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LAVIKA\Desktop\BA - ExcelR\BA- study\ZOMATO ANALYSIS PROJECT-2 - Group-1 - Copy\Excel Dashboard\"/>
    </mc:Choice>
  </mc:AlternateContent>
  <xr:revisionPtr revIDLastSave="0" documentId="13_ncr:1_{450F6B06-2AAA-4F9A-BBB0-2AE4EB28ED05}" xr6:coauthVersionLast="47" xr6:coauthVersionMax="47" xr10:uidLastSave="{00000000-0000-0000-0000-000000000000}"/>
  <bookViews>
    <workbookView xWindow="-110" yWindow="-110" windowWidth="19420" windowHeight="10300" tabRatio="967" xr2:uid="{00000000-000D-0000-FFFF-FFFF00000000}"/>
  </bookViews>
  <sheets>
    <sheet name="Restaurant-Data-Main" sheetId="9" r:id="rId1"/>
    <sheet name="1.CountryMap_Table" sheetId="4" r:id="rId2"/>
    <sheet name="2. Calendar_table" sheetId="5" r:id="rId3"/>
  </sheets>
  <definedNames>
    <definedName name="_xlcn.WorksheetConnection_ZomatoDatasetCopy.xlsxRestaurant_Data81" hidden="1">Restaurant_Data_Main[]</definedName>
    <definedName name="_xlcn.WorksheetConnection_ZomatoDatasetCopy.xlsxTable51" hidden="1">Country_Table[]</definedName>
    <definedName name="ExternalData_1" localSheetId="0" hidden="1">'Restaurant-Data-Main'!$A$1:$Q$9552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5" name="Country_table" connection="WorksheetConnection_Zomato Dataset - Copy.xlsx!Table5"/>
          <x15:modelTable id="Restaurant_Data8" name="Restaurant_Date_Modified" connection="WorksheetConnection_Zomato Dataset - Copy.xlsx!Restaurant_Data8"/>
        </x15:modelTables>
        <x15:modelRelationships>
          <x15:modelRelationship fromTable="Restaurant_Date_Modified" fromColumn="CountryCode" toTable="Country_table" toColumn="Country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552" i="5" l="1"/>
  <c r="J9552" i="5" s="1"/>
  <c r="B9551" i="5"/>
  <c r="K9551" i="5" s="1"/>
  <c r="B9550" i="5"/>
  <c r="E9550" i="5" s="1"/>
  <c r="B9549" i="5"/>
  <c r="G9549" i="5" s="1"/>
  <c r="B9548" i="5"/>
  <c r="B9547" i="5"/>
  <c r="J9547" i="5" s="1"/>
  <c r="B9546" i="5"/>
  <c r="J9546" i="5" s="1"/>
  <c r="B9545" i="5"/>
  <c r="B9544" i="5"/>
  <c r="K9544" i="5" s="1"/>
  <c r="B9543" i="5"/>
  <c r="J9543" i="5" s="1"/>
  <c r="B9542" i="5"/>
  <c r="F9541" i="5"/>
  <c r="B9541" i="5"/>
  <c r="J9541" i="5" s="1"/>
  <c r="B9540" i="5"/>
  <c r="K9540" i="5" s="1"/>
  <c r="B9539" i="5"/>
  <c r="B9538" i="5"/>
  <c r="J9538" i="5" s="1"/>
  <c r="B9537" i="5"/>
  <c r="J9537" i="5" s="1"/>
  <c r="B9536" i="5"/>
  <c r="K9536" i="5" s="1"/>
  <c r="B9535" i="5"/>
  <c r="B9534" i="5"/>
  <c r="G9534" i="5" s="1"/>
  <c r="B9533" i="5"/>
  <c r="B9532" i="5"/>
  <c r="K9532" i="5" s="1"/>
  <c r="B9531" i="5"/>
  <c r="J9531" i="5" s="1"/>
  <c r="B9530" i="5"/>
  <c r="J9530" i="5" s="1"/>
  <c r="B9529" i="5"/>
  <c r="J9529" i="5" s="1"/>
  <c r="B9528" i="5"/>
  <c r="B9527" i="5"/>
  <c r="J9527" i="5" s="1"/>
  <c r="B9526" i="5"/>
  <c r="H9526" i="5" s="1"/>
  <c r="D9525" i="5"/>
  <c r="B9525" i="5"/>
  <c r="I9525" i="5" s="1"/>
  <c r="B9524" i="5"/>
  <c r="K9524" i="5" s="1"/>
  <c r="B9523" i="5"/>
  <c r="J9523" i="5" s="1"/>
  <c r="B9522" i="5"/>
  <c r="B9521" i="5"/>
  <c r="J9521" i="5" s="1"/>
  <c r="C9520" i="5"/>
  <c r="B9520" i="5"/>
  <c r="F9520" i="5" s="1"/>
  <c r="B9519" i="5"/>
  <c r="B9518" i="5"/>
  <c r="B9517" i="5"/>
  <c r="I9517" i="5" s="1"/>
  <c r="B9516" i="5"/>
  <c r="K9516" i="5" s="1"/>
  <c r="B9515" i="5"/>
  <c r="B9514" i="5"/>
  <c r="J9514" i="5" s="1"/>
  <c r="B9513" i="5"/>
  <c r="B9512" i="5"/>
  <c r="K9512" i="5" s="1"/>
  <c r="B9511" i="5"/>
  <c r="J9511" i="5" s="1"/>
  <c r="B9510" i="5"/>
  <c r="B9509" i="5"/>
  <c r="B9508" i="5"/>
  <c r="H9508" i="5" s="1"/>
  <c r="B9507" i="5"/>
  <c r="B9506" i="5"/>
  <c r="B9505" i="5"/>
  <c r="J9505" i="5" s="1"/>
  <c r="B9504" i="5"/>
  <c r="F9504" i="5" s="1"/>
  <c r="B9503" i="5"/>
  <c r="H9503" i="5" s="1"/>
  <c r="B9502" i="5"/>
  <c r="J9502" i="5" s="1"/>
  <c r="B9501" i="5"/>
  <c r="B9500" i="5"/>
  <c r="J9500" i="5" s="1"/>
  <c r="B9499" i="5"/>
  <c r="B9498" i="5"/>
  <c r="B9497" i="5"/>
  <c r="D9497" i="5" s="1"/>
  <c r="B9496" i="5"/>
  <c r="B9495" i="5"/>
  <c r="E9495" i="5" s="1"/>
  <c r="B9494" i="5"/>
  <c r="B9493" i="5"/>
  <c r="B9492" i="5"/>
  <c r="C9492" i="5" s="1"/>
  <c r="F9491" i="5"/>
  <c r="B9491" i="5"/>
  <c r="J9491" i="5" s="1"/>
  <c r="D9490" i="5"/>
  <c r="B9490" i="5"/>
  <c r="J9490" i="5" s="1"/>
  <c r="I9489" i="5"/>
  <c r="B9489" i="5"/>
  <c r="J9489" i="5" s="1"/>
  <c r="D9488" i="5"/>
  <c r="B9488" i="5"/>
  <c r="K9488" i="5" s="1"/>
  <c r="B9487" i="5"/>
  <c r="B9486" i="5"/>
  <c r="J9486" i="5" s="1"/>
  <c r="B9485" i="5"/>
  <c r="H9485" i="5" s="1"/>
  <c r="B9484" i="5"/>
  <c r="E9484" i="5" s="1"/>
  <c r="B9483" i="5"/>
  <c r="J9483" i="5" s="1"/>
  <c r="B9482" i="5"/>
  <c r="B9481" i="5"/>
  <c r="B9480" i="5"/>
  <c r="I9480" i="5" s="1"/>
  <c r="B9479" i="5"/>
  <c r="B9478" i="5"/>
  <c r="J9478" i="5" s="1"/>
  <c r="B9477" i="5"/>
  <c r="G9477" i="5" s="1"/>
  <c r="H9476" i="5"/>
  <c r="B9476" i="5"/>
  <c r="F9476" i="5" s="1"/>
  <c r="B9475" i="5"/>
  <c r="B9474" i="5"/>
  <c r="B9473" i="5"/>
  <c r="G9473" i="5" s="1"/>
  <c r="D9472" i="5"/>
  <c r="B9472" i="5"/>
  <c r="F9472" i="5" s="1"/>
  <c r="I9471" i="5"/>
  <c r="B9471" i="5"/>
  <c r="J9471" i="5" s="1"/>
  <c r="B9470" i="5"/>
  <c r="J9470" i="5" s="1"/>
  <c r="B9469" i="5"/>
  <c r="B9468" i="5"/>
  <c r="D9468" i="5" s="1"/>
  <c r="B9467" i="5"/>
  <c r="B9466" i="5"/>
  <c r="J9466" i="5" s="1"/>
  <c r="B9465" i="5"/>
  <c r="G9465" i="5" s="1"/>
  <c r="B9464" i="5"/>
  <c r="K9464" i="5" s="1"/>
  <c r="B9463" i="5"/>
  <c r="B9462" i="5"/>
  <c r="B9461" i="5"/>
  <c r="B9460" i="5"/>
  <c r="B9459" i="5"/>
  <c r="J9459" i="5" s="1"/>
  <c r="B9458" i="5"/>
  <c r="H9458" i="5" s="1"/>
  <c r="B9457" i="5"/>
  <c r="G9457" i="5" s="1"/>
  <c r="B9456" i="5"/>
  <c r="F9456" i="5" s="1"/>
  <c r="B9455" i="5"/>
  <c r="I9455" i="5" s="1"/>
  <c r="B9454" i="5"/>
  <c r="E9453" i="5"/>
  <c r="B9453" i="5"/>
  <c r="F9453" i="5" s="1"/>
  <c r="E9452" i="5"/>
  <c r="D9452" i="5"/>
  <c r="B9452" i="5"/>
  <c r="F9452" i="5" s="1"/>
  <c r="B9451" i="5"/>
  <c r="B9450" i="5"/>
  <c r="J9450" i="5" s="1"/>
  <c r="B9449" i="5"/>
  <c r="K9449" i="5" s="1"/>
  <c r="B9448" i="5"/>
  <c r="F9448" i="5" s="1"/>
  <c r="B9447" i="5"/>
  <c r="B9446" i="5"/>
  <c r="B9445" i="5"/>
  <c r="B9444" i="5"/>
  <c r="B9443" i="5"/>
  <c r="B9442" i="5"/>
  <c r="J9442" i="5" s="1"/>
  <c r="K9441" i="5"/>
  <c r="B9441" i="5"/>
  <c r="I9441" i="5" s="1"/>
  <c r="K9440" i="5"/>
  <c r="B9440" i="5"/>
  <c r="F9440" i="5" s="1"/>
  <c r="B9439" i="5"/>
  <c r="I9439" i="5" s="1"/>
  <c r="B9438" i="5"/>
  <c r="J9438" i="5" s="1"/>
  <c r="B9437" i="5"/>
  <c r="J9437" i="5" s="1"/>
  <c r="B9436" i="5"/>
  <c r="F9436" i="5" s="1"/>
  <c r="K9435" i="5"/>
  <c r="B9435" i="5"/>
  <c r="J9435" i="5" s="1"/>
  <c r="G9434" i="5"/>
  <c r="B9434" i="5"/>
  <c r="B9433" i="5"/>
  <c r="G9432" i="5"/>
  <c r="B9432" i="5"/>
  <c r="B9431" i="5"/>
  <c r="B9430" i="5"/>
  <c r="B9429" i="5"/>
  <c r="I9428" i="5"/>
  <c r="B9428" i="5"/>
  <c r="D9428" i="5" s="1"/>
  <c r="B9427" i="5"/>
  <c r="B9426" i="5"/>
  <c r="J9426" i="5" s="1"/>
  <c r="B9425" i="5"/>
  <c r="B9424" i="5"/>
  <c r="B9423" i="5"/>
  <c r="D9422" i="5"/>
  <c r="B9422" i="5"/>
  <c r="J9422" i="5" s="1"/>
  <c r="B9421" i="5"/>
  <c r="B9420" i="5"/>
  <c r="B9419" i="5"/>
  <c r="K9419" i="5" s="1"/>
  <c r="B9418" i="5"/>
  <c r="B9417" i="5"/>
  <c r="B9416" i="5"/>
  <c r="I9415" i="5"/>
  <c r="B9415" i="5"/>
  <c r="C9415" i="5" s="1"/>
  <c r="B9414" i="5"/>
  <c r="B9413" i="5"/>
  <c r="F9413" i="5" s="1"/>
  <c r="B9412" i="5"/>
  <c r="F9412" i="5" s="1"/>
  <c r="B9411" i="5"/>
  <c r="G9411" i="5" s="1"/>
  <c r="B9410" i="5"/>
  <c r="B9409" i="5"/>
  <c r="B9408" i="5"/>
  <c r="K9408" i="5" s="1"/>
  <c r="B9407" i="5"/>
  <c r="F9407" i="5" s="1"/>
  <c r="B9406" i="5"/>
  <c r="J9406" i="5" s="1"/>
  <c r="B9405" i="5"/>
  <c r="I9405" i="5" s="1"/>
  <c r="B9404" i="5"/>
  <c r="B9403" i="5"/>
  <c r="K9403" i="5" s="1"/>
  <c r="B9402" i="5"/>
  <c r="J9402" i="5" s="1"/>
  <c r="B9401" i="5"/>
  <c r="D9401" i="5" s="1"/>
  <c r="B9400" i="5"/>
  <c r="G9400" i="5" s="1"/>
  <c r="B9399" i="5"/>
  <c r="B9398" i="5"/>
  <c r="J9398" i="5" s="1"/>
  <c r="B9397" i="5"/>
  <c r="K9397" i="5" s="1"/>
  <c r="B9396" i="5"/>
  <c r="K9396" i="5" s="1"/>
  <c r="B9395" i="5"/>
  <c r="B9394" i="5"/>
  <c r="H9394" i="5" s="1"/>
  <c r="K9393" i="5"/>
  <c r="B9393" i="5"/>
  <c r="J9393" i="5" s="1"/>
  <c r="B9392" i="5"/>
  <c r="G9392" i="5" s="1"/>
  <c r="B9391" i="5"/>
  <c r="K9391" i="5" s="1"/>
  <c r="B9390" i="5"/>
  <c r="J9390" i="5" s="1"/>
  <c r="B9389" i="5"/>
  <c r="B9388" i="5"/>
  <c r="K9388" i="5" s="1"/>
  <c r="B9387" i="5"/>
  <c r="B9386" i="5"/>
  <c r="B9385" i="5"/>
  <c r="K9385" i="5" s="1"/>
  <c r="B9384" i="5"/>
  <c r="C9384" i="5" s="1"/>
  <c r="B9383" i="5"/>
  <c r="B9382" i="5"/>
  <c r="B9381" i="5"/>
  <c r="B9380" i="5"/>
  <c r="B9379" i="5"/>
  <c r="I9379" i="5" s="1"/>
  <c r="B9378" i="5"/>
  <c r="B9377" i="5"/>
  <c r="B9376" i="5"/>
  <c r="H9376" i="5" s="1"/>
  <c r="B9375" i="5"/>
  <c r="B9374" i="5"/>
  <c r="K9374" i="5" s="1"/>
  <c r="B9373" i="5"/>
  <c r="I9373" i="5" s="1"/>
  <c r="B9372" i="5"/>
  <c r="B9371" i="5"/>
  <c r="K9371" i="5" s="1"/>
  <c r="B9370" i="5"/>
  <c r="J9370" i="5" s="1"/>
  <c r="B9369" i="5"/>
  <c r="B9368" i="5"/>
  <c r="G9367" i="5"/>
  <c r="B9367" i="5"/>
  <c r="K9367" i="5" s="1"/>
  <c r="B9366" i="5"/>
  <c r="D9366" i="5" s="1"/>
  <c r="B9365" i="5"/>
  <c r="B9364" i="5"/>
  <c r="C9364" i="5" s="1"/>
  <c r="B9363" i="5"/>
  <c r="D9363" i="5" s="1"/>
  <c r="B9362" i="5"/>
  <c r="B9361" i="5"/>
  <c r="E9361" i="5" s="1"/>
  <c r="J9360" i="5"/>
  <c r="B9360" i="5"/>
  <c r="B9359" i="5"/>
  <c r="B9358" i="5"/>
  <c r="B9357" i="5"/>
  <c r="E9357" i="5" s="1"/>
  <c r="E9356" i="5"/>
  <c r="C9356" i="5"/>
  <c r="B9356" i="5"/>
  <c r="F9356" i="5" s="1"/>
  <c r="B9355" i="5"/>
  <c r="K9355" i="5" s="1"/>
  <c r="B9354" i="5"/>
  <c r="J9354" i="5" s="1"/>
  <c r="B9353" i="5"/>
  <c r="E9353" i="5" s="1"/>
  <c r="B9352" i="5"/>
  <c r="F9352" i="5" s="1"/>
  <c r="B9351" i="5"/>
  <c r="B9350" i="5"/>
  <c r="J9350" i="5" s="1"/>
  <c r="B9349" i="5"/>
  <c r="G9349" i="5" s="1"/>
  <c r="B9348" i="5"/>
  <c r="B9347" i="5"/>
  <c r="F9347" i="5" s="1"/>
  <c r="B9346" i="5"/>
  <c r="G9346" i="5" s="1"/>
  <c r="B9345" i="5"/>
  <c r="C9345" i="5" s="1"/>
  <c r="B9344" i="5"/>
  <c r="B9343" i="5"/>
  <c r="K9343" i="5" s="1"/>
  <c r="B9342" i="5"/>
  <c r="H9342" i="5" s="1"/>
  <c r="B9341" i="5"/>
  <c r="B9340" i="5"/>
  <c r="B9339" i="5"/>
  <c r="B9338" i="5"/>
  <c r="G9338" i="5" s="1"/>
  <c r="B9337" i="5"/>
  <c r="B9336" i="5"/>
  <c r="B9335" i="5"/>
  <c r="K9335" i="5" s="1"/>
  <c r="B9334" i="5"/>
  <c r="B9333" i="5"/>
  <c r="C9333" i="5" s="1"/>
  <c r="B9332" i="5"/>
  <c r="B9331" i="5"/>
  <c r="E9331" i="5" s="1"/>
  <c r="B9330" i="5"/>
  <c r="B9329" i="5"/>
  <c r="B9328" i="5"/>
  <c r="H9328" i="5" s="1"/>
  <c r="B9327" i="5"/>
  <c r="E9327" i="5" s="1"/>
  <c r="B9326" i="5"/>
  <c r="B9325" i="5"/>
  <c r="C9325" i="5" s="1"/>
  <c r="B9324" i="5"/>
  <c r="G9323" i="5"/>
  <c r="B9323" i="5"/>
  <c r="E9323" i="5" s="1"/>
  <c r="E9322" i="5"/>
  <c r="B9322" i="5"/>
  <c r="G9322" i="5" s="1"/>
  <c r="B9321" i="5"/>
  <c r="G9321" i="5" s="1"/>
  <c r="B9320" i="5"/>
  <c r="H9320" i="5" s="1"/>
  <c r="B9319" i="5"/>
  <c r="E9319" i="5" s="1"/>
  <c r="B9318" i="5"/>
  <c r="K9318" i="5" s="1"/>
  <c r="B9317" i="5"/>
  <c r="H9317" i="5" s="1"/>
  <c r="B9316" i="5"/>
  <c r="B9315" i="5"/>
  <c r="B9314" i="5"/>
  <c r="K9314" i="5" s="1"/>
  <c r="B9313" i="5"/>
  <c r="B9312" i="5"/>
  <c r="D9312" i="5" s="1"/>
  <c r="B9311" i="5"/>
  <c r="I9311" i="5" s="1"/>
  <c r="B9310" i="5"/>
  <c r="B9309" i="5"/>
  <c r="J9309" i="5" s="1"/>
  <c r="B9308" i="5"/>
  <c r="I9308" i="5" s="1"/>
  <c r="B9307" i="5"/>
  <c r="H9307" i="5" s="1"/>
  <c r="E9306" i="5"/>
  <c r="B9306" i="5"/>
  <c r="K9306" i="5" s="1"/>
  <c r="B9305" i="5"/>
  <c r="B9304" i="5"/>
  <c r="B9303" i="5"/>
  <c r="C9303" i="5" s="1"/>
  <c r="B9302" i="5"/>
  <c r="B9301" i="5"/>
  <c r="H9300" i="5"/>
  <c r="B9300" i="5"/>
  <c r="J9300" i="5" s="1"/>
  <c r="B9299" i="5"/>
  <c r="G9299" i="5" s="1"/>
  <c r="B9298" i="5"/>
  <c r="B9297" i="5"/>
  <c r="F9297" i="5" s="1"/>
  <c r="B9296" i="5"/>
  <c r="B9295" i="5"/>
  <c r="F9295" i="5" s="1"/>
  <c r="B9294" i="5"/>
  <c r="B9293" i="5"/>
  <c r="B9292" i="5"/>
  <c r="D9292" i="5" s="1"/>
  <c r="B9291" i="5"/>
  <c r="K9291" i="5" s="1"/>
  <c r="I9290" i="5"/>
  <c r="B9290" i="5"/>
  <c r="G9290" i="5" s="1"/>
  <c r="B9289" i="5"/>
  <c r="B9288" i="5"/>
  <c r="B9287" i="5"/>
  <c r="G9287" i="5" s="1"/>
  <c r="B9286" i="5"/>
  <c r="K9286" i="5" s="1"/>
  <c r="B9285" i="5"/>
  <c r="B9284" i="5"/>
  <c r="B9283" i="5"/>
  <c r="K9283" i="5" s="1"/>
  <c r="B9282" i="5"/>
  <c r="B9281" i="5"/>
  <c r="B9280" i="5"/>
  <c r="G9280" i="5" s="1"/>
  <c r="B9279" i="5"/>
  <c r="G9279" i="5" s="1"/>
  <c r="B9278" i="5"/>
  <c r="B9277" i="5"/>
  <c r="B9276" i="5"/>
  <c r="B9275" i="5"/>
  <c r="B9274" i="5"/>
  <c r="B9273" i="5"/>
  <c r="D9273" i="5" s="1"/>
  <c r="B9272" i="5"/>
  <c r="B9271" i="5"/>
  <c r="B9270" i="5"/>
  <c r="F9269" i="5"/>
  <c r="B9269" i="5"/>
  <c r="J9269" i="5" s="1"/>
  <c r="B9268" i="5"/>
  <c r="G9268" i="5" s="1"/>
  <c r="B9267" i="5"/>
  <c r="F9267" i="5" s="1"/>
  <c r="B9266" i="5"/>
  <c r="B9265" i="5"/>
  <c r="D9265" i="5" s="1"/>
  <c r="B9264" i="5"/>
  <c r="G9264" i="5" s="1"/>
  <c r="B9263" i="5"/>
  <c r="F9263" i="5" s="1"/>
  <c r="B9262" i="5"/>
  <c r="C9262" i="5" s="1"/>
  <c r="B9261" i="5"/>
  <c r="B9260" i="5"/>
  <c r="J9260" i="5" s="1"/>
  <c r="B9259" i="5"/>
  <c r="B9258" i="5"/>
  <c r="B9257" i="5"/>
  <c r="E9257" i="5" s="1"/>
  <c r="B9256" i="5"/>
  <c r="B9255" i="5"/>
  <c r="B9254" i="5"/>
  <c r="I9254" i="5" s="1"/>
  <c r="B9253" i="5"/>
  <c r="J9253" i="5" s="1"/>
  <c r="B9252" i="5"/>
  <c r="B9251" i="5"/>
  <c r="B9250" i="5"/>
  <c r="B9249" i="5"/>
  <c r="B9248" i="5"/>
  <c r="B9247" i="5"/>
  <c r="B9246" i="5"/>
  <c r="B9245" i="5"/>
  <c r="H9244" i="5"/>
  <c r="B9244" i="5"/>
  <c r="D9244" i="5" s="1"/>
  <c r="B9243" i="5"/>
  <c r="K9243" i="5" s="1"/>
  <c r="K9242" i="5"/>
  <c r="B9242" i="5"/>
  <c r="I9242" i="5" s="1"/>
  <c r="B9241" i="5"/>
  <c r="B9240" i="5"/>
  <c r="B9239" i="5"/>
  <c r="H9239" i="5" s="1"/>
  <c r="H9238" i="5"/>
  <c r="B9238" i="5"/>
  <c r="D9238" i="5" s="1"/>
  <c r="B9237" i="5"/>
  <c r="B9236" i="5"/>
  <c r="B9235" i="5"/>
  <c r="K9235" i="5" s="1"/>
  <c r="B9234" i="5"/>
  <c r="J9234" i="5" s="1"/>
  <c r="B9233" i="5"/>
  <c r="I9233" i="5" s="1"/>
  <c r="B9232" i="5"/>
  <c r="C9232" i="5" s="1"/>
  <c r="B9231" i="5"/>
  <c r="B9230" i="5"/>
  <c r="B9229" i="5"/>
  <c r="E9228" i="5"/>
  <c r="B9228" i="5"/>
  <c r="J9228" i="5" s="1"/>
  <c r="B9227" i="5"/>
  <c r="B9226" i="5"/>
  <c r="B9225" i="5"/>
  <c r="I9225" i="5" s="1"/>
  <c r="B9224" i="5"/>
  <c r="J9224" i="5" s="1"/>
  <c r="B9223" i="5"/>
  <c r="B9222" i="5"/>
  <c r="H9222" i="5" s="1"/>
  <c r="B9221" i="5"/>
  <c r="B9220" i="5"/>
  <c r="B9219" i="5"/>
  <c r="G9219" i="5" s="1"/>
  <c r="B9218" i="5"/>
  <c r="B9217" i="5"/>
  <c r="H9217" i="5" s="1"/>
  <c r="B9216" i="5"/>
  <c r="D9216" i="5" s="1"/>
  <c r="B9215" i="5"/>
  <c r="E9215" i="5" s="1"/>
  <c r="B9214" i="5"/>
  <c r="G9214" i="5" s="1"/>
  <c r="B9213" i="5"/>
  <c r="K9213" i="5" s="1"/>
  <c r="B9212" i="5"/>
  <c r="B9211" i="5"/>
  <c r="C9211" i="5" s="1"/>
  <c r="J9210" i="5"/>
  <c r="B9210" i="5"/>
  <c r="I9210" i="5" s="1"/>
  <c r="B9209" i="5"/>
  <c r="B9208" i="5"/>
  <c r="E9207" i="5"/>
  <c r="B9207" i="5"/>
  <c r="I9207" i="5" s="1"/>
  <c r="B9206" i="5"/>
  <c r="H9206" i="5" s="1"/>
  <c r="B9205" i="5"/>
  <c r="G9205" i="5" s="1"/>
  <c r="B9204" i="5"/>
  <c r="B9203" i="5"/>
  <c r="B9202" i="5"/>
  <c r="D9202" i="5" s="1"/>
  <c r="B9201" i="5"/>
  <c r="B9200" i="5"/>
  <c r="E9200" i="5" s="1"/>
  <c r="F9199" i="5"/>
  <c r="B9199" i="5"/>
  <c r="E9199" i="5" s="1"/>
  <c r="B9198" i="5"/>
  <c r="J9198" i="5" s="1"/>
  <c r="B9197" i="5"/>
  <c r="B9196" i="5"/>
  <c r="C9196" i="5" s="1"/>
  <c r="B9195" i="5"/>
  <c r="E9195" i="5" s="1"/>
  <c r="B9194" i="5"/>
  <c r="B9193" i="5"/>
  <c r="B9192" i="5"/>
  <c r="B9191" i="5"/>
  <c r="B9190" i="5"/>
  <c r="B9189" i="5"/>
  <c r="G9189" i="5" s="1"/>
  <c r="B9188" i="5"/>
  <c r="C9188" i="5" s="1"/>
  <c r="B9187" i="5"/>
  <c r="B9186" i="5"/>
  <c r="H9186" i="5" s="1"/>
  <c r="J9185" i="5"/>
  <c r="B9185" i="5"/>
  <c r="F9185" i="5" s="1"/>
  <c r="B9184" i="5"/>
  <c r="B9183" i="5"/>
  <c r="H9183" i="5" s="1"/>
  <c r="B9182" i="5"/>
  <c r="J9182" i="5" s="1"/>
  <c r="B9181" i="5"/>
  <c r="B9180" i="5"/>
  <c r="B9179" i="5"/>
  <c r="J9179" i="5" s="1"/>
  <c r="B9178" i="5"/>
  <c r="B9177" i="5"/>
  <c r="B9176" i="5"/>
  <c r="J9176" i="5" s="1"/>
  <c r="B9175" i="5"/>
  <c r="D9175" i="5" s="1"/>
  <c r="B9174" i="5"/>
  <c r="B9173" i="5"/>
  <c r="J9173" i="5" s="1"/>
  <c r="B9172" i="5"/>
  <c r="G9172" i="5" s="1"/>
  <c r="B9171" i="5"/>
  <c r="I9171" i="5" s="1"/>
  <c r="B9170" i="5"/>
  <c r="B9169" i="5"/>
  <c r="J9169" i="5" s="1"/>
  <c r="B9168" i="5"/>
  <c r="B9167" i="5"/>
  <c r="B9166" i="5"/>
  <c r="J9166" i="5" s="1"/>
  <c r="B9165" i="5"/>
  <c r="B9164" i="5"/>
  <c r="I9164" i="5" s="1"/>
  <c r="B9163" i="5"/>
  <c r="I9163" i="5" s="1"/>
  <c r="B9162" i="5"/>
  <c r="B9161" i="5"/>
  <c r="J9161" i="5" s="1"/>
  <c r="B9160" i="5"/>
  <c r="B9159" i="5"/>
  <c r="K9159" i="5" s="1"/>
  <c r="B9158" i="5"/>
  <c r="E9158" i="5" s="1"/>
  <c r="B9157" i="5"/>
  <c r="G9157" i="5" s="1"/>
  <c r="B9156" i="5"/>
  <c r="I9155" i="5"/>
  <c r="B9155" i="5"/>
  <c r="H9155" i="5" s="1"/>
  <c r="B9154" i="5"/>
  <c r="B9153" i="5"/>
  <c r="B9152" i="5"/>
  <c r="B9151" i="5"/>
  <c r="I9151" i="5" s="1"/>
  <c r="B9150" i="5"/>
  <c r="B9149" i="5"/>
  <c r="H9149" i="5" s="1"/>
  <c r="B9148" i="5"/>
  <c r="C9148" i="5" s="1"/>
  <c r="B9147" i="5"/>
  <c r="F9147" i="5" s="1"/>
  <c r="B9146" i="5"/>
  <c r="B9145" i="5"/>
  <c r="K9145" i="5" s="1"/>
  <c r="B9144" i="5"/>
  <c r="B9143" i="5"/>
  <c r="I9143" i="5" s="1"/>
  <c r="B9142" i="5"/>
  <c r="B9141" i="5"/>
  <c r="G9141" i="5" s="1"/>
  <c r="B9140" i="5"/>
  <c r="B9139" i="5"/>
  <c r="F9138" i="5"/>
  <c r="B9138" i="5"/>
  <c r="J9138" i="5" s="1"/>
  <c r="B9137" i="5"/>
  <c r="B9136" i="5"/>
  <c r="B9135" i="5"/>
  <c r="I9135" i="5" s="1"/>
  <c r="G9134" i="5"/>
  <c r="B9134" i="5"/>
  <c r="K9134" i="5" s="1"/>
  <c r="B9133" i="5"/>
  <c r="B9132" i="5"/>
  <c r="B9131" i="5"/>
  <c r="J9131" i="5" s="1"/>
  <c r="B9130" i="5"/>
  <c r="B9129" i="5"/>
  <c r="C9129" i="5" s="1"/>
  <c r="B9128" i="5"/>
  <c r="B9127" i="5"/>
  <c r="D9126" i="5"/>
  <c r="B9126" i="5"/>
  <c r="J9126" i="5" s="1"/>
  <c r="B9125" i="5"/>
  <c r="B9124" i="5"/>
  <c r="B9123" i="5"/>
  <c r="J9123" i="5" s="1"/>
  <c r="B9122" i="5"/>
  <c r="B9121" i="5"/>
  <c r="B9120" i="5"/>
  <c r="G9120" i="5" s="1"/>
  <c r="B9119" i="5"/>
  <c r="B9118" i="5"/>
  <c r="K9118" i="5" s="1"/>
  <c r="B9117" i="5"/>
  <c r="K9117" i="5" s="1"/>
  <c r="B9116" i="5"/>
  <c r="B9115" i="5"/>
  <c r="B9114" i="5"/>
  <c r="I9113" i="5"/>
  <c r="B9113" i="5"/>
  <c r="K9113" i="5" s="1"/>
  <c r="B9112" i="5"/>
  <c r="B9111" i="5"/>
  <c r="J9111" i="5" s="1"/>
  <c r="B9110" i="5"/>
  <c r="B9109" i="5"/>
  <c r="J9109" i="5" s="1"/>
  <c r="B9108" i="5"/>
  <c r="J9108" i="5" s="1"/>
  <c r="B9107" i="5"/>
  <c r="I9107" i="5" s="1"/>
  <c r="B9106" i="5"/>
  <c r="B9105" i="5"/>
  <c r="H9105" i="5" s="1"/>
  <c r="B9104" i="5"/>
  <c r="I9104" i="5" s="1"/>
  <c r="B9103" i="5"/>
  <c r="B9102" i="5"/>
  <c r="K9102" i="5" s="1"/>
  <c r="B9101" i="5"/>
  <c r="B9100" i="5"/>
  <c r="J9100" i="5" s="1"/>
  <c r="B9099" i="5"/>
  <c r="F9099" i="5" s="1"/>
  <c r="B9098" i="5"/>
  <c r="I9097" i="5"/>
  <c r="B9097" i="5"/>
  <c r="C9097" i="5" s="1"/>
  <c r="B9096" i="5"/>
  <c r="B9095" i="5"/>
  <c r="I9095" i="5" s="1"/>
  <c r="B9094" i="5"/>
  <c r="E9094" i="5" s="1"/>
  <c r="B9093" i="5"/>
  <c r="B9092" i="5"/>
  <c r="K9092" i="5" s="1"/>
  <c r="B9091" i="5"/>
  <c r="D9091" i="5" s="1"/>
  <c r="F9090" i="5"/>
  <c r="B9090" i="5"/>
  <c r="B9089" i="5"/>
  <c r="D9089" i="5" s="1"/>
  <c r="B9088" i="5"/>
  <c r="I9088" i="5" s="1"/>
  <c r="B9087" i="5"/>
  <c r="B9086" i="5"/>
  <c r="J9086" i="5" s="1"/>
  <c r="B9085" i="5"/>
  <c r="G9085" i="5" s="1"/>
  <c r="B9084" i="5"/>
  <c r="I9084" i="5" s="1"/>
  <c r="B9083" i="5"/>
  <c r="B9082" i="5"/>
  <c r="B9081" i="5"/>
  <c r="B9080" i="5"/>
  <c r="B9079" i="5"/>
  <c r="D9079" i="5" s="1"/>
  <c r="B9078" i="5"/>
  <c r="D9078" i="5" s="1"/>
  <c r="B9077" i="5"/>
  <c r="G9077" i="5" s="1"/>
  <c r="B9076" i="5"/>
  <c r="I9076" i="5" s="1"/>
  <c r="B9075" i="5"/>
  <c r="G9075" i="5" s="1"/>
  <c r="B9074" i="5"/>
  <c r="E9074" i="5" s="1"/>
  <c r="B9073" i="5"/>
  <c r="C9073" i="5" s="1"/>
  <c r="B9072" i="5"/>
  <c r="K9072" i="5" s="1"/>
  <c r="B9071" i="5"/>
  <c r="B9070" i="5"/>
  <c r="B9069" i="5"/>
  <c r="G9069" i="5" s="1"/>
  <c r="B9068" i="5"/>
  <c r="G9067" i="5"/>
  <c r="B9067" i="5"/>
  <c r="B9066" i="5"/>
  <c r="B9065" i="5"/>
  <c r="B9064" i="5"/>
  <c r="B9063" i="5"/>
  <c r="J9063" i="5" s="1"/>
  <c r="B9062" i="5"/>
  <c r="B9061" i="5"/>
  <c r="B9060" i="5"/>
  <c r="K9060" i="5" s="1"/>
  <c r="B9059" i="5"/>
  <c r="B9058" i="5"/>
  <c r="B9057" i="5"/>
  <c r="B9056" i="5"/>
  <c r="B9055" i="5"/>
  <c r="B9054" i="5"/>
  <c r="B9053" i="5"/>
  <c r="G9053" i="5" s="1"/>
  <c r="B9052" i="5"/>
  <c r="I9051" i="5"/>
  <c r="D9051" i="5"/>
  <c r="B9051" i="5"/>
  <c r="B9050" i="5"/>
  <c r="C9050" i="5" s="1"/>
  <c r="B9049" i="5"/>
  <c r="E9049" i="5" s="1"/>
  <c r="B9048" i="5"/>
  <c r="B9047" i="5"/>
  <c r="D9047" i="5" s="1"/>
  <c r="B9046" i="5"/>
  <c r="D9046" i="5" s="1"/>
  <c r="H9045" i="5"/>
  <c r="B9045" i="5"/>
  <c r="G9045" i="5" s="1"/>
  <c r="B9044" i="5"/>
  <c r="B9043" i="5"/>
  <c r="G9043" i="5" s="1"/>
  <c r="B9042" i="5"/>
  <c r="K9042" i="5" s="1"/>
  <c r="B9041" i="5"/>
  <c r="C9041" i="5" s="1"/>
  <c r="B9040" i="5"/>
  <c r="E9039" i="5"/>
  <c r="B9039" i="5"/>
  <c r="D9039" i="5" s="1"/>
  <c r="B9038" i="5"/>
  <c r="K9038" i="5" s="1"/>
  <c r="B9037" i="5"/>
  <c r="H9037" i="5" s="1"/>
  <c r="H9036" i="5"/>
  <c r="B9036" i="5"/>
  <c r="J9036" i="5" s="1"/>
  <c r="B9035" i="5"/>
  <c r="H9035" i="5" s="1"/>
  <c r="B9034" i="5"/>
  <c r="E9034" i="5" s="1"/>
  <c r="B9033" i="5"/>
  <c r="B9032" i="5"/>
  <c r="B9031" i="5"/>
  <c r="B9030" i="5"/>
  <c r="C9030" i="5" s="1"/>
  <c r="B9029" i="5"/>
  <c r="C9029" i="5" s="1"/>
  <c r="B9028" i="5"/>
  <c r="K9028" i="5" s="1"/>
  <c r="B9027" i="5"/>
  <c r="D9027" i="5" s="1"/>
  <c r="B9026" i="5"/>
  <c r="B9025" i="5"/>
  <c r="G9025" i="5" s="1"/>
  <c r="B9024" i="5"/>
  <c r="E9024" i="5" s="1"/>
  <c r="B9023" i="5"/>
  <c r="C9022" i="5"/>
  <c r="B9022" i="5"/>
  <c r="E9022" i="5" s="1"/>
  <c r="B9021" i="5"/>
  <c r="K9021" i="5" s="1"/>
  <c r="B9020" i="5"/>
  <c r="B9019" i="5"/>
  <c r="B9018" i="5"/>
  <c r="C9017" i="5"/>
  <c r="B9017" i="5"/>
  <c r="K9017" i="5" s="1"/>
  <c r="B9016" i="5"/>
  <c r="D9016" i="5" s="1"/>
  <c r="B9015" i="5"/>
  <c r="D9015" i="5" s="1"/>
  <c r="B9014" i="5"/>
  <c r="B9013" i="5"/>
  <c r="G9013" i="5" s="1"/>
  <c r="B9012" i="5"/>
  <c r="I9012" i="5" s="1"/>
  <c r="B9011" i="5"/>
  <c r="G9011" i="5" s="1"/>
  <c r="B9010" i="5"/>
  <c r="B9009" i="5"/>
  <c r="C9009" i="5" s="1"/>
  <c r="B9008" i="5"/>
  <c r="K9008" i="5" s="1"/>
  <c r="D9007" i="5"/>
  <c r="B9007" i="5"/>
  <c r="J9007" i="5" s="1"/>
  <c r="B9006" i="5"/>
  <c r="D9006" i="5" s="1"/>
  <c r="B9005" i="5"/>
  <c r="F9005" i="5" s="1"/>
  <c r="H9004" i="5"/>
  <c r="B9004" i="5"/>
  <c r="J9004" i="5" s="1"/>
  <c r="B9003" i="5"/>
  <c r="J9003" i="5" s="1"/>
  <c r="B9002" i="5"/>
  <c r="K9002" i="5" s="1"/>
  <c r="B9001" i="5"/>
  <c r="B9000" i="5"/>
  <c r="B8999" i="5"/>
  <c r="B8998" i="5"/>
  <c r="K8998" i="5" s="1"/>
  <c r="B8997" i="5"/>
  <c r="B8996" i="5"/>
  <c r="B8995" i="5"/>
  <c r="B8994" i="5"/>
  <c r="C8994" i="5" s="1"/>
  <c r="B8993" i="5"/>
  <c r="B8992" i="5"/>
  <c r="K8992" i="5" s="1"/>
  <c r="I8991" i="5"/>
  <c r="B8991" i="5"/>
  <c r="J8991" i="5" s="1"/>
  <c r="B8990" i="5"/>
  <c r="K8990" i="5" s="1"/>
  <c r="B8989" i="5"/>
  <c r="J8989" i="5" s="1"/>
  <c r="B8988" i="5"/>
  <c r="B8987" i="5"/>
  <c r="I8987" i="5" s="1"/>
  <c r="B8986" i="5"/>
  <c r="K8986" i="5" s="1"/>
  <c r="B8985" i="5"/>
  <c r="B8984" i="5"/>
  <c r="E8984" i="5" s="1"/>
  <c r="B8983" i="5"/>
  <c r="E8983" i="5" s="1"/>
  <c r="B8982" i="5"/>
  <c r="B8981" i="5"/>
  <c r="B8980" i="5"/>
  <c r="B8979" i="5"/>
  <c r="G8978" i="5"/>
  <c r="B8978" i="5"/>
  <c r="I8978" i="5" s="1"/>
  <c r="B8977" i="5"/>
  <c r="B8976" i="5"/>
  <c r="E8976" i="5" s="1"/>
  <c r="B8975" i="5"/>
  <c r="B8974" i="5"/>
  <c r="B8973" i="5"/>
  <c r="K8973" i="5" s="1"/>
  <c r="B8972" i="5"/>
  <c r="B8971" i="5"/>
  <c r="D8971" i="5" s="1"/>
  <c r="B8970" i="5"/>
  <c r="B8969" i="5"/>
  <c r="E8969" i="5" s="1"/>
  <c r="B8968" i="5"/>
  <c r="H8968" i="5" s="1"/>
  <c r="B8967" i="5"/>
  <c r="B8966" i="5"/>
  <c r="B8965" i="5"/>
  <c r="G8965" i="5" s="1"/>
  <c r="B8964" i="5"/>
  <c r="I8964" i="5" s="1"/>
  <c r="B8963" i="5"/>
  <c r="D8963" i="5" s="1"/>
  <c r="B8962" i="5"/>
  <c r="B8961" i="5"/>
  <c r="B8960" i="5"/>
  <c r="B8959" i="5"/>
  <c r="B8958" i="5"/>
  <c r="B8957" i="5"/>
  <c r="B8956" i="5"/>
  <c r="I8956" i="5" s="1"/>
  <c r="B8955" i="5"/>
  <c r="B8954" i="5"/>
  <c r="B8953" i="5"/>
  <c r="G8953" i="5" s="1"/>
  <c r="B8952" i="5"/>
  <c r="K8952" i="5" s="1"/>
  <c r="B8951" i="5"/>
  <c r="E8951" i="5" s="1"/>
  <c r="B8950" i="5"/>
  <c r="E8950" i="5" s="1"/>
  <c r="B8949" i="5"/>
  <c r="G8949" i="5" s="1"/>
  <c r="B8948" i="5"/>
  <c r="I8948" i="5" s="1"/>
  <c r="G8947" i="5"/>
  <c r="B8947" i="5"/>
  <c r="J8947" i="5" s="1"/>
  <c r="D8946" i="5"/>
  <c r="B8946" i="5"/>
  <c r="E8946" i="5" s="1"/>
  <c r="E8945" i="5"/>
  <c r="B8945" i="5"/>
  <c r="G8945" i="5" s="1"/>
  <c r="B8944" i="5"/>
  <c r="K8944" i="5" s="1"/>
  <c r="B8943" i="5"/>
  <c r="B8942" i="5"/>
  <c r="B8941" i="5"/>
  <c r="B8940" i="5"/>
  <c r="E8940" i="5" s="1"/>
  <c r="F8939" i="5"/>
  <c r="B8939" i="5"/>
  <c r="J8939" i="5" s="1"/>
  <c r="B8938" i="5"/>
  <c r="F8938" i="5" s="1"/>
  <c r="B8937" i="5"/>
  <c r="G8936" i="5"/>
  <c r="B8936" i="5"/>
  <c r="I8936" i="5" s="1"/>
  <c r="B8935" i="5"/>
  <c r="J8935" i="5" s="1"/>
  <c r="B8934" i="5"/>
  <c r="B8933" i="5"/>
  <c r="K8933" i="5" s="1"/>
  <c r="B8932" i="5"/>
  <c r="I8932" i="5" s="1"/>
  <c r="B8931" i="5"/>
  <c r="B8930" i="5"/>
  <c r="B8929" i="5"/>
  <c r="D8929" i="5" s="1"/>
  <c r="C8928" i="5"/>
  <c r="B8928" i="5"/>
  <c r="I8928" i="5" s="1"/>
  <c r="B8927" i="5"/>
  <c r="B8926" i="5"/>
  <c r="H8926" i="5" s="1"/>
  <c r="H8925" i="5"/>
  <c r="B8925" i="5"/>
  <c r="G8925" i="5" s="1"/>
  <c r="B8924" i="5"/>
  <c r="B8923" i="5"/>
  <c r="B8922" i="5"/>
  <c r="K8922" i="5" s="1"/>
  <c r="B8921" i="5"/>
  <c r="K8921" i="5" s="1"/>
  <c r="B8920" i="5"/>
  <c r="J8920" i="5" s="1"/>
  <c r="B8919" i="5"/>
  <c r="J8919" i="5" s="1"/>
  <c r="B8918" i="5"/>
  <c r="K8918" i="5" s="1"/>
  <c r="E8917" i="5"/>
  <c r="B8917" i="5"/>
  <c r="B8916" i="5"/>
  <c r="F8916" i="5" s="1"/>
  <c r="B8915" i="5"/>
  <c r="H8914" i="5"/>
  <c r="B8914" i="5"/>
  <c r="J8913" i="5"/>
  <c r="B8913" i="5"/>
  <c r="B8912" i="5"/>
  <c r="B8911" i="5"/>
  <c r="H8911" i="5" s="1"/>
  <c r="C8910" i="5"/>
  <c r="B8910" i="5"/>
  <c r="J8910" i="5" s="1"/>
  <c r="B8909" i="5"/>
  <c r="K8909" i="5" s="1"/>
  <c r="B8908" i="5"/>
  <c r="B8907" i="5"/>
  <c r="B8906" i="5"/>
  <c r="B8905" i="5"/>
  <c r="F8905" i="5" s="1"/>
  <c r="B8904" i="5"/>
  <c r="I8904" i="5" s="1"/>
  <c r="H8903" i="5"/>
  <c r="B8903" i="5"/>
  <c r="I8903" i="5" s="1"/>
  <c r="B8902" i="5"/>
  <c r="B8901" i="5"/>
  <c r="B8900" i="5"/>
  <c r="B8899" i="5"/>
  <c r="B8898" i="5"/>
  <c r="K8898" i="5" s="1"/>
  <c r="B8897" i="5"/>
  <c r="B8896" i="5"/>
  <c r="B8895" i="5"/>
  <c r="H8894" i="5"/>
  <c r="B8894" i="5"/>
  <c r="B8893" i="5"/>
  <c r="B8892" i="5"/>
  <c r="J8892" i="5" s="1"/>
  <c r="B8891" i="5"/>
  <c r="B8890" i="5"/>
  <c r="B8889" i="5"/>
  <c r="J8889" i="5" s="1"/>
  <c r="B8888" i="5"/>
  <c r="K8888" i="5" s="1"/>
  <c r="B8887" i="5"/>
  <c r="K8887" i="5" s="1"/>
  <c r="B8886" i="5"/>
  <c r="B8885" i="5"/>
  <c r="K8885" i="5" s="1"/>
  <c r="B8884" i="5"/>
  <c r="K8884" i="5" s="1"/>
  <c r="B8883" i="5"/>
  <c r="K8883" i="5" s="1"/>
  <c r="B8882" i="5"/>
  <c r="K8882" i="5" s="1"/>
  <c r="K8881" i="5"/>
  <c r="B8881" i="5"/>
  <c r="C8881" i="5" s="1"/>
  <c r="B8880" i="5"/>
  <c r="B8879" i="5"/>
  <c r="K8879" i="5" s="1"/>
  <c r="B8878" i="5"/>
  <c r="B8877" i="5"/>
  <c r="B8876" i="5"/>
  <c r="D8875" i="5"/>
  <c r="B8875" i="5"/>
  <c r="C8874" i="5"/>
  <c r="B8874" i="5"/>
  <c r="H8874" i="5" s="1"/>
  <c r="B8873" i="5"/>
  <c r="I8873" i="5" s="1"/>
  <c r="B8872" i="5"/>
  <c r="I8872" i="5" s="1"/>
  <c r="B8871" i="5"/>
  <c r="B8870" i="5"/>
  <c r="H8869" i="5"/>
  <c r="B8869" i="5"/>
  <c r="J8869" i="5" s="1"/>
  <c r="D8868" i="5"/>
  <c r="B8868" i="5"/>
  <c r="I8868" i="5" s="1"/>
  <c r="B8867" i="5"/>
  <c r="K8867" i="5" s="1"/>
  <c r="B8866" i="5"/>
  <c r="B8865" i="5"/>
  <c r="B8864" i="5"/>
  <c r="B8863" i="5"/>
  <c r="B8862" i="5"/>
  <c r="B8861" i="5"/>
  <c r="B8860" i="5"/>
  <c r="K8860" i="5" s="1"/>
  <c r="B8859" i="5"/>
  <c r="C8859" i="5" s="1"/>
  <c r="B8858" i="5"/>
  <c r="B8857" i="5"/>
  <c r="K8857" i="5" s="1"/>
  <c r="B8856" i="5"/>
  <c r="B8855" i="5"/>
  <c r="K8855" i="5" s="1"/>
  <c r="B8854" i="5"/>
  <c r="I8854" i="5" s="1"/>
  <c r="B8853" i="5"/>
  <c r="E8853" i="5" s="1"/>
  <c r="B8852" i="5"/>
  <c r="I8851" i="5"/>
  <c r="B8851" i="5"/>
  <c r="H8851" i="5" s="1"/>
  <c r="B8850" i="5"/>
  <c r="K8850" i="5" s="1"/>
  <c r="B8849" i="5"/>
  <c r="K8849" i="5" s="1"/>
  <c r="I8848" i="5"/>
  <c r="B8848" i="5"/>
  <c r="J8848" i="5" s="1"/>
  <c r="B8847" i="5"/>
  <c r="B8846" i="5"/>
  <c r="B8845" i="5"/>
  <c r="B8844" i="5"/>
  <c r="J8844" i="5" s="1"/>
  <c r="B8843" i="5"/>
  <c r="F8843" i="5" s="1"/>
  <c r="B8842" i="5"/>
  <c r="B8841" i="5"/>
  <c r="I8841" i="5" s="1"/>
  <c r="B8840" i="5"/>
  <c r="J8840" i="5" s="1"/>
  <c r="B8839" i="5"/>
  <c r="B8838" i="5"/>
  <c r="B8837" i="5"/>
  <c r="E8837" i="5" s="1"/>
  <c r="B8836" i="5"/>
  <c r="B8835" i="5"/>
  <c r="D8835" i="5" s="1"/>
  <c r="B8834" i="5"/>
  <c r="C8834" i="5" s="1"/>
  <c r="B8833" i="5"/>
  <c r="G8833" i="5" s="1"/>
  <c r="B8832" i="5"/>
  <c r="B8831" i="5"/>
  <c r="D8830" i="5"/>
  <c r="B8830" i="5"/>
  <c r="B8829" i="5"/>
  <c r="D8829" i="5" s="1"/>
  <c r="B8828" i="5"/>
  <c r="I8828" i="5" s="1"/>
  <c r="B8827" i="5"/>
  <c r="K8827" i="5" s="1"/>
  <c r="B8826" i="5"/>
  <c r="I8826" i="5" s="1"/>
  <c r="B8825" i="5"/>
  <c r="G8825" i="5" s="1"/>
  <c r="B8824" i="5"/>
  <c r="B8823" i="5"/>
  <c r="K8822" i="5"/>
  <c r="I8822" i="5"/>
  <c r="B8822" i="5"/>
  <c r="F8822" i="5" s="1"/>
  <c r="B8821" i="5"/>
  <c r="G8821" i="5" s="1"/>
  <c r="B8820" i="5"/>
  <c r="G8820" i="5" s="1"/>
  <c r="B8819" i="5"/>
  <c r="B8818" i="5"/>
  <c r="H8817" i="5"/>
  <c r="B8817" i="5"/>
  <c r="B8816" i="5"/>
  <c r="B8815" i="5"/>
  <c r="B8814" i="5"/>
  <c r="K8814" i="5" s="1"/>
  <c r="B8813" i="5"/>
  <c r="B8812" i="5"/>
  <c r="B8811" i="5"/>
  <c r="J8811" i="5" s="1"/>
  <c r="B8810" i="5"/>
  <c r="H8810" i="5" s="1"/>
  <c r="B8809" i="5"/>
  <c r="B8808" i="5"/>
  <c r="J8808" i="5" s="1"/>
  <c r="B8807" i="5"/>
  <c r="J8807" i="5" s="1"/>
  <c r="B8806" i="5"/>
  <c r="B8805" i="5"/>
  <c r="B8804" i="5"/>
  <c r="J8804" i="5" s="1"/>
  <c r="B8803" i="5"/>
  <c r="K8803" i="5" s="1"/>
  <c r="B8802" i="5"/>
  <c r="I8802" i="5" s="1"/>
  <c r="B8801" i="5"/>
  <c r="G8801" i="5" s="1"/>
  <c r="B8800" i="5"/>
  <c r="J8800" i="5" s="1"/>
  <c r="B8799" i="5"/>
  <c r="B8798" i="5"/>
  <c r="D8798" i="5" s="1"/>
  <c r="B8797" i="5"/>
  <c r="B8796" i="5"/>
  <c r="J8796" i="5" s="1"/>
  <c r="B8795" i="5"/>
  <c r="K8795" i="5" s="1"/>
  <c r="B8794" i="5"/>
  <c r="D8794" i="5" s="1"/>
  <c r="B8793" i="5"/>
  <c r="B8792" i="5"/>
  <c r="J8792" i="5" s="1"/>
  <c r="B8791" i="5"/>
  <c r="K8791" i="5" s="1"/>
  <c r="B8790" i="5"/>
  <c r="F8790" i="5" s="1"/>
  <c r="B8789" i="5"/>
  <c r="B8788" i="5"/>
  <c r="J8788" i="5" s="1"/>
  <c r="B8787" i="5"/>
  <c r="B8786" i="5"/>
  <c r="B8785" i="5"/>
  <c r="G8785" i="5" s="1"/>
  <c r="B8784" i="5"/>
  <c r="J8784" i="5" s="1"/>
  <c r="B8783" i="5"/>
  <c r="B8782" i="5"/>
  <c r="B8781" i="5"/>
  <c r="B8780" i="5"/>
  <c r="J8780" i="5" s="1"/>
  <c r="B8779" i="5"/>
  <c r="K8779" i="5" s="1"/>
  <c r="B8778" i="5"/>
  <c r="B8777" i="5"/>
  <c r="H8777" i="5" s="1"/>
  <c r="B8776" i="5"/>
  <c r="D8776" i="5" s="1"/>
  <c r="B8775" i="5"/>
  <c r="K8775" i="5" s="1"/>
  <c r="B8774" i="5"/>
  <c r="F8773" i="5"/>
  <c r="B8773" i="5"/>
  <c r="J8773" i="5" s="1"/>
  <c r="B8772" i="5"/>
  <c r="B8771" i="5"/>
  <c r="B8770" i="5"/>
  <c r="B8769" i="5"/>
  <c r="G8769" i="5" s="1"/>
  <c r="B8768" i="5"/>
  <c r="D8767" i="5"/>
  <c r="B8767" i="5"/>
  <c r="J8767" i="5" s="1"/>
  <c r="B8766" i="5"/>
  <c r="B8765" i="5"/>
  <c r="B8764" i="5"/>
  <c r="H8764" i="5" s="1"/>
  <c r="B8763" i="5"/>
  <c r="B8762" i="5"/>
  <c r="E8762" i="5" s="1"/>
  <c r="B8761" i="5"/>
  <c r="B8760" i="5"/>
  <c r="B8759" i="5"/>
  <c r="B8758" i="5"/>
  <c r="H8758" i="5" s="1"/>
  <c r="B8757" i="5"/>
  <c r="B8756" i="5"/>
  <c r="D8756" i="5" s="1"/>
  <c r="B8755" i="5"/>
  <c r="B8754" i="5"/>
  <c r="F8754" i="5" s="1"/>
  <c r="B8753" i="5"/>
  <c r="B8752" i="5"/>
  <c r="J8752" i="5" s="1"/>
  <c r="B8751" i="5"/>
  <c r="B8750" i="5"/>
  <c r="B8749" i="5"/>
  <c r="H8749" i="5" s="1"/>
  <c r="B8748" i="5"/>
  <c r="B8747" i="5"/>
  <c r="K8747" i="5" s="1"/>
  <c r="B8746" i="5"/>
  <c r="F8746" i="5" s="1"/>
  <c r="B8745" i="5"/>
  <c r="B8744" i="5"/>
  <c r="B8743" i="5"/>
  <c r="B8742" i="5"/>
  <c r="D8742" i="5" s="1"/>
  <c r="B8741" i="5"/>
  <c r="J8741" i="5" s="1"/>
  <c r="B8740" i="5"/>
  <c r="H8740" i="5" s="1"/>
  <c r="B8739" i="5"/>
  <c r="B8738" i="5"/>
  <c r="B8737" i="5"/>
  <c r="G8737" i="5" s="1"/>
  <c r="B8736" i="5"/>
  <c r="J8736" i="5" s="1"/>
  <c r="B8735" i="5"/>
  <c r="C8734" i="5"/>
  <c r="B8734" i="5"/>
  <c r="K8734" i="5" s="1"/>
  <c r="B8733" i="5"/>
  <c r="B8732" i="5"/>
  <c r="G8732" i="5" s="1"/>
  <c r="B8731" i="5"/>
  <c r="B8730" i="5"/>
  <c r="J8730" i="5" s="1"/>
  <c r="B8729" i="5"/>
  <c r="G8729" i="5" s="1"/>
  <c r="B8728" i="5"/>
  <c r="B8727" i="5"/>
  <c r="D8727" i="5" s="1"/>
  <c r="B8726" i="5"/>
  <c r="B8725" i="5"/>
  <c r="G8725" i="5" s="1"/>
  <c r="B8724" i="5"/>
  <c r="D8724" i="5" s="1"/>
  <c r="B8723" i="5"/>
  <c r="B8722" i="5"/>
  <c r="B8721" i="5"/>
  <c r="J8721" i="5" s="1"/>
  <c r="B8720" i="5"/>
  <c r="I8719" i="5"/>
  <c r="B8719" i="5"/>
  <c r="J8719" i="5" s="1"/>
  <c r="B8718" i="5"/>
  <c r="H8718" i="5" s="1"/>
  <c r="B8717" i="5"/>
  <c r="B8716" i="5"/>
  <c r="I8716" i="5" s="1"/>
  <c r="B8715" i="5"/>
  <c r="J8715" i="5" s="1"/>
  <c r="B8714" i="5"/>
  <c r="J8714" i="5" s="1"/>
  <c r="B8713" i="5"/>
  <c r="B8712" i="5"/>
  <c r="B8711" i="5"/>
  <c r="F8711" i="5" s="1"/>
  <c r="B8710" i="5"/>
  <c r="B8709" i="5"/>
  <c r="B8708" i="5"/>
  <c r="B8707" i="5"/>
  <c r="K8707" i="5" s="1"/>
  <c r="B8706" i="5"/>
  <c r="B8705" i="5"/>
  <c r="F8705" i="5" s="1"/>
  <c r="J8704" i="5"/>
  <c r="I8704" i="5"/>
  <c r="B8704" i="5"/>
  <c r="G8704" i="5" s="1"/>
  <c r="C8703" i="5"/>
  <c r="B8703" i="5"/>
  <c r="J8703" i="5" s="1"/>
  <c r="B8702" i="5"/>
  <c r="B8701" i="5"/>
  <c r="G8701" i="5" s="1"/>
  <c r="B8700" i="5"/>
  <c r="B8699" i="5"/>
  <c r="K8699" i="5" s="1"/>
  <c r="B8698" i="5"/>
  <c r="B8697" i="5"/>
  <c r="B8696" i="5"/>
  <c r="G8696" i="5" s="1"/>
  <c r="B8695" i="5"/>
  <c r="H8695" i="5" s="1"/>
  <c r="B8694" i="5"/>
  <c r="E8694" i="5" s="1"/>
  <c r="B8693" i="5"/>
  <c r="B8692" i="5"/>
  <c r="D8692" i="5" s="1"/>
  <c r="B8691" i="5"/>
  <c r="F8691" i="5" s="1"/>
  <c r="B8690" i="5"/>
  <c r="B8689" i="5"/>
  <c r="B8688" i="5"/>
  <c r="I8688" i="5" s="1"/>
  <c r="B8687" i="5"/>
  <c r="F8687" i="5" s="1"/>
  <c r="B8686" i="5"/>
  <c r="D8686" i="5" s="1"/>
  <c r="B8685" i="5"/>
  <c r="B8684" i="5"/>
  <c r="I8684" i="5" s="1"/>
  <c r="B8683" i="5"/>
  <c r="B8682" i="5"/>
  <c r="C8682" i="5" s="1"/>
  <c r="B8681" i="5"/>
  <c r="B8680" i="5"/>
  <c r="J8680" i="5" s="1"/>
  <c r="B8679" i="5"/>
  <c r="E8678" i="5"/>
  <c r="D8678" i="5"/>
  <c r="B8678" i="5"/>
  <c r="J8678" i="5" s="1"/>
  <c r="B8677" i="5"/>
  <c r="D8676" i="5"/>
  <c r="B8676" i="5"/>
  <c r="I8676" i="5" s="1"/>
  <c r="B8675" i="5"/>
  <c r="B8674" i="5"/>
  <c r="B8673" i="5"/>
  <c r="J8673" i="5" s="1"/>
  <c r="I8672" i="5"/>
  <c r="B8672" i="5"/>
  <c r="J8672" i="5" s="1"/>
  <c r="B8671" i="5"/>
  <c r="K8671" i="5" s="1"/>
  <c r="B8670" i="5"/>
  <c r="H8670" i="5" s="1"/>
  <c r="B8669" i="5"/>
  <c r="J8669" i="5" s="1"/>
  <c r="B8668" i="5"/>
  <c r="H8668" i="5" s="1"/>
  <c r="B8667" i="5"/>
  <c r="B8666" i="5"/>
  <c r="B8665" i="5"/>
  <c r="B8664" i="5"/>
  <c r="J8664" i="5" s="1"/>
  <c r="B8663" i="5"/>
  <c r="J8663" i="5" s="1"/>
  <c r="B8662" i="5"/>
  <c r="B8661" i="5"/>
  <c r="B8660" i="5"/>
  <c r="B8659" i="5"/>
  <c r="I8659" i="5" s="1"/>
  <c r="B8658" i="5"/>
  <c r="F8658" i="5" s="1"/>
  <c r="B8657" i="5"/>
  <c r="B8656" i="5"/>
  <c r="J8656" i="5" s="1"/>
  <c r="B8655" i="5"/>
  <c r="K8655" i="5" s="1"/>
  <c r="B8654" i="5"/>
  <c r="H8654" i="5" s="1"/>
  <c r="B8653" i="5"/>
  <c r="B8652" i="5"/>
  <c r="B8651" i="5"/>
  <c r="I8651" i="5" s="1"/>
  <c r="B8650" i="5"/>
  <c r="B8649" i="5"/>
  <c r="B8648" i="5"/>
  <c r="J8648" i="5" s="1"/>
  <c r="B8647" i="5"/>
  <c r="B8646" i="5"/>
  <c r="J8646" i="5" s="1"/>
  <c r="B8645" i="5"/>
  <c r="H8645" i="5" s="1"/>
  <c r="B8644" i="5"/>
  <c r="B8643" i="5"/>
  <c r="B8642" i="5"/>
  <c r="B8641" i="5"/>
  <c r="B8640" i="5"/>
  <c r="B8639" i="5"/>
  <c r="K8639" i="5" s="1"/>
  <c r="B8638" i="5"/>
  <c r="K8638" i="5" s="1"/>
  <c r="B8637" i="5"/>
  <c r="H8637" i="5" s="1"/>
  <c r="B8636" i="5"/>
  <c r="B8635" i="5"/>
  <c r="B8634" i="5"/>
  <c r="K8634" i="5" s="1"/>
  <c r="B8633" i="5"/>
  <c r="J8633" i="5" s="1"/>
  <c r="B8632" i="5"/>
  <c r="B8631" i="5"/>
  <c r="B8630" i="5"/>
  <c r="J8630" i="5" s="1"/>
  <c r="B8629" i="5"/>
  <c r="G8629" i="5" s="1"/>
  <c r="B8628" i="5"/>
  <c r="B8627" i="5"/>
  <c r="B8626" i="5"/>
  <c r="B8625" i="5"/>
  <c r="J8625" i="5" s="1"/>
  <c r="B8624" i="5"/>
  <c r="B8623" i="5"/>
  <c r="F8623" i="5" s="1"/>
  <c r="B8622" i="5"/>
  <c r="B8621" i="5"/>
  <c r="D8621" i="5" s="1"/>
  <c r="B8620" i="5"/>
  <c r="J8620" i="5" s="1"/>
  <c r="B8619" i="5"/>
  <c r="B8618" i="5"/>
  <c r="H8618" i="5" s="1"/>
  <c r="B8617" i="5"/>
  <c r="B8616" i="5"/>
  <c r="J8616" i="5" s="1"/>
  <c r="B8615" i="5"/>
  <c r="K8615" i="5" s="1"/>
  <c r="B8614" i="5"/>
  <c r="B8613" i="5"/>
  <c r="G8613" i="5" s="1"/>
  <c r="B8612" i="5"/>
  <c r="I8612" i="5" s="1"/>
  <c r="B8611" i="5"/>
  <c r="I8611" i="5" s="1"/>
  <c r="B8610" i="5"/>
  <c r="H8610" i="5" s="1"/>
  <c r="B8609" i="5"/>
  <c r="J8609" i="5" s="1"/>
  <c r="B8608" i="5"/>
  <c r="B8607" i="5"/>
  <c r="K8607" i="5" s="1"/>
  <c r="B8606" i="5"/>
  <c r="B8605" i="5"/>
  <c r="B8604" i="5"/>
  <c r="J8604" i="5" s="1"/>
  <c r="B8603" i="5"/>
  <c r="B8602" i="5"/>
  <c r="B8601" i="5"/>
  <c r="J8601" i="5" s="1"/>
  <c r="B8600" i="5"/>
  <c r="H8600" i="5" s="1"/>
  <c r="B8599" i="5"/>
  <c r="H8599" i="5" s="1"/>
  <c r="B8598" i="5"/>
  <c r="B8597" i="5"/>
  <c r="G8597" i="5" s="1"/>
  <c r="B8596" i="5"/>
  <c r="B8595" i="5"/>
  <c r="B8594" i="5"/>
  <c r="E8594" i="5" s="1"/>
  <c r="B8593" i="5"/>
  <c r="J8593" i="5" s="1"/>
  <c r="B8592" i="5"/>
  <c r="I8592" i="5" s="1"/>
  <c r="B8591" i="5"/>
  <c r="B8590" i="5"/>
  <c r="H8590" i="5" s="1"/>
  <c r="B8589" i="5"/>
  <c r="G8589" i="5" s="1"/>
  <c r="B8588" i="5"/>
  <c r="J8588" i="5" s="1"/>
  <c r="B8587" i="5"/>
  <c r="I8587" i="5" s="1"/>
  <c r="B8586" i="5"/>
  <c r="F8586" i="5" s="1"/>
  <c r="B8585" i="5"/>
  <c r="K8585" i="5" s="1"/>
  <c r="B8584" i="5"/>
  <c r="H8584" i="5" s="1"/>
  <c r="B8583" i="5"/>
  <c r="F8583" i="5" s="1"/>
  <c r="K8582" i="5"/>
  <c r="B8582" i="5"/>
  <c r="E8582" i="5" s="1"/>
  <c r="B8581" i="5"/>
  <c r="B8580" i="5"/>
  <c r="J8580" i="5" s="1"/>
  <c r="B8579" i="5"/>
  <c r="B8578" i="5"/>
  <c r="G8578" i="5" s="1"/>
  <c r="B8577" i="5"/>
  <c r="I8577" i="5" s="1"/>
  <c r="I8576" i="5"/>
  <c r="B8576" i="5"/>
  <c r="B8575" i="5"/>
  <c r="G8575" i="5" s="1"/>
  <c r="B8574" i="5"/>
  <c r="K8574" i="5" s="1"/>
  <c r="B8573" i="5"/>
  <c r="E8573" i="5" s="1"/>
  <c r="B8572" i="5"/>
  <c r="B8571" i="5"/>
  <c r="B8570" i="5"/>
  <c r="H8570" i="5" s="1"/>
  <c r="B8569" i="5"/>
  <c r="C8569" i="5" s="1"/>
  <c r="B8568" i="5"/>
  <c r="H8568" i="5" s="1"/>
  <c r="B8567" i="5"/>
  <c r="E8567" i="5" s="1"/>
  <c r="B8566" i="5"/>
  <c r="G8566" i="5" s="1"/>
  <c r="B8565" i="5"/>
  <c r="I8565" i="5" s="1"/>
  <c r="B8564" i="5"/>
  <c r="G8564" i="5" s="1"/>
  <c r="B8563" i="5"/>
  <c r="B8562" i="5"/>
  <c r="C8562" i="5" s="1"/>
  <c r="B8561" i="5"/>
  <c r="F8561" i="5" s="1"/>
  <c r="B8560" i="5"/>
  <c r="H8560" i="5" s="1"/>
  <c r="B8559" i="5"/>
  <c r="E8559" i="5" s="1"/>
  <c r="B8558" i="5"/>
  <c r="F8558" i="5" s="1"/>
  <c r="B8557" i="5"/>
  <c r="I8557" i="5" s="1"/>
  <c r="B8556" i="5"/>
  <c r="B8555" i="5"/>
  <c r="C8555" i="5" s="1"/>
  <c r="B8554" i="5"/>
  <c r="B8553" i="5"/>
  <c r="B8552" i="5"/>
  <c r="B8551" i="5"/>
  <c r="I8551" i="5" s="1"/>
  <c r="B8550" i="5"/>
  <c r="B8549" i="5"/>
  <c r="H8549" i="5" s="1"/>
  <c r="B8548" i="5"/>
  <c r="B8547" i="5"/>
  <c r="I8547" i="5" s="1"/>
  <c r="B8546" i="5"/>
  <c r="G8546" i="5" s="1"/>
  <c r="B8545" i="5"/>
  <c r="B8544" i="5"/>
  <c r="B8543" i="5"/>
  <c r="C8543" i="5" s="1"/>
  <c r="B8542" i="5"/>
  <c r="B8541" i="5"/>
  <c r="E8541" i="5" s="1"/>
  <c r="D8540" i="5"/>
  <c r="B8540" i="5"/>
  <c r="G8540" i="5" s="1"/>
  <c r="B8539" i="5"/>
  <c r="B8538" i="5"/>
  <c r="B8537" i="5"/>
  <c r="B8536" i="5"/>
  <c r="I8536" i="5" s="1"/>
  <c r="B8535" i="5"/>
  <c r="E8535" i="5" s="1"/>
  <c r="B8534" i="5"/>
  <c r="G8533" i="5"/>
  <c r="B8533" i="5"/>
  <c r="F8533" i="5" s="1"/>
  <c r="F8532" i="5"/>
  <c r="B8532" i="5"/>
  <c r="J8532" i="5" s="1"/>
  <c r="B8531" i="5"/>
  <c r="B8530" i="5"/>
  <c r="G8530" i="5" s="1"/>
  <c r="B8529" i="5"/>
  <c r="H8529" i="5" s="1"/>
  <c r="B8528" i="5"/>
  <c r="B8527" i="5"/>
  <c r="B8526" i="5"/>
  <c r="B8525" i="5"/>
  <c r="B8524" i="5"/>
  <c r="B8523" i="5"/>
  <c r="B8522" i="5"/>
  <c r="H8522" i="5" s="1"/>
  <c r="B8521" i="5"/>
  <c r="B8520" i="5"/>
  <c r="B8519" i="5"/>
  <c r="J8519" i="5" s="1"/>
  <c r="B8518" i="5"/>
  <c r="B8517" i="5"/>
  <c r="H8517" i="5" s="1"/>
  <c r="B8516" i="5"/>
  <c r="J8516" i="5" s="1"/>
  <c r="B8515" i="5"/>
  <c r="B8514" i="5"/>
  <c r="B8513" i="5"/>
  <c r="B8512" i="5"/>
  <c r="J8512" i="5" s="1"/>
  <c r="I8511" i="5"/>
  <c r="B8511" i="5"/>
  <c r="G8511" i="5" s="1"/>
  <c r="B8510" i="5"/>
  <c r="B8509" i="5"/>
  <c r="B8508" i="5"/>
  <c r="B8507" i="5"/>
  <c r="B8506" i="5"/>
  <c r="C8506" i="5" s="1"/>
  <c r="B8505" i="5"/>
  <c r="I8504" i="5"/>
  <c r="B8504" i="5"/>
  <c r="J8504" i="5" s="1"/>
  <c r="B8503" i="5"/>
  <c r="E8503" i="5" s="1"/>
  <c r="B8502" i="5"/>
  <c r="B8501" i="5"/>
  <c r="C8501" i="5" s="1"/>
  <c r="B8500" i="5"/>
  <c r="B8499" i="5"/>
  <c r="B8498" i="5"/>
  <c r="G8498" i="5" s="1"/>
  <c r="B8497" i="5"/>
  <c r="B8496" i="5"/>
  <c r="C8495" i="5"/>
  <c r="B8495" i="5"/>
  <c r="F8495" i="5" s="1"/>
  <c r="B8494" i="5"/>
  <c r="B8493" i="5"/>
  <c r="J8493" i="5" s="1"/>
  <c r="B8492" i="5"/>
  <c r="H8492" i="5" s="1"/>
  <c r="B8491" i="5"/>
  <c r="K8491" i="5" s="1"/>
  <c r="B8490" i="5"/>
  <c r="B8489" i="5"/>
  <c r="D8489" i="5" s="1"/>
  <c r="B8488" i="5"/>
  <c r="B8487" i="5"/>
  <c r="B8486" i="5"/>
  <c r="D8486" i="5" s="1"/>
  <c r="B8485" i="5"/>
  <c r="B8484" i="5"/>
  <c r="B8483" i="5"/>
  <c r="J8483" i="5" s="1"/>
  <c r="B8482" i="5"/>
  <c r="B8481" i="5"/>
  <c r="K8481" i="5" s="1"/>
  <c r="B8480" i="5"/>
  <c r="I8480" i="5" s="1"/>
  <c r="B8479" i="5"/>
  <c r="B8478" i="5"/>
  <c r="B8477" i="5"/>
  <c r="B8476" i="5"/>
  <c r="I8476" i="5" s="1"/>
  <c r="B8475" i="5"/>
  <c r="D8475" i="5" s="1"/>
  <c r="C8474" i="5"/>
  <c r="B8474" i="5"/>
  <c r="G8474" i="5" s="1"/>
  <c r="B8473" i="5"/>
  <c r="J8473" i="5" s="1"/>
  <c r="D8472" i="5"/>
  <c r="B8472" i="5"/>
  <c r="G8472" i="5" s="1"/>
  <c r="B8471" i="5"/>
  <c r="J8471" i="5" s="1"/>
  <c r="B8470" i="5"/>
  <c r="B8469" i="5"/>
  <c r="B8468" i="5"/>
  <c r="B8467" i="5"/>
  <c r="I8467" i="5" s="1"/>
  <c r="B8466" i="5"/>
  <c r="B8465" i="5"/>
  <c r="K8465" i="5" s="1"/>
  <c r="B8464" i="5"/>
  <c r="H8464" i="5" s="1"/>
  <c r="B8463" i="5"/>
  <c r="F8463" i="5" s="1"/>
  <c r="B8462" i="5"/>
  <c r="C8462" i="5" s="1"/>
  <c r="B8461" i="5"/>
  <c r="J8461" i="5" s="1"/>
  <c r="B8460" i="5"/>
  <c r="B8459" i="5"/>
  <c r="B8458" i="5"/>
  <c r="J8458" i="5" s="1"/>
  <c r="B8457" i="5"/>
  <c r="B8456" i="5"/>
  <c r="B8455" i="5"/>
  <c r="B8454" i="5"/>
  <c r="K8454" i="5" s="1"/>
  <c r="B8453" i="5"/>
  <c r="B8452" i="5"/>
  <c r="B8451" i="5"/>
  <c r="I8451" i="5" s="1"/>
  <c r="B8450" i="5"/>
  <c r="B8449" i="5"/>
  <c r="E8449" i="5" s="1"/>
  <c r="F8448" i="5"/>
  <c r="B8448" i="5"/>
  <c r="I8448" i="5" s="1"/>
  <c r="B8447" i="5"/>
  <c r="G8447" i="5" s="1"/>
  <c r="B8446" i="5"/>
  <c r="B8445" i="5"/>
  <c r="K8445" i="5" s="1"/>
  <c r="B8444" i="5"/>
  <c r="B8443" i="5"/>
  <c r="B8442" i="5"/>
  <c r="F8441" i="5"/>
  <c r="C8441" i="5"/>
  <c r="B8441" i="5"/>
  <c r="I8441" i="5" s="1"/>
  <c r="B8440" i="5"/>
  <c r="F8440" i="5" s="1"/>
  <c r="B8439" i="5"/>
  <c r="B8438" i="5"/>
  <c r="K8438" i="5" s="1"/>
  <c r="B8437" i="5"/>
  <c r="D8437" i="5" s="1"/>
  <c r="B8436" i="5"/>
  <c r="B8435" i="5"/>
  <c r="B8434" i="5"/>
  <c r="B8433" i="5"/>
  <c r="B8432" i="5"/>
  <c r="B8431" i="5"/>
  <c r="H8431" i="5" s="1"/>
  <c r="B8430" i="5"/>
  <c r="G8430" i="5" s="1"/>
  <c r="B8429" i="5"/>
  <c r="K8429" i="5" s="1"/>
  <c r="B8428" i="5"/>
  <c r="B8427" i="5"/>
  <c r="B8426" i="5"/>
  <c r="B8425" i="5"/>
  <c r="K8425" i="5" s="1"/>
  <c r="B8424" i="5"/>
  <c r="F8423" i="5"/>
  <c r="B8423" i="5"/>
  <c r="J8423" i="5" s="1"/>
  <c r="B8422" i="5"/>
  <c r="B8421" i="5"/>
  <c r="B8420" i="5"/>
  <c r="B8419" i="5"/>
  <c r="D8419" i="5" s="1"/>
  <c r="E8418" i="5"/>
  <c r="D8418" i="5"/>
  <c r="B8418" i="5"/>
  <c r="K8418" i="5" s="1"/>
  <c r="B8417" i="5"/>
  <c r="B8416" i="5"/>
  <c r="I8416" i="5" s="1"/>
  <c r="B8415" i="5"/>
  <c r="I8415" i="5" s="1"/>
  <c r="B8414" i="5"/>
  <c r="H8414" i="5" s="1"/>
  <c r="B8413" i="5"/>
  <c r="K8413" i="5" s="1"/>
  <c r="I8412" i="5"/>
  <c r="B8412" i="5"/>
  <c r="B8411" i="5"/>
  <c r="C8411" i="5" s="1"/>
  <c r="B8410" i="5"/>
  <c r="J8410" i="5" s="1"/>
  <c r="H8409" i="5"/>
  <c r="F8409" i="5"/>
  <c r="B8409" i="5"/>
  <c r="J8409" i="5" s="1"/>
  <c r="B8408" i="5"/>
  <c r="J8408" i="5" s="1"/>
  <c r="B8407" i="5"/>
  <c r="K8407" i="5" s="1"/>
  <c r="B8406" i="5"/>
  <c r="D8406" i="5" s="1"/>
  <c r="B8405" i="5"/>
  <c r="B8404" i="5"/>
  <c r="B8403" i="5"/>
  <c r="G8403" i="5" s="1"/>
  <c r="B8402" i="5"/>
  <c r="E8402" i="5" s="1"/>
  <c r="B8401" i="5"/>
  <c r="F8401" i="5" s="1"/>
  <c r="B8400" i="5"/>
  <c r="B8399" i="5"/>
  <c r="B8398" i="5"/>
  <c r="B8397" i="5"/>
  <c r="B8396" i="5"/>
  <c r="J8396" i="5" s="1"/>
  <c r="B8395" i="5"/>
  <c r="C8395" i="5" s="1"/>
  <c r="B8394" i="5"/>
  <c r="B8393" i="5"/>
  <c r="J8393" i="5" s="1"/>
  <c r="B8392" i="5"/>
  <c r="B8391" i="5"/>
  <c r="I8391" i="5" s="1"/>
  <c r="B8390" i="5"/>
  <c r="K8390" i="5" s="1"/>
  <c r="B8389" i="5"/>
  <c r="K8389" i="5" s="1"/>
  <c r="B8388" i="5"/>
  <c r="B8387" i="5"/>
  <c r="B8386" i="5"/>
  <c r="K8386" i="5" s="1"/>
  <c r="B8385" i="5"/>
  <c r="B8384" i="5"/>
  <c r="B8383" i="5"/>
  <c r="B8382" i="5"/>
  <c r="B8381" i="5"/>
  <c r="B8380" i="5"/>
  <c r="J8380" i="5" s="1"/>
  <c r="B8379" i="5"/>
  <c r="B8378" i="5"/>
  <c r="D8378" i="5" s="1"/>
  <c r="B8377" i="5"/>
  <c r="B8376" i="5"/>
  <c r="B8375" i="5"/>
  <c r="B8374" i="5"/>
  <c r="B8373" i="5"/>
  <c r="C8373" i="5" s="1"/>
  <c r="B8372" i="5"/>
  <c r="D8372" i="5" s="1"/>
  <c r="B8371" i="5"/>
  <c r="J8371" i="5" s="1"/>
  <c r="B8370" i="5"/>
  <c r="B8369" i="5"/>
  <c r="B8368" i="5"/>
  <c r="B8367" i="5"/>
  <c r="J8367" i="5" s="1"/>
  <c r="B8366" i="5"/>
  <c r="C8366" i="5" s="1"/>
  <c r="B8365" i="5"/>
  <c r="B8364" i="5"/>
  <c r="J8363" i="5"/>
  <c r="B8363" i="5"/>
  <c r="B8362" i="5"/>
  <c r="B8361" i="5"/>
  <c r="B8360" i="5"/>
  <c r="B8359" i="5"/>
  <c r="K8359" i="5" s="1"/>
  <c r="B8358" i="5"/>
  <c r="G8358" i="5" s="1"/>
  <c r="B8357" i="5"/>
  <c r="B8356" i="5"/>
  <c r="I8356" i="5" s="1"/>
  <c r="B8355" i="5"/>
  <c r="B8354" i="5"/>
  <c r="K8354" i="5" s="1"/>
  <c r="E8353" i="5"/>
  <c r="C8353" i="5"/>
  <c r="B8353" i="5"/>
  <c r="I8353" i="5" s="1"/>
  <c r="B8352" i="5"/>
  <c r="K8351" i="5"/>
  <c r="B8351" i="5"/>
  <c r="I8351" i="5" s="1"/>
  <c r="B8350" i="5"/>
  <c r="B8349" i="5"/>
  <c r="B8348" i="5"/>
  <c r="C8348" i="5" s="1"/>
  <c r="G8347" i="5"/>
  <c r="B8347" i="5"/>
  <c r="K8347" i="5" s="1"/>
  <c r="B8346" i="5"/>
  <c r="K8346" i="5" s="1"/>
  <c r="B8345" i="5"/>
  <c r="B8344" i="5"/>
  <c r="B8343" i="5"/>
  <c r="G8343" i="5" s="1"/>
  <c r="B8342" i="5"/>
  <c r="B8341" i="5"/>
  <c r="I8341" i="5" s="1"/>
  <c r="K8340" i="5"/>
  <c r="B8340" i="5"/>
  <c r="B8339" i="5"/>
  <c r="B8338" i="5"/>
  <c r="B8337" i="5"/>
  <c r="B8336" i="5"/>
  <c r="J8336" i="5" s="1"/>
  <c r="B8335" i="5"/>
  <c r="B8334" i="5"/>
  <c r="B8333" i="5"/>
  <c r="C8333" i="5" s="1"/>
  <c r="B8332" i="5"/>
  <c r="B8331" i="5"/>
  <c r="E8331" i="5" s="1"/>
  <c r="B8330" i="5"/>
  <c r="B8329" i="5"/>
  <c r="C8329" i="5" s="1"/>
  <c r="B8328" i="5"/>
  <c r="G8328" i="5" s="1"/>
  <c r="B8327" i="5"/>
  <c r="J8327" i="5" s="1"/>
  <c r="B8326" i="5"/>
  <c r="G8326" i="5" s="1"/>
  <c r="B8325" i="5"/>
  <c r="J8324" i="5"/>
  <c r="B8324" i="5"/>
  <c r="D8324" i="5" s="1"/>
  <c r="B8323" i="5"/>
  <c r="K8323" i="5" s="1"/>
  <c r="B8322" i="5"/>
  <c r="G8322" i="5" s="1"/>
  <c r="B8321" i="5"/>
  <c r="B8320" i="5"/>
  <c r="J8320" i="5" s="1"/>
  <c r="B8319" i="5"/>
  <c r="C8319" i="5" s="1"/>
  <c r="B8318" i="5"/>
  <c r="B8317" i="5"/>
  <c r="I8317" i="5" s="1"/>
  <c r="B8316" i="5"/>
  <c r="G8316" i="5" s="1"/>
  <c r="B8315" i="5"/>
  <c r="G8315" i="5" s="1"/>
  <c r="B8314" i="5"/>
  <c r="B8313" i="5"/>
  <c r="K8313" i="5" s="1"/>
  <c r="B8312" i="5"/>
  <c r="B8311" i="5"/>
  <c r="E8311" i="5" s="1"/>
  <c r="B8310" i="5"/>
  <c r="B8309" i="5"/>
  <c r="B8308" i="5"/>
  <c r="E8308" i="5" s="1"/>
  <c r="B8307" i="5"/>
  <c r="B8306" i="5"/>
  <c r="B8305" i="5"/>
  <c r="I8305" i="5" s="1"/>
  <c r="B8304" i="5"/>
  <c r="B8303" i="5"/>
  <c r="B8302" i="5"/>
  <c r="B8301" i="5"/>
  <c r="B8300" i="5"/>
  <c r="I8300" i="5" s="1"/>
  <c r="B8299" i="5"/>
  <c r="B8298" i="5"/>
  <c r="E8297" i="5"/>
  <c r="D8297" i="5"/>
  <c r="B8297" i="5"/>
  <c r="B8296" i="5"/>
  <c r="D8296" i="5" s="1"/>
  <c r="B8295" i="5"/>
  <c r="I8295" i="5" s="1"/>
  <c r="B8294" i="5"/>
  <c r="G8293" i="5"/>
  <c r="F8293" i="5"/>
  <c r="B8293" i="5"/>
  <c r="I8293" i="5" s="1"/>
  <c r="B8292" i="5"/>
  <c r="B8291" i="5"/>
  <c r="B8290" i="5"/>
  <c r="G8290" i="5" s="1"/>
  <c r="B8289" i="5"/>
  <c r="I8289" i="5" s="1"/>
  <c r="B8288" i="5"/>
  <c r="J8288" i="5" s="1"/>
  <c r="B8287" i="5"/>
  <c r="B8286" i="5"/>
  <c r="G8286" i="5" s="1"/>
  <c r="B8285" i="5"/>
  <c r="H8285" i="5" s="1"/>
  <c r="B8284" i="5"/>
  <c r="E8284" i="5" s="1"/>
  <c r="B8283" i="5"/>
  <c r="B8282" i="5"/>
  <c r="J8282" i="5" s="1"/>
  <c r="B8281" i="5"/>
  <c r="K8281" i="5" s="1"/>
  <c r="B8280" i="5"/>
  <c r="B8279" i="5"/>
  <c r="E8279" i="5" s="1"/>
  <c r="B8278" i="5"/>
  <c r="B8277" i="5"/>
  <c r="I8277" i="5" s="1"/>
  <c r="B8276" i="5"/>
  <c r="E8276" i="5" s="1"/>
  <c r="B8275" i="5"/>
  <c r="B8274" i="5"/>
  <c r="B8273" i="5"/>
  <c r="I8273" i="5" s="1"/>
  <c r="B8272" i="5"/>
  <c r="B8271" i="5"/>
  <c r="B8270" i="5"/>
  <c r="K8270" i="5" s="1"/>
  <c r="B8269" i="5"/>
  <c r="I8269" i="5" s="1"/>
  <c r="B8268" i="5"/>
  <c r="J8268" i="5" s="1"/>
  <c r="B8267" i="5"/>
  <c r="B8266" i="5"/>
  <c r="G8266" i="5" s="1"/>
  <c r="B8265" i="5"/>
  <c r="I8265" i="5" s="1"/>
  <c r="B8264" i="5"/>
  <c r="B8263" i="5"/>
  <c r="H8263" i="5" s="1"/>
  <c r="B8262" i="5"/>
  <c r="B8261" i="5"/>
  <c r="B8260" i="5"/>
  <c r="D8260" i="5" s="1"/>
  <c r="B8259" i="5"/>
  <c r="B8258" i="5"/>
  <c r="C8258" i="5" s="1"/>
  <c r="B8257" i="5"/>
  <c r="I8257" i="5" s="1"/>
  <c r="B8256" i="5"/>
  <c r="J8256" i="5" s="1"/>
  <c r="B8255" i="5"/>
  <c r="D8255" i="5" s="1"/>
  <c r="B8254" i="5"/>
  <c r="B8253" i="5"/>
  <c r="B8252" i="5"/>
  <c r="B8251" i="5"/>
  <c r="E8251" i="5" s="1"/>
  <c r="B8250" i="5"/>
  <c r="B8249" i="5"/>
  <c r="B8248" i="5"/>
  <c r="I8248" i="5" s="1"/>
  <c r="B8247" i="5"/>
  <c r="B8246" i="5"/>
  <c r="B8245" i="5"/>
  <c r="I8245" i="5" s="1"/>
  <c r="D8244" i="5"/>
  <c r="B8244" i="5"/>
  <c r="B8243" i="5"/>
  <c r="D8243" i="5" s="1"/>
  <c r="B8242" i="5"/>
  <c r="J8242" i="5" s="1"/>
  <c r="B8241" i="5"/>
  <c r="B8240" i="5"/>
  <c r="B8239" i="5"/>
  <c r="G8239" i="5" s="1"/>
  <c r="B8238" i="5"/>
  <c r="B8237" i="5"/>
  <c r="K8237" i="5" s="1"/>
  <c r="B8236" i="5"/>
  <c r="B8235" i="5"/>
  <c r="B8234" i="5"/>
  <c r="G8234" i="5" s="1"/>
  <c r="B8233" i="5"/>
  <c r="B8232" i="5"/>
  <c r="E8232" i="5" s="1"/>
  <c r="B8231" i="5"/>
  <c r="D8231" i="5" s="1"/>
  <c r="B8230" i="5"/>
  <c r="B8229" i="5"/>
  <c r="I8229" i="5" s="1"/>
  <c r="B8228" i="5"/>
  <c r="B8227" i="5"/>
  <c r="K8227" i="5" s="1"/>
  <c r="B8226" i="5"/>
  <c r="B8225" i="5"/>
  <c r="K8225" i="5" s="1"/>
  <c r="B8224" i="5"/>
  <c r="B8223" i="5"/>
  <c r="B8222" i="5"/>
  <c r="G8222" i="5" s="1"/>
  <c r="B8221" i="5"/>
  <c r="I8221" i="5" s="1"/>
  <c r="B8220" i="5"/>
  <c r="B8219" i="5"/>
  <c r="B8218" i="5"/>
  <c r="B8217" i="5"/>
  <c r="K8217" i="5" s="1"/>
  <c r="B8216" i="5"/>
  <c r="B8215" i="5"/>
  <c r="C8215" i="5" s="1"/>
  <c r="B8214" i="5"/>
  <c r="K8214" i="5" s="1"/>
  <c r="G8213" i="5"/>
  <c r="B8213" i="5"/>
  <c r="I8213" i="5" s="1"/>
  <c r="B8212" i="5"/>
  <c r="F8212" i="5" s="1"/>
  <c r="B8211" i="5"/>
  <c r="E8211" i="5" s="1"/>
  <c r="B8210" i="5"/>
  <c r="B8209" i="5"/>
  <c r="K8209" i="5" s="1"/>
  <c r="B8208" i="5"/>
  <c r="B8207" i="5"/>
  <c r="E8207" i="5" s="1"/>
  <c r="B8206" i="5"/>
  <c r="B8205" i="5"/>
  <c r="K8205" i="5" s="1"/>
  <c r="B8204" i="5"/>
  <c r="J8204" i="5" s="1"/>
  <c r="B8203" i="5"/>
  <c r="B8202" i="5"/>
  <c r="G8202" i="5" s="1"/>
  <c r="B8201" i="5"/>
  <c r="B8200" i="5"/>
  <c r="J8200" i="5" s="1"/>
  <c r="B8199" i="5"/>
  <c r="E8199" i="5" s="1"/>
  <c r="B8198" i="5"/>
  <c r="B8197" i="5"/>
  <c r="I8197" i="5" s="1"/>
  <c r="B8196" i="5"/>
  <c r="B8195" i="5"/>
  <c r="B8194" i="5"/>
  <c r="K8194" i="5" s="1"/>
  <c r="B8193" i="5"/>
  <c r="K8193" i="5" s="1"/>
  <c r="B8192" i="5"/>
  <c r="E8192" i="5" s="1"/>
  <c r="B8191" i="5"/>
  <c r="H8191" i="5" s="1"/>
  <c r="D8190" i="5"/>
  <c r="B8190" i="5"/>
  <c r="G8190" i="5" s="1"/>
  <c r="B8189" i="5"/>
  <c r="B8188" i="5"/>
  <c r="D8188" i="5" s="1"/>
  <c r="B8187" i="5"/>
  <c r="B8186" i="5"/>
  <c r="G8186" i="5" s="1"/>
  <c r="B8185" i="5"/>
  <c r="K8185" i="5" s="1"/>
  <c r="B8184" i="5"/>
  <c r="H8184" i="5" s="1"/>
  <c r="B8183" i="5"/>
  <c r="B8182" i="5"/>
  <c r="B8181" i="5"/>
  <c r="E8181" i="5" s="1"/>
  <c r="B8180" i="5"/>
  <c r="B8179" i="5"/>
  <c r="B8178" i="5"/>
  <c r="G8178" i="5" s="1"/>
  <c r="B8177" i="5"/>
  <c r="G8177" i="5" s="1"/>
  <c r="G8176" i="5"/>
  <c r="B8176" i="5"/>
  <c r="I8176" i="5" s="1"/>
  <c r="B8175" i="5"/>
  <c r="B8174" i="5"/>
  <c r="K8174" i="5" s="1"/>
  <c r="B8173" i="5"/>
  <c r="B8172" i="5"/>
  <c r="J8172" i="5" s="1"/>
  <c r="B8171" i="5"/>
  <c r="B8170" i="5"/>
  <c r="B8169" i="5"/>
  <c r="D8169" i="5" s="1"/>
  <c r="B8168" i="5"/>
  <c r="I8168" i="5" s="1"/>
  <c r="B8167" i="5"/>
  <c r="B8166" i="5"/>
  <c r="B8165" i="5"/>
  <c r="B8164" i="5"/>
  <c r="G8164" i="5" s="1"/>
  <c r="B8163" i="5"/>
  <c r="B8162" i="5"/>
  <c r="B8161" i="5"/>
  <c r="B8160" i="5"/>
  <c r="B8159" i="5"/>
  <c r="C8159" i="5" s="1"/>
  <c r="B8158" i="5"/>
  <c r="E8157" i="5"/>
  <c r="D8157" i="5"/>
  <c r="C8157" i="5"/>
  <c r="B8157" i="5"/>
  <c r="I8157" i="5" s="1"/>
  <c r="B8156" i="5"/>
  <c r="B8155" i="5"/>
  <c r="B8154" i="5"/>
  <c r="J8154" i="5" s="1"/>
  <c r="B8153" i="5"/>
  <c r="K8153" i="5" s="1"/>
  <c r="B8152" i="5"/>
  <c r="B8151" i="5"/>
  <c r="B8150" i="5"/>
  <c r="C8150" i="5" s="1"/>
  <c r="B8149" i="5"/>
  <c r="B8148" i="5"/>
  <c r="B8147" i="5"/>
  <c r="H8146" i="5"/>
  <c r="B8146" i="5"/>
  <c r="J8146" i="5" s="1"/>
  <c r="B8145" i="5"/>
  <c r="B8144" i="5"/>
  <c r="B8143" i="5"/>
  <c r="D8143" i="5" s="1"/>
  <c r="B8142" i="5"/>
  <c r="C8142" i="5" s="1"/>
  <c r="B8141" i="5"/>
  <c r="B8140" i="5"/>
  <c r="B8139" i="5"/>
  <c r="B8138" i="5"/>
  <c r="I8138" i="5" s="1"/>
  <c r="B8137" i="5"/>
  <c r="B8136" i="5"/>
  <c r="J8136" i="5" s="1"/>
  <c r="B8135" i="5"/>
  <c r="B8134" i="5"/>
  <c r="B8133" i="5"/>
  <c r="B8132" i="5"/>
  <c r="B8131" i="5"/>
  <c r="B8130" i="5"/>
  <c r="J8129" i="5"/>
  <c r="D8129" i="5"/>
  <c r="B8129" i="5"/>
  <c r="K8129" i="5" s="1"/>
  <c r="B8128" i="5"/>
  <c r="D8128" i="5" s="1"/>
  <c r="B8127" i="5"/>
  <c r="D8127" i="5" s="1"/>
  <c r="B8126" i="5"/>
  <c r="K8126" i="5" s="1"/>
  <c r="B8125" i="5"/>
  <c r="B8124" i="5"/>
  <c r="J8124" i="5" s="1"/>
  <c r="B8123" i="5"/>
  <c r="B8122" i="5"/>
  <c r="D8122" i="5" s="1"/>
  <c r="B8121" i="5"/>
  <c r="E8120" i="5"/>
  <c r="B8120" i="5"/>
  <c r="B8119" i="5"/>
  <c r="H8118" i="5"/>
  <c r="B8118" i="5"/>
  <c r="B8117" i="5"/>
  <c r="K8117" i="5" s="1"/>
  <c r="B8116" i="5"/>
  <c r="J8116" i="5" s="1"/>
  <c r="B8115" i="5"/>
  <c r="B8114" i="5"/>
  <c r="B8113" i="5"/>
  <c r="B8112" i="5"/>
  <c r="B8111" i="5"/>
  <c r="D8111" i="5" s="1"/>
  <c r="B8110" i="5"/>
  <c r="K8110" i="5" s="1"/>
  <c r="B8109" i="5"/>
  <c r="B8108" i="5"/>
  <c r="J8108" i="5" s="1"/>
  <c r="B8107" i="5"/>
  <c r="B8106" i="5"/>
  <c r="B8105" i="5"/>
  <c r="B8104" i="5"/>
  <c r="B8103" i="5"/>
  <c r="B8102" i="5"/>
  <c r="B8101" i="5"/>
  <c r="B8100" i="5"/>
  <c r="B8099" i="5"/>
  <c r="B8098" i="5"/>
  <c r="K8098" i="5" s="1"/>
  <c r="B8097" i="5"/>
  <c r="B8096" i="5"/>
  <c r="B8095" i="5"/>
  <c r="B8094" i="5"/>
  <c r="B8093" i="5"/>
  <c r="B8092" i="5"/>
  <c r="B8091" i="5"/>
  <c r="B8090" i="5"/>
  <c r="B8089" i="5"/>
  <c r="F8089" i="5" s="1"/>
  <c r="B8088" i="5"/>
  <c r="G8088" i="5" s="1"/>
  <c r="B8087" i="5"/>
  <c r="B8086" i="5"/>
  <c r="B8085" i="5"/>
  <c r="E8085" i="5" s="1"/>
  <c r="B8084" i="5"/>
  <c r="B8083" i="5"/>
  <c r="B8082" i="5"/>
  <c r="B8081" i="5"/>
  <c r="B8080" i="5"/>
  <c r="B8079" i="5"/>
  <c r="B8078" i="5"/>
  <c r="B8077" i="5"/>
  <c r="K8077" i="5" s="1"/>
  <c r="B8076" i="5"/>
  <c r="B8075" i="5"/>
  <c r="J8075" i="5" s="1"/>
  <c r="B8074" i="5"/>
  <c r="B8073" i="5"/>
  <c r="B8072" i="5"/>
  <c r="E8072" i="5" s="1"/>
  <c r="B8071" i="5"/>
  <c r="B8070" i="5"/>
  <c r="B8069" i="5"/>
  <c r="B8068" i="5"/>
  <c r="J8068" i="5" s="1"/>
  <c r="B8067" i="5"/>
  <c r="D8067" i="5" s="1"/>
  <c r="B8066" i="5"/>
  <c r="K8066" i="5" s="1"/>
  <c r="E8065" i="5"/>
  <c r="B8065" i="5"/>
  <c r="B8064" i="5"/>
  <c r="B8063" i="5"/>
  <c r="H8063" i="5" s="1"/>
  <c r="B8062" i="5"/>
  <c r="B8061" i="5"/>
  <c r="K8061" i="5" s="1"/>
  <c r="B8060" i="5"/>
  <c r="B8059" i="5"/>
  <c r="J8059" i="5" s="1"/>
  <c r="B8058" i="5"/>
  <c r="H8058" i="5" s="1"/>
  <c r="B8057" i="5"/>
  <c r="J8057" i="5" s="1"/>
  <c r="B8056" i="5"/>
  <c r="J8056" i="5" s="1"/>
  <c r="B8055" i="5"/>
  <c r="B8054" i="5"/>
  <c r="I8054" i="5" s="1"/>
  <c r="B8053" i="5"/>
  <c r="B8052" i="5"/>
  <c r="E8052" i="5" s="1"/>
  <c r="B8051" i="5"/>
  <c r="B8050" i="5"/>
  <c r="B8049" i="5"/>
  <c r="B8048" i="5"/>
  <c r="B8047" i="5"/>
  <c r="D8047" i="5" s="1"/>
  <c r="B8046" i="5"/>
  <c r="I8046" i="5" s="1"/>
  <c r="B8045" i="5"/>
  <c r="B8044" i="5"/>
  <c r="J8044" i="5" s="1"/>
  <c r="B8043" i="5"/>
  <c r="J8043" i="5" s="1"/>
  <c r="B8042" i="5"/>
  <c r="I8042" i="5" s="1"/>
  <c r="K8041" i="5"/>
  <c r="B8041" i="5"/>
  <c r="E8041" i="5" s="1"/>
  <c r="B8040" i="5"/>
  <c r="D8040" i="5" s="1"/>
  <c r="B8039" i="5"/>
  <c r="B8038" i="5"/>
  <c r="C8038" i="5" s="1"/>
  <c r="B8037" i="5"/>
  <c r="C8037" i="5" s="1"/>
  <c r="B8036" i="5"/>
  <c r="B8035" i="5"/>
  <c r="B8034" i="5"/>
  <c r="B8033" i="5"/>
  <c r="B8032" i="5"/>
  <c r="B8031" i="5"/>
  <c r="B8030" i="5"/>
  <c r="B8029" i="5"/>
  <c r="C8029" i="5" s="1"/>
  <c r="B8028" i="5"/>
  <c r="F8028" i="5" s="1"/>
  <c r="B8027" i="5"/>
  <c r="B8026" i="5"/>
  <c r="K8026" i="5" s="1"/>
  <c r="B8025" i="5"/>
  <c r="E8025" i="5" s="1"/>
  <c r="B8024" i="5"/>
  <c r="J8024" i="5" s="1"/>
  <c r="B8023" i="5"/>
  <c r="B8022" i="5"/>
  <c r="H8022" i="5" s="1"/>
  <c r="B8021" i="5"/>
  <c r="H8021" i="5" s="1"/>
  <c r="B8020" i="5"/>
  <c r="B8019" i="5"/>
  <c r="B8018" i="5"/>
  <c r="K8018" i="5" s="1"/>
  <c r="B8017" i="5"/>
  <c r="C8017" i="5" s="1"/>
  <c r="B8016" i="5"/>
  <c r="B8015" i="5"/>
  <c r="B8014" i="5"/>
  <c r="C8014" i="5" s="1"/>
  <c r="B8013" i="5"/>
  <c r="F8013" i="5" s="1"/>
  <c r="B8012" i="5"/>
  <c r="B8011" i="5"/>
  <c r="J8011" i="5" s="1"/>
  <c r="J8010" i="5"/>
  <c r="I8010" i="5"/>
  <c r="B8010" i="5"/>
  <c r="H8010" i="5" s="1"/>
  <c r="B8009" i="5"/>
  <c r="B8008" i="5"/>
  <c r="D8008" i="5" s="1"/>
  <c r="B8007" i="5"/>
  <c r="H8007" i="5" s="1"/>
  <c r="B8006" i="5"/>
  <c r="B8005" i="5"/>
  <c r="C8005" i="5" s="1"/>
  <c r="B8004" i="5"/>
  <c r="F8004" i="5" s="1"/>
  <c r="B8003" i="5"/>
  <c r="J8003" i="5" s="1"/>
  <c r="B8002" i="5"/>
  <c r="C8002" i="5" s="1"/>
  <c r="B8001" i="5"/>
  <c r="E8001" i="5" s="1"/>
  <c r="B8000" i="5"/>
  <c r="B7999" i="5"/>
  <c r="D7999" i="5" s="1"/>
  <c r="B7998" i="5"/>
  <c r="J7998" i="5" s="1"/>
  <c r="B7997" i="5"/>
  <c r="J7997" i="5" s="1"/>
  <c r="B7996" i="5"/>
  <c r="B7995" i="5"/>
  <c r="G7995" i="5" s="1"/>
  <c r="B7994" i="5"/>
  <c r="B7993" i="5"/>
  <c r="F7993" i="5" s="1"/>
  <c r="B7992" i="5"/>
  <c r="B7991" i="5"/>
  <c r="I7991" i="5" s="1"/>
  <c r="B7990" i="5"/>
  <c r="C7990" i="5" s="1"/>
  <c r="B7989" i="5"/>
  <c r="B7988" i="5"/>
  <c r="D7988" i="5" s="1"/>
  <c r="B7987" i="5"/>
  <c r="D7987" i="5" s="1"/>
  <c r="B7986" i="5"/>
  <c r="B7985" i="5"/>
  <c r="D7985" i="5" s="1"/>
  <c r="B7984" i="5"/>
  <c r="B7983" i="5"/>
  <c r="H7983" i="5" s="1"/>
  <c r="B7982" i="5"/>
  <c r="I7982" i="5" s="1"/>
  <c r="B7981" i="5"/>
  <c r="B7980" i="5"/>
  <c r="B7979" i="5"/>
  <c r="J7979" i="5" s="1"/>
  <c r="B7978" i="5"/>
  <c r="F7978" i="5" s="1"/>
  <c r="H7977" i="5"/>
  <c r="B7977" i="5"/>
  <c r="K7977" i="5" s="1"/>
  <c r="B7976" i="5"/>
  <c r="B7975" i="5"/>
  <c r="B7974" i="5"/>
  <c r="C7974" i="5" s="1"/>
  <c r="B7973" i="5"/>
  <c r="J7973" i="5" s="1"/>
  <c r="B7972" i="5"/>
  <c r="H7972" i="5" s="1"/>
  <c r="B7971" i="5"/>
  <c r="B7970" i="5"/>
  <c r="K7970" i="5" s="1"/>
  <c r="B7969" i="5"/>
  <c r="B7968" i="5"/>
  <c r="B7967" i="5"/>
  <c r="H7967" i="5" s="1"/>
  <c r="B7966" i="5"/>
  <c r="H7965" i="5"/>
  <c r="B7965" i="5"/>
  <c r="K7965" i="5" s="1"/>
  <c r="B7964" i="5"/>
  <c r="B7963" i="5"/>
  <c r="B7962" i="5"/>
  <c r="K7962" i="5" s="1"/>
  <c r="B7961" i="5"/>
  <c r="D7961" i="5" s="1"/>
  <c r="B7960" i="5"/>
  <c r="B7959" i="5"/>
  <c r="B7958" i="5"/>
  <c r="B7957" i="5"/>
  <c r="B7956" i="5"/>
  <c r="B7955" i="5"/>
  <c r="G7955" i="5" s="1"/>
  <c r="B7954" i="5"/>
  <c r="F7953" i="5"/>
  <c r="B7953" i="5"/>
  <c r="K7953" i="5" s="1"/>
  <c r="B7952" i="5"/>
  <c r="B7951" i="5"/>
  <c r="B7950" i="5"/>
  <c r="K7950" i="5" s="1"/>
  <c r="B7949" i="5"/>
  <c r="K7949" i="5" s="1"/>
  <c r="B7948" i="5"/>
  <c r="J7948" i="5" s="1"/>
  <c r="B7947" i="5"/>
  <c r="I7947" i="5" s="1"/>
  <c r="B7946" i="5"/>
  <c r="G7946" i="5" s="1"/>
  <c r="B7945" i="5"/>
  <c r="J7945" i="5" s="1"/>
  <c r="B7944" i="5"/>
  <c r="J7944" i="5" s="1"/>
  <c r="H7943" i="5"/>
  <c r="B7943" i="5"/>
  <c r="F7943" i="5" s="1"/>
  <c r="B7942" i="5"/>
  <c r="F7942" i="5" s="1"/>
  <c r="B7941" i="5"/>
  <c r="J7941" i="5" s="1"/>
  <c r="B7940" i="5"/>
  <c r="B7939" i="5"/>
  <c r="K7939" i="5" s="1"/>
  <c r="B7938" i="5"/>
  <c r="K7938" i="5" s="1"/>
  <c r="B7937" i="5"/>
  <c r="F7937" i="5" s="1"/>
  <c r="B7936" i="5"/>
  <c r="B7935" i="5"/>
  <c r="I7935" i="5" s="1"/>
  <c r="B7934" i="5"/>
  <c r="H7934" i="5" s="1"/>
  <c r="H7933" i="5"/>
  <c r="B7933" i="5"/>
  <c r="K7933" i="5" s="1"/>
  <c r="B7932" i="5"/>
  <c r="B7931" i="5"/>
  <c r="B7930" i="5"/>
  <c r="D7930" i="5" s="1"/>
  <c r="B7929" i="5"/>
  <c r="D7929" i="5" s="1"/>
  <c r="B7928" i="5"/>
  <c r="B7927" i="5"/>
  <c r="B7926" i="5"/>
  <c r="C7926" i="5" s="1"/>
  <c r="B7925" i="5"/>
  <c r="J7924" i="5"/>
  <c r="B7924" i="5"/>
  <c r="D7924" i="5" s="1"/>
  <c r="B7923" i="5"/>
  <c r="K7923" i="5" s="1"/>
  <c r="B7922" i="5"/>
  <c r="K7922" i="5" s="1"/>
  <c r="B7921" i="5"/>
  <c r="K7921" i="5" s="1"/>
  <c r="B7920" i="5"/>
  <c r="B7919" i="5"/>
  <c r="B7918" i="5"/>
  <c r="B7917" i="5"/>
  <c r="B7916" i="5"/>
  <c r="B7915" i="5"/>
  <c r="K7915" i="5" s="1"/>
  <c r="B7914" i="5"/>
  <c r="C7914" i="5" s="1"/>
  <c r="B7913" i="5"/>
  <c r="K7913" i="5" s="1"/>
  <c r="B7912" i="5"/>
  <c r="B7911" i="5"/>
  <c r="K7911" i="5" s="1"/>
  <c r="B7910" i="5"/>
  <c r="B7909" i="5"/>
  <c r="K7909" i="5" s="1"/>
  <c r="B7908" i="5"/>
  <c r="B7907" i="5"/>
  <c r="G7907" i="5" s="1"/>
  <c r="B7906" i="5"/>
  <c r="F7906" i="5" s="1"/>
  <c r="B7905" i="5"/>
  <c r="B7904" i="5"/>
  <c r="H7904" i="5" s="1"/>
  <c r="B7903" i="5"/>
  <c r="B7902" i="5"/>
  <c r="B7901" i="5"/>
  <c r="B7900" i="5"/>
  <c r="I7900" i="5" s="1"/>
  <c r="B7899" i="5"/>
  <c r="J7899" i="5" s="1"/>
  <c r="B7898" i="5"/>
  <c r="B7897" i="5"/>
  <c r="B7896" i="5"/>
  <c r="B7895" i="5"/>
  <c r="E7895" i="5" s="1"/>
  <c r="B7894" i="5"/>
  <c r="B7893" i="5"/>
  <c r="B7892" i="5"/>
  <c r="I7892" i="5" s="1"/>
  <c r="B7891" i="5"/>
  <c r="B7890" i="5"/>
  <c r="I7890" i="5" s="1"/>
  <c r="B7889" i="5"/>
  <c r="K7889" i="5" s="1"/>
  <c r="B7888" i="5"/>
  <c r="B7887" i="5"/>
  <c r="K7887" i="5" s="1"/>
  <c r="B7886" i="5"/>
  <c r="B7885" i="5"/>
  <c r="I7885" i="5" s="1"/>
  <c r="B7884" i="5"/>
  <c r="B7883" i="5"/>
  <c r="I7883" i="5" s="1"/>
  <c r="B7882" i="5"/>
  <c r="B7881" i="5"/>
  <c r="I7881" i="5" s="1"/>
  <c r="B7880" i="5"/>
  <c r="F7880" i="5" s="1"/>
  <c r="B7879" i="5"/>
  <c r="K7879" i="5" s="1"/>
  <c r="B7878" i="5"/>
  <c r="B7877" i="5"/>
  <c r="B7876" i="5"/>
  <c r="B7875" i="5"/>
  <c r="F7875" i="5" s="1"/>
  <c r="B7874" i="5"/>
  <c r="B7873" i="5"/>
  <c r="I7873" i="5" s="1"/>
  <c r="B7872" i="5"/>
  <c r="H7872" i="5" s="1"/>
  <c r="D7871" i="5"/>
  <c r="B7871" i="5"/>
  <c r="H7871" i="5" s="1"/>
  <c r="B7870" i="5"/>
  <c r="H7870" i="5" s="1"/>
  <c r="B7869" i="5"/>
  <c r="G7869" i="5" s="1"/>
  <c r="B7868" i="5"/>
  <c r="B7867" i="5"/>
  <c r="I7867" i="5" s="1"/>
  <c r="B7866" i="5"/>
  <c r="J7866" i="5" s="1"/>
  <c r="B7865" i="5"/>
  <c r="K7865" i="5" s="1"/>
  <c r="B7864" i="5"/>
  <c r="F7864" i="5" s="1"/>
  <c r="B7863" i="5"/>
  <c r="B7862" i="5"/>
  <c r="I7862" i="5" s="1"/>
  <c r="F7861" i="5"/>
  <c r="B7861" i="5"/>
  <c r="B7860" i="5"/>
  <c r="B7859" i="5"/>
  <c r="E7859" i="5" s="1"/>
  <c r="B7858" i="5"/>
  <c r="B7857" i="5"/>
  <c r="B7856" i="5"/>
  <c r="I7856" i="5" s="1"/>
  <c r="B7855" i="5"/>
  <c r="J7854" i="5"/>
  <c r="B7854" i="5"/>
  <c r="C7854" i="5" s="1"/>
  <c r="B7853" i="5"/>
  <c r="K7853" i="5" s="1"/>
  <c r="B7852" i="5"/>
  <c r="B7851" i="5"/>
  <c r="E7850" i="5"/>
  <c r="B7850" i="5"/>
  <c r="B7849" i="5"/>
  <c r="G7849" i="5" s="1"/>
  <c r="B7848" i="5"/>
  <c r="J7848" i="5" s="1"/>
  <c r="B7847" i="5"/>
  <c r="B7846" i="5"/>
  <c r="C7846" i="5" s="1"/>
  <c r="B7845" i="5"/>
  <c r="C7845" i="5" s="1"/>
  <c r="B7844" i="5"/>
  <c r="J7844" i="5" s="1"/>
  <c r="B7843" i="5"/>
  <c r="B7842" i="5"/>
  <c r="K7842" i="5" s="1"/>
  <c r="B7841" i="5"/>
  <c r="D7841" i="5" s="1"/>
  <c r="B7840" i="5"/>
  <c r="B7839" i="5"/>
  <c r="B7838" i="5"/>
  <c r="I7838" i="5" s="1"/>
  <c r="B7837" i="5"/>
  <c r="B7836" i="5"/>
  <c r="I7836" i="5" s="1"/>
  <c r="B7835" i="5"/>
  <c r="C7835" i="5" s="1"/>
  <c r="B7834" i="5"/>
  <c r="K7834" i="5" s="1"/>
  <c r="B7833" i="5"/>
  <c r="B7832" i="5"/>
  <c r="B7831" i="5"/>
  <c r="G7831" i="5" s="1"/>
  <c r="B7830" i="5"/>
  <c r="F7830" i="5" s="1"/>
  <c r="B7829" i="5"/>
  <c r="C7829" i="5" s="1"/>
  <c r="B7828" i="5"/>
  <c r="B7827" i="5"/>
  <c r="J7827" i="5" s="1"/>
  <c r="B7826" i="5"/>
  <c r="B7825" i="5"/>
  <c r="B7824" i="5"/>
  <c r="J7824" i="5" s="1"/>
  <c r="B7823" i="5"/>
  <c r="K7823" i="5" s="1"/>
  <c r="B7822" i="5"/>
  <c r="B7821" i="5"/>
  <c r="F7821" i="5" s="1"/>
  <c r="B7820" i="5"/>
  <c r="F7820" i="5" s="1"/>
  <c r="B7819" i="5"/>
  <c r="F7818" i="5"/>
  <c r="C7818" i="5"/>
  <c r="B7818" i="5"/>
  <c r="I7818" i="5" s="1"/>
  <c r="B7817" i="5"/>
  <c r="B7816" i="5"/>
  <c r="I7816" i="5" s="1"/>
  <c r="B7815" i="5"/>
  <c r="H7815" i="5" s="1"/>
  <c r="B7814" i="5"/>
  <c r="J7814" i="5" s="1"/>
  <c r="B7813" i="5"/>
  <c r="J7813" i="5" s="1"/>
  <c r="B7812" i="5"/>
  <c r="B7811" i="5"/>
  <c r="B7810" i="5"/>
  <c r="B7809" i="5"/>
  <c r="B7808" i="5"/>
  <c r="I7808" i="5" s="1"/>
  <c r="B7807" i="5"/>
  <c r="B7806" i="5"/>
  <c r="F7806" i="5" s="1"/>
  <c r="B7805" i="5"/>
  <c r="K7805" i="5" s="1"/>
  <c r="B7804" i="5"/>
  <c r="B7803" i="5"/>
  <c r="B7802" i="5"/>
  <c r="J7802" i="5" s="1"/>
  <c r="B7801" i="5"/>
  <c r="K7801" i="5" s="1"/>
  <c r="B7800" i="5"/>
  <c r="E7800" i="5" s="1"/>
  <c r="B7799" i="5"/>
  <c r="F7799" i="5" s="1"/>
  <c r="B7798" i="5"/>
  <c r="F7797" i="5"/>
  <c r="B7797" i="5"/>
  <c r="I7797" i="5" s="1"/>
  <c r="B7796" i="5"/>
  <c r="E7796" i="5" s="1"/>
  <c r="B7795" i="5"/>
  <c r="B7794" i="5"/>
  <c r="J7793" i="5"/>
  <c r="B7793" i="5"/>
  <c r="B7792" i="5"/>
  <c r="J7792" i="5" s="1"/>
  <c r="B7791" i="5"/>
  <c r="I7791" i="5" s="1"/>
  <c r="B7790" i="5"/>
  <c r="B7789" i="5"/>
  <c r="K7789" i="5" s="1"/>
  <c r="B7788" i="5"/>
  <c r="B7787" i="5"/>
  <c r="E7787" i="5" s="1"/>
  <c r="B7786" i="5"/>
  <c r="G7786" i="5" s="1"/>
  <c r="B7785" i="5"/>
  <c r="B7784" i="5"/>
  <c r="I7784" i="5" s="1"/>
  <c r="B7783" i="5"/>
  <c r="B7782" i="5"/>
  <c r="B7781" i="5"/>
  <c r="B7780" i="5"/>
  <c r="B7779" i="5"/>
  <c r="B7778" i="5"/>
  <c r="J7778" i="5" s="1"/>
  <c r="F7777" i="5"/>
  <c r="B7777" i="5"/>
  <c r="B7776" i="5"/>
  <c r="I7776" i="5" s="1"/>
  <c r="B7775" i="5"/>
  <c r="B7774" i="5"/>
  <c r="K7774" i="5" s="1"/>
  <c r="B7773" i="5"/>
  <c r="B7772" i="5"/>
  <c r="I7772" i="5" s="1"/>
  <c r="B7771" i="5"/>
  <c r="H7771" i="5" s="1"/>
  <c r="B7770" i="5"/>
  <c r="B7769" i="5"/>
  <c r="B7768" i="5"/>
  <c r="B7767" i="5"/>
  <c r="B7766" i="5"/>
  <c r="B7765" i="5"/>
  <c r="B7764" i="5"/>
  <c r="B7763" i="5"/>
  <c r="B7762" i="5"/>
  <c r="B7761" i="5"/>
  <c r="B7760" i="5"/>
  <c r="B7759" i="5"/>
  <c r="K7759" i="5" s="1"/>
  <c r="B7758" i="5"/>
  <c r="B7757" i="5"/>
  <c r="B7756" i="5"/>
  <c r="E7756" i="5" s="1"/>
  <c r="B7755" i="5"/>
  <c r="G7755" i="5" s="1"/>
  <c r="B7754" i="5"/>
  <c r="B7753" i="5"/>
  <c r="B7752" i="5"/>
  <c r="B7751" i="5"/>
  <c r="B7750" i="5"/>
  <c r="B7749" i="5"/>
  <c r="B7748" i="5"/>
  <c r="K7748" i="5" s="1"/>
  <c r="E7747" i="5"/>
  <c r="B7747" i="5"/>
  <c r="G7747" i="5" s="1"/>
  <c r="B7746" i="5"/>
  <c r="B7745" i="5"/>
  <c r="J7745" i="5" s="1"/>
  <c r="B7744" i="5"/>
  <c r="E7744" i="5" s="1"/>
  <c r="B7743" i="5"/>
  <c r="G7743" i="5" s="1"/>
  <c r="B7742" i="5"/>
  <c r="F7741" i="5"/>
  <c r="E7741" i="5"/>
  <c r="B7741" i="5"/>
  <c r="J7741" i="5" s="1"/>
  <c r="B7740" i="5"/>
  <c r="B7739" i="5"/>
  <c r="C7739" i="5" s="1"/>
  <c r="B7738" i="5"/>
  <c r="B7737" i="5"/>
  <c r="B7736" i="5"/>
  <c r="F7736" i="5" s="1"/>
  <c r="B7735" i="5"/>
  <c r="B7734" i="5"/>
  <c r="J7734" i="5" s="1"/>
  <c r="B7733" i="5"/>
  <c r="J7733" i="5" s="1"/>
  <c r="B7732" i="5"/>
  <c r="K7731" i="5"/>
  <c r="B7731" i="5"/>
  <c r="H7731" i="5" s="1"/>
  <c r="B7730" i="5"/>
  <c r="J7730" i="5" s="1"/>
  <c r="B7729" i="5"/>
  <c r="G7729" i="5" s="1"/>
  <c r="B7728" i="5"/>
  <c r="B7727" i="5"/>
  <c r="D7726" i="5"/>
  <c r="B7726" i="5"/>
  <c r="J7726" i="5" s="1"/>
  <c r="B7725" i="5"/>
  <c r="C7725" i="5" s="1"/>
  <c r="B7724" i="5"/>
  <c r="B7723" i="5"/>
  <c r="B7722" i="5"/>
  <c r="B7721" i="5"/>
  <c r="F7721" i="5" s="1"/>
  <c r="B7720" i="5"/>
  <c r="B7719" i="5"/>
  <c r="K7719" i="5" s="1"/>
  <c r="B7718" i="5"/>
  <c r="K7718" i="5" s="1"/>
  <c r="B7717" i="5"/>
  <c r="B7716" i="5"/>
  <c r="B7715" i="5"/>
  <c r="B7714" i="5"/>
  <c r="B7713" i="5"/>
  <c r="G7713" i="5" s="1"/>
  <c r="B7712" i="5"/>
  <c r="B7711" i="5"/>
  <c r="B7710" i="5"/>
  <c r="C7710" i="5" s="1"/>
  <c r="B7709" i="5"/>
  <c r="B7708" i="5"/>
  <c r="K7707" i="5"/>
  <c r="G7707" i="5"/>
  <c r="C7707" i="5"/>
  <c r="B7707" i="5"/>
  <c r="H7707" i="5" s="1"/>
  <c r="G7706" i="5"/>
  <c r="B7706" i="5"/>
  <c r="C7706" i="5" s="1"/>
  <c r="F7705" i="5"/>
  <c r="B7705" i="5"/>
  <c r="D7705" i="5" s="1"/>
  <c r="B7704" i="5"/>
  <c r="J7704" i="5" s="1"/>
  <c r="B7703" i="5"/>
  <c r="K7703" i="5" s="1"/>
  <c r="B7702" i="5"/>
  <c r="B7701" i="5"/>
  <c r="B7700" i="5"/>
  <c r="F7700" i="5" s="1"/>
  <c r="B7699" i="5"/>
  <c r="K7699" i="5" s="1"/>
  <c r="B7698" i="5"/>
  <c r="H7698" i="5" s="1"/>
  <c r="B7697" i="5"/>
  <c r="F7697" i="5" s="1"/>
  <c r="B7696" i="5"/>
  <c r="G7696" i="5" s="1"/>
  <c r="B7695" i="5"/>
  <c r="B7694" i="5"/>
  <c r="B7693" i="5"/>
  <c r="B7692" i="5"/>
  <c r="B7691" i="5"/>
  <c r="B7690" i="5"/>
  <c r="K7690" i="5" s="1"/>
  <c r="B7689" i="5"/>
  <c r="D7689" i="5" s="1"/>
  <c r="B7688" i="5"/>
  <c r="B7687" i="5"/>
  <c r="B7686" i="5"/>
  <c r="K7686" i="5" s="1"/>
  <c r="B7685" i="5"/>
  <c r="B7684" i="5"/>
  <c r="K7684" i="5" s="1"/>
  <c r="B7683" i="5"/>
  <c r="B7682" i="5"/>
  <c r="K7682" i="5" s="1"/>
  <c r="B7681" i="5"/>
  <c r="F7681" i="5" s="1"/>
  <c r="G7680" i="5"/>
  <c r="B7680" i="5"/>
  <c r="B7679" i="5"/>
  <c r="C7679" i="5" s="1"/>
  <c r="B7678" i="5"/>
  <c r="G7678" i="5" s="1"/>
  <c r="B7677" i="5"/>
  <c r="G7677" i="5" s="1"/>
  <c r="E7676" i="5"/>
  <c r="D7676" i="5"/>
  <c r="B7676" i="5"/>
  <c r="J7676" i="5" s="1"/>
  <c r="B7675" i="5"/>
  <c r="B7674" i="5"/>
  <c r="K7674" i="5" s="1"/>
  <c r="B7673" i="5"/>
  <c r="B7672" i="5"/>
  <c r="I7672" i="5" s="1"/>
  <c r="B7671" i="5"/>
  <c r="K7671" i="5" s="1"/>
  <c r="B7670" i="5"/>
  <c r="I7670" i="5" s="1"/>
  <c r="B7669" i="5"/>
  <c r="B7668" i="5"/>
  <c r="E7668" i="5" s="1"/>
  <c r="B7667" i="5"/>
  <c r="K7666" i="5"/>
  <c r="E7666" i="5"/>
  <c r="B7666" i="5"/>
  <c r="B7665" i="5"/>
  <c r="F7665" i="5" s="1"/>
  <c r="E7664" i="5"/>
  <c r="B7664" i="5"/>
  <c r="C7664" i="5" s="1"/>
  <c r="K7663" i="5"/>
  <c r="B7663" i="5"/>
  <c r="C7663" i="5" s="1"/>
  <c r="B7662" i="5"/>
  <c r="G7661" i="5"/>
  <c r="B7661" i="5"/>
  <c r="F7661" i="5" s="1"/>
  <c r="B7660" i="5"/>
  <c r="F7660" i="5" s="1"/>
  <c r="B7659" i="5"/>
  <c r="G7659" i="5" s="1"/>
  <c r="B7658" i="5"/>
  <c r="B7657" i="5"/>
  <c r="D7657" i="5" s="1"/>
  <c r="B7656" i="5"/>
  <c r="B7655" i="5"/>
  <c r="E7655" i="5" s="1"/>
  <c r="B7654" i="5"/>
  <c r="B7653" i="5"/>
  <c r="I7653" i="5" s="1"/>
  <c r="B7652" i="5"/>
  <c r="K7652" i="5" s="1"/>
  <c r="B7651" i="5"/>
  <c r="B7650" i="5"/>
  <c r="G7650" i="5" s="1"/>
  <c r="B7649" i="5"/>
  <c r="E7649" i="5" s="1"/>
  <c r="B7648" i="5"/>
  <c r="E7648" i="5" s="1"/>
  <c r="B7647" i="5"/>
  <c r="B7646" i="5"/>
  <c r="B7645" i="5"/>
  <c r="I7645" i="5" s="1"/>
  <c r="B7644" i="5"/>
  <c r="B7643" i="5"/>
  <c r="E7643" i="5" s="1"/>
  <c r="B7642" i="5"/>
  <c r="D7642" i="5" s="1"/>
  <c r="B7641" i="5"/>
  <c r="B7640" i="5"/>
  <c r="B7639" i="5"/>
  <c r="B7638" i="5"/>
  <c r="I7638" i="5" s="1"/>
  <c r="B7637" i="5"/>
  <c r="E7637" i="5" s="1"/>
  <c r="B7636" i="5"/>
  <c r="D7636" i="5" s="1"/>
  <c r="B7635" i="5"/>
  <c r="K7635" i="5" s="1"/>
  <c r="B7634" i="5"/>
  <c r="G7634" i="5" s="1"/>
  <c r="B7633" i="5"/>
  <c r="I7633" i="5" s="1"/>
  <c r="B7632" i="5"/>
  <c r="B7631" i="5"/>
  <c r="H7631" i="5" s="1"/>
  <c r="B7630" i="5"/>
  <c r="C7630" i="5" s="1"/>
  <c r="B7629" i="5"/>
  <c r="E7629" i="5" s="1"/>
  <c r="B7628" i="5"/>
  <c r="B7627" i="5"/>
  <c r="B7626" i="5"/>
  <c r="H7626" i="5" s="1"/>
  <c r="B7625" i="5"/>
  <c r="B7624" i="5"/>
  <c r="F7624" i="5" s="1"/>
  <c r="B7623" i="5"/>
  <c r="K7623" i="5" s="1"/>
  <c r="B7622" i="5"/>
  <c r="K7622" i="5" s="1"/>
  <c r="B7621" i="5"/>
  <c r="B7620" i="5"/>
  <c r="I7620" i="5" s="1"/>
  <c r="B7619" i="5"/>
  <c r="H7619" i="5" s="1"/>
  <c r="B7618" i="5"/>
  <c r="B7617" i="5"/>
  <c r="H7616" i="5"/>
  <c r="B7616" i="5"/>
  <c r="J7616" i="5" s="1"/>
  <c r="B7615" i="5"/>
  <c r="B7614" i="5"/>
  <c r="J7614" i="5" s="1"/>
  <c r="B7613" i="5"/>
  <c r="B7612" i="5"/>
  <c r="E7612" i="5" s="1"/>
  <c r="B7611" i="5"/>
  <c r="E7611" i="5" s="1"/>
  <c r="B7610" i="5"/>
  <c r="B7609" i="5"/>
  <c r="K7609" i="5" s="1"/>
  <c r="B7608" i="5"/>
  <c r="G7608" i="5" s="1"/>
  <c r="B7607" i="5"/>
  <c r="B7606" i="5"/>
  <c r="J7606" i="5" s="1"/>
  <c r="B7605" i="5"/>
  <c r="D7605" i="5" s="1"/>
  <c r="B7604" i="5"/>
  <c r="B7603" i="5"/>
  <c r="H7603" i="5" s="1"/>
  <c r="B7602" i="5"/>
  <c r="E7602" i="5" s="1"/>
  <c r="B7601" i="5"/>
  <c r="B7600" i="5"/>
  <c r="B7599" i="5"/>
  <c r="B7598" i="5"/>
  <c r="B7597" i="5"/>
  <c r="B7596" i="5"/>
  <c r="E7596" i="5" s="1"/>
  <c r="B7595" i="5"/>
  <c r="C7595" i="5" s="1"/>
  <c r="B7594" i="5"/>
  <c r="K7594" i="5" s="1"/>
  <c r="G7593" i="5"/>
  <c r="B7593" i="5"/>
  <c r="B7592" i="5"/>
  <c r="B7591" i="5"/>
  <c r="C7591" i="5" s="1"/>
  <c r="B7590" i="5"/>
  <c r="B7589" i="5"/>
  <c r="D7589" i="5" s="1"/>
  <c r="H7588" i="5"/>
  <c r="B7588" i="5"/>
  <c r="C7588" i="5" s="1"/>
  <c r="B7587" i="5"/>
  <c r="G7587" i="5" s="1"/>
  <c r="B7586" i="5"/>
  <c r="D7586" i="5" s="1"/>
  <c r="I7585" i="5"/>
  <c r="E7585" i="5"/>
  <c r="B7585" i="5"/>
  <c r="D7585" i="5" s="1"/>
  <c r="B7584" i="5"/>
  <c r="I7584" i="5" s="1"/>
  <c r="B7583" i="5"/>
  <c r="K7583" i="5" s="1"/>
  <c r="B7582" i="5"/>
  <c r="J7582" i="5" s="1"/>
  <c r="B7581" i="5"/>
  <c r="G7581" i="5" s="1"/>
  <c r="B7580" i="5"/>
  <c r="K7580" i="5" s="1"/>
  <c r="B7579" i="5"/>
  <c r="H7579" i="5" s="1"/>
  <c r="B7578" i="5"/>
  <c r="B7577" i="5"/>
  <c r="B7576" i="5"/>
  <c r="J7576" i="5" s="1"/>
  <c r="B7575" i="5"/>
  <c r="H7575" i="5" s="1"/>
  <c r="B7574" i="5"/>
  <c r="E7574" i="5" s="1"/>
  <c r="B7573" i="5"/>
  <c r="E7573" i="5" s="1"/>
  <c r="B7572" i="5"/>
  <c r="B7571" i="5"/>
  <c r="G7571" i="5" s="1"/>
  <c r="G7570" i="5"/>
  <c r="B7570" i="5"/>
  <c r="J7570" i="5" s="1"/>
  <c r="I7569" i="5"/>
  <c r="C7569" i="5"/>
  <c r="B7569" i="5"/>
  <c r="J7569" i="5" s="1"/>
  <c r="E7568" i="5"/>
  <c r="B7568" i="5"/>
  <c r="K7568" i="5" s="1"/>
  <c r="B7567" i="5"/>
  <c r="K7567" i="5" s="1"/>
  <c r="B7566" i="5"/>
  <c r="I7566" i="5" s="1"/>
  <c r="B7565" i="5"/>
  <c r="B7564" i="5"/>
  <c r="B7563" i="5"/>
  <c r="H7563" i="5" s="1"/>
  <c r="B7562" i="5"/>
  <c r="B7561" i="5"/>
  <c r="J7561" i="5" s="1"/>
  <c r="B7560" i="5"/>
  <c r="J7560" i="5" s="1"/>
  <c r="B7559" i="5"/>
  <c r="B7558" i="5"/>
  <c r="B7557" i="5"/>
  <c r="B7556" i="5"/>
  <c r="J7556" i="5" s="1"/>
  <c r="B7555" i="5"/>
  <c r="B7554" i="5"/>
  <c r="J7554" i="5" s="1"/>
  <c r="B7553" i="5"/>
  <c r="J7553" i="5" s="1"/>
  <c r="B7552" i="5"/>
  <c r="D7552" i="5" s="1"/>
  <c r="B7551" i="5"/>
  <c r="B7550" i="5"/>
  <c r="E7550" i="5" s="1"/>
  <c r="B7549" i="5"/>
  <c r="E7549" i="5" s="1"/>
  <c r="B7548" i="5"/>
  <c r="K7548" i="5" s="1"/>
  <c r="B7547" i="5"/>
  <c r="B7546" i="5"/>
  <c r="J7546" i="5" s="1"/>
  <c r="B7545" i="5"/>
  <c r="G7545" i="5" s="1"/>
  <c r="B7544" i="5"/>
  <c r="D7544" i="5" s="1"/>
  <c r="B7543" i="5"/>
  <c r="B7542" i="5"/>
  <c r="B7541" i="5"/>
  <c r="K7541" i="5" s="1"/>
  <c r="B7540" i="5"/>
  <c r="B7539" i="5"/>
  <c r="G7539" i="5" s="1"/>
  <c r="B7538" i="5"/>
  <c r="B7537" i="5"/>
  <c r="B7536" i="5"/>
  <c r="K7536" i="5" s="1"/>
  <c r="B7535" i="5"/>
  <c r="B7534" i="5"/>
  <c r="I7534" i="5" s="1"/>
  <c r="B7533" i="5"/>
  <c r="K7533" i="5" s="1"/>
  <c r="B7532" i="5"/>
  <c r="K7532" i="5" s="1"/>
  <c r="B7531" i="5"/>
  <c r="H7531" i="5" s="1"/>
  <c r="B7530" i="5"/>
  <c r="K7530" i="5" s="1"/>
  <c r="B7529" i="5"/>
  <c r="I7529" i="5" s="1"/>
  <c r="B7528" i="5"/>
  <c r="J7528" i="5" s="1"/>
  <c r="B7527" i="5"/>
  <c r="K7527" i="5" s="1"/>
  <c r="B7526" i="5"/>
  <c r="K7526" i="5" s="1"/>
  <c r="B7525" i="5"/>
  <c r="F7525" i="5" s="1"/>
  <c r="B7524" i="5"/>
  <c r="B7523" i="5"/>
  <c r="G7523" i="5" s="1"/>
  <c r="B7522" i="5"/>
  <c r="J7522" i="5" s="1"/>
  <c r="B7521" i="5"/>
  <c r="B7520" i="5"/>
  <c r="G7520" i="5" s="1"/>
  <c r="B7519" i="5"/>
  <c r="I7519" i="5" s="1"/>
  <c r="B7518" i="5"/>
  <c r="D7518" i="5" s="1"/>
  <c r="B7517" i="5"/>
  <c r="K7517" i="5" s="1"/>
  <c r="B7516" i="5"/>
  <c r="K7516" i="5" s="1"/>
  <c r="B7515" i="5"/>
  <c r="I7515" i="5" s="1"/>
  <c r="K7514" i="5"/>
  <c r="B7514" i="5"/>
  <c r="D7514" i="5" s="1"/>
  <c r="B7513" i="5"/>
  <c r="B7512" i="5"/>
  <c r="B7511" i="5"/>
  <c r="B7510" i="5"/>
  <c r="E7509" i="5"/>
  <c r="B7509" i="5"/>
  <c r="K7509" i="5" s="1"/>
  <c r="B7508" i="5"/>
  <c r="K7508" i="5" s="1"/>
  <c r="B7507" i="5"/>
  <c r="B7506" i="5"/>
  <c r="J7506" i="5" s="1"/>
  <c r="E7505" i="5"/>
  <c r="B7505" i="5"/>
  <c r="B7504" i="5"/>
  <c r="B7503" i="5"/>
  <c r="H7503" i="5" s="1"/>
  <c r="B7502" i="5"/>
  <c r="B7501" i="5"/>
  <c r="B7500" i="5"/>
  <c r="G7500" i="5" s="1"/>
  <c r="B7499" i="5"/>
  <c r="I7499" i="5" s="1"/>
  <c r="B7498" i="5"/>
  <c r="K7498" i="5" s="1"/>
  <c r="I7497" i="5"/>
  <c r="B7497" i="5"/>
  <c r="K7496" i="5"/>
  <c r="B7496" i="5"/>
  <c r="F7496" i="5" s="1"/>
  <c r="B7495" i="5"/>
  <c r="B7494" i="5"/>
  <c r="B7493" i="5"/>
  <c r="K7493" i="5" s="1"/>
  <c r="B7492" i="5"/>
  <c r="K7492" i="5" s="1"/>
  <c r="G7491" i="5"/>
  <c r="B7491" i="5"/>
  <c r="K7491" i="5" s="1"/>
  <c r="B7490" i="5"/>
  <c r="J7490" i="5" s="1"/>
  <c r="B7489" i="5"/>
  <c r="J7489" i="5" s="1"/>
  <c r="B7488" i="5"/>
  <c r="I7488" i="5" s="1"/>
  <c r="B7487" i="5"/>
  <c r="H7487" i="5" s="1"/>
  <c r="B7486" i="5"/>
  <c r="B7485" i="5"/>
  <c r="B7484" i="5"/>
  <c r="G7484" i="5" s="1"/>
  <c r="B7483" i="5"/>
  <c r="G7483" i="5" s="1"/>
  <c r="B7482" i="5"/>
  <c r="E7482" i="5" s="1"/>
  <c r="B7481" i="5"/>
  <c r="K7481" i="5" s="1"/>
  <c r="B7480" i="5"/>
  <c r="I7480" i="5" s="1"/>
  <c r="B7479" i="5"/>
  <c r="K7479" i="5" s="1"/>
  <c r="B7478" i="5"/>
  <c r="C7478" i="5" s="1"/>
  <c r="B7477" i="5"/>
  <c r="B7476" i="5"/>
  <c r="B7475" i="5"/>
  <c r="I7475" i="5" s="1"/>
  <c r="B7474" i="5"/>
  <c r="B7473" i="5"/>
  <c r="B7472" i="5"/>
  <c r="B7471" i="5"/>
  <c r="H7471" i="5" s="1"/>
  <c r="B7470" i="5"/>
  <c r="B7469" i="5"/>
  <c r="B7468" i="5"/>
  <c r="K7468" i="5" s="1"/>
  <c r="B7467" i="5"/>
  <c r="G7467" i="5" s="1"/>
  <c r="B7466" i="5"/>
  <c r="B7465" i="5"/>
  <c r="J7465" i="5" s="1"/>
  <c r="B7464" i="5"/>
  <c r="E7464" i="5" s="1"/>
  <c r="B7463" i="5"/>
  <c r="B7462" i="5"/>
  <c r="D7462" i="5" s="1"/>
  <c r="B7461" i="5"/>
  <c r="B7460" i="5"/>
  <c r="B7459" i="5"/>
  <c r="B7458" i="5"/>
  <c r="K7458" i="5" s="1"/>
  <c r="B7457" i="5"/>
  <c r="I7457" i="5" s="1"/>
  <c r="B7456" i="5"/>
  <c r="D7456" i="5" s="1"/>
  <c r="B7455" i="5"/>
  <c r="B7454" i="5"/>
  <c r="B7453" i="5"/>
  <c r="C7453" i="5" s="1"/>
  <c r="B7452" i="5"/>
  <c r="B7451" i="5"/>
  <c r="H7451" i="5" s="1"/>
  <c r="B7450" i="5"/>
  <c r="B7449" i="5"/>
  <c r="I7449" i="5" s="1"/>
  <c r="B7448" i="5"/>
  <c r="J7448" i="5" s="1"/>
  <c r="G7447" i="5"/>
  <c r="B7447" i="5"/>
  <c r="I7447" i="5" s="1"/>
  <c r="B7446" i="5"/>
  <c r="B7445" i="5"/>
  <c r="G7445" i="5" s="1"/>
  <c r="G7444" i="5"/>
  <c r="F7444" i="5"/>
  <c r="B7444" i="5"/>
  <c r="J7444" i="5" s="1"/>
  <c r="G7443" i="5"/>
  <c r="B7443" i="5"/>
  <c r="B7442" i="5"/>
  <c r="K7442" i="5" s="1"/>
  <c r="B7441" i="5"/>
  <c r="E7441" i="5" s="1"/>
  <c r="B7440" i="5"/>
  <c r="D7440" i="5" s="1"/>
  <c r="B7439" i="5"/>
  <c r="K7439" i="5" s="1"/>
  <c r="B7438" i="5"/>
  <c r="K7437" i="5"/>
  <c r="G7437" i="5"/>
  <c r="B7437" i="5"/>
  <c r="J7437" i="5" s="1"/>
  <c r="B7436" i="5"/>
  <c r="K7436" i="5" s="1"/>
  <c r="B7435" i="5"/>
  <c r="K7435" i="5" s="1"/>
  <c r="B7434" i="5"/>
  <c r="I7434" i="5" s="1"/>
  <c r="B7433" i="5"/>
  <c r="I7432" i="5"/>
  <c r="H7432" i="5"/>
  <c r="B7432" i="5"/>
  <c r="J7432" i="5" s="1"/>
  <c r="B7431" i="5"/>
  <c r="B7430" i="5"/>
  <c r="B7429" i="5"/>
  <c r="B7428" i="5"/>
  <c r="D7428" i="5" s="1"/>
  <c r="B7427" i="5"/>
  <c r="J7427" i="5" s="1"/>
  <c r="B7426" i="5"/>
  <c r="B7425" i="5"/>
  <c r="G7425" i="5" s="1"/>
  <c r="B7424" i="5"/>
  <c r="B7423" i="5"/>
  <c r="G7423" i="5" s="1"/>
  <c r="K7422" i="5"/>
  <c r="B7422" i="5"/>
  <c r="C7422" i="5" s="1"/>
  <c r="B7421" i="5"/>
  <c r="B7420" i="5"/>
  <c r="B7419" i="5"/>
  <c r="K7419" i="5" s="1"/>
  <c r="B7418" i="5"/>
  <c r="I7417" i="5"/>
  <c r="F7417" i="5"/>
  <c r="B7417" i="5"/>
  <c r="J7417" i="5" s="1"/>
  <c r="B7416" i="5"/>
  <c r="D7416" i="5" s="1"/>
  <c r="B7415" i="5"/>
  <c r="K7415" i="5" s="1"/>
  <c r="I7414" i="5"/>
  <c r="G7414" i="5"/>
  <c r="D7414" i="5"/>
  <c r="C7414" i="5"/>
  <c r="B7414" i="5"/>
  <c r="J7414" i="5" s="1"/>
  <c r="B7413" i="5"/>
  <c r="B7412" i="5"/>
  <c r="K7412" i="5" s="1"/>
  <c r="B7411" i="5"/>
  <c r="K7410" i="5"/>
  <c r="B7410" i="5"/>
  <c r="G7410" i="5" s="1"/>
  <c r="B7409" i="5"/>
  <c r="B7408" i="5"/>
  <c r="B7407" i="5"/>
  <c r="I7406" i="5"/>
  <c r="G7406" i="5"/>
  <c r="D7406" i="5"/>
  <c r="C7406" i="5"/>
  <c r="B7406" i="5"/>
  <c r="J7406" i="5" s="1"/>
  <c r="B7405" i="5"/>
  <c r="B7404" i="5"/>
  <c r="B7403" i="5"/>
  <c r="K7403" i="5" s="1"/>
  <c r="B7402" i="5"/>
  <c r="K7402" i="5" s="1"/>
  <c r="B7401" i="5"/>
  <c r="B7400" i="5"/>
  <c r="K7400" i="5" s="1"/>
  <c r="B7399" i="5"/>
  <c r="B7398" i="5"/>
  <c r="B7397" i="5"/>
  <c r="I7397" i="5" s="1"/>
  <c r="B7396" i="5"/>
  <c r="B7395" i="5"/>
  <c r="B7394" i="5"/>
  <c r="B7393" i="5"/>
  <c r="D7393" i="5" s="1"/>
  <c r="B7392" i="5"/>
  <c r="K7392" i="5" s="1"/>
  <c r="B7391" i="5"/>
  <c r="B7390" i="5"/>
  <c r="J7390" i="5" s="1"/>
  <c r="B7389" i="5"/>
  <c r="C7389" i="5" s="1"/>
  <c r="B7388" i="5"/>
  <c r="K7388" i="5" s="1"/>
  <c r="B7387" i="5"/>
  <c r="B7386" i="5"/>
  <c r="I7386" i="5" s="1"/>
  <c r="B7385" i="5"/>
  <c r="F7384" i="5"/>
  <c r="C7384" i="5"/>
  <c r="B7384" i="5"/>
  <c r="H7384" i="5" s="1"/>
  <c r="B7383" i="5"/>
  <c r="J7383" i="5" s="1"/>
  <c r="B7382" i="5"/>
  <c r="E7382" i="5" s="1"/>
  <c r="B7381" i="5"/>
  <c r="B7380" i="5"/>
  <c r="K7380" i="5" s="1"/>
  <c r="B7379" i="5"/>
  <c r="B7378" i="5"/>
  <c r="G7378" i="5" s="1"/>
  <c r="B7377" i="5"/>
  <c r="B7376" i="5"/>
  <c r="B7375" i="5"/>
  <c r="K7375" i="5" s="1"/>
  <c r="B7374" i="5"/>
  <c r="J7374" i="5" s="1"/>
  <c r="B7373" i="5"/>
  <c r="F7373" i="5" s="1"/>
  <c r="C7372" i="5"/>
  <c r="B7372" i="5"/>
  <c r="K7372" i="5" s="1"/>
  <c r="B7371" i="5"/>
  <c r="B7370" i="5"/>
  <c r="B7369" i="5"/>
  <c r="B7368" i="5"/>
  <c r="B7367" i="5"/>
  <c r="H7367" i="5" s="1"/>
  <c r="B7366" i="5"/>
  <c r="B7365" i="5"/>
  <c r="F7365" i="5" s="1"/>
  <c r="B7364" i="5"/>
  <c r="J7364" i="5" s="1"/>
  <c r="B7363" i="5"/>
  <c r="K7363" i="5" s="1"/>
  <c r="B7362" i="5"/>
  <c r="B7361" i="5"/>
  <c r="G7361" i="5" s="1"/>
  <c r="B7360" i="5"/>
  <c r="B7359" i="5"/>
  <c r="B7358" i="5"/>
  <c r="E7358" i="5" s="1"/>
  <c r="B7357" i="5"/>
  <c r="G7357" i="5" s="1"/>
  <c r="B7356" i="5"/>
  <c r="B7355" i="5"/>
  <c r="H7355" i="5" s="1"/>
  <c r="B7354" i="5"/>
  <c r="B7353" i="5"/>
  <c r="B7352" i="5"/>
  <c r="K7352" i="5" s="1"/>
  <c r="I7351" i="5"/>
  <c r="B7351" i="5"/>
  <c r="E7351" i="5" s="1"/>
  <c r="B7350" i="5"/>
  <c r="K7350" i="5" s="1"/>
  <c r="B7349" i="5"/>
  <c r="B7348" i="5"/>
  <c r="B7347" i="5"/>
  <c r="K7347" i="5" s="1"/>
  <c r="B7346" i="5"/>
  <c r="B7345" i="5"/>
  <c r="B7344" i="5"/>
  <c r="B7343" i="5"/>
  <c r="B7342" i="5"/>
  <c r="K7342" i="5" s="1"/>
  <c r="B7341" i="5"/>
  <c r="B7340" i="5"/>
  <c r="H7340" i="5" s="1"/>
  <c r="B7339" i="5"/>
  <c r="B7338" i="5"/>
  <c r="B7337" i="5"/>
  <c r="C7337" i="5" s="1"/>
  <c r="B7336" i="5"/>
  <c r="B7335" i="5"/>
  <c r="B7334" i="5"/>
  <c r="F7333" i="5"/>
  <c r="B7333" i="5"/>
  <c r="K7333" i="5" s="1"/>
  <c r="B7332" i="5"/>
  <c r="B7331" i="5"/>
  <c r="K7331" i="5" s="1"/>
  <c r="B7330" i="5"/>
  <c r="K7330" i="5" s="1"/>
  <c r="K7329" i="5"/>
  <c r="B7329" i="5"/>
  <c r="J7329" i="5" s="1"/>
  <c r="B7328" i="5"/>
  <c r="B7327" i="5"/>
  <c r="B7326" i="5"/>
  <c r="E7326" i="5" s="1"/>
  <c r="B7325" i="5"/>
  <c r="B7324" i="5"/>
  <c r="B7323" i="5"/>
  <c r="B7322" i="5"/>
  <c r="B7321" i="5"/>
  <c r="B7320" i="5"/>
  <c r="B7319" i="5"/>
  <c r="D7319" i="5" s="1"/>
  <c r="B7318" i="5"/>
  <c r="B7317" i="5"/>
  <c r="F7317" i="5" s="1"/>
  <c r="B7316" i="5"/>
  <c r="B7315" i="5"/>
  <c r="B7314" i="5"/>
  <c r="C7314" i="5" s="1"/>
  <c r="B7313" i="5"/>
  <c r="B7312" i="5"/>
  <c r="B7311" i="5"/>
  <c r="B7310" i="5"/>
  <c r="B7309" i="5"/>
  <c r="H7309" i="5" s="1"/>
  <c r="B7308" i="5"/>
  <c r="B7307" i="5"/>
  <c r="D7307" i="5" s="1"/>
  <c r="B7306" i="5"/>
  <c r="B7305" i="5"/>
  <c r="K7305" i="5" s="1"/>
  <c r="B7304" i="5"/>
  <c r="B7303" i="5"/>
  <c r="B7302" i="5"/>
  <c r="B7301" i="5"/>
  <c r="F7301" i="5" s="1"/>
  <c r="B7300" i="5"/>
  <c r="C7300" i="5" s="1"/>
  <c r="B7299" i="5"/>
  <c r="D7299" i="5" s="1"/>
  <c r="G7298" i="5"/>
  <c r="B7298" i="5"/>
  <c r="E7298" i="5" s="1"/>
  <c r="B7297" i="5"/>
  <c r="B7296" i="5"/>
  <c r="B7295" i="5"/>
  <c r="B7294" i="5"/>
  <c r="B7293" i="5"/>
  <c r="I7293" i="5" s="1"/>
  <c r="B7292" i="5"/>
  <c r="D7292" i="5" s="1"/>
  <c r="B7291" i="5"/>
  <c r="G7291" i="5" s="1"/>
  <c r="B7290" i="5"/>
  <c r="B7289" i="5"/>
  <c r="K7289" i="5" s="1"/>
  <c r="B7288" i="5"/>
  <c r="K7288" i="5" s="1"/>
  <c r="B7287" i="5"/>
  <c r="B7286" i="5"/>
  <c r="B7285" i="5"/>
  <c r="B7284" i="5"/>
  <c r="F7284" i="5" s="1"/>
  <c r="B7283" i="5"/>
  <c r="D7283" i="5" s="1"/>
  <c r="E7282" i="5"/>
  <c r="B7282" i="5"/>
  <c r="H7282" i="5" s="1"/>
  <c r="B7281" i="5"/>
  <c r="K7281" i="5" s="1"/>
  <c r="C7280" i="5"/>
  <c r="B7280" i="5"/>
  <c r="K7280" i="5" s="1"/>
  <c r="B7279" i="5"/>
  <c r="B7278" i="5"/>
  <c r="B7277" i="5"/>
  <c r="B7276" i="5"/>
  <c r="K7276" i="5" s="1"/>
  <c r="B7275" i="5"/>
  <c r="B7274" i="5"/>
  <c r="E7274" i="5" s="1"/>
  <c r="B7273" i="5"/>
  <c r="B7272" i="5"/>
  <c r="B7271" i="5"/>
  <c r="B7270" i="5"/>
  <c r="B7269" i="5"/>
  <c r="I7269" i="5" s="1"/>
  <c r="B7268" i="5"/>
  <c r="K7268" i="5" s="1"/>
  <c r="B7267" i="5"/>
  <c r="G7266" i="5"/>
  <c r="B7266" i="5"/>
  <c r="J7266" i="5" s="1"/>
  <c r="B7265" i="5"/>
  <c r="B7264" i="5"/>
  <c r="B7263" i="5"/>
  <c r="B7262" i="5"/>
  <c r="F7262" i="5" s="1"/>
  <c r="B7261" i="5"/>
  <c r="B7260" i="5"/>
  <c r="B7259" i="5"/>
  <c r="D7259" i="5" s="1"/>
  <c r="B7258" i="5"/>
  <c r="E7258" i="5" s="1"/>
  <c r="B7257" i="5"/>
  <c r="B7256" i="5"/>
  <c r="B7255" i="5"/>
  <c r="D7255" i="5" s="1"/>
  <c r="B7254" i="5"/>
  <c r="H7254" i="5" s="1"/>
  <c r="B7253" i="5"/>
  <c r="B7252" i="5"/>
  <c r="B7251" i="5"/>
  <c r="G7251" i="5" s="1"/>
  <c r="B7250" i="5"/>
  <c r="H7250" i="5" s="1"/>
  <c r="B7249" i="5"/>
  <c r="B7248" i="5"/>
  <c r="B7247" i="5"/>
  <c r="B7246" i="5"/>
  <c r="B7245" i="5"/>
  <c r="H7245" i="5" s="1"/>
  <c r="F7244" i="5"/>
  <c r="B7244" i="5"/>
  <c r="B7243" i="5"/>
  <c r="I7242" i="5"/>
  <c r="H7242" i="5"/>
  <c r="D7242" i="5"/>
  <c r="B7242" i="5"/>
  <c r="F7242" i="5" s="1"/>
  <c r="B7241" i="5"/>
  <c r="B7240" i="5"/>
  <c r="K7240" i="5" s="1"/>
  <c r="B7239" i="5"/>
  <c r="B7238" i="5"/>
  <c r="J7238" i="5" s="1"/>
  <c r="B7237" i="5"/>
  <c r="F7237" i="5" s="1"/>
  <c r="B7236" i="5"/>
  <c r="E7236" i="5" s="1"/>
  <c r="B7235" i="5"/>
  <c r="I7235" i="5" s="1"/>
  <c r="B7234" i="5"/>
  <c r="E7234" i="5" s="1"/>
  <c r="B7233" i="5"/>
  <c r="B7232" i="5"/>
  <c r="B7231" i="5"/>
  <c r="B7230" i="5"/>
  <c r="J7230" i="5" s="1"/>
  <c r="B7229" i="5"/>
  <c r="I7229" i="5" s="1"/>
  <c r="B7228" i="5"/>
  <c r="H7228" i="5" s="1"/>
  <c r="B7227" i="5"/>
  <c r="I7227" i="5" s="1"/>
  <c r="B7226" i="5"/>
  <c r="B7225" i="5"/>
  <c r="B7224" i="5"/>
  <c r="K7224" i="5" s="1"/>
  <c r="B7223" i="5"/>
  <c r="B7222" i="5"/>
  <c r="K7222" i="5" s="1"/>
  <c r="B7221" i="5"/>
  <c r="B7220" i="5"/>
  <c r="G7220" i="5" s="1"/>
  <c r="B7219" i="5"/>
  <c r="B7218" i="5"/>
  <c r="C7217" i="5"/>
  <c r="B7217" i="5"/>
  <c r="K7217" i="5" s="1"/>
  <c r="B7216" i="5"/>
  <c r="I7216" i="5" s="1"/>
  <c r="B7215" i="5"/>
  <c r="E7215" i="5" s="1"/>
  <c r="B7214" i="5"/>
  <c r="B7213" i="5"/>
  <c r="G7213" i="5" s="1"/>
  <c r="B7212" i="5"/>
  <c r="K7212" i="5" s="1"/>
  <c r="I7211" i="5"/>
  <c r="C7211" i="5"/>
  <c r="B7211" i="5"/>
  <c r="K7211" i="5" s="1"/>
  <c r="E7210" i="5"/>
  <c r="B7210" i="5"/>
  <c r="I7210" i="5" s="1"/>
  <c r="B7209" i="5"/>
  <c r="B7208" i="5"/>
  <c r="B7207" i="5"/>
  <c r="B7206" i="5"/>
  <c r="B7205" i="5"/>
  <c r="G7204" i="5"/>
  <c r="C7204" i="5"/>
  <c r="B7204" i="5"/>
  <c r="K7204" i="5" s="1"/>
  <c r="K7203" i="5"/>
  <c r="G7203" i="5"/>
  <c r="B7203" i="5"/>
  <c r="H7203" i="5" s="1"/>
  <c r="B7202" i="5"/>
  <c r="B7201" i="5"/>
  <c r="K7201" i="5" s="1"/>
  <c r="B7200" i="5"/>
  <c r="G7200" i="5" s="1"/>
  <c r="B7199" i="5"/>
  <c r="H7199" i="5" s="1"/>
  <c r="B7198" i="5"/>
  <c r="I7198" i="5" s="1"/>
  <c r="B7197" i="5"/>
  <c r="B7196" i="5"/>
  <c r="E7196" i="5" s="1"/>
  <c r="B7195" i="5"/>
  <c r="B7194" i="5"/>
  <c r="B7193" i="5"/>
  <c r="B7192" i="5"/>
  <c r="B7191" i="5"/>
  <c r="B7190" i="5"/>
  <c r="B7189" i="5"/>
  <c r="I7188" i="5"/>
  <c r="B7188" i="5"/>
  <c r="D7188" i="5" s="1"/>
  <c r="I7187" i="5"/>
  <c r="E7187" i="5"/>
  <c r="B7187" i="5"/>
  <c r="K7187" i="5" s="1"/>
  <c r="I7186" i="5"/>
  <c r="H7186" i="5"/>
  <c r="B7186" i="5"/>
  <c r="B7185" i="5"/>
  <c r="B7184" i="5"/>
  <c r="F7184" i="5" s="1"/>
  <c r="B7183" i="5"/>
  <c r="J7183" i="5" s="1"/>
  <c r="B7182" i="5"/>
  <c r="B7181" i="5"/>
  <c r="B7180" i="5"/>
  <c r="B7179" i="5"/>
  <c r="B7178" i="5"/>
  <c r="B7177" i="5"/>
  <c r="B7176" i="5"/>
  <c r="B7175" i="5"/>
  <c r="B7174" i="5"/>
  <c r="K7174" i="5" s="1"/>
  <c r="B7173" i="5"/>
  <c r="D7173" i="5" s="1"/>
  <c r="K7172" i="5"/>
  <c r="B7172" i="5"/>
  <c r="J7172" i="5" s="1"/>
  <c r="B7171" i="5"/>
  <c r="I7170" i="5"/>
  <c r="B7170" i="5"/>
  <c r="J7170" i="5" s="1"/>
  <c r="B7169" i="5"/>
  <c r="E7169" i="5" s="1"/>
  <c r="B7168" i="5"/>
  <c r="B7167" i="5"/>
  <c r="B7166" i="5"/>
  <c r="B7165" i="5"/>
  <c r="G7165" i="5" s="1"/>
  <c r="B7164" i="5"/>
  <c r="E7164" i="5" s="1"/>
  <c r="I7163" i="5"/>
  <c r="B7163" i="5"/>
  <c r="B7162" i="5"/>
  <c r="B7161" i="5"/>
  <c r="I7161" i="5" s="1"/>
  <c r="B7160" i="5"/>
  <c r="B7159" i="5"/>
  <c r="B7158" i="5"/>
  <c r="B7157" i="5"/>
  <c r="I7157" i="5" s="1"/>
  <c r="B7156" i="5"/>
  <c r="B7155" i="5"/>
  <c r="C7155" i="5" s="1"/>
  <c r="B7154" i="5"/>
  <c r="B7153" i="5"/>
  <c r="B7152" i="5"/>
  <c r="B7151" i="5"/>
  <c r="B7150" i="5"/>
  <c r="K7150" i="5" s="1"/>
  <c r="B7149" i="5"/>
  <c r="B7148" i="5"/>
  <c r="D7148" i="5" s="1"/>
  <c r="H7147" i="5"/>
  <c r="C7147" i="5"/>
  <c r="B7147" i="5"/>
  <c r="J7147" i="5" s="1"/>
  <c r="B7146" i="5"/>
  <c r="B7145" i="5"/>
  <c r="E7145" i="5" s="1"/>
  <c r="B7144" i="5"/>
  <c r="F7144" i="5" s="1"/>
  <c r="B7143" i="5"/>
  <c r="B7142" i="5"/>
  <c r="B7141" i="5"/>
  <c r="I7141" i="5" s="1"/>
  <c r="B7140" i="5"/>
  <c r="B7139" i="5"/>
  <c r="K7139" i="5" s="1"/>
  <c r="H7138" i="5"/>
  <c r="B7138" i="5"/>
  <c r="K7138" i="5" s="1"/>
  <c r="B7137" i="5"/>
  <c r="B7136" i="5"/>
  <c r="B7135" i="5"/>
  <c r="B7134" i="5"/>
  <c r="H7134" i="5" s="1"/>
  <c r="B7133" i="5"/>
  <c r="B7132" i="5"/>
  <c r="B7131" i="5"/>
  <c r="J7131" i="5" s="1"/>
  <c r="B7130" i="5"/>
  <c r="B7129" i="5"/>
  <c r="B7128" i="5"/>
  <c r="I7128" i="5" s="1"/>
  <c r="B7127" i="5"/>
  <c r="B7126" i="5"/>
  <c r="B7125" i="5"/>
  <c r="B7124" i="5"/>
  <c r="K7124" i="5" s="1"/>
  <c r="B7123" i="5"/>
  <c r="K7123" i="5" s="1"/>
  <c r="B7122" i="5"/>
  <c r="B7121" i="5"/>
  <c r="I7121" i="5" s="1"/>
  <c r="B7120" i="5"/>
  <c r="I7120" i="5" s="1"/>
  <c r="E7119" i="5"/>
  <c r="B7119" i="5"/>
  <c r="H7119" i="5" s="1"/>
  <c r="B7118" i="5"/>
  <c r="B7117" i="5"/>
  <c r="I7117" i="5" s="1"/>
  <c r="B7116" i="5"/>
  <c r="I7116" i="5" s="1"/>
  <c r="G7115" i="5"/>
  <c r="F7115" i="5"/>
  <c r="D7115" i="5"/>
  <c r="B7115" i="5"/>
  <c r="J7115" i="5" s="1"/>
  <c r="B7114" i="5"/>
  <c r="G7114" i="5" s="1"/>
  <c r="B7113" i="5"/>
  <c r="I7113" i="5" s="1"/>
  <c r="F7112" i="5"/>
  <c r="B7112" i="5"/>
  <c r="C7112" i="5" s="1"/>
  <c r="B7111" i="5"/>
  <c r="D7111" i="5" s="1"/>
  <c r="B7110" i="5"/>
  <c r="B7109" i="5"/>
  <c r="B7108" i="5"/>
  <c r="G7108" i="5" s="1"/>
  <c r="B7107" i="5"/>
  <c r="B7106" i="5"/>
  <c r="K7106" i="5" s="1"/>
  <c r="B7105" i="5"/>
  <c r="B7104" i="5"/>
  <c r="E7104" i="5" s="1"/>
  <c r="B7103" i="5"/>
  <c r="B7102" i="5"/>
  <c r="K7102" i="5" s="1"/>
  <c r="B7101" i="5"/>
  <c r="B7100" i="5"/>
  <c r="B7099" i="5"/>
  <c r="B7098" i="5"/>
  <c r="H7098" i="5" s="1"/>
  <c r="B7097" i="5"/>
  <c r="I7097" i="5" s="1"/>
  <c r="B7096" i="5"/>
  <c r="B7095" i="5"/>
  <c r="B7094" i="5"/>
  <c r="C7094" i="5" s="1"/>
  <c r="B7093" i="5"/>
  <c r="I7093" i="5" s="1"/>
  <c r="B7092" i="5"/>
  <c r="K7092" i="5" s="1"/>
  <c r="B7091" i="5"/>
  <c r="I7091" i="5" s="1"/>
  <c r="B7090" i="5"/>
  <c r="E7090" i="5" s="1"/>
  <c r="B7089" i="5"/>
  <c r="E7089" i="5" s="1"/>
  <c r="B7088" i="5"/>
  <c r="I7088" i="5" s="1"/>
  <c r="B7087" i="5"/>
  <c r="F7087" i="5" s="1"/>
  <c r="B7086" i="5"/>
  <c r="G7086" i="5" s="1"/>
  <c r="B7085" i="5"/>
  <c r="B7084" i="5"/>
  <c r="I7084" i="5" s="1"/>
  <c r="B7083" i="5"/>
  <c r="E7083" i="5" s="1"/>
  <c r="B7082" i="5"/>
  <c r="E7082" i="5" s="1"/>
  <c r="B7081" i="5"/>
  <c r="C7081" i="5" s="1"/>
  <c r="B7080" i="5"/>
  <c r="K7080" i="5" s="1"/>
  <c r="B7079" i="5"/>
  <c r="G7079" i="5" s="1"/>
  <c r="B7078" i="5"/>
  <c r="K7078" i="5" s="1"/>
  <c r="B7077" i="5"/>
  <c r="E7077" i="5" s="1"/>
  <c r="B7076" i="5"/>
  <c r="K7075" i="5"/>
  <c r="B7075" i="5"/>
  <c r="I7075" i="5" s="1"/>
  <c r="B7074" i="5"/>
  <c r="B7073" i="5"/>
  <c r="I7073" i="5" s="1"/>
  <c r="B7072" i="5"/>
  <c r="E7072" i="5" s="1"/>
  <c r="B7071" i="5"/>
  <c r="B7070" i="5"/>
  <c r="G7070" i="5" s="1"/>
  <c r="B7069" i="5"/>
  <c r="B7068" i="5"/>
  <c r="B7067" i="5"/>
  <c r="B7066" i="5"/>
  <c r="B7065" i="5"/>
  <c r="G7065" i="5" s="1"/>
  <c r="B7064" i="5"/>
  <c r="C7064" i="5" s="1"/>
  <c r="B7063" i="5"/>
  <c r="B7062" i="5"/>
  <c r="H7062" i="5" s="1"/>
  <c r="B7061" i="5"/>
  <c r="I7061" i="5" s="1"/>
  <c r="D7060" i="5"/>
  <c r="B7060" i="5"/>
  <c r="F7060" i="5" s="1"/>
  <c r="B7059" i="5"/>
  <c r="B7058" i="5"/>
  <c r="E7058" i="5" s="1"/>
  <c r="B7057" i="5"/>
  <c r="K7057" i="5" s="1"/>
  <c r="B7056" i="5"/>
  <c r="D7056" i="5" s="1"/>
  <c r="B7055" i="5"/>
  <c r="C7055" i="5" s="1"/>
  <c r="B7054" i="5"/>
  <c r="G7054" i="5" s="1"/>
  <c r="B7053" i="5"/>
  <c r="B7052" i="5"/>
  <c r="C7052" i="5" s="1"/>
  <c r="B7051" i="5"/>
  <c r="E7051" i="5" s="1"/>
  <c r="B7050" i="5"/>
  <c r="K7050" i="5" s="1"/>
  <c r="B7049" i="5"/>
  <c r="I7049" i="5" s="1"/>
  <c r="B7048" i="5"/>
  <c r="B7047" i="5"/>
  <c r="F7047" i="5" s="1"/>
  <c r="B7046" i="5"/>
  <c r="E7046" i="5" s="1"/>
  <c r="B7045" i="5"/>
  <c r="B7044" i="5"/>
  <c r="G7044" i="5" s="1"/>
  <c r="B7043" i="5"/>
  <c r="F7043" i="5" s="1"/>
  <c r="B7042" i="5"/>
  <c r="H7042" i="5" s="1"/>
  <c r="B7041" i="5"/>
  <c r="E7041" i="5" s="1"/>
  <c r="B7040" i="5"/>
  <c r="J7040" i="5" s="1"/>
  <c r="B7039" i="5"/>
  <c r="J7039" i="5" s="1"/>
  <c r="B7038" i="5"/>
  <c r="B7037" i="5"/>
  <c r="F7036" i="5"/>
  <c r="B7036" i="5"/>
  <c r="K7036" i="5" s="1"/>
  <c r="K7035" i="5"/>
  <c r="I7035" i="5"/>
  <c r="E7035" i="5"/>
  <c r="C7035" i="5"/>
  <c r="B7035" i="5"/>
  <c r="G7035" i="5" s="1"/>
  <c r="B7034" i="5"/>
  <c r="B7033" i="5"/>
  <c r="C7033" i="5" s="1"/>
  <c r="B7032" i="5"/>
  <c r="B7031" i="5"/>
  <c r="B7030" i="5"/>
  <c r="B7029" i="5"/>
  <c r="B7028" i="5"/>
  <c r="E7028" i="5" s="1"/>
  <c r="B7027" i="5"/>
  <c r="E7027" i="5" s="1"/>
  <c r="B7026" i="5"/>
  <c r="B7025" i="5"/>
  <c r="B7024" i="5"/>
  <c r="I7024" i="5" s="1"/>
  <c r="B7023" i="5"/>
  <c r="J7023" i="5" s="1"/>
  <c r="B7022" i="5"/>
  <c r="J7022" i="5" s="1"/>
  <c r="B7021" i="5"/>
  <c r="C7021" i="5" s="1"/>
  <c r="B7020" i="5"/>
  <c r="B7019" i="5"/>
  <c r="B7018" i="5"/>
  <c r="K7018" i="5" s="1"/>
  <c r="B7017" i="5"/>
  <c r="E7017" i="5" s="1"/>
  <c r="B7016" i="5"/>
  <c r="D7016" i="5" s="1"/>
  <c r="B7015" i="5"/>
  <c r="D7015" i="5" s="1"/>
  <c r="B7014" i="5"/>
  <c r="B7013" i="5"/>
  <c r="K7013" i="5" s="1"/>
  <c r="B7012" i="5"/>
  <c r="B7011" i="5"/>
  <c r="B7010" i="5"/>
  <c r="G7010" i="5" s="1"/>
  <c r="B7009" i="5"/>
  <c r="B7008" i="5"/>
  <c r="I7007" i="5"/>
  <c r="B7007" i="5"/>
  <c r="J7007" i="5" s="1"/>
  <c r="B7006" i="5"/>
  <c r="B7005" i="5"/>
  <c r="D7005" i="5" s="1"/>
  <c r="B7004" i="5"/>
  <c r="J7004" i="5" s="1"/>
  <c r="B7003" i="5"/>
  <c r="J7003" i="5" s="1"/>
  <c r="E7002" i="5"/>
  <c r="B7002" i="5"/>
  <c r="J7002" i="5" s="1"/>
  <c r="K7001" i="5"/>
  <c r="G7001" i="5"/>
  <c r="E7001" i="5"/>
  <c r="B7001" i="5"/>
  <c r="D7001" i="5" s="1"/>
  <c r="B7000" i="5"/>
  <c r="B6999" i="5"/>
  <c r="J6999" i="5" s="1"/>
  <c r="B6998" i="5"/>
  <c r="B6997" i="5"/>
  <c r="D6997" i="5" s="1"/>
  <c r="B6996" i="5"/>
  <c r="J6996" i="5" s="1"/>
  <c r="H6995" i="5"/>
  <c r="B6995" i="5"/>
  <c r="J6995" i="5" s="1"/>
  <c r="B6994" i="5"/>
  <c r="J6994" i="5" s="1"/>
  <c r="B6993" i="5"/>
  <c r="B6992" i="5"/>
  <c r="B6991" i="5"/>
  <c r="J6991" i="5" s="1"/>
  <c r="B6990" i="5"/>
  <c r="K6989" i="5"/>
  <c r="B6989" i="5"/>
  <c r="B6988" i="5"/>
  <c r="K6988" i="5" s="1"/>
  <c r="I6987" i="5"/>
  <c r="G6987" i="5"/>
  <c r="F6987" i="5"/>
  <c r="B6987" i="5"/>
  <c r="J6987" i="5" s="1"/>
  <c r="K6986" i="5"/>
  <c r="B6986" i="5"/>
  <c r="J6986" i="5" s="1"/>
  <c r="I6985" i="5"/>
  <c r="B6985" i="5"/>
  <c r="B6984" i="5"/>
  <c r="J6984" i="5" s="1"/>
  <c r="B6983" i="5"/>
  <c r="B6982" i="5"/>
  <c r="J6982" i="5" s="1"/>
  <c r="B6981" i="5"/>
  <c r="B6980" i="5"/>
  <c r="J6980" i="5" s="1"/>
  <c r="B6979" i="5"/>
  <c r="J6979" i="5" s="1"/>
  <c r="B6978" i="5"/>
  <c r="J6978" i="5" s="1"/>
  <c r="B6977" i="5"/>
  <c r="B6976" i="5"/>
  <c r="B6975" i="5"/>
  <c r="J6975" i="5" s="1"/>
  <c r="B6974" i="5"/>
  <c r="B6973" i="5"/>
  <c r="B6972" i="5"/>
  <c r="B6971" i="5"/>
  <c r="H6971" i="5" s="1"/>
  <c r="B6970" i="5"/>
  <c r="I6970" i="5" s="1"/>
  <c r="B6969" i="5"/>
  <c r="D6969" i="5" s="1"/>
  <c r="B6968" i="5"/>
  <c r="B6967" i="5"/>
  <c r="B6966" i="5"/>
  <c r="J6966" i="5" s="1"/>
  <c r="B6965" i="5"/>
  <c r="D6965" i="5" s="1"/>
  <c r="B6964" i="5"/>
  <c r="J6964" i="5" s="1"/>
  <c r="B6963" i="5"/>
  <c r="J6963" i="5" s="1"/>
  <c r="B6962" i="5"/>
  <c r="B6961" i="5"/>
  <c r="B6960" i="5"/>
  <c r="B6959" i="5"/>
  <c r="J6959" i="5" s="1"/>
  <c r="B6958" i="5"/>
  <c r="K6957" i="5"/>
  <c r="B6957" i="5"/>
  <c r="G6957" i="5" s="1"/>
  <c r="B6956" i="5"/>
  <c r="E6956" i="5" s="1"/>
  <c r="B6955" i="5"/>
  <c r="B6954" i="5"/>
  <c r="J6954" i="5" s="1"/>
  <c r="B6953" i="5"/>
  <c r="D6953" i="5" s="1"/>
  <c r="B6952" i="5"/>
  <c r="B6951" i="5"/>
  <c r="B6950" i="5"/>
  <c r="J6950" i="5" s="1"/>
  <c r="B6949" i="5"/>
  <c r="E6949" i="5" s="1"/>
  <c r="B6948" i="5"/>
  <c r="B6947" i="5"/>
  <c r="D6947" i="5" s="1"/>
  <c r="B6946" i="5"/>
  <c r="E6946" i="5" s="1"/>
  <c r="B6945" i="5"/>
  <c r="B6944" i="5"/>
  <c r="I6944" i="5" s="1"/>
  <c r="B6943" i="5"/>
  <c r="B6942" i="5"/>
  <c r="K6942" i="5" s="1"/>
  <c r="B6941" i="5"/>
  <c r="B6940" i="5"/>
  <c r="B6939" i="5"/>
  <c r="D6939" i="5" s="1"/>
  <c r="G6938" i="5"/>
  <c r="B6938" i="5"/>
  <c r="J6938" i="5" s="1"/>
  <c r="B6937" i="5"/>
  <c r="D6937" i="5" s="1"/>
  <c r="F6936" i="5"/>
  <c r="B6936" i="5"/>
  <c r="J6936" i="5" s="1"/>
  <c r="B6935" i="5"/>
  <c r="B6934" i="5"/>
  <c r="B6933" i="5"/>
  <c r="E6933" i="5" s="1"/>
  <c r="B6932" i="5"/>
  <c r="D6932" i="5" s="1"/>
  <c r="B6931" i="5"/>
  <c r="B6930" i="5"/>
  <c r="B6929" i="5"/>
  <c r="B6928" i="5"/>
  <c r="I6928" i="5" s="1"/>
  <c r="B6927" i="5"/>
  <c r="B6926" i="5"/>
  <c r="B6925" i="5"/>
  <c r="B6924" i="5"/>
  <c r="B6923" i="5"/>
  <c r="B6922" i="5"/>
  <c r="B6921" i="5"/>
  <c r="F6920" i="5"/>
  <c r="B6920" i="5"/>
  <c r="E6920" i="5" s="1"/>
  <c r="F6919" i="5"/>
  <c r="B6919" i="5"/>
  <c r="J6919" i="5" s="1"/>
  <c r="B6918" i="5"/>
  <c r="B6917" i="5"/>
  <c r="B6916" i="5"/>
  <c r="H6915" i="5"/>
  <c r="F6915" i="5"/>
  <c r="B6915" i="5"/>
  <c r="D6915" i="5" s="1"/>
  <c r="B6914" i="5"/>
  <c r="B6913" i="5"/>
  <c r="B6912" i="5"/>
  <c r="K6912" i="5" s="1"/>
  <c r="B6911" i="5"/>
  <c r="D6911" i="5" s="1"/>
  <c r="B6910" i="5"/>
  <c r="J6909" i="5"/>
  <c r="B6909" i="5"/>
  <c r="C6909" i="5" s="1"/>
  <c r="B6908" i="5"/>
  <c r="B6907" i="5"/>
  <c r="B6906" i="5"/>
  <c r="B6905" i="5"/>
  <c r="K6905" i="5" s="1"/>
  <c r="E6904" i="5"/>
  <c r="B6904" i="5"/>
  <c r="J6904" i="5" s="1"/>
  <c r="B6903" i="5"/>
  <c r="J6903" i="5" s="1"/>
  <c r="G6902" i="5"/>
  <c r="B6902" i="5"/>
  <c r="J6902" i="5" s="1"/>
  <c r="B6901" i="5"/>
  <c r="B6900" i="5"/>
  <c r="D6900" i="5" s="1"/>
  <c r="B6899" i="5"/>
  <c r="B6898" i="5"/>
  <c r="E6898" i="5" s="1"/>
  <c r="B6897" i="5"/>
  <c r="K6897" i="5" s="1"/>
  <c r="B6896" i="5"/>
  <c r="C6896" i="5" s="1"/>
  <c r="B6895" i="5"/>
  <c r="B6894" i="5"/>
  <c r="B6893" i="5"/>
  <c r="B6892" i="5"/>
  <c r="B6891" i="5"/>
  <c r="B6890" i="5"/>
  <c r="B6889" i="5"/>
  <c r="B6888" i="5"/>
  <c r="B6887" i="5"/>
  <c r="B6886" i="5"/>
  <c r="B6885" i="5"/>
  <c r="B6884" i="5"/>
  <c r="B6883" i="5"/>
  <c r="B6882" i="5"/>
  <c r="J6882" i="5" s="1"/>
  <c r="B6881" i="5"/>
  <c r="B6880" i="5"/>
  <c r="B6879" i="5"/>
  <c r="K6879" i="5" s="1"/>
  <c r="B6878" i="5"/>
  <c r="K6878" i="5" s="1"/>
  <c r="B6877" i="5"/>
  <c r="B6876" i="5"/>
  <c r="E6876" i="5" s="1"/>
  <c r="B6875" i="5"/>
  <c r="J6875" i="5" s="1"/>
  <c r="B6874" i="5"/>
  <c r="E6874" i="5" s="1"/>
  <c r="B6873" i="5"/>
  <c r="B6872" i="5"/>
  <c r="B6871" i="5"/>
  <c r="B6870" i="5"/>
  <c r="B6869" i="5"/>
  <c r="C6869" i="5" s="1"/>
  <c r="B6868" i="5"/>
  <c r="B6867" i="5"/>
  <c r="B6866" i="5"/>
  <c r="C6866" i="5" s="1"/>
  <c r="B6865" i="5"/>
  <c r="B6864" i="5"/>
  <c r="J6864" i="5" s="1"/>
  <c r="B6863" i="5"/>
  <c r="B6862" i="5"/>
  <c r="B6861" i="5"/>
  <c r="B6860" i="5"/>
  <c r="B6859" i="5"/>
  <c r="K6859" i="5" s="1"/>
  <c r="B6858" i="5"/>
  <c r="C6858" i="5" s="1"/>
  <c r="B6857" i="5"/>
  <c r="B6856" i="5"/>
  <c r="B6855" i="5"/>
  <c r="B6854" i="5"/>
  <c r="C6854" i="5" s="1"/>
  <c r="B6853" i="5"/>
  <c r="B6852" i="5"/>
  <c r="B6851" i="5"/>
  <c r="D6851" i="5" s="1"/>
  <c r="B6850" i="5"/>
  <c r="B6849" i="5"/>
  <c r="E6848" i="5"/>
  <c r="B6848" i="5"/>
  <c r="J6848" i="5" s="1"/>
  <c r="B6847" i="5"/>
  <c r="H6846" i="5"/>
  <c r="B6846" i="5"/>
  <c r="B6845" i="5"/>
  <c r="C6844" i="5"/>
  <c r="B6844" i="5"/>
  <c r="B6843" i="5"/>
  <c r="B6842" i="5"/>
  <c r="G6842" i="5" s="1"/>
  <c r="B6841" i="5"/>
  <c r="B6840" i="5"/>
  <c r="K6840" i="5" s="1"/>
  <c r="B6839" i="5"/>
  <c r="B6838" i="5"/>
  <c r="B6837" i="5"/>
  <c r="B6836" i="5"/>
  <c r="B6835" i="5"/>
  <c r="B6834" i="5"/>
  <c r="K6834" i="5" s="1"/>
  <c r="B6833" i="5"/>
  <c r="K6833" i="5" s="1"/>
  <c r="K6832" i="5"/>
  <c r="B6832" i="5"/>
  <c r="J6832" i="5" s="1"/>
  <c r="B6831" i="5"/>
  <c r="B6830" i="5"/>
  <c r="B6829" i="5"/>
  <c r="J6829" i="5" s="1"/>
  <c r="B6828" i="5"/>
  <c r="I6828" i="5" s="1"/>
  <c r="B6827" i="5"/>
  <c r="C6827" i="5" s="1"/>
  <c r="B6826" i="5"/>
  <c r="H6826" i="5" s="1"/>
  <c r="B6825" i="5"/>
  <c r="B6824" i="5"/>
  <c r="C6824" i="5" s="1"/>
  <c r="B6823" i="5"/>
  <c r="B6822" i="5"/>
  <c r="I6822" i="5" s="1"/>
  <c r="B6821" i="5"/>
  <c r="C6820" i="5"/>
  <c r="B6820" i="5"/>
  <c r="I6820" i="5" s="1"/>
  <c r="B6819" i="5"/>
  <c r="B6818" i="5"/>
  <c r="K6818" i="5" s="1"/>
  <c r="B6817" i="5"/>
  <c r="I6817" i="5" s="1"/>
  <c r="B6816" i="5"/>
  <c r="B6815" i="5"/>
  <c r="G6815" i="5" s="1"/>
  <c r="B6814" i="5"/>
  <c r="B6813" i="5"/>
  <c r="G6813" i="5" s="1"/>
  <c r="B6812" i="5"/>
  <c r="B6811" i="5"/>
  <c r="B6810" i="5"/>
  <c r="K6810" i="5" s="1"/>
  <c r="B6809" i="5"/>
  <c r="K6809" i="5" s="1"/>
  <c r="B6808" i="5"/>
  <c r="B6807" i="5"/>
  <c r="E6807" i="5" s="1"/>
  <c r="B6806" i="5"/>
  <c r="B6805" i="5"/>
  <c r="B6804" i="5"/>
  <c r="B6803" i="5"/>
  <c r="H6803" i="5" s="1"/>
  <c r="B6802" i="5"/>
  <c r="B6801" i="5"/>
  <c r="G6800" i="5"/>
  <c r="E6800" i="5"/>
  <c r="B6800" i="5"/>
  <c r="D6800" i="5" s="1"/>
  <c r="D6799" i="5"/>
  <c r="C6799" i="5"/>
  <c r="B6799" i="5"/>
  <c r="B6798" i="5"/>
  <c r="K6798" i="5" s="1"/>
  <c r="B6797" i="5"/>
  <c r="G6796" i="5"/>
  <c r="B6796" i="5"/>
  <c r="B6795" i="5"/>
  <c r="F6795" i="5" s="1"/>
  <c r="B6794" i="5"/>
  <c r="B6793" i="5"/>
  <c r="B6792" i="5"/>
  <c r="D6791" i="5"/>
  <c r="B6791" i="5"/>
  <c r="J6791" i="5" s="1"/>
  <c r="B6790" i="5"/>
  <c r="K6790" i="5" s="1"/>
  <c r="G6789" i="5"/>
  <c r="B6789" i="5"/>
  <c r="I6789" i="5" s="1"/>
  <c r="I6788" i="5"/>
  <c r="G6788" i="5"/>
  <c r="E6788" i="5"/>
  <c r="D6788" i="5"/>
  <c r="B6788" i="5"/>
  <c r="K6788" i="5" s="1"/>
  <c r="B6787" i="5"/>
  <c r="K6787" i="5" s="1"/>
  <c r="B6786" i="5"/>
  <c r="B6785" i="5"/>
  <c r="B6784" i="5"/>
  <c r="F6784" i="5" s="1"/>
  <c r="B6783" i="5"/>
  <c r="B6782" i="5"/>
  <c r="B6781" i="5"/>
  <c r="B6780" i="5"/>
  <c r="D6780" i="5" s="1"/>
  <c r="B6779" i="5"/>
  <c r="B6778" i="5"/>
  <c r="K6778" i="5" s="1"/>
  <c r="B6777" i="5"/>
  <c r="K6777" i="5" s="1"/>
  <c r="B6776" i="5"/>
  <c r="E6776" i="5" s="1"/>
  <c r="F6775" i="5"/>
  <c r="B6775" i="5"/>
  <c r="J6775" i="5" s="1"/>
  <c r="B6774" i="5"/>
  <c r="B6773" i="5"/>
  <c r="B6772" i="5"/>
  <c r="I6772" i="5" s="1"/>
  <c r="I6771" i="5"/>
  <c r="B6771" i="5"/>
  <c r="F6771" i="5" s="1"/>
  <c r="B6770" i="5"/>
  <c r="J6770" i="5" s="1"/>
  <c r="B6769" i="5"/>
  <c r="E6769" i="5" s="1"/>
  <c r="B6768" i="5"/>
  <c r="B6767" i="5"/>
  <c r="E6767" i="5" s="1"/>
  <c r="B6766" i="5"/>
  <c r="B6765" i="5"/>
  <c r="K6765" i="5" s="1"/>
  <c r="B6764" i="5"/>
  <c r="B6763" i="5"/>
  <c r="K6763" i="5" s="1"/>
  <c r="B6762" i="5"/>
  <c r="G6762" i="5" s="1"/>
  <c r="B6761" i="5"/>
  <c r="B6760" i="5"/>
  <c r="F6760" i="5" s="1"/>
  <c r="B6759" i="5"/>
  <c r="B6758" i="5"/>
  <c r="B6757" i="5"/>
  <c r="K6757" i="5" s="1"/>
  <c r="K6756" i="5"/>
  <c r="B6756" i="5"/>
  <c r="I6756" i="5" s="1"/>
  <c r="B6755" i="5"/>
  <c r="H6754" i="5"/>
  <c r="B6754" i="5"/>
  <c r="C6754" i="5" s="1"/>
  <c r="B6753" i="5"/>
  <c r="G6753" i="5" s="1"/>
  <c r="B6752" i="5"/>
  <c r="E6752" i="5" s="1"/>
  <c r="B6751" i="5"/>
  <c r="E6751" i="5" s="1"/>
  <c r="B6750" i="5"/>
  <c r="B6749" i="5"/>
  <c r="G6749" i="5" s="1"/>
  <c r="B6748" i="5"/>
  <c r="B6747" i="5"/>
  <c r="K6746" i="5"/>
  <c r="B6746" i="5"/>
  <c r="B6745" i="5"/>
  <c r="K6745" i="5" s="1"/>
  <c r="B6744" i="5"/>
  <c r="F6743" i="5"/>
  <c r="D6743" i="5"/>
  <c r="B6743" i="5"/>
  <c r="J6743" i="5" s="1"/>
  <c r="B6742" i="5"/>
  <c r="B6741" i="5"/>
  <c r="B6740" i="5"/>
  <c r="B6739" i="5"/>
  <c r="K6739" i="5" s="1"/>
  <c r="B6738" i="5"/>
  <c r="J6738" i="5" s="1"/>
  <c r="D6737" i="5"/>
  <c r="B6737" i="5"/>
  <c r="I6737" i="5" s="1"/>
  <c r="B6736" i="5"/>
  <c r="F6736" i="5" s="1"/>
  <c r="B6735" i="5"/>
  <c r="C6735" i="5" s="1"/>
  <c r="B6734" i="5"/>
  <c r="B6733" i="5"/>
  <c r="B6732" i="5"/>
  <c r="K6732" i="5" s="1"/>
  <c r="B6731" i="5"/>
  <c r="B6730" i="5"/>
  <c r="B6729" i="5"/>
  <c r="G6729" i="5" s="1"/>
  <c r="B6728" i="5"/>
  <c r="C6728" i="5" s="1"/>
  <c r="B6727" i="5"/>
  <c r="B6726" i="5"/>
  <c r="H6726" i="5" s="1"/>
  <c r="B6725" i="5"/>
  <c r="K6725" i="5" s="1"/>
  <c r="B6724" i="5"/>
  <c r="K6724" i="5" s="1"/>
  <c r="B6723" i="5"/>
  <c r="I6723" i="5" s="1"/>
  <c r="B6722" i="5"/>
  <c r="C6722" i="5" s="1"/>
  <c r="B6721" i="5"/>
  <c r="K6721" i="5" s="1"/>
  <c r="B6720" i="5"/>
  <c r="I6720" i="5" s="1"/>
  <c r="B6719" i="5"/>
  <c r="B6718" i="5"/>
  <c r="H6718" i="5" s="1"/>
  <c r="B6717" i="5"/>
  <c r="B6716" i="5"/>
  <c r="G6716" i="5" s="1"/>
  <c r="K6715" i="5"/>
  <c r="I6715" i="5"/>
  <c r="B6715" i="5"/>
  <c r="H6715" i="5" s="1"/>
  <c r="B6714" i="5"/>
  <c r="K6714" i="5" s="1"/>
  <c r="B6713" i="5"/>
  <c r="K6713" i="5" s="1"/>
  <c r="B6712" i="5"/>
  <c r="F6712" i="5" s="1"/>
  <c r="B6711" i="5"/>
  <c r="B6710" i="5"/>
  <c r="B6709" i="5"/>
  <c r="G6708" i="5"/>
  <c r="B6708" i="5"/>
  <c r="I6708" i="5" s="1"/>
  <c r="B6707" i="5"/>
  <c r="B6706" i="5"/>
  <c r="B6705" i="5"/>
  <c r="I6705" i="5" s="1"/>
  <c r="B6704" i="5"/>
  <c r="B6703" i="5"/>
  <c r="B6702" i="5"/>
  <c r="B6701" i="5"/>
  <c r="K6701" i="5" s="1"/>
  <c r="B6700" i="5"/>
  <c r="B6699" i="5"/>
  <c r="K6699" i="5" s="1"/>
  <c r="B6698" i="5"/>
  <c r="B6697" i="5"/>
  <c r="C6697" i="5" s="1"/>
  <c r="B6696" i="5"/>
  <c r="F6696" i="5" s="1"/>
  <c r="B6695" i="5"/>
  <c r="B6694" i="5"/>
  <c r="E6694" i="5" s="1"/>
  <c r="B6693" i="5"/>
  <c r="B6692" i="5"/>
  <c r="F6692" i="5" s="1"/>
  <c r="B6691" i="5"/>
  <c r="B6690" i="5"/>
  <c r="B6689" i="5"/>
  <c r="G6688" i="5"/>
  <c r="B6688" i="5"/>
  <c r="B6687" i="5"/>
  <c r="I6687" i="5" s="1"/>
  <c r="B6686" i="5"/>
  <c r="B6685" i="5"/>
  <c r="G6685" i="5" s="1"/>
  <c r="B6684" i="5"/>
  <c r="B6683" i="5"/>
  <c r="B6682" i="5"/>
  <c r="K6682" i="5" s="1"/>
  <c r="B6681" i="5"/>
  <c r="E6681" i="5" s="1"/>
  <c r="B6680" i="5"/>
  <c r="H6680" i="5" s="1"/>
  <c r="B6679" i="5"/>
  <c r="I6679" i="5" s="1"/>
  <c r="B6678" i="5"/>
  <c r="I6678" i="5" s="1"/>
  <c r="B6677" i="5"/>
  <c r="B6676" i="5"/>
  <c r="H6676" i="5" s="1"/>
  <c r="B6675" i="5"/>
  <c r="B6674" i="5"/>
  <c r="B6673" i="5"/>
  <c r="B6672" i="5"/>
  <c r="B6671" i="5"/>
  <c r="K6671" i="5" s="1"/>
  <c r="B6670" i="5"/>
  <c r="G6670" i="5" s="1"/>
  <c r="B6669" i="5"/>
  <c r="J6668" i="5"/>
  <c r="F6668" i="5"/>
  <c r="B6668" i="5"/>
  <c r="H6667" i="5"/>
  <c r="B6667" i="5"/>
  <c r="G6667" i="5" s="1"/>
  <c r="B6666" i="5"/>
  <c r="K6666" i="5" s="1"/>
  <c r="B6665" i="5"/>
  <c r="E6665" i="5" s="1"/>
  <c r="B6664" i="5"/>
  <c r="H6664" i="5" s="1"/>
  <c r="G6663" i="5"/>
  <c r="B6663" i="5"/>
  <c r="K6663" i="5" s="1"/>
  <c r="B6662" i="5"/>
  <c r="E6662" i="5" s="1"/>
  <c r="B6661" i="5"/>
  <c r="I6661" i="5" s="1"/>
  <c r="B6660" i="5"/>
  <c r="F6660" i="5" s="1"/>
  <c r="B6659" i="5"/>
  <c r="H6659" i="5" s="1"/>
  <c r="B6658" i="5"/>
  <c r="K6658" i="5" s="1"/>
  <c r="B6657" i="5"/>
  <c r="C6657" i="5" s="1"/>
  <c r="B6656" i="5"/>
  <c r="E6656" i="5" s="1"/>
  <c r="B6655" i="5"/>
  <c r="B6654" i="5"/>
  <c r="B6653" i="5"/>
  <c r="B6652" i="5"/>
  <c r="B6651" i="5"/>
  <c r="B6650" i="5"/>
  <c r="B6649" i="5"/>
  <c r="H6649" i="5" s="1"/>
  <c r="B6648" i="5"/>
  <c r="B6647" i="5"/>
  <c r="B6646" i="5"/>
  <c r="E6646" i="5" s="1"/>
  <c r="B6645" i="5"/>
  <c r="H6645" i="5" s="1"/>
  <c r="B6644" i="5"/>
  <c r="D6644" i="5" s="1"/>
  <c r="B6643" i="5"/>
  <c r="D6643" i="5" s="1"/>
  <c r="H6642" i="5"/>
  <c r="B6642" i="5"/>
  <c r="C6642" i="5" s="1"/>
  <c r="B6641" i="5"/>
  <c r="H6641" i="5" s="1"/>
  <c r="B6640" i="5"/>
  <c r="D6640" i="5" s="1"/>
  <c r="B6639" i="5"/>
  <c r="D6639" i="5" s="1"/>
  <c r="B6638" i="5"/>
  <c r="C6638" i="5" s="1"/>
  <c r="B6637" i="5"/>
  <c r="H6637" i="5" s="1"/>
  <c r="B6636" i="5"/>
  <c r="B6635" i="5"/>
  <c r="K6635" i="5" s="1"/>
  <c r="B6634" i="5"/>
  <c r="B6633" i="5"/>
  <c r="B6632" i="5"/>
  <c r="B6631" i="5"/>
  <c r="B6630" i="5"/>
  <c r="B6629" i="5"/>
  <c r="B6628" i="5"/>
  <c r="K6628" i="5" s="1"/>
  <c r="E6627" i="5"/>
  <c r="B6627" i="5"/>
  <c r="G6627" i="5" s="1"/>
  <c r="B6626" i="5"/>
  <c r="K6626" i="5" s="1"/>
  <c r="B6625" i="5"/>
  <c r="B6624" i="5"/>
  <c r="B6623" i="5"/>
  <c r="G6622" i="5"/>
  <c r="B6622" i="5"/>
  <c r="I6622" i="5" s="1"/>
  <c r="B6621" i="5"/>
  <c r="H6621" i="5" s="1"/>
  <c r="B6620" i="5"/>
  <c r="I6620" i="5" s="1"/>
  <c r="B6619" i="5"/>
  <c r="B6618" i="5"/>
  <c r="C6618" i="5" s="1"/>
  <c r="B6617" i="5"/>
  <c r="H6617" i="5" s="1"/>
  <c r="B6616" i="5"/>
  <c r="C6616" i="5" s="1"/>
  <c r="D6615" i="5"/>
  <c r="B6615" i="5"/>
  <c r="K6615" i="5" s="1"/>
  <c r="B6614" i="5"/>
  <c r="K6614" i="5" s="1"/>
  <c r="B6613" i="5"/>
  <c r="H6613" i="5" s="1"/>
  <c r="B6612" i="5"/>
  <c r="B6611" i="5"/>
  <c r="B6610" i="5"/>
  <c r="B6609" i="5"/>
  <c r="H6609" i="5" s="1"/>
  <c r="B6608" i="5"/>
  <c r="B6607" i="5"/>
  <c r="D6607" i="5" s="1"/>
  <c r="I6606" i="5"/>
  <c r="E6606" i="5"/>
  <c r="C6606" i="5"/>
  <c r="B6606" i="5"/>
  <c r="F6606" i="5" s="1"/>
  <c r="B6605" i="5"/>
  <c r="B6604" i="5"/>
  <c r="C6604" i="5" s="1"/>
  <c r="B6603" i="5"/>
  <c r="F6603" i="5" s="1"/>
  <c r="B6602" i="5"/>
  <c r="E6602" i="5" s="1"/>
  <c r="B6601" i="5"/>
  <c r="I6601" i="5" s="1"/>
  <c r="B6600" i="5"/>
  <c r="B6599" i="5"/>
  <c r="J6599" i="5" s="1"/>
  <c r="B6598" i="5"/>
  <c r="D6598" i="5" s="1"/>
  <c r="B6597" i="5"/>
  <c r="I6597" i="5" s="1"/>
  <c r="B6596" i="5"/>
  <c r="J6596" i="5" s="1"/>
  <c r="B6595" i="5"/>
  <c r="B6594" i="5"/>
  <c r="B6593" i="5"/>
  <c r="I6593" i="5" s="1"/>
  <c r="B6592" i="5"/>
  <c r="D6592" i="5" s="1"/>
  <c r="B6591" i="5"/>
  <c r="K6591" i="5" s="1"/>
  <c r="B6590" i="5"/>
  <c r="K6590" i="5" s="1"/>
  <c r="I6589" i="5"/>
  <c r="B6589" i="5"/>
  <c r="J6589" i="5" s="1"/>
  <c r="B6588" i="5"/>
  <c r="C6588" i="5" s="1"/>
  <c r="B6587" i="5"/>
  <c r="B6586" i="5"/>
  <c r="B6585" i="5"/>
  <c r="B6584" i="5"/>
  <c r="I6584" i="5" s="1"/>
  <c r="B6583" i="5"/>
  <c r="F6583" i="5" s="1"/>
  <c r="B6582" i="5"/>
  <c r="E6582" i="5" s="1"/>
  <c r="B6581" i="5"/>
  <c r="I6581" i="5" s="1"/>
  <c r="B6580" i="5"/>
  <c r="J6580" i="5" s="1"/>
  <c r="B6579" i="5"/>
  <c r="B6578" i="5"/>
  <c r="B6577" i="5"/>
  <c r="I6577" i="5" s="1"/>
  <c r="B6576" i="5"/>
  <c r="B6575" i="5"/>
  <c r="B6574" i="5"/>
  <c r="B6573" i="5"/>
  <c r="D6572" i="5"/>
  <c r="B6572" i="5"/>
  <c r="C6572" i="5" s="1"/>
  <c r="B6571" i="5"/>
  <c r="K6571" i="5" s="1"/>
  <c r="B6570" i="5"/>
  <c r="C6570" i="5" s="1"/>
  <c r="B6569" i="5"/>
  <c r="B6568" i="5"/>
  <c r="C6568" i="5" s="1"/>
  <c r="B6567" i="5"/>
  <c r="J6567" i="5" s="1"/>
  <c r="B6566" i="5"/>
  <c r="B6565" i="5"/>
  <c r="I6565" i="5" s="1"/>
  <c r="B6564" i="5"/>
  <c r="B6563" i="5"/>
  <c r="B6562" i="5"/>
  <c r="B6561" i="5"/>
  <c r="I6561" i="5" s="1"/>
  <c r="B6560" i="5"/>
  <c r="E6560" i="5" s="1"/>
  <c r="B6559" i="5"/>
  <c r="B6558" i="5"/>
  <c r="B6557" i="5"/>
  <c r="B6556" i="5"/>
  <c r="I6556" i="5" s="1"/>
  <c r="B6555" i="5"/>
  <c r="K6555" i="5" s="1"/>
  <c r="B6554" i="5"/>
  <c r="B6553" i="5"/>
  <c r="J6553" i="5" s="1"/>
  <c r="B6552" i="5"/>
  <c r="E6552" i="5" s="1"/>
  <c r="B6551" i="5"/>
  <c r="B6550" i="5"/>
  <c r="B6549" i="5"/>
  <c r="I6549" i="5" s="1"/>
  <c r="I6548" i="5"/>
  <c r="B6548" i="5"/>
  <c r="D6548" i="5" s="1"/>
  <c r="B6547" i="5"/>
  <c r="B6546" i="5"/>
  <c r="K6546" i="5" s="1"/>
  <c r="B6545" i="5"/>
  <c r="I6545" i="5" s="1"/>
  <c r="B6544" i="5"/>
  <c r="J6544" i="5" s="1"/>
  <c r="B6543" i="5"/>
  <c r="K6543" i="5" s="1"/>
  <c r="B6542" i="5"/>
  <c r="I6541" i="5"/>
  <c r="B6541" i="5"/>
  <c r="J6541" i="5" s="1"/>
  <c r="I6540" i="5"/>
  <c r="C6540" i="5"/>
  <c r="B6540" i="5"/>
  <c r="J6540" i="5" s="1"/>
  <c r="B6539" i="5"/>
  <c r="B6538" i="5"/>
  <c r="I6538" i="5" s="1"/>
  <c r="B6537" i="5"/>
  <c r="J6537" i="5" s="1"/>
  <c r="B6536" i="5"/>
  <c r="K6536" i="5" s="1"/>
  <c r="B6535" i="5"/>
  <c r="H6535" i="5" s="1"/>
  <c r="C6534" i="5"/>
  <c r="B6534" i="5"/>
  <c r="H6534" i="5" s="1"/>
  <c r="B6533" i="5"/>
  <c r="I6533" i="5" s="1"/>
  <c r="B6532" i="5"/>
  <c r="D6531" i="5"/>
  <c r="B6531" i="5"/>
  <c r="K6531" i="5" s="1"/>
  <c r="H6530" i="5"/>
  <c r="B6530" i="5"/>
  <c r="K6530" i="5" s="1"/>
  <c r="B6529" i="5"/>
  <c r="I6529" i="5" s="1"/>
  <c r="B6528" i="5"/>
  <c r="B6527" i="5"/>
  <c r="B6526" i="5"/>
  <c r="C6526" i="5" s="1"/>
  <c r="B6525" i="5"/>
  <c r="J6525" i="5" s="1"/>
  <c r="B6524" i="5"/>
  <c r="B6523" i="5"/>
  <c r="B6522" i="5"/>
  <c r="I6522" i="5" s="1"/>
  <c r="B6521" i="5"/>
  <c r="J6521" i="5" s="1"/>
  <c r="B6520" i="5"/>
  <c r="J6520" i="5" s="1"/>
  <c r="H6519" i="5"/>
  <c r="E6519" i="5"/>
  <c r="B6519" i="5"/>
  <c r="G6519" i="5" s="1"/>
  <c r="B6518" i="5"/>
  <c r="B6517" i="5"/>
  <c r="I6517" i="5" s="1"/>
  <c r="B6516" i="5"/>
  <c r="B6515" i="5"/>
  <c r="K6515" i="5" s="1"/>
  <c r="F6514" i="5"/>
  <c r="B6514" i="5"/>
  <c r="C6514" i="5" s="1"/>
  <c r="B6513" i="5"/>
  <c r="I6513" i="5" s="1"/>
  <c r="B6512" i="5"/>
  <c r="K6512" i="5" s="1"/>
  <c r="B6511" i="5"/>
  <c r="K6511" i="5" s="1"/>
  <c r="B6510" i="5"/>
  <c r="K6510" i="5" s="1"/>
  <c r="B6509" i="5"/>
  <c r="J6509" i="5" s="1"/>
  <c r="B6508" i="5"/>
  <c r="E6508" i="5" s="1"/>
  <c r="B6507" i="5"/>
  <c r="K6507" i="5" s="1"/>
  <c r="B6506" i="5"/>
  <c r="B6505" i="5"/>
  <c r="B6504" i="5"/>
  <c r="K6504" i="5" s="1"/>
  <c r="B6503" i="5"/>
  <c r="H6503" i="5" s="1"/>
  <c r="B6502" i="5"/>
  <c r="K6502" i="5" s="1"/>
  <c r="G6501" i="5"/>
  <c r="B6501" i="5"/>
  <c r="I6501" i="5" s="1"/>
  <c r="B6500" i="5"/>
  <c r="B6499" i="5"/>
  <c r="B6498" i="5"/>
  <c r="H6498" i="5" s="1"/>
  <c r="B6497" i="5"/>
  <c r="B6496" i="5"/>
  <c r="B6495" i="5"/>
  <c r="K6495" i="5" s="1"/>
  <c r="H6494" i="5"/>
  <c r="B6494" i="5"/>
  <c r="B6493" i="5"/>
  <c r="B6492" i="5"/>
  <c r="B6491" i="5"/>
  <c r="I6490" i="5"/>
  <c r="B6490" i="5"/>
  <c r="H6490" i="5" s="1"/>
  <c r="B6489" i="5"/>
  <c r="G6489" i="5" s="1"/>
  <c r="B6488" i="5"/>
  <c r="B6487" i="5"/>
  <c r="K6486" i="5"/>
  <c r="B6486" i="5"/>
  <c r="E6486" i="5" s="1"/>
  <c r="B6485" i="5"/>
  <c r="B6484" i="5"/>
  <c r="C6484" i="5" s="1"/>
  <c r="B6483" i="5"/>
  <c r="B6482" i="5"/>
  <c r="K6482" i="5" s="1"/>
  <c r="I6481" i="5"/>
  <c r="B6481" i="5"/>
  <c r="J6481" i="5" s="1"/>
  <c r="B6480" i="5"/>
  <c r="C6479" i="5"/>
  <c r="B6479" i="5"/>
  <c r="B6478" i="5"/>
  <c r="D6478" i="5" s="1"/>
  <c r="B6477" i="5"/>
  <c r="C6477" i="5" s="1"/>
  <c r="B6476" i="5"/>
  <c r="B6475" i="5"/>
  <c r="J6475" i="5" s="1"/>
  <c r="B6474" i="5"/>
  <c r="D6474" i="5" s="1"/>
  <c r="B6473" i="5"/>
  <c r="K6473" i="5" s="1"/>
  <c r="E6472" i="5"/>
  <c r="B6472" i="5"/>
  <c r="J6472" i="5" s="1"/>
  <c r="B6471" i="5"/>
  <c r="C6471" i="5" s="1"/>
  <c r="B6470" i="5"/>
  <c r="B6469" i="5"/>
  <c r="I6469" i="5" s="1"/>
  <c r="B6468" i="5"/>
  <c r="B6467" i="5"/>
  <c r="J6467" i="5" s="1"/>
  <c r="B6466" i="5"/>
  <c r="B6465" i="5"/>
  <c r="B6464" i="5"/>
  <c r="F6463" i="5"/>
  <c r="E6463" i="5"/>
  <c r="B6463" i="5"/>
  <c r="J6463" i="5" s="1"/>
  <c r="B6462" i="5"/>
  <c r="B6461" i="5"/>
  <c r="I6461" i="5" s="1"/>
  <c r="B6460" i="5"/>
  <c r="J6460" i="5" s="1"/>
  <c r="B6459" i="5"/>
  <c r="J6459" i="5" s="1"/>
  <c r="B6458" i="5"/>
  <c r="D6458" i="5" s="1"/>
  <c r="B6457" i="5"/>
  <c r="G6457" i="5" s="1"/>
  <c r="D6456" i="5"/>
  <c r="B6456" i="5"/>
  <c r="J6456" i="5" s="1"/>
  <c r="B6455" i="5"/>
  <c r="K6455" i="5" s="1"/>
  <c r="B6454" i="5"/>
  <c r="B6453" i="5"/>
  <c r="K6453" i="5" s="1"/>
  <c r="B6452" i="5"/>
  <c r="F6451" i="5"/>
  <c r="D6451" i="5"/>
  <c r="B6451" i="5"/>
  <c r="J6451" i="5" s="1"/>
  <c r="B6450" i="5"/>
  <c r="B6449" i="5"/>
  <c r="B6448" i="5"/>
  <c r="B6447" i="5"/>
  <c r="B6446" i="5"/>
  <c r="D6446" i="5" s="1"/>
  <c r="B6445" i="5"/>
  <c r="C6445" i="5" s="1"/>
  <c r="B6444" i="5"/>
  <c r="J6444" i="5" s="1"/>
  <c r="B6443" i="5"/>
  <c r="F6443" i="5" s="1"/>
  <c r="B6442" i="5"/>
  <c r="D6442" i="5" s="1"/>
  <c r="B6441" i="5"/>
  <c r="B6440" i="5"/>
  <c r="B6439" i="5"/>
  <c r="J6439" i="5" s="1"/>
  <c r="B6438" i="5"/>
  <c r="D6438" i="5" s="1"/>
  <c r="K6437" i="5"/>
  <c r="J6437" i="5"/>
  <c r="G6437" i="5"/>
  <c r="B6437" i="5"/>
  <c r="I6437" i="5" s="1"/>
  <c r="B6436" i="5"/>
  <c r="B6435" i="5"/>
  <c r="C6435" i="5" s="1"/>
  <c r="B6434" i="5"/>
  <c r="B6433" i="5"/>
  <c r="B6432" i="5"/>
  <c r="J6432" i="5" s="1"/>
  <c r="B6431" i="5"/>
  <c r="B6430" i="5"/>
  <c r="D6430" i="5" s="1"/>
  <c r="B6429" i="5"/>
  <c r="K6429" i="5" s="1"/>
  <c r="B6428" i="5"/>
  <c r="J6428" i="5" s="1"/>
  <c r="B6427" i="5"/>
  <c r="J6427" i="5" s="1"/>
  <c r="I6426" i="5"/>
  <c r="B6426" i="5"/>
  <c r="H6426" i="5" s="1"/>
  <c r="C6425" i="5"/>
  <c r="B6425" i="5"/>
  <c r="G6425" i="5" s="1"/>
  <c r="B6424" i="5"/>
  <c r="B6423" i="5"/>
  <c r="J6423" i="5" s="1"/>
  <c r="B6422" i="5"/>
  <c r="D6422" i="5" s="1"/>
  <c r="B6421" i="5"/>
  <c r="B6420" i="5"/>
  <c r="J6420" i="5" s="1"/>
  <c r="B6419" i="5"/>
  <c r="J6419" i="5" s="1"/>
  <c r="B6418" i="5"/>
  <c r="B6417" i="5"/>
  <c r="B6416" i="5"/>
  <c r="J6416" i="5" s="1"/>
  <c r="B6415" i="5"/>
  <c r="B6414" i="5"/>
  <c r="D6414" i="5" s="1"/>
  <c r="B6413" i="5"/>
  <c r="C6413" i="5" s="1"/>
  <c r="B6412" i="5"/>
  <c r="B6411" i="5"/>
  <c r="B6410" i="5"/>
  <c r="D6410" i="5" s="1"/>
  <c r="B6409" i="5"/>
  <c r="K6409" i="5" s="1"/>
  <c r="B6408" i="5"/>
  <c r="J6408" i="5" s="1"/>
  <c r="B6407" i="5"/>
  <c r="J6407" i="5" s="1"/>
  <c r="B6406" i="5"/>
  <c r="D6406" i="5" s="1"/>
  <c r="I6405" i="5"/>
  <c r="C6405" i="5"/>
  <c r="B6405" i="5"/>
  <c r="G6405" i="5" s="1"/>
  <c r="B6404" i="5"/>
  <c r="J6404" i="5" s="1"/>
  <c r="B6403" i="5"/>
  <c r="B6402" i="5"/>
  <c r="B6401" i="5"/>
  <c r="B6400" i="5"/>
  <c r="B6399" i="5"/>
  <c r="J6399" i="5" s="1"/>
  <c r="H6398" i="5"/>
  <c r="B6398" i="5"/>
  <c r="D6398" i="5" s="1"/>
  <c r="B6397" i="5"/>
  <c r="K6396" i="5"/>
  <c r="B6396" i="5"/>
  <c r="J6396" i="5" s="1"/>
  <c r="B6395" i="5"/>
  <c r="B6394" i="5"/>
  <c r="B6393" i="5"/>
  <c r="B6392" i="5"/>
  <c r="J6392" i="5" s="1"/>
  <c r="B6391" i="5"/>
  <c r="J6391" i="5" s="1"/>
  <c r="B6390" i="5"/>
  <c r="B6389" i="5"/>
  <c r="K6389" i="5" s="1"/>
  <c r="B6388" i="5"/>
  <c r="J6388" i="5" s="1"/>
  <c r="B6387" i="5"/>
  <c r="J6387" i="5" s="1"/>
  <c r="B6386" i="5"/>
  <c r="D6386" i="5" s="1"/>
  <c r="B6385" i="5"/>
  <c r="I6385" i="5" s="1"/>
  <c r="B6384" i="5"/>
  <c r="B6383" i="5"/>
  <c r="K6383" i="5" s="1"/>
  <c r="B6382" i="5"/>
  <c r="B6381" i="5"/>
  <c r="C6381" i="5" s="1"/>
  <c r="B6380" i="5"/>
  <c r="B6379" i="5"/>
  <c r="J6379" i="5" s="1"/>
  <c r="B6378" i="5"/>
  <c r="B6377" i="5"/>
  <c r="J6377" i="5" s="1"/>
  <c r="B6376" i="5"/>
  <c r="B6375" i="5"/>
  <c r="B6374" i="5"/>
  <c r="B6373" i="5"/>
  <c r="K6373" i="5" s="1"/>
  <c r="D6372" i="5"/>
  <c r="B6372" i="5"/>
  <c r="J6372" i="5" s="1"/>
  <c r="B6371" i="5"/>
  <c r="B6370" i="5"/>
  <c r="B6369" i="5"/>
  <c r="B6368" i="5"/>
  <c r="J6368" i="5" s="1"/>
  <c r="B6367" i="5"/>
  <c r="K6367" i="5" s="1"/>
  <c r="B6366" i="5"/>
  <c r="B6365" i="5"/>
  <c r="K6365" i="5" s="1"/>
  <c r="B6364" i="5"/>
  <c r="B6363" i="5"/>
  <c r="J6363" i="5" s="1"/>
  <c r="B6362" i="5"/>
  <c r="D6362" i="5" s="1"/>
  <c r="B6361" i="5"/>
  <c r="B6360" i="5"/>
  <c r="J6360" i="5" s="1"/>
  <c r="B6359" i="5"/>
  <c r="J6359" i="5" s="1"/>
  <c r="B6358" i="5"/>
  <c r="B6357" i="5"/>
  <c r="C6357" i="5" s="1"/>
  <c r="B6356" i="5"/>
  <c r="B6355" i="5"/>
  <c r="J6355" i="5" s="1"/>
  <c r="B6354" i="5"/>
  <c r="D6354" i="5" s="1"/>
  <c r="B6353" i="5"/>
  <c r="K6353" i="5" s="1"/>
  <c r="B6352" i="5"/>
  <c r="J6352" i="5" s="1"/>
  <c r="B6351" i="5"/>
  <c r="J6351" i="5" s="1"/>
  <c r="B6350" i="5"/>
  <c r="D6350" i="5" s="1"/>
  <c r="B6349" i="5"/>
  <c r="B6348" i="5"/>
  <c r="B6347" i="5"/>
  <c r="J6347" i="5" s="1"/>
  <c r="B6346" i="5"/>
  <c r="D6346" i="5" s="1"/>
  <c r="B6345" i="5"/>
  <c r="B6344" i="5"/>
  <c r="J6344" i="5" s="1"/>
  <c r="C6343" i="5"/>
  <c r="B6343" i="5"/>
  <c r="J6343" i="5" s="1"/>
  <c r="B6342" i="5"/>
  <c r="D6342" i="5" s="1"/>
  <c r="B6341" i="5"/>
  <c r="J6341" i="5" s="1"/>
  <c r="K6340" i="5"/>
  <c r="B6340" i="5"/>
  <c r="J6340" i="5" s="1"/>
  <c r="B6339" i="5"/>
  <c r="J6339" i="5" s="1"/>
  <c r="B6338" i="5"/>
  <c r="B6337" i="5"/>
  <c r="B6336" i="5"/>
  <c r="J6336" i="5" s="1"/>
  <c r="B6335" i="5"/>
  <c r="J6335" i="5" s="1"/>
  <c r="B6334" i="5"/>
  <c r="D6334" i="5" s="1"/>
  <c r="B6333" i="5"/>
  <c r="B6332" i="5"/>
  <c r="F6331" i="5"/>
  <c r="B6331" i="5"/>
  <c r="J6331" i="5" s="1"/>
  <c r="B6330" i="5"/>
  <c r="D6330" i="5" s="1"/>
  <c r="B6329" i="5"/>
  <c r="G6329" i="5" s="1"/>
  <c r="B6328" i="5"/>
  <c r="H6327" i="5"/>
  <c r="E6327" i="5"/>
  <c r="B6327" i="5"/>
  <c r="J6327" i="5" s="1"/>
  <c r="B6326" i="5"/>
  <c r="H6326" i="5" s="1"/>
  <c r="B6325" i="5"/>
  <c r="K6325" i="5" s="1"/>
  <c r="B6324" i="5"/>
  <c r="J6324" i="5" s="1"/>
  <c r="B6323" i="5"/>
  <c r="G6323" i="5" s="1"/>
  <c r="B6322" i="5"/>
  <c r="H6322" i="5" s="1"/>
  <c r="B6321" i="5"/>
  <c r="J6321" i="5" s="1"/>
  <c r="B6320" i="5"/>
  <c r="J6320" i="5" s="1"/>
  <c r="B6319" i="5"/>
  <c r="B6318" i="5"/>
  <c r="B6317" i="5"/>
  <c r="C6317" i="5" s="1"/>
  <c r="B6316" i="5"/>
  <c r="J6316" i="5" s="1"/>
  <c r="B6315" i="5"/>
  <c r="B6314" i="5"/>
  <c r="B6313" i="5"/>
  <c r="B6312" i="5"/>
  <c r="B6311" i="5"/>
  <c r="K6311" i="5" s="1"/>
  <c r="B6310" i="5"/>
  <c r="H6310" i="5" s="1"/>
  <c r="B6309" i="5"/>
  <c r="B6308" i="5"/>
  <c r="J6308" i="5" s="1"/>
  <c r="F6307" i="5"/>
  <c r="B6307" i="5"/>
  <c r="J6307" i="5" s="1"/>
  <c r="B6306" i="5"/>
  <c r="D6306" i="5" s="1"/>
  <c r="B6305" i="5"/>
  <c r="B6304" i="5"/>
  <c r="J6304" i="5" s="1"/>
  <c r="B6303" i="5"/>
  <c r="J6303" i="5" s="1"/>
  <c r="B6302" i="5"/>
  <c r="B6301" i="5"/>
  <c r="G6301" i="5" s="1"/>
  <c r="B6300" i="5"/>
  <c r="C6300" i="5" s="1"/>
  <c r="B6299" i="5"/>
  <c r="J6299" i="5" s="1"/>
  <c r="B6298" i="5"/>
  <c r="B6297" i="5"/>
  <c r="G6297" i="5" s="1"/>
  <c r="D6296" i="5"/>
  <c r="B6296" i="5"/>
  <c r="B6295" i="5"/>
  <c r="B6294" i="5"/>
  <c r="B6293" i="5"/>
  <c r="C6293" i="5" s="1"/>
  <c r="B6292" i="5"/>
  <c r="B6291" i="5"/>
  <c r="B6290" i="5"/>
  <c r="B6289" i="5"/>
  <c r="K6289" i="5" s="1"/>
  <c r="B6288" i="5"/>
  <c r="J6288" i="5" s="1"/>
  <c r="B6287" i="5"/>
  <c r="B6286" i="5"/>
  <c r="E6286" i="5" s="1"/>
  <c r="B6285" i="5"/>
  <c r="C6285" i="5" s="1"/>
  <c r="B6284" i="5"/>
  <c r="B6283" i="5"/>
  <c r="B6282" i="5"/>
  <c r="B6281" i="5"/>
  <c r="B6280" i="5"/>
  <c r="B6279" i="5"/>
  <c r="K6279" i="5" s="1"/>
  <c r="B6278" i="5"/>
  <c r="E6278" i="5" s="1"/>
  <c r="B6277" i="5"/>
  <c r="B6276" i="5"/>
  <c r="B6275" i="5"/>
  <c r="K6275" i="5" s="1"/>
  <c r="B6274" i="5"/>
  <c r="B6273" i="5"/>
  <c r="I6272" i="5"/>
  <c r="B6272" i="5"/>
  <c r="B6271" i="5"/>
  <c r="B6270" i="5"/>
  <c r="B6269" i="5"/>
  <c r="B6268" i="5"/>
  <c r="K6268" i="5" s="1"/>
  <c r="B6267" i="5"/>
  <c r="I6266" i="5"/>
  <c r="H6266" i="5"/>
  <c r="B6266" i="5"/>
  <c r="D6266" i="5" s="1"/>
  <c r="B6265" i="5"/>
  <c r="J6265" i="5" s="1"/>
  <c r="B6264" i="5"/>
  <c r="B6263" i="5"/>
  <c r="J6263" i="5" s="1"/>
  <c r="B6262" i="5"/>
  <c r="D6262" i="5" s="1"/>
  <c r="B6261" i="5"/>
  <c r="C6261" i="5" s="1"/>
  <c r="I6260" i="5"/>
  <c r="C6260" i="5"/>
  <c r="B6260" i="5"/>
  <c r="K6260" i="5" s="1"/>
  <c r="B6259" i="5"/>
  <c r="D6259" i="5" s="1"/>
  <c r="B6258" i="5"/>
  <c r="B6257" i="5"/>
  <c r="B6256" i="5"/>
  <c r="D6256" i="5" s="1"/>
  <c r="B6255" i="5"/>
  <c r="B6254" i="5"/>
  <c r="D6254" i="5" s="1"/>
  <c r="B6253" i="5"/>
  <c r="B6252" i="5"/>
  <c r="B6251" i="5"/>
  <c r="B6250" i="5"/>
  <c r="B6249" i="5"/>
  <c r="C6249" i="5" s="1"/>
  <c r="B6248" i="5"/>
  <c r="B6247" i="5"/>
  <c r="B6246" i="5"/>
  <c r="I6246" i="5" s="1"/>
  <c r="B6245" i="5"/>
  <c r="B6244" i="5"/>
  <c r="C6244" i="5" s="1"/>
  <c r="B6243" i="5"/>
  <c r="B6242" i="5"/>
  <c r="B6241" i="5"/>
  <c r="B6240" i="5"/>
  <c r="J6240" i="5" s="1"/>
  <c r="B6239" i="5"/>
  <c r="B6238" i="5"/>
  <c r="B6237" i="5"/>
  <c r="B6236" i="5"/>
  <c r="I6236" i="5" s="1"/>
  <c r="B6235" i="5"/>
  <c r="B6234" i="5"/>
  <c r="I6234" i="5" s="1"/>
  <c r="B6233" i="5"/>
  <c r="I6233" i="5" s="1"/>
  <c r="B6232" i="5"/>
  <c r="C6232" i="5" s="1"/>
  <c r="B6231" i="5"/>
  <c r="K6231" i="5" s="1"/>
  <c r="B6230" i="5"/>
  <c r="G6230" i="5" s="1"/>
  <c r="B6229" i="5"/>
  <c r="J6228" i="5"/>
  <c r="D6228" i="5"/>
  <c r="B6228" i="5"/>
  <c r="K6228" i="5" s="1"/>
  <c r="H6227" i="5"/>
  <c r="B6227" i="5"/>
  <c r="B6226" i="5"/>
  <c r="B6225" i="5"/>
  <c r="I6225" i="5" s="1"/>
  <c r="B6224" i="5"/>
  <c r="B6223" i="5"/>
  <c r="B6222" i="5"/>
  <c r="G6222" i="5" s="1"/>
  <c r="B6221" i="5"/>
  <c r="B6220" i="5"/>
  <c r="B6219" i="5"/>
  <c r="K6219" i="5" s="1"/>
  <c r="B6218" i="5"/>
  <c r="F6218" i="5" s="1"/>
  <c r="B6217" i="5"/>
  <c r="B6216" i="5"/>
  <c r="K6216" i="5" s="1"/>
  <c r="B6215" i="5"/>
  <c r="F6215" i="5" s="1"/>
  <c r="B6214" i="5"/>
  <c r="B6213" i="5"/>
  <c r="B6212" i="5"/>
  <c r="J6212" i="5" s="1"/>
  <c r="B6211" i="5"/>
  <c r="F6211" i="5" s="1"/>
  <c r="G6210" i="5"/>
  <c r="B6210" i="5"/>
  <c r="D6210" i="5" s="1"/>
  <c r="B6209" i="5"/>
  <c r="C6209" i="5" s="1"/>
  <c r="B6208" i="5"/>
  <c r="B6207" i="5"/>
  <c r="J6207" i="5" s="1"/>
  <c r="B6206" i="5"/>
  <c r="B6205" i="5"/>
  <c r="K6204" i="5"/>
  <c r="B6204" i="5"/>
  <c r="J6204" i="5" s="1"/>
  <c r="B6203" i="5"/>
  <c r="E6202" i="5"/>
  <c r="B6202" i="5"/>
  <c r="D6202" i="5" s="1"/>
  <c r="B6201" i="5"/>
  <c r="K6201" i="5" s="1"/>
  <c r="B6200" i="5"/>
  <c r="I6200" i="5" s="1"/>
  <c r="B6199" i="5"/>
  <c r="B6198" i="5"/>
  <c r="B6197" i="5"/>
  <c r="H6197" i="5" s="1"/>
  <c r="B6196" i="5"/>
  <c r="B6195" i="5"/>
  <c r="G6195" i="5" s="1"/>
  <c r="H6194" i="5"/>
  <c r="B6194" i="5"/>
  <c r="E6194" i="5" s="1"/>
  <c r="B6193" i="5"/>
  <c r="B6192" i="5"/>
  <c r="D6192" i="5" s="1"/>
  <c r="E6191" i="5"/>
  <c r="B6191" i="5"/>
  <c r="B6190" i="5"/>
  <c r="B6189" i="5"/>
  <c r="B6188" i="5"/>
  <c r="B6187" i="5"/>
  <c r="B6186" i="5"/>
  <c r="B6185" i="5"/>
  <c r="B6184" i="5"/>
  <c r="B6183" i="5"/>
  <c r="B6182" i="5"/>
  <c r="B6181" i="5"/>
  <c r="B6180" i="5"/>
  <c r="C6180" i="5" s="1"/>
  <c r="B6179" i="5"/>
  <c r="F6179" i="5" s="1"/>
  <c r="B6178" i="5"/>
  <c r="F6178" i="5" s="1"/>
  <c r="B6177" i="5"/>
  <c r="K6177" i="5" s="1"/>
  <c r="B6176" i="5"/>
  <c r="B6175" i="5"/>
  <c r="F6174" i="5"/>
  <c r="B6174" i="5"/>
  <c r="I6174" i="5" s="1"/>
  <c r="B6173" i="5"/>
  <c r="K6173" i="5" s="1"/>
  <c r="B6172" i="5"/>
  <c r="B6171" i="5"/>
  <c r="B6170" i="5"/>
  <c r="G6170" i="5" s="1"/>
  <c r="B6169" i="5"/>
  <c r="K6169" i="5" s="1"/>
  <c r="B6168" i="5"/>
  <c r="B6167" i="5"/>
  <c r="G6166" i="5"/>
  <c r="B6166" i="5"/>
  <c r="B6165" i="5"/>
  <c r="B6164" i="5"/>
  <c r="B6163" i="5"/>
  <c r="K6163" i="5" s="1"/>
  <c r="B6162" i="5"/>
  <c r="E6162" i="5" s="1"/>
  <c r="I6161" i="5"/>
  <c r="B6161" i="5"/>
  <c r="B6160" i="5"/>
  <c r="G6160" i="5" s="1"/>
  <c r="B6159" i="5"/>
  <c r="E6159" i="5" s="1"/>
  <c r="B6158" i="5"/>
  <c r="K6158" i="5" s="1"/>
  <c r="B6157" i="5"/>
  <c r="C6157" i="5" s="1"/>
  <c r="B6156" i="5"/>
  <c r="E6155" i="5"/>
  <c r="B6155" i="5"/>
  <c r="G6155" i="5" s="1"/>
  <c r="B6154" i="5"/>
  <c r="E6154" i="5" s="1"/>
  <c r="B6153" i="5"/>
  <c r="I6152" i="5"/>
  <c r="E6152" i="5"/>
  <c r="B6152" i="5"/>
  <c r="J6152" i="5" s="1"/>
  <c r="B6151" i="5"/>
  <c r="E6151" i="5" s="1"/>
  <c r="B6150" i="5"/>
  <c r="K6150" i="5" s="1"/>
  <c r="B6149" i="5"/>
  <c r="H6149" i="5" s="1"/>
  <c r="B6148" i="5"/>
  <c r="J6148" i="5" s="1"/>
  <c r="B6147" i="5"/>
  <c r="C6147" i="5" s="1"/>
  <c r="B6146" i="5"/>
  <c r="I6146" i="5" s="1"/>
  <c r="B6145" i="5"/>
  <c r="B6144" i="5"/>
  <c r="I6144" i="5" s="1"/>
  <c r="E6143" i="5"/>
  <c r="B6143" i="5"/>
  <c r="K6143" i="5" s="1"/>
  <c r="B6142" i="5"/>
  <c r="B6141" i="5"/>
  <c r="B6140" i="5"/>
  <c r="B6139" i="5"/>
  <c r="B6138" i="5"/>
  <c r="B6137" i="5"/>
  <c r="B6136" i="5"/>
  <c r="K6136" i="5" s="1"/>
  <c r="B6135" i="5"/>
  <c r="B6134" i="5"/>
  <c r="C6134" i="5" s="1"/>
  <c r="B6133" i="5"/>
  <c r="C6133" i="5" s="1"/>
  <c r="B6132" i="5"/>
  <c r="D6132" i="5" s="1"/>
  <c r="D6131" i="5"/>
  <c r="B6131" i="5"/>
  <c r="I6131" i="5" s="1"/>
  <c r="B6130" i="5"/>
  <c r="K6130" i="5" s="1"/>
  <c r="B6129" i="5"/>
  <c r="D6128" i="5"/>
  <c r="B6128" i="5"/>
  <c r="K6128" i="5" s="1"/>
  <c r="B6127" i="5"/>
  <c r="B6126" i="5"/>
  <c r="C6126" i="5" s="1"/>
  <c r="C6125" i="5"/>
  <c r="B6125" i="5"/>
  <c r="E6125" i="5" s="1"/>
  <c r="B6124" i="5"/>
  <c r="B6123" i="5"/>
  <c r="B6122" i="5"/>
  <c r="B6121" i="5"/>
  <c r="F6121" i="5" s="1"/>
  <c r="J6120" i="5"/>
  <c r="G6120" i="5"/>
  <c r="B6120" i="5"/>
  <c r="H6120" i="5" s="1"/>
  <c r="B6119" i="5"/>
  <c r="F6119" i="5" s="1"/>
  <c r="B6118" i="5"/>
  <c r="B6117" i="5"/>
  <c r="B6116" i="5"/>
  <c r="D6116" i="5" s="1"/>
  <c r="K6115" i="5"/>
  <c r="B6115" i="5"/>
  <c r="I6115" i="5" s="1"/>
  <c r="B6114" i="5"/>
  <c r="F6114" i="5" s="1"/>
  <c r="B6113" i="5"/>
  <c r="H6113" i="5" s="1"/>
  <c r="B6112" i="5"/>
  <c r="B6111" i="5"/>
  <c r="D6111" i="5" s="1"/>
  <c r="B6110" i="5"/>
  <c r="B6109" i="5"/>
  <c r="B6108" i="5"/>
  <c r="E6108" i="5" s="1"/>
  <c r="B6107" i="5"/>
  <c r="E6107" i="5" s="1"/>
  <c r="B6106" i="5"/>
  <c r="B6105" i="5"/>
  <c r="B6104" i="5"/>
  <c r="B6103" i="5"/>
  <c r="G6103" i="5" s="1"/>
  <c r="B6102" i="5"/>
  <c r="C6102" i="5" s="1"/>
  <c r="B6101" i="5"/>
  <c r="B6100" i="5"/>
  <c r="H6099" i="5"/>
  <c r="F6099" i="5"/>
  <c r="E6099" i="5"/>
  <c r="C6099" i="5"/>
  <c r="B6099" i="5"/>
  <c r="J6099" i="5" s="1"/>
  <c r="B6098" i="5"/>
  <c r="B6097" i="5"/>
  <c r="I6097" i="5" s="1"/>
  <c r="B6096" i="5"/>
  <c r="J6096" i="5" s="1"/>
  <c r="B6095" i="5"/>
  <c r="B6094" i="5"/>
  <c r="B6093" i="5"/>
  <c r="B6092" i="5"/>
  <c r="G6092" i="5" s="1"/>
  <c r="B6091" i="5"/>
  <c r="J6091" i="5" s="1"/>
  <c r="E6090" i="5"/>
  <c r="B6090" i="5"/>
  <c r="D6090" i="5" s="1"/>
  <c r="B6089" i="5"/>
  <c r="B6088" i="5"/>
  <c r="G6088" i="5" s="1"/>
  <c r="B6087" i="5"/>
  <c r="B6086" i="5"/>
  <c r="B6085" i="5"/>
  <c r="C6085" i="5" s="1"/>
  <c r="B6084" i="5"/>
  <c r="G6084" i="5" s="1"/>
  <c r="B6083" i="5"/>
  <c r="E6083" i="5" s="1"/>
  <c r="B6082" i="5"/>
  <c r="B6081" i="5"/>
  <c r="B6080" i="5"/>
  <c r="H6080" i="5" s="1"/>
  <c r="B6079" i="5"/>
  <c r="B6078" i="5"/>
  <c r="B6077" i="5"/>
  <c r="B6076" i="5"/>
  <c r="D6076" i="5" s="1"/>
  <c r="B6075" i="5"/>
  <c r="F6075" i="5" s="1"/>
  <c r="B6074" i="5"/>
  <c r="B6073" i="5"/>
  <c r="C6072" i="5"/>
  <c r="B6072" i="5"/>
  <c r="B6071" i="5"/>
  <c r="G6071" i="5" s="1"/>
  <c r="B6070" i="5"/>
  <c r="J6070" i="5" s="1"/>
  <c r="B6069" i="5"/>
  <c r="B6068" i="5"/>
  <c r="G6068" i="5" s="1"/>
  <c r="B6067" i="5"/>
  <c r="G6067" i="5" s="1"/>
  <c r="B6066" i="5"/>
  <c r="J6066" i="5" s="1"/>
  <c r="B6065" i="5"/>
  <c r="B6064" i="5"/>
  <c r="C6064" i="5" s="1"/>
  <c r="B6063" i="5"/>
  <c r="G6063" i="5" s="1"/>
  <c r="B6062" i="5"/>
  <c r="J6062" i="5" s="1"/>
  <c r="B6061" i="5"/>
  <c r="K6061" i="5" s="1"/>
  <c r="B6060" i="5"/>
  <c r="B6059" i="5"/>
  <c r="H6059" i="5" s="1"/>
  <c r="B6058" i="5"/>
  <c r="J6058" i="5" s="1"/>
  <c r="B6057" i="5"/>
  <c r="B6056" i="5"/>
  <c r="D6056" i="5" s="1"/>
  <c r="B6055" i="5"/>
  <c r="B6054" i="5"/>
  <c r="J6054" i="5" s="1"/>
  <c r="B6053" i="5"/>
  <c r="C6052" i="5"/>
  <c r="B6052" i="5"/>
  <c r="B6051" i="5"/>
  <c r="G6051" i="5" s="1"/>
  <c r="B6050" i="5"/>
  <c r="J6050" i="5" s="1"/>
  <c r="B6049" i="5"/>
  <c r="K6049" i="5" s="1"/>
  <c r="B6048" i="5"/>
  <c r="B6047" i="5"/>
  <c r="B6046" i="5"/>
  <c r="H6046" i="5" s="1"/>
  <c r="B6045" i="5"/>
  <c r="K6045" i="5" s="1"/>
  <c r="E6044" i="5"/>
  <c r="B6044" i="5"/>
  <c r="C6044" i="5" s="1"/>
  <c r="B6043" i="5"/>
  <c r="B6042" i="5"/>
  <c r="B6041" i="5"/>
  <c r="B6040" i="5"/>
  <c r="B6039" i="5"/>
  <c r="B6038" i="5"/>
  <c r="H6038" i="5" s="1"/>
  <c r="B6037" i="5"/>
  <c r="B6036" i="5"/>
  <c r="B6035" i="5"/>
  <c r="F6035" i="5" s="1"/>
  <c r="B6034" i="5"/>
  <c r="J6034" i="5" s="1"/>
  <c r="B6033" i="5"/>
  <c r="F6033" i="5" s="1"/>
  <c r="B6032" i="5"/>
  <c r="H6032" i="5" s="1"/>
  <c r="B6031" i="5"/>
  <c r="G6031" i="5" s="1"/>
  <c r="B6030" i="5"/>
  <c r="B6029" i="5"/>
  <c r="B6028" i="5"/>
  <c r="K6028" i="5" s="1"/>
  <c r="B6027" i="5"/>
  <c r="B6026" i="5"/>
  <c r="K6026" i="5" s="1"/>
  <c r="B6025" i="5"/>
  <c r="H6024" i="5"/>
  <c r="B6024" i="5"/>
  <c r="B6023" i="5"/>
  <c r="B6022" i="5"/>
  <c r="K6022" i="5" s="1"/>
  <c r="B6021" i="5"/>
  <c r="J6021" i="5" s="1"/>
  <c r="B6020" i="5"/>
  <c r="D6020" i="5" s="1"/>
  <c r="B6019" i="5"/>
  <c r="B6018" i="5"/>
  <c r="B6017" i="5"/>
  <c r="E6017" i="5" s="1"/>
  <c r="B6016" i="5"/>
  <c r="E6016" i="5" s="1"/>
  <c r="B6015" i="5"/>
  <c r="F6015" i="5" s="1"/>
  <c r="B6014" i="5"/>
  <c r="B6013" i="5"/>
  <c r="J6013" i="5" s="1"/>
  <c r="B6012" i="5"/>
  <c r="F6011" i="5"/>
  <c r="B6011" i="5"/>
  <c r="J6011" i="5" s="1"/>
  <c r="B6010" i="5"/>
  <c r="B6009" i="5"/>
  <c r="B6008" i="5"/>
  <c r="K6008" i="5" s="1"/>
  <c r="I6007" i="5"/>
  <c r="B6007" i="5"/>
  <c r="F6007" i="5" s="1"/>
  <c r="B6006" i="5"/>
  <c r="C6006" i="5" s="1"/>
  <c r="B6005" i="5"/>
  <c r="B6004" i="5"/>
  <c r="B6003" i="5"/>
  <c r="I6003" i="5" s="1"/>
  <c r="B6002" i="5"/>
  <c r="I6002" i="5" s="1"/>
  <c r="B6001" i="5"/>
  <c r="F6001" i="5" s="1"/>
  <c r="B6000" i="5"/>
  <c r="D6000" i="5" s="1"/>
  <c r="B5999" i="5"/>
  <c r="B5998" i="5"/>
  <c r="C5998" i="5" s="1"/>
  <c r="B5997" i="5"/>
  <c r="H5996" i="5"/>
  <c r="B5996" i="5"/>
  <c r="G5996" i="5" s="1"/>
  <c r="B5995" i="5"/>
  <c r="H5995" i="5" s="1"/>
  <c r="B5994" i="5"/>
  <c r="J5994" i="5" s="1"/>
  <c r="B5993" i="5"/>
  <c r="B5992" i="5"/>
  <c r="H5992" i="5" s="1"/>
  <c r="B5991" i="5"/>
  <c r="B5990" i="5"/>
  <c r="C5990" i="5" s="1"/>
  <c r="B5989" i="5"/>
  <c r="J5989" i="5" s="1"/>
  <c r="B5988" i="5"/>
  <c r="K5988" i="5" s="1"/>
  <c r="B5987" i="5"/>
  <c r="B5986" i="5"/>
  <c r="J5986" i="5" s="1"/>
  <c r="B5985" i="5"/>
  <c r="E5985" i="5" s="1"/>
  <c r="B5984" i="5"/>
  <c r="F5984" i="5" s="1"/>
  <c r="B5983" i="5"/>
  <c r="B5982" i="5"/>
  <c r="C5982" i="5" s="1"/>
  <c r="B5981" i="5"/>
  <c r="B5980" i="5"/>
  <c r="D5980" i="5" s="1"/>
  <c r="B5979" i="5"/>
  <c r="B5978" i="5"/>
  <c r="B5977" i="5"/>
  <c r="B5976" i="5"/>
  <c r="E5976" i="5" s="1"/>
  <c r="B5975" i="5"/>
  <c r="F5975" i="5" s="1"/>
  <c r="B5974" i="5"/>
  <c r="B5973" i="5"/>
  <c r="B5972" i="5"/>
  <c r="H5972" i="5" s="1"/>
  <c r="B5971" i="5"/>
  <c r="H5971" i="5" s="1"/>
  <c r="B5970" i="5"/>
  <c r="J5970" i="5" s="1"/>
  <c r="B5969" i="5"/>
  <c r="B5968" i="5"/>
  <c r="F5968" i="5" s="1"/>
  <c r="B5967" i="5"/>
  <c r="G5967" i="5" s="1"/>
  <c r="B5966" i="5"/>
  <c r="K5966" i="5" s="1"/>
  <c r="B5965" i="5"/>
  <c r="F5964" i="5"/>
  <c r="B5964" i="5"/>
  <c r="G5964" i="5" s="1"/>
  <c r="B5963" i="5"/>
  <c r="I5963" i="5" s="1"/>
  <c r="B5962" i="5"/>
  <c r="I5962" i="5" s="1"/>
  <c r="B5961" i="5"/>
  <c r="J5961" i="5" s="1"/>
  <c r="E5960" i="5"/>
  <c r="B5960" i="5"/>
  <c r="C5960" i="5" s="1"/>
  <c r="B5959" i="5"/>
  <c r="B5958" i="5"/>
  <c r="B5957" i="5"/>
  <c r="J5957" i="5" s="1"/>
  <c r="B5956" i="5"/>
  <c r="K5956" i="5" s="1"/>
  <c r="B5955" i="5"/>
  <c r="B5954" i="5"/>
  <c r="K5954" i="5" s="1"/>
  <c r="B5953" i="5"/>
  <c r="B5952" i="5"/>
  <c r="K5952" i="5" s="1"/>
  <c r="B5951" i="5"/>
  <c r="G5951" i="5" s="1"/>
  <c r="B5950" i="5"/>
  <c r="B5949" i="5"/>
  <c r="J5949" i="5" s="1"/>
  <c r="B5948" i="5"/>
  <c r="B5947" i="5"/>
  <c r="B5946" i="5"/>
  <c r="K5946" i="5" s="1"/>
  <c r="B5945" i="5"/>
  <c r="B5944" i="5"/>
  <c r="G5944" i="5" s="1"/>
  <c r="B5943" i="5"/>
  <c r="J5943" i="5" s="1"/>
  <c r="B5942" i="5"/>
  <c r="K5942" i="5" s="1"/>
  <c r="B5941" i="5"/>
  <c r="H5940" i="5"/>
  <c r="C5940" i="5"/>
  <c r="B5940" i="5"/>
  <c r="G5940" i="5" s="1"/>
  <c r="B5939" i="5"/>
  <c r="B5938" i="5"/>
  <c r="I5938" i="5" s="1"/>
  <c r="B5937" i="5"/>
  <c r="B5936" i="5"/>
  <c r="K5936" i="5" s="1"/>
  <c r="B5935" i="5"/>
  <c r="B5934" i="5"/>
  <c r="B5933" i="5"/>
  <c r="E5933" i="5" s="1"/>
  <c r="B5932" i="5"/>
  <c r="H5932" i="5" s="1"/>
  <c r="B5931" i="5"/>
  <c r="J5931" i="5" s="1"/>
  <c r="B5930" i="5"/>
  <c r="B5929" i="5"/>
  <c r="J5929" i="5" s="1"/>
  <c r="B5928" i="5"/>
  <c r="H5928" i="5" s="1"/>
  <c r="B5927" i="5"/>
  <c r="B5926" i="5"/>
  <c r="B5925" i="5"/>
  <c r="J5925" i="5" s="1"/>
  <c r="B5924" i="5"/>
  <c r="H5924" i="5" s="1"/>
  <c r="B5923" i="5"/>
  <c r="B5922" i="5"/>
  <c r="J5922" i="5" s="1"/>
  <c r="B5921" i="5"/>
  <c r="D5920" i="5"/>
  <c r="B5920" i="5"/>
  <c r="F5920" i="5" s="1"/>
  <c r="B5919" i="5"/>
  <c r="B5918" i="5"/>
  <c r="B5917" i="5"/>
  <c r="B5916" i="5"/>
  <c r="B5915" i="5"/>
  <c r="J5915" i="5" s="1"/>
  <c r="B5914" i="5"/>
  <c r="K5914" i="5" s="1"/>
  <c r="B5913" i="5"/>
  <c r="H5912" i="5"/>
  <c r="B5912" i="5"/>
  <c r="B5911" i="5"/>
  <c r="B5910" i="5"/>
  <c r="B5909" i="5"/>
  <c r="B5908" i="5"/>
  <c r="K5908" i="5" s="1"/>
  <c r="B5907" i="5"/>
  <c r="B5906" i="5"/>
  <c r="K5906" i="5" s="1"/>
  <c r="B5905" i="5"/>
  <c r="C5905" i="5" s="1"/>
  <c r="B5904" i="5"/>
  <c r="B5903" i="5"/>
  <c r="J5903" i="5" s="1"/>
  <c r="K5902" i="5"/>
  <c r="B5902" i="5"/>
  <c r="H5902" i="5" s="1"/>
  <c r="B5901" i="5"/>
  <c r="F5901" i="5" s="1"/>
  <c r="B5900" i="5"/>
  <c r="B5899" i="5"/>
  <c r="B5898" i="5"/>
  <c r="B5897" i="5"/>
  <c r="D5897" i="5" s="1"/>
  <c r="B5896" i="5"/>
  <c r="J5896" i="5" s="1"/>
  <c r="B5895" i="5"/>
  <c r="B5894" i="5"/>
  <c r="B5893" i="5"/>
  <c r="B5892" i="5"/>
  <c r="B5891" i="5"/>
  <c r="D5891" i="5" s="1"/>
  <c r="B5890" i="5"/>
  <c r="B5889" i="5"/>
  <c r="D5889" i="5" s="1"/>
  <c r="B5888" i="5"/>
  <c r="B5887" i="5"/>
  <c r="B5886" i="5"/>
  <c r="I5886" i="5" s="1"/>
  <c r="B5885" i="5"/>
  <c r="J5884" i="5"/>
  <c r="G5884" i="5"/>
  <c r="D5884" i="5"/>
  <c r="B5884" i="5"/>
  <c r="H5884" i="5" s="1"/>
  <c r="B5883" i="5"/>
  <c r="B5882" i="5"/>
  <c r="B5881" i="5"/>
  <c r="B5880" i="5"/>
  <c r="B5879" i="5"/>
  <c r="J5879" i="5" s="1"/>
  <c r="J5878" i="5"/>
  <c r="B5878" i="5"/>
  <c r="C5878" i="5" s="1"/>
  <c r="B5877" i="5"/>
  <c r="J5877" i="5" s="1"/>
  <c r="B5876" i="5"/>
  <c r="F5876" i="5" s="1"/>
  <c r="B5875" i="5"/>
  <c r="F5874" i="5"/>
  <c r="B5874" i="5"/>
  <c r="K5874" i="5" s="1"/>
  <c r="B5873" i="5"/>
  <c r="K5873" i="5" s="1"/>
  <c r="B5872" i="5"/>
  <c r="B5871" i="5"/>
  <c r="F5871" i="5" s="1"/>
  <c r="B5870" i="5"/>
  <c r="I5870" i="5" s="1"/>
  <c r="B5869" i="5"/>
  <c r="B5868" i="5"/>
  <c r="B5867" i="5"/>
  <c r="G5867" i="5" s="1"/>
  <c r="B5866" i="5"/>
  <c r="D5866" i="5" s="1"/>
  <c r="B5865" i="5"/>
  <c r="B5864" i="5"/>
  <c r="B5863" i="5"/>
  <c r="B5862" i="5"/>
  <c r="B5861" i="5"/>
  <c r="B5860" i="5"/>
  <c r="H5860" i="5" s="1"/>
  <c r="B5859" i="5"/>
  <c r="B5858" i="5"/>
  <c r="K5858" i="5" s="1"/>
  <c r="B5857" i="5"/>
  <c r="K5857" i="5" s="1"/>
  <c r="D5856" i="5"/>
  <c r="B5856" i="5"/>
  <c r="G5856" i="5" s="1"/>
  <c r="B5855" i="5"/>
  <c r="B5854" i="5"/>
  <c r="B5853" i="5"/>
  <c r="H5853" i="5" s="1"/>
  <c r="B5852" i="5"/>
  <c r="B5851" i="5"/>
  <c r="F5851" i="5" s="1"/>
  <c r="B5850" i="5"/>
  <c r="F5850" i="5" s="1"/>
  <c r="B5849" i="5"/>
  <c r="B5848" i="5"/>
  <c r="B5847" i="5"/>
  <c r="J5847" i="5" s="1"/>
  <c r="B5846" i="5"/>
  <c r="B5845" i="5"/>
  <c r="J5845" i="5" s="1"/>
  <c r="B5844" i="5"/>
  <c r="B5843" i="5"/>
  <c r="D5843" i="5" s="1"/>
  <c r="B5842" i="5"/>
  <c r="B5841" i="5"/>
  <c r="B5840" i="5"/>
  <c r="J5840" i="5" s="1"/>
  <c r="B5839" i="5"/>
  <c r="B5838" i="5"/>
  <c r="D5838" i="5" s="1"/>
  <c r="B5837" i="5"/>
  <c r="B5836" i="5"/>
  <c r="H5836" i="5" s="1"/>
  <c r="B5835" i="5"/>
  <c r="J5835" i="5" s="1"/>
  <c r="B5834" i="5"/>
  <c r="I5834" i="5" s="1"/>
  <c r="B5833" i="5"/>
  <c r="H5833" i="5" s="1"/>
  <c r="B5832" i="5"/>
  <c r="E5832" i="5" s="1"/>
  <c r="B5831" i="5"/>
  <c r="B5830" i="5"/>
  <c r="C5830" i="5" s="1"/>
  <c r="B5829" i="5"/>
  <c r="E5829" i="5" s="1"/>
  <c r="B5828" i="5"/>
  <c r="B5827" i="5"/>
  <c r="J5827" i="5" s="1"/>
  <c r="B5826" i="5"/>
  <c r="B5825" i="5"/>
  <c r="B5824" i="5"/>
  <c r="J5824" i="5" s="1"/>
  <c r="B5823" i="5"/>
  <c r="B5822" i="5"/>
  <c r="K5822" i="5" s="1"/>
  <c r="B5821" i="5"/>
  <c r="B5820" i="5"/>
  <c r="B5819" i="5"/>
  <c r="B5818" i="5"/>
  <c r="B5817" i="5"/>
  <c r="D5817" i="5" s="1"/>
  <c r="B5816" i="5"/>
  <c r="J5816" i="5" s="1"/>
  <c r="B5815" i="5"/>
  <c r="B5814" i="5"/>
  <c r="C5814" i="5" s="1"/>
  <c r="C5813" i="5"/>
  <c r="B5813" i="5"/>
  <c r="F5813" i="5" s="1"/>
  <c r="B5812" i="5"/>
  <c r="B5811" i="5"/>
  <c r="B5810" i="5"/>
  <c r="D5810" i="5" s="1"/>
  <c r="B5809" i="5"/>
  <c r="D5809" i="5" s="1"/>
  <c r="B5808" i="5"/>
  <c r="B5807" i="5"/>
  <c r="B5806" i="5"/>
  <c r="B5805" i="5"/>
  <c r="B5804" i="5"/>
  <c r="D5804" i="5" s="1"/>
  <c r="B5803" i="5"/>
  <c r="F5803" i="5" s="1"/>
  <c r="B5802" i="5"/>
  <c r="B5801" i="5"/>
  <c r="J5801" i="5" s="1"/>
  <c r="B5800" i="5"/>
  <c r="E5800" i="5" s="1"/>
  <c r="B5799" i="5"/>
  <c r="J5798" i="5"/>
  <c r="B5798" i="5"/>
  <c r="B5797" i="5"/>
  <c r="B5796" i="5"/>
  <c r="B5795" i="5"/>
  <c r="G5795" i="5" s="1"/>
  <c r="B5794" i="5"/>
  <c r="D5794" i="5" s="1"/>
  <c r="B5793" i="5"/>
  <c r="B5792" i="5"/>
  <c r="B5791" i="5"/>
  <c r="H5791" i="5" s="1"/>
  <c r="B5790" i="5"/>
  <c r="K5790" i="5" s="1"/>
  <c r="B5789" i="5"/>
  <c r="G5789" i="5" s="1"/>
  <c r="B5788" i="5"/>
  <c r="B5787" i="5"/>
  <c r="B5786" i="5"/>
  <c r="B5785" i="5"/>
  <c r="J5785" i="5" s="1"/>
  <c r="B5784" i="5"/>
  <c r="E5784" i="5" s="1"/>
  <c r="B5783" i="5"/>
  <c r="K5782" i="5"/>
  <c r="G5782" i="5"/>
  <c r="B5782" i="5"/>
  <c r="J5782" i="5" s="1"/>
  <c r="B5781" i="5"/>
  <c r="F5781" i="5" s="1"/>
  <c r="B5780" i="5"/>
  <c r="B5779" i="5"/>
  <c r="D5778" i="5"/>
  <c r="B5778" i="5"/>
  <c r="J5778" i="5" s="1"/>
  <c r="B5777" i="5"/>
  <c r="H5776" i="5"/>
  <c r="B5776" i="5"/>
  <c r="K5776" i="5" s="1"/>
  <c r="B5775" i="5"/>
  <c r="F5775" i="5" s="1"/>
  <c r="B5774" i="5"/>
  <c r="B5773" i="5"/>
  <c r="K5773" i="5" s="1"/>
  <c r="B5772" i="5"/>
  <c r="B5771" i="5"/>
  <c r="B5770" i="5"/>
  <c r="H5770" i="5" s="1"/>
  <c r="B5769" i="5"/>
  <c r="B5768" i="5"/>
  <c r="B5767" i="5"/>
  <c r="E5767" i="5" s="1"/>
  <c r="B5766" i="5"/>
  <c r="J5766" i="5" s="1"/>
  <c r="B5765" i="5"/>
  <c r="C5765" i="5" s="1"/>
  <c r="B5764" i="5"/>
  <c r="B5763" i="5"/>
  <c r="J5763" i="5" s="1"/>
  <c r="B5762" i="5"/>
  <c r="B5761" i="5"/>
  <c r="B5760" i="5"/>
  <c r="J5760" i="5" s="1"/>
  <c r="B5759" i="5"/>
  <c r="J5759" i="5" s="1"/>
  <c r="B5758" i="5"/>
  <c r="B5757" i="5"/>
  <c r="J5757" i="5" s="1"/>
  <c r="B5756" i="5"/>
  <c r="K5756" i="5" s="1"/>
  <c r="B5755" i="5"/>
  <c r="I5754" i="5"/>
  <c r="F5754" i="5"/>
  <c r="B5754" i="5"/>
  <c r="K5754" i="5" s="1"/>
  <c r="B5753" i="5"/>
  <c r="G5753" i="5" s="1"/>
  <c r="B5752" i="5"/>
  <c r="K5752" i="5" s="1"/>
  <c r="B5751" i="5"/>
  <c r="E5751" i="5" s="1"/>
  <c r="B5750" i="5"/>
  <c r="C5750" i="5" s="1"/>
  <c r="B5749" i="5"/>
  <c r="B5748" i="5"/>
  <c r="B5747" i="5"/>
  <c r="H5747" i="5" s="1"/>
  <c r="B5746" i="5"/>
  <c r="B5745" i="5"/>
  <c r="B5744" i="5"/>
  <c r="H5744" i="5" s="1"/>
  <c r="D5743" i="5"/>
  <c r="B5743" i="5"/>
  <c r="H5743" i="5" s="1"/>
  <c r="B5742" i="5"/>
  <c r="D5742" i="5" s="1"/>
  <c r="B5741" i="5"/>
  <c r="B5740" i="5"/>
  <c r="B5739" i="5"/>
  <c r="J5739" i="5" s="1"/>
  <c r="B5738" i="5"/>
  <c r="D5738" i="5" s="1"/>
  <c r="B5737" i="5"/>
  <c r="B5736" i="5"/>
  <c r="B5735" i="5"/>
  <c r="B5734" i="5"/>
  <c r="K5734" i="5" s="1"/>
  <c r="B5733" i="5"/>
  <c r="B5732" i="5"/>
  <c r="I5732" i="5" s="1"/>
  <c r="B5731" i="5"/>
  <c r="B5730" i="5"/>
  <c r="B5729" i="5"/>
  <c r="K5729" i="5" s="1"/>
  <c r="B5728" i="5"/>
  <c r="K5728" i="5" s="1"/>
  <c r="B5727" i="5"/>
  <c r="H5727" i="5" s="1"/>
  <c r="B5726" i="5"/>
  <c r="B5725" i="5"/>
  <c r="B5724" i="5"/>
  <c r="B5723" i="5"/>
  <c r="B5722" i="5"/>
  <c r="B5721" i="5"/>
  <c r="D5720" i="5"/>
  <c r="B5720" i="5"/>
  <c r="E5720" i="5" s="1"/>
  <c r="B5719" i="5"/>
  <c r="B5718" i="5"/>
  <c r="B5717" i="5"/>
  <c r="K5716" i="5"/>
  <c r="B5716" i="5"/>
  <c r="G5716" i="5" s="1"/>
  <c r="B5715" i="5"/>
  <c r="I5715" i="5" s="1"/>
  <c r="B5714" i="5"/>
  <c r="B5713" i="5"/>
  <c r="H5712" i="5"/>
  <c r="E5712" i="5"/>
  <c r="B5712" i="5"/>
  <c r="K5712" i="5" s="1"/>
  <c r="B5711" i="5"/>
  <c r="B5710" i="5"/>
  <c r="B5709" i="5"/>
  <c r="K5709" i="5" s="1"/>
  <c r="B5708" i="5"/>
  <c r="B5707" i="5"/>
  <c r="D5707" i="5" s="1"/>
  <c r="B5706" i="5"/>
  <c r="B5705" i="5"/>
  <c r="C5705" i="5" s="1"/>
  <c r="B5704" i="5"/>
  <c r="D5704" i="5" s="1"/>
  <c r="B5703" i="5"/>
  <c r="B5702" i="5"/>
  <c r="J5702" i="5" s="1"/>
  <c r="B5701" i="5"/>
  <c r="K5701" i="5" s="1"/>
  <c r="B5700" i="5"/>
  <c r="B5699" i="5"/>
  <c r="J5699" i="5" s="1"/>
  <c r="B5698" i="5"/>
  <c r="B5697" i="5"/>
  <c r="B5696" i="5"/>
  <c r="E5696" i="5" s="1"/>
  <c r="B5695" i="5"/>
  <c r="B5694" i="5"/>
  <c r="B5693" i="5"/>
  <c r="G5693" i="5" s="1"/>
  <c r="B5692" i="5"/>
  <c r="E5692" i="5" s="1"/>
  <c r="B5691" i="5"/>
  <c r="B5690" i="5"/>
  <c r="K5690" i="5" s="1"/>
  <c r="B5689" i="5"/>
  <c r="K5689" i="5" s="1"/>
  <c r="B5688" i="5"/>
  <c r="C5688" i="5" s="1"/>
  <c r="B5687" i="5"/>
  <c r="B5686" i="5"/>
  <c r="B5685" i="5"/>
  <c r="K5685" i="5" s="1"/>
  <c r="B5684" i="5"/>
  <c r="B5683" i="5"/>
  <c r="B5682" i="5"/>
  <c r="J5682" i="5" s="1"/>
  <c r="B5681" i="5"/>
  <c r="B5680" i="5"/>
  <c r="B5679" i="5"/>
  <c r="B5678" i="5"/>
  <c r="K5678" i="5" s="1"/>
  <c r="B5677" i="5"/>
  <c r="K5677" i="5" s="1"/>
  <c r="B5676" i="5"/>
  <c r="K5676" i="5" s="1"/>
  <c r="B5675" i="5"/>
  <c r="I5675" i="5" s="1"/>
  <c r="B5674" i="5"/>
  <c r="E5673" i="5"/>
  <c r="B5673" i="5"/>
  <c r="H5673" i="5" s="1"/>
  <c r="B5672" i="5"/>
  <c r="B5671" i="5"/>
  <c r="B5670" i="5"/>
  <c r="D5670" i="5" s="1"/>
  <c r="K5669" i="5"/>
  <c r="B5669" i="5"/>
  <c r="B5668" i="5"/>
  <c r="C5668" i="5" s="1"/>
  <c r="B5667" i="5"/>
  <c r="B5666" i="5"/>
  <c r="C5666" i="5" s="1"/>
  <c r="B5665" i="5"/>
  <c r="J5665" i="5" s="1"/>
  <c r="B5664" i="5"/>
  <c r="B5663" i="5"/>
  <c r="G5662" i="5"/>
  <c r="B5662" i="5"/>
  <c r="K5662" i="5" s="1"/>
  <c r="B5661" i="5"/>
  <c r="B5660" i="5"/>
  <c r="B5659" i="5"/>
  <c r="B5658" i="5"/>
  <c r="F5658" i="5" s="1"/>
  <c r="B5657" i="5"/>
  <c r="B5656" i="5"/>
  <c r="B5655" i="5"/>
  <c r="G5655" i="5" s="1"/>
  <c r="B5654" i="5"/>
  <c r="B5653" i="5"/>
  <c r="B5652" i="5"/>
  <c r="G5652" i="5" s="1"/>
  <c r="B5651" i="5"/>
  <c r="I5651" i="5" s="1"/>
  <c r="B5650" i="5"/>
  <c r="J5650" i="5" s="1"/>
  <c r="B5649" i="5"/>
  <c r="B5648" i="5"/>
  <c r="B5647" i="5"/>
  <c r="E5647" i="5" s="1"/>
  <c r="B5646" i="5"/>
  <c r="B5645" i="5"/>
  <c r="B5644" i="5"/>
  <c r="B5643" i="5"/>
  <c r="B5642" i="5"/>
  <c r="C5642" i="5" s="1"/>
  <c r="B5641" i="5"/>
  <c r="J5640" i="5"/>
  <c r="B5640" i="5"/>
  <c r="B5639" i="5"/>
  <c r="J5639" i="5" s="1"/>
  <c r="B5638" i="5"/>
  <c r="B5637" i="5"/>
  <c r="B5636" i="5"/>
  <c r="B5635" i="5"/>
  <c r="B5634" i="5"/>
  <c r="B5633" i="5"/>
  <c r="B5632" i="5"/>
  <c r="B5631" i="5"/>
  <c r="B5630" i="5"/>
  <c r="D5630" i="5" s="1"/>
  <c r="B5629" i="5"/>
  <c r="B5628" i="5"/>
  <c r="B5627" i="5"/>
  <c r="D5627" i="5" s="1"/>
  <c r="B5626" i="5"/>
  <c r="B5625" i="5"/>
  <c r="B5624" i="5"/>
  <c r="D5624" i="5" s="1"/>
  <c r="B5623" i="5"/>
  <c r="I5623" i="5" s="1"/>
  <c r="B5622" i="5"/>
  <c r="H5622" i="5" s="1"/>
  <c r="B5621" i="5"/>
  <c r="I5621" i="5" s="1"/>
  <c r="B5620" i="5"/>
  <c r="B5619" i="5"/>
  <c r="H5619" i="5" s="1"/>
  <c r="B5618" i="5"/>
  <c r="B5617" i="5"/>
  <c r="B5616" i="5"/>
  <c r="C5616" i="5" s="1"/>
  <c r="B5615" i="5"/>
  <c r="E5615" i="5" s="1"/>
  <c r="B5614" i="5"/>
  <c r="B5613" i="5"/>
  <c r="B5612" i="5"/>
  <c r="G5612" i="5" s="1"/>
  <c r="B5611" i="5"/>
  <c r="H5610" i="5"/>
  <c r="B5610" i="5"/>
  <c r="I5610" i="5" s="1"/>
  <c r="B5609" i="5"/>
  <c r="B5608" i="5"/>
  <c r="E5608" i="5" s="1"/>
  <c r="B5607" i="5"/>
  <c r="J5607" i="5" s="1"/>
  <c r="B5606" i="5"/>
  <c r="K5606" i="5" s="1"/>
  <c r="C5605" i="5"/>
  <c r="B5605" i="5"/>
  <c r="H5605" i="5" s="1"/>
  <c r="B5604" i="5"/>
  <c r="C5604" i="5" s="1"/>
  <c r="B5603" i="5"/>
  <c r="I5603" i="5" s="1"/>
  <c r="B5602" i="5"/>
  <c r="E5602" i="5" s="1"/>
  <c r="B5601" i="5"/>
  <c r="B5600" i="5"/>
  <c r="B5599" i="5"/>
  <c r="J5599" i="5" s="1"/>
  <c r="B5598" i="5"/>
  <c r="J5598" i="5" s="1"/>
  <c r="B5597" i="5"/>
  <c r="E5597" i="5" s="1"/>
  <c r="B5596" i="5"/>
  <c r="B5595" i="5"/>
  <c r="J5595" i="5" s="1"/>
  <c r="B5594" i="5"/>
  <c r="H5594" i="5" s="1"/>
  <c r="B5593" i="5"/>
  <c r="B5592" i="5"/>
  <c r="J5592" i="5" s="1"/>
  <c r="B5591" i="5"/>
  <c r="B5590" i="5"/>
  <c r="F5590" i="5" s="1"/>
  <c r="B5589" i="5"/>
  <c r="F5589" i="5" s="1"/>
  <c r="B5588" i="5"/>
  <c r="D5588" i="5" s="1"/>
  <c r="B5587" i="5"/>
  <c r="J5587" i="5" s="1"/>
  <c r="B5586" i="5"/>
  <c r="F5586" i="5" s="1"/>
  <c r="B5585" i="5"/>
  <c r="K5585" i="5" s="1"/>
  <c r="B5584" i="5"/>
  <c r="B5583" i="5"/>
  <c r="H5583" i="5" s="1"/>
  <c r="B5582" i="5"/>
  <c r="B5581" i="5"/>
  <c r="J5581" i="5" s="1"/>
  <c r="B5580" i="5"/>
  <c r="B5579" i="5"/>
  <c r="G5579" i="5" s="1"/>
  <c r="B5578" i="5"/>
  <c r="B5577" i="5"/>
  <c r="B5576" i="5"/>
  <c r="B5575" i="5"/>
  <c r="I5575" i="5" s="1"/>
  <c r="B5574" i="5"/>
  <c r="B5573" i="5"/>
  <c r="B5572" i="5"/>
  <c r="I5572" i="5" s="1"/>
  <c r="B5571" i="5"/>
  <c r="B5570" i="5"/>
  <c r="K5570" i="5" s="1"/>
  <c r="B5569" i="5"/>
  <c r="K5569" i="5" s="1"/>
  <c r="B5568" i="5"/>
  <c r="B5567" i="5"/>
  <c r="B5566" i="5"/>
  <c r="B5565" i="5"/>
  <c r="J5565" i="5" s="1"/>
  <c r="B5564" i="5"/>
  <c r="K5564" i="5" s="1"/>
  <c r="B5563" i="5"/>
  <c r="J5563" i="5" s="1"/>
  <c r="G5562" i="5"/>
  <c r="B5562" i="5"/>
  <c r="I5562" i="5" s="1"/>
  <c r="B5561" i="5"/>
  <c r="B5560" i="5"/>
  <c r="B5559" i="5"/>
  <c r="B5558" i="5"/>
  <c r="J5558" i="5" s="1"/>
  <c r="B5557" i="5"/>
  <c r="K5557" i="5" s="1"/>
  <c r="B5556" i="5"/>
  <c r="B5555" i="5"/>
  <c r="J5554" i="5"/>
  <c r="I5554" i="5"/>
  <c r="B5554" i="5"/>
  <c r="K5554" i="5" s="1"/>
  <c r="B5553" i="5"/>
  <c r="K5553" i="5" s="1"/>
  <c r="B5552" i="5"/>
  <c r="G5552" i="5" s="1"/>
  <c r="B5551" i="5"/>
  <c r="G5551" i="5" s="1"/>
  <c r="B5550" i="5"/>
  <c r="B5549" i="5"/>
  <c r="D5549" i="5" s="1"/>
  <c r="B5548" i="5"/>
  <c r="B5547" i="5"/>
  <c r="B5546" i="5"/>
  <c r="K5546" i="5" s="1"/>
  <c r="B5545" i="5"/>
  <c r="B5544" i="5"/>
  <c r="B5543" i="5"/>
  <c r="I5543" i="5" s="1"/>
  <c r="B5542" i="5"/>
  <c r="B5541" i="5"/>
  <c r="B5540" i="5"/>
  <c r="B5539" i="5"/>
  <c r="J5539" i="5" s="1"/>
  <c r="B5538" i="5"/>
  <c r="B5537" i="5"/>
  <c r="B5536" i="5"/>
  <c r="H5536" i="5" s="1"/>
  <c r="B5535" i="5"/>
  <c r="I5535" i="5" s="1"/>
  <c r="B5534" i="5"/>
  <c r="J5534" i="5" s="1"/>
  <c r="B5533" i="5"/>
  <c r="J5533" i="5" s="1"/>
  <c r="B5532" i="5"/>
  <c r="B5531" i="5"/>
  <c r="J5531" i="5" s="1"/>
  <c r="B5530" i="5"/>
  <c r="B5529" i="5"/>
  <c r="J5529" i="5" s="1"/>
  <c r="B5528" i="5"/>
  <c r="D5528" i="5" s="1"/>
  <c r="B5527" i="5"/>
  <c r="B5526" i="5"/>
  <c r="B5525" i="5"/>
  <c r="B5524" i="5"/>
  <c r="B5523" i="5"/>
  <c r="I5523" i="5" s="1"/>
  <c r="B5522" i="5"/>
  <c r="B5521" i="5"/>
  <c r="E5521" i="5" s="1"/>
  <c r="B5520" i="5"/>
  <c r="B5519" i="5"/>
  <c r="B5518" i="5"/>
  <c r="B5517" i="5"/>
  <c r="D5517" i="5" s="1"/>
  <c r="B5516" i="5"/>
  <c r="J5516" i="5" s="1"/>
  <c r="B5515" i="5"/>
  <c r="J5515" i="5" s="1"/>
  <c r="B5514" i="5"/>
  <c r="B5513" i="5"/>
  <c r="H5512" i="5"/>
  <c r="B5512" i="5"/>
  <c r="K5512" i="5" s="1"/>
  <c r="B5511" i="5"/>
  <c r="B5510" i="5"/>
  <c r="B5509" i="5"/>
  <c r="K5509" i="5" s="1"/>
  <c r="B5508" i="5"/>
  <c r="B5507" i="5"/>
  <c r="J5507" i="5" s="1"/>
  <c r="B5506" i="5"/>
  <c r="B5505" i="5"/>
  <c r="K5505" i="5" s="1"/>
  <c r="B5504" i="5"/>
  <c r="H5503" i="5"/>
  <c r="B5503" i="5"/>
  <c r="I5503" i="5" s="1"/>
  <c r="B5502" i="5"/>
  <c r="F5502" i="5" s="1"/>
  <c r="B5501" i="5"/>
  <c r="B5500" i="5"/>
  <c r="E5500" i="5" s="1"/>
  <c r="B5499" i="5"/>
  <c r="J5499" i="5" s="1"/>
  <c r="B5498" i="5"/>
  <c r="K5498" i="5" s="1"/>
  <c r="B5497" i="5"/>
  <c r="E5497" i="5" s="1"/>
  <c r="B5496" i="5"/>
  <c r="K5496" i="5" s="1"/>
  <c r="B5495" i="5"/>
  <c r="G5495" i="5" s="1"/>
  <c r="B5494" i="5"/>
  <c r="I5494" i="5" s="1"/>
  <c r="B5493" i="5"/>
  <c r="B5492" i="5"/>
  <c r="C5492" i="5" s="1"/>
  <c r="B5491" i="5"/>
  <c r="B5490" i="5"/>
  <c r="B5489" i="5"/>
  <c r="B5488" i="5"/>
  <c r="B5487" i="5"/>
  <c r="I5486" i="5"/>
  <c r="D5486" i="5"/>
  <c r="B5486" i="5"/>
  <c r="J5486" i="5" s="1"/>
  <c r="B5485" i="5"/>
  <c r="D5485" i="5" s="1"/>
  <c r="B5484" i="5"/>
  <c r="K5484" i="5" s="1"/>
  <c r="B5483" i="5"/>
  <c r="D5483" i="5" s="1"/>
  <c r="B5482" i="5"/>
  <c r="K5482" i="5" s="1"/>
  <c r="B5481" i="5"/>
  <c r="B5480" i="5"/>
  <c r="B5479" i="5"/>
  <c r="B5478" i="5"/>
  <c r="C5478" i="5" s="1"/>
  <c r="B5477" i="5"/>
  <c r="B5476" i="5"/>
  <c r="B5475" i="5"/>
  <c r="D5475" i="5" s="1"/>
  <c r="B5474" i="5"/>
  <c r="B5473" i="5"/>
  <c r="B5472" i="5"/>
  <c r="B5471" i="5"/>
  <c r="B5470" i="5"/>
  <c r="B5469" i="5"/>
  <c r="B5468" i="5"/>
  <c r="K5468" i="5" s="1"/>
  <c r="B5467" i="5"/>
  <c r="B5466" i="5"/>
  <c r="B5465" i="5"/>
  <c r="J5465" i="5" s="1"/>
  <c r="B5464" i="5"/>
  <c r="K5464" i="5" s="1"/>
  <c r="B5463" i="5"/>
  <c r="J5463" i="5" s="1"/>
  <c r="B5462" i="5"/>
  <c r="K5462" i="5" s="1"/>
  <c r="B5461" i="5"/>
  <c r="B5460" i="5"/>
  <c r="K5460" i="5" s="1"/>
  <c r="B5459" i="5"/>
  <c r="F5459" i="5" s="1"/>
  <c r="B5458" i="5"/>
  <c r="J5458" i="5" s="1"/>
  <c r="B5457" i="5"/>
  <c r="K5457" i="5" s="1"/>
  <c r="B5456" i="5"/>
  <c r="H5456" i="5" s="1"/>
  <c r="B5455" i="5"/>
  <c r="B5454" i="5"/>
  <c r="E5454" i="5" s="1"/>
  <c r="B5453" i="5"/>
  <c r="B5452" i="5"/>
  <c r="B5451" i="5"/>
  <c r="D5451" i="5" s="1"/>
  <c r="B5450" i="5"/>
  <c r="J5450" i="5" s="1"/>
  <c r="B5449" i="5"/>
  <c r="B5448" i="5"/>
  <c r="B5447" i="5"/>
  <c r="B5446" i="5"/>
  <c r="J5446" i="5" s="1"/>
  <c r="C5445" i="5"/>
  <c r="B5445" i="5"/>
  <c r="K5445" i="5" s="1"/>
  <c r="B5444" i="5"/>
  <c r="B5443" i="5"/>
  <c r="E5443" i="5" s="1"/>
  <c r="B5442" i="5"/>
  <c r="B5441" i="5"/>
  <c r="B5440" i="5"/>
  <c r="B5439" i="5"/>
  <c r="J5439" i="5" s="1"/>
  <c r="B5438" i="5"/>
  <c r="B5437" i="5"/>
  <c r="J5437" i="5" s="1"/>
  <c r="B5436" i="5"/>
  <c r="K5436" i="5" s="1"/>
  <c r="B5435" i="5"/>
  <c r="B5434" i="5"/>
  <c r="C5434" i="5" s="1"/>
  <c r="B5433" i="5"/>
  <c r="G5433" i="5" s="1"/>
  <c r="B5432" i="5"/>
  <c r="J5432" i="5" s="1"/>
  <c r="B5431" i="5"/>
  <c r="J5431" i="5" s="1"/>
  <c r="B5430" i="5"/>
  <c r="E5430" i="5" s="1"/>
  <c r="B5429" i="5"/>
  <c r="E5429" i="5" s="1"/>
  <c r="B5428" i="5"/>
  <c r="I5428" i="5" s="1"/>
  <c r="B5427" i="5"/>
  <c r="B5426" i="5"/>
  <c r="J5426" i="5" s="1"/>
  <c r="B5425" i="5"/>
  <c r="K5425" i="5" s="1"/>
  <c r="B5424" i="5"/>
  <c r="B5423" i="5"/>
  <c r="B5422" i="5"/>
  <c r="B5421" i="5"/>
  <c r="J5421" i="5" s="1"/>
  <c r="B5420" i="5"/>
  <c r="I5420" i="5" s="1"/>
  <c r="B5419" i="5"/>
  <c r="B5418" i="5"/>
  <c r="E5418" i="5" s="1"/>
  <c r="B5417" i="5"/>
  <c r="B5416" i="5"/>
  <c r="J5416" i="5" s="1"/>
  <c r="B5415" i="5"/>
  <c r="B5414" i="5"/>
  <c r="B5413" i="5"/>
  <c r="G5413" i="5" s="1"/>
  <c r="B5412" i="5"/>
  <c r="B5411" i="5"/>
  <c r="J5411" i="5" s="1"/>
  <c r="B5410" i="5"/>
  <c r="J5410" i="5" s="1"/>
  <c r="B5409" i="5"/>
  <c r="G5409" i="5" s="1"/>
  <c r="B5408" i="5"/>
  <c r="C5408" i="5" s="1"/>
  <c r="B5407" i="5"/>
  <c r="J5407" i="5" s="1"/>
  <c r="B5406" i="5"/>
  <c r="B5405" i="5"/>
  <c r="J5405" i="5" s="1"/>
  <c r="B5404" i="5"/>
  <c r="B5403" i="5"/>
  <c r="B5402" i="5"/>
  <c r="C5402" i="5" s="1"/>
  <c r="B5401" i="5"/>
  <c r="G5401" i="5" s="1"/>
  <c r="B5400" i="5"/>
  <c r="J5400" i="5" s="1"/>
  <c r="B5399" i="5"/>
  <c r="J5399" i="5" s="1"/>
  <c r="B5398" i="5"/>
  <c r="E5398" i="5" s="1"/>
  <c r="B5397" i="5"/>
  <c r="E5397" i="5" s="1"/>
  <c r="B5396" i="5"/>
  <c r="I5396" i="5" s="1"/>
  <c r="B5395" i="5"/>
  <c r="J5395" i="5" s="1"/>
  <c r="B5394" i="5"/>
  <c r="J5394" i="5" s="1"/>
  <c r="B5393" i="5"/>
  <c r="E5392" i="5"/>
  <c r="C5392" i="5"/>
  <c r="B5392" i="5"/>
  <c r="J5392" i="5" s="1"/>
  <c r="B5391" i="5"/>
  <c r="H5391" i="5" s="1"/>
  <c r="B5390" i="5"/>
  <c r="B5389" i="5"/>
  <c r="J5389" i="5" s="1"/>
  <c r="F5388" i="5"/>
  <c r="B5388" i="5"/>
  <c r="I5388" i="5" s="1"/>
  <c r="B5387" i="5"/>
  <c r="B5386" i="5"/>
  <c r="E5386" i="5" s="1"/>
  <c r="B5385" i="5"/>
  <c r="C5385" i="5" s="1"/>
  <c r="B5384" i="5"/>
  <c r="E5384" i="5" s="1"/>
  <c r="B5383" i="5"/>
  <c r="D5383" i="5" s="1"/>
  <c r="B5382" i="5"/>
  <c r="B5381" i="5"/>
  <c r="G5381" i="5" s="1"/>
  <c r="B5380" i="5"/>
  <c r="B5379" i="5"/>
  <c r="J5379" i="5" s="1"/>
  <c r="B5378" i="5"/>
  <c r="J5378" i="5" s="1"/>
  <c r="B5377" i="5"/>
  <c r="G5377" i="5" s="1"/>
  <c r="B5376" i="5"/>
  <c r="G5376" i="5" s="1"/>
  <c r="B5375" i="5"/>
  <c r="B5374" i="5"/>
  <c r="I5374" i="5" s="1"/>
  <c r="B5373" i="5"/>
  <c r="J5373" i="5" s="1"/>
  <c r="B5372" i="5"/>
  <c r="B5371" i="5"/>
  <c r="B5370" i="5"/>
  <c r="B5369" i="5"/>
  <c r="B5368" i="5"/>
  <c r="J5368" i="5" s="1"/>
  <c r="B5367" i="5"/>
  <c r="B5366" i="5"/>
  <c r="E5366" i="5" s="1"/>
  <c r="B5365" i="5"/>
  <c r="G5365" i="5" s="1"/>
  <c r="B5364" i="5"/>
  <c r="I5364" i="5" s="1"/>
  <c r="B5363" i="5"/>
  <c r="B5362" i="5"/>
  <c r="E5362" i="5" s="1"/>
  <c r="B5361" i="5"/>
  <c r="B5360" i="5"/>
  <c r="I5360" i="5" s="1"/>
  <c r="B5359" i="5"/>
  <c r="B5358" i="5"/>
  <c r="E5358" i="5" s="1"/>
  <c r="C5357" i="5"/>
  <c r="B5357" i="5"/>
  <c r="G5357" i="5" s="1"/>
  <c r="B5356" i="5"/>
  <c r="B5355" i="5"/>
  <c r="J5355" i="5" s="1"/>
  <c r="B5354" i="5"/>
  <c r="B5353" i="5"/>
  <c r="B5352" i="5"/>
  <c r="I5352" i="5" s="1"/>
  <c r="J5351" i="5"/>
  <c r="B5351" i="5"/>
  <c r="F5351" i="5" s="1"/>
  <c r="B5350" i="5"/>
  <c r="B5349" i="5"/>
  <c r="G5349" i="5" s="1"/>
  <c r="B5348" i="5"/>
  <c r="I5348" i="5" s="1"/>
  <c r="E5347" i="5"/>
  <c r="B5347" i="5"/>
  <c r="J5347" i="5" s="1"/>
  <c r="B5346" i="5"/>
  <c r="E5346" i="5" s="1"/>
  <c r="D5345" i="5"/>
  <c r="B5345" i="5"/>
  <c r="G5345" i="5" s="1"/>
  <c r="B5344" i="5"/>
  <c r="B5343" i="5"/>
  <c r="J5343" i="5" s="1"/>
  <c r="B5342" i="5"/>
  <c r="E5342" i="5" s="1"/>
  <c r="B5341" i="5"/>
  <c r="B5340" i="5"/>
  <c r="B5339" i="5"/>
  <c r="B5338" i="5"/>
  <c r="B5337" i="5"/>
  <c r="G5337" i="5" s="1"/>
  <c r="B5336" i="5"/>
  <c r="I5336" i="5" s="1"/>
  <c r="E5335" i="5"/>
  <c r="B5335" i="5"/>
  <c r="J5335" i="5" s="1"/>
  <c r="B5334" i="5"/>
  <c r="E5334" i="5" s="1"/>
  <c r="C5333" i="5"/>
  <c r="B5333" i="5"/>
  <c r="G5333" i="5" s="1"/>
  <c r="B5332" i="5"/>
  <c r="I5332" i="5" s="1"/>
  <c r="B5331" i="5"/>
  <c r="J5331" i="5" s="1"/>
  <c r="C5330" i="5"/>
  <c r="B5330" i="5"/>
  <c r="E5330" i="5" s="1"/>
  <c r="B5329" i="5"/>
  <c r="K5329" i="5" s="1"/>
  <c r="B5328" i="5"/>
  <c r="I5328" i="5" s="1"/>
  <c r="B5327" i="5"/>
  <c r="B5326" i="5"/>
  <c r="E5326" i="5" s="1"/>
  <c r="B5325" i="5"/>
  <c r="B5324" i="5"/>
  <c r="I5324" i="5" s="1"/>
  <c r="B5323" i="5"/>
  <c r="B5322" i="5"/>
  <c r="E5322" i="5" s="1"/>
  <c r="B5321" i="5"/>
  <c r="B5320" i="5"/>
  <c r="B5319" i="5"/>
  <c r="H5319" i="5" s="1"/>
  <c r="B5318" i="5"/>
  <c r="B5317" i="5"/>
  <c r="G5317" i="5" s="1"/>
  <c r="B5316" i="5"/>
  <c r="B5315" i="5"/>
  <c r="J5315" i="5" s="1"/>
  <c r="C5314" i="5"/>
  <c r="B5314" i="5"/>
  <c r="E5314" i="5" s="1"/>
  <c r="B5313" i="5"/>
  <c r="G5313" i="5" s="1"/>
  <c r="B5312" i="5"/>
  <c r="I5312" i="5" s="1"/>
  <c r="B5311" i="5"/>
  <c r="B5310" i="5"/>
  <c r="E5310" i="5" s="1"/>
  <c r="B5309" i="5"/>
  <c r="G5309" i="5" s="1"/>
  <c r="B5308" i="5"/>
  <c r="K5308" i="5" s="1"/>
  <c r="B5307" i="5"/>
  <c r="B5306" i="5"/>
  <c r="B5305" i="5"/>
  <c r="G5305" i="5" s="1"/>
  <c r="B5304" i="5"/>
  <c r="I5304" i="5" s="1"/>
  <c r="B5303" i="5"/>
  <c r="I5303" i="5" s="1"/>
  <c r="B5302" i="5"/>
  <c r="E5302" i="5" s="1"/>
  <c r="B5301" i="5"/>
  <c r="G5301" i="5" s="1"/>
  <c r="B5300" i="5"/>
  <c r="B5299" i="5"/>
  <c r="J5299" i="5" s="1"/>
  <c r="B5298" i="5"/>
  <c r="E5298" i="5" s="1"/>
  <c r="B5297" i="5"/>
  <c r="K5297" i="5" s="1"/>
  <c r="B5296" i="5"/>
  <c r="F5295" i="5"/>
  <c r="B5295" i="5"/>
  <c r="I5295" i="5" s="1"/>
  <c r="B5294" i="5"/>
  <c r="E5294" i="5" s="1"/>
  <c r="B5293" i="5"/>
  <c r="G5293" i="5" s="1"/>
  <c r="B5292" i="5"/>
  <c r="I5292" i="5" s="1"/>
  <c r="B5291" i="5"/>
  <c r="J5291" i="5" s="1"/>
  <c r="B5290" i="5"/>
  <c r="E5290" i="5" s="1"/>
  <c r="B5289" i="5"/>
  <c r="B5288" i="5"/>
  <c r="I5288" i="5" s="1"/>
  <c r="B5287" i="5"/>
  <c r="J5287" i="5" s="1"/>
  <c r="B5286" i="5"/>
  <c r="K5286" i="5" s="1"/>
  <c r="B5285" i="5"/>
  <c r="G5285" i="5" s="1"/>
  <c r="B5284" i="5"/>
  <c r="I5284" i="5" s="1"/>
  <c r="B5283" i="5"/>
  <c r="J5283" i="5" s="1"/>
  <c r="B5282" i="5"/>
  <c r="E5282" i="5" s="1"/>
  <c r="B5281" i="5"/>
  <c r="B5280" i="5"/>
  <c r="I5280" i="5" s="1"/>
  <c r="B5279" i="5"/>
  <c r="B5278" i="5"/>
  <c r="E5278" i="5" s="1"/>
  <c r="B5277" i="5"/>
  <c r="B5276" i="5"/>
  <c r="K5276" i="5" s="1"/>
  <c r="B5275" i="5"/>
  <c r="J5274" i="5"/>
  <c r="G5274" i="5"/>
  <c r="B5274" i="5"/>
  <c r="E5274" i="5" s="1"/>
  <c r="B5273" i="5"/>
  <c r="B5272" i="5"/>
  <c r="I5272" i="5" s="1"/>
  <c r="B5271" i="5"/>
  <c r="G5271" i="5" s="1"/>
  <c r="B5270" i="5"/>
  <c r="C5269" i="5"/>
  <c r="B5269" i="5"/>
  <c r="G5269" i="5" s="1"/>
  <c r="B5268" i="5"/>
  <c r="B5267" i="5"/>
  <c r="B5266" i="5"/>
  <c r="E5266" i="5" s="1"/>
  <c r="B5265" i="5"/>
  <c r="B5264" i="5"/>
  <c r="B5263" i="5"/>
  <c r="I5263" i="5" s="1"/>
  <c r="K5262" i="5"/>
  <c r="B5262" i="5"/>
  <c r="D5262" i="5" s="1"/>
  <c r="B5261" i="5"/>
  <c r="G5261" i="5" s="1"/>
  <c r="B5260" i="5"/>
  <c r="I5260" i="5" s="1"/>
  <c r="B5259" i="5"/>
  <c r="J5259" i="5" s="1"/>
  <c r="B5258" i="5"/>
  <c r="E5258" i="5" s="1"/>
  <c r="B5257" i="5"/>
  <c r="G5257" i="5" s="1"/>
  <c r="B5256" i="5"/>
  <c r="I5256" i="5" s="1"/>
  <c r="B5255" i="5"/>
  <c r="H5255" i="5" s="1"/>
  <c r="B5254" i="5"/>
  <c r="K5254" i="5" s="1"/>
  <c r="F5253" i="5"/>
  <c r="B5253" i="5"/>
  <c r="G5253" i="5" s="1"/>
  <c r="B5252" i="5"/>
  <c r="B5251" i="5"/>
  <c r="E5251" i="5" s="1"/>
  <c r="B5250" i="5"/>
  <c r="B5249" i="5"/>
  <c r="G5249" i="5" s="1"/>
  <c r="B5248" i="5"/>
  <c r="I5248" i="5" s="1"/>
  <c r="B5247" i="5"/>
  <c r="B5246" i="5"/>
  <c r="B5245" i="5"/>
  <c r="G5245" i="5" s="1"/>
  <c r="B5244" i="5"/>
  <c r="H5244" i="5" s="1"/>
  <c r="B5243" i="5"/>
  <c r="B5242" i="5"/>
  <c r="B5241" i="5"/>
  <c r="D5241" i="5" s="1"/>
  <c r="B5240" i="5"/>
  <c r="I5240" i="5" s="1"/>
  <c r="B5239" i="5"/>
  <c r="J5239" i="5" s="1"/>
  <c r="B5238" i="5"/>
  <c r="E5238" i="5" s="1"/>
  <c r="B5237" i="5"/>
  <c r="C5237" i="5" s="1"/>
  <c r="B5236" i="5"/>
  <c r="I5235" i="5"/>
  <c r="B5235" i="5"/>
  <c r="J5235" i="5" s="1"/>
  <c r="B5234" i="5"/>
  <c r="E5234" i="5" s="1"/>
  <c r="B5233" i="5"/>
  <c r="K5233" i="5" s="1"/>
  <c r="B5232" i="5"/>
  <c r="I5232" i="5" s="1"/>
  <c r="B5231" i="5"/>
  <c r="B5230" i="5"/>
  <c r="K5230" i="5" s="1"/>
  <c r="B5229" i="5"/>
  <c r="G5229" i="5" s="1"/>
  <c r="B5228" i="5"/>
  <c r="I5228" i="5" s="1"/>
  <c r="B5227" i="5"/>
  <c r="E5227" i="5" s="1"/>
  <c r="B5226" i="5"/>
  <c r="E5226" i="5" s="1"/>
  <c r="B5225" i="5"/>
  <c r="G5225" i="5" s="1"/>
  <c r="B5224" i="5"/>
  <c r="C5224" i="5" s="1"/>
  <c r="B5223" i="5"/>
  <c r="B5222" i="5"/>
  <c r="K5222" i="5" s="1"/>
  <c r="B5221" i="5"/>
  <c r="B5220" i="5"/>
  <c r="K5220" i="5" s="1"/>
  <c r="B5219" i="5"/>
  <c r="D5218" i="5"/>
  <c r="B5218" i="5"/>
  <c r="E5218" i="5" s="1"/>
  <c r="B5217" i="5"/>
  <c r="G5217" i="5" s="1"/>
  <c r="B5216" i="5"/>
  <c r="I5216" i="5" s="1"/>
  <c r="B5215" i="5"/>
  <c r="J5215" i="5" s="1"/>
  <c r="B5214" i="5"/>
  <c r="B5213" i="5"/>
  <c r="G5213" i="5" s="1"/>
  <c r="B5212" i="5"/>
  <c r="K5212" i="5" s="1"/>
  <c r="B5211" i="5"/>
  <c r="B5210" i="5"/>
  <c r="E5210" i="5" s="1"/>
  <c r="K5209" i="5"/>
  <c r="B5209" i="5"/>
  <c r="B5208" i="5"/>
  <c r="B5207" i="5"/>
  <c r="B5206" i="5"/>
  <c r="B5205" i="5"/>
  <c r="H5204" i="5"/>
  <c r="F5204" i="5"/>
  <c r="D5204" i="5"/>
  <c r="B5204" i="5"/>
  <c r="I5204" i="5" s="1"/>
  <c r="B5203" i="5"/>
  <c r="B5202" i="5"/>
  <c r="E5202" i="5" s="1"/>
  <c r="B5201" i="5"/>
  <c r="K5201" i="5" s="1"/>
  <c r="B5200" i="5"/>
  <c r="B5199" i="5"/>
  <c r="I5199" i="5" s="1"/>
  <c r="B5198" i="5"/>
  <c r="K5198" i="5" s="1"/>
  <c r="B5197" i="5"/>
  <c r="G5197" i="5" s="1"/>
  <c r="B5196" i="5"/>
  <c r="K5196" i="5" s="1"/>
  <c r="B5195" i="5"/>
  <c r="B5194" i="5"/>
  <c r="B5193" i="5"/>
  <c r="G5193" i="5" s="1"/>
  <c r="D5192" i="5"/>
  <c r="C5192" i="5"/>
  <c r="B5192" i="5"/>
  <c r="I5192" i="5" s="1"/>
  <c r="F5191" i="5"/>
  <c r="D5191" i="5"/>
  <c r="B5191" i="5"/>
  <c r="J5191" i="5" s="1"/>
  <c r="B5190" i="5"/>
  <c r="B5189" i="5"/>
  <c r="G5189" i="5" s="1"/>
  <c r="B5188" i="5"/>
  <c r="B5187" i="5"/>
  <c r="B5186" i="5"/>
  <c r="B5185" i="5"/>
  <c r="K5185" i="5" s="1"/>
  <c r="C5184" i="5"/>
  <c r="B5184" i="5"/>
  <c r="B5183" i="5"/>
  <c r="J5183" i="5" s="1"/>
  <c r="B5182" i="5"/>
  <c r="D5182" i="5" s="1"/>
  <c r="B5181" i="5"/>
  <c r="B5180" i="5"/>
  <c r="K5180" i="5" s="1"/>
  <c r="B5179" i="5"/>
  <c r="G5179" i="5" s="1"/>
  <c r="B5178" i="5"/>
  <c r="E5178" i="5" s="1"/>
  <c r="B5177" i="5"/>
  <c r="B5176" i="5"/>
  <c r="H5176" i="5" s="1"/>
  <c r="B5175" i="5"/>
  <c r="B5174" i="5"/>
  <c r="G5174" i="5" s="1"/>
  <c r="B5173" i="5"/>
  <c r="B5172" i="5"/>
  <c r="I5172" i="5" s="1"/>
  <c r="B5171" i="5"/>
  <c r="B5170" i="5"/>
  <c r="B5169" i="5"/>
  <c r="K5169" i="5" s="1"/>
  <c r="B5168" i="5"/>
  <c r="B5167" i="5"/>
  <c r="I5167" i="5" s="1"/>
  <c r="I5166" i="5"/>
  <c r="H5166" i="5"/>
  <c r="B5166" i="5"/>
  <c r="K5166" i="5" s="1"/>
  <c r="E5165" i="5"/>
  <c r="B5165" i="5"/>
  <c r="G5165" i="5" s="1"/>
  <c r="B5164" i="5"/>
  <c r="B5163" i="5"/>
  <c r="B5162" i="5"/>
  <c r="K5162" i="5" s="1"/>
  <c r="B5161" i="5"/>
  <c r="B5160" i="5"/>
  <c r="B5159" i="5"/>
  <c r="B5158" i="5"/>
  <c r="B5157" i="5"/>
  <c r="B5156" i="5"/>
  <c r="K5156" i="5" s="1"/>
  <c r="B5155" i="5"/>
  <c r="B5154" i="5"/>
  <c r="B5153" i="5"/>
  <c r="B5152" i="5"/>
  <c r="B5151" i="5"/>
  <c r="H5151" i="5" s="1"/>
  <c r="B5150" i="5"/>
  <c r="E5150" i="5" s="1"/>
  <c r="B5149" i="5"/>
  <c r="B5148" i="5"/>
  <c r="B5147" i="5"/>
  <c r="B5146" i="5"/>
  <c r="E5146" i="5" s="1"/>
  <c r="B5145" i="5"/>
  <c r="B5144" i="5"/>
  <c r="B5143" i="5"/>
  <c r="B5142" i="5"/>
  <c r="B5141" i="5"/>
  <c r="B5140" i="5"/>
  <c r="B5139" i="5"/>
  <c r="B5138" i="5"/>
  <c r="B5137" i="5"/>
  <c r="K5137" i="5" s="1"/>
  <c r="B5136" i="5"/>
  <c r="H5135" i="5"/>
  <c r="B5135" i="5"/>
  <c r="I5135" i="5" s="1"/>
  <c r="B5134" i="5"/>
  <c r="K5134" i="5" s="1"/>
  <c r="B5133" i="5"/>
  <c r="B5132" i="5"/>
  <c r="B5131" i="5"/>
  <c r="G5131" i="5" s="1"/>
  <c r="B5130" i="5"/>
  <c r="C5130" i="5" s="1"/>
  <c r="B5129" i="5"/>
  <c r="I5129" i="5" s="1"/>
  <c r="B5128" i="5"/>
  <c r="D5128" i="5" s="1"/>
  <c r="B5127" i="5"/>
  <c r="G5126" i="5"/>
  <c r="B5126" i="5"/>
  <c r="B5125" i="5"/>
  <c r="D5125" i="5" s="1"/>
  <c r="B5124" i="5"/>
  <c r="B5123" i="5"/>
  <c r="B5122" i="5"/>
  <c r="I5122" i="5" s="1"/>
  <c r="B5121" i="5"/>
  <c r="B5120" i="5"/>
  <c r="J5120" i="5" s="1"/>
  <c r="B5119" i="5"/>
  <c r="F5119" i="5" s="1"/>
  <c r="B5118" i="5"/>
  <c r="K5118" i="5" s="1"/>
  <c r="B5117" i="5"/>
  <c r="C5117" i="5" s="1"/>
  <c r="B5116" i="5"/>
  <c r="B5115" i="5"/>
  <c r="I5115" i="5" s="1"/>
  <c r="B5114" i="5"/>
  <c r="B5113" i="5"/>
  <c r="B5112" i="5"/>
  <c r="H5112" i="5" s="1"/>
  <c r="B5111" i="5"/>
  <c r="I5111" i="5" s="1"/>
  <c r="B5110" i="5"/>
  <c r="K5109" i="5"/>
  <c r="B5109" i="5"/>
  <c r="J5109" i="5" s="1"/>
  <c r="B5108" i="5"/>
  <c r="B5107" i="5"/>
  <c r="I5107" i="5" s="1"/>
  <c r="B5106" i="5"/>
  <c r="B5105" i="5"/>
  <c r="B5104" i="5"/>
  <c r="J5103" i="5"/>
  <c r="B5103" i="5"/>
  <c r="I5103" i="5" s="1"/>
  <c r="B5102" i="5"/>
  <c r="B5101" i="5"/>
  <c r="E5101" i="5" s="1"/>
  <c r="B5100" i="5"/>
  <c r="J5100" i="5" s="1"/>
  <c r="B5099" i="5"/>
  <c r="J5099" i="5" s="1"/>
  <c r="B5098" i="5"/>
  <c r="C5098" i="5" s="1"/>
  <c r="B5097" i="5"/>
  <c r="H5097" i="5" s="1"/>
  <c r="B5096" i="5"/>
  <c r="F5096" i="5" s="1"/>
  <c r="B5095" i="5"/>
  <c r="B5094" i="5"/>
  <c r="J5094" i="5" s="1"/>
  <c r="B5093" i="5"/>
  <c r="B5092" i="5"/>
  <c r="F5092" i="5" s="1"/>
  <c r="B5091" i="5"/>
  <c r="J5091" i="5" s="1"/>
  <c r="B5090" i="5"/>
  <c r="K5090" i="5" s="1"/>
  <c r="B5089" i="5"/>
  <c r="B5088" i="5"/>
  <c r="B5087" i="5"/>
  <c r="B5086" i="5"/>
  <c r="B5085" i="5"/>
  <c r="B5084" i="5"/>
  <c r="B5083" i="5"/>
  <c r="I5083" i="5" s="1"/>
  <c r="B5082" i="5"/>
  <c r="K5082" i="5" s="1"/>
  <c r="B5081" i="5"/>
  <c r="J5081" i="5" s="1"/>
  <c r="B5080" i="5"/>
  <c r="D5080" i="5" s="1"/>
  <c r="B5079" i="5"/>
  <c r="I5079" i="5" s="1"/>
  <c r="B5078" i="5"/>
  <c r="B5077" i="5"/>
  <c r="J5077" i="5" s="1"/>
  <c r="B5076" i="5"/>
  <c r="J5076" i="5" s="1"/>
  <c r="B5075" i="5"/>
  <c r="B5074" i="5"/>
  <c r="B5073" i="5"/>
  <c r="B5072" i="5"/>
  <c r="B5071" i="5"/>
  <c r="I5071" i="5" s="1"/>
  <c r="B5070" i="5"/>
  <c r="B5069" i="5"/>
  <c r="B5068" i="5"/>
  <c r="B5067" i="5"/>
  <c r="B5066" i="5"/>
  <c r="J5066" i="5" s="1"/>
  <c r="B5065" i="5"/>
  <c r="F5065" i="5" s="1"/>
  <c r="B5064" i="5"/>
  <c r="B5063" i="5"/>
  <c r="K5062" i="5"/>
  <c r="B5062" i="5"/>
  <c r="J5062" i="5" s="1"/>
  <c r="B5061" i="5"/>
  <c r="B5060" i="5"/>
  <c r="J5060" i="5" s="1"/>
  <c r="B5059" i="5"/>
  <c r="J5059" i="5" s="1"/>
  <c r="B5058" i="5"/>
  <c r="B5057" i="5"/>
  <c r="B5056" i="5"/>
  <c r="H5056" i="5" s="1"/>
  <c r="F5055" i="5"/>
  <c r="B5055" i="5"/>
  <c r="B5054" i="5"/>
  <c r="B5053" i="5"/>
  <c r="B5052" i="5"/>
  <c r="F5051" i="5"/>
  <c r="B5051" i="5"/>
  <c r="I5051" i="5" s="1"/>
  <c r="H5050" i="5"/>
  <c r="F5050" i="5"/>
  <c r="B5050" i="5"/>
  <c r="K5050" i="5" s="1"/>
  <c r="B5049" i="5"/>
  <c r="B5048" i="5"/>
  <c r="D5048" i="5" s="1"/>
  <c r="J5047" i="5"/>
  <c r="B5047" i="5"/>
  <c r="I5047" i="5" s="1"/>
  <c r="B5046" i="5"/>
  <c r="B5045" i="5"/>
  <c r="J5045" i="5" s="1"/>
  <c r="B5044" i="5"/>
  <c r="B5043" i="5"/>
  <c r="B5042" i="5"/>
  <c r="C5042" i="5" s="1"/>
  <c r="B5041" i="5"/>
  <c r="H5041" i="5" s="1"/>
  <c r="G5040" i="5"/>
  <c r="B5040" i="5"/>
  <c r="J5040" i="5" s="1"/>
  <c r="J5039" i="5"/>
  <c r="B5039" i="5"/>
  <c r="I5039" i="5" s="1"/>
  <c r="B5038" i="5"/>
  <c r="B5037" i="5"/>
  <c r="E5037" i="5" s="1"/>
  <c r="B5036" i="5"/>
  <c r="B5035" i="5"/>
  <c r="B5034" i="5"/>
  <c r="J5034" i="5" s="1"/>
  <c r="F5033" i="5"/>
  <c r="B5033" i="5"/>
  <c r="B5032" i="5"/>
  <c r="G5032" i="5" s="1"/>
  <c r="B5031" i="5"/>
  <c r="B5030" i="5"/>
  <c r="J5030" i="5" s="1"/>
  <c r="B5029" i="5"/>
  <c r="B5028" i="5"/>
  <c r="B5027" i="5"/>
  <c r="J5027" i="5" s="1"/>
  <c r="B5026" i="5"/>
  <c r="B5025" i="5"/>
  <c r="B5024" i="5"/>
  <c r="B5023" i="5"/>
  <c r="F5023" i="5" s="1"/>
  <c r="B5022" i="5"/>
  <c r="K5022" i="5" s="1"/>
  <c r="B5021" i="5"/>
  <c r="B5020" i="5"/>
  <c r="B5019" i="5"/>
  <c r="I5019" i="5" s="1"/>
  <c r="B5018" i="5"/>
  <c r="B5017" i="5"/>
  <c r="B5016" i="5"/>
  <c r="D5016" i="5" s="1"/>
  <c r="B5015" i="5"/>
  <c r="F5015" i="5" s="1"/>
  <c r="K5014" i="5"/>
  <c r="J5014" i="5"/>
  <c r="B5014" i="5"/>
  <c r="C5014" i="5" s="1"/>
  <c r="B5013" i="5"/>
  <c r="B5012" i="5"/>
  <c r="B5011" i="5"/>
  <c r="B5010" i="5"/>
  <c r="B5009" i="5"/>
  <c r="B5008" i="5"/>
  <c r="J5008" i="5" s="1"/>
  <c r="B5007" i="5"/>
  <c r="B5006" i="5"/>
  <c r="B5005" i="5"/>
  <c r="E5005" i="5" s="1"/>
  <c r="B5004" i="5"/>
  <c r="J5004" i="5" s="1"/>
  <c r="B5003" i="5"/>
  <c r="B5002" i="5"/>
  <c r="J5002" i="5" s="1"/>
  <c r="B5001" i="5"/>
  <c r="D5001" i="5" s="1"/>
  <c r="B5000" i="5"/>
  <c r="G5000" i="5" s="1"/>
  <c r="B4999" i="5"/>
  <c r="B4998" i="5"/>
  <c r="B4997" i="5"/>
  <c r="G4996" i="5"/>
  <c r="F4996" i="5"/>
  <c r="B4996" i="5"/>
  <c r="H4996" i="5" s="1"/>
  <c r="B4995" i="5"/>
  <c r="D4995" i="5" s="1"/>
  <c r="B4994" i="5"/>
  <c r="F4994" i="5" s="1"/>
  <c r="F4993" i="5"/>
  <c r="C4993" i="5"/>
  <c r="B4993" i="5"/>
  <c r="B4992" i="5"/>
  <c r="D4991" i="5"/>
  <c r="B4991" i="5"/>
  <c r="J4991" i="5" s="1"/>
  <c r="B4990" i="5"/>
  <c r="B4989" i="5"/>
  <c r="B4988" i="5"/>
  <c r="J4988" i="5" s="1"/>
  <c r="B4987" i="5"/>
  <c r="B4986" i="5"/>
  <c r="B4985" i="5"/>
  <c r="B4984" i="5"/>
  <c r="B4983" i="5"/>
  <c r="B4982" i="5"/>
  <c r="I4982" i="5" s="1"/>
  <c r="B4981" i="5"/>
  <c r="B4980" i="5"/>
  <c r="B4979" i="5"/>
  <c r="D4979" i="5" s="1"/>
  <c r="B4978" i="5"/>
  <c r="B4977" i="5"/>
  <c r="B4976" i="5"/>
  <c r="B4975" i="5"/>
  <c r="B4974" i="5"/>
  <c r="B4973" i="5"/>
  <c r="K4973" i="5" s="1"/>
  <c r="B4972" i="5"/>
  <c r="B4971" i="5"/>
  <c r="I4971" i="5" s="1"/>
  <c r="B4970" i="5"/>
  <c r="B4969" i="5"/>
  <c r="C4969" i="5" s="1"/>
  <c r="B4968" i="5"/>
  <c r="B4967" i="5"/>
  <c r="D4967" i="5" s="1"/>
  <c r="B4966" i="5"/>
  <c r="B4965" i="5"/>
  <c r="B4964" i="5"/>
  <c r="J4964" i="5" s="1"/>
  <c r="B4963" i="5"/>
  <c r="B4962" i="5"/>
  <c r="K4962" i="5" s="1"/>
  <c r="B4961" i="5"/>
  <c r="B4960" i="5"/>
  <c r="B4959" i="5"/>
  <c r="J4959" i="5" s="1"/>
  <c r="B4958" i="5"/>
  <c r="C4958" i="5" s="1"/>
  <c r="B4957" i="5"/>
  <c r="J4957" i="5" s="1"/>
  <c r="B4956" i="5"/>
  <c r="J4956" i="5" s="1"/>
  <c r="B4955" i="5"/>
  <c r="D4955" i="5" s="1"/>
  <c r="B4954" i="5"/>
  <c r="H4954" i="5" s="1"/>
  <c r="B4953" i="5"/>
  <c r="J4953" i="5" s="1"/>
  <c r="B4952" i="5"/>
  <c r="B4951" i="5"/>
  <c r="F4951" i="5" s="1"/>
  <c r="B4950" i="5"/>
  <c r="K4950" i="5" s="1"/>
  <c r="B4949" i="5"/>
  <c r="J4949" i="5" s="1"/>
  <c r="B4948" i="5"/>
  <c r="I4947" i="5"/>
  <c r="B4947" i="5"/>
  <c r="G4947" i="5" s="1"/>
  <c r="B4946" i="5"/>
  <c r="K4946" i="5" s="1"/>
  <c r="B4945" i="5"/>
  <c r="B4944" i="5"/>
  <c r="G4944" i="5" s="1"/>
  <c r="B4943" i="5"/>
  <c r="K4942" i="5"/>
  <c r="B4942" i="5"/>
  <c r="J4942" i="5" s="1"/>
  <c r="B4941" i="5"/>
  <c r="C4941" i="5" s="1"/>
  <c r="B4940" i="5"/>
  <c r="J4940" i="5" s="1"/>
  <c r="B4939" i="5"/>
  <c r="J4939" i="5" s="1"/>
  <c r="B4938" i="5"/>
  <c r="H4938" i="5" s="1"/>
  <c r="B4937" i="5"/>
  <c r="B4936" i="5"/>
  <c r="B4935" i="5"/>
  <c r="B4934" i="5"/>
  <c r="J4934" i="5" s="1"/>
  <c r="K4933" i="5"/>
  <c r="H4933" i="5"/>
  <c r="B4933" i="5"/>
  <c r="C4933" i="5" s="1"/>
  <c r="B4932" i="5"/>
  <c r="J4932" i="5" s="1"/>
  <c r="B4931" i="5"/>
  <c r="J4931" i="5" s="1"/>
  <c r="B4930" i="5"/>
  <c r="K4930" i="5" s="1"/>
  <c r="B4929" i="5"/>
  <c r="C4929" i="5" s="1"/>
  <c r="B4928" i="5"/>
  <c r="G4928" i="5" s="1"/>
  <c r="B4927" i="5"/>
  <c r="D4927" i="5" s="1"/>
  <c r="B4926" i="5"/>
  <c r="B4925" i="5"/>
  <c r="C4925" i="5" s="1"/>
  <c r="B4924" i="5"/>
  <c r="J4924" i="5" s="1"/>
  <c r="B4923" i="5"/>
  <c r="J4923" i="5" s="1"/>
  <c r="B4922" i="5"/>
  <c r="H4922" i="5" s="1"/>
  <c r="B4921" i="5"/>
  <c r="C4921" i="5" s="1"/>
  <c r="J4920" i="5"/>
  <c r="H4920" i="5"/>
  <c r="G4920" i="5"/>
  <c r="B4920" i="5"/>
  <c r="B4919" i="5"/>
  <c r="B4918" i="5"/>
  <c r="H4917" i="5"/>
  <c r="F4917" i="5"/>
  <c r="D4917" i="5"/>
  <c r="C4917" i="5"/>
  <c r="B4917" i="5"/>
  <c r="B4916" i="5"/>
  <c r="G4916" i="5" s="1"/>
  <c r="B4915" i="5"/>
  <c r="B4914" i="5"/>
  <c r="H4914" i="5" s="1"/>
  <c r="H4913" i="5"/>
  <c r="F4913" i="5"/>
  <c r="D4913" i="5"/>
  <c r="B4913" i="5"/>
  <c r="K4913" i="5" s="1"/>
  <c r="B4912" i="5"/>
  <c r="B4911" i="5"/>
  <c r="G4911" i="5" s="1"/>
  <c r="B4910" i="5"/>
  <c r="C4910" i="5" s="1"/>
  <c r="B4909" i="5"/>
  <c r="B4908" i="5"/>
  <c r="B4907" i="5"/>
  <c r="H4907" i="5" s="1"/>
  <c r="B4906" i="5"/>
  <c r="K4906" i="5" s="1"/>
  <c r="B4905" i="5"/>
  <c r="F4905" i="5" s="1"/>
  <c r="B4904" i="5"/>
  <c r="B4903" i="5"/>
  <c r="J4903" i="5" s="1"/>
  <c r="B4902" i="5"/>
  <c r="I4902" i="5" s="1"/>
  <c r="B4901" i="5"/>
  <c r="E4901" i="5" s="1"/>
  <c r="B4900" i="5"/>
  <c r="G4900" i="5" s="1"/>
  <c r="B4899" i="5"/>
  <c r="B4898" i="5"/>
  <c r="B4897" i="5"/>
  <c r="B4896" i="5"/>
  <c r="G4896" i="5" s="1"/>
  <c r="B4895" i="5"/>
  <c r="D4895" i="5" s="1"/>
  <c r="B4894" i="5"/>
  <c r="K4894" i="5" s="1"/>
  <c r="B4893" i="5"/>
  <c r="C4893" i="5" s="1"/>
  <c r="B4892" i="5"/>
  <c r="B4891" i="5"/>
  <c r="J4891" i="5" s="1"/>
  <c r="B4890" i="5"/>
  <c r="H4890" i="5" s="1"/>
  <c r="B4889" i="5"/>
  <c r="H4889" i="5" s="1"/>
  <c r="B4888" i="5"/>
  <c r="B4887" i="5"/>
  <c r="J4887" i="5" s="1"/>
  <c r="B4886" i="5"/>
  <c r="E4885" i="5"/>
  <c r="B4885" i="5"/>
  <c r="J4885" i="5" s="1"/>
  <c r="B4884" i="5"/>
  <c r="H4884" i="5" s="1"/>
  <c r="B4883" i="5"/>
  <c r="H4882" i="5"/>
  <c r="D4882" i="5"/>
  <c r="B4882" i="5"/>
  <c r="I4882" i="5" s="1"/>
  <c r="B4881" i="5"/>
  <c r="B4880" i="5"/>
  <c r="B4879" i="5"/>
  <c r="G4879" i="5" s="1"/>
  <c r="B4878" i="5"/>
  <c r="C4878" i="5" s="1"/>
  <c r="B4877" i="5"/>
  <c r="K4877" i="5" s="1"/>
  <c r="B4876" i="5"/>
  <c r="B4875" i="5"/>
  <c r="H4875" i="5" s="1"/>
  <c r="B4874" i="5"/>
  <c r="B4873" i="5"/>
  <c r="F4873" i="5" s="1"/>
  <c r="B4872" i="5"/>
  <c r="B4871" i="5"/>
  <c r="B4870" i="5"/>
  <c r="J4870" i="5" s="1"/>
  <c r="B4869" i="5"/>
  <c r="J4869" i="5" s="1"/>
  <c r="B4868" i="5"/>
  <c r="B4867" i="5"/>
  <c r="B4866" i="5"/>
  <c r="I4866" i="5" s="1"/>
  <c r="B4865" i="5"/>
  <c r="B4864" i="5"/>
  <c r="B4863" i="5"/>
  <c r="B4862" i="5"/>
  <c r="F4862" i="5" s="1"/>
  <c r="B4861" i="5"/>
  <c r="D4861" i="5" s="1"/>
  <c r="B4860" i="5"/>
  <c r="D4860" i="5" s="1"/>
  <c r="J4859" i="5"/>
  <c r="B4859" i="5"/>
  <c r="I4859" i="5" s="1"/>
  <c r="B4858" i="5"/>
  <c r="B4857" i="5"/>
  <c r="K4857" i="5" s="1"/>
  <c r="B4856" i="5"/>
  <c r="B4855" i="5"/>
  <c r="B4854" i="5"/>
  <c r="J4854" i="5" s="1"/>
  <c r="B4853" i="5"/>
  <c r="B4852" i="5"/>
  <c r="F4852" i="5" s="1"/>
  <c r="B4851" i="5"/>
  <c r="I4851" i="5" s="1"/>
  <c r="H4850" i="5"/>
  <c r="B4850" i="5"/>
  <c r="K4850" i="5" s="1"/>
  <c r="B4849" i="5"/>
  <c r="C4849" i="5" s="1"/>
  <c r="B4848" i="5"/>
  <c r="B4847" i="5"/>
  <c r="B4846" i="5"/>
  <c r="B4845" i="5"/>
  <c r="B4844" i="5"/>
  <c r="J4844" i="5" s="1"/>
  <c r="B4843" i="5"/>
  <c r="B4842" i="5"/>
  <c r="K4842" i="5" s="1"/>
  <c r="B4841" i="5"/>
  <c r="J4841" i="5" s="1"/>
  <c r="B4840" i="5"/>
  <c r="B4839" i="5"/>
  <c r="F4839" i="5" s="1"/>
  <c r="B4838" i="5"/>
  <c r="I4838" i="5" s="1"/>
  <c r="B4837" i="5"/>
  <c r="B4836" i="5"/>
  <c r="B4835" i="5"/>
  <c r="D4835" i="5" s="1"/>
  <c r="B4834" i="5"/>
  <c r="I4834" i="5" s="1"/>
  <c r="B4833" i="5"/>
  <c r="K4833" i="5" s="1"/>
  <c r="B4832" i="5"/>
  <c r="G4832" i="5" s="1"/>
  <c r="B4831" i="5"/>
  <c r="G4831" i="5" s="1"/>
  <c r="B4830" i="5"/>
  <c r="B4829" i="5"/>
  <c r="B4828" i="5"/>
  <c r="J4828" i="5" s="1"/>
  <c r="B4827" i="5"/>
  <c r="B4826" i="5"/>
  <c r="K4826" i="5" s="1"/>
  <c r="B4825" i="5"/>
  <c r="J4825" i="5" s="1"/>
  <c r="B4824" i="5"/>
  <c r="J4824" i="5" s="1"/>
  <c r="I4823" i="5"/>
  <c r="H4823" i="5"/>
  <c r="B4823" i="5"/>
  <c r="F4823" i="5" s="1"/>
  <c r="B4822" i="5"/>
  <c r="J4822" i="5" s="1"/>
  <c r="B4821" i="5"/>
  <c r="K4821" i="5" s="1"/>
  <c r="B4820" i="5"/>
  <c r="H4820" i="5" s="1"/>
  <c r="B4819" i="5"/>
  <c r="H4819" i="5" s="1"/>
  <c r="G4818" i="5"/>
  <c r="B4818" i="5"/>
  <c r="D4818" i="5" s="1"/>
  <c r="B4817" i="5"/>
  <c r="I4817" i="5" s="1"/>
  <c r="B4816" i="5"/>
  <c r="B4815" i="5"/>
  <c r="B4814" i="5"/>
  <c r="C4814" i="5" s="1"/>
  <c r="B4813" i="5"/>
  <c r="K4813" i="5" s="1"/>
  <c r="B4812" i="5"/>
  <c r="K4812" i="5" s="1"/>
  <c r="B4811" i="5"/>
  <c r="B4810" i="5"/>
  <c r="B4809" i="5"/>
  <c r="H4809" i="5" s="1"/>
  <c r="B4808" i="5"/>
  <c r="H4808" i="5" s="1"/>
  <c r="B4807" i="5"/>
  <c r="I4807" i="5" s="1"/>
  <c r="B4806" i="5"/>
  <c r="K4806" i="5" s="1"/>
  <c r="B4805" i="5"/>
  <c r="B4804" i="5"/>
  <c r="H4804" i="5" s="1"/>
  <c r="B4803" i="5"/>
  <c r="J4803" i="5" s="1"/>
  <c r="B4802" i="5"/>
  <c r="B4801" i="5"/>
  <c r="F4801" i="5" s="1"/>
  <c r="B4800" i="5"/>
  <c r="B4799" i="5"/>
  <c r="B4798" i="5"/>
  <c r="E4798" i="5" s="1"/>
  <c r="B4797" i="5"/>
  <c r="G4797" i="5" s="1"/>
  <c r="B4796" i="5"/>
  <c r="B4795" i="5"/>
  <c r="J4795" i="5" s="1"/>
  <c r="B4794" i="5"/>
  <c r="K4794" i="5" s="1"/>
  <c r="B4793" i="5"/>
  <c r="B4792" i="5"/>
  <c r="J4792" i="5" s="1"/>
  <c r="B4791" i="5"/>
  <c r="F4791" i="5" s="1"/>
  <c r="B4790" i="5"/>
  <c r="B4789" i="5"/>
  <c r="G4789" i="5" s="1"/>
  <c r="B4788" i="5"/>
  <c r="I4788" i="5" s="1"/>
  <c r="B4787" i="5"/>
  <c r="H4787" i="5" s="1"/>
  <c r="B4786" i="5"/>
  <c r="E4786" i="5" s="1"/>
  <c r="B4785" i="5"/>
  <c r="B4784" i="5"/>
  <c r="C4784" i="5" s="1"/>
  <c r="B4783" i="5"/>
  <c r="J4783" i="5" s="1"/>
  <c r="B4782" i="5"/>
  <c r="B4781" i="5"/>
  <c r="B4780" i="5"/>
  <c r="B4779" i="5"/>
  <c r="G4779" i="5" s="1"/>
  <c r="B4778" i="5"/>
  <c r="B4777" i="5"/>
  <c r="G4777" i="5" s="1"/>
  <c r="B4776" i="5"/>
  <c r="I4776" i="5" s="1"/>
  <c r="B4775" i="5"/>
  <c r="G4775" i="5" s="1"/>
  <c r="B4774" i="5"/>
  <c r="K4774" i="5" s="1"/>
  <c r="B4773" i="5"/>
  <c r="B4772" i="5"/>
  <c r="B4771" i="5"/>
  <c r="I4771" i="5" s="1"/>
  <c r="B4770" i="5"/>
  <c r="B4769" i="5"/>
  <c r="B4768" i="5"/>
  <c r="K4768" i="5" s="1"/>
  <c r="B4767" i="5"/>
  <c r="B4766" i="5"/>
  <c r="F4765" i="5"/>
  <c r="B4765" i="5"/>
  <c r="G4765" i="5" s="1"/>
  <c r="H4764" i="5"/>
  <c r="B4764" i="5"/>
  <c r="K4764" i="5" s="1"/>
  <c r="B4763" i="5"/>
  <c r="F4763" i="5" s="1"/>
  <c r="B4762" i="5"/>
  <c r="J4762" i="5" s="1"/>
  <c r="B4761" i="5"/>
  <c r="B4760" i="5"/>
  <c r="K4760" i="5" s="1"/>
  <c r="B4759" i="5"/>
  <c r="B4758" i="5"/>
  <c r="B4757" i="5"/>
  <c r="H4757" i="5" s="1"/>
  <c r="B4756" i="5"/>
  <c r="I4756" i="5" s="1"/>
  <c r="B4755" i="5"/>
  <c r="H4755" i="5" s="1"/>
  <c r="B4754" i="5"/>
  <c r="E4754" i="5" s="1"/>
  <c r="J4753" i="5"/>
  <c r="B4753" i="5"/>
  <c r="K4753" i="5" s="1"/>
  <c r="B4752" i="5"/>
  <c r="K4752" i="5" s="1"/>
  <c r="B4751" i="5"/>
  <c r="B4750" i="5"/>
  <c r="B4749" i="5"/>
  <c r="K4749" i="5" s="1"/>
  <c r="B4748" i="5"/>
  <c r="D4747" i="5"/>
  <c r="B4747" i="5"/>
  <c r="E4747" i="5" s="1"/>
  <c r="B4746" i="5"/>
  <c r="K4746" i="5" s="1"/>
  <c r="B4745" i="5"/>
  <c r="G4745" i="5" s="1"/>
  <c r="B4744" i="5"/>
  <c r="B4743" i="5"/>
  <c r="B4742" i="5"/>
  <c r="B4741" i="5"/>
  <c r="J4741" i="5" s="1"/>
  <c r="B4740" i="5"/>
  <c r="G4740" i="5" s="1"/>
  <c r="B4739" i="5"/>
  <c r="B4738" i="5"/>
  <c r="K4738" i="5" s="1"/>
  <c r="B4737" i="5"/>
  <c r="B4736" i="5"/>
  <c r="B4735" i="5"/>
  <c r="G4735" i="5" s="1"/>
  <c r="B4734" i="5"/>
  <c r="E4734" i="5" s="1"/>
  <c r="B4733" i="5"/>
  <c r="I4733" i="5" s="1"/>
  <c r="B4732" i="5"/>
  <c r="B4731" i="5"/>
  <c r="H4731" i="5" s="1"/>
  <c r="B4730" i="5"/>
  <c r="B4729" i="5"/>
  <c r="K4729" i="5" s="1"/>
  <c r="J4728" i="5"/>
  <c r="H4728" i="5"/>
  <c r="F4728" i="5"/>
  <c r="B4728" i="5"/>
  <c r="K4728" i="5" s="1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J4715" i="5" s="1"/>
  <c r="B4714" i="5"/>
  <c r="B4713" i="5"/>
  <c r="B4712" i="5"/>
  <c r="K4712" i="5" s="1"/>
  <c r="B4711" i="5"/>
  <c r="J4711" i="5" s="1"/>
  <c r="B4710" i="5"/>
  <c r="J4710" i="5" s="1"/>
  <c r="B4709" i="5"/>
  <c r="J4709" i="5" s="1"/>
  <c r="B4708" i="5"/>
  <c r="J4708" i="5" s="1"/>
  <c r="B4707" i="5"/>
  <c r="B4706" i="5"/>
  <c r="B4705" i="5"/>
  <c r="B4704" i="5"/>
  <c r="B4703" i="5"/>
  <c r="B4702" i="5"/>
  <c r="E4702" i="5" s="1"/>
  <c r="B4701" i="5"/>
  <c r="B4700" i="5"/>
  <c r="I4700" i="5" s="1"/>
  <c r="B4699" i="5"/>
  <c r="G4699" i="5" s="1"/>
  <c r="B4698" i="5"/>
  <c r="E4698" i="5" s="1"/>
  <c r="B4697" i="5"/>
  <c r="B4696" i="5"/>
  <c r="I4696" i="5" s="1"/>
  <c r="B4695" i="5"/>
  <c r="J4695" i="5" s="1"/>
  <c r="B4694" i="5"/>
  <c r="B4693" i="5"/>
  <c r="G4693" i="5" s="1"/>
  <c r="B4692" i="5"/>
  <c r="I4692" i="5" s="1"/>
  <c r="B4691" i="5"/>
  <c r="B4690" i="5"/>
  <c r="E4690" i="5" s="1"/>
  <c r="B4689" i="5"/>
  <c r="G4689" i="5" s="1"/>
  <c r="H4688" i="5"/>
  <c r="B4688" i="5"/>
  <c r="I4688" i="5" s="1"/>
  <c r="B4687" i="5"/>
  <c r="J4687" i="5" s="1"/>
  <c r="B4686" i="5"/>
  <c r="E4686" i="5" s="1"/>
  <c r="J4685" i="5"/>
  <c r="H4685" i="5"/>
  <c r="B4685" i="5"/>
  <c r="G4685" i="5" s="1"/>
  <c r="B4684" i="5"/>
  <c r="B4683" i="5"/>
  <c r="B4682" i="5"/>
  <c r="E4682" i="5" s="1"/>
  <c r="B4681" i="5"/>
  <c r="B4680" i="5"/>
  <c r="B4679" i="5"/>
  <c r="F4678" i="5"/>
  <c r="B4678" i="5"/>
  <c r="E4678" i="5" s="1"/>
  <c r="B4677" i="5"/>
  <c r="B4676" i="5"/>
  <c r="I4676" i="5" s="1"/>
  <c r="B4675" i="5"/>
  <c r="J4675" i="5" s="1"/>
  <c r="B4674" i="5"/>
  <c r="E4674" i="5" s="1"/>
  <c r="B4673" i="5"/>
  <c r="K4673" i="5" s="1"/>
  <c r="B4672" i="5"/>
  <c r="B4671" i="5"/>
  <c r="B4670" i="5"/>
  <c r="E4670" i="5" s="1"/>
  <c r="B4669" i="5"/>
  <c r="B4668" i="5"/>
  <c r="B4667" i="5"/>
  <c r="H4667" i="5" s="1"/>
  <c r="B4666" i="5"/>
  <c r="E4666" i="5" s="1"/>
  <c r="B4665" i="5"/>
  <c r="B4664" i="5"/>
  <c r="I4664" i="5" s="1"/>
  <c r="B4663" i="5"/>
  <c r="J4663" i="5" s="1"/>
  <c r="B4662" i="5"/>
  <c r="B4661" i="5"/>
  <c r="G4661" i="5" s="1"/>
  <c r="B4660" i="5"/>
  <c r="B4659" i="5"/>
  <c r="B4658" i="5"/>
  <c r="E4658" i="5" s="1"/>
  <c r="B4657" i="5"/>
  <c r="G4657" i="5" s="1"/>
  <c r="B4656" i="5"/>
  <c r="I4656" i="5" s="1"/>
  <c r="B4655" i="5"/>
  <c r="B4654" i="5"/>
  <c r="E4654" i="5" s="1"/>
  <c r="B4653" i="5"/>
  <c r="G4653" i="5" s="1"/>
  <c r="B4652" i="5"/>
  <c r="K4652" i="5" s="1"/>
  <c r="B4651" i="5"/>
  <c r="B4650" i="5"/>
  <c r="B4649" i="5"/>
  <c r="G4649" i="5" s="1"/>
  <c r="B4648" i="5"/>
  <c r="B4647" i="5"/>
  <c r="J4647" i="5" s="1"/>
  <c r="B4646" i="5"/>
  <c r="E4646" i="5" s="1"/>
  <c r="B4645" i="5"/>
  <c r="B4644" i="5"/>
  <c r="I4644" i="5" s="1"/>
  <c r="B4643" i="5"/>
  <c r="H4643" i="5" s="1"/>
  <c r="B4642" i="5"/>
  <c r="B4641" i="5"/>
  <c r="B4640" i="5"/>
  <c r="B4639" i="5"/>
  <c r="B4638" i="5"/>
  <c r="E4638" i="5" s="1"/>
  <c r="I4637" i="5"/>
  <c r="B4637" i="5"/>
  <c r="G4637" i="5" s="1"/>
  <c r="B4636" i="5"/>
  <c r="B4635" i="5"/>
  <c r="H4635" i="5" s="1"/>
  <c r="B4634" i="5"/>
  <c r="E4634" i="5" s="1"/>
  <c r="B4633" i="5"/>
  <c r="B4632" i="5"/>
  <c r="B4631" i="5"/>
  <c r="B4630" i="5"/>
  <c r="B4629" i="5"/>
  <c r="B4628" i="5"/>
  <c r="I4628" i="5" s="1"/>
  <c r="B4627" i="5"/>
  <c r="B4626" i="5"/>
  <c r="E4626" i="5" s="1"/>
  <c r="B4625" i="5"/>
  <c r="B4624" i="5"/>
  <c r="B4623" i="5"/>
  <c r="G4623" i="5" s="1"/>
  <c r="B4622" i="5"/>
  <c r="B4621" i="5"/>
  <c r="B4620" i="5"/>
  <c r="B4619" i="5"/>
  <c r="B4618" i="5"/>
  <c r="B4617" i="5"/>
  <c r="G4617" i="5" s="1"/>
  <c r="B4616" i="5"/>
  <c r="I4616" i="5" s="1"/>
  <c r="B4615" i="5"/>
  <c r="B4614" i="5"/>
  <c r="B4613" i="5"/>
  <c r="B4612" i="5"/>
  <c r="I4612" i="5" s="1"/>
  <c r="B4611" i="5"/>
  <c r="H4611" i="5" s="1"/>
  <c r="B4610" i="5"/>
  <c r="E4610" i="5" s="1"/>
  <c r="B4609" i="5"/>
  <c r="B4608" i="5"/>
  <c r="I4608" i="5" s="1"/>
  <c r="B4607" i="5"/>
  <c r="B4606" i="5"/>
  <c r="E4606" i="5" s="1"/>
  <c r="B4605" i="5"/>
  <c r="G4605" i="5" s="1"/>
  <c r="B4604" i="5"/>
  <c r="I4604" i="5" s="1"/>
  <c r="B4603" i="5"/>
  <c r="H4603" i="5" s="1"/>
  <c r="B4602" i="5"/>
  <c r="B4601" i="5"/>
  <c r="G4601" i="5" s="1"/>
  <c r="B4600" i="5"/>
  <c r="B4599" i="5"/>
  <c r="H4599" i="5" s="1"/>
  <c r="B4598" i="5"/>
  <c r="K4598" i="5" s="1"/>
  <c r="B4597" i="5"/>
  <c r="B4596" i="5"/>
  <c r="B4595" i="5"/>
  <c r="J4595" i="5" s="1"/>
  <c r="B4594" i="5"/>
  <c r="B4593" i="5"/>
  <c r="B4592" i="5"/>
  <c r="I4592" i="5" s="1"/>
  <c r="B4591" i="5"/>
  <c r="H4591" i="5" s="1"/>
  <c r="B4590" i="5"/>
  <c r="E4590" i="5" s="1"/>
  <c r="B4589" i="5"/>
  <c r="G4589" i="5" s="1"/>
  <c r="B4588" i="5"/>
  <c r="B4587" i="5"/>
  <c r="B4586" i="5"/>
  <c r="E4586" i="5" s="1"/>
  <c r="B4585" i="5"/>
  <c r="G4585" i="5" s="1"/>
  <c r="E4584" i="5"/>
  <c r="C4584" i="5"/>
  <c r="B4584" i="5"/>
  <c r="I4584" i="5" s="1"/>
  <c r="B4583" i="5"/>
  <c r="E4583" i="5" s="1"/>
  <c r="B4582" i="5"/>
  <c r="D4582" i="5" s="1"/>
  <c r="B4581" i="5"/>
  <c r="B4580" i="5"/>
  <c r="B4579" i="5"/>
  <c r="B4578" i="5"/>
  <c r="B4577" i="5"/>
  <c r="K4577" i="5" s="1"/>
  <c r="B4576" i="5"/>
  <c r="I4576" i="5" s="1"/>
  <c r="B4575" i="5"/>
  <c r="I4575" i="5" s="1"/>
  <c r="B4574" i="5"/>
  <c r="E4574" i="5" s="1"/>
  <c r="B4573" i="5"/>
  <c r="I4573" i="5" s="1"/>
  <c r="B4572" i="5"/>
  <c r="E4572" i="5" s="1"/>
  <c r="B4571" i="5"/>
  <c r="B4570" i="5"/>
  <c r="E4570" i="5" s="1"/>
  <c r="B4569" i="5"/>
  <c r="G4569" i="5" s="1"/>
  <c r="B4568" i="5"/>
  <c r="I4568" i="5" s="1"/>
  <c r="B4567" i="5"/>
  <c r="J4567" i="5" s="1"/>
  <c r="B4566" i="5"/>
  <c r="K4566" i="5" s="1"/>
  <c r="C4565" i="5"/>
  <c r="B4565" i="5"/>
  <c r="G4565" i="5" s="1"/>
  <c r="B4564" i="5"/>
  <c r="I4564" i="5" s="1"/>
  <c r="B4563" i="5"/>
  <c r="J4563" i="5" s="1"/>
  <c r="B4562" i="5"/>
  <c r="B4561" i="5"/>
  <c r="H4561" i="5" s="1"/>
  <c r="B4560" i="5"/>
  <c r="G4560" i="5" s="1"/>
  <c r="I4559" i="5"/>
  <c r="B4559" i="5"/>
  <c r="J4559" i="5" s="1"/>
  <c r="B4558" i="5"/>
  <c r="E4558" i="5" s="1"/>
  <c r="B4557" i="5"/>
  <c r="G4557" i="5" s="1"/>
  <c r="B4556" i="5"/>
  <c r="K4556" i="5" s="1"/>
  <c r="B4555" i="5"/>
  <c r="B4554" i="5"/>
  <c r="B4553" i="5"/>
  <c r="G4553" i="5" s="1"/>
  <c r="B4552" i="5"/>
  <c r="I4552" i="5" s="1"/>
  <c r="B4551" i="5"/>
  <c r="J4550" i="5"/>
  <c r="B4550" i="5"/>
  <c r="H4550" i="5" s="1"/>
  <c r="B4549" i="5"/>
  <c r="B4548" i="5"/>
  <c r="H4548" i="5" s="1"/>
  <c r="B4547" i="5"/>
  <c r="B4546" i="5"/>
  <c r="B4545" i="5"/>
  <c r="B4544" i="5"/>
  <c r="B4543" i="5"/>
  <c r="I4543" i="5" s="1"/>
  <c r="B4542" i="5"/>
  <c r="E4542" i="5" s="1"/>
  <c r="B4541" i="5"/>
  <c r="F4541" i="5" s="1"/>
  <c r="B4540" i="5"/>
  <c r="F4540" i="5" s="1"/>
  <c r="B4539" i="5"/>
  <c r="G4539" i="5" s="1"/>
  <c r="B4538" i="5"/>
  <c r="B4537" i="5"/>
  <c r="B4536" i="5"/>
  <c r="J4536" i="5" s="1"/>
  <c r="B4535" i="5"/>
  <c r="J4535" i="5" s="1"/>
  <c r="B4534" i="5"/>
  <c r="K4534" i="5" s="1"/>
  <c r="D4533" i="5"/>
  <c r="B4533" i="5"/>
  <c r="B4532" i="5"/>
  <c r="I4532" i="5" s="1"/>
  <c r="B4531" i="5"/>
  <c r="C4530" i="5"/>
  <c r="B4530" i="5"/>
  <c r="B4529" i="5"/>
  <c r="G4529" i="5" s="1"/>
  <c r="B4528" i="5"/>
  <c r="H4528" i="5" s="1"/>
  <c r="B4527" i="5"/>
  <c r="B4526" i="5"/>
  <c r="B4525" i="5"/>
  <c r="J4525" i="5" s="1"/>
  <c r="B4524" i="5"/>
  <c r="K4524" i="5" s="1"/>
  <c r="B4523" i="5"/>
  <c r="B4522" i="5"/>
  <c r="E4522" i="5" s="1"/>
  <c r="B4521" i="5"/>
  <c r="G4521" i="5" s="1"/>
  <c r="B4520" i="5"/>
  <c r="B4519" i="5"/>
  <c r="B4518" i="5"/>
  <c r="F4518" i="5" s="1"/>
  <c r="B4517" i="5"/>
  <c r="B4516" i="5"/>
  <c r="H4515" i="5"/>
  <c r="G4515" i="5"/>
  <c r="B4515" i="5"/>
  <c r="I4515" i="5" s="1"/>
  <c r="B4514" i="5"/>
  <c r="J4514" i="5" s="1"/>
  <c r="B4513" i="5"/>
  <c r="B4512" i="5"/>
  <c r="B4511" i="5"/>
  <c r="I4511" i="5" s="1"/>
  <c r="B4510" i="5"/>
  <c r="B4509" i="5"/>
  <c r="B4508" i="5"/>
  <c r="B4507" i="5"/>
  <c r="E4507" i="5" s="1"/>
  <c r="B4506" i="5"/>
  <c r="B4505" i="5"/>
  <c r="B4504" i="5"/>
  <c r="B4503" i="5"/>
  <c r="B4502" i="5"/>
  <c r="B4501" i="5"/>
  <c r="B4500" i="5"/>
  <c r="K4500" i="5" s="1"/>
  <c r="B4499" i="5"/>
  <c r="E4499" i="5" s="1"/>
  <c r="B4498" i="5"/>
  <c r="B4497" i="5"/>
  <c r="H4497" i="5" s="1"/>
  <c r="B4496" i="5"/>
  <c r="G4495" i="5"/>
  <c r="B4495" i="5"/>
  <c r="H4495" i="5" s="1"/>
  <c r="B4494" i="5"/>
  <c r="J4494" i="5" s="1"/>
  <c r="B4493" i="5"/>
  <c r="B4492" i="5"/>
  <c r="K4492" i="5" s="1"/>
  <c r="B4491" i="5"/>
  <c r="I4491" i="5" s="1"/>
  <c r="B4490" i="5"/>
  <c r="E4490" i="5" s="1"/>
  <c r="B4489" i="5"/>
  <c r="B4488" i="5"/>
  <c r="B4487" i="5"/>
  <c r="B4486" i="5"/>
  <c r="B4485" i="5"/>
  <c r="B4484" i="5"/>
  <c r="I4484" i="5" s="1"/>
  <c r="I4483" i="5"/>
  <c r="B4483" i="5"/>
  <c r="B4482" i="5"/>
  <c r="E4482" i="5" s="1"/>
  <c r="B4481" i="5"/>
  <c r="K4481" i="5" s="1"/>
  <c r="B4480" i="5"/>
  <c r="D4480" i="5" s="1"/>
  <c r="B4479" i="5"/>
  <c r="B4478" i="5"/>
  <c r="K4478" i="5" s="1"/>
  <c r="B4477" i="5"/>
  <c r="G4477" i="5" s="1"/>
  <c r="B4476" i="5"/>
  <c r="I4476" i="5" s="1"/>
  <c r="B4475" i="5"/>
  <c r="B4474" i="5"/>
  <c r="B4473" i="5"/>
  <c r="B4472" i="5"/>
  <c r="B4471" i="5"/>
  <c r="B4470" i="5"/>
  <c r="K4470" i="5" s="1"/>
  <c r="B4469" i="5"/>
  <c r="C4469" i="5" s="1"/>
  <c r="K4468" i="5"/>
  <c r="B4468" i="5"/>
  <c r="D4468" i="5" s="1"/>
  <c r="B4467" i="5"/>
  <c r="B4466" i="5"/>
  <c r="B4465" i="5"/>
  <c r="J4465" i="5" s="1"/>
  <c r="B4464" i="5"/>
  <c r="B4463" i="5"/>
  <c r="B4462" i="5"/>
  <c r="J4462" i="5" s="1"/>
  <c r="B4461" i="5"/>
  <c r="B4460" i="5"/>
  <c r="B4459" i="5"/>
  <c r="D4459" i="5" s="1"/>
  <c r="B4458" i="5"/>
  <c r="J4458" i="5" s="1"/>
  <c r="B4457" i="5"/>
  <c r="B4456" i="5"/>
  <c r="H4455" i="5"/>
  <c r="E4455" i="5"/>
  <c r="D4455" i="5"/>
  <c r="B4455" i="5"/>
  <c r="J4455" i="5" s="1"/>
  <c r="B4454" i="5"/>
  <c r="C4454" i="5" s="1"/>
  <c r="B4453" i="5"/>
  <c r="B4452" i="5"/>
  <c r="J4452" i="5" s="1"/>
  <c r="B4451" i="5"/>
  <c r="B4450" i="5"/>
  <c r="C4449" i="5"/>
  <c r="B4449" i="5"/>
  <c r="K4449" i="5" s="1"/>
  <c r="B4448" i="5"/>
  <c r="B4447" i="5"/>
  <c r="D4447" i="5" s="1"/>
  <c r="B4446" i="5"/>
  <c r="B4445" i="5"/>
  <c r="G4445" i="5" s="1"/>
  <c r="B4444" i="5"/>
  <c r="I4444" i="5" s="1"/>
  <c r="B4443" i="5"/>
  <c r="B4442" i="5"/>
  <c r="E4442" i="5" s="1"/>
  <c r="B4441" i="5"/>
  <c r="B4440" i="5"/>
  <c r="B4439" i="5"/>
  <c r="B4438" i="5"/>
  <c r="B4437" i="5"/>
  <c r="B4436" i="5"/>
  <c r="D4436" i="5" s="1"/>
  <c r="B4435" i="5"/>
  <c r="B4434" i="5"/>
  <c r="H4434" i="5" s="1"/>
  <c r="B4433" i="5"/>
  <c r="B4432" i="5"/>
  <c r="I4432" i="5" s="1"/>
  <c r="B4431" i="5"/>
  <c r="J4431" i="5" s="1"/>
  <c r="B4430" i="5"/>
  <c r="J4430" i="5" s="1"/>
  <c r="B4429" i="5"/>
  <c r="B4428" i="5"/>
  <c r="B4427" i="5"/>
  <c r="J4427" i="5" s="1"/>
  <c r="B4426" i="5"/>
  <c r="K4426" i="5" s="1"/>
  <c r="B4425" i="5"/>
  <c r="B4424" i="5"/>
  <c r="B4423" i="5"/>
  <c r="E4423" i="5" s="1"/>
  <c r="B4422" i="5"/>
  <c r="G4422" i="5" s="1"/>
  <c r="B4421" i="5"/>
  <c r="B4420" i="5"/>
  <c r="B4419" i="5"/>
  <c r="J4419" i="5" s="1"/>
  <c r="B4418" i="5"/>
  <c r="B4417" i="5"/>
  <c r="B4416" i="5"/>
  <c r="B4415" i="5"/>
  <c r="J4415" i="5" s="1"/>
  <c r="B4414" i="5"/>
  <c r="B4413" i="5"/>
  <c r="B4412" i="5"/>
  <c r="B4411" i="5"/>
  <c r="H4411" i="5" s="1"/>
  <c r="B4410" i="5"/>
  <c r="B4409" i="5"/>
  <c r="B4408" i="5"/>
  <c r="B4407" i="5"/>
  <c r="I4407" i="5" s="1"/>
  <c r="B4406" i="5"/>
  <c r="B4405" i="5"/>
  <c r="C4405" i="5" s="1"/>
  <c r="B4404" i="5"/>
  <c r="B4403" i="5"/>
  <c r="E4403" i="5" s="1"/>
  <c r="B4402" i="5"/>
  <c r="I4402" i="5" s="1"/>
  <c r="B4401" i="5"/>
  <c r="F4401" i="5" s="1"/>
  <c r="B4400" i="5"/>
  <c r="E4400" i="5" s="1"/>
  <c r="B4399" i="5"/>
  <c r="J4399" i="5" s="1"/>
  <c r="B4398" i="5"/>
  <c r="K4397" i="5"/>
  <c r="B4397" i="5"/>
  <c r="J4397" i="5" s="1"/>
  <c r="B4396" i="5"/>
  <c r="B4395" i="5"/>
  <c r="C4394" i="5"/>
  <c r="B4394" i="5"/>
  <c r="K4394" i="5" s="1"/>
  <c r="B4393" i="5"/>
  <c r="D4393" i="5" s="1"/>
  <c r="B4392" i="5"/>
  <c r="B4391" i="5"/>
  <c r="D4391" i="5" s="1"/>
  <c r="B4390" i="5"/>
  <c r="B4389" i="5"/>
  <c r="B4388" i="5"/>
  <c r="B4387" i="5"/>
  <c r="B4386" i="5"/>
  <c r="J4386" i="5" s="1"/>
  <c r="B4385" i="5"/>
  <c r="I4385" i="5" s="1"/>
  <c r="B4384" i="5"/>
  <c r="B4383" i="5"/>
  <c r="B4382" i="5"/>
  <c r="B4381" i="5"/>
  <c r="J4380" i="5"/>
  <c r="G4380" i="5"/>
  <c r="F4380" i="5"/>
  <c r="C4380" i="5"/>
  <c r="B4380" i="5"/>
  <c r="I4380" i="5" s="1"/>
  <c r="B4379" i="5"/>
  <c r="B4378" i="5"/>
  <c r="G4378" i="5" s="1"/>
  <c r="B4377" i="5"/>
  <c r="B4376" i="5"/>
  <c r="B4375" i="5"/>
  <c r="B4374" i="5"/>
  <c r="B4373" i="5"/>
  <c r="K4373" i="5" s="1"/>
  <c r="B4372" i="5"/>
  <c r="D4372" i="5" s="1"/>
  <c r="B4371" i="5"/>
  <c r="D4371" i="5" s="1"/>
  <c r="B4370" i="5"/>
  <c r="B4369" i="5"/>
  <c r="B4368" i="5"/>
  <c r="B4367" i="5"/>
  <c r="B4366" i="5"/>
  <c r="B4365" i="5"/>
  <c r="B4364" i="5"/>
  <c r="B4363" i="5"/>
  <c r="B4362" i="5"/>
  <c r="B4361" i="5"/>
  <c r="D4360" i="5"/>
  <c r="B4360" i="5"/>
  <c r="G4360" i="5" s="1"/>
  <c r="B4359" i="5"/>
  <c r="B4358" i="5"/>
  <c r="G4358" i="5" s="1"/>
  <c r="B4357" i="5"/>
  <c r="B4356" i="5"/>
  <c r="J4356" i="5" s="1"/>
  <c r="B4355" i="5"/>
  <c r="B4354" i="5"/>
  <c r="B4353" i="5"/>
  <c r="B4352" i="5"/>
  <c r="B4351" i="5"/>
  <c r="B4350" i="5"/>
  <c r="B4349" i="5"/>
  <c r="B4348" i="5"/>
  <c r="J4348" i="5" s="1"/>
  <c r="B4347" i="5"/>
  <c r="B4346" i="5"/>
  <c r="B4345" i="5"/>
  <c r="F4345" i="5" s="1"/>
  <c r="B4344" i="5"/>
  <c r="B4343" i="5"/>
  <c r="I4343" i="5" s="1"/>
  <c r="B4342" i="5"/>
  <c r="B4341" i="5"/>
  <c r="K4341" i="5" s="1"/>
  <c r="B4340" i="5"/>
  <c r="B4339" i="5"/>
  <c r="E4339" i="5" s="1"/>
  <c r="B4338" i="5"/>
  <c r="B4337" i="5"/>
  <c r="F4337" i="5" s="1"/>
  <c r="B4336" i="5"/>
  <c r="B4335" i="5"/>
  <c r="B4334" i="5"/>
  <c r="J4334" i="5" s="1"/>
  <c r="B4333" i="5"/>
  <c r="K4333" i="5" s="1"/>
  <c r="B4332" i="5"/>
  <c r="K4332" i="5" s="1"/>
  <c r="B4331" i="5"/>
  <c r="B4330" i="5"/>
  <c r="B4329" i="5"/>
  <c r="D4329" i="5" s="1"/>
  <c r="B4328" i="5"/>
  <c r="B4327" i="5"/>
  <c r="I4327" i="5" s="1"/>
  <c r="B4326" i="5"/>
  <c r="B4325" i="5"/>
  <c r="I4325" i="5" s="1"/>
  <c r="B4324" i="5"/>
  <c r="J4324" i="5" s="1"/>
  <c r="B4323" i="5"/>
  <c r="B4322" i="5"/>
  <c r="H4322" i="5" s="1"/>
  <c r="B4321" i="5"/>
  <c r="I4321" i="5" s="1"/>
  <c r="B4320" i="5"/>
  <c r="D4320" i="5" s="1"/>
  <c r="B4319" i="5"/>
  <c r="B4318" i="5"/>
  <c r="B4317" i="5"/>
  <c r="F4317" i="5" s="1"/>
  <c r="B4316" i="5"/>
  <c r="B4315" i="5"/>
  <c r="B4314" i="5"/>
  <c r="B4313" i="5"/>
  <c r="J4313" i="5" s="1"/>
  <c r="B4312" i="5"/>
  <c r="K4312" i="5" s="1"/>
  <c r="B4311" i="5"/>
  <c r="B4310" i="5"/>
  <c r="B4309" i="5"/>
  <c r="C4309" i="5" s="1"/>
  <c r="B4308" i="5"/>
  <c r="B4307" i="5"/>
  <c r="G4307" i="5" s="1"/>
  <c r="F4306" i="5"/>
  <c r="B4306" i="5"/>
  <c r="H4306" i="5" s="1"/>
  <c r="B4305" i="5"/>
  <c r="B4304" i="5"/>
  <c r="B4303" i="5"/>
  <c r="B4302" i="5"/>
  <c r="B4301" i="5"/>
  <c r="B4300" i="5"/>
  <c r="D4300" i="5" s="1"/>
  <c r="B4299" i="5"/>
  <c r="B4298" i="5"/>
  <c r="B4297" i="5"/>
  <c r="D4297" i="5" s="1"/>
  <c r="B4296" i="5"/>
  <c r="H4296" i="5" s="1"/>
  <c r="B4295" i="5"/>
  <c r="B4294" i="5"/>
  <c r="B4293" i="5"/>
  <c r="H4293" i="5" s="1"/>
  <c r="B4292" i="5"/>
  <c r="J4291" i="5"/>
  <c r="B4291" i="5"/>
  <c r="H4291" i="5" s="1"/>
  <c r="B4290" i="5"/>
  <c r="K4289" i="5"/>
  <c r="B4289" i="5"/>
  <c r="I4289" i="5" s="1"/>
  <c r="B4288" i="5"/>
  <c r="B4287" i="5"/>
  <c r="B4286" i="5"/>
  <c r="B4285" i="5"/>
  <c r="B4284" i="5"/>
  <c r="B4283" i="5"/>
  <c r="B4282" i="5"/>
  <c r="B4281" i="5"/>
  <c r="K4281" i="5" s="1"/>
  <c r="B4280" i="5"/>
  <c r="K4280" i="5" s="1"/>
  <c r="H4279" i="5"/>
  <c r="B4279" i="5"/>
  <c r="J4279" i="5" s="1"/>
  <c r="B4278" i="5"/>
  <c r="D4278" i="5" s="1"/>
  <c r="B4277" i="5"/>
  <c r="K4277" i="5" s="1"/>
  <c r="B4276" i="5"/>
  <c r="B4275" i="5"/>
  <c r="B4274" i="5"/>
  <c r="I4274" i="5" s="1"/>
  <c r="B4273" i="5"/>
  <c r="B4272" i="5"/>
  <c r="G4272" i="5" s="1"/>
  <c r="B4271" i="5"/>
  <c r="G4271" i="5" s="1"/>
  <c r="B4270" i="5"/>
  <c r="B4269" i="5"/>
  <c r="H4269" i="5" s="1"/>
  <c r="B4268" i="5"/>
  <c r="K4268" i="5" s="1"/>
  <c r="B4267" i="5"/>
  <c r="I4267" i="5" s="1"/>
  <c r="B4266" i="5"/>
  <c r="B4265" i="5"/>
  <c r="K4265" i="5" s="1"/>
  <c r="E4264" i="5"/>
  <c r="B4264" i="5"/>
  <c r="I4264" i="5" s="1"/>
  <c r="B4263" i="5"/>
  <c r="D4263" i="5" s="1"/>
  <c r="F4262" i="5"/>
  <c r="B4262" i="5"/>
  <c r="J4262" i="5" s="1"/>
  <c r="B4261" i="5"/>
  <c r="I4261" i="5" s="1"/>
  <c r="B4260" i="5"/>
  <c r="B4259" i="5"/>
  <c r="B4258" i="5"/>
  <c r="D4258" i="5" s="1"/>
  <c r="B4257" i="5"/>
  <c r="I4257" i="5" s="1"/>
  <c r="B4256" i="5"/>
  <c r="K4256" i="5" s="1"/>
  <c r="G4255" i="5"/>
  <c r="B4255" i="5"/>
  <c r="E4255" i="5" s="1"/>
  <c r="B4254" i="5"/>
  <c r="K4254" i="5" s="1"/>
  <c r="B4253" i="5"/>
  <c r="H4253" i="5" s="1"/>
  <c r="B4252" i="5"/>
  <c r="B4251" i="5"/>
  <c r="H4251" i="5" s="1"/>
  <c r="B4250" i="5"/>
  <c r="B4249" i="5"/>
  <c r="F4249" i="5" s="1"/>
  <c r="B4248" i="5"/>
  <c r="K4248" i="5" s="1"/>
  <c r="B4247" i="5"/>
  <c r="I4247" i="5" s="1"/>
  <c r="B4246" i="5"/>
  <c r="B4245" i="5"/>
  <c r="B4244" i="5"/>
  <c r="B4243" i="5"/>
  <c r="E4243" i="5" s="1"/>
  <c r="B4242" i="5"/>
  <c r="B4241" i="5"/>
  <c r="J4241" i="5" s="1"/>
  <c r="B4240" i="5"/>
  <c r="K4240" i="5" s="1"/>
  <c r="B4239" i="5"/>
  <c r="I4239" i="5" s="1"/>
  <c r="B4238" i="5"/>
  <c r="I4237" i="5"/>
  <c r="B4237" i="5"/>
  <c r="K4237" i="5" s="1"/>
  <c r="B4236" i="5"/>
  <c r="B4235" i="5"/>
  <c r="D4235" i="5" s="1"/>
  <c r="B4234" i="5"/>
  <c r="K4234" i="5" s="1"/>
  <c r="B4233" i="5"/>
  <c r="H4232" i="5"/>
  <c r="B4232" i="5"/>
  <c r="F4231" i="5"/>
  <c r="B4231" i="5"/>
  <c r="J4231" i="5" s="1"/>
  <c r="B4230" i="5"/>
  <c r="G4230" i="5" s="1"/>
  <c r="B4229" i="5"/>
  <c r="E4229" i="5" s="1"/>
  <c r="B4228" i="5"/>
  <c r="B4227" i="5"/>
  <c r="B4226" i="5"/>
  <c r="B4225" i="5"/>
  <c r="E4225" i="5" s="1"/>
  <c r="B4224" i="5"/>
  <c r="B4223" i="5"/>
  <c r="B4222" i="5"/>
  <c r="B4221" i="5"/>
  <c r="B4220" i="5"/>
  <c r="I4220" i="5" s="1"/>
  <c r="B4219" i="5"/>
  <c r="B4218" i="5"/>
  <c r="B4217" i="5"/>
  <c r="K4217" i="5" s="1"/>
  <c r="B4216" i="5"/>
  <c r="B4215" i="5"/>
  <c r="B4214" i="5"/>
  <c r="B4213" i="5"/>
  <c r="B4212" i="5"/>
  <c r="K4212" i="5" s="1"/>
  <c r="B4211" i="5"/>
  <c r="H4211" i="5" s="1"/>
  <c r="I4210" i="5"/>
  <c r="B4210" i="5"/>
  <c r="H4210" i="5" s="1"/>
  <c r="B4209" i="5"/>
  <c r="H4208" i="5"/>
  <c r="B4208" i="5"/>
  <c r="K4208" i="5" s="1"/>
  <c r="B4207" i="5"/>
  <c r="B4206" i="5"/>
  <c r="B4205" i="5"/>
  <c r="K4205" i="5" s="1"/>
  <c r="B4204" i="5"/>
  <c r="B4203" i="5"/>
  <c r="K4202" i="5"/>
  <c r="J4202" i="5"/>
  <c r="G4202" i="5"/>
  <c r="D4202" i="5"/>
  <c r="C4202" i="5"/>
  <c r="B4202" i="5"/>
  <c r="F4202" i="5" s="1"/>
  <c r="B4201" i="5"/>
  <c r="K4201" i="5" s="1"/>
  <c r="B4200" i="5"/>
  <c r="B4199" i="5"/>
  <c r="B4198" i="5"/>
  <c r="B4197" i="5"/>
  <c r="B4196" i="5"/>
  <c r="J4196" i="5" s="1"/>
  <c r="H4195" i="5"/>
  <c r="B4195" i="5"/>
  <c r="G4195" i="5" s="1"/>
  <c r="B4194" i="5"/>
  <c r="D4194" i="5" s="1"/>
  <c r="B4193" i="5"/>
  <c r="B4192" i="5"/>
  <c r="K4192" i="5" s="1"/>
  <c r="B4191" i="5"/>
  <c r="E4191" i="5" s="1"/>
  <c r="B4190" i="5"/>
  <c r="K4190" i="5" s="1"/>
  <c r="B4189" i="5"/>
  <c r="G4189" i="5" s="1"/>
  <c r="B4188" i="5"/>
  <c r="C4188" i="5" s="1"/>
  <c r="B4187" i="5"/>
  <c r="J4187" i="5" s="1"/>
  <c r="B4186" i="5"/>
  <c r="B4185" i="5"/>
  <c r="B4184" i="5"/>
  <c r="B4183" i="5"/>
  <c r="B4182" i="5"/>
  <c r="K4182" i="5" s="1"/>
  <c r="B4181" i="5"/>
  <c r="K4181" i="5" s="1"/>
  <c r="B4180" i="5"/>
  <c r="K4180" i="5" s="1"/>
  <c r="B4179" i="5"/>
  <c r="G4179" i="5" s="1"/>
  <c r="B4178" i="5"/>
  <c r="B4177" i="5"/>
  <c r="G4177" i="5" s="1"/>
  <c r="B4176" i="5"/>
  <c r="K4176" i="5" s="1"/>
  <c r="B4175" i="5"/>
  <c r="G4175" i="5" s="1"/>
  <c r="B4174" i="5"/>
  <c r="B4173" i="5"/>
  <c r="K4173" i="5" s="1"/>
  <c r="B4172" i="5"/>
  <c r="B4171" i="5"/>
  <c r="I4171" i="5" s="1"/>
  <c r="B4170" i="5"/>
  <c r="K4170" i="5" s="1"/>
  <c r="B4169" i="5"/>
  <c r="B4168" i="5"/>
  <c r="I4168" i="5" s="1"/>
  <c r="B4167" i="5"/>
  <c r="B4166" i="5"/>
  <c r="D4166" i="5" s="1"/>
  <c r="B4165" i="5"/>
  <c r="K4165" i="5" s="1"/>
  <c r="B4164" i="5"/>
  <c r="F4164" i="5" s="1"/>
  <c r="B4163" i="5"/>
  <c r="I4163" i="5" s="1"/>
  <c r="B4162" i="5"/>
  <c r="B4161" i="5"/>
  <c r="B4160" i="5"/>
  <c r="D4160" i="5" s="1"/>
  <c r="B4159" i="5"/>
  <c r="B4158" i="5"/>
  <c r="K4158" i="5" s="1"/>
  <c r="B4157" i="5"/>
  <c r="B4156" i="5"/>
  <c r="I4156" i="5" s="1"/>
  <c r="B4155" i="5"/>
  <c r="J4155" i="5" s="1"/>
  <c r="B4154" i="5"/>
  <c r="B4153" i="5"/>
  <c r="K4153" i="5" s="1"/>
  <c r="B4152" i="5"/>
  <c r="B4151" i="5"/>
  <c r="I4151" i="5" s="1"/>
  <c r="B4150" i="5"/>
  <c r="K4150" i="5" s="1"/>
  <c r="B4149" i="5"/>
  <c r="D4149" i="5" s="1"/>
  <c r="B4148" i="5"/>
  <c r="B4147" i="5"/>
  <c r="H4147" i="5" s="1"/>
  <c r="B4146" i="5"/>
  <c r="E4146" i="5" s="1"/>
  <c r="B4145" i="5"/>
  <c r="B4144" i="5"/>
  <c r="F4144" i="5" s="1"/>
  <c r="B4143" i="5"/>
  <c r="B4142" i="5"/>
  <c r="K4142" i="5" s="1"/>
  <c r="D4141" i="5"/>
  <c r="B4141" i="5"/>
  <c r="C4141" i="5" s="1"/>
  <c r="B4140" i="5"/>
  <c r="K4140" i="5" s="1"/>
  <c r="B4139" i="5"/>
  <c r="B4138" i="5"/>
  <c r="K4138" i="5" s="1"/>
  <c r="B4137" i="5"/>
  <c r="F4137" i="5" s="1"/>
  <c r="B4136" i="5"/>
  <c r="I4136" i="5" s="1"/>
  <c r="B4135" i="5"/>
  <c r="B4134" i="5"/>
  <c r="E4134" i="5" s="1"/>
  <c r="B4133" i="5"/>
  <c r="B4132" i="5"/>
  <c r="K4132" i="5" s="1"/>
  <c r="B4131" i="5"/>
  <c r="B4130" i="5"/>
  <c r="K4130" i="5" s="1"/>
  <c r="B4129" i="5"/>
  <c r="B4128" i="5"/>
  <c r="K4128" i="5" s="1"/>
  <c r="B4127" i="5"/>
  <c r="F4127" i="5" s="1"/>
  <c r="B4126" i="5"/>
  <c r="K4126" i="5" s="1"/>
  <c r="B4125" i="5"/>
  <c r="B4124" i="5"/>
  <c r="I4124" i="5" s="1"/>
  <c r="B4123" i="5"/>
  <c r="B4122" i="5"/>
  <c r="B4121" i="5"/>
  <c r="K4121" i="5" s="1"/>
  <c r="B4120" i="5"/>
  <c r="B4119" i="5"/>
  <c r="B4118" i="5"/>
  <c r="C4117" i="5"/>
  <c r="B4117" i="5"/>
  <c r="K4117" i="5" s="1"/>
  <c r="B4116" i="5"/>
  <c r="K4116" i="5" s="1"/>
  <c r="B4115" i="5"/>
  <c r="B4114" i="5"/>
  <c r="I4113" i="5"/>
  <c r="E4113" i="5"/>
  <c r="B4113" i="5"/>
  <c r="G4113" i="5" s="1"/>
  <c r="B4112" i="5"/>
  <c r="K4112" i="5" s="1"/>
  <c r="B4111" i="5"/>
  <c r="B4110" i="5"/>
  <c r="B4109" i="5"/>
  <c r="B4108" i="5"/>
  <c r="K4108" i="5" s="1"/>
  <c r="B4107" i="5"/>
  <c r="B4106" i="5"/>
  <c r="B4105" i="5"/>
  <c r="B4104" i="5"/>
  <c r="F4104" i="5" s="1"/>
  <c r="B4103" i="5"/>
  <c r="H4103" i="5" s="1"/>
  <c r="B4102" i="5"/>
  <c r="E4102" i="5" s="1"/>
  <c r="B4101" i="5"/>
  <c r="I4101" i="5" s="1"/>
  <c r="B4100" i="5"/>
  <c r="H4100" i="5" s="1"/>
  <c r="B4099" i="5"/>
  <c r="J4099" i="5" s="1"/>
  <c r="B4098" i="5"/>
  <c r="E4098" i="5" s="1"/>
  <c r="B4097" i="5"/>
  <c r="H4097" i="5" s="1"/>
  <c r="B4096" i="5"/>
  <c r="I4096" i="5" s="1"/>
  <c r="B4095" i="5"/>
  <c r="J4095" i="5" s="1"/>
  <c r="B4094" i="5"/>
  <c r="J4094" i="5" s="1"/>
  <c r="B4093" i="5"/>
  <c r="G4093" i="5" s="1"/>
  <c r="B4092" i="5"/>
  <c r="B4091" i="5"/>
  <c r="B4090" i="5"/>
  <c r="E4090" i="5" s="1"/>
  <c r="B4089" i="5"/>
  <c r="F4088" i="5"/>
  <c r="C4088" i="5"/>
  <c r="B4088" i="5"/>
  <c r="I4088" i="5" s="1"/>
  <c r="B4087" i="5"/>
  <c r="J4087" i="5" s="1"/>
  <c r="B4086" i="5"/>
  <c r="G4086" i="5" s="1"/>
  <c r="B4085" i="5"/>
  <c r="G4085" i="5" s="1"/>
  <c r="B4084" i="5"/>
  <c r="B4083" i="5"/>
  <c r="H4083" i="5" s="1"/>
  <c r="B4082" i="5"/>
  <c r="E4082" i="5" s="1"/>
  <c r="B4081" i="5"/>
  <c r="B4080" i="5"/>
  <c r="I4080" i="5" s="1"/>
  <c r="B4079" i="5"/>
  <c r="J4079" i="5" s="1"/>
  <c r="B4078" i="5"/>
  <c r="B4077" i="5"/>
  <c r="B4076" i="5"/>
  <c r="H4076" i="5" s="1"/>
  <c r="B4075" i="5"/>
  <c r="J4075" i="5" s="1"/>
  <c r="B4074" i="5"/>
  <c r="B4073" i="5"/>
  <c r="G4073" i="5" s="1"/>
  <c r="B4072" i="5"/>
  <c r="B4071" i="5"/>
  <c r="J4071" i="5" s="1"/>
  <c r="B4070" i="5"/>
  <c r="K4070" i="5" s="1"/>
  <c r="B4069" i="5"/>
  <c r="G4069" i="5" s="1"/>
  <c r="B4068" i="5"/>
  <c r="I4068" i="5" s="1"/>
  <c r="B4067" i="5"/>
  <c r="J4067" i="5" s="1"/>
  <c r="B4066" i="5"/>
  <c r="B4065" i="5"/>
  <c r="F4065" i="5" s="1"/>
  <c r="F4064" i="5"/>
  <c r="B4064" i="5"/>
  <c r="I4064" i="5" s="1"/>
  <c r="B4063" i="5"/>
  <c r="I4063" i="5" s="1"/>
  <c r="B4062" i="5"/>
  <c r="E4062" i="5" s="1"/>
  <c r="B4061" i="5"/>
  <c r="B4060" i="5"/>
  <c r="K4060" i="5" s="1"/>
  <c r="B4059" i="5"/>
  <c r="B4058" i="5"/>
  <c r="E4058" i="5" s="1"/>
  <c r="B4057" i="5"/>
  <c r="G4057" i="5" s="1"/>
  <c r="B4056" i="5"/>
  <c r="I4056" i="5" s="1"/>
  <c r="B4055" i="5"/>
  <c r="H4055" i="5" s="1"/>
  <c r="J4054" i="5"/>
  <c r="B4054" i="5"/>
  <c r="E4054" i="5" s="1"/>
  <c r="B4053" i="5"/>
  <c r="G4053" i="5" s="1"/>
  <c r="B4052" i="5"/>
  <c r="I4052" i="5" s="1"/>
  <c r="B4051" i="5"/>
  <c r="D4051" i="5" s="1"/>
  <c r="B4050" i="5"/>
  <c r="B4049" i="5"/>
  <c r="B4048" i="5"/>
  <c r="B4047" i="5"/>
  <c r="J4047" i="5" s="1"/>
  <c r="B4046" i="5"/>
  <c r="B4045" i="5"/>
  <c r="B4044" i="5"/>
  <c r="I4044" i="5" s="1"/>
  <c r="B4043" i="5"/>
  <c r="I4042" i="5"/>
  <c r="B4042" i="5"/>
  <c r="E4042" i="5" s="1"/>
  <c r="B4041" i="5"/>
  <c r="B4040" i="5"/>
  <c r="I4040" i="5" s="1"/>
  <c r="B4039" i="5"/>
  <c r="J4039" i="5" s="1"/>
  <c r="B4038" i="5"/>
  <c r="B4037" i="5"/>
  <c r="B4036" i="5"/>
  <c r="B4035" i="5"/>
  <c r="J4035" i="5" s="1"/>
  <c r="B4034" i="5"/>
  <c r="B4033" i="5"/>
  <c r="G4033" i="5" s="1"/>
  <c r="B4032" i="5"/>
  <c r="B4031" i="5"/>
  <c r="J4031" i="5" s="1"/>
  <c r="B4030" i="5"/>
  <c r="E4030" i="5" s="1"/>
  <c r="B4029" i="5"/>
  <c r="G4029" i="5" s="1"/>
  <c r="B4028" i="5"/>
  <c r="K4028" i="5" s="1"/>
  <c r="B4027" i="5"/>
  <c r="B4026" i="5"/>
  <c r="B4025" i="5"/>
  <c r="G4025" i="5" s="1"/>
  <c r="B4024" i="5"/>
  <c r="I4024" i="5" s="1"/>
  <c r="B4023" i="5"/>
  <c r="F4023" i="5" s="1"/>
  <c r="B4022" i="5"/>
  <c r="E4022" i="5" s="1"/>
  <c r="B4021" i="5"/>
  <c r="G4021" i="5" s="1"/>
  <c r="B4020" i="5"/>
  <c r="J4020" i="5" s="1"/>
  <c r="B4019" i="5"/>
  <c r="H4019" i="5" s="1"/>
  <c r="B4018" i="5"/>
  <c r="B4017" i="5"/>
  <c r="C4016" i="5"/>
  <c r="B4016" i="5"/>
  <c r="I4016" i="5" s="1"/>
  <c r="B4015" i="5"/>
  <c r="J4015" i="5" s="1"/>
  <c r="B4014" i="5"/>
  <c r="B4013" i="5"/>
  <c r="G4013" i="5" s="1"/>
  <c r="B4012" i="5"/>
  <c r="H4012" i="5" s="1"/>
  <c r="B4011" i="5"/>
  <c r="E4011" i="5" s="1"/>
  <c r="B4010" i="5"/>
  <c r="B4009" i="5"/>
  <c r="B4008" i="5"/>
  <c r="B4007" i="5"/>
  <c r="J4007" i="5" s="1"/>
  <c r="B4006" i="5"/>
  <c r="K4006" i="5" s="1"/>
  <c r="B4005" i="5"/>
  <c r="G4005" i="5" s="1"/>
  <c r="B4004" i="5"/>
  <c r="B4003" i="5"/>
  <c r="J4003" i="5" s="1"/>
  <c r="B4002" i="5"/>
  <c r="E4002" i="5" s="1"/>
  <c r="B4001" i="5"/>
  <c r="H4001" i="5" s="1"/>
  <c r="B4000" i="5"/>
  <c r="B3999" i="5"/>
  <c r="B3998" i="5"/>
  <c r="B3997" i="5"/>
  <c r="B3996" i="5"/>
  <c r="K3996" i="5" s="1"/>
  <c r="B3995" i="5"/>
  <c r="D3994" i="5"/>
  <c r="C3994" i="5"/>
  <c r="B3994" i="5"/>
  <c r="E3994" i="5" s="1"/>
  <c r="B3993" i="5"/>
  <c r="G3993" i="5" s="1"/>
  <c r="B3992" i="5"/>
  <c r="I3992" i="5" s="1"/>
  <c r="B3991" i="5"/>
  <c r="H3991" i="5" s="1"/>
  <c r="B3990" i="5"/>
  <c r="J3990" i="5" s="1"/>
  <c r="B3989" i="5"/>
  <c r="G3989" i="5" s="1"/>
  <c r="B3988" i="5"/>
  <c r="H3988" i="5" s="1"/>
  <c r="B3987" i="5"/>
  <c r="J3987" i="5" s="1"/>
  <c r="B3986" i="5"/>
  <c r="B3985" i="5"/>
  <c r="K3985" i="5" s="1"/>
  <c r="B3984" i="5"/>
  <c r="I3984" i="5" s="1"/>
  <c r="B3983" i="5"/>
  <c r="B3982" i="5"/>
  <c r="B3981" i="5"/>
  <c r="G3981" i="5" s="1"/>
  <c r="B3980" i="5"/>
  <c r="J3980" i="5" s="1"/>
  <c r="I3979" i="5"/>
  <c r="B3979" i="5"/>
  <c r="F3979" i="5" s="1"/>
  <c r="B3978" i="5"/>
  <c r="E3978" i="5" s="1"/>
  <c r="B3977" i="5"/>
  <c r="B3976" i="5"/>
  <c r="I3976" i="5" s="1"/>
  <c r="B3975" i="5"/>
  <c r="J3975" i="5" s="1"/>
  <c r="B3974" i="5"/>
  <c r="K3974" i="5" s="1"/>
  <c r="B3973" i="5"/>
  <c r="D3973" i="5" s="1"/>
  <c r="B3972" i="5"/>
  <c r="I3972" i="5" s="1"/>
  <c r="B3971" i="5"/>
  <c r="H3971" i="5" s="1"/>
  <c r="B3970" i="5"/>
  <c r="D3970" i="5" s="1"/>
  <c r="B3969" i="5"/>
  <c r="G3969" i="5" s="1"/>
  <c r="B3968" i="5"/>
  <c r="I3968" i="5" s="1"/>
  <c r="B3967" i="5"/>
  <c r="B3966" i="5"/>
  <c r="E3966" i="5" s="1"/>
  <c r="B3965" i="5"/>
  <c r="G3965" i="5" s="1"/>
  <c r="B3964" i="5"/>
  <c r="B3963" i="5"/>
  <c r="B3962" i="5"/>
  <c r="B3961" i="5"/>
  <c r="B3960" i="5"/>
  <c r="B3959" i="5"/>
  <c r="H3959" i="5" s="1"/>
  <c r="H3958" i="5"/>
  <c r="D3958" i="5"/>
  <c r="B3958" i="5"/>
  <c r="F3958" i="5" s="1"/>
  <c r="B3957" i="5"/>
  <c r="B3956" i="5"/>
  <c r="B3955" i="5"/>
  <c r="I3955" i="5" s="1"/>
  <c r="B3954" i="5"/>
  <c r="E3954" i="5" s="1"/>
  <c r="B3953" i="5"/>
  <c r="C3953" i="5" s="1"/>
  <c r="B3952" i="5"/>
  <c r="E3951" i="5"/>
  <c r="B3951" i="5"/>
  <c r="J3951" i="5" s="1"/>
  <c r="B3950" i="5"/>
  <c r="F3950" i="5" s="1"/>
  <c r="B3949" i="5"/>
  <c r="B3948" i="5"/>
  <c r="B3947" i="5"/>
  <c r="G3947" i="5" s="1"/>
  <c r="B3946" i="5"/>
  <c r="E3946" i="5" s="1"/>
  <c r="B3945" i="5"/>
  <c r="B3944" i="5"/>
  <c r="B3943" i="5"/>
  <c r="B3942" i="5"/>
  <c r="E3942" i="5" s="1"/>
  <c r="B3941" i="5"/>
  <c r="B3940" i="5"/>
  <c r="B3939" i="5"/>
  <c r="B3938" i="5"/>
  <c r="B3937" i="5"/>
  <c r="K3937" i="5" s="1"/>
  <c r="B3936" i="5"/>
  <c r="B3935" i="5"/>
  <c r="B3934" i="5"/>
  <c r="K3934" i="5" s="1"/>
  <c r="B3933" i="5"/>
  <c r="B3932" i="5"/>
  <c r="B3931" i="5"/>
  <c r="K3931" i="5" s="1"/>
  <c r="B3930" i="5"/>
  <c r="D3930" i="5" s="1"/>
  <c r="B3929" i="5"/>
  <c r="H3929" i="5" s="1"/>
  <c r="B3928" i="5"/>
  <c r="B3927" i="5"/>
  <c r="J3927" i="5" s="1"/>
  <c r="B3926" i="5"/>
  <c r="B3925" i="5"/>
  <c r="E3925" i="5" s="1"/>
  <c r="B3924" i="5"/>
  <c r="B3923" i="5"/>
  <c r="J3923" i="5" s="1"/>
  <c r="B3922" i="5"/>
  <c r="D3922" i="5" s="1"/>
  <c r="B3921" i="5"/>
  <c r="G3921" i="5" s="1"/>
  <c r="B3920" i="5"/>
  <c r="B3919" i="5"/>
  <c r="C3919" i="5" s="1"/>
  <c r="B3918" i="5"/>
  <c r="B3917" i="5"/>
  <c r="B3916" i="5"/>
  <c r="K3916" i="5" s="1"/>
  <c r="B3915" i="5"/>
  <c r="J3915" i="5" s="1"/>
  <c r="B3914" i="5"/>
  <c r="E3914" i="5" s="1"/>
  <c r="I3913" i="5"/>
  <c r="H3913" i="5"/>
  <c r="B3913" i="5"/>
  <c r="E3913" i="5" s="1"/>
  <c r="B3912" i="5"/>
  <c r="B3911" i="5"/>
  <c r="B3910" i="5"/>
  <c r="K3910" i="5" s="1"/>
  <c r="I3909" i="5"/>
  <c r="E3909" i="5"/>
  <c r="B3909" i="5"/>
  <c r="B3908" i="5"/>
  <c r="E3908" i="5" s="1"/>
  <c r="B3907" i="5"/>
  <c r="C3907" i="5" s="1"/>
  <c r="G3906" i="5"/>
  <c r="B3906" i="5"/>
  <c r="B3905" i="5"/>
  <c r="B3904" i="5"/>
  <c r="B3903" i="5"/>
  <c r="B3902" i="5"/>
  <c r="C3902" i="5" s="1"/>
  <c r="B3901" i="5"/>
  <c r="B3900" i="5"/>
  <c r="E3900" i="5" s="1"/>
  <c r="B3899" i="5"/>
  <c r="B3898" i="5"/>
  <c r="D3898" i="5" s="1"/>
  <c r="B3897" i="5"/>
  <c r="I3897" i="5" s="1"/>
  <c r="B3896" i="5"/>
  <c r="B3895" i="5"/>
  <c r="B3894" i="5"/>
  <c r="E3894" i="5" s="1"/>
  <c r="B3893" i="5"/>
  <c r="B3892" i="5"/>
  <c r="B3891" i="5"/>
  <c r="B3890" i="5"/>
  <c r="E3890" i="5" s="1"/>
  <c r="B3889" i="5"/>
  <c r="H3889" i="5" s="1"/>
  <c r="K3888" i="5"/>
  <c r="B3888" i="5"/>
  <c r="E3888" i="5" s="1"/>
  <c r="B3887" i="5"/>
  <c r="K3887" i="5" s="1"/>
  <c r="B3886" i="5"/>
  <c r="D3886" i="5" s="1"/>
  <c r="B3885" i="5"/>
  <c r="B3884" i="5"/>
  <c r="B3883" i="5"/>
  <c r="K3883" i="5" s="1"/>
  <c r="B3882" i="5"/>
  <c r="J3882" i="5" s="1"/>
  <c r="B3881" i="5"/>
  <c r="H3880" i="5"/>
  <c r="B3880" i="5"/>
  <c r="E3880" i="5" s="1"/>
  <c r="B3879" i="5"/>
  <c r="K3879" i="5" s="1"/>
  <c r="B3878" i="5"/>
  <c r="B3877" i="5"/>
  <c r="B3876" i="5"/>
  <c r="I3876" i="5" s="1"/>
  <c r="B3875" i="5"/>
  <c r="C3875" i="5" s="1"/>
  <c r="B3874" i="5"/>
  <c r="D3874" i="5" s="1"/>
  <c r="B3873" i="5"/>
  <c r="B3872" i="5"/>
  <c r="B3871" i="5"/>
  <c r="K3871" i="5" s="1"/>
  <c r="B3870" i="5"/>
  <c r="D3870" i="5" s="1"/>
  <c r="B3869" i="5"/>
  <c r="G3869" i="5" s="1"/>
  <c r="B3868" i="5"/>
  <c r="I3868" i="5" s="1"/>
  <c r="B3867" i="5"/>
  <c r="C3867" i="5" s="1"/>
  <c r="B3866" i="5"/>
  <c r="B3865" i="5"/>
  <c r="H3865" i="5" s="1"/>
  <c r="B3864" i="5"/>
  <c r="B3863" i="5"/>
  <c r="B3862" i="5"/>
  <c r="D3862" i="5" s="1"/>
  <c r="B3861" i="5"/>
  <c r="I3861" i="5" s="1"/>
  <c r="B3860" i="5"/>
  <c r="B3859" i="5"/>
  <c r="B3858" i="5"/>
  <c r="B3857" i="5"/>
  <c r="F3857" i="5" s="1"/>
  <c r="B3856" i="5"/>
  <c r="K3856" i="5" s="1"/>
  <c r="B3855" i="5"/>
  <c r="I3855" i="5" s="1"/>
  <c r="B3854" i="5"/>
  <c r="C3854" i="5" s="1"/>
  <c r="B3853" i="5"/>
  <c r="B3852" i="5"/>
  <c r="I3852" i="5" s="1"/>
  <c r="B3851" i="5"/>
  <c r="B3850" i="5"/>
  <c r="D3850" i="5" s="1"/>
  <c r="D3849" i="5"/>
  <c r="B3849" i="5"/>
  <c r="H3849" i="5" s="1"/>
  <c r="B3848" i="5"/>
  <c r="K3848" i="5" s="1"/>
  <c r="B3847" i="5"/>
  <c r="B3846" i="5"/>
  <c r="D3845" i="5"/>
  <c r="B3845" i="5"/>
  <c r="I3845" i="5" s="1"/>
  <c r="B3844" i="5"/>
  <c r="K3844" i="5" s="1"/>
  <c r="B3843" i="5"/>
  <c r="C3843" i="5" s="1"/>
  <c r="G3842" i="5"/>
  <c r="C3842" i="5"/>
  <c r="B3842" i="5"/>
  <c r="J3842" i="5" s="1"/>
  <c r="B3841" i="5"/>
  <c r="G3841" i="5" s="1"/>
  <c r="B3840" i="5"/>
  <c r="B3839" i="5"/>
  <c r="B3838" i="5"/>
  <c r="J3838" i="5" s="1"/>
  <c r="B3837" i="5"/>
  <c r="G3837" i="5" s="1"/>
  <c r="B3836" i="5"/>
  <c r="B3835" i="5"/>
  <c r="K3835" i="5" s="1"/>
  <c r="B3834" i="5"/>
  <c r="D3834" i="5" s="1"/>
  <c r="B3833" i="5"/>
  <c r="I3833" i="5" s="1"/>
  <c r="B3832" i="5"/>
  <c r="B3831" i="5"/>
  <c r="K3831" i="5" s="1"/>
  <c r="B3830" i="5"/>
  <c r="J3830" i="5" s="1"/>
  <c r="G3829" i="5"/>
  <c r="B3829" i="5"/>
  <c r="D3829" i="5" s="1"/>
  <c r="B3828" i="5"/>
  <c r="F3828" i="5" s="1"/>
  <c r="B3827" i="5"/>
  <c r="E3827" i="5" s="1"/>
  <c r="B3826" i="5"/>
  <c r="H3825" i="5"/>
  <c r="B3825" i="5"/>
  <c r="B3824" i="5"/>
  <c r="H3824" i="5" s="1"/>
  <c r="B3823" i="5"/>
  <c r="B3822" i="5"/>
  <c r="J3822" i="5" s="1"/>
  <c r="B3821" i="5"/>
  <c r="B3820" i="5"/>
  <c r="K3820" i="5" s="1"/>
  <c r="B3819" i="5"/>
  <c r="K3818" i="5"/>
  <c r="B3818" i="5"/>
  <c r="E3818" i="5" s="1"/>
  <c r="B3817" i="5"/>
  <c r="D3817" i="5" s="1"/>
  <c r="B3816" i="5"/>
  <c r="B3815" i="5"/>
  <c r="B3814" i="5"/>
  <c r="J3814" i="5" s="1"/>
  <c r="B3813" i="5"/>
  <c r="I3813" i="5" s="1"/>
  <c r="B3812" i="5"/>
  <c r="K3812" i="5" s="1"/>
  <c r="B3811" i="5"/>
  <c r="B3810" i="5"/>
  <c r="B3809" i="5"/>
  <c r="G3809" i="5" s="1"/>
  <c r="B3808" i="5"/>
  <c r="C3808" i="5" s="1"/>
  <c r="B3807" i="5"/>
  <c r="B3806" i="5"/>
  <c r="C3806" i="5" s="1"/>
  <c r="B3805" i="5"/>
  <c r="K3805" i="5" s="1"/>
  <c r="B3804" i="5"/>
  <c r="B3803" i="5"/>
  <c r="I3803" i="5" s="1"/>
  <c r="B3802" i="5"/>
  <c r="G3802" i="5" s="1"/>
  <c r="B3801" i="5"/>
  <c r="B3800" i="5"/>
  <c r="B3799" i="5"/>
  <c r="B3798" i="5"/>
  <c r="B3797" i="5"/>
  <c r="H3797" i="5" s="1"/>
  <c r="B3796" i="5"/>
  <c r="K3796" i="5" s="1"/>
  <c r="B3795" i="5"/>
  <c r="J3795" i="5" s="1"/>
  <c r="B3794" i="5"/>
  <c r="G3794" i="5" s="1"/>
  <c r="B3793" i="5"/>
  <c r="B3792" i="5"/>
  <c r="I3792" i="5" s="1"/>
  <c r="B3791" i="5"/>
  <c r="B3790" i="5"/>
  <c r="B3789" i="5"/>
  <c r="G3789" i="5" s="1"/>
  <c r="B3788" i="5"/>
  <c r="B3787" i="5"/>
  <c r="J3787" i="5" s="1"/>
  <c r="B3786" i="5"/>
  <c r="B3785" i="5"/>
  <c r="H3785" i="5" s="1"/>
  <c r="B3784" i="5"/>
  <c r="B3783" i="5"/>
  <c r="B3782" i="5"/>
  <c r="C3782" i="5" s="1"/>
  <c r="B3781" i="5"/>
  <c r="I3781" i="5" s="1"/>
  <c r="B3780" i="5"/>
  <c r="B3779" i="5"/>
  <c r="K3779" i="5" s="1"/>
  <c r="B3778" i="5"/>
  <c r="B3777" i="5"/>
  <c r="B3776" i="5"/>
  <c r="B3775" i="5"/>
  <c r="B3774" i="5"/>
  <c r="C3774" i="5" s="1"/>
  <c r="B3773" i="5"/>
  <c r="I3773" i="5" s="1"/>
  <c r="B3772" i="5"/>
  <c r="G3772" i="5" s="1"/>
  <c r="B3771" i="5"/>
  <c r="B3770" i="5"/>
  <c r="J3770" i="5" s="1"/>
  <c r="B3769" i="5"/>
  <c r="B3768" i="5"/>
  <c r="K3768" i="5" s="1"/>
  <c r="B3767" i="5"/>
  <c r="B3766" i="5"/>
  <c r="B3765" i="5"/>
  <c r="F3765" i="5" s="1"/>
  <c r="B3764" i="5"/>
  <c r="K3764" i="5" s="1"/>
  <c r="B3763" i="5"/>
  <c r="I3763" i="5" s="1"/>
  <c r="B3762" i="5"/>
  <c r="E3762" i="5" s="1"/>
  <c r="B3761" i="5"/>
  <c r="I3761" i="5" s="1"/>
  <c r="B3760" i="5"/>
  <c r="B3759" i="5"/>
  <c r="B3758" i="5"/>
  <c r="J3758" i="5" s="1"/>
  <c r="B3757" i="5"/>
  <c r="G3757" i="5" s="1"/>
  <c r="B3756" i="5"/>
  <c r="E3756" i="5" s="1"/>
  <c r="K3755" i="5"/>
  <c r="B3755" i="5"/>
  <c r="J3755" i="5" s="1"/>
  <c r="B3754" i="5"/>
  <c r="J3754" i="5" s="1"/>
  <c r="B3753" i="5"/>
  <c r="B3752" i="5"/>
  <c r="K3752" i="5" s="1"/>
  <c r="B3751" i="5"/>
  <c r="B3750" i="5"/>
  <c r="J3750" i="5" s="1"/>
  <c r="B3749" i="5"/>
  <c r="I3749" i="5" s="1"/>
  <c r="B3748" i="5"/>
  <c r="K3748" i="5" s="1"/>
  <c r="B3747" i="5"/>
  <c r="B3746" i="5"/>
  <c r="G3746" i="5" s="1"/>
  <c r="B3745" i="5"/>
  <c r="D3745" i="5" s="1"/>
  <c r="K3744" i="5"/>
  <c r="I3744" i="5"/>
  <c r="H3744" i="5"/>
  <c r="G3744" i="5"/>
  <c r="B3744" i="5"/>
  <c r="C3744" i="5" s="1"/>
  <c r="B3743" i="5"/>
  <c r="B3742" i="5"/>
  <c r="J3742" i="5" s="1"/>
  <c r="B3741" i="5"/>
  <c r="I3741" i="5" s="1"/>
  <c r="B3740" i="5"/>
  <c r="I3740" i="5" s="1"/>
  <c r="B3739" i="5"/>
  <c r="B3738" i="5"/>
  <c r="B3737" i="5"/>
  <c r="G3736" i="5"/>
  <c r="F3736" i="5"/>
  <c r="B3736" i="5"/>
  <c r="E3736" i="5" s="1"/>
  <c r="B3735" i="5"/>
  <c r="C3734" i="5"/>
  <c r="B3734" i="5"/>
  <c r="J3734" i="5" s="1"/>
  <c r="B3733" i="5"/>
  <c r="B3732" i="5"/>
  <c r="B3731" i="5"/>
  <c r="J3731" i="5" s="1"/>
  <c r="B3730" i="5"/>
  <c r="B3729" i="5"/>
  <c r="K3729" i="5" s="1"/>
  <c r="B3728" i="5"/>
  <c r="B3727" i="5"/>
  <c r="B3726" i="5"/>
  <c r="J3726" i="5" s="1"/>
  <c r="B3725" i="5"/>
  <c r="B3724" i="5"/>
  <c r="K3724" i="5" s="1"/>
  <c r="B3723" i="5"/>
  <c r="B3722" i="5"/>
  <c r="B3721" i="5"/>
  <c r="I3721" i="5" s="1"/>
  <c r="C3720" i="5"/>
  <c r="B3720" i="5"/>
  <c r="E3720" i="5" s="1"/>
  <c r="B3719" i="5"/>
  <c r="B3718" i="5"/>
  <c r="J3718" i="5" s="1"/>
  <c r="B3717" i="5"/>
  <c r="I3717" i="5" s="1"/>
  <c r="B3716" i="5"/>
  <c r="E3716" i="5" s="1"/>
  <c r="B3715" i="5"/>
  <c r="E3715" i="5" s="1"/>
  <c r="E3714" i="5"/>
  <c r="B3714" i="5"/>
  <c r="J3714" i="5" s="1"/>
  <c r="G3713" i="5"/>
  <c r="D3713" i="5"/>
  <c r="B3713" i="5"/>
  <c r="K3713" i="5" s="1"/>
  <c r="B3712" i="5"/>
  <c r="E3712" i="5" s="1"/>
  <c r="B3711" i="5"/>
  <c r="B3710" i="5"/>
  <c r="B3709" i="5"/>
  <c r="B3708" i="5"/>
  <c r="I3708" i="5" s="1"/>
  <c r="B3707" i="5"/>
  <c r="B3706" i="5"/>
  <c r="B3705" i="5"/>
  <c r="B3704" i="5"/>
  <c r="K3704" i="5" s="1"/>
  <c r="B3703" i="5"/>
  <c r="B3702" i="5"/>
  <c r="C3702" i="5" s="1"/>
  <c r="B3701" i="5"/>
  <c r="K3701" i="5" s="1"/>
  <c r="B3700" i="5"/>
  <c r="C3700" i="5" s="1"/>
  <c r="B3699" i="5"/>
  <c r="K3699" i="5" s="1"/>
  <c r="B3698" i="5"/>
  <c r="G3698" i="5" s="1"/>
  <c r="B3697" i="5"/>
  <c r="K3697" i="5" s="1"/>
  <c r="B3696" i="5"/>
  <c r="C3696" i="5" s="1"/>
  <c r="B3695" i="5"/>
  <c r="B3694" i="5"/>
  <c r="J3694" i="5" s="1"/>
  <c r="B3693" i="5"/>
  <c r="B3692" i="5"/>
  <c r="B3691" i="5"/>
  <c r="C3690" i="5"/>
  <c r="B3690" i="5"/>
  <c r="K3690" i="5" s="1"/>
  <c r="B3689" i="5"/>
  <c r="B3688" i="5"/>
  <c r="K3688" i="5" s="1"/>
  <c r="B3687" i="5"/>
  <c r="B3686" i="5"/>
  <c r="J3686" i="5" s="1"/>
  <c r="B3685" i="5"/>
  <c r="B3684" i="5"/>
  <c r="B3683" i="5"/>
  <c r="B3682" i="5"/>
  <c r="B3681" i="5"/>
  <c r="I3681" i="5" s="1"/>
  <c r="B3680" i="5"/>
  <c r="K3680" i="5" s="1"/>
  <c r="B3679" i="5"/>
  <c r="B3678" i="5"/>
  <c r="K3678" i="5" s="1"/>
  <c r="B3677" i="5"/>
  <c r="B3676" i="5"/>
  <c r="K3676" i="5" s="1"/>
  <c r="B3675" i="5"/>
  <c r="C3675" i="5" s="1"/>
  <c r="B3674" i="5"/>
  <c r="B3673" i="5"/>
  <c r="B3672" i="5"/>
  <c r="B3671" i="5"/>
  <c r="B3670" i="5"/>
  <c r="B3669" i="5"/>
  <c r="B3668" i="5"/>
  <c r="K3668" i="5" s="1"/>
  <c r="B3667" i="5"/>
  <c r="B3666" i="5"/>
  <c r="K3666" i="5" s="1"/>
  <c r="B3665" i="5"/>
  <c r="B3664" i="5"/>
  <c r="K3664" i="5" s="1"/>
  <c r="B3663" i="5"/>
  <c r="F3662" i="5"/>
  <c r="B3662" i="5"/>
  <c r="K3662" i="5" s="1"/>
  <c r="B3661" i="5"/>
  <c r="J3660" i="5"/>
  <c r="C3660" i="5"/>
  <c r="B3660" i="5"/>
  <c r="I3660" i="5" s="1"/>
  <c r="B3659" i="5"/>
  <c r="K3659" i="5" s="1"/>
  <c r="B3658" i="5"/>
  <c r="G3657" i="5"/>
  <c r="B3657" i="5"/>
  <c r="F3657" i="5" s="1"/>
  <c r="B3656" i="5"/>
  <c r="K3656" i="5" s="1"/>
  <c r="B3655" i="5"/>
  <c r="K3655" i="5" s="1"/>
  <c r="B3654" i="5"/>
  <c r="K3654" i="5" s="1"/>
  <c r="B3653" i="5"/>
  <c r="K3653" i="5" s="1"/>
  <c r="B3652" i="5"/>
  <c r="E3651" i="5"/>
  <c r="B3651" i="5"/>
  <c r="J3651" i="5" s="1"/>
  <c r="B3650" i="5"/>
  <c r="J3650" i="5" s="1"/>
  <c r="B3649" i="5"/>
  <c r="F3649" i="5" s="1"/>
  <c r="B3648" i="5"/>
  <c r="K3648" i="5" s="1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K3635" i="5" s="1"/>
  <c r="B3634" i="5"/>
  <c r="G3634" i="5" s="1"/>
  <c r="B3633" i="5"/>
  <c r="G3633" i="5" s="1"/>
  <c r="B3632" i="5"/>
  <c r="J3631" i="5"/>
  <c r="B3631" i="5"/>
  <c r="K3631" i="5" s="1"/>
  <c r="B3630" i="5"/>
  <c r="K3630" i="5" s="1"/>
  <c r="B3629" i="5"/>
  <c r="K3629" i="5" s="1"/>
  <c r="B3628" i="5"/>
  <c r="D3627" i="5"/>
  <c r="B3627" i="5"/>
  <c r="C3627" i="5" s="1"/>
  <c r="B3626" i="5"/>
  <c r="K3626" i="5" s="1"/>
  <c r="B3625" i="5"/>
  <c r="B3624" i="5"/>
  <c r="K3624" i="5" s="1"/>
  <c r="B3623" i="5"/>
  <c r="K3623" i="5" s="1"/>
  <c r="B3622" i="5"/>
  <c r="D3621" i="5"/>
  <c r="B3621" i="5"/>
  <c r="I3621" i="5" s="1"/>
  <c r="G3620" i="5"/>
  <c r="B3620" i="5"/>
  <c r="H3620" i="5" s="1"/>
  <c r="B3619" i="5"/>
  <c r="B3618" i="5"/>
  <c r="B3617" i="5"/>
  <c r="B3616" i="5"/>
  <c r="K3616" i="5" s="1"/>
  <c r="B3615" i="5"/>
  <c r="B3614" i="5"/>
  <c r="K3614" i="5" s="1"/>
  <c r="B3613" i="5"/>
  <c r="B3612" i="5"/>
  <c r="B3611" i="5"/>
  <c r="C3611" i="5" s="1"/>
  <c r="B3610" i="5"/>
  <c r="B3609" i="5"/>
  <c r="B3608" i="5"/>
  <c r="B3607" i="5"/>
  <c r="B3606" i="5"/>
  <c r="B3605" i="5"/>
  <c r="K3605" i="5" s="1"/>
  <c r="B3604" i="5"/>
  <c r="K3604" i="5" s="1"/>
  <c r="B3603" i="5"/>
  <c r="B3602" i="5"/>
  <c r="K3602" i="5" s="1"/>
  <c r="B3601" i="5"/>
  <c r="B3600" i="5"/>
  <c r="K3600" i="5" s="1"/>
  <c r="H3599" i="5"/>
  <c r="B3599" i="5"/>
  <c r="B3598" i="5"/>
  <c r="K3598" i="5" s="1"/>
  <c r="B3597" i="5"/>
  <c r="B3596" i="5"/>
  <c r="K3596" i="5" s="1"/>
  <c r="B3595" i="5"/>
  <c r="E3595" i="5" s="1"/>
  <c r="B3594" i="5"/>
  <c r="G3594" i="5" s="1"/>
  <c r="B3593" i="5"/>
  <c r="K3593" i="5" s="1"/>
  <c r="B3592" i="5"/>
  <c r="K3592" i="5" s="1"/>
  <c r="B3591" i="5"/>
  <c r="K3591" i="5" s="1"/>
  <c r="B3590" i="5"/>
  <c r="K3590" i="5" s="1"/>
  <c r="B3589" i="5"/>
  <c r="K3589" i="5" s="1"/>
  <c r="B3588" i="5"/>
  <c r="B3587" i="5"/>
  <c r="J3587" i="5" s="1"/>
  <c r="G3586" i="5"/>
  <c r="B3586" i="5"/>
  <c r="J3586" i="5" s="1"/>
  <c r="B3585" i="5"/>
  <c r="K3585" i="5" s="1"/>
  <c r="B3584" i="5"/>
  <c r="K3584" i="5" s="1"/>
  <c r="B3583" i="5"/>
  <c r="K3583" i="5" s="1"/>
  <c r="B3582" i="5"/>
  <c r="K3582" i="5" s="1"/>
  <c r="B3581" i="5"/>
  <c r="B3580" i="5"/>
  <c r="B3579" i="5"/>
  <c r="B3578" i="5"/>
  <c r="B3577" i="5"/>
  <c r="B3576" i="5"/>
  <c r="B3575" i="5"/>
  <c r="B3574" i="5"/>
  <c r="B3573" i="5"/>
  <c r="K3573" i="5" s="1"/>
  <c r="B3572" i="5"/>
  <c r="B3571" i="5"/>
  <c r="K3571" i="5" s="1"/>
  <c r="B3570" i="5"/>
  <c r="G3570" i="5" s="1"/>
  <c r="E3569" i="5"/>
  <c r="B3569" i="5"/>
  <c r="K3569" i="5" s="1"/>
  <c r="B3568" i="5"/>
  <c r="K3568" i="5" s="1"/>
  <c r="B3567" i="5"/>
  <c r="K3567" i="5" s="1"/>
  <c r="B3566" i="5"/>
  <c r="K3566" i="5" s="1"/>
  <c r="G3565" i="5"/>
  <c r="B3565" i="5"/>
  <c r="K3565" i="5" s="1"/>
  <c r="B3564" i="5"/>
  <c r="B3563" i="5"/>
  <c r="C3563" i="5" s="1"/>
  <c r="C3562" i="5"/>
  <c r="B3562" i="5"/>
  <c r="K3562" i="5" s="1"/>
  <c r="B3561" i="5"/>
  <c r="B3560" i="5"/>
  <c r="K3560" i="5" s="1"/>
  <c r="B3559" i="5"/>
  <c r="K3559" i="5" s="1"/>
  <c r="B3558" i="5"/>
  <c r="B3557" i="5"/>
  <c r="B3556" i="5"/>
  <c r="J3556" i="5" s="1"/>
  <c r="B3555" i="5"/>
  <c r="J3555" i="5" s="1"/>
  <c r="B3554" i="5"/>
  <c r="B3553" i="5"/>
  <c r="B3552" i="5"/>
  <c r="K3552" i="5" s="1"/>
  <c r="B3551" i="5"/>
  <c r="K3551" i="5" s="1"/>
  <c r="B3550" i="5"/>
  <c r="K3550" i="5" s="1"/>
  <c r="B3549" i="5"/>
  <c r="B3548" i="5"/>
  <c r="E3548" i="5" s="1"/>
  <c r="B3547" i="5"/>
  <c r="G3547" i="5" s="1"/>
  <c r="B3546" i="5"/>
  <c r="I3546" i="5" s="1"/>
  <c r="E3545" i="5"/>
  <c r="B3545" i="5"/>
  <c r="J3545" i="5" s="1"/>
  <c r="I3544" i="5"/>
  <c r="F3544" i="5"/>
  <c r="B3544" i="5"/>
  <c r="E3544" i="5" s="1"/>
  <c r="B3543" i="5"/>
  <c r="B3542" i="5"/>
  <c r="B3541" i="5"/>
  <c r="B3540" i="5"/>
  <c r="K3540" i="5" s="1"/>
  <c r="B3539" i="5"/>
  <c r="G3539" i="5" s="1"/>
  <c r="B3538" i="5"/>
  <c r="I3538" i="5" s="1"/>
  <c r="B3537" i="5"/>
  <c r="J3537" i="5" s="1"/>
  <c r="B3536" i="5"/>
  <c r="E3536" i="5" s="1"/>
  <c r="B3535" i="5"/>
  <c r="G3535" i="5" s="1"/>
  <c r="B3534" i="5"/>
  <c r="B3533" i="5"/>
  <c r="J3533" i="5" s="1"/>
  <c r="B3532" i="5"/>
  <c r="E3532" i="5" s="1"/>
  <c r="B3531" i="5"/>
  <c r="G3531" i="5" s="1"/>
  <c r="B3530" i="5"/>
  <c r="B3529" i="5"/>
  <c r="B3528" i="5"/>
  <c r="B3527" i="5"/>
  <c r="G3527" i="5" s="1"/>
  <c r="B3526" i="5"/>
  <c r="B3525" i="5"/>
  <c r="H3524" i="5"/>
  <c r="B3524" i="5"/>
  <c r="B3523" i="5"/>
  <c r="G3523" i="5" s="1"/>
  <c r="B3522" i="5"/>
  <c r="I3522" i="5" s="1"/>
  <c r="B3521" i="5"/>
  <c r="B3520" i="5"/>
  <c r="B3519" i="5"/>
  <c r="K3519" i="5" s="1"/>
  <c r="B3518" i="5"/>
  <c r="B3517" i="5"/>
  <c r="F3517" i="5" s="1"/>
  <c r="B3516" i="5"/>
  <c r="B3515" i="5"/>
  <c r="G3515" i="5" s="1"/>
  <c r="B3514" i="5"/>
  <c r="B3513" i="5"/>
  <c r="B3512" i="5"/>
  <c r="E3512" i="5" s="1"/>
  <c r="B3511" i="5"/>
  <c r="G3511" i="5" s="1"/>
  <c r="B3510" i="5"/>
  <c r="I3510" i="5" s="1"/>
  <c r="B3509" i="5"/>
  <c r="D3509" i="5" s="1"/>
  <c r="B3508" i="5"/>
  <c r="K3508" i="5" s="1"/>
  <c r="B3507" i="5"/>
  <c r="B3506" i="5"/>
  <c r="I3506" i="5" s="1"/>
  <c r="B3505" i="5"/>
  <c r="B3504" i="5"/>
  <c r="E3504" i="5" s="1"/>
  <c r="B3503" i="5"/>
  <c r="B3502" i="5"/>
  <c r="I3502" i="5" s="1"/>
  <c r="B3501" i="5"/>
  <c r="J3501" i="5" s="1"/>
  <c r="B3500" i="5"/>
  <c r="E3500" i="5" s="1"/>
  <c r="B3499" i="5"/>
  <c r="B3498" i="5"/>
  <c r="K3498" i="5" s="1"/>
  <c r="B3497" i="5"/>
  <c r="B3496" i="5"/>
  <c r="B3495" i="5"/>
  <c r="G3495" i="5" s="1"/>
  <c r="E3494" i="5"/>
  <c r="B3494" i="5"/>
  <c r="I3494" i="5" s="1"/>
  <c r="B3493" i="5"/>
  <c r="I3493" i="5" s="1"/>
  <c r="B3492" i="5"/>
  <c r="E3492" i="5" s="1"/>
  <c r="B3491" i="5"/>
  <c r="G3491" i="5" s="1"/>
  <c r="B3490" i="5"/>
  <c r="B3489" i="5"/>
  <c r="J3489" i="5" s="1"/>
  <c r="J3488" i="5"/>
  <c r="B3488" i="5"/>
  <c r="E3488" i="5" s="1"/>
  <c r="K3487" i="5"/>
  <c r="B3487" i="5"/>
  <c r="B3486" i="5"/>
  <c r="B3485" i="5"/>
  <c r="I3485" i="5" s="1"/>
  <c r="B3484" i="5"/>
  <c r="E3484" i="5" s="1"/>
  <c r="B3483" i="5"/>
  <c r="G3483" i="5" s="1"/>
  <c r="B3482" i="5"/>
  <c r="B3481" i="5"/>
  <c r="B3480" i="5"/>
  <c r="E3480" i="5" s="1"/>
  <c r="B3479" i="5"/>
  <c r="G3479" i="5" s="1"/>
  <c r="B3478" i="5"/>
  <c r="I3478" i="5" s="1"/>
  <c r="B3477" i="5"/>
  <c r="H3477" i="5" s="1"/>
  <c r="B3476" i="5"/>
  <c r="B3475" i="5"/>
  <c r="B3474" i="5"/>
  <c r="B3473" i="5"/>
  <c r="J3473" i="5" s="1"/>
  <c r="B3472" i="5"/>
  <c r="H3471" i="5"/>
  <c r="B3471" i="5"/>
  <c r="G3471" i="5" s="1"/>
  <c r="D3470" i="5"/>
  <c r="B3470" i="5"/>
  <c r="I3470" i="5" s="1"/>
  <c r="B3469" i="5"/>
  <c r="H3469" i="5" s="1"/>
  <c r="B3468" i="5"/>
  <c r="E3468" i="5" s="1"/>
  <c r="B3467" i="5"/>
  <c r="G3467" i="5" s="1"/>
  <c r="B3466" i="5"/>
  <c r="B3465" i="5"/>
  <c r="B3464" i="5"/>
  <c r="E3464" i="5" s="1"/>
  <c r="B3463" i="5"/>
  <c r="G3463" i="5" s="1"/>
  <c r="B3462" i="5"/>
  <c r="B3461" i="5"/>
  <c r="I3461" i="5" s="1"/>
  <c r="D3460" i="5"/>
  <c r="B3460" i="5"/>
  <c r="E3460" i="5" s="1"/>
  <c r="H3459" i="5"/>
  <c r="B3459" i="5"/>
  <c r="G3459" i="5" s="1"/>
  <c r="B3458" i="5"/>
  <c r="B3457" i="5"/>
  <c r="B3456" i="5"/>
  <c r="B3455" i="5"/>
  <c r="K3455" i="5" s="1"/>
  <c r="B3454" i="5"/>
  <c r="B3453" i="5"/>
  <c r="D3453" i="5" s="1"/>
  <c r="B3452" i="5"/>
  <c r="E3452" i="5" s="1"/>
  <c r="B3451" i="5"/>
  <c r="G3451" i="5" s="1"/>
  <c r="B3450" i="5"/>
  <c r="B3449" i="5"/>
  <c r="B3448" i="5"/>
  <c r="I3447" i="5"/>
  <c r="B3447" i="5"/>
  <c r="G3447" i="5" s="1"/>
  <c r="B3446" i="5"/>
  <c r="I3446" i="5" s="1"/>
  <c r="B3445" i="5"/>
  <c r="B3444" i="5"/>
  <c r="K3444" i="5" s="1"/>
  <c r="B3443" i="5"/>
  <c r="B3442" i="5"/>
  <c r="I3442" i="5" s="1"/>
  <c r="B3441" i="5"/>
  <c r="J3441" i="5" s="1"/>
  <c r="B3440" i="5"/>
  <c r="E3440" i="5" s="1"/>
  <c r="B3439" i="5"/>
  <c r="B3438" i="5"/>
  <c r="I3438" i="5" s="1"/>
  <c r="F3437" i="5"/>
  <c r="B3437" i="5"/>
  <c r="H3437" i="5" s="1"/>
  <c r="B3436" i="5"/>
  <c r="B3435" i="5"/>
  <c r="G3435" i="5" s="1"/>
  <c r="B3434" i="5"/>
  <c r="B3433" i="5"/>
  <c r="D3432" i="5"/>
  <c r="B3432" i="5"/>
  <c r="E3432" i="5" s="1"/>
  <c r="B3431" i="5"/>
  <c r="B3430" i="5"/>
  <c r="B3429" i="5"/>
  <c r="B3428" i="5"/>
  <c r="E3428" i="5" s="1"/>
  <c r="B3427" i="5"/>
  <c r="H3426" i="5"/>
  <c r="B3426" i="5"/>
  <c r="I3426" i="5" s="1"/>
  <c r="B3425" i="5"/>
  <c r="J3425" i="5" s="1"/>
  <c r="B3424" i="5"/>
  <c r="B3423" i="5"/>
  <c r="B3422" i="5"/>
  <c r="I3422" i="5" s="1"/>
  <c r="B3421" i="5"/>
  <c r="G3421" i="5" s="1"/>
  <c r="B3420" i="5"/>
  <c r="E3420" i="5" s="1"/>
  <c r="B3419" i="5"/>
  <c r="G3419" i="5" s="1"/>
  <c r="B3418" i="5"/>
  <c r="B3417" i="5"/>
  <c r="B3416" i="5"/>
  <c r="B3415" i="5"/>
  <c r="G3415" i="5" s="1"/>
  <c r="B3414" i="5"/>
  <c r="I3414" i="5" s="1"/>
  <c r="B3413" i="5"/>
  <c r="H3413" i="5" s="1"/>
  <c r="B3412" i="5"/>
  <c r="B3411" i="5"/>
  <c r="B3410" i="5"/>
  <c r="I3410" i="5" s="1"/>
  <c r="B3409" i="5"/>
  <c r="J3409" i="5" s="1"/>
  <c r="F3408" i="5"/>
  <c r="B3408" i="5"/>
  <c r="E3408" i="5" s="1"/>
  <c r="B3407" i="5"/>
  <c r="H3406" i="5"/>
  <c r="B3406" i="5"/>
  <c r="I3406" i="5" s="1"/>
  <c r="B3405" i="5"/>
  <c r="H3405" i="5" s="1"/>
  <c r="B3404" i="5"/>
  <c r="B3403" i="5"/>
  <c r="G3403" i="5" s="1"/>
  <c r="B3402" i="5"/>
  <c r="B3401" i="5"/>
  <c r="B3400" i="5"/>
  <c r="E3400" i="5" s="1"/>
  <c r="B3399" i="5"/>
  <c r="B3398" i="5"/>
  <c r="B3397" i="5"/>
  <c r="B3396" i="5"/>
  <c r="B3395" i="5"/>
  <c r="B3394" i="5"/>
  <c r="I3394" i="5" s="1"/>
  <c r="B3393" i="5"/>
  <c r="J3393" i="5" s="1"/>
  <c r="B3392" i="5"/>
  <c r="B3391" i="5"/>
  <c r="K3391" i="5" s="1"/>
  <c r="B3390" i="5"/>
  <c r="I3390" i="5" s="1"/>
  <c r="E3389" i="5"/>
  <c r="B3389" i="5"/>
  <c r="D3389" i="5" s="1"/>
  <c r="B3388" i="5"/>
  <c r="E3388" i="5" s="1"/>
  <c r="B3387" i="5"/>
  <c r="B3386" i="5"/>
  <c r="I3386" i="5" s="1"/>
  <c r="B3385" i="5"/>
  <c r="J3385" i="5" s="1"/>
  <c r="B3384" i="5"/>
  <c r="B3383" i="5"/>
  <c r="B3382" i="5"/>
  <c r="B3381" i="5"/>
  <c r="B3380" i="5"/>
  <c r="B3379" i="5"/>
  <c r="B3378" i="5"/>
  <c r="B3377" i="5"/>
  <c r="J3377" i="5" s="1"/>
  <c r="B3376" i="5"/>
  <c r="B3375" i="5"/>
  <c r="J3374" i="5"/>
  <c r="C3374" i="5"/>
  <c r="B3374" i="5"/>
  <c r="B3373" i="5"/>
  <c r="B3372" i="5"/>
  <c r="B3371" i="5"/>
  <c r="B3370" i="5"/>
  <c r="K3370" i="5" s="1"/>
  <c r="B3369" i="5"/>
  <c r="B3368" i="5"/>
  <c r="B3367" i="5"/>
  <c r="G3367" i="5" s="1"/>
  <c r="B3366" i="5"/>
  <c r="H3365" i="5"/>
  <c r="B3365" i="5"/>
  <c r="I3365" i="5" s="1"/>
  <c r="B3364" i="5"/>
  <c r="E3364" i="5" s="1"/>
  <c r="B3363" i="5"/>
  <c r="G3363" i="5" s="1"/>
  <c r="B3362" i="5"/>
  <c r="I3362" i="5" s="1"/>
  <c r="B3361" i="5"/>
  <c r="H3360" i="5"/>
  <c r="B3360" i="5"/>
  <c r="E3360" i="5" s="1"/>
  <c r="B3359" i="5"/>
  <c r="B3358" i="5"/>
  <c r="B3357" i="5"/>
  <c r="B3356" i="5"/>
  <c r="E3356" i="5" s="1"/>
  <c r="B3355" i="5"/>
  <c r="F3354" i="5"/>
  <c r="B3354" i="5"/>
  <c r="I3354" i="5" s="1"/>
  <c r="E3353" i="5"/>
  <c r="B3353" i="5"/>
  <c r="J3353" i="5" s="1"/>
  <c r="B3352" i="5"/>
  <c r="E3352" i="5" s="1"/>
  <c r="B3351" i="5"/>
  <c r="G3351" i="5" s="1"/>
  <c r="B3350" i="5"/>
  <c r="I3350" i="5" s="1"/>
  <c r="B3349" i="5"/>
  <c r="B3348" i="5"/>
  <c r="B3347" i="5"/>
  <c r="B3346" i="5"/>
  <c r="I3346" i="5" s="1"/>
  <c r="B3345" i="5"/>
  <c r="J3345" i="5" s="1"/>
  <c r="B3344" i="5"/>
  <c r="I3343" i="5"/>
  <c r="B3343" i="5"/>
  <c r="G3343" i="5" s="1"/>
  <c r="B3342" i="5"/>
  <c r="B3341" i="5"/>
  <c r="I3341" i="5" s="1"/>
  <c r="B3340" i="5"/>
  <c r="B3339" i="5"/>
  <c r="G3339" i="5" s="1"/>
  <c r="B3338" i="5"/>
  <c r="K3338" i="5" s="1"/>
  <c r="B3337" i="5"/>
  <c r="G3336" i="5"/>
  <c r="B3336" i="5"/>
  <c r="E3336" i="5" s="1"/>
  <c r="B3335" i="5"/>
  <c r="G3335" i="5" s="1"/>
  <c r="B3334" i="5"/>
  <c r="B3333" i="5"/>
  <c r="B3332" i="5"/>
  <c r="E3332" i="5" s="1"/>
  <c r="E3331" i="5"/>
  <c r="C3331" i="5"/>
  <c r="B3331" i="5"/>
  <c r="G3331" i="5" s="1"/>
  <c r="B3330" i="5"/>
  <c r="I3330" i="5" s="1"/>
  <c r="B3329" i="5"/>
  <c r="J3329" i="5" s="1"/>
  <c r="B3328" i="5"/>
  <c r="E3328" i="5" s="1"/>
  <c r="B3327" i="5"/>
  <c r="B3326" i="5"/>
  <c r="B3325" i="5"/>
  <c r="B3324" i="5"/>
  <c r="B3323" i="5"/>
  <c r="B3322" i="5"/>
  <c r="B3321" i="5"/>
  <c r="B3320" i="5"/>
  <c r="B3319" i="5"/>
  <c r="B3318" i="5"/>
  <c r="I3318" i="5" s="1"/>
  <c r="B3317" i="5"/>
  <c r="D3317" i="5" s="1"/>
  <c r="B3316" i="5"/>
  <c r="K3316" i="5" s="1"/>
  <c r="B3315" i="5"/>
  <c r="B3314" i="5"/>
  <c r="I3314" i="5" s="1"/>
  <c r="B3313" i="5"/>
  <c r="B3312" i="5"/>
  <c r="E3312" i="5" s="1"/>
  <c r="H3311" i="5"/>
  <c r="F3311" i="5"/>
  <c r="D3311" i="5"/>
  <c r="B3311" i="5"/>
  <c r="G3311" i="5" s="1"/>
  <c r="B3310" i="5"/>
  <c r="D3309" i="5"/>
  <c r="B3309" i="5"/>
  <c r="J3309" i="5" s="1"/>
  <c r="B3308" i="5"/>
  <c r="E3308" i="5" s="1"/>
  <c r="B3307" i="5"/>
  <c r="B3306" i="5"/>
  <c r="K3306" i="5" s="1"/>
  <c r="B3305" i="5"/>
  <c r="B3304" i="5"/>
  <c r="B3303" i="5"/>
  <c r="G3303" i="5" s="1"/>
  <c r="B3302" i="5"/>
  <c r="I3302" i="5" s="1"/>
  <c r="B3301" i="5"/>
  <c r="I3300" i="5"/>
  <c r="G3300" i="5"/>
  <c r="B3300" i="5"/>
  <c r="B3299" i="5"/>
  <c r="B3298" i="5"/>
  <c r="G3297" i="5"/>
  <c r="B3297" i="5"/>
  <c r="B3296" i="5"/>
  <c r="B3295" i="5"/>
  <c r="B3294" i="5"/>
  <c r="H3294" i="5" s="1"/>
  <c r="B3293" i="5"/>
  <c r="I3293" i="5" s="1"/>
  <c r="B3292" i="5"/>
  <c r="B3291" i="5"/>
  <c r="G3290" i="5"/>
  <c r="B3290" i="5"/>
  <c r="I3290" i="5" s="1"/>
  <c r="B3289" i="5"/>
  <c r="G3289" i="5" s="1"/>
  <c r="B3288" i="5"/>
  <c r="E3288" i="5" s="1"/>
  <c r="B3287" i="5"/>
  <c r="G3287" i="5" s="1"/>
  <c r="B3286" i="5"/>
  <c r="B3285" i="5"/>
  <c r="D3285" i="5" s="1"/>
  <c r="B3284" i="5"/>
  <c r="K3284" i="5" s="1"/>
  <c r="I3283" i="5"/>
  <c r="B3283" i="5"/>
  <c r="G3283" i="5" s="1"/>
  <c r="B3282" i="5"/>
  <c r="B3281" i="5"/>
  <c r="B3280" i="5"/>
  <c r="B3279" i="5"/>
  <c r="B3278" i="5"/>
  <c r="B3277" i="5"/>
  <c r="F3277" i="5" s="1"/>
  <c r="B3276" i="5"/>
  <c r="E3276" i="5" s="1"/>
  <c r="B3275" i="5"/>
  <c r="G3275" i="5" s="1"/>
  <c r="B3274" i="5"/>
  <c r="K3274" i="5" s="1"/>
  <c r="B3273" i="5"/>
  <c r="B3272" i="5"/>
  <c r="B3271" i="5"/>
  <c r="G3271" i="5" s="1"/>
  <c r="B3270" i="5"/>
  <c r="I3270" i="5" s="1"/>
  <c r="B3269" i="5"/>
  <c r="B3268" i="5"/>
  <c r="E3268" i="5" s="1"/>
  <c r="I3267" i="5"/>
  <c r="E3267" i="5"/>
  <c r="B3267" i="5"/>
  <c r="G3267" i="5" s="1"/>
  <c r="B3266" i="5"/>
  <c r="H3266" i="5" s="1"/>
  <c r="B3265" i="5"/>
  <c r="J3265" i="5" s="1"/>
  <c r="B3264" i="5"/>
  <c r="E3264" i="5" s="1"/>
  <c r="B3263" i="5"/>
  <c r="K3263" i="5" s="1"/>
  <c r="B3262" i="5"/>
  <c r="D3261" i="5"/>
  <c r="B3261" i="5"/>
  <c r="G3261" i="5" s="1"/>
  <c r="B3260" i="5"/>
  <c r="E3260" i="5" s="1"/>
  <c r="H3259" i="5"/>
  <c r="B3259" i="5"/>
  <c r="G3259" i="5" s="1"/>
  <c r="B3258" i="5"/>
  <c r="I3258" i="5" s="1"/>
  <c r="G3257" i="5"/>
  <c r="B3257" i="5"/>
  <c r="J3257" i="5" s="1"/>
  <c r="B3256" i="5"/>
  <c r="E3256" i="5" s="1"/>
  <c r="B3255" i="5"/>
  <c r="B3254" i="5"/>
  <c r="I3254" i="5" s="1"/>
  <c r="B3253" i="5"/>
  <c r="B3252" i="5"/>
  <c r="K3252" i="5" s="1"/>
  <c r="B3251" i="5"/>
  <c r="G3251" i="5" s="1"/>
  <c r="B3250" i="5"/>
  <c r="I3250" i="5" s="1"/>
  <c r="B3249" i="5"/>
  <c r="J3249" i="5" s="1"/>
  <c r="G3248" i="5"/>
  <c r="F3248" i="5"/>
  <c r="B3248" i="5"/>
  <c r="B3247" i="5"/>
  <c r="B3246" i="5"/>
  <c r="B3245" i="5"/>
  <c r="B3244" i="5"/>
  <c r="B3243" i="5"/>
  <c r="B3242" i="5"/>
  <c r="K3242" i="5" s="1"/>
  <c r="B3241" i="5"/>
  <c r="B3240" i="5"/>
  <c r="B3239" i="5"/>
  <c r="G3239" i="5" s="1"/>
  <c r="B3238" i="5"/>
  <c r="J3238" i="5" s="1"/>
  <c r="B3237" i="5"/>
  <c r="J3237" i="5" s="1"/>
  <c r="B3236" i="5"/>
  <c r="B3235" i="5"/>
  <c r="B3234" i="5"/>
  <c r="I3234" i="5" s="1"/>
  <c r="B3233" i="5"/>
  <c r="H3232" i="5"/>
  <c r="B3232" i="5"/>
  <c r="E3232" i="5" s="1"/>
  <c r="B3231" i="5"/>
  <c r="K3231" i="5" s="1"/>
  <c r="F3230" i="5"/>
  <c r="C3230" i="5"/>
  <c r="B3230" i="5"/>
  <c r="I3230" i="5" s="1"/>
  <c r="B3229" i="5"/>
  <c r="F3229" i="5" s="1"/>
  <c r="B3228" i="5"/>
  <c r="B3227" i="5"/>
  <c r="G3227" i="5" s="1"/>
  <c r="B3226" i="5"/>
  <c r="B3225" i="5"/>
  <c r="B3224" i="5"/>
  <c r="B3223" i="5"/>
  <c r="I3223" i="5" s="1"/>
  <c r="B3222" i="5"/>
  <c r="B3221" i="5"/>
  <c r="B3220" i="5"/>
  <c r="D3219" i="5"/>
  <c r="B3219" i="5"/>
  <c r="G3219" i="5" s="1"/>
  <c r="B3218" i="5"/>
  <c r="I3218" i="5" s="1"/>
  <c r="B3217" i="5"/>
  <c r="J3217" i="5" s="1"/>
  <c r="B3216" i="5"/>
  <c r="E3216" i="5" s="1"/>
  <c r="B3215" i="5"/>
  <c r="G3215" i="5" s="1"/>
  <c r="B3214" i="5"/>
  <c r="I3214" i="5" s="1"/>
  <c r="B3213" i="5"/>
  <c r="B3212" i="5"/>
  <c r="B3211" i="5"/>
  <c r="G3211" i="5" s="1"/>
  <c r="B3210" i="5"/>
  <c r="K3210" i="5" s="1"/>
  <c r="B3209" i="5"/>
  <c r="B3208" i="5"/>
  <c r="E3208" i="5" s="1"/>
  <c r="D3207" i="5"/>
  <c r="B3207" i="5"/>
  <c r="G3207" i="5" s="1"/>
  <c r="B3206" i="5"/>
  <c r="E3206" i="5" s="1"/>
  <c r="B3205" i="5"/>
  <c r="J3205" i="5" s="1"/>
  <c r="B3204" i="5"/>
  <c r="E3204" i="5" s="1"/>
  <c r="B3203" i="5"/>
  <c r="G3203" i="5" s="1"/>
  <c r="B3202" i="5"/>
  <c r="B3201" i="5"/>
  <c r="C3200" i="5"/>
  <c r="B3200" i="5"/>
  <c r="E3200" i="5" s="1"/>
  <c r="B3199" i="5"/>
  <c r="K3199" i="5" s="1"/>
  <c r="B3198" i="5"/>
  <c r="B3197" i="5"/>
  <c r="B3196" i="5"/>
  <c r="B3195" i="5"/>
  <c r="G3195" i="5" s="1"/>
  <c r="B3194" i="5"/>
  <c r="I3194" i="5" s="1"/>
  <c r="B3193" i="5"/>
  <c r="J3193" i="5" s="1"/>
  <c r="B3192" i="5"/>
  <c r="E3192" i="5" s="1"/>
  <c r="B3191" i="5"/>
  <c r="G3191" i="5" s="1"/>
  <c r="B3190" i="5"/>
  <c r="B3189" i="5"/>
  <c r="D3189" i="5" s="1"/>
  <c r="B3188" i="5"/>
  <c r="B3187" i="5"/>
  <c r="G3187" i="5" s="1"/>
  <c r="B3186" i="5"/>
  <c r="B3185" i="5"/>
  <c r="B3184" i="5"/>
  <c r="J3184" i="5" s="1"/>
  <c r="B3183" i="5"/>
  <c r="G3183" i="5" s="1"/>
  <c r="B3182" i="5"/>
  <c r="B3181" i="5"/>
  <c r="B3180" i="5"/>
  <c r="E3180" i="5" s="1"/>
  <c r="B3179" i="5"/>
  <c r="B3178" i="5"/>
  <c r="B3177" i="5"/>
  <c r="I3177" i="5" s="1"/>
  <c r="B3176" i="5"/>
  <c r="B3175" i="5"/>
  <c r="B3174" i="5"/>
  <c r="B3173" i="5"/>
  <c r="D3173" i="5" s="1"/>
  <c r="B3172" i="5"/>
  <c r="D3172" i="5" s="1"/>
  <c r="H3171" i="5"/>
  <c r="B3171" i="5"/>
  <c r="G3171" i="5" s="1"/>
  <c r="B3170" i="5"/>
  <c r="B3169" i="5"/>
  <c r="B3168" i="5"/>
  <c r="B3167" i="5"/>
  <c r="K3167" i="5" s="1"/>
  <c r="B3166" i="5"/>
  <c r="I3166" i="5" s="1"/>
  <c r="B3165" i="5"/>
  <c r="B3164" i="5"/>
  <c r="B3163" i="5"/>
  <c r="B3162" i="5"/>
  <c r="G3162" i="5" s="1"/>
  <c r="B3161" i="5"/>
  <c r="I3161" i="5" s="1"/>
  <c r="B3160" i="5"/>
  <c r="E3160" i="5" s="1"/>
  <c r="B3159" i="5"/>
  <c r="B3158" i="5"/>
  <c r="C3158" i="5" s="1"/>
  <c r="B3157" i="5"/>
  <c r="J3157" i="5" s="1"/>
  <c r="B3156" i="5"/>
  <c r="K3156" i="5" s="1"/>
  <c r="B3155" i="5"/>
  <c r="E3155" i="5" s="1"/>
  <c r="B3154" i="5"/>
  <c r="B3153" i="5"/>
  <c r="E3153" i="5" s="1"/>
  <c r="B3152" i="5"/>
  <c r="B3151" i="5"/>
  <c r="G3150" i="5"/>
  <c r="B3150" i="5"/>
  <c r="B3149" i="5"/>
  <c r="B3148" i="5"/>
  <c r="E3148" i="5" s="1"/>
  <c r="B3147" i="5"/>
  <c r="H3147" i="5" s="1"/>
  <c r="B3146" i="5"/>
  <c r="K3146" i="5" s="1"/>
  <c r="B3145" i="5"/>
  <c r="I3145" i="5" s="1"/>
  <c r="B3144" i="5"/>
  <c r="E3144" i="5" s="1"/>
  <c r="B3143" i="5"/>
  <c r="K3143" i="5" s="1"/>
  <c r="B3142" i="5"/>
  <c r="F3141" i="5"/>
  <c r="B3141" i="5"/>
  <c r="I3141" i="5" s="1"/>
  <c r="B3140" i="5"/>
  <c r="C3139" i="5"/>
  <c r="B3139" i="5"/>
  <c r="B3138" i="5"/>
  <c r="B3137" i="5"/>
  <c r="J3136" i="5"/>
  <c r="B3136" i="5"/>
  <c r="E3136" i="5" s="1"/>
  <c r="B3135" i="5"/>
  <c r="B3134" i="5"/>
  <c r="G3134" i="5" s="1"/>
  <c r="B3133" i="5"/>
  <c r="H3133" i="5" s="1"/>
  <c r="B3132" i="5"/>
  <c r="B3131" i="5"/>
  <c r="B3130" i="5"/>
  <c r="H3130" i="5" s="1"/>
  <c r="B3129" i="5"/>
  <c r="I3129" i="5" s="1"/>
  <c r="I3128" i="5"/>
  <c r="C3128" i="5"/>
  <c r="B3128" i="5"/>
  <c r="B3127" i="5"/>
  <c r="B3126" i="5"/>
  <c r="I3126" i="5" s="1"/>
  <c r="B3125" i="5"/>
  <c r="D3125" i="5" s="1"/>
  <c r="B3124" i="5"/>
  <c r="B3123" i="5"/>
  <c r="B3122" i="5"/>
  <c r="K3122" i="5" s="1"/>
  <c r="B3121" i="5"/>
  <c r="E3121" i="5" s="1"/>
  <c r="B3120" i="5"/>
  <c r="E3120" i="5" s="1"/>
  <c r="B3119" i="5"/>
  <c r="I3119" i="5" s="1"/>
  <c r="B3118" i="5"/>
  <c r="B3117" i="5"/>
  <c r="B3116" i="5"/>
  <c r="B3115" i="5"/>
  <c r="B3114" i="5"/>
  <c r="K3114" i="5" s="1"/>
  <c r="B3113" i="5"/>
  <c r="H3112" i="5"/>
  <c r="B3112" i="5"/>
  <c r="E3112" i="5" s="1"/>
  <c r="B3111" i="5"/>
  <c r="F3110" i="5"/>
  <c r="B3110" i="5"/>
  <c r="I3110" i="5" s="1"/>
  <c r="I3109" i="5"/>
  <c r="B3109" i="5"/>
  <c r="F3109" i="5" s="1"/>
  <c r="H3108" i="5"/>
  <c r="G3108" i="5"/>
  <c r="D3108" i="5"/>
  <c r="B3108" i="5"/>
  <c r="E3108" i="5" s="1"/>
  <c r="B3107" i="5"/>
  <c r="B3106" i="5"/>
  <c r="B3105" i="5"/>
  <c r="B3104" i="5"/>
  <c r="B3103" i="5"/>
  <c r="K3103" i="5" s="1"/>
  <c r="B3102" i="5"/>
  <c r="B3101" i="5"/>
  <c r="H3101" i="5" s="1"/>
  <c r="B3100" i="5"/>
  <c r="K3100" i="5" s="1"/>
  <c r="J3099" i="5"/>
  <c r="C3099" i="5"/>
  <c r="B3099" i="5"/>
  <c r="G3099" i="5" s="1"/>
  <c r="B3098" i="5"/>
  <c r="G3098" i="5" s="1"/>
  <c r="I3097" i="5"/>
  <c r="B3097" i="5"/>
  <c r="B3096" i="5"/>
  <c r="E3096" i="5" s="1"/>
  <c r="B3095" i="5"/>
  <c r="G3095" i="5" s="1"/>
  <c r="B3094" i="5"/>
  <c r="B3093" i="5"/>
  <c r="D3093" i="5" s="1"/>
  <c r="B3092" i="5"/>
  <c r="K3092" i="5" s="1"/>
  <c r="B3091" i="5"/>
  <c r="B3090" i="5"/>
  <c r="K3090" i="5" s="1"/>
  <c r="B3089" i="5"/>
  <c r="E3089" i="5" s="1"/>
  <c r="B3088" i="5"/>
  <c r="I3087" i="5"/>
  <c r="B3087" i="5"/>
  <c r="D3087" i="5" s="1"/>
  <c r="B3086" i="5"/>
  <c r="J3086" i="5" s="1"/>
  <c r="B3085" i="5"/>
  <c r="B3084" i="5"/>
  <c r="B3083" i="5"/>
  <c r="G3083" i="5" s="1"/>
  <c r="B3082" i="5"/>
  <c r="H3082" i="5" s="1"/>
  <c r="B3081" i="5"/>
  <c r="I3081" i="5" s="1"/>
  <c r="B3080" i="5"/>
  <c r="J3080" i="5" s="1"/>
  <c r="B3079" i="5"/>
  <c r="B3078" i="5"/>
  <c r="B3077" i="5"/>
  <c r="J3077" i="5" s="1"/>
  <c r="B3076" i="5"/>
  <c r="J3075" i="5"/>
  <c r="H3075" i="5"/>
  <c r="E3075" i="5"/>
  <c r="C3075" i="5"/>
  <c r="B3075" i="5"/>
  <c r="G3075" i="5" s="1"/>
  <c r="B3074" i="5"/>
  <c r="B3073" i="5"/>
  <c r="H3072" i="5"/>
  <c r="C3072" i="5"/>
  <c r="B3072" i="5"/>
  <c r="E3072" i="5" s="1"/>
  <c r="B3071" i="5"/>
  <c r="B3070" i="5"/>
  <c r="J3070" i="5" s="1"/>
  <c r="B3069" i="5"/>
  <c r="B3068" i="5"/>
  <c r="B3067" i="5"/>
  <c r="G3067" i="5" s="1"/>
  <c r="F3066" i="5"/>
  <c r="B3066" i="5"/>
  <c r="I3066" i="5" s="1"/>
  <c r="B3065" i="5"/>
  <c r="B3064" i="5"/>
  <c r="E3064" i="5" s="1"/>
  <c r="B3063" i="5"/>
  <c r="B3062" i="5"/>
  <c r="B3061" i="5"/>
  <c r="J3061" i="5" s="1"/>
  <c r="B3060" i="5"/>
  <c r="B3059" i="5"/>
  <c r="B3058" i="5"/>
  <c r="B3057" i="5"/>
  <c r="E3057" i="5" s="1"/>
  <c r="B3056" i="5"/>
  <c r="H3055" i="5"/>
  <c r="B3055" i="5"/>
  <c r="I3055" i="5" s="1"/>
  <c r="E3054" i="5"/>
  <c r="C3054" i="5"/>
  <c r="B3054" i="5"/>
  <c r="I3054" i="5" s="1"/>
  <c r="B3053" i="5"/>
  <c r="I3053" i="5" s="1"/>
  <c r="B3052" i="5"/>
  <c r="K3052" i="5" s="1"/>
  <c r="B3051" i="5"/>
  <c r="J3051" i="5" s="1"/>
  <c r="B3050" i="5"/>
  <c r="K3050" i="5" s="1"/>
  <c r="B3049" i="5"/>
  <c r="E3049" i="5" s="1"/>
  <c r="B3048" i="5"/>
  <c r="B3047" i="5"/>
  <c r="B3046" i="5"/>
  <c r="B3045" i="5"/>
  <c r="J3045" i="5" s="1"/>
  <c r="B3044" i="5"/>
  <c r="B3043" i="5"/>
  <c r="C3043" i="5" s="1"/>
  <c r="B3042" i="5"/>
  <c r="B3041" i="5"/>
  <c r="B3040" i="5"/>
  <c r="B3039" i="5"/>
  <c r="B3038" i="5"/>
  <c r="J3037" i="5"/>
  <c r="B3037" i="5"/>
  <c r="B3036" i="5"/>
  <c r="D3036" i="5" s="1"/>
  <c r="B3035" i="5"/>
  <c r="B3034" i="5"/>
  <c r="F3034" i="5" s="1"/>
  <c r="B3033" i="5"/>
  <c r="I3033" i="5" s="1"/>
  <c r="B3032" i="5"/>
  <c r="B3031" i="5"/>
  <c r="B3030" i="5"/>
  <c r="J3030" i="5" s="1"/>
  <c r="J3029" i="5"/>
  <c r="B3029" i="5"/>
  <c r="B3028" i="5"/>
  <c r="B3027" i="5"/>
  <c r="J3027" i="5" s="1"/>
  <c r="B3026" i="5"/>
  <c r="K3026" i="5" s="1"/>
  <c r="B3025" i="5"/>
  <c r="G3025" i="5" s="1"/>
  <c r="B3024" i="5"/>
  <c r="B3023" i="5"/>
  <c r="B3022" i="5"/>
  <c r="H3022" i="5" s="1"/>
  <c r="F3021" i="5"/>
  <c r="D3021" i="5"/>
  <c r="B3021" i="5"/>
  <c r="H3021" i="5" s="1"/>
  <c r="B3020" i="5"/>
  <c r="J3020" i="5" s="1"/>
  <c r="B3019" i="5"/>
  <c r="C3019" i="5" s="1"/>
  <c r="B3018" i="5"/>
  <c r="H3018" i="5" s="1"/>
  <c r="B3017" i="5"/>
  <c r="D3017" i="5" s="1"/>
  <c r="B3016" i="5"/>
  <c r="B3015" i="5"/>
  <c r="G3014" i="5"/>
  <c r="B3014" i="5"/>
  <c r="H3014" i="5" s="1"/>
  <c r="B3013" i="5"/>
  <c r="I3013" i="5" s="1"/>
  <c r="G3012" i="5"/>
  <c r="B3012" i="5"/>
  <c r="B3011" i="5"/>
  <c r="B3010" i="5"/>
  <c r="K3010" i="5" s="1"/>
  <c r="B3009" i="5"/>
  <c r="G3009" i="5" s="1"/>
  <c r="B3008" i="5"/>
  <c r="B3007" i="5"/>
  <c r="B3006" i="5"/>
  <c r="F3005" i="5"/>
  <c r="B3005" i="5"/>
  <c r="G3005" i="5" s="1"/>
  <c r="B3004" i="5"/>
  <c r="B3003" i="5"/>
  <c r="B3002" i="5"/>
  <c r="B3001" i="5"/>
  <c r="H3001" i="5" s="1"/>
  <c r="H3000" i="5"/>
  <c r="B3000" i="5"/>
  <c r="J3000" i="5" s="1"/>
  <c r="B2999" i="5"/>
  <c r="K2999" i="5" s="1"/>
  <c r="B2998" i="5"/>
  <c r="C2998" i="5" s="1"/>
  <c r="B2997" i="5"/>
  <c r="H2997" i="5" s="1"/>
  <c r="B2996" i="5"/>
  <c r="I2996" i="5" s="1"/>
  <c r="B2995" i="5"/>
  <c r="J2995" i="5" s="1"/>
  <c r="B2994" i="5"/>
  <c r="F2994" i="5" s="1"/>
  <c r="B2993" i="5"/>
  <c r="B2992" i="5"/>
  <c r="B2991" i="5"/>
  <c r="B2990" i="5"/>
  <c r="B2989" i="5"/>
  <c r="F2989" i="5" s="1"/>
  <c r="B2988" i="5"/>
  <c r="B2987" i="5"/>
  <c r="C2987" i="5" s="1"/>
  <c r="B2986" i="5"/>
  <c r="D2986" i="5" s="1"/>
  <c r="B2985" i="5"/>
  <c r="D2985" i="5" s="1"/>
  <c r="B2984" i="5"/>
  <c r="B2983" i="5"/>
  <c r="B2982" i="5"/>
  <c r="B2981" i="5"/>
  <c r="H2981" i="5" s="1"/>
  <c r="B2980" i="5"/>
  <c r="I2980" i="5" s="1"/>
  <c r="B2979" i="5"/>
  <c r="B2978" i="5"/>
  <c r="F2978" i="5" s="1"/>
  <c r="B2977" i="5"/>
  <c r="B2976" i="5"/>
  <c r="C2976" i="5" s="1"/>
  <c r="B2975" i="5"/>
  <c r="K2975" i="5" s="1"/>
  <c r="B2974" i="5"/>
  <c r="B2973" i="5"/>
  <c r="I2973" i="5" s="1"/>
  <c r="B2972" i="5"/>
  <c r="B2971" i="5"/>
  <c r="B2970" i="5"/>
  <c r="B2969" i="5"/>
  <c r="B2968" i="5"/>
  <c r="B2967" i="5"/>
  <c r="B2966" i="5"/>
  <c r="C2966" i="5" s="1"/>
  <c r="B2965" i="5"/>
  <c r="D2965" i="5" s="1"/>
  <c r="B2964" i="5"/>
  <c r="I2964" i="5" s="1"/>
  <c r="B2963" i="5"/>
  <c r="B2962" i="5"/>
  <c r="B2961" i="5"/>
  <c r="G2961" i="5" s="1"/>
  <c r="B2960" i="5"/>
  <c r="B2959" i="5"/>
  <c r="B2958" i="5"/>
  <c r="J2957" i="5"/>
  <c r="B2957" i="5"/>
  <c r="I2957" i="5" s="1"/>
  <c r="B2956" i="5"/>
  <c r="J2956" i="5" s="1"/>
  <c r="B2955" i="5"/>
  <c r="C2955" i="5" s="1"/>
  <c r="B2954" i="5"/>
  <c r="H2954" i="5" s="1"/>
  <c r="B2953" i="5"/>
  <c r="B2952" i="5"/>
  <c r="B2951" i="5"/>
  <c r="K2951" i="5" s="1"/>
  <c r="B2950" i="5"/>
  <c r="B2949" i="5"/>
  <c r="D2949" i="5" s="1"/>
  <c r="B2948" i="5"/>
  <c r="G2948" i="5" s="1"/>
  <c r="B2947" i="5"/>
  <c r="B2946" i="5"/>
  <c r="B2945" i="5"/>
  <c r="G2945" i="5" s="1"/>
  <c r="B2944" i="5"/>
  <c r="B2943" i="5"/>
  <c r="J2942" i="5"/>
  <c r="H2942" i="5"/>
  <c r="G2942" i="5"/>
  <c r="D2942" i="5"/>
  <c r="C2942" i="5"/>
  <c r="B2942" i="5"/>
  <c r="I2942" i="5" s="1"/>
  <c r="B2941" i="5"/>
  <c r="I2941" i="5" s="1"/>
  <c r="B2940" i="5"/>
  <c r="J2939" i="5"/>
  <c r="B2939" i="5"/>
  <c r="I2939" i="5" s="1"/>
  <c r="B2938" i="5"/>
  <c r="B2937" i="5"/>
  <c r="B2936" i="5"/>
  <c r="B2935" i="5"/>
  <c r="J2935" i="5" s="1"/>
  <c r="B2934" i="5"/>
  <c r="C2934" i="5" s="1"/>
  <c r="H2933" i="5"/>
  <c r="D2933" i="5"/>
  <c r="B2933" i="5"/>
  <c r="J2933" i="5" s="1"/>
  <c r="B2932" i="5"/>
  <c r="B2931" i="5"/>
  <c r="J2931" i="5" s="1"/>
  <c r="B2930" i="5"/>
  <c r="K2930" i="5" s="1"/>
  <c r="B2929" i="5"/>
  <c r="B2928" i="5"/>
  <c r="B2927" i="5"/>
  <c r="B2926" i="5"/>
  <c r="B2925" i="5"/>
  <c r="J2925" i="5" s="1"/>
  <c r="B2924" i="5"/>
  <c r="B2923" i="5"/>
  <c r="B2922" i="5"/>
  <c r="C2922" i="5" s="1"/>
  <c r="B2921" i="5"/>
  <c r="D2921" i="5" s="1"/>
  <c r="F2920" i="5"/>
  <c r="B2920" i="5"/>
  <c r="D2920" i="5" s="1"/>
  <c r="B2919" i="5"/>
  <c r="B2918" i="5"/>
  <c r="B2917" i="5"/>
  <c r="J2917" i="5" s="1"/>
  <c r="B2916" i="5"/>
  <c r="B2915" i="5"/>
  <c r="I2915" i="5" s="1"/>
  <c r="B2914" i="5"/>
  <c r="F2914" i="5" s="1"/>
  <c r="B2913" i="5"/>
  <c r="B2912" i="5"/>
  <c r="H2912" i="5" s="1"/>
  <c r="B2911" i="5"/>
  <c r="B2910" i="5"/>
  <c r="B2909" i="5"/>
  <c r="B2908" i="5"/>
  <c r="B2907" i="5"/>
  <c r="G2906" i="5"/>
  <c r="B2906" i="5"/>
  <c r="D2906" i="5" s="1"/>
  <c r="B2905" i="5"/>
  <c r="I2905" i="5" s="1"/>
  <c r="B2904" i="5"/>
  <c r="B2903" i="5"/>
  <c r="B2902" i="5"/>
  <c r="K2902" i="5" s="1"/>
  <c r="B2901" i="5"/>
  <c r="D2901" i="5" s="1"/>
  <c r="B2900" i="5"/>
  <c r="B2899" i="5"/>
  <c r="E2899" i="5" s="1"/>
  <c r="B2898" i="5"/>
  <c r="B2897" i="5"/>
  <c r="G2897" i="5" s="1"/>
  <c r="B2896" i="5"/>
  <c r="B2895" i="5"/>
  <c r="F2895" i="5" s="1"/>
  <c r="B2894" i="5"/>
  <c r="B2893" i="5"/>
  <c r="B2892" i="5"/>
  <c r="G2892" i="5" s="1"/>
  <c r="B2891" i="5"/>
  <c r="C2891" i="5" s="1"/>
  <c r="B2890" i="5"/>
  <c r="B2889" i="5"/>
  <c r="D2889" i="5" s="1"/>
  <c r="B2888" i="5"/>
  <c r="F2888" i="5" s="1"/>
  <c r="B2887" i="5"/>
  <c r="K2887" i="5" s="1"/>
  <c r="B2886" i="5"/>
  <c r="B2885" i="5"/>
  <c r="I2885" i="5" s="1"/>
  <c r="B2884" i="5"/>
  <c r="B2883" i="5"/>
  <c r="I2883" i="5" s="1"/>
  <c r="B2882" i="5"/>
  <c r="B2881" i="5"/>
  <c r="G2881" i="5" s="1"/>
  <c r="B2880" i="5"/>
  <c r="C2880" i="5" s="1"/>
  <c r="B2879" i="5"/>
  <c r="B2878" i="5"/>
  <c r="J2878" i="5" s="1"/>
  <c r="F2877" i="5"/>
  <c r="B2877" i="5"/>
  <c r="G2877" i="5" s="1"/>
  <c r="B2876" i="5"/>
  <c r="B2875" i="5"/>
  <c r="B2874" i="5"/>
  <c r="H2874" i="5" s="1"/>
  <c r="B2873" i="5"/>
  <c r="B2872" i="5"/>
  <c r="K2871" i="5"/>
  <c r="B2871" i="5"/>
  <c r="J2871" i="5" s="1"/>
  <c r="B2870" i="5"/>
  <c r="C2870" i="5" s="1"/>
  <c r="B2869" i="5"/>
  <c r="H2869" i="5" s="1"/>
  <c r="B2868" i="5"/>
  <c r="D2868" i="5" s="1"/>
  <c r="B2867" i="5"/>
  <c r="I2867" i="5" s="1"/>
  <c r="B2866" i="5"/>
  <c r="B2865" i="5"/>
  <c r="I2864" i="5"/>
  <c r="B2864" i="5"/>
  <c r="G2864" i="5" s="1"/>
  <c r="B2863" i="5"/>
  <c r="B2862" i="5"/>
  <c r="B2861" i="5"/>
  <c r="B2860" i="5"/>
  <c r="B2859" i="5"/>
  <c r="B2858" i="5"/>
  <c r="D2858" i="5" s="1"/>
  <c r="B2857" i="5"/>
  <c r="B2856" i="5"/>
  <c r="B2855" i="5"/>
  <c r="B2854" i="5"/>
  <c r="C2854" i="5" s="1"/>
  <c r="B2853" i="5"/>
  <c r="B2852" i="5"/>
  <c r="H2852" i="5" s="1"/>
  <c r="B2851" i="5"/>
  <c r="G2851" i="5" s="1"/>
  <c r="B2850" i="5"/>
  <c r="F2850" i="5" s="1"/>
  <c r="B2849" i="5"/>
  <c r="I2849" i="5" s="1"/>
  <c r="B2848" i="5"/>
  <c r="B2847" i="5"/>
  <c r="I2847" i="5" s="1"/>
  <c r="B2846" i="5"/>
  <c r="J2846" i="5" s="1"/>
  <c r="B2845" i="5"/>
  <c r="B2844" i="5"/>
  <c r="B2843" i="5"/>
  <c r="I2843" i="5" s="1"/>
  <c r="B2842" i="5"/>
  <c r="B2841" i="5"/>
  <c r="J2841" i="5" s="1"/>
  <c r="B2840" i="5"/>
  <c r="B2839" i="5"/>
  <c r="B2838" i="5"/>
  <c r="B2837" i="5"/>
  <c r="D2837" i="5" s="1"/>
  <c r="B2836" i="5"/>
  <c r="B2835" i="5"/>
  <c r="J2835" i="5" s="1"/>
  <c r="B2834" i="5"/>
  <c r="B2833" i="5"/>
  <c r="G2833" i="5" s="1"/>
  <c r="B2832" i="5"/>
  <c r="J2832" i="5" s="1"/>
  <c r="H2831" i="5"/>
  <c r="B2831" i="5"/>
  <c r="F2831" i="5" s="1"/>
  <c r="B2830" i="5"/>
  <c r="B2829" i="5"/>
  <c r="B2828" i="5"/>
  <c r="K2828" i="5" s="1"/>
  <c r="B2827" i="5"/>
  <c r="C2827" i="5" s="1"/>
  <c r="B2826" i="5"/>
  <c r="H2826" i="5" s="1"/>
  <c r="B2825" i="5"/>
  <c r="B2824" i="5"/>
  <c r="I2824" i="5" s="1"/>
  <c r="B2823" i="5"/>
  <c r="B2822" i="5"/>
  <c r="B2821" i="5"/>
  <c r="J2821" i="5" s="1"/>
  <c r="B2820" i="5"/>
  <c r="B2819" i="5"/>
  <c r="B2818" i="5"/>
  <c r="B2817" i="5"/>
  <c r="G2817" i="5" s="1"/>
  <c r="B2816" i="5"/>
  <c r="B2815" i="5"/>
  <c r="B2814" i="5"/>
  <c r="B2813" i="5"/>
  <c r="I2813" i="5" s="1"/>
  <c r="B2812" i="5"/>
  <c r="B2811" i="5"/>
  <c r="J2811" i="5" s="1"/>
  <c r="G2810" i="5"/>
  <c r="B2810" i="5"/>
  <c r="D2810" i="5" s="1"/>
  <c r="B2809" i="5"/>
  <c r="I2809" i="5" s="1"/>
  <c r="C2808" i="5"/>
  <c r="B2808" i="5"/>
  <c r="I2808" i="5" s="1"/>
  <c r="B2807" i="5"/>
  <c r="F2807" i="5" s="1"/>
  <c r="B2806" i="5"/>
  <c r="C2806" i="5" s="1"/>
  <c r="D2805" i="5"/>
  <c r="B2805" i="5"/>
  <c r="J2805" i="5" s="1"/>
  <c r="B2804" i="5"/>
  <c r="I2804" i="5" s="1"/>
  <c r="B2803" i="5"/>
  <c r="B2802" i="5"/>
  <c r="K2802" i="5" s="1"/>
  <c r="B2801" i="5"/>
  <c r="B2800" i="5"/>
  <c r="C2800" i="5" s="1"/>
  <c r="B2799" i="5"/>
  <c r="D2799" i="5" s="1"/>
  <c r="B2798" i="5"/>
  <c r="H2798" i="5" s="1"/>
  <c r="B2797" i="5"/>
  <c r="J2797" i="5" s="1"/>
  <c r="B2796" i="5"/>
  <c r="B2795" i="5"/>
  <c r="B2794" i="5"/>
  <c r="K2794" i="5" s="1"/>
  <c r="B2793" i="5"/>
  <c r="G2793" i="5" s="1"/>
  <c r="B2792" i="5"/>
  <c r="H2792" i="5" s="1"/>
  <c r="B2791" i="5"/>
  <c r="K2791" i="5" s="1"/>
  <c r="B2790" i="5"/>
  <c r="B2789" i="5"/>
  <c r="B2788" i="5"/>
  <c r="D2788" i="5" s="1"/>
  <c r="B2787" i="5"/>
  <c r="J2787" i="5" s="1"/>
  <c r="B2786" i="5"/>
  <c r="K2786" i="5" s="1"/>
  <c r="B2785" i="5"/>
  <c r="B2784" i="5"/>
  <c r="B2783" i="5"/>
  <c r="K2783" i="5" s="1"/>
  <c r="C2782" i="5"/>
  <c r="B2782" i="5"/>
  <c r="G2782" i="5" s="1"/>
  <c r="B2781" i="5"/>
  <c r="F2781" i="5" s="1"/>
  <c r="B2780" i="5"/>
  <c r="B2779" i="5"/>
  <c r="J2779" i="5" s="1"/>
  <c r="B2778" i="5"/>
  <c r="K2778" i="5" s="1"/>
  <c r="B2777" i="5"/>
  <c r="E2777" i="5" s="1"/>
  <c r="B2776" i="5"/>
  <c r="J2776" i="5" s="1"/>
  <c r="B2775" i="5"/>
  <c r="I2775" i="5" s="1"/>
  <c r="B2774" i="5"/>
  <c r="B2773" i="5"/>
  <c r="K2772" i="5"/>
  <c r="I2772" i="5"/>
  <c r="B2772" i="5"/>
  <c r="D2772" i="5" s="1"/>
  <c r="H2771" i="5"/>
  <c r="B2771" i="5"/>
  <c r="J2771" i="5" s="1"/>
  <c r="B2770" i="5"/>
  <c r="H2770" i="5" s="1"/>
  <c r="B2769" i="5"/>
  <c r="F2769" i="5" s="1"/>
  <c r="B2768" i="5"/>
  <c r="B2767" i="5"/>
  <c r="D2767" i="5" s="1"/>
  <c r="B2766" i="5"/>
  <c r="B2765" i="5"/>
  <c r="J2765" i="5" s="1"/>
  <c r="D2764" i="5"/>
  <c r="B2764" i="5"/>
  <c r="C2764" i="5" s="1"/>
  <c r="B2763" i="5"/>
  <c r="K2763" i="5" s="1"/>
  <c r="B2762" i="5"/>
  <c r="B2761" i="5"/>
  <c r="B2760" i="5"/>
  <c r="J2760" i="5" s="1"/>
  <c r="B2759" i="5"/>
  <c r="K2759" i="5" s="1"/>
  <c r="B2758" i="5"/>
  <c r="C2758" i="5" s="1"/>
  <c r="F2757" i="5"/>
  <c r="B2757" i="5"/>
  <c r="H2757" i="5" s="1"/>
  <c r="B2756" i="5"/>
  <c r="D2756" i="5" s="1"/>
  <c r="B2755" i="5"/>
  <c r="B2754" i="5"/>
  <c r="K2754" i="5" s="1"/>
  <c r="B2753" i="5"/>
  <c r="E2753" i="5" s="1"/>
  <c r="H2752" i="5"/>
  <c r="B2752" i="5"/>
  <c r="K2752" i="5" s="1"/>
  <c r="B2751" i="5"/>
  <c r="B2750" i="5"/>
  <c r="H2750" i="5" s="1"/>
  <c r="B2749" i="5"/>
  <c r="J2749" i="5" s="1"/>
  <c r="B2748" i="5"/>
  <c r="K2748" i="5" s="1"/>
  <c r="B2747" i="5"/>
  <c r="C2747" i="5" s="1"/>
  <c r="B2746" i="5"/>
  <c r="K2746" i="5" s="1"/>
  <c r="B2745" i="5"/>
  <c r="I2745" i="5" s="1"/>
  <c r="B2744" i="5"/>
  <c r="B2743" i="5"/>
  <c r="K2743" i="5" s="1"/>
  <c r="B2742" i="5"/>
  <c r="B2741" i="5"/>
  <c r="E2741" i="5" s="1"/>
  <c r="B2740" i="5"/>
  <c r="K2740" i="5" s="1"/>
  <c r="B2739" i="5"/>
  <c r="B2738" i="5"/>
  <c r="K2738" i="5" s="1"/>
  <c r="B2737" i="5"/>
  <c r="B2736" i="5"/>
  <c r="F2736" i="5" s="1"/>
  <c r="B2735" i="5"/>
  <c r="B2734" i="5"/>
  <c r="B2733" i="5"/>
  <c r="J2733" i="5" s="1"/>
  <c r="B2732" i="5"/>
  <c r="B2731" i="5"/>
  <c r="K2731" i="5" s="1"/>
  <c r="D2730" i="5"/>
  <c r="B2730" i="5"/>
  <c r="K2730" i="5" s="1"/>
  <c r="B2729" i="5"/>
  <c r="B2728" i="5"/>
  <c r="J2728" i="5" s="1"/>
  <c r="B2727" i="5"/>
  <c r="B2726" i="5"/>
  <c r="H2726" i="5" s="1"/>
  <c r="B2725" i="5"/>
  <c r="D2725" i="5" s="1"/>
  <c r="B2724" i="5"/>
  <c r="K2724" i="5" s="1"/>
  <c r="B2723" i="5"/>
  <c r="E2723" i="5" s="1"/>
  <c r="B2722" i="5"/>
  <c r="F2722" i="5" s="1"/>
  <c r="B2721" i="5"/>
  <c r="B2720" i="5"/>
  <c r="K2720" i="5" s="1"/>
  <c r="B2719" i="5"/>
  <c r="K2719" i="5" s="1"/>
  <c r="B2718" i="5"/>
  <c r="J2718" i="5" s="1"/>
  <c r="F2717" i="5"/>
  <c r="B2717" i="5"/>
  <c r="G2717" i="5" s="1"/>
  <c r="B2716" i="5"/>
  <c r="K2716" i="5" s="1"/>
  <c r="B2715" i="5"/>
  <c r="B2714" i="5"/>
  <c r="H2714" i="5" s="1"/>
  <c r="B2713" i="5"/>
  <c r="J2713" i="5" s="1"/>
  <c r="B2712" i="5"/>
  <c r="B2711" i="5"/>
  <c r="B2710" i="5"/>
  <c r="J2710" i="5" s="1"/>
  <c r="B2709" i="5"/>
  <c r="J2709" i="5" s="1"/>
  <c r="B2708" i="5"/>
  <c r="B2707" i="5"/>
  <c r="B2706" i="5"/>
  <c r="K2706" i="5" s="1"/>
  <c r="B2705" i="5"/>
  <c r="B2704" i="5"/>
  <c r="J2704" i="5" s="1"/>
  <c r="K2703" i="5"/>
  <c r="J2703" i="5"/>
  <c r="F2703" i="5"/>
  <c r="B2703" i="5"/>
  <c r="D2703" i="5" s="1"/>
  <c r="B2702" i="5"/>
  <c r="B2701" i="5"/>
  <c r="J2701" i="5" s="1"/>
  <c r="B2700" i="5"/>
  <c r="G2700" i="5" s="1"/>
  <c r="B2699" i="5"/>
  <c r="B2698" i="5"/>
  <c r="B2697" i="5"/>
  <c r="D2697" i="5" s="1"/>
  <c r="B2696" i="5"/>
  <c r="H2696" i="5" s="1"/>
  <c r="B2695" i="5"/>
  <c r="K2695" i="5" s="1"/>
  <c r="B2694" i="5"/>
  <c r="I2694" i="5" s="1"/>
  <c r="B2693" i="5"/>
  <c r="B2692" i="5"/>
  <c r="B2691" i="5"/>
  <c r="K2691" i="5" s="1"/>
  <c r="B2690" i="5"/>
  <c r="B2689" i="5"/>
  <c r="B2688" i="5"/>
  <c r="K2688" i="5" s="1"/>
  <c r="B2687" i="5"/>
  <c r="F2687" i="5" s="1"/>
  <c r="B2686" i="5"/>
  <c r="J2686" i="5" s="1"/>
  <c r="B2685" i="5"/>
  <c r="D2685" i="5" s="1"/>
  <c r="B2684" i="5"/>
  <c r="B2683" i="5"/>
  <c r="B2682" i="5"/>
  <c r="D2682" i="5" s="1"/>
  <c r="B2681" i="5"/>
  <c r="E2681" i="5" s="1"/>
  <c r="B2680" i="5"/>
  <c r="B2679" i="5"/>
  <c r="K2679" i="5" s="1"/>
  <c r="B2678" i="5"/>
  <c r="G2678" i="5" s="1"/>
  <c r="B2677" i="5"/>
  <c r="F2677" i="5" s="1"/>
  <c r="B2676" i="5"/>
  <c r="B2675" i="5"/>
  <c r="J2675" i="5" s="1"/>
  <c r="B2674" i="5"/>
  <c r="B2673" i="5"/>
  <c r="I2673" i="5" s="1"/>
  <c r="B2672" i="5"/>
  <c r="B2671" i="5"/>
  <c r="K2671" i="5" s="1"/>
  <c r="B2670" i="5"/>
  <c r="K2670" i="5" s="1"/>
  <c r="B2669" i="5"/>
  <c r="D2669" i="5" s="1"/>
  <c r="B2668" i="5"/>
  <c r="D2667" i="5"/>
  <c r="B2667" i="5"/>
  <c r="C2667" i="5" s="1"/>
  <c r="B2666" i="5"/>
  <c r="B2665" i="5"/>
  <c r="G2665" i="5" s="1"/>
  <c r="B2664" i="5"/>
  <c r="B2663" i="5"/>
  <c r="K2663" i="5" s="1"/>
  <c r="B2662" i="5"/>
  <c r="I2662" i="5" s="1"/>
  <c r="B2661" i="5"/>
  <c r="B2660" i="5"/>
  <c r="B2659" i="5"/>
  <c r="K2659" i="5" s="1"/>
  <c r="B2658" i="5"/>
  <c r="D2658" i="5" s="1"/>
  <c r="B2657" i="5"/>
  <c r="J2657" i="5" s="1"/>
  <c r="B2656" i="5"/>
  <c r="H2656" i="5" s="1"/>
  <c r="B2655" i="5"/>
  <c r="K2655" i="5" s="1"/>
  <c r="B2654" i="5"/>
  <c r="J2654" i="5" s="1"/>
  <c r="B2653" i="5"/>
  <c r="E2653" i="5" s="1"/>
  <c r="B2652" i="5"/>
  <c r="K2652" i="5" s="1"/>
  <c r="B2651" i="5"/>
  <c r="J2651" i="5" s="1"/>
  <c r="B2650" i="5"/>
  <c r="B2649" i="5"/>
  <c r="J2649" i="5" s="1"/>
  <c r="B2648" i="5"/>
  <c r="K2648" i="5" s="1"/>
  <c r="B2647" i="5"/>
  <c r="B2646" i="5"/>
  <c r="B2645" i="5"/>
  <c r="B2644" i="5"/>
  <c r="F2644" i="5" s="1"/>
  <c r="H2643" i="5"/>
  <c r="D2643" i="5"/>
  <c r="B2643" i="5"/>
  <c r="J2643" i="5" s="1"/>
  <c r="B2642" i="5"/>
  <c r="D2642" i="5" s="1"/>
  <c r="B2641" i="5"/>
  <c r="I2641" i="5" s="1"/>
  <c r="B2640" i="5"/>
  <c r="J2640" i="5" s="1"/>
  <c r="K2639" i="5"/>
  <c r="B2639" i="5"/>
  <c r="H2639" i="5" s="1"/>
  <c r="B2638" i="5"/>
  <c r="K2638" i="5" s="1"/>
  <c r="J2637" i="5"/>
  <c r="B2637" i="5"/>
  <c r="D2637" i="5" s="1"/>
  <c r="B2636" i="5"/>
  <c r="B2635" i="5"/>
  <c r="B2634" i="5"/>
  <c r="E2634" i="5" s="1"/>
  <c r="B2633" i="5"/>
  <c r="F2633" i="5" s="1"/>
  <c r="B2632" i="5"/>
  <c r="I2632" i="5" s="1"/>
  <c r="B2631" i="5"/>
  <c r="B2630" i="5"/>
  <c r="E2630" i="5" s="1"/>
  <c r="B2629" i="5"/>
  <c r="I2629" i="5" s="1"/>
  <c r="B2628" i="5"/>
  <c r="B2627" i="5"/>
  <c r="K2627" i="5" s="1"/>
  <c r="B2626" i="5"/>
  <c r="F2626" i="5" s="1"/>
  <c r="B2625" i="5"/>
  <c r="B2624" i="5"/>
  <c r="B2623" i="5"/>
  <c r="B2622" i="5"/>
  <c r="G2621" i="5"/>
  <c r="B2621" i="5"/>
  <c r="F2621" i="5" s="1"/>
  <c r="B2620" i="5"/>
  <c r="D2620" i="5" s="1"/>
  <c r="H2619" i="5"/>
  <c r="B2619" i="5"/>
  <c r="G2619" i="5" s="1"/>
  <c r="B2618" i="5"/>
  <c r="K2618" i="5" s="1"/>
  <c r="B2617" i="5"/>
  <c r="J2616" i="5"/>
  <c r="B2616" i="5"/>
  <c r="H2616" i="5" s="1"/>
  <c r="B2615" i="5"/>
  <c r="B2614" i="5"/>
  <c r="B2613" i="5"/>
  <c r="D2613" i="5" s="1"/>
  <c r="B2612" i="5"/>
  <c r="B2611" i="5"/>
  <c r="G2611" i="5" s="1"/>
  <c r="B2610" i="5"/>
  <c r="K2610" i="5" s="1"/>
  <c r="F2609" i="5"/>
  <c r="B2609" i="5"/>
  <c r="G2609" i="5" s="1"/>
  <c r="I2608" i="5"/>
  <c r="B2608" i="5"/>
  <c r="E2608" i="5" s="1"/>
  <c r="B2607" i="5"/>
  <c r="B2606" i="5"/>
  <c r="C2606" i="5" s="1"/>
  <c r="B2605" i="5"/>
  <c r="J2605" i="5" s="1"/>
  <c r="B2604" i="5"/>
  <c r="K2604" i="5" s="1"/>
  <c r="B2603" i="5"/>
  <c r="B2602" i="5"/>
  <c r="E2602" i="5" s="1"/>
  <c r="B2601" i="5"/>
  <c r="B2600" i="5"/>
  <c r="G2600" i="5" s="1"/>
  <c r="B2599" i="5"/>
  <c r="K2599" i="5" s="1"/>
  <c r="B2598" i="5"/>
  <c r="H2598" i="5" s="1"/>
  <c r="B2597" i="5"/>
  <c r="B2596" i="5"/>
  <c r="K2596" i="5" s="1"/>
  <c r="B2595" i="5"/>
  <c r="J2595" i="5" s="1"/>
  <c r="K2594" i="5"/>
  <c r="B2594" i="5"/>
  <c r="J2594" i="5" s="1"/>
  <c r="B2593" i="5"/>
  <c r="J2593" i="5" s="1"/>
  <c r="B2592" i="5"/>
  <c r="K2592" i="5" s="1"/>
  <c r="B2591" i="5"/>
  <c r="E2590" i="5"/>
  <c r="B2590" i="5"/>
  <c r="H2590" i="5" s="1"/>
  <c r="B2589" i="5"/>
  <c r="J2589" i="5" s="1"/>
  <c r="F2588" i="5"/>
  <c r="B2588" i="5"/>
  <c r="K2588" i="5" s="1"/>
  <c r="B2587" i="5"/>
  <c r="K2587" i="5" s="1"/>
  <c r="B2586" i="5"/>
  <c r="B2585" i="5"/>
  <c r="B2584" i="5"/>
  <c r="J2584" i="5" s="1"/>
  <c r="B2583" i="5"/>
  <c r="J2583" i="5" s="1"/>
  <c r="B2582" i="5"/>
  <c r="B2581" i="5"/>
  <c r="D2581" i="5" s="1"/>
  <c r="B2580" i="5"/>
  <c r="K2580" i="5" s="1"/>
  <c r="B2579" i="5"/>
  <c r="I2579" i="5" s="1"/>
  <c r="D2578" i="5"/>
  <c r="B2578" i="5"/>
  <c r="K2578" i="5" s="1"/>
  <c r="B2577" i="5"/>
  <c r="B2576" i="5"/>
  <c r="B2575" i="5"/>
  <c r="B2574" i="5"/>
  <c r="B2573" i="5"/>
  <c r="J2572" i="5"/>
  <c r="B2572" i="5"/>
  <c r="C2572" i="5" s="1"/>
  <c r="B2571" i="5"/>
  <c r="H2571" i="5" s="1"/>
  <c r="B2570" i="5"/>
  <c r="B2569" i="5"/>
  <c r="B2568" i="5"/>
  <c r="J2568" i="5" s="1"/>
  <c r="B2567" i="5"/>
  <c r="I2567" i="5" s="1"/>
  <c r="B2566" i="5"/>
  <c r="B2565" i="5"/>
  <c r="J2565" i="5" s="1"/>
  <c r="B2564" i="5"/>
  <c r="B2563" i="5"/>
  <c r="K2563" i="5" s="1"/>
  <c r="B2562" i="5"/>
  <c r="B2561" i="5"/>
  <c r="G2561" i="5" s="1"/>
  <c r="B2560" i="5"/>
  <c r="J2560" i="5" s="1"/>
  <c r="B2559" i="5"/>
  <c r="B2558" i="5"/>
  <c r="B2557" i="5"/>
  <c r="J2557" i="5" s="1"/>
  <c r="B2556" i="5"/>
  <c r="B2555" i="5"/>
  <c r="J2555" i="5" s="1"/>
  <c r="B2554" i="5"/>
  <c r="B2553" i="5"/>
  <c r="D2553" i="5" s="1"/>
  <c r="B2552" i="5"/>
  <c r="B2551" i="5"/>
  <c r="B2550" i="5"/>
  <c r="K2550" i="5" s="1"/>
  <c r="E2549" i="5"/>
  <c r="D2549" i="5"/>
  <c r="B2549" i="5"/>
  <c r="H2549" i="5" s="1"/>
  <c r="B2548" i="5"/>
  <c r="C2548" i="5" s="1"/>
  <c r="F2547" i="5"/>
  <c r="B2547" i="5"/>
  <c r="J2547" i="5" s="1"/>
  <c r="B2546" i="5"/>
  <c r="I2545" i="5"/>
  <c r="B2545" i="5"/>
  <c r="J2545" i="5" s="1"/>
  <c r="B2544" i="5"/>
  <c r="H2544" i="5" s="1"/>
  <c r="B2543" i="5"/>
  <c r="B2542" i="5"/>
  <c r="B2541" i="5"/>
  <c r="B2540" i="5"/>
  <c r="B2539" i="5"/>
  <c r="B2538" i="5"/>
  <c r="B2537" i="5"/>
  <c r="B2536" i="5"/>
  <c r="B2535" i="5"/>
  <c r="E2535" i="5" s="1"/>
  <c r="B2534" i="5"/>
  <c r="C2534" i="5" s="1"/>
  <c r="B2533" i="5"/>
  <c r="J2532" i="5"/>
  <c r="D2532" i="5"/>
  <c r="B2532" i="5"/>
  <c r="C2532" i="5" s="1"/>
  <c r="J2531" i="5"/>
  <c r="B2531" i="5"/>
  <c r="K2531" i="5" s="1"/>
  <c r="B2530" i="5"/>
  <c r="B2529" i="5"/>
  <c r="J2529" i="5" s="1"/>
  <c r="B2528" i="5"/>
  <c r="B2527" i="5"/>
  <c r="K2527" i="5" s="1"/>
  <c r="B2526" i="5"/>
  <c r="J2526" i="5" s="1"/>
  <c r="B2525" i="5"/>
  <c r="B2524" i="5"/>
  <c r="B2523" i="5"/>
  <c r="K2523" i="5" s="1"/>
  <c r="B2522" i="5"/>
  <c r="B2521" i="5"/>
  <c r="B2520" i="5"/>
  <c r="B2519" i="5"/>
  <c r="F2518" i="5"/>
  <c r="B2518" i="5"/>
  <c r="J2518" i="5" s="1"/>
  <c r="B2517" i="5"/>
  <c r="J2517" i="5" s="1"/>
  <c r="B2516" i="5"/>
  <c r="K2516" i="5" s="1"/>
  <c r="B2515" i="5"/>
  <c r="I2515" i="5" s="1"/>
  <c r="B2514" i="5"/>
  <c r="B2513" i="5"/>
  <c r="G2513" i="5" s="1"/>
  <c r="B2512" i="5"/>
  <c r="B2511" i="5"/>
  <c r="K2511" i="5" s="1"/>
  <c r="B2510" i="5"/>
  <c r="B2509" i="5"/>
  <c r="J2509" i="5" s="1"/>
  <c r="B2508" i="5"/>
  <c r="K2508" i="5" s="1"/>
  <c r="B2507" i="5"/>
  <c r="K2507" i="5" s="1"/>
  <c r="B2506" i="5"/>
  <c r="B2505" i="5"/>
  <c r="B2504" i="5"/>
  <c r="E2504" i="5" s="1"/>
  <c r="B2503" i="5"/>
  <c r="B2502" i="5"/>
  <c r="B2501" i="5"/>
  <c r="D2501" i="5" s="1"/>
  <c r="B2500" i="5"/>
  <c r="J2500" i="5" s="1"/>
  <c r="B2499" i="5"/>
  <c r="D2498" i="5"/>
  <c r="C2498" i="5"/>
  <c r="B2498" i="5"/>
  <c r="K2498" i="5" s="1"/>
  <c r="B2497" i="5"/>
  <c r="B2496" i="5"/>
  <c r="K2496" i="5" s="1"/>
  <c r="B2495" i="5"/>
  <c r="K2495" i="5" s="1"/>
  <c r="B2494" i="5"/>
  <c r="I2494" i="5" s="1"/>
  <c r="B2493" i="5"/>
  <c r="J2493" i="5" s="1"/>
  <c r="B2492" i="5"/>
  <c r="K2492" i="5" s="1"/>
  <c r="B2491" i="5"/>
  <c r="K2491" i="5" s="1"/>
  <c r="B2490" i="5"/>
  <c r="B2489" i="5"/>
  <c r="J2489" i="5" s="1"/>
  <c r="B2488" i="5"/>
  <c r="K2488" i="5" s="1"/>
  <c r="B2487" i="5"/>
  <c r="K2487" i="5" s="1"/>
  <c r="B2486" i="5"/>
  <c r="B2485" i="5"/>
  <c r="J2485" i="5" s="1"/>
  <c r="B2484" i="5"/>
  <c r="I2484" i="5" s="1"/>
  <c r="H2483" i="5"/>
  <c r="B2483" i="5"/>
  <c r="G2483" i="5" s="1"/>
  <c r="B2482" i="5"/>
  <c r="B2481" i="5"/>
  <c r="J2481" i="5" s="1"/>
  <c r="B2480" i="5"/>
  <c r="K2480" i="5" s="1"/>
  <c r="B2479" i="5"/>
  <c r="G2478" i="5"/>
  <c r="B2478" i="5"/>
  <c r="K2478" i="5" s="1"/>
  <c r="B2477" i="5"/>
  <c r="B2476" i="5"/>
  <c r="K2476" i="5" s="1"/>
  <c r="B2475" i="5"/>
  <c r="K2475" i="5" s="1"/>
  <c r="B2474" i="5"/>
  <c r="G2473" i="5"/>
  <c r="B2473" i="5"/>
  <c r="I2473" i="5" s="1"/>
  <c r="B2472" i="5"/>
  <c r="B2471" i="5"/>
  <c r="B2470" i="5"/>
  <c r="K2470" i="5" s="1"/>
  <c r="B2469" i="5"/>
  <c r="B2468" i="5"/>
  <c r="B2467" i="5"/>
  <c r="B2466" i="5"/>
  <c r="B2465" i="5"/>
  <c r="B2464" i="5"/>
  <c r="K2464" i="5" s="1"/>
  <c r="B2463" i="5"/>
  <c r="K2463" i="5" s="1"/>
  <c r="B2462" i="5"/>
  <c r="I2462" i="5" s="1"/>
  <c r="B2461" i="5"/>
  <c r="J2461" i="5" s="1"/>
  <c r="B2460" i="5"/>
  <c r="B2459" i="5"/>
  <c r="B2458" i="5"/>
  <c r="K2458" i="5" s="1"/>
  <c r="I2457" i="5"/>
  <c r="E2457" i="5"/>
  <c r="B2457" i="5"/>
  <c r="D2457" i="5" s="1"/>
  <c r="B2456" i="5"/>
  <c r="K2456" i="5" s="1"/>
  <c r="B2455" i="5"/>
  <c r="B2454" i="5"/>
  <c r="K2454" i="5" s="1"/>
  <c r="B2453" i="5"/>
  <c r="J2453" i="5" s="1"/>
  <c r="B2452" i="5"/>
  <c r="K2452" i="5" s="1"/>
  <c r="B2451" i="5"/>
  <c r="G2451" i="5" s="1"/>
  <c r="B2450" i="5"/>
  <c r="K2450" i="5" s="1"/>
  <c r="B2449" i="5"/>
  <c r="J2449" i="5" s="1"/>
  <c r="B2448" i="5"/>
  <c r="J2448" i="5" s="1"/>
  <c r="B2447" i="5"/>
  <c r="J2447" i="5" s="1"/>
  <c r="B2446" i="5"/>
  <c r="J2446" i="5" s="1"/>
  <c r="E2445" i="5"/>
  <c r="D2445" i="5"/>
  <c r="B2445" i="5"/>
  <c r="J2445" i="5" s="1"/>
  <c r="B2444" i="5"/>
  <c r="B2443" i="5"/>
  <c r="B2442" i="5"/>
  <c r="K2442" i="5" s="1"/>
  <c r="B2441" i="5"/>
  <c r="F2441" i="5" s="1"/>
  <c r="B2440" i="5"/>
  <c r="E2440" i="5" s="1"/>
  <c r="B2439" i="5"/>
  <c r="B2438" i="5"/>
  <c r="K2438" i="5" s="1"/>
  <c r="B2437" i="5"/>
  <c r="J2437" i="5" s="1"/>
  <c r="I2436" i="5"/>
  <c r="B2436" i="5"/>
  <c r="K2436" i="5" s="1"/>
  <c r="B2435" i="5"/>
  <c r="K2435" i="5" s="1"/>
  <c r="B2434" i="5"/>
  <c r="K2434" i="5" s="1"/>
  <c r="B2433" i="5"/>
  <c r="B2432" i="5"/>
  <c r="B2431" i="5"/>
  <c r="B2430" i="5"/>
  <c r="B2429" i="5"/>
  <c r="B2428" i="5"/>
  <c r="B2427" i="5"/>
  <c r="B2426" i="5"/>
  <c r="D2425" i="5"/>
  <c r="B2425" i="5"/>
  <c r="J2425" i="5" s="1"/>
  <c r="B2424" i="5"/>
  <c r="B2423" i="5"/>
  <c r="K2423" i="5" s="1"/>
  <c r="B2422" i="5"/>
  <c r="D2422" i="5" s="1"/>
  <c r="B2421" i="5"/>
  <c r="J2421" i="5" s="1"/>
  <c r="B2420" i="5"/>
  <c r="B2419" i="5"/>
  <c r="E2418" i="5"/>
  <c r="B2418" i="5"/>
  <c r="K2418" i="5" s="1"/>
  <c r="B2417" i="5"/>
  <c r="J2417" i="5" s="1"/>
  <c r="B2416" i="5"/>
  <c r="K2416" i="5" s="1"/>
  <c r="B2415" i="5"/>
  <c r="K2415" i="5" s="1"/>
  <c r="B2414" i="5"/>
  <c r="K2414" i="5" s="1"/>
  <c r="B2413" i="5"/>
  <c r="B2412" i="5"/>
  <c r="J2412" i="5" s="1"/>
  <c r="B2411" i="5"/>
  <c r="J2411" i="5" s="1"/>
  <c r="B2410" i="5"/>
  <c r="B2409" i="5"/>
  <c r="D2409" i="5" s="1"/>
  <c r="B2408" i="5"/>
  <c r="E2408" i="5" s="1"/>
  <c r="B2407" i="5"/>
  <c r="B2406" i="5"/>
  <c r="C2406" i="5" s="1"/>
  <c r="B2405" i="5"/>
  <c r="B2404" i="5"/>
  <c r="K2404" i="5" s="1"/>
  <c r="B2403" i="5"/>
  <c r="K2403" i="5" s="1"/>
  <c r="B2402" i="5"/>
  <c r="B2401" i="5"/>
  <c r="J2401" i="5" s="1"/>
  <c r="B2400" i="5"/>
  <c r="K2400" i="5" s="1"/>
  <c r="B2399" i="5"/>
  <c r="K2399" i="5" s="1"/>
  <c r="D2398" i="5"/>
  <c r="B2398" i="5"/>
  <c r="I2398" i="5" s="1"/>
  <c r="B2397" i="5"/>
  <c r="D2397" i="5" s="1"/>
  <c r="B2396" i="5"/>
  <c r="K2396" i="5" s="1"/>
  <c r="B2395" i="5"/>
  <c r="K2395" i="5" s="1"/>
  <c r="B2394" i="5"/>
  <c r="K2394" i="5" s="1"/>
  <c r="B2393" i="5"/>
  <c r="B2392" i="5"/>
  <c r="B2391" i="5"/>
  <c r="B2390" i="5"/>
  <c r="D2389" i="5"/>
  <c r="B2389" i="5"/>
  <c r="J2389" i="5" s="1"/>
  <c r="B2388" i="5"/>
  <c r="B2387" i="5"/>
  <c r="B2386" i="5"/>
  <c r="D2386" i="5" s="1"/>
  <c r="I2385" i="5"/>
  <c r="B2385" i="5"/>
  <c r="J2385" i="5" s="1"/>
  <c r="B2384" i="5"/>
  <c r="K2384" i="5" s="1"/>
  <c r="J2383" i="5"/>
  <c r="B2383" i="5"/>
  <c r="K2383" i="5" s="1"/>
  <c r="B2382" i="5"/>
  <c r="K2382" i="5" s="1"/>
  <c r="B2381" i="5"/>
  <c r="B2380" i="5"/>
  <c r="I2380" i="5" s="1"/>
  <c r="B2379" i="5"/>
  <c r="H2379" i="5" s="1"/>
  <c r="B2378" i="5"/>
  <c r="B2377" i="5"/>
  <c r="I2377" i="5" s="1"/>
  <c r="B2376" i="5"/>
  <c r="E2376" i="5" s="1"/>
  <c r="B2375" i="5"/>
  <c r="J2375" i="5" s="1"/>
  <c r="B2374" i="5"/>
  <c r="B2373" i="5"/>
  <c r="B2372" i="5"/>
  <c r="B2371" i="5"/>
  <c r="B2370" i="5"/>
  <c r="B2369" i="5"/>
  <c r="B2368" i="5"/>
  <c r="K2368" i="5" s="1"/>
  <c r="B2367" i="5"/>
  <c r="K2367" i="5" s="1"/>
  <c r="B2366" i="5"/>
  <c r="B2365" i="5"/>
  <c r="B2364" i="5"/>
  <c r="B2363" i="5"/>
  <c r="K2363" i="5" s="1"/>
  <c r="B2362" i="5"/>
  <c r="B2361" i="5"/>
  <c r="B2360" i="5"/>
  <c r="K2360" i="5" s="1"/>
  <c r="B2359" i="5"/>
  <c r="B2358" i="5"/>
  <c r="K2358" i="5" s="1"/>
  <c r="B2357" i="5"/>
  <c r="F2357" i="5" s="1"/>
  <c r="B2356" i="5"/>
  <c r="B2355" i="5"/>
  <c r="B2354" i="5"/>
  <c r="B2353" i="5"/>
  <c r="F2353" i="5" s="1"/>
  <c r="G2352" i="5"/>
  <c r="B2352" i="5"/>
  <c r="C2352" i="5" s="1"/>
  <c r="B2351" i="5"/>
  <c r="B2350" i="5"/>
  <c r="C2350" i="5" s="1"/>
  <c r="B2349" i="5"/>
  <c r="B2348" i="5"/>
  <c r="K2348" i="5" s="1"/>
  <c r="B2347" i="5"/>
  <c r="K2347" i="5" s="1"/>
  <c r="G2346" i="5"/>
  <c r="B2346" i="5"/>
  <c r="K2346" i="5" s="1"/>
  <c r="B2345" i="5"/>
  <c r="B2344" i="5"/>
  <c r="B2343" i="5"/>
  <c r="I2343" i="5" s="1"/>
  <c r="B2342" i="5"/>
  <c r="H2342" i="5" s="1"/>
  <c r="B2341" i="5"/>
  <c r="J2341" i="5" s="1"/>
  <c r="B2340" i="5"/>
  <c r="B2339" i="5"/>
  <c r="J2339" i="5" s="1"/>
  <c r="B2338" i="5"/>
  <c r="J2338" i="5" s="1"/>
  <c r="B2337" i="5"/>
  <c r="E2337" i="5" s="1"/>
  <c r="B2336" i="5"/>
  <c r="D2336" i="5" s="1"/>
  <c r="B2335" i="5"/>
  <c r="B2334" i="5"/>
  <c r="I2334" i="5" s="1"/>
  <c r="B2333" i="5"/>
  <c r="I2332" i="5"/>
  <c r="H2332" i="5"/>
  <c r="B2332" i="5"/>
  <c r="F2332" i="5" s="1"/>
  <c r="B2331" i="5"/>
  <c r="E2331" i="5" s="1"/>
  <c r="G2330" i="5"/>
  <c r="B2330" i="5"/>
  <c r="D2330" i="5" s="1"/>
  <c r="B2329" i="5"/>
  <c r="G2329" i="5" s="1"/>
  <c r="B2328" i="5"/>
  <c r="K2328" i="5" s="1"/>
  <c r="B2327" i="5"/>
  <c r="B2326" i="5"/>
  <c r="B2325" i="5"/>
  <c r="B2324" i="5"/>
  <c r="E2324" i="5" s="1"/>
  <c r="B2323" i="5"/>
  <c r="B2322" i="5"/>
  <c r="I2322" i="5" s="1"/>
  <c r="B2321" i="5"/>
  <c r="J2321" i="5" s="1"/>
  <c r="B2320" i="5"/>
  <c r="E2320" i="5" s="1"/>
  <c r="B2319" i="5"/>
  <c r="B2318" i="5"/>
  <c r="B2317" i="5"/>
  <c r="B2316" i="5"/>
  <c r="E2316" i="5" s="1"/>
  <c r="B2315" i="5"/>
  <c r="B2314" i="5"/>
  <c r="I2314" i="5" s="1"/>
  <c r="B2313" i="5"/>
  <c r="I2313" i="5" s="1"/>
  <c r="B2312" i="5"/>
  <c r="B2311" i="5"/>
  <c r="B2310" i="5"/>
  <c r="I2310" i="5" s="1"/>
  <c r="B2309" i="5"/>
  <c r="B2308" i="5"/>
  <c r="B2307" i="5"/>
  <c r="G2307" i="5" s="1"/>
  <c r="B2306" i="5"/>
  <c r="I2306" i="5" s="1"/>
  <c r="B2305" i="5"/>
  <c r="B2304" i="5"/>
  <c r="C2304" i="5" s="1"/>
  <c r="B2303" i="5"/>
  <c r="G2303" i="5" s="1"/>
  <c r="B2302" i="5"/>
  <c r="B2301" i="5"/>
  <c r="B2300" i="5"/>
  <c r="E2300" i="5" s="1"/>
  <c r="D2299" i="5"/>
  <c r="B2299" i="5"/>
  <c r="G2299" i="5" s="1"/>
  <c r="B2298" i="5"/>
  <c r="B2297" i="5"/>
  <c r="B2296" i="5"/>
  <c r="B2295" i="5"/>
  <c r="G2295" i="5" s="1"/>
  <c r="B2294" i="5"/>
  <c r="B2293" i="5"/>
  <c r="E2293" i="5" s="1"/>
  <c r="G2292" i="5"/>
  <c r="B2292" i="5"/>
  <c r="B2291" i="5"/>
  <c r="G2290" i="5"/>
  <c r="B2290" i="5"/>
  <c r="I2290" i="5" s="1"/>
  <c r="B2289" i="5"/>
  <c r="J2289" i="5" s="1"/>
  <c r="F2288" i="5"/>
  <c r="B2288" i="5"/>
  <c r="E2288" i="5" s="1"/>
  <c r="B2287" i="5"/>
  <c r="K2287" i="5" s="1"/>
  <c r="B2286" i="5"/>
  <c r="I2286" i="5" s="1"/>
  <c r="B2285" i="5"/>
  <c r="B2284" i="5"/>
  <c r="E2284" i="5" s="1"/>
  <c r="B2283" i="5"/>
  <c r="G2283" i="5" s="1"/>
  <c r="J2282" i="5"/>
  <c r="B2282" i="5"/>
  <c r="I2282" i="5" s="1"/>
  <c r="B2281" i="5"/>
  <c r="I2281" i="5" s="1"/>
  <c r="B2280" i="5"/>
  <c r="H2280" i="5" s="1"/>
  <c r="B2279" i="5"/>
  <c r="B2278" i="5"/>
  <c r="C2278" i="5" s="1"/>
  <c r="B2277" i="5"/>
  <c r="B2276" i="5"/>
  <c r="B2275" i="5"/>
  <c r="G2275" i="5" s="1"/>
  <c r="B2274" i="5"/>
  <c r="I2274" i="5" s="1"/>
  <c r="B2273" i="5"/>
  <c r="D2273" i="5" s="1"/>
  <c r="B2272" i="5"/>
  <c r="B2271" i="5"/>
  <c r="G2271" i="5" s="1"/>
  <c r="B2270" i="5"/>
  <c r="B2269" i="5"/>
  <c r="B2268" i="5"/>
  <c r="E2268" i="5" s="1"/>
  <c r="B2267" i="5"/>
  <c r="G2267" i="5" s="1"/>
  <c r="B2266" i="5"/>
  <c r="B2265" i="5"/>
  <c r="F2265" i="5" s="1"/>
  <c r="B2264" i="5"/>
  <c r="C2264" i="5" s="1"/>
  <c r="B2263" i="5"/>
  <c r="B2262" i="5"/>
  <c r="I2262" i="5" s="1"/>
  <c r="B2261" i="5"/>
  <c r="J2261" i="5" s="1"/>
  <c r="B2260" i="5"/>
  <c r="E2260" i="5" s="1"/>
  <c r="B2259" i="5"/>
  <c r="H2259" i="5" s="1"/>
  <c r="B2258" i="5"/>
  <c r="I2258" i="5" s="1"/>
  <c r="B2257" i="5"/>
  <c r="J2257" i="5" s="1"/>
  <c r="B2256" i="5"/>
  <c r="E2256" i="5" s="1"/>
  <c r="B2255" i="5"/>
  <c r="B2254" i="5"/>
  <c r="I2254" i="5" s="1"/>
  <c r="B2253" i="5"/>
  <c r="B2252" i="5"/>
  <c r="E2252" i="5" s="1"/>
  <c r="B2251" i="5"/>
  <c r="G2251" i="5" s="1"/>
  <c r="B2250" i="5"/>
  <c r="B2249" i="5"/>
  <c r="I2249" i="5" s="1"/>
  <c r="B2248" i="5"/>
  <c r="H2248" i="5" s="1"/>
  <c r="B2247" i="5"/>
  <c r="G2247" i="5" s="1"/>
  <c r="B2246" i="5"/>
  <c r="B2245" i="5"/>
  <c r="B2244" i="5"/>
  <c r="K2244" i="5" s="1"/>
  <c r="B2243" i="5"/>
  <c r="G2243" i="5" s="1"/>
  <c r="B2242" i="5"/>
  <c r="I2242" i="5" s="1"/>
  <c r="B2241" i="5"/>
  <c r="J2241" i="5" s="1"/>
  <c r="B2240" i="5"/>
  <c r="E2240" i="5" s="1"/>
  <c r="F2239" i="5"/>
  <c r="B2239" i="5"/>
  <c r="G2239" i="5" s="1"/>
  <c r="B2238" i="5"/>
  <c r="B2237" i="5"/>
  <c r="H2237" i="5" s="1"/>
  <c r="B2236" i="5"/>
  <c r="E2236" i="5" s="1"/>
  <c r="B2235" i="5"/>
  <c r="G2235" i="5" s="1"/>
  <c r="B2234" i="5"/>
  <c r="B2233" i="5"/>
  <c r="F2233" i="5" s="1"/>
  <c r="B2232" i="5"/>
  <c r="E2232" i="5" s="1"/>
  <c r="B2231" i="5"/>
  <c r="J2230" i="5"/>
  <c r="H2230" i="5"/>
  <c r="E2230" i="5"/>
  <c r="B2230" i="5"/>
  <c r="I2230" i="5" s="1"/>
  <c r="J2229" i="5"/>
  <c r="I2229" i="5"/>
  <c r="G2229" i="5"/>
  <c r="F2229" i="5"/>
  <c r="B2229" i="5"/>
  <c r="H2229" i="5" s="1"/>
  <c r="B2228" i="5"/>
  <c r="E2228" i="5" s="1"/>
  <c r="B2227" i="5"/>
  <c r="K2227" i="5" s="1"/>
  <c r="B2226" i="5"/>
  <c r="I2226" i="5" s="1"/>
  <c r="B2225" i="5"/>
  <c r="B2224" i="5"/>
  <c r="E2224" i="5" s="1"/>
  <c r="B2223" i="5"/>
  <c r="B2222" i="5"/>
  <c r="B2221" i="5"/>
  <c r="J2221" i="5" s="1"/>
  <c r="B2220" i="5"/>
  <c r="D2219" i="5"/>
  <c r="C2219" i="5"/>
  <c r="B2219" i="5"/>
  <c r="B2218" i="5"/>
  <c r="J2218" i="5" s="1"/>
  <c r="B2217" i="5"/>
  <c r="B2216" i="5"/>
  <c r="K2216" i="5" s="1"/>
  <c r="B2215" i="5"/>
  <c r="G2215" i="5" s="1"/>
  <c r="B2214" i="5"/>
  <c r="I2214" i="5" s="1"/>
  <c r="B2213" i="5"/>
  <c r="D2213" i="5" s="1"/>
  <c r="B2212" i="5"/>
  <c r="B2211" i="5"/>
  <c r="B2210" i="5"/>
  <c r="B2209" i="5"/>
  <c r="J2209" i="5" s="1"/>
  <c r="B2208" i="5"/>
  <c r="E2208" i="5" s="1"/>
  <c r="B2207" i="5"/>
  <c r="K2207" i="5" s="1"/>
  <c r="B2206" i="5"/>
  <c r="B2205" i="5"/>
  <c r="H2205" i="5" s="1"/>
  <c r="B2204" i="5"/>
  <c r="B2203" i="5"/>
  <c r="B2202" i="5"/>
  <c r="F2202" i="5" s="1"/>
  <c r="B2201" i="5"/>
  <c r="B2200" i="5"/>
  <c r="E2200" i="5" s="1"/>
  <c r="B2199" i="5"/>
  <c r="B2198" i="5"/>
  <c r="B2197" i="5"/>
  <c r="B2196" i="5"/>
  <c r="G2196" i="5" s="1"/>
  <c r="B2195" i="5"/>
  <c r="B2194" i="5"/>
  <c r="B2193" i="5"/>
  <c r="H2192" i="5"/>
  <c r="B2192" i="5"/>
  <c r="E2192" i="5" s="1"/>
  <c r="B2191" i="5"/>
  <c r="B2190" i="5"/>
  <c r="B2189" i="5"/>
  <c r="B2188" i="5"/>
  <c r="B2187" i="5"/>
  <c r="G2187" i="5" s="1"/>
  <c r="B2186" i="5"/>
  <c r="B2185" i="5"/>
  <c r="J2185" i="5" s="1"/>
  <c r="B2184" i="5"/>
  <c r="B2183" i="5"/>
  <c r="B2182" i="5"/>
  <c r="I2182" i="5" s="1"/>
  <c r="B2181" i="5"/>
  <c r="B2180" i="5"/>
  <c r="B2179" i="5"/>
  <c r="G2179" i="5" s="1"/>
  <c r="B2178" i="5"/>
  <c r="C2178" i="5" s="1"/>
  <c r="B2177" i="5"/>
  <c r="J2176" i="5"/>
  <c r="D2176" i="5"/>
  <c r="B2176" i="5"/>
  <c r="E2176" i="5" s="1"/>
  <c r="B2175" i="5"/>
  <c r="J2175" i="5" s="1"/>
  <c r="B2174" i="5"/>
  <c r="B2173" i="5"/>
  <c r="C2172" i="5"/>
  <c r="B2172" i="5"/>
  <c r="D2172" i="5" s="1"/>
  <c r="B2171" i="5"/>
  <c r="B2170" i="5"/>
  <c r="B2169" i="5"/>
  <c r="G2169" i="5" s="1"/>
  <c r="B2168" i="5"/>
  <c r="B2167" i="5"/>
  <c r="G2167" i="5" s="1"/>
  <c r="G2166" i="5"/>
  <c r="C2166" i="5"/>
  <c r="B2166" i="5"/>
  <c r="I2166" i="5" s="1"/>
  <c r="B2165" i="5"/>
  <c r="B2164" i="5"/>
  <c r="B2163" i="5"/>
  <c r="D2162" i="5"/>
  <c r="C2162" i="5"/>
  <c r="B2162" i="5"/>
  <c r="I2162" i="5" s="1"/>
  <c r="B2161" i="5"/>
  <c r="J2161" i="5" s="1"/>
  <c r="B2160" i="5"/>
  <c r="C2160" i="5" s="1"/>
  <c r="K2159" i="5"/>
  <c r="B2159" i="5"/>
  <c r="E2159" i="5" s="1"/>
  <c r="B2158" i="5"/>
  <c r="I2158" i="5" s="1"/>
  <c r="B2157" i="5"/>
  <c r="B2156" i="5"/>
  <c r="E2156" i="5" s="1"/>
  <c r="B2155" i="5"/>
  <c r="G2155" i="5" s="1"/>
  <c r="B2154" i="5"/>
  <c r="F2154" i="5" s="1"/>
  <c r="B2153" i="5"/>
  <c r="B2152" i="5"/>
  <c r="H2152" i="5" s="1"/>
  <c r="B2151" i="5"/>
  <c r="D2151" i="5" s="1"/>
  <c r="B2150" i="5"/>
  <c r="C2150" i="5" s="1"/>
  <c r="B2149" i="5"/>
  <c r="K2148" i="5"/>
  <c r="B2148" i="5"/>
  <c r="G2148" i="5" s="1"/>
  <c r="B2147" i="5"/>
  <c r="B2146" i="5"/>
  <c r="I2146" i="5" s="1"/>
  <c r="B2145" i="5"/>
  <c r="J2145" i="5" s="1"/>
  <c r="G2144" i="5"/>
  <c r="B2144" i="5"/>
  <c r="E2144" i="5" s="1"/>
  <c r="B2143" i="5"/>
  <c r="B2142" i="5"/>
  <c r="B2141" i="5"/>
  <c r="B2140" i="5"/>
  <c r="E2140" i="5" s="1"/>
  <c r="B2139" i="5"/>
  <c r="G2139" i="5" s="1"/>
  <c r="B2138" i="5"/>
  <c r="B2137" i="5"/>
  <c r="B2136" i="5"/>
  <c r="E2136" i="5" s="1"/>
  <c r="B2135" i="5"/>
  <c r="B2134" i="5"/>
  <c r="J2134" i="5" s="1"/>
  <c r="B2133" i="5"/>
  <c r="J2133" i="5" s="1"/>
  <c r="B2132" i="5"/>
  <c r="B2131" i="5"/>
  <c r="H2131" i="5" s="1"/>
  <c r="H2130" i="5"/>
  <c r="C2130" i="5"/>
  <c r="B2130" i="5"/>
  <c r="I2130" i="5" s="1"/>
  <c r="B2129" i="5"/>
  <c r="D2129" i="5" s="1"/>
  <c r="B2128" i="5"/>
  <c r="J2128" i="5" s="1"/>
  <c r="B2127" i="5"/>
  <c r="B2126" i="5"/>
  <c r="I2126" i="5" s="1"/>
  <c r="B2125" i="5"/>
  <c r="D2125" i="5" s="1"/>
  <c r="H2124" i="5"/>
  <c r="B2124" i="5"/>
  <c r="E2124" i="5" s="1"/>
  <c r="C2123" i="5"/>
  <c r="B2123" i="5"/>
  <c r="G2123" i="5" s="1"/>
  <c r="B2122" i="5"/>
  <c r="K2122" i="5" s="1"/>
  <c r="B2121" i="5"/>
  <c r="G2121" i="5" s="1"/>
  <c r="B2120" i="5"/>
  <c r="B2119" i="5"/>
  <c r="B2118" i="5"/>
  <c r="B2117" i="5"/>
  <c r="B2116" i="5"/>
  <c r="B2115" i="5"/>
  <c r="K2115" i="5" s="1"/>
  <c r="B2114" i="5"/>
  <c r="B2113" i="5"/>
  <c r="B2112" i="5"/>
  <c r="J2112" i="5" s="1"/>
  <c r="B2111" i="5"/>
  <c r="B2110" i="5"/>
  <c r="F2110" i="5" s="1"/>
  <c r="B2109" i="5"/>
  <c r="I2108" i="5"/>
  <c r="B2108" i="5"/>
  <c r="E2108" i="5" s="1"/>
  <c r="B2107" i="5"/>
  <c r="C2107" i="5" s="1"/>
  <c r="B2106" i="5"/>
  <c r="B2105" i="5"/>
  <c r="B2104" i="5"/>
  <c r="B2103" i="5"/>
  <c r="C2103" i="5" s="1"/>
  <c r="B2102" i="5"/>
  <c r="B2101" i="5"/>
  <c r="J2101" i="5" s="1"/>
  <c r="B2100" i="5"/>
  <c r="G2100" i="5" s="1"/>
  <c r="B2099" i="5"/>
  <c r="B2098" i="5"/>
  <c r="I2098" i="5" s="1"/>
  <c r="B2097" i="5"/>
  <c r="B2096" i="5"/>
  <c r="D2096" i="5" s="1"/>
  <c r="B2095" i="5"/>
  <c r="B2094" i="5"/>
  <c r="K2094" i="5" s="1"/>
  <c r="B2093" i="5"/>
  <c r="H2093" i="5" s="1"/>
  <c r="B2092" i="5"/>
  <c r="B2091" i="5"/>
  <c r="B2090" i="5"/>
  <c r="B2089" i="5"/>
  <c r="F2089" i="5" s="1"/>
  <c r="B2088" i="5"/>
  <c r="C2088" i="5" s="1"/>
  <c r="B2087" i="5"/>
  <c r="B2086" i="5"/>
  <c r="B2085" i="5"/>
  <c r="I2085" i="5" s="1"/>
  <c r="B2084" i="5"/>
  <c r="F2084" i="5" s="1"/>
  <c r="B2083" i="5"/>
  <c r="B2082" i="5"/>
  <c r="B2081" i="5"/>
  <c r="J2081" i="5" s="1"/>
  <c r="B2080" i="5"/>
  <c r="E2080" i="5" s="1"/>
  <c r="B2079" i="5"/>
  <c r="B2078" i="5"/>
  <c r="B2077" i="5"/>
  <c r="B2076" i="5"/>
  <c r="I2076" i="5" s="1"/>
  <c r="B2075" i="5"/>
  <c r="E2075" i="5" s="1"/>
  <c r="B2074" i="5"/>
  <c r="B2073" i="5"/>
  <c r="B2072" i="5"/>
  <c r="H2072" i="5" s="1"/>
  <c r="B2071" i="5"/>
  <c r="B2070" i="5"/>
  <c r="C2070" i="5" s="1"/>
  <c r="B2069" i="5"/>
  <c r="B2068" i="5"/>
  <c r="K2068" i="5" s="1"/>
  <c r="B2067" i="5"/>
  <c r="B2066" i="5"/>
  <c r="K2066" i="5" s="1"/>
  <c r="B2065" i="5"/>
  <c r="E2065" i="5" s="1"/>
  <c r="B2064" i="5"/>
  <c r="B2063" i="5"/>
  <c r="B2062" i="5"/>
  <c r="B2061" i="5"/>
  <c r="G2061" i="5" s="1"/>
  <c r="B2060" i="5"/>
  <c r="E2060" i="5" s="1"/>
  <c r="B2059" i="5"/>
  <c r="D2059" i="5" s="1"/>
  <c r="B2058" i="5"/>
  <c r="B2057" i="5"/>
  <c r="F2057" i="5" s="1"/>
  <c r="B2056" i="5"/>
  <c r="B2055" i="5"/>
  <c r="B2054" i="5"/>
  <c r="J2054" i="5" s="1"/>
  <c r="I2053" i="5"/>
  <c r="F2053" i="5"/>
  <c r="E2053" i="5"/>
  <c r="B2053" i="5"/>
  <c r="D2053" i="5" s="1"/>
  <c r="B2052" i="5"/>
  <c r="D2052" i="5" s="1"/>
  <c r="B2051" i="5"/>
  <c r="B2050" i="5"/>
  <c r="I2050" i="5" s="1"/>
  <c r="B2049" i="5"/>
  <c r="J2049" i="5" s="1"/>
  <c r="F2048" i="5"/>
  <c r="D2048" i="5"/>
  <c r="B2048" i="5"/>
  <c r="E2048" i="5" s="1"/>
  <c r="B2047" i="5"/>
  <c r="F2047" i="5" s="1"/>
  <c r="B2046" i="5"/>
  <c r="B2045" i="5"/>
  <c r="D2045" i="5" s="1"/>
  <c r="B2044" i="5"/>
  <c r="B2043" i="5"/>
  <c r="J2043" i="5" s="1"/>
  <c r="B2042" i="5"/>
  <c r="K2042" i="5" s="1"/>
  <c r="B2041" i="5"/>
  <c r="B2040" i="5"/>
  <c r="C2040" i="5" s="1"/>
  <c r="B2039" i="5"/>
  <c r="B2038" i="5"/>
  <c r="H2038" i="5" s="1"/>
  <c r="B2037" i="5"/>
  <c r="B2036" i="5"/>
  <c r="B2035" i="5"/>
  <c r="K2035" i="5" s="1"/>
  <c r="B2034" i="5"/>
  <c r="C2034" i="5" s="1"/>
  <c r="B2033" i="5"/>
  <c r="B2032" i="5"/>
  <c r="E2032" i="5" s="1"/>
  <c r="B2031" i="5"/>
  <c r="K2031" i="5" s="1"/>
  <c r="B2030" i="5"/>
  <c r="B2029" i="5"/>
  <c r="H2029" i="5" s="1"/>
  <c r="B2028" i="5"/>
  <c r="G2028" i="5" s="1"/>
  <c r="B2027" i="5"/>
  <c r="J2027" i="5" s="1"/>
  <c r="B2026" i="5"/>
  <c r="K2026" i="5" s="1"/>
  <c r="B2025" i="5"/>
  <c r="I2025" i="5" s="1"/>
  <c r="B2024" i="5"/>
  <c r="B2023" i="5"/>
  <c r="K2023" i="5" s="1"/>
  <c r="B2022" i="5"/>
  <c r="B2021" i="5"/>
  <c r="J2021" i="5" s="1"/>
  <c r="B2020" i="5"/>
  <c r="G2020" i="5" s="1"/>
  <c r="B2019" i="5"/>
  <c r="F2018" i="5"/>
  <c r="C2018" i="5"/>
  <c r="B2018" i="5"/>
  <c r="I2018" i="5" s="1"/>
  <c r="B2017" i="5"/>
  <c r="J2017" i="5" s="1"/>
  <c r="J2016" i="5"/>
  <c r="I2016" i="5"/>
  <c r="F2016" i="5"/>
  <c r="D2016" i="5"/>
  <c r="B2016" i="5"/>
  <c r="E2016" i="5" s="1"/>
  <c r="B2015" i="5"/>
  <c r="B2014" i="5"/>
  <c r="B2013" i="5"/>
  <c r="H2013" i="5" s="1"/>
  <c r="B2012" i="5"/>
  <c r="B2011" i="5"/>
  <c r="J2011" i="5" s="1"/>
  <c r="B2010" i="5"/>
  <c r="B2009" i="5"/>
  <c r="J2009" i="5" s="1"/>
  <c r="B2008" i="5"/>
  <c r="F2008" i="5" s="1"/>
  <c r="B2007" i="5"/>
  <c r="I2007" i="5" s="1"/>
  <c r="B2006" i="5"/>
  <c r="B2005" i="5"/>
  <c r="K2005" i="5" s="1"/>
  <c r="B2004" i="5"/>
  <c r="J2004" i="5" s="1"/>
  <c r="B2003" i="5"/>
  <c r="B2002" i="5"/>
  <c r="B2001" i="5"/>
  <c r="B2000" i="5"/>
  <c r="H1999" i="5"/>
  <c r="D1999" i="5"/>
  <c r="B1999" i="5"/>
  <c r="J1999" i="5" s="1"/>
  <c r="B1998" i="5"/>
  <c r="E1998" i="5" s="1"/>
  <c r="B1997" i="5"/>
  <c r="C1997" i="5" s="1"/>
  <c r="B1996" i="5"/>
  <c r="B1995" i="5"/>
  <c r="B1994" i="5"/>
  <c r="H1994" i="5" s="1"/>
  <c r="B1993" i="5"/>
  <c r="B1992" i="5"/>
  <c r="F1992" i="5" s="1"/>
  <c r="H1991" i="5"/>
  <c r="B1991" i="5"/>
  <c r="J1991" i="5" s="1"/>
  <c r="B1990" i="5"/>
  <c r="B1989" i="5"/>
  <c r="C1989" i="5" s="1"/>
  <c r="B1988" i="5"/>
  <c r="F1988" i="5" s="1"/>
  <c r="B1987" i="5"/>
  <c r="C1987" i="5" s="1"/>
  <c r="B1986" i="5"/>
  <c r="F1986" i="5" s="1"/>
  <c r="B1985" i="5"/>
  <c r="B1984" i="5"/>
  <c r="J1984" i="5" s="1"/>
  <c r="B1983" i="5"/>
  <c r="B1982" i="5"/>
  <c r="F1982" i="5" s="1"/>
  <c r="B1981" i="5"/>
  <c r="B1980" i="5"/>
  <c r="B1979" i="5"/>
  <c r="C1979" i="5" s="1"/>
  <c r="B1978" i="5"/>
  <c r="I1978" i="5" s="1"/>
  <c r="B1977" i="5"/>
  <c r="J1977" i="5" s="1"/>
  <c r="B1976" i="5"/>
  <c r="D1976" i="5" s="1"/>
  <c r="H1975" i="5"/>
  <c r="B1975" i="5"/>
  <c r="F1975" i="5" s="1"/>
  <c r="B1974" i="5"/>
  <c r="B1973" i="5"/>
  <c r="H1973" i="5" s="1"/>
  <c r="I1972" i="5"/>
  <c r="B1972" i="5"/>
  <c r="J1972" i="5" s="1"/>
  <c r="B1971" i="5"/>
  <c r="K1971" i="5" s="1"/>
  <c r="B1970" i="5"/>
  <c r="J1970" i="5" s="1"/>
  <c r="B1969" i="5"/>
  <c r="B1968" i="5"/>
  <c r="B1967" i="5"/>
  <c r="K1967" i="5" s="1"/>
  <c r="B1966" i="5"/>
  <c r="J1966" i="5" s="1"/>
  <c r="B1965" i="5"/>
  <c r="K1965" i="5" s="1"/>
  <c r="B1964" i="5"/>
  <c r="B1963" i="5"/>
  <c r="F1963" i="5" s="1"/>
  <c r="B1962" i="5"/>
  <c r="B1961" i="5"/>
  <c r="D1961" i="5" s="1"/>
  <c r="B1960" i="5"/>
  <c r="E1960" i="5" s="1"/>
  <c r="B1959" i="5"/>
  <c r="K1959" i="5" s="1"/>
  <c r="B1958" i="5"/>
  <c r="B1957" i="5"/>
  <c r="C1957" i="5" s="1"/>
  <c r="B1956" i="5"/>
  <c r="K1955" i="5"/>
  <c r="D1955" i="5"/>
  <c r="B1955" i="5"/>
  <c r="J1955" i="5" s="1"/>
  <c r="B1954" i="5"/>
  <c r="J1954" i="5" s="1"/>
  <c r="B1953" i="5"/>
  <c r="B1952" i="5"/>
  <c r="J1952" i="5" s="1"/>
  <c r="B1951" i="5"/>
  <c r="H1951" i="5" s="1"/>
  <c r="B1950" i="5"/>
  <c r="J1950" i="5" s="1"/>
  <c r="B1949" i="5"/>
  <c r="K1949" i="5" s="1"/>
  <c r="B1948" i="5"/>
  <c r="G1947" i="5"/>
  <c r="B1947" i="5"/>
  <c r="J1947" i="5" s="1"/>
  <c r="B1946" i="5"/>
  <c r="J1946" i="5" s="1"/>
  <c r="B1945" i="5"/>
  <c r="B1944" i="5"/>
  <c r="J1944" i="5" s="1"/>
  <c r="B1943" i="5"/>
  <c r="B1942" i="5"/>
  <c r="B1941" i="5"/>
  <c r="J1941" i="5" s="1"/>
  <c r="B1940" i="5"/>
  <c r="B1939" i="5"/>
  <c r="G1939" i="5" s="1"/>
  <c r="B1938" i="5"/>
  <c r="B1937" i="5"/>
  <c r="B1936" i="5"/>
  <c r="B1935" i="5"/>
  <c r="F1935" i="5" s="1"/>
  <c r="B1934" i="5"/>
  <c r="I1934" i="5" s="1"/>
  <c r="B1933" i="5"/>
  <c r="D1933" i="5" s="1"/>
  <c r="B1932" i="5"/>
  <c r="D1931" i="5"/>
  <c r="B1931" i="5"/>
  <c r="H1931" i="5" s="1"/>
  <c r="B1930" i="5"/>
  <c r="H1930" i="5" s="1"/>
  <c r="B1929" i="5"/>
  <c r="D1928" i="5"/>
  <c r="B1928" i="5"/>
  <c r="J1928" i="5" s="1"/>
  <c r="B1927" i="5"/>
  <c r="K1927" i="5" s="1"/>
  <c r="B1926" i="5"/>
  <c r="B1925" i="5"/>
  <c r="B1924" i="5"/>
  <c r="B1923" i="5"/>
  <c r="J1923" i="5" s="1"/>
  <c r="B1922" i="5"/>
  <c r="B1921" i="5"/>
  <c r="B1920" i="5"/>
  <c r="I1920" i="5" s="1"/>
  <c r="B1919" i="5"/>
  <c r="D1919" i="5" s="1"/>
  <c r="B1918" i="5"/>
  <c r="B1917" i="5"/>
  <c r="B1916" i="5"/>
  <c r="B1915" i="5"/>
  <c r="B1914" i="5"/>
  <c r="B1913" i="5"/>
  <c r="B1912" i="5"/>
  <c r="K1911" i="5"/>
  <c r="B1911" i="5"/>
  <c r="G1911" i="5" s="1"/>
  <c r="B1910" i="5"/>
  <c r="J1910" i="5" s="1"/>
  <c r="B1909" i="5"/>
  <c r="B1908" i="5"/>
  <c r="B1907" i="5"/>
  <c r="H1907" i="5" s="1"/>
  <c r="B1906" i="5"/>
  <c r="B1905" i="5"/>
  <c r="B1904" i="5"/>
  <c r="D1904" i="5" s="1"/>
  <c r="B1903" i="5"/>
  <c r="J1903" i="5" s="1"/>
  <c r="B1902" i="5"/>
  <c r="J1902" i="5" s="1"/>
  <c r="B1901" i="5"/>
  <c r="B1900" i="5"/>
  <c r="B1899" i="5"/>
  <c r="J1899" i="5" s="1"/>
  <c r="B1898" i="5"/>
  <c r="B1897" i="5"/>
  <c r="G1897" i="5" s="1"/>
  <c r="E1896" i="5"/>
  <c r="B1896" i="5"/>
  <c r="J1896" i="5" s="1"/>
  <c r="B1895" i="5"/>
  <c r="B1894" i="5"/>
  <c r="J1894" i="5" s="1"/>
  <c r="B1893" i="5"/>
  <c r="H1893" i="5" s="1"/>
  <c r="J1892" i="5"/>
  <c r="B1892" i="5"/>
  <c r="D1892" i="5" s="1"/>
  <c r="B1891" i="5"/>
  <c r="B1890" i="5"/>
  <c r="J1890" i="5" s="1"/>
  <c r="B1889" i="5"/>
  <c r="B1888" i="5"/>
  <c r="J1888" i="5" s="1"/>
  <c r="B1887" i="5"/>
  <c r="B1886" i="5"/>
  <c r="B1885" i="5"/>
  <c r="K1885" i="5" s="1"/>
  <c r="B1884" i="5"/>
  <c r="B1883" i="5"/>
  <c r="B1882" i="5"/>
  <c r="J1882" i="5" s="1"/>
  <c r="B1881" i="5"/>
  <c r="D1881" i="5" s="1"/>
  <c r="B1880" i="5"/>
  <c r="B1879" i="5"/>
  <c r="B1878" i="5"/>
  <c r="B1877" i="5"/>
  <c r="B1876" i="5"/>
  <c r="I1876" i="5" s="1"/>
  <c r="B1875" i="5"/>
  <c r="B1874" i="5"/>
  <c r="B1873" i="5"/>
  <c r="J1873" i="5" s="1"/>
  <c r="B1872" i="5"/>
  <c r="H1872" i="5" s="1"/>
  <c r="B1871" i="5"/>
  <c r="B1870" i="5"/>
  <c r="B1869" i="5"/>
  <c r="D1869" i="5" s="1"/>
  <c r="B1868" i="5"/>
  <c r="D1868" i="5" s="1"/>
  <c r="B1867" i="5"/>
  <c r="J1867" i="5" s="1"/>
  <c r="B1866" i="5"/>
  <c r="J1866" i="5" s="1"/>
  <c r="B1865" i="5"/>
  <c r="B1864" i="5"/>
  <c r="J1864" i="5" s="1"/>
  <c r="B1863" i="5"/>
  <c r="J1863" i="5" s="1"/>
  <c r="B1862" i="5"/>
  <c r="B1861" i="5"/>
  <c r="B1860" i="5"/>
  <c r="I1860" i="5" s="1"/>
  <c r="B1859" i="5"/>
  <c r="B1858" i="5"/>
  <c r="D1858" i="5" s="1"/>
  <c r="B1857" i="5"/>
  <c r="C1857" i="5" s="1"/>
  <c r="B1856" i="5"/>
  <c r="H1856" i="5" s="1"/>
  <c r="F1855" i="5"/>
  <c r="B1855" i="5"/>
  <c r="K1855" i="5" s="1"/>
  <c r="B1854" i="5"/>
  <c r="B1853" i="5"/>
  <c r="B1852" i="5"/>
  <c r="B1851" i="5"/>
  <c r="K1851" i="5" s="1"/>
  <c r="B1850" i="5"/>
  <c r="J1850" i="5" s="1"/>
  <c r="B1849" i="5"/>
  <c r="E1848" i="5"/>
  <c r="B1848" i="5"/>
  <c r="J1848" i="5" s="1"/>
  <c r="B1847" i="5"/>
  <c r="B1846" i="5"/>
  <c r="B1845" i="5"/>
  <c r="B1844" i="5"/>
  <c r="I1844" i="5" s="1"/>
  <c r="B1843" i="5"/>
  <c r="K1843" i="5" s="1"/>
  <c r="B1842" i="5"/>
  <c r="J1842" i="5" s="1"/>
  <c r="B1841" i="5"/>
  <c r="C1841" i="5" s="1"/>
  <c r="B1840" i="5"/>
  <c r="H1840" i="5" s="1"/>
  <c r="B1839" i="5"/>
  <c r="H1839" i="5" s="1"/>
  <c r="B1838" i="5"/>
  <c r="B1837" i="5"/>
  <c r="K1837" i="5" s="1"/>
  <c r="B1836" i="5"/>
  <c r="B1835" i="5"/>
  <c r="B1834" i="5"/>
  <c r="J1834" i="5" s="1"/>
  <c r="B1833" i="5"/>
  <c r="K1833" i="5" s="1"/>
  <c r="B1832" i="5"/>
  <c r="J1832" i="5" s="1"/>
  <c r="B1831" i="5"/>
  <c r="B1830" i="5"/>
  <c r="B1829" i="5"/>
  <c r="B1828" i="5"/>
  <c r="I1828" i="5" s="1"/>
  <c r="K1827" i="5"/>
  <c r="B1827" i="5"/>
  <c r="H1827" i="5" s="1"/>
  <c r="B1826" i="5"/>
  <c r="B1825" i="5"/>
  <c r="B1824" i="5"/>
  <c r="B1823" i="5"/>
  <c r="J1823" i="5" s="1"/>
  <c r="B1822" i="5"/>
  <c r="I1822" i="5" s="1"/>
  <c r="B1821" i="5"/>
  <c r="B1820" i="5"/>
  <c r="I1820" i="5" s="1"/>
  <c r="B1819" i="5"/>
  <c r="B1818" i="5"/>
  <c r="B1817" i="5"/>
  <c r="K1817" i="5" s="1"/>
  <c r="B1816" i="5"/>
  <c r="J1816" i="5" s="1"/>
  <c r="B1815" i="5"/>
  <c r="K1815" i="5" s="1"/>
  <c r="B1814" i="5"/>
  <c r="B1813" i="5"/>
  <c r="B1812" i="5"/>
  <c r="I1812" i="5" s="1"/>
  <c r="B1811" i="5"/>
  <c r="H1811" i="5" s="1"/>
  <c r="B1810" i="5"/>
  <c r="I1810" i="5" s="1"/>
  <c r="B1809" i="5"/>
  <c r="B1808" i="5"/>
  <c r="B1807" i="5"/>
  <c r="B1806" i="5"/>
  <c r="J1806" i="5" s="1"/>
  <c r="B1805" i="5"/>
  <c r="B1804" i="5"/>
  <c r="D1804" i="5" s="1"/>
  <c r="B1803" i="5"/>
  <c r="J1803" i="5" s="1"/>
  <c r="B1802" i="5"/>
  <c r="B1801" i="5"/>
  <c r="E1800" i="5"/>
  <c r="B1800" i="5"/>
  <c r="B1799" i="5"/>
  <c r="K1799" i="5" s="1"/>
  <c r="B1798" i="5"/>
  <c r="B1797" i="5"/>
  <c r="B1796" i="5"/>
  <c r="I1796" i="5" s="1"/>
  <c r="B1795" i="5"/>
  <c r="H1795" i="5" s="1"/>
  <c r="B1794" i="5"/>
  <c r="J1794" i="5" s="1"/>
  <c r="B1793" i="5"/>
  <c r="H1793" i="5" s="1"/>
  <c r="B1792" i="5"/>
  <c r="H1792" i="5" s="1"/>
  <c r="B1791" i="5"/>
  <c r="B1790" i="5"/>
  <c r="I1790" i="5" s="1"/>
  <c r="B1789" i="5"/>
  <c r="K1789" i="5" s="1"/>
  <c r="B1788" i="5"/>
  <c r="B1787" i="5"/>
  <c r="J1787" i="5" s="1"/>
  <c r="B1786" i="5"/>
  <c r="B1785" i="5"/>
  <c r="B1784" i="5"/>
  <c r="B1783" i="5"/>
  <c r="B1782" i="5"/>
  <c r="B1781" i="5"/>
  <c r="B1780" i="5"/>
  <c r="I1780" i="5" s="1"/>
  <c r="B1779" i="5"/>
  <c r="J1778" i="5"/>
  <c r="B1778" i="5"/>
  <c r="I1778" i="5" s="1"/>
  <c r="B1777" i="5"/>
  <c r="K1777" i="5" s="1"/>
  <c r="B1776" i="5"/>
  <c r="I1776" i="5" s="1"/>
  <c r="B1775" i="5"/>
  <c r="B1774" i="5"/>
  <c r="I1774" i="5" s="1"/>
  <c r="B1773" i="5"/>
  <c r="B1772" i="5"/>
  <c r="B1771" i="5"/>
  <c r="H1771" i="5" s="1"/>
  <c r="B1770" i="5"/>
  <c r="J1770" i="5" s="1"/>
  <c r="B1769" i="5"/>
  <c r="K1769" i="5" s="1"/>
  <c r="B1768" i="5"/>
  <c r="B1767" i="5"/>
  <c r="D1767" i="5" s="1"/>
  <c r="B1766" i="5"/>
  <c r="B1765" i="5"/>
  <c r="B1764" i="5"/>
  <c r="I1764" i="5" s="1"/>
  <c r="B1763" i="5"/>
  <c r="K1763" i="5" s="1"/>
  <c r="B1762" i="5"/>
  <c r="H1762" i="5" s="1"/>
  <c r="B1761" i="5"/>
  <c r="G1761" i="5" s="1"/>
  <c r="B1760" i="5"/>
  <c r="I1760" i="5" s="1"/>
  <c r="B1759" i="5"/>
  <c r="K1759" i="5" s="1"/>
  <c r="B1758" i="5"/>
  <c r="H1757" i="5"/>
  <c r="B1757" i="5"/>
  <c r="C1757" i="5" s="1"/>
  <c r="B1756" i="5"/>
  <c r="B1755" i="5"/>
  <c r="F1755" i="5" s="1"/>
  <c r="B1754" i="5"/>
  <c r="J1754" i="5" s="1"/>
  <c r="B1753" i="5"/>
  <c r="B1752" i="5"/>
  <c r="J1752" i="5" s="1"/>
  <c r="B1751" i="5"/>
  <c r="B1750" i="5"/>
  <c r="B1749" i="5"/>
  <c r="B1748" i="5"/>
  <c r="I1748" i="5" s="1"/>
  <c r="B1747" i="5"/>
  <c r="K1747" i="5" s="1"/>
  <c r="B1746" i="5"/>
  <c r="B1745" i="5"/>
  <c r="B1744" i="5"/>
  <c r="H1744" i="5" s="1"/>
  <c r="B1743" i="5"/>
  <c r="B1742" i="5"/>
  <c r="B1741" i="5"/>
  <c r="B1740" i="5"/>
  <c r="E1740" i="5" s="1"/>
  <c r="B1739" i="5"/>
  <c r="G1739" i="5" s="1"/>
  <c r="B1738" i="5"/>
  <c r="J1738" i="5" s="1"/>
  <c r="B1737" i="5"/>
  <c r="K1737" i="5" s="1"/>
  <c r="B1736" i="5"/>
  <c r="J1736" i="5" s="1"/>
  <c r="B1735" i="5"/>
  <c r="J1735" i="5" s="1"/>
  <c r="B1734" i="5"/>
  <c r="B1733" i="5"/>
  <c r="B1732" i="5"/>
  <c r="I1732" i="5" s="1"/>
  <c r="B1731" i="5"/>
  <c r="K1731" i="5" s="1"/>
  <c r="B1730" i="5"/>
  <c r="J1730" i="5" s="1"/>
  <c r="B1729" i="5"/>
  <c r="B1728" i="5"/>
  <c r="B1727" i="5"/>
  <c r="F1726" i="5"/>
  <c r="B1726" i="5"/>
  <c r="J1726" i="5" s="1"/>
  <c r="B1725" i="5"/>
  <c r="B1724" i="5"/>
  <c r="I1724" i="5" s="1"/>
  <c r="B1723" i="5"/>
  <c r="B1722" i="5"/>
  <c r="J1722" i="5" s="1"/>
  <c r="B1721" i="5"/>
  <c r="K1721" i="5" s="1"/>
  <c r="B1720" i="5"/>
  <c r="B1719" i="5"/>
  <c r="K1719" i="5" s="1"/>
  <c r="B1718" i="5"/>
  <c r="B1717" i="5"/>
  <c r="B1716" i="5"/>
  <c r="I1716" i="5" s="1"/>
  <c r="B1715" i="5"/>
  <c r="B1714" i="5"/>
  <c r="I1714" i="5" s="1"/>
  <c r="B1713" i="5"/>
  <c r="G1713" i="5" s="1"/>
  <c r="B1712" i="5"/>
  <c r="J1712" i="5" s="1"/>
  <c r="B1711" i="5"/>
  <c r="B1710" i="5"/>
  <c r="B1709" i="5"/>
  <c r="B1708" i="5"/>
  <c r="H1708" i="5" s="1"/>
  <c r="B1707" i="5"/>
  <c r="B1706" i="5"/>
  <c r="B1705" i="5"/>
  <c r="K1705" i="5" s="1"/>
  <c r="B1704" i="5"/>
  <c r="B1703" i="5"/>
  <c r="C1703" i="5" s="1"/>
  <c r="B1702" i="5"/>
  <c r="B1701" i="5"/>
  <c r="B1700" i="5"/>
  <c r="I1700" i="5" s="1"/>
  <c r="B1699" i="5"/>
  <c r="H1699" i="5" s="1"/>
  <c r="B1698" i="5"/>
  <c r="J1698" i="5" s="1"/>
  <c r="B1697" i="5"/>
  <c r="B1696" i="5"/>
  <c r="B1695" i="5"/>
  <c r="B1694" i="5"/>
  <c r="F1694" i="5" s="1"/>
  <c r="B1693" i="5"/>
  <c r="G1693" i="5" s="1"/>
  <c r="B1692" i="5"/>
  <c r="F1692" i="5" s="1"/>
  <c r="B1691" i="5"/>
  <c r="B1690" i="5"/>
  <c r="J1690" i="5" s="1"/>
  <c r="B1689" i="5"/>
  <c r="K1689" i="5" s="1"/>
  <c r="B1688" i="5"/>
  <c r="E1688" i="5" s="1"/>
  <c r="B1687" i="5"/>
  <c r="B1686" i="5"/>
  <c r="B1685" i="5"/>
  <c r="B1684" i="5"/>
  <c r="I1684" i="5" s="1"/>
  <c r="B1683" i="5"/>
  <c r="B1682" i="5"/>
  <c r="B1681" i="5"/>
  <c r="K1681" i="5" s="1"/>
  <c r="B1680" i="5"/>
  <c r="J1679" i="5"/>
  <c r="B1679" i="5"/>
  <c r="B1678" i="5"/>
  <c r="B1677" i="5"/>
  <c r="K1677" i="5" s="1"/>
  <c r="B1676" i="5"/>
  <c r="B1675" i="5"/>
  <c r="F1675" i="5" s="1"/>
  <c r="B1674" i="5"/>
  <c r="J1674" i="5" s="1"/>
  <c r="B1673" i="5"/>
  <c r="B1672" i="5"/>
  <c r="D1672" i="5" s="1"/>
  <c r="B1671" i="5"/>
  <c r="B1670" i="5"/>
  <c r="B1669" i="5"/>
  <c r="B1668" i="5"/>
  <c r="I1668" i="5" s="1"/>
  <c r="B1667" i="5"/>
  <c r="K1667" i="5" s="1"/>
  <c r="B1666" i="5"/>
  <c r="J1666" i="5" s="1"/>
  <c r="B1665" i="5"/>
  <c r="K1665" i="5" s="1"/>
  <c r="B1664" i="5"/>
  <c r="J1664" i="5" s="1"/>
  <c r="B1663" i="5"/>
  <c r="B1662" i="5"/>
  <c r="B1661" i="5"/>
  <c r="B1660" i="5"/>
  <c r="B1659" i="5"/>
  <c r="B1658" i="5"/>
  <c r="J1658" i="5" s="1"/>
  <c r="B1657" i="5"/>
  <c r="B1656" i="5"/>
  <c r="B1655" i="5"/>
  <c r="D1655" i="5" s="1"/>
  <c r="B1654" i="5"/>
  <c r="B1653" i="5"/>
  <c r="B1652" i="5"/>
  <c r="I1652" i="5" s="1"/>
  <c r="B1651" i="5"/>
  <c r="K1651" i="5" s="1"/>
  <c r="B1650" i="5"/>
  <c r="J1650" i="5" s="1"/>
  <c r="B1649" i="5"/>
  <c r="B1648" i="5"/>
  <c r="B1647" i="5"/>
  <c r="B1646" i="5"/>
  <c r="I1646" i="5" s="1"/>
  <c r="B1645" i="5"/>
  <c r="H1645" i="5" s="1"/>
  <c r="B1644" i="5"/>
  <c r="B1643" i="5"/>
  <c r="J1643" i="5" s="1"/>
  <c r="B1642" i="5"/>
  <c r="B1641" i="5"/>
  <c r="K1641" i="5" s="1"/>
  <c r="B1640" i="5"/>
  <c r="B1639" i="5"/>
  <c r="B1638" i="5"/>
  <c r="B1637" i="5"/>
  <c r="B1636" i="5"/>
  <c r="I1636" i="5" s="1"/>
  <c r="B1635" i="5"/>
  <c r="B1634" i="5"/>
  <c r="B1633" i="5"/>
  <c r="B1632" i="5"/>
  <c r="B1631" i="5"/>
  <c r="B1630" i="5"/>
  <c r="B1629" i="5"/>
  <c r="I1628" i="5"/>
  <c r="B1628" i="5"/>
  <c r="F1628" i="5" s="1"/>
  <c r="B1627" i="5"/>
  <c r="B1626" i="5"/>
  <c r="J1626" i="5" s="1"/>
  <c r="B1625" i="5"/>
  <c r="B1624" i="5"/>
  <c r="D1624" i="5" s="1"/>
  <c r="B1623" i="5"/>
  <c r="D1623" i="5" s="1"/>
  <c r="B1622" i="5"/>
  <c r="B1621" i="5"/>
  <c r="B1620" i="5"/>
  <c r="I1620" i="5" s="1"/>
  <c r="B1619" i="5"/>
  <c r="K1619" i="5" s="1"/>
  <c r="B1618" i="5"/>
  <c r="B1617" i="5"/>
  <c r="G1617" i="5" s="1"/>
  <c r="B1616" i="5"/>
  <c r="G1615" i="5"/>
  <c r="B1615" i="5"/>
  <c r="J1615" i="5" s="1"/>
  <c r="B1614" i="5"/>
  <c r="B1613" i="5"/>
  <c r="H1613" i="5" s="1"/>
  <c r="B1612" i="5"/>
  <c r="B1611" i="5"/>
  <c r="B1610" i="5"/>
  <c r="J1610" i="5" s="1"/>
  <c r="B1609" i="5"/>
  <c r="K1609" i="5" s="1"/>
  <c r="B1608" i="5"/>
  <c r="B1607" i="5"/>
  <c r="K1607" i="5" s="1"/>
  <c r="B1606" i="5"/>
  <c r="B1605" i="5"/>
  <c r="B1604" i="5"/>
  <c r="I1604" i="5" s="1"/>
  <c r="B1603" i="5"/>
  <c r="H1603" i="5" s="1"/>
  <c r="B1602" i="5"/>
  <c r="B1601" i="5"/>
  <c r="K1601" i="5" s="1"/>
  <c r="B1600" i="5"/>
  <c r="K1599" i="5"/>
  <c r="B1599" i="5"/>
  <c r="F1599" i="5" s="1"/>
  <c r="B1598" i="5"/>
  <c r="B1597" i="5"/>
  <c r="G1597" i="5" s="1"/>
  <c r="B1596" i="5"/>
  <c r="B1595" i="5"/>
  <c r="B1594" i="5"/>
  <c r="J1594" i="5" s="1"/>
  <c r="B1593" i="5"/>
  <c r="K1593" i="5" s="1"/>
  <c r="B1592" i="5"/>
  <c r="B1591" i="5"/>
  <c r="B1590" i="5"/>
  <c r="B1589" i="5"/>
  <c r="B1588" i="5"/>
  <c r="I1588" i="5" s="1"/>
  <c r="B1587" i="5"/>
  <c r="K1587" i="5" s="1"/>
  <c r="B1586" i="5"/>
  <c r="B1585" i="5"/>
  <c r="K1585" i="5" s="1"/>
  <c r="F1584" i="5"/>
  <c r="B1584" i="5"/>
  <c r="J1584" i="5" s="1"/>
  <c r="B1583" i="5"/>
  <c r="K1583" i="5" s="1"/>
  <c r="B1582" i="5"/>
  <c r="B1581" i="5"/>
  <c r="B1580" i="5"/>
  <c r="C1579" i="5"/>
  <c r="B1579" i="5"/>
  <c r="J1579" i="5" s="1"/>
  <c r="B1578" i="5"/>
  <c r="B1577" i="5"/>
  <c r="K1577" i="5" s="1"/>
  <c r="B1576" i="5"/>
  <c r="J1576" i="5" s="1"/>
  <c r="B1575" i="5"/>
  <c r="J1575" i="5" s="1"/>
  <c r="B1574" i="5"/>
  <c r="B1573" i="5"/>
  <c r="B1572" i="5"/>
  <c r="I1572" i="5" s="1"/>
  <c r="B1571" i="5"/>
  <c r="B1570" i="5"/>
  <c r="I1570" i="5" s="1"/>
  <c r="B1569" i="5"/>
  <c r="B1568" i="5"/>
  <c r="I1568" i="5" s="1"/>
  <c r="B1567" i="5"/>
  <c r="B1566" i="5"/>
  <c r="D1566" i="5" s="1"/>
  <c r="B1565" i="5"/>
  <c r="B1564" i="5"/>
  <c r="B1563" i="5"/>
  <c r="K1563" i="5" s="1"/>
  <c r="B1562" i="5"/>
  <c r="B1561" i="5"/>
  <c r="K1561" i="5" s="1"/>
  <c r="B1560" i="5"/>
  <c r="B1559" i="5"/>
  <c r="B1558" i="5"/>
  <c r="B1557" i="5"/>
  <c r="B1556" i="5"/>
  <c r="I1556" i="5" s="1"/>
  <c r="B1555" i="5"/>
  <c r="K1555" i="5" s="1"/>
  <c r="B1554" i="5"/>
  <c r="I1554" i="5" s="1"/>
  <c r="B1553" i="5"/>
  <c r="J1553" i="5" s="1"/>
  <c r="B1552" i="5"/>
  <c r="B1551" i="5"/>
  <c r="B1550" i="5"/>
  <c r="B1549" i="5"/>
  <c r="F1549" i="5" s="1"/>
  <c r="H1548" i="5"/>
  <c r="B1548" i="5"/>
  <c r="B1547" i="5"/>
  <c r="H1547" i="5" s="1"/>
  <c r="B1546" i="5"/>
  <c r="B1545" i="5"/>
  <c r="B1544" i="5"/>
  <c r="J1544" i="5" s="1"/>
  <c r="B1543" i="5"/>
  <c r="C1543" i="5" s="1"/>
  <c r="B1542" i="5"/>
  <c r="B1541" i="5"/>
  <c r="B1540" i="5"/>
  <c r="I1540" i="5" s="1"/>
  <c r="B1539" i="5"/>
  <c r="B1538" i="5"/>
  <c r="B1537" i="5"/>
  <c r="B1536" i="5"/>
  <c r="B1535" i="5"/>
  <c r="B1534" i="5"/>
  <c r="B1533" i="5"/>
  <c r="B1532" i="5"/>
  <c r="B1531" i="5"/>
  <c r="B1530" i="5"/>
  <c r="B1529" i="5"/>
  <c r="K1529" i="5" s="1"/>
  <c r="B1528" i="5"/>
  <c r="J1528" i="5" s="1"/>
  <c r="B1527" i="5"/>
  <c r="J1527" i="5" s="1"/>
  <c r="B1526" i="5"/>
  <c r="B1525" i="5"/>
  <c r="B1524" i="5"/>
  <c r="I1524" i="5" s="1"/>
  <c r="H1523" i="5"/>
  <c r="B1523" i="5"/>
  <c r="K1523" i="5" s="1"/>
  <c r="B1522" i="5"/>
  <c r="I1522" i="5" s="1"/>
  <c r="B1521" i="5"/>
  <c r="H1520" i="5"/>
  <c r="F1520" i="5"/>
  <c r="B1520" i="5"/>
  <c r="J1520" i="5" s="1"/>
  <c r="B1519" i="5"/>
  <c r="B1518" i="5"/>
  <c r="I1518" i="5" s="1"/>
  <c r="B1517" i="5"/>
  <c r="B1516" i="5"/>
  <c r="E1516" i="5" s="1"/>
  <c r="B1515" i="5"/>
  <c r="B1514" i="5"/>
  <c r="J1514" i="5" s="1"/>
  <c r="B1513" i="5"/>
  <c r="B1512" i="5"/>
  <c r="J1512" i="5" s="1"/>
  <c r="B1511" i="5"/>
  <c r="B1510" i="5"/>
  <c r="B1509" i="5"/>
  <c r="B1508" i="5"/>
  <c r="I1508" i="5" s="1"/>
  <c r="B1507" i="5"/>
  <c r="H1507" i="5" s="1"/>
  <c r="B1506" i="5"/>
  <c r="B1505" i="5"/>
  <c r="J1505" i="5" s="1"/>
  <c r="B1504" i="5"/>
  <c r="B1503" i="5"/>
  <c r="B1502" i="5"/>
  <c r="B1501" i="5"/>
  <c r="B1500" i="5"/>
  <c r="H1500" i="5" s="1"/>
  <c r="B1499" i="5"/>
  <c r="B1498" i="5"/>
  <c r="J1498" i="5" s="1"/>
  <c r="B1497" i="5"/>
  <c r="B1496" i="5"/>
  <c r="B1495" i="5"/>
  <c r="B1494" i="5"/>
  <c r="B1493" i="5"/>
  <c r="B1492" i="5"/>
  <c r="I1492" i="5" s="1"/>
  <c r="B1491" i="5"/>
  <c r="K1491" i="5" s="1"/>
  <c r="B1490" i="5"/>
  <c r="H1490" i="5" s="1"/>
  <c r="B1489" i="5"/>
  <c r="B1488" i="5"/>
  <c r="B1487" i="5"/>
  <c r="K1487" i="5" s="1"/>
  <c r="B1486" i="5"/>
  <c r="D1486" i="5" s="1"/>
  <c r="B1485" i="5"/>
  <c r="B1484" i="5"/>
  <c r="J1484" i="5" s="1"/>
  <c r="B1483" i="5"/>
  <c r="B1482" i="5"/>
  <c r="J1482" i="5" s="1"/>
  <c r="B1481" i="5"/>
  <c r="K1481" i="5" s="1"/>
  <c r="B1480" i="5"/>
  <c r="J1480" i="5" s="1"/>
  <c r="B1479" i="5"/>
  <c r="K1479" i="5" s="1"/>
  <c r="B1478" i="5"/>
  <c r="B1477" i="5"/>
  <c r="B1476" i="5"/>
  <c r="I1476" i="5" s="1"/>
  <c r="B1475" i="5"/>
  <c r="H1475" i="5" s="1"/>
  <c r="B1474" i="5"/>
  <c r="J1473" i="5"/>
  <c r="B1473" i="5"/>
  <c r="K1473" i="5" s="1"/>
  <c r="B1472" i="5"/>
  <c r="B1471" i="5"/>
  <c r="B1470" i="5"/>
  <c r="B1469" i="5"/>
  <c r="E1468" i="5"/>
  <c r="B1468" i="5"/>
  <c r="D1468" i="5" s="1"/>
  <c r="B1467" i="5"/>
  <c r="B1466" i="5"/>
  <c r="J1466" i="5" s="1"/>
  <c r="B1465" i="5"/>
  <c r="K1465" i="5" s="1"/>
  <c r="B1464" i="5"/>
  <c r="B1463" i="5"/>
  <c r="J1463" i="5" s="1"/>
  <c r="B1462" i="5"/>
  <c r="B1461" i="5"/>
  <c r="B1460" i="5"/>
  <c r="I1460" i="5" s="1"/>
  <c r="B1459" i="5"/>
  <c r="K1459" i="5" s="1"/>
  <c r="B1458" i="5"/>
  <c r="J1458" i="5" s="1"/>
  <c r="B1457" i="5"/>
  <c r="I1456" i="5"/>
  <c r="F1456" i="5"/>
  <c r="B1456" i="5"/>
  <c r="J1456" i="5" s="1"/>
  <c r="B1455" i="5"/>
  <c r="K1455" i="5" s="1"/>
  <c r="B1454" i="5"/>
  <c r="B1453" i="5"/>
  <c r="B1452" i="5"/>
  <c r="J1452" i="5" s="1"/>
  <c r="B1451" i="5"/>
  <c r="K1451" i="5" s="1"/>
  <c r="B1450" i="5"/>
  <c r="B1449" i="5"/>
  <c r="K1449" i="5" s="1"/>
  <c r="B1448" i="5"/>
  <c r="J1448" i="5" s="1"/>
  <c r="B1447" i="5"/>
  <c r="J1447" i="5" s="1"/>
  <c r="B1446" i="5"/>
  <c r="B1445" i="5"/>
  <c r="B1444" i="5"/>
  <c r="I1444" i="5" s="1"/>
  <c r="B1443" i="5"/>
  <c r="B1442" i="5"/>
  <c r="B1441" i="5"/>
  <c r="B1440" i="5"/>
  <c r="I1440" i="5" s="1"/>
  <c r="B1439" i="5"/>
  <c r="B1438" i="5"/>
  <c r="I1438" i="5" s="1"/>
  <c r="J1437" i="5"/>
  <c r="H1437" i="5"/>
  <c r="D1437" i="5"/>
  <c r="B1437" i="5"/>
  <c r="K1437" i="5" s="1"/>
  <c r="B1436" i="5"/>
  <c r="D1436" i="5" s="1"/>
  <c r="B1435" i="5"/>
  <c r="K1435" i="5" s="1"/>
  <c r="B1434" i="5"/>
  <c r="B1433" i="5"/>
  <c r="K1433" i="5" s="1"/>
  <c r="B1432" i="5"/>
  <c r="B1431" i="5"/>
  <c r="J1431" i="5" s="1"/>
  <c r="B1430" i="5"/>
  <c r="B1429" i="5"/>
  <c r="B1428" i="5"/>
  <c r="I1428" i="5" s="1"/>
  <c r="B1427" i="5"/>
  <c r="K1427" i="5" s="1"/>
  <c r="B1426" i="5"/>
  <c r="J1426" i="5" s="1"/>
  <c r="H1425" i="5"/>
  <c r="B1425" i="5"/>
  <c r="J1425" i="5" s="1"/>
  <c r="B1424" i="5"/>
  <c r="J1424" i="5" s="1"/>
  <c r="B1423" i="5"/>
  <c r="G1423" i="5" s="1"/>
  <c r="B1422" i="5"/>
  <c r="D1422" i="5" s="1"/>
  <c r="B1421" i="5"/>
  <c r="G1421" i="5" s="1"/>
  <c r="F1420" i="5"/>
  <c r="B1420" i="5"/>
  <c r="E1420" i="5" s="1"/>
  <c r="B1419" i="5"/>
  <c r="B1418" i="5"/>
  <c r="J1418" i="5" s="1"/>
  <c r="B1417" i="5"/>
  <c r="B1416" i="5"/>
  <c r="B1415" i="5"/>
  <c r="B1414" i="5"/>
  <c r="B1413" i="5"/>
  <c r="B1412" i="5"/>
  <c r="I1412" i="5" s="1"/>
  <c r="B1411" i="5"/>
  <c r="K1411" i="5" s="1"/>
  <c r="B1410" i="5"/>
  <c r="B1409" i="5"/>
  <c r="H1409" i="5" s="1"/>
  <c r="B1408" i="5"/>
  <c r="F1408" i="5" s="1"/>
  <c r="J1407" i="5"/>
  <c r="B1407" i="5"/>
  <c r="I1407" i="5" s="1"/>
  <c r="B1406" i="5"/>
  <c r="H1406" i="5" s="1"/>
  <c r="B1405" i="5"/>
  <c r="K1405" i="5" s="1"/>
  <c r="B1404" i="5"/>
  <c r="B1403" i="5"/>
  <c r="I1403" i="5" s="1"/>
  <c r="B1402" i="5"/>
  <c r="J1402" i="5" s="1"/>
  <c r="B1401" i="5"/>
  <c r="C1401" i="5" s="1"/>
  <c r="B1400" i="5"/>
  <c r="B1399" i="5"/>
  <c r="I1399" i="5" s="1"/>
  <c r="B1398" i="5"/>
  <c r="B1397" i="5"/>
  <c r="E1397" i="5" s="1"/>
  <c r="B1396" i="5"/>
  <c r="H1396" i="5" s="1"/>
  <c r="B1395" i="5"/>
  <c r="B1394" i="5"/>
  <c r="B1393" i="5"/>
  <c r="E1393" i="5" s="1"/>
  <c r="B1392" i="5"/>
  <c r="G1392" i="5" s="1"/>
  <c r="B1391" i="5"/>
  <c r="B1390" i="5"/>
  <c r="G1390" i="5" s="1"/>
  <c r="B1389" i="5"/>
  <c r="E1389" i="5" s="1"/>
  <c r="B1388" i="5"/>
  <c r="F1388" i="5" s="1"/>
  <c r="B1387" i="5"/>
  <c r="B1386" i="5"/>
  <c r="H1386" i="5" s="1"/>
  <c r="B1385" i="5"/>
  <c r="B1384" i="5"/>
  <c r="K1384" i="5" s="1"/>
  <c r="B1383" i="5"/>
  <c r="I1383" i="5" s="1"/>
  <c r="B1382" i="5"/>
  <c r="B1381" i="5"/>
  <c r="E1381" i="5" s="1"/>
  <c r="B1380" i="5"/>
  <c r="B1379" i="5"/>
  <c r="I1379" i="5" s="1"/>
  <c r="B1378" i="5"/>
  <c r="B1377" i="5"/>
  <c r="E1377" i="5" s="1"/>
  <c r="B1376" i="5"/>
  <c r="G1376" i="5" s="1"/>
  <c r="B1375" i="5"/>
  <c r="I1375" i="5" s="1"/>
  <c r="B1374" i="5"/>
  <c r="J1374" i="5" s="1"/>
  <c r="B1373" i="5"/>
  <c r="K1373" i="5" s="1"/>
  <c r="B1372" i="5"/>
  <c r="G1372" i="5" s="1"/>
  <c r="B1371" i="5"/>
  <c r="I1371" i="5" s="1"/>
  <c r="B1370" i="5"/>
  <c r="J1370" i="5" s="1"/>
  <c r="B1369" i="5"/>
  <c r="H1369" i="5" s="1"/>
  <c r="B1368" i="5"/>
  <c r="G1368" i="5" s="1"/>
  <c r="B1367" i="5"/>
  <c r="B1366" i="5"/>
  <c r="J1366" i="5" s="1"/>
  <c r="B1365" i="5"/>
  <c r="E1365" i="5" s="1"/>
  <c r="H1364" i="5"/>
  <c r="B1364" i="5"/>
  <c r="G1364" i="5" s="1"/>
  <c r="B1363" i="5"/>
  <c r="H1363" i="5" s="1"/>
  <c r="B1362" i="5"/>
  <c r="I1362" i="5" s="1"/>
  <c r="B1361" i="5"/>
  <c r="E1361" i="5" s="1"/>
  <c r="B1360" i="5"/>
  <c r="B1359" i="5"/>
  <c r="I1359" i="5" s="1"/>
  <c r="B1358" i="5"/>
  <c r="J1358" i="5" s="1"/>
  <c r="B1357" i="5"/>
  <c r="E1357" i="5" s="1"/>
  <c r="B1356" i="5"/>
  <c r="G1356" i="5" s="1"/>
  <c r="B1355" i="5"/>
  <c r="I1355" i="5" s="1"/>
  <c r="B1354" i="5"/>
  <c r="J1354" i="5" s="1"/>
  <c r="B1353" i="5"/>
  <c r="E1353" i="5" s="1"/>
  <c r="B1352" i="5"/>
  <c r="I1352" i="5" s="1"/>
  <c r="B1351" i="5"/>
  <c r="I1351" i="5" s="1"/>
  <c r="B1350" i="5"/>
  <c r="B1349" i="5"/>
  <c r="K1349" i="5" s="1"/>
  <c r="B1348" i="5"/>
  <c r="B1347" i="5"/>
  <c r="B1346" i="5"/>
  <c r="B1345" i="5"/>
  <c r="B1344" i="5"/>
  <c r="G1344" i="5" s="1"/>
  <c r="B1343" i="5"/>
  <c r="I1343" i="5" s="1"/>
  <c r="H1342" i="5"/>
  <c r="B1342" i="5"/>
  <c r="J1342" i="5" s="1"/>
  <c r="B1341" i="5"/>
  <c r="K1341" i="5" s="1"/>
  <c r="C1340" i="5"/>
  <c r="B1340" i="5"/>
  <c r="G1340" i="5" s="1"/>
  <c r="B1339" i="5"/>
  <c r="K1339" i="5" s="1"/>
  <c r="B1338" i="5"/>
  <c r="B1337" i="5"/>
  <c r="E1337" i="5" s="1"/>
  <c r="B1336" i="5"/>
  <c r="G1336" i="5" s="1"/>
  <c r="B1335" i="5"/>
  <c r="I1335" i="5" s="1"/>
  <c r="B1334" i="5"/>
  <c r="G1334" i="5" s="1"/>
  <c r="B1333" i="5"/>
  <c r="E1333" i="5" s="1"/>
  <c r="B1332" i="5"/>
  <c r="G1332" i="5" s="1"/>
  <c r="B1331" i="5"/>
  <c r="K1331" i="5" s="1"/>
  <c r="B1330" i="5"/>
  <c r="B1329" i="5"/>
  <c r="E1329" i="5" s="1"/>
  <c r="B1328" i="5"/>
  <c r="K1328" i="5" s="1"/>
  <c r="B1327" i="5"/>
  <c r="I1327" i="5" s="1"/>
  <c r="B1326" i="5"/>
  <c r="B1325" i="5"/>
  <c r="B1324" i="5"/>
  <c r="G1324" i="5" s="1"/>
  <c r="B1323" i="5"/>
  <c r="I1323" i="5" s="1"/>
  <c r="B1322" i="5"/>
  <c r="G1322" i="5" s="1"/>
  <c r="B1321" i="5"/>
  <c r="B1320" i="5"/>
  <c r="I1320" i="5" s="1"/>
  <c r="B1319" i="5"/>
  <c r="I1319" i="5" s="1"/>
  <c r="E1318" i="5"/>
  <c r="B1318" i="5"/>
  <c r="I1318" i="5" s="1"/>
  <c r="B1317" i="5"/>
  <c r="K1317" i="5" s="1"/>
  <c r="B1316" i="5"/>
  <c r="I1316" i="5" s="1"/>
  <c r="B1315" i="5"/>
  <c r="C1315" i="5" s="1"/>
  <c r="F1314" i="5"/>
  <c r="B1314" i="5"/>
  <c r="H1314" i="5" s="1"/>
  <c r="B1313" i="5"/>
  <c r="E1313" i="5" s="1"/>
  <c r="F1312" i="5"/>
  <c r="B1312" i="5"/>
  <c r="G1312" i="5" s="1"/>
  <c r="B1311" i="5"/>
  <c r="G1311" i="5" s="1"/>
  <c r="B1310" i="5"/>
  <c r="J1310" i="5" s="1"/>
  <c r="B1309" i="5"/>
  <c r="K1309" i="5" s="1"/>
  <c r="B1308" i="5"/>
  <c r="G1308" i="5" s="1"/>
  <c r="B1307" i="5"/>
  <c r="K1307" i="5" s="1"/>
  <c r="B1306" i="5"/>
  <c r="B1305" i="5"/>
  <c r="E1305" i="5" s="1"/>
  <c r="B1304" i="5"/>
  <c r="G1304" i="5" s="1"/>
  <c r="B1303" i="5"/>
  <c r="I1303" i="5" s="1"/>
  <c r="B1302" i="5"/>
  <c r="J1302" i="5" s="1"/>
  <c r="B1301" i="5"/>
  <c r="B1300" i="5"/>
  <c r="J1300" i="5" s="1"/>
  <c r="C1299" i="5"/>
  <c r="B1299" i="5"/>
  <c r="H1299" i="5" s="1"/>
  <c r="B1298" i="5"/>
  <c r="B1297" i="5"/>
  <c r="B1296" i="5"/>
  <c r="B1295" i="5"/>
  <c r="I1295" i="5" s="1"/>
  <c r="B1294" i="5"/>
  <c r="J1294" i="5" s="1"/>
  <c r="B1293" i="5"/>
  <c r="E1293" i="5" s="1"/>
  <c r="B1292" i="5"/>
  <c r="B1291" i="5"/>
  <c r="I1291" i="5" s="1"/>
  <c r="B1290" i="5"/>
  <c r="G1290" i="5" s="1"/>
  <c r="B1289" i="5"/>
  <c r="K1289" i="5" s="1"/>
  <c r="B1288" i="5"/>
  <c r="K1288" i="5" s="1"/>
  <c r="B1287" i="5"/>
  <c r="D1287" i="5" s="1"/>
  <c r="B1286" i="5"/>
  <c r="B1285" i="5"/>
  <c r="F1285" i="5" s="1"/>
  <c r="B1284" i="5"/>
  <c r="G1284" i="5" s="1"/>
  <c r="B1283" i="5"/>
  <c r="B1282" i="5"/>
  <c r="D1282" i="5" s="1"/>
  <c r="B1281" i="5"/>
  <c r="B1280" i="5"/>
  <c r="G1280" i="5" s="1"/>
  <c r="B1279" i="5"/>
  <c r="H1279" i="5" s="1"/>
  <c r="B1278" i="5"/>
  <c r="H1278" i="5" s="1"/>
  <c r="B1277" i="5"/>
  <c r="J1277" i="5" s="1"/>
  <c r="B1276" i="5"/>
  <c r="B1275" i="5"/>
  <c r="K1275" i="5" s="1"/>
  <c r="B1274" i="5"/>
  <c r="B1273" i="5"/>
  <c r="E1273" i="5" s="1"/>
  <c r="F1272" i="5"/>
  <c r="B1272" i="5"/>
  <c r="G1272" i="5" s="1"/>
  <c r="B1271" i="5"/>
  <c r="I1271" i="5" s="1"/>
  <c r="B1270" i="5"/>
  <c r="F1270" i="5" s="1"/>
  <c r="B1269" i="5"/>
  <c r="E1269" i="5" s="1"/>
  <c r="B1268" i="5"/>
  <c r="H1268" i="5" s="1"/>
  <c r="B1267" i="5"/>
  <c r="J1267" i="5" s="1"/>
  <c r="B1266" i="5"/>
  <c r="J1266" i="5" s="1"/>
  <c r="B1265" i="5"/>
  <c r="K1265" i="5" s="1"/>
  <c r="B1264" i="5"/>
  <c r="B1263" i="5"/>
  <c r="I1263" i="5" s="1"/>
  <c r="B1262" i="5"/>
  <c r="J1262" i="5" s="1"/>
  <c r="B1261" i="5"/>
  <c r="E1261" i="5" s="1"/>
  <c r="B1260" i="5"/>
  <c r="B1259" i="5"/>
  <c r="I1259" i="5" s="1"/>
  <c r="B1258" i="5"/>
  <c r="G1258" i="5" s="1"/>
  <c r="B1257" i="5"/>
  <c r="K1257" i="5" s="1"/>
  <c r="B1256" i="5"/>
  <c r="B1255" i="5"/>
  <c r="B1254" i="5"/>
  <c r="J1254" i="5" s="1"/>
  <c r="B1253" i="5"/>
  <c r="B1252" i="5"/>
  <c r="G1252" i="5" s="1"/>
  <c r="B1251" i="5"/>
  <c r="I1251" i="5" s="1"/>
  <c r="B1250" i="5"/>
  <c r="G1250" i="5" s="1"/>
  <c r="B1249" i="5"/>
  <c r="E1249" i="5" s="1"/>
  <c r="B1248" i="5"/>
  <c r="G1248" i="5" s="1"/>
  <c r="B1247" i="5"/>
  <c r="H1247" i="5" s="1"/>
  <c r="B1246" i="5"/>
  <c r="B1245" i="5"/>
  <c r="J1245" i="5" s="1"/>
  <c r="B1244" i="5"/>
  <c r="K1244" i="5" s="1"/>
  <c r="B1243" i="5"/>
  <c r="B1242" i="5"/>
  <c r="B1241" i="5"/>
  <c r="E1241" i="5" s="1"/>
  <c r="B1240" i="5"/>
  <c r="G1240" i="5" s="1"/>
  <c r="B1239" i="5"/>
  <c r="I1239" i="5" s="1"/>
  <c r="B1238" i="5"/>
  <c r="I1238" i="5" s="1"/>
  <c r="B1237" i="5"/>
  <c r="B1236" i="5"/>
  <c r="I1236" i="5" s="1"/>
  <c r="B1235" i="5"/>
  <c r="B1234" i="5"/>
  <c r="J1234" i="5" s="1"/>
  <c r="B1233" i="5"/>
  <c r="K1233" i="5" s="1"/>
  <c r="B1232" i="5"/>
  <c r="C1232" i="5" s="1"/>
  <c r="B1231" i="5"/>
  <c r="I1231" i="5" s="1"/>
  <c r="B1230" i="5"/>
  <c r="B1229" i="5"/>
  <c r="B1228" i="5"/>
  <c r="G1228" i="5" s="1"/>
  <c r="B1227" i="5"/>
  <c r="I1227" i="5" s="1"/>
  <c r="B1226" i="5"/>
  <c r="J1225" i="5"/>
  <c r="B1225" i="5"/>
  <c r="I1225" i="5" s="1"/>
  <c r="B1224" i="5"/>
  <c r="K1224" i="5" s="1"/>
  <c r="B1223" i="5"/>
  <c r="D1223" i="5" s="1"/>
  <c r="B1222" i="5"/>
  <c r="E1222" i="5" s="1"/>
  <c r="B1221" i="5"/>
  <c r="F1221" i="5" s="1"/>
  <c r="B1220" i="5"/>
  <c r="G1220" i="5" s="1"/>
  <c r="B1219" i="5"/>
  <c r="I1219" i="5" s="1"/>
  <c r="B1218" i="5"/>
  <c r="I1218" i="5" s="1"/>
  <c r="B1217" i="5"/>
  <c r="E1217" i="5" s="1"/>
  <c r="B1216" i="5"/>
  <c r="G1216" i="5" s="1"/>
  <c r="B1215" i="5"/>
  <c r="K1215" i="5" s="1"/>
  <c r="B1214" i="5"/>
  <c r="H1214" i="5" s="1"/>
  <c r="I1213" i="5"/>
  <c r="B1213" i="5"/>
  <c r="J1213" i="5" s="1"/>
  <c r="B1212" i="5"/>
  <c r="C1212" i="5" s="1"/>
  <c r="B1211" i="5"/>
  <c r="K1211" i="5" s="1"/>
  <c r="B1210" i="5"/>
  <c r="H1209" i="5"/>
  <c r="B1209" i="5"/>
  <c r="E1209" i="5" s="1"/>
  <c r="B1208" i="5"/>
  <c r="G1208" i="5" s="1"/>
  <c r="H1207" i="5"/>
  <c r="B1207" i="5"/>
  <c r="I1207" i="5" s="1"/>
  <c r="B1206" i="5"/>
  <c r="F1206" i="5" s="1"/>
  <c r="B1205" i="5"/>
  <c r="E1205" i="5" s="1"/>
  <c r="B1204" i="5"/>
  <c r="H1204" i="5" s="1"/>
  <c r="B1203" i="5"/>
  <c r="J1203" i="5" s="1"/>
  <c r="B1202" i="5"/>
  <c r="J1202" i="5" s="1"/>
  <c r="B1201" i="5"/>
  <c r="K1201" i="5" s="1"/>
  <c r="B1200" i="5"/>
  <c r="B1199" i="5"/>
  <c r="I1199" i="5" s="1"/>
  <c r="B1198" i="5"/>
  <c r="J1198" i="5" s="1"/>
  <c r="B1197" i="5"/>
  <c r="E1197" i="5" s="1"/>
  <c r="B1196" i="5"/>
  <c r="B1195" i="5"/>
  <c r="I1195" i="5" s="1"/>
  <c r="B1194" i="5"/>
  <c r="G1194" i="5" s="1"/>
  <c r="B1193" i="5"/>
  <c r="K1193" i="5" s="1"/>
  <c r="B1192" i="5"/>
  <c r="B1191" i="5"/>
  <c r="B1190" i="5"/>
  <c r="B1189" i="5"/>
  <c r="B1188" i="5"/>
  <c r="G1188" i="5" s="1"/>
  <c r="G1187" i="5"/>
  <c r="B1187" i="5"/>
  <c r="I1187" i="5" s="1"/>
  <c r="B1186" i="5"/>
  <c r="B1185" i="5"/>
  <c r="E1185" i="5" s="1"/>
  <c r="B1184" i="5"/>
  <c r="G1184" i="5" s="1"/>
  <c r="B1183" i="5"/>
  <c r="H1183" i="5" s="1"/>
  <c r="B1182" i="5"/>
  <c r="B1181" i="5"/>
  <c r="C1181" i="5" s="1"/>
  <c r="B1180" i="5"/>
  <c r="K1180" i="5" s="1"/>
  <c r="B1179" i="5"/>
  <c r="B1178" i="5"/>
  <c r="D1178" i="5" s="1"/>
  <c r="B1177" i="5"/>
  <c r="B1176" i="5"/>
  <c r="B1175" i="5"/>
  <c r="I1175" i="5" s="1"/>
  <c r="B1174" i="5"/>
  <c r="F1174" i="5" s="1"/>
  <c r="B1173" i="5"/>
  <c r="E1173" i="5" s="1"/>
  <c r="B1172" i="5"/>
  <c r="I1172" i="5" s="1"/>
  <c r="B1171" i="5"/>
  <c r="J1171" i="5" s="1"/>
  <c r="B1170" i="5"/>
  <c r="J1170" i="5" s="1"/>
  <c r="B1169" i="5"/>
  <c r="B1168" i="5"/>
  <c r="K1168" i="5" s="1"/>
  <c r="B1167" i="5"/>
  <c r="I1167" i="5" s="1"/>
  <c r="B1166" i="5"/>
  <c r="J1166" i="5" s="1"/>
  <c r="B1165" i="5"/>
  <c r="E1165" i="5" s="1"/>
  <c r="B1164" i="5"/>
  <c r="G1164" i="5" s="1"/>
  <c r="B1163" i="5"/>
  <c r="I1163" i="5" s="1"/>
  <c r="B1162" i="5"/>
  <c r="J1162" i="5" s="1"/>
  <c r="B1161" i="5"/>
  <c r="J1161" i="5" s="1"/>
  <c r="B1160" i="5"/>
  <c r="K1160" i="5" s="1"/>
  <c r="B1159" i="5"/>
  <c r="J1159" i="5" s="1"/>
  <c r="B1158" i="5"/>
  <c r="E1158" i="5" s="1"/>
  <c r="B1157" i="5"/>
  <c r="F1157" i="5" s="1"/>
  <c r="B1156" i="5"/>
  <c r="G1156" i="5" s="1"/>
  <c r="B1155" i="5"/>
  <c r="I1155" i="5" s="1"/>
  <c r="B1154" i="5"/>
  <c r="H1154" i="5" s="1"/>
  <c r="B1153" i="5"/>
  <c r="E1153" i="5" s="1"/>
  <c r="B1152" i="5"/>
  <c r="G1152" i="5" s="1"/>
  <c r="B1151" i="5"/>
  <c r="K1151" i="5" s="1"/>
  <c r="B1150" i="5"/>
  <c r="I1150" i="5" s="1"/>
  <c r="B1149" i="5"/>
  <c r="B1148" i="5"/>
  <c r="J1148" i="5" s="1"/>
  <c r="B1147" i="5"/>
  <c r="K1147" i="5" s="1"/>
  <c r="B1146" i="5"/>
  <c r="B1145" i="5"/>
  <c r="E1145" i="5" s="1"/>
  <c r="B1144" i="5"/>
  <c r="G1144" i="5" s="1"/>
  <c r="B1143" i="5"/>
  <c r="I1143" i="5" s="1"/>
  <c r="H1142" i="5"/>
  <c r="B1142" i="5"/>
  <c r="G1142" i="5" s="1"/>
  <c r="B1141" i="5"/>
  <c r="E1141" i="5" s="1"/>
  <c r="B1140" i="5"/>
  <c r="I1140" i="5" s="1"/>
  <c r="B1139" i="5"/>
  <c r="B1138" i="5"/>
  <c r="D1138" i="5" s="1"/>
  <c r="B1137" i="5"/>
  <c r="K1137" i="5" s="1"/>
  <c r="B1136" i="5"/>
  <c r="B1135" i="5"/>
  <c r="I1135" i="5" s="1"/>
  <c r="B1134" i="5"/>
  <c r="J1134" i="5" s="1"/>
  <c r="B1133" i="5"/>
  <c r="E1133" i="5" s="1"/>
  <c r="J1132" i="5"/>
  <c r="I1132" i="5"/>
  <c r="F1132" i="5"/>
  <c r="B1132" i="5"/>
  <c r="G1132" i="5" s="1"/>
  <c r="B1131" i="5"/>
  <c r="B1130" i="5"/>
  <c r="H1130" i="5" s="1"/>
  <c r="B1129" i="5"/>
  <c r="K1129" i="5" s="1"/>
  <c r="B1128" i="5"/>
  <c r="B1127" i="5"/>
  <c r="D1127" i="5" s="1"/>
  <c r="E1126" i="5"/>
  <c r="B1126" i="5"/>
  <c r="J1126" i="5" s="1"/>
  <c r="B1125" i="5"/>
  <c r="D1125" i="5" s="1"/>
  <c r="B1124" i="5"/>
  <c r="G1124" i="5" s="1"/>
  <c r="B1123" i="5"/>
  <c r="I1123" i="5" s="1"/>
  <c r="B1122" i="5"/>
  <c r="D1122" i="5" s="1"/>
  <c r="B1121" i="5"/>
  <c r="H1121" i="5" s="1"/>
  <c r="B1120" i="5"/>
  <c r="B1119" i="5"/>
  <c r="B1118" i="5"/>
  <c r="I1118" i="5" s="1"/>
  <c r="B1117" i="5"/>
  <c r="J1117" i="5" s="1"/>
  <c r="B1116" i="5"/>
  <c r="K1116" i="5" s="1"/>
  <c r="B1115" i="5"/>
  <c r="B1114" i="5"/>
  <c r="D1114" i="5" s="1"/>
  <c r="B1113" i="5"/>
  <c r="B1112" i="5"/>
  <c r="G1112" i="5" s="1"/>
  <c r="B1111" i="5"/>
  <c r="B1110" i="5"/>
  <c r="H1110" i="5" s="1"/>
  <c r="B1109" i="5"/>
  <c r="B1108" i="5"/>
  <c r="H1108" i="5" s="1"/>
  <c r="B1107" i="5"/>
  <c r="J1107" i="5" s="1"/>
  <c r="B1106" i="5"/>
  <c r="B1105" i="5"/>
  <c r="B1104" i="5"/>
  <c r="B1103" i="5"/>
  <c r="I1103" i="5" s="1"/>
  <c r="B1102" i="5"/>
  <c r="B1101" i="5"/>
  <c r="I1101" i="5" s="1"/>
  <c r="B1100" i="5"/>
  <c r="G1100" i="5" s="1"/>
  <c r="B1099" i="5"/>
  <c r="B1098" i="5"/>
  <c r="I1098" i="5" s="1"/>
  <c r="B1097" i="5"/>
  <c r="J1097" i="5" s="1"/>
  <c r="B1096" i="5"/>
  <c r="K1096" i="5" s="1"/>
  <c r="B1095" i="5"/>
  <c r="B1094" i="5"/>
  <c r="E1094" i="5" s="1"/>
  <c r="B1093" i="5"/>
  <c r="F1093" i="5" s="1"/>
  <c r="B1092" i="5"/>
  <c r="E1092" i="5" s="1"/>
  <c r="B1091" i="5"/>
  <c r="E1091" i="5" s="1"/>
  <c r="B1090" i="5"/>
  <c r="F1090" i="5" s="1"/>
  <c r="B1089" i="5"/>
  <c r="B1088" i="5"/>
  <c r="G1088" i="5" s="1"/>
  <c r="B1087" i="5"/>
  <c r="B1086" i="5"/>
  <c r="I1086" i="5" s="1"/>
  <c r="B1085" i="5"/>
  <c r="J1085" i="5" s="1"/>
  <c r="J1084" i="5"/>
  <c r="B1084" i="5"/>
  <c r="D1084" i="5" s="1"/>
  <c r="B1083" i="5"/>
  <c r="K1083" i="5" s="1"/>
  <c r="B1082" i="5"/>
  <c r="B1081" i="5"/>
  <c r="E1081" i="5" s="1"/>
  <c r="B1080" i="5"/>
  <c r="G1080" i="5" s="1"/>
  <c r="B1079" i="5"/>
  <c r="I1079" i="5" s="1"/>
  <c r="B1078" i="5"/>
  <c r="F1078" i="5" s="1"/>
  <c r="B1077" i="5"/>
  <c r="E1077" i="5" s="1"/>
  <c r="B1076" i="5"/>
  <c r="H1076" i="5" s="1"/>
  <c r="B1075" i="5"/>
  <c r="B1074" i="5"/>
  <c r="B1073" i="5"/>
  <c r="K1073" i="5" s="1"/>
  <c r="B1072" i="5"/>
  <c r="H1071" i="5"/>
  <c r="B1071" i="5"/>
  <c r="I1071" i="5" s="1"/>
  <c r="B1070" i="5"/>
  <c r="B1069" i="5"/>
  <c r="H1069" i="5" s="1"/>
  <c r="B1068" i="5"/>
  <c r="B1067" i="5"/>
  <c r="B1066" i="5"/>
  <c r="B1065" i="5"/>
  <c r="K1065" i="5" s="1"/>
  <c r="B1064" i="5"/>
  <c r="B1063" i="5"/>
  <c r="B1062" i="5"/>
  <c r="B1061" i="5"/>
  <c r="B1060" i="5"/>
  <c r="G1060" i="5" s="1"/>
  <c r="B1059" i="5"/>
  <c r="I1059" i="5" s="1"/>
  <c r="J1058" i="5"/>
  <c r="I1058" i="5"/>
  <c r="B1058" i="5"/>
  <c r="G1058" i="5" s="1"/>
  <c r="B1057" i="5"/>
  <c r="J1057" i="5" s="1"/>
  <c r="B1056" i="5"/>
  <c r="B1055" i="5"/>
  <c r="B1054" i="5"/>
  <c r="B1053" i="5"/>
  <c r="J1053" i="5" s="1"/>
  <c r="B1052" i="5"/>
  <c r="K1052" i="5" s="1"/>
  <c r="B1051" i="5"/>
  <c r="B1050" i="5"/>
  <c r="D1050" i="5" s="1"/>
  <c r="B1049" i="5"/>
  <c r="E1049" i="5" s="1"/>
  <c r="B1048" i="5"/>
  <c r="G1048" i="5" s="1"/>
  <c r="B1047" i="5"/>
  <c r="I1047" i="5" s="1"/>
  <c r="B1046" i="5"/>
  <c r="J1046" i="5" s="1"/>
  <c r="B1045" i="5"/>
  <c r="H1045" i="5" s="1"/>
  <c r="B1044" i="5"/>
  <c r="K1044" i="5" s="1"/>
  <c r="B1043" i="5"/>
  <c r="J1043" i="5" s="1"/>
  <c r="B1042" i="5"/>
  <c r="B1041" i="5"/>
  <c r="D1041" i="5" s="1"/>
  <c r="B1040" i="5"/>
  <c r="B1039" i="5"/>
  <c r="I1039" i="5" s="1"/>
  <c r="B1038" i="5"/>
  <c r="J1038" i="5" s="1"/>
  <c r="B1037" i="5"/>
  <c r="E1037" i="5" s="1"/>
  <c r="B1036" i="5"/>
  <c r="G1036" i="5" s="1"/>
  <c r="B1035" i="5"/>
  <c r="I1035" i="5" s="1"/>
  <c r="B1034" i="5"/>
  <c r="H1034" i="5" s="1"/>
  <c r="B1033" i="5"/>
  <c r="B1032" i="5"/>
  <c r="K1032" i="5" s="1"/>
  <c r="B1031" i="5"/>
  <c r="J1031" i="5" s="1"/>
  <c r="B1030" i="5"/>
  <c r="E1030" i="5" s="1"/>
  <c r="B1029" i="5"/>
  <c r="K1029" i="5" s="1"/>
  <c r="B1028" i="5"/>
  <c r="B1027" i="5"/>
  <c r="I1027" i="5" s="1"/>
  <c r="B1026" i="5"/>
  <c r="F1026" i="5" s="1"/>
  <c r="B1025" i="5"/>
  <c r="E1025" i="5" s="1"/>
  <c r="B1024" i="5"/>
  <c r="G1024" i="5" s="1"/>
  <c r="B1023" i="5"/>
  <c r="J1023" i="5" s="1"/>
  <c r="B1022" i="5"/>
  <c r="B1021" i="5"/>
  <c r="B1020" i="5"/>
  <c r="B1019" i="5"/>
  <c r="B1018" i="5"/>
  <c r="B1017" i="5"/>
  <c r="H1017" i="5" s="1"/>
  <c r="B1016" i="5"/>
  <c r="B1015" i="5"/>
  <c r="I1015" i="5" s="1"/>
  <c r="B1014" i="5"/>
  <c r="J1014" i="5" s="1"/>
  <c r="B1013" i="5"/>
  <c r="B1012" i="5"/>
  <c r="B1011" i="5"/>
  <c r="B1010" i="5"/>
  <c r="J1010" i="5" s="1"/>
  <c r="B1009" i="5"/>
  <c r="K1009" i="5" s="1"/>
  <c r="B1008" i="5"/>
  <c r="B1007" i="5"/>
  <c r="I1007" i="5" s="1"/>
  <c r="B1006" i="5"/>
  <c r="E1006" i="5" s="1"/>
  <c r="B1005" i="5"/>
  <c r="D1005" i="5" s="1"/>
  <c r="B1004" i="5"/>
  <c r="B1003" i="5"/>
  <c r="B1002" i="5"/>
  <c r="B1001" i="5"/>
  <c r="K1001" i="5" s="1"/>
  <c r="B1000" i="5"/>
  <c r="B999" i="5"/>
  <c r="B998" i="5"/>
  <c r="D998" i="5" s="1"/>
  <c r="B997" i="5"/>
  <c r="B996" i="5"/>
  <c r="G996" i="5" s="1"/>
  <c r="B995" i="5"/>
  <c r="I995" i="5" s="1"/>
  <c r="B994" i="5"/>
  <c r="G994" i="5" s="1"/>
  <c r="B993" i="5"/>
  <c r="J993" i="5" s="1"/>
  <c r="B992" i="5"/>
  <c r="K992" i="5" s="1"/>
  <c r="B991" i="5"/>
  <c r="B990" i="5"/>
  <c r="J990" i="5" s="1"/>
  <c r="J989" i="5"/>
  <c r="B989" i="5"/>
  <c r="B988" i="5"/>
  <c r="B987" i="5"/>
  <c r="B986" i="5"/>
  <c r="G986" i="5" s="1"/>
  <c r="B985" i="5"/>
  <c r="E985" i="5" s="1"/>
  <c r="B984" i="5"/>
  <c r="G984" i="5" s="1"/>
  <c r="B983" i="5"/>
  <c r="I983" i="5" s="1"/>
  <c r="B982" i="5"/>
  <c r="G982" i="5" s="1"/>
  <c r="B981" i="5"/>
  <c r="B980" i="5"/>
  <c r="B979" i="5"/>
  <c r="B978" i="5"/>
  <c r="B977" i="5"/>
  <c r="B976" i="5"/>
  <c r="E976" i="5" s="1"/>
  <c r="B975" i="5"/>
  <c r="E975" i="5" s="1"/>
  <c r="I974" i="5"/>
  <c r="B974" i="5"/>
  <c r="J974" i="5" s="1"/>
  <c r="B973" i="5"/>
  <c r="E973" i="5" s="1"/>
  <c r="B972" i="5"/>
  <c r="F972" i="5" s="1"/>
  <c r="B971" i="5"/>
  <c r="K971" i="5" s="1"/>
  <c r="B970" i="5"/>
  <c r="B969" i="5"/>
  <c r="B968" i="5"/>
  <c r="B967" i="5"/>
  <c r="J967" i="5" s="1"/>
  <c r="B966" i="5"/>
  <c r="F966" i="5" s="1"/>
  <c r="B965" i="5"/>
  <c r="D965" i="5" s="1"/>
  <c r="B964" i="5"/>
  <c r="G964" i="5" s="1"/>
  <c r="B963" i="5"/>
  <c r="I963" i="5" s="1"/>
  <c r="B962" i="5"/>
  <c r="I962" i="5" s="1"/>
  <c r="B961" i="5"/>
  <c r="E961" i="5" s="1"/>
  <c r="B960" i="5"/>
  <c r="B959" i="5"/>
  <c r="C959" i="5" s="1"/>
  <c r="B958" i="5"/>
  <c r="B957" i="5"/>
  <c r="B956" i="5"/>
  <c r="B955" i="5"/>
  <c r="K955" i="5" s="1"/>
  <c r="B954" i="5"/>
  <c r="G954" i="5" s="1"/>
  <c r="F953" i="5"/>
  <c r="B953" i="5"/>
  <c r="B952" i="5"/>
  <c r="B951" i="5"/>
  <c r="I951" i="5" s="1"/>
  <c r="B950" i="5"/>
  <c r="F950" i="5" s="1"/>
  <c r="B949" i="5"/>
  <c r="K949" i="5" s="1"/>
  <c r="B948" i="5"/>
  <c r="C948" i="5" s="1"/>
  <c r="B947" i="5"/>
  <c r="H947" i="5" s="1"/>
  <c r="B946" i="5"/>
  <c r="B945" i="5"/>
  <c r="J945" i="5" s="1"/>
  <c r="B944" i="5"/>
  <c r="B943" i="5"/>
  <c r="I943" i="5" s="1"/>
  <c r="F942" i="5"/>
  <c r="B942" i="5"/>
  <c r="B941" i="5"/>
  <c r="I941" i="5" s="1"/>
  <c r="B940" i="5"/>
  <c r="G940" i="5" s="1"/>
  <c r="B939" i="5"/>
  <c r="J939" i="5" s="1"/>
  <c r="B938" i="5"/>
  <c r="J938" i="5" s="1"/>
  <c r="B937" i="5"/>
  <c r="K937" i="5" s="1"/>
  <c r="B936" i="5"/>
  <c r="E935" i="5"/>
  <c r="B935" i="5"/>
  <c r="K935" i="5" s="1"/>
  <c r="B934" i="5"/>
  <c r="B933" i="5"/>
  <c r="G933" i="5" s="1"/>
  <c r="B932" i="5"/>
  <c r="G932" i="5" s="1"/>
  <c r="J931" i="5"/>
  <c r="B931" i="5"/>
  <c r="I931" i="5" s="1"/>
  <c r="B930" i="5"/>
  <c r="B929" i="5"/>
  <c r="B928" i="5"/>
  <c r="F928" i="5" s="1"/>
  <c r="B927" i="5"/>
  <c r="K927" i="5" s="1"/>
  <c r="I926" i="5"/>
  <c r="B926" i="5"/>
  <c r="H926" i="5" s="1"/>
  <c r="B925" i="5"/>
  <c r="B924" i="5"/>
  <c r="B923" i="5"/>
  <c r="K923" i="5" s="1"/>
  <c r="B922" i="5"/>
  <c r="B921" i="5"/>
  <c r="I921" i="5" s="1"/>
  <c r="B920" i="5"/>
  <c r="E920" i="5" s="1"/>
  <c r="B919" i="5"/>
  <c r="B918" i="5"/>
  <c r="F918" i="5" s="1"/>
  <c r="B917" i="5"/>
  <c r="J917" i="5" s="1"/>
  <c r="B916" i="5"/>
  <c r="B915" i="5"/>
  <c r="B914" i="5"/>
  <c r="C913" i="5"/>
  <c r="B913" i="5"/>
  <c r="F913" i="5" s="1"/>
  <c r="B912" i="5"/>
  <c r="E912" i="5" s="1"/>
  <c r="B911" i="5"/>
  <c r="D911" i="5" s="1"/>
  <c r="B910" i="5"/>
  <c r="J910" i="5" s="1"/>
  <c r="B909" i="5"/>
  <c r="E909" i="5" s="1"/>
  <c r="B908" i="5"/>
  <c r="B907" i="5"/>
  <c r="K907" i="5" s="1"/>
  <c r="B906" i="5"/>
  <c r="I906" i="5" s="1"/>
  <c r="B905" i="5"/>
  <c r="K905" i="5" s="1"/>
  <c r="B904" i="5"/>
  <c r="J904" i="5" s="1"/>
  <c r="B903" i="5"/>
  <c r="B902" i="5"/>
  <c r="B901" i="5"/>
  <c r="K901" i="5" s="1"/>
  <c r="B900" i="5"/>
  <c r="G900" i="5" s="1"/>
  <c r="B899" i="5"/>
  <c r="I899" i="5" s="1"/>
  <c r="G898" i="5"/>
  <c r="B898" i="5"/>
  <c r="F898" i="5" s="1"/>
  <c r="B897" i="5"/>
  <c r="E897" i="5" s="1"/>
  <c r="B896" i="5"/>
  <c r="B895" i="5"/>
  <c r="C895" i="5" s="1"/>
  <c r="B894" i="5"/>
  <c r="I894" i="5" s="1"/>
  <c r="B893" i="5"/>
  <c r="I893" i="5" s="1"/>
  <c r="B892" i="5"/>
  <c r="K892" i="5" s="1"/>
  <c r="B891" i="5"/>
  <c r="B890" i="5"/>
  <c r="B889" i="5"/>
  <c r="E889" i="5" s="1"/>
  <c r="B888" i="5"/>
  <c r="G888" i="5" s="1"/>
  <c r="B887" i="5"/>
  <c r="B886" i="5"/>
  <c r="J886" i="5" s="1"/>
  <c r="B885" i="5"/>
  <c r="I885" i="5" s="1"/>
  <c r="B884" i="5"/>
  <c r="H884" i="5" s="1"/>
  <c r="B883" i="5"/>
  <c r="K883" i="5" s="1"/>
  <c r="B882" i="5"/>
  <c r="I882" i="5" s="1"/>
  <c r="B881" i="5"/>
  <c r="B880" i="5"/>
  <c r="E880" i="5" s="1"/>
  <c r="B879" i="5"/>
  <c r="I879" i="5" s="1"/>
  <c r="B878" i="5"/>
  <c r="G878" i="5" s="1"/>
  <c r="B877" i="5"/>
  <c r="H877" i="5" s="1"/>
  <c r="I876" i="5"/>
  <c r="B876" i="5"/>
  <c r="G876" i="5" s="1"/>
  <c r="B875" i="5"/>
  <c r="F875" i="5" s="1"/>
  <c r="B874" i="5"/>
  <c r="D874" i="5" s="1"/>
  <c r="B873" i="5"/>
  <c r="K873" i="5" s="1"/>
  <c r="B872" i="5"/>
  <c r="B871" i="5"/>
  <c r="K871" i="5" s="1"/>
  <c r="B870" i="5"/>
  <c r="G870" i="5" s="1"/>
  <c r="C869" i="5"/>
  <c r="B869" i="5"/>
  <c r="G869" i="5" s="1"/>
  <c r="B868" i="5"/>
  <c r="G868" i="5" s="1"/>
  <c r="B867" i="5"/>
  <c r="I867" i="5" s="1"/>
  <c r="B866" i="5"/>
  <c r="F866" i="5" s="1"/>
  <c r="B865" i="5"/>
  <c r="G865" i="5" s="1"/>
  <c r="B864" i="5"/>
  <c r="B863" i="5"/>
  <c r="J863" i="5" s="1"/>
  <c r="B862" i="5"/>
  <c r="J862" i="5" s="1"/>
  <c r="B861" i="5"/>
  <c r="K861" i="5" s="1"/>
  <c r="K860" i="5"/>
  <c r="B860" i="5"/>
  <c r="B859" i="5"/>
  <c r="B858" i="5"/>
  <c r="B857" i="5"/>
  <c r="B856" i="5"/>
  <c r="G856" i="5" s="1"/>
  <c r="B855" i="5"/>
  <c r="K855" i="5" s="1"/>
  <c r="B854" i="5"/>
  <c r="J854" i="5" s="1"/>
  <c r="B853" i="5"/>
  <c r="B852" i="5"/>
  <c r="B851" i="5"/>
  <c r="H851" i="5" s="1"/>
  <c r="B850" i="5"/>
  <c r="J850" i="5" s="1"/>
  <c r="B849" i="5"/>
  <c r="K849" i="5" s="1"/>
  <c r="B848" i="5"/>
  <c r="B847" i="5"/>
  <c r="H847" i="5" s="1"/>
  <c r="B846" i="5"/>
  <c r="J846" i="5" s="1"/>
  <c r="B845" i="5"/>
  <c r="E845" i="5" s="1"/>
  <c r="B844" i="5"/>
  <c r="B843" i="5"/>
  <c r="H843" i="5" s="1"/>
  <c r="B842" i="5"/>
  <c r="J842" i="5" s="1"/>
  <c r="B841" i="5"/>
  <c r="B840" i="5"/>
  <c r="K840" i="5" s="1"/>
  <c r="B839" i="5"/>
  <c r="B838" i="5"/>
  <c r="B837" i="5"/>
  <c r="B836" i="5"/>
  <c r="H836" i="5" s="1"/>
  <c r="B835" i="5"/>
  <c r="G835" i="5" s="1"/>
  <c r="B834" i="5"/>
  <c r="B833" i="5"/>
  <c r="B832" i="5"/>
  <c r="B831" i="5"/>
  <c r="K831" i="5" s="1"/>
  <c r="B830" i="5"/>
  <c r="B829" i="5"/>
  <c r="B828" i="5"/>
  <c r="C828" i="5" s="1"/>
  <c r="B827" i="5"/>
  <c r="K827" i="5" s="1"/>
  <c r="B826" i="5"/>
  <c r="H826" i="5" s="1"/>
  <c r="B825" i="5"/>
  <c r="G825" i="5" s="1"/>
  <c r="B824" i="5"/>
  <c r="F824" i="5" s="1"/>
  <c r="B823" i="5"/>
  <c r="J823" i="5" s="1"/>
  <c r="B822" i="5"/>
  <c r="B821" i="5"/>
  <c r="I821" i="5" s="1"/>
  <c r="B820" i="5"/>
  <c r="C820" i="5" s="1"/>
  <c r="B819" i="5"/>
  <c r="B818" i="5"/>
  <c r="B817" i="5"/>
  <c r="B816" i="5"/>
  <c r="H816" i="5" s="1"/>
  <c r="B815" i="5"/>
  <c r="B814" i="5"/>
  <c r="D814" i="5" s="1"/>
  <c r="B813" i="5"/>
  <c r="E813" i="5" s="1"/>
  <c r="B812" i="5"/>
  <c r="B811" i="5"/>
  <c r="K811" i="5" s="1"/>
  <c r="B810" i="5"/>
  <c r="B809" i="5"/>
  <c r="K809" i="5" s="1"/>
  <c r="D808" i="5"/>
  <c r="B808" i="5"/>
  <c r="J808" i="5" s="1"/>
  <c r="B807" i="5"/>
  <c r="B806" i="5"/>
  <c r="B805" i="5"/>
  <c r="K805" i="5" s="1"/>
  <c r="B804" i="5"/>
  <c r="F804" i="5" s="1"/>
  <c r="B803" i="5"/>
  <c r="F803" i="5" s="1"/>
  <c r="B802" i="5"/>
  <c r="G802" i="5" s="1"/>
  <c r="B801" i="5"/>
  <c r="K801" i="5" s="1"/>
  <c r="B800" i="5"/>
  <c r="J800" i="5" s="1"/>
  <c r="B799" i="5"/>
  <c r="K799" i="5" s="1"/>
  <c r="B798" i="5"/>
  <c r="H798" i="5" s="1"/>
  <c r="B797" i="5"/>
  <c r="D797" i="5" s="1"/>
  <c r="B796" i="5"/>
  <c r="B795" i="5"/>
  <c r="B794" i="5"/>
  <c r="G794" i="5" s="1"/>
  <c r="B793" i="5"/>
  <c r="B792" i="5"/>
  <c r="G792" i="5" s="1"/>
  <c r="B791" i="5"/>
  <c r="B790" i="5"/>
  <c r="F790" i="5" s="1"/>
  <c r="B789" i="5"/>
  <c r="B788" i="5"/>
  <c r="K788" i="5" s="1"/>
  <c r="B787" i="5"/>
  <c r="B786" i="5"/>
  <c r="I786" i="5" s="1"/>
  <c r="B785" i="5"/>
  <c r="B784" i="5"/>
  <c r="E784" i="5" s="1"/>
  <c r="B783" i="5"/>
  <c r="I783" i="5" s="1"/>
  <c r="B782" i="5"/>
  <c r="J782" i="5" s="1"/>
  <c r="B781" i="5"/>
  <c r="B780" i="5"/>
  <c r="K780" i="5" s="1"/>
  <c r="B779" i="5"/>
  <c r="B778" i="5"/>
  <c r="H778" i="5" s="1"/>
  <c r="B777" i="5"/>
  <c r="E776" i="5"/>
  <c r="D776" i="5"/>
  <c r="B776" i="5"/>
  <c r="C776" i="5" s="1"/>
  <c r="B775" i="5"/>
  <c r="B774" i="5"/>
  <c r="J774" i="5" s="1"/>
  <c r="B773" i="5"/>
  <c r="B772" i="5"/>
  <c r="E772" i="5" s="1"/>
  <c r="B771" i="5"/>
  <c r="B770" i="5"/>
  <c r="F770" i="5" s="1"/>
  <c r="B769" i="5"/>
  <c r="J769" i="5" s="1"/>
  <c r="B768" i="5"/>
  <c r="B767" i="5"/>
  <c r="D767" i="5" s="1"/>
  <c r="B766" i="5"/>
  <c r="J766" i="5" s="1"/>
  <c r="B765" i="5"/>
  <c r="C765" i="5" s="1"/>
  <c r="E764" i="5"/>
  <c r="B764" i="5"/>
  <c r="K764" i="5" s="1"/>
  <c r="B763" i="5"/>
  <c r="D763" i="5" s="1"/>
  <c r="B762" i="5"/>
  <c r="B761" i="5"/>
  <c r="H761" i="5" s="1"/>
  <c r="B760" i="5"/>
  <c r="H760" i="5" s="1"/>
  <c r="B759" i="5"/>
  <c r="K759" i="5" s="1"/>
  <c r="I758" i="5"/>
  <c r="B758" i="5"/>
  <c r="J758" i="5" s="1"/>
  <c r="B757" i="5"/>
  <c r="B756" i="5"/>
  <c r="D756" i="5" s="1"/>
  <c r="B755" i="5"/>
  <c r="D755" i="5" s="1"/>
  <c r="B754" i="5"/>
  <c r="I754" i="5" s="1"/>
  <c r="C753" i="5"/>
  <c r="B753" i="5"/>
  <c r="D753" i="5" s="1"/>
  <c r="B752" i="5"/>
  <c r="B751" i="5"/>
  <c r="I751" i="5" s="1"/>
  <c r="B750" i="5"/>
  <c r="J750" i="5" s="1"/>
  <c r="B749" i="5"/>
  <c r="E749" i="5" s="1"/>
  <c r="H748" i="5"/>
  <c r="B748" i="5"/>
  <c r="I748" i="5" s="1"/>
  <c r="B747" i="5"/>
  <c r="B746" i="5"/>
  <c r="D746" i="5" s="1"/>
  <c r="B745" i="5"/>
  <c r="H745" i="5" s="1"/>
  <c r="B744" i="5"/>
  <c r="B743" i="5"/>
  <c r="K743" i="5" s="1"/>
  <c r="B742" i="5"/>
  <c r="E742" i="5" s="1"/>
  <c r="B741" i="5"/>
  <c r="B740" i="5"/>
  <c r="B739" i="5"/>
  <c r="H739" i="5" s="1"/>
  <c r="B738" i="5"/>
  <c r="F738" i="5" s="1"/>
  <c r="B737" i="5"/>
  <c r="I737" i="5" s="1"/>
  <c r="B736" i="5"/>
  <c r="C736" i="5" s="1"/>
  <c r="B735" i="5"/>
  <c r="B734" i="5"/>
  <c r="J734" i="5" s="1"/>
  <c r="J733" i="5"/>
  <c r="I733" i="5"/>
  <c r="B733" i="5"/>
  <c r="F733" i="5" s="1"/>
  <c r="B732" i="5"/>
  <c r="J732" i="5" s="1"/>
  <c r="B731" i="5"/>
  <c r="B730" i="5"/>
  <c r="F730" i="5" s="1"/>
  <c r="B729" i="5"/>
  <c r="G729" i="5" s="1"/>
  <c r="B728" i="5"/>
  <c r="J728" i="5" s="1"/>
  <c r="B727" i="5"/>
  <c r="K727" i="5" s="1"/>
  <c r="B726" i="5"/>
  <c r="G726" i="5" s="1"/>
  <c r="B725" i="5"/>
  <c r="C725" i="5" s="1"/>
  <c r="B724" i="5"/>
  <c r="B723" i="5"/>
  <c r="B722" i="5"/>
  <c r="J722" i="5" s="1"/>
  <c r="B721" i="5"/>
  <c r="B720" i="5"/>
  <c r="C719" i="5"/>
  <c r="B719" i="5"/>
  <c r="B718" i="5"/>
  <c r="H718" i="5" s="1"/>
  <c r="B717" i="5"/>
  <c r="H717" i="5" s="1"/>
  <c r="B716" i="5"/>
  <c r="B715" i="5"/>
  <c r="F715" i="5" s="1"/>
  <c r="B714" i="5"/>
  <c r="B713" i="5"/>
  <c r="B712" i="5"/>
  <c r="K712" i="5" s="1"/>
  <c r="B711" i="5"/>
  <c r="B710" i="5"/>
  <c r="B709" i="5"/>
  <c r="F709" i="5" s="1"/>
  <c r="H708" i="5"/>
  <c r="B708" i="5"/>
  <c r="G708" i="5" s="1"/>
  <c r="H707" i="5"/>
  <c r="B707" i="5"/>
  <c r="I707" i="5" s="1"/>
  <c r="B706" i="5"/>
  <c r="G706" i="5" s="1"/>
  <c r="G705" i="5"/>
  <c r="B705" i="5"/>
  <c r="K705" i="5" s="1"/>
  <c r="B704" i="5"/>
  <c r="B703" i="5"/>
  <c r="K703" i="5" s="1"/>
  <c r="B702" i="5"/>
  <c r="I702" i="5" s="1"/>
  <c r="B701" i="5"/>
  <c r="B700" i="5"/>
  <c r="D700" i="5" s="1"/>
  <c r="B699" i="5"/>
  <c r="E699" i="5" s="1"/>
  <c r="D698" i="5"/>
  <c r="B698" i="5"/>
  <c r="H698" i="5" s="1"/>
  <c r="B697" i="5"/>
  <c r="H697" i="5" s="1"/>
  <c r="B696" i="5"/>
  <c r="B695" i="5"/>
  <c r="G695" i="5" s="1"/>
  <c r="B694" i="5"/>
  <c r="B693" i="5"/>
  <c r="I693" i="5" s="1"/>
  <c r="B692" i="5"/>
  <c r="D692" i="5" s="1"/>
  <c r="B691" i="5"/>
  <c r="K691" i="5" s="1"/>
  <c r="B690" i="5"/>
  <c r="J690" i="5" s="1"/>
  <c r="B689" i="5"/>
  <c r="F689" i="5" s="1"/>
  <c r="B688" i="5"/>
  <c r="F688" i="5" s="1"/>
  <c r="B687" i="5"/>
  <c r="F687" i="5" s="1"/>
  <c r="B686" i="5"/>
  <c r="H686" i="5" s="1"/>
  <c r="B685" i="5"/>
  <c r="B684" i="5"/>
  <c r="H684" i="5" s="1"/>
  <c r="B683" i="5"/>
  <c r="B682" i="5"/>
  <c r="J682" i="5" s="1"/>
  <c r="B681" i="5"/>
  <c r="C681" i="5" s="1"/>
  <c r="B680" i="5"/>
  <c r="E680" i="5" s="1"/>
  <c r="B679" i="5"/>
  <c r="D678" i="5"/>
  <c r="B678" i="5"/>
  <c r="F678" i="5" s="1"/>
  <c r="B677" i="5"/>
  <c r="B676" i="5"/>
  <c r="B675" i="5"/>
  <c r="G675" i="5" s="1"/>
  <c r="B674" i="5"/>
  <c r="D674" i="5" s="1"/>
  <c r="B673" i="5"/>
  <c r="K673" i="5" s="1"/>
  <c r="I672" i="5"/>
  <c r="B672" i="5"/>
  <c r="J672" i="5" s="1"/>
  <c r="B671" i="5"/>
  <c r="B670" i="5"/>
  <c r="E670" i="5" s="1"/>
  <c r="B669" i="5"/>
  <c r="K669" i="5" s="1"/>
  <c r="B668" i="5"/>
  <c r="B667" i="5"/>
  <c r="K667" i="5" s="1"/>
  <c r="B666" i="5"/>
  <c r="B665" i="5"/>
  <c r="G665" i="5" s="1"/>
  <c r="B664" i="5"/>
  <c r="F664" i="5" s="1"/>
  <c r="B663" i="5"/>
  <c r="B662" i="5"/>
  <c r="F662" i="5" s="1"/>
  <c r="B661" i="5"/>
  <c r="G661" i="5" s="1"/>
  <c r="B660" i="5"/>
  <c r="K660" i="5" s="1"/>
  <c r="B659" i="5"/>
  <c r="B658" i="5"/>
  <c r="D658" i="5" s="1"/>
  <c r="B657" i="5"/>
  <c r="B656" i="5"/>
  <c r="E656" i="5" s="1"/>
  <c r="E655" i="5"/>
  <c r="B655" i="5"/>
  <c r="C655" i="5" s="1"/>
  <c r="B654" i="5"/>
  <c r="I654" i="5" s="1"/>
  <c r="B653" i="5"/>
  <c r="I653" i="5" s="1"/>
  <c r="B652" i="5"/>
  <c r="K652" i="5" s="1"/>
  <c r="B651" i="5"/>
  <c r="B650" i="5"/>
  <c r="J650" i="5" s="1"/>
  <c r="B649" i="5"/>
  <c r="B648" i="5"/>
  <c r="D648" i="5" s="1"/>
  <c r="B647" i="5"/>
  <c r="K647" i="5" s="1"/>
  <c r="B646" i="5"/>
  <c r="B645" i="5"/>
  <c r="K645" i="5" s="1"/>
  <c r="B644" i="5"/>
  <c r="H644" i="5" s="1"/>
  <c r="B643" i="5"/>
  <c r="F643" i="5" s="1"/>
  <c r="B642" i="5"/>
  <c r="D642" i="5" s="1"/>
  <c r="B641" i="5"/>
  <c r="F641" i="5" s="1"/>
  <c r="B640" i="5"/>
  <c r="B639" i="5"/>
  <c r="H639" i="5" s="1"/>
  <c r="B638" i="5"/>
  <c r="E638" i="5" s="1"/>
  <c r="B637" i="5"/>
  <c r="B636" i="5"/>
  <c r="K636" i="5" s="1"/>
  <c r="B635" i="5"/>
  <c r="B634" i="5"/>
  <c r="H634" i="5" s="1"/>
  <c r="B633" i="5"/>
  <c r="B632" i="5"/>
  <c r="B631" i="5"/>
  <c r="B630" i="5"/>
  <c r="J630" i="5" s="1"/>
  <c r="B629" i="5"/>
  <c r="B628" i="5"/>
  <c r="I628" i="5" s="1"/>
  <c r="B627" i="5"/>
  <c r="H627" i="5" s="1"/>
  <c r="B626" i="5"/>
  <c r="D626" i="5" s="1"/>
  <c r="B625" i="5"/>
  <c r="F625" i="5" s="1"/>
  <c r="H624" i="5"/>
  <c r="B624" i="5"/>
  <c r="K624" i="5" s="1"/>
  <c r="B623" i="5"/>
  <c r="D623" i="5" s="1"/>
  <c r="B622" i="5"/>
  <c r="F622" i="5" s="1"/>
  <c r="F621" i="5"/>
  <c r="B621" i="5"/>
  <c r="J621" i="5" s="1"/>
  <c r="B620" i="5"/>
  <c r="B619" i="5"/>
  <c r="B618" i="5"/>
  <c r="I618" i="5" s="1"/>
  <c r="B617" i="5"/>
  <c r="B616" i="5"/>
  <c r="I616" i="5" s="1"/>
  <c r="B615" i="5"/>
  <c r="H615" i="5" s="1"/>
  <c r="B614" i="5"/>
  <c r="B613" i="5"/>
  <c r="F613" i="5" s="1"/>
  <c r="B612" i="5"/>
  <c r="K612" i="5" s="1"/>
  <c r="B611" i="5"/>
  <c r="C611" i="5" s="1"/>
  <c r="B610" i="5"/>
  <c r="B609" i="5"/>
  <c r="K609" i="5" s="1"/>
  <c r="B608" i="5"/>
  <c r="H608" i="5" s="1"/>
  <c r="G607" i="5"/>
  <c r="B607" i="5"/>
  <c r="B606" i="5"/>
  <c r="G606" i="5" s="1"/>
  <c r="B605" i="5"/>
  <c r="B604" i="5"/>
  <c r="E604" i="5" s="1"/>
  <c r="B603" i="5"/>
  <c r="J603" i="5" s="1"/>
  <c r="B602" i="5"/>
  <c r="B601" i="5"/>
  <c r="B600" i="5"/>
  <c r="I600" i="5" s="1"/>
  <c r="B599" i="5"/>
  <c r="B598" i="5"/>
  <c r="B597" i="5"/>
  <c r="H597" i="5" s="1"/>
  <c r="B596" i="5"/>
  <c r="C596" i="5" s="1"/>
  <c r="G595" i="5"/>
  <c r="B595" i="5"/>
  <c r="B594" i="5"/>
  <c r="F594" i="5" s="1"/>
  <c r="B593" i="5"/>
  <c r="B592" i="5"/>
  <c r="E592" i="5" s="1"/>
  <c r="B591" i="5"/>
  <c r="B590" i="5"/>
  <c r="B589" i="5"/>
  <c r="B588" i="5"/>
  <c r="B587" i="5"/>
  <c r="G587" i="5" s="1"/>
  <c r="J586" i="5"/>
  <c r="B586" i="5"/>
  <c r="H586" i="5" s="1"/>
  <c r="B585" i="5"/>
  <c r="H585" i="5" s="1"/>
  <c r="H584" i="5"/>
  <c r="B584" i="5"/>
  <c r="B583" i="5"/>
  <c r="B582" i="5"/>
  <c r="B581" i="5"/>
  <c r="B580" i="5"/>
  <c r="H580" i="5" s="1"/>
  <c r="B579" i="5"/>
  <c r="H579" i="5" s="1"/>
  <c r="G578" i="5"/>
  <c r="B578" i="5"/>
  <c r="B577" i="5"/>
  <c r="I577" i="5" s="1"/>
  <c r="B576" i="5"/>
  <c r="B575" i="5"/>
  <c r="B574" i="5"/>
  <c r="H574" i="5" s="1"/>
  <c r="B573" i="5"/>
  <c r="H573" i="5" s="1"/>
  <c r="E572" i="5"/>
  <c r="D572" i="5"/>
  <c r="B572" i="5"/>
  <c r="K572" i="5" s="1"/>
  <c r="B571" i="5"/>
  <c r="B570" i="5"/>
  <c r="J570" i="5" s="1"/>
  <c r="B569" i="5"/>
  <c r="C568" i="5"/>
  <c r="B568" i="5"/>
  <c r="G568" i="5" s="1"/>
  <c r="B567" i="5"/>
  <c r="F567" i="5" s="1"/>
  <c r="B566" i="5"/>
  <c r="B565" i="5"/>
  <c r="F565" i="5" s="1"/>
  <c r="B564" i="5"/>
  <c r="B563" i="5"/>
  <c r="K563" i="5" s="1"/>
  <c r="B562" i="5"/>
  <c r="D561" i="5"/>
  <c r="B561" i="5"/>
  <c r="E561" i="5" s="1"/>
  <c r="B560" i="5"/>
  <c r="D560" i="5" s="1"/>
  <c r="B559" i="5"/>
  <c r="B558" i="5"/>
  <c r="G558" i="5" s="1"/>
  <c r="B557" i="5"/>
  <c r="K557" i="5" s="1"/>
  <c r="B556" i="5"/>
  <c r="E556" i="5" s="1"/>
  <c r="B555" i="5"/>
  <c r="J555" i="5" s="1"/>
  <c r="B554" i="5"/>
  <c r="J554" i="5" s="1"/>
  <c r="B553" i="5"/>
  <c r="B552" i="5"/>
  <c r="B551" i="5"/>
  <c r="B550" i="5"/>
  <c r="J550" i="5" s="1"/>
  <c r="B549" i="5"/>
  <c r="F549" i="5" s="1"/>
  <c r="B548" i="5"/>
  <c r="G548" i="5" s="1"/>
  <c r="B547" i="5"/>
  <c r="B546" i="5"/>
  <c r="B545" i="5"/>
  <c r="E545" i="5" s="1"/>
  <c r="B544" i="5"/>
  <c r="C544" i="5" s="1"/>
  <c r="B543" i="5"/>
  <c r="B542" i="5"/>
  <c r="F542" i="5" s="1"/>
  <c r="B541" i="5"/>
  <c r="F541" i="5" s="1"/>
  <c r="K540" i="5"/>
  <c r="B540" i="5"/>
  <c r="E540" i="5" s="1"/>
  <c r="B539" i="5"/>
  <c r="B538" i="5"/>
  <c r="K538" i="5" s="1"/>
  <c r="B537" i="5"/>
  <c r="B536" i="5"/>
  <c r="G536" i="5" s="1"/>
  <c r="B535" i="5"/>
  <c r="B534" i="5"/>
  <c r="J534" i="5" s="1"/>
  <c r="B533" i="5"/>
  <c r="E533" i="5" s="1"/>
  <c r="B532" i="5"/>
  <c r="K532" i="5" s="1"/>
  <c r="B531" i="5"/>
  <c r="B530" i="5"/>
  <c r="K530" i="5" s="1"/>
  <c r="B529" i="5"/>
  <c r="B528" i="5"/>
  <c r="G528" i="5" s="1"/>
  <c r="B527" i="5"/>
  <c r="B526" i="5"/>
  <c r="I526" i="5" s="1"/>
  <c r="C525" i="5"/>
  <c r="B525" i="5"/>
  <c r="E525" i="5" s="1"/>
  <c r="B524" i="5"/>
  <c r="E524" i="5" s="1"/>
  <c r="B523" i="5"/>
  <c r="B522" i="5"/>
  <c r="J522" i="5" s="1"/>
  <c r="B521" i="5"/>
  <c r="F521" i="5" s="1"/>
  <c r="C520" i="5"/>
  <c r="B520" i="5"/>
  <c r="K520" i="5" s="1"/>
  <c r="B519" i="5"/>
  <c r="B518" i="5"/>
  <c r="I518" i="5" s="1"/>
  <c r="B517" i="5"/>
  <c r="K517" i="5" s="1"/>
  <c r="B516" i="5"/>
  <c r="H516" i="5" s="1"/>
  <c r="B515" i="5"/>
  <c r="B514" i="5"/>
  <c r="F514" i="5" s="1"/>
  <c r="I513" i="5"/>
  <c r="C513" i="5"/>
  <c r="B513" i="5"/>
  <c r="E513" i="5" s="1"/>
  <c r="B512" i="5"/>
  <c r="C512" i="5" s="1"/>
  <c r="B511" i="5"/>
  <c r="B510" i="5"/>
  <c r="F509" i="5"/>
  <c r="B509" i="5"/>
  <c r="B508" i="5"/>
  <c r="E508" i="5" s="1"/>
  <c r="B507" i="5"/>
  <c r="B506" i="5"/>
  <c r="H506" i="5" s="1"/>
  <c r="B505" i="5"/>
  <c r="E505" i="5" s="1"/>
  <c r="B504" i="5"/>
  <c r="H504" i="5" s="1"/>
  <c r="B503" i="5"/>
  <c r="B502" i="5"/>
  <c r="E502" i="5" s="1"/>
  <c r="B501" i="5"/>
  <c r="E501" i="5" s="1"/>
  <c r="B500" i="5"/>
  <c r="B499" i="5"/>
  <c r="B498" i="5"/>
  <c r="I498" i="5" s="1"/>
  <c r="B497" i="5"/>
  <c r="K497" i="5" s="1"/>
  <c r="B496" i="5"/>
  <c r="G496" i="5" s="1"/>
  <c r="B495" i="5"/>
  <c r="B494" i="5"/>
  <c r="I494" i="5" s="1"/>
  <c r="B493" i="5"/>
  <c r="E493" i="5" s="1"/>
  <c r="B492" i="5"/>
  <c r="B491" i="5"/>
  <c r="B490" i="5"/>
  <c r="B489" i="5"/>
  <c r="B488" i="5"/>
  <c r="K488" i="5" s="1"/>
  <c r="B487" i="5"/>
  <c r="B486" i="5"/>
  <c r="D486" i="5" s="1"/>
  <c r="K485" i="5"/>
  <c r="B485" i="5"/>
  <c r="I485" i="5" s="1"/>
  <c r="B484" i="5"/>
  <c r="B483" i="5"/>
  <c r="E482" i="5"/>
  <c r="B482" i="5"/>
  <c r="I482" i="5" s="1"/>
  <c r="B481" i="5"/>
  <c r="B480" i="5"/>
  <c r="D480" i="5" s="1"/>
  <c r="B479" i="5"/>
  <c r="B478" i="5"/>
  <c r="D478" i="5" s="1"/>
  <c r="B477" i="5"/>
  <c r="C477" i="5" s="1"/>
  <c r="B476" i="5"/>
  <c r="E476" i="5" s="1"/>
  <c r="B475" i="5"/>
  <c r="F475" i="5" s="1"/>
  <c r="B474" i="5"/>
  <c r="D474" i="5" s="1"/>
  <c r="B473" i="5"/>
  <c r="B472" i="5"/>
  <c r="B471" i="5"/>
  <c r="G470" i="5"/>
  <c r="B470" i="5"/>
  <c r="J470" i="5" s="1"/>
  <c r="B469" i="5"/>
  <c r="K469" i="5" s="1"/>
  <c r="B468" i="5"/>
  <c r="K468" i="5" s="1"/>
  <c r="B467" i="5"/>
  <c r="B466" i="5"/>
  <c r="B465" i="5"/>
  <c r="F465" i="5" s="1"/>
  <c r="B464" i="5"/>
  <c r="H464" i="5" s="1"/>
  <c r="B463" i="5"/>
  <c r="J463" i="5" s="1"/>
  <c r="B462" i="5"/>
  <c r="I462" i="5" s="1"/>
  <c r="K461" i="5"/>
  <c r="B461" i="5"/>
  <c r="B460" i="5"/>
  <c r="B459" i="5"/>
  <c r="F459" i="5" s="1"/>
  <c r="B458" i="5"/>
  <c r="C458" i="5" s="1"/>
  <c r="B457" i="5"/>
  <c r="B456" i="5"/>
  <c r="C456" i="5" s="1"/>
  <c r="B455" i="5"/>
  <c r="B454" i="5"/>
  <c r="F454" i="5" s="1"/>
  <c r="B453" i="5"/>
  <c r="H453" i="5" s="1"/>
  <c r="B452" i="5"/>
  <c r="J452" i="5" s="1"/>
  <c r="B451" i="5"/>
  <c r="E451" i="5" s="1"/>
  <c r="I450" i="5"/>
  <c r="B450" i="5"/>
  <c r="C450" i="5" s="1"/>
  <c r="B449" i="5"/>
  <c r="F449" i="5" s="1"/>
  <c r="B448" i="5"/>
  <c r="K448" i="5" s="1"/>
  <c r="B447" i="5"/>
  <c r="J447" i="5" s="1"/>
  <c r="B446" i="5"/>
  <c r="F446" i="5" s="1"/>
  <c r="B445" i="5"/>
  <c r="B444" i="5"/>
  <c r="J444" i="5" s="1"/>
  <c r="B443" i="5"/>
  <c r="E443" i="5" s="1"/>
  <c r="B442" i="5"/>
  <c r="K442" i="5" s="1"/>
  <c r="B441" i="5"/>
  <c r="K441" i="5" s="1"/>
  <c r="B440" i="5"/>
  <c r="J440" i="5" s="1"/>
  <c r="B439" i="5"/>
  <c r="B438" i="5"/>
  <c r="E438" i="5" s="1"/>
  <c r="B437" i="5"/>
  <c r="K437" i="5" s="1"/>
  <c r="B436" i="5"/>
  <c r="K436" i="5" s="1"/>
  <c r="B435" i="5"/>
  <c r="J435" i="5" s="1"/>
  <c r="B434" i="5"/>
  <c r="H434" i="5" s="1"/>
  <c r="B433" i="5"/>
  <c r="J433" i="5" s="1"/>
  <c r="B432" i="5"/>
  <c r="K432" i="5" s="1"/>
  <c r="B431" i="5"/>
  <c r="J431" i="5" s="1"/>
  <c r="B430" i="5"/>
  <c r="B429" i="5"/>
  <c r="C429" i="5" s="1"/>
  <c r="B428" i="5"/>
  <c r="B427" i="5"/>
  <c r="J427" i="5" s="1"/>
  <c r="B426" i="5"/>
  <c r="G426" i="5" s="1"/>
  <c r="B425" i="5"/>
  <c r="K425" i="5" s="1"/>
  <c r="B424" i="5"/>
  <c r="D424" i="5" s="1"/>
  <c r="B423" i="5"/>
  <c r="D423" i="5" s="1"/>
  <c r="B422" i="5"/>
  <c r="D422" i="5" s="1"/>
  <c r="B421" i="5"/>
  <c r="H421" i="5" s="1"/>
  <c r="B420" i="5"/>
  <c r="B419" i="5"/>
  <c r="J419" i="5" s="1"/>
  <c r="B418" i="5"/>
  <c r="D418" i="5" s="1"/>
  <c r="B417" i="5"/>
  <c r="B416" i="5"/>
  <c r="K416" i="5" s="1"/>
  <c r="B415" i="5"/>
  <c r="B414" i="5"/>
  <c r="K414" i="5" s="1"/>
  <c r="B413" i="5"/>
  <c r="H413" i="5" s="1"/>
  <c r="B412" i="5"/>
  <c r="K412" i="5" s="1"/>
  <c r="B411" i="5"/>
  <c r="G410" i="5"/>
  <c r="B410" i="5"/>
  <c r="F410" i="5" s="1"/>
  <c r="B409" i="5"/>
  <c r="J409" i="5" s="1"/>
  <c r="B408" i="5"/>
  <c r="K408" i="5" s="1"/>
  <c r="B407" i="5"/>
  <c r="K407" i="5" s="1"/>
  <c r="B406" i="5"/>
  <c r="B405" i="5"/>
  <c r="K405" i="5" s="1"/>
  <c r="B404" i="5"/>
  <c r="K404" i="5" s="1"/>
  <c r="B403" i="5"/>
  <c r="K403" i="5" s="1"/>
  <c r="B402" i="5"/>
  <c r="D402" i="5" s="1"/>
  <c r="B401" i="5"/>
  <c r="K401" i="5" s="1"/>
  <c r="B400" i="5"/>
  <c r="B399" i="5"/>
  <c r="G399" i="5" s="1"/>
  <c r="B398" i="5"/>
  <c r="K398" i="5" s="1"/>
  <c r="B397" i="5"/>
  <c r="H397" i="5" s="1"/>
  <c r="B396" i="5"/>
  <c r="B395" i="5"/>
  <c r="B394" i="5"/>
  <c r="G394" i="5" s="1"/>
  <c r="B393" i="5"/>
  <c r="B392" i="5"/>
  <c r="B391" i="5"/>
  <c r="B390" i="5"/>
  <c r="B389" i="5"/>
  <c r="B388" i="5"/>
  <c r="J388" i="5" s="1"/>
  <c r="B387" i="5"/>
  <c r="D387" i="5" s="1"/>
  <c r="B386" i="5"/>
  <c r="G386" i="5" s="1"/>
  <c r="G385" i="5"/>
  <c r="B385" i="5"/>
  <c r="K385" i="5" s="1"/>
  <c r="C384" i="5"/>
  <c r="B384" i="5"/>
  <c r="K384" i="5" s="1"/>
  <c r="B383" i="5"/>
  <c r="B382" i="5"/>
  <c r="G382" i="5" s="1"/>
  <c r="B381" i="5"/>
  <c r="B380" i="5"/>
  <c r="B379" i="5"/>
  <c r="K379" i="5" s="1"/>
  <c r="B378" i="5"/>
  <c r="B377" i="5"/>
  <c r="B376" i="5"/>
  <c r="J376" i="5" s="1"/>
  <c r="B375" i="5"/>
  <c r="K375" i="5" s="1"/>
  <c r="B374" i="5"/>
  <c r="F374" i="5" s="1"/>
  <c r="B373" i="5"/>
  <c r="K373" i="5" s="1"/>
  <c r="B372" i="5"/>
  <c r="B371" i="5"/>
  <c r="K371" i="5" s="1"/>
  <c r="B370" i="5"/>
  <c r="F370" i="5" s="1"/>
  <c r="B369" i="5"/>
  <c r="G369" i="5" s="1"/>
  <c r="B368" i="5"/>
  <c r="C368" i="5" s="1"/>
  <c r="K367" i="5"/>
  <c r="B367" i="5"/>
  <c r="B366" i="5"/>
  <c r="D366" i="5" s="1"/>
  <c r="B365" i="5"/>
  <c r="B364" i="5"/>
  <c r="K364" i="5" s="1"/>
  <c r="B363" i="5"/>
  <c r="B362" i="5"/>
  <c r="I362" i="5" s="1"/>
  <c r="B361" i="5"/>
  <c r="K361" i="5" s="1"/>
  <c r="B360" i="5"/>
  <c r="H360" i="5" s="1"/>
  <c r="B359" i="5"/>
  <c r="C359" i="5" s="1"/>
  <c r="B358" i="5"/>
  <c r="F358" i="5" s="1"/>
  <c r="B357" i="5"/>
  <c r="I357" i="5" s="1"/>
  <c r="B356" i="5"/>
  <c r="J356" i="5" s="1"/>
  <c r="B355" i="5"/>
  <c r="D355" i="5" s="1"/>
  <c r="B354" i="5"/>
  <c r="D354" i="5" s="1"/>
  <c r="B353" i="5"/>
  <c r="G353" i="5" s="1"/>
  <c r="B352" i="5"/>
  <c r="I352" i="5" s="1"/>
  <c r="B351" i="5"/>
  <c r="B350" i="5"/>
  <c r="D350" i="5" s="1"/>
  <c r="B349" i="5"/>
  <c r="H349" i="5" s="1"/>
  <c r="B348" i="5"/>
  <c r="K348" i="5" s="1"/>
  <c r="B347" i="5"/>
  <c r="B346" i="5"/>
  <c r="B345" i="5"/>
  <c r="G345" i="5" s="1"/>
  <c r="I344" i="5"/>
  <c r="B344" i="5"/>
  <c r="J344" i="5" s="1"/>
  <c r="B343" i="5"/>
  <c r="B342" i="5"/>
  <c r="E342" i="5" s="1"/>
  <c r="B341" i="5"/>
  <c r="K341" i="5" s="1"/>
  <c r="B340" i="5"/>
  <c r="B339" i="5"/>
  <c r="B338" i="5"/>
  <c r="D338" i="5" s="1"/>
  <c r="B337" i="5"/>
  <c r="I337" i="5" s="1"/>
  <c r="B336" i="5"/>
  <c r="B335" i="5"/>
  <c r="J335" i="5" s="1"/>
  <c r="B334" i="5"/>
  <c r="K334" i="5" s="1"/>
  <c r="B333" i="5"/>
  <c r="B332" i="5"/>
  <c r="K332" i="5" s="1"/>
  <c r="B331" i="5"/>
  <c r="B330" i="5"/>
  <c r="K330" i="5" s="1"/>
  <c r="B329" i="5"/>
  <c r="I329" i="5" s="1"/>
  <c r="B328" i="5"/>
  <c r="I328" i="5" s="1"/>
  <c r="B327" i="5"/>
  <c r="G327" i="5" s="1"/>
  <c r="F326" i="5"/>
  <c r="B326" i="5"/>
  <c r="K326" i="5" s="1"/>
  <c r="B325" i="5"/>
  <c r="B324" i="5"/>
  <c r="H324" i="5" s="1"/>
  <c r="B323" i="5"/>
  <c r="C323" i="5" s="1"/>
  <c r="B322" i="5"/>
  <c r="B321" i="5"/>
  <c r="C321" i="5" s="1"/>
  <c r="B320" i="5"/>
  <c r="D320" i="5" s="1"/>
  <c r="B319" i="5"/>
  <c r="B318" i="5"/>
  <c r="K318" i="5" s="1"/>
  <c r="B317" i="5"/>
  <c r="K317" i="5" s="1"/>
  <c r="B316" i="5"/>
  <c r="K316" i="5" s="1"/>
  <c r="B315" i="5"/>
  <c r="J315" i="5" s="1"/>
  <c r="B314" i="5"/>
  <c r="B313" i="5"/>
  <c r="B312" i="5"/>
  <c r="J312" i="5" s="1"/>
  <c r="B311" i="5"/>
  <c r="B310" i="5"/>
  <c r="K310" i="5" s="1"/>
  <c r="B309" i="5"/>
  <c r="K309" i="5" s="1"/>
  <c r="B308" i="5"/>
  <c r="K308" i="5" s="1"/>
  <c r="B307" i="5"/>
  <c r="K307" i="5" s="1"/>
  <c r="B306" i="5"/>
  <c r="B305" i="5"/>
  <c r="C305" i="5" s="1"/>
  <c r="B304" i="5"/>
  <c r="H304" i="5" s="1"/>
  <c r="B303" i="5"/>
  <c r="B302" i="5"/>
  <c r="B301" i="5"/>
  <c r="K301" i="5" s="1"/>
  <c r="B300" i="5"/>
  <c r="K300" i="5" s="1"/>
  <c r="J299" i="5"/>
  <c r="B299" i="5"/>
  <c r="K299" i="5" s="1"/>
  <c r="B298" i="5"/>
  <c r="K298" i="5" s="1"/>
  <c r="B297" i="5"/>
  <c r="K297" i="5" s="1"/>
  <c r="B296" i="5"/>
  <c r="B295" i="5"/>
  <c r="B294" i="5"/>
  <c r="K294" i="5" s="1"/>
  <c r="B293" i="5"/>
  <c r="F293" i="5" s="1"/>
  <c r="B292" i="5"/>
  <c r="J292" i="5" s="1"/>
  <c r="B291" i="5"/>
  <c r="E291" i="5" s="1"/>
  <c r="B290" i="5"/>
  <c r="B289" i="5"/>
  <c r="I289" i="5" s="1"/>
  <c r="B288" i="5"/>
  <c r="I288" i="5" s="1"/>
  <c r="B287" i="5"/>
  <c r="C287" i="5" s="1"/>
  <c r="G286" i="5"/>
  <c r="B286" i="5"/>
  <c r="K286" i="5" s="1"/>
  <c r="B285" i="5"/>
  <c r="K285" i="5" s="1"/>
  <c r="B284" i="5"/>
  <c r="B283" i="5"/>
  <c r="K283" i="5" s="1"/>
  <c r="G282" i="5"/>
  <c r="B282" i="5"/>
  <c r="B281" i="5"/>
  <c r="J281" i="5" s="1"/>
  <c r="B280" i="5"/>
  <c r="J280" i="5" s="1"/>
  <c r="B279" i="5"/>
  <c r="J279" i="5" s="1"/>
  <c r="B278" i="5"/>
  <c r="B277" i="5"/>
  <c r="K277" i="5" s="1"/>
  <c r="B276" i="5"/>
  <c r="F275" i="5"/>
  <c r="B275" i="5"/>
  <c r="K275" i="5" s="1"/>
  <c r="B274" i="5"/>
  <c r="K274" i="5" s="1"/>
  <c r="K273" i="5"/>
  <c r="B273" i="5"/>
  <c r="J273" i="5" s="1"/>
  <c r="J272" i="5"/>
  <c r="B272" i="5"/>
  <c r="E272" i="5" s="1"/>
  <c r="B271" i="5"/>
  <c r="J271" i="5" s="1"/>
  <c r="B270" i="5"/>
  <c r="F269" i="5"/>
  <c r="B269" i="5"/>
  <c r="K269" i="5" s="1"/>
  <c r="B268" i="5"/>
  <c r="K268" i="5" s="1"/>
  <c r="B267" i="5"/>
  <c r="K267" i="5" s="1"/>
  <c r="B266" i="5"/>
  <c r="K266" i="5" s="1"/>
  <c r="B265" i="5"/>
  <c r="B264" i="5"/>
  <c r="C264" i="5" s="1"/>
  <c r="B263" i="5"/>
  <c r="C263" i="5" s="1"/>
  <c r="I262" i="5"/>
  <c r="B262" i="5"/>
  <c r="K262" i="5" s="1"/>
  <c r="B261" i="5"/>
  <c r="F261" i="5" s="1"/>
  <c r="B260" i="5"/>
  <c r="I260" i="5" s="1"/>
  <c r="B259" i="5"/>
  <c r="F259" i="5" s="1"/>
  <c r="B258" i="5"/>
  <c r="B257" i="5"/>
  <c r="F257" i="5" s="1"/>
  <c r="B256" i="5"/>
  <c r="I256" i="5" s="1"/>
  <c r="B255" i="5"/>
  <c r="B254" i="5"/>
  <c r="B253" i="5"/>
  <c r="K253" i="5" s="1"/>
  <c r="B252" i="5"/>
  <c r="K252" i="5" s="1"/>
  <c r="B251" i="5"/>
  <c r="K251" i="5" s="1"/>
  <c r="B250" i="5"/>
  <c r="H250" i="5" s="1"/>
  <c r="B249" i="5"/>
  <c r="B248" i="5"/>
  <c r="J248" i="5" s="1"/>
  <c r="B247" i="5"/>
  <c r="B246" i="5"/>
  <c r="B245" i="5"/>
  <c r="K245" i="5" s="1"/>
  <c r="B244" i="5"/>
  <c r="B243" i="5"/>
  <c r="K243" i="5" s="1"/>
  <c r="B242" i="5"/>
  <c r="K242" i="5" s="1"/>
  <c r="B241" i="5"/>
  <c r="C241" i="5" s="1"/>
  <c r="B240" i="5"/>
  <c r="J240" i="5" s="1"/>
  <c r="B239" i="5"/>
  <c r="B238" i="5"/>
  <c r="H238" i="5" s="1"/>
  <c r="B237" i="5"/>
  <c r="B236" i="5"/>
  <c r="B235" i="5"/>
  <c r="K235" i="5" s="1"/>
  <c r="B234" i="5"/>
  <c r="B233" i="5"/>
  <c r="G233" i="5" s="1"/>
  <c r="B232" i="5"/>
  <c r="E232" i="5" s="1"/>
  <c r="B231" i="5"/>
  <c r="B230" i="5"/>
  <c r="B229" i="5"/>
  <c r="G229" i="5" s="1"/>
  <c r="B228" i="5"/>
  <c r="B227" i="5"/>
  <c r="J227" i="5" s="1"/>
  <c r="B226" i="5"/>
  <c r="I226" i="5" s="1"/>
  <c r="B225" i="5"/>
  <c r="K224" i="5"/>
  <c r="B224" i="5"/>
  <c r="I224" i="5" s="1"/>
  <c r="C223" i="5"/>
  <c r="B223" i="5"/>
  <c r="G223" i="5" s="1"/>
  <c r="B222" i="5"/>
  <c r="K222" i="5" s="1"/>
  <c r="B221" i="5"/>
  <c r="K221" i="5" s="1"/>
  <c r="B220" i="5"/>
  <c r="K220" i="5" s="1"/>
  <c r="B219" i="5"/>
  <c r="B218" i="5"/>
  <c r="B217" i="5"/>
  <c r="B216" i="5"/>
  <c r="B215" i="5"/>
  <c r="J215" i="5" s="1"/>
  <c r="B214" i="5"/>
  <c r="K214" i="5" s="1"/>
  <c r="B213" i="5"/>
  <c r="K213" i="5" s="1"/>
  <c r="B212" i="5"/>
  <c r="K212" i="5" s="1"/>
  <c r="B211" i="5"/>
  <c r="B210" i="5"/>
  <c r="B209" i="5"/>
  <c r="C209" i="5" s="1"/>
  <c r="B208" i="5"/>
  <c r="I208" i="5" s="1"/>
  <c r="E207" i="5"/>
  <c r="B207" i="5"/>
  <c r="K207" i="5" s="1"/>
  <c r="B206" i="5"/>
  <c r="K206" i="5" s="1"/>
  <c r="B205" i="5"/>
  <c r="K205" i="5" s="1"/>
  <c r="B204" i="5"/>
  <c r="K204" i="5" s="1"/>
  <c r="B203" i="5"/>
  <c r="K203" i="5" s="1"/>
  <c r="B202" i="5"/>
  <c r="K202" i="5" s="1"/>
  <c r="B201" i="5"/>
  <c r="I201" i="5" s="1"/>
  <c r="B200" i="5"/>
  <c r="I200" i="5" s="1"/>
  <c r="B199" i="5"/>
  <c r="G199" i="5" s="1"/>
  <c r="B198" i="5"/>
  <c r="B197" i="5"/>
  <c r="H197" i="5" s="1"/>
  <c r="B196" i="5"/>
  <c r="E196" i="5" s="1"/>
  <c r="B195" i="5"/>
  <c r="J195" i="5" s="1"/>
  <c r="B194" i="5"/>
  <c r="K194" i="5" s="1"/>
  <c r="K193" i="5"/>
  <c r="F193" i="5"/>
  <c r="B193" i="5"/>
  <c r="B192" i="5"/>
  <c r="D192" i="5" s="1"/>
  <c r="B191" i="5"/>
  <c r="K191" i="5" s="1"/>
  <c r="B190" i="5"/>
  <c r="B189" i="5"/>
  <c r="K189" i="5" s="1"/>
  <c r="B188" i="5"/>
  <c r="J187" i="5"/>
  <c r="B187" i="5"/>
  <c r="K187" i="5" s="1"/>
  <c r="F186" i="5"/>
  <c r="B186" i="5"/>
  <c r="E186" i="5" s="1"/>
  <c r="B185" i="5"/>
  <c r="J185" i="5" s="1"/>
  <c r="B184" i="5"/>
  <c r="J184" i="5" s="1"/>
  <c r="B183" i="5"/>
  <c r="B182" i="5"/>
  <c r="K182" i="5" s="1"/>
  <c r="B181" i="5"/>
  <c r="B180" i="5"/>
  <c r="K180" i="5" s="1"/>
  <c r="B179" i="5"/>
  <c r="K179" i="5" s="1"/>
  <c r="D178" i="5"/>
  <c r="B178" i="5"/>
  <c r="B177" i="5"/>
  <c r="B176" i="5"/>
  <c r="G176" i="5" s="1"/>
  <c r="B175" i="5"/>
  <c r="B174" i="5"/>
  <c r="I174" i="5" s="1"/>
  <c r="B173" i="5"/>
  <c r="E173" i="5" s="1"/>
  <c r="B172" i="5"/>
  <c r="G172" i="5" s="1"/>
  <c r="B171" i="5"/>
  <c r="I171" i="5" s="1"/>
  <c r="B170" i="5"/>
  <c r="H170" i="5" s="1"/>
  <c r="B169" i="5"/>
  <c r="E169" i="5" s="1"/>
  <c r="B168" i="5"/>
  <c r="G168" i="5" s="1"/>
  <c r="H167" i="5"/>
  <c r="F167" i="5"/>
  <c r="B167" i="5"/>
  <c r="I167" i="5" s="1"/>
  <c r="B166" i="5"/>
  <c r="B165" i="5"/>
  <c r="E165" i="5" s="1"/>
  <c r="B164" i="5"/>
  <c r="G164" i="5" s="1"/>
  <c r="B163" i="5"/>
  <c r="I163" i="5" s="1"/>
  <c r="E162" i="5"/>
  <c r="B162" i="5"/>
  <c r="J162" i="5" s="1"/>
  <c r="B161" i="5"/>
  <c r="E161" i="5" s="1"/>
  <c r="B160" i="5"/>
  <c r="G160" i="5" s="1"/>
  <c r="B159" i="5"/>
  <c r="B158" i="5"/>
  <c r="J158" i="5" s="1"/>
  <c r="B157" i="5"/>
  <c r="H156" i="5"/>
  <c r="C156" i="5"/>
  <c r="B156" i="5"/>
  <c r="G156" i="5" s="1"/>
  <c r="B155" i="5"/>
  <c r="I155" i="5" s="1"/>
  <c r="B154" i="5"/>
  <c r="J154" i="5" s="1"/>
  <c r="J153" i="5"/>
  <c r="C153" i="5"/>
  <c r="B153" i="5"/>
  <c r="E153" i="5" s="1"/>
  <c r="B152" i="5"/>
  <c r="G152" i="5" s="1"/>
  <c r="E151" i="5"/>
  <c r="B151" i="5"/>
  <c r="I151" i="5" s="1"/>
  <c r="B150" i="5"/>
  <c r="E150" i="5" s="1"/>
  <c r="B149" i="5"/>
  <c r="E149" i="5" s="1"/>
  <c r="B148" i="5"/>
  <c r="G148" i="5" s="1"/>
  <c r="B147" i="5"/>
  <c r="I147" i="5" s="1"/>
  <c r="B146" i="5"/>
  <c r="B145" i="5"/>
  <c r="I145" i="5" s="1"/>
  <c r="B144" i="5"/>
  <c r="G144" i="5" s="1"/>
  <c r="B143" i="5"/>
  <c r="I143" i="5" s="1"/>
  <c r="B142" i="5"/>
  <c r="B141" i="5"/>
  <c r="E141" i="5" s="1"/>
  <c r="B140" i="5"/>
  <c r="G140" i="5" s="1"/>
  <c r="B139" i="5"/>
  <c r="I139" i="5" s="1"/>
  <c r="B138" i="5"/>
  <c r="B137" i="5"/>
  <c r="E137" i="5" s="1"/>
  <c r="B136" i="5"/>
  <c r="G136" i="5" s="1"/>
  <c r="B135" i="5"/>
  <c r="I135" i="5" s="1"/>
  <c r="B134" i="5"/>
  <c r="G134" i="5" s="1"/>
  <c r="B133" i="5"/>
  <c r="E133" i="5" s="1"/>
  <c r="B132" i="5"/>
  <c r="G132" i="5" s="1"/>
  <c r="B131" i="5"/>
  <c r="I131" i="5" s="1"/>
  <c r="B130" i="5"/>
  <c r="J130" i="5" s="1"/>
  <c r="B129" i="5"/>
  <c r="E129" i="5" s="1"/>
  <c r="B128" i="5"/>
  <c r="G128" i="5" s="1"/>
  <c r="J127" i="5"/>
  <c r="B127" i="5"/>
  <c r="I127" i="5" s="1"/>
  <c r="B126" i="5"/>
  <c r="I126" i="5" s="1"/>
  <c r="B125" i="5"/>
  <c r="E125" i="5" s="1"/>
  <c r="B124" i="5"/>
  <c r="G124" i="5" s="1"/>
  <c r="B123" i="5"/>
  <c r="I123" i="5" s="1"/>
  <c r="B122" i="5"/>
  <c r="B121" i="5"/>
  <c r="E121" i="5" s="1"/>
  <c r="B120" i="5"/>
  <c r="G120" i="5" s="1"/>
  <c r="B119" i="5"/>
  <c r="B118" i="5"/>
  <c r="B117" i="5"/>
  <c r="E117" i="5" s="1"/>
  <c r="B116" i="5"/>
  <c r="G116" i="5" s="1"/>
  <c r="B115" i="5"/>
  <c r="I115" i="5" s="1"/>
  <c r="B114" i="5"/>
  <c r="J114" i="5" s="1"/>
  <c r="B113" i="5"/>
  <c r="B112" i="5"/>
  <c r="G112" i="5" s="1"/>
  <c r="B111" i="5"/>
  <c r="I111" i="5" s="1"/>
  <c r="B110" i="5"/>
  <c r="I110" i="5" s="1"/>
  <c r="B109" i="5"/>
  <c r="E109" i="5" s="1"/>
  <c r="B108" i="5"/>
  <c r="G108" i="5" s="1"/>
  <c r="B107" i="5"/>
  <c r="I107" i="5" s="1"/>
  <c r="B106" i="5"/>
  <c r="H106" i="5" s="1"/>
  <c r="B105" i="5"/>
  <c r="E105" i="5" s="1"/>
  <c r="B104" i="5"/>
  <c r="G104" i="5" s="1"/>
  <c r="B103" i="5"/>
  <c r="C103" i="5" s="1"/>
  <c r="B102" i="5"/>
  <c r="B101" i="5"/>
  <c r="E101" i="5" s="1"/>
  <c r="B100" i="5"/>
  <c r="G100" i="5" s="1"/>
  <c r="B99" i="5"/>
  <c r="I99" i="5" s="1"/>
  <c r="B98" i="5"/>
  <c r="J98" i="5" s="1"/>
  <c r="B97" i="5"/>
  <c r="E97" i="5" s="1"/>
  <c r="B96" i="5"/>
  <c r="G96" i="5" s="1"/>
  <c r="B95" i="5"/>
  <c r="I95" i="5" s="1"/>
  <c r="B94" i="5"/>
  <c r="I94" i="5" s="1"/>
  <c r="I93" i="5"/>
  <c r="B93" i="5"/>
  <c r="E93" i="5" s="1"/>
  <c r="B92" i="5"/>
  <c r="F91" i="5"/>
  <c r="B91" i="5"/>
  <c r="I91" i="5" s="1"/>
  <c r="B90" i="5"/>
  <c r="J90" i="5" s="1"/>
  <c r="B89" i="5"/>
  <c r="E89" i="5" s="1"/>
  <c r="B88" i="5"/>
  <c r="G88" i="5" s="1"/>
  <c r="B87" i="5"/>
  <c r="B86" i="5"/>
  <c r="E86" i="5" s="1"/>
  <c r="B85" i="5"/>
  <c r="E85" i="5" s="1"/>
  <c r="B84" i="5"/>
  <c r="G84" i="5" s="1"/>
  <c r="B83" i="5"/>
  <c r="I83" i="5" s="1"/>
  <c r="B82" i="5"/>
  <c r="J82" i="5" s="1"/>
  <c r="B81" i="5"/>
  <c r="B80" i="5"/>
  <c r="G80" i="5" s="1"/>
  <c r="C79" i="5"/>
  <c r="B79" i="5"/>
  <c r="I79" i="5" s="1"/>
  <c r="B78" i="5"/>
  <c r="I78" i="5" s="1"/>
  <c r="B77" i="5"/>
  <c r="E77" i="5" s="1"/>
  <c r="B76" i="5"/>
  <c r="G76" i="5" s="1"/>
  <c r="B75" i="5"/>
  <c r="I75" i="5" s="1"/>
  <c r="B74" i="5"/>
  <c r="D74" i="5" s="1"/>
  <c r="B73" i="5"/>
  <c r="E73" i="5" s="1"/>
  <c r="B72" i="5"/>
  <c r="G72" i="5" s="1"/>
  <c r="F71" i="5"/>
  <c r="B71" i="5"/>
  <c r="B70" i="5"/>
  <c r="B69" i="5"/>
  <c r="E69" i="5" s="1"/>
  <c r="B68" i="5"/>
  <c r="G68" i="5" s="1"/>
  <c r="B67" i="5"/>
  <c r="I67" i="5" s="1"/>
  <c r="B66" i="5"/>
  <c r="J66" i="5" s="1"/>
  <c r="B65" i="5"/>
  <c r="E65" i="5" s="1"/>
  <c r="B64" i="5"/>
  <c r="G64" i="5" s="1"/>
  <c r="B63" i="5"/>
  <c r="C63" i="5" s="1"/>
  <c r="J62" i="5"/>
  <c r="B62" i="5"/>
  <c r="I62" i="5" s="1"/>
  <c r="B61" i="5"/>
  <c r="E61" i="5" s="1"/>
  <c r="B60" i="5"/>
  <c r="G60" i="5" s="1"/>
  <c r="B59" i="5"/>
  <c r="I59" i="5" s="1"/>
  <c r="B58" i="5"/>
  <c r="J58" i="5" s="1"/>
  <c r="B57" i="5"/>
  <c r="E57" i="5" s="1"/>
  <c r="B56" i="5"/>
  <c r="B55" i="5"/>
  <c r="I55" i="5" s="1"/>
  <c r="B54" i="5"/>
  <c r="E54" i="5" s="1"/>
  <c r="B53" i="5"/>
  <c r="E53" i="5" s="1"/>
  <c r="B52" i="5"/>
  <c r="G52" i="5" s="1"/>
  <c r="B51" i="5"/>
  <c r="E50" i="5"/>
  <c r="B50" i="5"/>
  <c r="J50" i="5" s="1"/>
  <c r="G49" i="5"/>
  <c r="B49" i="5"/>
  <c r="E49" i="5" s="1"/>
  <c r="B48" i="5"/>
  <c r="G48" i="5" s="1"/>
  <c r="B47" i="5"/>
  <c r="B46" i="5"/>
  <c r="I46" i="5" s="1"/>
  <c r="B45" i="5"/>
  <c r="E45" i="5" s="1"/>
  <c r="B44" i="5"/>
  <c r="G44" i="5" s="1"/>
  <c r="B43" i="5"/>
  <c r="I43" i="5" s="1"/>
  <c r="B42" i="5"/>
  <c r="I42" i="5" s="1"/>
  <c r="B41" i="5"/>
  <c r="B40" i="5"/>
  <c r="G40" i="5" s="1"/>
  <c r="B39" i="5"/>
  <c r="I39" i="5" s="1"/>
  <c r="B38" i="5"/>
  <c r="B37" i="5"/>
  <c r="E37" i="5" s="1"/>
  <c r="B36" i="5"/>
  <c r="B35" i="5"/>
  <c r="I35" i="5" s="1"/>
  <c r="B34" i="5"/>
  <c r="J34" i="5" s="1"/>
  <c r="B33" i="5"/>
  <c r="E33" i="5" s="1"/>
  <c r="B32" i="5"/>
  <c r="G32" i="5" s="1"/>
  <c r="C31" i="5"/>
  <c r="B31" i="5"/>
  <c r="I31" i="5" s="1"/>
  <c r="J30" i="5"/>
  <c r="D30" i="5"/>
  <c r="B30" i="5"/>
  <c r="I30" i="5" s="1"/>
  <c r="B29" i="5"/>
  <c r="H28" i="5"/>
  <c r="B28" i="5"/>
  <c r="G28" i="5" s="1"/>
  <c r="B27" i="5"/>
  <c r="I27" i="5" s="1"/>
  <c r="B26" i="5"/>
  <c r="J26" i="5" s="1"/>
  <c r="B25" i="5"/>
  <c r="C25" i="5" s="1"/>
  <c r="B24" i="5"/>
  <c r="G24" i="5" s="1"/>
  <c r="E23" i="5"/>
  <c r="D23" i="5"/>
  <c r="B23" i="5"/>
  <c r="I23" i="5" s="1"/>
  <c r="F22" i="5"/>
  <c r="B22" i="5"/>
  <c r="E22" i="5" s="1"/>
  <c r="B21" i="5"/>
  <c r="E21" i="5" s="1"/>
  <c r="I20" i="5"/>
  <c r="C20" i="5"/>
  <c r="B20" i="5"/>
  <c r="G20" i="5" s="1"/>
  <c r="B19" i="5"/>
  <c r="I19" i="5" s="1"/>
  <c r="B18" i="5"/>
  <c r="J18" i="5" s="1"/>
  <c r="C17" i="5"/>
  <c r="B17" i="5"/>
  <c r="E17" i="5" s="1"/>
  <c r="B16" i="5"/>
  <c r="G16" i="5" s="1"/>
  <c r="B15" i="5"/>
  <c r="I15" i="5" s="1"/>
  <c r="B14" i="5"/>
  <c r="I14" i="5" s="1"/>
  <c r="B13" i="5"/>
  <c r="E13" i="5" s="1"/>
  <c r="B12" i="5"/>
  <c r="G12" i="5" s="1"/>
  <c r="B11" i="5"/>
  <c r="I11" i="5" s="1"/>
  <c r="B10" i="5"/>
  <c r="D10" i="5" s="1"/>
  <c r="B9" i="5"/>
  <c r="E9" i="5" s="1"/>
  <c r="B8" i="5"/>
  <c r="G8" i="5" s="1"/>
  <c r="B7" i="5"/>
  <c r="I7" i="5" s="1"/>
  <c r="B6" i="5"/>
  <c r="G6" i="5" s="1"/>
  <c r="B5" i="5"/>
  <c r="E5" i="5" s="1"/>
  <c r="B4" i="5"/>
  <c r="B3" i="5"/>
  <c r="I3" i="5" s="1"/>
  <c r="B2" i="5"/>
  <c r="J2" i="5" s="1"/>
  <c r="R9552" i="9"/>
  <c r="R9551" i="9"/>
  <c r="R9550" i="9"/>
  <c r="R9549" i="9"/>
  <c r="R9548" i="9"/>
  <c r="R9547" i="9"/>
  <c r="R9546" i="9"/>
  <c r="R9545" i="9"/>
  <c r="R9544" i="9"/>
  <c r="R9543" i="9"/>
  <c r="R9542" i="9"/>
  <c r="R9541" i="9"/>
  <c r="R9540" i="9"/>
  <c r="R9539" i="9"/>
  <c r="R9538" i="9"/>
  <c r="R9537" i="9"/>
  <c r="R9536" i="9"/>
  <c r="R9535" i="9"/>
  <c r="R9534" i="9"/>
  <c r="R9533" i="9"/>
  <c r="R9532" i="9"/>
  <c r="R9531" i="9"/>
  <c r="R9530" i="9"/>
  <c r="R9529" i="9"/>
  <c r="R9528" i="9"/>
  <c r="R9527" i="9"/>
  <c r="R9526" i="9"/>
  <c r="R9525" i="9"/>
  <c r="R9524" i="9"/>
  <c r="R9523" i="9"/>
  <c r="R9522" i="9"/>
  <c r="R9521" i="9"/>
  <c r="R9520" i="9"/>
  <c r="R9519" i="9"/>
  <c r="R9518" i="9"/>
  <c r="R9517" i="9"/>
  <c r="R9516" i="9"/>
  <c r="R9515" i="9"/>
  <c r="R9514" i="9"/>
  <c r="R9513" i="9"/>
  <c r="R9512" i="9"/>
  <c r="R9511" i="9"/>
  <c r="R9510" i="9"/>
  <c r="R9509" i="9"/>
  <c r="R9508" i="9"/>
  <c r="R9507" i="9"/>
  <c r="R9506" i="9"/>
  <c r="R9505" i="9"/>
  <c r="R9504" i="9"/>
  <c r="R9503" i="9"/>
  <c r="R9502" i="9"/>
  <c r="R9501" i="9"/>
  <c r="R9500" i="9"/>
  <c r="R9499" i="9"/>
  <c r="R9498" i="9"/>
  <c r="R9497" i="9"/>
  <c r="R9496" i="9"/>
  <c r="R9495" i="9"/>
  <c r="R9494" i="9"/>
  <c r="R9493" i="9"/>
  <c r="R9492" i="9"/>
  <c r="R9491" i="9"/>
  <c r="R9490" i="9"/>
  <c r="R9489" i="9"/>
  <c r="R9488" i="9"/>
  <c r="R9487" i="9"/>
  <c r="R9486" i="9"/>
  <c r="R9485" i="9"/>
  <c r="R9484" i="9"/>
  <c r="R9483" i="9"/>
  <c r="R9482" i="9"/>
  <c r="R9481" i="9"/>
  <c r="R9480" i="9"/>
  <c r="R9479" i="9"/>
  <c r="R9478" i="9"/>
  <c r="R9477" i="9"/>
  <c r="R9476" i="9"/>
  <c r="R9475" i="9"/>
  <c r="R9474" i="9"/>
  <c r="R9473" i="9"/>
  <c r="R9472" i="9"/>
  <c r="R9471" i="9"/>
  <c r="R9470" i="9"/>
  <c r="R9469" i="9"/>
  <c r="R9468" i="9"/>
  <c r="R9467" i="9"/>
  <c r="R9466" i="9"/>
  <c r="R9465" i="9"/>
  <c r="R9464" i="9"/>
  <c r="R9463" i="9"/>
  <c r="R9462" i="9"/>
  <c r="R9461" i="9"/>
  <c r="R9460" i="9"/>
  <c r="R9459" i="9"/>
  <c r="R9458" i="9"/>
  <c r="R9457" i="9"/>
  <c r="R9456" i="9"/>
  <c r="R9455" i="9"/>
  <c r="R9454" i="9"/>
  <c r="R9453" i="9"/>
  <c r="R9452" i="9"/>
  <c r="R9451" i="9"/>
  <c r="R9450" i="9"/>
  <c r="R9449" i="9"/>
  <c r="R9448" i="9"/>
  <c r="R9447" i="9"/>
  <c r="R9446" i="9"/>
  <c r="R9445" i="9"/>
  <c r="R9444" i="9"/>
  <c r="R9443" i="9"/>
  <c r="R9442" i="9"/>
  <c r="R9441" i="9"/>
  <c r="R9440" i="9"/>
  <c r="R9439" i="9"/>
  <c r="R9438" i="9"/>
  <c r="R9437" i="9"/>
  <c r="R9436" i="9"/>
  <c r="R9435" i="9"/>
  <c r="R9434" i="9"/>
  <c r="R9433" i="9"/>
  <c r="R9432" i="9"/>
  <c r="R9431" i="9"/>
  <c r="R9430" i="9"/>
  <c r="R9429" i="9"/>
  <c r="R9428" i="9"/>
  <c r="R9427" i="9"/>
  <c r="R9426" i="9"/>
  <c r="R9425" i="9"/>
  <c r="R9424" i="9"/>
  <c r="R9423" i="9"/>
  <c r="R9422" i="9"/>
  <c r="R9421" i="9"/>
  <c r="R9420" i="9"/>
  <c r="R9419" i="9"/>
  <c r="R9418" i="9"/>
  <c r="R9417" i="9"/>
  <c r="R9416" i="9"/>
  <c r="R9415" i="9"/>
  <c r="R9414" i="9"/>
  <c r="R9413" i="9"/>
  <c r="R9412" i="9"/>
  <c r="R9411" i="9"/>
  <c r="R9410" i="9"/>
  <c r="R9409" i="9"/>
  <c r="R9408" i="9"/>
  <c r="R9407" i="9"/>
  <c r="R9406" i="9"/>
  <c r="R9405" i="9"/>
  <c r="R9404" i="9"/>
  <c r="R9403" i="9"/>
  <c r="R9402" i="9"/>
  <c r="R9401" i="9"/>
  <c r="R9400" i="9"/>
  <c r="R9399" i="9"/>
  <c r="R9398" i="9"/>
  <c r="R9397" i="9"/>
  <c r="R9396" i="9"/>
  <c r="R9395" i="9"/>
  <c r="R9394" i="9"/>
  <c r="R9393" i="9"/>
  <c r="R9392" i="9"/>
  <c r="R9391" i="9"/>
  <c r="R9390" i="9"/>
  <c r="R9389" i="9"/>
  <c r="R9388" i="9"/>
  <c r="R9387" i="9"/>
  <c r="R9386" i="9"/>
  <c r="R9385" i="9"/>
  <c r="R9384" i="9"/>
  <c r="R9383" i="9"/>
  <c r="R9382" i="9"/>
  <c r="R9381" i="9"/>
  <c r="R9380" i="9"/>
  <c r="R9379" i="9"/>
  <c r="R9378" i="9"/>
  <c r="R9377" i="9"/>
  <c r="R9376" i="9"/>
  <c r="R9375" i="9"/>
  <c r="R9374" i="9"/>
  <c r="R9373" i="9"/>
  <c r="R9372" i="9"/>
  <c r="R9371" i="9"/>
  <c r="R9370" i="9"/>
  <c r="R9369" i="9"/>
  <c r="R9368" i="9"/>
  <c r="R9367" i="9"/>
  <c r="R9366" i="9"/>
  <c r="R9365" i="9"/>
  <c r="R9364" i="9"/>
  <c r="R9363" i="9"/>
  <c r="R9362" i="9"/>
  <c r="R9361" i="9"/>
  <c r="R9360" i="9"/>
  <c r="R9359" i="9"/>
  <c r="R9358" i="9"/>
  <c r="R9357" i="9"/>
  <c r="R9356" i="9"/>
  <c r="R9355" i="9"/>
  <c r="R9354" i="9"/>
  <c r="R9353" i="9"/>
  <c r="R9352" i="9"/>
  <c r="R9351" i="9"/>
  <c r="R9350" i="9"/>
  <c r="R9349" i="9"/>
  <c r="R9348" i="9"/>
  <c r="R9347" i="9"/>
  <c r="R9346" i="9"/>
  <c r="R9345" i="9"/>
  <c r="R9344" i="9"/>
  <c r="R9343" i="9"/>
  <c r="R9342" i="9"/>
  <c r="R9341" i="9"/>
  <c r="R9340" i="9"/>
  <c r="R9339" i="9"/>
  <c r="R9338" i="9"/>
  <c r="R9337" i="9"/>
  <c r="R9336" i="9"/>
  <c r="R9335" i="9"/>
  <c r="R9334" i="9"/>
  <c r="R9333" i="9"/>
  <c r="R9332" i="9"/>
  <c r="R9331" i="9"/>
  <c r="R9330" i="9"/>
  <c r="R9329" i="9"/>
  <c r="R9328" i="9"/>
  <c r="R9327" i="9"/>
  <c r="R9326" i="9"/>
  <c r="R9325" i="9"/>
  <c r="R9324" i="9"/>
  <c r="R9323" i="9"/>
  <c r="R9322" i="9"/>
  <c r="R9321" i="9"/>
  <c r="R9320" i="9"/>
  <c r="R9319" i="9"/>
  <c r="R9318" i="9"/>
  <c r="R9317" i="9"/>
  <c r="R9316" i="9"/>
  <c r="R9315" i="9"/>
  <c r="R9314" i="9"/>
  <c r="R9313" i="9"/>
  <c r="R9312" i="9"/>
  <c r="R9311" i="9"/>
  <c r="R9310" i="9"/>
  <c r="R9309" i="9"/>
  <c r="R9308" i="9"/>
  <c r="R9307" i="9"/>
  <c r="R9306" i="9"/>
  <c r="R9305" i="9"/>
  <c r="R9304" i="9"/>
  <c r="R9303" i="9"/>
  <c r="R9302" i="9"/>
  <c r="R9301" i="9"/>
  <c r="R9300" i="9"/>
  <c r="R9299" i="9"/>
  <c r="R9298" i="9"/>
  <c r="R9297" i="9"/>
  <c r="R9296" i="9"/>
  <c r="R9295" i="9"/>
  <c r="R9294" i="9"/>
  <c r="R9293" i="9"/>
  <c r="R9292" i="9"/>
  <c r="R9291" i="9"/>
  <c r="R9290" i="9"/>
  <c r="R9289" i="9"/>
  <c r="R9288" i="9"/>
  <c r="R9287" i="9"/>
  <c r="R9286" i="9"/>
  <c r="R9285" i="9"/>
  <c r="R9284" i="9"/>
  <c r="R9283" i="9"/>
  <c r="R9282" i="9"/>
  <c r="R9281" i="9"/>
  <c r="R9280" i="9"/>
  <c r="R9279" i="9"/>
  <c r="R9278" i="9"/>
  <c r="R9277" i="9"/>
  <c r="R9276" i="9"/>
  <c r="R9275" i="9"/>
  <c r="R9274" i="9"/>
  <c r="R9273" i="9"/>
  <c r="R9272" i="9"/>
  <c r="R9271" i="9"/>
  <c r="R9270" i="9"/>
  <c r="R9269" i="9"/>
  <c r="R9268" i="9"/>
  <c r="R9267" i="9"/>
  <c r="R9266" i="9"/>
  <c r="R9265" i="9"/>
  <c r="R9264" i="9"/>
  <c r="R9263" i="9"/>
  <c r="R9262" i="9"/>
  <c r="R9261" i="9"/>
  <c r="R9260" i="9"/>
  <c r="R9259" i="9"/>
  <c r="R9258" i="9"/>
  <c r="R9257" i="9"/>
  <c r="R9256" i="9"/>
  <c r="R9255" i="9"/>
  <c r="R9254" i="9"/>
  <c r="R9253" i="9"/>
  <c r="R9252" i="9"/>
  <c r="R9251" i="9"/>
  <c r="R9250" i="9"/>
  <c r="R9249" i="9"/>
  <c r="R9248" i="9"/>
  <c r="R9247" i="9"/>
  <c r="R9246" i="9"/>
  <c r="R9245" i="9"/>
  <c r="R9244" i="9"/>
  <c r="R9243" i="9"/>
  <c r="R9242" i="9"/>
  <c r="R9241" i="9"/>
  <c r="R9240" i="9"/>
  <c r="R9239" i="9"/>
  <c r="R9238" i="9"/>
  <c r="R9237" i="9"/>
  <c r="R9236" i="9"/>
  <c r="R9235" i="9"/>
  <c r="R9234" i="9"/>
  <c r="R9233" i="9"/>
  <c r="R9232" i="9"/>
  <c r="R9231" i="9"/>
  <c r="R9230" i="9"/>
  <c r="R9229" i="9"/>
  <c r="R9228" i="9"/>
  <c r="R9227" i="9"/>
  <c r="R9226" i="9"/>
  <c r="R9225" i="9"/>
  <c r="R9224" i="9"/>
  <c r="R9223" i="9"/>
  <c r="R9222" i="9"/>
  <c r="R9221" i="9"/>
  <c r="R9220" i="9"/>
  <c r="R9219" i="9"/>
  <c r="R9218" i="9"/>
  <c r="R9217" i="9"/>
  <c r="R9216" i="9"/>
  <c r="R9215" i="9"/>
  <c r="R9214" i="9"/>
  <c r="R9213" i="9"/>
  <c r="R9212" i="9"/>
  <c r="R9211" i="9"/>
  <c r="R9210" i="9"/>
  <c r="R9209" i="9"/>
  <c r="R9208" i="9"/>
  <c r="R9207" i="9"/>
  <c r="R9206" i="9"/>
  <c r="R9205" i="9"/>
  <c r="R9204" i="9"/>
  <c r="R9203" i="9"/>
  <c r="R9202" i="9"/>
  <c r="R9201" i="9"/>
  <c r="R9200" i="9"/>
  <c r="R9199" i="9"/>
  <c r="R9198" i="9"/>
  <c r="R9197" i="9"/>
  <c r="R9196" i="9"/>
  <c r="R9195" i="9"/>
  <c r="R9194" i="9"/>
  <c r="R9193" i="9"/>
  <c r="R9192" i="9"/>
  <c r="R9191" i="9"/>
  <c r="R9190" i="9"/>
  <c r="R9189" i="9"/>
  <c r="R9188" i="9"/>
  <c r="R9187" i="9"/>
  <c r="R9186" i="9"/>
  <c r="R9185" i="9"/>
  <c r="R9184" i="9"/>
  <c r="R9183" i="9"/>
  <c r="R9182" i="9"/>
  <c r="R9181" i="9"/>
  <c r="R9180" i="9"/>
  <c r="R9179" i="9"/>
  <c r="R9178" i="9"/>
  <c r="R9177" i="9"/>
  <c r="R9176" i="9"/>
  <c r="R9175" i="9"/>
  <c r="R9174" i="9"/>
  <c r="R9173" i="9"/>
  <c r="R9172" i="9"/>
  <c r="R9171" i="9"/>
  <c r="R9170" i="9"/>
  <c r="R9169" i="9"/>
  <c r="R9168" i="9"/>
  <c r="R9167" i="9"/>
  <c r="R9166" i="9"/>
  <c r="R9165" i="9"/>
  <c r="R9164" i="9"/>
  <c r="R9163" i="9"/>
  <c r="R9162" i="9"/>
  <c r="R9161" i="9"/>
  <c r="R9160" i="9"/>
  <c r="R9159" i="9"/>
  <c r="R9158" i="9"/>
  <c r="R9157" i="9"/>
  <c r="R9156" i="9"/>
  <c r="R9155" i="9"/>
  <c r="R9154" i="9"/>
  <c r="R9153" i="9"/>
  <c r="R9152" i="9"/>
  <c r="R9151" i="9"/>
  <c r="R9150" i="9"/>
  <c r="R9149" i="9"/>
  <c r="R9148" i="9"/>
  <c r="R9147" i="9"/>
  <c r="R9146" i="9"/>
  <c r="R9145" i="9"/>
  <c r="R9144" i="9"/>
  <c r="R9143" i="9"/>
  <c r="R9142" i="9"/>
  <c r="R9141" i="9"/>
  <c r="R9140" i="9"/>
  <c r="R9139" i="9"/>
  <c r="R9138" i="9"/>
  <c r="R9137" i="9"/>
  <c r="R9136" i="9"/>
  <c r="R9135" i="9"/>
  <c r="R9134" i="9"/>
  <c r="R9133" i="9"/>
  <c r="R9132" i="9"/>
  <c r="R9131" i="9"/>
  <c r="R9130" i="9"/>
  <c r="R9129" i="9"/>
  <c r="R9128" i="9"/>
  <c r="R9127" i="9"/>
  <c r="R9126" i="9"/>
  <c r="R9125" i="9"/>
  <c r="R9124" i="9"/>
  <c r="R9123" i="9"/>
  <c r="R9122" i="9"/>
  <c r="R9121" i="9"/>
  <c r="R9120" i="9"/>
  <c r="R9119" i="9"/>
  <c r="R9118" i="9"/>
  <c r="R9117" i="9"/>
  <c r="R9116" i="9"/>
  <c r="R9115" i="9"/>
  <c r="R9114" i="9"/>
  <c r="R9113" i="9"/>
  <c r="R9112" i="9"/>
  <c r="R9111" i="9"/>
  <c r="R9110" i="9"/>
  <c r="R9109" i="9"/>
  <c r="R9108" i="9"/>
  <c r="R9107" i="9"/>
  <c r="R9106" i="9"/>
  <c r="R9105" i="9"/>
  <c r="R9104" i="9"/>
  <c r="R9103" i="9"/>
  <c r="R9102" i="9"/>
  <c r="R9101" i="9"/>
  <c r="R9100" i="9"/>
  <c r="R9099" i="9"/>
  <c r="R9098" i="9"/>
  <c r="R9097" i="9"/>
  <c r="R9096" i="9"/>
  <c r="R9095" i="9"/>
  <c r="R9094" i="9"/>
  <c r="R9093" i="9"/>
  <c r="R9092" i="9"/>
  <c r="R9091" i="9"/>
  <c r="R9090" i="9"/>
  <c r="R9089" i="9"/>
  <c r="R9088" i="9"/>
  <c r="R9087" i="9"/>
  <c r="R9086" i="9"/>
  <c r="R9085" i="9"/>
  <c r="R9084" i="9"/>
  <c r="R9083" i="9"/>
  <c r="R9082" i="9"/>
  <c r="R9081" i="9"/>
  <c r="R9080" i="9"/>
  <c r="R9079" i="9"/>
  <c r="R9078" i="9"/>
  <c r="R9077" i="9"/>
  <c r="R9076" i="9"/>
  <c r="R9075" i="9"/>
  <c r="R9074" i="9"/>
  <c r="R9073" i="9"/>
  <c r="R9072" i="9"/>
  <c r="R9071" i="9"/>
  <c r="R9070" i="9"/>
  <c r="R9069" i="9"/>
  <c r="R9068" i="9"/>
  <c r="R9067" i="9"/>
  <c r="R9066" i="9"/>
  <c r="R9065" i="9"/>
  <c r="R9064" i="9"/>
  <c r="R9063" i="9"/>
  <c r="R9062" i="9"/>
  <c r="R9061" i="9"/>
  <c r="R9060" i="9"/>
  <c r="R9059" i="9"/>
  <c r="R9058" i="9"/>
  <c r="R9057" i="9"/>
  <c r="R9056" i="9"/>
  <c r="R9055" i="9"/>
  <c r="R9054" i="9"/>
  <c r="R9053" i="9"/>
  <c r="R9052" i="9"/>
  <c r="R9051" i="9"/>
  <c r="R9050" i="9"/>
  <c r="R9049" i="9"/>
  <c r="R9048" i="9"/>
  <c r="R9047" i="9"/>
  <c r="R9046" i="9"/>
  <c r="R9045" i="9"/>
  <c r="R9044" i="9"/>
  <c r="R9043" i="9"/>
  <c r="R9042" i="9"/>
  <c r="R9041" i="9"/>
  <c r="R9040" i="9"/>
  <c r="R9039" i="9"/>
  <c r="R9038" i="9"/>
  <c r="R9037" i="9"/>
  <c r="R9036" i="9"/>
  <c r="R9035" i="9"/>
  <c r="R9034" i="9"/>
  <c r="R9033" i="9"/>
  <c r="R9032" i="9"/>
  <c r="R9031" i="9"/>
  <c r="R9030" i="9"/>
  <c r="R9029" i="9"/>
  <c r="R9028" i="9"/>
  <c r="R9027" i="9"/>
  <c r="R9026" i="9"/>
  <c r="R9025" i="9"/>
  <c r="R9024" i="9"/>
  <c r="R9023" i="9"/>
  <c r="R9022" i="9"/>
  <c r="R9021" i="9"/>
  <c r="R9020" i="9"/>
  <c r="R9019" i="9"/>
  <c r="R9018" i="9"/>
  <c r="R9017" i="9"/>
  <c r="R9016" i="9"/>
  <c r="R9015" i="9"/>
  <c r="R9014" i="9"/>
  <c r="R9013" i="9"/>
  <c r="R9012" i="9"/>
  <c r="R9011" i="9"/>
  <c r="R9010" i="9"/>
  <c r="R9009" i="9"/>
  <c r="R9008" i="9"/>
  <c r="R9007" i="9"/>
  <c r="R9006" i="9"/>
  <c r="R9005" i="9"/>
  <c r="R9004" i="9"/>
  <c r="R9003" i="9"/>
  <c r="R9002" i="9"/>
  <c r="R9001" i="9"/>
  <c r="R9000" i="9"/>
  <c r="R8999" i="9"/>
  <c r="R8998" i="9"/>
  <c r="R8997" i="9"/>
  <c r="R8996" i="9"/>
  <c r="R8995" i="9"/>
  <c r="R8994" i="9"/>
  <c r="R8993" i="9"/>
  <c r="R8992" i="9"/>
  <c r="R8991" i="9"/>
  <c r="R8990" i="9"/>
  <c r="R8989" i="9"/>
  <c r="R8988" i="9"/>
  <c r="R8987" i="9"/>
  <c r="R8986" i="9"/>
  <c r="R8985" i="9"/>
  <c r="R8984" i="9"/>
  <c r="R8983" i="9"/>
  <c r="R8982" i="9"/>
  <c r="R8981" i="9"/>
  <c r="R8980" i="9"/>
  <c r="R8979" i="9"/>
  <c r="R8978" i="9"/>
  <c r="R8977" i="9"/>
  <c r="R8976" i="9"/>
  <c r="R8975" i="9"/>
  <c r="R8974" i="9"/>
  <c r="R8973" i="9"/>
  <c r="R8972" i="9"/>
  <c r="R8971" i="9"/>
  <c r="R8970" i="9"/>
  <c r="R8969" i="9"/>
  <c r="R8968" i="9"/>
  <c r="R8967" i="9"/>
  <c r="R8966" i="9"/>
  <c r="R8965" i="9"/>
  <c r="R8964" i="9"/>
  <c r="R8963" i="9"/>
  <c r="R8962" i="9"/>
  <c r="R8961" i="9"/>
  <c r="R8960" i="9"/>
  <c r="R8959" i="9"/>
  <c r="R8958" i="9"/>
  <c r="R8957" i="9"/>
  <c r="R8956" i="9"/>
  <c r="R8955" i="9"/>
  <c r="R8954" i="9"/>
  <c r="R8953" i="9"/>
  <c r="R8952" i="9"/>
  <c r="R8951" i="9"/>
  <c r="R8950" i="9"/>
  <c r="R8949" i="9"/>
  <c r="R8948" i="9"/>
  <c r="R8947" i="9"/>
  <c r="R8946" i="9"/>
  <c r="R8945" i="9"/>
  <c r="R8944" i="9"/>
  <c r="R8943" i="9"/>
  <c r="R8942" i="9"/>
  <c r="R8941" i="9"/>
  <c r="R8940" i="9"/>
  <c r="R8939" i="9"/>
  <c r="R8938" i="9"/>
  <c r="R8937" i="9"/>
  <c r="R8936" i="9"/>
  <c r="R8935" i="9"/>
  <c r="R8934" i="9"/>
  <c r="R8933" i="9"/>
  <c r="R8932" i="9"/>
  <c r="R8931" i="9"/>
  <c r="R8930" i="9"/>
  <c r="R8929" i="9"/>
  <c r="R8928" i="9"/>
  <c r="R8927" i="9"/>
  <c r="R8926" i="9"/>
  <c r="R8925" i="9"/>
  <c r="R8924" i="9"/>
  <c r="R8923" i="9"/>
  <c r="R8922" i="9"/>
  <c r="R8921" i="9"/>
  <c r="R8920" i="9"/>
  <c r="R8919" i="9"/>
  <c r="R8918" i="9"/>
  <c r="R8917" i="9"/>
  <c r="R8916" i="9"/>
  <c r="R8915" i="9"/>
  <c r="R8914" i="9"/>
  <c r="R8913" i="9"/>
  <c r="R8912" i="9"/>
  <c r="R8911" i="9"/>
  <c r="R8910" i="9"/>
  <c r="R8909" i="9"/>
  <c r="R8908" i="9"/>
  <c r="R8907" i="9"/>
  <c r="R8906" i="9"/>
  <c r="R8905" i="9"/>
  <c r="R8904" i="9"/>
  <c r="R8903" i="9"/>
  <c r="R8902" i="9"/>
  <c r="R8901" i="9"/>
  <c r="R8900" i="9"/>
  <c r="R8899" i="9"/>
  <c r="R8898" i="9"/>
  <c r="R8897" i="9"/>
  <c r="R8896" i="9"/>
  <c r="R8895" i="9"/>
  <c r="R8894" i="9"/>
  <c r="R8893" i="9"/>
  <c r="R8892" i="9"/>
  <c r="R8891" i="9"/>
  <c r="R8890" i="9"/>
  <c r="R8889" i="9"/>
  <c r="R8888" i="9"/>
  <c r="R8887" i="9"/>
  <c r="R8886" i="9"/>
  <c r="R8885" i="9"/>
  <c r="R8884" i="9"/>
  <c r="R8883" i="9"/>
  <c r="R8882" i="9"/>
  <c r="R8881" i="9"/>
  <c r="R8880" i="9"/>
  <c r="R8879" i="9"/>
  <c r="R8878" i="9"/>
  <c r="R8877" i="9"/>
  <c r="R8876" i="9"/>
  <c r="R8875" i="9"/>
  <c r="R8874" i="9"/>
  <c r="R8873" i="9"/>
  <c r="R8872" i="9"/>
  <c r="R8871" i="9"/>
  <c r="R8870" i="9"/>
  <c r="R8869" i="9"/>
  <c r="R8868" i="9"/>
  <c r="R8867" i="9"/>
  <c r="R8866" i="9"/>
  <c r="R8865" i="9"/>
  <c r="R8864" i="9"/>
  <c r="R8863" i="9"/>
  <c r="R8862" i="9"/>
  <c r="R8861" i="9"/>
  <c r="R8860" i="9"/>
  <c r="R8859" i="9"/>
  <c r="R8858" i="9"/>
  <c r="R8857" i="9"/>
  <c r="R8856" i="9"/>
  <c r="R8855" i="9"/>
  <c r="R8854" i="9"/>
  <c r="R8853" i="9"/>
  <c r="R8852" i="9"/>
  <c r="R8851" i="9"/>
  <c r="R8850" i="9"/>
  <c r="R8849" i="9"/>
  <c r="R8848" i="9"/>
  <c r="R8847" i="9"/>
  <c r="R8846" i="9"/>
  <c r="R8845" i="9"/>
  <c r="R8844" i="9"/>
  <c r="R8843" i="9"/>
  <c r="R8842" i="9"/>
  <c r="R8841" i="9"/>
  <c r="R8840" i="9"/>
  <c r="R8839" i="9"/>
  <c r="R8838" i="9"/>
  <c r="R8837" i="9"/>
  <c r="R8836" i="9"/>
  <c r="R8835" i="9"/>
  <c r="R8834" i="9"/>
  <c r="R8833" i="9"/>
  <c r="R8832" i="9"/>
  <c r="R8831" i="9"/>
  <c r="R8830" i="9"/>
  <c r="R8829" i="9"/>
  <c r="R8828" i="9"/>
  <c r="R8827" i="9"/>
  <c r="R8826" i="9"/>
  <c r="R8825" i="9"/>
  <c r="R8824" i="9"/>
  <c r="R8823" i="9"/>
  <c r="R8822" i="9"/>
  <c r="R8821" i="9"/>
  <c r="R8820" i="9"/>
  <c r="R8819" i="9"/>
  <c r="R8818" i="9"/>
  <c r="R8817" i="9"/>
  <c r="R8816" i="9"/>
  <c r="R8815" i="9"/>
  <c r="R8814" i="9"/>
  <c r="R8813" i="9"/>
  <c r="R8812" i="9"/>
  <c r="R8811" i="9"/>
  <c r="R8810" i="9"/>
  <c r="R8809" i="9"/>
  <c r="R8808" i="9"/>
  <c r="R8807" i="9"/>
  <c r="R8806" i="9"/>
  <c r="R8805" i="9"/>
  <c r="R8804" i="9"/>
  <c r="R8803" i="9"/>
  <c r="R8802" i="9"/>
  <c r="R8801" i="9"/>
  <c r="R8800" i="9"/>
  <c r="R8799" i="9"/>
  <c r="R8798" i="9"/>
  <c r="R8797" i="9"/>
  <c r="R8796" i="9"/>
  <c r="R8795" i="9"/>
  <c r="R8794" i="9"/>
  <c r="R8793" i="9"/>
  <c r="R8792" i="9"/>
  <c r="R8791" i="9"/>
  <c r="R8790" i="9"/>
  <c r="R8789" i="9"/>
  <c r="R8788" i="9"/>
  <c r="R8787" i="9"/>
  <c r="R8786" i="9"/>
  <c r="R8785" i="9"/>
  <c r="R8784" i="9"/>
  <c r="R8783" i="9"/>
  <c r="R8782" i="9"/>
  <c r="R8781" i="9"/>
  <c r="R8780" i="9"/>
  <c r="R8779" i="9"/>
  <c r="R8778" i="9"/>
  <c r="R8777" i="9"/>
  <c r="R8776" i="9"/>
  <c r="R8775" i="9"/>
  <c r="R8774" i="9"/>
  <c r="R8773" i="9"/>
  <c r="R8772" i="9"/>
  <c r="R8771" i="9"/>
  <c r="R8770" i="9"/>
  <c r="R8769" i="9"/>
  <c r="R8768" i="9"/>
  <c r="R8767" i="9"/>
  <c r="R8766" i="9"/>
  <c r="R8765" i="9"/>
  <c r="R8764" i="9"/>
  <c r="R8763" i="9"/>
  <c r="R8762" i="9"/>
  <c r="R8761" i="9"/>
  <c r="R8760" i="9"/>
  <c r="R8759" i="9"/>
  <c r="R8758" i="9"/>
  <c r="R8757" i="9"/>
  <c r="R8756" i="9"/>
  <c r="R8755" i="9"/>
  <c r="R8754" i="9"/>
  <c r="R8753" i="9"/>
  <c r="R8752" i="9"/>
  <c r="R8751" i="9"/>
  <c r="R8750" i="9"/>
  <c r="R8749" i="9"/>
  <c r="R8748" i="9"/>
  <c r="R8747" i="9"/>
  <c r="R8746" i="9"/>
  <c r="R8745" i="9"/>
  <c r="R8744" i="9"/>
  <c r="R8743" i="9"/>
  <c r="R8742" i="9"/>
  <c r="R8741" i="9"/>
  <c r="R8740" i="9"/>
  <c r="R8739" i="9"/>
  <c r="R8738" i="9"/>
  <c r="R8737" i="9"/>
  <c r="R8736" i="9"/>
  <c r="R8735" i="9"/>
  <c r="R8734" i="9"/>
  <c r="R8733" i="9"/>
  <c r="R8732" i="9"/>
  <c r="R8731" i="9"/>
  <c r="R8730" i="9"/>
  <c r="R8729" i="9"/>
  <c r="R8728" i="9"/>
  <c r="R8727" i="9"/>
  <c r="R8726" i="9"/>
  <c r="R8725" i="9"/>
  <c r="R8724" i="9"/>
  <c r="R8723" i="9"/>
  <c r="R8722" i="9"/>
  <c r="R8721" i="9"/>
  <c r="R8720" i="9"/>
  <c r="R8719" i="9"/>
  <c r="R8718" i="9"/>
  <c r="R8717" i="9"/>
  <c r="R8716" i="9"/>
  <c r="R8715" i="9"/>
  <c r="R8714" i="9"/>
  <c r="R8713" i="9"/>
  <c r="R8712" i="9"/>
  <c r="R8711" i="9"/>
  <c r="R8710" i="9"/>
  <c r="R8709" i="9"/>
  <c r="R8708" i="9"/>
  <c r="R8707" i="9"/>
  <c r="R8706" i="9"/>
  <c r="R8705" i="9"/>
  <c r="R8704" i="9"/>
  <c r="R8703" i="9"/>
  <c r="R8702" i="9"/>
  <c r="R8701" i="9"/>
  <c r="R8700" i="9"/>
  <c r="R8699" i="9"/>
  <c r="R8698" i="9"/>
  <c r="R8697" i="9"/>
  <c r="R8696" i="9"/>
  <c r="R8695" i="9"/>
  <c r="R8694" i="9"/>
  <c r="R8693" i="9"/>
  <c r="R8692" i="9"/>
  <c r="R8691" i="9"/>
  <c r="R8690" i="9"/>
  <c r="R8689" i="9"/>
  <c r="R8688" i="9"/>
  <c r="R8687" i="9"/>
  <c r="R8686" i="9"/>
  <c r="R8685" i="9"/>
  <c r="R8684" i="9"/>
  <c r="R8683" i="9"/>
  <c r="R8682" i="9"/>
  <c r="R8681" i="9"/>
  <c r="R8680" i="9"/>
  <c r="R8679" i="9"/>
  <c r="R8678" i="9"/>
  <c r="R8677" i="9"/>
  <c r="R8676" i="9"/>
  <c r="R8675" i="9"/>
  <c r="R8674" i="9"/>
  <c r="R8673" i="9"/>
  <c r="R8672" i="9"/>
  <c r="R8671" i="9"/>
  <c r="R8670" i="9"/>
  <c r="R8669" i="9"/>
  <c r="R8668" i="9"/>
  <c r="R8667" i="9"/>
  <c r="R8666" i="9"/>
  <c r="R8665" i="9"/>
  <c r="R8664" i="9"/>
  <c r="R8663" i="9"/>
  <c r="R8662" i="9"/>
  <c r="R8661" i="9"/>
  <c r="R8660" i="9"/>
  <c r="R8659" i="9"/>
  <c r="R8658" i="9"/>
  <c r="R8657" i="9"/>
  <c r="R8656" i="9"/>
  <c r="R8655" i="9"/>
  <c r="R8654" i="9"/>
  <c r="R8653" i="9"/>
  <c r="R8652" i="9"/>
  <c r="R8651" i="9"/>
  <c r="R8650" i="9"/>
  <c r="R8649" i="9"/>
  <c r="R8648" i="9"/>
  <c r="R8647" i="9"/>
  <c r="R8646" i="9"/>
  <c r="R8645" i="9"/>
  <c r="R8644" i="9"/>
  <c r="R8643" i="9"/>
  <c r="R8642" i="9"/>
  <c r="R8641" i="9"/>
  <c r="R8640" i="9"/>
  <c r="R8639" i="9"/>
  <c r="R8638" i="9"/>
  <c r="R8637" i="9"/>
  <c r="R8636" i="9"/>
  <c r="R8635" i="9"/>
  <c r="R8634" i="9"/>
  <c r="R8633" i="9"/>
  <c r="R8632" i="9"/>
  <c r="R8631" i="9"/>
  <c r="R8630" i="9"/>
  <c r="R8629" i="9"/>
  <c r="R8628" i="9"/>
  <c r="R8627" i="9"/>
  <c r="R8626" i="9"/>
  <c r="R8625" i="9"/>
  <c r="R8624" i="9"/>
  <c r="R8623" i="9"/>
  <c r="R8622" i="9"/>
  <c r="R8621" i="9"/>
  <c r="R8620" i="9"/>
  <c r="R8619" i="9"/>
  <c r="R8618" i="9"/>
  <c r="R8617" i="9"/>
  <c r="R8616" i="9"/>
  <c r="R8615" i="9"/>
  <c r="R8614" i="9"/>
  <c r="R8613" i="9"/>
  <c r="R8612" i="9"/>
  <c r="R8611" i="9"/>
  <c r="R8610" i="9"/>
  <c r="R8609" i="9"/>
  <c r="R8608" i="9"/>
  <c r="R8607" i="9"/>
  <c r="R8606" i="9"/>
  <c r="R8605" i="9"/>
  <c r="R8604" i="9"/>
  <c r="R8603" i="9"/>
  <c r="R8602" i="9"/>
  <c r="R8601" i="9"/>
  <c r="R8600" i="9"/>
  <c r="R8599" i="9"/>
  <c r="R8598" i="9"/>
  <c r="R8597" i="9"/>
  <c r="R8596" i="9"/>
  <c r="R8595" i="9"/>
  <c r="R8594" i="9"/>
  <c r="R8593" i="9"/>
  <c r="R8592" i="9"/>
  <c r="R8591" i="9"/>
  <c r="R8590" i="9"/>
  <c r="R8589" i="9"/>
  <c r="R8588" i="9"/>
  <c r="R8587" i="9"/>
  <c r="R8586" i="9"/>
  <c r="R8585" i="9"/>
  <c r="R8584" i="9"/>
  <c r="R8583" i="9"/>
  <c r="R8582" i="9"/>
  <c r="R8581" i="9"/>
  <c r="R8580" i="9"/>
  <c r="R8579" i="9"/>
  <c r="R8578" i="9"/>
  <c r="R8577" i="9"/>
  <c r="R8576" i="9"/>
  <c r="R8575" i="9"/>
  <c r="R8574" i="9"/>
  <c r="R8573" i="9"/>
  <c r="R8572" i="9"/>
  <c r="R8571" i="9"/>
  <c r="R8570" i="9"/>
  <c r="R8569" i="9"/>
  <c r="R8568" i="9"/>
  <c r="R8567" i="9"/>
  <c r="R8566" i="9"/>
  <c r="R8565" i="9"/>
  <c r="R8564" i="9"/>
  <c r="R8563" i="9"/>
  <c r="R8562" i="9"/>
  <c r="R8561" i="9"/>
  <c r="R8560" i="9"/>
  <c r="R8559" i="9"/>
  <c r="R8558" i="9"/>
  <c r="R8557" i="9"/>
  <c r="R8556" i="9"/>
  <c r="R8555" i="9"/>
  <c r="R8554" i="9"/>
  <c r="R8553" i="9"/>
  <c r="R8552" i="9"/>
  <c r="R8551" i="9"/>
  <c r="R8550" i="9"/>
  <c r="R8549" i="9"/>
  <c r="R8548" i="9"/>
  <c r="R8547" i="9"/>
  <c r="R8546" i="9"/>
  <c r="R8545" i="9"/>
  <c r="R8544" i="9"/>
  <c r="R8543" i="9"/>
  <c r="R8542" i="9"/>
  <c r="R8541" i="9"/>
  <c r="R8540" i="9"/>
  <c r="R8539" i="9"/>
  <c r="R8538" i="9"/>
  <c r="R8537" i="9"/>
  <c r="R8536" i="9"/>
  <c r="R8535" i="9"/>
  <c r="R8534" i="9"/>
  <c r="R8533" i="9"/>
  <c r="R8532" i="9"/>
  <c r="R8531" i="9"/>
  <c r="R8530" i="9"/>
  <c r="R8529" i="9"/>
  <c r="R8528" i="9"/>
  <c r="R8527" i="9"/>
  <c r="R8526" i="9"/>
  <c r="R8525" i="9"/>
  <c r="R8524" i="9"/>
  <c r="R8523" i="9"/>
  <c r="R8522" i="9"/>
  <c r="R8521" i="9"/>
  <c r="R8520" i="9"/>
  <c r="R8519" i="9"/>
  <c r="R8518" i="9"/>
  <c r="R8517" i="9"/>
  <c r="R8516" i="9"/>
  <c r="R8515" i="9"/>
  <c r="R8514" i="9"/>
  <c r="R8513" i="9"/>
  <c r="R8512" i="9"/>
  <c r="R8511" i="9"/>
  <c r="R8510" i="9"/>
  <c r="R8509" i="9"/>
  <c r="R8508" i="9"/>
  <c r="R8507" i="9"/>
  <c r="R8506" i="9"/>
  <c r="R8505" i="9"/>
  <c r="R8504" i="9"/>
  <c r="R8503" i="9"/>
  <c r="R8502" i="9"/>
  <c r="R8501" i="9"/>
  <c r="R8500" i="9"/>
  <c r="R8499" i="9"/>
  <c r="R8498" i="9"/>
  <c r="R8497" i="9"/>
  <c r="R8496" i="9"/>
  <c r="R8495" i="9"/>
  <c r="R8494" i="9"/>
  <c r="R8493" i="9"/>
  <c r="R8492" i="9"/>
  <c r="R8491" i="9"/>
  <c r="R8490" i="9"/>
  <c r="R8489" i="9"/>
  <c r="R8488" i="9"/>
  <c r="R8487" i="9"/>
  <c r="R8486" i="9"/>
  <c r="R8485" i="9"/>
  <c r="R8484" i="9"/>
  <c r="R8483" i="9"/>
  <c r="R8482" i="9"/>
  <c r="R8481" i="9"/>
  <c r="R8480" i="9"/>
  <c r="R8479" i="9"/>
  <c r="R8478" i="9"/>
  <c r="R8477" i="9"/>
  <c r="R8476" i="9"/>
  <c r="R8475" i="9"/>
  <c r="R8474" i="9"/>
  <c r="R8473" i="9"/>
  <c r="R8472" i="9"/>
  <c r="R8471" i="9"/>
  <c r="R8470" i="9"/>
  <c r="R8469" i="9"/>
  <c r="R8468" i="9"/>
  <c r="R8467" i="9"/>
  <c r="R8466" i="9"/>
  <c r="R8465" i="9"/>
  <c r="R8464" i="9"/>
  <c r="R8463" i="9"/>
  <c r="R8462" i="9"/>
  <c r="R8461" i="9"/>
  <c r="R8460" i="9"/>
  <c r="R8459" i="9"/>
  <c r="R8458" i="9"/>
  <c r="R8457" i="9"/>
  <c r="R8456" i="9"/>
  <c r="R8455" i="9"/>
  <c r="R8454" i="9"/>
  <c r="R8453" i="9"/>
  <c r="R8452" i="9"/>
  <c r="R8451" i="9"/>
  <c r="R8450" i="9"/>
  <c r="R8449" i="9"/>
  <c r="R8448" i="9"/>
  <c r="R8447" i="9"/>
  <c r="R8446" i="9"/>
  <c r="R8445" i="9"/>
  <c r="R8444" i="9"/>
  <c r="R8443" i="9"/>
  <c r="R8442" i="9"/>
  <c r="R8441" i="9"/>
  <c r="R8440" i="9"/>
  <c r="R8439" i="9"/>
  <c r="R8438" i="9"/>
  <c r="R8437" i="9"/>
  <c r="R8436" i="9"/>
  <c r="R8435" i="9"/>
  <c r="R8434" i="9"/>
  <c r="R8433" i="9"/>
  <c r="R8432" i="9"/>
  <c r="R8431" i="9"/>
  <c r="R8430" i="9"/>
  <c r="R8429" i="9"/>
  <c r="R8428" i="9"/>
  <c r="R8427" i="9"/>
  <c r="R8426" i="9"/>
  <c r="R8425" i="9"/>
  <c r="R8424" i="9"/>
  <c r="R8423" i="9"/>
  <c r="R8422" i="9"/>
  <c r="R8421" i="9"/>
  <c r="R8420" i="9"/>
  <c r="R8419" i="9"/>
  <c r="R8418" i="9"/>
  <c r="R8417" i="9"/>
  <c r="R8416" i="9"/>
  <c r="R8415" i="9"/>
  <c r="R8414" i="9"/>
  <c r="R8413" i="9"/>
  <c r="R8412" i="9"/>
  <c r="R8411" i="9"/>
  <c r="R8410" i="9"/>
  <c r="R8409" i="9"/>
  <c r="R8408" i="9"/>
  <c r="R8407" i="9"/>
  <c r="R8406" i="9"/>
  <c r="R8405" i="9"/>
  <c r="R8404" i="9"/>
  <c r="R8403" i="9"/>
  <c r="R8402" i="9"/>
  <c r="R8401" i="9"/>
  <c r="R8400" i="9"/>
  <c r="R8399" i="9"/>
  <c r="R8398" i="9"/>
  <c r="R8397" i="9"/>
  <c r="R8396" i="9"/>
  <c r="R8395" i="9"/>
  <c r="R8394" i="9"/>
  <c r="R8393" i="9"/>
  <c r="R8392" i="9"/>
  <c r="R8391" i="9"/>
  <c r="R8390" i="9"/>
  <c r="R8389" i="9"/>
  <c r="R8388" i="9"/>
  <c r="R8387" i="9"/>
  <c r="R8386" i="9"/>
  <c r="R8385" i="9"/>
  <c r="R8384" i="9"/>
  <c r="R8383" i="9"/>
  <c r="R8382" i="9"/>
  <c r="R8381" i="9"/>
  <c r="R8380" i="9"/>
  <c r="R8379" i="9"/>
  <c r="R8378" i="9"/>
  <c r="R8377" i="9"/>
  <c r="R8376" i="9"/>
  <c r="R8375" i="9"/>
  <c r="R8374" i="9"/>
  <c r="R8373" i="9"/>
  <c r="R8372" i="9"/>
  <c r="R8371" i="9"/>
  <c r="R8370" i="9"/>
  <c r="R8369" i="9"/>
  <c r="R8368" i="9"/>
  <c r="R8367" i="9"/>
  <c r="R8366" i="9"/>
  <c r="R8365" i="9"/>
  <c r="R8364" i="9"/>
  <c r="R8363" i="9"/>
  <c r="R8362" i="9"/>
  <c r="R8361" i="9"/>
  <c r="R8360" i="9"/>
  <c r="R8359" i="9"/>
  <c r="R8358" i="9"/>
  <c r="R8357" i="9"/>
  <c r="R8356" i="9"/>
  <c r="R8355" i="9"/>
  <c r="R8354" i="9"/>
  <c r="R8353" i="9"/>
  <c r="R8352" i="9"/>
  <c r="R8351" i="9"/>
  <c r="R8350" i="9"/>
  <c r="R8349" i="9"/>
  <c r="R8348" i="9"/>
  <c r="R8347" i="9"/>
  <c r="R8346" i="9"/>
  <c r="R8345" i="9"/>
  <c r="R8344" i="9"/>
  <c r="R8343" i="9"/>
  <c r="R8342" i="9"/>
  <c r="R8341" i="9"/>
  <c r="R8340" i="9"/>
  <c r="R8339" i="9"/>
  <c r="R8338" i="9"/>
  <c r="R8337" i="9"/>
  <c r="R8336" i="9"/>
  <c r="R8335" i="9"/>
  <c r="R8334" i="9"/>
  <c r="R8333" i="9"/>
  <c r="R8332" i="9"/>
  <c r="R8331" i="9"/>
  <c r="R8330" i="9"/>
  <c r="R8329" i="9"/>
  <c r="R8328" i="9"/>
  <c r="R8327" i="9"/>
  <c r="R8326" i="9"/>
  <c r="R8325" i="9"/>
  <c r="R8324" i="9"/>
  <c r="R8323" i="9"/>
  <c r="R8322" i="9"/>
  <c r="R8321" i="9"/>
  <c r="R8320" i="9"/>
  <c r="R8319" i="9"/>
  <c r="R8318" i="9"/>
  <c r="R8317" i="9"/>
  <c r="R8316" i="9"/>
  <c r="R8315" i="9"/>
  <c r="R8314" i="9"/>
  <c r="R8313" i="9"/>
  <c r="R8312" i="9"/>
  <c r="R8311" i="9"/>
  <c r="R8310" i="9"/>
  <c r="R8309" i="9"/>
  <c r="R8308" i="9"/>
  <c r="R8307" i="9"/>
  <c r="R8306" i="9"/>
  <c r="R8305" i="9"/>
  <c r="R8304" i="9"/>
  <c r="R8303" i="9"/>
  <c r="R8302" i="9"/>
  <c r="R8301" i="9"/>
  <c r="R8300" i="9"/>
  <c r="R8299" i="9"/>
  <c r="R8298" i="9"/>
  <c r="R8297" i="9"/>
  <c r="R8296" i="9"/>
  <c r="R8295" i="9"/>
  <c r="R8294" i="9"/>
  <c r="R8293" i="9"/>
  <c r="R8292" i="9"/>
  <c r="R8291" i="9"/>
  <c r="R8290" i="9"/>
  <c r="R8289" i="9"/>
  <c r="R8288" i="9"/>
  <c r="R8287" i="9"/>
  <c r="R8286" i="9"/>
  <c r="R8285" i="9"/>
  <c r="R8284" i="9"/>
  <c r="R8283" i="9"/>
  <c r="R8282" i="9"/>
  <c r="R8281" i="9"/>
  <c r="R8280" i="9"/>
  <c r="R8279" i="9"/>
  <c r="R8278" i="9"/>
  <c r="R8277" i="9"/>
  <c r="R8276" i="9"/>
  <c r="R8275" i="9"/>
  <c r="R8274" i="9"/>
  <c r="R8273" i="9"/>
  <c r="R8272" i="9"/>
  <c r="R8271" i="9"/>
  <c r="R8270" i="9"/>
  <c r="R8269" i="9"/>
  <c r="R8268" i="9"/>
  <c r="R8267" i="9"/>
  <c r="R8266" i="9"/>
  <c r="R8265" i="9"/>
  <c r="R8264" i="9"/>
  <c r="R8263" i="9"/>
  <c r="R8262" i="9"/>
  <c r="R8261" i="9"/>
  <c r="R8260" i="9"/>
  <c r="R8259" i="9"/>
  <c r="R8258" i="9"/>
  <c r="R8257" i="9"/>
  <c r="R8256" i="9"/>
  <c r="R8255" i="9"/>
  <c r="R8254" i="9"/>
  <c r="R8253" i="9"/>
  <c r="R8252" i="9"/>
  <c r="R8251" i="9"/>
  <c r="R8250" i="9"/>
  <c r="R8249" i="9"/>
  <c r="R8248" i="9"/>
  <c r="R8247" i="9"/>
  <c r="R8246" i="9"/>
  <c r="R8245" i="9"/>
  <c r="R8244" i="9"/>
  <c r="R8243" i="9"/>
  <c r="R8242" i="9"/>
  <c r="R8241" i="9"/>
  <c r="R8240" i="9"/>
  <c r="R8239" i="9"/>
  <c r="R8238" i="9"/>
  <c r="R8237" i="9"/>
  <c r="R8236" i="9"/>
  <c r="R8235" i="9"/>
  <c r="R8234" i="9"/>
  <c r="R8233" i="9"/>
  <c r="R8232" i="9"/>
  <c r="R8231" i="9"/>
  <c r="R8230" i="9"/>
  <c r="R8229" i="9"/>
  <c r="R8228" i="9"/>
  <c r="R8227" i="9"/>
  <c r="R8226" i="9"/>
  <c r="R8225" i="9"/>
  <c r="R8224" i="9"/>
  <c r="R8223" i="9"/>
  <c r="R8222" i="9"/>
  <c r="R8221" i="9"/>
  <c r="R8220" i="9"/>
  <c r="R8219" i="9"/>
  <c r="R8218" i="9"/>
  <c r="R8217" i="9"/>
  <c r="R8216" i="9"/>
  <c r="R8215" i="9"/>
  <c r="R8214" i="9"/>
  <c r="R8213" i="9"/>
  <c r="R8212" i="9"/>
  <c r="R8211" i="9"/>
  <c r="R8210" i="9"/>
  <c r="R8209" i="9"/>
  <c r="R8208" i="9"/>
  <c r="R8207" i="9"/>
  <c r="R8206" i="9"/>
  <c r="R8205" i="9"/>
  <c r="R8204" i="9"/>
  <c r="R8203" i="9"/>
  <c r="R8202" i="9"/>
  <c r="R8201" i="9"/>
  <c r="R8200" i="9"/>
  <c r="R8199" i="9"/>
  <c r="R8198" i="9"/>
  <c r="R8197" i="9"/>
  <c r="R8196" i="9"/>
  <c r="R8195" i="9"/>
  <c r="R8194" i="9"/>
  <c r="R8193" i="9"/>
  <c r="R8192" i="9"/>
  <c r="R8191" i="9"/>
  <c r="R8190" i="9"/>
  <c r="R8189" i="9"/>
  <c r="R8188" i="9"/>
  <c r="R8187" i="9"/>
  <c r="R8186" i="9"/>
  <c r="R8185" i="9"/>
  <c r="R8184" i="9"/>
  <c r="R8183" i="9"/>
  <c r="R8182" i="9"/>
  <c r="R8181" i="9"/>
  <c r="R8180" i="9"/>
  <c r="R8179" i="9"/>
  <c r="R8178" i="9"/>
  <c r="R8177" i="9"/>
  <c r="R8176" i="9"/>
  <c r="R8175" i="9"/>
  <c r="R8174" i="9"/>
  <c r="R8173" i="9"/>
  <c r="R8172" i="9"/>
  <c r="R8171" i="9"/>
  <c r="R8170" i="9"/>
  <c r="R8169" i="9"/>
  <c r="R8168" i="9"/>
  <c r="R8167" i="9"/>
  <c r="R8166" i="9"/>
  <c r="R8165" i="9"/>
  <c r="R8164" i="9"/>
  <c r="R8163" i="9"/>
  <c r="R8162" i="9"/>
  <c r="R8161" i="9"/>
  <c r="R8160" i="9"/>
  <c r="R8159" i="9"/>
  <c r="R8158" i="9"/>
  <c r="R8157" i="9"/>
  <c r="R8156" i="9"/>
  <c r="R8155" i="9"/>
  <c r="R8154" i="9"/>
  <c r="R8153" i="9"/>
  <c r="R8152" i="9"/>
  <c r="R8151" i="9"/>
  <c r="R8150" i="9"/>
  <c r="R8149" i="9"/>
  <c r="R8148" i="9"/>
  <c r="R8147" i="9"/>
  <c r="R8146" i="9"/>
  <c r="R8145" i="9"/>
  <c r="R8144" i="9"/>
  <c r="R8143" i="9"/>
  <c r="R8142" i="9"/>
  <c r="R8141" i="9"/>
  <c r="R8140" i="9"/>
  <c r="R8139" i="9"/>
  <c r="R8138" i="9"/>
  <c r="R8137" i="9"/>
  <c r="R8136" i="9"/>
  <c r="R8135" i="9"/>
  <c r="R8134" i="9"/>
  <c r="R8133" i="9"/>
  <c r="R8132" i="9"/>
  <c r="R8131" i="9"/>
  <c r="R8130" i="9"/>
  <c r="R8129" i="9"/>
  <c r="R8128" i="9"/>
  <c r="R8127" i="9"/>
  <c r="R8126" i="9"/>
  <c r="R8125" i="9"/>
  <c r="R8124" i="9"/>
  <c r="R8123" i="9"/>
  <c r="R8122" i="9"/>
  <c r="R8121" i="9"/>
  <c r="R8120" i="9"/>
  <c r="R8119" i="9"/>
  <c r="R8118" i="9"/>
  <c r="R8117" i="9"/>
  <c r="R8116" i="9"/>
  <c r="R8115" i="9"/>
  <c r="R8114" i="9"/>
  <c r="R8113" i="9"/>
  <c r="R8112" i="9"/>
  <c r="R8111" i="9"/>
  <c r="R8110" i="9"/>
  <c r="R8109" i="9"/>
  <c r="R8108" i="9"/>
  <c r="R8107" i="9"/>
  <c r="R8106" i="9"/>
  <c r="R8105" i="9"/>
  <c r="R8104" i="9"/>
  <c r="R8103" i="9"/>
  <c r="R8102" i="9"/>
  <c r="R8101" i="9"/>
  <c r="R8100" i="9"/>
  <c r="R8099" i="9"/>
  <c r="R8098" i="9"/>
  <c r="R8097" i="9"/>
  <c r="R8096" i="9"/>
  <c r="R8095" i="9"/>
  <c r="R8094" i="9"/>
  <c r="R8093" i="9"/>
  <c r="R8092" i="9"/>
  <c r="R8091" i="9"/>
  <c r="R8090" i="9"/>
  <c r="R8089" i="9"/>
  <c r="R8088" i="9"/>
  <c r="R8087" i="9"/>
  <c r="R8086" i="9"/>
  <c r="R8085" i="9"/>
  <c r="R8084" i="9"/>
  <c r="R8083" i="9"/>
  <c r="R8082" i="9"/>
  <c r="R8081" i="9"/>
  <c r="R8080" i="9"/>
  <c r="R8079" i="9"/>
  <c r="R8078" i="9"/>
  <c r="R8077" i="9"/>
  <c r="R8076" i="9"/>
  <c r="R8075" i="9"/>
  <c r="R8074" i="9"/>
  <c r="R8073" i="9"/>
  <c r="R8072" i="9"/>
  <c r="R8071" i="9"/>
  <c r="R8070" i="9"/>
  <c r="R8069" i="9"/>
  <c r="R8068" i="9"/>
  <c r="R8067" i="9"/>
  <c r="R8066" i="9"/>
  <c r="R8065" i="9"/>
  <c r="R8064" i="9"/>
  <c r="R8063" i="9"/>
  <c r="R8062" i="9"/>
  <c r="R8061" i="9"/>
  <c r="R8060" i="9"/>
  <c r="R8059" i="9"/>
  <c r="R8058" i="9"/>
  <c r="R8057" i="9"/>
  <c r="R8056" i="9"/>
  <c r="R8055" i="9"/>
  <c r="R8054" i="9"/>
  <c r="R8053" i="9"/>
  <c r="R8052" i="9"/>
  <c r="R8051" i="9"/>
  <c r="R8050" i="9"/>
  <c r="R8049" i="9"/>
  <c r="R8048" i="9"/>
  <c r="R8047" i="9"/>
  <c r="R8046" i="9"/>
  <c r="R8045" i="9"/>
  <c r="R8044" i="9"/>
  <c r="R8043" i="9"/>
  <c r="R8042" i="9"/>
  <c r="R8041" i="9"/>
  <c r="R8040" i="9"/>
  <c r="R8039" i="9"/>
  <c r="R8038" i="9"/>
  <c r="R8037" i="9"/>
  <c r="R8036" i="9"/>
  <c r="R8035" i="9"/>
  <c r="R8034" i="9"/>
  <c r="R8033" i="9"/>
  <c r="R8032" i="9"/>
  <c r="R8031" i="9"/>
  <c r="R8030" i="9"/>
  <c r="R8029" i="9"/>
  <c r="R8028" i="9"/>
  <c r="R8027" i="9"/>
  <c r="R8026" i="9"/>
  <c r="R8025" i="9"/>
  <c r="R8024" i="9"/>
  <c r="R8023" i="9"/>
  <c r="R8022" i="9"/>
  <c r="R8021" i="9"/>
  <c r="R8020" i="9"/>
  <c r="R8019" i="9"/>
  <c r="R8018" i="9"/>
  <c r="R8017" i="9"/>
  <c r="R8016" i="9"/>
  <c r="R8015" i="9"/>
  <c r="R8014" i="9"/>
  <c r="R8013" i="9"/>
  <c r="R8012" i="9"/>
  <c r="R8011" i="9"/>
  <c r="R8010" i="9"/>
  <c r="R8009" i="9"/>
  <c r="R8008" i="9"/>
  <c r="R8007" i="9"/>
  <c r="R8006" i="9"/>
  <c r="R8005" i="9"/>
  <c r="R8004" i="9"/>
  <c r="R8003" i="9"/>
  <c r="R8002" i="9"/>
  <c r="R8001" i="9"/>
  <c r="R8000" i="9"/>
  <c r="R7999" i="9"/>
  <c r="R7998" i="9"/>
  <c r="R7997" i="9"/>
  <c r="R7996" i="9"/>
  <c r="R7995" i="9"/>
  <c r="R7994" i="9"/>
  <c r="R7993" i="9"/>
  <c r="R7992" i="9"/>
  <c r="R7991" i="9"/>
  <c r="R7990" i="9"/>
  <c r="R7989" i="9"/>
  <c r="R7988" i="9"/>
  <c r="R7987" i="9"/>
  <c r="R7986" i="9"/>
  <c r="R7985" i="9"/>
  <c r="R7984" i="9"/>
  <c r="R7983" i="9"/>
  <c r="R7982" i="9"/>
  <c r="R7981" i="9"/>
  <c r="R7980" i="9"/>
  <c r="R7979" i="9"/>
  <c r="R7978" i="9"/>
  <c r="R7977" i="9"/>
  <c r="R7976" i="9"/>
  <c r="R7975" i="9"/>
  <c r="R7974" i="9"/>
  <c r="R7973" i="9"/>
  <c r="R7972" i="9"/>
  <c r="R7971" i="9"/>
  <c r="R7970" i="9"/>
  <c r="R7969" i="9"/>
  <c r="R7968" i="9"/>
  <c r="R7967" i="9"/>
  <c r="R7966" i="9"/>
  <c r="R7965" i="9"/>
  <c r="R7964" i="9"/>
  <c r="R7963" i="9"/>
  <c r="R7962" i="9"/>
  <c r="R7961" i="9"/>
  <c r="R7960" i="9"/>
  <c r="R7959" i="9"/>
  <c r="R7958" i="9"/>
  <c r="R7957" i="9"/>
  <c r="R7956" i="9"/>
  <c r="R7955" i="9"/>
  <c r="R7954" i="9"/>
  <c r="R7953" i="9"/>
  <c r="R7952" i="9"/>
  <c r="R7951" i="9"/>
  <c r="R7950" i="9"/>
  <c r="R7949" i="9"/>
  <c r="R7948" i="9"/>
  <c r="R7947" i="9"/>
  <c r="R7946" i="9"/>
  <c r="R7945" i="9"/>
  <c r="R7944" i="9"/>
  <c r="R7943" i="9"/>
  <c r="R7942" i="9"/>
  <c r="R7941" i="9"/>
  <c r="R7940" i="9"/>
  <c r="R7939" i="9"/>
  <c r="R7938" i="9"/>
  <c r="R7937" i="9"/>
  <c r="R7936" i="9"/>
  <c r="R7935" i="9"/>
  <c r="R7934" i="9"/>
  <c r="R7933" i="9"/>
  <c r="R7932" i="9"/>
  <c r="R7931" i="9"/>
  <c r="R7930" i="9"/>
  <c r="R7929" i="9"/>
  <c r="R7928" i="9"/>
  <c r="R7927" i="9"/>
  <c r="R7926" i="9"/>
  <c r="R7925" i="9"/>
  <c r="R7924" i="9"/>
  <c r="R7923" i="9"/>
  <c r="R7922" i="9"/>
  <c r="R7921" i="9"/>
  <c r="R7920" i="9"/>
  <c r="R7919" i="9"/>
  <c r="R7918" i="9"/>
  <c r="R7917" i="9"/>
  <c r="R7916" i="9"/>
  <c r="R7915" i="9"/>
  <c r="R7914" i="9"/>
  <c r="R7913" i="9"/>
  <c r="R7912" i="9"/>
  <c r="R7911" i="9"/>
  <c r="R7910" i="9"/>
  <c r="R7909" i="9"/>
  <c r="R7908" i="9"/>
  <c r="R7907" i="9"/>
  <c r="R7906" i="9"/>
  <c r="R7905" i="9"/>
  <c r="R7904" i="9"/>
  <c r="R7903" i="9"/>
  <c r="R7902" i="9"/>
  <c r="R7901" i="9"/>
  <c r="R7900" i="9"/>
  <c r="R7899" i="9"/>
  <c r="R7898" i="9"/>
  <c r="R7897" i="9"/>
  <c r="R7896" i="9"/>
  <c r="R7895" i="9"/>
  <c r="R7894" i="9"/>
  <c r="R7893" i="9"/>
  <c r="R7892" i="9"/>
  <c r="R7891" i="9"/>
  <c r="R7890" i="9"/>
  <c r="R7889" i="9"/>
  <c r="R7888" i="9"/>
  <c r="R7887" i="9"/>
  <c r="R7886" i="9"/>
  <c r="R7885" i="9"/>
  <c r="R7884" i="9"/>
  <c r="R7883" i="9"/>
  <c r="R7882" i="9"/>
  <c r="R7881" i="9"/>
  <c r="R7880" i="9"/>
  <c r="R7879" i="9"/>
  <c r="R7878" i="9"/>
  <c r="R7877" i="9"/>
  <c r="R7876" i="9"/>
  <c r="R7875" i="9"/>
  <c r="R7874" i="9"/>
  <c r="R7873" i="9"/>
  <c r="R7872" i="9"/>
  <c r="R7871" i="9"/>
  <c r="R7870" i="9"/>
  <c r="R7869" i="9"/>
  <c r="R7868" i="9"/>
  <c r="R7867" i="9"/>
  <c r="R7866" i="9"/>
  <c r="R7865" i="9"/>
  <c r="R7864" i="9"/>
  <c r="R7863" i="9"/>
  <c r="R7862" i="9"/>
  <c r="R7861" i="9"/>
  <c r="R7860" i="9"/>
  <c r="R7859" i="9"/>
  <c r="R7858" i="9"/>
  <c r="R7857" i="9"/>
  <c r="R7856" i="9"/>
  <c r="R7855" i="9"/>
  <c r="R7854" i="9"/>
  <c r="R7853" i="9"/>
  <c r="R7852" i="9"/>
  <c r="R7851" i="9"/>
  <c r="R7850" i="9"/>
  <c r="R7849" i="9"/>
  <c r="R7848" i="9"/>
  <c r="R7847" i="9"/>
  <c r="R7846" i="9"/>
  <c r="R7845" i="9"/>
  <c r="R7844" i="9"/>
  <c r="R7843" i="9"/>
  <c r="R7842" i="9"/>
  <c r="R7841" i="9"/>
  <c r="R7840" i="9"/>
  <c r="R7839" i="9"/>
  <c r="R7838" i="9"/>
  <c r="R7837" i="9"/>
  <c r="R7836" i="9"/>
  <c r="R7835" i="9"/>
  <c r="R7834" i="9"/>
  <c r="R7833" i="9"/>
  <c r="R7832" i="9"/>
  <c r="R7831" i="9"/>
  <c r="R7830" i="9"/>
  <c r="R7829" i="9"/>
  <c r="R7828" i="9"/>
  <c r="R7827" i="9"/>
  <c r="R7826" i="9"/>
  <c r="R7825" i="9"/>
  <c r="R7824" i="9"/>
  <c r="R7823" i="9"/>
  <c r="R7822" i="9"/>
  <c r="R7821" i="9"/>
  <c r="R7820" i="9"/>
  <c r="R7819" i="9"/>
  <c r="R7818" i="9"/>
  <c r="R7817" i="9"/>
  <c r="R7816" i="9"/>
  <c r="R7815" i="9"/>
  <c r="R7814" i="9"/>
  <c r="R7813" i="9"/>
  <c r="R7812" i="9"/>
  <c r="R7811" i="9"/>
  <c r="R7810" i="9"/>
  <c r="R7809" i="9"/>
  <c r="R7808" i="9"/>
  <c r="R7807" i="9"/>
  <c r="R7806" i="9"/>
  <c r="R7805" i="9"/>
  <c r="R7804" i="9"/>
  <c r="R7803" i="9"/>
  <c r="R7802" i="9"/>
  <c r="R7801" i="9"/>
  <c r="R7800" i="9"/>
  <c r="R7799" i="9"/>
  <c r="R7798" i="9"/>
  <c r="R7797" i="9"/>
  <c r="R7796" i="9"/>
  <c r="R7795" i="9"/>
  <c r="R7794" i="9"/>
  <c r="R7793" i="9"/>
  <c r="R7792" i="9"/>
  <c r="R7791" i="9"/>
  <c r="R7790" i="9"/>
  <c r="R7789" i="9"/>
  <c r="R7788" i="9"/>
  <c r="R7787" i="9"/>
  <c r="R7786" i="9"/>
  <c r="R7785" i="9"/>
  <c r="R7784" i="9"/>
  <c r="R7783" i="9"/>
  <c r="R7782" i="9"/>
  <c r="R7781" i="9"/>
  <c r="R7780" i="9"/>
  <c r="R7779" i="9"/>
  <c r="R7778" i="9"/>
  <c r="R7777" i="9"/>
  <c r="R7776" i="9"/>
  <c r="R7775" i="9"/>
  <c r="R7774" i="9"/>
  <c r="R7773" i="9"/>
  <c r="R7772" i="9"/>
  <c r="R7771" i="9"/>
  <c r="R7770" i="9"/>
  <c r="R7769" i="9"/>
  <c r="R7768" i="9"/>
  <c r="R7767" i="9"/>
  <c r="R7766" i="9"/>
  <c r="R7765" i="9"/>
  <c r="R7764" i="9"/>
  <c r="R7763" i="9"/>
  <c r="R7762" i="9"/>
  <c r="R7761" i="9"/>
  <c r="R7760" i="9"/>
  <c r="R7759" i="9"/>
  <c r="R7758" i="9"/>
  <c r="R7757" i="9"/>
  <c r="R7756" i="9"/>
  <c r="R7755" i="9"/>
  <c r="R7754" i="9"/>
  <c r="R7753" i="9"/>
  <c r="R7752" i="9"/>
  <c r="R7751" i="9"/>
  <c r="R7750" i="9"/>
  <c r="R7749" i="9"/>
  <c r="R7748" i="9"/>
  <c r="R7747" i="9"/>
  <c r="R7746" i="9"/>
  <c r="R7745" i="9"/>
  <c r="R7744" i="9"/>
  <c r="R7743" i="9"/>
  <c r="R7742" i="9"/>
  <c r="R7741" i="9"/>
  <c r="R7740" i="9"/>
  <c r="R7739" i="9"/>
  <c r="R7738" i="9"/>
  <c r="R7737" i="9"/>
  <c r="R7736" i="9"/>
  <c r="R7735" i="9"/>
  <c r="R7734" i="9"/>
  <c r="R7733" i="9"/>
  <c r="R7732" i="9"/>
  <c r="R7731" i="9"/>
  <c r="R7730" i="9"/>
  <c r="R7729" i="9"/>
  <c r="R7728" i="9"/>
  <c r="R7727" i="9"/>
  <c r="R7726" i="9"/>
  <c r="R7725" i="9"/>
  <c r="R7724" i="9"/>
  <c r="R7723" i="9"/>
  <c r="R7722" i="9"/>
  <c r="R7721" i="9"/>
  <c r="R7720" i="9"/>
  <c r="R7719" i="9"/>
  <c r="R7718" i="9"/>
  <c r="R7717" i="9"/>
  <c r="R7716" i="9"/>
  <c r="R7715" i="9"/>
  <c r="R7714" i="9"/>
  <c r="R7713" i="9"/>
  <c r="R7712" i="9"/>
  <c r="R7711" i="9"/>
  <c r="R7710" i="9"/>
  <c r="R7709" i="9"/>
  <c r="R7708" i="9"/>
  <c r="R7707" i="9"/>
  <c r="R7706" i="9"/>
  <c r="R7705" i="9"/>
  <c r="R7704" i="9"/>
  <c r="R7703" i="9"/>
  <c r="R7702" i="9"/>
  <c r="R7701" i="9"/>
  <c r="R7700" i="9"/>
  <c r="R7699" i="9"/>
  <c r="R7698" i="9"/>
  <c r="R7697" i="9"/>
  <c r="R7696" i="9"/>
  <c r="R7695" i="9"/>
  <c r="R7694" i="9"/>
  <c r="R7693" i="9"/>
  <c r="R7692" i="9"/>
  <c r="R7691" i="9"/>
  <c r="R7690" i="9"/>
  <c r="R7689" i="9"/>
  <c r="R7688" i="9"/>
  <c r="R7687" i="9"/>
  <c r="R7686" i="9"/>
  <c r="R7685" i="9"/>
  <c r="R7684" i="9"/>
  <c r="R7683" i="9"/>
  <c r="R7682" i="9"/>
  <c r="R7681" i="9"/>
  <c r="R7680" i="9"/>
  <c r="R7679" i="9"/>
  <c r="R7678" i="9"/>
  <c r="R7677" i="9"/>
  <c r="R7676" i="9"/>
  <c r="R7675" i="9"/>
  <c r="R7674" i="9"/>
  <c r="R7673" i="9"/>
  <c r="R7672" i="9"/>
  <c r="R7671" i="9"/>
  <c r="R7670" i="9"/>
  <c r="R7669" i="9"/>
  <c r="R7668" i="9"/>
  <c r="R7667" i="9"/>
  <c r="R7666" i="9"/>
  <c r="R7665" i="9"/>
  <c r="R7664" i="9"/>
  <c r="R7663" i="9"/>
  <c r="R7662" i="9"/>
  <c r="R7661" i="9"/>
  <c r="R7660" i="9"/>
  <c r="R7659" i="9"/>
  <c r="R7658" i="9"/>
  <c r="R7657" i="9"/>
  <c r="R7656" i="9"/>
  <c r="R7655" i="9"/>
  <c r="R7654" i="9"/>
  <c r="R7653" i="9"/>
  <c r="R7652" i="9"/>
  <c r="R7651" i="9"/>
  <c r="R7650" i="9"/>
  <c r="R7649" i="9"/>
  <c r="R7648" i="9"/>
  <c r="R7647" i="9"/>
  <c r="R7646" i="9"/>
  <c r="R7645" i="9"/>
  <c r="R7644" i="9"/>
  <c r="R7643" i="9"/>
  <c r="R7642" i="9"/>
  <c r="R7641" i="9"/>
  <c r="R7640" i="9"/>
  <c r="R7639" i="9"/>
  <c r="R7638" i="9"/>
  <c r="R7637" i="9"/>
  <c r="R7636" i="9"/>
  <c r="R7635" i="9"/>
  <c r="R7634" i="9"/>
  <c r="R7633" i="9"/>
  <c r="R7632" i="9"/>
  <c r="R7631" i="9"/>
  <c r="R7630" i="9"/>
  <c r="R7629" i="9"/>
  <c r="R7628" i="9"/>
  <c r="R7627" i="9"/>
  <c r="R7626" i="9"/>
  <c r="R7625" i="9"/>
  <c r="R7624" i="9"/>
  <c r="R7623" i="9"/>
  <c r="R7622" i="9"/>
  <c r="R7621" i="9"/>
  <c r="R7620" i="9"/>
  <c r="R7619" i="9"/>
  <c r="R7618" i="9"/>
  <c r="R7617" i="9"/>
  <c r="R7616" i="9"/>
  <c r="R7615" i="9"/>
  <c r="R7614" i="9"/>
  <c r="R7613" i="9"/>
  <c r="R7612" i="9"/>
  <c r="R7611" i="9"/>
  <c r="R7610" i="9"/>
  <c r="R7609" i="9"/>
  <c r="R7608" i="9"/>
  <c r="R7607" i="9"/>
  <c r="R7606" i="9"/>
  <c r="R7605" i="9"/>
  <c r="R7604" i="9"/>
  <c r="R7603" i="9"/>
  <c r="R7602" i="9"/>
  <c r="R7601" i="9"/>
  <c r="R7600" i="9"/>
  <c r="R7599" i="9"/>
  <c r="R7598" i="9"/>
  <c r="R7597" i="9"/>
  <c r="R7596" i="9"/>
  <c r="R7595" i="9"/>
  <c r="R7594" i="9"/>
  <c r="R7593" i="9"/>
  <c r="R7592" i="9"/>
  <c r="R7591" i="9"/>
  <c r="R7590" i="9"/>
  <c r="R7589" i="9"/>
  <c r="R7588" i="9"/>
  <c r="R7587" i="9"/>
  <c r="R7586" i="9"/>
  <c r="R7585" i="9"/>
  <c r="R7584" i="9"/>
  <c r="R7583" i="9"/>
  <c r="R7582" i="9"/>
  <c r="R7581" i="9"/>
  <c r="R7580" i="9"/>
  <c r="R7579" i="9"/>
  <c r="R7578" i="9"/>
  <c r="R7577" i="9"/>
  <c r="R7576" i="9"/>
  <c r="R7575" i="9"/>
  <c r="R7574" i="9"/>
  <c r="R7573" i="9"/>
  <c r="R7572" i="9"/>
  <c r="R7571" i="9"/>
  <c r="R7570" i="9"/>
  <c r="R7569" i="9"/>
  <c r="R7568" i="9"/>
  <c r="R7567" i="9"/>
  <c r="R7566" i="9"/>
  <c r="R7565" i="9"/>
  <c r="R7564" i="9"/>
  <c r="R7563" i="9"/>
  <c r="R7562" i="9"/>
  <c r="R7561" i="9"/>
  <c r="R7560" i="9"/>
  <c r="R7559" i="9"/>
  <c r="R7558" i="9"/>
  <c r="R7557" i="9"/>
  <c r="R7556" i="9"/>
  <c r="R7555" i="9"/>
  <c r="R7554" i="9"/>
  <c r="R7553" i="9"/>
  <c r="R7552" i="9"/>
  <c r="R7551" i="9"/>
  <c r="R7550" i="9"/>
  <c r="R7549" i="9"/>
  <c r="R7548" i="9"/>
  <c r="R7547" i="9"/>
  <c r="R7546" i="9"/>
  <c r="R7545" i="9"/>
  <c r="R7544" i="9"/>
  <c r="R7543" i="9"/>
  <c r="R7542" i="9"/>
  <c r="R7541" i="9"/>
  <c r="R7540" i="9"/>
  <c r="R7539" i="9"/>
  <c r="R7538" i="9"/>
  <c r="R7537" i="9"/>
  <c r="R7536" i="9"/>
  <c r="R7535" i="9"/>
  <c r="R7534" i="9"/>
  <c r="R7533" i="9"/>
  <c r="R7532" i="9"/>
  <c r="R7531" i="9"/>
  <c r="R7530" i="9"/>
  <c r="R7529" i="9"/>
  <c r="R7528" i="9"/>
  <c r="R7527" i="9"/>
  <c r="R7526" i="9"/>
  <c r="R7525" i="9"/>
  <c r="R7524" i="9"/>
  <c r="R7523" i="9"/>
  <c r="R7522" i="9"/>
  <c r="R7521" i="9"/>
  <c r="R7520" i="9"/>
  <c r="R7519" i="9"/>
  <c r="R7518" i="9"/>
  <c r="R7517" i="9"/>
  <c r="R7516" i="9"/>
  <c r="R7515" i="9"/>
  <c r="R7514" i="9"/>
  <c r="R7513" i="9"/>
  <c r="R7512" i="9"/>
  <c r="R7511" i="9"/>
  <c r="R7510" i="9"/>
  <c r="R7509" i="9"/>
  <c r="R7508" i="9"/>
  <c r="R7507" i="9"/>
  <c r="R7506" i="9"/>
  <c r="R7505" i="9"/>
  <c r="R7504" i="9"/>
  <c r="R7503" i="9"/>
  <c r="R7502" i="9"/>
  <c r="R7501" i="9"/>
  <c r="R7500" i="9"/>
  <c r="R7499" i="9"/>
  <c r="R7498" i="9"/>
  <c r="R7497" i="9"/>
  <c r="R7496" i="9"/>
  <c r="R7495" i="9"/>
  <c r="R7494" i="9"/>
  <c r="R7493" i="9"/>
  <c r="R7492" i="9"/>
  <c r="R7491" i="9"/>
  <c r="R7490" i="9"/>
  <c r="R7489" i="9"/>
  <c r="R7488" i="9"/>
  <c r="R7487" i="9"/>
  <c r="R7486" i="9"/>
  <c r="R7485" i="9"/>
  <c r="R7484" i="9"/>
  <c r="R7483" i="9"/>
  <c r="R7482" i="9"/>
  <c r="R7481" i="9"/>
  <c r="R7480" i="9"/>
  <c r="R7479" i="9"/>
  <c r="R7478" i="9"/>
  <c r="R7477" i="9"/>
  <c r="R7476" i="9"/>
  <c r="R7475" i="9"/>
  <c r="R7474" i="9"/>
  <c r="R7473" i="9"/>
  <c r="R7472" i="9"/>
  <c r="R7471" i="9"/>
  <c r="R7470" i="9"/>
  <c r="R7469" i="9"/>
  <c r="R7468" i="9"/>
  <c r="R7467" i="9"/>
  <c r="R7466" i="9"/>
  <c r="R7465" i="9"/>
  <c r="R7464" i="9"/>
  <c r="R7463" i="9"/>
  <c r="R7462" i="9"/>
  <c r="R7461" i="9"/>
  <c r="R7460" i="9"/>
  <c r="R7459" i="9"/>
  <c r="R7458" i="9"/>
  <c r="R7457" i="9"/>
  <c r="R7456" i="9"/>
  <c r="R7455" i="9"/>
  <c r="R7454" i="9"/>
  <c r="R7453" i="9"/>
  <c r="R7452" i="9"/>
  <c r="R7451" i="9"/>
  <c r="R7450" i="9"/>
  <c r="R7449" i="9"/>
  <c r="R7448" i="9"/>
  <c r="R7447" i="9"/>
  <c r="R7446" i="9"/>
  <c r="R7445" i="9"/>
  <c r="R7444" i="9"/>
  <c r="R7443" i="9"/>
  <c r="R7442" i="9"/>
  <c r="R7441" i="9"/>
  <c r="R7440" i="9"/>
  <c r="R7439" i="9"/>
  <c r="R7438" i="9"/>
  <c r="R7437" i="9"/>
  <c r="R7436" i="9"/>
  <c r="R7435" i="9"/>
  <c r="R7434" i="9"/>
  <c r="R7433" i="9"/>
  <c r="R7432" i="9"/>
  <c r="R7431" i="9"/>
  <c r="R7430" i="9"/>
  <c r="R7429" i="9"/>
  <c r="R7428" i="9"/>
  <c r="R7427" i="9"/>
  <c r="R7426" i="9"/>
  <c r="R7425" i="9"/>
  <c r="R7424" i="9"/>
  <c r="R7423" i="9"/>
  <c r="R7422" i="9"/>
  <c r="R7421" i="9"/>
  <c r="R7420" i="9"/>
  <c r="R7419" i="9"/>
  <c r="R7418" i="9"/>
  <c r="R7417" i="9"/>
  <c r="R7416" i="9"/>
  <c r="R7415" i="9"/>
  <c r="R7414" i="9"/>
  <c r="R7413" i="9"/>
  <c r="R7412" i="9"/>
  <c r="R7411" i="9"/>
  <c r="R7410" i="9"/>
  <c r="R7409" i="9"/>
  <c r="R7408" i="9"/>
  <c r="R7407" i="9"/>
  <c r="R7406" i="9"/>
  <c r="R7405" i="9"/>
  <c r="R7404" i="9"/>
  <c r="R7403" i="9"/>
  <c r="R7402" i="9"/>
  <c r="R7401" i="9"/>
  <c r="R7400" i="9"/>
  <c r="R7399" i="9"/>
  <c r="R7398" i="9"/>
  <c r="R7397" i="9"/>
  <c r="R7396" i="9"/>
  <c r="R7395" i="9"/>
  <c r="R7394" i="9"/>
  <c r="R7393" i="9"/>
  <c r="R7392" i="9"/>
  <c r="R7391" i="9"/>
  <c r="R7390" i="9"/>
  <c r="R7389" i="9"/>
  <c r="R7388" i="9"/>
  <c r="R7387" i="9"/>
  <c r="R7386" i="9"/>
  <c r="R7385" i="9"/>
  <c r="R7384" i="9"/>
  <c r="R7383" i="9"/>
  <c r="R7382" i="9"/>
  <c r="R7381" i="9"/>
  <c r="R7380" i="9"/>
  <c r="R7379" i="9"/>
  <c r="R7378" i="9"/>
  <c r="R7377" i="9"/>
  <c r="R7376" i="9"/>
  <c r="R7375" i="9"/>
  <c r="R7374" i="9"/>
  <c r="R7373" i="9"/>
  <c r="R7372" i="9"/>
  <c r="R7371" i="9"/>
  <c r="R7370" i="9"/>
  <c r="R7369" i="9"/>
  <c r="R7368" i="9"/>
  <c r="R7367" i="9"/>
  <c r="R7366" i="9"/>
  <c r="R7365" i="9"/>
  <c r="R7364" i="9"/>
  <c r="R7363" i="9"/>
  <c r="R7362" i="9"/>
  <c r="R7361" i="9"/>
  <c r="R7360" i="9"/>
  <c r="R7359" i="9"/>
  <c r="R7358" i="9"/>
  <c r="R7357" i="9"/>
  <c r="R7356" i="9"/>
  <c r="R7355" i="9"/>
  <c r="R7354" i="9"/>
  <c r="R7353" i="9"/>
  <c r="R7352" i="9"/>
  <c r="R7351" i="9"/>
  <c r="R7350" i="9"/>
  <c r="R7349" i="9"/>
  <c r="R7348" i="9"/>
  <c r="R7347" i="9"/>
  <c r="R7346" i="9"/>
  <c r="R7345" i="9"/>
  <c r="R7344" i="9"/>
  <c r="R7343" i="9"/>
  <c r="R7342" i="9"/>
  <c r="R7341" i="9"/>
  <c r="R7340" i="9"/>
  <c r="R7339" i="9"/>
  <c r="R7338" i="9"/>
  <c r="R7337" i="9"/>
  <c r="R7336" i="9"/>
  <c r="R7335" i="9"/>
  <c r="R7334" i="9"/>
  <c r="R7333" i="9"/>
  <c r="R7332" i="9"/>
  <c r="R7331" i="9"/>
  <c r="R7330" i="9"/>
  <c r="R7329" i="9"/>
  <c r="R7328" i="9"/>
  <c r="R7327" i="9"/>
  <c r="R7326" i="9"/>
  <c r="R7325" i="9"/>
  <c r="R7324" i="9"/>
  <c r="R7323" i="9"/>
  <c r="R7322" i="9"/>
  <c r="R7321" i="9"/>
  <c r="R7320" i="9"/>
  <c r="R7319" i="9"/>
  <c r="R7318" i="9"/>
  <c r="R7317" i="9"/>
  <c r="R7316" i="9"/>
  <c r="R7315" i="9"/>
  <c r="R7314" i="9"/>
  <c r="R7313" i="9"/>
  <c r="R7312" i="9"/>
  <c r="R7311" i="9"/>
  <c r="R7310" i="9"/>
  <c r="R7309" i="9"/>
  <c r="R7308" i="9"/>
  <c r="R7307" i="9"/>
  <c r="R7306" i="9"/>
  <c r="R7305" i="9"/>
  <c r="R7304" i="9"/>
  <c r="R7303" i="9"/>
  <c r="R7302" i="9"/>
  <c r="R7301" i="9"/>
  <c r="R7300" i="9"/>
  <c r="R7299" i="9"/>
  <c r="R7298" i="9"/>
  <c r="R7297" i="9"/>
  <c r="R7296" i="9"/>
  <c r="R7295" i="9"/>
  <c r="R7294" i="9"/>
  <c r="R7293" i="9"/>
  <c r="R7292" i="9"/>
  <c r="R7291" i="9"/>
  <c r="R7290" i="9"/>
  <c r="R7289" i="9"/>
  <c r="R7288" i="9"/>
  <c r="R7287" i="9"/>
  <c r="R7286" i="9"/>
  <c r="R7285" i="9"/>
  <c r="R7284" i="9"/>
  <c r="R7283" i="9"/>
  <c r="R7282" i="9"/>
  <c r="R7281" i="9"/>
  <c r="R7280" i="9"/>
  <c r="R7279" i="9"/>
  <c r="R7278" i="9"/>
  <c r="R7277" i="9"/>
  <c r="R7276" i="9"/>
  <c r="R7275" i="9"/>
  <c r="R7274" i="9"/>
  <c r="R7273" i="9"/>
  <c r="R7272" i="9"/>
  <c r="R7271" i="9"/>
  <c r="R7270" i="9"/>
  <c r="R7269" i="9"/>
  <c r="R7268" i="9"/>
  <c r="R7267" i="9"/>
  <c r="R7266" i="9"/>
  <c r="R7265" i="9"/>
  <c r="R7264" i="9"/>
  <c r="R7263" i="9"/>
  <c r="R7262" i="9"/>
  <c r="R7261" i="9"/>
  <c r="R7260" i="9"/>
  <c r="R7259" i="9"/>
  <c r="R7258" i="9"/>
  <c r="R7257" i="9"/>
  <c r="R7256" i="9"/>
  <c r="R7255" i="9"/>
  <c r="R7254" i="9"/>
  <c r="R7253" i="9"/>
  <c r="R7252" i="9"/>
  <c r="R7251" i="9"/>
  <c r="R7250" i="9"/>
  <c r="R7249" i="9"/>
  <c r="R7248" i="9"/>
  <c r="R7247" i="9"/>
  <c r="R7246" i="9"/>
  <c r="R7245" i="9"/>
  <c r="R7244" i="9"/>
  <c r="R7243" i="9"/>
  <c r="R7242" i="9"/>
  <c r="R7241" i="9"/>
  <c r="R7240" i="9"/>
  <c r="R7239" i="9"/>
  <c r="R7238" i="9"/>
  <c r="R7237" i="9"/>
  <c r="R7236" i="9"/>
  <c r="R7235" i="9"/>
  <c r="R7234" i="9"/>
  <c r="R7233" i="9"/>
  <c r="R7232" i="9"/>
  <c r="R7231" i="9"/>
  <c r="R7230" i="9"/>
  <c r="R7229" i="9"/>
  <c r="R7228" i="9"/>
  <c r="R7227" i="9"/>
  <c r="R7226" i="9"/>
  <c r="R7225" i="9"/>
  <c r="R7224" i="9"/>
  <c r="R7223" i="9"/>
  <c r="R7222" i="9"/>
  <c r="R7221" i="9"/>
  <c r="R7220" i="9"/>
  <c r="R7219" i="9"/>
  <c r="R7218" i="9"/>
  <c r="R7217" i="9"/>
  <c r="R7216" i="9"/>
  <c r="R7215" i="9"/>
  <c r="R7214" i="9"/>
  <c r="R7213" i="9"/>
  <c r="R7212" i="9"/>
  <c r="R7211" i="9"/>
  <c r="R7210" i="9"/>
  <c r="R7209" i="9"/>
  <c r="R7208" i="9"/>
  <c r="R7207" i="9"/>
  <c r="R7206" i="9"/>
  <c r="R7205" i="9"/>
  <c r="R7204" i="9"/>
  <c r="R7203" i="9"/>
  <c r="R7202" i="9"/>
  <c r="R7201" i="9"/>
  <c r="R7200" i="9"/>
  <c r="R7199" i="9"/>
  <c r="R7198" i="9"/>
  <c r="R7197" i="9"/>
  <c r="R7196" i="9"/>
  <c r="R7195" i="9"/>
  <c r="R7194" i="9"/>
  <c r="R7193" i="9"/>
  <c r="R7192" i="9"/>
  <c r="R7191" i="9"/>
  <c r="R7190" i="9"/>
  <c r="R7189" i="9"/>
  <c r="R7188" i="9"/>
  <c r="R7187" i="9"/>
  <c r="R7186" i="9"/>
  <c r="R7185" i="9"/>
  <c r="R7184" i="9"/>
  <c r="R7183" i="9"/>
  <c r="R7182" i="9"/>
  <c r="R7181" i="9"/>
  <c r="R7180" i="9"/>
  <c r="R7179" i="9"/>
  <c r="R7178" i="9"/>
  <c r="R7177" i="9"/>
  <c r="R7176" i="9"/>
  <c r="R7175" i="9"/>
  <c r="R7174" i="9"/>
  <c r="R7173" i="9"/>
  <c r="R7172" i="9"/>
  <c r="R7171" i="9"/>
  <c r="R7170" i="9"/>
  <c r="R7169" i="9"/>
  <c r="R7168" i="9"/>
  <c r="R7167" i="9"/>
  <c r="R7166" i="9"/>
  <c r="R7165" i="9"/>
  <c r="R7164" i="9"/>
  <c r="R7163" i="9"/>
  <c r="R7162" i="9"/>
  <c r="R7161" i="9"/>
  <c r="R7160" i="9"/>
  <c r="R7159" i="9"/>
  <c r="R7158" i="9"/>
  <c r="R7157" i="9"/>
  <c r="R7156" i="9"/>
  <c r="R7155" i="9"/>
  <c r="R7154" i="9"/>
  <c r="R7153" i="9"/>
  <c r="R7152" i="9"/>
  <c r="R7151" i="9"/>
  <c r="R7150" i="9"/>
  <c r="R7149" i="9"/>
  <c r="R7148" i="9"/>
  <c r="R7147" i="9"/>
  <c r="R7146" i="9"/>
  <c r="R7145" i="9"/>
  <c r="R7144" i="9"/>
  <c r="R7143" i="9"/>
  <c r="R7142" i="9"/>
  <c r="R7141" i="9"/>
  <c r="R7140" i="9"/>
  <c r="R7139" i="9"/>
  <c r="R7138" i="9"/>
  <c r="R7137" i="9"/>
  <c r="R7136" i="9"/>
  <c r="R7135" i="9"/>
  <c r="R7134" i="9"/>
  <c r="R7133" i="9"/>
  <c r="R7132" i="9"/>
  <c r="R7131" i="9"/>
  <c r="R7130" i="9"/>
  <c r="R7129" i="9"/>
  <c r="R7128" i="9"/>
  <c r="R7127" i="9"/>
  <c r="R7126" i="9"/>
  <c r="R7125" i="9"/>
  <c r="R7124" i="9"/>
  <c r="R7123" i="9"/>
  <c r="R7122" i="9"/>
  <c r="R7121" i="9"/>
  <c r="R7120" i="9"/>
  <c r="R7119" i="9"/>
  <c r="R7118" i="9"/>
  <c r="R7117" i="9"/>
  <c r="R7116" i="9"/>
  <c r="R7115" i="9"/>
  <c r="R7114" i="9"/>
  <c r="R7113" i="9"/>
  <c r="R7112" i="9"/>
  <c r="R7111" i="9"/>
  <c r="R7110" i="9"/>
  <c r="R7109" i="9"/>
  <c r="R7108" i="9"/>
  <c r="R7107" i="9"/>
  <c r="R7106" i="9"/>
  <c r="R7105" i="9"/>
  <c r="R7104" i="9"/>
  <c r="R7103" i="9"/>
  <c r="R7102" i="9"/>
  <c r="R7101" i="9"/>
  <c r="R7100" i="9"/>
  <c r="R7099" i="9"/>
  <c r="R7098" i="9"/>
  <c r="R7097" i="9"/>
  <c r="R7096" i="9"/>
  <c r="R7095" i="9"/>
  <c r="R7094" i="9"/>
  <c r="R7093" i="9"/>
  <c r="R7092" i="9"/>
  <c r="R7091" i="9"/>
  <c r="R7090" i="9"/>
  <c r="R7089" i="9"/>
  <c r="R7088" i="9"/>
  <c r="R7087" i="9"/>
  <c r="R7086" i="9"/>
  <c r="R7085" i="9"/>
  <c r="R7084" i="9"/>
  <c r="R7083" i="9"/>
  <c r="R7082" i="9"/>
  <c r="R7081" i="9"/>
  <c r="R7080" i="9"/>
  <c r="R7079" i="9"/>
  <c r="R7078" i="9"/>
  <c r="R7077" i="9"/>
  <c r="R7076" i="9"/>
  <c r="R7075" i="9"/>
  <c r="R7074" i="9"/>
  <c r="R7073" i="9"/>
  <c r="R7072" i="9"/>
  <c r="R7071" i="9"/>
  <c r="R7070" i="9"/>
  <c r="R7069" i="9"/>
  <c r="R7068" i="9"/>
  <c r="R7067" i="9"/>
  <c r="R7066" i="9"/>
  <c r="R7065" i="9"/>
  <c r="R7064" i="9"/>
  <c r="R7063" i="9"/>
  <c r="R7062" i="9"/>
  <c r="R7061" i="9"/>
  <c r="R7060" i="9"/>
  <c r="R7059" i="9"/>
  <c r="R7058" i="9"/>
  <c r="R7057" i="9"/>
  <c r="R7056" i="9"/>
  <c r="R7055" i="9"/>
  <c r="R7054" i="9"/>
  <c r="R7053" i="9"/>
  <c r="R7052" i="9"/>
  <c r="R7051" i="9"/>
  <c r="R7050" i="9"/>
  <c r="R7049" i="9"/>
  <c r="R7048" i="9"/>
  <c r="R7047" i="9"/>
  <c r="R7046" i="9"/>
  <c r="R7045" i="9"/>
  <c r="R7044" i="9"/>
  <c r="R7043" i="9"/>
  <c r="R7042" i="9"/>
  <c r="R7041" i="9"/>
  <c r="R7040" i="9"/>
  <c r="R7039" i="9"/>
  <c r="R7038" i="9"/>
  <c r="R7037" i="9"/>
  <c r="R7036" i="9"/>
  <c r="R7035" i="9"/>
  <c r="R7034" i="9"/>
  <c r="R7033" i="9"/>
  <c r="R7032" i="9"/>
  <c r="R7031" i="9"/>
  <c r="R7030" i="9"/>
  <c r="R7029" i="9"/>
  <c r="R7028" i="9"/>
  <c r="R7027" i="9"/>
  <c r="R7026" i="9"/>
  <c r="R7025" i="9"/>
  <c r="R7024" i="9"/>
  <c r="R7023" i="9"/>
  <c r="R7022" i="9"/>
  <c r="R7021" i="9"/>
  <c r="R7020" i="9"/>
  <c r="R7019" i="9"/>
  <c r="R7018" i="9"/>
  <c r="R7017" i="9"/>
  <c r="R7016" i="9"/>
  <c r="R7015" i="9"/>
  <c r="R7014" i="9"/>
  <c r="R7013" i="9"/>
  <c r="R7012" i="9"/>
  <c r="R7011" i="9"/>
  <c r="R7010" i="9"/>
  <c r="R7009" i="9"/>
  <c r="R7008" i="9"/>
  <c r="R7007" i="9"/>
  <c r="R7006" i="9"/>
  <c r="R7005" i="9"/>
  <c r="R7004" i="9"/>
  <c r="R7003" i="9"/>
  <c r="R7002" i="9"/>
  <c r="R7001" i="9"/>
  <c r="R7000" i="9"/>
  <c r="R6999" i="9"/>
  <c r="R6998" i="9"/>
  <c r="R6997" i="9"/>
  <c r="R6996" i="9"/>
  <c r="R6995" i="9"/>
  <c r="R6994" i="9"/>
  <c r="R6993" i="9"/>
  <c r="R6992" i="9"/>
  <c r="R6991" i="9"/>
  <c r="R6990" i="9"/>
  <c r="R6989" i="9"/>
  <c r="R6988" i="9"/>
  <c r="R6987" i="9"/>
  <c r="R6986" i="9"/>
  <c r="R6985" i="9"/>
  <c r="R6984" i="9"/>
  <c r="R6983" i="9"/>
  <c r="R6982" i="9"/>
  <c r="R6981" i="9"/>
  <c r="R6980" i="9"/>
  <c r="R6979" i="9"/>
  <c r="R6978" i="9"/>
  <c r="R6977" i="9"/>
  <c r="R6976" i="9"/>
  <c r="R6975" i="9"/>
  <c r="R6974" i="9"/>
  <c r="R6973" i="9"/>
  <c r="R6972" i="9"/>
  <c r="R6971" i="9"/>
  <c r="R6970" i="9"/>
  <c r="R6969" i="9"/>
  <c r="R6968" i="9"/>
  <c r="R6967" i="9"/>
  <c r="R6966" i="9"/>
  <c r="R6965" i="9"/>
  <c r="R6964" i="9"/>
  <c r="R6963" i="9"/>
  <c r="R6962" i="9"/>
  <c r="R6961" i="9"/>
  <c r="R6960" i="9"/>
  <c r="R6959" i="9"/>
  <c r="R6958" i="9"/>
  <c r="R6957" i="9"/>
  <c r="R6956" i="9"/>
  <c r="R6955" i="9"/>
  <c r="R6954" i="9"/>
  <c r="R6953" i="9"/>
  <c r="R6952" i="9"/>
  <c r="R6951" i="9"/>
  <c r="R6950" i="9"/>
  <c r="R6949" i="9"/>
  <c r="R6948" i="9"/>
  <c r="R6947" i="9"/>
  <c r="R6946" i="9"/>
  <c r="R6945" i="9"/>
  <c r="R6944" i="9"/>
  <c r="R6943" i="9"/>
  <c r="R6942" i="9"/>
  <c r="R6941" i="9"/>
  <c r="R6940" i="9"/>
  <c r="R6939" i="9"/>
  <c r="R6938" i="9"/>
  <c r="R6937" i="9"/>
  <c r="R6936" i="9"/>
  <c r="R6935" i="9"/>
  <c r="R6934" i="9"/>
  <c r="R6933" i="9"/>
  <c r="R6932" i="9"/>
  <c r="R6931" i="9"/>
  <c r="R6930" i="9"/>
  <c r="R6929" i="9"/>
  <c r="R6928" i="9"/>
  <c r="R6927" i="9"/>
  <c r="R6926" i="9"/>
  <c r="R6925" i="9"/>
  <c r="R6924" i="9"/>
  <c r="R6923" i="9"/>
  <c r="R6922" i="9"/>
  <c r="R6921" i="9"/>
  <c r="R6920" i="9"/>
  <c r="R6919" i="9"/>
  <c r="R6918" i="9"/>
  <c r="R6917" i="9"/>
  <c r="R6916" i="9"/>
  <c r="R6915" i="9"/>
  <c r="R6914" i="9"/>
  <c r="R6913" i="9"/>
  <c r="R6912" i="9"/>
  <c r="R6911" i="9"/>
  <c r="R6910" i="9"/>
  <c r="R6909" i="9"/>
  <c r="R6908" i="9"/>
  <c r="R6907" i="9"/>
  <c r="R6906" i="9"/>
  <c r="R6905" i="9"/>
  <c r="R6904" i="9"/>
  <c r="R6903" i="9"/>
  <c r="R6902" i="9"/>
  <c r="R6901" i="9"/>
  <c r="R6900" i="9"/>
  <c r="R6899" i="9"/>
  <c r="R6898" i="9"/>
  <c r="R6897" i="9"/>
  <c r="R6896" i="9"/>
  <c r="R6895" i="9"/>
  <c r="R6894" i="9"/>
  <c r="R6893" i="9"/>
  <c r="R6892" i="9"/>
  <c r="R6891" i="9"/>
  <c r="R6890" i="9"/>
  <c r="R6889" i="9"/>
  <c r="R6888" i="9"/>
  <c r="R6887" i="9"/>
  <c r="R6886" i="9"/>
  <c r="R6885" i="9"/>
  <c r="R6884" i="9"/>
  <c r="R6883" i="9"/>
  <c r="R6882" i="9"/>
  <c r="R6881" i="9"/>
  <c r="R6880" i="9"/>
  <c r="R6879" i="9"/>
  <c r="R6878" i="9"/>
  <c r="R6877" i="9"/>
  <c r="R6876" i="9"/>
  <c r="R6875" i="9"/>
  <c r="R6874" i="9"/>
  <c r="R6873" i="9"/>
  <c r="R6872" i="9"/>
  <c r="R6871" i="9"/>
  <c r="R6870" i="9"/>
  <c r="R6869" i="9"/>
  <c r="R6868" i="9"/>
  <c r="R6867" i="9"/>
  <c r="R6866" i="9"/>
  <c r="R6865" i="9"/>
  <c r="R6864" i="9"/>
  <c r="R6863" i="9"/>
  <c r="R6862" i="9"/>
  <c r="R6861" i="9"/>
  <c r="R6860" i="9"/>
  <c r="R6859" i="9"/>
  <c r="R6858" i="9"/>
  <c r="R6857" i="9"/>
  <c r="R6856" i="9"/>
  <c r="R6855" i="9"/>
  <c r="R6854" i="9"/>
  <c r="R6853" i="9"/>
  <c r="R6852" i="9"/>
  <c r="R6851" i="9"/>
  <c r="R6850" i="9"/>
  <c r="R6849" i="9"/>
  <c r="R6848" i="9"/>
  <c r="R6847" i="9"/>
  <c r="R6846" i="9"/>
  <c r="R6845" i="9"/>
  <c r="R6844" i="9"/>
  <c r="R6843" i="9"/>
  <c r="R6842" i="9"/>
  <c r="R6841" i="9"/>
  <c r="R6840" i="9"/>
  <c r="R6839" i="9"/>
  <c r="R6838" i="9"/>
  <c r="R6837" i="9"/>
  <c r="R6836" i="9"/>
  <c r="R6835" i="9"/>
  <c r="R6834" i="9"/>
  <c r="R6833" i="9"/>
  <c r="R6832" i="9"/>
  <c r="R6831" i="9"/>
  <c r="R6830" i="9"/>
  <c r="R6829" i="9"/>
  <c r="R6828" i="9"/>
  <c r="R6827" i="9"/>
  <c r="R6826" i="9"/>
  <c r="R6825" i="9"/>
  <c r="R6824" i="9"/>
  <c r="R6823" i="9"/>
  <c r="R6822" i="9"/>
  <c r="R6821" i="9"/>
  <c r="R6820" i="9"/>
  <c r="R6819" i="9"/>
  <c r="R6818" i="9"/>
  <c r="R6817" i="9"/>
  <c r="R6816" i="9"/>
  <c r="R6815" i="9"/>
  <c r="R6814" i="9"/>
  <c r="R6813" i="9"/>
  <c r="R6812" i="9"/>
  <c r="R6811" i="9"/>
  <c r="R6810" i="9"/>
  <c r="R6809" i="9"/>
  <c r="R6808" i="9"/>
  <c r="R6807" i="9"/>
  <c r="R6806" i="9"/>
  <c r="R6805" i="9"/>
  <c r="R6804" i="9"/>
  <c r="R6803" i="9"/>
  <c r="R6802" i="9"/>
  <c r="R6801" i="9"/>
  <c r="R6800" i="9"/>
  <c r="R6799" i="9"/>
  <c r="R6798" i="9"/>
  <c r="R6797" i="9"/>
  <c r="R6796" i="9"/>
  <c r="R6795" i="9"/>
  <c r="R6794" i="9"/>
  <c r="R6793" i="9"/>
  <c r="R6792" i="9"/>
  <c r="R6791" i="9"/>
  <c r="R6790" i="9"/>
  <c r="R6789" i="9"/>
  <c r="R6788" i="9"/>
  <c r="R6787" i="9"/>
  <c r="R6786" i="9"/>
  <c r="R6785" i="9"/>
  <c r="R6784" i="9"/>
  <c r="R6783" i="9"/>
  <c r="R6782" i="9"/>
  <c r="R6781" i="9"/>
  <c r="R6780" i="9"/>
  <c r="R6779" i="9"/>
  <c r="R6778" i="9"/>
  <c r="R6777" i="9"/>
  <c r="R6776" i="9"/>
  <c r="R6775" i="9"/>
  <c r="R6774" i="9"/>
  <c r="R6773" i="9"/>
  <c r="R6772" i="9"/>
  <c r="R6771" i="9"/>
  <c r="R6770" i="9"/>
  <c r="R6769" i="9"/>
  <c r="R6768" i="9"/>
  <c r="R6767" i="9"/>
  <c r="R6766" i="9"/>
  <c r="R6765" i="9"/>
  <c r="R6764" i="9"/>
  <c r="R6763" i="9"/>
  <c r="R6762" i="9"/>
  <c r="R6761" i="9"/>
  <c r="R6760" i="9"/>
  <c r="R6759" i="9"/>
  <c r="R6758" i="9"/>
  <c r="R6757" i="9"/>
  <c r="R6756" i="9"/>
  <c r="R6755" i="9"/>
  <c r="R6754" i="9"/>
  <c r="R6753" i="9"/>
  <c r="R6752" i="9"/>
  <c r="R6751" i="9"/>
  <c r="R6750" i="9"/>
  <c r="R6749" i="9"/>
  <c r="R6748" i="9"/>
  <c r="R6747" i="9"/>
  <c r="R6746" i="9"/>
  <c r="R6745" i="9"/>
  <c r="R6744" i="9"/>
  <c r="R6743" i="9"/>
  <c r="R6742" i="9"/>
  <c r="R6741" i="9"/>
  <c r="R6740" i="9"/>
  <c r="R6739" i="9"/>
  <c r="R6738" i="9"/>
  <c r="R6737" i="9"/>
  <c r="R6736" i="9"/>
  <c r="R6735" i="9"/>
  <c r="R6734" i="9"/>
  <c r="R6733" i="9"/>
  <c r="R6732" i="9"/>
  <c r="R6731" i="9"/>
  <c r="R6730" i="9"/>
  <c r="R6729" i="9"/>
  <c r="R6728" i="9"/>
  <c r="R6727" i="9"/>
  <c r="R6726" i="9"/>
  <c r="R6725" i="9"/>
  <c r="R6724" i="9"/>
  <c r="R6723" i="9"/>
  <c r="R6722" i="9"/>
  <c r="R6721" i="9"/>
  <c r="R6720" i="9"/>
  <c r="R6719" i="9"/>
  <c r="R6718" i="9"/>
  <c r="R6717" i="9"/>
  <c r="R6716" i="9"/>
  <c r="R6715" i="9"/>
  <c r="R6714" i="9"/>
  <c r="R6713" i="9"/>
  <c r="R6712" i="9"/>
  <c r="R6711" i="9"/>
  <c r="R6710" i="9"/>
  <c r="R6709" i="9"/>
  <c r="R6708" i="9"/>
  <c r="R6707" i="9"/>
  <c r="R6706" i="9"/>
  <c r="R6705" i="9"/>
  <c r="R6704" i="9"/>
  <c r="R6703" i="9"/>
  <c r="R6702" i="9"/>
  <c r="R6701" i="9"/>
  <c r="R6700" i="9"/>
  <c r="R6699" i="9"/>
  <c r="R6698" i="9"/>
  <c r="R6697" i="9"/>
  <c r="R6696" i="9"/>
  <c r="R6695" i="9"/>
  <c r="R6694" i="9"/>
  <c r="R6693" i="9"/>
  <c r="R6692" i="9"/>
  <c r="R6691" i="9"/>
  <c r="R6690" i="9"/>
  <c r="R6689" i="9"/>
  <c r="R6688" i="9"/>
  <c r="R6687" i="9"/>
  <c r="R6686" i="9"/>
  <c r="R6685" i="9"/>
  <c r="R6684" i="9"/>
  <c r="R6683" i="9"/>
  <c r="R6682" i="9"/>
  <c r="R6681" i="9"/>
  <c r="R6680" i="9"/>
  <c r="R6679" i="9"/>
  <c r="R6678" i="9"/>
  <c r="R6677" i="9"/>
  <c r="R6676" i="9"/>
  <c r="R6675" i="9"/>
  <c r="R6674" i="9"/>
  <c r="R6673" i="9"/>
  <c r="R6672" i="9"/>
  <c r="R6671" i="9"/>
  <c r="R6670" i="9"/>
  <c r="R6669" i="9"/>
  <c r="R6668" i="9"/>
  <c r="R6667" i="9"/>
  <c r="R6666" i="9"/>
  <c r="R6665" i="9"/>
  <c r="R6664" i="9"/>
  <c r="R6663" i="9"/>
  <c r="R6662" i="9"/>
  <c r="R6661" i="9"/>
  <c r="R6660" i="9"/>
  <c r="R6659" i="9"/>
  <c r="R6658" i="9"/>
  <c r="R6657" i="9"/>
  <c r="R6656" i="9"/>
  <c r="R6655" i="9"/>
  <c r="R6654" i="9"/>
  <c r="R6653" i="9"/>
  <c r="R6652" i="9"/>
  <c r="R6651" i="9"/>
  <c r="R6650" i="9"/>
  <c r="R6649" i="9"/>
  <c r="R6648" i="9"/>
  <c r="R6647" i="9"/>
  <c r="R6646" i="9"/>
  <c r="R6645" i="9"/>
  <c r="R6644" i="9"/>
  <c r="R6643" i="9"/>
  <c r="R6642" i="9"/>
  <c r="R6641" i="9"/>
  <c r="R6640" i="9"/>
  <c r="R6639" i="9"/>
  <c r="R6638" i="9"/>
  <c r="R6637" i="9"/>
  <c r="R6636" i="9"/>
  <c r="R6635" i="9"/>
  <c r="R6634" i="9"/>
  <c r="R6633" i="9"/>
  <c r="R6632" i="9"/>
  <c r="R6631" i="9"/>
  <c r="R6630" i="9"/>
  <c r="R6629" i="9"/>
  <c r="R6628" i="9"/>
  <c r="R6627" i="9"/>
  <c r="R6626" i="9"/>
  <c r="R6625" i="9"/>
  <c r="R6624" i="9"/>
  <c r="R6623" i="9"/>
  <c r="R6622" i="9"/>
  <c r="R6621" i="9"/>
  <c r="R6620" i="9"/>
  <c r="R6619" i="9"/>
  <c r="R6618" i="9"/>
  <c r="R6617" i="9"/>
  <c r="R6616" i="9"/>
  <c r="R6615" i="9"/>
  <c r="R6614" i="9"/>
  <c r="R6613" i="9"/>
  <c r="R6612" i="9"/>
  <c r="R6611" i="9"/>
  <c r="R6610" i="9"/>
  <c r="R6609" i="9"/>
  <c r="R6608" i="9"/>
  <c r="R6607" i="9"/>
  <c r="R6606" i="9"/>
  <c r="R6605" i="9"/>
  <c r="R6604" i="9"/>
  <c r="R6603" i="9"/>
  <c r="R6602" i="9"/>
  <c r="R6601" i="9"/>
  <c r="R6600" i="9"/>
  <c r="R6599" i="9"/>
  <c r="R6598" i="9"/>
  <c r="R6597" i="9"/>
  <c r="R6596" i="9"/>
  <c r="R6595" i="9"/>
  <c r="R6594" i="9"/>
  <c r="R6593" i="9"/>
  <c r="R6592" i="9"/>
  <c r="R6591" i="9"/>
  <c r="R6590" i="9"/>
  <c r="R6589" i="9"/>
  <c r="R6588" i="9"/>
  <c r="R6587" i="9"/>
  <c r="R6586" i="9"/>
  <c r="R6585" i="9"/>
  <c r="R6584" i="9"/>
  <c r="R6583" i="9"/>
  <c r="R6582" i="9"/>
  <c r="R6581" i="9"/>
  <c r="R6580" i="9"/>
  <c r="R6579" i="9"/>
  <c r="R6578" i="9"/>
  <c r="R6577" i="9"/>
  <c r="R6576" i="9"/>
  <c r="R6575" i="9"/>
  <c r="R6574" i="9"/>
  <c r="R6573" i="9"/>
  <c r="R6572" i="9"/>
  <c r="R6571" i="9"/>
  <c r="R6570" i="9"/>
  <c r="R6569" i="9"/>
  <c r="R6568" i="9"/>
  <c r="R6567" i="9"/>
  <c r="R6566" i="9"/>
  <c r="R6565" i="9"/>
  <c r="R6564" i="9"/>
  <c r="R6563" i="9"/>
  <c r="R6562" i="9"/>
  <c r="R6561" i="9"/>
  <c r="R6560" i="9"/>
  <c r="R6559" i="9"/>
  <c r="R6558" i="9"/>
  <c r="R6557" i="9"/>
  <c r="R6556" i="9"/>
  <c r="R6555" i="9"/>
  <c r="R6554" i="9"/>
  <c r="R6553" i="9"/>
  <c r="R6552" i="9"/>
  <c r="R6551" i="9"/>
  <c r="R6550" i="9"/>
  <c r="R6549" i="9"/>
  <c r="R6548" i="9"/>
  <c r="R6547" i="9"/>
  <c r="R6546" i="9"/>
  <c r="R6545" i="9"/>
  <c r="R6544" i="9"/>
  <c r="R6543" i="9"/>
  <c r="R6542" i="9"/>
  <c r="R6541" i="9"/>
  <c r="R6540" i="9"/>
  <c r="R6539" i="9"/>
  <c r="R6538" i="9"/>
  <c r="R6537" i="9"/>
  <c r="R6536" i="9"/>
  <c r="R6535" i="9"/>
  <c r="R6534" i="9"/>
  <c r="R6533" i="9"/>
  <c r="R6532" i="9"/>
  <c r="R6531" i="9"/>
  <c r="R6530" i="9"/>
  <c r="R6529" i="9"/>
  <c r="R6528" i="9"/>
  <c r="R6527" i="9"/>
  <c r="R6526" i="9"/>
  <c r="R6525" i="9"/>
  <c r="R6524" i="9"/>
  <c r="R6523" i="9"/>
  <c r="R6522" i="9"/>
  <c r="R6521" i="9"/>
  <c r="R6520" i="9"/>
  <c r="R6519" i="9"/>
  <c r="R6518" i="9"/>
  <c r="R6517" i="9"/>
  <c r="R6516" i="9"/>
  <c r="R6515" i="9"/>
  <c r="R6514" i="9"/>
  <c r="R6513" i="9"/>
  <c r="R6512" i="9"/>
  <c r="R6511" i="9"/>
  <c r="R6510" i="9"/>
  <c r="R6509" i="9"/>
  <c r="R6508" i="9"/>
  <c r="R6507" i="9"/>
  <c r="R6506" i="9"/>
  <c r="R6505" i="9"/>
  <c r="R6504" i="9"/>
  <c r="R6503" i="9"/>
  <c r="R6502" i="9"/>
  <c r="R6501" i="9"/>
  <c r="R6500" i="9"/>
  <c r="R6499" i="9"/>
  <c r="R6498" i="9"/>
  <c r="R6497" i="9"/>
  <c r="R6496" i="9"/>
  <c r="R6495" i="9"/>
  <c r="R6494" i="9"/>
  <c r="R6493" i="9"/>
  <c r="R6492" i="9"/>
  <c r="R6491" i="9"/>
  <c r="R6490" i="9"/>
  <c r="R6489" i="9"/>
  <c r="R6488" i="9"/>
  <c r="R6487" i="9"/>
  <c r="R6486" i="9"/>
  <c r="R6485" i="9"/>
  <c r="R6484" i="9"/>
  <c r="R6483" i="9"/>
  <c r="R6482" i="9"/>
  <c r="R6481" i="9"/>
  <c r="R6480" i="9"/>
  <c r="R6479" i="9"/>
  <c r="R6478" i="9"/>
  <c r="R6477" i="9"/>
  <c r="R6476" i="9"/>
  <c r="R6475" i="9"/>
  <c r="R6474" i="9"/>
  <c r="R6473" i="9"/>
  <c r="R6472" i="9"/>
  <c r="R6471" i="9"/>
  <c r="R6470" i="9"/>
  <c r="R6469" i="9"/>
  <c r="R6468" i="9"/>
  <c r="R6467" i="9"/>
  <c r="R6466" i="9"/>
  <c r="R6465" i="9"/>
  <c r="R6464" i="9"/>
  <c r="R6463" i="9"/>
  <c r="R6462" i="9"/>
  <c r="R6461" i="9"/>
  <c r="R6460" i="9"/>
  <c r="R6459" i="9"/>
  <c r="R6458" i="9"/>
  <c r="R6457" i="9"/>
  <c r="R6456" i="9"/>
  <c r="R6455" i="9"/>
  <c r="R6454" i="9"/>
  <c r="R6453" i="9"/>
  <c r="R6452" i="9"/>
  <c r="R6451" i="9"/>
  <c r="R6450" i="9"/>
  <c r="R6449" i="9"/>
  <c r="R6448" i="9"/>
  <c r="R6447" i="9"/>
  <c r="R6446" i="9"/>
  <c r="R6445" i="9"/>
  <c r="R6444" i="9"/>
  <c r="R6443" i="9"/>
  <c r="R6442" i="9"/>
  <c r="R6441" i="9"/>
  <c r="R6440" i="9"/>
  <c r="R6439" i="9"/>
  <c r="R6438" i="9"/>
  <c r="R6437" i="9"/>
  <c r="R6436" i="9"/>
  <c r="R6435" i="9"/>
  <c r="R6434" i="9"/>
  <c r="R6433" i="9"/>
  <c r="R6432" i="9"/>
  <c r="R6431" i="9"/>
  <c r="R6430" i="9"/>
  <c r="R6429" i="9"/>
  <c r="R6428" i="9"/>
  <c r="R6427" i="9"/>
  <c r="R6426" i="9"/>
  <c r="R6425" i="9"/>
  <c r="R6424" i="9"/>
  <c r="R6423" i="9"/>
  <c r="R6422" i="9"/>
  <c r="R6421" i="9"/>
  <c r="R6420" i="9"/>
  <c r="R6419" i="9"/>
  <c r="R6418" i="9"/>
  <c r="R6417" i="9"/>
  <c r="R6416" i="9"/>
  <c r="R6415" i="9"/>
  <c r="R6414" i="9"/>
  <c r="R6413" i="9"/>
  <c r="R6412" i="9"/>
  <c r="R6411" i="9"/>
  <c r="R6410" i="9"/>
  <c r="R6409" i="9"/>
  <c r="R6408" i="9"/>
  <c r="R6407" i="9"/>
  <c r="R6406" i="9"/>
  <c r="R6405" i="9"/>
  <c r="R6404" i="9"/>
  <c r="R6403" i="9"/>
  <c r="R6402" i="9"/>
  <c r="R6401" i="9"/>
  <c r="R6400" i="9"/>
  <c r="R6399" i="9"/>
  <c r="R6398" i="9"/>
  <c r="R6397" i="9"/>
  <c r="R6396" i="9"/>
  <c r="R6395" i="9"/>
  <c r="R6394" i="9"/>
  <c r="R6393" i="9"/>
  <c r="R6392" i="9"/>
  <c r="R6391" i="9"/>
  <c r="R6390" i="9"/>
  <c r="R6389" i="9"/>
  <c r="R6388" i="9"/>
  <c r="R6387" i="9"/>
  <c r="R6386" i="9"/>
  <c r="R6385" i="9"/>
  <c r="R6384" i="9"/>
  <c r="R6383" i="9"/>
  <c r="R6382" i="9"/>
  <c r="R6381" i="9"/>
  <c r="R6380" i="9"/>
  <c r="R6379" i="9"/>
  <c r="R6378" i="9"/>
  <c r="R6377" i="9"/>
  <c r="R6376" i="9"/>
  <c r="R6375" i="9"/>
  <c r="R6374" i="9"/>
  <c r="R6373" i="9"/>
  <c r="R6372" i="9"/>
  <c r="R6371" i="9"/>
  <c r="R6370" i="9"/>
  <c r="R6369" i="9"/>
  <c r="R6368" i="9"/>
  <c r="R6367" i="9"/>
  <c r="R6366" i="9"/>
  <c r="R6365" i="9"/>
  <c r="R6364" i="9"/>
  <c r="R6363" i="9"/>
  <c r="R6362" i="9"/>
  <c r="R6361" i="9"/>
  <c r="R6360" i="9"/>
  <c r="R6359" i="9"/>
  <c r="R6358" i="9"/>
  <c r="R6357" i="9"/>
  <c r="R6356" i="9"/>
  <c r="R6355" i="9"/>
  <c r="R6354" i="9"/>
  <c r="R6353" i="9"/>
  <c r="R6352" i="9"/>
  <c r="R6351" i="9"/>
  <c r="R6350" i="9"/>
  <c r="R6349" i="9"/>
  <c r="R6348" i="9"/>
  <c r="R6347" i="9"/>
  <c r="R6346" i="9"/>
  <c r="R6345" i="9"/>
  <c r="R6344" i="9"/>
  <c r="R6343" i="9"/>
  <c r="R6342" i="9"/>
  <c r="R6341" i="9"/>
  <c r="R6340" i="9"/>
  <c r="R6339" i="9"/>
  <c r="R6338" i="9"/>
  <c r="R6337" i="9"/>
  <c r="R6336" i="9"/>
  <c r="R6335" i="9"/>
  <c r="R6334" i="9"/>
  <c r="R6333" i="9"/>
  <c r="R6332" i="9"/>
  <c r="R6331" i="9"/>
  <c r="R6330" i="9"/>
  <c r="R6329" i="9"/>
  <c r="R6328" i="9"/>
  <c r="R6327" i="9"/>
  <c r="R6326" i="9"/>
  <c r="R6325" i="9"/>
  <c r="R6324" i="9"/>
  <c r="R6323" i="9"/>
  <c r="R6322" i="9"/>
  <c r="R6321" i="9"/>
  <c r="R6320" i="9"/>
  <c r="R6319" i="9"/>
  <c r="R6318" i="9"/>
  <c r="R6317" i="9"/>
  <c r="R6316" i="9"/>
  <c r="R6315" i="9"/>
  <c r="R6314" i="9"/>
  <c r="R6313" i="9"/>
  <c r="R6312" i="9"/>
  <c r="R6311" i="9"/>
  <c r="R6310" i="9"/>
  <c r="R6309" i="9"/>
  <c r="R6308" i="9"/>
  <c r="R6307" i="9"/>
  <c r="R6306" i="9"/>
  <c r="R6305" i="9"/>
  <c r="R6304" i="9"/>
  <c r="R6303" i="9"/>
  <c r="R6302" i="9"/>
  <c r="R6301" i="9"/>
  <c r="R6300" i="9"/>
  <c r="R6299" i="9"/>
  <c r="R6298" i="9"/>
  <c r="R6297" i="9"/>
  <c r="R6296" i="9"/>
  <c r="R6295" i="9"/>
  <c r="R6294" i="9"/>
  <c r="R6293" i="9"/>
  <c r="R6292" i="9"/>
  <c r="R6291" i="9"/>
  <c r="R6290" i="9"/>
  <c r="R6289" i="9"/>
  <c r="R6288" i="9"/>
  <c r="R6287" i="9"/>
  <c r="R6286" i="9"/>
  <c r="R6285" i="9"/>
  <c r="R6284" i="9"/>
  <c r="R6283" i="9"/>
  <c r="R6282" i="9"/>
  <c r="R6281" i="9"/>
  <c r="R6280" i="9"/>
  <c r="R6279" i="9"/>
  <c r="R6278" i="9"/>
  <c r="R6277" i="9"/>
  <c r="R6276" i="9"/>
  <c r="R6275" i="9"/>
  <c r="R6274" i="9"/>
  <c r="R6273" i="9"/>
  <c r="R6272" i="9"/>
  <c r="R6271" i="9"/>
  <c r="R6270" i="9"/>
  <c r="R6269" i="9"/>
  <c r="R6268" i="9"/>
  <c r="R6267" i="9"/>
  <c r="R6266" i="9"/>
  <c r="R6265" i="9"/>
  <c r="R6264" i="9"/>
  <c r="R6263" i="9"/>
  <c r="R6262" i="9"/>
  <c r="R6261" i="9"/>
  <c r="R6260" i="9"/>
  <c r="R6259" i="9"/>
  <c r="R6258" i="9"/>
  <c r="R6257" i="9"/>
  <c r="R6256" i="9"/>
  <c r="R6255" i="9"/>
  <c r="R6254" i="9"/>
  <c r="R6253" i="9"/>
  <c r="R6252" i="9"/>
  <c r="R6251" i="9"/>
  <c r="R6250" i="9"/>
  <c r="R6249" i="9"/>
  <c r="R6248" i="9"/>
  <c r="R6247" i="9"/>
  <c r="R6246" i="9"/>
  <c r="R6245" i="9"/>
  <c r="R6244" i="9"/>
  <c r="R6243" i="9"/>
  <c r="R6242" i="9"/>
  <c r="R6241" i="9"/>
  <c r="R6240" i="9"/>
  <c r="R6239" i="9"/>
  <c r="R6238" i="9"/>
  <c r="R6237" i="9"/>
  <c r="R6236" i="9"/>
  <c r="R6235" i="9"/>
  <c r="R6234" i="9"/>
  <c r="R6233" i="9"/>
  <c r="R6232" i="9"/>
  <c r="R6231" i="9"/>
  <c r="R6230" i="9"/>
  <c r="R6229" i="9"/>
  <c r="R6228" i="9"/>
  <c r="R6227" i="9"/>
  <c r="R6226" i="9"/>
  <c r="R6225" i="9"/>
  <c r="R6224" i="9"/>
  <c r="R6223" i="9"/>
  <c r="R6222" i="9"/>
  <c r="R6221" i="9"/>
  <c r="R6220" i="9"/>
  <c r="R6219" i="9"/>
  <c r="R6218" i="9"/>
  <c r="R6217" i="9"/>
  <c r="R6216" i="9"/>
  <c r="R6215" i="9"/>
  <c r="R6214" i="9"/>
  <c r="R6213" i="9"/>
  <c r="R6212" i="9"/>
  <c r="R6211" i="9"/>
  <c r="R6210" i="9"/>
  <c r="R6209" i="9"/>
  <c r="R6208" i="9"/>
  <c r="R6207" i="9"/>
  <c r="R6206" i="9"/>
  <c r="R6205" i="9"/>
  <c r="R6204" i="9"/>
  <c r="R6203" i="9"/>
  <c r="R6202" i="9"/>
  <c r="R6201" i="9"/>
  <c r="R6200" i="9"/>
  <c r="R6199" i="9"/>
  <c r="R6198" i="9"/>
  <c r="R6197" i="9"/>
  <c r="R6196" i="9"/>
  <c r="R6195" i="9"/>
  <c r="R6194" i="9"/>
  <c r="R6193" i="9"/>
  <c r="R6192" i="9"/>
  <c r="R6191" i="9"/>
  <c r="R6190" i="9"/>
  <c r="R6189" i="9"/>
  <c r="R6188" i="9"/>
  <c r="R6187" i="9"/>
  <c r="R6186" i="9"/>
  <c r="R6185" i="9"/>
  <c r="R6184" i="9"/>
  <c r="R6183" i="9"/>
  <c r="R6182" i="9"/>
  <c r="R6181" i="9"/>
  <c r="R6180" i="9"/>
  <c r="R6179" i="9"/>
  <c r="R6178" i="9"/>
  <c r="R6177" i="9"/>
  <c r="R6176" i="9"/>
  <c r="R6175" i="9"/>
  <c r="R6174" i="9"/>
  <c r="R6173" i="9"/>
  <c r="R6172" i="9"/>
  <c r="R6171" i="9"/>
  <c r="R6170" i="9"/>
  <c r="R6169" i="9"/>
  <c r="R6168" i="9"/>
  <c r="R6167" i="9"/>
  <c r="R6166" i="9"/>
  <c r="R6165" i="9"/>
  <c r="R6164" i="9"/>
  <c r="R6163" i="9"/>
  <c r="R6162" i="9"/>
  <c r="R6161" i="9"/>
  <c r="R6160" i="9"/>
  <c r="R6159" i="9"/>
  <c r="R6158" i="9"/>
  <c r="R6157" i="9"/>
  <c r="R6156" i="9"/>
  <c r="R6155" i="9"/>
  <c r="R6154" i="9"/>
  <c r="R6153" i="9"/>
  <c r="R6152" i="9"/>
  <c r="R6151" i="9"/>
  <c r="R6150" i="9"/>
  <c r="R6149" i="9"/>
  <c r="R6148" i="9"/>
  <c r="R6147" i="9"/>
  <c r="R6146" i="9"/>
  <c r="R6145" i="9"/>
  <c r="R6144" i="9"/>
  <c r="R6143" i="9"/>
  <c r="R6142" i="9"/>
  <c r="R6141" i="9"/>
  <c r="R6140" i="9"/>
  <c r="R6139" i="9"/>
  <c r="R6138" i="9"/>
  <c r="R6137" i="9"/>
  <c r="R6136" i="9"/>
  <c r="R6135" i="9"/>
  <c r="R6134" i="9"/>
  <c r="R6133" i="9"/>
  <c r="R6132" i="9"/>
  <c r="R6131" i="9"/>
  <c r="R6130" i="9"/>
  <c r="R6129" i="9"/>
  <c r="R6128" i="9"/>
  <c r="R6127" i="9"/>
  <c r="R6126" i="9"/>
  <c r="R6125" i="9"/>
  <c r="R6124" i="9"/>
  <c r="R6123" i="9"/>
  <c r="R6122" i="9"/>
  <c r="R6121" i="9"/>
  <c r="R6120" i="9"/>
  <c r="R6119" i="9"/>
  <c r="R6118" i="9"/>
  <c r="R6117" i="9"/>
  <c r="R6116" i="9"/>
  <c r="R6115" i="9"/>
  <c r="R6114" i="9"/>
  <c r="R6113" i="9"/>
  <c r="R6112" i="9"/>
  <c r="R6111" i="9"/>
  <c r="R6110" i="9"/>
  <c r="R6109" i="9"/>
  <c r="R6108" i="9"/>
  <c r="R6107" i="9"/>
  <c r="R6106" i="9"/>
  <c r="R6105" i="9"/>
  <c r="R6104" i="9"/>
  <c r="R6103" i="9"/>
  <c r="R6102" i="9"/>
  <c r="R6101" i="9"/>
  <c r="R6100" i="9"/>
  <c r="R6099" i="9"/>
  <c r="R6098" i="9"/>
  <c r="R6097" i="9"/>
  <c r="R6096" i="9"/>
  <c r="R6095" i="9"/>
  <c r="R6094" i="9"/>
  <c r="R6093" i="9"/>
  <c r="R6092" i="9"/>
  <c r="R6091" i="9"/>
  <c r="R6090" i="9"/>
  <c r="R6089" i="9"/>
  <c r="R6088" i="9"/>
  <c r="R6087" i="9"/>
  <c r="R6086" i="9"/>
  <c r="R6085" i="9"/>
  <c r="R6084" i="9"/>
  <c r="R6083" i="9"/>
  <c r="R6082" i="9"/>
  <c r="R6081" i="9"/>
  <c r="R6080" i="9"/>
  <c r="R6079" i="9"/>
  <c r="R6078" i="9"/>
  <c r="R6077" i="9"/>
  <c r="R6076" i="9"/>
  <c r="R6075" i="9"/>
  <c r="R6074" i="9"/>
  <c r="R6073" i="9"/>
  <c r="R6072" i="9"/>
  <c r="R6071" i="9"/>
  <c r="R6070" i="9"/>
  <c r="R6069" i="9"/>
  <c r="R6068" i="9"/>
  <c r="R6067" i="9"/>
  <c r="R6066" i="9"/>
  <c r="R6065" i="9"/>
  <c r="R6064" i="9"/>
  <c r="R6063" i="9"/>
  <c r="R6062" i="9"/>
  <c r="R6061" i="9"/>
  <c r="R6060" i="9"/>
  <c r="R6059" i="9"/>
  <c r="R6058" i="9"/>
  <c r="R6057" i="9"/>
  <c r="R6056" i="9"/>
  <c r="R6055" i="9"/>
  <c r="R6054" i="9"/>
  <c r="R6053" i="9"/>
  <c r="R6052" i="9"/>
  <c r="R6051" i="9"/>
  <c r="R6050" i="9"/>
  <c r="R6049" i="9"/>
  <c r="R6048" i="9"/>
  <c r="R6047" i="9"/>
  <c r="R6046" i="9"/>
  <c r="R6045" i="9"/>
  <c r="R6044" i="9"/>
  <c r="R6043" i="9"/>
  <c r="R6042" i="9"/>
  <c r="R6041" i="9"/>
  <c r="R6040" i="9"/>
  <c r="R6039" i="9"/>
  <c r="R6038" i="9"/>
  <c r="R6037" i="9"/>
  <c r="R6036" i="9"/>
  <c r="R6035" i="9"/>
  <c r="R6034" i="9"/>
  <c r="R6033" i="9"/>
  <c r="R6032" i="9"/>
  <c r="R6031" i="9"/>
  <c r="R6030" i="9"/>
  <c r="R6029" i="9"/>
  <c r="R6028" i="9"/>
  <c r="R6027" i="9"/>
  <c r="R6026" i="9"/>
  <c r="R6025" i="9"/>
  <c r="R6024" i="9"/>
  <c r="R6023" i="9"/>
  <c r="R6022" i="9"/>
  <c r="R6021" i="9"/>
  <c r="R6020" i="9"/>
  <c r="R6019" i="9"/>
  <c r="R6018" i="9"/>
  <c r="R6017" i="9"/>
  <c r="R6016" i="9"/>
  <c r="R6015" i="9"/>
  <c r="R6014" i="9"/>
  <c r="R6013" i="9"/>
  <c r="R6012" i="9"/>
  <c r="R6011" i="9"/>
  <c r="R6010" i="9"/>
  <c r="R6009" i="9"/>
  <c r="R6008" i="9"/>
  <c r="R6007" i="9"/>
  <c r="R6006" i="9"/>
  <c r="R6005" i="9"/>
  <c r="R6004" i="9"/>
  <c r="R6003" i="9"/>
  <c r="R6002" i="9"/>
  <c r="R6001" i="9"/>
  <c r="R6000" i="9"/>
  <c r="R5999" i="9"/>
  <c r="R5998" i="9"/>
  <c r="R5997" i="9"/>
  <c r="R5996" i="9"/>
  <c r="R5995" i="9"/>
  <c r="R5994" i="9"/>
  <c r="R5993" i="9"/>
  <c r="R5992" i="9"/>
  <c r="R5991" i="9"/>
  <c r="R5990" i="9"/>
  <c r="R5989" i="9"/>
  <c r="R5988" i="9"/>
  <c r="R5987" i="9"/>
  <c r="R5986" i="9"/>
  <c r="R5985" i="9"/>
  <c r="R5984" i="9"/>
  <c r="R5983" i="9"/>
  <c r="R5982" i="9"/>
  <c r="R5981" i="9"/>
  <c r="R5980" i="9"/>
  <c r="R5979" i="9"/>
  <c r="R5978" i="9"/>
  <c r="R5977" i="9"/>
  <c r="R5976" i="9"/>
  <c r="R5975" i="9"/>
  <c r="R5974" i="9"/>
  <c r="R5973" i="9"/>
  <c r="R5972" i="9"/>
  <c r="R5971" i="9"/>
  <c r="R5970" i="9"/>
  <c r="R5969" i="9"/>
  <c r="R5968" i="9"/>
  <c r="R5967" i="9"/>
  <c r="R5966" i="9"/>
  <c r="R5965" i="9"/>
  <c r="R5964" i="9"/>
  <c r="R5963" i="9"/>
  <c r="R5962" i="9"/>
  <c r="R5961" i="9"/>
  <c r="R5960" i="9"/>
  <c r="R5959" i="9"/>
  <c r="R5958" i="9"/>
  <c r="R5957" i="9"/>
  <c r="R5956" i="9"/>
  <c r="R5955" i="9"/>
  <c r="R5954" i="9"/>
  <c r="R5953" i="9"/>
  <c r="R5952" i="9"/>
  <c r="R5951" i="9"/>
  <c r="R5950" i="9"/>
  <c r="R5949" i="9"/>
  <c r="R5948" i="9"/>
  <c r="R5947" i="9"/>
  <c r="R5946" i="9"/>
  <c r="R5945" i="9"/>
  <c r="R5944" i="9"/>
  <c r="R5943" i="9"/>
  <c r="R5942" i="9"/>
  <c r="R5941" i="9"/>
  <c r="R5940" i="9"/>
  <c r="R5939" i="9"/>
  <c r="R5938" i="9"/>
  <c r="R5937" i="9"/>
  <c r="R5936" i="9"/>
  <c r="R5935" i="9"/>
  <c r="R5934" i="9"/>
  <c r="R5933" i="9"/>
  <c r="R5932" i="9"/>
  <c r="R5931" i="9"/>
  <c r="R5930" i="9"/>
  <c r="R5929" i="9"/>
  <c r="R5928" i="9"/>
  <c r="R5927" i="9"/>
  <c r="R5926" i="9"/>
  <c r="R5925" i="9"/>
  <c r="R5924" i="9"/>
  <c r="R5923" i="9"/>
  <c r="R5922" i="9"/>
  <c r="R5921" i="9"/>
  <c r="R5920" i="9"/>
  <c r="R5919" i="9"/>
  <c r="R5918" i="9"/>
  <c r="R5917" i="9"/>
  <c r="R5916" i="9"/>
  <c r="R5915" i="9"/>
  <c r="R5914" i="9"/>
  <c r="R5913" i="9"/>
  <c r="R5912" i="9"/>
  <c r="R5911" i="9"/>
  <c r="R5910" i="9"/>
  <c r="R5909" i="9"/>
  <c r="R5908" i="9"/>
  <c r="R5907" i="9"/>
  <c r="R5906" i="9"/>
  <c r="R5905" i="9"/>
  <c r="R5904" i="9"/>
  <c r="R5903" i="9"/>
  <c r="R5902" i="9"/>
  <c r="R5901" i="9"/>
  <c r="R5900" i="9"/>
  <c r="R5899" i="9"/>
  <c r="R5898" i="9"/>
  <c r="R5897" i="9"/>
  <c r="R5896" i="9"/>
  <c r="R5895" i="9"/>
  <c r="R5894" i="9"/>
  <c r="R5893" i="9"/>
  <c r="R5892" i="9"/>
  <c r="R5891" i="9"/>
  <c r="R5890" i="9"/>
  <c r="R5889" i="9"/>
  <c r="R5888" i="9"/>
  <c r="R5887" i="9"/>
  <c r="R5886" i="9"/>
  <c r="R5885" i="9"/>
  <c r="R5884" i="9"/>
  <c r="R5883" i="9"/>
  <c r="R5882" i="9"/>
  <c r="R5881" i="9"/>
  <c r="R5880" i="9"/>
  <c r="R5879" i="9"/>
  <c r="R5878" i="9"/>
  <c r="R5877" i="9"/>
  <c r="R5876" i="9"/>
  <c r="R5875" i="9"/>
  <c r="R5874" i="9"/>
  <c r="R5873" i="9"/>
  <c r="R5872" i="9"/>
  <c r="R5871" i="9"/>
  <c r="R5870" i="9"/>
  <c r="R5869" i="9"/>
  <c r="R5868" i="9"/>
  <c r="R5867" i="9"/>
  <c r="R5866" i="9"/>
  <c r="R5865" i="9"/>
  <c r="R5864" i="9"/>
  <c r="R5863" i="9"/>
  <c r="R5862" i="9"/>
  <c r="R5861" i="9"/>
  <c r="R5860" i="9"/>
  <c r="R5859" i="9"/>
  <c r="R5858" i="9"/>
  <c r="R5857" i="9"/>
  <c r="R5856" i="9"/>
  <c r="R5855" i="9"/>
  <c r="R5854" i="9"/>
  <c r="R5853" i="9"/>
  <c r="R5852" i="9"/>
  <c r="R5851" i="9"/>
  <c r="R5850" i="9"/>
  <c r="R5849" i="9"/>
  <c r="R5848" i="9"/>
  <c r="R5847" i="9"/>
  <c r="R5846" i="9"/>
  <c r="R5845" i="9"/>
  <c r="R5844" i="9"/>
  <c r="R5843" i="9"/>
  <c r="R5842" i="9"/>
  <c r="R5841" i="9"/>
  <c r="R5840" i="9"/>
  <c r="R5839" i="9"/>
  <c r="R5838" i="9"/>
  <c r="R5837" i="9"/>
  <c r="R5836" i="9"/>
  <c r="R5835" i="9"/>
  <c r="R5834" i="9"/>
  <c r="R5833" i="9"/>
  <c r="R5832" i="9"/>
  <c r="R5831" i="9"/>
  <c r="R5830" i="9"/>
  <c r="R5829" i="9"/>
  <c r="R5828" i="9"/>
  <c r="R5827" i="9"/>
  <c r="R5826" i="9"/>
  <c r="R5825" i="9"/>
  <c r="R5824" i="9"/>
  <c r="R5823" i="9"/>
  <c r="R5822" i="9"/>
  <c r="R5821" i="9"/>
  <c r="R5820" i="9"/>
  <c r="R5819" i="9"/>
  <c r="R5818" i="9"/>
  <c r="R5817" i="9"/>
  <c r="R5816" i="9"/>
  <c r="R5815" i="9"/>
  <c r="R5814" i="9"/>
  <c r="R5813" i="9"/>
  <c r="R5812" i="9"/>
  <c r="R5811" i="9"/>
  <c r="R5810" i="9"/>
  <c r="R5809" i="9"/>
  <c r="R5808" i="9"/>
  <c r="R5807" i="9"/>
  <c r="R5806" i="9"/>
  <c r="R5805" i="9"/>
  <c r="R5804" i="9"/>
  <c r="R5803" i="9"/>
  <c r="R5802" i="9"/>
  <c r="R5801" i="9"/>
  <c r="R5800" i="9"/>
  <c r="R5799" i="9"/>
  <c r="R5798" i="9"/>
  <c r="R5797" i="9"/>
  <c r="R5796" i="9"/>
  <c r="R5795" i="9"/>
  <c r="R5794" i="9"/>
  <c r="R5793" i="9"/>
  <c r="R5792" i="9"/>
  <c r="R5791" i="9"/>
  <c r="R5790" i="9"/>
  <c r="R5789" i="9"/>
  <c r="R5788" i="9"/>
  <c r="R5787" i="9"/>
  <c r="R5786" i="9"/>
  <c r="R5785" i="9"/>
  <c r="R5784" i="9"/>
  <c r="R5783" i="9"/>
  <c r="R5782" i="9"/>
  <c r="R5781" i="9"/>
  <c r="R5780" i="9"/>
  <c r="R5779" i="9"/>
  <c r="R5778" i="9"/>
  <c r="R5777" i="9"/>
  <c r="R5776" i="9"/>
  <c r="R5775" i="9"/>
  <c r="R5774" i="9"/>
  <c r="R5773" i="9"/>
  <c r="R5772" i="9"/>
  <c r="R5771" i="9"/>
  <c r="R5770" i="9"/>
  <c r="R5769" i="9"/>
  <c r="R5768" i="9"/>
  <c r="R5767" i="9"/>
  <c r="R5766" i="9"/>
  <c r="R5765" i="9"/>
  <c r="R5764" i="9"/>
  <c r="R5763" i="9"/>
  <c r="R5762" i="9"/>
  <c r="R5761" i="9"/>
  <c r="R5760" i="9"/>
  <c r="R5759" i="9"/>
  <c r="R5758" i="9"/>
  <c r="R5757" i="9"/>
  <c r="R5756" i="9"/>
  <c r="R5755" i="9"/>
  <c r="R5754" i="9"/>
  <c r="R5753" i="9"/>
  <c r="R5752" i="9"/>
  <c r="R5751" i="9"/>
  <c r="R5750" i="9"/>
  <c r="R5749" i="9"/>
  <c r="R5748" i="9"/>
  <c r="R5747" i="9"/>
  <c r="R5746" i="9"/>
  <c r="R5745" i="9"/>
  <c r="R5744" i="9"/>
  <c r="R5743" i="9"/>
  <c r="R5742" i="9"/>
  <c r="R5741" i="9"/>
  <c r="R5740" i="9"/>
  <c r="R5739" i="9"/>
  <c r="R5738" i="9"/>
  <c r="R5737" i="9"/>
  <c r="R5736" i="9"/>
  <c r="R5735" i="9"/>
  <c r="R5734" i="9"/>
  <c r="R5733" i="9"/>
  <c r="R5732" i="9"/>
  <c r="R5731" i="9"/>
  <c r="R5730" i="9"/>
  <c r="R5729" i="9"/>
  <c r="R5728" i="9"/>
  <c r="R5727" i="9"/>
  <c r="R5726" i="9"/>
  <c r="R5725" i="9"/>
  <c r="R5724" i="9"/>
  <c r="R5723" i="9"/>
  <c r="R5722" i="9"/>
  <c r="R5721" i="9"/>
  <c r="R5720" i="9"/>
  <c r="R5719" i="9"/>
  <c r="R5718" i="9"/>
  <c r="R5717" i="9"/>
  <c r="R5716" i="9"/>
  <c r="R5715" i="9"/>
  <c r="R5714" i="9"/>
  <c r="R5713" i="9"/>
  <c r="R5712" i="9"/>
  <c r="R5711" i="9"/>
  <c r="R5710" i="9"/>
  <c r="R5709" i="9"/>
  <c r="R5708" i="9"/>
  <c r="R5707" i="9"/>
  <c r="R5706" i="9"/>
  <c r="R5705" i="9"/>
  <c r="R5704" i="9"/>
  <c r="R5703" i="9"/>
  <c r="R5702" i="9"/>
  <c r="R5701" i="9"/>
  <c r="R5700" i="9"/>
  <c r="R5699" i="9"/>
  <c r="R5698" i="9"/>
  <c r="R5697" i="9"/>
  <c r="R5696" i="9"/>
  <c r="R5695" i="9"/>
  <c r="R5694" i="9"/>
  <c r="R5693" i="9"/>
  <c r="R5692" i="9"/>
  <c r="R5691" i="9"/>
  <c r="R5690" i="9"/>
  <c r="R5689" i="9"/>
  <c r="R5688" i="9"/>
  <c r="R5687" i="9"/>
  <c r="R5686" i="9"/>
  <c r="R5685" i="9"/>
  <c r="R5684" i="9"/>
  <c r="R5683" i="9"/>
  <c r="R5682" i="9"/>
  <c r="R5681" i="9"/>
  <c r="R5680" i="9"/>
  <c r="R5679" i="9"/>
  <c r="R5678" i="9"/>
  <c r="R5677" i="9"/>
  <c r="R5676" i="9"/>
  <c r="R5675" i="9"/>
  <c r="R5674" i="9"/>
  <c r="R5673" i="9"/>
  <c r="R5672" i="9"/>
  <c r="R5671" i="9"/>
  <c r="R5670" i="9"/>
  <c r="R5669" i="9"/>
  <c r="R5668" i="9"/>
  <c r="R5667" i="9"/>
  <c r="R5666" i="9"/>
  <c r="R5665" i="9"/>
  <c r="R5664" i="9"/>
  <c r="R5663" i="9"/>
  <c r="R5662" i="9"/>
  <c r="R5661" i="9"/>
  <c r="R5660" i="9"/>
  <c r="R5659" i="9"/>
  <c r="R5658" i="9"/>
  <c r="R5657" i="9"/>
  <c r="R5656" i="9"/>
  <c r="R5655" i="9"/>
  <c r="R5654" i="9"/>
  <c r="R5653" i="9"/>
  <c r="R5652" i="9"/>
  <c r="R5651" i="9"/>
  <c r="R5650" i="9"/>
  <c r="R5649" i="9"/>
  <c r="R5648" i="9"/>
  <c r="R5647" i="9"/>
  <c r="R5646" i="9"/>
  <c r="R5645" i="9"/>
  <c r="R5644" i="9"/>
  <c r="R5643" i="9"/>
  <c r="R5642" i="9"/>
  <c r="R5641" i="9"/>
  <c r="R5640" i="9"/>
  <c r="R5639" i="9"/>
  <c r="R5638" i="9"/>
  <c r="R5637" i="9"/>
  <c r="R5636" i="9"/>
  <c r="R5635" i="9"/>
  <c r="R5634" i="9"/>
  <c r="R5633" i="9"/>
  <c r="R5632" i="9"/>
  <c r="R5631" i="9"/>
  <c r="R5630" i="9"/>
  <c r="R5629" i="9"/>
  <c r="R5628" i="9"/>
  <c r="R5627" i="9"/>
  <c r="R5626" i="9"/>
  <c r="R5625" i="9"/>
  <c r="R5624" i="9"/>
  <c r="R5623" i="9"/>
  <c r="R5622" i="9"/>
  <c r="R5621" i="9"/>
  <c r="R5620" i="9"/>
  <c r="R5619" i="9"/>
  <c r="R5618" i="9"/>
  <c r="R5617" i="9"/>
  <c r="R5616" i="9"/>
  <c r="R5615" i="9"/>
  <c r="R5614" i="9"/>
  <c r="R5613" i="9"/>
  <c r="R5612" i="9"/>
  <c r="R5611" i="9"/>
  <c r="R5610" i="9"/>
  <c r="R5609" i="9"/>
  <c r="R5608" i="9"/>
  <c r="R5607" i="9"/>
  <c r="R5606" i="9"/>
  <c r="R5605" i="9"/>
  <c r="R5604" i="9"/>
  <c r="R5603" i="9"/>
  <c r="R5602" i="9"/>
  <c r="R5601" i="9"/>
  <c r="R5600" i="9"/>
  <c r="R5599" i="9"/>
  <c r="R5598" i="9"/>
  <c r="R5597" i="9"/>
  <c r="R5596" i="9"/>
  <c r="R5595" i="9"/>
  <c r="R5594" i="9"/>
  <c r="R5593" i="9"/>
  <c r="R5592" i="9"/>
  <c r="R5591" i="9"/>
  <c r="R5590" i="9"/>
  <c r="R5589" i="9"/>
  <c r="R5588" i="9"/>
  <c r="R5587" i="9"/>
  <c r="R5586" i="9"/>
  <c r="R5585" i="9"/>
  <c r="R5584" i="9"/>
  <c r="R5583" i="9"/>
  <c r="R5582" i="9"/>
  <c r="R5581" i="9"/>
  <c r="R5580" i="9"/>
  <c r="R5579" i="9"/>
  <c r="R5578" i="9"/>
  <c r="R5577" i="9"/>
  <c r="R5576" i="9"/>
  <c r="R5575" i="9"/>
  <c r="R5574" i="9"/>
  <c r="R5573" i="9"/>
  <c r="R5572" i="9"/>
  <c r="R5571" i="9"/>
  <c r="R5570" i="9"/>
  <c r="R5569" i="9"/>
  <c r="R5568" i="9"/>
  <c r="R5567" i="9"/>
  <c r="R5566" i="9"/>
  <c r="R5565" i="9"/>
  <c r="R5564" i="9"/>
  <c r="R5563" i="9"/>
  <c r="R5562" i="9"/>
  <c r="R5561" i="9"/>
  <c r="R5560" i="9"/>
  <c r="R5559" i="9"/>
  <c r="R5558" i="9"/>
  <c r="R5557" i="9"/>
  <c r="R5556" i="9"/>
  <c r="R5555" i="9"/>
  <c r="R5554" i="9"/>
  <c r="R5553" i="9"/>
  <c r="R5552" i="9"/>
  <c r="R5551" i="9"/>
  <c r="R5550" i="9"/>
  <c r="R5549" i="9"/>
  <c r="R5548" i="9"/>
  <c r="R5547" i="9"/>
  <c r="R5546" i="9"/>
  <c r="R5545" i="9"/>
  <c r="R5544" i="9"/>
  <c r="R5543" i="9"/>
  <c r="R5542" i="9"/>
  <c r="R5541" i="9"/>
  <c r="R5540" i="9"/>
  <c r="R5539" i="9"/>
  <c r="R5538" i="9"/>
  <c r="R5537" i="9"/>
  <c r="R5536" i="9"/>
  <c r="R5535" i="9"/>
  <c r="R5534" i="9"/>
  <c r="R5533" i="9"/>
  <c r="R5532" i="9"/>
  <c r="R5531" i="9"/>
  <c r="R5530" i="9"/>
  <c r="R5529" i="9"/>
  <c r="R5528" i="9"/>
  <c r="R5527" i="9"/>
  <c r="R5526" i="9"/>
  <c r="R5525" i="9"/>
  <c r="R5524" i="9"/>
  <c r="R5523" i="9"/>
  <c r="R5522" i="9"/>
  <c r="R5521" i="9"/>
  <c r="R5520" i="9"/>
  <c r="R5519" i="9"/>
  <c r="R5518" i="9"/>
  <c r="R5517" i="9"/>
  <c r="R5516" i="9"/>
  <c r="R5515" i="9"/>
  <c r="R5514" i="9"/>
  <c r="R5513" i="9"/>
  <c r="R5512" i="9"/>
  <c r="R5511" i="9"/>
  <c r="R5510" i="9"/>
  <c r="R5509" i="9"/>
  <c r="R5508" i="9"/>
  <c r="R5507" i="9"/>
  <c r="R5506" i="9"/>
  <c r="R5505" i="9"/>
  <c r="R5504" i="9"/>
  <c r="R5503" i="9"/>
  <c r="R5502" i="9"/>
  <c r="R5501" i="9"/>
  <c r="R5500" i="9"/>
  <c r="R5499" i="9"/>
  <c r="R5498" i="9"/>
  <c r="R5497" i="9"/>
  <c r="R5496" i="9"/>
  <c r="R5495" i="9"/>
  <c r="R5494" i="9"/>
  <c r="R5493" i="9"/>
  <c r="R5492" i="9"/>
  <c r="R5491" i="9"/>
  <c r="R5490" i="9"/>
  <c r="R5489" i="9"/>
  <c r="R5488" i="9"/>
  <c r="R5487" i="9"/>
  <c r="R5486" i="9"/>
  <c r="R5485" i="9"/>
  <c r="R5484" i="9"/>
  <c r="R5483" i="9"/>
  <c r="R5482" i="9"/>
  <c r="R5481" i="9"/>
  <c r="R5480" i="9"/>
  <c r="R5479" i="9"/>
  <c r="R5478" i="9"/>
  <c r="R5477" i="9"/>
  <c r="R5476" i="9"/>
  <c r="R5475" i="9"/>
  <c r="R5474" i="9"/>
  <c r="R5473" i="9"/>
  <c r="R5472" i="9"/>
  <c r="R5471" i="9"/>
  <c r="R5470" i="9"/>
  <c r="R5469" i="9"/>
  <c r="R5468" i="9"/>
  <c r="R5467" i="9"/>
  <c r="R5466" i="9"/>
  <c r="R5465" i="9"/>
  <c r="R5464" i="9"/>
  <c r="R5463" i="9"/>
  <c r="R5462" i="9"/>
  <c r="R5461" i="9"/>
  <c r="R5460" i="9"/>
  <c r="R5459" i="9"/>
  <c r="R5458" i="9"/>
  <c r="R5457" i="9"/>
  <c r="R5456" i="9"/>
  <c r="R5455" i="9"/>
  <c r="R5454" i="9"/>
  <c r="R5453" i="9"/>
  <c r="R5452" i="9"/>
  <c r="R5451" i="9"/>
  <c r="R5450" i="9"/>
  <c r="R5449" i="9"/>
  <c r="R5448" i="9"/>
  <c r="R5447" i="9"/>
  <c r="R5446" i="9"/>
  <c r="R5445" i="9"/>
  <c r="R5444" i="9"/>
  <c r="R5443" i="9"/>
  <c r="R5442" i="9"/>
  <c r="R5441" i="9"/>
  <c r="R5440" i="9"/>
  <c r="R5439" i="9"/>
  <c r="R5438" i="9"/>
  <c r="R5437" i="9"/>
  <c r="R5436" i="9"/>
  <c r="R5435" i="9"/>
  <c r="R5434" i="9"/>
  <c r="R5433" i="9"/>
  <c r="R5432" i="9"/>
  <c r="R5431" i="9"/>
  <c r="R5430" i="9"/>
  <c r="R5429" i="9"/>
  <c r="R5428" i="9"/>
  <c r="R5427" i="9"/>
  <c r="R5426" i="9"/>
  <c r="R5425" i="9"/>
  <c r="R5424" i="9"/>
  <c r="R5423" i="9"/>
  <c r="R5422" i="9"/>
  <c r="R5421" i="9"/>
  <c r="R5420" i="9"/>
  <c r="R5419" i="9"/>
  <c r="R5418" i="9"/>
  <c r="R5417" i="9"/>
  <c r="R5416" i="9"/>
  <c r="R5415" i="9"/>
  <c r="R5414" i="9"/>
  <c r="R5413" i="9"/>
  <c r="R5412" i="9"/>
  <c r="R5411" i="9"/>
  <c r="R5410" i="9"/>
  <c r="R5409" i="9"/>
  <c r="R5408" i="9"/>
  <c r="R5407" i="9"/>
  <c r="R5406" i="9"/>
  <c r="R5405" i="9"/>
  <c r="R5404" i="9"/>
  <c r="R5403" i="9"/>
  <c r="R5402" i="9"/>
  <c r="R5401" i="9"/>
  <c r="R5400" i="9"/>
  <c r="R5399" i="9"/>
  <c r="R5398" i="9"/>
  <c r="R5397" i="9"/>
  <c r="R5396" i="9"/>
  <c r="R5395" i="9"/>
  <c r="R5394" i="9"/>
  <c r="R5393" i="9"/>
  <c r="R5392" i="9"/>
  <c r="R5391" i="9"/>
  <c r="R5390" i="9"/>
  <c r="R5389" i="9"/>
  <c r="R5388" i="9"/>
  <c r="R5387" i="9"/>
  <c r="R5386" i="9"/>
  <c r="R5385" i="9"/>
  <c r="R5384" i="9"/>
  <c r="R5383" i="9"/>
  <c r="R5382" i="9"/>
  <c r="R5381" i="9"/>
  <c r="R5380" i="9"/>
  <c r="R5379" i="9"/>
  <c r="R5378" i="9"/>
  <c r="R5377" i="9"/>
  <c r="R5376" i="9"/>
  <c r="R5375" i="9"/>
  <c r="R5374" i="9"/>
  <c r="R5373" i="9"/>
  <c r="R5372" i="9"/>
  <c r="R5371" i="9"/>
  <c r="R5370" i="9"/>
  <c r="R5369" i="9"/>
  <c r="R5368" i="9"/>
  <c r="R5367" i="9"/>
  <c r="R5366" i="9"/>
  <c r="R5365" i="9"/>
  <c r="R5364" i="9"/>
  <c r="R5363" i="9"/>
  <c r="R5362" i="9"/>
  <c r="R5361" i="9"/>
  <c r="R5360" i="9"/>
  <c r="R5359" i="9"/>
  <c r="R5358" i="9"/>
  <c r="R5357" i="9"/>
  <c r="R5356" i="9"/>
  <c r="R5355" i="9"/>
  <c r="R5354" i="9"/>
  <c r="R5353" i="9"/>
  <c r="R5352" i="9"/>
  <c r="R5351" i="9"/>
  <c r="R5350" i="9"/>
  <c r="R5349" i="9"/>
  <c r="R5348" i="9"/>
  <c r="R5347" i="9"/>
  <c r="R5346" i="9"/>
  <c r="R5345" i="9"/>
  <c r="R5344" i="9"/>
  <c r="R5343" i="9"/>
  <c r="R5342" i="9"/>
  <c r="R5341" i="9"/>
  <c r="R5340" i="9"/>
  <c r="R5339" i="9"/>
  <c r="R5338" i="9"/>
  <c r="R5337" i="9"/>
  <c r="R5336" i="9"/>
  <c r="R5335" i="9"/>
  <c r="R5334" i="9"/>
  <c r="R5333" i="9"/>
  <c r="R5332" i="9"/>
  <c r="R5331" i="9"/>
  <c r="R5330" i="9"/>
  <c r="R5329" i="9"/>
  <c r="R5328" i="9"/>
  <c r="R5327" i="9"/>
  <c r="R5326" i="9"/>
  <c r="R5325" i="9"/>
  <c r="R5324" i="9"/>
  <c r="R5323" i="9"/>
  <c r="R5322" i="9"/>
  <c r="R5321" i="9"/>
  <c r="R5320" i="9"/>
  <c r="R5319" i="9"/>
  <c r="R5318" i="9"/>
  <c r="R5317" i="9"/>
  <c r="R5316" i="9"/>
  <c r="R5315" i="9"/>
  <c r="R5314" i="9"/>
  <c r="R5313" i="9"/>
  <c r="R5312" i="9"/>
  <c r="R5311" i="9"/>
  <c r="R5310" i="9"/>
  <c r="R5309" i="9"/>
  <c r="R5308" i="9"/>
  <c r="R5307" i="9"/>
  <c r="R5306" i="9"/>
  <c r="R5305" i="9"/>
  <c r="R5304" i="9"/>
  <c r="R5303" i="9"/>
  <c r="R5302" i="9"/>
  <c r="R5301" i="9"/>
  <c r="R5300" i="9"/>
  <c r="R5299" i="9"/>
  <c r="R5298" i="9"/>
  <c r="R5297" i="9"/>
  <c r="R5296" i="9"/>
  <c r="R5295" i="9"/>
  <c r="R5294" i="9"/>
  <c r="R5293" i="9"/>
  <c r="R5292" i="9"/>
  <c r="R5291" i="9"/>
  <c r="R5290" i="9"/>
  <c r="R5289" i="9"/>
  <c r="R5288" i="9"/>
  <c r="R5287" i="9"/>
  <c r="R5286" i="9"/>
  <c r="R5285" i="9"/>
  <c r="R5284" i="9"/>
  <c r="R5283" i="9"/>
  <c r="R5282" i="9"/>
  <c r="R5281" i="9"/>
  <c r="R5280" i="9"/>
  <c r="R5279" i="9"/>
  <c r="R5278" i="9"/>
  <c r="R5277" i="9"/>
  <c r="R5276" i="9"/>
  <c r="R5275" i="9"/>
  <c r="R5274" i="9"/>
  <c r="R5273" i="9"/>
  <c r="R5272" i="9"/>
  <c r="R5271" i="9"/>
  <c r="R5270" i="9"/>
  <c r="R5269" i="9"/>
  <c r="R5268" i="9"/>
  <c r="R5267" i="9"/>
  <c r="R5266" i="9"/>
  <c r="R5265" i="9"/>
  <c r="R5264" i="9"/>
  <c r="R5263" i="9"/>
  <c r="R5262" i="9"/>
  <c r="R5261" i="9"/>
  <c r="R5260" i="9"/>
  <c r="R5259" i="9"/>
  <c r="R5258" i="9"/>
  <c r="R5257" i="9"/>
  <c r="R5256" i="9"/>
  <c r="R5255" i="9"/>
  <c r="R5254" i="9"/>
  <c r="R5253" i="9"/>
  <c r="R5252" i="9"/>
  <c r="R5251" i="9"/>
  <c r="R5250" i="9"/>
  <c r="R5249" i="9"/>
  <c r="R5248" i="9"/>
  <c r="R5247" i="9"/>
  <c r="R5246" i="9"/>
  <c r="R5245" i="9"/>
  <c r="R5244" i="9"/>
  <c r="R5243" i="9"/>
  <c r="R5242" i="9"/>
  <c r="R5241" i="9"/>
  <c r="R5240" i="9"/>
  <c r="R5239" i="9"/>
  <c r="R5238" i="9"/>
  <c r="R5237" i="9"/>
  <c r="R5236" i="9"/>
  <c r="R5235" i="9"/>
  <c r="R5234" i="9"/>
  <c r="R5233" i="9"/>
  <c r="R5232" i="9"/>
  <c r="R5231" i="9"/>
  <c r="R5230" i="9"/>
  <c r="R5229" i="9"/>
  <c r="R5228" i="9"/>
  <c r="R5227" i="9"/>
  <c r="R5226" i="9"/>
  <c r="R5225" i="9"/>
  <c r="R5224" i="9"/>
  <c r="R5223" i="9"/>
  <c r="R5222" i="9"/>
  <c r="R5221" i="9"/>
  <c r="R5220" i="9"/>
  <c r="R5219" i="9"/>
  <c r="R5218" i="9"/>
  <c r="R5217" i="9"/>
  <c r="R5216" i="9"/>
  <c r="R5215" i="9"/>
  <c r="R5214" i="9"/>
  <c r="R5213" i="9"/>
  <c r="R5212" i="9"/>
  <c r="R5211" i="9"/>
  <c r="R5210" i="9"/>
  <c r="R5209" i="9"/>
  <c r="R5208" i="9"/>
  <c r="R5207" i="9"/>
  <c r="R5206" i="9"/>
  <c r="R5205" i="9"/>
  <c r="R5204" i="9"/>
  <c r="R5203" i="9"/>
  <c r="R5202" i="9"/>
  <c r="R5201" i="9"/>
  <c r="R5200" i="9"/>
  <c r="R5199" i="9"/>
  <c r="R5198" i="9"/>
  <c r="R5197" i="9"/>
  <c r="R5196" i="9"/>
  <c r="R5195" i="9"/>
  <c r="R5194" i="9"/>
  <c r="R5193" i="9"/>
  <c r="R5192" i="9"/>
  <c r="R5191" i="9"/>
  <c r="R5190" i="9"/>
  <c r="R5189" i="9"/>
  <c r="R5188" i="9"/>
  <c r="R5187" i="9"/>
  <c r="R5186" i="9"/>
  <c r="R5185" i="9"/>
  <c r="R5184" i="9"/>
  <c r="R5183" i="9"/>
  <c r="R5182" i="9"/>
  <c r="R5181" i="9"/>
  <c r="R5180" i="9"/>
  <c r="R5179" i="9"/>
  <c r="R5178" i="9"/>
  <c r="R5177" i="9"/>
  <c r="R5176" i="9"/>
  <c r="R5175" i="9"/>
  <c r="R5174" i="9"/>
  <c r="R5173" i="9"/>
  <c r="R5172" i="9"/>
  <c r="R5171" i="9"/>
  <c r="R5170" i="9"/>
  <c r="R5169" i="9"/>
  <c r="R5168" i="9"/>
  <c r="R5167" i="9"/>
  <c r="R5166" i="9"/>
  <c r="R5165" i="9"/>
  <c r="R5164" i="9"/>
  <c r="R5163" i="9"/>
  <c r="R5162" i="9"/>
  <c r="R5161" i="9"/>
  <c r="R5160" i="9"/>
  <c r="R5159" i="9"/>
  <c r="R5158" i="9"/>
  <c r="R5157" i="9"/>
  <c r="R5156" i="9"/>
  <c r="R5155" i="9"/>
  <c r="R5154" i="9"/>
  <c r="R5153" i="9"/>
  <c r="R5152" i="9"/>
  <c r="R5151" i="9"/>
  <c r="R5150" i="9"/>
  <c r="R5149" i="9"/>
  <c r="R5148" i="9"/>
  <c r="R5147" i="9"/>
  <c r="R5146" i="9"/>
  <c r="R5145" i="9"/>
  <c r="R5144" i="9"/>
  <c r="R5143" i="9"/>
  <c r="R5142" i="9"/>
  <c r="R5141" i="9"/>
  <c r="R5140" i="9"/>
  <c r="R5139" i="9"/>
  <c r="R5138" i="9"/>
  <c r="R5137" i="9"/>
  <c r="R5136" i="9"/>
  <c r="R5135" i="9"/>
  <c r="R5134" i="9"/>
  <c r="R5133" i="9"/>
  <c r="R5132" i="9"/>
  <c r="R5131" i="9"/>
  <c r="R5130" i="9"/>
  <c r="R5129" i="9"/>
  <c r="R5128" i="9"/>
  <c r="R5127" i="9"/>
  <c r="R5126" i="9"/>
  <c r="R5125" i="9"/>
  <c r="R5124" i="9"/>
  <c r="R5123" i="9"/>
  <c r="R5122" i="9"/>
  <c r="R5121" i="9"/>
  <c r="R5120" i="9"/>
  <c r="R5119" i="9"/>
  <c r="R5118" i="9"/>
  <c r="R5117" i="9"/>
  <c r="R5116" i="9"/>
  <c r="R5115" i="9"/>
  <c r="R5114" i="9"/>
  <c r="R5113" i="9"/>
  <c r="R5112" i="9"/>
  <c r="R5111" i="9"/>
  <c r="R5110" i="9"/>
  <c r="R5109" i="9"/>
  <c r="R5108" i="9"/>
  <c r="R5107" i="9"/>
  <c r="R5106" i="9"/>
  <c r="R5105" i="9"/>
  <c r="R5104" i="9"/>
  <c r="R5103" i="9"/>
  <c r="R5102" i="9"/>
  <c r="R5101" i="9"/>
  <c r="R5100" i="9"/>
  <c r="R5099" i="9"/>
  <c r="R5098" i="9"/>
  <c r="R5097" i="9"/>
  <c r="R5096" i="9"/>
  <c r="R5095" i="9"/>
  <c r="R5094" i="9"/>
  <c r="R5093" i="9"/>
  <c r="R5092" i="9"/>
  <c r="R5091" i="9"/>
  <c r="R5090" i="9"/>
  <c r="R5089" i="9"/>
  <c r="R5088" i="9"/>
  <c r="R5087" i="9"/>
  <c r="R5086" i="9"/>
  <c r="R5085" i="9"/>
  <c r="R5084" i="9"/>
  <c r="R5083" i="9"/>
  <c r="R5082" i="9"/>
  <c r="R5081" i="9"/>
  <c r="R5080" i="9"/>
  <c r="R5079" i="9"/>
  <c r="R5078" i="9"/>
  <c r="R5077" i="9"/>
  <c r="R5076" i="9"/>
  <c r="R5075" i="9"/>
  <c r="R5074" i="9"/>
  <c r="R5073" i="9"/>
  <c r="R5072" i="9"/>
  <c r="R5071" i="9"/>
  <c r="R5070" i="9"/>
  <c r="R5069" i="9"/>
  <c r="R5068" i="9"/>
  <c r="R5067" i="9"/>
  <c r="R5066" i="9"/>
  <c r="R5065" i="9"/>
  <c r="R5064" i="9"/>
  <c r="R5063" i="9"/>
  <c r="R5062" i="9"/>
  <c r="R5061" i="9"/>
  <c r="R5060" i="9"/>
  <c r="R5059" i="9"/>
  <c r="R5058" i="9"/>
  <c r="R5057" i="9"/>
  <c r="R5056" i="9"/>
  <c r="R5055" i="9"/>
  <c r="R5054" i="9"/>
  <c r="R5053" i="9"/>
  <c r="R5052" i="9"/>
  <c r="R5051" i="9"/>
  <c r="R5050" i="9"/>
  <c r="R5049" i="9"/>
  <c r="R5048" i="9"/>
  <c r="R5047" i="9"/>
  <c r="R5046" i="9"/>
  <c r="R5045" i="9"/>
  <c r="R5044" i="9"/>
  <c r="R5043" i="9"/>
  <c r="R5042" i="9"/>
  <c r="R5041" i="9"/>
  <c r="R5040" i="9"/>
  <c r="R5039" i="9"/>
  <c r="R5038" i="9"/>
  <c r="R5037" i="9"/>
  <c r="R5036" i="9"/>
  <c r="R5035" i="9"/>
  <c r="R5034" i="9"/>
  <c r="R5033" i="9"/>
  <c r="R5032" i="9"/>
  <c r="R5031" i="9"/>
  <c r="R5030" i="9"/>
  <c r="R5029" i="9"/>
  <c r="R5028" i="9"/>
  <c r="R5027" i="9"/>
  <c r="R5026" i="9"/>
  <c r="R5025" i="9"/>
  <c r="R5024" i="9"/>
  <c r="R5023" i="9"/>
  <c r="R5022" i="9"/>
  <c r="R5021" i="9"/>
  <c r="R5020" i="9"/>
  <c r="R5019" i="9"/>
  <c r="R5018" i="9"/>
  <c r="R5017" i="9"/>
  <c r="R5016" i="9"/>
  <c r="R5015" i="9"/>
  <c r="R5014" i="9"/>
  <c r="R5013" i="9"/>
  <c r="R5012" i="9"/>
  <c r="R5011" i="9"/>
  <c r="R5010" i="9"/>
  <c r="R5009" i="9"/>
  <c r="R5008" i="9"/>
  <c r="R5007" i="9"/>
  <c r="R5006" i="9"/>
  <c r="R5005" i="9"/>
  <c r="R5004" i="9"/>
  <c r="R5003" i="9"/>
  <c r="R5002" i="9"/>
  <c r="R5001" i="9"/>
  <c r="R5000" i="9"/>
  <c r="R4999" i="9"/>
  <c r="R4998" i="9"/>
  <c r="R4997" i="9"/>
  <c r="R4996" i="9"/>
  <c r="R4995" i="9"/>
  <c r="R4994" i="9"/>
  <c r="R4993" i="9"/>
  <c r="R4992" i="9"/>
  <c r="R4991" i="9"/>
  <c r="R4990" i="9"/>
  <c r="R4989" i="9"/>
  <c r="R4988" i="9"/>
  <c r="R4987" i="9"/>
  <c r="R4986" i="9"/>
  <c r="R4985" i="9"/>
  <c r="R4984" i="9"/>
  <c r="R4983" i="9"/>
  <c r="R4982" i="9"/>
  <c r="R4981" i="9"/>
  <c r="R4980" i="9"/>
  <c r="R4979" i="9"/>
  <c r="R4978" i="9"/>
  <c r="R4977" i="9"/>
  <c r="R4976" i="9"/>
  <c r="R4975" i="9"/>
  <c r="R4974" i="9"/>
  <c r="R4973" i="9"/>
  <c r="R4972" i="9"/>
  <c r="R4971" i="9"/>
  <c r="R4970" i="9"/>
  <c r="R4969" i="9"/>
  <c r="R4968" i="9"/>
  <c r="R4967" i="9"/>
  <c r="R4966" i="9"/>
  <c r="R4965" i="9"/>
  <c r="R4964" i="9"/>
  <c r="R4963" i="9"/>
  <c r="R4962" i="9"/>
  <c r="R4961" i="9"/>
  <c r="R4960" i="9"/>
  <c r="R4959" i="9"/>
  <c r="R4958" i="9"/>
  <c r="R4957" i="9"/>
  <c r="R4956" i="9"/>
  <c r="R4955" i="9"/>
  <c r="R4954" i="9"/>
  <c r="R4953" i="9"/>
  <c r="R4952" i="9"/>
  <c r="R4951" i="9"/>
  <c r="R4950" i="9"/>
  <c r="R4949" i="9"/>
  <c r="R4948" i="9"/>
  <c r="R4947" i="9"/>
  <c r="R4946" i="9"/>
  <c r="R4945" i="9"/>
  <c r="R4944" i="9"/>
  <c r="R4943" i="9"/>
  <c r="R4942" i="9"/>
  <c r="R4941" i="9"/>
  <c r="R4940" i="9"/>
  <c r="R4939" i="9"/>
  <c r="R4938" i="9"/>
  <c r="R4937" i="9"/>
  <c r="R4936" i="9"/>
  <c r="R4935" i="9"/>
  <c r="R4934" i="9"/>
  <c r="R4933" i="9"/>
  <c r="R4932" i="9"/>
  <c r="R4931" i="9"/>
  <c r="R4930" i="9"/>
  <c r="R4929" i="9"/>
  <c r="R4928" i="9"/>
  <c r="R4927" i="9"/>
  <c r="R4926" i="9"/>
  <c r="R4925" i="9"/>
  <c r="R4924" i="9"/>
  <c r="R4923" i="9"/>
  <c r="R4922" i="9"/>
  <c r="R4921" i="9"/>
  <c r="R4920" i="9"/>
  <c r="R4919" i="9"/>
  <c r="R4918" i="9"/>
  <c r="R4917" i="9"/>
  <c r="R4916" i="9"/>
  <c r="R4915" i="9"/>
  <c r="R4914" i="9"/>
  <c r="R4913" i="9"/>
  <c r="R4912" i="9"/>
  <c r="R4911" i="9"/>
  <c r="R4910" i="9"/>
  <c r="R4909" i="9"/>
  <c r="R4908" i="9"/>
  <c r="R4907" i="9"/>
  <c r="R4906" i="9"/>
  <c r="R4905" i="9"/>
  <c r="R4904" i="9"/>
  <c r="R4903" i="9"/>
  <c r="R4902" i="9"/>
  <c r="R4901" i="9"/>
  <c r="R4900" i="9"/>
  <c r="R4899" i="9"/>
  <c r="R4898" i="9"/>
  <c r="R4897" i="9"/>
  <c r="R4896" i="9"/>
  <c r="R4895" i="9"/>
  <c r="R4894" i="9"/>
  <c r="R4893" i="9"/>
  <c r="R4892" i="9"/>
  <c r="R4891" i="9"/>
  <c r="R4890" i="9"/>
  <c r="R4889" i="9"/>
  <c r="R4888" i="9"/>
  <c r="R4887" i="9"/>
  <c r="R4886" i="9"/>
  <c r="R4885" i="9"/>
  <c r="R4884" i="9"/>
  <c r="R4883" i="9"/>
  <c r="R4882" i="9"/>
  <c r="R4881" i="9"/>
  <c r="R4880" i="9"/>
  <c r="R4879" i="9"/>
  <c r="R4878" i="9"/>
  <c r="R4877" i="9"/>
  <c r="R4876" i="9"/>
  <c r="R4875" i="9"/>
  <c r="R4874" i="9"/>
  <c r="R4873" i="9"/>
  <c r="R4872" i="9"/>
  <c r="R4871" i="9"/>
  <c r="R4870" i="9"/>
  <c r="R4869" i="9"/>
  <c r="R4868" i="9"/>
  <c r="R4867" i="9"/>
  <c r="R4866" i="9"/>
  <c r="R4865" i="9"/>
  <c r="R4864" i="9"/>
  <c r="R4863" i="9"/>
  <c r="R4862" i="9"/>
  <c r="R4861" i="9"/>
  <c r="R4860" i="9"/>
  <c r="R4859" i="9"/>
  <c r="R4858" i="9"/>
  <c r="R4857" i="9"/>
  <c r="R4856" i="9"/>
  <c r="R4855" i="9"/>
  <c r="R4854" i="9"/>
  <c r="R4853" i="9"/>
  <c r="R4852" i="9"/>
  <c r="R4851" i="9"/>
  <c r="R4850" i="9"/>
  <c r="R4849" i="9"/>
  <c r="R4848" i="9"/>
  <c r="R4847" i="9"/>
  <c r="R4846" i="9"/>
  <c r="R4845" i="9"/>
  <c r="R4844" i="9"/>
  <c r="R4843" i="9"/>
  <c r="R4842" i="9"/>
  <c r="R4841" i="9"/>
  <c r="R4840" i="9"/>
  <c r="R4839" i="9"/>
  <c r="R4838" i="9"/>
  <c r="R4837" i="9"/>
  <c r="R4836" i="9"/>
  <c r="R4835" i="9"/>
  <c r="R4834" i="9"/>
  <c r="R4833" i="9"/>
  <c r="R4832" i="9"/>
  <c r="R4831" i="9"/>
  <c r="R4830" i="9"/>
  <c r="R4829" i="9"/>
  <c r="R4828" i="9"/>
  <c r="R4827" i="9"/>
  <c r="R4826" i="9"/>
  <c r="R4825" i="9"/>
  <c r="R4824" i="9"/>
  <c r="R4823" i="9"/>
  <c r="R4822" i="9"/>
  <c r="R4821" i="9"/>
  <c r="R4820" i="9"/>
  <c r="R4819" i="9"/>
  <c r="R4818" i="9"/>
  <c r="R4817" i="9"/>
  <c r="R4816" i="9"/>
  <c r="R4815" i="9"/>
  <c r="R4814" i="9"/>
  <c r="R4813" i="9"/>
  <c r="R4812" i="9"/>
  <c r="R4811" i="9"/>
  <c r="R4810" i="9"/>
  <c r="R4809" i="9"/>
  <c r="R4808" i="9"/>
  <c r="R4807" i="9"/>
  <c r="R4806" i="9"/>
  <c r="R4805" i="9"/>
  <c r="R4804" i="9"/>
  <c r="R4803" i="9"/>
  <c r="R4802" i="9"/>
  <c r="R4801" i="9"/>
  <c r="R4800" i="9"/>
  <c r="R4799" i="9"/>
  <c r="R4798" i="9"/>
  <c r="R4797" i="9"/>
  <c r="R4796" i="9"/>
  <c r="R4795" i="9"/>
  <c r="R4794" i="9"/>
  <c r="R4793" i="9"/>
  <c r="R4792" i="9"/>
  <c r="R4791" i="9"/>
  <c r="R4790" i="9"/>
  <c r="R4789" i="9"/>
  <c r="R4788" i="9"/>
  <c r="R4787" i="9"/>
  <c r="R4786" i="9"/>
  <c r="R4785" i="9"/>
  <c r="R4784" i="9"/>
  <c r="R4783" i="9"/>
  <c r="R4782" i="9"/>
  <c r="R4781" i="9"/>
  <c r="R4780" i="9"/>
  <c r="R4779" i="9"/>
  <c r="R4778" i="9"/>
  <c r="R4777" i="9"/>
  <c r="R4776" i="9"/>
  <c r="R4775" i="9"/>
  <c r="R4774" i="9"/>
  <c r="R4773" i="9"/>
  <c r="R4772" i="9"/>
  <c r="R4771" i="9"/>
  <c r="R4770" i="9"/>
  <c r="R4769" i="9"/>
  <c r="R4768" i="9"/>
  <c r="R4767" i="9"/>
  <c r="R4766" i="9"/>
  <c r="R4765" i="9"/>
  <c r="R4764" i="9"/>
  <c r="R4763" i="9"/>
  <c r="R4762" i="9"/>
  <c r="R4761" i="9"/>
  <c r="R4760" i="9"/>
  <c r="R4759" i="9"/>
  <c r="R4758" i="9"/>
  <c r="R4757" i="9"/>
  <c r="R4756" i="9"/>
  <c r="R4755" i="9"/>
  <c r="R4754" i="9"/>
  <c r="R4753" i="9"/>
  <c r="R4752" i="9"/>
  <c r="R4751" i="9"/>
  <c r="R4750" i="9"/>
  <c r="R4749" i="9"/>
  <c r="R4748" i="9"/>
  <c r="R4747" i="9"/>
  <c r="R4746" i="9"/>
  <c r="R4745" i="9"/>
  <c r="R4744" i="9"/>
  <c r="R4743" i="9"/>
  <c r="R4742" i="9"/>
  <c r="R4741" i="9"/>
  <c r="R4740" i="9"/>
  <c r="R4739" i="9"/>
  <c r="R4738" i="9"/>
  <c r="R4737" i="9"/>
  <c r="R4736" i="9"/>
  <c r="R4735" i="9"/>
  <c r="R4734" i="9"/>
  <c r="R4733" i="9"/>
  <c r="R4732" i="9"/>
  <c r="R4731" i="9"/>
  <c r="R4730" i="9"/>
  <c r="R4729" i="9"/>
  <c r="R4728" i="9"/>
  <c r="R4727" i="9"/>
  <c r="R4726" i="9"/>
  <c r="R4725" i="9"/>
  <c r="R4724" i="9"/>
  <c r="R4723" i="9"/>
  <c r="R4722" i="9"/>
  <c r="R4721" i="9"/>
  <c r="R4720" i="9"/>
  <c r="R4719" i="9"/>
  <c r="R4718" i="9"/>
  <c r="R4717" i="9"/>
  <c r="R4716" i="9"/>
  <c r="R4715" i="9"/>
  <c r="R4714" i="9"/>
  <c r="R4713" i="9"/>
  <c r="R4712" i="9"/>
  <c r="R4711" i="9"/>
  <c r="R4710" i="9"/>
  <c r="R4709" i="9"/>
  <c r="R4708" i="9"/>
  <c r="R4707" i="9"/>
  <c r="R4706" i="9"/>
  <c r="R4705" i="9"/>
  <c r="R4704" i="9"/>
  <c r="R4703" i="9"/>
  <c r="R4702" i="9"/>
  <c r="R4701" i="9"/>
  <c r="R4700" i="9"/>
  <c r="R4699" i="9"/>
  <c r="R4698" i="9"/>
  <c r="R4697" i="9"/>
  <c r="R4696" i="9"/>
  <c r="R4695" i="9"/>
  <c r="R4694" i="9"/>
  <c r="R4693" i="9"/>
  <c r="R4692" i="9"/>
  <c r="R4691" i="9"/>
  <c r="R4690" i="9"/>
  <c r="R4689" i="9"/>
  <c r="R4688" i="9"/>
  <c r="R4687" i="9"/>
  <c r="R4686" i="9"/>
  <c r="R4685" i="9"/>
  <c r="R4684" i="9"/>
  <c r="R4683" i="9"/>
  <c r="R4682" i="9"/>
  <c r="R4681" i="9"/>
  <c r="R4680" i="9"/>
  <c r="R4679" i="9"/>
  <c r="R4678" i="9"/>
  <c r="R4677" i="9"/>
  <c r="R4676" i="9"/>
  <c r="R4675" i="9"/>
  <c r="R4674" i="9"/>
  <c r="R4673" i="9"/>
  <c r="R4672" i="9"/>
  <c r="R4671" i="9"/>
  <c r="R4670" i="9"/>
  <c r="R4669" i="9"/>
  <c r="R4668" i="9"/>
  <c r="R4667" i="9"/>
  <c r="R4666" i="9"/>
  <c r="R4665" i="9"/>
  <c r="R4664" i="9"/>
  <c r="R4663" i="9"/>
  <c r="R4662" i="9"/>
  <c r="R4661" i="9"/>
  <c r="R4660" i="9"/>
  <c r="R4659" i="9"/>
  <c r="R4658" i="9"/>
  <c r="R4657" i="9"/>
  <c r="R4656" i="9"/>
  <c r="R4655" i="9"/>
  <c r="R4654" i="9"/>
  <c r="R4653" i="9"/>
  <c r="R4652" i="9"/>
  <c r="R4651" i="9"/>
  <c r="R4650" i="9"/>
  <c r="R4649" i="9"/>
  <c r="R4648" i="9"/>
  <c r="R4647" i="9"/>
  <c r="R4646" i="9"/>
  <c r="R4645" i="9"/>
  <c r="R4644" i="9"/>
  <c r="R4643" i="9"/>
  <c r="R4642" i="9"/>
  <c r="R4641" i="9"/>
  <c r="R4640" i="9"/>
  <c r="R4639" i="9"/>
  <c r="R4638" i="9"/>
  <c r="R4637" i="9"/>
  <c r="R4636" i="9"/>
  <c r="R4635" i="9"/>
  <c r="R4634" i="9"/>
  <c r="R4633" i="9"/>
  <c r="R4632" i="9"/>
  <c r="R4631" i="9"/>
  <c r="R4630" i="9"/>
  <c r="R4629" i="9"/>
  <c r="R4628" i="9"/>
  <c r="R4627" i="9"/>
  <c r="R4626" i="9"/>
  <c r="R4625" i="9"/>
  <c r="R4624" i="9"/>
  <c r="R4623" i="9"/>
  <c r="R4622" i="9"/>
  <c r="R4621" i="9"/>
  <c r="R4620" i="9"/>
  <c r="R4619" i="9"/>
  <c r="R4618" i="9"/>
  <c r="R4617" i="9"/>
  <c r="R4616" i="9"/>
  <c r="R4615" i="9"/>
  <c r="R4614" i="9"/>
  <c r="R4613" i="9"/>
  <c r="R4612" i="9"/>
  <c r="R4611" i="9"/>
  <c r="R4610" i="9"/>
  <c r="R4609" i="9"/>
  <c r="R4608" i="9"/>
  <c r="R4607" i="9"/>
  <c r="R4606" i="9"/>
  <c r="R4605" i="9"/>
  <c r="R4604" i="9"/>
  <c r="R4603" i="9"/>
  <c r="R4602" i="9"/>
  <c r="R4601" i="9"/>
  <c r="R4600" i="9"/>
  <c r="R4599" i="9"/>
  <c r="R4598" i="9"/>
  <c r="R4597" i="9"/>
  <c r="R4596" i="9"/>
  <c r="R4595" i="9"/>
  <c r="R4594" i="9"/>
  <c r="R4593" i="9"/>
  <c r="R4592" i="9"/>
  <c r="R4591" i="9"/>
  <c r="R4590" i="9"/>
  <c r="R4589" i="9"/>
  <c r="R4588" i="9"/>
  <c r="R4587" i="9"/>
  <c r="R4586" i="9"/>
  <c r="R4585" i="9"/>
  <c r="R4584" i="9"/>
  <c r="R4583" i="9"/>
  <c r="R4582" i="9"/>
  <c r="R4581" i="9"/>
  <c r="R4580" i="9"/>
  <c r="R4579" i="9"/>
  <c r="R4578" i="9"/>
  <c r="R4577" i="9"/>
  <c r="R4576" i="9"/>
  <c r="R4575" i="9"/>
  <c r="R4574" i="9"/>
  <c r="R4573" i="9"/>
  <c r="R4572" i="9"/>
  <c r="R4571" i="9"/>
  <c r="R4570" i="9"/>
  <c r="R4569" i="9"/>
  <c r="R4568" i="9"/>
  <c r="R4567" i="9"/>
  <c r="R4566" i="9"/>
  <c r="R4565" i="9"/>
  <c r="R4564" i="9"/>
  <c r="R4563" i="9"/>
  <c r="R4562" i="9"/>
  <c r="R4561" i="9"/>
  <c r="R4560" i="9"/>
  <c r="R4559" i="9"/>
  <c r="R4558" i="9"/>
  <c r="R4557" i="9"/>
  <c r="R4556" i="9"/>
  <c r="R4555" i="9"/>
  <c r="R4554" i="9"/>
  <c r="R4553" i="9"/>
  <c r="R4552" i="9"/>
  <c r="R4551" i="9"/>
  <c r="R4550" i="9"/>
  <c r="R4549" i="9"/>
  <c r="R4548" i="9"/>
  <c r="R4547" i="9"/>
  <c r="R4546" i="9"/>
  <c r="R4545" i="9"/>
  <c r="R4544" i="9"/>
  <c r="R4543" i="9"/>
  <c r="R4542" i="9"/>
  <c r="R4541" i="9"/>
  <c r="R4540" i="9"/>
  <c r="R4539" i="9"/>
  <c r="R4538" i="9"/>
  <c r="R4537" i="9"/>
  <c r="R4536" i="9"/>
  <c r="R4535" i="9"/>
  <c r="R4534" i="9"/>
  <c r="R4533" i="9"/>
  <c r="R4532" i="9"/>
  <c r="R4531" i="9"/>
  <c r="R4530" i="9"/>
  <c r="R4529" i="9"/>
  <c r="R4528" i="9"/>
  <c r="R4527" i="9"/>
  <c r="R4526" i="9"/>
  <c r="R4525" i="9"/>
  <c r="R4524" i="9"/>
  <c r="R4523" i="9"/>
  <c r="R4522" i="9"/>
  <c r="R4521" i="9"/>
  <c r="R4520" i="9"/>
  <c r="R4519" i="9"/>
  <c r="R4518" i="9"/>
  <c r="R4517" i="9"/>
  <c r="R4516" i="9"/>
  <c r="R4515" i="9"/>
  <c r="R4514" i="9"/>
  <c r="R4513" i="9"/>
  <c r="R4512" i="9"/>
  <c r="R4511" i="9"/>
  <c r="R4510" i="9"/>
  <c r="R4509" i="9"/>
  <c r="R4508" i="9"/>
  <c r="R4507" i="9"/>
  <c r="R4506" i="9"/>
  <c r="R4505" i="9"/>
  <c r="R4504" i="9"/>
  <c r="R4503" i="9"/>
  <c r="R4502" i="9"/>
  <c r="R4501" i="9"/>
  <c r="R4500" i="9"/>
  <c r="R4499" i="9"/>
  <c r="R4498" i="9"/>
  <c r="R4497" i="9"/>
  <c r="R4496" i="9"/>
  <c r="R4495" i="9"/>
  <c r="R4494" i="9"/>
  <c r="R4493" i="9"/>
  <c r="R4492" i="9"/>
  <c r="R4491" i="9"/>
  <c r="R4490" i="9"/>
  <c r="R4489" i="9"/>
  <c r="R4488" i="9"/>
  <c r="R4487" i="9"/>
  <c r="R4486" i="9"/>
  <c r="R4485" i="9"/>
  <c r="R4484" i="9"/>
  <c r="R4483" i="9"/>
  <c r="R4482" i="9"/>
  <c r="R4481" i="9"/>
  <c r="R4480" i="9"/>
  <c r="R4479" i="9"/>
  <c r="R4478" i="9"/>
  <c r="R4477" i="9"/>
  <c r="R4476" i="9"/>
  <c r="R4475" i="9"/>
  <c r="R4474" i="9"/>
  <c r="R4473" i="9"/>
  <c r="R4472" i="9"/>
  <c r="R4471" i="9"/>
  <c r="R4470" i="9"/>
  <c r="R4469" i="9"/>
  <c r="R4468" i="9"/>
  <c r="R4467" i="9"/>
  <c r="R4466" i="9"/>
  <c r="R4465" i="9"/>
  <c r="R4464" i="9"/>
  <c r="R4463" i="9"/>
  <c r="R4462" i="9"/>
  <c r="R4461" i="9"/>
  <c r="R4460" i="9"/>
  <c r="R4459" i="9"/>
  <c r="R4458" i="9"/>
  <c r="R4457" i="9"/>
  <c r="R4456" i="9"/>
  <c r="R4455" i="9"/>
  <c r="R4454" i="9"/>
  <c r="R4453" i="9"/>
  <c r="R4452" i="9"/>
  <c r="R4451" i="9"/>
  <c r="R4450" i="9"/>
  <c r="R4449" i="9"/>
  <c r="R4448" i="9"/>
  <c r="R4447" i="9"/>
  <c r="R4446" i="9"/>
  <c r="R4445" i="9"/>
  <c r="R4444" i="9"/>
  <c r="R4443" i="9"/>
  <c r="R4442" i="9"/>
  <c r="R4441" i="9"/>
  <c r="R4440" i="9"/>
  <c r="R4439" i="9"/>
  <c r="R4438" i="9"/>
  <c r="R4437" i="9"/>
  <c r="R4436" i="9"/>
  <c r="R4435" i="9"/>
  <c r="R4434" i="9"/>
  <c r="R4433" i="9"/>
  <c r="R4432" i="9"/>
  <c r="R4431" i="9"/>
  <c r="R4430" i="9"/>
  <c r="R4429" i="9"/>
  <c r="R4428" i="9"/>
  <c r="R4427" i="9"/>
  <c r="R4426" i="9"/>
  <c r="R4425" i="9"/>
  <c r="R4424" i="9"/>
  <c r="R4423" i="9"/>
  <c r="R4422" i="9"/>
  <c r="R4421" i="9"/>
  <c r="R4420" i="9"/>
  <c r="R4419" i="9"/>
  <c r="R4418" i="9"/>
  <c r="R4417" i="9"/>
  <c r="R4416" i="9"/>
  <c r="R4415" i="9"/>
  <c r="R4414" i="9"/>
  <c r="R4413" i="9"/>
  <c r="R4412" i="9"/>
  <c r="R4411" i="9"/>
  <c r="R4410" i="9"/>
  <c r="R4409" i="9"/>
  <c r="R4408" i="9"/>
  <c r="R4407" i="9"/>
  <c r="R4406" i="9"/>
  <c r="R4405" i="9"/>
  <c r="R4404" i="9"/>
  <c r="R4403" i="9"/>
  <c r="R4402" i="9"/>
  <c r="R4401" i="9"/>
  <c r="R4400" i="9"/>
  <c r="R4399" i="9"/>
  <c r="R4398" i="9"/>
  <c r="R4397" i="9"/>
  <c r="R4396" i="9"/>
  <c r="R4395" i="9"/>
  <c r="R4394" i="9"/>
  <c r="R4393" i="9"/>
  <c r="R4392" i="9"/>
  <c r="R4391" i="9"/>
  <c r="R4390" i="9"/>
  <c r="R4389" i="9"/>
  <c r="R4388" i="9"/>
  <c r="R4387" i="9"/>
  <c r="R4386" i="9"/>
  <c r="R4385" i="9"/>
  <c r="R4384" i="9"/>
  <c r="R4383" i="9"/>
  <c r="R4382" i="9"/>
  <c r="R4381" i="9"/>
  <c r="R4380" i="9"/>
  <c r="R4379" i="9"/>
  <c r="R4378" i="9"/>
  <c r="R4377" i="9"/>
  <c r="R4376" i="9"/>
  <c r="R4375" i="9"/>
  <c r="R4374" i="9"/>
  <c r="R4373" i="9"/>
  <c r="R4372" i="9"/>
  <c r="R4371" i="9"/>
  <c r="R4370" i="9"/>
  <c r="R4369" i="9"/>
  <c r="R4368" i="9"/>
  <c r="R4367" i="9"/>
  <c r="R4366" i="9"/>
  <c r="R4365" i="9"/>
  <c r="R4364" i="9"/>
  <c r="R4363" i="9"/>
  <c r="R4362" i="9"/>
  <c r="R4361" i="9"/>
  <c r="R4360" i="9"/>
  <c r="R4359" i="9"/>
  <c r="R4358" i="9"/>
  <c r="R4357" i="9"/>
  <c r="R4356" i="9"/>
  <c r="R4355" i="9"/>
  <c r="R4354" i="9"/>
  <c r="R4353" i="9"/>
  <c r="R4352" i="9"/>
  <c r="R4351" i="9"/>
  <c r="R4350" i="9"/>
  <c r="R4349" i="9"/>
  <c r="R4348" i="9"/>
  <c r="R4347" i="9"/>
  <c r="R4346" i="9"/>
  <c r="R4345" i="9"/>
  <c r="R4344" i="9"/>
  <c r="R4343" i="9"/>
  <c r="R4342" i="9"/>
  <c r="R4341" i="9"/>
  <c r="R4340" i="9"/>
  <c r="R4339" i="9"/>
  <c r="R4338" i="9"/>
  <c r="R4337" i="9"/>
  <c r="R4336" i="9"/>
  <c r="R4335" i="9"/>
  <c r="R4334" i="9"/>
  <c r="R4333" i="9"/>
  <c r="R4332" i="9"/>
  <c r="R4331" i="9"/>
  <c r="R4330" i="9"/>
  <c r="R4329" i="9"/>
  <c r="R4328" i="9"/>
  <c r="R4327" i="9"/>
  <c r="R4326" i="9"/>
  <c r="R4325" i="9"/>
  <c r="R4324" i="9"/>
  <c r="R4323" i="9"/>
  <c r="R4322" i="9"/>
  <c r="R4321" i="9"/>
  <c r="R4320" i="9"/>
  <c r="R4319" i="9"/>
  <c r="R4318" i="9"/>
  <c r="R4317" i="9"/>
  <c r="R4316" i="9"/>
  <c r="R4315" i="9"/>
  <c r="R4314" i="9"/>
  <c r="R4313" i="9"/>
  <c r="R4312" i="9"/>
  <c r="R4311" i="9"/>
  <c r="R4310" i="9"/>
  <c r="R4309" i="9"/>
  <c r="R4308" i="9"/>
  <c r="R4307" i="9"/>
  <c r="R4306" i="9"/>
  <c r="R4305" i="9"/>
  <c r="R4304" i="9"/>
  <c r="R4303" i="9"/>
  <c r="R4302" i="9"/>
  <c r="R4301" i="9"/>
  <c r="R4300" i="9"/>
  <c r="R4299" i="9"/>
  <c r="R4298" i="9"/>
  <c r="R4297" i="9"/>
  <c r="R4296" i="9"/>
  <c r="R4295" i="9"/>
  <c r="R4294" i="9"/>
  <c r="R4293" i="9"/>
  <c r="R4292" i="9"/>
  <c r="R4291" i="9"/>
  <c r="R4290" i="9"/>
  <c r="R4289" i="9"/>
  <c r="R4288" i="9"/>
  <c r="R4287" i="9"/>
  <c r="R4286" i="9"/>
  <c r="R4285" i="9"/>
  <c r="R4284" i="9"/>
  <c r="R4283" i="9"/>
  <c r="R4282" i="9"/>
  <c r="R4281" i="9"/>
  <c r="R4280" i="9"/>
  <c r="R4279" i="9"/>
  <c r="R4278" i="9"/>
  <c r="R4277" i="9"/>
  <c r="R4276" i="9"/>
  <c r="R4275" i="9"/>
  <c r="R4274" i="9"/>
  <c r="R4273" i="9"/>
  <c r="R4272" i="9"/>
  <c r="R4271" i="9"/>
  <c r="R4270" i="9"/>
  <c r="R4269" i="9"/>
  <c r="R4268" i="9"/>
  <c r="R4267" i="9"/>
  <c r="R4266" i="9"/>
  <c r="R4265" i="9"/>
  <c r="R4264" i="9"/>
  <c r="R4263" i="9"/>
  <c r="R4262" i="9"/>
  <c r="R4261" i="9"/>
  <c r="R4260" i="9"/>
  <c r="R4259" i="9"/>
  <c r="R4258" i="9"/>
  <c r="R4257" i="9"/>
  <c r="R4256" i="9"/>
  <c r="R4255" i="9"/>
  <c r="R4254" i="9"/>
  <c r="R4253" i="9"/>
  <c r="R4252" i="9"/>
  <c r="R4251" i="9"/>
  <c r="R4250" i="9"/>
  <c r="R4249" i="9"/>
  <c r="R4248" i="9"/>
  <c r="R4247" i="9"/>
  <c r="R4246" i="9"/>
  <c r="R4245" i="9"/>
  <c r="R4244" i="9"/>
  <c r="R4243" i="9"/>
  <c r="R4242" i="9"/>
  <c r="R4241" i="9"/>
  <c r="R4240" i="9"/>
  <c r="R4239" i="9"/>
  <c r="R4238" i="9"/>
  <c r="R4237" i="9"/>
  <c r="R4236" i="9"/>
  <c r="R4235" i="9"/>
  <c r="R4234" i="9"/>
  <c r="R4233" i="9"/>
  <c r="R4232" i="9"/>
  <c r="R4231" i="9"/>
  <c r="R4230" i="9"/>
  <c r="R4229" i="9"/>
  <c r="R4228" i="9"/>
  <c r="R4227" i="9"/>
  <c r="R4226" i="9"/>
  <c r="R4225" i="9"/>
  <c r="R4224" i="9"/>
  <c r="R4223" i="9"/>
  <c r="R4222" i="9"/>
  <c r="R4221" i="9"/>
  <c r="R4220" i="9"/>
  <c r="R4219" i="9"/>
  <c r="R4218" i="9"/>
  <c r="R4217" i="9"/>
  <c r="R4216" i="9"/>
  <c r="R4215" i="9"/>
  <c r="R4214" i="9"/>
  <c r="R4213" i="9"/>
  <c r="R4212" i="9"/>
  <c r="R4211" i="9"/>
  <c r="R4210" i="9"/>
  <c r="R4209" i="9"/>
  <c r="R4208" i="9"/>
  <c r="R4207" i="9"/>
  <c r="R4206" i="9"/>
  <c r="R4205" i="9"/>
  <c r="R4204" i="9"/>
  <c r="R4203" i="9"/>
  <c r="R4202" i="9"/>
  <c r="R4201" i="9"/>
  <c r="R4200" i="9"/>
  <c r="R4199" i="9"/>
  <c r="R4198" i="9"/>
  <c r="R4197" i="9"/>
  <c r="R4196" i="9"/>
  <c r="R4195" i="9"/>
  <c r="R4194" i="9"/>
  <c r="R4193" i="9"/>
  <c r="R4192" i="9"/>
  <c r="R4191" i="9"/>
  <c r="R4190" i="9"/>
  <c r="R4189" i="9"/>
  <c r="R4188" i="9"/>
  <c r="R4187" i="9"/>
  <c r="R4186" i="9"/>
  <c r="R4185" i="9"/>
  <c r="R4184" i="9"/>
  <c r="R4183" i="9"/>
  <c r="R4182" i="9"/>
  <c r="R4181" i="9"/>
  <c r="R4180" i="9"/>
  <c r="R4179" i="9"/>
  <c r="R4178" i="9"/>
  <c r="R4177" i="9"/>
  <c r="R4176" i="9"/>
  <c r="R4175" i="9"/>
  <c r="R4174" i="9"/>
  <c r="R4173" i="9"/>
  <c r="R4172" i="9"/>
  <c r="R4171" i="9"/>
  <c r="R4170" i="9"/>
  <c r="R4169" i="9"/>
  <c r="R4168" i="9"/>
  <c r="R4167" i="9"/>
  <c r="R4166" i="9"/>
  <c r="R4165" i="9"/>
  <c r="R4164" i="9"/>
  <c r="R4163" i="9"/>
  <c r="R4162" i="9"/>
  <c r="R4161" i="9"/>
  <c r="R4160" i="9"/>
  <c r="R4159" i="9"/>
  <c r="R4158" i="9"/>
  <c r="R4157" i="9"/>
  <c r="R4156" i="9"/>
  <c r="R4155" i="9"/>
  <c r="R4154" i="9"/>
  <c r="R4153" i="9"/>
  <c r="R4152" i="9"/>
  <c r="R4151" i="9"/>
  <c r="R4150" i="9"/>
  <c r="R4149" i="9"/>
  <c r="R4148" i="9"/>
  <c r="R4147" i="9"/>
  <c r="R4146" i="9"/>
  <c r="R4145" i="9"/>
  <c r="R4144" i="9"/>
  <c r="R4143" i="9"/>
  <c r="R4142" i="9"/>
  <c r="R4141" i="9"/>
  <c r="R4140" i="9"/>
  <c r="R4139" i="9"/>
  <c r="R4138" i="9"/>
  <c r="R4137" i="9"/>
  <c r="R4136" i="9"/>
  <c r="R4135" i="9"/>
  <c r="R4134" i="9"/>
  <c r="R4133" i="9"/>
  <c r="R4132" i="9"/>
  <c r="R4131" i="9"/>
  <c r="R4130" i="9"/>
  <c r="R4129" i="9"/>
  <c r="R4128" i="9"/>
  <c r="R4127" i="9"/>
  <c r="R4126" i="9"/>
  <c r="R4125" i="9"/>
  <c r="R4124" i="9"/>
  <c r="R4123" i="9"/>
  <c r="R4122" i="9"/>
  <c r="R4121" i="9"/>
  <c r="R4120" i="9"/>
  <c r="R4119" i="9"/>
  <c r="R4118" i="9"/>
  <c r="R4117" i="9"/>
  <c r="R4116" i="9"/>
  <c r="R4115" i="9"/>
  <c r="R4114" i="9"/>
  <c r="R4113" i="9"/>
  <c r="R4112" i="9"/>
  <c r="R4111" i="9"/>
  <c r="R4110" i="9"/>
  <c r="R4109" i="9"/>
  <c r="R4108" i="9"/>
  <c r="R4107" i="9"/>
  <c r="R4106" i="9"/>
  <c r="R4105" i="9"/>
  <c r="R4104" i="9"/>
  <c r="R4103" i="9"/>
  <c r="R4102" i="9"/>
  <c r="R4101" i="9"/>
  <c r="R4100" i="9"/>
  <c r="R4099" i="9"/>
  <c r="R4098" i="9"/>
  <c r="R4097" i="9"/>
  <c r="R4096" i="9"/>
  <c r="R4095" i="9"/>
  <c r="R4094" i="9"/>
  <c r="R4093" i="9"/>
  <c r="R4092" i="9"/>
  <c r="R4091" i="9"/>
  <c r="R4090" i="9"/>
  <c r="R4089" i="9"/>
  <c r="R4088" i="9"/>
  <c r="R4087" i="9"/>
  <c r="R4086" i="9"/>
  <c r="R4085" i="9"/>
  <c r="R4084" i="9"/>
  <c r="R4083" i="9"/>
  <c r="R4082" i="9"/>
  <c r="R4081" i="9"/>
  <c r="R4080" i="9"/>
  <c r="R4079" i="9"/>
  <c r="R4078" i="9"/>
  <c r="R4077" i="9"/>
  <c r="R4076" i="9"/>
  <c r="R4075" i="9"/>
  <c r="R4074" i="9"/>
  <c r="R4073" i="9"/>
  <c r="R4072" i="9"/>
  <c r="R4071" i="9"/>
  <c r="R4070" i="9"/>
  <c r="R4069" i="9"/>
  <c r="R4068" i="9"/>
  <c r="R4067" i="9"/>
  <c r="R4066" i="9"/>
  <c r="R4065" i="9"/>
  <c r="R4064" i="9"/>
  <c r="R4063" i="9"/>
  <c r="R4062" i="9"/>
  <c r="R4061" i="9"/>
  <c r="R4060" i="9"/>
  <c r="R4059" i="9"/>
  <c r="R4058" i="9"/>
  <c r="R4057" i="9"/>
  <c r="R4056" i="9"/>
  <c r="R4055" i="9"/>
  <c r="R4054" i="9"/>
  <c r="R4053" i="9"/>
  <c r="R4052" i="9"/>
  <c r="R4051" i="9"/>
  <c r="R4050" i="9"/>
  <c r="R4049" i="9"/>
  <c r="R4048" i="9"/>
  <c r="R4047" i="9"/>
  <c r="R4046" i="9"/>
  <c r="R4045" i="9"/>
  <c r="R4044" i="9"/>
  <c r="R4043" i="9"/>
  <c r="R4042" i="9"/>
  <c r="R4041" i="9"/>
  <c r="R4040" i="9"/>
  <c r="R4039" i="9"/>
  <c r="R4038" i="9"/>
  <c r="R4037" i="9"/>
  <c r="R4036" i="9"/>
  <c r="R4035" i="9"/>
  <c r="R4034" i="9"/>
  <c r="R4033" i="9"/>
  <c r="R4032" i="9"/>
  <c r="R4031" i="9"/>
  <c r="R4030" i="9"/>
  <c r="R4029" i="9"/>
  <c r="R4028" i="9"/>
  <c r="R4027" i="9"/>
  <c r="R4026" i="9"/>
  <c r="R4025" i="9"/>
  <c r="R4024" i="9"/>
  <c r="R4023" i="9"/>
  <c r="R4022" i="9"/>
  <c r="R4021" i="9"/>
  <c r="R4020" i="9"/>
  <c r="R4019" i="9"/>
  <c r="R4018" i="9"/>
  <c r="R4017" i="9"/>
  <c r="R4016" i="9"/>
  <c r="R4015" i="9"/>
  <c r="R4014" i="9"/>
  <c r="R4013" i="9"/>
  <c r="R4012" i="9"/>
  <c r="R4011" i="9"/>
  <c r="R4010" i="9"/>
  <c r="R4009" i="9"/>
  <c r="R4008" i="9"/>
  <c r="R4007" i="9"/>
  <c r="R4006" i="9"/>
  <c r="R4005" i="9"/>
  <c r="R4004" i="9"/>
  <c r="R4003" i="9"/>
  <c r="R4002" i="9"/>
  <c r="R4001" i="9"/>
  <c r="R4000" i="9"/>
  <c r="R3999" i="9"/>
  <c r="R3998" i="9"/>
  <c r="R3997" i="9"/>
  <c r="R3996" i="9"/>
  <c r="R3995" i="9"/>
  <c r="R3994" i="9"/>
  <c r="R3993" i="9"/>
  <c r="R3992" i="9"/>
  <c r="R3991" i="9"/>
  <c r="R3990" i="9"/>
  <c r="R3989" i="9"/>
  <c r="R3988" i="9"/>
  <c r="R3987" i="9"/>
  <c r="R3986" i="9"/>
  <c r="R3985" i="9"/>
  <c r="R3984" i="9"/>
  <c r="R3983" i="9"/>
  <c r="R3982" i="9"/>
  <c r="R3981" i="9"/>
  <c r="R3980" i="9"/>
  <c r="R3979" i="9"/>
  <c r="R3978" i="9"/>
  <c r="R3977" i="9"/>
  <c r="R3976" i="9"/>
  <c r="R3975" i="9"/>
  <c r="R3974" i="9"/>
  <c r="R3973" i="9"/>
  <c r="R3972" i="9"/>
  <c r="R3971" i="9"/>
  <c r="R3970" i="9"/>
  <c r="R3969" i="9"/>
  <c r="R3968" i="9"/>
  <c r="R3967" i="9"/>
  <c r="R3966" i="9"/>
  <c r="R3965" i="9"/>
  <c r="R3964" i="9"/>
  <c r="R3963" i="9"/>
  <c r="R3962" i="9"/>
  <c r="R3961" i="9"/>
  <c r="R3960" i="9"/>
  <c r="R3959" i="9"/>
  <c r="R3958" i="9"/>
  <c r="R3957" i="9"/>
  <c r="R3956" i="9"/>
  <c r="R3955" i="9"/>
  <c r="R3954" i="9"/>
  <c r="R3953" i="9"/>
  <c r="R3952" i="9"/>
  <c r="R3951" i="9"/>
  <c r="R3950" i="9"/>
  <c r="R3949" i="9"/>
  <c r="R3948" i="9"/>
  <c r="R3947" i="9"/>
  <c r="R3946" i="9"/>
  <c r="R3945" i="9"/>
  <c r="R3944" i="9"/>
  <c r="R3943" i="9"/>
  <c r="R3942" i="9"/>
  <c r="R3941" i="9"/>
  <c r="R3940" i="9"/>
  <c r="R3939" i="9"/>
  <c r="R3938" i="9"/>
  <c r="R3937" i="9"/>
  <c r="R3936" i="9"/>
  <c r="R3935" i="9"/>
  <c r="R3934" i="9"/>
  <c r="R3933" i="9"/>
  <c r="R3932" i="9"/>
  <c r="R3931" i="9"/>
  <c r="R3930" i="9"/>
  <c r="R3929" i="9"/>
  <c r="R3928" i="9"/>
  <c r="R3927" i="9"/>
  <c r="R3926" i="9"/>
  <c r="R3925" i="9"/>
  <c r="R3924" i="9"/>
  <c r="R3923" i="9"/>
  <c r="R3922" i="9"/>
  <c r="R3921" i="9"/>
  <c r="R3920" i="9"/>
  <c r="R3919" i="9"/>
  <c r="R3918" i="9"/>
  <c r="R3917" i="9"/>
  <c r="R3916" i="9"/>
  <c r="R3915" i="9"/>
  <c r="R3914" i="9"/>
  <c r="R3913" i="9"/>
  <c r="R3912" i="9"/>
  <c r="R3911" i="9"/>
  <c r="R3910" i="9"/>
  <c r="R3909" i="9"/>
  <c r="R3908" i="9"/>
  <c r="R3907" i="9"/>
  <c r="R3906" i="9"/>
  <c r="R3905" i="9"/>
  <c r="R3904" i="9"/>
  <c r="R3903" i="9"/>
  <c r="R3902" i="9"/>
  <c r="R3901" i="9"/>
  <c r="R3900" i="9"/>
  <c r="R3899" i="9"/>
  <c r="R3898" i="9"/>
  <c r="R3897" i="9"/>
  <c r="R3896" i="9"/>
  <c r="R3895" i="9"/>
  <c r="R3894" i="9"/>
  <c r="R3893" i="9"/>
  <c r="R3892" i="9"/>
  <c r="R3891" i="9"/>
  <c r="R3890" i="9"/>
  <c r="R3889" i="9"/>
  <c r="R3888" i="9"/>
  <c r="R3887" i="9"/>
  <c r="R3886" i="9"/>
  <c r="R3885" i="9"/>
  <c r="R3884" i="9"/>
  <c r="R3883" i="9"/>
  <c r="R3882" i="9"/>
  <c r="R3881" i="9"/>
  <c r="R3880" i="9"/>
  <c r="R3879" i="9"/>
  <c r="R3878" i="9"/>
  <c r="R3877" i="9"/>
  <c r="R3876" i="9"/>
  <c r="R3875" i="9"/>
  <c r="R3874" i="9"/>
  <c r="R3873" i="9"/>
  <c r="R3872" i="9"/>
  <c r="R3871" i="9"/>
  <c r="R3870" i="9"/>
  <c r="R3869" i="9"/>
  <c r="R3868" i="9"/>
  <c r="R3867" i="9"/>
  <c r="R3866" i="9"/>
  <c r="R3865" i="9"/>
  <c r="R3864" i="9"/>
  <c r="R3863" i="9"/>
  <c r="R3862" i="9"/>
  <c r="R3861" i="9"/>
  <c r="R3860" i="9"/>
  <c r="R3859" i="9"/>
  <c r="R3858" i="9"/>
  <c r="R3857" i="9"/>
  <c r="R3856" i="9"/>
  <c r="R3855" i="9"/>
  <c r="R3854" i="9"/>
  <c r="R3853" i="9"/>
  <c r="R3852" i="9"/>
  <c r="R3851" i="9"/>
  <c r="R3850" i="9"/>
  <c r="R3849" i="9"/>
  <c r="R3848" i="9"/>
  <c r="R3847" i="9"/>
  <c r="R3846" i="9"/>
  <c r="R3845" i="9"/>
  <c r="R3844" i="9"/>
  <c r="R3843" i="9"/>
  <c r="R3842" i="9"/>
  <c r="R3841" i="9"/>
  <c r="R3840" i="9"/>
  <c r="R3839" i="9"/>
  <c r="R3838" i="9"/>
  <c r="R3837" i="9"/>
  <c r="R3836" i="9"/>
  <c r="R3835" i="9"/>
  <c r="R3834" i="9"/>
  <c r="R3833" i="9"/>
  <c r="R3832" i="9"/>
  <c r="R3831" i="9"/>
  <c r="R3830" i="9"/>
  <c r="R3829" i="9"/>
  <c r="R3828" i="9"/>
  <c r="R3827" i="9"/>
  <c r="R3826" i="9"/>
  <c r="R3825" i="9"/>
  <c r="R3824" i="9"/>
  <c r="R3823" i="9"/>
  <c r="R3822" i="9"/>
  <c r="R3821" i="9"/>
  <c r="R3820" i="9"/>
  <c r="R3819" i="9"/>
  <c r="R3818" i="9"/>
  <c r="R3817" i="9"/>
  <c r="R3816" i="9"/>
  <c r="R3815" i="9"/>
  <c r="R3814" i="9"/>
  <c r="R3813" i="9"/>
  <c r="R3812" i="9"/>
  <c r="R3811" i="9"/>
  <c r="R3810" i="9"/>
  <c r="R3809" i="9"/>
  <c r="R3808" i="9"/>
  <c r="R3807" i="9"/>
  <c r="R3806" i="9"/>
  <c r="R3805" i="9"/>
  <c r="R3804" i="9"/>
  <c r="R3803" i="9"/>
  <c r="R3802" i="9"/>
  <c r="R3801" i="9"/>
  <c r="R3800" i="9"/>
  <c r="R3799" i="9"/>
  <c r="R3798" i="9"/>
  <c r="R3797" i="9"/>
  <c r="R3796" i="9"/>
  <c r="R3795" i="9"/>
  <c r="R3794" i="9"/>
  <c r="R3793" i="9"/>
  <c r="R3792" i="9"/>
  <c r="R3791" i="9"/>
  <c r="R3790" i="9"/>
  <c r="R3789" i="9"/>
  <c r="R3788" i="9"/>
  <c r="R3787" i="9"/>
  <c r="R3786" i="9"/>
  <c r="R3785" i="9"/>
  <c r="R3784" i="9"/>
  <c r="R3783" i="9"/>
  <c r="R3782" i="9"/>
  <c r="R3781" i="9"/>
  <c r="R3780" i="9"/>
  <c r="R3779" i="9"/>
  <c r="R3778" i="9"/>
  <c r="R3777" i="9"/>
  <c r="R3776" i="9"/>
  <c r="R3775" i="9"/>
  <c r="R3774" i="9"/>
  <c r="R3773" i="9"/>
  <c r="R3772" i="9"/>
  <c r="R3771" i="9"/>
  <c r="R3770" i="9"/>
  <c r="R3769" i="9"/>
  <c r="R3768" i="9"/>
  <c r="R3767" i="9"/>
  <c r="R3766" i="9"/>
  <c r="R3765" i="9"/>
  <c r="R3764" i="9"/>
  <c r="R3763" i="9"/>
  <c r="R3762" i="9"/>
  <c r="R3761" i="9"/>
  <c r="R3760" i="9"/>
  <c r="R3759" i="9"/>
  <c r="R3758" i="9"/>
  <c r="R3757" i="9"/>
  <c r="R3756" i="9"/>
  <c r="R3755" i="9"/>
  <c r="R3754" i="9"/>
  <c r="R3753" i="9"/>
  <c r="R3752" i="9"/>
  <c r="R3751" i="9"/>
  <c r="R3750" i="9"/>
  <c r="R3749" i="9"/>
  <c r="R3748" i="9"/>
  <c r="R3747" i="9"/>
  <c r="R3746" i="9"/>
  <c r="R3745" i="9"/>
  <c r="R3744" i="9"/>
  <c r="R3743" i="9"/>
  <c r="R3742" i="9"/>
  <c r="R3741" i="9"/>
  <c r="R3740" i="9"/>
  <c r="R3739" i="9"/>
  <c r="R3738" i="9"/>
  <c r="R3737" i="9"/>
  <c r="R3736" i="9"/>
  <c r="R3735" i="9"/>
  <c r="R3734" i="9"/>
  <c r="R3733" i="9"/>
  <c r="R3732" i="9"/>
  <c r="R3731" i="9"/>
  <c r="R3730" i="9"/>
  <c r="R3729" i="9"/>
  <c r="R3728" i="9"/>
  <c r="R3727" i="9"/>
  <c r="R3726" i="9"/>
  <c r="R3725" i="9"/>
  <c r="R3724" i="9"/>
  <c r="R3723" i="9"/>
  <c r="R3722" i="9"/>
  <c r="R3721" i="9"/>
  <c r="R3720" i="9"/>
  <c r="R3719" i="9"/>
  <c r="R3718" i="9"/>
  <c r="R3717" i="9"/>
  <c r="R3716" i="9"/>
  <c r="R3715" i="9"/>
  <c r="R3714" i="9"/>
  <c r="R3713" i="9"/>
  <c r="R3712" i="9"/>
  <c r="R3711" i="9"/>
  <c r="R3710" i="9"/>
  <c r="R3709" i="9"/>
  <c r="R3708" i="9"/>
  <c r="R3707" i="9"/>
  <c r="R3706" i="9"/>
  <c r="R3705" i="9"/>
  <c r="R3704" i="9"/>
  <c r="R3703" i="9"/>
  <c r="R3702" i="9"/>
  <c r="R3701" i="9"/>
  <c r="R3700" i="9"/>
  <c r="R3699" i="9"/>
  <c r="R3698" i="9"/>
  <c r="R3697" i="9"/>
  <c r="R3696" i="9"/>
  <c r="R3695" i="9"/>
  <c r="R3694" i="9"/>
  <c r="R3693" i="9"/>
  <c r="R3692" i="9"/>
  <c r="R3691" i="9"/>
  <c r="R3690" i="9"/>
  <c r="R3689" i="9"/>
  <c r="R3688" i="9"/>
  <c r="R3687" i="9"/>
  <c r="R3686" i="9"/>
  <c r="R3685" i="9"/>
  <c r="R3684" i="9"/>
  <c r="R3683" i="9"/>
  <c r="R3682" i="9"/>
  <c r="R3681" i="9"/>
  <c r="R3680" i="9"/>
  <c r="R3679" i="9"/>
  <c r="R3678" i="9"/>
  <c r="R3677" i="9"/>
  <c r="R3676" i="9"/>
  <c r="R3675" i="9"/>
  <c r="R3674" i="9"/>
  <c r="R3673" i="9"/>
  <c r="R3672" i="9"/>
  <c r="R3671" i="9"/>
  <c r="R3670" i="9"/>
  <c r="R3669" i="9"/>
  <c r="R3668" i="9"/>
  <c r="R3667" i="9"/>
  <c r="R3666" i="9"/>
  <c r="R3665" i="9"/>
  <c r="R3664" i="9"/>
  <c r="R3663" i="9"/>
  <c r="R3662" i="9"/>
  <c r="R3661" i="9"/>
  <c r="R3660" i="9"/>
  <c r="R3659" i="9"/>
  <c r="R3658" i="9"/>
  <c r="R3657" i="9"/>
  <c r="R3656" i="9"/>
  <c r="R3655" i="9"/>
  <c r="R3654" i="9"/>
  <c r="R3653" i="9"/>
  <c r="R3652" i="9"/>
  <c r="R3651" i="9"/>
  <c r="R3650" i="9"/>
  <c r="R3649" i="9"/>
  <c r="R3648" i="9"/>
  <c r="R3647" i="9"/>
  <c r="R3646" i="9"/>
  <c r="R3645" i="9"/>
  <c r="R3644" i="9"/>
  <c r="R3643" i="9"/>
  <c r="R3642" i="9"/>
  <c r="R3641" i="9"/>
  <c r="R3640" i="9"/>
  <c r="R3639" i="9"/>
  <c r="R3638" i="9"/>
  <c r="R3637" i="9"/>
  <c r="R3636" i="9"/>
  <c r="R3635" i="9"/>
  <c r="R3634" i="9"/>
  <c r="R3633" i="9"/>
  <c r="R3632" i="9"/>
  <c r="R3631" i="9"/>
  <c r="R3630" i="9"/>
  <c r="R3629" i="9"/>
  <c r="R3628" i="9"/>
  <c r="R3627" i="9"/>
  <c r="R3626" i="9"/>
  <c r="R3625" i="9"/>
  <c r="R3624" i="9"/>
  <c r="R3623" i="9"/>
  <c r="R3622" i="9"/>
  <c r="R3621" i="9"/>
  <c r="R3620" i="9"/>
  <c r="R3619" i="9"/>
  <c r="R3618" i="9"/>
  <c r="R3617" i="9"/>
  <c r="R3616" i="9"/>
  <c r="R3615" i="9"/>
  <c r="R3614" i="9"/>
  <c r="R3613" i="9"/>
  <c r="R3612" i="9"/>
  <c r="R3611" i="9"/>
  <c r="R3610" i="9"/>
  <c r="R3609" i="9"/>
  <c r="R3608" i="9"/>
  <c r="R3607" i="9"/>
  <c r="R3606" i="9"/>
  <c r="R3605" i="9"/>
  <c r="R3604" i="9"/>
  <c r="R3603" i="9"/>
  <c r="R3602" i="9"/>
  <c r="R3601" i="9"/>
  <c r="R3600" i="9"/>
  <c r="R3599" i="9"/>
  <c r="R3598" i="9"/>
  <c r="R3597" i="9"/>
  <c r="R3596" i="9"/>
  <c r="R3595" i="9"/>
  <c r="R3594" i="9"/>
  <c r="R3593" i="9"/>
  <c r="R3592" i="9"/>
  <c r="R3591" i="9"/>
  <c r="R3590" i="9"/>
  <c r="R3589" i="9"/>
  <c r="R3588" i="9"/>
  <c r="R3587" i="9"/>
  <c r="R3586" i="9"/>
  <c r="R3585" i="9"/>
  <c r="R3584" i="9"/>
  <c r="R3583" i="9"/>
  <c r="R3582" i="9"/>
  <c r="R3581" i="9"/>
  <c r="R3580" i="9"/>
  <c r="R3579" i="9"/>
  <c r="R3578" i="9"/>
  <c r="R3577" i="9"/>
  <c r="R3576" i="9"/>
  <c r="R3575" i="9"/>
  <c r="R3574" i="9"/>
  <c r="R3573" i="9"/>
  <c r="R3572" i="9"/>
  <c r="R3571" i="9"/>
  <c r="R3570" i="9"/>
  <c r="R3569" i="9"/>
  <c r="R3568" i="9"/>
  <c r="R3567" i="9"/>
  <c r="R3566" i="9"/>
  <c r="R3565" i="9"/>
  <c r="R3564" i="9"/>
  <c r="R3563" i="9"/>
  <c r="R3562" i="9"/>
  <c r="R3561" i="9"/>
  <c r="R3560" i="9"/>
  <c r="R3559" i="9"/>
  <c r="R3558" i="9"/>
  <c r="R3557" i="9"/>
  <c r="R3556" i="9"/>
  <c r="R3555" i="9"/>
  <c r="R3554" i="9"/>
  <c r="R3553" i="9"/>
  <c r="R3552" i="9"/>
  <c r="R3551" i="9"/>
  <c r="R3550" i="9"/>
  <c r="R3549" i="9"/>
  <c r="R3548" i="9"/>
  <c r="R3547" i="9"/>
  <c r="R3546" i="9"/>
  <c r="R3545" i="9"/>
  <c r="R3544" i="9"/>
  <c r="R3543" i="9"/>
  <c r="R3542" i="9"/>
  <c r="R3541" i="9"/>
  <c r="R3540" i="9"/>
  <c r="R3539" i="9"/>
  <c r="R3538" i="9"/>
  <c r="R3537" i="9"/>
  <c r="R3536" i="9"/>
  <c r="R3535" i="9"/>
  <c r="R3534" i="9"/>
  <c r="R3533" i="9"/>
  <c r="R3532" i="9"/>
  <c r="R3531" i="9"/>
  <c r="R3530" i="9"/>
  <c r="R3529" i="9"/>
  <c r="R3528" i="9"/>
  <c r="R3527" i="9"/>
  <c r="R3526" i="9"/>
  <c r="R3525" i="9"/>
  <c r="R3524" i="9"/>
  <c r="R3523" i="9"/>
  <c r="R3522" i="9"/>
  <c r="R3521" i="9"/>
  <c r="R3520" i="9"/>
  <c r="R3519" i="9"/>
  <c r="R3518" i="9"/>
  <c r="R3517" i="9"/>
  <c r="R3516" i="9"/>
  <c r="R3515" i="9"/>
  <c r="R3514" i="9"/>
  <c r="R3513" i="9"/>
  <c r="R3512" i="9"/>
  <c r="R3511" i="9"/>
  <c r="R3510" i="9"/>
  <c r="R3509" i="9"/>
  <c r="R3508" i="9"/>
  <c r="R3507" i="9"/>
  <c r="R3506" i="9"/>
  <c r="R3505" i="9"/>
  <c r="R3504" i="9"/>
  <c r="R3503" i="9"/>
  <c r="R3502" i="9"/>
  <c r="R3501" i="9"/>
  <c r="R3500" i="9"/>
  <c r="R3499" i="9"/>
  <c r="R3498" i="9"/>
  <c r="R3497" i="9"/>
  <c r="R3496" i="9"/>
  <c r="R3495" i="9"/>
  <c r="R3494" i="9"/>
  <c r="R3493" i="9"/>
  <c r="R3492" i="9"/>
  <c r="R3491" i="9"/>
  <c r="R3490" i="9"/>
  <c r="R3489" i="9"/>
  <c r="R3488" i="9"/>
  <c r="R3487" i="9"/>
  <c r="R3486" i="9"/>
  <c r="R3485" i="9"/>
  <c r="R3484" i="9"/>
  <c r="R3483" i="9"/>
  <c r="R3482" i="9"/>
  <c r="R3481" i="9"/>
  <c r="R3480" i="9"/>
  <c r="R3479" i="9"/>
  <c r="R3478" i="9"/>
  <c r="R3477" i="9"/>
  <c r="R3476" i="9"/>
  <c r="R3475" i="9"/>
  <c r="R3474" i="9"/>
  <c r="R3473" i="9"/>
  <c r="R3472" i="9"/>
  <c r="R3471" i="9"/>
  <c r="R3470" i="9"/>
  <c r="R3469" i="9"/>
  <c r="R3468" i="9"/>
  <c r="R3467" i="9"/>
  <c r="R3466" i="9"/>
  <c r="R3465" i="9"/>
  <c r="R3464" i="9"/>
  <c r="R3463" i="9"/>
  <c r="R3462" i="9"/>
  <c r="R3461" i="9"/>
  <c r="R3460" i="9"/>
  <c r="R3459" i="9"/>
  <c r="R3458" i="9"/>
  <c r="R3457" i="9"/>
  <c r="R3456" i="9"/>
  <c r="R3455" i="9"/>
  <c r="R3454" i="9"/>
  <c r="R3453" i="9"/>
  <c r="R3452" i="9"/>
  <c r="R3451" i="9"/>
  <c r="R3450" i="9"/>
  <c r="R3449" i="9"/>
  <c r="R3448" i="9"/>
  <c r="R3447" i="9"/>
  <c r="R3446" i="9"/>
  <c r="R3445" i="9"/>
  <c r="R3444" i="9"/>
  <c r="R3443" i="9"/>
  <c r="R3442" i="9"/>
  <c r="R3441" i="9"/>
  <c r="R3440" i="9"/>
  <c r="R3439" i="9"/>
  <c r="R3438" i="9"/>
  <c r="R3437" i="9"/>
  <c r="R3436" i="9"/>
  <c r="R3435" i="9"/>
  <c r="R3434" i="9"/>
  <c r="R3433" i="9"/>
  <c r="R3432" i="9"/>
  <c r="R3431" i="9"/>
  <c r="R3430" i="9"/>
  <c r="R3429" i="9"/>
  <c r="R3428" i="9"/>
  <c r="R3427" i="9"/>
  <c r="R3426" i="9"/>
  <c r="R3425" i="9"/>
  <c r="R3424" i="9"/>
  <c r="R3423" i="9"/>
  <c r="R3422" i="9"/>
  <c r="R3421" i="9"/>
  <c r="R3420" i="9"/>
  <c r="R3419" i="9"/>
  <c r="R3418" i="9"/>
  <c r="R3417" i="9"/>
  <c r="R3416" i="9"/>
  <c r="R3415" i="9"/>
  <c r="R3414" i="9"/>
  <c r="R3413" i="9"/>
  <c r="R3412" i="9"/>
  <c r="R3411" i="9"/>
  <c r="R3410" i="9"/>
  <c r="R3409" i="9"/>
  <c r="R3408" i="9"/>
  <c r="R3407" i="9"/>
  <c r="R3406" i="9"/>
  <c r="R3405" i="9"/>
  <c r="R3404" i="9"/>
  <c r="R3403" i="9"/>
  <c r="R3402" i="9"/>
  <c r="R3401" i="9"/>
  <c r="R3400" i="9"/>
  <c r="R3399" i="9"/>
  <c r="R3398" i="9"/>
  <c r="R3397" i="9"/>
  <c r="R3396" i="9"/>
  <c r="R3395" i="9"/>
  <c r="R3394" i="9"/>
  <c r="R3393" i="9"/>
  <c r="R3392" i="9"/>
  <c r="R3391" i="9"/>
  <c r="R3390" i="9"/>
  <c r="R3389" i="9"/>
  <c r="R3388" i="9"/>
  <c r="R3387" i="9"/>
  <c r="R3386" i="9"/>
  <c r="R3385" i="9"/>
  <c r="R3384" i="9"/>
  <c r="R3383" i="9"/>
  <c r="R3382" i="9"/>
  <c r="R3381" i="9"/>
  <c r="R3380" i="9"/>
  <c r="R3379" i="9"/>
  <c r="R3378" i="9"/>
  <c r="R3377" i="9"/>
  <c r="R3376" i="9"/>
  <c r="R3375" i="9"/>
  <c r="R3374" i="9"/>
  <c r="R3373" i="9"/>
  <c r="R3372" i="9"/>
  <c r="R3371" i="9"/>
  <c r="R3370" i="9"/>
  <c r="R3369" i="9"/>
  <c r="R3368" i="9"/>
  <c r="R3367" i="9"/>
  <c r="R3366" i="9"/>
  <c r="R3365" i="9"/>
  <c r="R3364" i="9"/>
  <c r="R3363" i="9"/>
  <c r="R3362" i="9"/>
  <c r="R3361" i="9"/>
  <c r="R3360" i="9"/>
  <c r="R3359" i="9"/>
  <c r="R3358" i="9"/>
  <c r="R3357" i="9"/>
  <c r="R3356" i="9"/>
  <c r="R3355" i="9"/>
  <c r="R3354" i="9"/>
  <c r="R3353" i="9"/>
  <c r="R3352" i="9"/>
  <c r="R3351" i="9"/>
  <c r="R3350" i="9"/>
  <c r="R3349" i="9"/>
  <c r="R3348" i="9"/>
  <c r="R3347" i="9"/>
  <c r="R3346" i="9"/>
  <c r="R3345" i="9"/>
  <c r="R3344" i="9"/>
  <c r="R3343" i="9"/>
  <c r="R3342" i="9"/>
  <c r="R3341" i="9"/>
  <c r="R3340" i="9"/>
  <c r="R3339" i="9"/>
  <c r="R3338" i="9"/>
  <c r="R3337" i="9"/>
  <c r="R3336" i="9"/>
  <c r="R3335" i="9"/>
  <c r="R3334" i="9"/>
  <c r="R3333" i="9"/>
  <c r="R3332" i="9"/>
  <c r="R3331" i="9"/>
  <c r="R3330" i="9"/>
  <c r="R3329" i="9"/>
  <c r="R3328" i="9"/>
  <c r="R3327" i="9"/>
  <c r="R3326" i="9"/>
  <c r="R3325" i="9"/>
  <c r="R3324" i="9"/>
  <c r="R3323" i="9"/>
  <c r="R3322" i="9"/>
  <c r="R3321" i="9"/>
  <c r="R3320" i="9"/>
  <c r="R3319" i="9"/>
  <c r="R3318" i="9"/>
  <c r="R3317" i="9"/>
  <c r="R3316" i="9"/>
  <c r="R3315" i="9"/>
  <c r="R3314" i="9"/>
  <c r="R3313" i="9"/>
  <c r="R3312" i="9"/>
  <c r="R3311" i="9"/>
  <c r="R3310" i="9"/>
  <c r="R3309" i="9"/>
  <c r="R3308" i="9"/>
  <c r="R3307" i="9"/>
  <c r="R3306" i="9"/>
  <c r="R3305" i="9"/>
  <c r="R3304" i="9"/>
  <c r="R3303" i="9"/>
  <c r="R3302" i="9"/>
  <c r="R3301" i="9"/>
  <c r="R3300" i="9"/>
  <c r="R3299" i="9"/>
  <c r="R3298" i="9"/>
  <c r="R3297" i="9"/>
  <c r="R3296" i="9"/>
  <c r="R3295" i="9"/>
  <c r="R3294" i="9"/>
  <c r="R3293" i="9"/>
  <c r="R3292" i="9"/>
  <c r="R3291" i="9"/>
  <c r="R3290" i="9"/>
  <c r="R3289" i="9"/>
  <c r="R3288" i="9"/>
  <c r="R3287" i="9"/>
  <c r="R3286" i="9"/>
  <c r="R3285" i="9"/>
  <c r="R3284" i="9"/>
  <c r="R3283" i="9"/>
  <c r="R3282" i="9"/>
  <c r="R3281" i="9"/>
  <c r="R3280" i="9"/>
  <c r="R3279" i="9"/>
  <c r="R3278" i="9"/>
  <c r="R3277" i="9"/>
  <c r="R3276" i="9"/>
  <c r="R3275" i="9"/>
  <c r="R3274" i="9"/>
  <c r="R3273" i="9"/>
  <c r="R3272" i="9"/>
  <c r="R3271" i="9"/>
  <c r="R3270" i="9"/>
  <c r="R3269" i="9"/>
  <c r="R3268" i="9"/>
  <c r="R3267" i="9"/>
  <c r="R3266" i="9"/>
  <c r="R3265" i="9"/>
  <c r="R3264" i="9"/>
  <c r="R3263" i="9"/>
  <c r="R3262" i="9"/>
  <c r="R3261" i="9"/>
  <c r="R3260" i="9"/>
  <c r="R3259" i="9"/>
  <c r="R3258" i="9"/>
  <c r="R3257" i="9"/>
  <c r="R3256" i="9"/>
  <c r="R3255" i="9"/>
  <c r="R3254" i="9"/>
  <c r="R3253" i="9"/>
  <c r="R3252" i="9"/>
  <c r="R3251" i="9"/>
  <c r="R3250" i="9"/>
  <c r="R3249" i="9"/>
  <c r="R3248" i="9"/>
  <c r="R3247" i="9"/>
  <c r="R3246" i="9"/>
  <c r="R3245" i="9"/>
  <c r="R3244" i="9"/>
  <c r="R3243" i="9"/>
  <c r="R3242" i="9"/>
  <c r="R3241" i="9"/>
  <c r="R3240" i="9"/>
  <c r="R3239" i="9"/>
  <c r="R3238" i="9"/>
  <c r="R3237" i="9"/>
  <c r="R3236" i="9"/>
  <c r="R3235" i="9"/>
  <c r="R3234" i="9"/>
  <c r="R3233" i="9"/>
  <c r="R3232" i="9"/>
  <c r="R3231" i="9"/>
  <c r="R3230" i="9"/>
  <c r="R3229" i="9"/>
  <c r="R3228" i="9"/>
  <c r="R3227" i="9"/>
  <c r="R3226" i="9"/>
  <c r="R3225" i="9"/>
  <c r="R3224" i="9"/>
  <c r="R3223" i="9"/>
  <c r="R3222" i="9"/>
  <c r="R3221" i="9"/>
  <c r="R3220" i="9"/>
  <c r="R3219" i="9"/>
  <c r="R3218" i="9"/>
  <c r="R3217" i="9"/>
  <c r="R3216" i="9"/>
  <c r="R3215" i="9"/>
  <c r="R3214" i="9"/>
  <c r="R3213" i="9"/>
  <c r="R3212" i="9"/>
  <c r="R3211" i="9"/>
  <c r="R3210" i="9"/>
  <c r="R3209" i="9"/>
  <c r="R3208" i="9"/>
  <c r="R3207" i="9"/>
  <c r="R3206" i="9"/>
  <c r="R3205" i="9"/>
  <c r="R3204" i="9"/>
  <c r="R3203" i="9"/>
  <c r="R3202" i="9"/>
  <c r="R3201" i="9"/>
  <c r="R3200" i="9"/>
  <c r="R3199" i="9"/>
  <c r="R3198" i="9"/>
  <c r="R3197" i="9"/>
  <c r="R3196" i="9"/>
  <c r="R3195" i="9"/>
  <c r="R3194" i="9"/>
  <c r="R3193" i="9"/>
  <c r="R3192" i="9"/>
  <c r="R3191" i="9"/>
  <c r="R3190" i="9"/>
  <c r="R3189" i="9"/>
  <c r="R3188" i="9"/>
  <c r="R3187" i="9"/>
  <c r="R3186" i="9"/>
  <c r="R3185" i="9"/>
  <c r="R3184" i="9"/>
  <c r="R3183" i="9"/>
  <c r="R3182" i="9"/>
  <c r="R3181" i="9"/>
  <c r="R3180" i="9"/>
  <c r="R3179" i="9"/>
  <c r="R3178" i="9"/>
  <c r="R3177" i="9"/>
  <c r="R3176" i="9"/>
  <c r="R3175" i="9"/>
  <c r="R3174" i="9"/>
  <c r="R3173" i="9"/>
  <c r="R3172" i="9"/>
  <c r="R3171" i="9"/>
  <c r="R3170" i="9"/>
  <c r="R3169" i="9"/>
  <c r="R3168" i="9"/>
  <c r="R3167" i="9"/>
  <c r="R3166" i="9"/>
  <c r="R3165" i="9"/>
  <c r="R3164" i="9"/>
  <c r="R3163" i="9"/>
  <c r="R3162" i="9"/>
  <c r="R3161" i="9"/>
  <c r="R3160" i="9"/>
  <c r="R3159" i="9"/>
  <c r="R3158" i="9"/>
  <c r="R3157" i="9"/>
  <c r="R3156" i="9"/>
  <c r="R3155" i="9"/>
  <c r="R3154" i="9"/>
  <c r="R3153" i="9"/>
  <c r="R3152" i="9"/>
  <c r="R3151" i="9"/>
  <c r="R3150" i="9"/>
  <c r="R3149" i="9"/>
  <c r="R3148" i="9"/>
  <c r="R3147" i="9"/>
  <c r="R3146" i="9"/>
  <c r="R3145" i="9"/>
  <c r="R3144" i="9"/>
  <c r="R3143" i="9"/>
  <c r="R3142" i="9"/>
  <c r="R3141" i="9"/>
  <c r="R3140" i="9"/>
  <c r="R3139" i="9"/>
  <c r="R3138" i="9"/>
  <c r="R3137" i="9"/>
  <c r="R3136" i="9"/>
  <c r="R3135" i="9"/>
  <c r="R3134" i="9"/>
  <c r="R3133" i="9"/>
  <c r="R3132" i="9"/>
  <c r="R3131" i="9"/>
  <c r="R3130" i="9"/>
  <c r="R3129" i="9"/>
  <c r="R3128" i="9"/>
  <c r="R3127" i="9"/>
  <c r="R3126" i="9"/>
  <c r="R3125" i="9"/>
  <c r="R3124" i="9"/>
  <c r="R3123" i="9"/>
  <c r="R3122" i="9"/>
  <c r="R3121" i="9"/>
  <c r="R3120" i="9"/>
  <c r="R3119" i="9"/>
  <c r="R3118" i="9"/>
  <c r="R3117" i="9"/>
  <c r="R3116" i="9"/>
  <c r="R3115" i="9"/>
  <c r="R3114" i="9"/>
  <c r="R3113" i="9"/>
  <c r="R3112" i="9"/>
  <c r="R3111" i="9"/>
  <c r="R3110" i="9"/>
  <c r="R3109" i="9"/>
  <c r="R3108" i="9"/>
  <c r="R3107" i="9"/>
  <c r="R3106" i="9"/>
  <c r="R3105" i="9"/>
  <c r="R3104" i="9"/>
  <c r="R3103" i="9"/>
  <c r="R3102" i="9"/>
  <c r="R3101" i="9"/>
  <c r="R3100" i="9"/>
  <c r="R3099" i="9"/>
  <c r="R3098" i="9"/>
  <c r="R3097" i="9"/>
  <c r="R3096" i="9"/>
  <c r="R3095" i="9"/>
  <c r="R3094" i="9"/>
  <c r="R3093" i="9"/>
  <c r="R3092" i="9"/>
  <c r="R3091" i="9"/>
  <c r="R3090" i="9"/>
  <c r="R3089" i="9"/>
  <c r="R3088" i="9"/>
  <c r="R3087" i="9"/>
  <c r="R3086" i="9"/>
  <c r="R3085" i="9"/>
  <c r="R3084" i="9"/>
  <c r="R3083" i="9"/>
  <c r="R3082" i="9"/>
  <c r="R3081" i="9"/>
  <c r="R3080" i="9"/>
  <c r="R3079" i="9"/>
  <c r="R3078" i="9"/>
  <c r="R3077" i="9"/>
  <c r="R3076" i="9"/>
  <c r="R3075" i="9"/>
  <c r="R3074" i="9"/>
  <c r="R3073" i="9"/>
  <c r="R3072" i="9"/>
  <c r="R3071" i="9"/>
  <c r="R3070" i="9"/>
  <c r="R3069" i="9"/>
  <c r="R3068" i="9"/>
  <c r="R3067" i="9"/>
  <c r="R3066" i="9"/>
  <c r="R3065" i="9"/>
  <c r="R3064" i="9"/>
  <c r="R3063" i="9"/>
  <c r="R3062" i="9"/>
  <c r="R3061" i="9"/>
  <c r="R3060" i="9"/>
  <c r="R3059" i="9"/>
  <c r="R3058" i="9"/>
  <c r="R3057" i="9"/>
  <c r="R3056" i="9"/>
  <c r="R3055" i="9"/>
  <c r="R3054" i="9"/>
  <c r="R3053" i="9"/>
  <c r="R3052" i="9"/>
  <c r="R3051" i="9"/>
  <c r="R3050" i="9"/>
  <c r="R3049" i="9"/>
  <c r="R3048" i="9"/>
  <c r="R3047" i="9"/>
  <c r="R3046" i="9"/>
  <c r="R3045" i="9"/>
  <c r="R3044" i="9"/>
  <c r="R3043" i="9"/>
  <c r="R3042" i="9"/>
  <c r="R3041" i="9"/>
  <c r="R3040" i="9"/>
  <c r="R3039" i="9"/>
  <c r="R3038" i="9"/>
  <c r="R3037" i="9"/>
  <c r="R3036" i="9"/>
  <c r="R3035" i="9"/>
  <c r="R3034" i="9"/>
  <c r="R3033" i="9"/>
  <c r="R3032" i="9"/>
  <c r="R3031" i="9"/>
  <c r="R3030" i="9"/>
  <c r="R3029" i="9"/>
  <c r="R3028" i="9"/>
  <c r="R3027" i="9"/>
  <c r="R3026" i="9"/>
  <c r="R3025" i="9"/>
  <c r="R3024" i="9"/>
  <c r="R3023" i="9"/>
  <c r="R3022" i="9"/>
  <c r="R3021" i="9"/>
  <c r="R3020" i="9"/>
  <c r="R3019" i="9"/>
  <c r="R3018" i="9"/>
  <c r="R3017" i="9"/>
  <c r="R3016" i="9"/>
  <c r="R3015" i="9"/>
  <c r="R3014" i="9"/>
  <c r="R3013" i="9"/>
  <c r="R3012" i="9"/>
  <c r="R3011" i="9"/>
  <c r="R3010" i="9"/>
  <c r="R3009" i="9"/>
  <c r="R3008" i="9"/>
  <c r="R3007" i="9"/>
  <c r="R3006" i="9"/>
  <c r="R3005" i="9"/>
  <c r="R3004" i="9"/>
  <c r="R3003" i="9"/>
  <c r="R3002" i="9"/>
  <c r="R3001" i="9"/>
  <c r="R3000" i="9"/>
  <c r="R2999" i="9"/>
  <c r="R2998" i="9"/>
  <c r="R2997" i="9"/>
  <c r="R2996" i="9"/>
  <c r="R2995" i="9"/>
  <c r="R2994" i="9"/>
  <c r="R2993" i="9"/>
  <c r="R2992" i="9"/>
  <c r="R2991" i="9"/>
  <c r="R2990" i="9"/>
  <c r="R2989" i="9"/>
  <c r="R2988" i="9"/>
  <c r="R2987" i="9"/>
  <c r="R2986" i="9"/>
  <c r="R2985" i="9"/>
  <c r="R2984" i="9"/>
  <c r="R2983" i="9"/>
  <c r="R2982" i="9"/>
  <c r="R2981" i="9"/>
  <c r="R2980" i="9"/>
  <c r="R2979" i="9"/>
  <c r="R2978" i="9"/>
  <c r="R2977" i="9"/>
  <c r="R2976" i="9"/>
  <c r="R2975" i="9"/>
  <c r="R2974" i="9"/>
  <c r="R2973" i="9"/>
  <c r="R2972" i="9"/>
  <c r="R2971" i="9"/>
  <c r="R2970" i="9"/>
  <c r="R2969" i="9"/>
  <c r="R2968" i="9"/>
  <c r="R2967" i="9"/>
  <c r="R2966" i="9"/>
  <c r="R2965" i="9"/>
  <c r="R2964" i="9"/>
  <c r="R2963" i="9"/>
  <c r="R2962" i="9"/>
  <c r="R2961" i="9"/>
  <c r="R2960" i="9"/>
  <c r="R2959" i="9"/>
  <c r="R2958" i="9"/>
  <c r="R2957" i="9"/>
  <c r="R2956" i="9"/>
  <c r="R2955" i="9"/>
  <c r="R2954" i="9"/>
  <c r="R2953" i="9"/>
  <c r="R2952" i="9"/>
  <c r="R2951" i="9"/>
  <c r="R2950" i="9"/>
  <c r="R2949" i="9"/>
  <c r="R2948" i="9"/>
  <c r="R2947" i="9"/>
  <c r="R2946" i="9"/>
  <c r="R2945" i="9"/>
  <c r="R2944" i="9"/>
  <c r="R2943" i="9"/>
  <c r="R2942" i="9"/>
  <c r="R2941" i="9"/>
  <c r="R2940" i="9"/>
  <c r="R2939" i="9"/>
  <c r="R2938" i="9"/>
  <c r="R2937" i="9"/>
  <c r="R2936" i="9"/>
  <c r="R2935" i="9"/>
  <c r="R2934" i="9"/>
  <c r="R2933" i="9"/>
  <c r="R2932" i="9"/>
  <c r="R2931" i="9"/>
  <c r="R2930" i="9"/>
  <c r="R2929" i="9"/>
  <c r="R2928" i="9"/>
  <c r="R2927" i="9"/>
  <c r="R2926" i="9"/>
  <c r="R2925" i="9"/>
  <c r="R2924" i="9"/>
  <c r="R2923" i="9"/>
  <c r="R2922" i="9"/>
  <c r="R2921" i="9"/>
  <c r="R2920" i="9"/>
  <c r="R2919" i="9"/>
  <c r="R2918" i="9"/>
  <c r="R2917" i="9"/>
  <c r="R2916" i="9"/>
  <c r="R2915" i="9"/>
  <c r="R2914" i="9"/>
  <c r="R2913" i="9"/>
  <c r="R2912" i="9"/>
  <c r="R2911" i="9"/>
  <c r="R2910" i="9"/>
  <c r="R2909" i="9"/>
  <c r="R2908" i="9"/>
  <c r="R2907" i="9"/>
  <c r="R2906" i="9"/>
  <c r="R2905" i="9"/>
  <c r="R2904" i="9"/>
  <c r="R2903" i="9"/>
  <c r="R2902" i="9"/>
  <c r="R2901" i="9"/>
  <c r="R2900" i="9"/>
  <c r="R2899" i="9"/>
  <c r="R2898" i="9"/>
  <c r="R2897" i="9"/>
  <c r="R2896" i="9"/>
  <c r="R2895" i="9"/>
  <c r="R2894" i="9"/>
  <c r="R2893" i="9"/>
  <c r="R2892" i="9"/>
  <c r="R2891" i="9"/>
  <c r="R2890" i="9"/>
  <c r="R2889" i="9"/>
  <c r="R2888" i="9"/>
  <c r="R2887" i="9"/>
  <c r="R2886" i="9"/>
  <c r="R2885" i="9"/>
  <c r="R2884" i="9"/>
  <c r="R2883" i="9"/>
  <c r="R2882" i="9"/>
  <c r="R2881" i="9"/>
  <c r="R2880" i="9"/>
  <c r="R2879" i="9"/>
  <c r="R2878" i="9"/>
  <c r="R2877" i="9"/>
  <c r="R2876" i="9"/>
  <c r="R2875" i="9"/>
  <c r="R2874" i="9"/>
  <c r="R2873" i="9"/>
  <c r="R2872" i="9"/>
  <c r="R2871" i="9"/>
  <c r="R2870" i="9"/>
  <c r="R2869" i="9"/>
  <c r="R2868" i="9"/>
  <c r="R2867" i="9"/>
  <c r="R2866" i="9"/>
  <c r="R2865" i="9"/>
  <c r="R2864" i="9"/>
  <c r="R2863" i="9"/>
  <c r="R2862" i="9"/>
  <c r="R2861" i="9"/>
  <c r="R2860" i="9"/>
  <c r="R2859" i="9"/>
  <c r="R2858" i="9"/>
  <c r="R2857" i="9"/>
  <c r="R2856" i="9"/>
  <c r="R2855" i="9"/>
  <c r="R2854" i="9"/>
  <c r="R2853" i="9"/>
  <c r="R2852" i="9"/>
  <c r="R2851" i="9"/>
  <c r="R2850" i="9"/>
  <c r="R2849" i="9"/>
  <c r="R2848" i="9"/>
  <c r="R2847" i="9"/>
  <c r="R2846" i="9"/>
  <c r="R2845" i="9"/>
  <c r="R2844" i="9"/>
  <c r="R2843" i="9"/>
  <c r="R2842" i="9"/>
  <c r="R2841" i="9"/>
  <c r="R2840" i="9"/>
  <c r="R2839" i="9"/>
  <c r="R2838" i="9"/>
  <c r="R2837" i="9"/>
  <c r="R2836" i="9"/>
  <c r="R2835" i="9"/>
  <c r="R2834" i="9"/>
  <c r="R2833" i="9"/>
  <c r="R2832" i="9"/>
  <c r="R2831" i="9"/>
  <c r="R2830" i="9"/>
  <c r="R2829" i="9"/>
  <c r="R2828" i="9"/>
  <c r="R2827" i="9"/>
  <c r="R2826" i="9"/>
  <c r="R2825" i="9"/>
  <c r="R2824" i="9"/>
  <c r="R2823" i="9"/>
  <c r="R2822" i="9"/>
  <c r="R2821" i="9"/>
  <c r="R2820" i="9"/>
  <c r="R2819" i="9"/>
  <c r="R2818" i="9"/>
  <c r="R2817" i="9"/>
  <c r="R2816" i="9"/>
  <c r="R2815" i="9"/>
  <c r="R2814" i="9"/>
  <c r="R2813" i="9"/>
  <c r="R2812" i="9"/>
  <c r="R2811" i="9"/>
  <c r="R2810" i="9"/>
  <c r="R2809" i="9"/>
  <c r="R2808" i="9"/>
  <c r="R2807" i="9"/>
  <c r="R2806" i="9"/>
  <c r="R2805" i="9"/>
  <c r="R2804" i="9"/>
  <c r="R2803" i="9"/>
  <c r="R2802" i="9"/>
  <c r="R2801" i="9"/>
  <c r="R2800" i="9"/>
  <c r="R2799" i="9"/>
  <c r="R2798" i="9"/>
  <c r="R2797" i="9"/>
  <c r="R2796" i="9"/>
  <c r="R2795" i="9"/>
  <c r="R2794" i="9"/>
  <c r="R2793" i="9"/>
  <c r="R2792" i="9"/>
  <c r="R2791" i="9"/>
  <c r="R2790" i="9"/>
  <c r="R2789" i="9"/>
  <c r="R2788" i="9"/>
  <c r="R2787" i="9"/>
  <c r="R2786" i="9"/>
  <c r="R2785" i="9"/>
  <c r="R2784" i="9"/>
  <c r="R2783" i="9"/>
  <c r="R2782" i="9"/>
  <c r="R2781" i="9"/>
  <c r="R2780" i="9"/>
  <c r="R2779" i="9"/>
  <c r="R2778" i="9"/>
  <c r="R2777" i="9"/>
  <c r="R2776" i="9"/>
  <c r="R2775" i="9"/>
  <c r="R2774" i="9"/>
  <c r="R2773" i="9"/>
  <c r="R2772" i="9"/>
  <c r="R2771" i="9"/>
  <c r="R2770" i="9"/>
  <c r="R2769" i="9"/>
  <c r="R2768" i="9"/>
  <c r="R2767" i="9"/>
  <c r="R2766" i="9"/>
  <c r="R2765" i="9"/>
  <c r="R2764" i="9"/>
  <c r="R2763" i="9"/>
  <c r="R2762" i="9"/>
  <c r="R2761" i="9"/>
  <c r="R2760" i="9"/>
  <c r="R2759" i="9"/>
  <c r="R2758" i="9"/>
  <c r="R2757" i="9"/>
  <c r="R2756" i="9"/>
  <c r="R2755" i="9"/>
  <c r="R2754" i="9"/>
  <c r="R2753" i="9"/>
  <c r="R2752" i="9"/>
  <c r="R2751" i="9"/>
  <c r="R2750" i="9"/>
  <c r="R2749" i="9"/>
  <c r="R2748" i="9"/>
  <c r="R2747" i="9"/>
  <c r="R2746" i="9"/>
  <c r="R2745" i="9"/>
  <c r="R2744" i="9"/>
  <c r="R2743" i="9"/>
  <c r="R2742" i="9"/>
  <c r="R2741" i="9"/>
  <c r="R2740" i="9"/>
  <c r="R2739" i="9"/>
  <c r="R2738" i="9"/>
  <c r="R2737" i="9"/>
  <c r="R2736" i="9"/>
  <c r="R2735" i="9"/>
  <c r="R2734" i="9"/>
  <c r="R2733" i="9"/>
  <c r="R2732" i="9"/>
  <c r="R2731" i="9"/>
  <c r="R2730" i="9"/>
  <c r="R2729" i="9"/>
  <c r="R2728" i="9"/>
  <c r="R2727" i="9"/>
  <c r="R2726" i="9"/>
  <c r="R2725" i="9"/>
  <c r="R2724" i="9"/>
  <c r="R2723" i="9"/>
  <c r="R2722" i="9"/>
  <c r="R2721" i="9"/>
  <c r="R2720" i="9"/>
  <c r="R2719" i="9"/>
  <c r="R2718" i="9"/>
  <c r="R2717" i="9"/>
  <c r="R2716" i="9"/>
  <c r="R2715" i="9"/>
  <c r="R2714" i="9"/>
  <c r="R2713" i="9"/>
  <c r="R2712" i="9"/>
  <c r="R2711" i="9"/>
  <c r="R2710" i="9"/>
  <c r="R2709" i="9"/>
  <c r="R2708" i="9"/>
  <c r="R2707" i="9"/>
  <c r="R2706" i="9"/>
  <c r="R2705" i="9"/>
  <c r="R2704" i="9"/>
  <c r="R2703" i="9"/>
  <c r="R2702" i="9"/>
  <c r="R2701" i="9"/>
  <c r="R2700" i="9"/>
  <c r="R2699" i="9"/>
  <c r="R2698" i="9"/>
  <c r="R2697" i="9"/>
  <c r="R2696" i="9"/>
  <c r="R2695" i="9"/>
  <c r="R2694" i="9"/>
  <c r="R2693" i="9"/>
  <c r="R2692" i="9"/>
  <c r="R2691" i="9"/>
  <c r="R2690" i="9"/>
  <c r="R2689" i="9"/>
  <c r="R2688" i="9"/>
  <c r="R2687" i="9"/>
  <c r="R2686" i="9"/>
  <c r="R2685" i="9"/>
  <c r="R2684" i="9"/>
  <c r="R2683" i="9"/>
  <c r="R2682" i="9"/>
  <c r="R2681" i="9"/>
  <c r="R2680" i="9"/>
  <c r="R2679" i="9"/>
  <c r="R2678" i="9"/>
  <c r="R2677" i="9"/>
  <c r="R2676" i="9"/>
  <c r="R2675" i="9"/>
  <c r="R2674" i="9"/>
  <c r="R2673" i="9"/>
  <c r="R2672" i="9"/>
  <c r="R2671" i="9"/>
  <c r="R2670" i="9"/>
  <c r="R2669" i="9"/>
  <c r="R2668" i="9"/>
  <c r="R2667" i="9"/>
  <c r="R2666" i="9"/>
  <c r="R2665" i="9"/>
  <c r="R2664" i="9"/>
  <c r="R2663" i="9"/>
  <c r="R2662" i="9"/>
  <c r="R2661" i="9"/>
  <c r="R2660" i="9"/>
  <c r="R2659" i="9"/>
  <c r="R2658" i="9"/>
  <c r="R2657" i="9"/>
  <c r="R2656" i="9"/>
  <c r="R2655" i="9"/>
  <c r="R2654" i="9"/>
  <c r="R2653" i="9"/>
  <c r="R2652" i="9"/>
  <c r="R2651" i="9"/>
  <c r="R2650" i="9"/>
  <c r="R2649" i="9"/>
  <c r="R2648" i="9"/>
  <c r="R2647" i="9"/>
  <c r="R2646" i="9"/>
  <c r="R2645" i="9"/>
  <c r="R2644" i="9"/>
  <c r="R2643" i="9"/>
  <c r="R2642" i="9"/>
  <c r="R2641" i="9"/>
  <c r="R2640" i="9"/>
  <c r="R2639" i="9"/>
  <c r="R2638" i="9"/>
  <c r="R2637" i="9"/>
  <c r="R2636" i="9"/>
  <c r="R2635" i="9"/>
  <c r="R2634" i="9"/>
  <c r="R2633" i="9"/>
  <c r="R2632" i="9"/>
  <c r="R2631" i="9"/>
  <c r="R2630" i="9"/>
  <c r="R2629" i="9"/>
  <c r="R2628" i="9"/>
  <c r="R2627" i="9"/>
  <c r="R2626" i="9"/>
  <c r="R2625" i="9"/>
  <c r="R2624" i="9"/>
  <c r="R2623" i="9"/>
  <c r="R2622" i="9"/>
  <c r="R2621" i="9"/>
  <c r="R2620" i="9"/>
  <c r="R2619" i="9"/>
  <c r="R2618" i="9"/>
  <c r="R2617" i="9"/>
  <c r="R2616" i="9"/>
  <c r="R2615" i="9"/>
  <c r="R2614" i="9"/>
  <c r="R2613" i="9"/>
  <c r="R2612" i="9"/>
  <c r="R2611" i="9"/>
  <c r="R2610" i="9"/>
  <c r="R2609" i="9"/>
  <c r="R2608" i="9"/>
  <c r="R2607" i="9"/>
  <c r="R2606" i="9"/>
  <c r="R2605" i="9"/>
  <c r="R2604" i="9"/>
  <c r="R2603" i="9"/>
  <c r="R2602" i="9"/>
  <c r="R2601" i="9"/>
  <c r="R2600" i="9"/>
  <c r="R2599" i="9"/>
  <c r="R2598" i="9"/>
  <c r="R2597" i="9"/>
  <c r="R2596" i="9"/>
  <c r="R2595" i="9"/>
  <c r="R2594" i="9"/>
  <c r="R2593" i="9"/>
  <c r="R2592" i="9"/>
  <c r="R2591" i="9"/>
  <c r="R2590" i="9"/>
  <c r="R2589" i="9"/>
  <c r="R2588" i="9"/>
  <c r="R2587" i="9"/>
  <c r="R2586" i="9"/>
  <c r="R2585" i="9"/>
  <c r="R2584" i="9"/>
  <c r="R2583" i="9"/>
  <c r="R2582" i="9"/>
  <c r="R2581" i="9"/>
  <c r="R2580" i="9"/>
  <c r="R2579" i="9"/>
  <c r="R2578" i="9"/>
  <c r="R2577" i="9"/>
  <c r="R2576" i="9"/>
  <c r="R2575" i="9"/>
  <c r="R2574" i="9"/>
  <c r="R2573" i="9"/>
  <c r="R2572" i="9"/>
  <c r="R2571" i="9"/>
  <c r="R2570" i="9"/>
  <c r="R2569" i="9"/>
  <c r="R2568" i="9"/>
  <c r="R2567" i="9"/>
  <c r="R2566" i="9"/>
  <c r="R2565" i="9"/>
  <c r="R2564" i="9"/>
  <c r="R2563" i="9"/>
  <c r="R2562" i="9"/>
  <c r="R2561" i="9"/>
  <c r="R2560" i="9"/>
  <c r="R2559" i="9"/>
  <c r="R2558" i="9"/>
  <c r="R2557" i="9"/>
  <c r="R2556" i="9"/>
  <c r="R2555" i="9"/>
  <c r="R2554" i="9"/>
  <c r="R2553" i="9"/>
  <c r="R2552" i="9"/>
  <c r="R2551" i="9"/>
  <c r="R2550" i="9"/>
  <c r="R2549" i="9"/>
  <c r="R2548" i="9"/>
  <c r="R2547" i="9"/>
  <c r="R2546" i="9"/>
  <c r="R2545" i="9"/>
  <c r="R2544" i="9"/>
  <c r="R2543" i="9"/>
  <c r="R2542" i="9"/>
  <c r="R2541" i="9"/>
  <c r="R2540" i="9"/>
  <c r="R2539" i="9"/>
  <c r="R2538" i="9"/>
  <c r="R2537" i="9"/>
  <c r="R2536" i="9"/>
  <c r="R2535" i="9"/>
  <c r="R2534" i="9"/>
  <c r="R2533" i="9"/>
  <c r="R2532" i="9"/>
  <c r="R2531" i="9"/>
  <c r="R2530" i="9"/>
  <c r="R2529" i="9"/>
  <c r="R2528" i="9"/>
  <c r="R2527" i="9"/>
  <c r="R2526" i="9"/>
  <c r="R2525" i="9"/>
  <c r="R2524" i="9"/>
  <c r="R2523" i="9"/>
  <c r="R2522" i="9"/>
  <c r="R2521" i="9"/>
  <c r="R2520" i="9"/>
  <c r="R2519" i="9"/>
  <c r="R2518" i="9"/>
  <c r="R2517" i="9"/>
  <c r="R2516" i="9"/>
  <c r="R2515" i="9"/>
  <c r="R2514" i="9"/>
  <c r="R2513" i="9"/>
  <c r="R2512" i="9"/>
  <c r="R2511" i="9"/>
  <c r="R2510" i="9"/>
  <c r="R2509" i="9"/>
  <c r="R2508" i="9"/>
  <c r="R2507" i="9"/>
  <c r="R2506" i="9"/>
  <c r="R2505" i="9"/>
  <c r="R2504" i="9"/>
  <c r="R2503" i="9"/>
  <c r="R2502" i="9"/>
  <c r="R2501" i="9"/>
  <c r="R2500" i="9"/>
  <c r="R2499" i="9"/>
  <c r="R2498" i="9"/>
  <c r="R2497" i="9"/>
  <c r="R2496" i="9"/>
  <c r="R2495" i="9"/>
  <c r="R2494" i="9"/>
  <c r="R2493" i="9"/>
  <c r="R2492" i="9"/>
  <c r="R2491" i="9"/>
  <c r="R2490" i="9"/>
  <c r="R2489" i="9"/>
  <c r="R2488" i="9"/>
  <c r="R2487" i="9"/>
  <c r="R2486" i="9"/>
  <c r="R2485" i="9"/>
  <c r="R2484" i="9"/>
  <c r="R2483" i="9"/>
  <c r="R2482" i="9"/>
  <c r="R2481" i="9"/>
  <c r="R2480" i="9"/>
  <c r="R2479" i="9"/>
  <c r="R2478" i="9"/>
  <c r="R2477" i="9"/>
  <c r="R2476" i="9"/>
  <c r="R2475" i="9"/>
  <c r="R2474" i="9"/>
  <c r="R2473" i="9"/>
  <c r="R2472" i="9"/>
  <c r="R2471" i="9"/>
  <c r="R2470" i="9"/>
  <c r="R2469" i="9"/>
  <c r="R2468" i="9"/>
  <c r="R2467" i="9"/>
  <c r="R2466" i="9"/>
  <c r="R2465" i="9"/>
  <c r="R2464" i="9"/>
  <c r="R2463" i="9"/>
  <c r="R2462" i="9"/>
  <c r="R2461" i="9"/>
  <c r="R2460" i="9"/>
  <c r="R2459" i="9"/>
  <c r="R2458" i="9"/>
  <c r="R2457" i="9"/>
  <c r="R2456" i="9"/>
  <c r="R2455" i="9"/>
  <c r="R2454" i="9"/>
  <c r="R2453" i="9"/>
  <c r="R2452" i="9"/>
  <c r="R2451" i="9"/>
  <c r="R2450" i="9"/>
  <c r="R2449" i="9"/>
  <c r="R2448" i="9"/>
  <c r="R2447" i="9"/>
  <c r="R2446" i="9"/>
  <c r="R2445" i="9"/>
  <c r="R2444" i="9"/>
  <c r="R2443" i="9"/>
  <c r="R2442" i="9"/>
  <c r="R2441" i="9"/>
  <c r="R2440" i="9"/>
  <c r="R2439" i="9"/>
  <c r="R2438" i="9"/>
  <c r="R2437" i="9"/>
  <c r="R2436" i="9"/>
  <c r="R2435" i="9"/>
  <c r="R2434" i="9"/>
  <c r="R2433" i="9"/>
  <c r="R2432" i="9"/>
  <c r="R2431" i="9"/>
  <c r="R2430" i="9"/>
  <c r="R2429" i="9"/>
  <c r="R2428" i="9"/>
  <c r="R2427" i="9"/>
  <c r="R2426" i="9"/>
  <c r="R2425" i="9"/>
  <c r="R2424" i="9"/>
  <c r="R2423" i="9"/>
  <c r="R2422" i="9"/>
  <c r="R2421" i="9"/>
  <c r="R2420" i="9"/>
  <c r="R2419" i="9"/>
  <c r="R2418" i="9"/>
  <c r="R2417" i="9"/>
  <c r="R2416" i="9"/>
  <c r="R2415" i="9"/>
  <c r="R2414" i="9"/>
  <c r="R2413" i="9"/>
  <c r="R2412" i="9"/>
  <c r="R2411" i="9"/>
  <c r="R2410" i="9"/>
  <c r="R2409" i="9"/>
  <c r="R2408" i="9"/>
  <c r="R2407" i="9"/>
  <c r="R2406" i="9"/>
  <c r="R2405" i="9"/>
  <c r="R2404" i="9"/>
  <c r="R2403" i="9"/>
  <c r="R2402" i="9"/>
  <c r="R2401" i="9"/>
  <c r="R2400" i="9"/>
  <c r="R2399" i="9"/>
  <c r="R2398" i="9"/>
  <c r="R2397" i="9"/>
  <c r="R2396" i="9"/>
  <c r="R2395" i="9"/>
  <c r="R2394" i="9"/>
  <c r="R2393" i="9"/>
  <c r="R2392" i="9"/>
  <c r="R2391" i="9"/>
  <c r="R2390" i="9"/>
  <c r="R2389" i="9"/>
  <c r="R2388" i="9"/>
  <c r="R2387" i="9"/>
  <c r="R2386" i="9"/>
  <c r="R2385" i="9"/>
  <c r="R2384" i="9"/>
  <c r="R2383" i="9"/>
  <c r="R2382" i="9"/>
  <c r="R2381" i="9"/>
  <c r="R2380" i="9"/>
  <c r="R2379" i="9"/>
  <c r="R2378" i="9"/>
  <c r="R2377" i="9"/>
  <c r="R2376" i="9"/>
  <c r="R2375" i="9"/>
  <c r="R2374" i="9"/>
  <c r="R2373" i="9"/>
  <c r="R2372" i="9"/>
  <c r="R2371" i="9"/>
  <c r="R2370" i="9"/>
  <c r="R2369" i="9"/>
  <c r="R2368" i="9"/>
  <c r="R2367" i="9"/>
  <c r="R2366" i="9"/>
  <c r="R2365" i="9"/>
  <c r="R2364" i="9"/>
  <c r="R2363" i="9"/>
  <c r="R2362" i="9"/>
  <c r="R2361" i="9"/>
  <c r="R2360" i="9"/>
  <c r="R2359" i="9"/>
  <c r="R2358" i="9"/>
  <c r="R2357" i="9"/>
  <c r="R2356" i="9"/>
  <c r="R2355" i="9"/>
  <c r="R2354" i="9"/>
  <c r="R2353" i="9"/>
  <c r="R2352" i="9"/>
  <c r="R2351" i="9"/>
  <c r="R2350" i="9"/>
  <c r="R2349" i="9"/>
  <c r="R2348" i="9"/>
  <c r="R2347" i="9"/>
  <c r="R2346" i="9"/>
  <c r="R2345" i="9"/>
  <c r="R2344" i="9"/>
  <c r="R2343" i="9"/>
  <c r="R2342" i="9"/>
  <c r="R2341" i="9"/>
  <c r="R2340" i="9"/>
  <c r="R2339" i="9"/>
  <c r="R2338" i="9"/>
  <c r="R2337" i="9"/>
  <c r="R2336" i="9"/>
  <c r="R2335" i="9"/>
  <c r="R2334" i="9"/>
  <c r="R2333" i="9"/>
  <c r="R2332" i="9"/>
  <c r="R2331" i="9"/>
  <c r="R2330" i="9"/>
  <c r="R2329" i="9"/>
  <c r="R2328" i="9"/>
  <c r="R2327" i="9"/>
  <c r="R2326" i="9"/>
  <c r="R2325" i="9"/>
  <c r="R2324" i="9"/>
  <c r="R2323" i="9"/>
  <c r="R2322" i="9"/>
  <c r="R2321" i="9"/>
  <c r="R2320" i="9"/>
  <c r="R2319" i="9"/>
  <c r="R2318" i="9"/>
  <c r="R2317" i="9"/>
  <c r="R2316" i="9"/>
  <c r="R2315" i="9"/>
  <c r="R2314" i="9"/>
  <c r="R2313" i="9"/>
  <c r="R2312" i="9"/>
  <c r="R2311" i="9"/>
  <c r="R2310" i="9"/>
  <c r="R2309" i="9"/>
  <c r="R2308" i="9"/>
  <c r="R2307" i="9"/>
  <c r="R2306" i="9"/>
  <c r="R2305" i="9"/>
  <c r="R2304" i="9"/>
  <c r="R2303" i="9"/>
  <c r="R2302" i="9"/>
  <c r="R2301" i="9"/>
  <c r="R2300" i="9"/>
  <c r="R2299" i="9"/>
  <c r="R2298" i="9"/>
  <c r="R2297" i="9"/>
  <c r="R2296" i="9"/>
  <c r="R2295" i="9"/>
  <c r="R2294" i="9"/>
  <c r="R2293" i="9"/>
  <c r="R2292" i="9"/>
  <c r="R2291" i="9"/>
  <c r="R2290" i="9"/>
  <c r="R2289" i="9"/>
  <c r="R2288" i="9"/>
  <c r="R2287" i="9"/>
  <c r="R2286" i="9"/>
  <c r="R2285" i="9"/>
  <c r="R2284" i="9"/>
  <c r="R2283" i="9"/>
  <c r="R2282" i="9"/>
  <c r="R2281" i="9"/>
  <c r="R2280" i="9"/>
  <c r="R2279" i="9"/>
  <c r="R2278" i="9"/>
  <c r="R2277" i="9"/>
  <c r="R2276" i="9"/>
  <c r="R2275" i="9"/>
  <c r="R2274" i="9"/>
  <c r="R2273" i="9"/>
  <c r="R2272" i="9"/>
  <c r="R2271" i="9"/>
  <c r="R2270" i="9"/>
  <c r="R2269" i="9"/>
  <c r="R2268" i="9"/>
  <c r="R2267" i="9"/>
  <c r="R2266" i="9"/>
  <c r="R2265" i="9"/>
  <c r="R2264" i="9"/>
  <c r="R2263" i="9"/>
  <c r="R2262" i="9"/>
  <c r="R2261" i="9"/>
  <c r="R2260" i="9"/>
  <c r="R2259" i="9"/>
  <c r="R2258" i="9"/>
  <c r="R2257" i="9"/>
  <c r="R2256" i="9"/>
  <c r="R2255" i="9"/>
  <c r="R2254" i="9"/>
  <c r="R2253" i="9"/>
  <c r="R2252" i="9"/>
  <c r="R2251" i="9"/>
  <c r="R2250" i="9"/>
  <c r="R2249" i="9"/>
  <c r="R2248" i="9"/>
  <c r="R2247" i="9"/>
  <c r="R2246" i="9"/>
  <c r="R2245" i="9"/>
  <c r="R2244" i="9"/>
  <c r="R2243" i="9"/>
  <c r="R2242" i="9"/>
  <c r="R2241" i="9"/>
  <c r="R2240" i="9"/>
  <c r="R2239" i="9"/>
  <c r="R2238" i="9"/>
  <c r="R2237" i="9"/>
  <c r="R2236" i="9"/>
  <c r="R2235" i="9"/>
  <c r="R2234" i="9"/>
  <c r="R2233" i="9"/>
  <c r="R2232" i="9"/>
  <c r="R2231" i="9"/>
  <c r="R2230" i="9"/>
  <c r="R2229" i="9"/>
  <c r="R2228" i="9"/>
  <c r="R2227" i="9"/>
  <c r="R2226" i="9"/>
  <c r="R2225" i="9"/>
  <c r="R2224" i="9"/>
  <c r="R2223" i="9"/>
  <c r="R2222" i="9"/>
  <c r="R2221" i="9"/>
  <c r="R2220" i="9"/>
  <c r="R2219" i="9"/>
  <c r="R2218" i="9"/>
  <c r="R2217" i="9"/>
  <c r="R2216" i="9"/>
  <c r="R2215" i="9"/>
  <c r="R2214" i="9"/>
  <c r="R2213" i="9"/>
  <c r="R2212" i="9"/>
  <c r="R2211" i="9"/>
  <c r="R2210" i="9"/>
  <c r="R2209" i="9"/>
  <c r="R2208" i="9"/>
  <c r="R2207" i="9"/>
  <c r="R2206" i="9"/>
  <c r="R2205" i="9"/>
  <c r="R2204" i="9"/>
  <c r="R2203" i="9"/>
  <c r="R2202" i="9"/>
  <c r="R2201" i="9"/>
  <c r="R2200" i="9"/>
  <c r="R2199" i="9"/>
  <c r="R2198" i="9"/>
  <c r="R2197" i="9"/>
  <c r="R2196" i="9"/>
  <c r="R2195" i="9"/>
  <c r="R2194" i="9"/>
  <c r="R2193" i="9"/>
  <c r="R2192" i="9"/>
  <c r="R2191" i="9"/>
  <c r="R2190" i="9"/>
  <c r="R2189" i="9"/>
  <c r="R2188" i="9"/>
  <c r="R2187" i="9"/>
  <c r="R2186" i="9"/>
  <c r="R2185" i="9"/>
  <c r="R2184" i="9"/>
  <c r="R2183" i="9"/>
  <c r="R2182" i="9"/>
  <c r="R2181" i="9"/>
  <c r="R2180" i="9"/>
  <c r="R2179" i="9"/>
  <c r="R2178" i="9"/>
  <c r="R2177" i="9"/>
  <c r="R2176" i="9"/>
  <c r="R2175" i="9"/>
  <c r="R2174" i="9"/>
  <c r="R2173" i="9"/>
  <c r="R2172" i="9"/>
  <c r="R2171" i="9"/>
  <c r="R2170" i="9"/>
  <c r="R2169" i="9"/>
  <c r="R2168" i="9"/>
  <c r="R2167" i="9"/>
  <c r="R2166" i="9"/>
  <c r="R2165" i="9"/>
  <c r="R2164" i="9"/>
  <c r="R2163" i="9"/>
  <c r="R2162" i="9"/>
  <c r="R2161" i="9"/>
  <c r="R2160" i="9"/>
  <c r="R2159" i="9"/>
  <c r="R2158" i="9"/>
  <c r="R2157" i="9"/>
  <c r="R2156" i="9"/>
  <c r="R2155" i="9"/>
  <c r="R2154" i="9"/>
  <c r="R2153" i="9"/>
  <c r="R2152" i="9"/>
  <c r="R2151" i="9"/>
  <c r="R2150" i="9"/>
  <c r="R2149" i="9"/>
  <c r="R2148" i="9"/>
  <c r="R2147" i="9"/>
  <c r="R2146" i="9"/>
  <c r="R2145" i="9"/>
  <c r="R2144" i="9"/>
  <c r="R2143" i="9"/>
  <c r="R2142" i="9"/>
  <c r="R2141" i="9"/>
  <c r="R2140" i="9"/>
  <c r="R2139" i="9"/>
  <c r="R2138" i="9"/>
  <c r="R2137" i="9"/>
  <c r="R2136" i="9"/>
  <c r="R2135" i="9"/>
  <c r="R2134" i="9"/>
  <c r="R2133" i="9"/>
  <c r="R2132" i="9"/>
  <c r="R2131" i="9"/>
  <c r="R2130" i="9"/>
  <c r="R2129" i="9"/>
  <c r="R2128" i="9"/>
  <c r="R2127" i="9"/>
  <c r="R2126" i="9"/>
  <c r="R2125" i="9"/>
  <c r="R2124" i="9"/>
  <c r="R2123" i="9"/>
  <c r="R2122" i="9"/>
  <c r="R2121" i="9"/>
  <c r="R2120" i="9"/>
  <c r="R2119" i="9"/>
  <c r="R2118" i="9"/>
  <c r="R2117" i="9"/>
  <c r="R2116" i="9"/>
  <c r="R2115" i="9"/>
  <c r="R2114" i="9"/>
  <c r="R2113" i="9"/>
  <c r="R2112" i="9"/>
  <c r="R2111" i="9"/>
  <c r="R2110" i="9"/>
  <c r="R2109" i="9"/>
  <c r="R2108" i="9"/>
  <c r="R2107" i="9"/>
  <c r="R2106" i="9"/>
  <c r="R2105" i="9"/>
  <c r="R2104" i="9"/>
  <c r="R2103" i="9"/>
  <c r="R2102" i="9"/>
  <c r="R2101" i="9"/>
  <c r="R2100" i="9"/>
  <c r="R2099" i="9"/>
  <c r="R2098" i="9"/>
  <c r="R2097" i="9"/>
  <c r="R2096" i="9"/>
  <c r="R2095" i="9"/>
  <c r="R2094" i="9"/>
  <c r="R2093" i="9"/>
  <c r="R2092" i="9"/>
  <c r="R2091" i="9"/>
  <c r="R2090" i="9"/>
  <c r="R2089" i="9"/>
  <c r="R2088" i="9"/>
  <c r="R2087" i="9"/>
  <c r="R2086" i="9"/>
  <c r="R2085" i="9"/>
  <c r="R2084" i="9"/>
  <c r="R2083" i="9"/>
  <c r="R2082" i="9"/>
  <c r="R2081" i="9"/>
  <c r="R2080" i="9"/>
  <c r="R2079" i="9"/>
  <c r="R2078" i="9"/>
  <c r="R2077" i="9"/>
  <c r="R2076" i="9"/>
  <c r="R2075" i="9"/>
  <c r="R2074" i="9"/>
  <c r="R2073" i="9"/>
  <c r="R2072" i="9"/>
  <c r="R2071" i="9"/>
  <c r="R2070" i="9"/>
  <c r="R2069" i="9"/>
  <c r="R2068" i="9"/>
  <c r="R2067" i="9"/>
  <c r="R2066" i="9"/>
  <c r="R2065" i="9"/>
  <c r="R2064" i="9"/>
  <c r="R2063" i="9"/>
  <c r="R2062" i="9"/>
  <c r="R2061" i="9"/>
  <c r="R2060" i="9"/>
  <c r="R2059" i="9"/>
  <c r="R2058" i="9"/>
  <c r="R2057" i="9"/>
  <c r="R2056" i="9"/>
  <c r="R2055" i="9"/>
  <c r="R2054" i="9"/>
  <c r="R2053" i="9"/>
  <c r="R2052" i="9"/>
  <c r="R2051" i="9"/>
  <c r="R2050" i="9"/>
  <c r="R2049" i="9"/>
  <c r="R2048" i="9"/>
  <c r="R2047" i="9"/>
  <c r="R2046" i="9"/>
  <c r="R2045" i="9"/>
  <c r="R2044" i="9"/>
  <c r="R2043" i="9"/>
  <c r="R2042" i="9"/>
  <c r="R2041" i="9"/>
  <c r="R2040" i="9"/>
  <c r="R2039" i="9"/>
  <c r="R2038" i="9"/>
  <c r="R2037" i="9"/>
  <c r="R2036" i="9"/>
  <c r="R2035" i="9"/>
  <c r="R2034" i="9"/>
  <c r="R2033" i="9"/>
  <c r="R2032" i="9"/>
  <c r="R2031" i="9"/>
  <c r="R2030" i="9"/>
  <c r="R2029" i="9"/>
  <c r="R2028" i="9"/>
  <c r="R2027" i="9"/>
  <c r="R2026" i="9"/>
  <c r="R2025" i="9"/>
  <c r="R2024" i="9"/>
  <c r="R2023" i="9"/>
  <c r="R2022" i="9"/>
  <c r="R2021" i="9"/>
  <c r="R2020" i="9"/>
  <c r="R2019" i="9"/>
  <c r="R2018" i="9"/>
  <c r="R2017" i="9"/>
  <c r="R2016" i="9"/>
  <c r="R2015" i="9"/>
  <c r="R2014" i="9"/>
  <c r="R2013" i="9"/>
  <c r="R2012" i="9"/>
  <c r="R2011" i="9"/>
  <c r="R2010" i="9"/>
  <c r="R2009" i="9"/>
  <c r="R2008" i="9"/>
  <c r="R2007" i="9"/>
  <c r="R2006" i="9"/>
  <c r="R2005" i="9"/>
  <c r="R2004" i="9"/>
  <c r="R2003" i="9"/>
  <c r="R2002" i="9"/>
  <c r="R2001" i="9"/>
  <c r="R2000" i="9"/>
  <c r="R1999" i="9"/>
  <c r="R1998" i="9"/>
  <c r="R1997" i="9"/>
  <c r="R1996" i="9"/>
  <c r="R1995" i="9"/>
  <c r="R1994" i="9"/>
  <c r="R1993" i="9"/>
  <c r="R1992" i="9"/>
  <c r="R1991" i="9"/>
  <c r="R1990" i="9"/>
  <c r="R1989" i="9"/>
  <c r="R1988" i="9"/>
  <c r="R1987" i="9"/>
  <c r="R1986" i="9"/>
  <c r="R1985" i="9"/>
  <c r="R1984" i="9"/>
  <c r="R1983" i="9"/>
  <c r="R1982" i="9"/>
  <c r="R1981" i="9"/>
  <c r="R1980" i="9"/>
  <c r="R1979" i="9"/>
  <c r="R1978" i="9"/>
  <c r="R1977" i="9"/>
  <c r="R1976" i="9"/>
  <c r="R1975" i="9"/>
  <c r="R1974" i="9"/>
  <c r="R1973" i="9"/>
  <c r="R1972" i="9"/>
  <c r="R1971" i="9"/>
  <c r="R1970" i="9"/>
  <c r="R1969" i="9"/>
  <c r="R1968" i="9"/>
  <c r="R1967" i="9"/>
  <c r="R1966" i="9"/>
  <c r="R1965" i="9"/>
  <c r="R1964" i="9"/>
  <c r="R1963" i="9"/>
  <c r="R1962" i="9"/>
  <c r="R1961" i="9"/>
  <c r="R1960" i="9"/>
  <c r="R1959" i="9"/>
  <c r="R1958" i="9"/>
  <c r="R1957" i="9"/>
  <c r="R1956" i="9"/>
  <c r="R1955" i="9"/>
  <c r="R1954" i="9"/>
  <c r="R1953" i="9"/>
  <c r="R1952" i="9"/>
  <c r="R1951" i="9"/>
  <c r="R1950" i="9"/>
  <c r="R1949" i="9"/>
  <c r="R1948" i="9"/>
  <c r="R1947" i="9"/>
  <c r="R1946" i="9"/>
  <c r="R1945" i="9"/>
  <c r="R1944" i="9"/>
  <c r="R1943" i="9"/>
  <c r="R1942" i="9"/>
  <c r="R1941" i="9"/>
  <c r="R1940" i="9"/>
  <c r="R1939" i="9"/>
  <c r="R1938" i="9"/>
  <c r="R1937" i="9"/>
  <c r="R1936" i="9"/>
  <c r="R1935" i="9"/>
  <c r="R1934" i="9"/>
  <c r="R1933" i="9"/>
  <c r="R1932" i="9"/>
  <c r="R1931" i="9"/>
  <c r="R1930" i="9"/>
  <c r="R1929" i="9"/>
  <c r="R1928" i="9"/>
  <c r="R1927" i="9"/>
  <c r="R1926" i="9"/>
  <c r="R1925" i="9"/>
  <c r="R1924" i="9"/>
  <c r="R1923" i="9"/>
  <c r="R1922" i="9"/>
  <c r="R1921" i="9"/>
  <c r="R1920" i="9"/>
  <c r="R1919" i="9"/>
  <c r="R1918" i="9"/>
  <c r="R1917" i="9"/>
  <c r="R1916" i="9"/>
  <c r="R1915" i="9"/>
  <c r="R1914" i="9"/>
  <c r="R1913" i="9"/>
  <c r="R1912" i="9"/>
  <c r="R1911" i="9"/>
  <c r="R1910" i="9"/>
  <c r="R1909" i="9"/>
  <c r="R1908" i="9"/>
  <c r="R1907" i="9"/>
  <c r="R1906" i="9"/>
  <c r="R1905" i="9"/>
  <c r="R1904" i="9"/>
  <c r="R1903" i="9"/>
  <c r="R1902" i="9"/>
  <c r="R1901" i="9"/>
  <c r="R1900" i="9"/>
  <c r="R1899" i="9"/>
  <c r="R1898" i="9"/>
  <c r="R1897" i="9"/>
  <c r="R1896" i="9"/>
  <c r="R1895" i="9"/>
  <c r="R1894" i="9"/>
  <c r="R1893" i="9"/>
  <c r="R1892" i="9"/>
  <c r="R1891" i="9"/>
  <c r="R1890" i="9"/>
  <c r="R1889" i="9"/>
  <c r="R1888" i="9"/>
  <c r="R1887" i="9"/>
  <c r="R1886" i="9"/>
  <c r="R1885" i="9"/>
  <c r="R1884" i="9"/>
  <c r="R1883" i="9"/>
  <c r="R1882" i="9"/>
  <c r="R1881" i="9"/>
  <c r="R1880" i="9"/>
  <c r="R1879" i="9"/>
  <c r="R1878" i="9"/>
  <c r="R1877" i="9"/>
  <c r="R1876" i="9"/>
  <c r="R1875" i="9"/>
  <c r="R1874" i="9"/>
  <c r="R1873" i="9"/>
  <c r="R1872" i="9"/>
  <c r="R1871" i="9"/>
  <c r="R1870" i="9"/>
  <c r="R1869" i="9"/>
  <c r="R1868" i="9"/>
  <c r="R1867" i="9"/>
  <c r="R1866" i="9"/>
  <c r="R1865" i="9"/>
  <c r="R1864" i="9"/>
  <c r="R1863" i="9"/>
  <c r="R1862" i="9"/>
  <c r="R1861" i="9"/>
  <c r="R1860" i="9"/>
  <c r="R1859" i="9"/>
  <c r="R1858" i="9"/>
  <c r="R1857" i="9"/>
  <c r="R1856" i="9"/>
  <c r="R1855" i="9"/>
  <c r="R1854" i="9"/>
  <c r="R1853" i="9"/>
  <c r="R1852" i="9"/>
  <c r="R1851" i="9"/>
  <c r="R1850" i="9"/>
  <c r="R1849" i="9"/>
  <c r="R1848" i="9"/>
  <c r="R1847" i="9"/>
  <c r="R1846" i="9"/>
  <c r="R1845" i="9"/>
  <c r="R1844" i="9"/>
  <c r="R1843" i="9"/>
  <c r="R1842" i="9"/>
  <c r="R1841" i="9"/>
  <c r="R1840" i="9"/>
  <c r="R1839" i="9"/>
  <c r="R1838" i="9"/>
  <c r="R1837" i="9"/>
  <c r="R1836" i="9"/>
  <c r="R1835" i="9"/>
  <c r="R1834" i="9"/>
  <c r="R1833" i="9"/>
  <c r="R1832" i="9"/>
  <c r="R1831" i="9"/>
  <c r="R1830" i="9"/>
  <c r="R1829" i="9"/>
  <c r="R1828" i="9"/>
  <c r="R1827" i="9"/>
  <c r="R1826" i="9"/>
  <c r="R1825" i="9"/>
  <c r="R1824" i="9"/>
  <c r="R1823" i="9"/>
  <c r="R1822" i="9"/>
  <c r="R1821" i="9"/>
  <c r="R1820" i="9"/>
  <c r="R1819" i="9"/>
  <c r="R1818" i="9"/>
  <c r="R1817" i="9"/>
  <c r="R1816" i="9"/>
  <c r="R1815" i="9"/>
  <c r="R1814" i="9"/>
  <c r="R1813" i="9"/>
  <c r="R1812" i="9"/>
  <c r="R1811" i="9"/>
  <c r="R1810" i="9"/>
  <c r="R1809" i="9"/>
  <c r="R1808" i="9"/>
  <c r="R1807" i="9"/>
  <c r="R1806" i="9"/>
  <c r="R1805" i="9"/>
  <c r="R1804" i="9"/>
  <c r="R1803" i="9"/>
  <c r="R1802" i="9"/>
  <c r="R1801" i="9"/>
  <c r="R1800" i="9"/>
  <c r="R1799" i="9"/>
  <c r="R1798" i="9"/>
  <c r="R1797" i="9"/>
  <c r="R1796" i="9"/>
  <c r="R1795" i="9"/>
  <c r="R1794" i="9"/>
  <c r="R1793" i="9"/>
  <c r="R1792" i="9"/>
  <c r="R1791" i="9"/>
  <c r="R1790" i="9"/>
  <c r="R1789" i="9"/>
  <c r="R1788" i="9"/>
  <c r="R1787" i="9"/>
  <c r="R1786" i="9"/>
  <c r="R1785" i="9"/>
  <c r="R1784" i="9"/>
  <c r="R1783" i="9"/>
  <c r="R1782" i="9"/>
  <c r="R1781" i="9"/>
  <c r="R1780" i="9"/>
  <c r="R1779" i="9"/>
  <c r="R1778" i="9"/>
  <c r="R1777" i="9"/>
  <c r="R1776" i="9"/>
  <c r="R1775" i="9"/>
  <c r="R1774" i="9"/>
  <c r="R1773" i="9"/>
  <c r="R1772" i="9"/>
  <c r="R1771" i="9"/>
  <c r="R1770" i="9"/>
  <c r="R1769" i="9"/>
  <c r="R1768" i="9"/>
  <c r="R1767" i="9"/>
  <c r="R1766" i="9"/>
  <c r="R1765" i="9"/>
  <c r="R1764" i="9"/>
  <c r="R1763" i="9"/>
  <c r="R1762" i="9"/>
  <c r="R1761" i="9"/>
  <c r="R1760" i="9"/>
  <c r="R1759" i="9"/>
  <c r="R1758" i="9"/>
  <c r="R1757" i="9"/>
  <c r="R1756" i="9"/>
  <c r="R1755" i="9"/>
  <c r="R1754" i="9"/>
  <c r="R1753" i="9"/>
  <c r="R1752" i="9"/>
  <c r="R1751" i="9"/>
  <c r="R1750" i="9"/>
  <c r="R1749" i="9"/>
  <c r="R1748" i="9"/>
  <c r="R1747" i="9"/>
  <c r="R1746" i="9"/>
  <c r="R1745" i="9"/>
  <c r="R1744" i="9"/>
  <c r="R1743" i="9"/>
  <c r="R1742" i="9"/>
  <c r="R1741" i="9"/>
  <c r="R1740" i="9"/>
  <c r="R1739" i="9"/>
  <c r="R1738" i="9"/>
  <c r="R1737" i="9"/>
  <c r="R1736" i="9"/>
  <c r="R1735" i="9"/>
  <c r="R1734" i="9"/>
  <c r="R1733" i="9"/>
  <c r="R1732" i="9"/>
  <c r="R1731" i="9"/>
  <c r="R1730" i="9"/>
  <c r="R1729" i="9"/>
  <c r="R1728" i="9"/>
  <c r="R1727" i="9"/>
  <c r="R1726" i="9"/>
  <c r="R1725" i="9"/>
  <c r="R1724" i="9"/>
  <c r="R1723" i="9"/>
  <c r="R1722" i="9"/>
  <c r="R1721" i="9"/>
  <c r="R1720" i="9"/>
  <c r="R1719" i="9"/>
  <c r="R1718" i="9"/>
  <c r="R1717" i="9"/>
  <c r="R1716" i="9"/>
  <c r="R1715" i="9"/>
  <c r="R1714" i="9"/>
  <c r="R1713" i="9"/>
  <c r="R1712" i="9"/>
  <c r="R1711" i="9"/>
  <c r="R1710" i="9"/>
  <c r="R1709" i="9"/>
  <c r="R1708" i="9"/>
  <c r="R1707" i="9"/>
  <c r="R1706" i="9"/>
  <c r="R1705" i="9"/>
  <c r="R1704" i="9"/>
  <c r="R1703" i="9"/>
  <c r="R1702" i="9"/>
  <c r="R1701" i="9"/>
  <c r="R1700" i="9"/>
  <c r="R1699" i="9"/>
  <c r="R1698" i="9"/>
  <c r="R1697" i="9"/>
  <c r="R1696" i="9"/>
  <c r="R1695" i="9"/>
  <c r="R1694" i="9"/>
  <c r="R1693" i="9"/>
  <c r="R1692" i="9"/>
  <c r="R1691" i="9"/>
  <c r="R1690" i="9"/>
  <c r="R1689" i="9"/>
  <c r="R1688" i="9"/>
  <c r="R1687" i="9"/>
  <c r="R1686" i="9"/>
  <c r="R1685" i="9"/>
  <c r="R1684" i="9"/>
  <c r="R1683" i="9"/>
  <c r="R1682" i="9"/>
  <c r="R1681" i="9"/>
  <c r="R1680" i="9"/>
  <c r="R1679" i="9"/>
  <c r="R1678" i="9"/>
  <c r="R1677" i="9"/>
  <c r="R1676" i="9"/>
  <c r="R1675" i="9"/>
  <c r="R1674" i="9"/>
  <c r="R1673" i="9"/>
  <c r="R1672" i="9"/>
  <c r="R1671" i="9"/>
  <c r="R1670" i="9"/>
  <c r="R1669" i="9"/>
  <c r="R1668" i="9"/>
  <c r="R1667" i="9"/>
  <c r="R1666" i="9"/>
  <c r="R1665" i="9"/>
  <c r="R1664" i="9"/>
  <c r="R1663" i="9"/>
  <c r="R1662" i="9"/>
  <c r="R1661" i="9"/>
  <c r="R1660" i="9"/>
  <c r="R1659" i="9"/>
  <c r="R1658" i="9"/>
  <c r="R1657" i="9"/>
  <c r="R1656" i="9"/>
  <c r="R1655" i="9"/>
  <c r="R1654" i="9"/>
  <c r="R1653" i="9"/>
  <c r="R1652" i="9"/>
  <c r="R1651" i="9"/>
  <c r="R1650" i="9"/>
  <c r="R1649" i="9"/>
  <c r="R1648" i="9"/>
  <c r="R1647" i="9"/>
  <c r="R1646" i="9"/>
  <c r="R1645" i="9"/>
  <c r="R1644" i="9"/>
  <c r="R1643" i="9"/>
  <c r="R1642" i="9"/>
  <c r="R1641" i="9"/>
  <c r="R1640" i="9"/>
  <c r="R1639" i="9"/>
  <c r="R1638" i="9"/>
  <c r="R1637" i="9"/>
  <c r="R1636" i="9"/>
  <c r="R1635" i="9"/>
  <c r="R1634" i="9"/>
  <c r="R1633" i="9"/>
  <c r="R1632" i="9"/>
  <c r="R1631" i="9"/>
  <c r="R1630" i="9"/>
  <c r="R1629" i="9"/>
  <c r="R1628" i="9"/>
  <c r="R1627" i="9"/>
  <c r="R1626" i="9"/>
  <c r="R1625" i="9"/>
  <c r="R1624" i="9"/>
  <c r="R1623" i="9"/>
  <c r="R1622" i="9"/>
  <c r="R1621" i="9"/>
  <c r="R1620" i="9"/>
  <c r="R1619" i="9"/>
  <c r="R1618" i="9"/>
  <c r="R1617" i="9"/>
  <c r="R1616" i="9"/>
  <c r="R1615" i="9"/>
  <c r="R1614" i="9"/>
  <c r="R1613" i="9"/>
  <c r="R1612" i="9"/>
  <c r="R1611" i="9"/>
  <c r="R1610" i="9"/>
  <c r="R1609" i="9"/>
  <c r="R1608" i="9"/>
  <c r="R1607" i="9"/>
  <c r="R1606" i="9"/>
  <c r="R1605" i="9"/>
  <c r="R1604" i="9"/>
  <c r="R1603" i="9"/>
  <c r="R1602" i="9"/>
  <c r="R1601" i="9"/>
  <c r="R1600" i="9"/>
  <c r="R1599" i="9"/>
  <c r="R1598" i="9"/>
  <c r="R1597" i="9"/>
  <c r="R1596" i="9"/>
  <c r="R1595" i="9"/>
  <c r="R1594" i="9"/>
  <c r="R1593" i="9"/>
  <c r="R1592" i="9"/>
  <c r="R1591" i="9"/>
  <c r="R1590" i="9"/>
  <c r="R1589" i="9"/>
  <c r="R1588" i="9"/>
  <c r="R1587" i="9"/>
  <c r="R1586" i="9"/>
  <c r="R1585" i="9"/>
  <c r="R1584" i="9"/>
  <c r="R1583" i="9"/>
  <c r="R1582" i="9"/>
  <c r="R1581" i="9"/>
  <c r="R1580" i="9"/>
  <c r="R1579" i="9"/>
  <c r="R1578" i="9"/>
  <c r="R1577" i="9"/>
  <c r="R1576" i="9"/>
  <c r="R1575" i="9"/>
  <c r="R1574" i="9"/>
  <c r="R1573" i="9"/>
  <c r="R1572" i="9"/>
  <c r="R1571" i="9"/>
  <c r="R1570" i="9"/>
  <c r="R1569" i="9"/>
  <c r="R1568" i="9"/>
  <c r="R1567" i="9"/>
  <c r="R1566" i="9"/>
  <c r="R1565" i="9"/>
  <c r="R1564" i="9"/>
  <c r="R1563" i="9"/>
  <c r="R1562" i="9"/>
  <c r="R1561" i="9"/>
  <c r="R1560" i="9"/>
  <c r="R1559" i="9"/>
  <c r="R1558" i="9"/>
  <c r="R1557" i="9"/>
  <c r="R1556" i="9"/>
  <c r="R1555" i="9"/>
  <c r="R1554" i="9"/>
  <c r="R1553" i="9"/>
  <c r="R1552" i="9"/>
  <c r="R1551" i="9"/>
  <c r="R1550" i="9"/>
  <c r="R1549" i="9"/>
  <c r="R1548" i="9"/>
  <c r="R1547" i="9"/>
  <c r="R1546" i="9"/>
  <c r="R1545" i="9"/>
  <c r="R1544" i="9"/>
  <c r="R1543" i="9"/>
  <c r="R1542" i="9"/>
  <c r="R1541" i="9"/>
  <c r="R1540" i="9"/>
  <c r="R1539" i="9"/>
  <c r="R1538" i="9"/>
  <c r="R1537" i="9"/>
  <c r="R1536" i="9"/>
  <c r="R1535" i="9"/>
  <c r="R1534" i="9"/>
  <c r="R1533" i="9"/>
  <c r="R1532" i="9"/>
  <c r="R1531" i="9"/>
  <c r="R1530" i="9"/>
  <c r="R1529" i="9"/>
  <c r="R1528" i="9"/>
  <c r="R1527" i="9"/>
  <c r="R1526" i="9"/>
  <c r="R1525" i="9"/>
  <c r="R1524" i="9"/>
  <c r="R1523" i="9"/>
  <c r="R1522" i="9"/>
  <c r="R1521" i="9"/>
  <c r="R1520" i="9"/>
  <c r="R1519" i="9"/>
  <c r="R1518" i="9"/>
  <c r="R1517" i="9"/>
  <c r="R1516" i="9"/>
  <c r="R1515" i="9"/>
  <c r="R1514" i="9"/>
  <c r="R1513" i="9"/>
  <c r="R1512" i="9"/>
  <c r="R1511" i="9"/>
  <c r="R1510" i="9"/>
  <c r="R1509" i="9"/>
  <c r="R1508" i="9"/>
  <c r="R1507" i="9"/>
  <c r="R1506" i="9"/>
  <c r="R1505" i="9"/>
  <c r="R1504" i="9"/>
  <c r="R1503" i="9"/>
  <c r="R1502" i="9"/>
  <c r="R1501" i="9"/>
  <c r="R1500" i="9"/>
  <c r="R1499" i="9"/>
  <c r="R1498" i="9"/>
  <c r="R1497" i="9"/>
  <c r="R1496" i="9"/>
  <c r="R1495" i="9"/>
  <c r="R1494" i="9"/>
  <c r="R1493" i="9"/>
  <c r="R1492" i="9"/>
  <c r="R1491" i="9"/>
  <c r="R1490" i="9"/>
  <c r="R1489" i="9"/>
  <c r="R1488" i="9"/>
  <c r="R1487" i="9"/>
  <c r="R1486" i="9"/>
  <c r="R1485" i="9"/>
  <c r="R1484" i="9"/>
  <c r="R1483" i="9"/>
  <c r="R1482" i="9"/>
  <c r="R1481" i="9"/>
  <c r="R1480" i="9"/>
  <c r="R1479" i="9"/>
  <c r="R1478" i="9"/>
  <c r="R1477" i="9"/>
  <c r="R1476" i="9"/>
  <c r="R1475" i="9"/>
  <c r="R1474" i="9"/>
  <c r="R1473" i="9"/>
  <c r="R1472" i="9"/>
  <c r="R1471" i="9"/>
  <c r="R1470" i="9"/>
  <c r="R1469" i="9"/>
  <c r="R1468" i="9"/>
  <c r="R1467" i="9"/>
  <c r="R1466" i="9"/>
  <c r="R1465" i="9"/>
  <c r="R1464" i="9"/>
  <c r="R1463" i="9"/>
  <c r="R1462" i="9"/>
  <c r="R1461" i="9"/>
  <c r="R1460" i="9"/>
  <c r="R1459" i="9"/>
  <c r="R1458" i="9"/>
  <c r="R1457" i="9"/>
  <c r="R1456" i="9"/>
  <c r="R1455" i="9"/>
  <c r="R1454" i="9"/>
  <c r="R1453" i="9"/>
  <c r="R1452" i="9"/>
  <c r="R1451" i="9"/>
  <c r="R1450" i="9"/>
  <c r="R1449" i="9"/>
  <c r="R1448" i="9"/>
  <c r="R1447" i="9"/>
  <c r="R1446" i="9"/>
  <c r="R1445" i="9"/>
  <c r="R1444" i="9"/>
  <c r="R1443" i="9"/>
  <c r="R1442" i="9"/>
  <c r="R1441" i="9"/>
  <c r="R1440" i="9"/>
  <c r="R1439" i="9"/>
  <c r="R1438" i="9"/>
  <c r="R1437" i="9"/>
  <c r="R1436" i="9"/>
  <c r="R1435" i="9"/>
  <c r="R1434" i="9"/>
  <c r="R1433" i="9"/>
  <c r="R1432" i="9"/>
  <c r="R1431" i="9"/>
  <c r="R1430" i="9"/>
  <c r="R1429" i="9"/>
  <c r="R1428" i="9"/>
  <c r="R1427" i="9"/>
  <c r="R1426" i="9"/>
  <c r="R1425" i="9"/>
  <c r="R1424" i="9"/>
  <c r="R1423" i="9"/>
  <c r="R1422" i="9"/>
  <c r="R1421" i="9"/>
  <c r="R1420" i="9"/>
  <c r="R1419" i="9"/>
  <c r="R1418" i="9"/>
  <c r="R1417" i="9"/>
  <c r="R1416" i="9"/>
  <c r="R1415" i="9"/>
  <c r="R1414" i="9"/>
  <c r="R1413" i="9"/>
  <c r="R1412" i="9"/>
  <c r="R1411" i="9"/>
  <c r="R1410" i="9"/>
  <c r="R1409" i="9"/>
  <c r="R1408" i="9"/>
  <c r="R1407" i="9"/>
  <c r="R1406" i="9"/>
  <c r="R1405" i="9"/>
  <c r="R1404" i="9"/>
  <c r="R1403" i="9"/>
  <c r="R1402" i="9"/>
  <c r="R1401" i="9"/>
  <c r="R1400" i="9"/>
  <c r="R1399" i="9"/>
  <c r="R1398" i="9"/>
  <c r="R1397" i="9"/>
  <c r="R1396" i="9"/>
  <c r="R1395" i="9"/>
  <c r="R1394" i="9"/>
  <c r="R1393" i="9"/>
  <c r="R1392" i="9"/>
  <c r="R1391" i="9"/>
  <c r="R1390" i="9"/>
  <c r="R1389" i="9"/>
  <c r="R1388" i="9"/>
  <c r="R1387" i="9"/>
  <c r="R1386" i="9"/>
  <c r="R1385" i="9"/>
  <c r="R1384" i="9"/>
  <c r="R1383" i="9"/>
  <c r="R1382" i="9"/>
  <c r="R1381" i="9"/>
  <c r="R1380" i="9"/>
  <c r="R1379" i="9"/>
  <c r="R1378" i="9"/>
  <c r="R1377" i="9"/>
  <c r="R1376" i="9"/>
  <c r="R1375" i="9"/>
  <c r="R1374" i="9"/>
  <c r="R1373" i="9"/>
  <c r="R1372" i="9"/>
  <c r="R1371" i="9"/>
  <c r="R1370" i="9"/>
  <c r="R1369" i="9"/>
  <c r="R1368" i="9"/>
  <c r="R1367" i="9"/>
  <c r="R1366" i="9"/>
  <c r="R1365" i="9"/>
  <c r="R1364" i="9"/>
  <c r="R1363" i="9"/>
  <c r="R1362" i="9"/>
  <c r="R1361" i="9"/>
  <c r="R1360" i="9"/>
  <c r="R1359" i="9"/>
  <c r="R1358" i="9"/>
  <c r="R1357" i="9"/>
  <c r="R1356" i="9"/>
  <c r="R1355" i="9"/>
  <c r="R1354" i="9"/>
  <c r="R1353" i="9"/>
  <c r="R1352" i="9"/>
  <c r="R1351" i="9"/>
  <c r="R1350" i="9"/>
  <c r="R1349" i="9"/>
  <c r="R1348" i="9"/>
  <c r="R1347" i="9"/>
  <c r="R1346" i="9"/>
  <c r="R1345" i="9"/>
  <c r="R1344" i="9"/>
  <c r="R1343" i="9"/>
  <c r="R1342" i="9"/>
  <c r="R1341" i="9"/>
  <c r="R1340" i="9"/>
  <c r="R1339" i="9"/>
  <c r="R1338" i="9"/>
  <c r="R1337" i="9"/>
  <c r="R1336" i="9"/>
  <c r="R1335" i="9"/>
  <c r="R1334" i="9"/>
  <c r="R1333" i="9"/>
  <c r="R1332" i="9"/>
  <c r="R1331" i="9"/>
  <c r="R1330" i="9"/>
  <c r="R1329" i="9"/>
  <c r="R1328" i="9"/>
  <c r="R1327" i="9"/>
  <c r="R1326" i="9"/>
  <c r="R1325" i="9"/>
  <c r="R1324" i="9"/>
  <c r="R1323" i="9"/>
  <c r="R1322" i="9"/>
  <c r="R1321" i="9"/>
  <c r="R1320" i="9"/>
  <c r="R1319" i="9"/>
  <c r="R1318" i="9"/>
  <c r="R1317" i="9"/>
  <c r="R1316" i="9"/>
  <c r="R1315" i="9"/>
  <c r="R1314" i="9"/>
  <c r="R1313" i="9"/>
  <c r="R1312" i="9"/>
  <c r="R1311" i="9"/>
  <c r="R1310" i="9"/>
  <c r="R1309" i="9"/>
  <c r="R1308" i="9"/>
  <c r="R1307" i="9"/>
  <c r="R1306" i="9"/>
  <c r="R1305" i="9"/>
  <c r="R1304" i="9"/>
  <c r="R1303" i="9"/>
  <c r="R1302" i="9"/>
  <c r="R1301" i="9"/>
  <c r="R1300" i="9"/>
  <c r="R1299" i="9"/>
  <c r="R1298" i="9"/>
  <c r="R1297" i="9"/>
  <c r="R1296" i="9"/>
  <c r="R1295" i="9"/>
  <c r="R1294" i="9"/>
  <c r="R1293" i="9"/>
  <c r="R1292" i="9"/>
  <c r="R1291" i="9"/>
  <c r="R1290" i="9"/>
  <c r="R1289" i="9"/>
  <c r="R1288" i="9"/>
  <c r="R1287" i="9"/>
  <c r="R1286" i="9"/>
  <c r="R1285" i="9"/>
  <c r="R1284" i="9"/>
  <c r="R1283" i="9"/>
  <c r="R1282" i="9"/>
  <c r="R1281" i="9"/>
  <c r="R1280" i="9"/>
  <c r="R1279" i="9"/>
  <c r="R1278" i="9"/>
  <c r="R1277" i="9"/>
  <c r="R1276" i="9"/>
  <c r="R1275" i="9"/>
  <c r="R1274" i="9"/>
  <c r="R1273" i="9"/>
  <c r="R1272" i="9"/>
  <c r="R1271" i="9"/>
  <c r="R1270" i="9"/>
  <c r="R1269" i="9"/>
  <c r="R1268" i="9"/>
  <c r="R1267" i="9"/>
  <c r="R1266" i="9"/>
  <c r="R1265" i="9"/>
  <c r="R1264" i="9"/>
  <c r="R1263" i="9"/>
  <c r="R1262" i="9"/>
  <c r="R1261" i="9"/>
  <c r="R1260" i="9"/>
  <c r="R1259" i="9"/>
  <c r="R1258" i="9"/>
  <c r="R1257" i="9"/>
  <c r="R1256" i="9"/>
  <c r="R1255" i="9"/>
  <c r="R1254" i="9"/>
  <c r="R1253" i="9"/>
  <c r="R1252" i="9"/>
  <c r="R1251" i="9"/>
  <c r="R1250" i="9"/>
  <c r="R1249" i="9"/>
  <c r="R1248" i="9"/>
  <c r="R1247" i="9"/>
  <c r="R1246" i="9"/>
  <c r="R1245" i="9"/>
  <c r="R1244" i="9"/>
  <c r="R1243" i="9"/>
  <c r="R1242" i="9"/>
  <c r="R1241" i="9"/>
  <c r="R1240" i="9"/>
  <c r="R1239" i="9"/>
  <c r="R1238" i="9"/>
  <c r="R1237" i="9"/>
  <c r="R1236" i="9"/>
  <c r="R1235" i="9"/>
  <c r="R1234" i="9"/>
  <c r="R1233" i="9"/>
  <c r="R1232" i="9"/>
  <c r="R1231" i="9"/>
  <c r="R1230" i="9"/>
  <c r="R1229" i="9"/>
  <c r="R1228" i="9"/>
  <c r="R1227" i="9"/>
  <c r="R1226" i="9"/>
  <c r="R1225" i="9"/>
  <c r="R1224" i="9"/>
  <c r="R1223" i="9"/>
  <c r="R1222" i="9"/>
  <c r="R1221" i="9"/>
  <c r="R1220" i="9"/>
  <c r="R1219" i="9"/>
  <c r="R1218" i="9"/>
  <c r="R1217" i="9"/>
  <c r="R1216" i="9"/>
  <c r="R1215" i="9"/>
  <c r="R1214" i="9"/>
  <c r="R1213" i="9"/>
  <c r="R1212" i="9"/>
  <c r="R1211" i="9"/>
  <c r="R1210" i="9"/>
  <c r="R1209" i="9"/>
  <c r="R1208" i="9"/>
  <c r="R1207" i="9"/>
  <c r="R1206" i="9"/>
  <c r="R1205" i="9"/>
  <c r="R1204" i="9"/>
  <c r="R1203" i="9"/>
  <c r="R1202" i="9"/>
  <c r="R1201" i="9"/>
  <c r="R1200" i="9"/>
  <c r="R1199" i="9"/>
  <c r="R1198" i="9"/>
  <c r="R1197" i="9"/>
  <c r="R1196" i="9"/>
  <c r="R1195" i="9"/>
  <c r="R1194" i="9"/>
  <c r="R1193" i="9"/>
  <c r="R1192" i="9"/>
  <c r="R1191" i="9"/>
  <c r="R1190" i="9"/>
  <c r="R1189" i="9"/>
  <c r="R1188" i="9"/>
  <c r="R1187" i="9"/>
  <c r="R1186" i="9"/>
  <c r="R1185" i="9"/>
  <c r="R1184" i="9"/>
  <c r="R1183" i="9"/>
  <c r="R1182" i="9"/>
  <c r="R1181" i="9"/>
  <c r="R1180" i="9"/>
  <c r="R1179" i="9"/>
  <c r="R1178" i="9"/>
  <c r="R1177" i="9"/>
  <c r="R1176" i="9"/>
  <c r="R1175" i="9"/>
  <c r="R1174" i="9"/>
  <c r="R1173" i="9"/>
  <c r="R1172" i="9"/>
  <c r="R1171" i="9"/>
  <c r="R1170" i="9"/>
  <c r="R1169" i="9"/>
  <c r="R1168" i="9"/>
  <c r="R1167" i="9"/>
  <c r="R1166" i="9"/>
  <c r="R1165" i="9"/>
  <c r="R1164" i="9"/>
  <c r="R1163" i="9"/>
  <c r="R1162" i="9"/>
  <c r="R1161" i="9"/>
  <c r="R1160" i="9"/>
  <c r="R1159" i="9"/>
  <c r="R1158" i="9"/>
  <c r="R1157" i="9"/>
  <c r="R1156" i="9"/>
  <c r="R1155" i="9"/>
  <c r="R1154" i="9"/>
  <c r="R1153" i="9"/>
  <c r="R1152" i="9"/>
  <c r="R1151" i="9"/>
  <c r="R1150" i="9"/>
  <c r="R1149" i="9"/>
  <c r="R1148" i="9"/>
  <c r="R1147" i="9"/>
  <c r="R1146" i="9"/>
  <c r="R1145" i="9"/>
  <c r="R1144" i="9"/>
  <c r="R1143" i="9"/>
  <c r="R1142" i="9"/>
  <c r="R1141" i="9"/>
  <c r="R1140" i="9"/>
  <c r="R1139" i="9"/>
  <c r="R1138" i="9"/>
  <c r="R1137" i="9"/>
  <c r="R1136" i="9"/>
  <c r="R1135" i="9"/>
  <c r="R1134" i="9"/>
  <c r="R1133" i="9"/>
  <c r="R1132" i="9"/>
  <c r="R1131" i="9"/>
  <c r="R1130" i="9"/>
  <c r="R1129" i="9"/>
  <c r="R1128" i="9"/>
  <c r="R1127" i="9"/>
  <c r="R1126" i="9"/>
  <c r="R1125" i="9"/>
  <c r="R1124" i="9"/>
  <c r="R1123" i="9"/>
  <c r="R1122" i="9"/>
  <c r="R1121" i="9"/>
  <c r="R1120" i="9"/>
  <c r="R1119" i="9"/>
  <c r="R1118" i="9"/>
  <c r="R1117" i="9"/>
  <c r="R1116" i="9"/>
  <c r="R1115" i="9"/>
  <c r="R1114" i="9"/>
  <c r="R1113" i="9"/>
  <c r="R1112" i="9"/>
  <c r="R1111" i="9"/>
  <c r="R1110" i="9"/>
  <c r="R1109" i="9"/>
  <c r="R1108" i="9"/>
  <c r="R1107" i="9"/>
  <c r="R1106" i="9"/>
  <c r="R1105" i="9"/>
  <c r="R1104" i="9"/>
  <c r="R1103" i="9"/>
  <c r="R1102" i="9"/>
  <c r="R1101" i="9"/>
  <c r="R1100" i="9"/>
  <c r="R1099" i="9"/>
  <c r="R1098" i="9"/>
  <c r="R1097" i="9"/>
  <c r="R1096" i="9"/>
  <c r="R1095" i="9"/>
  <c r="R1094" i="9"/>
  <c r="R1093" i="9"/>
  <c r="R1092" i="9"/>
  <c r="R1091" i="9"/>
  <c r="R1090" i="9"/>
  <c r="R1089" i="9"/>
  <c r="R1088" i="9"/>
  <c r="R1087" i="9"/>
  <c r="R1086" i="9"/>
  <c r="R1085" i="9"/>
  <c r="R1084" i="9"/>
  <c r="R1083" i="9"/>
  <c r="R1082" i="9"/>
  <c r="R1081" i="9"/>
  <c r="R1080" i="9"/>
  <c r="R1079" i="9"/>
  <c r="R1078" i="9"/>
  <c r="R1077" i="9"/>
  <c r="R1076" i="9"/>
  <c r="R1075" i="9"/>
  <c r="R1074" i="9"/>
  <c r="R1073" i="9"/>
  <c r="R1072" i="9"/>
  <c r="R1071" i="9"/>
  <c r="R1070" i="9"/>
  <c r="R1069" i="9"/>
  <c r="R1068" i="9"/>
  <c r="R1067" i="9"/>
  <c r="R1066" i="9"/>
  <c r="R1065" i="9"/>
  <c r="R1064" i="9"/>
  <c r="R1063" i="9"/>
  <c r="R1062" i="9"/>
  <c r="R1061" i="9"/>
  <c r="R1060" i="9"/>
  <c r="R1059" i="9"/>
  <c r="R1058" i="9"/>
  <c r="R1057" i="9"/>
  <c r="R1056" i="9"/>
  <c r="R1055" i="9"/>
  <c r="R1054" i="9"/>
  <c r="R1053" i="9"/>
  <c r="R1052" i="9"/>
  <c r="R1051" i="9"/>
  <c r="R1050" i="9"/>
  <c r="R1049" i="9"/>
  <c r="R1048" i="9"/>
  <c r="R1047" i="9"/>
  <c r="R1046" i="9"/>
  <c r="R1045" i="9"/>
  <c r="R1044" i="9"/>
  <c r="R1043" i="9"/>
  <c r="R1042" i="9"/>
  <c r="R1041" i="9"/>
  <c r="R1040" i="9"/>
  <c r="R1039" i="9"/>
  <c r="R1038" i="9"/>
  <c r="R1037" i="9"/>
  <c r="R1036" i="9"/>
  <c r="R1035" i="9"/>
  <c r="R1034" i="9"/>
  <c r="R1033" i="9"/>
  <c r="R1032" i="9"/>
  <c r="R1031" i="9"/>
  <c r="R1030" i="9"/>
  <c r="R1029" i="9"/>
  <c r="R1028" i="9"/>
  <c r="R1027" i="9"/>
  <c r="R1026" i="9"/>
  <c r="R1025" i="9"/>
  <c r="R1024" i="9"/>
  <c r="R1023" i="9"/>
  <c r="R1022" i="9"/>
  <c r="R1021" i="9"/>
  <c r="R1020" i="9"/>
  <c r="R1019" i="9"/>
  <c r="R1018" i="9"/>
  <c r="R1017" i="9"/>
  <c r="R1016" i="9"/>
  <c r="R1015" i="9"/>
  <c r="R1014" i="9"/>
  <c r="R1013" i="9"/>
  <c r="R1012" i="9"/>
  <c r="R1011" i="9"/>
  <c r="R1010" i="9"/>
  <c r="R1009" i="9"/>
  <c r="R1008" i="9"/>
  <c r="R1007" i="9"/>
  <c r="R1006" i="9"/>
  <c r="R1005" i="9"/>
  <c r="R1004" i="9"/>
  <c r="R1003" i="9"/>
  <c r="R1002" i="9"/>
  <c r="R1001" i="9"/>
  <c r="R1000" i="9"/>
  <c r="R999" i="9"/>
  <c r="R998" i="9"/>
  <c r="R997" i="9"/>
  <c r="R996" i="9"/>
  <c r="R995" i="9"/>
  <c r="R994" i="9"/>
  <c r="R993" i="9"/>
  <c r="R992" i="9"/>
  <c r="R991" i="9"/>
  <c r="R990" i="9"/>
  <c r="R989" i="9"/>
  <c r="R988" i="9"/>
  <c r="R987" i="9"/>
  <c r="R986" i="9"/>
  <c r="R985" i="9"/>
  <c r="R984" i="9"/>
  <c r="R983" i="9"/>
  <c r="R982" i="9"/>
  <c r="R981" i="9"/>
  <c r="R980" i="9"/>
  <c r="R979" i="9"/>
  <c r="R978" i="9"/>
  <c r="R977" i="9"/>
  <c r="R976" i="9"/>
  <c r="R975" i="9"/>
  <c r="R974" i="9"/>
  <c r="R973" i="9"/>
  <c r="R972" i="9"/>
  <c r="R971" i="9"/>
  <c r="R970" i="9"/>
  <c r="R969" i="9"/>
  <c r="R968" i="9"/>
  <c r="R967" i="9"/>
  <c r="R966" i="9"/>
  <c r="R965" i="9"/>
  <c r="R964" i="9"/>
  <c r="R963" i="9"/>
  <c r="R962" i="9"/>
  <c r="R961" i="9"/>
  <c r="R960" i="9"/>
  <c r="R959" i="9"/>
  <c r="R958" i="9"/>
  <c r="R957" i="9"/>
  <c r="R956" i="9"/>
  <c r="R955" i="9"/>
  <c r="R954" i="9"/>
  <c r="R953" i="9"/>
  <c r="R952" i="9"/>
  <c r="R951" i="9"/>
  <c r="R950" i="9"/>
  <c r="R949" i="9"/>
  <c r="R948" i="9"/>
  <c r="R947" i="9"/>
  <c r="R946" i="9"/>
  <c r="R945" i="9"/>
  <c r="R944" i="9"/>
  <c r="R943" i="9"/>
  <c r="R942" i="9"/>
  <c r="R941" i="9"/>
  <c r="R940" i="9"/>
  <c r="R939" i="9"/>
  <c r="R938" i="9"/>
  <c r="R937" i="9"/>
  <c r="R936" i="9"/>
  <c r="R935" i="9"/>
  <c r="R934" i="9"/>
  <c r="R933" i="9"/>
  <c r="R932" i="9"/>
  <c r="R931" i="9"/>
  <c r="R930" i="9"/>
  <c r="R929" i="9"/>
  <c r="R928" i="9"/>
  <c r="R927" i="9"/>
  <c r="R926" i="9"/>
  <c r="R925" i="9"/>
  <c r="R924" i="9"/>
  <c r="R923" i="9"/>
  <c r="R922" i="9"/>
  <c r="R921" i="9"/>
  <c r="R920" i="9"/>
  <c r="R919" i="9"/>
  <c r="R918" i="9"/>
  <c r="R917" i="9"/>
  <c r="R916" i="9"/>
  <c r="R915" i="9"/>
  <c r="R914" i="9"/>
  <c r="R913" i="9"/>
  <c r="R912" i="9"/>
  <c r="R911" i="9"/>
  <c r="R910" i="9"/>
  <c r="R909" i="9"/>
  <c r="R908" i="9"/>
  <c r="R907" i="9"/>
  <c r="R906" i="9"/>
  <c r="R905" i="9"/>
  <c r="R904" i="9"/>
  <c r="R903" i="9"/>
  <c r="R902" i="9"/>
  <c r="R901" i="9"/>
  <c r="R900" i="9"/>
  <c r="R899" i="9"/>
  <c r="R898" i="9"/>
  <c r="R897" i="9"/>
  <c r="R896" i="9"/>
  <c r="R895" i="9"/>
  <c r="R894" i="9"/>
  <c r="R893" i="9"/>
  <c r="R892" i="9"/>
  <c r="R891" i="9"/>
  <c r="R890" i="9"/>
  <c r="R889" i="9"/>
  <c r="R888" i="9"/>
  <c r="R887" i="9"/>
  <c r="R886" i="9"/>
  <c r="R885" i="9"/>
  <c r="R884" i="9"/>
  <c r="R883" i="9"/>
  <c r="R882" i="9"/>
  <c r="R881" i="9"/>
  <c r="R880" i="9"/>
  <c r="R879" i="9"/>
  <c r="R878" i="9"/>
  <c r="R877" i="9"/>
  <c r="R876" i="9"/>
  <c r="R875" i="9"/>
  <c r="R874" i="9"/>
  <c r="R873" i="9"/>
  <c r="R872" i="9"/>
  <c r="R871" i="9"/>
  <c r="R870" i="9"/>
  <c r="R869" i="9"/>
  <c r="R868" i="9"/>
  <c r="R867" i="9"/>
  <c r="R866" i="9"/>
  <c r="R865" i="9"/>
  <c r="R864" i="9"/>
  <c r="R863" i="9"/>
  <c r="R862" i="9"/>
  <c r="R861" i="9"/>
  <c r="R860" i="9"/>
  <c r="R859" i="9"/>
  <c r="R858" i="9"/>
  <c r="R857" i="9"/>
  <c r="R856" i="9"/>
  <c r="R855" i="9"/>
  <c r="R854" i="9"/>
  <c r="R853" i="9"/>
  <c r="R852" i="9"/>
  <c r="R851" i="9"/>
  <c r="R850" i="9"/>
  <c r="R849" i="9"/>
  <c r="R848" i="9"/>
  <c r="R847" i="9"/>
  <c r="R846" i="9"/>
  <c r="R845" i="9"/>
  <c r="R844" i="9"/>
  <c r="R843" i="9"/>
  <c r="R842" i="9"/>
  <c r="R841" i="9"/>
  <c r="R840" i="9"/>
  <c r="R839" i="9"/>
  <c r="R838" i="9"/>
  <c r="R837" i="9"/>
  <c r="R836" i="9"/>
  <c r="R835" i="9"/>
  <c r="R834" i="9"/>
  <c r="R833" i="9"/>
  <c r="R832" i="9"/>
  <c r="R831" i="9"/>
  <c r="R830" i="9"/>
  <c r="R829" i="9"/>
  <c r="R828" i="9"/>
  <c r="R827" i="9"/>
  <c r="R826" i="9"/>
  <c r="R825" i="9"/>
  <c r="R824" i="9"/>
  <c r="R823" i="9"/>
  <c r="R822" i="9"/>
  <c r="R821" i="9"/>
  <c r="R820" i="9"/>
  <c r="R819" i="9"/>
  <c r="R818" i="9"/>
  <c r="R817" i="9"/>
  <c r="R816" i="9"/>
  <c r="R815" i="9"/>
  <c r="R814" i="9"/>
  <c r="R813" i="9"/>
  <c r="R812" i="9"/>
  <c r="R811" i="9"/>
  <c r="R810" i="9"/>
  <c r="R809" i="9"/>
  <c r="R808" i="9"/>
  <c r="R807" i="9"/>
  <c r="R806" i="9"/>
  <c r="R805" i="9"/>
  <c r="R804" i="9"/>
  <c r="R803" i="9"/>
  <c r="R802" i="9"/>
  <c r="R801" i="9"/>
  <c r="R800" i="9"/>
  <c r="R799" i="9"/>
  <c r="R798" i="9"/>
  <c r="R797" i="9"/>
  <c r="R796" i="9"/>
  <c r="R795" i="9"/>
  <c r="R794" i="9"/>
  <c r="R793" i="9"/>
  <c r="R792" i="9"/>
  <c r="R791" i="9"/>
  <c r="R790" i="9"/>
  <c r="R789" i="9"/>
  <c r="R788" i="9"/>
  <c r="R787" i="9"/>
  <c r="R786" i="9"/>
  <c r="R785" i="9"/>
  <c r="R784" i="9"/>
  <c r="R783" i="9"/>
  <c r="R782" i="9"/>
  <c r="R781" i="9"/>
  <c r="R780" i="9"/>
  <c r="R779" i="9"/>
  <c r="R778" i="9"/>
  <c r="R777" i="9"/>
  <c r="R776" i="9"/>
  <c r="R775" i="9"/>
  <c r="R774" i="9"/>
  <c r="R773" i="9"/>
  <c r="R772" i="9"/>
  <c r="R771" i="9"/>
  <c r="R770" i="9"/>
  <c r="R769" i="9"/>
  <c r="R768" i="9"/>
  <c r="R767" i="9"/>
  <c r="R766" i="9"/>
  <c r="R765" i="9"/>
  <c r="R764" i="9"/>
  <c r="R763" i="9"/>
  <c r="R762" i="9"/>
  <c r="R761" i="9"/>
  <c r="R760" i="9"/>
  <c r="R759" i="9"/>
  <c r="R758" i="9"/>
  <c r="R757" i="9"/>
  <c r="R756" i="9"/>
  <c r="R755" i="9"/>
  <c r="R754" i="9"/>
  <c r="R753" i="9"/>
  <c r="R752" i="9"/>
  <c r="R751" i="9"/>
  <c r="R750" i="9"/>
  <c r="R749" i="9"/>
  <c r="R748" i="9"/>
  <c r="R747" i="9"/>
  <c r="R746" i="9"/>
  <c r="R745" i="9"/>
  <c r="R744" i="9"/>
  <c r="R743" i="9"/>
  <c r="R742" i="9"/>
  <c r="R741" i="9"/>
  <c r="R740" i="9"/>
  <c r="R739" i="9"/>
  <c r="R738" i="9"/>
  <c r="R737" i="9"/>
  <c r="R736" i="9"/>
  <c r="R735" i="9"/>
  <c r="R734" i="9"/>
  <c r="R733" i="9"/>
  <c r="R732" i="9"/>
  <c r="R731" i="9"/>
  <c r="R730" i="9"/>
  <c r="R729" i="9"/>
  <c r="R728" i="9"/>
  <c r="R727" i="9"/>
  <c r="R726" i="9"/>
  <c r="R725" i="9"/>
  <c r="R724" i="9"/>
  <c r="R723" i="9"/>
  <c r="R722" i="9"/>
  <c r="R721" i="9"/>
  <c r="R720" i="9"/>
  <c r="R719" i="9"/>
  <c r="R718" i="9"/>
  <c r="R717" i="9"/>
  <c r="R716" i="9"/>
  <c r="R715" i="9"/>
  <c r="R714" i="9"/>
  <c r="R713" i="9"/>
  <c r="R712" i="9"/>
  <c r="R711" i="9"/>
  <c r="R710" i="9"/>
  <c r="R709" i="9"/>
  <c r="R708" i="9"/>
  <c r="R707" i="9"/>
  <c r="R706" i="9"/>
  <c r="R705" i="9"/>
  <c r="R704" i="9"/>
  <c r="R703" i="9"/>
  <c r="R702" i="9"/>
  <c r="R701" i="9"/>
  <c r="R700" i="9"/>
  <c r="R699" i="9"/>
  <c r="R698" i="9"/>
  <c r="R697" i="9"/>
  <c r="R696" i="9"/>
  <c r="R695" i="9"/>
  <c r="R694" i="9"/>
  <c r="R693" i="9"/>
  <c r="R692" i="9"/>
  <c r="R691" i="9"/>
  <c r="R690" i="9"/>
  <c r="R689" i="9"/>
  <c r="R688" i="9"/>
  <c r="R687" i="9"/>
  <c r="R686" i="9"/>
  <c r="R685" i="9"/>
  <c r="R684" i="9"/>
  <c r="R683" i="9"/>
  <c r="R682" i="9"/>
  <c r="R681" i="9"/>
  <c r="R680" i="9"/>
  <c r="R679" i="9"/>
  <c r="R678" i="9"/>
  <c r="R677" i="9"/>
  <c r="R676" i="9"/>
  <c r="R675" i="9"/>
  <c r="R674" i="9"/>
  <c r="R673" i="9"/>
  <c r="R672" i="9"/>
  <c r="R671" i="9"/>
  <c r="R670" i="9"/>
  <c r="R669" i="9"/>
  <c r="R668" i="9"/>
  <c r="R667" i="9"/>
  <c r="R666" i="9"/>
  <c r="R665" i="9"/>
  <c r="R664" i="9"/>
  <c r="R663" i="9"/>
  <c r="R662" i="9"/>
  <c r="R661" i="9"/>
  <c r="R660" i="9"/>
  <c r="R659" i="9"/>
  <c r="R658" i="9"/>
  <c r="R657" i="9"/>
  <c r="R656" i="9"/>
  <c r="R655" i="9"/>
  <c r="R654" i="9"/>
  <c r="R653" i="9"/>
  <c r="R652" i="9"/>
  <c r="R651" i="9"/>
  <c r="R650" i="9"/>
  <c r="R649" i="9"/>
  <c r="R648" i="9"/>
  <c r="R647" i="9"/>
  <c r="R646" i="9"/>
  <c r="R645" i="9"/>
  <c r="R644" i="9"/>
  <c r="R643" i="9"/>
  <c r="R642" i="9"/>
  <c r="R641" i="9"/>
  <c r="R640" i="9"/>
  <c r="R639" i="9"/>
  <c r="R638" i="9"/>
  <c r="R637" i="9"/>
  <c r="R636" i="9"/>
  <c r="R635" i="9"/>
  <c r="R634" i="9"/>
  <c r="R633" i="9"/>
  <c r="R632" i="9"/>
  <c r="R631" i="9"/>
  <c r="R630" i="9"/>
  <c r="R629" i="9"/>
  <c r="R628" i="9"/>
  <c r="R627" i="9"/>
  <c r="R626" i="9"/>
  <c r="R625" i="9"/>
  <c r="R624" i="9"/>
  <c r="R623" i="9"/>
  <c r="R622" i="9"/>
  <c r="R621" i="9"/>
  <c r="R620" i="9"/>
  <c r="R619" i="9"/>
  <c r="R618" i="9"/>
  <c r="R617" i="9"/>
  <c r="R616" i="9"/>
  <c r="R615" i="9"/>
  <c r="R614" i="9"/>
  <c r="R613" i="9"/>
  <c r="R612" i="9"/>
  <c r="R611" i="9"/>
  <c r="R610" i="9"/>
  <c r="R609" i="9"/>
  <c r="R608" i="9"/>
  <c r="R607" i="9"/>
  <c r="R606" i="9"/>
  <c r="R605" i="9"/>
  <c r="R604" i="9"/>
  <c r="R603" i="9"/>
  <c r="R602" i="9"/>
  <c r="R601" i="9"/>
  <c r="R600" i="9"/>
  <c r="R599" i="9"/>
  <c r="R598" i="9"/>
  <c r="R597" i="9"/>
  <c r="R596" i="9"/>
  <c r="R595" i="9"/>
  <c r="R594" i="9"/>
  <c r="R593" i="9"/>
  <c r="R592" i="9"/>
  <c r="R591" i="9"/>
  <c r="R590" i="9"/>
  <c r="R589" i="9"/>
  <c r="R588" i="9"/>
  <c r="R587" i="9"/>
  <c r="R586" i="9"/>
  <c r="R585" i="9"/>
  <c r="R584" i="9"/>
  <c r="R583" i="9"/>
  <c r="R582" i="9"/>
  <c r="R581" i="9"/>
  <c r="R580" i="9"/>
  <c r="R579" i="9"/>
  <c r="R578" i="9"/>
  <c r="R577" i="9"/>
  <c r="R576" i="9"/>
  <c r="R575" i="9"/>
  <c r="R574" i="9"/>
  <c r="R573" i="9"/>
  <c r="R572" i="9"/>
  <c r="R571" i="9"/>
  <c r="R570" i="9"/>
  <c r="R569" i="9"/>
  <c r="R568" i="9"/>
  <c r="R567" i="9"/>
  <c r="R566" i="9"/>
  <c r="R565" i="9"/>
  <c r="R564" i="9"/>
  <c r="R563" i="9"/>
  <c r="R562" i="9"/>
  <c r="R561" i="9"/>
  <c r="R560" i="9"/>
  <c r="R559" i="9"/>
  <c r="R558" i="9"/>
  <c r="R557" i="9"/>
  <c r="R556" i="9"/>
  <c r="R555" i="9"/>
  <c r="R554" i="9"/>
  <c r="R553" i="9"/>
  <c r="R552" i="9"/>
  <c r="R551" i="9"/>
  <c r="R550" i="9"/>
  <c r="R549" i="9"/>
  <c r="R548" i="9"/>
  <c r="R547" i="9"/>
  <c r="R546" i="9"/>
  <c r="R545" i="9"/>
  <c r="R544" i="9"/>
  <c r="R543" i="9"/>
  <c r="R542" i="9"/>
  <c r="R541" i="9"/>
  <c r="R540" i="9"/>
  <c r="R539" i="9"/>
  <c r="R538" i="9"/>
  <c r="R537" i="9"/>
  <c r="R536" i="9"/>
  <c r="R535" i="9"/>
  <c r="R534" i="9"/>
  <c r="R533" i="9"/>
  <c r="R532" i="9"/>
  <c r="R531" i="9"/>
  <c r="R530" i="9"/>
  <c r="R529" i="9"/>
  <c r="R528" i="9"/>
  <c r="R527" i="9"/>
  <c r="R526" i="9"/>
  <c r="R525" i="9"/>
  <c r="R524" i="9"/>
  <c r="R523" i="9"/>
  <c r="R522" i="9"/>
  <c r="R521" i="9"/>
  <c r="R520" i="9"/>
  <c r="R519" i="9"/>
  <c r="R518" i="9"/>
  <c r="R517" i="9"/>
  <c r="R516" i="9"/>
  <c r="R515" i="9"/>
  <c r="R514" i="9"/>
  <c r="R513" i="9"/>
  <c r="R512" i="9"/>
  <c r="R511" i="9"/>
  <c r="R510" i="9"/>
  <c r="R509" i="9"/>
  <c r="R508" i="9"/>
  <c r="R507" i="9"/>
  <c r="R506" i="9"/>
  <c r="R505" i="9"/>
  <c r="R504" i="9"/>
  <c r="R503" i="9"/>
  <c r="R502" i="9"/>
  <c r="R501" i="9"/>
  <c r="R500" i="9"/>
  <c r="R499" i="9"/>
  <c r="R498" i="9"/>
  <c r="R497" i="9"/>
  <c r="R496" i="9"/>
  <c r="R495" i="9"/>
  <c r="R494" i="9"/>
  <c r="R493" i="9"/>
  <c r="R492" i="9"/>
  <c r="R491" i="9"/>
  <c r="R490" i="9"/>
  <c r="R489" i="9"/>
  <c r="R488" i="9"/>
  <c r="R487" i="9"/>
  <c r="R486" i="9"/>
  <c r="R485" i="9"/>
  <c r="R484" i="9"/>
  <c r="R483" i="9"/>
  <c r="R482" i="9"/>
  <c r="R481" i="9"/>
  <c r="R480" i="9"/>
  <c r="R479" i="9"/>
  <c r="R478" i="9"/>
  <c r="R477" i="9"/>
  <c r="R476" i="9"/>
  <c r="R475" i="9"/>
  <c r="R474" i="9"/>
  <c r="R473" i="9"/>
  <c r="R472" i="9"/>
  <c r="R471" i="9"/>
  <c r="R470" i="9"/>
  <c r="R469" i="9"/>
  <c r="R468" i="9"/>
  <c r="R467" i="9"/>
  <c r="R466" i="9"/>
  <c r="R465" i="9"/>
  <c r="R464" i="9"/>
  <c r="R463" i="9"/>
  <c r="R462" i="9"/>
  <c r="R461" i="9"/>
  <c r="R460" i="9"/>
  <c r="R459" i="9"/>
  <c r="R458" i="9"/>
  <c r="R457" i="9"/>
  <c r="R456" i="9"/>
  <c r="R455" i="9"/>
  <c r="R454" i="9"/>
  <c r="R453" i="9"/>
  <c r="R452" i="9"/>
  <c r="R451" i="9"/>
  <c r="R450" i="9"/>
  <c r="R449" i="9"/>
  <c r="R448" i="9"/>
  <c r="R447" i="9"/>
  <c r="R446" i="9"/>
  <c r="R445" i="9"/>
  <c r="R444" i="9"/>
  <c r="R443" i="9"/>
  <c r="R442" i="9"/>
  <c r="R441" i="9"/>
  <c r="R440" i="9"/>
  <c r="R439" i="9"/>
  <c r="R438" i="9"/>
  <c r="R437" i="9"/>
  <c r="R436" i="9"/>
  <c r="R435" i="9"/>
  <c r="R434" i="9"/>
  <c r="R433" i="9"/>
  <c r="R432" i="9"/>
  <c r="R431" i="9"/>
  <c r="R430" i="9"/>
  <c r="R429" i="9"/>
  <c r="R428" i="9"/>
  <c r="R427" i="9"/>
  <c r="R426" i="9"/>
  <c r="R425" i="9"/>
  <c r="R424" i="9"/>
  <c r="R423" i="9"/>
  <c r="R422" i="9"/>
  <c r="R421" i="9"/>
  <c r="R420" i="9"/>
  <c r="R419" i="9"/>
  <c r="R418" i="9"/>
  <c r="R417" i="9"/>
  <c r="R416" i="9"/>
  <c r="R415" i="9"/>
  <c r="R414" i="9"/>
  <c r="R413" i="9"/>
  <c r="R412" i="9"/>
  <c r="R411" i="9"/>
  <c r="R410" i="9"/>
  <c r="R409" i="9"/>
  <c r="R408" i="9"/>
  <c r="R407" i="9"/>
  <c r="R406" i="9"/>
  <c r="R405" i="9"/>
  <c r="R404" i="9"/>
  <c r="R403" i="9"/>
  <c r="R402" i="9"/>
  <c r="R401" i="9"/>
  <c r="R400" i="9"/>
  <c r="R399" i="9"/>
  <c r="R398" i="9"/>
  <c r="R397" i="9"/>
  <c r="R396" i="9"/>
  <c r="R395" i="9"/>
  <c r="R394" i="9"/>
  <c r="R393" i="9"/>
  <c r="R392" i="9"/>
  <c r="R391" i="9"/>
  <c r="R390" i="9"/>
  <c r="R389" i="9"/>
  <c r="R388" i="9"/>
  <c r="R387" i="9"/>
  <c r="R386" i="9"/>
  <c r="R385" i="9"/>
  <c r="R384" i="9"/>
  <c r="R383" i="9"/>
  <c r="R382" i="9"/>
  <c r="R381" i="9"/>
  <c r="R380" i="9"/>
  <c r="R379" i="9"/>
  <c r="R378" i="9"/>
  <c r="R377" i="9"/>
  <c r="R376" i="9"/>
  <c r="R375" i="9"/>
  <c r="R374" i="9"/>
  <c r="R373" i="9"/>
  <c r="R372" i="9"/>
  <c r="R371" i="9"/>
  <c r="R370" i="9"/>
  <c r="R369" i="9"/>
  <c r="R368" i="9"/>
  <c r="R367" i="9"/>
  <c r="R366" i="9"/>
  <c r="R365" i="9"/>
  <c r="R364" i="9"/>
  <c r="R363" i="9"/>
  <c r="R362" i="9"/>
  <c r="R361" i="9"/>
  <c r="R360" i="9"/>
  <c r="R359" i="9"/>
  <c r="R358" i="9"/>
  <c r="R357" i="9"/>
  <c r="R356" i="9"/>
  <c r="R355" i="9"/>
  <c r="R354" i="9"/>
  <c r="R353" i="9"/>
  <c r="R352" i="9"/>
  <c r="R351" i="9"/>
  <c r="R350" i="9"/>
  <c r="R349" i="9"/>
  <c r="R348" i="9"/>
  <c r="R347" i="9"/>
  <c r="R346" i="9"/>
  <c r="R345" i="9"/>
  <c r="R344" i="9"/>
  <c r="R343" i="9"/>
  <c r="R342" i="9"/>
  <c r="R341" i="9"/>
  <c r="R340" i="9"/>
  <c r="R339" i="9"/>
  <c r="R338" i="9"/>
  <c r="R337" i="9"/>
  <c r="R336" i="9"/>
  <c r="R335" i="9"/>
  <c r="R334" i="9"/>
  <c r="R333" i="9"/>
  <c r="R332" i="9"/>
  <c r="R331" i="9"/>
  <c r="R330" i="9"/>
  <c r="R329" i="9"/>
  <c r="R328" i="9"/>
  <c r="R327" i="9"/>
  <c r="R326" i="9"/>
  <c r="R325" i="9"/>
  <c r="R324" i="9"/>
  <c r="R323" i="9"/>
  <c r="R322" i="9"/>
  <c r="R321" i="9"/>
  <c r="R320" i="9"/>
  <c r="R319" i="9"/>
  <c r="R318" i="9"/>
  <c r="R317" i="9"/>
  <c r="R316" i="9"/>
  <c r="R315" i="9"/>
  <c r="R314" i="9"/>
  <c r="R313" i="9"/>
  <c r="R312" i="9"/>
  <c r="R311" i="9"/>
  <c r="R310" i="9"/>
  <c r="R309" i="9"/>
  <c r="R308" i="9"/>
  <c r="R307" i="9"/>
  <c r="R306" i="9"/>
  <c r="R305" i="9"/>
  <c r="R304" i="9"/>
  <c r="R303" i="9"/>
  <c r="R302" i="9"/>
  <c r="R301" i="9"/>
  <c r="R300" i="9"/>
  <c r="R299" i="9"/>
  <c r="R298" i="9"/>
  <c r="R297" i="9"/>
  <c r="R296" i="9"/>
  <c r="R295" i="9"/>
  <c r="R294" i="9"/>
  <c r="R293" i="9"/>
  <c r="R292" i="9"/>
  <c r="R291" i="9"/>
  <c r="R290" i="9"/>
  <c r="R289" i="9"/>
  <c r="R288" i="9"/>
  <c r="R287" i="9"/>
  <c r="R286" i="9"/>
  <c r="R285" i="9"/>
  <c r="R284" i="9"/>
  <c r="R283" i="9"/>
  <c r="R282" i="9"/>
  <c r="R281" i="9"/>
  <c r="R280" i="9"/>
  <c r="R279" i="9"/>
  <c r="R278" i="9"/>
  <c r="R277" i="9"/>
  <c r="R276" i="9"/>
  <c r="R275" i="9"/>
  <c r="R274" i="9"/>
  <c r="R273" i="9"/>
  <c r="R272" i="9"/>
  <c r="R271" i="9"/>
  <c r="R270" i="9"/>
  <c r="R269" i="9"/>
  <c r="R268" i="9"/>
  <c r="R267" i="9"/>
  <c r="R266" i="9"/>
  <c r="R265" i="9"/>
  <c r="R264" i="9"/>
  <c r="R263" i="9"/>
  <c r="R262" i="9"/>
  <c r="R261" i="9"/>
  <c r="R260" i="9"/>
  <c r="R259" i="9"/>
  <c r="R258" i="9"/>
  <c r="R257" i="9"/>
  <c r="R256" i="9"/>
  <c r="R255" i="9"/>
  <c r="R254" i="9"/>
  <c r="R253" i="9"/>
  <c r="R252" i="9"/>
  <c r="R251" i="9"/>
  <c r="R250" i="9"/>
  <c r="R249" i="9"/>
  <c r="R248" i="9"/>
  <c r="R247" i="9"/>
  <c r="R246" i="9"/>
  <c r="R245" i="9"/>
  <c r="R244" i="9"/>
  <c r="R243" i="9"/>
  <c r="R242" i="9"/>
  <c r="R241" i="9"/>
  <c r="R240" i="9"/>
  <c r="R239" i="9"/>
  <c r="R238" i="9"/>
  <c r="R237" i="9"/>
  <c r="R236" i="9"/>
  <c r="R235" i="9"/>
  <c r="R234" i="9"/>
  <c r="R233" i="9"/>
  <c r="R232" i="9"/>
  <c r="R231" i="9"/>
  <c r="R230" i="9"/>
  <c r="R229" i="9"/>
  <c r="R228" i="9"/>
  <c r="R227" i="9"/>
  <c r="R226" i="9"/>
  <c r="R225" i="9"/>
  <c r="R224" i="9"/>
  <c r="R223" i="9"/>
  <c r="R222" i="9"/>
  <c r="R221" i="9"/>
  <c r="R220" i="9"/>
  <c r="R219" i="9"/>
  <c r="R218" i="9"/>
  <c r="R217" i="9"/>
  <c r="R216" i="9"/>
  <c r="R215" i="9"/>
  <c r="R214" i="9"/>
  <c r="R213" i="9"/>
  <c r="R212" i="9"/>
  <c r="R211" i="9"/>
  <c r="R210" i="9"/>
  <c r="R209" i="9"/>
  <c r="R208" i="9"/>
  <c r="R207" i="9"/>
  <c r="R206" i="9"/>
  <c r="R205" i="9"/>
  <c r="R204" i="9"/>
  <c r="R203" i="9"/>
  <c r="R202" i="9"/>
  <c r="R201" i="9"/>
  <c r="R200" i="9"/>
  <c r="R199" i="9"/>
  <c r="R198" i="9"/>
  <c r="R197" i="9"/>
  <c r="R196" i="9"/>
  <c r="R195" i="9"/>
  <c r="R194" i="9"/>
  <c r="R193" i="9"/>
  <c r="R192" i="9"/>
  <c r="R191" i="9"/>
  <c r="R190" i="9"/>
  <c r="R189" i="9"/>
  <c r="R188" i="9"/>
  <c r="R187" i="9"/>
  <c r="R186" i="9"/>
  <c r="R185" i="9"/>
  <c r="R184" i="9"/>
  <c r="R183" i="9"/>
  <c r="R182" i="9"/>
  <c r="R181" i="9"/>
  <c r="R180" i="9"/>
  <c r="R179" i="9"/>
  <c r="R178" i="9"/>
  <c r="R177" i="9"/>
  <c r="R176" i="9"/>
  <c r="R175" i="9"/>
  <c r="R174" i="9"/>
  <c r="R173" i="9"/>
  <c r="R172" i="9"/>
  <c r="R171" i="9"/>
  <c r="R170" i="9"/>
  <c r="R169" i="9"/>
  <c r="R168" i="9"/>
  <c r="R167" i="9"/>
  <c r="R166" i="9"/>
  <c r="R165" i="9"/>
  <c r="R164" i="9"/>
  <c r="R163" i="9"/>
  <c r="R162" i="9"/>
  <c r="R161" i="9"/>
  <c r="R160" i="9"/>
  <c r="R159" i="9"/>
  <c r="R158" i="9"/>
  <c r="R157" i="9"/>
  <c r="R156" i="9"/>
  <c r="R155" i="9"/>
  <c r="R154" i="9"/>
  <c r="R153" i="9"/>
  <c r="R152" i="9"/>
  <c r="R151" i="9"/>
  <c r="R150" i="9"/>
  <c r="R149" i="9"/>
  <c r="R148" i="9"/>
  <c r="R147" i="9"/>
  <c r="R146" i="9"/>
  <c r="R145" i="9"/>
  <c r="R144" i="9"/>
  <c r="R143" i="9"/>
  <c r="R142" i="9"/>
  <c r="R141" i="9"/>
  <c r="R140" i="9"/>
  <c r="R139" i="9"/>
  <c r="R138" i="9"/>
  <c r="R137" i="9"/>
  <c r="R136" i="9"/>
  <c r="R135" i="9"/>
  <c r="R134" i="9"/>
  <c r="R133" i="9"/>
  <c r="R132" i="9"/>
  <c r="R131" i="9"/>
  <c r="R130" i="9"/>
  <c r="R129" i="9"/>
  <c r="R128" i="9"/>
  <c r="R127" i="9"/>
  <c r="R126" i="9"/>
  <c r="R125" i="9"/>
  <c r="R124" i="9"/>
  <c r="R123" i="9"/>
  <c r="R122" i="9"/>
  <c r="R121" i="9"/>
  <c r="R120" i="9"/>
  <c r="R119" i="9"/>
  <c r="R118" i="9"/>
  <c r="R117" i="9"/>
  <c r="R116" i="9"/>
  <c r="R115" i="9"/>
  <c r="R114" i="9"/>
  <c r="R113" i="9"/>
  <c r="R112" i="9"/>
  <c r="R111" i="9"/>
  <c r="R110" i="9"/>
  <c r="R109" i="9"/>
  <c r="R108" i="9"/>
  <c r="R107" i="9"/>
  <c r="R106" i="9"/>
  <c r="R105" i="9"/>
  <c r="R104" i="9"/>
  <c r="R103" i="9"/>
  <c r="R102" i="9"/>
  <c r="R101" i="9"/>
  <c r="R100" i="9"/>
  <c r="R99" i="9"/>
  <c r="R98" i="9"/>
  <c r="R97" i="9"/>
  <c r="R96" i="9"/>
  <c r="R95" i="9"/>
  <c r="R94" i="9"/>
  <c r="R93" i="9"/>
  <c r="R92" i="9"/>
  <c r="R91" i="9"/>
  <c r="R90" i="9"/>
  <c r="R89" i="9"/>
  <c r="R88" i="9"/>
  <c r="R87" i="9"/>
  <c r="R86" i="9"/>
  <c r="R85" i="9"/>
  <c r="R84" i="9"/>
  <c r="R83" i="9"/>
  <c r="R82" i="9"/>
  <c r="R81" i="9"/>
  <c r="R80" i="9"/>
  <c r="R79" i="9"/>
  <c r="R78" i="9"/>
  <c r="R77" i="9"/>
  <c r="R76" i="9"/>
  <c r="R75" i="9"/>
  <c r="R74" i="9"/>
  <c r="R73" i="9"/>
  <c r="R72" i="9"/>
  <c r="R71" i="9"/>
  <c r="R70" i="9"/>
  <c r="R69" i="9"/>
  <c r="R68" i="9"/>
  <c r="R67" i="9"/>
  <c r="R66" i="9"/>
  <c r="R65" i="9"/>
  <c r="R64" i="9"/>
  <c r="R63" i="9"/>
  <c r="R62" i="9"/>
  <c r="R61" i="9"/>
  <c r="R60" i="9"/>
  <c r="R59" i="9"/>
  <c r="R58" i="9"/>
  <c r="R57" i="9"/>
  <c r="R56" i="9"/>
  <c r="R55" i="9"/>
  <c r="R54" i="9"/>
  <c r="R53" i="9"/>
  <c r="R52" i="9"/>
  <c r="R51" i="9"/>
  <c r="R50" i="9"/>
  <c r="R49" i="9"/>
  <c r="R48" i="9"/>
  <c r="R47" i="9"/>
  <c r="R46" i="9"/>
  <c r="R45" i="9"/>
  <c r="R44" i="9"/>
  <c r="R43" i="9"/>
  <c r="R42" i="9"/>
  <c r="R41" i="9"/>
  <c r="R40" i="9"/>
  <c r="R39" i="9"/>
  <c r="R38" i="9"/>
  <c r="R37" i="9"/>
  <c r="R36" i="9"/>
  <c r="R35" i="9"/>
  <c r="R34" i="9"/>
  <c r="R33" i="9"/>
  <c r="R32" i="9"/>
  <c r="R31" i="9"/>
  <c r="R30" i="9"/>
  <c r="R29" i="9"/>
  <c r="R28" i="9"/>
  <c r="R27" i="9"/>
  <c r="R26" i="9"/>
  <c r="R25" i="9"/>
  <c r="R24" i="9"/>
  <c r="R23" i="9"/>
  <c r="R22" i="9"/>
  <c r="R21" i="9"/>
  <c r="R20" i="9"/>
  <c r="R19" i="9"/>
  <c r="R18" i="9"/>
  <c r="R17" i="9"/>
  <c r="R16" i="9"/>
  <c r="R15" i="9"/>
  <c r="R14" i="9"/>
  <c r="R13" i="9"/>
  <c r="R12" i="9"/>
  <c r="R11" i="9"/>
  <c r="R10" i="9"/>
  <c r="R9" i="9"/>
  <c r="R8" i="9"/>
  <c r="R7" i="9"/>
  <c r="R6" i="9"/>
  <c r="R5" i="9"/>
  <c r="R4" i="9"/>
  <c r="R3" i="9"/>
  <c r="R2" i="9"/>
  <c r="I2086" i="5" l="1"/>
  <c r="E2086" i="5"/>
  <c r="D2086" i="5"/>
  <c r="E4614" i="5"/>
  <c r="J4614" i="5"/>
  <c r="I4614" i="5"/>
  <c r="H4614" i="5"/>
  <c r="H5448" i="5"/>
  <c r="E5448" i="5"/>
  <c r="G6198" i="5"/>
  <c r="H6198" i="5"/>
  <c r="C6198" i="5"/>
  <c r="F8598" i="5"/>
  <c r="H8598" i="5"/>
  <c r="D8598" i="5"/>
  <c r="D9" i="5"/>
  <c r="F19" i="5"/>
  <c r="H60" i="5"/>
  <c r="F78" i="5"/>
  <c r="F110" i="5"/>
  <c r="H132" i="5"/>
  <c r="I193" i="5"/>
  <c r="G193" i="5"/>
  <c r="J313" i="5"/>
  <c r="G313" i="5"/>
  <c r="K747" i="5"/>
  <c r="J747" i="5"/>
  <c r="C747" i="5"/>
  <c r="D1190" i="5"/>
  <c r="J1190" i="5"/>
  <c r="E1190" i="5"/>
  <c r="E1297" i="5"/>
  <c r="J1297" i="5"/>
  <c r="J1879" i="5"/>
  <c r="K1879" i="5"/>
  <c r="D1879" i="5"/>
  <c r="K2444" i="5"/>
  <c r="F2444" i="5"/>
  <c r="C2444" i="5"/>
  <c r="E2472" i="5"/>
  <c r="D2472" i="5"/>
  <c r="C2472" i="5"/>
  <c r="K2543" i="5"/>
  <c r="H2543" i="5"/>
  <c r="G2625" i="5"/>
  <c r="D2625" i="5"/>
  <c r="J3445" i="5"/>
  <c r="H3445" i="5"/>
  <c r="E3936" i="5"/>
  <c r="I3936" i="5"/>
  <c r="G3936" i="5"/>
  <c r="F3936" i="5"/>
  <c r="J5049" i="5"/>
  <c r="F5049" i="5"/>
  <c r="H7190" i="5"/>
  <c r="C7190" i="5"/>
  <c r="G9" i="5"/>
  <c r="K258" i="5"/>
  <c r="H258" i="5"/>
  <c r="E740" i="5"/>
  <c r="I740" i="5"/>
  <c r="J1467" i="5"/>
  <c r="D1467" i="5"/>
  <c r="K1513" i="5"/>
  <c r="D1513" i="5"/>
  <c r="J2465" i="5"/>
  <c r="E2465" i="5"/>
  <c r="J2536" i="5"/>
  <c r="I2536" i="5"/>
  <c r="F2822" i="5"/>
  <c r="J2822" i="5"/>
  <c r="G2311" i="5"/>
  <c r="D2311" i="5"/>
  <c r="H2904" i="5"/>
  <c r="F2904" i="5"/>
  <c r="G4645" i="5"/>
  <c r="J4645" i="5"/>
  <c r="H4645" i="5"/>
  <c r="F4645" i="5"/>
  <c r="J6415" i="5"/>
  <c r="G6415" i="5"/>
  <c r="C6415" i="5"/>
  <c r="J6564" i="5"/>
  <c r="K6564" i="5"/>
  <c r="E9116" i="5"/>
  <c r="F9116" i="5"/>
  <c r="D830" i="5"/>
  <c r="H830" i="5"/>
  <c r="E830" i="5"/>
  <c r="J1102" i="5"/>
  <c r="G1102" i="5"/>
  <c r="I1283" i="5"/>
  <c r="D1283" i="5"/>
  <c r="H1419" i="5"/>
  <c r="G1419" i="5"/>
  <c r="D1419" i="5"/>
  <c r="I2365" i="5"/>
  <c r="J2365" i="5"/>
  <c r="E2365" i="5"/>
  <c r="K2702" i="5"/>
  <c r="J2702" i="5"/>
  <c r="E3272" i="5"/>
  <c r="G3272" i="5"/>
  <c r="G3319" i="5"/>
  <c r="I3319" i="5"/>
  <c r="I3753" i="5"/>
  <c r="G3753" i="5"/>
  <c r="K4302" i="5"/>
  <c r="I4302" i="5"/>
  <c r="I4883" i="5"/>
  <c r="F4883" i="5"/>
  <c r="D4883" i="5"/>
  <c r="G7137" i="5"/>
  <c r="E7137" i="5"/>
  <c r="H17" i="5"/>
  <c r="D20" i="5"/>
  <c r="D62" i="5"/>
  <c r="G79" i="5"/>
  <c r="F86" i="5"/>
  <c r="K244" i="5"/>
  <c r="H244" i="5"/>
  <c r="I815" i="5"/>
  <c r="E815" i="5"/>
  <c r="C957" i="5"/>
  <c r="K957" i="5"/>
  <c r="J957" i="5"/>
  <c r="I957" i="5"/>
  <c r="D957" i="5"/>
  <c r="G1186" i="5"/>
  <c r="I1186" i="5"/>
  <c r="H1186" i="5"/>
  <c r="K1276" i="5"/>
  <c r="D1276" i="5"/>
  <c r="G2558" i="5"/>
  <c r="H2558" i="5"/>
  <c r="E2558" i="5"/>
  <c r="D2558" i="5"/>
  <c r="F2863" i="5"/>
  <c r="I2863" i="5"/>
  <c r="H2863" i="5"/>
  <c r="J559" i="5"/>
  <c r="F559" i="5"/>
  <c r="I969" i="5"/>
  <c r="C969" i="5"/>
  <c r="J183" i="5"/>
  <c r="E183" i="5"/>
  <c r="J217" i="5"/>
  <c r="G217" i="5"/>
  <c r="J239" i="5"/>
  <c r="F239" i="5"/>
  <c r="E239" i="5"/>
  <c r="C239" i="5"/>
  <c r="K239" i="5"/>
  <c r="D378" i="5"/>
  <c r="E378" i="5"/>
  <c r="D439" i="5"/>
  <c r="F439" i="5"/>
  <c r="J490" i="5"/>
  <c r="D490" i="5"/>
  <c r="I1012" i="5"/>
  <c r="H1012" i="5"/>
  <c r="J1783" i="5"/>
  <c r="C1783" i="5"/>
  <c r="J1891" i="5"/>
  <c r="K1891" i="5"/>
  <c r="G1891" i="5"/>
  <c r="E2188" i="5"/>
  <c r="H2188" i="5"/>
  <c r="K2460" i="5"/>
  <c r="D2460" i="5"/>
  <c r="D2497" i="5"/>
  <c r="J2497" i="5"/>
  <c r="K2796" i="5"/>
  <c r="G2796" i="5"/>
  <c r="C2848" i="5"/>
  <c r="J2848" i="5"/>
  <c r="K241" i="5"/>
  <c r="J241" i="5"/>
  <c r="E18" i="5"/>
  <c r="D76" i="5"/>
  <c r="G177" i="5"/>
  <c r="I177" i="5"/>
  <c r="D203" i="5"/>
  <c r="G239" i="5"/>
  <c r="E924" i="5"/>
  <c r="C924" i="5"/>
  <c r="J1546" i="5"/>
  <c r="E1546" i="5"/>
  <c r="E2181" i="5"/>
  <c r="H2181" i="5"/>
  <c r="K2552" i="5"/>
  <c r="F2552" i="5"/>
  <c r="D2932" i="5"/>
  <c r="I2932" i="5"/>
  <c r="E3176" i="5"/>
  <c r="G3176" i="5"/>
  <c r="F3176" i="5"/>
  <c r="K3558" i="5"/>
  <c r="J3558" i="5"/>
  <c r="E7" i="5"/>
  <c r="G18" i="5"/>
  <c r="H59" i="5"/>
  <c r="J94" i="5"/>
  <c r="F225" i="5"/>
  <c r="I225" i="5"/>
  <c r="J247" i="5"/>
  <c r="K247" i="5"/>
  <c r="I2318" i="5"/>
  <c r="F2318" i="5"/>
  <c r="C2318" i="5"/>
  <c r="D2842" i="5"/>
  <c r="H2842" i="5"/>
  <c r="G3003" i="5"/>
  <c r="I3003" i="5"/>
  <c r="F3003" i="5"/>
  <c r="E3003" i="5"/>
  <c r="C3003" i="5"/>
  <c r="G3102" i="5"/>
  <c r="D3102" i="5"/>
  <c r="H470" i="5"/>
  <c r="I1314" i="5"/>
  <c r="H1726" i="5"/>
  <c r="J1757" i="5"/>
  <c r="K1947" i="5"/>
  <c r="K1991" i="5"/>
  <c r="I2176" i="5"/>
  <c r="I2619" i="5"/>
  <c r="J3141" i="5"/>
  <c r="I3149" i="5"/>
  <c r="H3149" i="5"/>
  <c r="E3248" i="5"/>
  <c r="H3248" i="5"/>
  <c r="G3439" i="5"/>
  <c r="H3439" i="5"/>
  <c r="I3486" i="5"/>
  <c r="C3486" i="5"/>
  <c r="D6314" i="5"/>
  <c r="I6314" i="5"/>
  <c r="E6314" i="5"/>
  <c r="C6314" i="5"/>
  <c r="D6470" i="5"/>
  <c r="C6470" i="5"/>
  <c r="K7551" i="5"/>
  <c r="I7551" i="5"/>
  <c r="C224" i="5"/>
  <c r="K287" i="5"/>
  <c r="F385" i="5"/>
  <c r="E398" i="5"/>
  <c r="K496" i="5"/>
  <c r="C524" i="5"/>
  <c r="D528" i="5"/>
  <c r="D534" i="5"/>
  <c r="H540" i="5"/>
  <c r="F554" i="5"/>
  <c r="J587" i="5"/>
  <c r="F656" i="5"/>
  <c r="D708" i="5"/>
  <c r="G769" i="5"/>
  <c r="H809" i="5"/>
  <c r="E876" i="5"/>
  <c r="F931" i="5"/>
  <c r="J998" i="5"/>
  <c r="C1083" i="5"/>
  <c r="K1097" i="5"/>
  <c r="D1126" i="5"/>
  <c r="E1132" i="5"/>
  <c r="G1217" i="5"/>
  <c r="H1263" i="5"/>
  <c r="J1314" i="5"/>
  <c r="G1407" i="5"/>
  <c r="C1437" i="5"/>
  <c r="F1583" i="5"/>
  <c r="F1615" i="5"/>
  <c r="D1628" i="5"/>
  <c r="H1650" i="5"/>
  <c r="G1665" i="5"/>
  <c r="H1698" i="5"/>
  <c r="D1705" i="5"/>
  <c r="K1757" i="5"/>
  <c r="H1763" i="5"/>
  <c r="H1778" i="5"/>
  <c r="F1944" i="5"/>
  <c r="G1967" i="5"/>
  <c r="H1979" i="5"/>
  <c r="H2011" i="5"/>
  <c r="G2016" i="5"/>
  <c r="K2047" i="5"/>
  <c r="F2093" i="5"/>
  <c r="F2218" i="5"/>
  <c r="D2229" i="5"/>
  <c r="F2244" i="5"/>
  <c r="D2267" i="5"/>
  <c r="J2331" i="5"/>
  <c r="C2478" i="5"/>
  <c r="I2548" i="5"/>
  <c r="E2651" i="5"/>
  <c r="H2883" i="5"/>
  <c r="G3030" i="5"/>
  <c r="D3066" i="5"/>
  <c r="G3080" i="5"/>
  <c r="G3255" i="5"/>
  <c r="I3255" i="5"/>
  <c r="F3255" i="5"/>
  <c r="E3296" i="5"/>
  <c r="C3296" i="5"/>
  <c r="J3349" i="5"/>
  <c r="D3349" i="5"/>
  <c r="I3397" i="5"/>
  <c r="G3397" i="5"/>
  <c r="D3439" i="5"/>
  <c r="E3524" i="5"/>
  <c r="G3524" i="5"/>
  <c r="C3922" i="5"/>
  <c r="E4034" i="5"/>
  <c r="J4034" i="5"/>
  <c r="I4034" i="5"/>
  <c r="H4034" i="5"/>
  <c r="F4034" i="5"/>
  <c r="D4034" i="5"/>
  <c r="E4351" i="5"/>
  <c r="J4351" i="5"/>
  <c r="E5214" i="5"/>
  <c r="I5214" i="5"/>
  <c r="D5214" i="5"/>
  <c r="G5325" i="5"/>
  <c r="D5325" i="5"/>
  <c r="C5325" i="5"/>
  <c r="D6250" i="5"/>
  <c r="K6250" i="5"/>
  <c r="G6250" i="5"/>
  <c r="G8298" i="5"/>
  <c r="H8298" i="5"/>
  <c r="D8298" i="5"/>
  <c r="C8298" i="5"/>
  <c r="J3297" i="5"/>
  <c r="I3297" i="5"/>
  <c r="E3376" i="5"/>
  <c r="C3376" i="5"/>
  <c r="I3454" i="5"/>
  <c r="D3454" i="5"/>
  <c r="F3674" i="5"/>
  <c r="K3674" i="5"/>
  <c r="E3674" i="5"/>
  <c r="K3859" i="5"/>
  <c r="C3859" i="5"/>
  <c r="H4918" i="5"/>
  <c r="C4918" i="5"/>
  <c r="D6768" i="5"/>
  <c r="E6768" i="5"/>
  <c r="G3315" i="5"/>
  <c r="D3315" i="5"/>
  <c r="G3323" i="5"/>
  <c r="C3323" i="5"/>
  <c r="G3357" i="5"/>
  <c r="H3357" i="5"/>
  <c r="I3518" i="5"/>
  <c r="C3518" i="5"/>
  <c r="I3525" i="5"/>
  <c r="H3525" i="5"/>
  <c r="H4730" i="5"/>
  <c r="K4730" i="5"/>
  <c r="J4730" i="5"/>
  <c r="G4730" i="5"/>
  <c r="E4766" i="5"/>
  <c r="G4766" i="5"/>
  <c r="J5017" i="5"/>
  <c r="F5017" i="5"/>
  <c r="I5796" i="5"/>
  <c r="F5796" i="5"/>
  <c r="I6139" i="5"/>
  <c r="F6139" i="5"/>
  <c r="D6139" i="5"/>
  <c r="K6706" i="5"/>
  <c r="C6706" i="5"/>
  <c r="K7404" i="5"/>
  <c r="H7404" i="5"/>
  <c r="D7404" i="5"/>
  <c r="I386" i="5"/>
  <c r="E422" i="5"/>
  <c r="E456" i="5"/>
  <c r="C470" i="5"/>
  <c r="C493" i="5"/>
  <c r="C505" i="5"/>
  <c r="C521" i="5"/>
  <c r="I525" i="5"/>
  <c r="D530" i="5"/>
  <c r="E568" i="5"/>
  <c r="F579" i="5"/>
  <c r="C639" i="5"/>
  <c r="F645" i="5"/>
  <c r="E706" i="5"/>
  <c r="J748" i="5"/>
  <c r="F753" i="5"/>
  <c r="D783" i="5"/>
  <c r="G854" i="5"/>
  <c r="J913" i="5"/>
  <c r="H1161" i="5"/>
  <c r="E1175" i="5"/>
  <c r="K1213" i="5"/>
  <c r="C1316" i="5"/>
  <c r="J1322" i="5"/>
  <c r="I1408" i="5"/>
  <c r="I1420" i="5"/>
  <c r="J1451" i="5"/>
  <c r="F1468" i="5"/>
  <c r="D1516" i="5"/>
  <c r="H1584" i="5"/>
  <c r="E1674" i="5"/>
  <c r="D1736" i="5"/>
  <c r="D1757" i="5"/>
  <c r="H1881" i="5"/>
  <c r="H1897" i="5"/>
  <c r="K1963" i="5"/>
  <c r="J1994" i="5"/>
  <c r="H2021" i="5"/>
  <c r="D2043" i="5"/>
  <c r="K2076" i="5"/>
  <c r="E2145" i="5"/>
  <c r="H2167" i="5"/>
  <c r="C2226" i="5"/>
  <c r="J2283" i="5"/>
  <c r="H2289" i="5"/>
  <c r="H2293" i="5"/>
  <c r="I2320" i="5"/>
  <c r="E2386" i="5"/>
  <c r="H2434" i="5"/>
  <c r="J2567" i="5"/>
  <c r="E2579" i="5"/>
  <c r="E2598" i="5"/>
  <c r="D2611" i="5"/>
  <c r="D2793" i="5"/>
  <c r="I2799" i="5"/>
  <c r="G2832" i="5"/>
  <c r="K2994" i="5"/>
  <c r="D3045" i="5"/>
  <c r="C3064" i="5"/>
  <c r="H3067" i="5"/>
  <c r="E3134" i="5"/>
  <c r="E3166" i="5"/>
  <c r="I3180" i="5"/>
  <c r="E3217" i="5"/>
  <c r="F3245" i="5"/>
  <c r="I3245" i="5"/>
  <c r="H3245" i="5"/>
  <c r="E3372" i="5"/>
  <c r="G3372" i="5"/>
  <c r="E3385" i="5"/>
  <c r="I3462" i="5"/>
  <c r="F3462" i="5"/>
  <c r="G3468" i="5"/>
  <c r="G3503" i="5"/>
  <c r="F3503" i="5"/>
  <c r="H3649" i="5"/>
  <c r="C3718" i="5"/>
  <c r="K3725" i="5"/>
  <c r="F3725" i="5"/>
  <c r="E3998" i="5"/>
  <c r="I3998" i="5"/>
  <c r="J4314" i="5"/>
  <c r="I4314" i="5"/>
  <c r="F4977" i="5"/>
  <c r="H4977" i="5"/>
  <c r="G6229" i="5"/>
  <c r="I6229" i="5"/>
  <c r="J6376" i="5"/>
  <c r="I6376" i="5"/>
  <c r="D6434" i="5"/>
  <c r="I6434" i="5"/>
  <c r="C6434" i="5"/>
  <c r="F7368" i="5"/>
  <c r="E7368" i="5"/>
  <c r="D262" i="5"/>
  <c r="C273" i="5"/>
  <c r="C376" i="5"/>
  <c r="D470" i="5"/>
  <c r="K505" i="5"/>
  <c r="K525" i="5"/>
  <c r="F568" i="5"/>
  <c r="D639" i="5"/>
  <c r="I680" i="5"/>
  <c r="H706" i="5"/>
  <c r="F732" i="5"/>
  <c r="F861" i="5"/>
  <c r="G1059" i="5"/>
  <c r="H1100" i="5"/>
  <c r="D1188" i="5"/>
  <c r="H1295" i="5"/>
  <c r="J1308" i="5"/>
  <c r="D1314" i="5"/>
  <c r="H1468" i="5"/>
  <c r="D1480" i="5"/>
  <c r="F1487" i="5"/>
  <c r="H1516" i="5"/>
  <c r="D1528" i="5"/>
  <c r="I1584" i="5"/>
  <c r="G1681" i="5"/>
  <c r="H1730" i="5"/>
  <c r="E1736" i="5"/>
  <c r="F1757" i="5"/>
  <c r="F1760" i="5"/>
  <c r="F1840" i="5"/>
  <c r="C1893" i="5"/>
  <c r="D1920" i="5"/>
  <c r="C1947" i="5"/>
  <c r="C1951" i="5"/>
  <c r="H2017" i="5"/>
  <c r="G2145" i="5"/>
  <c r="F2158" i="5"/>
  <c r="C2179" i="5"/>
  <c r="H2226" i="5"/>
  <c r="I2289" i="5"/>
  <c r="G2368" i="5"/>
  <c r="F2386" i="5"/>
  <c r="C2458" i="5"/>
  <c r="D2464" i="5"/>
  <c r="G2629" i="5"/>
  <c r="F2701" i="5"/>
  <c r="H2731" i="5"/>
  <c r="I3001" i="5"/>
  <c r="I3021" i="5"/>
  <c r="H3053" i="5"/>
  <c r="F3064" i="5"/>
  <c r="G3077" i="5"/>
  <c r="H3096" i="5"/>
  <c r="C3110" i="5"/>
  <c r="J3181" i="5"/>
  <c r="D3181" i="5"/>
  <c r="J3245" i="5"/>
  <c r="G3299" i="5"/>
  <c r="I3299" i="5"/>
  <c r="F3373" i="5"/>
  <c r="I3373" i="5"/>
  <c r="I3430" i="5"/>
  <c r="J3430" i="5"/>
  <c r="E3462" i="5"/>
  <c r="E3496" i="5"/>
  <c r="D3496" i="5"/>
  <c r="E3520" i="5"/>
  <c r="H3520" i="5"/>
  <c r="G4221" i="5"/>
  <c r="E4221" i="5"/>
  <c r="C4370" i="5"/>
  <c r="F4370" i="5"/>
  <c r="J4719" i="5"/>
  <c r="G4719" i="5"/>
  <c r="C5074" i="5"/>
  <c r="H5074" i="5"/>
  <c r="J6127" i="5"/>
  <c r="F6127" i="5"/>
  <c r="J6319" i="5"/>
  <c r="G6319" i="5"/>
  <c r="F6319" i="5"/>
  <c r="H226" i="5"/>
  <c r="H262" i="5"/>
  <c r="G273" i="5"/>
  <c r="D299" i="5"/>
  <c r="G305" i="5"/>
  <c r="K312" i="5"/>
  <c r="E318" i="5"/>
  <c r="F470" i="5"/>
  <c r="K494" i="5"/>
  <c r="G522" i="5"/>
  <c r="C538" i="5"/>
  <c r="C621" i="5"/>
  <c r="E626" i="5"/>
  <c r="J680" i="5"/>
  <c r="G749" i="5"/>
  <c r="D754" i="5"/>
  <c r="C760" i="5"/>
  <c r="J778" i="5"/>
  <c r="I861" i="5"/>
  <c r="F879" i="5"/>
  <c r="C909" i="5"/>
  <c r="H974" i="5"/>
  <c r="H1025" i="5"/>
  <c r="E1039" i="5"/>
  <c r="J1059" i="5"/>
  <c r="H1081" i="5"/>
  <c r="I1156" i="5"/>
  <c r="I1170" i="5"/>
  <c r="E1314" i="5"/>
  <c r="J1353" i="5"/>
  <c r="H1427" i="5"/>
  <c r="H1458" i="5"/>
  <c r="K1613" i="5"/>
  <c r="E1626" i="5"/>
  <c r="G1757" i="5"/>
  <c r="F1803" i="5"/>
  <c r="I1840" i="5"/>
  <c r="H1882" i="5"/>
  <c r="J1893" i="5"/>
  <c r="J1920" i="5"/>
  <c r="D1947" i="5"/>
  <c r="D1977" i="5"/>
  <c r="C1991" i="5"/>
  <c r="F2085" i="5"/>
  <c r="H2145" i="5"/>
  <c r="F2208" i="5"/>
  <c r="F2271" i="5"/>
  <c r="D2376" i="5"/>
  <c r="C2383" i="5"/>
  <c r="G2408" i="5"/>
  <c r="K2422" i="5"/>
  <c r="K2446" i="5"/>
  <c r="F2464" i="5"/>
  <c r="H2481" i="5"/>
  <c r="C2516" i="5"/>
  <c r="I2535" i="5"/>
  <c r="D2547" i="5"/>
  <c r="I2557" i="5"/>
  <c r="F2568" i="5"/>
  <c r="G2580" i="5"/>
  <c r="E2619" i="5"/>
  <c r="J2629" i="5"/>
  <c r="H2701" i="5"/>
  <c r="D2719" i="5"/>
  <c r="J2726" i="5"/>
  <c r="H2821" i="5"/>
  <c r="H2841" i="5"/>
  <c r="K2847" i="5"/>
  <c r="E2931" i="5"/>
  <c r="J2981" i="5"/>
  <c r="D3005" i="5"/>
  <c r="E3017" i="5"/>
  <c r="J3021" i="5"/>
  <c r="D3034" i="5"/>
  <c r="I3064" i="5"/>
  <c r="D3101" i="5"/>
  <c r="E3110" i="5"/>
  <c r="E3129" i="5"/>
  <c r="D3141" i="5"/>
  <c r="H3161" i="5"/>
  <c r="G3279" i="5"/>
  <c r="F3279" i="5"/>
  <c r="D3279" i="5"/>
  <c r="E3300" i="5"/>
  <c r="D3300" i="5"/>
  <c r="I3374" i="5"/>
  <c r="E3374" i="5"/>
  <c r="D3374" i="5"/>
  <c r="I3458" i="5"/>
  <c r="F3458" i="5"/>
  <c r="J4135" i="5"/>
  <c r="D4135" i="5"/>
  <c r="F4308" i="5"/>
  <c r="E4308" i="5"/>
  <c r="K4457" i="5"/>
  <c r="D4457" i="5"/>
  <c r="J5067" i="5"/>
  <c r="F5067" i="5"/>
  <c r="I5356" i="5"/>
  <c r="F5356" i="5"/>
  <c r="G5661" i="5"/>
  <c r="I5661" i="5"/>
  <c r="F5661" i="5"/>
  <c r="D5661" i="5"/>
  <c r="C5661" i="5"/>
  <c r="K5706" i="5"/>
  <c r="H5706" i="5"/>
  <c r="C6036" i="5"/>
  <c r="H6036" i="5"/>
  <c r="E6036" i="5"/>
  <c r="H5165" i="5"/>
  <c r="F5218" i="5"/>
  <c r="F5960" i="5"/>
  <c r="G6090" i="5"/>
  <c r="F6143" i="5"/>
  <c r="G6202" i="5"/>
  <c r="K6793" i="5"/>
  <c r="J6793" i="5"/>
  <c r="I6793" i="5"/>
  <c r="E6793" i="5"/>
  <c r="J7418" i="5"/>
  <c r="K7418" i="5"/>
  <c r="J7694" i="5"/>
  <c r="H7694" i="5"/>
  <c r="E7694" i="5"/>
  <c r="D7694" i="5"/>
  <c r="C7694" i="5"/>
  <c r="F8591" i="5"/>
  <c r="I8591" i="5"/>
  <c r="I9044" i="5"/>
  <c r="J9044" i="5"/>
  <c r="F9044" i="5"/>
  <c r="C9044" i="5"/>
  <c r="J3331" i="5"/>
  <c r="H3713" i="5"/>
  <c r="I3736" i="5"/>
  <c r="I4013" i="5"/>
  <c r="F4100" i="5"/>
  <c r="G4158" i="5"/>
  <c r="F4358" i="5"/>
  <c r="J4442" i="5"/>
  <c r="G4454" i="5"/>
  <c r="I4465" i="5"/>
  <c r="E4573" i="5"/>
  <c r="D4628" i="5"/>
  <c r="G4635" i="5"/>
  <c r="J4749" i="5"/>
  <c r="D4819" i="5"/>
  <c r="F4838" i="5"/>
  <c r="F4851" i="5"/>
  <c r="D4916" i="5"/>
  <c r="D5032" i="5"/>
  <c r="G5146" i="5"/>
  <c r="I5165" i="5"/>
  <c r="D5197" i="5"/>
  <c r="H5218" i="5"/>
  <c r="G5272" i="5"/>
  <c r="D5298" i="5"/>
  <c r="E5319" i="5"/>
  <c r="I5421" i="5"/>
  <c r="F5428" i="5"/>
  <c r="D5464" i="5"/>
  <c r="E5572" i="5"/>
  <c r="C5693" i="5"/>
  <c r="C5742" i="5"/>
  <c r="H5832" i="5"/>
  <c r="G5924" i="5"/>
  <c r="F5931" i="5"/>
  <c r="C5942" i="5"/>
  <c r="G5960" i="5"/>
  <c r="H6008" i="5"/>
  <c r="H6090" i="5"/>
  <c r="I6099" i="5"/>
  <c r="C6179" i="5"/>
  <c r="H6202" i="5"/>
  <c r="J6236" i="5"/>
  <c r="I6289" i="5"/>
  <c r="I6308" i="5"/>
  <c r="G6363" i="5"/>
  <c r="H6410" i="5"/>
  <c r="F6438" i="5"/>
  <c r="G6451" i="5"/>
  <c r="J6677" i="5"/>
  <c r="I6677" i="5"/>
  <c r="H6677" i="5"/>
  <c r="D6793" i="5"/>
  <c r="J6927" i="5"/>
  <c r="I6927" i="5"/>
  <c r="C6927" i="5"/>
  <c r="I6972" i="5"/>
  <c r="F6972" i="5"/>
  <c r="G7181" i="5"/>
  <c r="E7181" i="5"/>
  <c r="G7332" i="5"/>
  <c r="I7332" i="5"/>
  <c r="I7418" i="5"/>
  <c r="H7727" i="5"/>
  <c r="I7727" i="5"/>
  <c r="H8388" i="5"/>
  <c r="J8388" i="5"/>
  <c r="D9332" i="5"/>
  <c r="J9332" i="5"/>
  <c r="J3414" i="5"/>
  <c r="E3453" i="5"/>
  <c r="C3483" i="5"/>
  <c r="H3488" i="5"/>
  <c r="C3494" i="5"/>
  <c r="J3567" i="5"/>
  <c r="K3595" i="5"/>
  <c r="H3623" i="5"/>
  <c r="E3629" i="5"/>
  <c r="F3680" i="5"/>
  <c r="K3736" i="5"/>
  <c r="C3814" i="5"/>
  <c r="I3871" i="5"/>
  <c r="E3971" i="5"/>
  <c r="D4054" i="5"/>
  <c r="C4073" i="5"/>
  <c r="C4181" i="5"/>
  <c r="G4210" i="5"/>
  <c r="J4251" i="5"/>
  <c r="G4291" i="5"/>
  <c r="K4309" i="5"/>
  <c r="I4358" i="5"/>
  <c r="F4371" i="5"/>
  <c r="J4378" i="5"/>
  <c r="I4635" i="5"/>
  <c r="J4674" i="5"/>
  <c r="J4686" i="5"/>
  <c r="I4690" i="5"/>
  <c r="E4728" i="5"/>
  <c r="J4775" i="5"/>
  <c r="J4814" i="5"/>
  <c r="J4819" i="5"/>
  <c r="H4851" i="5"/>
  <c r="H5146" i="5"/>
  <c r="H5197" i="5"/>
  <c r="J5218" i="5"/>
  <c r="J5272" i="5"/>
  <c r="E5464" i="5"/>
  <c r="F5572" i="5"/>
  <c r="H5960" i="5"/>
  <c r="J6090" i="5"/>
  <c r="E6179" i="5"/>
  <c r="I6202" i="5"/>
  <c r="J6289" i="5"/>
  <c r="J6452" i="5"/>
  <c r="C6452" i="5"/>
  <c r="K6485" i="5"/>
  <c r="C6485" i="5"/>
  <c r="D6566" i="5"/>
  <c r="F6566" i="5"/>
  <c r="K6693" i="5"/>
  <c r="I6693" i="5"/>
  <c r="G6693" i="5"/>
  <c r="E6843" i="5"/>
  <c r="I6843" i="5"/>
  <c r="H6843" i="5"/>
  <c r="D6843" i="5"/>
  <c r="J7450" i="5"/>
  <c r="D7450" i="5"/>
  <c r="D7688" i="5"/>
  <c r="I7688" i="5"/>
  <c r="E8175" i="5"/>
  <c r="H8175" i="5"/>
  <c r="C8175" i="5"/>
  <c r="G8958" i="5"/>
  <c r="D8958" i="5"/>
  <c r="K6202" i="5"/>
  <c r="J6448" i="5"/>
  <c r="K6448" i="5"/>
  <c r="D6921" i="5"/>
  <c r="I6921" i="5"/>
  <c r="G6921" i="5"/>
  <c r="G7034" i="5"/>
  <c r="K7034" i="5"/>
  <c r="H7034" i="5"/>
  <c r="C7034" i="5"/>
  <c r="H7274" i="5"/>
  <c r="K7327" i="5"/>
  <c r="G7327" i="5"/>
  <c r="I7349" i="5"/>
  <c r="K7349" i="5"/>
  <c r="K7966" i="5"/>
  <c r="I7966" i="5"/>
  <c r="J8132" i="5"/>
  <c r="F8132" i="5"/>
  <c r="K9326" i="5"/>
  <c r="J9326" i="5"/>
  <c r="J9386" i="5"/>
  <c r="I9386" i="5"/>
  <c r="H9386" i="5"/>
  <c r="G9386" i="5"/>
  <c r="F9386" i="5"/>
  <c r="E9386" i="5"/>
  <c r="D3675" i="5"/>
  <c r="E3785" i="5"/>
  <c r="D3861" i="5"/>
  <c r="G3880" i="5"/>
  <c r="C3900" i="5"/>
  <c r="G3937" i="5"/>
  <c r="C4189" i="5"/>
  <c r="G4444" i="5"/>
  <c r="F4495" i="5"/>
  <c r="E4563" i="5"/>
  <c r="I4569" i="5"/>
  <c r="D4574" i="5"/>
  <c r="G4643" i="5"/>
  <c r="H4646" i="5"/>
  <c r="J4653" i="5"/>
  <c r="H4687" i="5"/>
  <c r="C4885" i="5"/>
  <c r="D4946" i="5"/>
  <c r="G5135" i="5"/>
  <c r="E5248" i="5"/>
  <c r="D5295" i="5"/>
  <c r="E5315" i="5"/>
  <c r="D5409" i="5"/>
  <c r="I5445" i="5"/>
  <c r="I5465" i="5"/>
  <c r="D5689" i="5"/>
  <c r="I5785" i="5"/>
  <c r="J5813" i="5"/>
  <c r="D5879" i="5"/>
  <c r="D5940" i="5"/>
  <c r="F5951" i="5"/>
  <c r="K5990" i="5"/>
  <c r="H6044" i="5"/>
  <c r="H6091" i="5"/>
  <c r="C6115" i="5"/>
  <c r="I6120" i="5"/>
  <c r="I6125" i="5"/>
  <c r="G6152" i="5"/>
  <c r="D6232" i="5"/>
  <c r="C6265" i="5"/>
  <c r="G6327" i="5"/>
  <c r="D6339" i="5"/>
  <c r="G6343" i="5"/>
  <c r="F6379" i="5"/>
  <c r="K6441" i="5"/>
  <c r="J6441" i="5"/>
  <c r="I6498" i="5"/>
  <c r="C6504" i="5"/>
  <c r="C6510" i="5"/>
  <c r="G6534" i="5"/>
  <c r="D6540" i="5"/>
  <c r="I6609" i="5"/>
  <c r="I6644" i="5"/>
  <c r="J6688" i="5"/>
  <c r="C6688" i="5"/>
  <c r="J7000" i="5"/>
  <c r="K7000" i="5"/>
  <c r="H7091" i="5"/>
  <c r="C7099" i="5"/>
  <c r="F7099" i="5"/>
  <c r="D7099" i="5"/>
  <c r="I7604" i="5"/>
  <c r="F7604" i="5"/>
  <c r="G7697" i="5"/>
  <c r="I7704" i="5"/>
  <c r="J8120" i="5"/>
  <c r="G8120" i="5"/>
  <c r="J8244" i="5"/>
  <c r="H8244" i="5"/>
  <c r="F8244" i="5"/>
  <c r="E8244" i="5"/>
  <c r="J8360" i="5"/>
  <c r="C8360" i="5"/>
  <c r="I4687" i="5"/>
  <c r="I6339" i="5"/>
  <c r="K6494" i="5"/>
  <c r="I6494" i="5"/>
  <c r="D6504" i="5"/>
  <c r="K6554" i="5"/>
  <c r="E6554" i="5"/>
  <c r="C6554" i="5"/>
  <c r="J7226" i="5"/>
  <c r="C7226" i="5"/>
  <c r="J7413" i="5"/>
  <c r="I7413" i="5"/>
  <c r="F7413" i="5"/>
  <c r="D7413" i="5"/>
  <c r="E7775" i="5"/>
  <c r="G7775" i="5"/>
  <c r="F7775" i="5"/>
  <c r="D3585" i="5"/>
  <c r="J3664" i="5"/>
  <c r="C3736" i="5"/>
  <c r="I3757" i="5"/>
  <c r="C3772" i="5"/>
  <c r="D3857" i="5"/>
  <c r="C3862" i="5"/>
  <c r="H3888" i="5"/>
  <c r="I3927" i="5"/>
  <c r="E4208" i="5"/>
  <c r="E4220" i="5"/>
  <c r="C4289" i="5"/>
  <c r="I4605" i="5"/>
  <c r="G4644" i="5"/>
  <c r="H4733" i="5"/>
  <c r="J4747" i="5"/>
  <c r="H4753" i="5"/>
  <c r="I4765" i="5"/>
  <c r="C4850" i="5"/>
  <c r="K4854" i="5"/>
  <c r="F4885" i="5"/>
  <c r="C4934" i="5"/>
  <c r="D5030" i="5"/>
  <c r="D5103" i="5"/>
  <c r="E5109" i="5"/>
  <c r="F5115" i="5"/>
  <c r="D5165" i="5"/>
  <c r="C5218" i="5"/>
  <c r="D5335" i="5"/>
  <c r="F5396" i="5"/>
  <c r="D5570" i="5"/>
  <c r="H5830" i="5"/>
  <c r="K5940" i="5"/>
  <c r="D5960" i="5"/>
  <c r="D5970" i="5"/>
  <c r="K5985" i="5"/>
  <c r="C6090" i="5"/>
  <c r="I6103" i="5"/>
  <c r="C6131" i="5"/>
  <c r="C6143" i="5"/>
  <c r="K6152" i="5"/>
  <c r="E6163" i="5"/>
  <c r="C6202" i="5"/>
  <c r="C6204" i="5"/>
  <c r="C6210" i="5"/>
  <c r="C6215" i="5"/>
  <c r="C6254" i="5"/>
  <c r="H6299" i="5"/>
  <c r="H6334" i="5"/>
  <c r="E6414" i="5"/>
  <c r="F6419" i="5"/>
  <c r="G6494" i="5"/>
  <c r="D6511" i="5"/>
  <c r="C6591" i="5"/>
  <c r="I6689" i="5"/>
  <c r="K6689" i="5"/>
  <c r="J6689" i="5"/>
  <c r="E6689" i="5"/>
  <c r="C6689" i="5"/>
  <c r="J6740" i="5"/>
  <c r="I6740" i="5"/>
  <c r="F6740" i="5"/>
  <c r="E6740" i="5"/>
  <c r="E6875" i="5"/>
  <c r="I6891" i="5"/>
  <c r="D6891" i="5"/>
  <c r="G7212" i="5"/>
  <c r="K7344" i="5"/>
  <c r="I7344" i="5"/>
  <c r="G7344" i="5"/>
  <c r="D7505" i="5"/>
  <c r="I7505" i="5"/>
  <c r="H7660" i="5"/>
  <c r="K7954" i="5"/>
  <c r="J7954" i="5"/>
  <c r="E8200" i="5"/>
  <c r="I8207" i="5"/>
  <c r="K8493" i="5"/>
  <c r="K9130" i="5"/>
  <c r="D9130" i="5"/>
  <c r="K8767" i="5"/>
  <c r="F8928" i="5"/>
  <c r="G8946" i="5"/>
  <c r="H8978" i="5"/>
  <c r="J9306" i="5"/>
  <c r="J9525" i="5"/>
  <c r="G6743" i="5"/>
  <c r="I6800" i="5"/>
  <c r="I7147" i="5"/>
  <c r="K7414" i="5"/>
  <c r="H7444" i="5"/>
  <c r="H7676" i="5"/>
  <c r="I7707" i="5"/>
  <c r="K8010" i="5"/>
  <c r="H8353" i="5"/>
  <c r="J8441" i="5"/>
  <c r="F8678" i="5"/>
  <c r="H8946" i="5"/>
  <c r="K9105" i="5"/>
  <c r="C6667" i="5"/>
  <c r="G6735" i="5"/>
  <c r="E6854" i="5"/>
  <c r="I6986" i="5"/>
  <c r="D6995" i="5"/>
  <c r="E7036" i="5"/>
  <c r="I7086" i="5"/>
  <c r="F7131" i="5"/>
  <c r="D8026" i="5"/>
  <c r="J8041" i="5"/>
  <c r="D8063" i="5"/>
  <c r="G8068" i="5"/>
  <c r="C8266" i="5"/>
  <c r="D8367" i="5"/>
  <c r="E8437" i="5"/>
  <c r="D8454" i="5"/>
  <c r="F8568" i="5"/>
  <c r="I8580" i="5"/>
  <c r="J8637" i="5"/>
  <c r="H8678" i="5"/>
  <c r="I8775" i="5"/>
  <c r="F8821" i="5"/>
  <c r="I8925" i="5"/>
  <c r="F9007" i="5"/>
  <c r="C9028" i="5"/>
  <c r="H9063" i="5"/>
  <c r="H9099" i="5"/>
  <c r="C9113" i="5"/>
  <c r="E6526" i="5"/>
  <c r="F6567" i="5"/>
  <c r="H6646" i="5"/>
  <c r="D7364" i="5"/>
  <c r="I7506" i="5"/>
  <c r="I7531" i="5"/>
  <c r="I7552" i="5"/>
  <c r="E7619" i="5"/>
  <c r="H7755" i="5"/>
  <c r="I8568" i="5"/>
  <c r="J8599" i="5"/>
  <c r="K8678" i="5"/>
  <c r="I8692" i="5"/>
  <c r="J8718" i="5"/>
  <c r="E9028" i="5"/>
  <c r="H9113" i="5"/>
  <c r="H9225" i="5"/>
  <c r="I9342" i="5"/>
  <c r="G9398" i="5"/>
  <c r="C9452" i="5"/>
  <c r="C9470" i="5"/>
  <c r="H9488" i="5"/>
  <c r="K9500" i="5"/>
  <c r="G6567" i="5"/>
  <c r="H6722" i="5"/>
  <c r="F6752" i="5"/>
  <c r="E6770" i="5"/>
  <c r="C6791" i="5"/>
  <c r="C7115" i="5"/>
  <c r="E7138" i="5"/>
  <c r="K7157" i="5"/>
  <c r="I7204" i="5"/>
  <c r="G7215" i="5"/>
  <c r="E7329" i="5"/>
  <c r="K7340" i="5"/>
  <c r="C7351" i="5"/>
  <c r="D7392" i="5"/>
  <c r="E7432" i="5"/>
  <c r="E7437" i="5"/>
  <c r="K7506" i="5"/>
  <c r="I7525" i="5"/>
  <c r="D7568" i="5"/>
  <c r="K7619" i="5"/>
  <c r="K7626" i="5"/>
  <c r="H7674" i="5"/>
  <c r="G7771" i="5"/>
  <c r="J7791" i="5"/>
  <c r="E7797" i="5"/>
  <c r="J8476" i="5"/>
  <c r="I8491" i="5"/>
  <c r="C8670" i="5"/>
  <c r="H8822" i="5"/>
  <c r="D8834" i="5"/>
  <c r="C8921" i="5"/>
  <c r="C8945" i="5"/>
  <c r="H8947" i="5"/>
  <c r="F8976" i="5"/>
  <c r="D8989" i="5"/>
  <c r="G9036" i="5"/>
  <c r="C9155" i="5"/>
  <c r="K9342" i="5"/>
  <c r="D9529" i="5"/>
  <c r="D9536" i="5"/>
  <c r="H6771" i="5"/>
  <c r="K6826" i="5"/>
  <c r="G6909" i="5"/>
  <c r="G6950" i="5"/>
  <c r="I6963" i="5"/>
  <c r="F7172" i="5"/>
  <c r="D7422" i="5"/>
  <c r="C7427" i="5"/>
  <c r="C7514" i="5"/>
  <c r="I7520" i="5"/>
  <c r="E7533" i="5"/>
  <c r="K7679" i="5"/>
  <c r="C7726" i="5"/>
  <c r="C7731" i="5"/>
  <c r="C7965" i="5"/>
  <c r="H8177" i="5"/>
  <c r="G8199" i="5"/>
  <c r="K8419" i="5"/>
  <c r="F8445" i="5"/>
  <c r="J8492" i="5"/>
  <c r="D8688" i="5"/>
  <c r="C8707" i="5"/>
  <c r="C9046" i="5"/>
  <c r="J9186" i="5"/>
  <c r="G9207" i="5"/>
  <c r="K9263" i="5"/>
  <c r="H9269" i="5"/>
  <c r="C9306" i="5"/>
  <c r="G9319" i="5"/>
  <c r="I9331" i="5"/>
  <c r="I9350" i="5"/>
  <c r="D9356" i="5"/>
  <c r="I9394" i="5"/>
  <c r="I9422" i="5"/>
  <c r="I9466" i="5"/>
  <c r="F9477" i="5"/>
  <c r="F9536" i="5"/>
  <c r="I3076" i="5"/>
  <c r="H3076" i="5"/>
  <c r="J4691" i="5"/>
  <c r="E4691" i="5"/>
  <c r="G5321" i="5"/>
  <c r="C5321" i="5"/>
  <c r="D6098" i="5"/>
  <c r="J6098" i="5"/>
  <c r="I6098" i="5"/>
  <c r="K6269" i="5"/>
  <c r="I6269" i="5"/>
  <c r="J6436" i="5"/>
  <c r="K6436" i="5"/>
  <c r="H20" i="5"/>
  <c r="I49" i="5"/>
  <c r="H86" i="5"/>
  <c r="J132" i="5"/>
  <c r="J177" i="5"/>
  <c r="I186" i="5"/>
  <c r="C191" i="5"/>
  <c r="K217" i="5"/>
  <c r="K223" i="5"/>
  <c r="H232" i="5"/>
  <c r="F243" i="5"/>
  <c r="H253" i="5"/>
  <c r="D263" i="5"/>
  <c r="F321" i="5"/>
  <c r="I378" i="5"/>
  <c r="F414" i="5"/>
  <c r="H425" i="5"/>
  <c r="D431" i="5"/>
  <c r="J439" i="5"/>
  <c r="E490" i="5"/>
  <c r="I521" i="5"/>
  <c r="F525" i="5"/>
  <c r="H534" i="5"/>
  <c r="D574" i="5"/>
  <c r="J604" i="5"/>
  <c r="E658" i="5"/>
  <c r="G697" i="5"/>
  <c r="I738" i="5"/>
  <c r="D742" i="5"/>
  <c r="H749" i="5"/>
  <c r="K753" i="5"/>
  <c r="H769" i="5"/>
  <c r="E780" i="5"/>
  <c r="F784" i="5"/>
  <c r="I809" i="5"/>
  <c r="F815" i="5"/>
  <c r="G849" i="5"/>
  <c r="J876" i="5"/>
  <c r="D880" i="5"/>
  <c r="F889" i="5"/>
  <c r="H899" i="5"/>
  <c r="H917" i="5"/>
  <c r="C976" i="5"/>
  <c r="I1014" i="5"/>
  <c r="I1025" i="5"/>
  <c r="C1037" i="5"/>
  <c r="G1079" i="5"/>
  <c r="I1100" i="5"/>
  <c r="I1142" i="5"/>
  <c r="C1147" i="5"/>
  <c r="G1154" i="5"/>
  <c r="G1163" i="5"/>
  <c r="E1198" i="5"/>
  <c r="I1209" i="5"/>
  <c r="I1214" i="5"/>
  <c r="C1241" i="5"/>
  <c r="I1268" i="5"/>
  <c r="I1272" i="5"/>
  <c r="I1278" i="5"/>
  <c r="D1316" i="5"/>
  <c r="E1321" i="5"/>
  <c r="H1321" i="5"/>
  <c r="F1335" i="5"/>
  <c r="E1369" i="5"/>
  <c r="F1369" i="5"/>
  <c r="J1406" i="5"/>
  <c r="H1422" i="5"/>
  <c r="F2069" i="5"/>
  <c r="E2069" i="5"/>
  <c r="D2069" i="5"/>
  <c r="G2315" i="5"/>
  <c r="I2315" i="5"/>
  <c r="E2315" i="5"/>
  <c r="C2315" i="5"/>
  <c r="J2340" i="5"/>
  <c r="H2340" i="5"/>
  <c r="K2474" i="5"/>
  <c r="F2474" i="5"/>
  <c r="D2474" i="5"/>
  <c r="K2586" i="5"/>
  <c r="F2586" i="5"/>
  <c r="J2622" i="5"/>
  <c r="G2622" i="5"/>
  <c r="C2840" i="5"/>
  <c r="H2840" i="5"/>
  <c r="I2872" i="5"/>
  <c r="H2872" i="5"/>
  <c r="G3151" i="5"/>
  <c r="I3151" i="5"/>
  <c r="H3151" i="5"/>
  <c r="I3262" i="5"/>
  <c r="G3262" i="5"/>
  <c r="E3304" i="5"/>
  <c r="C3304" i="5"/>
  <c r="I3334" i="5"/>
  <c r="G3334" i="5"/>
  <c r="E3424" i="5"/>
  <c r="H3424" i="5"/>
  <c r="K3738" i="5"/>
  <c r="J3738" i="5"/>
  <c r="G4009" i="5"/>
  <c r="F4009" i="5"/>
  <c r="K4154" i="5"/>
  <c r="G4154" i="5"/>
  <c r="H4631" i="5"/>
  <c r="J4631" i="5"/>
  <c r="I1315" i="5"/>
  <c r="G1315" i="5"/>
  <c r="E4123" i="5"/>
  <c r="F4123" i="5"/>
  <c r="H6650" i="5"/>
  <c r="K6650" i="5"/>
  <c r="I6650" i="5"/>
  <c r="E191" i="5"/>
  <c r="I232" i="5"/>
  <c r="F263" i="5"/>
  <c r="H414" i="5"/>
  <c r="F431" i="5"/>
  <c r="J738" i="5"/>
  <c r="J742" i="5"/>
  <c r="G889" i="5"/>
  <c r="K917" i="5"/>
  <c r="J1025" i="5"/>
  <c r="H1037" i="5"/>
  <c r="J1100" i="5"/>
  <c r="I1154" i="5"/>
  <c r="D1315" i="5"/>
  <c r="F1316" i="5"/>
  <c r="J1400" i="5"/>
  <c r="E1400" i="5"/>
  <c r="J1422" i="5"/>
  <c r="J1591" i="5"/>
  <c r="C1591" i="5"/>
  <c r="K2044" i="5"/>
  <c r="H2044" i="5"/>
  <c r="I2294" i="5"/>
  <c r="G2294" i="5"/>
  <c r="D2636" i="5"/>
  <c r="K2636" i="5"/>
  <c r="K3074" i="5"/>
  <c r="H3074" i="5"/>
  <c r="F3074" i="5"/>
  <c r="K3577" i="5"/>
  <c r="I3577" i="5"/>
  <c r="H3577" i="5"/>
  <c r="E3577" i="5"/>
  <c r="D3577" i="5"/>
  <c r="K4162" i="5"/>
  <c r="C4162" i="5"/>
  <c r="J4342" i="5"/>
  <c r="C4342" i="5"/>
  <c r="J2520" i="5"/>
  <c r="K2520" i="5"/>
  <c r="E3340" i="5"/>
  <c r="I3340" i="5"/>
  <c r="E3800" i="5"/>
  <c r="K3800" i="5"/>
  <c r="I3800" i="5"/>
  <c r="G3800" i="5"/>
  <c r="C3800" i="5"/>
  <c r="I973" i="5"/>
  <c r="D1010" i="5"/>
  <c r="G1015" i="5"/>
  <c r="C1071" i="5"/>
  <c r="I1080" i="5"/>
  <c r="E1143" i="5"/>
  <c r="J1164" i="5"/>
  <c r="H1185" i="5"/>
  <c r="E1199" i="5"/>
  <c r="E1315" i="5"/>
  <c r="I1350" i="5"/>
  <c r="D1350" i="5"/>
  <c r="H1439" i="5"/>
  <c r="G1439" i="5"/>
  <c r="J1592" i="5"/>
  <c r="E1592" i="5"/>
  <c r="C1819" i="5"/>
  <c r="F1819" i="5"/>
  <c r="D1819" i="5"/>
  <c r="J2002" i="5"/>
  <c r="E2002" i="5"/>
  <c r="K2471" i="5"/>
  <c r="I2471" i="5"/>
  <c r="D2471" i="5"/>
  <c r="K2551" i="5"/>
  <c r="D2551" i="5"/>
  <c r="I2909" i="5"/>
  <c r="H2909" i="5"/>
  <c r="E2909" i="5"/>
  <c r="I3174" i="5"/>
  <c r="F3174" i="5"/>
  <c r="G3355" i="5"/>
  <c r="J3355" i="5"/>
  <c r="I3450" i="5"/>
  <c r="H3450" i="5"/>
  <c r="G3677" i="5"/>
  <c r="E3677" i="5"/>
  <c r="E3982" i="5"/>
  <c r="H3982" i="5"/>
  <c r="I4043" i="5"/>
  <c r="E4043" i="5"/>
  <c r="D4227" i="5"/>
  <c r="J4227" i="5"/>
  <c r="I4227" i="5"/>
  <c r="H1773" i="5"/>
  <c r="G1773" i="5"/>
  <c r="I2684" i="5"/>
  <c r="G2684" i="5"/>
  <c r="K3637" i="5"/>
  <c r="D3637" i="5"/>
  <c r="C57" i="5"/>
  <c r="F84" i="5"/>
  <c r="I88" i="5"/>
  <c r="F134" i="5"/>
  <c r="F147" i="5"/>
  <c r="I156" i="5"/>
  <c r="I162" i="5"/>
  <c r="I184" i="5"/>
  <c r="D204" i="5"/>
  <c r="E208" i="5"/>
  <c r="D224" i="5"/>
  <c r="C233" i="5"/>
  <c r="E250" i="5"/>
  <c r="I273" i="5"/>
  <c r="J283" i="5"/>
  <c r="K344" i="5"/>
  <c r="D370" i="5"/>
  <c r="F398" i="5"/>
  <c r="F422" i="5"/>
  <c r="E427" i="5"/>
  <c r="C432" i="5"/>
  <c r="I453" i="5"/>
  <c r="E470" i="5"/>
  <c r="K513" i="5"/>
  <c r="E548" i="5"/>
  <c r="E567" i="5"/>
  <c r="D606" i="5"/>
  <c r="D650" i="5"/>
  <c r="F655" i="5"/>
  <c r="I660" i="5"/>
  <c r="F667" i="5"/>
  <c r="D730" i="5"/>
  <c r="J739" i="5"/>
  <c r="F743" i="5"/>
  <c r="D760" i="5"/>
  <c r="H782" i="5"/>
  <c r="J786" i="5"/>
  <c r="C851" i="5"/>
  <c r="H854" i="5"/>
  <c r="H865" i="5"/>
  <c r="D869" i="5"/>
  <c r="H878" i="5"/>
  <c r="C888" i="5"/>
  <c r="I897" i="5"/>
  <c r="F901" i="5"/>
  <c r="K913" i="5"/>
  <c r="J918" i="5"/>
  <c r="J950" i="5"/>
  <c r="F986" i="5"/>
  <c r="J992" i="5"/>
  <c r="E998" i="5"/>
  <c r="K1023" i="5"/>
  <c r="H1026" i="5"/>
  <c r="I1038" i="5"/>
  <c r="D1071" i="5"/>
  <c r="I1076" i="5"/>
  <c r="J1098" i="5"/>
  <c r="J1143" i="5"/>
  <c r="F1155" i="5"/>
  <c r="H1195" i="5"/>
  <c r="J1223" i="5"/>
  <c r="D1251" i="5"/>
  <c r="G1270" i="5"/>
  <c r="C1295" i="5"/>
  <c r="C1304" i="5"/>
  <c r="F1315" i="5"/>
  <c r="C1337" i="5"/>
  <c r="J1439" i="5"/>
  <c r="E2064" i="5"/>
  <c r="J2064" i="5"/>
  <c r="E2165" i="5"/>
  <c r="H2165" i="5"/>
  <c r="G2165" i="5"/>
  <c r="K2455" i="5"/>
  <c r="J2455" i="5"/>
  <c r="F3804" i="5"/>
  <c r="I3804" i="5"/>
  <c r="H3804" i="5"/>
  <c r="G3804" i="5"/>
  <c r="C3961" i="5"/>
  <c r="E3961" i="5"/>
  <c r="E4026" i="5"/>
  <c r="D4026" i="5"/>
  <c r="H4157" i="5"/>
  <c r="F4157" i="5"/>
  <c r="E4276" i="5"/>
  <c r="D4276" i="5"/>
  <c r="J4336" i="5"/>
  <c r="G4336" i="5"/>
  <c r="J4433" i="5"/>
  <c r="H4433" i="5"/>
  <c r="K2628" i="5"/>
  <c r="D2628" i="5"/>
  <c r="I4800" i="5"/>
  <c r="G4800" i="5"/>
  <c r="F57" i="5"/>
  <c r="I84" i="5"/>
  <c r="I134" i="5"/>
  <c r="K184" i="5"/>
  <c r="J204" i="5"/>
  <c r="F233" i="5"/>
  <c r="F250" i="5"/>
  <c r="J432" i="5"/>
  <c r="J453" i="5"/>
  <c r="G650" i="5"/>
  <c r="D851" i="5"/>
  <c r="I865" i="5"/>
  <c r="D888" i="5"/>
  <c r="F1071" i="5"/>
  <c r="H1155" i="5"/>
  <c r="J1195" i="5"/>
  <c r="K1223" i="5"/>
  <c r="H1251" i="5"/>
  <c r="E1295" i="5"/>
  <c r="I1304" i="5"/>
  <c r="G1314" i="5"/>
  <c r="H1315" i="5"/>
  <c r="I1380" i="5"/>
  <c r="C1380" i="5"/>
  <c r="K1569" i="5"/>
  <c r="G1569" i="5"/>
  <c r="J1586" i="5"/>
  <c r="H1586" i="5"/>
  <c r="H1634" i="5"/>
  <c r="J1634" i="5"/>
  <c r="K1805" i="5"/>
  <c r="H1805" i="5"/>
  <c r="K2564" i="5"/>
  <c r="I2564" i="5"/>
  <c r="J2707" i="5"/>
  <c r="F2707" i="5"/>
  <c r="F2790" i="5"/>
  <c r="H2790" i="5"/>
  <c r="G2790" i="5"/>
  <c r="C2790" i="5"/>
  <c r="J2856" i="5"/>
  <c r="H2856" i="5"/>
  <c r="G2856" i="5"/>
  <c r="F2856" i="5"/>
  <c r="C2856" i="5"/>
  <c r="G3131" i="5"/>
  <c r="H3131" i="5"/>
  <c r="E3344" i="5"/>
  <c r="H3344" i="5"/>
  <c r="E3392" i="5"/>
  <c r="H3392" i="5"/>
  <c r="I3482" i="5"/>
  <c r="H3482" i="5"/>
  <c r="F3482" i="5"/>
  <c r="J3622" i="5"/>
  <c r="G3622" i="5"/>
  <c r="F3622" i="5"/>
  <c r="G3826" i="5"/>
  <c r="K3826" i="5"/>
  <c r="J3826" i="5"/>
  <c r="E3826" i="5"/>
  <c r="E4107" i="5"/>
  <c r="F4107" i="5"/>
  <c r="F4410" i="5"/>
  <c r="I4410" i="5"/>
  <c r="H52" i="5"/>
  <c r="E68" i="5"/>
  <c r="H148" i="5"/>
  <c r="G169" i="5"/>
  <c r="H180" i="5"/>
  <c r="F189" i="5"/>
  <c r="I209" i="5"/>
  <c r="I233" i="5"/>
  <c r="E266" i="5"/>
  <c r="E280" i="5"/>
  <c r="K289" i="5"/>
  <c r="J301" i="5"/>
  <c r="E320" i="5"/>
  <c r="C352" i="5"/>
  <c r="J412" i="5"/>
  <c r="K449" i="5"/>
  <c r="E851" i="5"/>
  <c r="F888" i="5"/>
  <c r="F1295" i="5"/>
  <c r="J1315" i="5"/>
  <c r="E1325" i="5"/>
  <c r="I1325" i="5"/>
  <c r="E1345" i="5"/>
  <c r="J1345" i="5"/>
  <c r="J1416" i="5"/>
  <c r="D1416" i="5"/>
  <c r="F2537" i="5"/>
  <c r="I2537" i="5"/>
  <c r="J2984" i="5"/>
  <c r="C2984" i="5"/>
  <c r="I3024" i="5"/>
  <c r="H3024" i="5"/>
  <c r="G3024" i="5"/>
  <c r="G3163" i="5"/>
  <c r="E3163" i="5"/>
  <c r="J3225" i="5"/>
  <c r="E3225" i="5"/>
  <c r="G3475" i="5"/>
  <c r="C3475" i="5"/>
  <c r="J3747" i="5"/>
  <c r="E3747" i="5"/>
  <c r="E3846" i="5"/>
  <c r="G3846" i="5"/>
  <c r="K4129" i="5"/>
  <c r="J4129" i="5"/>
  <c r="J2413" i="5"/>
  <c r="H2413" i="5"/>
  <c r="F2737" i="5"/>
  <c r="E2737" i="5"/>
  <c r="E3056" i="5"/>
  <c r="F3056" i="5"/>
  <c r="J3213" i="5"/>
  <c r="H3213" i="5"/>
  <c r="J95" i="5"/>
  <c r="C177" i="5"/>
  <c r="J205" i="5"/>
  <c r="C217" i="5"/>
  <c r="G225" i="5"/>
  <c r="E247" i="5"/>
  <c r="F258" i="5"/>
  <c r="G266" i="5"/>
  <c r="I272" i="5"/>
  <c r="I280" i="5"/>
  <c r="F297" i="5"/>
  <c r="I320" i="5"/>
  <c r="E326" i="5"/>
  <c r="F371" i="5"/>
  <c r="H444" i="5"/>
  <c r="F505" i="5"/>
  <c r="C528" i="5"/>
  <c r="D538" i="5"/>
  <c r="C603" i="5"/>
  <c r="I626" i="5"/>
  <c r="E732" i="5"/>
  <c r="C745" i="5"/>
  <c r="E783" i="5"/>
  <c r="D866" i="5"/>
  <c r="F876" i="5"/>
  <c r="G879" i="5"/>
  <c r="J888" i="5"/>
  <c r="H898" i="5"/>
  <c r="J926" i="5"/>
  <c r="I994" i="5"/>
  <c r="F1007" i="5"/>
  <c r="F1025" i="5"/>
  <c r="J1078" i="5"/>
  <c r="J1088" i="5"/>
  <c r="F1100" i="5"/>
  <c r="J1118" i="5"/>
  <c r="D1124" i="5"/>
  <c r="C1156" i="5"/>
  <c r="D1202" i="5"/>
  <c r="C1252" i="5"/>
  <c r="C1272" i="5"/>
  <c r="G1295" i="5"/>
  <c r="G1316" i="5"/>
  <c r="H1316" i="5"/>
  <c r="E1316" i="5"/>
  <c r="J1326" i="5"/>
  <c r="G1326" i="5"/>
  <c r="I1367" i="5"/>
  <c r="G1367" i="5"/>
  <c r="I1382" i="5"/>
  <c r="E1382" i="5"/>
  <c r="D1758" i="5"/>
  <c r="J1758" i="5"/>
  <c r="I1758" i="5"/>
  <c r="H1758" i="5"/>
  <c r="F1758" i="5"/>
  <c r="E1758" i="5"/>
  <c r="K1945" i="5"/>
  <c r="G1945" i="5"/>
  <c r="J1993" i="5"/>
  <c r="K1993" i="5"/>
  <c r="H1993" i="5"/>
  <c r="C1993" i="5"/>
  <c r="I2190" i="5"/>
  <c r="C2190" i="5"/>
  <c r="J2253" i="5"/>
  <c r="H2253" i="5"/>
  <c r="G2405" i="5"/>
  <c r="J2405" i="5"/>
  <c r="K2439" i="5"/>
  <c r="H2439" i="5"/>
  <c r="J2554" i="5"/>
  <c r="K2554" i="5"/>
  <c r="J2785" i="5"/>
  <c r="G2785" i="5"/>
  <c r="G3387" i="5"/>
  <c r="F3387" i="5"/>
  <c r="G3821" i="5"/>
  <c r="I3821" i="5"/>
  <c r="H3821" i="5"/>
  <c r="E4014" i="5"/>
  <c r="F4014" i="5"/>
  <c r="F4304" i="5"/>
  <c r="J4304" i="5"/>
  <c r="G4304" i="5"/>
  <c r="D4486" i="5"/>
  <c r="F4486" i="5"/>
  <c r="I4486" i="5"/>
  <c r="H1456" i="5"/>
  <c r="F1516" i="5"/>
  <c r="H1615" i="5"/>
  <c r="H1628" i="5"/>
  <c r="H1665" i="5"/>
  <c r="G1803" i="5"/>
  <c r="F1879" i="5"/>
  <c r="K1893" i="5"/>
  <c r="F1931" i="5"/>
  <c r="K1975" i="5"/>
  <c r="J2048" i="5"/>
  <c r="H2053" i="5"/>
  <c r="H2179" i="5"/>
  <c r="G2318" i="5"/>
  <c r="I2383" i="5"/>
  <c r="K2386" i="5"/>
  <c r="E2398" i="5"/>
  <c r="I2408" i="5"/>
  <c r="D2516" i="5"/>
  <c r="I2543" i="5"/>
  <c r="F2558" i="5"/>
  <c r="K2616" i="5"/>
  <c r="E2942" i="5"/>
  <c r="E3005" i="5"/>
  <c r="G3066" i="5"/>
  <c r="G3141" i="5"/>
  <c r="H3200" i="5"/>
  <c r="D3230" i="5"/>
  <c r="I3257" i="5"/>
  <c r="J3267" i="5"/>
  <c r="I3279" i="5"/>
  <c r="D3331" i="5"/>
  <c r="J3360" i="5"/>
  <c r="F3439" i="5"/>
  <c r="I3459" i="5"/>
  <c r="H3503" i="5"/>
  <c r="I3649" i="5"/>
  <c r="G3690" i="5"/>
  <c r="K3772" i="5"/>
  <c r="I3880" i="5"/>
  <c r="I3900" i="5"/>
  <c r="H3936" i="5"/>
  <c r="D4117" i="5"/>
  <c r="F4135" i="5"/>
  <c r="K4141" i="5"/>
  <c r="G4455" i="5"/>
  <c r="G4493" i="5"/>
  <c r="J4493" i="5"/>
  <c r="E4518" i="5"/>
  <c r="H4518" i="5"/>
  <c r="I4632" i="5"/>
  <c r="J4632" i="5"/>
  <c r="K4716" i="5"/>
  <c r="F4716" i="5"/>
  <c r="J4732" i="5"/>
  <c r="K4732" i="5"/>
  <c r="K5142" i="5"/>
  <c r="J5142" i="5"/>
  <c r="G5142" i="5"/>
  <c r="F5424" i="5"/>
  <c r="E5424" i="5"/>
  <c r="C5424" i="5"/>
  <c r="J3459" i="5"/>
  <c r="J4117" i="5"/>
  <c r="F4655" i="5"/>
  <c r="J4655" i="5"/>
  <c r="H4778" i="5"/>
  <c r="K4778" i="5"/>
  <c r="C4778" i="5"/>
  <c r="E5354" i="5"/>
  <c r="H5354" i="5"/>
  <c r="C5354" i="5"/>
  <c r="F5977" i="5"/>
  <c r="E5977" i="5"/>
  <c r="I1516" i="5"/>
  <c r="F1664" i="5"/>
  <c r="H1693" i="5"/>
  <c r="F1712" i="5"/>
  <c r="I1762" i="5"/>
  <c r="D1774" i="5"/>
  <c r="G1777" i="5"/>
  <c r="E1804" i="5"/>
  <c r="C1869" i="5"/>
  <c r="J2053" i="5"/>
  <c r="D2060" i="5"/>
  <c r="H2065" i="5"/>
  <c r="J2088" i="5"/>
  <c r="E2107" i="5"/>
  <c r="I2140" i="5"/>
  <c r="C2224" i="5"/>
  <c r="I2236" i="5"/>
  <c r="D2242" i="5"/>
  <c r="E2287" i="5"/>
  <c r="D2337" i="5"/>
  <c r="J2348" i="5"/>
  <c r="D2367" i="5"/>
  <c r="G2406" i="5"/>
  <c r="F2409" i="5"/>
  <c r="E2451" i="5"/>
  <c r="C2480" i="5"/>
  <c r="G2504" i="5"/>
  <c r="F2517" i="5"/>
  <c r="E2534" i="5"/>
  <c r="C2552" i="5"/>
  <c r="D2571" i="5"/>
  <c r="D2593" i="5"/>
  <c r="D2621" i="5"/>
  <c r="D2629" i="5"/>
  <c r="F2637" i="5"/>
  <c r="H2675" i="5"/>
  <c r="G2681" i="5"/>
  <c r="E2745" i="5"/>
  <c r="I2781" i="5"/>
  <c r="D2821" i="5"/>
  <c r="H2824" i="5"/>
  <c r="F2835" i="5"/>
  <c r="E2841" i="5"/>
  <c r="C2851" i="5"/>
  <c r="H3005" i="5"/>
  <c r="C3067" i="5"/>
  <c r="D3082" i="5"/>
  <c r="D3149" i="5"/>
  <c r="C3171" i="5"/>
  <c r="C3214" i="5"/>
  <c r="H3285" i="5"/>
  <c r="J3328" i="5"/>
  <c r="I3331" i="5"/>
  <c r="E3341" i="5"/>
  <c r="H3352" i="5"/>
  <c r="G3400" i="5"/>
  <c r="J3413" i="5"/>
  <c r="J3419" i="5"/>
  <c r="I3425" i="5"/>
  <c r="I3439" i="5"/>
  <c r="H3504" i="5"/>
  <c r="C3510" i="5"/>
  <c r="G3556" i="5"/>
  <c r="E3589" i="5"/>
  <c r="E3633" i="5"/>
  <c r="F3650" i="5"/>
  <c r="D3655" i="5"/>
  <c r="C3659" i="5"/>
  <c r="G3716" i="5"/>
  <c r="E3725" i="5"/>
  <c r="E3731" i="5"/>
  <c r="E3755" i="5"/>
  <c r="D3773" i="5"/>
  <c r="J3831" i="5"/>
  <c r="C3844" i="5"/>
  <c r="K3936" i="5"/>
  <c r="J3991" i="5"/>
  <c r="G4022" i="5"/>
  <c r="C4052" i="5"/>
  <c r="E4056" i="5"/>
  <c r="E4075" i="5"/>
  <c r="C4080" i="5"/>
  <c r="D4104" i="5"/>
  <c r="G4108" i="5"/>
  <c r="E4124" i="5"/>
  <c r="I4150" i="5"/>
  <c r="E4155" i="5"/>
  <c r="D4163" i="5"/>
  <c r="J4337" i="5"/>
  <c r="F4411" i="5"/>
  <c r="G4431" i="5"/>
  <c r="F4442" i="5"/>
  <c r="J4495" i="5"/>
  <c r="I4495" i="5"/>
  <c r="F4507" i="5"/>
  <c r="J4507" i="5"/>
  <c r="J4519" i="5"/>
  <c r="H4519" i="5"/>
  <c r="J4599" i="5"/>
  <c r="J4836" i="5"/>
  <c r="H4836" i="5"/>
  <c r="G4836" i="5"/>
  <c r="F4836" i="5"/>
  <c r="E4836" i="5"/>
  <c r="D4836" i="5"/>
  <c r="K4909" i="5"/>
  <c r="E4909" i="5"/>
  <c r="I5236" i="5"/>
  <c r="H5236" i="5"/>
  <c r="C5236" i="5"/>
  <c r="E5270" i="5"/>
  <c r="G5270" i="5"/>
  <c r="J5311" i="5"/>
  <c r="H5311" i="5"/>
  <c r="H1664" i="5"/>
  <c r="E1774" i="5"/>
  <c r="H1777" i="5"/>
  <c r="F1804" i="5"/>
  <c r="H1869" i="5"/>
  <c r="G2060" i="5"/>
  <c r="I2065" i="5"/>
  <c r="K2088" i="5"/>
  <c r="D2224" i="5"/>
  <c r="F2242" i="5"/>
  <c r="F2337" i="5"/>
  <c r="G2409" i="5"/>
  <c r="J2451" i="5"/>
  <c r="D2552" i="5"/>
  <c r="E2621" i="5"/>
  <c r="F2629" i="5"/>
  <c r="H2637" i="5"/>
  <c r="J2681" i="5"/>
  <c r="G2821" i="5"/>
  <c r="G2841" i="5"/>
  <c r="G2956" i="5"/>
  <c r="I3005" i="5"/>
  <c r="E3067" i="5"/>
  <c r="F3149" i="5"/>
  <c r="E3171" i="5"/>
  <c r="J3341" i="5"/>
  <c r="H3556" i="5"/>
  <c r="H3655" i="5"/>
  <c r="I3716" i="5"/>
  <c r="F3844" i="5"/>
  <c r="H4052" i="5"/>
  <c r="I4075" i="5"/>
  <c r="G4104" i="5"/>
  <c r="H4108" i="5"/>
  <c r="J4150" i="5"/>
  <c r="F4155" i="5"/>
  <c r="J4163" i="5"/>
  <c r="I4411" i="5"/>
  <c r="I4431" i="5"/>
  <c r="G4442" i="5"/>
  <c r="G4475" i="5"/>
  <c r="E4475" i="5"/>
  <c r="G4549" i="5"/>
  <c r="E4549" i="5"/>
  <c r="I4600" i="5"/>
  <c r="J4600" i="5"/>
  <c r="J4679" i="5"/>
  <c r="E4679" i="5"/>
  <c r="I4703" i="5"/>
  <c r="E4703" i="5"/>
  <c r="J4855" i="5"/>
  <c r="H4855" i="5"/>
  <c r="F4855" i="5"/>
  <c r="F5476" i="5"/>
  <c r="G5476" i="5"/>
  <c r="K5948" i="5"/>
  <c r="F5948" i="5"/>
  <c r="E5948" i="5"/>
  <c r="C5948" i="5"/>
  <c r="I1664" i="5"/>
  <c r="F1774" i="5"/>
  <c r="J1777" i="5"/>
  <c r="H1804" i="5"/>
  <c r="K1869" i="5"/>
  <c r="J2337" i="5"/>
  <c r="I3556" i="5"/>
  <c r="D3741" i="5"/>
  <c r="I3805" i="5"/>
  <c r="C3812" i="5"/>
  <c r="I3844" i="5"/>
  <c r="K4104" i="5"/>
  <c r="G4155" i="5"/>
  <c r="J4411" i="5"/>
  <c r="I4464" i="5"/>
  <c r="F4464" i="5"/>
  <c r="H4549" i="5"/>
  <c r="G4621" i="5"/>
  <c r="H4621" i="5"/>
  <c r="G4679" i="5"/>
  <c r="J4943" i="5"/>
  <c r="D4943" i="5"/>
  <c r="F5601" i="5"/>
  <c r="H5601" i="5"/>
  <c r="G5888" i="5"/>
  <c r="F5888" i="5"/>
  <c r="G1487" i="5"/>
  <c r="H1518" i="5"/>
  <c r="D1544" i="5"/>
  <c r="H1555" i="5"/>
  <c r="F1568" i="5"/>
  <c r="E1646" i="5"/>
  <c r="D1740" i="5"/>
  <c r="E1754" i="5"/>
  <c r="H1774" i="5"/>
  <c r="D1789" i="5"/>
  <c r="I1804" i="5"/>
  <c r="D1817" i="5"/>
  <c r="E1822" i="5"/>
  <c r="J1881" i="5"/>
  <c r="C1903" i="5"/>
  <c r="F1947" i="5"/>
  <c r="H1957" i="5"/>
  <c r="D1963" i="5"/>
  <c r="I2089" i="5"/>
  <c r="F2123" i="5"/>
  <c r="C2146" i="5"/>
  <c r="G2158" i="5"/>
  <c r="E2182" i="5"/>
  <c r="I2188" i="5"/>
  <c r="G2208" i="5"/>
  <c r="D2215" i="5"/>
  <c r="J2271" i="5"/>
  <c r="G2284" i="5"/>
  <c r="I2321" i="5"/>
  <c r="H2368" i="5"/>
  <c r="D2382" i="5"/>
  <c r="E2397" i="5"/>
  <c r="D2408" i="5"/>
  <c r="J2496" i="5"/>
  <c r="D2500" i="5"/>
  <c r="K2518" i="5"/>
  <c r="G2549" i="5"/>
  <c r="H2552" i="5"/>
  <c r="K2572" i="5"/>
  <c r="G2578" i="5"/>
  <c r="F2619" i="5"/>
  <c r="H2621" i="5"/>
  <c r="H2629" i="5"/>
  <c r="F2643" i="5"/>
  <c r="F2656" i="5"/>
  <c r="E2677" i="5"/>
  <c r="J2696" i="5"/>
  <c r="I2701" i="5"/>
  <c r="E2718" i="5"/>
  <c r="F2730" i="5"/>
  <c r="H2736" i="5"/>
  <c r="F2747" i="5"/>
  <c r="D2760" i="5"/>
  <c r="G2777" i="5"/>
  <c r="I2792" i="5"/>
  <c r="C2804" i="5"/>
  <c r="I2821" i="5"/>
  <c r="D2826" i="5"/>
  <c r="H2880" i="5"/>
  <c r="C2912" i="5"/>
  <c r="D2957" i="5"/>
  <c r="H2976" i="5"/>
  <c r="H3051" i="5"/>
  <c r="J3072" i="5"/>
  <c r="C3096" i="5"/>
  <c r="E3099" i="5"/>
  <c r="I3103" i="5"/>
  <c r="C3126" i="5"/>
  <c r="D3204" i="5"/>
  <c r="H3229" i="5"/>
  <c r="J3232" i="5"/>
  <c r="C3283" i="5"/>
  <c r="I3287" i="5"/>
  <c r="C3312" i="5"/>
  <c r="C3318" i="5"/>
  <c r="H3330" i="5"/>
  <c r="G3332" i="5"/>
  <c r="D3386" i="5"/>
  <c r="F3390" i="5"/>
  <c r="G3432" i="5"/>
  <c r="D3438" i="5"/>
  <c r="C3459" i="5"/>
  <c r="D3506" i="5"/>
  <c r="D3539" i="5"/>
  <c r="G3562" i="5"/>
  <c r="C3635" i="5"/>
  <c r="D3649" i="5"/>
  <c r="I3651" i="5"/>
  <c r="F3660" i="5"/>
  <c r="F3676" i="5"/>
  <c r="G3717" i="5"/>
  <c r="E3721" i="5"/>
  <c r="G3741" i="5"/>
  <c r="E3763" i="5"/>
  <c r="H3861" i="5"/>
  <c r="C3880" i="5"/>
  <c r="K3922" i="5"/>
  <c r="C3936" i="5"/>
  <c r="H4013" i="5"/>
  <c r="F4024" i="5"/>
  <c r="E4088" i="5"/>
  <c r="J4100" i="5"/>
  <c r="F4171" i="5"/>
  <c r="D4267" i="5"/>
  <c r="C4274" i="5"/>
  <c r="F4296" i="5"/>
  <c r="D4394" i="5"/>
  <c r="D4427" i="5"/>
  <c r="E4432" i="5"/>
  <c r="G4465" i="5"/>
  <c r="D4465" i="5"/>
  <c r="C4465" i="5"/>
  <c r="D4490" i="5"/>
  <c r="D4521" i="5"/>
  <c r="J4549" i="5"/>
  <c r="E4602" i="5"/>
  <c r="I4602" i="5"/>
  <c r="E4642" i="5"/>
  <c r="J4642" i="5"/>
  <c r="J4871" i="5"/>
  <c r="H4871" i="5"/>
  <c r="H4937" i="5"/>
  <c r="C4937" i="5"/>
  <c r="H5018" i="5"/>
  <c r="F5018" i="5"/>
  <c r="D5018" i="5"/>
  <c r="G5161" i="5"/>
  <c r="F5161" i="5"/>
  <c r="D5161" i="5"/>
  <c r="C5161" i="5"/>
  <c r="E5306" i="5"/>
  <c r="F5306" i="5"/>
  <c r="H1487" i="5"/>
  <c r="E1544" i="5"/>
  <c r="J1568" i="5"/>
  <c r="F1646" i="5"/>
  <c r="H1740" i="5"/>
  <c r="J1774" i="5"/>
  <c r="G1789" i="5"/>
  <c r="J1804" i="5"/>
  <c r="G1903" i="5"/>
  <c r="J1957" i="5"/>
  <c r="J2089" i="5"/>
  <c r="F2146" i="5"/>
  <c r="H2284" i="5"/>
  <c r="F2408" i="5"/>
  <c r="J2621" i="5"/>
  <c r="J2736" i="5"/>
  <c r="G2760" i="5"/>
  <c r="K2826" i="5"/>
  <c r="J2912" i="5"/>
  <c r="J2976" i="5"/>
  <c r="F3096" i="5"/>
  <c r="G3126" i="5"/>
  <c r="D3283" i="5"/>
  <c r="H3386" i="5"/>
  <c r="D3459" i="5"/>
  <c r="G3676" i="5"/>
  <c r="G4432" i="5"/>
  <c r="I4496" i="5"/>
  <c r="J4496" i="5"/>
  <c r="E4530" i="5"/>
  <c r="D4530" i="5"/>
  <c r="I4636" i="5"/>
  <c r="F4636" i="5"/>
  <c r="I5648" i="5"/>
  <c r="D5648" i="5"/>
  <c r="H5694" i="5"/>
  <c r="I5694" i="5"/>
  <c r="H5272" i="5"/>
  <c r="H5486" i="5"/>
  <c r="E5920" i="5"/>
  <c r="G5920" i="5"/>
  <c r="I5931" i="5"/>
  <c r="K5964" i="5"/>
  <c r="K6156" i="5"/>
  <c r="J6156" i="5"/>
  <c r="I6156" i="5"/>
  <c r="E6156" i="5"/>
  <c r="D6156" i="5"/>
  <c r="D6298" i="5"/>
  <c r="K6298" i="5"/>
  <c r="I6298" i="5"/>
  <c r="H6298" i="5"/>
  <c r="C6298" i="5"/>
  <c r="G6786" i="5"/>
  <c r="I6786" i="5"/>
  <c r="K6786" i="5"/>
  <c r="J6786" i="5"/>
  <c r="H6786" i="5"/>
  <c r="C5842" i="5"/>
  <c r="K5842" i="5"/>
  <c r="H5842" i="5"/>
  <c r="D5909" i="5"/>
  <c r="J5909" i="5"/>
  <c r="H5926" i="5"/>
  <c r="D5926" i="5"/>
  <c r="I6019" i="5"/>
  <c r="H6019" i="5"/>
  <c r="C6137" i="5"/>
  <c r="K6137" i="5"/>
  <c r="J6312" i="5"/>
  <c r="K6312" i="5"/>
  <c r="I6312" i="5"/>
  <c r="E6312" i="5"/>
  <c r="D6312" i="5"/>
  <c r="C6312" i="5"/>
  <c r="J6624" i="5"/>
  <c r="K6624" i="5"/>
  <c r="D6624" i="5"/>
  <c r="C6624" i="5"/>
  <c r="I6707" i="5"/>
  <c r="K6707" i="5"/>
  <c r="F6707" i="5"/>
  <c r="J6934" i="5"/>
  <c r="G6934" i="5"/>
  <c r="H6934" i="5"/>
  <c r="J7577" i="5"/>
  <c r="E7577" i="5"/>
  <c r="K7646" i="5"/>
  <c r="H7646" i="5"/>
  <c r="E7646" i="5"/>
  <c r="C7646" i="5"/>
  <c r="K7905" i="5"/>
  <c r="H7905" i="5"/>
  <c r="E7905" i="5"/>
  <c r="H8055" i="5"/>
  <c r="G8055" i="5"/>
  <c r="G4774" i="5"/>
  <c r="E4791" i="5"/>
  <c r="J4906" i="5"/>
  <c r="D4949" i="5"/>
  <c r="G5008" i="5"/>
  <c r="C5125" i="5"/>
  <c r="F5137" i="5"/>
  <c r="H5183" i="5"/>
  <c r="H5189" i="5"/>
  <c r="C5202" i="5"/>
  <c r="D5255" i="5"/>
  <c r="D5260" i="5"/>
  <c r="D5263" i="5"/>
  <c r="J5266" i="5"/>
  <c r="I5271" i="5"/>
  <c r="C5322" i="5"/>
  <c r="D5326" i="5"/>
  <c r="H5332" i="5"/>
  <c r="C5336" i="5"/>
  <c r="C5360" i="5"/>
  <c r="I5405" i="5"/>
  <c r="G5458" i="5"/>
  <c r="F5485" i="5"/>
  <c r="G5500" i="5"/>
  <c r="F5598" i="5"/>
  <c r="G5602" i="5"/>
  <c r="F5692" i="5"/>
  <c r="F5732" i="5"/>
  <c r="E5763" i="5"/>
  <c r="D5880" i="5"/>
  <c r="J5880" i="5"/>
  <c r="K6138" i="5"/>
  <c r="H6138" i="5"/>
  <c r="E6138" i="5"/>
  <c r="C6138" i="5"/>
  <c r="H6587" i="5"/>
  <c r="I6587" i="5"/>
  <c r="C6587" i="5"/>
  <c r="C6744" i="5"/>
  <c r="F6744" i="5"/>
  <c r="E6744" i="5"/>
  <c r="G4616" i="5"/>
  <c r="I4645" i="5"/>
  <c r="J4661" i="5"/>
  <c r="C4689" i="5"/>
  <c r="C4693" i="5"/>
  <c r="F4699" i="5"/>
  <c r="F4756" i="5"/>
  <c r="E4779" i="5"/>
  <c r="J4791" i="5"/>
  <c r="D4797" i="5"/>
  <c r="E4821" i="5"/>
  <c r="K4825" i="5"/>
  <c r="D4869" i="5"/>
  <c r="F4894" i="5"/>
  <c r="C4901" i="5"/>
  <c r="K4949" i="5"/>
  <c r="H5004" i="5"/>
  <c r="I5179" i="5"/>
  <c r="J5189" i="5"/>
  <c r="G5192" i="5"/>
  <c r="D5202" i="5"/>
  <c r="F5212" i="5"/>
  <c r="D5220" i="5"/>
  <c r="C5225" i="5"/>
  <c r="E5255" i="5"/>
  <c r="F5260" i="5"/>
  <c r="F5263" i="5"/>
  <c r="J5271" i="5"/>
  <c r="G5278" i="5"/>
  <c r="C5285" i="5"/>
  <c r="F5292" i="5"/>
  <c r="D5302" i="5"/>
  <c r="F5322" i="5"/>
  <c r="E5381" i="5"/>
  <c r="I5385" i="5"/>
  <c r="G5391" i="5"/>
  <c r="I5485" i="5"/>
  <c r="H5495" i="5"/>
  <c r="K5500" i="5"/>
  <c r="H5572" i="5"/>
  <c r="J5623" i="5"/>
  <c r="C5704" i="5"/>
  <c r="D5758" i="5"/>
  <c r="C5758" i="5"/>
  <c r="F5843" i="5"/>
  <c r="E5880" i="5"/>
  <c r="C5890" i="5"/>
  <c r="F5890" i="5"/>
  <c r="D5890" i="5"/>
  <c r="K5916" i="5"/>
  <c r="G5916" i="5"/>
  <c r="I5986" i="5"/>
  <c r="D6122" i="5"/>
  <c r="I6122" i="5"/>
  <c r="K6153" i="5"/>
  <c r="I6153" i="5"/>
  <c r="D6450" i="5"/>
  <c r="C6450" i="5"/>
  <c r="I6532" i="5"/>
  <c r="K6532" i="5"/>
  <c r="K6619" i="5"/>
  <c r="G6619" i="5"/>
  <c r="E6619" i="5"/>
  <c r="H6633" i="5"/>
  <c r="I6633" i="5"/>
  <c r="I4689" i="5"/>
  <c r="J4693" i="5"/>
  <c r="F4797" i="5"/>
  <c r="F4869" i="5"/>
  <c r="J5202" i="5"/>
  <c r="G5263" i="5"/>
  <c r="F5381" i="5"/>
  <c r="J5485" i="5"/>
  <c r="E5704" i="5"/>
  <c r="G5843" i="5"/>
  <c r="H5880" i="5"/>
  <c r="K5912" i="5"/>
  <c r="E5912" i="5"/>
  <c r="D5916" i="5"/>
  <c r="D6042" i="5"/>
  <c r="H6042" i="5"/>
  <c r="E6095" i="5"/>
  <c r="K6095" i="5"/>
  <c r="H6095" i="5"/>
  <c r="G6095" i="5"/>
  <c r="F6095" i="5"/>
  <c r="C6095" i="5"/>
  <c r="K6205" i="5"/>
  <c r="J6205" i="5"/>
  <c r="K6273" i="5"/>
  <c r="J6273" i="5"/>
  <c r="J6563" i="5"/>
  <c r="D6563" i="5"/>
  <c r="C6703" i="5"/>
  <c r="G6703" i="5"/>
  <c r="F6703" i="5"/>
  <c r="I4601" i="5"/>
  <c r="D4617" i="5"/>
  <c r="F4623" i="5"/>
  <c r="G4634" i="5"/>
  <c r="I4643" i="5"/>
  <c r="C4657" i="5"/>
  <c r="J4682" i="5"/>
  <c r="E4700" i="5"/>
  <c r="I4730" i="5"/>
  <c r="J4733" i="5"/>
  <c r="G4747" i="5"/>
  <c r="F4788" i="5"/>
  <c r="J4818" i="5"/>
  <c r="H4834" i="5"/>
  <c r="D4850" i="5"/>
  <c r="H4869" i="5"/>
  <c r="D4875" i="5"/>
  <c r="C4889" i="5"/>
  <c r="F4902" i="5"/>
  <c r="D4907" i="5"/>
  <c r="F4916" i="5"/>
  <c r="D4930" i="5"/>
  <c r="C4950" i="5"/>
  <c r="I4962" i="5"/>
  <c r="E5001" i="5"/>
  <c r="D5005" i="5"/>
  <c r="I5027" i="5"/>
  <c r="H5032" i="5"/>
  <c r="C5082" i="5"/>
  <c r="G5096" i="5"/>
  <c r="H5180" i="5"/>
  <c r="H5199" i="5"/>
  <c r="J5245" i="5"/>
  <c r="H5256" i="5"/>
  <c r="D5261" i="5"/>
  <c r="H5263" i="5"/>
  <c r="C5272" i="5"/>
  <c r="H5274" i="5"/>
  <c r="E5293" i="5"/>
  <c r="C5310" i="5"/>
  <c r="D5314" i="5"/>
  <c r="J5319" i="5"/>
  <c r="C5362" i="5"/>
  <c r="C5368" i="5"/>
  <c r="H5381" i="5"/>
  <c r="H5402" i="5"/>
  <c r="J5434" i="5"/>
  <c r="I5454" i="5"/>
  <c r="K5485" i="5"/>
  <c r="E5496" i="5"/>
  <c r="C5536" i="5"/>
  <c r="K5562" i="5"/>
  <c r="H5599" i="5"/>
  <c r="C5652" i="5"/>
  <c r="F5693" i="5"/>
  <c r="J5704" i="5"/>
  <c r="J5709" i="5"/>
  <c r="G5728" i="5"/>
  <c r="F5734" i="5"/>
  <c r="G5759" i="5"/>
  <c r="E5773" i="5"/>
  <c r="G5803" i="5"/>
  <c r="I5810" i="5"/>
  <c r="I5843" i="5"/>
  <c r="H5856" i="5"/>
  <c r="F5877" i="5"/>
  <c r="H5891" i="5"/>
  <c r="D5912" i="5"/>
  <c r="J5946" i="5"/>
  <c r="I5983" i="5"/>
  <c r="G5983" i="5"/>
  <c r="F6086" i="5"/>
  <c r="K6086" i="5"/>
  <c r="J6348" i="5"/>
  <c r="E6348" i="5"/>
  <c r="C6348" i="5"/>
  <c r="J6493" i="5"/>
  <c r="K6493" i="5"/>
  <c r="J4515" i="5"/>
  <c r="F4559" i="5"/>
  <c r="J4601" i="5"/>
  <c r="H4623" i="5"/>
  <c r="I4657" i="5"/>
  <c r="G4700" i="5"/>
  <c r="H4788" i="5"/>
  <c r="F4850" i="5"/>
  <c r="I4875" i="5"/>
  <c r="J5001" i="5"/>
  <c r="F5005" i="5"/>
  <c r="D5082" i="5"/>
  <c r="J5096" i="5"/>
  <c r="J5199" i="5"/>
  <c r="J5263" i="5"/>
  <c r="D5272" i="5"/>
  <c r="F5293" i="5"/>
  <c r="D5310" i="5"/>
  <c r="D5362" i="5"/>
  <c r="J5381" i="5"/>
  <c r="J5402" i="5"/>
  <c r="I5693" i="5"/>
  <c r="J5734" i="5"/>
  <c r="I5747" i="5"/>
  <c r="E5791" i="5"/>
  <c r="J5843" i="5"/>
  <c r="J5856" i="5"/>
  <c r="J5864" i="5"/>
  <c r="G5864" i="5"/>
  <c r="G5912" i="5"/>
  <c r="J5918" i="5"/>
  <c r="H5918" i="5"/>
  <c r="D5976" i="5"/>
  <c r="J5983" i="5"/>
  <c r="E6024" i="5"/>
  <c r="F6024" i="5"/>
  <c r="K6145" i="5"/>
  <c r="J6145" i="5"/>
  <c r="I6145" i="5"/>
  <c r="J6476" i="5"/>
  <c r="C6476" i="5"/>
  <c r="G6845" i="5"/>
  <c r="J6845" i="5"/>
  <c r="K6845" i="5"/>
  <c r="J6780" i="5"/>
  <c r="F6780" i="5"/>
  <c r="J6855" i="5"/>
  <c r="I6855" i="5"/>
  <c r="J6952" i="5"/>
  <c r="F6952" i="5"/>
  <c r="J6970" i="5"/>
  <c r="K6970" i="5"/>
  <c r="C6970" i="5"/>
  <c r="D6973" i="5"/>
  <c r="G6973" i="5"/>
  <c r="H7142" i="5"/>
  <c r="K7142" i="5"/>
  <c r="K7252" i="5"/>
  <c r="H7252" i="5"/>
  <c r="E7252" i="5"/>
  <c r="J7438" i="5"/>
  <c r="D7438" i="5"/>
  <c r="E8487" i="5"/>
  <c r="G8487" i="5"/>
  <c r="J8572" i="5"/>
  <c r="F8572" i="5"/>
  <c r="E8999" i="5"/>
  <c r="J8999" i="5"/>
  <c r="E9278" i="5"/>
  <c r="F9278" i="5"/>
  <c r="E6128" i="5"/>
  <c r="G6131" i="5"/>
  <c r="H6139" i="5"/>
  <c r="F6155" i="5"/>
  <c r="I6179" i="5"/>
  <c r="D6215" i="5"/>
  <c r="G6254" i="5"/>
  <c r="D6260" i="5"/>
  <c r="E6279" i="5"/>
  <c r="F6286" i="5"/>
  <c r="E6320" i="5"/>
  <c r="E6339" i="5"/>
  <c r="C6365" i="5"/>
  <c r="D6376" i="5"/>
  <c r="J6385" i="5"/>
  <c r="C6398" i="5"/>
  <c r="E6410" i="5"/>
  <c r="I6430" i="5"/>
  <c r="K6470" i="5"/>
  <c r="C6511" i="5"/>
  <c r="I6514" i="5"/>
  <c r="K6526" i="5"/>
  <c r="G6531" i="5"/>
  <c r="C6546" i="5"/>
  <c r="C6566" i="5"/>
  <c r="G6606" i="5"/>
  <c r="D6627" i="5"/>
  <c r="C6644" i="5"/>
  <c r="D6667" i="5"/>
  <c r="D6688" i="5"/>
  <c r="G6706" i="5"/>
  <c r="K6722" i="5"/>
  <c r="G6725" i="5"/>
  <c r="C6737" i="5"/>
  <c r="G6754" i="5"/>
  <c r="I6757" i="5"/>
  <c r="C6780" i="5"/>
  <c r="K6785" i="5"/>
  <c r="C6785" i="5"/>
  <c r="J6799" i="5"/>
  <c r="G6799" i="5"/>
  <c r="E6970" i="5"/>
  <c r="I6973" i="5"/>
  <c r="D6989" i="5"/>
  <c r="I6989" i="5"/>
  <c r="J7163" i="5"/>
  <c r="F7163" i="5"/>
  <c r="I7219" i="5"/>
  <c r="F7219" i="5"/>
  <c r="C7246" i="5"/>
  <c r="H7246" i="5"/>
  <c r="I7429" i="5"/>
  <c r="E7429" i="5"/>
  <c r="G7485" i="5"/>
  <c r="K7485" i="5"/>
  <c r="E8179" i="5"/>
  <c r="I8179" i="5"/>
  <c r="J6260" i="5"/>
  <c r="K6376" i="5"/>
  <c r="F6511" i="5"/>
  <c r="E6591" i="5"/>
  <c r="H6627" i="5"/>
  <c r="I6667" i="5"/>
  <c r="I6688" i="5"/>
  <c r="K6740" i="5"/>
  <c r="G6759" i="5"/>
  <c r="C6759" i="5"/>
  <c r="G6780" i="5"/>
  <c r="H6823" i="5"/>
  <c r="C6823" i="5"/>
  <c r="I6895" i="5"/>
  <c r="C6895" i="5"/>
  <c r="E7109" i="5"/>
  <c r="I7109" i="5"/>
  <c r="E7306" i="5"/>
  <c r="H7306" i="5"/>
  <c r="K7356" i="5"/>
  <c r="C7356" i="5"/>
  <c r="H7559" i="5"/>
  <c r="K7559" i="5"/>
  <c r="E7625" i="5"/>
  <c r="C7625" i="5"/>
  <c r="G7874" i="5"/>
  <c r="D7874" i="5"/>
  <c r="E7874" i="5"/>
  <c r="F5940" i="5"/>
  <c r="F5967" i="5"/>
  <c r="C5984" i="5"/>
  <c r="D6008" i="5"/>
  <c r="C6032" i="5"/>
  <c r="D6091" i="5"/>
  <c r="C6127" i="5"/>
  <c r="G6130" i="5"/>
  <c r="E6160" i="5"/>
  <c r="C6212" i="5"/>
  <c r="C6225" i="5"/>
  <c r="E6246" i="5"/>
  <c r="C6275" i="5"/>
  <c r="I6288" i="5"/>
  <c r="K6293" i="5"/>
  <c r="C6308" i="5"/>
  <c r="F6314" i="5"/>
  <c r="C6319" i="5"/>
  <c r="C6327" i="5"/>
  <c r="G6330" i="5"/>
  <c r="D6340" i="5"/>
  <c r="H6343" i="5"/>
  <c r="E6355" i="5"/>
  <c r="H6362" i="5"/>
  <c r="I6373" i="5"/>
  <c r="C6427" i="5"/>
  <c r="H6511" i="5"/>
  <c r="C6548" i="5"/>
  <c r="I6553" i="5"/>
  <c r="C6567" i="5"/>
  <c r="C6571" i="5"/>
  <c r="G6582" i="5"/>
  <c r="D6604" i="5"/>
  <c r="I6627" i="5"/>
  <c r="K6667" i="5"/>
  <c r="K6685" i="5"/>
  <c r="K6688" i="5"/>
  <c r="G6697" i="5"/>
  <c r="D6724" i="5"/>
  <c r="C6738" i="5"/>
  <c r="J6756" i="5"/>
  <c r="E6756" i="5"/>
  <c r="I6780" i="5"/>
  <c r="E6799" i="5"/>
  <c r="F6895" i="5"/>
  <c r="J6914" i="5"/>
  <c r="H6914" i="5"/>
  <c r="J6935" i="5"/>
  <c r="C6935" i="5"/>
  <c r="E6935" i="5"/>
  <c r="J6951" i="5"/>
  <c r="G6951" i="5"/>
  <c r="D6951" i="5"/>
  <c r="H6966" i="5"/>
  <c r="I6971" i="5"/>
  <c r="K7185" i="5"/>
  <c r="G7185" i="5"/>
  <c r="I7202" i="5"/>
  <c r="C7202" i="5"/>
  <c r="D7271" i="5"/>
  <c r="E7271" i="5"/>
  <c r="J7345" i="5"/>
  <c r="G7345" i="5"/>
  <c r="E7345" i="5"/>
  <c r="K7420" i="5"/>
  <c r="D7420" i="5"/>
  <c r="J7452" i="5"/>
  <c r="I7452" i="5"/>
  <c r="G7452" i="5"/>
  <c r="D7452" i="5"/>
  <c r="C7452" i="5"/>
  <c r="H5878" i="5"/>
  <c r="H5944" i="5"/>
  <c r="C5980" i="5"/>
  <c r="G6008" i="5"/>
  <c r="G6032" i="5"/>
  <c r="E6084" i="5"/>
  <c r="G6091" i="5"/>
  <c r="C6120" i="5"/>
  <c r="D6127" i="5"/>
  <c r="I6130" i="5"/>
  <c r="E6134" i="5"/>
  <c r="D6152" i="5"/>
  <c r="H6225" i="5"/>
  <c r="K6240" i="5"/>
  <c r="F6266" i="5"/>
  <c r="E6308" i="5"/>
  <c r="H6314" i="5"/>
  <c r="D6319" i="5"/>
  <c r="D6327" i="5"/>
  <c r="E6340" i="5"/>
  <c r="I6343" i="5"/>
  <c r="C6368" i="5"/>
  <c r="J6373" i="5"/>
  <c r="I6396" i="5"/>
  <c r="E6427" i="5"/>
  <c r="C6437" i="5"/>
  <c r="I6446" i="5"/>
  <c r="C6451" i="5"/>
  <c r="C6472" i="5"/>
  <c r="F6494" i="5"/>
  <c r="F6498" i="5"/>
  <c r="I6503" i="5"/>
  <c r="H6543" i="5"/>
  <c r="D6564" i="5"/>
  <c r="D6567" i="5"/>
  <c r="E6571" i="5"/>
  <c r="K6582" i="5"/>
  <c r="E6599" i="5"/>
  <c r="C6615" i="5"/>
  <c r="G6646" i="5"/>
  <c r="E6724" i="5"/>
  <c r="F6728" i="5"/>
  <c r="E6738" i="5"/>
  <c r="F6756" i="5"/>
  <c r="K6789" i="5"/>
  <c r="D6789" i="5"/>
  <c r="H6799" i="5"/>
  <c r="G6824" i="5"/>
  <c r="G6895" i="5"/>
  <c r="I6914" i="5"/>
  <c r="D6935" i="5"/>
  <c r="C6951" i="5"/>
  <c r="D6956" i="5"/>
  <c r="J6972" i="5"/>
  <c r="K6972" i="5"/>
  <c r="E6972" i="5"/>
  <c r="F6984" i="5"/>
  <c r="I7103" i="5"/>
  <c r="G7103" i="5"/>
  <c r="E7103" i="5"/>
  <c r="J7135" i="5"/>
  <c r="F7135" i="5"/>
  <c r="C7135" i="5"/>
  <c r="K7159" i="5"/>
  <c r="I7159" i="5"/>
  <c r="G7159" i="5"/>
  <c r="H7202" i="5"/>
  <c r="K7205" i="5"/>
  <c r="C7205" i="5"/>
  <c r="D7243" i="5"/>
  <c r="I7243" i="5"/>
  <c r="K7345" i="5"/>
  <c r="H7547" i="5"/>
  <c r="E7547" i="5"/>
  <c r="C7547" i="5"/>
  <c r="J7600" i="5"/>
  <c r="H7600" i="5"/>
  <c r="G7600" i="5"/>
  <c r="E7600" i="5"/>
  <c r="D7600" i="5"/>
  <c r="C7600" i="5"/>
  <c r="I6724" i="5"/>
  <c r="J6800" i="5"/>
  <c r="C6800" i="5"/>
  <c r="I6838" i="5"/>
  <c r="C6838" i="5"/>
  <c r="J6915" i="5"/>
  <c r="G6915" i="5"/>
  <c r="C6915" i="5"/>
  <c r="F6935" i="5"/>
  <c r="J6947" i="5"/>
  <c r="E6947" i="5"/>
  <c r="E6951" i="5"/>
  <c r="K6956" i="5"/>
  <c r="J6968" i="5"/>
  <c r="E6968" i="5"/>
  <c r="F7286" i="5"/>
  <c r="H7286" i="5"/>
  <c r="C7286" i="5"/>
  <c r="J7335" i="5"/>
  <c r="H7335" i="5"/>
  <c r="K7366" i="5"/>
  <c r="C7366" i="5"/>
  <c r="H7607" i="5"/>
  <c r="I7607" i="5"/>
  <c r="F7685" i="5"/>
  <c r="G7685" i="5"/>
  <c r="H6028" i="5"/>
  <c r="H6103" i="5"/>
  <c r="E6324" i="5"/>
  <c r="C6379" i="5"/>
  <c r="C6414" i="5"/>
  <c r="G6722" i="5"/>
  <c r="J6788" i="5"/>
  <c r="F6788" i="5"/>
  <c r="C6788" i="5"/>
  <c r="G6935" i="5"/>
  <c r="F6951" i="5"/>
  <c r="J6988" i="5"/>
  <c r="G6988" i="5"/>
  <c r="D7041" i="5"/>
  <c r="K7041" i="5"/>
  <c r="I7041" i="5"/>
  <c r="C7041" i="5"/>
  <c r="G7078" i="5"/>
  <c r="E7078" i="5"/>
  <c r="C7078" i="5"/>
  <c r="C7116" i="5"/>
  <c r="E7116" i="5"/>
  <c r="D7116" i="5"/>
  <c r="F7168" i="5"/>
  <c r="G7168" i="5"/>
  <c r="G7198" i="5"/>
  <c r="E7198" i="5"/>
  <c r="I7225" i="5"/>
  <c r="C7225" i="5"/>
  <c r="J7381" i="5"/>
  <c r="I7381" i="5"/>
  <c r="E7555" i="5"/>
  <c r="G7555" i="5"/>
  <c r="K7621" i="5"/>
  <c r="I7621" i="5"/>
  <c r="E7621" i="5"/>
  <c r="H6950" i="5"/>
  <c r="I6995" i="5"/>
  <c r="I7002" i="5"/>
  <c r="E7034" i="5"/>
  <c r="K7112" i="5"/>
  <c r="I7115" i="5"/>
  <c r="G7131" i="5"/>
  <c r="G7172" i="5"/>
  <c r="G7187" i="5"/>
  <c r="F7204" i="5"/>
  <c r="H7211" i="5"/>
  <c r="E7242" i="5"/>
  <c r="J7274" i="5"/>
  <c r="F7329" i="5"/>
  <c r="F7404" i="5"/>
  <c r="K7406" i="5"/>
  <c r="G7505" i="5"/>
  <c r="K7520" i="5"/>
  <c r="K7525" i="5"/>
  <c r="F7569" i="5"/>
  <c r="I7676" i="5"/>
  <c r="E7839" i="5"/>
  <c r="I7839" i="5"/>
  <c r="E7936" i="5"/>
  <c r="H7936" i="5"/>
  <c r="J8019" i="5"/>
  <c r="G8019" i="5"/>
  <c r="J8084" i="5"/>
  <c r="F8084" i="5"/>
  <c r="H8107" i="5"/>
  <c r="F8107" i="5"/>
  <c r="I8201" i="5"/>
  <c r="E8201" i="5"/>
  <c r="I8327" i="5"/>
  <c r="H8327" i="5"/>
  <c r="D8327" i="5"/>
  <c r="E8507" i="5"/>
  <c r="H8507" i="5"/>
  <c r="G8913" i="5"/>
  <c r="H8913" i="5"/>
  <c r="F8913" i="5"/>
  <c r="C9048" i="5"/>
  <c r="E9048" i="5"/>
  <c r="D9048" i="5"/>
  <c r="F9224" i="5"/>
  <c r="H9224" i="5"/>
  <c r="C9224" i="5"/>
  <c r="E9237" i="5"/>
  <c r="G9237" i="5"/>
  <c r="F9237" i="5"/>
  <c r="D9271" i="5"/>
  <c r="G9271" i="5"/>
  <c r="H7724" i="5"/>
  <c r="C7724" i="5"/>
  <c r="J7779" i="5"/>
  <c r="K7779" i="5"/>
  <c r="E7812" i="5"/>
  <c r="J7812" i="5"/>
  <c r="J7976" i="5"/>
  <c r="E7976" i="5"/>
  <c r="D7976" i="5"/>
  <c r="G8230" i="5"/>
  <c r="F8230" i="5"/>
  <c r="G8294" i="5"/>
  <c r="H8294" i="5"/>
  <c r="E8335" i="5"/>
  <c r="I8335" i="5"/>
  <c r="G8335" i="5"/>
  <c r="J8806" i="5"/>
  <c r="I8806" i="5"/>
  <c r="F8806" i="5"/>
  <c r="G9341" i="5"/>
  <c r="K9341" i="5"/>
  <c r="I9341" i="5"/>
  <c r="H9341" i="5"/>
  <c r="D7357" i="5"/>
  <c r="D7378" i="5"/>
  <c r="C7468" i="5"/>
  <c r="C7483" i="5"/>
  <c r="E7503" i="5"/>
  <c r="G7519" i="5"/>
  <c r="C7556" i="5"/>
  <c r="C7575" i="5"/>
  <c r="E7595" i="5"/>
  <c r="I7608" i="5"/>
  <c r="C7614" i="5"/>
  <c r="G7630" i="5"/>
  <c r="C7657" i="5"/>
  <c r="F7677" i="5"/>
  <c r="K7696" i="5"/>
  <c r="G8210" i="5"/>
  <c r="F8210" i="5"/>
  <c r="E8210" i="5"/>
  <c r="D8210" i="5"/>
  <c r="C8210" i="5"/>
  <c r="I8405" i="5"/>
  <c r="H8405" i="5"/>
  <c r="E8405" i="5"/>
  <c r="D8405" i="5"/>
  <c r="I8509" i="5"/>
  <c r="J8509" i="5"/>
  <c r="J8614" i="5"/>
  <c r="E8614" i="5"/>
  <c r="C8614" i="5"/>
  <c r="J9252" i="5"/>
  <c r="I9252" i="5"/>
  <c r="C6995" i="5"/>
  <c r="I7001" i="5"/>
  <c r="F7024" i="5"/>
  <c r="H7055" i="5"/>
  <c r="C7164" i="5"/>
  <c r="H7170" i="5"/>
  <c r="E7173" i="5"/>
  <c r="G7188" i="5"/>
  <c r="E7199" i="5"/>
  <c r="C7210" i="5"/>
  <c r="C7212" i="5"/>
  <c r="J7242" i="5"/>
  <c r="C7266" i="5"/>
  <c r="C7282" i="5"/>
  <c r="C7298" i="5"/>
  <c r="D7330" i="5"/>
  <c r="C7340" i="5"/>
  <c r="H7352" i="5"/>
  <c r="I7357" i="5"/>
  <c r="C7364" i="5"/>
  <c r="C7393" i="5"/>
  <c r="C7413" i="5"/>
  <c r="D7468" i="5"/>
  <c r="E7483" i="5"/>
  <c r="I7503" i="5"/>
  <c r="D7506" i="5"/>
  <c r="C7515" i="5"/>
  <c r="C7527" i="5"/>
  <c r="C7548" i="5"/>
  <c r="D7556" i="5"/>
  <c r="C7570" i="5"/>
  <c r="I7575" i="5"/>
  <c r="I7579" i="5"/>
  <c r="C7585" i="5"/>
  <c r="E7614" i="5"/>
  <c r="C7619" i="5"/>
  <c r="D7626" i="5"/>
  <c r="H7630" i="5"/>
  <c r="E7657" i="5"/>
  <c r="C7676" i="5"/>
  <c r="G7710" i="5"/>
  <c r="C7755" i="5"/>
  <c r="K7806" i="5"/>
  <c r="K7814" i="5"/>
  <c r="I7814" i="5"/>
  <c r="D7814" i="5"/>
  <c r="C7877" i="5"/>
  <c r="K7877" i="5"/>
  <c r="E8009" i="5"/>
  <c r="J8009" i="5"/>
  <c r="F8009" i="5"/>
  <c r="J8210" i="5"/>
  <c r="D8337" i="5"/>
  <c r="K8337" i="5"/>
  <c r="J8344" i="5"/>
  <c r="G8344" i="5"/>
  <c r="K8981" i="5"/>
  <c r="I8981" i="5"/>
  <c r="E8981" i="5"/>
  <c r="J9515" i="5"/>
  <c r="D9515" i="5"/>
  <c r="E7468" i="5"/>
  <c r="I7483" i="5"/>
  <c r="G7556" i="5"/>
  <c r="I7630" i="5"/>
  <c r="F7657" i="5"/>
  <c r="K7782" i="5"/>
  <c r="I7782" i="5"/>
  <c r="I7807" i="5"/>
  <c r="F7807" i="5"/>
  <c r="H8023" i="5"/>
  <c r="I8023" i="5"/>
  <c r="E8104" i="5"/>
  <c r="H8104" i="5"/>
  <c r="G8104" i="5"/>
  <c r="F8104" i="5"/>
  <c r="D8104" i="5"/>
  <c r="J8679" i="5"/>
  <c r="K8679" i="5"/>
  <c r="F8679" i="5"/>
  <c r="H8713" i="5"/>
  <c r="G8713" i="5"/>
  <c r="F8771" i="5"/>
  <c r="I8771" i="5"/>
  <c r="C8771" i="5"/>
  <c r="H8955" i="5"/>
  <c r="D8955" i="5"/>
  <c r="E8996" i="5"/>
  <c r="D8996" i="5"/>
  <c r="J9023" i="5"/>
  <c r="I9023" i="5"/>
  <c r="G9065" i="5"/>
  <c r="J9065" i="5"/>
  <c r="C9065" i="5"/>
  <c r="I9080" i="5"/>
  <c r="E9080" i="5"/>
  <c r="E6995" i="5"/>
  <c r="K7210" i="5"/>
  <c r="I7212" i="5"/>
  <c r="I7282" i="5"/>
  <c r="G7364" i="5"/>
  <c r="D7380" i="5"/>
  <c r="C7390" i="5"/>
  <c r="D7410" i="5"/>
  <c r="G7468" i="5"/>
  <c r="F7480" i="5"/>
  <c r="H7496" i="5"/>
  <c r="C7500" i="5"/>
  <c r="C7516" i="5"/>
  <c r="D7520" i="5"/>
  <c r="F7541" i="5"/>
  <c r="E7546" i="5"/>
  <c r="G7549" i="5"/>
  <c r="C7563" i="5"/>
  <c r="C7576" i="5"/>
  <c r="G7606" i="5"/>
  <c r="D7624" i="5"/>
  <c r="E7653" i="5"/>
  <c r="K7657" i="5"/>
  <c r="H7777" i="5"/>
  <c r="K7777" i="5"/>
  <c r="H7782" i="5"/>
  <c r="G7820" i="5"/>
  <c r="H8073" i="5"/>
  <c r="F8073" i="5"/>
  <c r="E8073" i="5"/>
  <c r="D8073" i="5"/>
  <c r="J8104" i="5"/>
  <c r="I8165" i="5"/>
  <c r="F8165" i="5"/>
  <c r="G8218" i="5"/>
  <c r="H8218" i="5"/>
  <c r="E8218" i="5"/>
  <c r="E8309" i="5"/>
  <c r="C8309" i="5"/>
  <c r="J8370" i="5"/>
  <c r="H8370" i="5"/>
  <c r="J8548" i="5"/>
  <c r="H8548" i="5"/>
  <c r="K8977" i="5"/>
  <c r="C8977" i="5"/>
  <c r="F6995" i="5"/>
  <c r="F7000" i="5"/>
  <c r="C7002" i="5"/>
  <c r="C7007" i="5"/>
  <c r="H7094" i="5"/>
  <c r="D7112" i="5"/>
  <c r="G7117" i="5"/>
  <c r="C7131" i="5"/>
  <c r="C7145" i="5"/>
  <c r="G7222" i="5"/>
  <c r="F7227" i="5"/>
  <c r="G7234" i="5"/>
  <c r="E7254" i="5"/>
  <c r="D7274" i="5"/>
  <c r="G7288" i="5"/>
  <c r="J7314" i="5"/>
  <c r="E7375" i="5"/>
  <c r="I7380" i="5"/>
  <c r="G7390" i="5"/>
  <c r="I7410" i="5"/>
  <c r="G7413" i="5"/>
  <c r="G7451" i="5"/>
  <c r="F7484" i="5"/>
  <c r="I7496" i="5"/>
  <c r="H7520" i="5"/>
  <c r="C7525" i="5"/>
  <c r="D7529" i="5"/>
  <c r="K7546" i="5"/>
  <c r="K7549" i="5"/>
  <c r="I7563" i="5"/>
  <c r="F7576" i="5"/>
  <c r="K7606" i="5"/>
  <c r="C7616" i="5"/>
  <c r="G7624" i="5"/>
  <c r="G7676" i="5"/>
  <c r="E7705" i="5"/>
  <c r="J7744" i="5"/>
  <c r="C7777" i="5"/>
  <c r="H7809" i="5"/>
  <c r="F7809" i="5"/>
  <c r="E7809" i="5"/>
  <c r="H8090" i="5"/>
  <c r="K8090" i="5"/>
  <c r="D8090" i="5"/>
  <c r="G8318" i="5"/>
  <c r="I8318" i="5"/>
  <c r="E8318" i="5"/>
  <c r="C8318" i="5"/>
  <c r="G8466" i="5"/>
  <c r="I8466" i="5"/>
  <c r="F8466" i="5"/>
  <c r="J8665" i="5"/>
  <c r="G8665" i="5"/>
  <c r="G8917" i="5"/>
  <c r="D8917" i="5"/>
  <c r="C8917" i="5"/>
  <c r="J8917" i="5"/>
  <c r="F9344" i="5"/>
  <c r="J9344" i="5"/>
  <c r="I9344" i="5"/>
  <c r="H9344" i="5"/>
  <c r="E9344" i="5"/>
  <c r="D9344" i="5"/>
  <c r="F7933" i="5"/>
  <c r="I7943" i="5"/>
  <c r="D7966" i="5"/>
  <c r="C7982" i="5"/>
  <c r="J8026" i="5"/>
  <c r="D8058" i="5"/>
  <c r="J8153" i="5"/>
  <c r="F8157" i="5"/>
  <c r="F8175" i="5"/>
  <c r="K8177" i="5"/>
  <c r="F8200" i="5"/>
  <c r="H8266" i="5"/>
  <c r="C8279" i="5"/>
  <c r="E8356" i="5"/>
  <c r="F8360" i="5"/>
  <c r="C8415" i="5"/>
  <c r="C8419" i="5"/>
  <c r="K8423" i="5"/>
  <c r="C8430" i="5"/>
  <c r="F8472" i="5"/>
  <c r="D8516" i="5"/>
  <c r="C8522" i="5"/>
  <c r="J8529" i="5"/>
  <c r="F8547" i="5"/>
  <c r="E8565" i="5"/>
  <c r="H8575" i="5"/>
  <c r="D8599" i="5"/>
  <c r="H8621" i="5"/>
  <c r="F8734" i="5"/>
  <c r="G8756" i="5"/>
  <c r="C8794" i="5"/>
  <c r="J8820" i="5"/>
  <c r="E8829" i="5"/>
  <c r="F8834" i="5"/>
  <c r="E8883" i="5"/>
  <c r="D8928" i="5"/>
  <c r="J8932" i="5"/>
  <c r="C8938" i="5"/>
  <c r="H9022" i="5"/>
  <c r="J9046" i="5"/>
  <c r="I9063" i="5"/>
  <c r="D9107" i="5"/>
  <c r="G9130" i="5"/>
  <c r="H9143" i="5"/>
  <c r="I9172" i="5"/>
  <c r="D9179" i="5"/>
  <c r="G9185" i="5"/>
  <c r="J9225" i="5"/>
  <c r="C9242" i="5"/>
  <c r="H9268" i="5"/>
  <c r="D9279" i="5"/>
  <c r="H9319" i="5"/>
  <c r="I9323" i="5"/>
  <c r="I9363" i="5"/>
  <c r="E9401" i="5"/>
  <c r="I9452" i="5"/>
  <c r="K9458" i="5"/>
  <c r="D9470" i="5"/>
  <c r="I9472" i="5"/>
  <c r="D9516" i="5"/>
  <c r="D9540" i="5"/>
  <c r="C7871" i="5"/>
  <c r="G7933" i="5"/>
  <c r="J7943" i="5"/>
  <c r="J7962" i="5"/>
  <c r="H7966" i="5"/>
  <c r="F7977" i="5"/>
  <c r="D8010" i="5"/>
  <c r="F8041" i="5"/>
  <c r="H8054" i="5"/>
  <c r="K8058" i="5"/>
  <c r="G8157" i="5"/>
  <c r="G8175" i="5"/>
  <c r="H8197" i="5"/>
  <c r="G8200" i="5"/>
  <c r="H8273" i="5"/>
  <c r="I8286" i="5"/>
  <c r="C8293" i="5"/>
  <c r="I8336" i="5"/>
  <c r="C8341" i="5"/>
  <c r="D8401" i="5"/>
  <c r="I8419" i="5"/>
  <c r="E8430" i="5"/>
  <c r="C8437" i="5"/>
  <c r="E8445" i="5"/>
  <c r="I8463" i="5"/>
  <c r="K8467" i="5"/>
  <c r="I8472" i="5"/>
  <c r="D8476" i="5"/>
  <c r="K8489" i="5"/>
  <c r="C8511" i="5"/>
  <c r="H8516" i="5"/>
  <c r="J8547" i="5"/>
  <c r="J8565" i="5"/>
  <c r="I8599" i="5"/>
  <c r="H8604" i="5"/>
  <c r="K8611" i="5"/>
  <c r="J8629" i="5"/>
  <c r="D8656" i="5"/>
  <c r="J8756" i="5"/>
  <c r="F8794" i="5"/>
  <c r="D8807" i="5"/>
  <c r="H8834" i="5"/>
  <c r="C8868" i="5"/>
  <c r="H8898" i="5"/>
  <c r="E8919" i="5"/>
  <c r="E8928" i="5"/>
  <c r="I9022" i="5"/>
  <c r="J9107" i="5"/>
  <c r="I9185" i="5"/>
  <c r="F9238" i="5"/>
  <c r="J9242" i="5"/>
  <c r="F9279" i="5"/>
  <c r="I9291" i="5"/>
  <c r="K9303" i="5"/>
  <c r="I9307" i="5"/>
  <c r="J9319" i="5"/>
  <c r="C9349" i="5"/>
  <c r="G9353" i="5"/>
  <c r="F9370" i="5"/>
  <c r="J9376" i="5"/>
  <c r="F9401" i="5"/>
  <c r="H9406" i="5"/>
  <c r="G9412" i="5"/>
  <c r="F9470" i="5"/>
  <c r="K9307" i="5"/>
  <c r="H9470" i="5"/>
  <c r="J7966" i="5"/>
  <c r="I8175" i="5"/>
  <c r="F8437" i="5"/>
  <c r="K8599" i="5"/>
  <c r="F8707" i="5"/>
  <c r="J8928" i="5"/>
  <c r="F8945" i="5"/>
  <c r="I8989" i="5"/>
  <c r="J9238" i="5"/>
  <c r="I9280" i="5"/>
  <c r="H9287" i="5"/>
  <c r="K9299" i="5"/>
  <c r="E9350" i="5"/>
  <c r="D9371" i="5"/>
  <c r="G9388" i="5"/>
  <c r="F9393" i="5"/>
  <c r="E9402" i="5"/>
  <c r="C9438" i="5"/>
  <c r="I9470" i="5"/>
  <c r="E7854" i="5"/>
  <c r="G8008" i="5"/>
  <c r="F8072" i="5"/>
  <c r="D8199" i="5"/>
  <c r="F8222" i="5"/>
  <c r="J8229" i="5"/>
  <c r="J8293" i="5"/>
  <c r="D8343" i="5"/>
  <c r="E8358" i="5"/>
  <c r="H8389" i="5"/>
  <c r="E8413" i="5"/>
  <c r="C8418" i="5"/>
  <c r="G8437" i="5"/>
  <c r="F8465" i="5"/>
  <c r="C8491" i="5"/>
  <c r="D8532" i="5"/>
  <c r="J8613" i="5"/>
  <c r="J8645" i="5"/>
  <c r="F8672" i="5"/>
  <c r="J8686" i="5"/>
  <c r="G8692" i="5"/>
  <c r="D8704" i="5"/>
  <c r="I8707" i="5"/>
  <c r="C8719" i="5"/>
  <c r="D8791" i="5"/>
  <c r="K8989" i="5"/>
  <c r="J9029" i="5"/>
  <c r="I9085" i="5"/>
  <c r="I9105" i="5"/>
  <c r="H9109" i="5"/>
  <c r="D9182" i="5"/>
  <c r="F9350" i="5"/>
  <c r="J9388" i="5"/>
  <c r="I9393" i="5"/>
  <c r="G9402" i="5"/>
  <c r="G9438" i="5"/>
  <c r="F9488" i="5"/>
  <c r="F9525" i="5"/>
  <c r="K773" i="5"/>
  <c r="F773" i="5"/>
  <c r="H853" i="5"/>
  <c r="K853" i="5"/>
  <c r="G70" i="5"/>
  <c r="J70" i="5"/>
  <c r="I70" i="5"/>
  <c r="F70" i="5"/>
  <c r="E113" i="5"/>
  <c r="H113" i="5"/>
  <c r="G113" i="5"/>
  <c r="J146" i="5"/>
  <c r="G146" i="5"/>
  <c r="E146" i="5"/>
  <c r="G166" i="5"/>
  <c r="I166" i="5"/>
  <c r="H166" i="5"/>
  <c r="K304" i="5"/>
  <c r="K390" i="5"/>
  <c r="I390" i="5"/>
  <c r="H390" i="5"/>
  <c r="F390" i="5"/>
  <c r="E537" i="5"/>
  <c r="I537" i="5"/>
  <c r="G590" i="5"/>
  <c r="E590" i="5"/>
  <c r="D590" i="5"/>
  <c r="E636" i="5"/>
  <c r="G676" i="5"/>
  <c r="I676" i="5"/>
  <c r="F676" i="5"/>
  <c r="E676" i="5"/>
  <c r="D676" i="5"/>
  <c r="I847" i="5"/>
  <c r="D847" i="5"/>
  <c r="C847" i="5"/>
  <c r="K891" i="5"/>
  <c r="E891" i="5"/>
  <c r="E929" i="5"/>
  <c r="G929" i="5"/>
  <c r="F929" i="5"/>
  <c r="F934" i="5"/>
  <c r="E934" i="5"/>
  <c r="D934" i="5"/>
  <c r="J958" i="5"/>
  <c r="I958" i="5"/>
  <c r="J1062" i="5"/>
  <c r="E1062" i="5"/>
  <c r="D1062" i="5"/>
  <c r="J1070" i="5"/>
  <c r="H1070" i="5"/>
  <c r="E1070" i="5"/>
  <c r="J1074" i="5"/>
  <c r="D1074" i="5"/>
  <c r="E1113" i="5"/>
  <c r="F1113" i="5"/>
  <c r="D1113" i="5"/>
  <c r="C1113" i="5"/>
  <c r="I1113" i="5"/>
  <c r="G1113" i="5"/>
  <c r="I47" i="5"/>
  <c r="J47" i="5"/>
  <c r="G47" i="5"/>
  <c r="C47" i="5"/>
  <c r="K237" i="5"/>
  <c r="F237" i="5"/>
  <c r="E25" i="5"/>
  <c r="H25" i="5"/>
  <c r="F25" i="5"/>
  <c r="G36" i="5"/>
  <c r="E36" i="5"/>
  <c r="C36" i="5"/>
  <c r="D70" i="5"/>
  <c r="J122" i="5"/>
  <c r="I122" i="5"/>
  <c r="C161" i="5"/>
  <c r="D166" i="5"/>
  <c r="G230" i="5"/>
  <c r="H230" i="5"/>
  <c r="K270" i="5"/>
  <c r="G270" i="5"/>
  <c r="E270" i="5"/>
  <c r="K288" i="5"/>
  <c r="E288" i="5"/>
  <c r="D288" i="5"/>
  <c r="C288" i="5"/>
  <c r="K391" i="5"/>
  <c r="F391" i="5"/>
  <c r="K410" i="5"/>
  <c r="E410" i="5"/>
  <c r="D410" i="5"/>
  <c r="G455" i="5"/>
  <c r="J455" i="5"/>
  <c r="C468" i="5"/>
  <c r="I489" i="5"/>
  <c r="F489" i="5"/>
  <c r="H494" i="5"/>
  <c r="F494" i="5"/>
  <c r="K571" i="5"/>
  <c r="C571" i="5"/>
  <c r="H590" i="5"/>
  <c r="E631" i="5"/>
  <c r="K631" i="5"/>
  <c r="G631" i="5"/>
  <c r="E654" i="5"/>
  <c r="C671" i="5"/>
  <c r="J671" i="5"/>
  <c r="C676" i="5"/>
  <c r="G687" i="5"/>
  <c r="H687" i="5"/>
  <c r="H723" i="5"/>
  <c r="D723" i="5"/>
  <c r="C723" i="5"/>
  <c r="E781" i="5"/>
  <c r="G781" i="5"/>
  <c r="H834" i="5"/>
  <c r="G834" i="5"/>
  <c r="E847" i="5"/>
  <c r="J929" i="5"/>
  <c r="I1022" i="5"/>
  <c r="H1022" i="5"/>
  <c r="E118" i="5"/>
  <c r="J118" i="5"/>
  <c r="F118" i="5"/>
  <c r="D118" i="5"/>
  <c r="G417" i="5"/>
  <c r="F417" i="5"/>
  <c r="F546" i="5"/>
  <c r="E546" i="5"/>
  <c r="K546" i="5"/>
  <c r="F922" i="5"/>
  <c r="G922" i="5"/>
  <c r="G56" i="5"/>
  <c r="I56" i="5"/>
  <c r="I71" i="5"/>
  <c r="E71" i="5"/>
  <c r="C71" i="5"/>
  <c r="J71" i="5"/>
  <c r="E81" i="5"/>
  <c r="I81" i="5"/>
  <c r="K181" i="5"/>
  <c r="H181" i="5"/>
  <c r="K190" i="5"/>
  <c r="E190" i="5"/>
  <c r="K210" i="5"/>
  <c r="H210" i="5"/>
  <c r="F210" i="5"/>
  <c r="D210" i="5"/>
  <c r="K295" i="5"/>
  <c r="D295" i="5"/>
  <c r="G484" i="5"/>
  <c r="K484" i="5"/>
  <c r="K500" i="5"/>
  <c r="C500" i="5"/>
  <c r="I590" i="5"/>
  <c r="G632" i="5"/>
  <c r="D632" i="5"/>
  <c r="K659" i="5"/>
  <c r="E659" i="5"/>
  <c r="F666" i="5"/>
  <c r="G666" i="5"/>
  <c r="E666" i="5"/>
  <c r="H676" i="5"/>
  <c r="G771" i="5"/>
  <c r="E771" i="5"/>
  <c r="F806" i="5"/>
  <c r="D806" i="5"/>
  <c r="I919" i="5"/>
  <c r="J919" i="5"/>
  <c r="H919" i="5"/>
  <c r="E919" i="5"/>
  <c r="I930" i="5"/>
  <c r="J930" i="5"/>
  <c r="E956" i="5"/>
  <c r="J956" i="5"/>
  <c r="C956" i="5"/>
  <c r="K968" i="5"/>
  <c r="C968" i="5"/>
  <c r="E978" i="5"/>
  <c r="D978" i="5"/>
  <c r="E1101" i="5"/>
  <c r="H1101" i="5"/>
  <c r="G1101" i="5"/>
  <c r="C1101" i="5"/>
  <c r="J1149" i="5"/>
  <c r="I1149" i="5"/>
  <c r="I87" i="5"/>
  <c r="J87" i="5"/>
  <c r="D87" i="5"/>
  <c r="I175" i="5"/>
  <c r="G175" i="5"/>
  <c r="G38" i="5"/>
  <c r="J38" i="5"/>
  <c r="H38" i="5"/>
  <c r="F38" i="5"/>
  <c r="D38" i="5"/>
  <c r="G81" i="5"/>
  <c r="I90" i="5"/>
  <c r="G102" i="5"/>
  <c r="J102" i="5"/>
  <c r="F102" i="5"/>
  <c r="I142" i="5"/>
  <c r="D142" i="5"/>
  <c r="E157" i="5"/>
  <c r="G157" i="5"/>
  <c r="K211" i="5"/>
  <c r="F211" i="5"/>
  <c r="D252" i="5"/>
  <c r="C271" i="5"/>
  <c r="C319" i="5"/>
  <c r="K319" i="5"/>
  <c r="K351" i="5"/>
  <c r="G351" i="5"/>
  <c r="D351" i="5"/>
  <c r="C484" i="5"/>
  <c r="K583" i="5"/>
  <c r="J583" i="5"/>
  <c r="D583" i="5"/>
  <c r="C583" i="5"/>
  <c r="C632" i="5"/>
  <c r="D666" i="5"/>
  <c r="F696" i="5"/>
  <c r="H696" i="5"/>
  <c r="D696" i="5"/>
  <c r="H734" i="5"/>
  <c r="E793" i="5"/>
  <c r="G793" i="5"/>
  <c r="G817" i="5"/>
  <c r="K817" i="5"/>
  <c r="J817" i="5"/>
  <c r="E857" i="5"/>
  <c r="C857" i="5"/>
  <c r="H915" i="5"/>
  <c r="C915" i="5"/>
  <c r="K314" i="5"/>
  <c r="E314" i="5"/>
  <c r="K400" i="5"/>
  <c r="I400" i="5"/>
  <c r="H400" i="5"/>
  <c r="K757" i="5"/>
  <c r="H757" i="5"/>
  <c r="G1028" i="5"/>
  <c r="I1028" i="5"/>
  <c r="H1028" i="5"/>
  <c r="C1028" i="5"/>
  <c r="I38" i="5"/>
  <c r="I51" i="5"/>
  <c r="F51" i="5"/>
  <c r="H71" i="5"/>
  <c r="I103" i="5"/>
  <c r="J103" i="5"/>
  <c r="H103" i="5"/>
  <c r="E103" i="5"/>
  <c r="F135" i="5"/>
  <c r="D157" i="5"/>
  <c r="K178" i="5"/>
  <c r="H178" i="5"/>
  <c r="G178" i="5"/>
  <c r="E178" i="5"/>
  <c r="J438" i="5"/>
  <c r="D438" i="5"/>
  <c r="C438" i="5"/>
  <c r="H438" i="5"/>
  <c r="G438" i="5"/>
  <c r="K473" i="5"/>
  <c r="C473" i="5"/>
  <c r="J502" i="5"/>
  <c r="D502" i="5"/>
  <c r="C502" i="5"/>
  <c r="H502" i="5"/>
  <c r="G502" i="5"/>
  <c r="J562" i="5"/>
  <c r="H562" i="5"/>
  <c r="H578" i="5"/>
  <c r="I578" i="5"/>
  <c r="K584" i="5"/>
  <c r="E584" i="5"/>
  <c r="D584" i="5"/>
  <c r="K599" i="5"/>
  <c r="H599" i="5"/>
  <c r="E599" i="5"/>
  <c r="F609" i="5"/>
  <c r="H682" i="5"/>
  <c r="I719" i="5"/>
  <c r="H719" i="5"/>
  <c r="G719" i="5"/>
  <c r="F719" i="5"/>
  <c r="K787" i="5"/>
  <c r="E787" i="5"/>
  <c r="D817" i="5"/>
  <c r="F837" i="5"/>
  <c r="G837" i="5"/>
  <c r="C837" i="5"/>
  <c r="K863" i="5"/>
  <c r="D863" i="5"/>
  <c r="C863" i="5"/>
  <c r="I886" i="5"/>
  <c r="G886" i="5"/>
  <c r="F886" i="5"/>
  <c r="K895" i="5"/>
  <c r="J895" i="5"/>
  <c r="J1054" i="5"/>
  <c r="H1054" i="5"/>
  <c r="I1099" i="5"/>
  <c r="J1099" i="5"/>
  <c r="F1099" i="5"/>
  <c r="F290" i="5"/>
  <c r="E290" i="5"/>
  <c r="D290" i="5"/>
  <c r="C87" i="5"/>
  <c r="G92" i="5"/>
  <c r="F92" i="5"/>
  <c r="E92" i="5"/>
  <c r="I119" i="5"/>
  <c r="J119" i="5"/>
  <c r="E145" i="5"/>
  <c r="G145" i="5"/>
  <c r="C145" i="5"/>
  <c r="I159" i="5"/>
  <c r="D159" i="5"/>
  <c r="E175" i="5"/>
  <c r="I178" i="5"/>
  <c r="K219" i="5"/>
  <c r="J219" i="5"/>
  <c r="D219" i="5"/>
  <c r="J268" i="5"/>
  <c r="J400" i="5"/>
  <c r="K424" i="5"/>
  <c r="H424" i="5"/>
  <c r="F438" i="5"/>
  <c r="K466" i="5"/>
  <c r="D466" i="5"/>
  <c r="F502" i="5"/>
  <c r="G546" i="5"/>
  <c r="I584" i="5"/>
  <c r="H588" i="5"/>
  <c r="E588" i="5"/>
  <c r="D588" i="5"/>
  <c r="J600" i="5"/>
  <c r="J628" i="5"/>
  <c r="G635" i="5"/>
  <c r="K635" i="5"/>
  <c r="F635" i="5"/>
  <c r="I675" i="5"/>
  <c r="J675" i="5"/>
  <c r="H675" i="5"/>
  <c r="F675" i="5"/>
  <c r="E675" i="5"/>
  <c r="D675" i="5"/>
  <c r="K720" i="5"/>
  <c r="E720" i="5"/>
  <c r="H727" i="5"/>
  <c r="K789" i="5"/>
  <c r="J789" i="5"/>
  <c r="G789" i="5"/>
  <c r="K819" i="5"/>
  <c r="C819" i="5"/>
  <c r="G845" i="5"/>
  <c r="J860" i="5"/>
  <c r="E860" i="5"/>
  <c r="D860" i="5"/>
  <c r="C860" i="5"/>
  <c r="I874" i="5"/>
  <c r="G874" i="5"/>
  <c r="I887" i="5"/>
  <c r="H887" i="5"/>
  <c r="E887" i="5"/>
  <c r="D922" i="5"/>
  <c r="D946" i="5"/>
  <c r="J946" i="5"/>
  <c r="E1013" i="5"/>
  <c r="G1013" i="5"/>
  <c r="D1095" i="5"/>
  <c r="K1095" i="5"/>
  <c r="J1095" i="5"/>
  <c r="C1095" i="5"/>
  <c r="I1111" i="5"/>
  <c r="F1111" i="5"/>
  <c r="G4" i="5"/>
  <c r="J4" i="5"/>
  <c r="E4" i="5"/>
  <c r="C4" i="5"/>
  <c r="K428" i="5"/>
  <c r="H428" i="5"/>
  <c r="J814" i="5"/>
  <c r="H814" i="5"/>
  <c r="E29" i="5"/>
  <c r="I29" i="5"/>
  <c r="D29" i="5"/>
  <c r="E41" i="5"/>
  <c r="F41" i="5"/>
  <c r="D41" i="5"/>
  <c r="I63" i="5"/>
  <c r="J63" i="5"/>
  <c r="D255" i="5"/>
  <c r="E255" i="5"/>
  <c r="C255" i="5"/>
  <c r="K276" i="5"/>
  <c r="H276" i="5"/>
  <c r="K372" i="5"/>
  <c r="H372" i="5"/>
  <c r="H430" i="5"/>
  <c r="G430" i="5"/>
  <c r="H460" i="5"/>
  <c r="E460" i="5"/>
  <c r="I546" i="5"/>
  <c r="H620" i="5"/>
  <c r="K620" i="5"/>
  <c r="I641" i="5"/>
  <c r="H641" i="5"/>
  <c r="H685" i="5"/>
  <c r="J685" i="5"/>
  <c r="J714" i="5"/>
  <c r="G714" i="5"/>
  <c r="K832" i="5"/>
  <c r="I832" i="5"/>
  <c r="C832" i="5"/>
  <c r="G908" i="5"/>
  <c r="J908" i="5"/>
  <c r="E908" i="5"/>
  <c r="E1089" i="5"/>
  <c r="J1089" i="5"/>
  <c r="I1089" i="5"/>
  <c r="F1089" i="5"/>
  <c r="I1391" i="5"/>
  <c r="G1391" i="5"/>
  <c r="C1517" i="5"/>
  <c r="G1517" i="5"/>
  <c r="D1517" i="5"/>
  <c r="H1627" i="5"/>
  <c r="F1627" i="5"/>
  <c r="D1627" i="5"/>
  <c r="J1630" i="5"/>
  <c r="I1630" i="5"/>
  <c r="F1630" i="5"/>
  <c r="E1630" i="5"/>
  <c r="F1696" i="5"/>
  <c r="H1696" i="5"/>
  <c r="E2220" i="5"/>
  <c r="D2220" i="5"/>
  <c r="G2279" i="5"/>
  <c r="D2279" i="5"/>
  <c r="C2279" i="5"/>
  <c r="E2333" i="5"/>
  <c r="I2333" i="5"/>
  <c r="H2333" i="5"/>
  <c r="G2333" i="5"/>
  <c r="F2333" i="5"/>
  <c r="D2333" i="5"/>
  <c r="J2351" i="5"/>
  <c r="F2351" i="5"/>
  <c r="I2766" i="5"/>
  <c r="G2766" i="5"/>
  <c r="E2766" i="5"/>
  <c r="C2766" i="5"/>
  <c r="G2838" i="5"/>
  <c r="C2838" i="5"/>
  <c r="E3240" i="5"/>
  <c r="I3240" i="5"/>
  <c r="H3240" i="5"/>
  <c r="G3240" i="5"/>
  <c r="D3240" i="5"/>
  <c r="C3240" i="5"/>
  <c r="E3448" i="5"/>
  <c r="F3448" i="5"/>
  <c r="D3448" i="5"/>
  <c r="C3448" i="5"/>
  <c r="K3557" i="5"/>
  <c r="I3557" i="5"/>
  <c r="H3557" i="5"/>
  <c r="G3557" i="5"/>
  <c r="E3557" i="5"/>
  <c r="K3776" i="5"/>
  <c r="H3776" i="5"/>
  <c r="G3776" i="5"/>
  <c r="F3776" i="5"/>
  <c r="K3938" i="5"/>
  <c r="G3938" i="5"/>
  <c r="E4178" i="5"/>
  <c r="F4178" i="5"/>
  <c r="J4888" i="5"/>
  <c r="G4888" i="5"/>
  <c r="H4888" i="5"/>
  <c r="K7542" i="5"/>
  <c r="C7542" i="5"/>
  <c r="E8942" i="5"/>
  <c r="J8942" i="5"/>
  <c r="C8942" i="5"/>
  <c r="J9110" i="5"/>
  <c r="K9110" i="5"/>
  <c r="J9193" i="5"/>
  <c r="I9193" i="5"/>
  <c r="F9193" i="5"/>
  <c r="C9193" i="5"/>
  <c r="K9193" i="5"/>
  <c r="G1501" i="5"/>
  <c r="H1501" i="5"/>
  <c r="C1501" i="5"/>
  <c r="H1538" i="5"/>
  <c r="I1538" i="5"/>
  <c r="D1564" i="5"/>
  <c r="E1564" i="5"/>
  <c r="K225" i="5"/>
  <c r="H233" i="5"/>
  <c r="H273" i="5"/>
  <c r="K280" i="5"/>
  <c r="H326" i="5"/>
  <c r="I385" i="5"/>
  <c r="G398" i="5"/>
  <c r="I414" i="5"/>
  <c r="I505" i="5"/>
  <c r="G621" i="5"/>
  <c r="H650" i="5"/>
  <c r="I706" i="5"/>
  <c r="I749" i="5"/>
  <c r="K769" i="5"/>
  <c r="I776" i="5"/>
  <c r="H783" i="5"/>
  <c r="J809" i="5"/>
  <c r="I830" i="5"/>
  <c r="J861" i="5"/>
  <c r="H879" i="5"/>
  <c r="J973" i="5"/>
  <c r="F976" i="5"/>
  <c r="H1015" i="5"/>
  <c r="F1039" i="5"/>
  <c r="H1079" i="5"/>
  <c r="I1081" i="5"/>
  <c r="K1084" i="5"/>
  <c r="F1152" i="5"/>
  <c r="C1159" i="5"/>
  <c r="H1163" i="5"/>
  <c r="D1166" i="5"/>
  <c r="C1171" i="5"/>
  <c r="H1175" i="5"/>
  <c r="I1185" i="5"/>
  <c r="J1187" i="5"/>
  <c r="F1199" i="5"/>
  <c r="D1212" i="5"/>
  <c r="K1225" i="5"/>
  <c r="G1239" i="5"/>
  <c r="I1252" i="5"/>
  <c r="H1259" i="5"/>
  <c r="K1287" i="5"/>
  <c r="D1293" i="5"/>
  <c r="H1300" i="5"/>
  <c r="F1324" i="5"/>
  <c r="H1331" i="5"/>
  <c r="E1356" i="5"/>
  <c r="D1372" i="5"/>
  <c r="F1377" i="5"/>
  <c r="E1380" i="5"/>
  <c r="I1386" i="5"/>
  <c r="C1391" i="5"/>
  <c r="G1401" i="5"/>
  <c r="H1411" i="5"/>
  <c r="F1440" i="5"/>
  <c r="D1501" i="5"/>
  <c r="F1517" i="5"/>
  <c r="K1539" i="5"/>
  <c r="H1539" i="5"/>
  <c r="H1565" i="5"/>
  <c r="C1565" i="5"/>
  <c r="K1595" i="5"/>
  <c r="J1595" i="5"/>
  <c r="D1595" i="5"/>
  <c r="E1598" i="5"/>
  <c r="F1598" i="5"/>
  <c r="G1627" i="5"/>
  <c r="D1630" i="5"/>
  <c r="J1656" i="5"/>
  <c r="D1656" i="5"/>
  <c r="D1710" i="5"/>
  <c r="E1710" i="5"/>
  <c r="J1725" i="5"/>
  <c r="G1725" i="5"/>
  <c r="F1725" i="5"/>
  <c r="D1725" i="5"/>
  <c r="I1838" i="5"/>
  <c r="D1838" i="5"/>
  <c r="F1924" i="5"/>
  <c r="I1924" i="5"/>
  <c r="F2369" i="5"/>
  <c r="J2369" i="5"/>
  <c r="I2369" i="5"/>
  <c r="G2369" i="5"/>
  <c r="J2926" i="5"/>
  <c r="G2926" i="5"/>
  <c r="C2926" i="5"/>
  <c r="J2952" i="5"/>
  <c r="D2952" i="5"/>
  <c r="F2952" i="5"/>
  <c r="I3062" i="5"/>
  <c r="J3062" i="5"/>
  <c r="J3069" i="5"/>
  <c r="F3069" i="5"/>
  <c r="E3069" i="5"/>
  <c r="I326" i="5"/>
  <c r="I650" i="5"/>
  <c r="J706" i="5"/>
  <c r="E739" i="5"/>
  <c r="J830" i="5"/>
  <c r="D846" i="5"/>
  <c r="F865" i="5"/>
  <c r="H868" i="5"/>
  <c r="C871" i="5"/>
  <c r="C889" i="5"/>
  <c r="C899" i="5"/>
  <c r="F912" i="5"/>
  <c r="H971" i="5"/>
  <c r="K976" i="5"/>
  <c r="D1038" i="5"/>
  <c r="H1039" i="5"/>
  <c r="D1058" i="5"/>
  <c r="C1060" i="5"/>
  <c r="J1079" i="5"/>
  <c r="D1093" i="5"/>
  <c r="H1097" i="5"/>
  <c r="F1125" i="5"/>
  <c r="H1141" i="5"/>
  <c r="C1144" i="5"/>
  <c r="C1148" i="5"/>
  <c r="J1163" i="5"/>
  <c r="J1175" i="5"/>
  <c r="I1181" i="5"/>
  <c r="G1199" i="5"/>
  <c r="K1212" i="5"/>
  <c r="H1236" i="5"/>
  <c r="H1239" i="5"/>
  <c r="H1269" i="5"/>
  <c r="E1282" i="5"/>
  <c r="H1305" i="5"/>
  <c r="I1309" i="5"/>
  <c r="F1313" i="5"/>
  <c r="H1322" i="5"/>
  <c r="C1336" i="5"/>
  <c r="K1363" i="5"/>
  <c r="F1368" i="5"/>
  <c r="J1378" i="5"/>
  <c r="G1378" i="5"/>
  <c r="F1391" i="5"/>
  <c r="F1424" i="5"/>
  <c r="C1435" i="5"/>
  <c r="J1440" i="5"/>
  <c r="C1447" i="5"/>
  <c r="I1452" i="5"/>
  <c r="J1457" i="5"/>
  <c r="G1457" i="5"/>
  <c r="J1479" i="5"/>
  <c r="D1479" i="5"/>
  <c r="J1496" i="5"/>
  <c r="E1496" i="5"/>
  <c r="J1501" i="5"/>
  <c r="H1517" i="5"/>
  <c r="J1533" i="5"/>
  <c r="C1533" i="5"/>
  <c r="C1549" i="5"/>
  <c r="H1554" i="5"/>
  <c r="G1565" i="5"/>
  <c r="C1575" i="5"/>
  <c r="C1595" i="5"/>
  <c r="H1598" i="5"/>
  <c r="K1603" i="5"/>
  <c r="H1630" i="5"/>
  <c r="H1679" i="5"/>
  <c r="G1679" i="5"/>
  <c r="F1679" i="5"/>
  <c r="K1679" i="5"/>
  <c r="K1725" i="5"/>
  <c r="E1756" i="5"/>
  <c r="F1756" i="5"/>
  <c r="K1859" i="5"/>
  <c r="H1859" i="5"/>
  <c r="I2082" i="5"/>
  <c r="G2082" i="5"/>
  <c r="H2119" i="5"/>
  <c r="D2119" i="5"/>
  <c r="C2119" i="5"/>
  <c r="D2204" i="5"/>
  <c r="H2204" i="5"/>
  <c r="J2285" i="5"/>
  <c r="H2285" i="5"/>
  <c r="D2335" i="5"/>
  <c r="I2335" i="5"/>
  <c r="E2335" i="5"/>
  <c r="C2335" i="5"/>
  <c r="K2666" i="5"/>
  <c r="H2666" i="5"/>
  <c r="D2666" i="5"/>
  <c r="C2666" i="5"/>
  <c r="D2761" i="5"/>
  <c r="I2761" i="5"/>
  <c r="E2761" i="5"/>
  <c r="G3046" i="5"/>
  <c r="E3046" i="5"/>
  <c r="G50" i="5"/>
  <c r="E55" i="5"/>
  <c r="F59" i="5"/>
  <c r="G82" i="5"/>
  <c r="D86" i="5"/>
  <c r="H91" i="5"/>
  <c r="G101" i="5"/>
  <c r="H123" i="5"/>
  <c r="D134" i="5"/>
  <c r="G137" i="5"/>
  <c r="C151" i="5"/>
  <c r="E158" i="5"/>
  <c r="H189" i="5"/>
  <c r="C193" i="5"/>
  <c r="E226" i="5"/>
  <c r="J233" i="5"/>
  <c r="D258" i="5"/>
  <c r="E262" i="5"/>
  <c r="J269" i="5"/>
  <c r="C272" i="5"/>
  <c r="E286" i="5"/>
  <c r="F301" i="5"/>
  <c r="I305" i="5"/>
  <c r="E312" i="5"/>
  <c r="C320" i="5"/>
  <c r="H378" i="5"/>
  <c r="D412" i="5"/>
  <c r="F425" i="5"/>
  <c r="D432" i="5"/>
  <c r="C490" i="5"/>
  <c r="F493" i="5"/>
  <c r="E496" i="5"/>
  <c r="D532" i="5"/>
  <c r="D536" i="5"/>
  <c r="F545" i="5"/>
  <c r="D568" i="5"/>
  <c r="C572" i="5"/>
  <c r="E574" i="5"/>
  <c r="C579" i="5"/>
  <c r="F626" i="5"/>
  <c r="F630" i="5"/>
  <c r="F658" i="5"/>
  <c r="H672" i="5"/>
  <c r="E684" i="5"/>
  <c r="H688" i="5"/>
  <c r="G698" i="5"/>
  <c r="C733" i="5"/>
  <c r="K745" i="5"/>
  <c r="D750" i="5"/>
  <c r="F758" i="5"/>
  <c r="C761" i="5"/>
  <c r="D774" i="5"/>
  <c r="D782" i="5"/>
  <c r="C788" i="5"/>
  <c r="F792" i="5"/>
  <c r="D815" i="5"/>
  <c r="K823" i="5"/>
  <c r="H846" i="5"/>
  <c r="C849" i="5"/>
  <c r="H856" i="5"/>
  <c r="H862" i="5"/>
  <c r="F871" i="5"/>
  <c r="C880" i="5"/>
  <c r="D889" i="5"/>
  <c r="C892" i="5"/>
  <c r="G899" i="5"/>
  <c r="J928" i="5"/>
  <c r="C931" i="5"/>
  <c r="F974" i="5"/>
  <c r="F983" i="5"/>
  <c r="F1014" i="5"/>
  <c r="G1023" i="5"/>
  <c r="E1038" i="5"/>
  <c r="H1058" i="5"/>
  <c r="J1065" i="5"/>
  <c r="J1073" i="5"/>
  <c r="G1078" i="5"/>
  <c r="I1085" i="5"/>
  <c r="I1097" i="5"/>
  <c r="J1112" i="5"/>
  <c r="H1135" i="5"/>
  <c r="J1144" i="5"/>
  <c r="K1148" i="5"/>
  <c r="F1156" i="5"/>
  <c r="D1167" i="5"/>
  <c r="D1186" i="5"/>
  <c r="C1188" i="5"/>
  <c r="H1199" i="5"/>
  <c r="I1204" i="5"/>
  <c r="C1209" i="5"/>
  <c r="F1217" i="5"/>
  <c r="C1223" i="5"/>
  <c r="K1232" i="5"/>
  <c r="J1236" i="5"/>
  <c r="J1239" i="5"/>
  <c r="C1251" i="5"/>
  <c r="J1265" i="5"/>
  <c r="G1273" i="5"/>
  <c r="C1297" i="5"/>
  <c r="I1322" i="5"/>
  <c r="F1325" i="5"/>
  <c r="D1378" i="5"/>
  <c r="H1391" i="5"/>
  <c r="H1397" i="5"/>
  <c r="F1422" i="5"/>
  <c r="I1422" i="5"/>
  <c r="K1441" i="5"/>
  <c r="G1441" i="5"/>
  <c r="K1457" i="5"/>
  <c r="J1464" i="5"/>
  <c r="E1464" i="5"/>
  <c r="C1479" i="5"/>
  <c r="C1485" i="5"/>
  <c r="D1485" i="5"/>
  <c r="K1501" i="5"/>
  <c r="J1517" i="5"/>
  <c r="K1533" i="5"/>
  <c r="G1549" i="5"/>
  <c r="J1554" i="5"/>
  <c r="J1585" i="5"/>
  <c r="G1585" i="5"/>
  <c r="H1595" i="5"/>
  <c r="H1599" i="5"/>
  <c r="J1599" i="5"/>
  <c r="E1612" i="5"/>
  <c r="F1612" i="5"/>
  <c r="F2030" i="5"/>
  <c r="G2030" i="5"/>
  <c r="I2366" i="5"/>
  <c r="J2366" i="5"/>
  <c r="D2366" i="5"/>
  <c r="K2479" i="5"/>
  <c r="H2479" i="5"/>
  <c r="C2479" i="5"/>
  <c r="D2533" i="5"/>
  <c r="I2533" i="5"/>
  <c r="F2533" i="5"/>
  <c r="H2570" i="5"/>
  <c r="E2570" i="5"/>
  <c r="K2680" i="5"/>
  <c r="J2680" i="5"/>
  <c r="F2680" i="5"/>
  <c r="J2715" i="5"/>
  <c r="C2715" i="5"/>
  <c r="I3041" i="5"/>
  <c r="G3041" i="5"/>
  <c r="J1474" i="5"/>
  <c r="H1474" i="5"/>
  <c r="K1517" i="5"/>
  <c r="G1521" i="5"/>
  <c r="H1521" i="5"/>
  <c r="D1596" i="5"/>
  <c r="E1596" i="5"/>
  <c r="F1616" i="5"/>
  <c r="H1616" i="5"/>
  <c r="I1632" i="5"/>
  <c r="J1632" i="5"/>
  <c r="H1632" i="5"/>
  <c r="H1659" i="5"/>
  <c r="G1659" i="5"/>
  <c r="C1659" i="5"/>
  <c r="J1743" i="5"/>
  <c r="G1743" i="5"/>
  <c r="D1826" i="5"/>
  <c r="I1826" i="5"/>
  <c r="H1826" i="5"/>
  <c r="E1854" i="5"/>
  <c r="J1854" i="5"/>
  <c r="I1854" i="5"/>
  <c r="H1854" i="5"/>
  <c r="F1854" i="5"/>
  <c r="E1940" i="5"/>
  <c r="J1940" i="5"/>
  <c r="J2198" i="5"/>
  <c r="H2198" i="5"/>
  <c r="J2617" i="5"/>
  <c r="I2617" i="5"/>
  <c r="H2617" i="5"/>
  <c r="G2617" i="5"/>
  <c r="J2693" i="5"/>
  <c r="D2693" i="5"/>
  <c r="F2829" i="5"/>
  <c r="I2829" i="5"/>
  <c r="H2829" i="5"/>
  <c r="C1145" i="5"/>
  <c r="G1174" i="5"/>
  <c r="H1194" i="5"/>
  <c r="E1228" i="5"/>
  <c r="C1233" i="5"/>
  <c r="H1240" i="5"/>
  <c r="D1266" i="5"/>
  <c r="D1329" i="5"/>
  <c r="H1334" i="5"/>
  <c r="D1349" i="5"/>
  <c r="D1379" i="5"/>
  <c r="D1392" i="5"/>
  <c r="J1415" i="5"/>
  <c r="D1415" i="5"/>
  <c r="J1511" i="5"/>
  <c r="K1511" i="5"/>
  <c r="F1535" i="5"/>
  <c r="G1535" i="5"/>
  <c r="J1562" i="5"/>
  <c r="E1562" i="5"/>
  <c r="F1567" i="5"/>
  <c r="G1567" i="5"/>
  <c r="F1596" i="5"/>
  <c r="F1632" i="5"/>
  <c r="D1660" i="5"/>
  <c r="H1660" i="5"/>
  <c r="F1660" i="5"/>
  <c r="E1660" i="5"/>
  <c r="J1660" i="5"/>
  <c r="K1707" i="5"/>
  <c r="H1707" i="5"/>
  <c r="G1707" i="5"/>
  <c r="C1707" i="5"/>
  <c r="K2046" i="5"/>
  <c r="C2046" i="5"/>
  <c r="J2157" i="5"/>
  <c r="H2157" i="5"/>
  <c r="G2157" i="5"/>
  <c r="G2263" i="5"/>
  <c r="F2263" i="5"/>
  <c r="G2355" i="5"/>
  <c r="J2355" i="5"/>
  <c r="I2355" i="5"/>
  <c r="F2355" i="5"/>
  <c r="E2355" i="5"/>
  <c r="D2355" i="5"/>
  <c r="K2362" i="5"/>
  <c r="D2362" i="5"/>
  <c r="C2362" i="5"/>
  <c r="K2512" i="5"/>
  <c r="H2512" i="5"/>
  <c r="F2512" i="5"/>
  <c r="C2512" i="5"/>
  <c r="K2530" i="5"/>
  <c r="J2530" i="5"/>
  <c r="K2612" i="5"/>
  <c r="I2612" i="5"/>
  <c r="K2647" i="5"/>
  <c r="F2647" i="5"/>
  <c r="D2647" i="5"/>
  <c r="J2661" i="5"/>
  <c r="F2661" i="5"/>
  <c r="D2661" i="5"/>
  <c r="E2734" i="5"/>
  <c r="J2734" i="5"/>
  <c r="F28" i="5"/>
  <c r="C49" i="5"/>
  <c r="E60" i="5"/>
  <c r="G69" i="5"/>
  <c r="D84" i="5"/>
  <c r="J86" i="5"/>
  <c r="F89" i="5"/>
  <c r="F105" i="5"/>
  <c r="G111" i="5"/>
  <c r="F116" i="5"/>
  <c r="C132" i="5"/>
  <c r="J134" i="5"/>
  <c r="D148" i="5"/>
  <c r="D174" i="5"/>
  <c r="C184" i="5"/>
  <c r="G209" i="5"/>
  <c r="C225" i="5"/>
  <c r="D235" i="5"/>
  <c r="C247" i="5"/>
  <c r="C280" i="5"/>
  <c r="D283" i="5"/>
  <c r="C289" i="5"/>
  <c r="C313" i="5"/>
  <c r="K320" i="5"/>
  <c r="D326" i="5"/>
  <c r="E344" i="5"/>
  <c r="C385" i="5"/>
  <c r="D398" i="5"/>
  <c r="H405" i="5"/>
  <c r="K433" i="5"/>
  <c r="F490" i="5"/>
  <c r="C522" i="5"/>
  <c r="C534" i="5"/>
  <c r="F572" i="5"/>
  <c r="D624" i="5"/>
  <c r="C644" i="5"/>
  <c r="F653" i="5"/>
  <c r="C665" i="5"/>
  <c r="H673" i="5"/>
  <c r="D706" i="5"/>
  <c r="C708" i="5"/>
  <c r="E712" i="5"/>
  <c r="G718" i="5"/>
  <c r="K733" i="5"/>
  <c r="C743" i="5"/>
  <c r="C749" i="5"/>
  <c r="F769" i="5"/>
  <c r="C783" i="5"/>
  <c r="D809" i="5"/>
  <c r="G813" i="5"/>
  <c r="D861" i="5"/>
  <c r="H869" i="5"/>
  <c r="H873" i="5"/>
  <c r="H876" i="5"/>
  <c r="C879" i="5"/>
  <c r="E888" i="5"/>
  <c r="I889" i="5"/>
  <c r="D898" i="5"/>
  <c r="I900" i="5"/>
  <c r="G906" i="5"/>
  <c r="D910" i="5"/>
  <c r="G950" i="5"/>
  <c r="E954" i="5"/>
  <c r="F973" i="5"/>
  <c r="H985" i="5"/>
  <c r="C995" i="5"/>
  <c r="E1015" i="5"/>
  <c r="C1027" i="5"/>
  <c r="D1030" i="5"/>
  <c r="C1039" i="5"/>
  <c r="E1071" i="5"/>
  <c r="E1079" i="5"/>
  <c r="C1081" i="5"/>
  <c r="C1084" i="5"/>
  <c r="G1098" i="5"/>
  <c r="D1102" i="5"/>
  <c r="K1157" i="5"/>
  <c r="G1162" i="5"/>
  <c r="C1165" i="5"/>
  <c r="J1174" i="5"/>
  <c r="H1184" i="5"/>
  <c r="J1186" i="5"/>
  <c r="C1199" i="5"/>
  <c r="J1201" i="5"/>
  <c r="G1206" i="5"/>
  <c r="J1228" i="5"/>
  <c r="D1233" i="5"/>
  <c r="F1238" i="5"/>
  <c r="J1240" i="5"/>
  <c r="J1251" i="5"/>
  <c r="C1263" i="5"/>
  <c r="G1279" i="5"/>
  <c r="H1291" i="5"/>
  <c r="C1308" i="5"/>
  <c r="J1311" i="5"/>
  <c r="F1323" i="5"/>
  <c r="E1326" i="5"/>
  <c r="J1329" i="5"/>
  <c r="J1334" i="5"/>
  <c r="G1354" i="5"/>
  <c r="F1376" i="5"/>
  <c r="G1379" i="5"/>
  <c r="C1415" i="5"/>
  <c r="H1426" i="5"/>
  <c r="H1467" i="5"/>
  <c r="C1467" i="5"/>
  <c r="J1500" i="5"/>
  <c r="I1500" i="5"/>
  <c r="F1504" i="5"/>
  <c r="H1504" i="5"/>
  <c r="G1547" i="5"/>
  <c r="H1567" i="5"/>
  <c r="H1596" i="5"/>
  <c r="F1614" i="5"/>
  <c r="I1614" i="5"/>
  <c r="H1614" i="5"/>
  <c r="J1618" i="5"/>
  <c r="H1618" i="5"/>
  <c r="K1629" i="5"/>
  <c r="J1629" i="5"/>
  <c r="H1629" i="5"/>
  <c r="G1629" i="5"/>
  <c r="D1629" i="5"/>
  <c r="C1629" i="5"/>
  <c r="K1633" i="5"/>
  <c r="H1633" i="5"/>
  <c r="G1633" i="5"/>
  <c r="I1660" i="5"/>
  <c r="J1676" i="5"/>
  <c r="F1676" i="5"/>
  <c r="E1676" i="5"/>
  <c r="D1676" i="5"/>
  <c r="F1708" i="5"/>
  <c r="E1708" i="5"/>
  <c r="D1708" i="5"/>
  <c r="J1708" i="5"/>
  <c r="I1708" i="5"/>
  <c r="J1727" i="5"/>
  <c r="K1727" i="5"/>
  <c r="G1727" i="5"/>
  <c r="F1727" i="5"/>
  <c r="D1821" i="5"/>
  <c r="G1821" i="5"/>
  <c r="F1821" i="5"/>
  <c r="J1962" i="5"/>
  <c r="I1962" i="5"/>
  <c r="H1962" i="5"/>
  <c r="D2071" i="5"/>
  <c r="F2071" i="5"/>
  <c r="J2374" i="5"/>
  <c r="G2374" i="5"/>
  <c r="D2407" i="5"/>
  <c r="K2407" i="5"/>
  <c r="J2407" i="5"/>
  <c r="I2407" i="5"/>
  <c r="H2407" i="5"/>
  <c r="F2407" i="5"/>
  <c r="E2407" i="5"/>
  <c r="K2499" i="5"/>
  <c r="E2499" i="5"/>
  <c r="D2499" i="5"/>
  <c r="I950" i="5"/>
  <c r="H973" i="5"/>
  <c r="D995" i="5"/>
  <c r="F1015" i="5"/>
  <c r="F1027" i="5"/>
  <c r="D1039" i="5"/>
  <c r="F1079" i="5"/>
  <c r="G1081" i="5"/>
  <c r="J1165" i="5"/>
  <c r="D1199" i="5"/>
  <c r="J1238" i="5"/>
  <c r="F1263" i="5"/>
  <c r="D1308" i="5"/>
  <c r="G1323" i="5"/>
  <c r="F1326" i="5"/>
  <c r="J1376" i="5"/>
  <c r="H1410" i="5"/>
  <c r="I1410" i="5"/>
  <c r="G1451" i="5"/>
  <c r="J1530" i="5"/>
  <c r="E1530" i="5"/>
  <c r="E1548" i="5"/>
  <c r="I1548" i="5"/>
  <c r="F1548" i="5"/>
  <c r="G1553" i="5"/>
  <c r="H1553" i="5"/>
  <c r="C1563" i="5"/>
  <c r="D1597" i="5"/>
  <c r="H1597" i="5"/>
  <c r="F1597" i="5"/>
  <c r="J1614" i="5"/>
  <c r="F1629" i="5"/>
  <c r="I1676" i="5"/>
  <c r="H1715" i="5"/>
  <c r="K1715" i="5"/>
  <c r="F1728" i="5"/>
  <c r="H1728" i="5"/>
  <c r="H1746" i="5"/>
  <c r="J1746" i="5"/>
  <c r="I1746" i="5"/>
  <c r="K1929" i="5"/>
  <c r="G1929" i="5"/>
  <c r="J2177" i="5"/>
  <c r="I2177" i="5"/>
  <c r="E2177" i="5"/>
  <c r="D2177" i="5"/>
  <c r="J2225" i="5"/>
  <c r="I2225" i="5"/>
  <c r="H2225" i="5"/>
  <c r="E2225" i="5"/>
  <c r="D2225" i="5"/>
  <c r="G2231" i="5"/>
  <c r="F2231" i="5"/>
  <c r="K2402" i="5"/>
  <c r="F2402" i="5"/>
  <c r="K2443" i="5"/>
  <c r="D2443" i="5"/>
  <c r="C2443" i="5"/>
  <c r="F2477" i="5"/>
  <c r="J2477" i="5"/>
  <c r="I2477" i="5"/>
  <c r="H2477" i="5"/>
  <c r="E2477" i="5"/>
  <c r="K2506" i="5"/>
  <c r="F2506" i="5"/>
  <c r="K2524" i="5"/>
  <c r="I2524" i="5"/>
  <c r="C2711" i="5"/>
  <c r="F2711" i="5"/>
  <c r="D2711" i="5"/>
  <c r="J1773" i="5"/>
  <c r="I2144" i="5"/>
  <c r="J2853" i="5"/>
  <c r="F2853" i="5"/>
  <c r="J2969" i="5"/>
  <c r="G2969" i="5"/>
  <c r="I2974" i="5"/>
  <c r="H2974" i="5"/>
  <c r="G2974" i="5"/>
  <c r="F2974" i="5"/>
  <c r="D2974" i="5"/>
  <c r="K3015" i="5"/>
  <c r="F3015" i="5"/>
  <c r="E3104" i="5"/>
  <c r="J3104" i="5"/>
  <c r="I3246" i="5"/>
  <c r="J3246" i="5"/>
  <c r="G3246" i="5"/>
  <c r="E3246" i="5"/>
  <c r="C3246" i="5"/>
  <c r="F3325" i="5"/>
  <c r="G3325" i="5"/>
  <c r="E3325" i="5"/>
  <c r="D3325" i="5"/>
  <c r="J3481" i="5"/>
  <c r="H3481" i="5"/>
  <c r="G3481" i="5"/>
  <c r="E3481" i="5"/>
  <c r="G3507" i="5"/>
  <c r="J3507" i="5"/>
  <c r="F3507" i="5"/>
  <c r="E3507" i="5"/>
  <c r="I3514" i="5"/>
  <c r="F3514" i="5"/>
  <c r="D3514" i="5"/>
  <c r="K3553" i="5"/>
  <c r="H3553" i="5"/>
  <c r="I3636" i="5"/>
  <c r="K3636" i="5"/>
  <c r="K4354" i="5"/>
  <c r="H4354" i="5"/>
  <c r="J5501" i="5"/>
  <c r="I5501" i="5"/>
  <c r="J5508" i="5"/>
  <c r="F5508" i="5"/>
  <c r="G5508" i="5"/>
  <c r="C1643" i="5"/>
  <c r="G1675" i="5"/>
  <c r="C1677" i="5"/>
  <c r="D1693" i="5"/>
  <c r="H1713" i="5"/>
  <c r="D1752" i="5"/>
  <c r="K1773" i="5"/>
  <c r="H1789" i="5"/>
  <c r="H1794" i="5"/>
  <c r="D1805" i="5"/>
  <c r="H1819" i="5"/>
  <c r="H1843" i="5"/>
  <c r="G1857" i="5"/>
  <c r="E1866" i="5"/>
  <c r="G1879" i="5"/>
  <c r="K1881" i="5"/>
  <c r="K1903" i="5"/>
  <c r="H1966" i="5"/>
  <c r="D1988" i="5"/>
  <c r="K1999" i="5"/>
  <c r="J2005" i="5"/>
  <c r="E2017" i="5"/>
  <c r="J2020" i="5"/>
  <c r="C2035" i="5"/>
  <c r="G2049" i="5"/>
  <c r="K2052" i="5"/>
  <c r="H2060" i="5"/>
  <c r="C2064" i="5"/>
  <c r="C2096" i="5"/>
  <c r="D2108" i="5"/>
  <c r="H2139" i="5"/>
  <c r="J2144" i="5"/>
  <c r="K2152" i="5"/>
  <c r="D2160" i="5"/>
  <c r="G2162" i="5"/>
  <c r="I2165" i="5"/>
  <c r="D2181" i="5"/>
  <c r="G2228" i="5"/>
  <c r="G2254" i="5"/>
  <c r="H2268" i="5"/>
  <c r="D2283" i="5"/>
  <c r="F2293" i="5"/>
  <c r="F2295" i="5"/>
  <c r="F2307" i="5"/>
  <c r="H2316" i="5"/>
  <c r="C2331" i="5"/>
  <c r="G2337" i="5"/>
  <c r="D2347" i="5"/>
  <c r="G2358" i="5"/>
  <c r="C2384" i="5"/>
  <c r="H2394" i="5"/>
  <c r="E2406" i="5"/>
  <c r="H2409" i="5"/>
  <c r="E2421" i="5"/>
  <c r="C2423" i="5"/>
  <c r="C2440" i="5"/>
  <c r="G2454" i="5"/>
  <c r="J2457" i="5"/>
  <c r="E2461" i="5"/>
  <c r="C2470" i="5"/>
  <c r="H2474" i="5"/>
  <c r="D2493" i="5"/>
  <c r="E2497" i="5"/>
  <c r="D2504" i="5"/>
  <c r="F2520" i="5"/>
  <c r="G2536" i="5"/>
  <c r="I2544" i="5"/>
  <c r="D2548" i="5"/>
  <c r="F2587" i="5"/>
  <c r="H2595" i="5"/>
  <c r="F2599" i="5"/>
  <c r="H2602" i="5"/>
  <c r="C2632" i="5"/>
  <c r="C2638" i="5"/>
  <c r="C2640" i="5"/>
  <c r="H2652" i="5"/>
  <c r="G2657" i="5"/>
  <c r="E2670" i="5"/>
  <c r="C2704" i="5"/>
  <c r="C2720" i="5"/>
  <c r="F2725" i="5"/>
  <c r="E2758" i="5"/>
  <c r="E2769" i="5"/>
  <c r="H2814" i="5"/>
  <c r="F2814" i="5"/>
  <c r="E2819" i="5"/>
  <c r="J2819" i="5"/>
  <c r="J2875" i="5"/>
  <c r="E2875" i="5"/>
  <c r="C2900" i="5"/>
  <c r="D2900" i="5"/>
  <c r="E2921" i="5"/>
  <c r="I2927" i="5"/>
  <c r="H2927" i="5"/>
  <c r="E2936" i="5"/>
  <c r="J2936" i="5"/>
  <c r="C2936" i="5"/>
  <c r="G2941" i="5"/>
  <c r="F2941" i="5"/>
  <c r="E2941" i="5"/>
  <c r="D2941" i="5"/>
  <c r="E2969" i="5"/>
  <c r="C2974" i="5"/>
  <c r="J3016" i="5"/>
  <c r="G3016" i="5"/>
  <c r="F3016" i="5"/>
  <c r="D3016" i="5"/>
  <c r="G3127" i="5"/>
  <c r="I3127" i="5"/>
  <c r="I3398" i="5"/>
  <c r="J3398" i="5"/>
  <c r="G3398" i="5"/>
  <c r="E3398" i="5"/>
  <c r="C3398" i="5"/>
  <c r="J3417" i="5"/>
  <c r="H3417" i="5"/>
  <c r="I3564" i="5"/>
  <c r="K3564" i="5"/>
  <c r="F3564" i="5"/>
  <c r="C3564" i="5"/>
  <c r="J3710" i="5"/>
  <c r="C3710" i="5"/>
  <c r="K3836" i="5"/>
  <c r="F3836" i="5"/>
  <c r="G3858" i="5"/>
  <c r="D3858" i="5"/>
  <c r="I3893" i="5"/>
  <c r="H3893" i="5"/>
  <c r="E3893" i="5"/>
  <c r="E3948" i="5"/>
  <c r="H3948" i="5"/>
  <c r="E4050" i="5"/>
  <c r="J4050" i="5"/>
  <c r="G4089" i="5"/>
  <c r="C4089" i="5"/>
  <c r="H4089" i="5"/>
  <c r="D4089" i="5"/>
  <c r="G4509" i="5"/>
  <c r="H4509" i="5"/>
  <c r="F4509" i="5"/>
  <c r="D4509" i="5"/>
  <c r="C4509" i="5"/>
  <c r="I4509" i="5"/>
  <c r="J1516" i="5"/>
  <c r="H1643" i="5"/>
  <c r="J1675" i="5"/>
  <c r="F1693" i="5"/>
  <c r="K1703" i="5"/>
  <c r="D1737" i="5"/>
  <c r="E1752" i="5"/>
  <c r="I1794" i="5"/>
  <c r="F1805" i="5"/>
  <c r="J1819" i="5"/>
  <c r="D1833" i="5"/>
  <c r="E1850" i="5"/>
  <c r="J1857" i="5"/>
  <c r="H1879" i="5"/>
  <c r="D1888" i="5"/>
  <c r="I1892" i="5"/>
  <c r="G1899" i="5"/>
  <c r="G1949" i="5"/>
  <c r="C1955" i="5"/>
  <c r="D1972" i="5"/>
  <c r="C2016" i="5"/>
  <c r="G2017" i="5"/>
  <c r="J2026" i="5"/>
  <c r="H2049" i="5"/>
  <c r="I2060" i="5"/>
  <c r="F2064" i="5"/>
  <c r="H2108" i="5"/>
  <c r="C2124" i="5"/>
  <c r="I2139" i="5"/>
  <c r="F2160" i="5"/>
  <c r="H2162" i="5"/>
  <c r="C2176" i="5"/>
  <c r="F2181" i="5"/>
  <c r="D2230" i="5"/>
  <c r="H2232" i="5"/>
  <c r="J2260" i="5"/>
  <c r="E2283" i="5"/>
  <c r="D2290" i="5"/>
  <c r="G2293" i="5"/>
  <c r="H2295" i="5"/>
  <c r="H2307" i="5"/>
  <c r="J2313" i="5"/>
  <c r="I2316" i="5"/>
  <c r="D2320" i="5"/>
  <c r="F2331" i="5"/>
  <c r="I2337" i="5"/>
  <c r="F2352" i="5"/>
  <c r="H2399" i="5"/>
  <c r="C2403" i="5"/>
  <c r="F2406" i="5"/>
  <c r="H2408" i="5"/>
  <c r="I2409" i="5"/>
  <c r="H2421" i="5"/>
  <c r="I2423" i="5"/>
  <c r="H2436" i="5"/>
  <c r="G2446" i="5"/>
  <c r="D2451" i="5"/>
  <c r="D2465" i="5"/>
  <c r="D2473" i="5"/>
  <c r="D2483" i="5"/>
  <c r="I2488" i="5"/>
  <c r="I2497" i="5"/>
  <c r="F2504" i="5"/>
  <c r="E2517" i="5"/>
  <c r="H2520" i="5"/>
  <c r="I2531" i="5"/>
  <c r="H2536" i="5"/>
  <c r="H2548" i="5"/>
  <c r="C2551" i="5"/>
  <c r="J2552" i="5"/>
  <c r="H2557" i="5"/>
  <c r="C2571" i="5"/>
  <c r="D2579" i="5"/>
  <c r="K2595" i="5"/>
  <c r="I2599" i="5"/>
  <c r="H2608" i="5"/>
  <c r="C2611" i="5"/>
  <c r="J2619" i="5"/>
  <c r="H2632" i="5"/>
  <c r="J2636" i="5"/>
  <c r="H2638" i="5"/>
  <c r="I2643" i="5"/>
  <c r="D2677" i="5"/>
  <c r="F2684" i="5"/>
  <c r="F2704" i="5"/>
  <c r="F2709" i="5"/>
  <c r="G2725" i="5"/>
  <c r="D2728" i="5"/>
  <c r="E2731" i="5"/>
  <c r="G2738" i="5"/>
  <c r="D2749" i="5"/>
  <c r="F2758" i="5"/>
  <c r="F2782" i="5"/>
  <c r="E2793" i="5"/>
  <c r="G2798" i="5"/>
  <c r="J2808" i="5"/>
  <c r="C2814" i="5"/>
  <c r="I2819" i="5"/>
  <c r="G2844" i="5"/>
  <c r="K2844" i="5"/>
  <c r="H2910" i="5"/>
  <c r="G2910" i="5"/>
  <c r="C2932" i="5"/>
  <c r="F2936" i="5"/>
  <c r="H2941" i="5"/>
  <c r="I2949" i="5"/>
  <c r="G2949" i="5"/>
  <c r="I2970" i="5"/>
  <c r="H2970" i="5"/>
  <c r="F2970" i="5"/>
  <c r="D2970" i="5"/>
  <c r="E2974" i="5"/>
  <c r="J3093" i="5"/>
  <c r="H3093" i="5"/>
  <c r="G3243" i="5"/>
  <c r="J3243" i="5"/>
  <c r="H3243" i="5"/>
  <c r="J3253" i="5"/>
  <c r="H3253" i="5"/>
  <c r="D3253" i="5"/>
  <c r="I3542" i="5"/>
  <c r="J3542" i="5"/>
  <c r="G3542" i="5"/>
  <c r="K3730" i="5"/>
  <c r="G3730" i="5"/>
  <c r="E3730" i="5"/>
  <c r="C3730" i="5"/>
  <c r="K3786" i="5"/>
  <c r="J3786" i="5"/>
  <c r="G3786" i="5"/>
  <c r="E3786" i="5"/>
  <c r="C3786" i="5"/>
  <c r="J4167" i="5"/>
  <c r="E4167" i="5"/>
  <c r="G4167" i="5"/>
  <c r="J4238" i="5"/>
  <c r="H4238" i="5"/>
  <c r="H4349" i="5"/>
  <c r="E4349" i="5"/>
  <c r="D4349" i="5"/>
  <c r="J5467" i="5"/>
  <c r="D5467" i="5"/>
  <c r="H2704" i="5"/>
  <c r="H2725" i="5"/>
  <c r="F2728" i="5"/>
  <c r="H2782" i="5"/>
  <c r="D2814" i="5"/>
  <c r="D2845" i="5"/>
  <c r="J2845" i="5"/>
  <c r="J2907" i="5"/>
  <c r="F2907" i="5"/>
  <c r="H2923" i="5"/>
  <c r="K2923" i="5"/>
  <c r="G2959" i="5"/>
  <c r="H2959" i="5"/>
  <c r="G2979" i="5"/>
  <c r="H2979" i="5"/>
  <c r="I2990" i="5"/>
  <c r="H2990" i="5"/>
  <c r="E2990" i="5"/>
  <c r="C2990" i="5"/>
  <c r="H3123" i="5"/>
  <c r="C3123" i="5"/>
  <c r="G3159" i="5"/>
  <c r="I3159" i="5"/>
  <c r="F3159" i="5"/>
  <c r="E3280" i="5"/>
  <c r="H3280" i="5"/>
  <c r="C3280" i="5"/>
  <c r="E3384" i="5"/>
  <c r="F3384" i="5"/>
  <c r="J3457" i="5"/>
  <c r="I3457" i="5"/>
  <c r="K3646" i="5"/>
  <c r="D3646" i="5"/>
  <c r="K3739" i="5"/>
  <c r="J3739" i="5"/>
  <c r="G3933" i="5"/>
  <c r="E3933" i="5"/>
  <c r="G3977" i="5"/>
  <c r="I3977" i="5"/>
  <c r="F4498" i="5"/>
  <c r="H4498" i="5"/>
  <c r="I5417" i="5"/>
  <c r="C5417" i="5"/>
  <c r="I5444" i="5"/>
  <c r="H5444" i="5"/>
  <c r="G5444" i="5"/>
  <c r="C5444" i="5"/>
  <c r="E5444" i="5"/>
  <c r="C1773" i="5"/>
  <c r="K1795" i="5"/>
  <c r="D1820" i="5"/>
  <c r="G1851" i="5"/>
  <c r="H1858" i="5"/>
  <c r="F1872" i="5"/>
  <c r="G1919" i="5"/>
  <c r="C1923" i="5"/>
  <c r="D1960" i="5"/>
  <c r="F2032" i="5"/>
  <c r="F2050" i="5"/>
  <c r="D2061" i="5"/>
  <c r="F2080" i="5"/>
  <c r="J2121" i="5"/>
  <c r="C2136" i="5"/>
  <c r="C2140" i="5"/>
  <c r="C2144" i="5"/>
  <c r="E2161" i="5"/>
  <c r="H2176" i="5"/>
  <c r="I2181" i="5"/>
  <c r="J2196" i="5"/>
  <c r="E2229" i="5"/>
  <c r="F2230" i="5"/>
  <c r="H2252" i="5"/>
  <c r="F2256" i="5"/>
  <c r="F2261" i="5"/>
  <c r="G2281" i="5"/>
  <c r="H2290" i="5"/>
  <c r="I2293" i="5"/>
  <c r="J2303" i="5"/>
  <c r="G2336" i="5"/>
  <c r="I2352" i="5"/>
  <c r="H2360" i="5"/>
  <c r="F2376" i="5"/>
  <c r="H2400" i="5"/>
  <c r="H2404" i="5"/>
  <c r="H2406" i="5"/>
  <c r="J2408" i="5"/>
  <c r="E2422" i="5"/>
  <c r="C2442" i="5"/>
  <c r="D2444" i="5"/>
  <c r="I2451" i="5"/>
  <c r="H2458" i="5"/>
  <c r="C2463" i="5"/>
  <c r="H2471" i="5"/>
  <c r="H2473" i="5"/>
  <c r="C2476" i="5"/>
  <c r="H2480" i="5"/>
  <c r="C2495" i="5"/>
  <c r="G2500" i="5"/>
  <c r="H2504" i="5"/>
  <c r="D2509" i="5"/>
  <c r="F2534" i="5"/>
  <c r="E2551" i="5"/>
  <c r="H2553" i="5"/>
  <c r="J2571" i="5"/>
  <c r="F2579" i="5"/>
  <c r="D2584" i="5"/>
  <c r="G2588" i="5"/>
  <c r="E2593" i="5"/>
  <c r="I2596" i="5"/>
  <c r="H2600" i="5"/>
  <c r="G2604" i="5"/>
  <c r="J2608" i="5"/>
  <c r="H2611" i="5"/>
  <c r="J2618" i="5"/>
  <c r="G2630" i="5"/>
  <c r="E2633" i="5"/>
  <c r="F2639" i="5"/>
  <c r="E2642" i="5"/>
  <c r="C2644" i="5"/>
  <c r="C2654" i="5"/>
  <c r="C2659" i="5"/>
  <c r="F2663" i="5"/>
  <c r="H2677" i="5"/>
  <c r="H2681" i="5"/>
  <c r="H2684" i="5"/>
  <c r="C2696" i="5"/>
  <c r="J2700" i="5"/>
  <c r="C2710" i="5"/>
  <c r="E2713" i="5"/>
  <c r="D2722" i="5"/>
  <c r="I2725" i="5"/>
  <c r="J2731" i="5"/>
  <c r="I2736" i="5"/>
  <c r="D2750" i="5"/>
  <c r="G2756" i="5"/>
  <c r="H2767" i="5"/>
  <c r="D2775" i="5"/>
  <c r="E2781" i="5"/>
  <c r="C2792" i="5"/>
  <c r="C2794" i="5"/>
  <c r="G2814" i="5"/>
  <c r="I2831" i="5"/>
  <c r="H2835" i="5"/>
  <c r="F2845" i="5"/>
  <c r="I2888" i="5"/>
  <c r="J2888" i="5"/>
  <c r="D2888" i="5"/>
  <c r="C2902" i="5"/>
  <c r="E2907" i="5"/>
  <c r="J2941" i="5"/>
  <c r="I2950" i="5"/>
  <c r="G2950" i="5"/>
  <c r="E2950" i="5"/>
  <c r="C2950" i="5"/>
  <c r="D2959" i="5"/>
  <c r="I2975" i="5"/>
  <c r="C2979" i="5"/>
  <c r="E2995" i="5"/>
  <c r="G3165" i="5"/>
  <c r="J3165" i="5"/>
  <c r="I3165" i="5"/>
  <c r="H3165" i="5"/>
  <c r="F3165" i="5"/>
  <c r="E3165" i="5"/>
  <c r="D3165" i="5"/>
  <c r="I3202" i="5"/>
  <c r="H3202" i="5"/>
  <c r="F3202" i="5"/>
  <c r="G3407" i="5"/>
  <c r="H3407" i="5"/>
  <c r="F3407" i="5"/>
  <c r="D3407" i="5"/>
  <c r="K3549" i="5"/>
  <c r="G3549" i="5"/>
  <c r="F3549" i="5"/>
  <c r="E3549" i="5"/>
  <c r="I3572" i="5"/>
  <c r="K3572" i="5"/>
  <c r="J3811" i="5"/>
  <c r="I3811" i="5"/>
  <c r="C3839" i="5"/>
  <c r="I3839" i="5"/>
  <c r="D3878" i="5"/>
  <c r="K3878" i="5"/>
  <c r="C3878" i="5"/>
  <c r="I4004" i="5"/>
  <c r="D4004" i="5"/>
  <c r="H4285" i="5"/>
  <c r="D4285" i="5"/>
  <c r="G4625" i="5"/>
  <c r="J4625" i="5"/>
  <c r="H4625" i="5"/>
  <c r="C4625" i="5"/>
  <c r="F4625" i="5"/>
  <c r="E4625" i="5"/>
  <c r="I5359" i="5"/>
  <c r="J5359" i="5"/>
  <c r="D1773" i="5"/>
  <c r="H1820" i="5"/>
  <c r="I1858" i="5"/>
  <c r="I1872" i="5"/>
  <c r="H1919" i="5"/>
  <c r="F1923" i="5"/>
  <c r="H2032" i="5"/>
  <c r="G2050" i="5"/>
  <c r="H2061" i="5"/>
  <c r="G2080" i="5"/>
  <c r="G2136" i="5"/>
  <c r="D2140" i="5"/>
  <c r="D2144" i="5"/>
  <c r="H2161" i="5"/>
  <c r="J2181" i="5"/>
  <c r="K2196" i="5"/>
  <c r="H2256" i="5"/>
  <c r="H2336" i="5"/>
  <c r="I2360" i="5"/>
  <c r="J2406" i="5"/>
  <c r="G2422" i="5"/>
  <c r="D2442" i="5"/>
  <c r="D2476" i="5"/>
  <c r="J2504" i="5"/>
  <c r="K2571" i="5"/>
  <c r="J2579" i="5"/>
  <c r="I2600" i="5"/>
  <c r="I2604" i="5"/>
  <c r="I2611" i="5"/>
  <c r="H2630" i="5"/>
  <c r="G2633" i="5"/>
  <c r="I2639" i="5"/>
  <c r="H2642" i="5"/>
  <c r="E2659" i="5"/>
  <c r="K2684" i="5"/>
  <c r="D2696" i="5"/>
  <c r="K2700" i="5"/>
  <c r="D2710" i="5"/>
  <c r="I2713" i="5"/>
  <c r="H2722" i="5"/>
  <c r="J2725" i="5"/>
  <c r="I2767" i="5"/>
  <c r="G2781" i="5"/>
  <c r="F2792" i="5"/>
  <c r="G2845" i="5"/>
  <c r="H2861" i="5"/>
  <c r="I2861" i="5"/>
  <c r="K2866" i="5"/>
  <c r="F2866" i="5"/>
  <c r="H2907" i="5"/>
  <c r="G2931" i="5"/>
  <c r="I2931" i="5"/>
  <c r="H2931" i="5"/>
  <c r="F2931" i="5"/>
  <c r="D2931" i="5"/>
  <c r="F2959" i="5"/>
  <c r="J2973" i="5"/>
  <c r="H2973" i="5"/>
  <c r="G2973" i="5"/>
  <c r="F2973" i="5"/>
  <c r="D2973" i="5"/>
  <c r="E2979" i="5"/>
  <c r="J2992" i="5"/>
  <c r="I2992" i="5"/>
  <c r="I3065" i="5"/>
  <c r="H3065" i="5"/>
  <c r="E3088" i="5"/>
  <c r="H3088" i="5"/>
  <c r="F3769" i="5"/>
  <c r="H3769" i="5"/>
  <c r="E3769" i="5"/>
  <c r="D3769" i="5"/>
  <c r="K3788" i="5"/>
  <c r="G3788" i="5"/>
  <c r="F3788" i="5"/>
  <c r="C3788" i="5"/>
  <c r="K3832" i="5"/>
  <c r="C3832" i="5"/>
  <c r="H4387" i="5"/>
  <c r="G4387" i="5"/>
  <c r="J5035" i="5"/>
  <c r="F5035" i="5"/>
  <c r="J5072" i="5"/>
  <c r="G5072" i="5"/>
  <c r="E1480" i="5"/>
  <c r="D1646" i="5"/>
  <c r="F1773" i="5"/>
  <c r="J1792" i="5"/>
  <c r="E1806" i="5"/>
  <c r="J1820" i="5"/>
  <c r="J1855" i="5"/>
  <c r="J1858" i="5"/>
  <c r="E1864" i="5"/>
  <c r="J1872" i="5"/>
  <c r="G1881" i="5"/>
  <c r="C1891" i="5"/>
  <c r="K1923" i="5"/>
  <c r="E1928" i="5"/>
  <c r="H1939" i="5"/>
  <c r="H1961" i="5"/>
  <c r="D1991" i="5"/>
  <c r="C1999" i="5"/>
  <c r="J2013" i="5"/>
  <c r="F2029" i="5"/>
  <c r="H2050" i="5"/>
  <c r="G2089" i="5"/>
  <c r="K2100" i="5"/>
  <c r="D2107" i="5"/>
  <c r="C2110" i="5"/>
  <c r="F2126" i="5"/>
  <c r="K2131" i="5"/>
  <c r="H2140" i="5"/>
  <c r="F2144" i="5"/>
  <c r="J2150" i="5"/>
  <c r="H2156" i="5"/>
  <c r="F2159" i="5"/>
  <c r="F2165" i="5"/>
  <c r="F2167" i="5"/>
  <c r="G2188" i="5"/>
  <c r="F2192" i="5"/>
  <c r="C2215" i="5"/>
  <c r="G2253" i="5"/>
  <c r="E2262" i="5"/>
  <c r="C2267" i="5"/>
  <c r="F2282" i="5"/>
  <c r="C2294" i="5"/>
  <c r="F2334" i="5"/>
  <c r="E2350" i="5"/>
  <c r="I2401" i="5"/>
  <c r="I2405" i="5"/>
  <c r="K2406" i="5"/>
  <c r="E2409" i="5"/>
  <c r="J2422" i="5"/>
  <c r="E2442" i="5"/>
  <c r="H2448" i="5"/>
  <c r="C2464" i="5"/>
  <c r="C2474" i="5"/>
  <c r="G2476" i="5"/>
  <c r="E2481" i="5"/>
  <c r="G2485" i="5"/>
  <c r="C2491" i="5"/>
  <c r="H2496" i="5"/>
  <c r="I2529" i="5"/>
  <c r="F2535" i="5"/>
  <c r="D2537" i="5"/>
  <c r="F2594" i="5"/>
  <c r="J2600" i="5"/>
  <c r="E2609" i="5"/>
  <c r="J2611" i="5"/>
  <c r="J2630" i="5"/>
  <c r="J2639" i="5"/>
  <c r="C2651" i="5"/>
  <c r="F2696" i="5"/>
  <c r="K2710" i="5"/>
  <c r="C2730" i="5"/>
  <c r="D2741" i="5"/>
  <c r="E2747" i="5"/>
  <c r="D2757" i="5"/>
  <c r="K2767" i="5"/>
  <c r="H2781" i="5"/>
  <c r="G2792" i="5"/>
  <c r="F2821" i="5"/>
  <c r="G2824" i="5"/>
  <c r="F2832" i="5"/>
  <c r="E2878" i="5"/>
  <c r="H2878" i="5"/>
  <c r="C2931" i="5"/>
  <c r="F2951" i="5"/>
  <c r="E2960" i="5"/>
  <c r="J2960" i="5"/>
  <c r="F2960" i="5"/>
  <c r="C2960" i="5"/>
  <c r="E2973" i="5"/>
  <c r="J2979" i="5"/>
  <c r="C2992" i="5"/>
  <c r="E3140" i="5"/>
  <c r="I3140" i="5"/>
  <c r="H3140" i="5"/>
  <c r="G3140" i="5"/>
  <c r="I3222" i="5"/>
  <c r="G3222" i="5"/>
  <c r="C3222" i="5"/>
  <c r="I3278" i="5"/>
  <c r="H3278" i="5"/>
  <c r="G3278" i="5"/>
  <c r="E3278" i="5"/>
  <c r="I3301" i="5"/>
  <c r="H3301" i="5"/>
  <c r="D3301" i="5"/>
  <c r="I3358" i="5"/>
  <c r="G3358" i="5"/>
  <c r="E3358" i="5"/>
  <c r="G3379" i="5"/>
  <c r="J3379" i="5"/>
  <c r="F3379" i="5"/>
  <c r="C3379" i="5"/>
  <c r="H3641" i="5"/>
  <c r="G3641" i="5"/>
  <c r="F3641" i="5"/>
  <c r="D3641" i="5"/>
  <c r="K3707" i="5"/>
  <c r="I3707" i="5"/>
  <c r="K3733" i="5"/>
  <c r="E3733" i="5"/>
  <c r="K4184" i="5"/>
  <c r="G4184" i="5"/>
  <c r="J4363" i="5"/>
  <c r="I4363" i="5"/>
  <c r="F4945" i="5"/>
  <c r="C4945" i="5"/>
  <c r="J4960" i="5"/>
  <c r="G4960" i="5"/>
  <c r="J4974" i="5"/>
  <c r="K4974" i="5"/>
  <c r="C4974" i="5"/>
  <c r="F4974" i="5"/>
  <c r="G3174" i="5"/>
  <c r="G3204" i="5"/>
  <c r="E3261" i="5"/>
  <c r="J3272" i="5"/>
  <c r="D3304" i="5"/>
  <c r="E3315" i="5"/>
  <c r="I3352" i="5"/>
  <c r="J3389" i="5"/>
  <c r="I3437" i="5"/>
  <c r="E3470" i="5"/>
  <c r="H3475" i="5"/>
  <c r="H3483" i="5"/>
  <c r="F3486" i="5"/>
  <c r="G3510" i="5"/>
  <c r="J3520" i="5"/>
  <c r="G3545" i="5"/>
  <c r="E4066" i="5"/>
  <c r="C4066" i="5"/>
  <c r="G4145" i="5"/>
  <c r="D4145" i="5"/>
  <c r="I4174" i="5"/>
  <c r="K4174" i="5"/>
  <c r="K4224" i="5"/>
  <c r="C4224" i="5"/>
  <c r="H4316" i="5"/>
  <c r="G4316" i="5"/>
  <c r="G4505" i="5"/>
  <c r="J4505" i="5"/>
  <c r="J4615" i="5"/>
  <c r="I4615" i="5"/>
  <c r="H4615" i="5"/>
  <c r="D4615" i="5"/>
  <c r="I4640" i="5"/>
  <c r="J4640" i="5"/>
  <c r="C4640" i="5"/>
  <c r="G4701" i="5"/>
  <c r="E4701" i="5"/>
  <c r="J4748" i="5"/>
  <c r="E4748" i="5"/>
  <c r="J4799" i="5"/>
  <c r="G4799" i="5"/>
  <c r="D4799" i="5"/>
  <c r="E4837" i="5"/>
  <c r="K4837" i="5"/>
  <c r="J4837" i="5"/>
  <c r="F4837" i="5"/>
  <c r="D4837" i="5"/>
  <c r="G4864" i="5"/>
  <c r="D4864" i="5"/>
  <c r="K4881" i="5"/>
  <c r="C4881" i="5"/>
  <c r="J5036" i="5"/>
  <c r="H5036" i="5"/>
  <c r="H5073" i="5"/>
  <c r="J5073" i="5"/>
  <c r="E5073" i="5"/>
  <c r="G5205" i="5"/>
  <c r="C5205" i="5"/>
  <c r="G5277" i="5"/>
  <c r="E5277" i="5"/>
  <c r="C5277" i="5"/>
  <c r="E5390" i="5"/>
  <c r="D5390" i="5"/>
  <c r="D5657" i="5"/>
  <c r="F5657" i="5"/>
  <c r="D5667" i="5"/>
  <c r="J5667" i="5"/>
  <c r="I5667" i="5"/>
  <c r="H5667" i="5"/>
  <c r="E5904" i="5"/>
  <c r="H5904" i="5"/>
  <c r="I6417" i="5"/>
  <c r="J6417" i="5"/>
  <c r="G6417" i="5"/>
  <c r="E7218" i="5"/>
  <c r="I7218" i="5"/>
  <c r="J3003" i="5"/>
  <c r="J3005" i="5"/>
  <c r="G3022" i="5"/>
  <c r="C3056" i="5"/>
  <c r="J3064" i="5"/>
  <c r="C3080" i="5"/>
  <c r="F3112" i="5"/>
  <c r="F3131" i="5"/>
  <c r="H3136" i="5"/>
  <c r="C3147" i="5"/>
  <c r="C3163" i="5"/>
  <c r="H3174" i="5"/>
  <c r="C3192" i="5"/>
  <c r="I3204" i="5"/>
  <c r="H3215" i="5"/>
  <c r="C3219" i="5"/>
  <c r="H3227" i="5"/>
  <c r="H3230" i="5"/>
  <c r="F3256" i="5"/>
  <c r="D3258" i="5"/>
  <c r="F3261" i="5"/>
  <c r="C3264" i="5"/>
  <c r="E3299" i="5"/>
  <c r="F3304" i="5"/>
  <c r="F3330" i="5"/>
  <c r="C3336" i="5"/>
  <c r="D3341" i="5"/>
  <c r="D3343" i="5"/>
  <c r="F3355" i="5"/>
  <c r="D3363" i="5"/>
  <c r="D3373" i="5"/>
  <c r="E3387" i="5"/>
  <c r="F3394" i="5"/>
  <c r="F3421" i="5"/>
  <c r="G3425" i="5"/>
  <c r="C3430" i="5"/>
  <c r="D3445" i="5"/>
  <c r="D3463" i="5"/>
  <c r="I3491" i="5"/>
  <c r="I3500" i="5"/>
  <c r="F3504" i="5"/>
  <c r="F3525" i="5"/>
  <c r="E3537" i="5"/>
  <c r="I3545" i="5"/>
  <c r="I3560" i="5"/>
  <c r="E3594" i="5"/>
  <c r="E3650" i="5"/>
  <c r="J3655" i="5"/>
  <c r="G3660" i="5"/>
  <c r="H3664" i="5"/>
  <c r="F3681" i="5"/>
  <c r="D3686" i="5"/>
  <c r="E3698" i="5"/>
  <c r="G3725" i="5"/>
  <c r="C3742" i="5"/>
  <c r="E3749" i="5"/>
  <c r="C3756" i="5"/>
  <c r="G3764" i="5"/>
  <c r="F3781" i="5"/>
  <c r="C3820" i="5"/>
  <c r="C3830" i="5"/>
  <c r="E3889" i="5"/>
  <c r="C3908" i="5"/>
  <c r="C3914" i="5"/>
  <c r="I3919" i="5"/>
  <c r="C3923" i="5"/>
  <c r="H3946" i="5"/>
  <c r="G3968" i="5"/>
  <c r="C3972" i="5"/>
  <c r="F3990" i="5"/>
  <c r="C3992" i="5"/>
  <c r="F4011" i="5"/>
  <c r="D4033" i="5"/>
  <c r="E4044" i="5"/>
  <c r="H4066" i="5"/>
  <c r="G4097" i="5"/>
  <c r="E4097" i="5"/>
  <c r="E4114" i="5"/>
  <c r="I4114" i="5"/>
  <c r="F4118" i="5"/>
  <c r="C4118" i="5"/>
  <c r="F4145" i="5"/>
  <c r="C4174" i="5"/>
  <c r="J4185" i="5"/>
  <c r="K4185" i="5"/>
  <c r="H4185" i="5"/>
  <c r="C4201" i="5"/>
  <c r="E4203" i="5"/>
  <c r="J4203" i="5"/>
  <c r="I4203" i="5"/>
  <c r="E4219" i="5"/>
  <c r="F4219" i="5"/>
  <c r="H4247" i="5"/>
  <c r="F4261" i="5"/>
  <c r="H4261" i="5"/>
  <c r="E4261" i="5"/>
  <c r="F4281" i="5"/>
  <c r="D4286" i="5"/>
  <c r="F4286" i="5"/>
  <c r="G4381" i="5"/>
  <c r="H4381" i="5"/>
  <c r="F4381" i="5"/>
  <c r="I4400" i="5"/>
  <c r="J4400" i="5"/>
  <c r="J4406" i="5"/>
  <c r="K4406" i="5"/>
  <c r="I4406" i="5"/>
  <c r="E4415" i="5"/>
  <c r="H4422" i="5"/>
  <c r="I4505" i="5"/>
  <c r="I4648" i="5"/>
  <c r="D4648" i="5"/>
  <c r="J4659" i="5"/>
  <c r="E4659" i="5"/>
  <c r="I4744" i="5"/>
  <c r="E4744" i="5"/>
  <c r="K4761" i="5"/>
  <c r="H4761" i="5"/>
  <c r="E4799" i="5"/>
  <c r="K4845" i="5"/>
  <c r="E4845" i="5"/>
  <c r="E4864" i="5"/>
  <c r="H4956" i="5"/>
  <c r="E4956" i="5"/>
  <c r="G5133" i="5"/>
  <c r="I5133" i="5"/>
  <c r="D5133" i="5"/>
  <c r="G5273" i="5"/>
  <c r="D5273" i="5"/>
  <c r="F5483" i="5"/>
  <c r="D6338" i="5"/>
  <c r="K6338" i="5"/>
  <c r="H6338" i="5"/>
  <c r="F6338" i="5"/>
  <c r="E6338" i="5"/>
  <c r="G6338" i="5"/>
  <c r="H3256" i="5"/>
  <c r="H3258" i="5"/>
  <c r="I3261" i="5"/>
  <c r="H3304" i="5"/>
  <c r="G3681" i="5"/>
  <c r="I3725" i="5"/>
  <c r="G3749" i="5"/>
  <c r="F3756" i="5"/>
  <c r="F3820" i="5"/>
  <c r="D3830" i="5"/>
  <c r="I3843" i="5"/>
  <c r="I3889" i="5"/>
  <c r="G3908" i="5"/>
  <c r="K3923" i="5"/>
  <c r="E3929" i="5"/>
  <c r="C3934" i="5"/>
  <c r="D3959" i="5"/>
  <c r="E3972" i="5"/>
  <c r="I3978" i="5"/>
  <c r="C3981" i="5"/>
  <c r="E3992" i="5"/>
  <c r="F4033" i="5"/>
  <c r="G4051" i="5"/>
  <c r="G4077" i="5"/>
  <c r="J4077" i="5"/>
  <c r="F4114" i="5"/>
  <c r="G4125" i="5"/>
  <c r="E4125" i="5"/>
  <c r="J4174" i="5"/>
  <c r="G4186" i="5"/>
  <c r="K4186" i="5"/>
  <c r="E4201" i="5"/>
  <c r="G4209" i="5"/>
  <c r="I4209" i="5"/>
  <c r="H4209" i="5"/>
  <c r="J4281" i="5"/>
  <c r="E4466" i="5"/>
  <c r="I4466" i="5"/>
  <c r="H4466" i="5"/>
  <c r="D4466" i="5"/>
  <c r="I4488" i="5"/>
  <c r="H4488" i="5"/>
  <c r="I4596" i="5"/>
  <c r="D4596" i="5"/>
  <c r="G4613" i="5"/>
  <c r="J4613" i="5"/>
  <c r="I4613" i="5"/>
  <c r="K4717" i="5"/>
  <c r="I4717" i="5"/>
  <c r="K4737" i="5"/>
  <c r="C4737" i="5"/>
  <c r="H4785" i="5"/>
  <c r="I4785" i="5"/>
  <c r="K4846" i="5"/>
  <c r="F4846" i="5"/>
  <c r="D4846" i="5"/>
  <c r="C4846" i="5"/>
  <c r="H4970" i="5"/>
  <c r="C4970" i="5"/>
  <c r="K5054" i="5"/>
  <c r="H5054" i="5"/>
  <c r="I5139" i="5"/>
  <c r="E5139" i="5"/>
  <c r="K5190" i="5"/>
  <c r="I5190" i="5"/>
  <c r="I5268" i="5"/>
  <c r="H5268" i="5"/>
  <c r="F5268" i="5"/>
  <c r="C5268" i="5"/>
  <c r="I5296" i="5"/>
  <c r="J5296" i="5"/>
  <c r="G5296" i="5"/>
  <c r="F5296" i="5"/>
  <c r="E5296" i="5"/>
  <c r="C5296" i="5"/>
  <c r="J5367" i="5"/>
  <c r="E5367" i="5"/>
  <c r="D5367" i="5"/>
  <c r="D5848" i="5"/>
  <c r="H5848" i="5"/>
  <c r="J3056" i="5"/>
  <c r="H3086" i="5"/>
  <c r="D3090" i="5"/>
  <c r="F3095" i="5"/>
  <c r="G3120" i="5"/>
  <c r="C3144" i="5"/>
  <c r="G3148" i="5"/>
  <c r="H3160" i="5"/>
  <c r="F3163" i="5"/>
  <c r="F3173" i="5"/>
  <c r="E3187" i="5"/>
  <c r="H3193" i="5"/>
  <c r="E3203" i="5"/>
  <c r="D3205" i="5"/>
  <c r="H3216" i="5"/>
  <c r="E3219" i="5"/>
  <c r="H3237" i="5"/>
  <c r="D3250" i="5"/>
  <c r="C3254" i="5"/>
  <c r="I3256" i="5"/>
  <c r="J3261" i="5"/>
  <c r="J3285" i="5"/>
  <c r="H3296" i="5"/>
  <c r="F3302" i="5"/>
  <c r="I3304" i="5"/>
  <c r="H3309" i="5"/>
  <c r="F3312" i="5"/>
  <c r="F3341" i="5"/>
  <c r="G3353" i="5"/>
  <c r="G3364" i="5"/>
  <c r="F3376" i="5"/>
  <c r="G3385" i="5"/>
  <c r="H3387" i="5"/>
  <c r="J3390" i="5"/>
  <c r="C3419" i="5"/>
  <c r="C3422" i="5"/>
  <c r="H3435" i="5"/>
  <c r="G3438" i="5"/>
  <c r="F3440" i="5"/>
  <c r="I3460" i="5"/>
  <c r="F3464" i="5"/>
  <c r="I3468" i="5"/>
  <c r="J3477" i="5"/>
  <c r="D3485" i="5"/>
  <c r="D3492" i="5"/>
  <c r="F3496" i="5"/>
  <c r="J3504" i="5"/>
  <c r="C3512" i="5"/>
  <c r="C3515" i="5"/>
  <c r="D3518" i="5"/>
  <c r="J3525" i="5"/>
  <c r="I3532" i="5"/>
  <c r="H3546" i="5"/>
  <c r="F3569" i="5"/>
  <c r="E3585" i="5"/>
  <c r="C3595" i="5"/>
  <c r="F3605" i="5"/>
  <c r="D3611" i="5"/>
  <c r="E3621" i="5"/>
  <c r="F3629" i="5"/>
  <c r="G3637" i="5"/>
  <c r="G3650" i="5"/>
  <c r="D3654" i="5"/>
  <c r="F3656" i="5"/>
  <c r="I3659" i="5"/>
  <c r="K3660" i="5"/>
  <c r="E3675" i="5"/>
  <c r="F3704" i="5"/>
  <c r="G3708" i="5"/>
  <c r="G3712" i="5"/>
  <c r="H3717" i="5"/>
  <c r="F3720" i="5"/>
  <c r="C3724" i="5"/>
  <c r="G3740" i="5"/>
  <c r="H3749" i="5"/>
  <c r="G3756" i="5"/>
  <c r="H3765" i="5"/>
  <c r="H3773" i="5"/>
  <c r="D3805" i="5"/>
  <c r="K3808" i="5"/>
  <c r="I3817" i="5"/>
  <c r="H3820" i="5"/>
  <c r="E3830" i="5"/>
  <c r="F3833" i="5"/>
  <c r="D3837" i="5"/>
  <c r="D3841" i="5"/>
  <c r="J3843" i="5"/>
  <c r="I3859" i="5"/>
  <c r="C3874" i="5"/>
  <c r="C3879" i="5"/>
  <c r="I3887" i="5"/>
  <c r="C3898" i="5"/>
  <c r="H3908" i="5"/>
  <c r="E3947" i="5"/>
  <c r="G3955" i="5"/>
  <c r="F3959" i="5"/>
  <c r="F3969" i="5"/>
  <c r="F3981" i="5"/>
  <c r="J3992" i="5"/>
  <c r="C4002" i="5"/>
  <c r="H4014" i="5"/>
  <c r="J4029" i="5"/>
  <c r="I4033" i="5"/>
  <c r="E4035" i="5"/>
  <c r="H4051" i="5"/>
  <c r="F4054" i="5"/>
  <c r="H4073" i="5"/>
  <c r="E4078" i="5"/>
  <c r="F4078" i="5"/>
  <c r="I4084" i="5"/>
  <c r="C4084" i="5"/>
  <c r="J4106" i="5"/>
  <c r="K4106" i="5"/>
  <c r="K4110" i="5"/>
  <c r="H4110" i="5"/>
  <c r="H4120" i="5"/>
  <c r="J4120" i="5"/>
  <c r="D4136" i="5"/>
  <c r="E4198" i="5"/>
  <c r="I4198" i="5"/>
  <c r="G4198" i="5"/>
  <c r="E4209" i="5"/>
  <c r="I4235" i="5"/>
  <c r="C4265" i="5"/>
  <c r="H4282" i="5"/>
  <c r="G4282" i="5"/>
  <c r="J4391" i="5"/>
  <c r="H4391" i="5"/>
  <c r="F4400" i="5"/>
  <c r="I4417" i="5"/>
  <c r="K4417" i="5"/>
  <c r="C4445" i="5"/>
  <c r="I4459" i="5"/>
  <c r="H4464" i="5"/>
  <c r="C4466" i="5"/>
  <c r="D4477" i="5"/>
  <c r="C4488" i="5"/>
  <c r="J4511" i="5"/>
  <c r="G4533" i="5"/>
  <c r="C4533" i="5"/>
  <c r="F4551" i="5"/>
  <c r="H4551" i="5"/>
  <c r="H4613" i="5"/>
  <c r="E4650" i="5"/>
  <c r="D4650" i="5"/>
  <c r="C4650" i="5"/>
  <c r="K4718" i="5"/>
  <c r="J4718" i="5"/>
  <c r="C4718" i="5"/>
  <c r="K4785" i="5"/>
  <c r="K4897" i="5"/>
  <c r="H4897" i="5"/>
  <c r="F4897" i="5"/>
  <c r="E4897" i="5"/>
  <c r="D4897" i="5"/>
  <c r="C4897" i="5"/>
  <c r="K5152" i="5"/>
  <c r="E5152" i="5"/>
  <c r="D5268" i="5"/>
  <c r="H5493" i="5"/>
  <c r="I5493" i="5"/>
  <c r="F5493" i="5"/>
  <c r="G5545" i="5"/>
  <c r="H5545" i="5"/>
  <c r="C5545" i="5"/>
  <c r="J5545" i="5"/>
  <c r="I5545" i="5"/>
  <c r="E5545" i="5"/>
  <c r="D5545" i="5"/>
  <c r="G5653" i="5"/>
  <c r="I5653" i="5"/>
  <c r="H5868" i="5"/>
  <c r="G5868" i="5"/>
  <c r="I6611" i="5"/>
  <c r="K6611" i="5"/>
  <c r="H6611" i="5"/>
  <c r="F6631" i="5"/>
  <c r="K6631" i="5"/>
  <c r="H6631" i="5"/>
  <c r="G6631" i="5"/>
  <c r="I3095" i="5"/>
  <c r="H3120" i="5"/>
  <c r="D3144" i="5"/>
  <c r="I3148" i="5"/>
  <c r="I3163" i="5"/>
  <c r="G3173" i="5"/>
  <c r="H3203" i="5"/>
  <c r="I3216" i="5"/>
  <c r="J3219" i="5"/>
  <c r="G3254" i="5"/>
  <c r="J3302" i="5"/>
  <c r="J3304" i="5"/>
  <c r="H3341" i="5"/>
  <c r="H3353" i="5"/>
  <c r="H3364" i="5"/>
  <c r="G3376" i="5"/>
  <c r="I3385" i="5"/>
  <c r="E3419" i="5"/>
  <c r="G3422" i="5"/>
  <c r="J3435" i="5"/>
  <c r="H3438" i="5"/>
  <c r="G3464" i="5"/>
  <c r="G3485" i="5"/>
  <c r="H3496" i="5"/>
  <c r="D3512" i="5"/>
  <c r="E3515" i="5"/>
  <c r="H3518" i="5"/>
  <c r="I3585" i="5"/>
  <c r="D3595" i="5"/>
  <c r="H3605" i="5"/>
  <c r="E3611" i="5"/>
  <c r="H3621" i="5"/>
  <c r="G3629" i="5"/>
  <c r="F3654" i="5"/>
  <c r="J3656" i="5"/>
  <c r="J3659" i="5"/>
  <c r="H3675" i="5"/>
  <c r="G3704" i="5"/>
  <c r="H3708" i="5"/>
  <c r="I3712" i="5"/>
  <c r="G3720" i="5"/>
  <c r="G3724" i="5"/>
  <c r="I3756" i="5"/>
  <c r="D3761" i="5"/>
  <c r="D3789" i="5"/>
  <c r="C3794" i="5"/>
  <c r="E3805" i="5"/>
  <c r="C3828" i="5"/>
  <c r="K3830" i="5"/>
  <c r="E3837" i="5"/>
  <c r="E3841" i="5"/>
  <c r="K3843" i="5"/>
  <c r="F3856" i="5"/>
  <c r="J3859" i="5"/>
  <c r="I3879" i="5"/>
  <c r="G3882" i="5"/>
  <c r="C3890" i="5"/>
  <c r="C3894" i="5"/>
  <c r="I3908" i="5"/>
  <c r="H3947" i="5"/>
  <c r="C3966" i="5"/>
  <c r="E3979" i="5"/>
  <c r="I3981" i="5"/>
  <c r="G3987" i="5"/>
  <c r="D3991" i="5"/>
  <c r="G4002" i="5"/>
  <c r="C4013" i="5"/>
  <c r="C4025" i="5"/>
  <c r="F4035" i="5"/>
  <c r="I4051" i="5"/>
  <c r="G4054" i="5"/>
  <c r="C4068" i="5"/>
  <c r="C4078" i="5"/>
  <c r="F4084" i="5"/>
  <c r="F4098" i="5"/>
  <c r="F4103" i="5"/>
  <c r="D4106" i="5"/>
  <c r="C4126" i="5"/>
  <c r="F4132" i="5"/>
  <c r="F4136" i="5"/>
  <c r="G4148" i="5"/>
  <c r="E4148" i="5"/>
  <c r="C4148" i="5"/>
  <c r="G4157" i="5"/>
  <c r="I4157" i="5"/>
  <c r="J4165" i="5"/>
  <c r="D4187" i="5"/>
  <c r="C4198" i="5"/>
  <c r="F4209" i="5"/>
  <c r="I4232" i="5"/>
  <c r="G4232" i="5"/>
  <c r="F4232" i="5"/>
  <c r="D4265" i="5"/>
  <c r="J4282" i="5"/>
  <c r="E4340" i="5"/>
  <c r="D4340" i="5"/>
  <c r="C4340" i="5"/>
  <c r="I4412" i="5"/>
  <c r="H4412" i="5"/>
  <c r="F4412" i="5"/>
  <c r="E4445" i="5"/>
  <c r="J4464" i="5"/>
  <c r="H4484" i="5"/>
  <c r="D4488" i="5"/>
  <c r="G4633" i="5"/>
  <c r="J4633" i="5"/>
  <c r="I4633" i="5"/>
  <c r="F4633" i="5"/>
  <c r="G4681" i="5"/>
  <c r="D4681" i="5"/>
  <c r="D4848" i="5"/>
  <c r="F4848" i="5"/>
  <c r="H4898" i="5"/>
  <c r="F4898" i="5"/>
  <c r="J4926" i="5"/>
  <c r="F4926" i="5"/>
  <c r="C4926" i="5"/>
  <c r="I5160" i="5"/>
  <c r="H5160" i="5"/>
  <c r="G5160" i="5"/>
  <c r="D5160" i="5"/>
  <c r="C5160" i="5"/>
  <c r="E5186" i="5"/>
  <c r="D5186" i="5"/>
  <c r="D5415" i="5"/>
  <c r="J5415" i="5"/>
  <c r="I5415" i="5"/>
  <c r="H5415" i="5"/>
  <c r="E5415" i="5"/>
  <c r="J5441" i="5"/>
  <c r="E5441" i="5"/>
  <c r="K5472" i="5"/>
  <c r="H5472" i="5"/>
  <c r="J5479" i="5"/>
  <c r="F5479" i="5"/>
  <c r="D5487" i="5"/>
  <c r="I5487" i="5"/>
  <c r="E5487" i="5"/>
  <c r="D5519" i="5"/>
  <c r="I5519" i="5"/>
  <c r="G5519" i="5"/>
  <c r="E5519" i="5"/>
  <c r="J5826" i="5"/>
  <c r="C5826" i="5"/>
  <c r="J6291" i="5"/>
  <c r="D6291" i="5"/>
  <c r="C6291" i="5"/>
  <c r="G6291" i="5"/>
  <c r="E2889" i="5"/>
  <c r="D2909" i="5"/>
  <c r="H2986" i="5"/>
  <c r="I3144" i="5"/>
  <c r="J3163" i="5"/>
  <c r="H3173" i="5"/>
  <c r="H3194" i="5"/>
  <c r="I3203" i="5"/>
  <c r="J3251" i="5"/>
  <c r="E3257" i="5"/>
  <c r="E3262" i="5"/>
  <c r="C3267" i="5"/>
  <c r="D3271" i="5"/>
  <c r="G3318" i="5"/>
  <c r="J3323" i="5"/>
  <c r="C3334" i="5"/>
  <c r="F3351" i="5"/>
  <c r="I3353" i="5"/>
  <c r="F3357" i="5"/>
  <c r="D3388" i="5"/>
  <c r="F3397" i="5"/>
  <c r="C3406" i="5"/>
  <c r="F3419" i="5"/>
  <c r="C3432" i="5"/>
  <c r="F3447" i="5"/>
  <c r="D3450" i="5"/>
  <c r="J3464" i="5"/>
  <c r="F3469" i="5"/>
  <c r="J3485" i="5"/>
  <c r="D3503" i="5"/>
  <c r="H3509" i="5"/>
  <c r="I3512" i="5"/>
  <c r="H3515" i="5"/>
  <c r="D3524" i="5"/>
  <c r="H3547" i="5"/>
  <c r="D3551" i="5"/>
  <c r="D3558" i="5"/>
  <c r="K3570" i="5"/>
  <c r="J3591" i="5"/>
  <c r="I3595" i="5"/>
  <c r="H3611" i="5"/>
  <c r="C3651" i="5"/>
  <c r="G3654" i="5"/>
  <c r="C3666" i="5"/>
  <c r="K3675" i="5"/>
  <c r="I3715" i="5"/>
  <c r="K3720" i="5"/>
  <c r="I3724" i="5"/>
  <c r="K3731" i="5"/>
  <c r="C3738" i="5"/>
  <c r="C3750" i="5"/>
  <c r="K3756" i="5"/>
  <c r="J3774" i="5"/>
  <c r="F3800" i="5"/>
  <c r="F3805" i="5"/>
  <c r="E3813" i="5"/>
  <c r="C3818" i="5"/>
  <c r="F3821" i="5"/>
  <c r="G3834" i="5"/>
  <c r="F3837" i="5"/>
  <c r="F3841" i="5"/>
  <c r="K3870" i="5"/>
  <c r="C3888" i="5"/>
  <c r="G3916" i="5"/>
  <c r="E3937" i="5"/>
  <c r="I3947" i="5"/>
  <c r="D3951" i="5"/>
  <c r="I3966" i="5"/>
  <c r="J3970" i="5"/>
  <c r="G3979" i="5"/>
  <c r="F3991" i="5"/>
  <c r="C3993" i="5"/>
  <c r="H3998" i="5"/>
  <c r="I4002" i="5"/>
  <c r="D4013" i="5"/>
  <c r="D4015" i="5"/>
  <c r="H4021" i="5"/>
  <c r="H4025" i="5"/>
  <c r="G4030" i="5"/>
  <c r="H4035" i="5"/>
  <c r="H4054" i="5"/>
  <c r="G4075" i="5"/>
  <c r="H4075" i="5"/>
  <c r="H4084" i="5"/>
  <c r="I4103" i="5"/>
  <c r="I4142" i="5"/>
  <c r="D4157" i="5"/>
  <c r="E4166" i="5"/>
  <c r="J4166" i="5"/>
  <c r="G4166" i="5"/>
  <c r="H4188" i="5"/>
  <c r="J4188" i="5"/>
  <c r="J4198" i="5"/>
  <c r="J4209" i="5"/>
  <c r="I4215" i="5"/>
  <c r="H4215" i="5"/>
  <c r="D4232" i="5"/>
  <c r="H4327" i="5"/>
  <c r="J4369" i="5"/>
  <c r="E4369" i="5"/>
  <c r="E4391" i="5"/>
  <c r="E4412" i="5"/>
  <c r="G4488" i="5"/>
  <c r="J4533" i="5"/>
  <c r="E4618" i="5"/>
  <c r="J4618" i="5"/>
  <c r="D4618" i="5"/>
  <c r="C4618" i="5"/>
  <c r="K4769" i="5"/>
  <c r="D4769" i="5"/>
  <c r="J4886" i="5"/>
  <c r="I4886" i="5"/>
  <c r="H4886" i="5"/>
  <c r="D4886" i="5"/>
  <c r="E4892" i="5"/>
  <c r="J4892" i="5"/>
  <c r="H4948" i="5"/>
  <c r="D4948" i="5"/>
  <c r="J5023" i="5"/>
  <c r="I5023" i="5"/>
  <c r="H5023" i="5"/>
  <c r="D5023" i="5"/>
  <c r="I5200" i="5"/>
  <c r="J5200" i="5"/>
  <c r="E5200" i="5"/>
  <c r="C5200" i="5"/>
  <c r="J5247" i="5"/>
  <c r="H5247" i="5"/>
  <c r="F5247" i="5"/>
  <c r="D5247" i="5"/>
  <c r="I5264" i="5"/>
  <c r="G5264" i="5"/>
  <c r="G5369" i="5"/>
  <c r="D5369" i="5"/>
  <c r="F5415" i="5"/>
  <c r="J5447" i="5"/>
  <c r="D5447" i="5"/>
  <c r="F5487" i="5"/>
  <c r="J5547" i="5"/>
  <c r="D5547" i="5"/>
  <c r="J5703" i="5"/>
  <c r="F5703" i="5"/>
  <c r="D5703" i="5"/>
  <c r="F5725" i="5"/>
  <c r="E5725" i="5"/>
  <c r="J6118" i="5"/>
  <c r="K6118" i="5"/>
  <c r="C6118" i="5"/>
  <c r="J3515" i="5"/>
  <c r="J3595" i="5"/>
  <c r="H3805" i="5"/>
  <c r="J3947" i="5"/>
  <c r="J3966" i="5"/>
  <c r="H3979" i="5"/>
  <c r="I3991" i="5"/>
  <c r="E4013" i="5"/>
  <c r="I4054" i="5"/>
  <c r="J4084" i="5"/>
  <c r="D4155" i="5"/>
  <c r="I4155" i="5"/>
  <c r="H4155" i="5"/>
  <c r="D4172" i="5"/>
  <c r="E4172" i="5"/>
  <c r="J4208" i="5"/>
  <c r="G4208" i="5"/>
  <c r="F4208" i="5"/>
  <c r="E4232" i="5"/>
  <c r="K4245" i="5"/>
  <c r="D4245" i="5"/>
  <c r="G4263" i="5"/>
  <c r="H4263" i="5"/>
  <c r="C4358" i="5"/>
  <c r="J4358" i="5"/>
  <c r="C4369" i="5"/>
  <c r="I4475" i="5"/>
  <c r="J4475" i="5"/>
  <c r="H4475" i="5"/>
  <c r="G4629" i="5"/>
  <c r="D4629" i="5"/>
  <c r="I4671" i="5"/>
  <c r="E4671" i="5"/>
  <c r="K4758" i="5"/>
  <c r="J4758" i="5"/>
  <c r="G4758" i="5"/>
  <c r="F4770" i="5"/>
  <c r="I4770" i="5"/>
  <c r="G5064" i="5"/>
  <c r="J5064" i="5"/>
  <c r="H5064" i="5"/>
  <c r="D5064" i="5"/>
  <c r="I5136" i="5"/>
  <c r="J5136" i="5"/>
  <c r="G5136" i="5"/>
  <c r="F5136" i="5"/>
  <c r="C5136" i="5"/>
  <c r="G5289" i="5"/>
  <c r="D5289" i="5"/>
  <c r="J5363" i="5"/>
  <c r="I5363" i="5"/>
  <c r="G5363" i="5"/>
  <c r="D5363" i="5"/>
  <c r="J5370" i="5"/>
  <c r="C5370" i="5"/>
  <c r="G5540" i="5"/>
  <c r="J5540" i="5"/>
  <c r="H5540" i="5"/>
  <c r="F5540" i="5"/>
  <c r="I5609" i="5"/>
  <c r="D5609" i="5"/>
  <c r="K6048" i="5"/>
  <c r="G6048" i="5"/>
  <c r="F6048" i="5"/>
  <c r="G6100" i="5"/>
  <c r="C6100" i="5"/>
  <c r="K6576" i="5"/>
  <c r="I6576" i="5"/>
  <c r="J5454" i="5"/>
  <c r="I5588" i="5"/>
  <c r="J5588" i="5"/>
  <c r="E5588" i="5"/>
  <c r="I5620" i="5"/>
  <c r="G5620" i="5"/>
  <c r="K5769" i="5"/>
  <c r="I5769" i="5"/>
  <c r="G5793" i="5"/>
  <c r="I5793" i="5"/>
  <c r="E5793" i="5"/>
  <c r="J5953" i="5"/>
  <c r="K5953" i="5"/>
  <c r="G6056" i="5"/>
  <c r="F6056" i="5"/>
  <c r="E6056" i="5"/>
  <c r="D6126" i="5"/>
  <c r="K6126" i="5"/>
  <c r="I6126" i="5"/>
  <c r="G6126" i="5"/>
  <c r="F6126" i="5"/>
  <c r="E6126" i="5"/>
  <c r="J6175" i="5"/>
  <c r="E6175" i="5"/>
  <c r="D6175" i="5"/>
  <c r="H6175" i="5"/>
  <c r="G6175" i="5"/>
  <c r="K6243" i="5"/>
  <c r="F6243" i="5"/>
  <c r="C6243" i="5"/>
  <c r="E6243" i="5"/>
  <c r="J6267" i="5"/>
  <c r="G6267" i="5"/>
  <c r="E6267" i="5"/>
  <c r="C6267" i="5"/>
  <c r="H6267" i="5"/>
  <c r="D6267" i="5"/>
  <c r="D6290" i="5"/>
  <c r="I6290" i="5"/>
  <c r="E6290" i="5"/>
  <c r="K6603" i="5"/>
  <c r="E6603" i="5"/>
  <c r="D6603" i="5"/>
  <c r="C6603" i="5"/>
  <c r="I6603" i="5"/>
  <c r="G6603" i="5"/>
  <c r="E6623" i="5"/>
  <c r="K6623" i="5"/>
  <c r="K7324" i="5"/>
  <c r="D7324" i="5"/>
  <c r="I7502" i="5"/>
  <c r="D7502" i="5"/>
  <c r="K7543" i="5"/>
  <c r="C7543" i="5"/>
  <c r="I7765" i="5"/>
  <c r="H7765" i="5"/>
  <c r="E7765" i="5"/>
  <c r="F7828" i="5"/>
  <c r="H7828" i="5"/>
  <c r="I7828" i="5"/>
  <c r="J6940" i="5"/>
  <c r="I6940" i="5"/>
  <c r="G6940" i="5"/>
  <c r="E6940" i="5"/>
  <c r="D6940" i="5"/>
  <c r="K5530" i="5"/>
  <c r="H5530" i="5"/>
  <c r="G5561" i="5"/>
  <c r="J5561" i="5"/>
  <c r="G5588" i="5"/>
  <c r="H5641" i="5"/>
  <c r="I5641" i="5"/>
  <c r="I5659" i="5"/>
  <c r="J5659" i="5"/>
  <c r="J5674" i="5"/>
  <c r="D5674" i="5"/>
  <c r="E5746" i="5"/>
  <c r="I5746" i="5"/>
  <c r="G5746" i="5"/>
  <c r="I5764" i="5"/>
  <c r="H5764" i="5"/>
  <c r="F5764" i="5"/>
  <c r="J5788" i="5"/>
  <c r="G5788" i="5"/>
  <c r="D5808" i="5"/>
  <c r="H5808" i="5"/>
  <c r="C5841" i="5"/>
  <c r="J5841" i="5"/>
  <c r="E5841" i="5"/>
  <c r="J5875" i="5"/>
  <c r="G5875" i="5"/>
  <c r="D6206" i="5"/>
  <c r="H6206" i="5"/>
  <c r="E6206" i="5"/>
  <c r="C6206" i="5"/>
  <c r="J6255" i="5"/>
  <c r="G6255" i="5"/>
  <c r="F6255" i="5"/>
  <c r="C6255" i="5"/>
  <c r="D6255" i="5"/>
  <c r="K6397" i="5"/>
  <c r="I6397" i="5"/>
  <c r="J6403" i="5"/>
  <c r="E6403" i="5"/>
  <c r="D6403" i="5"/>
  <c r="G6403" i="5"/>
  <c r="D6418" i="5"/>
  <c r="G6418" i="5"/>
  <c r="E6418" i="5"/>
  <c r="C6418" i="5"/>
  <c r="K6418" i="5"/>
  <c r="H6418" i="5"/>
  <c r="E6518" i="5"/>
  <c r="K6518" i="5"/>
  <c r="K6559" i="5"/>
  <c r="H6559" i="5"/>
  <c r="F6559" i="5"/>
  <c r="E6559" i="5"/>
  <c r="G6684" i="5"/>
  <c r="F6684" i="5"/>
  <c r="I6684" i="5"/>
  <c r="H6811" i="5"/>
  <c r="D6811" i="5"/>
  <c r="C6811" i="5"/>
  <c r="K6811" i="5"/>
  <c r="J6899" i="5"/>
  <c r="D6899" i="5"/>
  <c r="J6922" i="5"/>
  <c r="E6922" i="5"/>
  <c r="I6922" i="5"/>
  <c r="H6922" i="5"/>
  <c r="G6922" i="5"/>
  <c r="C6922" i="5"/>
  <c r="K6922" i="5"/>
  <c r="G4530" i="5"/>
  <c r="H4584" i="5"/>
  <c r="J4643" i="5"/>
  <c r="J4698" i="5"/>
  <c r="D4708" i="5"/>
  <c r="G4731" i="5"/>
  <c r="K4733" i="5"/>
  <c r="F4746" i="5"/>
  <c r="H4763" i="5"/>
  <c r="I4786" i="5"/>
  <c r="G4795" i="5"/>
  <c r="I4797" i="5"/>
  <c r="G4806" i="5"/>
  <c r="K4817" i="5"/>
  <c r="J4823" i="5"/>
  <c r="C4841" i="5"/>
  <c r="E4884" i="5"/>
  <c r="D4900" i="5"/>
  <c r="D4903" i="5"/>
  <c r="E4957" i="5"/>
  <c r="C4962" i="5"/>
  <c r="H5005" i="5"/>
  <c r="F5019" i="5"/>
  <c r="J5032" i="5"/>
  <c r="E5041" i="5"/>
  <c r="J5050" i="5"/>
  <c r="F5079" i="5"/>
  <c r="F5082" i="5"/>
  <c r="H5100" i="5"/>
  <c r="C5129" i="5"/>
  <c r="C5150" i="5"/>
  <c r="J5178" i="5"/>
  <c r="F5193" i="5"/>
  <c r="J5197" i="5"/>
  <c r="C5213" i="5"/>
  <c r="C5216" i="5"/>
  <c r="I5218" i="5"/>
  <c r="D5228" i="5"/>
  <c r="C5234" i="5"/>
  <c r="F5255" i="5"/>
  <c r="F5282" i="5"/>
  <c r="E5291" i="5"/>
  <c r="I5293" i="5"/>
  <c r="G5299" i="5"/>
  <c r="C5352" i="5"/>
  <c r="C5386" i="5"/>
  <c r="I5437" i="5"/>
  <c r="D5443" i="5"/>
  <c r="D5454" i="5"/>
  <c r="C5456" i="5"/>
  <c r="H5464" i="5"/>
  <c r="C5484" i="5"/>
  <c r="F5507" i="5"/>
  <c r="G5515" i="5"/>
  <c r="C5530" i="5"/>
  <c r="D5561" i="5"/>
  <c r="H5588" i="5"/>
  <c r="E5610" i="5"/>
  <c r="D5610" i="5"/>
  <c r="G5659" i="5"/>
  <c r="E5669" i="5"/>
  <c r="C5669" i="5"/>
  <c r="H5674" i="5"/>
  <c r="E5682" i="5"/>
  <c r="I5682" i="5"/>
  <c r="H5682" i="5"/>
  <c r="G5682" i="5"/>
  <c r="F5682" i="5"/>
  <c r="D5764" i="5"/>
  <c r="J5834" i="5"/>
  <c r="C5889" i="5"/>
  <c r="K5889" i="5"/>
  <c r="F5889" i="5"/>
  <c r="D5938" i="5"/>
  <c r="I5991" i="5"/>
  <c r="G5991" i="5"/>
  <c r="E6052" i="5"/>
  <c r="H6052" i="5"/>
  <c r="G6052" i="5"/>
  <c r="D6052" i="5"/>
  <c r="E6123" i="5"/>
  <c r="C6123" i="5"/>
  <c r="J6171" i="5"/>
  <c r="G6171" i="5"/>
  <c r="F6171" i="5"/>
  <c r="I6171" i="5"/>
  <c r="D6171" i="5"/>
  <c r="C6171" i="5"/>
  <c r="D6195" i="5"/>
  <c r="D6318" i="5"/>
  <c r="H6318" i="5"/>
  <c r="E6318" i="5"/>
  <c r="C6318" i="5"/>
  <c r="C6325" i="5"/>
  <c r="C6403" i="5"/>
  <c r="I6559" i="5"/>
  <c r="G6671" i="5"/>
  <c r="D6684" i="5"/>
  <c r="K6794" i="5"/>
  <c r="J6794" i="5"/>
  <c r="H6794" i="5"/>
  <c r="G6794" i="5"/>
  <c r="I6811" i="5"/>
  <c r="I4397" i="5"/>
  <c r="E4411" i="5"/>
  <c r="E4433" i="5"/>
  <c r="E4444" i="5"/>
  <c r="I4530" i="5"/>
  <c r="K4708" i="5"/>
  <c r="I4731" i="5"/>
  <c r="I4763" i="5"/>
  <c r="H4795" i="5"/>
  <c r="J4797" i="5"/>
  <c r="H4806" i="5"/>
  <c r="E4900" i="5"/>
  <c r="G4903" i="5"/>
  <c r="D4962" i="5"/>
  <c r="J5041" i="5"/>
  <c r="J5079" i="5"/>
  <c r="J5082" i="5"/>
  <c r="K5129" i="5"/>
  <c r="D5150" i="5"/>
  <c r="I5193" i="5"/>
  <c r="E5213" i="5"/>
  <c r="E5216" i="5"/>
  <c r="D5234" i="5"/>
  <c r="I5255" i="5"/>
  <c r="H5282" i="5"/>
  <c r="G5291" i="5"/>
  <c r="J5293" i="5"/>
  <c r="D5352" i="5"/>
  <c r="F5386" i="5"/>
  <c r="F5443" i="5"/>
  <c r="F5454" i="5"/>
  <c r="F5456" i="5"/>
  <c r="J5464" i="5"/>
  <c r="J5484" i="5"/>
  <c r="H5507" i="5"/>
  <c r="I5515" i="5"/>
  <c r="I5530" i="5"/>
  <c r="F5561" i="5"/>
  <c r="G5589" i="5"/>
  <c r="I5589" i="5"/>
  <c r="F5630" i="5"/>
  <c r="C5630" i="5"/>
  <c r="E5710" i="5"/>
  <c r="I5710" i="5"/>
  <c r="H5710" i="5"/>
  <c r="G5710" i="5"/>
  <c r="D5710" i="5"/>
  <c r="D5784" i="5"/>
  <c r="K5784" i="5"/>
  <c r="J5784" i="5"/>
  <c r="G5784" i="5"/>
  <c r="K6191" i="5"/>
  <c r="F6191" i="5"/>
  <c r="J6251" i="5"/>
  <c r="D6251" i="5"/>
  <c r="G6251" i="5"/>
  <c r="C6251" i="5"/>
  <c r="D6270" i="5"/>
  <c r="I6270" i="5"/>
  <c r="E6270" i="5"/>
  <c r="G6318" i="5"/>
  <c r="G6393" i="5"/>
  <c r="C6393" i="5"/>
  <c r="J4731" i="5"/>
  <c r="J4763" i="5"/>
  <c r="I4795" i="5"/>
  <c r="I4903" i="5"/>
  <c r="F4962" i="5"/>
  <c r="I5150" i="5"/>
  <c r="J5255" i="5"/>
  <c r="J5282" i="5"/>
  <c r="H5352" i="5"/>
  <c r="H5443" i="5"/>
  <c r="G5454" i="5"/>
  <c r="G5456" i="5"/>
  <c r="I5507" i="5"/>
  <c r="C5558" i="5"/>
  <c r="G5558" i="5"/>
  <c r="H5561" i="5"/>
  <c r="K5617" i="5"/>
  <c r="C5617" i="5"/>
  <c r="J5797" i="5"/>
  <c r="E5797" i="5"/>
  <c r="C5797" i="5"/>
  <c r="J6060" i="5"/>
  <c r="H6060" i="5"/>
  <c r="G6060" i="5"/>
  <c r="F6060" i="5"/>
  <c r="E6060" i="5"/>
  <c r="D6060" i="5"/>
  <c r="C6060" i="5"/>
  <c r="D6109" i="5"/>
  <c r="K6109" i="5"/>
  <c r="C6109" i="5"/>
  <c r="D6294" i="5"/>
  <c r="G6294" i="5"/>
  <c r="F6294" i="5"/>
  <c r="D6302" i="5"/>
  <c r="G6302" i="5"/>
  <c r="E6302" i="5"/>
  <c r="H6302" i="5"/>
  <c r="J6449" i="5"/>
  <c r="K6449" i="5"/>
  <c r="J6792" i="5"/>
  <c r="I6792" i="5"/>
  <c r="F6792" i="5"/>
  <c r="D6792" i="5"/>
  <c r="G6792" i="5"/>
  <c r="C6792" i="5"/>
  <c r="H4104" i="5"/>
  <c r="I4135" i="5"/>
  <c r="J4154" i="5"/>
  <c r="I4195" i="5"/>
  <c r="H4264" i="5"/>
  <c r="G4274" i="5"/>
  <c r="D4341" i="5"/>
  <c r="C4360" i="5"/>
  <c r="D4380" i="5"/>
  <c r="G4411" i="5"/>
  <c r="H4431" i="5"/>
  <c r="H4444" i="5"/>
  <c r="E4457" i="5"/>
  <c r="H4465" i="5"/>
  <c r="J4476" i="5"/>
  <c r="C4490" i="5"/>
  <c r="D4507" i="5"/>
  <c r="G4518" i="5"/>
  <c r="J4522" i="5"/>
  <c r="D4565" i="5"/>
  <c r="J4575" i="5"/>
  <c r="H4582" i="5"/>
  <c r="I4603" i="5"/>
  <c r="C4614" i="5"/>
  <c r="H4626" i="5"/>
  <c r="F4637" i="5"/>
  <c r="H4647" i="5"/>
  <c r="C4661" i="5"/>
  <c r="D4679" i="5"/>
  <c r="F4687" i="5"/>
  <c r="J4716" i="5"/>
  <c r="F4747" i="5"/>
  <c r="C4756" i="5"/>
  <c r="G4778" i="5"/>
  <c r="C4788" i="5"/>
  <c r="D4798" i="5"/>
  <c r="E4807" i="5"/>
  <c r="I4818" i="5"/>
  <c r="H4821" i="5"/>
  <c r="F4854" i="5"/>
  <c r="D4885" i="5"/>
  <c r="D4887" i="5"/>
  <c r="C4890" i="5"/>
  <c r="E4913" i="5"/>
  <c r="J4933" i="5"/>
  <c r="H4962" i="5"/>
  <c r="C4977" i="5"/>
  <c r="K5030" i="5"/>
  <c r="H5042" i="5"/>
  <c r="J5051" i="5"/>
  <c r="D5056" i="5"/>
  <c r="D5062" i="5"/>
  <c r="J5071" i="5"/>
  <c r="I5091" i="5"/>
  <c r="F5135" i="5"/>
  <c r="D5142" i="5"/>
  <c r="C5165" i="5"/>
  <c r="K5174" i="5"/>
  <c r="F5189" i="5"/>
  <c r="G5199" i="5"/>
  <c r="C5214" i="5"/>
  <c r="D5230" i="5"/>
  <c r="G5235" i="5"/>
  <c r="D5239" i="5"/>
  <c r="C5248" i="5"/>
  <c r="H5253" i="5"/>
  <c r="I5278" i="5"/>
  <c r="D5288" i="5"/>
  <c r="D5292" i="5"/>
  <c r="C5312" i="5"/>
  <c r="J5352" i="5"/>
  <c r="H5364" i="5"/>
  <c r="D5368" i="5"/>
  <c r="C5381" i="5"/>
  <c r="G5384" i="5"/>
  <c r="I5443" i="5"/>
  <c r="F5445" i="5"/>
  <c r="H5454" i="5"/>
  <c r="K5456" i="5"/>
  <c r="H5482" i="5"/>
  <c r="E5485" i="5"/>
  <c r="E5495" i="5"/>
  <c r="F5531" i="5"/>
  <c r="E5553" i="5"/>
  <c r="F5558" i="5"/>
  <c r="E5624" i="5"/>
  <c r="I5645" i="5"/>
  <c r="E5645" i="5"/>
  <c r="I5652" i="5"/>
  <c r="J5652" i="5"/>
  <c r="E5652" i="5"/>
  <c r="G5731" i="5"/>
  <c r="E5731" i="5"/>
  <c r="D5731" i="5"/>
  <c r="F5811" i="5"/>
  <c r="I5811" i="5"/>
  <c r="H5811" i="5"/>
  <c r="D5865" i="5"/>
  <c r="E5865" i="5"/>
  <c r="K6060" i="5"/>
  <c r="H6066" i="5"/>
  <c r="K6157" i="5"/>
  <c r="G6157" i="5"/>
  <c r="E6157" i="5"/>
  <c r="J6157" i="5"/>
  <c r="I6157" i="5"/>
  <c r="H6157" i="5"/>
  <c r="J6247" i="5"/>
  <c r="E6247" i="5"/>
  <c r="C6247" i="5"/>
  <c r="C6294" i="5"/>
  <c r="J6431" i="5"/>
  <c r="H6431" i="5"/>
  <c r="I6449" i="5"/>
  <c r="F6630" i="5"/>
  <c r="I6630" i="5"/>
  <c r="H6630" i="5"/>
  <c r="G6630" i="5"/>
  <c r="J5693" i="5"/>
  <c r="K6103" i="5"/>
  <c r="E6127" i="5"/>
  <c r="I6128" i="5"/>
  <c r="F6131" i="5"/>
  <c r="G6135" i="5"/>
  <c r="D6135" i="5"/>
  <c r="G6138" i="5"/>
  <c r="G6139" i="5"/>
  <c r="D6154" i="5"/>
  <c r="H6154" i="5"/>
  <c r="G6154" i="5"/>
  <c r="J6227" i="5"/>
  <c r="D6227" i="5"/>
  <c r="K6265" i="5"/>
  <c r="G6265" i="5"/>
  <c r="J6295" i="5"/>
  <c r="E6295" i="5"/>
  <c r="D6326" i="5"/>
  <c r="I6326" i="5"/>
  <c r="F6326" i="5"/>
  <c r="E6326" i="5"/>
  <c r="J6328" i="5"/>
  <c r="I6328" i="5"/>
  <c r="C6328" i="5"/>
  <c r="J6424" i="5"/>
  <c r="E6424" i="5"/>
  <c r="D6424" i="5"/>
  <c r="C6424" i="5"/>
  <c r="J6471" i="5"/>
  <c r="H6471" i="5"/>
  <c r="E6471" i="5"/>
  <c r="J6560" i="5"/>
  <c r="K6560" i="5"/>
  <c r="I6560" i="5"/>
  <c r="D6560" i="5"/>
  <c r="C6560" i="5"/>
  <c r="I6690" i="5"/>
  <c r="H6690" i="5"/>
  <c r="F6711" i="5"/>
  <c r="E6711" i="5"/>
  <c r="J6767" i="5"/>
  <c r="G6767" i="5"/>
  <c r="F6767" i="5"/>
  <c r="D6767" i="5"/>
  <c r="C6767" i="5"/>
  <c r="J6795" i="5"/>
  <c r="G6795" i="5"/>
  <c r="J6906" i="5"/>
  <c r="G6906" i="5"/>
  <c r="D6941" i="5"/>
  <c r="G6941" i="5"/>
  <c r="K6941" i="5"/>
  <c r="H6203" i="5"/>
  <c r="D6203" i="5"/>
  <c r="D6214" i="5"/>
  <c r="I6214" i="5"/>
  <c r="G6214" i="5"/>
  <c r="E6214" i="5"/>
  <c r="K6223" i="5"/>
  <c r="I6223" i="5"/>
  <c r="J6239" i="5"/>
  <c r="C6239" i="5"/>
  <c r="J6292" i="5"/>
  <c r="I6292" i="5"/>
  <c r="D6292" i="5"/>
  <c r="I6333" i="5"/>
  <c r="G6333" i="5"/>
  <c r="D6358" i="5"/>
  <c r="H6358" i="5"/>
  <c r="E6358" i="5"/>
  <c r="C6358" i="5"/>
  <c r="D6378" i="5"/>
  <c r="G6378" i="5"/>
  <c r="F6378" i="5"/>
  <c r="I6424" i="5"/>
  <c r="D6466" i="5"/>
  <c r="G6466" i="5"/>
  <c r="F6466" i="5"/>
  <c r="C6466" i="5"/>
  <c r="J6632" i="5"/>
  <c r="K6632" i="5"/>
  <c r="I6643" i="5"/>
  <c r="H6653" i="5"/>
  <c r="I6653" i="5"/>
  <c r="E6673" i="5"/>
  <c r="H6673" i="5"/>
  <c r="D6673" i="5"/>
  <c r="C6673" i="5"/>
  <c r="J6819" i="5"/>
  <c r="I6819" i="5"/>
  <c r="E6819" i="5"/>
  <c r="J6862" i="5"/>
  <c r="G6862" i="5"/>
  <c r="H6862" i="5"/>
  <c r="E6862" i="5"/>
  <c r="J6923" i="5"/>
  <c r="E6923" i="5"/>
  <c r="E6941" i="5"/>
  <c r="J6955" i="5"/>
  <c r="E6955" i="5"/>
  <c r="D6955" i="5"/>
  <c r="I6955" i="5"/>
  <c r="H6955" i="5"/>
  <c r="G6955" i="5"/>
  <c r="J6998" i="5"/>
  <c r="H6998" i="5"/>
  <c r="J7405" i="5"/>
  <c r="I7405" i="5"/>
  <c r="G7405" i="5"/>
  <c r="F7405" i="5"/>
  <c r="D7405" i="5"/>
  <c r="C7405" i="5"/>
  <c r="K7405" i="5"/>
  <c r="D5605" i="5"/>
  <c r="G5692" i="5"/>
  <c r="D5694" i="5"/>
  <c r="H5699" i="5"/>
  <c r="K5720" i="5"/>
  <c r="C5753" i="5"/>
  <c r="J5770" i="5"/>
  <c r="I5803" i="5"/>
  <c r="E5809" i="5"/>
  <c r="F5824" i="5"/>
  <c r="D5827" i="5"/>
  <c r="D5832" i="5"/>
  <c r="G5836" i="5"/>
  <c r="J5850" i="5"/>
  <c r="F5856" i="5"/>
  <c r="F5866" i="5"/>
  <c r="H5879" i="5"/>
  <c r="I5915" i="5"/>
  <c r="D5954" i="5"/>
  <c r="E5961" i="5"/>
  <c r="C5966" i="5"/>
  <c r="D5984" i="5"/>
  <c r="F5988" i="5"/>
  <c r="I6026" i="5"/>
  <c r="G6044" i="5"/>
  <c r="D6068" i="5"/>
  <c r="C6080" i="5"/>
  <c r="F6091" i="5"/>
  <c r="C6098" i="5"/>
  <c r="D6099" i="5"/>
  <c r="C6122" i="5"/>
  <c r="H6127" i="5"/>
  <c r="I6138" i="5"/>
  <c r="F6154" i="5"/>
  <c r="J6193" i="5"/>
  <c r="I6193" i="5"/>
  <c r="G6193" i="5"/>
  <c r="C6207" i="5"/>
  <c r="C6214" i="5"/>
  <c r="F6223" i="5"/>
  <c r="F6231" i="5"/>
  <c r="C6234" i="5"/>
  <c r="F6239" i="5"/>
  <c r="J6244" i="5"/>
  <c r="J6271" i="5"/>
  <c r="I6271" i="5"/>
  <c r="C6271" i="5"/>
  <c r="C6292" i="5"/>
  <c r="C6329" i="5"/>
  <c r="J6364" i="5"/>
  <c r="K6364" i="5"/>
  <c r="E6364" i="5"/>
  <c r="D6364" i="5"/>
  <c r="D6374" i="5"/>
  <c r="F6374" i="5"/>
  <c r="C6374" i="5"/>
  <c r="K6424" i="5"/>
  <c r="I6471" i="5"/>
  <c r="K6506" i="5"/>
  <c r="G6506" i="5"/>
  <c r="F6506" i="5"/>
  <c r="C6506" i="5"/>
  <c r="K6551" i="5"/>
  <c r="D6551" i="5"/>
  <c r="D6608" i="5"/>
  <c r="K6608" i="5"/>
  <c r="I6648" i="5"/>
  <c r="K6648" i="5"/>
  <c r="G6719" i="5"/>
  <c r="D6719" i="5"/>
  <c r="J6727" i="5"/>
  <c r="F6727" i="5"/>
  <c r="D6727" i="5"/>
  <c r="J6748" i="5"/>
  <c r="K6748" i="5"/>
  <c r="I6748" i="5"/>
  <c r="E6748" i="5"/>
  <c r="D6748" i="5"/>
  <c r="J6801" i="5"/>
  <c r="I6801" i="5"/>
  <c r="E6801" i="5"/>
  <c r="J6830" i="5"/>
  <c r="C6830" i="5"/>
  <c r="G6830" i="5"/>
  <c r="E6830" i="5"/>
  <c r="J6863" i="5"/>
  <c r="E6863" i="5"/>
  <c r="G6863" i="5"/>
  <c r="D6863" i="5"/>
  <c r="C6863" i="5"/>
  <c r="I6877" i="5"/>
  <c r="C6877" i="5"/>
  <c r="K6877" i="5"/>
  <c r="J6877" i="5"/>
  <c r="G6877" i="5"/>
  <c r="I7011" i="5"/>
  <c r="F7011" i="5"/>
  <c r="D7025" i="5"/>
  <c r="I7025" i="5"/>
  <c r="G7025" i="5"/>
  <c r="J7038" i="5"/>
  <c r="H7038" i="5"/>
  <c r="C7063" i="5"/>
  <c r="K7063" i="5"/>
  <c r="D7063" i="5"/>
  <c r="K7232" i="5"/>
  <c r="I7232" i="5"/>
  <c r="H7232" i="5"/>
  <c r="G7232" i="5"/>
  <c r="C7232" i="5"/>
  <c r="F7232" i="5"/>
  <c r="J7562" i="5"/>
  <c r="I7562" i="5"/>
  <c r="E7562" i="5"/>
  <c r="D7562" i="5"/>
  <c r="C7562" i="5"/>
  <c r="K7562" i="5"/>
  <c r="I7754" i="5"/>
  <c r="G7754" i="5"/>
  <c r="D7754" i="5"/>
  <c r="F7754" i="5"/>
  <c r="G5694" i="5"/>
  <c r="D5753" i="5"/>
  <c r="K5770" i="5"/>
  <c r="H5809" i="5"/>
  <c r="H5824" i="5"/>
  <c r="G5832" i="5"/>
  <c r="J5866" i="5"/>
  <c r="I5954" i="5"/>
  <c r="G6080" i="5"/>
  <c r="E6098" i="5"/>
  <c r="E6122" i="5"/>
  <c r="I6127" i="5"/>
  <c r="K6154" i="5"/>
  <c r="K6168" i="5"/>
  <c r="C6168" i="5"/>
  <c r="J6180" i="5"/>
  <c r="C6193" i="5"/>
  <c r="D6207" i="5"/>
  <c r="J6211" i="5"/>
  <c r="G6211" i="5"/>
  <c r="D6211" i="5"/>
  <c r="F6214" i="5"/>
  <c r="C6224" i="5"/>
  <c r="D6224" i="5"/>
  <c r="G6231" i="5"/>
  <c r="H6234" i="5"/>
  <c r="E6258" i="5"/>
  <c r="K6258" i="5"/>
  <c r="C6268" i="5"/>
  <c r="F6271" i="5"/>
  <c r="G6283" i="5"/>
  <c r="K6283" i="5"/>
  <c r="I6283" i="5"/>
  <c r="K6292" i="5"/>
  <c r="J6309" i="5"/>
  <c r="G6309" i="5"/>
  <c r="J6315" i="5"/>
  <c r="E6315" i="5"/>
  <c r="C6315" i="5"/>
  <c r="H6359" i="5"/>
  <c r="I6364" i="5"/>
  <c r="J6375" i="5"/>
  <c r="H6375" i="5"/>
  <c r="J6384" i="5"/>
  <c r="I6384" i="5"/>
  <c r="D6384" i="5"/>
  <c r="J6400" i="5"/>
  <c r="D6400" i="5"/>
  <c r="J6447" i="5"/>
  <c r="H6447" i="5"/>
  <c r="D6462" i="5"/>
  <c r="G6462" i="5"/>
  <c r="C6462" i="5"/>
  <c r="K6483" i="5"/>
  <c r="I6483" i="5"/>
  <c r="G6487" i="5"/>
  <c r="H6487" i="5"/>
  <c r="E6487" i="5"/>
  <c r="H6515" i="5"/>
  <c r="K6547" i="5"/>
  <c r="F6547" i="5"/>
  <c r="D6562" i="5"/>
  <c r="H6562" i="5"/>
  <c r="F6594" i="5"/>
  <c r="G6594" i="5"/>
  <c r="K6675" i="5"/>
  <c r="G6675" i="5"/>
  <c r="F6704" i="5"/>
  <c r="D6704" i="5"/>
  <c r="C6704" i="5"/>
  <c r="C6727" i="5"/>
  <c r="F6748" i="5"/>
  <c r="K6781" i="5"/>
  <c r="J6781" i="5"/>
  <c r="G6781" i="5"/>
  <c r="J6814" i="5"/>
  <c r="H6814" i="5"/>
  <c r="G6814" i="5"/>
  <c r="D6925" i="5"/>
  <c r="G6925" i="5"/>
  <c r="J6943" i="5"/>
  <c r="I6943" i="5"/>
  <c r="I7166" i="5"/>
  <c r="G7166" i="5"/>
  <c r="C7353" i="5"/>
  <c r="G7353" i="5"/>
  <c r="H5753" i="5"/>
  <c r="J5809" i="5"/>
  <c r="J6080" i="5"/>
  <c r="F6098" i="5"/>
  <c r="F6122" i="5"/>
  <c r="J6139" i="5"/>
  <c r="E6139" i="5"/>
  <c r="J6153" i="5"/>
  <c r="G6153" i="5"/>
  <c r="E6153" i="5"/>
  <c r="J6155" i="5"/>
  <c r="I6155" i="5"/>
  <c r="E6207" i="5"/>
  <c r="C6211" i="5"/>
  <c r="K6214" i="5"/>
  <c r="I6231" i="5"/>
  <c r="D6246" i="5"/>
  <c r="H6246" i="5"/>
  <c r="F6246" i="5"/>
  <c r="C6246" i="5"/>
  <c r="F6258" i="5"/>
  <c r="I6268" i="5"/>
  <c r="C6297" i="5"/>
  <c r="K6313" i="5"/>
  <c r="J6313" i="5"/>
  <c r="C6384" i="5"/>
  <c r="D6390" i="5"/>
  <c r="E6390" i="5"/>
  <c r="J6411" i="5"/>
  <c r="G6411" i="5"/>
  <c r="D6411" i="5"/>
  <c r="C6483" i="5"/>
  <c r="J6488" i="5"/>
  <c r="K6488" i="5"/>
  <c r="I6542" i="5"/>
  <c r="H6542" i="5"/>
  <c r="I6557" i="5"/>
  <c r="J6557" i="5"/>
  <c r="E6562" i="5"/>
  <c r="J6569" i="5"/>
  <c r="I6569" i="5"/>
  <c r="E6594" i="5"/>
  <c r="G6634" i="5"/>
  <c r="K6634" i="5"/>
  <c r="E6704" i="5"/>
  <c r="G6727" i="5"/>
  <c r="C6803" i="5"/>
  <c r="I6803" i="5"/>
  <c r="J6887" i="5"/>
  <c r="D6887" i="5"/>
  <c r="E6887" i="5"/>
  <c r="J6916" i="5"/>
  <c r="D6916" i="5"/>
  <c r="J6967" i="5"/>
  <c r="D6967" i="5"/>
  <c r="D7100" i="5"/>
  <c r="C7100" i="5"/>
  <c r="K7328" i="5"/>
  <c r="H7328" i="5"/>
  <c r="D7328" i="5"/>
  <c r="G5572" i="5"/>
  <c r="E5661" i="5"/>
  <c r="J5689" i="5"/>
  <c r="E5693" i="5"/>
  <c r="I5701" i="5"/>
  <c r="E5709" i="5"/>
  <c r="I5739" i="5"/>
  <c r="H5763" i="5"/>
  <c r="J5767" i="5"/>
  <c r="G5791" i="5"/>
  <c r="C5796" i="5"/>
  <c r="E5813" i="5"/>
  <c r="J5867" i="5"/>
  <c r="G5880" i="5"/>
  <c r="F5884" i="5"/>
  <c r="H5888" i="5"/>
  <c r="I5890" i="5"/>
  <c r="E5896" i="5"/>
  <c r="F5908" i="5"/>
  <c r="E5916" i="5"/>
  <c r="D5948" i="5"/>
  <c r="I5951" i="5"/>
  <c r="I5967" i="5"/>
  <c r="F5983" i="5"/>
  <c r="K6001" i="5"/>
  <c r="C6024" i="5"/>
  <c r="E6028" i="5"/>
  <c r="D6032" i="5"/>
  <c r="F6036" i="5"/>
  <c r="D6058" i="5"/>
  <c r="G6076" i="5"/>
  <c r="J6086" i="5"/>
  <c r="G6098" i="5"/>
  <c r="H6122" i="5"/>
  <c r="C6128" i="5"/>
  <c r="J6131" i="5"/>
  <c r="H6131" i="5"/>
  <c r="D6138" i="5"/>
  <c r="F6138" i="5"/>
  <c r="C6139" i="5"/>
  <c r="H6153" i="5"/>
  <c r="D6155" i="5"/>
  <c r="K6160" i="5"/>
  <c r="D6160" i="5"/>
  <c r="C6160" i="5"/>
  <c r="D6182" i="5"/>
  <c r="F6182" i="5"/>
  <c r="C6182" i="5"/>
  <c r="G6207" i="5"/>
  <c r="J6215" i="5"/>
  <c r="I6215" i="5"/>
  <c r="H6215" i="5"/>
  <c r="E6215" i="5"/>
  <c r="K6229" i="5"/>
  <c r="J6229" i="5"/>
  <c r="H6229" i="5"/>
  <c r="K6384" i="5"/>
  <c r="D6402" i="5"/>
  <c r="H6402" i="5"/>
  <c r="E6402" i="5"/>
  <c r="C6402" i="5"/>
  <c r="J6412" i="5"/>
  <c r="D6412" i="5"/>
  <c r="D6426" i="5"/>
  <c r="F6426" i="5"/>
  <c r="E6426" i="5"/>
  <c r="C6426" i="5"/>
  <c r="J6435" i="5"/>
  <c r="H6435" i="5"/>
  <c r="J6443" i="5"/>
  <c r="I6443" i="5"/>
  <c r="H6443" i="5"/>
  <c r="G6443" i="5"/>
  <c r="D6443" i="5"/>
  <c r="C6443" i="5"/>
  <c r="J6479" i="5"/>
  <c r="F6479" i="5"/>
  <c r="E6479" i="5"/>
  <c r="K6539" i="5"/>
  <c r="H6539" i="5"/>
  <c r="H6634" i="5"/>
  <c r="J6894" i="5"/>
  <c r="E6894" i="5"/>
  <c r="J6939" i="5"/>
  <c r="E6939" i="5"/>
  <c r="I6939" i="5"/>
  <c r="H6939" i="5"/>
  <c r="G6939" i="5"/>
  <c r="J7066" i="5"/>
  <c r="G7066" i="5"/>
  <c r="H7244" i="5"/>
  <c r="C7244" i="5"/>
  <c r="K7385" i="5"/>
  <c r="C7385" i="5"/>
  <c r="J7396" i="5"/>
  <c r="I7396" i="5"/>
  <c r="G7396" i="5"/>
  <c r="H7396" i="5"/>
  <c r="F6339" i="5"/>
  <c r="H6414" i="5"/>
  <c r="I6571" i="5"/>
  <c r="H6619" i="5"/>
  <c r="I6646" i="5"/>
  <c r="I6722" i="5"/>
  <c r="I6738" i="5"/>
  <c r="J6754" i="5"/>
  <c r="J6846" i="5"/>
  <c r="G6846" i="5"/>
  <c r="K6846" i="5"/>
  <c r="J6874" i="5"/>
  <c r="H6874" i="5"/>
  <c r="J6918" i="5"/>
  <c r="H6918" i="5"/>
  <c r="J6962" i="5"/>
  <c r="E6962" i="5"/>
  <c r="D6985" i="5"/>
  <c r="E6985" i="5"/>
  <c r="K7012" i="5"/>
  <c r="I7012" i="5"/>
  <c r="F7012" i="5"/>
  <c r="E7012" i="5"/>
  <c r="F7071" i="5"/>
  <c r="E7071" i="5"/>
  <c r="K7130" i="5"/>
  <c r="E7130" i="5"/>
  <c r="I7193" i="5"/>
  <c r="C7193" i="5"/>
  <c r="F7296" i="5"/>
  <c r="K7296" i="5"/>
  <c r="H7296" i="5"/>
  <c r="G7296" i="5"/>
  <c r="D7296" i="5"/>
  <c r="K7336" i="5"/>
  <c r="E7336" i="5"/>
  <c r="J7394" i="5"/>
  <c r="I7394" i="5"/>
  <c r="E7394" i="5"/>
  <c r="D7394" i="5"/>
  <c r="C7394" i="5"/>
  <c r="J7408" i="5"/>
  <c r="I7408" i="5"/>
  <c r="H7408" i="5"/>
  <c r="G7408" i="5"/>
  <c r="C7408" i="5"/>
  <c r="J7421" i="5"/>
  <c r="G7421" i="5"/>
  <c r="D7421" i="5"/>
  <c r="C7421" i="5"/>
  <c r="I7421" i="5"/>
  <c r="E7421" i="5"/>
  <c r="J7538" i="5"/>
  <c r="K7538" i="5"/>
  <c r="G7538" i="5"/>
  <c r="C7538" i="5"/>
  <c r="I7538" i="5"/>
  <c r="E7752" i="5"/>
  <c r="J7752" i="5"/>
  <c r="I7752" i="5"/>
  <c r="F7752" i="5"/>
  <c r="D7752" i="5"/>
  <c r="C7843" i="5"/>
  <c r="J7843" i="5"/>
  <c r="D7843" i="5"/>
  <c r="G8196" i="5"/>
  <c r="J8196" i="5"/>
  <c r="D8196" i="5"/>
  <c r="H8196" i="5"/>
  <c r="J8436" i="5"/>
  <c r="G8436" i="5"/>
  <c r="F8436" i="5"/>
  <c r="D8436" i="5"/>
  <c r="I8436" i="5"/>
  <c r="E8436" i="5"/>
  <c r="I8628" i="5"/>
  <c r="H8628" i="5"/>
  <c r="F8641" i="5"/>
  <c r="G8641" i="5"/>
  <c r="H8972" i="5"/>
  <c r="C8972" i="5"/>
  <c r="E8972" i="5"/>
  <c r="H9430" i="5"/>
  <c r="K9430" i="5"/>
  <c r="J9447" i="5"/>
  <c r="I9447" i="5"/>
  <c r="F9447" i="5"/>
  <c r="J9522" i="5"/>
  <c r="D9522" i="5"/>
  <c r="D6279" i="5"/>
  <c r="C6288" i="5"/>
  <c r="D6299" i="5"/>
  <c r="C6307" i="5"/>
  <c r="D6324" i="5"/>
  <c r="C6330" i="5"/>
  <c r="G6339" i="5"/>
  <c r="K6357" i="5"/>
  <c r="C6360" i="5"/>
  <c r="C6372" i="5"/>
  <c r="K6377" i="5"/>
  <c r="H6407" i="5"/>
  <c r="D6419" i="5"/>
  <c r="G6423" i="5"/>
  <c r="E6663" i="5"/>
  <c r="J6722" i="5"/>
  <c r="K6738" i="5"/>
  <c r="K6754" i="5"/>
  <c r="C6770" i="5"/>
  <c r="J6844" i="5"/>
  <c r="D6844" i="5"/>
  <c r="E6846" i="5"/>
  <c r="J6851" i="5"/>
  <c r="E6851" i="5"/>
  <c r="C6856" i="5"/>
  <c r="D6856" i="5"/>
  <c r="C6874" i="5"/>
  <c r="J6896" i="5"/>
  <c r="F6896" i="5"/>
  <c r="J6905" i="5"/>
  <c r="J6924" i="5"/>
  <c r="E6924" i="5"/>
  <c r="G6954" i="5"/>
  <c r="D6957" i="5"/>
  <c r="E6957" i="5"/>
  <c r="D6968" i="5"/>
  <c r="J6971" i="5"/>
  <c r="F6971" i="5"/>
  <c r="E6971" i="5"/>
  <c r="G6985" i="5"/>
  <c r="G7130" i="5"/>
  <c r="E7296" i="5"/>
  <c r="D7315" i="5"/>
  <c r="G7315" i="5"/>
  <c r="H7336" i="5"/>
  <c r="J7369" i="5"/>
  <c r="K7369" i="5"/>
  <c r="E7369" i="5"/>
  <c r="D7369" i="5"/>
  <c r="C7369" i="5"/>
  <c r="E7408" i="5"/>
  <c r="J7440" i="5"/>
  <c r="I7440" i="5"/>
  <c r="G7440" i="5"/>
  <c r="F7440" i="5"/>
  <c r="H7440" i="5"/>
  <c r="C7440" i="5"/>
  <c r="H7472" i="5"/>
  <c r="K7472" i="5"/>
  <c r="E7472" i="5"/>
  <c r="K7790" i="5"/>
  <c r="J7790" i="5"/>
  <c r="J6232" i="5"/>
  <c r="J6269" i="5"/>
  <c r="H6275" i="5"/>
  <c r="E6298" i="5"/>
  <c r="I6324" i="5"/>
  <c r="D6343" i="5"/>
  <c r="D6368" i="5"/>
  <c r="K6372" i="5"/>
  <c r="E6398" i="5"/>
  <c r="D6415" i="5"/>
  <c r="G6419" i="5"/>
  <c r="G6450" i="5"/>
  <c r="E6452" i="5"/>
  <c r="I6456" i="5"/>
  <c r="F6470" i="5"/>
  <c r="I6476" i="5"/>
  <c r="H6510" i="5"/>
  <c r="H6554" i="5"/>
  <c r="G6563" i="5"/>
  <c r="I6566" i="5"/>
  <c r="K6587" i="5"/>
  <c r="E6624" i="5"/>
  <c r="F6627" i="5"/>
  <c r="K6644" i="5"/>
  <c r="F6667" i="5"/>
  <c r="E6688" i="5"/>
  <c r="G6689" i="5"/>
  <c r="G6707" i="5"/>
  <c r="I6725" i="5"/>
  <c r="E6737" i="5"/>
  <c r="J6757" i="5"/>
  <c r="I6770" i="5"/>
  <c r="F6791" i="5"/>
  <c r="I6799" i="5"/>
  <c r="K6823" i="5"/>
  <c r="J6843" i="5"/>
  <c r="G6843" i="5"/>
  <c r="E6844" i="5"/>
  <c r="I6846" i="5"/>
  <c r="G6874" i="5"/>
  <c r="J6884" i="5"/>
  <c r="E6884" i="5"/>
  <c r="D6896" i="5"/>
  <c r="G6919" i="5"/>
  <c r="J6931" i="5"/>
  <c r="E6931" i="5"/>
  <c r="D6981" i="5"/>
  <c r="E6981" i="5"/>
  <c r="K7029" i="5"/>
  <c r="I7029" i="5"/>
  <c r="J7067" i="5"/>
  <c r="G7067" i="5"/>
  <c r="F7067" i="5"/>
  <c r="E7067" i="5"/>
  <c r="D7067" i="5"/>
  <c r="C7067" i="5"/>
  <c r="I7067" i="5"/>
  <c r="I7095" i="5"/>
  <c r="K7095" i="5"/>
  <c r="F7167" i="5"/>
  <c r="E7167" i="5"/>
  <c r="K7176" i="5"/>
  <c r="F7176" i="5"/>
  <c r="I7182" i="5"/>
  <c r="H7182" i="5"/>
  <c r="D7239" i="5"/>
  <c r="E7239" i="5"/>
  <c r="I7376" i="5"/>
  <c r="C7376" i="5"/>
  <c r="G7610" i="5"/>
  <c r="I7610" i="5"/>
  <c r="H7610" i="5"/>
  <c r="E7610" i="5"/>
  <c r="D7610" i="5"/>
  <c r="C7610" i="5"/>
  <c r="K7711" i="5"/>
  <c r="C7711" i="5"/>
  <c r="C6228" i="5"/>
  <c r="I6240" i="5"/>
  <c r="C6250" i="5"/>
  <c r="E6262" i="5"/>
  <c r="E6266" i="5"/>
  <c r="G6285" i="5"/>
  <c r="C6289" i="5"/>
  <c r="G6298" i="5"/>
  <c r="D6303" i="5"/>
  <c r="K6324" i="5"/>
  <c r="E6331" i="5"/>
  <c r="G6335" i="5"/>
  <c r="F6343" i="5"/>
  <c r="K6368" i="5"/>
  <c r="G6385" i="5"/>
  <c r="D6396" i="5"/>
  <c r="F6398" i="5"/>
  <c r="E6415" i="5"/>
  <c r="H6419" i="5"/>
  <c r="I6452" i="5"/>
  <c r="K6456" i="5"/>
  <c r="I6470" i="5"/>
  <c r="I6554" i="5"/>
  <c r="G6583" i="5"/>
  <c r="E6622" i="5"/>
  <c r="I6624" i="5"/>
  <c r="I6637" i="5"/>
  <c r="E6642" i="5"/>
  <c r="G6677" i="5"/>
  <c r="J6685" i="5"/>
  <c r="F6688" i="5"/>
  <c r="H6707" i="5"/>
  <c r="J6721" i="5"/>
  <c r="J6725" i="5"/>
  <c r="E6728" i="5"/>
  <c r="D6740" i="5"/>
  <c r="C6743" i="5"/>
  <c r="D6756" i="5"/>
  <c r="K6770" i="5"/>
  <c r="E6775" i="5"/>
  <c r="C6786" i="5"/>
  <c r="G6791" i="5"/>
  <c r="C6832" i="5"/>
  <c r="C6843" i="5"/>
  <c r="G6844" i="5"/>
  <c r="I6874" i="5"/>
  <c r="F6884" i="5"/>
  <c r="J6891" i="5"/>
  <c r="E6891" i="5"/>
  <c r="J6895" i="5"/>
  <c r="D6895" i="5"/>
  <c r="H6895" i="5"/>
  <c r="G6896" i="5"/>
  <c r="J6908" i="5"/>
  <c r="F6908" i="5"/>
  <c r="J6920" i="5"/>
  <c r="D6920" i="5"/>
  <c r="I6931" i="5"/>
  <c r="C7030" i="5"/>
  <c r="I7030" i="5"/>
  <c r="H7030" i="5"/>
  <c r="H7067" i="5"/>
  <c r="K7126" i="5"/>
  <c r="H7126" i="5"/>
  <c r="I7176" i="5"/>
  <c r="H7312" i="5"/>
  <c r="F7312" i="5"/>
  <c r="D7312" i="5"/>
  <c r="K7362" i="5"/>
  <c r="D7362" i="5"/>
  <c r="J7428" i="5"/>
  <c r="I7428" i="5"/>
  <c r="G7428" i="5"/>
  <c r="F7428" i="5"/>
  <c r="H7428" i="5"/>
  <c r="E7428" i="5"/>
  <c r="C7428" i="5"/>
  <c r="F7557" i="5"/>
  <c r="E7557" i="5"/>
  <c r="C7557" i="5"/>
  <c r="H6791" i="5"/>
  <c r="C6793" i="5"/>
  <c r="D6832" i="5"/>
  <c r="K6874" i="5"/>
  <c r="C6891" i="5"/>
  <c r="I6909" i="5"/>
  <c r="K6909" i="5"/>
  <c r="J6956" i="5"/>
  <c r="I6956" i="5"/>
  <c r="G6956" i="5"/>
  <c r="J6983" i="5"/>
  <c r="E6983" i="5"/>
  <c r="I7068" i="5"/>
  <c r="G7068" i="5"/>
  <c r="F7068" i="5"/>
  <c r="E7068" i="5"/>
  <c r="K7127" i="5"/>
  <c r="G7127" i="5"/>
  <c r="E7127" i="5"/>
  <c r="G7184" i="5"/>
  <c r="E7184" i="5"/>
  <c r="E7312" i="5"/>
  <c r="G7535" i="5"/>
  <c r="I7535" i="5"/>
  <c r="E6915" i="5"/>
  <c r="H6970" i="5"/>
  <c r="H7002" i="5"/>
  <c r="G7024" i="5"/>
  <c r="F7035" i="5"/>
  <c r="G7041" i="5"/>
  <c r="H7078" i="5"/>
  <c r="H7099" i="5"/>
  <c r="I7112" i="5"/>
  <c r="E7115" i="5"/>
  <c r="F7116" i="5"/>
  <c r="I7131" i="5"/>
  <c r="E7135" i="5"/>
  <c r="I7145" i="5"/>
  <c r="G7163" i="5"/>
  <c r="I7172" i="5"/>
  <c r="K7188" i="5"/>
  <c r="H7210" i="5"/>
  <c r="I7234" i="5"/>
  <c r="G7242" i="5"/>
  <c r="I7252" i="5"/>
  <c r="I7274" i="5"/>
  <c r="J7286" i="5"/>
  <c r="D7298" i="5"/>
  <c r="J7306" i="5"/>
  <c r="I7327" i="5"/>
  <c r="I7329" i="5"/>
  <c r="I7345" i="5"/>
  <c r="F7357" i="5"/>
  <c r="I7364" i="5"/>
  <c r="F7380" i="5"/>
  <c r="K7381" i="5"/>
  <c r="E7390" i="5"/>
  <c r="E7413" i="5"/>
  <c r="E7414" i="5"/>
  <c r="G7417" i="5"/>
  <c r="F7420" i="5"/>
  <c r="K7451" i="5"/>
  <c r="J7454" i="5"/>
  <c r="K7454" i="5"/>
  <c r="J7464" i="5"/>
  <c r="G7464" i="5"/>
  <c r="K7500" i="5"/>
  <c r="H7500" i="5"/>
  <c r="E7500" i="5"/>
  <c r="D7500" i="5"/>
  <c r="I7514" i="5"/>
  <c r="E7514" i="5"/>
  <c r="F7516" i="5"/>
  <c r="J7590" i="5"/>
  <c r="K7590" i="5"/>
  <c r="I7590" i="5"/>
  <c r="E7590" i="5"/>
  <c r="D7590" i="5"/>
  <c r="C7590" i="5"/>
  <c r="H7678" i="5"/>
  <c r="C7678" i="5"/>
  <c r="I7746" i="5"/>
  <c r="D7746" i="5"/>
  <c r="J7795" i="5"/>
  <c r="I7795" i="5"/>
  <c r="H7795" i="5"/>
  <c r="G7795" i="5"/>
  <c r="H8031" i="5"/>
  <c r="J8031" i="5"/>
  <c r="I8031" i="5"/>
  <c r="I8115" i="5"/>
  <c r="D8115" i="5"/>
  <c r="J8115" i="5"/>
  <c r="F8761" i="5"/>
  <c r="G8761" i="5"/>
  <c r="J8761" i="5"/>
  <c r="G7135" i="5"/>
  <c r="I7298" i="5"/>
  <c r="K7357" i="5"/>
  <c r="K7390" i="5"/>
  <c r="J7449" i="5"/>
  <c r="F7449" i="5"/>
  <c r="D7449" i="5"/>
  <c r="J7456" i="5"/>
  <c r="C7456" i="5"/>
  <c r="I7456" i="5"/>
  <c r="H7456" i="5"/>
  <c r="G7478" i="5"/>
  <c r="K7478" i="5"/>
  <c r="K7482" i="5"/>
  <c r="D7482" i="5"/>
  <c r="C7482" i="5"/>
  <c r="K7510" i="5"/>
  <c r="I7510" i="5"/>
  <c r="I7518" i="5"/>
  <c r="C7518" i="5"/>
  <c r="J7544" i="5"/>
  <c r="C7544" i="5"/>
  <c r="J7581" i="5"/>
  <c r="K7581" i="5"/>
  <c r="F7581" i="5"/>
  <c r="H7592" i="5"/>
  <c r="G7592" i="5"/>
  <c r="H7611" i="5"/>
  <c r="K7611" i="5"/>
  <c r="I7611" i="5"/>
  <c r="G7611" i="5"/>
  <c r="C7611" i="5"/>
  <c r="I7662" i="5"/>
  <c r="H7662" i="5"/>
  <c r="G7662" i="5"/>
  <c r="D7662" i="5"/>
  <c r="E7736" i="5"/>
  <c r="D7736" i="5"/>
  <c r="G7838" i="5"/>
  <c r="H7838" i="5"/>
  <c r="J7971" i="5"/>
  <c r="F7971" i="5"/>
  <c r="H7989" i="5"/>
  <c r="F7989" i="5"/>
  <c r="E7989" i="5"/>
  <c r="D7989" i="5"/>
  <c r="K8387" i="5"/>
  <c r="J8387" i="5"/>
  <c r="D8387" i="5"/>
  <c r="G8387" i="5"/>
  <c r="G7003" i="5"/>
  <c r="K7017" i="5"/>
  <c r="D7023" i="5"/>
  <c r="E7084" i="5"/>
  <c r="F7088" i="5"/>
  <c r="H7135" i="5"/>
  <c r="J7460" i="5"/>
  <c r="E7460" i="5"/>
  <c r="C7460" i="5"/>
  <c r="J7466" i="5"/>
  <c r="D7466" i="5"/>
  <c r="F7501" i="5"/>
  <c r="K7501" i="5"/>
  <c r="G7501" i="5"/>
  <c r="K7504" i="5"/>
  <c r="G7504" i="5"/>
  <c r="D7504" i="5"/>
  <c r="C7510" i="5"/>
  <c r="J7537" i="5"/>
  <c r="C7537" i="5"/>
  <c r="J7572" i="5"/>
  <c r="G7572" i="5"/>
  <c r="F7628" i="5"/>
  <c r="I7628" i="5"/>
  <c r="G7628" i="5"/>
  <c r="E7628" i="5"/>
  <c r="D7628" i="5"/>
  <c r="C7628" i="5"/>
  <c r="F7769" i="5"/>
  <c r="H7769" i="5"/>
  <c r="D7852" i="5"/>
  <c r="G7852" i="5"/>
  <c r="E7852" i="5"/>
  <c r="E7891" i="5"/>
  <c r="I7891" i="5"/>
  <c r="F7891" i="5"/>
  <c r="J8015" i="5"/>
  <c r="D8015" i="5"/>
  <c r="F8027" i="5"/>
  <c r="J8027" i="5"/>
  <c r="I8027" i="5"/>
  <c r="H8027" i="5"/>
  <c r="K8134" i="5"/>
  <c r="I8134" i="5"/>
  <c r="G8394" i="5"/>
  <c r="I8394" i="5"/>
  <c r="E8571" i="5"/>
  <c r="G8571" i="5"/>
  <c r="D8571" i="5"/>
  <c r="H8571" i="5"/>
  <c r="K8622" i="5"/>
  <c r="E8622" i="5"/>
  <c r="C8622" i="5"/>
  <c r="J8750" i="5"/>
  <c r="C8750" i="5"/>
  <c r="F8750" i="5"/>
  <c r="K8750" i="5"/>
  <c r="D8750" i="5"/>
  <c r="H8750" i="5"/>
  <c r="E6986" i="5"/>
  <c r="F6999" i="5"/>
  <c r="H7003" i="5"/>
  <c r="E7023" i="5"/>
  <c r="C7036" i="5"/>
  <c r="E7049" i="5"/>
  <c r="I7077" i="5"/>
  <c r="F7084" i="5"/>
  <c r="G7088" i="5"/>
  <c r="I7106" i="5"/>
  <c r="D7131" i="5"/>
  <c r="G7134" i="5"/>
  <c r="I7139" i="5"/>
  <c r="D7144" i="5"/>
  <c r="D7147" i="5"/>
  <c r="C7163" i="5"/>
  <c r="D7164" i="5"/>
  <c r="K7173" i="5"/>
  <c r="C7183" i="5"/>
  <c r="I7185" i="5"/>
  <c r="K7190" i="5"/>
  <c r="C7196" i="5"/>
  <c r="E7211" i="5"/>
  <c r="D7216" i="5"/>
  <c r="E7225" i="5"/>
  <c r="H7262" i="5"/>
  <c r="I7288" i="5"/>
  <c r="C7306" i="5"/>
  <c r="I7309" i="5"/>
  <c r="D7342" i="5"/>
  <c r="K7378" i="5"/>
  <c r="C7381" i="5"/>
  <c r="D7397" i="5"/>
  <c r="K7413" i="5"/>
  <c r="J7422" i="5"/>
  <c r="I7422" i="5"/>
  <c r="E7422" i="5"/>
  <c r="I7426" i="5"/>
  <c r="E7426" i="5"/>
  <c r="E7456" i="5"/>
  <c r="G7466" i="5"/>
  <c r="I7478" i="5"/>
  <c r="G7497" i="5"/>
  <c r="K7497" i="5"/>
  <c r="E7497" i="5"/>
  <c r="C7497" i="5"/>
  <c r="C7501" i="5"/>
  <c r="J7505" i="5"/>
  <c r="C7505" i="5"/>
  <c r="G7510" i="5"/>
  <c r="H7519" i="5"/>
  <c r="K7519" i="5"/>
  <c r="J7521" i="5"/>
  <c r="K7521" i="5"/>
  <c r="F7537" i="5"/>
  <c r="I7541" i="5"/>
  <c r="E7541" i="5"/>
  <c r="C7541" i="5"/>
  <c r="F7544" i="5"/>
  <c r="I7629" i="5"/>
  <c r="G7629" i="5"/>
  <c r="F7629" i="5"/>
  <c r="C7629" i="5"/>
  <c r="G7721" i="5"/>
  <c r="H7770" i="5"/>
  <c r="J7770" i="5"/>
  <c r="K7825" i="5"/>
  <c r="C7825" i="5"/>
  <c r="F8123" i="5"/>
  <c r="G8123" i="5"/>
  <c r="G8262" i="5"/>
  <c r="F8262" i="5"/>
  <c r="I8301" i="5"/>
  <c r="J8301" i="5"/>
  <c r="J8381" i="5"/>
  <c r="K8381" i="5"/>
  <c r="J8524" i="5"/>
  <c r="H8524" i="5"/>
  <c r="H8605" i="5"/>
  <c r="J8605" i="5"/>
  <c r="G8605" i="5"/>
  <c r="E6984" i="5"/>
  <c r="G6986" i="5"/>
  <c r="F6988" i="5"/>
  <c r="E7018" i="5"/>
  <c r="I7023" i="5"/>
  <c r="D7036" i="5"/>
  <c r="C7060" i="5"/>
  <c r="I7124" i="5"/>
  <c r="K7128" i="5"/>
  <c r="E7131" i="5"/>
  <c r="F7147" i="5"/>
  <c r="D7163" i="5"/>
  <c r="E7168" i="5"/>
  <c r="D7172" i="5"/>
  <c r="F7183" i="5"/>
  <c r="D7200" i="5"/>
  <c r="E7203" i="5"/>
  <c r="G7211" i="5"/>
  <c r="G7225" i="5"/>
  <c r="C7230" i="5"/>
  <c r="D7237" i="5"/>
  <c r="C7242" i="5"/>
  <c r="G7243" i="5"/>
  <c r="C7268" i="5"/>
  <c r="C7274" i="5"/>
  <c r="D7306" i="5"/>
  <c r="C7329" i="5"/>
  <c r="G7335" i="5"/>
  <c r="J7342" i="5"/>
  <c r="C7345" i="5"/>
  <c r="E7352" i="5"/>
  <c r="E7381" i="5"/>
  <c r="F7397" i="5"/>
  <c r="F7456" i="5"/>
  <c r="K7466" i="5"/>
  <c r="D7501" i="5"/>
  <c r="I7507" i="5"/>
  <c r="G7507" i="5"/>
  <c r="G7537" i="5"/>
  <c r="H7544" i="5"/>
  <c r="I7732" i="5"/>
  <c r="K7732" i="5"/>
  <c r="G7798" i="5"/>
  <c r="I7798" i="5"/>
  <c r="E7798" i="5"/>
  <c r="D7798" i="5"/>
  <c r="I7819" i="5"/>
  <c r="G7819" i="5"/>
  <c r="C7833" i="5"/>
  <c r="K7833" i="5"/>
  <c r="I7847" i="5"/>
  <c r="K7847" i="5"/>
  <c r="E7893" i="5"/>
  <c r="H7893" i="5"/>
  <c r="I7901" i="5"/>
  <c r="H7901" i="5"/>
  <c r="J7958" i="5"/>
  <c r="C7958" i="5"/>
  <c r="J8119" i="5"/>
  <c r="I8119" i="5"/>
  <c r="J8156" i="5"/>
  <c r="E8156" i="5"/>
  <c r="D8156" i="5"/>
  <c r="G8156" i="5"/>
  <c r="H8156" i="5"/>
  <c r="F8156" i="5"/>
  <c r="D8235" i="5"/>
  <c r="K8235" i="5"/>
  <c r="C8235" i="5"/>
  <c r="H8375" i="5"/>
  <c r="C8375" i="5"/>
  <c r="I8485" i="5"/>
  <c r="E8485" i="5"/>
  <c r="C8485" i="5"/>
  <c r="G8485" i="5"/>
  <c r="J8556" i="5"/>
  <c r="H8556" i="5"/>
  <c r="E7163" i="5"/>
  <c r="G7183" i="5"/>
  <c r="G7381" i="5"/>
  <c r="H7443" i="5"/>
  <c r="K7443" i="5"/>
  <c r="E7443" i="5"/>
  <c r="C7443" i="5"/>
  <c r="H7447" i="5"/>
  <c r="C7447" i="5"/>
  <c r="G7456" i="5"/>
  <c r="H7467" i="5"/>
  <c r="K7467" i="5"/>
  <c r="E7469" i="5"/>
  <c r="G7469" i="5"/>
  <c r="C7469" i="5"/>
  <c r="K7480" i="5"/>
  <c r="C7480" i="5"/>
  <c r="K7487" i="5"/>
  <c r="I7494" i="5"/>
  <c r="C7494" i="5"/>
  <c r="E7501" i="5"/>
  <c r="E7507" i="5"/>
  <c r="I7537" i="5"/>
  <c r="I7544" i="5"/>
  <c r="J7578" i="5"/>
  <c r="E7578" i="5"/>
  <c r="D7578" i="5"/>
  <c r="I7618" i="5"/>
  <c r="E7618" i="5"/>
  <c r="D7618" i="5"/>
  <c r="C7618" i="5"/>
  <c r="H7692" i="5"/>
  <c r="G7692" i="5"/>
  <c r="C7692" i="5"/>
  <c r="H7764" i="5"/>
  <c r="I7764" i="5"/>
  <c r="K7781" i="5"/>
  <c r="J7781" i="5"/>
  <c r="H7781" i="5"/>
  <c r="G7781" i="5"/>
  <c r="J7840" i="5"/>
  <c r="I7840" i="5"/>
  <c r="H7840" i="5"/>
  <c r="F7840" i="5"/>
  <c r="E7840" i="5"/>
  <c r="D7840" i="5"/>
  <c r="J7861" i="5"/>
  <c r="H7861" i="5"/>
  <c r="G7861" i="5"/>
  <c r="E7861" i="5"/>
  <c r="I7942" i="5"/>
  <c r="K7942" i="5"/>
  <c r="J7942" i="5"/>
  <c r="H7942" i="5"/>
  <c r="D7942" i="5"/>
  <c r="J7959" i="5"/>
  <c r="H7959" i="5"/>
  <c r="G7959" i="5"/>
  <c r="G8083" i="5"/>
  <c r="J8083" i="5"/>
  <c r="D8264" i="5"/>
  <c r="I8264" i="5"/>
  <c r="E8264" i="5"/>
  <c r="G8283" i="5"/>
  <c r="H8283" i="5"/>
  <c r="E8303" i="5"/>
  <c r="H8303" i="5"/>
  <c r="J8303" i="5"/>
  <c r="D8526" i="5"/>
  <c r="J8526" i="5"/>
  <c r="I8526" i="5"/>
  <c r="C8526" i="5"/>
  <c r="F8526" i="5"/>
  <c r="I7577" i="5"/>
  <c r="H7710" i="5"/>
  <c r="J7839" i="5"/>
  <c r="E8016" i="5"/>
  <c r="J8016" i="5"/>
  <c r="J8088" i="5"/>
  <c r="D8088" i="5"/>
  <c r="D8114" i="5"/>
  <c r="F8114" i="5"/>
  <c r="F8155" i="5"/>
  <c r="D8155" i="5"/>
  <c r="D8164" i="5"/>
  <c r="H8164" i="5"/>
  <c r="F8164" i="5"/>
  <c r="E8191" i="5"/>
  <c r="C8191" i="5"/>
  <c r="J8236" i="5"/>
  <c r="D8236" i="5"/>
  <c r="I8332" i="5"/>
  <c r="J8332" i="5"/>
  <c r="I8447" i="5"/>
  <c r="J8447" i="5"/>
  <c r="D8447" i="5"/>
  <c r="C8447" i="5"/>
  <c r="K8478" i="5"/>
  <c r="E8478" i="5"/>
  <c r="J8615" i="5"/>
  <c r="H8615" i="5"/>
  <c r="F8615" i="5"/>
  <c r="F8695" i="5"/>
  <c r="J8695" i="5"/>
  <c r="C8695" i="5"/>
  <c r="E8702" i="5"/>
  <c r="H8702" i="5"/>
  <c r="K8702" i="5"/>
  <c r="I8924" i="5"/>
  <c r="G8924" i="5"/>
  <c r="E9026" i="5"/>
  <c r="C9026" i="5"/>
  <c r="F9026" i="5"/>
  <c r="J9055" i="5"/>
  <c r="I9055" i="5"/>
  <c r="H9055" i="5"/>
  <c r="G9055" i="5"/>
  <c r="F9055" i="5"/>
  <c r="J9362" i="5"/>
  <c r="I9362" i="5"/>
  <c r="H9362" i="5"/>
  <c r="D9362" i="5"/>
  <c r="C9362" i="5"/>
  <c r="D7994" i="5"/>
  <c r="J7994" i="5"/>
  <c r="H8012" i="5"/>
  <c r="G8012" i="5"/>
  <c r="K8102" i="5"/>
  <c r="F8102" i="5"/>
  <c r="D8105" i="5"/>
  <c r="H8105" i="5"/>
  <c r="E8105" i="5"/>
  <c r="F8220" i="5"/>
  <c r="G8220" i="5"/>
  <c r="D8220" i="5"/>
  <c r="J8220" i="5"/>
  <c r="K8238" i="5"/>
  <c r="I8238" i="5"/>
  <c r="K8349" i="5"/>
  <c r="D8349" i="5"/>
  <c r="J8376" i="5"/>
  <c r="G8376" i="5"/>
  <c r="K8417" i="5"/>
  <c r="C8417" i="5"/>
  <c r="G8439" i="5"/>
  <c r="H8439" i="5"/>
  <c r="D8439" i="5"/>
  <c r="I8538" i="5"/>
  <c r="H8538" i="5"/>
  <c r="J8544" i="5"/>
  <c r="I8544" i="5"/>
  <c r="J8982" i="5"/>
  <c r="C8982" i="5"/>
  <c r="J9137" i="5"/>
  <c r="K9137" i="5"/>
  <c r="E9137" i="5"/>
  <c r="D9137" i="5"/>
  <c r="G9330" i="5"/>
  <c r="I9330" i="5"/>
  <c r="H9330" i="5"/>
  <c r="J9418" i="5"/>
  <c r="I9418" i="5"/>
  <c r="E9418" i="5"/>
  <c r="D9418" i="5"/>
  <c r="I7547" i="5"/>
  <c r="I7570" i="5"/>
  <c r="C7574" i="5"/>
  <c r="H7576" i="5"/>
  <c r="D7608" i="5"/>
  <c r="G7620" i="5"/>
  <c r="C7631" i="5"/>
  <c r="C7645" i="5"/>
  <c r="C7652" i="5"/>
  <c r="D7686" i="5"/>
  <c r="E7689" i="5"/>
  <c r="I7694" i="5"/>
  <c r="C7704" i="5"/>
  <c r="E7718" i="5"/>
  <c r="E7726" i="5"/>
  <c r="C7730" i="5"/>
  <c r="F7743" i="5"/>
  <c r="C7779" i="5"/>
  <c r="F7808" i="5"/>
  <c r="J7815" i="5"/>
  <c r="D7829" i="5"/>
  <c r="C7839" i="5"/>
  <c r="E7849" i="5"/>
  <c r="K7867" i="5"/>
  <c r="F7871" i="5"/>
  <c r="F7874" i="5"/>
  <c r="G7880" i="5"/>
  <c r="F7885" i="5"/>
  <c r="G7895" i="5"/>
  <c r="D7907" i="5"/>
  <c r="I7934" i="5"/>
  <c r="C7939" i="5"/>
  <c r="K7945" i="5"/>
  <c r="H7955" i="5"/>
  <c r="F7976" i="5"/>
  <c r="J7978" i="5"/>
  <c r="F7994" i="5"/>
  <c r="H7998" i="5"/>
  <c r="K8009" i="5"/>
  <c r="J8012" i="5"/>
  <c r="E8024" i="5"/>
  <c r="J8042" i="5"/>
  <c r="J8049" i="5"/>
  <c r="K8049" i="5"/>
  <c r="H8065" i="5"/>
  <c r="K8065" i="5"/>
  <c r="F8105" i="5"/>
  <c r="D8138" i="5"/>
  <c r="J8138" i="5"/>
  <c r="F8138" i="5"/>
  <c r="K8151" i="5"/>
  <c r="F8151" i="5"/>
  <c r="C8151" i="5"/>
  <c r="I8220" i="5"/>
  <c r="J8238" i="5"/>
  <c r="G8278" i="5"/>
  <c r="D8278" i="5"/>
  <c r="I8285" i="5"/>
  <c r="G8285" i="5"/>
  <c r="F8285" i="5"/>
  <c r="I8376" i="5"/>
  <c r="G8417" i="5"/>
  <c r="H8440" i="5"/>
  <c r="G8440" i="5"/>
  <c r="D8440" i="5"/>
  <c r="J8496" i="5"/>
  <c r="E8496" i="5"/>
  <c r="I8545" i="5"/>
  <c r="H8545" i="5"/>
  <c r="C8545" i="5"/>
  <c r="G8550" i="5"/>
  <c r="J8550" i="5"/>
  <c r="F8550" i="5"/>
  <c r="G8558" i="5"/>
  <c r="J8558" i="5"/>
  <c r="E8558" i="5"/>
  <c r="I8564" i="5"/>
  <c r="F8564" i="5"/>
  <c r="D8564" i="5"/>
  <c r="J8631" i="5"/>
  <c r="H8631" i="5"/>
  <c r="F8631" i="5"/>
  <c r="D8744" i="5"/>
  <c r="H8744" i="5"/>
  <c r="H8765" i="5"/>
  <c r="G8765" i="5"/>
  <c r="E8934" i="5"/>
  <c r="I8934" i="5"/>
  <c r="F8934" i="5"/>
  <c r="G8934" i="5"/>
  <c r="I8959" i="5"/>
  <c r="J8959" i="5"/>
  <c r="I8967" i="5"/>
  <c r="H8967" i="5"/>
  <c r="G8967" i="5"/>
  <c r="D8967" i="5"/>
  <c r="K9255" i="5"/>
  <c r="J9255" i="5"/>
  <c r="I9255" i="5"/>
  <c r="C9255" i="5"/>
  <c r="C7432" i="5"/>
  <c r="C7438" i="5"/>
  <c r="D7484" i="5"/>
  <c r="C7506" i="5"/>
  <c r="C7517" i="5"/>
  <c r="G7531" i="5"/>
  <c r="K7570" i="5"/>
  <c r="I7576" i="5"/>
  <c r="E7608" i="5"/>
  <c r="C7626" i="5"/>
  <c r="E7631" i="5"/>
  <c r="F7645" i="5"/>
  <c r="D7652" i="5"/>
  <c r="G7660" i="5"/>
  <c r="H7670" i="5"/>
  <c r="C7677" i="5"/>
  <c r="G7686" i="5"/>
  <c r="F7689" i="5"/>
  <c r="D7704" i="5"/>
  <c r="H7726" i="5"/>
  <c r="G7730" i="5"/>
  <c r="H7743" i="5"/>
  <c r="F7779" i="5"/>
  <c r="H7808" i="5"/>
  <c r="F7829" i="5"/>
  <c r="D7839" i="5"/>
  <c r="F7849" i="5"/>
  <c r="G7871" i="5"/>
  <c r="J7880" i="5"/>
  <c r="K7907" i="5"/>
  <c r="J7955" i="5"/>
  <c r="G7976" i="5"/>
  <c r="H7994" i="5"/>
  <c r="I8006" i="5"/>
  <c r="F8006" i="5"/>
  <c r="G8024" i="5"/>
  <c r="I8050" i="5"/>
  <c r="K8050" i="5"/>
  <c r="D8074" i="5"/>
  <c r="F8074" i="5"/>
  <c r="H8081" i="5"/>
  <c r="E8081" i="5"/>
  <c r="K8086" i="5"/>
  <c r="H8086" i="5"/>
  <c r="J8105" i="5"/>
  <c r="K8173" i="5"/>
  <c r="H8173" i="5"/>
  <c r="D8228" i="5"/>
  <c r="I8228" i="5"/>
  <c r="H8228" i="5"/>
  <c r="I8233" i="5"/>
  <c r="F8233" i="5"/>
  <c r="D8233" i="5"/>
  <c r="K8355" i="5"/>
  <c r="I8355" i="5"/>
  <c r="G8355" i="5"/>
  <c r="E8420" i="5"/>
  <c r="F8420" i="5"/>
  <c r="D8420" i="5"/>
  <c r="J8420" i="5"/>
  <c r="I8608" i="5"/>
  <c r="F8608" i="5"/>
  <c r="D8608" i="5"/>
  <c r="J8632" i="5"/>
  <c r="H8632" i="5"/>
  <c r="D8726" i="5"/>
  <c r="K8726" i="5"/>
  <c r="H8738" i="5"/>
  <c r="K8738" i="5"/>
  <c r="F8738" i="5"/>
  <c r="J8894" i="5"/>
  <c r="G8894" i="5"/>
  <c r="F8894" i="5"/>
  <c r="E8894" i="5"/>
  <c r="D8894" i="5"/>
  <c r="I8894" i="5"/>
  <c r="C8894" i="5"/>
  <c r="H8934" i="5"/>
  <c r="K9275" i="5"/>
  <c r="I9275" i="5"/>
  <c r="H9275" i="5"/>
  <c r="G9275" i="5"/>
  <c r="D9275" i="5"/>
  <c r="F7608" i="5"/>
  <c r="I7631" i="5"/>
  <c r="G7652" i="5"/>
  <c r="H7686" i="5"/>
  <c r="K7689" i="5"/>
  <c r="E7704" i="5"/>
  <c r="I7726" i="5"/>
  <c r="H7730" i="5"/>
  <c r="G7779" i="5"/>
  <c r="H7827" i="5"/>
  <c r="J7829" i="5"/>
  <c r="F7839" i="5"/>
  <c r="G7892" i="5"/>
  <c r="D7923" i="5"/>
  <c r="C7933" i="5"/>
  <c r="E7946" i="5"/>
  <c r="D7965" i="5"/>
  <c r="D7967" i="5"/>
  <c r="H7976" i="5"/>
  <c r="I7979" i="5"/>
  <c r="I7994" i="5"/>
  <c r="K8013" i="5"/>
  <c r="H8056" i="5"/>
  <c r="G8075" i="5"/>
  <c r="H8075" i="5"/>
  <c r="K8081" i="5"/>
  <c r="F8086" i="5"/>
  <c r="K8105" i="5"/>
  <c r="K8118" i="5"/>
  <c r="I8118" i="5"/>
  <c r="F8118" i="5"/>
  <c r="K8122" i="5"/>
  <c r="J8122" i="5"/>
  <c r="J8212" i="5"/>
  <c r="E8212" i="5"/>
  <c r="D8212" i="5"/>
  <c r="J8228" i="5"/>
  <c r="H8233" i="5"/>
  <c r="J8240" i="5"/>
  <c r="H8240" i="5"/>
  <c r="G8240" i="5"/>
  <c r="H8306" i="5"/>
  <c r="I8306" i="5"/>
  <c r="D8356" i="5"/>
  <c r="H8356" i="5"/>
  <c r="F8356" i="5"/>
  <c r="C8356" i="5"/>
  <c r="K8385" i="5"/>
  <c r="F8385" i="5"/>
  <c r="E8398" i="5"/>
  <c r="D8398" i="5"/>
  <c r="K8414" i="5"/>
  <c r="I8414" i="5"/>
  <c r="E8414" i="5"/>
  <c r="I8420" i="5"/>
  <c r="F8602" i="5"/>
  <c r="C8602" i="5"/>
  <c r="G8608" i="5"/>
  <c r="D8708" i="5"/>
  <c r="I8708" i="5"/>
  <c r="E8805" i="5"/>
  <c r="G8805" i="5"/>
  <c r="K8908" i="5"/>
  <c r="E8908" i="5"/>
  <c r="D9133" i="5"/>
  <c r="E9133" i="5"/>
  <c r="K7427" i="5"/>
  <c r="F7432" i="5"/>
  <c r="I7438" i="5"/>
  <c r="E7506" i="5"/>
  <c r="F7520" i="5"/>
  <c r="I7546" i="5"/>
  <c r="F7548" i="5"/>
  <c r="G7569" i="5"/>
  <c r="E7575" i="5"/>
  <c r="D7577" i="5"/>
  <c r="H7602" i="5"/>
  <c r="H7606" i="5"/>
  <c r="H7608" i="5"/>
  <c r="G7616" i="5"/>
  <c r="C7621" i="5"/>
  <c r="E7626" i="5"/>
  <c r="K7631" i="5"/>
  <c r="I7677" i="5"/>
  <c r="F7684" i="5"/>
  <c r="H7704" i="5"/>
  <c r="H7744" i="5"/>
  <c r="J7755" i="5"/>
  <c r="E7777" i="5"/>
  <c r="I7779" i="5"/>
  <c r="D7782" i="5"/>
  <c r="I7787" i="5"/>
  <c r="D7809" i="5"/>
  <c r="I7827" i="5"/>
  <c r="H7839" i="5"/>
  <c r="D7854" i="5"/>
  <c r="K7869" i="5"/>
  <c r="D7872" i="5"/>
  <c r="J7881" i="5"/>
  <c r="H7892" i="5"/>
  <c r="F7923" i="5"/>
  <c r="E7933" i="5"/>
  <c r="F7946" i="5"/>
  <c r="K7994" i="5"/>
  <c r="C8034" i="5"/>
  <c r="K8034" i="5"/>
  <c r="I8086" i="5"/>
  <c r="K8162" i="5"/>
  <c r="H8162" i="5"/>
  <c r="J8314" i="5"/>
  <c r="I8314" i="5"/>
  <c r="D8399" i="5"/>
  <c r="C8399" i="5"/>
  <c r="F8451" i="5"/>
  <c r="G8451" i="5"/>
  <c r="C8451" i="5"/>
  <c r="J8451" i="5"/>
  <c r="K8457" i="5"/>
  <c r="E8457" i="5"/>
  <c r="I8473" i="5"/>
  <c r="H8473" i="5"/>
  <c r="E8473" i="5"/>
  <c r="F8560" i="5"/>
  <c r="G8560" i="5"/>
  <c r="E8560" i="5"/>
  <c r="J8560" i="5"/>
  <c r="I8778" i="5"/>
  <c r="D8778" i="5"/>
  <c r="C8778" i="5"/>
  <c r="F8778" i="5"/>
  <c r="I8818" i="5"/>
  <c r="F8818" i="5"/>
  <c r="C8818" i="5"/>
  <c r="G9128" i="5"/>
  <c r="H9128" i="5"/>
  <c r="J9128" i="5"/>
  <c r="I8090" i="5"/>
  <c r="F8120" i="5"/>
  <c r="F8199" i="5"/>
  <c r="H8201" i="5"/>
  <c r="F8218" i="5"/>
  <c r="E8298" i="5"/>
  <c r="D8318" i="5"/>
  <c r="F8327" i="5"/>
  <c r="F8353" i="5"/>
  <c r="H8367" i="5"/>
  <c r="F8405" i="5"/>
  <c r="K8409" i="5"/>
  <c r="F8419" i="5"/>
  <c r="D8430" i="5"/>
  <c r="H8441" i="5"/>
  <c r="H8448" i="5"/>
  <c r="E8472" i="5"/>
  <c r="I8487" i="5"/>
  <c r="I8495" i="5"/>
  <c r="H8511" i="5"/>
  <c r="F8516" i="5"/>
  <c r="G8568" i="5"/>
  <c r="F8614" i="5"/>
  <c r="G8672" i="5"/>
  <c r="I8679" i="5"/>
  <c r="F8704" i="5"/>
  <c r="J8732" i="5"/>
  <c r="D8732" i="5"/>
  <c r="K8743" i="5"/>
  <c r="D8743" i="5"/>
  <c r="F8844" i="5"/>
  <c r="H8844" i="5"/>
  <c r="J8900" i="5"/>
  <c r="C8900" i="5"/>
  <c r="E8926" i="5"/>
  <c r="D8926" i="5"/>
  <c r="K9049" i="5"/>
  <c r="C9049" i="5"/>
  <c r="G9177" i="5"/>
  <c r="F9177" i="5"/>
  <c r="G9249" i="5"/>
  <c r="K9249" i="5"/>
  <c r="J9285" i="5"/>
  <c r="H9285" i="5"/>
  <c r="G9285" i="5"/>
  <c r="G9297" i="5"/>
  <c r="D9297" i="5"/>
  <c r="K9369" i="5"/>
  <c r="F9369" i="5"/>
  <c r="D9417" i="5"/>
  <c r="E9417" i="5"/>
  <c r="J9446" i="5"/>
  <c r="E9446" i="5"/>
  <c r="F9464" i="5"/>
  <c r="D9464" i="5"/>
  <c r="J9539" i="5"/>
  <c r="H9539" i="5"/>
  <c r="F9539" i="5"/>
  <c r="E9539" i="5"/>
  <c r="J9545" i="5"/>
  <c r="D9545" i="5"/>
  <c r="I8026" i="5"/>
  <c r="I8055" i="5"/>
  <c r="I8058" i="5"/>
  <c r="G8084" i="5"/>
  <c r="E8129" i="5"/>
  <c r="I8218" i="5"/>
  <c r="D8266" i="5"/>
  <c r="E8293" i="5"/>
  <c r="F8318" i="5"/>
  <c r="J8419" i="5"/>
  <c r="H8437" i="5"/>
  <c r="E8474" i="5"/>
  <c r="I8516" i="5"/>
  <c r="J8522" i="5"/>
  <c r="I8540" i="5"/>
  <c r="I8548" i="5"/>
  <c r="F8565" i="5"/>
  <c r="G8572" i="5"/>
  <c r="J8812" i="5"/>
  <c r="G8812" i="5"/>
  <c r="D8845" i="5"/>
  <c r="G8845" i="5"/>
  <c r="C8845" i="5"/>
  <c r="G8993" i="5"/>
  <c r="I8993" i="5"/>
  <c r="J9144" i="5"/>
  <c r="C9144" i="5"/>
  <c r="F9218" i="5"/>
  <c r="H9218" i="5"/>
  <c r="G9218" i="5"/>
  <c r="E9218" i="5"/>
  <c r="D9218" i="5"/>
  <c r="G9251" i="5"/>
  <c r="I9251" i="5"/>
  <c r="J9276" i="5"/>
  <c r="H9276" i="5"/>
  <c r="J8716" i="5"/>
  <c r="G8716" i="5"/>
  <c r="E8914" i="5"/>
  <c r="G8914" i="5"/>
  <c r="K8941" i="5"/>
  <c r="D8941" i="5"/>
  <c r="G8961" i="5"/>
  <c r="C8961" i="5"/>
  <c r="E8994" i="5"/>
  <c r="I8994" i="5"/>
  <c r="F8994" i="5"/>
  <c r="D8994" i="5"/>
  <c r="I9276" i="5"/>
  <c r="I9365" i="5"/>
  <c r="J9365" i="5"/>
  <c r="E9365" i="5"/>
  <c r="C9365" i="5"/>
  <c r="C9058" i="5"/>
  <c r="F9058" i="5"/>
  <c r="I9068" i="5"/>
  <c r="F9068" i="5"/>
  <c r="G9140" i="5"/>
  <c r="K9140" i="5"/>
  <c r="J9140" i="5"/>
  <c r="K9180" i="5"/>
  <c r="F9180" i="5"/>
  <c r="C9277" i="5"/>
  <c r="J9277" i="5"/>
  <c r="H9277" i="5"/>
  <c r="J9378" i="5"/>
  <c r="G9378" i="5"/>
  <c r="F9378" i="5"/>
  <c r="D9378" i="5"/>
  <c r="C9378" i="5"/>
  <c r="J9414" i="5"/>
  <c r="G9414" i="5"/>
  <c r="J9421" i="5"/>
  <c r="G9421" i="5"/>
  <c r="C9421" i="5"/>
  <c r="F9460" i="5"/>
  <c r="K9460" i="5"/>
  <c r="H9460" i="5"/>
  <c r="G9460" i="5"/>
  <c r="E9460" i="5"/>
  <c r="D9460" i="5"/>
  <c r="J9518" i="5"/>
  <c r="G9518" i="5"/>
  <c r="H8165" i="5"/>
  <c r="E8190" i="5"/>
  <c r="K8370" i="5"/>
  <c r="H8423" i="5"/>
  <c r="D8441" i="5"/>
  <c r="H8454" i="5"/>
  <c r="G8532" i="5"/>
  <c r="J8591" i="5"/>
  <c r="F8688" i="5"/>
  <c r="D8703" i="5"/>
  <c r="K8722" i="5"/>
  <c r="F8722" i="5"/>
  <c r="G8748" i="5"/>
  <c r="H8748" i="5"/>
  <c r="F8848" i="5"/>
  <c r="C8848" i="5"/>
  <c r="J8874" i="5"/>
  <c r="G8874" i="5"/>
  <c r="F8874" i="5"/>
  <c r="E8874" i="5"/>
  <c r="D8874" i="5"/>
  <c r="G8957" i="5"/>
  <c r="C8957" i="5"/>
  <c r="J8970" i="5"/>
  <c r="G8970" i="5"/>
  <c r="D8970" i="5"/>
  <c r="J9039" i="5"/>
  <c r="D9058" i="5"/>
  <c r="I9117" i="5"/>
  <c r="J9125" i="5"/>
  <c r="K9125" i="5"/>
  <c r="H9140" i="5"/>
  <c r="H9154" i="5"/>
  <c r="F9154" i="5"/>
  <c r="H9167" i="5"/>
  <c r="K9167" i="5"/>
  <c r="E9167" i="5"/>
  <c r="D9167" i="5"/>
  <c r="C9167" i="5"/>
  <c r="C9180" i="5"/>
  <c r="E9208" i="5"/>
  <c r="K9208" i="5"/>
  <c r="D9208" i="5"/>
  <c r="K9246" i="5"/>
  <c r="H9246" i="5"/>
  <c r="E9246" i="5"/>
  <c r="K9289" i="5"/>
  <c r="G9289" i="5"/>
  <c r="E9289" i="5"/>
  <c r="F9340" i="5"/>
  <c r="J9340" i="5"/>
  <c r="I9340" i="5"/>
  <c r="J9346" i="5"/>
  <c r="F9346" i="5"/>
  <c r="F9421" i="5"/>
  <c r="G9461" i="5"/>
  <c r="F9461" i="5"/>
  <c r="J9499" i="5"/>
  <c r="D9499" i="5"/>
  <c r="H8117" i="5"/>
  <c r="D8120" i="5"/>
  <c r="H8153" i="5"/>
  <c r="J8165" i="5"/>
  <c r="F8190" i="5"/>
  <c r="C8213" i="5"/>
  <c r="C8218" i="5"/>
  <c r="H8229" i="5"/>
  <c r="E8441" i="5"/>
  <c r="J8454" i="5"/>
  <c r="K8591" i="5"/>
  <c r="J8688" i="5"/>
  <c r="K8742" i="5"/>
  <c r="C8742" i="5"/>
  <c r="I8977" i="5"/>
  <c r="J8977" i="5"/>
  <c r="H8977" i="5"/>
  <c r="E8977" i="5"/>
  <c r="D8977" i="5"/>
  <c r="G8996" i="5"/>
  <c r="C8996" i="5"/>
  <c r="C9014" i="5"/>
  <c r="J9014" i="5"/>
  <c r="I9014" i="5"/>
  <c r="J9136" i="5"/>
  <c r="K9136" i="5"/>
  <c r="J9147" i="5"/>
  <c r="D9154" i="5"/>
  <c r="D9289" i="5"/>
  <c r="J9434" i="5"/>
  <c r="H9434" i="5"/>
  <c r="E9434" i="5"/>
  <c r="J9462" i="5"/>
  <c r="I9462" i="5"/>
  <c r="F9462" i="5"/>
  <c r="D9462" i="5"/>
  <c r="C9462" i="5"/>
  <c r="J9482" i="5"/>
  <c r="E9482" i="5"/>
  <c r="F8829" i="5"/>
  <c r="E8834" i="5"/>
  <c r="K8910" i="5"/>
  <c r="F8917" i="5"/>
  <c r="D8945" i="5"/>
  <c r="F8946" i="5"/>
  <c r="J8955" i="5"/>
  <c r="J8976" i="5"/>
  <c r="F8981" i="5"/>
  <c r="H8989" i="5"/>
  <c r="G9022" i="5"/>
  <c r="K9029" i="5"/>
  <c r="D9113" i="5"/>
  <c r="H9116" i="5"/>
  <c r="F9179" i="5"/>
  <c r="G9182" i="5"/>
  <c r="F9207" i="5"/>
  <c r="G9238" i="5"/>
  <c r="H9242" i="5"/>
  <c r="I9244" i="5"/>
  <c r="J9307" i="5"/>
  <c r="H9388" i="5"/>
  <c r="H9402" i="5"/>
  <c r="G9470" i="5"/>
  <c r="E9472" i="5"/>
  <c r="H8707" i="5"/>
  <c r="K8806" i="5"/>
  <c r="I8834" i="5"/>
  <c r="H8945" i="5"/>
  <c r="I8946" i="5"/>
  <c r="K8978" i="5"/>
  <c r="G9007" i="5"/>
  <c r="G9044" i="5"/>
  <c r="I9237" i="5"/>
  <c r="H9306" i="5"/>
  <c r="C9335" i="5"/>
  <c r="G9345" i="5"/>
  <c r="I9347" i="5"/>
  <c r="G9350" i="5"/>
  <c r="H9354" i="5"/>
  <c r="C9442" i="5"/>
  <c r="E9465" i="5"/>
  <c r="C9478" i="5"/>
  <c r="I8945" i="5"/>
  <c r="H9044" i="5"/>
  <c r="C9130" i="5"/>
  <c r="F9134" i="5"/>
  <c r="D9206" i="5"/>
  <c r="J9214" i="5"/>
  <c r="J9237" i="5"/>
  <c r="D9267" i="5"/>
  <c r="I9299" i="5"/>
  <c r="J9303" i="5"/>
  <c r="I9306" i="5"/>
  <c r="K9317" i="5"/>
  <c r="D9326" i="5"/>
  <c r="H9345" i="5"/>
  <c r="K9347" i="5"/>
  <c r="H9350" i="5"/>
  <c r="I9354" i="5"/>
  <c r="E9370" i="5"/>
  <c r="E9390" i="5"/>
  <c r="F9398" i="5"/>
  <c r="D9402" i="5"/>
  <c r="C9422" i="5"/>
  <c r="I9435" i="5"/>
  <c r="G9439" i="5"/>
  <c r="G9452" i="5"/>
  <c r="F9457" i="5"/>
  <c r="F9465" i="5"/>
  <c r="D9478" i="5"/>
  <c r="I9345" i="5"/>
  <c r="E9478" i="5"/>
  <c r="C9544" i="5"/>
  <c r="G8851" i="5"/>
  <c r="C8879" i="5"/>
  <c r="H8904" i="5"/>
  <c r="C8936" i="5"/>
  <c r="C8946" i="5"/>
  <c r="J8963" i="5"/>
  <c r="C8989" i="5"/>
  <c r="I8999" i="5"/>
  <c r="C9038" i="5"/>
  <c r="H9097" i="5"/>
  <c r="C9116" i="5"/>
  <c r="D9138" i="5"/>
  <c r="E9141" i="5"/>
  <c r="C9207" i="5"/>
  <c r="D9228" i="5"/>
  <c r="E9238" i="5"/>
  <c r="H9290" i="5"/>
  <c r="K9345" i="5"/>
  <c r="G9376" i="5"/>
  <c r="C9388" i="5"/>
  <c r="K9394" i="5"/>
  <c r="F9402" i="5"/>
  <c r="D9406" i="5"/>
  <c r="E9422" i="5"/>
  <c r="H9440" i="5"/>
  <c r="D9466" i="5"/>
  <c r="E9470" i="5"/>
  <c r="C9472" i="5"/>
  <c r="C9476" i="5"/>
  <c r="H9525" i="5"/>
  <c r="J9536" i="5"/>
  <c r="C9540" i="5"/>
  <c r="J9544" i="5"/>
  <c r="G5" i="5"/>
  <c r="C7" i="5"/>
  <c r="F9" i="5"/>
  <c r="F14" i="5"/>
  <c r="G17" i="5"/>
  <c r="D22" i="5"/>
  <c r="J23" i="5"/>
  <c r="I26" i="5"/>
  <c r="J31" i="5"/>
  <c r="J36" i="5"/>
  <c r="D55" i="5"/>
  <c r="H57" i="5"/>
  <c r="F60" i="5"/>
  <c r="C68" i="5"/>
  <c r="H70" i="5"/>
  <c r="J79" i="5"/>
  <c r="E82" i="5"/>
  <c r="H84" i="5"/>
  <c r="C89" i="5"/>
  <c r="D94" i="5"/>
  <c r="D102" i="5"/>
  <c r="F103" i="5"/>
  <c r="C111" i="5"/>
  <c r="I113" i="5"/>
  <c r="D116" i="5"/>
  <c r="H118" i="5"/>
  <c r="I120" i="5"/>
  <c r="F123" i="5"/>
  <c r="I125" i="5"/>
  <c r="E135" i="5"/>
  <c r="F137" i="5"/>
  <c r="D151" i="5"/>
  <c r="F153" i="5"/>
  <c r="F156" i="5"/>
  <c r="F166" i="5"/>
  <c r="G167" i="5"/>
  <c r="H177" i="5"/>
  <c r="D182" i="5"/>
  <c r="K186" i="5"/>
  <c r="D186" i="5"/>
  <c r="C208" i="5"/>
  <c r="I217" i="5"/>
  <c r="H221" i="5"/>
  <c r="E224" i="5"/>
  <c r="D226" i="5"/>
  <c r="D232" i="5"/>
  <c r="J235" i="5"/>
  <c r="D250" i="5"/>
  <c r="H277" i="5"/>
  <c r="D287" i="5"/>
  <c r="G287" i="5"/>
  <c r="E287" i="5"/>
  <c r="G319" i="5"/>
  <c r="I358" i="5"/>
  <c r="H358" i="5"/>
  <c r="K363" i="5"/>
  <c r="D363" i="5"/>
  <c r="K368" i="5"/>
  <c r="H368" i="5"/>
  <c r="E368" i="5"/>
  <c r="G447" i="5"/>
  <c r="G460" i="5"/>
  <c r="D460" i="5"/>
  <c r="C460" i="5"/>
  <c r="K460" i="5"/>
  <c r="F555" i="5"/>
  <c r="E555" i="5"/>
  <c r="G555" i="5"/>
  <c r="K198" i="5"/>
  <c r="H198" i="5"/>
  <c r="K236" i="5"/>
  <c r="J236" i="5"/>
  <c r="K278" i="5"/>
  <c r="H278" i="5"/>
  <c r="E278" i="5"/>
  <c r="D278" i="5"/>
  <c r="K331" i="5"/>
  <c r="D331" i="5"/>
  <c r="K336" i="5"/>
  <c r="I336" i="5"/>
  <c r="H336" i="5"/>
  <c r="J377" i="5"/>
  <c r="K377" i="5"/>
  <c r="I377" i="5"/>
  <c r="G377" i="5"/>
  <c r="K381" i="5"/>
  <c r="H381" i="5"/>
  <c r="J392" i="5"/>
  <c r="I392" i="5"/>
  <c r="E392" i="5"/>
  <c r="D392" i="5"/>
  <c r="C392" i="5"/>
  <c r="H406" i="5"/>
  <c r="G406" i="5"/>
  <c r="E406" i="5"/>
  <c r="K529" i="5"/>
  <c r="C529" i="5"/>
  <c r="J566" i="5"/>
  <c r="I566" i="5"/>
  <c r="F566" i="5"/>
  <c r="K569" i="5"/>
  <c r="D569" i="5"/>
  <c r="C569" i="5"/>
  <c r="I569" i="5"/>
  <c r="F569" i="5"/>
  <c r="F614" i="5"/>
  <c r="E614" i="5"/>
  <c r="D614" i="5"/>
  <c r="G614" i="5"/>
  <c r="D6" i="5"/>
  <c r="F7" i="5"/>
  <c r="C15" i="5"/>
  <c r="I17" i="5"/>
  <c r="H22" i="5"/>
  <c r="I24" i="5"/>
  <c r="F27" i="5"/>
  <c r="G37" i="5"/>
  <c r="C39" i="5"/>
  <c r="F46" i="5"/>
  <c r="D54" i="5"/>
  <c r="J55" i="5"/>
  <c r="I58" i="5"/>
  <c r="J68" i="5"/>
  <c r="H89" i="5"/>
  <c r="C100" i="5"/>
  <c r="H102" i="5"/>
  <c r="J111" i="5"/>
  <c r="E114" i="5"/>
  <c r="H116" i="5"/>
  <c r="C121" i="5"/>
  <c r="D126" i="5"/>
  <c r="G135" i="5"/>
  <c r="D150" i="5"/>
  <c r="G151" i="5"/>
  <c r="C164" i="5"/>
  <c r="J167" i="5"/>
  <c r="F179" i="5"/>
  <c r="C192" i="5"/>
  <c r="D198" i="5"/>
  <c r="H208" i="5"/>
  <c r="K218" i="5"/>
  <c r="E218" i="5"/>
  <c r="E231" i="5"/>
  <c r="J231" i="5"/>
  <c r="G231" i="5"/>
  <c r="K234" i="5"/>
  <c r="G234" i="5"/>
  <c r="E234" i="5"/>
  <c r="K254" i="5"/>
  <c r="G254" i="5"/>
  <c r="E254" i="5"/>
  <c r="D264" i="5"/>
  <c r="D267" i="5"/>
  <c r="F278" i="5"/>
  <c r="F317" i="5"/>
  <c r="K322" i="5"/>
  <c r="D322" i="5"/>
  <c r="C336" i="5"/>
  <c r="G338" i="5"/>
  <c r="J343" i="5"/>
  <c r="K343" i="5"/>
  <c r="J364" i="5"/>
  <c r="C377" i="5"/>
  <c r="H392" i="5"/>
  <c r="K396" i="5"/>
  <c r="J396" i="5"/>
  <c r="D396" i="5"/>
  <c r="E399" i="5"/>
  <c r="C399" i="5"/>
  <c r="K399" i="5"/>
  <c r="J399" i="5"/>
  <c r="I401" i="5"/>
  <c r="J407" i="5"/>
  <c r="E407" i="5"/>
  <c r="C407" i="5"/>
  <c r="J445" i="5"/>
  <c r="I445" i="5"/>
  <c r="H445" i="5"/>
  <c r="G510" i="5"/>
  <c r="C510" i="5"/>
  <c r="F6" i="5"/>
  <c r="H7" i="5"/>
  <c r="G15" i="5"/>
  <c r="F20" i="5"/>
  <c r="J22" i="5"/>
  <c r="H27" i="5"/>
  <c r="E39" i="5"/>
  <c r="G41" i="5"/>
  <c r="H49" i="5"/>
  <c r="C52" i="5"/>
  <c r="F54" i="5"/>
  <c r="D61" i="5"/>
  <c r="D73" i="5"/>
  <c r="C81" i="5"/>
  <c r="F83" i="5"/>
  <c r="E87" i="5"/>
  <c r="H92" i="5"/>
  <c r="C95" i="5"/>
  <c r="E100" i="5"/>
  <c r="I102" i="5"/>
  <c r="D108" i="5"/>
  <c r="G114" i="5"/>
  <c r="I116" i="5"/>
  <c r="C119" i="5"/>
  <c r="F121" i="5"/>
  <c r="E124" i="5"/>
  <c r="J126" i="5"/>
  <c r="H134" i="5"/>
  <c r="H135" i="5"/>
  <c r="E143" i="5"/>
  <c r="H145" i="5"/>
  <c r="C148" i="5"/>
  <c r="F150" i="5"/>
  <c r="J151" i="5"/>
  <c r="G154" i="5"/>
  <c r="H164" i="5"/>
  <c r="J166" i="5"/>
  <c r="D172" i="5"/>
  <c r="J175" i="5"/>
  <c r="H186" i="5"/>
  <c r="E192" i="5"/>
  <c r="E198" i="5"/>
  <c r="D206" i="5"/>
  <c r="J208" i="5"/>
  <c r="G210" i="5"/>
  <c r="C215" i="5"/>
  <c r="C231" i="5"/>
  <c r="J232" i="5"/>
  <c r="D234" i="5"/>
  <c r="H245" i="5"/>
  <c r="G250" i="5"/>
  <c r="D254" i="5"/>
  <c r="C256" i="5"/>
  <c r="G258" i="5"/>
  <c r="F262" i="5"/>
  <c r="H264" i="5"/>
  <c r="E271" i="5"/>
  <c r="G271" i="5"/>
  <c r="F271" i="5"/>
  <c r="I278" i="5"/>
  <c r="K284" i="5"/>
  <c r="J284" i="5"/>
  <c r="D284" i="5"/>
  <c r="K290" i="5"/>
  <c r="I290" i="5"/>
  <c r="H290" i="5"/>
  <c r="D294" i="5"/>
  <c r="E298" i="5"/>
  <c r="K302" i="5"/>
  <c r="H302" i="5"/>
  <c r="D302" i="5"/>
  <c r="I313" i="5"/>
  <c r="H322" i="5"/>
  <c r="J332" i="5"/>
  <c r="E336" i="5"/>
  <c r="H338" i="5"/>
  <c r="C343" i="5"/>
  <c r="H346" i="5"/>
  <c r="D346" i="5"/>
  <c r="I354" i="5"/>
  <c r="H354" i="5"/>
  <c r="K365" i="5"/>
  <c r="J365" i="5"/>
  <c r="H370" i="5"/>
  <c r="G370" i="5"/>
  <c r="H373" i="5"/>
  <c r="K392" i="5"/>
  <c r="F399" i="5"/>
  <c r="G407" i="5"/>
  <c r="K434" i="5"/>
  <c r="I434" i="5"/>
  <c r="G434" i="5"/>
  <c r="F434" i="5"/>
  <c r="E434" i="5"/>
  <c r="C445" i="5"/>
  <c r="E481" i="5"/>
  <c r="K481" i="5"/>
  <c r="F481" i="5"/>
  <c r="G516" i="5"/>
  <c r="K516" i="5"/>
  <c r="E516" i="5"/>
  <c r="D516" i="5"/>
  <c r="C516" i="5"/>
  <c r="K526" i="5"/>
  <c r="H526" i="5"/>
  <c r="G526" i="5"/>
  <c r="C526" i="5"/>
  <c r="H6" i="5"/>
  <c r="J7" i="5"/>
  <c r="J15" i="5"/>
  <c r="F39" i="5"/>
  <c r="D52" i="5"/>
  <c r="H54" i="5"/>
  <c r="I61" i="5"/>
  <c r="F73" i="5"/>
  <c r="J100" i="5"/>
  <c r="D119" i="5"/>
  <c r="H121" i="5"/>
  <c r="F124" i="5"/>
  <c r="J135" i="5"/>
  <c r="G143" i="5"/>
  <c r="H150" i="5"/>
  <c r="J164" i="5"/>
  <c r="I192" i="5"/>
  <c r="F198" i="5"/>
  <c r="H206" i="5"/>
  <c r="K208" i="5"/>
  <c r="J216" i="5"/>
  <c r="K216" i="5"/>
  <c r="E216" i="5"/>
  <c r="D231" i="5"/>
  <c r="H234" i="5"/>
  <c r="K238" i="5"/>
  <c r="I238" i="5"/>
  <c r="K246" i="5"/>
  <c r="H246" i="5"/>
  <c r="H254" i="5"/>
  <c r="K256" i="5"/>
  <c r="C265" i="5"/>
  <c r="H265" i="5"/>
  <c r="H294" i="5"/>
  <c r="K303" i="5"/>
  <c r="E303" i="5"/>
  <c r="J311" i="5"/>
  <c r="C311" i="5"/>
  <c r="K333" i="5"/>
  <c r="J333" i="5"/>
  <c r="J336" i="5"/>
  <c r="I338" i="5"/>
  <c r="G343" i="5"/>
  <c r="K347" i="5"/>
  <c r="D347" i="5"/>
  <c r="K383" i="5"/>
  <c r="C383" i="5"/>
  <c r="J393" i="5"/>
  <c r="I393" i="5"/>
  <c r="G393" i="5"/>
  <c r="F393" i="5"/>
  <c r="C393" i="5"/>
  <c r="K445" i="5"/>
  <c r="G472" i="5"/>
  <c r="H472" i="5"/>
  <c r="D472" i="5"/>
  <c r="G552" i="5"/>
  <c r="F552" i="5"/>
  <c r="E558" i="5"/>
  <c r="D558" i="5"/>
  <c r="J558" i="5"/>
  <c r="F558" i="5"/>
  <c r="I610" i="5"/>
  <c r="G610" i="5"/>
  <c r="I6" i="5"/>
  <c r="D12" i="5"/>
  <c r="C23" i="5"/>
  <c r="E28" i="5"/>
  <c r="H39" i="5"/>
  <c r="F52" i="5"/>
  <c r="J54" i="5"/>
  <c r="G73" i="5"/>
  <c r="H81" i="5"/>
  <c r="C84" i="5"/>
  <c r="D93" i="5"/>
  <c r="D105" i="5"/>
  <c r="C113" i="5"/>
  <c r="F115" i="5"/>
  <c r="E119" i="5"/>
  <c r="H124" i="5"/>
  <c r="C127" i="5"/>
  <c r="D140" i="5"/>
  <c r="J143" i="5"/>
  <c r="F148" i="5"/>
  <c r="J150" i="5"/>
  <c r="D152" i="5"/>
  <c r="F155" i="5"/>
  <c r="C167" i="5"/>
  <c r="D169" i="5"/>
  <c r="I173" i="5"/>
  <c r="F176" i="5"/>
  <c r="G191" i="5"/>
  <c r="D191" i="5"/>
  <c r="K192" i="5"/>
  <c r="D194" i="5"/>
  <c r="G198" i="5"/>
  <c r="F231" i="5"/>
  <c r="I234" i="5"/>
  <c r="D238" i="5"/>
  <c r="E242" i="5"/>
  <c r="D246" i="5"/>
  <c r="C248" i="5"/>
  <c r="I254" i="5"/>
  <c r="I257" i="5"/>
  <c r="K257" i="5"/>
  <c r="G257" i="5"/>
  <c r="F265" i="5"/>
  <c r="E279" i="5"/>
  <c r="G281" i="5"/>
  <c r="J304" i="5"/>
  <c r="I304" i="5"/>
  <c r="K306" i="5"/>
  <c r="G306" i="5"/>
  <c r="F306" i="5"/>
  <c r="F333" i="5"/>
  <c r="C337" i="5"/>
  <c r="K337" i="5"/>
  <c r="J337" i="5"/>
  <c r="K339" i="5"/>
  <c r="F339" i="5"/>
  <c r="J347" i="5"/>
  <c r="H361" i="5"/>
  <c r="H393" i="5"/>
  <c r="K415" i="5"/>
  <c r="E415" i="5"/>
  <c r="D415" i="5"/>
  <c r="C415" i="5"/>
  <c r="C457" i="5"/>
  <c r="I457" i="5"/>
  <c r="D462" i="5"/>
  <c r="C462" i="5"/>
  <c r="K462" i="5"/>
  <c r="E633" i="5"/>
  <c r="D633" i="5"/>
  <c r="C633" i="5"/>
  <c r="I633" i="5"/>
  <c r="H633" i="5"/>
  <c r="J6" i="5"/>
  <c r="J39" i="5"/>
  <c r="E167" i="5"/>
  <c r="F169" i="5"/>
  <c r="I198" i="5"/>
  <c r="E238" i="5"/>
  <c r="F246" i="5"/>
  <c r="J249" i="5"/>
  <c r="K249" i="5"/>
  <c r="G249" i="5"/>
  <c r="K255" i="5"/>
  <c r="G255" i="5"/>
  <c r="C257" i="5"/>
  <c r="H272" i="5"/>
  <c r="K272" i="5"/>
  <c r="K279" i="5"/>
  <c r="K282" i="5"/>
  <c r="H282" i="5"/>
  <c r="F282" i="5"/>
  <c r="D282" i="5"/>
  <c r="C304" i="5"/>
  <c r="D306" i="5"/>
  <c r="K315" i="5"/>
  <c r="D315" i="5"/>
  <c r="D319" i="5"/>
  <c r="G337" i="5"/>
  <c r="K352" i="5"/>
  <c r="E352" i="5"/>
  <c r="D352" i="5"/>
  <c r="J361" i="5"/>
  <c r="J367" i="5"/>
  <c r="E367" i="5"/>
  <c r="J391" i="5"/>
  <c r="G391" i="5"/>
  <c r="E391" i="5"/>
  <c r="D391" i="5"/>
  <c r="C391" i="5"/>
  <c r="K393" i="5"/>
  <c r="G415" i="5"/>
  <c r="E435" i="5"/>
  <c r="E462" i="5"/>
  <c r="G504" i="5"/>
  <c r="D504" i="5"/>
  <c r="C504" i="5"/>
  <c r="K504" i="5"/>
  <c r="E504" i="5"/>
  <c r="K564" i="5"/>
  <c r="I564" i="5"/>
  <c r="E589" i="5"/>
  <c r="D589" i="5"/>
  <c r="C589" i="5"/>
  <c r="J589" i="5"/>
  <c r="I589" i="5"/>
  <c r="H589" i="5"/>
  <c r="H619" i="5"/>
  <c r="F619" i="5"/>
  <c r="C619" i="5"/>
  <c r="K619" i="5"/>
  <c r="J619" i="5"/>
  <c r="D44" i="5"/>
  <c r="I52" i="5"/>
  <c r="C55" i="5"/>
  <c r="G105" i="5"/>
  <c r="C116" i="5"/>
  <c r="D125" i="5"/>
  <c r="C135" i="5"/>
  <c r="D137" i="5"/>
  <c r="I141" i="5"/>
  <c r="F144" i="5"/>
  <c r="I148" i="5"/>
  <c r="K188" i="5"/>
  <c r="D188" i="5"/>
  <c r="K226" i="5"/>
  <c r="G226" i="5"/>
  <c r="F226" i="5"/>
  <c r="K230" i="5"/>
  <c r="F230" i="5"/>
  <c r="D230" i="5"/>
  <c r="C232" i="5"/>
  <c r="G238" i="5"/>
  <c r="G246" i="5"/>
  <c r="K250" i="5"/>
  <c r="I250" i="5"/>
  <c r="K296" i="5"/>
  <c r="D296" i="5"/>
  <c r="E304" i="5"/>
  <c r="H306" i="5"/>
  <c r="E319" i="5"/>
  <c r="I321" i="5"/>
  <c r="K321" i="5"/>
  <c r="G321" i="5"/>
  <c r="K335" i="5"/>
  <c r="C335" i="5"/>
  <c r="H337" i="5"/>
  <c r="K349" i="5"/>
  <c r="J349" i="5"/>
  <c r="K394" i="5"/>
  <c r="I394" i="5"/>
  <c r="H394" i="5"/>
  <c r="F394" i="5"/>
  <c r="E394" i="5"/>
  <c r="D394" i="5"/>
  <c r="J467" i="5"/>
  <c r="F467" i="5"/>
  <c r="K498" i="5"/>
  <c r="F498" i="5"/>
  <c r="E498" i="5"/>
  <c r="C498" i="5"/>
  <c r="K518" i="5"/>
  <c r="E518" i="5"/>
  <c r="D518" i="5"/>
  <c r="C518" i="5"/>
  <c r="I670" i="5"/>
  <c r="G674" i="5"/>
  <c r="H692" i="5"/>
  <c r="E700" i="5"/>
  <c r="G715" i="5"/>
  <c r="G751" i="5"/>
  <c r="H756" i="5"/>
  <c r="J792" i="5"/>
  <c r="G867" i="5"/>
  <c r="J948" i="5"/>
  <c r="J962" i="5"/>
  <c r="E983" i="5"/>
  <c r="H984" i="5"/>
  <c r="H996" i="5"/>
  <c r="I1034" i="5"/>
  <c r="J1047" i="5"/>
  <c r="G1103" i="5"/>
  <c r="I1108" i="5"/>
  <c r="D1112" i="5"/>
  <c r="I1130" i="5"/>
  <c r="H1134" i="5"/>
  <c r="J1137" i="5"/>
  <c r="G1151" i="5"/>
  <c r="F1153" i="5"/>
  <c r="J1154" i="5"/>
  <c r="J1155" i="5"/>
  <c r="C1160" i="5"/>
  <c r="G1173" i="5"/>
  <c r="J1180" i="5"/>
  <c r="C1208" i="5"/>
  <c r="H1216" i="5"/>
  <c r="D1218" i="5"/>
  <c r="K1221" i="5"/>
  <c r="F1227" i="5"/>
  <c r="J1244" i="5"/>
  <c r="H1248" i="5"/>
  <c r="H1250" i="5"/>
  <c r="D1254" i="5"/>
  <c r="H1258" i="5"/>
  <c r="E1262" i="5"/>
  <c r="G1271" i="5"/>
  <c r="D1285" i="5"/>
  <c r="H1289" i="5"/>
  <c r="F1302" i="5"/>
  <c r="J1303" i="5"/>
  <c r="C1305" i="5"/>
  <c r="G1327" i="5"/>
  <c r="I1344" i="5"/>
  <c r="J1355" i="5"/>
  <c r="H1374" i="5"/>
  <c r="G1388" i="5"/>
  <c r="H1388" i="5"/>
  <c r="H1389" i="5"/>
  <c r="F1421" i="5"/>
  <c r="H1421" i="5"/>
  <c r="H1442" i="5"/>
  <c r="J1442" i="5"/>
  <c r="H1452" i="5"/>
  <c r="E1452" i="5"/>
  <c r="D1452" i="5"/>
  <c r="E1470" i="5"/>
  <c r="I1470" i="5"/>
  <c r="H1470" i="5"/>
  <c r="E1486" i="5"/>
  <c r="J1490" i="5"/>
  <c r="I1490" i="5"/>
  <c r="J1534" i="5"/>
  <c r="D1534" i="5"/>
  <c r="F1550" i="5"/>
  <c r="I1550" i="5"/>
  <c r="H1550" i="5"/>
  <c r="J1566" i="5"/>
  <c r="F1566" i="5"/>
  <c r="E1566" i="5"/>
  <c r="J1649" i="5"/>
  <c r="H1649" i="5"/>
  <c r="E1662" i="5"/>
  <c r="I1662" i="5"/>
  <c r="D1662" i="5"/>
  <c r="J1720" i="5"/>
  <c r="E1720" i="5"/>
  <c r="D1720" i="5"/>
  <c r="K1751" i="5"/>
  <c r="D1751" i="5"/>
  <c r="J1807" i="5"/>
  <c r="H1807" i="5"/>
  <c r="K1825" i="5"/>
  <c r="H1825" i="5"/>
  <c r="G1825" i="5"/>
  <c r="K1895" i="5"/>
  <c r="F1895" i="5"/>
  <c r="H674" i="5"/>
  <c r="K692" i="5"/>
  <c r="F700" i="5"/>
  <c r="H715" i="5"/>
  <c r="H751" i="5"/>
  <c r="I756" i="5"/>
  <c r="H867" i="5"/>
  <c r="K948" i="5"/>
  <c r="I984" i="5"/>
  <c r="I996" i="5"/>
  <c r="J1034" i="5"/>
  <c r="H1103" i="5"/>
  <c r="E1112" i="5"/>
  <c r="J1130" i="5"/>
  <c r="H1151" i="5"/>
  <c r="F1208" i="5"/>
  <c r="I1216" i="5"/>
  <c r="J1218" i="5"/>
  <c r="G1227" i="5"/>
  <c r="I1250" i="5"/>
  <c r="E1254" i="5"/>
  <c r="G1269" i="5"/>
  <c r="H1271" i="5"/>
  <c r="C1273" i="5"/>
  <c r="C1276" i="5"/>
  <c r="K1285" i="5"/>
  <c r="I1289" i="5"/>
  <c r="G1302" i="5"/>
  <c r="D1305" i="5"/>
  <c r="C1319" i="5"/>
  <c r="D1325" i="5"/>
  <c r="E1335" i="5"/>
  <c r="J1344" i="5"/>
  <c r="D1358" i="5"/>
  <c r="F1366" i="5"/>
  <c r="E1368" i="5"/>
  <c r="E1370" i="5"/>
  <c r="C1379" i="5"/>
  <c r="D1380" i="5"/>
  <c r="C1383" i="5"/>
  <c r="E1388" i="5"/>
  <c r="J1390" i="5"/>
  <c r="F1390" i="5"/>
  <c r="E1399" i="5"/>
  <c r="E1401" i="5"/>
  <c r="H1401" i="5"/>
  <c r="H1408" i="5"/>
  <c r="F1419" i="5"/>
  <c r="C1421" i="5"/>
  <c r="J1423" i="5"/>
  <c r="F1423" i="5"/>
  <c r="I1442" i="5"/>
  <c r="F1470" i="5"/>
  <c r="H1502" i="5"/>
  <c r="I1502" i="5"/>
  <c r="E1502" i="5"/>
  <c r="G1519" i="5"/>
  <c r="K1519" i="5"/>
  <c r="K1531" i="5"/>
  <c r="H1531" i="5"/>
  <c r="D1531" i="5"/>
  <c r="D1550" i="5"/>
  <c r="K1635" i="5"/>
  <c r="H1635" i="5"/>
  <c r="J1662" i="5"/>
  <c r="K1695" i="5"/>
  <c r="G1695" i="5"/>
  <c r="G1711" i="5"/>
  <c r="H1711" i="5"/>
  <c r="F1711" i="5"/>
  <c r="F1741" i="5"/>
  <c r="J1741" i="5"/>
  <c r="G1741" i="5"/>
  <c r="D1741" i="5"/>
  <c r="C1741" i="5"/>
  <c r="J1784" i="5"/>
  <c r="E1784" i="5"/>
  <c r="D1784" i="5"/>
  <c r="J1808" i="5"/>
  <c r="I1808" i="5"/>
  <c r="H1808" i="5"/>
  <c r="F1808" i="5"/>
  <c r="J1825" i="5"/>
  <c r="J1836" i="5"/>
  <c r="H1836" i="5"/>
  <c r="F1836" i="5"/>
  <c r="D1836" i="5"/>
  <c r="J1847" i="5"/>
  <c r="K1847" i="5"/>
  <c r="D1847" i="5"/>
  <c r="C1847" i="5"/>
  <c r="K1883" i="5"/>
  <c r="F1883" i="5"/>
  <c r="D1883" i="5"/>
  <c r="C1883" i="5"/>
  <c r="K1901" i="5"/>
  <c r="D1901" i="5"/>
  <c r="F466" i="5"/>
  <c r="I473" i="5"/>
  <c r="D484" i="5"/>
  <c r="I493" i="5"/>
  <c r="H520" i="5"/>
  <c r="D522" i="5"/>
  <c r="D524" i="5"/>
  <c r="E528" i="5"/>
  <c r="F530" i="5"/>
  <c r="E534" i="5"/>
  <c r="G538" i="5"/>
  <c r="K545" i="5"/>
  <c r="H554" i="5"/>
  <c r="G579" i="5"/>
  <c r="E583" i="5"/>
  <c r="C587" i="5"/>
  <c r="I588" i="5"/>
  <c r="D600" i="5"/>
  <c r="D603" i="5"/>
  <c r="E606" i="5"/>
  <c r="G609" i="5"/>
  <c r="I630" i="5"/>
  <c r="H632" i="5"/>
  <c r="J638" i="5"/>
  <c r="F644" i="5"/>
  <c r="C648" i="5"/>
  <c r="J653" i="5"/>
  <c r="I658" i="5"/>
  <c r="F665" i="5"/>
  <c r="D671" i="5"/>
  <c r="I674" i="5"/>
  <c r="F685" i="5"/>
  <c r="J705" i="5"/>
  <c r="C707" i="5"/>
  <c r="F747" i="5"/>
  <c r="G750" i="5"/>
  <c r="E754" i="5"/>
  <c r="J756" i="5"/>
  <c r="E759" i="5"/>
  <c r="D761" i="5"/>
  <c r="F771" i="5"/>
  <c r="G774" i="5"/>
  <c r="C781" i="5"/>
  <c r="E782" i="5"/>
  <c r="I788" i="5"/>
  <c r="C792" i="5"/>
  <c r="C793" i="5"/>
  <c r="E806" i="5"/>
  <c r="C813" i="5"/>
  <c r="E814" i="5"/>
  <c r="G831" i="5"/>
  <c r="C845" i="5"/>
  <c r="E846" i="5"/>
  <c r="C853" i="5"/>
  <c r="D857" i="5"/>
  <c r="G866" i="5"/>
  <c r="C883" i="5"/>
  <c r="C900" i="5"/>
  <c r="H907" i="5"/>
  <c r="G909" i="5"/>
  <c r="C912" i="5"/>
  <c r="G918" i="5"/>
  <c r="F923" i="5"/>
  <c r="C937" i="5"/>
  <c r="E940" i="5"/>
  <c r="C943" i="5"/>
  <c r="E951" i="5"/>
  <c r="F961" i="5"/>
  <c r="C963" i="5"/>
  <c r="J968" i="5"/>
  <c r="G983" i="5"/>
  <c r="F992" i="5"/>
  <c r="D994" i="5"/>
  <c r="G995" i="5"/>
  <c r="J1001" i="5"/>
  <c r="C1007" i="5"/>
  <c r="J1009" i="5"/>
  <c r="J1013" i="5"/>
  <c r="F1024" i="5"/>
  <c r="G1027" i="5"/>
  <c r="D1029" i="5"/>
  <c r="C1032" i="5"/>
  <c r="D1037" i="5"/>
  <c r="F1038" i="5"/>
  <c r="C1043" i="5"/>
  <c r="C1048" i="5"/>
  <c r="D1060" i="5"/>
  <c r="C1080" i="5"/>
  <c r="F1088" i="5"/>
  <c r="C1096" i="5"/>
  <c r="F1112" i="5"/>
  <c r="C1127" i="5"/>
  <c r="F1133" i="5"/>
  <c r="C1135" i="5"/>
  <c r="I1138" i="5"/>
  <c r="J1151" i="5"/>
  <c r="D1154" i="5"/>
  <c r="C1155" i="5"/>
  <c r="H1208" i="5"/>
  <c r="J1216" i="5"/>
  <c r="D1222" i="5"/>
  <c r="H1227" i="5"/>
  <c r="G1238" i="5"/>
  <c r="D1241" i="5"/>
  <c r="C1245" i="5"/>
  <c r="H1249" i="5"/>
  <c r="J1250" i="5"/>
  <c r="J1271" i="5"/>
  <c r="H1302" i="5"/>
  <c r="G1400" i="5"/>
  <c r="H1400" i="5"/>
  <c r="H1438" i="5"/>
  <c r="F1438" i="5"/>
  <c r="D1465" i="5"/>
  <c r="H1471" i="5"/>
  <c r="J1471" i="5"/>
  <c r="K1497" i="5"/>
  <c r="D1497" i="5"/>
  <c r="D1502" i="5"/>
  <c r="H1519" i="5"/>
  <c r="J1522" i="5"/>
  <c r="D1527" i="5"/>
  <c r="C1531" i="5"/>
  <c r="J1550" i="5"/>
  <c r="H1566" i="5"/>
  <c r="H1580" i="5"/>
  <c r="E1580" i="5"/>
  <c r="D1580" i="5"/>
  <c r="K1617" i="5"/>
  <c r="K1657" i="5"/>
  <c r="D1657" i="5"/>
  <c r="J1671" i="5"/>
  <c r="K1671" i="5"/>
  <c r="D1671" i="5"/>
  <c r="H1680" i="5"/>
  <c r="J1680" i="5"/>
  <c r="E1692" i="5"/>
  <c r="F1695" i="5"/>
  <c r="J1711" i="5"/>
  <c r="D1721" i="5"/>
  <c r="K1741" i="5"/>
  <c r="K1785" i="5"/>
  <c r="D1785" i="5"/>
  <c r="K1809" i="5"/>
  <c r="H1809" i="5"/>
  <c r="G1809" i="5"/>
  <c r="J1831" i="5"/>
  <c r="D1831" i="5"/>
  <c r="C1831" i="5"/>
  <c r="D1853" i="5"/>
  <c r="H1853" i="5"/>
  <c r="G1853" i="5"/>
  <c r="F1853" i="5"/>
  <c r="C1853" i="5"/>
  <c r="G362" i="5"/>
  <c r="J379" i="5"/>
  <c r="D390" i="5"/>
  <c r="H398" i="5"/>
  <c r="C408" i="5"/>
  <c r="H410" i="5"/>
  <c r="D414" i="5"/>
  <c r="D430" i="5"/>
  <c r="I438" i="5"/>
  <c r="D442" i="5"/>
  <c r="F455" i="5"/>
  <c r="I466" i="5"/>
  <c r="C469" i="5"/>
  <c r="I470" i="5"/>
  <c r="E484" i="5"/>
  <c r="G490" i="5"/>
  <c r="K493" i="5"/>
  <c r="C496" i="5"/>
  <c r="C501" i="5"/>
  <c r="I502" i="5"/>
  <c r="E522" i="5"/>
  <c r="H528" i="5"/>
  <c r="F534" i="5"/>
  <c r="C537" i="5"/>
  <c r="I538" i="5"/>
  <c r="C541" i="5"/>
  <c r="C548" i="5"/>
  <c r="H550" i="5"/>
  <c r="I554" i="5"/>
  <c r="D563" i="5"/>
  <c r="H568" i="5"/>
  <c r="F583" i="5"/>
  <c r="J584" i="5"/>
  <c r="E587" i="5"/>
  <c r="J588" i="5"/>
  <c r="C597" i="5"/>
  <c r="E600" i="5"/>
  <c r="J606" i="5"/>
  <c r="H609" i="5"/>
  <c r="F612" i="5"/>
  <c r="F620" i="5"/>
  <c r="C628" i="5"/>
  <c r="I632" i="5"/>
  <c r="E648" i="5"/>
  <c r="C656" i="5"/>
  <c r="J658" i="5"/>
  <c r="G671" i="5"/>
  <c r="J674" i="5"/>
  <c r="G685" i="5"/>
  <c r="C688" i="5"/>
  <c r="D691" i="5"/>
  <c r="C693" i="5"/>
  <c r="C697" i="5"/>
  <c r="D699" i="5"/>
  <c r="D707" i="5"/>
  <c r="I708" i="5"/>
  <c r="G747" i="5"/>
  <c r="H750" i="5"/>
  <c r="K756" i="5"/>
  <c r="F759" i="5"/>
  <c r="D766" i="5"/>
  <c r="I769" i="5"/>
  <c r="D778" i="5"/>
  <c r="D781" i="5"/>
  <c r="F782" i="5"/>
  <c r="F783" i="5"/>
  <c r="D786" i="5"/>
  <c r="D792" i="5"/>
  <c r="D793" i="5"/>
  <c r="F800" i="5"/>
  <c r="D813" i="5"/>
  <c r="F814" i="5"/>
  <c r="G815" i="5"/>
  <c r="F823" i="5"/>
  <c r="D826" i="5"/>
  <c r="F836" i="5"/>
  <c r="D845" i="5"/>
  <c r="F846" i="5"/>
  <c r="F847" i="5"/>
  <c r="I853" i="5"/>
  <c r="C856" i="5"/>
  <c r="H857" i="5"/>
  <c r="F860" i="5"/>
  <c r="H866" i="5"/>
  <c r="C868" i="5"/>
  <c r="K869" i="5"/>
  <c r="C873" i="5"/>
  <c r="H888" i="5"/>
  <c r="H889" i="5"/>
  <c r="G897" i="5"/>
  <c r="I898" i="5"/>
  <c r="F900" i="5"/>
  <c r="D904" i="5"/>
  <c r="J909" i="5"/>
  <c r="D912" i="5"/>
  <c r="H918" i="5"/>
  <c r="H928" i="5"/>
  <c r="D930" i="5"/>
  <c r="C932" i="5"/>
  <c r="C935" i="5"/>
  <c r="H937" i="5"/>
  <c r="I940" i="5"/>
  <c r="F943" i="5"/>
  <c r="C947" i="5"/>
  <c r="I949" i="5"/>
  <c r="H951" i="5"/>
  <c r="G961" i="5"/>
  <c r="F963" i="5"/>
  <c r="D966" i="5"/>
  <c r="C973" i="5"/>
  <c r="D974" i="5"/>
  <c r="H983" i="5"/>
  <c r="C985" i="5"/>
  <c r="H992" i="5"/>
  <c r="E994" i="5"/>
  <c r="H995" i="5"/>
  <c r="D1007" i="5"/>
  <c r="J1015" i="5"/>
  <c r="J1024" i="5"/>
  <c r="D1026" i="5"/>
  <c r="H1027" i="5"/>
  <c r="F1029" i="5"/>
  <c r="F1035" i="5"/>
  <c r="F1037" i="5"/>
  <c r="G1038" i="5"/>
  <c r="G1039" i="5"/>
  <c r="H1043" i="5"/>
  <c r="H1046" i="5"/>
  <c r="F1048" i="5"/>
  <c r="J1052" i="5"/>
  <c r="C1059" i="5"/>
  <c r="H1060" i="5"/>
  <c r="G1071" i="5"/>
  <c r="F1080" i="5"/>
  <c r="H1088" i="5"/>
  <c r="D1094" i="5"/>
  <c r="H1102" i="5"/>
  <c r="H1112" i="5"/>
  <c r="H1113" i="5"/>
  <c r="H1118" i="5"/>
  <c r="E1122" i="5"/>
  <c r="C1125" i="5"/>
  <c r="G1133" i="5"/>
  <c r="F1135" i="5"/>
  <c r="J1138" i="5"/>
  <c r="J1142" i="5"/>
  <c r="E1154" i="5"/>
  <c r="D1155" i="5"/>
  <c r="D1156" i="5"/>
  <c r="D1158" i="5"/>
  <c r="K1161" i="5"/>
  <c r="E1164" i="5"/>
  <c r="H1174" i="5"/>
  <c r="J1181" i="5"/>
  <c r="J1185" i="5"/>
  <c r="C1187" i="5"/>
  <c r="H1188" i="5"/>
  <c r="D1197" i="5"/>
  <c r="F1207" i="5"/>
  <c r="I1208" i="5"/>
  <c r="C1219" i="5"/>
  <c r="J1227" i="5"/>
  <c r="C1231" i="5"/>
  <c r="H1238" i="5"/>
  <c r="C1240" i="5"/>
  <c r="H1241" i="5"/>
  <c r="I1245" i="5"/>
  <c r="I1249" i="5"/>
  <c r="D1252" i="5"/>
  <c r="J1259" i="5"/>
  <c r="D1263" i="5"/>
  <c r="H1273" i="5"/>
  <c r="J1276" i="5"/>
  <c r="H1290" i="5"/>
  <c r="E1294" i="5"/>
  <c r="I1302" i="5"/>
  <c r="D1304" i="5"/>
  <c r="I1305" i="5"/>
  <c r="J1312" i="5"/>
  <c r="K1320" i="5"/>
  <c r="G1325" i="5"/>
  <c r="H1326" i="5"/>
  <c r="H1333" i="5"/>
  <c r="J1335" i="5"/>
  <c r="D1339" i="5"/>
  <c r="F1345" i="5"/>
  <c r="F1356" i="5"/>
  <c r="D1359" i="5"/>
  <c r="E1367" i="5"/>
  <c r="H1368" i="5"/>
  <c r="G1375" i="5"/>
  <c r="E1378" i="5"/>
  <c r="E1379" i="5"/>
  <c r="F1380" i="5"/>
  <c r="I1388" i="5"/>
  <c r="H1390" i="5"/>
  <c r="I1397" i="5"/>
  <c r="C1400" i="5"/>
  <c r="D1401" i="5"/>
  <c r="J1408" i="5"/>
  <c r="E1416" i="5"/>
  <c r="J1421" i="5"/>
  <c r="K1423" i="5"/>
  <c r="I1426" i="5"/>
  <c r="D1431" i="5"/>
  <c r="E1436" i="5"/>
  <c r="D1438" i="5"/>
  <c r="F1471" i="5"/>
  <c r="H1491" i="5"/>
  <c r="J1502" i="5"/>
  <c r="K1507" i="5"/>
  <c r="D1512" i="5"/>
  <c r="J1519" i="5"/>
  <c r="J1531" i="5"/>
  <c r="F1536" i="5"/>
  <c r="I1536" i="5"/>
  <c r="H1536" i="5"/>
  <c r="J1551" i="5"/>
  <c r="G1551" i="5"/>
  <c r="F1551" i="5"/>
  <c r="J1559" i="5"/>
  <c r="K1559" i="5"/>
  <c r="D1559" i="5"/>
  <c r="I1566" i="5"/>
  <c r="I1580" i="5"/>
  <c r="J1601" i="5"/>
  <c r="H1601" i="5"/>
  <c r="G1647" i="5"/>
  <c r="K1647" i="5"/>
  <c r="J1647" i="5"/>
  <c r="C1671" i="5"/>
  <c r="D1678" i="5"/>
  <c r="E1678" i="5"/>
  <c r="J1687" i="5"/>
  <c r="D1687" i="5"/>
  <c r="K1711" i="5"/>
  <c r="H1772" i="5"/>
  <c r="D1772" i="5"/>
  <c r="J1809" i="5"/>
  <c r="K1831" i="5"/>
  <c r="J1853" i="5"/>
  <c r="E1908" i="5"/>
  <c r="J1908" i="5"/>
  <c r="I1908" i="5"/>
  <c r="F1908" i="5"/>
  <c r="D1908" i="5"/>
  <c r="E390" i="5"/>
  <c r="I398" i="5"/>
  <c r="I410" i="5"/>
  <c r="E414" i="5"/>
  <c r="F430" i="5"/>
  <c r="F442" i="5"/>
  <c r="H484" i="5"/>
  <c r="H490" i="5"/>
  <c r="D496" i="5"/>
  <c r="F522" i="5"/>
  <c r="K528" i="5"/>
  <c r="G534" i="5"/>
  <c r="F537" i="5"/>
  <c r="D548" i="5"/>
  <c r="H563" i="5"/>
  <c r="I568" i="5"/>
  <c r="H583" i="5"/>
  <c r="H587" i="5"/>
  <c r="K588" i="5"/>
  <c r="D628" i="5"/>
  <c r="F631" i="5"/>
  <c r="J632" i="5"/>
  <c r="I648" i="5"/>
  <c r="D656" i="5"/>
  <c r="H671" i="5"/>
  <c r="D688" i="5"/>
  <c r="J691" i="5"/>
  <c r="G693" i="5"/>
  <c r="D697" i="5"/>
  <c r="G707" i="5"/>
  <c r="H747" i="5"/>
  <c r="I750" i="5"/>
  <c r="I778" i="5"/>
  <c r="F781" i="5"/>
  <c r="G782" i="5"/>
  <c r="G783" i="5"/>
  <c r="E786" i="5"/>
  <c r="E792" i="5"/>
  <c r="F793" i="5"/>
  <c r="F813" i="5"/>
  <c r="G814" i="5"/>
  <c r="H815" i="5"/>
  <c r="G823" i="5"/>
  <c r="G826" i="5"/>
  <c r="F845" i="5"/>
  <c r="G846" i="5"/>
  <c r="G847" i="5"/>
  <c r="J853" i="5"/>
  <c r="D856" i="5"/>
  <c r="I857" i="5"/>
  <c r="I866" i="5"/>
  <c r="F868" i="5"/>
  <c r="D873" i="5"/>
  <c r="I888" i="5"/>
  <c r="H897" i="5"/>
  <c r="H900" i="5"/>
  <c r="K904" i="5"/>
  <c r="I918" i="5"/>
  <c r="I928" i="5"/>
  <c r="G930" i="5"/>
  <c r="F932" i="5"/>
  <c r="D935" i="5"/>
  <c r="J940" i="5"/>
  <c r="J947" i="5"/>
  <c r="J951" i="5"/>
  <c r="J961" i="5"/>
  <c r="J963" i="5"/>
  <c r="J966" i="5"/>
  <c r="D973" i="5"/>
  <c r="E974" i="5"/>
  <c r="J983" i="5"/>
  <c r="G985" i="5"/>
  <c r="I992" i="5"/>
  <c r="H994" i="5"/>
  <c r="J995" i="5"/>
  <c r="E1007" i="5"/>
  <c r="G1026" i="5"/>
  <c r="J1035" i="5"/>
  <c r="G1037" i="5"/>
  <c r="H1038" i="5"/>
  <c r="J1048" i="5"/>
  <c r="D1059" i="5"/>
  <c r="I1060" i="5"/>
  <c r="H1080" i="5"/>
  <c r="I1088" i="5"/>
  <c r="I1102" i="5"/>
  <c r="I1112" i="5"/>
  <c r="H1122" i="5"/>
  <c r="H1133" i="5"/>
  <c r="G1135" i="5"/>
  <c r="F1154" i="5"/>
  <c r="E1155" i="5"/>
  <c r="E1156" i="5"/>
  <c r="F1164" i="5"/>
  <c r="I1174" i="5"/>
  <c r="D1187" i="5"/>
  <c r="I1188" i="5"/>
  <c r="G1207" i="5"/>
  <c r="J1219" i="5"/>
  <c r="D1240" i="5"/>
  <c r="I1241" i="5"/>
  <c r="J1249" i="5"/>
  <c r="H1252" i="5"/>
  <c r="E1263" i="5"/>
  <c r="I1273" i="5"/>
  <c r="H1304" i="5"/>
  <c r="H1325" i="5"/>
  <c r="I1326" i="5"/>
  <c r="G1343" i="5"/>
  <c r="I1345" i="5"/>
  <c r="J1356" i="5"/>
  <c r="F1367" i="5"/>
  <c r="F1378" i="5"/>
  <c r="F1379" i="5"/>
  <c r="J1388" i="5"/>
  <c r="J1393" i="5"/>
  <c r="J1397" i="5"/>
  <c r="D1400" i="5"/>
  <c r="F1401" i="5"/>
  <c r="K1409" i="5"/>
  <c r="G1409" i="5"/>
  <c r="K1431" i="5"/>
  <c r="G1437" i="5"/>
  <c r="F1437" i="5"/>
  <c r="E1438" i="5"/>
  <c r="C1451" i="5"/>
  <c r="K1467" i="5"/>
  <c r="G1467" i="5"/>
  <c r="F1467" i="5"/>
  <c r="K1471" i="5"/>
  <c r="K1475" i="5"/>
  <c r="D1484" i="5"/>
  <c r="E1498" i="5"/>
  <c r="J1536" i="5"/>
  <c r="K1551" i="5"/>
  <c r="K1565" i="5"/>
  <c r="J1565" i="5"/>
  <c r="F1565" i="5"/>
  <c r="D1565" i="5"/>
  <c r="H1570" i="5"/>
  <c r="J1570" i="5"/>
  <c r="J1580" i="5"/>
  <c r="D1593" i="5"/>
  <c r="G1601" i="5"/>
  <c r="J1607" i="5"/>
  <c r="D1607" i="5"/>
  <c r="C1607" i="5"/>
  <c r="F1613" i="5"/>
  <c r="G1613" i="5"/>
  <c r="D1613" i="5"/>
  <c r="J1624" i="5"/>
  <c r="E1624" i="5"/>
  <c r="H1647" i="5"/>
  <c r="K1659" i="5"/>
  <c r="F1659" i="5"/>
  <c r="D1659" i="5"/>
  <c r="J1659" i="5"/>
  <c r="H1666" i="5"/>
  <c r="J1672" i="5"/>
  <c r="E1672" i="5"/>
  <c r="J1739" i="5"/>
  <c r="H1739" i="5"/>
  <c r="F1739" i="5"/>
  <c r="D1739" i="5"/>
  <c r="K1753" i="5"/>
  <c r="D1753" i="5"/>
  <c r="K1865" i="5"/>
  <c r="D1865" i="5"/>
  <c r="I1886" i="5"/>
  <c r="E1886" i="5"/>
  <c r="I1398" i="5"/>
  <c r="J1398" i="5"/>
  <c r="D1469" i="5"/>
  <c r="G1469" i="5"/>
  <c r="H1488" i="5"/>
  <c r="J1488" i="5"/>
  <c r="K1499" i="5"/>
  <c r="G1499" i="5"/>
  <c r="F1499" i="5"/>
  <c r="K1537" i="5"/>
  <c r="H1537" i="5"/>
  <c r="G1537" i="5"/>
  <c r="J1552" i="5"/>
  <c r="F1552" i="5"/>
  <c r="I1648" i="5"/>
  <c r="H1648" i="5"/>
  <c r="I1682" i="5"/>
  <c r="H1682" i="5"/>
  <c r="H1697" i="5"/>
  <c r="K1697" i="5"/>
  <c r="K1729" i="5"/>
  <c r="J1729" i="5"/>
  <c r="H1791" i="5"/>
  <c r="F1791" i="5"/>
  <c r="K1801" i="5"/>
  <c r="D1801" i="5"/>
  <c r="G390" i="5"/>
  <c r="G414" i="5"/>
  <c r="H496" i="5"/>
  <c r="H522" i="5"/>
  <c r="I534" i="5"/>
  <c r="K537" i="5"/>
  <c r="F548" i="5"/>
  <c r="K587" i="5"/>
  <c r="K628" i="5"/>
  <c r="D643" i="5"/>
  <c r="E652" i="5"/>
  <c r="E664" i="5"/>
  <c r="D670" i="5"/>
  <c r="K671" i="5"/>
  <c r="E674" i="5"/>
  <c r="K688" i="5"/>
  <c r="C692" i="5"/>
  <c r="C700" i="5"/>
  <c r="G703" i="5"/>
  <c r="J707" i="5"/>
  <c r="C715" i="5"/>
  <c r="C751" i="5"/>
  <c r="C756" i="5"/>
  <c r="H781" i="5"/>
  <c r="I782" i="5"/>
  <c r="H792" i="5"/>
  <c r="H793" i="5"/>
  <c r="H801" i="5"/>
  <c r="D805" i="5"/>
  <c r="F811" i="5"/>
  <c r="H813" i="5"/>
  <c r="I814" i="5"/>
  <c r="C827" i="5"/>
  <c r="C843" i="5"/>
  <c r="H845" i="5"/>
  <c r="I846" i="5"/>
  <c r="I856" i="5"/>
  <c r="C867" i="5"/>
  <c r="I868" i="5"/>
  <c r="J897" i="5"/>
  <c r="F899" i="5"/>
  <c r="J905" i="5"/>
  <c r="F908" i="5"/>
  <c r="G910" i="5"/>
  <c r="J935" i="5"/>
  <c r="G938" i="5"/>
  <c r="D945" i="5"/>
  <c r="H948" i="5"/>
  <c r="H950" i="5"/>
  <c r="G959" i="5"/>
  <c r="D962" i="5"/>
  <c r="C964" i="5"/>
  <c r="D967" i="5"/>
  <c r="G973" i="5"/>
  <c r="G974" i="5"/>
  <c r="C984" i="5"/>
  <c r="I985" i="5"/>
  <c r="D990" i="5"/>
  <c r="J994" i="5"/>
  <c r="C996" i="5"/>
  <c r="G1007" i="5"/>
  <c r="F1017" i="5"/>
  <c r="G1025" i="5"/>
  <c r="I1026" i="5"/>
  <c r="F1028" i="5"/>
  <c r="G1034" i="5"/>
  <c r="E1036" i="5"/>
  <c r="I1037" i="5"/>
  <c r="H1044" i="5"/>
  <c r="E1047" i="5"/>
  <c r="C1049" i="5"/>
  <c r="E1058" i="5"/>
  <c r="H1059" i="5"/>
  <c r="G1077" i="5"/>
  <c r="H1086" i="5"/>
  <c r="C1103" i="5"/>
  <c r="C1107" i="5"/>
  <c r="J1111" i="5"/>
  <c r="D1123" i="5"/>
  <c r="J1129" i="5"/>
  <c r="H1132" i="5"/>
  <c r="F1134" i="5"/>
  <c r="F1143" i="5"/>
  <c r="H1150" i="5"/>
  <c r="J1152" i="5"/>
  <c r="G1155" i="5"/>
  <c r="H1156" i="5"/>
  <c r="K1159" i="5"/>
  <c r="C1168" i="5"/>
  <c r="K1172" i="5"/>
  <c r="E1186" i="5"/>
  <c r="H1187" i="5"/>
  <c r="G1205" i="5"/>
  <c r="J1207" i="5"/>
  <c r="G1209" i="5"/>
  <c r="J1212" i="5"/>
  <c r="G1215" i="5"/>
  <c r="J1217" i="5"/>
  <c r="C1220" i="5"/>
  <c r="I1228" i="5"/>
  <c r="K1236" i="5"/>
  <c r="I1240" i="5"/>
  <c r="D1250" i="5"/>
  <c r="G1251" i="5"/>
  <c r="J1257" i="5"/>
  <c r="D1261" i="5"/>
  <c r="G1263" i="5"/>
  <c r="E1271" i="5"/>
  <c r="H1272" i="5"/>
  <c r="I1277" i="5"/>
  <c r="I1280" i="5"/>
  <c r="D1284" i="5"/>
  <c r="J1291" i="5"/>
  <c r="D1295" i="5"/>
  <c r="D1297" i="5"/>
  <c r="G1303" i="5"/>
  <c r="J1304" i="5"/>
  <c r="E1307" i="5"/>
  <c r="J1321" i="5"/>
  <c r="J1325" i="5"/>
  <c r="E1327" i="5"/>
  <c r="I1334" i="5"/>
  <c r="J1336" i="5"/>
  <c r="D1340" i="5"/>
  <c r="F1344" i="5"/>
  <c r="D1351" i="5"/>
  <c r="G1355" i="5"/>
  <c r="C1357" i="5"/>
  <c r="D1361" i="5"/>
  <c r="G1365" i="5"/>
  <c r="H1367" i="5"/>
  <c r="G1369" i="5"/>
  <c r="H1378" i="5"/>
  <c r="H1379" i="5"/>
  <c r="J1386" i="5"/>
  <c r="F1389" i="5"/>
  <c r="F1398" i="5"/>
  <c r="F1400" i="5"/>
  <c r="I1401" i="5"/>
  <c r="E1418" i="5"/>
  <c r="H1420" i="5"/>
  <c r="G1425" i="5"/>
  <c r="K1425" i="5"/>
  <c r="J1438" i="5"/>
  <c r="H1451" i="5"/>
  <c r="F1455" i="5"/>
  <c r="C1463" i="5"/>
  <c r="F1469" i="5"/>
  <c r="H1473" i="5"/>
  <c r="G1473" i="5"/>
  <c r="I1488" i="5"/>
  <c r="H1499" i="5"/>
  <c r="D1518" i="5"/>
  <c r="J1518" i="5"/>
  <c r="F1518" i="5"/>
  <c r="E1518" i="5"/>
  <c r="D1529" i="5"/>
  <c r="J1543" i="5"/>
  <c r="D1543" i="5"/>
  <c r="K1547" i="5"/>
  <c r="F1547" i="5"/>
  <c r="D1547" i="5"/>
  <c r="J1547" i="5"/>
  <c r="J1602" i="5"/>
  <c r="H1602" i="5"/>
  <c r="J1608" i="5"/>
  <c r="E1608" i="5"/>
  <c r="D1608" i="5"/>
  <c r="H1619" i="5"/>
  <c r="D1645" i="5"/>
  <c r="F1648" i="5"/>
  <c r="D1661" i="5"/>
  <c r="H1661" i="5"/>
  <c r="G1661" i="5"/>
  <c r="J1682" i="5"/>
  <c r="J1719" i="5"/>
  <c r="D1719" i="5"/>
  <c r="C1719" i="5"/>
  <c r="E1724" i="5"/>
  <c r="J1788" i="5"/>
  <c r="D1788" i="5"/>
  <c r="J1874" i="5"/>
  <c r="I1874" i="5"/>
  <c r="D1874" i="5"/>
  <c r="J548" i="5"/>
  <c r="G643" i="5"/>
  <c r="I652" i="5"/>
  <c r="J664" i="5"/>
  <c r="H670" i="5"/>
  <c r="F674" i="5"/>
  <c r="D751" i="5"/>
  <c r="I781" i="5"/>
  <c r="I792" i="5"/>
  <c r="I793" i="5"/>
  <c r="H805" i="5"/>
  <c r="J811" i="5"/>
  <c r="I813" i="5"/>
  <c r="D827" i="5"/>
  <c r="I845" i="5"/>
  <c r="J856" i="5"/>
  <c r="F867" i="5"/>
  <c r="H938" i="5"/>
  <c r="K945" i="5"/>
  <c r="I948" i="5"/>
  <c r="H959" i="5"/>
  <c r="G962" i="5"/>
  <c r="F964" i="5"/>
  <c r="K967" i="5"/>
  <c r="F984" i="5"/>
  <c r="D996" i="5"/>
  <c r="H1007" i="5"/>
  <c r="I1036" i="5"/>
  <c r="I1044" i="5"/>
  <c r="F1047" i="5"/>
  <c r="G1049" i="5"/>
  <c r="H1077" i="5"/>
  <c r="D1103" i="5"/>
  <c r="G1123" i="5"/>
  <c r="G1134" i="5"/>
  <c r="H1205" i="5"/>
  <c r="E1250" i="5"/>
  <c r="F1271" i="5"/>
  <c r="K1277" i="5"/>
  <c r="J1280" i="5"/>
  <c r="H1303" i="5"/>
  <c r="F1327" i="5"/>
  <c r="H1344" i="5"/>
  <c r="H1355" i="5"/>
  <c r="J1357" i="5"/>
  <c r="J1365" i="5"/>
  <c r="J1367" i="5"/>
  <c r="I1378" i="5"/>
  <c r="G1380" i="5"/>
  <c r="H1380" i="5"/>
  <c r="G1389" i="5"/>
  <c r="G1396" i="5"/>
  <c r="J1396" i="5"/>
  <c r="G1398" i="5"/>
  <c r="I1400" i="5"/>
  <c r="K1419" i="5"/>
  <c r="J1419" i="5"/>
  <c r="J1434" i="5"/>
  <c r="E1434" i="5"/>
  <c r="F1439" i="5"/>
  <c r="K1439" i="5"/>
  <c r="H1469" i="5"/>
  <c r="F1500" i="5"/>
  <c r="D1500" i="5"/>
  <c r="H1505" i="5"/>
  <c r="K1505" i="5"/>
  <c r="K1515" i="5"/>
  <c r="D1515" i="5"/>
  <c r="K1579" i="5"/>
  <c r="H1579" i="5"/>
  <c r="G1579" i="5"/>
  <c r="J1648" i="5"/>
  <c r="J1661" i="5"/>
  <c r="H1694" i="5"/>
  <c r="J1694" i="5"/>
  <c r="I1694" i="5"/>
  <c r="J1704" i="5"/>
  <c r="E1704" i="5"/>
  <c r="H1871" i="5"/>
  <c r="G1871" i="5"/>
  <c r="K1875" i="5"/>
  <c r="H1875" i="5"/>
  <c r="H1918" i="5"/>
  <c r="E1918" i="5"/>
  <c r="J1936" i="5"/>
  <c r="I1936" i="5"/>
  <c r="I1468" i="5"/>
  <c r="J1487" i="5"/>
  <c r="H1549" i="5"/>
  <c r="K1553" i="5"/>
  <c r="J1567" i="5"/>
  <c r="F1595" i="5"/>
  <c r="J1596" i="5"/>
  <c r="I1598" i="5"/>
  <c r="J1628" i="5"/>
  <c r="J1633" i="5"/>
  <c r="H1646" i="5"/>
  <c r="J1665" i="5"/>
  <c r="J1693" i="5"/>
  <c r="J1707" i="5"/>
  <c r="I1726" i="5"/>
  <c r="I1740" i="5"/>
  <c r="H1803" i="5"/>
  <c r="E1820" i="5"/>
  <c r="K1821" i="5"/>
  <c r="J1826" i="5"/>
  <c r="J1840" i="5"/>
  <c r="J1851" i="5"/>
  <c r="G1855" i="5"/>
  <c r="I1882" i="5"/>
  <c r="I1888" i="5"/>
  <c r="D1891" i="5"/>
  <c r="J1897" i="5"/>
  <c r="K1899" i="5"/>
  <c r="D1903" i="5"/>
  <c r="G1923" i="5"/>
  <c r="J1924" i="5"/>
  <c r="F1928" i="5"/>
  <c r="G1931" i="5"/>
  <c r="C1935" i="5"/>
  <c r="D1939" i="5"/>
  <c r="C1945" i="5"/>
  <c r="C1949" i="5"/>
  <c r="I1952" i="5"/>
  <c r="F1955" i="5"/>
  <c r="K1957" i="5"/>
  <c r="C1961" i="5"/>
  <c r="E1966" i="5"/>
  <c r="E1972" i="5"/>
  <c r="H1977" i="5"/>
  <c r="E1988" i="5"/>
  <c r="F1991" i="5"/>
  <c r="D1993" i="5"/>
  <c r="F1999" i="5"/>
  <c r="F2002" i="5"/>
  <c r="G2018" i="5"/>
  <c r="K2020" i="5"/>
  <c r="K2030" i="5"/>
  <c r="I2032" i="5"/>
  <c r="C2044" i="5"/>
  <c r="F2046" i="5"/>
  <c r="G2048" i="5"/>
  <c r="H2054" i="5"/>
  <c r="F2061" i="5"/>
  <c r="H2064" i="5"/>
  <c r="K2072" i="5"/>
  <c r="I2080" i="5"/>
  <c r="C2082" i="5"/>
  <c r="D2085" i="5"/>
  <c r="G2086" i="5"/>
  <c r="F2100" i="5"/>
  <c r="G2110" i="5"/>
  <c r="D2123" i="5"/>
  <c r="D2124" i="5"/>
  <c r="G2126" i="5"/>
  <c r="D2130" i="5"/>
  <c r="H2136" i="5"/>
  <c r="J2139" i="5"/>
  <c r="G2146" i="5"/>
  <c r="D2156" i="5"/>
  <c r="I2161" i="5"/>
  <c r="E2166" i="5"/>
  <c r="I2167" i="5"/>
  <c r="F2176" i="5"/>
  <c r="G2177" i="5"/>
  <c r="C2182" i="5"/>
  <c r="F2190" i="5"/>
  <c r="I2192" i="5"/>
  <c r="E2202" i="5"/>
  <c r="D2205" i="5"/>
  <c r="H2208" i="5"/>
  <c r="C2214" i="5"/>
  <c r="H2215" i="5"/>
  <c r="K2218" i="5"/>
  <c r="D2221" i="5"/>
  <c r="F2224" i="5"/>
  <c r="D2226" i="5"/>
  <c r="J2228" i="5"/>
  <c r="C2231" i="5"/>
  <c r="C2236" i="5"/>
  <c r="D2240" i="5"/>
  <c r="G2242" i="5"/>
  <c r="J2249" i="5"/>
  <c r="D2252" i="5"/>
  <c r="I2256" i="5"/>
  <c r="C2258" i="5"/>
  <c r="D2261" i="5"/>
  <c r="C2262" i="5"/>
  <c r="C2263" i="5"/>
  <c r="D2274" i="5"/>
  <c r="J2281" i="5"/>
  <c r="F2283" i="5"/>
  <c r="E2294" i="5"/>
  <c r="I2295" i="5"/>
  <c r="D2300" i="5"/>
  <c r="F2315" i="5"/>
  <c r="F2320" i="5"/>
  <c r="C2322" i="5"/>
  <c r="C2328" i="5"/>
  <c r="C2330" i="5"/>
  <c r="H2331" i="5"/>
  <c r="J2332" i="5"/>
  <c r="C2334" i="5"/>
  <c r="F2335" i="5"/>
  <c r="J2336" i="5"/>
  <c r="F2338" i="5"/>
  <c r="H2341" i="5"/>
  <c r="C2346" i="5"/>
  <c r="D2348" i="5"/>
  <c r="C2351" i="5"/>
  <c r="G2362" i="5"/>
  <c r="H2382" i="5"/>
  <c r="E2385" i="5"/>
  <c r="H2386" i="5"/>
  <c r="H2395" i="5"/>
  <c r="F2397" i="5"/>
  <c r="C2400" i="5"/>
  <c r="C2402" i="5"/>
  <c r="C2404" i="5"/>
  <c r="H2418" i="5"/>
  <c r="D2423" i="5"/>
  <c r="D2439" i="5"/>
  <c r="D2441" i="5"/>
  <c r="E2443" i="5"/>
  <c r="F2445" i="5"/>
  <c r="F2451" i="5"/>
  <c r="C2454" i="5"/>
  <c r="C2456" i="5"/>
  <c r="D2458" i="5"/>
  <c r="D2463" i="5"/>
  <c r="F2465" i="5"/>
  <c r="G2470" i="5"/>
  <c r="F2472" i="5"/>
  <c r="D2478" i="5"/>
  <c r="D2479" i="5"/>
  <c r="F2480" i="5"/>
  <c r="F2481" i="5"/>
  <c r="E2483" i="5"/>
  <c r="E2491" i="5"/>
  <c r="C2494" i="5"/>
  <c r="I2500" i="5"/>
  <c r="H2509" i="5"/>
  <c r="C2515" i="5"/>
  <c r="D2530" i="5"/>
  <c r="J2533" i="5"/>
  <c r="J2535" i="5"/>
  <c r="E2537" i="5"/>
  <c r="E2545" i="5"/>
  <c r="E2553" i="5"/>
  <c r="H2555" i="5"/>
  <c r="C2568" i="5"/>
  <c r="C2570" i="5"/>
  <c r="E2571" i="5"/>
  <c r="I2584" i="5"/>
  <c r="C2587" i="5"/>
  <c r="H2588" i="5"/>
  <c r="C2590" i="5"/>
  <c r="C2592" i="5"/>
  <c r="D2602" i="5"/>
  <c r="H2609" i="5"/>
  <c r="E2611" i="5"/>
  <c r="E2613" i="5"/>
  <c r="F2620" i="5"/>
  <c r="D2622" i="5"/>
  <c r="E2625" i="5"/>
  <c r="G2628" i="5"/>
  <c r="F2632" i="5"/>
  <c r="I2633" i="5"/>
  <c r="G2640" i="5"/>
  <c r="K2642" i="5"/>
  <c r="I2644" i="5"/>
  <c r="F2651" i="5"/>
  <c r="E2654" i="5"/>
  <c r="C2656" i="5"/>
  <c r="K2658" i="5"/>
  <c r="G2661" i="5"/>
  <c r="D2663" i="5"/>
  <c r="E2667" i="5"/>
  <c r="H2671" i="5"/>
  <c r="E2675" i="5"/>
  <c r="E2685" i="5"/>
  <c r="J2688" i="5"/>
  <c r="F2693" i="5"/>
  <c r="I2695" i="5"/>
  <c r="E2697" i="5"/>
  <c r="C2707" i="5"/>
  <c r="H2709" i="5"/>
  <c r="E2715" i="5"/>
  <c r="C2718" i="5"/>
  <c r="I2719" i="5"/>
  <c r="J2722" i="5"/>
  <c r="G2726" i="5"/>
  <c r="J2741" i="5"/>
  <c r="G2745" i="5"/>
  <c r="I2747" i="5"/>
  <c r="D2753" i="5"/>
  <c r="K2756" i="5"/>
  <c r="G2758" i="5"/>
  <c r="J2764" i="5"/>
  <c r="J2775" i="5"/>
  <c r="D2778" i="5"/>
  <c r="E2790" i="5"/>
  <c r="D2794" i="5"/>
  <c r="D2797" i="5"/>
  <c r="H2808" i="5"/>
  <c r="H2832" i="5"/>
  <c r="J2840" i="5"/>
  <c r="C2843" i="5"/>
  <c r="H2845" i="5"/>
  <c r="H2846" i="5"/>
  <c r="D2852" i="5"/>
  <c r="C2858" i="5"/>
  <c r="F2887" i="5"/>
  <c r="G2895" i="5"/>
  <c r="H2895" i="5"/>
  <c r="D2899" i="5"/>
  <c r="J2913" i="5"/>
  <c r="I2913" i="5"/>
  <c r="G2917" i="5"/>
  <c r="I2920" i="5"/>
  <c r="I2925" i="5"/>
  <c r="F2925" i="5"/>
  <c r="D2925" i="5"/>
  <c r="J2963" i="5"/>
  <c r="E2963" i="5"/>
  <c r="J2968" i="5"/>
  <c r="I2968" i="5"/>
  <c r="D2980" i="5"/>
  <c r="G3020" i="5"/>
  <c r="J3033" i="5"/>
  <c r="G3033" i="5"/>
  <c r="E3033" i="5"/>
  <c r="I3045" i="5"/>
  <c r="K3178" i="5"/>
  <c r="H3178" i="5"/>
  <c r="I3226" i="5"/>
  <c r="H3226" i="5"/>
  <c r="G3226" i="5"/>
  <c r="F3226" i="5"/>
  <c r="G3347" i="5"/>
  <c r="D3347" i="5"/>
  <c r="I3429" i="5"/>
  <c r="H3429" i="5"/>
  <c r="G3429" i="5"/>
  <c r="F3429" i="5"/>
  <c r="J1468" i="5"/>
  <c r="J1549" i="5"/>
  <c r="G1595" i="5"/>
  <c r="J1646" i="5"/>
  <c r="K1693" i="5"/>
  <c r="J1740" i="5"/>
  <c r="F1820" i="5"/>
  <c r="D1854" i="5"/>
  <c r="H1855" i="5"/>
  <c r="C1879" i="5"/>
  <c r="C1881" i="5"/>
  <c r="D1885" i="5"/>
  <c r="F1891" i="5"/>
  <c r="K1897" i="5"/>
  <c r="F1903" i="5"/>
  <c r="F1907" i="5"/>
  <c r="H1923" i="5"/>
  <c r="D1945" i="5"/>
  <c r="D1949" i="5"/>
  <c r="G1955" i="5"/>
  <c r="G1961" i="5"/>
  <c r="F1966" i="5"/>
  <c r="F1972" i="5"/>
  <c r="G1991" i="5"/>
  <c r="G1993" i="5"/>
  <c r="G1999" i="5"/>
  <c r="D2017" i="5"/>
  <c r="H2018" i="5"/>
  <c r="J2032" i="5"/>
  <c r="G2040" i="5"/>
  <c r="D2044" i="5"/>
  <c r="I2048" i="5"/>
  <c r="C2050" i="5"/>
  <c r="I2064" i="5"/>
  <c r="H2066" i="5"/>
  <c r="J2080" i="5"/>
  <c r="F2082" i="5"/>
  <c r="E2085" i="5"/>
  <c r="H2086" i="5"/>
  <c r="D2093" i="5"/>
  <c r="J2100" i="5"/>
  <c r="C2108" i="5"/>
  <c r="K2110" i="5"/>
  <c r="E2123" i="5"/>
  <c r="G2124" i="5"/>
  <c r="G2130" i="5"/>
  <c r="D2145" i="5"/>
  <c r="H2146" i="5"/>
  <c r="G2156" i="5"/>
  <c r="C2158" i="5"/>
  <c r="D2165" i="5"/>
  <c r="F2166" i="5"/>
  <c r="G2176" i="5"/>
  <c r="H2177" i="5"/>
  <c r="D2182" i="5"/>
  <c r="C2188" i="5"/>
  <c r="G2190" i="5"/>
  <c r="J2192" i="5"/>
  <c r="K2202" i="5"/>
  <c r="I2208" i="5"/>
  <c r="E2214" i="5"/>
  <c r="I2215" i="5"/>
  <c r="G2221" i="5"/>
  <c r="G2226" i="5"/>
  <c r="C2230" i="5"/>
  <c r="D2231" i="5"/>
  <c r="H2236" i="5"/>
  <c r="F2240" i="5"/>
  <c r="H2242" i="5"/>
  <c r="G2252" i="5"/>
  <c r="F2254" i="5"/>
  <c r="J2256" i="5"/>
  <c r="D2258" i="5"/>
  <c r="E2261" i="5"/>
  <c r="D2262" i="5"/>
  <c r="D2263" i="5"/>
  <c r="F2274" i="5"/>
  <c r="I2283" i="5"/>
  <c r="D2285" i="5"/>
  <c r="D2288" i="5"/>
  <c r="C2290" i="5"/>
  <c r="D2293" i="5"/>
  <c r="F2294" i="5"/>
  <c r="H2300" i="5"/>
  <c r="G2313" i="5"/>
  <c r="H2315" i="5"/>
  <c r="H2320" i="5"/>
  <c r="D2328" i="5"/>
  <c r="F2330" i="5"/>
  <c r="I2331" i="5"/>
  <c r="E2334" i="5"/>
  <c r="H2335" i="5"/>
  <c r="K2338" i="5"/>
  <c r="D2346" i="5"/>
  <c r="I2348" i="5"/>
  <c r="D2351" i="5"/>
  <c r="J2352" i="5"/>
  <c r="C2355" i="5"/>
  <c r="C2360" i="5"/>
  <c r="H2362" i="5"/>
  <c r="D2365" i="5"/>
  <c r="C2367" i="5"/>
  <c r="D2369" i="5"/>
  <c r="F2385" i="5"/>
  <c r="J2386" i="5"/>
  <c r="I2395" i="5"/>
  <c r="G2400" i="5"/>
  <c r="D2402" i="5"/>
  <c r="D2404" i="5"/>
  <c r="C2408" i="5"/>
  <c r="K2411" i="5"/>
  <c r="I2415" i="5"/>
  <c r="J2418" i="5"/>
  <c r="C2422" i="5"/>
  <c r="E2423" i="5"/>
  <c r="F2434" i="5"/>
  <c r="D2437" i="5"/>
  <c r="E2439" i="5"/>
  <c r="H2449" i="5"/>
  <c r="H2451" i="5"/>
  <c r="D2454" i="5"/>
  <c r="F2458" i="5"/>
  <c r="D2461" i="5"/>
  <c r="I2465" i="5"/>
  <c r="G2474" i="5"/>
  <c r="E2478" i="5"/>
  <c r="F2479" i="5"/>
  <c r="G2480" i="5"/>
  <c r="G2481" i="5"/>
  <c r="F2483" i="5"/>
  <c r="I2491" i="5"/>
  <c r="C2499" i="5"/>
  <c r="K2500" i="5"/>
  <c r="C2506" i="5"/>
  <c r="I2512" i="5"/>
  <c r="E2518" i="5"/>
  <c r="C2526" i="5"/>
  <c r="H2530" i="5"/>
  <c r="H2537" i="5"/>
  <c r="C2543" i="5"/>
  <c r="H2545" i="5"/>
  <c r="G2553" i="5"/>
  <c r="K2555" i="5"/>
  <c r="C2558" i="5"/>
  <c r="K2560" i="5"/>
  <c r="I2565" i="5"/>
  <c r="D2568" i="5"/>
  <c r="D2570" i="5"/>
  <c r="C2579" i="5"/>
  <c r="E2587" i="5"/>
  <c r="I2588" i="5"/>
  <c r="D2590" i="5"/>
  <c r="E2595" i="5"/>
  <c r="C2598" i="5"/>
  <c r="F2602" i="5"/>
  <c r="G2608" i="5"/>
  <c r="I2609" i="5"/>
  <c r="F2611" i="5"/>
  <c r="J2613" i="5"/>
  <c r="E2617" i="5"/>
  <c r="C2619" i="5"/>
  <c r="F2622" i="5"/>
  <c r="I2625" i="5"/>
  <c r="G2632" i="5"/>
  <c r="D2639" i="5"/>
  <c r="H2640" i="5"/>
  <c r="K2644" i="5"/>
  <c r="I2648" i="5"/>
  <c r="F2654" i="5"/>
  <c r="D2656" i="5"/>
  <c r="H2661" i="5"/>
  <c r="E2663" i="5"/>
  <c r="I2671" i="5"/>
  <c r="F2675" i="5"/>
  <c r="J2677" i="5"/>
  <c r="D2684" i="5"/>
  <c r="F2685" i="5"/>
  <c r="G2693" i="5"/>
  <c r="I2697" i="5"/>
  <c r="D2701" i="5"/>
  <c r="D2707" i="5"/>
  <c r="F2715" i="5"/>
  <c r="D2718" i="5"/>
  <c r="K2722" i="5"/>
  <c r="F2738" i="5"/>
  <c r="H2745" i="5"/>
  <c r="J2747" i="5"/>
  <c r="C2750" i="5"/>
  <c r="J2758" i="5"/>
  <c r="K2764" i="5"/>
  <c r="G2772" i="5"/>
  <c r="K2775" i="5"/>
  <c r="H2778" i="5"/>
  <c r="J2782" i="5"/>
  <c r="J2798" i="5"/>
  <c r="E2798" i="5"/>
  <c r="C2811" i="5"/>
  <c r="C2824" i="5"/>
  <c r="F2843" i="5"/>
  <c r="I2845" i="5"/>
  <c r="I2852" i="5"/>
  <c r="H2858" i="5"/>
  <c r="J2877" i="5"/>
  <c r="E2877" i="5"/>
  <c r="K2880" i="5"/>
  <c r="J2880" i="5"/>
  <c r="J2892" i="5"/>
  <c r="K2892" i="5"/>
  <c r="D2895" i="5"/>
  <c r="G2913" i="5"/>
  <c r="H2917" i="5"/>
  <c r="J2920" i="5"/>
  <c r="H2925" i="5"/>
  <c r="H2957" i="5"/>
  <c r="F2957" i="5"/>
  <c r="D2963" i="5"/>
  <c r="C2968" i="5"/>
  <c r="I3014" i="5"/>
  <c r="E3014" i="5"/>
  <c r="C3014" i="5"/>
  <c r="J3014" i="5"/>
  <c r="H3033" i="5"/>
  <c r="G3037" i="5"/>
  <c r="F3037" i="5"/>
  <c r="E3037" i="5"/>
  <c r="K3042" i="5"/>
  <c r="H3042" i="5"/>
  <c r="F3042" i="5"/>
  <c r="G3068" i="5"/>
  <c r="K3068" i="5"/>
  <c r="D3068" i="5"/>
  <c r="J3091" i="5"/>
  <c r="C3091" i="5"/>
  <c r="E3128" i="5"/>
  <c r="J3128" i="5"/>
  <c r="H3128" i="5"/>
  <c r="F3128" i="5"/>
  <c r="E3320" i="5"/>
  <c r="H3320" i="5"/>
  <c r="F3320" i="5"/>
  <c r="D3320" i="5"/>
  <c r="C3320" i="5"/>
  <c r="J3320" i="5"/>
  <c r="I3320" i="5"/>
  <c r="G2214" i="5"/>
  <c r="H2221" i="5"/>
  <c r="D2789" i="5"/>
  <c r="H2789" i="5"/>
  <c r="K2795" i="5"/>
  <c r="H2795" i="5"/>
  <c r="J2828" i="5"/>
  <c r="G2828" i="5"/>
  <c r="I2873" i="5"/>
  <c r="E2873" i="5"/>
  <c r="I2884" i="5"/>
  <c r="D2884" i="5"/>
  <c r="D2953" i="5"/>
  <c r="I2953" i="5"/>
  <c r="G2972" i="5"/>
  <c r="K2972" i="5"/>
  <c r="G3043" i="5"/>
  <c r="I3043" i="5"/>
  <c r="E3043" i="5"/>
  <c r="G3115" i="5"/>
  <c r="J3115" i="5"/>
  <c r="H3115" i="5"/>
  <c r="J3125" i="5"/>
  <c r="H3125" i="5"/>
  <c r="E3236" i="5"/>
  <c r="I3236" i="5"/>
  <c r="H3236" i="5"/>
  <c r="G3236" i="5"/>
  <c r="H1945" i="5"/>
  <c r="E1954" i="5"/>
  <c r="C1959" i="5"/>
  <c r="J1961" i="5"/>
  <c r="I1966" i="5"/>
  <c r="E1970" i="5"/>
  <c r="H1978" i="5"/>
  <c r="E1982" i="5"/>
  <c r="H1989" i="5"/>
  <c r="E2004" i="5"/>
  <c r="C2038" i="5"/>
  <c r="I2044" i="5"/>
  <c r="D2081" i="5"/>
  <c r="H2082" i="5"/>
  <c r="H2085" i="5"/>
  <c r="C2098" i="5"/>
  <c r="H2123" i="5"/>
  <c r="I2124" i="5"/>
  <c r="C2134" i="5"/>
  <c r="D2155" i="5"/>
  <c r="I2156" i="5"/>
  <c r="H2166" i="5"/>
  <c r="G2182" i="5"/>
  <c r="C2187" i="5"/>
  <c r="J2207" i="5"/>
  <c r="D2209" i="5"/>
  <c r="E2213" i="5"/>
  <c r="H2214" i="5"/>
  <c r="C2216" i="5"/>
  <c r="H2231" i="5"/>
  <c r="D2235" i="5"/>
  <c r="E2241" i="5"/>
  <c r="C2243" i="5"/>
  <c r="D2251" i="5"/>
  <c r="I2252" i="5"/>
  <c r="D2257" i="5"/>
  <c r="K2259" i="5"/>
  <c r="G2261" i="5"/>
  <c r="F2262" i="5"/>
  <c r="H2263" i="5"/>
  <c r="F2275" i="5"/>
  <c r="H2294" i="5"/>
  <c r="D2306" i="5"/>
  <c r="C2310" i="5"/>
  <c r="J2324" i="5"/>
  <c r="D2329" i="5"/>
  <c r="H2330" i="5"/>
  <c r="G2334" i="5"/>
  <c r="H2339" i="5"/>
  <c r="H2346" i="5"/>
  <c r="I2351" i="5"/>
  <c r="E2353" i="5"/>
  <c r="C2363" i="5"/>
  <c r="D2396" i="5"/>
  <c r="H2402" i="5"/>
  <c r="G2412" i="5"/>
  <c r="I2416" i="5"/>
  <c r="J2423" i="5"/>
  <c r="E2438" i="5"/>
  <c r="I2439" i="5"/>
  <c r="H2450" i="5"/>
  <c r="J2458" i="5"/>
  <c r="H2478" i="5"/>
  <c r="I2479" i="5"/>
  <c r="I2480" i="5"/>
  <c r="I2481" i="5"/>
  <c r="I2492" i="5"/>
  <c r="F2501" i="5"/>
  <c r="C2511" i="5"/>
  <c r="H2513" i="5"/>
  <c r="H2527" i="5"/>
  <c r="C2550" i="5"/>
  <c r="I2553" i="5"/>
  <c r="H2568" i="5"/>
  <c r="G2570" i="5"/>
  <c r="H2587" i="5"/>
  <c r="F2589" i="5"/>
  <c r="F2590" i="5"/>
  <c r="K2602" i="5"/>
  <c r="E2606" i="5"/>
  <c r="F2610" i="5"/>
  <c r="H2622" i="5"/>
  <c r="H2641" i="5"/>
  <c r="C2655" i="5"/>
  <c r="J2656" i="5"/>
  <c r="F2662" i="5"/>
  <c r="H2663" i="5"/>
  <c r="I2675" i="5"/>
  <c r="E2686" i="5"/>
  <c r="E2694" i="5"/>
  <c r="D2706" i="5"/>
  <c r="I2707" i="5"/>
  <c r="G2718" i="5"/>
  <c r="C2723" i="5"/>
  <c r="C2743" i="5"/>
  <c r="J2746" i="5"/>
  <c r="D2748" i="5"/>
  <c r="F2754" i="5"/>
  <c r="D2759" i="5"/>
  <c r="D2765" i="5"/>
  <c r="F2776" i="5"/>
  <c r="C2779" i="5"/>
  <c r="C2783" i="5"/>
  <c r="G2787" i="5"/>
  <c r="H2787" i="5"/>
  <c r="F2789" i="5"/>
  <c r="J2795" i="5"/>
  <c r="F2802" i="5"/>
  <c r="I2846" i="5"/>
  <c r="C2846" i="5"/>
  <c r="I2893" i="5"/>
  <c r="H2893" i="5"/>
  <c r="J2918" i="5"/>
  <c r="G2918" i="5"/>
  <c r="H2938" i="5"/>
  <c r="G2938" i="5"/>
  <c r="F2938" i="5"/>
  <c r="K2946" i="5"/>
  <c r="H2946" i="5"/>
  <c r="E2953" i="5"/>
  <c r="D2964" i="5"/>
  <c r="D2972" i="5"/>
  <c r="I3006" i="5"/>
  <c r="J3006" i="5"/>
  <c r="H3006" i="5"/>
  <c r="D3006" i="5"/>
  <c r="C3006" i="5"/>
  <c r="F3038" i="5"/>
  <c r="E3038" i="5"/>
  <c r="C3115" i="5"/>
  <c r="D3269" i="5"/>
  <c r="H3269" i="5"/>
  <c r="G3269" i="5"/>
  <c r="F3269" i="5"/>
  <c r="I3322" i="5"/>
  <c r="G3322" i="5"/>
  <c r="F3322" i="5"/>
  <c r="D3322" i="5"/>
  <c r="F1744" i="5"/>
  <c r="H1747" i="5"/>
  <c r="D1755" i="5"/>
  <c r="H1761" i="5"/>
  <c r="E1770" i="5"/>
  <c r="G1793" i="5"/>
  <c r="D1816" i="5"/>
  <c r="H1823" i="5"/>
  <c r="D1832" i="5"/>
  <c r="H1842" i="5"/>
  <c r="C1851" i="5"/>
  <c r="F1867" i="5"/>
  <c r="E1890" i="5"/>
  <c r="C1897" i="5"/>
  <c r="C1899" i="5"/>
  <c r="D1924" i="5"/>
  <c r="D1927" i="5"/>
  <c r="D1940" i="5"/>
  <c r="J1945" i="5"/>
  <c r="F1954" i="5"/>
  <c r="K1961" i="5"/>
  <c r="C1973" i="5"/>
  <c r="J1978" i="5"/>
  <c r="H1982" i="5"/>
  <c r="F1998" i="5"/>
  <c r="C2008" i="5"/>
  <c r="D2020" i="5"/>
  <c r="H2027" i="5"/>
  <c r="C2030" i="5"/>
  <c r="C2032" i="5"/>
  <c r="D2034" i="5"/>
  <c r="D2038" i="5"/>
  <c r="D2042" i="5"/>
  <c r="D2049" i="5"/>
  <c r="I2057" i="5"/>
  <c r="D2065" i="5"/>
  <c r="F2068" i="5"/>
  <c r="C2071" i="5"/>
  <c r="D2075" i="5"/>
  <c r="C2080" i="5"/>
  <c r="E2081" i="5"/>
  <c r="J2085" i="5"/>
  <c r="G2088" i="5"/>
  <c r="C2094" i="5"/>
  <c r="G2098" i="5"/>
  <c r="D2101" i="5"/>
  <c r="I2112" i="5"/>
  <c r="F2122" i="5"/>
  <c r="I2123" i="5"/>
  <c r="C2131" i="5"/>
  <c r="C2139" i="5"/>
  <c r="F2148" i="5"/>
  <c r="C2151" i="5"/>
  <c r="E2155" i="5"/>
  <c r="K2175" i="5"/>
  <c r="H2182" i="5"/>
  <c r="E2187" i="5"/>
  <c r="C2192" i="5"/>
  <c r="C2204" i="5"/>
  <c r="G2209" i="5"/>
  <c r="F2213" i="5"/>
  <c r="J2214" i="5"/>
  <c r="H2216" i="5"/>
  <c r="H2227" i="5"/>
  <c r="E2235" i="5"/>
  <c r="G2241" i="5"/>
  <c r="F2243" i="5"/>
  <c r="C2247" i="5"/>
  <c r="E2251" i="5"/>
  <c r="E2257" i="5"/>
  <c r="H2261" i="5"/>
  <c r="G2262" i="5"/>
  <c r="I2263" i="5"/>
  <c r="H2275" i="5"/>
  <c r="C2284" i="5"/>
  <c r="C2286" i="5"/>
  <c r="D2289" i="5"/>
  <c r="F2306" i="5"/>
  <c r="F2314" i="5"/>
  <c r="C2316" i="5"/>
  <c r="D2321" i="5"/>
  <c r="E2329" i="5"/>
  <c r="J2330" i="5"/>
  <c r="D2332" i="5"/>
  <c r="H2334" i="5"/>
  <c r="C2336" i="5"/>
  <c r="K2339" i="5"/>
  <c r="K2351" i="5"/>
  <c r="G2353" i="5"/>
  <c r="C2358" i="5"/>
  <c r="H2363" i="5"/>
  <c r="C2368" i="5"/>
  <c r="H2375" i="5"/>
  <c r="C2394" i="5"/>
  <c r="H2396" i="5"/>
  <c r="D2401" i="5"/>
  <c r="J2402" i="5"/>
  <c r="F2405" i="5"/>
  <c r="K2412" i="5"/>
  <c r="C2435" i="5"/>
  <c r="G2438" i="5"/>
  <c r="J2439" i="5"/>
  <c r="C2455" i="5"/>
  <c r="C2462" i="5"/>
  <c r="C2475" i="5"/>
  <c r="J2478" i="5"/>
  <c r="J2479" i="5"/>
  <c r="J2480" i="5"/>
  <c r="K2484" i="5"/>
  <c r="I2489" i="5"/>
  <c r="J2492" i="5"/>
  <c r="C2496" i="5"/>
  <c r="G2501" i="5"/>
  <c r="C2507" i="5"/>
  <c r="D2511" i="5"/>
  <c r="I2513" i="5"/>
  <c r="I2523" i="5"/>
  <c r="C2531" i="5"/>
  <c r="D2550" i="5"/>
  <c r="F2557" i="5"/>
  <c r="E2567" i="5"/>
  <c r="I2568" i="5"/>
  <c r="K2570" i="5"/>
  <c r="D2583" i="5"/>
  <c r="C2586" i="5"/>
  <c r="J2587" i="5"/>
  <c r="G2589" i="5"/>
  <c r="G2590" i="5"/>
  <c r="D2599" i="5"/>
  <c r="G2606" i="5"/>
  <c r="G2610" i="5"/>
  <c r="D2653" i="5"/>
  <c r="F2655" i="5"/>
  <c r="K2656" i="5"/>
  <c r="G2662" i="5"/>
  <c r="I2663" i="5"/>
  <c r="E2673" i="5"/>
  <c r="F2686" i="5"/>
  <c r="I2691" i="5"/>
  <c r="F2694" i="5"/>
  <c r="E2706" i="5"/>
  <c r="D2717" i="5"/>
  <c r="H2718" i="5"/>
  <c r="H2723" i="5"/>
  <c r="C2734" i="5"/>
  <c r="I2743" i="5"/>
  <c r="G2748" i="5"/>
  <c r="H2754" i="5"/>
  <c r="F2765" i="5"/>
  <c r="D2771" i="5"/>
  <c r="F2779" i="5"/>
  <c r="D2783" i="5"/>
  <c r="C2787" i="5"/>
  <c r="G2789" i="5"/>
  <c r="G2809" i="5"/>
  <c r="D2813" i="5"/>
  <c r="H2816" i="5"/>
  <c r="K2816" i="5"/>
  <c r="E2832" i="5"/>
  <c r="I2832" i="5"/>
  <c r="D2846" i="5"/>
  <c r="E2851" i="5"/>
  <c r="G2853" i="5"/>
  <c r="E2864" i="5"/>
  <c r="J2864" i="5"/>
  <c r="C2864" i="5"/>
  <c r="E2867" i="5"/>
  <c r="G2874" i="5"/>
  <c r="G2885" i="5"/>
  <c r="D2893" i="5"/>
  <c r="E2905" i="5"/>
  <c r="E2915" i="5"/>
  <c r="F2918" i="5"/>
  <c r="F2930" i="5"/>
  <c r="G2939" i="5"/>
  <c r="F2939" i="5"/>
  <c r="E2939" i="5"/>
  <c r="H2982" i="5"/>
  <c r="C2982" i="5"/>
  <c r="I2999" i="5"/>
  <c r="J2999" i="5"/>
  <c r="F2999" i="5"/>
  <c r="H3002" i="5"/>
  <c r="G3002" i="5"/>
  <c r="E3006" i="5"/>
  <c r="J3038" i="5"/>
  <c r="J3043" i="5"/>
  <c r="H3061" i="5"/>
  <c r="D3061" i="5"/>
  <c r="E3116" i="5"/>
  <c r="I3116" i="5"/>
  <c r="G3116" i="5"/>
  <c r="I3326" i="5"/>
  <c r="G3326" i="5"/>
  <c r="F3326" i="5"/>
  <c r="D3326" i="5"/>
  <c r="C3326" i="5"/>
  <c r="H3326" i="5"/>
  <c r="I3333" i="5"/>
  <c r="H3333" i="5"/>
  <c r="G3333" i="5"/>
  <c r="F3333" i="5"/>
  <c r="D3333" i="5"/>
  <c r="J3333" i="5"/>
  <c r="E3396" i="5"/>
  <c r="I3396" i="5"/>
  <c r="D3396" i="5"/>
  <c r="J3449" i="5"/>
  <c r="I3449" i="5"/>
  <c r="H3449" i="5"/>
  <c r="G3449" i="5"/>
  <c r="H1667" i="5"/>
  <c r="I1744" i="5"/>
  <c r="K1761" i="5"/>
  <c r="E1832" i="5"/>
  <c r="D1851" i="5"/>
  <c r="D1864" i="5"/>
  <c r="H1867" i="5"/>
  <c r="F1890" i="5"/>
  <c r="E1892" i="5"/>
  <c r="D1897" i="5"/>
  <c r="D1899" i="5"/>
  <c r="E1902" i="5"/>
  <c r="I1904" i="5"/>
  <c r="E1924" i="5"/>
  <c r="F1940" i="5"/>
  <c r="E1944" i="5"/>
  <c r="D1971" i="5"/>
  <c r="J1973" i="5"/>
  <c r="I1982" i="5"/>
  <c r="I1994" i="5"/>
  <c r="K2008" i="5"/>
  <c r="F2020" i="5"/>
  <c r="I2027" i="5"/>
  <c r="E2030" i="5"/>
  <c r="D2032" i="5"/>
  <c r="E2038" i="5"/>
  <c r="C2048" i="5"/>
  <c r="E2049" i="5"/>
  <c r="J2057" i="5"/>
  <c r="D2080" i="5"/>
  <c r="G2081" i="5"/>
  <c r="H2088" i="5"/>
  <c r="H2098" i="5"/>
  <c r="I2101" i="5"/>
  <c r="J2122" i="5"/>
  <c r="J2123" i="5"/>
  <c r="E2139" i="5"/>
  <c r="F2155" i="5"/>
  <c r="D2157" i="5"/>
  <c r="D2161" i="5"/>
  <c r="C2167" i="5"/>
  <c r="J2182" i="5"/>
  <c r="F2187" i="5"/>
  <c r="D2192" i="5"/>
  <c r="C2208" i="5"/>
  <c r="H2209" i="5"/>
  <c r="H2213" i="5"/>
  <c r="C2220" i="5"/>
  <c r="C2232" i="5"/>
  <c r="H2235" i="5"/>
  <c r="H2243" i="5"/>
  <c r="D2247" i="5"/>
  <c r="F2251" i="5"/>
  <c r="D2253" i="5"/>
  <c r="C2256" i="5"/>
  <c r="H2257" i="5"/>
  <c r="G2260" i="5"/>
  <c r="I2261" i="5"/>
  <c r="H2262" i="5"/>
  <c r="D2268" i="5"/>
  <c r="K2280" i="5"/>
  <c r="C2283" i="5"/>
  <c r="D2284" i="5"/>
  <c r="F2286" i="5"/>
  <c r="E2289" i="5"/>
  <c r="C2295" i="5"/>
  <c r="C2299" i="5"/>
  <c r="F2303" i="5"/>
  <c r="C2311" i="5"/>
  <c r="G2316" i="5"/>
  <c r="H2321" i="5"/>
  <c r="H2329" i="5"/>
  <c r="G2332" i="5"/>
  <c r="F2336" i="5"/>
  <c r="C2347" i="5"/>
  <c r="D2350" i="5"/>
  <c r="I2353" i="5"/>
  <c r="H2355" i="5"/>
  <c r="F2358" i="5"/>
  <c r="I2363" i="5"/>
  <c r="C2366" i="5"/>
  <c r="D2368" i="5"/>
  <c r="G2394" i="5"/>
  <c r="I2396" i="5"/>
  <c r="F2399" i="5"/>
  <c r="G2401" i="5"/>
  <c r="H2405" i="5"/>
  <c r="I2417" i="5"/>
  <c r="D2421" i="5"/>
  <c r="H2438" i="5"/>
  <c r="H2447" i="5"/>
  <c r="C2451" i="5"/>
  <c r="H2452" i="5"/>
  <c r="I2455" i="5"/>
  <c r="D2462" i="5"/>
  <c r="D2496" i="5"/>
  <c r="C2500" i="5"/>
  <c r="I2501" i="5"/>
  <c r="J2513" i="5"/>
  <c r="D2517" i="5"/>
  <c r="D2531" i="5"/>
  <c r="D2535" i="5"/>
  <c r="C2547" i="5"/>
  <c r="G2554" i="5"/>
  <c r="G2557" i="5"/>
  <c r="I2572" i="5"/>
  <c r="F2583" i="5"/>
  <c r="D2586" i="5"/>
  <c r="H2589" i="5"/>
  <c r="E2594" i="5"/>
  <c r="H2596" i="5"/>
  <c r="E2599" i="5"/>
  <c r="J2606" i="5"/>
  <c r="I2616" i="5"/>
  <c r="J2627" i="5"/>
  <c r="D2633" i="5"/>
  <c r="C2636" i="5"/>
  <c r="C2647" i="5"/>
  <c r="F2653" i="5"/>
  <c r="I2655" i="5"/>
  <c r="H2662" i="5"/>
  <c r="C2670" i="5"/>
  <c r="F2673" i="5"/>
  <c r="G2694" i="5"/>
  <c r="G2696" i="5"/>
  <c r="I2700" i="5"/>
  <c r="H2706" i="5"/>
  <c r="D2714" i="5"/>
  <c r="E2717" i="5"/>
  <c r="C2722" i="5"/>
  <c r="I2723" i="5"/>
  <c r="C2728" i="5"/>
  <c r="G2734" i="5"/>
  <c r="I2740" i="5"/>
  <c r="I2748" i="5"/>
  <c r="C2752" i="5"/>
  <c r="C2760" i="5"/>
  <c r="E2771" i="5"/>
  <c r="H2779" i="5"/>
  <c r="E2787" i="5"/>
  <c r="I2789" i="5"/>
  <c r="D2796" i="5"/>
  <c r="I2810" i="5"/>
  <c r="F2810" i="5"/>
  <c r="E2813" i="5"/>
  <c r="J2816" i="5"/>
  <c r="G2822" i="5"/>
  <c r="C2832" i="5"/>
  <c r="C2835" i="5"/>
  <c r="E2845" i="5"/>
  <c r="E2846" i="5"/>
  <c r="H2848" i="5"/>
  <c r="H2851" i="5"/>
  <c r="F2861" i="5"/>
  <c r="F2864" i="5"/>
  <c r="F2867" i="5"/>
  <c r="F2871" i="5"/>
  <c r="F2878" i="5"/>
  <c r="H2885" i="5"/>
  <c r="F2893" i="5"/>
  <c r="G2905" i="5"/>
  <c r="J2915" i="5"/>
  <c r="C2939" i="5"/>
  <c r="J2966" i="5"/>
  <c r="G2966" i="5"/>
  <c r="E2992" i="5"/>
  <c r="G2992" i="5"/>
  <c r="F2992" i="5"/>
  <c r="G3006" i="5"/>
  <c r="I3044" i="5"/>
  <c r="H3044" i="5"/>
  <c r="I3048" i="5"/>
  <c r="H3048" i="5"/>
  <c r="D3048" i="5"/>
  <c r="I3070" i="5"/>
  <c r="F3070" i="5"/>
  <c r="E3070" i="5"/>
  <c r="D3070" i="5"/>
  <c r="J3085" i="5"/>
  <c r="I3085" i="5"/>
  <c r="I3170" i="5"/>
  <c r="H3170" i="5"/>
  <c r="E3224" i="5"/>
  <c r="I3224" i="5"/>
  <c r="H3224" i="5"/>
  <c r="F3224" i="5"/>
  <c r="C3224" i="5"/>
  <c r="J3224" i="5"/>
  <c r="G3247" i="5"/>
  <c r="D3247" i="5"/>
  <c r="J1744" i="5"/>
  <c r="F1851" i="5"/>
  <c r="F1899" i="5"/>
  <c r="I1940" i="5"/>
  <c r="K1973" i="5"/>
  <c r="J1982" i="5"/>
  <c r="H2081" i="5"/>
  <c r="H2155" i="5"/>
  <c r="H2187" i="5"/>
  <c r="I2209" i="5"/>
  <c r="I2213" i="5"/>
  <c r="I2235" i="5"/>
  <c r="H2251" i="5"/>
  <c r="I2257" i="5"/>
  <c r="J2262" i="5"/>
  <c r="I2329" i="5"/>
  <c r="J2353" i="5"/>
  <c r="J2363" i="5"/>
  <c r="J2438" i="5"/>
  <c r="J2501" i="5"/>
  <c r="I2589" i="5"/>
  <c r="K2606" i="5"/>
  <c r="J2662" i="5"/>
  <c r="H2694" i="5"/>
  <c r="J2723" i="5"/>
  <c r="F2771" i="5"/>
  <c r="I2785" i="5"/>
  <c r="E2785" i="5"/>
  <c r="I2787" i="5"/>
  <c r="I2790" i="5"/>
  <c r="J2790" i="5"/>
  <c r="E2808" i="5"/>
  <c r="F2808" i="5"/>
  <c r="F2846" i="5"/>
  <c r="J2851" i="5"/>
  <c r="H2854" i="5"/>
  <c r="F2854" i="5"/>
  <c r="E2857" i="5"/>
  <c r="D2857" i="5"/>
  <c r="J2867" i="5"/>
  <c r="J2893" i="5"/>
  <c r="G2927" i="5"/>
  <c r="F2927" i="5"/>
  <c r="D2927" i="5"/>
  <c r="H2984" i="5"/>
  <c r="G2984" i="5"/>
  <c r="E3000" i="5"/>
  <c r="F3000" i="5"/>
  <c r="C3000" i="5"/>
  <c r="I3035" i="5"/>
  <c r="C3035" i="5"/>
  <c r="H3045" i="5"/>
  <c r="G3045" i="5"/>
  <c r="F3045" i="5"/>
  <c r="I3086" i="5"/>
  <c r="G3086" i="5"/>
  <c r="E3086" i="5"/>
  <c r="C3086" i="5"/>
  <c r="J3105" i="5"/>
  <c r="I3105" i="5"/>
  <c r="G3105" i="5"/>
  <c r="G3123" i="5"/>
  <c r="J3123" i="5"/>
  <c r="I3123" i="5"/>
  <c r="E3123" i="5"/>
  <c r="D3123" i="5"/>
  <c r="I3182" i="5"/>
  <c r="J3182" i="5"/>
  <c r="G3182" i="5"/>
  <c r="E3182" i="5"/>
  <c r="C3182" i="5"/>
  <c r="G3371" i="5"/>
  <c r="J3371" i="5"/>
  <c r="I3382" i="5"/>
  <c r="J3382" i="5"/>
  <c r="G3382" i="5"/>
  <c r="I2187" i="5"/>
  <c r="C2602" i="5"/>
  <c r="K2723" i="5"/>
  <c r="I2800" i="5"/>
  <c r="F2800" i="5"/>
  <c r="G2846" i="5"/>
  <c r="C2868" i="5"/>
  <c r="I2868" i="5"/>
  <c r="J2894" i="5"/>
  <c r="C2894" i="5"/>
  <c r="J2899" i="5"/>
  <c r="I2899" i="5"/>
  <c r="I2917" i="5"/>
  <c r="F2917" i="5"/>
  <c r="D2917" i="5"/>
  <c r="H3013" i="5"/>
  <c r="G3013" i="5"/>
  <c r="D3013" i="5"/>
  <c r="H3027" i="5"/>
  <c r="F3027" i="5"/>
  <c r="C3027" i="5"/>
  <c r="G3119" i="5"/>
  <c r="H3119" i="5"/>
  <c r="F3119" i="5"/>
  <c r="I3130" i="5"/>
  <c r="G3130" i="5"/>
  <c r="F3130" i="5"/>
  <c r="I3378" i="5"/>
  <c r="D3378" i="5"/>
  <c r="E3416" i="5"/>
  <c r="H3416" i="5"/>
  <c r="F3416" i="5"/>
  <c r="D3416" i="5"/>
  <c r="C3208" i="5"/>
  <c r="C3227" i="5"/>
  <c r="D3229" i="5"/>
  <c r="D3237" i="5"/>
  <c r="F3270" i="5"/>
  <c r="C3610" i="5"/>
  <c r="D3610" i="5"/>
  <c r="C3612" i="5"/>
  <c r="H3612" i="5"/>
  <c r="K3615" i="5"/>
  <c r="D3615" i="5"/>
  <c r="I3628" i="5"/>
  <c r="F3628" i="5"/>
  <c r="K3647" i="5"/>
  <c r="D3647" i="5"/>
  <c r="G3658" i="5"/>
  <c r="E3658" i="5"/>
  <c r="K3663" i="5"/>
  <c r="J3663" i="5"/>
  <c r="I3667" i="5"/>
  <c r="K3667" i="5"/>
  <c r="K3673" i="5"/>
  <c r="F3673" i="5"/>
  <c r="J3684" i="5"/>
  <c r="I3684" i="5"/>
  <c r="K3693" i="5"/>
  <c r="E3693" i="5"/>
  <c r="E3778" i="5"/>
  <c r="G3778" i="5"/>
  <c r="J3790" i="5"/>
  <c r="C3790" i="5"/>
  <c r="K3801" i="5"/>
  <c r="D3801" i="5"/>
  <c r="H3801" i="5"/>
  <c r="K3847" i="5"/>
  <c r="C3847" i="5"/>
  <c r="E3864" i="5"/>
  <c r="C3864" i="5"/>
  <c r="I3864" i="5"/>
  <c r="I3881" i="5"/>
  <c r="H3881" i="5"/>
  <c r="F3881" i="5"/>
  <c r="I3896" i="5"/>
  <c r="F3896" i="5"/>
  <c r="F3905" i="5"/>
  <c r="D3905" i="5"/>
  <c r="E3912" i="5"/>
  <c r="I3912" i="5"/>
  <c r="H3912" i="5"/>
  <c r="C3912" i="5"/>
  <c r="G3920" i="5"/>
  <c r="C3920" i="5"/>
  <c r="H2950" i="5"/>
  <c r="G2952" i="5"/>
  <c r="H2960" i="5"/>
  <c r="H2969" i="5"/>
  <c r="J2974" i="5"/>
  <c r="J2990" i="5"/>
  <c r="H3054" i="5"/>
  <c r="G3056" i="5"/>
  <c r="I3067" i="5"/>
  <c r="G3069" i="5"/>
  <c r="J3096" i="5"/>
  <c r="F3099" i="5"/>
  <c r="I3108" i="5"/>
  <c r="H3110" i="5"/>
  <c r="I3112" i="5"/>
  <c r="I3120" i="5"/>
  <c r="I3131" i="5"/>
  <c r="H3141" i="5"/>
  <c r="G3144" i="5"/>
  <c r="J3149" i="5"/>
  <c r="D3157" i="5"/>
  <c r="C3160" i="5"/>
  <c r="C3166" i="5"/>
  <c r="I3171" i="5"/>
  <c r="H3176" i="5"/>
  <c r="H3183" i="5"/>
  <c r="F3187" i="5"/>
  <c r="I3191" i="5"/>
  <c r="D3194" i="5"/>
  <c r="J3208" i="5"/>
  <c r="D3213" i="5"/>
  <c r="D3215" i="5"/>
  <c r="J3216" i="5"/>
  <c r="H3219" i="5"/>
  <c r="E3227" i="5"/>
  <c r="E3229" i="5"/>
  <c r="G3230" i="5"/>
  <c r="F3237" i="5"/>
  <c r="D3239" i="5"/>
  <c r="J3240" i="5"/>
  <c r="H3246" i="5"/>
  <c r="J3254" i="5"/>
  <c r="E3259" i="5"/>
  <c r="H3261" i="5"/>
  <c r="H3262" i="5"/>
  <c r="D3268" i="5"/>
  <c r="H3270" i="5"/>
  <c r="F3283" i="5"/>
  <c r="H3312" i="5"/>
  <c r="F3315" i="5"/>
  <c r="E3323" i="5"/>
  <c r="H3325" i="5"/>
  <c r="H3332" i="5"/>
  <c r="J3336" i="5"/>
  <c r="E3345" i="5"/>
  <c r="J3350" i="5"/>
  <c r="J3352" i="5"/>
  <c r="D3365" i="5"/>
  <c r="E3373" i="5"/>
  <c r="G3374" i="5"/>
  <c r="J3376" i="5"/>
  <c r="I3384" i="5"/>
  <c r="F3389" i="5"/>
  <c r="H3394" i="5"/>
  <c r="H3397" i="5"/>
  <c r="C3400" i="5"/>
  <c r="H3403" i="5"/>
  <c r="D3406" i="5"/>
  <c r="I3407" i="5"/>
  <c r="D3413" i="5"/>
  <c r="F3415" i="5"/>
  <c r="D3421" i="5"/>
  <c r="D3422" i="5"/>
  <c r="D3428" i="5"/>
  <c r="E3430" i="5"/>
  <c r="H3432" i="5"/>
  <c r="J3438" i="5"/>
  <c r="G3446" i="5"/>
  <c r="I3448" i="5"/>
  <c r="F3450" i="5"/>
  <c r="G3460" i="5"/>
  <c r="G3462" i="5"/>
  <c r="D3469" i="5"/>
  <c r="G3470" i="5"/>
  <c r="D3475" i="5"/>
  <c r="C3478" i="5"/>
  <c r="D3484" i="5"/>
  <c r="J3486" i="5"/>
  <c r="G3489" i="5"/>
  <c r="G3492" i="5"/>
  <c r="F3494" i="5"/>
  <c r="I3496" i="5"/>
  <c r="D3501" i="5"/>
  <c r="F3512" i="5"/>
  <c r="G3514" i="5"/>
  <c r="D3517" i="5"/>
  <c r="F3518" i="5"/>
  <c r="D3533" i="5"/>
  <c r="D3535" i="5"/>
  <c r="D3548" i="5"/>
  <c r="I3553" i="5"/>
  <c r="F3558" i="5"/>
  <c r="G3564" i="5"/>
  <c r="G3569" i="5"/>
  <c r="D3573" i="5"/>
  <c r="F3577" i="5"/>
  <c r="F3585" i="5"/>
  <c r="C3587" i="5"/>
  <c r="D3590" i="5"/>
  <c r="F3592" i="5"/>
  <c r="J3594" i="5"/>
  <c r="C3596" i="5"/>
  <c r="F3598" i="5"/>
  <c r="C3602" i="5"/>
  <c r="E3610" i="5"/>
  <c r="F3612" i="5"/>
  <c r="J3619" i="5"/>
  <c r="E3619" i="5"/>
  <c r="I3624" i="5"/>
  <c r="C3628" i="5"/>
  <c r="E3653" i="5"/>
  <c r="J3658" i="5"/>
  <c r="H3663" i="5"/>
  <c r="D3673" i="5"/>
  <c r="K3681" i="5"/>
  <c r="D3681" i="5"/>
  <c r="H3681" i="5"/>
  <c r="G3684" i="5"/>
  <c r="G3686" i="5"/>
  <c r="F3693" i="5"/>
  <c r="E3697" i="5"/>
  <c r="H3704" i="5"/>
  <c r="E3708" i="5"/>
  <c r="K3708" i="5"/>
  <c r="F3708" i="5"/>
  <c r="K3714" i="5"/>
  <c r="G3714" i="5"/>
  <c r="G3721" i="5"/>
  <c r="E3728" i="5"/>
  <c r="C3728" i="5"/>
  <c r="C3740" i="5"/>
  <c r="K3740" i="5"/>
  <c r="I3747" i="5"/>
  <c r="H3753" i="5"/>
  <c r="F3753" i="5"/>
  <c r="G3761" i="5"/>
  <c r="J3766" i="5"/>
  <c r="C3766" i="5"/>
  <c r="I3769" i="5"/>
  <c r="H3772" i="5"/>
  <c r="G3781" i="5"/>
  <c r="E3795" i="5"/>
  <c r="E3801" i="5"/>
  <c r="E3809" i="5"/>
  <c r="F3809" i="5"/>
  <c r="K3811" i="5"/>
  <c r="I3820" i="5"/>
  <c r="I3824" i="5"/>
  <c r="G3824" i="5"/>
  <c r="K3839" i="5"/>
  <c r="E3847" i="5"/>
  <c r="D3854" i="5"/>
  <c r="E3857" i="5"/>
  <c r="F3864" i="5"/>
  <c r="K3867" i="5"/>
  <c r="G3881" i="5"/>
  <c r="K3896" i="5"/>
  <c r="E3905" i="5"/>
  <c r="K3912" i="5"/>
  <c r="K3920" i="5"/>
  <c r="E3940" i="5"/>
  <c r="K3940" i="5"/>
  <c r="I3940" i="5"/>
  <c r="C3940" i="5"/>
  <c r="J3949" i="5"/>
  <c r="I3949" i="5"/>
  <c r="C3949" i="5"/>
  <c r="J2950" i="5"/>
  <c r="I2960" i="5"/>
  <c r="J3054" i="5"/>
  <c r="I3056" i="5"/>
  <c r="J3067" i="5"/>
  <c r="I3099" i="5"/>
  <c r="J3110" i="5"/>
  <c r="J3112" i="5"/>
  <c r="J3120" i="5"/>
  <c r="J3131" i="5"/>
  <c r="H3144" i="5"/>
  <c r="H3157" i="5"/>
  <c r="F3160" i="5"/>
  <c r="D3166" i="5"/>
  <c r="J3171" i="5"/>
  <c r="I3183" i="5"/>
  <c r="H3187" i="5"/>
  <c r="F3194" i="5"/>
  <c r="F3213" i="5"/>
  <c r="F3215" i="5"/>
  <c r="I3219" i="5"/>
  <c r="F3227" i="5"/>
  <c r="G3229" i="5"/>
  <c r="G3237" i="5"/>
  <c r="F3259" i="5"/>
  <c r="J3262" i="5"/>
  <c r="I3268" i="5"/>
  <c r="H3283" i="5"/>
  <c r="J3312" i="5"/>
  <c r="J3315" i="5"/>
  <c r="H3323" i="5"/>
  <c r="I3325" i="5"/>
  <c r="I3332" i="5"/>
  <c r="F3365" i="5"/>
  <c r="H3373" i="5"/>
  <c r="H3374" i="5"/>
  <c r="G3389" i="5"/>
  <c r="D3400" i="5"/>
  <c r="J3403" i="5"/>
  <c r="G3406" i="5"/>
  <c r="I3415" i="5"/>
  <c r="E3421" i="5"/>
  <c r="E3422" i="5"/>
  <c r="I3428" i="5"/>
  <c r="G3430" i="5"/>
  <c r="I3432" i="5"/>
  <c r="J3448" i="5"/>
  <c r="G3450" i="5"/>
  <c r="H3460" i="5"/>
  <c r="E3469" i="5"/>
  <c r="F3475" i="5"/>
  <c r="D3482" i="5"/>
  <c r="I3489" i="5"/>
  <c r="I3492" i="5"/>
  <c r="J3494" i="5"/>
  <c r="J3496" i="5"/>
  <c r="H3501" i="5"/>
  <c r="C3504" i="5"/>
  <c r="D3507" i="5"/>
  <c r="H3512" i="5"/>
  <c r="E3517" i="5"/>
  <c r="G3518" i="5"/>
  <c r="D3525" i="5"/>
  <c r="E3533" i="5"/>
  <c r="I3535" i="5"/>
  <c r="D3546" i="5"/>
  <c r="F3552" i="5"/>
  <c r="D3557" i="5"/>
  <c r="G3558" i="5"/>
  <c r="J3564" i="5"/>
  <c r="G3573" i="5"/>
  <c r="G3577" i="5"/>
  <c r="D3582" i="5"/>
  <c r="H3585" i="5"/>
  <c r="E3587" i="5"/>
  <c r="F3590" i="5"/>
  <c r="J3592" i="5"/>
  <c r="F3596" i="5"/>
  <c r="K3599" i="5"/>
  <c r="J3599" i="5"/>
  <c r="I3603" i="5"/>
  <c r="K3603" i="5"/>
  <c r="F3610" i="5"/>
  <c r="G3612" i="5"/>
  <c r="F3616" i="5"/>
  <c r="J3620" i="5"/>
  <c r="I3620" i="5"/>
  <c r="K3622" i="5"/>
  <c r="D3622" i="5"/>
  <c r="G3628" i="5"/>
  <c r="K3634" i="5"/>
  <c r="K3649" i="5"/>
  <c r="E3649" i="5"/>
  <c r="E3659" i="5"/>
  <c r="D3659" i="5"/>
  <c r="C3668" i="5"/>
  <c r="E3673" i="5"/>
  <c r="K3677" i="5"/>
  <c r="F3677" i="5"/>
  <c r="E3681" i="5"/>
  <c r="H3684" i="5"/>
  <c r="C3691" i="5"/>
  <c r="D3691" i="5"/>
  <c r="G3693" i="5"/>
  <c r="K3698" i="5"/>
  <c r="C3698" i="5"/>
  <c r="E3701" i="5"/>
  <c r="C3708" i="5"/>
  <c r="C3714" i="5"/>
  <c r="K3717" i="5"/>
  <c r="D3717" i="5"/>
  <c r="H3728" i="5"/>
  <c r="F3740" i="5"/>
  <c r="I3745" i="5"/>
  <c r="H3745" i="5"/>
  <c r="K3747" i="5"/>
  <c r="E3753" i="5"/>
  <c r="C3758" i="5"/>
  <c r="K3770" i="5"/>
  <c r="C3770" i="5"/>
  <c r="I3772" i="5"/>
  <c r="E3776" i="5"/>
  <c r="C3776" i="5"/>
  <c r="I3776" i="5"/>
  <c r="J3779" i="5"/>
  <c r="I3795" i="5"/>
  <c r="F3801" i="5"/>
  <c r="C3804" i="5"/>
  <c r="D3809" i="5"/>
  <c r="F3812" i="5"/>
  <c r="I3812" i="5"/>
  <c r="C3824" i="5"/>
  <c r="C3826" i="5"/>
  <c r="I3847" i="5"/>
  <c r="E3854" i="5"/>
  <c r="I3857" i="5"/>
  <c r="G3864" i="5"/>
  <c r="H3868" i="5"/>
  <c r="K3868" i="5"/>
  <c r="G3868" i="5"/>
  <c r="I3875" i="5"/>
  <c r="J3906" i="5"/>
  <c r="E3906" i="5"/>
  <c r="D3906" i="5"/>
  <c r="C3906" i="5"/>
  <c r="K3906" i="5"/>
  <c r="K3909" i="5"/>
  <c r="H3909" i="5"/>
  <c r="G3909" i="5"/>
  <c r="F3909" i="5"/>
  <c r="D3909" i="5"/>
  <c r="J3930" i="5"/>
  <c r="K3930" i="5"/>
  <c r="G3930" i="5"/>
  <c r="E3930" i="5"/>
  <c r="C3930" i="5"/>
  <c r="H3940" i="5"/>
  <c r="E3949" i="5"/>
  <c r="G3517" i="5"/>
  <c r="F3533" i="5"/>
  <c r="I3587" i="5"/>
  <c r="G3590" i="5"/>
  <c r="G3596" i="5"/>
  <c r="K3609" i="5"/>
  <c r="F3609" i="5"/>
  <c r="K3610" i="5"/>
  <c r="K3612" i="5"/>
  <c r="K3617" i="5"/>
  <c r="D3617" i="5"/>
  <c r="H3617" i="5"/>
  <c r="J3628" i="5"/>
  <c r="K3669" i="5"/>
  <c r="F3669" i="5"/>
  <c r="H3673" i="5"/>
  <c r="K3685" i="5"/>
  <c r="H3685" i="5"/>
  <c r="K3687" i="5"/>
  <c r="H3687" i="5"/>
  <c r="E3692" i="5"/>
  <c r="G3692" i="5"/>
  <c r="I3693" i="5"/>
  <c r="K3722" i="5"/>
  <c r="G3722" i="5"/>
  <c r="E3780" i="5"/>
  <c r="C3780" i="5"/>
  <c r="K3795" i="5"/>
  <c r="G3801" i="5"/>
  <c r="K3816" i="5"/>
  <c r="I3816" i="5"/>
  <c r="J3847" i="5"/>
  <c r="H3864" i="5"/>
  <c r="I3901" i="5"/>
  <c r="H3901" i="5"/>
  <c r="E3901" i="5"/>
  <c r="J3160" i="5"/>
  <c r="G3166" i="5"/>
  <c r="I3213" i="5"/>
  <c r="I3227" i="5"/>
  <c r="I3229" i="5"/>
  <c r="I3237" i="5"/>
  <c r="J3365" i="5"/>
  <c r="J3373" i="5"/>
  <c r="H3400" i="5"/>
  <c r="J3406" i="5"/>
  <c r="H3421" i="5"/>
  <c r="H3422" i="5"/>
  <c r="H3467" i="5"/>
  <c r="I3469" i="5"/>
  <c r="I3475" i="5"/>
  <c r="D3480" i="5"/>
  <c r="D3493" i="5"/>
  <c r="D3502" i="5"/>
  <c r="J3512" i="5"/>
  <c r="H3517" i="5"/>
  <c r="D3523" i="5"/>
  <c r="C3531" i="5"/>
  <c r="H3533" i="5"/>
  <c r="F3536" i="5"/>
  <c r="D3553" i="5"/>
  <c r="E3555" i="5"/>
  <c r="H3568" i="5"/>
  <c r="D3583" i="5"/>
  <c r="K3587" i="5"/>
  <c r="E3593" i="5"/>
  <c r="I3596" i="5"/>
  <c r="C3604" i="5"/>
  <c r="D3609" i="5"/>
  <c r="K3613" i="5"/>
  <c r="F3613" i="5"/>
  <c r="E3617" i="5"/>
  <c r="C3626" i="5"/>
  <c r="K3628" i="5"/>
  <c r="K3632" i="5"/>
  <c r="H3632" i="5"/>
  <c r="H3669" i="5"/>
  <c r="I3673" i="5"/>
  <c r="D3685" i="5"/>
  <c r="C3692" i="5"/>
  <c r="J3702" i="5"/>
  <c r="K3706" i="5"/>
  <c r="C3706" i="5"/>
  <c r="E3729" i="5"/>
  <c r="E3732" i="5"/>
  <c r="C3732" i="5"/>
  <c r="G3748" i="5"/>
  <c r="E3752" i="5"/>
  <c r="C3752" i="5"/>
  <c r="I3752" i="5"/>
  <c r="I3760" i="5"/>
  <c r="H3760" i="5"/>
  <c r="C3762" i="5"/>
  <c r="H3768" i="5"/>
  <c r="E3771" i="5"/>
  <c r="J3771" i="5"/>
  <c r="G3780" i="5"/>
  <c r="J3782" i="5"/>
  <c r="I3801" i="5"/>
  <c r="G3810" i="5"/>
  <c r="J3810" i="5"/>
  <c r="G3816" i="5"/>
  <c r="K3819" i="5"/>
  <c r="J3819" i="5"/>
  <c r="K3825" i="5"/>
  <c r="I3825" i="5"/>
  <c r="E3825" i="5"/>
  <c r="K3855" i="5"/>
  <c r="K3864" i="5"/>
  <c r="I3873" i="5"/>
  <c r="E3873" i="5"/>
  <c r="G2909" i="5"/>
  <c r="H2936" i="5"/>
  <c r="C3062" i="5"/>
  <c r="H3083" i="5"/>
  <c r="F3088" i="5"/>
  <c r="C3104" i="5"/>
  <c r="C3112" i="5"/>
  <c r="H3114" i="5"/>
  <c r="C3120" i="5"/>
  <c r="D3122" i="5"/>
  <c r="C3131" i="5"/>
  <c r="G3133" i="5"/>
  <c r="D3151" i="5"/>
  <c r="H3166" i="5"/>
  <c r="H3189" i="5"/>
  <c r="E3193" i="5"/>
  <c r="C3195" i="5"/>
  <c r="C3211" i="5"/>
  <c r="C3216" i="5"/>
  <c r="J3227" i="5"/>
  <c r="F3240" i="5"/>
  <c r="C3251" i="5"/>
  <c r="C3262" i="5"/>
  <c r="H3267" i="5"/>
  <c r="D3272" i="5"/>
  <c r="C3275" i="5"/>
  <c r="C3288" i="5"/>
  <c r="J3296" i="5"/>
  <c r="C3302" i="5"/>
  <c r="I3308" i="5"/>
  <c r="D3314" i="5"/>
  <c r="H3317" i="5"/>
  <c r="G3329" i="5"/>
  <c r="D3335" i="5"/>
  <c r="C3339" i="5"/>
  <c r="F3344" i="5"/>
  <c r="C3352" i="5"/>
  <c r="D3356" i="5"/>
  <c r="D3364" i="5"/>
  <c r="D3390" i="5"/>
  <c r="G3393" i="5"/>
  <c r="I3400" i="5"/>
  <c r="F3405" i="5"/>
  <c r="C3414" i="5"/>
  <c r="I3421" i="5"/>
  <c r="J3422" i="5"/>
  <c r="F3426" i="5"/>
  <c r="C3438" i="5"/>
  <c r="E3451" i="5"/>
  <c r="F3461" i="5"/>
  <c r="D3464" i="5"/>
  <c r="J3469" i="5"/>
  <c r="C3488" i="5"/>
  <c r="E3491" i="5"/>
  <c r="H3493" i="5"/>
  <c r="C3496" i="5"/>
  <c r="I3511" i="5"/>
  <c r="I3517" i="5"/>
  <c r="H3531" i="5"/>
  <c r="I3533" i="5"/>
  <c r="G3536" i="5"/>
  <c r="E3547" i="5"/>
  <c r="E3553" i="5"/>
  <c r="H3559" i="5"/>
  <c r="D3563" i="5"/>
  <c r="E3565" i="5"/>
  <c r="J3568" i="5"/>
  <c r="C3571" i="5"/>
  <c r="E3586" i="5"/>
  <c r="D3591" i="5"/>
  <c r="F3593" i="5"/>
  <c r="J3596" i="5"/>
  <c r="H3600" i="5"/>
  <c r="E3609" i="5"/>
  <c r="E3613" i="5"/>
  <c r="F3617" i="5"/>
  <c r="K3621" i="5"/>
  <c r="G3621" i="5"/>
  <c r="G3626" i="5"/>
  <c r="J3632" i="5"/>
  <c r="K3641" i="5"/>
  <c r="I3641" i="5"/>
  <c r="E3641" i="5"/>
  <c r="K3657" i="5"/>
  <c r="E3657" i="5"/>
  <c r="C3674" i="5"/>
  <c r="D3674" i="5"/>
  <c r="G3685" i="5"/>
  <c r="I3688" i="5"/>
  <c r="F3692" i="5"/>
  <c r="J3699" i="5"/>
  <c r="E3699" i="5"/>
  <c r="J3706" i="5"/>
  <c r="E3724" i="5"/>
  <c r="F3724" i="5"/>
  <c r="H3732" i="5"/>
  <c r="C3746" i="5"/>
  <c r="F3752" i="5"/>
  <c r="F3760" i="5"/>
  <c r="G3762" i="5"/>
  <c r="D3765" i="5"/>
  <c r="I3771" i="5"/>
  <c r="H3780" i="5"/>
  <c r="H3796" i="5"/>
  <c r="J3806" i="5"/>
  <c r="E3810" i="5"/>
  <c r="H3816" i="5"/>
  <c r="E3820" i="5"/>
  <c r="G3820" i="5"/>
  <c r="D3825" i="5"/>
  <c r="C3835" i="5"/>
  <c r="D3846" i="5"/>
  <c r="C3846" i="5"/>
  <c r="G3848" i="5"/>
  <c r="I3869" i="5"/>
  <c r="D3873" i="5"/>
  <c r="K3891" i="5"/>
  <c r="J3891" i="5"/>
  <c r="E3902" i="5"/>
  <c r="K3918" i="5"/>
  <c r="D3918" i="5"/>
  <c r="I3956" i="5"/>
  <c r="H3956" i="5"/>
  <c r="G3956" i="5"/>
  <c r="F3956" i="5"/>
  <c r="C3956" i="5"/>
  <c r="J3956" i="5"/>
  <c r="G3960" i="5"/>
  <c r="D3960" i="5"/>
  <c r="G3062" i="5"/>
  <c r="J3083" i="5"/>
  <c r="G3088" i="5"/>
  <c r="H3104" i="5"/>
  <c r="D3112" i="5"/>
  <c r="F3120" i="5"/>
  <c r="E3131" i="5"/>
  <c r="F3151" i="5"/>
  <c r="J3166" i="5"/>
  <c r="J3189" i="5"/>
  <c r="G3193" i="5"/>
  <c r="H3211" i="5"/>
  <c r="F3216" i="5"/>
  <c r="F3251" i="5"/>
  <c r="D3262" i="5"/>
  <c r="F3272" i="5"/>
  <c r="H3288" i="5"/>
  <c r="E3302" i="5"/>
  <c r="H3339" i="5"/>
  <c r="G3344" i="5"/>
  <c r="D3352" i="5"/>
  <c r="E3390" i="5"/>
  <c r="I3393" i="5"/>
  <c r="I3405" i="5"/>
  <c r="G3414" i="5"/>
  <c r="J3421" i="5"/>
  <c r="H3536" i="5"/>
  <c r="F3547" i="5"/>
  <c r="F3553" i="5"/>
  <c r="F3565" i="5"/>
  <c r="F3586" i="5"/>
  <c r="H3591" i="5"/>
  <c r="G3593" i="5"/>
  <c r="J3600" i="5"/>
  <c r="H3609" i="5"/>
  <c r="G3613" i="5"/>
  <c r="G3617" i="5"/>
  <c r="K3633" i="5"/>
  <c r="F3633" i="5"/>
  <c r="C3676" i="5"/>
  <c r="H3676" i="5"/>
  <c r="K3679" i="5"/>
  <c r="D3679" i="5"/>
  <c r="I3685" i="5"/>
  <c r="I3692" i="5"/>
  <c r="E3696" i="5"/>
  <c r="H3696" i="5"/>
  <c r="E3704" i="5"/>
  <c r="I3704" i="5"/>
  <c r="C3704" i="5"/>
  <c r="E3707" i="5"/>
  <c r="J3707" i="5"/>
  <c r="E3739" i="5"/>
  <c r="I3739" i="5"/>
  <c r="E3746" i="5"/>
  <c r="G3752" i="5"/>
  <c r="G3760" i="5"/>
  <c r="J3762" i="5"/>
  <c r="E3765" i="5"/>
  <c r="K3771" i="5"/>
  <c r="K3781" i="5"/>
  <c r="D3781" i="5"/>
  <c r="H3781" i="5"/>
  <c r="F3825" i="5"/>
  <c r="D3838" i="5"/>
  <c r="H3848" i="5"/>
  <c r="H3873" i="5"/>
  <c r="K3885" i="5"/>
  <c r="H3885" i="5"/>
  <c r="G3885" i="5"/>
  <c r="D3885" i="5"/>
  <c r="E3892" i="5"/>
  <c r="I3892" i="5"/>
  <c r="H3892" i="5"/>
  <c r="C3892" i="5"/>
  <c r="K3899" i="5"/>
  <c r="J3899" i="5"/>
  <c r="C3899" i="5"/>
  <c r="G3553" i="5"/>
  <c r="I3609" i="5"/>
  <c r="I3617" i="5"/>
  <c r="J3683" i="5"/>
  <c r="E3683" i="5"/>
  <c r="K3686" i="5"/>
  <c r="F3686" i="5"/>
  <c r="K3692" i="5"/>
  <c r="E3700" i="5"/>
  <c r="H3700" i="5"/>
  <c r="K3721" i="5"/>
  <c r="F3721" i="5"/>
  <c r="H3752" i="5"/>
  <c r="K3761" i="5"/>
  <c r="H3761" i="5"/>
  <c r="K3762" i="5"/>
  <c r="G3765" i="5"/>
  <c r="E3781" i="5"/>
  <c r="E3794" i="5"/>
  <c r="E3811" i="5"/>
  <c r="G3825" i="5"/>
  <c r="H3828" i="5"/>
  <c r="G3828" i="5"/>
  <c r="E3833" i="5"/>
  <c r="D3833" i="5"/>
  <c r="G3849" i="5"/>
  <c r="I3849" i="5"/>
  <c r="C3863" i="5"/>
  <c r="E3863" i="5"/>
  <c r="C3870" i="5"/>
  <c r="I3885" i="5"/>
  <c r="K3892" i="5"/>
  <c r="J3895" i="5"/>
  <c r="K3895" i="5"/>
  <c r="I3899" i="5"/>
  <c r="H3904" i="5"/>
  <c r="F3904" i="5"/>
  <c r="C3904" i="5"/>
  <c r="H3945" i="5"/>
  <c r="C3945" i="5"/>
  <c r="I3713" i="5"/>
  <c r="I3720" i="5"/>
  <c r="H3736" i="5"/>
  <c r="H3756" i="5"/>
  <c r="H3800" i="5"/>
  <c r="G3805" i="5"/>
  <c r="G3830" i="5"/>
  <c r="E3879" i="5"/>
  <c r="K3880" i="5"/>
  <c r="K3882" i="5"/>
  <c r="I3888" i="5"/>
  <c r="G3898" i="5"/>
  <c r="H3900" i="5"/>
  <c r="K3908" i="5"/>
  <c r="K3919" i="5"/>
  <c r="E3922" i="5"/>
  <c r="J3931" i="5"/>
  <c r="D3937" i="5"/>
  <c r="J3948" i="5"/>
  <c r="D3955" i="5"/>
  <c r="E3959" i="5"/>
  <c r="J3969" i="5"/>
  <c r="D3972" i="5"/>
  <c r="G3978" i="5"/>
  <c r="J3979" i="5"/>
  <c r="H3981" i="5"/>
  <c r="C3984" i="5"/>
  <c r="H3992" i="5"/>
  <c r="J3998" i="5"/>
  <c r="H4002" i="5"/>
  <c r="G4004" i="5"/>
  <c r="C4009" i="5"/>
  <c r="H4011" i="5"/>
  <c r="F4013" i="5"/>
  <c r="J4022" i="5"/>
  <c r="C4024" i="5"/>
  <c r="I4030" i="5"/>
  <c r="E4033" i="5"/>
  <c r="G4034" i="5"/>
  <c r="H4042" i="5"/>
  <c r="G4044" i="5"/>
  <c r="J4052" i="5"/>
  <c r="H4056" i="5"/>
  <c r="I4066" i="5"/>
  <c r="G4068" i="5"/>
  <c r="G4084" i="5"/>
  <c r="D4087" i="5"/>
  <c r="D4088" i="5"/>
  <c r="E4089" i="5"/>
  <c r="F4101" i="5"/>
  <c r="G4106" i="5"/>
  <c r="J4108" i="5"/>
  <c r="D4112" i="5"/>
  <c r="E4117" i="5"/>
  <c r="D4127" i="5"/>
  <c r="D4130" i="5"/>
  <c r="C4134" i="5"/>
  <c r="D4140" i="5"/>
  <c r="J4145" i="5"/>
  <c r="K4148" i="5"/>
  <c r="D4151" i="5"/>
  <c r="D4156" i="5"/>
  <c r="E4157" i="5"/>
  <c r="K4160" i="5"/>
  <c r="G4164" i="5"/>
  <c r="D4171" i="5"/>
  <c r="E4177" i="5"/>
  <c r="H4179" i="5"/>
  <c r="D4182" i="5"/>
  <c r="J4195" i="5"/>
  <c r="H4198" i="5"/>
  <c r="J4207" i="5"/>
  <c r="F4207" i="5"/>
  <c r="E4215" i="5"/>
  <c r="E4224" i="5"/>
  <c r="I4231" i="5"/>
  <c r="J4256" i="5"/>
  <c r="F4265" i="5"/>
  <c r="E4316" i="5"/>
  <c r="C4316" i="5"/>
  <c r="F4316" i="5"/>
  <c r="E4327" i="5"/>
  <c r="D4327" i="5"/>
  <c r="F4327" i="5"/>
  <c r="C4341" i="5"/>
  <c r="I4346" i="5"/>
  <c r="H4346" i="5"/>
  <c r="J4346" i="5"/>
  <c r="I4356" i="5"/>
  <c r="G4356" i="5"/>
  <c r="F4356" i="5"/>
  <c r="H4356" i="5"/>
  <c r="G4369" i="5"/>
  <c r="H4369" i="5"/>
  <c r="F4369" i="5"/>
  <c r="D4369" i="5"/>
  <c r="I4369" i="5"/>
  <c r="E4371" i="5"/>
  <c r="H4423" i="5"/>
  <c r="G4423" i="5"/>
  <c r="H4471" i="5"/>
  <c r="J4471" i="5"/>
  <c r="E4087" i="5"/>
  <c r="J4101" i="5"/>
  <c r="G4112" i="5"/>
  <c r="G4127" i="5"/>
  <c r="F4134" i="5"/>
  <c r="J4140" i="5"/>
  <c r="J4151" i="5"/>
  <c r="E4156" i="5"/>
  <c r="J4164" i="5"/>
  <c r="I4295" i="5"/>
  <c r="G4295" i="5"/>
  <c r="I4303" i="5"/>
  <c r="F4303" i="5"/>
  <c r="K4322" i="5"/>
  <c r="I4322" i="5"/>
  <c r="E4390" i="5"/>
  <c r="I4390" i="5"/>
  <c r="H4390" i="5"/>
  <c r="D4390" i="5"/>
  <c r="J4390" i="5"/>
  <c r="K3900" i="5"/>
  <c r="F3937" i="5"/>
  <c r="F3968" i="5"/>
  <c r="G3972" i="5"/>
  <c r="J3976" i="5"/>
  <c r="F3980" i="5"/>
  <c r="J3981" i="5"/>
  <c r="F3989" i="5"/>
  <c r="J4002" i="5"/>
  <c r="C4005" i="5"/>
  <c r="H4009" i="5"/>
  <c r="F4012" i="5"/>
  <c r="F4020" i="5"/>
  <c r="D4023" i="5"/>
  <c r="G4024" i="5"/>
  <c r="G4031" i="5"/>
  <c r="H4033" i="5"/>
  <c r="F4053" i="5"/>
  <c r="E4057" i="5"/>
  <c r="C4062" i="5"/>
  <c r="D4067" i="5"/>
  <c r="D4069" i="5"/>
  <c r="J4082" i="5"/>
  <c r="F4087" i="5"/>
  <c r="H4095" i="5"/>
  <c r="H4112" i="5"/>
  <c r="J4127" i="5"/>
  <c r="I4134" i="5"/>
  <c r="D4146" i="5"/>
  <c r="E4149" i="5"/>
  <c r="F4156" i="5"/>
  <c r="C4196" i="5"/>
  <c r="J4215" i="5"/>
  <c r="I4225" i="5"/>
  <c r="D4230" i="5"/>
  <c r="F4230" i="5"/>
  <c r="J4240" i="5"/>
  <c r="J4248" i="5"/>
  <c r="C4253" i="5"/>
  <c r="C4257" i="5"/>
  <c r="H4271" i="5"/>
  <c r="J4280" i="5"/>
  <c r="E4295" i="5"/>
  <c r="C4300" i="5"/>
  <c r="H4303" i="5"/>
  <c r="F4313" i="5"/>
  <c r="G4357" i="5"/>
  <c r="J4357" i="5"/>
  <c r="F4357" i="5"/>
  <c r="I4359" i="5"/>
  <c r="G4359" i="5"/>
  <c r="C4390" i="5"/>
  <c r="E4398" i="5"/>
  <c r="J4398" i="5"/>
  <c r="G4398" i="5"/>
  <c r="G4413" i="5"/>
  <c r="D4413" i="5"/>
  <c r="C4413" i="5"/>
  <c r="F4413" i="5"/>
  <c r="E4413" i="5"/>
  <c r="I4424" i="5"/>
  <c r="E4424" i="5"/>
  <c r="C4424" i="5"/>
  <c r="H4424" i="5"/>
  <c r="G4424" i="5"/>
  <c r="E4443" i="5"/>
  <c r="I4443" i="5"/>
  <c r="F4443" i="5"/>
  <c r="G3980" i="5"/>
  <c r="H3989" i="5"/>
  <c r="D4005" i="5"/>
  <c r="I4009" i="5"/>
  <c r="G4023" i="5"/>
  <c r="H4024" i="5"/>
  <c r="H4031" i="5"/>
  <c r="I4053" i="5"/>
  <c r="H4062" i="5"/>
  <c r="E4067" i="5"/>
  <c r="G4087" i="5"/>
  <c r="G4088" i="5"/>
  <c r="C4090" i="5"/>
  <c r="G4099" i="5"/>
  <c r="F4102" i="5"/>
  <c r="J4112" i="5"/>
  <c r="J4134" i="5"/>
  <c r="G4146" i="5"/>
  <c r="J4149" i="5"/>
  <c r="G4156" i="5"/>
  <c r="K4196" i="5"/>
  <c r="J4199" i="5"/>
  <c r="D4199" i="5"/>
  <c r="E4253" i="5"/>
  <c r="G4284" i="5"/>
  <c r="E4284" i="5"/>
  <c r="J4284" i="5"/>
  <c r="F4295" i="5"/>
  <c r="J4300" i="5"/>
  <c r="I4313" i="5"/>
  <c r="J4323" i="5"/>
  <c r="I4323" i="5"/>
  <c r="I4328" i="5"/>
  <c r="F4328" i="5"/>
  <c r="E4328" i="5"/>
  <c r="C4328" i="5"/>
  <c r="G4328" i="5"/>
  <c r="E4348" i="5"/>
  <c r="I4353" i="5"/>
  <c r="J4353" i="5"/>
  <c r="C4353" i="5"/>
  <c r="E4357" i="5"/>
  <c r="I4379" i="5"/>
  <c r="J4379" i="5"/>
  <c r="H4379" i="5"/>
  <c r="E4379" i="5"/>
  <c r="G4390" i="5"/>
  <c r="H4398" i="5"/>
  <c r="I4413" i="5"/>
  <c r="E4425" i="5"/>
  <c r="D4425" i="5"/>
  <c r="D4443" i="5"/>
  <c r="I4451" i="5"/>
  <c r="J4451" i="5"/>
  <c r="G4451" i="5"/>
  <c r="K3611" i="5"/>
  <c r="K3651" i="5"/>
  <c r="E3861" i="5"/>
  <c r="F3880" i="5"/>
  <c r="F3908" i="5"/>
  <c r="K3927" i="5"/>
  <c r="H3937" i="5"/>
  <c r="H3968" i="5"/>
  <c r="C3977" i="5"/>
  <c r="C3982" i="5"/>
  <c r="I3989" i="5"/>
  <c r="E3993" i="5"/>
  <c r="C3998" i="5"/>
  <c r="D4003" i="5"/>
  <c r="J4009" i="5"/>
  <c r="C4014" i="5"/>
  <c r="D4016" i="5"/>
  <c r="H4023" i="5"/>
  <c r="J4024" i="5"/>
  <c r="I4031" i="5"/>
  <c r="J4033" i="5"/>
  <c r="G4043" i="5"/>
  <c r="J4051" i="5"/>
  <c r="F4055" i="5"/>
  <c r="C4058" i="5"/>
  <c r="D4066" i="5"/>
  <c r="F4067" i="5"/>
  <c r="C4077" i="5"/>
  <c r="D4079" i="5"/>
  <c r="F4085" i="5"/>
  <c r="H4087" i="5"/>
  <c r="H4088" i="5"/>
  <c r="H4096" i="5"/>
  <c r="I4102" i="5"/>
  <c r="I4107" i="5"/>
  <c r="I4110" i="5"/>
  <c r="I4118" i="5"/>
  <c r="D4126" i="5"/>
  <c r="F4128" i="5"/>
  <c r="G4132" i="5"/>
  <c r="H4137" i="5"/>
  <c r="H4141" i="5"/>
  <c r="K4144" i="5"/>
  <c r="C4153" i="5"/>
  <c r="H4156" i="5"/>
  <c r="E4168" i="5"/>
  <c r="H4172" i="5"/>
  <c r="D4179" i="5"/>
  <c r="F4181" i="5"/>
  <c r="F4187" i="5"/>
  <c r="E4189" i="5"/>
  <c r="H4194" i="5"/>
  <c r="F4197" i="5"/>
  <c r="K4197" i="5"/>
  <c r="G4199" i="5"/>
  <c r="D4212" i="5"/>
  <c r="H4230" i="5"/>
  <c r="C4241" i="5"/>
  <c r="E4245" i="5"/>
  <c r="H4272" i="5"/>
  <c r="C4284" i="5"/>
  <c r="J4289" i="5"/>
  <c r="D4289" i="5"/>
  <c r="K4300" i="5"/>
  <c r="E4314" i="5"/>
  <c r="G4314" i="5"/>
  <c r="F4314" i="5"/>
  <c r="H4314" i="5"/>
  <c r="H4317" i="5"/>
  <c r="D4328" i="5"/>
  <c r="I4357" i="5"/>
  <c r="E4370" i="5"/>
  <c r="H4370" i="5"/>
  <c r="G4370" i="5"/>
  <c r="D4370" i="5"/>
  <c r="I4370" i="5"/>
  <c r="D4379" i="5"/>
  <c r="I4387" i="5"/>
  <c r="J4387" i="5"/>
  <c r="G4409" i="5"/>
  <c r="H4409" i="5"/>
  <c r="F4409" i="5"/>
  <c r="J4409" i="5"/>
  <c r="I4409" i="5"/>
  <c r="C4425" i="5"/>
  <c r="H4443" i="5"/>
  <c r="H4451" i="5"/>
  <c r="I3937" i="5"/>
  <c r="G3998" i="5"/>
  <c r="H4003" i="5"/>
  <c r="D4014" i="5"/>
  <c r="I4023" i="5"/>
  <c r="J4043" i="5"/>
  <c r="I4055" i="5"/>
  <c r="F4066" i="5"/>
  <c r="H4067" i="5"/>
  <c r="E4077" i="5"/>
  <c r="E4079" i="5"/>
  <c r="I4087" i="5"/>
  <c r="J4110" i="5"/>
  <c r="J4118" i="5"/>
  <c r="F4126" i="5"/>
  <c r="J4132" i="5"/>
  <c r="I4141" i="5"/>
  <c r="J4156" i="5"/>
  <c r="J4172" i="5"/>
  <c r="E4179" i="5"/>
  <c r="J4181" i="5"/>
  <c r="I4187" i="5"/>
  <c r="I4189" i="5"/>
  <c r="H4199" i="5"/>
  <c r="I4230" i="5"/>
  <c r="H4241" i="5"/>
  <c r="J4245" i="5"/>
  <c r="I4251" i="5"/>
  <c r="D4251" i="5"/>
  <c r="G4251" i="5"/>
  <c r="J4272" i="5"/>
  <c r="H4328" i="5"/>
  <c r="G4379" i="5"/>
  <c r="E4410" i="5"/>
  <c r="J4410" i="5"/>
  <c r="G4410" i="5"/>
  <c r="K4425" i="5"/>
  <c r="I4447" i="5"/>
  <c r="J4447" i="5"/>
  <c r="I4508" i="5"/>
  <c r="J4508" i="5"/>
  <c r="H4508" i="5"/>
  <c r="F4508" i="5"/>
  <c r="D4508" i="5"/>
  <c r="C4508" i="5"/>
  <c r="C3882" i="5"/>
  <c r="J3954" i="5"/>
  <c r="D3969" i="5"/>
  <c r="J3977" i="5"/>
  <c r="J4023" i="5"/>
  <c r="G4066" i="5"/>
  <c r="I4077" i="5"/>
  <c r="K4118" i="5"/>
  <c r="H4126" i="5"/>
  <c r="J4141" i="5"/>
  <c r="K4172" i="5"/>
  <c r="F4179" i="5"/>
  <c r="I4188" i="5"/>
  <c r="E4188" i="5"/>
  <c r="C4190" i="5"/>
  <c r="G4190" i="5"/>
  <c r="I4199" i="5"/>
  <c r="E4210" i="5"/>
  <c r="D4210" i="5"/>
  <c r="F4210" i="5"/>
  <c r="I4241" i="5"/>
  <c r="J4261" i="5"/>
  <c r="K4261" i="5"/>
  <c r="G4293" i="5"/>
  <c r="I4293" i="5"/>
  <c r="I4345" i="5"/>
  <c r="H4345" i="5"/>
  <c r="K4361" i="5"/>
  <c r="E4361" i="5"/>
  <c r="C4361" i="5"/>
  <c r="H4367" i="5"/>
  <c r="G4367" i="5"/>
  <c r="J4367" i="5"/>
  <c r="J4396" i="5"/>
  <c r="H4396" i="5"/>
  <c r="C4396" i="5"/>
  <c r="I4186" i="5"/>
  <c r="J4186" i="5"/>
  <c r="K4286" i="5"/>
  <c r="G4286" i="5"/>
  <c r="C4286" i="5"/>
  <c r="J4311" i="5"/>
  <c r="H4311" i="5"/>
  <c r="D4311" i="5"/>
  <c r="I4315" i="5"/>
  <c r="F4315" i="5"/>
  <c r="I4326" i="5"/>
  <c r="D4326" i="5"/>
  <c r="K4330" i="5"/>
  <c r="J4330" i="5"/>
  <c r="H4355" i="5"/>
  <c r="I4355" i="5"/>
  <c r="D4361" i="5"/>
  <c r="J4376" i="5"/>
  <c r="K4376" i="5"/>
  <c r="I4388" i="5"/>
  <c r="G4388" i="5"/>
  <c r="F4388" i="5"/>
  <c r="J4388" i="5"/>
  <c r="I4448" i="5"/>
  <c r="D4448" i="5"/>
  <c r="C4448" i="5"/>
  <c r="E4454" i="5"/>
  <c r="J4454" i="5"/>
  <c r="H4454" i="5"/>
  <c r="D4454" i="5"/>
  <c r="E4456" i="5"/>
  <c r="D4456" i="5"/>
  <c r="H4456" i="5"/>
  <c r="I4512" i="5"/>
  <c r="D4512" i="5"/>
  <c r="C4512" i="5"/>
  <c r="F4203" i="5"/>
  <c r="D4209" i="5"/>
  <c r="C4232" i="5"/>
  <c r="H4239" i="5"/>
  <c r="F4254" i="5"/>
  <c r="C4264" i="5"/>
  <c r="H4324" i="5"/>
  <c r="H4337" i="5"/>
  <c r="K4340" i="5"/>
  <c r="J4343" i="5"/>
  <c r="I4349" i="5"/>
  <c r="D4373" i="5"/>
  <c r="H4378" i="5"/>
  <c r="D4381" i="5"/>
  <c r="I4401" i="5"/>
  <c r="C4406" i="5"/>
  <c r="D4411" i="5"/>
  <c r="D4412" i="5"/>
  <c r="D4426" i="5"/>
  <c r="F4431" i="5"/>
  <c r="I4442" i="5"/>
  <c r="C4444" i="5"/>
  <c r="I4445" i="5"/>
  <c r="E4464" i="5"/>
  <c r="F4465" i="5"/>
  <c r="G4466" i="5"/>
  <c r="D4475" i="5"/>
  <c r="F4476" i="5"/>
  <c r="H4477" i="5"/>
  <c r="H4482" i="5"/>
  <c r="F4488" i="5"/>
  <c r="G4496" i="5"/>
  <c r="H4505" i="5"/>
  <c r="I4507" i="5"/>
  <c r="D4511" i="5"/>
  <c r="D4518" i="5"/>
  <c r="F4519" i="5"/>
  <c r="D4522" i="5"/>
  <c r="G4540" i="5"/>
  <c r="J4543" i="5"/>
  <c r="F4569" i="5"/>
  <c r="H4572" i="5"/>
  <c r="E4575" i="5"/>
  <c r="H4583" i="5"/>
  <c r="D4586" i="5"/>
  <c r="I4590" i="5"/>
  <c r="H4601" i="5"/>
  <c r="G4603" i="5"/>
  <c r="F4605" i="5"/>
  <c r="J4608" i="5"/>
  <c r="I4611" i="5"/>
  <c r="F4613" i="5"/>
  <c r="G4614" i="5"/>
  <c r="G4615" i="5"/>
  <c r="D4625" i="5"/>
  <c r="F4626" i="5"/>
  <c r="H4633" i="5"/>
  <c r="D4635" i="5"/>
  <c r="C4637" i="5"/>
  <c r="D4640" i="5"/>
  <c r="E4645" i="5"/>
  <c r="F4646" i="5"/>
  <c r="F4647" i="5"/>
  <c r="D4649" i="5"/>
  <c r="G4655" i="5"/>
  <c r="F4657" i="5"/>
  <c r="G4664" i="5"/>
  <c r="G4676" i="5"/>
  <c r="J4678" i="5"/>
  <c r="G4687" i="5"/>
  <c r="F4689" i="5"/>
  <c r="G4696" i="5"/>
  <c r="H4699" i="5"/>
  <c r="D4702" i="5"/>
  <c r="C4708" i="5"/>
  <c r="K4710" i="5"/>
  <c r="D4716" i="5"/>
  <c r="H4718" i="5"/>
  <c r="K4741" i="5"/>
  <c r="H4744" i="5"/>
  <c r="K4748" i="5"/>
  <c r="E4753" i="5"/>
  <c r="I4755" i="5"/>
  <c r="D4761" i="5"/>
  <c r="G4763" i="5"/>
  <c r="J4771" i="5"/>
  <c r="H4775" i="5"/>
  <c r="J4779" i="5"/>
  <c r="F4785" i="5"/>
  <c r="I4787" i="5"/>
  <c r="I4794" i="5"/>
  <c r="J4798" i="5"/>
  <c r="E4800" i="5"/>
  <c r="F4818" i="5"/>
  <c r="G4819" i="5"/>
  <c r="D4821" i="5"/>
  <c r="G4823" i="5"/>
  <c r="H4825" i="5"/>
  <c r="E4833" i="5"/>
  <c r="J4838" i="5"/>
  <c r="J4842" i="5"/>
  <c r="I4870" i="5"/>
  <c r="F4881" i="5"/>
  <c r="J4884" i="5"/>
  <c r="F4901" i="5"/>
  <c r="K4905" i="5"/>
  <c r="C4913" i="5"/>
  <c r="I4914" i="5"/>
  <c r="J4922" i="5"/>
  <c r="G4931" i="5"/>
  <c r="D4933" i="5"/>
  <c r="K4938" i="5"/>
  <c r="F4942" i="5"/>
  <c r="I4946" i="5"/>
  <c r="J4948" i="5"/>
  <c r="J4954" i="5"/>
  <c r="C4957" i="5"/>
  <c r="H4967" i="5"/>
  <c r="K4970" i="5"/>
  <c r="E4977" i="5"/>
  <c r="H4988" i="5"/>
  <c r="E4988" i="5"/>
  <c r="K4993" i="5"/>
  <c r="H4993" i="5"/>
  <c r="J4996" i="5"/>
  <c r="D4996" i="5"/>
  <c r="F5014" i="5"/>
  <c r="H5014" i="5"/>
  <c r="J5019" i="5"/>
  <c r="J5044" i="5"/>
  <c r="F5044" i="5"/>
  <c r="G4476" i="5"/>
  <c r="G4519" i="5"/>
  <c r="J4590" i="5"/>
  <c r="J4611" i="5"/>
  <c r="G4626" i="5"/>
  <c r="G4646" i="5"/>
  <c r="G4647" i="5"/>
  <c r="J4744" i="5"/>
  <c r="F4800" i="5"/>
  <c r="I4819" i="5"/>
  <c r="F4833" i="5"/>
  <c r="K4838" i="5"/>
  <c r="K4870" i="5"/>
  <c r="H4881" i="5"/>
  <c r="H4901" i="5"/>
  <c r="H4931" i="5"/>
  <c r="K4954" i="5"/>
  <c r="H4971" i="5"/>
  <c r="D4971" i="5"/>
  <c r="D4982" i="5"/>
  <c r="C4982" i="5"/>
  <c r="H4833" i="5"/>
  <c r="I4931" i="5"/>
  <c r="J4958" i="5"/>
  <c r="F4958" i="5"/>
  <c r="F4964" i="5"/>
  <c r="E4964" i="5"/>
  <c r="K5018" i="5"/>
  <c r="C5018" i="5"/>
  <c r="J5018" i="5"/>
  <c r="K5086" i="5"/>
  <c r="H5086" i="5"/>
  <c r="K5126" i="5"/>
  <c r="D5126" i="5"/>
  <c r="C4529" i="5"/>
  <c r="C4552" i="5"/>
  <c r="D4564" i="5"/>
  <c r="H4567" i="5"/>
  <c r="F4570" i="5"/>
  <c r="C4576" i="5"/>
  <c r="G4591" i="5"/>
  <c r="E4595" i="5"/>
  <c r="C4604" i="5"/>
  <c r="D4606" i="5"/>
  <c r="H4610" i="5"/>
  <c r="F4612" i="5"/>
  <c r="I4646" i="5"/>
  <c r="I4647" i="5"/>
  <c r="G4654" i="5"/>
  <c r="E4656" i="5"/>
  <c r="C4658" i="5"/>
  <c r="F4666" i="5"/>
  <c r="D4670" i="5"/>
  <c r="G4675" i="5"/>
  <c r="C4678" i="5"/>
  <c r="C4682" i="5"/>
  <c r="C4690" i="5"/>
  <c r="F4698" i="5"/>
  <c r="D4719" i="5"/>
  <c r="D4738" i="5"/>
  <c r="D4745" i="5"/>
  <c r="C4762" i="5"/>
  <c r="F4776" i="5"/>
  <c r="C4809" i="5"/>
  <c r="D4812" i="5"/>
  <c r="C4826" i="5"/>
  <c r="D4852" i="5"/>
  <c r="J4860" i="5"/>
  <c r="D4871" i="5"/>
  <c r="C4902" i="5"/>
  <c r="H4972" i="5"/>
  <c r="J4972" i="5"/>
  <c r="J4990" i="5"/>
  <c r="F4990" i="5"/>
  <c r="G5024" i="5"/>
  <c r="H5024" i="5"/>
  <c r="F5078" i="5"/>
  <c r="K5078" i="5"/>
  <c r="J5078" i="5"/>
  <c r="H5078" i="5"/>
  <c r="I5087" i="5"/>
  <c r="H5087" i="5"/>
  <c r="F5087" i="5"/>
  <c r="D5087" i="5"/>
  <c r="E5114" i="5"/>
  <c r="J5114" i="5"/>
  <c r="H5114" i="5"/>
  <c r="G5114" i="5"/>
  <c r="C5114" i="5"/>
  <c r="I5147" i="5"/>
  <c r="G5147" i="5"/>
  <c r="G4391" i="5"/>
  <c r="H4400" i="5"/>
  <c r="J4412" i="5"/>
  <c r="C4477" i="5"/>
  <c r="F4484" i="5"/>
  <c r="H4493" i="5"/>
  <c r="J4518" i="5"/>
  <c r="D4529" i="5"/>
  <c r="D4542" i="5"/>
  <c r="F4552" i="5"/>
  <c r="H4557" i="5"/>
  <c r="I4570" i="5"/>
  <c r="J4576" i="5"/>
  <c r="G4584" i="5"/>
  <c r="J4589" i="5"/>
  <c r="I4591" i="5"/>
  <c r="G4602" i="5"/>
  <c r="F4604" i="5"/>
  <c r="J4610" i="5"/>
  <c r="G4612" i="5"/>
  <c r="D4616" i="5"/>
  <c r="J4623" i="5"/>
  <c r="F4634" i="5"/>
  <c r="C4636" i="5"/>
  <c r="D4638" i="5"/>
  <c r="H4642" i="5"/>
  <c r="F4644" i="5"/>
  <c r="J4646" i="5"/>
  <c r="J4650" i="5"/>
  <c r="H4654" i="5"/>
  <c r="F4656" i="5"/>
  <c r="G4658" i="5"/>
  <c r="H4666" i="5"/>
  <c r="H4675" i="5"/>
  <c r="D4678" i="5"/>
  <c r="F4679" i="5"/>
  <c r="D4682" i="5"/>
  <c r="G4686" i="5"/>
  <c r="F4688" i="5"/>
  <c r="G4690" i="5"/>
  <c r="H4698" i="5"/>
  <c r="K4709" i="5"/>
  <c r="E4717" i="5"/>
  <c r="E4719" i="5"/>
  <c r="H4732" i="5"/>
  <c r="D4734" i="5"/>
  <c r="D4744" i="5"/>
  <c r="I4754" i="5"/>
  <c r="H4756" i="5"/>
  <c r="I4762" i="5"/>
  <c r="C4766" i="5"/>
  <c r="D4770" i="5"/>
  <c r="F4774" i="5"/>
  <c r="H4776" i="5"/>
  <c r="G4786" i="5"/>
  <c r="D4809" i="5"/>
  <c r="E4812" i="5"/>
  <c r="E4820" i="5"/>
  <c r="D4822" i="5"/>
  <c r="J4826" i="5"/>
  <c r="D4832" i="5"/>
  <c r="C4834" i="5"/>
  <c r="D4838" i="5"/>
  <c r="C4845" i="5"/>
  <c r="H4852" i="5"/>
  <c r="F4871" i="5"/>
  <c r="F4882" i="5"/>
  <c r="D4884" i="5"/>
  <c r="D4902" i="5"/>
  <c r="E4916" i="5"/>
  <c r="E4924" i="5"/>
  <c r="I4930" i="5"/>
  <c r="D4932" i="5"/>
  <c r="G4943" i="5"/>
  <c r="C4946" i="5"/>
  <c r="H4953" i="5"/>
  <c r="K4958" i="5"/>
  <c r="E4972" i="5"/>
  <c r="J4979" i="5"/>
  <c r="I4979" i="5"/>
  <c r="H5002" i="5"/>
  <c r="C5002" i="5"/>
  <c r="I5015" i="5"/>
  <c r="D5015" i="5"/>
  <c r="H5022" i="5"/>
  <c r="D5024" i="5"/>
  <c r="J5055" i="5"/>
  <c r="I5055" i="5"/>
  <c r="H5055" i="5"/>
  <c r="D5055" i="5"/>
  <c r="J5068" i="5"/>
  <c r="H5068" i="5"/>
  <c r="J5087" i="5"/>
  <c r="K5148" i="5"/>
  <c r="F5148" i="5"/>
  <c r="F4529" i="5"/>
  <c r="H4552" i="5"/>
  <c r="H4604" i="5"/>
  <c r="J4612" i="5"/>
  <c r="I4654" i="5"/>
  <c r="H4656" i="5"/>
  <c r="I4658" i="5"/>
  <c r="J4666" i="5"/>
  <c r="I4675" i="5"/>
  <c r="K4762" i="5"/>
  <c r="E4809" i="5"/>
  <c r="G4820" i="5"/>
  <c r="K4822" i="5"/>
  <c r="J5024" i="5"/>
  <c r="G5088" i="5"/>
  <c r="J5088" i="5"/>
  <c r="D5088" i="5"/>
  <c r="I4391" i="5"/>
  <c r="C4476" i="5"/>
  <c r="E4477" i="5"/>
  <c r="I4481" i="5"/>
  <c r="D4519" i="5"/>
  <c r="I4529" i="5"/>
  <c r="H4535" i="5"/>
  <c r="D4540" i="5"/>
  <c r="D4543" i="5"/>
  <c r="G4548" i="5"/>
  <c r="G4558" i="5"/>
  <c r="G4568" i="5"/>
  <c r="G4590" i="5"/>
  <c r="E4592" i="5"/>
  <c r="C4608" i="5"/>
  <c r="G4611" i="5"/>
  <c r="D4614" i="5"/>
  <c r="E4615" i="5"/>
  <c r="C4626" i="5"/>
  <c r="I4634" i="5"/>
  <c r="H4636" i="5"/>
  <c r="J4644" i="5"/>
  <c r="C4646" i="5"/>
  <c r="D4647" i="5"/>
  <c r="G4648" i="5"/>
  <c r="J4654" i="5"/>
  <c r="H4663" i="5"/>
  <c r="G4678" i="5"/>
  <c r="H4679" i="5"/>
  <c r="H4695" i="5"/>
  <c r="H4701" i="5"/>
  <c r="C4710" i="5"/>
  <c r="E4715" i="5"/>
  <c r="H4719" i="5"/>
  <c r="H4729" i="5"/>
  <c r="H4735" i="5"/>
  <c r="H4740" i="5"/>
  <c r="F4744" i="5"/>
  <c r="F4748" i="5"/>
  <c r="F4752" i="5"/>
  <c r="D4755" i="5"/>
  <c r="E4757" i="5"/>
  <c r="D4760" i="5"/>
  <c r="J4764" i="5"/>
  <c r="I4766" i="5"/>
  <c r="K4770" i="5"/>
  <c r="F4777" i="5"/>
  <c r="F4779" i="5"/>
  <c r="F4784" i="5"/>
  <c r="C4789" i="5"/>
  <c r="G4798" i="5"/>
  <c r="C4800" i="5"/>
  <c r="G4807" i="5"/>
  <c r="F4809" i="5"/>
  <c r="C4813" i="5"/>
  <c r="E4819" i="5"/>
  <c r="J4820" i="5"/>
  <c r="C4833" i="5"/>
  <c r="H4838" i="5"/>
  <c r="K4841" i="5"/>
  <c r="G4848" i="5"/>
  <c r="I4850" i="5"/>
  <c r="F4866" i="5"/>
  <c r="C4870" i="5"/>
  <c r="E4877" i="5"/>
  <c r="D4881" i="5"/>
  <c r="F4884" i="5"/>
  <c r="H4885" i="5"/>
  <c r="G4887" i="5"/>
  <c r="D4901" i="5"/>
  <c r="H4902" i="5"/>
  <c r="C4905" i="5"/>
  <c r="I4907" i="5"/>
  <c r="F4914" i="5"/>
  <c r="E4928" i="5"/>
  <c r="D4931" i="5"/>
  <c r="I4934" i="5"/>
  <c r="C4938" i="5"/>
  <c r="E4944" i="5"/>
  <c r="F4946" i="5"/>
  <c r="E4948" i="5"/>
  <c r="D4950" i="5"/>
  <c r="C4954" i="5"/>
  <c r="D4959" i="5"/>
  <c r="I4970" i="5"/>
  <c r="E4973" i="5"/>
  <c r="K4977" i="5"/>
  <c r="D4977" i="5"/>
  <c r="F4979" i="5"/>
  <c r="G4991" i="5"/>
  <c r="F4995" i="5"/>
  <c r="J4999" i="5"/>
  <c r="H4999" i="5"/>
  <c r="K5002" i="5"/>
  <c r="J5005" i="5"/>
  <c r="J5012" i="5"/>
  <c r="F5012" i="5"/>
  <c r="J5015" i="5"/>
  <c r="G5056" i="5"/>
  <c r="J5056" i="5"/>
  <c r="H5088" i="5"/>
  <c r="F5105" i="5"/>
  <c r="K5105" i="5"/>
  <c r="I5105" i="5"/>
  <c r="D5105" i="5"/>
  <c r="E5154" i="5"/>
  <c r="J5154" i="5"/>
  <c r="I5154" i="5"/>
  <c r="H5154" i="5"/>
  <c r="G5154" i="5"/>
  <c r="F5154" i="5"/>
  <c r="D5154" i="5"/>
  <c r="C5154" i="5"/>
  <c r="C4332" i="5"/>
  <c r="C4373" i="5"/>
  <c r="C4381" i="5"/>
  <c r="C4412" i="5"/>
  <c r="C4426" i="5"/>
  <c r="J4432" i="5"/>
  <c r="H4442" i="5"/>
  <c r="H4445" i="5"/>
  <c r="E4465" i="5"/>
  <c r="F4466" i="5"/>
  <c r="D4476" i="5"/>
  <c r="F4477" i="5"/>
  <c r="E4488" i="5"/>
  <c r="J4490" i="5"/>
  <c r="E4496" i="5"/>
  <c r="F4505" i="5"/>
  <c r="G4507" i="5"/>
  <c r="C4518" i="5"/>
  <c r="E4519" i="5"/>
  <c r="C4522" i="5"/>
  <c r="J4529" i="5"/>
  <c r="D4532" i="5"/>
  <c r="E4543" i="5"/>
  <c r="D4553" i="5"/>
  <c r="I4558" i="5"/>
  <c r="J4565" i="5"/>
  <c r="D4575" i="5"/>
  <c r="H4590" i="5"/>
  <c r="H4592" i="5"/>
  <c r="F4601" i="5"/>
  <c r="D4603" i="5"/>
  <c r="C4605" i="5"/>
  <c r="D4608" i="5"/>
  <c r="E4613" i="5"/>
  <c r="F4614" i="5"/>
  <c r="F4615" i="5"/>
  <c r="D4626" i="5"/>
  <c r="D4646" i="5"/>
  <c r="E4647" i="5"/>
  <c r="H4678" i="5"/>
  <c r="F4710" i="5"/>
  <c r="I4719" i="5"/>
  <c r="J4729" i="5"/>
  <c r="G4744" i="5"/>
  <c r="G4755" i="5"/>
  <c r="K4757" i="5"/>
  <c r="F4775" i="5"/>
  <c r="I4777" i="5"/>
  <c r="G4787" i="5"/>
  <c r="F4789" i="5"/>
  <c r="I4798" i="5"/>
  <c r="D4800" i="5"/>
  <c r="K4804" i="5"/>
  <c r="J4807" i="5"/>
  <c r="F4819" i="5"/>
  <c r="C4825" i="5"/>
  <c r="D4828" i="5"/>
  <c r="D4833" i="5"/>
  <c r="F4870" i="5"/>
  <c r="E4881" i="5"/>
  <c r="G4884" i="5"/>
  <c r="K4885" i="5"/>
  <c r="I4887" i="5"/>
  <c r="H4905" i="5"/>
  <c r="C4922" i="5"/>
  <c r="F4931" i="5"/>
  <c r="K4934" i="5"/>
  <c r="I4938" i="5"/>
  <c r="C4942" i="5"/>
  <c r="H4946" i="5"/>
  <c r="J4950" i="5"/>
  <c r="I4954" i="5"/>
  <c r="G4959" i="5"/>
  <c r="J4970" i="5"/>
  <c r="I4995" i="5"/>
  <c r="H5082" i="5"/>
  <c r="H5096" i="5"/>
  <c r="H5133" i="5"/>
  <c r="G5150" i="5"/>
  <c r="E5160" i="5"/>
  <c r="I5161" i="5"/>
  <c r="F5165" i="5"/>
  <c r="F5167" i="5"/>
  <c r="F5172" i="5"/>
  <c r="E5191" i="5"/>
  <c r="E5192" i="5"/>
  <c r="I5197" i="5"/>
  <c r="I5202" i="5"/>
  <c r="C5210" i="5"/>
  <c r="D5213" i="5"/>
  <c r="G5214" i="5"/>
  <c r="G5216" i="5"/>
  <c r="G5218" i="5"/>
  <c r="D5225" i="5"/>
  <c r="C5229" i="5"/>
  <c r="E5239" i="5"/>
  <c r="D5249" i="5"/>
  <c r="J5253" i="5"/>
  <c r="I5257" i="5"/>
  <c r="C5261" i="5"/>
  <c r="J5264" i="5"/>
  <c r="D5270" i="5"/>
  <c r="D5277" i="5"/>
  <c r="G5282" i="5"/>
  <c r="C5289" i="5"/>
  <c r="H5293" i="5"/>
  <c r="C5298" i="5"/>
  <c r="I5299" i="5"/>
  <c r="G5302" i="5"/>
  <c r="J5303" i="5"/>
  <c r="J5304" i="5"/>
  <c r="I5319" i="5"/>
  <c r="H5322" i="5"/>
  <c r="D5330" i="5"/>
  <c r="D5336" i="5"/>
  <c r="C5342" i="5"/>
  <c r="F5345" i="5"/>
  <c r="F5349" i="5"/>
  <c r="F5354" i="5"/>
  <c r="E5363" i="5"/>
  <c r="C5374" i="5"/>
  <c r="D5377" i="5"/>
  <c r="E5383" i="5"/>
  <c r="D5388" i="5"/>
  <c r="H5396" i="5"/>
  <c r="D5399" i="5"/>
  <c r="F5409" i="5"/>
  <c r="H5428" i="5"/>
  <c r="D5431" i="5"/>
  <c r="C5441" i="5"/>
  <c r="G5443" i="5"/>
  <c r="F5444" i="5"/>
  <c r="H5445" i="5"/>
  <c r="K5450" i="5"/>
  <c r="C5458" i="5"/>
  <c r="D5460" i="5"/>
  <c r="E5467" i="5"/>
  <c r="J5482" i="5"/>
  <c r="G5486" i="5"/>
  <c r="J5500" i="5"/>
  <c r="F5500" i="5"/>
  <c r="H5502" i="5"/>
  <c r="E5505" i="5"/>
  <c r="I5508" i="5"/>
  <c r="E5508" i="5"/>
  <c r="H5508" i="5"/>
  <c r="D5523" i="5"/>
  <c r="H5528" i="5"/>
  <c r="G5528" i="5"/>
  <c r="E5543" i="5"/>
  <c r="E5551" i="5"/>
  <c r="C5562" i="5"/>
  <c r="H5562" i="5"/>
  <c r="D5562" i="5"/>
  <c r="D5583" i="5"/>
  <c r="G5609" i="5"/>
  <c r="E5609" i="5"/>
  <c r="C5609" i="5"/>
  <c r="J5609" i="5"/>
  <c r="H5609" i="5"/>
  <c r="I5612" i="5"/>
  <c r="F5612" i="5"/>
  <c r="E5612" i="5"/>
  <c r="K5618" i="5"/>
  <c r="I5618" i="5"/>
  <c r="J5618" i="5"/>
  <c r="I5632" i="5"/>
  <c r="G5632" i="5"/>
  <c r="H5632" i="5"/>
  <c r="J5643" i="5"/>
  <c r="F5643" i="5"/>
  <c r="H5655" i="5"/>
  <c r="E5655" i="5"/>
  <c r="J5655" i="5"/>
  <c r="I5655" i="5"/>
  <c r="F5655" i="5"/>
  <c r="D5688" i="5"/>
  <c r="J5167" i="5"/>
  <c r="H5172" i="5"/>
  <c r="F5210" i="5"/>
  <c r="D5229" i="5"/>
  <c r="F5249" i="5"/>
  <c r="H5349" i="5"/>
  <c r="D5374" i="5"/>
  <c r="F5383" i="5"/>
  <c r="K5481" i="5"/>
  <c r="C5481" i="5"/>
  <c r="J5502" i="5"/>
  <c r="H5505" i="5"/>
  <c r="K5513" i="5"/>
  <c r="E5513" i="5"/>
  <c r="E5518" i="5"/>
  <c r="H5518" i="5"/>
  <c r="E5523" i="5"/>
  <c r="F5538" i="5"/>
  <c r="K5538" i="5"/>
  <c r="F5543" i="5"/>
  <c r="E5550" i="5"/>
  <c r="C5550" i="5"/>
  <c r="G5550" i="5"/>
  <c r="G5567" i="5"/>
  <c r="E5567" i="5"/>
  <c r="D5578" i="5"/>
  <c r="C5578" i="5"/>
  <c r="C5596" i="5"/>
  <c r="F5596" i="5"/>
  <c r="D5619" i="5"/>
  <c r="I5619" i="5"/>
  <c r="F5619" i="5"/>
  <c r="E5619" i="5"/>
  <c r="F5633" i="5"/>
  <c r="E5633" i="5"/>
  <c r="C5700" i="5"/>
  <c r="G5700" i="5"/>
  <c r="J5133" i="5"/>
  <c r="H5191" i="5"/>
  <c r="H5192" i="5"/>
  <c r="D5196" i="5"/>
  <c r="J5210" i="5"/>
  <c r="H5213" i="5"/>
  <c r="D5217" i="5"/>
  <c r="I5222" i="5"/>
  <c r="H5226" i="5"/>
  <c r="E5229" i="5"/>
  <c r="C5232" i="5"/>
  <c r="C5240" i="5"/>
  <c r="I5254" i="5"/>
  <c r="C5258" i="5"/>
  <c r="H5261" i="5"/>
  <c r="H5277" i="5"/>
  <c r="C5280" i="5"/>
  <c r="F5289" i="5"/>
  <c r="F5298" i="5"/>
  <c r="D5303" i="5"/>
  <c r="C5304" i="5"/>
  <c r="D5305" i="5"/>
  <c r="C5309" i="5"/>
  <c r="H5317" i="5"/>
  <c r="C5328" i="5"/>
  <c r="D5331" i="5"/>
  <c r="D5337" i="5"/>
  <c r="D5343" i="5"/>
  <c r="C5346" i="5"/>
  <c r="J5349" i="5"/>
  <c r="H5378" i="5"/>
  <c r="H5383" i="5"/>
  <c r="C5397" i="5"/>
  <c r="C5400" i="5"/>
  <c r="C5410" i="5"/>
  <c r="C5413" i="5"/>
  <c r="F5426" i="5"/>
  <c r="C5429" i="5"/>
  <c r="C5432" i="5"/>
  <c r="F5451" i="5"/>
  <c r="I5458" i="5"/>
  <c r="D5481" i="5"/>
  <c r="K5502" i="5"/>
  <c r="D5518" i="5"/>
  <c r="F5523" i="5"/>
  <c r="G5529" i="5"/>
  <c r="E5529" i="5"/>
  <c r="G5538" i="5"/>
  <c r="D5550" i="5"/>
  <c r="J5556" i="5"/>
  <c r="D5556" i="5"/>
  <c r="D5567" i="5"/>
  <c r="E5571" i="5"/>
  <c r="H5571" i="5"/>
  <c r="F5571" i="5"/>
  <c r="I5591" i="5"/>
  <c r="J5591" i="5"/>
  <c r="F5591" i="5"/>
  <c r="E5591" i="5"/>
  <c r="K5596" i="5"/>
  <c r="J5629" i="5"/>
  <c r="K5629" i="5"/>
  <c r="E5634" i="5"/>
  <c r="I5634" i="5"/>
  <c r="F5634" i="5"/>
  <c r="J5634" i="5"/>
  <c r="K5684" i="5"/>
  <c r="C5684" i="5"/>
  <c r="K5722" i="5"/>
  <c r="I5722" i="5"/>
  <c r="H5722" i="5"/>
  <c r="C5050" i="5"/>
  <c r="C5066" i="5"/>
  <c r="F5081" i="5"/>
  <c r="F5083" i="5"/>
  <c r="D5094" i="5"/>
  <c r="E5097" i="5"/>
  <c r="I5131" i="5"/>
  <c r="F5151" i="5"/>
  <c r="J5160" i="5"/>
  <c r="G5178" i="5"/>
  <c r="I5191" i="5"/>
  <c r="J5192" i="5"/>
  <c r="F5196" i="5"/>
  <c r="D5198" i="5"/>
  <c r="I5213" i="5"/>
  <c r="D5215" i="5"/>
  <c r="F5217" i="5"/>
  <c r="F5229" i="5"/>
  <c r="E5232" i="5"/>
  <c r="D5240" i="5"/>
  <c r="C5245" i="5"/>
  <c r="I5261" i="5"/>
  <c r="C5266" i="5"/>
  <c r="D5271" i="5"/>
  <c r="I5277" i="5"/>
  <c r="E5280" i="5"/>
  <c r="D5287" i="5"/>
  <c r="I5289" i="5"/>
  <c r="H5298" i="5"/>
  <c r="C5301" i="5"/>
  <c r="E5303" i="5"/>
  <c r="D5304" i="5"/>
  <c r="J5317" i="5"/>
  <c r="E5328" i="5"/>
  <c r="E5331" i="5"/>
  <c r="F5343" i="5"/>
  <c r="E5355" i="5"/>
  <c r="D5358" i="5"/>
  <c r="I5378" i="5"/>
  <c r="I5383" i="5"/>
  <c r="C5389" i="5"/>
  <c r="D5395" i="5"/>
  <c r="D5400" i="5"/>
  <c r="H5407" i="5"/>
  <c r="D5410" i="5"/>
  <c r="E5413" i="5"/>
  <c r="D5432" i="5"/>
  <c r="D5439" i="5"/>
  <c r="J5443" i="5"/>
  <c r="J5444" i="5"/>
  <c r="C5450" i="5"/>
  <c r="G5451" i="5"/>
  <c r="K5458" i="5"/>
  <c r="F5462" i="5"/>
  <c r="J5470" i="5"/>
  <c r="D5470" i="5"/>
  <c r="E5475" i="5"/>
  <c r="H5481" i="5"/>
  <c r="C5494" i="5"/>
  <c r="F5497" i="5"/>
  <c r="E5503" i="5"/>
  <c r="G5503" i="5"/>
  <c r="J5503" i="5"/>
  <c r="E5507" i="5"/>
  <c r="G5507" i="5"/>
  <c r="F5518" i="5"/>
  <c r="J5523" i="5"/>
  <c r="D5529" i="5"/>
  <c r="D5535" i="5"/>
  <c r="I5538" i="5"/>
  <c r="F5550" i="5"/>
  <c r="C5556" i="5"/>
  <c r="I5568" i="5"/>
  <c r="G5568" i="5"/>
  <c r="D5568" i="5"/>
  <c r="G5571" i="5"/>
  <c r="D5573" i="5"/>
  <c r="K5573" i="5"/>
  <c r="G5591" i="5"/>
  <c r="J5619" i="5"/>
  <c r="G5634" i="5"/>
  <c r="G5671" i="5"/>
  <c r="E5671" i="5"/>
  <c r="D5671" i="5"/>
  <c r="D5675" i="5"/>
  <c r="J5675" i="5"/>
  <c r="F5675" i="5"/>
  <c r="E5675" i="5"/>
  <c r="D5684" i="5"/>
  <c r="H5695" i="5"/>
  <c r="J5695" i="5"/>
  <c r="G5695" i="5"/>
  <c r="D5039" i="5"/>
  <c r="F5047" i="5"/>
  <c r="D5050" i="5"/>
  <c r="I5059" i="5"/>
  <c r="D5071" i="5"/>
  <c r="J5083" i="5"/>
  <c r="K5094" i="5"/>
  <c r="J5097" i="5"/>
  <c r="I5118" i="5"/>
  <c r="J5131" i="5"/>
  <c r="F5146" i="5"/>
  <c r="D5166" i="5"/>
  <c r="F5169" i="5"/>
  <c r="J5174" i="5"/>
  <c r="H5178" i="5"/>
  <c r="C5186" i="5"/>
  <c r="C5204" i="5"/>
  <c r="J5213" i="5"/>
  <c r="F5215" i="5"/>
  <c r="H5229" i="5"/>
  <c r="F5232" i="5"/>
  <c r="D5235" i="5"/>
  <c r="D5245" i="5"/>
  <c r="E5256" i="5"/>
  <c r="J5261" i="5"/>
  <c r="D5266" i="5"/>
  <c r="E5271" i="5"/>
  <c r="J5277" i="5"/>
  <c r="G5280" i="5"/>
  <c r="C5293" i="5"/>
  <c r="D5294" i="5"/>
  <c r="I5298" i="5"/>
  <c r="E5301" i="5"/>
  <c r="F5303" i="5"/>
  <c r="E5304" i="5"/>
  <c r="C5306" i="5"/>
  <c r="G5331" i="5"/>
  <c r="H5343" i="5"/>
  <c r="G5355" i="5"/>
  <c r="J5383" i="5"/>
  <c r="D5389" i="5"/>
  <c r="E5400" i="5"/>
  <c r="H5410" i="5"/>
  <c r="F5413" i="5"/>
  <c r="E5432" i="5"/>
  <c r="G5439" i="5"/>
  <c r="D5450" i="5"/>
  <c r="I5451" i="5"/>
  <c r="J5459" i="5"/>
  <c r="H5459" i="5"/>
  <c r="F5475" i="5"/>
  <c r="J5481" i="5"/>
  <c r="J5492" i="5"/>
  <c r="E5492" i="5"/>
  <c r="J5497" i="5"/>
  <c r="G5518" i="5"/>
  <c r="F5529" i="5"/>
  <c r="K5536" i="5"/>
  <c r="F5536" i="5"/>
  <c r="J5538" i="5"/>
  <c r="H5550" i="5"/>
  <c r="C5568" i="5"/>
  <c r="I5571" i="5"/>
  <c r="I5573" i="5"/>
  <c r="I5587" i="5"/>
  <c r="H5587" i="5"/>
  <c r="E5587" i="5"/>
  <c r="E5598" i="5"/>
  <c r="H5598" i="5"/>
  <c r="D5598" i="5"/>
  <c r="I5598" i="5"/>
  <c r="H5635" i="5"/>
  <c r="G5635" i="5"/>
  <c r="E5646" i="5"/>
  <c r="F5646" i="5"/>
  <c r="C5646" i="5"/>
  <c r="J5646" i="5"/>
  <c r="I5646" i="5"/>
  <c r="G5646" i="5"/>
  <c r="F5671" i="5"/>
  <c r="I5229" i="5"/>
  <c r="G5232" i="5"/>
  <c r="E5235" i="5"/>
  <c r="I5245" i="5"/>
  <c r="G5256" i="5"/>
  <c r="I5266" i="5"/>
  <c r="H5271" i="5"/>
  <c r="D5284" i="5"/>
  <c r="C5288" i="5"/>
  <c r="D5293" i="5"/>
  <c r="J5298" i="5"/>
  <c r="H5301" i="5"/>
  <c r="G5303" i="5"/>
  <c r="F5304" i="5"/>
  <c r="I5331" i="5"/>
  <c r="H5351" i="5"/>
  <c r="D5359" i="5"/>
  <c r="C5373" i="5"/>
  <c r="C5376" i="5"/>
  <c r="C5396" i="5"/>
  <c r="D5398" i="5"/>
  <c r="H5400" i="5"/>
  <c r="I5410" i="5"/>
  <c r="H5413" i="5"/>
  <c r="D5420" i="5"/>
  <c r="D5430" i="5"/>
  <c r="H5432" i="5"/>
  <c r="I5439" i="5"/>
  <c r="G5450" i="5"/>
  <c r="J5451" i="5"/>
  <c r="G5475" i="5"/>
  <c r="I5518" i="5"/>
  <c r="H5529" i="5"/>
  <c r="K5542" i="5"/>
  <c r="J5542" i="5"/>
  <c r="K5548" i="5"/>
  <c r="F5548" i="5"/>
  <c r="I5550" i="5"/>
  <c r="F5568" i="5"/>
  <c r="J5571" i="5"/>
  <c r="G5574" i="5"/>
  <c r="C5574" i="5"/>
  <c r="D5587" i="5"/>
  <c r="H5636" i="5"/>
  <c r="F5636" i="5"/>
  <c r="J5636" i="5"/>
  <c r="D5646" i="5"/>
  <c r="F5651" i="5"/>
  <c r="D5651" i="5"/>
  <c r="J5651" i="5"/>
  <c r="H5651" i="5"/>
  <c r="K5664" i="5"/>
  <c r="G5664" i="5"/>
  <c r="C5664" i="5"/>
  <c r="J5664" i="5"/>
  <c r="K5697" i="5"/>
  <c r="F5697" i="5"/>
  <c r="I5697" i="5"/>
  <c r="J5232" i="5"/>
  <c r="H5303" i="5"/>
  <c r="G5304" i="5"/>
  <c r="D5319" i="5"/>
  <c r="D5348" i="5"/>
  <c r="I5351" i="5"/>
  <c r="D5356" i="5"/>
  <c r="F5359" i="5"/>
  <c r="C5365" i="5"/>
  <c r="E5373" i="5"/>
  <c r="E5379" i="5"/>
  <c r="D5396" i="5"/>
  <c r="G5398" i="5"/>
  <c r="J5413" i="5"/>
  <c r="D5428" i="5"/>
  <c r="G5430" i="5"/>
  <c r="D5444" i="5"/>
  <c r="D5445" i="5"/>
  <c r="I5450" i="5"/>
  <c r="C5457" i="5"/>
  <c r="I5459" i="5"/>
  <c r="F5472" i="5"/>
  <c r="H5475" i="5"/>
  <c r="D5479" i="5"/>
  <c r="D5482" i="5"/>
  <c r="E5484" i="5"/>
  <c r="E5486" i="5"/>
  <c r="F5486" i="5"/>
  <c r="J5493" i="5"/>
  <c r="K5493" i="5"/>
  <c r="D5498" i="5"/>
  <c r="K5501" i="5"/>
  <c r="J5518" i="5"/>
  <c r="I5522" i="5"/>
  <c r="C5522" i="5"/>
  <c r="I5529" i="5"/>
  <c r="G5536" i="5"/>
  <c r="G5539" i="5"/>
  <c r="G5542" i="5"/>
  <c r="J5548" i="5"/>
  <c r="J5550" i="5"/>
  <c r="E5565" i="5"/>
  <c r="F5565" i="5"/>
  <c r="H5568" i="5"/>
  <c r="F5587" i="5"/>
  <c r="D5594" i="5"/>
  <c r="C5594" i="5"/>
  <c r="D5603" i="5"/>
  <c r="J5603" i="5"/>
  <c r="E5603" i="5"/>
  <c r="G5636" i="5"/>
  <c r="H5646" i="5"/>
  <c r="E5651" i="5"/>
  <c r="F5664" i="5"/>
  <c r="J5687" i="5"/>
  <c r="E5687" i="5"/>
  <c r="D5687" i="5"/>
  <c r="H5698" i="5"/>
  <c r="F5698" i="5"/>
  <c r="H5304" i="5"/>
  <c r="K5533" i="5"/>
  <c r="F5533" i="5"/>
  <c r="D5551" i="5"/>
  <c r="I5551" i="5"/>
  <c r="E5622" i="5"/>
  <c r="F5622" i="5"/>
  <c r="G5622" i="5"/>
  <c r="E5626" i="5"/>
  <c r="D5626" i="5"/>
  <c r="C5626" i="5"/>
  <c r="J5631" i="5"/>
  <c r="D5631" i="5"/>
  <c r="J5647" i="5"/>
  <c r="D5647" i="5"/>
  <c r="F5714" i="5"/>
  <c r="D5714" i="5"/>
  <c r="C5714" i="5"/>
  <c r="J5714" i="5"/>
  <c r="J5736" i="5"/>
  <c r="H5736" i="5"/>
  <c r="G5736" i="5"/>
  <c r="H5487" i="5"/>
  <c r="I5561" i="5"/>
  <c r="E5601" i="5"/>
  <c r="E5620" i="5"/>
  <c r="D5645" i="5"/>
  <c r="C5648" i="5"/>
  <c r="H5652" i="5"/>
  <c r="F5662" i="5"/>
  <c r="C5673" i="5"/>
  <c r="K5674" i="5"/>
  <c r="C5689" i="5"/>
  <c r="H5693" i="5"/>
  <c r="K5694" i="5"/>
  <c r="C5712" i="5"/>
  <c r="D5734" i="5"/>
  <c r="K5744" i="5"/>
  <c r="F5751" i="5"/>
  <c r="F5753" i="5"/>
  <c r="C5764" i="5"/>
  <c r="F5765" i="5"/>
  <c r="C5778" i="5"/>
  <c r="H5781" i="5"/>
  <c r="F5789" i="5"/>
  <c r="K5794" i="5"/>
  <c r="H5800" i="5"/>
  <c r="J5803" i="5"/>
  <c r="F5808" i="5"/>
  <c r="K5809" i="5"/>
  <c r="G5811" i="5"/>
  <c r="H5816" i="5"/>
  <c r="F5830" i="5"/>
  <c r="J5832" i="5"/>
  <c r="F5836" i="5"/>
  <c r="D5841" i="5"/>
  <c r="F5842" i="5"/>
  <c r="H5843" i="5"/>
  <c r="H5847" i="5"/>
  <c r="I5850" i="5"/>
  <c r="E5864" i="5"/>
  <c r="H5870" i="5"/>
  <c r="D5874" i="5"/>
  <c r="C5877" i="5"/>
  <c r="J5889" i="5"/>
  <c r="K5890" i="5"/>
  <c r="E5897" i="5"/>
  <c r="K5901" i="5"/>
  <c r="G5904" i="5"/>
  <c r="F5909" i="5"/>
  <c r="F5912" i="5"/>
  <c r="G5915" i="5"/>
  <c r="I5943" i="5"/>
  <c r="I5946" i="5"/>
  <c r="E5952" i="5"/>
  <c r="J5954" i="5"/>
  <c r="F5956" i="5"/>
  <c r="J5960" i="5"/>
  <c r="K5960" i="5"/>
  <c r="C5961" i="5"/>
  <c r="H5963" i="5"/>
  <c r="G5968" i="5"/>
  <c r="J5971" i="5"/>
  <c r="I5975" i="5"/>
  <c r="K5982" i="5"/>
  <c r="H6003" i="5"/>
  <c r="G6007" i="5"/>
  <c r="F6017" i="5"/>
  <c r="K6024" i="5"/>
  <c r="C6028" i="5"/>
  <c r="G6036" i="5"/>
  <c r="J6056" i="5"/>
  <c r="H6056" i="5"/>
  <c r="C6056" i="5"/>
  <c r="C6068" i="5"/>
  <c r="D6084" i="5"/>
  <c r="H6130" i="5"/>
  <c r="C6135" i="5"/>
  <c r="J6144" i="5"/>
  <c r="H5751" i="5"/>
  <c r="H5765" i="5"/>
  <c r="J5781" i="5"/>
  <c r="H5789" i="5"/>
  <c r="J5800" i="5"/>
  <c r="F5952" i="5"/>
  <c r="I5955" i="5"/>
  <c r="F5955" i="5"/>
  <c r="H5956" i="5"/>
  <c r="H5968" i="5"/>
  <c r="J5975" i="5"/>
  <c r="I5979" i="5"/>
  <c r="F5979" i="5"/>
  <c r="J6003" i="5"/>
  <c r="J6009" i="5"/>
  <c r="E6009" i="5"/>
  <c r="K6018" i="5"/>
  <c r="D6018" i="5"/>
  <c r="K6186" i="5"/>
  <c r="F6186" i="5"/>
  <c r="E6186" i="5"/>
  <c r="K5601" i="5"/>
  <c r="H5620" i="5"/>
  <c r="F5645" i="5"/>
  <c r="H5662" i="5"/>
  <c r="C5701" i="5"/>
  <c r="C5709" i="5"/>
  <c r="C5725" i="5"/>
  <c r="C5732" i="5"/>
  <c r="I5751" i="5"/>
  <c r="E5756" i="5"/>
  <c r="I5765" i="5"/>
  <c r="C5776" i="5"/>
  <c r="K5781" i="5"/>
  <c r="E5788" i="5"/>
  <c r="I5789" i="5"/>
  <c r="J5808" i="5"/>
  <c r="F5810" i="5"/>
  <c r="J5836" i="5"/>
  <c r="F5841" i="5"/>
  <c r="I5842" i="5"/>
  <c r="E5848" i="5"/>
  <c r="H5864" i="5"/>
  <c r="F5891" i="5"/>
  <c r="I5902" i="5"/>
  <c r="D5908" i="5"/>
  <c r="K5909" i="5"/>
  <c r="C5918" i="5"/>
  <c r="D5924" i="5"/>
  <c r="C5933" i="5"/>
  <c r="G5936" i="5"/>
  <c r="E5944" i="5"/>
  <c r="H5952" i="5"/>
  <c r="H5955" i="5"/>
  <c r="F5961" i="5"/>
  <c r="C5964" i="5"/>
  <c r="F5972" i="5"/>
  <c r="H5979" i="5"/>
  <c r="C5985" i="5"/>
  <c r="D5988" i="5"/>
  <c r="D5994" i="5"/>
  <c r="E6001" i="5"/>
  <c r="J6007" i="5"/>
  <c r="C6009" i="5"/>
  <c r="F6028" i="5"/>
  <c r="D6046" i="5"/>
  <c r="G6059" i="5"/>
  <c r="E6068" i="5"/>
  <c r="H6089" i="5"/>
  <c r="K6089" i="5"/>
  <c r="G6112" i="5"/>
  <c r="C6112" i="5"/>
  <c r="G6121" i="5"/>
  <c r="J6123" i="5"/>
  <c r="D6123" i="5"/>
  <c r="H6123" i="5"/>
  <c r="G6123" i="5"/>
  <c r="H6161" i="5"/>
  <c r="C6161" i="5"/>
  <c r="I6186" i="5"/>
  <c r="J6195" i="5"/>
  <c r="C6195" i="5"/>
  <c r="I6195" i="5"/>
  <c r="H6195" i="5"/>
  <c r="F6195" i="5"/>
  <c r="E6195" i="5"/>
  <c r="F5585" i="5"/>
  <c r="G5599" i="5"/>
  <c r="J5620" i="5"/>
  <c r="G5623" i="5"/>
  <c r="H5653" i="5"/>
  <c r="F5659" i="5"/>
  <c r="C5674" i="5"/>
  <c r="H5701" i="5"/>
  <c r="G5706" i="5"/>
  <c r="D5709" i="5"/>
  <c r="H5716" i="5"/>
  <c r="D5725" i="5"/>
  <c r="I5729" i="5"/>
  <c r="D5732" i="5"/>
  <c r="F5746" i="5"/>
  <c r="J5751" i="5"/>
  <c r="C5754" i="5"/>
  <c r="J5756" i="5"/>
  <c r="D5763" i="5"/>
  <c r="G5764" i="5"/>
  <c r="K5765" i="5"/>
  <c r="D5773" i="5"/>
  <c r="G5776" i="5"/>
  <c r="F5788" i="5"/>
  <c r="J5789" i="5"/>
  <c r="C5793" i="5"/>
  <c r="H5810" i="5"/>
  <c r="J5811" i="5"/>
  <c r="F5834" i="5"/>
  <c r="H5841" i="5"/>
  <c r="J5842" i="5"/>
  <c r="G5848" i="5"/>
  <c r="F5868" i="5"/>
  <c r="F5875" i="5"/>
  <c r="G5891" i="5"/>
  <c r="J5902" i="5"/>
  <c r="E5908" i="5"/>
  <c r="D5918" i="5"/>
  <c r="F5924" i="5"/>
  <c r="H5936" i="5"/>
  <c r="F5944" i="5"/>
  <c r="J5955" i="5"/>
  <c r="K5961" i="5"/>
  <c r="D5964" i="5"/>
  <c r="K5972" i="5"/>
  <c r="E5988" i="5"/>
  <c r="J6008" i="5"/>
  <c r="C6008" i="5"/>
  <c r="K6009" i="5"/>
  <c r="F6019" i="5"/>
  <c r="D6026" i="5"/>
  <c r="G6028" i="5"/>
  <c r="D6038" i="5"/>
  <c r="J6038" i="5"/>
  <c r="J6046" i="5"/>
  <c r="H6051" i="5"/>
  <c r="J6051" i="5"/>
  <c r="J6059" i="5"/>
  <c r="H6068" i="5"/>
  <c r="J6074" i="5"/>
  <c r="H6074" i="5"/>
  <c r="G6108" i="5"/>
  <c r="D6108" i="5"/>
  <c r="F6108" i="5"/>
  <c r="J6112" i="5"/>
  <c r="H6121" i="5"/>
  <c r="F6166" i="5"/>
  <c r="K6166" i="5"/>
  <c r="H6166" i="5"/>
  <c r="D6170" i="5"/>
  <c r="H6170" i="5"/>
  <c r="E6170" i="5"/>
  <c r="C6170" i="5"/>
  <c r="K6170" i="5"/>
  <c r="K6264" i="5"/>
  <c r="I6264" i="5"/>
  <c r="E6264" i="5"/>
  <c r="C6264" i="5"/>
  <c r="K5928" i="5"/>
  <c r="G5928" i="5"/>
  <c r="K5934" i="5"/>
  <c r="H5934" i="5"/>
  <c r="J5937" i="5"/>
  <c r="C5937" i="5"/>
  <c r="J5956" i="5"/>
  <c r="G5956" i="5"/>
  <c r="I5999" i="5"/>
  <c r="J5999" i="5"/>
  <c r="G6079" i="5"/>
  <c r="K6079" i="5"/>
  <c r="I6079" i="5"/>
  <c r="H6104" i="5"/>
  <c r="J6104" i="5"/>
  <c r="J6183" i="5"/>
  <c r="G6183" i="5"/>
  <c r="D6183" i="5"/>
  <c r="C6183" i="5"/>
  <c r="D6226" i="5"/>
  <c r="I6226" i="5"/>
  <c r="H6226" i="5"/>
  <c r="F6226" i="5"/>
  <c r="E6226" i="5"/>
  <c r="C6226" i="5"/>
  <c r="D6238" i="5"/>
  <c r="H6238" i="5"/>
  <c r="G6238" i="5"/>
  <c r="E6238" i="5"/>
  <c r="C6238" i="5"/>
  <c r="E5561" i="5"/>
  <c r="J5572" i="5"/>
  <c r="H5589" i="5"/>
  <c r="I5599" i="5"/>
  <c r="J5602" i="5"/>
  <c r="G5610" i="5"/>
  <c r="D5652" i="5"/>
  <c r="H5659" i="5"/>
  <c r="H5661" i="5"/>
  <c r="F5674" i="5"/>
  <c r="D5693" i="5"/>
  <c r="F5694" i="5"/>
  <c r="I5699" i="5"/>
  <c r="J5701" i="5"/>
  <c r="J5706" i="5"/>
  <c r="I5709" i="5"/>
  <c r="J5710" i="5"/>
  <c r="G5732" i="5"/>
  <c r="F5743" i="5"/>
  <c r="H5746" i="5"/>
  <c r="G5754" i="5"/>
  <c r="C5757" i="5"/>
  <c r="H5759" i="5"/>
  <c r="G5763" i="5"/>
  <c r="J5764" i="5"/>
  <c r="H5766" i="5"/>
  <c r="J5773" i="5"/>
  <c r="C5781" i="5"/>
  <c r="I5782" i="5"/>
  <c r="K5788" i="5"/>
  <c r="F5793" i="5"/>
  <c r="D5796" i="5"/>
  <c r="F5809" i="5"/>
  <c r="J5810" i="5"/>
  <c r="D5816" i="5"/>
  <c r="K5841" i="5"/>
  <c r="J5848" i="5"/>
  <c r="D5873" i="5"/>
  <c r="E5889" i="5"/>
  <c r="H5890" i="5"/>
  <c r="I5891" i="5"/>
  <c r="G5896" i="5"/>
  <c r="C5901" i="5"/>
  <c r="D5906" i="5"/>
  <c r="G5908" i="5"/>
  <c r="C5914" i="5"/>
  <c r="F5916" i="5"/>
  <c r="I5918" i="5"/>
  <c r="D5928" i="5"/>
  <c r="G5931" i="5"/>
  <c r="D5934" i="5"/>
  <c r="E5937" i="5"/>
  <c r="K5944" i="5"/>
  <c r="C5956" i="5"/>
  <c r="D5962" i="5"/>
  <c r="H5964" i="5"/>
  <c r="J5967" i="5"/>
  <c r="K5984" i="5"/>
  <c r="G5984" i="5"/>
  <c r="G5988" i="5"/>
  <c r="F5995" i="5"/>
  <c r="F5999" i="5"/>
  <c r="K6006" i="5"/>
  <c r="F6008" i="5"/>
  <c r="J6026" i="5"/>
  <c r="E6032" i="5"/>
  <c r="F6044" i="5"/>
  <c r="J6052" i="5"/>
  <c r="F6052" i="5"/>
  <c r="K6052" i="5"/>
  <c r="D6054" i="5"/>
  <c r="K6056" i="5"/>
  <c r="D6079" i="5"/>
  <c r="C6104" i="5"/>
  <c r="I6167" i="5"/>
  <c r="E6167" i="5"/>
  <c r="I6170" i="5"/>
  <c r="E6183" i="5"/>
  <c r="K6196" i="5"/>
  <c r="C6196" i="5"/>
  <c r="J6196" i="5"/>
  <c r="E6196" i="5"/>
  <c r="D5757" i="5"/>
  <c r="K5766" i="5"/>
  <c r="D5781" i="5"/>
  <c r="K5810" i="5"/>
  <c r="E5816" i="5"/>
  <c r="E5873" i="5"/>
  <c r="J5891" i="5"/>
  <c r="E5901" i="5"/>
  <c r="I5906" i="5"/>
  <c r="H5908" i="5"/>
  <c r="K5918" i="5"/>
  <c r="E5928" i="5"/>
  <c r="I5934" i="5"/>
  <c r="F5937" i="5"/>
  <c r="D5956" i="5"/>
  <c r="G5959" i="5"/>
  <c r="J5959" i="5"/>
  <c r="G5999" i="5"/>
  <c r="H6055" i="5"/>
  <c r="G6055" i="5"/>
  <c r="F6076" i="5"/>
  <c r="K6076" i="5"/>
  <c r="E6079" i="5"/>
  <c r="E6092" i="5"/>
  <c r="C6092" i="5"/>
  <c r="G6104" i="5"/>
  <c r="C6114" i="5"/>
  <c r="J6114" i="5"/>
  <c r="G6114" i="5"/>
  <c r="K6125" i="5"/>
  <c r="G6125" i="5"/>
  <c r="J6125" i="5"/>
  <c r="D6130" i="5"/>
  <c r="E6130" i="5"/>
  <c r="C6130" i="5"/>
  <c r="D6163" i="5"/>
  <c r="I6163" i="5"/>
  <c r="H6163" i="5"/>
  <c r="K6167" i="5"/>
  <c r="D6174" i="5"/>
  <c r="H6174" i="5"/>
  <c r="E6174" i="5"/>
  <c r="C6174" i="5"/>
  <c r="H6183" i="5"/>
  <c r="D6196" i="5"/>
  <c r="J6203" i="5"/>
  <c r="C6203" i="5"/>
  <c r="I6203" i="5"/>
  <c r="G6203" i="5"/>
  <c r="F6203" i="5"/>
  <c r="G5744" i="5"/>
  <c r="J5746" i="5"/>
  <c r="K5760" i="5"/>
  <c r="E5765" i="5"/>
  <c r="E5789" i="5"/>
  <c r="G5796" i="5"/>
  <c r="G5800" i="5"/>
  <c r="G5816" i="5"/>
  <c r="D5836" i="5"/>
  <c r="D5842" i="5"/>
  <c r="G5847" i="5"/>
  <c r="D5864" i="5"/>
  <c r="D5870" i="5"/>
  <c r="H5889" i="5"/>
  <c r="J5890" i="5"/>
  <c r="J5901" i="5"/>
  <c r="J5906" i="5"/>
  <c r="H5916" i="5"/>
  <c r="K5925" i="5"/>
  <c r="F5928" i="5"/>
  <c r="J5934" i="5"/>
  <c r="K5937" i="5"/>
  <c r="G5943" i="5"/>
  <c r="D5952" i="5"/>
  <c r="E5956" i="5"/>
  <c r="I5959" i="5"/>
  <c r="F5963" i="5"/>
  <c r="G5975" i="5"/>
  <c r="G5992" i="5"/>
  <c r="F6003" i="5"/>
  <c r="J6028" i="5"/>
  <c r="D6028" i="5"/>
  <c r="C6030" i="5"/>
  <c r="K6030" i="5"/>
  <c r="J6055" i="5"/>
  <c r="C6076" i="5"/>
  <c r="H6079" i="5"/>
  <c r="F6092" i="5"/>
  <c r="H6105" i="5"/>
  <c r="G6105" i="5"/>
  <c r="F6135" i="5"/>
  <c r="K6135" i="5"/>
  <c r="D6194" i="5"/>
  <c r="C6194" i="5"/>
  <c r="K6194" i="5"/>
  <c r="I6194" i="5"/>
  <c r="G6194" i="5"/>
  <c r="F6194" i="5"/>
  <c r="K6208" i="5"/>
  <c r="J6208" i="5"/>
  <c r="I6208" i="5"/>
  <c r="K6179" i="5"/>
  <c r="H6182" i="5"/>
  <c r="I6198" i="5"/>
  <c r="I6206" i="5"/>
  <c r="H6210" i="5"/>
  <c r="E6227" i="5"/>
  <c r="E6232" i="5"/>
  <c r="G6239" i="5"/>
  <c r="G6247" i="5"/>
  <c r="H6250" i="5"/>
  <c r="H6251" i="5"/>
  <c r="H6254" i="5"/>
  <c r="G6262" i="5"/>
  <c r="J6268" i="5"/>
  <c r="G6270" i="5"/>
  <c r="G6271" i="5"/>
  <c r="K6288" i="5"/>
  <c r="F6290" i="5"/>
  <c r="H6291" i="5"/>
  <c r="F6295" i="5"/>
  <c r="F6299" i="5"/>
  <c r="F6303" i="5"/>
  <c r="C6306" i="5"/>
  <c r="G6307" i="5"/>
  <c r="I6309" i="5"/>
  <c r="G6315" i="5"/>
  <c r="C6321" i="5"/>
  <c r="K6328" i="5"/>
  <c r="J6333" i="5"/>
  <c r="I6334" i="5"/>
  <c r="H6335" i="5"/>
  <c r="C6342" i="5"/>
  <c r="I6348" i="5"/>
  <c r="C6352" i="5"/>
  <c r="C6354" i="5"/>
  <c r="I6358" i="5"/>
  <c r="I6359" i="5"/>
  <c r="H6374" i="5"/>
  <c r="C6386" i="5"/>
  <c r="C6387" i="5"/>
  <c r="C6388" i="5"/>
  <c r="G6390" i="5"/>
  <c r="C6392" i="5"/>
  <c r="J6397" i="5"/>
  <c r="C6399" i="5"/>
  <c r="I6400" i="5"/>
  <c r="I6402" i="5"/>
  <c r="C6404" i="5"/>
  <c r="J6405" i="5"/>
  <c r="F6410" i="5"/>
  <c r="E6411" i="5"/>
  <c r="E6412" i="5"/>
  <c r="I6414" i="5"/>
  <c r="C6416" i="5"/>
  <c r="K6417" i="5"/>
  <c r="C6420" i="5"/>
  <c r="G6427" i="5"/>
  <c r="C6429" i="5"/>
  <c r="C6439" i="5"/>
  <c r="C6442" i="5"/>
  <c r="H6450" i="5"/>
  <c r="C6458" i="5"/>
  <c r="C6461" i="5"/>
  <c r="C6469" i="5"/>
  <c r="G6470" i="5"/>
  <c r="F6471" i="5"/>
  <c r="K6472" i="5"/>
  <c r="C6475" i="5"/>
  <c r="I6482" i="5"/>
  <c r="I6487" i="5"/>
  <c r="H6495" i="5"/>
  <c r="K6498" i="5"/>
  <c r="C6502" i="5"/>
  <c r="K6503" i="5"/>
  <c r="C6508" i="5"/>
  <c r="I6510" i="5"/>
  <c r="C6512" i="5"/>
  <c r="G6514" i="5"/>
  <c r="I6519" i="5"/>
  <c r="G6526" i="5"/>
  <c r="C6530" i="5"/>
  <c r="C6532" i="5"/>
  <c r="I6534" i="5"/>
  <c r="I6535" i="5"/>
  <c r="I6537" i="5"/>
  <c r="K6538" i="5"/>
  <c r="K6540" i="5"/>
  <c r="C6547" i="5"/>
  <c r="F6551" i="5"/>
  <c r="C6555" i="5"/>
  <c r="F6562" i="5"/>
  <c r="E6563" i="5"/>
  <c r="E6564" i="5"/>
  <c r="G6566" i="5"/>
  <c r="I6583" i="5"/>
  <c r="C6590" i="5"/>
  <c r="C6596" i="5"/>
  <c r="C6598" i="5"/>
  <c r="C6599" i="5"/>
  <c r="E6604" i="5"/>
  <c r="D6620" i="5"/>
  <c r="H6622" i="5"/>
  <c r="E6626" i="5"/>
  <c r="I6642" i="5"/>
  <c r="K6643" i="5"/>
  <c r="D6659" i="5"/>
  <c r="J6661" i="5"/>
  <c r="D6670" i="5"/>
  <c r="H6670" i="5"/>
  <c r="H6672" i="5"/>
  <c r="E6672" i="5"/>
  <c r="C6679" i="5"/>
  <c r="D6687" i="5"/>
  <c r="J6692" i="5"/>
  <c r="K6692" i="5"/>
  <c r="E6692" i="5"/>
  <c r="G6717" i="5"/>
  <c r="K6717" i="5"/>
  <c r="C6720" i="5"/>
  <c r="C6752" i="5"/>
  <c r="J6783" i="5"/>
  <c r="D6783" i="5"/>
  <c r="C6783" i="5"/>
  <c r="H6783" i="5"/>
  <c r="E6783" i="5"/>
  <c r="J6808" i="5"/>
  <c r="I6808" i="5"/>
  <c r="G6808" i="5"/>
  <c r="F6808" i="5"/>
  <c r="D6808" i="5"/>
  <c r="K6817" i="5"/>
  <c r="K6839" i="5"/>
  <c r="D6839" i="5"/>
  <c r="E6849" i="5"/>
  <c r="K6849" i="5"/>
  <c r="I6849" i="5"/>
  <c r="J6886" i="5"/>
  <c r="G6886" i="5"/>
  <c r="E6886" i="5"/>
  <c r="C6886" i="5"/>
  <c r="C6086" i="5"/>
  <c r="C6091" i="5"/>
  <c r="C6145" i="5"/>
  <c r="C6152" i="5"/>
  <c r="C6153" i="5"/>
  <c r="C6154" i="5"/>
  <c r="C6155" i="5"/>
  <c r="C6156" i="5"/>
  <c r="C6175" i="5"/>
  <c r="I6182" i="5"/>
  <c r="I6205" i="5"/>
  <c r="G6227" i="5"/>
  <c r="C6229" i="5"/>
  <c r="I6232" i="5"/>
  <c r="H6247" i="5"/>
  <c r="I6250" i="5"/>
  <c r="I6251" i="5"/>
  <c r="H6262" i="5"/>
  <c r="C6266" i="5"/>
  <c r="H6270" i="5"/>
  <c r="H6271" i="5"/>
  <c r="H6290" i="5"/>
  <c r="G6299" i="5"/>
  <c r="C6302" i="5"/>
  <c r="G6303" i="5"/>
  <c r="E6306" i="5"/>
  <c r="K6309" i="5"/>
  <c r="H6315" i="5"/>
  <c r="G6321" i="5"/>
  <c r="C6324" i="5"/>
  <c r="C6326" i="5"/>
  <c r="C6331" i="5"/>
  <c r="K6333" i="5"/>
  <c r="K6334" i="5"/>
  <c r="I6335" i="5"/>
  <c r="C6338" i="5"/>
  <c r="C6339" i="5"/>
  <c r="C6340" i="5"/>
  <c r="E6342" i="5"/>
  <c r="H6346" i="5"/>
  <c r="K6348" i="5"/>
  <c r="D6352" i="5"/>
  <c r="F6354" i="5"/>
  <c r="K6358" i="5"/>
  <c r="C6364" i="5"/>
  <c r="C6373" i="5"/>
  <c r="I6374" i="5"/>
  <c r="C6376" i="5"/>
  <c r="C6378" i="5"/>
  <c r="E6386" i="5"/>
  <c r="D6387" i="5"/>
  <c r="D6388" i="5"/>
  <c r="H6390" i="5"/>
  <c r="E6392" i="5"/>
  <c r="C6396" i="5"/>
  <c r="D6399" i="5"/>
  <c r="K6400" i="5"/>
  <c r="D6404" i="5"/>
  <c r="K6405" i="5"/>
  <c r="K6408" i="5"/>
  <c r="G6410" i="5"/>
  <c r="F6411" i="5"/>
  <c r="K6412" i="5"/>
  <c r="D6416" i="5"/>
  <c r="C6419" i="5"/>
  <c r="H6427" i="5"/>
  <c r="G6429" i="5"/>
  <c r="C6431" i="5"/>
  <c r="E6439" i="5"/>
  <c r="E6442" i="5"/>
  <c r="C6446" i="5"/>
  <c r="G6449" i="5"/>
  <c r="C6456" i="5"/>
  <c r="I6458" i="5"/>
  <c r="G6461" i="5"/>
  <c r="C6463" i="5"/>
  <c r="G6469" i="5"/>
  <c r="H6470" i="5"/>
  <c r="G6471" i="5"/>
  <c r="D6475" i="5"/>
  <c r="K6487" i="5"/>
  <c r="C6489" i="5"/>
  <c r="C6494" i="5"/>
  <c r="D6508" i="5"/>
  <c r="E6512" i="5"/>
  <c r="H6514" i="5"/>
  <c r="K6519" i="5"/>
  <c r="I6521" i="5"/>
  <c r="I6526" i="5"/>
  <c r="F6530" i="5"/>
  <c r="D6532" i="5"/>
  <c r="K6534" i="5"/>
  <c r="K6535" i="5"/>
  <c r="C6544" i="5"/>
  <c r="D6547" i="5"/>
  <c r="I6551" i="5"/>
  <c r="G6562" i="5"/>
  <c r="F6563" i="5"/>
  <c r="I6564" i="5"/>
  <c r="H6566" i="5"/>
  <c r="H6567" i="5"/>
  <c r="F6582" i="5"/>
  <c r="K6583" i="5"/>
  <c r="I6590" i="5"/>
  <c r="D6596" i="5"/>
  <c r="E6598" i="5"/>
  <c r="D6599" i="5"/>
  <c r="J6601" i="5"/>
  <c r="I6604" i="5"/>
  <c r="K6606" i="5"/>
  <c r="E6608" i="5"/>
  <c r="C6619" i="5"/>
  <c r="E6620" i="5"/>
  <c r="K6622" i="5"/>
  <c r="F6626" i="5"/>
  <c r="K6642" i="5"/>
  <c r="E6659" i="5"/>
  <c r="E6670" i="5"/>
  <c r="E6679" i="5"/>
  <c r="E6687" i="5"/>
  <c r="D6692" i="5"/>
  <c r="G6698" i="5"/>
  <c r="H6698" i="5"/>
  <c r="J6703" i="5"/>
  <c r="D6703" i="5"/>
  <c r="E6703" i="5"/>
  <c r="J6717" i="5"/>
  <c r="D6720" i="5"/>
  <c r="J6724" i="5"/>
  <c r="F6724" i="5"/>
  <c r="G6724" i="5"/>
  <c r="J6735" i="5"/>
  <c r="E6735" i="5"/>
  <c r="D6735" i="5"/>
  <c r="F6735" i="5"/>
  <c r="C6768" i="5"/>
  <c r="F6783" i="5"/>
  <c r="J6785" i="5"/>
  <c r="J6796" i="5"/>
  <c r="E6796" i="5"/>
  <c r="D6796" i="5"/>
  <c r="C6796" i="5"/>
  <c r="F6796" i="5"/>
  <c r="C6808" i="5"/>
  <c r="C6839" i="5"/>
  <c r="J6850" i="5"/>
  <c r="G6850" i="5"/>
  <c r="E6850" i="5"/>
  <c r="C6850" i="5"/>
  <c r="G6306" i="5"/>
  <c r="I6321" i="5"/>
  <c r="G6342" i="5"/>
  <c r="E6352" i="5"/>
  <c r="G6354" i="5"/>
  <c r="F6386" i="5"/>
  <c r="E6387" i="5"/>
  <c r="E6388" i="5"/>
  <c r="I6392" i="5"/>
  <c r="E6399" i="5"/>
  <c r="I6404" i="5"/>
  <c r="I6416" i="5"/>
  <c r="I6429" i="5"/>
  <c r="F6439" i="5"/>
  <c r="G6442" i="5"/>
  <c r="J6461" i="5"/>
  <c r="J6469" i="5"/>
  <c r="F6475" i="5"/>
  <c r="K6508" i="5"/>
  <c r="I6512" i="5"/>
  <c r="E6596" i="5"/>
  <c r="F6598" i="5"/>
  <c r="K6620" i="5"/>
  <c r="G6626" i="5"/>
  <c r="F6647" i="5"/>
  <c r="I6647" i="5"/>
  <c r="F6659" i="5"/>
  <c r="F6679" i="5"/>
  <c r="I6683" i="5"/>
  <c r="E6683" i="5"/>
  <c r="K6683" i="5"/>
  <c r="H6687" i="5"/>
  <c r="J6695" i="5"/>
  <c r="C6695" i="5"/>
  <c r="G6695" i="5"/>
  <c r="D6695" i="5"/>
  <c r="G6720" i="5"/>
  <c r="G6783" i="5"/>
  <c r="G6804" i="5"/>
  <c r="K6804" i="5"/>
  <c r="I6804" i="5"/>
  <c r="E6808" i="5"/>
  <c r="J6815" i="5"/>
  <c r="E6815" i="5"/>
  <c r="D6815" i="5"/>
  <c r="C6815" i="5"/>
  <c r="I6815" i="5"/>
  <c r="F6815" i="5"/>
  <c r="H6839" i="5"/>
  <c r="J6871" i="5"/>
  <c r="E6871" i="5"/>
  <c r="D6871" i="5"/>
  <c r="C6871" i="5"/>
  <c r="I6871" i="5"/>
  <c r="J6883" i="5"/>
  <c r="G6883" i="5"/>
  <c r="F6883" i="5"/>
  <c r="D6883" i="5"/>
  <c r="C6883" i="5"/>
  <c r="K6232" i="5"/>
  <c r="C6263" i="5"/>
  <c r="K6270" i="5"/>
  <c r="I6299" i="5"/>
  <c r="C6304" i="5"/>
  <c r="H6306" i="5"/>
  <c r="C6316" i="5"/>
  <c r="K6321" i="5"/>
  <c r="C6334" i="5"/>
  <c r="C6335" i="5"/>
  <c r="C6336" i="5"/>
  <c r="H6342" i="5"/>
  <c r="G6347" i="5"/>
  <c r="I6352" i="5"/>
  <c r="C6359" i="5"/>
  <c r="C6375" i="5"/>
  <c r="G6386" i="5"/>
  <c r="F6387" i="5"/>
  <c r="K6388" i="5"/>
  <c r="C6391" i="5"/>
  <c r="G6399" i="5"/>
  <c r="K6404" i="5"/>
  <c r="C6406" i="5"/>
  <c r="J6409" i="5"/>
  <c r="I6410" i="5"/>
  <c r="H6411" i="5"/>
  <c r="K6416" i="5"/>
  <c r="H6422" i="5"/>
  <c r="C6428" i="5"/>
  <c r="J6429" i="5"/>
  <c r="H6442" i="5"/>
  <c r="C6453" i="5"/>
  <c r="C6459" i="5"/>
  <c r="K6461" i="5"/>
  <c r="C6467" i="5"/>
  <c r="K6469" i="5"/>
  <c r="C6474" i="5"/>
  <c r="G6475" i="5"/>
  <c r="C6478" i="5"/>
  <c r="C6488" i="5"/>
  <c r="C6490" i="5"/>
  <c r="C6493" i="5"/>
  <c r="C6503" i="5"/>
  <c r="C6507" i="5"/>
  <c r="K6514" i="5"/>
  <c r="C6520" i="5"/>
  <c r="C6522" i="5"/>
  <c r="I6525" i="5"/>
  <c r="C6535" i="5"/>
  <c r="C6536" i="5"/>
  <c r="E6538" i="5"/>
  <c r="G6547" i="5"/>
  <c r="C6552" i="5"/>
  <c r="C6556" i="5"/>
  <c r="I6562" i="5"/>
  <c r="H6563" i="5"/>
  <c r="E6580" i="5"/>
  <c r="H6582" i="5"/>
  <c r="I6596" i="5"/>
  <c r="G6598" i="5"/>
  <c r="F6599" i="5"/>
  <c r="C6602" i="5"/>
  <c r="E6607" i="5"/>
  <c r="I6613" i="5"/>
  <c r="F6619" i="5"/>
  <c r="F6623" i="5"/>
  <c r="H6626" i="5"/>
  <c r="C6643" i="5"/>
  <c r="G6647" i="5"/>
  <c r="D6663" i="5"/>
  <c r="F6663" i="5"/>
  <c r="I6670" i="5"/>
  <c r="F6683" i="5"/>
  <c r="C6690" i="5"/>
  <c r="K6690" i="5"/>
  <c r="G6690" i="5"/>
  <c r="G6692" i="5"/>
  <c r="E6695" i="5"/>
  <c r="C6699" i="5"/>
  <c r="J6706" i="5"/>
  <c r="E6706" i="5"/>
  <c r="J6711" i="5"/>
  <c r="C6711" i="5"/>
  <c r="G6711" i="5"/>
  <c r="D6711" i="5"/>
  <c r="J6719" i="5"/>
  <c r="E6719" i="5"/>
  <c r="I6719" i="5"/>
  <c r="F6719" i="5"/>
  <c r="K6753" i="5"/>
  <c r="J6753" i="5"/>
  <c r="E6753" i="5"/>
  <c r="F6768" i="5"/>
  <c r="K6779" i="5"/>
  <c r="I6779" i="5"/>
  <c r="F6779" i="5"/>
  <c r="I6783" i="5"/>
  <c r="K6797" i="5"/>
  <c r="D6797" i="5"/>
  <c r="E6883" i="5"/>
  <c r="D6263" i="5"/>
  <c r="E6304" i="5"/>
  <c r="D6316" i="5"/>
  <c r="C6320" i="5"/>
  <c r="E6334" i="5"/>
  <c r="D6335" i="5"/>
  <c r="D6336" i="5"/>
  <c r="I6342" i="5"/>
  <c r="H6350" i="5"/>
  <c r="K6352" i="5"/>
  <c r="C6355" i="5"/>
  <c r="D6359" i="5"/>
  <c r="D6375" i="5"/>
  <c r="H6386" i="5"/>
  <c r="G6387" i="5"/>
  <c r="D6391" i="5"/>
  <c r="H6399" i="5"/>
  <c r="I6406" i="5"/>
  <c r="K6410" i="5"/>
  <c r="I6411" i="5"/>
  <c r="D6428" i="5"/>
  <c r="K6432" i="5"/>
  <c r="C6438" i="5"/>
  <c r="I6442" i="5"/>
  <c r="C6447" i="5"/>
  <c r="H6459" i="5"/>
  <c r="E6467" i="5"/>
  <c r="E6474" i="5"/>
  <c r="F6478" i="5"/>
  <c r="G6481" i="5"/>
  <c r="D6487" i="5"/>
  <c r="D6488" i="5"/>
  <c r="E6490" i="5"/>
  <c r="G6493" i="5"/>
  <c r="C6498" i="5"/>
  <c r="C6501" i="5"/>
  <c r="D6503" i="5"/>
  <c r="D6507" i="5"/>
  <c r="D6519" i="5"/>
  <c r="D6520" i="5"/>
  <c r="E6522" i="5"/>
  <c r="D6535" i="5"/>
  <c r="E6536" i="5"/>
  <c r="F6538" i="5"/>
  <c r="I6547" i="5"/>
  <c r="D6552" i="5"/>
  <c r="K6562" i="5"/>
  <c r="I6563" i="5"/>
  <c r="I6580" i="5"/>
  <c r="K6596" i="5"/>
  <c r="H6598" i="5"/>
  <c r="G6599" i="5"/>
  <c r="F6602" i="5"/>
  <c r="F6607" i="5"/>
  <c r="G6623" i="5"/>
  <c r="I6626" i="5"/>
  <c r="E6643" i="5"/>
  <c r="H6647" i="5"/>
  <c r="H6660" i="5"/>
  <c r="I6660" i="5"/>
  <c r="F6671" i="5"/>
  <c r="H6671" i="5"/>
  <c r="G6683" i="5"/>
  <c r="I6692" i="5"/>
  <c r="F6695" i="5"/>
  <c r="C6700" i="5"/>
  <c r="D6700" i="5"/>
  <c r="J6716" i="5"/>
  <c r="I6716" i="5"/>
  <c r="D6716" i="5"/>
  <c r="K6716" i="5"/>
  <c r="G6721" i="5"/>
  <c r="I6721" i="5"/>
  <c r="J6751" i="5"/>
  <c r="H6751" i="5"/>
  <c r="G6751" i="5"/>
  <c r="D6751" i="5"/>
  <c r="I6751" i="5"/>
  <c r="C6753" i="5"/>
  <c r="E6762" i="5"/>
  <c r="H6762" i="5"/>
  <c r="G6779" i="5"/>
  <c r="J6784" i="5"/>
  <c r="D6784" i="5"/>
  <c r="C6784" i="5"/>
  <c r="I6784" i="5"/>
  <c r="E6784" i="5"/>
  <c r="E6797" i="5"/>
  <c r="G6812" i="5"/>
  <c r="K6812" i="5"/>
  <c r="H6815" i="5"/>
  <c r="G6827" i="5"/>
  <c r="I6836" i="5"/>
  <c r="K6836" i="5"/>
  <c r="K6865" i="5"/>
  <c r="G6865" i="5"/>
  <c r="J6888" i="5"/>
  <c r="E6888" i="5"/>
  <c r="D6888" i="5"/>
  <c r="C6888" i="5"/>
  <c r="K6888" i="5"/>
  <c r="F6263" i="5"/>
  <c r="I6304" i="5"/>
  <c r="I6316" i="5"/>
  <c r="F6334" i="5"/>
  <c r="E6335" i="5"/>
  <c r="E6336" i="5"/>
  <c r="K6342" i="5"/>
  <c r="F6359" i="5"/>
  <c r="E6375" i="5"/>
  <c r="I6386" i="5"/>
  <c r="H6387" i="5"/>
  <c r="F6391" i="5"/>
  <c r="I6428" i="5"/>
  <c r="K6442" i="5"/>
  <c r="F6467" i="5"/>
  <c r="G6474" i="5"/>
  <c r="G6478" i="5"/>
  <c r="E6488" i="5"/>
  <c r="G6490" i="5"/>
  <c r="I6493" i="5"/>
  <c r="F6503" i="5"/>
  <c r="F6507" i="5"/>
  <c r="E6520" i="5"/>
  <c r="G6522" i="5"/>
  <c r="F6535" i="5"/>
  <c r="I6536" i="5"/>
  <c r="G6538" i="5"/>
  <c r="K6580" i="5"/>
  <c r="I6598" i="5"/>
  <c r="H6599" i="5"/>
  <c r="G6602" i="5"/>
  <c r="H6607" i="5"/>
  <c r="I6617" i="5"/>
  <c r="H6623" i="5"/>
  <c r="J6628" i="5"/>
  <c r="E6628" i="5"/>
  <c r="G6643" i="5"/>
  <c r="K6647" i="5"/>
  <c r="D6680" i="5"/>
  <c r="H6683" i="5"/>
  <c r="E6700" i="5"/>
  <c r="J6708" i="5"/>
  <c r="E6708" i="5"/>
  <c r="K6708" i="5"/>
  <c r="F6708" i="5"/>
  <c r="E6716" i="5"/>
  <c r="C6721" i="5"/>
  <c r="D6731" i="5"/>
  <c r="F6731" i="5"/>
  <c r="E6731" i="5"/>
  <c r="K6731" i="5"/>
  <c r="J6772" i="5"/>
  <c r="E6772" i="5"/>
  <c r="D6772" i="5"/>
  <c r="K6772" i="5"/>
  <c r="F6772" i="5"/>
  <c r="H6779" i="5"/>
  <c r="J6807" i="5"/>
  <c r="H6807" i="5"/>
  <c r="G6807" i="5"/>
  <c r="F6807" i="5"/>
  <c r="D6807" i="5"/>
  <c r="I6807" i="5"/>
  <c r="I6812" i="5"/>
  <c r="J6816" i="5"/>
  <c r="E6816" i="5"/>
  <c r="D6816" i="5"/>
  <c r="C6816" i="5"/>
  <c r="F6816" i="5"/>
  <c r="K6837" i="5"/>
  <c r="I6837" i="5"/>
  <c r="J6842" i="5"/>
  <c r="I6842" i="5"/>
  <c r="H6842" i="5"/>
  <c r="E6842" i="5"/>
  <c r="J6852" i="5"/>
  <c r="E6852" i="5"/>
  <c r="D6852" i="5"/>
  <c r="C6852" i="5"/>
  <c r="K6852" i="5"/>
  <c r="I6090" i="5"/>
  <c r="I6091" i="5"/>
  <c r="H6098" i="5"/>
  <c r="G6099" i="5"/>
  <c r="H6126" i="5"/>
  <c r="G6127" i="5"/>
  <c r="I6154" i="5"/>
  <c r="H6155" i="5"/>
  <c r="I6160" i="5"/>
  <c r="H6171" i="5"/>
  <c r="E6182" i="5"/>
  <c r="G6191" i="5"/>
  <c r="F6206" i="5"/>
  <c r="H6207" i="5"/>
  <c r="E6210" i="5"/>
  <c r="H6214" i="5"/>
  <c r="G6215" i="5"/>
  <c r="G6223" i="5"/>
  <c r="C6227" i="5"/>
  <c r="I6228" i="5"/>
  <c r="D6239" i="5"/>
  <c r="D6247" i="5"/>
  <c r="E6250" i="5"/>
  <c r="F6251" i="5"/>
  <c r="E6254" i="5"/>
  <c r="C6262" i="5"/>
  <c r="G6263" i="5"/>
  <c r="I6265" i="5"/>
  <c r="D6268" i="5"/>
  <c r="C6270" i="5"/>
  <c r="D6271" i="5"/>
  <c r="C6273" i="5"/>
  <c r="D6288" i="5"/>
  <c r="C6290" i="5"/>
  <c r="E6291" i="5"/>
  <c r="C6295" i="5"/>
  <c r="C6299" i="5"/>
  <c r="C6303" i="5"/>
  <c r="D6307" i="5"/>
  <c r="C6309" i="5"/>
  <c r="D6315" i="5"/>
  <c r="K6316" i="5"/>
  <c r="I6320" i="5"/>
  <c r="D6328" i="5"/>
  <c r="F6330" i="5"/>
  <c r="C6333" i="5"/>
  <c r="G6334" i="5"/>
  <c r="F6335" i="5"/>
  <c r="K6336" i="5"/>
  <c r="I6338" i="5"/>
  <c r="H6339" i="5"/>
  <c r="K6341" i="5"/>
  <c r="C6344" i="5"/>
  <c r="D6348" i="5"/>
  <c r="G6351" i="5"/>
  <c r="G6353" i="5"/>
  <c r="F6355" i="5"/>
  <c r="G6358" i="5"/>
  <c r="G6359" i="5"/>
  <c r="I6368" i="5"/>
  <c r="I6372" i="5"/>
  <c r="E6374" i="5"/>
  <c r="G6375" i="5"/>
  <c r="E6379" i="5"/>
  <c r="K6385" i="5"/>
  <c r="K6386" i="5"/>
  <c r="I6387" i="5"/>
  <c r="C6390" i="5"/>
  <c r="G6391" i="5"/>
  <c r="C6397" i="5"/>
  <c r="I6398" i="5"/>
  <c r="C6400" i="5"/>
  <c r="F6402" i="5"/>
  <c r="H6403" i="5"/>
  <c r="C6407" i="5"/>
  <c r="C6410" i="5"/>
  <c r="C6411" i="5"/>
  <c r="C6412" i="5"/>
  <c r="F6414" i="5"/>
  <c r="H6415" i="5"/>
  <c r="I6418" i="5"/>
  <c r="I6419" i="5"/>
  <c r="D6427" i="5"/>
  <c r="K6428" i="5"/>
  <c r="C6430" i="5"/>
  <c r="G6438" i="5"/>
  <c r="C6444" i="5"/>
  <c r="E6450" i="5"/>
  <c r="C6457" i="5"/>
  <c r="K6460" i="5"/>
  <c r="F6462" i="5"/>
  <c r="E6470" i="5"/>
  <c r="D6471" i="5"/>
  <c r="D6472" i="5"/>
  <c r="H6474" i="5"/>
  <c r="E6476" i="5"/>
  <c r="K6481" i="5"/>
  <c r="I6488" i="5"/>
  <c r="J6501" i="5"/>
  <c r="H6507" i="5"/>
  <c r="E6510" i="5"/>
  <c r="I6511" i="5"/>
  <c r="I6520" i="5"/>
  <c r="H6522" i="5"/>
  <c r="H6531" i="5"/>
  <c r="E6534" i="5"/>
  <c r="G6535" i="5"/>
  <c r="H6538" i="5"/>
  <c r="E6540" i="5"/>
  <c r="C6543" i="5"/>
  <c r="C6551" i="5"/>
  <c r="C6562" i="5"/>
  <c r="C6563" i="5"/>
  <c r="C6564" i="5"/>
  <c r="E6566" i="5"/>
  <c r="E6567" i="5"/>
  <c r="I6591" i="5"/>
  <c r="K6598" i="5"/>
  <c r="I6599" i="5"/>
  <c r="I6607" i="5"/>
  <c r="I6619" i="5"/>
  <c r="F6622" i="5"/>
  <c r="I6623" i="5"/>
  <c r="J6627" i="5"/>
  <c r="C6627" i="5"/>
  <c r="I6628" i="5"/>
  <c r="F6642" i="5"/>
  <c r="H6643" i="5"/>
  <c r="J6660" i="5"/>
  <c r="I6663" i="5"/>
  <c r="I6671" i="5"/>
  <c r="E6675" i="5"/>
  <c r="F6675" i="5"/>
  <c r="E6680" i="5"/>
  <c r="J6684" i="5"/>
  <c r="K6684" i="5"/>
  <c r="E6684" i="5"/>
  <c r="J6690" i="5"/>
  <c r="D6697" i="5"/>
  <c r="E6697" i="5"/>
  <c r="K6700" i="5"/>
  <c r="I6706" i="5"/>
  <c r="D6708" i="5"/>
  <c r="F6716" i="5"/>
  <c r="H6719" i="5"/>
  <c r="E6721" i="5"/>
  <c r="F6751" i="5"/>
  <c r="I6753" i="5"/>
  <c r="C6772" i="5"/>
  <c r="D6776" i="5"/>
  <c r="F6776" i="5"/>
  <c r="G6784" i="5"/>
  <c r="K6802" i="5"/>
  <c r="I6802" i="5"/>
  <c r="C6807" i="5"/>
  <c r="G6816" i="5"/>
  <c r="C6842" i="5"/>
  <c r="K6867" i="5"/>
  <c r="D6867" i="5"/>
  <c r="C6867" i="5"/>
  <c r="J6876" i="5"/>
  <c r="I6876" i="5"/>
  <c r="G6876" i="5"/>
  <c r="F6876" i="5"/>
  <c r="D6876" i="5"/>
  <c r="C6876" i="5"/>
  <c r="K6520" i="5"/>
  <c r="K6607" i="5"/>
  <c r="D6626" i="5"/>
  <c r="C6626" i="5"/>
  <c r="K6659" i="5"/>
  <c r="G6659" i="5"/>
  <c r="C6659" i="5"/>
  <c r="I6669" i="5"/>
  <c r="C6669" i="5"/>
  <c r="D6679" i="5"/>
  <c r="K6679" i="5"/>
  <c r="J6687" i="5"/>
  <c r="F6687" i="5"/>
  <c r="G6687" i="5"/>
  <c r="J6720" i="5"/>
  <c r="E6720" i="5"/>
  <c r="K6720" i="5"/>
  <c r="F6720" i="5"/>
  <c r="H6723" i="5"/>
  <c r="K6723" i="5"/>
  <c r="J6752" i="5"/>
  <c r="I6752" i="5"/>
  <c r="G6752" i="5"/>
  <c r="D6752" i="5"/>
  <c r="K6752" i="5"/>
  <c r="J6759" i="5"/>
  <c r="E6759" i="5"/>
  <c r="D6759" i="5"/>
  <c r="F6759" i="5"/>
  <c r="G6772" i="5"/>
  <c r="G6785" i="5"/>
  <c r="E6785" i="5"/>
  <c r="I6785" i="5"/>
  <c r="K6880" i="5"/>
  <c r="I6880" i="5"/>
  <c r="D6728" i="5"/>
  <c r="D6744" i="5"/>
  <c r="K6749" i="5"/>
  <c r="G6757" i="5"/>
  <c r="G6771" i="5"/>
  <c r="D6775" i="5"/>
  <c r="E6794" i="5"/>
  <c r="E6795" i="5"/>
  <c r="D6801" i="5"/>
  <c r="D6803" i="5"/>
  <c r="E6814" i="5"/>
  <c r="D6819" i="5"/>
  <c r="K6828" i="5"/>
  <c r="I6845" i="5"/>
  <c r="K6848" i="5"/>
  <c r="E6855" i="5"/>
  <c r="F6864" i="5"/>
  <c r="I6875" i="5"/>
  <c r="H6882" i="5"/>
  <c r="D6884" i="5"/>
  <c r="G6897" i="5"/>
  <c r="F6903" i="5"/>
  <c r="I6905" i="5"/>
  <c r="K6911" i="5"/>
  <c r="G6914" i="5"/>
  <c r="E6919" i="5"/>
  <c r="E6921" i="5"/>
  <c r="I6923" i="5"/>
  <c r="K6924" i="5"/>
  <c r="D6931" i="5"/>
  <c r="E6934" i="5"/>
  <c r="I6937" i="5"/>
  <c r="C6940" i="5"/>
  <c r="C6941" i="5"/>
  <c r="C6943" i="5"/>
  <c r="C6947" i="5"/>
  <c r="E6950" i="5"/>
  <c r="I6953" i="5"/>
  <c r="C6956" i="5"/>
  <c r="C6957" i="5"/>
  <c r="I6959" i="5"/>
  <c r="E6963" i="5"/>
  <c r="G6966" i="5"/>
  <c r="D6971" i="5"/>
  <c r="D6972" i="5"/>
  <c r="E6973" i="5"/>
  <c r="I6979" i="5"/>
  <c r="H6982" i="5"/>
  <c r="D6984" i="5"/>
  <c r="C6986" i="5"/>
  <c r="E6987" i="5"/>
  <c r="E6988" i="5"/>
  <c r="G6989" i="5"/>
  <c r="G6998" i="5"/>
  <c r="E7000" i="5"/>
  <c r="D7003" i="5"/>
  <c r="F7004" i="5"/>
  <c r="I7005" i="5"/>
  <c r="I7017" i="5"/>
  <c r="H7022" i="5"/>
  <c r="H7023" i="5"/>
  <c r="E7025" i="5"/>
  <c r="E7030" i="5"/>
  <c r="D7035" i="5"/>
  <c r="G7038" i="5"/>
  <c r="F7039" i="5"/>
  <c r="F7040" i="5"/>
  <c r="G7047" i="5"/>
  <c r="G7055" i="5"/>
  <c r="I7056" i="5"/>
  <c r="K7061" i="5"/>
  <c r="K7073" i="5"/>
  <c r="K7082" i="5"/>
  <c r="H7086" i="5"/>
  <c r="G7091" i="5"/>
  <c r="J7099" i="5"/>
  <c r="I7099" i="5"/>
  <c r="G7099" i="5"/>
  <c r="J7103" i="5"/>
  <c r="F7103" i="5"/>
  <c r="C7103" i="5"/>
  <c r="K7109" i="5"/>
  <c r="C7119" i="5"/>
  <c r="G7120" i="5"/>
  <c r="E7141" i="5"/>
  <c r="J7167" i="5"/>
  <c r="C7167" i="5"/>
  <c r="I7167" i="5"/>
  <c r="H7167" i="5"/>
  <c r="G7167" i="5"/>
  <c r="K7191" i="5"/>
  <c r="I7191" i="5"/>
  <c r="G7191" i="5"/>
  <c r="G7004" i="5"/>
  <c r="K7005" i="5"/>
  <c r="I7022" i="5"/>
  <c r="G7039" i="5"/>
  <c r="G7040" i="5"/>
  <c r="J7051" i="5"/>
  <c r="H7051" i="5"/>
  <c r="K7056" i="5"/>
  <c r="J7083" i="5"/>
  <c r="F7083" i="5"/>
  <c r="I7101" i="5"/>
  <c r="E7101" i="5"/>
  <c r="K7153" i="5"/>
  <c r="I7153" i="5"/>
  <c r="G7153" i="5"/>
  <c r="C6902" i="5"/>
  <c r="C6904" i="5"/>
  <c r="D6908" i="5"/>
  <c r="C6912" i="5"/>
  <c r="E6918" i="5"/>
  <c r="C6924" i="5"/>
  <c r="C6925" i="5"/>
  <c r="D6936" i="5"/>
  <c r="C6938" i="5"/>
  <c r="D6952" i="5"/>
  <c r="C6954" i="5"/>
  <c r="D6980" i="5"/>
  <c r="C6983" i="5"/>
  <c r="E6994" i="5"/>
  <c r="I7004" i="5"/>
  <c r="E7029" i="5"/>
  <c r="I7038" i="5"/>
  <c r="H7039" i="5"/>
  <c r="I7040" i="5"/>
  <c r="C7051" i="5"/>
  <c r="I7055" i="5"/>
  <c r="C7066" i="5"/>
  <c r="C7083" i="5"/>
  <c r="J7087" i="5"/>
  <c r="E7087" i="5"/>
  <c r="K7091" i="5"/>
  <c r="C7101" i="5"/>
  <c r="F7119" i="5"/>
  <c r="K7121" i="5"/>
  <c r="F7124" i="5"/>
  <c r="E7153" i="5"/>
  <c r="K7171" i="5"/>
  <c r="I7171" i="5"/>
  <c r="K6646" i="5"/>
  <c r="J6693" i="5"/>
  <c r="E6727" i="5"/>
  <c r="G6738" i="5"/>
  <c r="G6740" i="5"/>
  <c r="E6743" i="5"/>
  <c r="G6748" i="5"/>
  <c r="I6754" i="5"/>
  <c r="G6756" i="5"/>
  <c r="G6770" i="5"/>
  <c r="K6771" i="5"/>
  <c r="G6775" i="5"/>
  <c r="E6780" i="5"/>
  <c r="E6791" i="5"/>
  <c r="E6792" i="5"/>
  <c r="G6793" i="5"/>
  <c r="I6794" i="5"/>
  <c r="H6795" i="5"/>
  <c r="F6799" i="5"/>
  <c r="F6800" i="5"/>
  <c r="K6801" i="5"/>
  <c r="K6803" i="5"/>
  <c r="I6814" i="5"/>
  <c r="E6832" i="5"/>
  <c r="F6843" i="5"/>
  <c r="F6844" i="5"/>
  <c r="D6848" i="5"/>
  <c r="F6851" i="5"/>
  <c r="F6863" i="5"/>
  <c r="D6875" i="5"/>
  <c r="F6887" i="5"/>
  <c r="C6894" i="5"/>
  <c r="E6895" i="5"/>
  <c r="E6896" i="5"/>
  <c r="C6899" i="5"/>
  <c r="E6902" i="5"/>
  <c r="D6904" i="5"/>
  <c r="E6906" i="5"/>
  <c r="E6908" i="5"/>
  <c r="C6916" i="5"/>
  <c r="G6918" i="5"/>
  <c r="D6923" i="5"/>
  <c r="D6924" i="5"/>
  <c r="E6925" i="5"/>
  <c r="E6936" i="5"/>
  <c r="E6938" i="5"/>
  <c r="F6939" i="5"/>
  <c r="F6940" i="5"/>
  <c r="I6941" i="5"/>
  <c r="I6947" i="5"/>
  <c r="E6952" i="5"/>
  <c r="E6954" i="5"/>
  <c r="F6955" i="5"/>
  <c r="F6956" i="5"/>
  <c r="I6957" i="5"/>
  <c r="D6964" i="5"/>
  <c r="C6967" i="5"/>
  <c r="F6968" i="5"/>
  <c r="G6970" i="5"/>
  <c r="G6971" i="5"/>
  <c r="G6972" i="5"/>
  <c r="K6973" i="5"/>
  <c r="E6978" i="5"/>
  <c r="D6983" i="5"/>
  <c r="H6986" i="5"/>
  <c r="H6987" i="5"/>
  <c r="I6988" i="5"/>
  <c r="D6996" i="5"/>
  <c r="E6999" i="5"/>
  <c r="G7002" i="5"/>
  <c r="I7003" i="5"/>
  <c r="K7004" i="5"/>
  <c r="E7011" i="5"/>
  <c r="G7012" i="5"/>
  <c r="C7018" i="5"/>
  <c r="C7023" i="5"/>
  <c r="E7024" i="5"/>
  <c r="K7025" i="5"/>
  <c r="G7029" i="5"/>
  <c r="K7030" i="5"/>
  <c r="K7038" i="5"/>
  <c r="I7039" i="5"/>
  <c r="C7049" i="5"/>
  <c r="D7051" i="5"/>
  <c r="K7055" i="5"/>
  <c r="I7057" i="5"/>
  <c r="G7060" i="5"/>
  <c r="E7066" i="5"/>
  <c r="D7083" i="5"/>
  <c r="C7087" i="5"/>
  <c r="E7099" i="5"/>
  <c r="G7101" i="5"/>
  <c r="H7103" i="5"/>
  <c r="G7124" i="5"/>
  <c r="I7127" i="5"/>
  <c r="E7134" i="5"/>
  <c r="K7134" i="5"/>
  <c r="I7134" i="5"/>
  <c r="I7149" i="5"/>
  <c r="G7149" i="5"/>
  <c r="E7149" i="5"/>
  <c r="C7149" i="5"/>
  <c r="H7171" i="5"/>
  <c r="I7123" i="5"/>
  <c r="G7123" i="5"/>
  <c r="K7178" i="5"/>
  <c r="G7178" i="5"/>
  <c r="E7178" i="5"/>
  <c r="C7178" i="5"/>
  <c r="D7189" i="5"/>
  <c r="K7189" i="5"/>
  <c r="I7189" i="5"/>
  <c r="E7189" i="5"/>
  <c r="C7189" i="5"/>
  <c r="F6848" i="5"/>
  <c r="F6875" i="5"/>
  <c r="G6894" i="5"/>
  <c r="E6899" i="5"/>
  <c r="K6904" i="5"/>
  <c r="H6906" i="5"/>
  <c r="G6908" i="5"/>
  <c r="E6916" i="5"/>
  <c r="F6923" i="5"/>
  <c r="F6924" i="5"/>
  <c r="I6925" i="5"/>
  <c r="H6938" i="5"/>
  <c r="H6954" i="5"/>
  <c r="E6965" i="5"/>
  <c r="E6967" i="5"/>
  <c r="E6969" i="5"/>
  <c r="C6979" i="5"/>
  <c r="F6983" i="5"/>
  <c r="C6991" i="5"/>
  <c r="E6997" i="5"/>
  <c r="G6999" i="5"/>
  <c r="C7004" i="5"/>
  <c r="C7005" i="5"/>
  <c r="G7011" i="5"/>
  <c r="G7018" i="5"/>
  <c r="C7022" i="5"/>
  <c r="C7039" i="5"/>
  <c r="C7040" i="5"/>
  <c r="K7044" i="5"/>
  <c r="I7044" i="5"/>
  <c r="C7047" i="5"/>
  <c r="G7049" i="5"/>
  <c r="F7051" i="5"/>
  <c r="E7056" i="5"/>
  <c r="C7058" i="5"/>
  <c r="C7061" i="5"/>
  <c r="H7066" i="5"/>
  <c r="C7082" i="5"/>
  <c r="G7083" i="5"/>
  <c r="G7087" i="5"/>
  <c r="H7102" i="5"/>
  <c r="F7108" i="5"/>
  <c r="D7120" i="5"/>
  <c r="C7123" i="5"/>
  <c r="J7151" i="5"/>
  <c r="H7151" i="5"/>
  <c r="G7151" i="5"/>
  <c r="F7151" i="5"/>
  <c r="E7151" i="5"/>
  <c r="J7156" i="5"/>
  <c r="K7156" i="5"/>
  <c r="I7156" i="5"/>
  <c r="G7156" i="5"/>
  <c r="F7156" i="5"/>
  <c r="E7165" i="5"/>
  <c r="J7179" i="5"/>
  <c r="C7179" i="5"/>
  <c r="I7179" i="5"/>
  <c r="H7179" i="5"/>
  <c r="G7179" i="5"/>
  <c r="F7179" i="5"/>
  <c r="J7195" i="5"/>
  <c r="D7195" i="5"/>
  <c r="I7195" i="5"/>
  <c r="G7195" i="5"/>
  <c r="F7195" i="5"/>
  <c r="E7195" i="5"/>
  <c r="C7195" i="5"/>
  <c r="J7206" i="5"/>
  <c r="H7206" i="5"/>
  <c r="C7206" i="5"/>
  <c r="C6795" i="5"/>
  <c r="E6798" i="5"/>
  <c r="F6828" i="5"/>
  <c r="E6833" i="5"/>
  <c r="C6845" i="5"/>
  <c r="G6848" i="5"/>
  <c r="C6855" i="5"/>
  <c r="D6864" i="5"/>
  <c r="G6875" i="5"/>
  <c r="E6882" i="5"/>
  <c r="H6894" i="5"/>
  <c r="I6899" i="5"/>
  <c r="D6903" i="5"/>
  <c r="I6906" i="5"/>
  <c r="I6908" i="5"/>
  <c r="C6914" i="5"/>
  <c r="F6916" i="5"/>
  <c r="C6919" i="5"/>
  <c r="G6923" i="5"/>
  <c r="G6924" i="5"/>
  <c r="K6925" i="5"/>
  <c r="E6937" i="5"/>
  <c r="I6938" i="5"/>
  <c r="K6940" i="5"/>
  <c r="E6953" i="5"/>
  <c r="I6954" i="5"/>
  <c r="C6963" i="5"/>
  <c r="F6967" i="5"/>
  <c r="G6969" i="5"/>
  <c r="C6975" i="5"/>
  <c r="D6979" i="5"/>
  <c r="E6982" i="5"/>
  <c r="G6983" i="5"/>
  <c r="C6988" i="5"/>
  <c r="C6989" i="5"/>
  <c r="I6991" i="5"/>
  <c r="K7002" i="5"/>
  <c r="D7004" i="5"/>
  <c r="E7005" i="5"/>
  <c r="H7011" i="5"/>
  <c r="I7013" i="5"/>
  <c r="C7017" i="5"/>
  <c r="H7018" i="5"/>
  <c r="E7022" i="5"/>
  <c r="F7023" i="5"/>
  <c r="C7038" i="5"/>
  <c r="D7039" i="5"/>
  <c r="D7040" i="5"/>
  <c r="E7044" i="5"/>
  <c r="D7047" i="5"/>
  <c r="G7051" i="5"/>
  <c r="E7055" i="5"/>
  <c r="F7056" i="5"/>
  <c r="E7061" i="5"/>
  <c r="I7066" i="5"/>
  <c r="E7073" i="5"/>
  <c r="G7082" i="5"/>
  <c r="H7083" i="5"/>
  <c r="E7086" i="5"/>
  <c r="H7087" i="5"/>
  <c r="I7102" i="5"/>
  <c r="D7104" i="5"/>
  <c r="E7120" i="5"/>
  <c r="E7123" i="5"/>
  <c r="C7151" i="5"/>
  <c r="D7156" i="5"/>
  <c r="K7175" i="5"/>
  <c r="G7175" i="5"/>
  <c r="D7179" i="5"/>
  <c r="H7195" i="5"/>
  <c r="K7206" i="5"/>
  <c r="J6749" i="5"/>
  <c r="D6757" i="5"/>
  <c r="I6769" i="5"/>
  <c r="C6775" i="5"/>
  <c r="K6780" i="5"/>
  <c r="I6791" i="5"/>
  <c r="C6794" i="5"/>
  <c r="D6795" i="5"/>
  <c r="C6801" i="5"/>
  <c r="C6814" i="5"/>
  <c r="C6819" i="5"/>
  <c r="G6833" i="5"/>
  <c r="C6840" i="5"/>
  <c r="I6848" i="5"/>
  <c r="D6855" i="5"/>
  <c r="E6864" i="5"/>
  <c r="H6875" i="5"/>
  <c r="G6882" i="5"/>
  <c r="I6894" i="5"/>
  <c r="E6897" i="5"/>
  <c r="E6903" i="5"/>
  <c r="E6905" i="5"/>
  <c r="K6906" i="5"/>
  <c r="K6908" i="5"/>
  <c r="E6914" i="5"/>
  <c r="G6916" i="5"/>
  <c r="D6919" i="5"/>
  <c r="H6923" i="5"/>
  <c r="I6924" i="5"/>
  <c r="C6931" i="5"/>
  <c r="G6937" i="5"/>
  <c r="K6938" i="5"/>
  <c r="G6953" i="5"/>
  <c r="K6954" i="5"/>
  <c r="C6959" i="5"/>
  <c r="D6963" i="5"/>
  <c r="E6966" i="5"/>
  <c r="G6967" i="5"/>
  <c r="I6969" i="5"/>
  <c r="C6972" i="5"/>
  <c r="C6973" i="5"/>
  <c r="I6975" i="5"/>
  <c r="E6979" i="5"/>
  <c r="G6982" i="5"/>
  <c r="D6987" i="5"/>
  <c r="D6988" i="5"/>
  <c r="E6989" i="5"/>
  <c r="E6998" i="5"/>
  <c r="D7000" i="5"/>
  <c r="E7004" i="5"/>
  <c r="G7005" i="5"/>
  <c r="K7011" i="5"/>
  <c r="G7022" i="5"/>
  <c r="G7023" i="5"/>
  <c r="C7025" i="5"/>
  <c r="E7038" i="5"/>
  <c r="E7039" i="5"/>
  <c r="E7040" i="5"/>
  <c r="F7044" i="5"/>
  <c r="E7047" i="5"/>
  <c r="I7051" i="5"/>
  <c r="F7055" i="5"/>
  <c r="G7056" i="5"/>
  <c r="K7066" i="5"/>
  <c r="G7073" i="5"/>
  <c r="H7082" i="5"/>
  <c r="I7083" i="5"/>
  <c r="I7087" i="5"/>
  <c r="K7094" i="5"/>
  <c r="E7094" i="5"/>
  <c r="J7119" i="5"/>
  <c r="I7119" i="5"/>
  <c r="G7119" i="5"/>
  <c r="F7120" i="5"/>
  <c r="H7123" i="5"/>
  <c r="I7151" i="5"/>
  <c r="D7157" i="5"/>
  <c r="E7157" i="5"/>
  <c r="D7175" i="5"/>
  <c r="E7179" i="5"/>
  <c r="J7256" i="5"/>
  <c r="I7256" i="5"/>
  <c r="F7270" i="5"/>
  <c r="J7270" i="5"/>
  <c r="F7290" i="5"/>
  <c r="H7290" i="5"/>
  <c r="D7290" i="5"/>
  <c r="F7294" i="5"/>
  <c r="C7294" i="5"/>
  <c r="K7304" i="5"/>
  <c r="F7304" i="5"/>
  <c r="J7316" i="5"/>
  <c r="C7316" i="5"/>
  <c r="I7316" i="5"/>
  <c r="K7360" i="5"/>
  <c r="I7360" i="5"/>
  <c r="K7399" i="5"/>
  <c r="J7399" i="5"/>
  <c r="I7399" i="5"/>
  <c r="H7455" i="5"/>
  <c r="K7455" i="5"/>
  <c r="G7455" i="5"/>
  <c r="E7455" i="5"/>
  <c r="J7474" i="5"/>
  <c r="K7474" i="5"/>
  <c r="I7474" i="5"/>
  <c r="G7474" i="5"/>
  <c r="E7474" i="5"/>
  <c r="D7474" i="5"/>
  <c r="C7474" i="5"/>
  <c r="H7115" i="5"/>
  <c r="H7130" i="5"/>
  <c r="H7131" i="5"/>
  <c r="I7135" i="5"/>
  <c r="I7138" i="5"/>
  <c r="E7147" i="5"/>
  <c r="H7163" i="5"/>
  <c r="H7183" i="5"/>
  <c r="H7187" i="5"/>
  <c r="I7196" i="5"/>
  <c r="F7199" i="5"/>
  <c r="J7202" i="5"/>
  <c r="K7202" i="5"/>
  <c r="D7205" i="5"/>
  <c r="I7205" i="5"/>
  <c r="I7217" i="5"/>
  <c r="D7220" i="5"/>
  <c r="D7224" i="5"/>
  <c r="E7226" i="5"/>
  <c r="G7227" i="5"/>
  <c r="H7230" i="5"/>
  <c r="C7236" i="5"/>
  <c r="C7256" i="5"/>
  <c r="E7268" i="5"/>
  <c r="C7270" i="5"/>
  <c r="H7277" i="5"/>
  <c r="D7277" i="5"/>
  <c r="G7283" i="5"/>
  <c r="C7290" i="5"/>
  <c r="C7292" i="5"/>
  <c r="E7294" i="5"/>
  <c r="E7304" i="5"/>
  <c r="E7316" i="5"/>
  <c r="H7325" i="5"/>
  <c r="D7325" i="5"/>
  <c r="K7348" i="5"/>
  <c r="G7348" i="5"/>
  <c r="E7348" i="5"/>
  <c r="G7354" i="5"/>
  <c r="C7354" i="5"/>
  <c r="G7360" i="5"/>
  <c r="G7383" i="5"/>
  <c r="C7386" i="5"/>
  <c r="C7399" i="5"/>
  <c r="I7409" i="5"/>
  <c r="G7409" i="5"/>
  <c r="D7409" i="5"/>
  <c r="J7416" i="5"/>
  <c r="I7416" i="5"/>
  <c r="H7416" i="5"/>
  <c r="C7455" i="5"/>
  <c r="I7183" i="5"/>
  <c r="J7186" i="5"/>
  <c r="K7186" i="5"/>
  <c r="G7199" i="5"/>
  <c r="F7208" i="5"/>
  <c r="C7208" i="5"/>
  <c r="H7226" i="5"/>
  <c r="H7227" i="5"/>
  <c r="D7236" i="5"/>
  <c r="D7245" i="5"/>
  <c r="D7256" i="5"/>
  <c r="G7268" i="5"/>
  <c r="E7270" i="5"/>
  <c r="F7277" i="5"/>
  <c r="E7290" i="5"/>
  <c r="F7292" i="5"/>
  <c r="H7294" i="5"/>
  <c r="G7299" i="5"/>
  <c r="D7314" i="5"/>
  <c r="F7316" i="5"/>
  <c r="E7319" i="5"/>
  <c r="C7325" i="5"/>
  <c r="K7343" i="5"/>
  <c r="E7343" i="5"/>
  <c r="J7361" i="5"/>
  <c r="K7361" i="5"/>
  <c r="F7361" i="5"/>
  <c r="E7363" i="5"/>
  <c r="G7399" i="5"/>
  <c r="K7431" i="5"/>
  <c r="J7431" i="5"/>
  <c r="I7431" i="5"/>
  <c r="G7431" i="5"/>
  <c r="E7431" i="5"/>
  <c r="G7439" i="5"/>
  <c r="G7147" i="5"/>
  <c r="D7159" i="5"/>
  <c r="E7166" i="5"/>
  <c r="E7170" i="5"/>
  <c r="I7173" i="5"/>
  <c r="C7176" i="5"/>
  <c r="E7186" i="5"/>
  <c r="J7188" i="5"/>
  <c r="F7188" i="5"/>
  <c r="E7202" i="5"/>
  <c r="J7204" i="5"/>
  <c r="D7204" i="5"/>
  <c r="E7205" i="5"/>
  <c r="G7208" i="5"/>
  <c r="I7226" i="5"/>
  <c r="F7236" i="5"/>
  <c r="I7245" i="5"/>
  <c r="E7256" i="5"/>
  <c r="G7259" i="5"/>
  <c r="H7268" i="5"/>
  <c r="H7270" i="5"/>
  <c r="I7277" i="5"/>
  <c r="F7282" i="5"/>
  <c r="J7282" i="5"/>
  <c r="G7282" i="5"/>
  <c r="C7284" i="5"/>
  <c r="G7290" i="5"/>
  <c r="H7292" i="5"/>
  <c r="J7294" i="5"/>
  <c r="G7307" i="5"/>
  <c r="C7312" i="5"/>
  <c r="K7312" i="5"/>
  <c r="G7314" i="5"/>
  <c r="G7316" i="5"/>
  <c r="F7325" i="5"/>
  <c r="I7343" i="5"/>
  <c r="D7349" i="5"/>
  <c r="C7361" i="5"/>
  <c r="K7373" i="5"/>
  <c r="I7373" i="5"/>
  <c r="E7376" i="5"/>
  <c r="F7416" i="5"/>
  <c r="C7431" i="5"/>
  <c r="K7208" i="5"/>
  <c r="K7226" i="5"/>
  <c r="G7236" i="5"/>
  <c r="K7244" i="5"/>
  <c r="I7244" i="5"/>
  <c r="F7246" i="5"/>
  <c r="J7246" i="5"/>
  <c r="F7256" i="5"/>
  <c r="I7268" i="5"/>
  <c r="K7284" i="5"/>
  <c r="I7290" i="5"/>
  <c r="I7292" i="5"/>
  <c r="I7314" i="5"/>
  <c r="H7316" i="5"/>
  <c r="I7325" i="5"/>
  <c r="J7343" i="5"/>
  <c r="G7349" i="5"/>
  <c r="E7361" i="5"/>
  <c r="E7367" i="5"/>
  <c r="G7367" i="5"/>
  <c r="C7367" i="5"/>
  <c r="K7376" i="5"/>
  <c r="J7389" i="5"/>
  <c r="K7389" i="5"/>
  <c r="I7389" i="5"/>
  <c r="G7389" i="5"/>
  <c r="F7389" i="5"/>
  <c r="J7453" i="5"/>
  <c r="I7453" i="5"/>
  <c r="F7453" i="5"/>
  <c r="J7227" i="5"/>
  <c r="C7227" i="5"/>
  <c r="I7236" i="5"/>
  <c r="G7256" i="5"/>
  <c r="J7290" i="5"/>
  <c r="K7292" i="5"/>
  <c r="K7359" i="5"/>
  <c r="I7359" i="5"/>
  <c r="I7377" i="5"/>
  <c r="D7377" i="5"/>
  <c r="K7424" i="5"/>
  <c r="H7424" i="5"/>
  <c r="H7463" i="5"/>
  <c r="K7463" i="5"/>
  <c r="I7463" i="5"/>
  <c r="G7463" i="5"/>
  <c r="C7463" i="5"/>
  <c r="I7486" i="5"/>
  <c r="E7486" i="5"/>
  <c r="K7170" i="5"/>
  <c r="E7183" i="5"/>
  <c r="E7200" i="5"/>
  <c r="E7216" i="5"/>
  <c r="D7227" i="5"/>
  <c r="K7236" i="5"/>
  <c r="E7244" i="5"/>
  <c r="E7246" i="5"/>
  <c r="H7256" i="5"/>
  <c r="F7269" i="5"/>
  <c r="D7291" i="5"/>
  <c r="I7291" i="5"/>
  <c r="C7309" i="5"/>
  <c r="D7317" i="5"/>
  <c r="E7331" i="5"/>
  <c r="G7337" i="5"/>
  <c r="I7342" i="5"/>
  <c r="G7342" i="5"/>
  <c r="C7359" i="5"/>
  <c r="I7361" i="5"/>
  <c r="J7367" i="5"/>
  <c r="K7377" i="5"/>
  <c r="J7382" i="5"/>
  <c r="K7382" i="5"/>
  <c r="I7382" i="5"/>
  <c r="G7382" i="5"/>
  <c r="C7382" i="5"/>
  <c r="E7389" i="5"/>
  <c r="G7402" i="5"/>
  <c r="C7424" i="5"/>
  <c r="I7435" i="5"/>
  <c r="H7459" i="5"/>
  <c r="K7459" i="5"/>
  <c r="I7459" i="5"/>
  <c r="G7459" i="5"/>
  <c r="E7459" i="5"/>
  <c r="C7459" i="5"/>
  <c r="J7199" i="5"/>
  <c r="C7199" i="5"/>
  <c r="D7217" i="5"/>
  <c r="E7217" i="5"/>
  <c r="E7227" i="5"/>
  <c r="H7237" i="5"/>
  <c r="I7237" i="5"/>
  <c r="F7309" i="5"/>
  <c r="I7317" i="5"/>
  <c r="K7332" i="5"/>
  <c r="D7332" i="5"/>
  <c r="K7346" i="5"/>
  <c r="G7346" i="5"/>
  <c r="G7359" i="5"/>
  <c r="H7368" i="5"/>
  <c r="D7368" i="5"/>
  <c r="J7393" i="5"/>
  <c r="K7393" i="5"/>
  <c r="G7393" i="5"/>
  <c r="E7393" i="5"/>
  <c r="F7424" i="5"/>
  <c r="J7473" i="5"/>
  <c r="I7473" i="5"/>
  <c r="G7473" i="5"/>
  <c r="F7473" i="5"/>
  <c r="E7473" i="5"/>
  <c r="D7473" i="5"/>
  <c r="C7473" i="5"/>
  <c r="K7473" i="5"/>
  <c r="K7488" i="5"/>
  <c r="K7489" i="5"/>
  <c r="I7521" i="5"/>
  <c r="K7522" i="5"/>
  <c r="K7553" i="5"/>
  <c r="I7559" i="5"/>
  <c r="I7560" i="5"/>
  <c r="F7572" i="5"/>
  <c r="G7579" i="5"/>
  <c r="H7595" i="5"/>
  <c r="I7595" i="5"/>
  <c r="J7620" i="5"/>
  <c r="F7620" i="5"/>
  <c r="K7649" i="5"/>
  <c r="I7649" i="5"/>
  <c r="D7685" i="5"/>
  <c r="K7685" i="5"/>
  <c r="E7685" i="5"/>
  <c r="C7685" i="5"/>
  <c r="G7688" i="5"/>
  <c r="H7688" i="5"/>
  <c r="E7688" i="5"/>
  <c r="I7690" i="5"/>
  <c r="D7690" i="5"/>
  <c r="F7696" i="5"/>
  <c r="C7696" i="5"/>
  <c r="J7706" i="5"/>
  <c r="K7706" i="5"/>
  <c r="E7706" i="5"/>
  <c r="D7706" i="5"/>
  <c r="E7740" i="5"/>
  <c r="G7740" i="5"/>
  <c r="I7760" i="5"/>
  <c r="D7760" i="5"/>
  <c r="D7601" i="5"/>
  <c r="E7601" i="5"/>
  <c r="K7632" i="5"/>
  <c r="C7632" i="5"/>
  <c r="K7639" i="5"/>
  <c r="E7639" i="5"/>
  <c r="J7644" i="5"/>
  <c r="I7644" i="5"/>
  <c r="E7644" i="5"/>
  <c r="H7647" i="5"/>
  <c r="E7647" i="5"/>
  <c r="D7673" i="5"/>
  <c r="E7673" i="5"/>
  <c r="K7675" i="5"/>
  <c r="E7675" i="5"/>
  <c r="J7708" i="5"/>
  <c r="E7708" i="5"/>
  <c r="D7708" i="5"/>
  <c r="I7708" i="5"/>
  <c r="H7708" i="5"/>
  <c r="K7715" i="5"/>
  <c r="C7715" i="5"/>
  <c r="D7488" i="5"/>
  <c r="C7489" i="5"/>
  <c r="C7490" i="5"/>
  <c r="D7498" i="5"/>
  <c r="C7528" i="5"/>
  <c r="E7536" i="5"/>
  <c r="C7553" i="5"/>
  <c r="C7554" i="5"/>
  <c r="D7561" i="5"/>
  <c r="C7587" i="5"/>
  <c r="C7589" i="5"/>
  <c r="C7601" i="5"/>
  <c r="H7615" i="5"/>
  <c r="G7615" i="5"/>
  <c r="D7617" i="5"/>
  <c r="C7617" i="5"/>
  <c r="E7632" i="5"/>
  <c r="C7634" i="5"/>
  <c r="G7639" i="5"/>
  <c r="C7644" i="5"/>
  <c r="C7647" i="5"/>
  <c r="G7656" i="5"/>
  <c r="E7656" i="5"/>
  <c r="C7673" i="5"/>
  <c r="G7675" i="5"/>
  <c r="I7691" i="5"/>
  <c r="G7691" i="5"/>
  <c r="D7701" i="5"/>
  <c r="F7701" i="5"/>
  <c r="E7701" i="5"/>
  <c r="C7708" i="5"/>
  <c r="I7716" i="5"/>
  <c r="F7716" i="5"/>
  <c r="J7722" i="5"/>
  <c r="I7722" i="5"/>
  <c r="E7722" i="5"/>
  <c r="J7728" i="5"/>
  <c r="F7728" i="5"/>
  <c r="C7728" i="5"/>
  <c r="J7749" i="5"/>
  <c r="H7749" i="5"/>
  <c r="D7749" i="5"/>
  <c r="J7753" i="5"/>
  <c r="H7753" i="5"/>
  <c r="G7753" i="5"/>
  <c r="G7329" i="5"/>
  <c r="G7369" i="5"/>
  <c r="I7390" i="5"/>
  <c r="K7417" i="5"/>
  <c r="F7421" i="5"/>
  <c r="G7422" i="5"/>
  <c r="G7432" i="5"/>
  <c r="I7443" i="5"/>
  <c r="I7444" i="5"/>
  <c r="K7447" i="5"/>
  <c r="K7449" i="5"/>
  <c r="F7460" i="5"/>
  <c r="D7465" i="5"/>
  <c r="E7471" i="5"/>
  <c r="C7479" i="5"/>
  <c r="C7481" i="5"/>
  <c r="H7484" i="5"/>
  <c r="E7488" i="5"/>
  <c r="D7489" i="5"/>
  <c r="D7490" i="5"/>
  <c r="F7492" i="5"/>
  <c r="I7498" i="5"/>
  <c r="F7500" i="5"/>
  <c r="F7505" i="5"/>
  <c r="G7506" i="5"/>
  <c r="D7508" i="5"/>
  <c r="H7516" i="5"/>
  <c r="E7518" i="5"/>
  <c r="C7521" i="5"/>
  <c r="C7522" i="5"/>
  <c r="C7526" i="5"/>
  <c r="D7528" i="5"/>
  <c r="D7530" i="5"/>
  <c r="C7532" i="5"/>
  <c r="E7534" i="5"/>
  <c r="I7536" i="5"/>
  <c r="K7537" i="5"/>
  <c r="D7545" i="5"/>
  <c r="G7548" i="5"/>
  <c r="D7553" i="5"/>
  <c r="D7554" i="5"/>
  <c r="C7560" i="5"/>
  <c r="E7561" i="5"/>
  <c r="K7569" i="5"/>
  <c r="K7575" i="5"/>
  <c r="I7578" i="5"/>
  <c r="G7580" i="5"/>
  <c r="G7582" i="5"/>
  <c r="F7585" i="5"/>
  <c r="E7589" i="5"/>
  <c r="D7593" i="5"/>
  <c r="I7593" i="5"/>
  <c r="G7595" i="5"/>
  <c r="G7601" i="5"/>
  <c r="C7603" i="5"/>
  <c r="C7605" i="5"/>
  <c r="C7615" i="5"/>
  <c r="E7617" i="5"/>
  <c r="C7623" i="5"/>
  <c r="F7625" i="5"/>
  <c r="K7625" i="5"/>
  <c r="G7626" i="5"/>
  <c r="G7632" i="5"/>
  <c r="E7634" i="5"/>
  <c r="D7644" i="5"/>
  <c r="J7646" i="5"/>
  <c r="D7646" i="5"/>
  <c r="I7646" i="5"/>
  <c r="G7647" i="5"/>
  <c r="C7650" i="5"/>
  <c r="F7656" i="5"/>
  <c r="I7661" i="5"/>
  <c r="K7661" i="5"/>
  <c r="H7664" i="5"/>
  <c r="K7668" i="5"/>
  <c r="C7668" i="5"/>
  <c r="C7671" i="5"/>
  <c r="F7673" i="5"/>
  <c r="I7675" i="5"/>
  <c r="H7679" i="5"/>
  <c r="I7679" i="5"/>
  <c r="G7679" i="5"/>
  <c r="H7682" i="5"/>
  <c r="G7682" i="5"/>
  <c r="D7682" i="5"/>
  <c r="K7688" i="5"/>
  <c r="J7692" i="5"/>
  <c r="E7692" i="5"/>
  <c r="D7692" i="5"/>
  <c r="K7701" i="5"/>
  <c r="I7706" i="5"/>
  <c r="F7708" i="5"/>
  <c r="H7711" i="5"/>
  <c r="I7711" i="5"/>
  <c r="G7711" i="5"/>
  <c r="E7716" i="5"/>
  <c r="D7722" i="5"/>
  <c r="G7728" i="5"/>
  <c r="I7750" i="5"/>
  <c r="J7750" i="5"/>
  <c r="G7750" i="5"/>
  <c r="C7750" i="5"/>
  <c r="G7460" i="5"/>
  <c r="F7465" i="5"/>
  <c r="I7479" i="5"/>
  <c r="G7481" i="5"/>
  <c r="K7484" i="5"/>
  <c r="F7488" i="5"/>
  <c r="E7489" i="5"/>
  <c r="E7490" i="5"/>
  <c r="H7492" i="5"/>
  <c r="D7521" i="5"/>
  <c r="D7522" i="5"/>
  <c r="G7526" i="5"/>
  <c r="E7528" i="5"/>
  <c r="I7530" i="5"/>
  <c r="E7532" i="5"/>
  <c r="I7545" i="5"/>
  <c r="H7548" i="5"/>
  <c r="E7553" i="5"/>
  <c r="E7554" i="5"/>
  <c r="D7560" i="5"/>
  <c r="G7561" i="5"/>
  <c r="K7578" i="5"/>
  <c r="H7580" i="5"/>
  <c r="I7582" i="5"/>
  <c r="G7585" i="5"/>
  <c r="J7588" i="5"/>
  <c r="E7588" i="5"/>
  <c r="G7589" i="5"/>
  <c r="H7591" i="5"/>
  <c r="E7591" i="5"/>
  <c r="K7595" i="5"/>
  <c r="I7601" i="5"/>
  <c r="E7603" i="5"/>
  <c r="E7605" i="5"/>
  <c r="J7612" i="5"/>
  <c r="C7612" i="5"/>
  <c r="G7617" i="5"/>
  <c r="E7623" i="5"/>
  <c r="J7630" i="5"/>
  <c r="K7630" i="5"/>
  <c r="H7632" i="5"/>
  <c r="H7634" i="5"/>
  <c r="F7644" i="5"/>
  <c r="I7647" i="5"/>
  <c r="E7650" i="5"/>
  <c r="I7656" i="5"/>
  <c r="H7663" i="5"/>
  <c r="G7663" i="5"/>
  <c r="K7664" i="5"/>
  <c r="E7671" i="5"/>
  <c r="G7673" i="5"/>
  <c r="G7702" i="5"/>
  <c r="E7702" i="5"/>
  <c r="G7708" i="5"/>
  <c r="K7716" i="5"/>
  <c r="J7720" i="5"/>
  <c r="H7720" i="5"/>
  <c r="E7720" i="5"/>
  <c r="K7722" i="5"/>
  <c r="I7742" i="5"/>
  <c r="E7742" i="5"/>
  <c r="D7742" i="5"/>
  <c r="C7742" i="5"/>
  <c r="H7742" i="5"/>
  <c r="G7751" i="5"/>
  <c r="I7751" i="5"/>
  <c r="F7751" i="5"/>
  <c r="G7757" i="5"/>
  <c r="I7757" i="5"/>
  <c r="H7757" i="5"/>
  <c r="D7757" i="5"/>
  <c r="C7396" i="5"/>
  <c r="I7403" i="5"/>
  <c r="D7412" i="5"/>
  <c r="C7418" i="5"/>
  <c r="D7445" i="5"/>
  <c r="E7448" i="5"/>
  <c r="H7460" i="5"/>
  <c r="I7465" i="5"/>
  <c r="C7487" i="5"/>
  <c r="G7488" i="5"/>
  <c r="F7489" i="5"/>
  <c r="G7490" i="5"/>
  <c r="C7496" i="5"/>
  <c r="C7499" i="5"/>
  <c r="E7521" i="5"/>
  <c r="E7522" i="5"/>
  <c r="F7528" i="5"/>
  <c r="F7532" i="5"/>
  <c r="F7553" i="5"/>
  <c r="G7554" i="5"/>
  <c r="E7560" i="5"/>
  <c r="I7561" i="5"/>
  <c r="I7589" i="5"/>
  <c r="J7602" i="5"/>
  <c r="I7602" i="5"/>
  <c r="G7603" i="5"/>
  <c r="F7605" i="5"/>
  <c r="I7617" i="5"/>
  <c r="G7623" i="5"/>
  <c r="H7627" i="5"/>
  <c r="I7627" i="5"/>
  <c r="G7633" i="5"/>
  <c r="K7633" i="5"/>
  <c r="I7634" i="5"/>
  <c r="K7638" i="5"/>
  <c r="D7638" i="5"/>
  <c r="G7644" i="5"/>
  <c r="K7647" i="5"/>
  <c r="I7650" i="5"/>
  <c r="K7656" i="5"/>
  <c r="J7660" i="5"/>
  <c r="I7660" i="5"/>
  <c r="E7660" i="5"/>
  <c r="G7669" i="5"/>
  <c r="E7669" i="5"/>
  <c r="K7672" i="5"/>
  <c r="G7672" i="5"/>
  <c r="K7673" i="5"/>
  <c r="G7698" i="5"/>
  <c r="C7698" i="5"/>
  <c r="K7702" i="5"/>
  <c r="I7709" i="5"/>
  <c r="G7709" i="5"/>
  <c r="D7717" i="5"/>
  <c r="K7717" i="5"/>
  <c r="E7717" i="5"/>
  <c r="C7717" i="5"/>
  <c r="D7720" i="5"/>
  <c r="H7723" i="5"/>
  <c r="I7723" i="5"/>
  <c r="G7723" i="5"/>
  <c r="G7742" i="5"/>
  <c r="I7758" i="5"/>
  <c r="E7758" i="5"/>
  <c r="D7758" i="5"/>
  <c r="C7758" i="5"/>
  <c r="J7758" i="5"/>
  <c r="H7758" i="5"/>
  <c r="F7345" i="5"/>
  <c r="E7364" i="5"/>
  <c r="F7381" i="5"/>
  <c r="H7388" i="5"/>
  <c r="E7396" i="5"/>
  <c r="G7400" i="5"/>
  <c r="E7405" i="5"/>
  <c r="E7406" i="5"/>
  <c r="F7408" i="5"/>
  <c r="G7415" i="5"/>
  <c r="C7417" i="5"/>
  <c r="E7418" i="5"/>
  <c r="K7421" i="5"/>
  <c r="E7425" i="5"/>
  <c r="C7437" i="5"/>
  <c r="E7438" i="5"/>
  <c r="E7440" i="5"/>
  <c r="E7442" i="5"/>
  <c r="C7444" i="5"/>
  <c r="G7448" i="5"/>
  <c r="G7450" i="5"/>
  <c r="E7452" i="5"/>
  <c r="C7454" i="5"/>
  <c r="I7460" i="5"/>
  <c r="K7465" i="5"/>
  <c r="D7469" i="5"/>
  <c r="G7472" i="5"/>
  <c r="E7478" i="5"/>
  <c r="D7485" i="5"/>
  <c r="E7487" i="5"/>
  <c r="H7488" i="5"/>
  <c r="G7489" i="5"/>
  <c r="I7490" i="5"/>
  <c r="F7493" i="5"/>
  <c r="E7496" i="5"/>
  <c r="I7504" i="5"/>
  <c r="K7505" i="5"/>
  <c r="G7515" i="5"/>
  <c r="F7517" i="5"/>
  <c r="C7519" i="5"/>
  <c r="F7521" i="5"/>
  <c r="G7522" i="5"/>
  <c r="E7525" i="5"/>
  <c r="H7528" i="5"/>
  <c r="C7531" i="5"/>
  <c r="G7532" i="5"/>
  <c r="C7535" i="5"/>
  <c r="D7537" i="5"/>
  <c r="D7538" i="5"/>
  <c r="G7542" i="5"/>
  <c r="E7544" i="5"/>
  <c r="C7546" i="5"/>
  <c r="G7547" i="5"/>
  <c r="G7553" i="5"/>
  <c r="I7554" i="5"/>
  <c r="F7556" i="5"/>
  <c r="C7559" i="5"/>
  <c r="F7560" i="5"/>
  <c r="E7563" i="5"/>
  <c r="C7567" i="5"/>
  <c r="D7569" i="5"/>
  <c r="D7570" i="5"/>
  <c r="C7572" i="5"/>
  <c r="D7576" i="5"/>
  <c r="G7577" i="5"/>
  <c r="C7579" i="5"/>
  <c r="K7585" i="5"/>
  <c r="D7588" i="5"/>
  <c r="G7591" i="5"/>
  <c r="I7594" i="5"/>
  <c r="C7596" i="5"/>
  <c r="C7602" i="5"/>
  <c r="K7603" i="5"/>
  <c r="G7605" i="5"/>
  <c r="K7607" i="5"/>
  <c r="D7616" i="5"/>
  <c r="J7618" i="5"/>
  <c r="H7618" i="5"/>
  <c r="G7619" i="5"/>
  <c r="G7621" i="5"/>
  <c r="G7625" i="5"/>
  <c r="K7627" i="5"/>
  <c r="D7629" i="5"/>
  <c r="K7629" i="5"/>
  <c r="D7630" i="5"/>
  <c r="G7631" i="5"/>
  <c r="E7633" i="5"/>
  <c r="K7634" i="5"/>
  <c r="C7638" i="5"/>
  <c r="H7644" i="5"/>
  <c r="G7646" i="5"/>
  <c r="K7650" i="5"/>
  <c r="G7653" i="5"/>
  <c r="C7660" i="5"/>
  <c r="J7662" i="5"/>
  <c r="E7662" i="5"/>
  <c r="K7662" i="5"/>
  <c r="E7663" i="5"/>
  <c r="C7669" i="5"/>
  <c r="D7672" i="5"/>
  <c r="K7680" i="5"/>
  <c r="D7680" i="5"/>
  <c r="C7680" i="5"/>
  <c r="H7695" i="5"/>
  <c r="G7695" i="5"/>
  <c r="C7695" i="5"/>
  <c r="C7709" i="5"/>
  <c r="F7717" i="5"/>
  <c r="I7720" i="5"/>
  <c r="J7724" i="5"/>
  <c r="G7724" i="5"/>
  <c r="D7724" i="5"/>
  <c r="G7758" i="5"/>
  <c r="F7396" i="5"/>
  <c r="E7417" i="5"/>
  <c r="G7418" i="5"/>
  <c r="D7437" i="5"/>
  <c r="E7444" i="5"/>
  <c r="K7450" i="5"/>
  <c r="G7454" i="5"/>
  <c r="I7472" i="5"/>
  <c r="F7485" i="5"/>
  <c r="G7487" i="5"/>
  <c r="I7489" i="5"/>
  <c r="K7490" i="5"/>
  <c r="I7493" i="5"/>
  <c r="E7519" i="5"/>
  <c r="G7521" i="5"/>
  <c r="I7522" i="5"/>
  <c r="I7528" i="5"/>
  <c r="E7531" i="5"/>
  <c r="H7532" i="5"/>
  <c r="E7537" i="5"/>
  <c r="E7538" i="5"/>
  <c r="D7546" i="5"/>
  <c r="I7553" i="5"/>
  <c r="K7554" i="5"/>
  <c r="E7559" i="5"/>
  <c r="H7560" i="5"/>
  <c r="G7563" i="5"/>
  <c r="E7569" i="5"/>
  <c r="E7570" i="5"/>
  <c r="D7572" i="5"/>
  <c r="E7576" i="5"/>
  <c r="E7579" i="5"/>
  <c r="G7588" i="5"/>
  <c r="I7591" i="5"/>
  <c r="D7602" i="5"/>
  <c r="J7604" i="5"/>
  <c r="G7604" i="5"/>
  <c r="K7605" i="5"/>
  <c r="J7608" i="5"/>
  <c r="C7608" i="5"/>
  <c r="J7610" i="5"/>
  <c r="K7610" i="5"/>
  <c r="E7616" i="5"/>
  <c r="K7624" i="5"/>
  <c r="C7624" i="5"/>
  <c r="J7628" i="5"/>
  <c r="H7628" i="5"/>
  <c r="E7630" i="5"/>
  <c r="F7633" i="5"/>
  <c r="H7638" i="5"/>
  <c r="K7643" i="5"/>
  <c r="I7643" i="5"/>
  <c r="K7645" i="5"/>
  <c r="G7645" i="5"/>
  <c r="D7660" i="5"/>
  <c r="C7662" i="5"/>
  <c r="I7663" i="5"/>
  <c r="I7666" i="5"/>
  <c r="G7666" i="5"/>
  <c r="I7669" i="5"/>
  <c r="E7672" i="5"/>
  <c r="J7678" i="5"/>
  <c r="E7678" i="5"/>
  <c r="D7678" i="5"/>
  <c r="K7678" i="5"/>
  <c r="I7678" i="5"/>
  <c r="F7680" i="5"/>
  <c r="I7695" i="5"/>
  <c r="J7710" i="5"/>
  <c r="K7710" i="5"/>
  <c r="I7710" i="5"/>
  <c r="E7710" i="5"/>
  <c r="D7710" i="5"/>
  <c r="G7717" i="5"/>
  <c r="D7721" i="5"/>
  <c r="K7721" i="5"/>
  <c r="I7721" i="5"/>
  <c r="E7721" i="5"/>
  <c r="C7721" i="5"/>
  <c r="I7734" i="5"/>
  <c r="F7734" i="5"/>
  <c r="E7734" i="5"/>
  <c r="C7734" i="5"/>
  <c r="I7859" i="5"/>
  <c r="F7873" i="5"/>
  <c r="E7930" i="5"/>
  <c r="J7946" i="5"/>
  <c r="H7954" i="5"/>
  <c r="H7993" i="5"/>
  <c r="G8004" i="5"/>
  <c r="I8007" i="5"/>
  <c r="H8016" i="5"/>
  <c r="J8034" i="5"/>
  <c r="H8040" i="5"/>
  <c r="K8046" i="5"/>
  <c r="H8046" i="5"/>
  <c r="I8067" i="5"/>
  <c r="J8067" i="5"/>
  <c r="F8067" i="5"/>
  <c r="G8116" i="5"/>
  <c r="E8167" i="5"/>
  <c r="I8167" i="5"/>
  <c r="H8167" i="5"/>
  <c r="F8167" i="5"/>
  <c r="H7747" i="5"/>
  <c r="I7771" i="5"/>
  <c r="C7787" i="5"/>
  <c r="C7790" i="5"/>
  <c r="K7791" i="5"/>
  <c r="J7859" i="5"/>
  <c r="E7862" i="5"/>
  <c r="G7873" i="5"/>
  <c r="J7993" i="5"/>
  <c r="H8039" i="5"/>
  <c r="G8039" i="5"/>
  <c r="J8040" i="5"/>
  <c r="D8161" i="5"/>
  <c r="K8161" i="5"/>
  <c r="F7733" i="5"/>
  <c r="H7741" i="5"/>
  <c r="J7747" i="5"/>
  <c r="E7764" i="5"/>
  <c r="J7765" i="5"/>
  <c r="C7770" i="5"/>
  <c r="J7771" i="5"/>
  <c r="E7774" i="5"/>
  <c r="J7784" i="5"/>
  <c r="G7787" i="5"/>
  <c r="E7790" i="5"/>
  <c r="C7807" i="5"/>
  <c r="D7818" i="5"/>
  <c r="D7820" i="5"/>
  <c r="H7824" i="5"/>
  <c r="G7829" i="5"/>
  <c r="E7833" i="5"/>
  <c r="G7836" i="5"/>
  <c r="J7838" i="5"/>
  <c r="K7843" i="5"/>
  <c r="G7872" i="5"/>
  <c r="H7873" i="5"/>
  <c r="D7877" i="5"/>
  <c r="H7880" i="5"/>
  <c r="G7891" i="5"/>
  <c r="J7901" i="5"/>
  <c r="F7905" i="5"/>
  <c r="I7907" i="5"/>
  <c r="F7934" i="5"/>
  <c r="K7947" i="5"/>
  <c r="C7953" i="5"/>
  <c r="F7962" i="5"/>
  <c r="I7967" i="5"/>
  <c r="G7971" i="5"/>
  <c r="F7979" i="5"/>
  <c r="K7993" i="5"/>
  <c r="H7995" i="5"/>
  <c r="I7998" i="5"/>
  <c r="E8008" i="5"/>
  <c r="F8026" i="5"/>
  <c r="I8035" i="5"/>
  <c r="J8035" i="5"/>
  <c r="D8039" i="5"/>
  <c r="E8057" i="5"/>
  <c r="K8057" i="5"/>
  <c r="H8074" i="5"/>
  <c r="H8088" i="5"/>
  <c r="H8102" i="5"/>
  <c r="F8106" i="5"/>
  <c r="K8106" i="5"/>
  <c r="J8106" i="5"/>
  <c r="D8136" i="5"/>
  <c r="G8136" i="5"/>
  <c r="F8136" i="5"/>
  <c r="E8136" i="5"/>
  <c r="J8148" i="5"/>
  <c r="H8148" i="5"/>
  <c r="F8161" i="5"/>
  <c r="J8173" i="5"/>
  <c r="H7652" i="5"/>
  <c r="G7657" i="5"/>
  <c r="F7676" i="5"/>
  <c r="K7677" i="5"/>
  <c r="C7689" i="5"/>
  <c r="C7705" i="5"/>
  <c r="G7733" i="5"/>
  <c r="C7736" i="5"/>
  <c r="I7741" i="5"/>
  <c r="D7743" i="5"/>
  <c r="F7764" i="5"/>
  <c r="I7770" i="5"/>
  <c r="K7771" i="5"/>
  <c r="H7787" i="5"/>
  <c r="F7790" i="5"/>
  <c r="K7795" i="5"/>
  <c r="C7798" i="5"/>
  <c r="D7807" i="5"/>
  <c r="C7809" i="5"/>
  <c r="I7812" i="5"/>
  <c r="E7818" i="5"/>
  <c r="D7828" i="5"/>
  <c r="H7829" i="5"/>
  <c r="J7833" i="5"/>
  <c r="J7836" i="5"/>
  <c r="J7877" i="5"/>
  <c r="I7880" i="5"/>
  <c r="C7887" i="5"/>
  <c r="H7891" i="5"/>
  <c r="G7905" i="5"/>
  <c r="J7907" i="5"/>
  <c r="K7943" i="5"/>
  <c r="D7946" i="5"/>
  <c r="D7953" i="5"/>
  <c r="D7955" i="5"/>
  <c r="F7959" i="5"/>
  <c r="H7962" i="5"/>
  <c r="J7967" i="5"/>
  <c r="H7971" i="5"/>
  <c r="E7977" i="5"/>
  <c r="G7979" i="5"/>
  <c r="J7995" i="5"/>
  <c r="K7998" i="5"/>
  <c r="D8003" i="5"/>
  <c r="F8008" i="5"/>
  <c r="F8012" i="5"/>
  <c r="E8021" i="5"/>
  <c r="D8024" i="5"/>
  <c r="H8026" i="5"/>
  <c r="H8028" i="5"/>
  <c r="J8028" i="5"/>
  <c r="D8035" i="5"/>
  <c r="I8039" i="5"/>
  <c r="F8050" i="5"/>
  <c r="D8055" i="5"/>
  <c r="F8057" i="5"/>
  <c r="J8060" i="5"/>
  <c r="F8060" i="5"/>
  <c r="F8068" i="5"/>
  <c r="K8073" i="5"/>
  <c r="J8073" i="5"/>
  <c r="I8074" i="5"/>
  <c r="C8077" i="5"/>
  <c r="I8083" i="5"/>
  <c r="F8083" i="5"/>
  <c r="D8083" i="5"/>
  <c r="F8098" i="5"/>
  <c r="I8102" i="5"/>
  <c r="H8106" i="5"/>
  <c r="D8123" i="5"/>
  <c r="J8123" i="5"/>
  <c r="I8123" i="5"/>
  <c r="H8123" i="5"/>
  <c r="H8136" i="5"/>
  <c r="D8148" i="5"/>
  <c r="J8161" i="5"/>
  <c r="J8074" i="5"/>
  <c r="E8089" i="5"/>
  <c r="K8089" i="5"/>
  <c r="F8139" i="5"/>
  <c r="J8139" i="5"/>
  <c r="H8145" i="5"/>
  <c r="K8145" i="5"/>
  <c r="F8148" i="5"/>
  <c r="C8170" i="5"/>
  <c r="K8170" i="5"/>
  <c r="H8170" i="5"/>
  <c r="I8189" i="5"/>
  <c r="J8189" i="5"/>
  <c r="H8189" i="5"/>
  <c r="G8189" i="5"/>
  <c r="F8189" i="5"/>
  <c r="E8189" i="5"/>
  <c r="D8189" i="5"/>
  <c r="J7764" i="5"/>
  <c r="F7772" i="5"/>
  <c r="F7778" i="5"/>
  <c r="C7786" i="5"/>
  <c r="F7796" i="5"/>
  <c r="H7805" i="5"/>
  <c r="H7807" i="5"/>
  <c r="J7818" i="5"/>
  <c r="D7842" i="5"/>
  <c r="D7845" i="5"/>
  <c r="F7859" i="5"/>
  <c r="E7864" i="5"/>
  <c r="C7873" i="5"/>
  <c r="J7891" i="5"/>
  <c r="C7921" i="5"/>
  <c r="C7938" i="5"/>
  <c r="G7941" i="5"/>
  <c r="H7944" i="5"/>
  <c r="E7972" i="5"/>
  <c r="E7985" i="5"/>
  <c r="D7993" i="5"/>
  <c r="D8004" i="5"/>
  <c r="H8008" i="5"/>
  <c r="F8018" i="5"/>
  <c r="D8022" i="5"/>
  <c r="E8040" i="5"/>
  <c r="F8044" i="5"/>
  <c r="H8049" i="5"/>
  <c r="E8049" i="5"/>
  <c r="C8061" i="5"/>
  <c r="K8074" i="5"/>
  <c r="H8079" i="5"/>
  <c r="D8079" i="5"/>
  <c r="J8100" i="5"/>
  <c r="F8100" i="5"/>
  <c r="E8100" i="5"/>
  <c r="D8137" i="5"/>
  <c r="J8137" i="5"/>
  <c r="G8139" i="5"/>
  <c r="F8145" i="5"/>
  <c r="E8170" i="5"/>
  <c r="G7689" i="5"/>
  <c r="I7705" i="5"/>
  <c r="C7727" i="5"/>
  <c r="I7736" i="5"/>
  <c r="C7747" i="5"/>
  <c r="C7771" i="5"/>
  <c r="G7772" i="5"/>
  <c r="H7778" i="5"/>
  <c r="F7786" i="5"/>
  <c r="D7791" i="5"/>
  <c r="G7796" i="5"/>
  <c r="F7798" i="5"/>
  <c r="F7801" i="5"/>
  <c r="J7805" i="5"/>
  <c r="J7807" i="5"/>
  <c r="H7813" i="5"/>
  <c r="I7834" i="5"/>
  <c r="E7838" i="5"/>
  <c r="H7845" i="5"/>
  <c r="G7859" i="5"/>
  <c r="D7873" i="5"/>
  <c r="E7881" i="5"/>
  <c r="D7885" i="5"/>
  <c r="H7900" i="5"/>
  <c r="F7904" i="5"/>
  <c r="C7930" i="5"/>
  <c r="D7938" i="5"/>
  <c r="I7944" i="5"/>
  <c r="H7946" i="5"/>
  <c r="D7954" i="5"/>
  <c r="K7985" i="5"/>
  <c r="E7993" i="5"/>
  <c r="F7997" i="5"/>
  <c r="E8004" i="5"/>
  <c r="F8007" i="5"/>
  <c r="J8008" i="5"/>
  <c r="D8016" i="5"/>
  <c r="F8022" i="5"/>
  <c r="D8034" i="5"/>
  <c r="F8040" i="5"/>
  <c r="H8042" i="5"/>
  <c r="K8042" i="5"/>
  <c r="G8044" i="5"/>
  <c r="C8049" i="5"/>
  <c r="D8056" i="5"/>
  <c r="F8056" i="5"/>
  <c r="E8056" i="5"/>
  <c r="J8089" i="5"/>
  <c r="G8100" i="5"/>
  <c r="I8107" i="5"/>
  <c r="K8114" i="5"/>
  <c r="J8114" i="5"/>
  <c r="E8116" i="5"/>
  <c r="E8137" i="5"/>
  <c r="I8139" i="5"/>
  <c r="D7684" i="5"/>
  <c r="I7689" i="5"/>
  <c r="F7704" i="5"/>
  <c r="K7705" i="5"/>
  <c r="F7713" i="5"/>
  <c r="G7727" i="5"/>
  <c r="F7732" i="5"/>
  <c r="J7736" i="5"/>
  <c r="D7741" i="5"/>
  <c r="C7744" i="5"/>
  <c r="D7747" i="5"/>
  <c r="D7765" i="5"/>
  <c r="E7769" i="5"/>
  <c r="D7771" i="5"/>
  <c r="J7772" i="5"/>
  <c r="D7781" i="5"/>
  <c r="J7782" i="5"/>
  <c r="H7786" i="5"/>
  <c r="D7789" i="5"/>
  <c r="F7795" i="5"/>
  <c r="H7798" i="5"/>
  <c r="F7819" i="5"/>
  <c r="G7827" i="5"/>
  <c r="F7838" i="5"/>
  <c r="G7839" i="5"/>
  <c r="G7840" i="5"/>
  <c r="J7845" i="5"/>
  <c r="K7854" i="5"/>
  <c r="H7859" i="5"/>
  <c r="J7869" i="5"/>
  <c r="E7873" i="5"/>
  <c r="I7879" i="5"/>
  <c r="H7881" i="5"/>
  <c r="E7885" i="5"/>
  <c r="F7892" i="5"/>
  <c r="C7895" i="5"/>
  <c r="J7900" i="5"/>
  <c r="C7922" i="5"/>
  <c r="F7938" i="5"/>
  <c r="G7943" i="5"/>
  <c r="I7946" i="5"/>
  <c r="F7954" i="5"/>
  <c r="C7970" i="5"/>
  <c r="K7997" i="5"/>
  <c r="J8001" i="5"/>
  <c r="G8007" i="5"/>
  <c r="J8013" i="5"/>
  <c r="F8019" i="5"/>
  <c r="I8022" i="5"/>
  <c r="G8027" i="5"/>
  <c r="F8034" i="5"/>
  <c r="G8040" i="5"/>
  <c r="D8042" i="5"/>
  <c r="D8049" i="5"/>
  <c r="G8056" i="5"/>
  <c r="F8088" i="5"/>
  <c r="E8088" i="5"/>
  <c r="C8114" i="5"/>
  <c r="F8116" i="5"/>
  <c r="I8122" i="5"/>
  <c r="H8122" i="5"/>
  <c r="F8122" i="5"/>
  <c r="H8134" i="5"/>
  <c r="H8137" i="5"/>
  <c r="K8155" i="5"/>
  <c r="I8155" i="5"/>
  <c r="H8155" i="5"/>
  <c r="J8357" i="5"/>
  <c r="F8357" i="5"/>
  <c r="J8362" i="5"/>
  <c r="K8362" i="5"/>
  <c r="J8369" i="5"/>
  <c r="H8369" i="5"/>
  <c r="F8369" i="5"/>
  <c r="H8422" i="5"/>
  <c r="K8422" i="5"/>
  <c r="J8422" i="5"/>
  <c r="J8426" i="5"/>
  <c r="C8426" i="5"/>
  <c r="F8239" i="5"/>
  <c r="F8260" i="5"/>
  <c r="C8317" i="5"/>
  <c r="E8320" i="5"/>
  <c r="F8326" i="5"/>
  <c r="J8345" i="5"/>
  <c r="H8345" i="5"/>
  <c r="C8346" i="5"/>
  <c r="D8352" i="5"/>
  <c r="G8352" i="5"/>
  <c r="E8357" i="5"/>
  <c r="J8361" i="5"/>
  <c r="H8361" i="5"/>
  <c r="C8362" i="5"/>
  <c r="C8369" i="5"/>
  <c r="K8397" i="5"/>
  <c r="E8397" i="5"/>
  <c r="E8426" i="5"/>
  <c r="E8188" i="5"/>
  <c r="D8204" i="5"/>
  <c r="C8221" i="5"/>
  <c r="C8234" i="5"/>
  <c r="J8237" i="5"/>
  <c r="I8239" i="5"/>
  <c r="G8260" i="5"/>
  <c r="C8263" i="5"/>
  <c r="F8284" i="5"/>
  <c r="I8316" i="5"/>
  <c r="J8316" i="5"/>
  <c r="D8317" i="5"/>
  <c r="H8326" i="5"/>
  <c r="G8330" i="5"/>
  <c r="C8330" i="5"/>
  <c r="D8344" i="5"/>
  <c r="I8344" i="5"/>
  <c r="C8345" i="5"/>
  <c r="E8346" i="5"/>
  <c r="C8352" i="5"/>
  <c r="G8357" i="5"/>
  <c r="E8359" i="5"/>
  <c r="C8361" i="5"/>
  <c r="E8362" i="5"/>
  <c r="G8369" i="5"/>
  <c r="F8380" i="5"/>
  <c r="C8397" i="5"/>
  <c r="J8400" i="5"/>
  <c r="D8400" i="5"/>
  <c r="J8404" i="5"/>
  <c r="I8404" i="5"/>
  <c r="F8426" i="5"/>
  <c r="K8446" i="5"/>
  <c r="I8446" i="5"/>
  <c r="H8446" i="5"/>
  <c r="D8446" i="5"/>
  <c r="J8446" i="5"/>
  <c r="I8156" i="5"/>
  <c r="H8157" i="5"/>
  <c r="I8164" i="5"/>
  <c r="J8175" i="5"/>
  <c r="E8178" i="5"/>
  <c r="C8181" i="5"/>
  <c r="E8186" i="5"/>
  <c r="F8188" i="5"/>
  <c r="I8190" i="5"/>
  <c r="C8194" i="5"/>
  <c r="H8199" i="5"/>
  <c r="I8200" i="5"/>
  <c r="F8204" i="5"/>
  <c r="G8209" i="5"/>
  <c r="C8211" i="5"/>
  <c r="H8212" i="5"/>
  <c r="F8221" i="5"/>
  <c r="H8234" i="5"/>
  <c r="J8239" i="5"/>
  <c r="C8243" i="5"/>
  <c r="C8245" i="5"/>
  <c r="G8251" i="5"/>
  <c r="H8260" i="5"/>
  <c r="D8263" i="5"/>
  <c r="D8265" i="5"/>
  <c r="E8277" i="5"/>
  <c r="G8284" i="5"/>
  <c r="C8290" i="5"/>
  <c r="C8303" i="5"/>
  <c r="F8305" i="5"/>
  <c r="D8308" i="5"/>
  <c r="D8316" i="5"/>
  <c r="E8317" i="5"/>
  <c r="I8326" i="5"/>
  <c r="J8328" i="5"/>
  <c r="D8328" i="5"/>
  <c r="D8330" i="5"/>
  <c r="C8344" i="5"/>
  <c r="D8345" i="5"/>
  <c r="F8346" i="5"/>
  <c r="F8352" i="5"/>
  <c r="H8357" i="5"/>
  <c r="D8360" i="5"/>
  <c r="H8360" i="5"/>
  <c r="D8361" i="5"/>
  <c r="G8362" i="5"/>
  <c r="H8380" i="5"/>
  <c r="D8397" i="5"/>
  <c r="E8400" i="5"/>
  <c r="D8404" i="5"/>
  <c r="E8416" i="5"/>
  <c r="I8426" i="5"/>
  <c r="F8452" i="5"/>
  <c r="I8452" i="5"/>
  <c r="D8452" i="5"/>
  <c r="G8502" i="5"/>
  <c r="I8502" i="5"/>
  <c r="C8502" i="5"/>
  <c r="J8157" i="5"/>
  <c r="J8164" i="5"/>
  <c r="H8178" i="5"/>
  <c r="G8181" i="5"/>
  <c r="F8186" i="5"/>
  <c r="G8188" i="5"/>
  <c r="J8194" i="5"/>
  <c r="I8199" i="5"/>
  <c r="D8211" i="5"/>
  <c r="J8217" i="5"/>
  <c r="H8221" i="5"/>
  <c r="F8229" i="5"/>
  <c r="G8245" i="5"/>
  <c r="H8251" i="5"/>
  <c r="I8260" i="5"/>
  <c r="F8263" i="5"/>
  <c r="E8265" i="5"/>
  <c r="G8273" i="5"/>
  <c r="G8277" i="5"/>
  <c r="H8284" i="5"/>
  <c r="E8286" i="5"/>
  <c r="J8290" i="5"/>
  <c r="F8303" i="5"/>
  <c r="G8305" i="5"/>
  <c r="E8316" i="5"/>
  <c r="F8317" i="5"/>
  <c r="E8327" i="5"/>
  <c r="C8327" i="5"/>
  <c r="E8328" i="5"/>
  <c r="E8330" i="5"/>
  <c r="C8335" i="5"/>
  <c r="C8337" i="5"/>
  <c r="E8344" i="5"/>
  <c r="E8345" i="5"/>
  <c r="J8346" i="5"/>
  <c r="H8352" i="5"/>
  <c r="H8358" i="5"/>
  <c r="J8358" i="5"/>
  <c r="E8361" i="5"/>
  <c r="G8363" i="5"/>
  <c r="D8363" i="5"/>
  <c r="I8380" i="5"/>
  <c r="K8398" i="5"/>
  <c r="C8398" i="5"/>
  <c r="G8400" i="5"/>
  <c r="E8404" i="5"/>
  <c r="H8416" i="5"/>
  <c r="I8431" i="5"/>
  <c r="I8178" i="5"/>
  <c r="H8186" i="5"/>
  <c r="H8188" i="5"/>
  <c r="J8199" i="5"/>
  <c r="F8211" i="5"/>
  <c r="J8221" i="5"/>
  <c r="I8251" i="5"/>
  <c r="J8260" i="5"/>
  <c r="F8265" i="5"/>
  <c r="I8284" i="5"/>
  <c r="F8286" i="5"/>
  <c r="G8303" i="5"/>
  <c r="H8305" i="5"/>
  <c r="I8309" i="5"/>
  <c r="G8309" i="5"/>
  <c r="F8316" i="5"/>
  <c r="G8317" i="5"/>
  <c r="E8319" i="5"/>
  <c r="F8319" i="5"/>
  <c r="F8328" i="5"/>
  <c r="F8335" i="5"/>
  <c r="F8344" i="5"/>
  <c r="F8345" i="5"/>
  <c r="J8347" i="5"/>
  <c r="D8347" i="5"/>
  <c r="I8352" i="5"/>
  <c r="C8358" i="5"/>
  <c r="E8360" i="5"/>
  <c r="F8361" i="5"/>
  <c r="I8363" i="5"/>
  <c r="I8370" i="5"/>
  <c r="J8375" i="5"/>
  <c r="G8375" i="5"/>
  <c r="K8378" i="5"/>
  <c r="H8378" i="5"/>
  <c r="H8385" i="5"/>
  <c r="F8404" i="5"/>
  <c r="J8412" i="5"/>
  <c r="D8412" i="5"/>
  <c r="G8497" i="5"/>
  <c r="D8497" i="5"/>
  <c r="I8513" i="5"/>
  <c r="H8513" i="5"/>
  <c r="I8186" i="5"/>
  <c r="I8188" i="5"/>
  <c r="G8211" i="5"/>
  <c r="H8265" i="5"/>
  <c r="J8317" i="5"/>
  <c r="G8345" i="5"/>
  <c r="J8352" i="5"/>
  <c r="G8361" i="5"/>
  <c r="G8404" i="5"/>
  <c r="G8412" i="5"/>
  <c r="J8424" i="5"/>
  <c r="H8424" i="5"/>
  <c r="F8424" i="5"/>
  <c r="K8470" i="5"/>
  <c r="F8470" i="5"/>
  <c r="E8527" i="5"/>
  <c r="H8527" i="5"/>
  <c r="F8527" i="5"/>
  <c r="C8527" i="5"/>
  <c r="D8172" i="5"/>
  <c r="F8179" i="5"/>
  <c r="J8186" i="5"/>
  <c r="J8188" i="5"/>
  <c r="C8199" i="5"/>
  <c r="D8200" i="5"/>
  <c r="C8222" i="5"/>
  <c r="F8228" i="5"/>
  <c r="J8269" i="5"/>
  <c r="E8285" i="5"/>
  <c r="I8294" i="5"/>
  <c r="C8301" i="5"/>
  <c r="I8303" i="5"/>
  <c r="D8309" i="5"/>
  <c r="H8316" i="5"/>
  <c r="H8319" i="5"/>
  <c r="G8327" i="5"/>
  <c r="I8328" i="5"/>
  <c r="D8332" i="5"/>
  <c r="H8335" i="5"/>
  <c r="K8343" i="5"/>
  <c r="E8343" i="5"/>
  <c r="H8344" i="5"/>
  <c r="I8345" i="5"/>
  <c r="I8347" i="5"/>
  <c r="J8353" i="5"/>
  <c r="G8353" i="5"/>
  <c r="D8355" i="5"/>
  <c r="F8358" i="5"/>
  <c r="G8360" i="5"/>
  <c r="I8361" i="5"/>
  <c r="K8363" i="5"/>
  <c r="F8375" i="5"/>
  <c r="I8378" i="5"/>
  <c r="K8399" i="5"/>
  <c r="F8399" i="5"/>
  <c r="H8412" i="5"/>
  <c r="E8415" i="5"/>
  <c r="H8415" i="5"/>
  <c r="G8415" i="5"/>
  <c r="F8415" i="5"/>
  <c r="J8415" i="5"/>
  <c r="I8582" i="5"/>
  <c r="K8583" i="5"/>
  <c r="J8600" i="5"/>
  <c r="J8623" i="5"/>
  <c r="H8680" i="5"/>
  <c r="J8711" i="5"/>
  <c r="J8727" i="5"/>
  <c r="H8730" i="5"/>
  <c r="J8737" i="5"/>
  <c r="J8749" i="5"/>
  <c r="H8762" i="5"/>
  <c r="E8770" i="5"/>
  <c r="I8770" i="5"/>
  <c r="J8779" i="5"/>
  <c r="D8866" i="5"/>
  <c r="I8866" i="5"/>
  <c r="F8866" i="5"/>
  <c r="C8866" i="5"/>
  <c r="K8866" i="5"/>
  <c r="J8870" i="5"/>
  <c r="H8870" i="5"/>
  <c r="G8870" i="5"/>
  <c r="F8870" i="5"/>
  <c r="D8870" i="5"/>
  <c r="I8870" i="5"/>
  <c r="C8463" i="5"/>
  <c r="C8466" i="5"/>
  <c r="C8487" i="5"/>
  <c r="F8509" i="5"/>
  <c r="I8519" i="5"/>
  <c r="C8529" i="5"/>
  <c r="J8533" i="5"/>
  <c r="H8550" i="5"/>
  <c r="C8571" i="5"/>
  <c r="H8580" i="5"/>
  <c r="J8582" i="5"/>
  <c r="D8591" i="5"/>
  <c r="C8598" i="5"/>
  <c r="C8611" i="5"/>
  <c r="F8618" i="5"/>
  <c r="K8623" i="5"/>
  <c r="C8631" i="5"/>
  <c r="K8651" i="5"/>
  <c r="D8672" i="5"/>
  <c r="H8679" i="5"/>
  <c r="I8680" i="5"/>
  <c r="E8686" i="5"/>
  <c r="I8715" i="5"/>
  <c r="C8722" i="5"/>
  <c r="C8726" i="5"/>
  <c r="G8741" i="5"/>
  <c r="I8747" i="5"/>
  <c r="H8752" i="5"/>
  <c r="K8762" i="5"/>
  <c r="D8770" i="5"/>
  <c r="J8778" i="5"/>
  <c r="H8778" i="5"/>
  <c r="K8778" i="5"/>
  <c r="G8804" i="5"/>
  <c r="J8815" i="5"/>
  <c r="K8815" i="5"/>
  <c r="D8815" i="5"/>
  <c r="K8831" i="5"/>
  <c r="C8831" i="5"/>
  <c r="C8870" i="5"/>
  <c r="D8887" i="5"/>
  <c r="K8893" i="5"/>
  <c r="C8893" i="5"/>
  <c r="E8906" i="5"/>
  <c r="F8906" i="5"/>
  <c r="D8906" i="5"/>
  <c r="C8906" i="5"/>
  <c r="J8906" i="5"/>
  <c r="G8906" i="5"/>
  <c r="E8466" i="5"/>
  <c r="F8487" i="5"/>
  <c r="H8509" i="5"/>
  <c r="E8722" i="5"/>
  <c r="H8726" i="5"/>
  <c r="J8757" i="5"/>
  <c r="G8757" i="5"/>
  <c r="D8786" i="5"/>
  <c r="C8786" i="5"/>
  <c r="E8786" i="5"/>
  <c r="D8805" i="5"/>
  <c r="H8805" i="5"/>
  <c r="E8870" i="5"/>
  <c r="E8878" i="5"/>
  <c r="G8878" i="5"/>
  <c r="D8878" i="5"/>
  <c r="C8878" i="5"/>
  <c r="K8878" i="5"/>
  <c r="D8821" i="5"/>
  <c r="H8821" i="5"/>
  <c r="E8821" i="5"/>
  <c r="G8824" i="5"/>
  <c r="J8824" i="5"/>
  <c r="K8912" i="5"/>
  <c r="J8912" i="5"/>
  <c r="D8559" i="5"/>
  <c r="C8566" i="5"/>
  <c r="C8577" i="5"/>
  <c r="D8583" i="5"/>
  <c r="D8585" i="5"/>
  <c r="D8589" i="5"/>
  <c r="J8598" i="5"/>
  <c r="H8602" i="5"/>
  <c r="D8616" i="5"/>
  <c r="C8630" i="5"/>
  <c r="K8631" i="5"/>
  <c r="C8639" i="5"/>
  <c r="F8656" i="5"/>
  <c r="D8670" i="5"/>
  <c r="G8676" i="5"/>
  <c r="C8687" i="5"/>
  <c r="C8694" i="5"/>
  <c r="D8696" i="5"/>
  <c r="E8701" i="5"/>
  <c r="C8711" i="5"/>
  <c r="E8754" i="5"/>
  <c r="D8758" i="5"/>
  <c r="D8764" i="5"/>
  <c r="D8795" i="5"/>
  <c r="J8846" i="5"/>
  <c r="I8846" i="5"/>
  <c r="H8846" i="5"/>
  <c r="F8846" i="5"/>
  <c r="G8862" i="5"/>
  <c r="H8862" i="5"/>
  <c r="F8862" i="5"/>
  <c r="E8862" i="5"/>
  <c r="K8862" i="5"/>
  <c r="H8418" i="5"/>
  <c r="F8430" i="5"/>
  <c r="I8440" i="5"/>
  <c r="H8447" i="5"/>
  <c r="K8461" i="5"/>
  <c r="J8466" i="5"/>
  <c r="H8474" i="5"/>
  <c r="G8483" i="5"/>
  <c r="H8485" i="5"/>
  <c r="J8487" i="5"/>
  <c r="E8517" i="5"/>
  <c r="C8530" i="5"/>
  <c r="H8532" i="5"/>
  <c r="F8536" i="5"/>
  <c r="G8557" i="5"/>
  <c r="H8559" i="5"/>
  <c r="J8564" i="5"/>
  <c r="I8571" i="5"/>
  <c r="H8577" i="5"/>
  <c r="C8582" i="5"/>
  <c r="H8583" i="5"/>
  <c r="F8585" i="5"/>
  <c r="H8589" i="5"/>
  <c r="F8597" i="5"/>
  <c r="K8598" i="5"/>
  <c r="D8600" i="5"/>
  <c r="D8609" i="5"/>
  <c r="K8614" i="5"/>
  <c r="G8616" i="5"/>
  <c r="C8623" i="5"/>
  <c r="E8630" i="5"/>
  <c r="F8639" i="5"/>
  <c r="C8654" i="5"/>
  <c r="G8656" i="5"/>
  <c r="J8670" i="5"/>
  <c r="D8680" i="5"/>
  <c r="I8687" i="5"/>
  <c r="F8694" i="5"/>
  <c r="H8696" i="5"/>
  <c r="J8701" i="5"/>
  <c r="F8703" i="5"/>
  <c r="D8711" i="5"/>
  <c r="E8714" i="5"/>
  <c r="C8727" i="5"/>
  <c r="C8730" i="5"/>
  <c r="H8732" i="5"/>
  <c r="E8737" i="5"/>
  <c r="F8742" i="5"/>
  <c r="E8749" i="5"/>
  <c r="H8754" i="5"/>
  <c r="E8758" i="5"/>
  <c r="G8764" i="5"/>
  <c r="D8789" i="5"/>
  <c r="H8789" i="5"/>
  <c r="D8793" i="5"/>
  <c r="F8793" i="5"/>
  <c r="E8793" i="5"/>
  <c r="G8793" i="5"/>
  <c r="J8795" i="5"/>
  <c r="J8810" i="5"/>
  <c r="I8810" i="5"/>
  <c r="E8810" i="5"/>
  <c r="J8814" i="5"/>
  <c r="D8814" i="5"/>
  <c r="C8814" i="5"/>
  <c r="I8814" i="5"/>
  <c r="E8814" i="5"/>
  <c r="D8826" i="5"/>
  <c r="K8826" i="5"/>
  <c r="E8826" i="5"/>
  <c r="C8846" i="5"/>
  <c r="K8856" i="5"/>
  <c r="D8856" i="5"/>
  <c r="J8872" i="5"/>
  <c r="H8880" i="5"/>
  <c r="D8880" i="5"/>
  <c r="C8880" i="5"/>
  <c r="K8880" i="5"/>
  <c r="E8884" i="5"/>
  <c r="J8418" i="5"/>
  <c r="I8430" i="5"/>
  <c r="J8440" i="5"/>
  <c r="I8474" i="5"/>
  <c r="I8483" i="5"/>
  <c r="E8530" i="5"/>
  <c r="G8536" i="5"/>
  <c r="I8559" i="5"/>
  <c r="H8567" i="5"/>
  <c r="E8570" i="5"/>
  <c r="J8571" i="5"/>
  <c r="D8575" i="5"/>
  <c r="D8582" i="5"/>
  <c r="I8583" i="5"/>
  <c r="F8592" i="5"/>
  <c r="H8597" i="5"/>
  <c r="F8600" i="5"/>
  <c r="C8607" i="5"/>
  <c r="D8613" i="5"/>
  <c r="H8616" i="5"/>
  <c r="E8621" i="5"/>
  <c r="D8623" i="5"/>
  <c r="F8630" i="5"/>
  <c r="D8632" i="5"/>
  <c r="I8639" i="5"/>
  <c r="D8654" i="5"/>
  <c r="I8656" i="5"/>
  <c r="C8679" i="5"/>
  <c r="F8680" i="5"/>
  <c r="K8687" i="5"/>
  <c r="J8694" i="5"/>
  <c r="J8696" i="5"/>
  <c r="K8703" i="5"/>
  <c r="E8705" i="5"/>
  <c r="H8711" i="5"/>
  <c r="H8714" i="5"/>
  <c r="E8721" i="5"/>
  <c r="H8724" i="5"/>
  <c r="F8727" i="5"/>
  <c r="D8730" i="5"/>
  <c r="F8737" i="5"/>
  <c r="D8740" i="5"/>
  <c r="E8746" i="5"/>
  <c r="G8749" i="5"/>
  <c r="F8758" i="5"/>
  <c r="D8762" i="5"/>
  <c r="J8764" i="5"/>
  <c r="D8777" i="5"/>
  <c r="E8777" i="5"/>
  <c r="G8777" i="5"/>
  <c r="E8789" i="5"/>
  <c r="H8793" i="5"/>
  <c r="C8810" i="5"/>
  <c r="F8814" i="5"/>
  <c r="C8826" i="5"/>
  <c r="D8838" i="5"/>
  <c r="K8838" i="5"/>
  <c r="F8838" i="5"/>
  <c r="C8838" i="5"/>
  <c r="G8846" i="5"/>
  <c r="H8881" i="5"/>
  <c r="F8881" i="5"/>
  <c r="J8394" i="5"/>
  <c r="F8403" i="5"/>
  <c r="C8405" i="5"/>
  <c r="D8407" i="5"/>
  <c r="E8417" i="5"/>
  <c r="J8430" i="5"/>
  <c r="G8457" i="5"/>
  <c r="D8467" i="5"/>
  <c r="F8473" i="5"/>
  <c r="F8530" i="5"/>
  <c r="D8544" i="5"/>
  <c r="D8550" i="5"/>
  <c r="C8558" i="5"/>
  <c r="C8565" i="5"/>
  <c r="F8582" i="5"/>
  <c r="J8583" i="5"/>
  <c r="J8597" i="5"/>
  <c r="C8599" i="5"/>
  <c r="I8600" i="5"/>
  <c r="D8604" i="5"/>
  <c r="E8613" i="5"/>
  <c r="C8615" i="5"/>
  <c r="G8621" i="5"/>
  <c r="I8623" i="5"/>
  <c r="D8628" i="5"/>
  <c r="K8630" i="5"/>
  <c r="G8632" i="5"/>
  <c r="G8637" i="5"/>
  <c r="J8639" i="5"/>
  <c r="G8645" i="5"/>
  <c r="J8654" i="5"/>
  <c r="I8668" i="5"/>
  <c r="G8673" i="5"/>
  <c r="C8678" i="5"/>
  <c r="D8679" i="5"/>
  <c r="G8680" i="5"/>
  <c r="C8702" i="5"/>
  <c r="J8705" i="5"/>
  <c r="I8711" i="5"/>
  <c r="K8714" i="5"/>
  <c r="D8718" i="5"/>
  <c r="H8727" i="5"/>
  <c r="E8730" i="5"/>
  <c r="J8740" i="5"/>
  <c r="H8746" i="5"/>
  <c r="F8777" i="5"/>
  <c r="D8779" i="5"/>
  <c r="G8789" i="5"/>
  <c r="J8794" i="5"/>
  <c r="I8794" i="5"/>
  <c r="H8794" i="5"/>
  <c r="K8794" i="5"/>
  <c r="F8810" i="5"/>
  <c r="H8814" i="5"/>
  <c r="F8826" i="5"/>
  <c r="E8838" i="5"/>
  <c r="E8886" i="5"/>
  <c r="G8886" i="5"/>
  <c r="D8886" i="5"/>
  <c r="C8886" i="5"/>
  <c r="K8886" i="5"/>
  <c r="I8892" i="5"/>
  <c r="K8892" i="5"/>
  <c r="D8803" i="5"/>
  <c r="C8806" i="5"/>
  <c r="D8811" i="5"/>
  <c r="E8822" i="5"/>
  <c r="D8827" i="5"/>
  <c r="G8844" i="5"/>
  <c r="J8845" i="5"/>
  <c r="F8851" i="5"/>
  <c r="K8854" i="5"/>
  <c r="J8859" i="5"/>
  <c r="G8904" i="5"/>
  <c r="E8913" i="5"/>
  <c r="F8914" i="5"/>
  <c r="F8925" i="5"/>
  <c r="I8935" i="5"/>
  <c r="F8949" i="5"/>
  <c r="J8956" i="5"/>
  <c r="G8959" i="5"/>
  <c r="I8963" i="5"/>
  <c r="D8978" i="5"/>
  <c r="J8990" i="5"/>
  <c r="F8993" i="5"/>
  <c r="H8994" i="5"/>
  <c r="K8996" i="5"/>
  <c r="H8999" i="5"/>
  <c r="I9003" i="5"/>
  <c r="K9009" i="5"/>
  <c r="H9012" i="5"/>
  <c r="D9014" i="5"/>
  <c r="E9016" i="5"/>
  <c r="H9023" i="5"/>
  <c r="F9025" i="5"/>
  <c r="K9030" i="5"/>
  <c r="I9034" i="5"/>
  <c r="I9045" i="5"/>
  <c r="I9065" i="5"/>
  <c r="E9068" i="5"/>
  <c r="I9077" i="5"/>
  <c r="D9080" i="5"/>
  <c r="H9085" i="5"/>
  <c r="H9088" i="5"/>
  <c r="C9092" i="5"/>
  <c r="D9097" i="5"/>
  <c r="G9099" i="5"/>
  <c r="F9109" i="5"/>
  <c r="H9117" i="5"/>
  <c r="D9123" i="5"/>
  <c r="I9125" i="5"/>
  <c r="K9126" i="5"/>
  <c r="I9137" i="5"/>
  <c r="K9138" i="5"/>
  <c r="D9141" i="5"/>
  <c r="G9143" i="5"/>
  <c r="H9166" i="5"/>
  <c r="I9176" i="5"/>
  <c r="G9196" i="5"/>
  <c r="I9196" i="5"/>
  <c r="D9196" i="5"/>
  <c r="J8949" i="5"/>
  <c r="H8993" i="5"/>
  <c r="J9012" i="5"/>
  <c r="J9165" i="5"/>
  <c r="I9165" i="5"/>
  <c r="E9165" i="5"/>
  <c r="K9204" i="5"/>
  <c r="E9204" i="5"/>
  <c r="E9231" i="5"/>
  <c r="F9231" i="5"/>
  <c r="K9236" i="5"/>
  <c r="H9236" i="5"/>
  <c r="J9240" i="5"/>
  <c r="E9240" i="5"/>
  <c r="G9240" i="5"/>
  <c r="F9240" i="5"/>
  <c r="E8924" i="5"/>
  <c r="C8932" i="5"/>
  <c r="C9076" i="5"/>
  <c r="C9078" i="5"/>
  <c r="I9109" i="5"/>
  <c r="H9120" i="5"/>
  <c r="I9141" i="5"/>
  <c r="J9143" i="5"/>
  <c r="I9153" i="5"/>
  <c r="J9153" i="5"/>
  <c r="G9165" i="5"/>
  <c r="H9177" i="5"/>
  <c r="E9177" i="5"/>
  <c r="I9180" i="5"/>
  <c r="D9180" i="5"/>
  <c r="F9196" i="5"/>
  <c r="K9200" i="5"/>
  <c r="C9200" i="5"/>
  <c r="I9204" i="5"/>
  <c r="G9216" i="5"/>
  <c r="F9216" i="5"/>
  <c r="I9216" i="5"/>
  <c r="H9216" i="5"/>
  <c r="D9227" i="5"/>
  <c r="E9227" i="5"/>
  <c r="D9231" i="5"/>
  <c r="F9236" i="5"/>
  <c r="D9240" i="5"/>
  <c r="I9243" i="5"/>
  <c r="C9243" i="5"/>
  <c r="G9298" i="5"/>
  <c r="F9298" i="5"/>
  <c r="J9298" i="5"/>
  <c r="I9298" i="5"/>
  <c r="H9298" i="5"/>
  <c r="C8898" i="5"/>
  <c r="I8911" i="5"/>
  <c r="I8913" i="5"/>
  <c r="I8914" i="5"/>
  <c r="F8924" i="5"/>
  <c r="H8932" i="5"/>
  <c r="F8936" i="5"/>
  <c r="D8939" i="5"/>
  <c r="I8942" i="5"/>
  <c r="D8948" i="5"/>
  <c r="I8955" i="5"/>
  <c r="C8964" i="5"/>
  <c r="F8970" i="5"/>
  <c r="D8972" i="5"/>
  <c r="J8978" i="5"/>
  <c r="C8998" i="5"/>
  <c r="F9013" i="5"/>
  <c r="D9026" i="5"/>
  <c r="H9042" i="5"/>
  <c r="C9069" i="5"/>
  <c r="F9076" i="5"/>
  <c r="J9097" i="5"/>
  <c r="G9100" i="5"/>
  <c r="K9108" i="5"/>
  <c r="K9109" i="5"/>
  <c r="E9113" i="5"/>
  <c r="G9116" i="5"/>
  <c r="C9118" i="5"/>
  <c r="J9120" i="5"/>
  <c r="C9125" i="5"/>
  <c r="C9126" i="5"/>
  <c r="C9128" i="5"/>
  <c r="D9134" i="5"/>
  <c r="C9137" i="5"/>
  <c r="C9138" i="5"/>
  <c r="J9141" i="5"/>
  <c r="H9165" i="5"/>
  <c r="D9177" i="5"/>
  <c r="J9190" i="5"/>
  <c r="F9190" i="5"/>
  <c r="H9196" i="5"/>
  <c r="E9205" i="5"/>
  <c r="F9205" i="5"/>
  <c r="H9205" i="5"/>
  <c r="K9231" i="5"/>
  <c r="I9240" i="5"/>
  <c r="J9243" i="5"/>
  <c r="E9298" i="5"/>
  <c r="I8998" i="5"/>
  <c r="H9013" i="5"/>
  <c r="J9042" i="5"/>
  <c r="D9069" i="5"/>
  <c r="G9076" i="5"/>
  <c r="H9100" i="5"/>
  <c r="F9118" i="5"/>
  <c r="K9120" i="5"/>
  <c r="D9125" i="5"/>
  <c r="I9166" i="5"/>
  <c r="G9166" i="5"/>
  <c r="E9176" i="5"/>
  <c r="H9176" i="5"/>
  <c r="D9176" i="5"/>
  <c r="H9184" i="5"/>
  <c r="J9184" i="5"/>
  <c r="F9194" i="5"/>
  <c r="I9194" i="5"/>
  <c r="J9201" i="5"/>
  <c r="D9201" i="5"/>
  <c r="E9217" i="5"/>
  <c r="G9217" i="5"/>
  <c r="I8898" i="5"/>
  <c r="H8924" i="5"/>
  <c r="F8935" i="5"/>
  <c r="H8936" i="5"/>
  <c r="C8949" i="5"/>
  <c r="D8952" i="5"/>
  <c r="I8965" i="5"/>
  <c r="C8968" i="5"/>
  <c r="I8970" i="5"/>
  <c r="F8972" i="5"/>
  <c r="C8993" i="5"/>
  <c r="C9012" i="5"/>
  <c r="I9013" i="5"/>
  <c r="C9025" i="5"/>
  <c r="G9026" i="5"/>
  <c r="F9034" i="5"/>
  <c r="I9053" i="5"/>
  <c r="C9060" i="5"/>
  <c r="E9069" i="5"/>
  <c r="H9076" i="5"/>
  <c r="C9109" i="5"/>
  <c r="G9118" i="5"/>
  <c r="E9125" i="5"/>
  <c r="F9126" i="5"/>
  <c r="D9131" i="5"/>
  <c r="J9159" i="5"/>
  <c r="D9159" i="5"/>
  <c r="E9164" i="5"/>
  <c r="D9164" i="5"/>
  <c r="C9166" i="5"/>
  <c r="C9176" i="5"/>
  <c r="G9184" i="5"/>
  <c r="E9194" i="5"/>
  <c r="H9202" i="5"/>
  <c r="G9202" i="5"/>
  <c r="J9202" i="5"/>
  <c r="E9206" i="5"/>
  <c r="F9206" i="5"/>
  <c r="D9217" i="5"/>
  <c r="K8818" i="5"/>
  <c r="G8829" i="5"/>
  <c r="H8845" i="5"/>
  <c r="G8873" i="5"/>
  <c r="K8889" i="5"/>
  <c r="C8904" i="5"/>
  <c r="C8914" i="5"/>
  <c r="D8916" i="5"/>
  <c r="H8922" i="5"/>
  <c r="K8929" i="5"/>
  <c r="I8933" i="5"/>
  <c r="G8935" i="5"/>
  <c r="D8949" i="5"/>
  <c r="C8956" i="5"/>
  <c r="G8972" i="5"/>
  <c r="D8987" i="5"/>
  <c r="D8993" i="5"/>
  <c r="D8999" i="5"/>
  <c r="F9012" i="5"/>
  <c r="C9016" i="5"/>
  <c r="F9023" i="5"/>
  <c r="D9025" i="5"/>
  <c r="G9034" i="5"/>
  <c r="J9053" i="5"/>
  <c r="F9065" i="5"/>
  <c r="C9068" i="5"/>
  <c r="F9069" i="5"/>
  <c r="I9074" i="5"/>
  <c r="J9076" i="5"/>
  <c r="J9084" i="5"/>
  <c r="F9088" i="5"/>
  <c r="E9099" i="5"/>
  <c r="D9109" i="5"/>
  <c r="E9117" i="5"/>
  <c r="I9118" i="5"/>
  <c r="F9125" i="5"/>
  <c r="G9126" i="5"/>
  <c r="F9137" i="5"/>
  <c r="G9138" i="5"/>
  <c r="D9143" i="5"/>
  <c r="I9149" i="5"/>
  <c r="G9154" i="5"/>
  <c r="C9159" i="5"/>
  <c r="G9164" i="5"/>
  <c r="D9166" i="5"/>
  <c r="I9173" i="5"/>
  <c r="G9173" i="5"/>
  <c r="F9176" i="5"/>
  <c r="K9184" i="5"/>
  <c r="J9194" i="5"/>
  <c r="F9229" i="5"/>
  <c r="G9229" i="5"/>
  <c r="I9239" i="5"/>
  <c r="D9239" i="5"/>
  <c r="J9239" i="5"/>
  <c r="F9239" i="5"/>
  <c r="E9239" i="5"/>
  <c r="G8808" i="5"/>
  <c r="H8829" i="5"/>
  <c r="E8844" i="5"/>
  <c r="I8845" i="5"/>
  <c r="F8854" i="5"/>
  <c r="I8874" i="5"/>
  <c r="F8904" i="5"/>
  <c r="D8913" i="5"/>
  <c r="D8914" i="5"/>
  <c r="J8922" i="5"/>
  <c r="E8925" i="5"/>
  <c r="H8935" i="5"/>
  <c r="H8944" i="5"/>
  <c r="J8945" i="5"/>
  <c r="E8949" i="5"/>
  <c r="J8953" i="5"/>
  <c r="H8956" i="5"/>
  <c r="F8959" i="5"/>
  <c r="C8978" i="5"/>
  <c r="H8990" i="5"/>
  <c r="E8993" i="5"/>
  <c r="G8994" i="5"/>
  <c r="F8996" i="5"/>
  <c r="G9003" i="5"/>
  <c r="I9009" i="5"/>
  <c r="G9012" i="5"/>
  <c r="J9021" i="5"/>
  <c r="G9023" i="5"/>
  <c r="E9025" i="5"/>
  <c r="E9027" i="5"/>
  <c r="H9034" i="5"/>
  <c r="H9065" i="5"/>
  <c r="D9068" i="5"/>
  <c r="H9069" i="5"/>
  <c r="C9080" i="5"/>
  <c r="G9088" i="5"/>
  <c r="E9109" i="5"/>
  <c r="F9117" i="5"/>
  <c r="H9125" i="5"/>
  <c r="I9126" i="5"/>
  <c r="H9137" i="5"/>
  <c r="I9138" i="5"/>
  <c r="C9141" i="5"/>
  <c r="E9143" i="5"/>
  <c r="E9159" i="5"/>
  <c r="H9164" i="5"/>
  <c r="E9166" i="5"/>
  <c r="H9173" i="5"/>
  <c r="G9176" i="5"/>
  <c r="I9182" i="5"/>
  <c r="H9182" i="5"/>
  <c r="C9182" i="5"/>
  <c r="H9185" i="5"/>
  <c r="E9185" i="5"/>
  <c r="J9199" i="5"/>
  <c r="K9199" i="5"/>
  <c r="C9199" i="5"/>
  <c r="I9202" i="5"/>
  <c r="G9206" i="5"/>
  <c r="I9217" i="5"/>
  <c r="D9221" i="5"/>
  <c r="C9221" i="5"/>
  <c r="K9221" i="5"/>
  <c r="J9221" i="5"/>
  <c r="C9229" i="5"/>
  <c r="G9239" i="5"/>
  <c r="J9257" i="5"/>
  <c r="K9257" i="5"/>
  <c r="K9285" i="5"/>
  <c r="H9322" i="5"/>
  <c r="I9328" i="5"/>
  <c r="J9338" i="5"/>
  <c r="I9346" i="5"/>
  <c r="D9352" i="5"/>
  <c r="I9353" i="5"/>
  <c r="F9362" i="5"/>
  <c r="D9364" i="5"/>
  <c r="E9366" i="5"/>
  <c r="H9370" i="5"/>
  <c r="G9374" i="5"/>
  <c r="G9390" i="5"/>
  <c r="I9398" i="5"/>
  <c r="F9406" i="5"/>
  <c r="J9408" i="5"/>
  <c r="I9414" i="5"/>
  <c r="G9422" i="5"/>
  <c r="D9426" i="5"/>
  <c r="D9436" i="5"/>
  <c r="E9438" i="5"/>
  <c r="F9442" i="5"/>
  <c r="H9446" i="5"/>
  <c r="K9448" i="5"/>
  <c r="F9466" i="5"/>
  <c r="F9473" i="5"/>
  <c r="I9478" i="5"/>
  <c r="G9482" i="5"/>
  <c r="J9508" i="5"/>
  <c r="J9520" i="5"/>
  <c r="H9522" i="5"/>
  <c r="H9534" i="5"/>
  <c r="H9540" i="5"/>
  <c r="F9543" i="5"/>
  <c r="E9210" i="5"/>
  <c r="F9214" i="5"/>
  <c r="D9237" i="5"/>
  <c r="I9283" i="5"/>
  <c r="G9291" i="5"/>
  <c r="J9317" i="5"/>
  <c r="I9322" i="5"/>
  <c r="H9331" i="5"/>
  <c r="C9344" i="5"/>
  <c r="E9352" i="5"/>
  <c r="K9353" i="5"/>
  <c r="G9362" i="5"/>
  <c r="F9366" i="5"/>
  <c r="H9374" i="5"/>
  <c r="H9390" i="5"/>
  <c r="C9402" i="5"/>
  <c r="G9406" i="5"/>
  <c r="C9418" i="5"/>
  <c r="H9422" i="5"/>
  <c r="E9426" i="5"/>
  <c r="K9436" i="5"/>
  <c r="F9438" i="5"/>
  <c r="I9442" i="5"/>
  <c r="E9457" i="5"/>
  <c r="H9466" i="5"/>
  <c r="E9477" i="5"/>
  <c r="F9500" i="5"/>
  <c r="K9508" i="5"/>
  <c r="F9518" i="5"/>
  <c r="K9520" i="5"/>
  <c r="J9526" i="5"/>
  <c r="F9530" i="5"/>
  <c r="J9534" i="5"/>
  <c r="J9540" i="5"/>
  <c r="H9543" i="5"/>
  <c r="D9547" i="5"/>
  <c r="J9322" i="5"/>
  <c r="H9352" i="5"/>
  <c r="H9366" i="5"/>
  <c r="I9374" i="5"/>
  <c r="I9390" i="5"/>
  <c r="I9426" i="5"/>
  <c r="F9547" i="5"/>
  <c r="F9249" i="5"/>
  <c r="E9260" i="5"/>
  <c r="C9287" i="5"/>
  <c r="F9321" i="5"/>
  <c r="E9330" i="5"/>
  <c r="G9340" i="5"/>
  <c r="I9352" i="5"/>
  <c r="F9354" i="5"/>
  <c r="I9366" i="5"/>
  <c r="C9370" i="5"/>
  <c r="F9405" i="5"/>
  <c r="I9406" i="5"/>
  <c r="D9414" i="5"/>
  <c r="I9437" i="5"/>
  <c r="H9438" i="5"/>
  <c r="G9447" i="5"/>
  <c r="E9450" i="5"/>
  <c r="C9456" i="5"/>
  <c r="F9521" i="5"/>
  <c r="E9527" i="5"/>
  <c r="H9531" i="5"/>
  <c r="K9225" i="5"/>
  <c r="F9228" i="5"/>
  <c r="H9237" i="5"/>
  <c r="I9238" i="5"/>
  <c r="H9249" i="5"/>
  <c r="D9264" i="5"/>
  <c r="E9285" i="5"/>
  <c r="F9290" i="5"/>
  <c r="H9299" i="5"/>
  <c r="F9323" i="5"/>
  <c r="F9330" i="5"/>
  <c r="H9340" i="5"/>
  <c r="J9352" i="5"/>
  <c r="G9354" i="5"/>
  <c r="F9365" i="5"/>
  <c r="K9366" i="5"/>
  <c r="D9370" i="5"/>
  <c r="E9378" i="5"/>
  <c r="G9391" i="5"/>
  <c r="E9398" i="5"/>
  <c r="E9414" i="5"/>
  <c r="K9437" i="5"/>
  <c r="I9438" i="5"/>
  <c r="G9450" i="5"/>
  <c r="D9456" i="5"/>
  <c r="H9521" i="5"/>
  <c r="F9414" i="5"/>
  <c r="K9447" i="5"/>
  <c r="H9450" i="5"/>
  <c r="E9456" i="5"/>
  <c r="C9466" i="5"/>
  <c r="G9476" i="5"/>
  <c r="I9485" i="5"/>
  <c r="E9499" i="5"/>
  <c r="D9502" i="5"/>
  <c r="D9511" i="5"/>
  <c r="D9549" i="5"/>
  <c r="G9456" i="5"/>
  <c r="H9499" i="5"/>
  <c r="F9502" i="5"/>
  <c r="E9511" i="5"/>
  <c r="I9224" i="5"/>
  <c r="J9290" i="5"/>
  <c r="I9319" i="5"/>
  <c r="F9322" i="5"/>
  <c r="J9330" i="5"/>
  <c r="I9338" i="5"/>
  <c r="H9346" i="5"/>
  <c r="C9352" i="5"/>
  <c r="H9353" i="5"/>
  <c r="E9362" i="5"/>
  <c r="G9370" i="5"/>
  <c r="C9374" i="5"/>
  <c r="K9376" i="5"/>
  <c r="H9378" i="5"/>
  <c r="F9390" i="5"/>
  <c r="H9398" i="5"/>
  <c r="G9401" i="5"/>
  <c r="E9406" i="5"/>
  <c r="G9408" i="5"/>
  <c r="J9412" i="5"/>
  <c r="H9414" i="5"/>
  <c r="J9417" i="5"/>
  <c r="F9422" i="5"/>
  <c r="C9426" i="5"/>
  <c r="C9436" i="5"/>
  <c r="D9438" i="5"/>
  <c r="K9439" i="5"/>
  <c r="D9442" i="5"/>
  <c r="G9446" i="5"/>
  <c r="H9448" i="5"/>
  <c r="J9453" i="5"/>
  <c r="I9456" i="5"/>
  <c r="H9464" i="5"/>
  <c r="E9466" i="5"/>
  <c r="E9473" i="5"/>
  <c r="I9476" i="5"/>
  <c r="H9478" i="5"/>
  <c r="F9482" i="5"/>
  <c r="F9486" i="5"/>
  <c r="F9495" i="5"/>
  <c r="G9502" i="5"/>
  <c r="C9508" i="5"/>
  <c r="F9511" i="5"/>
  <c r="H9520" i="5"/>
  <c r="F9522" i="5"/>
  <c r="F9529" i="5"/>
  <c r="D9534" i="5"/>
  <c r="E9543" i="5"/>
  <c r="K605" i="5"/>
  <c r="J605" i="5"/>
  <c r="C605" i="5"/>
  <c r="J199" i="5"/>
  <c r="J200" i="5"/>
  <c r="J201" i="5"/>
  <c r="I202" i="5"/>
  <c r="I214" i="5"/>
  <c r="I222" i="5"/>
  <c r="K240" i="5"/>
  <c r="I274" i="5"/>
  <c r="I310" i="5"/>
  <c r="J327" i="5"/>
  <c r="J328" i="5"/>
  <c r="J329" i="5"/>
  <c r="I330" i="5"/>
  <c r="I334" i="5"/>
  <c r="K342" i="5"/>
  <c r="H342" i="5"/>
  <c r="G342" i="5"/>
  <c r="E360" i="5"/>
  <c r="D360" i="5"/>
  <c r="K369" i="5"/>
  <c r="J369" i="5"/>
  <c r="K382" i="5"/>
  <c r="F382" i="5"/>
  <c r="E382" i="5"/>
  <c r="J423" i="5"/>
  <c r="G423" i="5"/>
  <c r="J446" i="5"/>
  <c r="E446" i="5"/>
  <c r="D446" i="5"/>
  <c r="J454" i="5"/>
  <c r="E454" i="5"/>
  <c r="D454" i="5"/>
  <c r="K458" i="5"/>
  <c r="I461" i="5"/>
  <c r="C461" i="5"/>
  <c r="J465" i="5"/>
  <c r="I465" i="5"/>
  <c r="J474" i="5"/>
  <c r="G474" i="5"/>
  <c r="F474" i="5"/>
  <c r="J478" i="5"/>
  <c r="I478" i="5"/>
  <c r="H478" i="5"/>
  <c r="G480" i="5"/>
  <c r="K480" i="5"/>
  <c r="H480" i="5"/>
  <c r="K486" i="5"/>
  <c r="K506" i="5"/>
  <c r="K514" i="5"/>
  <c r="E517" i="5"/>
  <c r="F517" i="5"/>
  <c r="C517" i="5"/>
  <c r="K542" i="5"/>
  <c r="K585" i="5"/>
  <c r="D585" i="5"/>
  <c r="C585" i="5"/>
  <c r="J585" i="5"/>
  <c r="K601" i="5"/>
  <c r="D601" i="5"/>
  <c r="I623" i="5"/>
  <c r="H623" i="5"/>
  <c r="E623" i="5"/>
  <c r="K625" i="5"/>
  <c r="C625" i="5"/>
  <c r="E627" i="5"/>
  <c r="D627" i="5"/>
  <c r="F669" i="5"/>
  <c r="D669" i="5"/>
  <c r="K677" i="5"/>
  <c r="H677" i="5"/>
  <c r="D677" i="5"/>
  <c r="K683" i="5"/>
  <c r="J683" i="5"/>
  <c r="F683" i="5"/>
  <c r="J689" i="5"/>
  <c r="G689" i="5"/>
  <c r="C689" i="5"/>
  <c r="K713" i="5"/>
  <c r="I713" i="5"/>
  <c r="K735" i="5"/>
  <c r="J735" i="5"/>
  <c r="D735" i="5"/>
  <c r="K755" i="5"/>
  <c r="H755" i="5"/>
  <c r="E755" i="5"/>
  <c r="I803" i="5"/>
  <c r="H803" i="5"/>
  <c r="G803" i="5"/>
  <c r="E803" i="5"/>
  <c r="D803" i="5"/>
  <c r="J810" i="5"/>
  <c r="H810" i="5"/>
  <c r="G821" i="5"/>
  <c r="C821" i="5"/>
  <c r="G824" i="5"/>
  <c r="I824" i="5"/>
  <c r="H824" i="5"/>
  <c r="E824" i="5"/>
  <c r="D824" i="5"/>
  <c r="E858" i="5"/>
  <c r="D858" i="5"/>
  <c r="K875" i="5"/>
  <c r="H875" i="5"/>
  <c r="G875" i="5"/>
  <c r="E941" i="5"/>
  <c r="J941" i="5"/>
  <c r="H941" i="5"/>
  <c r="G941" i="5"/>
  <c r="D941" i="5"/>
  <c r="C941" i="5"/>
  <c r="K981" i="5"/>
  <c r="J981" i="5"/>
  <c r="G981" i="5"/>
  <c r="D999" i="5"/>
  <c r="C999" i="5"/>
  <c r="G1004" i="5"/>
  <c r="J1004" i="5"/>
  <c r="I1004" i="5"/>
  <c r="F1004" i="5"/>
  <c r="E1004" i="5"/>
  <c r="K1033" i="5"/>
  <c r="I1033" i="5"/>
  <c r="H1033" i="5"/>
  <c r="E1057" i="5"/>
  <c r="I1057" i="5"/>
  <c r="G1057" i="5"/>
  <c r="F1057" i="5"/>
  <c r="I1067" i="5"/>
  <c r="J1067" i="5"/>
  <c r="G1067" i="5"/>
  <c r="F1067" i="5"/>
  <c r="K1105" i="5"/>
  <c r="J1105" i="5"/>
  <c r="D1105" i="5"/>
  <c r="C1105" i="5"/>
  <c r="E1177" i="5"/>
  <c r="I1177" i="5"/>
  <c r="H1177" i="5"/>
  <c r="G1177" i="5"/>
  <c r="F1177" i="5"/>
  <c r="D1177" i="5"/>
  <c r="C1177" i="5"/>
  <c r="D1255" i="5"/>
  <c r="C1255" i="5"/>
  <c r="H1663" i="5"/>
  <c r="K1663" i="5"/>
  <c r="J1663" i="5"/>
  <c r="G1663" i="5"/>
  <c r="F1663" i="5"/>
  <c r="K1683" i="5"/>
  <c r="H1683" i="5"/>
  <c r="G1745" i="5"/>
  <c r="K1745" i="5"/>
  <c r="J1745" i="5"/>
  <c r="H1745" i="5"/>
  <c r="K1909" i="5"/>
  <c r="H1909" i="5"/>
  <c r="C1909" i="5"/>
  <c r="J1909" i="5"/>
  <c r="J1915" i="5"/>
  <c r="C1915" i="5"/>
  <c r="K1915" i="5"/>
  <c r="H1915" i="5"/>
  <c r="G1915" i="5"/>
  <c r="F1915" i="5"/>
  <c r="D1915" i="5"/>
  <c r="J1983" i="5"/>
  <c r="G1983" i="5"/>
  <c r="D1983" i="5"/>
  <c r="C1983" i="5"/>
  <c r="K1983" i="5"/>
  <c r="H1983" i="5"/>
  <c r="F1983" i="5"/>
  <c r="J1995" i="5"/>
  <c r="H1995" i="5"/>
  <c r="F1995" i="5"/>
  <c r="D1995" i="5"/>
  <c r="K1995" i="5"/>
  <c r="G1995" i="5"/>
  <c r="C1995" i="5"/>
  <c r="K2142" i="5"/>
  <c r="G2142" i="5"/>
  <c r="C2142" i="5"/>
  <c r="K2359" i="5"/>
  <c r="I2359" i="5"/>
  <c r="F2359" i="5"/>
  <c r="C2359" i="5"/>
  <c r="K2364" i="5"/>
  <c r="J2364" i="5"/>
  <c r="I2364" i="5"/>
  <c r="H2364" i="5"/>
  <c r="F2364" i="5"/>
  <c r="D2364" i="5"/>
  <c r="K2372" i="5"/>
  <c r="J2372" i="5"/>
  <c r="I2372" i="5"/>
  <c r="H2372" i="5"/>
  <c r="G2372" i="5"/>
  <c r="D2372" i="5"/>
  <c r="C2372" i="5"/>
  <c r="H2410" i="5"/>
  <c r="K2410" i="5"/>
  <c r="F2410" i="5"/>
  <c r="K2486" i="5"/>
  <c r="G2486" i="5"/>
  <c r="F2525" i="5"/>
  <c r="J2525" i="5"/>
  <c r="I2525" i="5"/>
  <c r="H2525" i="5"/>
  <c r="G2525" i="5"/>
  <c r="E2525" i="5"/>
  <c r="D2525" i="5"/>
  <c r="I2559" i="5"/>
  <c r="K2559" i="5"/>
  <c r="F2559" i="5"/>
  <c r="I2597" i="5"/>
  <c r="J2597" i="5"/>
  <c r="H2597" i="5"/>
  <c r="G2597" i="5"/>
  <c r="F2597" i="5"/>
  <c r="D2597" i="5"/>
  <c r="G2683" i="5"/>
  <c r="J2683" i="5"/>
  <c r="I2683" i="5"/>
  <c r="H2683" i="5"/>
  <c r="F2683" i="5"/>
  <c r="E2683" i="5"/>
  <c r="C2683" i="5"/>
  <c r="K2780" i="5"/>
  <c r="I2780" i="5"/>
  <c r="G2780" i="5"/>
  <c r="E2820" i="5"/>
  <c r="D2820" i="5"/>
  <c r="I2820" i="5"/>
  <c r="H2820" i="5"/>
  <c r="G2820" i="5"/>
  <c r="K3008" i="5"/>
  <c r="J3008" i="5"/>
  <c r="H3008" i="5"/>
  <c r="C3008" i="5"/>
  <c r="K3039" i="5"/>
  <c r="D3039" i="5"/>
  <c r="I3039" i="5"/>
  <c r="I3342" i="5"/>
  <c r="J3342" i="5"/>
  <c r="H3342" i="5"/>
  <c r="G3342" i="5"/>
  <c r="E3342" i="5"/>
  <c r="D3342" i="5"/>
  <c r="C3342" i="5"/>
  <c r="J3361" i="5"/>
  <c r="I3361" i="5"/>
  <c r="G3361" i="5"/>
  <c r="E3436" i="5"/>
  <c r="I3436" i="5"/>
  <c r="G3436" i="5"/>
  <c r="E3528" i="5"/>
  <c r="J3528" i="5"/>
  <c r="I3528" i="5"/>
  <c r="H3528" i="5"/>
  <c r="G3528" i="5"/>
  <c r="F3528" i="5"/>
  <c r="D3528" i="5"/>
  <c r="C3528" i="5"/>
  <c r="K3561" i="5"/>
  <c r="I3561" i="5"/>
  <c r="H3561" i="5"/>
  <c r="G3561" i="5"/>
  <c r="F3561" i="5"/>
  <c r="E3561" i="5"/>
  <c r="D3561" i="5"/>
  <c r="K3581" i="5"/>
  <c r="I3581" i="5"/>
  <c r="H3581" i="5"/>
  <c r="G3581" i="5"/>
  <c r="F3581" i="5"/>
  <c r="E3581" i="5"/>
  <c r="D3581" i="5"/>
  <c r="K3601" i="5"/>
  <c r="I3601" i="5"/>
  <c r="H3601" i="5"/>
  <c r="G3601" i="5"/>
  <c r="F3601" i="5"/>
  <c r="E3601" i="5"/>
  <c r="D3601" i="5"/>
  <c r="K3625" i="5"/>
  <c r="I3625" i="5"/>
  <c r="H3625" i="5"/>
  <c r="G3625" i="5"/>
  <c r="F3625" i="5"/>
  <c r="E3625" i="5"/>
  <c r="D3625" i="5"/>
  <c r="K3645" i="5"/>
  <c r="I3645" i="5"/>
  <c r="H3645" i="5"/>
  <c r="G3645" i="5"/>
  <c r="F3645" i="5"/>
  <c r="E3645" i="5"/>
  <c r="D3645" i="5"/>
  <c r="K3665" i="5"/>
  <c r="I3665" i="5"/>
  <c r="H3665" i="5"/>
  <c r="G3665" i="5"/>
  <c r="F3665" i="5"/>
  <c r="E3665" i="5"/>
  <c r="D3665" i="5"/>
  <c r="J3967" i="5"/>
  <c r="H3967" i="5"/>
  <c r="I3967" i="5"/>
  <c r="G3967" i="5"/>
  <c r="K4404" i="5"/>
  <c r="D4404" i="5"/>
  <c r="C4404" i="5"/>
  <c r="E4404" i="5"/>
  <c r="G4517" i="5"/>
  <c r="I4517" i="5"/>
  <c r="F4517" i="5"/>
  <c r="E4517" i="5"/>
  <c r="J4517" i="5"/>
  <c r="H4517" i="5"/>
  <c r="K4725" i="5"/>
  <c r="I4725" i="5"/>
  <c r="H4725" i="5"/>
  <c r="F4725" i="5"/>
  <c r="E4725" i="5"/>
  <c r="D4725" i="5"/>
  <c r="C4725" i="5"/>
  <c r="H4853" i="5"/>
  <c r="K4853" i="5"/>
  <c r="J4853" i="5"/>
  <c r="F4853" i="5"/>
  <c r="E4853" i="5"/>
  <c r="D4853" i="5"/>
  <c r="J4980" i="5"/>
  <c r="H4980" i="5"/>
  <c r="F4980" i="5"/>
  <c r="E4980" i="5"/>
  <c r="G4980" i="5"/>
  <c r="D4980" i="5"/>
  <c r="K5010" i="5"/>
  <c r="H5010" i="5"/>
  <c r="F5010" i="5"/>
  <c r="J5010" i="5"/>
  <c r="D5010" i="5"/>
  <c r="C5010" i="5"/>
  <c r="K5177" i="5"/>
  <c r="H5177" i="5"/>
  <c r="D5177" i="5"/>
  <c r="I5300" i="5"/>
  <c r="H5300" i="5"/>
  <c r="F5300" i="5"/>
  <c r="D5300" i="5"/>
  <c r="C5300" i="5"/>
  <c r="J5323" i="5"/>
  <c r="G5323" i="5"/>
  <c r="E5323" i="5"/>
  <c r="E5406" i="5"/>
  <c r="I5406" i="5"/>
  <c r="G5406" i="5"/>
  <c r="D5406" i="5"/>
  <c r="C5406" i="5"/>
  <c r="E5422" i="5"/>
  <c r="D5422" i="5"/>
  <c r="E5438" i="5"/>
  <c r="H5438" i="5"/>
  <c r="G5438" i="5"/>
  <c r="I5438" i="5"/>
  <c r="D5438" i="5"/>
  <c r="C5438" i="5"/>
  <c r="K5449" i="5"/>
  <c r="J5449" i="5"/>
  <c r="I5449" i="5"/>
  <c r="E5449" i="5"/>
  <c r="D5449" i="5"/>
  <c r="C5449" i="5"/>
  <c r="I5768" i="5"/>
  <c r="H5768" i="5"/>
  <c r="G5768" i="5"/>
  <c r="F5768" i="5"/>
  <c r="E5768" i="5"/>
  <c r="J5768" i="5"/>
  <c r="D5768" i="5"/>
  <c r="C5768" i="5"/>
  <c r="J6040" i="5"/>
  <c r="D6040" i="5"/>
  <c r="K6040" i="5"/>
  <c r="H6040" i="5"/>
  <c r="G6040" i="5"/>
  <c r="F6040" i="5"/>
  <c r="E6040" i="5"/>
  <c r="C6040" i="5"/>
  <c r="H6047" i="5"/>
  <c r="G6047" i="5"/>
  <c r="J6047" i="5"/>
  <c r="D6142" i="5"/>
  <c r="I6142" i="5"/>
  <c r="H6142" i="5"/>
  <c r="E6142" i="5"/>
  <c r="K6142" i="5"/>
  <c r="G6142" i="5"/>
  <c r="F6142" i="5"/>
  <c r="C6142" i="5"/>
  <c r="D6274" i="5"/>
  <c r="H6274" i="5"/>
  <c r="G6274" i="5"/>
  <c r="F6274" i="5"/>
  <c r="E6274" i="5"/>
  <c r="K6274" i="5"/>
  <c r="I6274" i="5"/>
  <c r="C6274" i="5"/>
  <c r="J602" i="5"/>
  <c r="H602" i="5"/>
  <c r="E602" i="5"/>
  <c r="I2" i="5"/>
  <c r="C12" i="5"/>
  <c r="D14" i="5"/>
  <c r="D19" i="5"/>
  <c r="G26" i="5"/>
  <c r="I34" i="5"/>
  <c r="C44" i="5"/>
  <c r="D46" i="5"/>
  <c r="D51" i="5"/>
  <c r="G58" i="5"/>
  <c r="I66" i="5"/>
  <c r="C76" i="5"/>
  <c r="D78" i="5"/>
  <c r="D83" i="5"/>
  <c r="G90" i="5"/>
  <c r="I98" i="5"/>
  <c r="C108" i="5"/>
  <c r="D110" i="5"/>
  <c r="D115" i="5"/>
  <c r="G122" i="5"/>
  <c r="I130" i="5"/>
  <c r="C140" i="5"/>
  <c r="D147" i="5"/>
  <c r="D158" i="5"/>
  <c r="C159" i="5"/>
  <c r="C172" i="5"/>
  <c r="C183" i="5"/>
  <c r="D190" i="5"/>
  <c r="K199" i="5"/>
  <c r="K200" i="5"/>
  <c r="K201" i="5"/>
  <c r="C207" i="5"/>
  <c r="H209" i="5"/>
  <c r="H213" i="5"/>
  <c r="I216" i="5"/>
  <c r="D218" i="5"/>
  <c r="J221" i="5"/>
  <c r="D242" i="5"/>
  <c r="I249" i="5"/>
  <c r="F253" i="5"/>
  <c r="E263" i="5"/>
  <c r="E264" i="5"/>
  <c r="G265" i="5"/>
  <c r="F266" i="5"/>
  <c r="D268" i="5"/>
  <c r="F270" i="5"/>
  <c r="G279" i="5"/>
  <c r="C281" i="5"/>
  <c r="F286" i="5"/>
  <c r="C295" i="5"/>
  <c r="C296" i="5"/>
  <c r="C297" i="5"/>
  <c r="D298" i="5"/>
  <c r="C303" i="5"/>
  <c r="H305" i="5"/>
  <c r="H309" i="5"/>
  <c r="I312" i="5"/>
  <c r="D314" i="5"/>
  <c r="D318" i="5"/>
  <c r="K327" i="5"/>
  <c r="K328" i="5"/>
  <c r="K329" i="5"/>
  <c r="D342" i="5"/>
  <c r="K346" i="5"/>
  <c r="I346" i="5"/>
  <c r="K350" i="5"/>
  <c r="H350" i="5"/>
  <c r="G350" i="5"/>
  <c r="E351" i="5"/>
  <c r="F353" i="5"/>
  <c r="C353" i="5"/>
  <c r="C360" i="5"/>
  <c r="I361" i="5"/>
  <c r="K366" i="5"/>
  <c r="F366" i="5"/>
  <c r="E366" i="5"/>
  <c r="C369" i="5"/>
  <c r="K374" i="5"/>
  <c r="E374" i="5"/>
  <c r="D374" i="5"/>
  <c r="D379" i="5"/>
  <c r="D382" i="5"/>
  <c r="K402" i="5"/>
  <c r="G402" i="5"/>
  <c r="F402" i="5"/>
  <c r="H404" i="5"/>
  <c r="C423" i="5"/>
  <c r="E424" i="5"/>
  <c r="H436" i="5"/>
  <c r="E442" i="5"/>
  <c r="K444" i="5"/>
  <c r="C446" i="5"/>
  <c r="J450" i="5"/>
  <c r="H450" i="5"/>
  <c r="G450" i="5"/>
  <c r="C454" i="5"/>
  <c r="K457" i="5"/>
  <c r="J461" i="5"/>
  <c r="C465" i="5"/>
  <c r="E472" i="5"/>
  <c r="C474" i="5"/>
  <c r="G476" i="5"/>
  <c r="D476" i="5"/>
  <c r="C476" i="5"/>
  <c r="C478" i="5"/>
  <c r="C480" i="5"/>
  <c r="J482" i="5"/>
  <c r="D482" i="5"/>
  <c r="C482" i="5"/>
  <c r="J510" i="5"/>
  <c r="I510" i="5"/>
  <c r="H510" i="5"/>
  <c r="G512" i="5"/>
  <c r="K512" i="5"/>
  <c r="H512" i="5"/>
  <c r="I517" i="5"/>
  <c r="E530" i="5"/>
  <c r="C536" i="5"/>
  <c r="I545" i="5"/>
  <c r="E549" i="5"/>
  <c r="D549" i="5"/>
  <c r="C549" i="5"/>
  <c r="C552" i="5"/>
  <c r="G556" i="5"/>
  <c r="D556" i="5"/>
  <c r="C556" i="5"/>
  <c r="D562" i="5"/>
  <c r="K565" i="5"/>
  <c r="I565" i="5"/>
  <c r="G585" i="5"/>
  <c r="J596" i="5"/>
  <c r="K596" i="5"/>
  <c r="H596" i="5"/>
  <c r="H601" i="5"/>
  <c r="F607" i="5"/>
  <c r="D607" i="5"/>
  <c r="I611" i="5"/>
  <c r="E611" i="5"/>
  <c r="D611" i="5"/>
  <c r="J611" i="5"/>
  <c r="C623" i="5"/>
  <c r="D625" i="5"/>
  <c r="C627" i="5"/>
  <c r="J642" i="5"/>
  <c r="I642" i="5"/>
  <c r="F642" i="5"/>
  <c r="K661" i="5"/>
  <c r="J661" i="5"/>
  <c r="C669" i="5"/>
  <c r="H681" i="5"/>
  <c r="D681" i="5"/>
  <c r="D689" i="5"/>
  <c r="C713" i="5"/>
  <c r="K721" i="5"/>
  <c r="G721" i="5"/>
  <c r="C721" i="5"/>
  <c r="K725" i="5"/>
  <c r="J725" i="5"/>
  <c r="H725" i="5"/>
  <c r="G725" i="5"/>
  <c r="K736" i="5"/>
  <c r="H736" i="5"/>
  <c r="H746" i="5"/>
  <c r="G746" i="5"/>
  <c r="C755" i="5"/>
  <c r="E770" i="5"/>
  <c r="D770" i="5"/>
  <c r="J770" i="5"/>
  <c r="I770" i="5"/>
  <c r="G772" i="5"/>
  <c r="D772" i="5"/>
  <c r="C772" i="5"/>
  <c r="I772" i="5"/>
  <c r="F794" i="5"/>
  <c r="E794" i="5"/>
  <c r="E798" i="5"/>
  <c r="D798" i="5"/>
  <c r="C803" i="5"/>
  <c r="H821" i="5"/>
  <c r="C824" i="5"/>
  <c r="E840" i="5"/>
  <c r="F858" i="5"/>
  <c r="J870" i="5"/>
  <c r="F870" i="5"/>
  <c r="E870" i="5"/>
  <c r="C875" i="5"/>
  <c r="J885" i="5"/>
  <c r="H885" i="5"/>
  <c r="G885" i="5"/>
  <c r="J894" i="5"/>
  <c r="H894" i="5"/>
  <c r="D894" i="5"/>
  <c r="J914" i="5"/>
  <c r="I914" i="5"/>
  <c r="G920" i="5"/>
  <c r="J920" i="5"/>
  <c r="H920" i="5"/>
  <c r="F920" i="5"/>
  <c r="D920" i="5"/>
  <c r="C920" i="5"/>
  <c r="F941" i="5"/>
  <c r="C965" i="5"/>
  <c r="K965" i="5"/>
  <c r="G972" i="5"/>
  <c r="E972" i="5"/>
  <c r="I972" i="5"/>
  <c r="H972" i="5"/>
  <c r="F982" i="5"/>
  <c r="I982" i="5"/>
  <c r="H982" i="5"/>
  <c r="K989" i="5"/>
  <c r="I989" i="5"/>
  <c r="D989" i="5"/>
  <c r="H1004" i="5"/>
  <c r="J1033" i="5"/>
  <c r="I1053" i="5"/>
  <c r="C1053" i="5"/>
  <c r="H1057" i="5"/>
  <c r="H1067" i="5"/>
  <c r="I1091" i="5"/>
  <c r="J1091" i="5"/>
  <c r="H1091" i="5"/>
  <c r="G1091" i="5"/>
  <c r="F1091" i="5"/>
  <c r="D1091" i="5"/>
  <c r="C1091" i="5"/>
  <c r="J1106" i="5"/>
  <c r="I1106" i="5"/>
  <c r="J1139" i="5"/>
  <c r="K1139" i="5"/>
  <c r="H1139" i="5"/>
  <c r="I1182" i="5"/>
  <c r="J1182" i="5"/>
  <c r="H1182" i="5"/>
  <c r="G1260" i="5"/>
  <c r="J1260" i="5"/>
  <c r="I1260" i="5"/>
  <c r="H1260" i="5"/>
  <c r="F1260" i="5"/>
  <c r="E1260" i="5"/>
  <c r="F1306" i="5"/>
  <c r="E1306" i="5"/>
  <c r="E1385" i="5"/>
  <c r="J1385" i="5"/>
  <c r="H1385" i="5"/>
  <c r="K1417" i="5"/>
  <c r="D1417" i="5"/>
  <c r="J1495" i="5"/>
  <c r="K1495" i="5"/>
  <c r="D1495" i="5"/>
  <c r="C1495" i="5"/>
  <c r="K1545" i="5"/>
  <c r="D1545" i="5"/>
  <c r="F1631" i="5"/>
  <c r="K1631" i="5"/>
  <c r="J1631" i="5"/>
  <c r="H1631" i="5"/>
  <c r="G1631" i="5"/>
  <c r="C1709" i="5"/>
  <c r="K1709" i="5"/>
  <c r="J1709" i="5"/>
  <c r="H1709" i="5"/>
  <c r="G1709" i="5"/>
  <c r="F1709" i="5"/>
  <c r="D1709" i="5"/>
  <c r="F1742" i="5"/>
  <c r="J1742" i="5"/>
  <c r="I1742" i="5"/>
  <c r="H1742" i="5"/>
  <c r="E1742" i="5"/>
  <c r="D1742" i="5"/>
  <c r="K1779" i="5"/>
  <c r="H1779" i="5"/>
  <c r="J1968" i="5"/>
  <c r="I1968" i="5"/>
  <c r="H2197" i="5"/>
  <c r="G2197" i="5"/>
  <c r="F2197" i="5"/>
  <c r="E2197" i="5"/>
  <c r="J2197" i="5"/>
  <c r="I2197" i="5"/>
  <c r="D2197" i="5"/>
  <c r="G492" i="5"/>
  <c r="K492" i="5"/>
  <c r="J646" i="5"/>
  <c r="G646" i="5"/>
  <c r="K711" i="5"/>
  <c r="F711" i="5"/>
  <c r="E711" i="5"/>
  <c r="K741" i="5"/>
  <c r="H741" i="5"/>
  <c r="F741" i="5"/>
  <c r="D741" i="5"/>
  <c r="E775" i="5"/>
  <c r="D775" i="5"/>
  <c r="K936" i="5"/>
  <c r="I936" i="5"/>
  <c r="G952" i="5"/>
  <c r="J952" i="5"/>
  <c r="H952" i="5"/>
  <c r="F952" i="5"/>
  <c r="D952" i="5"/>
  <c r="C952" i="5"/>
  <c r="D997" i="5"/>
  <c r="C997" i="5"/>
  <c r="G1068" i="5"/>
  <c r="J1068" i="5"/>
  <c r="I1068" i="5"/>
  <c r="F1068" i="5"/>
  <c r="E1068" i="5"/>
  <c r="F1189" i="5"/>
  <c r="D1189" i="5"/>
  <c r="C1189" i="5"/>
  <c r="I1246" i="5"/>
  <c r="J1246" i="5"/>
  <c r="H1246" i="5"/>
  <c r="K1571" i="5"/>
  <c r="H1571" i="5"/>
  <c r="H1644" i="5"/>
  <c r="J1644" i="5"/>
  <c r="I1644" i="5"/>
  <c r="F1644" i="5"/>
  <c r="E1644" i="5"/>
  <c r="D1644" i="5"/>
  <c r="J2003" i="5"/>
  <c r="H2003" i="5"/>
  <c r="F2003" i="5"/>
  <c r="D2003" i="5"/>
  <c r="K2003" i="5"/>
  <c r="G2003" i="5"/>
  <c r="C2003" i="5"/>
  <c r="H3" i="5"/>
  <c r="I5" i="5"/>
  <c r="D8" i="5"/>
  <c r="H9" i="5"/>
  <c r="E12" i="5"/>
  <c r="H14" i="5"/>
  <c r="F16" i="5"/>
  <c r="J17" i="5"/>
  <c r="H19" i="5"/>
  <c r="J20" i="5"/>
  <c r="I28" i="5"/>
  <c r="E30" i="5"/>
  <c r="D31" i="5"/>
  <c r="C33" i="5"/>
  <c r="H35" i="5"/>
  <c r="I37" i="5"/>
  <c r="D40" i="5"/>
  <c r="H41" i="5"/>
  <c r="E44" i="5"/>
  <c r="H46" i="5"/>
  <c r="F48" i="5"/>
  <c r="J49" i="5"/>
  <c r="H51" i="5"/>
  <c r="J52" i="5"/>
  <c r="I60" i="5"/>
  <c r="E62" i="5"/>
  <c r="D63" i="5"/>
  <c r="C65" i="5"/>
  <c r="H67" i="5"/>
  <c r="I69" i="5"/>
  <c r="D72" i="5"/>
  <c r="H73" i="5"/>
  <c r="E76" i="5"/>
  <c r="H78" i="5"/>
  <c r="F80" i="5"/>
  <c r="J81" i="5"/>
  <c r="H83" i="5"/>
  <c r="J84" i="5"/>
  <c r="I92" i="5"/>
  <c r="E94" i="5"/>
  <c r="D95" i="5"/>
  <c r="C97" i="5"/>
  <c r="H99" i="5"/>
  <c r="I101" i="5"/>
  <c r="D104" i="5"/>
  <c r="H105" i="5"/>
  <c r="E108" i="5"/>
  <c r="H110" i="5"/>
  <c r="F112" i="5"/>
  <c r="J113" i="5"/>
  <c r="H115" i="5"/>
  <c r="J116" i="5"/>
  <c r="I124" i="5"/>
  <c r="E126" i="5"/>
  <c r="D127" i="5"/>
  <c r="C129" i="5"/>
  <c r="D131" i="5"/>
  <c r="G133" i="5"/>
  <c r="D136" i="5"/>
  <c r="H137" i="5"/>
  <c r="E140" i="5"/>
  <c r="F142" i="5"/>
  <c r="J145" i="5"/>
  <c r="H147" i="5"/>
  <c r="J148" i="5"/>
  <c r="I152" i="5"/>
  <c r="J156" i="5"/>
  <c r="F158" i="5"/>
  <c r="E159" i="5"/>
  <c r="D161" i="5"/>
  <c r="D163" i="5"/>
  <c r="G165" i="5"/>
  <c r="D168" i="5"/>
  <c r="H169" i="5"/>
  <c r="E172" i="5"/>
  <c r="F174" i="5"/>
  <c r="K177" i="5"/>
  <c r="E182" i="5"/>
  <c r="G183" i="5"/>
  <c r="C185" i="5"/>
  <c r="G186" i="5"/>
  <c r="J188" i="5"/>
  <c r="F190" i="5"/>
  <c r="E194" i="5"/>
  <c r="C199" i="5"/>
  <c r="C200" i="5"/>
  <c r="C201" i="5"/>
  <c r="D202" i="5"/>
  <c r="E206" i="5"/>
  <c r="F207" i="5"/>
  <c r="J209" i="5"/>
  <c r="I210" i="5"/>
  <c r="D214" i="5"/>
  <c r="E215" i="5"/>
  <c r="F218" i="5"/>
  <c r="D220" i="5"/>
  <c r="D222" i="5"/>
  <c r="D223" i="5"/>
  <c r="I230" i="5"/>
  <c r="K231" i="5"/>
  <c r="K232" i="5"/>
  <c r="K233" i="5"/>
  <c r="J237" i="5"/>
  <c r="C240" i="5"/>
  <c r="G241" i="5"/>
  <c r="F242" i="5"/>
  <c r="I246" i="5"/>
  <c r="E248" i="5"/>
  <c r="D251" i="5"/>
  <c r="J253" i="5"/>
  <c r="D256" i="5"/>
  <c r="I258" i="5"/>
  <c r="G262" i="5"/>
  <c r="G263" i="5"/>
  <c r="I264" i="5"/>
  <c r="I265" i="5"/>
  <c r="H266" i="5"/>
  <c r="H270" i="5"/>
  <c r="K271" i="5"/>
  <c r="D274" i="5"/>
  <c r="G278" i="5"/>
  <c r="I281" i="5"/>
  <c r="I282" i="5"/>
  <c r="F285" i="5"/>
  <c r="H286" i="5"/>
  <c r="F289" i="5"/>
  <c r="G290" i="5"/>
  <c r="E294" i="5"/>
  <c r="E295" i="5"/>
  <c r="E296" i="5"/>
  <c r="G297" i="5"/>
  <c r="F298" i="5"/>
  <c r="D300" i="5"/>
  <c r="E302" i="5"/>
  <c r="F303" i="5"/>
  <c r="J305" i="5"/>
  <c r="I306" i="5"/>
  <c r="D310" i="5"/>
  <c r="E311" i="5"/>
  <c r="F314" i="5"/>
  <c r="D316" i="5"/>
  <c r="F318" i="5"/>
  <c r="E322" i="5"/>
  <c r="C327" i="5"/>
  <c r="C328" i="5"/>
  <c r="C329" i="5"/>
  <c r="D330" i="5"/>
  <c r="J331" i="5"/>
  <c r="D334" i="5"/>
  <c r="E335" i="5"/>
  <c r="F342" i="5"/>
  <c r="E346" i="5"/>
  <c r="D348" i="5"/>
  <c r="E350" i="5"/>
  <c r="I353" i="5"/>
  <c r="I360" i="5"/>
  <c r="J363" i="5"/>
  <c r="G366" i="5"/>
  <c r="J368" i="5"/>
  <c r="I368" i="5"/>
  <c r="H369" i="5"/>
  <c r="G374" i="5"/>
  <c r="E376" i="5"/>
  <c r="K378" i="5"/>
  <c r="G378" i="5"/>
  <c r="F378" i="5"/>
  <c r="K380" i="5"/>
  <c r="J380" i="5"/>
  <c r="D380" i="5"/>
  <c r="H382" i="5"/>
  <c r="D384" i="5"/>
  <c r="E402" i="5"/>
  <c r="C409" i="5"/>
  <c r="F413" i="5"/>
  <c r="C416" i="5"/>
  <c r="K422" i="5"/>
  <c r="H422" i="5"/>
  <c r="G422" i="5"/>
  <c r="E423" i="5"/>
  <c r="D426" i="5"/>
  <c r="K429" i="5"/>
  <c r="J429" i="5"/>
  <c r="H429" i="5"/>
  <c r="C437" i="5"/>
  <c r="C440" i="5"/>
  <c r="G442" i="5"/>
  <c r="G446" i="5"/>
  <c r="C448" i="5"/>
  <c r="D450" i="5"/>
  <c r="F453" i="5"/>
  <c r="C453" i="5"/>
  <c r="G454" i="5"/>
  <c r="K456" i="5"/>
  <c r="H456" i="5"/>
  <c r="J462" i="5"/>
  <c r="G462" i="5"/>
  <c r="F462" i="5"/>
  <c r="K465" i="5"/>
  <c r="I469" i="5"/>
  <c r="K472" i="5"/>
  <c r="E474" i="5"/>
  <c r="H476" i="5"/>
  <c r="E478" i="5"/>
  <c r="E480" i="5"/>
  <c r="F482" i="5"/>
  <c r="C486" i="5"/>
  <c r="C488" i="5"/>
  <c r="C492" i="5"/>
  <c r="C497" i="5"/>
  <c r="F501" i="5"/>
  <c r="C506" i="5"/>
  <c r="D510" i="5"/>
  <c r="D512" i="5"/>
  <c r="E514" i="5"/>
  <c r="J518" i="5"/>
  <c r="G518" i="5"/>
  <c r="F518" i="5"/>
  <c r="G520" i="5"/>
  <c r="E520" i="5"/>
  <c r="D520" i="5"/>
  <c r="G524" i="5"/>
  <c r="K524" i="5"/>
  <c r="E529" i="5"/>
  <c r="I529" i="5"/>
  <c r="F529" i="5"/>
  <c r="I530" i="5"/>
  <c r="C533" i="5"/>
  <c r="E536" i="5"/>
  <c r="J538" i="5"/>
  <c r="F538" i="5"/>
  <c r="E538" i="5"/>
  <c r="G540" i="5"/>
  <c r="D540" i="5"/>
  <c r="C540" i="5"/>
  <c r="C542" i="5"/>
  <c r="J546" i="5"/>
  <c r="D546" i="5"/>
  <c r="C546" i="5"/>
  <c r="I549" i="5"/>
  <c r="J552" i="5"/>
  <c r="I555" i="5"/>
  <c r="D555" i="5"/>
  <c r="C555" i="5"/>
  <c r="F556" i="5"/>
  <c r="C560" i="5"/>
  <c r="D571" i="5"/>
  <c r="I579" i="5"/>
  <c r="E579" i="5"/>
  <c r="D579" i="5"/>
  <c r="J579" i="5"/>
  <c r="I585" i="5"/>
  <c r="J597" i="5"/>
  <c r="K597" i="5"/>
  <c r="G600" i="5"/>
  <c r="H600" i="5"/>
  <c r="F600" i="5"/>
  <c r="C600" i="5"/>
  <c r="K603" i="5"/>
  <c r="E603" i="5"/>
  <c r="D605" i="5"/>
  <c r="K607" i="5"/>
  <c r="F611" i="5"/>
  <c r="D613" i="5"/>
  <c r="J620" i="5"/>
  <c r="I620" i="5"/>
  <c r="E620" i="5"/>
  <c r="F623" i="5"/>
  <c r="J627" i="5"/>
  <c r="E642" i="5"/>
  <c r="G644" i="5"/>
  <c r="I644" i="5"/>
  <c r="E644" i="5"/>
  <c r="D646" i="5"/>
  <c r="J654" i="5"/>
  <c r="H654" i="5"/>
  <c r="G654" i="5"/>
  <c r="D654" i="5"/>
  <c r="H662" i="5"/>
  <c r="G662" i="5"/>
  <c r="E665" i="5"/>
  <c r="I665" i="5"/>
  <c r="H665" i="5"/>
  <c r="D665" i="5"/>
  <c r="H666" i="5"/>
  <c r="E678" i="5"/>
  <c r="I681" i="5"/>
  <c r="F684" i="5"/>
  <c r="F686" i="5"/>
  <c r="K689" i="5"/>
  <c r="E695" i="5"/>
  <c r="E697" i="5"/>
  <c r="I697" i="5"/>
  <c r="F697" i="5"/>
  <c r="K699" i="5"/>
  <c r="C699" i="5"/>
  <c r="C711" i="5"/>
  <c r="F717" i="5"/>
  <c r="E722" i="5"/>
  <c r="I725" i="5"/>
  <c r="C728" i="5"/>
  <c r="E730" i="5"/>
  <c r="F736" i="5"/>
  <c r="I739" i="5"/>
  <c r="G739" i="5"/>
  <c r="F739" i="5"/>
  <c r="D739" i="5"/>
  <c r="C739" i="5"/>
  <c r="C741" i="5"/>
  <c r="I746" i="5"/>
  <c r="F748" i="5"/>
  <c r="E748" i="5"/>
  <c r="K748" i="5"/>
  <c r="J755" i="5"/>
  <c r="G760" i="5"/>
  <c r="J760" i="5"/>
  <c r="I760" i="5"/>
  <c r="F760" i="5"/>
  <c r="E760" i="5"/>
  <c r="G770" i="5"/>
  <c r="F772" i="5"/>
  <c r="C775" i="5"/>
  <c r="H794" i="5"/>
  <c r="I798" i="5"/>
  <c r="J803" i="5"/>
  <c r="E816" i="5"/>
  <c r="J824" i="5"/>
  <c r="E835" i="5"/>
  <c r="G842" i="5"/>
  <c r="D842" i="5"/>
  <c r="E855" i="5"/>
  <c r="J875" i="5"/>
  <c r="F877" i="5"/>
  <c r="E882" i="5"/>
  <c r="J882" i="5"/>
  <c r="K885" i="5"/>
  <c r="I920" i="5"/>
  <c r="J942" i="5"/>
  <c r="H942" i="5"/>
  <c r="G942" i="5"/>
  <c r="E942" i="5"/>
  <c r="D942" i="5"/>
  <c r="E952" i="5"/>
  <c r="J972" i="5"/>
  <c r="I975" i="5"/>
  <c r="F975" i="5"/>
  <c r="D975" i="5"/>
  <c r="C975" i="5"/>
  <c r="H975" i="5"/>
  <c r="J982" i="5"/>
  <c r="F997" i="5"/>
  <c r="K1019" i="5"/>
  <c r="C1019" i="5"/>
  <c r="K1031" i="5"/>
  <c r="D1031" i="5"/>
  <c r="C1031" i="5"/>
  <c r="C1041" i="5"/>
  <c r="K1041" i="5"/>
  <c r="J1041" i="5"/>
  <c r="H1068" i="5"/>
  <c r="G1092" i="5"/>
  <c r="I1092" i="5"/>
  <c r="H1092" i="5"/>
  <c r="F1092" i="5"/>
  <c r="D1092" i="5"/>
  <c r="C1092" i="5"/>
  <c r="H1119" i="5"/>
  <c r="G1119" i="5"/>
  <c r="J1226" i="5"/>
  <c r="I1226" i="5"/>
  <c r="H1226" i="5"/>
  <c r="G1226" i="5"/>
  <c r="F1253" i="5"/>
  <c r="D1253" i="5"/>
  <c r="C1253" i="5"/>
  <c r="E1301" i="5"/>
  <c r="J1301" i="5"/>
  <c r="I1301" i="5"/>
  <c r="H1301" i="5"/>
  <c r="G1301" i="5"/>
  <c r="J1346" i="5"/>
  <c r="I1346" i="5"/>
  <c r="H1346" i="5"/>
  <c r="G1346" i="5"/>
  <c r="F1346" i="5"/>
  <c r="E1346" i="5"/>
  <c r="D1346" i="5"/>
  <c r="K2079" i="5"/>
  <c r="J2079" i="5"/>
  <c r="I2079" i="5"/>
  <c r="F2079" i="5"/>
  <c r="E2079" i="5"/>
  <c r="I2246" i="5"/>
  <c r="J2246" i="5"/>
  <c r="H2246" i="5"/>
  <c r="G2246" i="5"/>
  <c r="E2246" i="5"/>
  <c r="D2246" i="5"/>
  <c r="C2246" i="5"/>
  <c r="E359" i="5"/>
  <c r="D359" i="5"/>
  <c r="K418" i="5"/>
  <c r="I418" i="5"/>
  <c r="J458" i="5"/>
  <c r="E458" i="5"/>
  <c r="D458" i="5"/>
  <c r="G508" i="5"/>
  <c r="D508" i="5"/>
  <c r="C508" i="5"/>
  <c r="G544" i="5"/>
  <c r="K544" i="5"/>
  <c r="H544" i="5"/>
  <c r="J818" i="5"/>
  <c r="F818" i="5"/>
  <c r="K977" i="5"/>
  <c r="F977" i="5"/>
  <c r="E1005" i="5"/>
  <c r="C1005" i="5"/>
  <c r="J1005" i="5"/>
  <c r="I1005" i="5"/>
  <c r="G1005" i="5"/>
  <c r="F1005" i="5"/>
  <c r="D1063" i="5"/>
  <c r="C1063" i="5"/>
  <c r="J1578" i="5"/>
  <c r="E1578" i="5"/>
  <c r="K1691" i="5"/>
  <c r="D1691" i="5"/>
  <c r="J1691" i="5"/>
  <c r="H1691" i="5"/>
  <c r="G1691" i="5"/>
  <c r="F1691" i="5"/>
  <c r="C1691" i="5"/>
  <c r="J2037" i="5"/>
  <c r="H2037" i="5"/>
  <c r="G2037" i="5"/>
  <c r="I2037" i="5"/>
  <c r="F2037" i="5"/>
  <c r="E2037" i="5"/>
  <c r="D2037" i="5"/>
  <c r="I2097" i="5"/>
  <c r="H2097" i="5"/>
  <c r="E2097" i="5"/>
  <c r="D2097" i="5"/>
  <c r="F8" i="5"/>
  <c r="I9" i="5"/>
  <c r="H12" i="5"/>
  <c r="J14" i="5"/>
  <c r="I16" i="5"/>
  <c r="J28" i="5"/>
  <c r="F30" i="5"/>
  <c r="E31" i="5"/>
  <c r="D33" i="5"/>
  <c r="F40" i="5"/>
  <c r="I41" i="5"/>
  <c r="H44" i="5"/>
  <c r="J46" i="5"/>
  <c r="I48" i="5"/>
  <c r="J60" i="5"/>
  <c r="F62" i="5"/>
  <c r="E63" i="5"/>
  <c r="D65" i="5"/>
  <c r="F72" i="5"/>
  <c r="I73" i="5"/>
  <c r="H76" i="5"/>
  <c r="J78" i="5"/>
  <c r="I80" i="5"/>
  <c r="J92" i="5"/>
  <c r="F94" i="5"/>
  <c r="E95" i="5"/>
  <c r="D97" i="5"/>
  <c r="F104" i="5"/>
  <c r="I105" i="5"/>
  <c r="H108" i="5"/>
  <c r="J110" i="5"/>
  <c r="I112" i="5"/>
  <c r="J124" i="5"/>
  <c r="F126" i="5"/>
  <c r="E127" i="5"/>
  <c r="D129" i="5"/>
  <c r="H131" i="5"/>
  <c r="F136" i="5"/>
  <c r="I137" i="5"/>
  <c r="H140" i="5"/>
  <c r="H142" i="5"/>
  <c r="G158" i="5"/>
  <c r="F159" i="5"/>
  <c r="F161" i="5"/>
  <c r="H163" i="5"/>
  <c r="F168" i="5"/>
  <c r="I169" i="5"/>
  <c r="H172" i="5"/>
  <c r="H174" i="5"/>
  <c r="F182" i="5"/>
  <c r="K183" i="5"/>
  <c r="G185" i="5"/>
  <c r="G190" i="5"/>
  <c r="F194" i="5"/>
  <c r="D199" i="5"/>
  <c r="D200" i="5"/>
  <c r="F201" i="5"/>
  <c r="E202" i="5"/>
  <c r="F206" i="5"/>
  <c r="G207" i="5"/>
  <c r="K209" i="5"/>
  <c r="E214" i="5"/>
  <c r="G215" i="5"/>
  <c r="G218" i="5"/>
  <c r="H220" i="5"/>
  <c r="E222" i="5"/>
  <c r="E223" i="5"/>
  <c r="E240" i="5"/>
  <c r="H241" i="5"/>
  <c r="G242" i="5"/>
  <c r="I248" i="5"/>
  <c r="J251" i="5"/>
  <c r="E256" i="5"/>
  <c r="J263" i="5"/>
  <c r="J264" i="5"/>
  <c r="J265" i="5"/>
  <c r="I266" i="5"/>
  <c r="I270" i="5"/>
  <c r="E274" i="5"/>
  <c r="K281" i="5"/>
  <c r="H285" i="5"/>
  <c r="I286" i="5"/>
  <c r="G289" i="5"/>
  <c r="F294" i="5"/>
  <c r="F295" i="5"/>
  <c r="H296" i="5"/>
  <c r="H297" i="5"/>
  <c r="G298" i="5"/>
  <c r="J300" i="5"/>
  <c r="F302" i="5"/>
  <c r="G303" i="5"/>
  <c r="K305" i="5"/>
  <c r="E310" i="5"/>
  <c r="G311" i="5"/>
  <c r="G314" i="5"/>
  <c r="J316" i="5"/>
  <c r="G318" i="5"/>
  <c r="F322" i="5"/>
  <c r="D327" i="5"/>
  <c r="D328" i="5"/>
  <c r="F329" i="5"/>
  <c r="E330" i="5"/>
  <c r="E334" i="5"/>
  <c r="F335" i="5"/>
  <c r="I342" i="5"/>
  <c r="F346" i="5"/>
  <c r="H348" i="5"/>
  <c r="F350" i="5"/>
  <c r="K353" i="5"/>
  <c r="F359" i="5"/>
  <c r="J360" i="5"/>
  <c r="K362" i="5"/>
  <c r="F362" i="5"/>
  <c r="E362" i="5"/>
  <c r="H366" i="5"/>
  <c r="I369" i="5"/>
  <c r="H374" i="5"/>
  <c r="I376" i="5"/>
  <c r="I382" i="5"/>
  <c r="E384" i="5"/>
  <c r="K386" i="5"/>
  <c r="E386" i="5"/>
  <c r="D386" i="5"/>
  <c r="H401" i="5"/>
  <c r="G401" i="5"/>
  <c r="H402" i="5"/>
  <c r="K406" i="5"/>
  <c r="I406" i="5"/>
  <c r="G409" i="5"/>
  <c r="I416" i="5"/>
  <c r="E418" i="5"/>
  <c r="F423" i="5"/>
  <c r="J425" i="5"/>
  <c r="I425" i="5"/>
  <c r="E426" i="5"/>
  <c r="H437" i="5"/>
  <c r="E440" i="5"/>
  <c r="H446" i="5"/>
  <c r="E448" i="5"/>
  <c r="E450" i="5"/>
  <c r="H454" i="5"/>
  <c r="F458" i="5"/>
  <c r="G464" i="5"/>
  <c r="D464" i="5"/>
  <c r="C464" i="5"/>
  <c r="J466" i="5"/>
  <c r="H466" i="5"/>
  <c r="G466" i="5"/>
  <c r="H474" i="5"/>
  <c r="K476" i="5"/>
  <c r="F478" i="5"/>
  <c r="G482" i="5"/>
  <c r="H488" i="5"/>
  <c r="D492" i="5"/>
  <c r="J494" i="5"/>
  <c r="E494" i="5"/>
  <c r="D494" i="5"/>
  <c r="I501" i="5"/>
  <c r="D506" i="5"/>
  <c r="H508" i="5"/>
  <c r="E510" i="5"/>
  <c r="E512" i="5"/>
  <c r="F533" i="5"/>
  <c r="H536" i="5"/>
  <c r="D542" i="5"/>
  <c r="D544" i="5"/>
  <c r="H556" i="5"/>
  <c r="E571" i="5"/>
  <c r="D573" i="5"/>
  <c r="C573" i="5"/>
  <c r="G586" i="5"/>
  <c r="F586" i="5"/>
  <c r="F605" i="5"/>
  <c r="K608" i="5"/>
  <c r="E608" i="5"/>
  <c r="F610" i="5"/>
  <c r="E610" i="5"/>
  <c r="J610" i="5"/>
  <c r="G611" i="5"/>
  <c r="J622" i="5"/>
  <c r="I622" i="5"/>
  <c r="H622" i="5"/>
  <c r="E622" i="5"/>
  <c r="G623" i="5"/>
  <c r="K627" i="5"/>
  <c r="G642" i="5"/>
  <c r="E647" i="5"/>
  <c r="D647" i="5"/>
  <c r="J681" i="5"/>
  <c r="K684" i="5"/>
  <c r="G686" i="5"/>
  <c r="E702" i="5"/>
  <c r="D702" i="5"/>
  <c r="D711" i="5"/>
  <c r="G717" i="5"/>
  <c r="I726" i="5"/>
  <c r="H726" i="5"/>
  <c r="F728" i="5"/>
  <c r="G737" i="5"/>
  <c r="F737" i="5"/>
  <c r="G741" i="5"/>
  <c r="K744" i="5"/>
  <c r="J744" i="5"/>
  <c r="K763" i="5"/>
  <c r="F763" i="5"/>
  <c r="E763" i="5"/>
  <c r="H770" i="5"/>
  <c r="H772" i="5"/>
  <c r="K775" i="5"/>
  <c r="K795" i="5"/>
  <c r="F795" i="5"/>
  <c r="C795" i="5"/>
  <c r="J799" i="5"/>
  <c r="H799" i="5"/>
  <c r="D799" i="5"/>
  <c r="C799" i="5"/>
  <c r="I802" i="5"/>
  <c r="H802" i="5"/>
  <c r="F802" i="5"/>
  <c r="E802" i="5"/>
  <c r="G804" i="5"/>
  <c r="I804" i="5"/>
  <c r="H804" i="5"/>
  <c r="E804" i="5"/>
  <c r="D804" i="5"/>
  <c r="K812" i="5"/>
  <c r="F812" i="5"/>
  <c r="E812" i="5"/>
  <c r="F816" i="5"/>
  <c r="E825" i="5"/>
  <c r="I825" i="5"/>
  <c r="H825" i="5"/>
  <c r="F825" i="5"/>
  <c r="D825" i="5"/>
  <c r="K833" i="5"/>
  <c r="J833" i="5"/>
  <c r="G833" i="5"/>
  <c r="F835" i="5"/>
  <c r="H855" i="5"/>
  <c r="G877" i="5"/>
  <c r="E921" i="5"/>
  <c r="H921" i="5"/>
  <c r="G921" i="5"/>
  <c r="D921" i="5"/>
  <c r="C921" i="5"/>
  <c r="I952" i="5"/>
  <c r="G1002" i="5"/>
  <c r="J1002" i="5"/>
  <c r="I1002" i="5"/>
  <c r="H1005" i="5"/>
  <c r="J1011" i="5"/>
  <c r="H1011" i="5"/>
  <c r="G1016" i="5"/>
  <c r="F1016" i="5"/>
  <c r="D1016" i="5"/>
  <c r="C1016" i="5"/>
  <c r="J1016" i="5"/>
  <c r="I1016" i="5"/>
  <c r="C1020" i="5"/>
  <c r="K1020" i="5"/>
  <c r="J1020" i="5"/>
  <c r="D1061" i="5"/>
  <c r="C1061" i="5"/>
  <c r="E1069" i="5"/>
  <c r="C1069" i="5"/>
  <c r="J1069" i="5"/>
  <c r="I1069" i="5"/>
  <c r="G1069" i="5"/>
  <c r="F1069" i="5"/>
  <c r="K1087" i="5"/>
  <c r="H1087" i="5"/>
  <c r="G1087" i="5"/>
  <c r="G1120" i="5"/>
  <c r="J1120" i="5"/>
  <c r="I1120" i="5"/>
  <c r="H1120" i="5"/>
  <c r="F1120" i="5"/>
  <c r="E1237" i="5"/>
  <c r="J1237" i="5"/>
  <c r="I1237" i="5"/>
  <c r="H1237" i="5"/>
  <c r="G1237" i="5"/>
  <c r="G1292" i="5"/>
  <c r="J1292" i="5"/>
  <c r="I1292" i="5"/>
  <c r="H1292" i="5"/>
  <c r="F1292" i="5"/>
  <c r="E1292" i="5"/>
  <c r="I1347" i="5"/>
  <c r="J1347" i="5"/>
  <c r="H1347" i="5"/>
  <c r="G1347" i="5"/>
  <c r="F1347" i="5"/>
  <c r="E1347" i="5"/>
  <c r="D1347" i="5"/>
  <c r="C1347" i="5"/>
  <c r="K1503" i="5"/>
  <c r="J1503" i="5"/>
  <c r="H1503" i="5"/>
  <c r="G1503" i="5"/>
  <c r="F1503" i="5"/>
  <c r="J1532" i="5"/>
  <c r="I1532" i="5"/>
  <c r="H1532" i="5"/>
  <c r="F1532" i="5"/>
  <c r="E1532" i="5"/>
  <c r="D1532" i="5"/>
  <c r="J1943" i="5"/>
  <c r="K1943" i="5"/>
  <c r="G1943" i="5"/>
  <c r="F1943" i="5"/>
  <c r="H1943" i="5"/>
  <c r="D1943" i="5"/>
  <c r="C1943" i="5"/>
  <c r="D1956" i="5"/>
  <c r="J1956" i="5"/>
  <c r="I1956" i="5"/>
  <c r="F1956" i="5"/>
  <c r="E1956" i="5"/>
  <c r="K2062" i="5"/>
  <c r="G2062" i="5"/>
  <c r="I2117" i="5"/>
  <c r="H2117" i="5"/>
  <c r="F2117" i="5"/>
  <c r="E2117" i="5"/>
  <c r="J2117" i="5"/>
  <c r="D2117" i="5"/>
  <c r="I2194" i="5"/>
  <c r="H2194" i="5"/>
  <c r="G2194" i="5"/>
  <c r="D2194" i="5"/>
  <c r="C2194" i="5"/>
  <c r="I2222" i="5"/>
  <c r="G2222" i="5"/>
  <c r="F2222" i="5"/>
  <c r="C2222" i="5"/>
  <c r="K413" i="5"/>
  <c r="J413" i="5"/>
  <c r="J486" i="5"/>
  <c r="G486" i="5"/>
  <c r="F486" i="5"/>
  <c r="J514" i="5"/>
  <c r="D514" i="5"/>
  <c r="C514" i="5"/>
  <c r="K695" i="5"/>
  <c r="J695" i="5"/>
  <c r="F695" i="5"/>
  <c r="G927" i="5"/>
  <c r="C927" i="5"/>
  <c r="D955" i="5"/>
  <c r="C955" i="5"/>
  <c r="J1450" i="5"/>
  <c r="E1450" i="5"/>
  <c r="J1639" i="5"/>
  <c r="K1639" i="5"/>
  <c r="D1639" i="5"/>
  <c r="C1639" i="5"/>
  <c r="I8" i="5"/>
  <c r="J9" i="5"/>
  <c r="J12" i="5"/>
  <c r="G30" i="5"/>
  <c r="F31" i="5"/>
  <c r="F33" i="5"/>
  <c r="I40" i="5"/>
  <c r="J41" i="5"/>
  <c r="J44" i="5"/>
  <c r="G62" i="5"/>
  <c r="F63" i="5"/>
  <c r="F65" i="5"/>
  <c r="I72" i="5"/>
  <c r="J73" i="5"/>
  <c r="J76" i="5"/>
  <c r="G94" i="5"/>
  <c r="F95" i="5"/>
  <c r="F97" i="5"/>
  <c r="I104" i="5"/>
  <c r="J105" i="5"/>
  <c r="J108" i="5"/>
  <c r="G126" i="5"/>
  <c r="F127" i="5"/>
  <c r="F129" i="5"/>
  <c r="I136" i="5"/>
  <c r="J137" i="5"/>
  <c r="J140" i="5"/>
  <c r="J142" i="5"/>
  <c r="H158" i="5"/>
  <c r="G159" i="5"/>
  <c r="H161" i="5"/>
  <c r="I168" i="5"/>
  <c r="J169" i="5"/>
  <c r="J172" i="5"/>
  <c r="J174" i="5"/>
  <c r="G182" i="5"/>
  <c r="I185" i="5"/>
  <c r="H190" i="5"/>
  <c r="G194" i="5"/>
  <c r="E199" i="5"/>
  <c r="E200" i="5"/>
  <c r="G201" i="5"/>
  <c r="F202" i="5"/>
  <c r="G206" i="5"/>
  <c r="J207" i="5"/>
  <c r="F214" i="5"/>
  <c r="K215" i="5"/>
  <c r="H218" i="5"/>
  <c r="J220" i="5"/>
  <c r="F222" i="5"/>
  <c r="H240" i="5"/>
  <c r="I241" i="5"/>
  <c r="H242" i="5"/>
  <c r="K248" i="5"/>
  <c r="K263" i="5"/>
  <c r="K264" i="5"/>
  <c r="K265" i="5"/>
  <c r="F274" i="5"/>
  <c r="J285" i="5"/>
  <c r="G294" i="5"/>
  <c r="G295" i="5"/>
  <c r="I296" i="5"/>
  <c r="I297" i="5"/>
  <c r="H298" i="5"/>
  <c r="G302" i="5"/>
  <c r="J303" i="5"/>
  <c r="F307" i="5"/>
  <c r="F310" i="5"/>
  <c r="K311" i="5"/>
  <c r="H314" i="5"/>
  <c r="H318" i="5"/>
  <c r="G322" i="5"/>
  <c r="E327" i="5"/>
  <c r="E328" i="5"/>
  <c r="G329" i="5"/>
  <c r="F330" i="5"/>
  <c r="D332" i="5"/>
  <c r="F334" i="5"/>
  <c r="G335" i="5"/>
  <c r="K338" i="5"/>
  <c r="E338" i="5"/>
  <c r="K340" i="5"/>
  <c r="H340" i="5"/>
  <c r="G346" i="5"/>
  <c r="J348" i="5"/>
  <c r="I350" i="5"/>
  <c r="K354" i="5"/>
  <c r="G354" i="5"/>
  <c r="F354" i="5"/>
  <c r="K358" i="5"/>
  <c r="E358" i="5"/>
  <c r="D358" i="5"/>
  <c r="G359" i="5"/>
  <c r="K360" i="5"/>
  <c r="D362" i="5"/>
  <c r="I366" i="5"/>
  <c r="K370" i="5"/>
  <c r="I370" i="5"/>
  <c r="I374" i="5"/>
  <c r="K376" i="5"/>
  <c r="F381" i="5"/>
  <c r="G383" i="5"/>
  <c r="E383" i="5"/>
  <c r="I384" i="5"/>
  <c r="F386" i="5"/>
  <c r="C401" i="5"/>
  <c r="I402" i="5"/>
  <c r="D406" i="5"/>
  <c r="I409" i="5"/>
  <c r="F418" i="5"/>
  <c r="K423" i="5"/>
  <c r="C425" i="5"/>
  <c r="F426" i="5"/>
  <c r="K430" i="5"/>
  <c r="I430" i="5"/>
  <c r="F433" i="5"/>
  <c r="J437" i="5"/>
  <c r="I446" i="5"/>
  <c r="J448" i="5"/>
  <c r="F450" i="5"/>
  <c r="I454" i="5"/>
  <c r="G458" i="5"/>
  <c r="E464" i="5"/>
  <c r="C466" i="5"/>
  <c r="G468" i="5"/>
  <c r="E468" i="5"/>
  <c r="D468" i="5"/>
  <c r="I474" i="5"/>
  <c r="K477" i="5"/>
  <c r="J477" i="5"/>
  <c r="G478" i="5"/>
  <c r="C481" i="5"/>
  <c r="H482" i="5"/>
  <c r="E486" i="5"/>
  <c r="E492" i="5"/>
  <c r="C494" i="5"/>
  <c r="J498" i="5"/>
  <c r="H498" i="5"/>
  <c r="G498" i="5"/>
  <c r="G500" i="5"/>
  <c r="H500" i="5"/>
  <c r="E500" i="5"/>
  <c r="K501" i="5"/>
  <c r="G506" i="5"/>
  <c r="K508" i="5"/>
  <c r="F510" i="5"/>
  <c r="G514" i="5"/>
  <c r="J526" i="5"/>
  <c r="E526" i="5"/>
  <c r="D526" i="5"/>
  <c r="I533" i="5"/>
  <c r="K536" i="5"/>
  <c r="E542" i="5"/>
  <c r="E544" i="5"/>
  <c r="E550" i="5"/>
  <c r="E554" i="5"/>
  <c r="D554" i="5"/>
  <c r="I556" i="5"/>
  <c r="F571" i="5"/>
  <c r="F573" i="5"/>
  <c r="D586" i="5"/>
  <c r="F608" i="5"/>
  <c r="D610" i="5"/>
  <c r="H611" i="5"/>
  <c r="D622" i="5"/>
  <c r="K637" i="5"/>
  <c r="I637" i="5"/>
  <c r="C637" i="5"/>
  <c r="K641" i="5"/>
  <c r="J641" i="5"/>
  <c r="G641" i="5"/>
  <c r="H642" i="5"/>
  <c r="D644" i="5"/>
  <c r="C647" i="5"/>
  <c r="F654" i="5"/>
  <c r="F672" i="5"/>
  <c r="C672" i="5"/>
  <c r="K672" i="5"/>
  <c r="D680" i="5"/>
  <c r="C680" i="5"/>
  <c r="K680" i="5"/>
  <c r="K681" i="5"/>
  <c r="E685" i="5"/>
  <c r="D685" i="5"/>
  <c r="C685" i="5"/>
  <c r="I685" i="5"/>
  <c r="F690" i="5"/>
  <c r="H695" i="5"/>
  <c r="H702" i="5"/>
  <c r="J711" i="5"/>
  <c r="F726" i="5"/>
  <c r="D732" i="5"/>
  <c r="C732" i="5"/>
  <c r="K732" i="5"/>
  <c r="H737" i="5"/>
  <c r="G742" i="5"/>
  <c r="F742" i="5"/>
  <c r="D744" i="5"/>
  <c r="C763" i="5"/>
  <c r="I771" i="5"/>
  <c r="D771" i="5"/>
  <c r="C771" i="5"/>
  <c r="J771" i="5"/>
  <c r="H771" i="5"/>
  <c r="K796" i="5"/>
  <c r="J796" i="5"/>
  <c r="D796" i="5"/>
  <c r="G799" i="5"/>
  <c r="D802" i="5"/>
  <c r="C804" i="5"/>
  <c r="H812" i="5"/>
  <c r="K820" i="5"/>
  <c r="H820" i="5"/>
  <c r="C825" i="5"/>
  <c r="F828" i="5"/>
  <c r="E828" i="5"/>
  <c r="F833" i="5"/>
  <c r="G843" i="5"/>
  <c r="F843" i="5"/>
  <c r="I911" i="5"/>
  <c r="C911" i="5"/>
  <c r="H911" i="5"/>
  <c r="F911" i="5"/>
  <c r="E911" i="5"/>
  <c r="F921" i="5"/>
  <c r="I942" i="5"/>
  <c r="E953" i="5"/>
  <c r="H953" i="5"/>
  <c r="G953" i="5"/>
  <c r="D953" i="5"/>
  <c r="C953" i="5"/>
  <c r="G975" i="5"/>
  <c r="H1002" i="5"/>
  <c r="J1006" i="5"/>
  <c r="D1006" i="5"/>
  <c r="I1006" i="5"/>
  <c r="G1006" i="5"/>
  <c r="F1006" i="5"/>
  <c r="K1011" i="5"/>
  <c r="E1016" i="5"/>
  <c r="D1020" i="5"/>
  <c r="J1042" i="5"/>
  <c r="I1042" i="5"/>
  <c r="E1045" i="5"/>
  <c r="G1045" i="5"/>
  <c r="J1045" i="5"/>
  <c r="I1045" i="5"/>
  <c r="H1055" i="5"/>
  <c r="G1055" i="5"/>
  <c r="F1061" i="5"/>
  <c r="D1069" i="5"/>
  <c r="J1087" i="5"/>
  <c r="I1117" i="5"/>
  <c r="C1117" i="5"/>
  <c r="E1121" i="5"/>
  <c r="J1121" i="5"/>
  <c r="I1121" i="5"/>
  <c r="G1121" i="5"/>
  <c r="F1121" i="5"/>
  <c r="K1169" i="5"/>
  <c r="J1169" i="5"/>
  <c r="D1169" i="5"/>
  <c r="C1169" i="5"/>
  <c r="E1229" i="5"/>
  <c r="J1229" i="5"/>
  <c r="I1229" i="5"/>
  <c r="H1229" i="5"/>
  <c r="G1229" i="5"/>
  <c r="F1229" i="5"/>
  <c r="D1229" i="5"/>
  <c r="C1229" i="5"/>
  <c r="E1281" i="5"/>
  <c r="J1281" i="5"/>
  <c r="I1281" i="5"/>
  <c r="H1281" i="5"/>
  <c r="G1281" i="5"/>
  <c r="F1281" i="5"/>
  <c r="G1348" i="5"/>
  <c r="I1348" i="5"/>
  <c r="H1348" i="5"/>
  <c r="F1348" i="5"/>
  <c r="E1348" i="5"/>
  <c r="D1348" i="5"/>
  <c r="C1348" i="5"/>
  <c r="I1387" i="5"/>
  <c r="J1387" i="5"/>
  <c r="H1387" i="5"/>
  <c r="G1387" i="5"/>
  <c r="F1387" i="5"/>
  <c r="G1404" i="5"/>
  <c r="J1404" i="5"/>
  <c r="D1404" i="5"/>
  <c r="C1404" i="5"/>
  <c r="K1453" i="5"/>
  <c r="J1453" i="5"/>
  <c r="H1453" i="5"/>
  <c r="G1453" i="5"/>
  <c r="F1453" i="5"/>
  <c r="D1453" i="5"/>
  <c r="C1453" i="5"/>
  <c r="K1581" i="5"/>
  <c r="J1581" i="5"/>
  <c r="H1581" i="5"/>
  <c r="G1581" i="5"/>
  <c r="F1581" i="5"/>
  <c r="D1581" i="5"/>
  <c r="C1581" i="5"/>
  <c r="K1611" i="5"/>
  <c r="C1611" i="5"/>
  <c r="J1611" i="5"/>
  <c r="H1611" i="5"/>
  <c r="G1611" i="5"/>
  <c r="F1611" i="5"/>
  <c r="D1611" i="5"/>
  <c r="J1642" i="5"/>
  <c r="E1642" i="5"/>
  <c r="J1786" i="5"/>
  <c r="E1786" i="5"/>
  <c r="J1912" i="5"/>
  <c r="E1912" i="5"/>
  <c r="I2022" i="5"/>
  <c r="J2022" i="5"/>
  <c r="G2022" i="5"/>
  <c r="E2022" i="5"/>
  <c r="H2022" i="5"/>
  <c r="D2022" i="5"/>
  <c r="C2022" i="5"/>
  <c r="G2199" i="5"/>
  <c r="I2199" i="5"/>
  <c r="H2199" i="5"/>
  <c r="F2199" i="5"/>
  <c r="D2199" i="5"/>
  <c r="C2199" i="5"/>
  <c r="G488" i="5"/>
  <c r="E488" i="5"/>
  <c r="D488" i="5"/>
  <c r="E497" i="5"/>
  <c r="I497" i="5"/>
  <c r="F497" i="5"/>
  <c r="K613" i="5"/>
  <c r="G613" i="5"/>
  <c r="C613" i="5"/>
  <c r="K651" i="5"/>
  <c r="G651" i="5"/>
  <c r="E717" i="5"/>
  <c r="D717" i="5"/>
  <c r="C717" i="5"/>
  <c r="J717" i="5"/>
  <c r="I717" i="5"/>
  <c r="I835" i="5"/>
  <c r="D835" i="5"/>
  <c r="C835" i="5"/>
  <c r="J835" i="5"/>
  <c r="H835" i="5"/>
  <c r="H939" i="5"/>
  <c r="G939" i="5"/>
  <c r="K939" i="5"/>
  <c r="K1040" i="5"/>
  <c r="C1040" i="5"/>
  <c r="J1506" i="5"/>
  <c r="I1506" i="5"/>
  <c r="H1506" i="5"/>
  <c r="K1673" i="5"/>
  <c r="D1673" i="5"/>
  <c r="D1852" i="5"/>
  <c r="J1852" i="5"/>
  <c r="I1852" i="5"/>
  <c r="H1852" i="5"/>
  <c r="F1852" i="5"/>
  <c r="E1852" i="5"/>
  <c r="I2250" i="5"/>
  <c r="J2250" i="5"/>
  <c r="F2250" i="5"/>
  <c r="H126" i="5"/>
  <c r="G127" i="5"/>
  <c r="H129" i="5"/>
  <c r="I158" i="5"/>
  <c r="H159" i="5"/>
  <c r="J161" i="5"/>
  <c r="I190" i="5"/>
  <c r="G214" i="5"/>
  <c r="G222" i="5"/>
  <c r="I242" i="5"/>
  <c r="G274" i="5"/>
  <c r="J295" i="5"/>
  <c r="J296" i="5"/>
  <c r="J297" i="5"/>
  <c r="I298" i="5"/>
  <c r="G310" i="5"/>
  <c r="I314" i="5"/>
  <c r="I318" i="5"/>
  <c r="F327" i="5"/>
  <c r="H328" i="5"/>
  <c r="H329" i="5"/>
  <c r="G330" i="5"/>
  <c r="G334" i="5"/>
  <c r="J345" i="5"/>
  <c r="K345" i="5"/>
  <c r="I345" i="5"/>
  <c r="J359" i="5"/>
  <c r="G361" i="5"/>
  <c r="F361" i="5"/>
  <c r="G367" i="5"/>
  <c r="F367" i="5"/>
  <c r="J375" i="5"/>
  <c r="G375" i="5"/>
  <c r="E375" i="5"/>
  <c r="K397" i="5"/>
  <c r="J397" i="5"/>
  <c r="K409" i="5"/>
  <c r="K411" i="5"/>
  <c r="J411" i="5"/>
  <c r="D411" i="5"/>
  <c r="K417" i="5"/>
  <c r="I417" i="5"/>
  <c r="G418" i="5"/>
  <c r="J424" i="5"/>
  <c r="I424" i="5"/>
  <c r="J442" i="5"/>
  <c r="I442" i="5"/>
  <c r="H442" i="5"/>
  <c r="K446" i="5"/>
  <c r="K454" i="5"/>
  <c r="H458" i="5"/>
  <c r="K474" i="5"/>
  <c r="K478" i="5"/>
  <c r="H486" i="5"/>
  <c r="E489" i="5"/>
  <c r="K489" i="5"/>
  <c r="H492" i="5"/>
  <c r="E509" i="5"/>
  <c r="K509" i="5"/>
  <c r="I509" i="5"/>
  <c r="H514" i="5"/>
  <c r="J530" i="5"/>
  <c r="H530" i="5"/>
  <c r="G530" i="5"/>
  <c r="G532" i="5"/>
  <c r="H532" i="5"/>
  <c r="E532" i="5"/>
  <c r="K533" i="5"/>
  <c r="I559" i="5"/>
  <c r="D559" i="5"/>
  <c r="C559" i="5"/>
  <c r="K567" i="5"/>
  <c r="J567" i="5"/>
  <c r="F570" i="5"/>
  <c r="E570" i="5"/>
  <c r="F578" i="5"/>
  <c r="E578" i="5"/>
  <c r="J578" i="5"/>
  <c r="J595" i="5"/>
  <c r="K595" i="5"/>
  <c r="J598" i="5"/>
  <c r="H598" i="5"/>
  <c r="E612" i="5"/>
  <c r="D612" i="5"/>
  <c r="E635" i="5"/>
  <c r="D635" i="5"/>
  <c r="I643" i="5"/>
  <c r="J643" i="5"/>
  <c r="H643" i="5"/>
  <c r="E643" i="5"/>
  <c r="E653" i="5"/>
  <c r="H653" i="5"/>
  <c r="G653" i="5"/>
  <c r="C653" i="5"/>
  <c r="G664" i="5"/>
  <c r="I664" i="5"/>
  <c r="H664" i="5"/>
  <c r="D664" i="5"/>
  <c r="K668" i="5"/>
  <c r="J668" i="5"/>
  <c r="I687" i="5"/>
  <c r="E687" i="5"/>
  <c r="D687" i="5"/>
  <c r="G696" i="5"/>
  <c r="J696" i="5"/>
  <c r="I696" i="5"/>
  <c r="E696" i="5"/>
  <c r="J718" i="5"/>
  <c r="E718" i="5"/>
  <c r="D718" i="5"/>
  <c r="I718" i="5"/>
  <c r="E729" i="5"/>
  <c r="I729" i="5"/>
  <c r="H729" i="5"/>
  <c r="F729" i="5"/>
  <c r="D729" i="5"/>
  <c r="K752" i="5"/>
  <c r="D752" i="5"/>
  <c r="C752" i="5"/>
  <c r="H767" i="5"/>
  <c r="G767" i="5"/>
  <c r="K797" i="5"/>
  <c r="F797" i="5"/>
  <c r="K808" i="5"/>
  <c r="I808" i="5"/>
  <c r="E808" i="5"/>
  <c r="E834" i="5"/>
  <c r="D834" i="5"/>
  <c r="J834" i="5"/>
  <c r="I834" i="5"/>
  <c r="G836" i="5"/>
  <c r="D836" i="5"/>
  <c r="C836" i="5"/>
  <c r="I836" i="5"/>
  <c r="K839" i="5"/>
  <c r="J839" i="5"/>
  <c r="E839" i="5"/>
  <c r="D839" i="5"/>
  <c r="K848" i="5"/>
  <c r="E848" i="5"/>
  <c r="K864" i="5"/>
  <c r="F864" i="5"/>
  <c r="C864" i="5"/>
  <c r="K872" i="5"/>
  <c r="D872" i="5"/>
  <c r="C872" i="5"/>
  <c r="J878" i="5"/>
  <c r="E878" i="5"/>
  <c r="D878" i="5"/>
  <c r="I878" i="5"/>
  <c r="H896" i="5"/>
  <c r="F896" i="5"/>
  <c r="E902" i="5"/>
  <c r="D902" i="5"/>
  <c r="H980" i="5"/>
  <c r="K980" i="5"/>
  <c r="J980" i="5"/>
  <c r="D987" i="5"/>
  <c r="C987" i="5"/>
  <c r="J991" i="5"/>
  <c r="G991" i="5"/>
  <c r="C991" i="5"/>
  <c r="E993" i="5"/>
  <c r="I993" i="5"/>
  <c r="G993" i="5"/>
  <c r="F993" i="5"/>
  <c r="I1003" i="5"/>
  <c r="J1003" i="5"/>
  <c r="G1003" i="5"/>
  <c r="F1003" i="5"/>
  <c r="H1016" i="5"/>
  <c r="J1021" i="5"/>
  <c r="I1021" i="5"/>
  <c r="G1056" i="5"/>
  <c r="F1056" i="5"/>
  <c r="J1056" i="5"/>
  <c r="I1056" i="5"/>
  <c r="G1066" i="5"/>
  <c r="J1066" i="5"/>
  <c r="I1066" i="5"/>
  <c r="J1075" i="5"/>
  <c r="K1075" i="5"/>
  <c r="H1075" i="5"/>
  <c r="E1109" i="5"/>
  <c r="J1109" i="5"/>
  <c r="I1109" i="5"/>
  <c r="H1109" i="5"/>
  <c r="G1109" i="5"/>
  <c r="D1191" i="5"/>
  <c r="C1191" i="5"/>
  <c r="G1196" i="5"/>
  <c r="J1196" i="5"/>
  <c r="I1196" i="5"/>
  <c r="H1196" i="5"/>
  <c r="F1196" i="5"/>
  <c r="E1196" i="5"/>
  <c r="J1230" i="5"/>
  <c r="I1230" i="5"/>
  <c r="H1230" i="5"/>
  <c r="G1230" i="5"/>
  <c r="F1230" i="5"/>
  <c r="E1230" i="5"/>
  <c r="D1230" i="5"/>
  <c r="J1432" i="5"/>
  <c r="E1432" i="5"/>
  <c r="D1432" i="5"/>
  <c r="J1454" i="5"/>
  <c r="I1454" i="5"/>
  <c r="H1454" i="5"/>
  <c r="F1454" i="5"/>
  <c r="E1454" i="5"/>
  <c r="D1454" i="5"/>
  <c r="K1483" i="5"/>
  <c r="J1483" i="5"/>
  <c r="H1483" i="5"/>
  <c r="G1483" i="5"/>
  <c r="F1483" i="5"/>
  <c r="D1483" i="5"/>
  <c r="C1483" i="5"/>
  <c r="K1489" i="5"/>
  <c r="J1489" i="5"/>
  <c r="H1489" i="5"/>
  <c r="G1489" i="5"/>
  <c r="J1582" i="5"/>
  <c r="I1582" i="5"/>
  <c r="H1582" i="5"/>
  <c r="F1582" i="5"/>
  <c r="E1582" i="5"/>
  <c r="D1582" i="5"/>
  <c r="J1600" i="5"/>
  <c r="I1600" i="5"/>
  <c r="H1600" i="5"/>
  <c r="F1600" i="5"/>
  <c r="K1625" i="5"/>
  <c r="D1625" i="5"/>
  <c r="K1723" i="5"/>
  <c r="G1723" i="5"/>
  <c r="J1723" i="5"/>
  <c r="H1723" i="5"/>
  <c r="F1723" i="5"/>
  <c r="D1723" i="5"/>
  <c r="C1723" i="5"/>
  <c r="J1887" i="5"/>
  <c r="H1887" i="5"/>
  <c r="G1887" i="5"/>
  <c r="K1887" i="5"/>
  <c r="F1887" i="5"/>
  <c r="D1887" i="5"/>
  <c r="C1887" i="5"/>
  <c r="K395" i="5"/>
  <c r="J395" i="5"/>
  <c r="D395" i="5"/>
  <c r="E416" i="5"/>
  <c r="D416" i="5"/>
  <c r="K426" i="5"/>
  <c r="I426" i="5"/>
  <c r="H426" i="5"/>
  <c r="J506" i="5"/>
  <c r="F506" i="5"/>
  <c r="E506" i="5"/>
  <c r="J542" i="5"/>
  <c r="I542" i="5"/>
  <c r="H542" i="5"/>
  <c r="G560" i="5"/>
  <c r="I560" i="5"/>
  <c r="E560" i="5"/>
  <c r="J686" i="5"/>
  <c r="E686" i="5"/>
  <c r="D686" i="5"/>
  <c r="I686" i="5"/>
  <c r="K704" i="5"/>
  <c r="I704" i="5"/>
  <c r="C704" i="5"/>
  <c r="G728" i="5"/>
  <c r="I728" i="5"/>
  <c r="H728" i="5"/>
  <c r="E728" i="5"/>
  <c r="D728" i="5"/>
  <c r="K765" i="5"/>
  <c r="I765" i="5"/>
  <c r="D816" i="5"/>
  <c r="C816" i="5"/>
  <c r="K816" i="5"/>
  <c r="K841" i="5"/>
  <c r="I841" i="5"/>
  <c r="C841" i="5"/>
  <c r="E850" i="5"/>
  <c r="D850" i="5"/>
  <c r="E877" i="5"/>
  <c r="D877" i="5"/>
  <c r="C877" i="5"/>
  <c r="J877" i="5"/>
  <c r="I877" i="5"/>
  <c r="K1443" i="5"/>
  <c r="H1443" i="5"/>
  <c r="K1835" i="5"/>
  <c r="G1835" i="5"/>
  <c r="C1835" i="5"/>
  <c r="J1835" i="5"/>
  <c r="H1835" i="5"/>
  <c r="F1835" i="5"/>
  <c r="D1835" i="5"/>
  <c r="K1981" i="5"/>
  <c r="G1981" i="5"/>
  <c r="D1981" i="5"/>
  <c r="C1981" i="5"/>
  <c r="K2104" i="5"/>
  <c r="G2104" i="5"/>
  <c r="C2104" i="5"/>
  <c r="H30" i="5"/>
  <c r="G31" i="5"/>
  <c r="H33" i="5"/>
  <c r="H62" i="5"/>
  <c r="G63" i="5"/>
  <c r="H65" i="5"/>
  <c r="H94" i="5"/>
  <c r="G95" i="5"/>
  <c r="H97" i="5"/>
  <c r="H182" i="5"/>
  <c r="K185" i="5"/>
  <c r="H194" i="5"/>
  <c r="F199" i="5"/>
  <c r="H200" i="5"/>
  <c r="H201" i="5"/>
  <c r="G202" i="5"/>
  <c r="I218" i="5"/>
  <c r="I240" i="5"/>
  <c r="H4" i="5"/>
  <c r="G7" i="5"/>
  <c r="C9" i="5"/>
  <c r="I13" i="5"/>
  <c r="E15" i="5"/>
  <c r="F17" i="5"/>
  <c r="I18" i="5"/>
  <c r="E20" i="5"/>
  <c r="G23" i="5"/>
  <c r="J25" i="5"/>
  <c r="C28" i="5"/>
  <c r="G29" i="5"/>
  <c r="H31" i="5"/>
  <c r="J33" i="5"/>
  <c r="H36" i="5"/>
  <c r="G39" i="5"/>
  <c r="C41" i="5"/>
  <c r="I45" i="5"/>
  <c r="E47" i="5"/>
  <c r="F49" i="5"/>
  <c r="I50" i="5"/>
  <c r="E52" i="5"/>
  <c r="G55" i="5"/>
  <c r="J57" i="5"/>
  <c r="C60" i="5"/>
  <c r="G61" i="5"/>
  <c r="H63" i="5"/>
  <c r="J65" i="5"/>
  <c r="H68" i="5"/>
  <c r="G71" i="5"/>
  <c r="C73" i="5"/>
  <c r="I77" i="5"/>
  <c r="E79" i="5"/>
  <c r="F81" i="5"/>
  <c r="I82" i="5"/>
  <c r="E84" i="5"/>
  <c r="G87" i="5"/>
  <c r="J89" i="5"/>
  <c r="C92" i="5"/>
  <c r="G93" i="5"/>
  <c r="H95" i="5"/>
  <c r="J97" i="5"/>
  <c r="H100" i="5"/>
  <c r="G103" i="5"/>
  <c r="C105" i="5"/>
  <c r="I109" i="5"/>
  <c r="E111" i="5"/>
  <c r="F113" i="5"/>
  <c r="I114" i="5"/>
  <c r="E116" i="5"/>
  <c r="G119" i="5"/>
  <c r="J121" i="5"/>
  <c r="C124" i="5"/>
  <c r="G125" i="5"/>
  <c r="H127" i="5"/>
  <c r="J129" i="5"/>
  <c r="E132" i="5"/>
  <c r="C137" i="5"/>
  <c r="D141" i="5"/>
  <c r="C143" i="5"/>
  <c r="F145" i="5"/>
  <c r="I146" i="5"/>
  <c r="E148" i="5"/>
  <c r="H153" i="5"/>
  <c r="E156" i="5"/>
  <c r="I157" i="5"/>
  <c r="J159" i="5"/>
  <c r="E164" i="5"/>
  <c r="C169" i="5"/>
  <c r="D173" i="5"/>
  <c r="C175" i="5"/>
  <c r="F178" i="5"/>
  <c r="I182" i="5"/>
  <c r="E184" i="5"/>
  <c r="D187" i="5"/>
  <c r="J189" i="5"/>
  <c r="I194" i="5"/>
  <c r="H202" i="5"/>
  <c r="F205" i="5"/>
  <c r="I206" i="5"/>
  <c r="E210" i="5"/>
  <c r="H212" i="5"/>
  <c r="H214" i="5"/>
  <c r="C216" i="5"/>
  <c r="F221" i="5"/>
  <c r="H222" i="5"/>
  <c r="E230" i="5"/>
  <c r="F234" i="5"/>
  <c r="D236" i="5"/>
  <c r="F238" i="5"/>
  <c r="E246" i="5"/>
  <c r="G247" i="5"/>
  <c r="C249" i="5"/>
  <c r="J252" i="5"/>
  <c r="F254" i="5"/>
  <c r="E258" i="5"/>
  <c r="D266" i="5"/>
  <c r="J267" i="5"/>
  <c r="D270" i="5"/>
  <c r="H274" i="5"/>
  <c r="C279" i="5"/>
  <c r="E282" i="5"/>
  <c r="D286" i="5"/>
  <c r="I294" i="5"/>
  <c r="H301" i="5"/>
  <c r="I302" i="5"/>
  <c r="E306" i="5"/>
  <c r="H308" i="5"/>
  <c r="H310" i="5"/>
  <c r="C312" i="5"/>
  <c r="K313" i="5"/>
  <c r="J317" i="5"/>
  <c r="I322" i="5"/>
  <c r="G326" i="5"/>
  <c r="H330" i="5"/>
  <c r="H334" i="5"/>
  <c r="F338" i="5"/>
  <c r="H341" i="5"/>
  <c r="E343" i="5"/>
  <c r="C345" i="5"/>
  <c r="C351" i="5"/>
  <c r="E354" i="5"/>
  <c r="G358" i="5"/>
  <c r="K359" i="5"/>
  <c r="C361" i="5"/>
  <c r="H362" i="5"/>
  <c r="F365" i="5"/>
  <c r="C367" i="5"/>
  <c r="E370" i="5"/>
  <c r="C375" i="5"/>
  <c r="J381" i="5"/>
  <c r="D383" i="5"/>
  <c r="H386" i="5"/>
  <c r="F397" i="5"/>
  <c r="E400" i="5"/>
  <c r="C400" i="5"/>
  <c r="J401" i="5"/>
  <c r="F403" i="5"/>
  <c r="F406" i="5"/>
  <c r="J408" i="5"/>
  <c r="I408" i="5"/>
  <c r="E408" i="5"/>
  <c r="C417" i="5"/>
  <c r="H418" i="5"/>
  <c r="I422" i="5"/>
  <c r="C424" i="5"/>
  <c r="G425" i="5"/>
  <c r="E430" i="5"/>
  <c r="H432" i="5"/>
  <c r="E432" i="5"/>
  <c r="J434" i="5"/>
  <c r="D434" i="5"/>
  <c r="C434" i="5"/>
  <c r="C442" i="5"/>
  <c r="D444" i="5"/>
  <c r="F447" i="5"/>
  <c r="D447" i="5"/>
  <c r="K450" i="5"/>
  <c r="K453" i="5"/>
  <c r="E455" i="5"/>
  <c r="D455" i="5"/>
  <c r="I458" i="5"/>
  <c r="H462" i="5"/>
  <c r="K464" i="5"/>
  <c r="E466" i="5"/>
  <c r="H468" i="5"/>
  <c r="C472" i="5"/>
  <c r="I477" i="5"/>
  <c r="I481" i="5"/>
  <c r="K482" i="5"/>
  <c r="E485" i="5"/>
  <c r="F485" i="5"/>
  <c r="C485" i="5"/>
  <c r="I486" i="5"/>
  <c r="C489" i="5"/>
  <c r="G494" i="5"/>
  <c r="D498" i="5"/>
  <c r="D500" i="5"/>
  <c r="I506" i="5"/>
  <c r="C509" i="5"/>
  <c r="K510" i="5"/>
  <c r="F513" i="5"/>
  <c r="I514" i="5"/>
  <c r="H518" i="5"/>
  <c r="E521" i="5"/>
  <c r="K521" i="5"/>
  <c r="H524" i="5"/>
  <c r="F526" i="5"/>
  <c r="C530" i="5"/>
  <c r="C532" i="5"/>
  <c r="H538" i="5"/>
  <c r="E541" i="5"/>
  <c r="K541" i="5"/>
  <c r="I541" i="5"/>
  <c r="G542" i="5"/>
  <c r="C545" i="5"/>
  <c r="H546" i="5"/>
  <c r="I551" i="5"/>
  <c r="G551" i="5"/>
  <c r="D551" i="5"/>
  <c r="G554" i="5"/>
  <c r="H555" i="5"/>
  <c r="H557" i="5"/>
  <c r="E559" i="5"/>
  <c r="H561" i="5"/>
  <c r="D564" i="5"/>
  <c r="D567" i="5"/>
  <c r="D570" i="5"/>
  <c r="K573" i="5"/>
  <c r="D578" i="5"/>
  <c r="I586" i="5"/>
  <c r="C595" i="5"/>
  <c r="E598" i="5"/>
  <c r="K604" i="5"/>
  <c r="D604" i="5"/>
  <c r="C604" i="5"/>
  <c r="H610" i="5"/>
  <c r="C612" i="5"/>
  <c r="E621" i="5"/>
  <c r="I621" i="5"/>
  <c r="H621" i="5"/>
  <c r="D621" i="5"/>
  <c r="G622" i="5"/>
  <c r="C635" i="5"/>
  <c r="C643" i="5"/>
  <c r="D653" i="5"/>
  <c r="I655" i="5"/>
  <c r="H655" i="5"/>
  <c r="G655" i="5"/>
  <c r="D655" i="5"/>
  <c r="C664" i="5"/>
  <c r="D668" i="5"/>
  <c r="C687" i="5"/>
  <c r="C696" i="5"/>
  <c r="J702" i="5"/>
  <c r="G709" i="5"/>
  <c r="D709" i="5"/>
  <c r="C709" i="5"/>
  <c r="F718" i="5"/>
  <c r="J726" i="5"/>
  <c r="C729" i="5"/>
  <c r="H738" i="5"/>
  <c r="G738" i="5"/>
  <c r="E738" i="5"/>
  <c r="D738" i="5"/>
  <c r="G740" i="5"/>
  <c r="H740" i="5"/>
  <c r="F740" i="5"/>
  <c r="D740" i="5"/>
  <c r="C740" i="5"/>
  <c r="H752" i="5"/>
  <c r="E761" i="5"/>
  <c r="I761" i="5"/>
  <c r="G761" i="5"/>
  <c r="F761" i="5"/>
  <c r="G763" i="5"/>
  <c r="C767" i="5"/>
  <c r="K779" i="5"/>
  <c r="G779" i="5"/>
  <c r="D784" i="5"/>
  <c r="C784" i="5"/>
  <c r="H790" i="5"/>
  <c r="G790" i="5"/>
  <c r="C797" i="5"/>
  <c r="K800" i="5"/>
  <c r="I800" i="5"/>
  <c r="H800" i="5"/>
  <c r="J802" i="5"/>
  <c r="C808" i="5"/>
  <c r="D820" i="5"/>
  <c r="D828" i="5"/>
  <c r="F834" i="5"/>
  <c r="E836" i="5"/>
  <c r="F839" i="5"/>
  <c r="H864" i="5"/>
  <c r="J872" i="5"/>
  <c r="F878" i="5"/>
  <c r="C884" i="5"/>
  <c r="J884" i="5"/>
  <c r="I884" i="5"/>
  <c r="J893" i="5"/>
  <c r="D893" i="5"/>
  <c r="C893" i="5"/>
  <c r="I896" i="5"/>
  <c r="J907" i="5"/>
  <c r="G907" i="5"/>
  <c r="F907" i="5"/>
  <c r="G911" i="5"/>
  <c r="K933" i="5"/>
  <c r="C933" i="5"/>
  <c r="I953" i="5"/>
  <c r="I980" i="5"/>
  <c r="E987" i="5"/>
  <c r="H991" i="5"/>
  <c r="H993" i="5"/>
  <c r="H1003" i="5"/>
  <c r="H1006" i="5"/>
  <c r="E1017" i="5"/>
  <c r="G1017" i="5"/>
  <c r="D1017" i="5"/>
  <c r="C1017" i="5"/>
  <c r="I1017" i="5"/>
  <c r="K1021" i="5"/>
  <c r="I1046" i="5"/>
  <c r="G1046" i="5"/>
  <c r="F1046" i="5"/>
  <c r="H1056" i="5"/>
  <c r="H1066" i="5"/>
  <c r="J1090" i="5"/>
  <c r="I1090" i="5"/>
  <c r="H1090" i="5"/>
  <c r="G1090" i="5"/>
  <c r="E1090" i="5"/>
  <c r="D1090" i="5"/>
  <c r="K1104" i="5"/>
  <c r="C1104" i="5"/>
  <c r="J1110" i="5"/>
  <c r="I1110" i="5"/>
  <c r="G1110" i="5"/>
  <c r="F1110" i="5"/>
  <c r="I1131" i="5"/>
  <c r="J1131" i="5"/>
  <c r="H1131" i="5"/>
  <c r="G1131" i="5"/>
  <c r="F1131" i="5"/>
  <c r="G1176" i="5"/>
  <c r="J1176" i="5"/>
  <c r="I1176" i="5"/>
  <c r="H1176" i="5"/>
  <c r="F1176" i="5"/>
  <c r="E1176" i="5"/>
  <c r="D1176" i="5"/>
  <c r="C1176" i="5"/>
  <c r="J1235" i="5"/>
  <c r="H1235" i="5"/>
  <c r="C1235" i="5"/>
  <c r="E1286" i="5"/>
  <c r="D1286" i="5"/>
  <c r="J1472" i="5"/>
  <c r="I1472" i="5"/>
  <c r="H1472" i="5"/>
  <c r="F1472" i="5"/>
  <c r="J1560" i="5"/>
  <c r="E1560" i="5"/>
  <c r="D1560" i="5"/>
  <c r="H1824" i="5"/>
  <c r="J1824" i="5"/>
  <c r="I1824" i="5"/>
  <c r="F1824" i="5"/>
  <c r="K2058" i="5"/>
  <c r="E2058" i="5"/>
  <c r="G2091" i="5"/>
  <c r="H2091" i="5"/>
  <c r="F2091" i="5"/>
  <c r="E2091" i="5"/>
  <c r="D2091" i="5"/>
  <c r="J2091" i="5"/>
  <c r="I2091" i="5"/>
  <c r="C2091" i="5"/>
  <c r="K2099" i="5"/>
  <c r="F2099" i="5"/>
  <c r="C2099" i="5"/>
  <c r="J2113" i="5"/>
  <c r="H2113" i="5"/>
  <c r="G2113" i="5"/>
  <c r="E2113" i="5"/>
  <c r="D2113" i="5"/>
  <c r="I2113" i="5"/>
  <c r="J749" i="5"/>
  <c r="J866" i="5"/>
  <c r="J867" i="5"/>
  <c r="F887" i="5"/>
  <c r="D892" i="5"/>
  <c r="J898" i="5"/>
  <c r="J899" i="5"/>
  <c r="I904" i="5"/>
  <c r="H906" i="5"/>
  <c r="D909" i="5"/>
  <c r="E910" i="5"/>
  <c r="I917" i="5"/>
  <c r="E922" i="5"/>
  <c r="D924" i="5"/>
  <c r="E930" i="5"/>
  <c r="D931" i="5"/>
  <c r="D932" i="5"/>
  <c r="D943" i="5"/>
  <c r="F945" i="5"/>
  <c r="D947" i="5"/>
  <c r="F954" i="5"/>
  <c r="D956" i="5"/>
  <c r="E962" i="5"/>
  <c r="D963" i="5"/>
  <c r="D964" i="5"/>
  <c r="E967" i="5"/>
  <c r="H969" i="5"/>
  <c r="J984" i="5"/>
  <c r="I1010" i="5"/>
  <c r="G1014" i="5"/>
  <c r="H1024" i="5"/>
  <c r="J1026" i="5"/>
  <c r="J1027" i="5"/>
  <c r="F1036" i="5"/>
  <c r="D1048" i="5"/>
  <c r="D1049" i="5"/>
  <c r="I1054" i="5"/>
  <c r="F1070" i="5"/>
  <c r="I1074" i="5"/>
  <c r="H1078" i="5"/>
  <c r="J1080" i="5"/>
  <c r="K1093" i="5"/>
  <c r="G1099" i="5"/>
  <c r="J1101" i="5"/>
  <c r="J1108" i="5"/>
  <c r="G1111" i="5"/>
  <c r="F1122" i="5"/>
  <c r="E1123" i="5"/>
  <c r="E1124" i="5"/>
  <c r="I1133" i="5"/>
  <c r="I1134" i="5"/>
  <c r="I1141" i="5"/>
  <c r="D1144" i="5"/>
  <c r="D1145" i="5"/>
  <c r="K1149" i="5"/>
  <c r="G1153" i="5"/>
  <c r="H1162" i="5"/>
  <c r="D1165" i="5"/>
  <c r="E1166" i="5"/>
  <c r="E1167" i="5"/>
  <c r="H1171" i="5"/>
  <c r="H1173" i="5"/>
  <c r="I1184" i="5"/>
  <c r="I1194" i="5"/>
  <c r="F1197" i="5"/>
  <c r="F1198" i="5"/>
  <c r="I1202" i="5"/>
  <c r="H1206" i="5"/>
  <c r="J1208" i="5"/>
  <c r="H1215" i="5"/>
  <c r="E1218" i="5"/>
  <c r="D1219" i="5"/>
  <c r="D1220" i="5"/>
  <c r="D1231" i="5"/>
  <c r="I1248" i="5"/>
  <c r="I1258" i="5"/>
  <c r="F1261" i="5"/>
  <c r="F1262" i="5"/>
  <c r="I1266" i="5"/>
  <c r="H1270" i="5"/>
  <c r="J1272" i="5"/>
  <c r="J1279" i="5"/>
  <c r="F1282" i="5"/>
  <c r="E1283" i="5"/>
  <c r="E1284" i="5"/>
  <c r="I1290" i="5"/>
  <c r="F1293" i="5"/>
  <c r="F1294" i="5"/>
  <c r="K1311" i="5"/>
  <c r="G1313" i="5"/>
  <c r="J1318" i="5"/>
  <c r="H1324" i="5"/>
  <c r="H1327" i="5"/>
  <c r="I1333" i="5"/>
  <c r="D1336" i="5"/>
  <c r="D1337" i="5"/>
  <c r="J1351" i="5"/>
  <c r="H1354" i="5"/>
  <c r="D1357" i="5"/>
  <c r="E1358" i="5"/>
  <c r="E1359" i="5"/>
  <c r="J1361" i="5"/>
  <c r="J1364" i="5"/>
  <c r="G1366" i="5"/>
  <c r="I1368" i="5"/>
  <c r="I1369" i="5"/>
  <c r="J1372" i="5"/>
  <c r="J1375" i="5"/>
  <c r="G1377" i="5"/>
  <c r="J1382" i="5"/>
  <c r="I1389" i="5"/>
  <c r="I1390" i="5"/>
  <c r="F1399" i="5"/>
  <c r="J1410" i="5"/>
  <c r="J1420" i="5"/>
  <c r="K1421" i="5"/>
  <c r="H1424" i="5"/>
  <c r="D1435" i="5"/>
  <c r="F1436" i="5"/>
  <c r="H1441" i="5"/>
  <c r="D1447" i="5"/>
  <c r="G1455" i="5"/>
  <c r="I1458" i="5"/>
  <c r="J1469" i="5"/>
  <c r="J1470" i="5"/>
  <c r="E1484" i="5"/>
  <c r="F1485" i="5"/>
  <c r="F1486" i="5"/>
  <c r="J1499" i="5"/>
  <c r="I1504" i="5"/>
  <c r="E1512" i="5"/>
  <c r="F1515" i="5"/>
  <c r="J1521" i="5"/>
  <c r="K1527" i="5"/>
  <c r="D1533" i="5"/>
  <c r="E1534" i="5"/>
  <c r="H1535" i="5"/>
  <c r="J1538" i="5"/>
  <c r="J1548" i="5"/>
  <c r="K1549" i="5"/>
  <c r="H1552" i="5"/>
  <c r="D1563" i="5"/>
  <c r="F1564" i="5"/>
  <c r="K1567" i="5"/>
  <c r="H1569" i="5"/>
  <c r="D1575" i="5"/>
  <c r="G1583" i="5"/>
  <c r="I1586" i="5"/>
  <c r="I1596" i="5"/>
  <c r="J1597" i="5"/>
  <c r="J1598" i="5"/>
  <c r="H1612" i="5"/>
  <c r="J1613" i="5"/>
  <c r="I1616" i="5"/>
  <c r="I1618" i="5"/>
  <c r="F1645" i="5"/>
  <c r="K1649" i="5"/>
  <c r="E1656" i="5"/>
  <c r="K1661" i="5"/>
  <c r="I1666" i="5"/>
  <c r="D1677" i="5"/>
  <c r="F1678" i="5"/>
  <c r="H1681" i="5"/>
  <c r="K1687" i="5"/>
  <c r="H1692" i="5"/>
  <c r="I1696" i="5"/>
  <c r="I1698" i="5"/>
  <c r="J1703" i="5"/>
  <c r="D1703" i="5"/>
  <c r="J1706" i="5"/>
  <c r="E1706" i="5"/>
  <c r="F1710" i="5"/>
  <c r="J1713" i="5"/>
  <c r="F1724" i="5"/>
  <c r="H1725" i="5"/>
  <c r="I1728" i="5"/>
  <c r="I1730" i="5"/>
  <c r="H1743" i="5"/>
  <c r="K1755" i="5"/>
  <c r="C1755" i="5"/>
  <c r="J1755" i="5"/>
  <c r="H1756" i="5"/>
  <c r="H1760" i="5"/>
  <c r="J1762" i="5"/>
  <c r="J1767" i="5"/>
  <c r="C1767" i="5"/>
  <c r="E1772" i="5"/>
  <c r="D1783" i="5"/>
  <c r="F1788" i="5"/>
  <c r="G1791" i="5"/>
  <c r="J1793" i="5"/>
  <c r="G1805" i="5"/>
  <c r="C1805" i="5"/>
  <c r="F1806" i="5"/>
  <c r="E1816" i="5"/>
  <c r="C1821" i="5"/>
  <c r="J1821" i="5"/>
  <c r="F1822" i="5"/>
  <c r="E1838" i="5"/>
  <c r="I1842" i="5"/>
  <c r="I1868" i="5"/>
  <c r="F1868" i="5"/>
  <c r="E1868" i="5"/>
  <c r="H1895" i="5"/>
  <c r="F1902" i="5"/>
  <c r="G1907" i="5"/>
  <c r="F1918" i="5"/>
  <c r="F1927" i="5"/>
  <c r="J1929" i="5"/>
  <c r="J1935" i="5"/>
  <c r="H1935" i="5"/>
  <c r="G1935" i="5"/>
  <c r="D1951" i="5"/>
  <c r="F1971" i="5"/>
  <c r="J1976" i="5"/>
  <c r="F1976" i="5"/>
  <c r="E1976" i="5"/>
  <c r="J1987" i="5"/>
  <c r="K1987" i="5"/>
  <c r="G1987" i="5"/>
  <c r="F1987" i="5"/>
  <c r="H1998" i="5"/>
  <c r="E2028" i="5"/>
  <c r="H2028" i="5"/>
  <c r="D2028" i="5"/>
  <c r="C2028" i="5"/>
  <c r="G2034" i="5"/>
  <c r="H2040" i="5"/>
  <c r="E2043" i="5"/>
  <c r="K2051" i="5"/>
  <c r="E2051" i="5"/>
  <c r="C2051" i="5"/>
  <c r="G2059" i="5"/>
  <c r="C2059" i="5"/>
  <c r="J2059" i="5"/>
  <c r="I2059" i="5"/>
  <c r="I2070" i="5"/>
  <c r="J2070" i="5"/>
  <c r="H2070" i="5"/>
  <c r="G2070" i="5"/>
  <c r="F2070" i="5"/>
  <c r="G2093" i="5"/>
  <c r="D2134" i="5"/>
  <c r="H2149" i="5"/>
  <c r="F2149" i="5"/>
  <c r="E2149" i="5"/>
  <c r="D2149" i="5"/>
  <c r="F2179" i="5"/>
  <c r="G2183" i="5"/>
  <c r="I2183" i="5"/>
  <c r="H2183" i="5"/>
  <c r="D2183" i="5"/>
  <c r="C2183" i="5"/>
  <c r="E2296" i="5"/>
  <c r="H2296" i="5"/>
  <c r="G2296" i="5"/>
  <c r="C2296" i="5"/>
  <c r="J2305" i="5"/>
  <c r="I2305" i="5"/>
  <c r="H2305" i="5"/>
  <c r="G2305" i="5"/>
  <c r="E2305" i="5"/>
  <c r="J2317" i="5"/>
  <c r="H2317" i="5"/>
  <c r="G2317" i="5"/>
  <c r="D2317" i="5"/>
  <c r="J2373" i="5"/>
  <c r="I2373" i="5"/>
  <c r="H2373" i="5"/>
  <c r="G2373" i="5"/>
  <c r="F2373" i="5"/>
  <c r="D2373" i="5"/>
  <c r="E2573" i="5"/>
  <c r="J2573" i="5"/>
  <c r="I2573" i="5"/>
  <c r="F2573" i="5"/>
  <c r="D2573" i="5"/>
  <c r="K2944" i="5"/>
  <c r="J2944" i="5"/>
  <c r="H2944" i="5"/>
  <c r="C2944" i="5"/>
  <c r="I2958" i="5"/>
  <c r="G2958" i="5"/>
  <c r="E2958" i="5"/>
  <c r="J2958" i="5"/>
  <c r="H2958" i="5"/>
  <c r="C2958" i="5"/>
  <c r="I3094" i="5"/>
  <c r="J3094" i="5"/>
  <c r="G3094" i="5"/>
  <c r="C3094" i="5"/>
  <c r="E3168" i="5"/>
  <c r="J3168" i="5"/>
  <c r="H3168" i="5"/>
  <c r="C3168" i="5"/>
  <c r="I3286" i="5"/>
  <c r="J3286" i="5"/>
  <c r="G3286" i="5"/>
  <c r="C3286" i="5"/>
  <c r="I3298" i="5"/>
  <c r="H3298" i="5"/>
  <c r="F3298" i="5"/>
  <c r="I3310" i="5"/>
  <c r="C3310" i="5"/>
  <c r="J3310" i="5"/>
  <c r="H3310" i="5"/>
  <c r="G3310" i="5"/>
  <c r="E3310" i="5"/>
  <c r="D3310" i="5"/>
  <c r="G887" i="5"/>
  <c r="F909" i="5"/>
  <c r="F910" i="5"/>
  <c r="F930" i="5"/>
  <c r="E931" i="5"/>
  <c r="E932" i="5"/>
  <c r="E943" i="5"/>
  <c r="F962" i="5"/>
  <c r="E963" i="5"/>
  <c r="E964" i="5"/>
  <c r="H1014" i="5"/>
  <c r="I1024" i="5"/>
  <c r="H1036" i="5"/>
  <c r="E1048" i="5"/>
  <c r="F1049" i="5"/>
  <c r="G1070" i="5"/>
  <c r="I1078" i="5"/>
  <c r="H1099" i="5"/>
  <c r="K1108" i="5"/>
  <c r="H1111" i="5"/>
  <c r="G1122" i="5"/>
  <c r="F1123" i="5"/>
  <c r="F1124" i="5"/>
  <c r="J1133" i="5"/>
  <c r="J1141" i="5"/>
  <c r="E1144" i="5"/>
  <c r="F1145" i="5"/>
  <c r="H1153" i="5"/>
  <c r="I1162" i="5"/>
  <c r="F1165" i="5"/>
  <c r="F1166" i="5"/>
  <c r="F1167" i="5"/>
  <c r="I1173" i="5"/>
  <c r="J1184" i="5"/>
  <c r="J1194" i="5"/>
  <c r="G1197" i="5"/>
  <c r="G1198" i="5"/>
  <c r="I1206" i="5"/>
  <c r="J1215" i="5"/>
  <c r="F1218" i="5"/>
  <c r="E1219" i="5"/>
  <c r="E1220" i="5"/>
  <c r="E1231" i="5"/>
  <c r="J1248" i="5"/>
  <c r="J1258" i="5"/>
  <c r="G1261" i="5"/>
  <c r="G1262" i="5"/>
  <c r="I1270" i="5"/>
  <c r="K1279" i="5"/>
  <c r="G1282" i="5"/>
  <c r="F1283" i="5"/>
  <c r="F1284" i="5"/>
  <c r="J1290" i="5"/>
  <c r="G1293" i="5"/>
  <c r="G1294" i="5"/>
  <c r="H1313" i="5"/>
  <c r="I1324" i="5"/>
  <c r="J1333" i="5"/>
  <c r="E1336" i="5"/>
  <c r="F1337" i="5"/>
  <c r="I1354" i="5"/>
  <c r="F1357" i="5"/>
  <c r="F1358" i="5"/>
  <c r="F1359" i="5"/>
  <c r="H1366" i="5"/>
  <c r="J1368" i="5"/>
  <c r="H1377" i="5"/>
  <c r="J1389" i="5"/>
  <c r="G1399" i="5"/>
  <c r="I1424" i="5"/>
  <c r="F1435" i="5"/>
  <c r="H1436" i="5"/>
  <c r="J1441" i="5"/>
  <c r="K1447" i="5"/>
  <c r="H1455" i="5"/>
  <c r="K1469" i="5"/>
  <c r="F1484" i="5"/>
  <c r="G1485" i="5"/>
  <c r="H1486" i="5"/>
  <c r="J1504" i="5"/>
  <c r="G1515" i="5"/>
  <c r="K1521" i="5"/>
  <c r="F1533" i="5"/>
  <c r="F1534" i="5"/>
  <c r="J1535" i="5"/>
  <c r="I1552" i="5"/>
  <c r="F1563" i="5"/>
  <c r="H1564" i="5"/>
  <c r="J1569" i="5"/>
  <c r="K1575" i="5"/>
  <c r="H1583" i="5"/>
  <c r="K1597" i="5"/>
  <c r="I1612" i="5"/>
  <c r="J1616" i="5"/>
  <c r="J1623" i="5"/>
  <c r="C1623" i="5"/>
  <c r="K1643" i="5"/>
  <c r="F1643" i="5"/>
  <c r="G1645" i="5"/>
  <c r="F1677" i="5"/>
  <c r="H1678" i="5"/>
  <c r="J1681" i="5"/>
  <c r="J1688" i="5"/>
  <c r="D1688" i="5"/>
  <c r="I1692" i="5"/>
  <c r="J1696" i="5"/>
  <c r="H1710" i="5"/>
  <c r="K1713" i="5"/>
  <c r="H1724" i="5"/>
  <c r="J1728" i="5"/>
  <c r="K1743" i="5"/>
  <c r="I1756" i="5"/>
  <c r="J1760" i="5"/>
  <c r="K1771" i="5"/>
  <c r="J1771" i="5"/>
  <c r="F1771" i="5"/>
  <c r="F1772" i="5"/>
  <c r="K1775" i="5"/>
  <c r="F1775" i="5"/>
  <c r="K1783" i="5"/>
  <c r="K1787" i="5"/>
  <c r="G1787" i="5"/>
  <c r="C1787" i="5"/>
  <c r="H1788" i="5"/>
  <c r="J1790" i="5"/>
  <c r="F1790" i="5"/>
  <c r="K1793" i="5"/>
  <c r="I1806" i="5"/>
  <c r="H1822" i="5"/>
  <c r="J1837" i="5"/>
  <c r="G1837" i="5"/>
  <c r="F1837" i="5"/>
  <c r="J1870" i="5"/>
  <c r="H1870" i="5"/>
  <c r="F1870" i="5"/>
  <c r="J1880" i="5"/>
  <c r="E1880" i="5"/>
  <c r="H1913" i="5"/>
  <c r="D1913" i="5"/>
  <c r="C1913" i="5"/>
  <c r="J1925" i="5"/>
  <c r="H1925" i="5"/>
  <c r="J1938" i="5"/>
  <c r="F1938" i="5"/>
  <c r="E1938" i="5"/>
  <c r="I1998" i="5"/>
  <c r="I2012" i="5"/>
  <c r="H2012" i="5"/>
  <c r="K2015" i="5"/>
  <c r="F2015" i="5"/>
  <c r="E2015" i="5"/>
  <c r="H2034" i="5"/>
  <c r="G2039" i="5"/>
  <c r="I2039" i="5"/>
  <c r="H2039" i="5"/>
  <c r="K2040" i="5"/>
  <c r="I2102" i="5"/>
  <c r="G2102" i="5"/>
  <c r="F2102" i="5"/>
  <c r="E2102" i="5"/>
  <c r="D2102" i="5"/>
  <c r="I2114" i="5"/>
  <c r="H2114" i="5"/>
  <c r="G2114" i="5"/>
  <c r="F2114" i="5"/>
  <c r="I2149" i="5"/>
  <c r="J2189" i="5"/>
  <c r="H2189" i="5"/>
  <c r="G2189" i="5"/>
  <c r="D2189" i="5"/>
  <c r="G2203" i="5"/>
  <c r="J2203" i="5"/>
  <c r="I2203" i="5"/>
  <c r="H2203" i="5"/>
  <c r="E2203" i="5"/>
  <c r="I2210" i="5"/>
  <c r="H2210" i="5"/>
  <c r="G2210" i="5"/>
  <c r="F2210" i="5"/>
  <c r="D2210" i="5"/>
  <c r="C2210" i="5"/>
  <c r="D2305" i="5"/>
  <c r="J2309" i="5"/>
  <c r="I2309" i="5"/>
  <c r="H2309" i="5"/>
  <c r="F2309" i="5"/>
  <c r="E2309" i="5"/>
  <c r="D2309" i="5"/>
  <c r="K2510" i="5"/>
  <c r="J2510" i="5"/>
  <c r="H2510" i="5"/>
  <c r="G2510" i="5"/>
  <c r="D2510" i="5"/>
  <c r="C2510" i="5"/>
  <c r="J2521" i="5"/>
  <c r="H2521" i="5"/>
  <c r="G2521" i="5"/>
  <c r="J2689" i="5"/>
  <c r="E2689" i="5"/>
  <c r="D2689" i="5"/>
  <c r="K2732" i="5"/>
  <c r="I2732" i="5"/>
  <c r="G2732" i="5"/>
  <c r="I2825" i="5"/>
  <c r="E2825" i="5"/>
  <c r="D2825" i="5"/>
  <c r="D2836" i="5"/>
  <c r="K2836" i="5"/>
  <c r="I2836" i="5"/>
  <c r="C2836" i="5"/>
  <c r="E2896" i="5"/>
  <c r="G2896" i="5"/>
  <c r="J2896" i="5"/>
  <c r="I2896" i="5"/>
  <c r="H2896" i="5"/>
  <c r="F2896" i="5"/>
  <c r="C2896" i="5"/>
  <c r="K2911" i="5"/>
  <c r="I2911" i="5"/>
  <c r="G3235" i="5"/>
  <c r="C3235" i="5"/>
  <c r="J3235" i="5"/>
  <c r="I3235" i="5"/>
  <c r="H3235" i="5"/>
  <c r="E3235" i="5"/>
  <c r="H1124" i="5"/>
  <c r="F1144" i="5"/>
  <c r="G1145" i="5"/>
  <c r="I1153" i="5"/>
  <c r="G1165" i="5"/>
  <c r="G1166" i="5"/>
  <c r="G1167" i="5"/>
  <c r="J1173" i="5"/>
  <c r="H1197" i="5"/>
  <c r="H1198" i="5"/>
  <c r="J1206" i="5"/>
  <c r="G1218" i="5"/>
  <c r="F1219" i="5"/>
  <c r="F1220" i="5"/>
  <c r="F1231" i="5"/>
  <c r="H1261" i="5"/>
  <c r="H1262" i="5"/>
  <c r="J1270" i="5"/>
  <c r="H1282" i="5"/>
  <c r="G1283" i="5"/>
  <c r="H1284" i="5"/>
  <c r="H1293" i="5"/>
  <c r="H1294" i="5"/>
  <c r="I1313" i="5"/>
  <c r="J1324" i="5"/>
  <c r="F1336" i="5"/>
  <c r="G1337" i="5"/>
  <c r="G1357" i="5"/>
  <c r="G1358" i="5"/>
  <c r="G1359" i="5"/>
  <c r="I1366" i="5"/>
  <c r="I1377" i="5"/>
  <c r="H1399" i="5"/>
  <c r="G1435" i="5"/>
  <c r="I1436" i="5"/>
  <c r="J1455" i="5"/>
  <c r="H1484" i="5"/>
  <c r="H1485" i="5"/>
  <c r="I1486" i="5"/>
  <c r="H1515" i="5"/>
  <c r="G1533" i="5"/>
  <c r="H1534" i="5"/>
  <c r="K1535" i="5"/>
  <c r="G1563" i="5"/>
  <c r="I1564" i="5"/>
  <c r="J1583" i="5"/>
  <c r="J1612" i="5"/>
  <c r="J1645" i="5"/>
  <c r="K1675" i="5"/>
  <c r="H1675" i="5"/>
  <c r="G1677" i="5"/>
  <c r="I1678" i="5"/>
  <c r="J1692" i="5"/>
  <c r="I1710" i="5"/>
  <c r="J1724" i="5"/>
  <c r="C1735" i="5"/>
  <c r="J1756" i="5"/>
  <c r="J1759" i="5"/>
  <c r="F1759" i="5"/>
  <c r="K1767" i="5"/>
  <c r="C1771" i="5"/>
  <c r="I1772" i="5"/>
  <c r="G1775" i="5"/>
  <c r="D1787" i="5"/>
  <c r="D1790" i="5"/>
  <c r="J1802" i="5"/>
  <c r="E1802" i="5"/>
  <c r="D1810" i="5"/>
  <c r="C1837" i="5"/>
  <c r="K1839" i="5"/>
  <c r="J1839" i="5"/>
  <c r="K1841" i="5"/>
  <c r="H1841" i="5"/>
  <c r="G1841" i="5"/>
  <c r="H1857" i="5"/>
  <c r="C1863" i="5"/>
  <c r="H1868" i="5"/>
  <c r="D1870" i="5"/>
  <c r="H1874" i="5"/>
  <c r="J1904" i="5"/>
  <c r="G1913" i="5"/>
  <c r="J1919" i="5"/>
  <c r="C1919" i="5"/>
  <c r="K1919" i="5"/>
  <c r="C1925" i="5"/>
  <c r="J1930" i="5"/>
  <c r="I1930" i="5"/>
  <c r="K1933" i="5"/>
  <c r="C1933" i="5"/>
  <c r="D1935" i="5"/>
  <c r="J1939" i="5"/>
  <c r="C1939" i="5"/>
  <c r="K1939" i="5"/>
  <c r="J1959" i="5"/>
  <c r="H1959" i="5"/>
  <c r="F1959" i="5"/>
  <c r="D1959" i="5"/>
  <c r="C1965" i="5"/>
  <c r="C1977" i="5"/>
  <c r="K1977" i="5"/>
  <c r="J1979" i="5"/>
  <c r="K1979" i="5"/>
  <c r="G1979" i="5"/>
  <c r="F1979" i="5"/>
  <c r="D1987" i="5"/>
  <c r="J1989" i="5"/>
  <c r="J1998" i="5"/>
  <c r="J2000" i="5"/>
  <c r="I2000" i="5"/>
  <c r="C2012" i="5"/>
  <c r="I2015" i="5"/>
  <c r="I2028" i="5"/>
  <c r="K2034" i="5"/>
  <c r="C2039" i="5"/>
  <c r="F2052" i="5"/>
  <c r="K2056" i="5"/>
  <c r="G2056" i="5"/>
  <c r="C2056" i="5"/>
  <c r="E2059" i="5"/>
  <c r="D2070" i="5"/>
  <c r="C2102" i="5"/>
  <c r="J2105" i="5"/>
  <c r="G2105" i="5"/>
  <c r="F2105" i="5"/>
  <c r="C2114" i="5"/>
  <c r="I2118" i="5"/>
  <c r="J2118" i="5"/>
  <c r="H2118" i="5"/>
  <c r="G2118" i="5"/>
  <c r="E2118" i="5"/>
  <c r="I2133" i="5"/>
  <c r="H2133" i="5"/>
  <c r="G2133" i="5"/>
  <c r="F2133" i="5"/>
  <c r="G2135" i="5"/>
  <c r="I2135" i="5"/>
  <c r="H2135" i="5"/>
  <c r="F2135" i="5"/>
  <c r="J2149" i="5"/>
  <c r="G2171" i="5"/>
  <c r="I2171" i="5"/>
  <c r="H2171" i="5"/>
  <c r="E2171" i="5"/>
  <c r="D2171" i="5"/>
  <c r="C2200" i="5"/>
  <c r="C2203" i="5"/>
  <c r="G2211" i="5"/>
  <c r="H2211" i="5"/>
  <c r="E2272" i="5"/>
  <c r="J2272" i="5"/>
  <c r="I2272" i="5"/>
  <c r="H2272" i="5"/>
  <c r="G2272" i="5"/>
  <c r="F2272" i="5"/>
  <c r="D2272" i="5"/>
  <c r="G2419" i="5"/>
  <c r="J2419" i="5"/>
  <c r="I2419" i="5"/>
  <c r="H2419" i="5"/>
  <c r="F2419" i="5"/>
  <c r="E2419" i="5"/>
  <c r="D2419" i="5"/>
  <c r="C2419" i="5"/>
  <c r="J2556" i="5"/>
  <c r="K2556" i="5"/>
  <c r="H2556" i="5"/>
  <c r="K2566" i="5"/>
  <c r="J2566" i="5"/>
  <c r="H2566" i="5"/>
  <c r="E2566" i="5"/>
  <c r="C2566" i="5"/>
  <c r="K2582" i="5"/>
  <c r="J2582" i="5"/>
  <c r="G2582" i="5"/>
  <c r="F2582" i="5"/>
  <c r="D2582" i="5"/>
  <c r="C2582" i="5"/>
  <c r="G2585" i="5"/>
  <c r="J2585" i="5"/>
  <c r="I2585" i="5"/>
  <c r="H2585" i="5"/>
  <c r="E2585" i="5"/>
  <c r="D2585" i="5"/>
  <c r="E2672" i="5"/>
  <c r="I2672" i="5"/>
  <c r="J2672" i="5"/>
  <c r="H2672" i="5"/>
  <c r="G2672" i="5"/>
  <c r="F2672" i="5"/>
  <c r="C2672" i="5"/>
  <c r="J2818" i="5"/>
  <c r="K2818" i="5"/>
  <c r="H2818" i="5"/>
  <c r="F2818" i="5"/>
  <c r="I2862" i="5"/>
  <c r="G2862" i="5"/>
  <c r="J2862" i="5"/>
  <c r="H2862" i="5"/>
  <c r="E2862" i="5"/>
  <c r="C2862" i="5"/>
  <c r="K438" i="5"/>
  <c r="K470" i="5"/>
  <c r="I490" i="5"/>
  <c r="K502" i="5"/>
  <c r="I522" i="5"/>
  <c r="K534" i="5"/>
  <c r="J568" i="5"/>
  <c r="G574" i="5"/>
  <c r="F587" i="5"/>
  <c r="F588" i="5"/>
  <c r="F589" i="5"/>
  <c r="F590" i="5"/>
  <c r="G619" i="5"/>
  <c r="H628" i="5"/>
  <c r="E632" i="5"/>
  <c r="F633" i="5"/>
  <c r="G639" i="5"/>
  <c r="E688" i="5"/>
  <c r="H693" i="5"/>
  <c r="F706" i="5"/>
  <c r="E707" i="5"/>
  <c r="E708" i="5"/>
  <c r="D719" i="5"/>
  <c r="E723" i="5"/>
  <c r="D733" i="5"/>
  <c r="D745" i="5"/>
  <c r="D749" i="5"/>
  <c r="E750" i="5"/>
  <c r="E751" i="5"/>
  <c r="F754" i="5"/>
  <c r="G759" i="5"/>
  <c r="E766" i="5"/>
  <c r="G778" i="5"/>
  <c r="I780" i="5"/>
  <c r="J781" i="5"/>
  <c r="F786" i="5"/>
  <c r="J813" i="5"/>
  <c r="F817" i="5"/>
  <c r="D819" i="5"/>
  <c r="H823" i="5"/>
  <c r="E827" i="5"/>
  <c r="D837" i="5"/>
  <c r="J845" i="5"/>
  <c r="G853" i="5"/>
  <c r="I854" i="5"/>
  <c r="E856" i="5"/>
  <c r="F857" i="5"/>
  <c r="E866" i="5"/>
  <c r="D867" i="5"/>
  <c r="D868" i="5"/>
  <c r="F869" i="5"/>
  <c r="H874" i="5"/>
  <c r="D879" i="5"/>
  <c r="D883" i="5"/>
  <c r="H886" i="5"/>
  <c r="J887" i="5"/>
  <c r="E898" i="5"/>
  <c r="D899" i="5"/>
  <c r="D900" i="5"/>
  <c r="H908" i="5"/>
  <c r="H909" i="5"/>
  <c r="H910" i="5"/>
  <c r="D913" i="5"/>
  <c r="D915" i="5"/>
  <c r="F919" i="5"/>
  <c r="H929" i="5"/>
  <c r="H930" i="5"/>
  <c r="G931" i="5"/>
  <c r="H932" i="5"/>
  <c r="I938" i="5"/>
  <c r="F940" i="5"/>
  <c r="G943" i="5"/>
  <c r="F951" i="5"/>
  <c r="H961" i="5"/>
  <c r="H962" i="5"/>
  <c r="G963" i="5"/>
  <c r="H964" i="5"/>
  <c r="E966" i="5"/>
  <c r="D976" i="5"/>
  <c r="D984" i="5"/>
  <c r="D985" i="5"/>
  <c r="F994" i="5"/>
  <c r="E995" i="5"/>
  <c r="E996" i="5"/>
  <c r="H1013" i="5"/>
  <c r="H1023" i="5"/>
  <c r="E1026" i="5"/>
  <c r="D1027" i="5"/>
  <c r="D1028" i="5"/>
  <c r="G1035" i="5"/>
  <c r="J1036" i="5"/>
  <c r="J1037" i="5"/>
  <c r="J1044" i="5"/>
  <c r="G1047" i="5"/>
  <c r="H1048" i="5"/>
  <c r="H1049" i="5"/>
  <c r="F1058" i="5"/>
  <c r="E1059" i="5"/>
  <c r="E1060" i="5"/>
  <c r="I1070" i="5"/>
  <c r="I1077" i="5"/>
  <c r="D1080" i="5"/>
  <c r="D1081" i="5"/>
  <c r="K1085" i="5"/>
  <c r="G1089" i="5"/>
  <c r="H1098" i="5"/>
  <c r="D1101" i="5"/>
  <c r="E1102" i="5"/>
  <c r="E1103" i="5"/>
  <c r="H1107" i="5"/>
  <c r="I1122" i="5"/>
  <c r="H1123" i="5"/>
  <c r="I1124" i="5"/>
  <c r="G1130" i="5"/>
  <c r="C1133" i="5"/>
  <c r="D1134" i="5"/>
  <c r="D1135" i="5"/>
  <c r="H1140" i="5"/>
  <c r="F1142" i="5"/>
  <c r="G1143" i="5"/>
  <c r="H1144" i="5"/>
  <c r="H1145" i="5"/>
  <c r="D1148" i="5"/>
  <c r="H1152" i="5"/>
  <c r="J1153" i="5"/>
  <c r="D1159" i="5"/>
  <c r="I1161" i="5"/>
  <c r="H1164" i="5"/>
  <c r="H1165" i="5"/>
  <c r="H1166" i="5"/>
  <c r="H1167" i="5"/>
  <c r="H1172" i="5"/>
  <c r="F1175" i="5"/>
  <c r="G1183" i="5"/>
  <c r="F1185" i="5"/>
  <c r="F1186" i="5"/>
  <c r="E1187" i="5"/>
  <c r="E1188" i="5"/>
  <c r="F1195" i="5"/>
  <c r="I1197" i="5"/>
  <c r="I1198" i="5"/>
  <c r="H1203" i="5"/>
  <c r="I1205" i="5"/>
  <c r="D1208" i="5"/>
  <c r="D1209" i="5"/>
  <c r="H1217" i="5"/>
  <c r="H1218" i="5"/>
  <c r="G1219" i="5"/>
  <c r="H1220" i="5"/>
  <c r="H1225" i="5"/>
  <c r="F1228" i="5"/>
  <c r="G1231" i="5"/>
  <c r="J1233" i="5"/>
  <c r="E1239" i="5"/>
  <c r="E1240" i="5"/>
  <c r="F1241" i="5"/>
  <c r="G1247" i="5"/>
  <c r="F1249" i="5"/>
  <c r="F1250" i="5"/>
  <c r="E1251" i="5"/>
  <c r="E1252" i="5"/>
  <c r="F1259" i="5"/>
  <c r="I1261" i="5"/>
  <c r="I1262" i="5"/>
  <c r="H1267" i="5"/>
  <c r="I1269" i="5"/>
  <c r="D1272" i="5"/>
  <c r="D1273" i="5"/>
  <c r="F1280" i="5"/>
  <c r="I1282" i="5"/>
  <c r="H1283" i="5"/>
  <c r="I1284" i="5"/>
  <c r="C1287" i="5"/>
  <c r="J1289" i="5"/>
  <c r="F1291" i="5"/>
  <c r="I1293" i="5"/>
  <c r="I1294" i="5"/>
  <c r="K1299" i="5"/>
  <c r="E1303" i="5"/>
  <c r="E1304" i="5"/>
  <c r="F1305" i="5"/>
  <c r="H1312" i="5"/>
  <c r="J1313" i="5"/>
  <c r="D1319" i="5"/>
  <c r="H1323" i="5"/>
  <c r="C1327" i="5"/>
  <c r="H1332" i="5"/>
  <c r="F1334" i="5"/>
  <c r="G1335" i="5"/>
  <c r="H1336" i="5"/>
  <c r="H1337" i="5"/>
  <c r="J1340" i="5"/>
  <c r="J1343" i="5"/>
  <c r="G1345" i="5"/>
  <c r="E1350" i="5"/>
  <c r="H1356" i="5"/>
  <c r="H1357" i="5"/>
  <c r="H1358" i="5"/>
  <c r="H1359" i="5"/>
  <c r="H1365" i="5"/>
  <c r="C1368" i="5"/>
  <c r="C1369" i="5"/>
  <c r="H1376" i="5"/>
  <c r="J1377" i="5"/>
  <c r="J1379" i="5"/>
  <c r="D1383" i="5"/>
  <c r="G1386" i="5"/>
  <c r="C1389" i="5"/>
  <c r="D1390" i="5"/>
  <c r="D1391" i="5"/>
  <c r="C1393" i="5"/>
  <c r="H1398" i="5"/>
  <c r="J1399" i="5"/>
  <c r="J1409" i="5"/>
  <c r="K1415" i="5"/>
  <c r="D1420" i="5"/>
  <c r="D1421" i="5"/>
  <c r="E1422" i="5"/>
  <c r="H1423" i="5"/>
  <c r="D1433" i="5"/>
  <c r="H1435" i="5"/>
  <c r="J1436" i="5"/>
  <c r="H1440" i="5"/>
  <c r="D1448" i="5"/>
  <c r="D1451" i="5"/>
  <c r="F1452" i="5"/>
  <c r="H1457" i="5"/>
  <c r="H1459" i="5"/>
  <c r="D1463" i="5"/>
  <c r="E1466" i="5"/>
  <c r="C1469" i="5"/>
  <c r="D1470" i="5"/>
  <c r="G1471" i="5"/>
  <c r="I1474" i="5"/>
  <c r="I1484" i="5"/>
  <c r="J1485" i="5"/>
  <c r="J1486" i="5"/>
  <c r="F1488" i="5"/>
  <c r="C1499" i="5"/>
  <c r="E1500" i="5"/>
  <c r="F1501" i="5"/>
  <c r="F1502" i="5"/>
  <c r="G1505" i="5"/>
  <c r="C1511" i="5"/>
  <c r="J1515" i="5"/>
  <c r="F1519" i="5"/>
  <c r="I1520" i="5"/>
  <c r="H1522" i="5"/>
  <c r="E1528" i="5"/>
  <c r="F1531" i="5"/>
  <c r="H1533" i="5"/>
  <c r="I1534" i="5"/>
  <c r="J1537" i="5"/>
  <c r="K1543" i="5"/>
  <c r="D1548" i="5"/>
  <c r="D1549" i="5"/>
  <c r="E1550" i="5"/>
  <c r="H1551" i="5"/>
  <c r="D1561" i="5"/>
  <c r="H1563" i="5"/>
  <c r="J1564" i="5"/>
  <c r="H1568" i="5"/>
  <c r="D1576" i="5"/>
  <c r="D1579" i="5"/>
  <c r="F1580" i="5"/>
  <c r="H1585" i="5"/>
  <c r="H1587" i="5"/>
  <c r="D1591" i="5"/>
  <c r="E1594" i="5"/>
  <c r="C1597" i="5"/>
  <c r="D1598" i="5"/>
  <c r="G1599" i="5"/>
  <c r="I1602" i="5"/>
  <c r="D1614" i="5"/>
  <c r="H1617" i="5"/>
  <c r="K1623" i="5"/>
  <c r="K1627" i="5"/>
  <c r="J1627" i="5"/>
  <c r="E1628" i="5"/>
  <c r="J1640" i="5"/>
  <c r="E1640" i="5"/>
  <c r="D1643" i="5"/>
  <c r="K1645" i="5"/>
  <c r="F1647" i="5"/>
  <c r="I1650" i="5"/>
  <c r="J1655" i="5"/>
  <c r="K1655" i="5"/>
  <c r="C1661" i="5"/>
  <c r="F1662" i="5"/>
  <c r="C1675" i="5"/>
  <c r="H1677" i="5"/>
  <c r="J1678" i="5"/>
  <c r="F1680" i="5"/>
  <c r="D1694" i="5"/>
  <c r="H1695" i="5"/>
  <c r="G1697" i="5"/>
  <c r="K1699" i="5"/>
  <c r="D1707" i="5"/>
  <c r="J1710" i="5"/>
  <c r="H1712" i="5"/>
  <c r="H1714" i="5"/>
  <c r="D1726" i="5"/>
  <c r="H1727" i="5"/>
  <c r="G1729" i="5"/>
  <c r="H1731" i="5"/>
  <c r="D1735" i="5"/>
  <c r="E1738" i="5"/>
  <c r="G1755" i="5"/>
  <c r="G1759" i="5"/>
  <c r="J1768" i="5"/>
  <c r="E1768" i="5"/>
  <c r="D1771" i="5"/>
  <c r="J1772" i="5"/>
  <c r="H1775" i="5"/>
  <c r="F1787" i="5"/>
  <c r="J1789" i="5"/>
  <c r="F1789" i="5"/>
  <c r="E1790" i="5"/>
  <c r="F1792" i="5"/>
  <c r="J1799" i="5"/>
  <c r="D1799" i="5"/>
  <c r="K1803" i="5"/>
  <c r="D1803" i="5"/>
  <c r="K1807" i="5"/>
  <c r="G1807" i="5"/>
  <c r="H1810" i="5"/>
  <c r="J1815" i="5"/>
  <c r="D1815" i="5"/>
  <c r="J1818" i="5"/>
  <c r="E1818" i="5"/>
  <c r="K1823" i="5"/>
  <c r="G1823" i="5"/>
  <c r="D1837" i="5"/>
  <c r="F1839" i="5"/>
  <c r="D1863" i="5"/>
  <c r="J1868" i="5"/>
  <c r="E1870" i="5"/>
  <c r="I1898" i="5"/>
  <c r="H1898" i="5"/>
  <c r="J1911" i="5"/>
  <c r="H1911" i="5"/>
  <c r="F1911" i="5"/>
  <c r="D1911" i="5"/>
  <c r="J1913" i="5"/>
  <c r="J1922" i="5"/>
  <c r="F1922" i="5"/>
  <c r="K1925" i="5"/>
  <c r="I1950" i="5"/>
  <c r="F1950" i="5"/>
  <c r="E1950" i="5"/>
  <c r="J1963" i="5"/>
  <c r="H1963" i="5"/>
  <c r="G1963" i="5"/>
  <c r="D1965" i="5"/>
  <c r="J1967" i="5"/>
  <c r="H1967" i="5"/>
  <c r="F1967" i="5"/>
  <c r="D1967" i="5"/>
  <c r="H1987" i="5"/>
  <c r="K1989" i="5"/>
  <c r="I2004" i="5"/>
  <c r="F2004" i="5"/>
  <c r="G2007" i="5"/>
  <c r="H2007" i="5"/>
  <c r="D2007" i="5"/>
  <c r="C2007" i="5"/>
  <c r="D2012" i="5"/>
  <c r="I2021" i="5"/>
  <c r="F2021" i="5"/>
  <c r="E2021" i="5"/>
  <c r="G2027" i="5"/>
  <c r="F2027" i="5"/>
  <c r="D2027" i="5"/>
  <c r="C2027" i="5"/>
  <c r="D2039" i="5"/>
  <c r="G2052" i="5"/>
  <c r="F2059" i="5"/>
  <c r="E2070" i="5"/>
  <c r="K2074" i="5"/>
  <c r="J2074" i="5"/>
  <c r="F2074" i="5"/>
  <c r="E2074" i="5"/>
  <c r="H2083" i="5"/>
  <c r="F2083" i="5"/>
  <c r="E2083" i="5"/>
  <c r="C2083" i="5"/>
  <c r="E2092" i="5"/>
  <c r="I2092" i="5"/>
  <c r="H2092" i="5"/>
  <c r="G2092" i="5"/>
  <c r="D2092" i="5"/>
  <c r="H2102" i="5"/>
  <c r="E2112" i="5"/>
  <c r="G2112" i="5"/>
  <c r="F2112" i="5"/>
  <c r="D2112" i="5"/>
  <c r="C2112" i="5"/>
  <c r="D2114" i="5"/>
  <c r="C2118" i="5"/>
  <c r="E2128" i="5"/>
  <c r="H2128" i="5"/>
  <c r="F2128" i="5"/>
  <c r="D2128" i="5"/>
  <c r="C2128" i="5"/>
  <c r="D2133" i="5"/>
  <c r="C2135" i="5"/>
  <c r="G2147" i="5"/>
  <c r="H2147" i="5"/>
  <c r="F2147" i="5"/>
  <c r="C2147" i="5"/>
  <c r="I2150" i="5"/>
  <c r="H2150" i="5"/>
  <c r="G2150" i="5"/>
  <c r="E2150" i="5"/>
  <c r="D2150" i="5"/>
  <c r="K2164" i="5"/>
  <c r="J2164" i="5"/>
  <c r="C2171" i="5"/>
  <c r="F2175" i="5"/>
  <c r="G2185" i="5"/>
  <c r="I2198" i="5"/>
  <c r="G2198" i="5"/>
  <c r="F2198" i="5"/>
  <c r="E2198" i="5"/>
  <c r="D2198" i="5"/>
  <c r="G2200" i="5"/>
  <c r="D2203" i="5"/>
  <c r="C2211" i="5"/>
  <c r="E2264" i="5"/>
  <c r="H2264" i="5"/>
  <c r="G2264" i="5"/>
  <c r="C2272" i="5"/>
  <c r="J2349" i="5"/>
  <c r="I2349" i="5"/>
  <c r="E2349" i="5"/>
  <c r="D2349" i="5"/>
  <c r="G2387" i="5"/>
  <c r="J2387" i="5"/>
  <c r="I2387" i="5"/>
  <c r="H2387" i="5"/>
  <c r="F2387" i="5"/>
  <c r="E2387" i="5"/>
  <c r="D2387" i="5"/>
  <c r="C2387" i="5"/>
  <c r="K2420" i="5"/>
  <c r="I2420" i="5"/>
  <c r="H2420" i="5"/>
  <c r="D2420" i="5"/>
  <c r="C2420" i="5"/>
  <c r="J2429" i="5"/>
  <c r="I2429" i="5"/>
  <c r="H2429" i="5"/>
  <c r="G2429" i="5"/>
  <c r="F2429" i="5"/>
  <c r="E2429" i="5"/>
  <c r="D2429" i="5"/>
  <c r="K2546" i="5"/>
  <c r="D2546" i="5"/>
  <c r="J2546" i="5"/>
  <c r="H2546" i="5"/>
  <c r="G2546" i="5"/>
  <c r="E2546" i="5"/>
  <c r="K2615" i="5"/>
  <c r="C2615" i="5"/>
  <c r="I2615" i="5"/>
  <c r="K2635" i="5"/>
  <c r="J2635" i="5"/>
  <c r="E2646" i="5"/>
  <c r="J2646" i="5"/>
  <c r="K2646" i="5"/>
  <c r="G2646" i="5"/>
  <c r="D2646" i="5"/>
  <c r="C2646" i="5"/>
  <c r="K2699" i="5"/>
  <c r="C2699" i="5"/>
  <c r="H2699" i="5"/>
  <c r="F2727" i="5"/>
  <c r="K2727" i="5"/>
  <c r="I2727" i="5"/>
  <c r="E2727" i="5"/>
  <c r="D2727" i="5"/>
  <c r="G2739" i="5"/>
  <c r="F2739" i="5"/>
  <c r="J2739" i="5"/>
  <c r="I2739" i="5"/>
  <c r="H2739" i="5"/>
  <c r="E2739" i="5"/>
  <c r="D2739" i="5"/>
  <c r="C2739" i="5"/>
  <c r="K2823" i="5"/>
  <c r="F2823" i="5"/>
  <c r="J2882" i="5"/>
  <c r="F2882" i="5"/>
  <c r="K2882" i="5"/>
  <c r="H2882" i="5"/>
  <c r="I3142" i="5"/>
  <c r="H3142" i="5"/>
  <c r="G3142" i="5"/>
  <c r="E3142" i="5"/>
  <c r="C3142" i="5"/>
  <c r="J3142" i="5"/>
  <c r="F3142" i="5"/>
  <c r="C344" i="5"/>
  <c r="F349" i="5"/>
  <c r="D364" i="5"/>
  <c r="K490" i="5"/>
  <c r="K522" i="5"/>
  <c r="C584" i="5"/>
  <c r="G589" i="5"/>
  <c r="F632" i="5"/>
  <c r="G633" i="5"/>
  <c r="C660" i="5"/>
  <c r="C667" i="5"/>
  <c r="C675" i="5"/>
  <c r="F707" i="5"/>
  <c r="F708" i="5"/>
  <c r="E719" i="5"/>
  <c r="E727" i="5"/>
  <c r="F749" i="5"/>
  <c r="F750" i="5"/>
  <c r="F751" i="5"/>
  <c r="C815" i="5"/>
  <c r="J819" i="5"/>
  <c r="F856" i="5"/>
  <c r="G857" i="5"/>
  <c r="E867" i="5"/>
  <c r="E868" i="5"/>
  <c r="E879" i="5"/>
  <c r="F897" i="5"/>
  <c r="E899" i="5"/>
  <c r="E900" i="5"/>
  <c r="C905" i="5"/>
  <c r="I908" i="5"/>
  <c r="I909" i="5"/>
  <c r="I910" i="5"/>
  <c r="G919" i="5"/>
  <c r="C923" i="5"/>
  <c r="I929" i="5"/>
  <c r="H931" i="5"/>
  <c r="I932" i="5"/>
  <c r="H940" i="5"/>
  <c r="H943" i="5"/>
  <c r="G951" i="5"/>
  <c r="I961" i="5"/>
  <c r="H963" i="5"/>
  <c r="I964" i="5"/>
  <c r="E984" i="5"/>
  <c r="F985" i="5"/>
  <c r="F995" i="5"/>
  <c r="F996" i="5"/>
  <c r="I1013" i="5"/>
  <c r="E1027" i="5"/>
  <c r="E1028" i="5"/>
  <c r="H1035" i="5"/>
  <c r="H1047" i="5"/>
  <c r="I1048" i="5"/>
  <c r="I1049" i="5"/>
  <c r="F1059" i="5"/>
  <c r="F1060" i="5"/>
  <c r="J1077" i="5"/>
  <c r="E1080" i="5"/>
  <c r="F1081" i="5"/>
  <c r="H1089" i="5"/>
  <c r="E1100" i="5"/>
  <c r="F1101" i="5"/>
  <c r="F1102" i="5"/>
  <c r="F1103" i="5"/>
  <c r="C1112" i="5"/>
  <c r="J1122" i="5"/>
  <c r="J1123" i="5"/>
  <c r="D1133" i="5"/>
  <c r="E1134" i="5"/>
  <c r="E1135" i="5"/>
  <c r="H1143" i="5"/>
  <c r="I1144" i="5"/>
  <c r="I1145" i="5"/>
  <c r="I1152" i="5"/>
  <c r="D1157" i="5"/>
  <c r="F1163" i="5"/>
  <c r="I1164" i="5"/>
  <c r="I1165" i="5"/>
  <c r="I1166" i="5"/>
  <c r="J1172" i="5"/>
  <c r="G1175" i="5"/>
  <c r="G1185" i="5"/>
  <c r="F1187" i="5"/>
  <c r="F1188" i="5"/>
  <c r="J1193" i="5"/>
  <c r="G1195" i="5"/>
  <c r="J1197" i="5"/>
  <c r="K1203" i="5"/>
  <c r="J1205" i="5"/>
  <c r="E1207" i="5"/>
  <c r="E1208" i="5"/>
  <c r="F1209" i="5"/>
  <c r="F1216" i="5"/>
  <c r="I1217" i="5"/>
  <c r="H1219" i="5"/>
  <c r="I1220" i="5"/>
  <c r="H1228" i="5"/>
  <c r="H1231" i="5"/>
  <c r="F1239" i="5"/>
  <c r="F1240" i="5"/>
  <c r="G1241" i="5"/>
  <c r="G1249" i="5"/>
  <c r="F1251" i="5"/>
  <c r="F1252" i="5"/>
  <c r="G1259" i="5"/>
  <c r="J1261" i="5"/>
  <c r="K1267" i="5"/>
  <c r="J1269" i="5"/>
  <c r="E1272" i="5"/>
  <c r="F1273" i="5"/>
  <c r="H1280" i="5"/>
  <c r="J1282" i="5"/>
  <c r="J1283" i="5"/>
  <c r="J1287" i="5"/>
  <c r="G1291" i="5"/>
  <c r="J1293" i="5"/>
  <c r="F1303" i="5"/>
  <c r="F1304" i="5"/>
  <c r="G1305" i="5"/>
  <c r="I1312" i="5"/>
  <c r="D1317" i="5"/>
  <c r="J1319" i="5"/>
  <c r="J1323" i="5"/>
  <c r="C1325" i="5"/>
  <c r="D1326" i="5"/>
  <c r="D1327" i="5"/>
  <c r="C1329" i="5"/>
  <c r="J1332" i="5"/>
  <c r="H1335" i="5"/>
  <c r="I1336" i="5"/>
  <c r="I1337" i="5"/>
  <c r="H1345" i="5"/>
  <c r="J1350" i="5"/>
  <c r="H1353" i="5"/>
  <c r="F1355" i="5"/>
  <c r="I1356" i="5"/>
  <c r="I1357" i="5"/>
  <c r="I1358" i="5"/>
  <c r="I1365" i="5"/>
  <c r="D1368" i="5"/>
  <c r="D1369" i="5"/>
  <c r="D1371" i="5"/>
  <c r="I1376" i="5"/>
  <c r="D1381" i="5"/>
  <c r="J1383" i="5"/>
  <c r="D1389" i="5"/>
  <c r="E1390" i="5"/>
  <c r="E1391" i="5"/>
  <c r="D1393" i="5"/>
  <c r="G1397" i="5"/>
  <c r="E1402" i="5"/>
  <c r="C1419" i="5"/>
  <c r="C1431" i="5"/>
  <c r="J1435" i="5"/>
  <c r="E1448" i="5"/>
  <c r="F1451" i="5"/>
  <c r="K1463" i="5"/>
  <c r="D1481" i="5"/>
  <c r="K1485" i="5"/>
  <c r="D1496" i="5"/>
  <c r="D1499" i="5"/>
  <c r="D1511" i="5"/>
  <c r="E1514" i="5"/>
  <c r="G1531" i="5"/>
  <c r="C1547" i="5"/>
  <c r="C1559" i="5"/>
  <c r="J1563" i="5"/>
  <c r="E1576" i="5"/>
  <c r="F1579" i="5"/>
  <c r="K1591" i="5"/>
  <c r="D1609" i="5"/>
  <c r="C1613" i="5"/>
  <c r="E1614" i="5"/>
  <c r="K1615" i="5"/>
  <c r="J1617" i="5"/>
  <c r="C1627" i="5"/>
  <c r="D1640" i="5"/>
  <c r="G1643" i="5"/>
  <c r="C1655" i="5"/>
  <c r="E1658" i="5"/>
  <c r="F1661" i="5"/>
  <c r="H1662" i="5"/>
  <c r="D1675" i="5"/>
  <c r="H1676" i="5"/>
  <c r="J1677" i="5"/>
  <c r="I1680" i="5"/>
  <c r="D1689" i="5"/>
  <c r="C1693" i="5"/>
  <c r="E1694" i="5"/>
  <c r="J1695" i="5"/>
  <c r="J1697" i="5"/>
  <c r="D1704" i="5"/>
  <c r="F1707" i="5"/>
  <c r="I1712" i="5"/>
  <c r="J1714" i="5"/>
  <c r="C1725" i="5"/>
  <c r="E1726" i="5"/>
  <c r="H1729" i="5"/>
  <c r="K1735" i="5"/>
  <c r="K1739" i="5"/>
  <c r="C1739" i="5"/>
  <c r="F1740" i="5"/>
  <c r="H1741" i="5"/>
  <c r="H1755" i="5"/>
  <c r="H1759" i="5"/>
  <c r="J1761" i="5"/>
  <c r="D1768" i="5"/>
  <c r="G1771" i="5"/>
  <c r="J1775" i="5"/>
  <c r="H1787" i="5"/>
  <c r="C1789" i="5"/>
  <c r="H1790" i="5"/>
  <c r="I1792" i="5"/>
  <c r="C1799" i="5"/>
  <c r="C1803" i="5"/>
  <c r="J1805" i="5"/>
  <c r="F1807" i="5"/>
  <c r="J1810" i="5"/>
  <c r="C1815" i="5"/>
  <c r="K1819" i="5"/>
  <c r="G1819" i="5"/>
  <c r="H1821" i="5"/>
  <c r="F1823" i="5"/>
  <c r="I1836" i="5"/>
  <c r="E1836" i="5"/>
  <c r="H1837" i="5"/>
  <c r="G1839" i="5"/>
  <c r="J1841" i="5"/>
  <c r="D1848" i="5"/>
  <c r="K1857" i="5"/>
  <c r="K1863" i="5"/>
  <c r="K1867" i="5"/>
  <c r="G1867" i="5"/>
  <c r="D1867" i="5"/>
  <c r="C1867" i="5"/>
  <c r="J1869" i="5"/>
  <c r="G1869" i="5"/>
  <c r="F1869" i="5"/>
  <c r="I1870" i="5"/>
  <c r="J1883" i="5"/>
  <c r="H1883" i="5"/>
  <c r="G1883" i="5"/>
  <c r="J1886" i="5"/>
  <c r="H1886" i="5"/>
  <c r="F1886" i="5"/>
  <c r="F1892" i="5"/>
  <c r="J1898" i="5"/>
  <c r="J1906" i="5"/>
  <c r="F1906" i="5"/>
  <c r="E1906" i="5"/>
  <c r="C1911" i="5"/>
  <c r="K1913" i="5"/>
  <c r="F1919" i="5"/>
  <c r="E1922" i="5"/>
  <c r="J1931" i="5"/>
  <c r="C1931" i="5"/>
  <c r="K1931" i="5"/>
  <c r="G1933" i="5"/>
  <c r="K1935" i="5"/>
  <c r="F1939" i="5"/>
  <c r="K1941" i="5"/>
  <c r="H1941" i="5"/>
  <c r="C1941" i="5"/>
  <c r="D1944" i="5"/>
  <c r="H1950" i="5"/>
  <c r="G1959" i="5"/>
  <c r="C1963" i="5"/>
  <c r="G1965" i="5"/>
  <c r="C1967" i="5"/>
  <c r="J1975" i="5"/>
  <c r="G1975" i="5"/>
  <c r="D1975" i="5"/>
  <c r="C1975" i="5"/>
  <c r="G1977" i="5"/>
  <c r="D1979" i="5"/>
  <c r="I1984" i="5"/>
  <c r="J1988" i="5"/>
  <c r="I1988" i="5"/>
  <c r="J1992" i="5"/>
  <c r="E1992" i="5"/>
  <c r="D1992" i="5"/>
  <c r="K1997" i="5"/>
  <c r="G1997" i="5"/>
  <c r="D1997" i="5"/>
  <c r="D2004" i="5"/>
  <c r="F2007" i="5"/>
  <c r="K2012" i="5"/>
  <c r="D2021" i="5"/>
  <c r="E2027" i="5"/>
  <c r="D2029" i="5"/>
  <c r="I2038" i="5"/>
  <c r="J2038" i="5"/>
  <c r="G2038" i="5"/>
  <c r="F2038" i="5"/>
  <c r="F2039" i="5"/>
  <c r="J2047" i="5"/>
  <c r="I2047" i="5"/>
  <c r="J2052" i="5"/>
  <c r="G2057" i="5"/>
  <c r="H2059" i="5"/>
  <c r="J2069" i="5"/>
  <c r="I2069" i="5"/>
  <c r="H2069" i="5"/>
  <c r="G2069" i="5"/>
  <c r="G2071" i="5"/>
  <c r="I2071" i="5"/>
  <c r="H2071" i="5"/>
  <c r="D2074" i="5"/>
  <c r="K2083" i="5"/>
  <c r="C2092" i="5"/>
  <c r="E2096" i="5"/>
  <c r="J2096" i="5"/>
  <c r="I2096" i="5"/>
  <c r="H2096" i="5"/>
  <c r="F2096" i="5"/>
  <c r="J2102" i="5"/>
  <c r="G2107" i="5"/>
  <c r="J2107" i="5"/>
  <c r="I2107" i="5"/>
  <c r="H2107" i="5"/>
  <c r="H2112" i="5"/>
  <c r="D2118" i="5"/>
  <c r="I2128" i="5"/>
  <c r="E2133" i="5"/>
  <c r="D2135" i="5"/>
  <c r="K2154" i="5"/>
  <c r="J2154" i="5"/>
  <c r="E2160" i="5"/>
  <c r="J2160" i="5"/>
  <c r="I2160" i="5"/>
  <c r="H2160" i="5"/>
  <c r="G2164" i="5"/>
  <c r="J2171" i="5"/>
  <c r="I2178" i="5"/>
  <c r="H2178" i="5"/>
  <c r="G2178" i="5"/>
  <c r="F2178" i="5"/>
  <c r="D2178" i="5"/>
  <c r="C2198" i="5"/>
  <c r="H2200" i="5"/>
  <c r="E2204" i="5"/>
  <c r="I2204" i="5"/>
  <c r="F2207" i="5"/>
  <c r="F2211" i="5"/>
  <c r="J2273" i="5"/>
  <c r="I2273" i="5"/>
  <c r="H2273" i="5"/>
  <c r="G2273" i="5"/>
  <c r="E2273" i="5"/>
  <c r="J2325" i="5"/>
  <c r="I2325" i="5"/>
  <c r="H2325" i="5"/>
  <c r="G2325" i="5"/>
  <c r="F2325" i="5"/>
  <c r="E2325" i="5"/>
  <c r="D2325" i="5"/>
  <c r="J2361" i="5"/>
  <c r="I2361" i="5"/>
  <c r="H2361" i="5"/>
  <c r="D2361" i="5"/>
  <c r="K2388" i="5"/>
  <c r="I2388" i="5"/>
  <c r="H2388" i="5"/>
  <c r="F2388" i="5"/>
  <c r="D2388" i="5"/>
  <c r="C2388" i="5"/>
  <c r="I2430" i="5"/>
  <c r="J2430" i="5"/>
  <c r="H2430" i="5"/>
  <c r="G2430" i="5"/>
  <c r="F2430" i="5"/>
  <c r="E2430" i="5"/>
  <c r="D2430" i="5"/>
  <c r="C2430" i="5"/>
  <c r="J2519" i="5"/>
  <c r="K2519" i="5"/>
  <c r="F2519" i="5"/>
  <c r="E2519" i="5"/>
  <c r="K2528" i="5"/>
  <c r="H2528" i="5"/>
  <c r="K2562" i="5"/>
  <c r="H2562" i="5"/>
  <c r="D2603" i="5"/>
  <c r="K2603" i="5"/>
  <c r="J2603" i="5"/>
  <c r="H2603" i="5"/>
  <c r="E2603" i="5"/>
  <c r="C2603" i="5"/>
  <c r="F2650" i="5"/>
  <c r="K2650" i="5"/>
  <c r="J2650" i="5"/>
  <c r="G2650" i="5"/>
  <c r="D2650" i="5"/>
  <c r="K2762" i="5"/>
  <c r="F2762" i="5"/>
  <c r="E2762" i="5"/>
  <c r="J2859" i="5"/>
  <c r="H2859" i="5"/>
  <c r="K2859" i="5"/>
  <c r="C2859" i="5"/>
  <c r="E2928" i="5"/>
  <c r="G2928" i="5"/>
  <c r="J2928" i="5"/>
  <c r="I2928" i="5"/>
  <c r="H2928" i="5"/>
  <c r="F2928" i="5"/>
  <c r="C2928" i="5"/>
  <c r="G3011" i="5"/>
  <c r="J3011" i="5"/>
  <c r="E3011" i="5"/>
  <c r="C3011" i="5"/>
  <c r="I3011" i="5"/>
  <c r="H3011" i="5"/>
  <c r="J3201" i="5"/>
  <c r="G3201" i="5"/>
  <c r="I3201" i="5"/>
  <c r="J1776" i="5"/>
  <c r="F1776" i="5"/>
  <c r="J1856" i="5"/>
  <c r="I1856" i="5"/>
  <c r="K1871" i="5"/>
  <c r="J1871" i="5"/>
  <c r="K1873" i="5"/>
  <c r="H1873" i="5"/>
  <c r="G1873" i="5"/>
  <c r="J1907" i="5"/>
  <c r="C1907" i="5"/>
  <c r="K1907" i="5"/>
  <c r="J1914" i="5"/>
  <c r="I1914" i="5"/>
  <c r="K1917" i="5"/>
  <c r="D1917" i="5"/>
  <c r="J1927" i="5"/>
  <c r="H1927" i="5"/>
  <c r="G1927" i="5"/>
  <c r="J1934" i="5"/>
  <c r="H1934" i="5"/>
  <c r="F1934" i="5"/>
  <c r="J1971" i="5"/>
  <c r="H1971" i="5"/>
  <c r="G1971" i="5"/>
  <c r="G2011" i="5"/>
  <c r="I2011" i="5"/>
  <c r="E2011" i="5"/>
  <c r="D2011" i="5"/>
  <c r="I2033" i="5"/>
  <c r="E2033" i="5"/>
  <c r="D2033" i="5"/>
  <c r="G2043" i="5"/>
  <c r="I2043" i="5"/>
  <c r="H2043" i="5"/>
  <c r="I2054" i="5"/>
  <c r="G2054" i="5"/>
  <c r="D2054" i="5"/>
  <c r="C2054" i="5"/>
  <c r="G2075" i="5"/>
  <c r="J2075" i="5"/>
  <c r="I2075" i="5"/>
  <c r="H2075" i="5"/>
  <c r="J2078" i="5"/>
  <c r="G2078" i="5"/>
  <c r="F2078" i="5"/>
  <c r="C2078" i="5"/>
  <c r="K2084" i="5"/>
  <c r="J2084" i="5"/>
  <c r="G2084" i="5"/>
  <c r="H2101" i="5"/>
  <c r="G2101" i="5"/>
  <c r="F2101" i="5"/>
  <c r="E2101" i="5"/>
  <c r="G2103" i="5"/>
  <c r="I2103" i="5"/>
  <c r="H2103" i="5"/>
  <c r="F2103" i="5"/>
  <c r="D2103" i="5"/>
  <c r="G2119" i="5"/>
  <c r="I2119" i="5"/>
  <c r="J2125" i="5"/>
  <c r="H2125" i="5"/>
  <c r="G2125" i="5"/>
  <c r="E2172" i="5"/>
  <c r="I2172" i="5"/>
  <c r="H2172" i="5"/>
  <c r="G2219" i="5"/>
  <c r="J2219" i="5"/>
  <c r="I2219" i="5"/>
  <c r="H2219" i="5"/>
  <c r="F2219" i="5"/>
  <c r="E2219" i="5"/>
  <c r="K2234" i="5"/>
  <c r="E2234" i="5"/>
  <c r="J2277" i="5"/>
  <c r="I2277" i="5"/>
  <c r="H2277" i="5"/>
  <c r="F2277" i="5"/>
  <c r="E2277" i="5"/>
  <c r="D2277" i="5"/>
  <c r="E2292" i="5"/>
  <c r="J2292" i="5"/>
  <c r="K2319" i="5"/>
  <c r="E2319" i="5"/>
  <c r="I2326" i="5"/>
  <c r="J2326" i="5"/>
  <c r="H2326" i="5"/>
  <c r="G2326" i="5"/>
  <c r="F2326" i="5"/>
  <c r="E2326" i="5"/>
  <c r="D2326" i="5"/>
  <c r="C2326" i="5"/>
  <c r="E2344" i="5"/>
  <c r="J2344" i="5"/>
  <c r="I2344" i="5"/>
  <c r="H2344" i="5"/>
  <c r="G2344" i="5"/>
  <c r="F2344" i="5"/>
  <c r="D2344" i="5"/>
  <c r="C2344" i="5"/>
  <c r="K2370" i="5"/>
  <c r="J2370" i="5"/>
  <c r="H2370" i="5"/>
  <c r="F2370" i="5"/>
  <c r="E2370" i="5"/>
  <c r="D2370" i="5"/>
  <c r="C2370" i="5"/>
  <c r="K2424" i="5"/>
  <c r="J2424" i="5"/>
  <c r="I2424" i="5"/>
  <c r="F2424" i="5"/>
  <c r="D2424" i="5"/>
  <c r="C2424" i="5"/>
  <c r="K2459" i="5"/>
  <c r="J2459" i="5"/>
  <c r="I2459" i="5"/>
  <c r="F2459" i="5"/>
  <c r="E2459" i="5"/>
  <c r="C2459" i="5"/>
  <c r="J2482" i="5"/>
  <c r="K2482" i="5"/>
  <c r="G2482" i="5"/>
  <c r="K2490" i="5"/>
  <c r="J2490" i="5"/>
  <c r="H2490" i="5"/>
  <c r="D2490" i="5"/>
  <c r="C2490" i="5"/>
  <c r="K2631" i="5"/>
  <c r="H2631" i="5"/>
  <c r="D2631" i="5"/>
  <c r="H2692" i="5"/>
  <c r="J2692" i="5"/>
  <c r="K2692" i="5"/>
  <c r="I2692" i="5"/>
  <c r="G2692" i="5"/>
  <c r="D2692" i="5"/>
  <c r="I2708" i="5"/>
  <c r="K2708" i="5"/>
  <c r="G2708" i="5"/>
  <c r="F2708" i="5"/>
  <c r="D2708" i="5"/>
  <c r="C2708" i="5"/>
  <c r="H2744" i="5"/>
  <c r="F2744" i="5"/>
  <c r="K2744" i="5"/>
  <c r="J2744" i="5"/>
  <c r="I2744" i="5"/>
  <c r="C2744" i="5"/>
  <c r="K2755" i="5"/>
  <c r="J2755" i="5"/>
  <c r="E2768" i="5"/>
  <c r="G2768" i="5"/>
  <c r="J2768" i="5"/>
  <c r="I2768" i="5"/>
  <c r="H2768" i="5"/>
  <c r="F2768" i="5"/>
  <c r="C2768" i="5"/>
  <c r="G2803" i="5"/>
  <c r="E2803" i="5"/>
  <c r="J2803" i="5"/>
  <c r="I2803" i="5"/>
  <c r="H2803" i="5"/>
  <c r="F2803" i="5"/>
  <c r="D2803" i="5"/>
  <c r="C2803" i="5"/>
  <c r="I2886" i="5"/>
  <c r="F2886" i="5"/>
  <c r="J2886" i="5"/>
  <c r="H2886" i="5"/>
  <c r="G2886" i="5"/>
  <c r="E2886" i="5"/>
  <c r="C2886" i="5"/>
  <c r="G3059" i="5"/>
  <c r="H3059" i="5"/>
  <c r="D3059" i="5"/>
  <c r="C3059" i="5"/>
  <c r="J3059" i="5"/>
  <c r="I3059" i="5"/>
  <c r="F3059" i="5"/>
  <c r="E3059" i="5"/>
  <c r="J3117" i="5"/>
  <c r="I3117" i="5"/>
  <c r="F3117" i="5"/>
  <c r="D3117" i="5"/>
  <c r="H3117" i="5"/>
  <c r="I3138" i="5"/>
  <c r="H3138" i="5"/>
  <c r="F3138" i="5"/>
  <c r="D1070" i="5"/>
  <c r="E1111" i="5"/>
  <c r="J1116" i="5"/>
  <c r="C1123" i="5"/>
  <c r="C1124" i="5"/>
  <c r="G1141" i="5"/>
  <c r="C1167" i="5"/>
  <c r="F1184" i="5"/>
  <c r="C1197" i="5"/>
  <c r="D1198" i="5"/>
  <c r="D1221" i="5"/>
  <c r="I1234" i="5"/>
  <c r="F1248" i="5"/>
  <c r="C1261" i="5"/>
  <c r="D1262" i="5"/>
  <c r="C1283" i="5"/>
  <c r="C1284" i="5"/>
  <c r="C1293" i="5"/>
  <c r="D1294" i="5"/>
  <c r="D1318" i="5"/>
  <c r="E1324" i="5"/>
  <c r="G1333" i="5"/>
  <c r="C1351" i="5"/>
  <c r="C1359" i="5"/>
  <c r="C1361" i="5"/>
  <c r="C1372" i="5"/>
  <c r="D1382" i="5"/>
  <c r="D1403" i="5"/>
  <c r="D1449" i="5"/>
  <c r="D1464" i="5"/>
  <c r="E1482" i="5"/>
  <c r="C1515" i="5"/>
  <c r="C1527" i="5"/>
  <c r="D1577" i="5"/>
  <c r="D1592" i="5"/>
  <c r="E1610" i="5"/>
  <c r="D1612" i="5"/>
  <c r="I1634" i="5"/>
  <c r="D1641" i="5"/>
  <c r="C1645" i="5"/>
  <c r="G1649" i="5"/>
  <c r="H1651" i="5"/>
  <c r="C1687" i="5"/>
  <c r="E1690" i="5"/>
  <c r="D1692" i="5"/>
  <c r="E1722" i="5"/>
  <c r="D1724" i="5"/>
  <c r="F1743" i="5"/>
  <c r="J1751" i="5"/>
  <c r="C1751" i="5"/>
  <c r="D1756" i="5"/>
  <c r="D1769" i="5"/>
  <c r="H1776" i="5"/>
  <c r="I1788" i="5"/>
  <c r="E1788" i="5"/>
  <c r="K1791" i="5"/>
  <c r="J1791" i="5"/>
  <c r="J1800" i="5"/>
  <c r="D1800" i="5"/>
  <c r="H1806" i="5"/>
  <c r="D1806" i="5"/>
  <c r="K1811" i="5"/>
  <c r="D1822" i="5"/>
  <c r="J1822" i="5"/>
  <c r="E1834" i="5"/>
  <c r="J1838" i="5"/>
  <c r="H1838" i="5"/>
  <c r="F1838" i="5"/>
  <c r="D1842" i="5"/>
  <c r="K1849" i="5"/>
  <c r="D1849" i="5"/>
  <c r="F1856" i="5"/>
  <c r="F1871" i="5"/>
  <c r="C1873" i="5"/>
  <c r="J1895" i="5"/>
  <c r="G1895" i="5"/>
  <c r="D1895" i="5"/>
  <c r="C1895" i="5"/>
  <c r="I1902" i="5"/>
  <c r="H1902" i="5"/>
  <c r="D1907" i="5"/>
  <c r="H1914" i="5"/>
  <c r="J1918" i="5"/>
  <c r="I1918" i="5"/>
  <c r="C1927" i="5"/>
  <c r="H1929" i="5"/>
  <c r="D1929" i="5"/>
  <c r="C1929" i="5"/>
  <c r="E1934" i="5"/>
  <c r="I1946" i="5"/>
  <c r="H1946" i="5"/>
  <c r="J1951" i="5"/>
  <c r="K1951" i="5"/>
  <c r="G1951" i="5"/>
  <c r="F1951" i="5"/>
  <c r="J1960" i="5"/>
  <c r="F1960" i="5"/>
  <c r="C1971" i="5"/>
  <c r="J1986" i="5"/>
  <c r="E1986" i="5"/>
  <c r="H2008" i="5"/>
  <c r="G2008" i="5"/>
  <c r="C2011" i="5"/>
  <c r="J2025" i="5"/>
  <c r="G2025" i="5"/>
  <c r="F2025" i="5"/>
  <c r="F2040" i="5"/>
  <c r="C2043" i="5"/>
  <c r="E2054" i="5"/>
  <c r="C2075" i="5"/>
  <c r="K2078" i="5"/>
  <c r="D2084" i="5"/>
  <c r="J2129" i="5"/>
  <c r="I2129" i="5"/>
  <c r="H2129" i="5"/>
  <c r="E2129" i="5"/>
  <c r="I2134" i="5"/>
  <c r="H2134" i="5"/>
  <c r="G2134" i="5"/>
  <c r="F2134" i="5"/>
  <c r="E2134" i="5"/>
  <c r="G2151" i="5"/>
  <c r="I2151" i="5"/>
  <c r="H2151" i="5"/>
  <c r="E2168" i="5"/>
  <c r="H2168" i="5"/>
  <c r="G2168" i="5"/>
  <c r="C2168" i="5"/>
  <c r="J2193" i="5"/>
  <c r="I2193" i="5"/>
  <c r="H2193" i="5"/>
  <c r="E2193" i="5"/>
  <c r="D2193" i="5"/>
  <c r="J2245" i="5"/>
  <c r="I2245" i="5"/>
  <c r="H2245" i="5"/>
  <c r="F2245" i="5"/>
  <c r="E2245" i="5"/>
  <c r="D2245" i="5"/>
  <c r="I2278" i="5"/>
  <c r="J2278" i="5"/>
  <c r="H2278" i="5"/>
  <c r="G2278" i="5"/>
  <c r="E2278" i="5"/>
  <c r="D2278" i="5"/>
  <c r="E2304" i="5"/>
  <c r="J2304" i="5"/>
  <c r="I2304" i="5"/>
  <c r="H2304" i="5"/>
  <c r="G2304" i="5"/>
  <c r="F2304" i="5"/>
  <c r="D2304" i="5"/>
  <c r="K2327" i="5"/>
  <c r="J2327" i="5"/>
  <c r="I2327" i="5"/>
  <c r="F2327" i="5"/>
  <c r="D2327" i="5"/>
  <c r="C2327" i="5"/>
  <c r="K2371" i="5"/>
  <c r="J2371" i="5"/>
  <c r="I2371" i="5"/>
  <c r="H2371" i="5"/>
  <c r="E2371" i="5"/>
  <c r="D2371" i="5"/>
  <c r="C2371" i="5"/>
  <c r="K2514" i="5"/>
  <c r="J2514" i="5"/>
  <c r="H2514" i="5"/>
  <c r="G2514" i="5"/>
  <c r="F2514" i="5"/>
  <c r="E2514" i="5"/>
  <c r="D2514" i="5"/>
  <c r="I2569" i="5"/>
  <c r="H2569" i="5"/>
  <c r="E2569" i="5"/>
  <c r="D2569" i="5"/>
  <c r="K2591" i="5"/>
  <c r="I2591" i="5"/>
  <c r="H2591" i="5"/>
  <c r="F2591" i="5"/>
  <c r="E2591" i="5"/>
  <c r="D2591" i="5"/>
  <c r="C2591" i="5"/>
  <c r="E2664" i="5"/>
  <c r="C2664" i="5"/>
  <c r="J2664" i="5"/>
  <c r="I2664" i="5"/>
  <c r="H2664" i="5"/>
  <c r="G2664" i="5"/>
  <c r="F2664" i="5"/>
  <c r="D2664" i="5"/>
  <c r="I2830" i="5"/>
  <c r="G2830" i="5"/>
  <c r="J2830" i="5"/>
  <c r="H2830" i="5"/>
  <c r="E2830" i="5"/>
  <c r="C2830" i="5"/>
  <c r="E2916" i="5"/>
  <c r="D2916" i="5"/>
  <c r="I2916" i="5"/>
  <c r="H2916" i="5"/>
  <c r="G2916" i="5"/>
  <c r="G2947" i="5"/>
  <c r="J2947" i="5"/>
  <c r="E2947" i="5"/>
  <c r="C2947" i="5"/>
  <c r="I2947" i="5"/>
  <c r="H2947" i="5"/>
  <c r="I3190" i="5"/>
  <c r="J3190" i="5"/>
  <c r="G3190" i="5"/>
  <c r="C3190" i="5"/>
  <c r="J3197" i="5"/>
  <c r="H3197" i="5"/>
  <c r="G3197" i="5"/>
  <c r="F3197" i="5"/>
  <c r="E3197" i="5"/>
  <c r="D3197" i="5"/>
  <c r="I3197" i="5"/>
  <c r="H1851" i="5"/>
  <c r="K1853" i="5"/>
  <c r="H1891" i="5"/>
  <c r="H1899" i="5"/>
  <c r="H1903" i="5"/>
  <c r="H1947" i="5"/>
  <c r="H1955" i="5"/>
  <c r="H2016" i="5"/>
  <c r="I2017" i="5"/>
  <c r="H2048" i="5"/>
  <c r="I2049" i="5"/>
  <c r="H2080" i="5"/>
  <c r="I2081" i="5"/>
  <c r="J2086" i="5"/>
  <c r="H2144" i="5"/>
  <c r="I2145" i="5"/>
  <c r="I2155" i="5"/>
  <c r="J2165" i="5"/>
  <c r="J2166" i="5"/>
  <c r="J2187" i="5"/>
  <c r="J2208" i="5"/>
  <c r="J2213" i="5"/>
  <c r="G2220" i="5"/>
  <c r="H2224" i="5"/>
  <c r="G2230" i="5"/>
  <c r="I2231" i="5"/>
  <c r="J2235" i="5"/>
  <c r="G2240" i="5"/>
  <c r="H2241" i="5"/>
  <c r="H2247" i="5"/>
  <c r="I2251" i="5"/>
  <c r="G2258" i="5"/>
  <c r="E2267" i="5"/>
  <c r="I2268" i="5"/>
  <c r="G2274" i="5"/>
  <c r="H2279" i="5"/>
  <c r="H2283" i="5"/>
  <c r="I2284" i="5"/>
  <c r="G2286" i="5"/>
  <c r="H2288" i="5"/>
  <c r="J2293" i="5"/>
  <c r="J2294" i="5"/>
  <c r="E2299" i="5"/>
  <c r="I2300" i="5"/>
  <c r="G2306" i="5"/>
  <c r="D2310" i="5"/>
  <c r="H2311" i="5"/>
  <c r="J2314" i="5"/>
  <c r="J2315" i="5"/>
  <c r="J2320" i="5"/>
  <c r="D2322" i="5"/>
  <c r="H2328" i="5"/>
  <c r="J2329" i="5"/>
  <c r="K2330" i="5"/>
  <c r="K2331" i="5"/>
  <c r="K2332" i="5"/>
  <c r="J2333" i="5"/>
  <c r="J2334" i="5"/>
  <c r="K2335" i="5"/>
  <c r="K2336" i="5"/>
  <c r="K2340" i="5"/>
  <c r="H2347" i="5"/>
  <c r="H2350" i="5"/>
  <c r="K2352" i="5"/>
  <c r="J2362" i="5"/>
  <c r="F2365" i="5"/>
  <c r="E2366" i="5"/>
  <c r="F2367" i="5"/>
  <c r="J2368" i="5"/>
  <c r="K2374" i="5"/>
  <c r="G2376" i="5"/>
  <c r="J2382" i="5"/>
  <c r="F2384" i="5"/>
  <c r="E2389" i="5"/>
  <c r="G2397" i="5"/>
  <c r="F2398" i="5"/>
  <c r="D2403" i="5"/>
  <c r="I2404" i="5"/>
  <c r="E2425" i="5"/>
  <c r="H2435" i="5"/>
  <c r="H2437" i="5"/>
  <c r="D2440" i="5"/>
  <c r="E2441" i="5"/>
  <c r="F2442" i="5"/>
  <c r="F2443" i="5"/>
  <c r="G2444" i="5"/>
  <c r="H2445" i="5"/>
  <c r="K2447" i="5"/>
  <c r="J2454" i="5"/>
  <c r="D2456" i="5"/>
  <c r="F2460" i="5"/>
  <c r="F2461" i="5"/>
  <c r="E2462" i="5"/>
  <c r="E2463" i="5"/>
  <c r="H2464" i="5"/>
  <c r="G2472" i="5"/>
  <c r="D2475" i="5"/>
  <c r="I2476" i="5"/>
  <c r="I2483" i="5"/>
  <c r="J2491" i="5"/>
  <c r="E2493" i="5"/>
  <c r="D2494" i="5"/>
  <c r="D2495" i="5"/>
  <c r="E2498" i="5"/>
  <c r="I2499" i="5"/>
  <c r="I2504" i="5"/>
  <c r="F2507" i="5"/>
  <c r="H2511" i="5"/>
  <c r="J2512" i="5"/>
  <c r="D2515" i="5"/>
  <c r="F2516" i="5"/>
  <c r="G2517" i="5"/>
  <c r="D2526" i="5"/>
  <c r="H2534" i="5"/>
  <c r="K2535" i="5"/>
  <c r="K2544" i="5"/>
  <c r="C2544" i="5"/>
  <c r="H2547" i="5"/>
  <c r="F2549" i="5"/>
  <c r="J2549" i="5"/>
  <c r="E2550" i="5"/>
  <c r="F2551" i="5"/>
  <c r="I2552" i="5"/>
  <c r="J2553" i="5"/>
  <c r="I2558" i="5"/>
  <c r="J2558" i="5"/>
  <c r="E2568" i="5"/>
  <c r="G2568" i="5"/>
  <c r="I2583" i="5"/>
  <c r="G2586" i="5"/>
  <c r="I2587" i="5"/>
  <c r="J2588" i="5"/>
  <c r="I2590" i="5"/>
  <c r="J2590" i="5"/>
  <c r="D2592" i="5"/>
  <c r="F2593" i="5"/>
  <c r="F2598" i="5"/>
  <c r="G2620" i="5"/>
  <c r="I2621" i="5"/>
  <c r="J2625" i="5"/>
  <c r="J2628" i="5"/>
  <c r="I2640" i="5"/>
  <c r="I2647" i="5"/>
  <c r="I2651" i="5"/>
  <c r="G2653" i="5"/>
  <c r="G2654" i="5"/>
  <c r="I2657" i="5"/>
  <c r="H2659" i="5"/>
  <c r="I2661" i="5"/>
  <c r="J2667" i="5"/>
  <c r="G2670" i="5"/>
  <c r="K2678" i="5"/>
  <c r="E2678" i="5"/>
  <c r="G2685" i="5"/>
  <c r="G2686" i="5"/>
  <c r="H2693" i="5"/>
  <c r="J2694" i="5"/>
  <c r="I2704" i="5"/>
  <c r="G2707" i="5"/>
  <c r="H2707" i="5"/>
  <c r="J2711" i="5"/>
  <c r="F2714" i="5"/>
  <c r="H2715" i="5"/>
  <c r="H2717" i="5"/>
  <c r="D2720" i="5"/>
  <c r="G2728" i="5"/>
  <c r="K2734" i="5"/>
  <c r="G2737" i="5"/>
  <c r="I2737" i="5"/>
  <c r="J2745" i="5"/>
  <c r="E2749" i="5"/>
  <c r="E2750" i="5"/>
  <c r="G2753" i="5"/>
  <c r="I2753" i="5"/>
  <c r="G2757" i="5"/>
  <c r="H2760" i="5"/>
  <c r="H2766" i="5"/>
  <c r="K2770" i="5"/>
  <c r="D2770" i="5"/>
  <c r="H2776" i="5"/>
  <c r="J2781" i="5"/>
  <c r="K2788" i="5"/>
  <c r="I2788" i="5"/>
  <c r="J2789" i="5"/>
  <c r="F2797" i="5"/>
  <c r="G2800" i="5"/>
  <c r="D2804" i="5"/>
  <c r="H2809" i="5"/>
  <c r="E2811" i="5"/>
  <c r="G2813" i="5"/>
  <c r="E2840" i="5"/>
  <c r="F2840" i="5"/>
  <c r="H2843" i="5"/>
  <c r="I2853" i="5"/>
  <c r="D2853" i="5"/>
  <c r="G2854" i="5"/>
  <c r="G2873" i="5"/>
  <c r="F2875" i="5"/>
  <c r="I2877" i="5"/>
  <c r="G2884" i="5"/>
  <c r="E2888" i="5"/>
  <c r="C2888" i="5"/>
  <c r="H2888" i="5"/>
  <c r="I2889" i="5"/>
  <c r="G2894" i="5"/>
  <c r="G2899" i="5"/>
  <c r="C2899" i="5"/>
  <c r="H2899" i="5"/>
  <c r="I2900" i="5"/>
  <c r="E2904" i="5"/>
  <c r="J2904" i="5"/>
  <c r="C2904" i="5"/>
  <c r="I2906" i="5"/>
  <c r="F2906" i="5"/>
  <c r="E2920" i="5"/>
  <c r="H2920" i="5"/>
  <c r="C2920" i="5"/>
  <c r="I2921" i="5"/>
  <c r="H2926" i="5"/>
  <c r="H2949" i="5"/>
  <c r="K2956" i="5"/>
  <c r="G2963" i="5"/>
  <c r="C2963" i="5"/>
  <c r="I2963" i="5"/>
  <c r="H2963" i="5"/>
  <c r="H2980" i="5"/>
  <c r="G2982" i="5"/>
  <c r="I2985" i="5"/>
  <c r="E2985" i="5"/>
  <c r="D2989" i="5"/>
  <c r="J2989" i="5"/>
  <c r="F2995" i="5"/>
  <c r="I3031" i="5"/>
  <c r="K3031" i="5"/>
  <c r="F3031" i="5"/>
  <c r="F3035" i="5"/>
  <c r="F3046" i="5"/>
  <c r="I3052" i="5"/>
  <c r="G3052" i="5"/>
  <c r="F3091" i="5"/>
  <c r="E3101" i="5"/>
  <c r="I3106" i="5"/>
  <c r="H3106" i="5"/>
  <c r="F3106" i="5"/>
  <c r="F3134" i="5"/>
  <c r="G3139" i="5"/>
  <c r="I3139" i="5"/>
  <c r="H3139" i="5"/>
  <c r="I3150" i="5"/>
  <c r="E3150" i="5"/>
  <c r="C3150" i="5"/>
  <c r="G3155" i="5"/>
  <c r="H3155" i="5"/>
  <c r="F3155" i="5"/>
  <c r="D3155" i="5"/>
  <c r="C3155" i="5"/>
  <c r="I3158" i="5"/>
  <c r="J3158" i="5"/>
  <c r="I3418" i="5"/>
  <c r="H3418" i="5"/>
  <c r="G3418" i="5"/>
  <c r="F3418" i="5"/>
  <c r="D3418" i="5"/>
  <c r="J3521" i="5"/>
  <c r="I3521" i="5"/>
  <c r="G3521" i="5"/>
  <c r="G3543" i="5"/>
  <c r="I3543" i="5"/>
  <c r="F3543" i="5"/>
  <c r="K3723" i="5"/>
  <c r="J3723" i="5"/>
  <c r="I3723" i="5"/>
  <c r="E3723" i="5"/>
  <c r="E3860" i="5"/>
  <c r="G3860" i="5"/>
  <c r="F3860" i="5"/>
  <c r="K3860" i="5"/>
  <c r="I3860" i="5"/>
  <c r="H3860" i="5"/>
  <c r="C3860" i="5"/>
  <c r="K3877" i="5"/>
  <c r="F3877" i="5"/>
  <c r="E3877" i="5"/>
  <c r="I3877" i="5"/>
  <c r="H3877" i="5"/>
  <c r="G3877" i="5"/>
  <c r="D3877" i="5"/>
  <c r="J3926" i="5"/>
  <c r="G3926" i="5"/>
  <c r="K3926" i="5"/>
  <c r="E3926" i="5"/>
  <c r="D3926" i="5"/>
  <c r="C3926" i="5"/>
  <c r="J3999" i="5"/>
  <c r="H3999" i="5"/>
  <c r="G3999" i="5"/>
  <c r="I3999" i="5"/>
  <c r="J2155" i="5"/>
  <c r="H2220" i="5"/>
  <c r="I2224" i="5"/>
  <c r="H2240" i="5"/>
  <c r="I2241" i="5"/>
  <c r="I2247" i="5"/>
  <c r="J2251" i="5"/>
  <c r="H2258" i="5"/>
  <c r="H2267" i="5"/>
  <c r="H2274" i="5"/>
  <c r="I2279" i="5"/>
  <c r="I2288" i="5"/>
  <c r="H2299" i="5"/>
  <c r="H2306" i="5"/>
  <c r="E2310" i="5"/>
  <c r="I2311" i="5"/>
  <c r="G2322" i="5"/>
  <c r="I2328" i="5"/>
  <c r="J2347" i="5"/>
  <c r="J2350" i="5"/>
  <c r="G2365" i="5"/>
  <c r="F2366" i="5"/>
  <c r="H2367" i="5"/>
  <c r="H2376" i="5"/>
  <c r="I2384" i="5"/>
  <c r="F2389" i="5"/>
  <c r="H2397" i="5"/>
  <c r="G2398" i="5"/>
  <c r="H2403" i="5"/>
  <c r="J2404" i="5"/>
  <c r="G2425" i="5"/>
  <c r="I2435" i="5"/>
  <c r="I2437" i="5"/>
  <c r="F2440" i="5"/>
  <c r="G2441" i="5"/>
  <c r="G2442" i="5"/>
  <c r="H2443" i="5"/>
  <c r="I2444" i="5"/>
  <c r="I2445" i="5"/>
  <c r="I2456" i="5"/>
  <c r="G2460" i="5"/>
  <c r="G2461" i="5"/>
  <c r="F2462" i="5"/>
  <c r="H2463" i="5"/>
  <c r="J2464" i="5"/>
  <c r="H2472" i="5"/>
  <c r="F2475" i="5"/>
  <c r="J2476" i="5"/>
  <c r="J2483" i="5"/>
  <c r="F2493" i="5"/>
  <c r="E2494" i="5"/>
  <c r="H2495" i="5"/>
  <c r="H2498" i="5"/>
  <c r="J2499" i="5"/>
  <c r="I2511" i="5"/>
  <c r="E2515" i="5"/>
  <c r="G2516" i="5"/>
  <c r="H2517" i="5"/>
  <c r="F2526" i="5"/>
  <c r="J2534" i="5"/>
  <c r="E2536" i="5"/>
  <c r="F2536" i="5"/>
  <c r="K2542" i="5"/>
  <c r="C2542" i="5"/>
  <c r="I2547" i="5"/>
  <c r="F2550" i="5"/>
  <c r="I2551" i="5"/>
  <c r="H2586" i="5"/>
  <c r="F2592" i="5"/>
  <c r="G2593" i="5"/>
  <c r="G2598" i="5"/>
  <c r="E2600" i="5"/>
  <c r="C2600" i="5"/>
  <c r="I2620" i="5"/>
  <c r="K2626" i="5"/>
  <c r="H2626" i="5"/>
  <c r="I2630" i="5"/>
  <c r="C2630" i="5"/>
  <c r="E2632" i="5"/>
  <c r="J2632" i="5"/>
  <c r="J2647" i="5"/>
  <c r="H2653" i="5"/>
  <c r="H2654" i="5"/>
  <c r="J2659" i="5"/>
  <c r="K2667" i="5"/>
  <c r="H2670" i="5"/>
  <c r="K2676" i="5"/>
  <c r="C2676" i="5"/>
  <c r="H2685" i="5"/>
  <c r="H2686" i="5"/>
  <c r="I2693" i="5"/>
  <c r="K2711" i="5"/>
  <c r="G2714" i="5"/>
  <c r="I2717" i="5"/>
  <c r="F2720" i="5"/>
  <c r="I2726" i="5"/>
  <c r="E2726" i="5"/>
  <c r="I2728" i="5"/>
  <c r="F2749" i="5"/>
  <c r="F2750" i="5"/>
  <c r="I2757" i="5"/>
  <c r="I2760" i="5"/>
  <c r="J2766" i="5"/>
  <c r="I2776" i="5"/>
  <c r="G2779" i="5"/>
  <c r="I2779" i="5"/>
  <c r="I2782" i="5"/>
  <c r="E2782" i="5"/>
  <c r="E2792" i="5"/>
  <c r="J2792" i="5"/>
  <c r="H2797" i="5"/>
  <c r="G2799" i="5"/>
  <c r="H2799" i="5"/>
  <c r="H2800" i="5"/>
  <c r="H2811" i="5"/>
  <c r="H2813" i="5"/>
  <c r="E2824" i="5"/>
  <c r="F2824" i="5"/>
  <c r="J2824" i="5"/>
  <c r="G2835" i="5"/>
  <c r="D2835" i="5"/>
  <c r="I2835" i="5"/>
  <c r="I2842" i="5"/>
  <c r="G2842" i="5"/>
  <c r="H2875" i="5"/>
  <c r="K2890" i="5"/>
  <c r="C2890" i="5"/>
  <c r="H2894" i="5"/>
  <c r="K2900" i="5"/>
  <c r="G2908" i="5"/>
  <c r="K2908" i="5"/>
  <c r="I2910" i="5"/>
  <c r="E2910" i="5"/>
  <c r="J2910" i="5"/>
  <c r="J2937" i="5"/>
  <c r="G2937" i="5"/>
  <c r="G2971" i="5"/>
  <c r="J2971" i="5"/>
  <c r="F2971" i="5"/>
  <c r="E2971" i="5"/>
  <c r="G2991" i="5"/>
  <c r="F2991" i="5"/>
  <c r="D2991" i="5"/>
  <c r="I2995" i="5"/>
  <c r="G3023" i="5"/>
  <c r="I3023" i="5"/>
  <c r="H3023" i="5"/>
  <c r="E3032" i="5"/>
  <c r="F3032" i="5"/>
  <c r="H3035" i="5"/>
  <c r="E3040" i="5"/>
  <c r="J3040" i="5"/>
  <c r="H3040" i="5"/>
  <c r="I3078" i="5"/>
  <c r="J3078" i="5"/>
  <c r="H3078" i="5"/>
  <c r="F3078" i="5"/>
  <c r="E3078" i="5"/>
  <c r="E3084" i="5"/>
  <c r="I3084" i="5"/>
  <c r="G3084" i="5"/>
  <c r="G3107" i="5"/>
  <c r="E3107" i="5"/>
  <c r="C3107" i="5"/>
  <c r="I3118" i="5"/>
  <c r="H3118" i="5"/>
  <c r="G3118" i="5"/>
  <c r="K3132" i="5"/>
  <c r="D3132" i="5"/>
  <c r="E3152" i="5"/>
  <c r="J3152" i="5"/>
  <c r="H3152" i="5"/>
  <c r="G3152" i="5"/>
  <c r="J3169" i="5"/>
  <c r="I3169" i="5"/>
  <c r="G3169" i="5"/>
  <c r="I3198" i="5"/>
  <c r="J3198" i="5"/>
  <c r="G3198" i="5"/>
  <c r="F3198" i="5"/>
  <c r="E3198" i="5"/>
  <c r="D3198" i="5"/>
  <c r="C3198" i="5"/>
  <c r="D3221" i="5"/>
  <c r="J3221" i="5"/>
  <c r="G3291" i="5"/>
  <c r="J3291" i="5"/>
  <c r="H3291" i="5"/>
  <c r="F3291" i="5"/>
  <c r="E3291" i="5"/>
  <c r="C3291" i="5"/>
  <c r="G3307" i="5"/>
  <c r="J3307" i="5"/>
  <c r="H3307" i="5"/>
  <c r="C3307" i="5"/>
  <c r="J3321" i="5"/>
  <c r="I3321" i="5"/>
  <c r="H3321" i="5"/>
  <c r="G3321" i="5"/>
  <c r="E3321" i="5"/>
  <c r="J3381" i="5"/>
  <c r="H3381" i="5"/>
  <c r="D3381" i="5"/>
  <c r="G3395" i="5"/>
  <c r="J3395" i="5"/>
  <c r="I3395" i="5"/>
  <c r="H3395" i="5"/>
  <c r="E3395" i="5"/>
  <c r="D3395" i="5"/>
  <c r="C3395" i="5"/>
  <c r="J3554" i="5"/>
  <c r="K3554" i="5"/>
  <c r="G3554" i="5"/>
  <c r="F3554" i="5"/>
  <c r="E3554" i="5"/>
  <c r="C3554" i="5"/>
  <c r="J3618" i="5"/>
  <c r="K3618" i="5"/>
  <c r="G3618" i="5"/>
  <c r="F3618" i="5"/>
  <c r="E3618" i="5"/>
  <c r="C3618" i="5"/>
  <c r="J3682" i="5"/>
  <c r="K3682" i="5"/>
  <c r="G3682" i="5"/>
  <c r="F3682" i="5"/>
  <c r="E3682" i="5"/>
  <c r="C3682" i="5"/>
  <c r="K3777" i="5"/>
  <c r="D3777" i="5"/>
  <c r="I3777" i="5"/>
  <c r="H3777" i="5"/>
  <c r="G3777" i="5"/>
  <c r="F3777" i="5"/>
  <c r="E3777" i="5"/>
  <c r="J3798" i="5"/>
  <c r="C3798" i="5"/>
  <c r="K3853" i="5"/>
  <c r="G3853" i="5"/>
  <c r="F3853" i="5"/>
  <c r="I3853" i="5"/>
  <c r="H3853" i="5"/>
  <c r="E3853" i="5"/>
  <c r="D3853" i="5"/>
  <c r="E3884" i="5"/>
  <c r="F3884" i="5"/>
  <c r="C3884" i="5"/>
  <c r="K3884" i="5"/>
  <c r="I3884" i="5"/>
  <c r="H3884" i="5"/>
  <c r="G3884" i="5"/>
  <c r="E4046" i="5"/>
  <c r="D4046" i="5"/>
  <c r="C4046" i="5"/>
  <c r="H4046" i="5"/>
  <c r="F4046" i="5"/>
  <c r="I2220" i="5"/>
  <c r="J2224" i="5"/>
  <c r="I2240" i="5"/>
  <c r="I2267" i="5"/>
  <c r="J2288" i="5"/>
  <c r="I2299" i="5"/>
  <c r="G2310" i="5"/>
  <c r="H2322" i="5"/>
  <c r="J2328" i="5"/>
  <c r="K2350" i="5"/>
  <c r="H2365" i="5"/>
  <c r="G2366" i="5"/>
  <c r="I2367" i="5"/>
  <c r="I2376" i="5"/>
  <c r="J2384" i="5"/>
  <c r="H2389" i="5"/>
  <c r="I2397" i="5"/>
  <c r="H2398" i="5"/>
  <c r="I2403" i="5"/>
  <c r="I2425" i="5"/>
  <c r="G2440" i="5"/>
  <c r="H2441" i="5"/>
  <c r="H2442" i="5"/>
  <c r="J2443" i="5"/>
  <c r="J2444" i="5"/>
  <c r="J2456" i="5"/>
  <c r="I2460" i="5"/>
  <c r="H2461" i="5"/>
  <c r="G2462" i="5"/>
  <c r="I2463" i="5"/>
  <c r="I2472" i="5"/>
  <c r="H2475" i="5"/>
  <c r="I2487" i="5"/>
  <c r="D2492" i="5"/>
  <c r="G2493" i="5"/>
  <c r="F2494" i="5"/>
  <c r="I2495" i="5"/>
  <c r="J2498" i="5"/>
  <c r="C2508" i="5"/>
  <c r="J2511" i="5"/>
  <c r="E2513" i="5"/>
  <c r="F2515" i="5"/>
  <c r="H2516" i="5"/>
  <c r="K2522" i="5"/>
  <c r="H2522" i="5"/>
  <c r="G2526" i="5"/>
  <c r="K2534" i="5"/>
  <c r="C2536" i="5"/>
  <c r="G2542" i="5"/>
  <c r="G2550" i="5"/>
  <c r="J2551" i="5"/>
  <c r="D2557" i="5"/>
  <c r="I2563" i="5"/>
  <c r="D2572" i="5"/>
  <c r="K2584" i="5"/>
  <c r="H2584" i="5"/>
  <c r="J2586" i="5"/>
  <c r="D2589" i="5"/>
  <c r="G2592" i="5"/>
  <c r="I2593" i="5"/>
  <c r="D2600" i="5"/>
  <c r="C2608" i="5"/>
  <c r="C2616" i="5"/>
  <c r="K2620" i="5"/>
  <c r="I2622" i="5"/>
  <c r="E2622" i="5"/>
  <c r="K2624" i="5"/>
  <c r="H2624" i="5"/>
  <c r="G2643" i="5"/>
  <c r="E2643" i="5"/>
  <c r="I2653" i="5"/>
  <c r="C2658" i="5"/>
  <c r="C2662" i="5"/>
  <c r="J2670" i="5"/>
  <c r="G2675" i="5"/>
  <c r="C2675" i="5"/>
  <c r="G2676" i="5"/>
  <c r="I2685" i="5"/>
  <c r="C2700" i="5"/>
  <c r="J2714" i="5"/>
  <c r="J2717" i="5"/>
  <c r="J2720" i="5"/>
  <c r="I2724" i="5"/>
  <c r="C2726" i="5"/>
  <c r="C2731" i="5"/>
  <c r="E2736" i="5"/>
  <c r="G2736" i="5"/>
  <c r="G2749" i="5"/>
  <c r="G2750" i="5"/>
  <c r="J2757" i="5"/>
  <c r="G2771" i="5"/>
  <c r="I2771" i="5"/>
  <c r="C2772" i="5"/>
  <c r="I2797" i="5"/>
  <c r="I2811" i="5"/>
  <c r="G2819" i="5"/>
  <c r="H2819" i="5"/>
  <c r="I2822" i="5"/>
  <c r="H2822" i="5"/>
  <c r="C2822" i="5"/>
  <c r="G2867" i="5"/>
  <c r="H2867" i="5"/>
  <c r="C2867" i="5"/>
  <c r="E2872" i="5"/>
  <c r="C2872" i="5"/>
  <c r="J2872" i="5"/>
  <c r="I2874" i="5"/>
  <c r="F2874" i="5"/>
  <c r="I2878" i="5"/>
  <c r="C2878" i="5"/>
  <c r="G2878" i="5"/>
  <c r="G2883" i="5"/>
  <c r="J2883" i="5"/>
  <c r="C2883" i="5"/>
  <c r="F2885" i="5"/>
  <c r="J2885" i="5"/>
  <c r="D2890" i="5"/>
  <c r="D2908" i="5"/>
  <c r="C2910" i="5"/>
  <c r="G2915" i="5"/>
  <c r="H2915" i="5"/>
  <c r="I2918" i="5"/>
  <c r="H2918" i="5"/>
  <c r="C2918" i="5"/>
  <c r="D2922" i="5"/>
  <c r="F2935" i="5"/>
  <c r="E2937" i="5"/>
  <c r="E2948" i="5"/>
  <c r="I2948" i="5"/>
  <c r="H2948" i="5"/>
  <c r="C2971" i="5"/>
  <c r="I2981" i="5"/>
  <c r="F2981" i="5"/>
  <c r="D2981" i="5"/>
  <c r="H2989" i="5"/>
  <c r="H2991" i="5"/>
  <c r="J3001" i="5"/>
  <c r="G3001" i="5"/>
  <c r="E3012" i="5"/>
  <c r="I3012" i="5"/>
  <c r="H3012" i="5"/>
  <c r="I3017" i="5"/>
  <c r="D3023" i="5"/>
  <c r="C3032" i="5"/>
  <c r="I3038" i="5"/>
  <c r="C3038" i="5"/>
  <c r="H3038" i="5"/>
  <c r="G3038" i="5"/>
  <c r="C3040" i="5"/>
  <c r="K3047" i="5"/>
  <c r="F3047" i="5"/>
  <c r="D3053" i="5"/>
  <c r="J3053" i="5"/>
  <c r="C3078" i="5"/>
  <c r="E3081" i="5"/>
  <c r="F3085" i="5"/>
  <c r="D3085" i="5"/>
  <c r="J3097" i="5"/>
  <c r="G3097" i="5"/>
  <c r="E3097" i="5"/>
  <c r="I3102" i="5"/>
  <c r="J3102" i="5"/>
  <c r="H3102" i="5"/>
  <c r="F3102" i="5"/>
  <c r="E3102" i="5"/>
  <c r="H3107" i="5"/>
  <c r="J3109" i="5"/>
  <c r="H3109" i="5"/>
  <c r="G3109" i="5"/>
  <c r="C3118" i="5"/>
  <c r="E3133" i="5"/>
  <c r="D3133" i="5"/>
  <c r="J3133" i="5"/>
  <c r="I3133" i="5"/>
  <c r="E3139" i="5"/>
  <c r="H3150" i="5"/>
  <c r="C3152" i="5"/>
  <c r="I3155" i="5"/>
  <c r="G3158" i="5"/>
  <c r="H3198" i="5"/>
  <c r="E3212" i="5"/>
  <c r="G3212" i="5"/>
  <c r="H3221" i="5"/>
  <c r="J3281" i="5"/>
  <c r="E3281" i="5"/>
  <c r="E3292" i="5"/>
  <c r="D3292" i="5"/>
  <c r="J3313" i="5"/>
  <c r="E3313" i="5"/>
  <c r="E3404" i="5"/>
  <c r="I3404" i="5"/>
  <c r="G3404" i="5"/>
  <c r="G3443" i="5"/>
  <c r="J3443" i="5"/>
  <c r="I3443" i="5"/>
  <c r="H3443" i="5"/>
  <c r="F3443" i="5"/>
  <c r="E3443" i="5"/>
  <c r="D3443" i="5"/>
  <c r="C3443" i="5"/>
  <c r="I3490" i="5"/>
  <c r="H3490" i="5"/>
  <c r="F3490" i="5"/>
  <c r="K3737" i="5"/>
  <c r="I3737" i="5"/>
  <c r="H3737" i="5"/>
  <c r="G3737" i="5"/>
  <c r="F3737" i="5"/>
  <c r="E3737" i="5"/>
  <c r="D3737" i="5"/>
  <c r="E3986" i="5"/>
  <c r="J3986" i="5"/>
  <c r="D1923" i="5"/>
  <c r="F1970" i="5"/>
  <c r="D2018" i="5"/>
  <c r="E2042" i="5"/>
  <c r="D2050" i="5"/>
  <c r="C2060" i="5"/>
  <c r="D2064" i="5"/>
  <c r="G2068" i="5"/>
  <c r="D2082" i="5"/>
  <c r="C2086" i="5"/>
  <c r="D2098" i="5"/>
  <c r="C2126" i="5"/>
  <c r="D2139" i="5"/>
  <c r="D2146" i="5"/>
  <c r="C2155" i="5"/>
  <c r="C2156" i="5"/>
  <c r="D2166" i="5"/>
  <c r="D2167" i="5"/>
  <c r="D2187" i="5"/>
  <c r="D2188" i="5"/>
  <c r="D2208" i="5"/>
  <c r="E2209" i="5"/>
  <c r="D2214" i="5"/>
  <c r="G2232" i="5"/>
  <c r="C2235" i="5"/>
  <c r="D2236" i="5"/>
  <c r="J2239" i="5"/>
  <c r="J2240" i="5"/>
  <c r="C2242" i="5"/>
  <c r="C2251" i="5"/>
  <c r="C2252" i="5"/>
  <c r="D2256" i="5"/>
  <c r="J2267" i="5"/>
  <c r="C2275" i="5"/>
  <c r="G2285" i="5"/>
  <c r="D2294" i="5"/>
  <c r="D2295" i="5"/>
  <c r="J2299" i="5"/>
  <c r="C2307" i="5"/>
  <c r="H2310" i="5"/>
  <c r="D2315" i="5"/>
  <c r="D2316" i="5"/>
  <c r="C2320" i="5"/>
  <c r="E2321" i="5"/>
  <c r="D2334" i="5"/>
  <c r="C2348" i="5"/>
  <c r="E2363" i="5"/>
  <c r="H2366" i="5"/>
  <c r="E2369" i="5"/>
  <c r="K2375" i="5"/>
  <c r="J2376" i="5"/>
  <c r="D2383" i="5"/>
  <c r="J2397" i="5"/>
  <c r="J2398" i="5"/>
  <c r="J2403" i="5"/>
  <c r="D2405" i="5"/>
  <c r="F2411" i="5"/>
  <c r="H2414" i="5"/>
  <c r="D2418" i="5"/>
  <c r="C2434" i="5"/>
  <c r="C2436" i="5"/>
  <c r="C2438" i="5"/>
  <c r="H2440" i="5"/>
  <c r="I2441" i="5"/>
  <c r="K2448" i="5"/>
  <c r="H2453" i="5"/>
  <c r="D2455" i="5"/>
  <c r="J2460" i="5"/>
  <c r="I2461" i="5"/>
  <c r="H2462" i="5"/>
  <c r="J2472" i="5"/>
  <c r="J2475" i="5"/>
  <c r="D2477" i="5"/>
  <c r="C2483" i="5"/>
  <c r="G2484" i="5"/>
  <c r="F2492" i="5"/>
  <c r="H2493" i="5"/>
  <c r="G2494" i="5"/>
  <c r="C2504" i="5"/>
  <c r="G2508" i="5"/>
  <c r="F2513" i="5"/>
  <c r="H2515" i="5"/>
  <c r="I2516" i="5"/>
  <c r="H2526" i="5"/>
  <c r="C2530" i="5"/>
  <c r="D2536" i="5"/>
  <c r="H2542" i="5"/>
  <c r="K2548" i="5"/>
  <c r="G2548" i="5"/>
  <c r="J2550" i="5"/>
  <c r="E2557" i="5"/>
  <c r="G2560" i="5"/>
  <c r="F2572" i="5"/>
  <c r="G2579" i="5"/>
  <c r="H2579" i="5"/>
  <c r="C2580" i="5"/>
  <c r="C2584" i="5"/>
  <c r="D2588" i="5"/>
  <c r="E2589" i="5"/>
  <c r="H2592" i="5"/>
  <c r="F2600" i="5"/>
  <c r="F2608" i="5"/>
  <c r="F2616" i="5"/>
  <c r="C2622" i="5"/>
  <c r="C2624" i="5"/>
  <c r="F2630" i="5"/>
  <c r="D2632" i="5"/>
  <c r="G2641" i="5"/>
  <c r="C2643" i="5"/>
  <c r="D2644" i="5"/>
  <c r="H2648" i="5"/>
  <c r="D2652" i="5"/>
  <c r="J2653" i="5"/>
  <c r="E2655" i="5"/>
  <c r="D2655" i="5"/>
  <c r="J2658" i="5"/>
  <c r="E2662" i="5"/>
  <c r="J2669" i="5"/>
  <c r="I2669" i="5"/>
  <c r="D2675" i="5"/>
  <c r="J2679" i="5"/>
  <c r="J2685" i="5"/>
  <c r="K2687" i="5"/>
  <c r="E2687" i="5"/>
  <c r="C2694" i="5"/>
  <c r="E2696" i="5"/>
  <c r="I2696" i="5"/>
  <c r="D2700" i="5"/>
  <c r="F2706" i="5"/>
  <c r="G2706" i="5"/>
  <c r="E2707" i="5"/>
  <c r="K2714" i="5"/>
  <c r="I2716" i="5"/>
  <c r="I2718" i="5"/>
  <c r="F2718" i="5"/>
  <c r="C2719" i="5"/>
  <c r="F2726" i="5"/>
  <c r="D2731" i="5"/>
  <c r="C2736" i="5"/>
  <c r="H2737" i="5"/>
  <c r="G2747" i="5"/>
  <c r="H2747" i="5"/>
  <c r="F2748" i="5"/>
  <c r="H2749" i="5"/>
  <c r="J2753" i="5"/>
  <c r="J2756" i="5"/>
  <c r="I2758" i="5"/>
  <c r="H2758" i="5"/>
  <c r="H2759" i="5"/>
  <c r="F2761" i="5"/>
  <c r="G2761" i="5"/>
  <c r="J2763" i="5"/>
  <c r="H2765" i="5"/>
  <c r="F2767" i="5"/>
  <c r="C2771" i="5"/>
  <c r="F2775" i="5"/>
  <c r="E2779" i="5"/>
  <c r="D2781" i="5"/>
  <c r="D2782" i="5"/>
  <c r="D2792" i="5"/>
  <c r="F2799" i="5"/>
  <c r="H2805" i="5"/>
  <c r="I2814" i="5"/>
  <c r="E2814" i="5"/>
  <c r="J2814" i="5"/>
  <c r="C2816" i="5"/>
  <c r="C2819" i="5"/>
  <c r="E2822" i="5"/>
  <c r="D2824" i="5"/>
  <c r="C2826" i="5"/>
  <c r="J2829" i="5"/>
  <c r="D2829" i="5"/>
  <c r="E2835" i="5"/>
  <c r="I2840" i="5"/>
  <c r="F2842" i="5"/>
  <c r="D2844" i="5"/>
  <c r="J2849" i="5"/>
  <c r="G2849" i="5"/>
  <c r="H2853" i="5"/>
  <c r="E2856" i="5"/>
  <c r="I2856" i="5"/>
  <c r="D2856" i="5"/>
  <c r="I2857" i="5"/>
  <c r="D2861" i="5"/>
  <c r="J2861" i="5"/>
  <c r="D2867" i="5"/>
  <c r="J2869" i="5"/>
  <c r="D2869" i="5"/>
  <c r="F2872" i="5"/>
  <c r="D2874" i="5"/>
  <c r="D2878" i="5"/>
  <c r="E2883" i="5"/>
  <c r="D2885" i="5"/>
  <c r="G2888" i="5"/>
  <c r="H2890" i="5"/>
  <c r="F2899" i="5"/>
  <c r="I2904" i="5"/>
  <c r="H2906" i="5"/>
  <c r="F2909" i="5"/>
  <c r="J2909" i="5"/>
  <c r="D2910" i="5"/>
  <c r="C2915" i="5"/>
  <c r="E2918" i="5"/>
  <c r="G2920" i="5"/>
  <c r="H2922" i="5"/>
  <c r="K2935" i="5"/>
  <c r="H2937" i="5"/>
  <c r="D2948" i="5"/>
  <c r="E2952" i="5"/>
  <c r="C2952" i="5"/>
  <c r="I2952" i="5"/>
  <c r="H2952" i="5"/>
  <c r="K2954" i="5"/>
  <c r="D2954" i="5"/>
  <c r="C2954" i="5"/>
  <c r="F2963" i="5"/>
  <c r="H2971" i="5"/>
  <c r="G2981" i="5"/>
  <c r="E2984" i="5"/>
  <c r="I2984" i="5"/>
  <c r="F2984" i="5"/>
  <c r="D2984" i="5"/>
  <c r="C2986" i="5"/>
  <c r="I2989" i="5"/>
  <c r="I2991" i="5"/>
  <c r="D2996" i="5"/>
  <c r="C2996" i="5"/>
  <c r="E3001" i="5"/>
  <c r="D3012" i="5"/>
  <c r="E3016" i="5"/>
  <c r="C3016" i="5"/>
  <c r="I3016" i="5"/>
  <c r="H3016" i="5"/>
  <c r="K3018" i="5"/>
  <c r="D3018" i="5"/>
  <c r="C3018" i="5"/>
  <c r="F3023" i="5"/>
  <c r="F3026" i="5"/>
  <c r="D3026" i="5"/>
  <c r="H3029" i="5"/>
  <c r="D3029" i="5"/>
  <c r="H3032" i="5"/>
  <c r="I3034" i="5"/>
  <c r="H3034" i="5"/>
  <c r="G3034" i="5"/>
  <c r="D3038" i="5"/>
  <c r="D3047" i="5"/>
  <c r="H3050" i="5"/>
  <c r="D3050" i="5"/>
  <c r="F3053" i="5"/>
  <c r="G3055" i="5"/>
  <c r="F3055" i="5"/>
  <c r="D3055" i="5"/>
  <c r="J3065" i="5"/>
  <c r="G3065" i="5"/>
  <c r="E3065" i="5"/>
  <c r="D3069" i="5"/>
  <c r="I3069" i="5"/>
  <c r="H3069" i="5"/>
  <c r="E3076" i="5"/>
  <c r="G3076" i="5"/>
  <c r="D3076" i="5"/>
  <c r="G3078" i="5"/>
  <c r="H3085" i="5"/>
  <c r="I3092" i="5"/>
  <c r="H3097" i="5"/>
  <c r="C3102" i="5"/>
  <c r="I3107" i="5"/>
  <c r="D3109" i="5"/>
  <c r="E3118" i="5"/>
  <c r="F3127" i="5"/>
  <c r="J3129" i="5"/>
  <c r="H3129" i="5"/>
  <c r="G3129" i="5"/>
  <c r="F3133" i="5"/>
  <c r="J3139" i="5"/>
  <c r="D3143" i="5"/>
  <c r="J3150" i="5"/>
  <c r="F3152" i="5"/>
  <c r="J3155" i="5"/>
  <c r="J3161" i="5"/>
  <c r="G3161" i="5"/>
  <c r="E3161" i="5"/>
  <c r="F3170" i="5"/>
  <c r="E3172" i="5"/>
  <c r="I3172" i="5"/>
  <c r="H3172" i="5"/>
  <c r="G3172" i="5"/>
  <c r="E3184" i="5"/>
  <c r="I3184" i="5"/>
  <c r="H3184" i="5"/>
  <c r="G3184" i="5"/>
  <c r="F3184" i="5"/>
  <c r="C3184" i="5"/>
  <c r="I3212" i="5"/>
  <c r="E3228" i="5"/>
  <c r="D3228" i="5"/>
  <c r="I3282" i="5"/>
  <c r="D3282" i="5"/>
  <c r="J3293" i="5"/>
  <c r="H3293" i="5"/>
  <c r="G3293" i="5"/>
  <c r="F3293" i="5"/>
  <c r="E3293" i="5"/>
  <c r="D3293" i="5"/>
  <c r="E3324" i="5"/>
  <c r="D3324" i="5"/>
  <c r="G3375" i="5"/>
  <c r="I3375" i="5"/>
  <c r="H3375" i="5"/>
  <c r="F3375" i="5"/>
  <c r="D3375" i="5"/>
  <c r="G3431" i="5"/>
  <c r="D3431" i="5"/>
  <c r="E3456" i="5"/>
  <c r="J3456" i="5"/>
  <c r="H3456" i="5"/>
  <c r="C3456" i="5"/>
  <c r="E3472" i="5"/>
  <c r="J3472" i="5"/>
  <c r="H3472" i="5"/>
  <c r="G3472" i="5"/>
  <c r="F3472" i="5"/>
  <c r="C3472" i="5"/>
  <c r="K3793" i="5"/>
  <c r="G3793" i="5"/>
  <c r="F3793" i="5"/>
  <c r="I3793" i="5"/>
  <c r="H3793" i="5"/>
  <c r="E3793" i="5"/>
  <c r="D3793" i="5"/>
  <c r="J3866" i="5"/>
  <c r="E3866" i="5"/>
  <c r="D3866" i="5"/>
  <c r="K3866" i="5"/>
  <c r="G3866" i="5"/>
  <c r="C3866" i="5"/>
  <c r="J2310" i="5"/>
  <c r="I2440" i="5"/>
  <c r="J2462" i="5"/>
  <c r="I2493" i="5"/>
  <c r="H2494" i="5"/>
  <c r="K2532" i="5"/>
  <c r="I2532" i="5"/>
  <c r="G2547" i="5"/>
  <c r="E2547" i="5"/>
  <c r="K2567" i="5"/>
  <c r="D2567" i="5"/>
  <c r="J2592" i="5"/>
  <c r="E2640" i="5"/>
  <c r="F2640" i="5"/>
  <c r="G2651" i="5"/>
  <c r="H2651" i="5"/>
  <c r="I2654" i="5"/>
  <c r="D2654" i="5"/>
  <c r="I2686" i="5"/>
  <c r="C2686" i="5"/>
  <c r="E2704" i="5"/>
  <c r="G2704" i="5"/>
  <c r="G2715" i="5"/>
  <c r="I2715" i="5"/>
  <c r="E2728" i="5"/>
  <c r="H2728" i="5"/>
  <c r="E2730" i="5"/>
  <c r="H2730" i="5"/>
  <c r="I2749" i="5"/>
  <c r="E2760" i="5"/>
  <c r="F2760" i="5"/>
  <c r="F2794" i="5"/>
  <c r="H2794" i="5"/>
  <c r="I2798" i="5"/>
  <c r="C2798" i="5"/>
  <c r="G2831" i="5"/>
  <c r="D2831" i="5"/>
  <c r="J2838" i="5"/>
  <c r="K2838" i="5"/>
  <c r="E2852" i="5"/>
  <c r="G2852" i="5"/>
  <c r="G2863" i="5"/>
  <c r="D2863" i="5"/>
  <c r="D2877" i="5"/>
  <c r="H2877" i="5"/>
  <c r="J2902" i="5"/>
  <c r="G2902" i="5"/>
  <c r="J2905" i="5"/>
  <c r="H2905" i="5"/>
  <c r="G2907" i="5"/>
  <c r="I2907" i="5"/>
  <c r="C2907" i="5"/>
  <c r="F2910" i="5"/>
  <c r="J2923" i="5"/>
  <c r="C2923" i="5"/>
  <c r="I2937" i="5"/>
  <c r="J2946" i="5"/>
  <c r="F2946" i="5"/>
  <c r="I2971" i="5"/>
  <c r="J3010" i="5"/>
  <c r="F3010" i="5"/>
  <c r="E3024" i="5"/>
  <c r="F3024" i="5"/>
  <c r="J3024" i="5"/>
  <c r="I3032" i="5"/>
  <c r="E3048" i="5"/>
  <c r="J3048" i="5"/>
  <c r="G3048" i="5"/>
  <c r="F3048" i="5"/>
  <c r="G3087" i="5"/>
  <c r="H3087" i="5"/>
  <c r="F3087" i="5"/>
  <c r="J3107" i="5"/>
  <c r="J3118" i="5"/>
  <c r="I3152" i="5"/>
  <c r="I3238" i="5"/>
  <c r="H3238" i="5"/>
  <c r="G3238" i="5"/>
  <c r="F3238" i="5"/>
  <c r="E3238" i="5"/>
  <c r="C3238" i="5"/>
  <c r="I3366" i="5"/>
  <c r="J3366" i="5"/>
  <c r="G3366" i="5"/>
  <c r="F3366" i="5"/>
  <c r="E3366" i="5"/>
  <c r="C3366" i="5"/>
  <c r="G3499" i="5"/>
  <c r="J3499" i="5"/>
  <c r="H3499" i="5"/>
  <c r="C3499" i="5"/>
  <c r="J3513" i="5"/>
  <c r="I3513" i="5"/>
  <c r="H3513" i="5"/>
  <c r="G3513" i="5"/>
  <c r="E3513" i="5"/>
  <c r="J3541" i="5"/>
  <c r="H3541" i="5"/>
  <c r="D3541" i="5"/>
  <c r="K3578" i="5"/>
  <c r="J3578" i="5"/>
  <c r="G3578" i="5"/>
  <c r="F3578" i="5"/>
  <c r="E3578" i="5"/>
  <c r="D3578" i="5"/>
  <c r="C3578" i="5"/>
  <c r="J3588" i="5"/>
  <c r="K3588" i="5"/>
  <c r="I3588" i="5"/>
  <c r="H3588" i="5"/>
  <c r="G3588" i="5"/>
  <c r="C3588" i="5"/>
  <c r="K3642" i="5"/>
  <c r="J3642" i="5"/>
  <c r="G3642" i="5"/>
  <c r="F3642" i="5"/>
  <c r="E3642" i="5"/>
  <c r="D3642" i="5"/>
  <c r="C3642" i="5"/>
  <c r="J3652" i="5"/>
  <c r="K3652" i="5"/>
  <c r="I3652" i="5"/>
  <c r="H3652" i="5"/>
  <c r="G3652" i="5"/>
  <c r="C3652" i="5"/>
  <c r="K3709" i="5"/>
  <c r="I3709" i="5"/>
  <c r="H3709" i="5"/>
  <c r="G3709" i="5"/>
  <c r="F3709" i="5"/>
  <c r="E3709" i="5"/>
  <c r="D3709" i="5"/>
  <c r="E3784" i="5"/>
  <c r="I3784" i="5"/>
  <c r="K3784" i="5"/>
  <c r="H3784" i="5"/>
  <c r="G3784" i="5"/>
  <c r="F3784" i="5"/>
  <c r="C3784" i="5"/>
  <c r="E3872" i="5"/>
  <c r="G3872" i="5"/>
  <c r="F3872" i="5"/>
  <c r="K3872" i="5"/>
  <c r="I3872" i="5"/>
  <c r="H3872" i="5"/>
  <c r="C3872" i="5"/>
  <c r="E3928" i="5"/>
  <c r="K3928" i="5"/>
  <c r="I3928" i="5"/>
  <c r="G3928" i="5"/>
  <c r="H3928" i="5"/>
  <c r="F3928" i="5"/>
  <c r="C3928" i="5"/>
  <c r="E4010" i="5"/>
  <c r="H4010" i="5"/>
  <c r="G4010" i="5"/>
  <c r="I4010" i="5"/>
  <c r="C2240" i="5"/>
  <c r="D2241" i="5"/>
  <c r="G2249" i="5"/>
  <c r="C2254" i="5"/>
  <c r="C2268" i="5"/>
  <c r="C2274" i="5"/>
  <c r="C2288" i="5"/>
  <c r="C2300" i="5"/>
  <c r="C2306" i="5"/>
  <c r="G2324" i="5"/>
  <c r="C2376" i="5"/>
  <c r="G2377" i="5"/>
  <c r="C2382" i="5"/>
  <c r="C2395" i="5"/>
  <c r="C2398" i="5"/>
  <c r="C2399" i="5"/>
  <c r="J2440" i="5"/>
  <c r="J2494" i="5"/>
  <c r="J2561" i="5"/>
  <c r="F2561" i="5"/>
  <c r="J2581" i="5"/>
  <c r="G2581" i="5"/>
  <c r="K2583" i="5"/>
  <c r="C2583" i="5"/>
  <c r="I2598" i="5"/>
  <c r="J2598" i="5"/>
  <c r="K2634" i="5"/>
  <c r="F2634" i="5"/>
  <c r="C2680" i="5"/>
  <c r="K2682" i="5"/>
  <c r="H2682" i="5"/>
  <c r="D2686" i="5"/>
  <c r="C2691" i="5"/>
  <c r="I2750" i="5"/>
  <c r="J2750" i="5"/>
  <c r="E2800" i="5"/>
  <c r="J2800" i="5"/>
  <c r="F2813" i="5"/>
  <c r="J2813" i="5"/>
  <c r="G2843" i="5"/>
  <c r="J2843" i="5"/>
  <c r="E2843" i="5"/>
  <c r="I2854" i="5"/>
  <c r="J2854" i="5"/>
  <c r="E2854" i="5"/>
  <c r="I2926" i="5"/>
  <c r="E2926" i="5"/>
  <c r="I2938" i="5"/>
  <c r="D2938" i="5"/>
  <c r="F2949" i="5"/>
  <c r="J2949" i="5"/>
  <c r="K2964" i="5"/>
  <c r="C2964" i="5"/>
  <c r="E2968" i="5"/>
  <c r="H2968" i="5"/>
  <c r="F2968" i="5"/>
  <c r="J2987" i="5"/>
  <c r="K2987" i="5"/>
  <c r="H2987" i="5"/>
  <c r="J2997" i="5"/>
  <c r="D2997" i="5"/>
  <c r="H3010" i="5"/>
  <c r="F3013" i="5"/>
  <c r="J3013" i="5"/>
  <c r="C3024" i="5"/>
  <c r="G3027" i="5"/>
  <c r="I3027" i="5"/>
  <c r="E3027" i="5"/>
  <c r="D3027" i="5"/>
  <c r="I3030" i="5"/>
  <c r="C3030" i="5"/>
  <c r="J3032" i="5"/>
  <c r="D3037" i="5"/>
  <c r="I3037" i="5"/>
  <c r="H3037" i="5"/>
  <c r="E3044" i="5"/>
  <c r="G3044" i="5"/>
  <c r="D3044" i="5"/>
  <c r="C3048" i="5"/>
  <c r="G3051" i="5"/>
  <c r="C3051" i="5"/>
  <c r="G3057" i="5"/>
  <c r="E3080" i="5"/>
  <c r="I3080" i="5"/>
  <c r="H3080" i="5"/>
  <c r="F3080" i="5"/>
  <c r="D3080" i="5"/>
  <c r="I3098" i="5"/>
  <c r="H3098" i="5"/>
  <c r="F3098" i="5"/>
  <c r="D3098" i="5"/>
  <c r="G3147" i="5"/>
  <c r="J3147" i="5"/>
  <c r="J3233" i="5"/>
  <c r="I3233" i="5"/>
  <c r="G3233" i="5"/>
  <c r="D3277" i="5"/>
  <c r="J3277" i="5"/>
  <c r="I3277" i="5"/>
  <c r="H3277" i="5"/>
  <c r="J3289" i="5"/>
  <c r="E3289" i="5"/>
  <c r="I3289" i="5"/>
  <c r="H3289" i="5"/>
  <c r="I3294" i="5"/>
  <c r="J3294" i="5"/>
  <c r="G3294" i="5"/>
  <c r="F3294" i="5"/>
  <c r="E3294" i="5"/>
  <c r="D3294" i="5"/>
  <c r="C3294" i="5"/>
  <c r="G3383" i="5"/>
  <c r="I3383" i="5"/>
  <c r="F3383" i="5"/>
  <c r="G3411" i="5"/>
  <c r="J3411" i="5"/>
  <c r="I3411" i="5"/>
  <c r="H3411" i="5"/>
  <c r="F3411" i="5"/>
  <c r="E3411" i="5"/>
  <c r="D3411" i="5"/>
  <c r="C3411" i="5"/>
  <c r="I3474" i="5"/>
  <c r="D3474" i="5"/>
  <c r="J3505" i="5"/>
  <c r="E3505" i="5"/>
  <c r="I3526" i="5"/>
  <c r="J3526" i="5"/>
  <c r="G3526" i="5"/>
  <c r="F3526" i="5"/>
  <c r="E3526" i="5"/>
  <c r="C3526" i="5"/>
  <c r="K3579" i="5"/>
  <c r="J3579" i="5"/>
  <c r="I3579" i="5"/>
  <c r="H3579" i="5"/>
  <c r="E3579" i="5"/>
  <c r="D3579" i="5"/>
  <c r="C3579" i="5"/>
  <c r="K3643" i="5"/>
  <c r="J3643" i="5"/>
  <c r="I3643" i="5"/>
  <c r="H3643" i="5"/>
  <c r="E3643" i="5"/>
  <c r="D3643" i="5"/>
  <c r="C3643" i="5"/>
  <c r="K3705" i="5"/>
  <c r="I3705" i="5"/>
  <c r="H3705" i="5"/>
  <c r="G3705" i="5"/>
  <c r="F3705" i="5"/>
  <c r="E3705" i="5"/>
  <c r="D3705" i="5"/>
  <c r="E3924" i="5"/>
  <c r="I3924" i="5"/>
  <c r="H3924" i="5"/>
  <c r="F3924" i="5"/>
  <c r="K3924" i="5"/>
  <c r="G3924" i="5"/>
  <c r="C3924" i="5"/>
  <c r="K3941" i="5"/>
  <c r="G3941" i="5"/>
  <c r="F3941" i="5"/>
  <c r="D3941" i="5"/>
  <c r="I3941" i="5"/>
  <c r="H3941" i="5"/>
  <c r="E3941" i="5"/>
  <c r="G2515" i="5"/>
  <c r="J2515" i="5"/>
  <c r="I2526" i="5"/>
  <c r="E2526" i="5"/>
  <c r="I2665" i="5"/>
  <c r="F2665" i="5"/>
  <c r="E2776" i="5"/>
  <c r="C2776" i="5"/>
  <c r="J2807" i="5"/>
  <c r="K2807" i="5"/>
  <c r="J2809" i="5"/>
  <c r="E2809" i="5"/>
  <c r="G2811" i="5"/>
  <c r="F2811" i="5"/>
  <c r="J2873" i="5"/>
  <c r="H2873" i="5"/>
  <c r="G2875" i="5"/>
  <c r="C2875" i="5"/>
  <c r="I2875" i="5"/>
  <c r="E2884" i="5"/>
  <c r="H2884" i="5"/>
  <c r="I2894" i="5"/>
  <c r="E2894" i="5"/>
  <c r="J2977" i="5"/>
  <c r="I2977" i="5"/>
  <c r="G2977" i="5"/>
  <c r="E2980" i="5"/>
  <c r="G2980" i="5"/>
  <c r="I2982" i="5"/>
  <c r="J2982" i="5"/>
  <c r="F2982" i="5"/>
  <c r="E2982" i="5"/>
  <c r="G2995" i="5"/>
  <c r="H2995" i="5"/>
  <c r="D2995" i="5"/>
  <c r="C2995" i="5"/>
  <c r="I3002" i="5"/>
  <c r="F3002" i="5"/>
  <c r="D3002" i="5"/>
  <c r="I3020" i="5"/>
  <c r="K3020" i="5"/>
  <c r="I3022" i="5"/>
  <c r="J3022" i="5"/>
  <c r="E3022" i="5"/>
  <c r="C3022" i="5"/>
  <c r="G3035" i="5"/>
  <c r="E3035" i="5"/>
  <c r="J3035" i="5"/>
  <c r="I3046" i="5"/>
  <c r="C3046" i="5"/>
  <c r="J3046" i="5"/>
  <c r="H3046" i="5"/>
  <c r="I3077" i="5"/>
  <c r="H3077" i="5"/>
  <c r="F3077" i="5"/>
  <c r="D3077" i="5"/>
  <c r="G3091" i="5"/>
  <c r="I3091" i="5"/>
  <c r="H3091" i="5"/>
  <c r="E3091" i="5"/>
  <c r="D3091" i="5"/>
  <c r="J3101" i="5"/>
  <c r="I3101" i="5"/>
  <c r="G3101" i="5"/>
  <c r="F3101" i="5"/>
  <c r="I3134" i="5"/>
  <c r="D3134" i="5"/>
  <c r="C3134" i="5"/>
  <c r="J3134" i="5"/>
  <c r="H3134" i="5"/>
  <c r="J3137" i="5"/>
  <c r="I3137" i="5"/>
  <c r="G3137" i="5"/>
  <c r="I3162" i="5"/>
  <c r="H3162" i="5"/>
  <c r="F3162" i="5"/>
  <c r="D3162" i="5"/>
  <c r="G3179" i="5"/>
  <c r="J3179" i="5"/>
  <c r="H3179" i="5"/>
  <c r="C3179" i="5"/>
  <c r="K3186" i="5"/>
  <c r="D3186" i="5"/>
  <c r="E3196" i="5"/>
  <c r="D3196" i="5"/>
  <c r="I3206" i="5"/>
  <c r="C3206" i="5"/>
  <c r="J3206" i="5"/>
  <c r="H3206" i="5"/>
  <c r="G3206" i="5"/>
  <c r="F3206" i="5"/>
  <c r="G3223" i="5"/>
  <c r="F3223" i="5"/>
  <c r="E3244" i="5"/>
  <c r="I3244" i="5"/>
  <c r="G3244" i="5"/>
  <c r="I3266" i="5"/>
  <c r="F3266" i="5"/>
  <c r="E3368" i="5"/>
  <c r="J3368" i="5"/>
  <c r="I3368" i="5"/>
  <c r="H3368" i="5"/>
  <c r="G3368" i="5"/>
  <c r="F3368" i="5"/>
  <c r="D3368" i="5"/>
  <c r="C3368" i="5"/>
  <c r="G3399" i="5"/>
  <c r="D3399" i="5"/>
  <c r="G3427" i="5"/>
  <c r="J3427" i="5"/>
  <c r="I3427" i="5"/>
  <c r="H3427" i="5"/>
  <c r="E3427" i="5"/>
  <c r="D3427" i="5"/>
  <c r="C3427" i="5"/>
  <c r="E3516" i="5"/>
  <c r="D3516" i="5"/>
  <c r="I3534" i="5"/>
  <c r="J3534" i="5"/>
  <c r="H3534" i="5"/>
  <c r="G3534" i="5"/>
  <c r="E3534" i="5"/>
  <c r="D3534" i="5"/>
  <c r="C3534" i="5"/>
  <c r="K3580" i="5"/>
  <c r="J3580" i="5"/>
  <c r="I3580" i="5"/>
  <c r="H3580" i="5"/>
  <c r="G3580" i="5"/>
  <c r="F3580" i="5"/>
  <c r="C3580" i="5"/>
  <c r="K3597" i="5"/>
  <c r="I3597" i="5"/>
  <c r="H3597" i="5"/>
  <c r="G3597" i="5"/>
  <c r="F3597" i="5"/>
  <c r="E3597" i="5"/>
  <c r="D3597" i="5"/>
  <c r="K3644" i="5"/>
  <c r="J3644" i="5"/>
  <c r="I3644" i="5"/>
  <c r="H3644" i="5"/>
  <c r="G3644" i="5"/>
  <c r="F3644" i="5"/>
  <c r="C3644" i="5"/>
  <c r="K3661" i="5"/>
  <c r="I3661" i="5"/>
  <c r="H3661" i="5"/>
  <c r="G3661" i="5"/>
  <c r="F3661" i="5"/>
  <c r="E3661" i="5"/>
  <c r="D3661" i="5"/>
  <c r="K3689" i="5"/>
  <c r="I3689" i="5"/>
  <c r="H3689" i="5"/>
  <c r="G3689" i="5"/>
  <c r="F3689" i="5"/>
  <c r="E3689" i="5"/>
  <c r="D3689" i="5"/>
  <c r="E3840" i="5"/>
  <c r="I3840" i="5"/>
  <c r="H3840" i="5"/>
  <c r="K3840" i="5"/>
  <c r="G3840" i="5"/>
  <c r="F3840" i="5"/>
  <c r="C3840" i="5"/>
  <c r="K3851" i="5"/>
  <c r="C3851" i="5"/>
  <c r="H2810" i="5"/>
  <c r="I2841" i="5"/>
  <c r="I2851" i="5"/>
  <c r="H2864" i="5"/>
  <c r="I2895" i="5"/>
  <c r="I2936" i="5"/>
  <c r="H2939" i="5"/>
  <c r="F2942" i="5"/>
  <c r="I2959" i="5"/>
  <c r="I2969" i="5"/>
  <c r="I2979" i="5"/>
  <c r="H2992" i="5"/>
  <c r="I3000" i="5"/>
  <c r="H3003" i="5"/>
  <c r="F3006" i="5"/>
  <c r="H3056" i="5"/>
  <c r="H3066" i="5"/>
  <c r="G3070" i="5"/>
  <c r="I3075" i="5"/>
  <c r="I3088" i="5"/>
  <c r="I3096" i="5"/>
  <c r="H3099" i="5"/>
  <c r="G3110" i="5"/>
  <c r="G3112" i="5"/>
  <c r="F3123" i="5"/>
  <c r="J3144" i="5"/>
  <c r="I3160" i="5"/>
  <c r="H3163" i="5"/>
  <c r="F3166" i="5"/>
  <c r="I3173" i="5"/>
  <c r="J3174" i="5"/>
  <c r="I3176" i="5"/>
  <c r="F3181" i="5"/>
  <c r="H3182" i="5"/>
  <c r="I3187" i="5"/>
  <c r="F3192" i="5"/>
  <c r="I3193" i="5"/>
  <c r="E3195" i="5"/>
  <c r="J3203" i="5"/>
  <c r="F3205" i="5"/>
  <c r="D3208" i="5"/>
  <c r="E3214" i="5"/>
  <c r="I3215" i="5"/>
  <c r="F3219" i="5"/>
  <c r="G3225" i="5"/>
  <c r="J3229" i="5"/>
  <c r="J3230" i="5"/>
  <c r="F3247" i="5"/>
  <c r="I3248" i="5"/>
  <c r="D3251" i="5"/>
  <c r="J3256" i="5"/>
  <c r="F3258" i="5"/>
  <c r="I3259" i="5"/>
  <c r="F3262" i="5"/>
  <c r="H3264" i="5"/>
  <c r="G3268" i="5"/>
  <c r="I3269" i="5"/>
  <c r="J3270" i="5"/>
  <c r="H3272" i="5"/>
  <c r="H3275" i="5"/>
  <c r="J3278" i="5"/>
  <c r="F3280" i="5"/>
  <c r="J3283" i="5"/>
  <c r="D3288" i="5"/>
  <c r="J3299" i="5"/>
  <c r="F3301" i="5"/>
  <c r="G3302" i="5"/>
  <c r="G3304" i="5"/>
  <c r="E3309" i="5"/>
  <c r="I3311" i="5"/>
  <c r="H3315" i="5"/>
  <c r="J3317" i="5"/>
  <c r="H3322" i="5"/>
  <c r="J3325" i="5"/>
  <c r="J3326" i="5"/>
  <c r="I3329" i="5"/>
  <c r="H3331" i="5"/>
  <c r="E3334" i="5"/>
  <c r="D3336" i="5"/>
  <c r="F3343" i="5"/>
  <c r="J3344" i="5"/>
  <c r="E3347" i="5"/>
  <c r="H3349" i="5"/>
  <c r="I3351" i="5"/>
  <c r="G3354" i="5"/>
  <c r="I3357" i="5"/>
  <c r="H3358" i="5"/>
  <c r="E3363" i="5"/>
  <c r="I3364" i="5"/>
  <c r="I3372" i="5"/>
  <c r="H3376" i="5"/>
  <c r="D3379" i="5"/>
  <c r="J3384" i="5"/>
  <c r="F3386" i="5"/>
  <c r="J3387" i="5"/>
  <c r="H3389" i="5"/>
  <c r="G3390" i="5"/>
  <c r="J3392" i="5"/>
  <c r="G3396" i="5"/>
  <c r="J3397" i="5"/>
  <c r="J3400" i="5"/>
  <c r="J3405" i="5"/>
  <c r="G3408" i="5"/>
  <c r="I3416" i="5"/>
  <c r="H3419" i="5"/>
  <c r="F3422" i="5"/>
  <c r="J3424" i="5"/>
  <c r="G3428" i="5"/>
  <c r="J3429" i="5"/>
  <c r="J3432" i="5"/>
  <c r="J3437" i="5"/>
  <c r="G3440" i="5"/>
  <c r="J3446" i="5"/>
  <c r="H3448" i="5"/>
  <c r="F3451" i="5"/>
  <c r="F3453" i="5"/>
  <c r="E3454" i="5"/>
  <c r="H3458" i="5"/>
  <c r="G3461" i="5"/>
  <c r="J3462" i="5"/>
  <c r="H3464" i="5"/>
  <c r="J3467" i="5"/>
  <c r="H3470" i="5"/>
  <c r="J3475" i="5"/>
  <c r="G3478" i="5"/>
  <c r="F3480" i="5"/>
  <c r="I3481" i="5"/>
  <c r="E3483" i="5"/>
  <c r="E3485" i="5"/>
  <c r="D3486" i="5"/>
  <c r="J3491" i="5"/>
  <c r="F3493" i="5"/>
  <c r="G3494" i="5"/>
  <c r="G3496" i="5"/>
  <c r="E3501" i="5"/>
  <c r="E3502" i="5"/>
  <c r="I3503" i="5"/>
  <c r="H3507" i="5"/>
  <c r="J3509" i="5"/>
  <c r="H3514" i="5"/>
  <c r="J3517" i="5"/>
  <c r="J3518" i="5"/>
  <c r="E3523" i="5"/>
  <c r="I3524" i="5"/>
  <c r="F3535" i="5"/>
  <c r="J3536" i="5"/>
  <c r="E3539" i="5"/>
  <c r="J3544" i="5"/>
  <c r="F3546" i="5"/>
  <c r="J3547" i="5"/>
  <c r="H3549" i="5"/>
  <c r="H3555" i="5"/>
  <c r="K3556" i="5"/>
  <c r="I3559" i="5"/>
  <c r="D3562" i="5"/>
  <c r="E3563" i="5"/>
  <c r="H3565" i="5"/>
  <c r="H3569" i="5"/>
  <c r="I3571" i="5"/>
  <c r="E3573" i="5"/>
  <c r="G3585" i="5"/>
  <c r="K3586" i="5"/>
  <c r="F3589" i="5"/>
  <c r="J3590" i="5"/>
  <c r="H3592" i="5"/>
  <c r="H3593" i="5"/>
  <c r="K3594" i="5"/>
  <c r="J3598" i="5"/>
  <c r="G3602" i="5"/>
  <c r="I3604" i="5"/>
  <c r="I3605" i="5"/>
  <c r="G3609" i="5"/>
  <c r="G3610" i="5"/>
  <c r="I3611" i="5"/>
  <c r="I3612" i="5"/>
  <c r="H3613" i="5"/>
  <c r="H3619" i="5"/>
  <c r="K3620" i="5"/>
  <c r="I3623" i="5"/>
  <c r="D3626" i="5"/>
  <c r="E3627" i="5"/>
  <c r="H3629" i="5"/>
  <c r="H3633" i="5"/>
  <c r="I3635" i="5"/>
  <c r="E3637" i="5"/>
  <c r="G3649" i="5"/>
  <c r="K3650" i="5"/>
  <c r="F3653" i="5"/>
  <c r="J3654" i="5"/>
  <c r="H3656" i="5"/>
  <c r="H3657" i="5"/>
  <c r="K3658" i="5"/>
  <c r="J3662" i="5"/>
  <c r="G3666" i="5"/>
  <c r="I3668" i="5"/>
  <c r="I3669" i="5"/>
  <c r="G3673" i="5"/>
  <c r="G3674" i="5"/>
  <c r="I3675" i="5"/>
  <c r="I3676" i="5"/>
  <c r="H3677" i="5"/>
  <c r="H3683" i="5"/>
  <c r="K3684" i="5"/>
  <c r="I3687" i="5"/>
  <c r="D3690" i="5"/>
  <c r="E3691" i="5"/>
  <c r="H3692" i="5"/>
  <c r="H3693" i="5"/>
  <c r="F3696" i="5"/>
  <c r="F3697" i="5"/>
  <c r="J3698" i="5"/>
  <c r="F3700" i="5"/>
  <c r="F3701" i="5"/>
  <c r="E3706" i="5"/>
  <c r="K3712" i="5"/>
  <c r="J3715" i="5"/>
  <c r="K3716" i="5"/>
  <c r="H3720" i="5"/>
  <c r="H3721" i="5"/>
  <c r="H3724" i="5"/>
  <c r="H3725" i="5"/>
  <c r="F3728" i="5"/>
  <c r="F3729" i="5"/>
  <c r="J3730" i="5"/>
  <c r="F3732" i="5"/>
  <c r="F3733" i="5"/>
  <c r="E3738" i="5"/>
  <c r="E3740" i="5"/>
  <c r="H3740" i="5"/>
  <c r="E3741" i="5"/>
  <c r="E3744" i="5"/>
  <c r="F3744" i="5"/>
  <c r="E3745" i="5"/>
  <c r="H3748" i="5"/>
  <c r="I3755" i="5"/>
  <c r="J3763" i="5"/>
  <c r="K3765" i="5"/>
  <c r="I3765" i="5"/>
  <c r="K3769" i="5"/>
  <c r="G3769" i="5"/>
  <c r="E3770" i="5"/>
  <c r="E3772" i="5"/>
  <c r="F3772" i="5"/>
  <c r="E3773" i="5"/>
  <c r="J3778" i="5"/>
  <c r="F3780" i="5"/>
  <c r="F3785" i="5"/>
  <c r="I3796" i="5"/>
  <c r="E3804" i="5"/>
  <c r="K3804" i="5"/>
  <c r="K3810" i="5"/>
  <c r="F3824" i="5"/>
  <c r="K3837" i="5"/>
  <c r="I3837" i="5"/>
  <c r="H3837" i="5"/>
  <c r="E3838" i="5"/>
  <c r="K3857" i="5"/>
  <c r="H3857" i="5"/>
  <c r="G3857" i="5"/>
  <c r="E3858" i="5"/>
  <c r="I3863" i="5"/>
  <c r="J3870" i="5"/>
  <c r="G3870" i="5"/>
  <c r="E3870" i="5"/>
  <c r="J3875" i="5"/>
  <c r="J3890" i="5"/>
  <c r="K3890" i="5"/>
  <c r="G3890" i="5"/>
  <c r="D3890" i="5"/>
  <c r="J3894" i="5"/>
  <c r="K3894" i="5"/>
  <c r="G3894" i="5"/>
  <c r="D3894" i="5"/>
  <c r="J3902" i="5"/>
  <c r="K3902" i="5"/>
  <c r="G3902" i="5"/>
  <c r="D3902" i="5"/>
  <c r="K3905" i="5"/>
  <c r="I3905" i="5"/>
  <c r="G3905" i="5"/>
  <c r="J3914" i="5"/>
  <c r="K3914" i="5"/>
  <c r="G3914" i="5"/>
  <c r="D3914" i="5"/>
  <c r="E3918" i="5"/>
  <c r="G3945" i="5"/>
  <c r="J3945" i="5"/>
  <c r="I3945" i="5"/>
  <c r="F3945" i="5"/>
  <c r="G3949" i="5"/>
  <c r="H3949" i="5"/>
  <c r="F3949" i="5"/>
  <c r="D3949" i="5"/>
  <c r="J3955" i="5"/>
  <c r="H3955" i="5"/>
  <c r="J3959" i="5"/>
  <c r="I3959" i="5"/>
  <c r="G3959" i="5"/>
  <c r="E3960" i="5"/>
  <c r="I3987" i="5"/>
  <c r="H3987" i="5"/>
  <c r="D3987" i="5"/>
  <c r="G3997" i="5"/>
  <c r="J3997" i="5"/>
  <c r="I4008" i="5"/>
  <c r="J4008" i="5"/>
  <c r="I4032" i="5"/>
  <c r="H4032" i="5"/>
  <c r="G4032" i="5"/>
  <c r="F4032" i="5"/>
  <c r="I4076" i="5"/>
  <c r="J4076" i="5"/>
  <c r="G4076" i="5"/>
  <c r="F4076" i="5"/>
  <c r="E4076" i="5"/>
  <c r="D4076" i="5"/>
  <c r="K4109" i="5"/>
  <c r="J4109" i="5"/>
  <c r="I4109" i="5"/>
  <c r="H4109" i="5"/>
  <c r="K4216" i="5"/>
  <c r="J4216" i="5"/>
  <c r="H4216" i="5"/>
  <c r="G4216" i="5"/>
  <c r="D4216" i="5"/>
  <c r="D4233" i="5"/>
  <c r="K4233" i="5"/>
  <c r="H4233" i="5"/>
  <c r="F4233" i="5"/>
  <c r="E4233" i="5"/>
  <c r="G4421" i="5"/>
  <c r="J4421" i="5"/>
  <c r="I4421" i="5"/>
  <c r="E4421" i="5"/>
  <c r="H4421" i="5"/>
  <c r="F4421" i="5"/>
  <c r="H3070" i="5"/>
  <c r="J3088" i="5"/>
  <c r="J3173" i="5"/>
  <c r="J3176" i="5"/>
  <c r="H3181" i="5"/>
  <c r="J3187" i="5"/>
  <c r="H3192" i="5"/>
  <c r="F3195" i="5"/>
  <c r="G3205" i="5"/>
  <c r="F3208" i="5"/>
  <c r="G3214" i="5"/>
  <c r="H3225" i="5"/>
  <c r="H3247" i="5"/>
  <c r="J3248" i="5"/>
  <c r="E3251" i="5"/>
  <c r="G3258" i="5"/>
  <c r="J3259" i="5"/>
  <c r="J3264" i="5"/>
  <c r="H3268" i="5"/>
  <c r="J3269" i="5"/>
  <c r="I3272" i="5"/>
  <c r="J3275" i="5"/>
  <c r="G3280" i="5"/>
  <c r="F3288" i="5"/>
  <c r="G3301" i="5"/>
  <c r="F3309" i="5"/>
  <c r="I3315" i="5"/>
  <c r="F3334" i="5"/>
  <c r="F3336" i="5"/>
  <c r="H3343" i="5"/>
  <c r="F3347" i="5"/>
  <c r="H3354" i="5"/>
  <c r="J3357" i="5"/>
  <c r="J3358" i="5"/>
  <c r="H3363" i="5"/>
  <c r="E3379" i="5"/>
  <c r="G3386" i="5"/>
  <c r="I3389" i="5"/>
  <c r="H3390" i="5"/>
  <c r="H3396" i="5"/>
  <c r="H3408" i="5"/>
  <c r="J3416" i="5"/>
  <c r="H3428" i="5"/>
  <c r="H3440" i="5"/>
  <c r="H3451" i="5"/>
  <c r="G3453" i="5"/>
  <c r="F3454" i="5"/>
  <c r="H3461" i="5"/>
  <c r="I3464" i="5"/>
  <c r="J3470" i="5"/>
  <c r="J3478" i="5"/>
  <c r="H3480" i="5"/>
  <c r="F3483" i="5"/>
  <c r="F3485" i="5"/>
  <c r="E3486" i="5"/>
  <c r="G3493" i="5"/>
  <c r="F3501" i="5"/>
  <c r="G3502" i="5"/>
  <c r="I3507" i="5"/>
  <c r="H3523" i="5"/>
  <c r="H3535" i="5"/>
  <c r="F3539" i="5"/>
  <c r="G3546" i="5"/>
  <c r="I3549" i="5"/>
  <c r="I3555" i="5"/>
  <c r="J3559" i="5"/>
  <c r="E3562" i="5"/>
  <c r="I3563" i="5"/>
  <c r="I3565" i="5"/>
  <c r="I3569" i="5"/>
  <c r="F3573" i="5"/>
  <c r="G3589" i="5"/>
  <c r="I3592" i="5"/>
  <c r="I3593" i="5"/>
  <c r="J3610" i="5"/>
  <c r="J3611" i="5"/>
  <c r="J3612" i="5"/>
  <c r="I3613" i="5"/>
  <c r="I3619" i="5"/>
  <c r="J3623" i="5"/>
  <c r="E3626" i="5"/>
  <c r="I3627" i="5"/>
  <c r="I3629" i="5"/>
  <c r="I3633" i="5"/>
  <c r="F3637" i="5"/>
  <c r="G3653" i="5"/>
  <c r="I3656" i="5"/>
  <c r="I3657" i="5"/>
  <c r="J3674" i="5"/>
  <c r="J3675" i="5"/>
  <c r="J3676" i="5"/>
  <c r="I3677" i="5"/>
  <c r="I3683" i="5"/>
  <c r="J3687" i="5"/>
  <c r="E3690" i="5"/>
  <c r="I3691" i="5"/>
  <c r="G3696" i="5"/>
  <c r="G3697" i="5"/>
  <c r="G3700" i="5"/>
  <c r="G3701" i="5"/>
  <c r="G3706" i="5"/>
  <c r="K3715" i="5"/>
  <c r="G3728" i="5"/>
  <c r="G3729" i="5"/>
  <c r="G3732" i="5"/>
  <c r="G3733" i="5"/>
  <c r="G3738" i="5"/>
  <c r="F3741" i="5"/>
  <c r="G3745" i="5"/>
  <c r="I3748" i="5"/>
  <c r="K3763" i="5"/>
  <c r="G3770" i="5"/>
  <c r="G3773" i="5"/>
  <c r="K3778" i="5"/>
  <c r="G3785" i="5"/>
  <c r="I3787" i="5"/>
  <c r="E3787" i="5"/>
  <c r="K3789" i="5"/>
  <c r="I3789" i="5"/>
  <c r="H3789" i="5"/>
  <c r="E3802" i="5"/>
  <c r="C3802" i="5"/>
  <c r="E3808" i="5"/>
  <c r="I3808" i="5"/>
  <c r="H3808" i="5"/>
  <c r="K3817" i="5"/>
  <c r="F3817" i="5"/>
  <c r="E3817" i="5"/>
  <c r="J3827" i="5"/>
  <c r="I3827" i="5"/>
  <c r="K3829" i="5"/>
  <c r="I3829" i="5"/>
  <c r="E3832" i="5"/>
  <c r="H3832" i="5"/>
  <c r="G3832" i="5"/>
  <c r="G3838" i="5"/>
  <c r="K3845" i="5"/>
  <c r="H3845" i="5"/>
  <c r="G3845" i="5"/>
  <c r="E3848" i="5"/>
  <c r="F3848" i="5"/>
  <c r="C3848" i="5"/>
  <c r="J3862" i="5"/>
  <c r="K3862" i="5"/>
  <c r="G3862" i="5"/>
  <c r="J3863" i="5"/>
  <c r="J3874" i="5"/>
  <c r="K3874" i="5"/>
  <c r="G3874" i="5"/>
  <c r="K3875" i="5"/>
  <c r="J3886" i="5"/>
  <c r="G3886" i="5"/>
  <c r="E3886" i="5"/>
  <c r="C3886" i="5"/>
  <c r="K3917" i="5"/>
  <c r="I3917" i="5"/>
  <c r="H3917" i="5"/>
  <c r="F3917" i="5"/>
  <c r="E3932" i="5"/>
  <c r="I3932" i="5"/>
  <c r="H3932" i="5"/>
  <c r="F3932" i="5"/>
  <c r="J3934" i="5"/>
  <c r="G3934" i="5"/>
  <c r="J3983" i="5"/>
  <c r="D3983" i="5"/>
  <c r="I4000" i="5"/>
  <c r="F4000" i="5"/>
  <c r="H4000" i="5"/>
  <c r="E4018" i="5"/>
  <c r="J4018" i="5"/>
  <c r="G4041" i="5"/>
  <c r="F4041" i="5"/>
  <c r="C4041" i="5"/>
  <c r="J4041" i="5"/>
  <c r="I4041" i="5"/>
  <c r="E4074" i="5"/>
  <c r="H4074" i="5"/>
  <c r="G4074" i="5"/>
  <c r="J4143" i="5"/>
  <c r="I4143" i="5"/>
  <c r="D4246" i="5"/>
  <c r="K4246" i="5"/>
  <c r="J4246" i="5"/>
  <c r="I4246" i="5"/>
  <c r="F4246" i="5"/>
  <c r="C4246" i="5"/>
  <c r="G4273" i="5"/>
  <c r="E4273" i="5"/>
  <c r="J4273" i="5"/>
  <c r="I4273" i="5"/>
  <c r="H4273" i="5"/>
  <c r="F4273" i="5"/>
  <c r="D4273" i="5"/>
  <c r="C4273" i="5"/>
  <c r="J4290" i="5"/>
  <c r="K4290" i="5"/>
  <c r="I4290" i="5"/>
  <c r="H4290" i="5"/>
  <c r="D4362" i="5"/>
  <c r="K4362" i="5"/>
  <c r="C4362" i="5"/>
  <c r="J4527" i="5"/>
  <c r="I4527" i="5"/>
  <c r="F4527" i="5"/>
  <c r="H4527" i="5"/>
  <c r="G4527" i="5"/>
  <c r="I3181" i="5"/>
  <c r="I3192" i="5"/>
  <c r="H3195" i="5"/>
  <c r="H3205" i="5"/>
  <c r="G3208" i="5"/>
  <c r="H3214" i="5"/>
  <c r="I3225" i="5"/>
  <c r="I3247" i="5"/>
  <c r="H3347" i="5"/>
  <c r="I3363" i="5"/>
  <c r="J3408" i="5"/>
  <c r="J3440" i="5"/>
  <c r="J3451" i="5"/>
  <c r="H3453" i="5"/>
  <c r="G3454" i="5"/>
  <c r="J3461" i="5"/>
  <c r="I3480" i="5"/>
  <c r="H3502" i="5"/>
  <c r="I3523" i="5"/>
  <c r="H3539" i="5"/>
  <c r="K3555" i="5"/>
  <c r="J3563" i="5"/>
  <c r="H3589" i="5"/>
  <c r="K3619" i="5"/>
  <c r="J3627" i="5"/>
  <c r="H3653" i="5"/>
  <c r="K3683" i="5"/>
  <c r="J3691" i="5"/>
  <c r="H3697" i="5"/>
  <c r="H3701" i="5"/>
  <c r="H3729" i="5"/>
  <c r="H3733" i="5"/>
  <c r="K3754" i="5"/>
  <c r="E3754" i="5"/>
  <c r="K3757" i="5"/>
  <c r="D3757" i="5"/>
  <c r="E3764" i="5"/>
  <c r="I3764" i="5"/>
  <c r="E3768" i="5"/>
  <c r="G3768" i="5"/>
  <c r="E3792" i="5"/>
  <c r="G3792" i="5"/>
  <c r="F3792" i="5"/>
  <c r="K3797" i="5"/>
  <c r="F3797" i="5"/>
  <c r="E3797" i="5"/>
  <c r="K3838" i="5"/>
  <c r="E3852" i="5"/>
  <c r="G3852" i="5"/>
  <c r="F3852" i="5"/>
  <c r="K3863" i="5"/>
  <c r="K3865" i="5"/>
  <c r="E3865" i="5"/>
  <c r="D3865" i="5"/>
  <c r="E3876" i="5"/>
  <c r="F3876" i="5"/>
  <c r="C3876" i="5"/>
  <c r="K3897" i="5"/>
  <c r="H3897" i="5"/>
  <c r="G3897" i="5"/>
  <c r="E3897" i="5"/>
  <c r="J3910" i="5"/>
  <c r="D3910" i="5"/>
  <c r="C3910" i="5"/>
  <c r="D3917" i="5"/>
  <c r="K3921" i="5"/>
  <c r="I3921" i="5"/>
  <c r="H3921" i="5"/>
  <c r="F3921" i="5"/>
  <c r="C3932" i="5"/>
  <c r="G3957" i="5"/>
  <c r="H3957" i="5"/>
  <c r="F3957" i="5"/>
  <c r="G3961" i="5"/>
  <c r="H3961" i="5"/>
  <c r="J3965" i="5"/>
  <c r="E3970" i="5"/>
  <c r="C3970" i="5"/>
  <c r="I3970" i="5"/>
  <c r="H3970" i="5"/>
  <c r="F3970" i="5"/>
  <c r="E3983" i="5"/>
  <c r="E3990" i="5"/>
  <c r="H3990" i="5"/>
  <c r="G3990" i="5"/>
  <c r="D3990" i="5"/>
  <c r="G4000" i="5"/>
  <c r="J4019" i="5"/>
  <c r="I4019" i="5"/>
  <c r="G4019" i="5"/>
  <c r="D4019" i="5"/>
  <c r="H4041" i="5"/>
  <c r="I4048" i="5"/>
  <c r="D4048" i="5"/>
  <c r="C4048" i="5"/>
  <c r="J4063" i="5"/>
  <c r="H4063" i="5"/>
  <c r="G4063" i="5"/>
  <c r="I4074" i="5"/>
  <c r="G4083" i="5"/>
  <c r="D4083" i="5"/>
  <c r="J4083" i="5"/>
  <c r="I4083" i="5"/>
  <c r="K4218" i="5"/>
  <c r="J4218" i="5"/>
  <c r="I4218" i="5"/>
  <c r="F4218" i="5"/>
  <c r="E4242" i="5"/>
  <c r="G4242" i="5"/>
  <c r="I4242" i="5"/>
  <c r="H4242" i="5"/>
  <c r="F4242" i="5"/>
  <c r="D4242" i="5"/>
  <c r="C4242" i="5"/>
  <c r="E4294" i="5"/>
  <c r="C4294" i="5"/>
  <c r="J4294" i="5"/>
  <c r="I4294" i="5"/>
  <c r="H4294" i="5"/>
  <c r="G4294" i="5"/>
  <c r="F4294" i="5"/>
  <c r="D4294" i="5"/>
  <c r="E4554" i="5"/>
  <c r="D4554" i="5"/>
  <c r="C4554" i="5"/>
  <c r="J4554" i="5"/>
  <c r="C3174" i="5"/>
  <c r="C3176" i="5"/>
  <c r="D3183" i="5"/>
  <c r="C3187" i="5"/>
  <c r="J3192" i="5"/>
  <c r="I3195" i="5"/>
  <c r="I3205" i="5"/>
  <c r="H3208" i="5"/>
  <c r="J3214" i="5"/>
  <c r="D3218" i="5"/>
  <c r="F3234" i="5"/>
  <c r="D3245" i="5"/>
  <c r="E3249" i="5"/>
  <c r="H3251" i="5"/>
  <c r="D3260" i="5"/>
  <c r="G3265" i="5"/>
  <c r="C3270" i="5"/>
  <c r="G3276" i="5"/>
  <c r="I3280" i="5"/>
  <c r="I3288" i="5"/>
  <c r="D3290" i="5"/>
  <c r="C3299" i="5"/>
  <c r="J3301" i="5"/>
  <c r="D3303" i="5"/>
  <c r="I3309" i="5"/>
  <c r="C3328" i="5"/>
  <c r="J3334" i="5"/>
  <c r="H3336" i="5"/>
  <c r="I3347" i="5"/>
  <c r="C3350" i="5"/>
  <c r="C3355" i="5"/>
  <c r="D3357" i="5"/>
  <c r="C3358" i="5"/>
  <c r="F3362" i="5"/>
  <c r="J3363" i="5"/>
  <c r="C3371" i="5"/>
  <c r="E3377" i="5"/>
  <c r="H3379" i="5"/>
  <c r="C3384" i="5"/>
  <c r="D3405" i="5"/>
  <c r="E3417" i="5"/>
  <c r="D3420" i="5"/>
  <c r="D3437" i="5"/>
  <c r="I3453" i="5"/>
  <c r="H3454" i="5"/>
  <c r="D3471" i="5"/>
  <c r="D3477" i="5"/>
  <c r="F3479" i="5"/>
  <c r="J3480" i="5"/>
  <c r="J3483" i="5"/>
  <c r="H3485" i="5"/>
  <c r="G3486" i="5"/>
  <c r="C3491" i="5"/>
  <c r="J3493" i="5"/>
  <c r="D3495" i="5"/>
  <c r="I3501" i="5"/>
  <c r="J3502" i="5"/>
  <c r="F3522" i="5"/>
  <c r="J3523" i="5"/>
  <c r="I3539" i="5"/>
  <c r="C3544" i="5"/>
  <c r="D3550" i="5"/>
  <c r="F3560" i="5"/>
  <c r="J3562" i="5"/>
  <c r="K3563" i="5"/>
  <c r="F3566" i="5"/>
  <c r="C3570" i="5"/>
  <c r="C3572" i="5"/>
  <c r="H3573" i="5"/>
  <c r="F3584" i="5"/>
  <c r="I3589" i="5"/>
  <c r="C3594" i="5"/>
  <c r="C3603" i="5"/>
  <c r="D3605" i="5"/>
  <c r="D3614" i="5"/>
  <c r="F3624" i="5"/>
  <c r="J3626" i="5"/>
  <c r="K3627" i="5"/>
  <c r="F3630" i="5"/>
  <c r="C3634" i="5"/>
  <c r="C3636" i="5"/>
  <c r="H3637" i="5"/>
  <c r="F3648" i="5"/>
  <c r="I3653" i="5"/>
  <c r="C3658" i="5"/>
  <c r="C3667" i="5"/>
  <c r="D3669" i="5"/>
  <c r="D3678" i="5"/>
  <c r="E3685" i="5"/>
  <c r="F3688" i="5"/>
  <c r="J3690" i="5"/>
  <c r="K3691" i="5"/>
  <c r="C3694" i="5"/>
  <c r="I3696" i="5"/>
  <c r="I3697" i="5"/>
  <c r="I3699" i="5"/>
  <c r="I3700" i="5"/>
  <c r="I3701" i="5"/>
  <c r="C3712" i="5"/>
  <c r="E3713" i="5"/>
  <c r="C3716" i="5"/>
  <c r="E3717" i="5"/>
  <c r="C3722" i="5"/>
  <c r="C3726" i="5"/>
  <c r="I3728" i="5"/>
  <c r="I3729" i="5"/>
  <c r="I3731" i="5"/>
  <c r="I3732" i="5"/>
  <c r="I3733" i="5"/>
  <c r="K3749" i="5"/>
  <c r="F3749" i="5"/>
  <c r="C3754" i="5"/>
  <c r="E3757" i="5"/>
  <c r="E3760" i="5"/>
  <c r="K3760" i="5"/>
  <c r="E3761" i="5"/>
  <c r="C3764" i="5"/>
  <c r="C3768" i="5"/>
  <c r="E3779" i="5"/>
  <c r="I3780" i="5"/>
  <c r="K3787" i="5"/>
  <c r="E3789" i="5"/>
  <c r="C3792" i="5"/>
  <c r="D3797" i="5"/>
  <c r="J3802" i="5"/>
  <c r="F3808" i="5"/>
  <c r="K3813" i="5"/>
  <c r="H3813" i="5"/>
  <c r="G3813" i="5"/>
  <c r="G3817" i="5"/>
  <c r="E3819" i="5"/>
  <c r="K3827" i="5"/>
  <c r="E3829" i="5"/>
  <c r="F3832" i="5"/>
  <c r="J3834" i="5"/>
  <c r="K3834" i="5"/>
  <c r="E3836" i="5"/>
  <c r="I3836" i="5"/>
  <c r="H3836" i="5"/>
  <c r="D3842" i="5"/>
  <c r="E3845" i="5"/>
  <c r="J3850" i="5"/>
  <c r="G3850" i="5"/>
  <c r="E3850" i="5"/>
  <c r="C3852" i="5"/>
  <c r="E3856" i="5"/>
  <c r="H3856" i="5"/>
  <c r="G3856" i="5"/>
  <c r="F3865" i="5"/>
  <c r="K3869" i="5"/>
  <c r="F3869" i="5"/>
  <c r="E3869" i="5"/>
  <c r="G3876" i="5"/>
  <c r="K3886" i="5"/>
  <c r="D3897" i="5"/>
  <c r="E3910" i="5"/>
  <c r="E3917" i="5"/>
  <c r="D3921" i="5"/>
  <c r="K3925" i="5"/>
  <c r="I3925" i="5"/>
  <c r="H3925" i="5"/>
  <c r="F3925" i="5"/>
  <c r="K3929" i="5"/>
  <c r="I3929" i="5"/>
  <c r="G3929" i="5"/>
  <c r="G3932" i="5"/>
  <c r="D3934" i="5"/>
  <c r="J3942" i="5"/>
  <c r="K3942" i="5"/>
  <c r="G3942" i="5"/>
  <c r="D3942" i="5"/>
  <c r="I3952" i="5"/>
  <c r="D3952" i="5"/>
  <c r="I3957" i="5"/>
  <c r="I3988" i="5"/>
  <c r="C3988" i="5"/>
  <c r="J3988" i="5"/>
  <c r="G3988" i="5"/>
  <c r="G4001" i="5"/>
  <c r="I4001" i="5"/>
  <c r="E4001" i="5"/>
  <c r="D4001" i="5"/>
  <c r="I4036" i="5"/>
  <c r="G4036" i="5"/>
  <c r="E4036" i="5"/>
  <c r="D4036" i="5"/>
  <c r="C4036" i="5"/>
  <c r="K4214" i="5"/>
  <c r="I4214" i="5"/>
  <c r="C4214" i="5"/>
  <c r="K4260" i="5"/>
  <c r="F4260" i="5"/>
  <c r="J4260" i="5"/>
  <c r="G4260" i="5"/>
  <c r="C4260" i="5"/>
  <c r="J4299" i="5"/>
  <c r="I4299" i="5"/>
  <c r="E4299" i="5"/>
  <c r="D4299" i="5"/>
  <c r="G4347" i="5"/>
  <c r="D4347" i="5"/>
  <c r="J4347" i="5"/>
  <c r="I4347" i="5"/>
  <c r="H4347" i="5"/>
  <c r="F4347" i="5"/>
  <c r="E4347" i="5"/>
  <c r="I4368" i="5"/>
  <c r="G4368" i="5"/>
  <c r="J4368" i="5"/>
  <c r="H4368" i="5"/>
  <c r="F4368" i="5"/>
  <c r="E4368" i="5"/>
  <c r="I4580" i="5"/>
  <c r="J4580" i="5"/>
  <c r="G4580" i="5"/>
  <c r="F4580" i="5"/>
  <c r="H4580" i="5"/>
  <c r="G4669" i="5"/>
  <c r="F4669" i="5"/>
  <c r="E4669" i="5"/>
  <c r="D4669" i="5"/>
  <c r="C4669" i="5"/>
  <c r="I4669" i="5"/>
  <c r="H4669" i="5"/>
  <c r="F2950" i="5"/>
  <c r="G2960" i="5"/>
  <c r="K2966" i="5"/>
  <c r="G2970" i="5"/>
  <c r="G2990" i="5"/>
  <c r="F3014" i="5"/>
  <c r="H3043" i="5"/>
  <c r="G3054" i="5"/>
  <c r="H3064" i="5"/>
  <c r="F3067" i="5"/>
  <c r="C3070" i="5"/>
  <c r="C3083" i="5"/>
  <c r="C3088" i="5"/>
  <c r="D3100" i="5"/>
  <c r="D3119" i="5"/>
  <c r="J3126" i="5"/>
  <c r="D3130" i="5"/>
  <c r="C3136" i="5"/>
  <c r="D3140" i="5"/>
  <c r="F3144" i="5"/>
  <c r="H3146" i="5"/>
  <c r="E3174" i="5"/>
  <c r="D3176" i="5"/>
  <c r="G3180" i="5"/>
  <c r="F3183" i="5"/>
  <c r="D3187" i="5"/>
  <c r="F3191" i="5"/>
  <c r="G3194" i="5"/>
  <c r="J3195" i="5"/>
  <c r="J3200" i="5"/>
  <c r="C3203" i="5"/>
  <c r="H3204" i="5"/>
  <c r="I3208" i="5"/>
  <c r="J3211" i="5"/>
  <c r="G3216" i="5"/>
  <c r="J3222" i="5"/>
  <c r="D3226" i="5"/>
  <c r="E3230" i="5"/>
  <c r="C3232" i="5"/>
  <c r="H3234" i="5"/>
  <c r="D3236" i="5"/>
  <c r="C3243" i="5"/>
  <c r="C3248" i="5"/>
  <c r="I3251" i="5"/>
  <c r="C3256" i="5"/>
  <c r="H3257" i="5"/>
  <c r="C3259" i="5"/>
  <c r="I3265" i="5"/>
  <c r="E3270" i="5"/>
  <c r="C3272" i="5"/>
  <c r="I3276" i="5"/>
  <c r="C3278" i="5"/>
  <c r="H3279" i="5"/>
  <c r="J3280" i="5"/>
  <c r="E3283" i="5"/>
  <c r="F3287" i="5"/>
  <c r="J3288" i="5"/>
  <c r="F3290" i="5"/>
  <c r="D3299" i="5"/>
  <c r="H3300" i="5"/>
  <c r="G3308" i="5"/>
  <c r="G3312" i="5"/>
  <c r="C3315" i="5"/>
  <c r="J3318" i="5"/>
  <c r="F3323" i="5"/>
  <c r="E3326" i="5"/>
  <c r="H3328" i="5"/>
  <c r="D3332" i="5"/>
  <c r="I3336" i="5"/>
  <c r="J3339" i="5"/>
  <c r="C3344" i="5"/>
  <c r="D3346" i="5"/>
  <c r="J3347" i="5"/>
  <c r="G3350" i="5"/>
  <c r="F3352" i="5"/>
  <c r="E3355" i="5"/>
  <c r="E3357" i="5"/>
  <c r="D3358" i="5"/>
  <c r="C3360" i="5"/>
  <c r="H3362" i="5"/>
  <c r="G3365" i="5"/>
  <c r="H3371" i="5"/>
  <c r="I3379" i="5"/>
  <c r="C3382" i="5"/>
  <c r="D3384" i="5"/>
  <c r="H3385" i="5"/>
  <c r="C3387" i="5"/>
  <c r="C3390" i="5"/>
  <c r="D3397" i="5"/>
  <c r="F3398" i="5"/>
  <c r="F3400" i="5"/>
  <c r="C3403" i="5"/>
  <c r="E3405" i="5"/>
  <c r="E3406" i="5"/>
  <c r="E3409" i="5"/>
  <c r="C3416" i="5"/>
  <c r="G3417" i="5"/>
  <c r="D3429" i="5"/>
  <c r="F3430" i="5"/>
  <c r="F3432" i="5"/>
  <c r="C3435" i="5"/>
  <c r="E3437" i="5"/>
  <c r="E3438" i="5"/>
  <c r="E3441" i="5"/>
  <c r="E3449" i="5"/>
  <c r="D3452" i="5"/>
  <c r="J3453" i="5"/>
  <c r="J3454" i="5"/>
  <c r="G3457" i="5"/>
  <c r="E3459" i="5"/>
  <c r="C3462" i="5"/>
  <c r="C3464" i="5"/>
  <c r="C3470" i="5"/>
  <c r="F3471" i="5"/>
  <c r="E3475" i="5"/>
  <c r="I3479" i="5"/>
  <c r="G3482" i="5"/>
  <c r="H3486" i="5"/>
  <c r="D3491" i="5"/>
  <c r="H3492" i="5"/>
  <c r="G3500" i="5"/>
  <c r="G3504" i="5"/>
  <c r="C3507" i="5"/>
  <c r="J3510" i="5"/>
  <c r="F3515" i="5"/>
  <c r="E3518" i="5"/>
  <c r="C3520" i="5"/>
  <c r="H3522" i="5"/>
  <c r="G3525" i="5"/>
  <c r="J3531" i="5"/>
  <c r="C3536" i="5"/>
  <c r="D3538" i="5"/>
  <c r="J3539" i="5"/>
  <c r="C3542" i="5"/>
  <c r="D3544" i="5"/>
  <c r="H3545" i="5"/>
  <c r="C3547" i="5"/>
  <c r="D3549" i="5"/>
  <c r="C3556" i="5"/>
  <c r="F3557" i="5"/>
  <c r="H3560" i="5"/>
  <c r="D3565" i="5"/>
  <c r="J3566" i="5"/>
  <c r="D3569" i="5"/>
  <c r="I3573" i="5"/>
  <c r="C3586" i="5"/>
  <c r="H3587" i="5"/>
  <c r="I3591" i="5"/>
  <c r="D3593" i="5"/>
  <c r="D3594" i="5"/>
  <c r="E3605" i="5"/>
  <c r="D3613" i="5"/>
  <c r="C3620" i="5"/>
  <c r="F3621" i="5"/>
  <c r="H3624" i="5"/>
  <c r="D3629" i="5"/>
  <c r="J3630" i="5"/>
  <c r="D3633" i="5"/>
  <c r="I3637" i="5"/>
  <c r="C3650" i="5"/>
  <c r="H3651" i="5"/>
  <c r="I3655" i="5"/>
  <c r="D3657" i="5"/>
  <c r="D3658" i="5"/>
  <c r="E3669" i="5"/>
  <c r="D3677" i="5"/>
  <c r="C3684" i="5"/>
  <c r="F3685" i="5"/>
  <c r="H3688" i="5"/>
  <c r="D3693" i="5"/>
  <c r="K3696" i="5"/>
  <c r="K3700" i="5"/>
  <c r="F3712" i="5"/>
  <c r="F3713" i="5"/>
  <c r="F3716" i="5"/>
  <c r="F3717" i="5"/>
  <c r="D3721" i="5"/>
  <c r="E3722" i="5"/>
  <c r="D3725" i="5"/>
  <c r="K3728" i="5"/>
  <c r="K3732" i="5"/>
  <c r="K3746" i="5"/>
  <c r="J3746" i="5"/>
  <c r="D3749" i="5"/>
  <c r="K3753" i="5"/>
  <c r="D3753" i="5"/>
  <c r="G3754" i="5"/>
  <c r="F3757" i="5"/>
  <c r="C3760" i="5"/>
  <c r="F3761" i="5"/>
  <c r="F3764" i="5"/>
  <c r="F3768" i="5"/>
  <c r="I3779" i="5"/>
  <c r="K3780" i="5"/>
  <c r="E3788" i="5"/>
  <c r="I3788" i="5"/>
  <c r="H3788" i="5"/>
  <c r="F3789" i="5"/>
  <c r="H3792" i="5"/>
  <c r="K3794" i="5"/>
  <c r="J3794" i="5"/>
  <c r="G3797" i="5"/>
  <c r="K3802" i="5"/>
  <c r="G3808" i="5"/>
  <c r="C3810" i="5"/>
  <c r="D3813" i="5"/>
  <c r="E3816" i="5"/>
  <c r="F3816" i="5"/>
  <c r="C3816" i="5"/>
  <c r="H3817" i="5"/>
  <c r="I3819" i="5"/>
  <c r="C3822" i="5"/>
  <c r="E3828" i="5"/>
  <c r="K3828" i="5"/>
  <c r="I3828" i="5"/>
  <c r="F3829" i="5"/>
  <c r="I3832" i="5"/>
  <c r="C3834" i="5"/>
  <c r="C3836" i="5"/>
  <c r="K3841" i="5"/>
  <c r="I3841" i="5"/>
  <c r="H3841" i="5"/>
  <c r="E3842" i="5"/>
  <c r="E3844" i="5"/>
  <c r="H3844" i="5"/>
  <c r="G3844" i="5"/>
  <c r="F3845" i="5"/>
  <c r="I3848" i="5"/>
  <c r="C3850" i="5"/>
  <c r="H3852" i="5"/>
  <c r="J3854" i="5"/>
  <c r="K3854" i="5"/>
  <c r="G3854" i="5"/>
  <c r="C3856" i="5"/>
  <c r="K3861" i="5"/>
  <c r="G3861" i="5"/>
  <c r="F3861" i="5"/>
  <c r="E3862" i="5"/>
  <c r="G3865" i="5"/>
  <c r="D3869" i="5"/>
  <c r="K3873" i="5"/>
  <c r="G3873" i="5"/>
  <c r="F3873" i="5"/>
  <c r="E3874" i="5"/>
  <c r="H3876" i="5"/>
  <c r="J3878" i="5"/>
  <c r="G3878" i="5"/>
  <c r="E3878" i="5"/>
  <c r="J3879" i="5"/>
  <c r="K3881" i="5"/>
  <c r="E3881" i="5"/>
  <c r="D3881" i="5"/>
  <c r="K3889" i="5"/>
  <c r="G3889" i="5"/>
  <c r="F3889" i="5"/>
  <c r="D3889" i="5"/>
  <c r="C3891" i="5"/>
  <c r="K3893" i="5"/>
  <c r="G3893" i="5"/>
  <c r="F3893" i="5"/>
  <c r="D3893" i="5"/>
  <c r="I3895" i="5"/>
  <c r="F3897" i="5"/>
  <c r="K3901" i="5"/>
  <c r="G3901" i="5"/>
  <c r="F3901" i="5"/>
  <c r="D3901" i="5"/>
  <c r="E3904" i="5"/>
  <c r="K3904" i="5"/>
  <c r="I3904" i="5"/>
  <c r="G3904" i="5"/>
  <c r="H3905" i="5"/>
  <c r="G3910" i="5"/>
  <c r="K3913" i="5"/>
  <c r="G3913" i="5"/>
  <c r="F3913" i="5"/>
  <c r="D3913" i="5"/>
  <c r="G3917" i="5"/>
  <c r="E3921" i="5"/>
  <c r="D3925" i="5"/>
  <c r="D3929" i="5"/>
  <c r="K3932" i="5"/>
  <c r="E3934" i="5"/>
  <c r="C3942" i="5"/>
  <c r="G3946" i="5"/>
  <c r="I3948" i="5"/>
  <c r="G3948" i="5"/>
  <c r="F3948" i="5"/>
  <c r="D3948" i="5"/>
  <c r="C3952" i="5"/>
  <c r="E3958" i="5"/>
  <c r="J3958" i="5"/>
  <c r="I3958" i="5"/>
  <c r="G3958" i="5"/>
  <c r="D3961" i="5"/>
  <c r="G3970" i="5"/>
  <c r="I3980" i="5"/>
  <c r="H3980" i="5"/>
  <c r="E3980" i="5"/>
  <c r="D3980" i="5"/>
  <c r="F3988" i="5"/>
  <c r="I3990" i="5"/>
  <c r="F4001" i="5"/>
  <c r="I4012" i="5"/>
  <c r="E4012" i="5"/>
  <c r="D4012" i="5"/>
  <c r="J4012" i="5"/>
  <c r="G4012" i="5"/>
  <c r="I4020" i="5"/>
  <c r="H4020" i="5"/>
  <c r="G4020" i="5"/>
  <c r="C4020" i="5"/>
  <c r="G4037" i="5"/>
  <c r="D4037" i="5"/>
  <c r="C4037" i="5"/>
  <c r="E4086" i="5"/>
  <c r="F4086" i="5"/>
  <c r="D4086" i="5"/>
  <c r="J4086" i="5"/>
  <c r="I4086" i="5"/>
  <c r="H4086" i="5"/>
  <c r="K4105" i="5"/>
  <c r="J4105" i="5"/>
  <c r="H4105" i="5"/>
  <c r="F4105" i="5"/>
  <c r="E4105" i="5"/>
  <c r="D4105" i="5"/>
  <c r="K4244" i="5"/>
  <c r="F4244" i="5"/>
  <c r="D4244" i="5"/>
  <c r="C4244" i="5"/>
  <c r="E4338" i="5"/>
  <c r="C4338" i="5"/>
  <c r="I4338" i="5"/>
  <c r="H4338" i="5"/>
  <c r="G4338" i="5"/>
  <c r="F4338" i="5"/>
  <c r="D4338" i="5"/>
  <c r="E4538" i="5"/>
  <c r="J4538" i="5"/>
  <c r="I4538" i="5"/>
  <c r="F4538" i="5"/>
  <c r="H4538" i="5"/>
  <c r="G4538" i="5"/>
  <c r="E3748" i="5"/>
  <c r="F3748" i="5"/>
  <c r="K3785" i="5"/>
  <c r="I3785" i="5"/>
  <c r="E3796" i="5"/>
  <c r="F3796" i="5"/>
  <c r="C3796" i="5"/>
  <c r="K3803" i="5"/>
  <c r="J3803" i="5"/>
  <c r="E3831" i="5"/>
  <c r="C3831" i="5"/>
  <c r="J3858" i="5"/>
  <c r="K3858" i="5"/>
  <c r="E3916" i="5"/>
  <c r="I3916" i="5"/>
  <c r="H3916" i="5"/>
  <c r="F3916" i="5"/>
  <c r="J3918" i="5"/>
  <c r="G3918" i="5"/>
  <c r="K3933" i="5"/>
  <c r="I3933" i="5"/>
  <c r="H3933" i="5"/>
  <c r="F3933" i="5"/>
  <c r="J3938" i="5"/>
  <c r="D3938" i="5"/>
  <c r="C3938" i="5"/>
  <c r="E3950" i="5"/>
  <c r="H3950" i="5"/>
  <c r="D3950" i="5"/>
  <c r="I3960" i="5"/>
  <c r="J3960" i="5"/>
  <c r="H3960" i="5"/>
  <c r="F3960" i="5"/>
  <c r="G4045" i="5"/>
  <c r="D4045" i="5"/>
  <c r="C4045" i="5"/>
  <c r="J4045" i="5"/>
  <c r="I4045" i="5"/>
  <c r="H4045" i="5"/>
  <c r="F4045" i="5"/>
  <c r="I4072" i="5"/>
  <c r="J4072" i="5"/>
  <c r="J4111" i="5"/>
  <c r="I4111" i="5"/>
  <c r="H4111" i="5"/>
  <c r="K4133" i="5"/>
  <c r="J4133" i="5"/>
  <c r="I4133" i="5"/>
  <c r="H4133" i="5"/>
  <c r="F4133" i="5"/>
  <c r="E4133" i="5"/>
  <c r="J4159" i="5"/>
  <c r="G4159" i="5"/>
  <c r="K4204" i="5"/>
  <c r="J4204" i="5"/>
  <c r="H4204" i="5"/>
  <c r="C4204" i="5"/>
  <c r="I4252" i="5"/>
  <c r="H4252" i="5"/>
  <c r="J4252" i="5"/>
  <c r="G4252" i="5"/>
  <c r="F4252" i="5"/>
  <c r="E4252" i="5"/>
  <c r="D4252" i="5"/>
  <c r="C4252" i="5"/>
  <c r="G4305" i="5"/>
  <c r="C4305" i="5"/>
  <c r="I4305" i="5"/>
  <c r="J4305" i="5"/>
  <c r="H4305" i="5"/>
  <c r="F4305" i="5"/>
  <c r="E4305" i="5"/>
  <c r="D4305" i="5"/>
  <c r="G4441" i="5"/>
  <c r="I4441" i="5"/>
  <c r="H4441" i="5"/>
  <c r="J4441" i="5"/>
  <c r="F4441" i="5"/>
  <c r="J4487" i="5"/>
  <c r="H4487" i="5"/>
  <c r="G4487" i="5"/>
  <c r="D4487" i="5"/>
  <c r="I4487" i="5"/>
  <c r="F4487" i="5"/>
  <c r="E4487" i="5"/>
  <c r="I4520" i="5"/>
  <c r="G4520" i="5"/>
  <c r="F4520" i="5"/>
  <c r="C4520" i="5"/>
  <c r="H4520" i="5"/>
  <c r="E4520" i="5"/>
  <c r="D4520" i="5"/>
  <c r="E4546" i="5"/>
  <c r="H4546" i="5"/>
  <c r="J4546" i="5"/>
  <c r="J4627" i="5"/>
  <c r="E4627" i="5"/>
  <c r="G3270" i="5"/>
  <c r="H3290" i="5"/>
  <c r="H3299" i="5"/>
  <c r="F3319" i="5"/>
  <c r="G3340" i="5"/>
  <c r="C3347" i="5"/>
  <c r="D3354" i="5"/>
  <c r="H3355" i="5"/>
  <c r="F3358" i="5"/>
  <c r="C3363" i="5"/>
  <c r="D3367" i="5"/>
  <c r="H3384" i="5"/>
  <c r="C3392" i="5"/>
  <c r="C3408" i="5"/>
  <c r="D3410" i="5"/>
  <c r="I3417" i="5"/>
  <c r="C3424" i="5"/>
  <c r="C3440" i="5"/>
  <c r="D3442" i="5"/>
  <c r="C3446" i="5"/>
  <c r="C3451" i="5"/>
  <c r="C3454" i="5"/>
  <c r="D3461" i="5"/>
  <c r="C3467" i="5"/>
  <c r="I3471" i="5"/>
  <c r="E3473" i="5"/>
  <c r="C3480" i="5"/>
  <c r="H3491" i="5"/>
  <c r="C3502" i="5"/>
  <c r="F3511" i="5"/>
  <c r="C3523" i="5"/>
  <c r="D3527" i="5"/>
  <c r="G3532" i="5"/>
  <c r="C3539" i="5"/>
  <c r="H3544" i="5"/>
  <c r="C3555" i="5"/>
  <c r="D3559" i="5"/>
  <c r="J3560" i="5"/>
  <c r="H3567" i="5"/>
  <c r="D3589" i="5"/>
  <c r="G3605" i="5"/>
  <c r="C3619" i="5"/>
  <c r="D3623" i="5"/>
  <c r="J3624" i="5"/>
  <c r="H3631" i="5"/>
  <c r="D3653" i="5"/>
  <c r="G3669" i="5"/>
  <c r="C3683" i="5"/>
  <c r="D3687" i="5"/>
  <c r="J3688" i="5"/>
  <c r="D3697" i="5"/>
  <c r="D3701" i="5"/>
  <c r="H3712" i="5"/>
  <c r="H3716" i="5"/>
  <c r="J3722" i="5"/>
  <c r="D3729" i="5"/>
  <c r="D3733" i="5"/>
  <c r="K3741" i="5"/>
  <c r="H3741" i="5"/>
  <c r="K3745" i="5"/>
  <c r="F3745" i="5"/>
  <c r="C3748" i="5"/>
  <c r="H3757" i="5"/>
  <c r="H3764" i="5"/>
  <c r="I3768" i="5"/>
  <c r="K3773" i="5"/>
  <c r="F3773" i="5"/>
  <c r="C3778" i="5"/>
  <c r="D3785" i="5"/>
  <c r="K3792" i="5"/>
  <c r="G3796" i="5"/>
  <c r="I3797" i="5"/>
  <c r="E3803" i="5"/>
  <c r="K3809" i="5"/>
  <c r="I3809" i="5"/>
  <c r="H3809" i="5"/>
  <c r="E3812" i="5"/>
  <c r="H3812" i="5"/>
  <c r="G3812" i="5"/>
  <c r="F3813" i="5"/>
  <c r="J3818" i="5"/>
  <c r="G3818" i="5"/>
  <c r="K3821" i="5"/>
  <c r="E3821" i="5"/>
  <c r="D3821" i="5"/>
  <c r="E3824" i="5"/>
  <c r="K3824" i="5"/>
  <c r="H3829" i="5"/>
  <c r="I3831" i="5"/>
  <c r="K3833" i="5"/>
  <c r="H3833" i="5"/>
  <c r="G3833" i="5"/>
  <c r="E3834" i="5"/>
  <c r="G3836" i="5"/>
  <c r="C3838" i="5"/>
  <c r="K3842" i="5"/>
  <c r="J3846" i="5"/>
  <c r="K3846" i="5"/>
  <c r="K3849" i="5"/>
  <c r="F3849" i="5"/>
  <c r="E3849" i="5"/>
  <c r="K3850" i="5"/>
  <c r="K3852" i="5"/>
  <c r="I3856" i="5"/>
  <c r="C3858" i="5"/>
  <c r="I3865" i="5"/>
  <c r="E3868" i="5"/>
  <c r="F3868" i="5"/>
  <c r="C3868" i="5"/>
  <c r="H3869" i="5"/>
  <c r="K3876" i="5"/>
  <c r="C3883" i="5"/>
  <c r="E3896" i="5"/>
  <c r="H3896" i="5"/>
  <c r="G3896" i="5"/>
  <c r="C3896" i="5"/>
  <c r="J3898" i="5"/>
  <c r="K3898" i="5"/>
  <c r="E3898" i="5"/>
  <c r="C3916" i="5"/>
  <c r="C3918" i="5"/>
  <c r="E3920" i="5"/>
  <c r="I3920" i="5"/>
  <c r="H3920" i="5"/>
  <c r="F3920" i="5"/>
  <c r="J3922" i="5"/>
  <c r="G3922" i="5"/>
  <c r="G3925" i="5"/>
  <c r="F3929" i="5"/>
  <c r="I3931" i="5"/>
  <c r="C3931" i="5"/>
  <c r="D3933" i="5"/>
  <c r="E3938" i="5"/>
  <c r="I3946" i="5"/>
  <c r="C3950" i="5"/>
  <c r="C3960" i="5"/>
  <c r="E3962" i="5"/>
  <c r="D3962" i="5"/>
  <c r="C3962" i="5"/>
  <c r="J3971" i="5"/>
  <c r="D3971" i="5"/>
  <c r="F3971" i="5"/>
  <c r="G3973" i="5"/>
  <c r="C3973" i="5"/>
  <c r="J4001" i="5"/>
  <c r="E4045" i="5"/>
  <c r="G4061" i="5"/>
  <c r="J4061" i="5"/>
  <c r="G4065" i="5"/>
  <c r="E4065" i="5"/>
  <c r="D4065" i="5"/>
  <c r="J4065" i="5"/>
  <c r="I4065" i="5"/>
  <c r="H4065" i="5"/>
  <c r="E4094" i="5"/>
  <c r="I4094" i="5"/>
  <c r="H4094" i="5"/>
  <c r="G4094" i="5"/>
  <c r="C4094" i="5"/>
  <c r="J4119" i="5"/>
  <c r="I4119" i="5"/>
  <c r="H4119" i="5"/>
  <c r="E4119" i="5"/>
  <c r="K4193" i="5"/>
  <c r="J4193" i="5"/>
  <c r="E4193" i="5"/>
  <c r="D4193" i="5"/>
  <c r="C4193" i="5"/>
  <c r="I4200" i="5"/>
  <c r="H4200" i="5"/>
  <c r="G4200" i="5"/>
  <c r="F4200" i="5"/>
  <c r="E4200" i="5"/>
  <c r="D4200" i="5"/>
  <c r="C4200" i="5"/>
  <c r="I4283" i="5"/>
  <c r="J4283" i="5"/>
  <c r="H4283" i="5"/>
  <c r="G4283" i="5"/>
  <c r="F4283" i="5"/>
  <c r="E4283" i="5"/>
  <c r="D4283" i="5"/>
  <c r="K4292" i="5"/>
  <c r="J4292" i="5"/>
  <c r="F4292" i="5"/>
  <c r="E4366" i="5"/>
  <c r="G4366" i="5"/>
  <c r="J4366" i="5"/>
  <c r="I4366" i="5"/>
  <c r="H4366" i="5"/>
  <c r="E3969" i="5"/>
  <c r="H3978" i="5"/>
  <c r="E3991" i="5"/>
  <c r="D3992" i="5"/>
  <c r="D3993" i="5"/>
  <c r="E4004" i="5"/>
  <c r="G4011" i="5"/>
  <c r="I4021" i="5"/>
  <c r="H4030" i="5"/>
  <c r="F4043" i="5"/>
  <c r="F4044" i="5"/>
  <c r="H4053" i="5"/>
  <c r="J4055" i="5"/>
  <c r="J4056" i="5"/>
  <c r="D4058" i="5"/>
  <c r="G4062" i="5"/>
  <c r="F4073" i="5"/>
  <c r="D4077" i="5"/>
  <c r="D4078" i="5"/>
  <c r="D4080" i="5"/>
  <c r="I4095" i="5"/>
  <c r="F4097" i="5"/>
  <c r="G4098" i="5"/>
  <c r="I4099" i="5"/>
  <c r="K4100" i="5"/>
  <c r="K4101" i="5"/>
  <c r="J4102" i="5"/>
  <c r="F4106" i="5"/>
  <c r="H4107" i="5"/>
  <c r="J4113" i="5"/>
  <c r="K4120" i="5"/>
  <c r="G4123" i="5"/>
  <c r="F4124" i="5"/>
  <c r="F4125" i="5"/>
  <c r="J4128" i="5"/>
  <c r="D4134" i="5"/>
  <c r="E4135" i="5"/>
  <c r="E4136" i="5"/>
  <c r="K4137" i="5"/>
  <c r="E4140" i="5"/>
  <c r="E4145" i="5"/>
  <c r="F4146" i="5"/>
  <c r="D4148" i="5"/>
  <c r="F4149" i="5"/>
  <c r="H4154" i="5"/>
  <c r="H4164" i="5"/>
  <c r="F4166" i="5"/>
  <c r="F4167" i="5"/>
  <c r="F4168" i="5"/>
  <c r="E4171" i="5"/>
  <c r="F4177" i="5"/>
  <c r="G4178" i="5"/>
  <c r="J4184" i="5"/>
  <c r="E4187" i="5"/>
  <c r="D4188" i="5"/>
  <c r="D4189" i="5"/>
  <c r="H4190" i="5"/>
  <c r="I4194" i="5"/>
  <c r="D4201" i="5"/>
  <c r="G4219" i="5"/>
  <c r="F4220" i="5"/>
  <c r="F4221" i="5"/>
  <c r="D4224" i="5"/>
  <c r="J4225" i="5"/>
  <c r="K4229" i="5"/>
  <c r="I4229" i="5"/>
  <c r="J4235" i="5"/>
  <c r="G4241" i="5"/>
  <c r="F4241" i="5"/>
  <c r="J4247" i="5"/>
  <c r="D4253" i="5"/>
  <c r="H4254" i="5"/>
  <c r="J4263" i="5"/>
  <c r="I4263" i="5"/>
  <c r="D4264" i="5"/>
  <c r="I4271" i="5"/>
  <c r="D4274" i="5"/>
  <c r="F4276" i="5"/>
  <c r="D4284" i="5"/>
  <c r="E4285" i="5"/>
  <c r="G4296" i="5"/>
  <c r="G4306" i="5"/>
  <c r="K4308" i="5"/>
  <c r="G4315" i="5"/>
  <c r="F4326" i="5"/>
  <c r="J4335" i="5"/>
  <c r="G4335" i="5"/>
  <c r="I4342" i="5"/>
  <c r="G4348" i="5"/>
  <c r="F4350" i="5"/>
  <c r="D4350" i="5"/>
  <c r="J4355" i="5"/>
  <c r="G4377" i="5"/>
  <c r="F4377" i="5"/>
  <c r="I4377" i="5"/>
  <c r="G4389" i="5"/>
  <c r="E4389" i="5"/>
  <c r="H4389" i="5"/>
  <c r="K4437" i="5"/>
  <c r="C4437" i="5"/>
  <c r="G4453" i="5"/>
  <c r="I4453" i="5"/>
  <c r="F4453" i="5"/>
  <c r="E4453" i="5"/>
  <c r="I4463" i="5"/>
  <c r="G4463" i="5"/>
  <c r="F4463" i="5"/>
  <c r="I4472" i="5"/>
  <c r="J4472" i="5"/>
  <c r="G4472" i="5"/>
  <c r="G4485" i="5"/>
  <c r="J4485" i="5"/>
  <c r="H4485" i="5"/>
  <c r="F4485" i="5"/>
  <c r="J4503" i="5"/>
  <c r="H4503" i="5"/>
  <c r="E4506" i="5"/>
  <c r="F4506" i="5"/>
  <c r="H4506" i="5"/>
  <c r="E4562" i="5"/>
  <c r="C4562" i="5"/>
  <c r="I4562" i="5"/>
  <c r="G4562" i="5"/>
  <c r="F4562" i="5"/>
  <c r="J4571" i="5"/>
  <c r="H4571" i="5"/>
  <c r="G4571" i="5"/>
  <c r="E4571" i="5"/>
  <c r="D4571" i="5"/>
  <c r="G4593" i="5"/>
  <c r="J4593" i="5"/>
  <c r="I4593" i="5"/>
  <c r="H4593" i="5"/>
  <c r="F4593" i="5"/>
  <c r="D4593" i="5"/>
  <c r="C4593" i="5"/>
  <c r="G4597" i="5"/>
  <c r="J4597" i="5"/>
  <c r="D4597" i="5"/>
  <c r="C4597" i="5"/>
  <c r="I4624" i="5"/>
  <c r="H4624" i="5"/>
  <c r="G4624" i="5"/>
  <c r="F4624" i="5"/>
  <c r="E4624" i="5"/>
  <c r="I4680" i="5"/>
  <c r="H4680" i="5"/>
  <c r="G4680" i="5"/>
  <c r="F4680" i="5"/>
  <c r="D4680" i="5"/>
  <c r="C4680" i="5"/>
  <c r="K4726" i="5"/>
  <c r="J4726" i="5"/>
  <c r="H4726" i="5"/>
  <c r="G4726" i="5"/>
  <c r="F4726" i="5"/>
  <c r="D4726" i="5"/>
  <c r="C4726" i="5"/>
  <c r="F5046" i="5"/>
  <c r="D5046" i="5"/>
  <c r="K5046" i="5"/>
  <c r="J5046" i="5"/>
  <c r="H5046" i="5"/>
  <c r="I5140" i="5"/>
  <c r="H5140" i="5"/>
  <c r="F5140" i="5"/>
  <c r="D5140" i="5"/>
  <c r="C5140" i="5"/>
  <c r="G5157" i="5"/>
  <c r="J5157" i="5"/>
  <c r="H5157" i="5"/>
  <c r="F5157" i="5"/>
  <c r="E5157" i="5"/>
  <c r="D5157" i="5"/>
  <c r="C5157" i="5"/>
  <c r="H4098" i="5"/>
  <c r="H4123" i="5"/>
  <c r="G4124" i="5"/>
  <c r="H4125" i="5"/>
  <c r="G4168" i="5"/>
  <c r="H4177" i="5"/>
  <c r="H4178" i="5"/>
  <c r="J4194" i="5"/>
  <c r="H4219" i="5"/>
  <c r="G4220" i="5"/>
  <c r="H4221" i="5"/>
  <c r="K4225" i="5"/>
  <c r="E4262" i="5"/>
  <c r="I4262" i="5"/>
  <c r="J4271" i="5"/>
  <c r="K4276" i="5"/>
  <c r="F4285" i="5"/>
  <c r="H4315" i="5"/>
  <c r="G4317" i="5"/>
  <c r="D4317" i="5"/>
  <c r="G4325" i="5"/>
  <c r="J4325" i="5"/>
  <c r="F4325" i="5"/>
  <c r="H4326" i="5"/>
  <c r="F4335" i="5"/>
  <c r="G4337" i="5"/>
  <c r="C4337" i="5"/>
  <c r="I4337" i="5"/>
  <c r="K4342" i="5"/>
  <c r="H4348" i="5"/>
  <c r="C4350" i="5"/>
  <c r="K4353" i="5"/>
  <c r="J4359" i="5"/>
  <c r="H4359" i="5"/>
  <c r="E4359" i="5"/>
  <c r="F4360" i="5"/>
  <c r="H4377" i="5"/>
  <c r="F4389" i="5"/>
  <c r="I4392" i="5"/>
  <c r="F4392" i="5"/>
  <c r="D4392" i="5"/>
  <c r="C4392" i="5"/>
  <c r="H4392" i="5"/>
  <c r="E4402" i="5"/>
  <c r="H4402" i="5"/>
  <c r="F4402" i="5"/>
  <c r="D4402" i="5"/>
  <c r="J4407" i="5"/>
  <c r="F4414" i="5"/>
  <c r="C4414" i="5"/>
  <c r="K4414" i="5"/>
  <c r="K4418" i="5"/>
  <c r="H4418" i="5"/>
  <c r="D4437" i="5"/>
  <c r="H4453" i="5"/>
  <c r="H4463" i="5"/>
  <c r="G4473" i="5"/>
  <c r="F4473" i="5"/>
  <c r="I4473" i="5"/>
  <c r="E4485" i="5"/>
  <c r="I4504" i="5"/>
  <c r="G4504" i="5"/>
  <c r="G4506" i="5"/>
  <c r="J4531" i="5"/>
  <c r="E4531" i="5"/>
  <c r="J4547" i="5"/>
  <c r="H4547" i="5"/>
  <c r="G4547" i="5"/>
  <c r="D4562" i="5"/>
  <c r="F4571" i="5"/>
  <c r="G4581" i="5"/>
  <c r="J4581" i="5"/>
  <c r="I4581" i="5"/>
  <c r="F4581" i="5"/>
  <c r="E4581" i="5"/>
  <c r="E4593" i="5"/>
  <c r="J4624" i="5"/>
  <c r="I4639" i="5"/>
  <c r="J4639" i="5"/>
  <c r="E4639" i="5"/>
  <c r="D4639" i="5"/>
  <c r="G4677" i="5"/>
  <c r="I4677" i="5"/>
  <c r="H4677" i="5"/>
  <c r="F4677" i="5"/>
  <c r="E4677" i="5"/>
  <c r="E4680" i="5"/>
  <c r="J4727" i="5"/>
  <c r="I4727" i="5"/>
  <c r="G4727" i="5"/>
  <c r="F4727" i="5"/>
  <c r="E4727" i="5"/>
  <c r="D4727" i="5"/>
  <c r="J4899" i="5"/>
  <c r="H4899" i="5"/>
  <c r="G4899" i="5"/>
  <c r="I4899" i="5"/>
  <c r="F4899" i="5"/>
  <c r="D4899" i="5"/>
  <c r="J4919" i="5"/>
  <c r="I4919" i="5"/>
  <c r="H4919" i="5"/>
  <c r="G4919" i="5"/>
  <c r="F4919" i="5"/>
  <c r="D4919" i="5"/>
  <c r="J4966" i="5"/>
  <c r="I4966" i="5"/>
  <c r="D4966" i="5"/>
  <c r="K4966" i="5"/>
  <c r="H4966" i="5"/>
  <c r="F4966" i="5"/>
  <c r="C4966" i="5"/>
  <c r="H5089" i="5"/>
  <c r="J5089" i="5"/>
  <c r="D5089" i="5"/>
  <c r="I5211" i="5"/>
  <c r="G5211" i="5"/>
  <c r="D3882" i="5"/>
  <c r="E3885" i="5"/>
  <c r="F3888" i="5"/>
  <c r="F3892" i="5"/>
  <c r="F3900" i="5"/>
  <c r="F3912" i="5"/>
  <c r="F3940" i="5"/>
  <c r="F3947" i="5"/>
  <c r="G3966" i="5"/>
  <c r="H3969" i="5"/>
  <c r="F3977" i="5"/>
  <c r="D3981" i="5"/>
  <c r="D3982" i="5"/>
  <c r="D3984" i="5"/>
  <c r="G3991" i="5"/>
  <c r="F3992" i="5"/>
  <c r="H3993" i="5"/>
  <c r="D4002" i="5"/>
  <c r="E4003" i="5"/>
  <c r="I4011" i="5"/>
  <c r="J4013" i="5"/>
  <c r="E4015" i="5"/>
  <c r="D4022" i="5"/>
  <c r="E4023" i="5"/>
  <c r="D4024" i="5"/>
  <c r="D4025" i="5"/>
  <c r="J4030" i="5"/>
  <c r="H4043" i="5"/>
  <c r="H4044" i="5"/>
  <c r="D4047" i="5"/>
  <c r="F4052" i="5"/>
  <c r="D4055" i="5"/>
  <c r="C4056" i="5"/>
  <c r="C4057" i="5"/>
  <c r="I4062" i="5"/>
  <c r="G4064" i="5"/>
  <c r="J4066" i="5"/>
  <c r="D4068" i="5"/>
  <c r="I4073" i="5"/>
  <c r="F4075" i="5"/>
  <c r="F4077" i="5"/>
  <c r="H4078" i="5"/>
  <c r="H4085" i="5"/>
  <c r="J4088" i="5"/>
  <c r="D4090" i="5"/>
  <c r="F4096" i="5"/>
  <c r="I4097" i="5"/>
  <c r="I4098" i="5"/>
  <c r="C4100" i="5"/>
  <c r="D4101" i="5"/>
  <c r="C4102" i="5"/>
  <c r="D4103" i="5"/>
  <c r="E4104" i="5"/>
  <c r="I4106" i="5"/>
  <c r="J4107" i="5"/>
  <c r="C4113" i="5"/>
  <c r="C4114" i="5"/>
  <c r="C4116" i="5"/>
  <c r="D4118" i="5"/>
  <c r="I4123" i="5"/>
  <c r="H4124" i="5"/>
  <c r="I4125" i="5"/>
  <c r="E4127" i="5"/>
  <c r="C4129" i="5"/>
  <c r="G4134" i="5"/>
  <c r="G4135" i="5"/>
  <c r="G4136" i="5"/>
  <c r="D4138" i="5"/>
  <c r="G4142" i="5"/>
  <c r="H4145" i="5"/>
  <c r="H4146" i="5"/>
  <c r="F4148" i="5"/>
  <c r="K4149" i="5"/>
  <c r="D4158" i="5"/>
  <c r="G4163" i="5"/>
  <c r="K4164" i="5"/>
  <c r="H4166" i="5"/>
  <c r="H4167" i="5"/>
  <c r="H4168" i="5"/>
  <c r="J4171" i="5"/>
  <c r="J4173" i="5"/>
  <c r="I4177" i="5"/>
  <c r="I4178" i="5"/>
  <c r="G4180" i="5"/>
  <c r="C4185" i="5"/>
  <c r="H4186" i="5"/>
  <c r="G4187" i="5"/>
  <c r="F4188" i="5"/>
  <c r="F4189" i="5"/>
  <c r="K4194" i="5"/>
  <c r="H4196" i="5"/>
  <c r="D4198" i="5"/>
  <c r="E4199" i="5"/>
  <c r="H4201" i="5"/>
  <c r="I4207" i="5"/>
  <c r="I4219" i="5"/>
  <c r="H4220" i="5"/>
  <c r="I4221" i="5"/>
  <c r="F4224" i="5"/>
  <c r="K4226" i="5"/>
  <c r="J4226" i="5"/>
  <c r="E4230" i="5"/>
  <c r="J4230" i="5"/>
  <c r="D4231" i="5"/>
  <c r="F4239" i="5"/>
  <c r="D4241" i="5"/>
  <c r="C4248" i="5"/>
  <c r="E4251" i="5"/>
  <c r="F4253" i="5"/>
  <c r="D4255" i="5"/>
  <c r="J4257" i="5"/>
  <c r="C4262" i="5"/>
  <c r="E4263" i="5"/>
  <c r="F4264" i="5"/>
  <c r="K4270" i="5"/>
  <c r="J4270" i="5"/>
  <c r="I4272" i="5"/>
  <c r="E4272" i="5"/>
  <c r="H4274" i="5"/>
  <c r="G4280" i="5"/>
  <c r="E4282" i="5"/>
  <c r="I4282" i="5"/>
  <c r="F4284" i="5"/>
  <c r="E4293" i="5"/>
  <c r="H4295" i="5"/>
  <c r="J4302" i="5"/>
  <c r="H4302" i="5"/>
  <c r="I4304" i="5"/>
  <c r="H4304" i="5"/>
  <c r="F4307" i="5"/>
  <c r="E4307" i="5"/>
  <c r="D4309" i="5"/>
  <c r="C4317" i="5"/>
  <c r="J4320" i="5"/>
  <c r="G4323" i="5"/>
  <c r="E4325" i="5"/>
  <c r="C4330" i="5"/>
  <c r="I4333" i="5"/>
  <c r="H4335" i="5"/>
  <c r="D4337" i="5"/>
  <c r="E4346" i="5"/>
  <c r="G4346" i="5"/>
  <c r="K4350" i="5"/>
  <c r="D4359" i="5"/>
  <c r="J4377" i="5"/>
  <c r="K4384" i="5"/>
  <c r="J4384" i="5"/>
  <c r="I4389" i="5"/>
  <c r="E4392" i="5"/>
  <c r="C4402" i="5"/>
  <c r="D4405" i="5"/>
  <c r="D4414" i="5"/>
  <c r="G4419" i="5"/>
  <c r="I4419" i="5"/>
  <c r="E4422" i="5"/>
  <c r="C4422" i="5"/>
  <c r="J4422" i="5"/>
  <c r="I4422" i="5"/>
  <c r="F4422" i="5"/>
  <c r="E4430" i="5"/>
  <c r="I4430" i="5"/>
  <c r="H4430" i="5"/>
  <c r="E4434" i="5"/>
  <c r="G4434" i="5"/>
  <c r="D4434" i="5"/>
  <c r="C4434" i="5"/>
  <c r="I4434" i="5"/>
  <c r="J4437" i="5"/>
  <c r="J4453" i="5"/>
  <c r="J4463" i="5"/>
  <c r="H4473" i="5"/>
  <c r="I4479" i="5"/>
  <c r="J4479" i="5"/>
  <c r="E4479" i="5"/>
  <c r="J4483" i="5"/>
  <c r="G4483" i="5"/>
  <c r="I4485" i="5"/>
  <c r="G4497" i="5"/>
  <c r="F4497" i="5"/>
  <c r="D4497" i="5"/>
  <c r="C4497" i="5"/>
  <c r="I4497" i="5"/>
  <c r="J4504" i="5"/>
  <c r="I4506" i="5"/>
  <c r="I4528" i="5"/>
  <c r="E4528" i="5"/>
  <c r="G4528" i="5"/>
  <c r="D4539" i="5"/>
  <c r="J4539" i="5"/>
  <c r="I4539" i="5"/>
  <c r="F4539" i="5"/>
  <c r="G4541" i="5"/>
  <c r="C4541" i="5"/>
  <c r="I4541" i="5"/>
  <c r="E4541" i="5"/>
  <c r="I4547" i="5"/>
  <c r="E4550" i="5"/>
  <c r="G4550" i="5"/>
  <c r="D4550" i="5"/>
  <c r="C4550" i="5"/>
  <c r="I4550" i="5"/>
  <c r="H4562" i="5"/>
  <c r="I4571" i="5"/>
  <c r="H4581" i="5"/>
  <c r="E4594" i="5"/>
  <c r="I4594" i="5"/>
  <c r="H4594" i="5"/>
  <c r="G4594" i="5"/>
  <c r="D4594" i="5"/>
  <c r="C4594" i="5"/>
  <c r="E4622" i="5"/>
  <c r="J4622" i="5"/>
  <c r="H4622" i="5"/>
  <c r="G4622" i="5"/>
  <c r="J4677" i="5"/>
  <c r="K4720" i="5"/>
  <c r="J4720" i="5"/>
  <c r="H4720" i="5"/>
  <c r="G4720" i="5"/>
  <c r="F4720" i="5"/>
  <c r="D4720" i="5"/>
  <c r="C4720" i="5"/>
  <c r="K4790" i="5"/>
  <c r="F4790" i="5"/>
  <c r="D4790" i="5"/>
  <c r="C4790" i="5"/>
  <c r="E4810" i="5"/>
  <c r="H4810" i="5"/>
  <c r="G4810" i="5"/>
  <c r="F4810" i="5"/>
  <c r="D4810" i="5"/>
  <c r="C4810" i="5"/>
  <c r="H4868" i="5"/>
  <c r="J4868" i="5"/>
  <c r="G4868" i="5"/>
  <c r="F4868" i="5"/>
  <c r="E4868" i="5"/>
  <c r="D4868" i="5"/>
  <c r="H4874" i="5"/>
  <c r="C4874" i="5"/>
  <c r="K4874" i="5"/>
  <c r="J4874" i="5"/>
  <c r="I4874" i="5"/>
  <c r="J4975" i="5"/>
  <c r="G4975" i="5"/>
  <c r="D4975" i="5"/>
  <c r="K4978" i="5"/>
  <c r="D4978" i="5"/>
  <c r="C4978" i="5"/>
  <c r="I4978" i="5"/>
  <c r="H4978" i="5"/>
  <c r="F4978" i="5"/>
  <c r="G5149" i="5"/>
  <c r="J5149" i="5"/>
  <c r="H5149" i="5"/>
  <c r="E5149" i="5"/>
  <c r="D5149" i="5"/>
  <c r="C5149" i="5"/>
  <c r="I5208" i="5"/>
  <c r="J5208" i="5"/>
  <c r="H5208" i="5"/>
  <c r="G5208" i="5"/>
  <c r="F5208" i="5"/>
  <c r="E5208" i="5"/>
  <c r="D5208" i="5"/>
  <c r="C5208" i="5"/>
  <c r="E3882" i="5"/>
  <c r="F3885" i="5"/>
  <c r="G3888" i="5"/>
  <c r="G3892" i="5"/>
  <c r="G3900" i="5"/>
  <c r="G3912" i="5"/>
  <c r="G3940" i="5"/>
  <c r="H3966" i="5"/>
  <c r="I3969" i="5"/>
  <c r="H3977" i="5"/>
  <c r="E3981" i="5"/>
  <c r="F3982" i="5"/>
  <c r="G3992" i="5"/>
  <c r="F4002" i="5"/>
  <c r="F4003" i="5"/>
  <c r="J4011" i="5"/>
  <c r="F4022" i="5"/>
  <c r="E4024" i="5"/>
  <c r="E4025" i="5"/>
  <c r="C4034" i="5"/>
  <c r="D4035" i="5"/>
  <c r="J4040" i="5"/>
  <c r="G4042" i="5"/>
  <c r="J4044" i="5"/>
  <c r="E4047" i="5"/>
  <c r="G4052" i="5"/>
  <c r="E4055" i="5"/>
  <c r="D4056" i="5"/>
  <c r="D4057" i="5"/>
  <c r="J4062" i="5"/>
  <c r="H4064" i="5"/>
  <c r="E4068" i="5"/>
  <c r="J4073" i="5"/>
  <c r="H4077" i="5"/>
  <c r="I4085" i="5"/>
  <c r="G4096" i="5"/>
  <c r="J4097" i="5"/>
  <c r="J4098" i="5"/>
  <c r="E4100" i="5"/>
  <c r="E4101" i="5"/>
  <c r="D4102" i="5"/>
  <c r="E4103" i="5"/>
  <c r="D4113" i="5"/>
  <c r="D4114" i="5"/>
  <c r="J4123" i="5"/>
  <c r="J4124" i="5"/>
  <c r="I4129" i="5"/>
  <c r="C4132" i="5"/>
  <c r="H4134" i="5"/>
  <c r="H4135" i="5"/>
  <c r="H4136" i="5"/>
  <c r="H4142" i="5"/>
  <c r="I4145" i="5"/>
  <c r="I4146" i="5"/>
  <c r="C4156" i="5"/>
  <c r="C4157" i="5"/>
  <c r="F4158" i="5"/>
  <c r="H4163" i="5"/>
  <c r="I4166" i="5"/>
  <c r="I4167" i="5"/>
  <c r="E4176" i="5"/>
  <c r="J4177" i="5"/>
  <c r="F4185" i="5"/>
  <c r="H4187" i="5"/>
  <c r="G4188" i="5"/>
  <c r="H4189" i="5"/>
  <c r="F4198" i="5"/>
  <c r="F4199" i="5"/>
  <c r="C4209" i="5"/>
  <c r="C4210" i="5"/>
  <c r="D4215" i="5"/>
  <c r="J4219" i="5"/>
  <c r="J4220" i="5"/>
  <c r="J4224" i="5"/>
  <c r="C4230" i="5"/>
  <c r="E4231" i="5"/>
  <c r="C4237" i="5"/>
  <c r="G4239" i="5"/>
  <c r="E4241" i="5"/>
  <c r="C4245" i="5"/>
  <c r="H4248" i="5"/>
  <c r="F4251" i="5"/>
  <c r="F4255" i="5"/>
  <c r="K4257" i="5"/>
  <c r="D4262" i="5"/>
  <c r="F4263" i="5"/>
  <c r="G4264" i="5"/>
  <c r="J4267" i="5"/>
  <c r="E4267" i="5"/>
  <c r="G4270" i="5"/>
  <c r="F4272" i="5"/>
  <c r="H4280" i="5"/>
  <c r="F4282" i="5"/>
  <c r="F4293" i="5"/>
  <c r="G4302" i="5"/>
  <c r="E4304" i="5"/>
  <c r="D4307" i="5"/>
  <c r="J4309" i="5"/>
  <c r="G4313" i="5"/>
  <c r="H4313" i="5"/>
  <c r="I4316" i="5"/>
  <c r="D4316" i="5"/>
  <c r="J4316" i="5"/>
  <c r="E4317" i="5"/>
  <c r="K4320" i="5"/>
  <c r="H4323" i="5"/>
  <c r="H4325" i="5"/>
  <c r="J4327" i="5"/>
  <c r="G4327" i="5"/>
  <c r="D4330" i="5"/>
  <c r="J4333" i="5"/>
  <c r="I4335" i="5"/>
  <c r="E4337" i="5"/>
  <c r="F4346" i="5"/>
  <c r="G4349" i="5"/>
  <c r="F4349" i="5"/>
  <c r="C4349" i="5"/>
  <c r="E4358" i="5"/>
  <c r="H4358" i="5"/>
  <c r="D4358" i="5"/>
  <c r="F4359" i="5"/>
  <c r="D4363" i="5"/>
  <c r="I4367" i="5"/>
  <c r="F4367" i="5"/>
  <c r="E4378" i="5"/>
  <c r="I4378" i="5"/>
  <c r="F4378" i="5"/>
  <c r="D4384" i="5"/>
  <c r="J4389" i="5"/>
  <c r="G4392" i="5"/>
  <c r="G4402" i="5"/>
  <c r="K4405" i="5"/>
  <c r="H4419" i="5"/>
  <c r="D4422" i="5"/>
  <c r="G4430" i="5"/>
  <c r="F4434" i="5"/>
  <c r="G4469" i="5"/>
  <c r="J4469" i="5"/>
  <c r="D4469" i="5"/>
  <c r="J4473" i="5"/>
  <c r="D4479" i="5"/>
  <c r="H4483" i="5"/>
  <c r="E4486" i="5"/>
  <c r="J4486" i="5"/>
  <c r="H4486" i="5"/>
  <c r="G4486" i="5"/>
  <c r="C4486" i="5"/>
  <c r="E4497" i="5"/>
  <c r="J4506" i="5"/>
  <c r="G4525" i="5"/>
  <c r="H4525" i="5"/>
  <c r="F4528" i="5"/>
  <c r="I4536" i="5"/>
  <c r="G4536" i="5"/>
  <c r="E4539" i="5"/>
  <c r="D4541" i="5"/>
  <c r="I4548" i="5"/>
  <c r="J4548" i="5"/>
  <c r="F4548" i="5"/>
  <c r="F4550" i="5"/>
  <c r="I4560" i="5"/>
  <c r="J4560" i="5"/>
  <c r="H4560" i="5"/>
  <c r="F4560" i="5"/>
  <c r="E4560" i="5"/>
  <c r="I4572" i="5"/>
  <c r="J4572" i="5"/>
  <c r="G4572" i="5"/>
  <c r="F4572" i="5"/>
  <c r="D4572" i="5"/>
  <c r="C4572" i="5"/>
  <c r="E4582" i="5"/>
  <c r="C4582" i="5"/>
  <c r="J4582" i="5"/>
  <c r="I4582" i="5"/>
  <c r="G4582" i="5"/>
  <c r="F4582" i="5"/>
  <c r="F4594" i="5"/>
  <c r="I4622" i="5"/>
  <c r="G4667" i="5"/>
  <c r="F4667" i="5"/>
  <c r="E4667" i="5"/>
  <c r="D4667" i="5"/>
  <c r="J4667" i="5"/>
  <c r="I4667" i="5"/>
  <c r="G4697" i="5"/>
  <c r="J4697" i="5"/>
  <c r="I4697" i="5"/>
  <c r="H4697" i="5"/>
  <c r="F4697" i="5"/>
  <c r="K4721" i="5"/>
  <c r="J4721" i="5"/>
  <c r="I4721" i="5"/>
  <c r="H4721" i="5"/>
  <c r="F4721" i="5"/>
  <c r="E4721" i="5"/>
  <c r="C4721" i="5"/>
  <c r="I4843" i="5"/>
  <c r="J4843" i="5"/>
  <c r="D4843" i="5"/>
  <c r="J4223" i="5"/>
  <c r="D4223" i="5"/>
  <c r="I4296" i="5"/>
  <c r="D4296" i="5"/>
  <c r="K4298" i="5"/>
  <c r="C4298" i="5"/>
  <c r="E4334" i="5"/>
  <c r="H4334" i="5"/>
  <c r="I4336" i="5"/>
  <c r="H4336" i="5"/>
  <c r="F4399" i="5"/>
  <c r="H4399" i="5"/>
  <c r="K4461" i="5"/>
  <c r="J4461" i="5"/>
  <c r="E4474" i="5"/>
  <c r="I4474" i="5"/>
  <c r="G4474" i="5"/>
  <c r="F4474" i="5"/>
  <c r="I4480" i="5"/>
  <c r="C4480" i="5"/>
  <c r="J4480" i="5"/>
  <c r="I4516" i="5"/>
  <c r="F4516" i="5"/>
  <c r="H4516" i="5"/>
  <c r="I4544" i="5"/>
  <c r="D4544" i="5"/>
  <c r="C4544" i="5"/>
  <c r="E4578" i="5"/>
  <c r="J4578" i="5"/>
  <c r="H4578" i="5"/>
  <c r="I4660" i="5"/>
  <c r="D4660" i="5"/>
  <c r="K4722" i="5"/>
  <c r="J4722" i="5"/>
  <c r="I4722" i="5"/>
  <c r="H4722" i="5"/>
  <c r="G4722" i="5"/>
  <c r="F4722" i="5"/>
  <c r="D4722" i="5"/>
  <c r="J4743" i="5"/>
  <c r="I4743" i="5"/>
  <c r="H4743" i="5"/>
  <c r="G4743" i="5"/>
  <c r="F4743" i="5"/>
  <c r="E4743" i="5"/>
  <c r="H5028" i="5"/>
  <c r="G5028" i="5"/>
  <c r="J5028" i="5"/>
  <c r="F5028" i="5"/>
  <c r="J5171" i="5"/>
  <c r="I5171" i="5"/>
  <c r="G5171" i="5"/>
  <c r="E5171" i="5"/>
  <c r="D5171" i="5"/>
  <c r="H4022" i="5"/>
  <c r="G4055" i="5"/>
  <c r="F4056" i="5"/>
  <c r="H4057" i="5"/>
  <c r="C4098" i="5"/>
  <c r="D4099" i="5"/>
  <c r="G4100" i="5"/>
  <c r="H4101" i="5"/>
  <c r="G4102" i="5"/>
  <c r="G4103" i="5"/>
  <c r="F4113" i="5"/>
  <c r="G4114" i="5"/>
  <c r="C4120" i="5"/>
  <c r="D4123" i="5"/>
  <c r="C4124" i="5"/>
  <c r="C4125" i="5"/>
  <c r="C4137" i="5"/>
  <c r="J4142" i="5"/>
  <c r="D4147" i="5"/>
  <c r="H4158" i="5"/>
  <c r="C4168" i="5"/>
  <c r="C4170" i="5"/>
  <c r="C4177" i="5"/>
  <c r="C4178" i="5"/>
  <c r="C4184" i="5"/>
  <c r="I4185" i="5"/>
  <c r="C4192" i="5"/>
  <c r="C4194" i="5"/>
  <c r="D4205" i="5"/>
  <c r="D4219" i="5"/>
  <c r="C4220" i="5"/>
  <c r="C4221" i="5"/>
  <c r="G4223" i="5"/>
  <c r="D4225" i="5"/>
  <c r="G4231" i="5"/>
  <c r="J4234" i="5"/>
  <c r="K4238" i="5"/>
  <c r="C4238" i="5"/>
  <c r="J4239" i="5"/>
  <c r="C4254" i="5"/>
  <c r="J4255" i="5"/>
  <c r="G4262" i="5"/>
  <c r="F4271" i="5"/>
  <c r="G4285" i="5"/>
  <c r="I4285" i="5"/>
  <c r="C4296" i="5"/>
  <c r="D4298" i="5"/>
  <c r="E4306" i="5"/>
  <c r="C4306" i="5"/>
  <c r="I4306" i="5"/>
  <c r="E4315" i="5"/>
  <c r="J4315" i="5"/>
  <c r="I4324" i="5"/>
  <c r="G4324" i="5"/>
  <c r="E4326" i="5"/>
  <c r="J4326" i="5"/>
  <c r="G4326" i="5"/>
  <c r="G4334" i="5"/>
  <c r="E4336" i="5"/>
  <c r="I4348" i="5"/>
  <c r="F4348" i="5"/>
  <c r="C4348" i="5"/>
  <c r="K4386" i="5"/>
  <c r="H4386" i="5"/>
  <c r="G4399" i="5"/>
  <c r="G4401" i="5"/>
  <c r="H4401" i="5"/>
  <c r="E4401" i="5"/>
  <c r="D4401" i="5"/>
  <c r="J4401" i="5"/>
  <c r="I4420" i="5"/>
  <c r="J4420" i="5"/>
  <c r="G4420" i="5"/>
  <c r="F4420" i="5"/>
  <c r="F4435" i="5"/>
  <c r="E4435" i="5"/>
  <c r="H4440" i="5"/>
  <c r="K4440" i="5"/>
  <c r="I4452" i="5"/>
  <c r="F4452" i="5"/>
  <c r="H4452" i="5"/>
  <c r="E4462" i="5"/>
  <c r="G4462" i="5"/>
  <c r="I4462" i="5"/>
  <c r="H4474" i="5"/>
  <c r="E4494" i="5"/>
  <c r="I4494" i="5"/>
  <c r="H4494" i="5"/>
  <c r="J4497" i="5"/>
  <c r="G4501" i="5"/>
  <c r="C4501" i="5"/>
  <c r="J4501" i="5"/>
  <c r="G4516" i="5"/>
  <c r="E4526" i="5"/>
  <c r="J4526" i="5"/>
  <c r="H4526" i="5"/>
  <c r="G4526" i="5"/>
  <c r="J4528" i="5"/>
  <c r="G4537" i="5"/>
  <c r="J4537" i="5"/>
  <c r="H4537" i="5"/>
  <c r="F4537" i="5"/>
  <c r="H4539" i="5"/>
  <c r="H4541" i="5"/>
  <c r="J4544" i="5"/>
  <c r="G4561" i="5"/>
  <c r="C4561" i="5"/>
  <c r="J4561" i="5"/>
  <c r="I4561" i="5"/>
  <c r="F4561" i="5"/>
  <c r="E4561" i="5"/>
  <c r="G4579" i="5"/>
  <c r="J4579" i="5"/>
  <c r="I4579" i="5"/>
  <c r="G4665" i="5"/>
  <c r="J4665" i="5"/>
  <c r="H4665" i="5"/>
  <c r="F4665" i="5"/>
  <c r="I4668" i="5"/>
  <c r="F4668" i="5"/>
  <c r="E4668" i="5"/>
  <c r="D4668" i="5"/>
  <c r="C4668" i="5"/>
  <c r="J4668" i="5"/>
  <c r="H4668" i="5"/>
  <c r="I4672" i="5"/>
  <c r="D4672" i="5"/>
  <c r="C4672" i="5"/>
  <c r="I4704" i="5"/>
  <c r="J4704" i="5"/>
  <c r="D4704" i="5"/>
  <c r="C4704" i="5"/>
  <c r="G4713" i="5"/>
  <c r="J4713" i="5"/>
  <c r="I4713" i="5"/>
  <c r="H4713" i="5"/>
  <c r="F4713" i="5"/>
  <c r="E4713" i="5"/>
  <c r="D4713" i="5"/>
  <c r="C4713" i="5"/>
  <c r="J4723" i="5"/>
  <c r="I4723" i="5"/>
  <c r="H4723" i="5"/>
  <c r="G4723" i="5"/>
  <c r="F4723" i="5"/>
  <c r="E4723" i="5"/>
  <c r="D4723" i="5"/>
  <c r="K4782" i="5"/>
  <c r="D4782" i="5"/>
  <c r="C4782" i="5"/>
  <c r="K4961" i="5"/>
  <c r="E4961" i="5"/>
  <c r="H4961" i="5"/>
  <c r="F4961" i="5"/>
  <c r="D4961" i="5"/>
  <c r="C4961" i="5"/>
  <c r="K5188" i="5"/>
  <c r="H5188" i="5"/>
  <c r="D5188" i="5"/>
  <c r="C4004" i="5"/>
  <c r="F4021" i="5"/>
  <c r="I4022" i="5"/>
  <c r="C4026" i="5"/>
  <c r="C4030" i="5"/>
  <c r="D4044" i="5"/>
  <c r="G4056" i="5"/>
  <c r="C4069" i="5"/>
  <c r="J4093" i="5"/>
  <c r="G4095" i="5"/>
  <c r="D4097" i="5"/>
  <c r="D4098" i="5"/>
  <c r="F4099" i="5"/>
  <c r="H4102" i="5"/>
  <c r="H4113" i="5"/>
  <c r="H4114" i="5"/>
  <c r="D4124" i="5"/>
  <c r="D4125" i="5"/>
  <c r="C4136" i="5"/>
  <c r="C4140" i="5"/>
  <c r="C4145" i="5"/>
  <c r="C4146" i="5"/>
  <c r="F4154" i="5"/>
  <c r="C4166" i="5"/>
  <c r="D4167" i="5"/>
  <c r="D4168" i="5"/>
  <c r="D4177" i="5"/>
  <c r="D4178" i="5"/>
  <c r="D4184" i="5"/>
  <c r="F4192" i="5"/>
  <c r="J4217" i="5"/>
  <c r="D4220" i="5"/>
  <c r="D4221" i="5"/>
  <c r="H4231" i="5"/>
  <c r="G4238" i="5"/>
  <c r="E4247" i="5"/>
  <c r="G4253" i="5"/>
  <c r="I4253" i="5"/>
  <c r="D4254" i="5"/>
  <c r="H4262" i="5"/>
  <c r="E4274" i="5"/>
  <c r="F4274" i="5"/>
  <c r="C4276" i="5"/>
  <c r="I4279" i="5"/>
  <c r="D4279" i="5"/>
  <c r="I4284" i="5"/>
  <c r="H4284" i="5"/>
  <c r="C4285" i="5"/>
  <c r="J4293" i="5"/>
  <c r="J4295" i="5"/>
  <c r="D4295" i="5"/>
  <c r="E4296" i="5"/>
  <c r="J4298" i="5"/>
  <c r="J4303" i="5"/>
  <c r="G4303" i="5"/>
  <c r="D4306" i="5"/>
  <c r="D4308" i="5"/>
  <c r="D4315" i="5"/>
  <c r="I4317" i="5"/>
  <c r="F4324" i="5"/>
  <c r="C4326" i="5"/>
  <c r="J4332" i="5"/>
  <c r="H4332" i="5"/>
  <c r="I4334" i="5"/>
  <c r="F4336" i="5"/>
  <c r="G4345" i="5"/>
  <c r="J4345" i="5"/>
  <c r="D4348" i="5"/>
  <c r="G4355" i="5"/>
  <c r="I4360" i="5"/>
  <c r="H4360" i="5"/>
  <c r="E4360" i="5"/>
  <c r="H4376" i="5"/>
  <c r="I4386" i="5"/>
  <c r="I4399" i="5"/>
  <c r="C4401" i="5"/>
  <c r="C4417" i="5"/>
  <c r="J4417" i="5"/>
  <c r="H4420" i="5"/>
  <c r="J4423" i="5"/>
  <c r="D4423" i="5"/>
  <c r="I4423" i="5"/>
  <c r="F4423" i="5"/>
  <c r="G4433" i="5"/>
  <c r="F4433" i="5"/>
  <c r="D4433" i="5"/>
  <c r="C4433" i="5"/>
  <c r="I4433" i="5"/>
  <c r="D4435" i="5"/>
  <c r="J4440" i="5"/>
  <c r="G4452" i="5"/>
  <c r="I4456" i="5"/>
  <c r="G4456" i="5"/>
  <c r="F4456" i="5"/>
  <c r="C4456" i="5"/>
  <c r="E4458" i="5"/>
  <c r="D4458" i="5"/>
  <c r="C4458" i="5"/>
  <c r="H4462" i="5"/>
  <c r="J4474" i="5"/>
  <c r="G4494" i="5"/>
  <c r="E4498" i="5"/>
  <c r="G4498" i="5"/>
  <c r="D4498" i="5"/>
  <c r="C4498" i="5"/>
  <c r="I4498" i="5"/>
  <c r="D4501" i="5"/>
  <c r="E4510" i="5"/>
  <c r="D4510" i="5"/>
  <c r="E4514" i="5"/>
  <c r="H4514" i="5"/>
  <c r="J4516" i="5"/>
  <c r="I4526" i="5"/>
  <c r="I4537" i="5"/>
  <c r="I4540" i="5"/>
  <c r="C4540" i="5"/>
  <c r="J4540" i="5"/>
  <c r="H4540" i="5"/>
  <c r="E4540" i="5"/>
  <c r="J4551" i="5"/>
  <c r="G4551" i="5"/>
  <c r="E4551" i="5"/>
  <c r="D4551" i="5"/>
  <c r="I4551" i="5"/>
  <c r="D4561" i="5"/>
  <c r="G4573" i="5"/>
  <c r="H4573" i="5"/>
  <c r="F4573" i="5"/>
  <c r="D4573" i="5"/>
  <c r="C4573" i="5"/>
  <c r="H4579" i="5"/>
  <c r="J4583" i="5"/>
  <c r="D4583" i="5"/>
  <c r="I4583" i="5"/>
  <c r="G4583" i="5"/>
  <c r="F4583" i="5"/>
  <c r="I4607" i="5"/>
  <c r="J4607" i="5"/>
  <c r="E4607" i="5"/>
  <c r="D4607" i="5"/>
  <c r="I4665" i="5"/>
  <c r="G4668" i="5"/>
  <c r="J4672" i="5"/>
  <c r="K4714" i="5"/>
  <c r="D4714" i="5"/>
  <c r="I4724" i="5"/>
  <c r="J4724" i="5"/>
  <c r="H4724" i="5"/>
  <c r="G4724" i="5"/>
  <c r="F4724" i="5"/>
  <c r="E4724" i="5"/>
  <c r="D4724" i="5"/>
  <c r="C4724" i="5"/>
  <c r="J4739" i="5"/>
  <c r="I4739" i="5"/>
  <c r="H4739" i="5"/>
  <c r="E4739" i="5"/>
  <c r="D4739" i="5"/>
  <c r="K4865" i="5"/>
  <c r="H4865" i="5"/>
  <c r="F4865" i="5"/>
  <c r="E4865" i="5"/>
  <c r="D4865" i="5"/>
  <c r="C4865" i="5"/>
  <c r="F4985" i="5"/>
  <c r="K4985" i="5"/>
  <c r="J4985" i="5"/>
  <c r="H4985" i="5"/>
  <c r="C4985" i="5"/>
  <c r="K5113" i="5"/>
  <c r="F5113" i="5"/>
  <c r="K5121" i="5"/>
  <c r="I5121" i="5"/>
  <c r="H5143" i="5"/>
  <c r="G5143" i="5"/>
  <c r="F5143" i="5"/>
  <c r="E5143" i="5"/>
  <c r="D5143" i="5"/>
  <c r="J5143" i="5"/>
  <c r="I5143" i="5"/>
  <c r="F4424" i="5"/>
  <c r="H4432" i="5"/>
  <c r="G4443" i="5"/>
  <c r="F4444" i="5"/>
  <c r="F4445" i="5"/>
  <c r="J4484" i="5"/>
  <c r="H4496" i="5"/>
  <c r="H4507" i="5"/>
  <c r="G4508" i="5"/>
  <c r="H4529" i="5"/>
  <c r="H4530" i="5"/>
  <c r="I4549" i="5"/>
  <c r="J4558" i="5"/>
  <c r="J4569" i="5"/>
  <c r="F4584" i="5"/>
  <c r="J4586" i="5"/>
  <c r="J4591" i="5"/>
  <c r="J4602" i="5"/>
  <c r="J4603" i="5"/>
  <c r="J4604" i="5"/>
  <c r="E4616" i="5"/>
  <c r="I4623" i="5"/>
  <c r="J4634" i="5"/>
  <c r="J4635" i="5"/>
  <c r="J4636" i="5"/>
  <c r="E4648" i="5"/>
  <c r="H4655" i="5"/>
  <c r="J4656" i="5"/>
  <c r="J4657" i="5"/>
  <c r="I4666" i="5"/>
  <c r="H4676" i="5"/>
  <c r="J4688" i="5"/>
  <c r="J4689" i="5"/>
  <c r="I4698" i="5"/>
  <c r="I4699" i="5"/>
  <c r="H4700" i="5"/>
  <c r="I4701" i="5"/>
  <c r="G4716" i="5"/>
  <c r="J4717" i="5"/>
  <c r="F4734" i="5"/>
  <c r="J4740" i="5"/>
  <c r="E4745" i="5"/>
  <c r="I4753" i="5"/>
  <c r="J4754" i="5"/>
  <c r="J4755" i="5"/>
  <c r="J4756" i="5"/>
  <c r="J4765" i="5"/>
  <c r="J4766" i="5"/>
  <c r="E4769" i="5"/>
  <c r="J4770" i="5"/>
  <c r="I4775" i="5"/>
  <c r="J4776" i="5"/>
  <c r="J4777" i="5"/>
  <c r="G4784" i="5"/>
  <c r="J4785" i="5"/>
  <c r="J4786" i="5"/>
  <c r="J4787" i="5"/>
  <c r="J4788" i="5"/>
  <c r="H4797" i="5"/>
  <c r="H4798" i="5"/>
  <c r="H4799" i="5"/>
  <c r="H4807" i="5"/>
  <c r="G4809" i="5"/>
  <c r="J4809" i="5"/>
  <c r="E4818" i="5"/>
  <c r="H4818" i="5"/>
  <c r="F4820" i="5"/>
  <c r="J4821" i="5"/>
  <c r="H4837" i="5"/>
  <c r="H4854" i="5"/>
  <c r="I4855" i="5"/>
  <c r="H4866" i="5"/>
  <c r="E4869" i="5"/>
  <c r="H4870" i="5"/>
  <c r="I4871" i="5"/>
  <c r="F4886" i="5"/>
  <c r="H4887" i="5"/>
  <c r="K4901" i="5"/>
  <c r="J4901" i="5"/>
  <c r="H4903" i="5"/>
  <c r="H4906" i="5"/>
  <c r="I4906" i="5"/>
  <c r="C4906" i="5"/>
  <c r="K4922" i="5"/>
  <c r="F4930" i="5"/>
  <c r="F4937" i="5"/>
  <c r="K4937" i="5"/>
  <c r="J4937" i="5"/>
  <c r="H4939" i="5"/>
  <c r="I4939" i="5"/>
  <c r="D4939" i="5"/>
  <c r="G4948" i="5"/>
  <c r="F4948" i="5"/>
  <c r="E4949" i="5"/>
  <c r="J4973" i="5"/>
  <c r="C4973" i="5"/>
  <c r="J4976" i="5"/>
  <c r="G4976" i="5"/>
  <c r="J4995" i="5"/>
  <c r="H4995" i="5"/>
  <c r="G4995" i="5"/>
  <c r="H5001" i="5"/>
  <c r="F5001" i="5"/>
  <c r="J5003" i="5"/>
  <c r="F5003" i="5"/>
  <c r="H5016" i="5"/>
  <c r="J5016" i="5"/>
  <c r="K5042" i="5"/>
  <c r="J5042" i="5"/>
  <c r="F5042" i="5"/>
  <c r="D5042" i="5"/>
  <c r="G5117" i="5"/>
  <c r="J5117" i="5"/>
  <c r="H5117" i="5"/>
  <c r="E5117" i="5"/>
  <c r="D5117" i="5"/>
  <c r="I5184" i="5"/>
  <c r="G5184" i="5"/>
  <c r="E5184" i="5"/>
  <c r="E5194" i="5"/>
  <c r="H5194" i="5"/>
  <c r="F5194" i="5"/>
  <c r="C5194" i="5"/>
  <c r="J5223" i="5"/>
  <c r="I5223" i="5"/>
  <c r="H5223" i="5"/>
  <c r="F5223" i="5"/>
  <c r="E5223" i="5"/>
  <c r="D5223" i="5"/>
  <c r="J5227" i="5"/>
  <c r="G5227" i="5"/>
  <c r="E5250" i="5"/>
  <c r="J5250" i="5"/>
  <c r="I5250" i="5"/>
  <c r="H5250" i="5"/>
  <c r="G5250" i="5"/>
  <c r="F5250" i="5"/>
  <c r="D5250" i="5"/>
  <c r="C5250" i="5"/>
  <c r="I5320" i="5"/>
  <c r="J5320" i="5"/>
  <c r="H5320" i="5"/>
  <c r="G5320" i="5"/>
  <c r="E5320" i="5"/>
  <c r="D5320" i="5"/>
  <c r="C5320" i="5"/>
  <c r="K5510" i="5"/>
  <c r="G5510" i="5"/>
  <c r="D5510" i="5"/>
  <c r="J5663" i="5"/>
  <c r="H5663" i="5"/>
  <c r="G5663" i="5"/>
  <c r="F5663" i="5"/>
  <c r="I5819" i="5"/>
  <c r="J5819" i="5"/>
  <c r="C5974" i="5"/>
  <c r="K5974" i="5"/>
  <c r="F4616" i="5"/>
  <c r="F4648" i="5"/>
  <c r="I4655" i="5"/>
  <c r="J4676" i="5"/>
  <c r="J4699" i="5"/>
  <c r="J4700" i="5"/>
  <c r="G4734" i="5"/>
  <c r="K4740" i="5"/>
  <c r="F4745" i="5"/>
  <c r="F4769" i="5"/>
  <c r="H4784" i="5"/>
  <c r="J4835" i="5"/>
  <c r="H4835" i="5"/>
  <c r="K4849" i="5"/>
  <c r="H4849" i="5"/>
  <c r="I4854" i="5"/>
  <c r="K4918" i="5"/>
  <c r="J4918" i="5"/>
  <c r="F4921" i="5"/>
  <c r="K4921" i="5"/>
  <c r="J4921" i="5"/>
  <c r="H4923" i="5"/>
  <c r="I4923" i="5"/>
  <c r="D4923" i="5"/>
  <c r="K4929" i="5"/>
  <c r="H4929" i="5"/>
  <c r="F4929" i="5"/>
  <c r="H4930" i="5"/>
  <c r="F4932" i="5"/>
  <c r="E4932" i="5"/>
  <c r="K4945" i="5"/>
  <c r="H4945" i="5"/>
  <c r="I4951" i="5"/>
  <c r="H4951" i="5"/>
  <c r="D4951" i="5"/>
  <c r="F4969" i="5"/>
  <c r="H4969" i="5"/>
  <c r="J4992" i="5"/>
  <c r="G4992" i="5"/>
  <c r="H5057" i="5"/>
  <c r="J5057" i="5"/>
  <c r="D5057" i="5"/>
  <c r="J5065" i="5"/>
  <c r="H5065" i="5"/>
  <c r="E5065" i="5"/>
  <c r="D5065" i="5"/>
  <c r="J5095" i="5"/>
  <c r="H5095" i="5"/>
  <c r="D5095" i="5"/>
  <c r="H5098" i="5"/>
  <c r="K5098" i="5"/>
  <c r="J5098" i="5"/>
  <c r="E5106" i="5"/>
  <c r="J5106" i="5"/>
  <c r="H5106" i="5"/>
  <c r="F5106" i="5"/>
  <c r="D5106" i="5"/>
  <c r="C5106" i="5"/>
  <c r="H5111" i="5"/>
  <c r="G5111" i="5"/>
  <c r="F5111" i="5"/>
  <c r="E5111" i="5"/>
  <c r="D5111" i="5"/>
  <c r="E5122" i="5"/>
  <c r="H5122" i="5"/>
  <c r="G5122" i="5"/>
  <c r="F5122" i="5"/>
  <c r="D5122" i="5"/>
  <c r="C5122" i="5"/>
  <c r="I5168" i="5"/>
  <c r="J5168" i="5"/>
  <c r="G5168" i="5"/>
  <c r="F5168" i="5"/>
  <c r="E5168" i="5"/>
  <c r="H5175" i="5"/>
  <c r="G5175" i="5"/>
  <c r="F5175" i="5"/>
  <c r="E5175" i="5"/>
  <c r="D5175" i="5"/>
  <c r="G5181" i="5"/>
  <c r="J5181" i="5"/>
  <c r="I5181" i="5"/>
  <c r="H5181" i="5"/>
  <c r="E5181" i="5"/>
  <c r="D5181" i="5"/>
  <c r="I5224" i="5"/>
  <c r="J5224" i="5"/>
  <c r="H5224" i="5"/>
  <c r="G5224" i="5"/>
  <c r="E5224" i="5"/>
  <c r="D5224" i="5"/>
  <c r="G5237" i="5"/>
  <c r="H5237" i="5"/>
  <c r="E5237" i="5"/>
  <c r="E5338" i="5"/>
  <c r="J5338" i="5"/>
  <c r="H5338" i="5"/>
  <c r="G5338" i="5"/>
  <c r="F5338" i="5"/>
  <c r="C5338" i="5"/>
  <c r="J5375" i="5"/>
  <c r="H5375" i="5"/>
  <c r="F5375" i="5"/>
  <c r="D5375" i="5"/>
  <c r="K5442" i="5"/>
  <c r="J5442" i="5"/>
  <c r="I5442" i="5"/>
  <c r="H5442" i="5"/>
  <c r="F5442" i="5"/>
  <c r="D5442" i="5"/>
  <c r="H5520" i="5"/>
  <c r="G5520" i="5"/>
  <c r="E5520" i="5"/>
  <c r="K5520" i="5"/>
  <c r="D5520" i="5"/>
  <c r="I5806" i="5"/>
  <c r="K5806" i="5"/>
  <c r="H4734" i="5"/>
  <c r="H4745" i="5"/>
  <c r="J4769" i="5"/>
  <c r="C4777" i="5"/>
  <c r="J4784" i="5"/>
  <c r="D4787" i="5"/>
  <c r="I4808" i="5"/>
  <c r="J4808" i="5"/>
  <c r="K4816" i="5"/>
  <c r="J4816" i="5"/>
  <c r="J4867" i="5"/>
  <c r="G4867" i="5"/>
  <c r="J4915" i="5"/>
  <c r="H4915" i="5"/>
  <c r="G4915" i="5"/>
  <c r="H4935" i="5"/>
  <c r="G4935" i="5"/>
  <c r="J4963" i="5"/>
  <c r="G4963" i="5"/>
  <c r="F4963" i="5"/>
  <c r="J4965" i="5"/>
  <c r="H4965" i="5"/>
  <c r="D4965" i="5"/>
  <c r="K4981" i="5"/>
  <c r="J4981" i="5"/>
  <c r="F4981" i="5"/>
  <c r="E4981" i="5"/>
  <c r="J4983" i="5"/>
  <c r="H4983" i="5"/>
  <c r="G4983" i="5"/>
  <c r="H4986" i="5"/>
  <c r="I4986" i="5"/>
  <c r="C4986" i="5"/>
  <c r="J4989" i="5"/>
  <c r="K4989" i="5"/>
  <c r="I5007" i="5"/>
  <c r="J5007" i="5"/>
  <c r="D5007" i="5"/>
  <c r="K5058" i="5"/>
  <c r="F5058" i="5"/>
  <c r="J5069" i="5"/>
  <c r="H5069" i="5"/>
  <c r="J5085" i="5"/>
  <c r="E5085" i="5"/>
  <c r="E5138" i="5"/>
  <c r="J5138" i="5"/>
  <c r="H5138" i="5"/>
  <c r="F5138" i="5"/>
  <c r="I5144" i="5"/>
  <c r="G5144" i="5"/>
  <c r="F5144" i="5"/>
  <c r="E5144" i="5"/>
  <c r="D5144" i="5"/>
  <c r="C5144" i="5"/>
  <c r="K5153" i="5"/>
  <c r="J5153" i="5"/>
  <c r="F5153" i="5"/>
  <c r="J5159" i="5"/>
  <c r="H5159" i="5"/>
  <c r="F5159" i="5"/>
  <c r="E5159" i="5"/>
  <c r="C5168" i="5"/>
  <c r="I5175" i="5"/>
  <c r="C5181" i="5"/>
  <c r="J5427" i="5"/>
  <c r="I5427" i="5"/>
  <c r="G5427" i="5"/>
  <c r="E5427" i="5"/>
  <c r="D5427" i="5"/>
  <c r="K5473" i="5"/>
  <c r="I5473" i="5"/>
  <c r="F5473" i="5"/>
  <c r="K5506" i="5"/>
  <c r="H5506" i="5"/>
  <c r="F5506" i="5"/>
  <c r="E5582" i="5"/>
  <c r="I5582" i="5"/>
  <c r="H5582" i="5"/>
  <c r="G5582" i="5"/>
  <c r="J5582" i="5"/>
  <c r="F5582" i="5"/>
  <c r="D5582" i="5"/>
  <c r="C5582" i="5"/>
  <c r="G5613" i="5"/>
  <c r="F5613" i="5"/>
  <c r="E5613" i="5"/>
  <c r="D5613" i="5"/>
  <c r="J5613" i="5"/>
  <c r="J5921" i="5"/>
  <c r="K5921" i="5"/>
  <c r="F5921" i="5"/>
  <c r="E5921" i="5"/>
  <c r="C5921" i="5"/>
  <c r="F4379" i="5"/>
  <c r="E4380" i="5"/>
  <c r="E4381" i="5"/>
  <c r="H4388" i="5"/>
  <c r="K4396" i="5"/>
  <c r="I4398" i="5"/>
  <c r="H4410" i="5"/>
  <c r="G4412" i="5"/>
  <c r="H4413" i="5"/>
  <c r="J4443" i="5"/>
  <c r="J4444" i="5"/>
  <c r="J4448" i="5"/>
  <c r="F4454" i="5"/>
  <c r="F4455" i="5"/>
  <c r="G4464" i="5"/>
  <c r="F4475" i="5"/>
  <c r="E4476" i="5"/>
  <c r="J4512" i="5"/>
  <c r="D4552" i="5"/>
  <c r="J4557" i="5"/>
  <c r="G4559" i="5"/>
  <c r="J4568" i="5"/>
  <c r="G4570" i="5"/>
  <c r="F4592" i="5"/>
  <c r="E4603" i="5"/>
  <c r="D4604" i="5"/>
  <c r="D4605" i="5"/>
  <c r="H4616" i="5"/>
  <c r="E4635" i="5"/>
  <c r="D4636" i="5"/>
  <c r="D4637" i="5"/>
  <c r="H4648" i="5"/>
  <c r="D4657" i="5"/>
  <c r="D4658" i="5"/>
  <c r="H4686" i="5"/>
  <c r="D4689" i="5"/>
  <c r="D4690" i="5"/>
  <c r="D4692" i="5"/>
  <c r="D4699" i="5"/>
  <c r="C4700" i="5"/>
  <c r="C4701" i="5"/>
  <c r="C4709" i="5"/>
  <c r="E4711" i="5"/>
  <c r="C4717" i="5"/>
  <c r="D4718" i="5"/>
  <c r="I4734" i="5"/>
  <c r="D4737" i="5"/>
  <c r="I4741" i="5"/>
  <c r="I4745" i="5"/>
  <c r="G4752" i="5"/>
  <c r="D4754" i="5"/>
  <c r="E4755" i="5"/>
  <c r="D4756" i="5"/>
  <c r="F4757" i="5"/>
  <c r="G4762" i="5"/>
  <c r="D4765" i="5"/>
  <c r="D4766" i="5"/>
  <c r="D4768" i="5"/>
  <c r="H4771" i="5"/>
  <c r="D4776" i="5"/>
  <c r="D4777" i="5"/>
  <c r="D4778" i="5"/>
  <c r="G4783" i="5"/>
  <c r="K4784" i="5"/>
  <c r="D4786" i="5"/>
  <c r="E4787" i="5"/>
  <c r="D4788" i="5"/>
  <c r="D4789" i="5"/>
  <c r="E4803" i="5"/>
  <c r="D4808" i="5"/>
  <c r="D4813" i="5"/>
  <c r="C4816" i="5"/>
  <c r="F4822" i="5"/>
  <c r="E4832" i="5"/>
  <c r="F4835" i="5"/>
  <c r="G4839" i="5"/>
  <c r="D4849" i="5"/>
  <c r="E4852" i="5"/>
  <c r="C4857" i="5"/>
  <c r="D4867" i="5"/>
  <c r="K4869" i="5"/>
  <c r="C4873" i="5"/>
  <c r="J4883" i="5"/>
  <c r="G4883" i="5"/>
  <c r="K4886" i="5"/>
  <c r="I4890" i="5"/>
  <c r="D4896" i="5"/>
  <c r="K4898" i="5"/>
  <c r="D4898" i="5"/>
  <c r="C4898" i="5"/>
  <c r="J4900" i="5"/>
  <c r="H4900" i="5"/>
  <c r="D4915" i="5"/>
  <c r="K4917" i="5"/>
  <c r="J4917" i="5"/>
  <c r="D4918" i="5"/>
  <c r="H4921" i="5"/>
  <c r="K4926" i="5"/>
  <c r="D4929" i="5"/>
  <c r="G4932" i="5"/>
  <c r="D4935" i="5"/>
  <c r="D4945" i="5"/>
  <c r="I4950" i="5"/>
  <c r="H4950" i="5"/>
  <c r="G4951" i="5"/>
  <c r="D4963" i="5"/>
  <c r="C4965" i="5"/>
  <c r="J4969" i="5"/>
  <c r="C4981" i="5"/>
  <c r="D4983" i="5"/>
  <c r="J4986" i="5"/>
  <c r="E4989" i="5"/>
  <c r="J4998" i="5"/>
  <c r="K4998" i="5"/>
  <c r="D4998" i="5"/>
  <c r="H5025" i="5"/>
  <c r="J5025" i="5"/>
  <c r="D5025" i="5"/>
  <c r="J5033" i="5"/>
  <c r="H5033" i="5"/>
  <c r="E5033" i="5"/>
  <c r="D5033" i="5"/>
  <c r="H5066" i="5"/>
  <c r="K5066" i="5"/>
  <c r="E5069" i="5"/>
  <c r="F5076" i="5"/>
  <c r="J5092" i="5"/>
  <c r="H5092" i="5"/>
  <c r="G5092" i="5"/>
  <c r="D5107" i="5"/>
  <c r="J5111" i="5"/>
  <c r="J5122" i="5"/>
  <c r="K5130" i="5"/>
  <c r="H5130" i="5"/>
  <c r="F5130" i="5"/>
  <c r="C5138" i="5"/>
  <c r="H5144" i="5"/>
  <c r="D5153" i="5"/>
  <c r="D5159" i="5"/>
  <c r="J5175" i="5"/>
  <c r="E5182" i="5"/>
  <c r="I5182" i="5"/>
  <c r="G5182" i="5"/>
  <c r="G5281" i="5"/>
  <c r="F5281" i="5"/>
  <c r="D5281" i="5"/>
  <c r="I5344" i="5"/>
  <c r="G5344" i="5"/>
  <c r="E5344" i="5"/>
  <c r="C5344" i="5"/>
  <c r="G5353" i="5"/>
  <c r="I5353" i="5"/>
  <c r="F5353" i="5"/>
  <c r="D5353" i="5"/>
  <c r="C5353" i="5"/>
  <c r="I5691" i="5"/>
  <c r="H5691" i="5"/>
  <c r="G5691" i="5"/>
  <c r="J5691" i="5"/>
  <c r="F5691" i="5"/>
  <c r="E5691" i="5"/>
  <c r="E4552" i="5"/>
  <c r="H4559" i="5"/>
  <c r="H4570" i="5"/>
  <c r="D4585" i="5"/>
  <c r="H4589" i="5"/>
  <c r="F4591" i="5"/>
  <c r="G4592" i="5"/>
  <c r="G4600" i="5"/>
  <c r="F4602" i="5"/>
  <c r="F4603" i="5"/>
  <c r="E4604" i="5"/>
  <c r="E4605" i="5"/>
  <c r="C4629" i="5"/>
  <c r="G4632" i="5"/>
  <c r="F4635" i="5"/>
  <c r="E4636" i="5"/>
  <c r="E4637" i="5"/>
  <c r="E4657" i="5"/>
  <c r="F4658" i="5"/>
  <c r="D4671" i="5"/>
  <c r="I4686" i="5"/>
  <c r="E4688" i="5"/>
  <c r="E4689" i="5"/>
  <c r="F4690" i="5"/>
  <c r="E4699" i="5"/>
  <c r="D4700" i="5"/>
  <c r="D4701" i="5"/>
  <c r="D4703" i="5"/>
  <c r="D4709" i="5"/>
  <c r="F4711" i="5"/>
  <c r="C4716" i="5"/>
  <c r="D4717" i="5"/>
  <c r="F4718" i="5"/>
  <c r="E4729" i="5"/>
  <c r="G4732" i="5"/>
  <c r="J4734" i="5"/>
  <c r="J4745" i="5"/>
  <c r="I4749" i="5"/>
  <c r="F4754" i="5"/>
  <c r="F4755" i="5"/>
  <c r="E4756" i="5"/>
  <c r="C4760" i="5"/>
  <c r="H4762" i="5"/>
  <c r="E4765" i="5"/>
  <c r="F4766" i="5"/>
  <c r="E4768" i="5"/>
  <c r="C4770" i="5"/>
  <c r="E4775" i="5"/>
  <c r="E4776" i="5"/>
  <c r="E4777" i="5"/>
  <c r="F4778" i="5"/>
  <c r="H4783" i="5"/>
  <c r="F4786" i="5"/>
  <c r="F4787" i="5"/>
  <c r="E4788" i="5"/>
  <c r="E4789" i="5"/>
  <c r="D4791" i="5"/>
  <c r="H4794" i="5"/>
  <c r="C4798" i="5"/>
  <c r="I4803" i="5"/>
  <c r="E4808" i="5"/>
  <c r="E4813" i="5"/>
  <c r="H4816" i="5"/>
  <c r="H4822" i="5"/>
  <c r="F4832" i="5"/>
  <c r="K4834" i="5"/>
  <c r="D4834" i="5"/>
  <c r="G4835" i="5"/>
  <c r="H4839" i="5"/>
  <c r="C4842" i="5"/>
  <c r="E4849" i="5"/>
  <c r="J4851" i="5"/>
  <c r="D4851" i="5"/>
  <c r="G4852" i="5"/>
  <c r="D4855" i="5"/>
  <c r="H4857" i="5"/>
  <c r="F4867" i="5"/>
  <c r="H4873" i="5"/>
  <c r="J4890" i="5"/>
  <c r="E4896" i="5"/>
  <c r="F4915" i="5"/>
  <c r="F4918" i="5"/>
  <c r="J4927" i="5"/>
  <c r="G4927" i="5"/>
  <c r="E4929" i="5"/>
  <c r="H4932" i="5"/>
  <c r="H4934" i="5"/>
  <c r="F4934" i="5"/>
  <c r="F4935" i="5"/>
  <c r="J4941" i="5"/>
  <c r="K4941" i="5"/>
  <c r="E4945" i="5"/>
  <c r="J4947" i="5"/>
  <c r="F4947" i="5"/>
  <c r="D4947" i="5"/>
  <c r="J4951" i="5"/>
  <c r="H4963" i="5"/>
  <c r="E4965" i="5"/>
  <c r="J4967" i="5"/>
  <c r="I4967" i="5"/>
  <c r="F4967" i="5"/>
  <c r="K4969" i="5"/>
  <c r="D4981" i="5"/>
  <c r="F4983" i="5"/>
  <c r="K4986" i="5"/>
  <c r="K5026" i="5"/>
  <c r="F5026" i="5"/>
  <c r="J5037" i="5"/>
  <c r="H5037" i="5"/>
  <c r="J5053" i="5"/>
  <c r="E5053" i="5"/>
  <c r="J5063" i="5"/>
  <c r="H5063" i="5"/>
  <c r="F5069" i="5"/>
  <c r="H5080" i="5"/>
  <c r="J5080" i="5"/>
  <c r="J5104" i="5"/>
  <c r="G5104" i="5"/>
  <c r="K5108" i="5"/>
  <c r="H5108" i="5"/>
  <c r="I5112" i="5"/>
  <c r="G5112" i="5"/>
  <c r="F5112" i="5"/>
  <c r="E5112" i="5"/>
  <c r="D5112" i="5"/>
  <c r="C5112" i="5"/>
  <c r="J5119" i="5"/>
  <c r="H5119" i="5"/>
  <c r="I5123" i="5"/>
  <c r="H5123" i="5"/>
  <c r="G5123" i="5"/>
  <c r="E5123" i="5"/>
  <c r="J5127" i="5"/>
  <c r="H5127" i="5"/>
  <c r="F5127" i="5"/>
  <c r="E5127" i="5"/>
  <c r="D5127" i="5"/>
  <c r="D5138" i="5"/>
  <c r="J5144" i="5"/>
  <c r="I5176" i="5"/>
  <c r="G5176" i="5"/>
  <c r="F5176" i="5"/>
  <c r="E5176" i="5"/>
  <c r="D5176" i="5"/>
  <c r="C5176" i="5"/>
  <c r="C5182" i="5"/>
  <c r="J5203" i="5"/>
  <c r="I5203" i="5"/>
  <c r="G5203" i="5"/>
  <c r="E5203" i="5"/>
  <c r="D5203" i="5"/>
  <c r="E5242" i="5"/>
  <c r="J5242" i="5"/>
  <c r="H5242" i="5"/>
  <c r="G5242" i="5"/>
  <c r="F5242" i="5"/>
  <c r="C5242" i="5"/>
  <c r="G5341" i="5"/>
  <c r="J5341" i="5"/>
  <c r="I5341" i="5"/>
  <c r="H5341" i="5"/>
  <c r="E5341" i="5"/>
  <c r="D5341" i="5"/>
  <c r="C5341" i="5"/>
  <c r="K5440" i="5"/>
  <c r="D5440" i="5"/>
  <c r="C5440" i="5"/>
  <c r="J5440" i="5"/>
  <c r="H5440" i="5"/>
  <c r="G5440" i="5"/>
  <c r="J5783" i="5"/>
  <c r="I5783" i="5"/>
  <c r="G4754" i="5"/>
  <c r="F4808" i="5"/>
  <c r="J4813" i="5"/>
  <c r="I4822" i="5"/>
  <c r="K4830" i="5"/>
  <c r="F4830" i="5"/>
  <c r="I4835" i="5"/>
  <c r="I4839" i="5"/>
  <c r="F4849" i="5"/>
  <c r="J4857" i="5"/>
  <c r="K4866" i="5"/>
  <c r="C4866" i="5"/>
  <c r="H4867" i="5"/>
  <c r="J4873" i="5"/>
  <c r="K4890" i="5"/>
  <c r="I4915" i="5"/>
  <c r="I4935" i="5"/>
  <c r="H4949" i="5"/>
  <c r="F4949" i="5"/>
  <c r="I4963" i="5"/>
  <c r="F4965" i="5"/>
  <c r="H4981" i="5"/>
  <c r="I4983" i="5"/>
  <c r="H4987" i="5"/>
  <c r="I4987" i="5"/>
  <c r="D4987" i="5"/>
  <c r="J5009" i="5"/>
  <c r="H5009" i="5"/>
  <c r="E5009" i="5"/>
  <c r="D5009" i="5"/>
  <c r="H5034" i="5"/>
  <c r="K5034" i="5"/>
  <c r="H5060" i="5"/>
  <c r="G5060" i="5"/>
  <c r="I5128" i="5"/>
  <c r="J5128" i="5"/>
  <c r="G5128" i="5"/>
  <c r="E5128" i="5"/>
  <c r="K5145" i="5"/>
  <c r="H5145" i="5"/>
  <c r="E5170" i="5"/>
  <c r="J5170" i="5"/>
  <c r="I5170" i="5"/>
  <c r="H5170" i="5"/>
  <c r="F5170" i="5"/>
  <c r="D5170" i="5"/>
  <c r="K5173" i="5"/>
  <c r="H5173" i="5"/>
  <c r="J5207" i="5"/>
  <c r="I5207" i="5"/>
  <c r="H5207" i="5"/>
  <c r="G5207" i="5"/>
  <c r="F5207" i="5"/>
  <c r="E5207" i="5"/>
  <c r="G5221" i="5"/>
  <c r="J5221" i="5"/>
  <c r="H5221" i="5"/>
  <c r="F5221" i="5"/>
  <c r="E5221" i="5"/>
  <c r="C5221" i="5"/>
  <c r="I5231" i="5"/>
  <c r="J5231" i="5"/>
  <c r="H5231" i="5"/>
  <c r="G5231" i="5"/>
  <c r="F5231" i="5"/>
  <c r="E5246" i="5"/>
  <c r="I5246" i="5"/>
  <c r="G5246" i="5"/>
  <c r="D5246" i="5"/>
  <c r="C5246" i="5"/>
  <c r="J5267" i="5"/>
  <c r="I5267" i="5"/>
  <c r="G5267" i="5"/>
  <c r="E5267" i="5"/>
  <c r="D5267" i="5"/>
  <c r="K5477" i="5"/>
  <c r="H5477" i="5"/>
  <c r="E5477" i="5"/>
  <c r="C5477" i="5"/>
  <c r="K5537" i="5"/>
  <c r="E5537" i="5"/>
  <c r="G5593" i="5"/>
  <c r="I5593" i="5"/>
  <c r="H5593" i="5"/>
  <c r="F5593" i="5"/>
  <c r="J5593" i="5"/>
  <c r="E5593" i="5"/>
  <c r="D5593" i="5"/>
  <c r="C5593" i="5"/>
  <c r="G5625" i="5"/>
  <c r="J5625" i="5"/>
  <c r="I5625" i="5"/>
  <c r="H5625" i="5"/>
  <c r="F5625" i="5"/>
  <c r="E5625" i="5"/>
  <c r="D5625" i="5"/>
  <c r="C5625" i="5"/>
  <c r="I4311" i="5"/>
  <c r="J4322" i="5"/>
  <c r="H4357" i="5"/>
  <c r="J4373" i="5"/>
  <c r="H4380" i="5"/>
  <c r="I4381" i="5"/>
  <c r="F4390" i="5"/>
  <c r="F4391" i="5"/>
  <c r="J4394" i="5"/>
  <c r="G4400" i="5"/>
  <c r="D4424" i="5"/>
  <c r="I4427" i="5"/>
  <c r="F4432" i="5"/>
  <c r="D4444" i="5"/>
  <c r="D4445" i="5"/>
  <c r="E4447" i="5"/>
  <c r="I4449" i="5"/>
  <c r="I4454" i="5"/>
  <c r="I4455" i="5"/>
  <c r="H4476" i="5"/>
  <c r="I4477" i="5"/>
  <c r="J4482" i="5"/>
  <c r="G4484" i="5"/>
  <c r="F4496" i="5"/>
  <c r="E4508" i="5"/>
  <c r="E4509" i="5"/>
  <c r="E4511" i="5"/>
  <c r="I4518" i="5"/>
  <c r="I4519" i="5"/>
  <c r="E4529" i="5"/>
  <c r="F4530" i="5"/>
  <c r="F4549" i="5"/>
  <c r="G4552" i="5"/>
  <c r="H4558" i="5"/>
  <c r="H4569" i="5"/>
  <c r="J4570" i="5"/>
  <c r="D4576" i="5"/>
  <c r="D4584" i="5"/>
  <c r="C4586" i="5"/>
  <c r="J4592" i="5"/>
  <c r="H4602" i="5"/>
  <c r="G4604" i="5"/>
  <c r="H4605" i="5"/>
  <c r="H4612" i="5"/>
  <c r="C4616" i="5"/>
  <c r="J4621" i="5"/>
  <c r="I4625" i="5"/>
  <c r="I4626" i="5"/>
  <c r="J4629" i="5"/>
  <c r="H4634" i="5"/>
  <c r="G4636" i="5"/>
  <c r="H4637" i="5"/>
  <c r="H4644" i="5"/>
  <c r="C4648" i="5"/>
  <c r="H4653" i="5"/>
  <c r="G4656" i="5"/>
  <c r="H4657" i="5"/>
  <c r="H4658" i="5"/>
  <c r="D4661" i="5"/>
  <c r="J4664" i="5"/>
  <c r="G4666" i="5"/>
  <c r="J4671" i="5"/>
  <c r="H4674" i="5"/>
  <c r="F4676" i="5"/>
  <c r="I4678" i="5"/>
  <c r="I4679" i="5"/>
  <c r="G4688" i="5"/>
  <c r="H4689" i="5"/>
  <c r="H4690" i="5"/>
  <c r="D4693" i="5"/>
  <c r="J4696" i="5"/>
  <c r="G4698" i="5"/>
  <c r="F4700" i="5"/>
  <c r="F4701" i="5"/>
  <c r="J4703" i="5"/>
  <c r="E4712" i="5"/>
  <c r="E4716" i="5"/>
  <c r="F4717" i="5"/>
  <c r="I4718" i="5"/>
  <c r="I4729" i="5"/>
  <c r="C4734" i="5"/>
  <c r="F4738" i="5"/>
  <c r="C4745" i="5"/>
  <c r="D4746" i="5"/>
  <c r="F4753" i="5"/>
  <c r="H4754" i="5"/>
  <c r="G4756" i="5"/>
  <c r="H4765" i="5"/>
  <c r="H4766" i="5"/>
  <c r="C4769" i="5"/>
  <c r="G4776" i="5"/>
  <c r="H4777" i="5"/>
  <c r="H4786" i="5"/>
  <c r="G4788" i="5"/>
  <c r="H4789" i="5"/>
  <c r="E4797" i="5"/>
  <c r="F4798" i="5"/>
  <c r="F4799" i="5"/>
  <c r="F4807" i="5"/>
  <c r="G4808" i="5"/>
  <c r="I4809" i="5"/>
  <c r="D4820" i="5"/>
  <c r="F4821" i="5"/>
  <c r="I4826" i="5"/>
  <c r="D4830" i="5"/>
  <c r="F4834" i="5"/>
  <c r="J4839" i="5"/>
  <c r="D4845" i="5"/>
  <c r="G4851" i="5"/>
  <c r="J4852" i="5"/>
  <c r="D4854" i="5"/>
  <c r="G4855" i="5"/>
  <c r="K4861" i="5"/>
  <c r="E4861" i="5"/>
  <c r="F4864" i="5"/>
  <c r="D4866" i="5"/>
  <c r="I4867" i="5"/>
  <c r="C4869" i="5"/>
  <c r="D4870" i="5"/>
  <c r="G4871" i="5"/>
  <c r="K4873" i="5"/>
  <c r="J4875" i="5"/>
  <c r="K4882" i="5"/>
  <c r="C4882" i="5"/>
  <c r="H4883" i="5"/>
  <c r="C4886" i="5"/>
  <c r="F4887" i="5"/>
  <c r="F4889" i="5"/>
  <c r="K4889" i="5"/>
  <c r="J4889" i="5"/>
  <c r="H4891" i="5"/>
  <c r="I4891" i="5"/>
  <c r="D4891" i="5"/>
  <c r="I4898" i="5"/>
  <c r="F4900" i="5"/>
  <c r="K4902" i="5"/>
  <c r="J4902" i="5"/>
  <c r="F4903" i="5"/>
  <c r="J4905" i="5"/>
  <c r="J4907" i="5"/>
  <c r="K4914" i="5"/>
  <c r="D4914" i="5"/>
  <c r="C4914" i="5"/>
  <c r="J4916" i="5"/>
  <c r="H4916" i="5"/>
  <c r="E4917" i="5"/>
  <c r="I4918" i="5"/>
  <c r="I4922" i="5"/>
  <c r="J4925" i="5"/>
  <c r="K4925" i="5"/>
  <c r="E4925" i="5"/>
  <c r="C4930" i="5"/>
  <c r="F4933" i="5"/>
  <c r="E4933" i="5"/>
  <c r="D4934" i="5"/>
  <c r="J4935" i="5"/>
  <c r="J4938" i="5"/>
  <c r="E4941" i="5"/>
  <c r="H4947" i="5"/>
  <c r="C4949" i="5"/>
  <c r="F4950" i="5"/>
  <c r="F4953" i="5"/>
  <c r="K4953" i="5"/>
  <c r="C4953" i="5"/>
  <c r="H4955" i="5"/>
  <c r="J4955" i="5"/>
  <c r="I4955" i="5"/>
  <c r="H4964" i="5"/>
  <c r="G4964" i="5"/>
  <c r="D4964" i="5"/>
  <c r="K4965" i="5"/>
  <c r="G4967" i="5"/>
  <c r="K4982" i="5"/>
  <c r="J4982" i="5"/>
  <c r="H4982" i="5"/>
  <c r="F4982" i="5"/>
  <c r="J4987" i="5"/>
  <c r="K4994" i="5"/>
  <c r="I4994" i="5"/>
  <c r="H4994" i="5"/>
  <c r="D4994" i="5"/>
  <c r="C4994" i="5"/>
  <c r="J5000" i="5"/>
  <c r="H5000" i="5"/>
  <c r="F5000" i="5"/>
  <c r="D5000" i="5"/>
  <c r="F5009" i="5"/>
  <c r="J5013" i="5"/>
  <c r="H5013" i="5"/>
  <c r="J5021" i="5"/>
  <c r="E5021" i="5"/>
  <c r="J5031" i="5"/>
  <c r="H5031" i="5"/>
  <c r="C5034" i="5"/>
  <c r="F5037" i="5"/>
  <c r="H5048" i="5"/>
  <c r="J5048" i="5"/>
  <c r="F5060" i="5"/>
  <c r="K5074" i="5"/>
  <c r="J5074" i="5"/>
  <c r="F5074" i="5"/>
  <c r="D5074" i="5"/>
  <c r="J5101" i="5"/>
  <c r="H5101" i="5"/>
  <c r="F5101" i="5"/>
  <c r="J5112" i="5"/>
  <c r="G5125" i="5"/>
  <c r="J5125" i="5"/>
  <c r="H5125" i="5"/>
  <c r="F5125" i="5"/>
  <c r="E5125" i="5"/>
  <c r="C5128" i="5"/>
  <c r="C5170" i="5"/>
  <c r="J5176" i="5"/>
  <c r="F5201" i="5"/>
  <c r="D5207" i="5"/>
  <c r="D5231" i="5"/>
  <c r="J5279" i="5"/>
  <c r="H5279" i="5"/>
  <c r="F5279" i="5"/>
  <c r="D5279" i="5"/>
  <c r="I5316" i="5"/>
  <c r="D5316" i="5"/>
  <c r="I5327" i="5"/>
  <c r="J5327" i="5"/>
  <c r="H5327" i="5"/>
  <c r="G5327" i="5"/>
  <c r="F5327" i="5"/>
  <c r="D5327" i="5"/>
  <c r="G5466" i="5"/>
  <c r="F5466" i="5"/>
  <c r="K5466" i="5"/>
  <c r="I5466" i="5"/>
  <c r="H5466" i="5"/>
  <c r="D5466" i="5"/>
  <c r="C5466" i="5"/>
  <c r="D5584" i="5"/>
  <c r="K5584" i="5"/>
  <c r="G5584" i="5"/>
  <c r="C5584" i="5"/>
  <c r="K5745" i="5"/>
  <c r="J5745" i="5"/>
  <c r="H5745" i="5"/>
  <c r="J5135" i="5"/>
  <c r="J5146" i="5"/>
  <c r="F5186" i="5"/>
  <c r="F5225" i="5"/>
  <c r="F5234" i="5"/>
  <c r="F5239" i="5"/>
  <c r="E5240" i="5"/>
  <c r="J5256" i="5"/>
  <c r="F5258" i="5"/>
  <c r="I5282" i="5"/>
  <c r="E5285" i="5"/>
  <c r="E5287" i="5"/>
  <c r="E5288" i="5"/>
  <c r="G5295" i="5"/>
  <c r="G5306" i="5"/>
  <c r="D5309" i="5"/>
  <c r="G5310" i="5"/>
  <c r="E5312" i="5"/>
  <c r="F5314" i="5"/>
  <c r="D5321" i="5"/>
  <c r="E5325" i="5"/>
  <c r="F5328" i="5"/>
  <c r="F5330" i="5"/>
  <c r="E5333" i="5"/>
  <c r="F5335" i="5"/>
  <c r="E5336" i="5"/>
  <c r="D5342" i="5"/>
  <c r="D5346" i="5"/>
  <c r="D5357" i="5"/>
  <c r="E5360" i="5"/>
  <c r="F5362" i="5"/>
  <c r="E5365" i="5"/>
  <c r="F5367" i="5"/>
  <c r="E5368" i="5"/>
  <c r="G5370" i="5"/>
  <c r="H5373" i="5"/>
  <c r="F5377" i="5"/>
  <c r="I5384" i="5"/>
  <c r="D5384" i="5"/>
  <c r="C5384" i="5"/>
  <c r="G5389" i="5"/>
  <c r="F5389" i="5"/>
  <c r="E5389" i="5"/>
  <c r="I5391" i="5"/>
  <c r="F5391" i="5"/>
  <c r="D5391" i="5"/>
  <c r="E5395" i="5"/>
  <c r="G5397" i="5"/>
  <c r="H5397" i="5"/>
  <c r="E5399" i="5"/>
  <c r="F5420" i="5"/>
  <c r="G5429" i="5"/>
  <c r="H5429" i="5"/>
  <c r="E5431" i="5"/>
  <c r="E5447" i="5"/>
  <c r="J5457" i="5"/>
  <c r="H5457" i="5"/>
  <c r="F5457" i="5"/>
  <c r="H5467" i="5"/>
  <c r="H5470" i="5"/>
  <c r="I5479" i="5"/>
  <c r="G5492" i="5"/>
  <c r="J5494" i="5"/>
  <c r="H5494" i="5"/>
  <c r="G5494" i="5"/>
  <c r="D5502" i="5"/>
  <c r="C5502" i="5"/>
  <c r="I5513" i="5"/>
  <c r="K5517" i="5"/>
  <c r="J5517" i="5"/>
  <c r="D5522" i="5"/>
  <c r="E5535" i="5"/>
  <c r="H5539" i="5"/>
  <c r="K5541" i="5"/>
  <c r="H5541" i="5"/>
  <c r="D5541" i="5"/>
  <c r="K5549" i="5"/>
  <c r="I5549" i="5"/>
  <c r="K5552" i="5"/>
  <c r="F5552" i="5"/>
  <c r="D5552" i="5"/>
  <c r="C5552" i="5"/>
  <c r="I5604" i="5"/>
  <c r="G5604" i="5"/>
  <c r="F5604" i="5"/>
  <c r="E5604" i="5"/>
  <c r="K5616" i="5"/>
  <c r="D5616" i="5"/>
  <c r="G5633" i="5"/>
  <c r="H5633" i="5"/>
  <c r="F5635" i="5"/>
  <c r="E5635" i="5"/>
  <c r="D5635" i="5"/>
  <c r="G5641" i="5"/>
  <c r="E5641" i="5"/>
  <c r="D5641" i="5"/>
  <c r="C5641" i="5"/>
  <c r="G5643" i="5"/>
  <c r="I5658" i="5"/>
  <c r="K5658" i="5"/>
  <c r="K5666" i="5"/>
  <c r="J5666" i="5"/>
  <c r="H5668" i="5"/>
  <c r="F5668" i="5"/>
  <c r="D5668" i="5"/>
  <c r="K5670" i="5"/>
  <c r="J5670" i="5"/>
  <c r="I5670" i="5"/>
  <c r="D5673" i="5"/>
  <c r="H5688" i="5"/>
  <c r="G5688" i="5"/>
  <c r="E5688" i="5"/>
  <c r="K5696" i="5"/>
  <c r="G5696" i="5"/>
  <c r="E5703" i="5"/>
  <c r="K5705" i="5"/>
  <c r="I5705" i="5"/>
  <c r="J5707" i="5"/>
  <c r="I5707" i="5"/>
  <c r="G5707" i="5"/>
  <c r="K5758" i="5"/>
  <c r="I5758" i="5"/>
  <c r="H5758" i="5"/>
  <c r="F5758" i="5"/>
  <c r="H5812" i="5"/>
  <c r="F5812" i="5"/>
  <c r="E5812" i="5"/>
  <c r="I5827" i="5"/>
  <c r="H5827" i="5"/>
  <c r="G5827" i="5"/>
  <c r="F5827" i="5"/>
  <c r="I5855" i="5"/>
  <c r="H5855" i="5"/>
  <c r="H5858" i="5"/>
  <c r="F5858" i="5"/>
  <c r="D5858" i="5"/>
  <c r="C5858" i="5"/>
  <c r="J5858" i="5"/>
  <c r="I5858" i="5"/>
  <c r="J6199" i="5"/>
  <c r="E6199" i="5"/>
  <c r="D6199" i="5"/>
  <c r="I6199" i="5"/>
  <c r="K6199" i="5"/>
  <c r="H6199" i="5"/>
  <c r="G6199" i="5"/>
  <c r="F6199" i="5"/>
  <c r="C6199" i="5"/>
  <c r="D5041" i="5"/>
  <c r="H5045" i="5"/>
  <c r="D5047" i="5"/>
  <c r="D5073" i="5"/>
  <c r="H5077" i="5"/>
  <c r="D5079" i="5"/>
  <c r="D5097" i="5"/>
  <c r="E5115" i="5"/>
  <c r="C5133" i="5"/>
  <c r="G5134" i="5"/>
  <c r="E5137" i="5"/>
  <c r="C5162" i="5"/>
  <c r="D5167" i="5"/>
  <c r="G5186" i="5"/>
  <c r="G5190" i="5"/>
  <c r="C5197" i="5"/>
  <c r="I5225" i="5"/>
  <c r="H5234" i="5"/>
  <c r="G5239" i="5"/>
  <c r="F5240" i="5"/>
  <c r="H5258" i="5"/>
  <c r="F5285" i="5"/>
  <c r="F5287" i="5"/>
  <c r="G5288" i="5"/>
  <c r="H5295" i="5"/>
  <c r="H5306" i="5"/>
  <c r="E5309" i="5"/>
  <c r="I5310" i="5"/>
  <c r="G5312" i="5"/>
  <c r="G5314" i="5"/>
  <c r="F5321" i="5"/>
  <c r="F5325" i="5"/>
  <c r="G5328" i="5"/>
  <c r="H5330" i="5"/>
  <c r="H5333" i="5"/>
  <c r="G5335" i="5"/>
  <c r="F5336" i="5"/>
  <c r="G5342" i="5"/>
  <c r="F5346" i="5"/>
  <c r="E5357" i="5"/>
  <c r="F5360" i="5"/>
  <c r="H5362" i="5"/>
  <c r="H5365" i="5"/>
  <c r="G5367" i="5"/>
  <c r="G5368" i="5"/>
  <c r="H5370" i="5"/>
  <c r="I5373" i="5"/>
  <c r="E5378" i="5"/>
  <c r="F5378" i="5"/>
  <c r="E5394" i="5"/>
  <c r="I5394" i="5"/>
  <c r="H5394" i="5"/>
  <c r="G5395" i="5"/>
  <c r="F5399" i="5"/>
  <c r="I5416" i="5"/>
  <c r="D5416" i="5"/>
  <c r="C5416" i="5"/>
  <c r="G5421" i="5"/>
  <c r="F5421" i="5"/>
  <c r="E5421" i="5"/>
  <c r="I5423" i="5"/>
  <c r="G5423" i="5"/>
  <c r="D5423" i="5"/>
  <c r="F5431" i="5"/>
  <c r="G5465" i="5"/>
  <c r="F5465" i="5"/>
  <c r="E5465" i="5"/>
  <c r="K5470" i="5"/>
  <c r="I5476" i="5"/>
  <c r="J5476" i="5"/>
  <c r="H5476" i="5"/>
  <c r="K5480" i="5"/>
  <c r="F5480" i="5"/>
  <c r="D5480" i="5"/>
  <c r="H5492" i="5"/>
  <c r="K5514" i="5"/>
  <c r="I5514" i="5"/>
  <c r="G5514" i="5"/>
  <c r="C5514" i="5"/>
  <c r="F5522" i="5"/>
  <c r="G5535" i="5"/>
  <c r="I5539" i="5"/>
  <c r="H5555" i="5"/>
  <c r="F5555" i="5"/>
  <c r="E5555" i="5"/>
  <c r="E5566" i="5"/>
  <c r="I5566" i="5"/>
  <c r="H5566" i="5"/>
  <c r="F5566" i="5"/>
  <c r="I5600" i="5"/>
  <c r="G5600" i="5"/>
  <c r="F5600" i="5"/>
  <c r="D5600" i="5"/>
  <c r="E5614" i="5"/>
  <c r="I5614" i="5"/>
  <c r="H5614" i="5"/>
  <c r="G5614" i="5"/>
  <c r="H5643" i="5"/>
  <c r="E5654" i="5"/>
  <c r="H5654" i="5"/>
  <c r="I5672" i="5"/>
  <c r="J5672" i="5"/>
  <c r="H5672" i="5"/>
  <c r="G5672" i="5"/>
  <c r="J5713" i="5"/>
  <c r="H5713" i="5"/>
  <c r="F5713" i="5"/>
  <c r="K5717" i="5"/>
  <c r="J5717" i="5"/>
  <c r="F5717" i="5"/>
  <c r="J5723" i="5"/>
  <c r="H5723" i="5"/>
  <c r="K5761" i="5"/>
  <c r="J5761" i="5"/>
  <c r="J5771" i="5"/>
  <c r="G5771" i="5"/>
  <c r="E5774" i="5"/>
  <c r="H5774" i="5"/>
  <c r="G5774" i="5"/>
  <c r="D5774" i="5"/>
  <c r="C5774" i="5"/>
  <c r="I5807" i="5"/>
  <c r="H5807" i="5"/>
  <c r="F5807" i="5"/>
  <c r="H5820" i="5"/>
  <c r="J5820" i="5"/>
  <c r="G5820" i="5"/>
  <c r="F5820" i="5"/>
  <c r="D5820" i="5"/>
  <c r="I5939" i="5"/>
  <c r="J5939" i="5"/>
  <c r="H5939" i="5"/>
  <c r="D6106" i="5"/>
  <c r="E6106" i="5"/>
  <c r="J6106" i="5"/>
  <c r="I6106" i="5"/>
  <c r="H6106" i="5"/>
  <c r="G6106" i="5"/>
  <c r="F6106" i="5"/>
  <c r="C6106" i="5"/>
  <c r="K6124" i="5"/>
  <c r="J6124" i="5"/>
  <c r="E6124" i="5"/>
  <c r="I6124" i="5"/>
  <c r="G6124" i="5"/>
  <c r="D6124" i="5"/>
  <c r="C6124" i="5"/>
  <c r="D6190" i="5"/>
  <c r="E6190" i="5"/>
  <c r="C6190" i="5"/>
  <c r="I6190" i="5"/>
  <c r="K6190" i="5"/>
  <c r="H6190" i="5"/>
  <c r="G6190" i="5"/>
  <c r="F6190" i="5"/>
  <c r="J6235" i="5"/>
  <c r="F6235" i="5"/>
  <c r="E6235" i="5"/>
  <c r="D6235" i="5"/>
  <c r="I6235" i="5"/>
  <c r="K6235" i="5"/>
  <c r="H6235" i="5"/>
  <c r="G6235" i="5"/>
  <c r="C6235" i="5"/>
  <c r="J6480" i="5"/>
  <c r="K6480" i="5"/>
  <c r="I6480" i="5"/>
  <c r="E6480" i="5"/>
  <c r="D6480" i="5"/>
  <c r="C6480" i="5"/>
  <c r="J6500" i="5"/>
  <c r="C6500" i="5"/>
  <c r="K6500" i="5"/>
  <c r="I6500" i="5"/>
  <c r="E6500" i="5"/>
  <c r="D6500" i="5"/>
  <c r="J6575" i="5"/>
  <c r="D6575" i="5"/>
  <c r="F6575" i="5"/>
  <c r="E6575" i="5"/>
  <c r="K6575" i="5"/>
  <c r="I6575" i="5"/>
  <c r="H6575" i="5"/>
  <c r="G6575" i="5"/>
  <c r="C6575" i="5"/>
  <c r="H6605" i="5"/>
  <c r="I6605" i="5"/>
  <c r="H5186" i="5"/>
  <c r="I5234" i="5"/>
  <c r="H5239" i="5"/>
  <c r="G5240" i="5"/>
  <c r="C5257" i="5"/>
  <c r="C5264" i="5"/>
  <c r="H5285" i="5"/>
  <c r="H5287" i="5"/>
  <c r="H5288" i="5"/>
  <c r="C5290" i="5"/>
  <c r="J5295" i="5"/>
  <c r="J5306" i="5"/>
  <c r="H5309" i="5"/>
  <c r="H5314" i="5"/>
  <c r="C5317" i="5"/>
  <c r="I5321" i="5"/>
  <c r="H5325" i="5"/>
  <c r="J5328" i="5"/>
  <c r="I5330" i="5"/>
  <c r="C5332" i="5"/>
  <c r="H5335" i="5"/>
  <c r="G5336" i="5"/>
  <c r="I5342" i="5"/>
  <c r="G5346" i="5"/>
  <c r="D5351" i="5"/>
  <c r="F5357" i="5"/>
  <c r="G5360" i="5"/>
  <c r="I5362" i="5"/>
  <c r="C5364" i="5"/>
  <c r="H5367" i="5"/>
  <c r="H5368" i="5"/>
  <c r="C5378" i="5"/>
  <c r="I5380" i="5"/>
  <c r="D5380" i="5"/>
  <c r="C5394" i="5"/>
  <c r="I5395" i="5"/>
  <c r="I5399" i="5"/>
  <c r="G5405" i="5"/>
  <c r="E5405" i="5"/>
  <c r="D5405" i="5"/>
  <c r="E5411" i="5"/>
  <c r="E5416" i="5"/>
  <c r="C5418" i="5"/>
  <c r="C5421" i="5"/>
  <c r="H5423" i="5"/>
  <c r="E5426" i="5"/>
  <c r="I5426" i="5"/>
  <c r="H5426" i="5"/>
  <c r="I5431" i="5"/>
  <c r="G5437" i="5"/>
  <c r="E5437" i="5"/>
  <c r="D5437" i="5"/>
  <c r="K5446" i="5"/>
  <c r="D5446" i="5"/>
  <c r="C5446" i="5"/>
  <c r="K5448" i="5"/>
  <c r="J5448" i="5"/>
  <c r="F5463" i="5"/>
  <c r="C5465" i="5"/>
  <c r="J5471" i="5"/>
  <c r="H5471" i="5"/>
  <c r="K5474" i="5"/>
  <c r="I5474" i="5"/>
  <c r="G5474" i="5"/>
  <c r="C5476" i="5"/>
  <c r="C5480" i="5"/>
  <c r="K5492" i="5"/>
  <c r="G5497" i="5"/>
  <c r="I5497" i="5"/>
  <c r="H5497" i="5"/>
  <c r="D5501" i="5"/>
  <c r="C5501" i="5"/>
  <c r="J5511" i="5"/>
  <c r="G5511" i="5"/>
  <c r="E5517" i="5"/>
  <c r="K5521" i="5"/>
  <c r="J5521" i="5"/>
  <c r="H5521" i="5"/>
  <c r="E5534" i="5"/>
  <c r="I5534" i="5"/>
  <c r="H5534" i="5"/>
  <c r="F5534" i="5"/>
  <c r="F5547" i="5"/>
  <c r="E5549" i="5"/>
  <c r="H5552" i="5"/>
  <c r="D5555" i="5"/>
  <c r="C5557" i="5"/>
  <c r="K5560" i="5"/>
  <c r="E5560" i="5"/>
  <c r="C5564" i="5"/>
  <c r="C5566" i="5"/>
  <c r="F5570" i="5"/>
  <c r="G5577" i="5"/>
  <c r="H5577" i="5"/>
  <c r="E5577" i="5"/>
  <c r="D5577" i="5"/>
  <c r="D5579" i="5"/>
  <c r="C5600" i="5"/>
  <c r="D5604" i="5"/>
  <c r="F5607" i="5"/>
  <c r="J5611" i="5"/>
  <c r="H5611" i="5"/>
  <c r="G5611" i="5"/>
  <c r="F5611" i="5"/>
  <c r="C5614" i="5"/>
  <c r="G5631" i="5"/>
  <c r="G5637" i="5"/>
  <c r="D5637" i="5"/>
  <c r="C5637" i="5"/>
  <c r="I5644" i="5"/>
  <c r="G5644" i="5"/>
  <c r="F5644" i="5"/>
  <c r="E5644" i="5"/>
  <c r="F5654" i="5"/>
  <c r="H5656" i="5"/>
  <c r="G5656" i="5"/>
  <c r="E5656" i="5"/>
  <c r="D5656" i="5"/>
  <c r="G5658" i="5"/>
  <c r="K5660" i="5"/>
  <c r="H5660" i="5"/>
  <c r="G5660" i="5"/>
  <c r="H5666" i="5"/>
  <c r="J5668" i="5"/>
  <c r="F5670" i="5"/>
  <c r="C5672" i="5"/>
  <c r="C5685" i="5"/>
  <c r="I5690" i="5"/>
  <c r="H5690" i="5"/>
  <c r="G5690" i="5"/>
  <c r="F5696" i="5"/>
  <c r="F5705" i="5"/>
  <c r="K5708" i="5"/>
  <c r="J5708" i="5"/>
  <c r="D5713" i="5"/>
  <c r="C5717" i="5"/>
  <c r="G5721" i="5"/>
  <c r="J5721" i="5"/>
  <c r="I5721" i="5"/>
  <c r="H5721" i="5"/>
  <c r="E5723" i="5"/>
  <c r="J5729" i="5"/>
  <c r="G5735" i="5"/>
  <c r="F5735" i="5"/>
  <c r="E5735" i="5"/>
  <c r="D5735" i="5"/>
  <c r="H5737" i="5"/>
  <c r="E5737" i="5"/>
  <c r="D5737" i="5"/>
  <c r="C5737" i="5"/>
  <c r="K5740" i="5"/>
  <c r="J5740" i="5"/>
  <c r="F5740" i="5"/>
  <c r="E5740" i="5"/>
  <c r="C5761" i="5"/>
  <c r="D5771" i="5"/>
  <c r="I5774" i="5"/>
  <c r="K5780" i="5"/>
  <c r="H5780" i="5"/>
  <c r="D5780" i="5"/>
  <c r="H5787" i="5"/>
  <c r="J5787" i="5"/>
  <c r="F5787" i="5"/>
  <c r="E5787" i="5"/>
  <c r="K5821" i="5"/>
  <c r="D5821" i="5"/>
  <c r="H5825" i="5"/>
  <c r="F5825" i="5"/>
  <c r="E5825" i="5"/>
  <c r="D5825" i="5"/>
  <c r="K5825" i="5"/>
  <c r="H5831" i="5"/>
  <c r="J5831" i="5"/>
  <c r="G5831" i="5"/>
  <c r="H5859" i="5"/>
  <c r="G5859" i="5"/>
  <c r="F5859" i="5"/>
  <c r="D5859" i="5"/>
  <c r="J5859" i="5"/>
  <c r="I5859" i="5"/>
  <c r="I5907" i="5"/>
  <c r="J5907" i="5"/>
  <c r="H5907" i="5"/>
  <c r="F5907" i="5"/>
  <c r="F5917" i="5"/>
  <c r="E5917" i="5"/>
  <c r="K5917" i="5"/>
  <c r="J5917" i="5"/>
  <c r="C5917" i="5"/>
  <c r="I5923" i="5"/>
  <c r="J5923" i="5"/>
  <c r="H5923" i="5"/>
  <c r="F5923" i="5"/>
  <c r="F5939" i="5"/>
  <c r="J5969" i="5"/>
  <c r="E5969" i="5"/>
  <c r="K5969" i="5"/>
  <c r="F5969" i="5"/>
  <c r="K5978" i="5"/>
  <c r="J5978" i="5"/>
  <c r="I5978" i="5"/>
  <c r="J6004" i="5"/>
  <c r="F6004" i="5"/>
  <c r="C6004" i="5"/>
  <c r="K6004" i="5"/>
  <c r="H6004" i="5"/>
  <c r="G6004" i="5"/>
  <c r="E6004" i="5"/>
  <c r="D6004" i="5"/>
  <c r="J6287" i="5"/>
  <c r="I6287" i="5"/>
  <c r="H6287" i="5"/>
  <c r="G6287" i="5"/>
  <c r="F6287" i="5"/>
  <c r="C6287" i="5"/>
  <c r="K6287" i="5"/>
  <c r="E6287" i="5"/>
  <c r="D6287" i="5"/>
  <c r="D6382" i="5"/>
  <c r="K6382" i="5"/>
  <c r="I6382" i="5"/>
  <c r="H6382" i="5"/>
  <c r="G6382" i="5"/>
  <c r="F6382" i="5"/>
  <c r="E6382" i="5"/>
  <c r="C6382" i="5"/>
  <c r="K4957" i="5"/>
  <c r="J4971" i="5"/>
  <c r="G4979" i="5"/>
  <c r="K4990" i="5"/>
  <c r="D4993" i="5"/>
  <c r="D5014" i="5"/>
  <c r="H5015" i="5"/>
  <c r="H5019" i="5"/>
  <c r="F5024" i="5"/>
  <c r="F5032" i="5"/>
  <c r="F5041" i="5"/>
  <c r="H5047" i="5"/>
  <c r="H5051" i="5"/>
  <c r="F5056" i="5"/>
  <c r="F5064" i="5"/>
  <c r="F5073" i="5"/>
  <c r="D5078" i="5"/>
  <c r="H5079" i="5"/>
  <c r="H5083" i="5"/>
  <c r="F5088" i="5"/>
  <c r="F5090" i="5"/>
  <c r="D5096" i="5"/>
  <c r="F5097" i="5"/>
  <c r="F5099" i="5"/>
  <c r="E5105" i="5"/>
  <c r="H5109" i="5"/>
  <c r="D5114" i="5"/>
  <c r="G5115" i="5"/>
  <c r="C5120" i="5"/>
  <c r="E5131" i="5"/>
  <c r="E5133" i="5"/>
  <c r="D5135" i="5"/>
  <c r="D5136" i="5"/>
  <c r="I5137" i="5"/>
  <c r="C5146" i="5"/>
  <c r="J5165" i="5"/>
  <c r="G5167" i="5"/>
  <c r="C5172" i="5"/>
  <c r="D5174" i="5"/>
  <c r="C5178" i="5"/>
  <c r="D5183" i="5"/>
  <c r="F5185" i="5"/>
  <c r="I5186" i="5"/>
  <c r="C5189" i="5"/>
  <c r="C5193" i="5"/>
  <c r="E5197" i="5"/>
  <c r="D5199" i="5"/>
  <c r="F5200" i="5"/>
  <c r="F5202" i="5"/>
  <c r="E5205" i="5"/>
  <c r="G5210" i="5"/>
  <c r="H5215" i="5"/>
  <c r="C5226" i="5"/>
  <c r="F5228" i="5"/>
  <c r="J5229" i="5"/>
  <c r="I5233" i="5"/>
  <c r="J5234" i="5"/>
  <c r="D5236" i="5"/>
  <c r="D5238" i="5"/>
  <c r="I5239" i="5"/>
  <c r="H5240" i="5"/>
  <c r="E5245" i="5"/>
  <c r="G5248" i="5"/>
  <c r="C5253" i="5"/>
  <c r="C5256" i="5"/>
  <c r="D5257" i="5"/>
  <c r="E5259" i="5"/>
  <c r="E5261" i="5"/>
  <c r="E5264" i="5"/>
  <c r="F5266" i="5"/>
  <c r="E5269" i="5"/>
  <c r="F5271" i="5"/>
  <c r="E5272" i="5"/>
  <c r="C5274" i="5"/>
  <c r="C5278" i="5"/>
  <c r="C5282" i="5"/>
  <c r="E5283" i="5"/>
  <c r="J5285" i="5"/>
  <c r="I5287" i="5"/>
  <c r="J5288" i="5"/>
  <c r="F5290" i="5"/>
  <c r="D5299" i="5"/>
  <c r="I5309" i="5"/>
  <c r="D5311" i="5"/>
  <c r="D5313" i="5"/>
  <c r="I5314" i="5"/>
  <c r="E5317" i="5"/>
  <c r="F5319" i="5"/>
  <c r="D5324" i="5"/>
  <c r="I5325" i="5"/>
  <c r="J5330" i="5"/>
  <c r="D5332" i="5"/>
  <c r="D5334" i="5"/>
  <c r="I5335" i="5"/>
  <c r="H5336" i="5"/>
  <c r="H5346" i="5"/>
  <c r="C5349" i="5"/>
  <c r="E5351" i="5"/>
  <c r="E5352" i="5"/>
  <c r="H5357" i="5"/>
  <c r="G5359" i="5"/>
  <c r="J5360" i="5"/>
  <c r="J5362" i="5"/>
  <c r="D5364" i="5"/>
  <c r="D5366" i="5"/>
  <c r="I5367" i="5"/>
  <c r="E5374" i="5"/>
  <c r="G5374" i="5"/>
  <c r="I5376" i="5"/>
  <c r="E5376" i="5"/>
  <c r="D5378" i="5"/>
  <c r="H5384" i="5"/>
  <c r="H5386" i="5"/>
  <c r="H5389" i="5"/>
  <c r="J5391" i="5"/>
  <c r="D5394" i="5"/>
  <c r="D5401" i="5"/>
  <c r="C5405" i="5"/>
  <c r="D5407" i="5"/>
  <c r="E5410" i="5"/>
  <c r="G5410" i="5"/>
  <c r="F5410" i="5"/>
  <c r="I5412" i="5"/>
  <c r="D5412" i="5"/>
  <c r="G5416" i="5"/>
  <c r="F5418" i="5"/>
  <c r="D5421" i="5"/>
  <c r="J5423" i="5"/>
  <c r="C5426" i="5"/>
  <c r="D5433" i="5"/>
  <c r="C5437" i="5"/>
  <c r="K5441" i="5"/>
  <c r="I5441" i="5"/>
  <c r="H5441" i="5"/>
  <c r="G5446" i="5"/>
  <c r="C5448" i="5"/>
  <c r="G5464" i="5"/>
  <c r="F5464" i="5"/>
  <c r="D5465" i="5"/>
  <c r="D5468" i="5"/>
  <c r="E5471" i="5"/>
  <c r="J5475" i="5"/>
  <c r="I5475" i="5"/>
  <c r="D5476" i="5"/>
  <c r="K5478" i="5"/>
  <c r="H5478" i="5"/>
  <c r="F5478" i="5"/>
  <c r="J5480" i="5"/>
  <c r="F5484" i="5"/>
  <c r="K5494" i="5"/>
  <c r="C5497" i="5"/>
  <c r="E5499" i="5"/>
  <c r="E5501" i="5"/>
  <c r="I5502" i="5"/>
  <c r="K5504" i="5"/>
  <c r="G5504" i="5"/>
  <c r="D5504" i="5"/>
  <c r="E5511" i="5"/>
  <c r="D5515" i="5"/>
  <c r="H5517" i="5"/>
  <c r="C5521" i="5"/>
  <c r="C5534" i="5"/>
  <c r="I5540" i="5"/>
  <c r="E5540" i="5"/>
  <c r="D5540" i="5"/>
  <c r="C5540" i="5"/>
  <c r="G5547" i="5"/>
  <c r="I5555" i="5"/>
  <c r="D5557" i="5"/>
  <c r="E5564" i="5"/>
  <c r="D5566" i="5"/>
  <c r="G5570" i="5"/>
  <c r="C5577" i="5"/>
  <c r="J5586" i="5"/>
  <c r="I5586" i="5"/>
  <c r="H5600" i="5"/>
  <c r="H5603" i="5"/>
  <c r="G5603" i="5"/>
  <c r="F5603" i="5"/>
  <c r="H5604" i="5"/>
  <c r="D5614" i="5"/>
  <c r="G5621" i="5"/>
  <c r="H5621" i="5"/>
  <c r="F5621" i="5"/>
  <c r="C5621" i="5"/>
  <c r="H5631" i="5"/>
  <c r="I5635" i="5"/>
  <c r="J5641" i="5"/>
  <c r="G5645" i="5"/>
  <c r="J5645" i="5"/>
  <c r="G5654" i="5"/>
  <c r="J5656" i="5"/>
  <c r="H5658" i="5"/>
  <c r="F5660" i="5"/>
  <c r="I5666" i="5"/>
  <c r="K5668" i="5"/>
  <c r="G5670" i="5"/>
  <c r="D5672" i="5"/>
  <c r="D5685" i="5"/>
  <c r="J5688" i="5"/>
  <c r="C5690" i="5"/>
  <c r="H5692" i="5"/>
  <c r="K5692" i="5"/>
  <c r="J5692" i="5"/>
  <c r="I5704" i="5"/>
  <c r="H5704" i="5"/>
  <c r="G5704" i="5"/>
  <c r="F5704" i="5"/>
  <c r="H5705" i="5"/>
  <c r="C5708" i="5"/>
  <c r="E5713" i="5"/>
  <c r="E5715" i="5"/>
  <c r="D5717" i="5"/>
  <c r="C5721" i="5"/>
  <c r="D5727" i="5"/>
  <c r="K5730" i="5"/>
  <c r="J5730" i="5"/>
  <c r="I5730" i="5"/>
  <c r="D5730" i="5"/>
  <c r="H5735" i="5"/>
  <c r="I5737" i="5"/>
  <c r="C5740" i="5"/>
  <c r="I5743" i="5"/>
  <c r="E5761" i="5"/>
  <c r="I5767" i="5"/>
  <c r="H5767" i="5"/>
  <c r="G5767" i="5"/>
  <c r="F5767" i="5"/>
  <c r="F5771" i="5"/>
  <c r="J5774" i="5"/>
  <c r="J5777" i="5"/>
  <c r="F5777" i="5"/>
  <c r="E5777" i="5"/>
  <c r="D5777" i="5"/>
  <c r="C5780" i="5"/>
  <c r="J5792" i="5"/>
  <c r="K5792" i="5"/>
  <c r="F5792" i="5"/>
  <c r="D5792" i="5"/>
  <c r="J5795" i="5"/>
  <c r="I5795" i="5"/>
  <c r="H5795" i="5"/>
  <c r="D5795" i="5"/>
  <c r="F5821" i="5"/>
  <c r="C5825" i="5"/>
  <c r="D5831" i="5"/>
  <c r="C5969" i="5"/>
  <c r="D5978" i="5"/>
  <c r="J6012" i="5"/>
  <c r="H6012" i="5"/>
  <c r="E6012" i="5"/>
  <c r="K6012" i="5"/>
  <c r="G6012" i="5"/>
  <c r="F6012" i="5"/>
  <c r="D6012" i="5"/>
  <c r="C6012" i="5"/>
  <c r="J6087" i="5"/>
  <c r="G6087" i="5"/>
  <c r="D6087" i="5"/>
  <c r="I6087" i="5"/>
  <c r="H6087" i="5"/>
  <c r="F6087" i="5"/>
  <c r="E6087" i="5"/>
  <c r="C6087" i="5"/>
  <c r="K6087" i="5"/>
  <c r="J6332" i="5"/>
  <c r="K6332" i="5"/>
  <c r="I6332" i="5"/>
  <c r="E6332" i="5"/>
  <c r="D6332" i="5"/>
  <c r="C6332" i="5"/>
  <c r="H4979" i="5"/>
  <c r="E4993" i="5"/>
  <c r="F5114" i="5"/>
  <c r="K5120" i="5"/>
  <c r="F5133" i="5"/>
  <c r="E5135" i="5"/>
  <c r="E5136" i="5"/>
  <c r="D5146" i="5"/>
  <c r="H5167" i="5"/>
  <c r="D5172" i="5"/>
  <c r="F5178" i="5"/>
  <c r="F5183" i="5"/>
  <c r="J5186" i="5"/>
  <c r="E5189" i="5"/>
  <c r="D5193" i="5"/>
  <c r="F5197" i="5"/>
  <c r="F5199" i="5"/>
  <c r="G5200" i="5"/>
  <c r="H5202" i="5"/>
  <c r="H5205" i="5"/>
  <c r="H5210" i="5"/>
  <c r="F5226" i="5"/>
  <c r="F5236" i="5"/>
  <c r="G5238" i="5"/>
  <c r="J5240" i="5"/>
  <c r="H5245" i="5"/>
  <c r="E5253" i="5"/>
  <c r="D5256" i="5"/>
  <c r="F5257" i="5"/>
  <c r="G5259" i="5"/>
  <c r="F5261" i="5"/>
  <c r="F5264" i="5"/>
  <c r="H5266" i="5"/>
  <c r="H5269" i="5"/>
  <c r="F5272" i="5"/>
  <c r="F5274" i="5"/>
  <c r="D5278" i="5"/>
  <c r="D5282" i="5"/>
  <c r="H5290" i="5"/>
  <c r="E5299" i="5"/>
  <c r="J5309" i="5"/>
  <c r="F5311" i="5"/>
  <c r="F5313" i="5"/>
  <c r="J5314" i="5"/>
  <c r="F5317" i="5"/>
  <c r="F5324" i="5"/>
  <c r="J5325" i="5"/>
  <c r="F5332" i="5"/>
  <c r="G5334" i="5"/>
  <c r="J5336" i="5"/>
  <c r="I5346" i="5"/>
  <c r="E5349" i="5"/>
  <c r="G5352" i="5"/>
  <c r="I5357" i="5"/>
  <c r="H5359" i="5"/>
  <c r="F5364" i="5"/>
  <c r="G5366" i="5"/>
  <c r="G5378" i="5"/>
  <c r="J5384" i="5"/>
  <c r="J5387" i="5"/>
  <c r="G5387" i="5"/>
  <c r="E5387" i="5"/>
  <c r="I5389" i="5"/>
  <c r="I5392" i="5"/>
  <c r="G5392" i="5"/>
  <c r="F5392" i="5"/>
  <c r="F5394" i="5"/>
  <c r="I5400" i="5"/>
  <c r="G5400" i="5"/>
  <c r="F5400" i="5"/>
  <c r="E5402" i="5"/>
  <c r="G5402" i="5"/>
  <c r="F5402" i="5"/>
  <c r="H5405" i="5"/>
  <c r="F5407" i="5"/>
  <c r="H5416" i="5"/>
  <c r="H5418" i="5"/>
  <c r="H5421" i="5"/>
  <c r="I5424" i="5"/>
  <c r="J5424" i="5"/>
  <c r="G5424" i="5"/>
  <c r="D5426" i="5"/>
  <c r="I5432" i="5"/>
  <c r="G5432" i="5"/>
  <c r="F5432" i="5"/>
  <c r="E5434" i="5"/>
  <c r="H5434" i="5"/>
  <c r="G5434" i="5"/>
  <c r="H5437" i="5"/>
  <c r="H5446" i="5"/>
  <c r="D5448" i="5"/>
  <c r="H5465" i="5"/>
  <c r="F5468" i="5"/>
  <c r="E5476" i="5"/>
  <c r="H5484" i="5"/>
  <c r="J5495" i="5"/>
  <c r="I5495" i="5"/>
  <c r="D5497" i="5"/>
  <c r="D5500" i="5"/>
  <c r="C5500" i="5"/>
  <c r="F5501" i="5"/>
  <c r="D5521" i="5"/>
  <c r="D5534" i="5"/>
  <c r="H5547" i="5"/>
  <c r="J5555" i="5"/>
  <c r="H5557" i="5"/>
  <c r="G5564" i="5"/>
  <c r="J5566" i="5"/>
  <c r="K5574" i="5"/>
  <c r="J5574" i="5"/>
  <c r="H5574" i="5"/>
  <c r="I5577" i="5"/>
  <c r="J5604" i="5"/>
  <c r="H5608" i="5"/>
  <c r="K5608" i="5"/>
  <c r="J5608" i="5"/>
  <c r="F5614" i="5"/>
  <c r="I5624" i="5"/>
  <c r="J5624" i="5"/>
  <c r="H5624" i="5"/>
  <c r="F5624" i="5"/>
  <c r="E5630" i="5"/>
  <c r="J5630" i="5"/>
  <c r="I5630" i="5"/>
  <c r="H5630" i="5"/>
  <c r="I5631" i="5"/>
  <c r="J5635" i="5"/>
  <c r="E5642" i="5"/>
  <c r="I5642" i="5"/>
  <c r="H5642" i="5"/>
  <c r="G5642" i="5"/>
  <c r="K5656" i="5"/>
  <c r="J5658" i="5"/>
  <c r="J5669" i="5"/>
  <c r="I5669" i="5"/>
  <c r="F5669" i="5"/>
  <c r="J5671" i="5"/>
  <c r="I5671" i="5"/>
  <c r="H5671" i="5"/>
  <c r="E5672" i="5"/>
  <c r="K5686" i="5"/>
  <c r="D5686" i="5"/>
  <c r="C5686" i="5"/>
  <c r="K5688" i="5"/>
  <c r="F5690" i="5"/>
  <c r="K5700" i="5"/>
  <c r="J5700" i="5"/>
  <c r="H5700" i="5"/>
  <c r="K5702" i="5"/>
  <c r="I5702" i="5"/>
  <c r="H5702" i="5"/>
  <c r="D5702" i="5"/>
  <c r="D5708" i="5"/>
  <c r="K5713" i="5"/>
  <c r="F5715" i="5"/>
  <c r="D5721" i="5"/>
  <c r="G5725" i="5"/>
  <c r="J5725" i="5"/>
  <c r="I5725" i="5"/>
  <c r="H5725" i="5"/>
  <c r="E5727" i="5"/>
  <c r="J5731" i="5"/>
  <c r="I5731" i="5"/>
  <c r="H5731" i="5"/>
  <c r="I5735" i="5"/>
  <c r="K5737" i="5"/>
  <c r="K5750" i="5"/>
  <c r="J5750" i="5"/>
  <c r="F5750" i="5"/>
  <c r="G5757" i="5"/>
  <c r="I5757" i="5"/>
  <c r="H5757" i="5"/>
  <c r="F5757" i="5"/>
  <c r="E5757" i="5"/>
  <c r="E5759" i="5"/>
  <c r="F5761" i="5"/>
  <c r="D5767" i="5"/>
  <c r="H5769" i="5"/>
  <c r="I5775" i="5"/>
  <c r="H5775" i="5"/>
  <c r="G5775" i="5"/>
  <c r="K5777" i="5"/>
  <c r="E5795" i="5"/>
  <c r="H5804" i="5"/>
  <c r="J5804" i="5"/>
  <c r="G5804" i="5"/>
  <c r="F5804" i="5"/>
  <c r="J5825" i="5"/>
  <c r="J5829" i="5"/>
  <c r="F5829" i="5"/>
  <c r="K5837" i="5"/>
  <c r="H5837" i="5"/>
  <c r="F5837" i="5"/>
  <c r="D5837" i="5"/>
  <c r="J5905" i="5"/>
  <c r="K5905" i="5"/>
  <c r="F5905" i="5"/>
  <c r="E5905" i="5"/>
  <c r="D6242" i="5"/>
  <c r="K6242" i="5"/>
  <c r="I6242" i="5"/>
  <c r="H6242" i="5"/>
  <c r="E6242" i="5"/>
  <c r="G6242" i="5"/>
  <c r="F6242" i="5"/>
  <c r="C6242" i="5"/>
  <c r="J5346" i="5"/>
  <c r="J5357" i="5"/>
  <c r="I5368" i="5"/>
  <c r="F5368" i="5"/>
  <c r="G5373" i="5"/>
  <c r="D5373" i="5"/>
  <c r="G5385" i="5"/>
  <c r="F5385" i="5"/>
  <c r="D5385" i="5"/>
  <c r="J5419" i="5"/>
  <c r="G5419" i="5"/>
  <c r="E5419" i="5"/>
  <c r="G5467" i="5"/>
  <c r="F5467" i="5"/>
  <c r="K5469" i="5"/>
  <c r="F5469" i="5"/>
  <c r="D5469" i="5"/>
  <c r="J5483" i="5"/>
  <c r="H5483" i="5"/>
  <c r="J5528" i="5"/>
  <c r="K5528" i="5"/>
  <c r="G5554" i="5"/>
  <c r="F5554" i="5"/>
  <c r="D5554" i="5"/>
  <c r="I5556" i="5"/>
  <c r="H5556" i="5"/>
  <c r="G5556" i="5"/>
  <c r="E5556" i="5"/>
  <c r="I5567" i="5"/>
  <c r="H5567" i="5"/>
  <c r="J5577" i="5"/>
  <c r="G5581" i="5"/>
  <c r="F5581" i="5"/>
  <c r="E5581" i="5"/>
  <c r="D5581" i="5"/>
  <c r="I5592" i="5"/>
  <c r="F5592" i="5"/>
  <c r="E5592" i="5"/>
  <c r="D5592" i="5"/>
  <c r="J5597" i="5"/>
  <c r="K5597" i="5"/>
  <c r="J5614" i="5"/>
  <c r="I5636" i="5"/>
  <c r="E5636" i="5"/>
  <c r="D5636" i="5"/>
  <c r="C5636" i="5"/>
  <c r="I5657" i="5"/>
  <c r="K5657" i="5"/>
  <c r="J5657" i="5"/>
  <c r="H5657" i="5"/>
  <c r="F5672" i="5"/>
  <c r="I5689" i="5"/>
  <c r="H5689" i="5"/>
  <c r="F5689" i="5"/>
  <c r="J5690" i="5"/>
  <c r="E5708" i="5"/>
  <c r="E5714" i="5"/>
  <c r="I5714" i="5"/>
  <c r="H5714" i="5"/>
  <c r="G5714" i="5"/>
  <c r="H5715" i="5"/>
  <c r="F5721" i="5"/>
  <c r="J5727" i="5"/>
  <c r="J5735" i="5"/>
  <c r="J5738" i="5"/>
  <c r="K5738" i="5"/>
  <c r="H5738" i="5"/>
  <c r="G5738" i="5"/>
  <c r="E5742" i="5"/>
  <c r="J5742" i="5"/>
  <c r="I5742" i="5"/>
  <c r="H5742" i="5"/>
  <c r="G5742" i="5"/>
  <c r="E5778" i="5"/>
  <c r="I5778" i="5"/>
  <c r="H5778" i="5"/>
  <c r="G5778" i="5"/>
  <c r="F5778" i="5"/>
  <c r="I5826" i="5"/>
  <c r="H5826" i="5"/>
  <c r="F5826" i="5"/>
  <c r="D5826" i="5"/>
  <c r="K5826" i="5"/>
  <c r="H5852" i="5"/>
  <c r="J5852" i="5"/>
  <c r="G5852" i="5"/>
  <c r="F5852" i="5"/>
  <c r="D5852" i="5"/>
  <c r="G5872" i="5"/>
  <c r="J5872" i="5"/>
  <c r="H5872" i="5"/>
  <c r="F5872" i="5"/>
  <c r="D5872" i="5"/>
  <c r="H5900" i="5"/>
  <c r="G5900" i="5"/>
  <c r="F5900" i="5"/>
  <c r="D5900" i="5"/>
  <c r="C6014" i="5"/>
  <c r="K6014" i="5"/>
  <c r="K6129" i="5"/>
  <c r="E6129" i="5"/>
  <c r="C6129" i="5"/>
  <c r="I6129" i="5"/>
  <c r="H6129" i="5"/>
  <c r="G6129" i="5"/>
  <c r="J6176" i="5"/>
  <c r="K6176" i="5"/>
  <c r="I6176" i="5"/>
  <c r="C6176" i="5"/>
  <c r="K6237" i="5"/>
  <c r="J6237" i="5"/>
  <c r="I6237" i="5"/>
  <c r="E5370" i="5"/>
  <c r="F5370" i="5"/>
  <c r="H5399" i="5"/>
  <c r="G5399" i="5"/>
  <c r="I5408" i="5"/>
  <c r="G5408" i="5"/>
  <c r="E5408" i="5"/>
  <c r="G5417" i="5"/>
  <c r="F5417" i="5"/>
  <c r="D5417" i="5"/>
  <c r="H5431" i="5"/>
  <c r="G5431" i="5"/>
  <c r="I5447" i="5"/>
  <c r="G5447" i="5"/>
  <c r="K5461" i="5"/>
  <c r="D5461" i="5"/>
  <c r="K5516" i="5"/>
  <c r="G5516" i="5"/>
  <c r="E5516" i="5"/>
  <c r="C5516" i="5"/>
  <c r="K5522" i="5"/>
  <c r="J5522" i="5"/>
  <c r="K5532" i="5"/>
  <c r="G5532" i="5"/>
  <c r="E5532" i="5"/>
  <c r="F5539" i="5"/>
  <c r="E5539" i="5"/>
  <c r="D5539" i="5"/>
  <c r="E5578" i="5"/>
  <c r="I5578" i="5"/>
  <c r="H5578" i="5"/>
  <c r="G5578" i="5"/>
  <c r="K5590" i="5"/>
  <c r="G5590" i="5"/>
  <c r="K5665" i="5"/>
  <c r="I5665" i="5"/>
  <c r="F5665" i="5"/>
  <c r="C5665" i="5"/>
  <c r="K5673" i="5"/>
  <c r="I5673" i="5"/>
  <c r="K5698" i="5"/>
  <c r="I5698" i="5"/>
  <c r="I5703" i="5"/>
  <c r="H5703" i="5"/>
  <c r="G5703" i="5"/>
  <c r="H5708" i="5"/>
  <c r="J5720" i="5"/>
  <c r="H5720" i="5"/>
  <c r="G5720" i="5"/>
  <c r="I5736" i="5"/>
  <c r="F5736" i="5"/>
  <c r="E5736" i="5"/>
  <c r="D5736" i="5"/>
  <c r="C5736" i="5"/>
  <c r="G5785" i="5"/>
  <c r="H5785" i="5"/>
  <c r="F5785" i="5"/>
  <c r="D5785" i="5"/>
  <c r="C5785" i="5"/>
  <c r="F5857" i="5"/>
  <c r="E5857" i="5"/>
  <c r="D5857" i="5"/>
  <c r="C5857" i="5"/>
  <c r="J5857" i="5"/>
  <c r="H5857" i="5"/>
  <c r="J5911" i="5"/>
  <c r="I5911" i="5"/>
  <c r="H5911" i="5"/>
  <c r="F5911" i="5"/>
  <c r="J5993" i="5"/>
  <c r="K5993" i="5"/>
  <c r="F5993" i="5"/>
  <c r="E5993" i="5"/>
  <c r="C5993" i="5"/>
  <c r="G6023" i="5"/>
  <c r="J6023" i="5"/>
  <c r="I6023" i="5"/>
  <c r="F6023" i="5"/>
  <c r="D6082" i="5"/>
  <c r="H6082" i="5"/>
  <c r="E6082" i="5"/>
  <c r="J6082" i="5"/>
  <c r="I6082" i="5"/>
  <c r="G6082" i="5"/>
  <c r="F6082" i="5"/>
  <c r="C6082" i="5"/>
  <c r="J6187" i="5"/>
  <c r="G6187" i="5"/>
  <c r="F6187" i="5"/>
  <c r="C6187" i="5"/>
  <c r="K6187" i="5"/>
  <c r="I6187" i="5"/>
  <c r="H6187" i="5"/>
  <c r="E6187" i="5"/>
  <c r="D6187" i="5"/>
  <c r="K6257" i="5"/>
  <c r="I6257" i="5"/>
  <c r="H6257" i="5"/>
  <c r="G6257" i="5"/>
  <c r="J6257" i="5"/>
  <c r="C6257" i="5"/>
  <c r="K5922" i="5"/>
  <c r="I5922" i="5"/>
  <c r="J6016" i="5"/>
  <c r="F6016" i="5"/>
  <c r="C6016" i="5"/>
  <c r="J6020" i="5"/>
  <c r="K6020" i="5"/>
  <c r="F6020" i="5"/>
  <c r="K6034" i="5"/>
  <c r="I6034" i="5"/>
  <c r="H6039" i="5"/>
  <c r="J6039" i="5"/>
  <c r="J6083" i="5"/>
  <c r="G6083" i="5"/>
  <c r="D6083" i="5"/>
  <c r="F6097" i="5"/>
  <c r="G6097" i="5"/>
  <c r="K6101" i="5"/>
  <c r="C6101" i="5"/>
  <c r="J6107" i="5"/>
  <c r="D6107" i="5"/>
  <c r="I6107" i="5"/>
  <c r="J6111" i="5"/>
  <c r="I6111" i="5"/>
  <c r="F6111" i="5"/>
  <c r="J6119" i="5"/>
  <c r="D6119" i="5"/>
  <c r="C6119" i="5"/>
  <c r="H6119" i="5"/>
  <c r="D6134" i="5"/>
  <c r="K6134" i="5"/>
  <c r="I6134" i="5"/>
  <c r="F6134" i="5"/>
  <c r="D6178" i="5"/>
  <c r="I6178" i="5"/>
  <c r="H6178" i="5"/>
  <c r="E6178" i="5"/>
  <c r="D6200" i="5"/>
  <c r="C6200" i="5"/>
  <c r="K6200" i="5"/>
  <c r="D6218" i="5"/>
  <c r="I6218" i="5"/>
  <c r="H6218" i="5"/>
  <c r="G6218" i="5"/>
  <c r="C6218" i="5"/>
  <c r="J6311" i="5"/>
  <c r="F6311" i="5"/>
  <c r="E6311" i="5"/>
  <c r="D6311" i="5"/>
  <c r="C6311" i="5"/>
  <c r="I6311" i="5"/>
  <c r="H6311" i="5"/>
  <c r="J6371" i="5"/>
  <c r="I6371" i="5"/>
  <c r="H6371" i="5"/>
  <c r="G6371" i="5"/>
  <c r="F6371" i="5"/>
  <c r="E6371" i="5"/>
  <c r="D6371" i="5"/>
  <c r="C6371" i="5"/>
  <c r="J6491" i="5"/>
  <c r="I6491" i="5"/>
  <c r="K6491" i="5"/>
  <c r="H6491" i="5"/>
  <c r="G6491" i="5"/>
  <c r="F6491" i="5"/>
  <c r="E6491" i="5"/>
  <c r="D6491" i="5"/>
  <c r="C6491" i="5"/>
  <c r="J6523" i="5"/>
  <c r="I6523" i="5"/>
  <c r="K6523" i="5"/>
  <c r="H6523" i="5"/>
  <c r="G6523" i="5"/>
  <c r="F6523" i="5"/>
  <c r="E6523" i="5"/>
  <c r="D6523" i="5"/>
  <c r="C6523" i="5"/>
  <c r="D6558" i="5"/>
  <c r="E6558" i="5"/>
  <c r="C6558" i="5"/>
  <c r="K6558" i="5"/>
  <c r="I6558" i="5"/>
  <c r="H6558" i="5"/>
  <c r="G6558" i="5"/>
  <c r="F6558" i="5"/>
  <c r="J6573" i="5"/>
  <c r="I6573" i="5"/>
  <c r="K6750" i="5"/>
  <c r="J6750" i="5"/>
  <c r="H6750" i="5"/>
  <c r="J6835" i="5"/>
  <c r="H6835" i="5"/>
  <c r="F6835" i="5"/>
  <c r="E6835" i="5"/>
  <c r="D6835" i="5"/>
  <c r="K6835" i="5"/>
  <c r="I6835" i="5"/>
  <c r="G6835" i="5"/>
  <c r="C6835" i="5"/>
  <c r="J6860" i="5"/>
  <c r="I6860" i="5"/>
  <c r="G6860" i="5"/>
  <c r="F6860" i="5"/>
  <c r="E6860" i="5"/>
  <c r="D6860" i="5"/>
  <c r="K6860" i="5"/>
  <c r="C6860" i="5"/>
  <c r="J6872" i="5"/>
  <c r="K6872" i="5"/>
  <c r="I6872" i="5"/>
  <c r="G6872" i="5"/>
  <c r="F6872" i="5"/>
  <c r="E6872" i="5"/>
  <c r="D6872" i="5"/>
  <c r="C6872" i="5"/>
  <c r="D5834" i="5"/>
  <c r="D5847" i="5"/>
  <c r="D5868" i="5"/>
  <c r="C5873" i="5"/>
  <c r="C5874" i="5"/>
  <c r="D5875" i="5"/>
  <c r="D5888" i="5"/>
  <c r="D5896" i="5"/>
  <c r="F5915" i="5"/>
  <c r="D5922" i="5"/>
  <c r="F5933" i="5"/>
  <c r="J5933" i="5"/>
  <c r="F5943" i="5"/>
  <c r="D5946" i="5"/>
  <c r="I5971" i="5"/>
  <c r="F5971" i="5"/>
  <c r="J5976" i="5"/>
  <c r="F5976" i="5"/>
  <c r="C5976" i="5"/>
  <c r="J5980" i="5"/>
  <c r="K5980" i="5"/>
  <c r="F5980" i="5"/>
  <c r="K5986" i="5"/>
  <c r="D5986" i="5"/>
  <c r="J5991" i="5"/>
  <c r="F5991" i="5"/>
  <c r="I5995" i="5"/>
  <c r="J5995" i="5"/>
  <c r="J6000" i="5"/>
  <c r="C6000" i="5"/>
  <c r="H6000" i="5"/>
  <c r="D6016" i="5"/>
  <c r="C6020" i="5"/>
  <c r="C6022" i="5"/>
  <c r="D6034" i="5"/>
  <c r="G6039" i="5"/>
  <c r="J6064" i="5"/>
  <c r="K6064" i="5"/>
  <c r="F6064" i="5"/>
  <c r="D6066" i="5"/>
  <c r="J6072" i="5"/>
  <c r="K6072" i="5"/>
  <c r="F6072" i="5"/>
  <c r="D6074" i="5"/>
  <c r="C6083" i="5"/>
  <c r="H6088" i="5"/>
  <c r="J6088" i="5"/>
  <c r="C6088" i="5"/>
  <c r="H6097" i="5"/>
  <c r="D6101" i="5"/>
  <c r="C6107" i="5"/>
  <c r="C6111" i="5"/>
  <c r="H6116" i="5"/>
  <c r="G6116" i="5"/>
  <c r="F6116" i="5"/>
  <c r="C6116" i="5"/>
  <c r="E6119" i="5"/>
  <c r="J6147" i="5"/>
  <c r="E6147" i="5"/>
  <c r="D6147" i="5"/>
  <c r="I6147" i="5"/>
  <c r="K6149" i="5"/>
  <c r="I6149" i="5"/>
  <c r="J6151" i="5"/>
  <c r="D6151" i="5"/>
  <c r="C6151" i="5"/>
  <c r="H6151" i="5"/>
  <c r="J6159" i="5"/>
  <c r="D6159" i="5"/>
  <c r="C6159" i="5"/>
  <c r="H6159" i="5"/>
  <c r="D6162" i="5"/>
  <c r="H6162" i="5"/>
  <c r="G6162" i="5"/>
  <c r="C6162" i="5"/>
  <c r="C6178" i="5"/>
  <c r="G6197" i="5"/>
  <c r="C6197" i="5"/>
  <c r="K6197" i="5"/>
  <c r="E6200" i="5"/>
  <c r="E6218" i="5"/>
  <c r="K6241" i="5"/>
  <c r="J6241" i="5"/>
  <c r="C6241" i="5"/>
  <c r="C6256" i="5"/>
  <c r="J6259" i="5"/>
  <c r="H6259" i="5"/>
  <c r="G6259" i="5"/>
  <c r="F6259" i="5"/>
  <c r="C6259" i="5"/>
  <c r="K6276" i="5"/>
  <c r="J6276" i="5"/>
  <c r="C6276" i="5"/>
  <c r="K6301" i="5"/>
  <c r="J6301" i="5"/>
  <c r="C6301" i="5"/>
  <c r="G6311" i="5"/>
  <c r="D6322" i="5"/>
  <c r="G6322" i="5"/>
  <c r="F6322" i="5"/>
  <c r="E6322" i="5"/>
  <c r="C6322" i="5"/>
  <c r="K6322" i="5"/>
  <c r="I6322" i="5"/>
  <c r="G6361" i="5"/>
  <c r="C6361" i="5"/>
  <c r="K6371" i="5"/>
  <c r="K6421" i="5"/>
  <c r="C6421" i="5"/>
  <c r="J6492" i="5"/>
  <c r="K6492" i="5"/>
  <c r="I6492" i="5"/>
  <c r="E6492" i="5"/>
  <c r="D6492" i="5"/>
  <c r="C6492" i="5"/>
  <c r="J6499" i="5"/>
  <c r="D6499" i="5"/>
  <c r="K6499" i="5"/>
  <c r="I6499" i="5"/>
  <c r="H6499" i="5"/>
  <c r="G6499" i="5"/>
  <c r="F6499" i="5"/>
  <c r="E6499" i="5"/>
  <c r="C6499" i="5"/>
  <c r="J6524" i="5"/>
  <c r="K6524" i="5"/>
  <c r="I6524" i="5"/>
  <c r="E6524" i="5"/>
  <c r="D6524" i="5"/>
  <c r="C6524" i="5"/>
  <c r="J6579" i="5"/>
  <c r="C6579" i="5"/>
  <c r="E6579" i="5"/>
  <c r="D6579" i="5"/>
  <c r="K6579" i="5"/>
  <c r="I6579" i="5"/>
  <c r="H6579" i="5"/>
  <c r="G6579" i="5"/>
  <c r="F6579" i="5"/>
  <c r="E6000" i="5"/>
  <c r="K6002" i="5"/>
  <c r="D6002" i="5"/>
  <c r="G6016" i="5"/>
  <c r="I6018" i="5"/>
  <c r="E6020" i="5"/>
  <c r="J6031" i="5"/>
  <c r="F6031" i="5"/>
  <c r="I6035" i="5"/>
  <c r="J6035" i="5"/>
  <c r="J6042" i="5"/>
  <c r="D6064" i="5"/>
  <c r="H6067" i="5"/>
  <c r="J6067" i="5"/>
  <c r="D6072" i="5"/>
  <c r="H6075" i="5"/>
  <c r="G6075" i="5"/>
  <c r="F6083" i="5"/>
  <c r="D6085" i="5"/>
  <c r="K6085" i="5"/>
  <c r="I6088" i="5"/>
  <c r="H6100" i="5"/>
  <c r="F6100" i="5"/>
  <c r="F6107" i="5"/>
  <c r="E6111" i="5"/>
  <c r="F6113" i="5"/>
  <c r="G6113" i="5"/>
  <c r="J6115" i="5"/>
  <c r="H6115" i="5"/>
  <c r="G6115" i="5"/>
  <c r="D6115" i="5"/>
  <c r="E6116" i="5"/>
  <c r="G6119" i="5"/>
  <c r="G6134" i="5"/>
  <c r="I6143" i="5"/>
  <c r="F6147" i="5"/>
  <c r="J6149" i="5"/>
  <c r="F6151" i="5"/>
  <c r="F6159" i="5"/>
  <c r="F6162" i="5"/>
  <c r="J6167" i="5"/>
  <c r="D6167" i="5"/>
  <c r="C6167" i="5"/>
  <c r="H6167" i="5"/>
  <c r="G6178" i="5"/>
  <c r="I6191" i="5"/>
  <c r="I6197" i="5"/>
  <c r="J6200" i="5"/>
  <c r="K6212" i="5"/>
  <c r="K6218" i="5"/>
  <c r="D6222" i="5"/>
  <c r="F6222" i="5"/>
  <c r="E6222" i="5"/>
  <c r="C6222" i="5"/>
  <c r="I6222" i="5"/>
  <c r="D6230" i="5"/>
  <c r="F6230" i="5"/>
  <c r="E6230" i="5"/>
  <c r="C6230" i="5"/>
  <c r="I6230" i="5"/>
  <c r="H6233" i="5"/>
  <c r="G6233" i="5"/>
  <c r="C6233" i="5"/>
  <c r="K6233" i="5"/>
  <c r="E6259" i="5"/>
  <c r="K6261" i="5"/>
  <c r="J6261" i="5"/>
  <c r="G6261" i="5"/>
  <c r="D6278" i="5"/>
  <c r="K6278" i="5"/>
  <c r="I6278" i="5"/>
  <c r="H6278" i="5"/>
  <c r="G6278" i="5"/>
  <c r="C6278" i="5"/>
  <c r="J6296" i="5"/>
  <c r="K6296" i="5"/>
  <c r="I6296" i="5"/>
  <c r="C6296" i="5"/>
  <c r="I6301" i="5"/>
  <c r="J6323" i="5"/>
  <c r="F6323" i="5"/>
  <c r="E6323" i="5"/>
  <c r="D6323" i="5"/>
  <c r="C6323" i="5"/>
  <c r="I6323" i="5"/>
  <c r="H6323" i="5"/>
  <c r="J6383" i="5"/>
  <c r="I6383" i="5"/>
  <c r="H6383" i="5"/>
  <c r="G6383" i="5"/>
  <c r="F6383" i="5"/>
  <c r="E6383" i="5"/>
  <c r="D6383" i="5"/>
  <c r="C6383" i="5"/>
  <c r="J6440" i="5"/>
  <c r="K6440" i="5"/>
  <c r="I6440" i="5"/>
  <c r="E6440" i="5"/>
  <c r="D6440" i="5"/>
  <c r="C6440" i="5"/>
  <c r="J6527" i="5"/>
  <c r="G6527" i="5"/>
  <c r="K6527" i="5"/>
  <c r="I6527" i="5"/>
  <c r="H6527" i="5"/>
  <c r="F6527" i="5"/>
  <c r="E6527" i="5"/>
  <c r="D6527" i="5"/>
  <c r="C6527" i="5"/>
  <c r="J6655" i="5"/>
  <c r="C6655" i="5"/>
  <c r="H6655" i="5"/>
  <c r="G6655" i="5"/>
  <c r="F6655" i="5"/>
  <c r="I6655" i="5"/>
  <c r="E6655" i="5"/>
  <c r="D6655" i="5"/>
  <c r="H5732" i="5"/>
  <c r="I5753" i="5"/>
  <c r="I5763" i="5"/>
  <c r="J5793" i="5"/>
  <c r="H5796" i="5"/>
  <c r="J5868" i="5"/>
  <c r="F5873" i="5"/>
  <c r="H5874" i="5"/>
  <c r="H5875" i="5"/>
  <c r="J5888" i="5"/>
  <c r="H5896" i="5"/>
  <c r="J5927" i="5"/>
  <c r="I5927" i="5"/>
  <c r="K5932" i="5"/>
  <c r="D5932" i="5"/>
  <c r="K5933" i="5"/>
  <c r="J5945" i="5"/>
  <c r="E5945" i="5"/>
  <c r="I5947" i="5"/>
  <c r="F5947" i="5"/>
  <c r="H5948" i="5"/>
  <c r="J5951" i="5"/>
  <c r="J5963" i="5"/>
  <c r="J5968" i="5"/>
  <c r="D5968" i="5"/>
  <c r="K5968" i="5"/>
  <c r="J5972" i="5"/>
  <c r="G5972" i="5"/>
  <c r="D5972" i="5"/>
  <c r="G5976" i="5"/>
  <c r="E5980" i="5"/>
  <c r="I5987" i="5"/>
  <c r="H5987" i="5"/>
  <c r="J5992" i="5"/>
  <c r="K5992" i="5"/>
  <c r="F5992" i="5"/>
  <c r="J5996" i="5"/>
  <c r="D5996" i="5"/>
  <c r="K5996" i="5"/>
  <c r="K5998" i="5"/>
  <c r="F6000" i="5"/>
  <c r="K6010" i="5"/>
  <c r="J6010" i="5"/>
  <c r="H6016" i="5"/>
  <c r="J6018" i="5"/>
  <c r="G6020" i="5"/>
  <c r="J6025" i="5"/>
  <c r="E6025" i="5"/>
  <c r="I6027" i="5"/>
  <c r="F6027" i="5"/>
  <c r="J6033" i="5"/>
  <c r="K6033" i="5"/>
  <c r="H6043" i="5"/>
  <c r="J6043" i="5"/>
  <c r="J6048" i="5"/>
  <c r="C6048" i="5"/>
  <c r="H6048" i="5"/>
  <c r="D6050" i="5"/>
  <c r="E6064" i="5"/>
  <c r="E6072" i="5"/>
  <c r="H6083" i="5"/>
  <c r="H6096" i="5"/>
  <c r="C6096" i="5"/>
  <c r="J6103" i="5"/>
  <c r="F6103" i="5"/>
  <c r="C6103" i="5"/>
  <c r="G6107" i="5"/>
  <c r="G6111" i="5"/>
  <c r="I6119" i="5"/>
  <c r="H6134" i="5"/>
  <c r="D6146" i="5"/>
  <c r="F6146" i="5"/>
  <c r="E6146" i="5"/>
  <c r="K6146" i="5"/>
  <c r="G6147" i="5"/>
  <c r="D6150" i="5"/>
  <c r="E6150" i="5"/>
  <c r="C6150" i="5"/>
  <c r="I6150" i="5"/>
  <c r="G6151" i="5"/>
  <c r="D6158" i="5"/>
  <c r="E6158" i="5"/>
  <c r="C6158" i="5"/>
  <c r="I6158" i="5"/>
  <c r="G6159" i="5"/>
  <c r="I6162" i="5"/>
  <c r="K6178" i="5"/>
  <c r="J6197" i="5"/>
  <c r="H6201" i="5"/>
  <c r="G6201" i="5"/>
  <c r="J6219" i="5"/>
  <c r="H6219" i="5"/>
  <c r="G6219" i="5"/>
  <c r="F6219" i="5"/>
  <c r="C6219" i="5"/>
  <c r="I6259" i="5"/>
  <c r="D6282" i="5"/>
  <c r="G6282" i="5"/>
  <c r="F6282" i="5"/>
  <c r="E6282" i="5"/>
  <c r="C6282" i="5"/>
  <c r="I6282" i="5"/>
  <c r="J6464" i="5"/>
  <c r="K6464" i="5"/>
  <c r="I6464" i="5"/>
  <c r="E6464" i="5"/>
  <c r="D6464" i="5"/>
  <c r="C6464" i="5"/>
  <c r="J6528" i="5"/>
  <c r="I6528" i="5"/>
  <c r="K6528" i="5"/>
  <c r="E6528" i="5"/>
  <c r="D6528" i="5"/>
  <c r="C6528" i="5"/>
  <c r="D6550" i="5"/>
  <c r="I6550" i="5"/>
  <c r="H6550" i="5"/>
  <c r="K6550" i="5"/>
  <c r="G6550" i="5"/>
  <c r="F6550" i="5"/>
  <c r="E6550" i="5"/>
  <c r="C6550" i="5"/>
  <c r="J6585" i="5"/>
  <c r="I6585" i="5"/>
  <c r="D5503" i="5"/>
  <c r="D5507" i="5"/>
  <c r="C5508" i="5"/>
  <c r="D5509" i="5"/>
  <c r="D5538" i="5"/>
  <c r="F5563" i="5"/>
  <c r="D5565" i="5"/>
  <c r="F5569" i="5"/>
  <c r="D5571" i="5"/>
  <c r="C5572" i="5"/>
  <c r="C5573" i="5"/>
  <c r="C5589" i="5"/>
  <c r="G5595" i="5"/>
  <c r="D5599" i="5"/>
  <c r="D5602" i="5"/>
  <c r="C5620" i="5"/>
  <c r="E5623" i="5"/>
  <c r="C5632" i="5"/>
  <c r="C5653" i="5"/>
  <c r="J5661" i="5"/>
  <c r="C5682" i="5"/>
  <c r="E5695" i="5"/>
  <c r="C5716" i="5"/>
  <c r="D5728" i="5"/>
  <c r="J5732" i="5"/>
  <c r="E5744" i="5"/>
  <c r="C5746" i="5"/>
  <c r="D5747" i="5"/>
  <c r="H5752" i="5"/>
  <c r="J5753" i="5"/>
  <c r="C5760" i="5"/>
  <c r="F5766" i="5"/>
  <c r="C5770" i="5"/>
  <c r="C5789" i="5"/>
  <c r="I5790" i="5"/>
  <c r="J5796" i="5"/>
  <c r="D5800" i="5"/>
  <c r="C5809" i="5"/>
  <c r="C5810" i="5"/>
  <c r="D5811" i="5"/>
  <c r="D5833" i="5"/>
  <c r="D5850" i="5"/>
  <c r="F5867" i="5"/>
  <c r="H5873" i="5"/>
  <c r="I5874" i="5"/>
  <c r="I5875" i="5"/>
  <c r="H5886" i="5"/>
  <c r="C5902" i="5"/>
  <c r="K5904" i="5"/>
  <c r="F5904" i="5"/>
  <c r="C5925" i="5"/>
  <c r="F5927" i="5"/>
  <c r="E5932" i="5"/>
  <c r="D5936" i="5"/>
  <c r="J5944" i="5"/>
  <c r="D5944" i="5"/>
  <c r="C5945" i="5"/>
  <c r="H5947" i="5"/>
  <c r="J5952" i="5"/>
  <c r="G5952" i="5"/>
  <c r="C5953" i="5"/>
  <c r="F5959" i="5"/>
  <c r="J5964" i="5"/>
  <c r="E5964" i="5"/>
  <c r="C5968" i="5"/>
  <c r="C5972" i="5"/>
  <c r="H5976" i="5"/>
  <c r="G5980" i="5"/>
  <c r="J5985" i="5"/>
  <c r="F5985" i="5"/>
  <c r="F5987" i="5"/>
  <c r="C5992" i="5"/>
  <c r="C5996" i="5"/>
  <c r="G6000" i="5"/>
  <c r="J6002" i="5"/>
  <c r="D6010" i="5"/>
  <c r="G6015" i="5"/>
  <c r="K6016" i="5"/>
  <c r="H6020" i="5"/>
  <c r="C6025" i="5"/>
  <c r="H6027" i="5"/>
  <c r="I6031" i="5"/>
  <c r="C6033" i="5"/>
  <c r="H6035" i="5"/>
  <c r="G6043" i="5"/>
  <c r="D6048" i="5"/>
  <c r="H6050" i="5"/>
  <c r="H6054" i="5"/>
  <c r="H6058" i="5"/>
  <c r="D6062" i="5"/>
  <c r="G6064" i="5"/>
  <c r="J6068" i="5"/>
  <c r="K6068" i="5"/>
  <c r="F6068" i="5"/>
  <c r="D6070" i="5"/>
  <c r="G6072" i="5"/>
  <c r="J6075" i="5"/>
  <c r="I6083" i="5"/>
  <c r="G6085" i="5"/>
  <c r="G6089" i="5"/>
  <c r="J6095" i="5"/>
  <c r="D6095" i="5"/>
  <c r="I6095" i="5"/>
  <c r="G6096" i="5"/>
  <c r="D6100" i="5"/>
  <c r="D6103" i="5"/>
  <c r="H6107" i="5"/>
  <c r="H6111" i="5"/>
  <c r="I6113" i="5"/>
  <c r="E6115" i="5"/>
  <c r="K6119" i="5"/>
  <c r="C6132" i="5"/>
  <c r="J6135" i="5"/>
  <c r="I6135" i="5"/>
  <c r="H6135" i="5"/>
  <c r="E6135" i="5"/>
  <c r="K6144" i="5"/>
  <c r="C6144" i="5"/>
  <c r="C6146" i="5"/>
  <c r="H6147" i="5"/>
  <c r="F6150" i="5"/>
  <c r="I6151" i="5"/>
  <c r="F6158" i="5"/>
  <c r="I6159" i="5"/>
  <c r="K6161" i="5"/>
  <c r="G6161" i="5"/>
  <c r="E6161" i="5"/>
  <c r="K6162" i="5"/>
  <c r="F6167" i="5"/>
  <c r="C6169" i="5"/>
  <c r="J6179" i="5"/>
  <c r="H6179" i="5"/>
  <c r="G6179" i="5"/>
  <c r="D6179" i="5"/>
  <c r="K6180" i="5"/>
  <c r="D6186" i="5"/>
  <c r="H6186" i="5"/>
  <c r="G6186" i="5"/>
  <c r="C6186" i="5"/>
  <c r="D6198" i="5"/>
  <c r="F6198" i="5"/>
  <c r="E6198" i="5"/>
  <c r="K6198" i="5"/>
  <c r="C6201" i="5"/>
  <c r="K6209" i="5"/>
  <c r="J6209" i="5"/>
  <c r="D6219" i="5"/>
  <c r="H6222" i="5"/>
  <c r="H6230" i="5"/>
  <c r="J6233" i="5"/>
  <c r="K6244" i="5"/>
  <c r="G6253" i="5"/>
  <c r="C6253" i="5"/>
  <c r="D6258" i="5"/>
  <c r="I6258" i="5"/>
  <c r="H6258" i="5"/>
  <c r="G6258" i="5"/>
  <c r="C6258" i="5"/>
  <c r="K6259" i="5"/>
  <c r="H6261" i="5"/>
  <c r="K6272" i="5"/>
  <c r="J6272" i="5"/>
  <c r="J6275" i="5"/>
  <c r="G6275" i="5"/>
  <c r="F6275" i="5"/>
  <c r="E6275" i="5"/>
  <c r="D6275" i="5"/>
  <c r="I6275" i="5"/>
  <c r="F6278" i="5"/>
  <c r="H6282" i="5"/>
  <c r="E6296" i="5"/>
  <c r="K6323" i="5"/>
  <c r="K6345" i="5"/>
  <c r="J6345" i="5"/>
  <c r="J6356" i="5"/>
  <c r="K6356" i="5"/>
  <c r="I6356" i="5"/>
  <c r="E6356" i="5"/>
  <c r="D6356" i="5"/>
  <c r="C6356" i="5"/>
  <c r="D6394" i="5"/>
  <c r="K6394" i="5"/>
  <c r="I6394" i="5"/>
  <c r="H6394" i="5"/>
  <c r="G6394" i="5"/>
  <c r="F6394" i="5"/>
  <c r="E6394" i="5"/>
  <c r="C6394" i="5"/>
  <c r="D6454" i="5"/>
  <c r="K6454" i="5"/>
  <c r="I6454" i="5"/>
  <c r="H6454" i="5"/>
  <c r="G6454" i="5"/>
  <c r="F6454" i="5"/>
  <c r="E6454" i="5"/>
  <c r="C6454" i="5"/>
  <c r="C5428" i="5"/>
  <c r="C5454" i="5"/>
  <c r="D5459" i="5"/>
  <c r="C5482" i="5"/>
  <c r="C5486" i="5"/>
  <c r="C5493" i="5"/>
  <c r="D5508" i="5"/>
  <c r="F5509" i="5"/>
  <c r="E5512" i="5"/>
  <c r="C5518" i="5"/>
  <c r="C5529" i="5"/>
  <c r="D5546" i="5"/>
  <c r="C5548" i="5"/>
  <c r="C5561" i="5"/>
  <c r="H5563" i="5"/>
  <c r="D5572" i="5"/>
  <c r="H5573" i="5"/>
  <c r="C5588" i="5"/>
  <c r="D5589" i="5"/>
  <c r="C5598" i="5"/>
  <c r="E5599" i="5"/>
  <c r="F5602" i="5"/>
  <c r="G5606" i="5"/>
  <c r="C5610" i="5"/>
  <c r="D5620" i="5"/>
  <c r="F5623" i="5"/>
  <c r="F5632" i="5"/>
  <c r="D5634" i="5"/>
  <c r="F5653" i="5"/>
  <c r="D5682" i="5"/>
  <c r="F5695" i="5"/>
  <c r="E5697" i="5"/>
  <c r="G5699" i="5"/>
  <c r="C5706" i="5"/>
  <c r="C5710" i="5"/>
  <c r="F5728" i="5"/>
  <c r="F5744" i="5"/>
  <c r="D5746" i="5"/>
  <c r="J5752" i="5"/>
  <c r="D5756" i="5"/>
  <c r="G5766" i="5"/>
  <c r="F5782" i="5"/>
  <c r="D5789" i="5"/>
  <c r="E5833" i="5"/>
  <c r="J5873" i="5"/>
  <c r="J5874" i="5"/>
  <c r="D5902" i="5"/>
  <c r="D5904" i="5"/>
  <c r="C5909" i="5"/>
  <c r="K5920" i="5"/>
  <c r="H5920" i="5"/>
  <c r="D5925" i="5"/>
  <c r="H5927" i="5"/>
  <c r="F5932" i="5"/>
  <c r="C5934" i="5"/>
  <c r="E5936" i="5"/>
  <c r="J5940" i="5"/>
  <c r="E5940" i="5"/>
  <c r="C5944" i="5"/>
  <c r="F5945" i="5"/>
  <c r="J5947" i="5"/>
  <c r="C5952" i="5"/>
  <c r="E5953" i="5"/>
  <c r="K5962" i="5"/>
  <c r="J5962" i="5"/>
  <c r="E5968" i="5"/>
  <c r="K5970" i="5"/>
  <c r="I5970" i="5"/>
  <c r="E5972" i="5"/>
  <c r="K5976" i="5"/>
  <c r="H5980" i="5"/>
  <c r="J5987" i="5"/>
  <c r="D5992" i="5"/>
  <c r="K5994" i="5"/>
  <c r="I5994" i="5"/>
  <c r="E5996" i="5"/>
  <c r="K6000" i="5"/>
  <c r="I6010" i="5"/>
  <c r="I6015" i="5"/>
  <c r="J6017" i="5"/>
  <c r="K6017" i="5"/>
  <c r="C6017" i="5"/>
  <c r="J6024" i="5"/>
  <c r="G6024" i="5"/>
  <c r="D6024" i="5"/>
  <c r="F6025" i="5"/>
  <c r="J6027" i="5"/>
  <c r="J6032" i="5"/>
  <c r="K6032" i="5"/>
  <c r="F6032" i="5"/>
  <c r="E6033" i="5"/>
  <c r="J6036" i="5"/>
  <c r="D6036" i="5"/>
  <c r="K6036" i="5"/>
  <c r="J6044" i="5"/>
  <c r="D6044" i="5"/>
  <c r="K6044" i="5"/>
  <c r="E6048" i="5"/>
  <c r="H6062" i="5"/>
  <c r="H6064" i="5"/>
  <c r="H6070" i="5"/>
  <c r="H6072" i="5"/>
  <c r="J6076" i="5"/>
  <c r="H6076" i="5"/>
  <c r="E6076" i="5"/>
  <c r="J6079" i="5"/>
  <c r="F6079" i="5"/>
  <c r="C6079" i="5"/>
  <c r="K6083" i="5"/>
  <c r="I6089" i="5"/>
  <c r="H6092" i="5"/>
  <c r="D6092" i="5"/>
  <c r="I6096" i="5"/>
  <c r="E6100" i="5"/>
  <c r="E6103" i="5"/>
  <c r="K6107" i="5"/>
  <c r="K6111" i="5"/>
  <c r="D6114" i="5"/>
  <c r="I6114" i="5"/>
  <c r="H6114" i="5"/>
  <c r="E6114" i="5"/>
  <c r="F6115" i="5"/>
  <c r="G6146" i="5"/>
  <c r="K6147" i="5"/>
  <c r="G6150" i="5"/>
  <c r="K6151" i="5"/>
  <c r="G6158" i="5"/>
  <c r="K6159" i="5"/>
  <c r="J6163" i="5"/>
  <c r="G6163" i="5"/>
  <c r="F6163" i="5"/>
  <c r="C6163" i="5"/>
  <c r="D6166" i="5"/>
  <c r="E6166" i="5"/>
  <c r="C6166" i="5"/>
  <c r="I6166" i="5"/>
  <c r="G6167" i="5"/>
  <c r="J6177" i="5"/>
  <c r="C6177" i="5"/>
  <c r="I6201" i="5"/>
  <c r="E6219" i="5"/>
  <c r="K6222" i="5"/>
  <c r="K6230" i="5"/>
  <c r="D6234" i="5"/>
  <c r="G6234" i="5"/>
  <c r="F6234" i="5"/>
  <c r="E6234" i="5"/>
  <c r="K6234" i="5"/>
  <c r="J6243" i="5"/>
  <c r="I6243" i="5"/>
  <c r="H6243" i="5"/>
  <c r="G6243" i="5"/>
  <c r="D6243" i="5"/>
  <c r="I6261" i="5"/>
  <c r="J6279" i="5"/>
  <c r="I6279" i="5"/>
  <c r="H6279" i="5"/>
  <c r="G6279" i="5"/>
  <c r="F6279" i="5"/>
  <c r="C6279" i="5"/>
  <c r="K6282" i="5"/>
  <c r="D6310" i="5"/>
  <c r="G6310" i="5"/>
  <c r="F6310" i="5"/>
  <c r="E6310" i="5"/>
  <c r="C6310" i="5"/>
  <c r="K6310" i="5"/>
  <c r="I6310" i="5"/>
  <c r="D6366" i="5"/>
  <c r="K6366" i="5"/>
  <c r="I6366" i="5"/>
  <c r="H6366" i="5"/>
  <c r="G6366" i="5"/>
  <c r="F6366" i="5"/>
  <c r="E6366" i="5"/>
  <c r="C6366" i="5"/>
  <c r="J6395" i="5"/>
  <c r="I6395" i="5"/>
  <c r="H6395" i="5"/>
  <c r="G6395" i="5"/>
  <c r="F6395" i="5"/>
  <c r="E6395" i="5"/>
  <c r="D6395" i="5"/>
  <c r="C6395" i="5"/>
  <c r="J6455" i="5"/>
  <c r="I6455" i="5"/>
  <c r="H6455" i="5"/>
  <c r="G6455" i="5"/>
  <c r="F6455" i="5"/>
  <c r="E6455" i="5"/>
  <c r="D6455" i="5"/>
  <c r="C6455" i="5"/>
  <c r="J6468" i="5"/>
  <c r="K6468" i="5"/>
  <c r="I6468" i="5"/>
  <c r="E6468" i="5"/>
  <c r="D6468" i="5"/>
  <c r="C6468" i="5"/>
  <c r="J6651" i="5"/>
  <c r="D6651" i="5"/>
  <c r="F6651" i="5"/>
  <c r="E6651" i="5"/>
  <c r="C6651" i="5"/>
  <c r="H6651" i="5"/>
  <c r="G6651" i="5"/>
  <c r="K6651" i="5"/>
  <c r="I6651" i="5"/>
  <c r="K5924" i="5"/>
  <c r="E5924" i="5"/>
  <c r="F5925" i="5"/>
  <c r="G5932" i="5"/>
  <c r="F5936" i="5"/>
  <c r="K5938" i="5"/>
  <c r="J5938" i="5"/>
  <c r="K5945" i="5"/>
  <c r="J5948" i="5"/>
  <c r="G5948" i="5"/>
  <c r="F5953" i="5"/>
  <c r="J5977" i="5"/>
  <c r="K5977" i="5"/>
  <c r="C5977" i="5"/>
  <c r="J5984" i="5"/>
  <c r="H5984" i="5"/>
  <c r="E5984" i="5"/>
  <c r="J5988" i="5"/>
  <c r="C5988" i="5"/>
  <c r="H5988" i="5"/>
  <c r="E5992" i="5"/>
  <c r="F5996" i="5"/>
  <c r="J6001" i="5"/>
  <c r="C6001" i="5"/>
  <c r="I6011" i="5"/>
  <c r="H6011" i="5"/>
  <c r="J6015" i="5"/>
  <c r="K6025" i="5"/>
  <c r="H6063" i="5"/>
  <c r="J6063" i="5"/>
  <c r="H6071" i="5"/>
  <c r="J6071" i="5"/>
  <c r="H6084" i="5"/>
  <c r="F6084" i="5"/>
  <c r="C6084" i="5"/>
  <c r="F6105" i="5"/>
  <c r="I6105" i="5"/>
  <c r="H6108" i="5"/>
  <c r="C6108" i="5"/>
  <c r="H6112" i="5"/>
  <c r="I6112" i="5"/>
  <c r="J6143" i="5"/>
  <c r="H6143" i="5"/>
  <c r="G6143" i="5"/>
  <c r="D6143" i="5"/>
  <c r="H6146" i="5"/>
  <c r="K6148" i="5"/>
  <c r="I6148" i="5"/>
  <c r="G6148" i="5"/>
  <c r="H6150" i="5"/>
  <c r="H6158" i="5"/>
  <c r="J6191" i="5"/>
  <c r="D6191" i="5"/>
  <c r="C6191" i="5"/>
  <c r="H6191" i="5"/>
  <c r="K6193" i="5"/>
  <c r="H6193" i="5"/>
  <c r="J6201" i="5"/>
  <c r="I6204" i="5"/>
  <c r="E6204" i="5"/>
  <c r="D6204" i="5"/>
  <c r="I6219" i="5"/>
  <c r="J6223" i="5"/>
  <c r="E6223" i="5"/>
  <c r="D6223" i="5"/>
  <c r="C6223" i="5"/>
  <c r="H6223" i="5"/>
  <c r="K6225" i="5"/>
  <c r="J6225" i="5"/>
  <c r="G6225" i="5"/>
  <c r="J6231" i="5"/>
  <c r="E6231" i="5"/>
  <c r="D6231" i="5"/>
  <c r="C6231" i="5"/>
  <c r="H6231" i="5"/>
  <c r="E6236" i="5"/>
  <c r="D6236" i="5"/>
  <c r="C6236" i="5"/>
  <c r="K6236" i="5"/>
  <c r="J6283" i="5"/>
  <c r="F6283" i="5"/>
  <c r="E6283" i="5"/>
  <c r="D6283" i="5"/>
  <c r="C6283" i="5"/>
  <c r="H6283" i="5"/>
  <c r="D6286" i="5"/>
  <c r="K6286" i="5"/>
  <c r="I6286" i="5"/>
  <c r="H6286" i="5"/>
  <c r="G6286" i="5"/>
  <c r="C6286" i="5"/>
  <c r="J6300" i="5"/>
  <c r="K6300" i="5"/>
  <c r="I6300" i="5"/>
  <c r="E6300" i="5"/>
  <c r="D6300" i="5"/>
  <c r="J6367" i="5"/>
  <c r="I6367" i="5"/>
  <c r="H6367" i="5"/>
  <c r="G6367" i="5"/>
  <c r="F6367" i="5"/>
  <c r="E6367" i="5"/>
  <c r="D6367" i="5"/>
  <c r="C6367" i="5"/>
  <c r="D6370" i="5"/>
  <c r="K6370" i="5"/>
  <c r="I6370" i="5"/>
  <c r="H6370" i="5"/>
  <c r="G6370" i="5"/>
  <c r="F6370" i="5"/>
  <c r="E6370" i="5"/>
  <c r="C6370" i="5"/>
  <c r="J6380" i="5"/>
  <c r="K6380" i="5"/>
  <c r="I6380" i="5"/>
  <c r="E6380" i="5"/>
  <c r="D6380" i="5"/>
  <c r="C6380" i="5"/>
  <c r="K6395" i="5"/>
  <c r="J6600" i="5"/>
  <c r="K6600" i="5"/>
  <c r="I6600" i="5"/>
  <c r="E6600" i="5"/>
  <c r="D6600" i="5"/>
  <c r="C6600" i="5"/>
  <c r="K6091" i="5"/>
  <c r="G6122" i="5"/>
  <c r="F6123" i="5"/>
  <c r="H6125" i="5"/>
  <c r="G6128" i="5"/>
  <c r="K6131" i="5"/>
  <c r="G6156" i="5"/>
  <c r="K6171" i="5"/>
  <c r="G6174" i="5"/>
  <c r="F6175" i="5"/>
  <c r="G6182" i="5"/>
  <c r="F6183" i="5"/>
  <c r="I6196" i="5"/>
  <c r="K6203" i="5"/>
  <c r="G6206" i="5"/>
  <c r="F6207" i="5"/>
  <c r="F6210" i="5"/>
  <c r="E6211" i="5"/>
  <c r="G6226" i="5"/>
  <c r="F6227" i="5"/>
  <c r="E6228" i="5"/>
  <c r="F6238" i="5"/>
  <c r="E6239" i="5"/>
  <c r="G6246" i="5"/>
  <c r="F6247" i="5"/>
  <c r="K6251" i="5"/>
  <c r="F6254" i="5"/>
  <c r="E6255" i="5"/>
  <c r="F6262" i="5"/>
  <c r="E6263" i="5"/>
  <c r="D6264" i="5"/>
  <c r="H6265" i="5"/>
  <c r="G6266" i="5"/>
  <c r="F6267" i="5"/>
  <c r="E6268" i="5"/>
  <c r="K6271" i="5"/>
  <c r="G6289" i="5"/>
  <c r="G6290" i="5"/>
  <c r="F6291" i="5"/>
  <c r="E6292" i="5"/>
  <c r="E6294" i="5"/>
  <c r="D6295" i="5"/>
  <c r="K6299" i="5"/>
  <c r="F6302" i="5"/>
  <c r="E6303" i="5"/>
  <c r="D6304" i="5"/>
  <c r="F6306" i="5"/>
  <c r="E6307" i="5"/>
  <c r="D6308" i="5"/>
  <c r="G6314" i="5"/>
  <c r="F6315" i="5"/>
  <c r="E6316" i="5"/>
  <c r="F6318" i="5"/>
  <c r="E6319" i="5"/>
  <c r="D6320" i="5"/>
  <c r="G6326" i="5"/>
  <c r="F6327" i="5"/>
  <c r="E6328" i="5"/>
  <c r="E6330" i="5"/>
  <c r="D6331" i="5"/>
  <c r="I6336" i="5"/>
  <c r="I6340" i="5"/>
  <c r="K6343" i="5"/>
  <c r="I6346" i="5"/>
  <c r="H6347" i="5"/>
  <c r="I6350" i="5"/>
  <c r="H6351" i="5"/>
  <c r="E6354" i="5"/>
  <c r="D6355" i="5"/>
  <c r="K6359" i="5"/>
  <c r="I6362" i="5"/>
  <c r="H6363" i="5"/>
  <c r="G6373" i="5"/>
  <c r="G6374" i="5"/>
  <c r="F6375" i="5"/>
  <c r="E6376" i="5"/>
  <c r="E6378" i="5"/>
  <c r="D6379" i="5"/>
  <c r="I6388" i="5"/>
  <c r="F6390" i="5"/>
  <c r="E6391" i="5"/>
  <c r="D6392" i="5"/>
  <c r="G6397" i="5"/>
  <c r="G6398" i="5"/>
  <c r="F6399" i="5"/>
  <c r="E6400" i="5"/>
  <c r="G6402" i="5"/>
  <c r="F6403" i="5"/>
  <c r="E6404" i="5"/>
  <c r="K6406" i="5"/>
  <c r="I6407" i="5"/>
  <c r="I6412" i="5"/>
  <c r="G6414" i="5"/>
  <c r="F6415" i="5"/>
  <c r="E6416" i="5"/>
  <c r="K6419" i="5"/>
  <c r="I6422" i="5"/>
  <c r="H6423" i="5"/>
  <c r="G6426" i="5"/>
  <c r="F6427" i="5"/>
  <c r="E6428" i="5"/>
  <c r="K6430" i="5"/>
  <c r="I6431" i="5"/>
  <c r="K6434" i="5"/>
  <c r="I6435" i="5"/>
  <c r="E6438" i="5"/>
  <c r="D6439" i="5"/>
  <c r="K6443" i="5"/>
  <c r="K6446" i="5"/>
  <c r="I6447" i="5"/>
  <c r="F6450" i="5"/>
  <c r="E6451" i="5"/>
  <c r="D6452" i="5"/>
  <c r="K6458" i="5"/>
  <c r="I6459" i="5"/>
  <c r="E6462" i="5"/>
  <c r="D6463" i="5"/>
  <c r="E6466" i="5"/>
  <c r="D6467" i="5"/>
  <c r="I6472" i="5"/>
  <c r="F6474" i="5"/>
  <c r="E6475" i="5"/>
  <c r="D6476" i="5"/>
  <c r="E6478" i="5"/>
  <c r="D6479" i="5"/>
  <c r="J6487" i="5"/>
  <c r="C6487" i="5"/>
  <c r="D6490" i="5"/>
  <c r="K6490" i="5"/>
  <c r="I6495" i="5"/>
  <c r="D6498" i="5"/>
  <c r="E6498" i="5"/>
  <c r="K6501" i="5"/>
  <c r="J6503" i="5"/>
  <c r="G6503" i="5"/>
  <c r="J6504" i="5"/>
  <c r="I6504" i="5"/>
  <c r="E6506" i="5"/>
  <c r="E6507" i="5"/>
  <c r="G6510" i="5"/>
  <c r="G6511" i="5"/>
  <c r="I6515" i="5"/>
  <c r="J6519" i="5"/>
  <c r="C6519" i="5"/>
  <c r="D6522" i="5"/>
  <c r="K6522" i="5"/>
  <c r="D6526" i="5"/>
  <c r="H6526" i="5"/>
  <c r="E6530" i="5"/>
  <c r="E6531" i="5"/>
  <c r="I6539" i="5"/>
  <c r="J6547" i="5"/>
  <c r="H6547" i="5"/>
  <c r="J6548" i="5"/>
  <c r="K6548" i="5"/>
  <c r="E6551" i="5"/>
  <c r="J6556" i="5"/>
  <c r="E6556" i="5"/>
  <c r="D6556" i="5"/>
  <c r="G6559" i="5"/>
  <c r="D6571" i="5"/>
  <c r="J6583" i="5"/>
  <c r="H6583" i="5"/>
  <c r="C6583" i="5"/>
  <c r="E6583" i="5"/>
  <c r="D6583" i="5"/>
  <c r="D6590" i="5"/>
  <c r="E6590" i="5"/>
  <c r="F6590" i="5"/>
  <c r="H6590" i="5"/>
  <c r="G6590" i="5"/>
  <c r="J6615" i="5"/>
  <c r="E6615" i="5"/>
  <c r="G6615" i="5"/>
  <c r="F6615" i="5"/>
  <c r="I6615" i="5"/>
  <c r="H6615" i="5"/>
  <c r="D6638" i="5"/>
  <c r="H6638" i="5"/>
  <c r="G6638" i="5"/>
  <c r="F6638" i="5"/>
  <c r="E6638" i="5"/>
  <c r="K6638" i="5"/>
  <c r="I6638" i="5"/>
  <c r="K6733" i="5"/>
  <c r="E6733" i="5"/>
  <c r="D6733" i="5"/>
  <c r="K6766" i="5"/>
  <c r="G6766" i="5"/>
  <c r="E6766" i="5"/>
  <c r="J6890" i="5"/>
  <c r="K6890" i="5"/>
  <c r="I6890" i="5"/>
  <c r="H6890" i="5"/>
  <c r="G6890" i="5"/>
  <c r="E6890" i="5"/>
  <c r="C6890" i="5"/>
  <c r="K6346" i="5"/>
  <c r="I6347" i="5"/>
  <c r="K6350" i="5"/>
  <c r="I6351" i="5"/>
  <c r="K6362" i="5"/>
  <c r="I6363" i="5"/>
  <c r="K6407" i="5"/>
  <c r="K6422" i="5"/>
  <c r="I6423" i="5"/>
  <c r="K6431" i="5"/>
  <c r="K6435" i="5"/>
  <c r="K6447" i="5"/>
  <c r="K6459" i="5"/>
  <c r="J6483" i="5"/>
  <c r="E6483" i="5"/>
  <c r="J6484" i="5"/>
  <c r="D6484" i="5"/>
  <c r="D6486" i="5"/>
  <c r="C6486" i="5"/>
  <c r="D6502" i="5"/>
  <c r="H6502" i="5"/>
  <c r="D6518" i="5"/>
  <c r="C6518" i="5"/>
  <c r="J6543" i="5"/>
  <c r="I6543" i="5"/>
  <c r="D6546" i="5"/>
  <c r="I6546" i="5"/>
  <c r="J6555" i="5"/>
  <c r="F6555" i="5"/>
  <c r="E6555" i="5"/>
  <c r="J6568" i="5"/>
  <c r="K6568" i="5"/>
  <c r="D6570" i="5"/>
  <c r="G6570" i="5"/>
  <c r="I6570" i="5"/>
  <c r="H6570" i="5"/>
  <c r="J6592" i="5"/>
  <c r="C6592" i="5"/>
  <c r="I6592" i="5"/>
  <c r="K6592" i="5"/>
  <c r="D6618" i="5"/>
  <c r="E6618" i="5"/>
  <c r="I6618" i="5"/>
  <c r="H6618" i="5"/>
  <c r="K6618" i="5"/>
  <c r="K6686" i="5"/>
  <c r="J6686" i="5"/>
  <c r="H6686" i="5"/>
  <c r="K6761" i="5"/>
  <c r="J6761" i="5"/>
  <c r="I6761" i="5"/>
  <c r="G6761" i="5"/>
  <c r="E6761" i="5"/>
  <c r="D6761" i="5"/>
  <c r="C6761" i="5"/>
  <c r="J6870" i="5"/>
  <c r="K6870" i="5"/>
  <c r="I6870" i="5"/>
  <c r="H6870" i="5"/>
  <c r="G6870" i="5"/>
  <c r="E6870" i="5"/>
  <c r="C6870" i="5"/>
  <c r="J6990" i="5"/>
  <c r="I6990" i="5"/>
  <c r="H6990" i="5"/>
  <c r="G6990" i="5"/>
  <c r="E6990" i="5"/>
  <c r="C6990" i="5"/>
  <c r="K6990" i="5"/>
  <c r="J7048" i="5"/>
  <c r="G7048" i="5"/>
  <c r="K7048" i="5"/>
  <c r="I7048" i="5"/>
  <c r="F7048" i="5"/>
  <c r="E7048" i="5"/>
  <c r="D7048" i="5"/>
  <c r="C7048" i="5"/>
  <c r="J7074" i="5"/>
  <c r="G7074" i="5"/>
  <c r="H7074" i="5"/>
  <c r="E7074" i="5"/>
  <c r="C7074" i="5"/>
  <c r="K7074" i="5"/>
  <c r="I7074" i="5"/>
  <c r="J7132" i="5"/>
  <c r="K7132" i="5"/>
  <c r="G7132" i="5"/>
  <c r="E7132" i="5"/>
  <c r="D7132" i="5"/>
  <c r="C7132" i="5"/>
  <c r="I7132" i="5"/>
  <c r="F7132" i="5"/>
  <c r="J7320" i="5"/>
  <c r="H7320" i="5"/>
  <c r="F7320" i="5"/>
  <c r="K7320" i="5"/>
  <c r="I7320" i="5"/>
  <c r="G7320" i="5"/>
  <c r="E7320" i="5"/>
  <c r="D7320" i="5"/>
  <c r="C7320" i="5"/>
  <c r="K6347" i="5"/>
  <c r="K6351" i="5"/>
  <c r="K6363" i="5"/>
  <c r="K6423" i="5"/>
  <c r="D6482" i="5"/>
  <c r="F6482" i="5"/>
  <c r="J6495" i="5"/>
  <c r="D6495" i="5"/>
  <c r="J6496" i="5"/>
  <c r="C6496" i="5"/>
  <c r="J6515" i="5"/>
  <c r="D6515" i="5"/>
  <c r="J6516" i="5"/>
  <c r="C6516" i="5"/>
  <c r="J6539" i="5"/>
  <c r="C6539" i="5"/>
  <c r="D6542" i="5"/>
  <c r="K6542" i="5"/>
  <c r="D6574" i="5"/>
  <c r="E6574" i="5"/>
  <c r="G6574" i="5"/>
  <c r="F6574" i="5"/>
  <c r="D6578" i="5"/>
  <c r="C6578" i="5"/>
  <c r="F6578" i="5"/>
  <c r="E6578" i="5"/>
  <c r="D6586" i="5"/>
  <c r="G6586" i="5"/>
  <c r="C6586" i="5"/>
  <c r="F6586" i="5"/>
  <c r="E6586" i="5"/>
  <c r="J6595" i="5"/>
  <c r="C6595" i="5"/>
  <c r="H6595" i="5"/>
  <c r="K6595" i="5"/>
  <c r="I6595" i="5"/>
  <c r="D6610" i="5"/>
  <c r="G6610" i="5"/>
  <c r="C6610" i="5"/>
  <c r="F6610" i="5"/>
  <c r="E6610" i="5"/>
  <c r="J6612" i="5"/>
  <c r="E6612" i="5"/>
  <c r="D6612" i="5"/>
  <c r="C6612" i="5"/>
  <c r="K6612" i="5"/>
  <c r="I6612" i="5"/>
  <c r="J6635" i="5"/>
  <c r="H6635" i="5"/>
  <c r="E6635" i="5"/>
  <c r="D6635" i="5"/>
  <c r="C6635" i="5"/>
  <c r="G6635" i="5"/>
  <c r="F6635" i="5"/>
  <c r="J6639" i="5"/>
  <c r="G6639" i="5"/>
  <c r="H6639" i="5"/>
  <c r="F6639" i="5"/>
  <c r="E6639" i="5"/>
  <c r="K6639" i="5"/>
  <c r="I6639" i="5"/>
  <c r="J6652" i="5"/>
  <c r="C6652" i="5"/>
  <c r="I6652" i="5"/>
  <c r="E6652" i="5"/>
  <c r="D6652" i="5"/>
  <c r="K6652" i="5"/>
  <c r="K6730" i="5"/>
  <c r="J6730" i="5"/>
  <c r="I6730" i="5"/>
  <c r="H6730" i="5"/>
  <c r="G6730" i="5"/>
  <c r="E6730" i="5"/>
  <c r="C6730" i="5"/>
  <c r="K6782" i="5"/>
  <c r="J6782" i="5"/>
  <c r="H6782" i="5"/>
  <c r="D6945" i="5"/>
  <c r="K6945" i="5"/>
  <c r="I6945" i="5"/>
  <c r="G6945" i="5"/>
  <c r="E6945" i="5"/>
  <c r="C6945" i="5"/>
  <c r="J6948" i="5"/>
  <c r="K6948" i="5"/>
  <c r="I6948" i="5"/>
  <c r="G6948" i="5"/>
  <c r="F6948" i="5"/>
  <c r="E6948" i="5"/>
  <c r="C6948" i="5"/>
  <c r="D6948" i="5"/>
  <c r="J5979" i="5"/>
  <c r="E6008" i="5"/>
  <c r="F6009" i="5"/>
  <c r="J6019" i="5"/>
  <c r="I6080" i="5"/>
  <c r="F6090" i="5"/>
  <c r="E6091" i="5"/>
  <c r="K6099" i="5"/>
  <c r="I6104" i="5"/>
  <c r="I6121" i="5"/>
  <c r="K6122" i="5"/>
  <c r="I6123" i="5"/>
  <c r="K6127" i="5"/>
  <c r="F6130" i="5"/>
  <c r="E6131" i="5"/>
  <c r="K6139" i="5"/>
  <c r="K6155" i="5"/>
  <c r="F6170" i="5"/>
  <c r="E6171" i="5"/>
  <c r="K6174" i="5"/>
  <c r="I6175" i="5"/>
  <c r="K6182" i="5"/>
  <c r="I6183" i="5"/>
  <c r="K6195" i="5"/>
  <c r="F6202" i="5"/>
  <c r="E6203" i="5"/>
  <c r="K6206" i="5"/>
  <c r="I6207" i="5"/>
  <c r="I6210" i="5"/>
  <c r="H6211" i="5"/>
  <c r="K6215" i="5"/>
  <c r="K6226" i="5"/>
  <c r="I6227" i="5"/>
  <c r="I6238" i="5"/>
  <c r="H6239" i="5"/>
  <c r="K6246" i="5"/>
  <c r="I6247" i="5"/>
  <c r="F6250" i="5"/>
  <c r="E6251" i="5"/>
  <c r="I6254" i="5"/>
  <c r="H6255" i="5"/>
  <c r="E6260" i="5"/>
  <c r="I6262" i="5"/>
  <c r="H6263" i="5"/>
  <c r="J6264" i="5"/>
  <c r="K6266" i="5"/>
  <c r="I6267" i="5"/>
  <c r="F6270" i="5"/>
  <c r="E6271" i="5"/>
  <c r="E6288" i="5"/>
  <c r="K6290" i="5"/>
  <c r="I6291" i="5"/>
  <c r="H6294" i="5"/>
  <c r="G6295" i="5"/>
  <c r="F6298" i="5"/>
  <c r="E6299" i="5"/>
  <c r="I6302" i="5"/>
  <c r="H6303" i="5"/>
  <c r="K6304" i="5"/>
  <c r="I6306" i="5"/>
  <c r="H6307" i="5"/>
  <c r="K6308" i="5"/>
  <c r="K6314" i="5"/>
  <c r="I6315" i="5"/>
  <c r="I6318" i="5"/>
  <c r="H6319" i="5"/>
  <c r="K6320" i="5"/>
  <c r="K6326" i="5"/>
  <c r="I6327" i="5"/>
  <c r="H6330" i="5"/>
  <c r="G6331" i="5"/>
  <c r="K6335" i="5"/>
  <c r="K6339" i="5"/>
  <c r="C6341" i="5"/>
  <c r="F6342" i="5"/>
  <c r="E6343" i="5"/>
  <c r="D6344" i="5"/>
  <c r="C6346" i="5"/>
  <c r="C6347" i="5"/>
  <c r="C6350" i="5"/>
  <c r="C6351" i="5"/>
  <c r="I6353" i="5"/>
  <c r="H6354" i="5"/>
  <c r="G6355" i="5"/>
  <c r="F6358" i="5"/>
  <c r="E6359" i="5"/>
  <c r="D6360" i="5"/>
  <c r="C6362" i="5"/>
  <c r="C6363" i="5"/>
  <c r="G6365" i="5"/>
  <c r="E6368" i="5"/>
  <c r="E6372" i="5"/>
  <c r="K6374" i="5"/>
  <c r="I6375" i="5"/>
  <c r="H6378" i="5"/>
  <c r="G6379" i="5"/>
  <c r="E6384" i="5"/>
  <c r="K6387" i="5"/>
  <c r="C6389" i="5"/>
  <c r="I6390" i="5"/>
  <c r="H6391" i="5"/>
  <c r="K6392" i="5"/>
  <c r="E6396" i="5"/>
  <c r="K6398" i="5"/>
  <c r="I6399" i="5"/>
  <c r="K6402" i="5"/>
  <c r="I6403" i="5"/>
  <c r="E6406" i="5"/>
  <c r="D6407" i="5"/>
  <c r="C6408" i="5"/>
  <c r="K6411" i="5"/>
  <c r="K6414" i="5"/>
  <c r="I6415" i="5"/>
  <c r="F6418" i="5"/>
  <c r="E6419" i="5"/>
  <c r="D6420" i="5"/>
  <c r="C6422" i="5"/>
  <c r="C6423" i="5"/>
  <c r="K6426" i="5"/>
  <c r="I6427" i="5"/>
  <c r="E6430" i="5"/>
  <c r="D6431" i="5"/>
  <c r="C6432" i="5"/>
  <c r="E6434" i="5"/>
  <c r="D6435" i="5"/>
  <c r="C6436" i="5"/>
  <c r="H6438" i="5"/>
  <c r="G6439" i="5"/>
  <c r="F6442" i="5"/>
  <c r="E6443" i="5"/>
  <c r="D6444" i="5"/>
  <c r="E6446" i="5"/>
  <c r="D6447" i="5"/>
  <c r="C6448" i="5"/>
  <c r="I6450" i="5"/>
  <c r="H6451" i="5"/>
  <c r="K6452" i="5"/>
  <c r="E6456" i="5"/>
  <c r="E6458" i="5"/>
  <c r="D6459" i="5"/>
  <c r="C6460" i="5"/>
  <c r="H6462" i="5"/>
  <c r="G6463" i="5"/>
  <c r="H6466" i="5"/>
  <c r="G6467" i="5"/>
  <c r="K6471" i="5"/>
  <c r="J6473" i="5"/>
  <c r="I6474" i="5"/>
  <c r="H6475" i="5"/>
  <c r="K6476" i="5"/>
  <c r="H6478" i="5"/>
  <c r="G6479" i="5"/>
  <c r="C6482" i="5"/>
  <c r="D6483" i="5"/>
  <c r="E6484" i="5"/>
  <c r="F6486" i="5"/>
  <c r="F6487" i="5"/>
  <c r="F6490" i="5"/>
  <c r="D6494" i="5"/>
  <c r="E6494" i="5"/>
  <c r="C6495" i="5"/>
  <c r="D6496" i="5"/>
  <c r="G6498" i="5"/>
  <c r="E6502" i="5"/>
  <c r="E6503" i="5"/>
  <c r="E6504" i="5"/>
  <c r="I6506" i="5"/>
  <c r="I6507" i="5"/>
  <c r="I6509" i="5"/>
  <c r="D6514" i="5"/>
  <c r="E6514" i="5"/>
  <c r="C6515" i="5"/>
  <c r="D6516" i="5"/>
  <c r="F6518" i="5"/>
  <c r="F6519" i="5"/>
  <c r="F6522" i="5"/>
  <c r="F6526" i="5"/>
  <c r="I6530" i="5"/>
  <c r="I6531" i="5"/>
  <c r="J6535" i="5"/>
  <c r="E6535" i="5"/>
  <c r="J6536" i="5"/>
  <c r="D6536" i="5"/>
  <c r="D6538" i="5"/>
  <c r="C6538" i="5"/>
  <c r="D6539" i="5"/>
  <c r="C6542" i="5"/>
  <c r="D6543" i="5"/>
  <c r="D6544" i="5"/>
  <c r="E6546" i="5"/>
  <c r="E6547" i="5"/>
  <c r="E6548" i="5"/>
  <c r="D6554" i="5"/>
  <c r="G6554" i="5"/>
  <c r="F6554" i="5"/>
  <c r="D6555" i="5"/>
  <c r="K6556" i="5"/>
  <c r="D6568" i="5"/>
  <c r="E6570" i="5"/>
  <c r="C6574" i="5"/>
  <c r="G6578" i="5"/>
  <c r="H6586" i="5"/>
  <c r="J6588" i="5"/>
  <c r="E6588" i="5"/>
  <c r="D6588" i="5"/>
  <c r="K6588" i="5"/>
  <c r="I6588" i="5"/>
  <c r="E6592" i="5"/>
  <c r="D6595" i="5"/>
  <c r="H6610" i="5"/>
  <c r="F6618" i="5"/>
  <c r="I6635" i="5"/>
  <c r="C6639" i="5"/>
  <c r="I6649" i="5"/>
  <c r="J6930" i="5"/>
  <c r="K6930" i="5"/>
  <c r="I6930" i="5"/>
  <c r="H6930" i="5"/>
  <c r="G6930" i="5"/>
  <c r="C6930" i="5"/>
  <c r="E6930" i="5"/>
  <c r="K6123" i="5"/>
  <c r="K6175" i="5"/>
  <c r="K6183" i="5"/>
  <c r="K6207" i="5"/>
  <c r="K6210" i="5"/>
  <c r="I6211" i="5"/>
  <c r="K6227" i="5"/>
  <c r="K6238" i="5"/>
  <c r="I6239" i="5"/>
  <c r="K6247" i="5"/>
  <c r="K6254" i="5"/>
  <c r="I6255" i="5"/>
  <c r="K6262" i="5"/>
  <c r="I6263" i="5"/>
  <c r="K6267" i="5"/>
  <c r="K6291" i="5"/>
  <c r="I6294" i="5"/>
  <c r="H6295" i="5"/>
  <c r="K6302" i="5"/>
  <c r="I6303" i="5"/>
  <c r="K6306" i="5"/>
  <c r="I6307" i="5"/>
  <c r="K6315" i="5"/>
  <c r="K6318" i="5"/>
  <c r="I6319" i="5"/>
  <c r="K6327" i="5"/>
  <c r="I6330" i="5"/>
  <c r="H6331" i="5"/>
  <c r="G6341" i="5"/>
  <c r="E6344" i="5"/>
  <c r="E6346" i="5"/>
  <c r="D6347" i="5"/>
  <c r="E6350" i="5"/>
  <c r="D6351" i="5"/>
  <c r="J6353" i="5"/>
  <c r="I6354" i="5"/>
  <c r="H6355" i="5"/>
  <c r="E6360" i="5"/>
  <c r="E6362" i="5"/>
  <c r="D6363" i="5"/>
  <c r="I6365" i="5"/>
  <c r="K6375" i="5"/>
  <c r="I6378" i="5"/>
  <c r="H6379" i="5"/>
  <c r="K6390" i="5"/>
  <c r="I6391" i="5"/>
  <c r="K6399" i="5"/>
  <c r="K6403" i="5"/>
  <c r="F6406" i="5"/>
  <c r="E6407" i="5"/>
  <c r="D6408" i="5"/>
  <c r="K6415" i="5"/>
  <c r="E6420" i="5"/>
  <c r="E6422" i="5"/>
  <c r="D6423" i="5"/>
  <c r="K6427" i="5"/>
  <c r="F6430" i="5"/>
  <c r="E6431" i="5"/>
  <c r="D6432" i="5"/>
  <c r="F6434" i="5"/>
  <c r="E6435" i="5"/>
  <c r="D6436" i="5"/>
  <c r="I6438" i="5"/>
  <c r="H6439" i="5"/>
  <c r="E6444" i="5"/>
  <c r="F6446" i="5"/>
  <c r="E6447" i="5"/>
  <c r="D6448" i="5"/>
  <c r="K6450" i="5"/>
  <c r="I6451" i="5"/>
  <c r="F6458" i="5"/>
  <c r="E6459" i="5"/>
  <c r="D6460" i="5"/>
  <c r="I6462" i="5"/>
  <c r="H6463" i="5"/>
  <c r="I6466" i="5"/>
  <c r="H6467" i="5"/>
  <c r="K6474" i="5"/>
  <c r="I6475" i="5"/>
  <c r="I6478" i="5"/>
  <c r="H6479" i="5"/>
  <c r="E6482" i="5"/>
  <c r="F6483" i="5"/>
  <c r="I6484" i="5"/>
  <c r="G6486" i="5"/>
  <c r="E6495" i="5"/>
  <c r="E6496" i="5"/>
  <c r="F6502" i="5"/>
  <c r="J6511" i="5"/>
  <c r="E6511" i="5"/>
  <c r="J6512" i="5"/>
  <c r="D6512" i="5"/>
  <c r="E6515" i="5"/>
  <c r="E6516" i="5"/>
  <c r="G6518" i="5"/>
  <c r="D6534" i="5"/>
  <c r="F6534" i="5"/>
  <c r="E6539" i="5"/>
  <c r="E6542" i="5"/>
  <c r="E6543" i="5"/>
  <c r="E6544" i="5"/>
  <c r="F6546" i="5"/>
  <c r="J6552" i="5"/>
  <c r="K6552" i="5"/>
  <c r="I6552" i="5"/>
  <c r="G6555" i="5"/>
  <c r="E6568" i="5"/>
  <c r="F6570" i="5"/>
  <c r="J6572" i="5"/>
  <c r="E6572" i="5"/>
  <c r="K6572" i="5"/>
  <c r="I6572" i="5"/>
  <c r="H6574" i="5"/>
  <c r="H6578" i="5"/>
  <c r="I6586" i="5"/>
  <c r="J6591" i="5"/>
  <c r="D6591" i="5"/>
  <c r="F6591" i="5"/>
  <c r="H6591" i="5"/>
  <c r="G6591" i="5"/>
  <c r="E6595" i="5"/>
  <c r="I6610" i="5"/>
  <c r="J6616" i="5"/>
  <c r="D6616" i="5"/>
  <c r="K6616" i="5"/>
  <c r="I6616" i="5"/>
  <c r="G6618" i="5"/>
  <c r="F6657" i="5"/>
  <c r="J6657" i="5"/>
  <c r="E6657" i="5"/>
  <c r="D6657" i="5"/>
  <c r="D6662" i="5"/>
  <c r="H6662" i="5"/>
  <c r="I6662" i="5"/>
  <c r="G6662" i="5"/>
  <c r="J6747" i="5"/>
  <c r="E6747" i="5"/>
  <c r="D6747" i="5"/>
  <c r="C6747" i="5"/>
  <c r="K6747" i="5"/>
  <c r="I6747" i="5"/>
  <c r="H6747" i="5"/>
  <c r="G6747" i="5"/>
  <c r="F6747" i="5"/>
  <c r="J6755" i="5"/>
  <c r="E6755" i="5"/>
  <c r="D6755" i="5"/>
  <c r="C6755" i="5"/>
  <c r="K6755" i="5"/>
  <c r="I6755" i="5"/>
  <c r="H6755" i="5"/>
  <c r="G6755" i="5"/>
  <c r="F6755" i="5"/>
  <c r="K6211" i="5"/>
  <c r="K6239" i="5"/>
  <c r="K6255" i="5"/>
  <c r="K6263" i="5"/>
  <c r="K6294" i="5"/>
  <c r="I6295" i="5"/>
  <c r="K6303" i="5"/>
  <c r="K6307" i="5"/>
  <c r="K6319" i="5"/>
  <c r="K6330" i="5"/>
  <c r="I6331" i="5"/>
  <c r="I6341" i="5"/>
  <c r="I6344" i="5"/>
  <c r="F6346" i="5"/>
  <c r="E6347" i="5"/>
  <c r="F6350" i="5"/>
  <c r="E6351" i="5"/>
  <c r="K6354" i="5"/>
  <c r="I6355" i="5"/>
  <c r="I6360" i="5"/>
  <c r="F6362" i="5"/>
  <c r="E6363" i="5"/>
  <c r="J6365" i="5"/>
  <c r="K6378" i="5"/>
  <c r="I6379" i="5"/>
  <c r="K6391" i="5"/>
  <c r="G6406" i="5"/>
  <c r="F6407" i="5"/>
  <c r="E6408" i="5"/>
  <c r="I6420" i="5"/>
  <c r="F6422" i="5"/>
  <c r="E6423" i="5"/>
  <c r="G6430" i="5"/>
  <c r="F6431" i="5"/>
  <c r="E6432" i="5"/>
  <c r="G6434" i="5"/>
  <c r="F6435" i="5"/>
  <c r="E6436" i="5"/>
  <c r="K6438" i="5"/>
  <c r="I6439" i="5"/>
  <c r="I6444" i="5"/>
  <c r="G6446" i="5"/>
  <c r="F6447" i="5"/>
  <c r="E6448" i="5"/>
  <c r="K6451" i="5"/>
  <c r="G6458" i="5"/>
  <c r="F6459" i="5"/>
  <c r="E6460" i="5"/>
  <c r="K6462" i="5"/>
  <c r="I6463" i="5"/>
  <c r="K6466" i="5"/>
  <c r="I6467" i="5"/>
  <c r="K6475" i="5"/>
  <c r="K6478" i="5"/>
  <c r="I6479" i="5"/>
  <c r="G6482" i="5"/>
  <c r="G6483" i="5"/>
  <c r="K6484" i="5"/>
  <c r="H6486" i="5"/>
  <c r="F6495" i="5"/>
  <c r="I6496" i="5"/>
  <c r="G6502" i="5"/>
  <c r="J6507" i="5"/>
  <c r="G6507" i="5"/>
  <c r="J6508" i="5"/>
  <c r="I6508" i="5"/>
  <c r="D6510" i="5"/>
  <c r="F6510" i="5"/>
  <c r="F6515" i="5"/>
  <c r="I6516" i="5"/>
  <c r="H6518" i="5"/>
  <c r="J6531" i="5"/>
  <c r="F6531" i="5"/>
  <c r="J6532" i="5"/>
  <c r="E6532" i="5"/>
  <c r="F6539" i="5"/>
  <c r="F6542" i="5"/>
  <c r="F6543" i="5"/>
  <c r="I6544" i="5"/>
  <c r="G6546" i="5"/>
  <c r="J6551" i="5"/>
  <c r="H6551" i="5"/>
  <c r="G6551" i="5"/>
  <c r="H6555" i="5"/>
  <c r="J6559" i="5"/>
  <c r="D6559" i="5"/>
  <c r="C6559" i="5"/>
  <c r="I6568" i="5"/>
  <c r="K6570" i="5"/>
  <c r="I6574" i="5"/>
  <c r="J6576" i="5"/>
  <c r="C6576" i="5"/>
  <c r="E6576" i="5"/>
  <c r="D6576" i="5"/>
  <c r="I6578" i="5"/>
  <c r="J6584" i="5"/>
  <c r="K6584" i="5"/>
  <c r="C6584" i="5"/>
  <c r="E6584" i="5"/>
  <c r="D6584" i="5"/>
  <c r="K6586" i="5"/>
  <c r="F6595" i="5"/>
  <c r="K6610" i="5"/>
  <c r="D6614" i="5"/>
  <c r="F6614" i="5"/>
  <c r="G6614" i="5"/>
  <c r="E6614" i="5"/>
  <c r="I6614" i="5"/>
  <c r="H6614" i="5"/>
  <c r="H6625" i="5"/>
  <c r="I6625" i="5"/>
  <c r="J6636" i="5"/>
  <c r="K6636" i="5"/>
  <c r="E6636" i="5"/>
  <c r="D6636" i="5"/>
  <c r="C6636" i="5"/>
  <c r="I6636" i="5"/>
  <c r="J6640" i="5"/>
  <c r="I6640" i="5"/>
  <c r="K6640" i="5"/>
  <c r="E6640" i="5"/>
  <c r="D6654" i="5"/>
  <c r="C6654" i="5"/>
  <c r="H6654" i="5"/>
  <c r="G6654" i="5"/>
  <c r="F6654" i="5"/>
  <c r="K6654" i="5"/>
  <c r="I6654" i="5"/>
  <c r="F6665" i="5"/>
  <c r="D6665" i="5"/>
  <c r="J6665" i="5"/>
  <c r="J6831" i="5"/>
  <c r="C6831" i="5"/>
  <c r="I6831" i="5"/>
  <c r="H6831" i="5"/>
  <c r="G6831" i="5"/>
  <c r="K6831" i="5"/>
  <c r="F6831" i="5"/>
  <c r="E6831" i="5"/>
  <c r="D6831" i="5"/>
  <c r="J6926" i="5"/>
  <c r="I6926" i="5"/>
  <c r="H6926" i="5"/>
  <c r="G6926" i="5"/>
  <c r="E6926" i="5"/>
  <c r="C6926" i="5"/>
  <c r="K6926" i="5"/>
  <c r="K6295" i="5"/>
  <c r="K6331" i="5"/>
  <c r="K6344" i="5"/>
  <c r="G6346" i="5"/>
  <c r="F6347" i="5"/>
  <c r="G6350" i="5"/>
  <c r="F6351" i="5"/>
  <c r="K6355" i="5"/>
  <c r="K6360" i="5"/>
  <c r="G6362" i="5"/>
  <c r="F6363" i="5"/>
  <c r="K6379" i="5"/>
  <c r="H6406" i="5"/>
  <c r="G6407" i="5"/>
  <c r="I6408" i="5"/>
  <c r="K6420" i="5"/>
  <c r="G6422" i="5"/>
  <c r="F6423" i="5"/>
  <c r="H6430" i="5"/>
  <c r="G6431" i="5"/>
  <c r="I6432" i="5"/>
  <c r="H6434" i="5"/>
  <c r="G6435" i="5"/>
  <c r="I6436" i="5"/>
  <c r="K6439" i="5"/>
  <c r="K6444" i="5"/>
  <c r="H6446" i="5"/>
  <c r="G6447" i="5"/>
  <c r="I6448" i="5"/>
  <c r="H6458" i="5"/>
  <c r="G6459" i="5"/>
  <c r="I6460" i="5"/>
  <c r="K6463" i="5"/>
  <c r="K6467" i="5"/>
  <c r="K6479" i="5"/>
  <c r="H6482" i="5"/>
  <c r="H6483" i="5"/>
  <c r="I6486" i="5"/>
  <c r="G6495" i="5"/>
  <c r="K6496" i="5"/>
  <c r="I6502" i="5"/>
  <c r="D6506" i="5"/>
  <c r="H6506" i="5"/>
  <c r="G6515" i="5"/>
  <c r="K6516" i="5"/>
  <c r="I6518" i="5"/>
  <c r="D6530" i="5"/>
  <c r="G6530" i="5"/>
  <c r="C6531" i="5"/>
  <c r="G6539" i="5"/>
  <c r="G6542" i="5"/>
  <c r="G6543" i="5"/>
  <c r="K6544" i="5"/>
  <c r="H6546" i="5"/>
  <c r="I6555" i="5"/>
  <c r="J6571" i="5"/>
  <c r="F6571" i="5"/>
  <c r="H6571" i="5"/>
  <c r="G6571" i="5"/>
  <c r="K6574" i="5"/>
  <c r="K6578" i="5"/>
  <c r="J6587" i="5"/>
  <c r="F6587" i="5"/>
  <c r="D6587" i="5"/>
  <c r="G6587" i="5"/>
  <c r="E6587" i="5"/>
  <c r="D6594" i="5"/>
  <c r="C6594" i="5"/>
  <c r="H6594" i="5"/>
  <c r="K6594" i="5"/>
  <c r="I6594" i="5"/>
  <c r="G6595" i="5"/>
  <c r="D6602" i="5"/>
  <c r="I6602" i="5"/>
  <c r="H6602" i="5"/>
  <c r="K6602" i="5"/>
  <c r="J6611" i="5"/>
  <c r="F6611" i="5"/>
  <c r="D6611" i="5"/>
  <c r="C6611" i="5"/>
  <c r="G6611" i="5"/>
  <c r="E6611" i="5"/>
  <c r="C6614" i="5"/>
  <c r="E6616" i="5"/>
  <c r="C6640" i="5"/>
  <c r="E6654" i="5"/>
  <c r="C6665" i="5"/>
  <c r="J6691" i="5"/>
  <c r="E6691" i="5"/>
  <c r="D6691" i="5"/>
  <c r="C6691" i="5"/>
  <c r="K6691" i="5"/>
  <c r="I6691" i="5"/>
  <c r="H6691" i="5"/>
  <c r="G6691" i="5"/>
  <c r="F6691" i="5"/>
  <c r="J6764" i="5"/>
  <c r="I6764" i="5"/>
  <c r="G6764" i="5"/>
  <c r="F6764" i="5"/>
  <c r="K6764" i="5"/>
  <c r="E6764" i="5"/>
  <c r="D6764" i="5"/>
  <c r="C6764" i="5"/>
  <c r="K6841" i="5"/>
  <c r="J6841" i="5"/>
  <c r="I6841" i="5"/>
  <c r="E6841" i="5"/>
  <c r="J6892" i="5"/>
  <c r="K6892" i="5"/>
  <c r="I6892" i="5"/>
  <c r="G6892" i="5"/>
  <c r="F6892" i="5"/>
  <c r="E6892" i="5"/>
  <c r="D6892" i="5"/>
  <c r="C6892" i="5"/>
  <c r="K6901" i="5"/>
  <c r="J6901" i="5"/>
  <c r="I6901" i="5"/>
  <c r="G6901" i="5"/>
  <c r="E6901" i="5"/>
  <c r="C6901" i="5"/>
  <c r="K6563" i="5"/>
  <c r="K6566" i="5"/>
  <c r="I6567" i="5"/>
  <c r="C6580" i="5"/>
  <c r="C6582" i="5"/>
  <c r="D6606" i="5"/>
  <c r="H6606" i="5"/>
  <c r="C6607" i="5"/>
  <c r="C6608" i="5"/>
  <c r="D6622" i="5"/>
  <c r="C6622" i="5"/>
  <c r="D6623" i="5"/>
  <c r="C6628" i="5"/>
  <c r="E6630" i="5"/>
  <c r="E6631" i="5"/>
  <c r="E6632" i="5"/>
  <c r="F6634" i="5"/>
  <c r="I6641" i="5"/>
  <c r="J6643" i="5"/>
  <c r="F6643" i="5"/>
  <c r="J6644" i="5"/>
  <c r="E6644" i="5"/>
  <c r="C6646" i="5"/>
  <c r="D6647" i="5"/>
  <c r="E6648" i="5"/>
  <c r="G6650" i="5"/>
  <c r="H6661" i="5"/>
  <c r="C6663" i="5"/>
  <c r="D6664" i="5"/>
  <c r="J6667" i="5"/>
  <c r="E6667" i="5"/>
  <c r="H6668" i="5"/>
  <c r="I6668" i="5"/>
  <c r="E6671" i="5"/>
  <c r="F6673" i="5"/>
  <c r="J6673" i="5"/>
  <c r="D6675" i="5"/>
  <c r="J6676" i="5"/>
  <c r="E6698" i="5"/>
  <c r="E6701" i="5"/>
  <c r="J6704" i="5"/>
  <c r="K6704" i="5"/>
  <c r="I6704" i="5"/>
  <c r="G6704" i="5"/>
  <c r="E6705" i="5"/>
  <c r="J6707" i="5"/>
  <c r="E6707" i="5"/>
  <c r="D6707" i="5"/>
  <c r="C6707" i="5"/>
  <c r="E6712" i="5"/>
  <c r="G6715" i="5"/>
  <c r="J6718" i="5"/>
  <c r="G6723" i="5"/>
  <c r="E6726" i="5"/>
  <c r="J6728" i="5"/>
  <c r="K6728" i="5"/>
  <c r="I6728" i="5"/>
  <c r="G6728" i="5"/>
  <c r="E6729" i="5"/>
  <c r="C6731" i="5"/>
  <c r="E6732" i="5"/>
  <c r="I6739" i="5"/>
  <c r="E6760" i="5"/>
  <c r="C6762" i="5"/>
  <c r="F6763" i="5"/>
  <c r="D6765" i="5"/>
  <c r="D6769" i="5"/>
  <c r="C6776" i="5"/>
  <c r="J6779" i="5"/>
  <c r="E6779" i="5"/>
  <c r="D6779" i="5"/>
  <c r="C6779" i="5"/>
  <c r="I6790" i="5"/>
  <c r="G6798" i="5"/>
  <c r="C6804" i="5"/>
  <c r="C6812" i="5"/>
  <c r="D6820" i="5"/>
  <c r="D6823" i="5"/>
  <c r="J6826" i="5"/>
  <c r="I6826" i="5"/>
  <c r="G6826" i="5"/>
  <c r="E6826" i="5"/>
  <c r="C6826" i="5"/>
  <c r="J6828" i="5"/>
  <c r="G6828" i="5"/>
  <c r="E6828" i="5"/>
  <c r="D6828" i="5"/>
  <c r="C6828" i="5"/>
  <c r="H6834" i="5"/>
  <c r="F6836" i="5"/>
  <c r="G6840" i="5"/>
  <c r="J6854" i="5"/>
  <c r="K6854" i="5"/>
  <c r="I6854" i="5"/>
  <c r="H6854" i="5"/>
  <c r="G6854" i="5"/>
  <c r="J6856" i="5"/>
  <c r="K6856" i="5"/>
  <c r="I6856" i="5"/>
  <c r="G6856" i="5"/>
  <c r="F6856" i="5"/>
  <c r="E6856" i="5"/>
  <c r="D6859" i="5"/>
  <c r="K6869" i="5"/>
  <c r="J6869" i="5"/>
  <c r="I6869" i="5"/>
  <c r="G6869" i="5"/>
  <c r="E6869" i="5"/>
  <c r="C6898" i="5"/>
  <c r="C6900" i="5"/>
  <c r="C6911" i="5"/>
  <c r="J6944" i="5"/>
  <c r="G6944" i="5"/>
  <c r="F6944" i="5"/>
  <c r="E6944" i="5"/>
  <c r="D6944" i="5"/>
  <c r="C6944" i="5"/>
  <c r="K6944" i="5"/>
  <c r="J6960" i="5"/>
  <c r="G6960" i="5"/>
  <c r="F6960" i="5"/>
  <c r="E6960" i="5"/>
  <c r="D6960" i="5"/>
  <c r="C6960" i="5"/>
  <c r="K6960" i="5"/>
  <c r="I6960" i="5"/>
  <c r="D6977" i="5"/>
  <c r="K6977" i="5"/>
  <c r="I6977" i="5"/>
  <c r="G6977" i="5"/>
  <c r="E6977" i="5"/>
  <c r="C6977" i="5"/>
  <c r="J7020" i="5"/>
  <c r="G7020" i="5"/>
  <c r="I7020" i="5"/>
  <c r="F7020" i="5"/>
  <c r="E7020" i="5"/>
  <c r="D7020" i="5"/>
  <c r="C7020" i="5"/>
  <c r="K7020" i="5"/>
  <c r="J7158" i="5"/>
  <c r="I7158" i="5"/>
  <c r="G7158" i="5"/>
  <c r="E7158" i="5"/>
  <c r="K7158" i="5"/>
  <c r="H7158" i="5"/>
  <c r="C7158" i="5"/>
  <c r="K6567" i="5"/>
  <c r="D6580" i="5"/>
  <c r="J6603" i="5"/>
  <c r="H6603" i="5"/>
  <c r="J6604" i="5"/>
  <c r="K6604" i="5"/>
  <c r="J6619" i="5"/>
  <c r="D6619" i="5"/>
  <c r="J6620" i="5"/>
  <c r="C6620" i="5"/>
  <c r="D6628" i="5"/>
  <c r="I6632" i="5"/>
  <c r="D6642" i="5"/>
  <c r="G6642" i="5"/>
  <c r="H6656" i="5"/>
  <c r="D6656" i="5"/>
  <c r="J6659" i="5"/>
  <c r="I6659" i="5"/>
  <c r="E6664" i="5"/>
  <c r="F6677" i="5"/>
  <c r="E6677" i="5"/>
  <c r="C6677" i="5"/>
  <c r="J6679" i="5"/>
  <c r="H6679" i="5"/>
  <c r="G6679" i="5"/>
  <c r="J6683" i="5"/>
  <c r="D6683" i="5"/>
  <c r="C6683" i="5"/>
  <c r="K6697" i="5"/>
  <c r="J6697" i="5"/>
  <c r="I6697" i="5"/>
  <c r="J6700" i="5"/>
  <c r="I6700" i="5"/>
  <c r="G6700" i="5"/>
  <c r="F6700" i="5"/>
  <c r="K6702" i="5"/>
  <c r="G6702" i="5"/>
  <c r="E6702" i="5"/>
  <c r="K6718" i="5"/>
  <c r="J6737" i="5"/>
  <c r="K6737" i="5"/>
  <c r="J6744" i="5"/>
  <c r="K6744" i="5"/>
  <c r="I6744" i="5"/>
  <c r="G6744" i="5"/>
  <c r="E6765" i="5"/>
  <c r="J6768" i="5"/>
  <c r="K6768" i="5"/>
  <c r="I6768" i="5"/>
  <c r="G6768" i="5"/>
  <c r="J6771" i="5"/>
  <c r="E6771" i="5"/>
  <c r="D6771" i="5"/>
  <c r="C6771" i="5"/>
  <c r="J6803" i="5"/>
  <c r="G6803" i="5"/>
  <c r="F6803" i="5"/>
  <c r="E6803" i="5"/>
  <c r="J6811" i="5"/>
  <c r="G6811" i="5"/>
  <c r="F6811" i="5"/>
  <c r="E6811" i="5"/>
  <c r="J6839" i="5"/>
  <c r="I6839" i="5"/>
  <c r="G6839" i="5"/>
  <c r="F6839" i="5"/>
  <c r="E6839" i="5"/>
  <c r="J6867" i="5"/>
  <c r="I6867" i="5"/>
  <c r="H6867" i="5"/>
  <c r="G6867" i="5"/>
  <c r="F6867" i="5"/>
  <c r="E6867" i="5"/>
  <c r="J6880" i="5"/>
  <c r="G6880" i="5"/>
  <c r="F6880" i="5"/>
  <c r="E6880" i="5"/>
  <c r="D6880" i="5"/>
  <c r="C6880" i="5"/>
  <c r="D6929" i="5"/>
  <c r="K6929" i="5"/>
  <c r="I6929" i="5"/>
  <c r="G6929" i="5"/>
  <c r="E6929" i="5"/>
  <c r="C6929" i="5"/>
  <c r="J6932" i="5"/>
  <c r="K6932" i="5"/>
  <c r="I6932" i="5"/>
  <c r="G6932" i="5"/>
  <c r="F6932" i="5"/>
  <c r="E6932" i="5"/>
  <c r="C6932" i="5"/>
  <c r="D6961" i="5"/>
  <c r="K6961" i="5"/>
  <c r="I6961" i="5"/>
  <c r="G6961" i="5"/>
  <c r="E6961" i="5"/>
  <c r="C6961" i="5"/>
  <c r="J7006" i="5"/>
  <c r="I7006" i="5"/>
  <c r="H7006" i="5"/>
  <c r="G7006" i="5"/>
  <c r="E7006" i="5"/>
  <c r="C7006" i="5"/>
  <c r="K7006" i="5"/>
  <c r="D7105" i="5"/>
  <c r="C7105" i="5"/>
  <c r="K7105" i="5"/>
  <c r="I7105" i="5"/>
  <c r="G7105" i="5"/>
  <c r="E7105" i="5"/>
  <c r="F6669" i="5"/>
  <c r="J6669" i="5"/>
  <c r="F6681" i="5"/>
  <c r="D6681" i="5"/>
  <c r="C6681" i="5"/>
  <c r="K6694" i="5"/>
  <c r="J6694" i="5"/>
  <c r="I6694" i="5"/>
  <c r="J6699" i="5"/>
  <c r="I6699" i="5"/>
  <c r="H6699" i="5"/>
  <c r="G6699" i="5"/>
  <c r="J6787" i="5"/>
  <c r="E6787" i="5"/>
  <c r="D6787" i="5"/>
  <c r="C6787" i="5"/>
  <c r="J6822" i="5"/>
  <c r="K6822" i="5"/>
  <c r="H6822" i="5"/>
  <c r="G6822" i="5"/>
  <c r="E6822" i="5"/>
  <c r="J6824" i="5"/>
  <c r="I6824" i="5"/>
  <c r="F6824" i="5"/>
  <c r="E6824" i="5"/>
  <c r="D6824" i="5"/>
  <c r="J6827" i="5"/>
  <c r="H6827" i="5"/>
  <c r="F6827" i="5"/>
  <c r="E6827" i="5"/>
  <c r="D6827" i="5"/>
  <c r="J6837" i="5"/>
  <c r="G6837" i="5"/>
  <c r="E6837" i="5"/>
  <c r="C6837" i="5"/>
  <c r="J6878" i="5"/>
  <c r="I6878" i="5"/>
  <c r="H6878" i="5"/>
  <c r="G6878" i="5"/>
  <c r="E6878" i="5"/>
  <c r="C6878" i="5"/>
  <c r="J6912" i="5"/>
  <c r="I6912" i="5"/>
  <c r="G6912" i="5"/>
  <c r="F6912" i="5"/>
  <c r="E6912" i="5"/>
  <c r="D6912" i="5"/>
  <c r="D6933" i="5"/>
  <c r="K6933" i="5"/>
  <c r="I6933" i="5"/>
  <c r="G6933" i="5"/>
  <c r="C6933" i="5"/>
  <c r="J6942" i="5"/>
  <c r="I6942" i="5"/>
  <c r="H6942" i="5"/>
  <c r="G6942" i="5"/>
  <c r="E6942" i="5"/>
  <c r="C6942" i="5"/>
  <c r="J6946" i="5"/>
  <c r="K6946" i="5"/>
  <c r="I6946" i="5"/>
  <c r="H6946" i="5"/>
  <c r="G6946" i="5"/>
  <c r="C6946" i="5"/>
  <c r="J6974" i="5"/>
  <c r="I6974" i="5"/>
  <c r="H6974" i="5"/>
  <c r="G6974" i="5"/>
  <c r="E6974" i="5"/>
  <c r="C6974" i="5"/>
  <c r="K6974" i="5"/>
  <c r="J7026" i="5"/>
  <c r="C7026" i="5"/>
  <c r="K7026" i="5"/>
  <c r="I7026" i="5"/>
  <c r="H7026" i="5"/>
  <c r="G7026" i="5"/>
  <c r="E7026" i="5"/>
  <c r="J7031" i="5"/>
  <c r="F7031" i="5"/>
  <c r="H7031" i="5"/>
  <c r="G7031" i="5"/>
  <c r="E7031" i="5"/>
  <c r="D7031" i="5"/>
  <c r="C7031" i="5"/>
  <c r="K7031" i="5"/>
  <c r="I7031" i="5"/>
  <c r="D7037" i="5"/>
  <c r="K7037" i="5"/>
  <c r="I7037" i="5"/>
  <c r="G7037" i="5"/>
  <c r="E7037" i="5"/>
  <c r="C7037" i="5"/>
  <c r="J7118" i="5"/>
  <c r="C7118" i="5"/>
  <c r="K7118" i="5"/>
  <c r="I7118" i="5"/>
  <c r="H7118" i="5"/>
  <c r="G7118" i="5"/>
  <c r="E7118" i="5"/>
  <c r="J7207" i="5"/>
  <c r="H7207" i="5"/>
  <c r="F7207" i="5"/>
  <c r="E7207" i="5"/>
  <c r="C7207" i="5"/>
  <c r="K7207" i="5"/>
  <c r="I7207" i="5"/>
  <c r="G7207" i="5"/>
  <c r="D7207" i="5"/>
  <c r="J6696" i="5"/>
  <c r="K6696" i="5"/>
  <c r="I6696" i="5"/>
  <c r="G6696" i="5"/>
  <c r="J6736" i="5"/>
  <c r="K6736" i="5"/>
  <c r="I6736" i="5"/>
  <c r="G6736" i="5"/>
  <c r="J6739" i="5"/>
  <c r="E6739" i="5"/>
  <c r="D6739" i="5"/>
  <c r="C6739" i="5"/>
  <c r="K6758" i="5"/>
  <c r="J6758" i="5"/>
  <c r="I6758" i="5"/>
  <c r="J6763" i="5"/>
  <c r="I6763" i="5"/>
  <c r="H6763" i="5"/>
  <c r="G6763" i="5"/>
  <c r="F6787" i="5"/>
  <c r="K6813" i="5"/>
  <c r="J6813" i="5"/>
  <c r="C6822" i="5"/>
  <c r="K6829" i="5"/>
  <c r="G6829" i="5"/>
  <c r="E6829" i="5"/>
  <c r="C6829" i="5"/>
  <c r="J6847" i="5"/>
  <c r="G6847" i="5"/>
  <c r="F6847" i="5"/>
  <c r="E6847" i="5"/>
  <c r="D6847" i="5"/>
  <c r="C6847" i="5"/>
  <c r="J6858" i="5"/>
  <c r="K6858" i="5"/>
  <c r="I6858" i="5"/>
  <c r="H6858" i="5"/>
  <c r="G6858" i="5"/>
  <c r="E6858" i="5"/>
  <c r="K6881" i="5"/>
  <c r="I6881" i="5"/>
  <c r="E6881" i="5"/>
  <c r="J6907" i="5"/>
  <c r="G6907" i="5"/>
  <c r="F6907" i="5"/>
  <c r="E6907" i="5"/>
  <c r="D6907" i="5"/>
  <c r="C6907" i="5"/>
  <c r="D6949" i="5"/>
  <c r="K6949" i="5"/>
  <c r="I6949" i="5"/>
  <c r="G6949" i="5"/>
  <c r="C6949" i="5"/>
  <c r="J6958" i="5"/>
  <c r="I6958" i="5"/>
  <c r="H6958" i="5"/>
  <c r="G6958" i="5"/>
  <c r="E6958" i="5"/>
  <c r="C6958" i="5"/>
  <c r="K6958" i="5"/>
  <c r="J7032" i="5"/>
  <c r="E7032" i="5"/>
  <c r="I7032" i="5"/>
  <c r="G7032" i="5"/>
  <c r="F7032" i="5"/>
  <c r="D7032" i="5"/>
  <c r="C7032" i="5"/>
  <c r="K7032" i="5"/>
  <c r="J7059" i="5"/>
  <c r="F7059" i="5"/>
  <c r="K7059" i="5"/>
  <c r="I7059" i="5"/>
  <c r="H7059" i="5"/>
  <c r="G7059" i="5"/>
  <c r="E7059" i="5"/>
  <c r="D7059" i="5"/>
  <c r="C7059" i="5"/>
  <c r="D7129" i="5"/>
  <c r="K7129" i="5"/>
  <c r="G7129" i="5"/>
  <c r="I7129" i="5"/>
  <c r="E7129" i="5"/>
  <c r="C7129" i="5"/>
  <c r="H6629" i="5"/>
  <c r="I6629" i="5"/>
  <c r="J6631" i="5"/>
  <c r="I6631" i="5"/>
  <c r="D6634" i="5"/>
  <c r="I6634" i="5"/>
  <c r="D6650" i="5"/>
  <c r="E6650" i="5"/>
  <c r="F6661" i="5"/>
  <c r="E6661" i="5"/>
  <c r="E6669" i="5"/>
  <c r="H6681" i="5"/>
  <c r="H6694" i="5"/>
  <c r="C6696" i="5"/>
  <c r="D6699" i="5"/>
  <c r="J6705" i="5"/>
  <c r="K6705" i="5"/>
  <c r="J6712" i="5"/>
  <c r="K6712" i="5"/>
  <c r="I6712" i="5"/>
  <c r="G6712" i="5"/>
  <c r="K6729" i="5"/>
  <c r="J6729" i="5"/>
  <c r="I6729" i="5"/>
  <c r="J6732" i="5"/>
  <c r="I6732" i="5"/>
  <c r="G6732" i="5"/>
  <c r="F6732" i="5"/>
  <c r="K6734" i="5"/>
  <c r="G6734" i="5"/>
  <c r="E6734" i="5"/>
  <c r="C6736" i="5"/>
  <c r="F6739" i="5"/>
  <c r="E6758" i="5"/>
  <c r="J6760" i="5"/>
  <c r="K6760" i="5"/>
  <c r="I6760" i="5"/>
  <c r="G6760" i="5"/>
  <c r="C6763" i="5"/>
  <c r="G6787" i="5"/>
  <c r="J6818" i="5"/>
  <c r="I6818" i="5"/>
  <c r="H6818" i="5"/>
  <c r="G6818" i="5"/>
  <c r="H6847" i="5"/>
  <c r="K6861" i="5"/>
  <c r="J6861" i="5"/>
  <c r="G6861" i="5"/>
  <c r="E6861" i="5"/>
  <c r="J6868" i="5"/>
  <c r="I6868" i="5"/>
  <c r="G6868" i="5"/>
  <c r="F6868" i="5"/>
  <c r="E6868" i="5"/>
  <c r="D6868" i="5"/>
  <c r="K6873" i="5"/>
  <c r="J6873" i="5"/>
  <c r="J6879" i="5"/>
  <c r="H6879" i="5"/>
  <c r="G6879" i="5"/>
  <c r="F6879" i="5"/>
  <c r="E6879" i="5"/>
  <c r="D6879" i="5"/>
  <c r="K6893" i="5"/>
  <c r="J6893" i="5"/>
  <c r="G6893" i="5"/>
  <c r="H6907" i="5"/>
  <c r="J6910" i="5"/>
  <c r="K6910" i="5"/>
  <c r="I6910" i="5"/>
  <c r="H6910" i="5"/>
  <c r="G6910" i="5"/>
  <c r="E6910" i="5"/>
  <c r="J7008" i="5"/>
  <c r="G7008" i="5"/>
  <c r="F7008" i="5"/>
  <c r="E7008" i="5"/>
  <c r="D7008" i="5"/>
  <c r="C7008" i="5"/>
  <c r="K7008" i="5"/>
  <c r="I7008" i="5"/>
  <c r="J7107" i="5"/>
  <c r="F7107" i="5"/>
  <c r="D7107" i="5"/>
  <c r="I7107" i="5"/>
  <c r="H7107" i="5"/>
  <c r="G7107" i="5"/>
  <c r="K7107" i="5"/>
  <c r="E7107" i="5"/>
  <c r="C7107" i="5"/>
  <c r="J7140" i="5"/>
  <c r="E7140" i="5"/>
  <c r="C7140" i="5"/>
  <c r="K7140" i="5"/>
  <c r="I7140" i="5"/>
  <c r="G7140" i="5"/>
  <c r="F7140" i="5"/>
  <c r="D7140" i="5"/>
  <c r="J7152" i="5"/>
  <c r="C7152" i="5"/>
  <c r="K7152" i="5"/>
  <c r="I7152" i="5"/>
  <c r="G7152" i="5"/>
  <c r="F7152" i="5"/>
  <c r="E7152" i="5"/>
  <c r="D7152" i="5"/>
  <c r="D6630" i="5"/>
  <c r="K6630" i="5"/>
  <c r="C6631" i="5"/>
  <c r="C6632" i="5"/>
  <c r="C6634" i="5"/>
  <c r="I6645" i="5"/>
  <c r="J6647" i="5"/>
  <c r="E6647" i="5"/>
  <c r="J6648" i="5"/>
  <c r="D6648" i="5"/>
  <c r="C6650" i="5"/>
  <c r="C6661" i="5"/>
  <c r="G6669" i="5"/>
  <c r="J6671" i="5"/>
  <c r="D6671" i="5"/>
  <c r="J6675" i="5"/>
  <c r="I6675" i="5"/>
  <c r="H6675" i="5"/>
  <c r="F6676" i="5"/>
  <c r="D6678" i="5"/>
  <c r="H6678" i="5"/>
  <c r="G6678" i="5"/>
  <c r="J6681" i="5"/>
  <c r="D6696" i="5"/>
  <c r="K6698" i="5"/>
  <c r="J6698" i="5"/>
  <c r="I6698" i="5"/>
  <c r="E6699" i="5"/>
  <c r="C6705" i="5"/>
  <c r="C6712" i="5"/>
  <c r="J6715" i="5"/>
  <c r="E6715" i="5"/>
  <c r="D6715" i="5"/>
  <c r="C6715" i="5"/>
  <c r="J6723" i="5"/>
  <c r="E6723" i="5"/>
  <c r="D6723" i="5"/>
  <c r="C6723" i="5"/>
  <c r="C6729" i="5"/>
  <c r="C6732" i="5"/>
  <c r="D6736" i="5"/>
  <c r="G6739" i="5"/>
  <c r="H6758" i="5"/>
  <c r="C6760" i="5"/>
  <c r="D6763" i="5"/>
  <c r="J6769" i="5"/>
  <c r="K6769" i="5"/>
  <c r="H6787" i="5"/>
  <c r="E6790" i="5"/>
  <c r="J6802" i="5"/>
  <c r="G6802" i="5"/>
  <c r="E6802" i="5"/>
  <c r="C6802" i="5"/>
  <c r="C6818" i="5"/>
  <c r="J6820" i="5"/>
  <c r="K6820" i="5"/>
  <c r="G6820" i="5"/>
  <c r="F6820" i="5"/>
  <c r="E6820" i="5"/>
  <c r="J6823" i="5"/>
  <c r="I6823" i="5"/>
  <c r="G6823" i="5"/>
  <c r="F6823" i="5"/>
  <c r="E6823" i="5"/>
  <c r="K6824" i="5"/>
  <c r="I6827" i="5"/>
  <c r="J6838" i="5"/>
  <c r="K6838" i="5"/>
  <c r="H6838" i="5"/>
  <c r="G6838" i="5"/>
  <c r="E6838" i="5"/>
  <c r="J6840" i="5"/>
  <c r="I6840" i="5"/>
  <c r="F6840" i="5"/>
  <c r="E6840" i="5"/>
  <c r="D6840" i="5"/>
  <c r="I6847" i="5"/>
  <c r="J6859" i="5"/>
  <c r="I6859" i="5"/>
  <c r="H6859" i="5"/>
  <c r="G6859" i="5"/>
  <c r="F6859" i="5"/>
  <c r="E6859" i="5"/>
  <c r="C6861" i="5"/>
  <c r="C6868" i="5"/>
  <c r="E6873" i="5"/>
  <c r="C6879" i="5"/>
  <c r="C6893" i="5"/>
  <c r="I6907" i="5"/>
  <c r="C6910" i="5"/>
  <c r="K6913" i="5"/>
  <c r="I6913" i="5"/>
  <c r="J6992" i="5"/>
  <c r="G6992" i="5"/>
  <c r="F6992" i="5"/>
  <c r="E6992" i="5"/>
  <c r="D6992" i="5"/>
  <c r="C6992" i="5"/>
  <c r="K6992" i="5"/>
  <c r="I6992" i="5"/>
  <c r="D7009" i="5"/>
  <c r="K7009" i="5"/>
  <c r="I7009" i="5"/>
  <c r="G7009" i="5"/>
  <c r="E7009" i="5"/>
  <c r="C7009" i="5"/>
  <c r="J7076" i="5"/>
  <c r="E7076" i="5"/>
  <c r="I7076" i="5"/>
  <c r="G7076" i="5"/>
  <c r="F7076" i="5"/>
  <c r="K7076" i="5"/>
  <c r="D7076" i="5"/>
  <c r="C7076" i="5"/>
  <c r="J7096" i="5"/>
  <c r="G7096" i="5"/>
  <c r="E7096" i="5"/>
  <c r="K7096" i="5"/>
  <c r="I7096" i="5"/>
  <c r="F7096" i="5"/>
  <c r="D7096" i="5"/>
  <c r="C7096" i="5"/>
  <c r="J7160" i="5"/>
  <c r="G7160" i="5"/>
  <c r="E7160" i="5"/>
  <c r="D7160" i="5"/>
  <c r="K7160" i="5"/>
  <c r="I7160" i="5"/>
  <c r="F7160" i="5"/>
  <c r="C7160" i="5"/>
  <c r="D6582" i="5"/>
  <c r="I6582" i="5"/>
  <c r="J6607" i="5"/>
  <c r="G6607" i="5"/>
  <c r="J6608" i="5"/>
  <c r="I6608" i="5"/>
  <c r="I6621" i="5"/>
  <c r="J6623" i="5"/>
  <c r="C6623" i="5"/>
  <c r="C6630" i="5"/>
  <c r="D6631" i="5"/>
  <c r="D6632" i="5"/>
  <c r="E6634" i="5"/>
  <c r="D6646" i="5"/>
  <c r="F6646" i="5"/>
  <c r="C6647" i="5"/>
  <c r="C6648" i="5"/>
  <c r="F6650" i="5"/>
  <c r="G6661" i="5"/>
  <c r="J6663" i="5"/>
  <c r="H6663" i="5"/>
  <c r="H6669" i="5"/>
  <c r="C6671" i="5"/>
  <c r="C6675" i="5"/>
  <c r="I6676" i="5"/>
  <c r="E6678" i="5"/>
  <c r="E6696" i="5"/>
  <c r="C6698" i="5"/>
  <c r="F6699" i="5"/>
  <c r="D6701" i="5"/>
  <c r="D6705" i="5"/>
  <c r="D6712" i="5"/>
  <c r="F6715" i="5"/>
  <c r="F6723" i="5"/>
  <c r="K6726" i="5"/>
  <c r="J6726" i="5"/>
  <c r="I6726" i="5"/>
  <c r="D6729" i="5"/>
  <c r="J6731" i="5"/>
  <c r="I6731" i="5"/>
  <c r="H6731" i="5"/>
  <c r="G6731" i="5"/>
  <c r="D6732" i="5"/>
  <c r="E6736" i="5"/>
  <c r="H6739" i="5"/>
  <c r="D6760" i="5"/>
  <c r="K6762" i="5"/>
  <c r="J6762" i="5"/>
  <c r="I6762" i="5"/>
  <c r="E6763" i="5"/>
  <c r="C6769" i="5"/>
  <c r="J6776" i="5"/>
  <c r="K6776" i="5"/>
  <c r="I6776" i="5"/>
  <c r="G6776" i="5"/>
  <c r="I6787" i="5"/>
  <c r="H6790" i="5"/>
  <c r="J6804" i="5"/>
  <c r="F6804" i="5"/>
  <c r="E6804" i="5"/>
  <c r="D6804" i="5"/>
  <c r="J6812" i="5"/>
  <c r="F6812" i="5"/>
  <c r="E6812" i="5"/>
  <c r="D6812" i="5"/>
  <c r="E6818" i="5"/>
  <c r="K6827" i="5"/>
  <c r="J6834" i="5"/>
  <c r="I6834" i="5"/>
  <c r="G6834" i="5"/>
  <c r="E6834" i="5"/>
  <c r="C6834" i="5"/>
  <c r="J6836" i="5"/>
  <c r="G6836" i="5"/>
  <c r="E6836" i="5"/>
  <c r="D6836" i="5"/>
  <c r="C6836" i="5"/>
  <c r="K6847" i="5"/>
  <c r="C6859" i="5"/>
  <c r="J6866" i="5"/>
  <c r="K6866" i="5"/>
  <c r="I6866" i="5"/>
  <c r="H6866" i="5"/>
  <c r="G6866" i="5"/>
  <c r="E6866" i="5"/>
  <c r="K6868" i="5"/>
  <c r="I6873" i="5"/>
  <c r="I6879" i="5"/>
  <c r="E6893" i="5"/>
  <c r="J6898" i="5"/>
  <c r="K6898" i="5"/>
  <c r="I6898" i="5"/>
  <c r="H6898" i="5"/>
  <c r="G6898" i="5"/>
  <c r="J6900" i="5"/>
  <c r="K6900" i="5"/>
  <c r="I6900" i="5"/>
  <c r="G6900" i="5"/>
  <c r="F6900" i="5"/>
  <c r="E6900" i="5"/>
  <c r="K6907" i="5"/>
  <c r="J6911" i="5"/>
  <c r="I6911" i="5"/>
  <c r="H6911" i="5"/>
  <c r="G6911" i="5"/>
  <c r="F6911" i="5"/>
  <c r="E6911" i="5"/>
  <c r="E6913" i="5"/>
  <c r="J6928" i="5"/>
  <c r="G6928" i="5"/>
  <c r="F6928" i="5"/>
  <c r="E6928" i="5"/>
  <c r="D6928" i="5"/>
  <c r="C6928" i="5"/>
  <c r="K6928" i="5"/>
  <c r="J6976" i="5"/>
  <c r="G6976" i="5"/>
  <c r="F6976" i="5"/>
  <c r="E6976" i="5"/>
  <c r="D6976" i="5"/>
  <c r="C6976" i="5"/>
  <c r="K6976" i="5"/>
  <c r="I6976" i="5"/>
  <c r="D6993" i="5"/>
  <c r="K6993" i="5"/>
  <c r="I6993" i="5"/>
  <c r="G6993" i="5"/>
  <c r="E6993" i="5"/>
  <c r="C6993" i="5"/>
  <c r="J7014" i="5"/>
  <c r="G7014" i="5"/>
  <c r="K7014" i="5"/>
  <c r="I7014" i="5"/>
  <c r="H7014" i="5"/>
  <c r="E7014" i="5"/>
  <c r="C7014" i="5"/>
  <c r="J7019" i="5"/>
  <c r="H7019" i="5"/>
  <c r="G7019" i="5"/>
  <c r="F7019" i="5"/>
  <c r="E7019" i="5"/>
  <c r="D7019" i="5"/>
  <c r="C7019" i="5"/>
  <c r="K7019" i="5"/>
  <c r="I7019" i="5"/>
  <c r="J7010" i="5"/>
  <c r="C7010" i="5"/>
  <c r="J7015" i="5"/>
  <c r="F7015" i="5"/>
  <c r="J7016" i="5"/>
  <c r="E7016" i="5"/>
  <c r="J7027" i="5"/>
  <c r="D7027" i="5"/>
  <c r="J7028" i="5"/>
  <c r="C7028" i="5"/>
  <c r="J7043" i="5"/>
  <c r="E7043" i="5"/>
  <c r="D7043" i="5"/>
  <c r="J7046" i="5"/>
  <c r="I7046" i="5"/>
  <c r="K7046" i="5"/>
  <c r="H7046" i="5"/>
  <c r="J7054" i="5"/>
  <c r="C7054" i="5"/>
  <c r="K7054" i="5"/>
  <c r="J7070" i="5"/>
  <c r="C7070" i="5"/>
  <c r="K7070" i="5"/>
  <c r="I7070" i="5"/>
  <c r="H7070" i="5"/>
  <c r="J7072" i="5"/>
  <c r="C7072" i="5"/>
  <c r="K7072" i="5"/>
  <c r="I7072" i="5"/>
  <c r="J7079" i="5"/>
  <c r="H7079" i="5"/>
  <c r="E7079" i="5"/>
  <c r="D7079" i="5"/>
  <c r="C7079" i="5"/>
  <c r="J7111" i="5"/>
  <c r="H7111" i="5"/>
  <c r="F7111" i="5"/>
  <c r="K7111" i="5"/>
  <c r="I7111" i="5"/>
  <c r="J7148" i="5"/>
  <c r="K7148" i="5"/>
  <c r="G7148" i="5"/>
  <c r="I7148" i="5"/>
  <c r="F7148" i="5"/>
  <c r="J7194" i="5"/>
  <c r="I7194" i="5"/>
  <c r="H7194" i="5"/>
  <c r="K7194" i="5"/>
  <c r="G7194" i="5"/>
  <c r="E7194" i="5"/>
  <c r="J7264" i="5"/>
  <c r="I7264" i="5"/>
  <c r="H7264" i="5"/>
  <c r="F7264" i="5"/>
  <c r="E7264" i="5"/>
  <c r="D7264" i="5"/>
  <c r="C7264" i="5"/>
  <c r="K7264" i="5"/>
  <c r="G7264" i="5"/>
  <c r="J7470" i="5"/>
  <c r="K7470" i="5"/>
  <c r="I7470" i="5"/>
  <c r="G7470" i="5"/>
  <c r="E7470" i="5"/>
  <c r="D7470" i="5"/>
  <c r="C7470" i="5"/>
  <c r="K6927" i="5"/>
  <c r="K6943" i="5"/>
  <c r="K6959" i="5"/>
  <c r="C6962" i="5"/>
  <c r="C6964" i="5"/>
  <c r="C6965" i="5"/>
  <c r="K6975" i="5"/>
  <c r="C6978" i="5"/>
  <c r="C6980" i="5"/>
  <c r="C6981" i="5"/>
  <c r="K6991" i="5"/>
  <c r="C6994" i="5"/>
  <c r="C6996" i="5"/>
  <c r="C6997" i="5"/>
  <c r="K7007" i="5"/>
  <c r="E7010" i="5"/>
  <c r="C7015" i="5"/>
  <c r="C7016" i="5"/>
  <c r="D7021" i="5"/>
  <c r="K7021" i="5"/>
  <c r="C7027" i="5"/>
  <c r="D7028" i="5"/>
  <c r="D7033" i="5"/>
  <c r="G7033" i="5"/>
  <c r="C7043" i="5"/>
  <c r="C7046" i="5"/>
  <c r="J7052" i="5"/>
  <c r="K7052" i="5"/>
  <c r="F7052" i="5"/>
  <c r="E7052" i="5"/>
  <c r="D7052" i="5"/>
  <c r="E7054" i="5"/>
  <c r="J7062" i="5"/>
  <c r="I7062" i="5"/>
  <c r="G7062" i="5"/>
  <c r="E7062" i="5"/>
  <c r="C7062" i="5"/>
  <c r="J7064" i="5"/>
  <c r="G7064" i="5"/>
  <c r="I7064" i="5"/>
  <c r="F7064" i="5"/>
  <c r="E7064" i="5"/>
  <c r="E7070" i="5"/>
  <c r="D7072" i="5"/>
  <c r="F7079" i="5"/>
  <c r="D7081" i="5"/>
  <c r="K7081" i="5"/>
  <c r="G7081" i="5"/>
  <c r="I7081" i="5"/>
  <c r="E7081" i="5"/>
  <c r="J7090" i="5"/>
  <c r="G7090" i="5"/>
  <c r="C7090" i="5"/>
  <c r="J7098" i="5"/>
  <c r="I7098" i="5"/>
  <c r="G7098" i="5"/>
  <c r="E7098" i="5"/>
  <c r="C7098" i="5"/>
  <c r="C7111" i="5"/>
  <c r="C7148" i="5"/>
  <c r="J7150" i="5"/>
  <c r="C7150" i="5"/>
  <c r="I7150" i="5"/>
  <c r="H7150" i="5"/>
  <c r="G7150" i="5"/>
  <c r="E7150" i="5"/>
  <c r="J7180" i="5"/>
  <c r="K7180" i="5"/>
  <c r="G7180" i="5"/>
  <c r="F7180" i="5"/>
  <c r="I7180" i="5"/>
  <c r="E7180" i="5"/>
  <c r="D7180" i="5"/>
  <c r="C7180" i="5"/>
  <c r="C7194" i="5"/>
  <c r="K6687" i="5"/>
  <c r="H6695" i="5"/>
  <c r="H6703" i="5"/>
  <c r="H6711" i="5"/>
  <c r="K6719" i="5"/>
  <c r="H6727" i="5"/>
  <c r="H6735" i="5"/>
  <c r="H6743" i="5"/>
  <c r="K6751" i="5"/>
  <c r="H6759" i="5"/>
  <c r="H6767" i="5"/>
  <c r="H6775" i="5"/>
  <c r="K6783" i="5"/>
  <c r="K6784" i="5"/>
  <c r="K6791" i="5"/>
  <c r="K6792" i="5"/>
  <c r="I6795" i="5"/>
  <c r="I6796" i="5"/>
  <c r="K6799" i="5"/>
  <c r="K6800" i="5"/>
  <c r="K6807" i="5"/>
  <c r="K6808" i="5"/>
  <c r="K6814" i="5"/>
  <c r="I6816" i="5"/>
  <c r="F6819" i="5"/>
  <c r="H6830" i="5"/>
  <c r="F6832" i="5"/>
  <c r="K6842" i="5"/>
  <c r="I6844" i="5"/>
  <c r="H6850" i="5"/>
  <c r="G6851" i="5"/>
  <c r="F6852" i="5"/>
  <c r="F6855" i="5"/>
  <c r="I6862" i="5"/>
  <c r="H6863" i="5"/>
  <c r="G6864" i="5"/>
  <c r="F6871" i="5"/>
  <c r="K6875" i="5"/>
  <c r="K6876" i="5"/>
  <c r="I6882" i="5"/>
  <c r="H6883" i="5"/>
  <c r="G6884" i="5"/>
  <c r="H6886" i="5"/>
  <c r="G6887" i="5"/>
  <c r="F6888" i="5"/>
  <c r="F6891" i="5"/>
  <c r="K6894" i="5"/>
  <c r="I6896" i="5"/>
  <c r="F6899" i="5"/>
  <c r="H6902" i="5"/>
  <c r="G6903" i="5"/>
  <c r="F6904" i="5"/>
  <c r="K6914" i="5"/>
  <c r="I6915" i="5"/>
  <c r="I6916" i="5"/>
  <c r="I6918" i="5"/>
  <c r="H6919" i="5"/>
  <c r="G6920" i="5"/>
  <c r="K6921" i="5"/>
  <c r="K6923" i="5"/>
  <c r="D6927" i="5"/>
  <c r="F6931" i="5"/>
  <c r="I6934" i="5"/>
  <c r="H6935" i="5"/>
  <c r="G6936" i="5"/>
  <c r="K6937" i="5"/>
  <c r="K6939" i="5"/>
  <c r="D6943" i="5"/>
  <c r="F6947" i="5"/>
  <c r="I6950" i="5"/>
  <c r="H6951" i="5"/>
  <c r="G6952" i="5"/>
  <c r="K6953" i="5"/>
  <c r="K6955" i="5"/>
  <c r="D6959" i="5"/>
  <c r="G6962" i="5"/>
  <c r="F6963" i="5"/>
  <c r="E6964" i="5"/>
  <c r="G6965" i="5"/>
  <c r="I6966" i="5"/>
  <c r="H6967" i="5"/>
  <c r="G6968" i="5"/>
  <c r="K6969" i="5"/>
  <c r="K6971" i="5"/>
  <c r="D6975" i="5"/>
  <c r="G6978" i="5"/>
  <c r="F6979" i="5"/>
  <c r="E6980" i="5"/>
  <c r="G6981" i="5"/>
  <c r="I6982" i="5"/>
  <c r="H6983" i="5"/>
  <c r="G6984" i="5"/>
  <c r="K6985" i="5"/>
  <c r="K6987" i="5"/>
  <c r="D6991" i="5"/>
  <c r="G6994" i="5"/>
  <c r="E6996" i="5"/>
  <c r="G6997" i="5"/>
  <c r="I6998" i="5"/>
  <c r="H6999" i="5"/>
  <c r="G7000" i="5"/>
  <c r="K7003" i="5"/>
  <c r="D7007" i="5"/>
  <c r="H7010" i="5"/>
  <c r="E7015" i="5"/>
  <c r="F7016" i="5"/>
  <c r="E7021" i="5"/>
  <c r="F7027" i="5"/>
  <c r="F7028" i="5"/>
  <c r="E7033" i="5"/>
  <c r="J7042" i="5"/>
  <c r="E7042" i="5"/>
  <c r="C7042" i="5"/>
  <c r="G7043" i="5"/>
  <c r="G7046" i="5"/>
  <c r="G7052" i="5"/>
  <c r="H7054" i="5"/>
  <c r="K7062" i="5"/>
  <c r="D7064" i="5"/>
  <c r="J7071" i="5"/>
  <c r="D7071" i="5"/>
  <c r="K7071" i="5"/>
  <c r="I7071" i="5"/>
  <c r="H7071" i="5"/>
  <c r="F7072" i="5"/>
  <c r="I7079" i="5"/>
  <c r="H7090" i="5"/>
  <c r="J7092" i="5"/>
  <c r="E7092" i="5"/>
  <c r="C7092" i="5"/>
  <c r="G7092" i="5"/>
  <c r="F7092" i="5"/>
  <c r="D7092" i="5"/>
  <c r="K7098" i="5"/>
  <c r="E7111" i="5"/>
  <c r="J7143" i="5"/>
  <c r="H7143" i="5"/>
  <c r="F7143" i="5"/>
  <c r="K7143" i="5"/>
  <c r="I7143" i="5"/>
  <c r="G7143" i="5"/>
  <c r="E7143" i="5"/>
  <c r="E7148" i="5"/>
  <c r="J7154" i="5"/>
  <c r="G7154" i="5"/>
  <c r="C7154" i="5"/>
  <c r="K7154" i="5"/>
  <c r="I7154" i="5"/>
  <c r="H7154" i="5"/>
  <c r="E7154" i="5"/>
  <c r="D7161" i="5"/>
  <c r="K7161" i="5"/>
  <c r="G7161" i="5"/>
  <c r="E7161" i="5"/>
  <c r="D7177" i="5"/>
  <c r="K7177" i="5"/>
  <c r="G7177" i="5"/>
  <c r="E7177" i="5"/>
  <c r="I7177" i="5"/>
  <c r="C7177" i="5"/>
  <c r="J7192" i="5"/>
  <c r="G7192" i="5"/>
  <c r="E7192" i="5"/>
  <c r="D7192" i="5"/>
  <c r="K7192" i="5"/>
  <c r="I7192" i="5"/>
  <c r="F7192" i="5"/>
  <c r="J7214" i="5"/>
  <c r="K7214" i="5"/>
  <c r="I7214" i="5"/>
  <c r="H7214" i="5"/>
  <c r="E7214" i="5"/>
  <c r="G7214" i="5"/>
  <c r="J7260" i="5"/>
  <c r="E7260" i="5"/>
  <c r="K7260" i="5"/>
  <c r="H7260" i="5"/>
  <c r="G7260" i="5"/>
  <c r="F7260" i="5"/>
  <c r="D7260" i="5"/>
  <c r="I7260" i="5"/>
  <c r="C7260" i="5"/>
  <c r="K6599" i="5"/>
  <c r="K6627" i="5"/>
  <c r="D6672" i="5"/>
  <c r="C6684" i="5"/>
  <c r="C6687" i="5"/>
  <c r="C6692" i="5"/>
  <c r="D6693" i="5"/>
  <c r="I6695" i="5"/>
  <c r="I6703" i="5"/>
  <c r="C6708" i="5"/>
  <c r="I6711" i="5"/>
  <c r="C6716" i="5"/>
  <c r="C6719" i="5"/>
  <c r="C6724" i="5"/>
  <c r="D6725" i="5"/>
  <c r="I6727" i="5"/>
  <c r="I6735" i="5"/>
  <c r="C6740" i="5"/>
  <c r="I6743" i="5"/>
  <c r="C6748" i="5"/>
  <c r="C6751" i="5"/>
  <c r="C6756" i="5"/>
  <c r="I6759" i="5"/>
  <c r="I6767" i="5"/>
  <c r="I6775" i="5"/>
  <c r="K6795" i="5"/>
  <c r="K6796" i="5"/>
  <c r="K6815" i="5"/>
  <c r="K6816" i="5"/>
  <c r="G6819" i="5"/>
  <c r="I6830" i="5"/>
  <c r="G6832" i="5"/>
  <c r="K6843" i="5"/>
  <c r="K6844" i="5"/>
  <c r="C6846" i="5"/>
  <c r="C6848" i="5"/>
  <c r="I6850" i="5"/>
  <c r="H6851" i="5"/>
  <c r="G6852" i="5"/>
  <c r="G6855" i="5"/>
  <c r="K6862" i="5"/>
  <c r="I6863" i="5"/>
  <c r="I6864" i="5"/>
  <c r="G6871" i="5"/>
  <c r="C6875" i="5"/>
  <c r="K6882" i="5"/>
  <c r="I6883" i="5"/>
  <c r="I6884" i="5"/>
  <c r="I6886" i="5"/>
  <c r="H6887" i="5"/>
  <c r="G6888" i="5"/>
  <c r="G6891" i="5"/>
  <c r="K6895" i="5"/>
  <c r="K6896" i="5"/>
  <c r="G6899" i="5"/>
  <c r="I6902" i="5"/>
  <c r="H6903" i="5"/>
  <c r="G6904" i="5"/>
  <c r="C6906" i="5"/>
  <c r="C6908" i="5"/>
  <c r="K6915" i="5"/>
  <c r="K6916" i="5"/>
  <c r="K6918" i="5"/>
  <c r="I6919" i="5"/>
  <c r="I6920" i="5"/>
  <c r="C6923" i="5"/>
  <c r="E6927" i="5"/>
  <c r="G6931" i="5"/>
  <c r="K6934" i="5"/>
  <c r="I6935" i="5"/>
  <c r="I6936" i="5"/>
  <c r="C6939" i="5"/>
  <c r="E6943" i="5"/>
  <c r="G6947" i="5"/>
  <c r="K6950" i="5"/>
  <c r="I6951" i="5"/>
  <c r="I6952" i="5"/>
  <c r="C6955" i="5"/>
  <c r="E6959" i="5"/>
  <c r="H6962" i="5"/>
  <c r="G6963" i="5"/>
  <c r="F6964" i="5"/>
  <c r="I6965" i="5"/>
  <c r="K6966" i="5"/>
  <c r="I6967" i="5"/>
  <c r="I6968" i="5"/>
  <c r="C6971" i="5"/>
  <c r="E6975" i="5"/>
  <c r="H6978" i="5"/>
  <c r="G6979" i="5"/>
  <c r="F6980" i="5"/>
  <c r="I6981" i="5"/>
  <c r="K6982" i="5"/>
  <c r="I6983" i="5"/>
  <c r="I6984" i="5"/>
  <c r="C6987" i="5"/>
  <c r="E6991" i="5"/>
  <c r="H6994" i="5"/>
  <c r="G6995" i="5"/>
  <c r="F6996" i="5"/>
  <c r="I6997" i="5"/>
  <c r="K6998" i="5"/>
  <c r="I6999" i="5"/>
  <c r="I7000" i="5"/>
  <c r="C7003" i="5"/>
  <c r="E7007" i="5"/>
  <c r="I7010" i="5"/>
  <c r="G7015" i="5"/>
  <c r="G7016" i="5"/>
  <c r="J7018" i="5"/>
  <c r="I7018" i="5"/>
  <c r="G7021" i="5"/>
  <c r="K7022" i="5"/>
  <c r="G7027" i="5"/>
  <c r="G7028" i="5"/>
  <c r="J7030" i="5"/>
  <c r="G7030" i="5"/>
  <c r="I7033" i="5"/>
  <c r="J7035" i="5"/>
  <c r="H7035" i="5"/>
  <c r="J7036" i="5"/>
  <c r="I7036" i="5"/>
  <c r="G7036" i="5"/>
  <c r="G7042" i="5"/>
  <c r="H7043" i="5"/>
  <c r="J7047" i="5"/>
  <c r="H7047" i="5"/>
  <c r="K7047" i="5"/>
  <c r="I7047" i="5"/>
  <c r="I7052" i="5"/>
  <c r="I7054" i="5"/>
  <c r="J7063" i="5"/>
  <c r="H7063" i="5"/>
  <c r="G7063" i="5"/>
  <c r="F7063" i="5"/>
  <c r="E7063" i="5"/>
  <c r="K7064" i="5"/>
  <c r="C7071" i="5"/>
  <c r="G7072" i="5"/>
  <c r="K7079" i="5"/>
  <c r="I7090" i="5"/>
  <c r="I7092" i="5"/>
  <c r="J7100" i="5"/>
  <c r="K7100" i="5"/>
  <c r="G7100" i="5"/>
  <c r="I7100" i="5"/>
  <c r="F7100" i="5"/>
  <c r="E7100" i="5"/>
  <c r="G7111" i="5"/>
  <c r="D7125" i="5"/>
  <c r="G7125" i="5"/>
  <c r="C7125" i="5"/>
  <c r="K7125" i="5"/>
  <c r="I7125" i="5"/>
  <c r="E7125" i="5"/>
  <c r="D7141" i="5"/>
  <c r="G7141" i="5"/>
  <c r="C7141" i="5"/>
  <c r="C7143" i="5"/>
  <c r="J7155" i="5"/>
  <c r="F7155" i="5"/>
  <c r="D7155" i="5"/>
  <c r="K7155" i="5"/>
  <c r="I7155" i="5"/>
  <c r="H7155" i="5"/>
  <c r="C7161" i="5"/>
  <c r="D7169" i="5"/>
  <c r="C7169" i="5"/>
  <c r="K7169" i="5"/>
  <c r="I7169" i="5"/>
  <c r="G7169" i="5"/>
  <c r="C7192" i="5"/>
  <c r="C7214" i="5"/>
  <c r="K6695" i="5"/>
  <c r="K6703" i="5"/>
  <c r="K6711" i="5"/>
  <c r="K6727" i="5"/>
  <c r="K6735" i="5"/>
  <c r="K6743" i="5"/>
  <c r="K6759" i="5"/>
  <c r="K6767" i="5"/>
  <c r="K6775" i="5"/>
  <c r="H6819" i="5"/>
  <c r="K6830" i="5"/>
  <c r="I6832" i="5"/>
  <c r="K6850" i="5"/>
  <c r="I6851" i="5"/>
  <c r="I6852" i="5"/>
  <c r="H6855" i="5"/>
  <c r="K6863" i="5"/>
  <c r="K6864" i="5"/>
  <c r="H6871" i="5"/>
  <c r="K6883" i="5"/>
  <c r="K6884" i="5"/>
  <c r="K6886" i="5"/>
  <c r="I6887" i="5"/>
  <c r="I6888" i="5"/>
  <c r="H6891" i="5"/>
  <c r="H6899" i="5"/>
  <c r="K6902" i="5"/>
  <c r="I6903" i="5"/>
  <c r="I6904" i="5"/>
  <c r="K6919" i="5"/>
  <c r="K6920" i="5"/>
  <c r="F6927" i="5"/>
  <c r="H6931" i="5"/>
  <c r="K6935" i="5"/>
  <c r="K6936" i="5"/>
  <c r="F6943" i="5"/>
  <c r="H6947" i="5"/>
  <c r="K6951" i="5"/>
  <c r="K6952" i="5"/>
  <c r="F6959" i="5"/>
  <c r="I6962" i="5"/>
  <c r="H6963" i="5"/>
  <c r="G6964" i="5"/>
  <c r="K6965" i="5"/>
  <c r="K6967" i="5"/>
  <c r="K6968" i="5"/>
  <c r="F6975" i="5"/>
  <c r="I6978" i="5"/>
  <c r="H6979" i="5"/>
  <c r="G6980" i="5"/>
  <c r="K6981" i="5"/>
  <c r="K6983" i="5"/>
  <c r="K6984" i="5"/>
  <c r="F6991" i="5"/>
  <c r="I6994" i="5"/>
  <c r="G6996" i="5"/>
  <c r="K6997" i="5"/>
  <c r="K6999" i="5"/>
  <c r="F7007" i="5"/>
  <c r="K7010" i="5"/>
  <c r="D7013" i="5"/>
  <c r="C7013" i="5"/>
  <c r="H7015" i="5"/>
  <c r="I7016" i="5"/>
  <c r="I7021" i="5"/>
  <c r="J7024" i="5"/>
  <c r="K7024" i="5"/>
  <c r="H7027" i="5"/>
  <c r="I7028" i="5"/>
  <c r="K7033" i="5"/>
  <c r="I7043" i="5"/>
  <c r="D7045" i="5"/>
  <c r="G7045" i="5"/>
  <c r="E7045" i="5"/>
  <c r="C7045" i="5"/>
  <c r="J7050" i="5"/>
  <c r="G7050" i="5"/>
  <c r="E7050" i="5"/>
  <c r="C7050" i="5"/>
  <c r="D7053" i="5"/>
  <c r="K7053" i="5"/>
  <c r="I7053" i="5"/>
  <c r="G7053" i="5"/>
  <c r="D7065" i="5"/>
  <c r="K7065" i="5"/>
  <c r="I7065" i="5"/>
  <c r="D7069" i="5"/>
  <c r="G7069" i="5"/>
  <c r="E7069" i="5"/>
  <c r="C7069" i="5"/>
  <c r="J7075" i="5"/>
  <c r="F7075" i="5"/>
  <c r="H7075" i="5"/>
  <c r="G7075" i="5"/>
  <c r="E7075" i="5"/>
  <c r="J7080" i="5"/>
  <c r="G7080" i="5"/>
  <c r="E7080" i="5"/>
  <c r="D7080" i="5"/>
  <c r="C7080" i="5"/>
  <c r="D7085" i="5"/>
  <c r="K7085" i="5"/>
  <c r="I7085" i="5"/>
  <c r="G7085" i="5"/>
  <c r="E7085" i="5"/>
  <c r="K7090" i="5"/>
  <c r="D7097" i="5"/>
  <c r="K7097" i="5"/>
  <c r="G7097" i="5"/>
  <c r="J7114" i="5"/>
  <c r="I7114" i="5"/>
  <c r="K7114" i="5"/>
  <c r="H7114" i="5"/>
  <c r="J7122" i="5"/>
  <c r="G7122" i="5"/>
  <c r="C7122" i="5"/>
  <c r="K7122" i="5"/>
  <c r="I7122" i="5"/>
  <c r="J7126" i="5"/>
  <c r="I7126" i="5"/>
  <c r="G7126" i="5"/>
  <c r="D7133" i="5"/>
  <c r="K7133" i="5"/>
  <c r="I7133" i="5"/>
  <c r="G7133" i="5"/>
  <c r="J7136" i="5"/>
  <c r="C7136" i="5"/>
  <c r="K7136" i="5"/>
  <c r="G7136" i="5"/>
  <c r="F7136" i="5"/>
  <c r="E7136" i="5"/>
  <c r="D7136" i="5"/>
  <c r="D7143" i="5"/>
  <c r="J7223" i="5"/>
  <c r="G7223" i="5"/>
  <c r="I7223" i="5"/>
  <c r="F7223" i="5"/>
  <c r="E7223" i="5"/>
  <c r="C7223" i="5"/>
  <c r="K7223" i="5"/>
  <c r="H7223" i="5"/>
  <c r="D7223" i="5"/>
  <c r="K6851" i="5"/>
  <c r="K6887" i="5"/>
  <c r="K6903" i="5"/>
  <c r="G6927" i="5"/>
  <c r="G6943" i="5"/>
  <c r="G6959" i="5"/>
  <c r="K6962" i="5"/>
  <c r="I6964" i="5"/>
  <c r="G6975" i="5"/>
  <c r="K6978" i="5"/>
  <c r="I6980" i="5"/>
  <c r="G6991" i="5"/>
  <c r="K6994" i="5"/>
  <c r="I6996" i="5"/>
  <c r="C6999" i="5"/>
  <c r="E7003" i="5"/>
  <c r="G7007" i="5"/>
  <c r="J7011" i="5"/>
  <c r="D7011" i="5"/>
  <c r="J7012" i="5"/>
  <c r="C7012" i="5"/>
  <c r="E7013" i="5"/>
  <c r="I7015" i="5"/>
  <c r="K7016" i="5"/>
  <c r="C7024" i="5"/>
  <c r="I7027" i="5"/>
  <c r="K7028" i="5"/>
  <c r="J7034" i="5"/>
  <c r="I7034" i="5"/>
  <c r="I7042" i="5"/>
  <c r="K7043" i="5"/>
  <c r="I7045" i="5"/>
  <c r="H7050" i="5"/>
  <c r="C7053" i="5"/>
  <c r="C7065" i="5"/>
  <c r="I7069" i="5"/>
  <c r="C7075" i="5"/>
  <c r="D7077" i="5"/>
  <c r="G7077" i="5"/>
  <c r="K7077" i="5"/>
  <c r="F7080" i="5"/>
  <c r="C7085" i="5"/>
  <c r="D7093" i="5"/>
  <c r="G7093" i="5"/>
  <c r="C7093" i="5"/>
  <c r="K7093" i="5"/>
  <c r="J7095" i="5"/>
  <c r="H7095" i="5"/>
  <c r="F7095" i="5"/>
  <c r="G7095" i="5"/>
  <c r="E7095" i="5"/>
  <c r="D7095" i="5"/>
  <c r="C7097" i="5"/>
  <c r="J7108" i="5"/>
  <c r="E7108" i="5"/>
  <c r="C7108" i="5"/>
  <c r="K7108" i="5"/>
  <c r="I7108" i="5"/>
  <c r="J7110" i="5"/>
  <c r="I7110" i="5"/>
  <c r="G7110" i="5"/>
  <c r="K7110" i="5"/>
  <c r="H7110" i="5"/>
  <c r="E7110" i="5"/>
  <c r="C7114" i="5"/>
  <c r="E7122" i="5"/>
  <c r="C7126" i="5"/>
  <c r="C7133" i="5"/>
  <c r="I7136" i="5"/>
  <c r="J7144" i="5"/>
  <c r="G7144" i="5"/>
  <c r="E7144" i="5"/>
  <c r="K7144" i="5"/>
  <c r="I7144" i="5"/>
  <c r="J7146" i="5"/>
  <c r="I7146" i="5"/>
  <c r="K7146" i="5"/>
  <c r="H7146" i="5"/>
  <c r="G7146" i="5"/>
  <c r="E7146" i="5"/>
  <c r="E7155" i="5"/>
  <c r="J7162" i="5"/>
  <c r="I7162" i="5"/>
  <c r="H7162" i="5"/>
  <c r="K7162" i="5"/>
  <c r="G7162" i="5"/>
  <c r="E7162" i="5"/>
  <c r="C7162" i="5"/>
  <c r="D7197" i="5"/>
  <c r="K7197" i="5"/>
  <c r="I7197" i="5"/>
  <c r="E7197" i="5"/>
  <c r="G7197" i="5"/>
  <c r="C7197" i="5"/>
  <c r="D7247" i="5"/>
  <c r="E7247" i="5"/>
  <c r="D7267" i="5"/>
  <c r="I7267" i="5"/>
  <c r="G7267" i="5"/>
  <c r="K6819" i="5"/>
  <c r="C6851" i="5"/>
  <c r="K6855" i="5"/>
  <c r="C6862" i="5"/>
  <c r="C6864" i="5"/>
  <c r="E6865" i="5"/>
  <c r="K6871" i="5"/>
  <c r="C6882" i="5"/>
  <c r="C6884" i="5"/>
  <c r="C6887" i="5"/>
  <c r="K6891" i="5"/>
  <c r="K6899" i="5"/>
  <c r="C6903" i="5"/>
  <c r="C6918" i="5"/>
  <c r="C6920" i="5"/>
  <c r="C6921" i="5"/>
  <c r="H6927" i="5"/>
  <c r="K6931" i="5"/>
  <c r="C6934" i="5"/>
  <c r="C6936" i="5"/>
  <c r="C6937" i="5"/>
  <c r="H6943" i="5"/>
  <c r="K6947" i="5"/>
  <c r="C6950" i="5"/>
  <c r="C6952" i="5"/>
  <c r="C6953" i="5"/>
  <c r="H6959" i="5"/>
  <c r="K6963" i="5"/>
  <c r="K6964" i="5"/>
  <c r="C6966" i="5"/>
  <c r="C6968" i="5"/>
  <c r="C6969" i="5"/>
  <c r="H6975" i="5"/>
  <c r="K6979" i="5"/>
  <c r="K6980" i="5"/>
  <c r="C6982" i="5"/>
  <c r="C6984" i="5"/>
  <c r="C6985" i="5"/>
  <c r="H6991" i="5"/>
  <c r="K6995" i="5"/>
  <c r="K6996" i="5"/>
  <c r="C6998" i="5"/>
  <c r="D6999" i="5"/>
  <c r="C7000" i="5"/>
  <c r="C7001" i="5"/>
  <c r="F7003" i="5"/>
  <c r="H7007" i="5"/>
  <c r="C7011" i="5"/>
  <c r="D7012" i="5"/>
  <c r="G7013" i="5"/>
  <c r="K7015" i="5"/>
  <c r="D7017" i="5"/>
  <c r="G7017" i="5"/>
  <c r="D7024" i="5"/>
  <c r="K7027" i="5"/>
  <c r="D7029" i="5"/>
  <c r="C7029" i="5"/>
  <c r="K7042" i="5"/>
  <c r="J7044" i="5"/>
  <c r="D7044" i="5"/>
  <c r="C7044" i="5"/>
  <c r="K7045" i="5"/>
  <c r="I7050" i="5"/>
  <c r="E7053" i="5"/>
  <c r="J7058" i="5"/>
  <c r="G7058" i="5"/>
  <c r="K7058" i="5"/>
  <c r="I7058" i="5"/>
  <c r="H7058" i="5"/>
  <c r="J7060" i="5"/>
  <c r="E7060" i="5"/>
  <c r="K7060" i="5"/>
  <c r="I7060" i="5"/>
  <c r="I7063" i="5"/>
  <c r="E7065" i="5"/>
  <c r="K7069" i="5"/>
  <c r="G7071" i="5"/>
  <c r="D7075" i="5"/>
  <c r="C7077" i="5"/>
  <c r="I7080" i="5"/>
  <c r="J7086" i="5"/>
  <c r="C7086" i="5"/>
  <c r="K7086" i="5"/>
  <c r="D7089" i="5"/>
  <c r="C7089" i="5"/>
  <c r="K7089" i="5"/>
  <c r="I7089" i="5"/>
  <c r="G7089" i="5"/>
  <c r="E7093" i="5"/>
  <c r="C7095" i="5"/>
  <c r="E7097" i="5"/>
  <c r="D7101" i="5"/>
  <c r="K7101" i="5"/>
  <c r="J7104" i="5"/>
  <c r="C7104" i="5"/>
  <c r="K7104" i="5"/>
  <c r="I7104" i="5"/>
  <c r="G7104" i="5"/>
  <c r="F7104" i="5"/>
  <c r="D7108" i="5"/>
  <c r="C7110" i="5"/>
  <c r="E7114" i="5"/>
  <c r="H7122" i="5"/>
  <c r="E7126" i="5"/>
  <c r="J7128" i="5"/>
  <c r="G7128" i="5"/>
  <c r="E7128" i="5"/>
  <c r="F7128" i="5"/>
  <c r="D7128" i="5"/>
  <c r="C7128" i="5"/>
  <c r="E7133" i="5"/>
  <c r="D7137" i="5"/>
  <c r="C7137" i="5"/>
  <c r="K7137" i="5"/>
  <c r="I7137" i="5"/>
  <c r="J7139" i="5"/>
  <c r="F7139" i="5"/>
  <c r="D7139" i="5"/>
  <c r="H7139" i="5"/>
  <c r="G7139" i="5"/>
  <c r="E7139" i="5"/>
  <c r="C7139" i="5"/>
  <c r="K7141" i="5"/>
  <c r="C7144" i="5"/>
  <c r="C7146" i="5"/>
  <c r="G7155" i="5"/>
  <c r="J7164" i="5"/>
  <c r="K7164" i="5"/>
  <c r="G7164" i="5"/>
  <c r="F7164" i="5"/>
  <c r="I7164" i="5"/>
  <c r="J7248" i="5"/>
  <c r="C7248" i="5"/>
  <c r="K7248" i="5"/>
  <c r="H7248" i="5"/>
  <c r="G7248" i="5"/>
  <c r="F7248" i="5"/>
  <c r="E7248" i="5"/>
  <c r="H7285" i="5"/>
  <c r="I7285" i="5"/>
  <c r="F7285" i="5"/>
  <c r="D7285" i="5"/>
  <c r="D7334" i="5"/>
  <c r="J7334" i="5"/>
  <c r="G7334" i="5"/>
  <c r="K7334" i="5"/>
  <c r="I7334" i="5"/>
  <c r="E7334" i="5"/>
  <c r="C7334" i="5"/>
  <c r="C7407" i="5"/>
  <c r="G7407" i="5"/>
  <c r="K7407" i="5"/>
  <c r="J7407" i="5"/>
  <c r="I7407" i="5"/>
  <c r="E7407" i="5"/>
  <c r="D7057" i="5"/>
  <c r="C7057" i="5"/>
  <c r="J7068" i="5"/>
  <c r="K7068" i="5"/>
  <c r="J7084" i="5"/>
  <c r="K7084" i="5"/>
  <c r="G7084" i="5"/>
  <c r="J7088" i="5"/>
  <c r="C7088" i="5"/>
  <c r="K7088" i="5"/>
  <c r="J7091" i="5"/>
  <c r="F7091" i="5"/>
  <c r="D7091" i="5"/>
  <c r="J7102" i="5"/>
  <c r="C7102" i="5"/>
  <c r="J7106" i="5"/>
  <c r="G7106" i="5"/>
  <c r="C7106" i="5"/>
  <c r="D7113" i="5"/>
  <c r="K7113" i="5"/>
  <c r="G7113" i="5"/>
  <c r="D7117" i="5"/>
  <c r="K7117" i="5"/>
  <c r="D7121" i="5"/>
  <c r="C7121" i="5"/>
  <c r="J7127" i="5"/>
  <c r="H7127" i="5"/>
  <c r="F7127" i="5"/>
  <c r="J7142" i="5"/>
  <c r="I7142" i="5"/>
  <c r="G7142" i="5"/>
  <c r="H7166" i="5"/>
  <c r="J7171" i="5"/>
  <c r="F7171" i="5"/>
  <c r="D7171" i="5"/>
  <c r="C7171" i="5"/>
  <c r="J7174" i="5"/>
  <c r="I7174" i="5"/>
  <c r="G7174" i="5"/>
  <c r="E7174" i="5"/>
  <c r="I7175" i="5"/>
  <c r="J7182" i="5"/>
  <c r="C7182" i="5"/>
  <c r="K7182" i="5"/>
  <c r="J7191" i="5"/>
  <c r="H7191" i="5"/>
  <c r="F7191" i="5"/>
  <c r="E7191" i="5"/>
  <c r="D7201" i="5"/>
  <c r="C7201" i="5"/>
  <c r="I7201" i="5"/>
  <c r="D7209" i="5"/>
  <c r="I7209" i="5"/>
  <c r="G7209" i="5"/>
  <c r="C7209" i="5"/>
  <c r="D7221" i="5"/>
  <c r="E7221" i="5"/>
  <c r="C7221" i="5"/>
  <c r="K7221" i="5"/>
  <c r="J7228" i="5"/>
  <c r="I7228" i="5"/>
  <c r="F7228" i="5"/>
  <c r="D7228" i="5"/>
  <c r="C7228" i="5"/>
  <c r="K7228" i="5"/>
  <c r="J7240" i="5"/>
  <c r="D7240" i="5"/>
  <c r="I7240" i="5"/>
  <c r="G7240" i="5"/>
  <c r="F7240" i="5"/>
  <c r="C7240" i="5"/>
  <c r="D7248" i="5"/>
  <c r="J7272" i="5"/>
  <c r="H7272" i="5"/>
  <c r="C7272" i="5"/>
  <c r="K7272" i="5"/>
  <c r="I7272" i="5"/>
  <c r="G7272" i="5"/>
  <c r="F7272" i="5"/>
  <c r="J7308" i="5"/>
  <c r="E7308" i="5"/>
  <c r="C7308" i="5"/>
  <c r="K7308" i="5"/>
  <c r="I7308" i="5"/>
  <c r="H7308" i="5"/>
  <c r="G7308" i="5"/>
  <c r="F7308" i="5"/>
  <c r="J7341" i="5"/>
  <c r="E7341" i="5"/>
  <c r="C7341" i="5"/>
  <c r="K7341" i="5"/>
  <c r="I7341" i="5"/>
  <c r="G7341" i="5"/>
  <c r="F7341" i="5"/>
  <c r="D7341" i="5"/>
  <c r="J7395" i="5"/>
  <c r="C7395" i="5"/>
  <c r="K7395" i="5"/>
  <c r="I7395" i="5"/>
  <c r="E7395" i="5"/>
  <c r="K7023" i="5"/>
  <c r="K7039" i="5"/>
  <c r="K7040" i="5"/>
  <c r="J7055" i="5"/>
  <c r="D7055" i="5"/>
  <c r="J7056" i="5"/>
  <c r="C7056" i="5"/>
  <c r="E7057" i="5"/>
  <c r="C7068" i="5"/>
  <c r="J7078" i="5"/>
  <c r="I7078" i="5"/>
  <c r="C7084" i="5"/>
  <c r="D7088" i="5"/>
  <c r="C7091" i="5"/>
  <c r="J7094" i="5"/>
  <c r="I7094" i="5"/>
  <c r="G7094" i="5"/>
  <c r="E7102" i="5"/>
  <c r="E7106" i="5"/>
  <c r="C7113" i="5"/>
  <c r="C7117" i="5"/>
  <c r="E7121" i="5"/>
  <c r="J7124" i="5"/>
  <c r="E7124" i="5"/>
  <c r="C7124" i="5"/>
  <c r="C7127" i="5"/>
  <c r="J7130" i="5"/>
  <c r="I7130" i="5"/>
  <c r="C7142" i="5"/>
  <c r="J7159" i="5"/>
  <c r="H7159" i="5"/>
  <c r="F7159" i="5"/>
  <c r="E7159" i="5"/>
  <c r="D7165" i="5"/>
  <c r="K7165" i="5"/>
  <c r="I7165" i="5"/>
  <c r="J7168" i="5"/>
  <c r="C7168" i="5"/>
  <c r="K7168" i="5"/>
  <c r="I7168" i="5"/>
  <c r="E7171" i="5"/>
  <c r="C7174" i="5"/>
  <c r="E7182" i="5"/>
  <c r="D7185" i="5"/>
  <c r="C7185" i="5"/>
  <c r="C7191" i="5"/>
  <c r="E7201" i="5"/>
  <c r="E7209" i="5"/>
  <c r="J7215" i="5"/>
  <c r="I7215" i="5"/>
  <c r="C7215" i="5"/>
  <c r="K7215" i="5"/>
  <c r="H7215" i="5"/>
  <c r="F7215" i="5"/>
  <c r="J7219" i="5"/>
  <c r="D7219" i="5"/>
  <c r="K7219" i="5"/>
  <c r="H7219" i="5"/>
  <c r="G7219" i="5"/>
  <c r="E7219" i="5"/>
  <c r="G7221" i="5"/>
  <c r="E7228" i="5"/>
  <c r="E7240" i="5"/>
  <c r="I7248" i="5"/>
  <c r="F7258" i="5"/>
  <c r="I7258" i="5"/>
  <c r="C7258" i="5"/>
  <c r="J7258" i="5"/>
  <c r="H7258" i="5"/>
  <c r="G7258" i="5"/>
  <c r="H7261" i="5"/>
  <c r="F7261" i="5"/>
  <c r="I7261" i="5"/>
  <c r="D7272" i="5"/>
  <c r="F7302" i="5"/>
  <c r="H7302" i="5"/>
  <c r="E7302" i="5"/>
  <c r="C7302" i="5"/>
  <c r="D7308" i="5"/>
  <c r="F7322" i="5"/>
  <c r="G7322" i="5"/>
  <c r="D7322" i="5"/>
  <c r="J7322" i="5"/>
  <c r="I7322" i="5"/>
  <c r="H7322" i="5"/>
  <c r="E7322" i="5"/>
  <c r="K7387" i="5"/>
  <c r="E7387" i="5"/>
  <c r="D7049" i="5"/>
  <c r="K7049" i="5"/>
  <c r="G7057" i="5"/>
  <c r="D7061" i="5"/>
  <c r="G7061" i="5"/>
  <c r="D7068" i="5"/>
  <c r="D7073" i="5"/>
  <c r="C7073" i="5"/>
  <c r="J7082" i="5"/>
  <c r="I7082" i="5"/>
  <c r="D7084" i="5"/>
  <c r="E7088" i="5"/>
  <c r="E7091" i="5"/>
  <c r="G7102" i="5"/>
  <c r="H7106" i="5"/>
  <c r="D7109" i="5"/>
  <c r="G7109" i="5"/>
  <c r="C7109" i="5"/>
  <c r="J7112" i="5"/>
  <c r="G7112" i="5"/>
  <c r="E7112" i="5"/>
  <c r="E7113" i="5"/>
  <c r="J7116" i="5"/>
  <c r="K7116" i="5"/>
  <c r="G7116" i="5"/>
  <c r="E7117" i="5"/>
  <c r="J7120" i="5"/>
  <c r="C7120" i="5"/>
  <c r="K7120" i="5"/>
  <c r="G7121" i="5"/>
  <c r="J7123" i="5"/>
  <c r="F7123" i="5"/>
  <c r="D7123" i="5"/>
  <c r="D7124" i="5"/>
  <c r="D7127" i="5"/>
  <c r="C7130" i="5"/>
  <c r="J7134" i="5"/>
  <c r="C7134" i="5"/>
  <c r="J7138" i="5"/>
  <c r="G7138" i="5"/>
  <c r="C7138" i="5"/>
  <c r="E7142" i="5"/>
  <c r="D7145" i="5"/>
  <c r="K7145" i="5"/>
  <c r="G7145" i="5"/>
  <c r="D7149" i="5"/>
  <c r="K7149" i="5"/>
  <c r="D7153" i="5"/>
  <c r="C7153" i="5"/>
  <c r="C7159" i="5"/>
  <c r="C7165" i="5"/>
  <c r="D7168" i="5"/>
  <c r="G7171" i="5"/>
  <c r="H7174" i="5"/>
  <c r="J7176" i="5"/>
  <c r="G7176" i="5"/>
  <c r="E7176" i="5"/>
  <c r="D7176" i="5"/>
  <c r="J7178" i="5"/>
  <c r="I7178" i="5"/>
  <c r="H7178" i="5"/>
  <c r="G7182" i="5"/>
  <c r="E7185" i="5"/>
  <c r="D7191" i="5"/>
  <c r="J7198" i="5"/>
  <c r="C7198" i="5"/>
  <c r="K7198" i="5"/>
  <c r="H7198" i="5"/>
  <c r="G7201" i="5"/>
  <c r="J7203" i="5"/>
  <c r="F7203" i="5"/>
  <c r="D7203" i="5"/>
  <c r="C7203" i="5"/>
  <c r="I7203" i="5"/>
  <c r="K7209" i="5"/>
  <c r="D7215" i="5"/>
  <c r="C7219" i="5"/>
  <c r="I7221" i="5"/>
  <c r="F7224" i="5"/>
  <c r="G7224" i="5"/>
  <c r="I7224" i="5"/>
  <c r="E7224" i="5"/>
  <c r="C7224" i="5"/>
  <c r="G7228" i="5"/>
  <c r="D7231" i="5"/>
  <c r="E7231" i="5"/>
  <c r="F7234" i="5"/>
  <c r="C7234" i="5"/>
  <c r="D7234" i="5"/>
  <c r="J7234" i="5"/>
  <c r="H7234" i="5"/>
  <c r="H7240" i="5"/>
  <c r="D7258" i="5"/>
  <c r="D7261" i="5"/>
  <c r="E7272" i="5"/>
  <c r="C7322" i="5"/>
  <c r="J7187" i="5"/>
  <c r="F7187" i="5"/>
  <c r="D7187" i="5"/>
  <c r="C7187" i="5"/>
  <c r="D7193" i="5"/>
  <c r="K7193" i="5"/>
  <c r="G7193" i="5"/>
  <c r="E7193" i="5"/>
  <c r="J7196" i="5"/>
  <c r="K7196" i="5"/>
  <c r="G7196" i="5"/>
  <c r="F7196" i="5"/>
  <c r="D7196" i="5"/>
  <c r="J7222" i="5"/>
  <c r="H7222" i="5"/>
  <c r="I7222" i="5"/>
  <c r="E7222" i="5"/>
  <c r="C7222" i="5"/>
  <c r="F7250" i="5"/>
  <c r="J7250" i="5"/>
  <c r="I7250" i="5"/>
  <c r="G7250" i="5"/>
  <c r="E7250" i="5"/>
  <c r="D7250" i="5"/>
  <c r="C7250" i="5"/>
  <c r="D7275" i="5"/>
  <c r="I7275" i="5"/>
  <c r="G7275" i="5"/>
  <c r="J7175" i="5"/>
  <c r="H7175" i="5"/>
  <c r="F7175" i="5"/>
  <c r="E7175" i="5"/>
  <c r="D7181" i="5"/>
  <c r="K7181" i="5"/>
  <c r="I7181" i="5"/>
  <c r="J7184" i="5"/>
  <c r="C7184" i="5"/>
  <c r="K7184" i="5"/>
  <c r="I7184" i="5"/>
  <c r="J7190" i="5"/>
  <c r="I7190" i="5"/>
  <c r="G7190" i="5"/>
  <c r="E7190" i="5"/>
  <c r="J7200" i="5"/>
  <c r="C7200" i="5"/>
  <c r="K7200" i="5"/>
  <c r="I7200" i="5"/>
  <c r="F7200" i="5"/>
  <c r="D7213" i="5"/>
  <c r="I7213" i="5"/>
  <c r="K7213" i="5"/>
  <c r="E7213" i="5"/>
  <c r="C7213" i="5"/>
  <c r="H7229" i="5"/>
  <c r="F7229" i="5"/>
  <c r="D7229" i="5"/>
  <c r="F7238" i="5"/>
  <c r="C7238" i="5"/>
  <c r="H7238" i="5"/>
  <c r="E7238" i="5"/>
  <c r="F7254" i="5"/>
  <c r="C7254" i="5"/>
  <c r="J7254" i="5"/>
  <c r="J7276" i="5"/>
  <c r="C7276" i="5"/>
  <c r="I7276" i="5"/>
  <c r="H7276" i="5"/>
  <c r="G7276" i="5"/>
  <c r="F7276" i="5"/>
  <c r="E7276" i="5"/>
  <c r="D7279" i="5"/>
  <c r="E7279" i="5"/>
  <c r="D7287" i="5"/>
  <c r="E7287" i="5"/>
  <c r="J7398" i="5"/>
  <c r="C7398" i="5"/>
  <c r="E7398" i="5"/>
  <c r="K7398" i="5"/>
  <c r="I7398" i="5"/>
  <c r="G7398" i="5"/>
  <c r="D7398" i="5"/>
  <c r="J7166" i="5"/>
  <c r="C7166" i="5"/>
  <c r="K7166" i="5"/>
  <c r="C7175" i="5"/>
  <c r="C7181" i="5"/>
  <c r="D7184" i="5"/>
  <c r="F7216" i="5"/>
  <c r="K7216" i="5"/>
  <c r="C7216" i="5"/>
  <c r="G7216" i="5"/>
  <c r="F7220" i="5"/>
  <c r="C7220" i="5"/>
  <c r="K7220" i="5"/>
  <c r="I7220" i="5"/>
  <c r="E7220" i="5"/>
  <c r="D7251" i="5"/>
  <c r="I7251" i="5"/>
  <c r="D7263" i="5"/>
  <c r="E7263" i="5"/>
  <c r="D7276" i="5"/>
  <c r="J7280" i="5"/>
  <c r="G7280" i="5"/>
  <c r="E7280" i="5"/>
  <c r="I7280" i="5"/>
  <c r="H7280" i="5"/>
  <c r="F7280" i="5"/>
  <c r="D7280" i="5"/>
  <c r="J7300" i="5"/>
  <c r="F7300" i="5"/>
  <c r="D7300" i="5"/>
  <c r="K7300" i="5"/>
  <c r="I7300" i="5"/>
  <c r="H7300" i="5"/>
  <c r="G7300" i="5"/>
  <c r="E7300" i="5"/>
  <c r="J7401" i="5"/>
  <c r="E7401" i="5"/>
  <c r="C7401" i="5"/>
  <c r="G7401" i="5"/>
  <c r="K7401" i="5"/>
  <c r="I7401" i="5"/>
  <c r="F7401" i="5"/>
  <c r="D7401" i="5"/>
  <c r="J7218" i="5"/>
  <c r="C7218" i="5"/>
  <c r="F7266" i="5"/>
  <c r="H7266" i="5"/>
  <c r="J7284" i="5"/>
  <c r="I7284" i="5"/>
  <c r="G7284" i="5"/>
  <c r="G7304" i="5"/>
  <c r="E7324" i="5"/>
  <c r="J7328" i="5"/>
  <c r="E7328" i="5"/>
  <c r="C7328" i="5"/>
  <c r="J7337" i="5"/>
  <c r="I7337" i="5"/>
  <c r="F7337" i="5"/>
  <c r="J7340" i="5"/>
  <c r="F7340" i="5"/>
  <c r="D7340" i="5"/>
  <c r="H7348" i="5"/>
  <c r="J7353" i="5"/>
  <c r="I7353" i="5"/>
  <c r="F7353" i="5"/>
  <c r="D7354" i="5"/>
  <c r="E7356" i="5"/>
  <c r="E7366" i="5"/>
  <c r="J7368" i="5"/>
  <c r="I7368" i="5"/>
  <c r="G7368" i="5"/>
  <c r="C7368" i="5"/>
  <c r="E7372" i="5"/>
  <c r="I7375" i="5"/>
  <c r="J7377" i="5"/>
  <c r="E7377" i="5"/>
  <c r="C7377" i="5"/>
  <c r="G7377" i="5"/>
  <c r="J7384" i="5"/>
  <c r="G7384" i="5"/>
  <c r="E7384" i="5"/>
  <c r="I7384" i="5"/>
  <c r="E7385" i="5"/>
  <c r="E7392" i="5"/>
  <c r="J7410" i="5"/>
  <c r="C7410" i="5"/>
  <c r="E7410" i="5"/>
  <c r="F7412" i="5"/>
  <c r="J7424" i="5"/>
  <c r="G7424" i="5"/>
  <c r="E7424" i="5"/>
  <c r="D7424" i="5"/>
  <c r="I7424" i="5"/>
  <c r="J7426" i="5"/>
  <c r="G7426" i="5"/>
  <c r="D7426" i="5"/>
  <c r="C7426" i="5"/>
  <c r="K7426" i="5"/>
  <c r="J7439" i="5"/>
  <c r="I7439" i="5"/>
  <c r="E7439" i="5"/>
  <c r="C7439" i="5"/>
  <c r="J7476" i="5"/>
  <c r="E7476" i="5"/>
  <c r="K7476" i="5"/>
  <c r="I7476" i="5"/>
  <c r="H7476" i="5"/>
  <c r="G7476" i="5"/>
  <c r="F7476" i="5"/>
  <c r="D7476" i="5"/>
  <c r="C7476" i="5"/>
  <c r="J7565" i="5"/>
  <c r="E7565" i="5"/>
  <c r="D7565" i="5"/>
  <c r="C7565" i="5"/>
  <c r="I7565" i="5"/>
  <c r="K7565" i="5"/>
  <c r="G7565" i="5"/>
  <c r="F7565" i="5"/>
  <c r="D7613" i="5"/>
  <c r="K7613" i="5"/>
  <c r="I7613" i="5"/>
  <c r="G7613" i="5"/>
  <c r="F7613" i="5"/>
  <c r="C7613" i="5"/>
  <c r="E7613" i="5"/>
  <c r="J7252" i="5"/>
  <c r="F7252" i="5"/>
  <c r="H7253" i="5"/>
  <c r="I7253" i="5"/>
  <c r="F7278" i="5"/>
  <c r="J7278" i="5"/>
  <c r="E7278" i="5"/>
  <c r="J7288" i="5"/>
  <c r="E7288" i="5"/>
  <c r="C7288" i="5"/>
  <c r="H7304" i="5"/>
  <c r="F7310" i="5"/>
  <c r="H7310" i="5"/>
  <c r="F7318" i="5"/>
  <c r="E7318" i="5"/>
  <c r="F7324" i="5"/>
  <c r="J7333" i="5"/>
  <c r="G7333" i="5"/>
  <c r="E7333" i="5"/>
  <c r="J7336" i="5"/>
  <c r="I7336" i="5"/>
  <c r="G7336" i="5"/>
  <c r="J7344" i="5"/>
  <c r="E7344" i="5"/>
  <c r="C7344" i="5"/>
  <c r="I7348" i="5"/>
  <c r="J7350" i="5"/>
  <c r="E7350" i="5"/>
  <c r="C7350" i="5"/>
  <c r="J7352" i="5"/>
  <c r="I7352" i="5"/>
  <c r="G7352" i="5"/>
  <c r="G7356" i="5"/>
  <c r="J7360" i="5"/>
  <c r="E7360" i="5"/>
  <c r="C7360" i="5"/>
  <c r="J7365" i="5"/>
  <c r="G7365" i="5"/>
  <c r="E7365" i="5"/>
  <c r="K7365" i="5"/>
  <c r="I7366" i="5"/>
  <c r="G7372" i="5"/>
  <c r="E7374" i="5"/>
  <c r="C7374" i="5"/>
  <c r="I7374" i="5"/>
  <c r="G7385" i="5"/>
  <c r="J7388" i="5"/>
  <c r="E7388" i="5"/>
  <c r="C7388" i="5"/>
  <c r="G7388" i="5"/>
  <c r="F7392" i="5"/>
  <c r="J7400" i="5"/>
  <c r="F7400" i="5"/>
  <c r="D7400" i="5"/>
  <c r="H7400" i="5"/>
  <c r="G7412" i="5"/>
  <c r="J7430" i="5"/>
  <c r="I7430" i="5"/>
  <c r="G7430" i="5"/>
  <c r="D7430" i="5"/>
  <c r="C7430" i="5"/>
  <c r="J7433" i="5"/>
  <c r="C7433" i="5"/>
  <c r="K7433" i="5"/>
  <c r="I7433" i="5"/>
  <c r="F7433" i="5"/>
  <c r="E7433" i="5"/>
  <c r="J7436" i="5"/>
  <c r="I7436" i="5"/>
  <c r="G7436" i="5"/>
  <c r="F7436" i="5"/>
  <c r="D7436" i="5"/>
  <c r="C7436" i="5"/>
  <c r="J7446" i="5"/>
  <c r="C7446" i="5"/>
  <c r="K7446" i="5"/>
  <c r="G7446" i="5"/>
  <c r="E7446" i="5"/>
  <c r="J7477" i="5"/>
  <c r="D7477" i="5"/>
  <c r="K7477" i="5"/>
  <c r="I7477" i="5"/>
  <c r="G7477" i="5"/>
  <c r="F7477" i="5"/>
  <c r="E7477" i="5"/>
  <c r="C7477" i="5"/>
  <c r="H7495" i="5"/>
  <c r="G7495" i="5"/>
  <c r="K7495" i="5"/>
  <c r="I7495" i="5"/>
  <c r="E7495" i="5"/>
  <c r="C7495" i="5"/>
  <c r="J7524" i="5"/>
  <c r="H7524" i="5"/>
  <c r="E7524" i="5"/>
  <c r="K7524" i="5"/>
  <c r="I7524" i="5"/>
  <c r="G7524" i="5"/>
  <c r="F7524" i="5"/>
  <c r="D7524" i="5"/>
  <c r="C7524" i="5"/>
  <c r="I7199" i="5"/>
  <c r="E7206" i="5"/>
  <c r="D7208" i="5"/>
  <c r="G7218" i="5"/>
  <c r="C7252" i="5"/>
  <c r="D7253" i="5"/>
  <c r="E7255" i="5"/>
  <c r="C7262" i="5"/>
  <c r="D7266" i="5"/>
  <c r="J7268" i="5"/>
  <c r="D7268" i="5"/>
  <c r="H7269" i="5"/>
  <c r="D7269" i="5"/>
  <c r="C7278" i="5"/>
  <c r="D7284" i="5"/>
  <c r="D7288" i="5"/>
  <c r="C7310" i="5"/>
  <c r="C7318" i="5"/>
  <c r="G7324" i="5"/>
  <c r="K7326" i="5"/>
  <c r="I7326" i="5"/>
  <c r="C7326" i="5"/>
  <c r="F7328" i="5"/>
  <c r="J7332" i="5"/>
  <c r="H7332" i="5"/>
  <c r="F7332" i="5"/>
  <c r="C7333" i="5"/>
  <c r="C7336" i="5"/>
  <c r="D7337" i="5"/>
  <c r="E7340" i="5"/>
  <c r="D7344" i="5"/>
  <c r="H7347" i="5"/>
  <c r="D7350" i="5"/>
  <c r="C7352" i="5"/>
  <c r="D7353" i="5"/>
  <c r="K7355" i="5"/>
  <c r="C7355" i="5"/>
  <c r="H7356" i="5"/>
  <c r="D7360" i="5"/>
  <c r="C7365" i="5"/>
  <c r="I7372" i="5"/>
  <c r="D7374" i="5"/>
  <c r="J7376" i="5"/>
  <c r="F7376" i="5"/>
  <c r="D7376" i="5"/>
  <c r="H7376" i="5"/>
  <c r="F7377" i="5"/>
  <c r="J7380" i="5"/>
  <c r="E7380" i="5"/>
  <c r="C7380" i="5"/>
  <c r="G7380" i="5"/>
  <c r="D7384" i="5"/>
  <c r="D7388" i="5"/>
  <c r="H7392" i="5"/>
  <c r="J7397" i="5"/>
  <c r="C7397" i="5"/>
  <c r="K7397" i="5"/>
  <c r="E7397" i="5"/>
  <c r="C7400" i="5"/>
  <c r="J7404" i="5"/>
  <c r="C7404" i="5"/>
  <c r="I7404" i="5"/>
  <c r="E7404" i="5"/>
  <c r="H7412" i="5"/>
  <c r="J7420" i="5"/>
  <c r="C7420" i="5"/>
  <c r="I7420" i="5"/>
  <c r="H7420" i="5"/>
  <c r="E7420" i="5"/>
  <c r="E7430" i="5"/>
  <c r="D7433" i="5"/>
  <c r="E7436" i="5"/>
  <c r="D7446" i="5"/>
  <c r="J7512" i="5"/>
  <c r="G7512" i="5"/>
  <c r="K7512" i="5"/>
  <c r="I7512" i="5"/>
  <c r="H7512" i="5"/>
  <c r="F7512" i="5"/>
  <c r="E7512" i="5"/>
  <c r="D7512" i="5"/>
  <c r="C7512" i="5"/>
  <c r="K7087" i="5"/>
  <c r="K7103" i="5"/>
  <c r="K7119" i="5"/>
  <c r="K7135" i="5"/>
  <c r="K7151" i="5"/>
  <c r="C7156" i="5"/>
  <c r="C7157" i="5"/>
  <c r="K7167" i="5"/>
  <c r="C7170" i="5"/>
  <c r="C7172" i="5"/>
  <c r="C7173" i="5"/>
  <c r="K7183" i="5"/>
  <c r="C7186" i="5"/>
  <c r="C7188" i="5"/>
  <c r="K7199" i="5"/>
  <c r="G7206" i="5"/>
  <c r="E7208" i="5"/>
  <c r="J7211" i="5"/>
  <c r="F7211" i="5"/>
  <c r="F7212" i="5"/>
  <c r="E7212" i="5"/>
  <c r="H7218" i="5"/>
  <c r="J7232" i="5"/>
  <c r="E7232" i="5"/>
  <c r="D7235" i="5"/>
  <c r="G7235" i="5"/>
  <c r="J7244" i="5"/>
  <c r="G7244" i="5"/>
  <c r="D7252" i="5"/>
  <c r="F7253" i="5"/>
  <c r="E7262" i="5"/>
  <c r="E7266" i="5"/>
  <c r="H7278" i="5"/>
  <c r="E7284" i="5"/>
  <c r="F7288" i="5"/>
  <c r="D7303" i="5"/>
  <c r="E7303" i="5"/>
  <c r="E7310" i="5"/>
  <c r="H7318" i="5"/>
  <c r="H7324" i="5"/>
  <c r="G7328" i="5"/>
  <c r="C7332" i="5"/>
  <c r="D7333" i="5"/>
  <c r="D7336" i="5"/>
  <c r="E7337" i="5"/>
  <c r="G7340" i="5"/>
  <c r="G7343" i="5"/>
  <c r="C7343" i="5"/>
  <c r="F7344" i="5"/>
  <c r="J7347" i="5"/>
  <c r="J7349" i="5"/>
  <c r="E7349" i="5"/>
  <c r="C7349" i="5"/>
  <c r="I7350" i="5"/>
  <c r="D7352" i="5"/>
  <c r="E7353" i="5"/>
  <c r="E7355" i="5"/>
  <c r="I7356" i="5"/>
  <c r="K7358" i="5"/>
  <c r="I7358" i="5"/>
  <c r="C7358" i="5"/>
  <c r="F7360" i="5"/>
  <c r="D7365" i="5"/>
  <c r="G7374" i="5"/>
  <c r="J7386" i="5"/>
  <c r="G7386" i="5"/>
  <c r="D7386" i="5"/>
  <c r="K7386" i="5"/>
  <c r="F7388" i="5"/>
  <c r="E7400" i="5"/>
  <c r="J7409" i="5"/>
  <c r="C7409" i="5"/>
  <c r="K7409" i="5"/>
  <c r="E7409" i="5"/>
  <c r="E7415" i="5"/>
  <c r="C7415" i="5"/>
  <c r="I7415" i="5"/>
  <c r="K7430" i="5"/>
  <c r="G7433" i="5"/>
  <c r="H7436" i="5"/>
  <c r="J7441" i="5"/>
  <c r="K7441" i="5"/>
  <c r="G7441" i="5"/>
  <c r="F7441" i="5"/>
  <c r="D7441" i="5"/>
  <c r="C7441" i="5"/>
  <c r="I7446" i="5"/>
  <c r="J7457" i="5"/>
  <c r="K7457" i="5"/>
  <c r="G7457" i="5"/>
  <c r="F7457" i="5"/>
  <c r="E7457" i="5"/>
  <c r="D7457" i="5"/>
  <c r="C7457" i="5"/>
  <c r="J7513" i="5"/>
  <c r="F7513" i="5"/>
  <c r="K7513" i="5"/>
  <c r="I7513" i="5"/>
  <c r="G7513" i="5"/>
  <c r="E7513" i="5"/>
  <c r="D7513" i="5"/>
  <c r="C7513" i="5"/>
  <c r="J7540" i="5"/>
  <c r="H7540" i="5"/>
  <c r="E7540" i="5"/>
  <c r="K7540" i="5"/>
  <c r="I7540" i="5"/>
  <c r="G7540" i="5"/>
  <c r="F7540" i="5"/>
  <c r="D7540" i="5"/>
  <c r="C7540" i="5"/>
  <c r="H7293" i="5"/>
  <c r="F7293" i="5"/>
  <c r="D7295" i="5"/>
  <c r="E7295" i="5"/>
  <c r="J7304" i="5"/>
  <c r="C7304" i="5"/>
  <c r="I7304" i="5"/>
  <c r="D7311" i="5"/>
  <c r="E7311" i="5"/>
  <c r="D7323" i="5"/>
  <c r="I7323" i="5"/>
  <c r="E7335" i="5"/>
  <c r="K7335" i="5"/>
  <c r="I7335" i="5"/>
  <c r="J7348" i="5"/>
  <c r="F7348" i="5"/>
  <c r="D7348" i="5"/>
  <c r="J7373" i="5"/>
  <c r="E7373" i="5"/>
  <c r="C7373" i="5"/>
  <c r="G7373" i="5"/>
  <c r="K7391" i="5"/>
  <c r="J7391" i="5"/>
  <c r="C7391" i="5"/>
  <c r="J7402" i="5"/>
  <c r="E7402" i="5"/>
  <c r="C7402" i="5"/>
  <c r="I7402" i="5"/>
  <c r="J7434" i="5"/>
  <c r="C7434" i="5"/>
  <c r="K7434" i="5"/>
  <c r="G7434" i="5"/>
  <c r="E7434" i="5"/>
  <c r="J7461" i="5"/>
  <c r="C7461" i="5"/>
  <c r="K7461" i="5"/>
  <c r="I7461" i="5"/>
  <c r="G7461" i="5"/>
  <c r="F7461" i="5"/>
  <c r="E7461" i="5"/>
  <c r="J7598" i="5"/>
  <c r="K7598" i="5"/>
  <c r="I7598" i="5"/>
  <c r="H7598" i="5"/>
  <c r="G7598" i="5"/>
  <c r="D7598" i="5"/>
  <c r="E7598" i="5"/>
  <c r="C7598" i="5"/>
  <c r="K7051" i="5"/>
  <c r="K7067" i="5"/>
  <c r="K7083" i="5"/>
  <c r="D7087" i="5"/>
  <c r="K7099" i="5"/>
  <c r="D7103" i="5"/>
  <c r="K7115" i="5"/>
  <c r="D7119" i="5"/>
  <c r="K7131" i="5"/>
  <c r="D7135" i="5"/>
  <c r="K7147" i="5"/>
  <c r="D7151" i="5"/>
  <c r="E7156" i="5"/>
  <c r="G7157" i="5"/>
  <c r="K7163" i="5"/>
  <c r="D7167" i="5"/>
  <c r="G7170" i="5"/>
  <c r="E7172" i="5"/>
  <c r="G7173" i="5"/>
  <c r="K7179" i="5"/>
  <c r="D7183" i="5"/>
  <c r="G7186" i="5"/>
  <c r="E7188" i="5"/>
  <c r="G7189" i="5"/>
  <c r="K7195" i="5"/>
  <c r="D7199" i="5"/>
  <c r="G7202" i="5"/>
  <c r="E7204" i="5"/>
  <c r="G7205" i="5"/>
  <c r="I7206" i="5"/>
  <c r="I7208" i="5"/>
  <c r="J7210" i="5"/>
  <c r="G7210" i="5"/>
  <c r="D7211" i="5"/>
  <c r="D7212" i="5"/>
  <c r="G7217" i="5"/>
  <c r="K7218" i="5"/>
  <c r="D7225" i="5"/>
  <c r="K7225" i="5"/>
  <c r="G7226" i="5"/>
  <c r="F7230" i="5"/>
  <c r="E7230" i="5"/>
  <c r="D7232" i="5"/>
  <c r="J7236" i="5"/>
  <c r="H7236" i="5"/>
  <c r="D7244" i="5"/>
  <c r="F7245" i="5"/>
  <c r="G7252" i="5"/>
  <c r="I7259" i="5"/>
  <c r="J7262" i="5"/>
  <c r="I7266" i="5"/>
  <c r="F7268" i="5"/>
  <c r="F7274" i="5"/>
  <c r="G7274" i="5"/>
  <c r="H7284" i="5"/>
  <c r="H7288" i="5"/>
  <c r="J7292" i="5"/>
  <c r="G7292" i="5"/>
  <c r="E7292" i="5"/>
  <c r="D7293" i="5"/>
  <c r="J7296" i="5"/>
  <c r="C7296" i="5"/>
  <c r="I7296" i="5"/>
  <c r="F7298" i="5"/>
  <c r="J7298" i="5"/>
  <c r="H7298" i="5"/>
  <c r="I7299" i="5"/>
  <c r="H7301" i="5"/>
  <c r="I7301" i="5"/>
  <c r="D7301" i="5"/>
  <c r="D7304" i="5"/>
  <c r="F7306" i="5"/>
  <c r="I7306" i="5"/>
  <c r="G7306" i="5"/>
  <c r="I7307" i="5"/>
  <c r="J7312" i="5"/>
  <c r="I7312" i="5"/>
  <c r="G7312" i="5"/>
  <c r="F7314" i="5"/>
  <c r="H7314" i="5"/>
  <c r="E7314" i="5"/>
  <c r="I7315" i="5"/>
  <c r="H7317" i="5"/>
  <c r="C7317" i="5"/>
  <c r="G7323" i="5"/>
  <c r="C7327" i="5"/>
  <c r="I7328" i="5"/>
  <c r="E7332" i="5"/>
  <c r="I7333" i="5"/>
  <c r="C7335" i="5"/>
  <c r="F7336" i="5"/>
  <c r="K7337" i="5"/>
  <c r="I7340" i="5"/>
  <c r="E7342" i="5"/>
  <c r="C7342" i="5"/>
  <c r="H7343" i="5"/>
  <c r="H7344" i="5"/>
  <c r="C7348" i="5"/>
  <c r="F7349" i="5"/>
  <c r="J7351" i="5"/>
  <c r="K7351" i="5"/>
  <c r="G7351" i="5"/>
  <c r="F7352" i="5"/>
  <c r="K7353" i="5"/>
  <c r="J7355" i="5"/>
  <c r="J7357" i="5"/>
  <c r="E7357" i="5"/>
  <c r="C7357" i="5"/>
  <c r="H7360" i="5"/>
  <c r="I7365" i="5"/>
  <c r="K7368" i="5"/>
  <c r="D7373" i="5"/>
  <c r="K7374" i="5"/>
  <c r="G7376" i="5"/>
  <c r="J7378" i="5"/>
  <c r="E7378" i="5"/>
  <c r="C7378" i="5"/>
  <c r="I7378" i="5"/>
  <c r="H7380" i="5"/>
  <c r="E7383" i="5"/>
  <c r="I7383" i="5"/>
  <c r="C7383" i="5"/>
  <c r="K7383" i="5"/>
  <c r="K7384" i="5"/>
  <c r="E7386" i="5"/>
  <c r="I7388" i="5"/>
  <c r="G7391" i="5"/>
  <c r="G7397" i="5"/>
  <c r="I7400" i="5"/>
  <c r="D7402" i="5"/>
  <c r="G7404" i="5"/>
  <c r="F7409" i="5"/>
  <c r="J7415" i="5"/>
  <c r="G7420" i="5"/>
  <c r="J7425" i="5"/>
  <c r="F7425" i="5"/>
  <c r="D7425" i="5"/>
  <c r="C7425" i="5"/>
  <c r="K7425" i="5"/>
  <c r="I7425" i="5"/>
  <c r="D7434" i="5"/>
  <c r="I7441" i="5"/>
  <c r="J7458" i="5"/>
  <c r="I7458" i="5"/>
  <c r="G7458" i="5"/>
  <c r="E7458" i="5"/>
  <c r="D7458" i="5"/>
  <c r="C7458" i="5"/>
  <c r="D7461" i="5"/>
  <c r="J7324" i="5"/>
  <c r="C7324" i="5"/>
  <c r="I7324" i="5"/>
  <c r="K7354" i="5"/>
  <c r="J7354" i="5"/>
  <c r="J7356" i="5"/>
  <c r="F7356" i="5"/>
  <c r="D7356" i="5"/>
  <c r="D7366" i="5"/>
  <c r="J7366" i="5"/>
  <c r="G7366" i="5"/>
  <c r="J7372" i="5"/>
  <c r="F7372" i="5"/>
  <c r="D7372" i="5"/>
  <c r="H7372" i="5"/>
  <c r="G7375" i="5"/>
  <c r="C7375" i="5"/>
  <c r="J7375" i="5"/>
  <c r="J7385" i="5"/>
  <c r="F7385" i="5"/>
  <c r="D7385" i="5"/>
  <c r="I7385" i="5"/>
  <c r="J7392" i="5"/>
  <c r="I7392" i="5"/>
  <c r="G7392" i="5"/>
  <c r="C7392" i="5"/>
  <c r="J7412" i="5"/>
  <c r="C7412" i="5"/>
  <c r="I7412" i="5"/>
  <c r="E7412" i="5"/>
  <c r="K7423" i="5"/>
  <c r="C7423" i="5"/>
  <c r="J7423" i="5"/>
  <c r="J7429" i="5"/>
  <c r="K7429" i="5"/>
  <c r="G7429" i="5"/>
  <c r="F7429" i="5"/>
  <c r="D7429" i="5"/>
  <c r="C7429" i="5"/>
  <c r="J7442" i="5"/>
  <c r="I7442" i="5"/>
  <c r="G7442" i="5"/>
  <c r="D7442" i="5"/>
  <c r="C7442" i="5"/>
  <c r="J7445" i="5"/>
  <c r="C7445" i="5"/>
  <c r="K7445" i="5"/>
  <c r="I7445" i="5"/>
  <c r="F7445" i="5"/>
  <c r="E7445" i="5"/>
  <c r="J7462" i="5"/>
  <c r="C7462" i="5"/>
  <c r="K7462" i="5"/>
  <c r="I7462" i="5"/>
  <c r="G7462" i="5"/>
  <c r="E7462" i="5"/>
  <c r="K7364" i="5"/>
  <c r="G7416" i="5"/>
  <c r="H7448" i="5"/>
  <c r="G7449" i="5"/>
  <c r="I7450" i="5"/>
  <c r="K7452" i="5"/>
  <c r="K7453" i="5"/>
  <c r="H7464" i="5"/>
  <c r="G7465" i="5"/>
  <c r="I7466" i="5"/>
  <c r="J7468" i="5"/>
  <c r="I7468" i="5"/>
  <c r="J7469" i="5"/>
  <c r="I7469" i="5"/>
  <c r="G7471" i="5"/>
  <c r="J7482" i="5"/>
  <c r="G7482" i="5"/>
  <c r="I7491" i="5"/>
  <c r="I7492" i="5"/>
  <c r="E7502" i="5"/>
  <c r="K7503" i="5"/>
  <c r="H7507" i="5"/>
  <c r="C7507" i="5"/>
  <c r="F7508" i="5"/>
  <c r="F7509" i="5"/>
  <c r="J7518" i="5"/>
  <c r="K7518" i="5"/>
  <c r="E7529" i="5"/>
  <c r="F7533" i="5"/>
  <c r="H7535" i="5"/>
  <c r="E7535" i="5"/>
  <c r="G7536" i="5"/>
  <c r="E7545" i="5"/>
  <c r="J7574" i="5"/>
  <c r="K7574" i="5"/>
  <c r="I7574" i="5"/>
  <c r="G7574" i="5"/>
  <c r="D7574" i="5"/>
  <c r="H7587" i="5"/>
  <c r="K7587" i="5"/>
  <c r="I7587" i="5"/>
  <c r="E7587" i="5"/>
  <c r="J7594" i="5"/>
  <c r="G7594" i="5"/>
  <c r="E7594" i="5"/>
  <c r="D7594" i="5"/>
  <c r="C7594" i="5"/>
  <c r="J7658" i="5"/>
  <c r="C7658" i="5"/>
  <c r="I7658" i="5"/>
  <c r="K7658" i="5"/>
  <c r="H7658" i="5"/>
  <c r="G7658" i="5"/>
  <c r="E7658" i="5"/>
  <c r="D7658" i="5"/>
  <c r="J7712" i="5"/>
  <c r="I7712" i="5"/>
  <c r="H7712" i="5"/>
  <c r="E7712" i="5"/>
  <c r="D7712" i="5"/>
  <c r="K7712" i="5"/>
  <c r="G7712" i="5"/>
  <c r="F7712" i="5"/>
  <c r="C7712" i="5"/>
  <c r="E7851" i="5"/>
  <c r="I7851" i="5"/>
  <c r="H7851" i="5"/>
  <c r="G7851" i="5"/>
  <c r="F7851" i="5"/>
  <c r="D7851" i="5"/>
  <c r="C7851" i="5"/>
  <c r="I7448" i="5"/>
  <c r="I7464" i="5"/>
  <c r="I7471" i="5"/>
  <c r="J7480" i="5"/>
  <c r="G7480" i="5"/>
  <c r="J7481" i="5"/>
  <c r="F7481" i="5"/>
  <c r="J7494" i="5"/>
  <c r="D7494" i="5"/>
  <c r="H7499" i="5"/>
  <c r="K7499" i="5"/>
  <c r="G7502" i="5"/>
  <c r="J7504" i="5"/>
  <c r="C7504" i="5"/>
  <c r="G7508" i="5"/>
  <c r="G7509" i="5"/>
  <c r="J7516" i="5"/>
  <c r="I7516" i="5"/>
  <c r="J7517" i="5"/>
  <c r="I7517" i="5"/>
  <c r="H7527" i="5"/>
  <c r="G7527" i="5"/>
  <c r="G7529" i="5"/>
  <c r="G7533" i="5"/>
  <c r="H7536" i="5"/>
  <c r="H7543" i="5"/>
  <c r="G7543" i="5"/>
  <c r="J7550" i="5"/>
  <c r="D7550" i="5"/>
  <c r="C7550" i="5"/>
  <c r="K7550" i="5"/>
  <c r="J7552" i="5"/>
  <c r="G7552" i="5"/>
  <c r="F7552" i="5"/>
  <c r="C7552" i="5"/>
  <c r="J7568" i="5"/>
  <c r="H7568" i="5"/>
  <c r="G7568" i="5"/>
  <c r="F7568" i="5"/>
  <c r="C7568" i="5"/>
  <c r="H7583" i="5"/>
  <c r="I7583" i="5"/>
  <c r="G7583" i="5"/>
  <c r="E7583" i="5"/>
  <c r="C7583" i="5"/>
  <c r="J7592" i="5"/>
  <c r="F7592" i="5"/>
  <c r="E7592" i="5"/>
  <c r="D7592" i="5"/>
  <c r="C7592" i="5"/>
  <c r="I7592" i="5"/>
  <c r="J7596" i="5"/>
  <c r="I7596" i="5"/>
  <c r="H7596" i="5"/>
  <c r="G7596" i="5"/>
  <c r="F7596" i="5"/>
  <c r="D7596" i="5"/>
  <c r="H7651" i="5"/>
  <c r="K7651" i="5"/>
  <c r="E7651" i="5"/>
  <c r="I7651" i="5"/>
  <c r="G7651" i="5"/>
  <c r="C7651" i="5"/>
  <c r="D7693" i="5"/>
  <c r="K7693" i="5"/>
  <c r="F7693" i="5"/>
  <c r="I7693" i="5"/>
  <c r="G7693" i="5"/>
  <c r="E7693" i="5"/>
  <c r="C7693" i="5"/>
  <c r="E8267" i="5"/>
  <c r="D8267" i="5"/>
  <c r="I8325" i="5"/>
  <c r="J8325" i="5"/>
  <c r="H8325" i="5"/>
  <c r="G8325" i="5"/>
  <c r="F8325" i="5"/>
  <c r="E8325" i="5"/>
  <c r="C8325" i="5"/>
  <c r="K7448" i="5"/>
  <c r="K7464" i="5"/>
  <c r="K7471" i="5"/>
  <c r="H7475" i="5"/>
  <c r="C7475" i="5"/>
  <c r="J7486" i="5"/>
  <c r="K7486" i="5"/>
  <c r="J7492" i="5"/>
  <c r="E7492" i="5"/>
  <c r="J7493" i="5"/>
  <c r="D7493" i="5"/>
  <c r="H7508" i="5"/>
  <c r="I7509" i="5"/>
  <c r="H7511" i="5"/>
  <c r="G7511" i="5"/>
  <c r="J7558" i="5"/>
  <c r="K7558" i="5"/>
  <c r="I7558" i="5"/>
  <c r="D7558" i="5"/>
  <c r="J7564" i="5"/>
  <c r="F7564" i="5"/>
  <c r="E7564" i="5"/>
  <c r="D7564" i="5"/>
  <c r="I7564" i="5"/>
  <c r="H7599" i="5"/>
  <c r="K7599" i="5"/>
  <c r="I7599" i="5"/>
  <c r="E7599" i="5"/>
  <c r="J7654" i="5"/>
  <c r="K7654" i="5"/>
  <c r="G7654" i="5"/>
  <c r="I7654" i="5"/>
  <c r="H7654" i="5"/>
  <c r="E7654" i="5"/>
  <c r="D7654" i="5"/>
  <c r="C7654" i="5"/>
  <c r="K7986" i="5"/>
  <c r="J7986" i="5"/>
  <c r="F7986" i="5"/>
  <c r="D7986" i="5"/>
  <c r="K7416" i="5"/>
  <c r="E7427" i="5"/>
  <c r="C7448" i="5"/>
  <c r="C7451" i="5"/>
  <c r="D7453" i="5"/>
  <c r="D7454" i="5"/>
  <c r="C7464" i="5"/>
  <c r="C7467" i="5"/>
  <c r="J7472" i="5"/>
  <c r="C7472" i="5"/>
  <c r="E7475" i="5"/>
  <c r="D7480" i="5"/>
  <c r="D7481" i="5"/>
  <c r="J7484" i="5"/>
  <c r="I7484" i="5"/>
  <c r="J7485" i="5"/>
  <c r="I7485" i="5"/>
  <c r="C7486" i="5"/>
  <c r="C7492" i="5"/>
  <c r="C7493" i="5"/>
  <c r="E7494" i="5"/>
  <c r="J7498" i="5"/>
  <c r="G7498" i="5"/>
  <c r="E7499" i="5"/>
  <c r="E7504" i="5"/>
  <c r="I7508" i="5"/>
  <c r="C7511" i="5"/>
  <c r="D7516" i="5"/>
  <c r="D7517" i="5"/>
  <c r="H7523" i="5"/>
  <c r="I7523" i="5"/>
  <c r="C7523" i="5"/>
  <c r="E7527" i="5"/>
  <c r="J7530" i="5"/>
  <c r="G7530" i="5"/>
  <c r="J7534" i="5"/>
  <c r="C7534" i="5"/>
  <c r="K7534" i="5"/>
  <c r="H7539" i="5"/>
  <c r="I7539" i="5"/>
  <c r="C7539" i="5"/>
  <c r="E7543" i="5"/>
  <c r="G7550" i="5"/>
  <c r="E7552" i="5"/>
  <c r="C7558" i="5"/>
  <c r="C7564" i="5"/>
  <c r="J7566" i="5"/>
  <c r="E7566" i="5"/>
  <c r="D7566" i="5"/>
  <c r="C7566" i="5"/>
  <c r="K7566" i="5"/>
  <c r="J7584" i="5"/>
  <c r="H7584" i="5"/>
  <c r="G7584" i="5"/>
  <c r="F7584" i="5"/>
  <c r="E7584" i="5"/>
  <c r="C7584" i="5"/>
  <c r="C7599" i="5"/>
  <c r="J7714" i="5"/>
  <c r="K7714" i="5"/>
  <c r="I7714" i="5"/>
  <c r="E7714" i="5"/>
  <c r="D7714" i="5"/>
  <c r="H7714" i="5"/>
  <c r="G7714" i="5"/>
  <c r="C7714" i="5"/>
  <c r="K7773" i="5"/>
  <c r="E7773" i="5"/>
  <c r="K7783" i="5"/>
  <c r="J7783" i="5"/>
  <c r="I7783" i="5"/>
  <c r="H7783" i="5"/>
  <c r="F7783" i="5"/>
  <c r="K7316" i="5"/>
  <c r="F7364" i="5"/>
  <c r="I7367" i="5"/>
  <c r="F7369" i="5"/>
  <c r="F7393" i="5"/>
  <c r="G7394" i="5"/>
  <c r="K7396" i="5"/>
  <c r="K7408" i="5"/>
  <c r="C7416" i="5"/>
  <c r="E7419" i="5"/>
  <c r="I7427" i="5"/>
  <c r="K7432" i="5"/>
  <c r="F7437" i="5"/>
  <c r="G7438" i="5"/>
  <c r="K7444" i="5"/>
  <c r="D7448" i="5"/>
  <c r="C7449" i="5"/>
  <c r="C7450" i="5"/>
  <c r="E7451" i="5"/>
  <c r="F7452" i="5"/>
  <c r="E7453" i="5"/>
  <c r="E7454" i="5"/>
  <c r="I7455" i="5"/>
  <c r="K7460" i="5"/>
  <c r="D7464" i="5"/>
  <c r="C7465" i="5"/>
  <c r="C7466" i="5"/>
  <c r="E7467" i="5"/>
  <c r="F7468" i="5"/>
  <c r="F7469" i="5"/>
  <c r="D7472" i="5"/>
  <c r="G7475" i="5"/>
  <c r="H7479" i="5"/>
  <c r="G7479" i="5"/>
  <c r="E7480" i="5"/>
  <c r="E7481" i="5"/>
  <c r="I7482" i="5"/>
  <c r="C7484" i="5"/>
  <c r="C7485" i="5"/>
  <c r="D7486" i="5"/>
  <c r="I7487" i="5"/>
  <c r="D7492" i="5"/>
  <c r="E7493" i="5"/>
  <c r="G7494" i="5"/>
  <c r="J7496" i="5"/>
  <c r="G7496" i="5"/>
  <c r="J7497" i="5"/>
  <c r="F7497" i="5"/>
  <c r="C7498" i="5"/>
  <c r="G7499" i="5"/>
  <c r="C7503" i="5"/>
  <c r="F7504" i="5"/>
  <c r="K7507" i="5"/>
  <c r="J7510" i="5"/>
  <c r="D7510" i="5"/>
  <c r="E7511" i="5"/>
  <c r="H7515" i="5"/>
  <c r="K7515" i="5"/>
  <c r="E7516" i="5"/>
  <c r="E7517" i="5"/>
  <c r="G7518" i="5"/>
  <c r="J7520" i="5"/>
  <c r="C7520" i="5"/>
  <c r="E7523" i="5"/>
  <c r="J7526" i="5"/>
  <c r="I7526" i="5"/>
  <c r="D7526" i="5"/>
  <c r="I7527" i="5"/>
  <c r="C7530" i="5"/>
  <c r="D7534" i="5"/>
  <c r="K7535" i="5"/>
  <c r="E7539" i="5"/>
  <c r="J7542" i="5"/>
  <c r="I7542" i="5"/>
  <c r="D7542" i="5"/>
  <c r="I7543" i="5"/>
  <c r="J7549" i="5"/>
  <c r="D7549" i="5"/>
  <c r="C7549" i="5"/>
  <c r="I7549" i="5"/>
  <c r="I7550" i="5"/>
  <c r="H7552" i="5"/>
  <c r="E7558" i="5"/>
  <c r="G7564" i="5"/>
  <c r="G7566" i="5"/>
  <c r="I7568" i="5"/>
  <c r="D7584" i="5"/>
  <c r="K7592" i="5"/>
  <c r="K7596" i="5"/>
  <c r="G7599" i="5"/>
  <c r="D7609" i="5"/>
  <c r="I7609" i="5"/>
  <c r="G7609" i="5"/>
  <c r="F7609" i="5"/>
  <c r="E7609" i="5"/>
  <c r="C7609" i="5"/>
  <c r="J7640" i="5"/>
  <c r="H7640" i="5"/>
  <c r="G7640" i="5"/>
  <c r="F7640" i="5"/>
  <c r="E7640" i="5"/>
  <c r="D7640" i="5"/>
  <c r="C7640" i="5"/>
  <c r="K7640" i="5"/>
  <c r="I7640" i="5"/>
  <c r="H7491" i="5"/>
  <c r="C7491" i="5"/>
  <c r="J7502" i="5"/>
  <c r="K7502" i="5"/>
  <c r="J7508" i="5"/>
  <c r="E7508" i="5"/>
  <c r="J7509" i="5"/>
  <c r="D7509" i="5"/>
  <c r="I7511" i="5"/>
  <c r="J7529" i="5"/>
  <c r="K7529" i="5"/>
  <c r="F7529" i="5"/>
  <c r="J7533" i="5"/>
  <c r="C7533" i="5"/>
  <c r="I7533" i="5"/>
  <c r="J7536" i="5"/>
  <c r="F7536" i="5"/>
  <c r="C7536" i="5"/>
  <c r="J7545" i="5"/>
  <c r="K7545" i="5"/>
  <c r="F7545" i="5"/>
  <c r="H7551" i="5"/>
  <c r="G7551" i="5"/>
  <c r="E7551" i="5"/>
  <c r="G7558" i="5"/>
  <c r="H7564" i="5"/>
  <c r="H7571" i="5"/>
  <c r="K7571" i="5"/>
  <c r="I7571" i="5"/>
  <c r="C7571" i="5"/>
  <c r="J7573" i="5"/>
  <c r="K7573" i="5"/>
  <c r="I7573" i="5"/>
  <c r="G7573" i="5"/>
  <c r="F7573" i="5"/>
  <c r="D7573" i="5"/>
  <c r="D7597" i="5"/>
  <c r="K7597" i="5"/>
  <c r="I7597" i="5"/>
  <c r="G7597" i="5"/>
  <c r="F7597" i="5"/>
  <c r="C7597" i="5"/>
  <c r="D7641" i="5"/>
  <c r="I7641" i="5"/>
  <c r="K7641" i="5"/>
  <c r="G7641" i="5"/>
  <c r="F7641" i="5"/>
  <c r="E7641" i="5"/>
  <c r="C7641" i="5"/>
  <c r="K7227" i="5"/>
  <c r="K7256" i="5"/>
  <c r="D7282" i="5"/>
  <c r="I7283" i="5"/>
  <c r="E7286" i="5"/>
  <c r="D7309" i="5"/>
  <c r="D7316" i="5"/>
  <c r="D7329" i="5"/>
  <c r="D7345" i="5"/>
  <c r="J7346" i="5"/>
  <c r="D7361" i="5"/>
  <c r="H7364" i="5"/>
  <c r="K7367" i="5"/>
  <c r="I7369" i="5"/>
  <c r="D7381" i="5"/>
  <c r="D7382" i="5"/>
  <c r="D7389" i="5"/>
  <c r="D7390" i="5"/>
  <c r="I7393" i="5"/>
  <c r="K7394" i="5"/>
  <c r="D7396" i="5"/>
  <c r="E7399" i="5"/>
  <c r="D7408" i="5"/>
  <c r="E7416" i="5"/>
  <c r="D7417" i="5"/>
  <c r="D7418" i="5"/>
  <c r="K7428" i="5"/>
  <c r="D7432" i="5"/>
  <c r="I7437" i="5"/>
  <c r="K7438" i="5"/>
  <c r="K7440" i="5"/>
  <c r="D7444" i="5"/>
  <c r="E7447" i="5"/>
  <c r="F7448" i="5"/>
  <c r="E7449" i="5"/>
  <c r="E7450" i="5"/>
  <c r="I7451" i="5"/>
  <c r="H7452" i="5"/>
  <c r="G7453" i="5"/>
  <c r="I7454" i="5"/>
  <c r="K7456" i="5"/>
  <c r="D7460" i="5"/>
  <c r="E7463" i="5"/>
  <c r="F7464" i="5"/>
  <c r="E7465" i="5"/>
  <c r="E7466" i="5"/>
  <c r="I7467" i="5"/>
  <c r="H7468" i="5"/>
  <c r="K7469" i="5"/>
  <c r="C7471" i="5"/>
  <c r="F7472" i="5"/>
  <c r="K7475" i="5"/>
  <c r="J7478" i="5"/>
  <c r="D7478" i="5"/>
  <c r="E7479" i="5"/>
  <c r="H7480" i="5"/>
  <c r="I7481" i="5"/>
  <c r="H7483" i="5"/>
  <c r="K7483" i="5"/>
  <c r="E7484" i="5"/>
  <c r="E7485" i="5"/>
  <c r="G7486" i="5"/>
  <c r="J7488" i="5"/>
  <c r="C7488" i="5"/>
  <c r="E7491" i="5"/>
  <c r="G7492" i="5"/>
  <c r="G7493" i="5"/>
  <c r="K7494" i="5"/>
  <c r="D7496" i="5"/>
  <c r="D7497" i="5"/>
  <c r="E7498" i="5"/>
  <c r="J7500" i="5"/>
  <c r="I7500" i="5"/>
  <c r="J7501" i="5"/>
  <c r="I7501" i="5"/>
  <c r="C7502" i="5"/>
  <c r="G7503" i="5"/>
  <c r="H7504" i="5"/>
  <c r="C7508" i="5"/>
  <c r="C7509" i="5"/>
  <c r="E7510" i="5"/>
  <c r="K7511" i="5"/>
  <c r="J7514" i="5"/>
  <c r="G7514" i="5"/>
  <c r="E7515" i="5"/>
  <c r="G7516" i="5"/>
  <c r="G7517" i="5"/>
  <c r="E7520" i="5"/>
  <c r="K7523" i="5"/>
  <c r="J7525" i="5"/>
  <c r="G7525" i="5"/>
  <c r="D7525" i="5"/>
  <c r="E7526" i="5"/>
  <c r="C7529" i="5"/>
  <c r="E7530" i="5"/>
  <c r="J7532" i="5"/>
  <c r="D7532" i="5"/>
  <c r="I7532" i="5"/>
  <c r="D7533" i="5"/>
  <c r="G7534" i="5"/>
  <c r="D7536" i="5"/>
  <c r="K7539" i="5"/>
  <c r="J7541" i="5"/>
  <c r="G7541" i="5"/>
  <c r="D7541" i="5"/>
  <c r="E7542" i="5"/>
  <c r="C7545" i="5"/>
  <c r="J7548" i="5"/>
  <c r="E7548" i="5"/>
  <c r="D7548" i="5"/>
  <c r="I7548" i="5"/>
  <c r="F7549" i="5"/>
  <c r="C7551" i="5"/>
  <c r="K7552" i="5"/>
  <c r="H7555" i="5"/>
  <c r="K7555" i="5"/>
  <c r="I7555" i="5"/>
  <c r="C7555" i="5"/>
  <c r="J7557" i="5"/>
  <c r="K7557" i="5"/>
  <c r="I7557" i="5"/>
  <c r="G7557" i="5"/>
  <c r="D7557" i="5"/>
  <c r="K7564" i="5"/>
  <c r="H7567" i="5"/>
  <c r="I7567" i="5"/>
  <c r="G7567" i="5"/>
  <c r="E7567" i="5"/>
  <c r="E7571" i="5"/>
  <c r="C7573" i="5"/>
  <c r="J7580" i="5"/>
  <c r="F7580" i="5"/>
  <c r="E7580" i="5"/>
  <c r="D7580" i="5"/>
  <c r="C7580" i="5"/>
  <c r="I7580" i="5"/>
  <c r="K7584" i="5"/>
  <c r="J7586" i="5"/>
  <c r="K7586" i="5"/>
  <c r="I7586" i="5"/>
  <c r="G7586" i="5"/>
  <c r="E7586" i="5"/>
  <c r="C7586" i="5"/>
  <c r="E7597" i="5"/>
  <c r="J7622" i="5"/>
  <c r="G7622" i="5"/>
  <c r="I7622" i="5"/>
  <c r="H7622" i="5"/>
  <c r="E7622" i="5"/>
  <c r="D7622" i="5"/>
  <c r="C7622" i="5"/>
  <c r="H7687" i="5"/>
  <c r="C7687" i="5"/>
  <c r="K7687" i="5"/>
  <c r="I7687" i="5"/>
  <c r="G7687" i="5"/>
  <c r="E7863" i="5"/>
  <c r="F7863" i="5"/>
  <c r="D7863" i="5"/>
  <c r="G7863" i="5"/>
  <c r="C7863" i="5"/>
  <c r="J7636" i="5"/>
  <c r="F7636" i="5"/>
  <c r="D7637" i="5"/>
  <c r="F7637" i="5"/>
  <c r="J7642" i="5"/>
  <c r="I7642" i="5"/>
  <c r="J7648" i="5"/>
  <c r="G7648" i="5"/>
  <c r="D7648" i="5"/>
  <c r="H7655" i="5"/>
  <c r="I7655" i="5"/>
  <c r="H7659" i="5"/>
  <c r="C7659" i="5"/>
  <c r="D7665" i="5"/>
  <c r="G7665" i="5"/>
  <c r="C7665" i="5"/>
  <c r="D7681" i="5"/>
  <c r="I7681" i="5"/>
  <c r="E7681" i="5"/>
  <c r="J7700" i="5"/>
  <c r="H7700" i="5"/>
  <c r="G7700" i="5"/>
  <c r="D7700" i="5"/>
  <c r="C7700" i="5"/>
  <c r="H7719" i="5"/>
  <c r="G7719" i="5"/>
  <c r="C7719" i="5"/>
  <c r="E7860" i="5"/>
  <c r="D7860" i="5"/>
  <c r="J7860" i="5"/>
  <c r="I7860" i="5"/>
  <c r="H7860" i="5"/>
  <c r="G7860" i="5"/>
  <c r="G7882" i="5"/>
  <c r="H7882" i="5"/>
  <c r="F7882" i="5"/>
  <c r="D7882" i="5"/>
  <c r="J7882" i="5"/>
  <c r="I7882" i="5"/>
  <c r="E7882" i="5"/>
  <c r="J7910" i="5"/>
  <c r="I7910" i="5"/>
  <c r="I7925" i="5"/>
  <c r="G7925" i="5"/>
  <c r="F7925" i="5"/>
  <c r="D7925" i="5"/>
  <c r="J7925" i="5"/>
  <c r="H7925" i="5"/>
  <c r="E7925" i="5"/>
  <c r="C7925" i="5"/>
  <c r="G7960" i="5"/>
  <c r="F7960" i="5"/>
  <c r="D7960" i="5"/>
  <c r="J7960" i="5"/>
  <c r="H7960" i="5"/>
  <c r="E7960" i="5"/>
  <c r="J8000" i="5"/>
  <c r="D8000" i="5"/>
  <c r="H8000" i="5"/>
  <c r="E8000" i="5"/>
  <c r="I8131" i="5"/>
  <c r="J8131" i="5"/>
  <c r="D8131" i="5"/>
  <c r="G8131" i="5"/>
  <c r="I8508" i="5"/>
  <c r="G8508" i="5"/>
  <c r="J8508" i="5"/>
  <c r="F8508" i="5"/>
  <c r="D8508" i="5"/>
  <c r="D8813" i="5"/>
  <c r="F8813" i="5"/>
  <c r="E8813" i="5"/>
  <c r="H8813" i="5"/>
  <c r="G8813" i="5"/>
  <c r="H9083" i="5"/>
  <c r="J9083" i="5"/>
  <c r="I9083" i="5"/>
  <c r="D9083" i="5"/>
  <c r="E9098" i="5"/>
  <c r="I9098" i="5"/>
  <c r="H9098" i="5"/>
  <c r="G9098" i="5"/>
  <c r="F9098" i="5"/>
  <c r="G7528" i="5"/>
  <c r="K7531" i="5"/>
  <c r="G7544" i="5"/>
  <c r="G7546" i="5"/>
  <c r="K7547" i="5"/>
  <c r="E7556" i="5"/>
  <c r="G7559" i="5"/>
  <c r="G7560" i="5"/>
  <c r="F7561" i="5"/>
  <c r="G7562" i="5"/>
  <c r="K7563" i="5"/>
  <c r="E7572" i="5"/>
  <c r="G7575" i="5"/>
  <c r="G7576" i="5"/>
  <c r="F7577" i="5"/>
  <c r="G7578" i="5"/>
  <c r="K7579" i="5"/>
  <c r="I7581" i="5"/>
  <c r="K7582" i="5"/>
  <c r="F7588" i="5"/>
  <c r="F7589" i="5"/>
  <c r="G7590" i="5"/>
  <c r="K7591" i="5"/>
  <c r="K7593" i="5"/>
  <c r="F7600" i="5"/>
  <c r="F7601" i="5"/>
  <c r="G7602" i="5"/>
  <c r="I7603" i="5"/>
  <c r="H7604" i="5"/>
  <c r="I7605" i="5"/>
  <c r="I7606" i="5"/>
  <c r="K7608" i="5"/>
  <c r="D7612" i="5"/>
  <c r="D7614" i="5"/>
  <c r="E7615" i="5"/>
  <c r="F7616" i="5"/>
  <c r="F7617" i="5"/>
  <c r="G7618" i="5"/>
  <c r="I7619" i="5"/>
  <c r="H7620" i="5"/>
  <c r="H7623" i="5"/>
  <c r="I7623" i="5"/>
  <c r="E7624" i="5"/>
  <c r="F7632" i="5"/>
  <c r="C7636" i="5"/>
  <c r="C7637" i="5"/>
  <c r="E7638" i="5"/>
  <c r="C7642" i="5"/>
  <c r="G7643" i="5"/>
  <c r="C7648" i="5"/>
  <c r="F7649" i="5"/>
  <c r="E7652" i="5"/>
  <c r="C7655" i="5"/>
  <c r="E7659" i="5"/>
  <c r="J7664" i="5"/>
  <c r="G7664" i="5"/>
  <c r="D7664" i="5"/>
  <c r="E7665" i="5"/>
  <c r="D7668" i="5"/>
  <c r="H7671" i="5"/>
  <c r="I7671" i="5"/>
  <c r="F7672" i="5"/>
  <c r="H7675" i="5"/>
  <c r="C7675" i="5"/>
  <c r="J7680" i="5"/>
  <c r="H7680" i="5"/>
  <c r="E7680" i="5"/>
  <c r="C7681" i="5"/>
  <c r="E7684" i="5"/>
  <c r="H7691" i="5"/>
  <c r="K7691" i="5"/>
  <c r="C7691" i="5"/>
  <c r="J7696" i="5"/>
  <c r="E7696" i="5"/>
  <c r="D7696" i="5"/>
  <c r="I7696" i="5"/>
  <c r="H7696" i="5"/>
  <c r="J7698" i="5"/>
  <c r="E7698" i="5"/>
  <c r="D7698" i="5"/>
  <c r="K7698" i="5"/>
  <c r="I7698" i="5"/>
  <c r="E7700" i="5"/>
  <c r="J7702" i="5"/>
  <c r="I7702" i="5"/>
  <c r="H7702" i="5"/>
  <c r="D7702" i="5"/>
  <c r="C7702" i="5"/>
  <c r="D7709" i="5"/>
  <c r="F7709" i="5"/>
  <c r="E7709" i="5"/>
  <c r="K7709" i="5"/>
  <c r="J7716" i="5"/>
  <c r="D7716" i="5"/>
  <c r="C7716" i="5"/>
  <c r="H7716" i="5"/>
  <c r="G7716" i="5"/>
  <c r="I7719" i="5"/>
  <c r="K7826" i="5"/>
  <c r="J7826" i="5"/>
  <c r="I7826" i="5"/>
  <c r="H7826" i="5"/>
  <c r="F7826" i="5"/>
  <c r="K7837" i="5"/>
  <c r="G7837" i="5"/>
  <c r="J7837" i="5"/>
  <c r="K7858" i="5"/>
  <c r="H7858" i="5"/>
  <c r="F7860" i="5"/>
  <c r="C7882" i="5"/>
  <c r="K7910" i="5"/>
  <c r="F8131" i="5"/>
  <c r="K8350" i="5"/>
  <c r="J8350" i="5"/>
  <c r="G8350" i="5"/>
  <c r="F8350" i="5"/>
  <c r="E8350" i="5"/>
  <c r="C8350" i="5"/>
  <c r="E8383" i="5"/>
  <c r="J8383" i="5"/>
  <c r="I8383" i="5"/>
  <c r="H8383" i="5"/>
  <c r="G8383" i="5"/>
  <c r="F8383" i="5"/>
  <c r="D8383" i="5"/>
  <c r="C8383" i="5"/>
  <c r="E8479" i="5"/>
  <c r="C8479" i="5"/>
  <c r="J8479" i="5"/>
  <c r="I8479" i="5"/>
  <c r="H8479" i="5"/>
  <c r="G8479" i="5"/>
  <c r="F8479" i="5"/>
  <c r="D8479" i="5"/>
  <c r="K7604" i="5"/>
  <c r="F7612" i="5"/>
  <c r="G7614" i="5"/>
  <c r="I7615" i="5"/>
  <c r="K7620" i="5"/>
  <c r="H7635" i="5"/>
  <c r="E7635" i="5"/>
  <c r="E7636" i="5"/>
  <c r="G7637" i="5"/>
  <c r="E7642" i="5"/>
  <c r="F7648" i="5"/>
  <c r="G7655" i="5"/>
  <c r="I7659" i="5"/>
  <c r="I7665" i="5"/>
  <c r="H7667" i="5"/>
  <c r="K7667" i="5"/>
  <c r="E7667" i="5"/>
  <c r="G7668" i="5"/>
  <c r="J7670" i="5"/>
  <c r="K7670" i="5"/>
  <c r="G7670" i="5"/>
  <c r="J7674" i="5"/>
  <c r="C7674" i="5"/>
  <c r="I7674" i="5"/>
  <c r="G7681" i="5"/>
  <c r="H7683" i="5"/>
  <c r="I7683" i="5"/>
  <c r="G7684" i="5"/>
  <c r="I7700" i="5"/>
  <c r="G7735" i="5"/>
  <c r="D7735" i="5"/>
  <c r="I7817" i="5"/>
  <c r="G7817" i="5"/>
  <c r="J7817" i="5"/>
  <c r="H7817" i="5"/>
  <c r="F7817" i="5"/>
  <c r="E7817" i="5"/>
  <c r="K7927" i="5"/>
  <c r="D7927" i="5"/>
  <c r="C7927" i="5"/>
  <c r="K7528" i="5"/>
  <c r="K7544" i="5"/>
  <c r="H7556" i="5"/>
  <c r="K7560" i="5"/>
  <c r="K7561" i="5"/>
  <c r="H7572" i="5"/>
  <c r="K7576" i="5"/>
  <c r="K7577" i="5"/>
  <c r="C7581" i="5"/>
  <c r="C7582" i="5"/>
  <c r="I7588" i="5"/>
  <c r="K7589" i="5"/>
  <c r="C7593" i="5"/>
  <c r="I7600" i="5"/>
  <c r="K7601" i="5"/>
  <c r="K7602" i="5"/>
  <c r="C7604" i="5"/>
  <c r="C7606" i="5"/>
  <c r="C7607" i="5"/>
  <c r="G7612" i="5"/>
  <c r="H7614" i="5"/>
  <c r="K7615" i="5"/>
  <c r="I7616" i="5"/>
  <c r="K7617" i="5"/>
  <c r="K7618" i="5"/>
  <c r="C7620" i="5"/>
  <c r="D7621" i="5"/>
  <c r="F7621" i="5"/>
  <c r="I7624" i="5"/>
  <c r="J7626" i="5"/>
  <c r="I7626" i="5"/>
  <c r="C7627" i="5"/>
  <c r="I7632" i="5"/>
  <c r="J7634" i="5"/>
  <c r="D7634" i="5"/>
  <c r="C7635" i="5"/>
  <c r="G7636" i="5"/>
  <c r="I7637" i="5"/>
  <c r="G7642" i="5"/>
  <c r="D7645" i="5"/>
  <c r="E7645" i="5"/>
  <c r="H7648" i="5"/>
  <c r="J7650" i="5"/>
  <c r="H7650" i="5"/>
  <c r="D7650" i="5"/>
  <c r="K7655" i="5"/>
  <c r="K7659" i="5"/>
  <c r="F7664" i="5"/>
  <c r="K7665" i="5"/>
  <c r="C7667" i="5"/>
  <c r="H7668" i="5"/>
  <c r="C7670" i="5"/>
  <c r="G7671" i="5"/>
  <c r="D7674" i="5"/>
  <c r="K7681" i="5"/>
  <c r="C7683" i="5"/>
  <c r="I7684" i="5"/>
  <c r="J7686" i="5"/>
  <c r="C7686" i="5"/>
  <c r="I7686" i="5"/>
  <c r="J7690" i="5"/>
  <c r="H7690" i="5"/>
  <c r="G7690" i="5"/>
  <c r="C7690" i="5"/>
  <c r="K7700" i="5"/>
  <c r="J7718" i="5"/>
  <c r="D7718" i="5"/>
  <c r="C7718" i="5"/>
  <c r="I7718" i="5"/>
  <c r="H7718" i="5"/>
  <c r="D7725" i="5"/>
  <c r="K7725" i="5"/>
  <c r="G7725" i="5"/>
  <c r="F7725" i="5"/>
  <c r="E7725" i="5"/>
  <c r="G7739" i="5"/>
  <c r="J7739" i="5"/>
  <c r="H7739" i="5"/>
  <c r="H7810" i="5"/>
  <c r="C7810" i="5"/>
  <c r="J7884" i="5"/>
  <c r="F7884" i="5"/>
  <c r="G7884" i="5"/>
  <c r="E7884" i="5"/>
  <c r="D7884" i="5"/>
  <c r="E7903" i="5"/>
  <c r="J7903" i="5"/>
  <c r="I7903" i="5"/>
  <c r="G7903" i="5"/>
  <c r="H7903" i="5"/>
  <c r="F7903" i="5"/>
  <c r="D7903" i="5"/>
  <c r="J7928" i="5"/>
  <c r="E7928" i="5"/>
  <c r="D7928" i="5"/>
  <c r="J7974" i="5"/>
  <c r="K8030" i="5"/>
  <c r="I8030" i="5"/>
  <c r="C8030" i="5"/>
  <c r="K8101" i="5"/>
  <c r="H8101" i="5"/>
  <c r="F8101" i="5"/>
  <c r="E8101" i="5"/>
  <c r="K8113" i="5"/>
  <c r="J8113" i="5"/>
  <c r="E8113" i="5"/>
  <c r="D8113" i="5"/>
  <c r="C8113" i="5"/>
  <c r="I7556" i="5"/>
  <c r="I7572" i="5"/>
  <c r="D7581" i="5"/>
  <c r="D7582" i="5"/>
  <c r="K7588" i="5"/>
  <c r="E7593" i="5"/>
  <c r="K7600" i="5"/>
  <c r="D7604" i="5"/>
  <c r="D7606" i="5"/>
  <c r="E7607" i="5"/>
  <c r="H7612" i="5"/>
  <c r="I7614" i="5"/>
  <c r="K7616" i="5"/>
  <c r="D7620" i="5"/>
  <c r="E7627" i="5"/>
  <c r="G7635" i="5"/>
  <c r="H7636" i="5"/>
  <c r="K7637" i="5"/>
  <c r="H7639" i="5"/>
  <c r="I7639" i="5"/>
  <c r="H7642" i="5"/>
  <c r="I7648" i="5"/>
  <c r="D7653" i="5"/>
  <c r="K7653" i="5"/>
  <c r="F7653" i="5"/>
  <c r="J7656" i="5"/>
  <c r="C7656" i="5"/>
  <c r="H7656" i="5"/>
  <c r="D7661" i="5"/>
  <c r="E7661" i="5"/>
  <c r="J7666" i="5"/>
  <c r="H7666" i="5"/>
  <c r="D7666" i="5"/>
  <c r="G7667" i="5"/>
  <c r="D7670" i="5"/>
  <c r="E7674" i="5"/>
  <c r="J7682" i="5"/>
  <c r="I7682" i="5"/>
  <c r="E7682" i="5"/>
  <c r="G7683" i="5"/>
  <c r="H7699" i="5"/>
  <c r="I7699" i="5"/>
  <c r="G7699" i="5"/>
  <c r="H7703" i="5"/>
  <c r="G7703" i="5"/>
  <c r="C7703" i="5"/>
  <c r="D7729" i="5"/>
  <c r="E7729" i="5"/>
  <c r="C7729" i="5"/>
  <c r="K7729" i="5"/>
  <c r="I7729" i="5"/>
  <c r="G7894" i="5"/>
  <c r="D7894" i="5"/>
  <c r="C7894" i="5"/>
  <c r="I7894" i="5"/>
  <c r="H7894" i="5"/>
  <c r="F7894" i="5"/>
  <c r="E7894" i="5"/>
  <c r="C7903" i="5"/>
  <c r="J7940" i="5"/>
  <c r="I7940" i="5"/>
  <c r="F7940" i="5"/>
  <c r="H7940" i="5"/>
  <c r="E7940" i="5"/>
  <c r="D7940" i="5"/>
  <c r="K7556" i="5"/>
  <c r="C7561" i="5"/>
  <c r="K7572" i="5"/>
  <c r="C7577" i="5"/>
  <c r="C7578" i="5"/>
  <c r="E7581" i="5"/>
  <c r="E7582" i="5"/>
  <c r="F7593" i="5"/>
  <c r="E7604" i="5"/>
  <c r="E7606" i="5"/>
  <c r="G7607" i="5"/>
  <c r="I7612" i="5"/>
  <c r="K7614" i="5"/>
  <c r="E7620" i="5"/>
  <c r="J7624" i="5"/>
  <c r="H7624" i="5"/>
  <c r="D7625" i="5"/>
  <c r="I7625" i="5"/>
  <c r="G7627" i="5"/>
  <c r="J7632" i="5"/>
  <c r="D7632" i="5"/>
  <c r="D7633" i="5"/>
  <c r="C7633" i="5"/>
  <c r="I7635" i="5"/>
  <c r="I7636" i="5"/>
  <c r="J7638" i="5"/>
  <c r="G7638" i="5"/>
  <c r="C7639" i="5"/>
  <c r="K7642" i="5"/>
  <c r="K7648" i="5"/>
  <c r="J7652" i="5"/>
  <c r="I7652" i="5"/>
  <c r="F7652" i="5"/>
  <c r="C7653" i="5"/>
  <c r="D7656" i="5"/>
  <c r="C7661" i="5"/>
  <c r="I7664" i="5"/>
  <c r="C7666" i="5"/>
  <c r="I7667" i="5"/>
  <c r="D7669" i="5"/>
  <c r="K7669" i="5"/>
  <c r="F7669" i="5"/>
  <c r="E7670" i="5"/>
  <c r="J7672" i="5"/>
  <c r="C7672" i="5"/>
  <c r="H7672" i="5"/>
  <c r="G7674" i="5"/>
  <c r="D7677" i="5"/>
  <c r="E7677" i="5"/>
  <c r="I7680" i="5"/>
  <c r="C7682" i="5"/>
  <c r="K7683" i="5"/>
  <c r="E7686" i="5"/>
  <c r="J7688" i="5"/>
  <c r="F7688" i="5"/>
  <c r="C7688" i="5"/>
  <c r="E7690" i="5"/>
  <c r="D7697" i="5"/>
  <c r="E7697" i="5"/>
  <c r="C7697" i="5"/>
  <c r="K7697" i="5"/>
  <c r="I7697" i="5"/>
  <c r="C7699" i="5"/>
  <c r="I7703" i="5"/>
  <c r="H7715" i="5"/>
  <c r="I7715" i="5"/>
  <c r="G7715" i="5"/>
  <c r="G7718" i="5"/>
  <c r="I7725" i="5"/>
  <c r="F7729" i="5"/>
  <c r="K7785" i="5"/>
  <c r="H7785" i="5"/>
  <c r="H7792" i="5"/>
  <c r="G7914" i="5"/>
  <c r="H7914" i="5"/>
  <c r="F7914" i="5"/>
  <c r="D7914" i="5"/>
  <c r="J7914" i="5"/>
  <c r="I7914" i="5"/>
  <c r="E7914" i="5"/>
  <c r="I8241" i="5"/>
  <c r="F8241" i="5"/>
  <c r="G8241" i="5"/>
  <c r="H8241" i="5"/>
  <c r="K7612" i="5"/>
  <c r="K7636" i="5"/>
  <c r="H7643" i="5"/>
  <c r="C7643" i="5"/>
  <c r="D7649" i="5"/>
  <c r="G7649" i="5"/>
  <c r="C7649" i="5"/>
  <c r="J7668" i="5"/>
  <c r="I7668" i="5"/>
  <c r="F7668" i="5"/>
  <c r="J7684" i="5"/>
  <c r="C7684" i="5"/>
  <c r="H7684" i="5"/>
  <c r="D7713" i="5"/>
  <c r="K7713" i="5"/>
  <c r="I7713" i="5"/>
  <c r="E7713" i="5"/>
  <c r="C7713" i="5"/>
  <c r="J7732" i="5"/>
  <c r="H7732" i="5"/>
  <c r="G7732" i="5"/>
  <c r="E7732" i="5"/>
  <c r="D7732" i="5"/>
  <c r="C7732" i="5"/>
  <c r="J7780" i="5"/>
  <c r="I7780" i="5"/>
  <c r="H7780" i="5"/>
  <c r="F7780" i="5"/>
  <c r="D7780" i="5"/>
  <c r="J7800" i="5"/>
  <c r="G7800" i="5"/>
  <c r="I7841" i="5"/>
  <c r="C7841" i="5"/>
  <c r="H7841" i="5"/>
  <c r="G7841" i="5"/>
  <c r="F7841" i="5"/>
  <c r="E7841" i="5"/>
  <c r="D7866" i="5"/>
  <c r="C7866" i="5"/>
  <c r="K7866" i="5"/>
  <c r="E7906" i="5"/>
  <c r="D7906" i="5"/>
  <c r="K7906" i="5"/>
  <c r="J7906" i="5"/>
  <c r="H7906" i="5"/>
  <c r="K7720" i="5"/>
  <c r="E7724" i="5"/>
  <c r="H7728" i="5"/>
  <c r="I7730" i="5"/>
  <c r="J7757" i="5"/>
  <c r="J7769" i="5"/>
  <c r="K7770" i="5"/>
  <c r="H7775" i="5"/>
  <c r="K7778" i="5"/>
  <c r="I7786" i="5"/>
  <c r="H7796" i="5"/>
  <c r="G7797" i="5"/>
  <c r="J7804" i="5"/>
  <c r="G7804" i="5"/>
  <c r="J7828" i="5"/>
  <c r="G7830" i="5"/>
  <c r="E7830" i="5"/>
  <c r="H7848" i="5"/>
  <c r="G7848" i="5"/>
  <c r="G7850" i="5"/>
  <c r="J7850" i="5"/>
  <c r="I7850" i="5"/>
  <c r="J7855" i="5"/>
  <c r="I7855" i="5"/>
  <c r="G7870" i="5"/>
  <c r="J7870" i="5"/>
  <c r="I7870" i="5"/>
  <c r="I7897" i="5"/>
  <c r="D7897" i="5"/>
  <c r="I7908" i="5"/>
  <c r="H7908" i="5"/>
  <c r="E7908" i="5"/>
  <c r="K7931" i="5"/>
  <c r="D7931" i="5"/>
  <c r="C7931" i="5"/>
  <c r="E7935" i="5"/>
  <c r="G7935" i="5"/>
  <c r="F7935" i="5"/>
  <c r="C7935" i="5"/>
  <c r="H7937" i="5"/>
  <c r="G7937" i="5"/>
  <c r="E7937" i="5"/>
  <c r="K8094" i="5"/>
  <c r="C8094" i="5"/>
  <c r="I8099" i="5"/>
  <c r="J8099" i="5"/>
  <c r="G8099" i="5"/>
  <c r="F8099" i="5"/>
  <c r="J8135" i="5"/>
  <c r="I8135" i="5"/>
  <c r="H8135" i="5"/>
  <c r="I8144" i="5"/>
  <c r="F8144" i="5"/>
  <c r="K8147" i="5"/>
  <c r="I8147" i="5"/>
  <c r="G8147" i="5"/>
  <c r="F8147" i="5"/>
  <c r="G8154" i="5"/>
  <c r="I8154" i="5"/>
  <c r="H8154" i="5"/>
  <c r="F8154" i="5"/>
  <c r="E8154" i="5"/>
  <c r="I8208" i="5"/>
  <c r="H8208" i="5"/>
  <c r="G8208" i="5"/>
  <c r="I8253" i="5"/>
  <c r="F8253" i="5"/>
  <c r="E8253" i="5"/>
  <c r="C8253" i="5"/>
  <c r="J8253" i="5"/>
  <c r="H8253" i="5"/>
  <c r="D8253" i="5"/>
  <c r="I8261" i="5"/>
  <c r="E8261" i="5"/>
  <c r="C8261" i="5"/>
  <c r="J8261" i="5"/>
  <c r="H8261" i="5"/>
  <c r="F8261" i="5"/>
  <c r="I8374" i="5"/>
  <c r="K8374" i="5"/>
  <c r="H8374" i="5"/>
  <c r="F8374" i="5"/>
  <c r="E8374" i="5"/>
  <c r="C8374" i="5"/>
  <c r="I8384" i="5"/>
  <c r="H8384" i="5"/>
  <c r="F8384" i="5"/>
  <c r="E8384" i="5"/>
  <c r="D8384" i="5"/>
  <c r="K8759" i="5"/>
  <c r="D8759" i="5"/>
  <c r="K7628" i="5"/>
  <c r="K7644" i="5"/>
  <c r="I7657" i="5"/>
  <c r="K7660" i="5"/>
  <c r="I7673" i="5"/>
  <c r="K7676" i="5"/>
  <c r="I7685" i="5"/>
  <c r="F7692" i="5"/>
  <c r="G7694" i="5"/>
  <c r="K7695" i="5"/>
  <c r="C7701" i="5"/>
  <c r="G7704" i="5"/>
  <c r="G7705" i="5"/>
  <c r="H7706" i="5"/>
  <c r="K7708" i="5"/>
  <c r="I7717" i="5"/>
  <c r="C7720" i="5"/>
  <c r="C7722" i="5"/>
  <c r="C7723" i="5"/>
  <c r="F7724" i="5"/>
  <c r="G7726" i="5"/>
  <c r="K7727" i="5"/>
  <c r="I7728" i="5"/>
  <c r="K7730" i="5"/>
  <c r="D7733" i="5"/>
  <c r="G7734" i="5"/>
  <c r="H7736" i="5"/>
  <c r="G7741" i="5"/>
  <c r="F7742" i="5"/>
  <c r="I7743" i="5"/>
  <c r="E7745" i="5"/>
  <c r="I7747" i="5"/>
  <c r="C7752" i="5"/>
  <c r="E7753" i="5"/>
  <c r="H7754" i="5"/>
  <c r="D7756" i="5"/>
  <c r="D7764" i="5"/>
  <c r="C7765" i="5"/>
  <c r="K7769" i="5"/>
  <c r="D7772" i="5"/>
  <c r="I7775" i="5"/>
  <c r="G7777" i="5"/>
  <c r="J7786" i="5"/>
  <c r="I7796" i="5"/>
  <c r="H7797" i="5"/>
  <c r="D7804" i="5"/>
  <c r="I7806" i="5"/>
  <c r="I7809" i="5"/>
  <c r="G7809" i="5"/>
  <c r="C7813" i="5"/>
  <c r="D7823" i="5"/>
  <c r="I7829" i="5"/>
  <c r="E7829" i="5"/>
  <c r="C7830" i="5"/>
  <c r="K7835" i="5"/>
  <c r="K7845" i="5"/>
  <c r="F7848" i="5"/>
  <c r="C7850" i="5"/>
  <c r="C7853" i="5"/>
  <c r="C7855" i="5"/>
  <c r="E7870" i="5"/>
  <c r="C7897" i="5"/>
  <c r="F7908" i="5"/>
  <c r="I7911" i="5"/>
  <c r="G7931" i="5"/>
  <c r="D7935" i="5"/>
  <c r="C7937" i="5"/>
  <c r="G7972" i="5"/>
  <c r="F7972" i="5"/>
  <c r="D7972" i="5"/>
  <c r="I7983" i="5"/>
  <c r="G7988" i="5"/>
  <c r="F7988" i="5"/>
  <c r="E7988" i="5"/>
  <c r="I8051" i="5"/>
  <c r="J8051" i="5"/>
  <c r="G8051" i="5"/>
  <c r="F8051" i="5"/>
  <c r="D8051" i="5"/>
  <c r="I8066" i="5"/>
  <c r="J8066" i="5"/>
  <c r="F8066" i="5"/>
  <c r="D8066" i="5"/>
  <c r="C8066" i="5"/>
  <c r="D8099" i="5"/>
  <c r="G8135" i="5"/>
  <c r="E8144" i="5"/>
  <c r="C8154" i="5"/>
  <c r="E8223" i="5"/>
  <c r="H8223" i="5"/>
  <c r="F8223" i="5"/>
  <c r="D8223" i="5"/>
  <c r="C8223" i="5"/>
  <c r="E8231" i="5"/>
  <c r="J8231" i="5"/>
  <c r="I8231" i="5"/>
  <c r="H8231" i="5"/>
  <c r="G8231" i="5"/>
  <c r="F8231" i="5"/>
  <c r="C8231" i="5"/>
  <c r="G8253" i="5"/>
  <c r="G8261" i="5"/>
  <c r="G8274" i="5"/>
  <c r="H8274" i="5"/>
  <c r="F8274" i="5"/>
  <c r="E8274" i="5"/>
  <c r="D8274" i="5"/>
  <c r="J8274" i="5"/>
  <c r="I8274" i="5"/>
  <c r="C8274" i="5"/>
  <c r="K8377" i="5"/>
  <c r="H8377" i="5"/>
  <c r="F8377" i="5"/>
  <c r="D8377" i="5"/>
  <c r="K8459" i="5"/>
  <c r="G8459" i="5"/>
  <c r="I8469" i="5"/>
  <c r="H8469" i="5"/>
  <c r="J8469" i="5"/>
  <c r="G8469" i="5"/>
  <c r="F8469" i="5"/>
  <c r="E8469" i="5"/>
  <c r="D8469" i="5"/>
  <c r="C8469" i="5"/>
  <c r="K7728" i="5"/>
  <c r="J7775" i="5"/>
  <c r="J7796" i="5"/>
  <c r="J7797" i="5"/>
  <c r="K7799" i="5"/>
  <c r="C7799" i="5"/>
  <c r="H7804" i="5"/>
  <c r="J7806" i="5"/>
  <c r="E7813" i="5"/>
  <c r="D7830" i="5"/>
  <c r="J7846" i="5"/>
  <c r="I7846" i="5"/>
  <c r="I7848" i="5"/>
  <c r="D7850" i="5"/>
  <c r="K7855" i="5"/>
  <c r="G7862" i="5"/>
  <c r="D7862" i="5"/>
  <c r="C7862" i="5"/>
  <c r="F7870" i="5"/>
  <c r="J7872" i="5"/>
  <c r="I7872" i="5"/>
  <c r="I7893" i="5"/>
  <c r="D7893" i="5"/>
  <c r="C7893" i="5"/>
  <c r="J7893" i="5"/>
  <c r="K7898" i="5"/>
  <c r="C7898" i="5"/>
  <c r="J7908" i="5"/>
  <c r="J7911" i="5"/>
  <c r="H7924" i="5"/>
  <c r="G7924" i="5"/>
  <c r="E7924" i="5"/>
  <c r="K7929" i="5"/>
  <c r="F7929" i="5"/>
  <c r="E7929" i="5"/>
  <c r="C7929" i="5"/>
  <c r="H7931" i="5"/>
  <c r="H7935" i="5"/>
  <c r="D7937" i="5"/>
  <c r="J7939" i="5"/>
  <c r="I7939" i="5"/>
  <c r="F7939" i="5"/>
  <c r="J7961" i="5"/>
  <c r="H7961" i="5"/>
  <c r="E7961" i="5"/>
  <c r="J7983" i="5"/>
  <c r="K8025" i="5"/>
  <c r="J8025" i="5"/>
  <c r="H8025" i="5"/>
  <c r="D8025" i="5"/>
  <c r="I8059" i="5"/>
  <c r="H8059" i="5"/>
  <c r="G8059" i="5"/>
  <c r="F8059" i="5"/>
  <c r="K8121" i="5"/>
  <c r="J8121" i="5"/>
  <c r="H8121" i="5"/>
  <c r="D8121" i="5"/>
  <c r="J8160" i="5"/>
  <c r="E8160" i="5"/>
  <c r="K8163" i="5"/>
  <c r="J8163" i="5"/>
  <c r="D8163" i="5"/>
  <c r="E8219" i="5"/>
  <c r="I8219" i="5"/>
  <c r="G8219" i="5"/>
  <c r="G8250" i="5"/>
  <c r="J8250" i="5"/>
  <c r="H8250" i="5"/>
  <c r="I8250" i="5"/>
  <c r="F8250" i="5"/>
  <c r="E8250" i="5"/>
  <c r="C8250" i="5"/>
  <c r="E8287" i="5"/>
  <c r="H8287" i="5"/>
  <c r="F8287" i="5"/>
  <c r="D8287" i="5"/>
  <c r="C8287" i="5"/>
  <c r="J8338" i="5"/>
  <c r="G8338" i="5"/>
  <c r="F8338" i="5"/>
  <c r="E8338" i="5"/>
  <c r="D8338" i="5"/>
  <c r="C8338" i="5"/>
  <c r="J8365" i="5"/>
  <c r="I8365" i="5"/>
  <c r="H8365" i="5"/>
  <c r="G8365" i="5"/>
  <c r="F8365" i="5"/>
  <c r="E8365" i="5"/>
  <c r="K8365" i="5"/>
  <c r="C8365" i="5"/>
  <c r="I8581" i="5"/>
  <c r="H8581" i="5"/>
  <c r="D8581" i="5"/>
  <c r="G8581" i="5"/>
  <c r="E8581" i="5"/>
  <c r="K8642" i="5"/>
  <c r="H8642" i="5"/>
  <c r="C8642" i="5"/>
  <c r="I8647" i="5"/>
  <c r="H8647" i="5"/>
  <c r="F8647" i="5"/>
  <c r="D8647" i="5"/>
  <c r="C8647" i="5"/>
  <c r="K8647" i="5"/>
  <c r="J8647" i="5"/>
  <c r="J7808" i="5"/>
  <c r="G7808" i="5"/>
  <c r="E7819" i="5"/>
  <c r="H7819" i="5"/>
  <c r="E7883" i="5"/>
  <c r="H7883" i="5"/>
  <c r="G7883" i="5"/>
  <c r="D7883" i="5"/>
  <c r="G7902" i="5"/>
  <c r="J7902" i="5"/>
  <c r="I7902" i="5"/>
  <c r="F7902" i="5"/>
  <c r="I7904" i="5"/>
  <c r="G7904" i="5"/>
  <c r="J7912" i="5"/>
  <c r="I7912" i="5"/>
  <c r="J7932" i="5"/>
  <c r="H7932" i="5"/>
  <c r="F7932" i="5"/>
  <c r="K7941" i="5"/>
  <c r="H7941" i="5"/>
  <c r="J7992" i="5"/>
  <c r="H7992" i="5"/>
  <c r="G7992" i="5"/>
  <c r="D7992" i="5"/>
  <c r="K8033" i="5"/>
  <c r="E8033" i="5"/>
  <c r="C8033" i="5"/>
  <c r="F8052" i="5"/>
  <c r="I8070" i="5"/>
  <c r="H8070" i="5"/>
  <c r="F8070" i="5"/>
  <c r="I8082" i="5"/>
  <c r="J8082" i="5"/>
  <c r="F8082" i="5"/>
  <c r="D8082" i="5"/>
  <c r="C8082" i="5"/>
  <c r="J8087" i="5"/>
  <c r="I8087" i="5"/>
  <c r="H8087" i="5"/>
  <c r="K8097" i="5"/>
  <c r="J8097" i="5"/>
  <c r="C8097" i="5"/>
  <c r="J8103" i="5"/>
  <c r="I8103" i="5"/>
  <c r="H8103" i="5"/>
  <c r="G8103" i="5"/>
  <c r="E8121" i="5"/>
  <c r="K8133" i="5"/>
  <c r="H8133" i="5"/>
  <c r="F8133" i="5"/>
  <c r="J8152" i="5"/>
  <c r="H8152" i="5"/>
  <c r="G8152" i="5"/>
  <c r="D8160" i="5"/>
  <c r="H8163" i="5"/>
  <c r="K8182" i="5"/>
  <c r="J8182" i="5"/>
  <c r="F8182" i="5"/>
  <c r="C8182" i="5"/>
  <c r="K8198" i="5"/>
  <c r="I8198" i="5"/>
  <c r="H8198" i="5"/>
  <c r="F8198" i="5"/>
  <c r="H8219" i="5"/>
  <c r="J8232" i="5"/>
  <c r="I8232" i="5"/>
  <c r="G8232" i="5"/>
  <c r="F8232" i="5"/>
  <c r="D8232" i="5"/>
  <c r="E8255" i="5"/>
  <c r="F8255" i="5"/>
  <c r="H8255" i="5"/>
  <c r="C8255" i="5"/>
  <c r="J8276" i="5"/>
  <c r="H8276" i="5"/>
  <c r="F8276" i="5"/>
  <c r="D8276" i="5"/>
  <c r="E8295" i="5"/>
  <c r="H8295" i="5"/>
  <c r="G8295" i="5"/>
  <c r="F8295" i="5"/>
  <c r="D8295" i="5"/>
  <c r="J8295" i="5"/>
  <c r="C8295" i="5"/>
  <c r="K8338" i="5"/>
  <c r="D8365" i="5"/>
  <c r="K8626" i="5"/>
  <c r="F8626" i="5"/>
  <c r="D8626" i="5"/>
  <c r="C8626" i="5"/>
  <c r="E8626" i="5"/>
  <c r="I7692" i="5"/>
  <c r="K7694" i="5"/>
  <c r="G7701" i="5"/>
  <c r="K7704" i="5"/>
  <c r="F7720" i="5"/>
  <c r="G7722" i="5"/>
  <c r="K7723" i="5"/>
  <c r="I7724" i="5"/>
  <c r="K7726" i="5"/>
  <c r="D7728" i="5"/>
  <c r="D7730" i="5"/>
  <c r="G7731" i="5"/>
  <c r="H7733" i="5"/>
  <c r="I7740" i="5"/>
  <c r="J7742" i="5"/>
  <c r="F7744" i="5"/>
  <c r="G7752" i="5"/>
  <c r="I7753" i="5"/>
  <c r="E7755" i="5"/>
  <c r="E7757" i="5"/>
  <c r="G7764" i="5"/>
  <c r="F7765" i="5"/>
  <c r="C7769" i="5"/>
  <c r="D7770" i="5"/>
  <c r="H7772" i="5"/>
  <c r="C7775" i="5"/>
  <c r="E7776" i="5"/>
  <c r="C7778" i="5"/>
  <c r="G7784" i="5"/>
  <c r="D7786" i="5"/>
  <c r="D7787" i="5"/>
  <c r="D7796" i="5"/>
  <c r="C7797" i="5"/>
  <c r="G7799" i="5"/>
  <c r="C7805" i="5"/>
  <c r="E7807" i="5"/>
  <c r="G7807" i="5"/>
  <c r="D7808" i="5"/>
  <c r="D7812" i="5"/>
  <c r="K7813" i="5"/>
  <c r="K7815" i="5"/>
  <c r="G7818" i="5"/>
  <c r="H7818" i="5"/>
  <c r="C7819" i="5"/>
  <c r="E7828" i="5"/>
  <c r="H7830" i="5"/>
  <c r="H7836" i="5"/>
  <c r="K7846" i="5"/>
  <c r="I7849" i="5"/>
  <c r="J7849" i="5"/>
  <c r="H7849" i="5"/>
  <c r="F7850" i="5"/>
  <c r="H7856" i="5"/>
  <c r="I7861" i="5"/>
  <c r="D7861" i="5"/>
  <c r="C7861" i="5"/>
  <c r="F7862" i="5"/>
  <c r="E7871" i="5"/>
  <c r="J7871" i="5"/>
  <c r="I7871" i="5"/>
  <c r="E7872" i="5"/>
  <c r="C7883" i="5"/>
  <c r="H7889" i="5"/>
  <c r="F7893" i="5"/>
  <c r="E7902" i="5"/>
  <c r="D7904" i="5"/>
  <c r="H7909" i="5"/>
  <c r="D7921" i="5"/>
  <c r="F7924" i="5"/>
  <c r="K7926" i="5"/>
  <c r="D7926" i="5"/>
  <c r="K7930" i="5"/>
  <c r="H7930" i="5"/>
  <c r="D7932" i="5"/>
  <c r="K7934" i="5"/>
  <c r="E7934" i="5"/>
  <c r="D7934" i="5"/>
  <c r="J7935" i="5"/>
  <c r="K7937" i="5"/>
  <c r="D7939" i="5"/>
  <c r="D7941" i="5"/>
  <c r="F7961" i="5"/>
  <c r="K7978" i="5"/>
  <c r="I7978" i="5"/>
  <c r="H7978" i="5"/>
  <c r="D7978" i="5"/>
  <c r="K7981" i="5"/>
  <c r="C7981" i="5"/>
  <c r="E7992" i="5"/>
  <c r="I8011" i="5"/>
  <c r="H8011" i="5"/>
  <c r="G8011" i="5"/>
  <c r="F8011" i="5"/>
  <c r="F8025" i="5"/>
  <c r="I8043" i="5"/>
  <c r="H8043" i="5"/>
  <c r="G8043" i="5"/>
  <c r="F8043" i="5"/>
  <c r="G8052" i="5"/>
  <c r="K8082" i="5"/>
  <c r="G8087" i="5"/>
  <c r="I8091" i="5"/>
  <c r="H8091" i="5"/>
  <c r="G8091" i="5"/>
  <c r="F8091" i="5"/>
  <c r="D8097" i="5"/>
  <c r="F8121" i="5"/>
  <c r="E8133" i="5"/>
  <c r="E8152" i="5"/>
  <c r="I8163" i="5"/>
  <c r="K8206" i="5"/>
  <c r="D8206" i="5"/>
  <c r="E8271" i="5"/>
  <c r="H8271" i="5"/>
  <c r="G8271" i="5"/>
  <c r="F8271" i="5"/>
  <c r="C8271" i="5"/>
  <c r="J8271" i="5"/>
  <c r="I8271" i="5"/>
  <c r="K7692" i="5"/>
  <c r="I7701" i="5"/>
  <c r="G7720" i="5"/>
  <c r="H7722" i="5"/>
  <c r="K7724" i="5"/>
  <c r="E7728" i="5"/>
  <c r="E7730" i="5"/>
  <c r="I7731" i="5"/>
  <c r="G7744" i="5"/>
  <c r="H7752" i="5"/>
  <c r="F7755" i="5"/>
  <c r="F7757" i="5"/>
  <c r="G7765" i="5"/>
  <c r="D7769" i="5"/>
  <c r="E7770" i="5"/>
  <c r="D7775" i="5"/>
  <c r="E7778" i="5"/>
  <c r="E7786" i="5"/>
  <c r="F7787" i="5"/>
  <c r="D7797" i="5"/>
  <c r="H7799" i="5"/>
  <c r="G7805" i="5"/>
  <c r="E7808" i="5"/>
  <c r="F7812" i="5"/>
  <c r="D7819" i="5"/>
  <c r="E7827" i="5"/>
  <c r="F7827" i="5"/>
  <c r="G7828" i="5"/>
  <c r="I7830" i="5"/>
  <c r="H7850" i="5"/>
  <c r="H7862" i="5"/>
  <c r="F7872" i="5"/>
  <c r="F7883" i="5"/>
  <c r="G7890" i="5"/>
  <c r="J7890" i="5"/>
  <c r="H7890" i="5"/>
  <c r="E7892" i="5"/>
  <c r="D7892" i="5"/>
  <c r="J7892" i="5"/>
  <c r="G7893" i="5"/>
  <c r="H7902" i="5"/>
  <c r="E7904" i="5"/>
  <c r="J7909" i="5"/>
  <c r="I7924" i="5"/>
  <c r="G7932" i="5"/>
  <c r="I7936" i="5"/>
  <c r="G7936" i="5"/>
  <c r="F7936" i="5"/>
  <c r="D7936" i="5"/>
  <c r="J7938" i="5"/>
  <c r="H7938" i="5"/>
  <c r="E7938" i="5"/>
  <c r="G7939" i="5"/>
  <c r="E7941" i="5"/>
  <c r="G7944" i="5"/>
  <c r="F7944" i="5"/>
  <c r="K7961" i="5"/>
  <c r="K7982" i="5"/>
  <c r="J7982" i="5"/>
  <c r="H7982" i="5"/>
  <c r="F7992" i="5"/>
  <c r="H8037" i="5"/>
  <c r="F8037" i="5"/>
  <c r="E8037" i="5"/>
  <c r="I8047" i="5"/>
  <c r="H8047" i="5"/>
  <c r="J8072" i="5"/>
  <c r="H8072" i="5"/>
  <c r="G8072" i="5"/>
  <c r="D8072" i="5"/>
  <c r="K8085" i="5"/>
  <c r="H8085" i="5"/>
  <c r="F8085" i="5"/>
  <c r="J8091" i="5"/>
  <c r="E8097" i="5"/>
  <c r="K8130" i="5"/>
  <c r="J8130" i="5"/>
  <c r="F8130" i="5"/>
  <c r="D8130" i="5"/>
  <c r="C8130" i="5"/>
  <c r="G8146" i="5"/>
  <c r="F8146" i="5"/>
  <c r="E8146" i="5"/>
  <c r="D8146" i="5"/>
  <c r="C8146" i="5"/>
  <c r="I8146" i="5"/>
  <c r="I8169" i="5"/>
  <c r="H8169" i="5"/>
  <c r="F8169" i="5"/>
  <c r="E8169" i="5"/>
  <c r="C8169" i="5"/>
  <c r="J8184" i="5"/>
  <c r="E8184" i="5"/>
  <c r="I8206" i="5"/>
  <c r="K8435" i="5"/>
  <c r="J8435" i="5"/>
  <c r="I8435" i="5"/>
  <c r="H8435" i="5"/>
  <c r="F8435" i="5"/>
  <c r="D8435" i="5"/>
  <c r="E8515" i="5"/>
  <c r="J8515" i="5"/>
  <c r="I8515" i="5"/>
  <c r="G8515" i="5"/>
  <c r="F8515" i="5"/>
  <c r="D8515" i="5"/>
  <c r="C8515" i="5"/>
  <c r="J7985" i="5"/>
  <c r="I7995" i="5"/>
  <c r="K8001" i="5"/>
  <c r="H8009" i="5"/>
  <c r="H8041" i="5"/>
  <c r="J8050" i="5"/>
  <c r="H8057" i="5"/>
  <c r="J8058" i="5"/>
  <c r="J8065" i="5"/>
  <c r="I8075" i="5"/>
  <c r="J8081" i="5"/>
  <c r="H8089" i="5"/>
  <c r="J8090" i="5"/>
  <c r="J8098" i="5"/>
  <c r="I8106" i="5"/>
  <c r="J8107" i="5"/>
  <c r="G8132" i="5"/>
  <c r="F8137" i="5"/>
  <c r="H8138" i="5"/>
  <c r="H8139" i="5"/>
  <c r="G8145" i="5"/>
  <c r="H8161" i="5"/>
  <c r="G8165" i="5"/>
  <c r="G8167" i="5"/>
  <c r="F8178" i="5"/>
  <c r="G8179" i="5"/>
  <c r="K8181" i="5"/>
  <c r="I8196" i="5"/>
  <c r="J8197" i="5"/>
  <c r="F8201" i="5"/>
  <c r="J8207" i="5"/>
  <c r="H8220" i="5"/>
  <c r="G8221" i="5"/>
  <c r="I8222" i="5"/>
  <c r="G8228" i="5"/>
  <c r="G8229" i="5"/>
  <c r="E8233" i="5"/>
  <c r="E8243" i="5"/>
  <c r="I8243" i="5"/>
  <c r="F8243" i="5"/>
  <c r="E8283" i="5"/>
  <c r="I8283" i="5"/>
  <c r="G8306" i="5"/>
  <c r="F8306" i="5"/>
  <c r="E8306" i="5"/>
  <c r="D8306" i="5"/>
  <c r="C8306" i="5"/>
  <c r="I8333" i="5"/>
  <c r="J8333" i="5"/>
  <c r="J8341" i="5"/>
  <c r="H8341" i="5"/>
  <c r="G8341" i="5"/>
  <c r="F8341" i="5"/>
  <c r="E8341" i="5"/>
  <c r="D8341" i="5"/>
  <c r="J8368" i="5"/>
  <c r="H8368" i="5"/>
  <c r="G8368" i="5"/>
  <c r="J8411" i="5"/>
  <c r="K8411" i="5"/>
  <c r="I8411" i="5"/>
  <c r="H8411" i="5"/>
  <c r="G8411" i="5"/>
  <c r="E8455" i="5"/>
  <c r="I8455" i="5"/>
  <c r="J8455" i="5"/>
  <c r="G8455" i="5"/>
  <c r="F8455" i="5"/>
  <c r="C8455" i="5"/>
  <c r="G8514" i="5"/>
  <c r="H8514" i="5"/>
  <c r="E8543" i="5"/>
  <c r="J8543" i="5"/>
  <c r="F8543" i="5"/>
  <c r="I8543" i="5"/>
  <c r="H8543" i="5"/>
  <c r="G8543" i="5"/>
  <c r="D8543" i="5"/>
  <c r="G8242" i="5"/>
  <c r="I8242" i="5"/>
  <c r="H8242" i="5"/>
  <c r="G8252" i="5"/>
  <c r="F8252" i="5"/>
  <c r="D8252" i="5"/>
  <c r="J8292" i="5"/>
  <c r="I8292" i="5"/>
  <c r="H8292" i="5"/>
  <c r="I8321" i="5"/>
  <c r="D8321" i="5"/>
  <c r="J8339" i="5"/>
  <c r="I8339" i="5"/>
  <c r="G8339" i="5"/>
  <c r="E8339" i="5"/>
  <c r="D8339" i="5"/>
  <c r="D8442" i="5"/>
  <c r="K8442" i="5"/>
  <c r="H8442" i="5"/>
  <c r="K8453" i="5"/>
  <c r="H8453" i="5"/>
  <c r="G8453" i="5"/>
  <c r="E8453" i="5"/>
  <c r="I8477" i="5"/>
  <c r="E8477" i="5"/>
  <c r="J8477" i="5"/>
  <c r="H8477" i="5"/>
  <c r="F8477" i="5"/>
  <c r="G8490" i="5"/>
  <c r="F8490" i="5"/>
  <c r="J8490" i="5"/>
  <c r="I8490" i="5"/>
  <c r="H8490" i="5"/>
  <c r="E8490" i="5"/>
  <c r="D8490" i="5"/>
  <c r="J8500" i="5"/>
  <c r="I8500" i="5"/>
  <c r="H8500" i="5"/>
  <c r="G8500" i="5"/>
  <c r="F8500" i="5"/>
  <c r="E8500" i="5"/>
  <c r="D8500" i="5"/>
  <c r="G8518" i="5"/>
  <c r="F8518" i="5"/>
  <c r="H8518" i="5"/>
  <c r="D8518" i="5"/>
  <c r="J8528" i="5"/>
  <c r="H8528" i="5"/>
  <c r="G8528" i="5"/>
  <c r="J8735" i="5"/>
  <c r="K8735" i="5"/>
  <c r="I8735" i="5"/>
  <c r="D8735" i="5"/>
  <c r="G8753" i="5"/>
  <c r="J8753" i="5"/>
  <c r="F8753" i="5"/>
  <c r="E8753" i="5"/>
  <c r="J8760" i="5"/>
  <c r="I8760" i="5"/>
  <c r="H8760" i="5"/>
  <c r="D8760" i="5"/>
  <c r="J8766" i="5"/>
  <c r="K8766" i="5"/>
  <c r="C8766" i="5"/>
  <c r="H8766" i="5"/>
  <c r="F8766" i="5"/>
  <c r="E8766" i="5"/>
  <c r="D8766" i="5"/>
  <c r="J8782" i="5"/>
  <c r="K8782" i="5"/>
  <c r="I8782" i="5"/>
  <c r="C8782" i="5"/>
  <c r="H8782" i="5"/>
  <c r="F8782" i="5"/>
  <c r="D8782" i="5"/>
  <c r="E8782" i="5"/>
  <c r="E7953" i="5"/>
  <c r="I7962" i="5"/>
  <c r="F7965" i="5"/>
  <c r="H7979" i="5"/>
  <c r="F8024" i="5"/>
  <c r="G8067" i="5"/>
  <c r="K8137" i="5"/>
  <c r="K8138" i="5"/>
  <c r="J8167" i="5"/>
  <c r="H8174" i="5"/>
  <c r="J8178" i="5"/>
  <c r="J8185" i="5"/>
  <c r="C8193" i="5"/>
  <c r="C8197" i="5"/>
  <c r="C8202" i="5"/>
  <c r="C8207" i="5"/>
  <c r="J8227" i="5"/>
  <c r="C8242" i="5"/>
  <c r="G8243" i="5"/>
  <c r="E8252" i="5"/>
  <c r="J8264" i="5"/>
  <c r="G8264" i="5"/>
  <c r="I8268" i="5"/>
  <c r="D8268" i="5"/>
  <c r="E8288" i="5"/>
  <c r="D8292" i="5"/>
  <c r="J8296" i="5"/>
  <c r="I8296" i="5"/>
  <c r="G8296" i="5"/>
  <c r="F8296" i="5"/>
  <c r="E8296" i="5"/>
  <c r="J8304" i="5"/>
  <c r="I8304" i="5"/>
  <c r="H8304" i="5"/>
  <c r="G8304" i="5"/>
  <c r="J8306" i="5"/>
  <c r="G8314" i="5"/>
  <c r="H8314" i="5"/>
  <c r="F8314" i="5"/>
  <c r="E8314" i="5"/>
  <c r="C8314" i="5"/>
  <c r="J8337" i="5"/>
  <c r="I8337" i="5"/>
  <c r="H8337" i="5"/>
  <c r="G8337" i="5"/>
  <c r="F8337" i="5"/>
  <c r="E8337" i="5"/>
  <c r="C8339" i="5"/>
  <c r="K8341" i="5"/>
  <c r="D8348" i="5"/>
  <c r="J8348" i="5"/>
  <c r="I8348" i="5"/>
  <c r="H8348" i="5"/>
  <c r="F8348" i="5"/>
  <c r="E8348" i="5"/>
  <c r="H8366" i="5"/>
  <c r="J8366" i="5"/>
  <c r="G8366" i="5"/>
  <c r="F8366" i="5"/>
  <c r="E8366" i="5"/>
  <c r="J8372" i="5"/>
  <c r="I8372" i="5"/>
  <c r="H8372" i="5"/>
  <c r="G8372" i="5"/>
  <c r="F8372" i="5"/>
  <c r="E8372" i="5"/>
  <c r="C8453" i="5"/>
  <c r="G8462" i="5"/>
  <c r="D8462" i="5"/>
  <c r="J8462" i="5"/>
  <c r="I8462" i="5"/>
  <c r="F8462" i="5"/>
  <c r="E8462" i="5"/>
  <c r="C8477" i="5"/>
  <c r="C8481" i="5"/>
  <c r="C8490" i="5"/>
  <c r="I8501" i="5"/>
  <c r="J8501" i="5"/>
  <c r="H8501" i="5"/>
  <c r="G8501" i="5"/>
  <c r="F8501" i="5"/>
  <c r="E8501" i="5"/>
  <c r="D8501" i="5"/>
  <c r="E8528" i="5"/>
  <c r="E8579" i="5"/>
  <c r="G8579" i="5"/>
  <c r="C8579" i="5"/>
  <c r="J8579" i="5"/>
  <c r="I8579" i="5"/>
  <c r="F8579" i="5"/>
  <c r="F8610" i="5"/>
  <c r="K8610" i="5"/>
  <c r="E8610" i="5"/>
  <c r="J8720" i="5"/>
  <c r="I8720" i="5"/>
  <c r="G8720" i="5"/>
  <c r="F8720" i="5"/>
  <c r="D8720" i="5"/>
  <c r="K8723" i="5"/>
  <c r="I8723" i="5"/>
  <c r="H8723" i="5"/>
  <c r="C8723" i="5"/>
  <c r="J8174" i="5"/>
  <c r="D8193" i="5"/>
  <c r="E8197" i="5"/>
  <c r="D8202" i="5"/>
  <c r="F8207" i="5"/>
  <c r="D8242" i="5"/>
  <c r="H8252" i="5"/>
  <c r="G8254" i="5"/>
  <c r="F8254" i="5"/>
  <c r="E8254" i="5"/>
  <c r="C8254" i="5"/>
  <c r="J8272" i="5"/>
  <c r="I8272" i="5"/>
  <c r="H8272" i="5"/>
  <c r="F8292" i="5"/>
  <c r="E8307" i="5"/>
  <c r="G8307" i="5"/>
  <c r="F8307" i="5"/>
  <c r="D8307" i="5"/>
  <c r="C8307" i="5"/>
  <c r="K8339" i="5"/>
  <c r="K8342" i="5"/>
  <c r="J8342" i="5"/>
  <c r="G8342" i="5"/>
  <c r="F8342" i="5"/>
  <c r="E8342" i="5"/>
  <c r="E8523" i="5"/>
  <c r="I8523" i="5"/>
  <c r="C8523" i="5"/>
  <c r="J8617" i="5"/>
  <c r="H8617" i="5"/>
  <c r="E8617" i="5"/>
  <c r="G8617" i="5"/>
  <c r="F8723" i="5"/>
  <c r="F7881" i="5"/>
  <c r="J7887" i="5"/>
  <c r="D7895" i="5"/>
  <c r="F7907" i="5"/>
  <c r="E7922" i="5"/>
  <c r="F7955" i="5"/>
  <c r="F7967" i="5"/>
  <c r="C7985" i="5"/>
  <c r="F7995" i="5"/>
  <c r="H7997" i="5"/>
  <c r="D8001" i="5"/>
  <c r="G8003" i="5"/>
  <c r="D8009" i="5"/>
  <c r="F8010" i="5"/>
  <c r="I8015" i="5"/>
  <c r="H8024" i="5"/>
  <c r="G8028" i="5"/>
  <c r="F8035" i="5"/>
  <c r="D8041" i="5"/>
  <c r="F8042" i="5"/>
  <c r="C8050" i="5"/>
  <c r="C8054" i="5"/>
  <c r="D8057" i="5"/>
  <c r="F8058" i="5"/>
  <c r="F8061" i="5"/>
  <c r="C8065" i="5"/>
  <c r="F8075" i="5"/>
  <c r="F8077" i="5"/>
  <c r="C8081" i="5"/>
  <c r="D8089" i="5"/>
  <c r="F8090" i="5"/>
  <c r="C8098" i="5"/>
  <c r="D8106" i="5"/>
  <c r="G8107" i="5"/>
  <c r="F8115" i="5"/>
  <c r="E8117" i="5"/>
  <c r="G8119" i="5"/>
  <c r="H8120" i="5"/>
  <c r="D8132" i="5"/>
  <c r="C8137" i="5"/>
  <c r="C8138" i="5"/>
  <c r="D8139" i="5"/>
  <c r="D8145" i="5"/>
  <c r="C8161" i="5"/>
  <c r="I8162" i="5"/>
  <c r="C8165" i="5"/>
  <c r="C8167" i="5"/>
  <c r="D8168" i="5"/>
  <c r="F8172" i="5"/>
  <c r="C8178" i="5"/>
  <c r="C8179" i="5"/>
  <c r="D8181" i="5"/>
  <c r="D8191" i="5"/>
  <c r="F8193" i="5"/>
  <c r="F8196" i="5"/>
  <c r="F8197" i="5"/>
  <c r="C8201" i="5"/>
  <c r="E8202" i="5"/>
  <c r="E8205" i="5"/>
  <c r="G8207" i="5"/>
  <c r="H8210" i="5"/>
  <c r="I8211" i="5"/>
  <c r="D8213" i="5"/>
  <c r="E8220" i="5"/>
  <c r="D8221" i="5"/>
  <c r="D8222" i="5"/>
  <c r="C8229" i="5"/>
  <c r="H8230" i="5"/>
  <c r="D8234" i="5"/>
  <c r="E8239" i="5"/>
  <c r="H8239" i="5"/>
  <c r="E8242" i="5"/>
  <c r="E8247" i="5"/>
  <c r="J8247" i="5"/>
  <c r="I8252" i="5"/>
  <c r="D8254" i="5"/>
  <c r="D8257" i="5"/>
  <c r="G8272" i="5"/>
  <c r="E8275" i="5"/>
  <c r="I8275" i="5"/>
  <c r="G8275" i="5"/>
  <c r="F8275" i="5"/>
  <c r="D8275" i="5"/>
  <c r="G8282" i="5"/>
  <c r="I8282" i="5"/>
  <c r="H8282" i="5"/>
  <c r="F8282" i="5"/>
  <c r="E8282" i="5"/>
  <c r="D8289" i="5"/>
  <c r="G8292" i="5"/>
  <c r="I8297" i="5"/>
  <c r="H8297" i="5"/>
  <c r="F8297" i="5"/>
  <c r="I8307" i="5"/>
  <c r="J8340" i="5"/>
  <c r="I8340" i="5"/>
  <c r="H8340" i="5"/>
  <c r="F8340" i="5"/>
  <c r="E8340" i="5"/>
  <c r="J8349" i="5"/>
  <c r="I8349" i="5"/>
  <c r="H8349" i="5"/>
  <c r="G8349" i="5"/>
  <c r="F8349" i="5"/>
  <c r="E8349" i="5"/>
  <c r="D8364" i="5"/>
  <c r="J8364" i="5"/>
  <c r="I8364" i="5"/>
  <c r="H8364" i="5"/>
  <c r="F8364" i="5"/>
  <c r="E8364" i="5"/>
  <c r="I8373" i="5"/>
  <c r="J8373" i="5"/>
  <c r="H8373" i="5"/>
  <c r="G8373" i="5"/>
  <c r="F8373" i="5"/>
  <c r="E8373" i="5"/>
  <c r="D8373" i="5"/>
  <c r="G8421" i="5"/>
  <c r="K8421" i="5"/>
  <c r="J8421" i="5"/>
  <c r="E8475" i="5"/>
  <c r="H8475" i="5"/>
  <c r="G8475" i="5"/>
  <c r="G8506" i="5"/>
  <c r="I8506" i="5"/>
  <c r="H8506" i="5"/>
  <c r="E8506" i="5"/>
  <c r="J8587" i="5"/>
  <c r="H8587" i="5"/>
  <c r="C8587" i="5"/>
  <c r="K8587" i="5"/>
  <c r="H8594" i="5"/>
  <c r="F8594" i="5"/>
  <c r="D8594" i="5"/>
  <c r="C8594" i="5"/>
  <c r="K8594" i="5"/>
  <c r="J8685" i="5"/>
  <c r="G8685" i="5"/>
  <c r="D8685" i="5"/>
  <c r="C7874" i="5"/>
  <c r="G7881" i="5"/>
  <c r="C7885" i="5"/>
  <c r="F7895" i="5"/>
  <c r="G7901" i="5"/>
  <c r="C7946" i="5"/>
  <c r="C7954" i="5"/>
  <c r="D7959" i="5"/>
  <c r="C7966" i="5"/>
  <c r="D7971" i="5"/>
  <c r="D7977" i="5"/>
  <c r="D7991" i="5"/>
  <c r="C8006" i="5"/>
  <c r="C8018" i="5"/>
  <c r="C8021" i="5"/>
  <c r="G8035" i="5"/>
  <c r="C8046" i="5"/>
  <c r="D8050" i="5"/>
  <c r="F8054" i="5"/>
  <c r="D8065" i="5"/>
  <c r="E8068" i="5"/>
  <c r="D8081" i="5"/>
  <c r="E8084" i="5"/>
  <c r="D8098" i="5"/>
  <c r="G8115" i="5"/>
  <c r="F8117" i="5"/>
  <c r="H8119" i="5"/>
  <c r="C8129" i="5"/>
  <c r="E8132" i="5"/>
  <c r="F8134" i="5"/>
  <c r="E8145" i="5"/>
  <c r="G8153" i="5"/>
  <c r="J8162" i="5"/>
  <c r="E8165" i="5"/>
  <c r="D8167" i="5"/>
  <c r="E8168" i="5"/>
  <c r="F8176" i="5"/>
  <c r="D8178" i="5"/>
  <c r="D8179" i="5"/>
  <c r="C8186" i="5"/>
  <c r="C8189" i="5"/>
  <c r="C8190" i="5"/>
  <c r="F8191" i="5"/>
  <c r="G8197" i="5"/>
  <c r="D8201" i="5"/>
  <c r="H8202" i="5"/>
  <c r="H8207" i="5"/>
  <c r="F8209" i="5"/>
  <c r="I8210" i="5"/>
  <c r="E8213" i="5"/>
  <c r="H8217" i="5"/>
  <c r="J8218" i="5"/>
  <c r="E8221" i="5"/>
  <c r="E8222" i="5"/>
  <c r="E8229" i="5"/>
  <c r="I8230" i="5"/>
  <c r="C8233" i="5"/>
  <c r="E8234" i="5"/>
  <c r="C8239" i="5"/>
  <c r="I8240" i="5"/>
  <c r="F8242" i="5"/>
  <c r="C8247" i="5"/>
  <c r="J8252" i="5"/>
  <c r="I8254" i="5"/>
  <c r="G8258" i="5"/>
  <c r="J8258" i="5"/>
  <c r="E8263" i="5"/>
  <c r="J8263" i="5"/>
  <c r="I8263" i="5"/>
  <c r="G8263" i="5"/>
  <c r="F8264" i="5"/>
  <c r="C8275" i="5"/>
  <c r="C8282" i="5"/>
  <c r="C8297" i="5"/>
  <c r="E8299" i="5"/>
  <c r="D8299" i="5"/>
  <c r="J8308" i="5"/>
  <c r="H8308" i="5"/>
  <c r="F8308" i="5"/>
  <c r="G8310" i="5"/>
  <c r="D8310" i="5"/>
  <c r="E8315" i="5"/>
  <c r="I8315" i="5"/>
  <c r="H8315" i="5"/>
  <c r="I8324" i="5"/>
  <c r="H8324" i="5"/>
  <c r="G8324" i="5"/>
  <c r="F8324" i="5"/>
  <c r="I8329" i="5"/>
  <c r="H8329" i="5"/>
  <c r="F8329" i="5"/>
  <c r="E8329" i="5"/>
  <c r="D8329" i="5"/>
  <c r="C8340" i="5"/>
  <c r="C8349" i="5"/>
  <c r="C8364" i="5"/>
  <c r="K8379" i="5"/>
  <c r="I8379" i="5"/>
  <c r="H8379" i="5"/>
  <c r="D8379" i="5"/>
  <c r="K8382" i="5"/>
  <c r="J8382" i="5"/>
  <c r="I8382" i="5"/>
  <c r="F8382" i="5"/>
  <c r="E8382" i="5"/>
  <c r="D8382" i="5"/>
  <c r="D8421" i="5"/>
  <c r="J8432" i="5"/>
  <c r="G8432" i="5"/>
  <c r="E8432" i="5"/>
  <c r="D8432" i="5"/>
  <c r="K8449" i="5"/>
  <c r="G8449" i="5"/>
  <c r="I8468" i="5"/>
  <c r="J8468" i="5"/>
  <c r="H8468" i="5"/>
  <c r="G8468" i="5"/>
  <c r="F8468" i="5"/>
  <c r="E8468" i="5"/>
  <c r="D8468" i="5"/>
  <c r="G8494" i="5"/>
  <c r="D8494" i="5"/>
  <c r="J8494" i="5"/>
  <c r="I8494" i="5"/>
  <c r="F8494" i="5"/>
  <c r="E8494" i="5"/>
  <c r="C8494" i="5"/>
  <c r="G8584" i="5"/>
  <c r="E8584" i="5"/>
  <c r="D8584" i="5"/>
  <c r="I8584" i="5"/>
  <c r="J8584" i="5"/>
  <c r="I8664" i="5"/>
  <c r="H8664" i="5"/>
  <c r="G8664" i="5"/>
  <c r="F8664" i="5"/>
  <c r="D8664" i="5"/>
  <c r="E8685" i="5"/>
  <c r="G8458" i="5"/>
  <c r="D8458" i="5"/>
  <c r="J8484" i="5"/>
  <c r="I8484" i="5"/>
  <c r="I8505" i="5"/>
  <c r="E8505" i="5"/>
  <c r="G8534" i="5"/>
  <c r="I8534" i="5"/>
  <c r="I8537" i="5"/>
  <c r="F8537" i="5"/>
  <c r="E8539" i="5"/>
  <c r="C8539" i="5"/>
  <c r="I8539" i="5"/>
  <c r="G8554" i="5"/>
  <c r="E8554" i="5"/>
  <c r="D8554" i="5"/>
  <c r="J8554" i="5"/>
  <c r="G8636" i="5"/>
  <c r="J8636" i="5"/>
  <c r="I8636" i="5"/>
  <c r="H8636" i="5"/>
  <c r="D8636" i="5"/>
  <c r="G8681" i="5"/>
  <c r="E8681" i="5"/>
  <c r="K8706" i="5"/>
  <c r="H8706" i="5"/>
  <c r="F8706" i="5"/>
  <c r="E8706" i="5"/>
  <c r="C8706" i="5"/>
  <c r="H8745" i="5"/>
  <c r="J8745" i="5"/>
  <c r="G8745" i="5"/>
  <c r="E8745" i="5"/>
  <c r="K8763" i="5"/>
  <c r="I8763" i="5"/>
  <c r="J8774" i="5"/>
  <c r="H8774" i="5"/>
  <c r="F8774" i="5"/>
  <c r="K8774" i="5"/>
  <c r="I8774" i="5"/>
  <c r="E8774" i="5"/>
  <c r="D8774" i="5"/>
  <c r="C8774" i="5"/>
  <c r="D8797" i="5"/>
  <c r="H8797" i="5"/>
  <c r="G8797" i="5"/>
  <c r="E8797" i="5"/>
  <c r="F8797" i="5"/>
  <c r="G8937" i="5"/>
  <c r="H8937" i="5"/>
  <c r="F8937" i="5"/>
  <c r="E8937" i="5"/>
  <c r="D8937" i="5"/>
  <c r="G9057" i="5"/>
  <c r="J9057" i="5"/>
  <c r="I9057" i="5"/>
  <c r="H9057" i="5"/>
  <c r="F9057" i="5"/>
  <c r="E9057" i="5"/>
  <c r="D9057" i="5"/>
  <c r="C9057" i="5"/>
  <c r="G9101" i="5"/>
  <c r="D9101" i="5"/>
  <c r="I9101" i="5"/>
  <c r="H9101" i="5"/>
  <c r="F9101" i="5"/>
  <c r="E9101" i="5"/>
  <c r="C9101" i="5"/>
  <c r="I9106" i="5"/>
  <c r="C9106" i="5"/>
  <c r="K9106" i="5"/>
  <c r="J9106" i="5"/>
  <c r="J9284" i="5"/>
  <c r="I9284" i="5"/>
  <c r="H9284" i="5"/>
  <c r="F9284" i="5"/>
  <c r="D9284" i="5"/>
  <c r="I9301" i="5"/>
  <c r="F9301" i="5"/>
  <c r="E9301" i="5"/>
  <c r="D9301" i="5"/>
  <c r="C9301" i="5"/>
  <c r="J9301" i="5"/>
  <c r="H9301" i="5"/>
  <c r="G9301" i="5"/>
  <c r="J8284" i="5"/>
  <c r="J8285" i="5"/>
  <c r="H8293" i="5"/>
  <c r="H8317" i="5"/>
  <c r="H8330" i="5"/>
  <c r="J8335" i="5"/>
  <c r="H8343" i="5"/>
  <c r="K8353" i="5"/>
  <c r="J8355" i="5"/>
  <c r="J8356" i="5"/>
  <c r="I8357" i="5"/>
  <c r="I8360" i="5"/>
  <c r="K8369" i="5"/>
  <c r="D8371" i="5"/>
  <c r="K8375" i="5"/>
  <c r="C8381" i="5"/>
  <c r="D8386" i="5"/>
  <c r="C8394" i="5"/>
  <c r="F8397" i="5"/>
  <c r="F8398" i="5"/>
  <c r="H8399" i="5"/>
  <c r="H8400" i="5"/>
  <c r="H8404" i="5"/>
  <c r="G8405" i="5"/>
  <c r="E8408" i="5"/>
  <c r="C8410" i="5"/>
  <c r="H8417" i="5"/>
  <c r="G8426" i="5"/>
  <c r="H8426" i="5"/>
  <c r="H8436" i="5"/>
  <c r="C8458" i="5"/>
  <c r="G8464" i="5"/>
  <c r="F8471" i="5"/>
  <c r="D8484" i="5"/>
  <c r="G8486" i="5"/>
  <c r="F8486" i="5"/>
  <c r="C8498" i="5"/>
  <c r="H8503" i="5"/>
  <c r="C8505" i="5"/>
  <c r="E8511" i="5"/>
  <c r="J8511" i="5"/>
  <c r="D8512" i="5"/>
  <c r="G8522" i="5"/>
  <c r="D8522" i="5"/>
  <c r="I8522" i="5"/>
  <c r="I8529" i="5"/>
  <c r="F8529" i="5"/>
  <c r="C8534" i="5"/>
  <c r="C8537" i="5"/>
  <c r="D8539" i="5"/>
  <c r="I8541" i="5"/>
  <c r="C8541" i="5"/>
  <c r="C8554" i="5"/>
  <c r="I8561" i="5"/>
  <c r="D8561" i="5"/>
  <c r="C8561" i="5"/>
  <c r="J8561" i="5"/>
  <c r="G8561" i="5"/>
  <c r="I8569" i="5"/>
  <c r="F8569" i="5"/>
  <c r="E8569" i="5"/>
  <c r="J8569" i="5"/>
  <c r="I8573" i="5"/>
  <c r="C8573" i="5"/>
  <c r="J8576" i="5"/>
  <c r="D8576" i="5"/>
  <c r="I8648" i="5"/>
  <c r="H8648" i="5"/>
  <c r="G8648" i="5"/>
  <c r="F8648" i="5"/>
  <c r="D8648" i="5"/>
  <c r="J8681" i="5"/>
  <c r="G8733" i="5"/>
  <c r="J8733" i="5"/>
  <c r="E8733" i="5"/>
  <c r="F8745" i="5"/>
  <c r="J8790" i="5"/>
  <c r="E8790" i="5"/>
  <c r="D8790" i="5"/>
  <c r="H8790" i="5"/>
  <c r="K8790" i="5"/>
  <c r="I8790" i="5"/>
  <c r="C8790" i="5"/>
  <c r="J8343" i="5"/>
  <c r="K8357" i="5"/>
  <c r="G8371" i="5"/>
  <c r="E8381" i="5"/>
  <c r="F8386" i="5"/>
  <c r="D8394" i="5"/>
  <c r="G8397" i="5"/>
  <c r="I8398" i="5"/>
  <c r="I8399" i="5"/>
  <c r="I8400" i="5"/>
  <c r="E8410" i="5"/>
  <c r="E8458" i="5"/>
  <c r="H8471" i="5"/>
  <c r="E8483" i="5"/>
  <c r="F8483" i="5"/>
  <c r="F8484" i="5"/>
  <c r="E8498" i="5"/>
  <c r="H8504" i="5"/>
  <c r="E8504" i="5"/>
  <c r="D8505" i="5"/>
  <c r="I8512" i="5"/>
  <c r="E8519" i="5"/>
  <c r="F8519" i="5"/>
  <c r="I8533" i="5"/>
  <c r="H8533" i="5"/>
  <c r="D8533" i="5"/>
  <c r="E8537" i="5"/>
  <c r="G8539" i="5"/>
  <c r="F8554" i="5"/>
  <c r="I8596" i="5"/>
  <c r="G8596" i="5"/>
  <c r="D8596" i="5"/>
  <c r="H8662" i="5"/>
  <c r="F8662" i="5"/>
  <c r="E8662" i="5"/>
  <c r="D8662" i="5"/>
  <c r="C8662" i="5"/>
  <c r="K8662" i="5"/>
  <c r="E8710" i="5"/>
  <c r="J8710" i="5"/>
  <c r="H8710" i="5"/>
  <c r="F8710" i="5"/>
  <c r="D8710" i="5"/>
  <c r="C8710" i="5"/>
  <c r="G8712" i="5"/>
  <c r="J8712" i="5"/>
  <c r="I8712" i="5"/>
  <c r="H8712" i="5"/>
  <c r="D8712" i="5"/>
  <c r="H8733" i="5"/>
  <c r="K8787" i="5"/>
  <c r="D8787" i="5"/>
  <c r="D8809" i="5"/>
  <c r="H8809" i="5"/>
  <c r="F8809" i="5"/>
  <c r="G8809" i="5"/>
  <c r="E8809" i="5"/>
  <c r="G8891" i="5"/>
  <c r="J8891" i="5"/>
  <c r="C8891" i="5"/>
  <c r="K8891" i="5"/>
  <c r="D8245" i="5"/>
  <c r="H8262" i="5"/>
  <c r="C8277" i="5"/>
  <c r="J8279" i="5"/>
  <c r="D8284" i="5"/>
  <c r="C8285" i="5"/>
  <c r="C8286" i="5"/>
  <c r="D8300" i="5"/>
  <c r="C8311" i="5"/>
  <c r="D8319" i="5"/>
  <c r="C8322" i="5"/>
  <c r="D8331" i="5"/>
  <c r="G8336" i="5"/>
  <c r="K8345" i="5"/>
  <c r="E8347" i="5"/>
  <c r="E8352" i="5"/>
  <c r="D8353" i="5"/>
  <c r="G8354" i="5"/>
  <c r="C8357" i="5"/>
  <c r="K8361" i="5"/>
  <c r="C8370" i="5"/>
  <c r="H8371" i="5"/>
  <c r="D8376" i="5"/>
  <c r="F8381" i="5"/>
  <c r="J8386" i="5"/>
  <c r="E8388" i="5"/>
  <c r="E8394" i="5"/>
  <c r="D8396" i="5"/>
  <c r="J8397" i="5"/>
  <c r="J8398" i="5"/>
  <c r="J8399" i="5"/>
  <c r="J8405" i="5"/>
  <c r="C8409" i="5"/>
  <c r="H8410" i="5"/>
  <c r="G8413" i="5"/>
  <c r="D8415" i="5"/>
  <c r="G8416" i="5"/>
  <c r="D8422" i="5"/>
  <c r="D8426" i="5"/>
  <c r="E8429" i="5"/>
  <c r="I8437" i="5"/>
  <c r="J8437" i="5"/>
  <c r="E8438" i="5"/>
  <c r="E8440" i="5"/>
  <c r="E8451" i="5"/>
  <c r="D8451" i="5"/>
  <c r="E8452" i="5"/>
  <c r="F8458" i="5"/>
  <c r="E8461" i="5"/>
  <c r="K8471" i="5"/>
  <c r="C8473" i="5"/>
  <c r="F8476" i="5"/>
  <c r="C8483" i="5"/>
  <c r="H8484" i="5"/>
  <c r="H8486" i="5"/>
  <c r="G8496" i="5"/>
  <c r="F8498" i="5"/>
  <c r="D8504" i="5"/>
  <c r="F8505" i="5"/>
  <c r="D8507" i="5"/>
  <c r="C8509" i="5"/>
  <c r="D8511" i="5"/>
  <c r="I8517" i="5"/>
  <c r="G8517" i="5"/>
  <c r="C8519" i="5"/>
  <c r="E8522" i="5"/>
  <c r="I8525" i="5"/>
  <c r="G8525" i="5"/>
  <c r="D8529" i="5"/>
  <c r="C8533" i="5"/>
  <c r="H8535" i="5"/>
  <c r="H8537" i="5"/>
  <c r="H8539" i="5"/>
  <c r="F8541" i="5"/>
  <c r="E8547" i="5"/>
  <c r="G8547" i="5"/>
  <c r="I8549" i="5"/>
  <c r="E8549" i="5"/>
  <c r="E8551" i="5"/>
  <c r="F8551" i="5"/>
  <c r="C8551" i="5"/>
  <c r="H8554" i="5"/>
  <c r="H8561" i="5"/>
  <c r="H8569" i="5"/>
  <c r="F8573" i="5"/>
  <c r="H8596" i="5"/>
  <c r="J8619" i="5"/>
  <c r="K8619" i="5"/>
  <c r="H8619" i="5"/>
  <c r="J8640" i="5"/>
  <c r="I8640" i="5"/>
  <c r="G8640" i="5"/>
  <c r="D8640" i="5"/>
  <c r="J8662" i="5"/>
  <c r="K8710" i="5"/>
  <c r="F8712" i="5"/>
  <c r="J8768" i="5"/>
  <c r="H8768" i="5"/>
  <c r="J8787" i="5"/>
  <c r="K8799" i="5"/>
  <c r="D8799" i="5"/>
  <c r="J8799" i="5"/>
  <c r="K8871" i="5"/>
  <c r="J8871" i="5"/>
  <c r="G8871" i="5"/>
  <c r="F8871" i="5"/>
  <c r="E8871" i="5"/>
  <c r="E8245" i="5"/>
  <c r="E8256" i="5"/>
  <c r="I8262" i="5"/>
  <c r="C8265" i="5"/>
  <c r="E8266" i="5"/>
  <c r="C8269" i="5"/>
  <c r="F8273" i="5"/>
  <c r="D8277" i="5"/>
  <c r="D8285" i="5"/>
  <c r="D8286" i="5"/>
  <c r="F8294" i="5"/>
  <c r="J8300" i="5"/>
  <c r="J8311" i="5"/>
  <c r="J8322" i="5"/>
  <c r="H8336" i="5"/>
  <c r="D8357" i="5"/>
  <c r="F8370" i="5"/>
  <c r="I8371" i="5"/>
  <c r="F8376" i="5"/>
  <c r="H8381" i="5"/>
  <c r="F8394" i="5"/>
  <c r="E8409" i="5"/>
  <c r="I8410" i="5"/>
  <c r="H8413" i="5"/>
  <c r="F8429" i="5"/>
  <c r="K8431" i="5"/>
  <c r="D8431" i="5"/>
  <c r="F8438" i="5"/>
  <c r="E8447" i="5"/>
  <c r="F8447" i="5"/>
  <c r="H8452" i="5"/>
  <c r="H8458" i="5"/>
  <c r="E8463" i="5"/>
  <c r="H8463" i="5"/>
  <c r="H8472" i="5"/>
  <c r="J8472" i="5"/>
  <c r="D8473" i="5"/>
  <c r="G8476" i="5"/>
  <c r="D8483" i="5"/>
  <c r="H8496" i="5"/>
  <c r="I8498" i="5"/>
  <c r="F8504" i="5"/>
  <c r="H8505" i="5"/>
  <c r="G8507" i="5"/>
  <c r="E8509" i="5"/>
  <c r="F8511" i="5"/>
  <c r="C8513" i="5"/>
  <c r="C8517" i="5"/>
  <c r="G8519" i="5"/>
  <c r="F8522" i="5"/>
  <c r="G8526" i="5"/>
  <c r="E8526" i="5"/>
  <c r="G8529" i="5"/>
  <c r="I8532" i="5"/>
  <c r="E8532" i="5"/>
  <c r="E8533" i="5"/>
  <c r="H8536" i="5"/>
  <c r="D8536" i="5"/>
  <c r="J8536" i="5"/>
  <c r="J8537" i="5"/>
  <c r="J8539" i="5"/>
  <c r="H8541" i="5"/>
  <c r="C8547" i="5"/>
  <c r="G8549" i="5"/>
  <c r="G8551" i="5"/>
  <c r="I8554" i="5"/>
  <c r="G8562" i="5"/>
  <c r="F8562" i="5"/>
  <c r="E8562" i="5"/>
  <c r="G8570" i="5"/>
  <c r="I8570" i="5"/>
  <c r="D8570" i="5"/>
  <c r="H8586" i="5"/>
  <c r="K8586" i="5"/>
  <c r="J8586" i="5"/>
  <c r="E8586" i="5"/>
  <c r="K8590" i="5"/>
  <c r="E8590" i="5"/>
  <c r="C8590" i="5"/>
  <c r="K8606" i="5"/>
  <c r="J8606" i="5"/>
  <c r="I8619" i="5"/>
  <c r="I8624" i="5"/>
  <c r="J8624" i="5"/>
  <c r="G8624" i="5"/>
  <c r="J8638" i="5"/>
  <c r="H8638" i="5"/>
  <c r="E8638" i="5"/>
  <c r="D8638" i="5"/>
  <c r="C8638" i="5"/>
  <c r="F8640" i="5"/>
  <c r="K8650" i="5"/>
  <c r="H8650" i="5"/>
  <c r="F8650" i="5"/>
  <c r="C8650" i="5"/>
  <c r="I8663" i="5"/>
  <c r="H8663" i="5"/>
  <c r="F8663" i="5"/>
  <c r="D8663" i="5"/>
  <c r="C8663" i="5"/>
  <c r="K8663" i="5"/>
  <c r="J8671" i="5"/>
  <c r="I8671" i="5"/>
  <c r="F8671" i="5"/>
  <c r="D8671" i="5"/>
  <c r="C8671" i="5"/>
  <c r="K8690" i="5"/>
  <c r="H8690" i="5"/>
  <c r="F8690" i="5"/>
  <c r="E8690" i="5"/>
  <c r="C8690" i="5"/>
  <c r="F8728" i="5"/>
  <c r="J8728" i="5"/>
  <c r="I8728" i="5"/>
  <c r="H8728" i="5"/>
  <c r="G8728" i="5"/>
  <c r="D8728" i="5"/>
  <c r="K8371" i="5"/>
  <c r="H8394" i="5"/>
  <c r="K8410" i="5"/>
  <c r="K8439" i="5"/>
  <c r="J8439" i="5"/>
  <c r="I8458" i="5"/>
  <c r="E8495" i="5"/>
  <c r="H8495" i="5"/>
  <c r="I8497" i="5"/>
  <c r="F8497" i="5"/>
  <c r="J8498" i="5"/>
  <c r="G8504" i="5"/>
  <c r="J8505" i="5"/>
  <c r="G8538" i="5"/>
  <c r="E8538" i="5"/>
  <c r="J8540" i="5"/>
  <c r="F8540" i="5"/>
  <c r="E8555" i="5"/>
  <c r="I8555" i="5"/>
  <c r="E8575" i="5"/>
  <c r="J8575" i="5"/>
  <c r="I8575" i="5"/>
  <c r="F8575" i="5"/>
  <c r="C8575" i="5"/>
  <c r="J8634" i="5"/>
  <c r="H8634" i="5"/>
  <c r="F8634" i="5"/>
  <c r="E8634" i="5"/>
  <c r="C8634" i="5"/>
  <c r="H8646" i="5"/>
  <c r="F8646" i="5"/>
  <c r="E8646" i="5"/>
  <c r="D8646" i="5"/>
  <c r="C8646" i="5"/>
  <c r="K8646" i="5"/>
  <c r="J8655" i="5"/>
  <c r="I8655" i="5"/>
  <c r="F8655" i="5"/>
  <c r="D8655" i="5"/>
  <c r="C8655" i="5"/>
  <c r="E8658" i="5"/>
  <c r="K8658" i="5"/>
  <c r="H8658" i="5"/>
  <c r="C8658" i="5"/>
  <c r="K8691" i="5"/>
  <c r="I8691" i="5"/>
  <c r="H8691" i="5"/>
  <c r="C8691" i="5"/>
  <c r="H8729" i="5"/>
  <c r="J8729" i="5"/>
  <c r="E8729" i="5"/>
  <c r="J8589" i="5"/>
  <c r="K8602" i="5"/>
  <c r="J8641" i="5"/>
  <c r="K8654" i="5"/>
  <c r="K8670" i="5"/>
  <c r="H8686" i="5"/>
  <c r="J8687" i="5"/>
  <c r="H8692" i="5"/>
  <c r="H8694" i="5"/>
  <c r="I8695" i="5"/>
  <c r="I8696" i="5"/>
  <c r="J8702" i="5"/>
  <c r="J8713" i="5"/>
  <c r="K8715" i="5"/>
  <c r="E8718" i="5"/>
  <c r="K8719" i="5"/>
  <c r="I8724" i="5"/>
  <c r="J8726" i="5"/>
  <c r="K8727" i="5"/>
  <c r="K8730" i="5"/>
  <c r="J8748" i="5"/>
  <c r="H8761" i="5"/>
  <c r="J8765" i="5"/>
  <c r="H8776" i="5"/>
  <c r="G8776" i="5"/>
  <c r="D8785" i="5"/>
  <c r="F8785" i="5"/>
  <c r="E8785" i="5"/>
  <c r="H8785" i="5"/>
  <c r="J8890" i="5"/>
  <c r="H8890" i="5"/>
  <c r="G8890" i="5"/>
  <c r="E8890" i="5"/>
  <c r="K8890" i="5"/>
  <c r="I8890" i="5"/>
  <c r="F8890" i="5"/>
  <c r="D8890" i="5"/>
  <c r="C8890" i="5"/>
  <c r="J8899" i="5"/>
  <c r="G8899" i="5"/>
  <c r="D8899" i="5"/>
  <c r="E8899" i="5"/>
  <c r="I8550" i="5"/>
  <c r="F8559" i="5"/>
  <c r="I8560" i="5"/>
  <c r="E8564" i="5"/>
  <c r="D8565" i="5"/>
  <c r="I8566" i="5"/>
  <c r="J8568" i="5"/>
  <c r="D8614" i="5"/>
  <c r="D8615" i="5"/>
  <c r="F8616" i="5"/>
  <c r="G8628" i="5"/>
  <c r="D8630" i="5"/>
  <c r="D8631" i="5"/>
  <c r="F8632" i="5"/>
  <c r="D8639" i="5"/>
  <c r="K8686" i="5"/>
  <c r="K8694" i="5"/>
  <c r="K8695" i="5"/>
  <c r="K8718" i="5"/>
  <c r="J8742" i="5"/>
  <c r="E8742" i="5"/>
  <c r="J8758" i="5"/>
  <c r="K8758" i="5"/>
  <c r="C8758" i="5"/>
  <c r="J8762" i="5"/>
  <c r="C8762" i="5"/>
  <c r="F8762" i="5"/>
  <c r="J8776" i="5"/>
  <c r="J8786" i="5"/>
  <c r="H8786" i="5"/>
  <c r="F8786" i="5"/>
  <c r="K8786" i="5"/>
  <c r="D8801" i="5"/>
  <c r="F8801" i="5"/>
  <c r="E8801" i="5"/>
  <c r="H8801" i="5"/>
  <c r="J8823" i="5"/>
  <c r="C8823" i="5"/>
  <c r="K8823" i="5"/>
  <c r="D8823" i="5"/>
  <c r="J8832" i="5"/>
  <c r="I8832" i="5"/>
  <c r="J8842" i="5"/>
  <c r="I8842" i="5"/>
  <c r="H8842" i="5"/>
  <c r="F8842" i="5"/>
  <c r="K8842" i="5"/>
  <c r="G8842" i="5"/>
  <c r="E8842" i="5"/>
  <c r="D8842" i="5"/>
  <c r="C8842" i="5"/>
  <c r="K8876" i="5"/>
  <c r="E8876" i="5"/>
  <c r="D8876" i="5"/>
  <c r="H8876" i="5"/>
  <c r="K8930" i="5"/>
  <c r="D8930" i="5"/>
  <c r="E9054" i="5"/>
  <c r="J9054" i="5"/>
  <c r="I9054" i="5"/>
  <c r="H9054" i="5"/>
  <c r="C9054" i="5"/>
  <c r="G9054" i="5"/>
  <c r="J8734" i="5"/>
  <c r="H8734" i="5"/>
  <c r="F8769" i="5"/>
  <c r="E8769" i="5"/>
  <c r="J8769" i="5"/>
  <c r="J8798" i="5"/>
  <c r="K8798" i="5"/>
  <c r="I8798" i="5"/>
  <c r="F8798" i="5"/>
  <c r="C8798" i="5"/>
  <c r="H8843" i="5"/>
  <c r="G8843" i="5"/>
  <c r="I8843" i="5"/>
  <c r="E8843" i="5"/>
  <c r="D8853" i="5"/>
  <c r="I8853" i="5"/>
  <c r="H8853" i="5"/>
  <c r="F8853" i="5"/>
  <c r="J8853" i="5"/>
  <c r="G8853" i="5"/>
  <c r="C8853" i="5"/>
  <c r="I8876" i="5"/>
  <c r="J8931" i="5"/>
  <c r="I8931" i="5"/>
  <c r="J8738" i="5"/>
  <c r="E8738" i="5"/>
  <c r="J8746" i="5"/>
  <c r="K8746" i="5"/>
  <c r="J8751" i="5"/>
  <c r="D8751" i="5"/>
  <c r="D8781" i="5"/>
  <c r="H8781" i="5"/>
  <c r="G8781" i="5"/>
  <c r="K8783" i="5"/>
  <c r="D8783" i="5"/>
  <c r="J8802" i="5"/>
  <c r="H8802" i="5"/>
  <c r="F8802" i="5"/>
  <c r="D8802" i="5"/>
  <c r="K8802" i="5"/>
  <c r="J8816" i="5"/>
  <c r="G8816" i="5"/>
  <c r="J8819" i="5"/>
  <c r="K8819" i="5"/>
  <c r="C8819" i="5"/>
  <c r="J8858" i="5"/>
  <c r="I8858" i="5"/>
  <c r="H8858" i="5"/>
  <c r="F8858" i="5"/>
  <c r="K8858" i="5"/>
  <c r="G8858" i="5"/>
  <c r="E8858" i="5"/>
  <c r="C8858" i="5"/>
  <c r="E8902" i="5"/>
  <c r="D8902" i="5"/>
  <c r="C8902" i="5"/>
  <c r="J8902" i="5"/>
  <c r="I8902" i="5"/>
  <c r="H8902" i="5"/>
  <c r="F8902" i="5"/>
  <c r="K8974" i="5"/>
  <c r="F8974" i="5"/>
  <c r="C8974" i="5"/>
  <c r="H8564" i="5"/>
  <c r="G8565" i="5"/>
  <c r="H8585" i="5"/>
  <c r="E8589" i="5"/>
  <c r="G8592" i="5"/>
  <c r="E8598" i="5"/>
  <c r="F8599" i="5"/>
  <c r="G8600" i="5"/>
  <c r="E8602" i="5"/>
  <c r="I8604" i="5"/>
  <c r="F8609" i="5"/>
  <c r="F8611" i="5"/>
  <c r="F8613" i="5"/>
  <c r="H8614" i="5"/>
  <c r="I8615" i="5"/>
  <c r="I8616" i="5"/>
  <c r="J8618" i="5"/>
  <c r="H8622" i="5"/>
  <c r="F8629" i="5"/>
  <c r="H8630" i="5"/>
  <c r="I8631" i="5"/>
  <c r="I8632" i="5"/>
  <c r="E8654" i="5"/>
  <c r="H8659" i="5"/>
  <c r="D8668" i="5"/>
  <c r="E8670" i="5"/>
  <c r="H8676" i="5"/>
  <c r="C8686" i="5"/>
  <c r="D8687" i="5"/>
  <c r="G8688" i="5"/>
  <c r="D8694" i="5"/>
  <c r="D8695" i="5"/>
  <c r="F8696" i="5"/>
  <c r="C8699" i="5"/>
  <c r="D8702" i="5"/>
  <c r="G8708" i="5"/>
  <c r="D8719" i="5"/>
  <c r="E8726" i="5"/>
  <c r="D8734" i="5"/>
  <c r="C8738" i="5"/>
  <c r="G8740" i="5"/>
  <c r="I8744" i="5"/>
  <c r="C8746" i="5"/>
  <c r="D8748" i="5"/>
  <c r="I8751" i="5"/>
  <c r="J8754" i="5"/>
  <c r="K8754" i="5"/>
  <c r="C8754" i="5"/>
  <c r="H8756" i="5"/>
  <c r="J8770" i="5"/>
  <c r="H8770" i="5"/>
  <c r="F8770" i="5"/>
  <c r="K8770" i="5"/>
  <c r="E8781" i="5"/>
  <c r="J8783" i="5"/>
  <c r="E8798" i="5"/>
  <c r="C8802" i="5"/>
  <c r="D8817" i="5"/>
  <c r="F8817" i="5"/>
  <c r="E8817" i="5"/>
  <c r="D8819" i="5"/>
  <c r="J8835" i="5"/>
  <c r="D8858" i="5"/>
  <c r="G8902" i="5"/>
  <c r="J8975" i="5"/>
  <c r="D8975" i="5"/>
  <c r="F8975" i="5"/>
  <c r="I8527" i="5"/>
  <c r="I8530" i="5"/>
  <c r="H8546" i="5"/>
  <c r="F8548" i="5"/>
  <c r="C8550" i="5"/>
  <c r="I8558" i="5"/>
  <c r="D8560" i="5"/>
  <c r="H8565" i="5"/>
  <c r="D8568" i="5"/>
  <c r="D8572" i="5"/>
  <c r="H8578" i="5"/>
  <c r="F8580" i="5"/>
  <c r="C8583" i="5"/>
  <c r="J8585" i="5"/>
  <c r="C8591" i="5"/>
  <c r="J8592" i="5"/>
  <c r="E8597" i="5"/>
  <c r="G8609" i="5"/>
  <c r="H8611" i="5"/>
  <c r="K8618" i="5"/>
  <c r="H8629" i="5"/>
  <c r="E8641" i="5"/>
  <c r="H8651" i="5"/>
  <c r="K8659" i="5"/>
  <c r="G8668" i="5"/>
  <c r="I8699" i="5"/>
  <c r="I8703" i="5"/>
  <c r="H8708" i="5"/>
  <c r="K8711" i="5"/>
  <c r="E8713" i="5"/>
  <c r="F8715" i="5"/>
  <c r="C8718" i="5"/>
  <c r="F8719" i="5"/>
  <c r="H8722" i="5"/>
  <c r="G8724" i="5"/>
  <c r="F8726" i="5"/>
  <c r="I8727" i="5"/>
  <c r="F8730" i="5"/>
  <c r="E8734" i="5"/>
  <c r="H8736" i="5"/>
  <c r="D8738" i="5"/>
  <c r="I8740" i="5"/>
  <c r="H8742" i="5"/>
  <c r="J8744" i="5"/>
  <c r="D8746" i="5"/>
  <c r="K8751" i="5"/>
  <c r="D8754" i="5"/>
  <c r="I8756" i="5"/>
  <c r="E8761" i="5"/>
  <c r="E8765" i="5"/>
  <c r="C8770" i="5"/>
  <c r="F8781" i="5"/>
  <c r="I8786" i="5"/>
  <c r="H8798" i="5"/>
  <c r="E8802" i="5"/>
  <c r="G8817" i="5"/>
  <c r="J8830" i="5"/>
  <c r="E8830" i="5"/>
  <c r="K8830" i="5"/>
  <c r="I8830" i="5"/>
  <c r="H8830" i="5"/>
  <c r="F8830" i="5"/>
  <c r="C8830" i="5"/>
  <c r="E8750" i="5"/>
  <c r="I8767" i="5"/>
  <c r="H8773" i="5"/>
  <c r="E8778" i="5"/>
  <c r="F8789" i="5"/>
  <c r="E8794" i="5"/>
  <c r="F8805" i="5"/>
  <c r="H8806" i="5"/>
  <c r="D8810" i="5"/>
  <c r="K8811" i="5"/>
  <c r="J8831" i="5"/>
  <c r="J8834" i="5"/>
  <c r="K8834" i="5"/>
  <c r="I8860" i="5"/>
  <c r="J8860" i="5"/>
  <c r="C8860" i="5"/>
  <c r="K8868" i="5"/>
  <c r="J8868" i="5"/>
  <c r="H8868" i="5"/>
  <c r="K8873" i="5"/>
  <c r="J8873" i="5"/>
  <c r="H8873" i="5"/>
  <c r="J8880" i="5"/>
  <c r="I8880" i="5"/>
  <c r="E8880" i="5"/>
  <c r="I8922" i="5"/>
  <c r="E8938" i="5"/>
  <c r="J8938" i="5"/>
  <c r="G8938" i="5"/>
  <c r="D8938" i="5"/>
  <c r="K8988" i="5"/>
  <c r="E8988" i="5"/>
  <c r="C8988" i="5"/>
  <c r="I9096" i="5"/>
  <c r="H9096" i="5"/>
  <c r="G9096" i="5"/>
  <c r="J9121" i="5"/>
  <c r="D9121" i="5"/>
  <c r="I9121" i="5"/>
  <c r="H9121" i="5"/>
  <c r="F9121" i="5"/>
  <c r="E9121" i="5"/>
  <c r="C9121" i="5"/>
  <c r="K9121" i="5"/>
  <c r="J9513" i="5"/>
  <c r="I9513" i="5"/>
  <c r="D9513" i="5"/>
  <c r="F9513" i="5"/>
  <c r="D8825" i="5"/>
  <c r="F8825" i="5"/>
  <c r="J8850" i="5"/>
  <c r="D8850" i="5"/>
  <c r="C8850" i="5"/>
  <c r="I8850" i="5"/>
  <c r="I8861" i="5"/>
  <c r="K8861" i="5"/>
  <c r="J8877" i="5"/>
  <c r="K8877" i="5"/>
  <c r="I8877" i="5"/>
  <c r="G8877" i="5"/>
  <c r="J8882" i="5"/>
  <c r="H8882" i="5"/>
  <c r="G8882" i="5"/>
  <c r="E8882" i="5"/>
  <c r="J8915" i="5"/>
  <c r="F8915" i="5"/>
  <c r="E8915" i="5"/>
  <c r="E8923" i="5"/>
  <c r="D8923" i="5"/>
  <c r="J8923" i="5"/>
  <c r="E8966" i="5"/>
  <c r="D8966" i="5"/>
  <c r="J8966" i="5"/>
  <c r="I8966" i="5"/>
  <c r="H8966" i="5"/>
  <c r="F8966" i="5"/>
  <c r="K8985" i="5"/>
  <c r="H8985" i="5"/>
  <c r="F8985" i="5"/>
  <c r="E8985" i="5"/>
  <c r="C8985" i="5"/>
  <c r="J9382" i="5"/>
  <c r="F9382" i="5"/>
  <c r="H9382" i="5"/>
  <c r="G9382" i="5"/>
  <c r="K9382" i="5"/>
  <c r="I9382" i="5"/>
  <c r="E9382" i="5"/>
  <c r="D9382" i="5"/>
  <c r="C9382" i="5"/>
  <c r="J8818" i="5"/>
  <c r="H8818" i="5"/>
  <c r="E8825" i="5"/>
  <c r="D8837" i="5"/>
  <c r="G8837" i="5"/>
  <c r="F8837" i="5"/>
  <c r="E8850" i="5"/>
  <c r="D8855" i="5"/>
  <c r="C8861" i="5"/>
  <c r="K8875" i="5"/>
  <c r="G8875" i="5"/>
  <c r="F8877" i="5"/>
  <c r="J8879" i="5"/>
  <c r="G8879" i="5"/>
  <c r="E8879" i="5"/>
  <c r="C8882" i="5"/>
  <c r="J8898" i="5"/>
  <c r="G8898" i="5"/>
  <c r="F8898" i="5"/>
  <c r="D8898" i="5"/>
  <c r="C8909" i="5"/>
  <c r="G8915" i="5"/>
  <c r="K8920" i="5"/>
  <c r="F8923" i="5"/>
  <c r="C8966" i="5"/>
  <c r="D8985" i="5"/>
  <c r="J9031" i="5"/>
  <c r="I9031" i="5"/>
  <c r="H9031" i="5"/>
  <c r="D8833" i="5"/>
  <c r="H8833" i="5"/>
  <c r="H8847" i="5"/>
  <c r="D8847" i="5"/>
  <c r="F8850" i="5"/>
  <c r="F8852" i="5"/>
  <c r="H8852" i="5"/>
  <c r="G8852" i="5"/>
  <c r="D8852" i="5"/>
  <c r="J8854" i="5"/>
  <c r="H8854" i="5"/>
  <c r="G8854" i="5"/>
  <c r="E8854" i="5"/>
  <c r="J8861" i="5"/>
  <c r="J8867" i="5"/>
  <c r="G8867" i="5"/>
  <c r="D8867" i="5"/>
  <c r="K8869" i="5"/>
  <c r="I8869" i="5"/>
  <c r="H8877" i="5"/>
  <c r="D8882" i="5"/>
  <c r="J8903" i="5"/>
  <c r="E8903" i="5"/>
  <c r="D8903" i="5"/>
  <c r="H8915" i="5"/>
  <c r="G8923" i="5"/>
  <c r="I8927" i="5"/>
  <c r="J8927" i="5"/>
  <c r="G8927" i="5"/>
  <c r="F8927" i="5"/>
  <c r="I8960" i="5"/>
  <c r="F8960" i="5"/>
  <c r="E8960" i="5"/>
  <c r="D8960" i="5"/>
  <c r="C8960" i="5"/>
  <c r="G8966" i="5"/>
  <c r="I8979" i="5"/>
  <c r="F8979" i="5"/>
  <c r="D8979" i="5"/>
  <c r="J8979" i="5"/>
  <c r="G8979" i="5"/>
  <c r="K9000" i="5"/>
  <c r="H9000" i="5"/>
  <c r="C9000" i="5"/>
  <c r="E9127" i="5"/>
  <c r="J9127" i="5"/>
  <c r="I9127" i="5"/>
  <c r="G9127" i="5"/>
  <c r="J9212" i="5"/>
  <c r="H9212" i="5"/>
  <c r="J8791" i="5"/>
  <c r="D8806" i="5"/>
  <c r="K8807" i="5"/>
  <c r="K8810" i="5"/>
  <c r="D8818" i="5"/>
  <c r="J8822" i="5"/>
  <c r="C8822" i="5"/>
  <c r="H8825" i="5"/>
  <c r="E8833" i="5"/>
  <c r="H8837" i="5"/>
  <c r="F8840" i="5"/>
  <c r="I8840" i="5"/>
  <c r="G8850" i="5"/>
  <c r="E8852" i="5"/>
  <c r="C8854" i="5"/>
  <c r="G8859" i="5"/>
  <c r="K8859" i="5"/>
  <c r="J8862" i="5"/>
  <c r="D8862" i="5"/>
  <c r="C8862" i="5"/>
  <c r="I8862" i="5"/>
  <c r="C8867" i="5"/>
  <c r="C8869" i="5"/>
  <c r="K8872" i="5"/>
  <c r="H8872" i="5"/>
  <c r="E8872" i="5"/>
  <c r="E8875" i="5"/>
  <c r="J8878" i="5"/>
  <c r="I8878" i="5"/>
  <c r="H8878" i="5"/>
  <c r="F8878" i="5"/>
  <c r="D8879" i="5"/>
  <c r="J8881" i="5"/>
  <c r="I8881" i="5"/>
  <c r="G8881" i="5"/>
  <c r="F8882" i="5"/>
  <c r="J8886" i="5"/>
  <c r="I8886" i="5"/>
  <c r="H8886" i="5"/>
  <c r="F8886" i="5"/>
  <c r="J8888" i="5"/>
  <c r="D8888" i="5"/>
  <c r="I8893" i="5"/>
  <c r="J8893" i="5"/>
  <c r="E8898" i="5"/>
  <c r="K8900" i="5"/>
  <c r="F8903" i="5"/>
  <c r="I8916" i="5"/>
  <c r="G8916" i="5"/>
  <c r="E8916" i="5"/>
  <c r="H8923" i="5"/>
  <c r="D8927" i="5"/>
  <c r="E8958" i="5"/>
  <c r="H8958" i="5"/>
  <c r="F8958" i="5"/>
  <c r="H8960" i="5"/>
  <c r="G8969" i="5"/>
  <c r="H8969" i="5"/>
  <c r="F8969" i="5"/>
  <c r="D8969" i="5"/>
  <c r="H8979" i="5"/>
  <c r="J9019" i="5"/>
  <c r="D9019" i="5"/>
  <c r="G9033" i="5"/>
  <c r="J9033" i="5"/>
  <c r="I9033" i="5"/>
  <c r="H9033" i="5"/>
  <c r="F9033" i="5"/>
  <c r="C9033" i="5"/>
  <c r="K9052" i="5"/>
  <c r="J9052" i="5"/>
  <c r="H9052" i="5"/>
  <c r="E8806" i="5"/>
  <c r="E8818" i="5"/>
  <c r="D8822" i="5"/>
  <c r="J8826" i="5"/>
  <c r="H8826" i="5"/>
  <c r="C8827" i="5"/>
  <c r="F8833" i="5"/>
  <c r="J8838" i="5"/>
  <c r="I8838" i="5"/>
  <c r="H8838" i="5"/>
  <c r="C8840" i="5"/>
  <c r="H8850" i="5"/>
  <c r="J8852" i="5"/>
  <c r="D8854" i="5"/>
  <c r="J8866" i="5"/>
  <c r="H8866" i="5"/>
  <c r="G8866" i="5"/>
  <c r="E8866" i="5"/>
  <c r="F8867" i="5"/>
  <c r="F8869" i="5"/>
  <c r="F8875" i="5"/>
  <c r="F8879" i="5"/>
  <c r="I8882" i="5"/>
  <c r="K8901" i="5"/>
  <c r="F8901" i="5"/>
  <c r="G8903" i="5"/>
  <c r="H8905" i="5"/>
  <c r="E8905" i="5"/>
  <c r="F8907" i="5"/>
  <c r="E8907" i="5"/>
  <c r="D8918" i="5"/>
  <c r="C8918" i="5"/>
  <c r="I8923" i="5"/>
  <c r="E8927" i="5"/>
  <c r="I8940" i="5"/>
  <c r="C8940" i="5"/>
  <c r="J8960" i="5"/>
  <c r="J8983" i="5"/>
  <c r="H8983" i="5"/>
  <c r="G8983" i="5"/>
  <c r="F8983" i="5"/>
  <c r="I8983" i="5"/>
  <c r="D8983" i="5"/>
  <c r="I9019" i="5"/>
  <c r="I9064" i="5"/>
  <c r="J9064" i="5"/>
  <c r="H9064" i="5"/>
  <c r="G9064" i="5"/>
  <c r="F8998" i="5"/>
  <c r="H9003" i="5"/>
  <c r="G9005" i="5"/>
  <c r="E9005" i="5"/>
  <c r="D9005" i="5"/>
  <c r="C9005" i="5"/>
  <c r="F9011" i="5"/>
  <c r="J9011" i="5"/>
  <c r="I9011" i="5"/>
  <c r="I9024" i="5"/>
  <c r="H9024" i="5"/>
  <c r="G9024" i="5"/>
  <c r="F9024" i="5"/>
  <c r="I9056" i="5"/>
  <c r="H9056" i="5"/>
  <c r="G9056" i="5"/>
  <c r="F9056" i="5"/>
  <c r="E9056" i="5"/>
  <c r="J9079" i="5"/>
  <c r="I9079" i="5"/>
  <c r="H9079" i="5"/>
  <c r="G9079" i="5"/>
  <c r="F9079" i="5"/>
  <c r="K9215" i="5"/>
  <c r="H9215" i="5"/>
  <c r="G9215" i="5"/>
  <c r="E9241" i="5"/>
  <c r="D9241" i="5"/>
  <c r="K9241" i="5"/>
  <c r="J9241" i="5"/>
  <c r="H9241" i="5"/>
  <c r="F9241" i="5"/>
  <c r="C9241" i="5"/>
  <c r="J9498" i="5"/>
  <c r="H9498" i="5"/>
  <c r="G9498" i="5"/>
  <c r="F9498" i="5"/>
  <c r="J9509" i="5"/>
  <c r="H9509" i="5"/>
  <c r="F9509" i="5"/>
  <c r="K8846" i="5"/>
  <c r="J8924" i="5"/>
  <c r="J8934" i="5"/>
  <c r="E8948" i="5"/>
  <c r="E8955" i="5"/>
  <c r="D8956" i="5"/>
  <c r="E8957" i="5"/>
  <c r="E8961" i="5"/>
  <c r="H8964" i="5"/>
  <c r="I8968" i="5"/>
  <c r="G8968" i="5"/>
  <c r="J8971" i="5"/>
  <c r="F8971" i="5"/>
  <c r="E8982" i="5"/>
  <c r="H8982" i="5"/>
  <c r="G8982" i="5"/>
  <c r="F8982" i="5"/>
  <c r="J8998" i="5"/>
  <c r="H9005" i="5"/>
  <c r="H9011" i="5"/>
  <c r="J9015" i="5"/>
  <c r="H9015" i="5"/>
  <c r="G9015" i="5"/>
  <c r="F9015" i="5"/>
  <c r="G9035" i="5"/>
  <c r="F9035" i="5"/>
  <c r="E9035" i="5"/>
  <c r="D9035" i="5"/>
  <c r="G9037" i="5"/>
  <c r="F9037" i="5"/>
  <c r="E9037" i="5"/>
  <c r="D9037" i="5"/>
  <c r="C9037" i="5"/>
  <c r="F9043" i="5"/>
  <c r="J9043" i="5"/>
  <c r="I9043" i="5"/>
  <c r="J9047" i="5"/>
  <c r="I9047" i="5"/>
  <c r="H9047" i="5"/>
  <c r="G9047" i="5"/>
  <c r="F9047" i="5"/>
  <c r="E9066" i="5"/>
  <c r="I9066" i="5"/>
  <c r="H9066" i="5"/>
  <c r="G9066" i="5"/>
  <c r="F9066" i="5"/>
  <c r="F9075" i="5"/>
  <c r="J9075" i="5"/>
  <c r="I9075" i="5"/>
  <c r="E9079" i="5"/>
  <c r="G9089" i="5"/>
  <c r="C9089" i="5"/>
  <c r="J9089" i="5"/>
  <c r="I9089" i="5"/>
  <c r="H9089" i="5"/>
  <c r="F9089" i="5"/>
  <c r="E9089" i="5"/>
  <c r="I9148" i="5"/>
  <c r="D9148" i="5"/>
  <c r="H9148" i="5"/>
  <c r="J9148" i="5"/>
  <c r="G9148" i="5"/>
  <c r="F9148" i="5"/>
  <c r="E9148" i="5"/>
  <c r="F8948" i="5"/>
  <c r="F8955" i="5"/>
  <c r="E8956" i="5"/>
  <c r="F8957" i="5"/>
  <c r="J8964" i="5"/>
  <c r="H8976" i="5"/>
  <c r="K8976" i="5"/>
  <c r="K8980" i="5"/>
  <c r="H8980" i="5"/>
  <c r="I8984" i="5"/>
  <c r="H8984" i="5"/>
  <c r="G8984" i="5"/>
  <c r="F8984" i="5"/>
  <c r="I9004" i="5"/>
  <c r="E9004" i="5"/>
  <c r="D9004" i="5"/>
  <c r="C9004" i="5"/>
  <c r="I9005" i="5"/>
  <c r="J9067" i="5"/>
  <c r="I9067" i="5"/>
  <c r="H9067" i="5"/>
  <c r="J9087" i="5"/>
  <c r="H9087" i="5"/>
  <c r="I9087" i="5"/>
  <c r="J9122" i="5"/>
  <c r="D9122" i="5"/>
  <c r="K9122" i="5"/>
  <c r="I9122" i="5"/>
  <c r="G9122" i="5"/>
  <c r="F9122" i="5"/>
  <c r="E9142" i="5"/>
  <c r="D9142" i="5"/>
  <c r="I9142" i="5"/>
  <c r="H9142" i="5"/>
  <c r="F9142" i="5"/>
  <c r="K9209" i="5"/>
  <c r="G9209" i="5"/>
  <c r="F9209" i="5"/>
  <c r="C9209" i="5"/>
  <c r="K9250" i="5"/>
  <c r="J9250" i="5"/>
  <c r="H9250" i="5"/>
  <c r="F9250" i="5"/>
  <c r="E8845" i="5"/>
  <c r="D8846" i="5"/>
  <c r="K8894" i="5"/>
  <c r="D8904" i="5"/>
  <c r="I8910" i="5"/>
  <c r="C8924" i="5"/>
  <c r="C8925" i="5"/>
  <c r="F8926" i="5"/>
  <c r="C8929" i="5"/>
  <c r="C8934" i="5"/>
  <c r="D8935" i="5"/>
  <c r="D8936" i="5"/>
  <c r="E8947" i="5"/>
  <c r="G8948" i="5"/>
  <c r="C8950" i="5"/>
  <c r="C8953" i="5"/>
  <c r="G8955" i="5"/>
  <c r="F8956" i="5"/>
  <c r="H8957" i="5"/>
  <c r="D8959" i="5"/>
  <c r="E8968" i="5"/>
  <c r="E8970" i="5"/>
  <c r="C8970" i="5"/>
  <c r="I8972" i="5"/>
  <c r="J8972" i="5"/>
  <c r="C8973" i="5"/>
  <c r="C8976" i="5"/>
  <c r="E8980" i="5"/>
  <c r="D8982" i="5"/>
  <c r="C8984" i="5"/>
  <c r="F8991" i="5"/>
  <c r="F9002" i="5"/>
  <c r="F9004" i="5"/>
  <c r="K9006" i="5"/>
  <c r="H9006" i="5"/>
  <c r="F9006" i="5"/>
  <c r="E9015" i="5"/>
  <c r="E9017" i="5"/>
  <c r="I9035" i="5"/>
  <c r="I9037" i="5"/>
  <c r="K9041" i="5"/>
  <c r="J9041" i="5"/>
  <c r="H9043" i="5"/>
  <c r="E9047" i="5"/>
  <c r="K9050" i="5"/>
  <c r="J9050" i="5"/>
  <c r="E9067" i="5"/>
  <c r="H9075" i="5"/>
  <c r="F9087" i="5"/>
  <c r="E9090" i="5"/>
  <c r="C9090" i="5"/>
  <c r="I9090" i="5"/>
  <c r="H9090" i="5"/>
  <c r="G9090" i="5"/>
  <c r="I9103" i="5"/>
  <c r="J9103" i="5"/>
  <c r="I9119" i="5"/>
  <c r="J9119" i="5"/>
  <c r="G9119" i="5"/>
  <c r="E9119" i="5"/>
  <c r="C9122" i="5"/>
  <c r="I9316" i="5"/>
  <c r="J9316" i="5"/>
  <c r="F9316" i="5"/>
  <c r="D8844" i="5"/>
  <c r="F8845" i="5"/>
  <c r="E8846" i="5"/>
  <c r="E8851" i="5"/>
  <c r="F8857" i="5"/>
  <c r="K8870" i="5"/>
  <c r="K8874" i="5"/>
  <c r="G8885" i="5"/>
  <c r="F8889" i="5"/>
  <c r="C8892" i="5"/>
  <c r="E8904" i="5"/>
  <c r="C8913" i="5"/>
  <c r="D8924" i="5"/>
  <c r="D8925" i="5"/>
  <c r="G8926" i="5"/>
  <c r="D8934" i="5"/>
  <c r="E8935" i="5"/>
  <c r="E8936" i="5"/>
  <c r="F8947" i="5"/>
  <c r="F8950" i="5"/>
  <c r="I8953" i="5"/>
  <c r="G8956" i="5"/>
  <c r="I8957" i="5"/>
  <c r="E8959" i="5"/>
  <c r="J8967" i="5"/>
  <c r="F8967" i="5"/>
  <c r="F8968" i="5"/>
  <c r="E8973" i="5"/>
  <c r="D8976" i="5"/>
  <c r="F8980" i="5"/>
  <c r="I8982" i="5"/>
  <c r="D8984" i="5"/>
  <c r="H8991" i="5"/>
  <c r="K8997" i="5"/>
  <c r="J8997" i="5"/>
  <c r="E8997" i="5"/>
  <c r="D8997" i="5"/>
  <c r="H9002" i="5"/>
  <c r="G9004" i="5"/>
  <c r="E9014" i="5"/>
  <c r="H9014" i="5"/>
  <c r="G9014" i="5"/>
  <c r="F9014" i="5"/>
  <c r="I9015" i="5"/>
  <c r="J9035" i="5"/>
  <c r="I9048" i="5"/>
  <c r="H9048" i="5"/>
  <c r="G9048" i="5"/>
  <c r="F9048" i="5"/>
  <c r="E9058" i="5"/>
  <c r="I9058" i="5"/>
  <c r="H9058" i="5"/>
  <c r="G9058" i="5"/>
  <c r="E9062" i="5"/>
  <c r="J9062" i="5"/>
  <c r="I9062" i="5"/>
  <c r="F9067" i="5"/>
  <c r="E9078" i="5"/>
  <c r="J9078" i="5"/>
  <c r="I9078" i="5"/>
  <c r="H9078" i="5"/>
  <c r="G9078" i="5"/>
  <c r="F9078" i="5"/>
  <c r="G9087" i="5"/>
  <c r="D9090" i="5"/>
  <c r="J9129" i="5"/>
  <c r="K9129" i="5"/>
  <c r="E9129" i="5"/>
  <c r="I9129" i="5"/>
  <c r="H9129" i="5"/>
  <c r="F9129" i="5"/>
  <c r="D9129" i="5"/>
  <c r="J9181" i="5"/>
  <c r="I9181" i="5"/>
  <c r="H9181" i="5"/>
  <c r="E9181" i="5"/>
  <c r="E9247" i="5"/>
  <c r="I9247" i="5"/>
  <c r="H9247" i="5"/>
  <c r="J9247" i="5"/>
  <c r="G9247" i="5"/>
  <c r="F9247" i="5"/>
  <c r="D9247" i="5"/>
  <c r="C9247" i="5"/>
  <c r="K9305" i="5"/>
  <c r="H9305" i="5"/>
  <c r="D9305" i="5"/>
  <c r="C9305" i="5"/>
  <c r="D9316" i="5"/>
  <c r="F9003" i="5"/>
  <c r="E9003" i="5"/>
  <c r="D9003" i="5"/>
  <c r="I9016" i="5"/>
  <c r="H9016" i="5"/>
  <c r="G9016" i="5"/>
  <c r="F9016" i="5"/>
  <c r="K9018" i="5"/>
  <c r="J9018" i="5"/>
  <c r="C9018" i="5"/>
  <c r="I9036" i="5"/>
  <c r="F9036" i="5"/>
  <c r="E9036" i="5"/>
  <c r="D9036" i="5"/>
  <c r="C9036" i="5"/>
  <c r="E9046" i="5"/>
  <c r="I9046" i="5"/>
  <c r="H9046" i="5"/>
  <c r="G9046" i="5"/>
  <c r="F9046" i="5"/>
  <c r="G9073" i="5"/>
  <c r="J9073" i="5"/>
  <c r="I9073" i="5"/>
  <c r="J9133" i="5"/>
  <c r="H9133" i="5"/>
  <c r="C9133" i="5"/>
  <c r="K9133" i="5"/>
  <c r="I9133" i="5"/>
  <c r="F9133" i="5"/>
  <c r="D9181" i="5"/>
  <c r="G9226" i="5"/>
  <c r="J9226" i="5"/>
  <c r="I9226" i="5"/>
  <c r="H9226" i="5"/>
  <c r="F9226" i="5"/>
  <c r="E9226" i="5"/>
  <c r="H9245" i="5"/>
  <c r="G9245" i="5"/>
  <c r="K9245" i="5"/>
  <c r="J9245" i="5"/>
  <c r="I9248" i="5"/>
  <c r="H9248" i="5"/>
  <c r="G9248" i="5"/>
  <c r="J9358" i="5"/>
  <c r="H9358" i="5"/>
  <c r="G9358" i="5"/>
  <c r="F9358" i="5"/>
  <c r="E9358" i="5"/>
  <c r="D9358" i="5"/>
  <c r="K9358" i="5"/>
  <c r="H9535" i="5"/>
  <c r="F9535" i="5"/>
  <c r="D9535" i="5"/>
  <c r="J9535" i="5"/>
  <c r="J8993" i="5"/>
  <c r="J9022" i="5"/>
  <c r="H9025" i="5"/>
  <c r="H9026" i="5"/>
  <c r="G9068" i="5"/>
  <c r="F9080" i="5"/>
  <c r="E9086" i="5"/>
  <c r="C9086" i="5"/>
  <c r="I9100" i="5"/>
  <c r="D9100" i="5"/>
  <c r="J9116" i="5"/>
  <c r="I9130" i="5"/>
  <c r="E9147" i="5"/>
  <c r="I9147" i="5"/>
  <c r="J9151" i="5"/>
  <c r="K9172" i="5"/>
  <c r="C9172" i="5"/>
  <c r="I9186" i="5"/>
  <c r="G9186" i="5"/>
  <c r="F9186" i="5"/>
  <c r="E9186" i="5"/>
  <c r="D9186" i="5"/>
  <c r="C9186" i="5"/>
  <c r="I9227" i="5"/>
  <c r="G9227" i="5"/>
  <c r="J9227" i="5"/>
  <c r="H9227" i="5"/>
  <c r="F9227" i="5"/>
  <c r="E9245" i="5"/>
  <c r="E9248" i="5"/>
  <c r="J9312" i="5"/>
  <c r="I9312" i="5"/>
  <c r="G9312" i="5"/>
  <c r="F9312" i="5"/>
  <c r="E9312" i="5"/>
  <c r="C9358" i="5"/>
  <c r="E9013" i="5"/>
  <c r="H9021" i="5"/>
  <c r="I9025" i="5"/>
  <c r="I9026" i="5"/>
  <c r="E9045" i="5"/>
  <c r="H9053" i="5"/>
  <c r="H9068" i="5"/>
  <c r="I9069" i="5"/>
  <c r="E9077" i="5"/>
  <c r="G9080" i="5"/>
  <c r="G9086" i="5"/>
  <c r="C9094" i="5"/>
  <c r="G9097" i="5"/>
  <c r="F9097" i="5"/>
  <c r="C9100" i="5"/>
  <c r="J9104" i="5"/>
  <c r="K9116" i="5"/>
  <c r="J9118" i="5"/>
  <c r="D9118" i="5"/>
  <c r="E9135" i="5"/>
  <c r="I9144" i="5"/>
  <c r="D9144" i="5"/>
  <c r="D9147" i="5"/>
  <c r="G9155" i="5"/>
  <c r="E9155" i="5"/>
  <c r="J9155" i="5"/>
  <c r="F9158" i="5"/>
  <c r="D9158" i="5"/>
  <c r="G9175" i="5"/>
  <c r="I9175" i="5"/>
  <c r="H9175" i="5"/>
  <c r="F9175" i="5"/>
  <c r="F9245" i="5"/>
  <c r="F9248" i="5"/>
  <c r="G9258" i="5"/>
  <c r="E9258" i="5"/>
  <c r="D9258" i="5"/>
  <c r="C9258" i="5"/>
  <c r="J9258" i="5"/>
  <c r="I9258" i="5"/>
  <c r="H9258" i="5"/>
  <c r="K9274" i="5"/>
  <c r="I9274" i="5"/>
  <c r="H9274" i="5"/>
  <c r="E9274" i="5"/>
  <c r="D9274" i="5"/>
  <c r="E9339" i="5"/>
  <c r="I9339" i="5"/>
  <c r="I9358" i="5"/>
  <c r="J9025" i="5"/>
  <c r="F9045" i="5"/>
  <c r="J9068" i="5"/>
  <c r="F9077" i="5"/>
  <c r="H9080" i="5"/>
  <c r="C9084" i="5"/>
  <c r="H9086" i="5"/>
  <c r="E9088" i="5"/>
  <c r="I9094" i="5"/>
  <c r="E9100" i="5"/>
  <c r="J9113" i="5"/>
  <c r="F9113" i="5"/>
  <c r="J9117" i="5"/>
  <c r="D9117" i="5"/>
  <c r="J9135" i="5"/>
  <c r="F9258" i="5"/>
  <c r="C9274" i="5"/>
  <c r="K9294" i="5"/>
  <c r="J9294" i="5"/>
  <c r="C9294" i="5"/>
  <c r="I9309" i="5"/>
  <c r="H9309" i="5"/>
  <c r="G9309" i="5"/>
  <c r="F9309" i="5"/>
  <c r="E9309" i="5"/>
  <c r="I9313" i="5"/>
  <c r="H9313" i="5"/>
  <c r="F9313" i="5"/>
  <c r="E9313" i="5"/>
  <c r="D9313" i="5"/>
  <c r="C9313" i="5"/>
  <c r="H9339" i="5"/>
  <c r="I9395" i="5"/>
  <c r="D9395" i="5"/>
  <c r="K9395" i="5"/>
  <c r="G9395" i="5"/>
  <c r="F9429" i="5"/>
  <c r="C9429" i="5"/>
  <c r="K9429" i="5"/>
  <c r="I9429" i="5"/>
  <c r="G9429" i="5"/>
  <c r="J9429" i="5"/>
  <c r="H9074" i="5"/>
  <c r="H9077" i="5"/>
  <c r="H9084" i="5"/>
  <c r="I9086" i="5"/>
  <c r="J9094" i="5"/>
  <c r="F9100" i="5"/>
  <c r="C9105" i="5"/>
  <c r="C9117" i="5"/>
  <c r="J9134" i="5"/>
  <c r="I9134" i="5"/>
  <c r="C9134" i="5"/>
  <c r="F9144" i="5"/>
  <c r="G9147" i="5"/>
  <c r="D9155" i="5"/>
  <c r="J9158" i="5"/>
  <c r="J9172" i="5"/>
  <c r="E9175" i="5"/>
  <c r="G9187" i="5"/>
  <c r="H9187" i="5"/>
  <c r="F9187" i="5"/>
  <c r="E9187" i="5"/>
  <c r="D9187" i="5"/>
  <c r="C9187" i="5"/>
  <c r="K9192" i="5"/>
  <c r="J9192" i="5"/>
  <c r="I9192" i="5"/>
  <c r="D9192" i="5"/>
  <c r="I9201" i="5"/>
  <c r="K9211" i="5"/>
  <c r="J9211" i="5"/>
  <c r="H9211" i="5"/>
  <c r="E9211" i="5"/>
  <c r="D9211" i="5"/>
  <c r="E9230" i="5"/>
  <c r="G9230" i="5"/>
  <c r="F9230" i="5"/>
  <c r="D9230" i="5"/>
  <c r="C9309" i="5"/>
  <c r="I9332" i="5"/>
  <c r="H9332" i="5"/>
  <c r="G9332" i="5"/>
  <c r="F9332" i="5"/>
  <c r="E9332" i="5"/>
  <c r="E9429" i="5"/>
  <c r="J9095" i="5"/>
  <c r="H9095" i="5"/>
  <c r="J9130" i="5"/>
  <c r="F9130" i="5"/>
  <c r="G9144" i="5"/>
  <c r="H9147" i="5"/>
  <c r="I9154" i="5"/>
  <c r="E9154" i="5"/>
  <c r="J9154" i="5"/>
  <c r="F9155" i="5"/>
  <c r="K9158" i="5"/>
  <c r="J9175" i="5"/>
  <c r="K9179" i="5"/>
  <c r="C9179" i="5"/>
  <c r="I9187" i="5"/>
  <c r="C9192" i="5"/>
  <c r="H9253" i="5"/>
  <c r="C9253" i="5"/>
  <c r="K9253" i="5"/>
  <c r="F9268" i="5"/>
  <c r="E9268" i="5"/>
  <c r="D9268" i="5"/>
  <c r="J9268" i="5"/>
  <c r="I9268" i="5"/>
  <c r="D9409" i="5"/>
  <c r="E9409" i="5"/>
  <c r="J9409" i="5"/>
  <c r="G9409" i="5"/>
  <c r="F9409" i="5"/>
  <c r="I9409" i="5"/>
  <c r="J9164" i="5"/>
  <c r="J9196" i="5"/>
  <c r="I9205" i="5"/>
  <c r="I9206" i="5"/>
  <c r="H9207" i="5"/>
  <c r="J9216" i="5"/>
  <c r="J9217" i="5"/>
  <c r="K9224" i="5"/>
  <c r="I9228" i="5"/>
  <c r="G9244" i="5"/>
  <c r="F9244" i="5"/>
  <c r="K9262" i="5"/>
  <c r="E9262" i="5"/>
  <c r="G9276" i="5"/>
  <c r="F9276" i="5"/>
  <c r="D9276" i="5"/>
  <c r="K9278" i="5"/>
  <c r="I9278" i="5"/>
  <c r="H9278" i="5"/>
  <c r="I9333" i="5"/>
  <c r="H9333" i="5"/>
  <c r="G9333" i="5"/>
  <c r="F9333" i="5"/>
  <c r="E9333" i="5"/>
  <c r="D9333" i="5"/>
  <c r="J9342" i="5"/>
  <c r="G9342" i="5"/>
  <c r="F9342" i="5"/>
  <c r="E9342" i="5"/>
  <c r="D9342" i="5"/>
  <c r="C9342" i="5"/>
  <c r="J9364" i="5"/>
  <c r="G9364" i="5"/>
  <c r="K9364" i="5"/>
  <c r="I9364" i="5"/>
  <c r="H9364" i="5"/>
  <c r="E9364" i="5"/>
  <c r="K9372" i="5"/>
  <c r="G9372" i="5"/>
  <c r="J9372" i="5"/>
  <c r="H9372" i="5"/>
  <c r="C9372" i="5"/>
  <c r="K9405" i="5"/>
  <c r="E9405" i="5"/>
  <c r="J9405" i="5"/>
  <c r="G9481" i="5"/>
  <c r="F9481" i="5"/>
  <c r="E9481" i="5"/>
  <c r="H9493" i="5"/>
  <c r="F9493" i="5"/>
  <c r="D9493" i="5"/>
  <c r="J9493" i="5"/>
  <c r="I9493" i="5"/>
  <c r="J9205" i="5"/>
  <c r="J9206" i="5"/>
  <c r="J9207" i="5"/>
  <c r="K9254" i="5"/>
  <c r="J9254" i="5"/>
  <c r="J9256" i="5"/>
  <c r="I9256" i="5"/>
  <c r="E9256" i="5"/>
  <c r="E9311" i="5"/>
  <c r="H9311" i="5"/>
  <c r="G9311" i="5"/>
  <c r="F9311" i="5"/>
  <c r="D9311" i="5"/>
  <c r="F9324" i="5"/>
  <c r="D9324" i="5"/>
  <c r="F9348" i="5"/>
  <c r="I9348" i="5"/>
  <c r="H9348" i="5"/>
  <c r="G9348" i="5"/>
  <c r="E9348" i="5"/>
  <c r="D9348" i="5"/>
  <c r="C9368" i="5"/>
  <c r="K9368" i="5"/>
  <c r="J9368" i="5"/>
  <c r="H9368" i="5"/>
  <c r="J9410" i="5"/>
  <c r="E9410" i="5"/>
  <c r="I9410" i="5"/>
  <c r="G9410" i="5"/>
  <c r="F9410" i="5"/>
  <c r="K9410" i="5"/>
  <c r="H9410" i="5"/>
  <c r="D9410" i="5"/>
  <c r="C9410" i="5"/>
  <c r="J9454" i="5"/>
  <c r="E9454" i="5"/>
  <c r="D9454" i="5"/>
  <c r="C9454" i="5"/>
  <c r="I9454" i="5"/>
  <c r="G9454" i="5"/>
  <c r="F9454" i="5"/>
  <c r="G9469" i="5"/>
  <c r="E9469" i="5"/>
  <c r="G9494" i="5"/>
  <c r="H9494" i="5"/>
  <c r="D9165" i="5"/>
  <c r="E9190" i="5"/>
  <c r="C9217" i="5"/>
  <c r="G9225" i="5"/>
  <c r="E9229" i="5"/>
  <c r="H9229" i="5"/>
  <c r="G9243" i="5"/>
  <c r="D9243" i="5"/>
  <c r="J9246" i="5"/>
  <c r="I9246" i="5"/>
  <c r="C9254" i="5"/>
  <c r="I9269" i="5"/>
  <c r="E9269" i="5"/>
  <c r="D9269" i="5"/>
  <c r="C9269" i="5"/>
  <c r="E9287" i="5"/>
  <c r="J9287" i="5"/>
  <c r="I9287" i="5"/>
  <c r="G9300" i="5"/>
  <c r="F9300" i="5"/>
  <c r="E9300" i="5"/>
  <c r="D9300" i="5"/>
  <c r="K9302" i="5"/>
  <c r="I9302" i="5"/>
  <c r="H9308" i="5"/>
  <c r="G9308" i="5"/>
  <c r="F9308" i="5"/>
  <c r="D9308" i="5"/>
  <c r="C9311" i="5"/>
  <c r="J9333" i="5"/>
  <c r="C9348" i="5"/>
  <c r="E9368" i="5"/>
  <c r="E9384" i="5"/>
  <c r="H9384" i="5"/>
  <c r="G9384" i="5"/>
  <c r="K9384" i="5"/>
  <c r="I9443" i="5"/>
  <c r="G9443" i="5"/>
  <c r="F9443" i="5"/>
  <c r="C9443" i="5"/>
  <c r="K9443" i="5"/>
  <c r="J9443" i="5"/>
  <c r="H9454" i="5"/>
  <c r="F9469" i="5"/>
  <c r="G9228" i="5"/>
  <c r="H9228" i="5"/>
  <c r="I9259" i="5"/>
  <c r="D9259" i="5"/>
  <c r="K9273" i="5"/>
  <c r="H9273" i="5"/>
  <c r="F9273" i="5"/>
  <c r="E9273" i="5"/>
  <c r="E9279" i="5"/>
  <c r="J9279" i="5"/>
  <c r="I9279" i="5"/>
  <c r="H9279" i="5"/>
  <c r="I9321" i="5"/>
  <c r="H9321" i="5"/>
  <c r="I9329" i="5"/>
  <c r="H9329" i="5"/>
  <c r="G9329" i="5"/>
  <c r="G9334" i="5"/>
  <c r="I9334" i="5"/>
  <c r="F9334" i="5"/>
  <c r="E9334" i="5"/>
  <c r="D9334" i="5"/>
  <c r="J9348" i="5"/>
  <c r="G9368" i="5"/>
  <c r="F9424" i="5"/>
  <c r="H9424" i="5"/>
  <c r="E9424" i="5"/>
  <c r="C9424" i="5"/>
  <c r="K9424" i="5"/>
  <c r="I9424" i="5"/>
  <c r="G9424" i="5"/>
  <c r="D9424" i="5"/>
  <c r="F9444" i="5"/>
  <c r="H9444" i="5"/>
  <c r="G9444" i="5"/>
  <c r="E9444" i="5"/>
  <c r="C9444" i="5"/>
  <c r="K9444" i="5"/>
  <c r="I9444" i="5"/>
  <c r="K9454" i="5"/>
  <c r="K9128" i="5"/>
  <c r="F9141" i="5"/>
  <c r="I9159" i="5"/>
  <c r="F9164" i="5"/>
  <c r="F9165" i="5"/>
  <c r="F9166" i="5"/>
  <c r="F9167" i="5"/>
  <c r="J9180" i="5"/>
  <c r="F9184" i="5"/>
  <c r="K9190" i="5"/>
  <c r="E9196" i="5"/>
  <c r="I9200" i="5"/>
  <c r="D9205" i="5"/>
  <c r="D9207" i="5"/>
  <c r="E9216" i="5"/>
  <c r="F9217" i="5"/>
  <c r="C9228" i="5"/>
  <c r="D9229" i="5"/>
  <c r="C9231" i="5"/>
  <c r="I9234" i="5"/>
  <c r="H9234" i="5"/>
  <c r="E9242" i="5"/>
  <c r="D9242" i="5"/>
  <c r="H9243" i="5"/>
  <c r="J9244" i="5"/>
  <c r="F9246" i="5"/>
  <c r="H9267" i="5"/>
  <c r="G9269" i="5"/>
  <c r="C9273" i="5"/>
  <c r="I9277" i="5"/>
  <c r="G9277" i="5"/>
  <c r="F9277" i="5"/>
  <c r="E9277" i="5"/>
  <c r="C9279" i="5"/>
  <c r="F9287" i="5"/>
  <c r="J9292" i="5"/>
  <c r="H9292" i="5"/>
  <c r="F9292" i="5"/>
  <c r="E9292" i="5"/>
  <c r="K9297" i="5"/>
  <c r="J9297" i="5"/>
  <c r="H9297" i="5"/>
  <c r="I9300" i="5"/>
  <c r="J9308" i="5"/>
  <c r="J9311" i="5"/>
  <c r="D9318" i="5"/>
  <c r="E9321" i="5"/>
  <c r="C9334" i="5"/>
  <c r="K9361" i="5"/>
  <c r="I9361" i="5"/>
  <c r="J9377" i="5"/>
  <c r="I9377" i="5"/>
  <c r="K9377" i="5"/>
  <c r="F9377" i="5"/>
  <c r="J9384" i="5"/>
  <c r="F9432" i="5"/>
  <c r="C9432" i="5"/>
  <c r="K9432" i="5"/>
  <c r="H9432" i="5"/>
  <c r="E9432" i="5"/>
  <c r="D9432" i="5"/>
  <c r="I9432" i="5"/>
  <c r="D9444" i="5"/>
  <c r="K9346" i="5"/>
  <c r="K9354" i="5"/>
  <c r="G9356" i="5"/>
  <c r="F9360" i="5"/>
  <c r="E9360" i="5"/>
  <c r="I9420" i="5"/>
  <c r="C9420" i="5"/>
  <c r="G9420" i="5"/>
  <c r="E9420" i="5"/>
  <c r="F9427" i="5"/>
  <c r="C9427" i="5"/>
  <c r="K9427" i="5"/>
  <c r="I9427" i="5"/>
  <c r="G9427" i="5"/>
  <c r="J9445" i="5"/>
  <c r="K9445" i="5"/>
  <c r="G9445" i="5"/>
  <c r="E9445" i="5"/>
  <c r="J9507" i="5"/>
  <c r="H9507" i="5"/>
  <c r="E9507" i="5"/>
  <c r="J9548" i="5"/>
  <c r="D9548" i="5"/>
  <c r="C9290" i="5"/>
  <c r="C9291" i="5"/>
  <c r="F9320" i="5"/>
  <c r="C9327" i="5"/>
  <c r="C9341" i="5"/>
  <c r="E9343" i="5"/>
  <c r="C9346" i="5"/>
  <c r="K9350" i="5"/>
  <c r="C9354" i="5"/>
  <c r="H9356" i="5"/>
  <c r="C9360" i="5"/>
  <c r="K9365" i="5"/>
  <c r="D9379" i="5"/>
  <c r="H9392" i="5"/>
  <c r="J9392" i="5"/>
  <c r="K9392" i="5"/>
  <c r="J9394" i="5"/>
  <c r="D9394" i="5"/>
  <c r="F9394" i="5"/>
  <c r="E9394" i="5"/>
  <c r="G9396" i="5"/>
  <c r="G9403" i="5"/>
  <c r="C9403" i="5"/>
  <c r="K9413" i="5"/>
  <c r="I9413" i="5"/>
  <c r="K9420" i="5"/>
  <c r="E9427" i="5"/>
  <c r="J9430" i="5"/>
  <c r="E9430" i="5"/>
  <c r="C9430" i="5"/>
  <c r="I9430" i="5"/>
  <c r="G9430" i="5"/>
  <c r="F9430" i="5"/>
  <c r="F9445" i="5"/>
  <c r="J9474" i="5"/>
  <c r="E9474" i="5"/>
  <c r="D9474" i="5"/>
  <c r="C9474" i="5"/>
  <c r="I9474" i="5"/>
  <c r="G9474" i="5"/>
  <c r="F9474" i="5"/>
  <c r="F9507" i="5"/>
  <c r="C9265" i="5"/>
  <c r="C9271" i="5"/>
  <c r="C9283" i="5"/>
  <c r="J9286" i="5"/>
  <c r="D9290" i="5"/>
  <c r="D9291" i="5"/>
  <c r="F9299" i="5"/>
  <c r="D9307" i="5"/>
  <c r="E9317" i="5"/>
  <c r="C9319" i="5"/>
  <c r="G9320" i="5"/>
  <c r="C9322" i="5"/>
  <c r="C9323" i="5"/>
  <c r="I9327" i="5"/>
  <c r="F9331" i="5"/>
  <c r="C9338" i="5"/>
  <c r="D9340" i="5"/>
  <c r="F9341" i="5"/>
  <c r="F9343" i="5"/>
  <c r="D9346" i="5"/>
  <c r="D9347" i="5"/>
  <c r="C9350" i="5"/>
  <c r="D9354" i="5"/>
  <c r="I9355" i="5"/>
  <c r="I9356" i="5"/>
  <c r="D9360" i="5"/>
  <c r="J9366" i="5"/>
  <c r="G9366" i="5"/>
  <c r="F9373" i="5"/>
  <c r="G9379" i="5"/>
  <c r="F9385" i="5"/>
  <c r="C9392" i="5"/>
  <c r="C9394" i="5"/>
  <c r="J9396" i="5"/>
  <c r="F9403" i="5"/>
  <c r="E9413" i="5"/>
  <c r="J9427" i="5"/>
  <c r="D9430" i="5"/>
  <c r="J9458" i="5"/>
  <c r="E9458" i="5"/>
  <c r="D9458" i="5"/>
  <c r="C9458" i="5"/>
  <c r="I9458" i="5"/>
  <c r="G9458" i="5"/>
  <c r="F9458" i="5"/>
  <c r="H9474" i="5"/>
  <c r="C9239" i="5"/>
  <c r="G9265" i="5"/>
  <c r="C9275" i="5"/>
  <c r="D9283" i="5"/>
  <c r="E9290" i="5"/>
  <c r="F9291" i="5"/>
  <c r="C9298" i="5"/>
  <c r="F9319" i="5"/>
  <c r="I9320" i="5"/>
  <c r="D9322" i="5"/>
  <c r="D9323" i="5"/>
  <c r="J9327" i="5"/>
  <c r="C9330" i="5"/>
  <c r="G9331" i="5"/>
  <c r="E9338" i="5"/>
  <c r="E9346" i="5"/>
  <c r="D9350" i="5"/>
  <c r="E9354" i="5"/>
  <c r="J9356" i="5"/>
  <c r="H9360" i="5"/>
  <c r="C9366" i="5"/>
  <c r="D9367" i="5"/>
  <c r="K9379" i="5"/>
  <c r="E9392" i="5"/>
  <c r="G9394" i="5"/>
  <c r="F9428" i="5"/>
  <c r="E9428" i="5"/>
  <c r="C9428" i="5"/>
  <c r="K9428" i="5"/>
  <c r="H9428" i="5"/>
  <c r="G9428" i="5"/>
  <c r="F9468" i="5"/>
  <c r="H9468" i="5"/>
  <c r="G9468" i="5"/>
  <c r="E9468" i="5"/>
  <c r="C9468" i="5"/>
  <c r="K9468" i="5"/>
  <c r="I9468" i="5"/>
  <c r="K9474" i="5"/>
  <c r="J9479" i="5"/>
  <c r="I9479" i="5"/>
  <c r="I9360" i="5"/>
  <c r="J9374" i="5"/>
  <c r="D9374" i="5"/>
  <c r="F9374" i="5"/>
  <c r="E9374" i="5"/>
  <c r="K9380" i="5"/>
  <c r="C9380" i="5"/>
  <c r="J9380" i="5"/>
  <c r="G9380" i="5"/>
  <c r="C9404" i="5"/>
  <c r="K9404" i="5"/>
  <c r="G9404" i="5"/>
  <c r="F9480" i="5"/>
  <c r="E9480" i="5"/>
  <c r="D9480" i="5"/>
  <c r="C9480" i="5"/>
  <c r="K9480" i="5"/>
  <c r="H9480" i="5"/>
  <c r="G9480" i="5"/>
  <c r="F9484" i="5"/>
  <c r="I9484" i="5"/>
  <c r="H9484" i="5"/>
  <c r="G9484" i="5"/>
  <c r="D9484" i="5"/>
  <c r="K9504" i="5"/>
  <c r="J9504" i="5"/>
  <c r="D9504" i="5"/>
  <c r="K9362" i="5"/>
  <c r="I9370" i="5"/>
  <c r="C9376" i="5"/>
  <c r="I9378" i="5"/>
  <c r="C9386" i="5"/>
  <c r="C9390" i="5"/>
  <c r="C9398" i="5"/>
  <c r="J9401" i="5"/>
  <c r="I9402" i="5"/>
  <c r="K9406" i="5"/>
  <c r="C9412" i="5"/>
  <c r="K9414" i="5"/>
  <c r="G9417" i="5"/>
  <c r="G9418" i="5"/>
  <c r="K9422" i="5"/>
  <c r="G9426" i="5"/>
  <c r="C9434" i="5"/>
  <c r="H9436" i="5"/>
  <c r="E9439" i="5"/>
  <c r="E9440" i="5"/>
  <c r="G9441" i="5"/>
  <c r="G9442" i="5"/>
  <c r="C9446" i="5"/>
  <c r="E9448" i="5"/>
  <c r="C9450" i="5"/>
  <c r="K9452" i="5"/>
  <c r="J9455" i="5"/>
  <c r="K9456" i="5"/>
  <c r="G9462" i="5"/>
  <c r="E9464" i="5"/>
  <c r="K9466" i="5"/>
  <c r="K9472" i="5"/>
  <c r="D9476" i="5"/>
  <c r="C9482" i="5"/>
  <c r="F9489" i="5"/>
  <c r="J9495" i="5"/>
  <c r="F9503" i="5"/>
  <c r="H9505" i="5"/>
  <c r="D9508" i="5"/>
  <c r="F9512" i="5"/>
  <c r="G9514" i="5"/>
  <c r="D9520" i="5"/>
  <c r="I9521" i="5"/>
  <c r="C9524" i="5"/>
  <c r="G9526" i="5"/>
  <c r="D9531" i="5"/>
  <c r="F9534" i="5"/>
  <c r="D9538" i="5"/>
  <c r="F9544" i="5"/>
  <c r="K9370" i="5"/>
  <c r="E9376" i="5"/>
  <c r="K9378" i="5"/>
  <c r="D9386" i="5"/>
  <c r="D9390" i="5"/>
  <c r="D9391" i="5"/>
  <c r="D9398" i="5"/>
  <c r="K9402" i="5"/>
  <c r="C9406" i="5"/>
  <c r="E9412" i="5"/>
  <c r="C9414" i="5"/>
  <c r="I9417" i="5"/>
  <c r="H9418" i="5"/>
  <c r="H9426" i="5"/>
  <c r="D9434" i="5"/>
  <c r="I9436" i="5"/>
  <c r="F9439" i="5"/>
  <c r="G9440" i="5"/>
  <c r="J9441" i="5"/>
  <c r="H9442" i="5"/>
  <c r="D9446" i="5"/>
  <c r="G9448" i="5"/>
  <c r="D9450" i="5"/>
  <c r="C9460" i="5"/>
  <c r="E9461" i="5"/>
  <c r="H9462" i="5"/>
  <c r="G9464" i="5"/>
  <c r="E9476" i="5"/>
  <c r="K9478" i="5"/>
  <c r="D9482" i="5"/>
  <c r="C9488" i="5"/>
  <c r="H9489" i="5"/>
  <c r="H9512" i="5"/>
  <c r="E9531" i="5"/>
  <c r="D9543" i="5"/>
  <c r="H9544" i="5"/>
  <c r="F9549" i="5"/>
  <c r="H9549" i="5"/>
  <c r="K9418" i="5"/>
  <c r="K9426" i="5"/>
  <c r="F9434" i="5"/>
  <c r="J9439" i="5"/>
  <c r="I9440" i="5"/>
  <c r="K9442" i="5"/>
  <c r="F9446" i="5"/>
  <c r="I9448" i="5"/>
  <c r="F9450" i="5"/>
  <c r="K9462" i="5"/>
  <c r="I9464" i="5"/>
  <c r="D9550" i="5"/>
  <c r="G9466" i="5"/>
  <c r="K9470" i="5"/>
  <c r="G9472" i="5"/>
  <c r="K9476" i="5"/>
  <c r="F9478" i="5"/>
  <c r="H9482" i="5"/>
  <c r="G9486" i="5"/>
  <c r="J9488" i="5"/>
  <c r="F9490" i="5"/>
  <c r="H9502" i="5"/>
  <c r="H9511" i="5"/>
  <c r="F9516" i="5"/>
  <c r="F9527" i="5"/>
  <c r="G9530" i="5"/>
  <c r="H9541" i="5"/>
  <c r="F9545" i="5"/>
  <c r="F9550" i="5"/>
  <c r="I9434" i="5"/>
  <c r="E9436" i="5"/>
  <c r="K9438" i="5"/>
  <c r="C9440" i="5"/>
  <c r="E9441" i="5"/>
  <c r="E9442" i="5"/>
  <c r="I9446" i="5"/>
  <c r="C9448" i="5"/>
  <c r="J9449" i="5"/>
  <c r="I9450" i="5"/>
  <c r="H9452" i="5"/>
  <c r="F9455" i="5"/>
  <c r="H9456" i="5"/>
  <c r="I9459" i="5"/>
  <c r="I9460" i="5"/>
  <c r="E9462" i="5"/>
  <c r="C9464" i="5"/>
  <c r="H9472" i="5"/>
  <c r="G9478" i="5"/>
  <c r="I9482" i="5"/>
  <c r="H9490" i="5"/>
  <c r="H9516" i="5"/>
  <c r="H9530" i="5"/>
  <c r="I9545" i="5"/>
  <c r="K9386" i="5"/>
  <c r="K9390" i="5"/>
  <c r="K9398" i="5"/>
  <c r="I9401" i="5"/>
  <c r="F9417" i="5"/>
  <c r="F9418" i="5"/>
  <c r="K9421" i="5"/>
  <c r="F9426" i="5"/>
  <c r="K9434" i="5"/>
  <c r="G9436" i="5"/>
  <c r="D9440" i="5"/>
  <c r="F9441" i="5"/>
  <c r="K9446" i="5"/>
  <c r="D9448" i="5"/>
  <c r="K9450" i="5"/>
  <c r="K9482" i="5"/>
  <c r="D9551" i="5"/>
  <c r="K32" i="5"/>
  <c r="K64" i="5"/>
  <c r="K138" i="5"/>
  <c r="C138" i="5"/>
  <c r="K171" i="5"/>
  <c r="G228" i="5"/>
  <c r="F228" i="5"/>
  <c r="E325" i="5"/>
  <c r="D325" i="5"/>
  <c r="E389" i="5"/>
  <c r="D389" i="5"/>
  <c r="G420" i="5"/>
  <c r="F420" i="5"/>
  <c r="I471" i="5"/>
  <c r="H471" i="5"/>
  <c r="D471" i="5"/>
  <c r="K471" i="5"/>
  <c r="C471" i="5"/>
  <c r="E701" i="5"/>
  <c r="H701" i="5"/>
  <c r="G701" i="5"/>
  <c r="K701" i="5"/>
  <c r="J701" i="5"/>
  <c r="I701" i="5"/>
  <c r="F701" i="5"/>
  <c r="D701" i="5"/>
  <c r="C701" i="5"/>
  <c r="G2195" i="5"/>
  <c r="F2195" i="5"/>
  <c r="E2195" i="5"/>
  <c r="D2195" i="5"/>
  <c r="J2195" i="5"/>
  <c r="I2195" i="5"/>
  <c r="K2195" i="5"/>
  <c r="H2195" i="5"/>
  <c r="C2195" i="5"/>
  <c r="G2503" i="5"/>
  <c r="C2503" i="5"/>
  <c r="K2503" i="5"/>
  <c r="J2503" i="5"/>
  <c r="I2503" i="5"/>
  <c r="H2503" i="5"/>
  <c r="F2503" i="5"/>
  <c r="E2503" i="5"/>
  <c r="D2503" i="5"/>
  <c r="G3111" i="5"/>
  <c r="C3111" i="5"/>
  <c r="J3111" i="5"/>
  <c r="I3111" i="5"/>
  <c r="H3111" i="5"/>
  <c r="F3111" i="5"/>
  <c r="E3111" i="5"/>
  <c r="K3111" i="5"/>
  <c r="D3111" i="5"/>
  <c r="G3775" i="5"/>
  <c r="F3775" i="5"/>
  <c r="D3775" i="5"/>
  <c r="K3775" i="5"/>
  <c r="J3775" i="5"/>
  <c r="I3775" i="5"/>
  <c r="H3775" i="5"/>
  <c r="E3775" i="5"/>
  <c r="C3775" i="5"/>
  <c r="I4408" i="5"/>
  <c r="F4408" i="5"/>
  <c r="E4408" i="5"/>
  <c r="D4408" i="5"/>
  <c r="C4408" i="5"/>
  <c r="K4408" i="5"/>
  <c r="J4408" i="5"/>
  <c r="H4408" i="5"/>
  <c r="G4408" i="5"/>
  <c r="I6053" i="5"/>
  <c r="H6053" i="5"/>
  <c r="G6053" i="5"/>
  <c r="E6053" i="5"/>
  <c r="J6053" i="5"/>
  <c r="F6053" i="5"/>
  <c r="D6053" i="5"/>
  <c r="C6053" i="5"/>
  <c r="K6053" i="5"/>
  <c r="F6181" i="5"/>
  <c r="E6181" i="5"/>
  <c r="D6181" i="5"/>
  <c r="J6181" i="5"/>
  <c r="I6181" i="5"/>
  <c r="H6181" i="5"/>
  <c r="G6181" i="5"/>
  <c r="C6181" i="5"/>
  <c r="K6181" i="5"/>
  <c r="H6401" i="5"/>
  <c r="F6401" i="5"/>
  <c r="E6401" i="5"/>
  <c r="D6401" i="5"/>
  <c r="K6401" i="5"/>
  <c r="J6401" i="5"/>
  <c r="I6401" i="5"/>
  <c r="G6401" i="5"/>
  <c r="C6401" i="5"/>
  <c r="J3" i="5"/>
  <c r="I4" i="5"/>
  <c r="H5" i="5"/>
  <c r="E8" i="5"/>
  <c r="C11" i="5"/>
  <c r="K12" i="5"/>
  <c r="J13" i="5"/>
  <c r="H15" i="5"/>
  <c r="H16" i="5"/>
  <c r="F18" i="5"/>
  <c r="E19" i="5"/>
  <c r="C21" i="5"/>
  <c r="K22" i="5"/>
  <c r="C22" i="5"/>
  <c r="K23" i="5"/>
  <c r="J24" i="5"/>
  <c r="I25" i="5"/>
  <c r="H26" i="5"/>
  <c r="G27" i="5"/>
  <c r="F29" i="5"/>
  <c r="C32" i="5"/>
  <c r="K33" i="5"/>
  <c r="J35" i="5"/>
  <c r="I36" i="5"/>
  <c r="H37" i="5"/>
  <c r="E40" i="5"/>
  <c r="D42" i="5"/>
  <c r="C43" i="5"/>
  <c r="K44" i="5"/>
  <c r="J45" i="5"/>
  <c r="H47" i="5"/>
  <c r="H48" i="5"/>
  <c r="F50" i="5"/>
  <c r="E51" i="5"/>
  <c r="C53" i="5"/>
  <c r="K54" i="5"/>
  <c r="C54" i="5"/>
  <c r="K55" i="5"/>
  <c r="J56" i="5"/>
  <c r="I57" i="5"/>
  <c r="H58" i="5"/>
  <c r="G59" i="5"/>
  <c r="F61" i="5"/>
  <c r="C64" i="5"/>
  <c r="K65" i="5"/>
  <c r="J67" i="5"/>
  <c r="I68" i="5"/>
  <c r="H69" i="5"/>
  <c r="E72" i="5"/>
  <c r="C75" i="5"/>
  <c r="K76" i="5"/>
  <c r="J77" i="5"/>
  <c r="H79" i="5"/>
  <c r="H80" i="5"/>
  <c r="F82" i="5"/>
  <c r="E83" i="5"/>
  <c r="C85" i="5"/>
  <c r="K86" i="5"/>
  <c r="C86" i="5"/>
  <c r="K87" i="5"/>
  <c r="J88" i="5"/>
  <c r="I89" i="5"/>
  <c r="H90" i="5"/>
  <c r="G91" i="5"/>
  <c r="F93" i="5"/>
  <c r="C96" i="5"/>
  <c r="K97" i="5"/>
  <c r="J99" i="5"/>
  <c r="I100" i="5"/>
  <c r="H101" i="5"/>
  <c r="E104" i="5"/>
  <c r="D106" i="5"/>
  <c r="C107" i="5"/>
  <c r="K108" i="5"/>
  <c r="J109" i="5"/>
  <c r="H111" i="5"/>
  <c r="H112" i="5"/>
  <c r="F114" i="5"/>
  <c r="E115" i="5"/>
  <c r="C117" i="5"/>
  <c r="K118" i="5"/>
  <c r="C118" i="5"/>
  <c r="K119" i="5"/>
  <c r="J120" i="5"/>
  <c r="I121" i="5"/>
  <c r="H122" i="5"/>
  <c r="G123" i="5"/>
  <c r="F125" i="5"/>
  <c r="C128" i="5"/>
  <c r="K129" i="5"/>
  <c r="J131" i="5"/>
  <c r="I132" i="5"/>
  <c r="H133" i="5"/>
  <c r="E136" i="5"/>
  <c r="D138" i="5"/>
  <c r="C139" i="5"/>
  <c r="K140" i="5"/>
  <c r="J141" i="5"/>
  <c r="H143" i="5"/>
  <c r="H144" i="5"/>
  <c r="F146" i="5"/>
  <c r="E147" i="5"/>
  <c r="C149" i="5"/>
  <c r="K150" i="5"/>
  <c r="C150" i="5"/>
  <c r="K151" i="5"/>
  <c r="J152" i="5"/>
  <c r="I153" i="5"/>
  <c r="H154" i="5"/>
  <c r="G155" i="5"/>
  <c r="F157" i="5"/>
  <c r="C160" i="5"/>
  <c r="K161" i="5"/>
  <c r="J163" i="5"/>
  <c r="I164" i="5"/>
  <c r="H165" i="5"/>
  <c r="E168" i="5"/>
  <c r="D170" i="5"/>
  <c r="C171" i="5"/>
  <c r="K172" i="5"/>
  <c r="J173" i="5"/>
  <c r="H175" i="5"/>
  <c r="H176" i="5"/>
  <c r="G179" i="5"/>
  <c r="I180" i="5"/>
  <c r="I181" i="5"/>
  <c r="I191" i="5"/>
  <c r="H191" i="5"/>
  <c r="G192" i="5"/>
  <c r="F192" i="5"/>
  <c r="E193" i="5"/>
  <c r="D193" i="5"/>
  <c r="C195" i="5"/>
  <c r="C196" i="5"/>
  <c r="C197" i="5"/>
  <c r="E203" i="5"/>
  <c r="E204" i="5"/>
  <c r="G205" i="5"/>
  <c r="G211" i="5"/>
  <c r="I212" i="5"/>
  <c r="I213" i="5"/>
  <c r="I223" i="5"/>
  <c r="H223" i="5"/>
  <c r="G224" i="5"/>
  <c r="F224" i="5"/>
  <c r="E225" i="5"/>
  <c r="D225" i="5"/>
  <c r="C227" i="5"/>
  <c r="C228" i="5"/>
  <c r="C229" i="5"/>
  <c r="E235" i="5"/>
  <c r="E236" i="5"/>
  <c r="G237" i="5"/>
  <c r="G243" i="5"/>
  <c r="I244" i="5"/>
  <c r="I245" i="5"/>
  <c r="I255" i="5"/>
  <c r="H255" i="5"/>
  <c r="G256" i="5"/>
  <c r="F256" i="5"/>
  <c r="E257" i="5"/>
  <c r="D257" i="5"/>
  <c r="C259" i="5"/>
  <c r="C260" i="5"/>
  <c r="C261" i="5"/>
  <c r="E267" i="5"/>
  <c r="E268" i="5"/>
  <c r="G269" i="5"/>
  <c r="G275" i="5"/>
  <c r="I276" i="5"/>
  <c r="I277" i="5"/>
  <c r="I287" i="5"/>
  <c r="H287" i="5"/>
  <c r="G288" i="5"/>
  <c r="F288" i="5"/>
  <c r="E289" i="5"/>
  <c r="D289" i="5"/>
  <c r="C291" i="5"/>
  <c r="C292" i="5"/>
  <c r="C293" i="5"/>
  <c r="E299" i="5"/>
  <c r="E300" i="5"/>
  <c r="G301" i="5"/>
  <c r="G307" i="5"/>
  <c r="I308" i="5"/>
  <c r="I309" i="5"/>
  <c r="I319" i="5"/>
  <c r="H319" i="5"/>
  <c r="G320" i="5"/>
  <c r="F320" i="5"/>
  <c r="E321" i="5"/>
  <c r="D321" i="5"/>
  <c r="C324" i="5"/>
  <c r="C325" i="5"/>
  <c r="E331" i="5"/>
  <c r="E332" i="5"/>
  <c r="G333" i="5"/>
  <c r="G339" i="5"/>
  <c r="I340" i="5"/>
  <c r="I341" i="5"/>
  <c r="I351" i="5"/>
  <c r="H351" i="5"/>
  <c r="G352" i="5"/>
  <c r="F352" i="5"/>
  <c r="E353" i="5"/>
  <c r="D353" i="5"/>
  <c r="C355" i="5"/>
  <c r="C356" i="5"/>
  <c r="C357" i="5"/>
  <c r="E363" i="5"/>
  <c r="E364" i="5"/>
  <c r="G365" i="5"/>
  <c r="G371" i="5"/>
  <c r="I372" i="5"/>
  <c r="I373" i="5"/>
  <c r="I383" i="5"/>
  <c r="H383" i="5"/>
  <c r="G384" i="5"/>
  <c r="F384" i="5"/>
  <c r="E385" i="5"/>
  <c r="D385" i="5"/>
  <c r="C387" i="5"/>
  <c r="C388" i="5"/>
  <c r="C389" i="5"/>
  <c r="E395" i="5"/>
  <c r="E396" i="5"/>
  <c r="G397" i="5"/>
  <c r="G403" i="5"/>
  <c r="I404" i="5"/>
  <c r="I405" i="5"/>
  <c r="I415" i="5"/>
  <c r="H415" i="5"/>
  <c r="G416" i="5"/>
  <c r="F416" i="5"/>
  <c r="E417" i="5"/>
  <c r="D417" i="5"/>
  <c r="C419" i="5"/>
  <c r="C420" i="5"/>
  <c r="C421" i="5"/>
  <c r="F427" i="5"/>
  <c r="J428" i="5"/>
  <c r="I431" i="5"/>
  <c r="H431" i="5"/>
  <c r="K431" i="5"/>
  <c r="C431" i="5"/>
  <c r="H433" i="5"/>
  <c r="F435" i="5"/>
  <c r="J436" i="5"/>
  <c r="G440" i="5"/>
  <c r="F440" i="5"/>
  <c r="I440" i="5"/>
  <c r="C441" i="5"/>
  <c r="D443" i="5"/>
  <c r="E444" i="5"/>
  <c r="C452" i="5"/>
  <c r="G467" i="5"/>
  <c r="E469" i="5"/>
  <c r="D469" i="5"/>
  <c r="H469" i="5"/>
  <c r="G469" i="5"/>
  <c r="E471" i="5"/>
  <c r="I591" i="5"/>
  <c r="J591" i="5"/>
  <c r="D591" i="5"/>
  <c r="C591" i="5"/>
  <c r="K591" i="5"/>
  <c r="H591" i="5"/>
  <c r="G591" i="5"/>
  <c r="F591" i="5"/>
  <c r="E657" i="5"/>
  <c r="I657" i="5"/>
  <c r="H657" i="5"/>
  <c r="K657" i="5"/>
  <c r="J657" i="5"/>
  <c r="G657" i="5"/>
  <c r="F657" i="5"/>
  <c r="D657" i="5"/>
  <c r="C657" i="5"/>
  <c r="G768" i="5"/>
  <c r="E768" i="5"/>
  <c r="D768" i="5"/>
  <c r="K768" i="5"/>
  <c r="J768" i="5"/>
  <c r="I768" i="5"/>
  <c r="H768" i="5"/>
  <c r="F768" i="5"/>
  <c r="C768" i="5"/>
  <c r="I791" i="5"/>
  <c r="D791" i="5"/>
  <c r="C791" i="5"/>
  <c r="K791" i="5"/>
  <c r="J791" i="5"/>
  <c r="H791" i="5"/>
  <c r="G791" i="5"/>
  <c r="F791" i="5"/>
  <c r="E791" i="5"/>
  <c r="E829" i="5"/>
  <c r="H829" i="5"/>
  <c r="G829" i="5"/>
  <c r="K829" i="5"/>
  <c r="J829" i="5"/>
  <c r="I829" i="5"/>
  <c r="F829" i="5"/>
  <c r="D829" i="5"/>
  <c r="C829" i="5"/>
  <c r="E925" i="5"/>
  <c r="H925" i="5"/>
  <c r="G925" i="5"/>
  <c r="F925" i="5"/>
  <c r="K925" i="5"/>
  <c r="J925" i="5"/>
  <c r="I925" i="5"/>
  <c r="D925" i="5"/>
  <c r="C925" i="5"/>
  <c r="K970" i="5"/>
  <c r="C970" i="5"/>
  <c r="F970" i="5"/>
  <c r="E970" i="5"/>
  <c r="D970" i="5"/>
  <c r="J970" i="5"/>
  <c r="I970" i="5"/>
  <c r="H970" i="5"/>
  <c r="G970" i="5"/>
  <c r="G1000" i="5"/>
  <c r="H1000" i="5"/>
  <c r="F1000" i="5"/>
  <c r="E1000" i="5"/>
  <c r="D1000" i="5"/>
  <c r="K1000" i="5"/>
  <c r="J1000" i="5"/>
  <c r="I1000" i="5"/>
  <c r="C1000" i="5"/>
  <c r="G1064" i="5"/>
  <c r="H1064" i="5"/>
  <c r="F1064" i="5"/>
  <c r="E1064" i="5"/>
  <c r="D1064" i="5"/>
  <c r="K1064" i="5"/>
  <c r="J1064" i="5"/>
  <c r="I1064" i="5"/>
  <c r="C1064" i="5"/>
  <c r="G1192" i="5"/>
  <c r="H1192" i="5"/>
  <c r="F1192" i="5"/>
  <c r="E1192" i="5"/>
  <c r="D1192" i="5"/>
  <c r="K1192" i="5"/>
  <c r="J1192" i="5"/>
  <c r="I1192" i="5"/>
  <c r="C1192" i="5"/>
  <c r="G1256" i="5"/>
  <c r="H1256" i="5"/>
  <c r="F1256" i="5"/>
  <c r="E1256" i="5"/>
  <c r="D1256" i="5"/>
  <c r="K1256" i="5"/>
  <c r="J1256" i="5"/>
  <c r="I1256" i="5"/>
  <c r="C1256" i="5"/>
  <c r="K74" i="5"/>
  <c r="C74" i="5"/>
  <c r="K139" i="5"/>
  <c r="I323" i="5"/>
  <c r="H323" i="5"/>
  <c r="G580" i="5"/>
  <c r="J580" i="5"/>
  <c r="K580" i="5"/>
  <c r="I580" i="5"/>
  <c r="F580" i="5"/>
  <c r="E580" i="5"/>
  <c r="D580" i="5"/>
  <c r="C580" i="5"/>
  <c r="E1685" i="5"/>
  <c r="I1685" i="5"/>
  <c r="K1685" i="5"/>
  <c r="J1685" i="5"/>
  <c r="H1685" i="5"/>
  <c r="G1685" i="5"/>
  <c r="F1685" i="5"/>
  <c r="D1685" i="5"/>
  <c r="C1685" i="5"/>
  <c r="G4793" i="5"/>
  <c r="H4793" i="5"/>
  <c r="F4793" i="5"/>
  <c r="E4793" i="5"/>
  <c r="K4793" i="5"/>
  <c r="J4793" i="5"/>
  <c r="I4793" i="5"/>
  <c r="D4793" i="5"/>
  <c r="C4793" i="5"/>
  <c r="K2" i="5"/>
  <c r="C2" i="5"/>
  <c r="K13" i="5"/>
  <c r="D21" i="5"/>
  <c r="K24" i="5"/>
  <c r="K34" i="5"/>
  <c r="C34" i="5"/>
  <c r="K35" i="5"/>
  <c r="K45" i="5"/>
  <c r="D53" i="5"/>
  <c r="K67" i="5"/>
  <c r="E74" i="5"/>
  <c r="D75" i="5"/>
  <c r="K88" i="5"/>
  <c r="D96" i="5"/>
  <c r="K98" i="5"/>
  <c r="C98" i="5"/>
  <c r="K99" i="5"/>
  <c r="E106" i="5"/>
  <c r="D107" i="5"/>
  <c r="K109" i="5"/>
  <c r="D117" i="5"/>
  <c r="K120" i="5"/>
  <c r="D128" i="5"/>
  <c r="K130" i="5"/>
  <c r="C130" i="5"/>
  <c r="K131" i="5"/>
  <c r="I133" i="5"/>
  <c r="E138" i="5"/>
  <c r="D139" i="5"/>
  <c r="K141" i="5"/>
  <c r="I144" i="5"/>
  <c r="D149" i="5"/>
  <c r="K152" i="5"/>
  <c r="I154" i="5"/>
  <c r="H155" i="5"/>
  <c r="D160" i="5"/>
  <c r="K162" i="5"/>
  <c r="C162" i="5"/>
  <c r="K163" i="5"/>
  <c r="I165" i="5"/>
  <c r="E170" i="5"/>
  <c r="D171" i="5"/>
  <c r="K173" i="5"/>
  <c r="I176" i="5"/>
  <c r="J179" i="5"/>
  <c r="J180" i="5"/>
  <c r="J181" i="5"/>
  <c r="I187" i="5"/>
  <c r="H187" i="5"/>
  <c r="G188" i="5"/>
  <c r="F188" i="5"/>
  <c r="E189" i="5"/>
  <c r="D189" i="5"/>
  <c r="D195" i="5"/>
  <c r="D196" i="5"/>
  <c r="F197" i="5"/>
  <c r="F203" i="5"/>
  <c r="H204" i="5"/>
  <c r="H205" i="5"/>
  <c r="J211" i="5"/>
  <c r="J212" i="5"/>
  <c r="J213" i="5"/>
  <c r="I219" i="5"/>
  <c r="H219" i="5"/>
  <c r="G220" i="5"/>
  <c r="F220" i="5"/>
  <c r="E221" i="5"/>
  <c r="D221" i="5"/>
  <c r="D227" i="5"/>
  <c r="D228" i="5"/>
  <c r="F229" i="5"/>
  <c r="F235" i="5"/>
  <c r="H236" i="5"/>
  <c r="H237" i="5"/>
  <c r="J243" i="5"/>
  <c r="J244" i="5"/>
  <c r="J245" i="5"/>
  <c r="I251" i="5"/>
  <c r="H251" i="5"/>
  <c r="G252" i="5"/>
  <c r="F252" i="5"/>
  <c r="E253" i="5"/>
  <c r="D253" i="5"/>
  <c r="D259" i="5"/>
  <c r="D260" i="5"/>
  <c r="F267" i="5"/>
  <c r="H268" i="5"/>
  <c r="H269" i="5"/>
  <c r="J275" i="5"/>
  <c r="J276" i="5"/>
  <c r="J277" i="5"/>
  <c r="I283" i="5"/>
  <c r="H283" i="5"/>
  <c r="G284" i="5"/>
  <c r="F284" i="5"/>
  <c r="E285" i="5"/>
  <c r="D285" i="5"/>
  <c r="D291" i="5"/>
  <c r="D292" i="5"/>
  <c r="F299" i="5"/>
  <c r="H300" i="5"/>
  <c r="J307" i="5"/>
  <c r="J308" i="5"/>
  <c r="J309" i="5"/>
  <c r="I315" i="5"/>
  <c r="H315" i="5"/>
  <c r="G316" i="5"/>
  <c r="F316" i="5"/>
  <c r="E317" i="5"/>
  <c r="D317" i="5"/>
  <c r="D323" i="5"/>
  <c r="D324" i="5"/>
  <c r="F325" i="5"/>
  <c r="F331" i="5"/>
  <c r="H332" i="5"/>
  <c r="H333" i="5"/>
  <c r="J339" i="5"/>
  <c r="J340" i="5"/>
  <c r="J341" i="5"/>
  <c r="I347" i="5"/>
  <c r="H347" i="5"/>
  <c r="G348" i="5"/>
  <c r="F348" i="5"/>
  <c r="E349" i="5"/>
  <c r="D349" i="5"/>
  <c r="D356" i="5"/>
  <c r="F357" i="5"/>
  <c r="F363" i="5"/>
  <c r="H364" i="5"/>
  <c r="H365" i="5"/>
  <c r="J371" i="5"/>
  <c r="J372" i="5"/>
  <c r="J373" i="5"/>
  <c r="I379" i="5"/>
  <c r="H379" i="5"/>
  <c r="G380" i="5"/>
  <c r="F380" i="5"/>
  <c r="E381" i="5"/>
  <c r="D381" i="5"/>
  <c r="D388" i="5"/>
  <c r="F389" i="5"/>
  <c r="F395" i="5"/>
  <c r="H396" i="5"/>
  <c r="J403" i="5"/>
  <c r="J404" i="5"/>
  <c r="J405" i="5"/>
  <c r="I411" i="5"/>
  <c r="H411" i="5"/>
  <c r="G412" i="5"/>
  <c r="F412" i="5"/>
  <c r="E413" i="5"/>
  <c r="D413" i="5"/>
  <c r="D419" i="5"/>
  <c r="D420" i="5"/>
  <c r="F421" i="5"/>
  <c r="G427" i="5"/>
  <c r="I433" i="5"/>
  <c r="G435" i="5"/>
  <c r="F441" i="5"/>
  <c r="E449" i="5"/>
  <c r="D449" i="5"/>
  <c r="G449" i="5"/>
  <c r="I451" i="5"/>
  <c r="H451" i="5"/>
  <c r="K451" i="5"/>
  <c r="C451" i="5"/>
  <c r="D452" i="5"/>
  <c r="I459" i="5"/>
  <c r="H459" i="5"/>
  <c r="D459" i="5"/>
  <c r="K459" i="5"/>
  <c r="C459" i="5"/>
  <c r="F471" i="5"/>
  <c r="I475" i="5"/>
  <c r="H475" i="5"/>
  <c r="D475" i="5"/>
  <c r="K475" i="5"/>
  <c r="C475" i="5"/>
  <c r="I575" i="5"/>
  <c r="E575" i="5"/>
  <c r="K575" i="5"/>
  <c r="J575" i="5"/>
  <c r="G575" i="5"/>
  <c r="F575" i="5"/>
  <c r="D575" i="5"/>
  <c r="C575" i="5"/>
  <c r="E581" i="5"/>
  <c r="I581" i="5"/>
  <c r="K581" i="5"/>
  <c r="J581" i="5"/>
  <c r="G581" i="5"/>
  <c r="F581" i="5"/>
  <c r="D581" i="5"/>
  <c r="C581" i="5"/>
  <c r="E591" i="5"/>
  <c r="E617" i="5"/>
  <c r="F617" i="5"/>
  <c r="K617" i="5"/>
  <c r="J617" i="5"/>
  <c r="H617" i="5"/>
  <c r="G617" i="5"/>
  <c r="D617" i="5"/>
  <c r="C617" i="5"/>
  <c r="E649" i="5"/>
  <c r="G649" i="5"/>
  <c r="F649" i="5"/>
  <c r="K649" i="5"/>
  <c r="J649" i="5"/>
  <c r="I649" i="5"/>
  <c r="H649" i="5"/>
  <c r="D649" i="5"/>
  <c r="C649" i="5"/>
  <c r="G844" i="5"/>
  <c r="D844" i="5"/>
  <c r="C844" i="5"/>
  <c r="K844" i="5"/>
  <c r="J844" i="5"/>
  <c r="I844" i="5"/>
  <c r="H844" i="5"/>
  <c r="F844" i="5"/>
  <c r="E844" i="5"/>
  <c r="I859" i="5"/>
  <c r="J859" i="5"/>
  <c r="H859" i="5"/>
  <c r="K859" i="5"/>
  <c r="G859" i="5"/>
  <c r="F859" i="5"/>
  <c r="E859" i="5"/>
  <c r="D859" i="5"/>
  <c r="C859" i="5"/>
  <c r="K890" i="5"/>
  <c r="C890" i="5"/>
  <c r="J890" i="5"/>
  <c r="I890" i="5"/>
  <c r="H890" i="5"/>
  <c r="G890" i="5"/>
  <c r="F890" i="5"/>
  <c r="E890" i="5"/>
  <c r="D890" i="5"/>
  <c r="G1008" i="5"/>
  <c r="J1008" i="5"/>
  <c r="I1008" i="5"/>
  <c r="H1008" i="5"/>
  <c r="F1008" i="5"/>
  <c r="K1008" i="5"/>
  <c r="E1008" i="5"/>
  <c r="D1008" i="5"/>
  <c r="C1008" i="5"/>
  <c r="G1072" i="5"/>
  <c r="J1072" i="5"/>
  <c r="I1072" i="5"/>
  <c r="H1072" i="5"/>
  <c r="F1072" i="5"/>
  <c r="K1072" i="5"/>
  <c r="E1072" i="5"/>
  <c r="D1072" i="5"/>
  <c r="C1072" i="5"/>
  <c r="G1200" i="5"/>
  <c r="J1200" i="5"/>
  <c r="I1200" i="5"/>
  <c r="H1200" i="5"/>
  <c r="F1200" i="5"/>
  <c r="K1200" i="5"/>
  <c r="E1200" i="5"/>
  <c r="D1200" i="5"/>
  <c r="C1200" i="5"/>
  <c r="G1264" i="5"/>
  <c r="J1264" i="5"/>
  <c r="I1264" i="5"/>
  <c r="H1264" i="5"/>
  <c r="F1264" i="5"/>
  <c r="K1264" i="5"/>
  <c r="E1264" i="5"/>
  <c r="D1264" i="5"/>
  <c r="C1264" i="5"/>
  <c r="K10" i="5"/>
  <c r="C10" i="5"/>
  <c r="K11" i="5"/>
  <c r="K107" i="5"/>
  <c r="K149" i="5"/>
  <c r="E261" i="5"/>
  <c r="D261" i="5"/>
  <c r="E293" i="5"/>
  <c r="D293" i="5"/>
  <c r="I355" i="5"/>
  <c r="H355" i="5"/>
  <c r="I387" i="5"/>
  <c r="H387" i="5"/>
  <c r="I443" i="5"/>
  <c r="H443" i="5"/>
  <c r="K443" i="5"/>
  <c r="C443" i="5"/>
  <c r="H1932" i="5"/>
  <c r="G1932" i="5"/>
  <c r="K1932" i="5"/>
  <c r="C1932" i="5"/>
  <c r="J1932" i="5"/>
  <c r="I1932" i="5"/>
  <c r="F1932" i="5"/>
  <c r="E1932" i="5"/>
  <c r="D1932" i="5"/>
  <c r="G2087" i="5"/>
  <c r="F2087" i="5"/>
  <c r="E2087" i="5"/>
  <c r="J2087" i="5"/>
  <c r="K2087" i="5"/>
  <c r="I2087" i="5"/>
  <c r="H2087" i="5"/>
  <c r="D2087" i="5"/>
  <c r="C2087" i="5"/>
  <c r="G2879" i="5"/>
  <c r="J2879" i="5"/>
  <c r="H2879" i="5"/>
  <c r="F2879" i="5"/>
  <c r="E2879" i="5"/>
  <c r="K2879" i="5"/>
  <c r="I2879" i="5"/>
  <c r="D2879" i="5"/>
  <c r="C2879" i="5"/>
  <c r="E3608" i="5"/>
  <c r="D3608" i="5"/>
  <c r="K3608" i="5"/>
  <c r="J3608" i="5"/>
  <c r="I3608" i="5"/>
  <c r="H3608" i="5"/>
  <c r="G3608" i="5"/>
  <c r="F3608" i="5"/>
  <c r="C3608" i="5"/>
  <c r="G3751" i="5"/>
  <c r="F3751" i="5"/>
  <c r="D3751" i="5"/>
  <c r="K3751" i="5"/>
  <c r="J3751" i="5"/>
  <c r="I3751" i="5"/>
  <c r="H3751" i="5"/>
  <c r="E3751" i="5"/>
  <c r="C3751" i="5"/>
  <c r="K4275" i="5"/>
  <c r="C4275" i="5"/>
  <c r="J4275" i="5"/>
  <c r="I4275" i="5"/>
  <c r="H4275" i="5"/>
  <c r="G4275" i="5"/>
  <c r="F4275" i="5"/>
  <c r="E4275" i="5"/>
  <c r="D4275" i="5"/>
  <c r="K3" i="5"/>
  <c r="E10" i="5"/>
  <c r="D11" i="5"/>
  <c r="D32" i="5"/>
  <c r="E42" i="5"/>
  <c r="D43" i="5"/>
  <c r="K56" i="5"/>
  <c r="D64" i="5"/>
  <c r="K66" i="5"/>
  <c r="C66" i="5"/>
  <c r="K77" i="5"/>
  <c r="D85" i="5"/>
  <c r="D2" i="5"/>
  <c r="C3" i="5"/>
  <c r="K4" i="5"/>
  <c r="J5" i="5"/>
  <c r="H8" i="5"/>
  <c r="F10" i="5"/>
  <c r="E11" i="5"/>
  <c r="C13" i="5"/>
  <c r="K14" i="5"/>
  <c r="C14" i="5"/>
  <c r="K15" i="5"/>
  <c r="J16" i="5"/>
  <c r="H18" i="5"/>
  <c r="G19" i="5"/>
  <c r="F21" i="5"/>
  <c r="C24" i="5"/>
  <c r="K25" i="5"/>
  <c r="J27" i="5"/>
  <c r="H29" i="5"/>
  <c r="E32" i="5"/>
  <c r="D34" i="5"/>
  <c r="C35" i="5"/>
  <c r="K36" i="5"/>
  <c r="J37" i="5"/>
  <c r="H40" i="5"/>
  <c r="F42" i="5"/>
  <c r="E43" i="5"/>
  <c r="C45" i="5"/>
  <c r="K46" i="5"/>
  <c r="C46" i="5"/>
  <c r="K47" i="5"/>
  <c r="J48" i="5"/>
  <c r="H50" i="5"/>
  <c r="G51" i="5"/>
  <c r="F53" i="5"/>
  <c r="C56" i="5"/>
  <c r="K57" i="5"/>
  <c r="J59" i="5"/>
  <c r="H61" i="5"/>
  <c r="E64" i="5"/>
  <c r="D66" i="5"/>
  <c r="C67" i="5"/>
  <c r="K68" i="5"/>
  <c r="J69" i="5"/>
  <c r="H72" i="5"/>
  <c r="F74" i="5"/>
  <c r="E75" i="5"/>
  <c r="C77" i="5"/>
  <c r="K78" i="5"/>
  <c r="C78" i="5"/>
  <c r="K79" i="5"/>
  <c r="J80" i="5"/>
  <c r="H82" i="5"/>
  <c r="G83" i="5"/>
  <c r="F85" i="5"/>
  <c r="C88" i="5"/>
  <c r="K89" i="5"/>
  <c r="J91" i="5"/>
  <c r="H93" i="5"/>
  <c r="E96" i="5"/>
  <c r="D98" i="5"/>
  <c r="C99" i="5"/>
  <c r="K100" i="5"/>
  <c r="J101" i="5"/>
  <c r="H104" i="5"/>
  <c r="F106" i="5"/>
  <c r="E107" i="5"/>
  <c r="C109" i="5"/>
  <c r="K110" i="5"/>
  <c r="C110" i="5"/>
  <c r="K111" i="5"/>
  <c r="J112" i="5"/>
  <c r="H114" i="5"/>
  <c r="G115" i="5"/>
  <c r="F117" i="5"/>
  <c r="C120" i="5"/>
  <c r="K121" i="5"/>
  <c r="J123" i="5"/>
  <c r="H125" i="5"/>
  <c r="E128" i="5"/>
  <c r="D130" i="5"/>
  <c r="C131" i="5"/>
  <c r="K132" i="5"/>
  <c r="J133" i="5"/>
  <c r="H136" i="5"/>
  <c r="F138" i="5"/>
  <c r="E139" i="5"/>
  <c r="C141" i="5"/>
  <c r="K142" i="5"/>
  <c r="C142" i="5"/>
  <c r="K143" i="5"/>
  <c r="J144" i="5"/>
  <c r="H146" i="5"/>
  <c r="G147" i="5"/>
  <c r="F149" i="5"/>
  <c r="C152" i="5"/>
  <c r="K153" i="5"/>
  <c r="J155" i="5"/>
  <c r="H157" i="5"/>
  <c r="E160" i="5"/>
  <c r="D162" i="5"/>
  <c r="C163" i="5"/>
  <c r="K164" i="5"/>
  <c r="J165" i="5"/>
  <c r="H168" i="5"/>
  <c r="F170" i="5"/>
  <c r="E171" i="5"/>
  <c r="C173" i="5"/>
  <c r="K174" i="5"/>
  <c r="C174" i="5"/>
  <c r="K175" i="5"/>
  <c r="J176" i="5"/>
  <c r="I183" i="5"/>
  <c r="H183" i="5"/>
  <c r="G184" i="5"/>
  <c r="F184" i="5"/>
  <c r="E185" i="5"/>
  <c r="D185" i="5"/>
  <c r="C187" i="5"/>
  <c r="C188" i="5"/>
  <c r="C189" i="5"/>
  <c r="E195" i="5"/>
  <c r="G197" i="5"/>
  <c r="G203" i="5"/>
  <c r="I204" i="5"/>
  <c r="I205" i="5"/>
  <c r="I215" i="5"/>
  <c r="H215" i="5"/>
  <c r="G216" i="5"/>
  <c r="F216" i="5"/>
  <c r="E217" i="5"/>
  <c r="D217" i="5"/>
  <c r="C219" i="5"/>
  <c r="C220" i="5"/>
  <c r="C221" i="5"/>
  <c r="E227" i="5"/>
  <c r="E228" i="5"/>
  <c r="G235" i="5"/>
  <c r="I236" i="5"/>
  <c r="I237" i="5"/>
  <c r="I247" i="5"/>
  <c r="H247" i="5"/>
  <c r="G248" i="5"/>
  <c r="F248" i="5"/>
  <c r="E249" i="5"/>
  <c r="D249" i="5"/>
  <c r="C251" i="5"/>
  <c r="C252" i="5"/>
  <c r="C253" i="5"/>
  <c r="E259" i="5"/>
  <c r="E260" i="5"/>
  <c r="G261" i="5"/>
  <c r="G267" i="5"/>
  <c r="I268" i="5"/>
  <c r="I269" i="5"/>
  <c r="I279" i="5"/>
  <c r="H279" i="5"/>
  <c r="G280" i="5"/>
  <c r="F280" i="5"/>
  <c r="E281" i="5"/>
  <c r="D281" i="5"/>
  <c r="C283" i="5"/>
  <c r="C284" i="5"/>
  <c r="C285" i="5"/>
  <c r="E292" i="5"/>
  <c r="G293" i="5"/>
  <c r="G299" i="5"/>
  <c r="I300" i="5"/>
  <c r="I301" i="5"/>
  <c r="I311" i="5"/>
  <c r="H311" i="5"/>
  <c r="G312" i="5"/>
  <c r="F312" i="5"/>
  <c r="E313" i="5"/>
  <c r="D313" i="5"/>
  <c r="C315" i="5"/>
  <c r="C316" i="5"/>
  <c r="C317" i="5"/>
  <c r="E323" i="5"/>
  <c r="E324" i="5"/>
  <c r="G325" i="5"/>
  <c r="G331" i="5"/>
  <c r="I332" i="5"/>
  <c r="I333" i="5"/>
  <c r="I343" i="5"/>
  <c r="H343" i="5"/>
  <c r="G344" i="5"/>
  <c r="F344" i="5"/>
  <c r="E345" i="5"/>
  <c r="D345" i="5"/>
  <c r="C347" i="5"/>
  <c r="C348" i="5"/>
  <c r="C349" i="5"/>
  <c r="E355" i="5"/>
  <c r="E356" i="5"/>
  <c r="G357" i="5"/>
  <c r="G363" i="5"/>
  <c r="I364" i="5"/>
  <c r="I365" i="5"/>
  <c r="I375" i="5"/>
  <c r="H375" i="5"/>
  <c r="G376" i="5"/>
  <c r="F376" i="5"/>
  <c r="E377" i="5"/>
  <c r="D377" i="5"/>
  <c r="C379" i="5"/>
  <c r="C380" i="5"/>
  <c r="C381" i="5"/>
  <c r="E387" i="5"/>
  <c r="E388" i="5"/>
  <c r="G389" i="5"/>
  <c r="G395" i="5"/>
  <c r="I396" i="5"/>
  <c r="I397" i="5"/>
  <c r="I407" i="5"/>
  <c r="H407" i="5"/>
  <c r="G408" i="5"/>
  <c r="F408" i="5"/>
  <c r="E409" i="5"/>
  <c r="D409" i="5"/>
  <c r="C411" i="5"/>
  <c r="C412" i="5"/>
  <c r="C413" i="5"/>
  <c r="E419" i="5"/>
  <c r="E420" i="5"/>
  <c r="G421" i="5"/>
  <c r="E429" i="5"/>
  <c r="D429" i="5"/>
  <c r="G429" i="5"/>
  <c r="E431" i="5"/>
  <c r="E437" i="5"/>
  <c r="D437" i="5"/>
  <c r="G437" i="5"/>
  <c r="I439" i="5"/>
  <c r="H439" i="5"/>
  <c r="K439" i="5"/>
  <c r="C439" i="5"/>
  <c r="D440" i="5"/>
  <c r="H441" i="5"/>
  <c r="F443" i="5"/>
  <c r="G448" i="5"/>
  <c r="F448" i="5"/>
  <c r="I448" i="5"/>
  <c r="C449" i="5"/>
  <c r="D451" i="5"/>
  <c r="E452" i="5"/>
  <c r="E457" i="5"/>
  <c r="D457" i="5"/>
  <c r="H457" i="5"/>
  <c r="G457" i="5"/>
  <c r="E459" i="5"/>
  <c r="F469" i="5"/>
  <c r="G471" i="5"/>
  <c r="E473" i="5"/>
  <c r="D473" i="5"/>
  <c r="H473" i="5"/>
  <c r="G473" i="5"/>
  <c r="E475" i="5"/>
  <c r="H575" i="5"/>
  <c r="H581" i="5"/>
  <c r="G592" i="5"/>
  <c r="I592" i="5"/>
  <c r="D592" i="5"/>
  <c r="C592" i="5"/>
  <c r="K592" i="5"/>
  <c r="J592" i="5"/>
  <c r="H592" i="5"/>
  <c r="F592" i="5"/>
  <c r="I617" i="5"/>
  <c r="K710" i="5"/>
  <c r="C710" i="5"/>
  <c r="I710" i="5"/>
  <c r="H710" i="5"/>
  <c r="J710" i="5"/>
  <c r="G710" i="5"/>
  <c r="F710" i="5"/>
  <c r="E710" i="5"/>
  <c r="D710" i="5"/>
  <c r="K762" i="5"/>
  <c r="C762" i="5"/>
  <c r="J762" i="5"/>
  <c r="I762" i="5"/>
  <c r="H762" i="5"/>
  <c r="G762" i="5"/>
  <c r="F762" i="5"/>
  <c r="E762" i="5"/>
  <c r="D762" i="5"/>
  <c r="I807" i="5"/>
  <c r="H807" i="5"/>
  <c r="G807" i="5"/>
  <c r="K807" i="5"/>
  <c r="J807" i="5"/>
  <c r="F807" i="5"/>
  <c r="E807" i="5"/>
  <c r="D807" i="5"/>
  <c r="C807" i="5"/>
  <c r="E881" i="5"/>
  <c r="I881" i="5"/>
  <c r="H881" i="5"/>
  <c r="G881" i="5"/>
  <c r="K881" i="5"/>
  <c r="J881" i="5"/>
  <c r="F881" i="5"/>
  <c r="D881" i="5"/>
  <c r="C881" i="5"/>
  <c r="I979" i="5"/>
  <c r="G979" i="5"/>
  <c r="F979" i="5"/>
  <c r="E979" i="5"/>
  <c r="K979" i="5"/>
  <c r="J979" i="5"/>
  <c r="H979" i="5"/>
  <c r="D979" i="5"/>
  <c r="C979" i="5"/>
  <c r="I1115" i="5"/>
  <c r="J1115" i="5"/>
  <c r="H1115" i="5"/>
  <c r="G1115" i="5"/>
  <c r="F1115" i="5"/>
  <c r="K1115" i="5"/>
  <c r="E1115" i="5"/>
  <c r="D1115" i="5"/>
  <c r="C1115" i="5"/>
  <c r="G1360" i="5"/>
  <c r="C1360" i="5"/>
  <c r="J1360" i="5"/>
  <c r="I1360" i="5"/>
  <c r="H1360" i="5"/>
  <c r="F1360" i="5"/>
  <c r="E1360" i="5"/>
  <c r="K1360" i="5"/>
  <c r="D1360" i="5"/>
  <c r="K128" i="5"/>
  <c r="G196" i="5"/>
  <c r="F196" i="5"/>
  <c r="E229" i="5"/>
  <c r="D229" i="5"/>
  <c r="I291" i="5"/>
  <c r="H291" i="5"/>
  <c r="G616" i="5"/>
  <c r="F616" i="5"/>
  <c r="K616" i="5"/>
  <c r="J616" i="5"/>
  <c r="H616" i="5"/>
  <c r="E616" i="5"/>
  <c r="D616" i="5"/>
  <c r="C616" i="5"/>
  <c r="G716" i="5"/>
  <c r="D716" i="5"/>
  <c r="C716" i="5"/>
  <c r="K716" i="5"/>
  <c r="J716" i="5"/>
  <c r="I716" i="5"/>
  <c r="H716" i="5"/>
  <c r="F716" i="5"/>
  <c r="E716" i="5"/>
  <c r="E1429" i="5"/>
  <c r="I1429" i="5"/>
  <c r="K1429" i="5"/>
  <c r="J1429" i="5"/>
  <c r="H1429" i="5"/>
  <c r="G1429" i="5"/>
  <c r="F1429" i="5"/>
  <c r="D1429" i="5"/>
  <c r="C1429" i="5"/>
  <c r="K1510" i="5"/>
  <c r="C1510" i="5"/>
  <c r="G1510" i="5"/>
  <c r="J1510" i="5"/>
  <c r="I1510" i="5"/>
  <c r="H1510" i="5"/>
  <c r="F1510" i="5"/>
  <c r="E1510" i="5"/>
  <c r="D1510" i="5"/>
  <c r="K2433" i="5"/>
  <c r="C2433" i="5"/>
  <c r="H2433" i="5"/>
  <c r="J2433" i="5"/>
  <c r="I2433" i="5"/>
  <c r="G2433" i="5"/>
  <c r="F2433" i="5"/>
  <c r="E2433" i="5"/>
  <c r="D2433" i="5"/>
  <c r="K2865" i="5"/>
  <c r="C2865" i="5"/>
  <c r="D2865" i="5"/>
  <c r="J2865" i="5"/>
  <c r="I2865" i="5"/>
  <c r="H2865" i="5"/>
  <c r="G2865" i="5"/>
  <c r="F2865" i="5"/>
  <c r="E2865" i="5"/>
  <c r="I4588" i="5"/>
  <c r="J4588" i="5"/>
  <c r="H4588" i="5"/>
  <c r="G4588" i="5"/>
  <c r="F4588" i="5"/>
  <c r="E4588" i="5"/>
  <c r="D4588" i="5"/>
  <c r="C4588" i="5"/>
  <c r="K4588" i="5"/>
  <c r="K4984" i="5"/>
  <c r="C4984" i="5"/>
  <c r="I4984" i="5"/>
  <c r="J4984" i="5"/>
  <c r="H4984" i="5"/>
  <c r="G4984" i="5"/>
  <c r="F4984" i="5"/>
  <c r="E4984" i="5"/>
  <c r="D4984" i="5"/>
  <c r="K5435" i="5"/>
  <c r="C5435" i="5"/>
  <c r="J5435" i="5"/>
  <c r="I5435" i="5"/>
  <c r="H5435" i="5"/>
  <c r="G5435" i="5"/>
  <c r="F5435" i="5"/>
  <c r="E5435" i="5"/>
  <c r="D5435" i="5"/>
  <c r="E2" i="5"/>
  <c r="D3" i="5"/>
  <c r="K5" i="5"/>
  <c r="K16" i="5"/>
  <c r="D24" i="5"/>
  <c r="K26" i="5"/>
  <c r="C26" i="5"/>
  <c r="K27" i="5"/>
  <c r="F32" i="5"/>
  <c r="E34" i="5"/>
  <c r="D35" i="5"/>
  <c r="K37" i="5"/>
  <c r="D56" i="5"/>
  <c r="K58" i="5"/>
  <c r="C58" i="5"/>
  <c r="K59" i="5"/>
  <c r="F64" i="5"/>
  <c r="E66" i="5"/>
  <c r="D67" i="5"/>
  <c r="G85" i="5"/>
  <c r="D88" i="5"/>
  <c r="K90" i="5"/>
  <c r="C90" i="5"/>
  <c r="F96" i="5"/>
  <c r="E98" i="5"/>
  <c r="D99" i="5"/>
  <c r="D120" i="5"/>
  <c r="K122" i="5"/>
  <c r="C122" i="5"/>
  <c r="K133" i="5"/>
  <c r="G138" i="5"/>
  <c r="F139" i="5"/>
  <c r="K154" i="5"/>
  <c r="C154" i="5"/>
  <c r="K155" i="5"/>
  <c r="K165" i="5"/>
  <c r="G170" i="5"/>
  <c r="F171" i="5"/>
  <c r="K176" i="5"/>
  <c r="I179" i="5"/>
  <c r="H179" i="5"/>
  <c r="G180" i="5"/>
  <c r="F180" i="5"/>
  <c r="E181" i="5"/>
  <c r="D181" i="5"/>
  <c r="F195" i="5"/>
  <c r="H196" i="5"/>
  <c r="J203" i="5"/>
  <c r="I211" i="5"/>
  <c r="H211" i="5"/>
  <c r="G212" i="5"/>
  <c r="F212" i="5"/>
  <c r="E213" i="5"/>
  <c r="D213" i="5"/>
  <c r="F227" i="5"/>
  <c r="H228" i="5"/>
  <c r="H229" i="5"/>
  <c r="I243" i="5"/>
  <c r="H243" i="5"/>
  <c r="G244" i="5"/>
  <c r="F244" i="5"/>
  <c r="E245" i="5"/>
  <c r="D245" i="5"/>
  <c r="H260" i="5"/>
  <c r="H261" i="5"/>
  <c r="I275" i="5"/>
  <c r="H275" i="5"/>
  <c r="G276" i="5"/>
  <c r="F276" i="5"/>
  <c r="E277" i="5"/>
  <c r="D277" i="5"/>
  <c r="F291" i="5"/>
  <c r="H292" i="5"/>
  <c r="H293" i="5"/>
  <c r="I307" i="5"/>
  <c r="H307" i="5"/>
  <c r="G308" i="5"/>
  <c r="F308" i="5"/>
  <c r="E309" i="5"/>
  <c r="D309" i="5"/>
  <c r="F323" i="5"/>
  <c r="H325" i="5"/>
  <c r="I339" i="5"/>
  <c r="H339" i="5"/>
  <c r="G340" i="5"/>
  <c r="F340" i="5"/>
  <c r="E341" i="5"/>
  <c r="D341" i="5"/>
  <c r="F355" i="5"/>
  <c r="H356" i="5"/>
  <c r="H357" i="5"/>
  <c r="I371" i="5"/>
  <c r="H371" i="5"/>
  <c r="G372" i="5"/>
  <c r="F372" i="5"/>
  <c r="E373" i="5"/>
  <c r="D373" i="5"/>
  <c r="F387" i="5"/>
  <c r="H388" i="5"/>
  <c r="H389" i="5"/>
  <c r="I403" i="5"/>
  <c r="H403" i="5"/>
  <c r="G404" i="5"/>
  <c r="F404" i="5"/>
  <c r="E405" i="5"/>
  <c r="D405" i="5"/>
  <c r="F419" i="5"/>
  <c r="H420" i="5"/>
  <c r="G428" i="5"/>
  <c r="F428" i="5"/>
  <c r="I428" i="5"/>
  <c r="G436" i="5"/>
  <c r="F436" i="5"/>
  <c r="I436" i="5"/>
  <c r="I441" i="5"/>
  <c r="G443" i="5"/>
  <c r="H452" i="5"/>
  <c r="I463" i="5"/>
  <c r="H463" i="5"/>
  <c r="D463" i="5"/>
  <c r="K463" i="5"/>
  <c r="C463" i="5"/>
  <c r="J471" i="5"/>
  <c r="I479" i="5"/>
  <c r="H479" i="5"/>
  <c r="F479" i="5"/>
  <c r="D479" i="5"/>
  <c r="K479" i="5"/>
  <c r="C479" i="5"/>
  <c r="I483" i="5"/>
  <c r="H483" i="5"/>
  <c r="F483" i="5"/>
  <c r="D483" i="5"/>
  <c r="K483" i="5"/>
  <c r="C483" i="5"/>
  <c r="I487" i="5"/>
  <c r="H487" i="5"/>
  <c r="F487" i="5"/>
  <c r="D487" i="5"/>
  <c r="K487" i="5"/>
  <c r="C487" i="5"/>
  <c r="I491" i="5"/>
  <c r="H491" i="5"/>
  <c r="F491" i="5"/>
  <c r="D491" i="5"/>
  <c r="K491" i="5"/>
  <c r="C491" i="5"/>
  <c r="I495" i="5"/>
  <c r="H495" i="5"/>
  <c r="F495" i="5"/>
  <c r="D495" i="5"/>
  <c r="K495" i="5"/>
  <c r="C495" i="5"/>
  <c r="I499" i="5"/>
  <c r="H499" i="5"/>
  <c r="F499" i="5"/>
  <c r="D499" i="5"/>
  <c r="K499" i="5"/>
  <c r="C499" i="5"/>
  <c r="I503" i="5"/>
  <c r="H503" i="5"/>
  <c r="F503" i="5"/>
  <c r="D503" i="5"/>
  <c r="K503" i="5"/>
  <c r="C503" i="5"/>
  <c r="I507" i="5"/>
  <c r="H507" i="5"/>
  <c r="F507" i="5"/>
  <c r="D507" i="5"/>
  <c r="K507" i="5"/>
  <c r="C507" i="5"/>
  <c r="I511" i="5"/>
  <c r="H511" i="5"/>
  <c r="F511" i="5"/>
  <c r="D511" i="5"/>
  <c r="K511" i="5"/>
  <c r="C511" i="5"/>
  <c r="I515" i="5"/>
  <c r="H515" i="5"/>
  <c r="F515" i="5"/>
  <c r="D515" i="5"/>
  <c r="K515" i="5"/>
  <c r="C515" i="5"/>
  <c r="I519" i="5"/>
  <c r="H519" i="5"/>
  <c r="F519" i="5"/>
  <c r="D519" i="5"/>
  <c r="K519" i="5"/>
  <c r="C519" i="5"/>
  <c r="I523" i="5"/>
  <c r="H523" i="5"/>
  <c r="F523" i="5"/>
  <c r="D523" i="5"/>
  <c r="K523" i="5"/>
  <c r="C523" i="5"/>
  <c r="I527" i="5"/>
  <c r="H527" i="5"/>
  <c r="F527" i="5"/>
  <c r="D527" i="5"/>
  <c r="K527" i="5"/>
  <c r="C527" i="5"/>
  <c r="I531" i="5"/>
  <c r="H531" i="5"/>
  <c r="F531" i="5"/>
  <c r="D531" i="5"/>
  <c r="K531" i="5"/>
  <c r="C531" i="5"/>
  <c r="I535" i="5"/>
  <c r="H535" i="5"/>
  <c r="F535" i="5"/>
  <c r="D535" i="5"/>
  <c r="K535" i="5"/>
  <c r="C535" i="5"/>
  <c r="I539" i="5"/>
  <c r="H539" i="5"/>
  <c r="F539" i="5"/>
  <c r="D539" i="5"/>
  <c r="K539" i="5"/>
  <c r="C539" i="5"/>
  <c r="I543" i="5"/>
  <c r="H543" i="5"/>
  <c r="F543" i="5"/>
  <c r="D543" i="5"/>
  <c r="K543" i="5"/>
  <c r="C543" i="5"/>
  <c r="I547" i="5"/>
  <c r="J547" i="5"/>
  <c r="H547" i="5"/>
  <c r="F547" i="5"/>
  <c r="E547" i="5"/>
  <c r="D547" i="5"/>
  <c r="C547" i="5"/>
  <c r="E553" i="5"/>
  <c r="D553" i="5"/>
  <c r="C553" i="5"/>
  <c r="J553" i="5"/>
  <c r="I553" i="5"/>
  <c r="H553" i="5"/>
  <c r="G553" i="5"/>
  <c r="G576" i="5"/>
  <c r="D576" i="5"/>
  <c r="K576" i="5"/>
  <c r="J576" i="5"/>
  <c r="H576" i="5"/>
  <c r="F576" i="5"/>
  <c r="E576" i="5"/>
  <c r="C576" i="5"/>
  <c r="K582" i="5"/>
  <c r="C582" i="5"/>
  <c r="H582" i="5"/>
  <c r="J582" i="5"/>
  <c r="G582" i="5"/>
  <c r="F582" i="5"/>
  <c r="E582" i="5"/>
  <c r="D582" i="5"/>
  <c r="K618" i="5"/>
  <c r="C618" i="5"/>
  <c r="E618" i="5"/>
  <c r="J618" i="5"/>
  <c r="H618" i="5"/>
  <c r="G618" i="5"/>
  <c r="F618" i="5"/>
  <c r="D618" i="5"/>
  <c r="G640" i="5"/>
  <c r="E640" i="5"/>
  <c r="D640" i="5"/>
  <c r="K640" i="5"/>
  <c r="J640" i="5"/>
  <c r="I640" i="5"/>
  <c r="H640" i="5"/>
  <c r="F640" i="5"/>
  <c r="C640" i="5"/>
  <c r="I663" i="5"/>
  <c r="D663" i="5"/>
  <c r="C663" i="5"/>
  <c r="K663" i="5"/>
  <c r="J663" i="5"/>
  <c r="H663" i="5"/>
  <c r="G663" i="5"/>
  <c r="F663" i="5"/>
  <c r="E663" i="5"/>
  <c r="K694" i="5"/>
  <c r="C694" i="5"/>
  <c r="E694" i="5"/>
  <c r="D694" i="5"/>
  <c r="J694" i="5"/>
  <c r="I694" i="5"/>
  <c r="H694" i="5"/>
  <c r="G694" i="5"/>
  <c r="F694" i="5"/>
  <c r="G724" i="5"/>
  <c r="F724" i="5"/>
  <c r="E724" i="5"/>
  <c r="K724" i="5"/>
  <c r="J724" i="5"/>
  <c r="I724" i="5"/>
  <c r="H724" i="5"/>
  <c r="D724" i="5"/>
  <c r="C724" i="5"/>
  <c r="I903" i="5"/>
  <c r="H903" i="5"/>
  <c r="G903" i="5"/>
  <c r="F903" i="5"/>
  <c r="K903" i="5"/>
  <c r="J903" i="5"/>
  <c r="E903" i="5"/>
  <c r="D903" i="5"/>
  <c r="C903" i="5"/>
  <c r="G916" i="5"/>
  <c r="F916" i="5"/>
  <c r="E916" i="5"/>
  <c r="D916" i="5"/>
  <c r="K916" i="5"/>
  <c r="J916" i="5"/>
  <c r="I916" i="5"/>
  <c r="H916" i="5"/>
  <c r="C916" i="5"/>
  <c r="G944" i="5"/>
  <c r="J944" i="5"/>
  <c r="I944" i="5"/>
  <c r="H944" i="5"/>
  <c r="K944" i="5"/>
  <c r="F944" i="5"/>
  <c r="E944" i="5"/>
  <c r="D944" i="5"/>
  <c r="C944" i="5"/>
  <c r="K1146" i="5"/>
  <c r="C1146" i="5"/>
  <c r="J1146" i="5"/>
  <c r="I1146" i="5"/>
  <c r="H1146" i="5"/>
  <c r="G1146" i="5"/>
  <c r="F1146" i="5"/>
  <c r="E1146" i="5"/>
  <c r="D1146" i="5"/>
  <c r="K117" i="5"/>
  <c r="E197" i="5"/>
  <c r="D197" i="5"/>
  <c r="I259" i="5"/>
  <c r="H259" i="5"/>
  <c r="G324" i="5"/>
  <c r="F324" i="5"/>
  <c r="E421" i="5"/>
  <c r="D421" i="5"/>
  <c r="K1018" i="5"/>
  <c r="C1018" i="5"/>
  <c r="J1018" i="5"/>
  <c r="I1018" i="5"/>
  <c r="H1018" i="5"/>
  <c r="G1018" i="5"/>
  <c r="F1018" i="5"/>
  <c r="E1018" i="5"/>
  <c r="D1018" i="5"/>
  <c r="K1766" i="5"/>
  <c r="C1766" i="5"/>
  <c r="G1766" i="5"/>
  <c r="J1766" i="5"/>
  <c r="I1766" i="5"/>
  <c r="H1766" i="5"/>
  <c r="F1766" i="5"/>
  <c r="E1766" i="5"/>
  <c r="D1766" i="5"/>
  <c r="F1985" i="5"/>
  <c r="E1985" i="5"/>
  <c r="I1985" i="5"/>
  <c r="K1985" i="5"/>
  <c r="J1985" i="5"/>
  <c r="H1985" i="5"/>
  <c r="G1985" i="5"/>
  <c r="D1985" i="5"/>
  <c r="C1985" i="5"/>
  <c r="E2212" i="5"/>
  <c r="J2212" i="5"/>
  <c r="I2212" i="5"/>
  <c r="H2212" i="5"/>
  <c r="D2212" i="5"/>
  <c r="C2212" i="5"/>
  <c r="K2212" i="5"/>
  <c r="G2212" i="5"/>
  <c r="F2212" i="5"/>
  <c r="K2729" i="5"/>
  <c r="C2729" i="5"/>
  <c r="J2729" i="5"/>
  <c r="H2729" i="5"/>
  <c r="I2729" i="5"/>
  <c r="G2729" i="5"/>
  <c r="F2729" i="5"/>
  <c r="E2729" i="5"/>
  <c r="D2729" i="5"/>
  <c r="E3672" i="5"/>
  <c r="D3672" i="5"/>
  <c r="K3672" i="5"/>
  <c r="J3672" i="5"/>
  <c r="I3672" i="5"/>
  <c r="H3672" i="5"/>
  <c r="G3672" i="5"/>
  <c r="F3672" i="5"/>
  <c r="C3672" i="5"/>
  <c r="G3719" i="5"/>
  <c r="F3719" i="5"/>
  <c r="D3719" i="5"/>
  <c r="K3719" i="5"/>
  <c r="J3719" i="5"/>
  <c r="I3719" i="5"/>
  <c r="H3719" i="5"/>
  <c r="E3719" i="5"/>
  <c r="C3719" i="5"/>
  <c r="E4310" i="5"/>
  <c r="H4310" i="5"/>
  <c r="G4310" i="5"/>
  <c r="F4310" i="5"/>
  <c r="K4310" i="5"/>
  <c r="J4310" i="5"/>
  <c r="I4310" i="5"/>
  <c r="D4310" i="5"/>
  <c r="C4310" i="5"/>
  <c r="E5011" i="5"/>
  <c r="K5011" i="5"/>
  <c r="C5011" i="5"/>
  <c r="G5011" i="5"/>
  <c r="J5011" i="5"/>
  <c r="I5011" i="5"/>
  <c r="H5011" i="5"/>
  <c r="F5011" i="5"/>
  <c r="D5011" i="5"/>
  <c r="G10" i="5"/>
  <c r="F11" i="5"/>
  <c r="D13" i="5"/>
  <c r="G21" i="5"/>
  <c r="G42" i="5"/>
  <c r="F43" i="5"/>
  <c r="D45" i="5"/>
  <c r="K48" i="5"/>
  <c r="G53" i="5"/>
  <c r="K69" i="5"/>
  <c r="G74" i="5"/>
  <c r="F75" i="5"/>
  <c r="D77" i="5"/>
  <c r="K80" i="5"/>
  <c r="K91" i="5"/>
  <c r="K101" i="5"/>
  <c r="G106" i="5"/>
  <c r="F107" i="5"/>
  <c r="D109" i="5"/>
  <c r="K112" i="5"/>
  <c r="G117" i="5"/>
  <c r="K123" i="5"/>
  <c r="F128" i="5"/>
  <c r="E130" i="5"/>
  <c r="K144" i="5"/>
  <c r="G149" i="5"/>
  <c r="F160" i="5"/>
  <c r="F2" i="5"/>
  <c r="E3" i="5"/>
  <c r="D4" i="5"/>
  <c r="C5" i="5"/>
  <c r="K6" i="5"/>
  <c r="C6" i="5"/>
  <c r="K7" i="5"/>
  <c r="J8" i="5"/>
  <c r="H10" i="5"/>
  <c r="G11" i="5"/>
  <c r="F12" i="5"/>
  <c r="F13" i="5"/>
  <c r="E14" i="5"/>
  <c r="D15" i="5"/>
  <c r="C16" i="5"/>
  <c r="K17" i="5"/>
  <c r="J19" i="5"/>
  <c r="H21" i="5"/>
  <c r="G22" i="5"/>
  <c r="F23" i="5"/>
  <c r="E24" i="5"/>
  <c r="D25" i="5"/>
  <c r="D26" i="5"/>
  <c r="C27" i="5"/>
  <c r="K28" i="5"/>
  <c r="J29" i="5"/>
  <c r="H32" i="5"/>
  <c r="G33" i="5"/>
  <c r="F34" i="5"/>
  <c r="E35" i="5"/>
  <c r="D36" i="5"/>
  <c r="C37" i="5"/>
  <c r="K38" i="5"/>
  <c r="C38" i="5"/>
  <c r="K39" i="5"/>
  <c r="J40" i="5"/>
  <c r="H42" i="5"/>
  <c r="G43" i="5"/>
  <c r="F44" i="5"/>
  <c r="F45" i="5"/>
  <c r="E46" i="5"/>
  <c r="D47" i="5"/>
  <c r="C48" i="5"/>
  <c r="K49" i="5"/>
  <c r="J51" i="5"/>
  <c r="H53" i="5"/>
  <c r="G54" i="5"/>
  <c r="F55" i="5"/>
  <c r="E56" i="5"/>
  <c r="D57" i="5"/>
  <c r="D58" i="5"/>
  <c r="C59" i="5"/>
  <c r="K60" i="5"/>
  <c r="J61" i="5"/>
  <c r="H64" i="5"/>
  <c r="G65" i="5"/>
  <c r="F66" i="5"/>
  <c r="E67" i="5"/>
  <c r="D68" i="5"/>
  <c r="C69" i="5"/>
  <c r="K70" i="5"/>
  <c r="C70" i="5"/>
  <c r="K71" i="5"/>
  <c r="J72" i="5"/>
  <c r="H74" i="5"/>
  <c r="G75" i="5"/>
  <c r="F76" i="5"/>
  <c r="F77" i="5"/>
  <c r="E78" i="5"/>
  <c r="D79" i="5"/>
  <c r="C80" i="5"/>
  <c r="K81" i="5"/>
  <c r="J83" i="5"/>
  <c r="H85" i="5"/>
  <c r="G86" i="5"/>
  <c r="F87" i="5"/>
  <c r="E88" i="5"/>
  <c r="D89" i="5"/>
  <c r="D90" i="5"/>
  <c r="C91" i="5"/>
  <c r="K92" i="5"/>
  <c r="J93" i="5"/>
  <c r="H96" i="5"/>
  <c r="G97" i="5"/>
  <c r="F98" i="5"/>
  <c r="E99" i="5"/>
  <c r="D100" i="5"/>
  <c r="C101" i="5"/>
  <c r="K102" i="5"/>
  <c r="C102" i="5"/>
  <c r="K103" i="5"/>
  <c r="J104" i="5"/>
  <c r="G107" i="5"/>
  <c r="F108" i="5"/>
  <c r="F109" i="5"/>
  <c r="E110" i="5"/>
  <c r="D111" i="5"/>
  <c r="C112" i="5"/>
  <c r="K113" i="5"/>
  <c r="J115" i="5"/>
  <c r="H117" i="5"/>
  <c r="G118" i="5"/>
  <c r="F119" i="5"/>
  <c r="E120" i="5"/>
  <c r="D121" i="5"/>
  <c r="D122" i="5"/>
  <c r="C123" i="5"/>
  <c r="K124" i="5"/>
  <c r="J125" i="5"/>
  <c r="H128" i="5"/>
  <c r="G129" i="5"/>
  <c r="F130" i="5"/>
  <c r="E131" i="5"/>
  <c r="D132" i="5"/>
  <c r="C133" i="5"/>
  <c r="K134" i="5"/>
  <c r="C134" i="5"/>
  <c r="K135" i="5"/>
  <c r="J136" i="5"/>
  <c r="H138" i="5"/>
  <c r="G139" i="5"/>
  <c r="F140" i="5"/>
  <c r="F141" i="5"/>
  <c r="E142" i="5"/>
  <c r="D143" i="5"/>
  <c r="C144" i="5"/>
  <c r="K145" i="5"/>
  <c r="J147" i="5"/>
  <c r="H149" i="5"/>
  <c r="G150" i="5"/>
  <c r="F151" i="5"/>
  <c r="E152" i="5"/>
  <c r="D153" i="5"/>
  <c r="D154" i="5"/>
  <c r="C155" i="5"/>
  <c r="K156" i="5"/>
  <c r="J157" i="5"/>
  <c r="H160" i="5"/>
  <c r="G161" i="5"/>
  <c r="F162" i="5"/>
  <c r="E163" i="5"/>
  <c r="D164" i="5"/>
  <c r="C165" i="5"/>
  <c r="K166" i="5"/>
  <c r="C166" i="5"/>
  <c r="K167" i="5"/>
  <c r="J168" i="5"/>
  <c r="G171" i="5"/>
  <c r="F172" i="5"/>
  <c r="F173" i="5"/>
  <c r="E174" i="5"/>
  <c r="D175" i="5"/>
  <c r="C176" i="5"/>
  <c r="E177" i="5"/>
  <c r="D177" i="5"/>
  <c r="C179" i="5"/>
  <c r="C180" i="5"/>
  <c r="C181" i="5"/>
  <c r="D183" i="5"/>
  <c r="D184" i="5"/>
  <c r="F185" i="5"/>
  <c r="E187" i="5"/>
  <c r="E188" i="5"/>
  <c r="G189" i="5"/>
  <c r="F191" i="5"/>
  <c r="H192" i="5"/>
  <c r="H193" i="5"/>
  <c r="G195" i="5"/>
  <c r="I196" i="5"/>
  <c r="I197" i="5"/>
  <c r="I207" i="5"/>
  <c r="H207" i="5"/>
  <c r="G208" i="5"/>
  <c r="F208" i="5"/>
  <c r="E209" i="5"/>
  <c r="D209" i="5"/>
  <c r="C211" i="5"/>
  <c r="C212" i="5"/>
  <c r="C213" i="5"/>
  <c r="D215" i="5"/>
  <c r="D216" i="5"/>
  <c r="F217" i="5"/>
  <c r="E219" i="5"/>
  <c r="E220" i="5"/>
  <c r="G221" i="5"/>
  <c r="F223" i="5"/>
  <c r="H224" i="5"/>
  <c r="H225" i="5"/>
  <c r="G227" i="5"/>
  <c r="I228" i="5"/>
  <c r="I229" i="5"/>
  <c r="I239" i="5"/>
  <c r="H239" i="5"/>
  <c r="G240" i="5"/>
  <c r="F240" i="5"/>
  <c r="E241" i="5"/>
  <c r="D241" i="5"/>
  <c r="C243" i="5"/>
  <c r="C244" i="5"/>
  <c r="C245" i="5"/>
  <c r="D247" i="5"/>
  <c r="D248" i="5"/>
  <c r="F249" i="5"/>
  <c r="E251" i="5"/>
  <c r="E252" i="5"/>
  <c r="G253" i="5"/>
  <c r="F255" i="5"/>
  <c r="H256" i="5"/>
  <c r="H257" i="5"/>
  <c r="G259" i="5"/>
  <c r="I261" i="5"/>
  <c r="I271" i="5"/>
  <c r="H271" i="5"/>
  <c r="G272" i="5"/>
  <c r="F272" i="5"/>
  <c r="E273" i="5"/>
  <c r="D273" i="5"/>
  <c r="C275" i="5"/>
  <c r="C276" i="5"/>
  <c r="C277" i="5"/>
  <c r="D279" i="5"/>
  <c r="D280" i="5"/>
  <c r="F281" i="5"/>
  <c r="E283" i="5"/>
  <c r="E284" i="5"/>
  <c r="G285" i="5"/>
  <c r="F287" i="5"/>
  <c r="H288" i="5"/>
  <c r="H289" i="5"/>
  <c r="G291" i="5"/>
  <c r="I292" i="5"/>
  <c r="I293" i="5"/>
  <c r="I303" i="5"/>
  <c r="H303" i="5"/>
  <c r="G304" i="5"/>
  <c r="F304" i="5"/>
  <c r="E305" i="5"/>
  <c r="D305" i="5"/>
  <c r="C307" i="5"/>
  <c r="C308" i="5"/>
  <c r="C309" i="5"/>
  <c r="D311" i="5"/>
  <c r="D312" i="5"/>
  <c r="F313" i="5"/>
  <c r="E315" i="5"/>
  <c r="E316" i="5"/>
  <c r="G317" i="5"/>
  <c r="F319" i="5"/>
  <c r="H320" i="5"/>
  <c r="H321" i="5"/>
  <c r="G323" i="5"/>
  <c r="I324" i="5"/>
  <c r="I325" i="5"/>
  <c r="I335" i="5"/>
  <c r="H335" i="5"/>
  <c r="G336" i="5"/>
  <c r="F336" i="5"/>
  <c r="E337" i="5"/>
  <c r="D337" i="5"/>
  <c r="C339" i="5"/>
  <c r="C340" i="5"/>
  <c r="C341" i="5"/>
  <c r="D343" i="5"/>
  <c r="D344" i="5"/>
  <c r="F345" i="5"/>
  <c r="E347" i="5"/>
  <c r="E348" i="5"/>
  <c r="G349" i="5"/>
  <c r="F351" i="5"/>
  <c r="H352" i="5"/>
  <c r="H353" i="5"/>
  <c r="G355" i="5"/>
  <c r="I356" i="5"/>
  <c r="I367" i="5"/>
  <c r="H367" i="5"/>
  <c r="G368" i="5"/>
  <c r="F368" i="5"/>
  <c r="E369" i="5"/>
  <c r="D369" i="5"/>
  <c r="C371" i="5"/>
  <c r="C372" i="5"/>
  <c r="C373" i="5"/>
  <c r="D375" i="5"/>
  <c r="D376" i="5"/>
  <c r="F377" i="5"/>
  <c r="E379" i="5"/>
  <c r="E380" i="5"/>
  <c r="G381" i="5"/>
  <c r="F383" i="5"/>
  <c r="H384" i="5"/>
  <c r="H385" i="5"/>
  <c r="G387" i="5"/>
  <c r="I388" i="5"/>
  <c r="I389" i="5"/>
  <c r="I399" i="5"/>
  <c r="H399" i="5"/>
  <c r="G400" i="5"/>
  <c r="F400" i="5"/>
  <c r="E401" i="5"/>
  <c r="D401" i="5"/>
  <c r="C403" i="5"/>
  <c r="C404" i="5"/>
  <c r="C405" i="5"/>
  <c r="D407" i="5"/>
  <c r="D408" i="5"/>
  <c r="F409" i="5"/>
  <c r="E411" i="5"/>
  <c r="E412" i="5"/>
  <c r="G413" i="5"/>
  <c r="F415" i="5"/>
  <c r="H416" i="5"/>
  <c r="H417" i="5"/>
  <c r="G419" i="5"/>
  <c r="I420" i="5"/>
  <c r="I421" i="5"/>
  <c r="C428" i="5"/>
  <c r="F429" i="5"/>
  <c r="G431" i="5"/>
  <c r="C436" i="5"/>
  <c r="F437" i="5"/>
  <c r="E439" i="5"/>
  <c r="H440" i="5"/>
  <c r="J441" i="5"/>
  <c r="J443" i="5"/>
  <c r="E445" i="5"/>
  <c r="D445" i="5"/>
  <c r="G445" i="5"/>
  <c r="I447" i="5"/>
  <c r="H447" i="5"/>
  <c r="K447" i="5"/>
  <c r="C447" i="5"/>
  <c r="D448" i="5"/>
  <c r="H449" i="5"/>
  <c r="F451" i="5"/>
  <c r="G456" i="5"/>
  <c r="F456" i="5"/>
  <c r="J456" i="5"/>
  <c r="I456" i="5"/>
  <c r="F457" i="5"/>
  <c r="G459" i="5"/>
  <c r="E461" i="5"/>
  <c r="D461" i="5"/>
  <c r="H461" i="5"/>
  <c r="G461" i="5"/>
  <c r="E463" i="5"/>
  <c r="J469" i="5"/>
  <c r="F473" i="5"/>
  <c r="G475" i="5"/>
  <c r="E477" i="5"/>
  <c r="D477" i="5"/>
  <c r="H477" i="5"/>
  <c r="G477" i="5"/>
  <c r="E479" i="5"/>
  <c r="E483" i="5"/>
  <c r="E487" i="5"/>
  <c r="E491" i="5"/>
  <c r="E495" i="5"/>
  <c r="E499" i="5"/>
  <c r="E503" i="5"/>
  <c r="E507" i="5"/>
  <c r="E511" i="5"/>
  <c r="E515" i="5"/>
  <c r="E519" i="5"/>
  <c r="E523" i="5"/>
  <c r="E527" i="5"/>
  <c r="E531" i="5"/>
  <c r="E535" i="5"/>
  <c r="E539" i="5"/>
  <c r="E543" i="5"/>
  <c r="G547" i="5"/>
  <c r="F553" i="5"/>
  <c r="I576" i="5"/>
  <c r="I582" i="5"/>
  <c r="E593" i="5"/>
  <c r="H593" i="5"/>
  <c r="D593" i="5"/>
  <c r="C593" i="5"/>
  <c r="K593" i="5"/>
  <c r="J593" i="5"/>
  <c r="I593" i="5"/>
  <c r="G593" i="5"/>
  <c r="E629" i="5"/>
  <c r="F629" i="5"/>
  <c r="D629" i="5"/>
  <c r="G629" i="5"/>
  <c r="C629" i="5"/>
  <c r="K629" i="5"/>
  <c r="J629" i="5"/>
  <c r="I629" i="5"/>
  <c r="K838" i="5"/>
  <c r="C838" i="5"/>
  <c r="I838" i="5"/>
  <c r="H838" i="5"/>
  <c r="J838" i="5"/>
  <c r="G838" i="5"/>
  <c r="F838" i="5"/>
  <c r="E838" i="5"/>
  <c r="D838" i="5"/>
  <c r="G988" i="5"/>
  <c r="I988" i="5"/>
  <c r="H988" i="5"/>
  <c r="F988" i="5"/>
  <c r="K988" i="5"/>
  <c r="J988" i="5"/>
  <c r="E988" i="5"/>
  <c r="D988" i="5"/>
  <c r="C988" i="5"/>
  <c r="K53" i="5"/>
  <c r="K85" i="5"/>
  <c r="K170" i="5"/>
  <c r="C170" i="5"/>
  <c r="G260" i="5"/>
  <c r="F260" i="5"/>
  <c r="E357" i="5"/>
  <c r="D357" i="5"/>
  <c r="G452" i="5"/>
  <c r="F452" i="5"/>
  <c r="I452" i="5"/>
  <c r="I679" i="5"/>
  <c r="H679" i="5"/>
  <c r="G679" i="5"/>
  <c r="K679" i="5"/>
  <c r="J679" i="5"/>
  <c r="F679" i="5"/>
  <c r="E679" i="5"/>
  <c r="D679" i="5"/>
  <c r="C679" i="5"/>
  <c r="E1557" i="5"/>
  <c r="I1557" i="5"/>
  <c r="K1557" i="5"/>
  <c r="J1557" i="5"/>
  <c r="H1557" i="5"/>
  <c r="G1557" i="5"/>
  <c r="F1557" i="5"/>
  <c r="D1557" i="5"/>
  <c r="C1557" i="5"/>
  <c r="E2120" i="5"/>
  <c r="G2120" i="5"/>
  <c r="F2120" i="5"/>
  <c r="D2120" i="5"/>
  <c r="J2120" i="5"/>
  <c r="I2120" i="5"/>
  <c r="K2120" i="5"/>
  <c r="H2120" i="5"/>
  <c r="C2120" i="5"/>
  <c r="I2466" i="5"/>
  <c r="G2466" i="5"/>
  <c r="K2466" i="5"/>
  <c r="J2466" i="5"/>
  <c r="H2466" i="5"/>
  <c r="F2466" i="5"/>
  <c r="E2466" i="5"/>
  <c r="D2466" i="5"/>
  <c r="C2466" i="5"/>
  <c r="K2993" i="5"/>
  <c r="C2993" i="5"/>
  <c r="D2993" i="5"/>
  <c r="J2993" i="5"/>
  <c r="I2993" i="5"/>
  <c r="H2993" i="5"/>
  <c r="G2993" i="5"/>
  <c r="F2993" i="5"/>
  <c r="E2993" i="5"/>
  <c r="K4856" i="5"/>
  <c r="C4856" i="5"/>
  <c r="I4856" i="5"/>
  <c r="F4856" i="5"/>
  <c r="E4856" i="5"/>
  <c r="D4856" i="5"/>
  <c r="J4856" i="5"/>
  <c r="H4856" i="5"/>
  <c r="G4856" i="5"/>
  <c r="I5124" i="5"/>
  <c r="C5124" i="5"/>
  <c r="J5124" i="5"/>
  <c r="E5124" i="5"/>
  <c r="K5124" i="5"/>
  <c r="H5124" i="5"/>
  <c r="G5124" i="5"/>
  <c r="F5124" i="5"/>
  <c r="D5124" i="5"/>
  <c r="K5719" i="5"/>
  <c r="C5719" i="5"/>
  <c r="G5719" i="5"/>
  <c r="D5719" i="5"/>
  <c r="J5719" i="5"/>
  <c r="I5719" i="5"/>
  <c r="H5719" i="5"/>
  <c r="F5719" i="5"/>
  <c r="E5719" i="5"/>
  <c r="G2" i="5"/>
  <c r="F3" i="5"/>
  <c r="D5" i="5"/>
  <c r="K8" i="5"/>
  <c r="D16" i="5"/>
  <c r="K18" i="5"/>
  <c r="C18" i="5"/>
  <c r="K19" i="5"/>
  <c r="K29" i="5"/>
  <c r="I32" i="5"/>
  <c r="G34" i="5"/>
  <c r="F35" i="5"/>
  <c r="D37" i="5"/>
  <c r="H43" i="5"/>
  <c r="G45" i="5"/>
  <c r="K50" i="5"/>
  <c r="C50" i="5"/>
  <c r="K51" i="5"/>
  <c r="I64" i="5"/>
  <c r="G66" i="5"/>
  <c r="F67" i="5"/>
  <c r="D69" i="5"/>
  <c r="D80" i="5"/>
  <c r="K82" i="5"/>
  <c r="C82" i="5"/>
  <c r="I85" i="5"/>
  <c r="K93" i="5"/>
  <c r="I96" i="5"/>
  <c r="G98" i="5"/>
  <c r="F99" i="5"/>
  <c r="D101" i="5"/>
  <c r="D112" i="5"/>
  <c r="K114" i="5"/>
  <c r="C114" i="5"/>
  <c r="F120" i="5"/>
  <c r="E122" i="5"/>
  <c r="D123" i="5"/>
  <c r="K136" i="5"/>
  <c r="I138" i="5"/>
  <c r="H139" i="5"/>
  <c r="G141" i="5"/>
  <c r="I149" i="5"/>
  <c r="I160" i="5"/>
  <c r="G162" i="5"/>
  <c r="F163" i="5"/>
  <c r="D165" i="5"/>
  <c r="K168" i="5"/>
  <c r="I170" i="5"/>
  <c r="H171" i="5"/>
  <c r="G173" i="5"/>
  <c r="D176" i="5"/>
  <c r="D179" i="5"/>
  <c r="D180" i="5"/>
  <c r="F181" i="5"/>
  <c r="F187" i="5"/>
  <c r="H188" i="5"/>
  <c r="J196" i="5"/>
  <c r="J197" i="5"/>
  <c r="G204" i="5"/>
  <c r="F204" i="5"/>
  <c r="E205" i="5"/>
  <c r="D205" i="5"/>
  <c r="D211" i="5"/>
  <c r="D212" i="5"/>
  <c r="F213" i="5"/>
  <c r="F219" i="5"/>
  <c r="J228" i="5"/>
  <c r="J229" i="5"/>
  <c r="I235" i="5"/>
  <c r="H235" i="5"/>
  <c r="G236" i="5"/>
  <c r="F236" i="5"/>
  <c r="E237" i="5"/>
  <c r="D237" i="5"/>
  <c r="D243" i="5"/>
  <c r="D244" i="5"/>
  <c r="F245" i="5"/>
  <c r="F251" i="5"/>
  <c r="H252" i="5"/>
  <c r="J259" i="5"/>
  <c r="J260" i="5"/>
  <c r="J261" i="5"/>
  <c r="I267" i="5"/>
  <c r="H267" i="5"/>
  <c r="G268" i="5"/>
  <c r="F268" i="5"/>
  <c r="E269" i="5"/>
  <c r="D269" i="5"/>
  <c r="D275" i="5"/>
  <c r="D276" i="5"/>
  <c r="F277" i="5"/>
  <c r="F283" i="5"/>
  <c r="H284" i="5"/>
  <c r="J291" i="5"/>
  <c r="J293" i="5"/>
  <c r="I299" i="5"/>
  <c r="H299" i="5"/>
  <c r="G300" i="5"/>
  <c r="F300" i="5"/>
  <c r="E301" i="5"/>
  <c r="D301" i="5"/>
  <c r="D307" i="5"/>
  <c r="D308" i="5"/>
  <c r="F309" i="5"/>
  <c r="F315" i="5"/>
  <c r="H316" i="5"/>
  <c r="H317" i="5"/>
  <c r="J323" i="5"/>
  <c r="J324" i="5"/>
  <c r="J325" i="5"/>
  <c r="I331" i="5"/>
  <c r="H331" i="5"/>
  <c r="G332" i="5"/>
  <c r="F332" i="5"/>
  <c r="E333" i="5"/>
  <c r="D333" i="5"/>
  <c r="D339" i="5"/>
  <c r="D340" i="5"/>
  <c r="F341" i="5"/>
  <c r="F347" i="5"/>
  <c r="J355" i="5"/>
  <c r="J357" i="5"/>
  <c r="I363" i="5"/>
  <c r="H363" i="5"/>
  <c r="G364" i="5"/>
  <c r="F364" i="5"/>
  <c r="E365" i="5"/>
  <c r="D365" i="5"/>
  <c r="D371" i="5"/>
  <c r="D372" i="5"/>
  <c r="F373" i="5"/>
  <c r="F379" i="5"/>
  <c r="H380" i="5"/>
  <c r="J387" i="5"/>
  <c r="J389" i="5"/>
  <c r="I395" i="5"/>
  <c r="H395" i="5"/>
  <c r="G396" i="5"/>
  <c r="F396" i="5"/>
  <c r="E397" i="5"/>
  <c r="D397" i="5"/>
  <c r="D403" i="5"/>
  <c r="D404" i="5"/>
  <c r="F405" i="5"/>
  <c r="F411" i="5"/>
  <c r="H412" i="5"/>
  <c r="J420" i="5"/>
  <c r="J421" i="5"/>
  <c r="I427" i="5"/>
  <c r="H427" i="5"/>
  <c r="K427" i="5"/>
  <c r="C427" i="5"/>
  <c r="D428" i="5"/>
  <c r="E433" i="5"/>
  <c r="D433" i="5"/>
  <c r="G433" i="5"/>
  <c r="I435" i="5"/>
  <c r="H435" i="5"/>
  <c r="K435" i="5"/>
  <c r="C435" i="5"/>
  <c r="D436" i="5"/>
  <c r="G444" i="5"/>
  <c r="F444" i="5"/>
  <c r="I444" i="5"/>
  <c r="I449" i="5"/>
  <c r="G451" i="5"/>
  <c r="K452" i="5"/>
  <c r="J459" i="5"/>
  <c r="F463" i="5"/>
  <c r="I467" i="5"/>
  <c r="H467" i="5"/>
  <c r="D467" i="5"/>
  <c r="K467" i="5"/>
  <c r="C467" i="5"/>
  <c r="J475" i="5"/>
  <c r="G479" i="5"/>
  <c r="G483" i="5"/>
  <c r="G487" i="5"/>
  <c r="G491" i="5"/>
  <c r="G495" i="5"/>
  <c r="G499" i="5"/>
  <c r="G503" i="5"/>
  <c r="G507" i="5"/>
  <c r="G511" i="5"/>
  <c r="G515" i="5"/>
  <c r="G519" i="5"/>
  <c r="G523" i="5"/>
  <c r="G527" i="5"/>
  <c r="G531" i="5"/>
  <c r="G535" i="5"/>
  <c r="G539" i="5"/>
  <c r="G543" i="5"/>
  <c r="K547" i="5"/>
  <c r="K553" i="5"/>
  <c r="E557" i="5"/>
  <c r="J557" i="5"/>
  <c r="I557" i="5"/>
  <c r="G557" i="5"/>
  <c r="F557" i="5"/>
  <c r="D557" i="5"/>
  <c r="C557" i="5"/>
  <c r="E577" i="5"/>
  <c r="C577" i="5"/>
  <c r="K577" i="5"/>
  <c r="J577" i="5"/>
  <c r="H577" i="5"/>
  <c r="G577" i="5"/>
  <c r="F577" i="5"/>
  <c r="D577" i="5"/>
  <c r="F593" i="5"/>
  <c r="I615" i="5"/>
  <c r="G615" i="5"/>
  <c r="K615" i="5"/>
  <c r="J615" i="5"/>
  <c r="F615" i="5"/>
  <c r="E615" i="5"/>
  <c r="D615" i="5"/>
  <c r="C615" i="5"/>
  <c r="H629" i="5"/>
  <c r="K634" i="5"/>
  <c r="C634" i="5"/>
  <c r="J634" i="5"/>
  <c r="I634" i="5"/>
  <c r="G634" i="5"/>
  <c r="F634" i="5"/>
  <c r="E634" i="5"/>
  <c r="D634" i="5"/>
  <c r="E785" i="5"/>
  <c r="I785" i="5"/>
  <c r="H785" i="5"/>
  <c r="K785" i="5"/>
  <c r="J785" i="5"/>
  <c r="G785" i="5"/>
  <c r="F785" i="5"/>
  <c r="D785" i="5"/>
  <c r="C785" i="5"/>
  <c r="K822" i="5"/>
  <c r="C822" i="5"/>
  <c r="E822" i="5"/>
  <c r="D822" i="5"/>
  <c r="J822" i="5"/>
  <c r="I822" i="5"/>
  <c r="H822" i="5"/>
  <c r="G822" i="5"/>
  <c r="F822" i="5"/>
  <c r="G960" i="5"/>
  <c r="E960" i="5"/>
  <c r="D960" i="5"/>
  <c r="C960" i="5"/>
  <c r="K960" i="5"/>
  <c r="J960" i="5"/>
  <c r="I960" i="5"/>
  <c r="H960" i="5"/>
  <c r="F960" i="5"/>
  <c r="I1051" i="5"/>
  <c r="J1051" i="5"/>
  <c r="H1051" i="5"/>
  <c r="G1051" i="5"/>
  <c r="F1051" i="5"/>
  <c r="K1051" i="5"/>
  <c r="E1051" i="5"/>
  <c r="D1051" i="5"/>
  <c r="C1051" i="5"/>
  <c r="G1128" i="5"/>
  <c r="H1128" i="5"/>
  <c r="F1128" i="5"/>
  <c r="E1128" i="5"/>
  <c r="D1128" i="5"/>
  <c r="K1128" i="5"/>
  <c r="J1128" i="5"/>
  <c r="I1128" i="5"/>
  <c r="C1128" i="5"/>
  <c r="K21" i="5"/>
  <c r="K42" i="5"/>
  <c r="C42" i="5"/>
  <c r="K43" i="5"/>
  <c r="K75" i="5"/>
  <c r="K96" i="5"/>
  <c r="K106" i="5"/>
  <c r="C106" i="5"/>
  <c r="K160" i="5"/>
  <c r="I195" i="5"/>
  <c r="H195" i="5"/>
  <c r="I227" i="5"/>
  <c r="H227" i="5"/>
  <c r="G292" i="5"/>
  <c r="F292" i="5"/>
  <c r="G356" i="5"/>
  <c r="F356" i="5"/>
  <c r="G388" i="5"/>
  <c r="F388" i="5"/>
  <c r="I419" i="5"/>
  <c r="H419" i="5"/>
  <c r="E441" i="5"/>
  <c r="D441" i="5"/>
  <c r="G441" i="5"/>
  <c r="I731" i="5"/>
  <c r="J731" i="5"/>
  <c r="H731" i="5"/>
  <c r="K731" i="5"/>
  <c r="G731" i="5"/>
  <c r="F731" i="5"/>
  <c r="E731" i="5"/>
  <c r="D731" i="5"/>
  <c r="C731" i="5"/>
  <c r="K1638" i="5"/>
  <c r="C1638" i="5"/>
  <c r="G1638" i="5"/>
  <c r="J1638" i="5"/>
  <c r="I1638" i="5"/>
  <c r="H1638" i="5"/>
  <c r="F1638" i="5"/>
  <c r="E1638" i="5"/>
  <c r="D1638" i="5"/>
  <c r="H1916" i="5"/>
  <c r="G1916" i="5"/>
  <c r="K1916" i="5"/>
  <c r="C1916" i="5"/>
  <c r="J1916" i="5"/>
  <c r="I1916" i="5"/>
  <c r="F1916" i="5"/>
  <c r="E1916" i="5"/>
  <c r="D1916" i="5"/>
  <c r="K2269" i="5"/>
  <c r="C2269" i="5"/>
  <c r="G2269" i="5"/>
  <c r="F2269" i="5"/>
  <c r="E2269" i="5"/>
  <c r="D2269" i="5"/>
  <c r="J2269" i="5"/>
  <c r="I2269" i="5"/>
  <c r="H2269" i="5"/>
  <c r="I2538" i="5"/>
  <c r="J2538" i="5"/>
  <c r="K2538" i="5"/>
  <c r="H2538" i="5"/>
  <c r="G2538" i="5"/>
  <c r="F2538" i="5"/>
  <c r="E2538" i="5"/>
  <c r="D2538" i="5"/>
  <c r="C2538" i="5"/>
  <c r="K2645" i="5"/>
  <c r="C2645" i="5"/>
  <c r="I2645" i="5"/>
  <c r="G2645" i="5"/>
  <c r="J2645" i="5"/>
  <c r="H2645" i="5"/>
  <c r="F2645" i="5"/>
  <c r="E2645" i="5"/>
  <c r="D2645" i="5"/>
  <c r="K4131" i="5"/>
  <c r="C4131" i="5"/>
  <c r="F4131" i="5"/>
  <c r="E4131" i="5"/>
  <c r="J4131" i="5"/>
  <c r="I4131" i="5"/>
  <c r="H4131" i="5"/>
  <c r="G4131" i="5"/>
  <c r="D4131" i="5"/>
  <c r="I10" i="5"/>
  <c r="H11" i="5"/>
  <c r="G13" i="5"/>
  <c r="I21" i="5"/>
  <c r="F24" i="5"/>
  <c r="E26" i="5"/>
  <c r="D27" i="5"/>
  <c r="K40" i="5"/>
  <c r="D48" i="5"/>
  <c r="I53" i="5"/>
  <c r="F56" i="5"/>
  <c r="E58" i="5"/>
  <c r="D59" i="5"/>
  <c r="K61" i="5"/>
  <c r="K72" i="5"/>
  <c r="I74" i="5"/>
  <c r="H75" i="5"/>
  <c r="G77" i="5"/>
  <c r="K83" i="5"/>
  <c r="F88" i="5"/>
  <c r="E90" i="5"/>
  <c r="D91" i="5"/>
  <c r="K104" i="5"/>
  <c r="I106" i="5"/>
  <c r="H107" i="5"/>
  <c r="G109" i="5"/>
  <c r="K115" i="5"/>
  <c r="I117" i="5"/>
  <c r="K125" i="5"/>
  <c r="I128" i="5"/>
  <c r="G130" i="5"/>
  <c r="F131" i="5"/>
  <c r="D133" i="5"/>
  <c r="D144" i="5"/>
  <c r="K146" i="5"/>
  <c r="C146" i="5"/>
  <c r="K147" i="5"/>
  <c r="F152" i="5"/>
  <c r="E154" i="5"/>
  <c r="D155" i="5"/>
  <c r="K157" i="5"/>
  <c r="I203" i="5"/>
  <c r="H203" i="5"/>
  <c r="H2" i="5"/>
  <c r="G3" i="5"/>
  <c r="F4" i="5"/>
  <c r="F5" i="5"/>
  <c r="E6" i="5"/>
  <c r="D7" i="5"/>
  <c r="C8" i="5"/>
  <c r="K9" i="5"/>
  <c r="J10" i="5"/>
  <c r="J11" i="5"/>
  <c r="I12" i="5"/>
  <c r="H13" i="5"/>
  <c r="G14" i="5"/>
  <c r="F15" i="5"/>
  <c r="E16" i="5"/>
  <c r="D17" i="5"/>
  <c r="D18" i="5"/>
  <c r="C19" i="5"/>
  <c r="K20" i="5"/>
  <c r="J21" i="5"/>
  <c r="I22" i="5"/>
  <c r="H23" i="5"/>
  <c r="H24" i="5"/>
  <c r="G25" i="5"/>
  <c r="F26" i="5"/>
  <c r="E27" i="5"/>
  <c r="D28" i="5"/>
  <c r="C29" i="5"/>
  <c r="K30" i="5"/>
  <c r="C30" i="5"/>
  <c r="K31" i="5"/>
  <c r="J32" i="5"/>
  <c r="I33" i="5"/>
  <c r="H34" i="5"/>
  <c r="G35" i="5"/>
  <c r="F36" i="5"/>
  <c r="F37" i="5"/>
  <c r="E38" i="5"/>
  <c r="D39" i="5"/>
  <c r="C40" i="5"/>
  <c r="K41" i="5"/>
  <c r="J42" i="5"/>
  <c r="J43" i="5"/>
  <c r="I44" i="5"/>
  <c r="H45" i="5"/>
  <c r="G46" i="5"/>
  <c r="F47" i="5"/>
  <c r="E48" i="5"/>
  <c r="D49" i="5"/>
  <c r="D50" i="5"/>
  <c r="C51" i="5"/>
  <c r="K52" i="5"/>
  <c r="J53" i="5"/>
  <c r="I54" i="5"/>
  <c r="H55" i="5"/>
  <c r="H56" i="5"/>
  <c r="G57" i="5"/>
  <c r="F58" i="5"/>
  <c r="E59" i="5"/>
  <c r="D60" i="5"/>
  <c r="C61" i="5"/>
  <c r="K62" i="5"/>
  <c r="C62" i="5"/>
  <c r="K63" i="5"/>
  <c r="J64" i="5"/>
  <c r="I65" i="5"/>
  <c r="H66" i="5"/>
  <c r="G67" i="5"/>
  <c r="F68" i="5"/>
  <c r="F69" i="5"/>
  <c r="E70" i="5"/>
  <c r="D71" i="5"/>
  <c r="C72" i="5"/>
  <c r="K73" i="5"/>
  <c r="J74" i="5"/>
  <c r="J75" i="5"/>
  <c r="I76" i="5"/>
  <c r="H77" i="5"/>
  <c r="G78" i="5"/>
  <c r="F79" i="5"/>
  <c r="E80" i="5"/>
  <c r="D81" i="5"/>
  <c r="D82" i="5"/>
  <c r="C83" i="5"/>
  <c r="K84" i="5"/>
  <c r="J85" i="5"/>
  <c r="I86" i="5"/>
  <c r="H87" i="5"/>
  <c r="H88" i="5"/>
  <c r="G89" i="5"/>
  <c r="F90" i="5"/>
  <c r="E91" i="5"/>
  <c r="D92" i="5"/>
  <c r="C93" i="5"/>
  <c r="K94" i="5"/>
  <c r="C94" i="5"/>
  <c r="K95" i="5"/>
  <c r="J96" i="5"/>
  <c r="I97" i="5"/>
  <c r="H98" i="5"/>
  <c r="G99" i="5"/>
  <c r="F100" i="5"/>
  <c r="F101" i="5"/>
  <c r="E102" i="5"/>
  <c r="D103" i="5"/>
  <c r="C104" i="5"/>
  <c r="K105" i="5"/>
  <c r="J106" i="5"/>
  <c r="J107" i="5"/>
  <c r="I108" i="5"/>
  <c r="H109" i="5"/>
  <c r="G110" i="5"/>
  <c r="F111" i="5"/>
  <c r="E112" i="5"/>
  <c r="D113" i="5"/>
  <c r="D114" i="5"/>
  <c r="C115" i="5"/>
  <c r="K116" i="5"/>
  <c r="J117" i="5"/>
  <c r="I118" i="5"/>
  <c r="H119" i="5"/>
  <c r="H120" i="5"/>
  <c r="G121" i="5"/>
  <c r="F122" i="5"/>
  <c r="E123" i="5"/>
  <c r="D124" i="5"/>
  <c r="C125" i="5"/>
  <c r="K126" i="5"/>
  <c r="C126" i="5"/>
  <c r="K127" i="5"/>
  <c r="J128" i="5"/>
  <c r="I129" i="5"/>
  <c r="H130" i="5"/>
  <c r="G131" i="5"/>
  <c r="F132" i="5"/>
  <c r="F133" i="5"/>
  <c r="E134" i="5"/>
  <c r="D135" i="5"/>
  <c r="C136" i="5"/>
  <c r="K137" i="5"/>
  <c r="J138" i="5"/>
  <c r="J139" i="5"/>
  <c r="I140" i="5"/>
  <c r="H141" i="5"/>
  <c r="G142" i="5"/>
  <c r="F143" i="5"/>
  <c r="E144" i="5"/>
  <c r="D145" i="5"/>
  <c r="D146" i="5"/>
  <c r="C147" i="5"/>
  <c r="K148" i="5"/>
  <c r="J149" i="5"/>
  <c r="I150" i="5"/>
  <c r="H151" i="5"/>
  <c r="H152" i="5"/>
  <c r="G153" i="5"/>
  <c r="F154" i="5"/>
  <c r="E155" i="5"/>
  <c r="D156" i="5"/>
  <c r="C157" i="5"/>
  <c r="K158" i="5"/>
  <c r="C158" i="5"/>
  <c r="K159" i="5"/>
  <c r="J160" i="5"/>
  <c r="I161" i="5"/>
  <c r="H162" i="5"/>
  <c r="G163" i="5"/>
  <c r="F164" i="5"/>
  <c r="F165" i="5"/>
  <c r="E166" i="5"/>
  <c r="D167" i="5"/>
  <c r="C168" i="5"/>
  <c r="K169" i="5"/>
  <c r="J170" i="5"/>
  <c r="J171" i="5"/>
  <c r="I172" i="5"/>
  <c r="H173" i="5"/>
  <c r="G174" i="5"/>
  <c r="F175" i="5"/>
  <c r="E176" i="5"/>
  <c r="F177" i="5"/>
  <c r="E179" i="5"/>
  <c r="E180" i="5"/>
  <c r="G181" i="5"/>
  <c r="F183" i="5"/>
  <c r="H184" i="5"/>
  <c r="H185" i="5"/>
  <c r="G187" i="5"/>
  <c r="I188" i="5"/>
  <c r="I189" i="5"/>
  <c r="J191" i="5"/>
  <c r="J192" i="5"/>
  <c r="J193" i="5"/>
  <c r="K195" i="5"/>
  <c r="K196" i="5"/>
  <c r="K197" i="5"/>
  <c r="I199" i="5"/>
  <c r="H199" i="5"/>
  <c r="G200" i="5"/>
  <c r="F200" i="5"/>
  <c r="E201" i="5"/>
  <c r="D201" i="5"/>
  <c r="C203" i="5"/>
  <c r="C204" i="5"/>
  <c r="C205" i="5"/>
  <c r="D207" i="5"/>
  <c r="D208" i="5"/>
  <c r="F209" i="5"/>
  <c r="E211" i="5"/>
  <c r="E212" i="5"/>
  <c r="G213" i="5"/>
  <c r="F215" i="5"/>
  <c r="H216" i="5"/>
  <c r="H217" i="5"/>
  <c r="G219" i="5"/>
  <c r="I220" i="5"/>
  <c r="I221" i="5"/>
  <c r="J223" i="5"/>
  <c r="J224" i="5"/>
  <c r="J225" i="5"/>
  <c r="K227" i="5"/>
  <c r="K228" i="5"/>
  <c r="K229" i="5"/>
  <c r="I231" i="5"/>
  <c r="H231" i="5"/>
  <c r="G232" i="5"/>
  <c r="F232" i="5"/>
  <c r="E233" i="5"/>
  <c r="D233" i="5"/>
  <c r="C235" i="5"/>
  <c r="C236" i="5"/>
  <c r="C237" i="5"/>
  <c r="D239" i="5"/>
  <c r="D240" i="5"/>
  <c r="F241" i="5"/>
  <c r="E243" i="5"/>
  <c r="E244" i="5"/>
  <c r="G245" i="5"/>
  <c r="F247" i="5"/>
  <c r="H248" i="5"/>
  <c r="H249" i="5"/>
  <c r="G251" i="5"/>
  <c r="I252" i="5"/>
  <c r="I253" i="5"/>
  <c r="J255" i="5"/>
  <c r="J256" i="5"/>
  <c r="J257" i="5"/>
  <c r="K259" i="5"/>
  <c r="K260" i="5"/>
  <c r="K261" i="5"/>
  <c r="I263" i="5"/>
  <c r="H263" i="5"/>
  <c r="G264" i="5"/>
  <c r="F264" i="5"/>
  <c r="E265" i="5"/>
  <c r="D265" i="5"/>
  <c r="C267" i="5"/>
  <c r="C268" i="5"/>
  <c r="C269" i="5"/>
  <c r="D271" i="5"/>
  <c r="D272" i="5"/>
  <c r="F273" i="5"/>
  <c r="E275" i="5"/>
  <c r="E276" i="5"/>
  <c r="G277" i="5"/>
  <c r="F279" i="5"/>
  <c r="H280" i="5"/>
  <c r="H281" i="5"/>
  <c r="G283" i="5"/>
  <c r="I284" i="5"/>
  <c r="I285" i="5"/>
  <c r="J287" i="5"/>
  <c r="J288" i="5"/>
  <c r="J289" i="5"/>
  <c r="K291" i="5"/>
  <c r="K292" i="5"/>
  <c r="K293" i="5"/>
  <c r="I295" i="5"/>
  <c r="H295" i="5"/>
  <c r="G296" i="5"/>
  <c r="F296" i="5"/>
  <c r="E297" i="5"/>
  <c r="D297" i="5"/>
  <c r="C299" i="5"/>
  <c r="C300" i="5"/>
  <c r="C301" i="5"/>
  <c r="D303" i="5"/>
  <c r="D304" i="5"/>
  <c r="F305" i="5"/>
  <c r="E307" i="5"/>
  <c r="E308" i="5"/>
  <c r="G309" i="5"/>
  <c r="F311" i="5"/>
  <c r="H312" i="5"/>
  <c r="H313" i="5"/>
  <c r="G315" i="5"/>
  <c r="I316" i="5"/>
  <c r="I317" i="5"/>
  <c r="J319" i="5"/>
  <c r="J320" i="5"/>
  <c r="J321" i="5"/>
  <c r="K323" i="5"/>
  <c r="K324" i="5"/>
  <c r="K325" i="5"/>
  <c r="I327" i="5"/>
  <c r="H327" i="5"/>
  <c r="G328" i="5"/>
  <c r="F328" i="5"/>
  <c r="E329" i="5"/>
  <c r="D329" i="5"/>
  <c r="C331" i="5"/>
  <c r="C332" i="5"/>
  <c r="C333" i="5"/>
  <c r="D335" i="5"/>
  <c r="D336" i="5"/>
  <c r="F337" i="5"/>
  <c r="E339" i="5"/>
  <c r="E340" i="5"/>
  <c r="G341" i="5"/>
  <c r="F343" i="5"/>
  <c r="H344" i="5"/>
  <c r="H345" i="5"/>
  <c r="G347" i="5"/>
  <c r="I348" i="5"/>
  <c r="I349" i="5"/>
  <c r="J351" i="5"/>
  <c r="J352" i="5"/>
  <c r="J353" i="5"/>
  <c r="K355" i="5"/>
  <c r="K356" i="5"/>
  <c r="K357" i="5"/>
  <c r="I359" i="5"/>
  <c r="H359" i="5"/>
  <c r="G360" i="5"/>
  <c r="F360" i="5"/>
  <c r="E361" i="5"/>
  <c r="D361" i="5"/>
  <c r="C363" i="5"/>
  <c r="C364" i="5"/>
  <c r="C365" i="5"/>
  <c r="D367" i="5"/>
  <c r="D368" i="5"/>
  <c r="F369" i="5"/>
  <c r="E371" i="5"/>
  <c r="E372" i="5"/>
  <c r="G373" i="5"/>
  <c r="F375" i="5"/>
  <c r="H376" i="5"/>
  <c r="H377" i="5"/>
  <c r="G379" i="5"/>
  <c r="I380" i="5"/>
  <c r="I381" i="5"/>
  <c r="J383" i="5"/>
  <c r="J384" i="5"/>
  <c r="J385" i="5"/>
  <c r="K387" i="5"/>
  <c r="K388" i="5"/>
  <c r="K389" i="5"/>
  <c r="I391" i="5"/>
  <c r="H391" i="5"/>
  <c r="G392" i="5"/>
  <c r="F392" i="5"/>
  <c r="E393" i="5"/>
  <c r="D393" i="5"/>
  <c r="C395" i="5"/>
  <c r="C396" i="5"/>
  <c r="C397" i="5"/>
  <c r="D399" i="5"/>
  <c r="D400" i="5"/>
  <c r="F401" i="5"/>
  <c r="E403" i="5"/>
  <c r="E404" i="5"/>
  <c r="G405" i="5"/>
  <c r="F407" i="5"/>
  <c r="H408" i="5"/>
  <c r="H409" i="5"/>
  <c r="G411" i="5"/>
  <c r="I412" i="5"/>
  <c r="I413" i="5"/>
  <c r="J415" i="5"/>
  <c r="J416" i="5"/>
  <c r="J417" i="5"/>
  <c r="K419" i="5"/>
  <c r="K420" i="5"/>
  <c r="K421" i="5"/>
  <c r="I423" i="5"/>
  <c r="H423" i="5"/>
  <c r="G424" i="5"/>
  <c r="F424" i="5"/>
  <c r="E425" i="5"/>
  <c r="D425" i="5"/>
  <c r="D427" i="5"/>
  <c r="E428" i="5"/>
  <c r="I429" i="5"/>
  <c r="G432" i="5"/>
  <c r="F432" i="5"/>
  <c r="I432" i="5"/>
  <c r="C433" i="5"/>
  <c r="D435" i="5"/>
  <c r="E436" i="5"/>
  <c r="I437" i="5"/>
  <c r="G439" i="5"/>
  <c r="K440" i="5"/>
  <c r="C444" i="5"/>
  <c r="F445" i="5"/>
  <c r="E447" i="5"/>
  <c r="H448" i="5"/>
  <c r="J449" i="5"/>
  <c r="J451" i="5"/>
  <c r="E453" i="5"/>
  <c r="D453" i="5"/>
  <c r="G453" i="5"/>
  <c r="I455" i="5"/>
  <c r="H455" i="5"/>
  <c r="K455" i="5"/>
  <c r="C455" i="5"/>
  <c r="D456" i="5"/>
  <c r="J457" i="5"/>
  <c r="F461" i="5"/>
  <c r="G463" i="5"/>
  <c r="E465" i="5"/>
  <c r="D465" i="5"/>
  <c r="H465" i="5"/>
  <c r="G465" i="5"/>
  <c r="E467" i="5"/>
  <c r="J473" i="5"/>
  <c r="F477" i="5"/>
  <c r="J479" i="5"/>
  <c r="J483" i="5"/>
  <c r="J487" i="5"/>
  <c r="J491" i="5"/>
  <c r="J495" i="5"/>
  <c r="J499" i="5"/>
  <c r="J503" i="5"/>
  <c r="J507" i="5"/>
  <c r="J511" i="5"/>
  <c r="J515" i="5"/>
  <c r="J519" i="5"/>
  <c r="J523" i="5"/>
  <c r="J527" i="5"/>
  <c r="J531" i="5"/>
  <c r="J535" i="5"/>
  <c r="J539" i="5"/>
  <c r="J543" i="5"/>
  <c r="K594" i="5"/>
  <c r="C594" i="5"/>
  <c r="G594" i="5"/>
  <c r="E594" i="5"/>
  <c r="D594" i="5"/>
  <c r="J594" i="5"/>
  <c r="I594" i="5"/>
  <c r="H594" i="5"/>
  <c r="E777" i="5"/>
  <c r="G777" i="5"/>
  <c r="F777" i="5"/>
  <c r="K777" i="5"/>
  <c r="J777" i="5"/>
  <c r="I777" i="5"/>
  <c r="H777" i="5"/>
  <c r="D777" i="5"/>
  <c r="C777" i="5"/>
  <c r="G852" i="5"/>
  <c r="F852" i="5"/>
  <c r="E852" i="5"/>
  <c r="K852" i="5"/>
  <c r="J852" i="5"/>
  <c r="I852" i="5"/>
  <c r="H852" i="5"/>
  <c r="D852" i="5"/>
  <c r="C852" i="5"/>
  <c r="K1082" i="5"/>
  <c r="C1082" i="5"/>
  <c r="J1082" i="5"/>
  <c r="I1082" i="5"/>
  <c r="H1082" i="5"/>
  <c r="G1082" i="5"/>
  <c r="F1082" i="5"/>
  <c r="E1082" i="5"/>
  <c r="D1082" i="5"/>
  <c r="G1136" i="5"/>
  <c r="J1136" i="5"/>
  <c r="I1136" i="5"/>
  <c r="H1136" i="5"/>
  <c r="F1136" i="5"/>
  <c r="K1136" i="5"/>
  <c r="E1136" i="5"/>
  <c r="D1136" i="5"/>
  <c r="C1136" i="5"/>
  <c r="I1179" i="5"/>
  <c r="J1179" i="5"/>
  <c r="H1179" i="5"/>
  <c r="G1179" i="5"/>
  <c r="F1179" i="5"/>
  <c r="K1179" i="5"/>
  <c r="E1179" i="5"/>
  <c r="D1179" i="5"/>
  <c r="C1179" i="5"/>
  <c r="K1210" i="5"/>
  <c r="C1210" i="5"/>
  <c r="J1210" i="5"/>
  <c r="I1210" i="5"/>
  <c r="H1210" i="5"/>
  <c r="G1210" i="5"/>
  <c r="F1210" i="5"/>
  <c r="E1210" i="5"/>
  <c r="D1210" i="5"/>
  <c r="I1243" i="5"/>
  <c r="J1243" i="5"/>
  <c r="H1243" i="5"/>
  <c r="G1243" i="5"/>
  <c r="F1243" i="5"/>
  <c r="K1243" i="5"/>
  <c r="E1243" i="5"/>
  <c r="D1243" i="5"/>
  <c r="C1243" i="5"/>
  <c r="K1274" i="5"/>
  <c r="C1274" i="5"/>
  <c r="J1274" i="5"/>
  <c r="I1274" i="5"/>
  <c r="H1274" i="5"/>
  <c r="G1274" i="5"/>
  <c r="F1274" i="5"/>
  <c r="E1274" i="5"/>
  <c r="D1274" i="5"/>
  <c r="I460" i="5"/>
  <c r="I464" i="5"/>
  <c r="I468" i="5"/>
  <c r="I472" i="5"/>
  <c r="I476" i="5"/>
  <c r="I480" i="5"/>
  <c r="G481" i="5"/>
  <c r="I484" i="5"/>
  <c r="G485" i="5"/>
  <c r="I488" i="5"/>
  <c r="G489" i="5"/>
  <c r="I492" i="5"/>
  <c r="G493" i="5"/>
  <c r="I496" i="5"/>
  <c r="G497" i="5"/>
  <c r="I500" i="5"/>
  <c r="G501" i="5"/>
  <c r="I504" i="5"/>
  <c r="G505" i="5"/>
  <c r="I508" i="5"/>
  <c r="G509" i="5"/>
  <c r="I512" i="5"/>
  <c r="G513" i="5"/>
  <c r="I516" i="5"/>
  <c r="G517" i="5"/>
  <c r="I520" i="5"/>
  <c r="G521" i="5"/>
  <c r="I524" i="5"/>
  <c r="G525" i="5"/>
  <c r="I528" i="5"/>
  <c r="G529" i="5"/>
  <c r="I532" i="5"/>
  <c r="G533" i="5"/>
  <c r="I536" i="5"/>
  <c r="G537" i="5"/>
  <c r="I540" i="5"/>
  <c r="G541" i="5"/>
  <c r="I544" i="5"/>
  <c r="G545" i="5"/>
  <c r="K548" i="5"/>
  <c r="J549" i="5"/>
  <c r="I550" i="5"/>
  <c r="H551" i="5"/>
  <c r="H552" i="5"/>
  <c r="K558" i="5"/>
  <c r="C558" i="5"/>
  <c r="K559" i="5"/>
  <c r="J560" i="5"/>
  <c r="I561" i="5"/>
  <c r="I562" i="5"/>
  <c r="J563" i="5"/>
  <c r="J564" i="5"/>
  <c r="J565" i="5"/>
  <c r="I571" i="5"/>
  <c r="H571" i="5"/>
  <c r="G572" i="5"/>
  <c r="H572" i="5"/>
  <c r="E573" i="5"/>
  <c r="G573" i="5"/>
  <c r="K574" i="5"/>
  <c r="C574" i="5"/>
  <c r="F574" i="5"/>
  <c r="H595" i="5"/>
  <c r="I596" i="5"/>
  <c r="I597" i="5"/>
  <c r="I598" i="5"/>
  <c r="J599" i="5"/>
  <c r="I601" i="5"/>
  <c r="I607" i="5"/>
  <c r="E607" i="5"/>
  <c r="G608" i="5"/>
  <c r="D608" i="5"/>
  <c r="E609" i="5"/>
  <c r="C609" i="5"/>
  <c r="G612" i="5"/>
  <c r="J612" i="5"/>
  <c r="E613" i="5"/>
  <c r="I613" i="5"/>
  <c r="K614" i="5"/>
  <c r="C614" i="5"/>
  <c r="H614" i="5"/>
  <c r="K626" i="5"/>
  <c r="C626" i="5"/>
  <c r="H626" i="5"/>
  <c r="G626" i="5"/>
  <c r="F636" i="5"/>
  <c r="J637" i="5"/>
  <c r="I639" i="5"/>
  <c r="F639" i="5"/>
  <c r="E639" i="5"/>
  <c r="G645" i="5"/>
  <c r="G648" i="5"/>
  <c r="H648" i="5"/>
  <c r="F648" i="5"/>
  <c r="H651" i="5"/>
  <c r="J652" i="5"/>
  <c r="G656" i="5"/>
  <c r="J656" i="5"/>
  <c r="I656" i="5"/>
  <c r="H659" i="5"/>
  <c r="J660" i="5"/>
  <c r="G667" i="5"/>
  <c r="K670" i="5"/>
  <c r="C670" i="5"/>
  <c r="G670" i="5"/>
  <c r="F670" i="5"/>
  <c r="I673" i="5"/>
  <c r="I682" i="5"/>
  <c r="I690" i="5"/>
  <c r="E693" i="5"/>
  <c r="F693" i="5"/>
  <c r="D693" i="5"/>
  <c r="G700" i="5"/>
  <c r="I700" i="5"/>
  <c r="H700" i="5"/>
  <c r="H703" i="5"/>
  <c r="J704" i="5"/>
  <c r="E709" i="5"/>
  <c r="J709" i="5"/>
  <c r="I709" i="5"/>
  <c r="I712" i="5"/>
  <c r="J713" i="5"/>
  <c r="I715" i="5"/>
  <c r="E715" i="5"/>
  <c r="D715" i="5"/>
  <c r="F720" i="5"/>
  <c r="J721" i="5"/>
  <c r="I723" i="5"/>
  <c r="G723" i="5"/>
  <c r="F723" i="5"/>
  <c r="J727" i="5"/>
  <c r="I734" i="5"/>
  <c r="E737" i="5"/>
  <c r="D737" i="5"/>
  <c r="C737" i="5"/>
  <c r="J743" i="5"/>
  <c r="K746" i="5"/>
  <c r="C746" i="5"/>
  <c r="F746" i="5"/>
  <c r="E746" i="5"/>
  <c r="K754" i="5"/>
  <c r="C754" i="5"/>
  <c r="H754" i="5"/>
  <c r="G754" i="5"/>
  <c r="I757" i="5"/>
  <c r="F764" i="5"/>
  <c r="J765" i="5"/>
  <c r="I767" i="5"/>
  <c r="F767" i="5"/>
  <c r="E767" i="5"/>
  <c r="G773" i="5"/>
  <c r="G776" i="5"/>
  <c r="H776" i="5"/>
  <c r="F776" i="5"/>
  <c r="H779" i="5"/>
  <c r="J780" i="5"/>
  <c r="G784" i="5"/>
  <c r="J784" i="5"/>
  <c r="I784" i="5"/>
  <c r="H787" i="5"/>
  <c r="J788" i="5"/>
  <c r="G795" i="5"/>
  <c r="K798" i="5"/>
  <c r="C798" i="5"/>
  <c r="G798" i="5"/>
  <c r="F798" i="5"/>
  <c r="I801" i="5"/>
  <c r="I810" i="5"/>
  <c r="I818" i="5"/>
  <c r="E821" i="5"/>
  <c r="F821" i="5"/>
  <c r="D821" i="5"/>
  <c r="G828" i="5"/>
  <c r="I828" i="5"/>
  <c r="H828" i="5"/>
  <c r="H831" i="5"/>
  <c r="J832" i="5"/>
  <c r="E837" i="5"/>
  <c r="J837" i="5"/>
  <c r="I837" i="5"/>
  <c r="I840" i="5"/>
  <c r="J841" i="5"/>
  <c r="I843" i="5"/>
  <c r="E843" i="5"/>
  <c r="D843" i="5"/>
  <c r="F848" i="5"/>
  <c r="J849" i="5"/>
  <c r="I851" i="5"/>
  <c r="G851" i="5"/>
  <c r="F851" i="5"/>
  <c r="J855" i="5"/>
  <c r="I862" i="5"/>
  <c r="E865" i="5"/>
  <c r="D865" i="5"/>
  <c r="C865" i="5"/>
  <c r="J871" i="5"/>
  <c r="K874" i="5"/>
  <c r="C874" i="5"/>
  <c r="F874" i="5"/>
  <c r="E874" i="5"/>
  <c r="G884" i="5"/>
  <c r="F884" i="5"/>
  <c r="E884" i="5"/>
  <c r="D884" i="5"/>
  <c r="F891" i="5"/>
  <c r="E893" i="5"/>
  <c r="H893" i="5"/>
  <c r="G893" i="5"/>
  <c r="F893" i="5"/>
  <c r="G901" i="5"/>
  <c r="G912" i="5"/>
  <c r="J912" i="5"/>
  <c r="I912" i="5"/>
  <c r="H912" i="5"/>
  <c r="G928" i="5"/>
  <c r="E928" i="5"/>
  <c r="D928" i="5"/>
  <c r="C928" i="5"/>
  <c r="J936" i="5"/>
  <c r="K938" i="5"/>
  <c r="C938" i="5"/>
  <c r="F938" i="5"/>
  <c r="E938" i="5"/>
  <c r="D938" i="5"/>
  <c r="I947" i="5"/>
  <c r="G947" i="5"/>
  <c r="F947" i="5"/>
  <c r="E947" i="5"/>
  <c r="J949" i="5"/>
  <c r="G956" i="5"/>
  <c r="I956" i="5"/>
  <c r="H956" i="5"/>
  <c r="F956" i="5"/>
  <c r="K966" i="5"/>
  <c r="C966" i="5"/>
  <c r="I966" i="5"/>
  <c r="H966" i="5"/>
  <c r="G966" i="5"/>
  <c r="J971" i="5"/>
  <c r="J977" i="5"/>
  <c r="I991" i="5"/>
  <c r="F991" i="5"/>
  <c r="E991" i="5"/>
  <c r="D991" i="5"/>
  <c r="G1020" i="5"/>
  <c r="I1020" i="5"/>
  <c r="H1020" i="5"/>
  <c r="F1020" i="5"/>
  <c r="E1020" i="5"/>
  <c r="E1033" i="5"/>
  <c r="G1033" i="5"/>
  <c r="F1033" i="5"/>
  <c r="D1033" i="5"/>
  <c r="C1033" i="5"/>
  <c r="E1041" i="5"/>
  <c r="I1041" i="5"/>
  <c r="H1041" i="5"/>
  <c r="G1041" i="5"/>
  <c r="F1041" i="5"/>
  <c r="G1084" i="5"/>
  <c r="I1084" i="5"/>
  <c r="H1084" i="5"/>
  <c r="F1084" i="5"/>
  <c r="E1084" i="5"/>
  <c r="E1097" i="5"/>
  <c r="G1097" i="5"/>
  <c r="F1097" i="5"/>
  <c r="D1097" i="5"/>
  <c r="C1097" i="5"/>
  <c r="E1105" i="5"/>
  <c r="I1105" i="5"/>
  <c r="H1105" i="5"/>
  <c r="G1105" i="5"/>
  <c r="F1105" i="5"/>
  <c r="G1148" i="5"/>
  <c r="I1148" i="5"/>
  <c r="H1148" i="5"/>
  <c r="F1148" i="5"/>
  <c r="E1148" i="5"/>
  <c r="E1161" i="5"/>
  <c r="G1161" i="5"/>
  <c r="F1161" i="5"/>
  <c r="D1161" i="5"/>
  <c r="C1161" i="5"/>
  <c r="E1169" i="5"/>
  <c r="I1169" i="5"/>
  <c r="H1169" i="5"/>
  <c r="G1169" i="5"/>
  <c r="F1169" i="5"/>
  <c r="G1212" i="5"/>
  <c r="I1212" i="5"/>
  <c r="H1212" i="5"/>
  <c r="F1212" i="5"/>
  <c r="E1212" i="5"/>
  <c r="E1225" i="5"/>
  <c r="G1225" i="5"/>
  <c r="F1225" i="5"/>
  <c r="D1225" i="5"/>
  <c r="C1225" i="5"/>
  <c r="E1233" i="5"/>
  <c r="I1233" i="5"/>
  <c r="H1233" i="5"/>
  <c r="G1233" i="5"/>
  <c r="F1233" i="5"/>
  <c r="G1276" i="5"/>
  <c r="I1276" i="5"/>
  <c r="H1276" i="5"/>
  <c r="F1276" i="5"/>
  <c r="E1276" i="5"/>
  <c r="E1289" i="5"/>
  <c r="G1289" i="5"/>
  <c r="F1289" i="5"/>
  <c r="D1289" i="5"/>
  <c r="C1289" i="5"/>
  <c r="I1311" i="5"/>
  <c r="H1311" i="5"/>
  <c r="F1311" i="5"/>
  <c r="E1311" i="5"/>
  <c r="D1311" i="5"/>
  <c r="C1311" i="5"/>
  <c r="E1349" i="5"/>
  <c r="C1349" i="5"/>
  <c r="J1349" i="5"/>
  <c r="I1349" i="5"/>
  <c r="H1349" i="5"/>
  <c r="G1349" i="5"/>
  <c r="F1349" i="5"/>
  <c r="I1363" i="5"/>
  <c r="J1363" i="5"/>
  <c r="G1363" i="5"/>
  <c r="F1363" i="5"/>
  <c r="E1363" i="5"/>
  <c r="D1363" i="5"/>
  <c r="C1363" i="5"/>
  <c r="K1430" i="5"/>
  <c r="C1430" i="5"/>
  <c r="G1430" i="5"/>
  <c r="J1430" i="5"/>
  <c r="I1430" i="5"/>
  <c r="H1430" i="5"/>
  <c r="F1430" i="5"/>
  <c r="E1430" i="5"/>
  <c r="D1430" i="5"/>
  <c r="E1477" i="5"/>
  <c r="I1477" i="5"/>
  <c r="K1477" i="5"/>
  <c r="J1477" i="5"/>
  <c r="H1477" i="5"/>
  <c r="G1477" i="5"/>
  <c r="F1477" i="5"/>
  <c r="D1477" i="5"/>
  <c r="C1477" i="5"/>
  <c r="K1558" i="5"/>
  <c r="C1558" i="5"/>
  <c r="G1558" i="5"/>
  <c r="J1558" i="5"/>
  <c r="I1558" i="5"/>
  <c r="H1558" i="5"/>
  <c r="F1558" i="5"/>
  <c r="E1558" i="5"/>
  <c r="D1558" i="5"/>
  <c r="E1605" i="5"/>
  <c r="I1605" i="5"/>
  <c r="K1605" i="5"/>
  <c r="J1605" i="5"/>
  <c r="H1605" i="5"/>
  <c r="G1605" i="5"/>
  <c r="F1605" i="5"/>
  <c r="D1605" i="5"/>
  <c r="C1605" i="5"/>
  <c r="K1686" i="5"/>
  <c r="C1686" i="5"/>
  <c r="G1686" i="5"/>
  <c r="J1686" i="5"/>
  <c r="I1686" i="5"/>
  <c r="H1686" i="5"/>
  <c r="F1686" i="5"/>
  <c r="E1686" i="5"/>
  <c r="D1686" i="5"/>
  <c r="E1733" i="5"/>
  <c r="I1733" i="5"/>
  <c r="K1733" i="5"/>
  <c r="J1733" i="5"/>
  <c r="H1733" i="5"/>
  <c r="G1733" i="5"/>
  <c r="F1733" i="5"/>
  <c r="D1733" i="5"/>
  <c r="C1733" i="5"/>
  <c r="E1781" i="5"/>
  <c r="I1781" i="5"/>
  <c r="K1781" i="5"/>
  <c r="J1781" i="5"/>
  <c r="H1781" i="5"/>
  <c r="G1781" i="5"/>
  <c r="F1781" i="5"/>
  <c r="D1781" i="5"/>
  <c r="C1781" i="5"/>
  <c r="E1829" i="5"/>
  <c r="I1829" i="5"/>
  <c r="K1829" i="5"/>
  <c r="J1829" i="5"/>
  <c r="H1829" i="5"/>
  <c r="G1829" i="5"/>
  <c r="F1829" i="5"/>
  <c r="D1829" i="5"/>
  <c r="C1829" i="5"/>
  <c r="E1861" i="5"/>
  <c r="I1861" i="5"/>
  <c r="K1861" i="5"/>
  <c r="J1861" i="5"/>
  <c r="H1861" i="5"/>
  <c r="G1861" i="5"/>
  <c r="F1861" i="5"/>
  <c r="D1861" i="5"/>
  <c r="C1861" i="5"/>
  <c r="H1900" i="5"/>
  <c r="G1900" i="5"/>
  <c r="K1900" i="5"/>
  <c r="C1900" i="5"/>
  <c r="J1900" i="5"/>
  <c r="I1900" i="5"/>
  <c r="F1900" i="5"/>
  <c r="E1900" i="5"/>
  <c r="D1900" i="5"/>
  <c r="H1948" i="5"/>
  <c r="G1948" i="5"/>
  <c r="K1948" i="5"/>
  <c r="C1948" i="5"/>
  <c r="J1948" i="5"/>
  <c r="I1948" i="5"/>
  <c r="F1948" i="5"/>
  <c r="E1948" i="5"/>
  <c r="D1948" i="5"/>
  <c r="F2001" i="5"/>
  <c r="E2001" i="5"/>
  <c r="I2001" i="5"/>
  <c r="K2001" i="5"/>
  <c r="J2001" i="5"/>
  <c r="H2001" i="5"/>
  <c r="G2001" i="5"/>
  <c r="D2001" i="5"/>
  <c r="C2001" i="5"/>
  <c r="K2173" i="5"/>
  <c r="C2173" i="5"/>
  <c r="G2173" i="5"/>
  <c r="F2173" i="5"/>
  <c r="E2173" i="5"/>
  <c r="J2173" i="5"/>
  <c r="I2173" i="5"/>
  <c r="H2173" i="5"/>
  <c r="D2173" i="5"/>
  <c r="E2312" i="5"/>
  <c r="G2312" i="5"/>
  <c r="F2312" i="5"/>
  <c r="D2312" i="5"/>
  <c r="C2312" i="5"/>
  <c r="J2312" i="5"/>
  <c r="I2312" i="5"/>
  <c r="K2312" i="5"/>
  <c r="H2312" i="5"/>
  <c r="J460" i="5"/>
  <c r="J464" i="5"/>
  <c r="J468" i="5"/>
  <c r="J472" i="5"/>
  <c r="J476" i="5"/>
  <c r="J480" i="5"/>
  <c r="H481" i="5"/>
  <c r="J484" i="5"/>
  <c r="H485" i="5"/>
  <c r="J488" i="5"/>
  <c r="H489" i="5"/>
  <c r="J492" i="5"/>
  <c r="H493" i="5"/>
  <c r="J496" i="5"/>
  <c r="H497" i="5"/>
  <c r="J500" i="5"/>
  <c r="H501" i="5"/>
  <c r="J504" i="5"/>
  <c r="H505" i="5"/>
  <c r="J508" i="5"/>
  <c r="H509" i="5"/>
  <c r="J512" i="5"/>
  <c r="H513" i="5"/>
  <c r="J516" i="5"/>
  <c r="H517" i="5"/>
  <c r="J520" i="5"/>
  <c r="H521" i="5"/>
  <c r="J524" i="5"/>
  <c r="H525" i="5"/>
  <c r="J528" i="5"/>
  <c r="H529" i="5"/>
  <c r="J532" i="5"/>
  <c r="H533" i="5"/>
  <c r="J536" i="5"/>
  <c r="H537" i="5"/>
  <c r="J540" i="5"/>
  <c r="H541" i="5"/>
  <c r="J544" i="5"/>
  <c r="H545" i="5"/>
  <c r="K549" i="5"/>
  <c r="J551" i="5"/>
  <c r="I552" i="5"/>
  <c r="K560" i="5"/>
  <c r="J561" i="5"/>
  <c r="I567" i="5"/>
  <c r="C567" i="5"/>
  <c r="E569" i="5"/>
  <c r="J569" i="5"/>
  <c r="K570" i="5"/>
  <c r="C570" i="5"/>
  <c r="I570" i="5"/>
  <c r="I603" i="5"/>
  <c r="H603" i="5"/>
  <c r="G604" i="5"/>
  <c r="H604" i="5"/>
  <c r="E605" i="5"/>
  <c r="G605" i="5"/>
  <c r="K606" i="5"/>
  <c r="C606" i="5"/>
  <c r="F606" i="5"/>
  <c r="C607" i="5"/>
  <c r="C608" i="5"/>
  <c r="D609" i="5"/>
  <c r="E625" i="5"/>
  <c r="I625" i="5"/>
  <c r="H625" i="5"/>
  <c r="I631" i="5"/>
  <c r="D631" i="5"/>
  <c r="C631" i="5"/>
  <c r="J636" i="5"/>
  <c r="H645" i="5"/>
  <c r="I647" i="5"/>
  <c r="H647" i="5"/>
  <c r="G647" i="5"/>
  <c r="J651" i="5"/>
  <c r="J659" i="5"/>
  <c r="K662" i="5"/>
  <c r="C662" i="5"/>
  <c r="E662" i="5"/>
  <c r="D662" i="5"/>
  <c r="E669" i="5"/>
  <c r="H669" i="5"/>
  <c r="G669" i="5"/>
  <c r="J673" i="5"/>
  <c r="K678" i="5"/>
  <c r="C678" i="5"/>
  <c r="I678" i="5"/>
  <c r="H678" i="5"/>
  <c r="G684" i="5"/>
  <c r="D684" i="5"/>
  <c r="C684" i="5"/>
  <c r="G692" i="5"/>
  <c r="F692" i="5"/>
  <c r="E692" i="5"/>
  <c r="I699" i="5"/>
  <c r="J699" i="5"/>
  <c r="H699" i="5"/>
  <c r="J703" i="5"/>
  <c r="J712" i="5"/>
  <c r="H720" i="5"/>
  <c r="K730" i="5"/>
  <c r="C730" i="5"/>
  <c r="J730" i="5"/>
  <c r="I730" i="5"/>
  <c r="G736" i="5"/>
  <c r="E736" i="5"/>
  <c r="D736" i="5"/>
  <c r="E745" i="5"/>
  <c r="G745" i="5"/>
  <c r="F745" i="5"/>
  <c r="E753" i="5"/>
  <c r="I753" i="5"/>
  <c r="H753" i="5"/>
  <c r="J757" i="5"/>
  <c r="I759" i="5"/>
  <c r="D759" i="5"/>
  <c r="C759" i="5"/>
  <c r="J764" i="5"/>
  <c r="H773" i="5"/>
  <c r="I775" i="5"/>
  <c r="H775" i="5"/>
  <c r="G775" i="5"/>
  <c r="J779" i="5"/>
  <c r="J787" i="5"/>
  <c r="K790" i="5"/>
  <c r="C790" i="5"/>
  <c r="E790" i="5"/>
  <c r="D790" i="5"/>
  <c r="E797" i="5"/>
  <c r="H797" i="5"/>
  <c r="G797" i="5"/>
  <c r="J801" i="5"/>
  <c r="K806" i="5"/>
  <c r="C806" i="5"/>
  <c r="I806" i="5"/>
  <c r="H806" i="5"/>
  <c r="G812" i="5"/>
  <c r="D812" i="5"/>
  <c r="C812" i="5"/>
  <c r="G820" i="5"/>
  <c r="F820" i="5"/>
  <c r="E820" i="5"/>
  <c r="I827" i="5"/>
  <c r="J827" i="5"/>
  <c r="H827" i="5"/>
  <c r="J831" i="5"/>
  <c r="J840" i="5"/>
  <c r="H848" i="5"/>
  <c r="K858" i="5"/>
  <c r="C858" i="5"/>
  <c r="J858" i="5"/>
  <c r="I858" i="5"/>
  <c r="G864" i="5"/>
  <c r="E864" i="5"/>
  <c r="D864" i="5"/>
  <c r="E873" i="5"/>
  <c r="G873" i="5"/>
  <c r="F873" i="5"/>
  <c r="G880" i="5"/>
  <c r="J880" i="5"/>
  <c r="I880" i="5"/>
  <c r="H880" i="5"/>
  <c r="G896" i="5"/>
  <c r="E896" i="5"/>
  <c r="D896" i="5"/>
  <c r="C896" i="5"/>
  <c r="K906" i="5"/>
  <c r="C906" i="5"/>
  <c r="F906" i="5"/>
  <c r="E906" i="5"/>
  <c r="D906" i="5"/>
  <c r="I915" i="5"/>
  <c r="G915" i="5"/>
  <c r="F915" i="5"/>
  <c r="E915" i="5"/>
  <c r="G924" i="5"/>
  <c r="I924" i="5"/>
  <c r="H924" i="5"/>
  <c r="F924" i="5"/>
  <c r="K934" i="5"/>
  <c r="C934" i="5"/>
  <c r="I934" i="5"/>
  <c r="H934" i="5"/>
  <c r="G934" i="5"/>
  <c r="I959" i="5"/>
  <c r="F959" i="5"/>
  <c r="E959" i="5"/>
  <c r="D959" i="5"/>
  <c r="E969" i="5"/>
  <c r="G969" i="5"/>
  <c r="F969" i="5"/>
  <c r="D969" i="5"/>
  <c r="I987" i="5"/>
  <c r="J987" i="5"/>
  <c r="H987" i="5"/>
  <c r="G987" i="5"/>
  <c r="E997" i="5"/>
  <c r="J997" i="5"/>
  <c r="I997" i="5"/>
  <c r="H997" i="5"/>
  <c r="G997" i="5"/>
  <c r="K1010" i="5"/>
  <c r="C1010" i="5"/>
  <c r="H1010" i="5"/>
  <c r="G1010" i="5"/>
  <c r="F1010" i="5"/>
  <c r="E1010" i="5"/>
  <c r="I1043" i="5"/>
  <c r="G1043" i="5"/>
  <c r="F1043" i="5"/>
  <c r="E1043" i="5"/>
  <c r="D1043" i="5"/>
  <c r="E1053" i="5"/>
  <c r="H1053" i="5"/>
  <c r="G1053" i="5"/>
  <c r="F1053" i="5"/>
  <c r="D1053" i="5"/>
  <c r="E1061" i="5"/>
  <c r="J1061" i="5"/>
  <c r="I1061" i="5"/>
  <c r="H1061" i="5"/>
  <c r="G1061" i="5"/>
  <c r="K1074" i="5"/>
  <c r="C1074" i="5"/>
  <c r="H1074" i="5"/>
  <c r="G1074" i="5"/>
  <c r="F1074" i="5"/>
  <c r="E1074" i="5"/>
  <c r="I1107" i="5"/>
  <c r="G1107" i="5"/>
  <c r="F1107" i="5"/>
  <c r="E1107" i="5"/>
  <c r="D1107" i="5"/>
  <c r="E1117" i="5"/>
  <c r="H1117" i="5"/>
  <c r="G1117" i="5"/>
  <c r="F1117" i="5"/>
  <c r="D1117" i="5"/>
  <c r="E1125" i="5"/>
  <c r="J1125" i="5"/>
  <c r="I1125" i="5"/>
  <c r="H1125" i="5"/>
  <c r="G1125" i="5"/>
  <c r="K1138" i="5"/>
  <c r="C1138" i="5"/>
  <c r="H1138" i="5"/>
  <c r="G1138" i="5"/>
  <c r="F1138" i="5"/>
  <c r="E1138" i="5"/>
  <c r="I1171" i="5"/>
  <c r="G1171" i="5"/>
  <c r="F1171" i="5"/>
  <c r="E1171" i="5"/>
  <c r="D1171" i="5"/>
  <c r="E1181" i="5"/>
  <c r="H1181" i="5"/>
  <c r="G1181" i="5"/>
  <c r="F1181" i="5"/>
  <c r="D1181" i="5"/>
  <c r="E1189" i="5"/>
  <c r="J1189" i="5"/>
  <c r="I1189" i="5"/>
  <c r="H1189" i="5"/>
  <c r="G1189" i="5"/>
  <c r="K1202" i="5"/>
  <c r="C1202" i="5"/>
  <c r="H1202" i="5"/>
  <c r="G1202" i="5"/>
  <c r="F1202" i="5"/>
  <c r="E1202" i="5"/>
  <c r="I1235" i="5"/>
  <c r="G1235" i="5"/>
  <c r="F1235" i="5"/>
  <c r="E1235" i="5"/>
  <c r="D1235" i="5"/>
  <c r="E1245" i="5"/>
  <c r="H1245" i="5"/>
  <c r="G1245" i="5"/>
  <c r="F1245" i="5"/>
  <c r="D1245" i="5"/>
  <c r="E1253" i="5"/>
  <c r="J1253" i="5"/>
  <c r="I1253" i="5"/>
  <c r="H1253" i="5"/>
  <c r="G1253" i="5"/>
  <c r="K1266" i="5"/>
  <c r="C1266" i="5"/>
  <c r="H1266" i="5"/>
  <c r="G1266" i="5"/>
  <c r="F1266" i="5"/>
  <c r="E1266" i="5"/>
  <c r="I1307" i="5"/>
  <c r="C1307" i="5"/>
  <c r="J1307" i="5"/>
  <c r="H1307" i="5"/>
  <c r="G1307" i="5"/>
  <c r="F1307" i="5"/>
  <c r="E1309" i="5"/>
  <c r="J1309" i="5"/>
  <c r="H1309" i="5"/>
  <c r="G1309" i="5"/>
  <c r="F1309" i="5"/>
  <c r="D1309" i="5"/>
  <c r="G1320" i="5"/>
  <c r="J1320" i="5"/>
  <c r="H1320" i="5"/>
  <c r="F1320" i="5"/>
  <c r="E1320" i="5"/>
  <c r="D1320" i="5"/>
  <c r="C1320" i="5"/>
  <c r="E1405" i="5"/>
  <c r="J1405" i="5"/>
  <c r="I1405" i="5"/>
  <c r="H1405" i="5"/>
  <c r="G1405" i="5"/>
  <c r="F1405" i="5"/>
  <c r="D1405" i="5"/>
  <c r="C1405" i="5"/>
  <c r="K1478" i="5"/>
  <c r="C1478" i="5"/>
  <c r="G1478" i="5"/>
  <c r="J1478" i="5"/>
  <c r="I1478" i="5"/>
  <c r="H1478" i="5"/>
  <c r="F1478" i="5"/>
  <c r="E1478" i="5"/>
  <c r="D1478" i="5"/>
  <c r="E1525" i="5"/>
  <c r="I1525" i="5"/>
  <c r="K1525" i="5"/>
  <c r="J1525" i="5"/>
  <c r="H1525" i="5"/>
  <c r="G1525" i="5"/>
  <c r="F1525" i="5"/>
  <c r="D1525" i="5"/>
  <c r="C1525" i="5"/>
  <c r="K1606" i="5"/>
  <c r="C1606" i="5"/>
  <c r="G1606" i="5"/>
  <c r="J1606" i="5"/>
  <c r="I1606" i="5"/>
  <c r="H1606" i="5"/>
  <c r="F1606" i="5"/>
  <c r="E1606" i="5"/>
  <c r="D1606" i="5"/>
  <c r="E1653" i="5"/>
  <c r="I1653" i="5"/>
  <c r="K1653" i="5"/>
  <c r="J1653" i="5"/>
  <c r="H1653" i="5"/>
  <c r="G1653" i="5"/>
  <c r="F1653" i="5"/>
  <c r="D1653" i="5"/>
  <c r="C1653" i="5"/>
  <c r="K1734" i="5"/>
  <c r="C1734" i="5"/>
  <c r="G1734" i="5"/>
  <c r="J1734" i="5"/>
  <c r="I1734" i="5"/>
  <c r="H1734" i="5"/>
  <c r="F1734" i="5"/>
  <c r="E1734" i="5"/>
  <c r="D1734" i="5"/>
  <c r="K1782" i="5"/>
  <c r="C1782" i="5"/>
  <c r="G1782" i="5"/>
  <c r="J1782" i="5"/>
  <c r="I1782" i="5"/>
  <c r="H1782" i="5"/>
  <c r="F1782" i="5"/>
  <c r="E1782" i="5"/>
  <c r="D1782" i="5"/>
  <c r="K1830" i="5"/>
  <c r="C1830" i="5"/>
  <c r="G1830" i="5"/>
  <c r="J1830" i="5"/>
  <c r="I1830" i="5"/>
  <c r="H1830" i="5"/>
  <c r="F1830" i="5"/>
  <c r="E1830" i="5"/>
  <c r="D1830" i="5"/>
  <c r="K1862" i="5"/>
  <c r="C1862" i="5"/>
  <c r="G1862" i="5"/>
  <c r="J1862" i="5"/>
  <c r="I1862" i="5"/>
  <c r="H1862" i="5"/>
  <c r="F1862" i="5"/>
  <c r="E1862" i="5"/>
  <c r="D1862" i="5"/>
  <c r="H1884" i="5"/>
  <c r="G1884" i="5"/>
  <c r="K1884" i="5"/>
  <c r="C1884" i="5"/>
  <c r="J1884" i="5"/>
  <c r="I1884" i="5"/>
  <c r="F1884" i="5"/>
  <c r="E1884" i="5"/>
  <c r="D1884" i="5"/>
  <c r="H1964" i="5"/>
  <c r="G1964" i="5"/>
  <c r="K1964" i="5"/>
  <c r="C1964" i="5"/>
  <c r="J1964" i="5"/>
  <c r="I1964" i="5"/>
  <c r="F1964" i="5"/>
  <c r="E1964" i="5"/>
  <c r="D1964" i="5"/>
  <c r="E2036" i="5"/>
  <c r="D2036" i="5"/>
  <c r="C2036" i="5"/>
  <c r="H2036" i="5"/>
  <c r="K2036" i="5"/>
  <c r="J2036" i="5"/>
  <c r="I2036" i="5"/>
  <c r="G2036" i="5"/>
  <c r="F2036" i="5"/>
  <c r="I2106" i="5"/>
  <c r="H2106" i="5"/>
  <c r="G2106" i="5"/>
  <c r="D2106" i="5"/>
  <c r="C2106" i="5"/>
  <c r="K2106" i="5"/>
  <c r="J2106" i="5"/>
  <c r="F2106" i="5"/>
  <c r="E2106" i="5"/>
  <c r="G2223" i="5"/>
  <c r="J2223" i="5"/>
  <c r="I2223" i="5"/>
  <c r="H2223" i="5"/>
  <c r="D2223" i="5"/>
  <c r="C2223" i="5"/>
  <c r="K2223" i="5"/>
  <c r="F2223" i="5"/>
  <c r="E2223" i="5"/>
  <c r="K550" i="5"/>
  <c r="C550" i="5"/>
  <c r="K551" i="5"/>
  <c r="K561" i="5"/>
  <c r="I563" i="5"/>
  <c r="F563" i="5"/>
  <c r="G564" i="5"/>
  <c r="E564" i="5"/>
  <c r="E565" i="5"/>
  <c r="D565" i="5"/>
  <c r="K566" i="5"/>
  <c r="C566" i="5"/>
  <c r="D566" i="5"/>
  <c r="I599" i="5"/>
  <c r="C599" i="5"/>
  <c r="E601" i="5"/>
  <c r="J601" i="5"/>
  <c r="K602" i="5"/>
  <c r="C602" i="5"/>
  <c r="I602" i="5"/>
  <c r="G624" i="5"/>
  <c r="J624" i="5"/>
  <c r="I624" i="5"/>
  <c r="K638" i="5"/>
  <c r="C638" i="5"/>
  <c r="G638" i="5"/>
  <c r="F638" i="5"/>
  <c r="E661" i="5"/>
  <c r="F661" i="5"/>
  <c r="D661" i="5"/>
  <c r="G668" i="5"/>
  <c r="I668" i="5"/>
  <c r="H668" i="5"/>
  <c r="E677" i="5"/>
  <c r="J677" i="5"/>
  <c r="I677" i="5"/>
  <c r="I683" i="5"/>
  <c r="E683" i="5"/>
  <c r="D683" i="5"/>
  <c r="I691" i="5"/>
  <c r="G691" i="5"/>
  <c r="F691" i="5"/>
  <c r="E705" i="5"/>
  <c r="D705" i="5"/>
  <c r="C705" i="5"/>
  <c r="K714" i="5"/>
  <c r="C714" i="5"/>
  <c r="F714" i="5"/>
  <c r="E714" i="5"/>
  <c r="K722" i="5"/>
  <c r="C722" i="5"/>
  <c r="H722" i="5"/>
  <c r="G722" i="5"/>
  <c r="I735" i="5"/>
  <c r="F735" i="5"/>
  <c r="E735" i="5"/>
  <c r="G744" i="5"/>
  <c r="H744" i="5"/>
  <c r="F744" i="5"/>
  <c r="G752" i="5"/>
  <c r="J752" i="5"/>
  <c r="I752" i="5"/>
  <c r="K766" i="5"/>
  <c r="C766" i="5"/>
  <c r="G766" i="5"/>
  <c r="F766" i="5"/>
  <c r="E789" i="5"/>
  <c r="F789" i="5"/>
  <c r="D789" i="5"/>
  <c r="G796" i="5"/>
  <c r="I796" i="5"/>
  <c r="H796" i="5"/>
  <c r="E805" i="5"/>
  <c r="J805" i="5"/>
  <c r="I805" i="5"/>
  <c r="I811" i="5"/>
  <c r="E811" i="5"/>
  <c r="D811" i="5"/>
  <c r="I819" i="5"/>
  <c r="G819" i="5"/>
  <c r="F819" i="5"/>
  <c r="E833" i="5"/>
  <c r="D833" i="5"/>
  <c r="C833" i="5"/>
  <c r="K842" i="5"/>
  <c r="C842" i="5"/>
  <c r="F842" i="5"/>
  <c r="E842" i="5"/>
  <c r="K850" i="5"/>
  <c r="C850" i="5"/>
  <c r="H850" i="5"/>
  <c r="G850" i="5"/>
  <c r="I863" i="5"/>
  <c r="F863" i="5"/>
  <c r="E863" i="5"/>
  <c r="G872" i="5"/>
  <c r="H872" i="5"/>
  <c r="F872" i="5"/>
  <c r="I883" i="5"/>
  <c r="G883" i="5"/>
  <c r="F883" i="5"/>
  <c r="E883" i="5"/>
  <c r="G892" i="5"/>
  <c r="I892" i="5"/>
  <c r="H892" i="5"/>
  <c r="F892" i="5"/>
  <c r="K902" i="5"/>
  <c r="C902" i="5"/>
  <c r="I902" i="5"/>
  <c r="H902" i="5"/>
  <c r="G902" i="5"/>
  <c r="I927" i="5"/>
  <c r="F927" i="5"/>
  <c r="E927" i="5"/>
  <c r="D927" i="5"/>
  <c r="E937" i="5"/>
  <c r="G937" i="5"/>
  <c r="F937" i="5"/>
  <c r="D937" i="5"/>
  <c r="I955" i="5"/>
  <c r="J955" i="5"/>
  <c r="H955" i="5"/>
  <c r="G955" i="5"/>
  <c r="E965" i="5"/>
  <c r="J965" i="5"/>
  <c r="I965" i="5"/>
  <c r="H965" i="5"/>
  <c r="K978" i="5"/>
  <c r="C978" i="5"/>
  <c r="H978" i="5"/>
  <c r="G978" i="5"/>
  <c r="F978" i="5"/>
  <c r="I999" i="5"/>
  <c r="H999" i="5"/>
  <c r="G999" i="5"/>
  <c r="F999" i="5"/>
  <c r="E999" i="5"/>
  <c r="G1012" i="5"/>
  <c r="F1012" i="5"/>
  <c r="E1012" i="5"/>
  <c r="D1012" i="5"/>
  <c r="C1012" i="5"/>
  <c r="K1022" i="5"/>
  <c r="C1022" i="5"/>
  <c r="G1022" i="5"/>
  <c r="F1022" i="5"/>
  <c r="E1022" i="5"/>
  <c r="D1022" i="5"/>
  <c r="K1030" i="5"/>
  <c r="C1030" i="5"/>
  <c r="I1030" i="5"/>
  <c r="H1030" i="5"/>
  <c r="G1030" i="5"/>
  <c r="F1030" i="5"/>
  <c r="I1055" i="5"/>
  <c r="F1055" i="5"/>
  <c r="E1055" i="5"/>
  <c r="D1055" i="5"/>
  <c r="C1055" i="5"/>
  <c r="I1063" i="5"/>
  <c r="H1063" i="5"/>
  <c r="G1063" i="5"/>
  <c r="F1063" i="5"/>
  <c r="E1063" i="5"/>
  <c r="G1076" i="5"/>
  <c r="F1076" i="5"/>
  <c r="E1076" i="5"/>
  <c r="D1076" i="5"/>
  <c r="C1076" i="5"/>
  <c r="K1086" i="5"/>
  <c r="C1086" i="5"/>
  <c r="G1086" i="5"/>
  <c r="F1086" i="5"/>
  <c r="E1086" i="5"/>
  <c r="D1086" i="5"/>
  <c r="K1094" i="5"/>
  <c r="C1094" i="5"/>
  <c r="I1094" i="5"/>
  <c r="H1094" i="5"/>
  <c r="G1094" i="5"/>
  <c r="F1094" i="5"/>
  <c r="I1119" i="5"/>
  <c r="F1119" i="5"/>
  <c r="E1119" i="5"/>
  <c r="D1119" i="5"/>
  <c r="C1119" i="5"/>
  <c r="I1127" i="5"/>
  <c r="H1127" i="5"/>
  <c r="G1127" i="5"/>
  <c r="F1127" i="5"/>
  <c r="E1127" i="5"/>
  <c r="G1140" i="5"/>
  <c r="F1140" i="5"/>
  <c r="E1140" i="5"/>
  <c r="D1140" i="5"/>
  <c r="C1140" i="5"/>
  <c r="K1150" i="5"/>
  <c r="C1150" i="5"/>
  <c r="G1150" i="5"/>
  <c r="F1150" i="5"/>
  <c r="E1150" i="5"/>
  <c r="D1150" i="5"/>
  <c r="K1158" i="5"/>
  <c r="C1158" i="5"/>
  <c r="I1158" i="5"/>
  <c r="H1158" i="5"/>
  <c r="G1158" i="5"/>
  <c r="F1158" i="5"/>
  <c r="I1183" i="5"/>
  <c r="F1183" i="5"/>
  <c r="E1183" i="5"/>
  <c r="D1183" i="5"/>
  <c r="C1183" i="5"/>
  <c r="I1191" i="5"/>
  <c r="H1191" i="5"/>
  <c r="G1191" i="5"/>
  <c r="F1191" i="5"/>
  <c r="E1191" i="5"/>
  <c r="G1204" i="5"/>
  <c r="F1204" i="5"/>
  <c r="E1204" i="5"/>
  <c r="D1204" i="5"/>
  <c r="C1204" i="5"/>
  <c r="K1214" i="5"/>
  <c r="C1214" i="5"/>
  <c r="G1214" i="5"/>
  <c r="F1214" i="5"/>
  <c r="E1214" i="5"/>
  <c r="D1214" i="5"/>
  <c r="K1222" i="5"/>
  <c r="C1222" i="5"/>
  <c r="I1222" i="5"/>
  <c r="H1222" i="5"/>
  <c r="G1222" i="5"/>
  <c r="F1222" i="5"/>
  <c r="I1247" i="5"/>
  <c r="F1247" i="5"/>
  <c r="E1247" i="5"/>
  <c r="D1247" i="5"/>
  <c r="C1247" i="5"/>
  <c r="I1255" i="5"/>
  <c r="H1255" i="5"/>
  <c r="G1255" i="5"/>
  <c r="F1255" i="5"/>
  <c r="E1255" i="5"/>
  <c r="G1268" i="5"/>
  <c r="F1268" i="5"/>
  <c r="E1268" i="5"/>
  <c r="D1268" i="5"/>
  <c r="C1268" i="5"/>
  <c r="K1278" i="5"/>
  <c r="C1278" i="5"/>
  <c r="G1278" i="5"/>
  <c r="F1278" i="5"/>
  <c r="E1278" i="5"/>
  <c r="D1278" i="5"/>
  <c r="K1286" i="5"/>
  <c r="C1286" i="5"/>
  <c r="I1286" i="5"/>
  <c r="H1286" i="5"/>
  <c r="G1286" i="5"/>
  <c r="F1286" i="5"/>
  <c r="G1300" i="5"/>
  <c r="I1300" i="5"/>
  <c r="F1300" i="5"/>
  <c r="E1300" i="5"/>
  <c r="D1300" i="5"/>
  <c r="C1300" i="5"/>
  <c r="D1307" i="5"/>
  <c r="C1309" i="5"/>
  <c r="G1384" i="5"/>
  <c r="J1384" i="5"/>
  <c r="I1384" i="5"/>
  <c r="H1384" i="5"/>
  <c r="F1384" i="5"/>
  <c r="E1384" i="5"/>
  <c r="D1384" i="5"/>
  <c r="C1384" i="5"/>
  <c r="E1445" i="5"/>
  <c r="I1445" i="5"/>
  <c r="K1445" i="5"/>
  <c r="J1445" i="5"/>
  <c r="H1445" i="5"/>
  <c r="G1445" i="5"/>
  <c r="F1445" i="5"/>
  <c r="D1445" i="5"/>
  <c r="C1445" i="5"/>
  <c r="K1526" i="5"/>
  <c r="C1526" i="5"/>
  <c r="G1526" i="5"/>
  <c r="J1526" i="5"/>
  <c r="I1526" i="5"/>
  <c r="H1526" i="5"/>
  <c r="F1526" i="5"/>
  <c r="E1526" i="5"/>
  <c r="D1526" i="5"/>
  <c r="E1573" i="5"/>
  <c r="I1573" i="5"/>
  <c r="K1573" i="5"/>
  <c r="J1573" i="5"/>
  <c r="H1573" i="5"/>
  <c r="G1573" i="5"/>
  <c r="F1573" i="5"/>
  <c r="D1573" i="5"/>
  <c r="C1573" i="5"/>
  <c r="K1654" i="5"/>
  <c r="C1654" i="5"/>
  <c r="G1654" i="5"/>
  <c r="J1654" i="5"/>
  <c r="I1654" i="5"/>
  <c r="H1654" i="5"/>
  <c r="F1654" i="5"/>
  <c r="E1654" i="5"/>
  <c r="D1654" i="5"/>
  <c r="E1701" i="5"/>
  <c r="I1701" i="5"/>
  <c r="K1701" i="5"/>
  <c r="J1701" i="5"/>
  <c r="H1701" i="5"/>
  <c r="G1701" i="5"/>
  <c r="F1701" i="5"/>
  <c r="D1701" i="5"/>
  <c r="C1701" i="5"/>
  <c r="E1797" i="5"/>
  <c r="I1797" i="5"/>
  <c r="K1797" i="5"/>
  <c r="J1797" i="5"/>
  <c r="H1797" i="5"/>
  <c r="G1797" i="5"/>
  <c r="F1797" i="5"/>
  <c r="D1797" i="5"/>
  <c r="C1797" i="5"/>
  <c r="H1980" i="5"/>
  <c r="G1980" i="5"/>
  <c r="K1980" i="5"/>
  <c r="C1980" i="5"/>
  <c r="J1980" i="5"/>
  <c r="I1980" i="5"/>
  <c r="F1980" i="5"/>
  <c r="E1980" i="5"/>
  <c r="D1980" i="5"/>
  <c r="G2095" i="5"/>
  <c r="I2095" i="5"/>
  <c r="H2095" i="5"/>
  <c r="C2095" i="5"/>
  <c r="K2095" i="5"/>
  <c r="J2095" i="5"/>
  <c r="F2095" i="5"/>
  <c r="E2095" i="5"/>
  <c r="D2095" i="5"/>
  <c r="I2206" i="5"/>
  <c r="F2206" i="5"/>
  <c r="E2206" i="5"/>
  <c r="D2206" i="5"/>
  <c r="J2206" i="5"/>
  <c r="H2206" i="5"/>
  <c r="K2206" i="5"/>
  <c r="G2206" i="5"/>
  <c r="C2206" i="5"/>
  <c r="J481" i="5"/>
  <c r="J485" i="5"/>
  <c r="J489" i="5"/>
  <c r="J493" i="5"/>
  <c r="J497" i="5"/>
  <c r="J501" i="5"/>
  <c r="J505" i="5"/>
  <c r="J509" i="5"/>
  <c r="J513" i="5"/>
  <c r="J517" i="5"/>
  <c r="J521" i="5"/>
  <c r="J525" i="5"/>
  <c r="J529" i="5"/>
  <c r="J533" i="5"/>
  <c r="J537" i="5"/>
  <c r="J541" i="5"/>
  <c r="J545" i="5"/>
  <c r="D550" i="5"/>
  <c r="C551" i="5"/>
  <c r="K552" i="5"/>
  <c r="C561" i="5"/>
  <c r="K562" i="5"/>
  <c r="C562" i="5"/>
  <c r="G562" i="5"/>
  <c r="C563" i="5"/>
  <c r="C564" i="5"/>
  <c r="C565" i="5"/>
  <c r="E566" i="5"/>
  <c r="I595" i="5"/>
  <c r="F595" i="5"/>
  <c r="G596" i="5"/>
  <c r="E596" i="5"/>
  <c r="E597" i="5"/>
  <c r="D597" i="5"/>
  <c r="K598" i="5"/>
  <c r="C598" i="5"/>
  <c r="D598" i="5"/>
  <c r="D599" i="5"/>
  <c r="C601" i="5"/>
  <c r="D602" i="5"/>
  <c r="C624" i="5"/>
  <c r="K630" i="5"/>
  <c r="C630" i="5"/>
  <c r="E630" i="5"/>
  <c r="D630" i="5"/>
  <c r="E637" i="5"/>
  <c r="H637" i="5"/>
  <c r="G637" i="5"/>
  <c r="D638" i="5"/>
  <c r="K646" i="5"/>
  <c r="C646" i="5"/>
  <c r="I646" i="5"/>
  <c r="H646" i="5"/>
  <c r="G652" i="5"/>
  <c r="D652" i="5"/>
  <c r="C652" i="5"/>
  <c r="G660" i="5"/>
  <c r="F660" i="5"/>
  <c r="E660" i="5"/>
  <c r="C661" i="5"/>
  <c r="I667" i="5"/>
  <c r="J667" i="5"/>
  <c r="H667" i="5"/>
  <c r="C668" i="5"/>
  <c r="C677" i="5"/>
  <c r="C683" i="5"/>
  <c r="C691" i="5"/>
  <c r="K698" i="5"/>
  <c r="C698" i="5"/>
  <c r="J698" i="5"/>
  <c r="I698" i="5"/>
  <c r="G704" i="5"/>
  <c r="E704" i="5"/>
  <c r="D704" i="5"/>
  <c r="F705" i="5"/>
  <c r="E713" i="5"/>
  <c r="G713" i="5"/>
  <c r="F713" i="5"/>
  <c r="D714" i="5"/>
  <c r="E721" i="5"/>
  <c r="I721" i="5"/>
  <c r="H721" i="5"/>
  <c r="D722" i="5"/>
  <c r="I727" i="5"/>
  <c r="D727" i="5"/>
  <c r="C727" i="5"/>
  <c r="C735" i="5"/>
  <c r="I743" i="5"/>
  <c r="H743" i="5"/>
  <c r="G743" i="5"/>
  <c r="C744" i="5"/>
  <c r="K758" i="5"/>
  <c r="C758" i="5"/>
  <c r="E758" i="5"/>
  <c r="D758" i="5"/>
  <c r="E765" i="5"/>
  <c r="H765" i="5"/>
  <c r="G765" i="5"/>
  <c r="K774" i="5"/>
  <c r="C774" i="5"/>
  <c r="I774" i="5"/>
  <c r="H774" i="5"/>
  <c r="G780" i="5"/>
  <c r="D780" i="5"/>
  <c r="C780" i="5"/>
  <c r="G788" i="5"/>
  <c r="F788" i="5"/>
  <c r="E788" i="5"/>
  <c r="C789" i="5"/>
  <c r="I795" i="5"/>
  <c r="J795" i="5"/>
  <c r="H795" i="5"/>
  <c r="C796" i="5"/>
  <c r="C805" i="5"/>
  <c r="C811" i="5"/>
  <c r="K826" i="5"/>
  <c r="C826" i="5"/>
  <c r="J826" i="5"/>
  <c r="I826" i="5"/>
  <c r="G832" i="5"/>
  <c r="E832" i="5"/>
  <c r="D832" i="5"/>
  <c r="E841" i="5"/>
  <c r="G841" i="5"/>
  <c r="F841" i="5"/>
  <c r="E849" i="5"/>
  <c r="I849" i="5"/>
  <c r="H849" i="5"/>
  <c r="I855" i="5"/>
  <c r="D855" i="5"/>
  <c r="C855" i="5"/>
  <c r="I871" i="5"/>
  <c r="H871" i="5"/>
  <c r="G871" i="5"/>
  <c r="I895" i="5"/>
  <c r="F895" i="5"/>
  <c r="E895" i="5"/>
  <c r="D895" i="5"/>
  <c r="E905" i="5"/>
  <c r="G905" i="5"/>
  <c r="F905" i="5"/>
  <c r="D905" i="5"/>
  <c r="I923" i="5"/>
  <c r="J923" i="5"/>
  <c r="H923" i="5"/>
  <c r="G923" i="5"/>
  <c r="E933" i="5"/>
  <c r="J933" i="5"/>
  <c r="I933" i="5"/>
  <c r="H933" i="5"/>
  <c r="K946" i="5"/>
  <c r="C946" i="5"/>
  <c r="H946" i="5"/>
  <c r="G946" i="5"/>
  <c r="F946" i="5"/>
  <c r="G968" i="5"/>
  <c r="H968" i="5"/>
  <c r="F968" i="5"/>
  <c r="E968" i="5"/>
  <c r="E981" i="5"/>
  <c r="F981" i="5"/>
  <c r="D981" i="5"/>
  <c r="C981" i="5"/>
  <c r="K990" i="5"/>
  <c r="C990" i="5"/>
  <c r="G990" i="5"/>
  <c r="F990" i="5"/>
  <c r="E990" i="5"/>
  <c r="I1019" i="5"/>
  <c r="J1019" i="5"/>
  <c r="H1019" i="5"/>
  <c r="G1019" i="5"/>
  <c r="F1019" i="5"/>
  <c r="G1032" i="5"/>
  <c r="H1032" i="5"/>
  <c r="F1032" i="5"/>
  <c r="E1032" i="5"/>
  <c r="D1032" i="5"/>
  <c r="G1040" i="5"/>
  <c r="J1040" i="5"/>
  <c r="I1040" i="5"/>
  <c r="H1040" i="5"/>
  <c r="F1040" i="5"/>
  <c r="K1050" i="5"/>
  <c r="C1050" i="5"/>
  <c r="J1050" i="5"/>
  <c r="I1050" i="5"/>
  <c r="H1050" i="5"/>
  <c r="G1050" i="5"/>
  <c r="I1083" i="5"/>
  <c r="J1083" i="5"/>
  <c r="H1083" i="5"/>
  <c r="G1083" i="5"/>
  <c r="F1083" i="5"/>
  <c r="G1096" i="5"/>
  <c r="H1096" i="5"/>
  <c r="F1096" i="5"/>
  <c r="E1096" i="5"/>
  <c r="D1096" i="5"/>
  <c r="G1104" i="5"/>
  <c r="J1104" i="5"/>
  <c r="I1104" i="5"/>
  <c r="H1104" i="5"/>
  <c r="F1104" i="5"/>
  <c r="K1114" i="5"/>
  <c r="C1114" i="5"/>
  <c r="J1114" i="5"/>
  <c r="I1114" i="5"/>
  <c r="H1114" i="5"/>
  <c r="G1114" i="5"/>
  <c r="I1147" i="5"/>
  <c r="J1147" i="5"/>
  <c r="H1147" i="5"/>
  <c r="G1147" i="5"/>
  <c r="F1147" i="5"/>
  <c r="G1160" i="5"/>
  <c r="H1160" i="5"/>
  <c r="F1160" i="5"/>
  <c r="E1160" i="5"/>
  <c r="D1160" i="5"/>
  <c r="G1168" i="5"/>
  <c r="J1168" i="5"/>
  <c r="I1168" i="5"/>
  <c r="H1168" i="5"/>
  <c r="F1168" i="5"/>
  <c r="K1178" i="5"/>
  <c r="C1178" i="5"/>
  <c r="J1178" i="5"/>
  <c r="I1178" i="5"/>
  <c r="H1178" i="5"/>
  <c r="G1178" i="5"/>
  <c r="I1211" i="5"/>
  <c r="J1211" i="5"/>
  <c r="H1211" i="5"/>
  <c r="G1211" i="5"/>
  <c r="F1211" i="5"/>
  <c r="G1224" i="5"/>
  <c r="H1224" i="5"/>
  <c r="F1224" i="5"/>
  <c r="E1224" i="5"/>
  <c r="D1224" i="5"/>
  <c r="G1232" i="5"/>
  <c r="J1232" i="5"/>
  <c r="I1232" i="5"/>
  <c r="H1232" i="5"/>
  <c r="F1232" i="5"/>
  <c r="K1242" i="5"/>
  <c r="C1242" i="5"/>
  <c r="J1242" i="5"/>
  <c r="I1242" i="5"/>
  <c r="H1242" i="5"/>
  <c r="G1242" i="5"/>
  <c r="I1275" i="5"/>
  <c r="J1275" i="5"/>
  <c r="H1275" i="5"/>
  <c r="G1275" i="5"/>
  <c r="F1275" i="5"/>
  <c r="G1288" i="5"/>
  <c r="H1288" i="5"/>
  <c r="F1288" i="5"/>
  <c r="E1288" i="5"/>
  <c r="D1288" i="5"/>
  <c r="G1296" i="5"/>
  <c r="C1296" i="5"/>
  <c r="J1296" i="5"/>
  <c r="I1296" i="5"/>
  <c r="H1296" i="5"/>
  <c r="F1296" i="5"/>
  <c r="K1298" i="5"/>
  <c r="C1298" i="5"/>
  <c r="J1298" i="5"/>
  <c r="H1298" i="5"/>
  <c r="G1298" i="5"/>
  <c r="F1298" i="5"/>
  <c r="E1298" i="5"/>
  <c r="G1352" i="5"/>
  <c r="J1352" i="5"/>
  <c r="H1352" i="5"/>
  <c r="F1352" i="5"/>
  <c r="E1352" i="5"/>
  <c r="D1352" i="5"/>
  <c r="C1352" i="5"/>
  <c r="K1394" i="5"/>
  <c r="C1394" i="5"/>
  <c r="J1394" i="5"/>
  <c r="I1394" i="5"/>
  <c r="H1394" i="5"/>
  <c r="G1394" i="5"/>
  <c r="F1394" i="5"/>
  <c r="E1394" i="5"/>
  <c r="D1394" i="5"/>
  <c r="K1446" i="5"/>
  <c r="C1446" i="5"/>
  <c r="G1446" i="5"/>
  <c r="J1446" i="5"/>
  <c r="I1446" i="5"/>
  <c r="H1446" i="5"/>
  <c r="F1446" i="5"/>
  <c r="E1446" i="5"/>
  <c r="D1446" i="5"/>
  <c r="E1493" i="5"/>
  <c r="I1493" i="5"/>
  <c r="K1493" i="5"/>
  <c r="J1493" i="5"/>
  <c r="H1493" i="5"/>
  <c r="G1493" i="5"/>
  <c r="F1493" i="5"/>
  <c r="D1493" i="5"/>
  <c r="C1493" i="5"/>
  <c r="K1574" i="5"/>
  <c r="C1574" i="5"/>
  <c r="G1574" i="5"/>
  <c r="J1574" i="5"/>
  <c r="I1574" i="5"/>
  <c r="H1574" i="5"/>
  <c r="F1574" i="5"/>
  <c r="E1574" i="5"/>
  <c r="D1574" i="5"/>
  <c r="E1621" i="5"/>
  <c r="I1621" i="5"/>
  <c r="K1621" i="5"/>
  <c r="J1621" i="5"/>
  <c r="H1621" i="5"/>
  <c r="G1621" i="5"/>
  <c r="F1621" i="5"/>
  <c r="D1621" i="5"/>
  <c r="C1621" i="5"/>
  <c r="K1702" i="5"/>
  <c r="C1702" i="5"/>
  <c r="G1702" i="5"/>
  <c r="J1702" i="5"/>
  <c r="I1702" i="5"/>
  <c r="H1702" i="5"/>
  <c r="F1702" i="5"/>
  <c r="E1702" i="5"/>
  <c r="D1702" i="5"/>
  <c r="E1749" i="5"/>
  <c r="I1749" i="5"/>
  <c r="K1749" i="5"/>
  <c r="J1749" i="5"/>
  <c r="H1749" i="5"/>
  <c r="G1749" i="5"/>
  <c r="F1749" i="5"/>
  <c r="D1749" i="5"/>
  <c r="C1749" i="5"/>
  <c r="K1798" i="5"/>
  <c r="C1798" i="5"/>
  <c r="G1798" i="5"/>
  <c r="J1798" i="5"/>
  <c r="I1798" i="5"/>
  <c r="H1798" i="5"/>
  <c r="F1798" i="5"/>
  <c r="E1798" i="5"/>
  <c r="D1798" i="5"/>
  <c r="F1921" i="5"/>
  <c r="E1921" i="5"/>
  <c r="I1921" i="5"/>
  <c r="K1921" i="5"/>
  <c r="J1921" i="5"/>
  <c r="H1921" i="5"/>
  <c r="G1921" i="5"/>
  <c r="D1921" i="5"/>
  <c r="C1921" i="5"/>
  <c r="H1996" i="5"/>
  <c r="G1996" i="5"/>
  <c r="K1996" i="5"/>
  <c r="C1996" i="5"/>
  <c r="J1996" i="5"/>
  <c r="I1996" i="5"/>
  <c r="F1996" i="5"/>
  <c r="E1996" i="5"/>
  <c r="D1996" i="5"/>
  <c r="I2010" i="5"/>
  <c r="H2010" i="5"/>
  <c r="G2010" i="5"/>
  <c r="C2010" i="5"/>
  <c r="K2010" i="5"/>
  <c r="J2010" i="5"/>
  <c r="F2010" i="5"/>
  <c r="E2010" i="5"/>
  <c r="D2010" i="5"/>
  <c r="E2116" i="5"/>
  <c r="I2116" i="5"/>
  <c r="H2116" i="5"/>
  <c r="D2116" i="5"/>
  <c r="C2116" i="5"/>
  <c r="K2116" i="5"/>
  <c r="J2116" i="5"/>
  <c r="G2116" i="5"/>
  <c r="F2116" i="5"/>
  <c r="I2170" i="5"/>
  <c r="J2170" i="5"/>
  <c r="H2170" i="5"/>
  <c r="G2170" i="5"/>
  <c r="D2170" i="5"/>
  <c r="C2170" i="5"/>
  <c r="K2170" i="5"/>
  <c r="F2170" i="5"/>
  <c r="E2170" i="5"/>
  <c r="G636" i="5"/>
  <c r="I636" i="5"/>
  <c r="H636" i="5"/>
  <c r="E645" i="5"/>
  <c r="J645" i="5"/>
  <c r="I645" i="5"/>
  <c r="I651" i="5"/>
  <c r="E651" i="5"/>
  <c r="D651" i="5"/>
  <c r="I659" i="5"/>
  <c r="G659" i="5"/>
  <c r="F659" i="5"/>
  <c r="E673" i="5"/>
  <c r="D673" i="5"/>
  <c r="C673" i="5"/>
  <c r="K682" i="5"/>
  <c r="C682" i="5"/>
  <c r="F682" i="5"/>
  <c r="E682" i="5"/>
  <c r="K690" i="5"/>
  <c r="C690" i="5"/>
  <c r="H690" i="5"/>
  <c r="G690" i="5"/>
  <c r="I703" i="5"/>
  <c r="F703" i="5"/>
  <c r="E703" i="5"/>
  <c r="G712" i="5"/>
  <c r="H712" i="5"/>
  <c r="F712" i="5"/>
  <c r="G720" i="5"/>
  <c r="J720" i="5"/>
  <c r="I720" i="5"/>
  <c r="K734" i="5"/>
  <c r="C734" i="5"/>
  <c r="G734" i="5"/>
  <c r="F734" i="5"/>
  <c r="E757" i="5"/>
  <c r="F757" i="5"/>
  <c r="D757" i="5"/>
  <c r="G764" i="5"/>
  <c r="I764" i="5"/>
  <c r="H764" i="5"/>
  <c r="E773" i="5"/>
  <c r="J773" i="5"/>
  <c r="I773" i="5"/>
  <c r="I779" i="5"/>
  <c r="E779" i="5"/>
  <c r="D779" i="5"/>
  <c r="I787" i="5"/>
  <c r="G787" i="5"/>
  <c r="F787" i="5"/>
  <c r="E801" i="5"/>
  <c r="D801" i="5"/>
  <c r="C801" i="5"/>
  <c r="K810" i="5"/>
  <c r="C810" i="5"/>
  <c r="F810" i="5"/>
  <c r="E810" i="5"/>
  <c r="K818" i="5"/>
  <c r="C818" i="5"/>
  <c r="H818" i="5"/>
  <c r="G818" i="5"/>
  <c r="I831" i="5"/>
  <c r="F831" i="5"/>
  <c r="E831" i="5"/>
  <c r="G840" i="5"/>
  <c r="H840" i="5"/>
  <c r="F840" i="5"/>
  <c r="G848" i="5"/>
  <c r="J848" i="5"/>
  <c r="I848" i="5"/>
  <c r="K862" i="5"/>
  <c r="C862" i="5"/>
  <c r="G862" i="5"/>
  <c r="F862" i="5"/>
  <c r="I891" i="5"/>
  <c r="J891" i="5"/>
  <c r="H891" i="5"/>
  <c r="G891" i="5"/>
  <c r="E901" i="5"/>
  <c r="J901" i="5"/>
  <c r="I901" i="5"/>
  <c r="H901" i="5"/>
  <c r="K914" i="5"/>
  <c r="C914" i="5"/>
  <c r="H914" i="5"/>
  <c r="G914" i="5"/>
  <c r="F914" i="5"/>
  <c r="G936" i="5"/>
  <c r="H936" i="5"/>
  <c r="F936" i="5"/>
  <c r="E936" i="5"/>
  <c r="E949" i="5"/>
  <c r="F949" i="5"/>
  <c r="D949" i="5"/>
  <c r="C949" i="5"/>
  <c r="K958" i="5"/>
  <c r="C958" i="5"/>
  <c r="G958" i="5"/>
  <c r="F958" i="5"/>
  <c r="E958" i="5"/>
  <c r="I971" i="5"/>
  <c r="E971" i="5"/>
  <c r="D971" i="5"/>
  <c r="C971" i="5"/>
  <c r="E977" i="5"/>
  <c r="I977" i="5"/>
  <c r="H977" i="5"/>
  <c r="G977" i="5"/>
  <c r="K986" i="5"/>
  <c r="C986" i="5"/>
  <c r="J986" i="5"/>
  <c r="I986" i="5"/>
  <c r="H986" i="5"/>
  <c r="E1001" i="5"/>
  <c r="G1001" i="5"/>
  <c r="F1001" i="5"/>
  <c r="D1001" i="5"/>
  <c r="C1001" i="5"/>
  <c r="E1009" i="5"/>
  <c r="I1009" i="5"/>
  <c r="H1009" i="5"/>
  <c r="G1009" i="5"/>
  <c r="F1009" i="5"/>
  <c r="G1052" i="5"/>
  <c r="I1052" i="5"/>
  <c r="H1052" i="5"/>
  <c r="F1052" i="5"/>
  <c r="E1052" i="5"/>
  <c r="E1065" i="5"/>
  <c r="G1065" i="5"/>
  <c r="F1065" i="5"/>
  <c r="D1065" i="5"/>
  <c r="C1065" i="5"/>
  <c r="E1073" i="5"/>
  <c r="I1073" i="5"/>
  <c r="H1073" i="5"/>
  <c r="G1073" i="5"/>
  <c r="F1073" i="5"/>
  <c r="G1116" i="5"/>
  <c r="I1116" i="5"/>
  <c r="H1116" i="5"/>
  <c r="F1116" i="5"/>
  <c r="E1116" i="5"/>
  <c r="E1129" i="5"/>
  <c r="G1129" i="5"/>
  <c r="F1129" i="5"/>
  <c r="D1129" i="5"/>
  <c r="C1129" i="5"/>
  <c r="E1137" i="5"/>
  <c r="I1137" i="5"/>
  <c r="H1137" i="5"/>
  <c r="G1137" i="5"/>
  <c r="F1137" i="5"/>
  <c r="G1180" i="5"/>
  <c r="I1180" i="5"/>
  <c r="H1180" i="5"/>
  <c r="F1180" i="5"/>
  <c r="E1180" i="5"/>
  <c r="E1193" i="5"/>
  <c r="G1193" i="5"/>
  <c r="F1193" i="5"/>
  <c r="D1193" i="5"/>
  <c r="C1193" i="5"/>
  <c r="E1201" i="5"/>
  <c r="I1201" i="5"/>
  <c r="H1201" i="5"/>
  <c r="G1201" i="5"/>
  <c r="F1201" i="5"/>
  <c r="C1211" i="5"/>
  <c r="C1224" i="5"/>
  <c r="D1242" i="5"/>
  <c r="G1244" i="5"/>
  <c r="I1244" i="5"/>
  <c r="H1244" i="5"/>
  <c r="F1244" i="5"/>
  <c r="E1244" i="5"/>
  <c r="E1257" i="5"/>
  <c r="G1257" i="5"/>
  <c r="F1257" i="5"/>
  <c r="D1257" i="5"/>
  <c r="C1257" i="5"/>
  <c r="E1265" i="5"/>
  <c r="I1265" i="5"/>
  <c r="H1265" i="5"/>
  <c r="G1265" i="5"/>
  <c r="F1265" i="5"/>
  <c r="C1275" i="5"/>
  <c r="C1288" i="5"/>
  <c r="D1296" i="5"/>
  <c r="D1298" i="5"/>
  <c r="K1330" i="5"/>
  <c r="C1330" i="5"/>
  <c r="J1330" i="5"/>
  <c r="H1330" i="5"/>
  <c r="G1330" i="5"/>
  <c r="F1330" i="5"/>
  <c r="E1330" i="5"/>
  <c r="D1330" i="5"/>
  <c r="K1338" i="5"/>
  <c r="C1338" i="5"/>
  <c r="D1338" i="5"/>
  <c r="J1338" i="5"/>
  <c r="I1338" i="5"/>
  <c r="H1338" i="5"/>
  <c r="G1338" i="5"/>
  <c r="F1338" i="5"/>
  <c r="I1395" i="5"/>
  <c r="J1395" i="5"/>
  <c r="H1395" i="5"/>
  <c r="G1395" i="5"/>
  <c r="F1395" i="5"/>
  <c r="E1395" i="5"/>
  <c r="D1395" i="5"/>
  <c r="C1395" i="5"/>
  <c r="E1413" i="5"/>
  <c r="I1413" i="5"/>
  <c r="K1413" i="5"/>
  <c r="J1413" i="5"/>
  <c r="H1413" i="5"/>
  <c r="G1413" i="5"/>
  <c r="F1413" i="5"/>
  <c r="D1413" i="5"/>
  <c r="C1413" i="5"/>
  <c r="K1494" i="5"/>
  <c r="C1494" i="5"/>
  <c r="G1494" i="5"/>
  <c r="J1494" i="5"/>
  <c r="I1494" i="5"/>
  <c r="H1494" i="5"/>
  <c r="F1494" i="5"/>
  <c r="E1494" i="5"/>
  <c r="D1494" i="5"/>
  <c r="E1541" i="5"/>
  <c r="I1541" i="5"/>
  <c r="K1541" i="5"/>
  <c r="J1541" i="5"/>
  <c r="H1541" i="5"/>
  <c r="G1541" i="5"/>
  <c r="F1541" i="5"/>
  <c r="D1541" i="5"/>
  <c r="C1541" i="5"/>
  <c r="K1622" i="5"/>
  <c r="C1622" i="5"/>
  <c r="G1622" i="5"/>
  <c r="J1622" i="5"/>
  <c r="I1622" i="5"/>
  <c r="H1622" i="5"/>
  <c r="F1622" i="5"/>
  <c r="E1622" i="5"/>
  <c r="D1622" i="5"/>
  <c r="E1669" i="5"/>
  <c r="I1669" i="5"/>
  <c r="K1669" i="5"/>
  <c r="J1669" i="5"/>
  <c r="H1669" i="5"/>
  <c r="G1669" i="5"/>
  <c r="F1669" i="5"/>
  <c r="D1669" i="5"/>
  <c r="C1669" i="5"/>
  <c r="K1750" i="5"/>
  <c r="C1750" i="5"/>
  <c r="G1750" i="5"/>
  <c r="J1750" i="5"/>
  <c r="I1750" i="5"/>
  <c r="H1750" i="5"/>
  <c r="F1750" i="5"/>
  <c r="E1750" i="5"/>
  <c r="D1750" i="5"/>
  <c r="E1845" i="5"/>
  <c r="I1845" i="5"/>
  <c r="K1845" i="5"/>
  <c r="J1845" i="5"/>
  <c r="H1845" i="5"/>
  <c r="G1845" i="5"/>
  <c r="F1845" i="5"/>
  <c r="D1845" i="5"/>
  <c r="C1845" i="5"/>
  <c r="E1877" i="5"/>
  <c r="I1877" i="5"/>
  <c r="K1877" i="5"/>
  <c r="J1877" i="5"/>
  <c r="H1877" i="5"/>
  <c r="G1877" i="5"/>
  <c r="F1877" i="5"/>
  <c r="D1877" i="5"/>
  <c r="C1877" i="5"/>
  <c r="F1905" i="5"/>
  <c r="E1905" i="5"/>
  <c r="I1905" i="5"/>
  <c r="K1905" i="5"/>
  <c r="J1905" i="5"/>
  <c r="H1905" i="5"/>
  <c r="G1905" i="5"/>
  <c r="D1905" i="5"/>
  <c r="C1905" i="5"/>
  <c r="F1937" i="5"/>
  <c r="E1937" i="5"/>
  <c r="I1937" i="5"/>
  <c r="K1937" i="5"/>
  <c r="J1937" i="5"/>
  <c r="H1937" i="5"/>
  <c r="G1937" i="5"/>
  <c r="D1937" i="5"/>
  <c r="C1937" i="5"/>
  <c r="I2014" i="5"/>
  <c r="E2014" i="5"/>
  <c r="D2014" i="5"/>
  <c r="H2014" i="5"/>
  <c r="K2014" i="5"/>
  <c r="J2014" i="5"/>
  <c r="G2014" i="5"/>
  <c r="F2014" i="5"/>
  <c r="C2014" i="5"/>
  <c r="E2024" i="5"/>
  <c r="F2024" i="5"/>
  <c r="D2024" i="5"/>
  <c r="I2024" i="5"/>
  <c r="K2024" i="5"/>
  <c r="J2024" i="5"/>
  <c r="H2024" i="5"/>
  <c r="G2024" i="5"/>
  <c r="C2024" i="5"/>
  <c r="E2276" i="5"/>
  <c r="J2276" i="5"/>
  <c r="I2276" i="5"/>
  <c r="H2276" i="5"/>
  <c r="G2276" i="5"/>
  <c r="D2276" i="5"/>
  <c r="C2276" i="5"/>
  <c r="K2276" i="5"/>
  <c r="F2276" i="5"/>
  <c r="J182" i="5"/>
  <c r="J194" i="5"/>
  <c r="J198" i="5"/>
  <c r="J206" i="5"/>
  <c r="J214" i="5"/>
  <c r="J226" i="5"/>
  <c r="J230" i="5"/>
  <c r="J234" i="5"/>
  <c r="J238" i="5"/>
  <c r="J242" i="5"/>
  <c r="J246" i="5"/>
  <c r="J250" i="5"/>
  <c r="J254" i="5"/>
  <c r="J258" i="5"/>
  <c r="J262" i="5"/>
  <c r="J266" i="5"/>
  <c r="J270" i="5"/>
  <c r="J274" i="5"/>
  <c r="J278" i="5"/>
  <c r="J282" i="5"/>
  <c r="J286" i="5"/>
  <c r="J290" i="5"/>
  <c r="J294" i="5"/>
  <c r="J298" i="5"/>
  <c r="J302" i="5"/>
  <c r="J306" i="5"/>
  <c r="J310" i="5"/>
  <c r="J314" i="5"/>
  <c r="J318" i="5"/>
  <c r="J322" i="5"/>
  <c r="J326" i="5"/>
  <c r="J330" i="5"/>
  <c r="J334" i="5"/>
  <c r="J338" i="5"/>
  <c r="J342" i="5"/>
  <c r="J346" i="5"/>
  <c r="J350" i="5"/>
  <c r="J354" i="5"/>
  <c r="J358" i="5"/>
  <c r="J362" i="5"/>
  <c r="J366" i="5"/>
  <c r="J370" i="5"/>
  <c r="J374" i="5"/>
  <c r="J378" i="5"/>
  <c r="J382" i="5"/>
  <c r="J386" i="5"/>
  <c r="J390" i="5"/>
  <c r="J394" i="5"/>
  <c r="J398" i="5"/>
  <c r="J402" i="5"/>
  <c r="J406" i="5"/>
  <c r="J410" i="5"/>
  <c r="J414" i="5"/>
  <c r="J418" i="5"/>
  <c r="J422" i="5"/>
  <c r="J426" i="5"/>
  <c r="J430" i="5"/>
  <c r="F460" i="5"/>
  <c r="F464" i="5"/>
  <c r="F468" i="5"/>
  <c r="F472" i="5"/>
  <c r="F476" i="5"/>
  <c r="F480" i="5"/>
  <c r="D481" i="5"/>
  <c r="F484" i="5"/>
  <c r="D485" i="5"/>
  <c r="F488" i="5"/>
  <c r="D489" i="5"/>
  <c r="F492" i="5"/>
  <c r="D493" i="5"/>
  <c r="F496" i="5"/>
  <c r="D497" i="5"/>
  <c r="F500" i="5"/>
  <c r="D501" i="5"/>
  <c r="F504" i="5"/>
  <c r="D505" i="5"/>
  <c r="F508" i="5"/>
  <c r="D509" i="5"/>
  <c r="F512" i="5"/>
  <c r="D513" i="5"/>
  <c r="F516" i="5"/>
  <c r="D517" i="5"/>
  <c r="F520" i="5"/>
  <c r="D521" i="5"/>
  <c r="F524" i="5"/>
  <c r="D525" i="5"/>
  <c r="F528" i="5"/>
  <c r="D529" i="5"/>
  <c r="F532" i="5"/>
  <c r="D533" i="5"/>
  <c r="F536" i="5"/>
  <c r="D537" i="5"/>
  <c r="F540" i="5"/>
  <c r="D541" i="5"/>
  <c r="F544" i="5"/>
  <c r="D545" i="5"/>
  <c r="H548" i="5"/>
  <c r="G549" i="5"/>
  <c r="F550" i="5"/>
  <c r="E551" i="5"/>
  <c r="D552" i="5"/>
  <c r="K554" i="5"/>
  <c r="C554" i="5"/>
  <c r="K555" i="5"/>
  <c r="J556" i="5"/>
  <c r="H558" i="5"/>
  <c r="G559" i="5"/>
  <c r="F560" i="5"/>
  <c r="F561" i="5"/>
  <c r="E562" i="5"/>
  <c r="E563" i="5"/>
  <c r="F564" i="5"/>
  <c r="G565" i="5"/>
  <c r="G566" i="5"/>
  <c r="G567" i="5"/>
  <c r="G569" i="5"/>
  <c r="G570" i="5"/>
  <c r="G571" i="5"/>
  <c r="I572" i="5"/>
  <c r="I573" i="5"/>
  <c r="I574" i="5"/>
  <c r="I587" i="5"/>
  <c r="D587" i="5"/>
  <c r="G588" i="5"/>
  <c r="C588" i="5"/>
  <c r="K590" i="5"/>
  <c r="C590" i="5"/>
  <c r="J590" i="5"/>
  <c r="D595" i="5"/>
  <c r="D596" i="5"/>
  <c r="F597" i="5"/>
  <c r="F598" i="5"/>
  <c r="F599" i="5"/>
  <c r="F601" i="5"/>
  <c r="F602" i="5"/>
  <c r="F603" i="5"/>
  <c r="F604" i="5"/>
  <c r="H605" i="5"/>
  <c r="H606" i="5"/>
  <c r="H607" i="5"/>
  <c r="I608" i="5"/>
  <c r="I609" i="5"/>
  <c r="H612" i="5"/>
  <c r="H613" i="5"/>
  <c r="I614" i="5"/>
  <c r="G620" i="5"/>
  <c r="D620" i="5"/>
  <c r="C620" i="5"/>
  <c r="E624" i="5"/>
  <c r="G625" i="5"/>
  <c r="J626" i="5"/>
  <c r="G628" i="5"/>
  <c r="F628" i="5"/>
  <c r="E628" i="5"/>
  <c r="G630" i="5"/>
  <c r="H631" i="5"/>
  <c r="I635" i="5"/>
  <c r="J635" i="5"/>
  <c r="H635" i="5"/>
  <c r="C636" i="5"/>
  <c r="D637" i="5"/>
  <c r="H638" i="5"/>
  <c r="J639" i="5"/>
  <c r="C645" i="5"/>
  <c r="E646" i="5"/>
  <c r="F647" i="5"/>
  <c r="J648" i="5"/>
  <c r="C651" i="5"/>
  <c r="F652" i="5"/>
  <c r="H656" i="5"/>
  <c r="C659" i="5"/>
  <c r="D660" i="5"/>
  <c r="H661" i="5"/>
  <c r="I662" i="5"/>
  <c r="K666" i="5"/>
  <c r="C666" i="5"/>
  <c r="J666" i="5"/>
  <c r="I666" i="5"/>
  <c r="D667" i="5"/>
  <c r="E668" i="5"/>
  <c r="I669" i="5"/>
  <c r="J670" i="5"/>
  <c r="G672" i="5"/>
  <c r="E672" i="5"/>
  <c r="D672" i="5"/>
  <c r="F673" i="5"/>
  <c r="F677" i="5"/>
  <c r="G678" i="5"/>
  <c r="E681" i="5"/>
  <c r="G681" i="5"/>
  <c r="F681" i="5"/>
  <c r="D682" i="5"/>
  <c r="G683" i="5"/>
  <c r="I684" i="5"/>
  <c r="E689" i="5"/>
  <c r="I689" i="5"/>
  <c r="H689" i="5"/>
  <c r="D690" i="5"/>
  <c r="E691" i="5"/>
  <c r="I692" i="5"/>
  <c r="J693" i="5"/>
  <c r="I695" i="5"/>
  <c r="D695" i="5"/>
  <c r="C695" i="5"/>
  <c r="E698" i="5"/>
  <c r="F699" i="5"/>
  <c r="J700" i="5"/>
  <c r="C703" i="5"/>
  <c r="F704" i="5"/>
  <c r="H705" i="5"/>
  <c r="H709" i="5"/>
  <c r="I711" i="5"/>
  <c r="H711" i="5"/>
  <c r="G711" i="5"/>
  <c r="C712" i="5"/>
  <c r="D713" i="5"/>
  <c r="H714" i="5"/>
  <c r="J715" i="5"/>
  <c r="C720" i="5"/>
  <c r="D721" i="5"/>
  <c r="F722" i="5"/>
  <c r="J723" i="5"/>
  <c r="K726" i="5"/>
  <c r="C726" i="5"/>
  <c r="E726" i="5"/>
  <c r="D726" i="5"/>
  <c r="F727" i="5"/>
  <c r="G730" i="5"/>
  <c r="E733" i="5"/>
  <c r="H733" i="5"/>
  <c r="G733" i="5"/>
  <c r="D734" i="5"/>
  <c r="G735" i="5"/>
  <c r="I736" i="5"/>
  <c r="J737" i="5"/>
  <c r="K742" i="5"/>
  <c r="C742" i="5"/>
  <c r="I742" i="5"/>
  <c r="H742" i="5"/>
  <c r="D743" i="5"/>
  <c r="E744" i="5"/>
  <c r="I745" i="5"/>
  <c r="J746" i="5"/>
  <c r="G748" i="5"/>
  <c r="D748" i="5"/>
  <c r="C748" i="5"/>
  <c r="E752" i="5"/>
  <c r="G753" i="5"/>
  <c r="J754" i="5"/>
  <c r="G756" i="5"/>
  <c r="F756" i="5"/>
  <c r="E756" i="5"/>
  <c r="C757" i="5"/>
  <c r="G758" i="5"/>
  <c r="H759" i="5"/>
  <c r="I763" i="5"/>
  <c r="J763" i="5"/>
  <c r="H763" i="5"/>
  <c r="C764" i="5"/>
  <c r="D765" i="5"/>
  <c r="H766" i="5"/>
  <c r="J767" i="5"/>
  <c r="C773" i="5"/>
  <c r="E774" i="5"/>
  <c r="F775" i="5"/>
  <c r="J776" i="5"/>
  <c r="C779" i="5"/>
  <c r="F780" i="5"/>
  <c r="H784" i="5"/>
  <c r="C787" i="5"/>
  <c r="D788" i="5"/>
  <c r="H789" i="5"/>
  <c r="I790" i="5"/>
  <c r="K794" i="5"/>
  <c r="C794" i="5"/>
  <c r="J794" i="5"/>
  <c r="I794" i="5"/>
  <c r="D795" i="5"/>
  <c r="E796" i="5"/>
  <c r="I797" i="5"/>
  <c r="J798" i="5"/>
  <c r="G800" i="5"/>
  <c r="E800" i="5"/>
  <c r="D800" i="5"/>
  <c r="F801" i="5"/>
  <c r="F805" i="5"/>
  <c r="G806" i="5"/>
  <c r="E809" i="5"/>
  <c r="G809" i="5"/>
  <c r="F809" i="5"/>
  <c r="D810" i="5"/>
  <c r="G811" i="5"/>
  <c r="I812" i="5"/>
  <c r="E817" i="5"/>
  <c r="I817" i="5"/>
  <c r="H817" i="5"/>
  <c r="D818" i="5"/>
  <c r="E819" i="5"/>
  <c r="I820" i="5"/>
  <c r="J821" i="5"/>
  <c r="I823" i="5"/>
  <c r="D823" i="5"/>
  <c r="C823" i="5"/>
  <c r="E826" i="5"/>
  <c r="F827" i="5"/>
  <c r="J828" i="5"/>
  <c r="C831" i="5"/>
  <c r="F832" i="5"/>
  <c r="H833" i="5"/>
  <c r="H837" i="5"/>
  <c r="I839" i="5"/>
  <c r="H839" i="5"/>
  <c r="G839" i="5"/>
  <c r="C840" i="5"/>
  <c r="D841" i="5"/>
  <c r="H842" i="5"/>
  <c r="J843" i="5"/>
  <c r="C848" i="5"/>
  <c r="D849" i="5"/>
  <c r="F850" i="5"/>
  <c r="J851" i="5"/>
  <c r="K854" i="5"/>
  <c r="C854" i="5"/>
  <c r="E854" i="5"/>
  <c r="D854" i="5"/>
  <c r="F855" i="5"/>
  <c r="G858" i="5"/>
  <c r="E861" i="5"/>
  <c r="H861" i="5"/>
  <c r="G861" i="5"/>
  <c r="D862" i="5"/>
  <c r="G863" i="5"/>
  <c r="I864" i="5"/>
  <c r="J865" i="5"/>
  <c r="K870" i="5"/>
  <c r="C870" i="5"/>
  <c r="I870" i="5"/>
  <c r="H870" i="5"/>
  <c r="D871" i="5"/>
  <c r="E872" i="5"/>
  <c r="I873" i="5"/>
  <c r="J874" i="5"/>
  <c r="F880" i="5"/>
  <c r="K882" i="5"/>
  <c r="C882" i="5"/>
  <c r="H882" i="5"/>
  <c r="G882" i="5"/>
  <c r="F882" i="5"/>
  <c r="H883" i="5"/>
  <c r="K884" i="5"/>
  <c r="C891" i="5"/>
  <c r="E892" i="5"/>
  <c r="K893" i="5"/>
  <c r="G895" i="5"/>
  <c r="J896" i="5"/>
  <c r="C901" i="5"/>
  <c r="F902" i="5"/>
  <c r="G904" i="5"/>
  <c r="H904" i="5"/>
  <c r="F904" i="5"/>
  <c r="E904" i="5"/>
  <c r="H905" i="5"/>
  <c r="J906" i="5"/>
  <c r="K912" i="5"/>
  <c r="D914" i="5"/>
  <c r="J915" i="5"/>
  <c r="E917" i="5"/>
  <c r="F917" i="5"/>
  <c r="D917" i="5"/>
  <c r="C917" i="5"/>
  <c r="D923" i="5"/>
  <c r="J924" i="5"/>
  <c r="K926" i="5"/>
  <c r="C926" i="5"/>
  <c r="G926" i="5"/>
  <c r="F926" i="5"/>
  <c r="E926" i="5"/>
  <c r="H927" i="5"/>
  <c r="K928" i="5"/>
  <c r="D933" i="5"/>
  <c r="J934" i="5"/>
  <c r="C936" i="5"/>
  <c r="I937" i="5"/>
  <c r="I939" i="5"/>
  <c r="E939" i="5"/>
  <c r="D939" i="5"/>
  <c r="C939" i="5"/>
  <c r="E945" i="5"/>
  <c r="I945" i="5"/>
  <c r="H945" i="5"/>
  <c r="G945" i="5"/>
  <c r="E946" i="5"/>
  <c r="K947" i="5"/>
  <c r="G949" i="5"/>
  <c r="K954" i="5"/>
  <c r="C954" i="5"/>
  <c r="J954" i="5"/>
  <c r="I954" i="5"/>
  <c r="H954" i="5"/>
  <c r="E955" i="5"/>
  <c r="K956" i="5"/>
  <c r="D958" i="5"/>
  <c r="J959" i="5"/>
  <c r="F965" i="5"/>
  <c r="I967" i="5"/>
  <c r="H967" i="5"/>
  <c r="G967" i="5"/>
  <c r="F967" i="5"/>
  <c r="D968" i="5"/>
  <c r="J969" i="5"/>
  <c r="F971" i="5"/>
  <c r="C977" i="5"/>
  <c r="I978" i="5"/>
  <c r="G980" i="5"/>
  <c r="F980" i="5"/>
  <c r="E980" i="5"/>
  <c r="D980" i="5"/>
  <c r="H981" i="5"/>
  <c r="D986" i="5"/>
  <c r="F987" i="5"/>
  <c r="E989" i="5"/>
  <c r="H989" i="5"/>
  <c r="G989" i="5"/>
  <c r="F989" i="5"/>
  <c r="H990" i="5"/>
  <c r="K991" i="5"/>
  <c r="K997" i="5"/>
  <c r="J999" i="5"/>
  <c r="H1001" i="5"/>
  <c r="C1009" i="5"/>
  <c r="I1011" i="5"/>
  <c r="G1011" i="5"/>
  <c r="F1011" i="5"/>
  <c r="E1011" i="5"/>
  <c r="D1011" i="5"/>
  <c r="J1012" i="5"/>
  <c r="D1019" i="5"/>
  <c r="E1021" i="5"/>
  <c r="H1021" i="5"/>
  <c r="G1021" i="5"/>
  <c r="F1021" i="5"/>
  <c r="D1021" i="5"/>
  <c r="J1022" i="5"/>
  <c r="E1029" i="5"/>
  <c r="J1029" i="5"/>
  <c r="I1029" i="5"/>
  <c r="H1029" i="5"/>
  <c r="G1029" i="5"/>
  <c r="J1030" i="5"/>
  <c r="I1032" i="5"/>
  <c r="D1040" i="5"/>
  <c r="K1042" i="5"/>
  <c r="C1042" i="5"/>
  <c r="H1042" i="5"/>
  <c r="G1042" i="5"/>
  <c r="F1042" i="5"/>
  <c r="E1042" i="5"/>
  <c r="K1043" i="5"/>
  <c r="E1050" i="5"/>
  <c r="C1052" i="5"/>
  <c r="K1053" i="5"/>
  <c r="J1055" i="5"/>
  <c r="K1061" i="5"/>
  <c r="J1063" i="5"/>
  <c r="H1065" i="5"/>
  <c r="C1073" i="5"/>
  <c r="I1075" i="5"/>
  <c r="G1075" i="5"/>
  <c r="F1075" i="5"/>
  <c r="E1075" i="5"/>
  <c r="D1075" i="5"/>
  <c r="J1076" i="5"/>
  <c r="D1083" i="5"/>
  <c r="E1085" i="5"/>
  <c r="H1085" i="5"/>
  <c r="G1085" i="5"/>
  <c r="F1085" i="5"/>
  <c r="D1085" i="5"/>
  <c r="J1086" i="5"/>
  <c r="E1093" i="5"/>
  <c r="J1093" i="5"/>
  <c r="I1093" i="5"/>
  <c r="H1093" i="5"/>
  <c r="G1093" i="5"/>
  <c r="J1094" i="5"/>
  <c r="I1096" i="5"/>
  <c r="D1104" i="5"/>
  <c r="K1106" i="5"/>
  <c r="C1106" i="5"/>
  <c r="H1106" i="5"/>
  <c r="G1106" i="5"/>
  <c r="F1106" i="5"/>
  <c r="E1106" i="5"/>
  <c r="K1107" i="5"/>
  <c r="E1114" i="5"/>
  <c r="C1116" i="5"/>
  <c r="K1117" i="5"/>
  <c r="J1119" i="5"/>
  <c r="K1125" i="5"/>
  <c r="J1127" i="5"/>
  <c r="H1129" i="5"/>
  <c r="C1137" i="5"/>
  <c r="I1139" i="5"/>
  <c r="G1139" i="5"/>
  <c r="F1139" i="5"/>
  <c r="E1139" i="5"/>
  <c r="D1139" i="5"/>
  <c r="J1140" i="5"/>
  <c r="D1147" i="5"/>
  <c r="E1149" i="5"/>
  <c r="H1149" i="5"/>
  <c r="G1149" i="5"/>
  <c r="F1149" i="5"/>
  <c r="D1149" i="5"/>
  <c r="J1150" i="5"/>
  <c r="E1157" i="5"/>
  <c r="J1157" i="5"/>
  <c r="I1157" i="5"/>
  <c r="H1157" i="5"/>
  <c r="G1157" i="5"/>
  <c r="J1158" i="5"/>
  <c r="I1160" i="5"/>
  <c r="D1168" i="5"/>
  <c r="K1170" i="5"/>
  <c r="C1170" i="5"/>
  <c r="H1170" i="5"/>
  <c r="G1170" i="5"/>
  <c r="F1170" i="5"/>
  <c r="E1170" i="5"/>
  <c r="K1171" i="5"/>
  <c r="E1178" i="5"/>
  <c r="C1180" i="5"/>
  <c r="K1181" i="5"/>
  <c r="J1183" i="5"/>
  <c r="K1189" i="5"/>
  <c r="J1191" i="5"/>
  <c r="H1193" i="5"/>
  <c r="C1201" i="5"/>
  <c r="I1203" i="5"/>
  <c r="G1203" i="5"/>
  <c r="F1203" i="5"/>
  <c r="E1203" i="5"/>
  <c r="D1203" i="5"/>
  <c r="J1204" i="5"/>
  <c r="D1211" i="5"/>
  <c r="E1213" i="5"/>
  <c r="H1213" i="5"/>
  <c r="G1213" i="5"/>
  <c r="F1213" i="5"/>
  <c r="D1213" i="5"/>
  <c r="J1214" i="5"/>
  <c r="E1221" i="5"/>
  <c r="J1221" i="5"/>
  <c r="I1221" i="5"/>
  <c r="H1221" i="5"/>
  <c r="G1221" i="5"/>
  <c r="J1222" i="5"/>
  <c r="I1224" i="5"/>
  <c r="D1232" i="5"/>
  <c r="K1234" i="5"/>
  <c r="C1234" i="5"/>
  <c r="H1234" i="5"/>
  <c r="G1234" i="5"/>
  <c r="F1234" i="5"/>
  <c r="E1234" i="5"/>
  <c r="K1235" i="5"/>
  <c r="E1242" i="5"/>
  <c r="C1244" i="5"/>
  <c r="K1245" i="5"/>
  <c r="J1247" i="5"/>
  <c r="K1253" i="5"/>
  <c r="J1255" i="5"/>
  <c r="H1257" i="5"/>
  <c r="C1265" i="5"/>
  <c r="I1267" i="5"/>
  <c r="G1267" i="5"/>
  <c r="F1267" i="5"/>
  <c r="E1267" i="5"/>
  <c r="D1267" i="5"/>
  <c r="J1268" i="5"/>
  <c r="D1275" i="5"/>
  <c r="E1277" i="5"/>
  <c r="H1277" i="5"/>
  <c r="G1277" i="5"/>
  <c r="F1277" i="5"/>
  <c r="D1277" i="5"/>
  <c r="J1278" i="5"/>
  <c r="E1285" i="5"/>
  <c r="J1285" i="5"/>
  <c r="I1285" i="5"/>
  <c r="H1285" i="5"/>
  <c r="G1285" i="5"/>
  <c r="J1286" i="5"/>
  <c r="I1288" i="5"/>
  <c r="E1296" i="5"/>
  <c r="I1298" i="5"/>
  <c r="K1300" i="5"/>
  <c r="K1310" i="5"/>
  <c r="C1310" i="5"/>
  <c r="I1310" i="5"/>
  <c r="G1310" i="5"/>
  <c r="F1310" i="5"/>
  <c r="E1310" i="5"/>
  <c r="D1310" i="5"/>
  <c r="G1328" i="5"/>
  <c r="C1328" i="5"/>
  <c r="J1328" i="5"/>
  <c r="I1328" i="5"/>
  <c r="H1328" i="5"/>
  <c r="F1328" i="5"/>
  <c r="E1328" i="5"/>
  <c r="I1330" i="5"/>
  <c r="E1338" i="5"/>
  <c r="E1341" i="5"/>
  <c r="J1341" i="5"/>
  <c r="H1341" i="5"/>
  <c r="G1341" i="5"/>
  <c r="F1341" i="5"/>
  <c r="D1341" i="5"/>
  <c r="C1341" i="5"/>
  <c r="K1352" i="5"/>
  <c r="K1395" i="5"/>
  <c r="K1414" i="5"/>
  <c r="C1414" i="5"/>
  <c r="G1414" i="5"/>
  <c r="J1414" i="5"/>
  <c r="I1414" i="5"/>
  <c r="H1414" i="5"/>
  <c r="F1414" i="5"/>
  <c r="E1414" i="5"/>
  <c r="D1414" i="5"/>
  <c r="E1461" i="5"/>
  <c r="I1461" i="5"/>
  <c r="K1461" i="5"/>
  <c r="J1461" i="5"/>
  <c r="H1461" i="5"/>
  <c r="G1461" i="5"/>
  <c r="F1461" i="5"/>
  <c r="D1461" i="5"/>
  <c r="C1461" i="5"/>
  <c r="K1542" i="5"/>
  <c r="C1542" i="5"/>
  <c r="G1542" i="5"/>
  <c r="J1542" i="5"/>
  <c r="I1542" i="5"/>
  <c r="H1542" i="5"/>
  <c r="F1542" i="5"/>
  <c r="E1542" i="5"/>
  <c r="D1542" i="5"/>
  <c r="E1589" i="5"/>
  <c r="I1589" i="5"/>
  <c r="K1589" i="5"/>
  <c r="J1589" i="5"/>
  <c r="H1589" i="5"/>
  <c r="G1589" i="5"/>
  <c r="F1589" i="5"/>
  <c r="D1589" i="5"/>
  <c r="C1589" i="5"/>
  <c r="K1670" i="5"/>
  <c r="C1670" i="5"/>
  <c r="G1670" i="5"/>
  <c r="J1670" i="5"/>
  <c r="I1670" i="5"/>
  <c r="H1670" i="5"/>
  <c r="F1670" i="5"/>
  <c r="E1670" i="5"/>
  <c r="D1670" i="5"/>
  <c r="E1717" i="5"/>
  <c r="I1717" i="5"/>
  <c r="K1717" i="5"/>
  <c r="J1717" i="5"/>
  <c r="H1717" i="5"/>
  <c r="G1717" i="5"/>
  <c r="F1717" i="5"/>
  <c r="D1717" i="5"/>
  <c r="C1717" i="5"/>
  <c r="E1813" i="5"/>
  <c r="I1813" i="5"/>
  <c r="K1813" i="5"/>
  <c r="J1813" i="5"/>
  <c r="H1813" i="5"/>
  <c r="G1813" i="5"/>
  <c r="F1813" i="5"/>
  <c r="D1813" i="5"/>
  <c r="C1813" i="5"/>
  <c r="K1846" i="5"/>
  <c r="C1846" i="5"/>
  <c r="G1846" i="5"/>
  <c r="J1846" i="5"/>
  <c r="I1846" i="5"/>
  <c r="H1846" i="5"/>
  <c r="F1846" i="5"/>
  <c r="E1846" i="5"/>
  <c r="D1846" i="5"/>
  <c r="K1878" i="5"/>
  <c r="C1878" i="5"/>
  <c r="G1878" i="5"/>
  <c r="J1878" i="5"/>
  <c r="I1878" i="5"/>
  <c r="H1878" i="5"/>
  <c r="F1878" i="5"/>
  <c r="E1878" i="5"/>
  <c r="D1878" i="5"/>
  <c r="F1889" i="5"/>
  <c r="E1889" i="5"/>
  <c r="I1889" i="5"/>
  <c r="K1889" i="5"/>
  <c r="J1889" i="5"/>
  <c r="H1889" i="5"/>
  <c r="G1889" i="5"/>
  <c r="D1889" i="5"/>
  <c r="C1889" i="5"/>
  <c r="F1953" i="5"/>
  <c r="E1953" i="5"/>
  <c r="I1953" i="5"/>
  <c r="K1953" i="5"/>
  <c r="J1953" i="5"/>
  <c r="H1953" i="5"/>
  <c r="G1953" i="5"/>
  <c r="D1953" i="5"/>
  <c r="C1953" i="5"/>
  <c r="G2019" i="5"/>
  <c r="J2019" i="5"/>
  <c r="I2019" i="5"/>
  <c r="D2019" i="5"/>
  <c r="K2019" i="5"/>
  <c r="H2019" i="5"/>
  <c r="F2019" i="5"/>
  <c r="E2019" i="5"/>
  <c r="C2019" i="5"/>
  <c r="K2137" i="5"/>
  <c r="C2137" i="5"/>
  <c r="J2137" i="5"/>
  <c r="I2137" i="5"/>
  <c r="H2137" i="5"/>
  <c r="E2137" i="5"/>
  <c r="D2137" i="5"/>
  <c r="G2137" i="5"/>
  <c r="F2137" i="5"/>
  <c r="J178" i="5"/>
  <c r="J186" i="5"/>
  <c r="J190" i="5"/>
  <c r="J202" i="5"/>
  <c r="J210" i="5"/>
  <c r="J218" i="5"/>
  <c r="J222" i="5"/>
  <c r="C178" i="5"/>
  <c r="C182" i="5"/>
  <c r="C186" i="5"/>
  <c r="C190" i="5"/>
  <c r="C194" i="5"/>
  <c r="C198" i="5"/>
  <c r="C202" i="5"/>
  <c r="C206" i="5"/>
  <c r="C210" i="5"/>
  <c r="C214" i="5"/>
  <c r="C218" i="5"/>
  <c r="C222" i="5"/>
  <c r="C226" i="5"/>
  <c r="C230" i="5"/>
  <c r="C234" i="5"/>
  <c r="C238" i="5"/>
  <c r="C242" i="5"/>
  <c r="C246" i="5"/>
  <c r="C250" i="5"/>
  <c r="C254" i="5"/>
  <c r="C258" i="5"/>
  <c r="C262" i="5"/>
  <c r="C266" i="5"/>
  <c r="C270" i="5"/>
  <c r="C274" i="5"/>
  <c r="C278" i="5"/>
  <c r="C282" i="5"/>
  <c r="C286" i="5"/>
  <c r="C290" i="5"/>
  <c r="C294" i="5"/>
  <c r="C298" i="5"/>
  <c r="C302" i="5"/>
  <c r="C306" i="5"/>
  <c r="C310" i="5"/>
  <c r="C314" i="5"/>
  <c r="C318" i="5"/>
  <c r="C322" i="5"/>
  <c r="C326" i="5"/>
  <c r="C330" i="5"/>
  <c r="C334" i="5"/>
  <c r="C338" i="5"/>
  <c r="C342" i="5"/>
  <c r="C346" i="5"/>
  <c r="C350" i="5"/>
  <c r="C354" i="5"/>
  <c r="C358" i="5"/>
  <c r="C362" i="5"/>
  <c r="C366" i="5"/>
  <c r="C370" i="5"/>
  <c r="C374" i="5"/>
  <c r="C378" i="5"/>
  <c r="C382" i="5"/>
  <c r="C386" i="5"/>
  <c r="C390" i="5"/>
  <c r="C394" i="5"/>
  <c r="C398" i="5"/>
  <c r="C402" i="5"/>
  <c r="C406" i="5"/>
  <c r="C410" i="5"/>
  <c r="C414" i="5"/>
  <c r="C418" i="5"/>
  <c r="C422" i="5"/>
  <c r="C426" i="5"/>
  <c r="C430" i="5"/>
  <c r="I548" i="5"/>
  <c r="H549" i="5"/>
  <c r="G550" i="5"/>
  <c r="F551" i="5"/>
  <c r="E552" i="5"/>
  <c r="K556" i="5"/>
  <c r="I558" i="5"/>
  <c r="H559" i="5"/>
  <c r="H560" i="5"/>
  <c r="G561" i="5"/>
  <c r="F562" i="5"/>
  <c r="G563" i="5"/>
  <c r="H564" i="5"/>
  <c r="H565" i="5"/>
  <c r="H566" i="5"/>
  <c r="H567" i="5"/>
  <c r="H569" i="5"/>
  <c r="H570" i="5"/>
  <c r="J571" i="5"/>
  <c r="J572" i="5"/>
  <c r="J573" i="5"/>
  <c r="J574" i="5"/>
  <c r="I583" i="5"/>
  <c r="G583" i="5"/>
  <c r="G584" i="5"/>
  <c r="F584" i="5"/>
  <c r="E585" i="5"/>
  <c r="F585" i="5"/>
  <c r="K586" i="5"/>
  <c r="C586" i="5"/>
  <c r="E586" i="5"/>
  <c r="E595" i="5"/>
  <c r="F596" i="5"/>
  <c r="G597" i="5"/>
  <c r="G598" i="5"/>
  <c r="G599" i="5"/>
  <c r="G601" i="5"/>
  <c r="G602" i="5"/>
  <c r="G603" i="5"/>
  <c r="I604" i="5"/>
  <c r="I605" i="5"/>
  <c r="I606" i="5"/>
  <c r="J607" i="5"/>
  <c r="J608" i="5"/>
  <c r="J609" i="5"/>
  <c r="I612" i="5"/>
  <c r="J613" i="5"/>
  <c r="J614" i="5"/>
  <c r="I619" i="5"/>
  <c r="E619" i="5"/>
  <c r="D619" i="5"/>
  <c r="F624" i="5"/>
  <c r="J625" i="5"/>
  <c r="I627" i="5"/>
  <c r="G627" i="5"/>
  <c r="F627" i="5"/>
  <c r="H630" i="5"/>
  <c r="J631" i="5"/>
  <c r="D636" i="5"/>
  <c r="F637" i="5"/>
  <c r="I638" i="5"/>
  <c r="K639" i="5"/>
  <c r="E641" i="5"/>
  <c r="D641" i="5"/>
  <c r="C641" i="5"/>
  <c r="D645" i="5"/>
  <c r="F646" i="5"/>
  <c r="J647" i="5"/>
  <c r="K648" i="5"/>
  <c r="K650" i="5"/>
  <c r="C650" i="5"/>
  <c r="F650" i="5"/>
  <c r="E650" i="5"/>
  <c r="F651" i="5"/>
  <c r="H652" i="5"/>
  <c r="K656" i="5"/>
  <c r="K658" i="5"/>
  <c r="C658" i="5"/>
  <c r="H658" i="5"/>
  <c r="G658" i="5"/>
  <c r="D659" i="5"/>
  <c r="H660" i="5"/>
  <c r="I661" i="5"/>
  <c r="J662" i="5"/>
  <c r="E667" i="5"/>
  <c r="F668" i="5"/>
  <c r="J669" i="5"/>
  <c r="I671" i="5"/>
  <c r="F671" i="5"/>
  <c r="E671" i="5"/>
  <c r="G673" i="5"/>
  <c r="G677" i="5"/>
  <c r="J678" i="5"/>
  <c r="G680" i="5"/>
  <c r="H680" i="5"/>
  <c r="F680" i="5"/>
  <c r="G682" i="5"/>
  <c r="H683" i="5"/>
  <c r="J684" i="5"/>
  <c r="G688" i="5"/>
  <c r="J688" i="5"/>
  <c r="I688" i="5"/>
  <c r="E690" i="5"/>
  <c r="H691" i="5"/>
  <c r="J692" i="5"/>
  <c r="K693" i="5"/>
  <c r="F698" i="5"/>
  <c r="G699" i="5"/>
  <c r="K700" i="5"/>
  <c r="K702" i="5"/>
  <c r="C702" i="5"/>
  <c r="G702" i="5"/>
  <c r="F702" i="5"/>
  <c r="D703" i="5"/>
  <c r="H704" i="5"/>
  <c r="I705" i="5"/>
  <c r="K709" i="5"/>
  <c r="D712" i="5"/>
  <c r="H713" i="5"/>
  <c r="I714" i="5"/>
  <c r="K715" i="5"/>
  <c r="D720" i="5"/>
  <c r="F721" i="5"/>
  <c r="I722" i="5"/>
  <c r="K723" i="5"/>
  <c r="E725" i="5"/>
  <c r="F725" i="5"/>
  <c r="D725" i="5"/>
  <c r="G727" i="5"/>
  <c r="H730" i="5"/>
  <c r="G732" i="5"/>
  <c r="I732" i="5"/>
  <c r="H732" i="5"/>
  <c r="E734" i="5"/>
  <c r="H735" i="5"/>
  <c r="J736" i="5"/>
  <c r="K737" i="5"/>
  <c r="E741" i="5"/>
  <c r="J741" i="5"/>
  <c r="I741" i="5"/>
  <c r="E743" i="5"/>
  <c r="I744" i="5"/>
  <c r="J745" i="5"/>
  <c r="I747" i="5"/>
  <c r="E747" i="5"/>
  <c r="D747" i="5"/>
  <c r="F752" i="5"/>
  <c r="J753" i="5"/>
  <c r="I755" i="5"/>
  <c r="G755" i="5"/>
  <c r="F755" i="5"/>
  <c r="G757" i="5"/>
  <c r="H758" i="5"/>
  <c r="J759" i="5"/>
  <c r="D764" i="5"/>
  <c r="F765" i="5"/>
  <c r="I766" i="5"/>
  <c r="K767" i="5"/>
  <c r="E769" i="5"/>
  <c r="D769" i="5"/>
  <c r="C769" i="5"/>
  <c r="D773" i="5"/>
  <c r="F774" i="5"/>
  <c r="J775" i="5"/>
  <c r="K776" i="5"/>
  <c r="K778" i="5"/>
  <c r="C778" i="5"/>
  <c r="F778" i="5"/>
  <c r="E778" i="5"/>
  <c r="F779" i="5"/>
  <c r="H780" i="5"/>
  <c r="K784" i="5"/>
  <c r="K786" i="5"/>
  <c r="C786" i="5"/>
  <c r="H786" i="5"/>
  <c r="G786" i="5"/>
  <c r="D787" i="5"/>
  <c r="H788" i="5"/>
  <c r="I789" i="5"/>
  <c r="J790" i="5"/>
  <c r="D794" i="5"/>
  <c r="E795" i="5"/>
  <c r="F796" i="5"/>
  <c r="J797" i="5"/>
  <c r="I799" i="5"/>
  <c r="F799" i="5"/>
  <c r="E799" i="5"/>
  <c r="C800" i="5"/>
  <c r="G801" i="5"/>
  <c r="G805" i="5"/>
  <c r="J806" i="5"/>
  <c r="G808" i="5"/>
  <c r="H808" i="5"/>
  <c r="F808" i="5"/>
  <c r="C809" i="5"/>
  <c r="G810" i="5"/>
  <c r="H811" i="5"/>
  <c r="J812" i="5"/>
  <c r="G816" i="5"/>
  <c r="J816" i="5"/>
  <c r="I816" i="5"/>
  <c r="C817" i="5"/>
  <c r="E818" i="5"/>
  <c r="H819" i="5"/>
  <c r="J820" i="5"/>
  <c r="K821" i="5"/>
  <c r="E823" i="5"/>
  <c r="F826" i="5"/>
  <c r="G827" i="5"/>
  <c r="K828" i="5"/>
  <c r="K830" i="5"/>
  <c r="C830" i="5"/>
  <c r="G830" i="5"/>
  <c r="F830" i="5"/>
  <c r="D831" i="5"/>
  <c r="H832" i="5"/>
  <c r="I833" i="5"/>
  <c r="K837" i="5"/>
  <c r="C839" i="5"/>
  <c r="D840" i="5"/>
  <c r="H841" i="5"/>
  <c r="I842" i="5"/>
  <c r="K843" i="5"/>
  <c r="D848" i="5"/>
  <c r="F849" i="5"/>
  <c r="I850" i="5"/>
  <c r="K851" i="5"/>
  <c r="E853" i="5"/>
  <c r="F853" i="5"/>
  <c r="D853" i="5"/>
  <c r="F854" i="5"/>
  <c r="G855" i="5"/>
  <c r="H858" i="5"/>
  <c r="G860" i="5"/>
  <c r="I860" i="5"/>
  <c r="H860" i="5"/>
  <c r="C861" i="5"/>
  <c r="E862" i="5"/>
  <c r="H863" i="5"/>
  <c r="J864" i="5"/>
  <c r="K865" i="5"/>
  <c r="E869" i="5"/>
  <c r="J869" i="5"/>
  <c r="I869" i="5"/>
  <c r="D870" i="5"/>
  <c r="E871" i="5"/>
  <c r="I872" i="5"/>
  <c r="J873" i="5"/>
  <c r="I875" i="5"/>
  <c r="E875" i="5"/>
  <c r="D875" i="5"/>
  <c r="K880" i="5"/>
  <c r="D882" i="5"/>
  <c r="J883" i="5"/>
  <c r="E885" i="5"/>
  <c r="F885" i="5"/>
  <c r="D885" i="5"/>
  <c r="C885" i="5"/>
  <c r="D891" i="5"/>
  <c r="J892" i="5"/>
  <c r="K894" i="5"/>
  <c r="C894" i="5"/>
  <c r="G894" i="5"/>
  <c r="F894" i="5"/>
  <c r="E894" i="5"/>
  <c r="H895" i="5"/>
  <c r="K896" i="5"/>
  <c r="D901" i="5"/>
  <c r="J902" i="5"/>
  <c r="C904" i="5"/>
  <c r="I905" i="5"/>
  <c r="I907" i="5"/>
  <c r="E907" i="5"/>
  <c r="D907" i="5"/>
  <c r="C907" i="5"/>
  <c r="E913" i="5"/>
  <c r="I913" i="5"/>
  <c r="H913" i="5"/>
  <c r="G913" i="5"/>
  <c r="E914" i="5"/>
  <c r="K915" i="5"/>
  <c r="G917" i="5"/>
  <c r="K922" i="5"/>
  <c r="C922" i="5"/>
  <c r="J922" i="5"/>
  <c r="I922" i="5"/>
  <c r="H922" i="5"/>
  <c r="E923" i="5"/>
  <c r="K924" i="5"/>
  <c r="D926" i="5"/>
  <c r="J927" i="5"/>
  <c r="F933" i="5"/>
  <c r="I935" i="5"/>
  <c r="H935" i="5"/>
  <c r="G935" i="5"/>
  <c r="F935" i="5"/>
  <c r="D936" i="5"/>
  <c r="J937" i="5"/>
  <c r="F939" i="5"/>
  <c r="C945" i="5"/>
  <c r="I946" i="5"/>
  <c r="G948" i="5"/>
  <c r="F948" i="5"/>
  <c r="E948" i="5"/>
  <c r="D948" i="5"/>
  <c r="H949" i="5"/>
  <c r="D954" i="5"/>
  <c r="F955" i="5"/>
  <c r="E957" i="5"/>
  <c r="H957" i="5"/>
  <c r="G957" i="5"/>
  <c r="F957" i="5"/>
  <c r="H958" i="5"/>
  <c r="K959" i="5"/>
  <c r="G965" i="5"/>
  <c r="C967" i="5"/>
  <c r="I968" i="5"/>
  <c r="K969" i="5"/>
  <c r="G971" i="5"/>
  <c r="G976" i="5"/>
  <c r="J976" i="5"/>
  <c r="I976" i="5"/>
  <c r="H976" i="5"/>
  <c r="D977" i="5"/>
  <c r="J978" i="5"/>
  <c r="C980" i="5"/>
  <c r="I981" i="5"/>
  <c r="E986" i="5"/>
  <c r="K987" i="5"/>
  <c r="C989" i="5"/>
  <c r="I990" i="5"/>
  <c r="G992" i="5"/>
  <c r="E992" i="5"/>
  <c r="D992" i="5"/>
  <c r="C992" i="5"/>
  <c r="K998" i="5"/>
  <c r="C998" i="5"/>
  <c r="I998" i="5"/>
  <c r="H998" i="5"/>
  <c r="G998" i="5"/>
  <c r="F998" i="5"/>
  <c r="K999" i="5"/>
  <c r="I1001" i="5"/>
  <c r="D1009" i="5"/>
  <c r="C1011" i="5"/>
  <c r="K1012" i="5"/>
  <c r="E1019" i="5"/>
  <c r="C1021" i="5"/>
  <c r="I1023" i="5"/>
  <c r="F1023" i="5"/>
  <c r="E1023" i="5"/>
  <c r="D1023" i="5"/>
  <c r="C1023" i="5"/>
  <c r="C1029" i="5"/>
  <c r="I1031" i="5"/>
  <c r="H1031" i="5"/>
  <c r="G1031" i="5"/>
  <c r="F1031" i="5"/>
  <c r="E1031" i="5"/>
  <c r="J1032" i="5"/>
  <c r="E1040" i="5"/>
  <c r="D1042" i="5"/>
  <c r="G1044" i="5"/>
  <c r="F1044" i="5"/>
  <c r="E1044" i="5"/>
  <c r="D1044" i="5"/>
  <c r="C1044" i="5"/>
  <c r="F1050" i="5"/>
  <c r="D1052" i="5"/>
  <c r="K1054" i="5"/>
  <c r="C1054" i="5"/>
  <c r="G1054" i="5"/>
  <c r="F1054" i="5"/>
  <c r="E1054" i="5"/>
  <c r="D1054" i="5"/>
  <c r="K1055" i="5"/>
  <c r="K1062" i="5"/>
  <c r="C1062" i="5"/>
  <c r="I1062" i="5"/>
  <c r="H1062" i="5"/>
  <c r="G1062" i="5"/>
  <c r="F1062" i="5"/>
  <c r="K1063" i="5"/>
  <c r="I1065" i="5"/>
  <c r="D1073" i="5"/>
  <c r="C1075" i="5"/>
  <c r="K1076" i="5"/>
  <c r="E1083" i="5"/>
  <c r="C1085" i="5"/>
  <c r="I1087" i="5"/>
  <c r="F1087" i="5"/>
  <c r="E1087" i="5"/>
  <c r="D1087" i="5"/>
  <c r="C1087" i="5"/>
  <c r="C1093" i="5"/>
  <c r="I1095" i="5"/>
  <c r="H1095" i="5"/>
  <c r="G1095" i="5"/>
  <c r="F1095" i="5"/>
  <c r="E1095" i="5"/>
  <c r="J1096" i="5"/>
  <c r="E1104" i="5"/>
  <c r="D1106" i="5"/>
  <c r="G1108" i="5"/>
  <c r="F1108" i="5"/>
  <c r="E1108" i="5"/>
  <c r="D1108" i="5"/>
  <c r="C1108" i="5"/>
  <c r="F1114" i="5"/>
  <c r="D1116" i="5"/>
  <c r="K1118" i="5"/>
  <c r="C1118" i="5"/>
  <c r="G1118" i="5"/>
  <c r="F1118" i="5"/>
  <c r="E1118" i="5"/>
  <c r="D1118" i="5"/>
  <c r="K1119" i="5"/>
  <c r="K1126" i="5"/>
  <c r="C1126" i="5"/>
  <c r="I1126" i="5"/>
  <c r="H1126" i="5"/>
  <c r="G1126" i="5"/>
  <c r="F1126" i="5"/>
  <c r="K1127" i="5"/>
  <c r="I1129" i="5"/>
  <c r="D1137" i="5"/>
  <c r="C1139" i="5"/>
  <c r="K1140" i="5"/>
  <c r="E1147" i="5"/>
  <c r="C1149" i="5"/>
  <c r="I1151" i="5"/>
  <c r="F1151" i="5"/>
  <c r="E1151" i="5"/>
  <c r="D1151" i="5"/>
  <c r="C1151" i="5"/>
  <c r="C1157" i="5"/>
  <c r="I1159" i="5"/>
  <c r="H1159" i="5"/>
  <c r="G1159" i="5"/>
  <c r="F1159" i="5"/>
  <c r="E1159" i="5"/>
  <c r="J1160" i="5"/>
  <c r="E1168" i="5"/>
  <c r="D1170" i="5"/>
  <c r="G1172" i="5"/>
  <c r="F1172" i="5"/>
  <c r="E1172" i="5"/>
  <c r="D1172" i="5"/>
  <c r="C1172" i="5"/>
  <c r="F1178" i="5"/>
  <c r="D1180" i="5"/>
  <c r="K1182" i="5"/>
  <c r="C1182" i="5"/>
  <c r="G1182" i="5"/>
  <c r="F1182" i="5"/>
  <c r="E1182" i="5"/>
  <c r="D1182" i="5"/>
  <c r="K1183" i="5"/>
  <c r="K1190" i="5"/>
  <c r="C1190" i="5"/>
  <c r="I1190" i="5"/>
  <c r="H1190" i="5"/>
  <c r="G1190" i="5"/>
  <c r="F1190" i="5"/>
  <c r="K1191" i="5"/>
  <c r="I1193" i="5"/>
  <c r="D1201" i="5"/>
  <c r="C1203" i="5"/>
  <c r="K1204" i="5"/>
  <c r="E1211" i="5"/>
  <c r="C1213" i="5"/>
  <c r="I1215" i="5"/>
  <c r="F1215" i="5"/>
  <c r="E1215" i="5"/>
  <c r="D1215" i="5"/>
  <c r="C1215" i="5"/>
  <c r="C1221" i="5"/>
  <c r="I1223" i="5"/>
  <c r="H1223" i="5"/>
  <c r="G1223" i="5"/>
  <c r="F1223" i="5"/>
  <c r="E1223" i="5"/>
  <c r="J1224" i="5"/>
  <c r="E1232" i="5"/>
  <c r="D1234" i="5"/>
  <c r="G1236" i="5"/>
  <c r="F1236" i="5"/>
  <c r="E1236" i="5"/>
  <c r="D1236" i="5"/>
  <c r="C1236" i="5"/>
  <c r="F1242" i="5"/>
  <c r="D1244" i="5"/>
  <c r="K1246" i="5"/>
  <c r="C1246" i="5"/>
  <c r="G1246" i="5"/>
  <c r="F1246" i="5"/>
  <c r="E1246" i="5"/>
  <c r="D1246" i="5"/>
  <c r="K1247" i="5"/>
  <c r="K1254" i="5"/>
  <c r="C1254" i="5"/>
  <c r="I1254" i="5"/>
  <c r="H1254" i="5"/>
  <c r="G1254" i="5"/>
  <c r="F1254" i="5"/>
  <c r="K1255" i="5"/>
  <c r="I1257" i="5"/>
  <c r="D1265" i="5"/>
  <c r="C1267" i="5"/>
  <c r="K1268" i="5"/>
  <c r="E1275" i="5"/>
  <c r="C1277" i="5"/>
  <c r="I1279" i="5"/>
  <c r="F1279" i="5"/>
  <c r="E1279" i="5"/>
  <c r="D1279" i="5"/>
  <c r="C1279" i="5"/>
  <c r="C1285" i="5"/>
  <c r="I1287" i="5"/>
  <c r="H1287" i="5"/>
  <c r="G1287" i="5"/>
  <c r="F1287" i="5"/>
  <c r="E1287" i="5"/>
  <c r="J1288" i="5"/>
  <c r="K1296" i="5"/>
  <c r="I1299" i="5"/>
  <c r="J1299" i="5"/>
  <c r="G1299" i="5"/>
  <c r="F1299" i="5"/>
  <c r="E1299" i="5"/>
  <c r="D1299" i="5"/>
  <c r="K1306" i="5"/>
  <c r="C1306" i="5"/>
  <c r="D1306" i="5"/>
  <c r="J1306" i="5"/>
  <c r="I1306" i="5"/>
  <c r="H1306" i="5"/>
  <c r="G1306" i="5"/>
  <c r="H1310" i="5"/>
  <c r="E1317" i="5"/>
  <c r="C1317" i="5"/>
  <c r="J1317" i="5"/>
  <c r="I1317" i="5"/>
  <c r="H1317" i="5"/>
  <c r="G1317" i="5"/>
  <c r="F1317" i="5"/>
  <c r="D1328" i="5"/>
  <c r="I1331" i="5"/>
  <c r="J1331" i="5"/>
  <c r="G1331" i="5"/>
  <c r="F1331" i="5"/>
  <c r="E1331" i="5"/>
  <c r="D1331" i="5"/>
  <c r="C1331" i="5"/>
  <c r="I1339" i="5"/>
  <c r="C1339" i="5"/>
  <c r="J1339" i="5"/>
  <c r="H1339" i="5"/>
  <c r="G1339" i="5"/>
  <c r="F1339" i="5"/>
  <c r="E1339" i="5"/>
  <c r="I1341" i="5"/>
  <c r="K1362" i="5"/>
  <c r="C1362" i="5"/>
  <c r="J1362" i="5"/>
  <c r="H1362" i="5"/>
  <c r="G1362" i="5"/>
  <c r="F1362" i="5"/>
  <c r="E1362" i="5"/>
  <c r="D1362" i="5"/>
  <c r="E1373" i="5"/>
  <c r="J1373" i="5"/>
  <c r="I1373" i="5"/>
  <c r="H1373" i="5"/>
  <c r="G1373" i="5"/>
  <c r="F1373" i="5"/>
  <c r="D1373" i="5"/>
  <c r="C1373" i="5"/>
  <c r="K1462" i="5"/>
  <c r="C1462" i="5"/>
  <c r="G1462" i="5"/>
  <c r="J1462" i="5"/>
  <c r="I1462" i="5"/>
  <c r="H1462" i="5"/>
  <c r="F1462" i="5"/>
  <c r="E1462" i="5"/>
  <c r="D1462" i="5"/>
  <c r="E1509" i="5"/>
  <c r="I1509" i="5"/>
  <c r="K1509" i="5"/>
  <c r="J1509" i="5"/>
  <c r="H1509" i="5"/>
  <c r="G1509" i="5"/>
  <c r="F1509" i="5"/>
  <c r="D1509" i="5"/>
  <c r="C1509" i="5"/>
  <c r="K1590" i="5"/>
  <c r="C1590" i="5"/>
  <c r="G1590" i="5"/>
  <c r="J1590" i="5"/>
  <c r="I1590" i="5"/>
  <c r="H1590" i="5"/>
  <c r="F1590" i="5"/>
  <c r="E1590" i="5"/>
  <c r="D1590" i="5"/>
  <c r="E1637" i="5"/>
  <c r="I1637" i="5"/>
  <c r="K1637" i="5"/>
  <c r="J1637" i="5"/>
  <c r="H1637" i="5"/>
  <c r="G1637" i="5"/>
  <c r="F1637" i="5"/>
  <c r="D1637" i="5"/>
  <c r="C1637" i="5"/>
  <c r="K1718" i="5"/>
  <c r="C1718" i="5"/>
  <c r="G1718" i="5"/>
  <c r="J1718" i="5"/>
  <c r="I1718" i="5"/>
  <c r="H1718" i="5"/>
  <c r="F1718" i="5"/>
  <c r="E1718" i="5"/>
  <c r="D1718" i="5"/>
  <c r="E1765" i="5"/>
  <c r="I1765" i="5"/>
  <c r="K1765" i="5"/>
  <c r="J1765" i="5"/>
  <c r="H1765" i="5"/>
  <c r="G1765" i="5"/>
  <c r="F1765" i="5"/>
  <c r="D1765" i="5"/>
  <c r="C1765" i="5"/>
  <c r="K1814" i="5"/>
  <c r="C1814" i="5"/>
  <c r="G1814" i="5"/>
  <c r="J1814" i="5"/>
  <c r="I1814" i="5"/>
  <c r="H1814" i="5"/>
  <c r="F1814" i="5"/>
  <c r="E1814" i="5"/>
  <c r="D1814" i="5"/>
  <c r="F1969" i="5"/>
  <c r="E1969" i="5"/>
  <c r="I1969" i="5"/>
  <c r="K1969" i="5"/>
  <c r="J1969" i="5"/>
  <c r="H1969" i="5"/>
  <c r="G1969" i="5"/>
  <c r="D1969" i="5"/>
  <c r="C1969" i="5"/>
  <c r="I2238" i="5"/>
  <c r="F2238" i="5"/>
  <c r="E2238" i="5"/>
  <c r="D2238" i="5"/>
  <c r="C2238" i="5"/>
  <c r="J2238" i="5"/>
  <c r="H2238" i="5"/>
  <c r="K2238" i="5"/>
  <c r="G2238" i="5"/>
  <c r="K1321" i="5"/>
  <c r="K1332" i="5"/>
  <c r="K1342" i="5"/>
  <c r="C1342" i="5"/>
  <c r="K1343" i="5"/>
  <c r="K1353" i="5"/>
  <c r="K1364" i="5"/>
  <c r="F1370" i="5"/>
  <c r="E1371" i="5"/>
  <c r="K1374" i="5"/>
  <c r="C1374" i="5"/>
  <c r="K1375" i="5"/>
  <c r="F1381" i="5"/>
  <c r="K1385" i="5"/>
  <c r="E1392" i="5"/>
  <c r="K1396" i="5"/>
  <c r="F1402" i="5"/>
  <c r="E1403" i="5"/>
  <c r="K1406" i="5"/>
  <c r="C1406" i="5"/>
  <c r="K1407" i="5"/>
  <c r="I1411" i="5"/>
  <c r="E1411" i="5"/>
  <c r="G1412" i="5"/>
  <c r="K1412" i="5"/>
  <c r="C1412" i="5"/>
  <c r="F1417" i="5"/>
  <c r="F1418" i="5"/>
  <c r="I1427" i="5"/>
  <c r="E1427" i="5"/>
  <c r="G1428" i="5"/>
  <c r="K1428" i="5"/>
  <c r="C1428" i="5"/>
  <c r="F1433" i="5"/>
  <c r="F1434" i="5"/>
  <c r="I1443" i="5"/>
  <c r="E1443" i="5"/>
  <c r="G1444" i="5"/>
  <c r="K1444" i="5"/>
  <c r="C1444" i="5"/>
  <c r="F1449" i="5"/>
  <c r="F1450" i="5"/>
  <c r="I1459" i="5"/>
  <c r="E1459" i="5"/>
  <c r="G1460" i="5"/>
  <c r="K1460" i="5"/>
  <c r="C1460" i="5"/>
  <c r="F1465" i="5"/>
  <c r="F1466" i="5"/>
  <c r="I1475" i="5"/>
  <c r="E1475" i="5"/>
  <c r="G1476" i="5"/>
  <c r="K1476" i="5"/>
  <c r="C1476" i="5"/>
  <c r="F1481" i="5"/>
  <c r="F1482" i="5"/>
  <c r="I1491" i="5"/>
  <c r="E1491" i="5"/>
  <c r="G1492" i="5"/>
  <c r="K1492" i="5"/>
  <c r="C1492" i="5"/>
  <c r="F1497" i="5"/>
  <c r="F1498" i="5"/>
  <c r="I1507" i="5"/>
  <c r="E1507" i="5"/>
  <c r="G1508" i="5"/>
  <c r="K1508" i="5"/>
  <c r="C1508" i="5"/>
  <c r="F1513" i="5"/>
  <c r="F1514" i="5"/>
  <c r="I1523" i="5"/>
  <c r="E1523" i="5"/>
  <c r="G1524" i="5"/>
  <c r="K1524" i="5"/>
  <c r="C1524" i="5"/>
  <c r="F1529" i="5"/>
  <c r="F1530" i="5"/>
  <c r="I1539" i="5"/>
  <c r="E1539" i="5"/>
  <c r="G1540" i="5"/>
  <c r="K1540" i="5"/>
  <c r="C1540" i="5"/>
  <c r="F1545" i="5"/>
  <c r="F1546" i="5"/>
  <c r="I1555" i="5"/>
  <c r="E1555" i="5"/>
  <c r="G1556" i="5"/>
  <c r="K1556" i="5"/>
  <c r="C1556" i="5"/>
  <c r="F1561" i="5"/>
  <c r="F1562" i="5"/>
  <c r="I1571" i="5"/>
  <c r="E1571" i="5"/>
  <c r="G1572" i="5"/>
  <c r="K1572" i="5"/>
  <c r="C1572" i="5"/>
  <c r="F1577" i="5"/>
  <c r="F1578" i="5"/>
  <c r="I1587" i="5"/>
  <c r="E1587" i="5"/>
  <c r="G1588" i="5"/>
  <c r="K1588" i="5"/>
  <c r="C1588" i="5"/>
  <c r="F1593" i="5"/>
  <c r="F1594" i="5"/>
  <c r="I1603" i="5"/>
  <c r="E1603" i="5"/>
  <c r="G1604" i="5"/>
  <c r="K1604" i="5"/>
  <c r="C1604" i="5"/>
  <c r="F1609" i="5"/>
  <c r="F1610" i="5"/>
  <c r="I1619" i="5"/>
  <c r="E1619" i="5"/>
  <c r="G1620" i="5"/>
  <c r="K1620" i="5"/>
  <c r="C1620" i="5"/>
  <c r="F1625" i="5"/>
  <c r="F1626" i="5"/>
  <c r="I1635" i="5"/>
  <c r="E1635" i="5"/>
  <c r="G1636" i="5"/>
  <c r="K1636" i="5"/>
  <c r="C1636" i="5"/>
  <c r="F1641" i="5"/>
  <c r="F1642" i="5"/>
  <c r="I1651" i="5"/>
  <c r="E1651" i="5"/>
  <c r="G1652" i="5"/>
  <c r="K1652" i="5"/>
  <c r="C1652" i="5"/>
  <c r="F1657" i="5"/>
  <c r="F1658" i="5"/>
  <c r="I1667" i="5"/>
  <c r="E1667" i="5"/>
  <c r="G1668" i="5"/>
  <c r="K1668" i="5"/>
  <c r="C1668" i="5"/>
  <c r="F1673" i="5"/>
  <c r="F1674" i="5"/>
  <c r="I1683" i="5"/>
  <c r="E1683" i="5"/>
  <c r="G1684" i="5"/>
  <c r="K1684" i="5"/>
  <c r="C1684" i="5"/>
  <c r="F1689" i="5"/>
  <c r="F1690" i="5"/>
  <c r="I1699" i="5"/>
  <c r="E1699" i="5"/>
  <c r="G1700" i="5"/>
  <c r="K1700" i="5"/>
  <c r="C1700" i="5"/>
  <c r="F1705" i="5"/>
  <c r="F1706" i="5"/>
  <c r="I1715" i="5"/>
  <c r="E1715" i="5"/>
  <c r="G1716" i="5"/>
  <c r="K1716" i="5"/>
  <c r="C1716" i="5"/>
  <c r="F1721" i="5"/>
  <c r="F1722" i="5"/>
  <c r="I1731" i="5"/>
  <c r="E1731" i="5"/>
  <c r="G1732" i="5"/>
  <c r="K1732" i="5"/>
  <c r="C1732" i="5"/>
  <c r="F1737" i="5"/>
  <c r="F1738" i="5"/>
  <c r="I1747" i="5"/>
  <c r="E1747" i="5"/>
  <c r="G1748" i="5"/>
  <c r="K1748" i="5"/>
  <c r="C1748" i="5"/>
  <c r="F1753" i="5"/>
  <c r="F1754" i="5"/>
  <c r="I1763" i="5"/>
  <c r="E1763" i="5"/>
  <c r="G1764" i="5"/>
  <c r="K1764" i="5"/>
  <c r="C1764" i="5"/>
  <c r="F1769" i="5"/>
  <c r="F1770" i="5"/>
  <c r="I1779" i="5"/>
  <c r="E1779" i="5"/>
  <c r="G1780" i="5"/>
  <c r="K1780" i="5"/>
  <c r="C1780" i="5"/>
  <c r="F1785" i="5"/>
  <c r="F1786" i="5"/>
  <c r="I1795" i="5"/>
  <c r="E1795" i="5"/>
  <c r="G1796" i="5"/>
  <c r="K1796" i="5"/>
  <c r="C1796" i="5"/>
  <c r="F1801" i="5"/>
  <c r="F1802" i="5"/>
  <c r="I1811" i="5"/>
  <c r="E1811" i="5"/>
  <c r="G1812" i="5"/>
  <c r="K1812" i="5"/>
  <c r="C1812" i="5"/>
  <c r="F1817" i="5"/>
  <c r="F1818" i="5"/>
  <c r="I1827" i="5"/>
  <c r="E1827" i="5"/>
  <c r="G1828" i="5"/>
  <c r="K1828" i="5"/>
  <c r="C1828" i="5"/>
  <c r="F1833" i="5"/>
  <c r="F1834" i="5"/>
  <c r="I1843" i="5"/>
  <c r="E1843" i="5"/>
  <c r="G1844" i="5"/>
  <c r="K1844" i="5"/>
  <c r="C1844" i="5"/>
  <c r="F1849" i="5"/>
  <c r="F1850" i="5"/>
  <c r="I1859" i="5"/>
  <c r="E1859" i="5"/>
  <c r="G1860" i="5"/>
  <c r="K1860" i="5"/>
  <c r="C1860" i="5"/>
  <c r="F1865" i="5"/>
  <c r="F1866" i="5"/>
  <c r="I1875" i="5"/>
  <c r="E1875" i="5"/>
  <c r="G1876" i="5"/>
  <c r="K1876" i="5"/>
  <c r="C1876" i="5"/>
  <c r="F1880" i="5"/>
  <c r="G1885" i="5"/>
  <c r="D1894" i="5"/>
  <c r="K1894" i="5"/>
  <c r="C1894" i="5"/>
  <c r="G1894" i="5"/>
  <c r="F1896" i="5"/>
  <c r="G1901" i="5"/>
  <c r="D1910" i="5"/>
  <c r="K1910" i="5"/>
  <c r="C1910" i="5"/>
  <c r="G1910" i="5"/>
  <c r="F1912" i="5"/>
  <c r="G1917" i="5"/>
  <c r="D1926" i="5"/>
  <c r="K1926" i="5"/>
  <c r="C1926" i="5"/>
  <c r="G1926" i="5"/>
  <c r="D1942" i="5"/>
  <c r="K1942" i="5"/>
  <c r="C1942" i="5"/>
  <c r="G1942" i="5"/>
  <c r="D1958" i="5"/>
  <c r="K1958" i="5"/>
  <c r="C1958" i="5"/>
  <c r="G1958" i="5"/>
  <c r="D1974" i="5"/>
  <c r="K1974" i="5"/>
  <c r="C1974" i="5"/>
  <c r="G1974" i="5"/>
  <c r="D1990" i="5"/>
  <c r="K1990" i="5"/>
  <c r="C1990" i="5"/>
  <c r="G1990" i="5"/>
  <c r="D2006" i="5"/>
  <c r="K2006" i="5"/>
  <c r="C2006" i="5"/>
  <c r="G2006" i="5"/>
  <c r="G2055" i="5"/>
  <c r="F2055" i="5"/>
  <c r="E2055" i="5"/>
  <c r="J2055" i="5"/>
  <c r="G2063" i="5"/>
  <c r="I2063" i="5"/>
  <c r="H2063" i="5"/>
  <c r="C2063" i="5"/>
  <c r="G2067" i="5"/>
  <c r="E2067" i="5"/>
  <c r="D2067" i="5"/>
  <c r="I2067" i="5"/>
  <c r="K2073" i="5"/>
  <c r="C2073" i="5"/>
  <c r="I2073" i="5"/>
  <c r="H2073" i="5"/>
  <c r="D2073" i="5"/>
  <c r="K2077" i="5"/>
  <c r="C2077" i="5"/>
  <c r="F2077" i="5"/>
  <c r="E2077" i="5"/>
  <c r="I2077" i="5"/>
  <c r="I2090" i="5"/>
  <c r="D2090" i="5"/>
  <c r="C2090" i="5"/>
  <c r="G2090" i="5"/>
  <c r="K2109" i="5"/>
  <c r="C2109" i="5"/>
  <c r="F2109" i="5"/>
  <c r="E2109" i="5"/>
  <c r="J2109" i="5"/>
  <c r="I2109" i="5"/>
  <c r="G2127" i="5"/>
  <c r="J2127" i="5"/>
  <c r="I2127" i="5"/>
  <c r="H2127" i="5"/>
  <c r="D2127" i="5"/>
  <c r="C2127" i="5"/>
  <c r="K2153" i="5"/>
  <c r="C2153" i="5"/>
  <c r="F2153" i="5"/>
  <c r="E2153" i="5"/>
  <c r="D2153" i="5"/>
  <c r="I2153" i="5"/>
  <c r="H2153" i="5"/>
  <c r="I2186" i="5"/>
  <c r="E2186" i="5"/>
  <c r="D2186" i="5"/>
  <c r="C2186" i="5"/>
  <c r="H2186" i="5"/>
  <c r="G2186" i="5"/>
  <c r="I2266" i="5"/>
  <c r="J2266" i="5"/>
  <c r="H2266" i="5"/>
  <c r="G2266" i="5"/>
  <c r="F2266" i="5"/>
  <c r="D2266" i="5"/>
  <c r="C2266" i="5"/>
  <c r="G2291" i="5"/>
  <c r="F2291" i="5"/>
  <c r="E2291" i="5"/>
  <c r="D2291" i="5"/>
  <c r="C2291" i="5"/>
  <c r="J2291" i="5"/>
  <c r="I2291" i="5"/>
  <c r="K2297" i="5"/>
  <c r="C2297" i="5"/>
  <c r="J2297" i="5"/>
  <c r="I2297" i="5"/>
  <c r="H2297" i="5"/>
  <c r="G2297" i="5"/>
  <c r="E2297" i="5"/>
  <c r="D2297" i="5"/>
  <c r="K2345" i="5"/>
  <c r="C2345" i="5"/>
  <c r="J2345" i="5"/>
  <c r="G2345" i="5"/>
  <c r="F2345" i="5"/>
  <c r="E2345" i="5"/>
  <c r="D2345" i="5"/>
  <c r="I2345" i="5"/>
  <c r="K2381" i="5"/>
  <c r="C2381" i="5"/>
  <c r="G2381" i="5"/>
  <c r="H2381" i="5"/>
  <c r="F2381" i="5"/>
  <c r="E2381" i="5"/>
  <c r="D2381" i="5"/>
  <c r="J2381" i="5"/>
  <c r="G2467" i="5"/>
  <c r="F2467" i="5"/>
  <c r="K2467" i="5"/>
  <c r="J2467" i="5"/>
  <c r="I2467" i="5"/>
  <c r="H2467" i="5"/>
  <c r="E2467" i="5"/>
  <c r="D2467" i="5"/>
  <c r="C2467" i="5"/>
  <c r="K2505" i="5"/>
  <c r="C2505" i="5"/>
  <c r="J2505" i="5"/>
  <c r="I2505" i="5"/>
  <c r="H2505" i="5"/>
  <c r="G2505" i="5"/>
  <c r="F2505" i="5"/>
  <c r="E2505" i="5"/>
  <c r="D2505" i="5"/>
  <c r="G2539" i="5"/>
  <c r="I2539" i="5"/>
  <c r="K2539" i="5"/>
  <c r="J2539" i="5"/>
  <c r="H2539" i="5"/>
  <c r="F2539" i="5"/>
  <c r="E2539" i="5"/>
  <c r="D2539" i="5"/>
  <c r="C2539" i="5"/>
  <c r="I2574" i="5"/>
  <c r="F2574" i="5"/>
  <c r="K2574" i="5"/>
  <c r="J2574" i="5"/>
  <c r="H2574" i="5"/>
  <c r="G2574" i="5"/>
  <c r="E2574" i="5"/>
  <c r="D2574" i="5"/>
  <c r="C2574" i="5"/>
  <c r="K2705" i="5"/>
  <c r="C2705" i="5"/>
  <c r="D2705" i="5"/>
  <c r="J2705" i="5"/>
  <c r="I2705" i="5"/>
  <c r="H2705" i="5"/>
  <c r="G2705" i="5"/>
  <c r="F2705" i="5"/>
  <c r="E2705" i="5"/>
  <c r="G2735" i="5"/>
  <c r="E2735" i="5"/>
  <c r="C2735" i="5"/>
  <c r="K2735" i="5"/>
  <c r="J2735" i="5"/>
  <c r="I2735" i="5"/>
  <c r="H2735" i="5"/>
  <c r="F2735" i="5"/>
  <c r="D2735" i="5"/>
  <c r="K2929" i="5"/>
  <c r="C2929" i="5"/>
  <c r="D2929" i="5"/>
  <c r="J2929" i="5"/>
  <c r="I2929" i="5"/>
  <c r="H2929" i="5"/>
  <c r="G2929" i="5"/>
  <c r="F2929" i="5"/>
  <c r="E2929" i="5"/>
  <c r="G2943" i="5"/>
  <c r="J2943" i="5"/>
  <c r="H2943" i="5"/>
  <c r="F2943" i="5"/>
  <c r="E2943" i="5"/>
  <c r="K2943" i="5"/>
  <c r="I2943" i="5"/>
  <c r="D2943" i="5"/>
  <c r="C2943" i="5"/>
  <c r="G3007" i="5"/>
  <c r="J3007" i="5"/>
  <c r="H3007" i="5"/>
  <c r="F3007" i="5"/>
  <c r="E3007" i="5"/>
  <c r="K3007" i="5"/>
  <c r="I3007" i="5"/>
  <c r="D3007" i="5"/>
  <c r="C3007" i="5"/>
  <c r="K3497" i="5"/>
  <c r="C3497" i="5"/>
  <c r="J3497" i="5"/>
  <c r="I3497" i="5"/>
  <c r="H3497" i="5"/>
  <c r="G3497" i="5"/>
  <c r="F3497" i="5"/>
  <c r="E3497" i="5"/>
  <c r="D3497" i="5"/>
  <c r="K1002" i="5"/>
  <c r="C1002" i="5"/>
  <c r="K1003" i="5"/>
  <c r="K1013" i="5"/>
  <c r="K1024" i="5"/>
  <c r="K1034" i="5"/>
  <c r="C1034" i="5"/>
  <c r="K1035" i="5"/>
  <c r="K1045" i="5"/>
  <c r="K1056" i="5"/>
  <c r="K1066" i="5"/>
  <c r="C1066" i="5"/>
  <c r="K1067" i="5"/>
  <c r="K1077" i="5"/>
  <c r="K1088" i="5"/>
  <c r="K1098" i="5"/>
  <c r="C1098" i="5"/>
  <c r="K1099" i="5"/>
  <c r="K1109" i="5"/>
  <c r="K1120" i="5"/>
  <c r="K1130" i="5"/>
  <c r="C1130" i="5"/>
  <c r="K1131" i="5"/>
  <c r="K1141" i="5"/>
  <c r="K1152" i="5"/>
  <c r="K1162" i="5"/>
  <c r="C1162" i="5"/>
  <c r="K1163" i="5"/>
  <c r="K1173" i="5"/>
  <c r="K1184" i="5"/>
  <c r="K1194" i="5"/>
  <c r="C1194" i="5"/>
  <c r="K1195" i="5"/>
  <c r="K1205" i="5"/>
  <c r="K1216" i="5"/>
  <c r="K1226" i="5"/>
  <c r="C1226" i="5"/>
  <c r="K1227" i="5"/>
  <c r="K1237" i="5"/>
  <c r="K1248" i="5"/>
  <c r="K1258" i="5"/>
  <c r="C1258" i="5"/>
  <c r="K1259" i="5"/>
  <c r="K1269" i="5"/>
  <c r="K1280" i="5"/>
  <c r="K1290" i="5"/>
  <c r="C1290" i="5"/>
  <c r="K1291" i="5"/>
  <c r="F1297" i="5"/>
  <c r="K1301" i="5"/>
  <c r="E1308" i="5"/>
  <c r="K1312" i="5"/>
  <c r="F1318" i="5"/>
  <c r="E1319" i="5"/>
  <c r="C1321" i="5"/>
  <c r="K1322" i="5"/>
  <c r="C1322" i="5"/>
  <c r="K1323" i="5"/>
  <c r="F1329" i="5"/>
  <c r="C1332" i="5"/>
  <c r="K1333" i="5"/>
  <c r="E1340" i="5"/>
  <c r="D1342" i="5"/>
  <c r="C1343" i="5"/>
  <c r="K1344" i="5"/>
  <c r="F1350" i="5"/>
  <c r="E1351" i="5"/>
  <c r="C1353" i="5"/>
  <c r="K1354" i="5"/>
  <c r="C1354" i="5"/>
  <c r="K1355" i="5"/>
  <c r="F1361" i="5"/>
  <c r="C1364" i="5"/>
  <c r="K1365" i="5"/>
  <c r="G1370" i="5"/>
  <c r="F1371" i="5"/>
  <c r="E1372" i="5"/>
  <c r="D1374" i="5"/>
  <c r="C1375" i="5"/>
  <c r="K1376" i="5"/>
  <c r="G1381" i="5"/>
  <c r="F1382" i="5"/>
  <c r="E1383" i="5"/>
  <c r="C1385" i="5"/>
  <c r="K1386" i="5"/>
  <c r="C1386" i="5"/>
  <c r="K1387" i="5"/>
  <c r="F1392" i="5"/>
  <c r="F1393" i="5"/>
  <c r="C1396" i="5"/>
  <c r="K1397" i="5"/>
  <c r="G1402" i="5"/>
  <c r="F1403" i="5"/>
  <c r="E1404" i="5"/>
  <c r="D1406" i="5"/>
  <c r="C1407" i="5"/>
  <c r="G1408" i="5"/>
  <c r="K1408" i="5"/>
  <c r="E1409" i="5"/>
  <c r="I1409" i="5"/>
  <c r="K1410" i="5"/>
  <c r="C1410" i="5"/>
  <c r="G1410" i="5"/>
  <c r="C1411" i="5"/>
  <c r="D1412" i="5"/>
  <c r="F1415" i="5"/>
  <c r="F1416" i="5"/>
  <c r="G1417" i="5"/>
  <c r="H1418" i="5"/>
  <c r="E1425" i="5"/>
  <c r="I1425" i="5"/>
  <c r="K1426" i="5"/>
  <c r="C1426" i="5"/>
  <c r="G1426" i="5"/>
  <c r="C1427" i="5"/>
  <c r="D1428" i="5"/>
  <c r="F1431" i="5"/>
  <c r="F1432" i="5"/>
  <c r="G1433" i="5"/>
  <c r="H1434" i="5"/>
  <c r="E1441" i="5"/>
  <c r="I1441" i="5"/>
  <c r="K1442" i="5"/>
  <c r="C1442" i="5"/>
  <c r="G1442" i="5"/>
  <c r="C1443" i="5"/>
  <c r="D1444" i="5"/>
  <c r="F1447" i="5"/>
  <c r="F1448" i="5"/>
  <c r="G1449" i="5"/>
  <c r="H1450" i="5"/>
  <c r="E1457" i="5"/>
  <c r="I1457" i="5"/>
  <c r="K1458" i="5"/>
  <c r="C1458" i="5"/>
  <c r="G1458" i="5"/>
  <c r="C1459" i="5"/>
  <c r="D1460" i="5"/>
  <c r="F1463" i="5"/>
  <c r="F1464" i="5"/>
  <c r="G1465" i="5"/>
  <c r="H1466" i="5"/>
  <c r="E1473" i="5"/>
  <c r="I1473" i="5"/>
  <c r="K1474" i="5"/>
  <c r="C1474" i="5"/>
  <c r="G1474" i="5"/>
  <c r="C1475" i="5"/>
  <c r="D1476" i="5"/>
  <c r="F1479" i="5"/>
  <c r="F1480" i="5"/>
  <c r="G1481" i="5"/>
  <c r="H1482" i="5"/>
  <c r="E1489" i="5"/>
  <c r="I1489" i="5"/>
  <c r="K1490" i="5"/>
  <c r="C1490" i="5"/>
  <c r="G1490" i="5"/>
  <c r="C1491" i="5"/>
  <c r="D1492" i="5"/>
  <c r="F1495" i="5"/>
  <c r="F1496" i="5"/>
  <c r="G1497" i="5"/>
  <c r="H1498" i="5"/>
  <c r="E1505" i="5"/>
  <c r="I1505" i="5"/>
  <c r="K1506" i="5"/>
  <c r="C1506" i="5"/>
  <c r="G1506" i="5"/>
  <c r="C1507" i="5"/>
  <c r="D1508" i="5"/>
  <c r="F1511" i="5"/>
  <c r="F1512" i="5"/>
  <c r="G1513" i="5"/>
  <c r="H1514" i="5"/>
  <c r="E1521" i="5"/>
  <c r="I1521" i="5"/>
  <c r="K1522" i="5"/>
  <c r="C1522" i="5"/>
  <c r="G1522" i="5"/>
  <c r="C1523" i="5"/>
  <c r="D1524" i="5"/>
  <c r="F1527" i="5"/>
  <c r="F1528" i="5"/>
  <c r="G1529" i="5"/>
  <c r="H1530" i="5"/>
  <c r="E1537" i="5"/>
  <c r="I1537" i="5"/>
  <c r="K1538" i="5"/>
  <c r="C1538" i="5"/>
  <c r="G1538" i="5"/>
  <c r="C1539" i="5"/>
  <c r="D1540" i="5"/>
  <c r="F1543" i="5"/>
  <c r="F1544" i="5"/>
  <c r="G1545" i="5"/>
  <c r="H1546" i="5"/>
  <c r="E1553" i="5"/>
  <c r="I1553" i="5"/>
  <c r="K1554" i="5"/>
  <c r="C1554" i="5"/>
  <c r="G1554" i="5"/>
  <c r="C1555" i="5"/>
  <c r="D1556" i="5"/>
  <c r="F1559" i="5"/>
  <c r="F1560" i="5"/>
  <c r="G1561" i="5"/>
  <c r="H1562" i="5"/>
  <c r="E1569" i="5"/>
  <c r="I1569" i="5"/>
  <c r="K1570" i="5"/>
  <c r="C1570" i="5"/>
  <c r="G1570" i="5"/>
  <c r="C1571" i="5"/>
  <c r="D1572" i="5"/>
  <c r="F1575" i="5"/>
  <c r="F1576" i="5"/>
  <c r="G1577" i="5"/>
  <c r="H1578" i="5"/>
  <c r="E1585" i="5"/>
  <c r="I1585" i="5"/>
  <c r="K1586" i="5"/>
  <c r="C1586" i="5"/>
  <c r="G1586" i="5"/>
  <c r="C1587" i="5"/>
  <c r="D1588" i="5"/>
  <c r="F1591" i="5"/>
  <c r="F1592" i="5"/>
  <c r="G1593" i="5"/>
  <c r="H1594" i="5"/>
  <c r="E1601" i="5"/>
  <c r="I1601" i="5"/>
  <c r="K1602" i="5"/>
  <c r="C1602" i="5"/>
  <c r="G1602" i="5"/>
  <c r="C1603" i="5"/>
  <c r="D1604" i="5"/>
  <c r="F1607" i="5"/>
  <c r="F1608" i="5"/>
  <c r="G1609" i="5"/>
  <c r="H1610" i="5"/>
  <c r="E1617" i="5"/>
  <c r="I1617" i="5"/>
  <c r="K1618" i="5"/>
  <c r="C1618" i="5"/>
  <c r="G1618" i="5"/>
  <c r="C1619" i="5"/>
  <c r="D1620" i="5"/>
  <c r="F1623" i="5"/>
  <c r="F1624" i="5"/>
  <c r="G1625" i="5"/>
  <c r="H1626" i="5"/>
  <c r="E1633" i="5"/>
  <c r="I1633" i="5"/>
  <c r="K1634" i="5"/>
  <c r="C1634" i="5"/>
  <c r="G1634" i="5"/>
  <c r="C1635" i="5"/>
  <c r="D1636" i="5"/>
  <c r="F1639" i="5"/>
  <c r="F1640" i="5"/>
  <c r="G1641" i="5"/>
  <c r="H1642" i="5"/>
  <c r="E1649" i="5"/>
  <c r="I1649" i="5"/>
  <c r="K1650" i="5"/>
  <c r="C1650" i="5"/>
  <c r="G1650" i="5"/>
  <c r="C1651" i="5"/>
  <c r="D1652" i="5"/>
  <c r="F1655" i="5"/>
  <c r="F1656" i="5"/>
  <c r="G1657" i="5"/>
  <c r="H1658" i="5"/>
  <c r="E1665" i="5"/>
  <c r="I1665" i="5"/>
  <c r="K1666" i="5"/>
  <c r="C1666" i="5"/>
  <c r="G1666" i="5"/>
  <c r="C1667" i="5"/>
  <c r="D1668" i="5"/>
  <c r="F1671" i="5"/>
  <c r="F1672" i="5"/>
  <c r="G1673" i="5"/>
  <c r="H1674" i="5"/>
  <c r="E1681" i="5"/>
  <c r="I1681" i="5"/>
  <c r="K1682" i="5"/>
  <c r="C1682" i="5"/>
  <c r="G1682" i="5"/>
  <c r="C1683" i="5"/>
  <c r="D1684" i="5"/>
  <c r="F1687" i="5"/>
  <c r="F1688" i="5"/>
  <c r="G1689" i="5"/>
  <c r="H1690" i="5"/>
  <c r="E1697" i="5"/>
  <c r="I1697" i="5"/>
  <c r="K1698" i="5"/>
  <c r="C1698" i="5"/>
  <c r="G1698" i="5"/>
  <c r="C1699" i="5"/>
  <c r="D1700" i="5"/>
  <c r="F1703" i="5"/>
  <c r="F1704" i="5"/>
  <c r="G1705" i="5"/>
  <c r="H1706" i="5"/>
  <c r="E1713" i="5"/>
  <c r="I1713" i="5"/>
  <c r="K1714" i="5"/>
  <c r="C1714" i="5"/>
  <c r="G1714" i="5"/>
  <c r="C1715" i="5"/>
  <c r="D1716" i="5"/>
  <c r="F1719" i="5"/>
  <c r="F1720" i="5"/>
  <c r="G1721" i="5"/>
  <c r="H1722" i="5"/>
  <c r="E1729" i="5"/>
  <c r="I1729" i="5"/>
  <c r="K1730" i="5"/>
  <c r="C1730" i="5"/>
  <c r="G1730" i="5"/>
  <c r="C1731" i="5"/>
  <c r="D1732" i="5"/>
  <c r="F1735" i="5"/>
  <c r="F1736" i="5"/>
  <c r="G1737" i="5"/>
  <c r="H1738" i="5"/>
  <c r="E1745" i="5"/>
  <c r="I1745" i="5"/>
  <c r="K1746" i="5"/>
  <c r="C1746" i="5"/>
  <c r="G1746" i="5"/>
  <c r="C1747" i="5"/>
  <c r="D1748" i="5"/>
  <c r="F1751" i="5"/>
  <c r="F1752" i="5"/>
  <c r="G1753" i="5"/>
  <c r="H1754" i="5"/>
  <c r="E1761" i="5"/>
  <c r="I1761" i="5"/>
  <c r="K1762" i="5"/>
  <c r="C1762" i="5"/>
  <c r="G1762" i="5"/>
  <c r="C1763" i="5"/>
  <c r="D1764" i="5"/>
  <c r="F1767" i="5"/>
  <c r="F1768" i="5"/>
  <c r="G1769" i="5"/>
  <c r="H1770" i="5"/>
  <c r="E1777" i="5"/>
  <c r="I1777" i="5"/>
  <c r="K1778" i="5"/>
  <c r="C1778" i="5"/>
  <c r="G1778" i="5"/>
  <c r="C1779" i="5"/>
  <c r="D1780" i="5"/>
  <c r="F1783" i="5"/>
  <c r="F1784" i="5"/>
  <c r="G1785" i="5"/>
  <c r="H1786" i="5"/>
  <c r="E1793" i="5"/>
  <c r="I1793" i="5"/>
  <c r="K1794" i="5"/>
  <c r="C1794" i="5"/>
  <c r="G1794" i="5"/>
  <c r="C1795" i="5"/>
  <c r="D1796" i="5"/>
  <c r="F1799" i="5"/>
  <c r="F1800" i="5"/>
  <c r="G1801" i="5"/>
  <c r="H1802" i="5"/>
  <c r="E1809" i="5"/>
  <c r="I1809" i="5"/>
  <c r="K1810" i="5"/>
  <c r="C1810" i="5"/>
  <c r="G1810" i="5"/>
  <c r="C1811" i="5"/>
  <c r="D1812" i="5"/>
  <c r="F1815" i="5"/>
  <c r="F1816" i="5"/>
  <c r="G1817" i="5"/>
  <c r="H1818" i="5"/>
  <c r="E1825" i="5"/>
  <c r="I1825" i="5"/>
  <c r="K1826" i="5"/>
  <c r="C1826" i="5"/>
  <c r="G1826" i="5"/>
  <c r="C1827" i="5"/>
  <c r="D1828" i="5"/>
  <c r="F1831" i="5"/>
  <c r="F1832" i="5"/>
  <c r="G1833" i="5"/>
  <c r="H1834" i="5"/>
  <c r="E1841" i="5"/>
  <c r="I1841" i="5"/>
  <c r="K1842" i="5"/>
  <c r="C1842" i="5"/>
  <c r="G1842" i="5"/>
  <c r="C1843" i="5"/>
  <c r="D1844" i="5"/>
  <c r="F1847" i="5"/>
  <c r="F1848" i="5"/>
  <c r="G1849" i="5"/>
  <c r="H1850" i="5"/>
  <c r="E1857" i="5"/>
  <c r="I1857" i="5"/>
  <c r="K1858" i="5"/>
  <c r="C1858" i="5"/>
  <c r="G1858" i="5"/>
  <c r="C1859" i="5"/>
  <c r="D1860" i="5"/>
  <c r="F1863" i="5"/>
  <c r="F1864" i="5"/>
  <c r="G1865" i="5"/>
  <c r="H1866" i="5"/>
  <c r="E1873" i="5"/>
  <c r="I1873" i="5"/>
  <c r="K1874" i="5"/>
  <c r="C1874" i="5"/>
  <c r="G1874" i="5"/>
  <c r="C1875" i="5"/>
  <c r="D1876" i="5"/>
  <c r="I1880" i="5"/>
  <c r="H1885" i="5"/>
  <c r="H1888" i="5"/>
  <c r="G1888" i="5"/>
  <c r="K1888" i="5"/>
  <c r="C1888" i="5"/>
  <c r="H1890" i="5"/>
  <c r="F1893" i="5"/>
  <c r="E1893" i="5"/>
  <c r="I1893" i="5"/>
  <c r="E1894" i="5"/>
  <c r="I1896" i="5"/>
  <c r="H1901" i="5"/>
  <c r="H1904" i="5"/>
  <c r="G1904" i="5"/>
  <c r="K1904" i="5"/>
  <c r="C1904" i="5"/>
  <c r="H1906" i="5"/>
  <c r="F1909" i="5"/>
  <c r="E1909" i="5"/>
  <c r="I1909" i="5"/>
  <c r="E1910" i="5"/>
  <c r="I1912" i="5"/>
  <c r="H1917" i="5"/>
  <c r="H1920" i="5"/>
  <c r="G1920" i="5"/>
  <c r="K1920" i="5"/>
  <c r="C1920" i="5"/>
  <c r="H1922" i="5"/>
  <c r="F1925" i="5"/>
  <c r="E1925" i="5"/>
  <c r="I1925" i="5"/>
  <c r="E1926" i="5"/>
  <c r="I1928" i="5"/>
  <c r="H1933" i="5"/>
  <c r="H1936" i="5"/>
  <c r="G1936" i="5"/>
  <c r="K1936" i="5"/>
  <c r="C1936" i="5"/>
  <c r="H1938" i="5"/>
  <c r="F1941" i="5"/>
  <c r="E1941" i="5"/>
  <c r="I1941" i="5"/>
  <c r="E1942" i="5"/>
  <c r="I1944" i="5"/>
  <c r="H1949" i="5"/>
  <c r="H1952" i="5"/>
  <c r="G1952" i="5"/>
  <c r="K1952" i="5"/>
  <c r="C1952" i="5"/>
  <c r="H1954" i="5"/>
  <c r="F1957" i="5"/>
  <c r="E1957" i="5"/>
  <c r="I1957" i="5"/>
  <c r="E1958" i="5"/>
  <c r="I1960" i="5"/>
  <c r="H1965" i="5"/>
  <c r="H1968" i="5"/>
  <c r="G1968" i="5"/>
  <c r="K1968" i="5"/>
  <c r="C1968" i="5"/>
  <c r="H1970" i="5"/>
  <c r="F1973" i="5"/>
  <c r="E1973" i="5"/>
  <c r="I1973" i="5"/>
  <c r="E1974" i="5"/>
  <c r="I1976" i="5"/>
  <c r="H1981" i="5"/>
  <c r="H1984" i="5"/>
  <c r="G1984" i="5"/>
  <c r="K1984" i="5"/>
  <c r="C1984" i="5"/>
  <c r="H1986" i="5"/>
  <c r="F1989" i="5"/>
  <c r="E1989" i="5"/>
  <c r="I1989" i="5"/>
  <c r="E1990" i="5"/>
  <c r="I1992" i="5"/>
  <c r="H1997" i="5"/>
  <c r="H2000" i="5"/>
  <c r="G2000" i="5"/>
  <c r="K2000" i="5"/>
  <c r="C2000" i="5"/>
  <c r="H2002" i="5"/>
  <c r="F2005" i="5"/>
  <c r="E2005" i="5"/>
  <c r="I2005" i="5"/>
  <c r="E2006" i="5"/>
  <c r="J2015" i="5"/>
  <c r="G2023" i="5"/>
  <c r="F2023" i="5"/>
  <c r="E2023" i="5"/>
  <c r="J2023" i="5"/>
  <c r="G2029" i="5"/>
  <c r="G2031" i="5"/>
  <c r="I2031" i="5"/>
  <c r="H2031" i="5"/>
  <c r="C2031" i="5"/>
  <c r="H2033" i="5"/>
  <c r="G2035" i="5"/>
  <c r="E2035" i="5"/>
  <c r="D2035" i="5"/>
  <c r="I2035" i="5"/>
  <c r="K2041" i="5"/>
  <c r="C2041" i="5"/>
  <c r="I2041" i="5"/>
  <c r="H2041" i="5"/>
  <c r="D2041" i="5"/>
  <c r="F2042" i="5"/>
  <c r="K2045" i="5"/>
  <c r="C2045" i="5"/>
  <c r="F2045" i="5"/>
  <c r="E2045" i="5"/>
  <c r="I2045" i="5"/>
  <c r="G2046" i="5"/>
  <c r="F2051" i="5"/>
  <c r="C2055" i="5"/>
  <c r="H2056" i="5"/>
  <c r="I2058" i="5"/>
  <c r="D2058" i="5"/>
  <c r="C2058" i="5"/>
  <c r="G2058" i="5"/>
  <c r="D2063" i="5"/>
  <c r="C2067" i="5"/>
  <c r="I2068" i="5"/>
  <c r="E2073" i="5"/>
  <c r="D2077" i="5"/>
  <c r="E2090" i="5"/>
  <c r="I2094" i="5"/>
  <c r="J2094" i="5"/>
  <c r="H2094" i="5"/>
  <c r="D2094" i="5"/>
  <c r="H2099" i="5"/>
  <c r="H2104" i="5"/>
  <c r="D2109" i="5"/>
  <c r="G2111" i="5"/>
  <c r="D2111" i="5"/>
  <c r="C2111" i="5"/>
  <c r="I2111" i="5"/>
  <c r="H2111" i="5"/>
  <c r="E2127" i="5"/>
  <c r="E2132" i="5"/>
  <c r="F2132" i="5"/>
  <c r="D2132" i="5"/>
  <c r="C2132" i="5"/>
  <c r="I2132" i="5"/>
  <c r="H2132" i="5"/>
  <c r="G2143" i="5"/>
  <c r="E2143" i="5"/>
  <c r="D2143" i="5"/>
  <c r="C2143" i="5"/>
  <c r="I2143" i="5"/>
  <c r="H2143" i="5"/>
  <c r="G2153" i="5"/>
  <c r="E2184" i="5"/>
  <c r="G2184" i="5"/>
  <c r="F2184" i="5"/>
  <c r="D2184" i="5"/>
  <c r="J2184" i="5"/>
  <c r="I2184" i="5"/>
  <c r="F2186" i="5"/>
  <c r="K2201" i="5"/>
  <c r="C2201" i="5"/>
  <c r="J2201" i="5"/>
  <c r="I2201" i="5"/>
  <c r="H2201" i="5"/>
  <c r="E2201" i="5"/>
  <c r="D2201" i="5"/>
  <c r="E2266" i="5"/>
  <c r="I2270" i="5"/>
  <c r="F2270" i="5"/>
  <c r="E2270" i="5"/>
  <c r="D2270" i="5"/>
  <c r="C2270" i="5"/>
  <c r="J2270" i="5"/>
  <c r="H2270" i="5"/>
  <c r="H2291" i="5"/>
  <c r="F2297" i="5"/>
  <c r="K2301" i="5"/>
  <c r="C2301" i="5"/>
  <c r="G2301" i="5"/>
  <c r="F2301" i="5"/>
  <c r="E2301" i="5"/>
  <c r="D2301" i="5"/>
  <c r="J2301" i="5"/>
  <c r="I2301" i="5"/>
  <c r="E2308" i="5"/>
  <c r="J2308" i="5"/>
  <c r="I2308" i="5"/>
  <c r="H2308" i="5"/>
  <c r="G2308" i="5"/>
  <c r="D2308" i="5"/>
  <c r="C2308" i="5"/>
  <c r="H2345" i="5"/>
  <c r="I2354" i="5"/>
  <c r="C2354" i="5"/>
  <c r="K2354" i="5"/>
  <c r="J2354" i="5"/>
  <c r="H2354" i="5"/>
  <c r="G2354" i="5"/>
  <c r="E2354" i="5"/>
  <c r="D2354" i="5"/>
  <c r="I2381" i="5"/>
  <c r="E2468" i="5"/>
  <c r="F2468" i="5"/>
  <c r="K2468" i="5"/>
  <c r="J2468" i="5"/>
  <c r="I2468" i="5"/>
  <c r="H2468" i="5"/>
  <c r="G2468" i="5"/>
  <c r="D2468" i="5"/>
  <c r="C2468" i="5"/>
  <c r="E2540" i="5"/>
  <c r="H2540" i="5"/>
  <c r="K2540" i="5"/>
  <c r="J2540" i="5"/>
  <c r="I2540" i="5"/>
  <c r="G2540" i="5"/>
  <c r="F2540" i="5"/>
  <c r="D2540" i="5"/>
  <c r="C2540" i="5"/>
  <c r="G2575" i="5"/>
  <c r="E2575" i="5"/>
  <c r="K2575" i="5"/>
  <c r="J2575" i="5"/>
  <c r="I2575" i="5"/>
  <c r="H2575" i="5"/>
  <c r="F2575" i="5"/>
  <c r="D2575" i="5"/>
  <c r="C2575" i="5"/>
  <c r="G2623" i="5"/>
  <c r="J2623" i="5"/>
  <c r="H2623" i="5"/>
  <c r="K2623" i="5"/>
  <c r="I2623" i="5"/>
  <c r="F2623" i="5"/>
  <c r="E2623" i="5"/>
  <c r="D2623" i="5"/>
  <c r="C2623" i="5"/>
  <c r="E2668" i="5"/>
  <c r="H2668" i="5"/>
  <c r="F2668" i="5"/>
  <c r="K2668" i="5"/>
  <c r="J2668" i="5"/>
  <c r="I2668" i="5"/>
  <c r="G2668" i="5"/>
  <c r="D2668" i="5"/>
  <c r="C2668" i="5"/>
  <c r="G2855" i="5"/>
  <c r="C2855" i="5"/>
  <c r="J2855" i="5"/>
  <c r="I2855" i="5"/>
  <c r="H2855" i="5"/>
  <c r="K2855" i="5"/>
  <c r="F2855" i="5"/>
  <c r="E2855" i="5"/>
  <c r="D2855" i="5"/>
  <c r="G2983" i="5"/>
  <c r="C2983" i="5"/>
  <c r="J2983" i="5"/>
  <c r="I2983" i="5"/>
  <c r="H2983" i="5"/>
  <c r="K2983" i="5"/>
  <c r="F2983" i="5"/>
  <c r="E2983" i="5"/>
  <c r="D2983" i="5"/>
  <c r="E3348" i="5"/>
  <c r="J3348" i="5"/>
  <c r="I3348" i="5"/>
  <c r="H3348" i="5"/>
  <c r="G3348" i="5"/>
  <c r="F3348" i="5"/>
  <c r="D3348" i="5"/>
  <c r="C3348" i="5"/>
  <c r="K3348" i="5"/>
  <c r="K876" i="5"/>
  <c r="K886" i="5"/>
  <c r="C886" i="5"/>
  <c r="K887" i="5"/>
  <c r="K897" i="5"/>
  <c r="K908" i="5"/>
  <c r="K918" i="5"/>
  <c r="C918" i="5"/>
  <c r="K919" i="5"/>
  <c r="K929" i="5"/>
  <c r="K940" i="5"/>
  <c r="K950" i="5"/>
  <c r="C950" i="5"/>
  <c r="K951" i="5"/>
  <c r="K961" i="5"/>
  <c r="K972" i="5"/>
  <c r="K982" i="5"/>
  <c r="C982" i="5"/>
  <c r="K983" i="5"/>
  <c r="K993" i="5"/>
  <c r="D1002" i="5"/>
  <c r="C1003" i="5"/>
  <c r="K1004" i="5"/>
  <c r="C1013" i="5"/>
  <c r="K1014" i="5"/>
  <c r="C1014" i="5"/>
  <c r="K1015" i="5"/>
  <c r="C1024" i="5"/>
  <c r="K1025" i="5"/>
  <c r="D1034" i="5"/>
  <c r="C1035" i="5"/>
  <c r="K1036" i="5"/>
  <c r="C1045" i="5"/>
  <c r="K1046" i="5"/>
  <c r="C1046" i="5"/>
  <c r="K1047" i="5"/>
  <c r="C1056" i="5"/>
  <c r="K1057" i="5"/>
  <c r="D1066" i="5"/>
  <c r="C1067" i="5"/>
  <c r="K1068" i="5"/>
  <c r="C1077" i="5"/>
  <c r="K1078" i="5"/>
  <c r="C1078" i="5"/>
  <c r="K1079" i="5"/>
  <c r="C1088" i="5"/>
  <c r="K1089" i="5"/>
  <c r="D1098" i="5"/>
  <c r="C1099" i="5"/>
  <c r="K1100" i="5"/>
  <c r="C1109" i="5"/>
  <c r="K1110" i="5"/>
  <c r="C1110" i="5"/>
  <c r="K1111" i="5"/>
  <c r="C1120" i="5"/>
  <c r="K1121" i="5"/>
  <c r="D1130" i="5"/>
  <c r="C1131" i="5"/>
  <c r="K1132" i="5"/>
  <c r="C1141" i="5"/>
  <c r="K1142" i="5"/>
  <c r="C1142" i="5"/>
  <c r="K1143" i="5"/>
  <c r="C1152" i="5"/>
  <c r="K1153" i="5"/>
  <c r="D1162" i="5"/>
  <c r="C1163" i="5"/>
  <c r="K1164" i="5"/>
  <c r="C1173" i="5"/>
  <c r="K1174" i="5"/>
  <c r="C1174" i="5"/>
  <c r="K1175" i="5"/>
  <c r="C1184" i="5"/>
  <c r="K1185" i="5"/>
  <c r="D1194" i="5"/>
  <c r="C1195" i="5"/>
  <c r="K1196" i="5"/>
  <c r="C1205" i="5"/>
  <c r="K1206" i="5"/>
  <c r="C1206" i="5"/>
  <c r="K1207" i="5"/>
  <c r="C1216" i="5"/>
  <c r="K1217" i="5"/>
  <c r="D1226" i="5"/>
  <c r="C1227" i="5"/>
  <c r="K1228" i="5"/>
  <c r="C1237" i="5"/>
  <c r="K1238" i="5"/>
  <c r="C1238" i="5"/>
  <c r="K1239" i="5"/>
  <c r="C1248" i="5"/>
  <c r="K1249" i="5"/>
  <c r="D1258" i="5"/>
  <c r="C1259" i="5"/>
  <c r="K1260" i="5"/>
  <c r="C1269" i="5"/>
  <c r="K1270" i="5"/>
  <c r="C1270" i="5"/>
  <c r="K1271" i="5"/>
  <c r="C1280" i="5"/>
  <c r="K1281" i="5"/>
  <c r="D1290" i="5"/>
  <c r="C1291" i="5"/>
  <c r="K1292" i="5"/>
  <c r="G1297" i="5"/>
  <c r="C1301" i="5"/>
  <c r="K1302" i="5"/>
  <c r="C1302" i="5"/>
  <c r="K1303" i="5"/>
  <c r="F1308" i="5"/>
  <c r="C1312" i="5"/>
  <c r="K1313" i="5"/>
  <c r="G1318" i="5"/>
  <c r="F1319" i="5"/>
  <c r="D1321" i="5"/>
  <c r="D1322" i="5"/>
  <c r="C1323" i="5"/>
  <c r="K1324" i="5"/>
  <c r="G1329" i="5"/>
  <c r="D1332" i="5"/>
  <c r="C1333" i="5"/>
  <c r="K1334" i="5"/>
  <c r="C1334" i="5"/>
  <c r="K1335" i="5"/>
  <c r="F1340" i="5"/>
  <c r="E1342" i="5"/>
  <c r="D1343" i="5"/>
  <c r="C1344" i="5"/>
  <c r="K1345" i="5"/>
  <c r="G1350" i="5"/>
  <c r="F1351" i="5"/>
  <c r="D1353" i="5"/>
  <c r="D1354" i="5"/>
  <c r="C1355" i="5"/>
  <c r="K1356" i="5"/>
  <c r="G1361" i="5"/>
  <c r="D1364" i="5"/>
  <c r="C1365" i="5"/>
  <c r="K1366" i="5"/>
  <c r="C1366" i="5"/>
  <c r="K1367" i="5"/>
  <c r="H1370" i="5"/>
  <c r="G1371" i="5"/>
  <c r="F1372" i="5"/>
  <c r="E1374" i="5"/>
  <c r="D1375" i="5"/>
  <c r="C1376" i="5"/>
  <c r="K1377" i="5"/>
  <c r="H1381" i="5"/>
  <c r="G1382" i="5"/>
  <c r="F1383" i="5"/>
  <c r="D1385" i="5"/>
  <c r="D1386" i="5"/>
  <c r="C1387" i="5"/>
  <c r="K1388" i="5"/>
  <c r="H1392" i="5"/>
  <c r="G1393" i="5"/>
  <c r="D1396" i="5"/>
  <c r="C1397" i="5"/>
  <c r="K1398" i="5"/>
  <c r="C1398" i="5"/>
  <c r="K1399" i="5"/>
  <c r="H1402" i="5"/>
  <c r="G1403" i="5"/>
  <c r="F1404" i="5"/>
  <c r="E1406" i="5"/>
  <c r="D1407" i="5"/>
  <c r="C1408" i="5"/>
  <c r="C1409" i="5"/>
  <c r="D1410" i="5"/>
  <c r="D1411" i="5"/>
  <c r="E1412" i="5"/>
  <c r="G1415" i="5"/>
  <c r="H1416" i="5"/>
  <c r="H1417" i="5"/>
  <c r="I1418" i="5"/>
  <c r="I1423" i="5"/>
  <c r="E1423" i="5"/>
  <c r="G1424" i="5"/>
  <c r="K1424" i="5"/>
  <c r="C1424" i="5"/>
  <c r="C1425" i="5"/>
  <c r="D1426" i="5"/>
  <c r="D1427" i="5"/>
  <c r="E1428" i="5"/>
  <c r="G1431" i="5"/>
  <c r="H1432" i="5"/>
  <c r="H1433" i="5"/>
  <c r="I1434" i="5"/>
  <c r="I1439" i="5"/>
  <c r="E1439" i="5"/>
  <c r="G1440" i="5"/>
  <c r="K1440" i="5"/>
  <c r="C1440" i="5"/>
  <c r="C1441" i="5"/>
  <c r="D1442" i="5"/>
  <c r="D1443" i="5"/>
  <c r="E1444" i="5"/>
  <c r="G1447" i="5"/>
  <c r="H1448" i="5"/>
  <c r="H1449" i="5"/>
  <c r="I1450" i="5"/>
  <c r="I1455" i="5"/>
  <c r="E1455" i="5"/>
  <c r="G1456" i="5"/>
  <c r="K1456" i="5"/>
  <c r="C1456" i="5"/>
  <c r="C1457" i="5"/>
  <c r="D1458" i="5"/>
  <c r="D1459" i="5"/>
  <c r="E1460" i="5"/>
  <c r="G1463" i="5"/>
  <c r="H1464" i="5"/>
  <c r="H1465" i="5"/>
  <c r="I1466" i="5"/>
  <c r="I1471" i="5"/>
  <c r="E1471" i="5"/>
  <c r="G1472" i="5"/>
  <c r="K1472" i="5"/>
  <c r="C1472" i="5"/>
  <c r="C1473" i="5"/>
  <c r="D1474" i="5"/>
  <c r="D1475" i="5"/>
  <c r="E1476" i="5"/>
  <c r="G1479" i="5"/>
  <c r="H1480" i="5"/>
  <c r="H1481" i="5"/>
  <c r="I1482" i="5"/>
  <c r="I1487" i="5"/>
  <c r="E1487" i="5"/>
  <c r="G1488" i="5"/>
  <c r="K1488" i="5"/>
  <c r="C1488" i="5"/>
  <c r="C1489" i="5"/>
  <c r="D1490" i="5"/>
  <c r="D1491" i="5"/>
  <c r="E1492" i="5"/>
  <c r="G1495" i="5"/>
  <c r="H1496" i="5"/>
  <c r="H1497" i="5"/>
  <c r="I1498" i="5"/>
  <c r="I1503" i="5"/>
  <c r="E1503" i="5"/>
  <c r="G1504" i="5"/>
  <c r="K1504" i="5"/>
  <c r="C1504" i="5"/>
  <c r="C1505" i="5"/>
  <c r="D1506" i="5"/>
  <c r="D1507" i="5"/>
  <c r="E1508" i="5"/>
  <c r="G1511" i="5"/>
  <c r="H1512" i="5"/>
  <c r="H1513" i="5"/>
  <c r="I1514" i="5"/>
  <c r="I1519" i="5"/>
  <c r="E1519" i="5"/>
  <c r="G1520" i="5"/>
  <c r="K1520" i="5"/>
  <c r="C1520" i="5"/>
  <c r="C1521" i="5"/>
  <c r="D1522" i="5"/>
  <c r="D1523" i="5"/>
  <c r="E1524" i="5"/>
  <c r="G1527" i="5"/>
  <c r="H1528" i="5"/>
  <c r="H1529" i="5"/>
  <c r="I1530" i="5"/>
  <c r="I1535" i="5"/>
  <c r="E1535" i="5"/>
  <c r="G1536" i="5"/>
  <c r="K1536" i="5"/>
  <c r="C1536" i="5"/>
  <c r="C1537" i="5"/>
  <c r="D1538" i="5"/>
  <c r="D1539" i="5"/>
  <c r="E1540" i="5"/>
  <c r="G1543" i="5"/>
  <c r="H1544" i="5"/>
  <c r="H1545" i="5"/>
  <c r="I1546" i="5"/>
  <c r="I1551" i="5"/>
  <c r="E1551" i="5"/>
  <c r="G1552" i="5"/>
  <c r="K1552" i="5"/>
  <c r="C1552" i="5"/>
  <c r="C1553" i="5"/>
  <c r="D1554" i="5"/>
  <c r="D1555" i="5"/>
  <c r="E1556" i="5"/>
  <c r="G1559" i="5"/>
  <c r="H1560" i="5"/>
  <c r="H1561" i="5"/>
  <c r="I1562" i="5"/>
  <c r="I1567" i="5"/>
  <c r="E1567" i="5"/>
  <c r="G1568" i="5"/>
  <c r="K1568" i="5"/>
  <c r="C1568" i="5"/>
  <c r="C1569" i="5"/>
  <c r="D1570" i="5"/>
  <c r="D1571" i="5"/>
  <c r="E1572" i="5"/>
  <c r="G1575" i="5"/>
  <c r="H1576" i="5"/>
  <c r="H1577" i="5"/>
  <c r="I1578" i="5"/>
  <c r="I1583" i="5"/>
  <c r="E1583" i="5"/>
  <c r="G1584" i="5"/>
  <c r="K1584" i="5"/>
  <c r="C1584" i="5"/>
  <c r="C1585" i="5"/>
  <c r="D1586" i="5"/>
  <c r="D1587" i="5"/>
  <c r="E1588" i="5"/>
  <c r="G1591" i="5"/>
  <c r="H1592" i="5"/>
  <c r="H1593" i="5"/>
  <c r="I1594" i="5"/>
  <c r="I1599" i="5"/>
  <c r="E1599" i="5"/>
  <c r="G1600" i="5"/>
  <c r="K1600" i="5"/>
  <c r="C1600" i="5"/>
  <c r="C1601" i="5"/>
  <c r="D1602" i="5"/>
  <c r="D1603" i="5"/>
  <c r="E1604" i="5"/>
  <c r="G1607" i="5"/>
  <c r="H1608" i="5"/>
  <c r="H1609" i="5"/>
  <c r="I1610" i="5"/>
  <c r="I1615" i="5"/>
  <c r="E1615" i="5"/>
  <c r="G1616" i="5"/>
  <c r="K1616" i="5"/>
  <c r="C1616" i="5"/>
  <c r="C1617" i="5"/>
  <c r="D1618" i="5"/>
  <c r="D1619" i="5"/>
  <c r="E1620" i="5"/>
  <c r="G1623" i="5"/>
  <c r="H1624" i="5"/>
  <c r="H1625" i="5"/>
  <c r="I1626" i="5"/>
  <c r="I1631" i="5"/>
  <c r="E1631" i="5"/>
  <c r="G1632" i="5"/>
  <c r="K1632" i="5"/>
  <c r="C1632" i="5"/>
  <c r="C1633" i="5"/>
  <c r="D1634" i="5"/>
  <c r="D1635" i="5"/>
  <c r="E1636" i="5"/>
  <c r="G1639" i="5"/>
  <c r="H1640" i="5"/>
  <c r="H1641" i="5"/>
  <c r="I1642" i="5"/>
  <c r="I1647" i="5"/>
  <c r="E1647" i="5"/>
  <c r="G1648" i="5"/>
  <c r="K1648" i="5"/>
  <c r="C1648" i="5"/>
  <c r="C1649" i="5"/>
  <c r="D1650" i="5"/>
  <c r="D1651" i="5"/>
  <c r="E1652" i="5"/>
  <c r="G1655" i="5"/>
  <c r="H1656" i="5"/>
  <c r="H1657" i="5"/>
  <c r="I1658" i="5"/>
  <c r="I1663" i="5"/>
  <c r="E1663" i="5"/>
  <c r="G1664" i="5"/>
  <c r="K1664" i="5"/>
  <c r="C1664" i="5"/>
  <c r="C1665" i="5"/>
  <c r="D1666" i="5"/>
  <c r="D1667" i="5"/>
  <c r="E1668" i="5"/>
  <c r="G1671" i="5"/>
  <c r="H1672" i="5"/>
  <c r="H1673" i="5"/>
  <c r="I1674" i="5"/>
  <c r="I1679" i="5"/>
  <c r="E1679" i="5"/>
  <c r="G1680" i="5"/>
  <c r="K1680" i="5"/>
  <c r="C1680" i="5"/>
  <c r="C1681" i="5"/>
  <c r="D1682" i="5"/>
  <c r="D1683" i="5"/>
  <c r="E1684" i="5"/>
  <c r="G1687" i="5"/>
  <c r="H1688" i="5"/>
  <c r="H1689" i="5"/>
  <c r="I1690" i="5"/>
  <c r="I1695" i="5"/>
  <c r="E1695" i="5"/>
  <c r="G1696" i="5"/>
  <c r="K1696" i="5"/>
  <c r="C1696" i="5"/>
  <c r="C1697" i="5"/>
  <c r="D1698" i="5"/>
  <c r="D1699" i="5"/>
  <c r="E1700" i="5"/>
  <c r="G1703" i="5"/>
  <c r="H1704" i="5"/>
  <c r="H1705" i="5"/>
  <c r="I1706" i="5"/>
  <c r="I1711" i="5"/>
  <c r="E1711" i="5"/>
  <c r="G1712" i="5"/>
  <c r="K1712" i="5"/>
  <c r="C1712" i="5"/>
  <c r="C1713" i="5"/>
  <c r="D1714" i="5"/>
  <c r="D1715" i="5"/>
  <c r="E1716" i="5"/>
  <c r="G1719" i="5"/>
  <c r="H1720" i="5"/>
  <c r="H1721" i="5"/>
  <c r="I1722" i="5"/>
  <c r="I1727" i="5"/>
  <c r="E1727" i="5"/>
  <c r="G1728" i="5"/>
  <c r="K1728" i="5"/>
  <c r="C1728" i="5"/>
  <c r="C1729" i="5"/>
  <c r="D1730" i="5"/>
  <c r="D1731" i="5"/>
  <c r="E1732" i="5"/>
  <c r="G1735" i="5"/>
  <c r="H1736" i="5"/>
  <c r="H1737" i="5"/>
  <c r="I1738" i="5"/>
  <c r="I1743" i="5"/>
  <c r="E1743" i="5"/>
  <c r="G1744" i="5"/>
  <c r="K1744" i="5"/>
  <c r="C1744" i="5"/>
  <c r="C1745" i="5"/>
  <c r="D1746" i="5"/>
  <c r="D1747" i="5"/>
  <c r="E1748" i="5"/>
  <c r="G1751" i="5"/>
  <c r="H1752" i="5"/>
  <c r="H1753" i="5"/>
  <c r="I1754" i="5"/>
  <c r="I1759" i="5"/>
  <c r="E1759" i="5"/>
  <c r="G1760" i="5"/>
  <c r="K1760" i="5"/>
  <c r="C1760" i="5"/>
  <c r="C1761" i="5"/>
  <c r="D1762" i="5"/>
  <c r="D1763" i="5"/>
  <c r="E1764" i="5"/>
  <c r="G1767" i="5"/>
  <c r="H1768" i="5"/>
  <c r="H1769" i="5"/>
  <c r="I1770" i="5"/>
  <c r="I1775" i="5"/>
  <c r="E1775" i="5"/>
  <c r="G1776" i="5"/>
  <c r="K1776" i="5"/>
  <c r="C1776" i="5"/>
  <c r="C1777" i="5"/>
  <c r="D1778" i="5"/>
  <c r="D1779" i="5"/>
  <c r="E1780" i="5"/>
  <c r="G1783" i="5"/>
  <c r="H1784" i="5"/>
  <c r="H1785" i="5"/>
  <c r="I1786" i="5"/>
  <c r="I1791" i="5"/>
  <c r="E1791" i="5"/>
  <c r="G1792" i="5"/>
  <c r="K1792" i="5"/>
  <c r="C1792" i="5"/>
  <c r="C1793" i="5"/>
  <c r="D1794" i="5"/>
  <c r="D1795" i="5"/>
  <c r="E1796" i="5"/>
  <c r="G1799" i="5"/>
  <c r="H1800" i="5"/>
  <c r="H1801" i="5"/>
  <c r="I1802" i="5"/>
  <c r="I1807" i="5"/>
  <c r="E1807" i="5"/>
  <c r="G1808" i="5"/>
  <c r="K1808" i="5"/>
  <c r="C1808" i="5"/>
  <c r="C1809" i="5"/>
  <c r="D1811" i="5"/>
  <c r="E1812" i="5"/>
  <c r="G1815" i="5"/>
  <c r="H1816" i="5"/>
  <c r="H1817" i="5"/>
  <c r="I1818" i="5"/>
  <c r="I1823" i="5"/>
  <c r="E1823" i="5"/>
  <c r="G1824" i="5"/>
  <c r="K1824" i="5"/>
  <c r="C1824" i="5"/>
  <c r="C1825" i="5"/>
  <c r="D1827" i="5"/>
  <c r="E1828" i="5"/>
  <c r="G1831" i="5"/>
  <c r="H1832" i="5"/>
  <c r="H1833" i="5"/>
  <c r="I1834" i="5"/>
  <c r="I1839" i="5"/>
  <c r="E1839" i="5"/>
  <c r="G1840" i="5"/>
  <c r="K1840" i="5"/>
  <c r="C1840" i="5"/>
  <c r="D1843" i="5"/>
  <c r="E1844" i="5"/>
  <c r="G1847" i="5"/>
  <c r="H1848" i="5"/>
  <c r="H1849" i="5"/>
  <c r="I1850" i="5"/>
  <c r="I1855" i="5"/>
  <c r="E1855" i="5"/>
  <c r="G1856" i="5"/>
  <c r="K1856" i="5"/>
  <c r="C1856" i="5"/>
  <c r="D1859" i="5"/>
  <c r="E1860" i="5"/>
  <c r="G1863" i="5"/>
  <c r="H1864" i="5"/>
  <c r="H1865" i="5"/>
  <c r="I1866" i="5"/>
  <c r="I1871" i="5"/>
  <c r="E1871" i="5"/>
  <c r="G1872" i="5"/>
  <c r="K1872" i="5"/>
  <c r="C1872" i="5"/>
  <c r="D1875" i="5"/>
  <c r="E1876" i="5"/>
  <c r="D1882" i="5"/>
  <c r="K1882" i="5"/>
  <c r="C1882" i="5"/>
  <c r="G1882" i="5"/>
  <c r="J1885" i="5"/>
  <c r="I1890" i="5"/>
  <c r="F1894" i="5"/>
  <c r="D1898" i="5"/>
  <c r="K1898" i="5"/>
  <c r="C1898" i="5"/>
  <c r="G1898" i="5"/>
  <c r="J1901" i="5"/>
  <c r="I1906" i="5"/>
  <c r="F1910" i="5"/>
  <c r="D1914" i="5"/>
  <c r="K1914" i="5"/>
  <c r="C1914" i="5"/>
  <c r="G1914" i="5"/>
  <c r="J1917" i="5"/>
  <c r="I1922" i="5"/>
  <c r="F1926" i="5"/>
  <c r="D1930" i="5"/>
  <c r="K1930" i="5"/>
  <c r="C1930" i="5"/>
  <c r="G1930" i="5"/>
  <c r="J1933" i="5"/>
  <c r="D1936" i="5"/>
  <c r="I1938" i="5"/>
  <c r="F1942" i="5"/>
  <c r="D1946" i="5"/>
  <c r="K1946" i="5"/>
  <c r="C1946" i="5"/>
  <c r="G1946" i="5"/>
  <c r="J1949" i="5"/>
  <c r="D1952" i="5"/>
  <c r="I1954" i="5"/>
  <c r="F1958" i="5"/>
  <c r="D1962" i="5"/>
  <c r="K1962" i="5"/>
  <c r="C1962" i="5"/>
  <c r="G1962" i="5"/>
  <c r="J1965" i="5"/>
  <c r="D1968" i="5"/>
  <c r="I1970" i="5"/>
  <c r="F1974" i="5"/>
  <c r="D1978" i="5"/>
  <c r="K1978" i="5"/>
  <c r="C1978" i="5"/>
  <c r="G1978" i="5"/>
  <c r="J1981" i="5"/>
  <c r="D1984" i="5"/>
  <c r="I1986" i="5"/>
  <c r="F1990" i="5"/>
  <c r="D1994" i="5"/>
  <c r="K1994" i="5"/>
  <c r="C1994" i="5"/>
  <c r="G1994" i="5"/>
  <c r="J1997" i="5"/>
  <c r="D2000" i="5"/>
  <c r="I2002" i="5"/>
  <c r="C2005" i="5"/>
  <c r="F2006" i="5"/>
  <c r="K2009" i="5"/>
  <c r="C2009" i="5"/>
  <c r="I2009" i="5"/>
  <c r="H2009" i="5"/>
  <c r="D2009" i="5"/>
  <c r="K2013" i="5"/>
  <c r="C2013" i="5"/>
  <c r="F2013" i="5"/>
  <c r="E2013" i="5"/>
  <c r="I2013" i="5"/>
  <c r="C2023" i="5"/>
  <c r="I2026" i="5"/>
  <c r="D2026" i="5"/>
  <c r="C2026" i="5"/>
  <c r="G2026" i="5"/>
  <c r="D2031" i="5"/>
  <c r="E2041" i="5"/>
  <c r="J2042" i="5"/>
  <c r="J2046" i="5"/>
  <c r="H2051" i="5"/>
  <c r="D2055" i="5"/>
  <c r="J2056" i="5"/>
  <c r="I2062" i="5"/>
  <c r="J2062" i="5"/>
  <c r="H2062" i="5"/>
  <c r="D2062" i="5"/>
  <c r="E2063" i="5"/>
  <c r="I2066" i="5"/>
  <c r="F2066" i="5"/>
  <c r="E2066" i="5"/>
  <c r="J2066" i="5"/>
  <c r="F2067" i="5"/>
  <c r="J2068" i="5"/>
  <c r="E2072" i="5"/>
  <c r="J2072" i="5"/>
  <c r="I2072" i="5"/>
  <c r="D2072" i="5"/>
  <c r="F2073" i="5"/>
  <c r="E2076" i="5"/>
  <c r="G2076" i="5"/>
  <c r="F2076" i="5"/>
  <c r="J2076" i="5"/>
  <c r="G2077" i="5"/>
  <c r="F2090" i="5"/>
  <c r="G2109" i="5"/>
  <c r="E2111" i="5"/>
  <c r="G2115" i="5"/>
  <c r="J2115" i="5"/>
  <c r="I2115" i="5"/>
  <c r="E2115" i="5"/>
  <c r="D2115" i="5"/>
  <c r="F2127" i="5"/>
  <c r="G2132" i="5"/>
  <c r="I2138" i="5"/>
  <c r="J2138" i="5"/>
  <c r="H2138" i="5"/>
  <c r="G2138" i="5"/>
  <c r="D2138" i="5"/>
  <c r="C2138" i="5"/>
  <c r="K2141" i="5"/>
  <c r="C2141" i="5"/>
  <c r="G2141" i="5"/>
  <c r="F2141" i="5"/>
  <c r="E2141" i="5"/>
  <c r="J2141" i="5"/>
  <c r="I2141" i="5"/>
  <c r="F2143" i="5"/>
  <c r="J2153" i="5"/>
  <c r="G2163" i="5"/>
  <c r="F2163" i="5"/>
  <c r="E2163" i="5"/>
  <c r="D2163" i="5"/>
  <c r="J2163" i="5"/>
  <c r="I2163" i="5"/>
  <c r="I2174" i="5"/>
  <c r="F2174" i="5"/>
  <c r="E2174" i="5"/>
  <c r="D2174" i="5"/>
  <c r="J2174" i="5"/>
  <c r="H2174" i="5"/>
  <c r="E2180" i="5"/>
  <c r="J2180" i="5"/>
  <c r="I2180" i="5"/>
  <c r="H2180" i="5"/>
  <c r="D2180" i="5"/>
  <c r="C2180" i="5"/>
  <c r="C2184" i="5"/>
  <c r="J2186" i="5"/>
  <c r="G2191" i="5"/>
  <c r="J2191" i="5"/>
  <c r="I2191" i="5"/>
  <c r="H2191" i="5"/>
  <c r="D2191" i="5"/>
  <c r="C2191" i="5"/>
  <c r="F2201" i="5"/>
  <c r="K2217" i="5"/>
  <c r="C2217" i="5"/>
  <c r="F2217" i="5"/>
  <c r="E2217" i="5"/>
  <c r="D2217" i="5"/>
  <c r="I2217" i="5"/>
  <c r="H2217" i="5"/>
  <c r="G2255" i="5"/>
  <c r="J2255" i="5"/>
  <c r="I2255" i="5"/>
  <c r="H2255" i="5"/>
  <c r="F2255" i="5"/>
  <c r="D2255" i="5"/>
  <c r="C2255" i="5"/>
  <c r="K2266" i="5"/>
  <c r="G2270" i="5"/>
  <c r="K2291" i="5"/>
  <c r="I2298" i="5"/>
  <c r="J2298" i="5"/>
  <c r="H2298" i="5"/>
  <c r="G2298" i="5"/>
  <c r="F2298" i="5"/>
  <c r="D2298" i="5"/>
  <c r="C2298" i="5"/>
  <c r="H2301" i="5"/>
  <c r="F2308" i="5"/>
  <c r="G2323" i="5"/>
  <c r="F2323" i="5"/>
  <c r="E2323" i="5"/>
  <c r="D2323" i="5"/>
  <c r="C2323" i="5"/>
  <c r="J2323" i="5"/>
  <c r="I2323" i="5"/>
  <c r="F2354" i="5"/>
  <c r="I2378" i="5"/>
  <c r="J2378" i="5"/>
  <c r="F2378" i="5"/>
  <c r="E2378" i="5"/>
  <c r="D2378" i="5"/>
  <c r="C2378" i="5"/>
  <c r="K2378" i="5"/>
  <c r="H2378" i="5"/>
  <c r="I2390" i="5"/>
  <c r="H2390" i="5"/>
  <c r="K2390" i="5"/>
  <c r="J2390" i="5"/>
  <c r="G2390" i="5"/>
  <c r="F2390" i="5"/>
  <c r="E2390" i="5"/>
  <c r="D2390" i="5"/>
  <c r="C2390" i="5"/>
  <c r="I2426" i="5"/>
  <c r="E2426" i="5"/>
  <c r="K2426" i="5"/>
  <c r="J2426" i="5"/>
  <c r="H2426" i="5"/>
  <c r="G2426" i="5"/>
  <c r="F2426" i="5"/>
  <c r="D2426" i="5"/>
  <c r="C2426" i="5"/>
  <c r="K2469" i="5"/>
  <c r="C2469" i="5"/>
  <c r="E2469" i="5"/>
  <c r="J2469" i="5"/>
  <c r="I2469" i="5"/>
  <c r="H2469" i="5"/>
  <c r="G2469" i="5"/>
  <c r="F2469" i="5"/>
  <c r="D2469" i="5"/>
  <c r="K2541" i="5"/>
  <c r="C2541" i="5"/>
  <c r="G2541" i="5"/>
  <c r="J2541" i="5"/>
  <c r="I2541" i="5"/>
  <c r="H2541" i="5"/>
  <c r="F2541" i="5"/>
  <c r="E2541" i="5"/>
  <c r="D2541" i="5"/>
  <c r="E2576" i="5"/>
  <c r="D2576" i="5"/>
  <c r="K2576" i="5"/>
  <c r="J2576" i="5"/>
  <c r="I2576" i="5"/>
  <c r="H2576" i="5"/>
  <c r="G2576" i="5"/>
  <c r="F2576" i="5"/>
  <c r="C2576" i="5"/>
  <c r="I2614" i="5"/>
  <c r="H2614" i="5"/>
  <c r="F2614" i="5"/>
  <c r="K2614" i="5"/>
  <c r="J2614" i="5"/>
  <c r="G2614" i="5"/>
  <c r="E2614" i="5"/>
  <c r="D2614" i="5"/>
  <c r="C2614" i="5"/>
  <c r="I2674" i="5"/>
  <c r="C2674" i="5"/>
  <c r="J2674" i="5"/>
  <c r="K2674" i="5"/>
  <c r="H2674" i="5"/>
  <c r="G2674" i="5"/>
  <c r="F2674" i="5"/>
  <c r="E2674" i="5"/>
  <c r="D2674" i="5"/>
  <c r="I2698" i="5"/>
  <c r="J2698" i="5"/>
  <c r="G2698" i="5"/>
  <c r="K2698" i="5"/>
  <c r="H2698" i="5"/>
  <c r="F2698" i="5"/>
  <c r="E2698" i="5"/>
  <c r="D2698" i="5"/>
  <c r="C2698" i="5"/>
  <c r="G2919" i="5"/>
  <c r="C2919" i="5"/>
  <c r="J2919" i="5"/>
  <c r="I2919" i="5"/>
  <c r="H2919" i="5"/>
  <c r="K2919" i="5"/>
  <c r="F2919" i="5"/>
  <c r="E2919" i="5"/>
  <c r="D2919" i="5"/>
  <c r="K568" i="5"/>
  <c r="K578" i="5"/>
  <c r="C578" i="5"/>
  <c r="K579" i="5"/>
  <c r="K589" i="5"/>
  <c r="K600" i="5"/>
  <c r="K610" i="5"/>
  <c r="C610" i="5"/>
  <c r="K611" i="5"/>
  <c r="K621" i="5"/>
  <c r="J623" i="5"/>
  <c r="K632" i="5"/>
  <c r="J633" i="5"/>
  <c r="K642" i="5"/>
  <c r="C642" i="5"/>
  <c r="K643" i="5"/>
  <c r="J644" i="5"/>
  <c r="K653" i="5"/>
  <c r="J655" i="5"/>
  <c r="K664" i="5"/>
  <c r="J665" i="5"/>
  <c r="K674" i="5"/>
  <c r="C674" i="5"/>
  <c r="K675" i="5"/>
  <c r="J676" i="5"/>
  <c r="K685" i="5"/>
  <c r="J687" i="5"/>
  <c r="K696" i="5"/>
  <c r="J697" i="5"/>
  <c r="K706" i="5"/>
  <c r="C706" i="5"/>
  <c r="K707" i="5"/>
  <c r="J708" i="5"/>
  <c r="K717" i="5"/>
  <c r="J719" i="5"/>
  <c r="K728" i="5"/>
  <c r="J729" i="5"/>
  <c r="K738" i="5"/>
  <c r="C738" i="5"/>
  <c r="K739" i="5"/>
  <c r="J740" i="5"/>
  <c r="K749" i="5"/>
  <c r="J751" i="5"/>
  <c r="K760" i="5"/>
  <c r="J761" i="5"/>
  <c r="K770" i="5"/>
  <c r="C770" i="5"/>
  <c r="K771" i="5"/>
  <c r="J772" i="5"/>
  <c r="K781" i="5"/>
  <c r="J783" i="5"/>
  <c r="K792" i="5"/>
  <c r="J793" i="5"/>
  <c r="K802" i="5"/>
  <c r="C802" i="5"/>
  <c r="K803" i="5"/>
  <c r="J804" i="5"/>
  <c r="K813" i="5"/>
  <c r="J815" i="5"/>
  <c r="K824" i="5"/>
  <c r="J825" i="5"/>
  <c r="K834" i="5"/>
  <c r="C834" i="5"/>
  <c r="K835" i="5"/>
  <c r="J836" i="5"/>
  <c r="K845" i="5"/>
  <c r="J847" i="5"/>
  <c r="K856" i="5"/>
  <c r="J857" i="5"/>
  <c r="K866" i="5"/>
  <c r="C866" i="5"/>
  <c r="K867" i="5"/>
  <c r="J868" i="5"/>
  <c r="C876" i="5"/>
  <c r="K877" i="5"/>
  <c r="J879" i="5"/>
  <c r="D886" i="5"/>
  <c r="C887" i="5"/>
  <c r="K888" i="5"/>
  <c r="J889" i="5"/>
  <c r="C897" i="5"/>
  <c r="K898" i="5"/>
  <c r="C898" i="5"/>
  <c r="K899" i="5"/>
  <c r="J900" i="5"/>
  <c r="C908" i="5"/>
  <c r="K909" i="5"/>
  <c r="J911" i="5"/>
  <c r="D918" i="5"/>
  <c r="C919" i="5"/>
  <c r="K920" i="5"/>
  <c r="J921" i="5"/>
  <c r="C929" i="5"/>
  <c r="K930" i="5"/>
  <c r="C930" i="5"/>
  <c r="K931" i="5"/>
  <c r="J932" i="5"/>
  <c r="C940" i="5"/>
  <c r="K941" i="5"/>
  <c r="J943" i="5"/>
  <c r="D950" i="5"/>
  <c r="C951" i="5"/>
  <c r="K952" i="5"/>
  <c r="J953" i="5"/>
  <c r="C961" i="5"/>
  <c r="K962" i="5"/>
  <c r="C962" i="5"/>
  <c r="K963" i="5"/>
  <c r="J964" i="5"/>
  <c r="C972" i="5"/>
  <c r="K973" i="5"/>
  <c r="J975" i="5"/>
  <c r="D982" i="5"/>
  <c r="C983" i="5"/>
  <c r="K984" i="5"/>
  <c r="J985" i="5"/>
  <c r="C993" i="5"/>
  <c r="K994" i="5"/>
  <c r="C994" i="5"/>
  <c r="K995" i="5"/>
  <c r="J996" i="5"/>
  <c r="E1002" i="5"/>
  <c r="D1003" i="5"/>
  <c r="C1004" i="5"/>
  <c r="K1005" i="5"/>
  <c r="J1007" i="5"/>
  <c r="D1013" i="5"/>
  <c r="D1014" i="5"/>
  <c r="C1015" i="5"/>
  <c r="K1016" i="5"/>
  <c r="J1017" i="5"/>
  <c r="D1024" i="5"/>
  <c r="C1025" i="5"/>
  <c r="K1026" i="5"/>
  <c r="C1026" i="5"/>
  <c r="K1027" i="5"/>
  <c r="J1028" i="5"/>
  <c r="E1034" i="5"/>
  <c r="D1035" i="5"/>
  <c r="C1036" i="5"/>
  <c r="K1037" i="5"/>
  <c r="J1039" i="5"/>
  <c r="D1045" i="5"/>
  <c r="D1046" i="5"/>
  <c r="C1047" i="5"/>
  <c r="K1048" i="5"/>
  <c r="J1049" i="5"/>
  <c r="D1056" i="5"/>
  <c r="C1057" i="5"/>
  <c r="K1058" i="5"/>
  <c r="C1058" i="5"/>
  <c r="K1059" i="5"/>
  <c r="J1060" i="5"/>
  <c r="E1066" i="5"/>
  <c r="D1067" i="5"/>
  <c r="C1068" i="5"/>
  <c r="K1069" i="5"/>
  <c r="J1071" i="5"/>
  <c r="D1077" i="5"/>
  <c r="D1078" i="5"/>
  <c r="C1079" i="5"/>
  <c r="K1080" i="5"/>
  <c r="J1081" i="5"/>
  <c r="D1088" i="5"/>
  <c r="C1089" i="5"/>
  <c r="K1090" i="5"/>
  <c r="C1090" i="5"/>
  <c r="K1091" i="5"/>
  <c r="J1092" i="5"/>
  <c r="E1098" i="5"/>
  <c r="D1099" i="5"/>
  <c r="C1100" i="5"/>
  <c r="K1101" i="5"/>
  <c r="J1103" i="5"/>
  <c r="D1109" i="5"/>
  <c r="D1110" i="5"/>
  <c r="C1111" i="5"/>
  <c r="K1112" i="5"/>
  <c r="J1113" i="5"/>
  <c r="D1120" i="5"/>
  <c r="C1121" i="5"/>
  <c r="K1122" i="5"/>
  <c r="C1122" i="5"/>
  <c r="K1123" i="5"/>
  <c r="J1124" i="5"/>
  <c r="E1130" i="5"/>
  <c r="D1131" i="5"/>
  <c r="C1132" i="5"/>
  <c r="K1133" i="5"/>
  <c r="J1135" i="5"/>
  <c r="D1141" i="5"/>
  <c r="D1142" i="5"/>
  <c r="C1143" i="5"/>
  <c r="K1144" i="5"/>
  <c r="J1145" i="5"/>
  <c r="D1152" i="5"/>
  <c r="C1153" i="5"/>
  <c r="K1154" i="5"/>
  <c r="C1154" i="5"/>
  <c r="K1155" i="5"/>
  <c r="J1156" i="5"/>
  <c r="E1162" i="5"/>
  <c r="D1163" i="5"/>
  <c r="C1164" i="5"/>
  <c r="K1165" i="5"/>
  <c r="J1167" i="5"/>
  <c r="D1173" i="5"/>
  <c r="D1174" i="5"/>
  <c r="C1175" i="5"/>
  <c r="K1176" i="5"/>
  <c r="J1177" i="5"/>
  <c r="D1184" i="5"/>
  <c r="C1185" i="5"/>
  <c r="K1186" i="5"/>
  <c r="C1186" i="5"/>
  <c r="K1187" i="5"/>
  <c r="J1188" i="5"/>
  <c r="E1194" i="5"/>
  <c r="D1195" i="5"/>
  <c r="C1196" i="5"/>
  <c r="K1197" i="5"/>
  <c r="J1199" i="5"/>
  <c r="D1205" i="5"/>
  <c r="D1206" i="5"/>
  <c r="C1207" i="5"/>
  <c r="K1208" i="5"/>
  <c r="J1209" i="5"/>
  <c r="D1216" i="5"/>
  <c r="C1217" i="5"/>
  <c r="K1218" i="5"/>
  <c r="C1218" i="5"/>
  <c r="K1219" i="5"/>
  <c r="J1220" i="5"/>
  <c r="E1226" i="5"/>
  <c r="D1227" i="5"/>
  <c r="C1228" i="5"/>
  <c r="K1229" i="5"/>
  <c r="J1231" i="5"/>
  <c r="D1237" i="5"/>
  <c r="D1238" i="5"/>
  <c r="C1239" i="5"/>
  <c r="K1240" i="5"/>
  <c r="J1241" i="5"/>
  <c r="D1248" i="5"/>
  <c r="C1249" i="5"/>
  <c r="K1250" i="5"/>
  <c r="C1250" i="5"/>
  <c r="K1251" i="5"/>
  <c r="J1252" i="5"/>
  <c r="E1258" i="5"/>
  <c r="D1259" i="5"/>
  <c r="C1260" i="5"/>
  <c r="K1261" i="5"/>
  <c r="J1263" i="5"/>
  <c r="D1269" i="5"/>
  <c r="D1270" i="5"/>
  <c r="C1271" i="5"/>
  <c r="K1272" i="5"/>
  <c r="J1273" i="5"/>
  <c r="D1280" i="5"/>
  <c r="C1281" i="5"/>
  <c r="K1282" i="5"/>
  <c r="C1282" i="5"/>
  <c r="K1283" i="5"/>
  <c r="J1284" i="5"/>
  <c r="E1290" i="5"/>
  <c r="D1291" i="5"/>
  <c r="C1292" i="5"/>
  <c r="K1293" i="5"/>
  <c r="J1295" i="5"/>
  <c r="H1297" i="5"/>
  <c r="D1301" i="5"/>
  <c r="D1302" i="5"/>
  <c r="C1303" i="5"/>
  <c r="K1304" i="5"/>
  <c r="J1305" i="5"/>
  <c r="H1308" i="5"/>
  <c r="D1312" i="5"/>
  <c r="C1313" i="5"/>
  <c r="K1314" i="5"/>
  <c r="C1314" i="5"/>
  <c r="K1315" i="5"/>
  <c r="J1316" i="5"/>
  <c r="H1318" i="5"/>
  <c r="G1319" i="5"/>
  <c r="F1321" i="5"/>
  <c r="E1322" i="5"/>
  <c r="D1323" i="5"/>
  <c r="C1324" i="5"/>
  <c r="K1325" i="5"/>
  <c r="J1327" i="5"/>
  <c r="H1329" i="5"/>
  <c r="E1332" i="5"/>
  <c r="D1333" i="5"/>
  <c r="D1334" i="5"/>
  <c r="C1335" i="5"/>
  <c r="K1336" i="5"/>
  <c r="J1337" i="5"/>
  <c r="H1340" i="5"/>
  <c r="F1342" i="5"/>
  <c r="E1343" i="5"/>
  <c r="D1344" i="5"/>
  <c r="C1345" i="5"/>
  <c r="K1346" i="5"/>
  <c r="C1346" i="5"/>
  <c r="K1347" i="5"/>
  <c r="J1348" i="5"/>
  <c r="H1350" i="5"/>
  <c r="G1351" i="5"/>
  <c r="F1353" i="5"/>
  <c r="E1354" i="5"/>
  <c r="D1355" i="5"/>
  <c r="C1356" i="5"/>
  <c r="K1357" i="5"/>
  <c r="J1359" i="5"/>
  <c r="H1361" i="5"/>
  <c r="E1364" i="5"/>
  <c r="D1365" i="5"/>
  <c r="D1366" i="5"/>
  <c r="C1367" i="5"/>
  <c r="K1368" i="5"/>
  <c r="J1369" i="5"/>
  <c r="I1370" i="5"/>
  <c r="H1371" i="5"/>
  <c r="H1372" i="5"/>
  <c r="F1374" i="5"/>
  <c r="E1375" i="5"/>
  <c r="D1376" i="5"/>
  <c r="C1377" i="5"/>
  <c r="K1378" i="5"/>
  <c r="C1378" i="5"/>
  <c r="K1379" i="5"/>
  <c r="J1380" i="5"/>
  <c r="I1381" i="5"/>
  <c r="H1382" i="5"/>
  <c r="G1383" i="5"/>
  <c r="F1385" i="5"/>
  <c r="E1386" i="5"/>
  <c r="D1387" i="5"/>
  <c r="C1388" i="5"/>
  <c r="K1389" i="5"/>
  <c r="J1391" i="5"/>
  <c r="I1392" i="5"/>
  <c r="H1393" i="5"/>
  <c r="E1396" i="5"/>
  <c r="D1397" i="5"/>
  <c r="D1398" i="5"/>
  <c r="C1399" i="5"/>
  <c r="K1400" i="5"/>
  <c r="J1401" i="5"/>
  <c r="I1402" i="5"/>
  <c r="H1403" i="5"/>
  <c r="H1404" i="5"/>
  <c r="F1406" i="5"/>
  <c r="E1407" i="5"/>
  <c r="D1408" i="5"/>
  <c r="D1409" i="5"/>
  <c r="E1410" i="5"/>
  <c r="F1411" i="5"/>
  <c r="F1412" i="5"/>
  <c r="H1415" i="5"/>
  <c r="I1416" i="5"/>
  <c r="J1417" i="5"/>
  <c r="E1421" i="5"/>
  <c r="I1421" i="5"/>
  <c r="K1422" i="5"/>
  <c r="C1422" i="5"/>
  <c r="G1422" i="5"/>
  <c r="C1423" i="5"/>
  <c r="D1424" i="5"/>
  <c r="D1425" i="5"/>
  <c r="E1426" i="5"/>
  <c r="F1427" i="5"/>
  <c r="F1428" i="5"/>
  <c r="H1431" i="5"/>
  <c r="I1432" i="5"/>
  <c r="J1433" i="5"/>
  <c r="E1437" i="5"/>
  <c r="I1437" i="5"/>
  <c r="K1438" i="5"/>
  <c r="C1438" i="5"/>
  <c r="G1438" i="5"/>
  <c r="C1439" i="5"/>
  <c r="D1440" i="5"/>
  <c r="D1441" i="5"/>
  <c r="E1442" i="5"/>
  <c r="F1443" i="5"/>
  <c r="F1444" i="5"/>
  <c r="H1447" i="5"/>
  <c r="I1448" i="5"/>
  <c r="J1449" i="5"/>
  <c r="E1453" i="5"/>
  <c r="I1453" i="5"/>
  <c r="K1454" i="5"/>
  <c r="C1454" i="5"/>
  <c r="G1454" i="5"/>
  <c r="C1455" i="5"/>
  <c r="D1456" i="5"/>
  <c r="D1457" i="5"/>
  <c r="E1458" i="5"/>
  <c r="F1459" i="5"/>
  <c r="F1460" i="5"/>
  <c r="H1463" i="5"/>
  <c r="I1464" i="5"/>
  <c r="J1465" i="5"/>
  <c r="E1469" i="5"/>
  <c r="I1469" i="5"/>
  <c r="K1470" i="5"/>
  <c r="C1470" i="5"/>
  <c r="G1470" i="5"/>
  <c r="C1471" i="5"/>
  <c r="D1472" i="5"/>
  <c r="D1473" i="5"/>
  <c r="E1474" i="5"/>
  <c r="F1475" i="5"/>
  <c r="F1476" i="5"/>
  <c r="H1479" i="5"/>
  <c r="I1480" i="5"/>
  <c r="J1481" i="5"/>
  <c r="E1485" i="5"/>
  <c r="I1485" i="5"/>
  <c r="K1486" i="5"/>
  <c r="C1486" i="5"/>
  <c r="G1486" i="5"/>
  <c r="C1487" i="5"/>
  <c r="D1488" i="5"/>
  <c r="D1489" i="5"/>
  <c r="E1490" i="5"/>
  <c r="F1491" i="5"/>
  <c r="F1492" i="5"/>
  <c r="H1495" i="5"/>
  <c r="I1496" i="5"/>
  <c r="J1497" i="5"/>
  <c r="E1501" i="5"/>
  <c r="I1501" i="5"/>
  <c r="K1502" i="5"/>
  <c r="C1502" i="5"/>
  <c r="G1502" i="5"/>
  <c r="C1503" i="5"/>
  <c r="D1504" i="5"/>
  <c r="D1505" i="5"/>
  <c r="E1506" i="5"/>
  <c r="F1507" i="5"/>
  <c r="F1508" i="5"/>
  <c r="H1511" i="5"/>
  <c r="I1512" i="5"/>
  <c r="J1513" i="5"/>
  <c r="E1517" i="5"/>
  <c r="I1517" i="5"/>
  <c r="K1518" i="5"/>
  <c r="C1518" i="5"/>
  <c r="G1518" i="5"/>
  <c r="C1519" i="5"/>
  <c r="D1520" i="5"/>
  <c r="D1521" i="5"/>
  <c r="E1522" i="5"/>
  <c r="F1523" i="5"/>
  <c r="F1524" i="5"/>
  <c r="H1527" i="5"/>
  <c r="I1528" i="5"/>
  <c r="J1529" i="5"/>
  <c r="E1533" i="5"/>
  <c r="I1533" i="5"/>
  <c r="K1534" i="5"/>
  <c r="C1534" i="5"/>
  <c r="G1534" i="5"/>
  <c r="C1535" i="5"/>
  <c r="D1536" i="5"/>
  <c r="D1537" i="5"/>
  <c r="E1538" i="5"/>
  <c r="F1539" i="5"/>
  <c r="F1540" i="5"/>
  <c r="H1543" i="5"/>
  <c r="I1544" i="5"/>
  <c r="J1545" i="5"/>
  <c r="E1549" i="5"/>
  <c r="I1549" i="5"/>
  <c r="K1550" i="5"/>
  <c r="C1550" i="5"/>
  <c r="G1550" i="5"/>
  <c r="C1551" i="5"/>
  <c r="D1552" i="5"/>
  <c r="D1553" i="5"/>
  <c r="E1554" i="5"/>
  <c r="F1555" i="5"/>
  <c r="F1556" i="5"/>
  <c r="H1559" i="5"/>
  <c r="I1560" i="5"/>
  <c r="J1561" i="5"/>
  <c r="E1565" i="5"/>
  <c r="I1565" i="5"/>
  <c r="K1566" i="5"/>
  <c r="C1566" i="5"/>
  <c r="G1566" i="5"/>
  <c r="C1567" i="5"/>
  <c r="D1568" i="5"/>
  <c r="D1569" i="5"/>
  <c r="E1570" i="5"/>
  <c r="F1571" i="5"/>
  <c r="F1572" i="5"/>
  <c r="H1575" i="5"/>
  <c r="I1576" i="5"/>
  <c r="J1577" i="5"/>
  <c r="E1581" i="5"/>
  <c r="I1581" i="5"/>
  <c r="K1582" i="5"/>
  <c r="C1582" i="5"/>
  <c r="G1582" i="5"/>
  <c r="C1583" i="5"/>
  <c r="D1584" i="5"/>
  <c r="D1585" i="5"/>
  <c r="E1586" i="5"/>
  <c r="F1587" i="5"/>
  <c r="F1588" i="5"/>
  <c r="H1591" i="5"/>
  <c r="I1592" i="5"/>
  <c r="J1593" i="5"/>
  <c r="E1597" i="5"/>
  <c r="I1597" i="5"/>
  <c r="K1598" i="5"/>
  <c r="C1598" i="5"/>
  <c r="G1598" i="5"/>
  <c r="C1599" i="5"/>
  <c r="D1600" i="5"/>
  <c r="D1601" i="5"/>
  <c r="E1602" i="5"/>
  <c r="F1603" i="5"/>
  <c r="F1604" i="5"/>
  <c r="H1607" i="5"/>
  <c r="I1608" i="5"/>
  <c r="J1609" i="5"/>
  <c r="E1613" i="5"/>
  <c r="I1613" i="5"/>
  <c r="K1614" i="5"/>
  <c r="C1614" i="5"/>
  <c r="G1614" i="5"/>
  <c r="C1615" i="5"/>
  <c r="D1616" i="5"/>
  <c r="D1617" i="5"/>
  <c r="E1618" i="5"/>
  <c r="F1619" i="5"/>
  <c r="F1620" i="5"/>
  <c r="H1623" i="5"/>
  <c r="I1624" i="5"/>
  <c r="J1625" i="5"/>
  <c r="E1629" i="5"/>
  <c r="I1629" i="5"/>
  <c r="K1630" i="5"/>
  <c r="C1630" i="5"/>
  <c r="G1630" i="5"/>
  <c r="C1631" i="5"/>
  <c r="D1632" i="5"/>
  <c r="D1633" i="5"/>
  <c r="E1634" i="5"/>
  <c r="F1635" i="5"/>
  <c r="F1636" i="5"/>
  <c r="H1639" i="5"/>
  <c r="I1640" i="5"/>
  <c r="J1641" i="5"/>
  <c r="E1645" i="5"/>
  <c r="I1645" i="5"/>
  <c r="K1646" i="5"/>
  <c r="C1646" i="5"/>
  <c r="G1646" i="5"/>
  <c r="C1647" i="5"/>
  <c r="D1648" i="5"/>
  <c r="D1649" i="5"/>
  <c r="E1650" i="5"/>
  <c r="F1651" i="5"/>
  <c r="F1652" i="5"/>
  <c r="H1655" i="5"/>
  <c r="I1656" i="5"/>
  <c r="J1657" i="5"/>
  <c r="E1661" i="5"/>
  <c r="I1661" i="5"/>
  <c r="K1662" i="5"/>
  <c r="C1662" i="5"/>
  <c r="G1662" i="5"/>
  <c r="C1663" i="5"/>
  <c r="D1664" i="5"/>
  <c r="D1665" i="5"/>
  <c r="E1666" i="5"/>
  <c r="F1667" i="5"/>
  <c r="F1668" i="5"/>
  <c r="H1671" i="5"/>
  <c r="I1672" i="5"/>
  <c r="J1673" i="5"/>
  <c r="E1677" i="5"/>
  <c r="I1677" i="5"/>
  <c r="K1678" i="5"/>
  <c r="C1678" i="5"/>
  <c r="G1678" i="5"/>
  <c r="C1679" i="5"/>
  <c r="D1680" i="5"/>
  <c r="D1681" i="5"/>
  <c r="E1682" i="5"/>
  <c r="F1683" i="5"/>
  <c r="F1684" i="5"/>
  <c r="H1687" i="5"/>
  <c r="I1688" i="5"/>
  <c r="J1689" i="5"/>
  <c r="E1693" i="5"/>
  <c r="I1693" i="5"/>
  <c r="K1694" i="5"/>
  <c r="C1694" i="5"/>
  <c r="G1694" i="5"/>
  <c r="C1695" i="5"/>
  <c r="D1696" i="5"/>
  <c r="D1697" i="5"/>
  <c r="E1698" i="5"/>
  <c r="F1699" i="5"/>
  <c r="F1700" i="5"/>
  <c r="H1703" i="5"/>
  <c r="I1704" i="5"/>
  <c r="J1705" i="5"/>
  <c r="E1709" i="5"/>
  <c r="I1709" i="5"/>
  <c r="K1710" i="5"/>
  <c r="C1710" i="5"/>
  <c r="G1710" i="5"/>
  <c r="C1711" i="5"/>
  <c r="D1712" i="5"/>
  <c r="D1713" i="5"/>
  <c r="E1714" i="5"/>
  <c r="F1715" i="5"/>
  <c r="F1716" i="5"/>
  <c r="H1719" i="5"/>
  <c r="I1720" i="5"/>
  <c r="J1721" i="5"/>
  <c r="E1725" i="5"/>
  <c r="I1725" i="5"/>
  <c r="K1726" i="5"/>
  <c r="C1726" i="5"/>
  <c r="G1726" i="5"/>
  <c r="C1727" i="5"/>
  <c r="D1728" i="5"/>
  <c r="D1729" i="5"/>
  <c r="E1730" i="5"/>
  <c r="F1731" i="5"/>
  <c r="F1732" i="5"/>
  <c r="H1735" i="5"/>
  <c r="I1736" i="5"/>
  <c r="J1737" i="5"/>
  <c r="E1741" i="5"/>
  <c r="I1741" i="5"/>
  <c r="K1742" i="5"/>
  <c r="C1742" i="5"/>
  <c r="G1742" i="5"/>
  <c r="C1743" i="5"/>
  <c r="D1744" i="5"/>
  <c r="D1745" i="5"/>
  <c r="E1746" i="5"/>
  <c r="F1747" i="5"/>
  <c r="F1748" i="5"/>
  <c r="H1751" i="5"/>
  <c r="I1752" i="5"/>
  <c r="J1753" i="5"/>
  <c r="E1757" i="5"/>
  <c r="I1757" i="5"/>
  <c r="K1758" i="5"/>
  <c r="C1758" i="5"/>
  <c r="G1758" i="5"/>
  <c r="C1759" i="5"/>
  <c r="D1760" i="5"/>
  <c r="D1761" i="5"/>
  <c r="E1762" i="5"/>
  <c r="F1763" i="5"/>
  <c r="F1764" i="5"/>
  <c r="H1767" i="5"/>
  <c r="I1768" i="5"/>
  <c r="J1769" i="5"/>
  <c r="E1773" i="5"/>
  <c r="I1773" i="5"/>
  <c r="K1774" i="5"/>
  <c r="C1774" i="5"/>
  <c r="G1774" i="5"/>
  <c r="C1775" i="5"/>
  <c r="D1776" i="5"/>
  <c r="D1777" i="5"/>
  <c r="E1778" i="5"/>
  <c r="F1779" i="5"/>
  <c r="F1780" i="5"/>
  <c r="H1783" i="5"/>
  <c r="I1784" i="5"/>
  <c r="J1785" i="5"/>
  <c r="E1789" i="5"/>
  <c r="I1789" i="5"/>
  <c r="K1790" i="5"/>
  <c r="C1790" i="5"/>
  <c r="G1790" i="5"/>
  <c r="C1791" i="5"/>
  <c r="D1792" i="5"/>
  <c r="D1793" i="5"/>
  <c r="E1794" i="5"/>
  <c r="F1795" i="5"/>
  <c r="F1796" i="5"/>
  <c r="H1799" i="5"/>
  <c r="I1800" i="5"/>
  <c r="J1801" i="5"/>
  <c r="E1805" i="5"/>
  <c r="I1805" i="5"/>
  <c r="K1806" i="5"/>
  <c r="C1806" i="5"/>
  <c r="G1806" i="5"/>
  <c r="C1807" i="5"/>
  <c r="D1808" i="5"/>
  <c r="D1809" i="5"/>
  <c r="E1810" i="5"/>
  <c r="F1811" i="5"/>
  <c r="F1812" i="5"/>
  <c r="H1815" i="5"/>
  <c r="I1816" i="5"/>
  <c r="J1817" i="5"/>
  <c r="E1821" i="5"/>
  <c r="I1821" i="5"/>
  <c r="K1822" i="5"/>
  <c r="C1822" i="5"/>
  <c r="G1822" i="5"/>
  <c r="C1823" i="5"/>
  <c r="D1824" i="5"/>
  <c r="D1825" i="5"/>
  <c r="E1826" i="5"/>
  <c r="F1827" i="5"/>
  <c r="F1828" i="5"/>
  <c r="H1831" i="5"/>
  <c r="I1832" i="5"/>
  <c r="J1833" i="5"/>
  <c r="E1837" i="5"/>
  <c r="I1837" i="5"/>
  <c r="K1838" i="5"/>
  <c r="C1838" i="5"/>
  <c r="G1838" i="5"/>
  <c r="C1839" i="5"/>
  <c r="D1840" i="5"/>
  <c r="D1841" i="5"/>
  <c r="E1842" i="5"/>
  <c r="F1843" i="5"/>
  <c r="F1844" i="5"/>
  <c r="H1847" i="5"/>
  <c r="I1848" i="5"/>
  <c r="J1849" i="5"/>
  <c r="E1853" i="5"/>
  <c r="I1853" i="5"/>
  <c r="K1854" i="5"/>
  <c r="C1854" i="5"/>
  <c r="G1854" i="5"/>
  <c r="C1855" i="5"/>
  <c r="D1856" i="5"/>
  <c r="D1857" i="5"/>
  <c r="E1858" i="5"/>
  <c r="F1859" i="5"/>
  <c r="F1860" i="5"/>
  <c r="H1863" i="5"/>
  <c r="I1864" i="5"/>
  <c r="J1865" i="5"/>
  <c r="E1869" i="5"/>
  <c r="I1869" i="5"/>
  <c r="K1870" i="5"/>
  <c r="C1870" i="5"/>
  <c r="G1870" i="5"/>
  <c r="C1871" i="5"/>
  <c r="D1872" i="5"/>
  <c r="D1873" i="5"/>
  <c r="E1874" i="5"/>
  <c r="F1875" i="5"/>
  <c r="F1876" i="5"/>
  <c r="F1881" i="5"/>
  <c r="E1881" i="5"/>
  <c r="I1881" i="5"/>
  <c r="E1882" i="5"/>
  <c r="E1888" i="5"/>
  <c r="H1892" i="5"/>
  <c r="G1892" i="5"/>
  <c r="K1892" i="5"/>
  <c r="C1892" i="5"/>
  <c r="D1893" i="5"/>
  <c r="H1894" i="5"/>
  <c r="F1897" i="5"/>
  <c r="E1897" i="5"/>
  <c r="I1897" i="5"/>
  <c r="E1898" i="5"/>
  <c r="E1904" i="5"/>
  <c r="H1908" i="5"/>
  <c r="G1908" i="5"/>
  <c r="K1908" i="5"/>
  <c r="C1908" i="5"/>
  <c r="D1909" i="5"/>
  <c r="H1910" i="5"/>
  <c r="F1913" i="5"/>
  <c r="E1913" i="5"/>
  <c r="I1913" i="5"/>
  <c r="E1914" i="5"/>
  <c r="E1920" i="5"/>
  <c r="H1924" i="5"/>
  <c r="G1924" i="5"/>
  <c r="K1924" i="5"/>
  <c r="C1924" i="5"/>
  <c r="D1925" i="5"/>
  <c r="H1926" i="5"/>
  <c r="F1929" i="5"/>
  <c r="E1929" i="5"/>
  <c r="I1929" i="5"/>
  <c r="E1930" i="5"/>
  <c r="E1936" i="5"/>
  <c r="H1940" i="5"/>
  <c r="G1940" i="5"/>
  <c r="K1940" i="5"/>
  <c r="C1940" i="5"/>
  <c r="D1941" i="5"/>
  <c r="H1942" i="5"/>
  <c r="F1945" i="5"/>
  <c r="E1945" i="5"/>
  <c r="I1945" i="5"/>
  <c r="E1946" i="5"/>
  <c r="E1952" i="5"/>
  <c r="H1956" i="5"/>
  <c r="G1956" i="5"/>
  <c r="K1956" i="5"/>
  <c r="C1956" i="5"/>
  <c r="D1957" i="5"/>
  <c r="H1958" i="5"/>
  <c r="F1961" i="5"/>
  <c r="E1961" i="5"/>
  <c r="I1961" i="5"/>
  <c r="E1962" i="5"/>
  <c r="E1968" i="5"/>
  <c r="H1972" i="5"/>
  <c r="G1972" i="5"/>
  <c r="K1972" i="5"/>
  <c r="C1972" i="5"/>
  <c r="D1973" i="5"/>
  <c r="H1974" i="5"/>
  <c r="F1977" i="5"/>
  <c r="E1977" i="5"/>
  <c r="I1977" i="5"/>
  <c r="E1978" i="5"/>
  <c r="E1984" i="5"/>
  <c r="H1988" i="5"/>
  <c r="G1988" i="5"/>
  <c r="K1988" i="5"/>
  <c r="C1988" i="5"/>
  <c r="D1989" i="5"/>
  <c r="H1990" i="5"/>
  <c r="F1993" i="5"/>
  <c r="E1993" i="5"/>
  <c r="I1993" i="5"/>
  <c r="E1994" i="5"/>
  <c r="E2000" i="5"/>
  <c r="H2004" i="5"/>
  <c r="G2004" i="5"/>
  <c r="K2004" i="5"/>
  <c r="C2004" i="5"/>
  <c r="D2005" i="5"/>
  <c r="H2006" i="5"/>
  <c r="E2009" i="5"/>
  <c r="D2013" i="5"/>
  <c r="D2023" i="5"/>
  <c r="E2026" i="5"/>
  <c r="I2030" i="5"/>
  <c r="J2030" i="5"/>
  <c r="H2030" i="5"/>
  <c r="D2030" i="5"/>
  <c r="E2031" i="5"/>
  <c r="I2034" i="5"/>
  <c r="F2034" i="5"/>
  <c r="E2034" i="5"/>
  <c r="J2034" i="5"/>
  <c r="F2035" i="5"/>
  <c r="E2040" i="5"/>
  <c r="J2040" i="5"/>
  <c r="I2040" i="5"/>
  <c r="D2040" i="5"/>
  <c r="F2041" i="5"/>
  <c r="E2044" i="5"/>
  <c r="G2044" i="5"/>
  <c r="F2044" i="5"/>
  <c r="J2044" i="5"/>
  <c r="G2045" i="5"/>
  <c r="H2055" i="5"/>
  <c r="F2058" i="5"/>
  <c r="C2062" i="5"/>
  <c r="F2063" i="5"/>
  <c r="C2066" i="5"/>
  <c r="H2067" i="5"/>
  <c r="C2072" i="5"/>
  <c r="G2073" i="5"/>
  <c r="C2076" i="5"/>
  <c r="H2077" i="5"/>
  <c r="G2079" i="5"/>
  <c r="D2079" i="5"/>
  <c r="C2079" i="5"/>
  <c r="H2079" i="5"/>
  <c r="E2084" i="5"/>
  <c r="I2084" i="5"/>
  <c r="H2084" i="5"/>
  <c r="C2084" i="5"/>
  <c r="K2089" i="5"/>
  <c r="C2089" i="5"/>
  <c r="E2089" i="5"/>
  <c r="D2089" i="5"/>
  <c r="H2089" i="5"/>
  <c r="H2090" i="5"/>
  <c r="E2094" i="5"/>
  <c r="E2100" i="5"/>
  <c r="D2100" i="5"/>
  <c r="C2100" i="5"/>
  <c r="I2100" i="5"/>
  <c r="H2100" i="5"/>
  <c r="K2105" i="5"/>
  <c r="C2105" i="5"/>
  <c r="I2105" i="5"/>
  <c r="H2105" i="5"/>
  <c r="E2105" i="5"/>
  <c r="D2105" i="5"/>
  <c r="H2109" i="5"/>
  <c r="F2111" i="5"/>
  <c r="C2115" i="5"/>
  <c r="K2121" i="5"/>
  <c r="C2121" i="5"/>
  <c r="F2121" i="5"/>
  <c r="E2121" i="5"/>
  <c r="D2121" i="5"/>
  <c r="I2121" i="5"/>
  <c r="H2121" i="5"/>
  <c r="K2127" i="5"/>
  <c r="J2132" i="5"/>
  <c r="E2138" i="5"/>
  <c r="D2141" i="5"/>
  <c r="J2143" i="5"/>
  <c r="I2154" i="5"/>
  <c r="E2154" i="5"/>
  <c r="D2154" i="5"/>
  <c r="C2154" i="5"/>
  <c r="H2154" i="5"/>
  <c r="G2154" i="5"/>
  <c r="C2163" i="5"/>
  <c r="C2174" i="5"/>
  <c r="F2180" i="5"/>
  <c r="H2184" i="5"/>
  <c r="K2186" i="5"/>
  <c r="E2191" i="5"/>
  <c r="E2196" i="5"/>
  <c r="F2196" i="5"/>
  <c r="D2196" i="5"/>
  <c r="C2196" i="5"/>
  <c r="I2196" i="5"/>
  <c r="H2196" i="5"/>
  <c r="G2201" i="5"/>
  <c r="G2207" i="5"/>
  <c r="E2207" i="5"/>
  <c r="D2207" i="5"/>
  <c r="C2207" i="5"/>
  <c r="I2207" i="5"/>
  <c r="H2207" i="5"/>
  <c r="G2217" i="5"/>
  <c r="E2248" i="5"/>
  <c r="G2248" i="5"/>
  <c r="F2248" i="5"/>
  <c r="D2248" i="5"/>
  <c r="C2248" i="5"/>
  <c r="J2248" i="5"/>
  <c r="I2248" i="5"/>
  <c r="E2255" i="5"/>
  <c r="K2270" i="5"/>
  <c r="E2298" i="5"/>
  <c r="I2302" i="5"/>
  <c r="F2302" i="5"/>
  <c r="E2302" i="5"/>
  <c r="D2302" i="5"/>
  <c r="C2302" i="5"/>
  <c r="J2302" i="5"/>
  <c r="H2302" i="5"/>
  <c r="K2308" i="5"/>
  <c r="H2323" i="5"/>
  <c r="E2356" i="5"/>
  <c r="J2356" i="5"/>
  <c r="K2356" i="5"/>
  <c r="I2356" i="5"/>
  <c r="H2356" i="5"/>
  <c r="G2356" i="5"/>
  <c r="D2356" i="5"/>
  <c r="C2356" i="5"/>
  <c r="G2378" i="5"/>
  <c r="G2391" i="5"/>
  <c r="H2391" i="5"/>
  <c r="K2391" i="5"/>
  <c r="J2391" i="5"/>
  <c r="I2391" i="5"/>
  <c r="F2391" i="5"/>
  <c r="E2391" i="5"/>
  <c r="D2391" i="5"/>
  <c r="C2391" i="5"/>
  <c r="G2427" i="5"/>
  <c r="D2427" i="5"/>
  <c r="K2427" i="5"/>
  <c r="J2427" i="5"/>
  <c r="I2427" i="5"/>
  <c r="H2427" i="5"/>
  <c r="F2427" i="5"/>
  <c r="E2427" i="5"/>
  <c r="C2427" i="5"/>
  <c r="K2577" i="5"/>
  <c r="C2577" i="5"/>
  <c r="D2577" i="5"/>
  <c r="J2577" i="5"/>
  <c r="I2577" i="5"/>
  <c r="H2577" i="5"/>
  <c r="G2577" i="5"/>
  <c r="F2577" i="5"/>
  <c r="E2577" i="5"/>
  <c r="K2601" i="5"/>
  <c r="C2601" i="5"/>
  <c r="J2601" i="5"/>
  <c r="H2601" i="5"/>
  <c r="I2601" i="5"/>
  <c r="G2601" i="5"/>
  <c r="F2601" i="5"/>
  <c r="E2601" i="5"/>
  <c r="D2601" i="5"/>
  <c r="K2721" i="5"/>
  <c r="C2721" i="5"/>
  <c r="H2721" i="5"/>
  <c r="F2721" i="5"/>
  <c r="J2721" i="5"/>
  <c r="I2721" i="5"/>
  <c r="G2721" i="5"/>
  <c r="E2721" i="5"/>
  <c r="D2721" i="5"/>
  <c r="E3060" i="5"/>
  <c r="J3060" i="5"/>
  <c r="H3060" i="5"/>
  <c r="G3060" i="5"/>
  <c r="F3060" i="5"/>
  <c r="C3060" i="5"/>
  <c r="K3060" i="5"/>
  <c r="I3060" i="5"/>
  <c r="D3060" i="5"/>
  <c r="G3295" i="5"/>
  <c r="J3295" i="5"/>
  <c r="I3295" i="5"/>
  <c r="H3295" i="5"/>
  <c r="F3295" i="5"/>
  <c r="E3295" i="5"/>
  <c r="D3295" i="5"/>
  <c r="C3295" i="5"/>
  <c r="K3295" i="5"/>
  <c r="K622" i="5"/>
  <c r="C622" i="5"/>
  <c r="K623" i="5"/>
  <c r="K633" i="5"/>
  <c r="K644" i="5"/>
  <c r="K654" i="5"/>
  <c r="C654" i="5"/>
  <c r="K655" i="5"/>
  <c r="K665" i="5"/>
  <c r="K676" i="5"/>
  <c r="K686" i="5"/>
  <c r="C686" i="5"/>
  <c r="K687" i="5"/>
  <c r="K697" i="5"/>
  <c r="K708" i="5"/>
  <c r="K718" i="5"/>
  <c r="C718" i="5"/>
  <c r="K719" i="5"/>
  <c r="K729" i="5"/>
  <c r="K740" i="5"/>
  <c r="K750" i="5"/>
  <c r="C750" i="5"/>
  <c r="K751" i="5"/>
  <c r="K761" i="5"/>
  <c r="K772" i="5"/>
  <c r="K782" i="5"/>
  <c r="C782" i="5"/>
  <c r="K783" i="5"/>
  <c r="K793" i="5"/>
  <c r="K804" i="5"/>
  <c r="K814" i="5"/>
  <c r="C814" i="5"/>
  <c r="K815" i="5"/>
  <c r="K825" i="5"/>
  <c r="K836" i="5"/>
  <c r="K846" i="5"/>
  <c r="C846" i="5"/>
  <c r="K847" i="5"/>
  <c r="K857" i="5"/>
  <c r="K868" i="5"/>
  <c r="D876" i="5"/>
  <c r="K878" i="5"/>
  <c r="C878" i="5"/>
  <c r="K879" i="5"/>
  <c r="E886" i="5"/>
  <c r="D887" i="5"/>
  <c r="K889" i="5"/>
  <c r="D897" i="5"/>
  <c r="K900" i="5"/>
  <c r="D908" i="5"/>
  <c r="K910" i="5"/>
  <c r="C910" i="5"/>
  <c r="K911" i="5"/>
  <c r="E918" i="5"/>
  <c r="D919" i="5"/>
  <c r="K921" i="5"/>
  <c r="D929" i="5"/>
  <c r="K932" i="5"/>
  <c r="D940" i="5"/>
  <c r="K942" i="5"/>
  <c r="C942" i="5"/>
  <c r="K943" i="5"/>
  <c r="E950" i="5"/>
  <c r="D951" i="5"/>
  <c r="K953" i="5"/>
  <c r="D961" i="5"/>
  <c r="K964" i="5"/>
  <c r="D972" i="5"/>
  <c r="K974" i="5"/>
  <c r="C974" i="5"/>
  <c r="K975" i="5"/>
  <c r="E982" i="5"/>
  <c r="D983" i="5"/>
  <c r="K985" i="5"/>
  <c r="D993" i="5"/>
  <c r="K996" i="5"/>
  <c r="F1002" i="5"/>
  <c r="E1003" i="5"/>
  <c r="D1004" i="5"/>
  <c r="K1006" i="5"/>
  <c r="C1006" i="5"/>
  <c r="K1007" i="5"/>
  <c r="F1013" i="5"/>
  <c r="E1014" i="5"/>
  <c r="D1015" i="5"/>
  <c r="K1017" i="5"/>
  <c r="E1024" i="5"/>
  <c r="D1025" i="5"/>
  <c r="K1028" i="5"/>
  <c r="F1034" i="5"/>
  <c r="E1035" i="5"/>
  <c r="D1036" i="5"/>
  <c r="K1038" i="5"/>
  <c r="C1038" i="5"/>
  <c r="K1039" i="5"/>
  <c r="F1045" i="5"/>
  <c r="E1046" i="5"/>
  <c r="D1047" i="5"/>
  <c r="K1049" i="5"/>
  <c r="E1056" i="5"/>
  <c r="D1057" i="5"/>
  <c r="K1060" i="5"/>
  <c r="F1066" i="5"/>
  <c r="E1067" i="5"/>
  <c r="D1068" i="5"/>
  <c r="K1070" i="5"/>
  <c r="C1070" i="5"/>
  <c r="K1071" i="5"/>
  <c r="F1077" i="5"/>
  <c r="E1078" i="5"/>
  <c r="D1079" i="5"/>
  <c r="K1081" i="5"/>
  <c r="E1088" i="5"/>
  <c r="D1089" i="5"/>
  <c r="K1092" i="5"/>
  <c r="F1098" i="5"/>
  <c r="E1099" i="5"/>
  <c r="D1100" i="5"/>
  <c r="K1102" i="5"/>
  <c r="C1102" i="5"/>
  <c r="K1103" i="5"/>
  <c r="F1109" i="5"/>
  <c r="E1110" i="5"/>
  <c r="D1111" i="5"/>
  <c r="K1113" i="5"/>
  <c r="E1120" i="5"/>
  <c r="D1121" i="5"/>
  <c r="K1124" i="5"/>
  <c r="F1130" i="5"/>
  <c r="E1131" i="5"/>
  <c r="D1132" i="5"/>
  <c r="K1134" i="5"/>
  <c r="C1134" i="5"/>
  <c r="K1135" i="5"/>
  <c r="F1141" i="5"/>
  <c r="E1142" i="5"/>
  <c r="D1143" i="5"/>
  <c r="K1145" i="5"/>
  <c r="E1152" i="5"/>
  <c r="D1153" i="5"/>
  <c r="K1156" i="5"/>
  <c r="F1162" i="5"/>
  <c r="E1163" i="5"/>
  <c r="D1164" i="5"/>
  <c r="K1166" i="5"/>
  <c r="C1166" i="5"/>
  <c r="K1167" i="5"/>
  <c r="F1173" i="5"/>
  <c r="E1174" i="5"/>
  <c r="D1175" i="5"/>
  <c r="K1177" i="5"/>
  <c r="E1184" i="5"/>
  <c r="D1185" i="5"/>
  <c r="K1188" i="5"/>
  <c r="F1194" i="5"/>
  <c r="E1195" i="5"/>
  <c r="D1196" i="5"/>
  <c r="K1198" i="5"/>
  <c r="C1198" i="5"/>
  <c r="K1199" i="5"/>
  <c r="F1205" i="5"/>
  <c r="E1206" i="5"/>
  <c r="D1207" i="5"/>
  <c r="K1209" i="5"/>
  <c r="E1216" i="5"/>
  <c r="D1217" i="5"/>
  <c r="K1220" i="5"/>
  <c r="F1226" i="5"/>
  <c r="E1227" i="5"/>
  <c r="D1228" i="5"/>
  <c r="K1230" i="5"/>
  <c r="C1230" i="5"/>
  <c r="K1231" i="5"/>
  <c r="F1237" i="5"/>
  <c r="E1238" i="5"/>
  <c r="D1239" i="5"/>
  <c r="K1241" i="5"/>
  <c r="E1248" i="5"/>
  <c r="D1249" i="5"/>
  <c r="K1252" i="5"/>
  <c r="F1258" i="5"/>
  <c r="E1259" i="5"/>
  <c r="D1260" i="5"/>
  <c r="K1262" i="5"/>
  <c r="C1262" i="5"/>
  <c r="K1263" i="5"/>
  <c r="F1269" i="5"/>
  <c r="E1270" i="5"/>
  <c r="D1271" i="5"/>
  <c r="K1273" i="5"/>
  <c r="E1280" i="5"/>
  <c r="D1281" i="5"/>
  <c r="K1284" i="5"/>
  <c r="F1290" i="5"/>
  <c r="E1291" i="5"/>
  <c r="D1292" i="5"/>
  <c r="K1294" i="5"/>
  <c r="C1294" i="5"/>
  <c r="K1295" i="5"/>
  <c r="I1297" i="5"/>
  <c r="F1301" i="5"/>
  <c r="E1302" i="5"/>
  <c r="D1303" i="5"/>
  <c r="K1305" i="5"/>
  <c r="I1308" i="5"/>
  <c r="E1312" i="5"/>
  <c r="D1313" i="5"/>
  <c r="K1316" i="5"/>
  <c r="H1319" i="5"/>
  <c r="G1321" i="5"/>
  <c r="F1322" i="5"/>
  <c r="E1323" i="5"/>
  <c r="D1324" i="5"/>
  <c r="K1326" i="5"/>
  <c r="C1326" i="5"/>
  <c r="K1327" i="5"/>
  <c r="I1329" i="5"/>
  <c r="F1332" i="5"/>
  <c r="F1333" i="5"/>
  <c r="E1334" i="5"/>
  <c r="D1335" i="5"/>
  <c r="K1337" i="5"/>
  <c r="I1340" i="5"/>
  <c r="G1342" i="5"/>
  <c r="F1343" i="5"/>
  <c r="E1344" i="5"/>
  <c r="D1345" i="5"/>
  <c r="K1348" i="5"/>
  <c r="H1351" i="5"/>
  <c r="G1353" i="5"/>
  <c r="F1354" i="5"/>
  <c r="E1355" i="5"/>
  <c r="D1356" i="5"/>
  <c r="K1358" i="5"/>
  <c r="C1358" i="5"/>
  <c r="K1359" i="5"/>
  <c r="I1361" i="5"/>
  <c r="F1364" i="5"/>
  <c r="F1365" i="5"/>
  <c r="E1366" i="5"/>
  <c r="D1367" i="5"/>
  <c r="K1369" i="5"/>
  <c r="J1371" i="5"/>
  <c r="I1372" i="5"/>
  <c r="G1374" i="5"/>
  <c r="F1375" i="5"/>
  <c r="E1376" i="5"/>
  <c r="D1377" i="5"/>
  <c r="K1380" i="5"/>
  <c r="J1381" i="5"/>
  <c r="H1383" i="5"/>
  <c r="G1385" i="5"/>
  <c r="F1386" i="5"/>
  <c r="E1387" i="5"/>
  <c r="D1388" i="5"/>
  <c r="K1390" i="5"/>
  <c r="C1390" i="5"/>
  <c r="K1391" i="5"/>
  <c r="J1392" i="5"/>
  <c r="I1393" i="5"/>
  <c r="F1396" i="5"/>
  <c r="F1397" i="5"/>
  <c r="E1398" i="5"/>
  <c r="D1399" i="5"/>
  <c r="K1401" i="5"/>
  <c r="J1403" i="5"/>
  <c r="I1404" i="5"/>
  <c r="G1406" i="5"/>
  <c r="F1407" i="5"/>
  <c r="E1408" i="5"/>
  <c r="F1409" i="5"/>
  <c r="F1410" i="5"/>
  <c r="G1411" i="5"/>
  <c r="H1412" i="5"/>
  <c r="I1419" i="5"/>
  <c r="E1419" i="5"/>
  <c r="G1420" i="5"/>
  <c r="K1420" i="5"/>
  <c r="C1420" i="5"/>
  <c r="D1423" i="5"/>
  <c r="E1424" i="5"/>
  <c r="F1425" i="5"/>
  <c r="F1426" i="5"/>
  <c r="G1427" i="5"/>
  <c r="H1428" i="5"/>
  <c r="I1435" i="5"/>
  <c r="E1435" i="5"/>
  <c r="G1436" i="5"/>
  <c r="K1436" i="5"/>
  <c r="C1436" i="5"/>
  <c r="D1439" i="5"/>
  <c r="E1440" i="5"/>
  <c r="F1441" i="5"/>
  <c r="F1442" i="5"/>
  <c r="G1443" i="5"/>
  <c r="H1444" i="5"/>
  <c r="I1451" i="5"/>
  <c r="E1451" i="5"/>
  <c r="G1452" i="5"/>
  <c r="K1452" i="5"/>
  <c r="C1452" i="5"/>
  <c r="D1455" i="5"/>
  <c r="E1456" i="5"/>
  <c r="F1457" i="5"/>
  <c r="F1458" i="5"/>
  <c r="G1459" i="5"/>
  <c r="H1460" i="5"/>
  <c r="I1467" i="5"/>
  <c r="E1467" i="5"/>
  <c r="G1468" i="5"/>
  <c r="K1468" i="5"/>
  <c r="C1468" i="5"/>
  <c r="D1471" i="5"/>
  <c r="E1472" i="5"/>
  <c r="F1473" i="5"/>
  <c r="F1474" i="5"/>
  <c r="G1475" i="5"/>
  <c r="H1476" i="5"/>
  <c r="I1483" i="5"/>
  <c r="E1483" i="5"/>
  <c r="G1484" i="5"/>
  <c r="K1484" i="5"/>
  <c r="C1484" i="5"/>
  <c r="D1487" i="5"/>
  <c r="E1488" i="5"/>
  <c r="F1489" i="5"/>
  <c r="F1490" i="5"/>
  <c r="G1491" i="5"/>
  <c r="H1492" i="5"/>
  <c r="I1499" i="5"/>
  <c r="E1499" i="5"/>
  <c r="G1500" i="5"/>
  <c r="K1500" i="5"/>
  <c r="C1500" i="5"/>
  <c r="D1503" i="5"/>
  <c r="E1504" i="5"/>
  <c r="F1505" i="5"/>
  <c r="F1506" i="5"/>
  <c r="G1507" i="5"/>
  <c r="H1508" i="5"/>
  <c r="I1515" i="5"/>
  <c r="E1515" i="5"/>
  <c r="G1516" i="5"/>
  <c r="K1516" i="5"/>
  <c r="C1516" i="5"/>
  <c r="D1519" i="5"/>
  <c r="E1520" i="5"/>
  <c r="F1521" i="5"/>
  <c r="F1522" i="5"/>
  <c r="G1523" i="5"/>
  <c r="H1524" i="5"/>
  <c r="I1531" i="5"/>
  <c r="E1531" i="5"/>
  <c r="G1532" i="5"/>
  <c r="K1532" i="5"/>
  <c r="C1532" i="5"/>
  <c r="D1535" i="5"/>
  <c r="E1536" i="5"/>
  <c r="F1537" i="5"/>
  <c r="F1538" i="5"/>
  <c r="G1539" i="5"/>
  <c r="H1540" i="5"/>
  <c r="I1547" i="5"/>
  <c r="E1547" i="5"/>
  <c r="G1548" i="5"/>
  <c r="K1548" i="5"/>
  <c r="C1548" i="5"/>
  <c r="D1551" i="5"/>
  <c r="E1552" i="5"/>
  <c r="F1553" i="5"/>
  <c r="F1554" i="5"/>
  <c r="G1555" i="5"/>
  <c r="H1556" i="5"/>
  <c r="I1563" i="5"/>
  <c r="E1563" i="5"/>
  <c r="G1564" i="5"/>
  <c r="K1564" i="5"/>
  <c r="C1564" i="5"/>
  <c r="D1567" i="5"/>
  <c r="E1568" i="5"/>
  <c r="F1569" i="5"/>
  <c r="F1570" i="5"/>
  <c r="G1571" i="5"/>
  <c r="H1572" i="5"/>
  <c r="I1579" i="5"/>
  <c r="E1579" i="5"/>
  <c r="G1580" i="5"/>
  <c r="K1580" i="5"/>
  <c r="C1580" i="5"/>
  <c r="D1583" i="5"/>
  <c r="E1584" i="5"/>
  <c r="F1585" i="5"/>
  <c r="F1586" i="5"/>
  <c r="G1587" i="5"/>
  <c r="H1588" i="5"/>
  <c r="I1595" i="5"/>
  <c r="E1595" i="5"/>
  <c r="G1596" i="5"/>
  <c r="K1596" i="5"/>
  <c r="C1596" i="5"/>
  <c r="D1599" i="5"/>
  <c r="E1600" i="5"/>
  <c r="F1601" i="5"/>
  <c r="F1602" i="5"/>
  <c r="G1603" i="5"/>
  <c r="H1604" i="5"/>
  <c r="I1611" i="5"/>
  <c r="E1611" i="5"/>
  <c r="G1612" i="5"/>
  <c r="K1612" i="5"/>
  <c r="C1612" i="5"/>
  <c r="D1615" i="5"/>
  <c r="E1616" i="5"/>
  <c r="F1617" i="5"/>
  <c r="F1618" i="5"/>
  <c r="G1619" i="5"/>
  <c r="H1620" i="5"/>
  <c r="I1627" i="5"/>
  <c r="E1627" i="5"/>
  <c r="G1628" i="5"/>
  <c r="K1628" i="5"/>
  <c r="C1628" i="5"/>
  <c r="D1631" i="5"/>
  <c r="E1632" i="5"/>
  <c r="F1633" i="5"/>
  <c r="F1634" i="5"/>
  <c r="G1635" i="5"/>
  <c r="H1636" i="5"/>
  <c r="I1643" i="5"/>
  <c r="E1643" i="5"/>
  <c r="G1644" i="5"/>
  <c r="K1644" i="5"/>
  <c r="C1644" i="5"/>
  <c r="D1647" i="5"/>
  <c r="E1648" i="5"/>
  <c r="F1649" i="5"/>
  <c r="F1650" i="5"/>
  <c r="G1651" i="5"/>
  <c r="H1652" i="5"/>
  <c r="I1659" i="5"/>
  <c r="E1659" i="5"/>
  <c r="G1660" i="5"/>
  <c r="K1660" i="5"/>
  <c r="C1660" i="5"/>
  <c r="D1663" i="5"/>
  <c r="E1664" i="5"/>
  <c r="F1665" i="5"/>
  <c r="F1666" i="5"/>
  <c r="G1667" i="5"/>
  <c r="H1668" i="5"/>
  <c r="I1675" i="5"/>
  <c r="E1675" i="5"/>
  <c r="G1676" i="5"/>
  <c r="K1676" i="5"/>
  <c r="C1676" i="5"/>
  <c r="D1679" i="5"/>
  <c r="E1680" i="5"/>
  <c r="F1681" i="5"/>
  <c r="F1682" i="5"/>
  <c r="G1683" i="5"/>
  <c r="H1684" i="5"/>
  <c r="I1691" i="5"/>
  <c r="E1691" i="5"/>
  <c r="G1692" i="5"/>
  <c r="K1692" i="5"/>
  <c r="C1692" i="5"/>
  <c r="D1695" i="5"/>
  <c r="E1696" i="5"/>
  <c r="F1697" i="5"/>
  <c r="F1698" i="5"/>
  <c r="G1699" i="5"/>
  <c r="H1700" i="5"/>
  <c r="I1707" i="5"/>
  <c r="E1707" i="5"/>
  <c r="G1708" i="5"/>
  <c r="K1708" i="5"/>
  <c r="C1708" i="5"/>
  <c r="D1711" i="5"/>
  <c r="E1712" i="5"/>
  <c r="F1713" i="5"/>
  <c r="F1714" i="5"/>
  <c r="G1715" i="5"/>
  <c r="H1716" i="5"/>
  <c r="I1723" i="5"/>
  <c r="E1723" i="5"/>
  <c r="G1724" i="5"/>
  <c r="K1724" i="5"/>
  <c r="C1724" i="5"/>
  <c r="D1727" i="5"/>
  <c r="E1728" i="5"/>
  <c r="F1729" i="5"/>
  <c r="F1730" i="5"/>
  <c r="G1731" i="5"/>
  <c r="H1732" i="5"/>
  <c r="I1739" i="5"/>
  <c r="E1739" i="5"/>
  <c r="G1740" i="5"/>
  <c r="K1740" i="5"/>
  <c r="C1740" i="5"/>
  <c r="D1743" i="5"/>
  <c r="E1744" i="5"/>
  <c r="F1745" i="5"/>
  <c r="F1746" i="5"/>
  <c r="G1747" i="5"/>
  <c r="H1748" i="5"/>
  <c r="I1755" i="5"/>
  <c r="E1755" i="5"/>
  <c r="G1756" i="5"/>
  <c r="K1756" i="5"/>
  <c r="C1756" i="5"/>
  <c r="D1759" i="5"/>
  <c r="E1760" i="5"/>
  <c r="F1761" i="5"/>
  <c r="F1762" i="5"/>
  <c r="G1763" i="5"/>
  <c r="H1764" i="5"/>
  <c r="I1771" i="5"/>
  <c r="E1771" i="5"/>
  <c r="G1772" i="5"/>
  <c r="K1772" i="5"/>
  <c r="C1772" i="5"/>
  <c r="D1775" i="5"/>
  <c r="E1776" i="5"/>
  <c r="F1777" i="5"/>
  <c r="F1778" i="5"/>
  <c r="G1779" i="5"/>
  <c r="H1780" i="5"/>
  <c r="I1787" i="5"/>
  <c r="E1787" i="5"/>
  <c r="G1788" i="5"/>
  <c r="K1788" i="5"/>
  <c r="C1788" i="5"/>
  <c r="D1791" i="5"/>
  <c r="E1792" i="5"/>
  <c r="F1793" i="5"/>
  <c r="F1794" i="5"/>
  <c r="G1795" i="5"/>
  <c r="H1796" i="5"/>
  <c r="I1803" i="5"/>
  <c r="E1803" i="5"/>
  <c r="G1804" i="5"/>
  <c r="K1804" i="5"/>
  <c r="C1804" i="5"/>
  <c r="D1807" i="5"/>
  <c r="E1808" i="5"/>
  <c r="F1809" i="5"/>
  <c r="F1810" i="5"/>
  <c r="G1811" i="5"/>
  <c r="H1812" i="5"/>
  <c r="I1819" i="5"/>
  <c r="E1819" i="5"/>
  <c r="G1820" i="5"/>
  <c r="K1820" i="5"/>
  <c r="C1820" i="5"/>
  <c r="D1823" i="5"/>
  <c r="E1824" i="5"/>
  <c r="F1825" i="5"/>
  <c r="F1826" i="5"/>
  <c r="G1827" i="5"/>
  <c r="H1828" i="5"/>
  <c r="I1835" i="5"/>
  <c r="E1835" i="5"/>
  <c r="G1836" i="5"/>
  <c r="K1836" i="5"/>
  <c r="C1836" i="5"/>
  <c r="D1839" i="5"/>
  <c r="E1840" i="5"/>
  <c r="F1841" i="5"/>
  <c r="F1842" i="5"/>
  <c r="G1843" i="5"/>
  <c r="H1844" i="5"/>
  <c r="I1851" i="5"/>
  <c r="E1851" i="5"/>
  <c r="G1852" i="5"/>
  <c r="K1852" i="5"/>
  <c r="C1852" i="5"/>
  <c r="D1855" i="5"/>
  <c r="E1856" i="5"/>
  <c r="F1857" i="5"/>
  <c r="F1858" i="5"/>
  <c r="G1859" i="5"/>
  <c r="H1860" i="5"/>
  <c r="I1867" i="5"/>
  <c r="E1867" i="5"/>
  <c r="G1868" i="5"/>
  <c r="K1868" i="5"/>
  <c r="C1868" i="5"/>
  <c r="D1871" i="5"/>
  <c r="E1872" i="5"/>
  <c r="F1873" i="5"/>
  <c r="F1874" i="5"/>
  <c r="G1875" i="5"/>
  <c r="H1876" i="5"/>
  <c r="F1882" i="5"/>
  <c r="D1886" i="5"/>
  <c r="K1886" i="5"/>
  <c r="C1886" i="5"/>
  <c r="G1886" i="5"/>
  <c r="F1888" i="5"/>
  <c r="G1893" i="5"/>
  <c r="I1894" i="5"/>
  <c r="F1898" i="5"/>
  <c r="D1902" i="5"/>
  <c r="K1902" i="5"/>
  <c r="C1902" i="5"/>
  <c r="G1902" i="5"/>
  <c r="F1904" i="5"/>
  <c r="G1909" i="5"/>
  <c r="I1910" i="5"/>
  <c r="F1914" i="5"/>
  <c r="D1918" i="5"/>
  <c r="K1918" i="5"/>
  <c r="C1918" i="5"/>
  <c r="G1918" i="5"/>
  <c r="F1920" i="5"/>
  <c r="G1925" i="5"/>
  <c r="I1926" i="5"/>
  <c r="F1930" i="5"/>
  <c r="D1934" i="5"/>
  <c r="K1934" i="5"/>
  <c r="C1934" i="5"/>
  <c r="G1934" i="5"/>
  <c r="F1936" i="5"/>
  <c r="G1941" i="5"/>
  <c r="I1942" i="5"/>
  <c r="F1946" i="5"/>
  <c r="D1950" i="5"/>
  <c r="K1950" i="5"/>
  <c r="C1950" i="5"/>
  <c r="G1950" i="5"/>
  <c r="F1952" i="5"/>
  <c r="G1957" i="5"/>
  <c r="I1958" i="5"/>
  <c r="F1962" i="5"/>
  <c r="D1966" i="5"/>
  <c r="K1966" i="5"/>
  <c r="C1966" i="5"/>
  <c r="G1966" i="5"/>
  <c r="F1968" i="5"/>
  <c r="G1973" i="5"/>
  <c r="I1974" i="5"/>
  <c r="F1978" i="5"/>
  <c r="D1982" i="5"/>
  <c r="K1982" i="5"/>
  <c r="C1982" i="5"/>
  <c r="G1982" i="5"/>
  <c r="F1984" i="5"/>
  <c r="G1989" i="5"/>
  <c r="I1990" i="5"/>
  <c r="F1994" i="5"/>
  <c r="D1998" i="5"/>
  <c r="K1998" i="5"/>
  <c r="C1998" i="5"/>
  <c r="G1998" i="5"/>
  <c r="F2000" i="5"/>
  <c r="G2005" i="5"/>
  <c r="I2006" i="5"/>
  <c r="E2008" i="5"/>
  <c r="J2008" i="5"/>
  <c r="I2008" i="5"/>
  <c r="D2008" i="5"/>
  <c r="F2009" i="5"/>
  <c r="E2012" i="5"/>
  <c r="G2012" i="5"/>
  <c r="F2012" i="5"/>
  <c r="J2012" i="5"/>
  <c r="G2013" i="5"/>
  <c r="H2023" i="5"/>
  <c r="F2026" i="5"/>
  <c r="F2031" i="5"/>
  <c r="H2035" i="5"/>
  <c r="G2041" i="5"/>
  <c r="H2045" i="5"/>
  <c r="G2047" i="5"/>
  <c r="D2047" i="5"/>
  <c r="C2047" i="5"/>
  <c r="H2047" i="5"/>
  <c r="E2052" i="5"/>
  <c r="I2052" i="5"/>
  <c r="H2052" i="5"/>
  <c r="C2052" i="5"/>
  <c r="I2055" i="5"/>
  <c r="K2057" i="5"/>
  <c r="C2057" i="5"/>
  <c r="E2057" i="5"/>
  <c r="D2057" i="5"/>
  <c r="H2057" i="5"/>
  <c r="H2058" i="5"/>
  <c r="E2062" i="5"/>
  <c r="J2063" i="5"/>
  <c r="D2066" i="5"/>
  <c r="J2067" i="5"/>
  <c r="F2072" i="5"/>
  <c r="J2073" i="5"/>
  <c r="D2076" i="5"/>
  <c r="J2077" i="5"/>
  <c r="J2090" i="5"/>
  <c r="K2093" i="5"/>
  <c r="C2093" i="5"/>
  <c r="J2093" i="5"/>
  <c r="I2093" i="5"/>
  <c r="E2093" i="5"/>
  <c r="F2094" i="5"/>
  <c r="K2097" i="5"/>
  <c r="C2097" i="5"/>
  <c r="G2097" i="5"/>
  <c r="F2097" i="5"/>
  <c r="J2097" i="5"/>
  <c r="I2110" i="5"/>
  <c r="E2110" i="5"/>
  <c r="D2110" i="5"/>
  <c r="J2110" i="5"/>
  <c r="H2110" i="5"/>
  <c r="J2111" i="5"/>
  <c r="F2115" i="5"/>
  <c r="K2132" i="5"/>
  <c r="F2138" i="5"/>
  <c r="H2141" i="5"/>
  <c r="K2143" i="5"/>
  <c r="E2152" i="5"/>
  <c r="G2152" i="5"/>
  <c r="F2152" i="5"/>
  <c r="D2152" i="5"/>
  <c r="J2152" i="5"/>
  <c r="I2152" i="5"/>
  <c r="H2163" i="5"/>
  <c r="K2169" i="5"/>
  <c r="C2169" i="5"/>
  <c r="J2169" i="5"/>
  <c r="I2169" i="5"/>
  <c r="H2169" i="5"/>
  <c r="E2169" i="5"/>
  <c r="D2169" i="5"/>
  <c r="G2174" i="5"/>
  <c r="G2180" i="5"/>
  <c r="K2184" i="5"/>
  <c r="F2191" i="5"/>
  <c r="I2202" i="5"/>
  <c r="J2202" i="5"/>
  <c r="H2202" i="5"/>
  <c r="G2202" i="5"/>
  <c r="D2202" i="5"/>
  <c r="C2202" i="5"/>
  <c r="K2205" i="5"/>
  <c r="C2205" i="5"/>
  <c r="G2205" i="5"/>
  <c r="F2205" i="5"/>
  <c r="E2205" i="5"/>
  <c r="J2205" i="5"/>
  <c r="I2205" i="5"/>
  <c r="J2217" i="5"/>
  <c r="G2227" i="5"/>
  <c r="F2227" i="5"/>
  <c r="E2227" i="5"/>
  <c r="D2227" i="5"/>
  <c r="C2227" i="5"/>
  <c r="J2227" i="5"/>
  <c r="I2227" i="5"/>
  <c r="K2233" i="5"/>
  <c r="C2233" i="5"/>
  <c r="J2233" i="5"/>
  <c r="I2233" i="5"/>
  <c r="H2233" i="5"/>
  <c r="G2233" i="5"/>
  <c r="E2233" i="5"/>
  <c r="D2233" i="5"/>
  <c r="K2255" i="5"/>
  <c r="G2287" i="5"/>
  <c r="J2287" i="5"/>
  <c r="I2287" i="5"/>
  <c r="H2287" i="5"/>
  <c r="F2287" i="5"/>
  <c r="D2287" i="5"/>
  <c r="C2287" i="5"/>
  <c r="K2298" i="5"/>
  <c r="G2302" i="5"/>
  <c r="K2323" i="5"/>
  <c r="I2342" i="5"/>
  <c r="D2342" i="5"/>
  <c r="G2342" i="5"/>
  <c r="F2342" i="5"/>
  <c r="E2342" i="5"/>
  <c r="C2342" i="5"/>
  <c r="K2342" i="5"/>
  <c r="J2342" i="5"/>
  <c r="F2356" i="5"/>
  <c r="G2379" i="5"/>
  <c r="I2379" i="5"/>
  <c r="F2379" i="5"/>
  <c r="E2379" i="5"/>
  <c r="D2379" i="5"/>
  <c r="C2379" i="5"/>
  <c r="K2379" i="5"/>
  <c r="J2379" i="5"/>
  <c r="E2392" i="5"/>
  <c r="G2392" i="5"/>
  <c r="K2392" i="5"/>
  <c r="J2392" i="5"/>
  <c r="I2392" i="5"/>
  <c r="H2392" i="5"/>
  <c r="F2392" i="5"/>
  <c r="D2392" i="5"/>
  <c r="C2392" i="5"/>
  <c r="E2428" i="5"/>
  <c r="C2428" i="5"/>
  <c r="K2428" i="5"/>
  <c r="J2428" i="5"/>
  <c r="I2428" i="5"/>
  <c r="H2428" i="5"/>
  <c r="G2428" i="5"/>
  <c r="F2428" i="5"/>
  <c r="D2428" i="5"/>
  <c r="G2607" i="5"/>
  <c r="E2607" i="5"/>
  <c r="C2607" i="5"/>
  <c r="K2607" i="5"/>
  <c r="J2607" i="5"/>
  <c r="I2607" i="5"/>
  <c r="H2607" i="5"/>
  <c r="F2607" i="5"/>
  <c r="D2607" i="5"/>
  <c r="I2690" i="5"/>
  <c r="G2690" i="5"/>
  <c r="E2690" i="5"/>
  <c r="K2690" i="5"/>
  <c r="J2690" i="5"/>
  <c r="H2690" i="5"/>
  <c r="F2690" i="5"/>
  <c r="D2690" i="5"/>
  <c r="C2690" i="5"/>
  <c r="E2712" i="5"/>
  <c r="G2712" i="5"/>
  <c r="D2712" i="5"/>
  <c r="K2712" i="5"/>
  <c r="J2712" i="5"/>
  <c r="I2712" i="5"/>
  <c r="H2712" i="5"/>
  <c r="F2712" i="5"/>
  <c r="C2712" i="5"/>
  <c r="K1370" i="5"/>
  <c r="C1370" i="5"/>
  <c r="K1371" i="5"/>
  <c r="K1381" i="5"/>
  <c r="K1392" i="5"/>
  <c r="K1402" i="5"/>
  <c r="C1402" i="5"/>
  <c r="K1403" i="5"/>
  <c r="E1417" i="5"/>
  <c r="I1417" i="5"/>
  <c r="K1418" i="5"/>
  <c r="C1418" i="5"/>
  <c r="G1418" i="5"/>
  <c r="E1433" i="5"/>
  <c r="I1433" i="5"/>
  <c r="K1434" i="5"/>
  <c r="C1434" i="5"/>
  <c r="G1434" i="5"/>
  <c r="E1449" i="5"/>
  <c r="I1449" i="5"/>
  <c r="K1450" i="5"/>
  <c r="C1450" i="5"/>
  <c r="G1450" i="5"/>
  <c r="E1465" i="5"/>
  <c r="I1465" i="5"/>
  <c r="K1466" i="5"/>
  <c r="C1466" i="5"/>
  <c r="G1466" i="5"/>
  <c r="E1481" i="5"/>
  <c r="I1481" i="5"/>
  <c r="K1482" i="5"/>
  <c r="C1482" i="5"/>
  <c r="G1482" i="5"/>
  <c r="E1497" i="5"/>
  <c r="I1497" i="5"/>
  <c r="K1498" i="5"/>
  <c r="C1498" i="5"/>
  <c r="G1498" i="5"/>
  <c r="E1513" i="5"/>
  <c r="I1513" i="5"/>
  <c r="K1514" i="5"/>
  <c r="C1514" i="5"/>
  <c r="G1514" i="5"/>
  <c r="E1529" i="5"/>
  <c r="I1529" i="5"/>
  <c r="K1530" i="5"/>
  <c r="C1530" i="5"/>
  <c r="G1530" i="5"/>
  <c r="E1545" i="5"/>
  <c r="I1545" i="5"/>
  <c r="K1546" i="5"/>
  <c r="C1546" i="5"/>
  <c r="G1546" i="5"/>
  <c r="E1561" i="5"/>
  <c r="I1561" i="5"/>
  <c r="K1562" i="5"/>
  <c r="C1562" i="5"/>
  <c r="G1562" i="5"/>
  <c r="E1577" i="5"/>
  <c r="I1577" i="5"/>
  <c r="K1578" i="5"/>
  <c r="C1578" i="5"/>
  <c r="G1578" i="5"/>
  <c r="E1593" i="5"/>
  <c r="I1593" i="5"/>
  <c r="K1594" i="5"/>
  <c r="C1594" i="5"/>
  <c r="G1594" i="5"/>
  <c r="E1609" i="5"/>
  <c r="I1609" i="5"/>
  <c r="K1610" i="5"/>
  <c r="C1610" i="5"/>
  <c r="G1610" i="5"/>
  <c r="E1625" i="5"/>
  <c r="I1625" i="5"/>
  <c r="K1626" i="5"/>
  <c r="C1626" i="5"/>
  <c r="G1626" i="5"/>
  <c r="E1641" i="5"/>
  <c r="I1641" i="5"/>
  <c r="K1642" i="5"/>
  <c r="C1642" i="5"/>
  <c r="G1642" i="5"/>
  <c r="E1657" i="5"/>
  <c r="I1657" i="5"/>
  <c r="K1658" i="5"/>
  <c r="C1658" i="5"/>
  <c r="G1658" i="5"/>
  <c r="E1673" i="5"/>
  <c r="I1673" i="5"/>
  <c r="K1674" i="5"/>
  <c r="C1674" i="5"/>
  <c r="G1674" i="5"/>
  <c r="E1689" i="5"/>
  <c r="I1689" i="5"/>
  <c r="K1690" i="5"/>
  <c r="C1690" i="5"/>
  <c r="G1690" i="5"/>
  <c r="E1705" i="5"/>
  <c r="I1705" i="5"/>
  <c r="K1706" i="5"/>
  <c r="C1706" i="5"/>
  <c r="G1706" i="5"/>
  <c r="E1721" i="5"/>
  <c r="I1721" i="5"/>
  <c r="K1722" i="5"/>
  <c r="C1722" i="5"/>
  <c r="G1722" i="5"/>
  <c r="E1737" i="5"/>
  <c r="I1737" i="5"/>
  <c r="K1738" i="5"/>
  <c r="C1738" i="5"/>
  <c r="G1738" i="5"/>
  <c r="E1753" i="5"/>
  <c r="I1753" i="5"/>
  <c r="K1754" i="5"/>
  <c r="C1754" i="5"/>
  <c r="G1754" i="5"/>
  <c r="E1769" i="5"/>
  <c r="I1769" i="5"/>
  <c r="K1770" i="5"/>
  <c r="C1770" i="5"/>
  <c r="G1770" i="5"/>
  <c r="E1785" i="5"/>
  <c r="I1785" i="5"/>
  <c r="K1786" i="5"/>
  <c r="C1786" i="5"/>
  <c r="G1786" i="5"/>
  <c r="E1801" i="5"/>
  <c r="I1801" i="5"/>
  <c r="K1802" i="5"/>
  <c r="C1802" i="5"/>
  <c r="G1802" i="5"/>
  <c r="E1817" i="5"/>
  <c r="I1817" i="5"/>
  <c r="K1818" i="5"/>
  <c r="C1818" i="5"/>
  <c r="G1818" i="5"/>
  <c r="E1833" i="5"/>
  <c r="I1833" i="5"/>
  <c r="K1834" i="5"/>
  <c r="C1834" i="5"/>
  <c r="G1834" i="5"/>
  <c r="E1849" i="5"/>
  <c r="I1849" i="5"/>
  <c r="K1850" i="5"/>
  <c r="C1850" i="5"/>
  <c r="G1850" i="5"/>
  <c r="E1865" i="5"/>
  <c r="I1865" i="5"/>
  <c r="K1866" i="5"/>
  <c r="C1866" i="5"/>
  <c r="G1866" i="5"/>
  <c r="H1880" i="5"/>
  <c r="G1880" i="5"/>
  <c r="K1880" i="5"/>
  <c r="C1880" i="5"/>
  <c r="F1885" i="5"/>
  <c r="E1885" i="5"/>
  <c r="I1885" i="5"/>
  <c r="H1896" i="5"/>
  <c r="G1896" i="5"/>
  <c r="K1896" i="5"/>
  <c r="C1896" i="5"/>
  <c r="F1901" i="5"/>
  <c r="E1901" i="5"/>
  <c r="I1901" i="5"/>
  <c r="H1912" i="5"/>
  <c r="G1912" i="5"/>
  <c r="K1912" i="5"/>
  <c r="C1912" i="5"/>
  <c r="F1917" i="5"/>
  <c r="E1917" i="5"/>
  <c r="I1917" i="5"/>
  <c r="J1926" i="5"/>
  <c r="H1928" i="5"/>
  <c r="G1928" i="5"/>
  <c r="K1928" i="5"/>
  <c r="C1928" i="5"/>
  <c r="F1933" i="5"/>
  <c r="E1933" i="5"/>
  <c r="I1933" i="5"/>
  <c r="J1942" i="5"/>
  <c r="H1944" i="5"/>
  <c r="G1944" i="5"/>
  <c r="K1944" i="5"/>
  <c r="C1944" i="5"/>
  <c r="F1949" i="5"/>
  <c r="E1949" i="5"/>
  <c r="I1949" i="5"/>
  <c r="J1958" i="5"/>
  <c r="H1960" i="5"/>
  <c r="G1960" i="5"/>
  <c r="K1960" i="5"/>
  <c r="C1960" i="5"/>
  <c r="F1965" i="5"/>
  <c r="E1965" i="5"/>
  <c r="I1965" i="5"/>
  <c r="J1974" i="5"/>
  <c r="H1976" i="5"/>
  <c r="G1976" i="5"/>
  <c r="K1976" i="5"/>
  <c r="C1976" i="5"/>
  <c r="F1981" i="5"/>
  <c r="E1981" i="5"/>
  <c r="I1981" i="5"/>
  <c r="J1990" i="5"/>
  <c r="H1992" i="5"/>
  <c r="G1992" i="5"/>
  <c r="K1992" i="5"/>
  <c r="C1992" i="5"/>
  <c r="F1997" i="5"/>
  <c r="E1997" i="5"/>
  <c r="I1997" i="5"/>
  <c r="H2005" i="5"/>
  <c r="J2006" i="5"/>
  <c r="G2009" i="5"/>
  <c r="G2015" i="5"/>
  <c r="D2015" i="5"/>
  <c r="C2015" i="5"/>
  <c r="H2015" i="5"/>
  <c r="E2020" i="5"/>
  <c r="I2020" i="5"/>
  <c r="H2020" i="5"/>
  <c r="C2020" i="5"/>
  <c r="I2023" i="5"/>
  <c r="K2025" i="5"/>
  <c r="C2025" i="5"/>
  <c r="E2025" i="5"/>
  <c r="D2025" i="5"/>
  <c r="H2025" i="5"/>
  <c r="H2026" i="5"/>
  <c r="J2031" i="5"/>
  <c r="J2035" i="5"/>
  <c r="J2041" i="5"/>
  <c r="J2045" i="5"/>
  <c r="E2047" i="5"/>
  <c r="K2055" i="5"/>
  <c r="J2058" i="5"/>
  <c r="K2061" i="5"/>
  <c r="C2061" i="5"/>
  <c r="J2061" i="5"/>
  <c r="I2061" i="5"/>
  <c r="E2061" i="5"/>
  <c r="F2062" i="5"/>
  <c r="K2063" i="5"/>
  <c r="K2065" i="5"/>
  <c r="C2065" i="5"/>
  <c r="G2065" i="5"/>
  <c r="F2065" i="5"/>
  <c r="J2065" i="5"/>
  <c r="G2066" i="5"/>
  <c r="K2067" i="5"/>
  <c r="G2072" i="5"/>
  <c r="I2074" i="5"/>
  <c r="H2074" i="5"/>
  <c r="G2074" i="5"/>
  <c r="C2074" i="5"/>
  <c r="H2076" i="5"/>
  <c r="I2078" i="5"/>
  <c r="E2078" i="5"/>
  <c r="D2078" i="5"/>
  <c r="H2078" i="5"/>
  <c r="G2083" i="5"/>
  <c r="J2083" i="5"/>
  <c r="I2083" i="5"/>
  <c r="D2083" i="5"/>
  <c r="E2088" i="5"/>
  <c r="F2088" i="5"/>
  <c r="D2088" i="5"/>
  <c r="I2088" i="5"/>
  <c r="K2090" i="5"/>
  <c r="G2094" i="5"/>
  <c r="K2111" i="5"/>
  <c r="H2115" i="5"/>
  <c r="G2131" i="5"/>
  <c r="F2131" i="5"/>
  <c r="E2131" i="5"/>
  <c r="D2131" i="5"/>
  <c r="J2131" i="5"/>
  <c r="I2131" i="5"/>
  <c r="K2138" i="5"/>
  <c r="I2142" i="5"/>
  <c r="F2142" i="5"/>
  <c r="E2142" i="5"/>
  <c r="D2142" i="5"/>
  <c r="J2142" i="5"/>
  <c r="H2142" i="5"/>
  <c r="E2148" i="5"/>
  <c r="J2148" i="5"/>
  <c r="I2148" i="5"/>
  <c r="H2148" i="5"/>
  <c r="D2148" i="5"/>
  <c r="C2148" i="5"/>
  <c r="C2152" i="5"/>
  <c r="G2159" i="5"/>
  <c r="J2159" i="5"/>
  <c r="I2159" i="5"/>
  <c r="H2159" i="5"/>
  <c r="D2159" i="5"/>
  <c r="C2159" i="5"/>
  <c r="K2163" i="5"/>
  <c r="F2169" i="5"/>
  <c r="K2174" i="5"/>
  <c r="K2180" i="5"/>
  <c r="K2185" i="5"/>
  <c r="C2185" i="5"/>
  <c r="F2185" i="5"/>
  <c r="E2185" i="5"/>
  <c r="D2185" i="5"/>
  <c r="I2185" i="5"/>
  <c r="H2185" i="5"/>
  <c r="K2191" i="5"/>
  <c r="I2218" i="5"/>
  <c r="E2218" i="5"/>
  <c r="D2218" i="5"/>
  <c r="C2218" i="5"/>
  <c r="H2218" i="5"/>
  <c r="G2218" i="5"/>
  <c r="K2237" i="5"/>
  <c r="C2237" i="5"/>
  <c r="G2237" i="5"/>
  <c r="F2237" i="5"/>
  <c r="E2237" i="5"/>
  <c r="D2237" i="5"/>
  <c r="J2237" i="5"/>
  <c r="I2237" i="5"/>
  <c r="E2244" i="5"/>
  <c r="J2244" i="5"/>
  <c r="I2244" i="5"/>
  <c r="H2244" i="5"/>
  <c r="G2244" i="5"/>
  <c r="D2244" i="5"/>
  <c r="C2244" i="5"/>
  <c r="K2248" i="5"/>
  <c r="E2280" i="5"/>
  <c r="G2280" i="5"/>
  <c r="F2280" i="5"/>
  <c r="D2280" i="5"/>
  <c r="C2280" i="5"/>
  <c r="J2280" i="5"/>
  <c r="I2280" i="5"/>
  <c r="K2302" i="5"/>
  <c r="K2357" i="5"/>
  <c r="C2357" i="5"/>
  <c r="I2357" i="5"/>
  <c r="J2357" i="5"/>
  <c r="H2357" i="5"/>
  <c r="G2357" i="5"/>
  <c r="E2357" i="5"/>
  <c r="D2357" i="5"/>
  <c r="K2393" i="5"/>
  <c r="C2393" i="5"/>
  <c r="F2393" i="5"/>
  <c r="J2393" i="5"/>
  <c r="I2393" i="5"/>
  <c r="H2393" i="5"/>
  <c r="G2393" i="5"/>
  <c r="E2393" i="5"/>
  <c r="D2393" i="5"/>
  <c r="G2431" i="5"/>
  <c r="J2431" i="5"/>
  <c r="K2431" i="5"/>
  <c r="I2431" i="5"/>
  <c r="H2431" i="5"/>
  <c r="F2431" i="5"/>
  <c r="E2431" i="5"/>
  <c r="D2431" i="5"/>
  <c r="C2431" i="5"/>
  <c r="E2660" i="5"/>
  <c r="F2660" i="5"/>
  <c r="C2660" i="5"/>
  <c r="K2660" i="5"/>
  <c r="J2660" i="5"/>
  <c r="I2660" i="5"/>
  <c r="H2660" i="5"/>
  <c r="G2660" i="5"/>
  <c r="D2660" i="5"/>
  <c r="G2751" i="5"/>
  <c r="J2751" i="5"/>
  <c r="H2751" i="5"/>
  <c r="K2751" i="5"/>
  <c r="I2751" i="5"/>
  <c r="F2751" i="5"/>
  <c r="E2751" i="5"/>
  <c r="D2751" i="5"/>
  <c r="C2751" i="5"/>
  <c r="I2774" i="5"/>
  <c r="H2774" i="5"/>
  <c r="F2774" i="5"/>
  <c r="D2774" i="5"/>
  <c r="K2774" i="5"/>
  <c r="J2774" i="5"/>
  <c r="G2774" i="5"/>
  <c r="E2774" i="5"/>
  <c r="C2774" i="5"/>
  <c r="E2784" i="5"/>
  <c r="I2784" i="5"/>
  <c r="G2784" i="5"/>
  <c r="D2784" i="5"/>
  <c r="K2784" i="5"/>
  <c r="J2784" i="5"/>
  <c r="H2784" i="5"/>
  <c r="F2784" i="5"/>
  <c r="C2784" i="5"/>
  <c r="K2801" i="5"/>
  <c r="C2801" i="5"/>
  <c r="D2801" i="5"/>
  <c r="J2801" i="5"/>
  <c r="I2801" i="5"/>
  <c r="H2801" i="5"/>
  <c r="G2801" i="5"/>
  <c r="F2801" i="5"/>
  <c r="E2801" i="5"/>
  <c r="G2815" i="5"/>
  <c r="J2815" i="5"/>
  <c r="H2815" i="5"/>
  <c r="F2815" i="5"/>
  <c r="E2815" i="5"/>
  <c r="K2815" i="5"/>
  <c r="I2815" i="5"/>
  <c r="D2815" i="5"/>
  <c r="C2815" i="5"/>
  <c r="I2834" i="5"/>
  <c r="C2834" i="5"/>
  <c r="J2834" i="5"/>
  <c r="H2834" i="5"/>
  <c r="G2834" i="5"/>
  <c r="K2834" i="5"/>
  <c r="F2834" i="5"/>
  <c r="E2834" i="5"/>
  <c r="D2834" i="5"/>
  <c r="K1297" i="5"/>
  <c r="K1308" i="5"/>
  <c r="K1318" i="5"/>
  <c r="C1318" i="5"/>
  <c r="K1319" i="5"/>
  <c r="I1321" i="5"/>
  <c r="K1329" i="5"/>
  <c r="I1332" i="5"/>
  <c r="K1340" i="5"/>
  <c r="I1342" i="5"/>
  <c r="H1343" i="5"/>
  <c r="K1350" i="5"/>
  <c r="C1350" i="5"/>
  <c r="K1351" i="5"/>
  <c r="I1353" i="5"/>
  <c r="K1361" i="5"/>
  <c r="I1364" i="5"/>
  <c r="D1370" i="5"/>
  <c r="C1371" i="5"/>
  <c r="K1372" i="5"/>
  <c r="I1374" i="5"/>
  <c r="H1375" i="5"/>
  <c r="C1381" i="5"/>
  <c r="K1382" i="5"/>
  <c r="C1382" i="5"/>
  <c r="K1383" i="5"/>
  <c r="I1385" i="5"/>
  <c r="C1392" i="5"/>
  <c r="K1393" i="5"/>
  <c r="I1396" i="5"/>
  <c r="D1402" i="5"/>
  <c r="C1403" i="5"/>
  <c r="K1404" i="5"/>
  <c r="I1406" i="5"/>
  <c r="H1407" i="5"/>
  <c r="J1411" i="5"/>
  <c r="J1412" i="5"/>
  <c r="I1415" i="5"/>
  <c r="E1415" i="5"/>
  <c r="G1416" i="5"/>
  <c r="K1416" i="5"/>
  <c r="C1416" i="5"/>
  <c r="C1417" i="5"/>
  <c r="D1418" i="5"/>
  <c r="J1427" i="5"/>
  <c r="J1428" i="5"/>
  <c r="I1431" i="5"/>
  <c r="E1431" i="5"/>
  <c r="G1432" i="5"/>
  <c r="K1432" i="5"/>
  <c r="C1432" i="5"/>
  <c r="C1433" i="5"/>
  <c r="D1434" i="5"/>
  <c r="J1443" i="5"/>
  <c r="J1444" i="5"/>
  <c r="I1447" i="5"/>
  <c r="E1447" i="5"/>
  <c r="G1448" i="5"/>
  <c r="K1448" i="5"/>
  <c r="C1448" i="5"/>
  <c r="C1449" i="5"/>
  <c r="D1450" i="5"/>
  <c r="J1459" i="5"/>
  <c r="J1460" i="5"/>
  <c r="I1463" i="5"/>
  <c r="E1463" i="5"/>
  <c r="G1464" i="5"/>
  <c r="K1464" i="5"/>
  <c r="C1464" i="5"/>
  <c r="C1465" i="5"/>
  <c r="D1466" i="5"/>
  <c r="J1475" i="5"/>
  <c r="J1476" i="5"/>
  <c r="I1479" i="5"/>
  <c r="E1479" i="5"/>
  <c r="G1480" i="5"/>
  <c r="K1480" i="5"/>
  <c r="C1480" i="5"/>
  <c r="C1481" i="5"/>
  <c r="D1482" i="5"/>
  <c r="J1491" i="5"/>
  <c r="J1492" i="5"/>
  <c r="I1495" i="5"/>
  <c r="E1495" i="5"/>
  <c r="G1496" i="5"/>
  <c r="K1496" i="5"/>
  <c r="C1496" i="5"/>
  <c r="C1497" i="5"/>
  <c r="D1498" i="5"/>
  <c r="J1507" i="5"/>
  <c r="J1508" i="5"/>
  <c r="I1511" i="5"/>
  <c r="E1511" i="5"/>
  <c r="G1512" i="5"/>
  <c r="K1512" i="5"/>
  <c r="C1512" i="5"/>
  <c r="C1513" i="5"/>
  <c r="D1514" i="5"/>
  <c r="J1523" i="5"/>
  <c r="J1524" i="5"/>
  <c r="I1527" i="5"/>
  <c r="E1527" i="5"/>
  <c r="G1528" i="5"/>
  <c r="K1528" i="5"/>
  <c r="C1528" i="5"/>
  <c r="C1529" i="5"/>
  <c r="D1530" i="5"/>
  <c r="J1539" i="5"/>
  <c r="J1540" i="5"/>
  <c r="I1543" i="5"/>
  <c r="E1543" i="5"/>
  <c r="G1544" i="5"/>
  <c r="K1544" i="5"/>
  <c r="C1544" i="5"/>
  <c r="C1545" i="5"/>
  <c r="D1546" i="5"/>
  <c r="J1555" i="5"/>
  <c r="J1556" i="5"/>
  <c r="I1559" i="5"/>
  <c r="E1559" i="5"/>
  <c r="G1560" i="5"/>
  <c r="K1560" i="5"/>
  <c r="C1560" i="5"/>
  <c r="C1561" i="5"/>
  <c r="D1562" i="5"/>
  <c r="J1571" i="5"/>
  <c r="J1572" i="5"/>
  <c r="I1575" i="5"/>
  <c r="E1575" i="5"/>
  <c r="G1576" i="5"/>
  <c r="K1576" i="5"/>
  <c r="C1576" i="5"/>
  <c r="C1577" i="5"/>
  <c r="D1578" i="5"/>
  <c r="J1587" i="5"/>
  <c r="J1588" i="5"/>
  <c r="I1591" i="5"/>
  <c r="E1591" i="5"/>
  <c r="G1592" i="5"/>
  <c r="K1592" i="5"/>
  <c r="C1592" i="5"/>
  <c r="C1593" i="5"/>
  <c r="D1594" i="5"/>
  <c r="J1603" i="5"/>
  <c r="J1604" i="5"/>
  <c r="I1607" i="5"/>
  <c r="E1607" i="5"/>
  <c r="G1608" i="5"/>
  <c r="K1608" i="5"/>
  <c r="C1608" i="5"/>
  <c r="C1609" i="5"/>
  <c r="D1610" i="5"/>
  <c r="J1619" i="5"/>
  <c r="J1620" i="5"/>
  <c r="I1623" i="5"/>
  <c r="E1623" i="5"/>
  <c r="G1624" i="5"/>
  <c r="K1624" i="5"/>
  <c r="C1624" i="5"/>
  <c r="C1625" i="5"/>
  <c r="D1626" i="5"/>
  <c r="J1635" i="5"/>
  <c r="J1636" i="5"/>
  <c r="I1639" i="5"/>
  <c r="E1639" i="5"/>
  <c r="G1640" i="5"/>
  <c r="K1640" i="5"/>
  <c r="C1640" i="5"/>
  <c r="C1641" i="5"/>
  <c r="D1642" i="5"/>
  <c r="J1651" i="5"/>
  <c r="J1652" i="5"/>
  <c r="I1655" i="5"/>
  <c r="E1655" i="5"/>
  <c r="G1656" i="5"/>
  <c r="K1656" i="5"/>
  <c r="C1656" i="5"/>
  <c r="C1657" i="5"/>
  <c r="D1658" i="5"/>
  <c r="J1667" i="5"/>
  <c r="J1668" i="5"/>
  <c r="I1671" i="5"/>
  <c r="E1671" i="5"/>
  <c r="G1672" i="5"/>
  <c r="K1672" i="5"/>
  <c r="C1672" i="5"/>
  <c r="C1673" i="5"/>
  <c r="D1674" i="5"/>
  <c r="J1683" i="5"/>
  <c r="J1684" i="5"/>
  <c r="I1687" i="5"/>
  <c r="E1687" i="5"/>
  <c r="G1688" i="5"/>
  <c r="K1688" i="5"/>
  <c r="C1688" i="5"/>
  <c r="C1689" i="5"/>
  <c r="D1690" i="5"/>
  <c r="J1699" i="5"/>
  <c r="J1700" i="5"/>
  <c r="I1703" i="5"/>
  <c r="E1703" i="5"/>
  <c r="G1704" i="5"/>
  <c r="K1704" i="5"/>
  <c r="C1704" i="5"/>
  <c r="C1705" i="5"/>
  <c r="D1706" i="5"/>
  <c r="J1715" i="5"/>
  <c r="J1716" i="5"/>
  <c r="I1719" i="5"/>
  <c r="E1719" i="5"/>
  <c r="G1720" i="5"/>
  <c r="K1720" i="5"/>
  <c r="C1720" i="5"/>
  <c r="C1721" i="5"/>
  <c r="D1722" i="5"/>
  <c r="J1731" i="5"/>
  <c r="J1732" i="5"/>
  <c r="I1735" i="5"/>
  <c r="E1735" i="5"/>
  <c r="G1736" i="5"/>
  <c r="K1736" i="5"/>
  <c r="C1736" i="5"/>
  <c r="C1737" i="5"/>
  <c r="D1738" i="5"/>
  <c r="J1747" i="5"/>
  <c r="J1748" i="5"/>
  <c r="I1751" i="5"/>
  <c r="E1751" i="5"/>
  <c r="G1752" i="5"/>
  <c r="K1752" i="5"/>
  <c r="C1752" i="5"/>
  <c r="C1753" i="5"/>
  <c r="D1754" i="5"/>
  <c r="J1763" i="5"/>
  <c r="J1764" i="5"/>
  <c r="I1767" i="5"/>
  <c r="E1767" i="5"/>
  <c r="G1768" i="5"/>
  <c r="K1768" i="5"/>
  <c r="C1768" i="5"/>
  <c r="C1769" i="5"/>
  <c r="D1770" i="5"/>
  <c r="J1779" i="5"/>
  <c r="J1780" i="5"/>
  <c r="I1783" i="5"/>
  <c r="E1783" i="5"/>
  <c r="G1784" i="5"/>
  <c r="K1784" i="5"/>
  <c r="C1784" i="5"/>
  <c r="C1785" i="5"/>
  <c r="D1786" i="5"/>
  <c r="J1795" i="5"/>
  <c r="J1796" i="5"/>
  <c r="I1799" i="5"/>
  <c r="E1799" i="5"/>
  <c r="G1800" i="5"/>
  <c r="K1800" i="5"/>
  <c r="C1800" i="5"/>
  <c r="C1801" i="5"/>
  <c r="D1802" i="5"/>
  <c r="J1811" i="5"/>
  <c r="J1812" i="5"/>
  <c r="I1815" i="5"/>
  <c r="E1815" i="5"/>
  <c r="G1816" i="5"/>
  <c r="K1816" i="5"/>
  <c r="C1816" i="5"/>
  <c r="C1817" i="5"/>
  <c r="D1818" i="5"/>
  <c r="J1827" i="5"/>
  <c r="J1828" i="5"/>
  <c r="I1831" i="5"/>
  <c r="E1831" i="5"/>
  <c r="G1832" i="5"/>
  <c r="K1832" i="5"/>
  <c r="C1832" i="5"/>
  <c r="C1833" i="5"/>
  <c r="D1834" i="5"/>
  <c r="J1843" i="5"/>
  <c r="J1844" i="5"/>
  <c r="I1847" i="5"/>
  <c r="E1847" i="5"/>
  <c r="G1848" i="5"/>
  <c r="K1848" i="5"/>
  <c r="C1848" i="5"/>
  <c r="C1849" i="5"/>
  <c r="D1850" i="5"/>
  <c r="J1859" i="5"/>
  <c r="J1860" i="5"/>
  <c r="I1863" i="5"/>
  <c r="E1863" i="5"/>
  <c r="G1864" i="5"/>
  <c r="K1864" i="5"/>
  <c r="C1864" i="5"/>
  <c r="C1865" i="5"/>
  <c r="D1866" i="5"/>
  <c r="J1875" i="5"/>
  <c r="J1876" i="5"/>
  <c r="D1880" i="5"/>
  <c r="C1885" i="5"/>
  <c r="D1890" i="5"/>
  <c r="K1890" i="5"/>
  <c r="C1890" i="5"/>
  <c r="G1890" i="5"/>
  <c r="D1896" i="5"/>
  <c r="C1901" i="5"/>
  <c r="D1906" i="5"/>
  <c r="K1906" i="5"/>
  <c r="C1906" i="5"/>
  <c r="G1906" i="5"/>
  <c r="D1912" i="5"/>
  <c r="C1917" i="5"/>
  <c r="D1922" i="5"/>
  <c r="K1922" i="5"/>
  <c r="C1922" i="5"/>
  <c r="G1922" i="5"/>
  <c r="D1938" i="5"/>
  <c r="K1938" i="5"/>
  <c r="C1938" i="5"/>
  <c r="G1938" i="5"/>
  <c r="D1954" i="5"/>
  <c r="K1954" i="5"/>
  <c r="C1954" i="5"/>
  <c r="G1954" i="5"/>
  <c r="D1970" i="5"/>
  <c r="K1970" i="5"/>
  <c r="C1970" i="5"/>
  <c r="G1970" i="5"/>
  <c r="D1986" i="5"/>
  <c r="K1986" i="5"/>
  <c r="C1986" i="5"/>
  <c r="G1986" i="5"/>
  <c r="D2002" i="5"/>
  <c r="K2002" i="5"/>
  <c r="C2002" i="5"/>
  <c r="G2002" i="5"/>
  <c r="K2029" i="5"/>
  <c r="C2029" i="5"/>
  <c r="J2029" i="5"/>
  <c r="I2029" i="5"/>
  <c r="E2029" i="5"/>
  <c r="K2033" i="5"/>
  <c r="C2033" i="5"/>
  <c r="G2033" i="5"/>
  <c r="F2033" i="5"/>
  <c r="J2033" i="5"/>
  <c r="I2042" i="5"/>
  <c r="H2042" i="5"/>
  <c r="G2042" i="5"/>
  <c r="C2042" i="5"/>
  <c r="I2046" i="5"/>
  <c r="E2046" i="5"/>
  <c r="D2046" i="5"/>
  <c r="H2046" i="5"/>
  <c r="G2051" i="5"/>
  <c r="J2051" i="5"/>
  <c r="I2051" i="5"/>
  <c r="D2051" i="5"/>
  <c r="E2056" i="5"/>
  <c r="F2056" i="5"/>
  <c r="D2056" i="5"/>
  <c r="I2056" i="5"/>
  <c r="E2068" i="5"/>
  <c r="D2068" i="5"/>
  <c r="C2068" i="5"/>
  <c r="H2068" i="5"/>
  <c r="G2099" i="5"/>
  <c r="E2099" i="5"/>
  <c r="D2099" i="5"/>
  <c r="J2099" i="5"/>
  <c r="I2099" i="5"/>
  <c r="E2104" i="5"/>
  <c r="J2104" i="5"/>
  <c r="I2104" i="5"/>
  <c r="F2104" i="5"/>
  <c r="D2104" i="5"/>
  <c r="I2122" i="5"/>
  <c r="E2122" i="5"/>
  <c r="D2122" i="5"/>
  <c r="C2122" i="5"/>
  <c r="H2122" i="5"/>
  <c r="G2122" i="5"/>
  <c r="E2164" i="5"/>
  <c r="F2164" i="5"/>
  <c r="D2164" i="5"/>
  <c r="C2164" i="5"/>
  <c r="I2164" i="5"/>
  <c r="H2164" i="5"/>
  <c r="G2175" i="5"/>
  <c r="E2175" i="5"/>
  <c r="D2175" i="5"/>
  <c r="C2175" i="5"/>
  <c r="I2175" i="5"/>
  <c r="H2175" i="5"/>
  <c r="E2216" i="5"/>
  <c r="G2216" i="5"/>
  <c r="F2216" i="5"/>
  <c r="D2216" i="5"/>
  <c r="J2216" i="5"/>
  <c r="I2216" i="5"/>
  <c r="I2234" i="5"/>
  <c r="J2234" i="5"/>
  <c r="H2234" i="5"/>
  <c r="G2234" i="5"/>
  <c r="F2234" i="5"/>
  <c r="D2234" i="5"/>
  <c r="C2234" i="5"/>
  <c r="G2259" i="5"/>
  <c r="F2259" i="5"/>
  <c r="E2259" i="5"/>
  <c r="D2259" i="5"/>
  <c r="C2259" i="5"/>
  <c r="J2259" i="5"/>
  <c r="I2259" i="5"/>
  <c r="K2265" i="5"/>
  <c r="C2265" i="5"/>
  <c r="J2265" i="5"/>
  <c r="I2265" i="5"/>
  <c r="H2265" i="5"/>
  <c r="G2265" i="5"/>
  <c r="E2265" i="5"/>
  <c r="D2265" i="5"/>
  <c r="G2319" i="5"/>
  <c r="J2319" i="5"/>
  <c r="I2319" i="5"/>
  <c r="H2319" i="5"/>
  <c r="F2319" i="5"/>
  <c r="D2319" i="5"/>
  <c r="C2319" i="5"/>
  <c r="G2343" i="5"/>
  <c r="C2343" i="5"/>
  <c r="H2343" i="5"/>
  <c r="F2343" i="5"/>
  <c r="E2343" i="5"/>
  <c r="D2343" i="5"/>
  <c r="K2343" i="5"/>
  <c r="J2343" i="5"/>
  <c r="E2380" i="5"/>
  <c r="H2380" i="5"/>
  <c r="G2380" i="5"/>
  <c r="F2380" i="5"/>
  <c r="D2380" i="5"/>
  <c r="C2380" i="5"/>
  <c r="K2380" i="5"/>
  <c r="J2380" i="5"/>
  <c r="E2432" i="5"/>
  <c r="I2432" i="5"/>
  <c r="K2432" i="5"/>
  <c r="J2432" i="5"/>
  <c r="H2432" i="5"/>
  <c r="G2432" i="5"/>
  <c r="F2432" i="5"/>
  <c r="D2432" i="5"/>
  <c r="C2432" i="5"/>
  <c r="I2502" i="5"/>
  <c r="D2502" i="5"/>
  <c r="K2502" i="5"/>
  <c r="J2502" i="5"/>
  <c r="H2502" i="5"/>
  <c r="G2502" i="5"/>
  <c r="F2502" i="5"/>
  <c r="E2502" i="5"/>
  <c r="C2502" i="5"/>
  <c r="I2742" i="5"/>
  <c r="H2742" i="5"/>
  <c r="F2742" i="5"/>
  <c r="K2742" i="5"/>
  <c r="J2742" i="5"/>
  <c r="G2742" i="5"/>
  <c r="E2742" i="5"/>
  <c r="D2742" i="5"/>
  <c r="C2742" i="5"/>
  <c r="I2898" i="5"/>
  <c r="C2898" i="5"/>
  <c r="J2898" i="5"/>
  <c r="H2898" i="5"/>
  <c r="G2898" i="5"/>
  <c r="K2898" i="5"/>
  <c r="F2898" i="5"/>
  <c r="E2898" i="5"/>
  <c r="D2898" i="5"/>
  <c r="I2962" i="5"/>
  <c r="C2962" i="5"/>
  <c r="J2962" i="5"/>
  <c r="H2962" i="5"/>
  <c r="G2962" i="5"/>
  <c r="K2962" i="5"/>
  <c r="F2962" i="5"/>
  <c r="E2962" i="5"/>
  <c r="D2962" i="5"/>
  <c r="E3188" i="5"/>
  <c r="J3188" i="5"/>
  <c r="H3188" i="5"/>
  <c r="G3188" i="5"/>
  <c r="F3188" i="5"/>
  <c r="D3188" i="5"/>
  <c r="C3188" i="5"/>
  <c r="K3188" i="5"/>
  <c r="I3188" i="5"/>
  <c r="I3402" i="5"/>
  <c r="J3402" i="5"/>
  <c r="H3402" i="5"/>
  <c r="G3402" i="5"/>
  <c r="F3402" i="5"/>
  <c r="E3402" i="5"/>
  <c r="D3402" i="5"/>
  <c r="C3402" i="5"/>
  <c r="K3402" i="5"/>
  <c r="E1879" i="5"/>
  <c r="E1883" i="5"/>
  <c r="E1887" i="5"/>
  <c r="E1891" i="5"/>
  <c r="E1895" i="5"/>
  <c r="E1899" i="5"/>
  <c r="E1903" i="5"/>
  <c r="E1907" i="5"/>
  <c r="E1911" i="5"/>
  <c r="E1915" i="5"/>
  <c r="E1919" i="5"/>
  <c r="E1923" i="5"/>
  <c r="E1927" i="5"/>
  <c r="E1931" i="5"/>
  <c r="E1935" i="5"/>
  <c r="E1939" i="5"/>
  <c r="E1943" i="5"/>
  <c r="E1947" i="5"/>
  <c r="E1951" i="5"/>
  <c r="E1955" i="5"/>
  <c r="E1959" i="5"/>
  <c r="E1963" i="5"/>
  <c r="E1967" i="5"/>
  <c r="E1971" i="5"/>
  <c r="E1975" i="5"/>
  <c r="E1979" i="5"/>
  <c r="E1983" i="5"/>
  <c r="E1987" i="5"/>
  <c r="E1991" i="5"/>
  <c r="E1995" i="5"/>
  <c r="E1999" i="5"/>
  <c r="E2003" i="5"/>
  <c r="E2007" i="5"/>
  <c r="K2011" i="5"/>
  <c r="F2017" i="5"/>
  <c r="E2018" i="5"/>
  <c r="K2021" i="5"/>
  <c r="C2021" i="5"/>
  <c r="K2022" i="5"/>
  <c r="F2028" i="5"/>
  <c r="K2032" i="5"/>
  <c r="E2039" i="5"/>
  <c r="K2043" i="5"/>
  <c r="F2049" i="5"/>
  <c r="E2050" i="5"/>
  <c r="K2053" i="5"/>
  <c r="C2053" i="5"/>
  <c r="K2054" i="5"/>
  <c r="F2060" i="5"/>
  <c r="K2064" i="5"/>
  <c r="E2071" i="5"/>
  <c r="K2075" i="5"/>
  <c r="F2081" i="5"/>
  <c r="E2082" i="5"/>
  <c r="K2085" i="5"/>
  <c r="C2085" i="5"/>
  <c r="K2086" i="5"/>
  <c r="F2092" i="5"/>
  <c r="K2096" i="5"/>
  <c r="J2098" i="5"/>
  <c r="E2103" i="5"/>
  <c r="K2107" i="5"/>
  <c r="J2108" i="5"/>
  <c r="F2113" i="5"/>
  <c r="E2114" i="5"/>
  <c r="K2117" i="5"/>
  <c r="C2117" i="5"/>
  <c r="K2118" i="5"/>
  <c r="J2119" i="5"/>
  <c r="F2124" i="5"/>
  <c r="E2125" i="5"/>
  <c r="D2126" i="5"/>
  <c r="K2128" i="5"/>
  <c r="J2130" i="5"/>
  <c r="E2135" i="5"/>
  <c r="D2136" i="5"/>
  <c r="K2139" i="5"/>
  <c r="J2140" i="5"/>
  <c r="F2145" i="5"/>
  <c r="E2146" i="5"/>
  <c r="D2147" i="5"/>
  <c r="K2149" i="5"/>
  <c r="C2149" i="5"/>
  <c r="K2150" i="5"/>
  <c r="J2151" i="5"/>
  <c r="F2156" i="5"/>
  <c r="E2157" i="5"/>
  <c r="D2158" i="5"/>
  <c r="K2160" i="5"/>
  <c r="J2162" i="5"/>
  <c r="E2167" i="5"/>
  <c r="D2168" i="5"/>
  <c r="K2171" i="5"/>
  <c r="J2172" i="5"/>
  <c r="F2177" i="5"/>
  <c r="E2178" i="5"/>
  <c r="D2179" i="5"/>
  <c r="K2181" i="5"/>
  <c r="C2181" i="5"/>
  <c r="K2182" i="5"/>
  <c r="J2183" i="5"/>
  <c r="F2188" i="5"/>
  <c r="E2189" i="5"/>
  <c r="D2190" i="5"/>
  <c r="K2192" i="5"/>
  <c r="J2194" i="5"/>
  <c r="E2199" i="5"/>
  <c r="D2200" i="5"/>
  <c r="K2203" i="5"/>
  <c r="J2204" i="5"/>
  <c r="F2209" i="5"/>
  <c r="E2210" i="5"/>
  <c r="D2211" i="5"/>
  <c r="K2213" i="5"/>
  <c r="C2213" i="5"/>
  <c r="K2214" i="5"/>
  <c r="J2215" i="5"/>
  <c r="F2220" i="5"/>
  <c r="E2221" i="5"/>
  <c r="D2222" i="5"/>
  <c r="K2224" i="5"/>
  <c r="J2226" i="5"/>
  <c r="H2228" i="5"/>
  <c r="E2231" i="5"/>
  <c r="D2232" i="5"/>
  <c r="K2235" i="5"/>
  <c r="J2236" i="5"/>
  <c r="H2239" i="5"/>
  <c r="F2241" i="5"/>
  <c r="E2242" i="5"/>
  <c r="D2243" i="5"/>
  <c r="K2245" i="5"/>
  <c r="C2245" i="5"/>
  <c r="K2246" i="5"/>
  <c r="J2247" i="5"/>
  <c r="H2249" i="5"/>
  <c r="G2250" i="5"/>
  <c r="F2252" i="5"/>
  <c r="E2253" i="5"/>
  <c r="D2254" i="5"/>
  <c r="K2256" i="5"/>
  <c r="J2258" i="5"/>
  <c r="H2260" i="5"/>
  <c r="E2263" i="5"/>
  <c r="D2264" i="5"/>
  <c r="K2267" i="5"/>
  <c r="J2268" i="5"/>
  <c r="H2271" i="5"/>
  <c r="F2273" i="5"/>
  <c r="E2274" i="5"/>
  <c r="D2275" i="5"/>
  <c r="K2277" i="5"/>
  <c r="C2277" i="5"/>
  <c r="K2278" i="5"/>
  <c r="J2279" i="5"/>
  <c r="H2281" i="5"/>
  <c r="G2282" i="5"/>
  <c r="F2284" i="5"/>
  <c r="E2285" i="5"/>
  <c r="D2286" i="5"/>
  <c r="K2288" i="5"/>
  <c r="J2290" i="5"/>
  <c r="H2292" i="5"/>
  <c r="E2295" i="5"/>
  <c r="D2296" i="5"/>
  <c r="K2299" i="5"/>
  <c r="J2300" i="5"/>
  <c r="H2303" i="5"/>
  <c r="F2305" i="5"/>
  <c r="E2306" i="5"/>
  <c r="D2307" i="5"/>
  <c r="K2309" i="5"/>
  <c r="C2309" i="5"/>
  <c r="K2310" i="5"/>
  <c r="J2311" i="5"/>
  <c r="H2313" i="5"/>
  <c r="G2314" i="5"/>
  <c r="F2316" i="5"/>
  <c r="E2317" i="5"/>
  <c r="D2318" i="5"/>
  <c r="K2320" i="5"/>
  <c r="J2322" i="5"/>
  <c r="H2324" i="5"/>
  <c r="E2327" i="5"/>
  <c r="F2328" i="5"/>
  <c r="H2338" i="5"/>
  <c r="I2339" i="5"/>
  <c r="I2340" i="5"/>
  <c r="I2341" i="5"/>
  <c r="I2350" i="5"/>
  <c r="F2350" i="5"/>
  <c r="G2351" i="5"/>
  <c r="E2351" i="5"/>
  <c r="E2352" i="5"/>
  <c r="D2352" i="5"/>
  <c r="K2353" i="5"/>
  <c r="C2353" i="5"/>
  <c r="D2353" i="5"/>
  <c r="D2358" i="5"/>
  <c r="D2359" i="5"/>
  <c r="D2360" i="5"/>
  <c r="E2361" i="5"/>
  <c r="F2362" i="5"/>
  <c r="F2363" i="5"/>
  <c r="G2364" i="5"/>
  <c r="E2367" i="5"/>
  <c r="F2368" i="5"/>
  <c r="H2374" i="5"/>
  <c r="I2375" i="5"/>
  <c r="H2377" i="5"/>
  <c r="I2386" i="5"/>
  <c r="C2386" i="5"/>
  <c r="E2388" i="5"/>
  <c r="J2388" i="5"/>
  <c r="K2389" i="5"/>
  <c r="C2389" i="5"/>
  <c r="I2389" i="5"/>
  <c r="D2394" i="5"/>
  <c r="E2395" i="5"/>
  <c r="F2396" i="5"/>
  <c r="D2399" i="5"/>
  <c r="D2400" i="5"/>
  <c r="E2401" i="5"/>
  <c r="E2402" i="5"/>
  <c r="E2403" i="5"/>
  <c r="G2404" i="5"/>
  <c r="G2410" i="5"/>
  <c r="H2411" i="5"/>
  <c r="I2412" i="5"/>
  <c r="I2413" i="5"/>
  <c r="J2414" i="5"/>
  <c r="J2415" i="5"/>
  <c r="J2416" i="5"/>
  <c r="I2422" i="5"/>
  <c r="H2422" i="5"/>
  <c r="G2423" i="5"/>
  <c r="H2423" i="5"/>
  <c r="E2424" i="5"/>
  <c r="G2424" i="5"/>
  <c r="K2425" i="5"/>
  <c r="C2425" i="5"/>
  <c r="F2425" i="5"/>
  <c r="D2434" i="5"/>
  <c r="D2435" i="5"/>
  <c r="D2436" i="5"/>
  <c r="F2437" i="5"/>
  <c r="F2438" i="5"/>
  <c r="F2439" i="5"/>
  <c r="H2446" i="5"/>
  <c r="I2447" i="5"/>
  <c r="I2448" i="5"/>
  <c r="I2449" i="5"/>
  <c r="J2450" i="5"/>
  <c r="I2452" i="5"/>
  <c r="I2458" i="5"/>
  <c r="E2458" i="5"/>
  <c r="G2459" i="5"/>
  <c r="D2459" i="5"/>
  <c r="E2460" i="5"/>
  <c r="C2460" i="5"/>
  <c r="G2463" i="5"/>
  <c r="J2463" i="5"/>
  <c r="E2464" i="5"/>
  <c r="I2464" i="5"/>
  <c r="K2465" i="5"/>
  <c r="C2465" i="5"/>
  <c r="H2465" i="5"/>
  <c r="E2470" i="5"/>
  <c r="E2471" i="5"/>
  <c r="E2473" i="5"/>
  <c r="E2474" i="5"/>
  <c r="E2475" i="5"/>
  <c r="F2476" i="5"/>
  <c r="H2482" i="5"/>
  <c r="H2484" i="5"/>
  <c r="H2485" i="5"/>
  <c r="J2486" i="5"/>
  <c r="J2487" i="5"/>
  <c r="J2488" i="5"/>
  <c r="I2498" i="5"/>
  <c r="G2498" i="5"/>
  <c r="G2499" i="5"/>
  <c r="F2499" i="5"/>
  <c r="E2500" i="5"/>
  <c r="F2500" i="5"/>
  <c r="K2501" i="5"/>
  <c r="C2501" i="5"/>
  <c r="E2501" i="5"/>
  <c r="D2506" i="5"/>
  <c r="D2507" i="5"/>
  <c r="D2508" i="5"/>
  <c r="E2509" i="5"/>
  <c r="E2510" i="5"/>
  <c r="F2511" i="5"/>
  <c r="G2512" i="5"/>
  <c r="G2518" i="5"/>
  <c r="I2519" i="5"/>
  <c r="I2520" i="5"/>
  <c r="I2521" i="5"/>
  <c r="J2522" i="5"/>
  <c r="J2523" i="5"/>
  <c r="J2524" i="5"/>
  <c r="I2527" i="5"/>
  <c r="J2528" i="5"/>
  <c r="I2534" i="5"/>
  <c r="D2534" i="5"/>
  <c r="G2535" i="5"/>
  <c r="C2535" i="5"/>
  <c r="K2537" i="5"/>
  <c r="C2537" i="5"/>
  <c r="J2537" i="5"/>
  <c r="D2542" i="5"/>
  <c r="D2543" i="5"/>
  <c r="F2544" i="5"/>
  <c r="F2545" i="5"/>
  <c r="F2546" i="5"/>
  <c r="F2548" i="5"/>
  <c r="H2554" i="5"/>
  <c r="I2555" i="5"/>
  <c r="I2556" i="5"/>
  <c r="H2559" i="5"/>
  <c r="H2560" i="5"/>
  <c r="I2561" i="5"/>
  <c r="J2562" i="5"/>
  <c r="J2563" i="5"/>
  <c r="J2564" i="5"/>
  <c r="I2570" i="5"/>
  <c r="J2570" i="5"/>
  <c r="G2571" i="5"/>
  <c r="I2571" i="5"/>
  <c r="E2572" i="5"/>
  <c r="H2572" i="5"/>
  <c r="K2573" i="5"/>
  <c r="C2573" i="5"/>
  <c r="G2573" i="5"/>
  <c r="E2578" i="5"/>
  <c r="D2580" i="5"/>
  <c r="E2581" i="5"/>
  <c r="E2582" i="5"/>
  <c r="E2583" i="5"/>
  <c r="F2584" i="5"/>
  <c r="H2594" i="5"/>
  <c r="I2595" i="5"/>
  <c r="J2596" i="5"/>
  <c r="G2599" i="5"/>
  <c r="C2599" i="5"/>
  <c r="J2599" i="5"/>
  <c r="J2604" i="5"/>
  <c r="I2606" i="5"/>
  <c r="F2606" i="5"/>
  <c r="D2606" i="5"/>
  <c r="H2610" i="5"/>
  <c r="D2615" i="5"/>
  <c r="E2620" i="5"/>
  <c r="C2620" i="5"/>
  <c r="J2620" i="5"/>
  <c r="D2624" i="5"/>
  <c r="J2626" i="5"/>
  <c r="E2631" i="5"/>
  <c r="H2634" i="5"/>
  <c r="K2637" i="5"/>
  <c r="C2637" i="5"/>
  <c r="G2637" i="5"/>
  <c r="E2637" i="5"/>
  <c r="E2638" i="5"/>
  <c r="E2644" i="5"/>
  <c r="J2644" i="5"/>
  <c r="H2644" i="5"/>
  <c r="J2648" i="5"/>
  <c r="I2650" i="5"/>
  <c r="E2650" i="5"/>
  <c r="C2650" i="5"/>
  <c r="F2652" i="5"/>
  <c r="G2659" i="5"/>
  <c r="F2659" i="5"/>
  <c r="D2659" i="5"/>
  <c r="G2667" i="5"/>
  <c r="I2667" i="5"/>
  <c r="F2667" i="5"/>
  <c r="F2669" i="5"/>
  <c r="J2671" i="5"/>
  <c r="D2676" i="5"/>
  <c r="J2678" i="5"/>
  <c r="K2681" i="5"/>
  <c r="C2681" i="5"/>
  <c r="F2681" i="5"/>
  <c r="D2681" i="5"/>
  <c r="F2682" i="5"/>
  <c r="I2687" i="5"/>
  <c r="E2691" i="5"/>
  <c r="D2699" i="5"/>
  <c r="G2711" i="5"/>
  <c r="H2711" i="5"/>
  <c r="E2711" i="5"/>
  <c r="G2713" i="5"/>
  <c r="E2720" i="5"/>
  <c r="I2720" i="5"/>
  <c r="G2720" i="5"/>
  <c r="J2724" i="5"/>
  <c r="G2727" i="5"/>
  <c r="C2727" i="5"/>
  <c r="J2727" i="5"/>
  <c r="J2732" i="5"/>
  <c r="I2734" i="5"/>
  <c r="F2734" i="5"/>
  <c r="D2734" i="5"/>
  <c r="H2738" i="5"/>
  <c r="D2743" i="5"/>
  <c r="E2748" i="5"/>
  <c r="C2748" i="5"/>
  <c r="J2748" i="5"/>
  <c r="D2752" i="5"/>
  <c r="J2754" i="5"/>
  <c r="E2759" i="5"/>
  <c r="H2762" i="5"/>
  <c r="K2765" i="5"/>
  <c r="C2765" i="5"/>
  <c r="G2765" i="5"/>
  <c r="E2765" i="5"/>
  <c r="E2770" i="5"/>
  <c r="F2778" i="5"/>
  <c r="G2788" i="5"/>
  <c r="K2793" i="5"/>
  <c r="C2793" i="5"/>
  <c r="J2793" i="5"/>
  <c r="H2793" i="5"/>
  <c r="F2793" i="5"/>
  <c r="E2804" i="5"/>
  <c r="J2804" i="5"/>
  <c r="H2804" i="5"/>
  <c r="G2804" i="5"/>
  <c r="F2804" i="5"/>
  <c r="I2807" i="5"/>
  <c r="K2825" i="5"/>
  <c r="C2825" i="5"/>
  <c r="J2825" i="5"/>
  <c r="H2825" i="5"/>
  <c r="G2825" i="5"/>
  <c r="F2825" i="5"/>
  <c r="I2828" i="5"/>
  <c r="F2844" i="5"/>
  <c r="E2848" i="5"/>
  <c r="I2848" i="5"/>
  <c r="G2848" i="5"/>
  <c r="F2848" i="5"/>
  <c r="D2848" i="5"/>
  <c r="I2858" i="5"/>
  <c r="J2858" i="5"/>
  <c r="G2858" i="5"/>
  <c r="F2858" i="5"/>
  <c r="E2858" i="5"/>
  <c r="E2868" i="5"/>
  <c r="J2868" i="5"/>
  <c r="H2868" i="5"/>
  <c r="G2868" i="5"/>
  <c r="F2868" i="5"/>
  <c r="I2871" i="5"/>
  <c r="K2889" i="5"/>
  <c r="C2889" i="5"/>
  <c r="J2889" i="5"/>
  <c r="H2889" i="5"/>
  <c r="G2889" i="5"/>
  <c r="F2889" i="5"/>
  <c r="I2892" i="5"/>
  <c r="F2908" i="5"/>
  <c r="E2912" i="5"/>
  <c r="I2912" i="5"/>
  <c r="G2912" i="5"/>
  <c r="F2912" i="5"/>
  <c r="D2912" i="5"/>
  <c r="I2922" i="5"/>
  <c r="J2922" i="5"/>
  <c r="G2922" i="5"/>
  <c r="F2922" i="5"/>
  <c r="E2922" i="5"/>
  <c r="E2932" i="5"/>
  <c r="J2932" i="5"/>
  <c r="H2932" i="5"/>
  <c r="G2932" i="5"/>
  <c r="F2932" i="5"/>
  <c r="I2935" i="5"/>
  <c r="K2953" i="5"/>
  <c r="C2953" i="5"/>
  <c r="J2953" i="5"/>
  <c r="H2953" i="5"/>
  <c r="G2953" i="5"/>
  <c r="F2953" i="5"/>
  <c r="I2956" i="5"/>
  <c r="F2972" i="5"/>
  <c r="E2976" i="5"/>
  <c r="I2976" i="5"/>
  <c r="G2976" i="5"/>
  <c r="F2976" i="5"/>
  <c r="D2976" i="5"/>
  <c r="I2986" i="5"/>
  <c r="J2986" i="5"/>
  <c r="G2986" i="5"/>
  <c r="F2986" i="5"/>
  <c r="E2986" i="5"/>
  <c r="E2996" i="5"/>
  <c r="J2996" i="5"/>
  <c r="H2996" i="5"/>
  <c r="G2996" i="5"/>
  <c r="F2996" i="5"/>
  <c r="K3017" i="5"/>
  <c r="C3017" i="5"/>
  <c r="J3017" i="5"/>
  <c r="H3017" i="5"/>
  <c r="G3017" i="5"/>
  <c r="F3017" i="5"/>
  <c r="I3042" i="5"/>
  <c r="G3042" i="5"/>
  <c r="E3042" i="5"/>
  <c r="D3042" i="5"/>
  <c r="C3042" i="5"/>
  <c r="J3042" i="5"/>
  <c r="K3057" i="5"/>
  <c r="C3057" i="5"/>
  <c r="D3057" i="5"/>
  <c r="J3057" i="5"/>
  <c r="I3057" i="5"/>
  <c r="H3057" i="5"/>
  <c r="F3057" i="5"/>
  <c r="I3122" i="5"/>
  <c r="C3122" i="5"/>
  <c r="J3122" i="5"/>
  <c r="H3122" i="5"/>
  <c r="G3122" i="5"/>
  <c r="F3122" i="5"/>
  <c r="E3122" i="5"/>
  <c r="E3132" i="5"/>
  <c r="C3132" i="5"/>
  <c r="J3132" i="5"/>
  <c r="I3132" i="5"/>
  <c r="H3132" i="5"/>
  <c r="G3132" i="5"/>
  <c r="F3132" i="5"/>
  <c r="K3153" i="5"/>
  <c r="C3153" i="5"/>
  <c r="D3153" i="5"/>
  <c r="J3153" i="5"/>
  <c r="I3153" i="5"/>
  <c r="H3153" i="5"/>
  <c r="G3153" i="5"/>
  <c r="F3153" i="5"/>
  <c r="I3178" i="5"/>
  <c r="J3178" i="5"/>
  <c r="G3178" i="5"/>
  <c r="F3178" i="5"/>
  <c r="E3178" i="5"/>
  <c r="D3178" i="5"/>
  <c r="C3178" i="5"/>
  <c r="K3241" i="5"/>
  <c r="C3241" i="5"/>
  <c r="J3241" i="5"/>
  <c r="I3241" i="5"/>
  <c r="H3241" i="5"/>
  <c r="G3241" i="5"/>
  <c r="F3241" i="5"/>
  <c r="E3241" i="5"/>
  <c r="D3241" i="5"/>
  <c r="K3337" i="5"/>
  <c r="C3337" i="5"/>
  <c r="J3337" i="5"/>
  <c r="I3337" i="5"/>
  <c r="H3337" i="5"/>
  <c r="G3337" i="5"/>
  <c r="F3337" i="5"/>
  <c r="E3337" i="5"/>
  <c r="D3337" i="5"/>
  <c r="G3391" i="5"/>
  <c r="J3391" i="5"/>
  <c r="I3391" i="5"/>
  <c r="H3391" i="5"/>
  <c r="F3391" i="5"/>
  <c r="E3391" i="5"/>
  <c r="D3391" i="5"/>
  <c r="C3391" i="5"/>
  <c r="E3444" i="5"/>
  <c r="J3444" i="5"/>
  <c r="I3444" i="5"/>
  <c r="H3444" i="5"/>
  <c r="G3444" i="5"/>
  <c r="F3444" i="5"/>
  <c r="D3444" i="5"/>
  <c r="C3444" i="5"/>
  <c r="I3498" i="5"/>
  <c r="J3498" i="5"/>
  <c r="H3498" i="5"/>
  <c r="G3498" i="5"/>
  <c r="F3498" i="5"/>
  <c r="E3498" i="5"/>
  <c r="D3498" i="5"/>
  <c r="C3498" i="5"/>
  <c r="G3799" i="5"/>
  <c r="F3799" i="5"/>
  <c r="D3799" i="5"/>
  <c r="K3799" i="5"/>
  <c r="J3799" i="5"/>
  <c r="I3799" i="5"/>
  <c r="H3799" i="5"/>
  <c r="E3799" i="5"/>
  <c r="C3799" i="5"/>
  <c r="I3935" i="5"/>
  <c r="H3935" i="5"/>
  <c r="G3935" i="5"/>
  <c r="F3935" i="5"/>
  <c r="E3935" i="5"/>
  <c r="D3935" i="5"/>
  <c r="K3935" i="5"/>
  <c r="J3935" i="5"/>
  <c r="C3935" i="5"/>
  <c r="K2098" i="5"/>
  <c r="K2108" i="5"/>
  <c r="K2119" i="5"/>
  <c r="F2125" i="5"/>
  <c r="E2126" i="5"/>
  <c r="K2129" i="5"/>
  <c r="C2129" i="5"/>
  <c r="K2130" i="5"/>
  <c r="F2136" i="5"/>
  <c r="K2140" i="5"/>
  <c r="E2147" i="5"/>
  <c r="K2151" i="5"/>
  <c r="F2157" i="5"/>
  <c r="E2158" i="5"/>
  <c r="K2161" i="5"/>
  <c r="C2161" i="5"/>
  <c r="K2162" i="5"/>
  <c r="F2168" i="5"/>
  <c r="K2172" i="5"/>
  <c r="E2179" i="5"/>
  <c r="K2183" i="5"/>
  <c r="F2189" i="5"/>
  <c r="E2190" i="5"/>
  <c r="K2193" i="5"/>
  <c r="C2193" i="5"/>
  <c r="K2194" i="5"/>
  <c r="F2200" i="5"/>
  <c r="K2204" i="5"/>
  <c r="E2211" i="5"/>
  <c r="K2215" i="5"/>
  <c r="F2221" i="5"/>
  <c r="E2222" i="5"/>
  <c r="K2225" i="5"/>
  <c r="C2225" i="5"/>
  <c r="K2226" i="5"/>
  <c r="I2228" i="5"/>
  <c r="F2232" i="5"/>
  <c r="K2236" i="5"/>
  <c r="I2239" i="5"/>
  <c r="E2243" i="5"/>
  <c r="K2247" i="5"/>
  <c r="H2250" i="5"/>
  <c r="F2253" i="5"/>
  <c r="E2254" i="5"/>
  <c r="K2257" i="5"/>
  <c r="C2257" i="5"/>
  <c r="K2258" i="5"/>
  <c r="I2260" i="5"/>
  <c r="F2264" i="5"/>
  <c r="K2268" i="5"/>
  <c r="I2271" i="5"/>
  <c r="E2275" i="5"/>
  <c r="K2279" i="5"/>
  <c r="H2282" i="5"/>
  <c r="F2285" i="5"/>
  <c r="E2286" i="5"/>
  <c r="K2289" i="5"/>
  <c r="C2289" i="5"/>
  <c r="K2290" i="5"/>
  <c r="I2292" i="5"/>
  <c r="F2296" i="5"/>
  <c r="K2300" i="5"/>
  <c r="I2303" i="5"/>
  <c r="E2307" i="5"/>
  <c r="K2311" i="5"/>
  <c r="H2314" i="5"/>
  <c r="F2317" i="5"/>
  <c r="E2318" i="5"/>
  <c r="K2321" i="5"/>
  <c r="C2321" i="5"/>
  <c r="K2322" i="5"/>
  <c r="I2324" i="5"/>
  <c r="I2346" i="5"/>
  <c r="J2346" i="5"/>
  <c r="G2347" i="5"/>
  <c r="I2347" i="5"/>
  <c r="E2348" i="5"/>
  <c r="H2348" i="5"/>
  <c r="K2349" i="5"/>
  <c r="C2349" i="5"/>
  <c r="G2349" i="5"/>
  <c r="E2358" i="5"/>
  <c r="E2359" i="5"/>
  <c r="F2360" i="5"/>
  <c r="G2361" i="5"/>
  <c r="I2382" i="5"/>
  <c r="F2382" i="5"/>
  <c r="G2383" i="5"/>
  <c r="E2383" i="5"/>
  <c r="E2384" i="5"/>
  <c r="D2384" i="5"/>
  <c r="K2385" i="5"/>
  <c r="C2385" i="5"/>
  <c r="D2385" i="5"/>
  <c r="F2394" i="5"/>
  <c r="F2395" i="5"/>
  <c r="G2396" i="5"/>
  <c r="E2399" i="5"/>
  <c r="F2400" i="5"/>
  <c r="F2401" i="5"/>
  <c r="I2418" i="5"/>
  <c r="C2418" i="5"/>
  <c r="E2420" i="5"/>
  <c r="J2420" i="5"/>
  <c r="K2421" i="5"/>
  <c r="C2421" i="5"/>
  <c r="I2421" i="5"/>
  <c r="E2434" i="5"/>
  <c r="E2435" i="5"/>
  <c r="G2436" i="5"/>
  <c r="G2437" i="5"/>
  <c r="I2454" i="5"/>
  <c r="H2454" i="5"/>
  <c r="G2455" i="5"/>
  <c r="H2455" i="5"/>
  <c r="E2456" i="5"/>
  <c r="G2456" i="5"/>
  <c r="K2457" i="5"/>
  <c r="C2457" i="5"/>
  <c r="F2457" i="5"/>
  <c r="F2470" i="5"/>
  <c r="F2471" i="5"/>
  <c r="F2473" i="5"/>
  <c r="I2490" i="5"/>
  <c r="E2490" i="5"/>
  <c r="G2491" i="5"/>
  <c r="D2491" i="5"/>
  <c r="E2492" i="5"/>
  <c r="C2492" i="5"/>
  <c r="G2495" i="5"/>
  <c r="J2495" i="5"/>
  <c r="E2496" i="5"/>
  <c r="I2496" i="5"/>
  <c r="K2497" i="5"/>
  <c r="C2497" i="5"/>
  <c r="H2497" i="5"/>
  <c r="E2506" i="5"/>
  <c r="E2507" i="5"/>
  <c r="F2508" i="5"/>
  <c r="F2509" i="5"/>
  <c r="I2530" i="5"/>
  <c r="G2530" i="5"/>
  <c r="G2531" i="5"/>
  <c r="F2531" i="5"/>
  <c r="E2532" i="5"/>
  <c r="F2532" i="5"/>
  <c r="K2533" i="5"/>
  <c r="C2533" i="5"/>
  <c r="E2533" i="5"/>
  <c r="E2542" i="5"/>
  <c r="F2543" i="5"/>
  <c r="G2544" i="5"/>
  <c r="G2545" i="5"/>
  <c r="I2566" i="5"/>
  <c r="D2566" i="5"/>
  <c r="G2567" i="5"/>
  <c r="C2567" i="5"/>
  <c r="K2569" i="5"/>
  <c r="C2569" i="5"/>
  <c r="J2569" i="5"/>
  <c r="F2578" i="5"/>
  <c r="F2580" i="5"/>
  <c r="F2581" i="5"/>
  <c r="K2613" i="5"/>
  <c r="C2613" i="5"/>
  <c r="I2613" i="5"/>
  <c r="G2613" i="5"/>
  <c r="F2615" i="5"/>
  <c r="F2624" i="5"/>
  <c r="E2628" i="5"/>
  <c r="F2628" i="5"/>
  <c r="C2628" i="5"/>
  <c r="F2631" i="5"/>
  <c r="E2636" i="5"/>
  <c r="H2636" i="5"/>
  <c r="F2636" i="5"/>
  <c r="G2638" i="5"/>
  <c r="I2642" i="5"/>
  <c r="C2642" i="5"/>
  <c r="J2642" i="5"/>
  <c r="G2652" i="5"/>
  <c r="I2658" i="5"/>
  <c r="G2658" i="5"/>
  <c r="E2658" i="5"/>
  <c r="I2666" i="5"/>
  <c r="J2666" i="5"/>
  <c r="G2666" i="5"/>
  <c r="H2669" i="5"/>
  <c r="K2673" i="5"/>
  <c r="C2673" i="5"/>
  <c r="D2673" i="5"/>
  <c r="J2673" i="5"/>
  <c r="F2676" i="5"/>
  <c r="E2680" i="5"/>
  <c r="G2680" i="5"/>
  <c r="D2680" i="5"/>
  <c r="G2682" i="5"/>
  <c r="K2689" i="5"/>
  <c r="C2689" i="5"/>
  <c r="H2689" i="5"/>
  <c r="F2689" i="5"/>
  <c r="H2691" i="5"/>
  <c r="K2697" i="5"/>
  <c r="C2697" i="5"/>
  <c r="J2697" i="5"/>
  <c r="H2697" i="5"/>
  <c r="E2699" i="5"/>
  <c r="G2703" i="5"/>
  <c r="E2703" i="5"/>
  <c r="C2703" i="5"/>
  <c r="I2710" i="5"/>
  <c r="H2710" i="5"/>
  <c r="F2710" i="5"/>
  <c r="H2713" i="5"/>
  <c r="G2719" i="5"/>
  <c r="J2719" i="5"/>
  <c r="H2719" i="5"/>
  <c r="K2741" i="5"/>
  <c r="C2741" i="5"/>
  <c r="I2741" i="5"/>
  <c r="G2741" i="5"/>
  <c r="F2743" i="5"/>
  <c r="F2752" i="5"/>
  <c r="E2756" i="5"/>
  <c r="F2756" i="5"/>
  <c r="C2756" i="5"/>
  <c r="F2759" i="5"/>
  <c r="E2764" i="5"/>
  <c r="H2764" i="5"/>
  <c r="F2764" i="5"/>
  <c r="K2769" i="5"/>
  <c r="C2769" i="5"/>
  <c r="D2769" i="5"/>
  <c r="J2769" i="5"/>
  <c r="H2769" i="5"/>
  <c r="F2770" i="5"/>
  <c r="K2777" i="5"/>
  <c r="C2777" i="5"/>
  <c r="F2777" i="5"/>
  <c r="D2777" i="5"/>
  <c r="J2777" i="5"/>
  <c r="G2778" i="5"/>
  <c r="G2783" i="5"/>
  <c r="J2783" i="5"/>
  <c r="H2783" i="5"/>
  <c r="E2783" i="5"/>
  <c r="H2788" i="5"/>
  <c r="E2796" i="5"/>
  <c r="H2796" i="5"/>
  <c r="F2796" i="5"/>
  <c r="C2796" i="5"/>
  <c r="I2806" i="5"/>
  <c r="H2806" i="5"/>
  <c r="F2806" i="5"/>
  <c r="E2806" i="5"/>
  <c r="D2806" i="5"/>
  <c r="K2817" i="5"/>
  <c r="C2817" i="5"/>
  <c r="H2817" i="5"/>
  <c r="F2817" i="5"/>
  <c r="E2817" i="5"/>
  <c r="D2817" i="5"/>
  <c r="G2827" i="5"/>
  <c r="I2827" i="5"/>
  <c r="F2827" i="5"/>
  <c r="E2827" i="5"/>
  <c r="D2827" i="5"/>
  <c r="K2837" i="5"/>
  <c r="C2837" i="5"/>
  <c r="I2837" i="5"/>
  <c r="G2837" i="5"/>
  <c r="F2837" i="5"/>
  <c r="E2837" i="5"/>
  <c r="I2850" i="5"/>
  <c r="G2850" i="5"/>
  <c r="E2850" i="5"/>
  <c r="D2850" i="5"/>
  <c r="C2850" i="5"/>
  <c r="I2870" i="5"/>
  <c r="H2870" i="5"/>
  <c r="F2870" i="5"/>
  <c r="E2870" i="5"/>
  <c r="D2870" i="5"/>
  <c r="K2881" i="5"/>
  <c r="C2881" i="5"/>
  <c r="H2881" i="5"/>
  <c r="F2881" i="5"/>
  <c r="E2881" i="5"/>
  <c r="D2881" i="5"/>
  <c r="G2891" i="5"/>
  <c r="I2891" i="5"/>
  <c r="F2891" i="5"/>
  <c r="E2891" i="5"/>
  <c r="D2891" i="5"/>
  <c r="K2901" i="5"/>
  <c r="C2901" i="5"/>
  <c r="I2901" i="5"/>
  <c r="G2901" i="5"/>
  <c r="F2901" i="5"/>
  <c r="E2901" i="5"/>
  <c r="I2914" i="5"/>
  <c r="G2914" i="5"/>
  <c r="E2914" i="5"/>
  <c r="D2914" i="5"/>
  <c r="C2914" i="5"/>
  <c r="I2934" i="5"/>
  <c r="H2934" i="5"/>
  <c r="F2934" i="5"/>
  <c r="E2934" i="5"/>
  <c r="D2934" i="5"/>
  <c r="K2945" i="5"/>
  <c r="C2945" i="5"/>
  <c r="H2945" i="5"/>
  <c r="F2945" i="5"/>
  <c r="E2945" i="5"/>
  <c r="D2945" i="5"/>
  <c r="G2955" i="5"/>
  <c r="I2955" i="5"/>
  <c r="F2955" i="5"/>
  <c r="E2955" i="5"/>
  <c r="D2955" i="5"/>
  <c r="K2965" i="5"/>
  <c r="C2965" i="5"/>
  <c r="I2965" i="5"/>
  <c r="G2965" i="5"/>
  <c r="F2965" i="5"/>
  <c r="E2965" i="5"/>
  <c r="I2978" i="5"/>
  <c r="G2978" i="5"/>
  <c r="E2978" i="5"/>
  <c r="D2978" i="5"/>
  <c r="C2978" i="5"/>
  <c r="I2998" i="5"/>
  <c r="H2998" i="5"/>
  <c r="F2998" i="5"/>
  <c r="E2998" i="5"/>
  <c r="D2998" i="5"/>
  <c r="K3009" i="5"/>
  <c r="C3009" i="5"/>
  <c r="H3009" i="5"/>
  <c r="F3009" i="5"/>
  <c r="E3009" i="5"/>
  <c r="D3009" i="5"/>
  <c r="G3019" i="5"/>
  <c r="I3019" i="5"/>
  <c r="F3019" i="5"/>
  <c r="E3019" i="5"/>
  <c r="D3019" i="5"/>
  <c r="E3036" i="5"/>
  <c r="C3036" i="5"/>
  <c r="J3036" i="5"/>
  <c r="I3036" i="5"/>
  <c r="H3036" i="5"/>
  <c r="F3036" i="5"/>
  <c r="K3049" i="5"/>
  <c r="C3049" i="5"/>
  <c r="J3049" i="5"/>
  <c r="H3049" i="5"/>
  <c r="G3049" i="5"/>
  <c r="F3049" i="5"/>
  <c r="D3049" i="5"/>
  <c r="I3082" i="5"/>
  <c r="J3082" i="5"/>
  <c r="G3082" i="5"/>
  <c r="F3082" i="5"/>
  <c r="E3082" i="5"/>
  <c r="C3082" i="5"/>
  <c r="E3092" i="5"/>
  <c r="J3092" i="5"/>
  <c r="H3092" i="5"/>
  <c r="G3092" i="5"/>
  <c r="F3092" i="5"/>
  <c r="D3092" i="5"/>
  <c r="C3092" i="5"/>
  <c r="G3103" i="5"/>
  <c r="J3103" i="5"/>
  <c r="H3103" i="5"/>
  <c r="F3103" i="5"/>
  <c r="E3103" i="5"/>
  <c r="D3103" i="5"/>
  <c r="C3103" i="5"/>
  <c r="G3143" i="5"/>
  <c r="C3143" i="5"/>
  <c r="J3143" i="5"/>
  <c r="I3143" i="5"/>
  <c r="H3143" i="5"/>
  <c r="F3143" i="5"/>
  <c r="E3143" i="5"/>
  <c r="G3231" i="5"/>
  <c r="J3231" i="5"/>
  <c r="I3231" i="5"/>
  <c r="H3231" i="5"/>
  <c r="F3231" i="5"/>
  <c r="E3231" i="5"/>
  <c r="D3231" i="5"/>
  <c r="C3231" i="5"/>
  <c r="I3242" i="5"/>
  <c r="J3242" i="5"/>
  <c r="H3242" i="5"/>
  <c r="G3242" i="5"/>
  <c r="F3242" i="5"/>
  <c r="E3242" i="5"/>
  <c r="D3242" i="5"/>
  <c r="C3242" i="5"/>
  <c r="E3284" i="5"/>
  <c r="J3284" i="5"/>
  <c r="I3284" i="5"/>
  <c r="H3284" i="5"/>
  <c r="G3284" i="5"/>
  <c r="F3284" i="5"/>
  <c r="D3284" i="5"/>
  <c r="C3284" i="5"/>
  <c r="I3338" i="5"/>
  <c r="J3338" i="5"/>
  <c r="H3338" i="5"/>
  <c r="G3338" i="5"/>
  <c r="F3338" i="5"/>
  <c r="E3338" i="5"/>
  <c r="D3338" i="5"/>
  <c r="C3338" i="5"/>
  <c r="K3433" i="5"/>
  <c r="C3433" i="5"/>
  <c r="J3433" i="5"/>
  <c r="I3433" i="5"/>
  <c r="H3433" i="5"/>
  <c r="G3433" i="5"/>
  <c r="F3433" i="5"/>
  <c r="E3433" i="5"/>
  <c r="D3433" i="5"/>
  <c r="G3487" i="5"/>
  <c r="J3487" i="5"/>
  <c r="I3487" i="5"/>
  <c r="H3487" i="5"/>
  <c r="F3487" i="5"/>
  <c r="E3487" i="5"/>
  <c r="D3487" i="5"/>
  <c r="C3487" i="5"/>
  <c r="E3540" i="5"/>
  <c r="J3540" i="5"/>
  <c r="I3540" i="5"/>
  <c r="H3540" i="5"/>
  <c r="G3540" i="5"/>
  <c r="F3540" i="5"/>
  <c r="D3540" i="5"/>
  <c r="C3540" i="5"/>
  <c r="I3574" i="5"/>
  <c r="H3574" i="5"/>
  <c r="K3574" i="5"/>
  <c r="J3574" i="5"/>
  <c r="G3574" i="5"/>
  <c r="F3574" i="5"/>
  <c r="E3574" i="5"/>
  <c r="D3574" i="5"/>
  <c r="C3574" i="5"/>
  <c r="I3638" i="5"/>
  <c r="H3638" i="5"/>
  <c r="K3638" i="5"/>
  <c r="J3638" i="5"/>
  <c r="G3638" i="5"/>
  <c r="F3638" i="5"/>
  <c r="E3638" i="5"/>
  <c r="D3638" i="5"/>
  <c r="C3638" i="5"/>
  <c r="G3695" i="5"/>
  <c r="F3695" i="5"/>
  <c r="D3695" i="5"/>
  <c r="K3695" i="5"/>
  <c r="J3695" i="5"/>
  <c r="I3695" i="5"/>
  <c r="H3695" i="5"/>
  <c r="E3695" i="5"/>
  <c r="C3695" i="5"/>
  <c r="G3727" i="5"/>
  <c r="F3727" i="5"/>
  <c r="D3727" i="5"/>
  <c r="K3727" i="5"/>
  <c r="J3727" i="5"/>
  <c r="I3727" i="5"/>
  <c r="H3727" i="5"/>
  <c r="E3727" i="5"/>
  <c r="C3727" i="5"/>
  <c r="G3759" i="5"/>
  <c r="F3759" i="5"/>
  <c r="D3759" i="5"/>
  <c r="K3759" i="5"/>
  <c r="J3759" i="5"/>
  <c r="I3759" i="5"/>
  <c r="H3759" i="5"/>
  <c r="E3759" i="5"/>
  <c r="C3759" i="5"/>
  <c r="G3823" i="5"/>
  <c r="F3823" i="5"/>
  <c r="D3823" i="5"/>
  <c r="K3823" i="5"/>
  <c r="J3823" i="5"/>
  <c r="I3823" i="5"/>
  <c r="H3823" i="5"/>
  <c r="E3823" i="5"/>
  <c r="C3823" i="5"/>
  <c r="I2414" i="5"/>
  <c r="F2414" i="5"/>
  <c r="G2415" i="5"/>
  <c r="E2415" i="5"/>
  <c r="E2416" i="5"/>
  <c r="D2416" i="5"/>
  <c r="K2417" i="5"/>
  <c r="C2417" i="5"/>
  <c r="D2417" i="5"/>
  <c r="I2450" i="5"/>
  <c r="C2450" i="5"/>
  <c r="E2452" i="5"/>
  <c r="J2452" i="5"/>
  <c r="K2453" i="5"/>
  <c r="C2453" i="5"/>
  <c r="I2453" i="5"/>
  <c r="I2486" i="5"/>
  <c r="H2486" i="5"/>
  <c r="G2487" i="5"/>
  <c r="H2487" i="5"/>
  <c r="E2488" i="5"/>
  <c r="G2488" i="5"/>
  <c r="K2489" i="5"/>
  <c r="C2489" i="5"/>
  <c r="F2489" i="5"/>
  <c r="I2522" i="5"/>
  <c r="E2522" i="5"/>
  <c r="G2523" i="5"/>
  <c r="D2523" i="5"/>
  <c r="E2524" i="5"/>
  <c r="C2524" i="5"/>
  <c r="G2527" i="5"/>
  <c r="J2527" i="5"/>
  <c r="E2528" i="5"/>
  <c r="I2528" i="5"/>
  <c r="K2529" i="5"/>
  <c r="C2529" i="5"/>
  <c r="H2529" i="5"/>
  <c r="I2562" i="5"/>
  <c r="G2562" i="5"/>
  <c r="G2563" i="5"/>
  <c r="F2563" i="5"/>
  <c r="E2564" i="5"/>
  <c r="F2564" i="5"/>
  <c r="K2565" i="5"/>
  <c r="C2565" i="5"/>
  <c r="E2565" i="5"/>
  <c r="K2605" i="5"/>
  <c r="C2605" i="5"/>
  <c r="G2605" i="5"/>
  <c r="E2605" i="5"/>
  <c r="E2612" i="5"/>
  <c r="J2612" i="5"/>
  <c r="H2612" i="5"/>
  <c r="I2618" i="5"/>
  <c r="E2618" i="5"/>
  <c r="C2618" i="5"/>
  <c r="G2627" i="5"/>
  <c r="F2627" i="5"/>
  <c r="D2627" i="5"/>
  <c r="G2635" i="5"/>
  <c r="I2635" i="5"/>
  <c r="F2635" i="5"/>
  <c r="K2649" i="5"/>
  <c r="C2649" i="5"/>
  <c r="F2649" i="5"/>
  <c r="D2649" i="5"/>
  <c r="G2679" i="5"/>
  <c r="H2679" i="5"/>
  <c r="E2679" i="5"/>
  <c r="E2688" i="5"/>
  <c r="I2688" i="5"/>
  <c r="G2688" i="5"/>
  <c r="G2695" i="5"/>
  <c r="C2695" i="5"/>
  <c r="J2695" i="5"/>
  <c r="I2702" i="5"/>
  <c r="F2702" i="5"/>
  <c r="D2702" i="5"/>
  <c r="E2716" i="5"/>
  <c r="C2716" i="5"/>
  <c r="J2716" i="5"/>
  <c r="K2733" i="5"/>
  <c r="C2733" i="5"/>
  <c r="G2733" i="5"/>
  <c r="E2733" i="5"/>
  <c r="E2740" i="5"/>
  <c r="J2740" i="5"/>
  <c r="H2740" i="5"/>
  <c r="I2746" i="5"/>
  <c r="E2746" i="5"/>
  <c r="C2746" i="5"/>
  <c r="G2755" i="5"/>
  <c r="F2755" i="5"/>
  <c r="D2755" i="5"/>
  <c r="G2763" i="5"/>
  <c r="I2763" i="5"/>
  <c r="F2763" i="5"/>
  <c r="K2773" i="5"/>
  <c r="C2773" i="5"/>
  <c r="I2773" i="5"/>
  <c r="G2773" i="5"/>
  <c r="E2773" i="5"/>
  <c r="I2786" i="5"/>
  <c r="G2786" i="5"/>
  <c r="E2786" i="5"/>
  <c r="C2786" i="5"/>
  <c r="G2791" i="5"/>
  <c r="C2791" i="5"/>
  <c r="J2791" i="5"/>
  <c r="H2791" i="5"/>
  <c r="E2812" i="5"/>
  <c r="C2812" i="5"/>
  <c r="J2812" i="5"/>
  <c r="I2812" i="5"/>
  <c r="H2812" i="5"/>
  <c r="G2839" i="5"/>
  <c r="H2839" i="5"/>
  <c r="E2839" i="5"/>
  <c r="D2839" i="5"/>
  <c r="C2839" i="5"/>
  <c r="E2860" i="5"/>
  <c r="H2860" i="5"/>
  <c r="F2860" i="5"/>
  <c r="D2860" i="5"/>
  <c r="C2860" i="5"/>
  <c r="E2876" i="5"/>
  <c r="C2876" i="5"/>
  <c r="J2876" i="5"/>
  <c r="I2876" i="5"/>
  <c r="H2876" i="5"/>
  <c r="G2903" i="5"/>
  <c r="H2903" i="5"/>
  <c r="E2903" i="5"/>
  <c r="D2903" i="5"/>
  <c r="C2903" i="5"/>
  <c r="E2924" i="5"/>
  <c r="H2924" i="5"/>
  <c r="F2924" i="5"/>
  <c r="D2924" i="5"/>
  <c r="C2924" i="5"/>
  <c r="E2940" i="5"/>
  <c r="C2940" i="5"/>
  <c r="J2940" i="5"/>
  <c r="I2940" i="5"/>
  <c r="H2940" i="5"/>
  <c r="G2967" i="5"/>
  <c r="H2967" i="5"/>
  <c r="E2967" i="5"/>
  <c r="D2967" i="5"/>
  <c r="C2967" i="5"/>
  <c r="E2988" i="5"/>
  <c r="H2988" i="5"/>
  <c r="F2988" i="5"/>
  <c r="D2988" i="5"/>
  <c r="C2988" i="5"/>
  <c r="E3004" i="5"/>
  <c r="C3004" i="5"/>
  <c r="J3004" i="5"/>
  <c r="I3004" i="5"/>
  <c r="H3004" i="5"/>
  <c r="E3028" i="5"/>
  <c r="J3028" i="5"/>
  <c r="H3028" i="5"/>
  <c r="G3028" i="5"/>
  <c r="F3028" i="5"/>
  <c r="C3028" i="5"/>
  <c r="G3071" i="5"/>
  <c r="J3071" i="5"/>
  <c r="H3071" i="5"/>
  <c r="F3071" i="5"/>
  <c r="E3071" i="5"/>
  <c r="C3071" i="5"/>
  <c r="K3073" i="5"/>
  <c r="C3073" i="5"/>
  <c r="H3073" i="5"/>
  <c r="F3073" i="5"/>
  <c r="E3073" i="5"/>
  <c r="D3073" i="5"/>
  <c r="J3073" i="5"/>
  <c r="G3079" i="5"/>
  <c r="C3079" i="5"/>
  <c r="J3079" i="5"/>
  <c r="I3079" i="5"/>
  <c r="H3079" i="5"/>
  <c r="E3079" i="5"/>
  <c r="K3113" i="5"/>
  <c r="C3113" i="5"/>
  <c r="J3113" i="5"/>
  <c r="H3113" i="5"/>
  <c r="G3113" i="5"/>
  <c r="F3113" i="5"/>
  <c r="E3113" i="5"/>
  <c r="D3113" i="5"/>
  <c r="I3154" i="5"/>
  <c r="C3154" i="5"/>
  <c r="J3154" i="5"/>
  <c r="H3154" i="5"/>
  <c r="G3154" i="5"/>
  <c r="F3154" i="5"/>
  <c r="E3154" i="5"/>
  <c r="E3164" i="5"/>
  <c r="C3164" i="5"/>
  <c r="J3164" i="5"/>
  <c r="I3164" i="5"/>
  <c r="H3164" i="5"/>
  <c r="G3164" i="5"/>
  <c r="F3164" i="5"/>
  <c r="K3185" i="5"/>
  <c r="C3185" i="5"/>
  <c r="D3185" i="5"/>
  <c r="J3185" i="5"/>
  <c r="I3185" i="5"/>
  <c r="H3185" i="5"/>
  <c r="G3185" i="5"/>
  <c r="F3185" i="5"/>
  <c r="G3327" i="5"/>
  <c r="J3327" i="5"/>
  <c r="I3327" i="5"/>
  <c r="H3327" i="5"/>
  <c r="F3327" i="5"/>
  <c r="E3327" i="5"/>
  <c r="D3327" i="5"/>
  <c r="C3327" i="5"/>
  <c r="E3380" i="5"/>
  <c r="J3380" i="5"/>
  <c r="I3380" i="5"/>
  <c r="H3380" i="5"/>
  <c r="G3380" i="5"/>
  <c r="F3380" i="5"/>
  <c r="D3380" i="5"/>
  <c r="C3380" i="5"/>
  <c r="I3434" i="5"/>
  <c r="J3434" i="5"/>
  <c r="H3434" i="5"/>
  <c r="G3434" i="5"/>
  <c r="F3434" i="5"/>
  <c r="E3434" i="5"/>
  <c r="D3434" i="5"/>
  <c r="C3434" i="5"/>
  <c r="K3529" i="5"/>
  <c r="C3529" i="5"/>
  <c r="J3529" i="5"/>
  <c r="I3529" i="5"/>
  <c r="H3529" i="5"/>
  <c r="G3529" i="5"/>
  <c r="F3529" i="5"/>
  <c r="E3529" i="5"/>
  <c r="D3529" i="5"/>
  <c r="G3575" i="5"/>
  <c r="F3575" i="5"/>
  <c r="K3575" i="5"/>
  <c r="J3575" i="5"/>
  <c r="I3575" i="5"/>
  <c r="H3575" i="5"/>
  <c r="E3575" i="5"/>
  <c r="D3575" i="5"/>
  <c r="C3575" i="5"/>
  <c r="G3639" i="5"/>
  <c r="F3639" i="5"/>
  <c r="K3639" i="5"/>
  <c r="J3639" i="5"/>
  <c r="I3639" i="5"/>
  <c r="H3639" i="5"/>
  <c r="E3639" i="5"/>
  <c r="D3639" i="5"/>
  <c r="C3639" i="5"/>
  <c r="G3783" i="5"/>
  <c r="F3783" i="5"/>
  <c r="D3783" i="5"/>
  <c r="K3783" i="5"/>
  <c r="J3783" i="5"/>
  <c r="I3783" i="5"/>
  <c r="H3783" i="5"/>
  <c r="E3783" i="5"/>
  <c r="C3783" i="5"/>
  <c r="H3903" i="5"/>
  <c r="G3903" i="5"/>
  <c r="F3903" i="5"/>
  <c r="E3903" i="5"/>
  <c r="D3903" i="5"/>
  <c r="K3903" i="5"/>
  <c r="J3903" i="5"/>
  <c r="I3903" i="5"/>
  <c r="C3903" i="5"/>
  <c r="K3943" i="5"/>
  <c r="I3943" i="5"/>
  <c r="H3943" i="5"/>
  <c r="G3943" i="5"/>
  <c r="F3943" i="5"/>
  <c r="E3943" i="5"/>
  <c r="D3943" i="5"/>
  <c r="J3943" i="5"/>
  <c r="C3943" i="5"/>
  <c r="K2228" i="5"/>
  <c r="K2239" i="5"/>
  <c r="K2249" i="5"/>
  <c r="C2249" i="5"/>
  <c r="K2250" i="5"/>
  <c r="K2260" i="5"/>
  <c r="K2271" i="5"/>
  <c r="K2281" i="5"/>
  <c r="C2281" i="5"/>
  <c r="K2282" i="5"/>
  <c r="K2292" i="5"/>
  <c r="K2303" i="5"/>
  <c r="K2313" i="5"/>
  <c r="C2313" i="5"/>
  <c r="K2314" i="5"/>
  <c r="K2324" i="5"/>
  <c r="I2338" i="5"/>
  <c r="G2338" i="5"/>
  <c r="G2339" i="5"/>
  <c r="F2339" i="5"/>
  <c r="E2340" i="5"/>
  <c r="F2340" i="5"/>
  <c r="K2341" i="5"/>
  <c r="C2341" i="5"/>
  <c r="E2341" i="5"/>
  <c r="I2374" i="5"/>
  <c r="D2374" i="5"/>
  <c r="G2375" i="5"/>
  <c r="C2375" i="5"/>
  <c r="K2377" i="5"/>
  <c r="C2377" i="5"/>
  <c r="J2377" i="5"/>
  <c r="I2410" i="5"/>
  <c r="J2410" i="5"/>
  <c r="G2411" i="5"/>
  <c r="I2411" i="5"/>
  <c r="E2412" i="5"/>
  <c r="H2412" i="5"/>
  <c r="K2413" i="5"/>
  <c r="C2413" i="5"/>
  <c r="G2413" i="5"/>
  <c r="C2414" i="5"/>
  <c r="C2415" i="5"/>
  <c r="C2416" i="5"/>
  <c r="E2417" i="5"/>
  <c r="I2446" i="5"/>
  <c r="F2446" i="5"/>
  <c r="G2447" i="5"/>
  <c r="E2447" i="5"/>
  <c r="E2448" i="5"/>
  <c r="D2448" i="5"/>
  <c r="K2449" i="5"/>
  <c r="C2449" i="5"/>
  <c r="D2449" i="5"/>
  <c r="D2450" i="5"/>
  <c r="C2452" i="5"/>
  <c r="D2453" i="5"/>
  <c r="H2470" i="5"/>
  <c r="I2482" i="5"/>
  <c r="C2482" i="5"/>
  <c r="E2484" i="5"/>
  <c r="J2484" i="5"/>
  <c r="K2485" i="5"/>
  <c r="C2485" i="5"/>
  <c r="I2485" i="5"/>
  <c r="C2486" i="5"/>
  <c r="C2487" i="5"/>
  <c r="C2488" i="5"/>
  <c r="D2489" i="5"/>
  <c r="G2506" i="5"/>
  <c r="H2507" i="5"/>
  <c r="I2508" i="5"/>
  <c r="I2509" i="5"/>
  <c r="I2518" i="5"/>
  <c r="H2518" i="5"/>
  <c r="G2519" i="5"/>
  <c r="H2519" i="5"/>
  <c r="E2520" i="5"/>
  <c r="G2520" i="5"/>
  <c r="K2521" i="5"/>
  <c r="C2521" i="5"/>
  <c r="F2521" i="5"/>
  <c r="C2522" i="5"/>
  <c r="C2523" i="5"/>
  <c r="D2524" i="5"/>
  <c r="C2527" i="5"/>
  <c r="C2528" i="5"/>
  <c r="D2529" i="5"/>
  <c r="I2554" i="5"/>
  <c r="E2554" i="5"/>
  <c r="G2555" i="5"/>
  <c r="D2555" i="5"/>
  <c r="E2556" i="5"/>
  <c r="C2556" i="5"/>
  <c r="G2559" i="5"/>
  <c r="J2559" i="5"/>
  <c r="E2560" i="5"/>
  <c r="I2560" i="5"/>
  <c r="K2561" i="5"/>
  <c r="C2561" i="5"/>
  <c r="H2561" i="5"/>
  <c r="C2562" i="5"/>
  <c r="C2563" i="5"/>
  <c r="C2564" i="5"/>
  <c r="D2565" i="5"/>
  <c r="H2578" i="5"/>
  <c r="H2580" i="5"/>
  <c r="H2581" i="5"/>
  <c r="I2594" i="5"/>
  <c r="G2594" i="5"/>
  <c r="G2595" i="5"/>
  <c r="F2595" i="5"/>
  <c r="E2596" i="5"/>
  <c r="F2596" i="5"/>
  <c r="C2596" i="5"/>
  <c r="E2604" i="5"/>
  <c r="H2604" i="5"/>
  <c r="F2604" i="5"/>
  <c r="D2605" i="5"/>
  <c r="I2610" i="5"/>
  <c r="C2610" i="5"/>
  <c r="J2610" i="5"/>
  <c r="C2612" i="5"/>
  <c r="J2615" i="5"/>
  <c r="D2618" i="5"/>
  <c r="J2624" i="5"/>
  <c r="I2626" i="5"/>
  <c r="G2626" i="5"/>
  <c r="E2626" i="5"/>
  <c r="C2627" i="5"/>
  <c r="I2631" i="5"/>
  <c r="I2634" i="5"/>
  <c r="J2634" i="5"/>
  <c r="G2634" i="5"/>
  <c r="C2635" i="5"/>
  <c r="J2638" i="5"/>
  <c r="K2641" i="5"/>
  <c r="C2641" i="5"/>
  <c r="D2641" i="5"/>
  <c r="J2641" i="5"/>
  <c r="E2648" i="5"/>
  <c r="G2648" i="5"/>
  <c r="D2648" i="5"/>
  <c r="E2649" i="5"/>
  <c r="I2652" i="5"/>
  <c r="K2657" i="5"/>
  <c r="C2657" i="5"/>
  <c r="H2657" i="5"/>
  <c r="F2657" i="5"/>
  <c r="K2665" i="5"/>
  <c r="C2665" i="5"/>
  <c r="J2665" i="5"/>
  <c r="H2665" i="5"/>
  <c r="G2671" i="5"/>
  <c r="E2671" i="5"/>
  <c r="C2671" i="5"/>
  <c r="I2676" i="5"/>
  <c r="I2678" i="5"/>
  <c r="H2678" i="5"/>
  <c r="F2678" i="5"/>
  <c r="C2679" i="5"/>
  <c r="J2682" i="5"/>
  <c r="G2687" i="5"/>
  <c r="J2687" i="5"/>
  <c r="H2687" i="5"/>
  <c r="C2688" i="5"/>
  <c r="J2691" i="5"/>
  <c r="D2695" i="5"/>
  <c r="J2699" i="5"/>
  <c r="C2702" i="5"/>
  <c r="K2709" i="5"/>
  <c r="C2709" i="5"/>
  <c r="I2709" i="5"/>
  <c r="G2709" i="5"/>
  <c r="D2716" i="5"/>
  <c r="E2724" i="5"/>
  <c r="F2724" i="5"/>
  <c r="C2724" i="5"/>
  <c r="E2732" i="5"/>
  <c r="H2732" i="5"/>
  <c r="F2732" i="5"/>
  <c r="D2733" i="5"/>
  <c r="I2738" i="5"/>
  <c r="C2738" i="5"/>
  <c r="J2738" i="5"/>
  <c r="C2740" i="5"/>
  <c r="J2743" i="5"/>
  <c r="D2746" i="5"/>
  <c r="J2752" i="5"/>
  <c r="I2754" i="5"/>
  <c r="G2754" i="5"/>
  <c r="E2754" i="5"/>
  <c r="C2755" i="5"/>
  <c r="I2759" i="5"/>
  <c r="I2762" i="5"/>
  <c r="J2762" i="5"/>
  <c r="G2762" i="5"/>
  <c r="C2763" i="5"/>
  <c r="D2773" i="5"/>
  <c r="E2780" i="5"/>
  <c r="C2780" i="5"/>
  <c r="J2780" i="5"/>
  <c r="H2780" i="5"/>
  <c r="D2786" i="5"/>
  <c r="D2791" i="5"/>
  <c r="G2795" i="5"/>
  <c r="I2795" i="5"/>
  <c r="F2795" i="5"/>
  <c r="D2795" i="5"/>
  <c r="I2802" i="5"/>
  <c r="C2802" i="5"/>
  <c r="J2802" i="5"/>
  <c r="H2802" i="5"/>
  <c r="G2802" i="5"/>
  <c r="G2806" i="5"/>
  <c r="D2812" i="5"/>
  <c r="I2817" i="5"/>
  <c r="G2823" i="5"/>
  <c r="C2823" i="5"/>
  <c r="J2823" i="5"/>
  <c r="I2823" i="5"/>
  <c r="H2823" i="5"/>
  <c r="H2827" i="5"/>
  <c r="K2833" i="5"/>
  <c r="C2833" i="5"/>
  <c r="D2833" i="5"/>
  <c r="J2833" i="5"/>
  <c r="I2833" i="5"/>
  <c r="H2833" i="5"/>
  <c r="H2837" i="5"/>
  <c r="F2839" i="5"/>
  <c r="G2847" i="5"/>
  <c r="J2847" i="5"/>
  <c r="H2847" i="5"/>
  <c r="F2847" i="5"/>
  <c r="E2847" i="5"/>
  <c r="H2850" i="5"/>
  <c r="G2860" i="5"/>
  <c r="I2866" i="5"/>
  <c r="C2866" i="5"/>
  <c r="J2866" i="5"/>
  <c r="H2866" i="5"/>
  <c r="G2866" i="5"/>
  <c r="G2870" i="5"/>
  <c r="D2876" i="5"/>
  <c r="I2881" i="5"/>
  <c r="G2887" i="5"/>
  <c r="C2887" i="5"/>
  <c r="J2887" i="5"/>
  <c r="I2887" i="5"/>
  <c r="H2887" i="5"/>
  <c r="H2891" i="5"/>
  <c r="K2897" i="5"/>
  <c r="C2897" i="5"/>
  <c r="D2897" i="5"/>
  <c r="J2897" i="5"/>
  <c r="I2897" i="5"/>
  <c r="H2897" i="5"/>
  <c r="H2901" i="5"/>
  <c r="F2903" i="5"/>
  <c r="G2911" i="5"/>
  <c r="J2911" i="5"/>
  <c r="H2911" i="5"/>
  <c r="F2911" i="5"/>
  <c r="E2911" i="5"/>
  <c r="H2914" i="5"/>
  <c r="G2924" i="5"/>
  <c r="I2930" i="5"/>
  <c r="C2930" i="5"/>
  <c r="J2930" i="5"/>
  <c r="H2930" i="5"/>
  <c r="G2930" i="5"/>
  <c r="G2934" i="5"/>
  <c r="D2940" i="5"/>
  <c r="I2945" i="5"/>
  <c r="G2951" i="5"/>
  <c r="C2951" i="5"/>
  <c r="J2951" i="5"/>
  <c r="I2951" i="5"/>
  <c r="H2951" i="5"/>
  <c r="H2955" i="5"/>
  <c r="K2961" i="5"/>
  <c r="C2961" i="5"/>
  <c r="D2961" i="5"/>
  <c r="J2961" i="5"/>
  <c r="I2961" i="5"/>
  <c r="H2961" i="5"/>
  <c r="H2965" i="5"/>
  <c r="F2967" i="5"/>
  <c r="G2975" i="5"/>
  <c r="J2975" i="5"/>
  <c r="H2975" i="5"/>
  <c r="F2975" i="5"/>
  <c r="E2975" i="5"/>
  <c r="H2978" i="5"/>
  <c r="G2988" i="5"/>
  <c r="I2994" i="5"/>
  <c r="C2994" i="5"/>
  <c r="J2994" i="5"/>
  <c r="H2994" i="5"/>
  <c r="G2994" i="5"/>
  <c r="G2998" i="5"/>
  <c r="D3004" i="5"/>
  <c r="I3009" i="5"/>
  <c r="G3015" i="5"/>
  <c r="C3015" i="5"/>
  <c r="J3015" i="5"/>
  <c r="I3015" i="5"/>
  <c r="H3015" i="5"/>
  <c r="H3019" i="5"/>
  <c r="K3025" i="5"/>
  <c r="C3025" i="5"/>
  <c r="D3025" i="5"/>
  <c r="J3025" i="5"/>
  <c r="I3025" i="5"/>
  <c r="H3025" i="5"/>
  <c r="F3025" i="5"/>
  <c r="D3028" i="5"/>
  <c r="G3036" i="5"/>
  <c r="I3049" i="5"/>
  <c r="I3058" i="5"/>
  <c r="C3058" i="5"/>
  <c r="J3058" i="5"/>
  <c r="H3058" i="5"/>
  <c r="G3058" i="5"/>
  <c r="E3058" i="5"/>
  <c r="G3063" i="5"/>
  <c r="H3063" i="5"/>
  <c r="E3063" i="5"/>
  <c r="D3063" i="5"/>
  <c r="C3063" i="5"/>
  <c r="J3063" i="5"/>
  <c r="D3071" i="5"/>
  <c r="G3073" i="5"/>
  <c r="D3079" i="5"/>
  <c r="I3113" i="5"/>
  <c r="E3124" i="5"/>
  <c r="J3124" i="5"/>
  <c r="H3124" i="5"/>
  <c r="G3124" i="5"/>
  <c r="F3124" i="5"/>
  <c r="D3124" i="5"/>
  <c r="C3124" i="5"/>
  <c r="G3135" i="5"/>
  <c r="J3135" i="5"/>
  <c r="H3135" i="5"/>
  <c r="F3135" i="5"/>
  <c r="E3135" i="5"/>
  <c r="D3135" i="5"/>
  <c r="C3135" i="5"/>
  <c r="D3154" i="5"/>
  <c r="D3164" i="5"/>
  <c r="G3175" i="5"/>
  <c r="C3175" i="5"/>
  <c r="J3175" i="5"/>
  <c r="I3175" i="5"/>
  <c r="H3175" i="5"/>
  <c r="F3175" i="5"/>
  <c r="E3175" i="5"/>
  <c r="E3185" i="5"/>
  <c r="E3220" i="5"/>
  <c r="J3220" i="5"/>
  <c r="I3220" i="5"/>
  <c r="H3220" i="5"/>
  <c r="G3220" i="5"/>
  <c r="F3220" i="5"/>
  <c r="D3220" i="5"/>
  <c r="C3220" i="5"/>
  <c r="K3273" i="5"/>
  <c r="C3273" i="5"/>
  <c r="J3273" i="5"/>
  <c r="I3273" i="5"/>
  <c r="H3273" i="5"/>
  <c r="G3273" i="5"/>
  <c r="F3273" i="5"/>
  <c r="E3273" i="5"/>
  <c r="D3273" i="5"/>
  <c r="K3327" i="5"/>
  <c r="K3369" i="5"/>
  <c r="C3369" i="5"/>
  <c r="J3369" i="5"/>
  <c r="I3369" i="5"/>
  <c r="H3369" i="5"/>
  <c r="G3369" i="5"/>
  <c r="F3369" i="5"/>
  <c r="E3369" i="5"/>
  <c r="D3369" i="5"/>
  <c r="K3380" i="5"/>
  <c r="G3423" i="5"/>
  <c r="J3423" i="5"/>
  <c r="I3423" i="5"/>
  <c r="H3423" i="5"/>
  <c r="F3423" i="5"/>
  <c r="E3423" i="5"/>
  <c r="D3423" i="5"/>
  <c r="C3423" i="5"/>
  <c r="K3434" i="5"/>
  <c r="E3476" i="5"/>
  <c r="J3476" i="5"/>
  <c r="I3476" i="5"/>
  <c r="H3476" i="5"/>
  <c r="G3476" i="5"/>
  <c r="F3476" i="5"/>
  <c r="D3476" i="5"/>
  <c r="C3476" i="5"/>
  <c r="I3530" i="5"/>
  <c r="J3530" i="5"/>
  <c r="H3530" i="5"/>
  <c r="G3530" i="5"/>
  <c r="F3530" i="5"/>
  <c r="E3530" i="5"/>
  <c r="D3530" i="5"/>
  <c r="C3530" i="5"/>
  <c r="E3576" i="5"/>
  <c r="D3576" i="5"/>
  <c r="K3576" i="5"/>
  <c r="J3576" i="5"/>
  <c r="I3576" i="5"/>
  <c r="H3576" i="5"/>
  <c r="G3576" i="5"/>
  <c r="F3576" i="5"/>
  <c r="C3576" i="5"/>
  <c r="E3640" i="5"/>
  <c r="D3640" i="5"/>
  <c r="K3640" i="5"/>
  <c r="J3640" i="5"/>
  <c r="I3640" i="5"/>
  <c r="H3640" i="5"/>
  <c r="G3640" i="5"/>
  <c r="F3640" i="5"/>
  <c r="C3640" i="5"/>
  <c r="G3703" i="5"/>
  <c r="F3703" i="5"/>
  <c r="D3703" i="5"/>
  <c r="K3703" i="5"/>
  <c r="J3703" i="5"/>
  <c r="I3703" i="5"/>
  <c r="H3703" i="5"/>
  <c r="E3703" i="5"/>
  <c r="C3703" i="5"/>
  <c r="G3735" i="5"/>
  <c r="F3735" i="5"/>
  <c r="D3735" i="5"/>
  <c r="K3735" i="5"/>
  <c r="J3735" i="5"/>
  <c r="I3735" i="5"/>
  <c r="H3735" i="5"/>
  <c r="E3735" i="5"/>
  <c r="C3735" i="5"/>
  <c r="G3807" i="5"/>
  <c r="F3807" i="5"/>
  <c r="D3807" i="5"/>
  <c r="K3807" i="5"/>
  <c r="J3807" i="5"/>
  <c r="I3807" i="5"/>
  <c r="H3807" i="5"/>
  <c r="E3807" i="5"/>
  <c r="C3807" i="5"/>
  <c r="I1879" i="5"/>
  <c r="I1883" i="5"/>
  <c r="I1887" i="5"/>
  <c r="I1891" i="5"/>
  <c r="I1895" i="5"/>
  <c r="I1899" i="5"/>
  <c r="I1903" i="5"/>
  <c r="I1907" i="5"/>
  <c r="I1911" i="5"/>
  <c r="I1915" i="5"/>
  <c r="I1919" i="5"/>
  <c r="I1923" i="5"/>
  <c r="I1927" i="5"/>
  <c r="I1931" i="5"/>
  <c r="I1935" i="5"/>
  <c r="I1939" i="5"/>
  <c r="I1943" i="5"/>
  <c r="I1947" i="5"/>
  <c r="I1951" i="5"/>
  <c r="I1955" i="5"/>
  <c r="I1959" i="5"/>
  <c r="I1963" i="5"/>
  <c r="I1967" i="5"/>
  <c r="I1971" i="5"/>
  <c r="I1975" i="5"/>
  <c r="I1979" i="5"/>
  <c r="I1983" i="5"/>
  <c r="I1987" i="5"/>
  <c r="I1991" i="5"/>
  <c r="I1995" i="5"/>
  <c r="I1999" i="5"/>
  <c r="I2003" i="5"/>
  <c r="J2007" i="5"/>
  <c r="F2011" i="5"/>
  <c r="K2016" i="5"/>
  <c r="J2018" i="5"/>
  <c r="G2021" i="5"/>
  <c r="F2022" i="5"/>
  <c r="K2027" i="5"/>
  <c r="J2028" i="5"/>
  <c r="G2032" i="5"/>
  <c r="K2037" i="5"/>
  <c r="C2037" i="5"/>
  <c r="K2038" i="5"/>
  <c r="J2039" i="5"/>
  <c r="F2043" i="5"/>
  <c r="K2048" i="5"/>
  <c r="J2050" i="5"/>
  <c r="G2053" i="5"/>
  <c r="F2054" i="5"/>
  <c r="K2059" i="5"/>
  <c r="J2060" i="5"/>
  <c r="G2064" i="5"/>
  <c r="K2069" i="5"/>
  <c r="C2069" i="5"/>
  <c r="K2070" i="5"/>
  <c r="J2071" i="5"/>
  <c r="F2075" i="5"/>
  <c r="K2080" i="5"/>
  <c r="J2082" i="5"/>
  <c r="G2085" i="5"/>
  <c r="F2086" i="5"/>
  <c r="K2091" i="5"/>
  <c r="J2092" i="5"/>
  <c r="G2096" i="5"/>
  <c r="E2098" i="5"/>
  <c r="K2101" i="5"/>
  <c r="C2101" i="5"/>
  <c r="K2102" i="5"/>
  <c r="J2103" i="5"/>
  <c r="F2107" i="5"/>
  <c r="F2108" i="5"/>
  <c r="K2112" i="5"/>
  <c r="J2114" i="5"/>
  <c r="G2117" i="5"/>
  <c r="F2118" i="5"/>
  <c r="E2119" i="5"/>
  <c r="K2123" i="5"/>
  <c r="J2124" i="5"/>
  <c r="I2125" i="5"/>
  <c r="H2126" i="5"/>
  <c r="G2128" i="5"/>
  <c r="F2129" i="5"/>
  <c r="E2130" i="5"/>
  <c r="K2133" i="5"/>
  <c r="C2133" i="5"/>
  <c r="K2134" i="5"/>
  <c r="J2135" i="5"/>
  <c r="I2136" i="5"/>
  <c r="F2139" i="5"/>
  <c r="F2140" i="5"/>
  <c r="K2144" i="5"/>
  <c r="J2146" i="5"/>
  <c r="I2147" i="5"/>
  <c r="G2149" i="5"/>
  <c r="F2150" i="5"/>
  <c r="E2151" i="5"/>
  <c r="K2155" i="5"/>
  <c r="J2156" i="5"/>
  <c r="I2157" i="5"/>
  <c r="H2158" i="5"/>
  <c r="G2160" i="5"/>
  <c r="F2161" i="5"/>
  <c r="E2162" i="5"/>
  <c r="K2165" i="5"/>
  <c r="C2165" i="5"/>
  <c r="K2166" i="5"/>
  <c r="J2167" i="5"/>
  <c r="I2168" i="5"/>
  <c r="F2171" i="5"/>
  <c r="F2172" i="5"/>
  <c r="K2176" i="5"/>
  <c r="J2178" i="5"/>
  <c r="I2179" i="5"/>
  <c r="G2181" i="5"/>
  <c r="F2182" i="5"/>
  <c r="E2183" i="5"/>
  <c r="K2187" i="5"/>
  <c r="J2188" i="5"/>
  <c r="I2189" i="5"/>
  <c r="H2190" i="5"/>
  <c r="G2192" i="5"/>
  <c r="F2193" i="5"/>
  <c r="E2194" i="5"/>
  <c r="K2197" i="5"/>
  <c r="C2197" i="5"/>
  <c r="K2198" i="5"/>
  <c r="J2199" i="5"/>
  <c r="I2200" i="5"/>
  <c r="F2203" i="5"/>
  <c r="F2204" i="5"/>
  <c r="K2208" i="5"/>
  <c r="J2210" i="5"/>
  <c r="I2211" i="5"/>
  <c r="G2213" i="5"/>
  <c r="F2214" i="5"/>
  <c r="E2215" i="5"/>
  <c r="K2219" i="5"/>
  <c r="J2220" i="5"/>
  <c r="I2221" i="5"/>
  <c r="H2222" i="5"/>
  <c r="G2224" i="5"/>
  <c r="F2225" i="5"/>
  <c r="E2226" i="5"/>
  <c r="C2228" i="5"/>
  <c r="K2229" i="5"/>
  <c r="C2229" i="5"/>
  <c r="K2230" i="5"/>
  <c r="J2231" i="5"/>
  <c r="I2232" i="5"/>
  <c r="F2235" i="5"/>
  <c r="F2236" i="5"/>
  <c r="C2239" i="5"/>
  <c r="K2240" i="5"/>
  <c r="J2242" i="5"/>
  <c r="I2243" i="5"/>
  <c r="G2245" i="5"/>
  <c r="F2246" i="5"/>
  <c r="E2247" i="5"/>
  <c r="D2249" i="5"/>
  <c r="C2250" i="5"/>
  <c r="K2251" i="5"/>
  <c r="J2252" i="5"/>
  <c r="I2253" i="5"/>
  <c r="H2254" i="5"/>
  <c r="G2256" i="5"/>
  <c r="F2257" i="5"/>
  <c r="E2258" i="5"/>
  <c r="C2260" i="5"/>
  <c r="K2261" i="5"/>
  <c r="C2261" i="5"/>
  <c r="K2262" i="5"/>
  <c r="J2263" i="5"/>
  <c r="I2264" i="5"/>
  <c r="F2267" i="5"/>
  <c r="F2268" i="5"/>
  <c r="C2271" i="5"/>
  <c r="K2272" i="5"/>
  <c r="J2274" i="5"/>
  <c r="I2275" i="5"/>
  <c r="G2277" i="5"/>
  <c r="F2278" i="5"/>
  <c r="E2279" i="5"/>
  <c r="D2281" i="5"/>
  <c r="C2282" i="5"/>
  <c r="K2283" i="5"/>
  <c r="J2284" i="5"/>
  <c r="I2285" i="5"/>
  <c r="H2286" i="5"/>
  <c r="G2288" i="5"/>
  <c r="F2289" i="5"/>
  <c r="E2290" i="5"/>
  <c r="C2292" i="5"/>
  <c r="K2293" i="5"/>
  <c r="C2293" i="5"/>
  <c r="K2294" i="5"/>
  <c r="J2295" i="5"/>
  <c r="I2296" i="5"/>
  <c r="F2299" i="5"/>
  <c r="F2300" i="5"/>
  <c r="C2303" i="5"/>
  <c r="K2304" i="5"/>
  <c r="J2306" i="5"/>
  <c r="I2307" i="5"/>
  <c r="G2309" i="5"/>
  <c r="F2310" i="5"/>
  <c r="E2311" i="5"/>
  <c r="D2313" i="5"/>
  <c r="C2314" i="5"/>
  <c r="K2315" i="5"/>
  <c r="J2316" i="5"/>
  <c r="I2317" i="5"/>
  <c r="H2318" i="5"/>
  <c r="G2320" i="5"/>
  <c r="F2321" i="5"/>
  <c r="E2322" i="5"/>
  <c r="C2324" i="5"/>
  <c r="K2325" i="5"/>
  <c r="C2325" i="5"/>
  <c r="K2326" i="5"/>
  <c r="I2330" i="5"/>
  <c r="E2330" i="5"/>
  <c r="G2331" i="5"/>
  <c r="D2331" i="5"/>
  <c r="E2332" i="5"/>
  <c r="C2332" i="5"/>
  <c r="G2335" i="5"/>
  <c r="J2335" i="5"/>
  <c r="E2336" i="5"/>
  <c r="I2336" i="5"/>
  <c r="K2337" i="5"/>
  <c r="C2337" i="5"/>
  <c r="H2337" i="5"/>
  <c r="C2338" i="5"/>
  <c r="C2339" i="5"/>
  <c r="C2340" i="5"/>
  <c r="D2341" i="5"/>
  <c r="E2346" i="5"/>
  <c r="E2347" i="5"/>
  <c r="F2348" i="5"/>
  <c r="F2349" i="5"/>
  <c r="G2350" i="5"/>
  <c r="H2351" i="5"/>
  <c r="H2352" i="5"/>
  <c r="H2353" i="5"/>
  <c r="J2358" i="5"/>
  <c r="J2359" i="5"/>
  <c r="J2360" i="5"/>
  <c r="I2370" i="5"/>
  <c r="G2370" i="5"/>
  <c r="G2371" i="5"/>
  <c r="F2371" i="5"/>
  <c r="E2372" i="5"/>
  <c r="F2372" i="5"/>
  <c r="K2373" i="5"/>
  <c r="C2373" i="5"/>
  <c r="E2373" i="5"/>
  <c r="C2374" i="5"/>
  <c r="D2375" i="5"/>
  <c r="D2377" i="5"/>
  <c r="E2382" i="5"/>
  <c r="F2383" i="5"/>
  <c r="G2384" i="5"/>
  <c r="G2385" i="5"/>
  <c r="G2386" i="5"/>
  <c r="G2388" i="5"/>
  <c r="G2389" i="5"/>
  <c r="J2394" i="5"/>
  <c r="J2395" i="5"/>
  <c r="J2396" i="5"/>
  <c r="I2399" i="5"/>
  <c r="J2400" i="5"/>
  <c r="I2406" i="5"/>
  <c r="D2406" i="5"/>
  <c r="G2407" i="5"/>
  <c r="C2407" i="5"/>
  <c r="K2409" i="5"/>
  <c r="C2409" i="5"/>
  <c r="J2409" i="5"/>
  <c r="C2410" i="5"/>
  <c r="C2411" i="5"/>
  <c r="C2412" i="5"/>
  <c r="D2413" i="5"/>
  <c r="D2414" i="5"/>
  <c r="D2415" i="5"/>
  <c r="F2416" i="5"/>
  <c r="F2417" i="5"/>
  <c r="F2418" i="5"/>
  <c r="F2420" i="5"/>
  <c r="F2421" i="5"/>
  <c r="F2422" i="5"/>
  <c r="F2423" i="5"/>
  <c r="H2424" i="5"/>
  <c r="H2425" i="5"/>
  <c r="J2434" i="5"/>
  <c r="J2435" i="5"/>
  <c r="J2436" i="5"/>
  <c r="I2442" i="5"/>
  <c r="J2442" i="5"/>
  <c r="G2443" i="5"/>
  <c r="I2443" i="5"/>
  <c r="E2444" i="5"/>
  <c r="H2444" i="5"/>
  <c r="K2445" i="5"/>
  <c r="C2445" i="5"/>
  <c r="G2445" i="5"/>
  <c r="C2446" i="5"/>
  <c r="C2447" i="5"/>
  <c r="C2448" i="5"/>
  <c r="E2449" i="5"/>
  <c r="E2450" i="5"/>
  <c r="D2452" i="5"/>
  <c r="E2453" i="5"/>
  <c r="E2454" i="5"/>
  <c r="E2455" i="5"/>
  <c r="F2456" i="5"/>
  <c r="G2457" i="5"/>
  <c r="G2458" i="5"/>
  <c r="H2459" i="5"/>
  <c r="H2460" i="5"/>
  <c r="F2463" i="5"/>
  <c r="G2464" i="5"/>
  <c r="G2465" i="5"/>
  <c r="J2470" i="5"/>
  <c r="J2471" i="5"/>
  <c r="I2478" i="5"/>
  <c r="F2478" i="5"/>
  <c r="G2479" i="5"/>
  <c r="E2479" i="5"/>
  <c r="E2480" i="5"/>
  <c r="D2480" i="5"/>
  <c r="K2481" i="5"/>
  <c r="C2481" i="5"/>
  <c r="D2481" i="5"/>
  <c r="D2482" i="5"/>
  <c r="C2484" i="5"/>
  <c r="D2485" i="5"/>
  <c r="D2486" i="5"/>
  <c r="D2487" i="5"/>
  <c r="D2488" i="5"/>
  <c r="E2489" i="5"/>
  <c r="F2490" i="5"/>
  <c r="F2491" i="5"/>
  <c r="G2492" i="5"/>
  <c r="E2495" i="5"/>
  <c r="F2496" i="5"/>
  <c r="F2497" i="5"/>
  <c r="F2498" i="5"/>
  <c r="H2499" i="5"/>
  <c r="H2500" i="5"/>
  <c r="H2501" i="5"/>
  <c r="H2506" i="5"/>
  <c r="J2507" i="5"/>
  <c r="J2508" i="5"/>
  <c r="I2514" i="5"/>
  <c r="C2514" i="5"/>
  <c r="E2516" i="5"/>
  <c r="J2516" i="5"/>
  <c r="K2517" i="5"/>
  <c r="C2517" i="5"/>
  <c r="I2517" i="5"/>
  <c r="C2518" i="5"/>
  <c r="C2519" i="5"/>
  <c r="C2520" i="5"/>
  <c r="D2521" i="5"/>
  <c r="D2522" i="5"/>
  <c r="E2523" i="5"/>
  <c r="F2524" i="5"/>
  <c r="D2527" i="5"/>
  <c r="D2528" i="5"/>
  <c r="E2529" i="5"/>
  <c r="E2530" i="5"/>
  <c r="E2531" i="5"/>
  <c r="G2532" i="5"/>
  <c r="G2533" i="5"/>
  <c r="G2534" i="5"/>
  <c r="H2535" i="5"/>
  <c r="G2537" i="5"/>
  <c r="J2542" i="5"/>
  <c r="J2543" i="5"/>
  <c r="J2544" i="5"/>
  <c r="I2550" i="5"/>
  <c r="H2550" i="5"/>
  <c r="G2551" i="5"/>
  <c r="H2551" i="5"/>
  <c r="E2552" i="5"/>
  <c r="G2552" i="5"/>
  <c r="K2553" i="5"/>
  <c r="C2553" i="5"/>
  <c r="F2553" i="5"/>
  <c r="C2554" i="5"/>
  <c r="C2555" i="5"/>
  <c r="D2556" i="5"/>
  <c r="C2559" i="5"/>
  <c r="C2560" i="5"/>
  <c r="D2561" i="5"/>
  <c r="D2562" i="5"/>
  <c r="D2563" i="5"/>
  <c r="D2564" i="5"/>
  <c r="F2565" i="5"/>
  <c r="F2566" i="5"/>
  <c r="F2567" i="5"/>
  <c r="F2569" i="5"/>
  <c r="F2570" i="5"/>
  <c r="F2571" i="5"/>
  <c r="G2572" i="5"/>
  <c r="H2573" i="5"/>
  <c r="J2578" i="5"/>
  <c r="I2580" i="5"/>
  <c r="I2586" i="5"/>
  <c r="E2586" i="5"/>
  <c r="G2587" i="5"/>
  <c r="D2587" i="5"/>
  <c r="E2588" i="5"/>
  <c r="C2588" i="5"/>
  <c r="G2591" i="5"/>
  <c r="J2591" i="5"/>
  <c r="E2592" i="5"/>
  <c r="I2592" i="5"/>
  <c r="K2593" i="5"/>
  <c r="C2593" i="5"/>
  <c r="H2593" i="5"/>
  <c r="C2594" i="5"/>
  <c r="C2595" i="5"/>
  <c r="D2596" i="5"/>
  <c r="H2599" i="5"/>
  <c r="G2603" i="5"/>
  <c r="I2603" i="5"/>
  <c r="F2603" i="5"/>
  <c r="C2604" i="5"/>
  <c r="F2605" i="5"/>
  <c r="H2606" i="5"/>
  <c r="D2610" i="5"/>
  <c r="D2612" i="5"/>
  <c r="F2613" i="5"/>
  <c r="K2617" i="5"/>
  <c r="C2617" i="5"/>
  <c r="F2617" i="5"/>
  <c r="D2617" i="5"/>
  <c r="F2618" i="5"/>
  <c r="H2620" i="5"/>
  <c r="C2626" i="5"/>
  <c r="E2627" i="5"/>
  <c r="H2628" i="5"/>
  <c r="C2634" i="5"/>
  <c r="D2635" i="5"/>
  <c r="G2636" i="5"/>
  <c r="I2637" i="5"/>
  <c r="E2641" i="5"/>
  <c r="F2642" i="5"/>
  <c r="G2644" i="5"/>
  <c r="G2647" i="5"/>
  <c r="H2647" i="5"/>
  <c r="E2647" i="5"/>
  <c r="C2648" i="5"/>
  <c r="G2649" i="5"/>
  <c r="H2650" i="5"/>
  <c r="E2656" i="5"/>
  <c r="I2656" i="5"/>
  <c r="G2656" i="5"/>
  <c r="D2657" i="5"/>
  <c r="F2658" i="5"/>
  <c r="I2659" i="5"/>
  <c r="G2663" i="5"/>
  <c r="C2663" i="5"/>
  <c r="J2663" i="5"/>
  <c r="D2665" i="5"/>
  <c r="E2666" i="5"/>
  <c r="H2667" i="5"/>
  <c r="I2670" i="5"/>
  <c r="F2670" i="5"/>
  <c r="D2670" i="5"/>
  <c r="D2671" i="5"/>
  <c r="G2673" i="5"/>
  <c r="C2678" i="5"/>
  <c r="D2679" i="5"/>
  <c r="H2680" i="5"/>
  <c r="I2681" i="5"/>
  <c r="E2684" i="5"/>
  <c r="C2684" i="5"/>
  <c r="J2684" i="5"/>
  <c r="C2687" i="5"/>
  <c r="D2688" i="5"/>
  <c r="G2689" i="5"/>
  <c r="E2695" i="5"/>
  <c r="F2697" i="5"/>
  <c r="K2701" i="5"/>
  <c r="C2701" i="5"/>
  <c r="G2701" i="5"/>
  <c r="E2701" i="5"/>
  <c r="E2702" i="5"/>
  <c r="H2703" i="5"/>
  <c r="E2708" i="5"/>
  <c r="J2708" i="5"/>
  <c r="H2708" i="5"/>
  <c r="D2709" i="5"/>
  <c r="E2710" i="5"/>
  <c r="I2711" i="5"/>
  <c r="I2714" i="5"/>
  <c r="E2714" i="5"/>
  <c r="C2714" i="5"/>
  <c r="F2716" i="5"/>
  <c r="E2719" i="5"/>
  <c r="H2720" i="5"/>
  <c r="G2723" i="5"/>
  <c r="F2723" i="5"/>
  <c r="D2723" i="5"/>
  <c r="D2724" i="5"/>
  <c r="H2727" i="5"/>
  <c r="G2731" i="5"/>
  <c r="I2731" i="5"/>
  <c r="F2731" i="5"/>
  <c r="C2732" i="5"/>
  <c r="F2733" i="5"/>
  <c r="H2734" i="5"/>
  <c r="D2738" i="5"/>
  <c r="D2740" i="5"/>
  <c r="F2741" i="5"/>
  <c r="K2745" i="5"/>
  <c r="C2745" i="5"/>
  <c r="F2745" i="5"/>
  <c r="D2745" i="5"/>
  <c r="F2746" i="5"/>
  <c r="H2748" i="5"/>
  <c r="C2754" i="5"/>
  <c r="E2755" i="5"/>
  <c r="H2756" i="5"/>
  <c r="C2762" i="5"/>
  <c r="D2763" i="5"/>
  <c r="G2764" i="5"/>
  <c r="I2765" i="5"/>
  <c r="G2767" i="5"/>
  <c r="E2767" i="5"/>
  <c r="C2767" i="5"/>
  <c r="J2767" i="5"/>
  <c r="G2769" i="5"/>
  <c r="E2772" i="5"/>
  <c r="J2772" i="5"/>
  <c r="H2772" i="5"/>
  <c r="F2772" i="5"/>
  <c r="F2773" i="5"/>
  <c r="H2777" i="5"/>
  <c r="D2780" i="5"/>
  <c r="F2783" i="5"/>
  <c r="F2786" i="5"/>
  <c r="E2791" i="5"/>
  <c r="I2793" i="5"/>
  <c r="C2795" i="5"/>
  <c r="I2796" i="5"/>
  <c r="D2802" i="5"/>
  <c r="K2804" i="5"/>
  <c r="J2806" i="5"/>
  <c r="F2812" i="5"/>
  <c r="E2816" i="5"/>
  <c r="I2816" i="5"/>
  <c r="G2816" i="5"/>
  <c r="F2816" i="5"/>
  <c r="D2816" i="5"/>
  <c r="J2817" i="5"/>
  <c r="D2823" i="5"/>
  <c r="I2826" i="5"/>
  <c r="J2826" i="5"/>
  <c r="G2826" i="5"/>
  <c r="F2826" i="5"/>
  <c r="E2826" i="5"/>
  <c r="J2827" i="5"/>
  <c r="E2833" i="5"/>
  <c r="E2836" i="5"/>
  <c r="J2836" i="5"/>
  <c r="H2836" i="5"/>
  <c r="G2836" i="5"/>
  <c r="F2836" i="5"/>
  <c r="J2837" i="5"/>
  <c r="I2839" i="5"/>
  <c r="C2847" i="5"/>
  <c r="K2848" i="5"/>
  <c r="J2850" i="5"/>
  <c r="K2857" i="5"/>
  <c r="C2857" i="5"/>
  <c r="J2857" i="5"/>
  <c r="H2857" i="5"/>
  <c r="G2857" i="5"/>
  <c r="F2857" i="5"/>
  <c r="K2858" i="5"/>
  <c r="I2860" i="5"/>
  <c r="D2866" i="5"/>
  <c r="K2868" i="5"/>
  <c r="J2870" i="5"/>
  <c r="F2876" i="5"/>
  <c r="E2880" i="5"/>
  <c r="I2880" i="5"/>
  <c r="G2880" i="5"/>
  <c r="F2880" i="5"/>
  <c r="D2880" i="5"/>
  <c r="J2881" i="5"/>
  <c r="D2887" i="5"/>
  <c r="I2890" i="5"/>
  <c r="J2890" i="5"/>
  <c r="G2890" i="5"/>
  <c r="F2890" i="5"/>
  <c r="E2890" i="5"/>
  <c r="J2891" i="5"/>
  <c r="E2897" i="5"/>
  <c r="E2900" i="5"/>
  <c r="J2900" i="5"/>
  <c r="H2900" i="5"/>
  <c r="G2900" i="5"/>
  <c r="F2900" i="5"/>
  <c r="J2901" i="5"/>
  <c r="I2903" i="5"/>
  <c r="C2911" i="5"/>
  <c r="K2912" i="5"/>
  <c r="J2914" i="5"/>
  <c r="K2921" i="5"/>
  <c r="C2921" i="5"/>
  <c r="J2921" i="5"/>
  <c r="H2921" i="5"/>
  <c r="G2921" i="5"/>
  <c r="F2921" i="5"/>
  <c r="K2922" i="5"/>
  <c r="I2924" i="5"/>
  <c r="D2930" i="5"/>
  <c r="K2932" i="5"/>
  <c r="J2934" i="5"/>
  <c r="F2940" i="5"/>
  <c r="E2944" i="5"/>
  <c r="I2944" i="5"/>
  <c r="G2944" i="5"/>
  <c r="F2944" i="5"/>
  <c r="D2944" i="5"/>
  <c r="J2945" i="5"/>
  <c r="D2951" i="5"/>
  <c r="I2954" i="5"/>
  <c r="J2954" i="5"/>
  <c r="G2954" i="5"/>
  <c r="F2954" i="5"/>
  <c r="E2954" i="5"/>
  <c r="J2955" i="5"/>
  <c r="E2961" i="5"/>
  <c r="E2964" i="5"/>
  <c r="J2964" i="5"/>
  <c r="H2964" i="5"/>
  <c r="G2964" i="5"/>
  <c r="F2964" i="5"/>
  <c r="J2965" i="5"/>
  <c r="I2967" i="5"/>
  <c r="C2975" i="5"/>
  <c r="K2976" i="5"/>
  <c r="J2978" i="5"/>
  <c r="K2985" i="5"/>
  <c r="C2985" i="5"/>
  <c r="J2985" i="5"/>
  <c r="H2985" i="5"/>
  <c r="G2985" i="5"/>
  <c r="F2985" i="5"/>
  <c r="K2986" i="5"/>
  <c r="I2988" i="5"/>
  <c r="D2994" i="5"/>
  <c r="K2996" i="5"/>
  <c r="J2998" i="5"/>
  <c r="F3004" i="5"/>
  <c r="E3008" i="5"/>
  <c r="I3008" i="5"/>
  <c r="G3008" i="5"/>
  <c r="F3008" i="5"/>
  <c r="D3008" i="5"/>
  <c r="J3009" i="5"/>
  <c r="D3015" i="5"/>
  <c r="I3018" i="5"/>
  <c r="J3018" i="5"/>
  <c r="G3018" i="5"/>
  <c r="F3018" i="5"/>
  <c r="E3018" i="5"/>
  <c r="J3019" i="5"/>
  <c r="E3025" i="5"/>
  <c r="I3028" i="5"/>
  <c r="K3036" i="5"/>
  <c r="I3050" i="5"/>
  <c r="J3050" i="5"/>
  <c r="G3050" i="5"/>
  <c r="F3050" i="5"/>
  <c r="E3050" i="5"/>
  <c r="C3050" i="5"/>
  <c r="E3052" i="5"/>
  <c r="H3052" i="5"/>
  <c r="F3052" i="5"/>
  <c r="D3052" i="5"/>
  <c r="C3052" i="5"/>
  <c r="J3052" i="5"/>
  <c r="D3058" i="5"/>
  <c r="F3063" i="5"/>
  <c r="I3071" i="5"/>
  <c r="I3073" i="5"/>
  <c r="F3079" i="5"/>
  <c r="K3082" i="5"/>
  <c r="K3089" i="5"/>
  <c r="C3089" i="5"/>
  <c r="D3089" i="5"/>
  <c r="J3089" i="5"/>
  <c r="I3089" i="5"/>
  <c r="H3089" i="5"/>
  <c r="G3089" i="5"/>
  <c r="F3089" i="5"/>
  <c r="I3114" i="5"/>
  <c r="J3114" i="5"/>
  <c r="G3114" i="5"/>
  <c r="F3114" i="5"/>
  <c r="E3114" i="5"/>
  <c r="D3114" i="5"/>
  <c r="C3114" i="5"/>
  <c r="I3124" i="5"/>
  <c r="I3135" i="5"/>
  <c r="K3145" i="5"/>
  <c r="C3145" i="5"/>
  <c r="J3145" i="5"/>
  <c r="H3145" i="5"/>
  <c r="G3145" i="5"/>
  <c r="F3145" i="5"/>
  <c r="E3145" i="5"/>
  <c r="D3145" i="5"/>
  <c r="K3154" i="5"/>
  <c r="K3164" i="5"/>
  <c r="D3175" i="5"/>
  <c r="I3186" i="5"/>
  <c r="C3186" i="5"/>
  <c r="J3186" i="5"/>
  <c r="H3186" i="5"/>
  <c r="G3186" i="5"/>
  <c r="F3186" i="5"/>
  <c r="E3186" i="5"/>
  <c r="K3220" i="5"/>
  <c r="G3263" i="5"/>
  <c r="J3263" i="5"/>
  <c r="I3263" i="5"/>
  <c r="H3263" i="5"/>
  <c r="F3263" i="5"/>
  <c r="E3263" i="5"/>
  <c r="D3263" i="5"/>
  <c r="C3263" i="5"/>
  <c r="I3274" i="5"/>
  <c r="J3274" i="5"/>
  <c r="H3274" i="5"/>
  <c r="G3274" i="5"/>
  <c r="F3274" i="5"/>
  <c r="E3274" i="5"/>
  <c r="D3274" i="5"/>
  <c r="C3274" i="5"/>
  <c r="E3316" i="5"/>
  <c r="J3316" i="5"/>
  <c r="I3316" i="5"/>
  <c r="H3316" i="5"/>
  <c r="G3316" i="5"/>
  <c r="F3316" i="5"/>
  <c r="D3316" i="5"/>
  <c r="C3316" i="5"/>
  <c r="I3370" i="5"/>
  <c r="J3370" i="5"/>
  <c r="H3370" i="5"/>
  <c r="G3370" i="5"/>
  <c r="F3370" i="5"/>
  <c r="E3370" i="5"/>
  <c r="D3370" i="5"/>
  <c r="C3370" i="5"/>
  <c r="K3423" i="5"/>
  <c r="K3465" i="5"/>
  <c r="C3465" i="5"/>
  <c r="J3465" i="5"/>
  <c r="I3465" i="5"/>
  <c r="H3465" i="5"/>
  <c r="G3465" i="5"/>
  <c r="F3465" i="5"/>
  <c r="E3465" i="5"/>
  <c r="D3465" i="5"/>
  <c r="K3476" i="5"/>
  <c r="G3519" i="5"/>
  <c r="J3519" i="5"/>
  <c r="I3519" i="5"/>
  <c r="H3519" i="5"/>
  <c r="F3519" i="5"/>
  <c r="E3519" i="5"/>
  <c r="D3519" i="5"/>
  <c r="C3519" i="5"/>
  <c r="K3530" i="5"/>
  <c r="G3767" i="5"/>
  <c r="F3767" i="5"/>
  <c r="D3767" i="5"/>
  <c r="K3767" i="5"/>
  <c r="J3767" i="5"/>
  <c r="I3767" i="5"/>
  <c r="H3767" i="5"/>
  <c r="E3767" i="5"/>
  <c r="C3767" i="5"/>
  <c r="K3995" i="5"/>
  <c r="C3995" i="5"/>
  <c r="J3995" i="5"/>
  <c r="I3995" i="5"/>
  <c r="H3995" i="5"/>
  <c r="G3995" i="5"/>
  <c r="F3995" i="5"/>
  <c r="E3995" i="5"/>
  <c r="D3995" i="5"/>
  <c r="G4017" i="5"/>
  <c r="J4017" i="5"/>
  <c r="I4017" i="5"/>
  <c r="H4017" i="5"/>
  <c r="F4017" i="5"/>
  <c r="E4017" i="5"/>
  <c r="D4017" i="5"/>
  <c r="C4017" i="5"/>
  <c r="K4017" i="5"/>
  <c r="K2007" i="5"/>
  <c r="K2017" i="5"/>
  <c r="C2017" i="5"/>
  <c r="K2018" i="5"/>
  <c r="K2028" i="5"/>
  <c r="K2039" i="5"/>
  <c r="K2049" i="5"/>
  <c r="C2049" i="5"/>
  <c r="K2050" i="5"/>
  <c r="K2060" i="5"/>
  <c r="K2071" i="5"/>
  <c r="K2081" i="5"/>
  <c r="C2081" i="5"/>
  <c r="K2082" i="5"/>
  <c r="K2092" i="5"/>
  <c r="F2098" i="5"/>
  <c r="K2103" i="5"/>
  <c r="G2108" i="5"/>
  <c r="K2113" i="5"/>
  <c r="C2113" i="5"/>
  <c r="K2114" i="5"/>
  <c r="F2119" i="5"/>
  <c r="K2124" i="5"/>
  <c r="J2126" i="5"/>
  <c r="G2129" i="5"/>
  <c r="F2130" i="5"/>
  <c r="K2135" i="5"/>
  <c r="J2136" i="5"/>
  <c r="G2140" i="5"/>
  <c r="K2145" i="5"/>
  <c r="C2145" i="5"/>
  <c r="K2146" i="5"/>
  <c r="J2147" i="5"/>
  <c r="F2151" i="5"/>
  <c r="K2156" i="5"/>
  <c r="J2158" i="5"/>
  <c r="G2161" i="5"/>
  <c r="F2162" i="5"/>
  <c r="K2167" i="5"/>
  <c r="J2168" i="5"/>
  <c r="G2172" i="5"/>
  <c r="K2177" i="5"/>
  <c r="C2177" i="5"/>
  <c r="K2178" i="5"/>
  <c r="J2179" i="5"/>
  <c r="F2183" i="5"/>
  <c r="K2188" i="5"/>
  <c r="J2190" i="5"/>
  <c r="G2193" i="5"/>
  <c r="F2194" i="5"/>
  <c r="K2199" i="5"/>
  <c r="J2200" i="5"/>
  <c r="G2204" i="5"/>
  <c r="K2209" i="5"/>
  <c r="C2209" i="5"/>
  <c r="K2210" i="5"/>
  <c r="J2211" i="5"/>
  <c r="F2215" i="5"/>
  <c r="K2220" i="5"/>
  <c r="J2222" i="5"/>
  <c r="G2225" i="5"/>
  <c r="F2226" i="5"/>
  <c r="D2228" i="5"/>
  <c r="K2231" i="5"/>
  <c r="J2232" i="5"/>
  <c r="G2236" i="5"/>
  <c r="D2239" i="5"/>
  <c r="K2241" i="5"/>
  <c r="C2241" i="5"/>
  <c r="K2242" i="5"/>
  <c r="J2243" i="5"/>
  <c r="F2247" i="5"/>
  <c r="E2249" i="5"/>
  <c r="D2250" i="5"/>
  <c r="K2252" i="5"/>
  <c r="J2254" i="5"/>
  <c r="G2257" i="5"/>
  <c r="F2258" i="5"/>
  <c r="D2260" i="5"/>
  <c r="K2263" i="5"/>
  <c r="J2264" i="5"/>
  <c r="G2268" i="5"/>
  <c r="D2271" i="5"/>
  <c r="K2273" i="5"/>
  <c r="C2273" i="5"/>
  <c r="K2274" i="5"/>
  <c r="J2275" i="5"/>
  <c r="F2279" i="5"/>
  <c r="E2281" i="5"/>
  <c r="D2282" i="5"/>
  <c r="K2284" i="5"/>
  <c r="J2286" i="5"/>
  <c r="G2289" i="5"/>
  <c r="F2290" i="5"/>
  <c r="D2292" i="5"/>
  <c r="K2295" i="5"/>
  <c r="J2296" i="5"/>
  <c r="G2300" i="5"/>
  <c r="D2303" i="5"/>
  <c r="K2305" i="5"/>
  <c r="C2305" i="5"/>
  <c r="K2306" i="5"/>
  <c r="J2307" i="5"/>
  <c r="F2311" i="5"/>
  <c r="E2313" i="5"/>
  <c r="D2314" i="5"/>
  <c r="K2316" i="5"/>
  <c r="J2318" i="5"/>
  <c r="G2321" i="5"/>
  <c r="F2322" i="5"/>
  <c r="D2324" i="5"/>
  <c r="G2327" i="5"/>
  <c r="H2327" i="5"/>
  <c r="E2328" i="5"/>
  <c r="G2328" i="5"/>
  <c r="K2329" i="5"/>
  <c r="C2329" i="5"/>
  <c r="F2329" i="5"/>
  <c r="D2338" i="5"/>
  <c r="D2339" i="5"/>
  <c r="D2340" i="5"/>
  <c r="F2341" i="5"/>
  <c r="F2346" i="5"/>
  <c r="F2347" i="5"/>
  <c r="G2348" i="5"/>
  <c r="H2349" i="5"/>
  <c r="I2362" i="5"/>
  <c r="E2362" i="5"/>
  <c r="G2363" i="5"/>
  <c r="D2363" i="5"/>
  <c r="E2364" i="5"/>
  <c r="C2364" i="5"/>
  <c r="G2367" i="5"/>
  <c r="J2367" i="5"/>
  <c r="E2368" i="5"/>
  <c r="I2368" i="5"/>
  <c r="K2369" i="5"/>
  <c r="C2369" i="5"/>
  <c r="H2369" i="5"/>
  <c r="E2374" i="5"/>
  <c r="E2375" i="5"/>
  <c r="E2377" i="5"/>
  <c r="G2382" i="5"/>
  <c r="H2383" i="5"/>
  <c r="H2384" i="5"/>
  <c r="H2385" i="5"/>
  <c r="I2402" i="5"/>
  <c r="G2402" i="5"/>
  <c r="G2403" i="5"/>
  <c r="F2403" i="5"/>
  <c r="E2404" i="5"/>
  <c r="F2404" i="5"/>
  <c r="K2405" i="5"/>
  <c r="C2405" i="5"/>
  <c r="E2405" i="5"/>
  <c r="D2410" i="5"/>
  <c r="D2411" i="5"/>
  <c r="D2412" i="5"/>
  <c r="E2413" i="5"/>
  <c r="E2414" i="5"/>
  <c r="F2415" i="5"/>
  <c r="G2416" i="5"/>
  <c r="G2417" i="5"/>
  <c r="G2418" i="5"/>
  <c r="G2420" i="5"/>
  <c r="G2421" i="5"/>
  <c r="I2438" i="5"/>
  <c r="D2438" i="5"/>
  <c r="G2439" i="5"/>
  <c r="C2439" i="5"/>
  <c r="K2441" i="5"/>
  <c r="C2441" i="5"/>
  <c r="J2441" i="5"/>
  <c r="D2446" i="5"/>
  <c r="D2447" i="5"/>
  <c r="F2448" i="5"/>
  <c r="F2449" i="5"/>
  <c r="F2450" i="5"/>
  <c r="F2452" i="5"/>
  <c r="F2453" i="5"/>
  <c r="F2454" i="5"/>
  <c r="F2455" i="5"/>
  <c r="H2456" i="5"/>
  <c r="H2457" i="5"/>
  <c r="I2474" i="5"/>
  <c r="J2474" i="5"/>
  <c r="G2475" i="5"/>
  <c r="I2475" i="5"/>
  <c r="E2476" i="5"/>
  <c r="H2476" i="5"/>
  <c r="K2477" i="5"/>
  <c r="C2477" i="5"/>
  <c r="G2477" i="5"/>
  <c r="E2482" i="5"/>
  <c r="D2484" i="5"/>
  <c r="E2485" i="5"/>
  <c r="E2486" i="5"/>
  <c r="E2487" i="5"/>
  <c r="F2488" i="5"/>
  <c r="G2489" i="5"/>
  <c r="G2490" i="5"/>
  <c r="H2491" i="5"/>
  <c r="H2492" i="5"/>
  <c r="F2495" i="5"/>
  <c r="G2496" i="5"/>
  <c r="G2497" i="5"/>
  <c r="I2510" i="5"/>
  <c r="F2510" i="5"/>
  <c r="G2511" i="5"/>
  <c r="E2511" i="5"/>
  <c r="E2512" i="5"/>
  <c r="D2512" i="5"/>
  <c r="K2513" i="5"/>
  <c r="C2513" i="5"/>
  <c r="D2513" i="5"/>
  <c r="D2518" i="5"/>
  <c r="D2519" i="5"/>
  <c r="D2520" i="5"/>
  <c r="E2521" i="5"/>
  <c r="F2522" i="5"/>
  <c r="F2523" i="5"/>
  <c r="G2524" i="5"/>
  <c r="E2527" i="5"/>
  <c r="F2528" i="5"/>
  <c r="F2529" i="5"/>
  <c r="F2530" i="5"/>
  <c r="H2531" i="5"/>
  <c r="H2532" i="5"/>
  <c r="H2533" i="5"/>
  <c r="I2546" i="5"/>
  <c r="C2546" i="5"/>
  <c r="E2548" i="5"/>
  <c r="J2548" i="5"/>
  <c r="K2549" i="5"/>
  <c r="C2549" i="5"/>
  <c r="I2549" i="5"/>
  <c r="D2554" i="5"/>
  <c r="E2555" i="5"/>
  <c r="F2556" i="5"/>
  <c r="D2559" i="5"/>
  <c r="D2560" i="5"/>
  <c r="E2561" i="5"/>
  <c r="E2562" i="5"/>
  <c r="E2563" i="5"/>
  <c r="G2564" i="5"/>
  <c r="G2565" i="5"/>
  <c r="G2566" i="5"/>
  <c r="H2567" i="5"/>
  <c r="G2569" i="5"/>
  <c r="I2582" i="5"/>
  <c r="H2582" i="5"/>
  <c r="G2583" i="5"/>
  <c r="H2583" i="5"/>
  <c r="E2584" i="5"/>
  <c r="G2584" i="5"/>
  <c r="K2585" i="5"/>
  <c r="C2585" i="5"/>
  <c r="F2585" i="5"/>
  <c r="D2594" i="5"/>
  <c r="D2595" i="5"/>
  <c r="G2596" i="5"/>
  <c r="I2602" i="5"/>
  <c r="J2602" i="5"/>
  <c r="G2602" i="5"/>
  <c r="D2604" i="5"/>
  <c r="H2605" i="5"/>
  <c r="K2609" i="5"/>
  <c r="C2609" i="5"/>
  <c r="D2609" i="5"/>
  <c r="J2609" i="5"/>
  <c r="E2610" i="5"/>
  <c r="F2612" i="5"/>
  <c r="H2613" i="5"/>
  <c r="E2616" i="5"/>
  <c r="G2616" i="5"/>
  <c r="D2616" i="5"/>
  <c r="G2618" i="5"/>
  <c r="K2625" i="5"/>
  <c r="C2625" i="5"/>
  <c r="H2625" i="5"/>
  <c r="F2625" i="5"/>
  <c r="D2626" i="5"/>
  <c r="H2627" i="5"/>
  <c r="I2628" i="5"/>
  <c r="K2633" i="5"/>
  <c r="C2633" i="5"/>
  <c r="J2633" i="5"/>
  <c r="H2633" i="5"/>
  <c r="D2634" i="5"/>
  <c r="E2635" i="5"/>
  <c r="I2636" i="5"/>
  <c r="G2639" i="5"/>
  <c r="E2639" i="5"/>
  <c r="C2639" i="5"/>
  <c r="F2641" i="5"/>
  <c r="G2642" i="5"/>
  <c r="I2646" i="5"/>
  <c r="H2646" i="5"/>
  <c r="F2646" i="5"/>
  <c r="F2648" i="5"/>
  <c r="H2649" i="5"/>
  <c r="G2655" i="5"/>
  <c r="J2655" i="5"/>
  <c r="H2655" i="5"/>
  <c r="E2657" i="5"/>
  <c r="H2658" i="5"/>
  <c r="E2665" i="5"/>
  <c r="F2666" i="5"/>
  <c r="F2671" i="5"/>
  <c r="H2673" i="5"/>
  <c r="K2677" i="5"/>
  <c r="C2677" i="5"/>
  <c r="I2677" i="5"/>
  <c r="G2677" i="5"/>
  <c r="D2678" i="5"/>
  <c r="F2679" i="5"/>
  <c r="I2680" i="5"/>
  <c r="D2687" i="5"/>
  <c r="F2688" i="5"/>
  <c r="I2689" i="5"/>
  <c r="E2692" i="5"/>
  <c r="F2692" i="5"/>
  <c r="C2692" i="5"/>
  <c r="F2695" i="5"/>
  <c r="G2697" i="5"/>
  <c r="E2700" i="5"/>
  <c r="H2700" i="5"/>
  <c r="F2700" i="5"/>
  <c r="G2702" i="5"/>
  <c r="I2703" i="5"/>
  <c r="I2706" i="5"/>
  <c r="C2706" i="5"/>
  <c r="J2706" i="5"/>
  <c r="E2709" i="5"/>
  <c r="G2710" i="5"/>
  <c r="G2716" i="5"/>
  <c r="F2719" i="5"/>
  <c r="I2722" i="5"/>
  <c r="G2722" i="5"/>
  <c r="E2722" i="5"/>
  <c r="G2724" i="5"/>
  <c r="I2730" i="5"/>
  <c r="J2730" i="5"/>
  <c r="G2730" i="5"/>
  <c r="D2732" i="5"/>
  <c r="H2733" i="5"/>
  <c r="K2737" i="5"/>
  <c r="C2737" i="5"/>
  <c r="D2737" i="5"/>
  <c r="J2737" i="5"/>
  <c r="E2738" i="5"/>
  <c r="F2740" i="5"/>
  <c r="H2741" i="5"/>
  <c r="E2744" i="5"/>
  <c r="G2744" i="5"/>
  <c r="D2744" i="5"/>
  <c r="G2746" i="5"/>
  <c r="K2753" i="5"/>
  <c r="C2753" i="5"/>
  <c r="H2753" i="5"/>
  <c r="F2753" i="5"/>
  <c r="D2754" i="5"/>
  <c r="H2755" i="5"/>
  <c r="I2756" i="5"/>
  <c r="K2761" i="5"/>
  <c r="C2761" i="5"/>
  <c r="J2761" i="5"/>
  <c r="H2761" i="5"/>
  <c r="D2762" i="5"/>
  <c r="E2763" i="5"/>
  <c r="I2764" i="5"/>
  <c r="I2769" i="5"/>
  <c r="H2773" i="5"/>
  <c r="G2775" i="5"/>
  <c r="H2775" i="5"/>
  <c r="E2775" i="5"/>
  <c r="C2775" i="5"/>
  <c r="I2777" i="5"/>
  <c r="F2780" i="5"/>
  <c r="I2783" i="5"/>
  <c r="K2785" i="5"/>
  <c r="C2785" i="5"/>
  <c r="H2785" i="5"/>
  <c r="F2785" i="5"/>
  <c r="D2785" i="5"/>
  <c r="H2786" i="5"/>
  <c r="F2791" i="5"/>
  <c r="I2794" i="5"/>
  <c r="J2794" i="5"/>
  <c r="G2794" i="5"/>
  <c r="E2794" i="5"/>
  <c r="E2795" i="5"/>
  <c r="J2796" i="5"/>
  <c r="E2802" i="5"/>
  <c r="K2805" i="5"/>
  <c r="C2805" i="5"/>
  <c r="I2805" i="5"/>
  <c r="G2805" i="5"/>
  <c r="F2805" i="5"/>
  <c r="E2805" i="5"/>
  <c r="K2806" i="5"/>
  <c r="G2812" i="5"/>
  <c r="I2818" i="5"/>
  <c r="G2818" i="5"/>
  <c r="E2818" i="5"/>
  <c r="D2818" i="5"/>
  <c r="C2818" i="5"/>
  <c r="E2823" i="5"/>
  <c r="K2827" i="5"/>
  <c r="F2833" i="5"/>
  <c r="I2838" i="5"/>
  <c r="H2838" i="5"/>
  <c r="F2838" i="5"/>
  <c r="E2838" i="5"/>
  <c r="D2838" i="5"/>
  <c r="J2839" i="5"/>
  <c r="D2847" i="5"/>
  <c r="K2849" i="5"/>
  <c r="C2849" i="5"/>
  <c r="H2849" i="5"/>
  <c r="F2849" i="5"/>
  <c r="E2849" i="5"/>
  <c r="D2849" i="5"/>
  <c r="K2850" i="5"/>
  <c r="G2859" i="5"/>
  <c r="I2859" i="5"/>
  <c r="F2859" i="5"/>
  <c r="E2859" i="5"/>
  <c r="D2859" i="5"/>
  <c r="J2860" i="5"/>
  <c r="E2866" i="5"/>
  <c r="K2869" i="5"/>
  <c r="C2869" i="5"/>
  <c r="I2869" i="5"/>
  <c r="G2869" i="5"/>
  <c r="F2869" i="5"/>
  <c r="E2869" i="5"/>
  <c r="K2870" i="5"/>
  <c r="G2876" i="5"/>
  <c r="I2882" i="5"/>
  <c r="G2882" i="5"/>
  <c r="E2882" i="5"/>
  <c r="D2882" i="5"/>
  <c r="C2882" i="5"/>
  <c r="E2887" i="5"/>
  <c r="K2891" i="5"/>
  <c r="F2897" i="5"/>
  <c r="I2902" i="5"/>
  <c r="H2902" i="5"/>
  <c r="F2902" i="5"/>
  <c r="E2902" i="5"/>
  <c r="D2902" i="5"/>
  <c r="J2903" i="5"/>
  <c r="D2911" i="5"/>
  <c r="K2913" i="5"/>
  <c r="C2913" i="5"/>
  <c r="H2913" i="5"/>
  <c r="F2913" i="5"/>
  <c r="E2913" i="5"/>
  <c r="D2913" i="5"/>
  <c r="K2914" i="5"/>
  <c r="G2923" i="5"/>
  <c r="I2923" i="5"/>
  <c r="F2923" i="5"/>
  <c r="E2923" i="5"/>
  <c r="D2923" i="5"/>
  <c r="J2924" i="5"/>
  <c r="E2930" i="5"/>
  <c r="K2933" i="5"/>
  <c r="C2933" i="5"/>
  <c r="I2933" i="5"/>
  <c r="G2933" i="5"/>
  <c r="F2933" i="5"/>
  <c r="E2933" i="5"/>
  <c r="K2934" i="5"/>
  <c r="G2940" i="5"/>
  <c r="I2946" i="5"/>
  <c r="G2946" i="5"/>
  <c r="E2946" i="5"/>
  <c r="D2946" i="5"/>
  <c r="C2946" i="5"/>
  <c r="E2951" i="5"/>
  <c r="K2955" i="5"/>
  <c r="F2961" i="5"/>
  <c r="I2966" i="5"/>
  <c r="H2966" i="5"/>
  <c r="F2966" i="5"/>
  <c r="E2966" i="5"/>
  <c r="D2966" i="5"/>
  <c r="J2967" i="5"/>
  <c r="D2975" i="5"/>
  <c r="K2977" i="5"/>
  <c r="C2977" i="5"/>
  <c r="H2977" i="5"/>
  <c r="F2977" i="5"/>
  <c r="E2977" i="5"/>
  <c r="D2977" i="5"/>
  <c r="K2978" i="5"/>
  <c r="G2987" i="5"/>
  <c r="I2987" i="5"/>
  <c r="F2987" i="5"/>
  <c r="E2987" i="5"/>
  <c r="D2987" i="5"/>
  <c r="J2988" i="5"/>
  <c r="E2994" i="5"/>
  <c r="K2997" i="5"/>
  <c r="C2997" i="5"/>
  <c r="I2997" i="5"/>
  <c r="G2997" i="5"/>
  <c r="F2997" i="5"/>
  <c r="E2997" i="5"/>
  <c r="K2998" i="5"/>
  <c r="G3004" i="5"/>
  <c r="I3010" i="5"/>
  <c r="G3010" i="5"/>
  <c r="E3010" i="5"/>
  <c r="D3010" i="5"/>
  <c r="C3010" i="5"/>
  <c r="E3015" i="5"/>
  <c r="K3019" i="5"/>
  <c r="K3028" i="5"/>
  <c r="G3039" i="5"/>
  <c r="J3039" i="5"/>
  <c r="H3039" i="5"/>
  <c r="F3039" i="5"/>
  <c r="E3039" i="5"/>
  <c r="C3039" i="5"/>
  <c r="K3041" i="5"/>
  <c r="C3041" i="5"/>
  <c r="H3041" i="5"/>
  <c r="F3041" i="5"/>
  <c r="E3041" i="5"/>
  <c r="D3041" i="5"/>
  <c r="J3041" i="5"/>
  <c r="G3047" i="5"/>
  <c r="C3047" i="5"/>
  <c r="J3047" i="5"/>
  <c r="I3047" i="5"/>
  <c r="H3047" i="5"/>
  <c r="E3047" i="5"/>
  <c r="F3058" i="5"/>
  <c r="I3063" i="5"/>
  <c r="K3071" i="5"/>
  <c r="I3074" i="5"/>
  <c r="G3074" i="5"/>
  <c r="E3074" i="5"/>
  <c r="D3074" i="5"/>
  <c r="C3074" i="5"/>
  <c r="J3074" i="5"/>
  <c r="K3079" i="5"/>
  <c r="K3124" i="5"/>
  <c r="K3135" i="5"/>
  <c r="E3156" i="5"/>
  <c r="J3156" i="5"/>
  <c r="H3156" i="5"/>
  <c r="G3156" i="5"/>
  <c r="F3156" i="5"/>
  <c r="D3156" i="5"/>
  <c r="C3156" i="5"/>
  <c r="G3167" i="5"/>
  <c r="J3167" i="5"/>
  <c r="H3167" i="5"/>
  <c r="F3167" i="5"/>
  <c r="E3167" i="5"/>
  <c r="D3167" i="5"/>
  <c r="C3167" i="5"/>
  <c r="K3175" i="5"/>
  <c r="K3209" i="5"/>
  <c r="C3209" i="5"/>
  <c r="J3209" i="5"/>
  <c r="I3209" i="5"/>
  <c r="H3209" i="5"/>
  <c r="G3209" i="5"/>
  <c r="F3209" i="5"/>
  <c r="E3209" i="5"/>
  <c r="D3209" i="5"/>
  <c r="K3305" i="5"/>
  <c r="C3305" i="5"/>
  <c r="J3305" i="5"/>
  <c r="I3305" i="5"/>
  <c r="H3305" i="5"/>
  <c r="G3305" i="5"/>
  <c r="F3305" i="5"/>
  <c r="E3305" i="5"/>
  <c r="D3305" i="5"/>
  <c r="G3359" i="5"/>
  <c r="J3359" i="5"/>
  <c r="I3359" i="5"/>
  <c r="H3359" i="5"/>
  <c r="F3359" i="5"/>
  <c r="E3359" i="5"/>
  <c r="D3359" i="5"/>
  <c r="C3359" i="5"/>
  <c r="E3412" i="5"/>
  <c r="J3412" i="5"/>
  <c r="I3412" i="5"/>
  <c r="H3412" i="5"/>
  <c r="G3412" i="5"/>
  <c r="F3412" i="5"/>
  <c r="D3412" i="5"/>
  <c r="C3412" i="5"/>
  <c r="I3466" i="5"/>
  <c r="J3466" i="5"/>
  <c r="H3466" i="5"/>
  <c r="G3466" i="5"/>
  <c r="F3466" i="5"/>
  <c r="E3466" i="5"/>
  <c r="D3466" i="5"/>
  <c r="C3466" i="5"/>
  <c r="I3606" i="5"/>
  <c r="H3606" i="5"/>
  <c r="K3606" i="5"/>
  <c r="J3606" i="5"/>
  <c r="G3606" i="5"/>
  <c r="F3606" i="5"/>
  <c r="E3606" i="5"/>
  <c r="D3606" i="5"/>
  <c r="C3606" i="5"/>
  <c r="I3670" i="5"/>
  <c r="H3670" i="5"/>
  <c r="K3670" i="5"/>
  <c r="J3670" i="5"/>
  <c r="G3670" i="5"/>
  <c r="F3670" i="5"/>
  <c r="E3670" i="5"/>
  <c r="D3670" i="5"/>
  <c r="C3670" i="5"/>
  <c r="G3711" i="5"/>
  <c r="F3711" i="5"/>
  <c r="D3711" i="5"/>
  <c r="K3711" i="5"/>
  <c r="J3711" i="5"/>
  <c r="I3711" i="5"/>
  <c r="H3711" i="5"/>
  <c r="E3711" i="5"/>
  <c r="C3711" i="5"/>
  <c r="G3743" i="5"/>
  <c r="F3743" i="5"/>
  <c r="D3743" i="5"/>
  <c r="K3743" i="5"/>
  <c r="J3743" i="5"/>
  <c r="I3743" i="5"/>
  <c r="H3743" i="5"/>
  <c r="E3743" i="5"/>
  <c r="C3743" i="5"/>
  <c r="G3791" i="5"/>
  <c r="F3791" i="5"/>
  <c r="D3791" i="5"/>
  <c r="K3791" i="5"/>
  <c r="J3791" i="5"/>
  <c r="I3791" i="5"/>
  <c r="H3791" i="5"/>
  <c r="E3791" i="5"/>
  <c r="C3791" i="5"/>
  <c r="I3939" i="5"/>
  <c r="H3939" i="5"/>
  <c r="G3939" i="5"/>
  <c r="F3939" i="5"/>
  <c r="E3939" i="5"/>
  <c r="D3939" i="5"/>
  <c r="K3939" i="5"/>
  <c r="J3939" i="5"/>
  <c r="C3939" i="5"/>
  <c r="K2125" i="5"/>
  <c r="C2125" i="5"/>
  <c r="K2126" i="5"/>
  <c r="K2136" i="5"/>
  <c r="K2147" i="5"/>
  <c r="K2157" i="5"/>
  <c r="C2157" i="5"/>
  <c r="K2158" i="5"/>
  <c r="K2168" i="5"/>
  <c r="K2179" i="5"/>
  <c r="K2189" i="5"/>
  <c r="C2189" i="5"/>
  <c r="K2190" i="5"/>
  <c r="K2200" i="5"/>
  <c r="K2211" i="5"/>
  <c r="K2221" i="5"/>
  <c r="C2221" i="5"/>
  <c r="K2222" i="5"/>
  <c r="F2228" i="5"/>
  <c r="K2232" i="5"/>
  <c r="E2239" i="5"/>
  <c r="K2243" i="5"/>
  <c r="F2249" i="5"/>
  <c r="E2250" i="5"/>
  <c r="K2253" i="5"/>
  <c r="C2253" i="5"/>
  <c r="K2254" i="5"/>
  <c r="F2260" i="5"/>
  <c r="K2264" i="5"/>
  <c r="E2271" i="5"/>
  <c r="K2275" i="5"/>
  <c r="F2281" i="5"/>
  <c r="E2282" i="5"/>
  <c r="K2285" i="5"/>
  <c r="C2285" i="5"/>
  <c r="K2286" i="5"/>
  <c r="F2292" i="5"/>
  <c r="K2296" i="5"/>
  <c r="E2303" i="5"/>
  <c r="K2307" i="5"/>
  <c r="F2313" i="5"/>
  <c r="E2314" i="5"/>
  <c r="K2317" i="5"/>
  <c r="C2317" i="5"/>
  <c r="K2318" i="5"/>
  <c r="F2324" i="5"/>
  <c r="E2338" i="5"/>
  <c r="E2339" i="5"/>
  <c r="G2340" i="5"/>
  <c r="G2341" i="5"/>
  <c r="I2358" i="5"/>
  <c r="H2358" i="5"/>
  <c r="G2359" i="5"/>
  <c r="H2359" i="5"/>
  <c r="E2360" i="5"/>
  <c r="G2360" i="5"/>
  <c r="K2361" i="5"/>
  <c r="C2361" i="5"/>
  <c r="F2361" i="5"/>
  <c r="F2374" i="5"/>
  <c r="F2375" i="5"/>
  <c r="F2377" i="5"/>
  <c r="I2394" i="5"/>
  <c r="E2394" i="5"/>
  <c r="G2395" i="5"/>
  <c r="D2395" i="5"/>
  <c r="E2396" i="5"/>
  <c r="C2396" i="5"/>
  <c r="G2399" i="5"/>
  <c r="J2399" i="5"/>
  <c r="E2400" i="5"/>
  <c r="I2400" i="5"/>
  <c r="K2401" i="5"/>
  <c r="C2401" i="5"/>
  <c r="H2401" i="5"/>
  <c r="E2410" i="5"/>
  <c r="E2411" i="5"/>
  <c r="F2412" i="5"/>
  <c r="F2413" i="5"/>
  <c r="G2414" i="5"/>
  <c r="H2415" i="5"/>
  <c r="H2416" i="5"/>
  <c r="H2417" i="5"/>
  <c r="I2434" i="5"/>
  <c r="G2434" i="5"/>
  <c r="G2435" i="5"/>
  <c r="F2435" i="5"/>
  <c r="E2436" i="5"/>
  <c r="F2436" i="5"/>
  <c r="K2437" i="5"/>
  <c r="C2437" i="5"/>
  <c r="E2437" i="5"/>
  <c r="E2446" i="5"/>
  <c r="F2447" i="5"/>
  <c r="G2448" i="5"/>
  <c r="G2449" i="5"/>
  <c r="G2450" i="5"/>
  <c r="G2452" i="5"/>
  <c r="G2453" i="5"/>
  <c r="I2470" i="5"/>
  <c r="D2470" i="5"/>
  <c r="G2471" i="5"/>
  <c r="C2471" i="5"/>
  <c r="K2473" i="5"/>
  <c r="C2473" i="5"/>
  <c r="J2473" i="5"/>
  <c r="F2482" i="5"/>
  <c r="F2484" i="5"/>
  <c r="F2485" i="5"/>
  <c r="F2486" i="5"/>
  <c r="F2487" i="5"/>
  <c r="H2488" i="5"/>
  <c r="H2489" i="5"/>
  <c r="I2506" i="5"/>
  <c r="J2506" i="5"/>
  <c r="G2507" i="5"/>
  <c r="I2507" i="5"/>
  <c r="E2508" i="5"/>
  <c r="H2508" i="5"/>
  <c r="K2509" i="5"/>
  <c r="C2509" i="5"/>
  <c r="G2509" i="5"/>
  <c r="G2522" i="5"/>
  <c r="H2523" i="5"/>
  <c r="H2524" i="5"/>
  <c r="F2527" i="5"/>
  <c r="G2528" i="5"/>
  <c r="G2529" i="5"/>
  <c r="I2542" i="5"/>
  <c r="F2542" i="5"/>
  <c r="G2543" i="5"/>
  <c r="E2543" i="5"/>
  <c r="E2544" i="5"/>
  <c r="D2544" i="5"/>
  <c r="K2545" i="5"/>
  <c r="C2545" i="5"/>
  <c r="D2545" i="5"/>
  <c r="F2554" i="5"/>
  <c r="F2555" i="5"/>
  <c r="G2556" i="5"/>
  <c r="E2559" i="5"/>
  <c r="F2560" i="5"/>
  <c r="F2562" i="5"/>
  <c r="H2563" i="5"/>
  <c r="H2564" i="5"/>
  <c r="H2565" i="5"/>
  <c r="I2578" i="5"/>
  <c r="C2578" i="5"/>
  <c r="E2580" i="5"/>
  <c r="J2580" i="5"/>
  <c r="K2581" i="5"/>
  <c r="C2581" i="5"/>
  <c r="I2581" i="5"/>
  <c r="I2605" i="5"/>
  <c r="G2612" i="5"/>
  <c r="G2615" i="5"/>
  <c r="H2615" i="5"/>
  <c r="E2615" i="5"/>
  <c r="H2618" i="5"/>
  <c r="E2624" i="5"/>
  <c r="I2624" i="5"/>
  <c r="G2624" i="5"/>
  <c r="I2627" i="5"/>
  <c r="G2631" i="5"/>
  <c r="C2631" i="5"/>
  <c r="J2631" i="5"/>
  <c r="H2635" i="5"/>
  <c r="I2638" i="5"/>
  <c r="F2638" i="5"/>
  <c r="D2638" i="5"/>
  <c r="I2649" i="5"/>
  <c r="E2652" i="5"/>
  <c r="C2652" i="5"/>
  <c r="J2652" i="5"/>
  <c r="K2669" i="5"/>
  <c r="C2669" i="5"/>
  <c r="G2669" i="5"/>
  <c r="E2669" i="5"/>
  <c r="E2676" i="5"/>
  <c r="J2676" i="5"/>
  <c r="H2676" i="5"/>
  <c r="I2679" i="5"/>
  <c r="I2682" i="5"/>
  <c r="E2682" i="5"/>
  <c r="C2682" i="5"/>
  <c r="H2688" i="5"/>
  <c r="G2691" i="5"/>
  <c r="F2691" i="5"/>
  <c r="D2691" i="5"/>
  <c r="H2695" i="5"/>
  <c r="G2699" i="5"/>
  <c r="I2699" i="5"/>
  <c r="F2699" i="5"/>
  <c r="H2702" i="5"/>
  <c r="K2713" i="5"/>
  <c r="C2713" i="5"/>
  <c r="F2713" i="5"/>
  <c r="D2713" i="5"/>
  <c r="H2716" i="5"/>
  <c r="H2724" i="5"/>
  <c r="I2733" i="5"/>
  <c r="G2740" i="5"/>
  <c r="G2743" i="5"/>
  <c r="H2743" i="5"/>
  <c r="E2743" i="5"/>
  <c r="H2746" i="5"/>
  <c r="E2752" i="5"/>
  <c r="I2752" i="5"/>
  <c r="G2752" i="5"/>
  <c r="I2755" i="5"/>
  <c r="G2759" i="5"/>
  <c r="C2759" i="5"/>
  <c r="J2759" i="5"/>
  <c r="H2763" i="5"/>
  <c r="I2770" i="5"/>
  <c r="C2770" i="5"/>
  <c r="J2770" i="5"/>
  <c r="G2770" i="5"/>
  <c r="J2773" i="5"/>
  <c r="I2778" i="5"/>
  <c r="E2778" i="5"/>
  <c r="C2778" i="5"/>
  <c r="J2778" i="5"/>
  <c r="J2786" i="5"/>
  <c r="E2788" i="5"/>
  <c r="F2788" i="5"/>
  <c r="C2788" i="5"/>
  <c r="J2788" i="5"/>
  <c r="I2791" i="5"/>
  <c r="G2807" i="5"/>
  <c r="H2807" i="5"/>
  <c r="E2807" i="5"/>
  <c r="D2807" i="5"/>
  <c r="C2807" i="5"/>
  <c r="K2812" i="5"/>
  <c r="E2828" i="5"/>
  <c r="H2828" i="5"/>
  <c r="F2828" i="5"/>
  <c r="D2828" i="5"/>
  <c r="C2828" i="5"/>
  <c r="K2839" i="5"/>
  <c r="E2844" i="5"/>
  <c r="C2844" i="5"/>
  <c r="J2844" i="5"/>
  <c r="I2844" i="5"/>
  <c r="H2844" i="5"/>
  <c r="K2860" i="5"/>
  <c r="G2871" i="5"/>
  <c r="H2871" i="5"/>
  <c r="E2871" i="5"/>
  <c r="D2871" i="5"/>
  <c r="C2871" i="5"/>
  <c r="K2876" i="5"/>
  <c r="E2892" i="5"/>
  <c r="H2892" i="5"/>
  <c r="F2892" i="5"/>
  <c r="D2892" i="5"/>
  <c r="C2892" i="5"/>
  <c r="K2903" i="5"/>
  <c r="E2908" i="5"/>
  <c r="C2908" i="5"/>
  <c r="J2908" i="5"/>
  <c r="I2908" i="5"/>
  <c r="H2908" i="5"/>
  <c r="K2924" i="5"/>
  <c r="G2935" i="5"/>
  <c r="H2935" i="5"/>
  <c r="E2935" i="5"/>
  <c r="D2935" i="5"/>
  <c r="C2935" i="5"/>
  <c r="K2940" i="5"/>
  <c r="E2956" i="5"/>
  <c r="H2956" i="5"/>
  <c r="F2956" i="5"/>
  <c r="D2956" i="5"/>
  <c r="C2956" i="5"/>
  <c r="K2967" i="5"/>
  <c r="E2972" i="5"/>
  <c r="C2972" i="5"/>
  <c r="J2972" i="5"/>
  <c r="I2972" i="5"/>
  <c r="H2972" i="5"/>
  <c r="K2988" i="5"/>
  <c r="G2999" i="5"/>
  <c r="H2999" i="5"/>
  <c r="E2999" i="5"/>
  <c r="D2999" i="5"/>
  <c r="C2999" i="5"/>
  <c r="K3004" i="5"/>
  <c r="E3020" i="5"/>
  <c r="H3020" i="5"/>
  <c r="F3020" i="5"/>
  <c r="D3020" i="5"/>
  <c r="C3020" i="5"/>
  <c r="I3026" i="5"/>
  <c r="C3026" i="5"/>
  <c r="J3026" i="5"/>
  <c r="H3026" i="5"/>
  <c r="G3026" i="5"/>
  <c r="E3026" i="5"/>
  <c r="G3031" i="5"/>
  <c r="H3031" i="5"/>
  <c r="E3031" i="5"/>
  <c r="D3031" i="5"/>
  <c r="C3031" i="5"/>
  <c r="J3031" i="5"/>
  <c r="K3058" i="5"/>
  <c r="K3063" i="5"/>
  <c r="E3068" i="5"/>
  <c r="C3068" i="5"/>
  <c r="J3068" i="5"/>
  <c r="I3068" i="5"/>
  <c r="H3068" i="5"/>
  <c r="F3068" i="5"/>
  <c r="K3081" i="5"/>
  <c r="C3081" i="5"/>
  <c r="J3081" i="5"/>
  <c r="H3081" i="5"/>
  <c r="G3081" i="5"/>
  <c r="F3081" i="5"/>
  <c r="D3081" i="5"/>
  <c r="I3090" i="5"/>
  <c r="C3090" i="5"/>
  <c r="J3090" i="5"/>
  <c r="H3090" i="5"/>
  <c r="G3090" i="5"/>
  <c r="F3090" i="5"/>
  <c r="E3090" i="5"/>
  <c r="E3100" i="5"/>
  <c r="C3100" i="5"/>
  <c r="J3100" i="5"/>
  <c r="I3100" i="5"/>
  <c r="H3100" i="5"/>
  <c r="G3100" i="5"/>
  <c r="F3100" i="5"/>
  <c r="K3121" i="5"/>
  <c r="C3121" i="5"/>
  <c r="D3121" i="5"/>
  <c r="J3121" i="5"/>
  <c r="I3121" i="5"/>
  <c r="H3121" i="5"/>
  <c r="G3121" i="5"/>
  <c r="F3121" i="5"/>
  <c r="I3146" i="5"/>
  <c r="J3146" i="5"/>
  <c r="G3146" i="5"/>
  <c r="F3146" i="5"/>
  <c r="E3146" i="5"/>
  <c r="D3146" i="5"/>
  <c r="C3146" i="5"/>
  <c r="I3156" i="5"/>
  <c r="I3167" i="5"/>
  <c r="K3177" i="5"/>
  <c r="C3177" i="5"/>
  <c r="J3177" i="5"/>
  <c r="H3177" i="5"/>
  <c r="G3177" i="5"/>
  <c r="F3177" i="5"/>
  <c r="E3177" i="5"/>
  <c r="D3177" i="5"/>
  <c r="G3199" i="5"/>
  <c r="J3199" i="5"/>
  <c r="I3199" i="5"/>
  <c r="H3199" i="5"/>
  <c r="F3199" i="5"/>
  <c r="E3199" i="5"/>
  <c r="D3199" i="5"/>
  <c r="C3199" i="5"/>
  <c r="I3210" i="5"/>
  <c r="J3210" i="5"/>
  <c r="H3210" i="5"/>
  <c r="G3210" i="5"/>
  <c r="F3210" i="5"/>
  <c r="E3210" i="5"/>
  <c r="D3210" i="5"/>
  <c r="C3210" i="5"/>
  <c r="E3252" i="5"/>
  <c r="J3252" i="5"/>
  <c r="I3252" i="5"/>
  <c r="H3252" i="5"/>
  <c r="G3252" i="5"/>
  <c r="F3252" i="5"/>
  <c r="D3252" i="5"/>
  <c r="C3252" i="5"/>
  <c r="I3306" i="5"/>
  <c r="J3306" i="5"/>
  <c r="H3306" i="5"/>
  <c r="G3306" i="5"/>
  <c r="F3306" i="5"/>
  <c r="E3306" i="5"/>
  <c r="D3306" i="5"/>
  <c r="C3306" i="5"/>
  <c r="K3359" i="5"/>
  <c r="K3401" i="5"/>
  <c r="C3401" i="5"/>
  <c r="J3401" i="5"/>
  <c r="I3401" i="5"/>
  <c r="H3401" i="5"/>
  <c r="G3401" i="5"/>
  <c r="F3401" i="5"/>
  <c r="E3401" i="5"/>
  <c r="D3401" i="5"/>
  <c r="K3412" i="5"/>
  <c r="G3455" i="5"/>
  <c r="J3455" i="5"/>
  <c r="I3455" i="5"/>
  <c r="H3455" i="5"/>
  <c r="F3455" i="5"/>
  <c r="E3455" i="5"/>
  <c r="D3455" i="5"/>
  <c r="C3455" i="5"/>
  <c r="K3466" i="5"/>
  <c r="E3508" i="5"/>
  <c r="J3508" i="5"/>
  <c r="I3508" i="5"/>
  <c r="H3508" i="5"/>
  <c r="G3508" i="5"/>
  <c r="F3508" i="5"/>
  <c r="D3508" i="5"/>
  <c r="C3508" i="5"/>
  <c r="G3607" i="5"/>
  <c r="F3607" i="5"/>
  <c r="K3607" i="5"/>
  <c r="J3607" i="5"/>
  <c r="I3607" i="5"/>
  <c r="H3607" i="5"/>
  <c r="E3607" i="5"/>
  <c r="D3607" i="5"/>
  <c r="C3607" i="5"/>
  <c r="G3671" i="5"/>
  <c r="F3671" i="5"/>
  <c r="K3671" i="5"/>
  <c r="J3671" i="5"/>
  <c r="I3671" i="5"/>
  <c r="H3671" i="5"/>
  <c r="E3671" i="5"/>
  <c r="D3671" i="5"/>
  <c r="C3671" i="5"/>
  <c r="G3815" i="5"/>
  <c r="F3815" i="5"/>
  <c r="D3815" i="5"/>
  <c r="K3815" i="5"/>
  <c r="J3815" i="5"/>
  <c r="I3815" i="5"/>
  <c r="H3815" i="5"/>
  <c r="E3815" i="5"/>
  <c r="C3815" i="5"/>
  <c r="K3029" i="5"/>
  <c r="C3029" i="5"/>
  <c r="K3030" i="5"/>
  <c r="K3040" i="5"/>
  <c r="K3051" i="5"/>
  <c r="K3061" i="5"/>
  <c r="C3061" i="5"/>
  <c r="K3062" i="5"/>
  <c r="K3072" i="5"/>
  <c r="K3083" i="5"/>
  <c r="J3084" i="5"/>
  <c r="K3093" i="5"/>
  <c r="C3093" i="5"/>
  <c r="K3094" i="5"/>
  <c r="J3095" i="5"/>
  <c r="K3104" i="5"/>
  <c r="J3106" i="5"/>
  <c r="K3115" i="5"/>
  <c r="J3116" i="5"/>
  <c r="K3125" i="5"/>
  <c r="C3125" i="5"/>
  <c r="K3126" i="5"/>
  <c r="J3127" i="5"/>
  <c r="K3136" i="5"/>
  <c r="J3138" i="5"/>
  <c r="K3147" i="5"/>
  <c r="J3148" i="5"/>
  <c r="K3157" i="5"/>
  <c r="C3157" i="5"/>
  <c r="K3158" i="5"/>
  <c r="J3159" i="5"/>
  <c r="K3168" i="5"/>
  <c r="J3170" i="5"/>
  <c r="K3179" i="5"/>
  <c r="J3180" i="5"/>
  <c r="K3189" i="5"/>
  <c r="C3189" i="5"/>
  <c r="K3190" i="5"/>
  <c r="J3191" i="5"/>
  <c r="F3196" i="5"/>
  <c r="K3200" i="5"/>
  <c r="J3202" i="5"/>
  <c r="E3207" i="5"/>
  <c r="K3211" i="5"/>
  <c r="J3212" i="5"/>
  <c r="F3217" i="5"/>
  <c r="E3218" i="5"/>
  <c r="K3221" i="5"/>
  <c r="C3221" i="5"/>
  <c r="K3222" i="5"/>
  <c r="J3223" i="5"/>
  <c r="F3228" i="5"/>
  <c r="K3232" i="5"/>
  <c r="J3234" i="5"/>
  <c r="E3239" i="5"/>
  <c r="K3243" i="5"/>
  <c r="J3244" i="5"/>
  <c r="F3249" i="5"/>
  <c r="E3250" i="5"/>
  <c r="K3253" i="5"/>
  <c r="C3253" i="5"/>
  <c r="K3254" i="5"/>
  <c r="J3255" i="5"/>
  <c r="F3260" i="5"/>
  <c r="K3264" i="5"/>
  <c r="J3266" i="5"/>
  <c r="E3271" i="5"/>
  <c r="K3275" i="5"/>
  <c r="J3276" i="5"/>
  <c r="F3281" i="5"/>
  <c r="E3282" i="5"/>
  <c r="K3285" i="5"/>
  <c r="C3285" i="5"/>
  <c r="K3286" i="5"/>
  <c r="J3287" i="5"/>
  <c r="F3292" i="5"/>
  <c r="K3296" i="5"/>
  <c r="J3298" i="5"/>
  <c r="E3303" i="5"/>
  <c r="K3307" i="5"/>
  <c r="J3308" i="5"/>
  <c r="F3313" i="5"/>
  <c r="E3314" i="5"/>
  <c r="K3317" i="5"/>
  <c r="C3317" i="5"/>
  <c r="K3318" i="5"/>
  <c r="J3319" i="5"/>
  <c r="F3324" i="5"/>
  <c r="K3328" i="5"/>
  <c r="J3330" i="5"/>
  <c r="E3335" i="5"/>
  <c r="K3339" i="5"/>
  <c r="J3340" i="5"/>
  <c r="F3345" i="5"/>
  <c r="E3346" i="5"/>
  <c r="K3349" i="5"/>
  <c r="C3349" i="5"/>
  <c r="K3350" i="5"/>
  <c r="J3351" i="5"/>
  <c r="F3356" i="5"/>
  <c r="K3360" i="5"/>
  <c r="J3362" i="5"/>
  <c r="E3367" i="5"/>
  <c r="K3371" i="5"/>
  <c r="J3372" i="5"/>
  <c r="F3377" i="5"/>
  <c r="E3378" i="5"/>
  <c r="K3381" i="5"/>
  <c r="C3381" i="5"/>
  <c r="K3382" i="5"/>
  <c r="J3383" i="5"/>
  <c r="F3388" i="5"/>
  <c r="K3392" i="5"/>
  <c r="J3394" i="5"/>
  <c r="E3399" i="5"/>
  <c r="K3403" i="5"/>
  <c r="J3404" i="5"/>
  <c r="F3409" i="5"/>
  <c r="E3410" i="5"/>
  <c r="K3413" i="5"/>
  <c r="C3413" i="5"/>
  <c r="K3414" i="5"/>
  <c r="J3415" i="5"/>
  <c r="F3420" i="5"/>
  <c r="K3424" i="5"/>
  <c r="J3426" i="5"/>
  <c r="E3431" i="5"/>
  <c r="K3435" i="5"/>
  <c r="J3436" i="5"/>
  <c r="F3441" i="5"/>
  <c r="E3442" i="5"/>
  <c r="K3445" i="5"/>
  <c r="C3445" i="5"/>
  <c r="K3446" i="5"/>
  <c r="J3447" i="5"/>
  <c r="F3452" i="5"/>
  <c r="K3456" i="5"/>
  <c r="J3458" i="5"/>
  <c r="E3463" i="5"/>
  <c r="K3467" i="5"/>
  <c r="J3468" i="5"/>
  <c r="F3473" i="5"/>
  <c r="E3474" i="5"/>
  <c r="K3477" i="5"/>
  <c r="C3477" i="5"/>
  <c r="K3478" i="5"/>
  <c r="J3479" i="5"/>
  <c r="F3484" i="5"/>
  <c r="K3488" i="5"/>
  <c r="J3490" i="5"/>
  <c r="E3495" i="5"/>
  <c r="K3499" i="5"/>
  <c r="J3500" i="5"/>
  <c r="F3505" i="5"/>
  <c r="E3506" i="5"/>
  <c r="K3509" i="5"/>
  <c r="C3509" i="5"/>
  <c r="K3510" i="5"/>
  <c r="J3511" i="5"/>
  <c r="F3516" i="5"/>
  <c r="K3520" i="5"/>
  <c r="J3522" i="5"/>
  <c r="E3527" i="5"/>
  <c r="K3531" i="5"/>
  <c r="J3532" i="5"/>
  <c r="F3537" i="5"/>
  <c r="E3538" i="5"/>
  <c r="K3541" i="5"/>
  <c r="C3541" i="5"/>
  <c r="K3542" i="5"/>
  <c r="J3543" i="5"/>
  <c r="F3548" i="5"/>
  <c r="E3550" i="5"/>
  <c r="E3551" i="5"/>
  <c r="G3552" i="5"/>
  <c r="I3570" i="5"/>
  <c r="H3570" i="5"/>
  <c r="G3571" i="5"/>
  <c r="F3571" i="5"/>
  <c r="E3572" i="5"/>
  <c r="D3572" i="5"/>
  <c r="E3582" i="5"/>
  <c r="E3583" i="5"/>
  <c r="G3584" i="5"/>
  <c r="I3602" i="5"/>
  <c r="H3602" i="5"/>
  <c r="G3603" i="5"/>
  <c r="F3603" i="5"/>
  <c r="E3604" i="5"/>
  <c r="D3604" i="5"/>
  <c r="E3614" i="5"/>
  <c r="E3615" i="5"/>
  <c r="G3616" i="5"/>
  <c r="I3634" i="5"/>
  <c r="H3634" i="5"/>
  <c r="G3635" i="5"/>
  <c r="F3635" i="5"/>
  <c r="E3636" i="5"/>
  <c r="D3636" i="5"/>
  <c r="E3646" i="5"/>
  <c r="E3647" i="5"/>
  <c r="G3648" i="5"/>
  <c r="I3666" i="5"/>
  <c r="H3666" i="5"/>
  <c r="G3667" i="5"/>
  <c r="F3667" i="5"/>
  <c r="E3668" i="5"/>
  <c r="D3668" i="5"/>
  <c r="E3678" i="5"/>
  <c r="E3679" i="5"/>
  <c r="G3680" i="5"/>
  <c r="I3694" i="5"/>
  <c r="H3694" i="5"/>
  <c r="F3694" i="5"/>
  <c r="I3702" i="5"/>
  <c r="H3702" i="5"/>
  <c r="F3702" i="5"/>
  <c r="I3710" i="5"/>
  <c r="H3710" i="5"/>
  <c r="F3710" i="5"/>
  <c r="I3718" i="5"/>
  <c r="H3718" i="5"/>
  <c r="F3718" i="5"/>
  <c r="I3726" i="5"/>
  <c r="H3726" i="5"/>
  <c r="F3726" i="5"/>
  <c r="I3734" i="5"/>
  <c r="H3734" i="5"/>
  <c r="F3734" i="5"/>
  <c r="I3742" i="5"/>
  <c r="H3742" i="5"/>
  <c r="F3742" i="5"/>
  <c r="I3750" i="5"/>
  <c r="H3750" i="5"/>
  <c r="F3750" i="5"/>
  <c r="I3758" i="5"/>
  <c r="H3758" i="5"/>
  <c r="F3758" i="5"/>
  <c r="I3766" i="5"/>
  <c r="H3766" i="5"/>
  <c r="F3766" i="5"/>
  <c r="I3774" i="5"/>
  <c r="H3774" i="5"/>
  <c r="F3774" i="5"/>
  <c r="I3782" i="5"/>
  <c r="H3782" i="5"/>
  <c r="F3782" i="5"/>
  <c r="I3790" i="5"/>
  <c r="H3790" i="5"/>
  <c r="F3790" i="5"/>
  <c r="I3798" i="5"/>
  <c r="H3798" i="5"/>
  <c r="F3798" i="5"/>
  <c r="I3806" i="5"/>
  <c r="H3806" i="5"/>
  <c r="F3806" i="5"/>
  <c r="I3814" i="5"/>
  <c r="H3814" i="5"/>
  <c r="F3814" i="5"/>
  <c r="I3822" i="5"/>
  <c r="H3822" i="5"/>
  <c r="F3822" i="5"/>
  <c r="H3835" i="5"/>
  <c r="G3835" i="5"/>
  <c r="F3835" i="5"/>
  <c r="D3835" i="5"/>
  <c r="H3851" i="5"/>
  <c r="G3851" i="5"/>
  <c r="F3851" i="5"/>
  <c r="D3851" i="5"/>
  <c r="H3867" i="5"/>
  <c r="G3867" i="5"/>
  <c r="F3867" i="5"/>
  <c r="D3867" i="5"/>
  <c r="H3883" i="5"/>
  <c r="G3883" i="5"/>
  <c r="F3883" i="5"/>
  <c r="D3883" i="5"/>
  <c r="H3907" i="5"/>
  <c r="G3907" i="5"/>
  <c r="F3907" i="5"/>
  <c r="E3907" i="5"/>
  <c r="D3907" i="5"/>
  <c r="G3953" i="5"/>
  <c r="J3953" i="5"/>
  <c r="I3953" i="5"/>
  <c r="H3953" i="5"/>
  <c r="F3953" i="5"/>
  <c r="E3953" i="5"/>
  <c r="D3953" i="5"/>
  <c r="I3996" i="5"/>
  <c r="J3996" i="5"/>
  <c r="H3996" i="5"/>
  <c r="G3996" i="5"/>
  <c r="F3996" i="5"/>
  <c r="E3996" i="5"/>
  <c r="D3996" i="5"/>
  <c r="C3996" i="5"/>
  <c r="K4091" i="5"/>
  <c r="C4091" i="5"/>
  <c r="J4091" i="5"/>
  <c r="I4091" i="5"/>
  <c r="H4091" i="5"/>
  <c r="G4091" i="5"/>
  <c r="F4091" i="5"/>
  <c r="E4091" i="5"/>
  <c r="D4091" i="5"/>
  <c r="I4152" i="5"/>
  <c r="F4152" i="5"/>
  <c r="E4152" i="5"/>
  <c r="K4152" i="5"/>
  <c r="J4152" i="5"/>
  <c r="H4152" i="5"/>
  <c r="G4152" i="5"/>
  <c r="D4152" i="5"/>
  <c r="C4152" i="5"/>
  <c r="I4228" i="5"/>
  <c r="E4228" i="5"/>
  <c r="D4228" i="5"/>
  <c r="K4228" i="5"/>
  <c r="J4228" i="5"/>
  <c r="H4228" i="5"/>
  <c r="G4228" i="5"/>
  <c r="F4228" i="5"/>
  <c r="C4228" i="5"/>
  <c r="K4259" i="5"/>
  <c r="C4259" i="5"/>
  <c r="F4259" i="5"/>
  <c r="E4259" i="5"/>
  <c r="J4259" i="5"/>
  <c r="I4259" i="5"/>
  <c r="H4259" i="5"/>
  <c r="G4259" i="5"/>
  <c r="D4259" i="5"/>
  <c r="E4266" i="5"/>
  <c r="I4266" i="5"/>
  <c r="H4266" i="5"/>
  <c r="G4266" i="5"/>
  <c r="K4266" i="5"/>
  <c r="J4266" i="5"/>
  <c r="F4266" i="5"/>
  <c r="D4266" i="5"/>
  <c r="C4266" i="5"/>
  <c r="G4301" i="5"/>
  <c r="F4301" i="5"/>
  <c r="E4301" i="5"/>
  <c r="D4301" i="5"/>
  <c r="K4301" i="5"/>
  <c r="J4301" i="5"/>
  <c r="I4301" i="5"/>
  <c r="H4301" i="5"/>
  <c r="C4301" i="5"/>
  <c r="K3084" i="5"/>
  <c r="K3095" i="5"/>
  <c r="K3105" i="5"/>
  <c r="C3105" i="5"/>
  <c r="K3106" i="5"/>
  <c r="K3116" i="5"/>
  <c r="K3127" i="5"/>
  <c r="K3137" i="5"/>
  <c r="C3137" i="5"/>
  <c r="K3138" i="5"/>
  <c r="K3148" i="5"/>
  <c r="K3159" i="5"/>
  <c r="K3169" i="5"/>
  <c r="C3169" i="5"/>
  <c r="K3170" i="5"/>
  <c r="K3180" i="5"/>
  <c r="K3191" i="5"/>
  <c r="G3196" i="5"/>
  <c r="K3201" i="5"/>
  <c r="C3201" i="5"/>
  <c r="K3202" i="5"/>
  <c r="F3207" i="5"/>
  <c r="K3212" i="5"/>
  <c r="G3217" i="5"/>
  <c r="F3218" i="5"/>
  <c r="K3223" i="5"/>
  <c r="G3228" i="5"/>
  <c r="K3233" i="5"/>
  <c r="C3233" i="5"/>
  <c r="K3234" i="5"/>
  <c r="F3239" i="5"/>
  <c r="K3244" i="5"/>
  <c r="G3249" i="5"/>
  <c r="F3250" i="5"/>
  <c r="K3255" i="5"/>
  <c r="G3260" i="5"/>
  <c r="K3265" i="5"/>
  <c r="C3265" i="5"/>
  <c r="K3266" i="5"/>
  <c r="F3271" i="5"/>
  <c r="K3276" i="5"/>
  <c r="G3281" i="5"/>
  <c r="F3282" i="5"/>
  <c r="K3287" i="5"/>
  <c r="G3292" i="5"/>
  <c r="K3297" i="5"/>
  <c r="C3297" i="5"/>
  <c r="K3298" i="5"/>
  <c r="F3303" i="5"/>
  <c r="K3308" i="5"/>
  <c r="G3313" i="5"/>
  <c r="F3314" i="5"/>
  <c r="K3319" i="5"/>
  <c r="G3324" i="5"/>
  <c r="K3329" i="5"/>
  <c r="C3329" i="5"/>
  <c r="K3330" i="5"/>
  <c r="F3335" i="5"/>
  <c r="K3340" i="5"/>
  <c r="G3345" i="5"/>
  <c r="F3346" i="5"/>
  <c r="K3351" i="5"/>
  <c r="G3356" i="5"/>
  <c r="K3361" i="5"/>
  <c r="C3361" i="5"/>
  <c r="K3362" i="5"/>
  <c r="F3367" i="5"/>
  <c r="K3372" i="5"/>
  <c r="G3377" i="5"/>
  <c r="F3378" i="5"/>
  <c r="K3383" i="5"/>
  <c r="G3388" i="5"/>
  <c r="K3393" i="5"/>
  <c r="C3393" i="5"/>
  <c r="K3394" i="5"/>
  <c r="F3399" i="5"/>
  <c r="K3404" i="5"/>
  <c r="G3409" i="5"/>
  <c r="F3410" i="5"/>
  <c r="K3415" i="5"/>
  <c r="G3420" i="5"/>
  <c r="K3425" i="5"/>
  <c r="C3425" i="5"/>
  <c r="K3426" i="5"/>
  <c r="F3431" i="5"/>
  <c r="K3436" i="5"/>
  <c r="G3441" i="5"/>
  <c r="F3442" i="5"/>
  <c r="K3447" i="5"/>
  <c r="G3452" i="5"/>
  <c r="K3457" i="5"/>
  <c r="C3457" i="5"/>
  <c r="K3458" i="5"/>
  <c r="F3463" i="5"/>
  <c r="K3468" i="5"/>
  <c r="G3473" i="5"/>
  <c r="F3474" i="5"/>
  <c r="K3479" i="5"/>
  <c r="G3484" i="5"/>
  <c r="K3489" i="5"/>
  <c r="C3489" i="5"/>
  <c r="K3490" i="5"/>
  <c r="F3495" i="5"/>
  <c r="K3500" i="5"/>
  <c r="G3505" i="5"/>
  <c r="F3506" i="5"/>
  <c r="K3511" i="5"/>
  <c r="G3516" i="5"/>
  <c r="K3521" i="5"/>
  <c r="C3521" i="5"/>
  <c r="K3522" i="5"/>
  <c r="F3527" i="5"/>
  <c r="K3532" i="5"/>
  <c r="G3537" i="5"/>
  <c r="F3538" i="5"/>
  <c r="K3543" i="5"/>
  <c r="G3548" i="5"/>
  <c r="F3550" i="5"/>
  <c r="H3551" i="5"/>
  <c r="H3552" i="5"/>
  <c r="I3566" i="5"/>
  <c r="H3566" i="5"/>
  <c r="G3567" i="5"/>
  <c r="F3567" i="5"/>
  <c r="E3568" i="5"/>
  <c r="D3568" i="5"/>
  <c r="F3582" i="5"/>
  <c r="H3583" i="5"/>
  <c r="H3584" i="5"/>
  <c r="I3598" i="5"/>
  <c r="H3598" i="5"/>
  <c r="G3599" i="5"/>
  <c r="F3599" i="5"/>
  <c r="E3600" i="5"/>
  <c r="D3600" i="5"/>
  <c r="F3614" i="5"/>
  <c r="H3615" i="5"/>
  <c r="H3616" i="5"/>
  <c r="I3630" i="5"/>
  <c r="H3630" i="5"/>
  <c r="G3631" i="5"/>
  <c r="F3631" i="5"/>
  <c r="E3632" i="5"/>
  <c r="D3632" i="5"/>
  <c r="F3646" i="5"/>
  <c r="H3647" i="5"/>
  <c r="H3648" i="5"/>
  <c r="I3662" i="5"/>
  <c r="H3662" i="5"/>
  <c r="G3663" i="5"/>
  <c r="F3663" i="5"/>
  <c r="E3664" i="5"/>
  <c r="D3664" i="5"/>
  <c r="F3678" i="5"/>
  <c r="H3679" i="5"/>
  <c r="H3680" i="5"/>
  <c r="H3911" i="5"/>
  <c r="G3911" i="5"/>
  <c r="F3911" i="5"/>
  <c r="E3911" i="5"/>
  <c r="D3911" i="5"/>
  <c r="E4038" i="5"/>
  <c r="J4038" i="5"/>
  <c r="I4038" i="5"/>
  <c r="H4038" i="5"/>
  <c r="G4038" i="5"/>
  <c r="F4038" i="5"/>
  <c r="D4038" i="5"/>
  <c r="C4038" i="5"/>
  <c r="I4092" i="5"/>
  <c r="J4092" i="5"/>
  <c r="H4092" i="5"/>
  <c r="G4092" i="5"/>
  <c r="F4092" i="5"/>
  <c r="E4092" i="5"/>
  <c r="D4092" i="5"/>
  <c r="C4092" i="5"/>
  <c r="E4122" i="5"/>
  <c r="D4122" i="5"/>
  <c r="C4122" i="5"/>
  <c r="K4122" i="5"/>
  <c r="J4122" i="5"/>
  <c r="I4122" i="5"/>
  <c r="H4122" i="5"/>
  <c r="G4122" i="5"/>
  <c r="F4122" i="5"/>
  <c r="G4169" i="5"/>
  <c r="J4169" i="5"/>
  <c r="I4169" i="5"/>
  <c r="K4169" i="5"/>
  <c r="H4169" i="5"/>
  <c r="F4169" i="5"/>
  <c r="E4169" i="5"/>
  <c r="D4169" i="5"/>
  <c r="C4169" i="5"/>
  <c r="K4183" i="5"/>
  <c r="C4183" i="5"/>
  <c r="G4183" i="5"/>
  <c r="F4183" i="5"/>
  <c r="J4183" i="5"/>
  <c r="I4183" i="5"/>
  <c r="H4183" i="5"/>
  <c r="E4183" i="5"/>
  <c r="D4183" i="5"/>
  <c r="E4222" i="5"/>
  <c r="J4222" i="5"/>
  <c r="I4222" i="5"/>
  <c r="K4222" i="5"/>
  <c r="H4222" i="5"/>
  <c r="G4222" i="5"/>
  <c r="F4222" i="5"/>
  <c r="D4222" i="5"/>
  <c r="C4222" i="5"/>
  <c r="K4319" i="5"/>
  <c r="C4319" i="5"/>
  <c r="I4319" i="5"/>
  <c r="H4319" i="5"/>
  <c r="G4319" i="5"/>
  <c r="F4319" i="5"/>
  <c r="J4319" i="5"/>
  <c r="E4319" i="5"/>
  <c r="D4319" i="5"/>
  <c r="G4365" i="5"/>
  <c r="F4365" i="5"/>
  <c r="E4365" i="5"/>
  <c r="D4365" i="5"/>
  <c r="C4365" i="5"/>
  <c r="K4365" i="5"/>
  <c r="J4365" i="5"/>
  <c r="I4365" i="5"/>
  <c r="H4365" i="5"/>
  <c r="I4416" i="5"/>
  <c r="H4416" i="5"/>
  <c r="G4416" i="5"/>
  <c r="F4416" i="5"/>
  <c r="E4416" i="5"/>
  <c r="K4416" i="5"/>
  <c r="J4416" i="5"/>
  <c r="D4416" i="5"/>
  <c r="C4416" i="5"/>
  <c r="K4439" i="5"/>
  <c r="C4439" i="5"/>
  <c r="G4439" i="5"/>
  <c r="F4439" i="5"/>
  <c r="E4439" i="5"/>
  <c r="D4439" i="5"/>
  <c r="J4439" i="5"/>
  <c r="I4439" i="5"/>
  <c r="H4439" i="5"/>
  <c r="G4513" i="5"/>
  <c r="J4513" i="5"/>
  <c r="I4513" i="5"/>
  <c r="H4513" i="5"/>
  <c r="F4513" i="5"/>
  <c r="E4513" i="5"/>
  <c r="D4513" i="5"/>
  <c r="C4513" i="5"/>
  <c r="K4513" i="5"/>
  <c r="K4683" i="5"/>
  <c r="C4683" i="5"/>
  <c r="J4683" i="5"/>
  <c r="I4683" i="5"/>
  <c r="H4683" i="5"/>
  <c r="G4683" i="5"/>
  <c r="F4683" i="5"/>
  <c r="E4683" i="5"/>
  <c r="D4683" i="5"/>
  <c r="K2766" i="5"/>
  <c r="K2776" i="5"/>
  <c r="K2787" i="5"/>
  <c r="K2797" i="5"/>
  <c r="C2797" i="5"/>
  <c r="K2798" i="5"/>
  <c r="J2799" i="5"/>
  <c r="K2808" i="5"/>
  <c r="J2810" i="5"/>
  <c r="K2819" i="5"/>
  <c r="J2820" i="5"/>
  <c r="K2829" i="5"/>
  <c r="C2829" i="5"/>
  <c r="K2830" i="5"/>
  <c r="J2831" i="5"/>
  <c r="K2840" i="5"/>
  <c r="J2842" i="5"/>
  <c r="K2851" i="5"/>
  <c r="J2852" i="5"/>
  <c r="K2861" i="5"/>
  <c r="C2861" i="5"/>
  <c r="K2862" i="5"/>
  <c r="J2863" i="5"/>
  <c r="K2872" i="5"/>
  <c r="J2874" i="5"/>
  <c r="K2883" i="5"/>
  <c r="J2884" i="5"/>
  <c r="K2893" i="5"/>
  <c r="C2893" i="5"/>
  <c r="K2894" i="5"/>
  <c r="J2895" i="5"/>
  <c r="K2904" i="5"/>
  <c r="J2906" i="5"/>
  <c r="K2915" i="5"/>
  <c r="J2916" i="5"/>
  <c r="K2925" i="5"/>
  <c r="C2925" i="5"/>
  <c r="K2926" i="5"/>
  <c r="J2927" i="5"/>
  <c r="K2936" i="5"/>
  <c r="J2938" i="5"/>
  <c r="K2947" i="5"/>
  <c r="J2948" i="5"/>
  <c r="K2957" i="5"/>
  <c r="C2957" i="5"/>
  <c r="K2958" i="5"/>
  <c r="J2959" i="5"/>
  <c r="K2968" i="5"/>
  <c r="J2970" i="5"/>
  <c r="K2979" i="5"/>
  <c r="J2980" i="5"/>
  <c r="K2989" i="5"/>
  <c r="C2989" i="5"/>
  <c r="K2990" i="5"/>
  <c r="J2991" i="5"/>
  <c r="K3000" i="5"/>
  <c r="J3002" i="5"/>
  <c r="K3011" i="5"/>
  <c r="J3012" i="5"/>
  <c r="K3021" i="5"/>
  <c r="C3021" i="5"/>
  <c r="K3022" i="5"/>
  <c r="J3023" i="5"/>
  <c r="E3029" i="5"/>
  <c r="D3030" i="5"/>
  <c r="K3032" i="5"/>
  <c r="J3034" i="5"/>
  <c r="D3040" i="5"/>
  <c r="K3043" i="5"/>
  <c r="J3044" i="5"/>
  <c r="D3051" i="5"/>
  <c r="K3053" i="5"/>
  <c r="C3053" i="5"/>
  <c r="K3054" i="5"/>
  <c r="J3055" i="5"/>
  <c r="E3061" i="5"/>
  <c r="D3062" i="5"/>
  <c r="K3064" i="5"/>
  <c r="J3066" i="5"/>
  <c r="D3072" i="5"/>
  <c r="K3075" i="5"/>
  <c r="J3076" i="5"/>
  <c r="D3083" i="5"/>
  <c r="C3084" i="5"/>
  <c r="K3085" i="5"/>
  <c r="C3085" i="5"/>
  <c r="K3086" i="5"/>
  <c r="J3087" i="5"/>
  <c r="E3093" i="5"/>
  <c r="D3094" i="5"/>
  <c r="C3095" i="5"/>
  <c r="K3096" i="5"/>
  <c r="J3098" i="5"/>
  <c r="D3104" i="5"/>
  <c r="D3105" i="5"/>
  <c r="C3106" i="5"/>
  <c r="K3107" i="5"/>
  <c r="J3108" i="5"/>
  <c r="D3115" i="5"/>
  <c r="C3116" i="5"/>
  <c r="K3117" i="5"/>
  <c r="C3117" i="5"/>
  <c r="K3118" i="5"/>
  <c r="J3119" i="5"/>
  <c r="E3125" i="5"/>
  <c r="D3126" i="5"/>
  <c r="C3127" i="5"/>
  <c r="K3128" i="5"/>
  <c r="J3130" i="5"/>
  <c r="D3136" i="5"/>
  <c r="D3137" i="5"/>
  <c r="C3138" i="5"/>
  <c r="K3139" i="5"/>
  <c r="J3140" i="5"/>
  <c r="D3147" i="5"/>
  <c r="C3148" i="5"/>
  <c r="K3149" i="5"/>
  <c r="C3149" i="5"/>
  <c r="K3150" i="5"/>
  <c r="J3151" i="5"/>
  <c r="E3157" i="5"/>
  <c r="D3158" i="5"/>
  <c r="C3159" i="5"/>
  <c r="K3160" i="5"/>
  <c r="J3162" i="5"/>
  <c r="D3168" i="5"/>
  <c r="D3169" i="5"/>
  <c r="C3170" i="5"/>
  <c r="K3171" i="5"/>
  <c r="J3172" i="5"/>
  <c r="D3179" i="5"/>
  <c r="C3180" i="5"/>
  <c r="K3181" i="5"/>
  <c r="C3181" i="5"/>
  <c r="K3182" i="5"/>
  <c r="J3183" i="5"/>
  <c r="E3189" i="5"/>
  <c r="D3190" i="5"/>
  <c r="C3191" i="5"/>
  <c r="K3192" i="5"/>
  <c r="J3194" i="5"/>
  <c r="H3196" i="5"/>
  <c r="D3200" i="5"/>
  <c r="D3201" i="5"/>
  <c r="C3202" i="5"/>
  <c r="K3203" i="5"/>
  <c r="J3204" i="5"/>
  <c r="H3207" i="5"/>
  <c r="D3211" i="5"/>
  <c r="C3212" i="5"/>
  <c r="K3213" i="5"/>
  <c r="C3213" i="5"/>
  <c r="K3214" i="5"/>
  <c r="J3215" i="5"/>
  <c r="H3217" i="5"/>
  <c r="G3218" i="5"/>
  <c r="E3221" i="5"/>
  <c r="D3222" i="5"/>
  <c r="C3223" i="5"/>
  <c r="K3224" i="5"/>
  <c r="J3226" i="5"/>
  <c r="H3228" i="5"/>
  <c r="D3232" i="5"/>
  <c r="D3233" i="5"/>
  <c r="C3234" i="5"/>
  <c r="K3235" i="5"/>
  <c r="J3236" i="5"/>
  <c r="H3239" i="5"/>
  <c r="D3243" i="5"/>
  <c r="C3244" i="5"/>
  <c r="K3245" i="5"/>
  <c r="C3245" i="5"/>
  <c r="K3246" i="5"/>
  <c r="J3247" i="5"/>
  <c r="H3249" i="5"/>
  <c r="G3250" i="5"/>
  <c r="E3253" i="5"/>
  <c r="D3254" i="5"/>
  <c r="C3255" i="5"/>
  <c r="K3256" i="5"/>
  <c r="J3258" i="5"/>
  <c r="H3260" i="5"/>
  <c r="D3264" i="5"/>
  <c r="D3265" i="5"/>
  <c r="C3266" i="5"/>
  <c r="K3267" i="5"/>
  <c r="J3268" i="5"/>
  <c r="H3271" i="5"/>
  <c r="D3275" i="5"/>
  <c r="C3276" i="5"/>
  <c r="K3277" i="5"/>
  <c r="C3277" i="5"/>
  <c r="K3278" i="5"/>
  <c r="J3279" i="5"/>
  <c r="H3281" i="5"/>
  <c r="G3282" i="5"/>
  <c r="E3285" i="5"/>
  <c r="D3286" i="5"/>
  <c r="C3287" i="5"/>
  <c r="K3288" i="5"/>
  <c r="J3290" i="5"/>
  <c r="I3291" i="5"/>
  <c r="H3292" i="5"/>
  <c r="D3296" i="5"/>
  <c r="D3297" i="5"/>
  <c r="C3298" i="5"/>
  <c r="K3299" i="5"/>
  <c r="J3300" i="5"/>
  <c r="H3302" i="5"/>
  <c r="H3303" i="5"/>
  <c r="D3307" i="5"/>
  <c r="C3308" i="5"/>
  <c r="K3309" i="5"/>
  <c r="C3309" i="5"/>
  <c r="K3310" i="5"/>
  <c r="J3311" i="5"/>
  <c r="I3312" i="5"/>
  <c r="H3313" i="5"/>
  <c r="G3314" i="5"/>
  <c r="E3317" i="5"/>
  <c r="D3318" i="5"/>
  <c r="C3319" i="5"/>
  <c r="K3320" i="5"/>
  <c r="J3322" i="5"/>
  <c r="I3323" i="5"/>
  <c r="H3324" i="5"/>
  <c r="D3328" i="5"/>
  <c r="D3329" i="5"/>
  <c r="C3330" i="5"/>
  <c r="K3331" i="5"/>
  <c r="J3332" i="5"/>
  <c r="H3334" i="5"/>
  <c r="H3335" i="5"/>
  <c r="D3339" i="5"/>
  <c r="C3340" i="5"/>
  <c r="K3341" i="5"/>
  <c r="C3341" i="5"/>
  <c r="K3342" i="5"/>
  <c r="J3343" i="5"/>
  <c r="I3344" i="5"/>
  <c r="H3345" i="5"/>
  <c r="G3346" i="5"/>
  <c r="E3349" i="5"/>
  <c r="D3350" i="5"/>
  <c r="C3351" i="5"/>
  <c r="K3352" i="5"/>
  <c r="J3354" i="5"/>
  <c r="I3355" i="5"/>
  <c r="H3356" i="5"/>
  <c r="D3360" i="5"/>
  <c r="D3361" i="5"/>
  <c r="C3362" i="5"/>
  <c r="K3363" i="5"/>
  <c r="J3364" i="5"/>
  <c r="H3366" i="5"/>
  <c r="H3367" i="5"/>
  <c r="D3371" i="5"/>
  <c r="C3372" i="5"/>
  <c r="K3373" i="5"/>
  <c r="C3373" i="5"/>
  <c r="K3374" i="5"/>
  <c r="J3375" i="5"/>
  <c r="I3376" i="5"/>
  <c r="H3377" i="5"/>
  <c r="G3378" i="5"/>
  <c r="E3381" i="5"/>
  <c r="D3382" i="5"/>
  <c r="C3383" i="5"/>
  <c r="K3384" i="5"/>
  <c r="J3386" i="5"/>
  <c r="I3387" i="5"/>
  <c r="H3388" i="5"/>
  <c r="D3392" i="5"/>
  <c r="D3393" i="5"/>
  <c r="C3394" i="5"/>
  <c r="K3395" i="5"/>
  <c r="J3396" i="5"/>
  <c r="H3398" i="5"/>
  <c r="H3399" i="5"/>
  <c r="D3403" i="5"/>
  <c r="C3404" i="5"/>
  <c r="K3405" i="5"/>
  <c r="C3405" i="5"/>
  <c r="K3406" i="5"/>
  <c r="J3407" i="5"/>
  <c r="I3408" i="5"/>
  <c r="H3409" i="5"/>
  <c r="G3410" i="5"/>
  <c r="E3413" i="5"/>
  <c r="D3414" i="5"/>
  <c r="C3415" i="5"/>
  <c r="K3416" i="5"/>
  <c r="J3418" i="5"/>
  <c r="I3419" i="5"/>
  <c r="H3420" i="5"/>
  <c r="D3424" i="5"/>
  <c r="D3425" i="5"/>
  <c r="C3426" i="5"/>
  <c r="K3427" i="5"/>
  <c r="J3428" i="5"/>
  <c r="H3430" i="5"/>
  <c r="H3431" i="5"/>
  <c r="D3435" i="5"/>
  <c r="C3436" i="5"/>
  <c r="K3437" i="5"/>
  <c r="C3437" i="5"/>
  <c r="K3438" i="5"/>
  <c r="J3439" i="5"/>
  <c r="I3440" i="5"/>
  <c r="H3441" i="5"/>
  <c r="G3442" i="5"/>
  <c r="E3445" i="5"/>
  <c r="D3446" i="5"/>
  <c r="C3447" i="5"/>
  <c r="K3448" i="5"/>
  <c r="J3450" i="5"/>
  <c r="I3451" i="5"/>
  <c r="H3452" i="5"/>
  <c r="D3456" i="5"/>
  <c r="D3457" i="5"/>
  <c r="C3458" i="5"/>
  <c r="K3459" i="5"/>
  <c r="J3460" i="5"/>
  <c r="H3462" i="5"/>
  <c r="H3463" i="5"/>
  <c r="D3467" i="5"/>
  <c r="C3468" i="5"/>
  <c r="K3469" i="5"/>
  <c r="C3469" i="5"/>
  <c r="K3470" i="5"/>
  <c r="J3471" i="5"/>
  <c r="I3472" i="5"/>
  <c r="H3473" i="5"/>
  <c r="G3474" i="5"/>
  <c r="E3477" i="5"/>
  <c r="D3478" i="5"/>
  <c r="C3479" i="5"/>
  <c r="K3480" i="5"/>
  <c r="J3482" i="5"/>
  <c r="I3483" i="5"/>
  <c r="H3484" i="5"/>
  <c r="D3488" i="5"/>
  <c r="D3489" i="5"/>
  <c r="C3490" i="5"/>
  <c r="K3491" i="5"/>
  <c r="J3492" i="5"/>
  <c r="H3494" i="5"/>
  <c r="H3495" i="5"/>
  <c r="D3499" i="5"/>
  <c r="C3500" i="5"/>
  <c r="K3501" i="5"/>
  <c r="C3501" i="5"/>
  <c r="K3502" i="5"/>
  <c r="J3503" i="5"/>
  <c r="I3504" i="5"/>
  <c r="H3505" i="5"/>
  <c r="G3506" i="5"/>
  <c r="E3509" i="5"/>
  <c r="D3510" i="5"/>
  <c r="C3511" i="5"/>
  <c r="K3512" i="5"/>
  <c r="J3514" i="5"/>
  <c r="I3515" i="5"/>
  <c r="H3516" i="5"/>
  <c r="D3520" i="5"/>
  <c r="D3521" i="5"/>
  <c r="C3522" i="5"/>
  <c r="K3523" i="5"/>
  <c r="J3524" i="5"/>
  <c r="H3526" i="5"/>
  <c r="H3527" i="5"/>
  <c r="D3531" i="5"/>
  <c r="C3532" i="5"/>
  <c r="K3533" i="5"/>
  <c r="C3533" i="5"/>
  <c r="K3534" i="5"/>
  <c r="J3535" i="5"/>
  <c r="I3536" i="5"/>
  <c r="H3537" i="5"/>
  <c r="G3538" i="5"/>
  <c r="E3541" i="5"/>
  <c r="D3542" i="5"/>
  <c r="C3543" i="5"/>
  <c r="K3544" i="5"/>
  <c r="J3546" i="5"/>
  <c r="I3547" i="5"/>
  <c r="H3548" i="5"/>
  <c r="G3550" i="5"/>
  <c r="I3551" i="5"/>
  <c r="I3552" i="5"/>
  <c r="I3562" i="5"/>
  <c r="H3562" i="5"/>
  <c r="G3563" i="5"/>
  <c r="F3563" i="5"/>
  <c r="E3564" i="5"/>
  <c r="D3564" i="5"/>
  <c r="C3566" i="5"/>
  <c r="C3567" i="5"/>
  <c r="C3568" i="5"/>
  <c r="D3570" i="5"/>
  <c r="D3571" i="5"/>
  <c r="F3572" i="5"/>
  <c r="G3582" i="5"/>
  <c r="I3583" i="5"/>
  <c r="I3584" i="5"/>
  <c r="I3594" i="5"/>
  <c r="H3594" i="5"/>
  <c r="G3595" i="5"/>
  <c r="F3595" i="5"/>
  <c r="E3596" i="5"/>
  <c r="D3596" i="5"/>
  <c r="C3598" i="5"/>
  <c r="C3599" i="5"/>
  <c r="C3600" i="5"/>
  <c r="D3602" i="5"/>
  <c r="D3603" i="5"/>
  <c r="F3604" i="5"/>
  <c r="G3614" i="5"/>
  <c r="I3615" i="5"/>
  <c r="I3616" i="5"/>
  <c r="I3626" i="5"/>
  <c r="H3626" i="5"/>
  <c r="G3627" i="5"/>
  <c r="F3627" i="5"/>
  <c r="E3628" i="5"/>
  <c r="D3628" i="5"/>
  <c r="C3630" i="5"/>
  <c r="C3631" i="5"/>
  <c r="C3632" i="5"/>
  <c r="D3634" i="5"/>
  <c r="D3635" i="5"/>
  <c r="F3636" i="5"/>
  <c r="G3646" i="5"/>
  <c r="I3647" i="5"/>
  <c r="I3648" i="5"/>
  <c r="I3658" i="5"/>
  <c r="H3658" i="5"/>
  <c r="G3659" i="5"/>
  <c r="F3659" i="5"/>
  <c r="E3660" i="5"/>
  <c r="D3660" i="5"/>
  <c r="C3662" i="5"/>
  <c r="C3663" i="5"/>
  <c r="C3664" i="5"/>
  <c r="D3666" i="5"/>
  <c r="D3667" i="5"/>
  <c r="F3668" i="5"/>
  <c r="G3678" i="5"/>
  <c r="I3679" i="5"/>
  <c r="I3680" i="5"/>
  <c r="I3690" i="5"/>
  <c r="H3690" i="5"/>
  <c r="G3691" i="5"/>
  <c r="F3691" i="5"/>
  <c r="D3694" i="5"/>
  <c r="D3702" i="5"/>
  <c r="D3710" i="5"/>
  <c r="D3718" i="5"/>
  <c r="D3726" i="5"/>
  <c r="D3734" i="5"/>
  <c r="D3742" i="5"/>
  <c r="D3750" i="5"/>
  <c r="D3758" i="5"/>
  <c r="D3766" i="5"/>
  <c r="D3774" i="5"/>
  <c r="D3782" i="5"/>
  <c r="D3790" i="5"/>
  <c r="D3798" i="5"/>
  <c r="D3806" i="5"/>
  <c r="D3814" i="5"/>
  <c r="D3822" i="5"/>
  <c r="E3835" i="5"/>
  <c r="H3839" i="5"/>
  <c r="G3839" i="5"/>
  <c r="F3839" i="5"/>
  <c r="D3839" i="5"/>
  <c r="E3851" i="5"/>
  <c r="H3855" i="5"/>
  <c r="G3855" i="5"/>
  <c r="F3855" i="5"/>
  <c r="D3855" i="5"/>
  <c r="E3867" i="5"/>
  <c r="H3871" i="5"/>
  <c r="G3871" i="5"/>
  <c r="F3871" i="5"/>
  <c r="D3871" i="5"/>
  <c r="E3883" i="5"/>
  <c r="H3887" i="5"/>
  <c r="G3887" i="5"/>
  <c r="F3887" i="5"/>
  <c r="D3887" i="5"/>
  <c r="I3907" i="5"/>
  <c r="C3911" i="5"/>
  <c r="H3915" i="5"/>
  <c r="G3915" i="5"/>
  <c r="F3915" i="5"/>
  <c r="E3915" i="5"/>
  <c r="D3915" i="5"/>
  <c r="I3944" i="5"/>
  <c r="H3944" i="5"/>
  <c r="G3944" i="5"/>
  <c r="F3944" i="5"/>
  <c r="E3944" i="5"/>
  <c r="D3944" i="5"/>
  <c r="C3944" i="5"/>
  <c r="K3953" i="5"/>
  <c r="K4027" i="5"/>
  <c r="C4027" i="5"/>
  <c r="J4027" i="5"/>
  <c r="I4027" i="5"/>
  <c r="H4027" i="5"/>
  <c r="G4027" i="5"/>
  <c r="F4027" i="5"/>
  <c r="E4027" i="5"/>
  <c r="D4027" i="5"/>
  <c r="K4038" i="5"/>
  <c r="G4049" i="5"/>
  <c r="J4049" i="5"/>
  <c r="I4049" i="5"/>
  <c r="H4049" i="5"/>
  <c r="F4049" i="5"/>
  <c r="E4049" i="5"/>
  <c r="D4049" i="5"/>
  <c r="C4049" i="5"/>
  <c r="K4092" i="5"/>
  <c r="K4139" i="5"/>
  <c r="C4139" i="5"/>
  <c r="H4139" i="5"/>
  <c r="G4139" i="5"/>
  <c r="J4139" i="5"/>
  <c r="I4139" i="5"/>
  <c r="F4139" i="5"/>
  <c r="E4139" i="5"/>
  <c r="D4139" i="5"/>
  <c r="I4288" i="5"/>
  <c r="H4288" i="5"/>
  <c r="G4288" i="5"/>
  <c r="F4288" i="5"/>
  <c r="K4288" i="5"/>
  <c r="J4288" i="5"/>
  <c r="E4288" i="5"/>
  <c r="D4288" i="5"/>
  <c r="C4288" i="5"/>
  <c r="K4467" i="5"/>
  <c r="C4467" i="5"/>
  <c r="D4467" i="5"/>
  <c r="J4467" i="5"/>
  <c r="I4467" i="5"/>
  <c r="H4467" i="5"/>
  <c r="G4467" i="5"/>
  <c r="F4467" i="5"/>
  <c r="E4467" i="5"/>
  <c r="K2799" i="5"/>
  <c r="K2809" i="5"/>
  <c r="C2809" i="5"/>
  <c r="K2810" i="5"/>
  <c r="K2820" i="5"/>
  <c r="K2831" i="5"/>
  <c r="K2841" i="5"/>
  <c r="C2841" i="5"/>
  <c r="K2842" i="5"/>
  <c r="K2852" i="5"/>
  <c r="K2863" i="5"/>
  <c r="K2873" i="5"/>
  <c r="C2873" i="5"/>
  <c r="K2874" i="5"/>
  <c r="K2884" i="5"/>
  <c r="K2895" i="5"/>
  <c r="K2905" i="5"/>
  <c r="C2905" i="5"/>
  <c r="K2906" i="5"/>
  <c r="K2916" i="5"/>
  <c r="K2927" i="5"/>
  <c r="K2937" i="5"/>
  <c r="C2937" i="5"/>
  <c r="K2938" i="5"/>
  <c r="K2948" i="5"/>
  <c r="K2959" i="5"/>
  <c r="K2969" i="5"/>
  <c r="C2969" i="5"/>
  <c r="K2970" i="5"/>
  <c r="K2980" i="5"/>
  <c r="K2991" i="5"/>
  <c r="K3001" i="5"/>
  <c r="C3001" i="5"/>
  <c r="K3002" i="5"/>
  <c r="K3012" i="5"/>
  <c r="K3023" i="5"/>
  <c r="F3029" i="5"/>
  <c r="E3030" i="5"/>
  <c r="K3033" i="5"/>
  <c r="C3033" i="5"/>
  <c r="K3034" i="5"/>
  <c r="F3040" i="5"/>
  <c r="K3044" i="5"/>
  <c r="E3051" i="5"/>
  <c r="K3055" i="5"/>
  <c r="F3061" i="5"/>
  <c r="E3062" i="5"/>
  <c r="K3065" i="5"/>
  <c r="C3065" i="5"/>
  <c r="K3066" i="5"/>
  <c r="F3072" i="5"/>
  <c r="K3076" i="5"/>
  <c r="E3083" i="5"/>
  <c r="D3084" i="5"/>
  <c r="K3087" i="5"/>
  <c r="F3093" i="5"/>
  <c r="E3094" i="5"/>
  <c r="D3095" i="5"/>
  <c r="K3097" i="5"/>
  <c r="C3097" i="5"/>
  <c r="K3098" i="5"/>
  <c r="F3104" i="5"/>
  <c r="E3105" i="5"/>
  <c r="D3106" i="5"/>
  <c r="K3108" i="5"/>
  <c r="E3115" i="5"/>
  <c r="D3116" i="5"/>
  <c r="K3119" i="5"/>
  <c r="F3125" i="5"/>
  <c r="E3126" i="5"/>
  <c r="D3127" i="5"/>
  <c r="K3129" i="5"/>
  <c r="C3129" i="5"/>
  <c r="K3130" i="5"/>
  <c r="F3136" i="5"/>
  <c r="E3137" i="5"/>
  <c r="D3138" i="5"/>
  <c r="K3140" i="5"/>
  <c r="E3147" i="5"/>
  <c r="D3148" i="5"/>
  <c r="K3151" i="5"/>
  <c r="F3157" i="5"/>
  <c r="E3158" i="5"/>
  <c r="D3159" i="5"/>
  <c r="K3161" i="5"/>
  <c r="C3161" i="5"/>
  <c r="K3162" i="5"/>
  <c r="F3168" i="5"/>
  <c r="E3169" i="5"/>
  <c r="D3170" i="5"/>
  <c r="K3172" i="5"/>
  <c r="E3179" i="5"/>
  <c r="D3180" i="5"/>
  <c r="K3183" i="5"/>
  <c r="F3189" i="5"/>
  <c r="E3190" i="5"/>
  <c r="D3191" i="5"/>
  <c r="K3193" i="5"/>
  <c r="C3193" i="5"/>
  <c r="K3194" i="5"/>
  <c r="I3196" i="5"/>
  <c r="F3200" i="5"/>
  <c r="E3201" i="5"/>
  <c r="D3202" i="5"/>
  <c r="K3204" i="5"/>
  <c r="I3207" i="5"/>
  <c r="E3211" i="5"/>
  <c r="D3212" i="5"/>
  <c r="K3215" i="5"/>
  <c r="I3217" i="5"/>
  <c r="H3218" i="5"/>
  <c r="F3221" i="5"/>
  <c r="E3222" i="5"/>
  <c r="D3223" i="5"/>
  <c r="K3225" i="5"/>
  <c r="C3225" i="5"/>
  <c r="K3226" i="5"/>
  <c r="I3228" i="5"/>
  <c r="F3232" i="5"/>
  <c r="E3233" i="5"/>
  <c r="D3234" i="5"/>
  <c r="K3236" i="5"/>
  <c r="I3239" i="5"/>
  <c r="E3243" i="5"/>
  <c r="D3244" i="5"/>
  <c r="K3247" i="5"/>
  <c r="I3249" i="5"/>
  <c r="H3250" i="5"/>
  <c r="F3253" i="5"/>
  <c r="E3254" i="5"/>
  <c r="D3255" i="5"/>
  <c r="K3257" i="5"/>
  <c r="C3257" i="5"/>
  <c r="K3258" i="5"/>
  <c r="I3260" i="5"/>
  <c r="F3264" i="5"/>
  <c r="E3265" i="5"/>
  <c r="D3266" i="5"/>
  <c r="K3268" i="5"/>
  <c r="I3271" i="5"/>
  <c r="E3275" i="5"/>
  <c r="D3276" i="5"/>
  <c r="K3279" i="5"/>
  <c r="I3281" i="5"/>
  <c r="H3282" i="5"/>
  <c r="F3285" i="5"/>
  <c r="E3286" i="5"/>
  <c r="D3287" i="5"/>
  <c r="K3289" i="5"/>
  <c r="C3289" i="5"/>
  <c r="K3290" i="5"/>
  <c r="I3292" i="5"/>
  <c r="F3296" i="5"/>
  <c r="E3297" i="5"/>
  <c r="D3298" i="5"/>
  <c r="K3300" i="5"/>
  <c r="I3303" i="5"/>
  <c r="E3307" i="5"/>
  <c r="D3308" i="5"/>
  <c r="K3311" i="5"/>
  <c r="I3313" i="5"/>
  <c r="H3314" i="5"/>
  <c r="F3317" i="5"/>
  <c r="E3318" i="5"/>
  <c r="D3319" i="5"/>
  <c r="K3321" i="5"/>
  <c r="C3321" i="5"/>
  <c r="K3322" i="5"/>
  <c r="I3324" i="5"/>
  <c r="F3328" i="5"/>
  <c r="E3329" i="5"/>
  <c r="D3330" i="5"/>
  <c r="K3332" i="5"/>
  <c r="I3335" i="5"/>
  <c r="E3339" i="5"/>
  <c r="D3340" i="5"/>
  <c r="K3343" i="5"/>
  <c r="I3345" i="5"/>
  <c r="H3346" i="5"/>
  <c r="F3349" i="5"/>
  <c r="E3350" i="5"/>
  <c r="D3351" i="5"/>
  <c r="K3353" i="5"/>
  <c r="C3353" i="5"/>
  <c r="K3354" i="5"/>
  <c r="I3356" i="5"/>
  <c r="F3360" i="5"/>
  <c r="E3361" i="5"/>
  <c r="D3362" i="5"/>
  <c r="K3364" i="5"/>
  <c r="I3367" i="5"/>
  <c r="E3371" i="5"/>
  <c r="D3372" i="5"/>
  <c r="K3375" i="5"/>
  <c r="I3377" i="5"/>
  <c r="H3378" i="5"/>
  <c r="F3381" i="5"/>
  <c r="E3382" i="5"/>
  <c r="D3383" i="5"/>
  <c r="K3385" i="5"/>
  <c r="C3385" i="5"/>
  <c r="K3386" i="5"/>
  <c r="I3388" i="5"/>
  <c r="F3392" i="5"/>
  <c r="E3393" i="5"/>
  <c r="D3394" i="5"/>
  <c r="K3396" i="5"/>
  <c r="I3399" i="5"/>
  <c r="E3403" i="5"/>
  <c r="D3404" i="5"/>
  <c r="K3407" i="5"/>
  <c r="I3409" i="5"/>
  <c r="H3410" i="5"/>
  <c r="F3413" i="5"/>
  <c r="E3414" i="5"/>
  <c r="D3415" i="5"/>
  <c r="K3417" i="5"/>
  <c r="C3417" i="5"/>
  <c r="K3418" i="5"/>
  <c r="I3420" i="5"/>
  <c r="F3424" i="5"/>
  <c r="E3425" i="5"/>
  <c r="D3426" i="5"/>
  <c r="K3428" i="5"/>
  <c r="I3431" i="5"/>
  <c r="E3435" i="5"/>
  <c r="D3436" i="5"/>
  <c r="K3439" i="5"/>
  <c r="I3441" i="5"/>
  <c r="H3442" i="5"/>
  <c r="F3445" i="5"/>
  <c r="E3446" i="5"/>
  <c r="D3447" i="5"/>
  <c r="K3449" i="5"/>
  <c r="C3449" i="5"/>
  <c r="K3450" i="5"/>
  <c r="I3452" i="5"/>
  <c r="F3456" i="5"/>
  <c r="E3457" i="5"/>
  <c r="D3458" i="5"/>
  <c r="K3460" i="5"/>
  <c r="I3463" i="5"/>
  <c r="E3467" i="5"/>
  <c r="D3468" i="5"/>
  <c r="K3471" i="5"/>
  <c r="I3473" i="5"/>
  <c r="H3474" i="5"/>
  <c r="F3477" i="5"/>
  <c r="E3478" i="5"/>
  <c r="D3479" i="5"/>
  <c r="K3481" i="5"/>
  <c r="C3481" i="5"/>
  <c r="K3482" i="5"/>
  <c r="I3484" i="5"/>
  <c r="F3488" i="5"/>
  <c r="E3489" i="5"/>
  <c r="D3490" i="5"/>
  <c r="K3492" i="5"/>
  <c r="I3495" i="5"/>
  <c r="E3499" i="5"/>
  <c r="D3500" i="5"/>
  <c r="K3503" i="5"/>
  <c r="I3505" i="5"/>
  <c r="H3506" i="5"/>
  <c r="F3509" i="5"/>
  <c r="E3510" i="5"/>
  <c r="D3511" i="5"/>
  <c r="K3513" i="5"/>
  <c r="C3513" i="5"/>
  <c r="K3514" i="5"/>
  <c r="I3516" i="5"/>
  <c r="F3520" i="5"/>
  <c r="E3521" i="5"/>
  <c r="D3522" i="5"/>
  <c r="K3524" i="5"/>
  <c r="I3527" i="5"/>
  <c r="E3531" i="5"/>
  <c r="D3532" i="5"/>
  <c r="K3535" i="5"/>
  <c r="I3537" i="5"/>
  <c r="H3538" i="5"/>
  <c r="F3541" i="5"/>
  <c r="E3542" i="5"/>
  <c r="D3543" i="5"/>
  <c r="K3545" i="5"/>
  <c r="C3545" i="5"/>
  <c r="K3546" i="5"/>
  <c r="I3548" i="5"/>
  <c r="J3550" i="5"/>
  <c r="J3551" i="5"/>
  <c r="J3552" i="5"/>
  <c r="I3558" i="5"/>
  <c r="H3558" i="5"/>
  <c r="G3559" i="5"/>
  <c r="F3559" i="5"/>
  <c r="E3560" i="5"/>
  <c r="D3560" i="5"/>
  <c r="D3566" i="5"/>
  <c r="D3567" i="5"/>
  <c r="F3568" i="5"/>
  <c r="E3570" i="5"/>
  <c r="E3571" i="5"/>
  <c r="G3572" i="5"/>
  <c r="J3582" i="5"/>
  <c r="J3583" i="5"/>
  <c r="J3584" i="5"/>
  <c r="I3590" i="5"/>
  <c r="H3590" i="5"/>
  <c r="G3591" i="5"/>
  <c r="F3591" i="5"/>
  <c r="E3592" i="5"/>
  <c r="D3592" i="5"/>
  <c r="D3598" i="5"/>
  <c r="D3599" i="5"/>
  <c r="F3600" i="5"/>
  <c r="E3602" i="5"/>
  <c r="E3603" i="5"/>
  <c r="G3604" i="5"/>
  <c r="J3614" i="5"/>
  <c r="J3615" i="5"/>
  <c r="J3616" i="5"/>
  <c r="I3622" i="5"/>
  <c r="H3622" i="5"/>
  <c r="G3623" i="5"/>
  <c r="F3623" i="5"/>
  <c r="E3624" i="5"/>
  <c r="D3624" i="5"/>
  <c r="D3630" i="5"/>
  <c r="D3631" i="5"/>
  <c r="F3632" i="5"/>
  <c r="E3634" i="5"/>
  <c r="E3635" i="5"/>
  <c r="G3636" i="5"/>
  <c r="J3646" i="5"/>
  <c r="J3647" i="5"/>
  <c r="J3648" i="5"/>
  <c r="I3654" i="5"/>
  <c r="H3654" i="5"/>
  <c r="G3655" i="5"/>
  <c r="F3655" i="5"/>
  <c r="E3656" i="5"/>
  <c r="D3656" i="5"/>
  <c r="D3662" i="5"/>
  <c r="D3663" i="5"/>
  <c r="F3664" i="5"/>
  <c r="E3666" i="5"/>
  <c r="E3667" i="5"/>
  <c r="G3668" i="5"/>
  <c r="J3678" i="5"/>
  <c r="J3679" i="5"/>
  <c r="J3680" i="5"/>
  <c r="I3686" i="5"/>
  <c r="H3686" i="5"/>
  <c r="G3687" i="5"/>
  <c r="F3687" i="5"/>
  <c r="E3688" i="5"/>
  <c r="D3688" i="5"/>
  <c r="E3694" i="5"/>
  <c r="G3699" i="5"/>
  <c r="F3699" i="5"/>
  <c r="D3699" i="5"/>
  <c r="E3702" i="5"/>
  <c r="G3707" i="5"/>
  <c r="F3707" i="5"/>
  <c r="D3707" i="5"/>
  <c r="E3710" i="5"/>
  <c r="G3715" i="5"/>
  <c r="F3715" i="5"/>
  <c r="D3715" i="5"/>
  <c r="E3718" i="5"/>
  <c r="G3723" i="5"/>
  <c r="F3723" i="5"/>
  <c r="D3723" i="5"/>
  <c r="E3726" i="5"/>
  <c r="G3731" i="5"/>
  <c r="F3731" i="5"/>
  <c r="D3731" i="5"/>
  <c r="E3734" i="5"/>
  <c r="G3739" i="5"/>
  <c r="F3739" i="5"/>
  <c r="D3739" i="5"/>
  <c r="E3742" i="5"/>
  <c r="G3747" i="5"/>
  <c r="F3747" i="5"/>
  <c r="D3747" i="5"/>
  <c r="E3750" i="5"/>
  <c r="G3755" i="5"/>
  <c r="F3755" i="5"/>
  <c r="D3755" i="5"/>
  <c r="E3758" i="5"/>
  <c r="G3763" i="5"/>
  <c r="F3763" i="5"/>
  <c r="D3763" i="5"/>
  <c r="E3766" i="5"/>
  <c r="G3771" i="5"/>
  <c r="F3771" i="5"/>
  <c r="D3771" i="5"/>
  <c r="E3774" i="5"/>
  <c r="G3779" i="5"/>
  <c r="F3779" i="5"/>
  <c r="D3779" i="5"/>
  <c r="E3782" i="5"/>
  <c r="G3787" i="5"/>
  <c r="F3787" i="5"/>
  <c r="D3787" i="5"/>
  <c r="E3790" i="5"/>
  <c r="G3795" i="5"/>
  <c r="F3795" i="5"/>
  <c r="D3795" i="5"/>
  <c r="E3798" i="5"/>
  <c r="G3803" i="5"/>
  <c r="F3803" i="5"/>
  <c r="D3803" i="5"/>
  <c r="E3806" i="5"/>
  <c r="G3811" i="5"/>
  <c r="F3811" i="5"/>
  <c r="D3811" i="5"/>
  <c r="E3814" i="5"/>
  <c r="G3819" i="5"/>
  <c r="F3819" i="5"/>
  <c r="D3819" i="5"/>
  <c r="E3822" i="5"/>
  <c r="G3827" i="5"/>
  <c r="F3827" i="5"/>
  <c r="D3827" i="5"/>
  <c r="I3835" i="5"/>
  <c r="I3851" i="5"/>
  <c r="C3855" i="5"/>
  <c r="I3867" i="5"/>
  <c r="C3871" i="5"/>
  <c r="I3883" i="5"/>
  <c r="C3887" i="5"/>
  <c r="J3907" i="5"/>
  <c r="I3911" i="5"/>
  <c r="C3915" i="5"/>
  <c r="H3919" i="5"/>
  <c r="G3919" i="5"/>
  <c r="F3919" i="5"/>
  <c r="E3919" i="5"/>
  <c r="D3919" i="5"/>
  <c r="J3944" i="5"/>
  <c r="E3974" i="5"/>
  <c r="J3974" i="5"/>
  <c r="I3974" i="5"/>
  <c r="H3974" i="5"/>
  <c r="G3974" i="5"/>
  <c r="F3974" i="5"/>
  <c r="D3974" i="5"/>
  <c r="C3974" i="5"/>
  <c r="I4028" i="5"/>
  <c r="J4028" i="5"/>
  <c r="H4028" i="5"/>
  <c r="G4028" i="5"/>
  <c r="F4028" i="5"/>
  <c r="E4028" i="5"/>
  <c r="D4028" i="5"/>
  <c r="C4028" i="5"/>
  <c r="K4049" i="5"/>
  <c r="G4161" i="5"/>
  <c r="H4161" i="5"/>
  <c r="F4161" i="5"/>
  <c r="K4161" i="5"/>
  <c r="J4161" i="5"/>
  <c r="I4161" i="5"/>
  <c r="E4161" i="5"/>
  <c r="D4161" i="5"/>
  <c r="C4161" i="5"/>
  <c r="I4344" i="5"/>
  <c r="F4344" i="5"/>
  <c r="E4344" i="5"/>
  <c r="D4344" i="5"/>
  <c r="C4344" i="5"/>
  <c r="K4344" i="5"/>
  <c r="J4344" i="5"/>
  <c r="H4344" i="5"/>
  <c r="G4344" i="5"/>
  <c r="K2597" i="5"/>
  <c r="C2597" i="5"/>
  <c r="K2598" i="5"/>
  <c r="K2608" i="5"/>
  <c r="K2619" i="5"/>
  <c r="K2629" i="5"/>
  <c r="C2629" i="5"/>
  <c r="K2630" i="5"/>
  <c r="K2640" i="5"/>
  <c r="K2651" i="5"/>
  <c r="K2661" i="5"/>
  <c r="C2661" i="5"/>
  <c r="K2662" i="5"/>
  <c r="K2672" i="5"/>
  <c r="K2683" i="5"/>
  <c r="K2693" i="5"/>
  <c r="C2693" i="5"/>
  <c r="K2694" i="5"/>
  <c r="K2704" i="5"/>
  <c r="K2715" i="5"/>
  <c r="K2725" i="5"/>
  <c r="C2725" i="5"/>
  <c r="K2726" i="5"/>
  <c r="K2736" i="5"/>
  <c r="K2747" i="5"/>
  <c r="K2757" i="5"/>
  <c r="C2757" i="5"/>
  <c r="K2758" i="5"/>
  <c r="D2766" i="5"/>
  <c r="K2768" i="5"/>
  <c r="D2776" i="5"/>
  <c r="K2779" i="5"/>
  <c r="D2787" i="5"/>
  <c r="K2789" i="5"/>
  <c r="C2789" i="5"/>
  <c r="K2790" i="5"/>
  <c r="E2797" i="5"/>
  <c r="D2798" i="5"/>
  <c r="C2799" i="5"/>
  <c r="K2800" i="5"/>
  <c r="D2808" i="5"/>
  <c r="D2809" i="5"/>
  <c r="C2810" i="5"/>
  <c r="K2811" i="5"/>
  <c r="D2819" i="5"/>
  <c r="C2820" i="5"/>
  <c r="K2821" i="5"/>
  <c r="C2821" i="5"/>
  <c r="K2822" i="5"/>
  <c r="E2829" i="5"/>
  <c r="D2830" i="5"/>
  <c r="C2831" i="5"/>
  <c r="K2832" i="5"/>
  <c r="D2840" i="5"/>
  <c r="D2841" i="5"/>
  <c r="C2842" i="5"/>
  <c r="K2843" i="5"/>
  <c r="D2851" i="5"/>
  <c r="C2852" i="5"/>
  <c r="K2853" i="5"/>
  <c r="C2853" i="5"/>
  <c r="K2854" i="5"/>
  <c r="E2861" i="5"/>
  <c r="D2862" i="5"/>
  <c r="C2863" i="5"/>
  <c r="K2864" i="5"/>
  <c r="D2872" i="5"/>
  <c r="D2873" i="5"/>
  <c r="C2874" i="5"/>
  <c r="K2875" i="5"/>
  <c r="D2883" i="5"/>
  <c r="C2884" i="5"/>
  <c r="K2885" i="5"/>
  <c r="C2885" i="5"/>
  <c r="K2886" i="5"/>
  <c r="E2893" i="5"/>
  <c r="D2894" i="5"/>
  <c r="C2895" i="5"/>
  <c r="K2896" i="5"/>
  <c r="D2904" i="5"/>
  <c r="D2905" i="5"/>
  <c r="C2906" i="5"/>
  <c r="K2907" i="5"/>
  <c r="D2915" i="5"/>
  <c r="C2916" i="5"/>
  <c r="K2917" i="5"/>
  <c r="C2917" i="5"/>
  <c r="K2918" i="5"/>
  <c r="E2925" i="5"/>
  <c r="D2926" i="5"/>
  <c r="C2927" i="5"/>
  <c r="K2928" i="5"/>
  <c r="D2936" i="5"/>
  <c r="D2937" i="5"/>
  <c r="C2938" i="5"/>
  <c r="K2939" i="5"/>
  <c r="D2947" i="5"/>
  <c r="C2948" i="5"/>
  <c r="K2949" i="5"/>
  <c r="C2949" i="5"/>
  <c r="K2950" i="5"/>
  <c r="E2957" i="5"/>
  <c r="D2958" i="5"/>
  <c r="C2959" i="5"/>
  <c r="K2960" i="5"/>
  <c r="D2968" i="5"/>
  <c r="D2969" i="5"/>
  <c r="C2970" i="5"/>
  <c r="K2971" i="5"/>
  <c r="D2979" i="5"/>
  <c r="C2980" i="5"/>
  <c r="K2981" i="5"/>
  <c r="C2981" i="5"/>
  <c r="K2982" i="5"/>
  <c r="E2989" i="5"/>
  <c r="D2990" i="5"/>
  <c r="C2991" i="5"/>
  <c r="K2992" i="5"/>
  <c r="D3000" i="5"/>
  <c r="D3001" i="5"/>
  <c r="C3002" i="5"/>
  <c r="K3003" i="5"/>
  <c r="D3011" i="5"/>
  <c r="C3012" i="5"/>
  <c r="K3013" i="5"/>
  <c r="C3013" i="5"/>
  <c r="K3014" i="5"/>
  <c r="E3021" i="5"/>
  <c r="D3022" i="5"/>
  <c r="C3023" i="5"/>
  <c r="K3024" i="5"/>
  <c r="G3029" i="5"/>
  <c r="F3030" i="5"/>
  <c r="D3032" i="5"/>
  <c r="D3033" i="5"/>
  <c r="C3034" i="5"/>
  <c r="K3035" i="5"/>
  <c r="G3040" i="5"/>
  <c r="D3043" i="5"/>
  <c r="C3044" i="5"/>
  <c r="K3045" i="5"/>
  <c r="C3045" i="5"/>
  <c r="K3046" i="5"/>
  <c r="F3051" i="5"/>
  <c r="E3053" i="5"/>
  <c r="D3054" i="5"/>
  <c r="C3055" i="5"/>
  <c r="K3056" i="5"/>
  <c r="G3061" i="5"/>
  <c r="F3062" i="5"/>
  <c r="D3064" i="5"/>
  <c r="D3065" i="5"/>
  <c r="C3066" i="5"/>
  <c r="K3067" i="5"/>
  <c r="G3072" i="5"/>
  <c r="D3075" i="5"/>
  <c r="C3076" i="5"/>
  <c r="K3077" i="5"/>
  <c r="C3077" i="5"/>
  <c r="K3078" i="5"/>
  <c r="F3083" i="5"/>
  <c r="F3084" i="5"/>
  <c r="E3085" i="5"/>
  <c r="D3086" i="5"/>
  <c r="C3087" i="5"/>
  <c r="K3088" i="5"/>
  <c r="G3093" i="5"/>
  <c r="F3094" i="5"/>
  <c r="E3095" i="5"/>
  <c r="D3096" i="5"/>
  <c r="D3097" i="5"/>
  <c r="C3098" i="5"/>
  <c r="K3099" i="5"/>
  <c r="G3104" i="5"/>
  <c r="F3105" i="5"/>
  <c r="E3106" i="5"/>
  <c r="D3107" i="5"/>
  <c r="C3108" i="5"/>
  <c r="K3109" i="5"/>
  <c r="C3109" i="5"/>
  <c r="K3110" i="5"/>
  <c r="F3115" i="5"/>
  <c r="F3116" i="5"/>
  <c r="E3117" i="5"/>
  <c r="D3118" i="5"/>
  <c r="C3119" i="5"/>
  <c r="K3120" i="5"/>
  <c r="G3125" i="5"/>
  <c r="F3126" i="5"/>
  <c r="E3127" i="5"/>
  <c r="D3128" i="5"/>
  <c r="D3129" i="5"/>
  <c r="C3130" i="5"/>
  <c r="K3131" i="5"/>
  <c r="G3136" i="5"/>
  <c r="F3137" i="5"/>
  <c r="E3138" i="5"/>
  <c r="D3139" i="5"/>
  <c r="C3140" i="5"/>
  <c r="K3141" i="5"/>
  <c r="C3141" i="5"/>
  <c r="K3142" i="5"/>
  <c r="F3147" i="5"/>
  <c r="F3148" i="5"/>
  <c r="E3149" i="5"/>
  <c r="D3150" i="5"/>
  <c r="C3151" i="5"/>
  <c r="K3152" i="5"/>
  <c r="G3157" i="5"/>
  <c r="F3158" i="5"/>
  <c r="E3159" i="5"/>
  <c r="D3160" i="5"/>
  <c r="D3161" i="5"/>
  <c r="C3162" i="5"/>
  <c r="K3163" i="5"/>
  <c r="G3168" i="5"/>
  <c r="F3169" i="5"/>
  <c r="E3170" i="5"/>
  <c r="D3171" i="5"/>
  <c r="C3172" i="5"/>
  <c r="K3173" i="5"/>
  <c r="C3173" i="5"/>
  <c r="K3174" i="5"/>
  <c r="F3179" i="5"/>
  <c r="F3180" i="5"/>
  <c r="E3181" i="5"/>
  <c r="D3182" i="5"/>
  <c r="C3183" i="5"/>
  <c r="K3184" i="5"/>
  <c r="G3189" i="5"/>
  <c r="F3190" i="5"/>
  <c r="E3191" i="5"/>
  <c r="D3192" i="5"/>
  <c r="D3193" i="5"/>
  <c r="C3194" i="5"/>
  <c r="K3195" i="5"/>
  <c r="J3196" i="5"/>
  <c r="G3200" i="5"/>
  <c r="F3201" i="5"/>
  <c r="E3202" i="5"/>
  <c r="D3203" i="5"/>
  <c r="C3204" i="5"/>
  <c r="K3205" i="5"/>
  <c r="C3205" i="5"/>
  <c r="K3206" i="5"/>
  <c r="J3207" i="5"/>
  <c r="F3211" i="5"/>
  <c r="F3212" i="5"/>
  <c r="E3213" i="5"/>
  <c r="D3214" i="5"/>
  <c r="C3215" i="5"/>
  <c r="K3216" i="5"/>
  <c r="J3218" i="5"/>
  <c r="G3221" i="5"/>
  <c r="F3222" i="5"/>
  <c r="E3223" i="5"/>
  <c r="D3224" i="5"/>
  <c r="D3225" i="5"/>
  <c r="C3226" i="5"/>
  <c r="K3227" i="5"/>
  <c r="J3228" i="5"/>
  <c r="G3232" i="5"/>
  <c r="F3233" i="5"/>
  <c r="E3234" i="5"/>
  <c r="D3235" i="5"/>
  <c r="C3236" i="5"/>
  <c r="K3237" i="5"/>
  <c r="C3237" i="5"/>
  <c r="K3238" i="5"/>
  <c r="J3239" i="5"/>
  <c r="F3243" i="5"/>
  <c r="F3244" i="5"/>
  <c r="E3245" i="5"/>
  <c r="D3246" i="5"/>
  <c r="C3247" i="5"/>
  <c r="K3248" i="5"/>
  <c r="J3250" i="5"/>
  <c r="G3253" i="5"/>
  <c r="F3254" i="5"/>
  <c r="E3255" i="5"/>
  <c r="D3256" i="5"/>
  <c r="D3257" i="5"/>
  <c r="C3258" i="5"/>
  <c r="K3259" i="5"/>
  <c r="J3260" i="5"/>
  <c r="G3264" i="5"/>
  <c r="F3265" i="5"/>
  <c r="E3266" i="5"/>
  <c r="D3267" i="5"/>
  <c r="C3268" i="5"/>
  <c r="K3269" i="5"/>
  <c r="C3269" i="5"/>
  <c r="K3270" i="5"/>
  <c r="J3271" i="5"/>
  <c r="F3275" i="5"/>
  <c r="F3276" i="5"/>
  <c r="E3277" i="5"/>
  <c r="D3278" i="5"/>
  <c r="C3279" i="5"/>
  <c r="K3280" i="5"/>
  <c r="J3282" i="5"/>
  <c r="G3285" i="5"/>
  <c r="F3286" i="5"/>
  <c r="E3287" i="5"/>
  <c r="D3289" i="5"/>
  <c r="C3290" i="5"/>
  <c r="K3291" i="5"/>
  <c r="J3292" i="5"/>
  <c r="G3296" i="5"/>
  <c r="F3297" i="5"/>
  <c r="E3298" i="5"/>
  <c r="C3300" i="5"/>
  <c r="K3301" i="5"/>
  <c r="C3301" i="5"/>
  <c r="K3302" i="5"/>
  <c r="J3303" i="5"/>
  <c r="F3307" i="5"/>
  <c r="F3308" i="5"/>
  <c r="C3311" i="5"/>
  <c r="K3312" i="5"/>
  <c r="J3314" i="5"/>
  <c r="G3317" i="5"/>
  <c r="F3318" i="5"/>
  <c r="E3319" i="5"/>
  <c r="D3321" i="5"/>
  <c r="C3322" i="5"/>
  <c r="K3323" i="5"/>
  <c r="J3324" i="5"/>
  <c r="G3328" i="5"/>
  <c r="F3329" i="5"/>
  <c r="E3330" i="5"/>
  <c r="C3332" i="5"/>
  <c r="K3333" i="5"/>
  <c r="C3333" i="5"/>
  <c r="K3334" i="5"/>
  <c r="J3335" i="5"/>
  <c r="F3339" i="5"/>
  <c r="F3340" i="5"/>
  <c r="C3343" i="5"/>
  <c r="K3344" i="5"/>
  <c r="J3346" i="5"/>
  <c r="G3349" i="5"/>
  <c r="F3350" i="5"/>
  <c r="E3351" i="5"/>
  <c r="D3353" i="5"/>
  <c r="C3354" i="5"/>
  <c r="K3355" i="5"/>
  <c r="J3356" i="5"/>
  <c r="G3360" i="5"/>
  <c r="F3361" i="5"/>
  <c r="E3362" i="5"/>
  <c r="C3364" i="5"/>
  <c r="K3365" i="5"/>
  <c r="C3365" i="5"/>
  <c r="K3366" i="5"/>
  <c r="J3367" i="5"/>
  <c r="F3371" i="5"/>
  <c r="F3372" i="5"/>
  <c r="C3375" i="5"/>
  <c r="K3376" i="5"/>
  <c r="J3378" i="5"/>
  <c r="G3381" i="5"/>
  <c r="F3382" i="5"/>
  <c r="E3383" i="5"/>
  <c r="D3385" i="5"/>
  <c r="C3386" i="5"/>
  <c r="K3387" i="5"/>
  <c r="J3388" i="5"/>
  <c r="G3392" i="5"/>
  <c r="F3393" i="5"/>
  <c r="E3394" i="5"/>
  <c r="C3396" i="5"/>
  <c r="K3397" i="5"/>
  <c r="C3397" i="5"/>
  <c r="K3398" i="5"/>
  <c r="J3399" i="5"/>
  <c r="F3403" i="5"/>
  <c r="F3404" i="5"/>
  <c r="C3407" i="5"/>
  <c r="K3408" i="5"/>
  <c r="J3410" i="5"/>
  <c r="G3413" i="5"/>
  <c r="F3414" i="5"/>
  <c r="E3415" i="5"/>
  <c r="D3417" i="5"/>
  <c r="C3418" i="5"/>
  <c r="K3419" i="5"/>
  <c r="J3420" i="5"/>
  <c r="G3424" i="5"/>
  <c r="F3425" i="5"/>
  <c r="E3426" i="5"/>
  <c r="C3428" i="5"/>
  <c r="K3429" i="5"/>
  <c r="C3429" i="5"/>
  <c r="K3430" i="5"/>
  <c r="J3431" i="5"/>
  <c r="F3435" i="5"/>
  <c r="F3436" i="5"/>
  <c r="C3439" i="5"/>
  <c r="K3440" i="5"/>
  <c r="J3442" i="5"/>
  <c r="G3445" i="5"/>
  <c r="F3446" i="5"/>
  <c r="E3447" i="5"/>
  <c r="D3449" i="5"/>
  <c r="C3450" i="5"/>
  <c r="K3451" i="5"/>
  <c r="J3452" i="5"/>
  <c r="G3456" i="5"/>
  <c r="F3457" i="5"/>
  <c r="E3458" i="5"/>
  <c r="C3460" i="5"/>
  <c r="K3461" i="5"/>
  <c r="C3461" i="5"/>
  <c r="K3462" i="5"/>
  <c r="J3463" i="5"/>
  <c r="F3467" i="5"/>
  <c r="F3468" i="5"/>
  <c r="C3471" i="5"/>
  <c r="K3472" i="5"/>
  <c r="J3474" i="5"/>
  <c r="G3477" i="5"/>
  <c r="F3478" i="5"/>
  <c r="E3479" i="5"/>
  <c r="D3481" i="5"/>
  <c r="C3482" i="5"/>
  <c r="K3483" i="5"/>
  <c r="J3484" i="5"/>
  <c r="G3488" i="5"/>
  <c r="F3489" i="5"/>
  <c r="E3490" i="5"/>
  <c r="C3492" i="5"/>
  <c r="K3493" i="5"/>
  <c r="C3493" i="5"/>
  <c r="K3494" i="5"/>
  <c r="J3495" i="5"/>
  <c r="F3499" i="5"/>
  <c r="F3500" i="5"/>
  <c r="C3503" i="5"/>
  <c r="K3504" i="5"/>
  <c r="J3506" i="5"/>
  <c r="G3509" i="5"/>
  <c r="F3510" i="5"/>
  <c r="E3511" i="5"/>
  <c r="D3513" i="5"/>
  <c r="C3514" i="5"/>
  <c r="K3515" i="5"/>
  <c r="J3516" i="5"/>
  <c r="G3520" i="5"/>
  <c r="F3521" i="5"/>
  <c r="E3522" i="5"/>
  <c r="C3524" i="5"/>
  <c r="K3525" i="5"/>
  <c r="C3525" i="5"/>
  <c r="K3526" i="5"/>
  <c r="J3527" i="5"/>
  <c r="F3531" i="5"/>
  <c r="F3532" i="5"/>
  <c r="C3535" i="5"/>
  <c r="K3536" i="5"/>
  <c r="J3538" i="5"/>
  <c r="G3541" i="5"/>
  <c r="F3542" i="5"/>
  <c r="E3543" i="5"/>
  <c r="D3545" i="5"/>
  <c r="C3546" i="5"/>
  <c r="K3547" i="5"/>
  <c r="J3548" i="5"/>
  <c r="I3554" i="5"/>
  <c r="H3554" i="5"/>
  <c r="G3555" i="5"/>
  <c r="F3555" i="5"/>
  <c r="E3556" i="5"/>
  <c r="D3556" i="5"/>
  <c r="C3558" i="5"/>
  <c r="C3559" i="5"/>
  <c r="C3560" i="5"/>
  <c r="E3566" i="5"/>
  <c r="E3567" i="5"/>
  <c r="G3568" i="5"/>
  <c r="F3570" i="5"/>
  <c r="H3571" i="5"/>
  <c r="H3572" i="5"/>
  <c r="I3586" i="5"/>
  <c r="H3586" i="5"/>
  <c r="G3587" i="5"/>
  <c r="F3587" i="5"/>
  <c r="E3588" i="5"/>
  <c r="D3588" i="5"/>
  <c r="C3590" i="5"/>
  <c r="C3591" i="5"/>
  <c r="C3592" i="5"/>
  <c r="E3598" i="5"/>
  <c r="E3599" i="5"/>
  <c r="G3600" i="5"/>
  <c r="F3602" i="5"/>
  <c r="H3603" i="5"/>
  <c r="H3604" i="5"/>
  <c r="I3618" i="5"/>
  <c r="H3618" i="5"/>
  <c r="G3619" i="5"/>
  <c r="F3619" i="5"/>
  <c r="E3620" i="5"/>
  <c r="D3620" i="5"/>
  <c r="C3622" i="5"/>
  <c r="C3623" i="5"/>
  <c r="C3624" i="5"/>
  <c r="E3630" i="5"/>
  <c r="E3631" i="5"/>
  <c r="G3632" i="5"/>
  <c r="F3634" i="5"/>
  <c r="H3635" i="5"/>
  <c r="H3636" i="5"/>
  <c r="I3650" i="5"/>
  <c r="H3650" i="5"/>
  <c r="G3651" i="5"/>
  <c r="F3651" i="5"/>
  <c r="E3652" i="5"/>
  <c r="D3652" i="5"/>
  <c r="C3654" i="5"/>
  <c r="C3655" i="5"/>
  <c r="C3656" i="5"/>
  <c r="E3662" i="5"/>
  <c r="E3663" i="5"/>
  <c r="G3664" i="5"/>
  <c r="F3666" i="5"/>
  <c r="H3667" i="5"/>
  <c r="H3668" i="5"/>
  <c r="I3682" i="5"/>
  <c r="H3682" i="5"/>
  <c r="G3683" i="5"/>
  <c r="F3683" i="5"/>
  <c r="E3684" i="5"/>
  <c r="D3684" i="5"/>
  <c r="C3686" i="5"/>
  <c r="C3687" i="5"/>
  <c r="C3688" i="5"/>
  <c r="G3694" i="5"/>
  <c r="I3698" i="5"/>
  <c r="H3698" i="5"/>
  <c r="F3698" i="5"/>
  <c r="C3699" i="5"/>
  <c r="G3702" i="5"/>
  <c r="I3706" i="5"/>
  <c r="H3706" i="5"/>
  <c r="F3706" i="5"/>
  <c r="C3707" i="5"/>
  <c r="G3710" i="5"/>
  <c r="I3714" i="5"/>
  <c r="H3714" i="5"/>
  <c r="F3714" i="5"/>
  <c r="C3715" i="5"/>
  <c r="G3718" i="5"/>
  <c r="I3722" i="5"/>
  <c r="H3722" i="5"/>
  <c r="F3722" i="5"/>
  <c r="C3723" i="5"/>
  <c r="G3726" i="5"/>
  <c r="I3730" i="5"/>
  <c r="H3730" i="5"/>
  <c r="F3730" i="5"/>
  <c r="C3731" i="5"/>
  <c r="G3734" i="5"/>
  <c r="I3738" i="5"/>
  <c r="H3738" i="5"/>
  <c r="F3738" i="5"/>
  <c r="C3739" i="5"/>
  <c r="G3742" i="5"/>
  <c r="I3746" i="5"/>
  <c r="H3746" i="5"/>
  <c r="F3746" i="5"/>
  <c r="C3747" i="5"/>
  <c r="G3750" i="5"/>
  <c r="I3754" i="5"/>
  <c r="H3754" i="5"/>
  <c r="F3754" i="5"/>
  <c r="C3755" i="5"/>
  <c r="G3758" i="5"/>
  <c r="I3762" i="5"/>
  <c r="H3762" i="5"/>
  <c r="F3762" i="5"/>
  <c r="C3763" i="5"/>
  <c r="G3766" i="5"/>
  <c r="I3770" i="5"/>
  <c r="H3770" i="5"/>
  <c r="F3770" i="5"/>
  <c r="C3771" i="5"/>
  <c r="G3774" i="5"/>
  <c r="I3778" i="5"/>
  <c r="H3778" i="5"/>
  <c r="F3778" i="5"/>
  <c r="C3779" i="5"/>
  <c r="G3782" i="5"/>
  <c r="I3786" i="5"/>
  <c r="H3786" i="5"/>
  <c r="F3786" i="5"/>
  <c r="C3787" i="5"/>
  <c r="G3790" i="5"/>
  <c r="I3794" i="5"/>
  <c r="H3794" i="5"/>
  <c r="F3794" i="5"/>
  <c r="C3795" i="5"/>
  <c r="G3798" i="5"/>
  <c r="I3802" i="5"/>
  <c r="H3802" i="5"/>
  <c r="F3802" i="5"/>
  <c r="C3803" i="5"/>
  <c r="G3806" i="5"/>
  <c r="I3810" i="5"/>
  <c r="H3810" i="5"/>
  <c r="F3810" i="5"/>
  <c r="C3811" i="5"/>
  <c r="G3814" i="5"/>
  <c r="I3818" i="5"/>
  <c r="H3818" i="5"/>
  <c r="F3818" i="5"/>
  <c r="C3819" i="5"/>
  <c r="G3822" i="5"/>
  <c r="I3826" i="5"/>
  <c r="H3826" i="5"/>
  <c r="F3826" i="5"/>
  <c r="C3827" i="5"/>
  <c r="J3835" i="5"/>
  <c r="E3839" i="5"/>
  <c r="H3843" i="5"/>
  <c r="G3843" i="5"/>
  <c r="F3843" i="5"/>
  <c r="D3843" i="5"/>
  <c r="J3851" i="5"/>
  <c r="E3855" i="5"/>
  <c r="H3859" i="5"/>
  <c r="G3859" i="5"/>
  <c r="F3859" i="5"/>
  <c r="D3859" i="5"/>
  <c r="J3867" i="5"/>
  <c r="E3871" i="5"/>
  <c r="H3875" i="5"/>
  <c r="G3875" i="5"/>
  <c r="F3875" i="5"/>
  <c r="D3875" i="5"/>
  <c r="J3883" i="5"/>
  <c r="E3887" i="5"/>
  <c r="H3891" i="5"/>
  <c r="G3891" i="5"/>
  <c r="F3891" i="5"/>
  <c r="E3891" i="5"/>
  <c r="D3891" i="5"/>
  <c r="K3907" i="5"/>
  <c r="J3911" i="5"/>
  <c r="I3915" i="5"/>
  <c r="H3923" i="5"/>
  <c r="G3923" i="5"/>
  <c r="F3923" i="5"/>
  <c r="E3923" i="5"/>
  <c r="D3923" i="5"/>
  <c r="K3944" i="5"/>
  <c r="K3963" i="5"/>
  <c r="C3963" i="5"/>
  <c r="J3963" i="5"/>
  <c r="I3963" i="5"/>
  <c r="H3963" i="5"/>
  <c r="G3963" i="5"/>
  <c r="F3963" i="5"/>
  <c r="E3963" i="5"/>
  <c r="D3963" i="5"/>
  <c r="G3985" i="5"/>
  <c r="J3985" i="5"/>
  <c r="I3985" i="5"/>
  <c r="H3985" i="5"/>
  <c r="F3985" i="5"/>
  <c r="E3985" i="5"/>
  <c r="D3985" i="5"/>
  <c r="C3985" i="5"/>
  <c r="E4070" i="5"/>
  <c r="J4070" i="5"/>
  <c r="I4070" i="5"/>
  <c r="H4070" i="5"/>
  <c r="G4070" i="5"/>
  <c r="F4070" i="5"/>
  <c r="D4070" i="5"/>
  <c r="C4070" i="5"/>
  <c r="G4213" i="5"/>
  <c r="I4213" i="5"/>
  <c r="H4213" i="5"/>
  <c r="K4213" i="5"/>
  <c r="J4213" i="5"/>
  <c r="F4213" i="5"/>
  <c r="E4213" i="5"/>
  <c r="D4213" i="5"/>
  <c r="C4213" i="5"/>
  <c r="E4250" i="5"/>
  <c r="D4250" i="5"/>
  <c r="C4250" i="5"/>
  <c r="K4250" i="5"/>
  <c r="J4250" i="5"/>
  <c r="I4250" i="5"/>
  <c r="H4250" i="5"/>
  <c r="G4250" i="5"/>
  <c r="F4250" i="5"/>
  <c r="E4630" i="5"/>
  <c r="J4630" i="5"/>
  <c r="I4630" i="5"/>
  <c r="H4630" i="5"/>
  <c r="G4630" i="5"/>
  <c r="F4630" i="5"/>
  <c r="D4630" i="5"/>
  <c r="C4630" i="5"/>
  <c r="K4630" i="5"/>
  <c r="K3196" i="5"/>
  <c r="K3207" i="5"/>
  <c r="K3217" i="5"/>
  <c r="C3217" i="5"/>
  <c r="K3218" i="5"/>
  <c r="K3228" i="5"/>
  <c r="K3239" i="5"/>
  <c r="K3249" i="5"/>
  <c r="C3249" i="5"/>
  <c r="K3250" i="5"/>
  <c r="K3260" i="5"/>
  <c r="K3271" i="5"/>
  <c r="K3281" i="5"/>
  <c r="C3281" i="5"/>
  <c r="K3282" i="5"/>
  <c r="K3292" i="5"/>
  <c r="K3303" i="5"/>
  <c r="K3313" i="5"/>
  <c r="C3313" i="5"/>
  <c r="K3314" i="5"/>
  <c r="K3324" i="5"/>
  <c r="K3335" i="5"/>
  <c r="K3345" i="5"/>
  <c r="C3345" i="5"/>
  <c r="K3346" i="5"/>
  <c r="K3356" i="5"/>
  <c r="K3367" i="5"/>
  <c r="K3377" i="5"/>
  <c r="C3377" i="5"/>
  <c r="K3378" i="5"/>
  <c r="K3388" i="5"/>
  <c r="K3399" i="5"/>
  <c r="K3409" i="5"/>
  <c r="C3409" i="5"/>
  <c r="K3410" i="5"/>
  <c r="K3420" i="5"/>
  <c r="K3431" i="5"/>
  <c r="K3441" i="5"/>
  <c r="C3441" i="5"/>
  <c r="K3442" i="5"/>
  <c r="K3452" i="5"/>
  <c r="K3463" i="5"/>
  <c r="K3473" i="5"/>
  <c r="C3473" i="5"/>
  <c r="K3474" i="5"/>
  <c r="K3484" i="5"/>
  <c r="K3495" i="5"/>
  <c r="K3505" i="5"/>
  <c r="C3505" i="5"/>
  <c r="K3506" i="5"/>
  <c r="K3516" i="5"/>
  <c r="K3527" i="5"/>
  <c r="K3537" i="5"/>
  <c r="C3537" i="5"/>
  <c r="K3538" i="5"/>
  <c r="K3548" i="5"/>
  <c r="I3550" i="5"/>
  <c r="H3550" i="5"/>
  <c r="G3551" i="5"/>
  <c r="F3551" i="5"/>
  <c r="E3552" i="5"/>
  <c r="D3552" i="5"/>
  <c r="I3582" i="5"/>
  <c r="H3582" i="5"/>
  <c r="G3583" i="5"/>
  <c r="F3583" i="5"/>
  <c r="E3584" i="5"/>
  <c r="D3584" i="5"/>
  <c r="I3614" i="5"/>
  <c r="H3614" i="5"/>
  <c r="G3615" i="5"/>
  <c r="F3615" i="5"/>
  <c r="E3616" i="5"/>
  <c r="D3616" i="5"/>
  <c r="I3646" i="5"/>
  <c r="H3646" i="5"/>
  <c r="G3647" i="5"/>
  <c r="F3647" i="5"/>
  <c r="E3648" i="5"/>
  <c r="D3648" i="5"/>
  <c r="I3678" i="5"/>
  <c r="H3678" i="5"/>
  <c r="G3679" i="5"/>
  <c r="F3679" i="5"/>
  <c r="E3680" i="5"/>
  <c r="D3680" i="5"/>
  <c r="H3895" i="5"/>
  <c r="G3895" i="5"/>
  <c r="F3895" i="5"/>
  <c r="E3895" i="5"/>
  <c r="D3895" i="5"/>
  <c r="K3911" i="5"/>
  <c r="H3927" i="5"/>
  <c r="G3927" i="5"/>
  <c r="F3927" i="5"/>
  <c r="E3927" i="5"/>
  <c r="D3927" i="5"/>
  <c r="I3964" i="5"/>
  <c r="J3964" i="5"/>
  <c r="H3964" i="5"/>
  <c r="G3964" i="5"/>
  <c r="F3964" i="5"/>
  <c r="E3964" i="5"/>
  <c r="D3964" i="5"/>
  <c r="C3964" i="5"/>
  <c r="K4059" i="5"/>
  <c r="C4059" i="5"/>
  <c r="J4059" i="5"/>
  <c r="I4059" i="5"/>
  <c r="H4059" i="5"/>
  <c r="G4059" i="5"/>
  <c r="F4059" i="5"/>
  <c r="E4059" i="5"/>
  <c r="D4059" i="5"/>
  <c r="G4081" i="5"/>
  <c r="J4081" i="5"/>
  <c r="I4081" i="5"/>
  <c r="H4081" i="5"/>
  <c r="F4081" i="5"/>
  <c r="E4081" i="5"/>
  <c r="D4081" i="5"/>
  <c r="C4081" i="5"/>
  <c r="E4206" i="5"/>
  <c r="F4206" i="5"/>
  <c r="D4206" i="5"/>
  <c r="K4206" i="5"/>
  <c r="J4206" i="5"/>
  <c r="I4206" i="5"/>
  <c r="H4206" i="5"/>
  <c r="G4206" i="5"/>
  <c r="C4206" i="5"/>
  <c r="I4352" i="5"/>
  <c r="H4352" i="5"/>
  <c r="G4352" i="5"/>
  <c r="F4352" i="5"/>
  <c r="E4352" i="5"/>
  <c r="K4352" i="5"/>
  <c r="J4352" i="5"/>
  <c r="D4352" i="5"/>
  <c r="C4352" i="5"/>
  <c r="K4375" i="5"/>
  <c r="C4375" i="5"/>
  <c r="G4375" i="5"/>
  <c r="F4375" i="5"/>
  <c r="E4375" i="5"/>
  <c r="D4375" i="5"/>
  <c r="J4375" i="5"/>
  <c r="I4375" i="5"/>
  <c r="H4375" i="5"/>
  <c r="K4383" i="5"/>
  <c r="C4383" i="5"/>
  <c r="I4383" i="5"/>
  <c r="H4383" i="5"/>
  <c r="G4383" i="5"/>
  <c r="F4383" i="5"/>
  <c r="J4383" i="5"/>
  <c r="E4383" i="5"/>
  <c r="D4383" i="5"/>
  <c r="G4429" i="5"/>
  <c r="F4429" i="5"/>
  <c r="E4429" i="5"/>
  <c r="D4429" i="5"/>
  <c r="C4429" i="5"/>
  <c r="K4429" i="5"/>
  <c r="J4429" i="5"/>
  <c r="I4429" i="5"/>
  <c r="H4429" i="5"/>
  <c r="K2333" i="5"/>
  <c r="C2333" i="5"/>
  <c r="K2334" i="5"/>
  <c r="K2344" i="5"/>
  <c r="K2355" i="5"/>
  <c r="K2365" i="5"/>
  <c r="C2365" i="5"/>
  <c r="K2366" i="5"/>
  <c r="K2376" i="5"/>
  <c r="K2387" i="5"/>
  <c r="K2397" i="5"/>
  <c r="C2397" i="5"/>
  <c r="K2398" i="5"/>
  <c r="K2408" i="5"/>
  <c r="K2419" i="5"/>
  <c r="K2429" i="5"/>
  <c r="C2429" i="5"/>
  <c r="K2430" i="5"/>
  <c r="K2440" i="5"/>
  <c r="K2451" i="5"/>
  <c r="K2461" i="5"/>
  <c r="C2461" i="5"/>
  <c r="K2462" i="5"/>
  <c r="K2472" i="5"/>
  <c r="K2483" i="5"/>
  <c r="K2493" i="5"/>
  <c r="C2493" i="5"/>
  <c r="K2494" i="5"/>
  <c r="K2504" i="5"/>
  <c r="K2515" i="5"/>
  <c r="K2525" i="5"/>
  <c r="C2525" i="5"/>
  <c r="K2526" i="5"/>
  <c r="K2536" i="5"/>
  <c r="K2547" i="5"/>
  <c r="K2557" i="5"/>
  <c r="C2557" i="5"/>
  <c r="K2558" i="5"/>
  <c r="K2568" i="5"/>
  <c r="K2579" i="5"/>
  <c r="K2589" i="5"/>
  <c r="C2589" i="5"/>
  <c r="K2590" i="5"/>
  <c r="E2597" i="5"/>
  <c r="D2598" i="5"/>
  <c r="K2600" i="5"/>
  <c r="D2608" i="5"/>
  <c r="K2611" i="5"/>
  <c r="D2619" i="5"/>
  <c r="K2621" i="5"/>
  <c r="C2621" i="5"/>
  <c r="K2622" i="5"/>
  <c r="E2629" i="5"/>
  <c r="D2630" i="5"/>
  <c r="K2632" i="5"/>
  <c r="D2640" i="5"/>
  <c r="K2643" i="5"/>
  <c r="D2651" i="5"/>
  <c r="K2653" i="5"/>
  <c r="C2653" i="5"/>
  <c r="K2654" i="5"/>
  <c r="E2661" i="5"/>
  <c r="D2662" i="5"/>
  <c r="K2664" i="5"/>
  <c r="D2672" i="5"/>
  <c r="K2675" i="5"/>
  <c r="D2683" i="5"/>
  <c r="K2685" i="5"/>
  <c r="C2685" i="5"/>
  <c r="K2686" i="5"/>
  <c r="E2693" i="5"/>
  <c r="D2694" i="5"/>
  <c r="K2696" i="5"/>
  <c r="D2704" i="5"/>
  <c r="K2707" i="5"/>
  <c r="D2715" i="5"/>
  <c r="K2717" i="5"/>
  <c r="C2717" i="5"/>
  <c r="K2718" i="5"/>
  <c r="E2725" i="5"/>
  <c r="D2726" i="5"/>
  <c r="K2728" i="5"/>
  <c r="D2736" i="5"/>
  <c r="K2739" i="5"/>
  <c r="D2747" i="5"/>
  <c r="K2749" i="5"/>
  <c r="C2749" i="5"/>
  <c r="K2750" i="5"/>
  <c r="E2757" i="5"/>
  <c r="D2758" i="5"/>
  <c r="K2760" i="5"/>
  <c r="F2766" i="5"/>
  <c r="D2768" i="5"/>
  <c r="K2771" i="5"/>
  <c r="G2776" i="5"/>
  <c r="D2779" i="5"/>
  <c r="K2781" i="5"/>
  <c r="C2781" i="5"/>
  <c r="K2782" i="5"/>
  <c r="F2787" i="5"/>
  <c r="E2789" i="5"/>
  <c r="D2790" i="5"/>
  <c r="K2792" i="5"/>
  <c r="G2797" i="5"/>
  <c r="F2798" i="5"/>
  <c r="E2799" i="5"/>
  <c r="D2800" i="5"/>
  <c r="K2803" i="5"/>
  <c r="G2808" i="5"/>
  <c r="F2809" i="5"/>
  <c r="E2810" i="5"/>
  <c r="D2811" i="5"/>
  <c r="K2813" i="5"/>
  <c r="C2813" i="5"/>
  <c r="K2814" i="5"/>
  <c r="F2819" i="5"/>
  <c r="F2820" i="5"/>
  <c r="E2821" i="5"/>
  <c r="D2822" i="5"/>
  <c r="K2824" i="5"/>
  <c r="G2829" i="5"/>
  <c r="F2830" i="5"/>
  <c r="E2831" i="5"/>
  <c r="D2832" i="5"/>
  <c r="K2835" i="5"/>
  <c r="G2840" i="5"/>
  <c r="F2841" i="5"/>
  <c r="E2842" i="5"/>
  <c r="D2843" i="5"/>
  <c r="K2845" i="5"/>
  <c r="C2845" i="5"/>
  <c r="K2846" i="5"/>
  <c r="F2851" i="5"/>
  <c r="F2852" i="5"/>
  <c r="E2853" i="5"/>
  <c r="D2854" i="5"/>
  <c r="K2856" i="5"/>
  <c r="G2861" i="5"/>
  <c r="F2862" i="5"/>
  <c r="E2863" i="5"/>
  <c r="D2864" i="5"/>
  <c r="K2867" i="5"/>
  <c r="G2872" i="5"/>
  <c r="F2873" i="5"/>
  <c r="E2874" i="5"/>
  <c r="D2875" i="5"/>
  <c r="K2877" i="5"/>
  <c r="C2877" i="5"/>
  <c r="K2878" i="5"/>
  <c r="F2883" i="5"/>
  <c r="F2884" i="5"/>
  <c r="E2885" i="5"/>
  <c r="D2886" i="5"/>
  <c r="K2888" i="5"/>
  <c r="G2893" i="5"/>
  <c r="F2894" i="5"/>
  <c r="E2895" i="5"/>
  <c r="D2896" i="5"/>
  <c r="K2899" i="5"/>
  <c r="G2904" i="5"/>
  <c r="F2905" i="5"/>
  <c r="E2906" i="5"/>
  <c r="D2907" i="5"/>
  <c r="K2909" i="5"/>
  <c r="C2909" i="5"/>
  <c r="K2910" i="5"/>
  <c r="F2915" i="5"/>
  <c r="F2916" i="5"/>
  <c r="E2917" i="5"/>
  <c r="D2918" i="5"/>
  <c r="K2920" i="5"/>
  <c r="G2925" i="5"/>
  <c r="F2926" i="5"/>
  <c r="E2927" i="5"/>
  <c r="D2928" i="5"/>
  <c r="K2931" i="5"/>
  <c r="G2936" i="5"/>
  <c r="F2937" i="5"/>
  <c r="E2938" i="5"/>
  <c r="D2939" i="5"/>
  <c r="K2941" i="5"/>
  <c r="C2941" i="5"/>
  <c r="K2942" i="5"/>
  <c r="F2947" i="5"/>
  <c r="F2948" i="5"/>
  <c r="E2949" i="5"/>
  <c r="D2950" i="5"/>
  <c r="K2952" i="5"/>
  <c r="G2957" i="5"/>
  <c r="F2958" i="5"/>
  <c r="E2959" i="5"/>
  <c r="D2960" i="5"/>
  <c r="K2963" i="5"/>
  <c r="G2968" i="5"/>
  <c r="F2969" i="5"/>
  <c r="E2970" i="5"/>
  <c r="D2971" i="5"/>
  <c r="K2973" i="5"/>
  <c r="C2973" i="5"/>
  <c r="K2974" i="5"/>
  <c r="F2979" i="5"/>
  <c r="F2980" i="5"/>
  <c r="E2981" i="5"/>
  <c r="D2982" i="5"/>
  <c r="K2984" i="5"/>
  <c r="G2989" i="5"/>
  <c r="F2990" i="5"/>
  <c r="E2991" i="5"/>
  <c r="D2992" i="5"/>
  <c r="K2995" i="5"/>
  <c r="G3000" i="5"/>
  <c r="F3001" i="5"/>
  <c r="E3002" i="5"/>
  <c r="D3003" i="5"/>
  <c r="K3005" i="5"/>
  <c r="C3005" i="5"/>
  <c r="K3006" i="5"/>
  <c r="F3011" i="5"/>
  <c r="F3012" i="5"/>
  <c r="E3013" i="5"/>
  <c r="D3014" i="5"/>
  <c r="K3016" i="5"/>
  <c r="G3021" i="5"/>
  <c r="F3022" i="5"/>
  <c r="E3023" i="5"/>
  <c r="D3024" i="5"/>
  <c r="K3027" i="5"/>
  <c r="I3029" i="5"/>
  <c r="H3030" i="5"/>
  <c r="G3032" i="5"/>
  <c r="F3033" i="5"/>
  <c r="E3034" i="5"/>
  <c r="D3035" i="5"/>
  <c r="K3037" i="5"/>
  <c r="C3037" i="5"/>
  <c r="K3038" i="5"/>
  <c r="I3040" i="5"/>
  <c r="F3043" i="5"/>
  <c r="F3044" i="5"/>
  <c r="E3045" i="5"/>
  <c r="D3046" i="5"/>
  <c r="K3048" i="5"/>
  <c r="I3051" i="5"/>
  <c r="G3053" i="5"/>
  <c r="F3054" i="5"/>
  <c r="E3055" i="5"/>
  <c r="D3056" i="5"/>
  <c r="K3059" i="5"/>
  <c r="I3061" i="5"/>
  <c r="H3062" i="5"/>
  <c r="G3064" i="5"/>
  <c r="F3065" i="5"/>
  <c r="E3066" i="5"/>
  <c r="D3067" i="5"/>
  <c r="K3069" i="5"/>
  <c r="C3069" i="5"/>
  <c r="K3070" i="5"/>
  <c r="I3072" i="5"/>
  <c r="F3075" i="5"/>
  <c r="F3076" i="5"/>
  <c r="E3077" i="5"/>
  <c r="D3078" i="5"/>
  <c r="K3080" i="5"/>
  <c r="I3083" i="5"/>
  <c r="H3084" i="5"/>
  <c r="G3085" i="5"/>
  <c r="F3086" i="5"/>
  <c r="E3087" i="5"/>
  <c r="D3088" i="5"/>
  <c r="K3091" i="5"/>
  <c r="I3093" i="5"/>
  <c r="H3094" i="5"/>
  <c r="H3095" i="5"/>
  <c r="G3096" i="5"/>
  <c r="F3097" i="5"/>
  <c r="E3098" i="5"/>
  <c r="D3099" i="5"/>
  <c r="K3101" i="5"/>
  <c r="C3101" i="5"/>
  <c r="K3102" i="5"/>
  <c r="I3104" i="5"/>
  <c r="H3105" i="5"/>
  <c r="G3106" i="5"/>
  <c r="F3107" i="5"/>
  <c r="F3108" i="5"/>
  <c r="E3109" i="5"/>
  <c r="D3110" i="5"/>
  <c r="K3112" i="5"/>
  <c r="I3115" i="5"/>
  <c r="H3116" i="5"/>
  <c r="G3117" i="5"/>
  <c r="F3118" i="5"/>
  <c r="E3119" i="5"/>
  <c r="D3120" i="5"/>
  <c r="K3123" i="5"/>
  <c r="I3125" i="5"/>
  <c r="H3126" i="5"/>
  <c r="H3127" i="5"/>
  <c r="G3128" i="5"/>
  <c r="F3129" i="5"/>
  <c r="E3130" i="5"/>
  <c r="D3131" i="5"/>
  <c r="K3133" i="5"/>
  <c r="C3133" i="5"/>
  <c r="K3134" i="5"/>
  <c r="I3136" i="5"/>
  <c r="H3137" i="5"/>
  <c r="G3138" i="5"/>
  <c r="F3139" i="5"/>
  <c r="F3140" i="5"/>
  <c r="E3141" i="5"/>
  <c r="D3142" i="5"/>
  <c r="K3144" i="5"/>
  <c r="I3147" i="5"/>
  <c r="H3148" i="5"/>
  <c r="G3149" i="5"/>
  <c r="F3150" i="5"/>
  <c r="E3151" i="5"/>
  <c r="D3152" i="5"/>
  <c r="K3155" i="5"/>
  <c r="I3157" i="5"/>
  <c r="H3158" i="5"/>
  <c r="H3159" i="5"/>
  <c r="G3160" i="5"/>
  <c r="F3161" i="5"/>
  <c r="E3162" i="5"/>
  <c r="D3163" i="5"/>
  <c r="K3165" i="5"/>
  <c r="C3165" i="5"/>
  <c r="K3166" i="5"/>
  <c r="I3168" i="5"/>
  <c r="H3169" i="5"/>
  <c r="G3170" i="5"/>
  <c r="F3171" i="5"/>
  <c r="F3172" i="5"/>
  <c r="E3173" i="5"/>
  <c r="D3174" i="5"/>
  <c r="K3176" i="5"/>
  <c r="I3179" i="5"/>
  <c r="H3180" i="5"/>
  <c r="G3181" i="5"/>
  <c r="F3182" i="5"/>
  <c r="E3183" i="5"/>
  <c r="D3184" i="5"/>
  <c r="K3187" i="5"/>
  <c r="I3189" i="5"/>
  <c r="H3190" i="5"/>
  <c r="H3191" i="5"/>
  <c r="G3192" i="5"/>
  <c r="F3193" i="5"/>
  <c r="E3194" i="5"/>
  <c r="D3195" i="5"/>
  <c r="C3196" i="5"/>
  <c r="K3197" i="5"/>
  <c r="C3197" i="5"/>
  <c r="K3198" i="5"/>
  <c r="I3200" i="5"/>
  <c r="H3201" i="5"/>
  <c r="G3202" i="5"/>
  <c r="F3203" i="5"/>
  <c r="F3204" i="5"/>
  <c r="E3205" i="5"/>
  <c r="D3206" i="5"/>
  <c r="C3207" i="5"/>
  <c r="K3208" i="5"/>
  <c r="I3211" i="5"/>
  <c r="H3212" i="5"/>
  <c r="G3213" i="5"/>
  <c r="F3214" i="5"/>
  <c r="E3215" i="5"/>
  <c r="D3216" i="5"/>
  <c r="D3217" i="5"/>
  <c r="C3218" i="5"/>
  <c r="K3219" i="5"/>
  <c r="I3221" i="5"/>
  <c r="H3222" i="5"/>
  <c r="H3223" i="5"/>
  <c r="G3224" i="5"/>
  <c r="F3225" i="5"/>
  <c r="E3226" i="5"/>
  <c r="D3227" i="5"/>
  <c r="C3228" i="5"/>
  <c r="K3229" i="5"/>
  <c r="C3229" i="5"/>
  <c r="K3230" i="5"/>
  <c r="I3232" i="5"/>
  <c r="H3233" i="5"/>
  <c r="G3234" i="5"/>
  <c r="F3235" i="5"/>
  <c r="F3236" i="5"/>
  <c r="E3237" i="5"/>
  <c r="D3238" i="5"/>
  <c r="C3239" i="5"/>
  <c r="K3240" i="5"/>
  <c r="I3243" i="5"/>
  <c r="H3244" i="5"/>
  <c r="G3245" i="5"/>
  <c r="F3246" i="5"/>
  <c r="E3247" i="5"/>
  <c r="D3248" i="5"/>
  <c r="D3249" i="5"/>
  <c r="C3250" i="5"/>
  <c r="K3251" i="5"/>
  <c r="I3253" i="5"/>
  <c r="H3254" i="5"/>
  <c r="H3255" i="5"/>
  <c r="G3256" i="5"/>
  <c r="F3257" i="5"/>
  <c r="E3258" i="5"/>
  <c r="D3259" i="5"/>
  <c r="C3260" i="5"/>
  <c r="K3261" i="5"/>
  <c r="C3261" i="5"/>
  <c r="K3262" i="5"/>
  <c r="I3264" i="5"/>
  <c r="H3265" i="5"/>
  <c r="G3266" i="5"/>
  <c r="F3267" i="5"/>
  <c r="F3268" i="5"/>
  <c r="E3269" i="5"/>
  <c r="D3270" i="5"/>
  <c r="C3271" i="5"/>
  <c r="K3272" i="5"/>
  <c r="I3275" i="5"/>
  <c r="H3276" i="5"/>
  <c r="G3277" i="5"/>
  <c r="F3278" i="5"/>
  <c r="E3279" i="5"/>
  <c r="D3280" i="5"/>
  <c r="D3281" i="5"/>
  <c r="C3282" i="5"/>
  <c r="K3283" i="5"/>
  <c r="I3285" i="5"/>
  <c r="H3286" i="5"/>
  <c r="H3287" i="5"/>
  <c r="G3288" i="5"/>
  <c r="F3289" i="5"/>
  <c r="E3290" i="5"/>
  <c r="D3291" i="5"/>
  <c r="C3292" i="5"/>
  <c r="K3293" i="5"/>
  <c r="C3293" i="5"/>
  <c r="K3294" i="5"/>
  <c r="I3296" i="5"/>
  <c r="H3297" i="5"/>
  <c r="G3298" i="5"/>
  <c r="F3299" i="5"/>
  <c r="F3300" i="5"/>
  <c r="E3301" i="5"/>
  <c r="D3302" i="5"/>
  <c r="C3303" i="5"/>
  <c r="K3304" i="5"/>
  <c r="I3307" i="5"/>
  <c r="H3308" i="5"/>
  <c r="G3309" i="5"/>
  <c r="F3310" i="5"/>
  <c r="E3311" i="5"/>
  <c r="D3312" i="5"/>
  <c r="D3313" i="5"/>
  <c r="C3314" i="5"/>
  <c r="K3315" i="5"/>
  <c r="I3317" i="5"/>
  <c r="H3318" i="5"/>
  <c r="H3319" i="5"/>
  <c r="G3320" i="5"/>
  <c r="F3321" i="5"/>
  <c r="E3322" i="5"/>
  <c r="D3323" i="5"/>
  <c r="C3324" i="5"/>
  <c r="K3325" i="5"/>
  <c r="C3325" i="5"/>
  <c r="K3326" i="5"/>
  <c r="I3328" i="5"/>
  <c r="H3329" i="5"/>
  <c r="G3330" i="5"/>
  <c r="F3331" i="5"/>
  <c r="F3332" i="5"/>
  <c r="E3333" i="5"/>
  <c r="D3334" i="5"/>
  <c r="C3335" i="5"/>
  <c r="K3336" i="5"/>
  <c r="I3339" i="5"/>
  <c r="H3340" i="5"/>
  <c r="G3341" i="5"/>
  <c r="F3342" i="5"/>
  <c r="E3343" i="5"/>
  <c r="D3344" i="5"/>
  <c r="D3345" i="5"/>
  <c r="C3346" i="5"/>
  <c r="K3347" i="5"/>
  <c r="I3349" i="5"/>
  <c r="H3350" i="5"/>
  <c r="H3351" i="5"/>
  <c r="G3352" i="5"/>
  <c r="F3353" i="5"/>
  <c r="E3354" i="5"/>
  <c r="D3355" i="5"/>
  <c r="C3356" i="5"/>
  <c r="K3357" i="5"/>
  <c r="C3357" i="5"/>
  <c r="K3358" i="5"/>
  <c r="I3360" i="5"/>
  <c r="H3361" i="5"/>
  <c r="G3362" i="5"/>
  <c r="F3363" i="5"/>
  <c r="F3364" i="5"/>
  <c r="E3365" i="5"/>
  <c r="D3366" i="5"/>
  <c r="C3367" i="5"/>
  <c r="K3368" i="5"/>
  <c r="I3371" i="5"/>
  <c r="H3372" i="5"/>
  <c r="G3373" i="5"/>
  <c r="F3374" i="5"/>
  <c r="E3375" i="5"/>
  <c r="D3376" i="5"/>
  <c r="D3377" i="5"/>
  <c r="C3378" i="5"/>
  <c r="K3379" i="5"/>
  <c r="I3381" i="5"/>
  <c r="H3382" i="5"/>
  <c r="H3383" i="5"/>
  <c r="G3384" i="5"/>
  <c r="F3385" i="5"/>
  <c r="E3386" i="5"/>
  <c r="D3387" i="5"/>
  <c r="C3388" i="5"/>
  <c r="K3389" i="5"/>
  <c r="C3389" i="5"/>
  <c r="K3390" i="5"/>
  <c r="I3392" i="5"/>
  <c r="H3393" i="5"/>
  <c r="G3394" i="5"/>
  <c r="F3395" i="5"/>
  <c r="F3396" i="5"/>
  <c r="E3397" i="5"/>
  <c r="D3398" i="5"/>
  <c r="C3399" i="5"/>
  <c r="K3400" i="5"/>
  <c r="I3403" i="5"/>
  <c r="H3404" i="5"/>
  <c r="G3405" i="5"/>
  <c r="F3406" i="5"/>
  <c r="E3407" i="5"/>
  <c r="D3408" i="5"/>
  <c r="D3409" i="5"/>
  <c r="C3410" i="5"/>
  <c r="K3411" i="5"/>
  <c r="I3413" i="5"/>
  <c r="H3414" i="5"/>
  <c r="H3415" i="5"/>
  <c r="G3416" i="5"/>
  <c r="F3417" i="5"/>
  <c r="E3418" i="5"/>
  <c r="D3419" i="5"/>
  <c r="C3420" i="5"/>
  <c r="K3421" i="5"/>
  <c r="C3421" i="5"/>
  <c r="K3422" i="5"/>
  <c r="I3424" i="5"/>
  <c r="H3425" i="5"/>
  <c r="G3426" i="5"/>
  <c r="F3427" i="5"/>
  <c r="F3428" i="5"/>
  <c r="E3429" i="5"/>
  <c r="D3430" i="5"/>
  <c r="C3431" i="5"/>
  <c r="K3432" i="5"/>
  <c r="I3435" i="5"/>
  <c r="H3436" i="5"/>
  <c r="G3437" i="5"/>
  <c r="F3438" i="5"/>
  <c r="E3439" i="5"/>
  <c r="D3440" i="5"/>
  <c r="D3441" i="5"/>
  <c r="C3442" i="5"/>
  <c r="K3443" i="5"/>
  <c r="I3445" i="5"/>
  <c r="H3446" i="5"/>
  <c r="H3447" i="5"/>
  <c r="G3448" i="5"/>
  <c r="F3449" i="5"/>
  <c r="E3450" i="5"/>
  <c r="D3451" i="5"/>
  <c r="C3452" i="5"/>
  <c r="K3453" i="5"/>
  <c r="C3453" i="5"/>
  <c r="K3454" i="5"/>
  <c r="I3456" i="5"/>
  <c r="H3457" i="5"/>
  <c r="G3458" i="5"/>
  <c r="F3459" i="5"/>
  <c r="F3460" i="5"/>
  <c r="E3461" i="5"/>
  <c r="D3462" i="5"/>
  <c r="C3463" i="5"/>
  <c r="K3464" i="5"/>
  <c r="I3467" i="5"/>
  <c r="H3468" i="5"/>
  <c r="G3469" i="5"/>
  <c r="F3470" i="5"/>
  <c r="E3471" i="5"/>
  <c r="D3472" i="5"/>
  <c r="D3473" i="5"/>
  <c r="C3474" i="5"/>
  <c r="K3475" i="5"/>
  <c r="I3477" i="5"/>
  <c r="H3478" i="5"/>
  <c r="H3479" i="5"/>
  <c r="G3480" i="5"/>
  <c r="F3481" i="5"/>
  <c r="E3482" i="5"/>
  <c r="D3483" i="5"/>
  <c r="C3484" i="5"/>
  <c r="K3485" i="5"/>
  <c r="C3485" i="5"/>
  <c r="K3486" i="5"/>
  <c r="I3488" i="5"/>
  <c r="H3489" i="5"/>
  <c r="G3490" i="5"/>
  <c r="F3491" i="5"/>
  <c r="F3492" i="5"/>
  <c r="E3493" i="5"/>
  <c r="D3494" i="5"/>
  <c r="C3495" i="5"/>
  <c r="K3496" i="5"/>
  <c r="I3499" i="5"/>
  <c r="H3500" i="5"/>
  <c r="G3501" i="5"/>
  <c r="F3502" i="5"/>
  <c r="E3503" i="5"/>
  <c r="D3504" i="5"/>
  <c r="D3505" i="5"/>
  <c r="C3506" i="5"/>
  <c r="K3507" i="5"/>
  <c r="I3509" i="5"/>
  <c r="H3510" i="5"/>
  <c r="H3511" i="5"/>
  <c r="G3512" i="5"/>
  <c r="F3513" i="5"/>
  <c r="E3514" i="5"/>
  <c r="D3515" i="5"/>
  <c r="C3516" i="5"/>
  <c r="K3517" i="5"/>
  <c r="C3517" i="5"/>
  <c r="K3518" i="5"/>
  <c r="I3520" i="5"/>
  <c r="H3521" i="5"/>
  <c r="G3522" i="5"/>
  <c r="F3523" i="5"/>
  <c r="F3524" i="5"/>
  <c r="E3525" i="5"/>
  <c r="D3526" i="5"/>
  <c r="C3527" i="5"/>
  <c r="K3528" i="5"/>
  <c r="I3531" i="5"/>
  <c r="H3532" i="5"/>
  <c r="G3533" i="5"/>
  <c r="F3534" i="5"/>
  <c r="E3535" i="5"/>
  <c r="D3536" i="5"/>
  <c r="D3537" i="5"/>
  <c r="C3538" i="5"/>
  <c r="K3539" i="5"/>
  <c r="I3541" i="5"/>
  <c r="H3542" i="5"/>
  <c r="H3543" i="5"/>
  <c r="G3544" i="5"/>
  <c r="F3545" i="5"/>
  <c r="E3546" i="5"/>
  <c r="D3547" i="5"/>
  <c r="C3548" i="5"/>
  <c r="C3550" i="5"/>
  <c r="C3551" i="5"/>
  <c r="C3552" i="5"/>
  <c r="D3554" i="5"/>
  <c r="D3555" i="5"/>
  <c r="F3556" i="5"/>
  <c r="E3558" i="5"/>
  <c r="E3559" i="5"/>
  <c r="G3560" i="5"/>
  <c r="F3562" i="5"/>
  <c r="H3563" i="5"/>
  <c r="H3564" i="5"/>
  <c r="G3566" i="5"/>
  <c r="I3567" i="5"/>
  <c r="I3568" i="5"/>
  <c r="J3570" i="5"/>
  <c r="J3571" i="5"/>
  <c r="J3572" i="5"/>
  <c r="I3578" i="5"/>
  <c r="H3578" i="5"/>
  <c r="G3579" i="5"/>
  <c r="F3579" i="5"/>
  <c r="E3580" i="5"/>
  <c r="D3580" i="5"/>
  <c r="C3582" i="5"/>
  <c r="C3583" i="5"/>
  <c r="C3584" i="5"/>
  <c r="D3586" i="5"/>
  <c r="D3587" i="5"/>
  <c r="F3588" i="5"/>
  <c r="E3590" i="5"/>
  <c r="E3591" i="5"/>
  <c r="G3592" i="5"/>
  <c r="F3594" i="5"/>
  <c r="H3595" i="5"/>
  <c r="H3596" i="5"/>
  <c r="G3598" i="5"/>
  <c r="I3599" i="5"/>
  <c r="I3600" i="5"/>
  <c r="J3602" i="5"/>
  <c r="J3603" i="5"/>
  <c r="J3604" i="5"/>
  <c r="I3610" i="5"/>
  <c r="H3610" i="5"/>
  <c r="G3611" i="5"/>
  <c r="F3611" i="5"/>
  <c r="E3612" i="5"/>
  <c r="D3612" i="5"/>
  <c r="C3614" i="5"/>
  <c r="C3615" i="5"/>
  <c r="C3616" i="5"/>
  <c r="D3618" i="5"/>
  <c r="D3619" i="5"/>
  <c r="F3620" i="5"/>
  <c r="E3622" i="5"/>
  <c r="E3623" i="5"/>
  <c r="G3624" i="5"/>
  <c r="F3626" i="5"/>
  <c r="H3627" i="5"/>
  <c r="H3628" i="5"/>
  <c r="G3630" i="5"/>
  <c r="I3631" i="5"/>
  <c r="I3632" i="5"/>
  <c r="J3634" i="5"/>
  <c r="J3635" i="5"/>
  <c r="J3636" i="5"/>
  <c r="I3642" i="5"/>
  <c r="H3642" i="5"/>
  <c r="G3643" i="5"/>
  <c r="F3643" i="5"/>
  <c r="E3644" i="5"/>
  <c r="D3644" i="5"/>
  <c r="C3646" i="5"/>
  <c r="C3647" i="5"/>
  <c r="C3648" i="5"/>
  <c r="D3650" i="5"/>
  <c r="D3651" i="5"/>
  <c r="F3652" i="5"/>
  <c r="E3654" i="5"/>
  <c r="E3655" i="5"/>
  <c r="G3656" i="5"/>
  <c r="F3658" i="5"/>
  <c r="H3659" i="5"/>
  <c r="H3660" i="5"/>
  <c r="G3662" i="5"/>
  <c r="I3663" i="5"/>
  <c r="I3664" i="5"/>
  <c r="J3666" i="5"/>
  <c r="J3667" i="5"/>
  <c r="J3668" i="5"/>
  <c r="I3674" i="5"/>
  <c r="H3674" i="5"/>
  <c r="G3675" i="5"/>
  <c r="F3675" i="5"/>
  <c r="E3676" i="5"/>
  <c r="D3676" i="5"/>
  <c r="C3678" i="5"/>
  <c r="C3679" i="5"/>
  <c r="C3680" i="5"/>
  <c r="D3682" i="5"/>
  <c r="D3683" i="5"/>
  <c r="F3684" i="5"/>
  <c r="E3686" i="5"/>
  <c r="E3687" i="5"/>
  <c r="G3688" i="5"/>
  <c r="F3690" i="5"/>
  <c r="H3691" i="5"/>
  <c r="K3694" i="5"/>
  <c r="D3698" i="5"/>
  <c r="H3699" i="5"/>
  <c r="K3702" i="5"/>
  <c r="D3706" i="5"/>
  <c r="H3707" i="5"/>
  <c r="K3710" i="5"/>
  <c r="D3714" i="5"/>
  <c r="H3715" i="5"/>
  <c r="K3718" i="5"/>
  <c r="D3722" i="5"/>
  <c r="H3723" i="5"/>
  <c r="K3726" i="5"/>
  <c r="D3730" i="5"/>
  <c r="H3731" i="5"/>
  <c r="K3734" i="5"/>
  <c r="D3738" i="5"/>
  <c r="H3739" i="5"/>
  <c r="K3742" i="5"/>
  <c r="D3746" i="5"/>
  <c r="H3747" i="5"/>
  <c r="K3750" i="5"/>
  <c r="D3754" i="5"/>
  <c r="H3755" i="5"/>
  <c r="K3758" i="5"/>
  <c r="D3762" i="5"/>
  <c r="H3763" i="5"/>
  <c r="K3766" i="5"/>
  <c r="D3770" i="5"/>
  <c r="H3771" i="5"/>
  <c r="K3774" i="5"/>
  <c r="D3778" i="5"/>
  <c r="H3779" i="5"/>
  <c r="K3782" i="5"/>
  <c r="D3786" i="5"/>
  <c r="H3787" i="5"/>
  <c r="K3790" i="5"/>
  <c r="D3794" i="5"/>
  <c r="H3795" i="5"/>
  <c r="K3798" i="5"/>
  <c r="D3802" i="5"/>
  <c r="H3803" i="5"/>
  <c r="K3806" i="5"/>
  <c r="D3810" i="5"/>
  <c r="H3811" i="5"/>
  <c r="K3814" i="5"/>
  <c r="D3818" i="5"/>
  <c r="H3819" i="5"/>
  <c r="K3822" i="5"/>
  <c r="D3826" i="5"/>
  <c r="H3827" i="5"/>
  <c r="H3831" i="5"/>
  <c r="G3831" i="5"/>
  <c r="F3831" i="5"/>
  <c r="D3831" i="5"/>
  <c r="J3839" i="5"/>
  <c r="E3843" i="5"/>
  <c r="H3847" i="5"/>
  <c r="G3847" i="5"/>
  <c r="F3847" i="5"/>
  <c r="D3847" i="5"/>
  <c r="J3855" i="5"/>
  <c r="E3859" i="5"/>
  <c r="H3863" i="5"/>
  <c r="G3863" i="5"/>
  <c r="F3863" i="5"/>
  <c r="D3863" i="5"/>
  <c r="J3871" i="5"/>
  <c r="E3875" i="5"/>
  <c r="H3879" i="5"/>
  <c r="G3879" i="5"/>
  <c r="F3879" i="5"/>
  <c r="D3879" i="5"/>
  <c r="J3887" i="5"/>
  <c r="I3891" i="5"/>
  <c r="C3895" i="5"/>
  <c r="H3899" i="5"/>
  <c r="G3899" i="5"/>
  <c r="F3899" i="5"/>
  <c r="E3899" i="5"/>
  <c r="D3899" i="5"/>
  <c r="K3915" i="5"/>
  <c r="J3919" i="5"/>
  <c r="I3923" i="5"/>
  <c r="C3927" i="5"/>
  <c r="H3931" i="5"/>
  <c r="G3931" i="5"/>
  <c r="F3931" i="5"/>
  <c r="E3931" i="5"/>
  <c r="D3931" i="5"/>
  <c r="K3964" i="5"/>
  <c r="E4006" i="5"/>
  <c r="J4006" i="5"/>
  <c r="I4006" i="5"/>
  <c r="H4006" i="5"/>
  <c r="G4006" i="5"/>
  <c r="F4006" i="5"/>
  <c r="D4006" i="5"/>
  <c r="C4006" i="5"/>
  <c r="I4060" i="5"/>
  <c r="J4060" i="5"/>
  <c r="H4060" i="5"/>
  <c r="G4060" i="5"/>
  <c r="F4060" i="5"/>
  <c r="E4060" i="5"/>
  <c r="D4060" i="5"/>
  <c r="C4060" i="5"/>
  <c r="K4081" i="5"/>
  <c r="I4236" i="5"/>
  <c r="G4236" i="5"/>
  <c r="F4236" i="5"/>
  <c r="K4236" i="5"/>
  <c r="J4236" i="5"/>
  <c r="H4236" i="5"/>
  <c r="E4236" i="5"/>
  <c r="D4236" i="5"/>
  <c r="C4236" i="5"/>
  <c r="I4460" i="5"/>
  <c r="J4460" i="5"/>
  <c r="G4460" i="5"/>
  <c r="F4460" i="5"/>
  <c r="E4460" i="5"/>
  <c r="D4460" i="5"/>
  <c r="K4460" i="5"/>
  <c r="H4460" i="5"/>
  <c r="C4460" i="5"/>
  <c r="K3954" i="5"/>
  <c r="K3965" i="5"/>
  <c r="K3975" i="5"/>
  <c r="C3975" i="5"/>
  <c r="K3976" i="5"/>
  <c r="K3986" i="5"/>
  <c r="K3997" i="5"/>
  <c r="K4007" i="5"/>
  <c r="C4007" i="5"/>
  <c r="K4008" i="5"/>
  <c r="K4018" i="5"/>
  <c r="K4029" i="5"/>
  <c r="K4039" i="5"/>
  <c r="C4039" i="5"/>
  <c r="K4040" i="5"/>
  <c r="K4050" i="5"/>
  <c r="K4061" i="5"/>
  <c r="K4071" i="5"/>
  <c r="C4071" i="5"/>
  <c r="K4072" i="5"/>
  <c r="K4082" i="5"/>
  <c r="K4093" i="5"/>
  <c r="K4115" i="5"/>
  <c r="C4115" i="5"/>
  <c r="J4115" i="5"/>
  <c r="I4115" i="5"/>
  <c r="D4116" i="5"/>
  <c r="G4121" i="5"/>
  <c r="E4121" i="5"/>
  <c r="D4121" i="5"/>
  <c r="E4130" i="5"/>
  <c r="G4130" i="5"/>
  <c r="F4130" i="5"/>
  <c r="E4138" i="5"/>
  <c r="I4138" i="5"/>
  <c r="H4138" i="5"/>
  <c r="I4144" i="5"/>
  <c r="D4144" i="5"/>
  <c r="C4144" i="5"/>
  <c r="E4147" i="5"/>
  <c r="F4153" i="5"/>
  <c r="I4160" i="5"/>
  <c r="H4160" i="5"/>
  <c r="G4160" i="5"/>
  <c r="D4162" i="5"/>
  <c r="D4170" i="5"/>
  <c r="K4175" i="5"/>
  <c r="C4175" i="5"/>
  <c r="E4175" i="5"/>
  <c r="D4175" i="5"/>
  <c r="F4176" i="5"/>
  <c r="E4182" i="5"/>
  <c r="H4182" i="5"/>
  <c r="G4182" i="5"/>
  <c r="K4191" i="5"/>
  <c r="C4191" i="5"/>
  <c r="I4191" i="5"/>
  <c r="H4191" i="5"/>
  <c r="D4192" i="5"/>
  <c r="G4197" i="5"/>
  <c r="D4197" i="5"/>
  <c r="C4197" i="5"/>
  <c r="G4205" i="5"/>
  <c r="F4205" i="5"/>
  <c r="E4205" i="5"/>
  <c r="G4207" i="5"/>
  <c r="I4212" i="5"/>
  <c r="J4212" i="5"/>
  <c r="H4212" i="5"/>
  <c r="D4214" i="5"/>
  <c r="E4223" i="5"/>
  <c r="F4229" i="5"/>
  <c r="D4237" i="5"/>
  <c r="K4243" i="5"/>
  <c r="C4243" i="5"/>
  <c r="J4243" i="5"/>
  <c r="I4243" i="5"/>
  <c r="G4249" i="5"/>
  <c r="E4249" i="5"/>
  <c r="D4249" i="5"/>
  <c r="E4258" i="5"/>
  <c r="G4258" i="5"/>
  <c r="F4258" i="5"/>
  <c r="G4269" i="5"/>
  <c r="F4269" i="5"/>
  <c r="E4269" i="5"/>
  <c r="D4269" i="5"/>
  <c r="H4270" i="5"/>
  <c r="E4278" i="5"/>
  <c r="H4278" i="5"/>
  <c r="G4278" i="5"/>
  <c r="F4278" i="5"/>
  <c r="G4292" i="5"/>
  <c r="G4297" i="5"/>
  <c r="J4297" i="5"/>
  <c r="I4297" i="5"/>
  <c r="H4297" i="5"/>
  <c r="G4321" i="5"/>
  <c r="H4321" i="5"/>
  <c r="F4321" i="5"/>
  <c r="E4321" i="5"/>
  <c r="D4321" i="5"/>
  <c r="G4329" i="5"/>
  <c r="J4329" i="5"/>
  <c r="I4329" i="5"/>
  <c r="H4329" i="5"/>
  <c r="F4329" i="5"/>
  <c r="K4339" i="5"/>
  <c r="C4339" i="5"/>
  <c r="J4339" i="5"/>
  <c r="I4339" i="5"/>
  <c r="H4339" i="5"/>
  <c r="G4339" i="5"/>
  <c r="I4372" i="5"/>
  <c r="J4372" i="5"/>
  <c r="H4372" i="5"/>
  <c r="G4372" i="5"/>
  <c r="F4372" i="5"/>
  <c r="G4385" i="5"/>
  <c r="H4385" i="5"/>
  <c r="F4385" i="5"/>
  <c r="E4385" i="5"/>
  <c r="D4385" i="5"/>
  <c r="G4393" i="5"/>
  <c r="J4393" i="5"/>
  <c r="I4393" i="5"/>
  <c r="H4393" i="5"/>
  <c r="F4393" i="5"/>
  <c r="K4403" i="5"/>
  <c r="C4403" i="5"/>
  <c r="J4403" i="5"/>
  <c r="I4403" i="5"/>
  <c r="H4403" i="5"/>
  <c r="G4403" i="5"/>
  <c r="I4436" i="5"/>
  <c r="J4436" i="5"/>
  <c r="H4436" i="5"/>
  <c r="G4436" i="5"/>
  <c r="F4436" i="5"/>
  <c r="E4470" i="5"/>
  <c r="J4470" i="5"/>
  <c r="H4470" i="5"/>
  <c r="G4470" i="5"/>
  <c r="F4470" i="5"/>
  <c r="D4470" i="5"/>
  <c r="C4470" i="5"/>
  <c r="K4523" i="5"/>
  <c r="C4523" i="5"/>
  <c r="J4523" i="5"/>
  <c r="I4523" i="5"/>
  <c r="H4523" i="5"/>
  <c r="G4523" i="5"/>
  <c r="F4523" i="5"/>
  <c r="E4523" i="5"/>
  <c r="D4523" i="5"/>
  <c r="G4609" i="5"/>
  <c r="J4609" i="5"/>
  <c r="I4609" i="5"/>
  <c r="H4609" i="5"/>
  <c r="F4609" i="5"/>
  <c r="E4609" i="5"/>
  <c r="D4609" i="5"/>
  <c r="C4609" i="5"/>
  <c r="I4684" i="5"/>
  <c r="J4684" i="5"/>
  <c r="H4684" i="5"/>
  <c r="G4684" i="5"/>
  <c r="F4684" i="5"/>
  <c r="E4684" i="5"/>
  <c r="D4684" i="5"/>
  <c r="C4684" i="5"/>
  <c r="G4705" i="5"/>
  <c r="I4705" i="5"/>
  <c r="K4705" i="5"/>
  <c r="J4705" i="5"/>
  <c r="H4705" i="5"/>
  <c r="F4705" i="5"/>
  <c r="E4705" i="5"/>
  <c r="D4705" i="5"/>
  <c r="C4705" i="5"/>
  <c r="J3692" i="5"/>
  <c r="J3696" i="5"/>
  <c r="J3700" i="5"/>
  <c r="J3704" i="5"/>
  <c r="J3708" i="5"/>
  <c r="J3712" i="5"/>
  <c r="J3716" i="5"/>
  <c r="J3720" i="5"/>
  <c r="J3724" i="5"/>
  <c r="J3728" i="5"/>
  <c r="J3732" i="5"/>
  <c r="J3736" i="5"/>
  <c r="J3740" i="5"/>
  <c r="J3744" i="5"/>
  <c r="J3748" i="5"/>
  <c r="J3752" i="5"/>
  <c r="J3756" i="5"/>
  <c r="J3760" i="5"/>
  <c r="J3764" i="5"/>
  <c r="J3768" i="5"/>
  <c r="J3772" i="5"/>
  <c r="J3776" i="5"/>
  <c r="J3780" i="5"/>
  <c r="J3784" i="5"/>
  <c r="J3788" i="5"/>
  <c r="J3792" i="5"/>
  <c r="J3796" i="5"/>
  <c r="J3800" i="5"/>
  <c r="J3804" i="5"/>
  <c r="J3808" i="5"/>
  <c r="J3812" i="5"/>
  <c r="J3816" i="5"/>
  <c r="J3820" i="5"/>
  <c r="J3824" i="5"/>
  <c r="J3828" i="5"/>
  <c r="F3830" i="5"/>
  <c r="J3832" i="5"/>
  <c r="F3834" i="5"/>
  <c r="J3836" i="5"/>
  <c r="F3838" i="5"/>
  <c r="J3840" i="5"/>
  <c r="F3842" i="5"/>
  <c r="J3844" i="5"/>
  <c r="F3846" i="5"/>
  <c r="J3848" i="5"/>
  <c r="F3850" i="5"/>
  <c r="J3852" i="5"/>
  <c r="F3854" i="5"/>
  <c r="J3856" i="5"/>
  <c r="F3858" i="5"/>
  <c r="J3860" i="5"/>
  <c r="F3862" i="5"/>
  <c r="J3864" i="5"/>
  <c r="F3866" i="5"/>
  <c r="J3868" i="5"/>
  <c r="F3870" i="5"/>
  <c r="J3872" i="5"/>
  <c r="F3874" i="5"/>
  <c r="J3876" i="5"/>
  <c r="F3878" i="5"/>
  <c r="J3880" i="5"/>
  <c r="F3882" i="5"/>
  <c r="J3884" i="5"/>
  <c r="F3886" i="5"/>
  <c r="J3888" i="5"/>
  <c r="F3890" i="5"/>
  <c r="J3892" i="5"/>
  <c r="F3894" i="5"/>
  <c r="J3896" i="5"/>
  <c r="F3898" i="5"/>
  <c r="J3900" i="5"/>
  <c r="F3902" i="5"/>
  <c r="J3904" i="5"/>
  <c r="F3906" i="5"/>
  <c r="J3908" i="5"/>
  <c r="F3910" i="5"/>
  <c r="J3912" i="5"/>
  <c r="F3914" i="5"/>
  <c r="J3916" i="5"/>
  <c r="F3918" i="5"/>
  <c r="J3920" i="5"/>
  <c r="F3922" i="5"/>
  <c r="J3924" i="5"/>
  <c r="F3926" i="5"/>
  <c r="J3928" i="5"/>
  <c r="F3930" i="5"/>
  <c r="J3932" i="5"/>
  <c r="F3934" i="5"/>
  <c r="J3936" i="5"/>
  <c r="F3938" i="5"/>
  <c r="J3940" i="5"/>
  <c r="F3942" i="5"/>
  <c r="K3945" i="5"/>
  <c r="J3946" i="5"/>
  <c r="G3950" i="5"/>
  <c r="F3951" i="5"/>
  <c r="E3952" i="5"/>
  <c r="C3954" i="5"/>
  <c r="K3955" i="5"/>
  <c r="C3955" i="5"/>
  <c r="K3956" i="5"/>
  <c r="J3957" i="5"/>
  <c r="F3961" i="5"/>
  <c r="F3962" i="5"/>
  <c r="C3965" i="5"/>
  <c r="K3966" i="5"/>
  <c r="J3968" i="5"/>
  <c r="G3971" i="5"/>
  <c r="F3972" i="5"/>
  <c r="E3973" i="5"/>
  <c r="D3975" i="5"/>
  <c r="C3976" i="5"/>
  <c r="K3977" i="5"/>
  <c r="J3978" i="5"/>
  <c r="G3982" i="5"/>
  <c r="F3983" i="5"/>
  <c r="E3984" i="5"/>
  <c r="C3986" i="5"/>
  <c r="K3987" i="5"/>
  <c r="C3987" i="5"/>
  <c r="K3988" i="5"/>
  <c r="J3989" i="5"/>
  <c r="F3993" i="5"/>
  <c r="F3994" i="5"/>
  <c r="C3997" i="5"/>
  <c r="K3998" i="5"/>
  <c r="J4000" i="5"/>
  <c r="G4003" i="5"/>
  <c r="F4004" i="5"/>
  <c r="E4005" i="5"/>
  <c r="D4007" i="5"/>
  <c r="C4008" i="5"/>
  <c r="K4009" i="5"/>
  <c r="J4010" i="5"/>
  <c r="G4014" i="5"/>
  <c r="F4015" i="5"/>
  <c r="E4016" i="5"/>
  <c r="C4018" i="5"/>
  <c r="K4019" i="5"/>
  <c r="C4019" i="5"/>
  <c r="K4020" i="5"/>
  <c r="J4021" i="5"/>
  <c r="F4025" i="5"/>
  <c r="F4026" i="5"/>
  <c r="C4029" i="5"/>
  <c r="K4030" i="5"/>
  <c r="J4032" i="5"/>
  <c r="G4035" i="5"/>
  <c r="F4036" i="5"/>
  <c r="E4037" i="5"/>
  <c r="D4039" i="5"/>
  <c r="C4040" i="5"/>
  <c r="K4041" i="5"/>
  <c r="J4042" i="5"/>
  <c r="G4046" i="5"/>
  <c r="F4047" i="5"/>
  <c r="E4048" i="5"/>
  <c r="C4050" i="5"/>
  <c r="K4051" i="5"/>
  <c r="C4051" i="5"/>
  <c r="K4052" i="5"/>
  <c r="J4053" i="5"/>
  <c r="F4057" i="5"/>
  <c r="F4058" i="5"/>
  <c r="C4061" i="5"/>
  <c r="K4062" i="5"/>
  <c r="J4064" i="5"/>
  <c r="G4067" i="5"/>
  <c r="F4068" i="5"/>
  <c r="E4069" i="5"/>
  <c r="D4071" i="5"/>
  <c r="C4072" i="5"/>
  <c r="K4073" i="5"/>
  <c r="J4074" i="5"/>
  <c r="G4078" i="5"/>
  <c r="F4079" i="5"/>
  <c r="E4080" i="5"/>
  <c r="C4082" i="5"/>
  <c r="K4083" i="5"/>
  <c r="C4083" i="5"/>
  <c r="K4084" i="5"/>
  <c r="J4085" i="5"/>
  <c r="F4089" i="5"/>
  <c r="F4090" i="5"/>
  <c r="C4093" i="5"/>
  <c r="K4094" i="5"/>
  <c r="J4096" i="5"/>
  <c r="H4099" i="5"/>
  <c r="I4112" i="5"/>
  <c r="C4112" i="5"/>
  <c r="D4115" i="5"/>
  <c r="E4116" i="5"/>
  <c r="F4117" i="5"/>
  <c r="I4120" i="5"/>
  <c r="F4120" i="5"/>
  <c r="E4120" i="5"/>
  <c r="C4121" i="5"/>
  <c r="G4126" i="5"/>
  <c r="G4129" i="5"/>
  <c r="H4129" i="5"/>
  <c r="F4129" i="5"/>
  <c r="C4130" i="5"/>
  <c r="H4132" i="5"/>
  <c r="G4137" i="5"/>
  <c r="J4137" i="5"/>
  <c r="I4137" i="5"/>
  <c r="C4138" i="5"/>
  <c r="H4140" i="5"/>
  <c r="E4144" i="5"/>
  <c r="F4147" i="5"/>
  <c r="K4151" i="5"/>
  <c r="C4151" i="5"/>
  <c r="G4151" i="5"/>
  <c r="F4151" i="5"/>
  <c r="H4153" i="5"/>
  <c r="I4154" i="5"/>
  <c r="C4160" i="5"/>
  <c r="H4162" i="5"/>
  <c r="F4170" i="5"/>
  <c r="E4174" i="5"/>
  <c r="F4174" i="5"/>
  <c r="D4174" i="5"/>
  <c r="F4175" i="5"/>
  <c r="G4176" i="5"/>
  <c r="G4181" i="5"/>
  <c r="I4181" i="5"/>
  <c r="H4181" i="5"/>
  <c r="C4182" i="5"/>
  <c r="H4184" i="5"/>
  <c r="E4190" i="5"/>
  <c r="J4190" i="5"/>
  <c r="I4190" i="5"/>
  <c r="D4191" i="5"/>
  <c r="E4192" i="5"/>
  <c r="I4193" i="5"/>
  <c r="I4196" i="5"/>
  <c r="E4196" i="5"/>
  <c r="D4196" i="5"/>
  <c r="E4197" i="5"/>
  <c r="F4201" i="5"/>
  <c r="I4204" i="5"/>
  <c r="G4204" i="5"/>
  <c r="F4204" i="5"/>
  <c r="C4205" i="5"/>
  <c r="H4207" i="5"/>
  <c r="C4212" i="5"/>
  <c r="F4214" i="5"/>
  <c r="E4218" i="5"/>
  <c r="D4218" i="5"/>
  <c r="C4218" i="5"/>
  <c r="F4223" i="5"/>
  <c r="K4227" i="5"/>
  <c r="C4227" i="5"/>
  <c r="F4227" i="5"/>
  <c r="E4227" i="5"/>
  <c r="H4229" i="5"/>
  <c r="K4235" i="5"/>
  <c r="C4235" i="5"/>
  <c r="H4235" i="5"/>
  <c r="G4235" i="5"/>
  <c r="H4237" i="5"/>
  <c r="I4238" i="5"/>
  <c r="D4243" i="5"/>
  <c r="E4244" i="5"/>
  <c r="F4245" i="5"/>
  <c r="I4248" i="5"/>
  <c r="F4248" i="5"/>
  <c r="E4248" i="5"/>
  <c r="C4249" i="5"/>
  <c r="G4254" i="5"/>
  <c r="G4257" i="5"/>
  <c r="H4257" i="5"/>
  <c r="F4257" i="5"/>
  <c r="C4258" i="5"/>
  <c r="H4260" i="5"/>
  <c r="G4265" i="5"/>
  <c r="J4265" i="5"/>
  <c r="I4265" i="5"/>
  <c r="H4265" i="5"/>
  <c r="C4269" i="5"/>
  <c r="I4270" i="5"/>
  <c r="C4278" i="5"/>
  <c r="G4281" i="5"/>
  <c r="E4281" i="5"/>
  <c r="D4281" i="5"/>
  <c r="C4281" i="5"/>
  <c r="K4291" i="5"/>
  <c r="C4291" i="5"/>
  <c r="F4291" i="5"/>
  <c r="E4291" i="5"/>
  <c r="D4291" i="5"/>
  <c r="H4292" i="5"/>
  <c r="C4297" i="5"/>
  <c r="F4298" i="5"/>
  <c r="I4300" i="5"/>
  <c r="G4300" i="5"/>
  <c r="F4300" i="5"/>
  <c r="E4300" i="5"/>
  <c r="G4309" i="5"/>
  <c r="I4309" i="5"/>
  <c r="H4309" i="5"/>
  <c r="F4309" i="5"/>
  <c r="C4321" i="5"/>
  <c r="C4329" i="5"/>
  <c r="D4339" i="5"/>
  <c r="G4341" i="5"/>
  <c r="I4341" i="5"/>
  <c r="H4341" i="5"/>
  <c r="F4341" i="5"/>
  <c r="E4341" i="5"/>
  <c r="E4354" i="5"/>
  <c r="G4354" i="5"/>
  <c r="F4354" i="5"/>
  <c r="D4354" i="5"/>
  <c r="C4354" i="5"/>
  <c r="E4362" i="5"/>
  <c r="I4362" i="5"/>
  <c r="H4362" i="5"/>
  <c r="G4362" i="5"/>
  <c r="F4362" i="5"/>
  <c r="C4372" i="5"/>
  <c r="C4385" i="5"/>
  <c r="C4393" i="5"/>
  <c r="D4403" i="5"/>
  <c r="G4405" i="5"/>
  <c r="I4405" i="5"/>
  <c r="H4405" i="5"/>
  <c r="F4405" i="5"/>
  <c r="E4405" i="5"/>
  <c r="E4418" i="5"/>
  <c r="G4418" i="5"/>
  <c r="F4418" i="5"/>
  <c r="D4418" i="5"/>
  <c r="C4418" i="5"/>
  <c r="E4426" i="5"/>
  <c r="I4426" i="5"/>
  <c r="H4426" i="5"/>
  <c r="G4426" i="5"/>
  <c r="F4426" i="5"/>
  <c r="C4436" i="5"/>
  <c r="I4468" i="5"/>
  <c r="C4468" i="5"/>
  <c r="J4468" i="5"/>
  <c r="H4468" i="5"/>
  <c r="G4468" i="5"/>
  <c r="F4468" i="5"/>
  <c r="E4468" i="5"/>
  <c r="I4470" i="5"/>
  <c r="K4491" i="5"/>
  <c r="C4491" i="5"/>
  <c r="J4491" i="5"/>
  <c r="H4491" i="5"/>
  <c r="G4491" i="5"/>
  <c r="F4491" i="5"/>
  <c r="E4491" i="5"/>
  <c r="D4491" i="5"/>
  <c r="K4499" i="5"/>
  <c r="C4499" i="5"/>
  <c r="D4499" i="5"/>
  <c r="J4499" i="5"/>
  <c r="I4499" i="5"/>
  <c r="H4499" i="5"/>
  <c r="G4499" i="5"/>
  <c r="F4499" i="5"/>
  <c r="I4524" i="5"/>
  <c r="J4524" i="5"/>
  <c r="H4524" i="5"/>
  <c r="G4524" i="5"/>
  <c r="F4524" i="5"/>
  <c r="E4524" i="5"/>
  <c r="D4524" i="5"/>
  <c r="C4524" i="5"/>
  <c r="E4566" i="5"/>
  <c r="J4566" i="5"/>
  <c r="I4566" i="5"/>
  <c r="H4566" i="5"/>
  <c r="G4566" i="5"/>
  <c r="F4566" i="5"/>
  <c r="D4566" i="5"/>
  <c r="C4566" i="5"/>
  <c r="K4609" i="5"/>
  <c r="K4619" i="5"/>
  <c r="C4619" i="5"/>
  <c r="J4619" i="5"/>
  <c r="I4619" i="5"/>
  <c r="H4619" i="5"/>
  <c r="G4619" i="5"/>
  <c r="F4619" i="5"/>
  <c r="E4619" i="5"/>
  <c r="D4619" i="5"/>
  <c r="K4684" i="5"/>
  <c r="E4706" i="5"/>
  <c r="H4706" i="5"/>
  <c r="K4706" i="5"/>
  <c r="J4706" i="5"/>
  <c r="I4706" i="5"/>
  <c r="G4706" i="5"/>
  <c r="F4706" i="5"/>
  <c r="D4706" i="5"/>
  <c r="C4706" i="5"/>
  <c r="E4863" i="5"/>
  <c r="K4863" i="5"/>
  <c r="C4863" i="5"/>
  <c r="J4863" i="5"/>
  <c r="I4863" i="5"/>
  <c r="H4863" i="5"/>
  <c r="G4863" i="5"/>
  <c r="F4863" i="5"/>
  <c r="D4863" i="5"/>
  <c r="K3946" i="5"/>
  <c r="G3951" i="5"/>
  <c r="F3952" i="5"/>
  <c r="D3954" i="5"/>
  <c r="K3957" i="5"/>
  <c r="G3962" i="5"/>
  <c r="D3965" i="5"/>
  <c r="K3967" i="5"/>
  <c r="C3967" i="5"/>
  <c r="K3968" i="5"/>
  <c r="F3973" i="5"/>
  <c r="E3975" i="5"/>
  <c r="D3976" i="5"/>
  <c r="K3978" i="5"/>
  <c r="G3983" i="5"/>
  <c r="F3984" i="5"/>
  <c r="D3986" i="5"/>
  <c r="K3989" i="5"/>
  <c r="G3994" i="5"/>
  <c r="D3997" i="5"/>
  <c r="K3999" i="5"/>
  <c r="C3999" i="5"/>
  <c r="K4000" i="5"/>
  <c r="F4005" i="5"/>
  <c r="E4007" i="5"/>
  <c r="D4008" i="5"/>
  <c r="K4010" i="5"/>
  <c r="G4015" i="5"/>
  <c r="F4016" i="5"/>
  <c r="D4018" i="5"/>
  <c r="K4021" i="5"/>
  <c r="G4026" i="5"/>
  <c r="D4029" i="5"/>
  <c r="K4031" i="5"/>
  <c r="C4031" i="5"/>
  <c r="K4032" i="5"/>
  <c r="F4037" i="5"/>
  <c r="E4039" i="5"/>
  <c r="D4040" i="5"/>
  <c r="K4042" i="5"/>
  <c r="G4047" i="5"/>
  <c r="F4048" i="5"/>
  <c r="D4050" i="5"/>
  <c r="K4053" i="5"/>
  <c r="G4058" i="5"/>
  <c r="D4061" i="5"/>
  <c r="K4063" i="5"/>
  <c r="C4063" i="5"/>
  <c r="K4064" i="5"/>
  <c r="F4069" i="5"/>
  <c r="E4071" i="5"/>
  <c r="D4072" i="5"/>
  <c r="K4074" i="5"/>
  <c r="G4079" i="5"/>
  <c r="F4080" i="5"/>
  <c r="D4082" i="5"/>
  <c r="K4085" i="5"/>
  <c r="G4090" i="5"/>
  <c r="D4093" i="5"/>
  <c r="K4095" i="5"/>
  <c r="C4095" i="5"/>
  <c r="K4096" i="5"/>
  <c r="I4108" i="5"/>
  <c r="F4108" i="5"/>
  <c r="G4109" i="5"/>
  <c r="E4109" i="5"/>
  <c r="E4110" i="5"/>
  <c r="D4110" i="5"/>
  <c r="K4111" i="5"/>
  <c r="C4111" i="5"/>
  <c r="D4111" i="5"/>
  <c r="E4115" i="5"/>
  <c r="F4116" i="5"/>
  <c r="F4121" i="5"/>
  <c r="I4128" i="5"/>
  <c r="H4128" i="5"/>
  <c r="G4128" i="5"/>
  <c r="K4143" i="5"/>
  <c r="C4143" i="5"/>
  <c r="E4143" i="5"/>
  <c r="D4143" i="5"/>
  <c r="G4147" i="5"/>
  <c r="E4150" i="5"/>
  <c r="H4150" i="5"/>
  <c r="G4150" i="5"/>
  <c r="I4153" i="5"/>
  <c r="K4159" i="5"/>
  <c r="C4159" i="5"/>
  <c r="I4159" i="5"/>
  <c r="H4159" i="5"/>
  <c r="I4162" i="5"/>
  <c r="G4165" i="5"/>
  <c r="D4165" i="5"/>
  <c r="C4165" i="5"/>
  <c r="G4170" i="5"/>
  <c r="G4173" i="5"/>
  <c r="F4173" i="5"/>
  <c r="E4173" i="5"/>
  <c r="H4176" i="5"/>
  <c r="I4180" i="5"/>
  <c r="J4180" i="5"/>
  <c r="H4180" i="5"/>
  <c r="K4211" i="5"/>
  <c r="C4211" i="5"/>
  <c r="J4211" i="5"/>
  <c r="I4211" i="5"/>
  <c r="G4217" i="5"/>
  <c r="E4217" i="5"/>
  <c r="D4217" i="5"/>
  <c r="E4226" i="5"/>
  <c r="G4226" i="5"/>
  <c r="F4226" i="5"/>
  <c r="E4234" i="5"/>
  <c r="I4234" i="5"/>
  <c r="H4234" i="5"/>
  <c r="I4240" i="5"/>
  <c r="D4240" i="5"/>
  <c r="C4240" i="5"/>
  <c r="I4256" i="5"/>
  <c r="H4256" i="5"/>
  <c r="G4256" i="5"/>
  <c r="I4268" i="5"/>
  <c r="G4268" i="5"/>
  <c r="F4268" i="5"/>
  <c r="E4268" i="5"/>
  <c r="G4277" i="5"/>
  <c r="I4277" i="5"/>
  <c r="H4277" i="5"/>
  <c r="F4277" i="5"/>
  <c r="K4287" i="5"/>
  <c r="C4287" i="5"/>
  <c r="I4287" i="5"/>
  <c r="H4287" i="5"/>
  <c r="G4287" i="5"/>
  <c r="I4312" i="5"/>
  <c r="F4312" i="5"/>
  <c r="E4312" i="5"/>
  <c r="D4312" i="5"/>
  <c r="E4318" i="5"/>
  <c r="J4318" i="5"/>
  <c r="I4318" i="5"/>
  <c r="H4318" i="5"/>
  <c r="G4318" i="5"/>
  <c r="K4331" i="5"/>
  <c r="C4331" i="5"/>
  <c r="H4331" i="5"/>
  <c r="G4331" i="5"/>
  <c r="F4331" i="5"/>
  <c r="E4331" i="5"/>
  <c r="I4364" i="5"/>
  <c r="G4364" i="5"/>
  <c r="F4364" i="5"/>
  <c r="E4364" i="5"/>
  <c r="D4364" i="5"/>
  <c r="E4374" i="5"/>
  <c r="H4374" i="5"/>
  <c r="G4374" i="5"/>
  <c r="F4374" i="5"/>
  <c r="D4374" i="5"/>
  <c r="E4382" i="5"/>
  <c r="J4382" i="5"/>
  <c r="I4382" i="5"/>
  <c r="H4382" i="5"/>
  <c r="G4382" i="5"/>
  <c r="K4395" i="5"/>
  <c r="C4395" i="5"/>
  <c r="H4395" i="5"/>
  <c r="G4395" i="5"/>
  <c r="F4395" i="5"/>
  <c r="E4395" i="5"/>
  <c r="I4428" i="5"/>
  <c r="G4428" i="5"/>
  <c r="F4428" i="5"/>
  <c r="E4428" i="5"/>
  <c r="D4428" i="5"/>
  <c r="E4438" i="5"/>
  <c r="H4438" i="5"/>
  <c r="G4438" i="5"/>
  <c r="F4438" i="5"/>
  <c r="D4438" i="5"/>
  <c r="E4446" i="5"/>
  <c r="C4446" i="5"/>
  <c r="J4446" i="5"/>
  <c r="I4446" i="5"/>
  <c r="H4446" i="5"/>
  <c r="G4446" i="5"/>
  <c r="E4450" i="5"/>
  <c r="I4450" i="5"/>
  <c r="G4450" i="5"/>
  <c r="F4450" i="5"/>
  <c r="D4450" i="5"/>
  <c r="C4450" i="5"/>
  <c r="G4489" i="5"/>
  <c r="C4489" i="5"/>
  <c r="J4489" i="5"/>
  <c r="I4489" i="5"/>
  <c r="H4489" i="5"/>
  <c r="F4489" i="5"/>
  <c r="E4489" i="5"/>
  <c r="E4502" i="5"/>
  <c r="J4502" i="5"/>
  <c r="H4502" i="5"/>
  <c r="G4502" i="5"/>
  <c r="F4502" i="5"/>
  <c r="D4502" i="5"/>
  <c r="C4502" i="5"/>
  <c r="G4545" i="5"/>
  <c r="J4545" i="5"/>
  <c r="I4545" i="5"/>
  <c r="H4545" i="5"/>
  <c r="F4545" i="5"/>
  <c r="E4545" i="5"/>
  <c r="D4545" i="5"/>
  <c r="C4545" i="5"/>
  <c r="I4620" i="5"/>
  <c r="J4620" i="5"/>
  <c r="H4620" i="5"/>
  <c r="G4620" i="5"/>
  <c r="F4620" i="5"/>
  <c r="E4620" i="5"/>
  <c r="D4620" i="5"/>
  <c r="C4620" i="5"/>
  <c r="E4662" i="5"/>
  <c r="J4662" i="5"/>
  <c r="I4662" i="5"/>
  <c r="H4662" i="5"/>
  <c r="G4662" i="5"/>
  <c r="F4662" i="5"/>
  <c r="D4662" i="5"/>
  <c r="C4662" i="5"/>
  <c r="K4707" i="5"/>
  <c r="C4707" i="5"/>
  <c r="G4707" i="5"/>
  <c r="J4707" i="5"/>
  <c r="I4707" i="5"/>
  <c r="H4707" i="5"/>
  <c r="F4707" i="5"/>
  <c r="E4707" i="5"/>
  <c r="D4707" i="5"/>
  <c r="K4815" i="5"/>
  <c r="C4815" i="5"/>
  <c r="G4815" i="5"/>
  <c r="F4815" i="5"/>
  <c r="E4815" i="5"/>
  <c r="J4815" i="5"/>
  <c r="I4815" i="5"/>
  <c r="H4815" i="5"/>
  <c r="D4815" i="5"/>
  <c r="K4936" i="5"/>
  <c r="C4936" i="5"/>
  <c r="I4936" i="5"/>
  <c r="H4936" i="5"/>
  <c r="F4936" i="5"/>
  <c r="E4936" i="5"/>
  <c r="D4936" i="5"/>
  <c r="J4936" i="5"/>
  <c r="G4936" i="5"/>
  <c r="J3549" i="5"/>
  <c r="J3553" i="5"/>
  <c r="J3557" i="5"/>
  <c r="J3561" i="5"/>
  <c r="J3565" i="5"/>
  <c r="J3569" i="5"/>
  <c r="J3573" i="5"/>
  <c r="J3577" i="5"/>
  <c r="J3581" i="5"/>
  <c r="J3585" i="5"/>
  <c r="J3589" i="5"/>
  <c r="J3593" i="5"/>
  <c r="J3597" i="5"/>
  <c r="J3601" i="5"/>
  <c r="J3605" i="5"/>
  <c r="J3609" i="5"/>
  <c r="J3613" i="5"/>
  <c r="J3617" i="5"/>
  <c r="J3621" i="5"/>
  <c r="J3625" i="5"/>
  <c r="J3629" i="5"/>
  <c r="J3633" i="5"/>
  <c r="J3637" i="5"/>
  <c r="J3641" i="5"/>
  <c r="J3645" i="5"/>
  <c r="J3649" i="5"/>
  <c r="J3653" i="5"/>
  <c r="J3657" i="5"/>
  <c r="J3661" i="5"/>
  <c r="J3665" i="5"/>
  <c r="J3669" i="5"/>
  <c r="J3673" i="5"/>
  <c r="J3677" i="5"/>
  <c r="J3681" i="5"/>
  <c r="J3685" i="5"/>
  <c r="J3689" i="5"/>
  <c r="D3692" i="5"/>
  <c r="J3693" i="5"/>
  <c r="D3696" i="5"/>
  <c r="J3697" i="5"/>
  <c r="D3700" i="5"/>
  <c r="J3701" i="5"/>
  <c r="D3704" i="5"/>
  <c r="J3705" i="5"/>
  <c r="D3708" i="5"/>
  <c r="J3709" i="5"/>
  <c r="D3712" i="5"/>
  <c r="J3713" i="5"/>
  <c r="D3716" i="5"/>
  <c r="J3717" i="5"/>
  <c r="D3720" i="5"/>
  <c r="J3721" i="5"/>
  <c r="D3724" i="5"/>
  <c r="J3725" i="5"/>
  <c r="D3728" i="5"/>
  <c r="J3729" i="5"/>
  <c r="D3732" i="5"/>
  <c r="J3733" i="5"/>
  <c r="D3736" i="5"/>
  <c r="J3737" i="5"/>
  <c r="D3740" i="5"/>
  <c r="J3741" i="5"/>
  <c r="D3744" i="5"/>
  <c r="J3745" i="5"/>
  <c r="D3748" i="5"/>
  <c r="J3749" i="5"/>
  <c r="D3752" i="5"/>
  <c r="J3753" i="5"/>
  <c r="D3756" i="5"/>
  <c r="J3757" i="5"/>
  <c r="D3760" i="5"/>
  <c r="J3761" i="5"/>
  <c r="D3764" i="5"/>
  <c r="J3765" i="5"/>
  <c r="D3768" i="5"/>
  <c r="J3769" i="5"/>
  <c r="D3772" i="5"/>
  <c r="J3773" i="5"/>
  <c r="D3776" i="5"/>
  <c r="J3777" i="5"/>
  <c r="D3780" i="5"/>
  <c r="J3781" i="5"/>
  <c r="D3784" i="5"/>
  <c r="J3785" i="5"/>
  <c r="D3788" i="5"/>
  <c r="J3789" i="5"/>
  <c r="D3792" i="5"/>
  <c r="J3793" i="5"/>
  <c r="D3796" i="5"/>
  <c r="J3797" i="5"/>
  <c r="D3800" i="5"/>
  <c r="J3801" i="5"/>
  <c r="D3804" i="5"/>
  <c r="J3805" i="5"/>
  <c r="D3808" i="5"/>
  <c r="J3809" i="5"/>
  <c r="D3812" i="5"/>
  <c r="J3813" i="5"/>
  <c r="D3816" i="5"/>
  <c r="J3817" i="5"/>
  <c r="D3820" i="5"/>
  <c r="J3821" i="5"/>
  <c r="D3824" i="5"/>
  <c r="J3825" i="5"/>
  <c r="D3828" i="5"/>
  <c r="J3829" i="5"/>
  <c r="H3830" i="5"/>
  <c r="D3832" i="5"/>
  <c r="J3833" i="5"/>
  <c r="H3834" i="5"/>
  <c r="D3836" i="5"/>
  <c r="J3837" i="5"/>
  <c r="H3838" i="5"/>
  <c r="D3840" i="5"/>
  <c r="J3841" i="5"/>
  <c r="H3842" i="5"/>
  <c r="D3844" i="5"/>
  <c r="J3845" i="5"/>
  <c r="H3846" i="5"/>
  <c r="D3848" i="5"/>
  <c r="J3849" i="5"/>
  <c r="H3850" i="5"/>
  <c r="D3852" i="5"/>
  <c r="J3853" i="5"/>
  <c r="H3854" i="5"/>
  <c r="D3856" i="5"/>
  <c r="J3857" i="5"/>
  <c r="H3858" i="5"/>
  <c r="D3860" i="5"/>
  <c r="J3861" i="5"/>
  <c r="H3862" i="5"/>
  <c r="D3864" i="5"/>
  <c r="J3865" i="5"/>
  <c r="H3866" i="5"/>
  <c r="D3868" i="5"/>
  <c r="J3869" i="5"/>
  <c r="H3870" i="5"/>
  <c r="D3872" i="5"/>
  <c r="J3873" i="5"/>
  <c r="H3874" i="5"/>
  <c r="D3876" i="5"/>
  <c r="J3877" i="5"/>
  <c r="H3878" i="5"/>
  <c r="D3880" i="5"/>
  <c r="J3881" i="5"/>
  <c r="H3882" i="5"/>
  <c r="D3884" i="5"/>
  <c r="J3885" i="5"/>
  <c r="H3886" i="5"/>
  <c r="D3888" i="5"/>
  <c r="J3889" i="5"/>
  <c r="H3890" i="5"/>
  <c r="D3892" i="5"/>
  <c r="J3893" i="5"/>
  <c r="H3894" i="5"/>
  <c r="D3896" i="5"/>
  <c r="J3897" i="5"/>
  <c r="H3898" i="5"/>
  <c r="D3900" i="5"/>
  <c r="J3901" i="5"/>
  <c r="H3902" i="5"/>
  <c r="D3904" i="5"/>
  <c r="J3905" i="5"/>
  <c r="H3906" i="5"/>
  <c r="D3908" i="5"/>
  <c r="J3909" i="5"/>
  <c r="H3910" i="5"/>
  <c r="D3912" i="5"/>
  <c r="J3913" i="5"/>
  <c r="H3914" i="5"/>
  <c r="D3916" i="5"/>
  <c r="J3917" i="5"/>
  <c r="H3918" i="5"/>
  <c r="D3920" i="5"/>
  <c r="J3921" i="5"/>
  <c r="H3922" i="5"/>
  <c r="D3924" i="5"/>
  <c r="J3925" i="5"/>
  <c r="H3926" i="5"/>
  <c r="D3928" i="5"/>
  <c r="J3929" i="5"/>
  <c r="H3930" i="5"/>
  <c r="D3932" i="5"/>
  <c r="J3933" i="5"/>
  <c r="H3934" i="5"/>
  <c r="D3936" i="5"/>
  <c r="J3937" i="5"/>
  <c r="H3938" i="5"/>
  <c r="D3940" i="5"/>
  <c r="J3941" i="5"/>
  <c r="H3942" i="5"/>
  <c r="D3945" i="5"/>
  <c r="C3946" i="5"/>
  <c r="K3947" i="5"/>
  <c r="C3947" i="5"/>
  <c r="K3948" i="5"/>
  <c r="I3950" i="5"/>
  <c r="H3951" i="5"/>
  <c r="G3952" i="5"/>
  <c r="F3954" i="5"/>
  <c r="E3955" i="5"/>
  <c r="D3956" i="5"/>
  <c r="C3957" i="5"/>
  <c r="K3958" i="5"/>
  <c r="I3961" i="5"/>
  <c r="H3962" i="5"/>
  <c r="E3965" i="5"/>
  <c r="D3966" i="5"/>
  <c r="D3967" i="5"/>
  <c r="C3968" i="5"/>
  <c r="K3969" i="5"/>
  <c r="I3971" i="5"/>
  <c r="H3972" i="5"/>
  <c r="H3973" i="5"/>
  <c r="F3975" i="5"/>
  <c r="E3976" i="5"/>
  <c r="D3977" i="5"/>
  <c r="C3978" i="5"/>
  <c r="K3979" i="5"/>
  <c r="C3979" i="5"/>
  <c r="K3980" i="5"/>
  <c r="I3982" i="5"/>
  <c r="H3983" i="5"/>
  <c r="G3984" i="5"/>
  <c r="F3986" i="5"/>
  <c r="E3987" i="5"/>
  <c r="D3988" i="5"/>
  <c r="C3989" i="5"/>
  <c r="K3990" i="5"/>
  <c r="I3993" i="5"/>
  <c r="H3994" i="5"/>
  <c r="E3997" i="5"/>
  <c r="D3998" i="5"/>
  <c r="D3999" i="5"/>
  <c r="C4000" i="5"/>
  <c r="K4001" i="5"/>
  <c r="I4003" i="5"/>
  <c r="H4004" i="5"/>
  <c r="H4005" i="5"/>
  <c r="F4007" i="5"/>
  <c r="E4008" i="5"/>
  <c r="D4009" i="5"/>
  <c r="C4010" i="5"/>
  <c r="K4011" i="5"/>
  <c r="C4011" i="5"/>
  <c r="K4012" i="5"/>
  <c r="I4014" i="5"/>
  <c r="H4015" i="5"/>
  <c r="G4016" i="5"/>
  <c r="F4018" i="5"/>
  <c r="E4019" i="5"/>
  <c r="D4020" i="5"/>
  <c r="C4021" i="5"/>
  <c r="K4022" i="5"/>
  <c r="I4025" i="5"/>
  <c r="H4026" i="5"/>
  <c r="E4029" i="5"/>
  <c r="D4030" i="5"/>
  <c r="D4031" i="5"/>
  <c r="C4032" i="5"/>
  <c r="K4033" i="5"/>
  <c r="I4035" i="5"/>
  <c r="H4036" i="5"/>
  <c r="H4037" i="5"/>
  <c r="F4039" i="5"/>
  <c r="E4040" i="5"/>
  <c r="D4041" i="5"/>
  <c r="C4042" i="5"/>
  <c r="K4043" i="5"/>
  <c r="C4043" i="5"/>
  <c r="K4044" i="5"/>
  <c r="I4046" i="5"/>
  <c r="H4047" i="5"/>
  <c r="G4048" i="5"/>
  <c r="F4050" i="5"/>
  <c r="E4051" i="5"/>
  <c r="D4052" i="5"/>
  <c r="C4053" i="5"/>
  <c r="K4054" i="5"/>
  <c r="I4057" i="5"/>
  <c r="H4058" i="5"/>
  <c r="E4061" i="5"/>
  <c r="D4062" i="5"/>
  <c r="D4063" i="5"/>
  <c r="C4064" i="5"/>
  <c r="K4065" i="5"/>
  <c r="I4067" i="5"/>
  <c r="H4068" i="5"/>
  <c r="H4069" i="5"/>
  <c r="F4071" i="5"/>
  <c r="E4072" i="5"/>
  <c r="D4073" i="5"/>
  <c r="C4074" i="5"/>
  <c r="K4075" i="5"/>
  <c r="C4075" i="5"/>
  <c r="K4076" i="5"/>
  <c r="I4078" i="5"/>
  <c r="H4079" i="5"/>
  <c r="G4080" i="5"/>
  <c r="F4082" i="5"/>
  <c r="E4083" i="5"/>
  <c r="D4084" i="5"/>
  <c r="C4085" i="5"/>
  <c r="K4086" i="5"/>
  <c r="I4089" i="5"/>
  <c r="H4090" i="5"/>
  <c r="E4093" i="5"/>
  <c r="D4094" i="5"/>
  <c r="D4095" i="5"/>
  <c r="C4096" i="5"/>
  <c r="K4097" i="5"/>
  <c r="I4104" i="5"/>
  <c r="J4104" i="5"/>
  <c r="G4105" i="5"/>
  <c r="I4105" i="5"/>
  <c r="E4106" i="5"/>
  <c r="H4106" i="5"/>
  <c r="K4107" i="5"/>
  <c r="C4107" i="5"/>
  <c r="G4107" i="5"/>
  <c r="C4108" i="5"/>
  <c r="C4109" i="5"/>
  <c r="C4110" i="5"/>
  <c r="E4111" i="5"/>
  <c r="E4112" i="5"/>
  <c r="F4115" i="5"/>
  <c r="G4116" i="5"/>
  <c r="K4119" i="5"/>
  <c r="C4119" i="5"/>
  <c r="G4119" i="5"/>
  <c r="F4119" i="5"/>
  <c r="D4120" i="5"/>
  <c r="H4121" i="5"/>
  <c r="C4128" i="5"/>
  <c r="D4129" i="5"/>
  <c r="H4130" i="5"/>
  <c r="D4137" i="5"/>
  <c r="F4138" i="5"/>
  <c r="E4142" i="5"/>
  <c r="F4142" i="5"/>
  <c r="D4142" i="5"/>
  <c r="F4143" i="5"/>
  <c r="G4144" i="5"/>
  <c r="G4149" i="5"/>
  <c r="I4149" i="5"/>
  <c r="H4149" i="5"/>
  <c r="C4150" i="5"/>
  <c r="E4151" i="5"/>
  <c r="J4153" i="5"/>
  <c r="E4158" i="5"/>
  <c r="J4158" i="5"/>
  <c r="I4158" i="5"/>
  <c r="D4159" i="5"/>
  <c r="E4160" i="5"/>
  <c r="J4162" i="5"/>
  <c r="I4164" i="5"/>
  <c r="E4164" i="5"/>
  <c r="D4164" i="5"/>
  <c r="E4165" i="5"/>
  <c r="J4170" i="5"/>
  <c r="I4172" i="5"/>
  <c r="G4172" i="5"/>
  <c r="F4172" i="5"/>
  <c r="C4173" i="5"/>
  <c r="G4174" i="5"/>
  <c r="H4175" i="5"/>
  <c r="J4176" i="5"/>
  <c r="C4180" i="5"/>
  <c r="D4181" i="5"/>
  <c r="F4182" i="5"/>
  <c r="E4186" i="5"/>
  <c r="D4186" i="5"/>
  <c r="C4186" i="5"/>
  <c r="D4190" i="5"/>
  <c r="F4191" i="5"/>
  <c r="J4192" i="5"/>
  <c r="K4195" i="5"/>
  <c r="C4195" i="5"/>
  <c r="F4195" i="5"/>
  <c r="E4195" i="5"/>
  <c r="F4196" i="5"/>
  <c r="H4197" i="5"/>
  <c r="K4203" i="5"/>
  <c r="C4203" i="5"/>
  <c r="H4203" i="5"/>
  <c r="G4203" i="5"/>
  <c r="D4204" i="5"/>
  <c r="H4205" i="5"/>
  <c r="D4211" i="5"/>
  <c r="E4212" i="5"/>
  <c r="J4214" i="5"/>
  <c r="I4216" i="5"/>
  <c r="F4216" i="5"/>
  <c r="E4216" i="5"/>
  <c r="C4217" i="5"/>
  <c r="G4218" i="5"/>
  <c r="G4225" i="5"/>
  <c r="H4225" i="5"/>
  <c r="F4225" i="5"/>
  <c r="C4226" i="5"/>
  <c r="G4227" i="5"/>
  <c r="J4229" i="5"/>
  <c r="G4233" i="5"/>
  <c r="J4233" i="5"/>
  <c r="I4233" i="5"/>
  <c r="C4234" i="5"/>
  <c r="E4235" i="5"/>
  <c r="J4237" i="5"/>
  <c r="E4240" i="5"/>
  <c r="F4243" i="5"/>
  <c r="G4244" i="5"/>
  <c r="K4247" i="5"/>
  <c r="C4247" i="5"/>
  <c r="G4247" i="5"/>
  <c r="F4247" i="5"/>
  <c r="D4248" i="5"/>
  <c r="H4249" i="5"/>
  <c r="C4256" i="5"/>
  <c r="D4257" i="5"/>
  <c r="H4258" i="5"/>
  <c r="C4268" i="5"/>
  <c r="I4269" i="5"/>
  <c r="C4277" i="5"/>
  <c r="I4278" i="5"/>
  <c r="I4280" i="5"/>
  <c r="F4280" i="5"/>
  <c r="E4280" i="5"/>
  <c r="D4280" i="5"/>
  <c r="H4281" i="5"/>
  <c r="D4287" i="5"/>
  <c r="E4290" i="5"/>
  <c r="G4290" i="5"/>
  <c r="F4290" i="5"/>
  <c r="D4290" i="5"/>
  <c r="E4297" i="5"/>
  <c r="I4308" i="5"/>
  <c r="J4308" i="5"/>
  <c r="H4308" i="5"/>
  <c r="G4308" i="5"/>
  <c r="C4312" i="5"/>
  <c r="C4318" i="5"/>
  <c r="I4320" i="5"/>
  <c r="H4320" i="5"/>
  <c r="G4320" i="5"/>
  <c r="F4320" i="5"/>
  <c r="E4320" i="5"/>
  <c r="J4321" i="5"/>
  <c r="E4329" i="5"/>
  <c r="D4331" i="5"/>
  <c r="G4333" i="5"/>
  <c r="F4333" i="5"/>
  <c r="E4333" i="5"/>
  <c r="D4333" i="5"/>
  <c r="C4333" i="5"/>
  <c r="F4339" i="5"/>
  <c r="K4343" i="5"/>
  <c r="C4343" i="5"/>
  <c r="G4343" i="5"/>
  <c r="F4343" i="5"/>
  <c r="E4343" i="5"/>
  <c r="D4343" i="5"/>
  <c r="K4351" i="5"/>
  <c r="C4351" i="5"/>
  <c r="I4351" i="5"/>
  <c r="H4351" i="5"/>
  <c r="G4351" i="5"/>
  <c r="F4351" i="5"/>
  <c r="I4354" i="5"/>
  <c r="C4364" i="5"/>
  <c r="E4372" i="5"/>
  <c r="C4374" i="5"/>
  <c r="I4376" i="5"/>
  <c r="F4376" i="5"/>
  <c r="E4376" i="5"/>
  <c r="D4376" i="5"/>
  <c r="C4376" i="5"/>
  <c r="C4382" i="5"/>
  <c r="I4384" i="5"/>
  <c r="H4384" i="5"/>
  <c r="G4384" i="5"/>
  <c r="F4384" i="5"/>
  <c r="E4384" i="5"/>
  <c r="J4385" i="5"/>
  <c r="E4393" i="5"/>
  <c r="D4395" i="5"/>
  <c r="G4397" i="5"/>
  <c r="F4397" i="5"/>
  <c r="E4397" i="5"/>
  <c r="D4397" i="5"/>
  <c r="C4397" i="5"/>
  <c r="F4403" i="5"/>
  <c r="K4407" i="5"/>
  <c r="C4407" i="5"/>
  <c r="G4407" i="5"/>
  <c r="F4407" i="5"/>
  <c r="E4407" i="5"/>
  <c r="D4407" i="5"/>
  <c r="K4415" i="5"/>
  <c r="C4415" i="5"/>
  <c r="I4415" i="5"/>
  <c r="H4415" i="5"/>
  <c r="G4415" i="5"/>
  <c r="F4415" i="5"/>
  <c r="I4418" i="5"/>
  <c r="C4428" i="5"/>
  <c r="E4436" i="5"/>
  <c r="C4438" i="5"/>
  <c r="I4440" i="5"/>
  <c r="F4440" i="5"/>
  <c r="E4440" i="5"/>
  <c r="D4440" i="5"/>
  <c r="C4440" i="5"/>
  <c r="D4446" i="5"/>
  <c r="H4450" i="5"/>
  <c r="G4461" i="5"/>
  <c r="I4461" i="5"/>
  <c r="F4461" i="5"/>
  <c r="E4461" i="5"/>
  <c r="D4461" i="5"/>
  <c r="C4461" i="5"/>
  <c r="E4478" i="5"/>
  <c r="C4478" i="5"/>
  <c r="J4478" i="5"/>
  <c r="I4478" i="5"/>
  <c r="H4478" i="5"/>
  <c r="G4478" i="5"/>
  <c r="F4478" i="5"/>
  <c r="D4489" i="5"/>
  <c r="I4492" i="5"/>
  <c r="J4492" i="5"/>
  <c r="G4492" i="5"/>
  <c r="F4492" i="5"/>
  <c r="E4492" i="5"/>
  <c r="D4492" i="5"/>
  <c r="C4492" i="5"/>
  <c r="I4500" i="5"/>
  <c r="C4500" i="5"/>
  <c r="J4500" i="5"/>
  <c r="H4500" i="5"/>
  <c r="G4500" i="5"/>
  <c r="F4500" i="5"/>
  <c r="E4500" i="5"/>
  <c r="I4502" i="5"/>
  <c r="K4545" i="5"/>
  <c r="K4555" i="5"/>
  <c r="C4555" i="5"/>
  <c r="J4555" i="5"/>
  <c r="I4555" i="5"/>
  <c r="H4555" i="5"/>
  <c r="G4555" i="5"/>
  <c r="F4555" i="5"/>
  <c r="E4555" i="5"/>
  <c r="D4555" i="5"/>
  <c r="K4620" i="5"/>
  <c r="G4641" i="5"/>
  <c r="J4641" i="5"/>
  <c r="I4641" i="5"/>
  <c r="H4641" i="5"/>
  <c r="F4641" i="5"/>
  <c r="E4641" i="5"/>
  <c r="D4641" i="5"/>
  <c r="C4641" i="5"/>
  <c r="K4662" i="5"/>
  <c r="G4781" i="5"/>
  <c r="H4781" i="5"/>
  <c r="F4781" i="5"/>
  <c r="K4781" i="5"/>
  <c r="J4781" i="5"/>
  <c r="I4781" i="5"/>
  <c r="E4781" i="5"/>
  <c r="D4781" i="5"/>
  <c r="C4781" i="5"/>
  <c r="C3549" i="5"/>
  <c r="C3553" i="5"/>
  <c r="C3557" i="5"/>
  <c r="C3561" i="5"/>
  <c r="C3565" i="5"/>
  <c r="C3569" i="5"/>
  <c r="C3573" i="5"/>
  <c r="C3577" i="5"/>
  <c r="C3581" i="5"/>
  <c r="C3585" i="5"/>
  <c r="C3589" i="5"/>
  <c r="C3593" i="5"/>
  <c r="C3597" i="5"/>
  <c r="C3601" i="5"/>
  <c r="C3605" i="5"/>
  <c r="C3609" i="5"/>
  <c r="C3613" i="5"/>
  <c r="C3617" i="5"/>
  <c r="C3621" i="5"/>
  <c r="C3625" i="5"/>
  <c r="C3629" i="5"/>
  <c r="C3633" i="5"/>
  <c r="C3637" i="5"/>
  <c r="C3641" i="5"/>
  <c r="C3645" i="5"/>
  <c r="C3649" i="5"/>
  <c r="C3653" i="5"/>
  <c r="C3657" i="5"/>
  <c r="C3661" i="5"/>
  <c r="C3665" i="5"/>
  <c r="C3669" i="5"/>
  <c r="C3673" i="5"/>
  <c r="C3677" i="5"/>
  <c r="C3681" i="5"/>
  <c r="C3685" i="5"/>
  <c r="C3689" i="5"/>
  <c r="C3693" i="5"/>
  <c r="C3697" i="5"/>
  <c r="C3701" i="5"/>
  <c r="C3705" i="5"/>
  <c r="C3709" i="5"/>
  <c r="C3713" i="5"/>
  <c r="C3717" i="5"/>
  <c r="C3721" i="5"/>
  <c r="C3725" i="5"/>
  <c r="C3729" i="5"/>
  <c r="C3733" i="5"/>
  <c r="C3737" i="5"/>
  <c r="C3741" i="5"/>
  <c r="C3745" i="5"/>
  <c r="C3749" i="5"/>
  <c r="C3753" i="5"/>
  <c r="C3757" i="5"/>
  <c r="C3761" i="5"/>
  <c r="C3765" i="5"/>
  <c r="C3769" i="5"/>
  <c r="C3773" i="5"/>
  <c r="C3777" i="5"/>
  <c r="C3781" i="5"/>
  <c r="C3785" i="5"/>
  <c r="C3789" i="5"/>
  <c r="C3793" i="5"/>
  <c r="C3797" i="5"/>
  <c r="C3801" i="5"/>
  <c r="C3805" i="5"/>
  <c r="C3809" i="5"/>
  <c r="C3813" i="5"/>
  <c r="C3817" i="5"/>
  <c r="C3821" i="5"/>
  <c r="C3825" i="5"/>
  <c r="C3829" i="5"/>
  <c r="I3830" i="5"/>
  <c r="C3833" i="5"/>
  <c r="I3834" i="5"/>
  <c r="C3837" i="5"/>
  <c r="I3838" i="5"/>
  <c r="C3841" i="5"/>
  <c r="I3842" i="5"/>
  <c r="C3845" i="5"/>
  <c r="I3846" i="5"/>
  <c r="C3849" i="5"/>
  <c r="I3850" i="5"/>
  <c r="C3853" i="5"/>
  <c r="I3854" i="5"/>
  <c r="C3857" i="5"/>
  <c r="I3858" i="5"/>
  <c r="C3861" i="5"/>
  <c r="I3862" i="5"/>
  <c r="C3865" i="5"/>
  <c r="I3866" i="5"/>
  <c r="C3869" i="5"/>
  <c r="I3870" i="5"/>
  <c r="C3873" i="5"/>
  <c r="I3874" i="5"/>
  <c r="C3877" i="5"/>
  <c r="I3878" i="5"/>
  <c r="C3881" i="5"/>
  <c r="I3882" i="5"/>
  <c r="C3885" i="5"/>
  <c r="I3886" i="5"/>
  <c r="C3889" i="5"/>
  <c r="I3890" i="5"/>
  <c r="C3893" i="5"/>
  <c r="I3894" i="5"/>
  <c r="C3897" i="5"/>
  <c r="I3898" i="5"/>
  <c r="C3901" i="5"/>
  <c r="I3902" i="5"/>
  <c r="C3905" i="5"/>
  <c r="I3906" i="5"/>
  <c r="C3909" i="5"/>
  <c r="I3910" i="5"/>
  <c r="C3913" i="5"/>
  <c r="I3914" i="5"/>
  <c r="C3917" i="5"/>
  <c r="I3918" i="5"/>
  <c r="C3921" i="5"/>
  <c r="I3922" i="5"/>
  <c r="C3925" i="5"/>
  <c r="I3926" i="5"/>
  <c r="C3929" i="5"/>
  <c r="I3930" i="5"/>
  <c r="C3933" i="5"/>
  <c r="I3934" i="5"/>
  <c r="C3937" i="5"/>
  <c r="I3938" i="5"/>
  <c r="C3941" i="5"/>
  <c r="I3942" i="5"/>
  <c r="E3945" i="5"/>
  <c r="D3946" i="5"/>
  <c r="D3947" i="5"/>
  <c r="C3948" i="5"/>
  <c r="K3949" i="5"/>
  <c r="J3950" i="5"/>
  <c r="I3951" i="5"/>
  <c r="H3952" i="5"/>
  <c r="G3954" i="5"/>
  <c r="F3955" i="5"/>
  <c r="E3956" i="5"/>
  <c r="D3957" i="5"/>
  <c r="C3958" i="5"/>
  <c r="K3959" i="5"/>
  <c r="C3959" i="5"/>
  <c r="K3960" i="5"/>
  <c r="J3961" i="5"/>
  <c r="I3962" i="5"/>
  <c r="F3965" i="5"/>
  <c r="F3966" i="5"/>
  <c r="E3967" i="5"/>
  <c r="D3968" i="5"/>
  <c r="C3969" i="5"/>
  <c r="K3970" i="5"/>
  <c r="J3972" i="5"/>
  <c r="I3973" i="5"/>
  <c r="G3975" i="5"/>
  <c r="F3976" i="5"/>
  <c r="E3977" i="5"/>
  <c r="D3978" i="5"/>
  <c r="D3979" i="5"/>
  <c r="C3980" i="5"/>
  <c r="K3981" i="5"/>
  <c r="J3982" i="5"/>
  <c r="I3983" i="5"/>
  <c r="H3984" i="5"/>
  <c r="G3986" i="5"/>
  <c r="F3987" i="5"/>
  <c r="E3988" i="5"/>
  <c r="D3989" i="5"/>
  <c r="C3990" i="5"/>
  <c r="K3991" i="5"/>
  <c r="C3991" i="5"/>
  <c r="K3992" i="5"/>
  <c r="J3993" i="5"/>
  <c r="I3994" i="5"/>
  <c r="F3997" i="5"/>
  <c r="F3998" i="5"/>
  <c r="E3999" i="5"/>
  <c r="D4000" i="5"/>
  <c r="C4001" i="5"/>
  <c r="K4002" i="5"/>
  <c r="J4004" i="5"/>
  <c r="I4005" i="5"/>
  <c r="G4007" i="5"/>
  <c r="F4008" i="5"/>
  <c r="E4009" i="5"/>
  <c r="D4010" i="5"/>
  <c r="D4011" i="5"/>
  <c r="C4012" i="5"/>
  <c r="K4013" i="5"/>
  <c r="J4014" i="5"/>
  <c r="I4015" i="5"/>
  <c r="H4016" i="5"/>
  <c r="G4018" i="5"/>
  <c r="F4019" i="5"/>
  <c r="E4020" i="5"/>
  <c r="D4021" i="5"/>
  <c r="C4022" i="5"/>
  <c r="K4023" i="5"/>
  <c r="C4023" i="5"/>
  <c r="K4024" i="5"/>
  <c r="J4025" i="5"/>
  <c r="I4026" i="5"/>
  <c r="F4029" i="5"/>
  <c r="F4030" i="5"/>
  <c r="E4031" i="5"/>
  <c r="D4032" i="5"/>
  <c r="C4033" i="5"/>
  <c r="K4034" i="5"/>
  <c r="J4036" i="5"/>
  <c r="I4037" i="5"/>
  <c r="G4039" i="5"/>
  <c r="F4040" i="5"/>
  <c r="E4041" i="5"/>
  <c r="D4042" i="5"/>
  <c r="D4043" i="5"/>
  <c r="C4044" i="5"/>
  <c r="K4045" i="5"/>
  <c r="J4046" i="5"/>
  <c r="I4047" i="5"/>
  <c r="H4048" i="5"/>
  <c r="G4050" i="5"/>
  <c r="F4051" i="5"/>
  <c r="E4052" i="5"/>
  <c r="D4053" i="5"/>
  <c r="C4054" i="5"/>
  <c r="K4055" i="5"/>
  <c r="C4055" i="5"/>
  <c r="K4056" i="5"/>
  <c r="J4057" i="5"/>
  <c r="I4058" i="5"/>
  <c r="F4061" i="5"/>
  <c r="F4062" i="5"/>
  <c r="E4063" i="5"/>
  <c r="D4064" i="5"/>
  <c r="C4065" i="5"/>
  <c r="K4066" i="5"/>
  <c r="J4068" i="5"/>
  <c r="I4069" i="5"/>
  <c r="G4071" i="5"/>
  <c r="F4072" i="5"/>
  <c r="E4073" i="5"/>
  <c r="D4074" i="5"/>
  <c r="D4075" i="5"/>
  <c r="C4076" i="5"/>
  <c r="K4077" i="5"/>
  <c r="J4078" i="5"/>
  <c r="I4079" i="5"/>
  <c r="H4080" i="5"/>
  <c r="G4082" i="5"/>
  <c r="F4083" i="5"/>
  <c r="E4084" i="5"/>
  <c r="D4085" i="5"/>
  <c r="C4086" i="5"/>
  <c r="K4087" i="5"/>
  <c r="C4087" i="5"/>
  <c r="K4088" i="5"/>
  <c r="J4089" i="5"/>
  <c r="I4090" i="5"/>
  <c r="F4093" i="5"/>
  <c r="F4094" i="5"/>
  <c r="E4095" i="5"/>
  <c r="D4096" i="5"/>
  <c r="C4097" i="5"/>
  <c r="K4098" i="5"/>
  <c r="I4100" i="5"/>
  <c r="D4100" i="5"/>
  <c r="G4101" i="5"/>
  <c r="C4101" i="5"/>
  <c r="K4103" i="5"/>
  <c r="C4103" i="5"/>
  <c r="J4103" i="5"/>
  <c r="C4104" i="5"/>
  <c r="C4105" i="5"/>
  <c r="C4106" i="5"/>
  <c r="D4107" i="5"/>
  <c r="D4108" i="5"/>
  <c r="D4109" i="5"/>
  <c r="F4110" i="5"/>
  <c r="F4111" i="5"/>
  <c r="F4112" i="5"/>
  <c r="G4115" i="5"/>
  <c r="E4118" i="5"/>
  <c r="H4118" i="5"/>
  <c r="G4118" i="5"/>
  <c r="D4119" i="5"/>
  <c r="G4120" i="5"/>
  <c r="I4121" i="5"/>
  <c r="K4127" i="5"/>
  <c r="C4127" i="5"/>
  <c r="I4127" i="5"/>
  <c r="H4127" i="5"/>
  <c r="D4128" i="5"/>
  <c r="E4129" i="5"/>
  <c r="I4130" i="5"/>
  <c r="G4133" i="5"/>
  <c r="D4133" i="5"/>
  <c r="C4133" i="5"/>
  <c r="E4137" i="5"/>
  <c r="G4138" i="5"/>
  <c r="G4141" i="5"/>
  <c r="F4141" i="5"/>
  <c r="E4141" i="5"/>
  <c r="C4142" i="5"/>
  <c r="G4143" i="5"/>
  <c r="H4144" i="5"/>
  <c r="I4148" i="5"/>
  <c r="J4148" i="5"/>
  <c r="H4148" i="5"/>
  <c r="C4149" i="5"/>
  <c r="D4150" i="5"/>
  <c r="H4151" i="5"/>
  <c r="C4158" i="5"/>
  <c r="E4159" i="5"/>
  <c r="F4160" i="5"/>
  <c r="C4164" i="5"/>
  <c r="F4165" i="5"/>
  <c r="C4172" i="5"/>
  <c r="D4173" i="5"/>
  <c r="H4174" i="5"/>
  <c r="I4175" i="5"/>
  <c r="K4179" i="5"/>
  <c r="C4179" i="5"/>
  <c r="J4179" i="5"/>
  <c r="I4179" i="5"/>
  <c r="D4180" i="5"/>
  <c r="E4181" i="5"/>
  <c r="I4182" i="5"/>
  <c r="G4185" i="5"/>
  <c r="E4185" i="5"/>
  <c r="D4185" i="5"/>
  <c r="F4186" i="5"/>
  <c r="F4190" i="5"/>
  <c r="G4191" i="5"/>
  <c r="E4194" i="5"/>
  <c r="G4194" i="5"/>
  <c r="F4194" i="5"/>
  <c r="D4195" i="5"/>
  <c r="G4196" i="5"/>
  <c r="I4197" i="5"/>
  <c r="E4202" i="5"/>
  <c r="I4202" i="5"/>
  <c r="H4202" i="5"/>
  <c r="D4203" i="5"/>
  <c r="E4204" i="5"/>
  <c r="I4205" i="5"/>
  <c r="I4208" i="5"/>
  <c r="D4208" i="5"/>
  <c r="C4208" i="5"/>
  <c r="E4211" i="5"/>
  <c r="F4212" i="5"/>
  <c r="C4216" i="5"/>
  <c r="F4217" i="5"/>
  <c r="H4218" i="5"/>
  <c r="I4224" i="5"/>
  <c r="H4224" i="5"/>
  <c r="G4224" i="5"/>
  <c r="C4225" i="5"/>
  <c r="D4226" i="5"/>
  <c r="H4227" i="5"/>
  <c r="C4233" i="5"/>
  <c r="D4234" i="5"/>
  <c r="F4235" i="5"/>
  <c r="K4239" i="5"/>
  <c r="C4239" i="5"/>
  <c r="E4239" i="5"/>
  <c r="D4239" i="5"/>
  <c r="F4240" i="5"/>
  <c r="G4243" i="5"/>
  <c r="E4246" i="5"/>
  <c r="H4246" i="5"/>
  <c r="G4246" i="5"/>
  <c r="D4247" i="5"/>
  <c r="G4248" i="5"/>
  <c r="I4249" i="5"/>
  <c r="K4255" i="5"/>
  <c r="C4255" i="5"/>
  <c r="I4255" i="5"/>
  <c r="H4255" i="5"/>
  <c r="D4256" i="5"/>
  <c r="E4257" i="5"/>
  <c r="I4258" i="5"/>
  <c r="G4261" i="5"/>
  <c r="D4261" i="5"/>
  <c r="C4261" i="5"/>
  <c r="E4265" i="5"/>
  <c r="D4268" i="5"/>
  <c r="J4269" i="5"/>
  <c r="I4276" i="5"/>
  <c r="J4276" i="5"/>
  <c r="H4276" i="5"/>
  <c r="G4276" i="5"/>
  <c r="D4277" i="5"/>
  <c r="J4278" i="5"/>
  <c r="C4280" i="5"/>
  <c r="I4281" i="5"/>
  <c r="E4286" i="5"/>
  <c r="J4286" i="5"/>
  <c r="I4286" i="5"/>
  <c r="H4286" i="5"/>
  <c r="E4287" i="5"/>
  <c r="C4290" i="5"/>
  <c r="I4291" i="5"/>
  <c r="F4297" i="5"/>
  <c r="K4299" i="5"/>
  <c r="C4299" i="5"/>
  <c r="H4299" i="5"/>
  <c r="G4299" i="5"/>
  <c r="F4299" i="5"/>
  <c r="H4300" i="5"/>
  <c r="C4308" i="5"/>
  <c r="E4309" i="5"/>
  <c r="G4312" i="5"/>
  <c r="D4318" i="5"/>
  <c r="C4320" i="5"/>
  <c r="K4321" i="5"/>
  <c r="K4329" i="5"/>
  <c r="I4331" i="5"/>
  <c r="H4333" i="5"/>
  <c r="I4340" i="5"/>
  <c r="J4340" i="5"/>
  <c r="H4340" i="5"/>
  <c r="G4340" i="5"/>
  <c r="F4340" i="5"/>
  <c r="J4341" i="5"/>
  <c r="H4343" i="5"/>
  <c r="D4351" i="5"/>
  <c r="G4353" i="5"/>
  <c r="H4353" i="5"/>
  <c r="F4353" i="5"/>
  <c r="E4353" i="5"/>
  <c r="D4353" i="5"/>
  <c r="J4354" i="5"/>
  <c r="G4361" i="5"/>
  <c r="J4361" i="5"/>
  <c r="I4361" i="5"/>
  <c r="H4361" i="5"/>
  <c r="F4361" i="5"/>
  <c r="J4362" i="5"/>
  <c r="H4364" i="5"/>
  <c r="K4371" i="5"/>
  <c r="C4371" i="5"/>
  <c r="J4371" i="5"/>
  <c r="I4371" i="5"/>
  <c r="H4371" i="5"/>
  <c r="G4371" i="5"/>
  <c r="K4372" i="5"/>
  <c r="I4374" i="5"/>
  <c r="G4376" i="5"/>
  <c r="D4382" i="5"/>
  <c r="C4384" i="5"/>
  <c r="K4385" i="5"/>
  <c r="K4393" i="5"/>
  <c r="I4395" i="5"/>
  <c r="H4397" i="5"/>
  <c r="I4404" i="5"/>
  <c r="J4404" i="5"/>
  <c r="H4404" i="5"/>
  <c r="G4404" i="5"/>
  <c r="F4404" i="5"/>
  <c r="J4405" i="5"/>
  <c r="H4407" i="5"/>
  <c r="D4415" i="5"/>
  <c r="G4417" i="5"/>
  <c r="H4417" i="5"/>
  <c r="F4417" i="5"/>
  <c r="E4417" i="5"/>
  <c r="D4417" i="5"/>
  <c r="J4418" i="5"/>
  <c r="G4425" i="5"/>
  <c r="J4425" i="5"/>
  <c r="I4425" i="5"/>
  <c r="H4425" i="5"/>
  <c r="F4425" i="5"/>
  <c r="J4426" i="5"/>
  <c r="H4428" i="5"/>
  <c r="K4435" i="5"/>
  <c r="C4435" i="5"/>
  <c r="J4435" i="5"/>
  <c r="I4435" i="5"/>
  <c r="H4435" i="5"/>
  <c r="G4435" i="5"/>
  <c r="K4436" i="5"/>
  <c r="I4438" i="5"/>
  <c r="G4440" i="5"/>
  <c r="F4446" i="5"/>
  <c r="J4450" i="5"/>
  <c r="G4457" i="5"/>
  <c r="C4457" i="5"/>
  <c r="J4457" i="5"/>
  <c r="I4457" i="5"/>
  <c r="H4457" i="5"/>
  <c r="F4457" i="5"/>
  <c r="K4459" i="5"/>
  <c r="C4459" i="5"/>
  <c r="J4459" i="5"/>
  <c r="H4459" i="5"/>
  <c r="G4459" i="5"/>
  <c r="F4459" i="5"/>
  <c r="E4459" i="5"/>
  <c r="H4461" i="5"/>
  <c r="D4478" i="5"/>
  <c r="K4489" i="5"/>
  <c r="H4492" i="5"/>
  <c r="D4500" i="5"/>
  <c r="K4502" i="5"/>
  <c r="I4556" i="5"/>
  <c r="J4556" i="5"/>
  <c r="H4556" i="5"/>
  <c r="G4556" i="5"/>
  <c r="F4556" i="5"/>
  <c r="E4556" i="5"/>
  <c r="D4556" i="5"/>
  <c r="C4556" i="5"/>
  <c r="E4598" i="5"/>
  <c r="J4598" i="5"/>
  <c r="I4598" i="5"/>
  <c r="H4598" i="5"/>
  <c r="G4598" i="5"/>
  <c r="F4598" i="5"/>
  <c r="D4598" i="5"/>
  <c r="C4598" i="5"/>
  <c r="K4641" i="5"/>
  <c r="K4651" i="5"/>
  <c r="C4651" i="5"/>
  <c r="J4651" i="5"/>
  <c r="I4651" i="5"/>
  <c r="H4651" i="5"/>
  <c r="G4651" i="5"/>
  <c r="F4651" i="5"/>
  <c r="E4651" i="5"/>
  <c r="D4651" i="5"/>
  <c r="E4694" i="5"/>
  <c r="J4694" i="5"/>
  <c r="I4694" i="5"/>
  <c r="H4694" i="5"/>
  <c r="G4694" i="5"/>
  <c r="F4694" i="5"/>
  <c r="D4694" i="5"/>
  <c r="C4694" i="5"/>
  <c r="G4773" i="5"/>
  <c r="E4773" i="5"/>
  <c r="D4773" i="5"/>
  <c r="K4773" i="5"/>
  <c r="J4773" i="5"/>
  <c r="I4773" i="5"/>
  <c r="H4773" i="5"/>
  <c r="F4773" i="5"/>
  <c r="C4773" i="5"/>
  <c r="F3946" i="5"/>
  <c r="K3950" i="5"/>
  <c r="J3952" i="5"/>
  <c r="H3954" i="5"/>
  <c r="E3957" i="5"/>
  <c r="K3961" i="5"/>
  <c r="J3962" i="5"/>
  <c r="H3965" i="5"/>
  <c r="F3967" i="5"/>
  <c r="E3968" i="5"/>
  <c r="K3971" i="5"/>
  <c r="C3971" i="5"/>
  <c r="K3972" i="5"/>
  <c r="J3973" i="5"/>
  <c r="H3975" i="5"/>
  <c r="G3976" i="5"/>
  <c r="F3978" i="5"/>
  <c r="K3982" i="5"/>
  <c r="J3984" i="5"/>
  <c r="H3986" i="5"/>
  <c r="E3989" i="5"/>
  <c r="K3993" i="5"/>
  <c r="J3994" i="5"/>
  <c r="H3997" i="5"/>
  <c r="F3999" i="5"/>
  <c r="E4000" i="5"/>
  <c r="K4003" i="5"/>
  <c r="C4003" i="5"/>
  <c r="K4004" i="5"/>
  <c r="J4005" i="5"/>
  <c r="H4007" i="5"/>
  <c r="G4008" i="5"/>
  <c r="F4010" i="5"/>
  <c r="K4014" i="5"/>
  <c r="J4016" i="5"/>
  <c r="H4018" i="5"/>
  <c r="E4021" i="5"/>
  <c r="K4025" i="5"/>
  <c r="J4026" i="5"/>
  <c r="H4029" i="5"/>
  <c r="F4031" i="5"/>
  <c r="E4032" i="5"/>
  <c r="K4035" i="5"/>
  <c r="C4035" i="5"/>
  <c r="K4036" i="5"/>
  <c r="J4037" i="5"/>
  <c r="H4039" i="5"/>
  <c r="G4040" i="5"/>
  <c r="F4042" i="5"/>
  <c r="K4046" i="5"/>
  <c r="J4048" i="5"/>
  <c r="H4050" i="5"/>
  <c r="E4053" i="5"/>
  <c r="K4057" i="5"/>
  <c r="J4058" i="5"/>
  <c r="H4061" i="5"/>
  <c r="F4063" i="5"/>
  <c r="E4064" i="5"/>
  <c r="K4067" i="5"/>
  <c r="C4067" i="5"/>
  <c r="K4068" i="5"/>
  <c r="J4069" i="5"/>
  <c r="H4071" i="5"/>
  <c r="G4072" i="5"/>
  <c r="F4074" i="5"/>
  <c r="K4078" i="5"/>
  <c r="J4080" i="5"/>
  <c r="H4082" i="5"/>
  <c r="E4085" i="5"/>
  <c r="K4089" i="5"/>
  <c r="J4090" i="5"/>
  <c r="H4093" i="5"/>
  <c r="F4095" i="5"/>
  <c r="E4096" i="5"/>
  <c r="K4099" i="5"/>
  <c r="C4099" i="5"/>
  <c r="E4099" i="5"/>
  <c r="E4108" i="5"/>
  <c r="F4109" i="5"/>
  <c r="G4110" i="5"/>
  <c r="G4111" i="5"/>
  <c r="H4115" i="5"/>
  <c r="G4117" i="5"/>
  <c r="I4117" i="5"/>
  <c r="H4117" i="5"/>
  <c r="J4121" i="5"/>
  <c r="E4126" i="5"/>
  <c r="J4126" i="5"/>
  <c r="I4126" i="5"/>
  <c r="E4128" i="5"/>
  <c r="J4130" i="5"/>
  <c r="I4132" i="5"/>
  <c r="E4132" i="5"/>
  <c r="D4132" i="5"/>
  <c r="J4138" i="5"/>
  <c r="I4140" i="5"/>
  <c r="G4140" i="5"/>
  <c r="F4140" i="5"/>
  <c r="H4143" i="5"/>
  <c r="J4144" i="5"/>
  <c r="F4150" i="5"/>
  <c r="E4154" i="5"/>
  <c r="D4154" i="5"/>
  <c r="C4154" i="5"/>
  <c r="F4159" i="5"/>
  <c r="J4160" i="5"/>
  <c r="K4163" i="5"/>
  <c r="C4163" i="5"/>
  <c r="F4163" i="5"/>
  <c r="E4163" i="5"/>
  <c r="H4165" i="5"/>
  <c r="K4171" i="5"/>
  <c r="C4171" i="5"/>
  <c r="H4171" i="5"/>
  <c r="G4171" i="5"/>
  <c r="H4173" i="5"/>
  <c r="J4175" i="5"/>
  <c r="E4180" i="5"/>
  <c r="J4182" i="5"/>
  <c r="I4184" i="5"/>
  <c r="F4184" i="5"/>
  <c r="E4184" i="5"/>
  <c r="J4191" i="5"/>
  <c r="G4193" i="5"/>
  <c r="H4193" i="5"/>
  <c r="F4193" i="5"/>
  <c r="J4197" i="5"/>
  <c r="G4201" i="5"/>
  <c r="J4201" i="5"/>
  <c r="I4201" i="5"/>
  <c r="J4205" i="5"/>
  <c r="F4211" i="5"/>
  <c r="G4212" i="5"/>
  <c r="K4215" i="5"/>
  <c r="C4215" i="5"/>
  <c r="G4215" i="5"/>
  <c r="F4215" i="5"/>
  <c r="H4217" i="5"/>
  <c r="H4226" i="5"/>
  <c r="F4234" i="5"/>
  <c r="E4238" i="5"/>
  <c r="F4238" i="5"/>
  <c r="D4238" i="5"/>
  <c r="G4240" i="5"/>
  <c r="H4243" i="5"/>
  <c r="G4245" i="5"/>
  <c r="I4245" i="5"/>
  <c r="H4245" i="5"/>
  <c r="J4249" i="5"/>
  <c r="E4254" i="5"/>
  <c r="J4254" i="5"/>
  <c r="I4254" i="5"/>
  <c r="E4256" i="5"/>
  <c r="J4258" i="5"/>
  <c r="I4260" i="5"/>
  <c r="E4260" i="5"/>
  <c r="D4260" i="5"/>
  <c r="K4267" i="5"/>
  <c r="C4267" i="5"/>
  <c r="H4267" i="5"/>
  <c r="G4267" i="5"/>
  <c r="F4267" i="5"/>
  <c r="H4268" i="5"/>
  <c r="K4269" i="5"/>
  <c r="E4277" i="5"/>
  <c r="K4278" i="5"/>
  <c r="F4287" i="5"/>
  <c r="G4289" i="5"/>
  <c r="H4289" i="5"/>
  <c r="F4289" i="5"/>
  <c r="E4289" i="5"/>
  <c r="K4297" i="5"/>
  <c r="E4302" i="5"/>
  <c r="F4302" i="5"/>
  <c r="D4302" i="5"/>
  <c r="C4302" i="5"/>
  <c r="K4311" i="5"/>
  <c r="C4311" i="5"/>
  <c r="G4311" i="5"/>
  <c r="F4311" i="5"/>
  <c r="E4311" i="5"/>
  <c r="H4312" i="5"/>
  <c r="F4318" i="5"/>
  <c r="E4322" i="5"/>
  <c r="G4322" i="5"/>
  <c r="F4322" i="5"/>
  <c r="D4322" i="5"/>
  <c r="C4322" i="5"/>
  <c r="E4330" i="5"/>
  <c r="I4330" i="5"/>
  <c r="H4330" i="5"/>
  <c r="G4330" i="5"/>
  <c r="F4330" i="5"/>
  <c r="J4331" i="5"/>
  <c r="J4364" i="5"/>
  <c r="G4373" i="5"/>
  <c r="I4373" i="5"/>
  <c r="H4373" i="5"/>
  <c r="F4373" i="5"/>
  <c r="E4373" i="5"/>
  <c r="J4374" i="5"/>
  <c r="F4382" i="5"/>
  <c r="E4386" i="5"/>
  <c r="G4386" i="5"/>
  <c r="F4386" i="5"/>
  <c r="D4386" i="5"/>
  <c r="C4386" i="5"/>
  <c r="E4394" i="5"/>
  <c r="I4394" i="5"/>
  <c r="H4394" i="5"/>
  <c r="G4394" i="5"/>
  <c r="F4394" i="5"/>
  <c r="J4395" i="5"/>
  <c r="J4428" i="5"/>
  <c r="G4437" i="5"/>
  <c r="I4437" i="5"/>
  <c r="H4437" i="5"/>
  <c r="F4437" i="5"/>
  <c r="E4437" i="5"/>
  <c r="J4438" i="5"/>
  <c r="K4446" i="5"/>
  <c r="K4450" i="5"/>
  <c r="G4577" i="5"/>
  <c r="J4577" i="5"/>
  <c r="I4577" i="5"/>
  <c r="H4577" i="5"/>
  <c r="F4577" i="5"/>
  <c r="E4577" i="5"/>
  <c r="D4577" i="5"/>
  <c r="C4577" i="5"/>
  <c r="I4652" i="5"/>
  <c r="J4652" i="5"/>
  <c r="H4652" i="5"/>
  <c r="G4652" i="5"/>
  <c r="F4652" i="5"/>
  <c r="E4652" i="5"/>
  <c r="D4652" i="5"/>
  <c r="C4652" i="5"/>
  <c r="K4694" i="5"/>
  <c r="I4736" i="5"/>
  <c r="J4736" i="5"/>
  <c r="H4736" i="5"/>
  <c r="K4736" i="5"/>
  <c r="G4736" i="5"/>
  <c r="F4736" i="5"/>
  <c r="E4736" i="5"/>
  <c r="D4736" i="5"/>
  <c r="C4736" i="5"/>
  <c r="K4751" i="5"/>
  <c r="C4751" i="5"/>
  <c r="F4751" i="5"/>
  <c r="E4751" i="5"/>
  <c r="J4751" i="5"/>
  <c r="I4751" i="5"/>
  <c r="H4751" i="5"/>
  <c r="G4751" i="5"/>
  <c r="D4751" i="5"/>
  <c r="K3951" i="5"/>
  <c r="C3951" i="5"/>
  <c r="K3952" i="5"/>
  <c r="I3954" i="5"/>
  <c r="K3962" i="5"/>
  <c r="I3965" i="5"/>
  <c r="K3973" i="5"/>
  <c r="I3975" i="5"/>
  <c r="H3976" i="5"/>
  <c r="K3983" i="5"/>
  <c r="C3983" i="5"/>
  <c r="K3984" i="5"/>
  <c r="I3986" i="5"/>
  <c r="K3994" i="5"/>
  <c r="I3997" i="5"/>
  <c r="K4005" i="5"/>
  <c r="I4007" i="5"/>
  <c r="H4008" i="5"/>
  <c r="K4015" i="5"/>
  <c r="C4015" i="5"/>
  <c r="K4016" i="5"/>
  <c r="I4018" i="5"/>
  <c r="K4026" i="5"/>
  <c r="I4029" i="5"/>
  <c r="K4037" i="5"/>
  <c r="I4039" i="5"/>
  <c r="H4040" i="5"/>
  <c r="K4047" i="5"/>
  <c r="C4047" i="5"/>
  <c r="K4048" i="5"/>
  <c r="I4050" i="5"/>
  <c r="K4058" i="5"/>
  <c r="I4061" i="5"/>
  <c r="K4069" i="5"/>
  <c r="I4071" i="5"/>
  <c r="H4072" i="5"/>
  <c r="K4079" i="5"/>
  <c r="C4079" i="5"/>
  <c r="K4080" i="5"/>
  <c r="I4082" i="5"/>
  <c r="K4090" i="5"/>
  <c r="I4093" i="5"/>
  <c r="I4116" i="5"/>
  <c r="J4116" i="5"/>
  <c r="H4116" i="5"/>
  <c r="K4147" i="5"/>
  <c r="C4147" i="5"/>
  <c r="J4147" i="5"/>
  <c r="I4147" i="5"/>
  <c r="G4153" i="5"/>
  <c r="E4153" i="5"/>
  <c r="D4153" i="5"/>
  <c r="E4162" i="5"/>
  <c r="G4162" i="5"/>
  <c r="F4162" i="5"/>
  <c r="I4165" i="5"/>
  <c r="E4170" i="5"/>
  <c r="I4170" i="5"/>
  <c r="H4170" i="5"/>
  <c r="I4173" i="5"/>
  <c r="I4176" i="5"/>
  <c r="D4176" i="5"/>
  <c r="C4176" i="5"/>
  <c r="F4180" i="5"/>
  <c r="I4192" i="5"/>
  <c r="H4192" i="5"/>
  <c r="G4192" i="5"/>
  <c r="K4207" i="5"/>
  <c r="C4207" i="5"/>
  <c r="E4207" i="5"/>
  <c r="D4207" i="5"/>
  <c r="G4211" i="5"/>
  <c r="E4214" i="5"/>
  <c r="H4214" i="5"/>
  <c r="G4214" i="5"/>
  <c r="I4217" i="5"/>
  <c r="K4223" i="5"/>
  <c r="C4223" i="5"/>
  <c r="I4223" i="5"/>
  <c r="H4223" i="5"/>
  <c r="I4226" i="5"/>
  <c r="G4229" i="5"/>
  <c r="D4229" i="5"/>
  <c r="C4229" i="5"/>
  <c r="G4234" i="5"/>
  <c r="G4237" i="5"/>
  <c r="F4237" i="5"/>
  <c r="E4237" i="5"/>
  <c r="H4240" i="5"/>
  <c r="I4244" i="5"/>
  <c r="J4244" i="5"/>
  <c r="H4244" i="5"/>
  <c r="K4249" i="5"/>
  <c r="F4256" i="5"/>
  <c r="K4258" i="5"/>
  <c r="J4268" i="5"/>
  <c r="E4270" i="5"/>
  <c r="F4270" i="5"/>
  <c r="D4270" i="5"/>
  <c r="C4270" i="5"/>
  <c r="J4277" i="5"/>
  <c r="K4279" i="5"/>
  <c r="C4279" i="5"/>
  <c r="G4279" i="5"/>
  <c r="F4279" i="5"/>
  <c r="E4279" i="5"/>
  <c r="J4287" i="5"/>
  <c r="I4292" i="5"/>
  <c r="E4292" i="5"/>
  <c r="D4292" i="5"/>
  <c r="C4292" i="5"/>
  <c r="E4298" i="5"/>
  <c r="I4298" i="5"/>
  <c r="H4298" i="5"/>
  <c r="G4298" i="5"/>
  <c r="K4307" i="5"/>
  <c r="C4307" i="5"/>
  <c r="J4307" i="5"/>
  <c r="I4307" i="5"/>
  <c r="H4307" i="5"/>
  <c r="J4312" i="5"/>
  <c r="K4318" i="5"/>
  <c r="I4332" i="5"/>
  <c r="G4332" i="5"/>
  <c r="F4332" i="5"/>
  <c r="E4332" i="5"/>
  <c r="D4332" i="5"/>
  <c r="E4342" i="5"/>
  <c r="H4342" i="5"/>
  <c r="G4342" i="5"/>
  <c r="F4342" i="5"/>
  <c r="D4342" i="5"/>
  <c r="E4350" i="5"/>
  <c r="J4350" i="5"/>
  <c r="I4350" i="5"/>
  <c r="H4350" i="5"/>
  <c r="G4350" i="5"/>
  <c r="K4363" i="5"/>
  <c r="C4363" i="5"/>
  <c r="H4363" i="5"/>
  <c r="G4363" i="5"/>
  <c r="F4363" i="5"/>
  <c r="E4363" i="5"/>
  <c r="K4364" i="5"/>
  <c r="K4374" i="5"/>
  <c r="K4382" i="5"/>
  <c r="I4396" i="5"/>
  <c r="G4396" i="5"/>
  <c r="F4396" i="5"/>
  <c r="E4396" i="5"/>
  <c r="D4396" i="5"/>
  <c r="E4406" i="5"/>
  <c r="H4406" i="5"/>
  <c r="G4406" i="5"/>
  <c r="F4406" i="5"/>
  <c r="D4406" i="5"/>
  <c r="E4414" i="5"/>
  <c r="J4414" i="5"/>
  <c r="I4414" i="5"/>
  <c r="H4414" i="5"/>
  <c r="G4414" i="5"/>
  <c r="K4427" i="5"/>
  <c r="C4427" i="5"/>
  <c r="H4427" i="5"/>
  <c r="G4427" i="5"/>
  <c r="F4427" i="5"/>
  <c r="E4427" i="5"/>
  <c r="K4428" i="5"/>
  <c r="K4438" i="5"/>
  <c r="G4449" i="5"/>
  <c r="J4449" i="5"/>
  <c r="H4449" i="5"/>
  <c r="F4449" i="5"/>
  <c r="E4449" i="5"/>
  <c r="D4449" i="5"/>
  <c r="G4481" i="5"/>
  <c r="J4481" i="5"/>
  <c r="H4481" i="5"/>
  <c r="F4481" i="5"/>
  <c r="E4481" i="5"/>
  <c r="D4481" i="5"/>
  <c r="C4481" i="5"/>
  <c r="E4534" i="5"/>
  <c r="J4534" i="5"/>
  <c r="I4534" i="5"/>
  <c r="H4534" i="5"/>
  <c r="G4534" i="5"/>
  <c r="F4534" i="5"/>
  <c r="D4534" i="5"/>
  <c r="C4534" i="5"/>
  <c r="K4587" i="5"/>
  <c r="C4587" i="5"/>
  <c r="J4587" i="5"/>
  <c r="I4587" i="5"/>
  <c r="H4587" i="5"/>
  <c r="G4587" i="5"/>
  <c r="F4587" i="5"/>
  <c r="E4587" i="5"/>
  <c r="D4587" i="5"/>
  <c r="G4673" i="5"/>
  <c r="J4673" i="5"/>
  <c r="I4673" i="5"/>
  <c r="H4673" i="5"/>
  <c r="F4673" i="5"/>
  <c r="E4673" i="5"/>
  <c r="D4673" i="5"/>
  <c r="C4673" i="5"/>
  <c r="K4767" i="5"/>
  <c r="C4767" i="5"/>
  <c r="J4767" i="5"/>
  <c r="I4767" i="5"/>
  <c r="H4767" i="5"/>
  <c r="G4767" i="5"/>
  <c r="F4767" i="5"/>
  <c r="E4767" i="5"/>
  <c r="D4767" i="5"/>
  <c r="E4802" i="5"/>
  <c r="I4802" i="5"/>
  <c r="H4802" i="5"/>
  <c r="G4802" i="5"/>
  <c r="K4802" i="5"/>
  <c r="J4802" i="5"/>
  <c r="F4802" i="5"/>
  <c r="D4802" i="5"/>
  <c r="C4802" i="5"/>
  <c r="K4471" i="5"/>
  <c r="C4471" i="5"/>
  <c r="K4472" i="5"/>
  <c r="K4482" i="5"/>
  <c r="K4493" i="5"/>
  <c r="K4503" i="5"/>
  <c r="C4503" i="5"/>
  <c r="K4504" i="5"/>
  <c r="F4510" i="5"/>
  <c r="K4514" i="5"/>
  <c r="E4521" i="5"/>
  <c r="K4525" i="5"/>
  <c r="F4531" i="5"/>
  <c r="E4532" i="5"/>
  <c r="K4535" i="5"/>
  <c r="C4535" i="5"/>
  <c r="K4536" i="5"/>
  <c r="F4542" i="5"/>
  <c r="K4546" i="5"/>
  <c r="E4553" i="5"/>
  <c r="K4557" i="5"/>
  <c r="F4563" i="5"/>
  <c r="E4564" i="5"/>
  <c r="K4567" i="5"/>
  <c r="C4567" i="5"/>
  <c r="K4568" i="5"/>
  <c r="F4574" i="5"/>
  <c r="K4578" i="5"/>
  <c r="E4585" i="5"/>
  <c r="K4589" i="5"/>
  <c r="F4595" i="5"/>
  <c r="E4596" i="5"/>
  <c r="K4599" i="5"/>
  <c r="C4599" i="5"/>
  <c r="K4600" i="5"/>
  <c r="F4606" i="5"/>
  <c r="K4610" i="5"/>
  <c r="E4617" i="5"/>
  <c r="K4621" i="5"/>
  <c r="F4627" i="5"/>
  <c r="E4628" i="5"/>
  <c r="K4631" i="5"/>
  <c r="C4631" i="5"/>
  <c r="K4632" i="5"/>
  <c r="F4638" i="5"/>
  <c r="K4642" i="5"/>
  <c r="E4649" i="5"/>
  <c r="K4653" i="5"/>
  <c r="F4659" i="5"/>
  <c r="E4660" i="5"/>
  <c r="K4663" i="5"/>
  <c r="C4663" i="5"/>
  <c r="K4664" i="5"/>
  <c r="F4670" i="5"/>
  <c r="K4674" i="5"/>
  <c r="E4681" i="5"/>
  <c r="K4685" i="5"/>
  <c r="F4691" i="5"/>
  <c r="E4692" i="5"/>
  <c r="K4695" i="5"/>
  <c r="C4695" i="5"/>
  <c r="K4696" i="5"/>
  <c r="F4702" i="5"/>
  <c r="F4712" i="5"/>
  <c r="F4714" i="5"/>
  <c r="F4715" i="5"/>
  <c r="E4742" i="5"/>
  <c r="D4742" i="5"/>
  <c r="C4742" i="5"/>
  <c r="E4750" i="5"/>
  <c r="G4750" i="5"/>
  <c r="F4750" i="5"/>
  <c r="K4759" i="5"/>
  <c r="C4759" i="5"/>
  <c r="H4759" i="5"/>
  <c r="G4759" i="5"/>
  <c r="I4772" i="5"/>
  <c r="F4772" i="5"/>
  <c r="E4772" i="5"/>
  <c r="I4780" i="5"/>
  <c r="H4780" i="5"/>
  <c r="G4780" i="5"/>
  <c r="I4796" i="5"/>
  <c r="E4796" i="5"/>
  <c r="D4796" i="5"/>
  <c r="C4796" i="5"/>
  <c r="G4805" i="5"/>
  <c r="F4805" i="5"/>
  <c r="E4805" i="5"/>
  <c r="D4805" i="5"/>
  <c r="K4811" i="5"/>
  <c r="C4811" i="5"/>
  <c r="J4811" i="5"/>
  <c r="I4811" i="5"/>
  <c r="H4811" i="5"/>
  <c r="E4827" i="5"/>
  <c r="K4827" i="5"/>
  <c r="C4827" i="5"/>
  <c r="H4827" i="5"/>
  <c r="G4827" i="5"/>
  <c r="F4827" i="5"/>
  <c r="I4829" i="5"/>
  <c r="G4829" i="5"/>
  <c r="J4829" i="5"/>
  <c r="H4829" i="5"/>
  <c r="F4829" i="5"/>
  <c r="K4840" i="5"/>
  <c r="C4840" i="5"/>
  <c r="I4840" i="5"/>
  <c r="F4840" i="5"/>
  <c r="E4840" i="5"/>
  <c r="D4840" i="5"/>
  <c r="E4847" i="5"/>
  <c r="K4847" i="5"/>
  <c r="C4847" i="5"/>
  <c r="J4847" i="5"/>
  <c r="I4847" i="5"/>
  <c r="H4847" i="5"/>
  <c r="G4858" i="5"/>
  <c r="E4858" i="5"/>
  <c r="H4858" i="5"/>
  <c r="F4858" i="5"/>
  <c r="D4858" i="5"/>
  <c r="K4872" i="5"/>
  <c r="C4872" i="5"/>
  <c r="I4872" i="5"/>
  <c r="F4872" i="5"/>
  <c r="E4872" i="5"/>
  <c r="D4872" i="5"/>
  <c r="K4880" i="5"/>
  <c r="C4880" i="5"/>
  <c r="I4880" i="5"/>
  <c r="F4880" i="5"/>
  <c r="J4880" i="5"/>
  <c r="H4880" i="5"/>
  <c r="K4904" i="5"/>
  <c r="C4904" i="5"/>
  <c r="I4904" i="5"/>
  <c r="F4904" i="5"/>
  <c r="E4904" i="5"/>
  <c r="D4904" i="5"/>
  <c r="K4912" i="5"/>
  <c r="C4912" i="5"/>
  <c r="I4912" i="5"/>
  <c r="F4912" i="5"/>
  <c r="J4912" i="5"/>
  <c r="H4912" i="5"/>
  <c r="K4940" i="5"/>
  <c r="C4940" i="5"/>
  <c r="I4940" i="5"/>
  <c r="D4940" i="5"/>
  <c r="H4940" i="5"/>
  <c r="G4940" i="5"/>
  <c r="F4940" i="5"/>
  <c r="K4968" i="5"/>
  <c r="C4968" i="5"/>
  <c r="I4968" i="5"/>
  <c r="J4968" i="5"/>
  <c r="H4968" i="5"/>
  <c r="G4968" i="5"/>
  <c r="F4968" i="5"/>
  <c r="E4968" i="5"/>
  <c r="D4968" i="5"/>
  <c r="E5043" i="5"/>
  <c r="K5043" i="5"/>
  <c r="C5043" i="5"/>
  <c r="G5043" i="5"/>
  <c r="J5043" i="5"/>
  <c r="I5043" i="5"/>
  <c r="H5043" i="5"/>
  <c r="F5043" i="5"/>
  <c r="D5043" i="5"/>
  <c r="E5075" i="5"/>
  <c r="K5075" i="5"/>
  <c r="C5075" i="5"/>
  <c r="G5075" i="5"/>
  <c r="J5075" i="5"/>
  <c r="I5075" i="5"/>
  <c r="H5075" i="5"/>
  <c r="F5075" i="5"/>
  <c r="D5075" i="5"/>
  <c r="I5116" i="5"/>
  <c r="J5116" i="5"/>
  <c r="G5116" i="5"/>
  <c r="C5116" i="5"/>
  <c r="K5116" i="5"/>
  <c r="H5116" i="5"/>
  <c r="F5116" i="5"/>
  <c r="E5116" i="5"/>
  <c r="D5116" i="5"/>
  <c r="E5158" i="5"/>
  <c r="J5158" i="5"/>
  <c r="H5158" i="5"/>
  <c r="D5158" i="5"/>
  <c r="C5158" i="5"/>
  <c r="K5158" i="5"/>
  <c r="I5158" i="5"/>
  <c r="G5158" i="5"/>
  <c r="F5158" i="5"/>
  <c r="K5187" i="5"/>
  <c r="C5187" i="5"/>
  <c r="D5187" i="5"/>
  <c r="J5187" i="5"/>
  <c r="H5187" i="5"/>
  <c r="G5187" i="5"/>
  <c r="F5187" i="5"/>
  <c r="I5187" i="5"/>
  <c r="E5187" i="5"/>
  <c r="E5206" i="5"/>
  <c r="F5206" i="5"/>
  <c r="C5206" i="5"/>
  <c r="J5206" i="5"/>
  <c r="I5206" i="5"/>
  <c r="H5206" i="5"/>
  <c r="K5206" i="5"/>
  <c r="G5206" i="5"/>
  <c r="D5206" i="5"/>
  <c r="K4313" i="5"/>
  <c r="K4323" i="5"/>
  <c r="C4323" i="5"/>
  <c r="K4324" i="5"/>
  <c r="K4334" i="5"/>
  <c r="K4345" i="5"/>
  <c r="K4355" i="5"/>
  <c r="C4355" i="5"/>
  <c r="K4356" i="5"/>
  <c r="K4366" i="5"/>
  <c r="K4377" i="5"/>
  <c r="K4387" i="5"/>
  <c r="C4387" i="5"/>
  <c r="K4388" i="5"/>
  <c r="K4398" i="5"/>
  <c r="K4409" i="5"/>
  <c r="K4419" i="5"/>
  <c r="C4419" i="5"/>
  <c r="K4420" i="5"/>
  <c r="K4430" i="5"/>
  <c r="K4441" i="5"/>
  <c r="F4447" i="5"/>
  <c r="E4448" i="5"/>
  <c r="K4451" i="5"/>
  <c r="C4451" i="5"/>
  <c r="K4452" i="5"/>
  <c r="F4458" i="5"/>
  <c r="K4462" i="5"/>
  <c r="E4469" i="5"/>
  <c r="D4471" i="5"/>
  <c r="C4472" i="5"/>
  <c r="K4473" i="5"/>
  <c r="F4479" i="5"/>
  <c r="E4480" i="5"/>
  <c r="C4482" i="5"/>
  <c r="K4483" i="5"/>
  <c r="C4483" i="5"/>
  <c r="K4484" i="5"/>
  <c r="F4490" i="5"/>
  <c r="C4493" i="5"/>
  <c r="K4494" i="5"/>
  <c r="E4501" i="5"/>
  <c r="D4503" i="5"/>
  <c r="C4504" i="5"/>
  <c r="K4505" i="5"/>
  <c r="G4510" i="5"/>
  <c r="F4511" i="5"/>
  <c r="E4512" i="5"/>
  <c r="C4514" i="5"/>
  <c r="K4515" i="5"/>
  <c r="C4515" i="5"/>
  <c r="K4516" i="5"/>
  <c r="F4521" i="5"/>
  <c r="F4522" i="5"/>
  <c r="C4525" i="5"/>
  <c r="K4526" i="5"/>
  <c r="G4531" i="5"/>
  <c r="F4532" i="5"/>
  <c r="E4533" i="5"/>
  <c r="D4535" i="5"/>
  <c r="C4536" i="5"/>
  <c r="K4537" i="5"/>
  <c r="G4542" i="5"/>
  <c r="F4543" i="5"/>
  <c r="E4544" i="5"/>
  <c r="C4546" i="5"/>
  <c r="K4547" i="5"/>
  <c r="C4547" i="5"/>
  <c r="K4548" i="5"/>
  <c r="F4553" i="5"/>
  <c r="F4554" i="5"/>
  <c r="C4557" i="5"/>
  <c r="K4558" i="5"/>
  <c r="G4563" i="5"/>
  <c r="F4564" i="5"/>
  <c r="E4565" i="5"/>
  <c r="D4567" i="5"/>
  <c r="C4568" i="5"/>
  <c r="K4569" i="5"/>
  <c r="G4574" i="5"/>
  <c r="F4575" i="5"/>
  <c r="E4576" i="5"/>
  <c r="C4578" i="5"/>
  <c r="K4579" i="5"/>
  <c r="C4579" i="5"/>
  <c r="K4580" i="5"/>
  <c r="F4585" i="5"/>
  <c r="F4586" i="5"/>
  <c r="C4589" i="5"/>
  <c r="K4590" i="5"/>
  <c r="G4595" i="5"/>
  <c r="F4596" i="5"/>
  <c r="E4597" i="5"/>
  <c r="D4599" i="5"/>
  <c r="C4600" i="5"/>
  <c r="K4601" i="5"/>
  <c r="G4606" i="5"/>
  <c r="F4607" i="5"/>
  <c r="E4608" i="5"/>
  <c r="C4610" i="5"/>
  <c r="K4611" i="5"/>
  <c r="C4611" i="5"/>
  <c r="K4612" i="5"/>
  <c r="F4617" i="5"/>
  <c r="F4618" i="5"/>
  <c r="C4621" i="5"/>
  <c r="K4622" i="5"/>
  <c r="G4627" i="5"/>
  <c r="F4628" i="5"/>
  <c r="E4629" i="5"/>
  <c r="D4631" i="5"/>
  <c r="C4632" i="5"/>
  <c r="K4633" i="5"/>
  <c r="G4638" i="5"/>
  <c r="F4639" i="5"/>
  <c r="E4640" i="5"/>
  <c r="C4642" i="5"/>
  <c r="K4643" i="5"/>
  <c r="C4643" i="5"/>
  <c r="K4644" i="5"/>
  <c r="F4649" i="5"/>
  <c r="F4650" i="5"/>
  <c r="C4653" i="5"/>
  <c r="K4654" i="5"/>
  <c r="G4659" i="5"/>
  <c r="F4660" i="5"/>
  <c r="E4661" i="5"/>
  <c r="D4663" i="5"/>
  <c r="C4664" i="5"/>
  <c r="K4665" i="5"/>
  <c r="G4670" i="5"/>
  <c r="F4671" i="5"/>
  <c r="E4672" i="5"/>
  <c r="C4674" i="5"/>
  <c r="K4675" i="5"/>
  <c r="C4675" i="5"/>
  <c r="K4676" i="5"/>
  <c r="F4681" i="5"/>
  <c r="F4682" i="5"/>
  <c r="C4685" i="5"/>
  <c r="K4686" i="5"/>
  <c r="G4691" i="5"/>
  <c r="F4692" i="5"/>
  <c r="E4693" i="5"/>
  <c r="D4695" i="5"/>
  <c r="C4696" i="5"/>
  <c r="K4697" i="5"/>
  <c r="G4702" i="5"/>
  <c r="F4703" i="5"/>
  <c r="E4704" i="5"/>
  <c r="E4708" i="5"/>
  <c r="F4709" i="5"/>
  <c r="G4710" i="5"/>
  <c r="G4711" i="5"/>
  <c r="G4712" i="5"/>
  <c r="G4714" i="5"/>
  <c r="G4715" i="5"/>
  <c r="I4732" i="5"/>
  <c r="D4732" i="5"/>
  <c r="G4733" i="5"/>
  <c r="C4733" i="5"/>
  <c r="K4735" i="5"/>
  <c r="C4735" i="5"/>
  <c r="J4735" i="5"/>
  <c r="I4735" i="5"/>
  <c r="E4737" i="5"/>
  <c r="I4738" i="5"/>
  <c r="G4741" i="5"/>
  <c r="E4741" i="5"/>
  <c r="D4741" i="5"/>
  <c r="F4742" i="5"/>
  <c r="G4746" i="5"/>
  <c r="G4749" i="5"/>
  <c r="H4749" i="5"/>
  <c r="F4749" i="5"/>
  <c r="C4750" i="5"/>
  <c r="H4752" i="5"/>
  <c r="E4758" i="5"/>
  <c r="I4758" i="5"/>
  <c r="H4758" i="5"/>
  <c r="D4759" i="5"/>
  <c r="E4760" i="5"/>
  <c r="I4761" i="5"/>
  <c r="I4764" i="5"/>
  <c r="D4764" i="5"/>
  <c r="C4764" i="5"/>
  <c r="F4768" i="5"/>
  <c r="C4772" i="5"/>
  <c r="H4774" i="5"/>
  <c r="C4780" i="5"/>
  <c r="H4782" i="5"/>
  <c r="I4783" i="5"/>
  <c r="I4792" i="5"/>
  <c r="H4792" i="5"/>
  <c r="G4792" i="5"/>
  <c r="F4792" i="5"/>
  <c r="J4794" i="5"/>
  <c r="F4796" i="5"/>
  <c r="G4801" i="5"/>
  <c r="J4801" i="5"/>
  <c r="I4801" i="5"/>
  <c r="H4801" i="5"/>
  <c r="C4805" i="5"/>
  <c r="I4806" i="5"/>
  <c r="D4811" i="5"/>
  <c r="F4812" i="5"/>
  <c r="E4814" i="5"/>
  <c r="H4814" i="5"/>
  <c r="G4814" i="5"/>
  <c r="F4814" i="5"/>
  <c r="D4827" i="5"/>
  <c r="C4829" i="5"/>
  <c r="G4840" i="5"/>
  <c r="G4842" i="5"/>
  <c r="E4842" i="5"/>
  <c r="H4842" i="5"/>
  <c r="F4842" i="5"/>
  <c r="D4842" i="5"/>
  <c r="D4847" i="5"/>
  <c r="C4858" i="5"/>
  <c r="K4860" i="5"/>
  <c r="C4860" i="5"/>
  <c r="I4860" i="5"/>
  <c r="H4860" i="5"/>
  <c r="G4860" i="5"/>
  <c r="F4860" i="5"/>
  <c r="G4872" i="5"/>
  <c r="G4878" i="5"/>
  <c r="E4878" i="5"/>
  <c r="D4878" i="5"/>
  <c r="J4878" i="5"/>
  <c r="I4878" i="5"/>
  <c r="H4878" i="5"/>
  <c r="D4880" i="5"/>
  <c r="I4893" i="5"/>
  <c r="G4893" i="5"/>
  <c r="D4893" i="5"/>
  <c r="J4893" i="5"/>
  <c r="H4893" i="5"/>
  <c r="F4893" i="5"/>
  <c r="E4895" i="5"/>
  <c r="K4895" i="5"/>
  <c r="C4895" i="5"/>
  <c r="F4895" i="5"/>
  <c r="J4895" i="5"/>
  <c r="I4895" i="5"/>
  <c r="H4895" i="5"/>
  <c r="G4904" i="5"/>
  <c r="G4910" i="5"/>
  <c r="E4910" i="5"/>
  <c r="D4910" i="5"/>
  <c r="J4910" i="5"/>
  <c r="I4910" i="5"/>
  <c r="H4910" i="5"/>
  <c r="D4912" i="5"/>
  <c r="E4940" i="5"/>
  <c r="K4952" i="5"/>
  <c r="C4952" i="5"/>
  <c r="I4952" i="5"/>
  <c r="J4952" i="5"/>
  <c r="H4952" i="5"/>
  <c r="G4952" i="5"/>
  <c r="F4952" i="5"/>
  <c r="E4952" i="5"/>
  <c r="D4952" i="5"/>
  <c r="K5020" i="5"/>
  <c r="C5020" i="5"/>
  <c r="I5020" i="5"/>
  <c r="E5020" i="5"/>
  <c r="J5020" i="5"/>
  <c r="H5020" i="5"/>
  <c r="G5020" i="5"/>
  <c r="F5020" i="5"/>
  <c r="D5020" i="5"/>
  <c r="K5052" i="5"/>
  <c r="C5052" i="5"/>
  <c r="I5052" i="5"/>
  <c r="E5052" i="5"/>
  <c r="J5052" i="5"/>
  <c r="H5052" i="5"/>
  <c r="G5052" i="5"/>
  <c r="F5052" i="5"/>
  <c r="D5052" i="5"/>
  <c r="K5084" i="5"/>
  <c r="C5084" i="5"/>
  <c r="I5084" i="5"/>
  <c r="E5084" i="5"/>
  <c r="J5084" i="5"/>
  <c r="H5084" i="5"/>
  <c r="G5084" i="5"/>
  <c r="F5084" i="5"/>
  <c r="D5084" i="5"/>
  <c r="E5110" i="5"/>
  <c r="F5110" i="5"/>
  <c r="C5110" i="5"/>
  <c r="H5110" i="5"/>
  <c r="K5110" i="5"/>
  <c r="J5110" i="5"/>
  <c r="I5110" i="5"/>
  <c r="G5110" i="5"/>
  <c r="D5110" i="5"/>
  <c r="I5404" i="5"/>
  <c r="J5404" i="5"/>
  <c r="H5404" i="5"/>
  <c r="G5404" i="5"/>
  <c r="F5404" i="5"/>
  <c r="E5404" i="5"/>
  <c r="D5404" i="5"/>
  <c r="C5404" i="5"/>
  <c r="K5404" i="5"/>
  <c r="K4271" i="5"/>
  <c r="C4271" i="5"/>
  <c r="K4272" i="5"/>
  <c r="K4282" i="5"/>
  <c r="K4293" i="5"/>
  <c r="K4303" i="5"/>
  <c r="C4303" i="5"/>
  <c r="K4304" i="5"/>
  <c r="C4313" i="5"/>
  <c r="K4314" i="5"/>
  <c r="D4323" i="5"/>
  <c r="C4324" i="5"/>
  <c r="K4325" i="5"/>
  <c r="C4334" i="5"/>
  <c r="K4335" i="5"/>
  <c r="C4335" i="5"/>
  <c r="K4336" i="5"/>
  <c r="C4345" i="5"/>
  <c r="K4346" i="5"/>
  <c r="D4355" i="5"/>
  <c r="C4356" i="5"/>
  <c r="K4357" i="5"/>
  <c r="C4366" i="5"/>
  <c r="K4367" i="5"/>
  <c r="C4367" i="5"/>
  <c r="K4368" i="5"/>
  <c r="C4377" i="5"/>
  <c r="K4378" i="5"/>
  <c r="D4387" i="5"/>
  <c r="C4388" i="5"/>
  <c r="K4389" i="5"/>
  <c r="C4398" i="5"/>
  <c r="K4399" i="5"/>
  <c r="C4399" i="5"/>
  <c r="K4400" i="5"/>
  <c r="C4409" i="5"/>
  <c r="K4410" i="5"/>
  <c r="D4419" i="5"/>
  <c r="C4420" i="5"/>
  <c r="K4421" i="5"/>
  <c r="C4430" i="5"/>
  <c r="K4431" i="5"/>
  <c r="C4431" i="5"/>
  <c r="K4432" i="5"/>
  <c r="C4441" i="5"/>
  <c r="K4442" i="5"/>
  <c r="G4447" i="5"/>
  <c r="F4448" i="5"/>
  <c r="D4451" i="5"/>
  <c r="C4452" i="5"/>
  <c r="K4453" i="5"/>
  <c r="G4458" i="5"/>
  <c r="C4462" i="5"/>
  <c r="K4463" i="5"/>
  <c r="C4463" i="5"/>
  <c r="K4464" i="5"/>
  <c r="F4469" i="5"/>
  <c r="E4471" i="5"/>
  <c r="D4472" i="5"/>
  <c r="C4473" i="5"/>
  <c r="K4474" i="5"/>
  <c r="G4479" i="5"/>
  <c r="F4480" i="5"/>
  <c r="D4482" i="5"/>
  <c r="D4483" i="5"/>
  <c r="C4484" i="5"/>
  <c r="K4485" i="5"/>
  <c r="G4490" i="5"/>
  <c r="D4493" i="5"/>
  <c r="C4494" i="5"/>
  <c r="K4495" i="5"/>
  <c r="C4495" i="5"/>
  <c r="K4496" i="5"/>
  <c r="F4501" i="5"/>
  <c r="E4503" i="5"/>
  <c r="D4504" i="5"/>
  <c r="C4505" i="5"/>
  <c r="K4506" i="5"/>
  <c r="H4510" i="5"/>
  <c r="G4511" i="5"/>
  <c r="F4512" i="5"/>
  <c r="D4514" i="5"/>
  <c r="D4515" i="5"/>
  <c r="C4516" i="5"/>
  <c r="K4517" i="5"/>
  <c r="H4521" i="5"/>
  <c r="G4522" i="5"/>
  <c r="D4525" i="5"/>
  <c r="C4526" i="5"/>
  <c r="K4527" i="5"/>
  <c r="C4527" i="5"/>
  <c r="K4528" i="5"/>
  <c r="H4531" i="5"/>
  <c r="G4532" i="5"/>
  <c r="F4533" i="5"/>
  <c r="E4535" i="5"/>
  <c r="D4536" i="5"/>
  <c r="C4537" i="5"/>
  <c r="K4538" i="5"/>
  <c r="H4542" i="5"/>
  <c r="G4543" i="5"/>
  <c r="F4544" i="5"/>
  <c r="D4546" i="5"/>
  <c r="D4547" i="5"/>
  <c r="C4548" i="5"/>
  <c r="K4549" i="5"/>
  <c r="H4553" i="5"/>
  <c r="G4554" i="5"/>
  <c r="D4557" i="5"/>
  <c r="C4558" i="5"/>
  <c r="K4559" i="5"/>
  <c r="C4559" i="5"/>
  <c r="K4560" i="5"/>
  <c r="H4563" i="5"/>
  <c r="G4564" i="5"/>
  <c r="F4565" i="5"/>
  <c r="E4567" i="5"/>
  <c r="D4568" i="5"/>
  <c r="C4569" i="5"/>
  <c r="K4570" i="5"/>
  <c r="H4574" i="5"/>
  <c r="G4575" i="5"/>
  <c r="F4576" i="5"/>
  <c r="D4578" i="5"/>
  <c r="D4579" i="5"/>
  <c r="C4580" i="5"/>
  <c r="K4581" i="5"/>
  <c r="H4585" i="5"/>
  <c r="G4586" i="5"/>
  <c r="D4589" i="5"/>
  <c r="C4590" i="5"/>
  <c r="K4591" i="5"/>
  <c r="C4591" i="5"/>
  <c r="K4592" i="5"/>
  <c r="H4595" i="5"/>
  <c r="G4596" i="5"/>
  <c r="F4597" i="5"/>
  <c r="E4599" i="5"/>
  <c r="D4600" i="5"/>
  <c r="C4601" i="5"/>
  <c r="K4602" i="5"/>
  <c r="H4606" i="5"/>
  <c r="G4607" i="5"/>
  <c r="F4608" i="5"/>
  <c r="D4610" i="5"/>
  <c r="D4611" i="5"/>
  <c r="C4612" i="5"/>
  <c r="K4613" i="5"/>
  <c r="H4617" i="5"/>
  <c r="G4618" i="5"/>
  <c r="D4621" i="5"/>
  <c r="C4622" i="5"/>
  <c r="K4623" i="5"/>
  <c r="C4623" i="5"/>
  <c r="K4624" i="5"/>
  <c r="H4627" i="5"/>
  <c r="G4628" i="5"/>
  <c r="F4629" i="5"/>
  <c r="E4631" i="5"/>
  <c r="D4632" i="5"/>
  <c r="C4633" i="5"/>
  <c r="K4634" i="5"/>
  <c r="H4638" i="5"/>
  <c r="G4639" i="5"/>
  <c r="F4640" i="5"/>
  <c r="D4642" i="5"/>
  <c r="D4643" i="5"/>
  <c r="C4644" i="5"/>
  <c r="K4645" i="5"/>
  <c r="H4649" i="5"/>
  <c r="G4650" i="5"/>
  <c r="D4653" i="5"/>
  <c r="C4654" i="5"/>
  <c r="K4655" i="5"/>
  <c r="C4655" i="5"/>
  <c r="K4656" i="5"/>
  <c r="H4659" i="5"/>
  <c r="G4660" i="5"/>
  <c r="F4661" i="5"/>
  <c r="E4663" i="5"/>
  <c r="D4664" i="5"/>
  <c r="C4665" i="5"/>
  <c r="K4666" i="5"/>
  <c r="H4670" i="5"/>
  <c r="G4671" i="5"/>
  <c r="F4672" i="5"/>
  <c r="D4674" i="5"/>
  <c r="D4675" i="5"/>
  <c r="C4676" i="5"/>
  <c r="K4677" i="5"/>
  <c r="H4681" i="5"/>
  <c r="G4682" i="5"/>
  <c r="D4685" i="5"/>
  <c r="C4686" i="5"/>
  <c r="K4687" i="5"/>
  <c r="C4687" i="5"/>
  <c r="K4688" i="5"/>
  <c r="H4691" i="5"/>
  <c r="G4692" i="5"/>
  <c r="F4693" i="5"/>
  <c r="E4695" i="5"/>
  <c r="D4696" i="5"/>
  <c r="C4697" i="5"/>
  <c r="K4698" i="5"/>
  <c r="H4702" i="5"/>
  <c r="G4703" i="5"/>
  <c r="F4704" i="5"/>
  <c r="G4708" i="5"/>
  <c r="H4709" i="5"/>
  <c r="H4710" i="5"/>
  <c r="H4711" i="5"/>
  <c r="H4712" i="5"/>
  <c r="H4714" i="5"/>
  <c r="H4715" i="5"/>
  <c r="I4728" i="5"/>
  <c r="G4728" i="5"/>
  <c r="G4729" i="5"/>
  <c r="F4729" i="5"/>
  <c r="E4730" i="5"/>
  <c r="F4730" i="5"/>
  <c r="K4731" i="5"/>
  <c r="C4731" i="5"/>
  <c r="E4731" i="5"/>
  <c r="C4732" i="5"/>
  <c r="D4733" i="5"/>
  <c r="D4735" i="5"/>
  <c r="F4737" i="5"/>
  <c r="J4738" i="5"/>
  <c r="I4740" i="5"/>
  <c r="F4740" i="5"/>
  <c r="E4740" i="5"/>
  <c r="C4741" i="5"/>
  <c r="G4742" i="5"/>
  <c r="H4746" i="5"/>
  <c r="I4748" i="5"/>
  <c r="H4748" i="5"/>
  <c r="G4748" i="5"/>
  <c r="C4749" i="5"/>
  <c r="D4750" i="5"/>
  <c r="J4752" i="5"/>
  <c r="G4757" i="5"/>
  <c r="J4757" i="5"/>
  <c r="I4757" i="5"/>
  <c r="C4758" i="5"/>
  <c r="E4759" i="5"/>
  <c r="H4760" i="5"/>
  <c r="J4761" i="5"/>
  <c r="E4764" i="5"/>
  <c r="G4768" i="5"/>
  <c r="K4771" i="5"/>
  <c r="C4771" i="5"/>
  <c r="G4771" i="5"/>
  <c r="F4771" i="5"/>
  <c r="D4772" i="5"/>
  <c r="I4774" i="5"/>
  <c r="K4779" i="5"/>
  <c r="C4779" i="5"/>
  <c r="I4779" i="5"/>
  <c r="H4779" i="5"/>
  <c r="D4780" i="5"/>
  <c r="I4782" i="5"/>
  <c r="G4785" i="5"/>
  <c r="D4785" i="5"/>
  <c r="C4785" i="5"/>
  <c r="G4790" i="5"/>
  <c r="C4792" i="5"/>
  <c r="G4796" i="5"/>
  <c r="C4801" i="5"/>
  <c r="I4804" i="5"/>
  <c r="G4804" i="5"/>
  <c r="F4804" i="5"/>
  <c r="E4804" i="5"/>
  <c r="H4805" i="5"/>
  <c r="J4806" i="5"/>
  <c r="E4811" i="5"/>
  <c r="G4817" i="5"/>
  <c r="E4817" i="5"/>
  <c r="D4817" i="5"/>
  <c r="C4817" i="5"/>
  <c r="K4824" i="5"/>
  <c r="C4824" i="5"/>
  <c r="I4824" i="5"/>
  <c r="F4824" i="5"/>
  <c r="E4824" i="5"/>
  <c r="D4824" i="5"/>
  <c r="I4827" i="5"/>
  <c r="D4829" i="5"/>
  <c r="E4831" i="5"/>
  <c r="K4831" i="5"/>
  <c r="C4831" i="5"/>
  <c r="J4831" i="5"/>
  <c r="I4831" i="5"/>
  <c r="H4831" i="5"/>
  <c r="H4840" i="5"/>
  <c r="K4844" i="5"/>
  <c r="C4844" i="5"/>
  <c r="I4844" i="5"/>
  <c r="H4844" i="5"/>
  <c r="G4844" i="5"/>
  <c r="F4844" i="5"/>
  <c r="F4847" i="5"/>
  <c r="I4858" i="5"/>
  <c r="G4862" i="5"/>
  <c r="E4862" i="5"/>
  <c r="J4862" i="5"/>
  <c r="I4862" i="5"/>
  <c r="H4862" i="5"/>
  <c r="H4872" i="5"/>
  <c r="K4876" i="5"/>
  <c r="C4876" i="5"/>
  <c r="I4876" i="5"/>
  <c r="D4876" i="5"/>
  <c r="H4876" i="5"/>
  <c r="G4876" i="5"/>
  <c r="F4876" i="5"/>
  <c r="E4880" i="5"/>
  <c r="H4904" i="5"/>
  <c r="K4908" i="5"/>
  <c r="C4908" i="5"/>
  <c r="I4908" i="5"/>
  <c r="D4908" i="5"/>
  <c r="H4908" i="5"/>
  <c r="G4908" i="5"/>
  <c r="F4908" i="5"/>
  <c r="E4912" i="5"/>
  <c r="I5132" i="5"/>
  <c r="E5132" i="5"/>
  <c r="C5132" i="5"/>
  <c r="G5132" i="5"/>
  <c r="K5132" i="5"/>
  <c r="J5132" i="5"/>
  <c r="H5132" i="5"/>
  <c r="F5132" i="5"/>
  <c r="D5132" i="5"/>
  <c r="G5265" i="5"/>
  <c r="J5265" i="5"/>
  <c r="H5265" i="5"/>
  <c r="F5265" i="5"/>
  <c r="E5265" i="5"/>
  <c r="D5265" i="5"/>
  <c r="C5265" i="5"/>
  <c r="K5265" i="5"/>
  <c r="I5265" i="5"/>
  <c r="K4102" i="5"/>
  <c r="K4113" i="5"/>
  <c r="J4114" i="5"/>
  <c r="K4123" i="5"/>
  <c r="C4123" i="5"/>
  <c r="K4124" i="5"/>
  <c r="J4125" i="5"/>
  <c r="K4134" i="5"/>
  <c r="J4136" i="5"/>
  <c r="K4145" i="5"/>
  <c r="J4146" i="5"/>
  <c r="K4155" i="5"/>
  <c r="C4155" i="5"/>
  <c r="K4156" i="5"/>
  <c r="J4157" i="5"/>
  <c r="K4166" i="5"/>
  <c r="J4168" i="5"/>
  <c r="K4177" i="5"/>
  <c r="J4178" i="5"/>
  <c r="K4187" i="5"/>
  <c r="C4187" i="5"/>
  <c r="K4188" i="5"/>
  <c r="J4189" i="5"/>
  <c r="K4198" i="5"/>
  <c r="J4200" i="5"/>
  <c r="K4209" i="5"/>
  <c r="J4210" i="5"/>
  <c r="K4219" i="5"/>
  <c r="C4219" i="5"/>
  <c r="K4220" i="5"/>
  <c r="J4221" i="5"/>
  <c r="K4230" i="5"/>
  <c r="J4232" i="5"/>
  <c r="K4241" i="5"/>
  <c r="J4242" i="5"/>
  <c r="K4251" i="5"/>
  <c r="C4251" i="5"/>
  <c r="K4252" i="5"/>
  <c r="J4253" i="5"/>
  <c r="K4262" i="5"/>
  <c r="J4264" i="5"/>
  <c r="D4271" i="5"/>
  <c r="C4272" i="5"/>
  <c r="K4273" i="5"/>
  <c r="J4274" i="5"/>
  <c r="C4282" i="5"/>
  <c r="K4283" i="5"/>
  <c r="C4283" i="5"/>
  <c r="K4284" i="5"/>
  <c r="J4285" i="5"/>
  <c r="C4293" i="5"/>
  <c r="K4294" i="5"/>
  <c r="J4296" i="5"/>
  <c r="D4303" i="5"/>
  <c r="C4304" i="5"/>
  <c r="K4305" i="5"/>
  <c r="J4306" i="5"/>
  <c r="D4313" i="5"/>
  <c r="C4314" i="5"/>
  <c r="K4315" i="5"/>
  <c r="C4315" i="5"/>
  <c r="K4316" i="5"/>
  <c r="J4317" i="5"/>
  <c r="E4323" i="5"/>
  <c r="D4324" i="5"/>
  <c r="C4325" i="5"/>
  <c r="K4326" i="5"/>
  <c r="J4328" i="5"/>
  <c r="D4334" i="5"/>
  <c r="D4335" i="5"/>
  <c r="C4336" i="5"/>
  <c r="K4337" i="5"/>
  <c r="J4338" i="5"/>
  <c r="D4345" i="5"/>
  <c r="C4346" i="5"/>
  <c r="K4347" i="5"/>
  <c r="C4347" i="5"/>
  <c r="K4348" i="5"/>
  <c r="J4349" i="5"/>
  <c r="E4355" i="5"/>
  <c r="D4356" i="5"/>
  <c r="C4357" i="5"/>
  <c r="K4358" i="5"/>
  <c r="J4360" i="5"/>
  <c r="D4366" i="5"/>
  <c r="D4367" i="5"/>
  <c r="C4368" i="5"/>
  <c r="K4369" i="5"/>
  <c r="J4370" i="5"/>
  <c r="D4377" i="5"/>
  <c r="C4378" i="5"/>
  <c r="K4379" i="5"/>
  <c r="C4379" i="5"/>
  <c r="K4380" i="5"/>
  <c r="J4381" i="5"/>
  <c r="E4387" i="5"/>
  <c r="D4388" i="5"/>
  <c r="C4389" i="5"/>
  <c r="K4390" i="5"/>
  <c r="J4392" i="5"/>
  <c r="D4398" i="5"/>
  <c r="D4399" i="5"/>
  <c r="C4400" i="5"/>
  <c r="K4401" i="5"/>
  <c r="J4402" i="5"/>
  <c r="D4409" i="5"/>
  <c r="C4410" i="5"/>
  <c r="K4411" i="5"/>
  <c r="C4411" i="5"/>
  <c r="K4412" i="5"/>
  <c r="J4413" i="5"/>
  <c r="E4419" i="5"/>
  <c r="D4420" i="5"/>
  <c r="C4421" i="5"/>
  <c r="K4422" i="5"/>
  <c r="J4424" i="5"/>
  <c r="D4430" i="5"/>
  <c r="D4431" i="5"/>
  <c r="C4432" i="5"/>
  <c r="K4433" i="5"/>
  <c r="J4434" i="5"/>
  <c r="D4441" i="5"/>
  <c r="C4442" i="5"/>
  <c r="K4443" i="5"/>
  <c r="C4443" i="5"/>
  <c r="K4444" i="5"/>
  <c r="J4445" i="5"/>
  <c r="H4447" i="5"/>
  <c r="G4448" i="5"/>
  <c r="E4451" i="5"/>
  <c r="D4452" i="5"/>
  <c r="C4453" i="5"/>
  <c r="K4454" i="5"/>
  <c r="J4456" i="5"/>
  <c r="H4458" i="5"/>
  <c r="D4462" i="5"/>
  <c r="D4463" i="5"/>
  <c r="C4464" i="5"/>
  <c r="K4465" i="5"/>
  <c r="J4466" i="5"/>
  <c r="H4469" i="5"/>
  <c r="F4471" i="5"/>
  <c r="E4472" i="5"/>
  <c r="D4473" i="5"/>
  <c r="C4474" i="5"/>
  <c r="K4475" i="5"/>
  <c r="C4475" i="5"/>
  <c r="K4476" i="5"/>
  <c r="J4477" i="5"/>
  <c r="H4479" i="5"/>
  <c r="G4480" i="5"/>
  <c r="F4482" i="5"/>
  <c r="E4483" i="5"/>
  <c r="D4484" i="5"/>
  <c r="C4485" i="5"/>
  <c r="K4486" i="5"/>
  <c r="J4488" i="5"/>
  <c r="H4490" i="5"/>
  <c r="E4493" i="5"/>
  <c r="D4494" i="5"/>
  <c r="D4495" i="5"/>
  <c r="C4496" i="5"/>
  <c r="K4497" i="5"/>
  <c r="J4498" i="5"/>
  <c r="H4501" i="5"/>
  <c r="F4503" i="5"/>
  <c r="E4504" i="5"/>
  <c r="D4505" i="5"/>
  <c r="C4506" i="5"/>
  <c r="K4507" i="5"/>
  <c r="C4507" i="5"/>
  <c r="K4508" i="5"/>
  <c r="J4509" i="5"/>
  <c r="I4510" i="5"/>
  <c r="H4511" i="5"/>
  <c r="G4512" i="5"/>
  <c r="F4514" i="5"/>
  <c r="E4515" i="5"/>
  <c r="D4516" i="5"/>
  <c r="C4517" i="5"/>
  <c r="K4518" i="5"/>
  <c r="J4520" i="5"/>
  <c r="I4521" i="5"/>
  <c r="H4522" i="5"/>
  <c r="E4525" i="5"/>
  <c r="D4526" i="5"/>
  <c r="D4527" i="5"/>
  <c r="C4528" i="5"/>
  <c r="K4529" i="5"/>
  <c r="J4530" i="5"/>
  <c r="I4531" i="5"/>
  <c r="H4532" i="5"/>
  <c r="H4533" i="5"/>
  <c r="F4535" i="5"/>
  <c r="E4536" i="5"/>
  <c r="D4537" i="5"/>
  <c r="C4538" i="5"/>
  <c r="K4539" i="5"/>
  <c r="C4539" i="5"/>
  <c r="K4540" i="5"/>
  <c r="J4541" i="5"/>
  <c r="I4542" i="5"/>
  <c r="H4543" i="5"/>
  <c r="G4544" i="5"/>
  <c r="F4546" i="5"/>
  <c r="E4547" i="5"/>
  <c r="D4548" i="5"/>
  <c r="C4549" i="5"/>
  <c r="K4550" i="5"/>
  <c r="J4552" i="5"/>
  <c r="I4553" i="5"/>
  <c r="H4554" i="5"/>
  <c r="E4557" i="5"/>
  <c r="D4558" i="5"/>
  <c r="D4559" i="5"/>
  <c r="C4560" i="5"/>
  <c r="K4561" i="5"/>
  <c r="J4562" i="5"/>
  <c r="I4563" i="5"/>
  <c r="H4564" i="5"/>
  <c r="H4565" i="5"/>
  <c r="F4567" i="5"/>
  <c r="E4568" i="5"/>
  <c r="D4569" i="5"/>
  <c r="C4570" i="5"/>
  <c r="K4571" i="5"/>
  <c r="C4571" i="5"/>
  <c r="K4572" i="5"/>
  <c r="J4573" i="5"/>
  <c r="I4574" i="5"/>
  <c r="H4575" i="5"/>
  <c r="G4576" i="5"/>
  <c r="F4578" i="5"/>
  <c r="E4579" i="5"/>
  <c r="D4580" i="5"/>
  <c r="C4581" i="5"/>
  <c r="K4582" i="5"/>
  <c r="J4584" i="5"/>
  <c r="I4585" i="5"/>
  <c r="H4586" i="5"/>
  <c r="E4589" i="5"/>
  <c r="D4590" i="5"/>
  <c r="D4591" i="5"/>
  <c r="C4592" i="5"/>
  <c r="K4593" i="5"/>
  <c r="J4594" i="5"/>
  <c r="I4595" i="5"/>
  <c r="H4596" i="5"/>
  <c r="H4597" i="5"/>
  <c r="F4599" i="5"/>
  <c r="E4600" i="5"/>
  <c r="D4601" i="5"/>
  <c r="C4602" i="5"/>
  <c r="K4603" i="5"/>
  <c r="C4603" i="5"/>
  <c r="K4604" i="5"/>
  <c r="J4605" i="5"/>
  <c r="I4606" i="5"/>
  <c r="H4607" i="5"/>
  <c r="G4608" i="5"/>
  <c r="F4610" i="5"/>
  <c r="E4611" i="5"/>
  <c r="D4612" i="5"/>
  <c r="C4613" i="5"/>
  <c r="K4614" i="5"/>
  <c r="J4616" i="5"/>
  <c r="I4617" i="5"/>
  <c r="H4618" i="5"/>
  <c r="E4621" i="5"/>
  <c r="D4622" i="5"/>
  <c r="D4623" i="5"/>
  <c r="C4624" i="5"/>
  <c r="K4625" i="5"/>
  <c r="J4626" i="5"/>
  <c r="I4627" i="5"/>
  <c r="H4628" i="5"/>
  <c r="H4629" i="5"/>
  <c r="F4631" i="5"/>
  <c r="E4632" i="5"/>
  <c r="D4633" i="5"/>
  <c r="C4634" i="5"/>
  <c r="K4635" i="5"/>
  <c r="C4635" i="5"/>
  <c r="K4636" i="5"/>
  <c r="J4637" i="5"/>
  <c r="I4638" i="5"/>
  <c r="H4639" i="5"/>
  <c r="G4640" i="5"/>
  <c r="F4642" i="5"/>
  <c r="E4643" i="5"/>
  <c r="D4644" i="5"/>
  <c r="C4645" i="5"/>
  <c r="K4646" i="5"/>
  <c r="J4648" i="5"/>
  <c r="I4649" i="5"/>
  <c r="H4650" i="5"/>
  <c r="E4653" i="5"/>
  <c r="D4654" i="5"/>
  <c r="D4655" i="5"/>
  <c r="C4656" i="5"/>
  <c r="K4657" i="5"/>
  <c r="J4658" i="5"/>
  <c r="I4659" i="5"/>
  <c r="H4660" i="5"/>
  <c r="H4661" i="5"/>
  <c r="F4663" i="5"/>
  <c r="E4664" i="5"/>
  <c r="D4665" i="5"/>
  <c r="C4666" i="5"/>
  <c r="K4667" i="5"/>
  <c r="C4667" i="5"/>
  <c r="K4668" i="5"/>
  <c r="J4669" i="5"/>
  <c r="I4670" i="5"/>
  <c r="H4671" i="5"/>
  <c r="G4672" i="5"/>
  <c r="F4674" i="5"/>
  <c r="E4675" i="5"/>
  <c r="D4676" i="5"/>
  <c r="C4677" i="5"/>
  <c r="K4678" i="5"/>
  <c r="J4680" i="5"/>
  <c r="I4681" i="5"/>
  <c r="H4682" i="5"/>
  <c r="E4685" i="5"/>
  <c r="D4686" i="5"/>
  <c r="D4687" i="5"/>
  <c r="C4688" i="5"/>
  <c r="K4689" i="5"/>
  <c r="J4690" i="5"/>
  <c r="I4691" i="5"/>
  <c r="H4692" i="5"/>
  <c r="H4693" i="5"/>
  <c r="F4695" i="5"/>
  <c r="E4696" i="5"/>
  <c r="D4697" i="5"/>
  <c r="C4698" i="5"/>
  <c r="K4699" i="5"/>
  <c r="C4699" i="5"/>
  <c r="K4700" i="5"/>
  <c r="J4701" i="5"/>
  <c r="I4702" i="5"/>
  <c r="H4703" i="5"/>
  <c r="G4704" i="5"/>
  <c r="H4708" i="5"/>
  <c r="I4709" i="5"/>
  <c r="I4710" i="5"/>
  <c r="I4711" i="5"/>
  <c r="J4712" i="5"/>
  <c r="I4714" i="5"/>
  <c r="I4720" i="5"/>
  <c r="E4720" i="5"/>
  <c r="G4721" i="5"/>
  <c r="D4721" i="5"/>
  <c r="E4722" i="5"/>
  <c r="C4722" i="5"/>
  <c r="G4725" i="5"/>
  <c r="J4725" i="5"/>
  <c r="E4726" i="5"/>
  <c r="I4726" i="5"/>
  <c r="K4727" i="5"/>
  <c r="C4727" i="5"/>
  <c r="H4727" i="5"/>
  <c r="C4728" i="5"/>
  <c r="C4729" i="5"/>
  <c r="C4730" i="5"/>
  <c r="D4731" i="5"/>
  <c r="E4732" i="5"/>
  <c r="E4733" i="5"/>
  <c r="E4735" i="5"/>
  <c r="J4737" i="5"/>
  <c r="C4740" i="5"/>
  <c r="F4741" i="5"/>
  <c r="H4742" i="5"/>
  <c r="C4748" i="5"/>
  <c r="D4749" i="5"/>
  <c r="H4750" i="5"/>
  <c r="C4757" i="5"/>
  <c r="D4758" i="5"/>
  <c r="F4759" i="5"/>
  <c r="J4760" i="5"/>
  <c r="K4763" i="5"/>
  <c r="C4763" i="5"/>
  <c r="E4763" i="5"/>
  <c r="D4763" i="5"/>
  <c r="F4764" i="5"/>
  <c r="E4770" i="5"/>
  <c r="H4770" i="5"/>
  <c r="G4770" i="5"/>
  <c r="D4771" i="5"/>
  <c r="G4772" i="5"/>
  <c r="J4774" i="5"/>
  <c r="E4778" i="5"/>
  <c r="J4778" i="5"/>
  <c r="I4778" i="5"/>
  <c r="D4779" i="5"/>
  <c r="E4780" i="5"/>
  <c r="J4782" i="5"/>
  <c r="I4784" i="5"/>
  <c r="E4784" i="5"/>
  <c r="D4784" i="5"/>
  <c r="E4785" i="5"/>
  <c r="D4792" i="5"/>
  <c r="K4795" i="5"/>
  <c r="C4795" i="5"/>
  <c r="F4795" i="5"/>
  <c r="E4795" i="5"/>
  <c r="D4795" i="5"/>
  <c r="H4796" i="5"/>
  <c r="D4801" i="5"/>
  <c r="C4804" i="5"/>
  <c r="I4805" i="5"/>
  <c r="F4811" i="5"/>
  <c r="G4813" i="5"/>
  <c r="I4813" i="5"/>
  <c r="H4813" i="5"/>
  <c r="F4813" i="5"/>
  <c r="D4814" i="5"/>
  <c r="F4817" i="5"/>
  <c r="G4824" i="5"/>
  <c r="G4826" i="5"/>
  <c r="E4826" i="5"/>
  <c r="H4826" i="5"/>
  <c r="F4826" i="5"/>
  <c r="D4826" i="5"/>
  <c r="J4827" i="5"/>
  <c r="E4829" i="5"/>
  <c r="D4831" i="5"/>
  <c r="J4840" i="5"/>
  <c r="I4842" i="5"/>
  <c r="D4844" i="5"/>
  <c r="G4846" i="5"/>
  <c r="E4846" i="5"/>
  <c r="J4846" i="5"/>
  <c r="I4846" i="5"/>
  <c r="H4846" i="5"/>
  <c r="G4847" i="5"/>
  <c r="I4857" i="5"/>
  <c r="G4857" i="5"/>
  <c r="F4857" i="5"/>
  <c r="E4857" i="5"/>
  <c r="D4857" i="5"/>
  <c r="J4858" i="5"/>
  <c r="E4860" i="5"/>
  <c r="C4862" i="5"/>
  <c r="K4864" i="5"/>
  <c r="C4864" i="5"/>
  <c r="I4864" i="5"/>
  <c r="J4864" i="5"/>
  <c r="H4864" i="5"/>
  <c r="J4872" i="5"/>
  <c r="E4876" i="5"/>
  <c r="F4878" i="5"/>
  <c r="G4880" i="5"/>
  <c r="E4893" i="5"/>
  <c r="G4895" i="5"/>
  <c r="J4904" i="5"/>
  <c r="E4908" i="5"/>
  <c r="F4910" i="5"/>
  <c r="G4912" i="5"/>
  <c r="E5382" i="5"/>
  <c r="J5382" i="5"/>
  <c r="I5382" i="5"/>
  <c r="H5382" i="5"/>
  <c r="G5382" i="5"/>
  <c r="F5382" i="5"/>
  <c r="D5382" i="5"/>
  <c r="C5382" i="5"/>
  <c r="K5382" i="5"/>
  <c r="K4114" i="5"/>
  <c r="K4125" i="5"/>
  <c r="K4135" i="5"/>
  <c r="C4135" i="5"/>
  <c r="K4136" i="5"/>
  <c r="K4146" i="5"/>
  <c r="K4157" i="5"/>
  <c r="K4167" i="5"/>
  <c r="C4167" i="5"/>
  <c r="K4168" i="5"/>
  <c r="K4178" i="5"/>
  <c r="K4189" i="5"/>
  <c r="K4199" i="5"/>
  <c r="C4199" i="5"/>
  <c r="K4200" i="5"/>
  <c r="K4210" i="5"/>
  <c r="K4221" i="5"/>
  <c r="K4231" i="5"/>
  <c r="C4231" i="5"/>
  <c r="K4232" i="5"/>
  <c r="K4242" i="5"/>
  <c r="K4253" i="5"/>
  <c r="K4263" i="5"/>
  <c r="C4263" i="5"/>
  <c r="K4264" i="5"/>
  <c r="E4271" i="5"/>
  <c r="D4272" i="5"/>
  <c r="K4274" i="5"/>
  <c r="D4282" i="5"/>
  <c r="K4285" i="5"/>
  <c r="D4293" i="5"/>
  <c r="K4295" i="5"/>
  <c r="C4295" i="5"/>
  <c r="K4296" i="5"/>
  <c r="E4303" i="5"/>
  <c r="D4304" i="5"/>
  <c r="K4306" i="5"/>
  <c r="E4313" i="5"/>
  <c r="D4314" i="5"/>
  <c r="K4317" i="5"/>
  <c r="F4323" i="5"/>
  <c r="E4324" i="5"/>
  <c r="D4325" i="5"/>
  <c r="K4327" i="5"/>
  <c r="C4327" i="5"/>
  <c r="K4328" i="5"/>
  <c r="F4334" i="5"/>
  <c r="E4335" i="5"/>
  <c r="D4336" i="5"/>
  <c r="K4338" i="5"/>
  <c r="E4345" i="5"/>
  <c r="D4346" i="5"/>
  <c r="K4349" i="5"/>
  <c r="F4355" i="5"/>
  <c r="E4356" i="5"/>
  <c r="D4357" i="5"/>
  <c r="K4359" i="5"/>
  <c r="C4359" i="5"/>
  <c r="K4360" i="5"/>
  <c r="F4366" i="5"/>
  <c r="E4367" i="5"/>
  <c r="D4368" i="5"/>
  <c r="K4370" i="5"/>
  <c r="E4377" i="5"/>
  <c r="D4378" i="5"/>
  <c r="K4381" i="5"/>
  <c r="F4387" i="5"/>
  <c r="E4388" i="5"/>
  <c r="D4389" i="5"/>
  <c r="K4391" i="5"/>
  <c r="C4391" i="5"/>
  <c r="K4392" i="5"/>
  <c r="F4398" i="5"/>
  <c r="E4399" i="5"/>
  <c r="D4400" i="5"/>
  <c r="K4402" i="5"/>
  <c r="E4409" i="5"/>
  <c r="D4410" i="5"/>
  <c r="K4413" i="5"/>
  <c r="F4419" i="5"/>
  <c r="E4420" i="5"/>
  <c r="D4421" i="5"/>
  <c r="K4423" i="5"/>
  <c r="C4423" i="5"/>
  <c r="K4424" i="5"/>
  <c r="F4430" i="5"/>
  <c r="E4431" i="5"/>
  <c r="D4432" i="5"/>
  <c r="K4434" i="5"/>
  <c r="E4441" i="5"/>
  <c r="D4442" i="5"/>
  <c r="K4445" i="5"/>
  <c r="H4448" i="5"/>
  <c r="F4451" i="5"/>
  <c r="E4452" i="5"/>
  <c r="D4453" i="5"/>
  <c r="K4455" i="5"/>
  <c r="C4455" i="5"/>
  <c r="K4456" i="5"/>
  <c r="I4458" i="5"/>
  <c r="F4462" i="5"/>
  <c r="E4463" i="5"/>
  <c r="D4464" i="5"/>
  <c r="K4466" i="5"/>
  <c r="I4469" i="5"/>
  <c r="G4471" i="5"/>
  <c r="F4472" i="5"/>
  <c r="E4473" i="5"/>
  <c r="D4474" i="5"/>
  <c r="K4477" i="5"/>
  <c r="H4480" i="5"/>
  <c r="G4482" i="5"/>
  <c r="F4483" i="5"/>
  <c r="E4484" i="5"/>
  <c r="D4485" i="5"/>
  <c r="K4487" i="5"/>
  <c r="C4487" i="5"/>
  <c r="K4488" i="5"/>
  <c r="I4490" i="5"/>
  <c r="F4493" i="5"/>
  <c r="F4494" i="5"/>
  <c r="E4495" i="5"/>
  <c r="D4496" i="5"/>
  <c r="K4498" i="5"/>
  <c r="I4501" i="5"/>
  <c r="G4503" i="5"/>
  <c r="F4504" i="5"/>
  <c r="E4505" i="5"/>
  <c r="D4506" i="5"/>
  <c r="K4509" i="5"/>
  <c r="J4510" i="5"/>
  <c r="H4512" i="5"/>
  <c r="G4514" i="5"/>
  <c r="F4515" i="5"/>
  <c r="E4516" i="5"/>
  <c r="D4517" i="5"/>
  <c r="K4519" i="5"/>
  <c r="C4519" i="5"/>
  <c r="K4520" i="5"/>
  <c r="J4521" i="5"/>
  <c r="I4522" i="5"/>
  <c r="F4525" i="5"/>
  <c r="F4526" i="5"/>
  <c r="E4527" i="5"/>
  <c r="D4528" i="5"/>
  <c r="K4530" i="5"/>
  <c r="J4532" i="5"/>
  <c r="I4533" i="5"/>
  <c r="G4535" i="5"/>
  <c r="F4536" i="5"/>
  <c r="E4537" i="5"/>
  <c r="D4538" i="5"/>
  <c r="K4541" i="5"/>
  <c r="J4542" i="5"/>
  <c r="H4544" i="5"/>
  <c r="G4546" i="5"/>
  <c r="F4547" i="5"/>
  <c r="E4548" i="5"/>
  <c r="D4549" i="5"/>
  <c r="K4551" i="5"/>
  <c r="C4551" i="5"/>
  <c r="K4552" i="5"/>
  <c r="J4553" i="5"/>
  <c r="I4554" i="5"/>
  <c r="F4557" i="5"/>
  <c r="F4558" i="5"/>
  <c r="E4559" i="5"/>
  <c r="D4560" i="5"/>
  <c r="K4562" i="5"/>
  <c r="J4564" i="5"/>
  <c r="I4565" i="5"/>
  <c r="G4567" i="5"/>
  <c r="F4568" i="5"/>
  <c r="E4569" i="5"/>
  <c r="D4570" i="5"/>
  <c r="K4573" i="5"/>
  <c r="J4574" i="5"/>
  <c r="H4576" i="5"/>
  <c r="G4578" i="5"/>
  <c r="F4579" i="5"/>
  <c r="E4580" i="5"/>
  <c r="D4581" i="5"/>
  <c r="K4583" i="5"/>
  <c r="C4583" i="5"/>
  <c r="K4584" i="5"/>
  <c r="J4585" i="5"/>
  <c r="I4586" i="5"/>
  <c r="F4589" i="5"/>
  <c r="F4590" i="5"/>
  <c r="E4591" i="5"/>
  <c r="D4592" i="5"/>
  <c r="K4594" i="5"/>
  <c r="J4596" i="5"/>
  <c r="I4597" i="5"/>
  <c r="G4599" i="5"/>
  <c r="F4600" i="5"/>
  <c r="E4601" i="5"/>
  <c r="D4602" i="5"/>
  <c r="K4605" i="5"/>
  <c r="J4606" i="5"/>
  <c r="H4608" i="5"/>
  <c r="G4610" i="5"/>
  <c r="F4611" i="5"/>
  <c r="E4612" i="5"/>
  <c r="D4613" i="5"/>
  <c r="K4615" i="5"/>
  <c r="C4615" i="5"/>
  <c r="K4616" i="5"/>
  <c r="J4617" i="5"/>
  <c r="I4618" i="5"/>
  <c r="F4621" i="5"/>
  <c r="F4622" i="5"/>
  <c r="E4623" i="5"/>
  <c r="D4624" i="5"/>
  <c r="K4626" i="5"/>
  <c r="J4628" i="5"/>
  <c r="I4629" i="5"/>
  <c r="G4631" i="5"/>
  <c r="F4632" i="5"/>
  <c r="E4633" i="5"/>
  <c r="D4634" i="5"/>
  <c r="K4637" i="5"/>
  <c r="J4638" i="5"/>
  <c r="H4640" i="5"/>
  <c r="G4642" i="5"/>
  <c r="F4643" i="5"/>
  <c r="E4644" i="5"/>
  <c r="D4645" i="5"/>
  <c r="K4647" i="5"/>
  <c r="C4647" i="5"/>
  <c r="K4648" i="5"/>
  <c r="J4649" i="5"/>
  <c r="I4650" i="5"/>
  <c r="F4653" i="5"/>
  <c r="F4654" i="5"/>
  <c r="E4655" i="5"/>
  <c r="D4656" i="5"/>
  <c r="K4658" i="5"/>
  <c r="J4660" i="5"/>
  <c r="I4661" i="5"/>
  <c r="G4663" i="5"/>
  <c r="F4664" i="5"/>
  <c r="E4665" i="5"/>
  <c r="D4666" i="5"/>
  <c r="K4669" i="5"/>
  <c r="J4670" i="5"/>
  <c r="H4672" i="5"/>
  <c r="G4674" i="5"/>
  <c r="F4675" i="5"/>
  <c r="E4676" i="5"/>
  <c r="D4677" i="5"/>
  <c r="K4679" i="5"/>
  <c r="C4679" i="5"/>
  <c r="K4680" i="5"/>
  <c r="J4681" i="5"/>
  <c r="I4682" i="5"/>
  <c r="F4685" i="5"/>
  <c r="F4686" i="5"/>
  <c r="E4687" i="5"/>
  <c r="D4688" i="5"/>
  <c r="K4690" i="5"/>
  <c r="J4692" i="5"/>
  <c r="I4693" i="5"/>
  <c r="G4695" i="5"/>
  <c r="F4696" i="5"/>
  <c r="E4697" i="5"/>
  <c r="D4698" i="5"/>
  <c r="K4701" i="5"/>
  <c r="J4702" i="5"/>
  <c r="H4704" i="5"/>
  <c r="I4716" i="5"/>
  <c r="H4716" i="5"/>
  <c r="G4717" i="5"/>
  <c r="H4717" i="5"/>
  <c r="E4718" i="5"/>
  <c r="G4718" i="5"/>
  <c r="K4719" i="5"/>
  <c r="C4719" i="5"/>
  <c r="F4719" i="5"/>
  <c r="D4728" i="5"/>
  <c r="D4729" i="5"/>
  <c r="D4730" i="5"/>
  <c r="F4731" i="5"/>
  <c r="F4732" i="5"/>
  <c r="F4733" i="5"/>
  <c r="F4735" i="5"/>
  <c r="K4739" i="5"/>
  <c r="C4739" i="5"/>
  <c r="G4739" i="5"/>
  <c r="F4739" i="5"/>
  <c r="D4740" i="5"/>
  <c r="H4741" i="5"/>
  <c r="I4742" i="5"/>
  <c r="K4747" i="5"/>
  <c r="C4747" i="5"/>
  <c r="I4747" i="5"/>
  <c r="H4747" i="5"/>
  <c r="D4748" i="5"/>
  <c r="E4749" i="5"/>
  <c r="I4750" i="5"/>
  <c r="G4753" i="5"/>
  <c r="D4753" i="5"/>
  <c r="C4753" i="5"/>
  <c r="D4757" i="5"/>
  <c r="F4758" i="5"/>
  <c r="I4759" i="5"/>
  <c r="E4762" i="5"/>
  <c r="F4762" i="5"/>
  <c r="D4762" i="5"/>
  <c r="G4764" i="5"/>
  <c r="G4769" i="5"/>
  <c r="I4769" i="5"/>
  <c r="H4769" i="5"/>
  <c r="E4771" i="5"/>
  <c r="H4772" i="5"/>
  <c r="F4780" i="5"/>
  <c r="K4791" i="5"/>
  <c r="C4791" i="5"/>
  <c r="I4791" i="5"/>
  <c r="H4791" i="5"/>
  <c r="G4791" i="5"/>
  <c r="E4792" i="5"/>
  <c r="J4796" i="5"/>
  <c r="E4801" i="5"/>
  <c r="D4804" i="5"/>
  <c r="J4805" i="5"/>
  <c r="G4811" i="5"/>
  <c r="I4814" i="5"/>
  <c r="I4816" i="5"/>
  <c r="F4816" i="5"/>
  <c r="E4816" i="5"/>
  <c r="D4816" i="5"/>
  <c r="H4817" i="5"/>
  <c r="H4824" i="5"/>
  <c r="K4828" i="5"/>
  <c r="C4828" i="5"/>
  <c r="I4828" i="5"/>
  <c r="H4828" i="5"/>
  <c r="G4828" i="5"/>
  <c r="F4828" i="5"/>
  <c r="K4829" i="5"/>
  <c r="F4831" i="5"/>
  <c r="I4841" i="5"/>
  <c r="G4841" i="5"/>
  <c r="F4841" i="5"/>
  <c r="E4841" i="5"/>
  <c r="D4841" i="5"/>
  <c r="E4844" i="5"/>
  <c r="K4848" i="5"/>
  <c r="C4848" i="5"/>
  <c r="I4848" i="5"/>
  <c r="J4848" i="5"/>
  <c r="H4848" i="5"/>
  <c r="K4858" i="5"/>
  <c r="D4862" i="5"/>
  <c r="J4876" i="5"/>
  <c r="K4878" i="5"/>
  <c r="K4888" i="5"/>
  <c r="C4888" i="5"/>
  <c r="I4888" i="5"/>
  <c r="F4888" i="5"/>
  <c r="E4888" i="5"/>
  <c r="D4888" i="5"/>
  <c r="K4893" i="5"/>
  <c r="K4896" i="5"/>
  <c r="C4896" i="5"/>
  <c r="I4896" i="5"/>
  <c r="F4896" i="5"/>
  <c r="J4896" i="5"/>
  <c r="H4896" i="5"/>
  <c r="J4908" i="5"/>
  <c r="K4910" i="5"/>
  <c r="K4920" i="5"/>
  <c r="C4920" i="5"/>
  <c r="I4920" i="5"/>
  <c r="F4920" i="5"/>
  <c r="E4920" i="5"/>
  <c r="D4920" i="5"/>
  <c r="K4928" i="5"/>
  <c r="C4928" i="5"/>
  <c r="I4928" i="5"/>
  <c r="F4928" i="5"/>
  <c r="D4928" i="5"/>
  <c r="J4928" i="5"/>
  <c r="H4928" i="5"/>
  <c r="I4997" i="5"/>
  <c r="G4997" i="5"/>
  <c r="K4997" i="5"/>
  <c r="C4997" i="5"/>
  <c r="J4997" i="5"/>
  <c r="H4997" i="5"/>
  <c r="F4997" i="5"/>
  <c r="E4997" i="5"/>
  <c r="D4997" i="5"/>
  <c r="G5006" i="5"/>
  <c r="E5006" i="5"/>
  <c r="I5006" i="5"/>
  <c r="K5006" i="5"/>
  <c r="J5006" i="5"/>
  <c r="H5006" i="5"/>
  <c r="F5006" i="5"/>
  <c r="D5006" i="5"/>
  <c r="C5006" i="5"/>
  <c r="I5252" i="5"/>
  <c r="C5252" i="5"/>
  <c r="J5252" i="5"/>
  <c r="H5252" i="5"/>
  <c r="G5252" i="5"/>
  <c r="F5252" i="5"/>
  <c r="E5252" i="5"/>
  <c r="K5252" i="5"/>
  <c r="D5252" i="5"/>
  <c r="K4510" i="5"/>
  <c r="K4521" i="5"/>
  <c r="K4531" i="5"/>
  <c r="C4531" i="5"/>
  <c r="K4532" i="5"/>
  <c r="K4542" i="5"/>
  <c r="K4553" i="5"/>
  <c r="K4563" i="5"/>
  <c r="C4563" i="5"/>
  <c r="K4564" i="5"/>
  <c r="K4574" i="5"/>
  <c r="K4585" i="5"/>
  <c r="K4595" i="5"/>
  <c r="C4595" i="5"/>
  <c r="K4596" i="5"/>
  <c r="K4606" i="5"/>
  <c r="K4617" i="5"/>
  <c r="K4627" i="5"/>
  <c r="C4627" i="5"/>
  <c r="K4628" i="5"/>
  <c r="K4638" i="5"/>
  <c r="K4649" i="5"/>
  <c r="K4659" i="5"/>
  <c r="C4659" i="5"/>
  <c r="K4660" i="5"/>
  <c r="K4670" i="5"/>
  <c r="K4681" i="5"/>
  <c r="K4691" i="5"/>
  <c r="C4691" i="5"/>
  <c r="K4692" i="5"/>
  <c r="K4702" i="5"/>
  <c r="I4712" i="5"/>
  <c r="C4712" i="5"/>
  <c r="E4714" i="5"/>
  <c r="J4714" i="5"/>
  <c r="K4715" i="5"/>
  <c r="C4715" i="5"/>
  <c r="I4715" i="5"/>
  <c r="E4738" i="5"/>
  <c r="H4738" i="5"/>
  <c r="G4738" i="5"/>
  <c r="J4742" i="5"/>
  <c r="E4746" i="5"/>
  <c r="J4746" i="5"/>
  <c r="I4746" i="5"/>
  <c r="J4750" i="5"/>
  <c r="I4752" i="5"/>
  <c r="E4752" i="5"/>
  <c r="D4752" i="5"/>
  <c r="J4759" i="5"/>
  <c r="G4761" i="5"/>
  <c r="F4761" i="5"/>
  <c r="E4761" i="5"/>
  <c r="I4768" i="5"/>
  <c r="J4768" i="5"/>
  <c r="H4768" i="5"/>
  <c r="J4772" i="5"/>
  <c r="J4780" i="5"/>
  <c r="K4783" i="5"/>
  <c r="C4783" i="5"/>
  <c r="F4783" i="5"/>
  <c r="E4783" i="5"/>
  <c r="E4794" i="5"/>
  <c r="G4794" i="5"/>
  <c r="F4794" i="5"/>
  <c r="D4794" i="5"/>
  <c r="K4796" i="5"/>
  <c r="K4803" i="5"/>
  <c r="C4803" i="5"/>
  <c r="H4803" i="5"/>
  <c r="G4803" i="5"/>
  <c r="F4803" i="5"/>
  <c r="K4805" i="5"/>
  <c r="I4812" i="5"/>
  <c r="J4812" i="5"/>
  <c r="H4812" i="5"/>
  <c r="G4812" i="5"/>
  <c r="G4830" i="5"/>
  <c r="E4830" i="5"/>
  <c r="J4830" i="5"/>
  <c r="I4830" i="5"/>
  <c r="H4830" i="5"/>
  <c r="E4859" i="5"/>
  <c r="K4859" i="5"/>
  <c r="C4859" i="5"/>
  <c r="H4859" i="5"/>
  <c r="G4859" i="5"/>
  <c r="F4859" i="5"/>
  <c r="I4861" i="5"/>
  <c r="G4861" i="5"/>
  <c r="J4861" i="5"/>
  <c r="H4861" i="5"/>
  <c r="F4861" i="5"/>
  <c r="I4877" i="5"/>
  <c r="G4877" i="5"/>
  <c r="D4877" i="5"/>
  <c r="J4877" i="5"/>
  <c r="H4877" i="5"/>
  <c r="F4877" i="5"/>
  <c r="E4879" i="5"/>
  <c r="K4879" i="5"/>
  <c r="C4879" i="5"/>
  <c r="F4879" i="5"/>
  <c r="J4879" i="5"/>
  <c r="I4879" i="5"/>
  <c r="H4879" i="5"/>
  <c r="G4894" i="5"/>
  <c r="E4894" i="5"/>
  <c r="D4894" i="5"/>
  <c r="J4894" i="5"/>
  <c r="I4894" i="5"/>
  <c r="H4894" i="5"/>
  <c r="I4909" i="5"/>
  <c r="G4909" i="5"/>
  <c r="D4909" i="5"/>
  <c r="J4909" i="5"/>
  <c r="H4909" i="5"/>
  <c r="F4909" i="5"/>
  <c r="E4911" i="5"/>
  <c r="K4911" i="5"/>
  <c r="C4911" i="5"/>
  <c r="F4911" i="5"/>
  <c r="J4911" i="5"/>
  <c r="I4911" i="5"/>
  <c r="H4911" i="5"/>
  <c r="G5038" i="5"/>
  <c r="E5038" i="5"/>
  <c r="I5038" i="5"/>
  <c r="K5038" i="5"/>
  <c r="J5038" i="5"/>
  <c r="H5038" i="5"/>
  <c r="F5038" i="5"/>
  <c r="D5038" i="5"/>
  <c r="C5038" i="5"/>
  <c r="G5070" i="5"/>
  <c r="E5070" i="5"/>
  <c r="I5070" i="5"/>
  <c r="K5070" i="5"/>
  <c r="J5070" i="5"/>
  <c r="H5070" i="5"/>
  <c r="F5070" i="5"/>
  <c r="D5070" i="5"/>
  <c r="C5070" i="5"/>
  <c r="G5141" i="5"/>
  <c r="F5141" i="5"/>
  <c r="D5141" i="5"/>
  <c r="J5141" i="5"/>
  <c r="I5141" i="5"/>
  <c r="K5141" i="5"/>
  <c r="H5141" i="5"/>
  <c r="E5141" i="5"/>
  <c r="C5141" i="5"/>
  <c r="K4447" i="5"/>
  <c r="C4447" i="5"/>
  <c r="K4448" i="5"/>
  <c r="K4458" i="5"/>
  <c r="K4469" i="5"/>
  <c r="I4471" i="5"/>
  <c r="H4472" i="5"/>
  <c r="K4479" i="5"/>
  <c r="C4479" i="5"/>
  <c r="K4480" i="5"/>
  <c r="I4482" i="5"/>
  <c r="K4490" i="5"/>
  <c r="I4493" i="5"/>
  <c r="K4501" i="5"/>
  <c r="I4503" i="5"/>
  <c r="H4504" i="5"/>
  <c r="C4510" i="5"/>
  <c r="K4511" i="5"/>
  <c r="C4511" i="5"/>
  <c r="K4512" i="5"/>
  <c r="I4514" i="5"/>
  <c r="C4521" i="5"/>
  <c r="K4522" i="5"/>
  <c r="I4525" i="5"/>
  <c r="D4531" i="5"/>
  <c r="C4532" i="5"/>
  <c r="K4533" i="5"/>
  <c r="I4535" i="5"/>
  <c r="H4536" i="5"/>
  <c r="C4542" i="5"/>
  <c r="K4543" i="5"/>
  <c r="C4543" i="5"/>
  <c r="K4544" i="5"/>
  <c r="I4546" i="5"/>
  <c r="C4553" i="5"/>
  <c r="K4554" i="5"/>
  <c r="I4557" i="5"/>
  <c r="D4563" i="5"/>
  <c r="C4564" i="5"/>
  <c r="K4565" i="5"/>
  <c r="I4567" i="5"/>
  <c r="H4568" i="5"/>
  <c r="C4574" i="5"/>
  <c r="K4575" i="5"/>
  <c r="C4575" i="5"/>
  <c r="K4576" i="5"/>
  <c r="I4578" i="5"/>
  <c r="C4585" i="5"/>
  <c r="K4586" i="5"/>
  <c r="I4589" i="5"/>
  <c r="D4595" i="5"/>
  <c r="C4596" i="5"/>
  <c r="K4597" i="5"/>
  <c r="I4599" i="5"/>
  <c r="H4600" i="5"/>
  <c r="C4606" i="5"/>
  <c r="K4607" i="5"/>
  <c r="C4607" i="5"/>
  <c r="K4608" i="5"/>
  <c r="I4610" i="5"/>
  <c r="C4617" i="5"/>
  <c r="K4618" i="5"/>
  <c r="I4621" i="5"/>
  <c r="D4627" i="5"/>
  <c r="C4628" i="5"/>
  <c r="K4629" i="5"/>
  <c r="I4631" i="5"/>
  <c r="H4632" i="5"/>
  <c r="C4638" i="5"/>
  <c r="K4639" i="5"/>
  <c r="C4639" i="5"/>
  <c r="K4640" i="5"/>
  <c r="I4642" i="5"/>
  <c r="C4649" i="5"/>
  <c r="K4650" i="5"/>
  <c r="I4653" i="5"/>
  <c r="D4659" i="5"/>
  <c r="C4660" i="5"/>
  <c r="K4661" i="5"/>
  <c r="I4663" i="5"/>
  <c r="H4664" i="5"/>
  <c r="C4670" i="5"/>
  <c r="K4671" i="5"/>
  <c r="C4671" i="5"/>
  <c r="K4672" i="5"/>
  <c r="I4674" i="5"/>
  <c r="C4681" i="5"/>
  <c r="K4682" i="5"/>
  <c r="I4685" i="5"/>
  <c r="D4691" i="5"/>
  <c r="C4692" i="5"/>
  <c r="K4693" i="5"/>
  <c r="I4695" i="5"/>
  <c r="H4696" i="5"/>
  <c r="C4702" i="5"/>
  <c r="K4703" i="5"/>
  <c r="C4703" i="5"/>
  <c r="K4704" i="5"/>
  <c r="I4708" i="5"/>
  <c r="F4708" i="5"/>
  <c r="G4709" i="5"/>
  <c r="E4709" i="5"/>
  <c r="E4710" i="5"/>
  <c r="D4710" i="5"/>
  <c r="K4711" i="5"/>
  <c r="C4711" i="5"/>
  <c r="D4711" i="5"/>
  <c r="D4712" i="5"/>
  <c r="C4714" i="5"/>
  <c r="D4715" i="5"/>
  <c r="G4737" i="5"/>
  <c r="I4737" i="5"/>
  <c r="H4737" i="5"/>
  <c r="C4738" i="5"/>
  <c r="K4742" i="5"/>
  <c r="C4746" i="5"/>
  <c r="K4750" i="5"/>
  <c r="C4752" i="5"/>
  <c r="I4760" i="5"/>
  <c r="G4760" i="5"/>
  <c r="F4760" i="5"/>
  <c r="C4761" i="5"/>
  <c r="C4768" i="5"/>
  <c r="K4772" i="5"/>
  <c r="E4774" i="5"/>
  <c r="D4774" i="5"/>
  <c r="C4774" i="5"/>
  <c r="K4780" i="5"/>
  <c r="E4782" i="5"/>
  <c r="G4782" i="5"/>
  <c r="F4782" i="5"/>
  <c r="D4783" i="5"/>
  <c r="E4790" i="5"/>
  <c r="J4790" i="5"/>
  <c r="I4790" i="5"/>
  <c r="H4790" i="5"/>
  <c r="K4792" i="5"/>
  <c r="C4794" i="5"/>
  <c r="K4801" i="5"/>
  <c r="D4803" i="5"/>
  <c r="J4804" i="5"/>
  <c r="E4806" i="5"/>
  <c r="F4806" i="5"/>
  <c r="D4806" i="5"/>
  <c r="C4806" i="5"/>
  <c r="C4812" i="5"/>
  <c r="K4814" i="5"/>
  <c r="G4816" i="5"/>
  <c r="J4817" i="5"/>
  <c r="I4825" i="5"/>
  <c r="G4825" i="5"/>
  <c r="F4825" i="5"/>
  <c r="E4825" i="5"/>
  <c r="D4825" i="5"/>
  <c r="E4828" i="5"/>
  <c r="C4830" i="5"/>
  <c r="K4832" i="5"/>
  <c r="C4832" i="5"/>
  <c r="I4832" i="5"/>
  <c r="J4832" i="5"/>
  <c r="H4832" i="5"/>
  <c r="H4841" i="5"/>
  <c r="E4843" i="5"/>
  <c r="K4843" i="5"/>
  <c r="C4843" i="5"/>
  <c r="H4843" i="5"/>
  <c r="G4843" i="5"/>
  <c r="F4843" i="5"/>
  <c r="I4845" i="5"/>
  <c r="G4845" i="5"/>
  <c r="J4845" i="5"/>
  <c r="H4845" i="5"/>
  <c r="F4845" i="5"/>
  <c r="E4848" i="5"/>
  <c r="D4859" i="5"/>
  <c r="C4861" i="5"/>
  <c r="K4862" i="5"/>
  <c r="C4877" i="5"/>
  <c r="D4879" i="5"/>
  <c r="K4892" i="5"/>
  <c r="C4892" i="5"/>
  <c r="I4892" i="5"/>
  <c r="D4892" i="5"/>
  <c r="H4892" i="5"/>
  <c r="G4892" i="5"/>
  <c r="F4892" i="5"/>
  <c r="C4894" i="5"/>
  <c r="C4909" i="5"/>
  <c r="D4911" i="5"/>
  <c r="K4924" i="5"/>
  <c r="C4924" i="5"/>
  <c r="I4924" i="5"/>
  <c r="D4924" i="5"/>
  <c r="H4924" i="5"/>
  <c r="G4924" i="5"/>
  <c r="F4924" i="5"/>
  <c r="K4944" i="5"/>
  <c r="C4944" i="5"/>
  <c r="I4944" i="5"/>
  <c r="F4944" i="5"/>
  <c r="D4944" i="5"/>
  <c r="J4944" i="5"/>
  <c r="H4944" i="5"/>
  <c r="I5029" i="5"/>
  <c r="G5029" i="5"/>
  <c r="K5029" i="5"/>
  <c r="C5029" i="5"/>
  <c r="J5029" i="5"/>
  <c r="H5029" i="5"/>
  <c r="F5029" i="5"/>
  <c r="E5029" i="5"/>
  <c r="D5029" i="5"/>
  <c r="I5061" i="5"/>
  <c r="G5061" i="5"/>
  <c r="K5061" i="5"/>
  <c r="C5061" i="5"/>
  <c r="J5061" i="5"/>
  <c r="H5061" i="5"/>
  <c r="F5061" i="5"/>
  <c r="E5061" i="5"/>
  <c r="D5061" i="5"/>
  <c r="I5093" i="5"/>
  <c r="G5093" i="5"/>
  <c r="K5093" i="5"/>
  <c r="C5093" i="5"/>
  <c r="J5093" i="5"/>
  <c r="H5093" i="5"/>
  <c r="F5093" i="5"/>
  <c r="E5093" i="5"/>
  <c r="D5093" i="5"/>
  <c r="G5102" i="5"/>
  <c r="E5102" i="5"/>
  <c r="I5102" i="5"/>
  <c r="K5102" i="5"/>
  <c r="J5102" i="5"/>
  <c r="H5102" i="5"/>
  <c r="F5102" i="5"/>
  <c r="D5102" i="5"/>
  <c r="C5102" i="5"/>
  <c r="K5155" i="5"/>
  <c r="C5155" i="5"/>
  <c r="D5155" i="5"/>
  <c r="J5155" i="5"/>
  <c r="G5155" i="5"/>
  <c r="F5155" i="5"/>
  <c r="I5155" i="5"/>
  <c r="H5155" i="5"/>
  <c r="E5155" i="5"/>
  <c r="I5164" i="5"/>
  <c r="E5164" i="5"/>
  <c r="C5164" i="5"/>
  <c r="H5164" i="5"/>
  <c r="G5164" i="5"/>
  <c r="K5164" i="5"/>
  <c r="J5164" i="5"/>
  <c r="F5164" i="5"/>
  <c r="D5164" i="5"/>
  <c r="K5195" i="5"/>
  <c r="C5195" i="5"/>
  <c r="F5195" i="5"/>
  <c r="D5195" i="5"/>
  <c r="J5195" i="5"/>
  <c r="I5195" i="5"/>
  <c r="H5195" i="5"/>
  <c r="G5195" i="5"/>
  <c r="E5195" i="5"/>
  <c r="K4743" i="5"/>
  <c r="C4743" i="5"/>
  <c r="K4744" i="5"/>
  <c r="K4754" i="5"/>
  <c r="K4765" i="5"/>
  <c r="K4775" i="5"/>
  <c r="C4775" i="5"/>
  <c r="K4776" i="5"/>
  <c r="K4786" i="5"/>
  <c r="I4789" i="5"/>
  <c r="K4797" i="5"/>
  <c r="I4799" i="5"/>
  <c r="H4800" i="5"/>
  <c r="K4807" i="5"/>
  <c r="C4807" i="5"/>
  <c r="K4808" i="5"/>
  <c r="I4810" i="5"/>
  <c r="K4818" i="5"/>
  <c r="I4821" i="5"/>
  <c r="G4821" i="5"/>
  <c r="G4822" i="5"/>
  <c r="E4822" i="5"/>
  <c r="E4823" i="5"/>
  <c r="K4823" i="5"/>
  <c r="C4823" i="5"/>
  <c r="J4833" i="5"/>
  <c r="J4834" i="5"/>
  <c r="I4837" i="5"/>
  <c r="G4837" i="5"/>
  <c r="G4838" i="5"/>
  <c r="E4838" i="5"/>
  <c r="E4839" i="5"/>
  <c r="K4839" i="5"/>
  <c r="C4839" i="5"/>
  <c r="J4849" i="5"/>
  <c r="J4850" i="5"/>
  <c r="I4853" i="5"/>
  <c r="G4853" i="5"/>
  <c r="G4854" i="5"/>
  <c r="E4854" i="5"/>
  <c r="E4855" i="5"/>
  <c r="K4855" i="5"/>
  <c r="C4855" i="5"/>
  <c r="J4865" i="5"/>
  <c r="J4866" i="5"/>
  <c r="I4869" i="5"/>
  <c r="G4869" i="5"/>
  <c r="G4870" i="5"/>
  <c r="E4870" i="5"/>
  <c r="E4871" i="5"/>
  <c r="K4871" i="5"/>
  <c r="C4871" i="5"/>
  <c r="D4873" i="5"/>
  <c r="D4874" i="5"/>
  <c r="F4875" i="5"/>
  <c r="J4881" i="5"/>
  <c r="J4882" i="5"/>
  <c r="I4885" i="5"/>
  <c r="G4885" i="5"/>
  <c r="G4886" i="5"/>
  <c r="E4886" i="5"/>
  <c r="E4887" i="5"/>
  <c r="K4887" i="5"/>
  <c r="C4887" i="5"/>
  <c r="D4889" i="5"/>
  <c r="D4890" i="5"/>
  <c r="F4891" i="5"/>
  <c r="J4897" i="5"/>
  <c r="J4898" i="5"/>
  <c r="I4901" i="5"/>
  <c r="G4901" i="5"/>
  <c r="G4902" i="5"/>
  <c r="E4902" i="5"/>
  <c r="E4903" i="5"/>
  <c r="K4903" i="5"/>
  <c r="C4903" i="5"/>
  <c r="D4905" i="5"/>
  <c r="D4906" i="5"/>
  <c r="F4907" i="5"/>
  <c r="J4913" i="5"/>
  <c r="J4914" i="5"/>
  <c r="I4917" i="5"/>
  <c r="G4917" i="5"/>
  <c r="G4918" i="5"/>
  <c r="E4918" i="5"/>
  <c r="E4919" i="5"/>
  <c r="K4919" i="5"/>
  <c r="C4919" i="5"/>
  <c r="D4921" i="5"/>
  <c r="D4922" i="5"/>
  <c r="F4923" i="5"/>
  <c r="F4925" i="5"/>
  <c r="H4926" i="5"/>
  <c r="H4927" i="5"/>
  <c r="J4929" i="5"/>
  <c r="J4930" i="5"/>
  <c r="I4933" i="5"/>
  <c r="G4933" i="5"/>
  <c r="G4934" i="5"/>
  <c r="E4934" i="5"/>
  <c r="E4935" i="5"/>
  <c r="K4935" i="5"/>
  <c r="C4935" i="5"/>
  <c r="D4937" i="5"/>
  <c r="D4938" i="5"/>
  <c r="F4939" i="5"/>
  <c r="F4941" i="5"/>
  <c r="H4942" i="5"/>
  <c r="H4943" i="5"/>
  <c r="J4945" i="5"/>
  <c r="J4946" i="5"/>
  <c r="I4949" i="5"/>
  <c r="G4949" i="5"/>
  <c r="G4950" i="5"/>
  <c r="E4950" i="5"/>
  <c r="E4951" i="5"/>
  <c r="K4951" i="5"/>
  <c r="C4951" i="5"/>
  <c r="D4953" i="5"/>
  <c r="D4954" i="5"/>
  <c r="F4955" i="5"/>
  <c r="F4956" i="5"/>
  <c r="F4957" i="5"/>
  <c r="H4958" i="5"/>
  <c r="H4959" i="5"/>
  <c r="H4960" i="5"/>
  <c r="J4961" i="5"/>
  <c r="J4962" i="5"/>
  <c r="I4965" i="5"/>
  <c r="G4965" i="5"/>
  <c r="G4966" i="5"/>
  <c r="E4966" i="5"/>
  <c r="E4967" i="5"/>
  <c r="K4967" i="5"/>
  <c r="C4967" i="5"/>
  <c r="D4969" i="5"/>
  <c r="D4970" i="5"/>
  <c r="F4971" i="5"/>
  <c r="F4972" i="5"/>
  <c r="F4973" i="5"/>
  <c r="H4974" i="5"/>
  <c r="H4975" i="5"/>
  <c r="H4976" i="5"/>
  <c r="J4977" i="5"/>
  <c r="J4978" i="5"/>
  <c r="I4981" i="5"/>
  <c r="G4981" i="5"/>
  <c r="G4982" i="5"/>
  <c r="E4982" i="5"/>
  <c r="E4983" i="5"/>
  <c r="K4983" i="5"/>
  <c r="C4983" i="5"/>
  <c r="D4985" i="5"/>
  <c r="D4986" i="5"/>
  <c r="F4987" i="5"/>
  <c r="F4988" i="5"/>
  <c r="F4989" i="5"/>
  <c r="H4990" i="5"/>
  <c r="H4991" i="5"/>
  <c r="H4992" i="5"/>
  <c r="J4993" i="5"/>
  <c r="J4994" i="5"/>
  <c r="F4998" i="5"/>
  <c r="I4999" i="5"/>
  <c r="I5001" i="5"/>
  <c r="G5001" i="5"/>
  <c r="K5001" i="5"/>
  <c r="C5001" i="5"/>
  <c r="D5002" i="5"/>
  <c r="H5003" i="5"/>
  <c r="F5007" i="5"/>
  <c r="H5008" i="5"/>
  <c r="G5010" i="5"/>
  <c r="E5010" i="5"/>
  <c r="I5010" i="5"/>
  <c r="G5012" i="5"/>
  <c r="E5015" i="5"/>
  <c r="K5015" i="5"/>
  <c r="C5015" i="5"/>
  <c r="G5015" i="5"/>
  <c r="F5016" i="5"/>
  <c r="H5017" i="5"/>
  <c r="F5021" i="5"/>
  <c r="J5022" i="5"/>
  <c r="K5024" i="5"/>
  <c r="C5024" i="5"/>
  <c r="I5024" i="5"/>
  <c r="E5024" i="5"/>
  <c r="E5025" i="5"/>
  <c r="H5026" i="5"/>
  <c r="F5030" i="5"/>
  <c r="I5031" i="5"/>
  <c r="I5033" i="5"/>
  <c r="G5033" i="5"/>
  <c r="K5033" i="5"/>
  <c r="C5033" i="5"/>
  <c r="D5034" i="5"/>
  <c r="H5035" i="5"/>
  <c r="F5039" i="5"/>
  <c r="H5040" i="5"/>
  <c r="G5042" i="5"/>
  <c r="E5042" i="5"/>
  <c r="I5042" i="5"/>
  <c r="G5044" i="5"/>
  <c r="E5047" i="5"/>
  <c r="K5047" i="5"/>
  <c r="C5047" i="5"/>
  <c r="G5047" i="5"/>
  <c r="F5048" i="5"/>
  <c r="H5049" i="5"/>
  <c r="F5053" i="5"/>
  <c r="J5054" i="5"/>
  <c r="K5056" i="5"/>
  <c r="C5056" i="5"/>
  <c r="I5056" i="5"/>
  <c r="E5056" i="5"/>
  <c r="E5057" i="5"/>
  <c r="H5058" i="5"/>
  <c r="F5062" i="5"/>
  <c r="I5063" i="5"/>
  <c r="I5065" i="5"/>
  <c r="G5065" i="5"/>
  <c r="K5065" i="5"/>
  <c r="C5065" i="5"/>
  <c r="D5066" i="5"/>
  <c r="H5067" i="5"/>
  <c r="F5071" i="5"/>
  <c r="H5072" i="5"/>
  <c r="G5074" i="5"/>
  <c r="E5074" i="5"/>
  <c r="I5074" i="5"/>
  <c r="G5076" i="5"/>
  <c r="E5079" i="5"/>
  <c r="K5079" i="5"/>
  <c r="C5079" i="5"/>
  <c r="G5079" i="5"/>
  <c r="F5080" i="5"/>
  <c r="H5081" i="5"/>
  <c r="F5085" i="5"/>
  <c r="J5086" i="5"/>
  <c r="K5088" i="5"/>
  <c r="C5088" i="5"/>
  <c r="I5088" i="5"/>
  <c r="E5088" i="5"/>
  <c r="E5089" i="5"/>
  <c r="H5090" i="5"/>
  <c r="F5094" i="5"/>
  <c r="I5095" i="5"/>
  <c r="I5097" i="5"/>
  <c r="G5097" i="5"/>
  <c r="K5097" i="5"/>
  <c r="C5097" i="5"/>
  <c r="D5098" i="5"/>
  <c r="H5099" i="5"/>
  <c r="F5103" i="5"/>
  <c r="H5104" i="5"/>
  <c r="E5107" i="5"/>
  <c r="H5113" i="5"/>
  <c r="E5120" i="5"/>
  <c r="J5121" i="5"/>
  <c r="I5126" i="5"/>
  <c r="D5129" i="5"/>
  <c r="J5130" i="5"/>
  <c r="H5134" i="5"/>
  <c r="G5139" i="5"/>
  <c r="G5152" i="5"/>
  <c r="F5162" i="5"/>
  <c r="I5169" i="5"/>
  <c r="E5174" i="5"/>
  <c r="F5174" i="5"/>
  <c r="C5174" i="5"/>
  <c r="I5174" i="5"/>
  <c r="H5174" i="5"/>
  <c r="I5177" i="5"/>
  <c r="K5179" i="5"/>
  <c r="C5179" i="5"/>
  <c r="J5179" i="5"/>
  <c r="H5179" i="5"/>
  <c r="F5179" i="5"/>
  <c r="E5179" i="5"/>
  <c r="D5179" i="5"/>
  <c r="I5198" i="5"/>
  <c r="I5201" i="5"/>
  <c r="I5212" i="5"/>
  <c r="J5212" i="5"/>
  <c r="G5212" i="5"/>
  <c r="E5212" i="5"/>
  <c r="D5212" i="5"/>
  <c r="C5212" i="5"/>
  <c r="G5241" i="5"/>
  <c r="C5241" i="5"/>
  <c r="J5241" i="5"/>
  <c r="I5241" i="5"/>
  <c r="H5241" i="5"/>
  <c r="F5241" i="5"/>
  <c r="E5241" i="5"/>
  <c r="E5254" i="5"/>
  <c r="J5254" i="5"/>
  <c r="H5254" i="5"/>
  <c r="G5254" i="5"/>
  <c r="F5254" i="5"/>
  <c r="D5254" i="5"/>
  <c r="C5254" i="5"/>
  <c r="E5262" i="5"/>
  <c r="C5262" i="5"/>
  <c r="J5262" i="5"/>
  <c r="I5262" i="5"/>
  <c r="H5262" i="5"/>
  <c r="G5262" i="5"/>
  <c r="F5262" i="5"/>
  <c r="K5339" i="5"/>
  <c r="C5339" i="5"/>
  <c r="J5339" i="5"/>
  <c r="I5339" i="5"/>
  <c r="H5339" i="5"/>
  <c r="G5339" i="5"/>
  <c r="F5339" i="5"/>
  <c r="E5339" i="5"/>
  <c r="D5339" i="5"/>
  <c r="I5436" i="5"/>
  <c r="J5436" i="5"/>
  <c r="H5436" i="5"/>
  <c r="G5436" i="5"/>
  <c r="F5436" i="5"/>
  <c r="E5436" i="5"/>
  <c r="D5436" i="5"/>
  <c r="C5436" i="5"/>
  <c r="I5576" i="5"/>
  <c r="G5576" i="5"/>
  <c r="D5576" i="5"/>
  <c r="C5576" i="5"/>
  <c r="K5576" i="5"/>
  <c r="J5576" i="5"/>
  <c r="H5576" i="5"/>
  <c r="F5576" i="5"/>
  <c r="E5576" i="5"/>
  <c r="K4713" i="5"/>
  <c r="K4723" i="5"/>
  <c r="C4723" i="5"/>
  <c r="K4724" i="5"/>
  <c r="K4734" i="5"/>
  <c r="D4743" i="5"/>
  <c r="C4744" i="5"/>
  <c r="K4745" i="5"/>
  <c r="C4754" i="5"/>
  <c r="K4755" i="5"/>
  <c r="C4755" i="5"/>
  <c r="K4756" i="5"/>
  <c r="C4765" i="5"/>
  <c r="K4766" i="5"/>
  <c r="D4775" i="5"/>
  <c r="C4776" i="5"/>
  <c r="K4777" i="5"/>
  <c r="C4786" i="5"/>
  <c r="K4787" i="5"/>
  <c r="C4787" i="5"/>
  <c r="K4788" i="5"/>
  <c r="J4789" i="5"/>
  <c r="C4797" i="5"/>
  <c r="K4798" i="5"/>
  <c r="J4800" i="5"/>
  <c r="D4807" i="5"/>
  <c r="C4808" i="5"/>
  <c r="K4809" i="5"/>
  <c r="J4810" i="5"/>
  <c r="C4818" i="5"/>
  <c r="K4819" i="5"/>
  <c r="C4819" i="5"/>
  <c r="K4820" i="5"/>
  <c r="C4820" i="5"/>
  <c r="I4820" i="5"/>
  <c r="C4821" i="5"/>
  <c r="C4822" i="5"/>
  <c r="D4823" i="5"/>
  <c r="K4836" i="5"/>
  <c r="C4836" i="5"/>
  <c r="I4836" i="5"/>
  <c r="C4837" i="5"/>
  <c r="C4838" i="5"/>
  <c r="D4839" i="5"/>
  <c r="K4852" i="5"/>
  <c r="C4852" i="5"/>
  <c r="I4852" i="5"/>
  <c r="C4853" i="5"/>
  <c r="C4854" i="5"/>
  <c r="K4868" i="5"/>
  <c r="C4868" i="5"/>
  <c r="I4868" i="5"/>
  <c r="E4873" i="5"/>
  <c r="F4874" i="5"/>
  <c r="G4875" i="5"/>
  <c r="K4884" i="5"/>
  <c r="C4884" i="5"/>
  <c r="I4884" i="5"/>
  <c r="E4889" i="5"/>
  <c r="F4890" i="5"/>
  <c r="G4891" i="5"/>
  <c r="K4900" i="5"/>
  <c r="C4900" i="5"/>
  <c r="I4900" i="5"/>
  <c r="E4905" i="5"/>
  <c r="F4906" i="5"/>
  <c r="G4907" i="5"/>
  <c r="K4916" i="5"/>
  <c r="C4916" i="5"/>
  <c r="I4916" i="5"/>
  <c r="E4921" i="5"/>
  <c r="F4922" i="5"/>
  <c r="G4923" i="5"/>
  <c r="H4925" i="5"/>
  <c r="I4926" i="5"/>
  <c r="I4927" i="5"/>
  <c r="K4932" i="5"/>
  <c r="C4932" i="5"/>
  <c r="I4932" i="5"/>
  <c r="E4937" i="5"/>
  <c r="F4938" i="5"/>
  <c r="G4939" i="5"/>
  <c r="H4941" i="5"/>
  <c r="I4942" i="5"/>
  <c r="I4943" i="5"/>
  <c r="K4948" i="5"/>
  <c r="C4948" i="5"/>
  <c r="I4948" i="5"/>
  <c r="E4953" i="5"/>
  <c r="F4954" i="5"/>
  <c r="G4955" i="5"/>
  <c r="G4956" i="5"/>
  <c r="H4957" i="5"/>
  <c r="I4958" i="5"/>
  <c r="I4959" i="5"/>
  <c r="K4964" i="5"/>
  <c r="C4964" i="5"/>
  <c r="I4964" i="5"/>
  <c r="E4969" i="5"/>
  <c r="F4970" i="5"/>
  <c r="G4971" i="5"/>
  <c r="G4972" i="5"/>
  <c r="H4973" i="5"/>
  <c r="I4974" i="5"/>
  <c r="I4975" i="5"/>
  <c r="K4980" i="5"/>
  <c r="C4980" i="5"/>
  <c r="I4980" i="5"/>
  <c r="E4985" i="5"/>
  <c r="F4986" i="5"/>
  <c r="G4987" i="5"/>
  <c r="G4988" i="5"/>
  <c r="H4989" i="5"/>
  <c r="I4990" i="5"/>
  <c r="I4991" i="5"/>
  <c r="K4996" i="5"/>
  <c r="C4996" i="5"/>
  <c r="I4996" i="5"/>
  <c r="E4996" i="5"/>
  <c r="H4998" i="5"/>
  <c r="F5002" i="5"/>
  <c r="I5003" i="5"/>
  <c r="I5005" i="5"/>
  <c r="G5005" i="5"/>
  <c r="K5005" i="5"/>
  <c r="C5005" i="5"/>
  <c r="H5007" i="5"/>
  <c r="H5012" i="5"/>
  <c r="G5014" i="5"/>
  <c r="E5014" i="5"/>
  <c r="I5014" i="5"/>
  <c r="G5016" i="5"/>
  <c r="E5019" i="5"/>
  <c r="K5019" i="5"/>
  <c r="C5019" i="5"/>
  <c r="G5019" i="5"/>
  <c r="H5021" i="5"/>
  <c r="F5025" i="5"/>
  <c r="J5026" i="5"/>
  <c r="K5028" i="5"/>
  <c r="C5028" i="5"/>
  <c r="I5028" i="5"/>
  <c r="E5028" i="5"/>
  <c r="H5030" i="5"/>
  <c r="F5034" i="5"/>
  <c r="I5035" i="5"/>
  <c r="I5037" i="5"/>
  <c r="G5037" i="5"/>
  <c r="K5037" i="5"/>
  <c r="C5037" i="5"/>
  <c r="H5039" i="5"/>
  <c r="H5044" i="5"/>
  <c r="G5046" i="5"/>
  <c r="E5046" i="5"/>
  <c r="I5046" i="5"/>
  <c r="G5048" i="5"/>
  <c r="E5051" i="5"/>
  <c r="K5051" i="5"/>
  <c r="C5051" i="5"/>
  <c r="G5051" i="5"/>
  <c r="H5053" i="5"/>
  <c r="F5057" i="5"/>
  <c r="J5058" i="5"/>
  <c r="K5060" i="5"/>
  <c r="C5060" i="5"/>
  <c r="I5060" i="5"/>
  <c r="E5060" i="5"/>
  <c r="H5062" i="5"/>
  <c r="F5066" i="5"/>
  <c r="I5067" i="5"/>
  <c r="I5069" i="5"/>
  <c r="G5069" i="5"/>
  <c r="K5069" i="5"/>
  <c r="C5069" i="5"/>
  <c r="H5071" i="5"/>
  <c r="H5076" i="5"/>
  <c r="G5078" i="5"/>
  <c r="E5078" i="5"/>
  <c r="I5078" i="5"/>
  <c r="G5080" i="5"/>
  <c r="E5083" i="5"/>
  <c r="K5083" i="5"/>
  <c r="C5083" i="5"/>
  <c r="G5083" i="5"/>
  <c r="H5085" i="5"/>
  <c r="F5089" i="5"/>
  <c r="J5090" i="5"/>
  <c r="K5092" i="5"/>
  <c r="C5092" i="5"/>
  <c r="I5092" i="5"/>
  <c r="E5092" i="5"/>
  <c r="H5094" i="5"/>
  <c r="F5098" i="5"/>
  <c r="I5099" i="5"/>
  <c r="I5101" i="5"/>
  <c r="G5101" i="5"/>
  <c r="K5101" i="5"/>
  <c r="C5101" i="5"/>
  <c r="H5103" i="5"/>
  <c r="G5107" i="5"/>
  <c r="G5109" i="5"/>
  <c r="F5109" i="5"/>
  <c r="D5109" i="5"/>
  <c r="I5109" i="5"/>
  <c r="I5113" i="5"/>
  <c r="K5119" i="5"/>
  <c r="C5119" i="5"/>
  <c r="G5119" i="5"/>
  <c r="E5119" i="5"/>
  <c r="I5119" i="5"/>
  <c r="G5120" i="5"/>
  <c r="F5129" i="5"/>
  <c r="I5134" i="5"/>
  <c r="G5137" i="5"/>
  <c r="J5137" i="5"/>
  <c r="H5137" i="5"/>
  <c r="C5137" i="5"/>
  <c r="G5145" i="5"/>
  <c r="C5145" i="5"/>
  <c r="J5145" i="5"/>
  <c r="F5145" i="5"/>
  <c r="E5145" i="5"/>
  <c r="I5148" i="5"/>
  <c r="J5148" i="5"/>
  <c r="G5148" i="5"/>
  <c r="D5148" i="5"/>
  <c r="C5148" i="5"/>
  <c r="K5151" i="5"/>
  <c r="C5151" i="5"/>
  <c r="G5151" i="5"/>
  <c r="E5151" i="5"/>
  <c r="J5151" i="5"/>
  <c r="I5151" i="5"/>
  <c r="H5162" i="5"/>
  <c r="K5243" i="5"/>
  <c r="C5243" i="5"/>
  <c r="J5243" i="5"/>
  <c r="H5243" i="5"/>
  <c r="G5243" i="5"/>
  <c r="F5243" i="5"/>
  <c r="E5243" i="5"/>
  <c r="D5243" i="5"/>
  <c r="E5318" i="5"/>
  <c r="J5318" i="5"/>
  <c r="I5318" i="5"/>
  <c r="H5318" i="5"/>
  <c r="G5318" i="5"/>
  <c r="F5318" i="5"/>
  <c r="D5318" i="5"/>
  <c r="C5318" i="5"/>
  <c r="I5340" i="5"/>
  <c r="J5340" i="5"/>
  <c r="H5340" i="5"/>
  <c r="G5340" i="5"/>
  <c r="F5340" i="5"/>
  <c r="E5340" i="5"/>
  <c r="D5340" i="5"/>
  <c r="C5340" i="5"/>
  <c r="G5361" i="5"/>
  <c r="J5361" i="5"/>
  <c r="I5361" i="5"/>
  <c r="H5361" i="5"/>
  <c r="F5361" i="5"/>
  <c r="E5361" i="5"/>
  <c r="D5361" i="5"/>
  <c r="C5361" i="5"/>
  <c r="K5559" i="5"/>
  <c r="C5559" i="5"/>
  <c r="D5559" i="5"/>
  <c r="H5559" i="5"/>
  <c r="J5559" i="5"/>
  <c r="I5559" i="5"/>
  <c r="G5559" i="5"/>
  <c r="F5559" i="5"/>
  <c r="E5559" i="5"/>
  <c r="I5580" i="5"/>
  <c r="D5580" i="5"/>
  <c r="J5580" i="5"/>
  <c r="H5580" i="5"/>
  <c r="K5580" i="5"/>
  <c r="G5580" i="5"/>
  <c r="F5580" i="5"/>
  <c r="E5580" i="5"/>
  <c r="C5580" i="5"/>
  <c r="K4789" i="5"/>
  <c r="K4799" i="5"/>
  <c r="C4799" i="5"/>
  <c r="K4800" i="5"/>
  <c r="K4810" i="5"/>
  <c r="I4833" i="5"/>
  <c r="G4833" i="5"/>
  <c r="G4834" i="5"/>
  <c r="E4834" i="5"/>
  <c r="E4835" i="5"/>
  <c r="K4835" i="5"/>
  <c r="C4835" i="5"/>
  <c r="I4849" i="5"/>
  <c r="G4849" i="5"/>
  <c r="G4850" i="5"/>
  <c r="E4850" i="5"/>
  <c r="E4851" i="5"/>
  <c r="K4851" i="5"/>
  <c r="C4851" i="5"/>
  <c r="I4865" i="5"/>
  <c r="G4865" i="5"/>
  <c r="G4866" i="5"/>
  <c r="E4866" i="5"/>
  <c r="E4867" i="5"/>
  <c r="K4867" i="5"/>
  <c r="C4867" i="5"/>
  <c r="I4881" i="5"/>
  <c r="G4881" i="5"/>
  <c r="G4882" i="5"/>
  <c r="E4882" i="5"/>
  <c r="E4883" i="5"/>
  <c r="K4883" i="5"/>
  <c r="C4883" i="5"/>
  <c r="I4897" i="5"/>
  <c r="G4897" i="5"/>
  <c r="G4898" i="5"/>
  <c r="E4898" i="5"/>
  <c r="E4899" i="5"/>
  <c r="K4899" i="5"/>
  <c r="C4899" i="5"/>
  <c r="I4913" i="5"/>
  <c r="G4913" i="5"/>
  <c r="G4914" i="5"/>
  <c r="E4914" i="5"/>
  <c r="E4915" i="5"/>
  <c r="K4915" i="5"/>
  <c r="C4915" i="5"/>
  <c r="I4929" i="5"/>
  <c r="G4929" i="5"/>
  <c r="G4930" i="5"/>
  <c r="E4930" i="5"/>
  <c r="E4931" i="5"/>
  <c r="K4931" i="5"/>
  <c r="C4931" i="5"/>
  <c r="I4945" i="5"/>
  <c r="G4945" i="5"/>
  <c r="G4946" i="5"/>
  <c r="E4946" i="5"/>
  <c r="E4947" i="5"/>
  <c r="K4947" i="5"/>
  <c r="C4947" i="5"/>
  <c r="I4961" i="5"/>
  <c r="G4961" i="5"/>
  <c r="G4962" i="5"/>
  <c r="E4962" i="5"/>
  <c r="E4963" i="5"/>
  <c r="K4963" i="5"/>
  <c r="C4963" i="5"/>
  <c r="I4977" i="5"/>
  <c r="G4977" i="5"/>
  <c r="G4978" i="5"/>
  <c r="E4978" i="5"/>
  <c r="E4979" i="5"/>
  <c r="K4979" i="5"/>
  <c r="C4979" i="5"/>
  <c r="I4993" i="5"/>
  <c r="G4993" i="5"/>
  <c r="G4994" i="5"/>
  <c r="E4994" i="5"/>
  <c r="E4995" i="5"/>
  <c r="K4995" i="5"/>
  <c r="C4995" i="5"/>
  <c r="K5000" i="5"/>
  <c r="C5000" i="5"/>
  <c r="I5000" i="5"/>
  <c r="E5000" i="5"/>
  <c r="I5009" i="5"/>
  <c r="G5009" i="5"/>
  <c r="K5009" i="5"/>
  <c r="C5009" i="5"/>
  <c r="G5018" i="5"/>
  <c r="E5018" i="5"/>
  <c r="I5018" i="5"/>
  <c r="D5019" i="5"/>
  <c r="E5023" i="5"/>
  <c r="K5023" i="5"/>
  <c r="C5023" i="5"/>
  <c r="G5023" i="5"/>
  <c r="D5028" i="5"/>
  <c r="K5032" i="5"/>
  <c r="C5032" i="5"/>
  <c r="I5032" i="5"/>
  <c r="E5032" i="5"/>
  <c r="D5037" i="5"/>
  <c r="I5041" i="5"/>
  <c r="G5041" i="5"/>
  <c r="K5041" i="5"/>
  <c r="C5041" i="5"/>
  <c r="C5046" i="5"/>
  <c r="G5050" i="5"/>
  <c r="E5050" i="5"/>
  <c r="I5050" i="5"/>
  <c r="D5051" i="5"/>
  <c r="E5055" i="5"/>
  <c r="K5055" i="5"/>
  <c r="C5055" i="5"/>
  <c r="G5055" i="5"/>
  <c r="D5060" i="5"/>
  <c r="K5064" i="5"/>
  <c r="C5064" i="5"/>
  <c r="I5064" i="5"/>
  <c r="E5064" i="5"/>
  <c r="D5069" i="5"/>
  <c r="I5073" i="5"/>
  <c r="G5073" i="5"/>
  <c r="K5073" i="5"/>
  <c r="C5073" i="5"/>
  <c r="C5078" i="5"/>
  <c r="G5082" i="5"/>
  <c r="E5082" i="5"/>
  <c r="I5082" i="5"/>
  <c r="D5083" i="5"/>
  <c r="E5087" i="5"/>
  <c r="K5087" i="5"/>
  <c r="C5087" i="5"/>
  <c r="G5087" i="5"/>
  <c r="D5092" i="5"/>
  <c r="K5096" i="5"/>
  <c r="C5096" i="5"/>
  <c r="I5096" i="5"/>
  <c r="E5096" i="5"/>
  <c r="D5101" i="5"/>
  <c r="G5105" i="5"/>
  <c r="J5105" i="5"/>
  <c r="H5105" i="5"/>
  <c r="C5105" i="5"/>
  <c r="C5109" i="5"/>
  <c r="K5115" i="5"/>
  <c r="C5115" i="5"/>
  <c r="J5115" i="5"/>
  <c r="H5115" i="5"/>
  <c r="D5115" i="5"/>
  <c r="D5119" i="5"/>
  <c r="K5123" i="5"/>
  <c r="C5123" i="5"/>
  <c r="D5123" i="5"/>
  <c r="J5123" i="5"/>
  <c r="F5123" i="5"/>
  <c r="K5131" i="5"/>
  <c r="C5131" i="5"/>
  <c r="F5131" i="5"/>
  <c r="D5131" i="5"/>
  <c r="H5131" i="5"/>
  <c r="D5137" i="5"/>
  <c r="D5145" i="5"/>
  <c r="E5148" i="5"/>
  <c r="D5151" i="5"/>
  <c r="G5153" i="5"/>
  <c r="E5153" i="5"/>
  <c r="C5153" i="5"/>
  <c r="I5153" i="5"/>
  <c r="H5153" i="5"/>
  <c r="I5188" i="5"/>
  <c r="C5188" i="5"/>
  <c r="J5188" i="5"/>
  <c r="G5188" i="5"/>
  <c r="F5188" i="5"/>
  <c r="E5188" i="5"/>
  <c r="I5196" i="5"/>
  <c r="E5196" i="5"/>
  <c r="C5196" i="5"/>
  <c r="J5196" i="5"/>
  <c r="H5196" i="5"/>
  <c r="G5196" i="5"/>
  <c r="H5212" i="5"/>
  <c r="K5241" i="5"/>
  <c r="I5243" i="5"/>
  <c r="K5275" i="5"/>
  <c r="C5275" i="5"/>
  <c r="J5275" i="5"/>
  <c r="I5275" i="5"/>
  <c r="H5275" i="5"/>
  <c r="G5275" i="5"/>
  <c r="F5275" i="5"/>
  <c r="E5275" i="5"/>
  <c r="D5275" i="5"/>
  <c r="K5318" i="5"/>
  <c r="K5340" i="5"/>
  <c r="K5361" i="5"/>
  <c r="E5414" i="5"/>
  <c r="J5414" i="5"/>
  <c r="I5414" i="5"/>
  <c r="H5414" i="5"/>
  <c r="G5414" i="5"/>
  <c r="F5414" i="5"/>
  <c r="D5414" i="5"/>
  <c r="C5414" i="5"/>
  <c r="I5452" i="5"/>
  <c r="D5452" i="5"/>
  <c r="K5452" i="5"/>
  <c r="J5452" i="5"/>
  <c r="H5452" i="5"/>
  <c r="G5452" i="5"/>
  <c r="F5452" i="5"/>
  <c r="E5452" i="5"/>
  <c r="C5452" i="5"/>
  <c r="I5488" i="5"/>
  <c r="J5488" i="5"/>
  <c r="K5488" i="5"/>
  <c r="H5488" i="5"/>
  <c r="G5488" i="5"/>
  <c r="F5488" i="5"/>
  <c r="E5488" i="5"/>
  <c r="D5488" i="5"/>
  <c r="C5488" i="5"/>
  <c r="G5649" i="5"/>
  <c r="J5649" i="5"/>
  <c r="I5649" i="5"/>
  <c r="H5649" i="5"/>
  <c r="F5649" i="5"/>
  <c r="E5649" i="5"/>
  <c r="D5649" i="5"/>
  <c r="K5649" i="5"/>
  <c r="C5649" i="5"/>
  <c r="K4960" i="5"/>
  <c r="C4960" i="5"/>
  <c r="I4960" i="5"/>
  <c r="K4976" i="5"/>
  <c r="C4976" i="5"/>
  <c r="I4976" i="5"/>
  <c r="K4992" i="5"/>
  <c r="C4992" i="5"/>
  <c r="I4992" i="5"/>
  <c r="K5004" i="5"/>
  <c r="C5004" i="5"/>
  <c r="I5004" i="5"/>
  <c r="E5004" i="5"/>
  <c r="I5013" i="5"/>
  <c r="G5013" i="5"/>
  <c r="K5013" i="5"/>
  <c r="C5013" i="5"/>
  <c r="G5022" i="5"/>
  <c r="E5022" i="5"/>
  <c r="I5022" i="5"/>
  <c r="E5027" i="5"/>
  <c r="K5027" i="5"/>
  <c r="C5027" i="5"/>
  <c r="G5027" i="5"/>
  <c r="K5036" i="5"/>
  <c r="C5036" i="5"/>
  <c r="I5036" i="5"/>
  <c r="E5036" i="5"/>
  <c r="I5045" i="5"/>
  <c r="G5045" i="5"/>
  <c r="K5045" i="5"/>
  <c r="C5045" i="5"/>
  <c r="G5054" i="5"/>
  <c r="E5054" i="5"/>
  <c r="I5054" i="5"/>
  <c r="E5059" i="5"/>
  <c r="K5059" i="5"/>
  <c r="C5059" i="5"/>
  <c r="G5059" i="5"/>
  <c r="K5068" i="5"/>
  <c r="C5068" i="5"/>
  <c r="I5068" i="5"/>
  <c r="E5068" i="5"/>
  <c r="I5077" i="5"/>
  <c r="G5077" i="5"/>
  <c r="K5077" i="5"/>
  <c r="C5077" i="5"/>
  <c r="G5086" i="5"/>
  <c r="E5086" i="5"/>
  <c r="I5086" i="5"/>
  <c r="E5091" i="5"/>
  <c r="K5091" i="5"/>
  <c r="C5091" i="5"/>
  <c r="G5091" i="5"/>
  <c r="K5100" i="5"/>
  <c r="C5100" i="5"/>
  <c r="I5100" i="5"/>
  <c r="E5100" i="5"/>
  <c r="I5108" i="5"/>
  <c r="G5108" i="5"/>
  <c r="E5108" i="5"/>
  <c r="J5108" i="5"/>
  <c r="E5118" i="5"/>
  <c r="H5118" i="5"/>
  <c r="F5118" i="5"/>
  <c r="J5118" i="5"/>
  <c r="I5156" i="5"/>
  <c r="C5156" i="5"/>
  <c r="J5156" i="5"/>
  <c r="F5156" i="5"/>
  <c r="E5156" i="5"/>
  <c r="K5163" i="5"/>
  <c r="C5163" i="5"/>
  <c r="F5163" i="5"/>
  <c r="D5163" i="5"/>
  <c r="I5163" i="5"/>
  <c r="H5163" i="5"/>
  <c r="G5173" i="5"/>
  <c r="F5173" i="5"/>
  <c r="D5173" i="5"/>
  <c r="J5173" i="5"/>
  <c r="I5173" i="5"/>
  <c r="I5180" i="5"/>
  <c r="J5180" i="5"/>
  <c r="G5180" i="5"/>
  <c r="E5180" i="5"/>
  <c r="D5180" i="5"/>
  <c r="C5180" i="5"/>
  <c r="G5185" i="5"/>
  <c r="E5185" i="5"/>
  <c r="C5185" i="5"/>
  <c r="J5185" i="5"/>
  <c r="I5185" i="5"/>
  <c r="H5185" i="5"/>
  <c r="G5209" i="5"/>
  <c r="C5209" i="5"/>
  <c r="J5209" i="5"/>
  <c r="H5209" i="5"/>
  <c r="F5209" i="5"/>
  <c r="E5209" i="5"/>
  <c r="K5219" i="5"/>
  <c r="C5219" i="5"/>
  <c r="D5219" i="5"/>
  <c r="J5219" i="5"/>
  <c r="I5219" i="5"/>
  <c r="H5219" i="5"/>
  <c r="G5219" i="5"/>
  <c r="F5219" i="5"/>
  <c r="I5244" i="5"/>
  <c r="J5244" i="5"/>
  <c r="G5244" i="5"/>
  <c r="F5244" i="5"/>
  <c r="E5244" i="5"/>
  <c r="D5244" i="5"/>
  <c r="C5244" i="5"/>
  <c r="I5276" i="5"/>
  <c r="J5276" i="5"/>
  <c r="H5276" i="5"/>
  <c r="G5276" i="5"/>
  <c r="F5276" i="5"/>
  <c r="E5276" i="5"/>
  <c r="D5276" i="5"/>
  <c r="C5276" i="5"/>
  <c r="G5297" i="5"/>
  <c r="J5297" i="5"/>
  <c r="I5297" i="5"/>
  <c r="H5297" i="5"/>
  <c r="F5297" i="5"/>
  <c r="E5297" i="5"/>
  <c r="D5297" i="5"/>
  <c r="C5297" i="5"/>
  <c r="K5371" i="5"/>
  <c r="C5371" i="5"/>
  <c r="J5371" i="5"/>
  <c r="I5371" i="5"/>
  <c r="H5371" i="5"/>
  <c r="G5371" i="5"/>
  <c r="F5371" i="5"/>
  <c r="E5371" i="5"/>
  <c r="D5371" i="5"/>
  <c r="K5414" i="5"/>
  <c r="G5453" i="5"/>
  <c r="C5453" i="5"/>
  <c r="K5453" i="5"/>
  <c r="J5453" i="5"/>
  <c r="I5453" i="5"/>
  <c r="H5453" i="5"/>
  <c r="F5453" i="5"/>
  <c r="E5453" i="5"/>
  <c r="D5453" i="5"/>
  <c r="G5489" i="5"/>
  <c r="I5489" i="5"/>
  <c r="K5489" i="5"/>
  <c r="J5489" i="5"/>
  <c r="H5489" i="5"/>
  <c r="F5489" i="5"/>
  <c r="E5489" i="5"/>
  <c r="D5489" i="5"/>
  <c r="C5489" i="5"/>
  <c r="I5524" i="5"/>
  <c r="F5524" i="5"/>
  <c r="K5524" i="5"/>
  <c r="J5524" i="5"/>
  <c r="H5524" i="5"/>
  <c r="G5524" i="5"/>
  <c r="E5524" i="5"/>
  <c r="D5524" i="5"/>
  <c r="C5524" i="5"/>
  <c r="I4925" i="5"/>
  <c r="G4925" i="5"/>
  <c r="G4926" i="5"/>
  <c r="E4926" i="5"/>
  <c r="E4927" i="5"/>
  <c r="K4927" i="5"/>
  <c r="C4927" i="5"/>
  <c r="I4941" i="5"/>
  <c r="G4941" i="5"/>
  <c r="G4942" i="5"/>
  <c r="E4942" i="5"/>
  <c r="E4943" i="5"/>
  <c r="K4943" i="5"/>
  <c r="C4943" i="5"/>
  <c r="I4957" i="5"/>
  <c r="G4957" i="5"/>
  <c r="G4958" i="5"/>
  <c r="E4958" i="5"/>
  <c r="E4959" i="5"/>
  <c r="K4959" i="5"/>
  <c r="C4959" i="5"/>
  <c r="D4960" i="5"/>
  <c r="I4973" i="5"/>
  <c r="G4973" i="5"/>
  <c r="G4974" i="5"/>
  <c r="E4974" i="5"/>
  <c r="E4975" i="5"/>
  <c r="K4975" i="5"/>
  <c r="C4975" i="5"/>
  <c r="D4976" i="5"/>
  <c r="I4989" i="5"/>
  <c r="G4989" i="5"/>
  <c r="G4990" i="5"/>
  <c r="E4990" i="5"/>
  <c r="E4991" i="5"/>
  <c r="K4991" i="5"/>
  <c r="C4991" i="5"/>
  <c r="D4992" i="5"/>
  <c r="E4999" i="5"/>
  <c r="K4999" i="5"/>
  <c r="C4999" i="5"/>
  <c r="G4999" i="5"/>
  <c r="D5004" i="5"/>
  <c r="K5008" i="5"/>
  <c r="C5008" i="5"/>
  <c r="I5008" i="5"/>
  <c r="E5008" i="5"/>
  <c r="D5013" i="5"/>
  <c r="I5017" i="5"/>
  <c r="G5017" i="5"/>
  <c r="K5017" i="5"/>
  <c r="C5017" i="5"/>
  <c r="C5022" i="5"/>
  <c r="G5026" i="5"/>
  <c r="E5026" i="5"/>
  <c r="I5026" i="5"/>
  <c r="D5027" i="5"/>
  <c r="E5031" i="5"/>
  <c r="K5031" i="5"/>
  <c r="C5031" i="5"/>
  <c r="G5031" i="5"/>
  <c r="D5036" i="5"/>
  <c r="K5040" i="5"/>
  <c r="C5040" i="5"/>
  <c r="I5040" i="5"/>
  <c r="E5040" i="5"/>
  <c r="D5045" i="5"/>
  <c r="I5049" i="5"/>
  <c r="G5049" i="5"/>
  <c r="K5049" i="5"/>
  <c r="C5049" i="5"/>
  <c r="C5054" i="5"/>
  <c r="G5058" i="5"/>
  <c r="E5058" i="5"/>
  <c r="I5058" i="5"/>
  <c r="D5059" i="5"/>
  <c r="E5063" i="5"/>
  <c r="K5063" i="5"/>
  <c r="C5063" i="5"/>
  <c r="G5063" i="5"/>
  <c r="D5068" i="5"/>
  <c r="K5072" i="5"/>
  <c r="C5072" i="5"/>
  <c r="I5072" i="5"/>
  <c r="E5072" i="5"/>
  <c r="D5077" i="5"/>
  <c r="I5081" i="5"/>
  <c r="G5081" i="5"/>
  <c r="K5081" i="5"/>
  <c r="C5081" i="5"/>
  <c r="C5086" i="5"/>
  <c r="G5090" i="5"/>
  <c r="E5090" i="5"/>
  <c r="I5090" i="5"/>
  <c r="D5091" i="5"/>
  <c r="E5095" i="5"/>
  <c r="K5095" i="5"/>
  <c r="C5095" i="5"/>
  <c r="G5095" i="5"/>
  <c r="D5100" i="5"/>
  <c r="K5104" i="5"/>
  <c r="C5104" i="5"/>
  <c r="I5104" i="5"/>
  <c r="E5104" i="5"/>
  <c r="C5108" i="5"/>
  <c r="C5118" i="5"/>
  <c r="G5121" i="5"/>
  <c r="E5121" i="5"/>
  <c r="C5121" i="5"/>
  <c r="H5121" i="5"/>
  <c r="E5126" i="5"/>
  <c r="J5126" i="5"/>
  <c r="H5126" i="5"/>
  <c r="C5126" i="5"/>
  <c r="E5130" i="5"/>
  <c r="G5130" i="5"/>
  <c r="D5130" i="5"/>
  <c r="I5130" i="5"/>
  <c r="E5142" i="5"/>
  <c r="F5142" i="5"/>
  <c r="C5142" i="5"/>
  <c r="I5142" i="5"/>
  <c r="H5142" i="5"/>
  <c r="I5145" i="5"/>
  <c r="H5148" i="5"/>
  <c r="D5156" i="5"/>
  <c r="E5163" i="5"/>
  <c r="E5166" i="5"/>
  <c r="C5166" i="5"/>
  <c r="J5166" i="5"/>
  <c r="G5166" i="5"/>
  <c r="F5166" i="5"/>
  <c r="C5173" i="5"/>
  <c r="F5180" i="5"/>
  <c r="D5185" i="5"/>
  <c r="E5190" i="5"/>
  <c r="J5190" i="5"/>
  <c r="H5190" i="5"/>
  <c r="F5190" i="5"/>
  <c r="D5190" i="5"/>
  <c r="C5190" i="5"/>
  <c r="D5209" i="5"/>
  <c r="E5219" i="5"/>
  <c r="E5350" i="5"/>
  <c r="J5350" i="5"/>
  <c r="I5350" i="5"/>
  <c r="H5350" i="5"/>
  <c r="G5350" i="5"/>
  <c r="F5350" i="5"/>
  <c r="D5350" i="5"/>
  <c r="C5350" i="5"/>
  <c r="I5372" i="5"/>
  <c r="J5372" i="5"/>
  <c r="H5372" i="5"/>
  <c r="G5372" i="5"/>
  <c r="F5372" i="5"/>
  <c r="E5372" i="5"/>
  <c r="D5372" i="5"/>
  <c r="C5372" i="5"/>
  <c r="G5393" i="5"/>
  <c r="J5393" i="5"/>
  <c r="I5393" i="5"/>
  <c r="H5393" i="5"/>
  <c r="F5393" i="5"/>
  <c r="E5393" i="5"/>
  <c r="D5393" i="5"/>
  <c r="C5393" i="5"/>
  <c r="K5455" i="5"/>
  <c r="C5455" i="5"/>
  <c r="J5455" i="5"/>
  <c r="I5455" i="5"/>
  <c r="H5455" i="5"/>
  <c r="G5455" i="5"/>
  <c r="F5455" i="5"/>
  <c r="E5455" i="5"/>
  <c r="D5455" i="5"/>
  <c r="E5490" i="5"/>
  <c r="H5490" i="5"/>
  <c r="K5490" i="5"/>
  <c r="J5490" i="5"/>
  <c r="I5490" i="5"/>
  <c r="G5490" i="5"/>
  <c r="F5490" i="5"/>
  <c r="D5490" i="5"/>
  <c r="C5490" i="5"/>
  <c r="G5525" i="5"/>
  <c r="E5525" i="5"/>
  <c r="K5525" i="5"/>
  <c r="J5525" i="5"/>
  <c r="I5525" i="5"/>
  <c r="H5525" i="5"/>
  <c r="F5525" i="5"/>
  <c r="D5525" i="5"/>
  <c r="C5525" i="5"/>
  <c r="I5544" i="5"/>
  <c r="G5544" i="5"/>
  <c r="C5544" i="5"/>
  <c r="K5544" i="5"/>
  <c r="J5544" i="5"/>
  <c r="H5544" i="5"/>
  <c r="F5544" i="5"/>
  <c r="E5544" i="5"/>
  <c r="D5544" i="5"/>
  <c r="K4956" i="5"/>
  <c r="C4956" i="5"/>
  <c r="I4956" i="5"/>
  <c r="E4960" i="5"/>
  <c r="K4972" i="5"/>
  <c r="C4972" i="5"/>
  <c r="I4972" i="5"/>
  <c r="E4976" i="5"/>
  <c r="K4988" i="5"/>
  <c r="C4988" i="5"/>
  <c r="I4988" i="5"/>
  <c r="C4989" i="5"/>
  <c r="C4990" i="5"/>
  <c r="E4992" i="5"/>
  <c r="G4998" i="5"/>
  <c r="E4998" i="5"/>
  <c r="I4998" i="5"/>
  <c r="D4999" i="5"/>
  <c r="E5003" i="5"/>
  <c r="K5003" i="5"/>
  <c r="C5003" i="5"/>
  <c r="G5003" i="5"/>
  <c r="F5004" i="5"/>
  <c r="D5008" i="5"/>
  <c r="K5012" i="5"/>
  <c r="C5012" i="5"/>
  <c r="I5012" i="5"/>
  <c r="E5012" i="5"/>
  <c r="E5013" i="5"/>
  <c r="D5017" i="5"/>
  <c r="I5021" i="5"/>
  <c r="G5021" i="5"/>
  <c r="K5021" i="5"/>
  <c r="C5021" i="5"/>
  <c r="D5022" i="5"/>
  <c r="C5026" i="5"/>
  <c r="F5027" i="5"/>
  <c r="G5030" i="5"/>
  <c r="E5030" i="5"/>
  <c r="I5030" i="5"/>
  <c r="D5031" i="5"/>
  <c r="E5035" i="5"/>
  <c r="K5035" i="5"/>
  <c r="C5035" i="5"/>
  <c r="G5035" i="5"/>
  <c r="F5036" i="5"/>
  <c r="D5040" i="5"/>
  <c r="K5044" i="5"/>
  <c r="C5044" i="5"/>
  <c r="I5044" i="5"/>
  <c r="E5044" i="5"/>
  <c r="E5045" i="5"/>
  <c r="D5049" i="5"/>
  <c r="I5053" i="5"/>
  <c r="G5053" i="5"/>
  <c r="K5053" i="5"/>
  <c r="C5053" i="5"/>
  <c r="D5054" i="5"/>
  <c r="C5058" i="5"/>
  <c r="F5059" i="5"/>
  <c r="G5062" i="5"/>
  <c r="E5062" i="5"/>
  <c r="I5062" i="5"/>
  <c r="D5063" i="5"/>
  <c r="E5067" i="5"/>
  <c r="K5067" i="5"/>
  <c r="C5067" i="5"/>
  <c r="G5067" i="5"/>
  <c r="F5068" i="5"/>
  <c r="D5072" i="5"/>
  <c r="K5076" i="5"/>
  <c r="C5076" i="5"/>
  <c r="I5076" i="5"/>
  <c r="E5076" i="5"/>
  <c r="E5077" i="5"/>
  <c r="D5081" i="5"/>
  <c r="I5085" i="5"/>
  <c r="G5085" i="5"/>
  <c r="K5085" i="5"/>
  <c r="C5085" i="5"/>
  <c r="D5086" i="5"/>
  <c r="C5090" i="5"/>
  <c r="F5091" i="5"/>
  <c r="G5094" i="5"/>
  <c r="E5094" i="5"/>
  <c r="I5094" i="5"/>
  <c r="E5099" i="5"/>
  <c r="K5099" i="5"/>
  <c r="C5099" i="5"/>
  <c r="G5099" i="5"/>
  <c r="F5100" i="5"/>
  <c r="D5104" i="5"/>
  <c r="D5108" i="5"/>
  <c r="G5113" i="5"/>
  <c r="C5113" i="5"/>
  <c r="J5113" i="5"/>
  <c r="E5113" i="5"/>
  <c r="D5118" i="5"/>
  <c r="D5121" i="5"/>
  <c r="E5134" i="5"/>
  <c r="C5134" i="5"/>
  <c r="J5134" i="5"/>
  <c r="F5134" i="5"/>
  <c r="K5139" i="5"/>
  <c r="C5139" i="5"/>
  <c r="H5139" i="5"/>
  <c r="F5139" i="5"/>
  <c r="J5139" i="5"/>
  <c r="K5147" i="5"/>
  <c r="C5147" i="5"/>
  <c r="J5147" i="5"/>
  <c r="H5147" i="5"/>
  <c r="E5147" i="5"/>
  <c r="D5147" i="5"/>
  <c r="I5152" i="5"/>
  <c r="F5152" i="5"/>
  <c r="D5152" i="5"/>
  <c r="J5152" i="5"/>
  <c r="H5152" i="5"/>
  <c r="G5156" i="5"/>
  <c r="G5163" i="5"/>
  <c r="G5169" i="5"/>
  <c r="J5169" i="5"/>
  <c r="H5169" i="5"/>
  <c r="D5169" i="5"/>
  <c r="C5169" i="5"/>
  <c r="E5173" i="5"/>
  <c r="G5177" i="5"/>
  <c r="C5177" i="5"/>
  <c r="J5177" i="5"/>
  <c r="F5177" i="5"/>
  <c r="E5177" i="5"/>
  <c r="I5209" i="5"/>
  <c r="K5211" i="5"/>
  <c r="C5211" i="5"/>
  <c r="J5211" i="5"/>
  <c r="H5211" i="5"/>
  <c r="F5211" i="5"/>
  <c r="E5211" i="5"/>
  <c r="D5211" i="5"/>
  <c r="I5220" i="5"/>
  <c r="C5220" i="5"/>
  <c r="J5220" i="5"/>
  <c r="H5220" i="5"/>
  <c r="G5220" i="5"/>
  <c r="F5220" i="5"/>
  <c r="E5220" i="5"/>
  <c r="G5233" i="5"/>
  <c r="J5233" i="5"/>
  <c r="H5233" i="5"/>
  <c r="F5233" i="5"/>
  <c r="E5233" i="5"/>
  <c r="D5233" i="5"/>
  <c r="C5233" i="5"/>
  <c r="K5244" i="5"/>
  <c r="K5251" i="5"/>
  <c r="C5251" i="5"/>
  <c r="D5251" i="5"/>
  <c r="J5251" i="5"/>
  <c r="I5251" i="5"/>
  <c r="H5251" i="5"/>
  <c r="G5251" i="5"/>
  <c r="F5251" i="5"/>
  <c r="K5307" i="5"/>
  <c r="C5307" i="5"/>
  <c r="J5307" i="5"/>
  <c r="I5307" i="5"/>
  <c r="H5307" i="5"/>
  <c r="G5307" i="5"/>
  <c r="F5307" i="5"/>
  <c r="E5307" i="5"/>
  <c r="D5307" i="5"/>
  <c r="K5350" i="5"/>
  <c r="K5372" i="5"/>
  <c r="K5393" i="5"/>
  <c r="K5491" i="5"/>
  <c r="C5491" i="5"/>
  <c r="G5491" i="5"/>
  <c r="J5491" i="5"/>
  <c r="I5491" i="5"/>
  <c r="H5491" i="5"/>
  <c r="F5491" i="5"/>
  <c r="E5491" i="5"/>
  <c r="D5491" i="5"/>
  <c r="E5526" i="5"/>
  <c r="D5526" i="5"/>
  <c r="K5526" i="5"/>
  <c r="J5526" i="5"/>
  <c r="I5526" i="5"/>
  <c r="H5526" i="5"/>
  <c r="G5526" i="5"/>
  <c r="F5526" i="5"/>
  <c r="C5526" i="5"/>
  <c r="E5638" i="5"/>
  <c r="J5638" i="5"/>
  <c r="I5638" i="5"/>
  <c r="H5638" i="5"/>
  <c r="G5638" i="5"/>
  <c r="F5638" i="5"/>
  <c r="D5638" i="5"/>
  <c r="K5638" i="5"/>
  <c r="C5638" i="5"/>
  <c r="I4873" i="5"/>
  <c r="G4873" i="5"/>
  <c r="G4874" i="5"/>
  <c r="E4874" i="5"/>
  <c r="E4875" i="5"/>
  <c r="K4875" i="5"/>
  <c r="C4875" i="5"/>
  <c r="I4889" i="5"/>
  <c r="G4889" i="5"/>
  <c r="G4890" i="5"/>
  <c r="E4890" i="5"/>
  <c r="E4891" i="5"/>
  <c r="K4891" i="5"/>
  <c r="C4891" i="5"/>
  <c r="I4905" i="5"/>
  <c r="G4905" i="5"/>
  <c r="G4906" i="5"/>
  <c r="E4906" i="5"/>
  <c r="E4907" i="5"/>
  <c r="K4907" i="5"/>
  <c r="C4907" i="5"/>
  <c r="I4921" i="5"/>
  <c r="G4921" i="5"/>
  <c r="G4922" i="5"/>
  <c r="E4922" i="5"/>
  <c r="E4923" i="5"/>
  <c r="K4923" i="5"/>
  <c r="C4923" i="5"/>
  <c r="D4925" i="5"/>
  <c r="D4926" i="5"/>
  <c r="F4927" i="5"/>
  <c r="I4937" i="5"/>
  <c r="G4937" i="5"/>
  <c r="G4938" i="5"/>
  <c r="E4938" i="5"/>
  <c r="E4939" i="5"/>
  <c r="K4939" i="5"/>
  <c r="C4939" i="5"/>
  <c r="D4941" i="5"/>
  <c r="D4942" i="5"/>
  <c r="F4943" i="5"/>
  <c r="I4953" i="5"/>
  <c r="G4953" i="5"/>
  <c r="G4954" i="5"/>
  <c r="E4954" i="5"/>
  <c r="E4955" i="5"/>
  <c r="K4955" i="5"/>
  <c r="C4955" i="5"/>
  <c r="D4956" i="5"/>
  <c r="D4957" i="5"/>
  <c r="D4958" i="5"/>
  <c r="F4959" i="5"/>
  <c r="F4960" i="5"/>
  <c r="I4969" i="5"/>
  <c r="G4969" i="5"/>
  <c r="G4970" i="5"/>
  <c r="E4970" i="5"/>
  <c r="E4971" i="5"/>
  <c r="K4971" i="5"/>
  <c r="C4971" i="5"/>
  <c r="D4972" i="5"/>
  <c r="D4973" i="5"/>
  <c r="D4974" i="5"/>
  <c r="F4975" i="5"/>
  <c r="F4976" i="5"/>
  <c r="I4985" i="5"/>
  <c r="G4985" i="5"/>
  <c r="G4986" i="5"/>
  <c r="E4986" i="5"/>
  <c r="E4987" i="5"/>
  <c r="K4987" i="5"/>
  <c r="C4987" i="5"/>
  <c r="D4988" i="5"/>
  <c r="D4989" i="5"/>
  <c r="D4990" i="5"/>
  <c r="F4991" i="5"/>
  <c r="F4992" i="5"/>
  <c r="C4998" i="5"/>
  <c r="F4999" i="5"/>
  <c r="G5002" i="5"/>
  <c r="E5002" i="5"/>
  <c r="I5002" i="5"/>
  <c r="D5003" i="5"/>
  <c r="G5004" i="5"/>
  <c r="E5007" i="5"/>
  <c r="K5007" i="5"/>
  <c r="C5007" i="5"/>
  <c r="G5007" i="5"/>
  <c r="F5008" i="5"/>
  <c r="D5012" i="5"/>
  <c r="F5013" i="5"/>
  <c r="K5016" i="5"/>
  <c r="C5016" i="5"/>
  <c r="I5016" i="5"/>
  <c r="E5016" i="5"/>
  <c r="E5017" i="5"/>
  <c r="D5021" i="5"/>
  <c r="F5022" i="5"/>
  <c r="I5025" i="5"/>
  <c r="G5025" i="5"/>
  <c r="K5025" i="5"/>
  <c r="C5025" i="5"/>
  <c r="D5026" i="5"/>
  <c r="H5027" i="5"/>
  <c r="C5030" i="5"/>
  <c r="F5031" i="5"/>
  <c r="G5034" i="5"/>
  <c r="E5034" i="5"/>
  <c r="I5034" i="5"/>
  <c r="D5035" i="5"/>
  <c r="G5036" i="5"/>
  <c r="E5039" i="5"/>
  <c r="K5039" i="5"/>
  <c r="C5039" i="5"/>
  <c r="G5039" i="5"/>
  <c r="F5040" i="5"/>
  <c r="D5044" i="5"/>
  <c r="F5045" i="5"/>
  <c r="K5048" i="5"/>
  <c r="C5048" i="5"/>
  <c r="I5048" i="5"/>
  <c r="E5048" i="5"/>
  <c r="E5049" i="5"/>
  <c r="D5053" i="5"/>
  <c r="F5054" i="5"/>
  <c r="I5057" i="5"/>
  <c r="G5057" i="5"/>
  <c r="K5057" i="5"/>
  <c r="C5057" i="5"/>
  <c r="D5058" i="5"/>
  <c r="H5059" i="5"/>
  <c r="C5062" i="5"/>
  <c r="F5063" i="5"/>
  <c r="G5066" i="5"/>
  <c r="E5066" i="5"/>
  <c r="I5066" i="5"/>
  <c r="D5067" i="5"/>
  <c r="G5068" i="5"/>
  <c r="E5071" i="5"/>
  <c r="K5071" i="5"/>
  <c r="C5071" i="5"/>
  <c r="G5071" i="5"/>
  <c r="F5072" i="5"/>
  <c r="D5076" i="5"/>
  <c r="F5077" i="5"/>
  <c r="K5080" i="5"/>
  <c r="C5080" i="5"/>
  <c r="I5080" i="5"/>
  <c r="E5080" i="5"/>
  <c r="E5081" i="5"/>
  <c r="D5085" i="5"/>
  <c r="F5086" i="5"/>
  <c r="I5089" i="5"/>
  <c r="G5089" i="5"/>
  <c r="K5089" i="5"/>
  <c r="C5089" i="5"/>
  <c r="D5090" i="5"/>
  <c r="H5091" i="5"/>
  <c r="C5094" i="5"/>
  <c r="F5095" i="5"/>
  <c r="G5098" i="5"/>
  <c r="E5098" i="5"/>
  <c r="I5098" i="5"/>
  <c r="D5099" i="5"/>
  <c r="G5100" i="5"/>
  <c r="E5103" i="5"/>
  <c r="K5103" i="5"/>
  <c r="C5103" i="5"/>
  <c r="G5103" i="5"/>
  <c r="F5104" i="5"/>
  <c r="K5107" i="5"/>
  <c r="C5107" i="5"/>
  <c r="H5107" i="5"/>
  <c r="F5107" i="5"/>
  <c r="J5107" i="5"/>
  <c r="F5108" i="5"/>
  <c r="D5113" i="5"/>
  <c r="G5118" i="5"/>
  <c r="I5120" i="5"/>
  <c r="F5120" i="5"/>
  <c r="D5120" i="5"/>
  <c r="H5120" i="5"/>
  <c r="F5121" i="5"/>
  <c r="F5126" i="5"/>
  <c r="G5129" i="5"/>
  <c r="H5129" i="5"/>
  <c r="E5129" i="5"/>
  <c r="J5129" i="5"/>
  <c r="D5134" i="5"/>
  <c r="D5139" i="5"/>
  <c r="F5147" i="5"/>
  <c r="C5152" i="5"/>
  <c r="H5156" i="5"/>
  <c r="E5162" i="5"/>
  <c r="G5162" i="5"/>
  <c r="D5162" i="5"/>
  <c r="J5162" i="5"/>
  <c r="I5162" i="5"/>
  <c r="J5163" i="5"/>
  <c r="E5169" i="5"/>
  <c r="E5198" i="5"/>
  <c r="C5198" i="5"/>
  <c r="J5198" i="5"/>
  <c r="H5198" i="5"/>
  <c r="G5198" i="5"/>
  <c r="F5198" i="5"/>
  <c r="G5201" i="5"/>
  <c r="J5201" i="5"/>
  <c r="H5201" i="5"/>
  <c r="E5201" i="5"/>
  <c r="D5201" i="5"/>
  <c r="C5201" i="5"/>
  <c r="E5222" i="5"/>
  <c r="J5222" i="5"/>
  <c r="H5222" i="5"/>
  <c r="G5222" i="5"/>
  <c r="F5222" i="5"/>
  <c r="D5222" i="5"/>
  <c r="C5222" i="5"/>
  <c r="E5230" i="5"/>
  <c r="C5230" i="5"/>
  <c r="J5230" i="5"/>
  <c r="I5230" i="5"/>
  <c r="H5230" i="5"/>
  <c r="G5230" i="5"/>
  <c r="F5230" i="5"/>
  <c r="E5286" i="5"/>
  <c r="J5286" i="5"/>
  <c r="I5286" i="5"/>
  <c r="H5286" i="5"/>
  <c r="G5286" i="5"/>
  <c r="F5286" i="5"/>
  <c r="D5286" i="5"/>
  <c r="C5286" i="5"/>
  <c r="I5308" i="5"/>
  <c r="J5308" i="5"/>
  <c r="H5308" i="5"/>
  <c r="G5308" i="5"/>
  <c r="F5308" i="5"/>
  <c r="E5308" i="5"/>
  <c r="D5308" i="5"/>
  <c r="C5308" i="5"/>
  <c r="G5329" i="5"/>
  <c r="J5329" i="5"/>
  <c r="I5329" i="5"/>
  <c r="H5329" i="5"/>
  <c r="F5329" i="5"/>
  <c r="E5329" i="5"/>
  <c r="D5329" i="5"/>
  <c r="C5329" i="5"/>
  <c r="K5403" i="5"/>
  <c r="C5403" i="5"/>
  <c r="J5403" i="5"/>
  <c r="I5403" i="5"/>
  <c r="H5403" i="5"/>
  <c r="G5403" i="5"/>
  <c r="F5403" i="5"/>
  <c r="E5403" i="5"/>
  <c r="D5403" i="5"/>
  <c r="G5425" i="5"/>
  <c r="J5425" i="5"/>
  <c r="I5425" i="5"/>
  <c r="H5425" i="5"/>
  <c r="F5425" i="5"/>
  <c r="E5425" i="5"/>
  <c r="D5425" i="5"/>
  <c r="C5425" i="5"/>
  <c r="K5527" i="5"/>
  <c r="C5527" i="5"/>
  <c r="D5527" i="5"/>
  <c r="J5527" i="5"/>
  <c r="I5527" i="5"/>
  <c r="H5527" i="5"/>
  <c r="G5527" i="5"/>
  <c r="F5527" i="5"/>
  <c r="E5527" i="5"/>
  <c r="K5106" i="5"/>
  <c r="K5117" i="5"/>
  <c r="K5127" i="5"/>
  <c r="C5127" i="5"/>
  <c r="K5128" i="5"/>
  <c r="K5138" i="5"/>
  <c r="J5140" i="5"/>
  <c r="K5149" i="5"/>
  <c r="J5150" i="5"/>
  <c r="K5159" i="5"/>
  <c r="C5159" i="5"/>
  <c r="K5160" i="5"/>
  <c r="J5161" i="5"/>
  <c r="E5167" i="5"/>
  <c r="D5168" i="5"/>
  <c r="K5170" i="5"/>
  <c r="J5172" i="5"/>
  <c r="D5178" i="5"/>
  <c r="K5181" i="5"/>
  <c r="J5182" i="5"/>
  <c r="I5183" i="5"/>
  <c r="H5184" i="5"/>
  <c r="D5189" i="5"/>
  <c r="K5191" i="5"/>
  <c r="C5191" i="5"/>
  <c r="K5192" i="5"/>
  <c r="J5193" i="5"/>
  <c r="I5194" i="5"/>
  <c r="E5199" i="5"/>
  <c r="D5200" i="5"/>
  <c r="K5202" i="5"/>
  <c r="J5204" i="5"/>
  <c r="I5205" i="5"/>
  <c r="D5210" i="5"/>
  <c r="K5213" i="5"/>
  <c r="J5214" i="5"/>
  <c r="I5215" i="5"/>
  <c r="H5216" i="5"/>
  <c r="H5217" i="5"/>
  <c r="D5221" i="5"/>
  <c r="K5223" i="5"/>
  <c r="C5223" i="5"/>
  <c r="K5224" i="5"/>
  <c r="J5225" i="5"/>
  <c r="I5226" i="5"/>
  <c r="H5227" i="5"/>
  <c r="G5228" i="5"/>
  <c r="E5231" i="5"/>
  <c r="D5232" i="5"/>
  <c r="K5234" i="5"/>
  <c r="J5236" i="5"/>
  <c r="I5237" i="5"/>
  <c r="H5238" i="5"/>
  <c r="D5242" i="5"/>
  <c r="K5245" i="5"/>
  <c r="J5246" i="5"/>
  <c r="I5247" i="5"/>
  <c r="H5248" i="5"/>
  <c r="H5249" i="5"/>
  <c r="D5253" i="5"/>
  <c r="K5255" i="5"/>
  <c r="C5255" i="5"/>
  <c r="K5256" i="5"/>
  <c r="J5257" i="5"/>
  <c r="I5258" i="5"/>
  <c r="H5259" i="5"/>
  <c r="G5260" i="5"/>
  <c r="E5263" i="5"/>
  <c r="D5264" i="5"/>
  <c r="K5266" i="5"/>
  <c r="J5268" i="5"/>
  <c r="I5269" i="5"/>
  <c r="H5270" i="5"/>
  <c r="E5273" i="5"/>
  <c r="D5274" i="5"/>
  <c r="K5277" i="5"/>
  <c r="J5278" i="5"/>
  <c r="I5279" i="5"/>
  <c r="H5280" i="5"/>
  <c r="H5281" i="5"/>
  <c r="F5283" i="5"/>
  <c r="E5284" i="5"/>
  <c r="D5285" i="5"/>
  <c r="K5287" i="5"/>
  <c r="C5287" i="5"/>
  <c r="K5288" i="5"/>
  <c r="J5289" i="5"/>
  <c r="I5290" i="5"/>
  <c r="H5291" i="5"/>
  <c r="G5292" i="5"/>
  <c r="F5294" i="5"/>
  <c r="E5295" i="5"/>
  <c r="D5296" i="5"/>
  <c r="K5298" i="5"/>
  <c r="J5300" i="5"/>
  <c r="I5301" i="5"/>
  <c r="H5302" i="5"/>
  <c r="E5305" i="5"/>
  <c r="D5306" i="5"/>
  <c r="K5309" i="5"/>
  <c r="J5310" i="5"/>
  <c r="I5311" i="5"/>
  <c r="H5312" i="5"/>
  <c r="H5313" i="5"/>
  <c r="F5315" i="5"/>
  <c r="E5316" i="5"/>
  <c r="D5317" i="5"/>
  <c r="K5319" i="5"/>
  <c r="C5319" i="5"/>
  <c r="K5320" i="5"/>
  <c r="J5321" i="5"/>
  <c r="I5322" i="5"/>
  <c r="H5323" i="5"/>
  <c r="G5324" i="5"/>
  <c r="F5326" i="5"/>
  <c r="E5327" i="5"/>
  <c r="D5328" i="5"/>
  <c r="K5330" i="5"/>
  <c r="J5332" i="5"/>
  <c r="I5333" i="5"/>
  <c r="H5334" i="5"/>
  <c r="E5337" i="5"/>
  <c r="D5338" i="5"/>
  <c r="K5341" i="5"/>
  <c r="J5342" i="5"/>
  <c r="I5343" i="5"/>
  <c r="H5344" i="5"/>
  <c r="H5345" i="5"/>
  <c r="F5347" i="5"/>
  <c r="E5348" i="5"/>
  <c r="D5349" i="5"/>
  <c r="K5351" i="5"/>
  <c r="C5351" i="5"/>
  <c r="K5352" i="5"/>
  <c r="J5353" i="5"/>
  <c r="I5354" i="5"/>
  <c r="H5355" i="5"/>
  <c r="G5356" i="5"/>
  <c r="F5358" i="5"/>
  <c r="E5359" i="5"/>
  <c r="D5360" i="5"/>
  <c r="K5362" i="5"/>
  <c r="J5364" i="5"/>
  <c r="I5365" i="5"/>
  <c r="H5366" i="5"/>
  <c r="E5369" i="5"/>
  <c r="D5370" i="5"/>
  <c r="K5373" i="5"/>
  <c r="J5374" i="5"/>
  <c r="I5375" i="5"/>
  <c r="H5376" i="5"/>
  <c r="H5377" i="5"/>
  <c r="F5379" i="5"/>
  <c r="E5380" i="5"/>
  <c r="D5381" i="5"/>
  <c r="K5383" i="5"/>
  <c r="C5383" i="5"/>
  <c r="K5384" i="5"/>
  <c r="J5385" i="5"/>
  <c r="I5386" i="5"/>
  <c r="H5387" i="5"/>
  <c r="G5388" i="5"/>
  <c r="F5390" i="5"/>
  <c r="E5391" i="5"/>
  <c r="D5392" i="5"/>
  <c r="K5394" i="5"/>
  <c r="J5396" i="5"/>
  <c r="I5397" i="5"/>
  <c r="H5398" i="5"/>
  <c r="E5401" i="5"/>
  <c r="D5402" i="5"/>
  <c r="K5405" i="5"/>
  <c r="J5406" i="5"/>
  <c r="I5407" i="5"/>
  <c r="H5408" i="5"/>
  <c r="H5409" i="5"/>
  <c r="F5411" i="5"/>
  <c r="E5412" i="5"/>
  <c r="D5413" i="5"/>
  <c r="K5415" i="5"/>
  <c r="C5415" i="5"/>
  <c r="K5416" i="5"/>
  <c r="J5417" i="5"/>
  <c r="I5418" i="5"/>
  <c r="H5419" i="5"/>
  <c r="G5420" i="5"/>
  <c r="F5422" i="5"/>
  <c r="E5423" i="5"/>
  <c r="D5424" i="5"/>
  <c r="K5426" i="5"/>
  <c r="J5428" i="5"/>
  <c r="I5429" i="5"/>
  <c r="H5430" i="5"/>
  <c r="E5433" i="5"/>
  <c r="D5434" i="5"/>
  <c r="K5437" i="5"/>
  <c r="J5438" i="5"/>
  <c r="I5448" i="5"/>
  <c r="G5448" i="5"/>
  <c r="G5449" i="5"/>
  <c r="F5449" i="5"/>
  <c r="E5450" i="5"/>
  <c r="F5450" i="5"/>
  <c r="K5451" i="5"/>
  <c r="C5451" i="5"/>
  <c r="E5451" i="5"/>
  <c r="D5456" i="5"/>
  <c r="D5457" i="5"/>
  <c r="D5458" i="5"/>
  <c r="E5459" i="5"/>
  <c r="E5460" i="5"/>
  <c r="F5461" i="5"/>
  <c r="G5462" i="5"/>
  <c r="G5463" i="5"/>
  <c r="G5468" i="5"/>
  <c r="I5469" i="5"/>
  <c r="I5470" i="5"/>
  <c r="I5471" i="5"/>
  <c r="J5472" i="5"/>
  <c r="J5473" i="5"/>
  <c r="J5474" i="5"/>
  <c r="I5477" i="5"/>
  <c r="J5478" i="5"/>
  <c r="I5484" i="5"/>
  <c r="D5484" i="5"/>
  <c r="G5485" i="5"/>
  <c r="C5485" i="5"/>
  <c r="K5487" i="5"/>
  <c r="C5487" i="5"/>
  <c r="J5487" i="5"/>
  <c r="D5492" i="5"/>
  <c r="D5493" i="5"/>
  <c r="F5494" i="5"/>
  <c r="F5495" i="5"/>
  <c r="F5496" i="5"/>
  <c r="F5498" i="5"/>
  <c r="F5499" i="5"/>
  <c r="H5504" i="5"/>
  <c r="I5505" i="5"/>
  <c r="I5506" i="5"/>
  <c r="H5509" i="5"/>
  <c r="H5510" i="5"/>
  <c r="I5511" i="5"/>
  <c r="J5512" i="5"/>
  <c r="J5513" i="5"/>
  <c r="J5514" i="5"/>
  <c r="I5520" i="5"/>
  <c r="J5520" i="5"/>
  <c r="G5521" i="5"/>
  <c r="I5521" i="5"/>
  <c r="E5522" i="5"/>
  <c r="H5522" i="5"/>
  <c r="K5523" i="5"/>
  <c r="C5523" i="5"/>
  <c r="G5523" i="5"/>
  <c r="E5528" i="5"/>
  <c r="D5530" i="5"/>
  <c r="G5531" i="5"/>
  <c r="J5532" i="5"/>
  <c r="K5535" i="5"/>
  <c r="C5535" i="5"/>
  <c r="F5535" i="5"/>
  <c r="J5535" i="5"/>
  <c r="D5536" i="5"/>
  <c r="F5537" i="5"/>
  <c r="I5541" i="5"/>
  <c r="G5546" i="5"/>
  <c r="K5551" i="5"/>
  <c r="C5551" i="5"/>
  <c r="J5551" i="5"/>
  <c r="F5551" i="5"/>
  <c r="F5553" i="5"/>
  <c r="E5558" i="5"/>
  <c r="D5558" i="5"/>
  <c r="I5558" i="5"/>
  <c r="F5560" i="5"/>
  <c r="G5565" i="5"/>
  <c r="H5565" i="5"/>
  <c r="C5565" i="5"/>
  <c r="E5570" i="5"/>
  <c r="C5570" i="5"/>
  <c r="I5570" i="5"/>
  <c r="H5570" i="5"/>
  <c r="E5586" i="5"/>
  <c r="H5586" i="5"/>
  <c r="G5586" i="5"/>
  <c r="D5586" i="5"/>
  <c r="C5586" i="5"/>
  <c r="E5594" i="5"/>
  <c r="J5594" i="5"/>
  <c r="I5594" i="5"/>
  <c r="G5594" i="5"/>
  <c r="F5594" i="5"/>
  <c r="I5597" i="5"/>
  <c r="G5605" i="5"/>
  <c r="J5605" i="5"/>
  <c r="I5605" i="5"/>
  <c r="F5605" i="5"/>
  <c r="E5605" i="5"/>
  <c r="J5606" i="5"/>
  <c r="I5616" i="5"/>
  <c r="J5616" i="5"/>
  <c r="H5616" i="5"/>
  <c r="G5616" i="5"/>
  <c r="F5616" i="5"/>
  <c r="E5616" i="5"/>
  <c r="E5618" i="5"/>
  <c r="H5618" i="5"/>
  <c r="G5618" i="5"/>
  <c r="F5618" i="5"/>
  <c r="D5618" i="5"/>
  <c r="C5618" i="5"/>
  <c r="G5749" i="5"/>
  <c r="I5749" i="5"/>
  <c r="E5749" i="5"/>
  <c r="K5749" i="5"/>
  <c r="J5749" i="5"/>
  <c r="H5749" i="5"/>
  <c r="F5749" i="5"/>
  <c r="D5749" i="5"/>
  <c r="C5749" i="5"/>
  <c r="K5140" i="5"/>
  <c r="K5150" i="5"/>
  <c r="K5161" i="5"/>
  <c r="K5171" i="5"/>
  <c r="C5171" i="5"/>
  <c r="K5172" i="5"/>
  <c r="K5182" i="5"/>
  <c r="J5184" i="5"/>
  <c r="K5193" i="5"/>
  <c r="J5194" i="5"/>
  <c r="K5203" i="5"/>
  <c r="C5203" i="5"/>
  <c r="K5204" i="5"/>
  <c r="J5205" i="5"/>
  <c r="K5214" i="5"/>
  <c r="J5216" i="5"/>
  <c r="I5217" i="5"/>
  <c r="K5225" i="5"/>
  <c r="J5226" i="5"/>
  <c r="I5227" i="5"/>
  <c r="H5228" i="5"/>
  <c r="K5235" i="5"/>
  <c r="C5235" i="5"/>
  <c r="K5236" i="5"/>
  <c r="J5237" i="5"/>
  <c r="I5238" i="5"/>
  <c r="K5246" i="5"/>
  <c r="J5248" i="5"/>
  <c r="I5249" i="5"/>
  <c r="K5257" i="5"/>
  <c r="J5258" i="5"/>
  <c r="I5259" i="5"/>
  <c r="H5260" i="5"/>
  <c r="K5267" i="5"/>
  <c r="C5267" i="5"/>
  <c r="K5268" i="5"/>
  <c r="J5269" i="5"/>
  <c r="I5270" i="5"/>
  <c r="F5273" i="5"/>
  <c r="K5278" i="5"/>
  <c r="J5280" i="5"/>
  <c r="I5281" i="5"/>
  <c r="G5283" i="5"/>
  <c r="F5284" i="5"/>
  <c r="K5289" i="5"/>
  <c r="J5290" i="5"/>
  <c r="I5291" i="5"/>
  <c r="H5292" i="5"/>
  <c r="G5294" i="5"/>
  <c r="K5299" i="5"/>
  <c r="C5299" i="5"/>
  <c r="K5300" i="5"/>
  <c r="J5301" i="5"/>
  <c r="I5302" i="5"/>
  <c r="F5305" i="5"/>
  <c r="K5310" i="5"/>
  <c r="J5312" i="5"/>
  <c r="I5313" i="5"/>
  <c r="G5315" i="5"/>
  <c r="F5316" i="5"/>
  <c r="K5321" i="5"/>
  <c r="J5322" i="5"/>
  <c r="I5323" i="5"/>
  <c r="H5324" i="5"/>
  <c r="G5326" i="5"/>
  <c r="K5331" i="5"/>
  <c r="C5331" i="5"/>
  <c r="K5332" i="5"/>
  <c r="J5333" i="5"/>
  <c r="I5334" i="5"/>
  <c r="F5337" i="5"/>
  <c r="K5342" i="5"/>
  <c r="J5344" i="5"/>
  <c r="I5345" i="5"/>
  <c r="G5347" i="5"/>
  <c r="F5348" i="5"/>
  <c r="K5353" i="5"/>
  <c r="J5354" i="5"/>
  <c r="I5355" i="5"/>
  <c r="H5356" i="5"/>
  <c r="G5358" i="5"/>
  <c r="K5363" i="5"/>
  <c r="C5363" i="5"/>
  <c r="K5364" i="5"/>
  <c r="J5365" i="5"/>
  <c r="I5366" i="5"/>
  <c r="F5369" i="5"/>
  <c r="K5374" i="5"/>
  <c r="J5376" i="5"/>
  <c r="I5377" i="5"/>
  <c r="G5379" i="5"/>
  <c r="F5380" i="5"/>
  <c r="K5385" i="5"/>
  <c r="J5386" i="5"/>
  <c r="I5387" i="5"/>
  <c r="H5388" i="5"/>
  <c r="G5390" i="5"/>
  <c r="K5395" i="5"/>
  <c r="C5395" i="5"/>
  <c r="K5396" i="5"/>
  <c r="J5397" i="5"/>
  <c r="I5398" i="5"/>
  <c r="F5401" i="5"/>
  <c r="K5406" i="5"/>
  <c r="J5408" i="5"/>
  <c r="I5409" i="5"/>
  <c r="G5411" i="5"/>
  <c r="F5412" i="5"/>
  <c r="K5417" i="5"/>
  <c r="J5418" i="5"/>
  <c r="I5419" i="5"/>
  <c r="H5420" i="5"/>
  <c r="G5422" i="5"/>
  <c r="F5423" i="5"/>
  <c r="K5427" i="5"/>
  <c r="C5427" i="5"/>
  <c r="K5428" i="5"/>
  <c r="J5429" i="5"/>
  <c r="I5430" i="5"/>
  <c r="F5433" i="5"/>
  <c r="F5434" i="5"/>
  <c r="K5438" i="5"/>
  <c r="I5440" i="5"/>
  <c r="E5440" i="5"/>
  <c r="G5441" i="5"/>
  <c r="D5441" i="5"/>
  <c r="E5442" i="5"/>
  <c r="C5442" i="5"/>
  <c r="G5445" i="5"/>
  <c r="J5445" i="5"/>
  <c r="E5446" i="5"/>
  <c r="I5446" i="5"/>
  <c r="K5447" i="5"/>
  <c r="C5447" i="5"/>
  <c r="H5447" i="5"/>
  <c r="E5456" i="5"/>
  <c r="E5457" i="5"/>
  <c r="F5458" i="5"/>
  <c r="G5460" i="5"/>
  <c r="H5461" i="5"/>
  <c r="H5462" i="5"/>
  <c r="H5463" i="5"/>
  <c r="J5468" i="5"/>
  <c r="J5469" i="5"/>
  <c r="I5480" i="5"/>
  <c r="G5480" i="5"/>
  <c r="G5481" i="5"/>
  <c r="F5481" i="5"/>
  <c r="E5482" i="5"/>
  <c r="F5482" i="5"/>
  <c r="K5483" i="5"/>
  <c r="C5483" i="5"/>
  <c r="E5483" i="5"/>
  <c r="G5496" i="5"/>
  <c r="G5498" i="5"/>
  <c r="G5499" i="5"/>
  <c r="J5504" i="5"/>
  <c r="J5505" i="5"/>
  <c r="J5506" i="5"/>
  <c r="I5509" i="5"/>
  <c r="J5510" i="5"/>
  <c r="I5516" i="5"/>
  <c r="D5516" i="5"/>
  <c r="G5517" i="5"/>
  <c r="C5517" i="5"/>
  <c r="K5519" i="5"/>
  <c r="C5519" i="5"/>
  <c r="J5519" i="5"/>
  <c r="C5520" i="5"/>
  <c r="F5528" i="5"/>
  <c r="G5530" i="5"/>
  <c r="H5531" i="5"/>
  <c r="H5537" i="5"/>
  <c r="K5543" i="5"/>
  <c r="C5543" i="5"/>
  <c r="H5543" i="5"/>
  <c r="D5543" i="5"/>
  <c r="H5546" i="5"/>
  <c r="G5549" i="5"/>
  <c r="C5549" i="5"/>
  <c r="H5549" i="5"/>
  <c r="H5553" i="5"/>
  <c r="G5557" i="5"/>
  <c r="E5557" i="5"/>
  <c r="J5557" i="5"/>
  <c r="H5560" i="5"/>
  <c r="I5564" i="5"/>
  <c r="H5564" i="5"/>
  <c r="D5564" i="5"/>
  <c r="E5590" i="5"/>
  <c r="D5590" i="5"/>
  <c r="C5590" i="5"/>
  <c r="J5590" i="5"/>
  <c r="I5590" i="5"/>
  <c r="I5596" i="5"/>
  <c r="H5596" i="5"/>
  <c r="G5596" i="5"/>
  <c r="E5596" i="5"/>
  <c r="D5596" i="5"/>
  <c r="K5627" i="5"/>
  <c r="C5627" i="5"/>
  <c r="J5627" i="5"/>
  <c r="I5627" i="5"/>
  <c r="H5627" i="5"/>
  <c r="G5627" i="5"/>
  <c r="F5627" i="5"/>
  <c r="E5627" i="5"/>
  <c r="I5680" i="5"/>
  <c r="D5680" i="5"/>
  <c r="K5680" i="5"/>
  <c r="J5680" i="5"/>
  <c r="H5680" i="5"/>
  <c r="G5680" i="5"/>
  <c r="F5680" i="5"/>
  <c r="E5680" i="5"/>
  <c r="C5680" i="5"/>
  <c r="E5786" i="5"/>
  <c r="D5786" i="5"/>
  <c r="J5786" i="5"/>
  <c r="K5786" i="5"/>
  <c r="I5786" i="5"/>
  <c r="H5786" i="5"/>
  <c r="G5786" i="5"/>
  <c r="F5786" i="5"/>
  <c r="C5786" i="5"/>
  <c r="E5839" i="5"/>
  <c r="K5839" i="5"/>
  <c r="C5839" i="5"/>
  <c r="D5839" i="5"/>
  <c r="J5839" i="5"/>
  <c r="G5839" i="5"/>
  <c r="I5839" i="5"/>
  <c r="H5839" i="5"/>
  <c r="F5839" i="5"/>
  <c r="G5958" i="5"/>
  <c r="F5958" i="5"/>
  <c r="E5958" i="5"/>
  <c r="J5958" i="5"/>
  <c r="I5958" i="5"/>
  <c r="H5958" i="5"/>
  <c r="D5958" i="5"/>
  <c r="K5958" i="5"/>
  <c r="C5958" i="5"/>
  <c r="F6081" i="5"/>
  <c r="E6081" i="5"/>
  <c r="D6081" i="5"/>
  <c r="C6081" i="5"/>
  <c r="J6081" i="5"/>
  <c r="K6081" i="5"/>
  <c r="I6081" i="5"/>
  <c r="H6081" i="5"/>
  <c r="G6081" i="5"/>
  <c r="K5183" i="5"/>
  <c r="C5183" i="5"/>
  <c r="K5184" i="5"/>
  <c r="K5194" i="5"/>
  <c r="K5205" i="5"/>
  <c r="K5215" i="5"/>
  <c r="C5215" i="5"/>
  <c r="K5216" i="5"/>
  <c r="J5217" i="5"/>
  <c r="K5226" i="5"/>
  <c r="J5228" i="5"/>
  <c r="K5237" i="5"/>
  <c r="J5238" i="5"/>
  <c r="K5247" i="5"/>
  <c r="C5247" i="5"/>
  <c r="K5248" i="5"/>
  <c r="J5249" i="5"/>
  <c r="K5258" i="5"/>
  <c r="J5260" i="5"/>
  <c r="K5269" i="5"/>
  <c r="J5270" i="5"/>
  <c r="H5273" i="5"/>
  <c r="K5279" i="5"/>
  <c r="C5279" i="5"/>
  <c r="K5280" i="5"/>
  <c r="J5281" i="5"/>
  <c r="H5283" i="5"/>
  <c r="G5284" i="5"/>
  <c r="K5290" i="5"/>
  <c r="J5292" i="5"/>
  <c r="H5294" i="5"/>
  <c r="K5301" i="5"/>
  <c r="J5302" i="5"/>
  <c r="H5305" i="5"/>
  <c r="K5311" i="5"/>
  <c r="C5311" i="5"/>
  <c r="K5312" i="5"/>
  <c r="J5313" i="5"/>
  <c r="H5315" i="5"/>
  <c r="G5316" i="5"/>
  <c r="K5322" i="5"/>
  <c r="J5324" i="5"/>
  <c r="H5326" i="5"/>
  <c r="K5333" i="5"/>
  <c r="J5334" i="5"/>
  <c r="H5337" i="5"/>
  <c r="K5343" i="5"/>
  <c r="C5343" i="5"/>
  <c r="K5344" i="5"/>
  <c r="J5345" i="5"/>
  <c r="H5347" i="5"/>
  <c r="G5348" i="5"/>
  <c r="K5354" i="5"/>
  <c r="J5356" i="5"/>
  <c r="H5358" i="5"/>
  <c r="K5365" i="5"/>
  <c r="J5366" i="5"/>
  <c r="H5369" i="5"/>
  <c r="K5375" i="5"/>
  <c r="C5375" i="5"/>
  <c r="K5376" i="5"/>
  <c r="J5377" i="5"/>
  <c r="H5379" i="5"/>
  <c r="G5380" i="5"/>
  <c r="K5386" i="5"/>
  <c r="J5388" i="5"/>
  <c r="H5390" i="5"/>
  <c r="K5397" i="5"/>
  <c r="J5398" i="5"/>
  <c r="H5401" i="5"/>
  <c r="K5407" i="5"/>
  <c r="C5407" i="5"/>
  <c r="K5408" i="5"/>
  <c r="J5409" i="5"/>
  <c r="H5411" i="5"/>
  <c r="G5412" i="5"/>
  <c r="K5418" i="5"/>
  <c r="J5420" i="5"/>
  <c r="H5422" i="5"/>
  <c r="K5429" i="5"/>
  <c r="J5430" i="5"/>
  <c r="H5433" i="5"/>
  <c r="K5439" i="5"/>
  <c r="C5439" i="5"/>
  <c r="F5439" i="5"/>
  <c r="H5460" i="5"/>
  <c r="I5461" i="5"/>
  <c r="I5462" i="5"/>
  <c r="I5463" i="5"/>
  <c r="I5472" i="5"/>
  <c r="E5472" i="5"/>
  <c r="G5473" i="5"/>
  <c r="D5473" i="5"/>
  <c r="E5474" i="5"/>
  <c r="C5474" i="5"/>
  <c r="G5477" i="5"/>
  <c r="J5477" i="5"/>
  <c r="E5478" i="5"/>
  <c r="I5478" i="5"/>
  <c r="K5479" i="5"/>
  <c r="C5479" i="5"/>
  <c r="H5479" i="5"/>
  <c r="H5496" i="5"/>
  <c r="H5498" i="5"/>
  <c r="H5499" i="5"/>
  <c r="I5512" i="5"/>
  <c r="G5512" i="5"/>
  <c r="G5513" i="5"/>
  <c r="F5513" i="5"/>
  <c r="E5514" i="5"/>
  <c r="F5514" i="5"/>
  <c r="K5515" i="5"/>
  <c r="C5515" i="5"/>
  <c r="E5515" i="5"/>
  <c r="G5533" i="5"/>
  <c r="H5533" i="5"/>
  <c r="C5533" i="5"/>
  <c r="J5537" i="5"/>
  <c r="E5542" i="5"/>
  <c r="I5542" i="5"/>
  <c r="D5542" i="5"/>
  <c r="I5546" i="5"/>
  <c r="I5548" i="5"/>
  <c r="D5548" i="5"/>
  <c r="H5548" i="5"/>
  <c r="J5553" i="5"/>
  <c r="J5560" i="5"/>
  <c r="G5569" i="5"/>
  <c r="D5569" i="5"/>
  <c r="J5569" i="5"/>
  <c r="I5569" i="5"/>
  <c r="K5575" i="5"/>
  <c r="C5575" i="5"/>
  <c r="H5575" i="5"/>
  <c r="E5575" i="5"/>
  <c r="D5575" i="5"/>
  <c r="K5579" i="5"/>
  <c r="C5579" i="5"/>
  <c r="E5579" i="5"/>
  <c r="J5579" i="5"/>
  <c r="I5579" i="5"/>
  <c r="K5583" i="5"/>
  <c r="C5583" i="5"/>
  <c r="J5583" i="5"/>
  <c r="I5583" i="5"/>
  <c r="G5583" i="5"/>
  <c r="F5583" i="5"/>
  <c r="K5607" i="5"/>
  <c r="C5607" i="5"/>
  <c r="H5607" i="5"/>
  <c r="G5607" i="5"/>
  <c r="E5607" i="5"/>
  <c r="D5607" i="5"/>
  <c r="K5639" i="5"/>
  <c r="C5639" i="5"/>
  <c r="I5639" i="5"/>
  <c r="H5639" i="5"/>
  <c r="G5639" i="5"/>
  <c r="F5639" i="5"/>
  <c r="E5639" i="5"/>
  <c r="D5639" i="5"/>
  <c r="E5650" i="5"/>
  <c r="I5650" i="5"/>
  <c r="H5650" i="5"/>
  <c r="G5650" i="5"/>
  <c r="F5650" i="5"/>
  <c r="D5650" i="5"/>
  <c r="C5650" i="5"/>
  <c r="G5681" i="5"/>
  <c r="C5681" i="5"/>
  <c r="K5681" i="5"/>
  <c r="J5681" i="5"/>
  <c r="I5681" i="5"/>
  <c r="H5681" i="5"/>
  <c r="F5681" i="5"/>
  <c r="E5681" i="5"/>
  <c r="D5681" i="5"/>
  <c r="I5881" i="5"/>
  <c r="G5881" i="5"/>
  <c r="K5881" i="5"/>
  <c r="H5881" i="5"/>
  <c r="F5881" i="5"/>
  <c r="C5881" i="5"/>
  <c r="J5881" i="5"/>
  <c r="E5881" i="5"/>
  <c r="D5881" i="5"/>
  <c r="D6078" i="5"/>
  <c r="I6078" i="5"/>
  <c r="H6078" i="5"/>
  <c r="G6078" i="5"/>
  <c r="E6078" i="5"/>
  <c r="K6078" i="5"/>
  <c r="F6078" i="5"/>
  <c r="C6078" i="5"/>
  <c r="J6078" i="5"/>
  <c r="K5217" i="5"/>
  <c r="K5227" i="5"/>
  <c r="C5227" i="5"/>
  <c r="K5228" i="5"/>
  <c r="K5238" i="5"/>
  <c r="K5249" i="5"/>
  <c r="K5259" i="5"/>
  <c r="C5259" i="5"/>
  <c r="K5260" i="5"/>
  <c r="K5270" i="5"/>
  <c r="I5273" i="5"/>
  <c r="K5281" i="5"/>
  <c r="I5283" i="5"/>
  <c r="H5284" i="5"/>
  <c r="K5291" i="5"/>
  <c r="C5291" i="5"/>
  <c r="K5292" i="5"/>
  <c r="I5294" i="5"/>
  <c r="K5302" i="5"/>
  <c r="I5305" i="5"/>
  <c r="K5313" i="5"/>
  <c r="I5315" i="5"/>
  <c r="H5316" i="5"/>
  <c r="K5323" i="5"/>
  <c r="C5323" i="5"/>
  <c r="K5324" i="5"/>
  <c r="I5326" i="5"/>
  <c r="K5334" i="5"/>
  <c r="I5337" i="5"/>
  <c r="K5345" i="5"/>
  <c r="I5347" i="5"/>
  <c r="H5348" i="5"/>
  <c r="K5355" i="5"/>
  <c r="C5355" i="5"/>
  <c r="K5356" i="5"/>
  <c r="I5358" i="5"/>
  <c r="K5366" i="5"/>
  <c r="I5369" i="5"/>
  <c r="K5377" i="5"/>
  <c r="I5379" i="5"/>
  <c r="H5380" i="5"/>
  <c r="K5387" i="5"/>
  <c r="C5387" i="5"/>
  <c r="K5388" i="5"/>
  <c r="I5390" i="5"/>
  <c r="K5398" i="5"/>
  <c r="I5401" i="5"/>
  <c r="K5409" i="5"/>
  <c r="I5411" i="5"/>
  <c r="H5412" i="5"/>
  <c r="K5419" i="5"/>
  <c r="C5419" i="5"/>
  <c r="K5420" i="5"/>
  <c r="I5422" i="5"/>
  <c r="K5430" i="5"/>
  <c r="I5433" i="5"/>
  <c r="J5460" i="5"/>
  <c r="J5461" i="5"/>
  <c r="J5462" i="5"/>
  <c r="I5468" i="5"/>
  <c r="H5468" i="5"/>
  <c r="G5469" i="5"/>
  <c r="H5469" i="5"/>
  <c r="E5470" i="5"/>
  <c r="G5470" i="5"/>
  <c r="K5471" i="5"/>
  <c r="C5471" i="5"/>
  <c r="F5471" i="5"/>
  <c r="C5472" i="5"/>
  <c r="C5473" i="5"/>
  <c r="D5474" i="5"/>
  <c r="J5496" i="5"/>
  <c r="I5498" i="5"/>
  <c r="I5504" i="5"/>
  <c r="E5504" i="5"/>
  <c r="G5505" i="5"/>
  <c r="D5505" i="5"/>
  <c r="E5506" i="5"/>
  <c r="C5506" i="5"/>
  <c r="G5509" i="5"/>
  <c r="J5509" i="5"/>
  <c r="E5510" i="5"/>
  <c r="I5510" i="5"/>
  <c r="K5511" i="5"/>
  <c r="C5511" i="5"/>
  <c r="H5511" i="5"/>
  <c r="C5512" i="5"/>
  <c r="C5513" i="5"/>
  <c r="I5532" i="5"/>
  <c r="H5532" i="5"/>
  <c r="D5532" i="5"/>
  <c r="D5533" i="5"/>
  <c r="G5541" i="5"/>
  <c r="J5541" i="5"/>
  <c r="E5541" i="5"/>
  <c r="C5542" i="5"/>
  <c r="K5563" i="5"/>
  <c r="C5563" i="5"/>
  <c r="I5563" i="5"/>
  <c r="E5563" i="5"/>
  <c r="C5569" i="5"/>
  <c r="F5575" i="5"/>
  <c r="G5585" i="5"/>
  <c r="I5585" i="5"/>
  <c r="H5585" i="5"/>
  <c r="E5585" i="5"/>
  <c r="D5585" i="5"/>
  <c r="I5628" i="5"/>
  <c r="J5628" i="5"/>
  <c r="H5628" i="5"/>
  <c r="G5628" i="5"/>
  <c r="F5628" i="5"/>
  <c r="E5628" i="5"/>
  <c r="D5628" i="5"/>
  <c r="K5683" i="5"/>
  <c r="C5683" i="5"/>
  <c r="J5683" i="5"/>
  <c r="I5683" i="5"/>
  <c r="H5683" i="5"/>
  <c r="G5683" i="5"/>
  <c r="F5683" i="5"/>
  <c r="E5683" i="5"/>
  <c r="D5683" i="5"/>
  <c r="K5844" i="5"/>
  <c r="C5844" i="5"/>
  <c r="I5844" i="5"/>
  <c r="G5844" i="5"/>
  <c r="D5844" i="5"/>
  <c r="J5844" i="5"/>
  <c r="H5844" i="5"/>
  <c r="F5844" i="5"/>
  <c r="E5844" i="5"/>
  <c r="I5861" i="5"/>
  <c r="G5861" i="5"/>
  <c r="H5861" i="5"/>
  <c r="E5861" i="5"/>
  <c r="D5861" i="5"/>
  <c r="K5861" i="5"/>
  <c r="J5861" i="5"/>
  <c r="F5861" i="5"/>
  <c r="C5861" i="5"/>
  <c r="G5910" i="5"/>
  <c r="F5910" i="5"/>
  <c r="E5910" i="5"/>
  <c r="K5910" i="5"/>
  <c r="J5910" i="5"/>
  <c r="I5910" i="5"/>
  <c r="C5910" i="5"/>
  <c r="H5910" i="5"/>
  <c r="D5910" i="5"/>
  <c r="I6005" i="5"/>
  <c r="H6005" i="5"/>
  <c r="G6005" i="5"/>
  <c r="F6005" i="5"/>
  <c r="E6005" i="5"/>
  <c r="D6005" i="5"/>
  <c r="C6005" i="5"/>
  <c r="K6005" i="5"/>
  <c r="J6005" i="5"/>
  <c r="G5106" i="5"/>
  <c r="K5111" i="5"/>
  <c r="C5111" i="5"/>
  <c r="K5112" i="5"/>
  <c r="I5114" i="5"/>
  <c r="F5117" i="5"/>
  <c r="K5122" i="5"/>
  <c r="I5125" i="5"/>
  <c r="G5127" i="5"/>
  <c r="F5128" i="5"/>
  <c r="K5133" i="5"/>
  <c r="H5136" i="5"/>
  <c r="G5138" i="5"/>
  <c r="E5140" i="5"/>
  <c r="K5143" i="5"/>
  <c r="C5143" i="5"/>
  <c r="K5144" i="5"/>
  <c r="I5146" i="5"/>
  <c r="F5149" i="5"/>
  <c r="F5150" i="5"/>
  <c r="K5154" i="5"/>
  <c r="I5157" i="5"/>
  <c r="G5159" i="5"/>
  <c r="F5160" i="5"/>
  <c r="E5161" i="5"/>
  <c r="K5165" i="5"/>
  <c r="H5168" i="5"/>
  <c r="G5170" i="5"/>
  <c r="F5171" i="5"/>
  <c r="E5172" i="5"/>
  <c r="K5175" i="5"/>
  <c r="C5175" i="5"/>
  <c r="K5176" i="5"/>
  <c r="I5178" i="5"/>
  <c r="F5181" i="5"/>
  <c r="F5182" i="5"/>
  <c r="E5183" i="5"/>
  <c r="D5184" i="5"/>
  <c r="K5186" i="5"/>
  <c r="I5189" i="5"/>
  <c r="G5191" i="5"/>
  <c r="F5192" i="5"/>
  <c r="E5193" i="5"/>
  <c r="D5194" i="5"/>
  <c r="K5197" i="5"/>
  <c r="H5200" i="5"/>
  <c r="G5202" i="5"/>
  <c r="F5203" i="5"/>
  <c r="E5204" i="5"/>
  <c r="D5205" i="5"/>
  <c r="K5207" i="5"/>
  <c r="C5207" i="5"/>
  <c r="K5208" i="5"/>
  <c r="I5210" i="5"/>
  <c r="F5213" i="5"/>
  <c r="F5214" i="5"/>
  <c r="E5215" i="5"/>
  <c r="D5216" i="5"/>
  <c r="C5217" i="5"/>
  <c r="K5218" i="5"/>
  <c r="I5221" i="5"/>
  <c r="G5223" i="5"/>
  <c r="F5224" i="5"/>
  <c r="E5225" i="5"/>
  <c r="D5226" i="5"/>
  <c r="D5227" i="5"/>
  <c r="C5228" i="5"/>
  <c r="K5229" i="5"/>
  <c r="H5232" i="5"/>
  <c r="G5234" i="5"/>
  <c r="F5235" i="5"/>
  <c r="E5236" i="5"/>
  <c r="D5237" i="5"/>
  <c r="C5238" i="5"/>
  <c r="K5239" i="5"/>
  <c r="C5239" i="5"/>
  <c r="K5240" i="5"/>
  <c r="I5242" i="5"/>
  <c r="F5245" i="5"/>
  <c r="F5246" i="5"/>
  <c r="E5247" i="5"/>
  <c r="D5248" i="5"/>
  <c r="C5249" i="5"/>
  <c r="K5250" i="5"/>
  <c r="I5253" i="5"/>
  <c r="G5255" i="5"/>
  <c r="F5256" i="5"/>
  <c r="E5257" i="5"/>
  <c r="D5258" i="5"/>
  <c r="D5259" i="5"/>
  <c r="C5260" i="5"/>
  <c r="K5261" i="5"/>
  <c r="H5264" i="5"/>
  <c r="G5266" i="5"/>
  <c r="F5267" i="5"/>
  <c r="E5268" i="5"/>
  <c r="D5269" i="5"/>
  <c r="C5270" i="5"/>
  <c r="K5271" i="5"/>
  <c r="C5271" i="5"/>
  <c r="K5272" i="5"/>
  <c r="J5273" i="5"/>
  <c r="I5274" i="5"/>
  <c r="F5277" i="5"/>
  <c r="F5278" i="5"/>
  <c r="E5279" i="5"/>
  <c r="D5280" i="5"/>
  <c r="C5281" i="5"/>
  <c r="K5282" i="5"/>
  <c r="J5284" i="5"/>
  <c r="I5285" i="5"/>
  <c r="G5287" i="5"/>
  <c r="F5288" i="5"/>
  <c r="E5289" i="5"/>
  <c r="D5290" i="5"/>
  <c r="D5291" i="5"/>
  <c r="C5292" i="5"/>
  <c r="K5293" i="5"/>
  <c r="J5294" i="5"/>
  <c r="H5296" i="5"/>
  <c r="G5298" i="5"/>
  <c r="F5299" i="5"/>
  <c r="E5300" i="5"/>
  <c r="D5301" i="5"/>
  <c r="C5302" i="5"/>
  <c r="K5303" i="5"/>
  <c r="C5303" i="5"/>
  <c r="K5304" i="5"/>
  <c r="J5305" i="5"/>
  <c r="I5306" i="5"/>
  <c r="F5309" i="5"/>
  <c r="F5310" i="5"/>
  <c r="E5311" i="5"/>
  <c r="D5312" i="5"/>
  <c r="C5313" i="5"/>
  <c r="K5314" i="5"/>
  <c r="J5316" i="5"/>
  <c r="I5317" i="5"/>
  <c r="G5319" i="5"/>
  <c r="F5320" i="5"/>
  <c r="E5321" i="5"/>
  <c r="D5322" i="5"/>
  <c r="D5323" i="5"/>
  <c r="C5324" i="5"/>
  <c r="K5325" i="5"/>
  <c r="J5326" i="5"/>
  <c r="H5328" i="5"/>
  <c r="G5330" i="5"/>
  <c r="F5331" i="5"/>
  <c r="E5332" i="5"/>
  <c r="D5333" i="5"/>
  <c r="C5334" i="5"/>
  <c r="K5335" i="5"/>
  <c r="C5335" i="5"/>
  <c r="K5336" i="5"/>
  <c r="J5337" i="5"/>
  <c r="I5338" i="5"/>
  <c r="F5341" i="5"/>
  <c r="F5342" i="5"/>
  <c r="E5343" i="5"/>
  <c r="D5344" i="5"/>
  <c r="C5345" i="5"/>
  <c r="K5346" i="5"/>
  <c r="J5348" i="5"/>
  <c r="I5349" i="5"/>
  <c r="G5351" i="5"/>
  <c r="F5352" i="5"/>
  <c r="E5353" i="5"/>
  <c r="D5354" i="5"/>
  <c r="D5355" i="5"/>
  <c r="C5356" i="5"/>
  <c r="K5357" i="5"/>
  <c r="J5358" i="5"/>
  <c r="H5360" i="5"/>
  <c r="G5362" i="5"/>
  <c r="F5363" i="5"/>
  <c r="E5364" i="5"/>
  <c r="D5365" i="5"/>
  <c r="C5366" i="5"/>
  <c r="K5367" i="5"/>
  <c r="C5367" i="5"/>
  <c r="K5368" i="5"/>
  <c r="J5369" i="5"/>
  <c r="I5370" i="5"/>
  <c r="F5373" i="5"/>
  <c r="F5374" i="5"/>
  <c r="E5375" i="5"/>
  <c r="D5376" i="5"/>
  <c r="C5377" i="5"/>
  <c r="K5378" i="5"/>
  <c r="J5380" i="5"/>
  <c r="I5381" i="5"/>
  <c r="G5383" i="5"/>
  <c r="F5384" i="5"/>
  <c r="E5385" i="5"/>
  <c r="D5386" i="5"/>
  <c r="D5387" i="5"/>
  <c r="C5388" i="5"/>
  <c r="K5389" i="5"/>
  <c r="J5390" i="5"/>
  <c r="H5392" i="5"/>
  <c r="G5394" i="5"/>
  <c r="F5395" i="5"/>
  <c r="E5396" i="5"/>
  <c r="D5397" i="5"/>
  <c r="C5398" i="5"/>
  <c r="K5399" i="5"/>
  <c r="C5399" i="5"/>
  <c r="K5400" i="5"/>
  <c r="J5401" i="5"/>
  <c r="I5402" i="5"/>
  <c r="F5405" i="5"/>
  <c r="F5406" i="5"/>
  <c r="E5407" i="5"/>
  <c r="D5408" i="5"/>
  <c r="C5409" i="5"/>
  <c r="K5410" i="5"/>
  <c r="J5412" i="5"/>
  <c r="I5413" i="5"/>
  <c r="G5415" i="5"/>
  <c r="F5416" i="5"/>
  <c r="E5417" i="5"/>
  <c r="D5418" i="5"/>
  <c r="D5419" i="5"/>
  <c r="C5420" i="5"/>
  <c r="K5421" i="5"/>
  <c r="J5422" i="5"/>
  <c r="H5424" i="5"/>
  <c r="G5426" i="5"/>
  <c r="F5427" i="5"/>
  <c r="E5428" i="5"/>
  <c r="D5429" i="5"/>
  <c r="C5430" i="5"/>
  <c r="K5431" i="5"/>
  <c r="C5431" i="5"/>
  <c r="K5432" i="5"/>
  <c r="J5433" i="5"/>
  <c r="I5434" i="5"/>
  <c r="F5437" i="5"/>
  <c r="F5438" i="5"/>
  <c r="E5439" i="5"/>
  <c r="F5440" i="5"/>
  <c r="F5441" i="5"/>
  <c r="G5442" i="5"/>
  <c r="E5445" i="5"/>
  <c r="F5446" i="5"/>
  <c r="F5447" i="5"/>
  <c r="F5448" i="5"/>
  <c r="H5449" i="5"/>
  <c r="H5450" i="5"/>
  <c r="H5451" i="5"/>
  <c r="I5464" i="5"/>
  <c r="C5464" i="5"/>
  <c r="E5466" i="5"/>
  <c r="J5466" i="5"/>
  <c r="K5467" i="5"/>
  <c r="C5467" i="5"/>
  <c r="I5467" i="5"/>
  <c r="C5468" i="5"/>
  <c r="C5469" i="5"/>
  <c r="C5470" i="5"/>
  <c r="D5471" i="5"/>
  <c r="D5472" i="5"/>
  <c r="E5473" i="5"/>
  <c r="F5474" i="5"/>
  <c r="D5477" i="5"/>
  <c r="D5478" i="5"/>
  <c r="E5479" i="5"/>
  <c r="E5480" i="5"/>
  <c r="E5481" i="5"/>
  <c r="G5482" i="5"/>
  <c r="G5483" i="5"/>
  <c r="G5484" i="5"/>
  <c r="H5485" i="5"/>
  <c r="G5487" i="5"/>
  <c r="I5500" i="5"/>
  <c r="H5500" i="5"/>
  <c r="G5501" i="5"/>
  <c r="H5501" i="5"/>
  <c r="E5502" i="5"/>
  <c r="G5502" i="5"/>
  <c r="K5503" i="5"/>
  <c r="C5503" i="5"/>
  <c r="F5503" i="5"/>
  <c r="C5504" i="5"/>
  <c r="C5505" i="5"/>
  <c r="D5506" i="5"/>
  <c r="C5509" i="5"/>
  <c r="C5510" i="5"/>
  <c r="D5511" i="5"/>
  <c r="D5512" i="5"/>
  <c r="D5513" i="5"/>
  <c r="D5514" i="5"/>
  <c r="F5515" i="5"/>
  <c r="F5516" i="5"/>
  <c r="F5517" i="5"/>
  <c r="F5519" i="5"/>
  <c r="F5520" i="5"/>
  <c r="F5521" i="5"/>
  <c r="G5522" i="5"/>
  <c r="H5523" i="5"/>
  <c r="C5532" i="5"/>
  <c r="E5533" i="5"/>
  <c r="H5535" i="5"/>
  <c r="E5538" i="5"/>
  <c r="C5538" i="5"/>
  <c r="H5538" i="5"/>
  <c r="C5541" i="5"/>
  <c r="F5542" i="5"/>
  <c r="G5543" i="5"/>
  <c r="K5547" i="5"/>
  <c r="C5547" i="5"/>
  <c r="E5547" i="5"/>
  <c r="I5547" i="5"/>
  <c r="E5548" i="5"/>
  <c r="F5549" i="5"/>
  <c r="H5551" i="5"/>
  <c r="E5554" i="5"/>
  <c r="H5554" i="5"/>
  <c r="C5554" i="5"/>
  <c r="F5557" i="5"/>
  <c r="H5558" i="5"/>
  <c r="E5562" i="5"/>
  <c r="J5562" i="5"/>
  <c r="F5562" i="5"/>
  <c r="D5563" i="5"/>
  <c r="F5564" i="5"/>
  <c r="I5565" i="5"/>
  <c r="E5569" i="5"/>
  <c r="J5570" i="5"/>
  <c r="E5574" i="5"/>
  <c r="I5574" i="5"/>
  <c r="F5574" i="5"/>
  <c r="D5574" i="5"/>
  <c r="G5575" i="5"/>
  <c r="F5579" i="5"/>
  <c r="E5583" i="5"/>
  <c r="C5585" i="5"/>
  <c r="K5586" i="5"/>
  <c r="H5590" i="5"/>
  <c r="K5594" i="5"/>
  <c r="J5596" i="5"/>
  <c r="K5605" i="5"/>
  <c r="I5607" i="5"/>
  <c r="G5617" i="5"/>
  <c r="I5617" i="5"/>
  <c r="H5617" i="5"/>
  <c r="F5617" i="5"/>
  <c r="E5617" i="5"/>
  <c r="D5617" i="5"/>
  <c r="C5628" i="5"/>
  <c r="I5640" i="5"/>
  <c r="H5640" i="5"/>
  <c r="G5640" i="5"/>
  <c r="F5640" i="5"/>
  <c r="E5640" i="5"/>
  <c r="D5640" i="5"/>
  <c r="C5640" i="5"/>
  <c r="K5650" i="5"/>
  <c r="E5883" i="5"/>
  <c r="K5883" i="5"/>
  <c r="C5883" i="5"/>
  <c r="I5883" i="5"/>
  <c r="H5883" i="5"/>
  <c r="D5883" i="5"/>
  <c r="J5883" i="5"/>
  <c r="G5883" i="5"/>
  <c r="F5883" i="5"/>
  <c r="I5941" i="5"/>
  <c r="H5941" i="5"/>
  <c r="G5941" i="5"/>
  <c r="F5941" i="5"/>
  <c r="E5941" i="5"/>
  <c r="D5941" i="5"/>
  <c r="C5941" i="5"/>
  <c r="K5941" i="5"/>
  <c r="J5941" i="5"/>
  <c r="K5273" i="5"/>
  <c r="K5283" i="5"/>
  <c r="C5283" i="5"/>
  <c r="K5284" i="5"/>
  <c r="K5294" i="5"/>
  <c r="K5305" i="5"/>
  <c r="K5315" i="5"/>
  <c r="C5315" i="5"/>
  <c r="K5316" i="5"/>
  <c r="K5326" i="5"/>
  <c r="K5337" i="5"/>
  <c r="K5347" i="5"/>
  <c r="C5347" i="5"/>
  <c r="K5348" i="5"/>
  <c r="K5358" i="5"/>
  <c r="K5369" i="5"/>
  <c r="K5379" i="5"/>
  <c r="C5379" i="5"/>
  <c r="K5380" i="5"/>
  <c r="K5390" i="5"/>
  <c r="K5401" i="5"/>
  <c r="K5411" i="5"/>
  <c r="C5411" i="5"/>
  <c r="K5412" i="5"/>
  <c r="K5422" i="5"/>
  <c r="K5433" i="5"/>
  <c r="I5460" i="5"/>
  <c r="F5460" i="5"/>
  <c r="G5461" i="5"/>
  <c r="E5461" i="5"/>
  <c r="E5462" i="5"/>
  <c r="D5462" i="5"/>
  <c r="K5463" i="5"/>
  <c r="C5463" i="5"/>
  <c r="D5463" i="5"/>
  <c r="I5496" i="5"/>
  <c r="C5496" i="5"/>
  <c r="E5498" i="5"/>
  <c r="J5498" i="5"/>
  <c r="K5499" i="5"/>
  <c r="C5499" i="5"/>
  <c r="I5499" i="5"/>
  <c r="K5531" i="5"/>
  <c r="C5531" i="5"/>
  <c r="I5531" i="5"/>
  <c r="E5531" i="5"/>
  <c r="G5537" i="5"/>
  <c r="D5537" i="5"/>
  <c r="I5537" i="5"/>
  <c r="E5546" i="5"/>
  <c r="F5546" i="5"/>
  <c r="J5546" i="5"/>
  <c r="G5553" i="5"/>
  <c r="I5553" i="5"/>
  <c r="D5553" i="5"/>
  <c r="I5560" i="5"/>
  <c r="C5560" i="5"/>
  <c r="G5560" i="5"/>
  <c r="K5595" i="5"/>
  <c r="C5595" i="5"/>
  <c r="I5595" i="5"/>
  <c r="H5595" i="5"/>
  <c r="F5595" i="5"/>
  <c r="E5595" i="5"/>
  <c r="E5606" i="5"/>
  <c r="I5606" i="5"/>
  <c r="H5606" i="5"/>
  <c r="F5606" i="5"/>
  <c r="D5606" i="5"/>
  <c r="K5615" i="5"/>
  <c r="C5615" i="5"/>
  <c r="J5615" i="5"/>
  <c r="I5615" i="5"/>
  <c r="H5615" i="5"/>
  <c r="G5615" i="5"/>
  <c r="F5615" i="5"/>
  <c r="K5628" i="5"/>
  <c r="G5733" i="5"/>
  <c r="D5733" i="5"/>
  <c r="J5733" i="5"/>
  <c r="K5733" i="5"/>
  <c r="I5733" i="5"/>
  <c r="H5733" i="5"/>
  <c r="F5733" i="5"/>
  <c r="E5733" i="5"/>
  <c r="C5733" i="5"/>
  <c r="I5772" i="5"/>
  <c r="G5772" i="5"/>
  <c r="D5772" i="5"/>
  <c r="K5772" i="5"/>
  <c r="J5772" i="5"/>
  <c r="H5772" i="5"/>
  <c r="F5772" i="5"/>
  <c r="E5772" i="5"/>
  <c r="C5772" i="5"/>
  <c r="E5815" i="5"/>
  <c r="K5815" i="5"/>
  <c r="C5815" i="5"/>
  <c r="I5815" i="5"/>
  <c r="F5815" i="5"/>
  <c r="J5815" i="5"/>
  <c r="H5815" i="5"/>
  <c r="G5815" i="5"/>
  <c r="D5815" i="5"/>
  <c r="E5863" i="5"/>
  <c r="K5863" i="5"/>
  <c r="C5863" i="5"/>
  <c r="I5863" i="5"/>
  <c r="G5863" i="5"/>
  <c r="F5863" i="5"/>
  <c r="J5863" i="5"/>
  <c r="H5863" i="5"/>
  <c r="D5863" i="5"/>
  <c r="G5894" i="5"/>
  <c r="E5894" i="5"/>
  <c r="I5894" i="5"/>
  <c r="F5894" i="5"/>
  <c r="D5894" i="5"/>
  <c r="K5894" i="5"/>
  <c r="J5894" i="5"/>
  <c r="H5894" i="5"/>
  <c r="C5894" i="5"/>
  <c r="I5106" i="5"/>
  <c r="K5114" i="5"/>
  <c r="I5117" i="5"/>
  <c r="K5125" i="5"/>
  <c r="I5127" i="5"/>
  <c r="H5128" i="5"/>
  <c r="K5135" i="5"/>
  <c r="C5135" i="5"/>
  <c r="K5136" i="5"/>
  <c r="I5138" i="5"/>
  <c r="G5140" i="5"/>
  <c r="K5146" i="5"/>
  <c r="I5149" i="5"/>
  <c r="H5150" i="5"/>
  <c r="K5157" i="5"/>
  <c r="I5159" i="5"/>
  <c r="H5161" i="5"/>
  <c r="K5167" i="5"/>
  <c r="C5167" i="5"/>
  <c r="K5168" i="5"/>
  <c r="H5171" i="5"/>
  <c r="G5172" i="5"/>
  <c r="K5178" i="5"/>
  <c r="H5182" i="5"/>
  <c r="G5183" i="5"/>
  <c r="F5184" i="5"/>
  <c r="K5189" i="5"/>
  <c r="H5193" i="5"/>
  <c r="G5194" i="5"/>
  <c r="K5199" i="5"/>
  <c r="C5199" i="5"/>
  <c r="K5200" i="5"/>
  <c r="H5203" i="5"/>
  <c r="G5204" i="5"/>
  <c r="F5205" i="5"/>
  <c r="K5210" i="5"/>
  <c r="H5214" i="5"/>
  <c r="G5215" i="5"/>
  <c r="F5216" i="5"/>
  <c r="E5217" i="5"/>
  <c r="K5221" i="5"/>
  <c r="H5225" i="5"/>
  <c r="G5226" i="5"/>
  <c r="F5227" i="5"/>
  <c r="E5228" i="5"/>
  <c r="K5231" i="5"/>
  <c r="C5231" i="5"/>
  <c r="K5232" i="5"/>
  <c r="H5235" i="5"/>
  <c r="G5236" i="5"/>
  <c r="F5237" i="5"/>
  <c r="F5238" i="5"/>
  <c r="K5242" i="5"/>
  <c r="H5246" i="5"/>
  <c r="G5247" i="5"/>
  <c r="F5248" i="5"/>
  <c r="E5249" i="5"/>
  <c r="K5253" i="5"/>
  <c r="H5257" i="5"/>
  <c r="G5258" i="5"/>
  <c r="F5259" i="5"/>
  <c r="E5260" i="5"/>
  <c r="K5263" i="5"/>
  <c r="C5263" i="5"/>
  <c r="K5264" i="5"/>
  <c r="H5267" i="5"/>
  <c r="G5268" i="5"/>
  <c r="F5269" i="5"/>
  <c r="F5270" i="5"/>
  <c r="C5273" i="5"/>
  <c r="K5274" i="5"/>
  <c r="H5278" i="5"/>
  <c r="G5279" i="5"/>
  <c r="F5280" i="5"/>
  <c r="E5281" i="5"/>
  <c r="D5283" i="5"/>
  <c r="C5284" i="5"/>
  <c r="K5285" i="5"/>
  <c r="H5289" i="5"/>
  <c r="G5290" i="5"/>
  <c r="F5291" i="5"/>
  <c r="E5292" i="5"/>
  <c r="C5294" i="5"/>
  <c r="K5295" i="5"/>
  <c r="C5295" i="5"/>
  <c r="K5296" i="5"/>
  <c r="H5299" i="5"/>
  <c r="G5300" i="5"/>
  <c r="F5301" i="5"/>
  <c r="F5302" i="5"/>
  <c r="C5305" i="5"/>
  <c r="K5306" i="5"/>
  <c r="H5310" i="5"/>
  <c r="G5311" i="5"/>
  <c r="F5312" i="5"/>
  <c r="E5313" i="5"/>
  <c r="D5315" i="5"/>
  <c r="C5316" i="5"/>
  <c r="K5317" i="5"/>
  <c r="H5321" i="5"/>
  <c r="G5322" i="5"/>
  <c r="F5323" i="5"/>
  <c r="E5324" i="5"/>
  <c r="C5326" i="5"/>
  <c r="K5327" i="5"/>
  <c r="C5327" i="5"/>
  <c r="K5328" i="5"/>
  <c r="H5331" i="5"/>
  <c r="G5332" i="5"/>
  <c r="F5333" i="5"/>
  <c r="F5334" i="5"/>
  <c r="C5337" i="5"/>
  <c r="K5338" i="5"/>
  <c r="H5342" i="5"/>
  <c r="G5343" i="5"/>
  <c r="F5344" i="5"/>
  <c r="E5345" i="5"/>
  <c r="D5347" i="5"/>
  <c r="C5348" i="5"/>
  <c r="K5349" i="5"/>
  <c r="H5353" i="5"/>
  <c r="G5354" i="5"/>
  <c r="F5355" i="5"/>
  <c r="E5356" i="5"/>
  <c r="C5358" i="5"/>
  <c r="K5359" i="5"/>
  <c r="C5359" i="5"/>
  <c r="K5360" i="5"/>
  <c r="H5363" i="5"/>
  <c r="G5364" i="5"/>
  <c r="F5365" i="5"/>
  <c r="F5366" i="5"/>
  <c r="C5369" i="5"/>
  <c r="K5370" i="5"/>
  <c r="H5374" i="5"/>
  <c r="G5375" i="5"/>
  <c r="F5376" i="5"/>
  <c r="E5377" i="5"/>
  <c r="D5379" i="5"/>
  <c r="C5380" i="5"/>
  <c r="K5381" i="5"/>
  <c r="H5385" i="5"/>
  <c r="G5386" i="5"/>
  <c r="F5387" i="5"/>
  <c r="E5388" i="5"/>
  <c r="C5390" i="5"/>
  <c r="K5391" i="5"/>
  <c r="C5391" i="5"/>
  <c r="K5392" i="5"/>
  <c r="H5395" i="5"/>
  <c r="G5396" i="5"/>
  <c r="F5397" i="5"/>
  <c r="F5398" i="5"/>
  <c r="C5401" i="5"/>
  <c r="K5402" i="5"/>
  <c r="H5406" i="5"/>
  <c r="G5407" i="5"/>
  <c r="F5408" i="5"/>
  <c r="E5409" i="5"/>
  <c r="D5411" i="5"/>
  <c r="C5412" i="5"/>
  <c r="K5413" i="5"/>
  <c r="H5417" i="5"/>
  <c r="G5418" i="5"/>
  <c r="F5419" i="5"/>
  <c r="E5420" i="5"/>
  <c r="C5422" i="5"/>
  <c r="K5423" i="5"/>
  <c r="C5423" i="5"/>
  <c r="K5424" i="5"/>
  <c r="H5427" i="5"/>
  <c r="G5428" i="5"/>
  <c r="F5429" i="5"/>
  <c r="F5430" i="5"/>
  <c r="C5433" i="5"/>
  <c r="K5434" i="5"/>
  <c r="H5439" i="5"/>
  <c r="I5456" i="5"/>
  <c r="J5456" i="5"/>
  <c r="G5457" i="5"/>
  <c r="I5457" i="5"/>
  <c r="E5458" i="5"/>
  <c r="H5458" i="5"/>
  <c r="K5459" i="5"/>
  <c r="C5459" i="5"/>
  <c r="G5459" i="5"/>
  <c r="C5460" i="5"/>
  <c r="C5461" i="5"/>
  <c r="C5462" i="5"/>
  <c r="E5463" i="5"/>
  <c r="E5468" i="5"/>
  <c r="E5469" i="5"/>
  <c r="F5470" i="5"/>
  <c r="G5471" i="5"/>
  <c r="G5472" i="5"/>
  <c r="H5473" i="5"/>
  <c r="H5474" i="5"/>
  <c r="F5477" i="5"/>
  <c r="G5478" i="5"/>
  <c r="G5479" i="5"/>
  <c r="H5480" i="5"/>
  <c r="I5481" i="5"/>
  <c r="I5482" i="5"/>
  <c r="I5483" i="5"/>
  <c r="I5492" i="5"/>
  <c r="F5492" i="5"/>
  <c r="G5493" i="5"/>
  <c r="E5493" i="5"/>
  <c r="E5494" i="5"/>
  <c r="D5494" i="5"/>
  <c r="K5495" i="5"/>
  <c r="C5495" i="5"/>
  <c r="D5495" i="5"/>
  <c r="D5496" i="5"/>
  <c r="C5498" i="5"/>
  <c r="D5499" i="5"/>
  <c r="F5504" i="5"/>
  <c r="F5505" i="5"/>
  <c r="G5506" i="5"/>
  <c r="E5509" i="5"/>
  <c r="F5510" i="5"/>
  <c r="F5511" i="5"/>
  <c r="F5512" i="5"/>
  <c r="H5513" i="5"/>
  <c r="H5514" i="5"/>
  <c r="H5515" i="5"/>
  <c r="H5516" i="5"/>
  <c r="I5517" i="5"/>
  <c r="H5519" i="5"/>
  <c r="I5528" i="5"/>
  <c r="C5528" i="5"/>
  <c r="E5530" i="5"/>
  <c r="J5530" i="5"/>
  <c r="F5530" i="5"/>
  <c r="D5531" i="5"/>
  <c r="F5532" i="5"/>
  <c r="I5533" i="5"/>
  <c r="I5536" i="5"/>
  <c r="E5536" i="5"/>
  <c r="J5536" i="5"/>
  <c r="C5537" i="5"/>
  <c r="F5541" i="5"/>
  <c r="H5542" i="5"/>
  <c r="J5543" i="5"/>
  <c r="C5546" i="5"/>
  <c r="G5548" i="5"/>
  <c r="J5549" i="5"/>
  <c r="I5552" i="5"/>
  <c r="J5552" i="5"/>
  <c r="E5552" i="5"/>
  <c r="C5553" i="5"/>
  <c r="I5557" i="5"/>
  <c r="K5558" i="5"/>
  <c r="D5560" i="5"/>
  <c r="G5563" i="5"/>
  <c r="J5564" i="5"/>
  <c r="K5565" i="5"/>
  <c r="K5567" i="5"/>
  <c r="C5567" i="5"/>
  <c r="F5567" i="5"/>
  <c r="J5567" i="5"/>
  <c r="H5569" i="5"/>
  <c r="G5573" i="5"/>
  <c r="J5573" i="5"/>
  <c r="F5573" i="5"/>
  <c r="E5573" i="5"/>
  <c r="J5575" i="5"/>
  <c r="H5579" i="5"/>
  <c r="I5584" i="5"/>
  <c r="J5584" i="5"/>
  <c r="H5584" i="5"/>
  <c r="F5584" i="5"/>
  <c r="E5584" i="5"/>
  <c r="J5585" i="5"/>
  <c r="D5595" i="5"/>
  <c r="G5597" i="5"/>
  <c r="H5597" i="5"/>
  <c r="F5597" i="5"/>
  <c r="D5597" i="5"/>
  <c r="C5597" i="5"/>
  <c r="G5601" i="5"/>
  <c r="D5601" i="5"/>
  <c r="C5601" i="5"/>
  <c r="J5601" i="5"/>
  <c r="I5601" i="5"/>
  <c r="C5606" i="5"/>
  <c r="I5608" i="5"/>
  <c r="G5608" i="5"/>
  <c r="F5608" i="5"/>
  <c r="D5608" i="5"/>
  <c r="C5608" i="5"/>
  <c r="D5615" i="5"/>
  <c r="J5617" i="5"/>
  <c r="G5629" i="5"/>
  <c r="I5629" i="5"/>
  <c r="H5629" i="5"/>
  <c r="F5629" i="5"/>
  <c r="E5629" i="5"/>
  <c r="D5629" i="5"/>
  <c r="C5629" i="5"/>
  <c r="K5640" i="5"/>
  <c r="E5726" i="5"/>
  <c r="J5726" i="5"/>
  <c r="G5726" i="5"/>
  <c r="K5726" i="5"/>
  <c r="I5726" i="5"/>
  <c r="H5726" i="5"/>
  <c r="F5726" i="5"/>
  <c r="D5726" i="5"/>
  <c r="C5726" i="5"/>
  <c r="I5805" i="5"/>
  <c r="G5805" i="5"/>
  <c r="C5805" i="5"/>
  <c r="J5805" i="5"/>
  <c r="E5805" i="5"/>
  <c r="K5805" i="5"/>
  <c r="H5805" i="5"/>
  <c r="F5805" i="5"/>
  <c r="D5805" i="5"/>
  <c r="G5818" i="5"/>
  <c r="E5818" i="5"/>
  <c r="K5818" i="5"/>
  <c r="H5818" i="5"/>
  <c r="C5818" i="5"/>
  <c r="J5818" i="5"/>
  <c r="I5818" i="5"/>
  <c r="F5818" i="5"/>
  <c r="D5818" i="5"/>
  <c r="I5676" i="5"/>
  <c r="G5676" i="5"/>
  <c r="G5677" i="5"/>
  <c r="F5677" i="5"/>
  <c r="E5678" i="5"/>
  <c r="F5678" i="5"/>
  <c r="K5679" i="5"/>
  <c r="C5679" i="5"/>
  <c r="E5679" i="5"/>
  <c r="K5711" i="5"/>
  <c r="C5711" i="5"/>
  <c r="E5711" i="5"/>
  <c r="J5711" i="5"/>
  <c r="E5718" i="5"/>
  <c r="H5718" i="5"/>
  <c r="D5718" i="5"/>
  <c r="I5724" i="5"/>
  <c r="C5724" i="5"/>
  <c r="H5724" i="5"/>
  <c r="G5741" i="5"/>
  <c r="F5741" i="5"/>
  <c r="C5741" i="5"/>
  <c r="I5748" i="5"/>
  <c r="J5748" i="5"/>
  <c r="F5748" i="5"/>
  <c r="K5755" i="5"/>
  <c r="C5755" i="5"/>
  <c r="D5755" i="5"/>
  <c r="I5755" i="5"/>
  <c r="E5762" i="5"/>
  <c r="G5762" i="5"/>
  <c r="C5762" i="5"/>
  <c r="K5779" i="5"/>
  <c r="C5779" i="5"/>
  <c r="J5779" i="5"/>
  <c r="G5779" i="5"/>
  <c r="E5799" i="5"/>
  <c r="K5799" i="5"/>
  <c r="C5799" i="5"/>
  <c r="I5799" i="5"/>
  <c r="F5799" i="5"/>
  <c r="G5802" i="5"/>
  <c r="E5802" i="5"/>
  <c r="K5802" i="5"/>
  <c r="H5802" i="5"/>
  <c r="C5802" i="5"/>
  <c r="E5823" i="5"/>
  <c r="K5823" i="5"/>
  <c r="C5823" i="5"/>
  <c r="D5823" i="5"/>
  <c r="J5823" i="5"/>
  <c r="G5823" i="5"/>
  <c r="K5828" i="5"/>
  <c r="C5828" i="5"/>
  <c r="I5828" i="5"/>
  <c r="G5828" i="5"/>
  <c r="D5828" i="5"/>
  <c r="J5828" i="5"/>
  <c r="G5846" i="5"/>
  <c r="E5846" i="5"/>
  <c r="I5846" i="5"/>
  <c r="D5846" i="5"/>
  <c r="K5846" i="5"/>
  <c r="I5849" i="5"/>
  <c r="G5849" i="5"/>
  <c r="K5849" i="5"/>
  <c r="F5849" i="5"/>
  <c r="C5849" i="5"/>
  <c r="G5854" i="5"/>
  <c r="E5854" i="5"/>
  <c r="C5854" i="5"/>
  <c r="K5854" i="5"/>
  <c r="J5854" i="5"/>
  <c r="F5854" i="5"/>
  <c r="I5885" i="5"/>
  <c r="G5885" i="5"/>
  <c r="C5885" i="5"/>
  <c r="K5885" i="5"/>
  <c r="J5885" i="5"/>
  <c r="E5885" i="5"/>
  <c r="E5887" i="5"/>
  <c r="K5887" i="5"/>
  <c r="C5887" i="5"/>
  <c r="D5887" i="5"/>
  <c r="J5887" i="5"/>
  <c r="G5887" i="5"/>
  <c r="K5892" i="5"/>
  <c r="C5892" i="5"/>
  <c r="I5892" i="5"/>
  <c r="G5892" i="5"/>
  <c r="E5892" i="5"/>
  <c r="D5892" i="5"/>
  <c r="J5892" i="5"/>
  <c r="G5898" i="5"/>
  <c r="E5898" i="5"/>
  <c r="K5898" i="5"/>
  <c r="J5898" i="5"/>
  <c r="I5898" i="5"/>
  <c r="H5898" i="5"/>
  <c r="C5898" i="5"/>
  <c r="E5919" i="5"/>
  <c r="D5919" i="5"/>
  <c r="K5919" i="5"/>
  <c r="C5919" i="5"/>
  <c r="I5919" i="5"/>
  <c r="H5919" i="5"/>
  <c r="G5919" i="5"/>
  <c r="F5919" i="5"/>
  <c r="G5930" i="5"/>
  <c r="F5930" i="5"/>
  <c r="E5930" i="5"/>
  <c r="J5930" i="5"/>
  <c r="I5930" i="5"/>
  <c r="H5930" i="5"/>
  <c r="D5930" i="5"/>
  <c r="G5950" i="5"/>
  <c r="F5950" i="5"/>
  <c r="E5950" i="5"/>
  <c r="J5950" i="5"/>
  <c r="I5950" i="5"/>
  <c r="H5950" i="5"/>
  <c r="D5950" i="5"/>
  <c r="I5997" i="5"/>
  <c r="H5997" i="5"/>
  <c r="G5997" i="5"/>
  <c r="F5997" i="5"/>
  <c r="E5997" i="5"/>
  <c r="D5997" i="5"/>
  <c r="C5997" i="5"/>
  <c r="K5997" i="5"/>
  <c r="I6057" i="5"/>
  <c r="H6057" i="5"/>
  <c r="G6057" i="5"/>
  <c r="E6057" i="5"/>
  <c r="J6057" i="5"/>
  <c r="F6057" i="5"/>
  <c r="D6057" i="5"/>
  <c r="C6057" i="5"/>
  <c r="F6117" i="5"/>
  <c r="J6117" i="5"/>
  <c r="I6117" i="5"/>
  <c r="H6117" i="5"/>
  <c r="G6117" i="5"/>
  <c r="E6117" i="5"/>
  <c r="D6117" i="5"/>
  <c r="C6117" i="5"/>
  <c r="H6305" i="5"/>
  <c r="F6305" i="5"/>
  <c r="E6305" i="5"/>
  <c r="D6305" i="5"/>
  <c r="K6305" i="5"/>
  <c r="J6305" i="5"/>
  <c r="I6305" i="5"/>
  <c r="G6305" i="5"/>
  <c r="C6305" i="5"/>
  <c r="K5534" i="5"/>
  <c r="K5545" i="5"/>
  <c r="K5555" i="5"/>
  <c r="C5555" i="5"/>
  <c r="K5556" i="5"/>
  <c r="K5566" i="5"/>
  <c r="J5568" i="5"/>
  <c r="K5577" i="5"/>
  <c r="J5578" i="5"/>
  <c r="H5581" i="5"/>
  <c r="K5587" i="5"/>
  <c r="C5587" i="5"/>
  <c r="K5588" i="5"/>
  <c r="J5589" i="5"/>
  <c r="H5591" i="5"/>
  <c r="G5592" i="5"/>
  <c r="K5598" i="5"/>
  <c r="J5600" i="5"/>
  <c r="H5602" i="5"/>
  <c r="K5609" i="5"/>
  <c r="J5610" i="5"/>
  <c r="I5611" i="5"/>
  <c r="H5612" i="5"/>
  <c r="H5613" i="5"/>
  <c r="K5619" i="5"/>
  <c r="C5619" i="5"/>
  <c r="K5620" i="5"/>
  <c r="J5621" i="5"/>
  <c r="I5622" i="5"/>
  <c r="H5623" i="5"/>
  <c r="G5624" i="5"/>
  <c r="F5626" i="5"/>
  <c r="K5630" i="5"/>
  <c r="J5632" i="5"/>
  <c r="I5633" i="5"/>
  <c r="H5634" i="5"/>
  <c r="E5637" i="5"/>
  <c r="K5641" i="5"/>
  <c r="J5642" i="5"/>
  <c r="I5643" i="5"/>
  <c r="H5644" i="5"/>
  <c r="H5645" i="5"/>
  <c r="F5647" i="5"/>
  <c r="E5648" i="5"/>
  <c r="K5651" i="5"/>
  <c r="C5651" i="5"/>
  <c r="K5652" i="5"/>
  <c r="J5653" i="5"/>
  <c r="I5654" i="5"/>
  <c r="J5660" i="5"/>
  <c r="I5662" i="5"/>
  <c r="I5668" i="5"/>
  <c r="E5668" i="5"/>
  <c r="G5669" i="5"/>
  <c r="D5669" i="5"/>
  <c r="E5670" i="5"/>
  <c r="C5670" i="5"/>
  <c r="G5673" i="5"/>
  <c r="J5673" i="5"/>
  <c r="E5674" i="5"/>
  <c r="I5674" i="5"/>
  <c r="K5675" i="5"/>
  <c r="C5675" i="5"/>
  <c r="H5675" i="5"/>
  <c r="C5676" i="5"/>
  <c r="C5677" i="5"/>
  <c r="C5678" i="5"/>
  <c r="D5679" i="5"/>
  <c r="E5684" i="5"/>
  <c r="E5685" i="5"/>
  <c r="F5686" i="5"/>
  <c r="F5687" i="5"/>
  <c r="J5696" i="5"/>
  <c r="J5697" i="5"/>
  <c r="J5698" i="5"/>
  <c r="I5708" i="5"/>
  <c r="G5708" i="5"/>
  <c r="G5709" i="5"/>
  <c r="F5709" i="5"/>
  <c r="D5711" i="5"/>
  <c r="F5712" i="5"/>
  <c r="G5717" i="5"/>
  <c r="I5717" i="5"/>
  <c r="E5717" i="5"/>
  <c r="C5718" i="5"/>
  <c r="D5724" i="5"/>
  <c r="G5727" i="5"/>
  <c r="J5728" i="5"/>
  <c r="G5734" i="5"/>
  <c r="I5740" i="5"/>
  <c r="G5740" i="5"/>
  <c r="D5740" i="5"/>
  <c r="D5741" i="5"/>
  <c r="G5743" i="5"/>
  <c r="C5748" i="5"/>
  <c r="G5750" i="5"/>
  <c r="E5754" i="5"/>
  <c r="D5754" i="5"/>
  <c r="J5754" i="5"/>
  <c r="E5755" i="5"/>
  <c r="F5756" i="5"/>
  <c r="G5761" i="5"/>
  <c r="H5761" i="5"/>
  <c r="D5761" i="5"/>
  <c r="D5762" i="5"/>
  <c r="K5771" i="5"/>
  <c r="C5771" i="5"/>
  <c r="H5771" i="5"/>
  <c r="E5771" i="5"/>
  <c r="H5773" i="5"/>
  <c r="G5777" i="5"/>
  <c r="C5777" i="5"/>
  <c r="I5777" i="5"/>
  <c r="D5779" i="5"/>
  <c r="E5780" i="5"/>
  <c r="I5784" i="5"/>
  <c r="F5784" i="5"/>
  <c r="C5784" i="5"/>
  <c r="G5787" i="5"/>
  <c r="K5791" i="5"/>
  <c r="C5791" i="5"/>
  <c r="D5791" i="5"/>
  <c r="I5791" i="5"/>
  <c r="F5791" i="5"/>
  <c r="G5792" i="5"/>
  <c r="F5797" i="5"/>
  <c r="D5799" i="5"/>
  <c r="D5802" i="5"/>
  <c r="E5807" i="5"/>
  <c r="K5807" i="5"/>
  <c r="C5807" i="5"/>
  <c r="D5807" i="5"/>
  <c r="J5807" i="5"/>
  <c r="G5807" i="5"/>
  <c r="K5812" i="5"/>
  <c r="C5812" i="5"/>
  <c r="I5812" i="5"/>
  <c r="G5812" i="5"/>
  <c r="D5812" i="5"/>
  <c r="J5812" i="5"/>
  <c r="H5821" i="5"/>
  <c r="F5823" i="5"/>
  <c r="E5828" i="5"/>
  <c r="G5830" i="5"/>
  <c r="E5830" i="5"/>
  <c r="I5830" i="5"/>
  <c r="D5830" i="5"/>
  <c r="K5830" i="5"/>
  <c r="I5833" i="5"/>
  <c r="G5833" i="5"/>
  <c r="K5833" i="5"/>
  <c r="F5833" i="5"/>
  <c r="C5833" i="5"/>
  <c r="C5846" i="5"/>
  <c r="D5849" i="5"/>
  <c r="D5854" i="5"/>
  <c r="I5865" i="5"/>
  <c r="G5865" i="5"/>
  <c r="K5865" i="5"/>
  <c r="H5865" i="5"/>
  <c r="F5865" i="5"/>
  <c r="C5865" i="5"/>
  <c r="E5867" i="5"/>
  <c r="K5867" i="5"/>
  <c r="C5867" i="5"/>
  <c r="I5867" i="5"/>
  <c r="H5867" i="5"/>
  <c r="D5867" i="5"/>
  <c r="G5878" i="5"/>
  <c r="E5878" i="5"/>
  <c r="I5878" i="5"/>
  <c r="F5878" i="5"/>
  <c r="D5878" i="5"/>
  <c r="K5878" i="5"/>
  <c r="D5885" i="5"/>
  <c r="F5887" i="5"/>
  <c r="F5892" i="5"/>
  <c r="D5898" i="5"/>
  <c r="J5919" i="5"/>
  <c r="G5926" i="5"/>
  <c r="F5926" i="5"/>
  <c r="E5926" i="5"/>
  <c r="K5926" i="5"/>
  <c r="J5926" i="5"/>
  <c r="I5926" i="5"/>
  <c r="C5926" i="5"/>
  <c r="C5930" i="5"/>
  <c r="G5942" i="5"/>
  <c r="F5942" i="5"/>
  <c r="E5942" i="5"/>
  <c r="J5942" i="5"/>
  <c r="I5942" i="5"/>
  <c r="H5942" i="5"/>
  <c r="D5942" i="5"/>
  <c r="C5950" i="5"/>
  <c r="I5989" i="5"/>
  <c r="H5989" i="5"/>
  <c r="G5989" i="5"/>
  <c r="F5989" i="5"/>
  <c r="E5989" i="5"/>
  <c r="D5989" i="5"/>
  <c r="C5989" i="5"/>
  <c r="K5989" i="5"/>
  <c r="J5997" i="5"/>
  <c r="K6057" i="5"/>
  <c r="I6061" i="5"/>
  <c r="H6061" i="5"/>
  <c r="G6061" i="5"/>
  <c r="E6061" i="5"/>
  <c r="J6061" i="5"/>
  <c r="F6061" i="5"/>
  <c r="D6061" i="5"/>
  <c r="C6061" i="5"/>
  <c r="F6093" i="5"/>
  <c r="J6093" i="5"/>
  <c r="I6093" i="5"/>
  <c r="H6093" i="5"/>
  <c r="E6093" i="5"/>
  <c r="K6093" i="5"/>
  <c r="G6093" i="5"/>
  <c r="D6093" i="5"/>
  <c r="C6093" i="5"/>
  <c r="K6117" i="5"/>
  <c r="F6141" i="5"/>
  <c r="D6141" i="5"/>
  <c r="I6141" i="5"/>
  <c r="H6141" i="5"/>
  <c r="G6141" i="5"/>
  <c r="E6141" i="5"/>
  <c r="C6141" i="5"/>
  <c r="K6141" i="5"/>
  <c r="J6141" i="5"/>
  <c r="K5568" i="5"/>
  <c r="K5578" i="5"/>
  <c r="I5581" i="5"/>
  <c r="K5589" i="5"/>
  <c r="H5592" i="5"/>
  <c r="K5599" i="5"/>
  <c r="C5599" i="5"/>
  <c r="K5600" i="5"/>
  <c r="I5602" i="5"/>
  <c r="K5610" i="5"/>
  <c r="J5612" i="5"/>
  <c r="I5613" i="5"/>
  <c r="K5621" i="5"/>
  <c r="J5622" i="5"/>
  <c r="G5626" i="5"/>
  <c r="K5631" i="5"/>
  <c r="C5631" i="5"/>
  <c r="K5632" i="5"/>
  <c r="J5633" i="5"/>
  <c r="F5637" i="5"/>
  <c r="K5642" i="5"/>
  <c r="J5644" i="5"/>
  <c r="G5647" i="5"/>
  <c r="F5648" i="5"/>
  <c r="K5653" i="5"/>
  <c r="J5654" i="5"/>
  <c r="I5664" i="5"/>
  <c r="H5664" i="5"/>
  <c r="G5665" i="5"/>
  <c r="H5665" i="5"/>
  <c r="E5666" i="5"/>
  <c r="G5666" i="5"/>
  <c r="K5667" i="5"/>
  <c r="C5667" i="5"/>
  <c r="F5667" i="5"/>
  <c r="D5676" i="5"/>
  <c r="D5677" i="5"/>
  <c r="D5678" i="5"/>
  <c r="F5679" i="5"/>
  <c r="F5684" i="5"/>
  <c r="F5685" i="5"/>
  <c r="G5686" i="5"/>
  <c r="H5687" i="5"/>
  <c r="I5700" i="5"/>
  <c r="E5700" i="5"/>
  <c r="G5701" i="5"/>
  <c r="D5701" i="5"/>
  <c r="E5702" i="5"/>
  <c r="C5702" i="5"/>
  <c r="G5705" i="5"/>
  <c r="J5705" i="5"/>
  <c r="E5706" i="5"/>
  <c r="I5706" i="5"/>
  <c r="K5707" i="5"/>
  <c r="C5707" i="5"/>
  <c r="H5707" i="5"/>
  <c r="F5711" i="5"/>
  <c r="G5712" i="5"/>
  <c r="I5716" i="5"/>
  <c r="J5716" i="5"/>
  <c r="F5716" i="5"/>
  <c r="F5718" i="5"/>
  <c r="K5723" i="5"/>
  <c r="C5723" i="5"/>
  <c r="D5723" i="5"/>
  <c r="I5723" i="5"/>
  <c r="E5724" i="5"/>
  <c r="E5730" i="5"/>
  <c r="G5730" i="5"/>
  <c r="C5730" i="5"/>
  <c r="H5734" i="5"/>
  <c r="E5741" i="5"/>
  <c r="K5747" i="5"/>
  <c r="C5747" i="5"/>
  <c r="J5747" i="5"/>
  <c r="G5747" i="5"/>
  <c r="D5748" i="5"/>
  <c r="I5750" i="5"/>
  <c r="F5755" i="5"/>
  <c r="G5756" i="5"/>
  <c r="I5760" i="5"/>
  <c r="H5760" i="5"/>
  <c r="E5760" i="5"/>
  <c r="F5762" i="5"/>
  <c r="E5770" i="5"/>
  <c r="I5770" i="5"/>
  <c r="F5770" i="5"/>
  <c r="I5773" i="5"/>
  <c r="I5776" i="5"/>
  <c r="D5776" i="5"/>
  <c r="J5776" i="5"/>
  <c r="E5779" i="5"/>
  <c r="G5780" i="5"/>
  <c r="E5794" i="5"/>
  <c r="J5794" i="5"/>
  <c r="G5794" i="5"/>
  <c r="C5794" i="5"/>
  <c r="G5799" i="5"/>
  <c r="F5802" i="5"/>
  <c r="G5814" i="5"/>
  <c r="E5814" i="5"/>
  <c r="I5814" i="5"/>
  <c r="D5814" i="5"/>
  <c r="K5814" i="5"/>
  <c r="I5817" i="5"/>
  <c r="G5817" i="5"/>
  <c r="K5817" i="5"/>
  <c r="F5817" i="5"/>
  <c r="C5817" i="5"/>
  <c r="H5823" i="5"/>
  <c r="F5828" i="5"/>
  <c r="G5838" i="5"/>
  <c r="E5838" i="5"/>
  <c r="C5838" i="5"/>
  <c r="J5838" i="5"/>
  <c r="F5838" i="5"/>
  <c r="F5846" i="5"/>
  <c r="E5849" i="5"/>
  <c r="E5851" i="5"/>
  <c r="K5851" i="5"/>
  <c r="C5851" i="5"/>
  <c r="H5851" i="5"/>
  <c r="D5851" i="5"/>
  <c r="H5854" i="5"/>
  <c r="I5869" i="5"/>
  <c r="G5869" i="5"/>
  <c r="C5869" i="5"/>
  <c r="K5869" i="5"/>
  <c r="J5869" i="5"/>
  <c r="E5869" i="5"/>
  <c r="E5871" i="5"/>
  <c r="K5871" i="5"/>
  <c r="C5871" i="5"/>
  <c r="D5871" i="5"/>
  <c r="J5871" i="5"/>
  <c r="G5871" i="5"/>
  <c r="K5876" i="5"/>
  <c r="C5876" i="5"/>
  <c r="I5876" i="5"/>
  <c r="G5876" i="5"/>
  <c r="E5876" i="5"/>
  <c r="D5876" i="5"/>
  <c r="J5876" i="5"/>
  <c r="F5885" i="5"/>
  <c r="H5887" i="5"/>
  <c r="H5892" i="5"/>
  <c r="F5898" i="5"/>
  <c r="K5930" i="5"/>
  <c r="E5935" i="5"/>
  <c r="D5935" i="5"/>
  <c r="K5935" i="5"/>
  <c r="C5935" i="5"/>
  <c r="I5935" i="5"/>
  <c r="H5935" i="5"/>
  <c r="G5935" i="5"/>
  <c r="F5935" i="5"/>
  <c r="K5950" i="5"/>
  <c r="I5981" i="5"/>
  <c r="H5981" i="5"/>
  <c r="G5981" i="5"/>
  <c r="F5981" i="5"/>
  <c r="E5981" i="5"/>
  <c r="D5981" i="5"/>
  <c r="C5981" i="5"/>
  <c r="K5981" i="5"/>
  <c r="I6065" i="5"/>
  <c r="H6065" i="5"/>
  <c r="G6065" i="5"/>
  <c r="E6065" i="5"/>
  <c r="J6065" i="5"/>
  <c r="F6065" i="5"/>
  <c r="D6065" i="5"/>
  <c r="C6065" i="5"/>
  <c r="D6094" i="5"/>
  <c r="I6094" i="5"/>
  <c r="H6094" i="5"/>
  <c r="G6094" i="5"/>
  <c r="E6094" i="5"/>
  <c r="K6094" i="5"/>
  <c r="F6094" i="5"/>
  <c r="C6094" i="5"/>
  <c r="F6277" i="5"/>
  <c r="E6277" i="5"/>
  <c r="D6277" i="5"/>
  <c r="J6277" i="5"/>
  <c r="I6277" i="5"/>
  <c r="H6277" i="5"/>
  <c r="G6277" i="5"/>
  <c r="C6277" i="5"/>
  <c r="K6277" i="5"/>
  <c r="K5611" i="5"/>
  <c r="C5611" i="5"/>
  <c r="K5612" i="5"/>
  <c r="K5622" i="5"/>
  <c r="H5626" i="5"/>
  <c r="K5633" i="5"/>
  <c r="H5637" i="5"/>
  <c r="K5643" i="5"/>
  <c r="C5643" i="5"/>
  <c r="K5644" i="5"/>
  <c r="H5647" i="5"/>
  <c r="G5648" i="5"/>
  <c r="K5654" i="5"/>
  <c r="I5660" i="5"/>
  <c r="C5660" i="5"/>
  <c r="E5662" i="5"/>
  <c r="J5662" i="5"/>
  <c r="K5663" i="5"/>
  <c r="C5663" i="5"/>
  <c r="I5663" i="5"/>
  <c r="E5676" i="5"/>
  <c r="E5677" i="5"/>
  <c r="G5678" i="5"/>
  <c r="G5679" i="5"/>
  <c r="G5684" i="5"/>
  <c r="H5685" i="5"/>
  <c r="I5686" i="5"/>
  <c r="I5687" i="5"/>
  <c r="I5696" i="5"/>
  <c r="H5696" i="5"/>
  <c r="G5697" i="5"/>
  <c r="H5697" i="5"/>
  <c r="E5698" i="5"/>
  <c r="G5698" i="5"/>
  <c r="K5699" i="5"/>
  <c r="C5699" i="5"/>
  <c r="F5699" i="5"/>
  <c r="G5711" i="5"/>
  <c r="G5718" i="5"/>
  <c r="E5722" i="5"/>
  <c r="D5722" i="5"/>
  <c r="J5722" i="5"/>
  <c r="F5724" i="5"/>
  <c r="G5729" i="5"/>
  <c r="H5729" i="5"/>
  <c r="D5729" i="5"/>
  <c r="K5739" i="5"/>
  <c r="C5739" i="5"/>
  <c r="H5739" i="5"/>
  <c r="E5739" i="5"/>
  <c r="H5741" i="5"/>
  <c r="G5745" i="5"/>
  <c r="C5745" i="5"/>
  <c r="I5745" i="5"/>
  <c r="E5748" i="5"/>
  <c r="I5752" i="5"/>
  <c r="F5752" i="5"/>
  <c r="C5752" i="5"/>
  <c r="G5755" i="5"/>
  <c r="H5762" i="5"/>
  <c r="G5769" i="5"/>
  <c r="J5769" i="5"/>
  <c r="F5769" i="5"/>
  <c r="F5779" i="5"/>
  <c r="K5783" i="5"/>
  <c r="C5783" i="5"/>
  <c r="G5783" i="5"/>
  <c r="D5783" i="5"/>
  <c r="E5790" i="5"/>
  <c r="D5790" i="5"/>
  <c r="J5790" i="5"/>
  <c r="G5790" i="5"/>
  <c r="G5798" i="5"/>
  <c r="E5798" i="5"/>
  <c r="I5798" i="5"/>
  <c r="D5798" i="5"/>
  <c r="K5798" i="5"/>
  <c r="H5799" i="5"/>
  <c r="I5801" i="5"/>
  <c r="G5801" i="5"/>
  <c r="K5801" i="5"/>
  <c r="F5801" i="5"/>
  <c r="C5801" i="5"/>
  <c r="I5802" i="5"/>
  <c r="G5822" i="5"/>
  <c r="E5822" i="5"/>
  <c r="C5822" i="5"/>
  <c r="J5822" i="5"/>
  <c r="F5822" i="5"/>
  <c r="I5823" i="5"/>
  <c r="H5828" i="5"/>
  <c r="E5835" i="5"/>
  <c r="K5835" i="5"/>
  <c r="C5835" i="5"/>
  <c r="H5835" i="5"/>
  <c r="D5835" i="5"/>
  <c r="K5840" i="5"/>
  <c r="C5840" i="5"/>
  <c r="I5840" i="5"/>
  <c r="E5840" i="5"/>
  <c r="G5840" i="5"/>
  <c r="I5845" i="5"/>
  <c r="G5845" i="5"/>
  <c r="H5845" i="5"/>
  <c r="D5845" i="5"/>
  <c r="K5845" i="5"/>
  <c r="H5846" i="5"/>
  <c r="H5849" i="5"/>
  <c r="I5854" i="5"/>
  <c r="G5862" i="5"/>
  <c r="E5862" i="5"/>
  <c r="I5862" i="5"/>
  <c r="F5862" i="5"/>
  <c r="D5862" i="5"/>
  <c r="K5862" i="5"/>
  <c r="D5869" i="5"/>
  <c r="G5882" i="5"/>
  <c r="E5882" i="5"/>
  <c r="K5882" i="5"/>
  <c r="I5882" i="5"/>
  <c r="H5882" i="5"/>
  <c r="C5882" i="5"/>
  <c r="H5885" i="5"/>
  <c r="I5887" i="5"/>
  <c r="I5893" i="5"/>
  <c r="G5893" i="5"/>
  <c r="H5893" i="5"/>
  <c r="E5893" i="5"/>
  <c r="D5893" i="5"/>
  <c r="K5893" i="5"/>
  <c r="E5895" i="5"/>
  <c r="K5895" i="5"/>
  <c r="C5895" i="5"/>
  <c r="I5895" i="5"/>
  <c r="G5895" i="5"/>
  <c r="F5895" i="5"/>
  <c r="E5899" i="5"/>
  <c r="K5899" i="5"/>
  <c r="C5899" i="5"/>
  <c r="J5899" i="5"/>
  <c r="I5899" i="5"/>
  <c r="H5899" i="5"/>
  <c r="D5899" i="5"/>
  <c r="J5935" i="5"/>
  <c r="I5973" i="5"/>
  <c r="H5973" i="5"/>
  <c r="G5973" i="5"/>
  <c r="F5973" i="5"/>
  <c r="E5973" i="5"/>
  <c r="D5973" i="5"/>
  <c r="C5973" i="5"/>
  <c r="K5973" i="5"/>
  <c r="J5981" i="5"/>
  <c r="I6037" i="5"/>
  <c r="H6037" i="5"/>
  <c r="G6037" i="5"/>
  <c r="E6037" i="5"/>
  <c r="J6037" i="5"/>
  <c r="F6037" i="5"/>
  <c r="D6037" i="5"/>
  <c r="C6037" i="5"/>
  <c r="K6065" i="5"/>
  <c r="I6069" i="5"/>
  <c r="H6069" i="5"/>
  <c r="G6069" i="5"/>
  <c r="E6069" i="5"/>
  <c r="J6069" i="5"/>
  <c r="F6069" i="5"/>
  <c r="D6069" i="5"/>
  <c r="C6069" i="5"/>
  <c r="J6094" i="5"/>
  <c r="K5581" i="5"/>
  <c r="K5591" i="5"/>
  <c r="C5591" i="5"/>
  <c r="K5592" i="5"/>
  <c r="K5602" i="5"/>
  <c r="D5611" i="5"/>
  <c r="C5612" i="5"/>
  <c r="K5613" i="5"/>
  <c r="D5621" i="5"/>
  <c r="C5622" i="5"/>
  <c r="K5623" i="5"/>
  <c r="C5623" i="5"/>
  <c r="K5624" i="5"/>
  <c r="I5626" i="5"/>
  <c r="E5631" i="5"/>
  <c r="D5632" i="5"/>
  <c r="C5633" i="5"/>
  <c r="K5634" i="5"/>
  <c r="I5637" i="5"/>
  <c r="D5642" i="5"/>
  <c r="D5643" i="5"/>
  <c r="C5644" i="5"/>
  <c r="K5645" i="5"/>
  <c r="I5647" i="5"/>
  <c r="H5648" i="5"/>
  <c r="D5653" i="5"/>
  <c r="C5654" i="5"/>
  <c r="K5655" i="5"/>
  <c r="C5655" i="5"/>
  <c r="I5656" i="5"/>
  <c r="F5656" i="5"/>
  <c r="G5657" i="5"/>
  <c r="E5657" i="5"/>
  <c r="E5658" i="5"/>
  <c r="D5658" i="5"/>
  <c r="K5659" i="5"/>
  <c r="C5659" i="5"/>
  <c r="D5659" i="5"/>
  <c r="D5660" i="5"/>
  <c r="C5662" i="5"/>
  <c r="D5663" i="5"/>
  <c r="D5664" i="5"/>
  <c r="D5665" i="5"/>
  <c r="D5666" i="5"/>
  <c r="E5667" i="5"/>
  <c r="F5676" i="5"/>
  <c r="H5677" i="5"/>
  <c r="H5678" i="5"/>
  <c r="H5679" i="5"/>
  <c r="H5684" i="5"/>
  <c r="J5685" i="5"/>
  <c r="J5686" i="5"/>
  <c r="I5692" i="5"/>
  <c r="C5692" i="5"/>
  <c r="E5694" i="5"/>
  <c r="J5694" i="5"/>
  <c r="K5695" i="5"/>
  <c r="C5695" i="5"/>
  <c r="I5695" i="5"/>
  <c r="C5696" i="5"/>
  <c r="C5697" i="5"/>
  <c r="C5698" i="5"/>
  <c r="D5699" i="5"/>
  <c r="D5700" i="5"/>
  <c r="E5701" i="5"/>
  <c r="F5702" i="5"/>
  <c r="D5705" i="5"/>
  <c r="D5706" i="5"/>
  <c r="E5707" i="5"/>
  <c r="H5711" i="5"/>
  <c r="K5715" i="5"/>
  <c r="C5715" i="5"/>
  <c r="J5715" i="5"/>
  <c r="G5715" i="5"/>
  <c r="D5716" i="5"/>
  <c r="I5718" i="5"/>
  <c r="C5722" i="5"/>
  <c r="F5723" i="5"/>
  <c r="G5724" i="5"/>
  <c r="I5728" i="5"/>
  <c r="H5728" i="5"/>
  <c r="E5728" i="5"/>
  <c r="C5729" i="5"/>
  <c r="F5730" i="5"/>
  <c r="E5738" i="5"/>
  <c r="I5738" i="5"/>
  <c r="F5738" i="5"/>
  <c r="D5739" i="5"/>
  <c r="I5741" i="5"/>
  <c r="I5744" i="5"/>
  <c r="D5744" i="5"/>
  <c r="J5744" i="5"/>
  <c r="D5745" i="5"/>
  <c r="E5747" i="5"/>
  <c r="G5748" i="5"/>
  <c r="D5752" i="5"/>
  <c r="H5755" i="5"/>
  <c r="K5759" i="5"/>
  <c r="C5759" i="5"/>
  <c r="I5759" i="5"/>
  <c r="F5759" i="5"/>
  <c r="D5760" i="5"/>
  <c r="I5762" i="5"/>
  <c r="E5766" i="5"/>
  <c r="C5766" i="5"/>
  <c r="I5766" i="5"/>
  <c r="C5769" i="5"/>
  <c r="D5770" i="5"/>
  <c r="K5775" i="5"/>
  <c r="C5775" i="5"/>
  <c r="E5775" i="5"/>
  <c r="J5775" i="5"/>
  <c r="E5776" i="5"/>
  <c r="H5779" i="5"/>
  <c r="E5782" i="5"/>
  <c r="H5782" i="5"/>
  <c r="D5782" i="5"/>
  <c r="E5783" i="5"/>
  <c r="I5788" i="5"/>
  <c r="C5788" i="5"/>
  <c r="H5788" i="5"/>
  <c r="C5790" i="5"/>
  <c r="F5794" i="5"/>
  <c r="C5798" i="5"/>
  <c r="J5799" i="5"/>
  <c r="D5801" i="5"/>
  <c r="J5802" i="5"/>
  <c r="G5806" i="5"/>
  <c r="E5806" i="5"/>
  <c r="C5806" i="5"/>
  <c r="J5806" i="5"/>
  <c r="F5806" i="5"/>
  <c r="F5814" i="5"/>
  <c r="E5817" i="5"/>
  <c r="E5819" i="5"/>
  <c r="K5819" i="5"/>
  <c r="C5819" i="5"/>
  <c r="H5819" i="5"/>
  <c r="D5819" i="5"/>
  <c r="D5822" i="5"/>
  <c r="K5824" i="5"/>
  <c r="C5824" i="5"/>
  <c r="I5824" i="5"/>
  <c r="E5824" i="5"/>
  <c r="G5824" i="5"/>
  <c r="I5829" i="5"/>
  <c r="G5829" i="5"/>
  <c r="H5829" i="5"/>
  <c r="D5829" i="5"/>
  <c r="K5829" i="5"/>
  <c r="F5835" i="5"/>
  <c r="H5838" i="5"/>
  <c r="D5840" i="5"/>
  <c r="C5845" i="5"/>
  <c r="J5846" i="5"/>
  <c r="J5849" i="5"/>
  <c r="G5851" i="5"/>
  <c r="I5853" i="5"/>
  <c r="G5853" i="5"/>
  <c r="C5853" i="5"/>
  <c r="K5853" i="5"/>
  <c r="J5853" i="5"/>
  <c r="E5853" i="5"/>
  <c r="E5855" i="5"/>
  <c r="K5855" i="5"/>
  <c r="C5855" i="5"/>
  <c r="D5855" i="5"/>
  <c r="J5855" i="5"/>
  <c r="G5855" i="5"/>
  <c r="K5860" i="5"/>
  <c r="C5860" i="5"/>
  <c r="I5860" i="5"/>
  <c r="G5860" i="5"/>
  <c r="E5860" i="5"/>
  <c r="D5860" i="5"/>
  <c r="J5860" i="5"/>
  <c r="C5862" i="5"/>
  <c r="J5865" i="5"/>
  <c r="F5869" i="5"/>
  <c r="H5871" i="5"/>
  <c r="H5876" i="5"/>
  <c r="D5882" i="5"/>
  <c r="G5886" i="5"/>
  <c r="E5886" i="5"/>
  <c r="C5886" i="5"/>
  <c r="K5886" i="5"/>
  <c r="J5886" i="5"/>
  <c r="F5886" i="5"/>
  <c r="C5893" i="5"/>
  <c r="D5895" i="5"/>
  <c r="F5899" i="5"/>
  <c r="I5913" i="5"/>
  <c r="H5913" i="5"/>
  <c r="G5913" i="5"/>
  <c r="F5913" i="5"/>
  <c r="E5913" i="5"/>
  <c r="D5913" i="5"/>
  <c r="C5913" i="5"/>
  <c r="K5913" i="5"/>
  <c r="I5965" i="5"/>
  <c r="H5965" i="5"/>
  <c r="G5965" i="5"/>
  <c r="F5965" i="5"/>
  <c r="E5965" i="5"/>
  <c r="D5965" i="5"/>
  <c r="C5965" i="5"/>
  <c r="K5965" i="5"/>
  <c r="J5973" i="5"/>
  <c r="I6029" i="5"/>
  <c r="H6029" i="5"/>
  <c r="G6029" i="5"/>
  <c r="F6029" i="5"/>
  <c r="E6029" i="5"/>
  <c r="D6029" i="5"/>
  <c r="C6029" i="5"/>
  <c r="K6029" i="5"/>
  <c r="K6037" i="5"/>
  <c r="I6041" i="5"/>
  <c r="H6041" i="5"/>
  <c r="G6041" i="5"/>
  <c r="E6041" i="5"/>
  <c r="J6041" i="5"/>
  <c r="F6041" i="5"/>
  <c r="D6041" i="5"/>
  <c r="C6041" i="5"/>
  <c r="K6069" i="5"/>
  <c r="I6073" i="5"/>
  <c r="H6073" i="5"/>
  <c r="G6073" i="5"/>
  <c r="E6073" i="5"/>
  <c r="J6073" i="5"/>
  <c r="F6073" i="5"/>
  <c r="D6073" i="5"/>
  <c r="C6073" i="5"/>
  <c r="H6188" i="5"/>
  <c r="G6188" i="5"/>
  <c r="F6188" i="5"/>
  <c r="K6188" i="5"/>
  <c r="J6188" i="5"/>
  <c r="I6188" i="5"/>
  <c r="E6188" i="5"/>
  <c r="D6188" i="5"/>
  <c r="C6188" i="5"/>
  <c r="K5443" i="5"/>
  <c r="C5443" i="5"/>
  <c r="K5444" i="5"/>
  <c r="K5454" i="5"/>
  <c r="K5465" i="5"/>
  <c r="K5475" i="5"/>
  <c r="C5475" i="5"/>
  <c r="K5476" i="5"/>
  <c r="K5486" i="5"/>
  <c r="K5497" i="5"/>
  <c r="K5507" i="5"/>
  <c r="C5507" i="5"/>
  <c r="K5508" i="5"/>
  <c r="K5518" i="5"/>
  <c r="K5529" i="5"/>
  <c r="G5534" i="5"/>
  <c r="K5539" i="5"/>
  <c r="C5539" i="5"/>
  <c r="K5540" i="5"/>
  <c r="F5545" i="5"/>
  <c r="K5550" i="5"/>
  <c r="G5555" i="5"/>
  <c r="F5556" i="5"/>
  <c r="K5561" i="5"/>
  <c r="G5566" i="5"/>
  <c r="E5568" i="5"/>
  <c r="K5571" i="5"/>
  <c r="C5571" i="5"/>
  <c r="K5572" i="5"/>
  <c r="F5577" i="5"/>
  <c r="F5578" i="5"/>
  <c r="C5581" i="5"/>
  <c r="K5582" i="5"/>
  <c r="G5587" i="5"/>
  <c r="F5588" i="5"/>
  <c r="E5589" i="5"/>
  <c r="D5591" i="5"/>
  <c r="C5592" i="5"/>
  <c r="K5593" i="5"/>
  <c r="G5598" i="5"/>
  <c r="F5599" i="5"/>
  <c r="E5600" i="5"/>
  <c r="C5602" i="5"/>
  <c r="K5603" i="5"/>
  <c r="C5603" i="5"/>
  <c r="K5604" i="5"/>
  <c r="F5609" i="5"/>
  <c r="F5610" i="5"/>
  <c r="E5611" i="5"/>
  <c r="D5612" i="5"/>
  <c r="C5613" i="5"/>
  <c r="K5614" i="5"/>
  <c r="G5619" i="5"/>
  <c r="F5620" i="5"/>
  <c r="E5621" i="5"/>
  <c r="D5622" i="5"/>
  <c r="D5623" i="5"/>
  <c r="C5624" i="5"/>
  <c r="K5625" i="5"/>
  <c r="J5626" i="5"/>
  <c r="G5630" i="5"/>
  <c r="F5631" i="5"/>
  <c r="E5632" i="5"/>
  <c r="D5633" i="5"/>
  <c r="C5634" i="5"/>
  <c r="K5635" i="5"/>
  <c r="C5635" i="5"/>
  <c r="K5636" i="5"/>
  <c r="J5637" i="5"/>
  <c r="F5641" i="5"/>
  <c r="F5642" i="5"/>
  <c r="E5643" i="5"/>
  <c r="D5644" i="5"/>
  <c r="C5645" i="5"/>
  <c r="K5646" i="5"/>
  <c r="J5648" i="5"/>
  <c r="G5651" i="5"/>
  <c r="F5652" i="5"/>
  <c r="E5653" i="5"/>
  <c r="D5654" i="5"/>
  <c r="D5655" i="5"/>
  <c r="C5656" i="5"/>
  <c r="C5657" i="5"/>
  <c r="C5658" i="5"/>
  <c r="E5659" i="5"/>
  <c r="E5660" i="5"/>
  <c r="D5662" i="5"/>
  <c r="E5663" i="5"/>
  <c r="E5664" i="5"/>
  <c r="E5665" i="5"/>
  <c r="F5666" i="5"/>
  <c r="G5667" i="5"/>
  <c r="G5668" i="5"/>
  <c r="H5669" i="5"/>
  <c r="H5670" i="5"/>
  <c r="F5673" i="5"/>
  <c r="G5674" i="5"/>
  <c r="G5675" i="5"/>
  <c r="H5676" i="5"/>
  <c r="I5677" i="5"/>
  <c r="I5678" i="5"/>
  <c r="I5679" i="5"/>
  <c r="I5688" i="5"/>
  <c r="F5688" i="5"/>
  <c r="G5689" i="5"/>
  <c r="E5689" i="5"/>
  <c r="E5690" i="5"/>
  <c r="D5690" i="5"/>
  <c r="K5691" i="5"/>
  <c r="C5691" i="5"/>
  <c r="D5691" i="5"/>
  <c r="D5692" i="5"/>
  <c r="C5694" i="5"/>
  <c r="D5695" i="5"/>
  <c r="D5696" i="5"/>
  <c r="D5697" i="5"/>
  <c r="D5698" i="5"/>
  <c r="E5699" i="5"/>
  <c r="F5700" i="5"/>
  <c r="F5701" i="5"/>
  <c r="G5702" i="5"/>
  <c r="E5705" i="5"/>
  <c r="F5706" i="5"/>
  <c r="F5707" i="5"/>
  <c r="F5708" i="5"/>
  <c r="H5709" i="5"/>
  <c r="I5711" i="5"/>
  <c r="G5713" i="5"/>
  <c r="C5713" i="5"/>
  <c r="I5713" i="5"/>
  <c r="D5715" i="5"/>
  <c r="E5716" i="5"/>
  <c r="H5717" i="5"/>
  <c r="J5718" i="5"/>
  <c r="I5720" i="5"/>
  <c r="F5720" i="5"/>
  <c r="C5720" i="5"/>
  <c r="F5722" i="5"/>
  <c r="G5723" i="5"/>
  <c r="J5724" i="5"/>
  <c r="C5728" i="5"/>
  <c r="E5729" i="5"/>
  <c r="H5730" i="5"/>
  <c r="G5737" i="5"/>
  <c r="J5737" i="5"/>
  <c r="F5737" i="5"/>
  <c r="C5738" i="5"/>
  <c r="F5739" i="5"/>
  <c r="H5740" i="5"/>
  <c r="J5741" i="5"/>
  <c r="C5744" i="5"/>
  <c r="E5745" i="5"/>
  <c r="F5747" i="5"/>
  <c r="H5748" i="5"/>
  <c r="K5751" i="5"/>
  <c r="C5751" i="5"/>
  <c r="G5751" i="5"/>
  <c r="D5751" i="5"/>
  <c r="E5752" i="5"/>
  <c r="H5754" i="5"/>
  <c r="J5755" i="5"/>
  <c r="E5758" i="5"/>
  <c r="J5758" i="5"/>
  <c r="G5758" i="5"/>
  <c r="D5759" i="5"/>
  <c r="F5760" i="5"/>
  <c r="I5761" i="5"/>
  <c r="J5762" i="5"/>
  <c r="G5765" i="5"/>
  <c r="D5765" i="5"/>
  <c r="J5765" i="5"/>
  <c r="D5766" i="5"/>
  <c r="D5769" i="5"/>
  <c r="G5770" i="5"/>
  <c r="I5771" i="5"/>
  <c r="D5775" i="5"/>
  <c r="F5776" i="5"/>
  <c r="H5777" i="5"/>
  <c r="I5779" i="5"/>
  <c r="G5781" i="5"/>
  <c r="I5781" i="5"/>
  <c r="E5781" i="5"/>
  <c r="C5782" i="5"/>
  <c r="F5783" i="5"/>
  <c r="H5784" i="5"/>
  <c r="D5788" i="5"/>
  <c r="F5790" i="5"/>
  <c r="J5791" i="5"/>
  <c r="H5794" i="5"/>
  <c r="F5798" i="5"/>
  <c r="E5801" i="5"/>
  <c r="E5803" i="5"/>
  <c r="K5803" i="5"/>
  <c r="C5803" i="5"/>
  <c r="H5803" i="5"/>
  <c r="D5803" i="5"/>
  <c r="D5806" i="5"/>
  <c r="K5808" i="5"/>
  <c r="C5808" i="5"/>
  <c r="I5808" i="5"/>
  <c r="E5808" i="5"/>
  <c r="G5808" i="5"/>
  <c r="I5813" i="5"/>
  <c r="G5813" i="5"/>
  <c r="H5813" i="5"/>
  <c r="D5813" i="5"/>
  <c r="K5813" i="5"/>
  <c r="H5814" i="5"/>
  <c r="H5817" i="5"/>
  <c r="F5819" i="5"/>
  <c r="H5822" i="5"/>
  <c r="D5824" i="5"/>
  <c r="C5829" i="5"/>
  <c r="J5830" i="5"/>
  <c r="J5833" i="5"/>
  <c r="G5835" i="5"/>
  <c r="I5837" i="5"/>
  <c r="G5837" i="5"/>
  <c r="C5837" i="5"/>
  <c r="J5837" i="5"/>
  <c r="E5837" i="5"/>
  <c r="I5838" i="5"/>
  <c r="F5840" i="5"/>
  <c r="E5845" i="5"/>
  <c r="E5847" i="5"/>
  <c r="K5847" i="5"/>
  <c r="C5847" i="5"/>
  <c r="I5847" i="5"/>
  <c r="F5847" i="5"/>
  <c r="G5850" i="5"/>
  <c r="E5850" i="5"/>
  <c r="K5850" i="5"/>
  <c r="H5850" i="5"/>
  <c r="C5850" i="5"/>
  <c r="I5851" i="5"/>
  <c r="D5853" i="5"/>
  <c r="F5855" i="5"/>
  <c r="F5860" i="5"/>
  <c r="H5862" i="5"/>
  <c r="G5866" i="5"/>
  <c r="E5866" i="5"/>
  <c r="K5866" i="5"/>
  <c r="I5866" i="5"/>
  <c r="H5866" i="5"/>
  <c r="C5866" i="5"/>
  <c r="H5869" i="5"/>
  <c r="I5871" i="5"/>
  <c r="I5877" i="5"/>
  <c r="G5877" i="5"/>
  <c r="H5877" i="5"/>
  <c r="E5877" i="5"/>
  <c r="D5877" i="5"/>
  <c r="K5877" i="5"/>
  <c r="E5879" i="5"/>
  <c r="K5879" i="5"/>
  <c r="C5879" i="5"/>
  <c r="I5879" i="5"/>
  <c r="G5879" i="5"/>
  <c r="F5879" i="5"/>
  <c r="F5882" i="5"/>
  <c r="D5886" i="5"/>
  <c r="F5893" i="5"/>
  <c r="H5895" i="5"/>
  <c r="I5897" i="5"/>
  <c r="G5897" i="5"/>
  <c r="K5897" i="5"/>
  <c r="J5897" i="5"/>
  <c r="H5897" i="5"/>
  <c r="F5897" i="5"/>
  <c r="C5897" i="5"/>
  <c r="G5899" i="5"/>
  <c r="J5913" i="5"/>
  <c r="I5957" i="5"/>
  <c r="H5957" i="5"/>
  <c r="G5957" i="5"/>
  <c r="F5957" i="5"/>
  <c r="E5957" i="5"/>
  <c r="D5957" i="5"/>
  <c r="C5957" i="5"/>
  <c r="K5957" i="5"/>
  <c r="J5965" i="5"/>
  <c r="I6021" i="5"/>
  <c r="H6021" i="5"/>
  <c r="G6021" i="5"/>
  <c r="F6021" i="5"/>
  <c r="E6021" i="5"/>
  <c r="D6021" i="5"/>
  <c r="C6021" i="5"/>
  <c r="K6021" i="5"/>
  <c r="J6029" i="5"/>
  <c r="K6041" i="5"/>
  <c r="I6045" i="5"/>
  <c r="H6045" i="5"/>
  <c r="G6045" i="5"/>
  <c r="E6045" i="5"/>
  <c r="J6045" i="5"/>
  <c r="F6045" i="5"/>
  <c r="D6045" i="5"/>
  <c r="C6045" i="5"/>
  <c r="K6073" i="5"/>
  <c r="F6165" i="5"/>
  <c r="D6165" i="5"/>
  <c r="K6165" i="5"/>
  <c r="J6165" i="5"/>
  <c r="I6165" i="5"/>
  <c r="H6165" i="5"/>
  <c r="G6165" i="5"/>
  <c r="E6165" i="5"/>
  <c r="C6165" i="5"/>
  <c r="F6221" i="5"/>
  <c r="E6221" i="5"/>
  <c r="D6221" i="5"/>
  <c r="K6221" i="5"/>
  <c r="J6221" i="5"/>
  <c r="I6221" i="5"/>
  <c r="H6221" i="5"/>
  <c r="G6221" i="5"/>
  <c r="C6221" i="5"/>
  <c r="K5626" i="5"/>
  <c r="K5637" i="5"/>
  <c r="K5647" i="5"/>
  <c r="C5647" i="5"/>
  <c r="K5648" i="5"/>
  <c r="J5676" i="5"/>
  <c r="J5677" i="5"/>
  <c r="J5678" i="5"/>
  <c r="J5679" i="5"/>
  <c r="I5684" i="5"/>
  <c r="J5684" i="5"/>
  <c r="G5685" i="5"/>
  <c r="I5685" i="5"/>
  <c r="E5686" i="5"/>
  <c r="H5686" i="5"/>
  <c r="K5687" i="5"/>
  <c r="C5687" i="5"/>
  <c r="G5687" i="5"/>
  <c r="I5712" i="5"/>
  <c r="D5712" i="5"/>
  <c r="J5712" i="5"/>
  <c r="K5718" i="5"/>
  <c r="G5722" i="5"/>
  <c r="K5724" i="5"/>
  <c r="K5727" i="5"/>
  <c r="C5727" i="5"/>
  <c r="I5727" i="5"/>
  <c r="F5727" i="5"/>
  <c r="F5729" i="5"/>
  <c r="E5734" i="5"/>
  <c r="C5734" i="5"/>
  <c r="I5734" i="5"/>
  <c r="G5739" i="5"/>
  <c r="K5741" i="5"/>
  <c r="K5743" i="5"/>
  <c r="C5743" i="5"/>
  <c r="E5743" i="5"/>
  <c r="J5743" i="5"/>
  <c r="F5745" i="5"/>
  <c r="K5748" i="5"/>
  <c r="E5750" i="5"/>
  <c r="H5750" i="5"/>
  <c r="D5750" i="5"/>
  <c r="G5752" i="5"/>
  <c r="I5756" i="5"/>
  <c r="C5756" i="5"/>
  <c r="H5756" i="5"/>
  <c r="G5760" i="5"/>
  <c r="K5762" i="5"/>
  <c r="E5769" i="5"/>
  <c r="G5773" i="5"/>
  <c r="F5773" i="5"/>
  <c r="C5773" i="5"/>
  <c r="I5780" i="5"/>
  <c r="J5780" i="5"/>
  <c r="F5780" i="5"/>
  <c r="H5783" i="5"/>
  <c r="K5787" i="5"/>
  <c r="C5787" i="5"/>
  <c r="D5787" i="5"/>
  <c r="I5787" i="5"/>
  <c r="H5790" i="5"/>
  <c r="I5792" i="5"/>
  <c r="C5792" i="5"/>
  <c r="H5792" i="5"/>
  <c r="E5792" i="5"/>
  <c r="I5794" i="5"/>
  <c r="I5797" i="5"/>
  <c r="G5797" i="5"/>
  <c r="H5797" i="5"/>
  <c r="D5797" i="5"/>
  <c r="K5797" i="5"/>
  <c r="H5798" i="5"/>
  <c r="H5801" i="5"/>
  <c r="H5806" i="5"/>
  <c r="J5814" i="5"/>
  <c r="J5817" i="5"/>
  <c r="G5819" i="5"/>
  <c r="I5821" i="5"/>
  <c r="G5821" i="5"/>
  <c r="C5821" i="5"/>
  <c r="J5821" i="5"/>
  <c r="E5821" i="5"/>
  <c r="I5822" i="5"/>
  <c r="E5831" i="5"/>
  <c r="K5831" i="5"/>
  <c r="C5831" i="5"/>
  <c r="I5831" i="5"/>
  <c r="F5831" i="5"/>
  <c r="G5834" i="5"/>
  <c r="E5834" i="5"/>
  <c r="K5834" i="5"/>
  <c r="H5834" i="5"/>
  <c r="C5834" i="5"/>
  <c r="I5835" i="5"/>
  <c r="K5838" i="5"/>
  <c r="H5840" i="5"/>
  <c r="F5845" i="5"/>
  <c r="J5851" i="5"/>
  <c r="F5853" i="5"/>
  <c r="J5862" i="5"/>
  <c r="G5870" i="5"/>
  <c r="E5870" i="5"/>
  <c r="C5870" i="5"/>
  <c r="K5870" i="5"/>
  <c r="J5870" i="5"/>
  <c r="F5870" i="5"/>
  <c r="J5882" i="5"/>
  <c r="J5893" i="5"/>
  <c r="J5895" i="5"/>
  <c r="E5903" i="5"/>
  <c r="D5903" i="5"/>
  <c r="K5903" i="5"/>
  <c r="C5903" i="5"/>
  <c r="I5903" i="5"/>
  <c r="H5903" i="5"/>
  <c r="G5903" i="5"/>
  <c r="F5903" i="5"/>
  <c r="G5914" i="5"/>
  <c r="F5914" i="5"/>
  <c r="E5914" i="5"/>
  <c r="J5914" i="5"/>
  <c r="I5914" i="5"/>
  <c r="H5914" i="5"/>
  <c r="D5914" i="5"/>
  <c r="I5929" i="5"/>
  <c r="H5929" i="5"/>
  <c r="G5929" i="5"/>
  <c r="F5929" i="5"/>
  <c r="E5929" i="5"/>
  <c r="D5929" i="5"/>
  <c r="C5929" i="5"/>
  <c r="K5929" i="5"/>
  <c r="I5949" i="5"/>
  <c r="H5949" i="5"/>
  <c r="G5949" i="5"/>
  <c r="F5949" i="5"/>
  <c r="E5949" i="5"/>
  <c r="D5949" i="5"/>
  <c r="C5949" i="5"/>
  <c r="K5949" i="5"/>
  <c r="G5966" i="5"/>
  <c r="F5966" i="5"/>
  <c r="E5966" i="5"/>
  <c r="J5966" i="5"/>
  <c r="I5966" i="5"/>
  <c r="H5966" i="5"/>
  <c r="D5966" i="5"/>
  <c r="I6013" i="5"/>
  <c r="H6013" i="5"/>
  <c r="G6013" i="5"/>
  <c r="F6013" i="5"/>
  <c r="E6013" i="5"/>
  <c r="D6013" i="5"/>
  <c r="C6013" i="5"/>
  <c r="K6013" i="5"/>
  <c r="I6049" i="5"/>
  <c r="H6049" i="5"/>
  <c r="G6049" i="5"/>
  <c r="E6049" i="5"/>
  <c r="J6049" i="5"/>
  <c r="F6049" i="5"/>
  <c r="D6049" i="5"/>
  <c r="C6049" i="5"/>
  <c r="F6077" i="5"/>
  <c r="J6077" i="5"/>
  <c r="I6077" i="5"/>
  <c r="H6077" i="5"/>
  <c r="E6077" i="5"/>
  <c r="K6077" i="5"/>
  <c r="G6077" i="5"/>
  <c r="D6077" i="5"/>
  <c r="C6077" i="5"/>
  <c r="D6110" i="5"/>
  <c r="I6110" i="5"/>
  <c r="H6110" i="5"/>
  <c r="G6110" i="5"/>
  <c r="F6110" i="5"/>
  <c r="E6110" i="5"/>
  <c r="K6110" i="5"/>
  <c r="J6110" i="5"/>
  <c r="C6110" i="5"/>
  <c r="K5710" i="5"/>
  <c r="K5721" i="5"/>
  <c r="K5731" i="5"/>
  <c r="C5731" i="5"/>
  <c r="K5732" i="5"/>
  <c r="K5742" i="5"/>
  <c r="K5753" i="5"/>
  <c r="K5763" i="5"/>
  <c r="C5763" i="5"/>
  <c r="K5764" i="5"/>
  <c r="K5774" i="5"/>
  <c r="K5785" i="5"/>
  <c r="D5793" i="5"/>
  <c r="K5795" i="5"/>
  <c r="C5795" i="5"/>
  <c r="K5796" i="5"/>
  <c r="K5800" i="5"/>
  <c r="C5800" i="5"/>
  <c r="I5800" i="5"/>
  <c r="E5804" i="5"/>
  <c r="K5816" i="5"/>
  <c r="C5816" i="5"/>
  <c r="I5816" i="5"/>
  <c r="E5820" i="5"/>
  <c r="K5832" i="5"/>
  <c r="C5832" i="5"/>
  <c r="I5832" i="5"/>
  <c r="E5836" i="5"/>
  <c r="K5848" i="5"/>
  <c r="C5848" i="5"/>
  <c r="I5848" i="5"/>
  <c r="E5852" i="5"/>
  <c r="K5864" i="5"/>
  <c r="C5864" i="5"/>
  <c r="I5864" i="5"/>
  <c r="E5868" i="5"/>
  <c r="K5880" i="5"/>
  <c r="C5880" i="5"/>
  <c r="I5880" i="5"/>
  <c r="E5884" i="5"/>
  <c r="K5896" i="5"/>
  <c r="C5896" i="5"/>
  <c r="I5896" i="5"/>
  <c r="E5900" i="5"/>
  <c r="D5905" i="5"/>
  <c r="H5906" i="5"/>
  <c r="I5909" i="5"/>
  <c r="H5909" i="5"/>
  <c r="G5909" i="5"/>
  <c r="G5911" i="5"/>
  <c r="E5915" i="5"/>
  <c r="D5915" i="5"/>
  <c r="K5915" i="5"/>
  <c r="C5915" i="5"/>
  <c r="D5921" i="5"/>
  <c r="H5922" i="5"/>
  <c r="I5925" i="5"/>
  <c r="H5925" i="5"/>
  <c r="G5925" i="5"/>
  <c r="G5927" i="5"/>
  <c r="E5931" i="5"/>
  <c r="D5931" i="5"/>
  <c r="K5931" i="5"/>
  <c r="C5931" i="5"/>
  <c r="D5937" i="5"/>
  <c r="H5938" i="5"/>
  <c r="E5943" i="5"/>
  <c r="D5943" i="5"/>
  <c r="K5943" i="5"/>
  <c r="C5943" i="5"/>
  <c r="D5945" i="5"/>
  <c r="H5946" i="5"/>
  <c r="E5951" i="5"/>
  <c r="D5951" i="5"/>
  <c r="K5951" i="5"/>
  <c r="C5951" i="5"/>
  <c r="D5953" i="5"/>
  <c r="H5954" i="5"/>
  <c r="E5959" i="5"/>
  <c r="D5959" i="5"/>
  <c r="K5959" i="5"/>
  <c r="C5959" i="5"/>
  <c r="D5961" i="5"/>
  <c r="H5962" i="5"/>
  <c r="E5967" i="5"/>
  <c r="D5967" i="5"/>
  <c r="K5967" i="5"/>
  <c r="C5967" i="5"/>
  <c r="D5969" i="5"/>
  <c r="H5970" i="5"/>
  <c r="E5975" i="5"/>
  <c r="D5975" i="5"/>
  <c r="K5975" i="5"/>
  <c r="C5975" i="5"/>
  <c r="D5977" i="5"/>
  <c r="H5978" i="5"/>
  <c r="E5983" i="5"/>
  <c r="D5983" i="5"/>
  <c r="K5983" i="5"/>
  <c r="C5983" i="5"/>
  <c r="D5985" i="5"/>
  <c r="H5986" i="5"/>
  <c r="E5991" i="5"/>
  <c r="D5991" i="5"/>
  <c r="K5991" i="5"/>
  <c r="C5991" i="5"/>
  <c r="D5993" i="5"/>
  <c r="H5994" i="5"/>
  <c r="E5999" i="5"/>
  <c r="D5999" i="5"/>
  <c r="K5999" i="5"/>
  <c r="C5999" i="5"/>
  <c r="D6001" i="5"/>
  <c r="H6002" i="5"/>
  <c r="E6007" i="5"/>
  <c r="D6007" i="5"/>
  <c r="K6007" i="5"/>
  <c r="C6007" i="5"/>
  <c r="D6009" i="5"/>
  <c r="H6010" i="5"/>
  <c r="E6015" i="5"/>
  <c r="D6015" i="5"/>
  <c r="K6015" i="5"/>
  <c r="C6015" i="5"/>
  <c r="D6017" i="5"/>
  <c r="H6018" i="5"/>
  <c r="E6023" i="5"/>
  <c r="D6023" i="5"/>
  <c r="K6023" i="5"/>
  <c r="C6023" i="5"/>
  <c r="D6025" i="5"/>
  <c r="H6026" i="5"/>
  <c r="E6031" i="5"/>
  <c r="D6031" i="5"/>
  <c r="K6031" i="5"/>
  <c r="C6031" i="5"/>
  <c r="D6033" i="5"/>
  <c r="H6034" i="5"/>
  <c r="G6038" i="5"/>
  <c r="F6038" i="5"/>
  <c r="E6038" i="5"/>
  <c r="K6038" i="5"/>
  <c r="C6038" i="5"/>
  <c r="G6042" i="5"/>
  <c r="F6042" i="5"/>
  <c r="E6042" i="5"/>
  <c r="K6042" i="5"/>
  <c r="C6042" i="5"/>
  <c r="G6046" i="5"/>
  <c r="F6046" i="5"/>
  <c r="E6046" i="5"/>
  <c r="K6046" i="5"/>
  <c r="C6046" i="5"/>
  <c r="G6050" i="5"/>
  <c r="F6050" i="5"/>
  <c r="E6050" i="5"/>
  <c r="K6050" i="5"/>
  <c r="C6050" i="5"/>
  <c r="G6054" i="5"/>
  <c r="F6054" i="5"/>
  <c r="E6054" i="5"/>
  <c r="K6054" i="5"/>
  <c r="C6054" i="5"/>
  <c r="G6058" i="5"/>
  <c r="F6058" i="5"/>
  <c r="E6058" i="5"/>
  <c r="K6058" i="5"/>
  <c r="C6058" i="5"/>
  <c r="G6062" i="5"/>
  <c r="F6062" i="5"/>
  <c r="E6062" i="5"/>
  <c r="K6062" i="5"/>
  <c r="C6062" i="5"/>
  <c r="G6066" i="5"/>
  <c r="F6066" i="5"/>
  <c r="E6066" i="5"/>
  <c r="K6066" i="5"/>
  <c r="C6066" i="5"/>
  <c r="G6070" i="5"/>
  <c r="F6070" i="5"/>
  <c r="E6070" i="5"/>
  <c r="K6070" i="5"/>
  <c r="C6070" i="5"/>
  <c r="G6074" i="5"/>
  <c r="F6074" i="5"/>
  <c r="E6074" i="5"/>
  <c r="K6074" i="5"/>
  <c r="C6074" i="5"/>
  <c r="F6137" i="5"/>
  <c r="D6137" i="5"/>
  <c r="J6137" i="5"/>
  <c r="I6137" i="5"/>
  <c r="H6137" i="5"/>
  <c r="G6137" i="5"/>
  <c r="E6137" i="5"/>
  <c r="H6216" i="5"/>
  <c r="G6216" i="5"/>
  <c r="F6216" i="5"/>
  <c r="J6216" i="5"/>
  <c r="I6216" i="5"/>
  <c r="E6216" i="5"/>
  <c r="D6216" i="5"/>
  <c r="C6216" i="5"/>
  <c r="G5974" i="5"/>
  <c r="F5974" i="5"/>
  <c r="E5974" i="5"/>
  <c r="G5982" i="5"/>
  <c r="F5982" i="5"/>
  <c r="E5982" i="5"/>
  <c r="G5990" i="5"/>
  <c r="F5990" i="5"/>
  <c r="E5990" i="5"/>
  <c r="G5998" i="5"/>
  <c r="F5998" i="5"/>
  <c r="E5998" i="5"/>
  <c r="G6006" i="5"/>
  <c r="F6006" i="5"/>
  <c r="E6006" i="5"/>
  <c r="G6014" i="5"/>
  <c r="F6014" i="5"/>
  <c r="E6014" i="5"/>
  <c r="G6022" i="5"/>
  <c r="F6022" i="5"/>
  <c r="E6022" i="5"/>
  <c r="G6030" i="5"/>
  <c r="F6030" i="5"/>
  <c r="E6030" i="5"/>
  <c r="D6102" i="5"/>
  <c r="I6102" i="5"/>
  <c r="H6102" i="5"/>
  <c r="G6102" i="5"/>
  <c r="F6102" i="5"/>
  <c r="E6102" i="5"/>
  <c r="F6133" i="5"/>
  <c r="D6133" i="5"/>
  <c r="K6133" i="5"/>
  <c r="J6133" i="5"/>
  <c r="I6133" i="5"/>
  <c r="H6133" i="5"/>
  <c r="G6133" i="5"/>
  <c r="F6189" i="5"/>
  <c r="E6189" i="5"/>
  <c r="D6189" i="5"/>
  <c r="K6189" i="5"/>
  <c r="J6189" i="5"/>
  <c r="I6189" i="5"/>
  <c r="H6189" i="5"/>
  <c r="H6252" i="5"/>
  <c r="G6252" i="5"/>
  <c r="F6252" i="5"/>
  <c r="K6252" i="5"/>
  <c r="J6252" i="5"/>
  <c r="I6252" i="5"/>
  <c r="E6252" i="5"/>
  <c r="D6252" i="5"/>
  <c r="H6280" i="5"/>
  <c r="G6280" i="5"/>
  <c r="F6280" i="5"/>
  <c r="J6280" i="5"/>
  <c r="I6280" i="5"/>
  <c r="E6280" i="5"/>
  <c r="D6280" i="5"/>
  <c r="C6280" i="5"/>
  <c r="K6280" i="5"/>
  <c r="H6465" i="5"/>
  <c r="F6465" i="5"/>
  <c r="E6465" i="5"/>
  <c r="D6465" i="5"/>
  <c r="K6465" i="5"/>
  <c r="J6465" i="5"/>
  <c r="I6465" i="5"/>
  <c r="G6465" i="5"/>
  <c r="C6465" i="5"/>
  <c r="D6889" i="5"/>
  <c r="H6889" i="5"/>
  <c r="F6889" i="5"/>
  <c r="K6889" i="5"/>
  <c r="J6889" i="5"/>
  <c r="I6889" i="5"/>
  <c r="G6889" i="5"/>
  <c r="E6889" i="5"/>
  <c r="C6889" i="5"/>
  <c r="H6172" i="5"/>
  <c r="F6172" i="5"/>
  <c r="I6172" i="5"/>
  <c r="G6172" i="5"/>
  <c r="E6172" i="5"/>
  <c r="D6172" i="5"/>
  <c r="C6172" i="5"/>
  <c r="H6184" i="5"/>
  <c r="G6184" i="5"/>
  <c r="F6184" i="5"/>
  <c r="J6184" i="5"/>
  <c r="I6184" i="5"/>
  <c r="E6184" i="5"/>
  <c r="D6184" i="5"/>
  <c r="C6184" i="5"/>
  <c r="C6189" i="5"/>
  <c r="F6217" i="5"/>
  <c r="E6217" i="5"/>
  <c r="D6217" i="5"/>
  <c r="K6217" i="5"/>
  <c r="J6217" i="5"/>
  <c r="I6217" i="5"/>
  <c r="H6217" i="5"/>
  <c r="G6217" i="5"/>
  <c r="C6252" i="5"/>
  <c r="F6281" i="5"/>
  <c r="E6281" i="5"/>
  <c r="D6281" i="5"/>
  <c r="K6281" i="5"/>
  <c r="J6281" i="5"/>
  <c r="I6281" i="5"/>
  <c r="H6281" i="5"/>
  <c r="G6281" i="5"/>
  <c r="H6369" i="5"/>
  <c r="F6369" i="5"/>
  <c r="E6369" i="5"/>
  <c r="D6369" i="5"/>
  <c r="K6369" i="5"/>
  <c r="J6369" i="5"/>
  <c r="I6369" i="5"/>
  <c r="G6369" i="5"/>
  <c r="C6369" i="5"/>
  <c r="K5661" i="5"/>
  <c r="K5671" i="5"/>
  <c r="C5671" i="5"/>
  <c r="K5672" i="5"/>
  <c r="K5682" i="5"/>
  <c r="K5693" i="5"/>
  <c r="K5703" i="5"/>
  <c r="C5703" i="5"/>
  <c r="K5704" i="5"/>
  <c r="F5710" i="5"/>
  <c r="K5714" i="5"/>
  <c r="E5721" i="5"/>
  <c r="K5725" i="5"/>
  <c r="F5731" i="5"/>
  <c r="E5732" i="5"/>
  <c r="K5735" i="5"/>
  <c r="C5735" i="5"/>
  <c r="K5736" i="5"/>
  <c r="F5742" i="5"/>
  <c r="K5746" i="5"/>
  <c r="E5753" i="5"/>
  <c r="K5757" i="5"/>
  <c r="F5763" i="5"/>
  <c r="E5764" i="5"/>
  <c r="K5767" i="5"/>
  <c r="C5767" i="5"/>
  <c r="K5768" i="5"/>
  <c r="F5774" i="5"/>
  <c r="K5778" i="5"/>
  <c r="E5785" i="5"/>
  <c r="K5789" i="5"/>
  <c r="H5793" i="5"/>
  <c r="F5795" i="5"/>
  <c r="E5796" i="5"/>
  <c r="F5800" i="5"/>
  <c r="I5809" i="5"/>
  <c r="G5809" i="5"/>
  <c r="G5810" i="5"/>
  <c r="E5810" i="5"/>
  <c r="E5811" i="5"/>
  <c r="K5811" i="5"/>
  <c r="C5811" i="5"/>
  <c r="F5816" i="5"/>
  <c r="I5825" i="5"/>
  <c r="G5825" i="5"/>
  <c r="G5826" i="5"/>
  <c r="E5826" i="5"/>
  <c r="E5827" i="5"/>
  <c r="K5827" i="5"/>
  <c r="C5827" i="5"/>
  <c r="F5832" i="5"/>
  <c r="I5841" i="5"/>
  <c r="G5841" i="5"/>
  <c r="G5842" i="5"/>
  <c r="E5842" i="5"/>
  <c r="E5843" i="5"/>
  <c r="K5843" i="5"/>
  <c r="C5843" i="5"/>
  <c r="F5848" i="5"/>
  <c r="I5857" i="5"/>
  <c r="G5857" i="5"/>
  <c r="G5858" i="5"/>
  <c r="E5858" i="5"/>
  <c r="E5859" i="5"/>
  <c r="K5859" i="5"/>
  <c r="C5859" i="5"/>
  <c r="F5864" i="5"/>
  <c r="I5873" i="5"/>
  <c r="G5873" i="5"/>
  <c r="G5874" i="5"/>
  <c r="E5874" i="5"/>
  <c r="E5875" i="5"/>
  <c r="K5875" i="5"/>
  <c r="C5875" i="5"/>
  <c r="F5880" i="5"/>
  <c r="I5889" i="5"/>
  <c r="G5889" i="5"/>
  <c r="G5890" i="5"/>
  <c r="E5890" i="5"/>
  <c r="E5891" i="5"/>
  <c r="K5891" i="5"/>
  <c r="C5891" i="5"/>
  <c r="F5896" i="5"/>
  <c r="G5902" i="5"/>
  <c r="F5902" i="5"/>
  <c r="E5902" i="5"/>
  <c r="E5909" i="5"/>
  <c r="H5915" i="5"/>
  <c r="G5918" i="5"/>
  <c r="F5918" i="5"/>
  <c r="E5918" i="5"/>
  <c r="E5925" i="5"/>
  <c r="H5931" i="5"/>
  <c r="G5934" i="5"/>
  <c r="F5934" i="5"/>
  <c r="E5934" i="5"/>
  <c r="H5943" i="5"/>
  <c r="H5951" i="5"/>
  <c r="H5959" i="5"/>
  <c r="H5967" i="5"/>
  <c r="D5974" i="5"/>
  <c r="H5975" i="5"/>
  <c r="D5982" i="5"/>
  <c r="H5983" i="5"/>
  <c r="D5990" i="5"/>
  <c r="H5991" i="5"/>
  <c r="D5998" i="5"/>
  <c r="H5999" i="5"/>
  <c r="D6006" i="5"/>
  <c r="H6007" i="5"/>
  <c r="D6014" i="5"/>
  <c r="H6015" i="5"/>
  <c r="D6022" i="5"/>
  <c r="H6023" i="5"/>
  <c r="D6030" i="5"/>
  <c r="H6031" i="5"/>
  <c r="I6038" i="5"/>
  <c r="I6042" i="5"/>
  <c r="I6046" i="5"/>
  <c r="I6050" i="5"/>
  <c r="I6054" i="5"/>
  <c r="I6058" i="5"/>
  <c r="I6062" i="5"/>
  <c r="I6066" i="5"/>
  <c r="I6070" i="5"/>
  <c r="I6074" i="5"/>
  <c r="D6086" i="5"/>
  <c r="I6086" i="5"/>
  <c r="H6086" i="5"/>
  <c r="G6086" i="5"/>
  <c r="E6086" i="5"/>
  <c r="J6102" i="5"/>
  <c r="D6118" i="5"/>
  <c r="I6118" i="5"/>
  <c r="H6118" i="5"/>
  <c r="G6118" i="5"/>
  <c r="F6118" i="5"/>
  <c r="E6118" i="5"/>
  <c r="E6133" i="5"/>
  <c r="H6168" i="5"/>
  <c r="F6168" i="5"/>
  <c r="J6168" i="5"/>
  <c r="I6168" i="5"/>
  <c r="G6168" i="5"/>
  <c r="E6168" i="5"/>
  <c r="D6168" i="5"/>
  <c r="J6172" i="5"/>
  <c r="K6184" i="5"/>
  <c r="G6189" i="5"/>
  <c r="C6217" i="5"/>
  <c r="H6224" i="5"/>
  <c r="G6224" i="5"/>
  <c r="F6224" i="5"/>
  <c r="K6224" i="5"/>
  <c r="J6224" i="5"/>
  <c r="I6224" i="5"/>
  <c r="E6224" i="5"/>
  <c r="F6245" i="5"/>
  <c r="E6245" i="5"/>
  <c r="D6245" i="5"/>
  <c r="J6245" i="5"/>
  <c r="I6245" i="5"/>
  <c r="H6245" i="5"/>
  <c r="G6245" i="5"/>
  <c r="C6245" i="5"/>
  <c r="K6245" i="5"/>
  <c r="C6281" i="5"/>
  <c r="K5856" i="5"/>
  <c r="C5856" i="5"/>
  <c r="I5856" i="5"/>
  <c r="K5872" i="5"/>
  <c r="C5872" i="5"/>
  <c r="I5872" i="5"/>
  <c r="K5888" i="5"/>
  <c r="C5888" i="5"/>
  <c r="I5888" i="5"/>
  <c r="I5901" i="5"/>
  <c r="H5901" i="5"/>
  <c r="G5901" i="5"/>
  <c r="E5907" i="5"/>
  <c r="D5907" i="5"/>
  <c r="K5907" i="5"/>
  <c r="C5907" i="5"/>
  <c r="I5917" i="5"/>
  <c r="H5917" i="5"/>
  <c r="G5917" i="5"/>
  <c r="E5923" i="5"/>
  <c r="D5923" i="5"/>
  <c r="K5923" i="5"/>
  <c r="C5923" i="5"/>
  <c r="I5933" i="5"/>
  <c r="H5933" i="5"/>
  <c r="G5933" i="5"/>
  <c r="E5939" i="5"/>
  <c r="D5939" i="5"/>
  <c r="K5939" i="5"/>
  <c r="C5939" i="5"/>
  <c r="E5947" i="5"/>
  <c r="D5947" i="5"/>
  <c r="K5947" i="5"/>
  <c r="C5947" i="5"/>
  <c r="E5955" i="5"/>
  <c r="D5955" i="5"/>
  <c r="K5955" i="5"/>
  <c r="C5955" i="5"/>
  <c r="E5963" i="5"/>
  <c r="D5963" i="5"/>
  <c r="K5963" i="5"/>
  <c r="C5963" i="5"/>
  <c r="E5971" i="5"/>
  <c r="D5971" i="5"/>
  <c r="K5971" i="5"/>
  <c r="C5971" i="5"/>
  <c r="H5974" i="5"/>
  <c r="E5979" i="5"/>
  <c r="D5979" i="5"/>
  <c r="K5979" i="5"/>
  <c r="C5979" i="5"/>
  <c r="H5982" i="5"/>
  <c r="E5987" i="5"/>
  <c r="D5987" i="5"/>
  <c r="K5987" i="5"/>
  <c r="C5987" i="5"/>
  <c r="H5990" i="5"/>
  <c r="E5995" i="5"/>
  <c r="D5995" i="5"/>
  <c r="K5995" i="5"/>
  <c r="C5995" i="5"/>
  <c r="H5998" i="5"/>
  <c r="E6003" i="5"/>
  <c r="D6003" i="5"/>
  <c r="K6003" i="5"/>
  <c r="C6003" i="5"/>
  <c r="H6006" i="5"/>
  <c r="E6011" i="5"/>
  <c r="D6011" i="5"/>
  <c r="K6011" i="5"/>
  <c r="C6011" i="5"/>
  <c r="H6014" i="5"/>
  <c r="E6019" i="5"/>
  <c r="D6019" i="5"/>
  <c r="K6019" i="5"/>
  <c r="C6019" i="5"/>
  <c r="H6022" i="5"/>
  <c r="E6027" i="5"/>
  <c r="D6027" i="5"/>
  <c r="K6027" i="5"/>
  <c r="C6027" i="5"/>
  <c r="H6030" i="5"/>
  <c r="E6035" i="5"/>
  <c r="D6035" i="5"/>
  <c r="K6035" i="5"/>
  <c r="C6035" i="5"/>
  <c r="K6102" i="5"/>
  <c r="H6140" i="5"/>
  <c r="F6140" i="5"/>
  <c r="I6140" i="5"/>
  <c r="G6140" i="5"/>
  <c r="E6140" i="5"/>
  <c r="D6140" i="5"/>
  <c r="C6140" i="5"/>
  <c r="H6164" i="5"/>
  <c r="F6164" i="5"/>
  <c r="K6164" i="5"/>
  <c r="J6164" i="5"/>
  <c r="I6164" i="5"/>
  <c r="G6164" i="5"/>
  <c r="E6164" i="5"/>
  <c r="K6172" i="5"/>
  <c r="F6185" i="5"/>
  <c r="E6185" i="5"/>
  <c r="D6185" i="5"/>
  <c r="K6185" i="5"/>
  <c r="J6185" i="5"/>
  <c r="I6185" i="5"/>
  <c r="H6185" i="5"/>
  <c r="G6185" i="5"/>
  <c r="H6349" i="5"/>
  <c r="F6349" i="5"/>
  <c r="E6349" i="5"/>
  <c r="D6349" i="5"/>
  <c r="K6349" i="5"/>
  <c r="J6349" i="5"/>
  <c r="I6349" i="5"/>
  <c r="G6349" i="5"/>
  <c r="H6433" i="5"/>
  <c r="F6433" i="5"/>
  <c r="E6433" i="5"/>
  <c r="D6433" i="5"/>
  <c r="K6433" i="5"/>
  <c r="J6433" i="5"/>
  <c r="I6433" i="5"/>
  <c r="G6433" i="5"/>
  <c r="C6433" i="5"/>
  <c r="G5906" i="5"/>
  <c r="F5906" i="5"/>
  <c r="E5906" i="5"/>
  <c r="G5922" i="5"/>
  <c r="F5922" i="5"/>
  <c r="E5922" i="5"/>
  <c r="G5938" i="5"/>
  <c r="F5938" i="5"/>
  <c r="E5938" i="5"/>
  <c r="G5946" i="5"/>
  <c r="F5946" i="5"/>
  <c r="E5946" i="5"/>
  <c r="G5954" i="5"/>
  <c r="F5954" i="5"/>
  <c r="E5954" i="5"/>
  <c r="G5962" i="5"/>
  <c r="F5962" i="5"/>
  <c r="E5962" i="5"/>
  <c r="G5970" i="5"/>
  <c r="F5970" i="5"/>
  <c r="E5970" i="5"/>
  <c r="I5974" i="5"/>
  <c r="G5978" i="5"/>
  <c r="F5978" i="5"/>
  <c r="E5978" i="5"/>
  <c r="I5982" i="5"/>
  <c r="G5986" i="5"/>
  <c r="F5986" i="5"/>
  <c r="E5986" i="5"/>
  <c r="I5990" i="5"/>
  <c r="G5994" i="5"/>
  <c r="F5994" i="5"/>
  <c r="E5994" i="5"/>
  <c r="I5998" i="5"/>
  <c r="G6002" i="5"/>
  <c r="F6002" i="5"/>
  <c r="E6002" i="5"/>
  <c r="I6006" i="5"/>
  <c r="G6010" i="5"/>
  <c r="F6010" i="5"/>
  <c r="E6010" i="5"/>
  <c r="I6014" i="5"/>
  <c r="G6018" i="5"/>
  <c r="F6018" i="5"/>
  <c r="E6018" i="5"/>
  <c r="I6022" i="5"/>
  <c r="G6026" i="5"/>
  <c r="F6026" i="5"/>
  <c r="E6026" i="5"/>
  <c r="I6030" i="5"/>
  <c r="G6034" i="5"/>
  <c r="F6034" i="5"/>
  <c r="E6034" i="5"/>
  <c r="E6039" i="5"/>
  <c r="D6039" i="5"/>
  <c r="K6039" i="5"/>
  <c r="C6039" i="5"/>
  <c r="I6039" i="5"/>
  <c r="E6043" i="5"/>
  <c r="D6043" i="5"/>
  <c r="K6043" i="5"/>
  <c r="C6043" i="5"/>
  <c r="I6043" i="5"/>
  <c r="E6047" i="5"/>
  <c r="D6047" i="5"/>
  <c r="K6047" i="5"/>
  <c r="C6047" i="5"/>
  <c r="I6047" i="5"/>
  <c r="E6051" i="5"/>
  <c r="D6051" i="5"/>
  <c r="K6051" i="5"/>
  <c r="C6051" i="5"/>
  <c r="I6051" i="5"/>
  <c r="E6055" i="5"/>
  <c r="D6055" i="5"/>
  <c r="K6055" i="5"/>
  <c r="C6055" i="5"/>
  <c r="I6055" i="5"/>
  <c r="E6059" i="5"/>
  <c r="D6059" i="5"/>
  <c r="K6059" i="5"/>
  <c r="C6059" i="5"/>
  <c r="I6059" i="5"/>
  <c r="E6063" i="5"/>
  <c r="D6063" i="5"/>
  <c r="K6063" i="5"/>
  <c r="C6063" i="5"/>
  <c r="I6063" i="5"/>
  <c r="E6067" i="5"/>
  <c r="D6067" i="5"/>
  <c r="K6067" i="5"/>
  <c r="C6067" i="5"/>
  <c r="I6067" i="5"/>
  <c r="E6071" i="5"/>
  <c r="D6071" i="5"/>
  <c r="K6071" i="5"/>
  <c r="C6071" i="5"/>
  <c r="I6071" i="5"/>
  <c r="E6075" i="5"/>
  <c r="D6075" i="5"/>
  <c r="K6075" i="5"/>
  <c r="C6075" i="5"/>
  <c r="I6075" i="5"/>
  <c r="F6101" i="5"/>
  <c r="J6101" i="5"/>
  <c r="I6101" i="5"/>
  <c r="H6101" i="5"/>
  <c r="G6101" i="5"/>
  <c r="E6101" i="5"/>
  <c r="H6136" i="5"/>
  <c r="F6136" i="5"/>
  <c r="J6136" i="5"/>
  <c r="I6136" i="5"/>
  <c r="G6136" i="5"/>
  <c r="E6136" i="5"/>
  <c r="D6136" i="5"/>
  <c r="J6140" i="5"/>
  <c r="C6164" i="5"/>
  <c r="F6173" i="5"/>
  <c r="D6173" i="5"/>
  <c r="I6173" i="5"/>
  <c r="H6173" i="5"/>
  <c r="G6173" i="5"/>
  <c r="E6173" i="5"/>
  <c r="C6173" i="5"/>
  <c r="C6185" i="5"/>
  <c r="H6192" i="5"/>
  <c r="G6192" i="5"/>
  <c r="F6192" i="5"/>
  <c r="K6192" i="5"/>
  <c r="J6192" i="5"/>
  <c r="I6192" i="5"/>
  <c r="E6192" i="5"/>
  <c r="F6213" i="5"/>
  <c r="E6213" i="5"/>
  <c r="D6213" i="5"/>
  <c r="J6213" i="5"/>
  <c r="I6213" i="5"/>
  <c r="H6213" i="5"/>
  <c r="G6213" i="5"/>
  <c r="C6213" i="5"/>
  <c r="H6220" i="5"/>
  <c r="G6220" i="5"/>
  <c r="F6220" i="5"/>
  <c r="K6220" i="5"/>
  <c r="J6220" i="5"/>
  <c r="I6220" i="5"/>
  <c r="E6220" i="5"/>
  <c r="D6220" i="5"/>
  <c r="H6248" i="5"/>
  <c r="G6248" i="5"/>
  <c r="F6248" i="5"/>
  <c r="J6248" i="5"/>
  <c r="I6248" i="5"/>
  <c r="E6248" i="5"/>
  <c r="D6248" i="5"/>
  <c r="C6248" i="5"/>
  <c r="K6248" i="5"/>
  <c r="H6284" i="5"/>
  <c r="G6284" i="5"/>
  <c r="F6284" i="5"/>
  <c r="K6284" i="5"/>
  <c r="J6284" i="5"/>
  <c r="I6284" i="5"/>
  <c r="E6284" i="5"/>
  <c r="D6284" i="5"/>
  <c r="H6337" i="5"/>
  <c r="F6337" i="5"/>
  <c r="E6337" i="5"/>
  <c r="D6337" i="5"/>
  <c r="K6337" i="5"/>
  <c r="J6337" i="5"/>
  <c r="I6337" i="5"/>
  <c r="G6337" i="5"/>
  <c r="C6337" i="5"/>
  <c r="C6349" i="5"/>
  <c r="K5793" i="5"/>
  <c r="K5804" i="5"/>
  <c r="C5804" i="5"/>
  <c r="I5804" i="5"/>
  <c r="K5820" i="5"/>
  <c r="C5820" i="5"/>
  <c r="I5820" i="5"/>
  <c r="K5836" i="5"/>
  <c r="C5836" i="5"/>
  <c r="I5836" i="5"/>
  <c r="K5852" i="5"/>
  <c r="C5852" i="5"/>
  <c r="I5852" i="5"/>
  <c r="E5856" i="5"/>
  <c r="K5868" i="5"/>
  <c r="C5868" i="5"/>
  <c r="I5868" i="5"/>
  <c r="E5872" i="5"/>
  <c r="K5884" i="5"/>
  <c r="C5884" i="5"/>
  <c r="I5884" i="5"/>
  <c r="E5888" i="5"/>
  <c r="K5900" i="5"/>
  <c r="C5900" i="5"/>
  <c r="J5900" i="5"/>
  <c r="I5900" i="5"/>
  <c r="D5901" i="5"/>
  <c r="I5905" i="5"/>
  <c r="H5905" i="5"/>
  <c r="G5905" i="5"/>
  <c r="C5906" i="5"/>
  <c r="G5907" i="5"/>
  <c r="E5911" i="5"/>
  <c r="D5911" i="5"/>
  <c r="K5911" i="5"/>
  <c r="C5911" i="5"/>
  <c r="D5917" i="5"/>
  <c r="I5921" i="5"/>
  <c r="H5921" i="5"/>
  <c r="G5921" i="5"/>
  <c r="C5922" i="5"/>
  <c r="G5923" i="5"/>
  <c r="E5927" i="5"/>
  <c r="D5927" i="5"/>
  <c r="K5927" i="5"/>
  <c r="C5927" i="5"/>
  <c r="D5933" i="5"/>
  <c r="I5937" i="5"/>
  <c r="H5937" i="5"/>
  <c r="G5937" i="5"/>
  <c r="C5938" i="5"/>
  <c r="G5939" i="5"/>
  <c r="I5945" i="5"/>
  <c r="H5945" i="5"/>
  <c r="G5945" i="5"/>
  <c r="C5946" i="5"/>
  <c r="G5947" i="5"/>
  <c r="I5953" i="5"/>
  <c r="H5953" i="5"/>
  <c r="G5953" i="5"/>
  <c r="C5954" i="5"/>
  <c r="G5955" i="5"/>
  <c r="I5961" i="5"/>
  <c r="H5961" i="5"/>
  <c r="G5961" i="5"/>
  <c r="C5962" i="5"/>
  <c r="G5963" i="5"/>
  <c r="I5969" i="5"/>
  <c r="H5969" i="5"/>
  <c r="G5969" i="5"/>
  <c r="C5970" i="5"/>
  <c r="G5971" i="5"/>
  <c r="J5974" i="5"/>
  <c r="I5977" i="5"/>
  <c r="H5977" i="5"/>
  <c r="G5977" i="5"/>
  <c r="C5978" i="5"/>
  <c r="G5979" i="5"/>
  <c r="J5982" i="5"/>
  <c r="I5985" i="5"/>
  <c r="H5985" i="5"/>
  <c r="G5985" i="5"/>
  <c r="C5986" i="5"/>
  <c r="G5987" i="5"/>
  <c r="J5990" i="5"/>
  <c r="I5993" i="5"/>
  <c r="H5993" i="5"/>
  <c r="G5993" i="5"/>
  <c r="C5994" i="5"/>
  <c r="G5995" i="5"/>
  <c r="J5998" i="5"/>
  <c r="I6001" i="5"/>
  <c r="H6001" i="5"/>
  <c r="G6001" i="5"/>
  <c r="C6002" i="5"/>
  <c r="G6003" i="5"/>
  <c r="J6006" i="5"/>
  <c r="I6009" i="5"/>
  <c r="H6009" i="5"/>
  <c r="G6009" i="5"/>
  <c r="C6010" i="5"/>
  <c r="G6011" i="5"/>
  <c r="J6014" i="5"/>
  <c r="I6017" i="5"/>
  <c r="H6017" i="5"/>
  <c r="G6017" i="5"/>
  <c r="C6018" i="5"/>
  <c r="G6019" i="5"/>
  <c r="J6022" i="5"/>
  <c r="I6025" i="5"/>
  <c r="H6025" i="5"/>
  <c r="G6025" i="5"/>
  <c r="C6026" i="5"/>
  <c r="G6027" i="5"/>
  <c r="J6030" i="5"/>
  <c r="I6033" i="5"/>
  <c r="H6033" i="5"/>
  <c r="G6033" i="5"/>
  <c r="C6034" i="5"/>
  <c r="G6035" i="5"/>
  <c r="F6039" i="5"/>
  <c r="F6043" i="5"/>
  <c r="F6047" i="5"/>
  <c r="F6051" i="5"/>
  <c r="F6055" i="5"/>
  <c r="F6059" i="5"/>
  <c r="F6063" i="5"/>
  <c r="F6067" i="5"/>
  <c r="F6071" i="5"/>
  <c r="F6085" i="5"/>
  <c r="J6085" i="5"/>
  <c r="I6085" i="5"/>
  <c r="H6085" i="5"/>
  <c r="E6085" i="5"/>
  <c r="F6089" i="5"/>
  <c r="E6089" i="5"/>
  <c r="D6089" i="5"/>
  <c r="C6089" i="5"/>
  <c r="J6089" i="5"/>
  <c r="F6109" i="5"/>
  <c r="J6109" i="5"/>
  <c r="I6109" i="5"/>
  <c r="H6109" i="5"/>
  <c r="G6109" i="5"/>
  <c r="E6109" i="5"/>
  <c r="H6132" i="5"/>
  <c r="F6132" i="5"/>
  <c r="K6132" i="5"/>
  <c r="J6132" i="5"/>
  <c r="I6132" i="5"/>
  <c r="G6132" i="5"/>
  <c r="E6132" i="5"/>
  <c r="C6136" i="5"/>
  <c r="K6140" i="5"/>
  <c r="D6164" i="5"/>
  <c r="F6169" i="5"/>
  <c r="D6169" i="5"/>
  <c r="J6169" i="5"/>
  <c r="I6169" i="5"/>
  <c r="H6169" i="5"/>
  <c r="G6169" i="5"/>
  <c r="E6169" i="5"/>
  <c r="J6173" i="5"/>
  <c r="C6192" i="5"/>
  <c r="K6213" i="5"/>
  <c r="C6220" i="5"/>
  <c r="F6249" i="5"/>
  <c r="E6249" i="5"/>
  <c r="D6249" i="5"/>
  <c r="K6249" i="5"/>
  <c r="J6249" i="5"/>
  <c r="I6249" i="5"/>
  <c r="H6249" i="5"/>
  <c r="G6249" i="5"/>
  <c r="C6284" i="5"/>
  <c r="H6317" i="5"/>
  <c r="F6317" i="5"/>
  <c r="E6317" i="5"/>
  <c r="D6317" i="5"/>
  <c r="K6317" i="5"/>
  <c r="J6317" i="5"/>
  <c r="I6317" i="5"/>
  <c r="G6317" i="5"/>
  <c r="H6497" i="5"/>
  <c r="F6497" i="5"/>
  <c r="E6497" i="5"/>
  <c r="D6497" i="5"/>
  <c r="K6497" i="5"/>
  <c r="J6497" i="5"/>
  <c r="I6497" i="5"/>
  <c r="G6497" i="5"/>
  <c r="C6497" i="5"/>
  <c r="F6253" i="5"/>
  <c r="E6253" i="5"/>
  <c r="D6253" i="5"/>
  <c r="H6256" i="5"/>
  <c r="G6256" i="5"/>
  <c r="F6256" i="5"/>
  <c r="F6285" i="5"/>
  <c r="E6285" i="5"/>
  <c r="D6285" i="5"/>
  <c r="H6297" i="5"/>
  <c r="F6297" i="5"/>
  <c r="E6297" i="5"/>
  <c r="D6297" i="5"/>
  <c r="H6329" i="5"/>
  <c r="F6329" i="5"/>
  <c r="E6329" i="5"/>
  <c r="D6329" i="5"/>
  <c r="H6361" i="5"/>
  <c r="F6361" i="5"/>
  <c r="E6361" i="5"/>
  <c r="D6361" i="5"/>
  <c r="H6393" i="5"/>
  <c r="F6393" i="5"/>
  <c r="E6393" i="5"/>
  <c r="D6393" i="5"/>
  <c r="H6425" i="5"/>
  <c r="F6425" i="5"/>
  <c r="E6425" i="5"/>
  <c r="D6425" i="5"/>
  <c r="H6457" i="5"/>
  <c r="F6457" i="5"/>
  <c r="E6457" i="5"/>
  <c r="D6457" i="5"/>
  <c r="H6489" i="5"/>
  <c r="F6489" i="5"/>
  <c r="E6489" i="5"/>
  <c r="D6489" i="5"/>
  <c r="H7241" i="5"/>
  <c r="J7241" i="5"/>
  <c r="I7241" i="5"/>
  <c r="G7241" i="5"/>
  <c r="F7241" i="5"/>
  <c r="E7241" i="5"/>
  <c r="D7241" i="5"/>
  <c r="C7241" i="5"/>
  <c r="K7241" i="5"/>
  <c r="E7767" i="5"/>
  <c r="I7767" i="5"/>
  <c r="K7767" i="5"/>
  <c r="J7767" i="5"/>
  <c r="H7767" i="5"/>
  <c r="G7767" i="5"/>
  <c r="F7767" i="5"/>
  <c r="D7767" i="5"/>
  <c r="C7767" i="5"/>
  <c r="K7788" i="5"/>
  <c r="C7788" i="5"/>
  <c r="J7788" i="5"/>
  <c r="I7788" i="5"/>
  <c r="H7788" i="5"/>
  <c r="G7788" i="5"/>
  <c r="F7788" i="5"/>
  <c r="E7788" i="5"/>
  <c r="D7788" i="5"/>
  <c r="K7832" i="5"/>
  <c r="C7832" i="5"/>
  <c r="I7832" i="5"/>
  <c r="H7832" i="5"/>
  <c r="G7832" i="5"/>
  <c r="J7832" i="5"/>
  <c r="F7832" i="5"/>
  <c r="E7832" i="5"/>
  <c r="D7832" i="5"/>
  <c r="K7876" i="5"/>
  <c r="C7876" i="5"/>
  <c r="I7876" i="5"/>
  <c r="H7876" i="5"/>
  <c r="G7876" i="5"/>
  <c r="F7876" i="5"/>
  <c r="J7876" i="5"/>
  <c r="E7876" i="5"/>
  <c r="D7876" i="5"/>
  <c r="I7917" i="5"/>
  <c r="H7917" i="5"/>
  <c r="K7917" i="5"/>
  <c r="J7917" i="5"/>
  <c r="G7917" i="5"/>
  <c r="F7917" i="5"/>
  <c r="E7917" i="5"/>
  <c r="D7917" i="5"/>
  <c r="C7917" i="5"/>
  <c r="K8428" i="5"/>
  <c r="C8428" i="5"/>
  <c r="D8428" i="5"/>
  <c r="I8428" i="5"/>
  <c r="J8428" i="5"/>
  <c r="H8428" i="5"/>
  <c r="G8428" i="5"/>
  <c r="F8428" i="5"/>
  <c r="E8428" i="5"/>
  <c r="K8444" i="5"/>
  <c r="C8444" i="5"/>
  <c r="H8444" i="5"/>
  <c r="E8444" i="5"/>
  <c r="J8444" i="5"/>
  <c r="I8444" i="5"/>
  <c r="G8444" i="5"/>
  <c r="F8444" i="5"/>
  <c r="D8444" i="5"/>
  <c r="K8693" i="5"/>
  <c r="C8693" i="5"/>
  <c r="I8693" i="5"/>
  <c r="F8693" i="5"/>
  <c r="D8693" i="5"/>
  <c r="J8693" i="5"/>
  <c r="H8693" i="5"/>
  <c r="G8693" i="5"/>
  <c r="E8693" i="5"/>
  <c r="E8897" i="5"/>
  <c r="D8897" i="5"/>
  <c r="K8897" i="5"/>
  <c r="J8897" i="5"/>
  <c r="I8897" i="5"/>
  <c r="H8897" i="5"/>
  <c r="G8897" i="5"/>
  <c r="F8897" i="5"/>
  <c r="C8897" i="5"/>
  <c r="H6381" i="5"/>
  <c r="F6381" i="5"/>
  <c r="E6381" i="5"/>
  <c r="D6381" i="5"/>
  <c r="H6413" i="5"/>
  <c r="F6413" i="5"/>
  <c r="E6413" i="5"/>
  <c r="D6413" i="5"/>
  <c r="H6445" i="5"/>
  <c r="F6445" i="5"/>
  <c r="E6445" i="5"/>
  <c r="D6445" i="5"/>
  <c r="H6477" i="5"/>
  <c r="F6477" i="5"/>
  <c r="E6477" i="5"/>
  <c r="D6477" i="5"/>
  <c r="H6513" i="5"/>
  <c r="G6513" i="5"/>
  <c r="F6513" i="5"/>
  <c r="E6513" i="5"/>
  <c r="D6513" i="5"/>
  <c r="K6513" i="5"/>
  <c r="C6513" i="5"/>
  <c r="H6529" i="5"/>
  <c r="G6529" i="5"/>
  <c r="F6529" i="5"/>
  <c r="E6529" i="5"/>
  <c r="D6529" i="5"/>
  <c r="K6529" i="5"/>
  <c r="C6529" i="5"/>
  <c r="H6545" i="5"/>
  <c r="G6545" i="5"/>
  <c r="F6545" i="5"/>
  <c r="E6545" i="5"/>
  <c r="D6545" i="5"/>
  <c r="K6545" i="5"/>
  <c r="C6545" i="5"/>
  <c r="H6561" i="5"/>
  <c r="G6561" i="5"/>
  <c r="F6561" i="5"/>
  <c r="E6561" i="5"/>
  <c r="D6561" i="5"/>
  <c r="K6561" i="5"/>
  <c r="C6561" i="5"/>
  <c r="H6577" i="5"/>
  <c r="G6577" i="5"/>
  <c r="F6577" i="5"/>
  <c r="E6577" i="5"/>
  <c r="D6577" i="5"/>
  <c r="K6577" i="5"/>
  <c r="C6577" i="5"/>
  <c r="H6593" i="5"/>
  <c r="G6593" i="5"/>
  <c r="F6593" i="5"/>
  <c r="E6593" i="5"/>
  <c r="D6593" i="5"/>
  <c r="K6593" i="5"/>
  <c r="C6593" i="5"/>
  <c r="D6666" i="5"/>
  <c r="J6666" i="5"/>
  <c r="I6666" i="5"/>
  <c r="H6666" i="5"/>
  <c r="G6666" i="5"/>
  <c r="F6666" i="5"/>
  <c r="E6666" i="5"/>
  <c r="C6666" i="5"/>
  <c r="K6080" i="5"/>
  <c r="K6088" i="5"/>
  <c r="K6096" i="5"/>
  <c r="J6097" i="5"/>
  <c r="K6104" i="5"/>
  <c r="J6105" i="5"/>
  <c r="K6112" i="5"/>
  <c r="J6113" i="5"/>
  <c r="K6120" i="5"/>
  <c r="J6121" i="5"/>
  <c r="H6144" i="5"/>
  <c r="F6144" i="5"/>
  <c r="F6145" i="5"/>
  <c r="D6145" i="5"/>
  <c r="H6176" i="5"/>
  <c r="F6176" i="5"/>
  <c r="F6177" i="5"/>
  <c r="E6177" i="5"/>
  <c r="D6177" i="5"/>
  <c r="H6180" i="5"/>
  <c r="G6180" i="5"/>
  <c r="F6180" i="5"/>
  <c r="F6209" i="5"/>
  <c r="E6209" i="5"/>
  <c r="D6209" i="5"/>
  <c r="H6212" i="5"/>
  <c r="G6212" i="5"/>
  <c r="F6212" i="5"/>
  <c r="F6241" i="5"/>
  <c r="E6241" i="5"/>
  <c r="D6241" i="5"/>
  <c r="H6244" i="5"/>
  <c r="G6244" i="5"/>
  <c r="F6244" i="5"/>
  <c r="H6253" i="5"/>
  <c r="E6256" i="5"/>
  <c r="F6273" i="5"/>
  <c r="E6273" i="5"/>
  <c r="D6273" i="5"/>
  <c r="H6276" i="5"/>
  <c r="G6276" i="5"/>
  <c r="F6276" i="5"/>
  <c r="H6285" i="5"/>
  <c r="H6293" i="5"/>
  <c r="F6293" i="5"/>
  <c r="E6293" i="5"/>
  <c r="D6293" i="5"/>
  <c r="I6297" i="5"/>
  <c r="H6325" i="5"/>
  <c r="F6325" i="5"/>
  <c r="E6325" i="5"/>
  <c r="D6325" i="5"/>
  <c r="I6329" i="5"/>
  <c r="H6357" i="5"/>
  <c r="F6357" i="5"/>
  <c r="E6357" i="5"/>
  <c r="D6357" i="5"/>
  <c r="I6361" i="5"/>
  <c r="G6381" i="5"/>
  <c r="H6389" i="5"/>
  <c r="F6389" i="5"/>
  <c r="E6389" i="5"/>
  <c r="D6389" i="5"/>
  <c r="I6393" i="5"/>
  <c r="G6413" i="5"/>
  <c r="H6421" i="5"/>
  <c r="F6421" i="5"/>
  <c r="E6421" i="5"/>
  <c r="D6421" i="5"/>
  <c r="I6425" i="5"/>
  <c r="G6445" i="5"/>
  <c r="H6453" i="5"/>
  <c r="F6453" i="5"/>
  <c r="E6453" i="5"/>
  <c r="D6453" i="5"/>
  <c r="I6457" i="5"/>
  <c r="G6477" i="5"/>
  <c r="H6485" i="5"/>
  <c r="F6485" i="5"/>
  <c r="E6485" i="5"/>
  <c r="D6485" i="5"/>
  <c r="I6489" i="5"/>
  <c r="J6513" i="5"/>
  <c r="H6517" i="5"/>
  <c r="G6517" i="5"/>
  <c r="F6517" i="5"/>
  <c r="E6517" i="5"/>
  <c r="D6517" i="5"/>
  <c r="K6517" i="5"/>
  <c r="C6517" i="5"/>
  <c r="J6529" i="5"/>
  <c r="H6533" i="5"/>
  <c r="G6533" i="5"/>
  <c r="F6533" i="5"/>
  <c r="E6533" i="5"/>
  <c r="D6533" i="5"/>
  <c r="K6533" i="5"/>
  <c r="C6533" i="5"/>
  <c r="J6545" i="5"/>
  <c r="H6549" i="5"/>
  <c r="G6549" i="5"/>
  <c r="F6549" i="5"/>
  <c r="E6549" i="5"/>
  <c r="D6549" i="5"/>
  <c r="K6549" i="5"/>
  <c r="C6549" i="5"/>
  <c r="J6561" i="5"/>
  <c r="H6565" i="5"/>
  <c r="G6565" i="5"/>
  <c r="F6565" i="5"/>
  <c r="E6565" i="5"/>
  <c r="D6565" i="5"/>
  <c r="K6565" i="5"/>
  <c r="C6565" i="5"/>
  <c r="J6577" i="5"/>
  <c r="H6581" i="5"/>
  <c r="G6581" i="5"/>
  <c r="F6581" i="5"/>
  <c r="E6581" i="5"/>
  <c r="D6581" i="5"/>
  <c r="K6581" i="5"/>
  <c r="C6581" i="5"/>
  <c r="J6593" i="5"/>
  <c r="H6597" i="5"/>
  <c r="G6597" i="5"/>
  <c r="F6597" i="5"/>
  <c r="E6597" i="5"/>
  <c r="D6597" i="5"/>
  <c r="K6597" i="5"/>
  <c r="C6597" i="5"/>
  <c r="D6682" i="5"/>
  <c r="J6682" i="5"/>
  <c r="I6682" i="5"/>
  <c r="H6682" i="5"/>
  <c r="G6682" i="5"/>
  <c r="F6682" i="5"/>
  <c r="E6682" i="5"/>
  <c r="C6682" i="5"/>
  <c r="D6857" i="5"/>
  <c r="H6857" i="5"/>
  <c r="F6857" i="5"/>
  <c r="K6857" i="5"/>
  <c r="J6857" i="5"/>
  <c r="I6857" i="5"/>
  <c r="G6857" i="5"/>
  <c r="E6857" i="5"/>
  <c r="C6857" i="5"/>
  <c r="K6097" i="5"/>
  <c r="K6105" i="5"/>
  <c r="K6113" i="5"/>
  <c r="K6121" i="5"/>
  <c r="H6148" i="5"/>
  <c r="F6148" i="5"/>
  <c r="F6149" i="5"/>
  <c r="D6149" i="5"/>
  <c r="F6205" i="5"/>
  <c r="E6205" i="5"/>
  <c r="D6205" i="5"/>
  <c r="H6208" i="5"/>
  <c r="G6208" i="5"/>
  <c r="F6208" i="5"/>
  <c r="F6237" i="5"/>
  <c r="E6237" i="5"/>
  <c r="D6237" i="5"/>
  <c r="H6240" i="5"/>
  <c r="G6240" i="5"/>
  <c r="F6240" i="5"/>
  <c r="I6253" i="5"/>
  <c r="I6256" i="5"/>
  <c r="F6269" i="5"/>
  <c r="E6269" i="5"/>
  <c r="D6269" i="5"/>
  <c r="H6272" i="5"/>
  <c r="G6272" i="5"/>
  <c r="F6272" i="5"/>
  <c r="I6285" i="5"/>
  <c r="J6297" i="5"/>
  <c r="H6313" i="5"/>
  <c r="F6313" i="5"/>
  <c r="E6313" i="5"/>
  <c r="D6313" i="5"/>
  <c r="J6329" i="5"/>
  <c r="H6345" i="5"/>
  <c r="F6345" i="5"/>
  <c r="E6345" i="5"/>
  <c r="D6345" i="5"/>
  <c r="J6361" i="5"/>
  <c r="H6377" i="5"/>
  <c r="F6377" i="5"/>
  <c r="E6377" i="5"/>
  <c r="D6377" i="5"/>
  <c r="I6381" i="5"/>
  <c r="J6393" i="5"/>
  <c r="H6409" i="5"/>
  <c r="F6409" i="5"/>
  <c r="E6409" i="5"/>
  <c r="D6409" i="5"/>
  <c r="I6413" i="5"/>
  <c r="J6425" i="5"/>
  <c r="H6441" i="5"/>
  <c r="F6441" i="5"/>
  <c r="E6441" i="5"/>
  <c r="D6441" i="5"/>
  <c r="I6445" i="5"/>
  <c r="J6457" i="5"/>
  <c r="H6473" i="5"/>
  <c r="F6473" i="5"/>
  <c r="E6473" i="5"/>
  <c r="D6473" i="5"/>
  <c r="I6477" i="5"/>
  <c r="J6489" i="5"/>
  <c r="H6505" i="5"/>
  <c r="F6505" i="5"/>
  <c r="E6505" i="5"/>
  <c r="D6505" i="5"/>
  <c r="K6505" i="5"/>
  <c r="C6505" i="5"/>
  <c r="H6805" i="5"/>
  <c r="F6805" i="5"/>
  <c r="K6805" i="5"/>
  <c r="J6805" i="5"/>
  <c r="I6805" i="5"/>
  <c r="G6805" i="5"/>
  <c r="E6805" i="5"/>
  <c r="D6805" i="5"/>
  <c r="C6805" i="5"/>
  <c r="D6825" i="5"/>
  <c r="H6825" i="5"/>
  <c r="F6825" i="5"/>
  <c r="K6825" i="5"/>
  <c r="J6825" i="5"/>
  <c r="I6825" i="5"/>
  <c r="G6825" i="5"/>
  <c r="E6825" i="5"/>
  <c r="C6825" i="5"/>
  <c r="H7273" i="5"/>
  <c r="J7273" i="5"/>
  <c r="I7273" i="5"/>
  <c r="G7273" i="5"/>
  <c r="F7273" i="5"/>
  <c r="E7273" i="5"/>
  <c r="D7273" i="5"/>
  <c r="C7273" i="5"/>
  <c r="K7273" i="5"/>
  <c r="I5904" i="5"/>
  <c r="I5908" i="5"/>
  <c r="I5912" i="5"/>
  <c r="I5916" i="5"/>
  <c r="I5920" i="5"/>
  <c r="I5924" i="5"/>
  <c r="I5928" i="5"/>
  <c r="I5932" i="5"/>
  <c r="I5936" i="5"/>
  <c r="I5940" i="5"/>
  <c r="I5944" i="5"/>
  <c r="I5948" i="5"/>
  <c r="I5952" i="5"/>
  <c r="I5956" i="5"/>
  <c r="I5960" i="5"/>
  <c r="I5964" i="5"/>
  <c r="I5968" i="5"/>
  <c r="I5972" i="5"/>
  <c r="I5976" i="5"/>
  <c r="I5980" i="5"/>
  <c r="I5984" i="5"/>
  <c r="I5988" i="5"/>
  <c r="I5992" i="5"/>
  <c r="I5996" i="5"/>
  <c r="I6000" i="5"/>
  <c r="I6004" i="5"/>
  <c r="I6008" i="5"/>
  <c r="I6012" i="5"/>
  <c r="I6016" i="5"/>
  <c r="I6020" i="5"/>
  <c r="I6024" i="5"/>
  <c r="I6028" i="5"/>
  <c r="I6032" i="5"/>
  <c r="I6036" i="5"/>
  <c r="I6040" i="5"/>
  <c r="I6044" i="5"/>
  <c r="I6048" i="5"/>
  <c r="I6052" i="5"/>
  <c r="I6056" i="5"/>
  <c r="I6060" i="5"/>
  <c r="I6064" i="5"/>
  <c r="I6068" i="5"/>
  <c r="I6072" i="5"/>
  <c r="I6076" i="5"/>
  <c r="D6080" i="5"/>
  <c r="K6082" i="5"/>
  <c r="I6084" i="5"/>
  <c r="D6088" i="5"/>
  <c r="K6090" i="5"/>
  <c r="I6092" i="5"/>
  <c r="D6096" i="5"/>
  <c r="C6097" i="5"/>
  <c r="K6098" i="5"/>
  <c r="I6100" i="5"/>
  <c r="D6104" i="5"/>
  <c r="C6105" i="5"/>
  <c r="K6106" i="5"/>
  <c r="I6108" i="5"/>
  <c r="D6112" i="5"/>
  <c r="C6113" i="5"/>
  <c r="K6114" i="5"/>
  <c r="I6116" i="5"/>
  <c r="D6120" i="5"/>
  <c r="C6121" i="5"/>
  <c r="J6128" i="5"/>
  <c r="J6129" i="5"/>
  <c r="D6144" i="5"/>
  <c r="E6145" i="5"/>
  <c r="C6148" i="5"/>
  <c r="C6149" i="5"/>
  <c r="H6152" i="5"/>
  <c r="F6152" i="5"/>
  <c r="F6153" i="5"/>
  <c r="D6153" i="5"/>
  <c r="J6160" i="5"/>
  <c r="J6161" i="5"/>
  <c r="D6176" i="5"/>
  <c r="G6177" i="5"/>
  <c r="D6180" i="5"/>
  <c r="F6201" i="5"/>
  <c r="E6201" i="5"/>
  <c r="D6201" i="5"/>
  <c r="H6204" i="5"/>
  <c r="G6204" i="5"/>
  <c r="F6204" i="5"/>
  <c r="C6205" i="5"/>
  <c r="C6208" i="5"/>
  <c r="G6209" i="5"/>
  <c r="D6212" i="5"/>
  <c r="F6233" i="5"/>
  <c r="E6233" i="5"/>
  <c r="D6233" i="5"/>
  <c r="H6236" i="5"/>
  <c r="G6236" i="5"/>
  <c r="F6236" i="5"/>
  <c r="C6237" i="5"/>
  <c r="C6240" i="5"/>
  <c r="G6241" i="5"/>
  <c r="D6244" i="5"/>
  <c r="J6253" i="5"/>
  <c r="J6256" i="5"/>
  <c r="F6265" i="5"/>
  <c r="E6265" i="5"/>
  <c r="D6265" i="5"/>
  <c r="H6268" i="5"/>
  <c r="G6268" i="5"/>
  <c r="F6268" i="5"/>
  <c r="C6269" i="5"/>
  <c r="C6272" i="5"/>
  <c r="G6273" i="5"/>
  <c r="D6276" i="5"/>
  <c r="J6285" i="5"/>
  <c r="G6293" i="5"/>
  <c r="K6297" i="5"/>
  <c r="H6301" i="5"/>
  <c r="F6301" i="5"/>
  <c r="E6301" i="5"/>
  <c r="D6301" i="5"/>
  <c r="C6313" i="5"/>
  <c r="G6325" i="5"/>
  <c r="K6329" i="5"/>
  <c r="H6333" i="5"/>
  <c r="F6333" i="5"/>
  <c r="E6333" i="5"/>
  <c r="D6333" i="5"/>
  <c r="C6345" i="5"/>
  <c r="G6357" i="5"/>
  <c r="K6361" i="5"/>
  <c r="H6365" i="5"/>
  <c r="F6365" i="5"/>
  <c r="E6365" i="5"/>
  <c r="D6365" i="5"/>
  <c r="C6377" i="5"/>
  <c r="J6381" i="5"/>
  <c r="G6389" i="5"/>
  <c r="K6393" i="5"/>
  <c r="H6397" i="5"/>
  <c r="F6397" i="5"/>
  <c r="E6397" i="5"/>
  <c r="D6397" i="5"/>
  <c r="C6409" i="5"/>
  <c r="J6413" i="5"/>
  <c r="G6421" i="5"/>
  <c r="K6425" i="5"/>
  <c r="H6429" i="5"/>
  <c r="F6429" i="5"/>
  <c r="E6429" i="5"/>
  <c r="D6429" i="5"/>
  <c r="C6441" i="5"/>
  <c r="J6445" i="5"/>
  <c r="G6453" i="5"/>
  <c r="K6457" i="5"/>
  <c r="H6461" i="5"/>
  <c r="F6461" i="5"/>
  <c r="E6461" i="5"/>
  <c r="D6461" i="5"/>
  <c r="C6473" i="5"/>
  <c r="J6477" i="5"/>
  <c r="G6485" i="5"/>
  <c r="K6489" i="5"/>
  <c r="H6493" i="5"/>
  <c r="F6493" i="5"/>
  <c r="E6493" i="5"/>
  <c r="D6493" i="5"/>
  <c r="G6505" i="5"/>
  <c r="J6517" i="5"/>
  <c r="H6521" i="5"/>
  <c r="G6521" i="5"/>
  <c r="F6521" i="5"/>
  <c r="E6521" i="5"/>
  <c r="D6521" i="5"/>
  <c r="K6521" i="5"/>
  <c r="C6521" i="5"/>
  <c r="J6533" i="5"/>
  <c r="H6537" i="5"/>
  <c r="G6537" i="5"/>
  <c r="F6537" i="5"/>
  <c r="E6537" i="5"/>
  <c r="D6537" i="5"/>
  <c r="K6537" i="5"/>
  <c r="C6537" i="5"/>
  <c r="J6549" i="5"/>
  <c r="H6553" i="5"/>
  <c r="G6553" i="5"/>
  <c r="F6553" i="5"/>
  <c r="E6553" i="5"/>
  <c r="D6553" i="5"/>
  <c r="K6553" i="5"/>
  <c r="C6553" i="5"/>
  <c r="J6565" i="5"/>
  <c r="H6569" i="5"/>
  <c r="G6569" i="5"/>
  <c r="F6569" i="5"/>
  <c r="E6569" i="5"/>
  <c r="D6569" i="5"/>
  <c r="K6569" i="5"/>
  <c r="C6569" i="5"/>
  <c r="J6581" i="5"/>
  <c r="H6585" i="5"/>
  <c r="G6585" i="5"/>
  <c r="F6585" i="5"/>
  <c r="E6585" i="5"/>
  <c r="D6585" i="5"/>
  <c r="K6585" i="5"/>
  <c r="C6585" i="5"/>
  <c r="J6597" i="5"/>
  <c r="H6601" i="5"/>
  <c r="G6601" i="5"/>
  <c r="F6601" i="5"/>
  <c r="E6601" i="5"/>
  <c r="D6601" i="5"/>
  <c r="K6601" i="5"/>
  <c r="C6601" i="5"/>
  <c r="D6658" i="5"/>
  <c r="J6658" i="5"/>
  <c r="I6658" i="5"/>
  <c r="H6658" i="5"/>
  <c r="G6658" i="5"/>
  <c r="F6658" i="5"/>
  <c r="E6658" i="5"/>
  <c r="C6658" i="5"/>
  <c r="F6806" i="5"/>
  <c r="D6806" i="5"/>
  <c r="K6806" i="5"/>
  <c r="J6806" i="5"/>
  <c r="I6806" i="5"/>
  <c r="H6806" i="5"/>
  <c r="G6806" i="5"/>
  <c r="E6806" i="5"/>
  <c r="C6806" i="5"/>
  <c r="J5904" i="5"/>
  <c r="J5908" i="5"/>
  <c r="J5912" i="5"/>
  <c r="J5916" i="5"/>
  <c r="J5920" i="5"/>
  <c r="J5924" i="5"/>
  <c r="J5928" i="5"/>
  <c r="J5932" i="5"/>
  <c r="J5936" i="5"/>
  <c r="E6080" i="5"/>
  <c r="J6084" i="5"/>
  <c r="E6088" i="5"/>
  <c r="J6092" i="5"/>
  <c r="E6096" i="5"/>
  <c r="D6097" i="5"/>
  <c r="J6100" i="5"/>
  <c r="E6104" i="5"/>
  <c r="D6105" i="5"/>
  <c r="J6108" i="5"/>
  <c r="E6112" i="5"/>
  <c r="D6113" i="5"/>
  <c r="J6116" i="5"/>
  <c r="E6120" i="5"/>
  <c r="D6121" i="5"/>
  <c r="H6124" i="5"/>
  <c r="F6124" i="5"/>
  <c r="F6125" i="5"/>
  <c r="D6125" i="5"/>
  <c r="E6144" i="5"/>
  <c r="G6145" i="5"/>
  <c r="D6148" i="5"/>
  <c r="E6149" i="5"/>
  <c r="H6156" i="5"/>
  <c r="F6156" i="5"/>
  <c r="F6157" i="5"/>
  <c r="D6157" i="5"/>
  <c r="E6176" i="5"/>
  <c r="H6177" i="5"/>
  <c r="E6180" i="5"/>
  <c r="F6197" i="5"/>
  <c r="E6197" i="5"/>
  <c r="D6197" i="5"/>
  <c r="H6200" i="5"/>
  <c r="G6200" i="5"/>
  <c r="F6200" i="5"/>
  <c r="G6205" i="5"/>
  <c r="D6208" i="5"/>
  <c r="H6209" i="5"/>
  <c r="E6212" i="5"/>
  <c r="F6229" i="5"/>
  <c r="E6229" i="5"/>
  <c r="D6229" i="5"/>
  <c r="H6232" i="5"/>
  <c r="G6232" i="5"/>
  <c r="F6232" i="5"/>
  <c r="G6237" i="5"/>
  <c r="D6240" i="5"/>
  <c r="H6241" i="5"/>
  <c r="E6244" i="5"/>
  <c r="K6253" i="5"/>
  <c r="K6256" i="5"/>
  <c r="F6261" i="5"/>
  <c r="E6261" i="5"/>
  <c r="D6261" i="5"/>
  <c r="H6264" i="5"/>
  <c r="G6264" i="5"/>
  <c r="F6264" i="5"/>
  <c r="G6269" i="5"/>
  <c r="D6272" i="5"/>
  <c r="H6273" i="5"/>
  <c r="E6276" i="5"/>
  <c r="K6285" i="5"/>
  <c r="H6289" i="5"/>
  <c r="F6289" i="5"/>
  <c r="E6289" i="5"/>
  <c r="D6289" i="5"/>
  <c r="I6293" i="5"/>
  <c r="G6313" i="5"/>
  <c r="H6321" i="5"/>
  <c r="F6321" i="5"/>
  <c r="E6321" i="5"/>
  <c r="D6321" i="5"/>
  <c r="I6325" i="5"/>
  <c r="G6345" i="5"/>
  <c r="H6353" i="5"/>
  <c r="F6353" i="5"/>
  <c r="E6353" i="5"/>
  <c r="D6353" i="5"/>
  <c r="I6357" i="5"/>
  <c r="G6377" i="5"/>
  <c r="K6381" i="5"/>
  <c r="H6385" i="5"/>
  <c r="F6385" i="5"/>
  <c r="E6385" i="5"/>
  <c r="D6385" i="5"/>
  <c r="I6389" i="5"/>
  <c r="G6409" i="5"/>
  <c r="K6413" i="5"/>
  <c r="H6417" i="5"/>
  <c r="F6417" i="5"/>
  <c r="E6417" i="5"/>
  <c r="D6417" i="5"/>
  <c r="I6421" i="5"/>
  <c r="G6441" i="5"/>
  <c r="K6445" i="5"/>
  <c r="H6449" i="5"/>
  <c r="F6449" i="5"/>
  <c r="E6449" i="5"/>
  <c r="D6449" i="5"/>
  <c r="I6453" i="5"/>
  <c r="G6473" i="5"/>
  <c r="K6477" i="5"/>
  <c r="H6481" i="5"/>
  <c r="F6481" i="5"/>
  <c r="E6481" i="5"/>
  <c r="D6481" i="5"/>
  <c r="I6485" i="5"/>
  <c r="I6505" i="5"/>
  <c r="D6674" i="5"/>
  <c r="J6674" i="5"/>
  <c r="I6674" i="5"/>
  <c r="H6674" i="5"/>
  <c r="G6674" i="5"/>
  <c r="F6674" i="5"/>
  <c r="E6674" i="5"/>
  <c r="C6674" i="5"/>
  <c r="H6709" i="5"/>
  <c r="F6709" i="5"/>
  <c r="K6709" i="5"/>
  <c r="J6709" i="5"/>
  <c r="I6709" i="5"/>
  <c r="G6709" i="5"/>
  <c r="E6709" i="5"/>
  <c r="D6709" i="5"/>
  <c r="C6709" i="5"/>
  <c r="H6741" i="5"/>
  <c r="F6741" i="5"/>
  <c r="K6741" i="5"/>
  <c r="J6741" i="5"/>
  <c r="I6741" i="5"/>
  <c r="G6741" i="5"/>
  <c r="E6741" i="5"/>
  <c r="D6741" i="5"/>
  <c r="C6741" i="5"/>
  <c r="H6773" i="5"/>
  <c r="F6773" i="5"/>
  <c r="K6773" i="5"/>
  <c r="J6773" i="5"/>
  <c r="I6773" i="5"/>
  <c r="G6773" i="5"/>
  <c r="E6773" i="5"/>
  <c r="D6773" i="5"/>
  <c r="C6773" i="5"/>
  <c r="C5904" i="5"/>
  <c r="C5908" i="5"/>
  <c r="C5912" i="5"/>
  <c r="C5916" i="5"/>
  <c r="C5920" i="5"/>
  <c r="C5924" i="5"/>
  <c r="C5928" i="5"/>
  <c r="C5932" i="5"/>
  <c r="C5936" i="5"/>
  <c r="F6080" i="5"/>
  <c r="K6084" i="5"/>
  <c r="F6088" i="5"/>
  <c r="K6092" i="5"/>
  <c r="F6096" i="5"/>
  <c r="E6097" i="5"/>
  <c r="K6100" i="5"/>
  <c r="F6104" i="5"/>
  <c r="E6105" i="5"/>
  <c r="K6108" i="5"/>
  <c r="F6112" i="5"/>
  <c r="E6113" i="5"/>
  <c r="K6116" i="5"/>
  <c r="F6120" i="5"/>
  <c r="E6121" i="5"/>
  <c r="H6128" i="5"/>
  <c r="F6128" i="5"/>
  <c r="F6129" i="5"/>
  <c r="D6129" i="5"/>
  <c r="G6144" i="5"/>
  <c r="H6145" i="5"/>
  <c r="E6148" i="5"/>
  <c r="G6149" i="5"/>
  <c r="H6160" i="5"/>
  <c r="F6160" i="5"/>
  <c r="F6161" i="5"/>
  <c r="D6161" i="5"/>
  <c r="G6176" i="5"/>
  <c r="I6177" i="5"/>
  <c r="I6180" i="5"/>
  <c r="F6193" i="5"/>
  <c r="E6193" i="5"/>
  <c r="D6193" i="5"/>
  <c r="H6196" i="5"/>
  <c r="G6196" i="5"/>
  <c r="F6196" i="5"/>
  <c r="H6205" i="5"/>
  <c r="E6208" i="5"/>
  <c r="I6209" i="5"/>
  <c r="I6212" i="5"/>
  <c r="F6225" i="5"/>
  <c r="E6225" i="5"/>
  <c r="D6225" i="5"/>
  <c r="H6228" i="5"/>
  <c r="G6228" i="5"/>
  <c r="F6228" i="5"/>
  <c r="H6237" i="5"/>
  <c r="E6240" i="5"/>
  <c r="I6241" i="5"/>
  <c r="I6244" i="5"/>
  <c r="F6257" i="5"/>
  <c r="E6257" i="5"/>
  <c r="D6257" i="5"/>
  <c r="H6260" i="5"/>
  <c r="G6260" i="5"/>
  <c r="F6260" i="5"/>
  <c r="H6269" i="5"/>
  <c r="E6272" i="5"/>
  <c r="I6273" i="5"/>
  <c r="I6276" i="5"/>
  <c r="J6293" i="5"/>
  <c r="H6309" i="5"/>
  <c r="F6309" i="5"/>
  <c r="E6309" i="5"/>
  <c r="D6309" i="5"/>
  <c r="I6313" i="5"/>
  <c r="J6325" i="5"/>
  <c r="H6341" i="5"/>
  <c r="F6341" i="5"/>
  <c r="E6341" i="5"/>
  <c r="D6341" i="5"/>
  <c r="I6345" i="5"/>
  <c r="C6353" i="5"/>
  <c r="J6357" i="5"/>
  <c r="H6373" i="5"/>
  <c r="F6373" i="5"/>
  <c r="E6373" i="5"/>
  <c r="D6373" i="5"/>
  <c r="I6377" i="5"/>
  <c r="C6385" i="5"/>
  <c r="J6389" i="5"/>
  <c r="H6405" i="5"/>
  <c r="F6405" i="5"/>
  <c r="E6405" i="5"/>
  <c r="D6405" i="5"/>
  <c r="I6409" i="5"/>
  <c r="C6417" i="5"/>
  <c r="J6421" i="5"/>
  <c r="H6437" i="5"/>
  <c r="F6437" i="5"/>
  <c r="E6437" i="5"/>
  <c r="D6437" i="5"/>
  <c r="I6441" i="5"/>
  <c r="C6449" i="5"/>
  <c r="J6453" i="5"/>
  <c r="H6469" i="5"/>
  <c r="F6469" i="5"/>
  <c r="E6469" i="5"/>
  <c r="D6469" i="5"/>
  <c r="I6473" i="5"/>
  <c r="C6481" i="5"/>
  <c r="J6485" i="5"/>
  <c r="H6501" i="5"/>
  <c r="F6501" i="5"/>
  <c r="E6501" i="5"/>
  <c r="D6501" i="5"/>
  <c r="J6505" i="5"/>
  <c r="H6509" i="5"/>
  <c r="G6509" i="5"/>
  <c r="F6509" i="5"/>
  <c r="E6509" i="5"/>
  <c r="D6509" i="5"/>
  <c r="K6509" i="5"/>
  <c r="C6509" i="5"/>
  <c r="H6525" i="5"/>
  <c r="G6525" i="5"/>
  <c r="F6525" i="5"/>
  <c r="E6525" i="5"/>
  <c r="D6525" i="5"/>
  <c r="K6525" i="5"/>
  <c r="C6525" i="5"/>
  <c r="H6541" i="5"/>
  <c r="G6541" i="5"/>
  <c r="F6541" i="5"/>
  <c r="E6541" i="5"/>
  <c r="D6541" i="5"/>
  <c r="K6541" i="5"/>
  <c r="C6541" i="5"/>
  <c r="H6557" i="5"/>
  <c r="G6557" i="5"/>
  <c r="F6557" i="5"/>
  <c r="E6557" i="5"/>
  <c r="D6557" i="5"/>
  <c r="K6557" i="5"/>
  <c r="C6557" i="5"/>
  <c r="H6573" i="5"/>
  <c r="G6573" i="5"/>
  <c r="F6573" i="5"/>
  <c r="E6573" i="5"/>
  <c r="D6573" i="5"/>
  <c r="K6573" i="5"/>
  <c r="C6573" i="5"/>
  <c r="H6589" i="5"/>
  <c r="G6589" i="5"/>
  <c r="F6589" i="5"/>
  <c r="E6589" i="5"/>
  <c r="D6589" i="5"/>
  <c r="K6589" i="5"/>
  <c r="C6589" i="5"/>
  <c r="K6674" i="5"/>
  <c r="F6710" i="5"/>
  <c r="D6710" i="5"/>
  <c r="K6710" i="5"/>
  <c r="J6710" i="5"/>
  <c r="I6710" i="5"/>
  <c r="H6710" i="5"/>
  <c r="G6710" i="5"/>
  <c r="E6710" i="5"/>
  <c r="C6710" i="5"/>
  <c r="F6742" i="5"/>
  <c r="D6742" i="5"/>
  <c r="K6742" i="5"/>
  <c r="J6742" i="5"/>
  <c r="I6742" i="5"/>
  <c r="H6742" i="5"/>
  <c r="G6742" i="5"/>
  <c r="E6742" i="5"/>
  <c r="C6742" i="5"/>
  <c r="F6774" i="5"/>
  <c r="D6774" i="5"/>
  <c r="K6774" i="5"/>
  <c r="J6774" i="5"/>
  <c r="I6774" i="5"/>
  <c r="H6774" i="5"/>
  <c r="G6774" i="5"/>
  <c r="E6774" i="5"/>
  <c r="C6774" i="5"/>
  <c r="J6605" i="5"/>
  <c r="J6609" i="5"/>
  <c r="J6613" i="5"/>
  <c r="J6617" i="5"/>
  <c r="J6621" i="5"/>
  <c r="J6625" i="5"/>
  <c r="J6629" i="5"/>
  <c r="J6633" i="5"/>
  <c r="J6637" i="5"/>
  <c r="J6641" i="5"/>
  <c r="J6645" i="5"/>
  <c r="J6649" i="5"/>
  <c r="J6653" i="5"/>
  <c r="H6713" i="5"/>
  <c r="F6713" i="5"/>
  <c r="F6714" i="5"/>
  <c r="D6714" i="5"/>
  <c r="H6745" i="5"/>
  <c r="F6745" i="5"/>
  <c r="F6746" i="5"/>
  <c r="D6746" i="5"/>
  <c r="H6777" i="5"/>
  <c r="F6777" i="5"/>
  <c r="F6778" i="5"/>
  <c r="D6778" i="5"/>
  <c r="H6809" i="5"/>
  <c r="F6809" i="5"/>
  <c r="F6810" i="5"/>
  <c r="D6810" i="5"/>
  <c r="D6821" i="5"/>
  <c r="H6821" i="5"/>
  <c r="F6821" i="5"/>
  <c r="D6853" i="5"/>
  <c r="H6853" i="5"/>
  <c r="F6853" i="5"/>
  <c r="D6885" i="5"/>
  <c r="H6885" i="5"/>
  <c r="F6885" i="5"/>
  <c r="D6917" i="5"/>
  <c r="H6917" i="5"/>
  <c r="F6917" i="5"/>
  <c r="H7313" i="5"/>
  <c r="J7313" i="5"/>
  <c r="I7313" i="5"/>
  <c r="G7313" i="5"/>
  <c r="F7313" i="5"/>
  <c r="E7313" i="5"/>
  <c r="D7313" i="5"/>
  <c r="C7313" i="5"/>
  <c r="C6605" i="5"/>
  <c r="K6605" i="5"/>
  <c r="C6609" i="5"/>
  <c r="K6609" i="5"/>
  <c r="C6613" i="5"/>
  <c r="K6613" i="5"/>
  <c r="C6617" i="5"/>
  <c r="K6617" i="5"/>
  <c r="C6621" i="5"/>
  <c r="K6621" i="5"/>
  <c r="C6625" i="5"/>
  <c r="K6625" i="5"/>
  <c r="C6629" i="5"/>
  <c r="K6629" i="5"/>
  <c r="C6633" i="5"/>
  <c r="K6633" i="5"/>
  <c r="C6637" i="5"/>
  <c r="K6637" i="5"/>
  <c r="C6641" i="5"/>
  <c r="K6641" i="5"/>
  <c r="C6645" i="5"/>
  <c r="K6645" i="5"/>
  <c r="C6649" i="5"/>
  <c r="K6649" i="5"/>
  <c r="C6653" i="5"/>
  <c r="K6653" i="5"/>
  <c r="F6656" i="5"/>
  <c r="K6660" i="5"/>
  <c r="F6664" i="5"/>
  <c r="K6668" i="5"/>
  <c r="F6672" i="5"/>
  <c r="K6676" i="5"/>
  <c r="F6680" i="5"/>
  <c r="H6685" i="5"/>
  <c r="F6685" i="5"/>
  <c r="F6686" i="5"/>
  <c r="D6686" i="5"/>
  <c r="G6701" i="5"/>
  <c r="H6702" i="5"/>
  <c r="C6713" i="5"/>
  <c r="C6714" i="5"/>
  <c r="H6717" i="5"/>
  <c r="F6717" i="5"/>
  <c r="F6718" i="5"/>
  <c r="D6718" i="5"/>
  <c r="G6733" i="5"/>
  <c r="H6734" i="5"/>
  <c r="C6745" i="5"/>
  <c r="C6746" i="5"/>
  <c r="H6749" i="5"/>
  <c r="F6749" i="5"/>
  <c r="F6750" i="5"/>
  <c r="D6750" i="5"/>
  <c r="G6765" i="5"/>
  <c r="H6766" i="5"/>
  <c r="C6777" i="5"/>
  <c r="C6778" i="5"/>
  <c r="H6781" i="5"/>
  <c r="F6781" i="5"/>
  <c r="F6782" i="5"/>
  <c r="D6782" i="5"/>
  <c r="J6789" i="5"/>
  <c r="J6790" i="5"/>
  <c r="G6797" i="5"/>
  <c r="H6798" i="5"/>
  <c r="C6809" i="5"/>
  <c r="C6810" i="5"/>
  <c r="H6813" i="5"/>
  <c r="F6813" i="5"/>
  <c r="D6817" i="5"/>
  <c r="H6817" i="5"/>
  <c r="F6817" i="5"/>
  <c r="C6821" i="5"/>
  <c r="I6833" i="5"/>
  <c r="D6849" i="5"/>
  <c r="H6849" i="5"/>
  <c r="F6849" i="5"/>
  <c r="C6853" i="5"/>
  <c r="I6865" i="5"/>
  <c r="D6881" i="5"/>
  <c r="H6881" i="5"/>
  <c r="F6881" i="5"/>
  <c r="C6885" i="5"/>
  <c r="I6897" i="5"/>
  <c r="D6913" i="5"/>
  <c r="H6913" i="5"/>
  <c r="F6913" i="5"/>
  <c r="C6917" i="5"/>
  <c r="H7249" i="5"/>
  <c r="J7249" i="5"/>
  <c r="I7249" i="5"/>
  <c r="G7249" i="5"/>
  <c r="F7249" i="5"/>
  <c r="E7249" i="5"/>
  <c r="D7249" i="5"/>
  <c r="C7249" i="5"/>
  <c r="H7281" i="5"/>
  <c r="J7281" i="5"/>
  <c r="I7281" i="5"/>
  <c r="G7281" i="5"/>
  <c r="F7281" i="5"/>
  <c r="E7281" i="5"/>
  <c r="D7281" i="5"/>
  <c r="C7281" i="5"/>
  <c r="K7313" i="5"/>
  <c r="J6122" i="5"/>
  <c r="J6126" i="5"/>
  <c r="J6130" i="5"/>
  <c r="J6134" i="5"/>
  <c r="J6138" i="5"/>
  <c r="J6142" i="5"/>
  <c r="J6146" i="5"/>
  <c r="J6150" i="5"/>
  <c r="J6154" i="5"/>
  <c r="J6158" i="5"/>
  <c r="J6162" i="5"/>
  <c r="J6166" i="5"/>
  <c r="J6170" i="5"/>
  <c r="J6174" i="5"/>
  <c r="J6178" i="5"/>
  <c r="J6182" i="5"/>
  <c r="J6186" i="5"/>
  <c r="J6190" i="5"/>
  <c r="J6194" i="5"/>
  <c r="J6198" i="5"/>
  <c r="J6202" i="5"/>
  <c r="J6206" i="5"/>
  <c r="J6210" i="5"/>
  <c r="J6214" i="5"/>
  <c r="J6218" i="5"/>
  <c r="J6222" i="5"/>
  <c r="J6226" i="5"/>
  <c r="J6230" i="5"/>
  <c r="J6234" i="5"/>
  <c r="J6238" i="5"/>
  <c r="J6242" i="5"/>
  <c r="J6246" i="5"/>
  <c r="J6250" i="5"/>
  <c r="J6254" i="5"/>
  <c r="J6258" i="5"/>
  <c r="J6262" i="5"/>
  <c r="J6266" i="5"/>
  <c r="J6270" i="5"/>
  <c r="J6274" i="5"/>
  <c r="J6278" i="5"/>
  <c r="J6282" i="5"/>
  <c r="J6286" i="5"/>
  <c r="F6288" i="5"/>
  <c r="J6290" i="5"/>
  <c r="F6292" i="5"/>
  <c r="J6294" i="5"/>
  <c r="F6296" i="5"/>
  <c r="J6298" i="5"/>
  <c r="F6300" i="5"/>
  <c r="J6302" i="5"/>
  <c r="F6304" i="5"/>
  <c r="J6306" i="5"/>
  <c r="F6308" i="5"/>
  <c r="J6310" i="5"/>
  <c r="F6312" i="5"/>
  <c r="J6314" i="5"/>
  <c r="F6316" i="5"/>
  <c r="J6318" i="5"/>
  <c r="F6320" i="5"/>
  <c r="J6322" i="5"/>
  <c r="F6324" i="5"/>
  <c r="J6326" i="5"/>
  <c r="F6328" i="5"/>
  <c r="J6330" i="5"/>
  <c r="F6332" i="5"/>
  <c r="J6334" i="5"/>
  <c r="F6336" i="5"/>
  <c r="J6338" i="5"/>
  <c r="F6340" i="5"/>
  <c r="J6342" i="5"/>
  <c r="F6344" i="5"/>
  <c r="J6346" i="5"/>
  <c r="F6348" i="5"/>
  <c r="J6350" i="5"/>
  <c r="F6352" i="5"/>
  <c r="J6354" i="5"/>
  <c r="F6356" i="5"/>
  <c r="J6358" i="5"/>
  <c r="F6360" i="5"/>
  <c r="J6362" i="5"/>
  <c r="F6364" i="5"/>
  <c r="J6366" i="5"/>
  <c r="F6368" i="5"/>
  <c r="J6370" i="5"/>
  <c r="F6372" i="5"/>
  <c r="J6374" i="5"/>
  <c r="F6376" i="5"/>
  <c r="J6378" i="5"/>
  <c r="F6380" i="5"/>
  <c r="J6382" i="5"/>
  <c r="F6384" i="5"/>
  <c r="J6386" i="5"/>
  <c r="F6388" i="5"/>
  <c r="J6390" i="5"/>
  <c r="F6392" i="5"/>
  <c r="J6394" i="5"/>
  <c r="F6396" i="5"/>
  <c r="J6398" i="5"/>
  <c r="F6400" i="5"/>
  <c r="J6402" i="5"/>
  <c r="F6404" i="5"/>
  <c r="J6406" i="5"/>
  <c r="F6408" i="5"/>
  <c r="J6410" i="5"/>
  <c r="F6412" i="5"/>
  <c r="J6414" i="5"/>
  <c r="F6416" i="5"/>
  <c r="J6418" i="5"/>
  <c r="F6420" i="5"/>
  <c r="J6422" i="5"/>
  <c r="F6424" i="5"/>
  <c r="J6426" i="5"/>
  <c r="F6428" i="5"/>
  <c r="J6430" i="5"/>
  <c r="F6432" i="5"/>
  <c r="J6434" i="5"/>
  <c r="F6436" i="5"/>
  <c r="J6438" i="5"/>
  <c r="F6440" i="5"/>
  <c r="J6442" i="5"/>
  <c r="F6444" i="5"/>
  <c r="J6446" i="5"/>
  <c r="F6448" i="5"/>
  <c r="J6450" i="5"/>
  <c r="F6452" i="5"/>
  <c r="J6454" i="5"/>
  <c r="F6456" i="5"/>
  <c r="J6458" i="5"/>
  <c r="F6460" i="5"/>
  <c r="J6462" i="5"/>
  <c r="F6464" i="5"/>
  <c r="J6466" i="5"/>
  <c r="F6468" i="5"/>
  <c r="J6470" i="5"/>
  <c r="F6472" i="5"/>
  <c r="J6474" i="5"/>
  <c r="F6476" i="5"/>
  <c r="J6478" i="5"/>
  <c r="F6480" i="5"/>
  <c r="J6482" i="5"/>
  <c r="F6484" i="5"/>
  <c r="J6486" i="5"/>
  <c r="F6488" i="5"/>
  <c r="J6490" i="5"/>
  <c r="F6492" i="5"/>
  <c r="J6494" i="5"/>
  <c r="F6496" i="5"/>
  <c r="J6498" i="5"/>
  <c r="F6500" i="5"/>
  <c r="J6502" i="5"/>
  <c r="F6504" i="5"/>
  <c r="J6506" i="5"/>
  <c r="F6508" i="5"/>
  <c r="J6510" i="5"/>
  <c r="F6512" i="5"/>
  <c r="J6514" i="5"/>
  <c r="F6516" i="5"/>
  <c r="J6518" i="5"/>
  <c r="F6520" i="5"/>
  <c r="J6522" i="5"/>
  <c r="F6524" i="5"/>
  <c r="J6526" i="5"/>
  <c r="F6528" i="5"/>
  <c r="J6530" i="5"/>
  <c r="F6532" i="5"/>
  <c r="J6534" i="5"/>
  <c r="F6536" i="5"/>
  <c r="J6538" i="5"/>
  <c r="F6540" i="5"/>
  <c r="J6542" i="5"/>
  <c r="F6544" i="5"/>
  <c r="J6546" i="5"/>
  <c r="F6548" i="5"/>
  <c r="J6550" i="5"/>
  <c r="F6552" i="5"/>
  <c r="J6554" i="5"/>
  <c r="F6556" i="5"/>
  <c r="J6558" i="5"/>
  <c r="F6560" i="5"/>
  <c r="J6562" i="5"/>
  <c r="F6564" i="5"/>
  <c r="J6566" i="5"/>
  <c r="F6568" i="5"/>
  <c r="J6570" i="5"/>
  <c r="F6572" i="5"/>
  <c r="J6574" i="5"/>
  <c r="F6576" i="5"/>
  <c r="J6578" i="5"/>
  <c r="F6580" i="5"/>
  <c r="J6582" i="5"/>
  <c r="F6584" i="5"/>
  <c r="J6586" i="5"/>
  <c r="F6588" i="5"/>
  <c r="J6590" i="5"/>
  <c r="F6592" i="5"/>
  <c r="J6594" i="5"/>
  <c r="F6596" i="5"/>
  <c r="J6598" i="5"/>
  <c r="F6600" i="5"/>
  <c r="J6602" i="5"/>
  <c r="F6604" i="5"/>
  <c r="D6605" i="5"/>
  <c r="J6606" i="5"/>
  <c r="F6608" i="5"/>
  <c r="D6609" i="5"/>
  <c r="J6610" i="5"/>
  <c r="F6612" i="5"/>
  <c r="D6613" i="5"/>
  <c r="J6614" i="5"/>
  <c r="F6616" i="5"/>
  <c r="D6617" i="5"/>
  <c r="J6618" i="5"/>
  <c r="F6620" i="5"/>
  <c r="D6621" i="5"/>
  <c r="J6622" i="5"/>
  <c r="F6624" i="5"/>
  <c r="D6625" i="5"/>
  <c r="J6626" i="5"/>
  <c r="F6628" i="5"/>
  <c r="D6629" i="5"/>
  <c r="J6630" i="5"/>
  <c r="F6632" i="5"/>
  <c r="D6633" i="5"/>
  <c r="J6634" i="5"/>
  <c r="F6636" i="5"/>
  <c r="D6637" i="5"/>
  <c r="J6638" i="5"/>
  <c r="F6640" i="5"/>
  <c r="D6641" i="5"/>
  <c r="J6642" i="5"/>
  <c r="F6644" i="5"/>
  <c r="D6645" i="5"/>
  <c r="J6646" i="5"/>
  <c r="F6648" i="5"/>
  <c r="D6649" i="5"/>
  <c r="J6650" i="5"/>
  <c r="F6652" i="5"/>
  <c r="D6653" i="5"/>
  <c r="J6654" i="5"/>
  <c r="G6656" i="5"/>
  <c r="G6657" i="5"/>
  <c r="C6660" i="5"/>
  <c r="K6661" i="5"/>
  <c r="J6662" i="5"/>
  <c r="G6664" i="5"/>
  <c r="G6665" i="5"/>
  <c r="C6668" i="5"/>
  <c r="K6669" i="5"/>
  <c r="J6670" i="5"/>
  <c r="G6672" i="5"/>
  <c r="G6673" i="5"/>
  <c r="C6676" i="5"/>
  <c r="K6677" i="5"/>
  <c r="J6678" i="5"/>
  <c r="G6680" i="5"/>
  <c r="G6681" i="5"/>
  <c r="C6685" i="5"/>
  <c r="C6686" i="5"/>
  <c r="H6689" i="5"/>
  <c r="F6689" i="5"/>
  <c r="F6690" i="5"/>
  <c r="D6690" i="5"/>
  <c r="I6701" i="5"/>
  <c r="I6702" i="5"/>
  <c r="G6705" i="5"/>
  <c r="H6706" i="5"/>
  <c r="D6713" i="5"/>
  <c r="E6714" i="5"/>
  <c r="C6717" i="5"/>
  <c r="C6718" i="5"/>
  <c r="H6721" i="5"/>
  <c r="F6721" i="5"/>
  <c r="F6722" i="5"/>
  <c r="D6722" i="5"/>
  <c r="I6733" i="5"/>
  <c r="I6734" i="5"/>
  <c r="G6737" i="5"/>
  <c r="H6738" i="5"/>
  <c r="D6745" i="5"/>
  <c r="E6746" i="5"/>
  <c r="C6749" i="5"/>
  <c r="C6750" i="5"/>
  <c r="H6753" i="5"/>
  <c r="F6753" i="5"/>
  <c r="F6754" i="5"/>
  <c r="D6754" i="5"/>
  <c r="I6765" i="5"/>
  <c r="I6766" i="5"/>
  <c r="G6769" i="5"/>
  <c r="H6770" i="5"/>
  <c r="D6777" i="5"/>
  <c r="E6778" i="5"/>
  <c r="C6781" i="5"/>
  <c r="C6782" i="5"/>
  <c r="H6785" i="5"/>
  <c r="F6785" i="5"/>
  <c r="F6786" i="5"/>
  <c r="D6786" i="5"/>
  <c r="I6797" i="5"/>
  <c r="I6798" i="5"/>
  <c r="G6801" i="5"/>
  <c r="H6802" i="5"/>
  <c r="D6809" i="5"/>
  <c r="E6810" i="5"/>
  <c r="C6813" i="5"/>
  <c r="C6817" i="5"/>
  <c r="E6821" i="5"/>
  <c r="I6829" i="5"/>
  <c r="J6833" i="5"/>
  <c r="D6845" i="5"/>
  <c r="H6845" i="5"/>
  <c r="F6845" i="5"/>
  <c r="C6849" i="5"/>
  <c r="E6853" i="5"/>
  <c r="I6861" i="5"/>
  <c r="J6865" i="5"/>
  <c r="D6877" i="5"/>
  <c r="H6877" i="5"/>
  <c r="F6877" i="5"/>
  <c r="C6881" i="5"/>
  <c r="E6885" i="5"/>
  <c r="I6893" i="5"/>
  <c r="J6897" i="5"/>
  <c r="D6909" i="5"/>
  <c r="H6909" i="5"/>
  <c r="F6909" i="5"/>
  <c r="C6913" i="5"/>
  <c r="E6917" i="5"/>
  <c r="K7249" i="5"/>
  <c r="H7321" i="5"/>
  <c r="J7321" i="5"/>
  <c r="I7321" i="5"/>
  <c r="G7321" i="5"/>
  <c r="F7321" i="5"/>
  <c r="E7321" i="5"/>
  <c r="D7321" i="5"/>
  <c r="C7321" i="5"/>
  <c r="H7338" i="5"/>
  <c r="F7338" i="5"/>
  <c r="K7338" i="5"/>
  <c r="J7338" i="5"/>
  <c r="I7338" i="5"/>
  <c r="G7338" i="5"/>
  <c r="E7338" i="5"/>
  <c r="D7338" i="5"/>
  <c r="C7338" i="5"/>
  <c r="H7370" i="5"/>
  <c r="F7370" i="5"/>
  <c r="K7370" i="5"/>
  <c r="J7370" i="5"/>
  <c r="I7370" i="5"/>
  <c r="G7370" i="5"/>
  <c r="E7370" i="5"/>
  <c r="D7370" i="5"/>
  <c r="C7370" i="5"/>
  <c r="G6288" i="5"/>
  <c r="G6292" i="5"/>
  <c r="G6296" i="5"/>
  <c r="G6300" i="5"/>
  <c r="G6304" i="5"/>
  <c r="G6308" i="5"/>
  <c r="G6312" i="5"/>
  <c r="G6316" i="5"/>
  <c r="G6320" i="5"/>
  <c r="G6324" i="5"/>
  <c r="G6328" i="5"/>
  <c r="G6332" i="5"/>
  <c r="G6336" i="5"/>
  <c r="G6340" i="5"/>
  <c r="G6344" i="5"/>
  <c r="G6348" i="5"/>
  <c r="G6352" i="5"/>
  <c r="G6356" i="5"/>
  <c r="G6360" i="5"/>
  <c r="G6364" i="5"/>
  <c r="G6368" i="5"/>
  <c r="G6372" i="5"/>
  <c r="G6376" i="5"/>
  <c r="G6380" i="5"/>
  <c r="G6384" i="5"/>
  <c r="G6388" i="5"/>
  <c r="G6392" i="5"/>
  <c r="G6396" i="5"/>
  <c r="G6400" i="5"/>
  <c r="G6404" i="5"/>
  <c r="G6408" i="5"/>
  <c r="G6412" i="5"/>
  <c r="G6416" i="5"/>
  <c r="G6420" i="5"/>
  <c r="G6424" i="5"/>
  <c r="G6428" i="5"/>
  <c r="G6432" i="5"/>
  <c r="G6436" i="5"/>
  <c r="G6440" i="5"/>
  <c r="G6444" i="5"/>
  <c r="G6448" i="5"/>
  <c r="G6452" i="5"/>
  <c r="G6456" i="5"/>
  <c r="G6460" i="5"/>
  <c r="G6464" i="5"/>
  <c r="G6468" i="5"/>
  <c r="G6472" i="5"/>
  <c r="G6476" i="5"/>
  <c r="G6480" i="5"/>
  <c r="G6484" i="5"/>
  <c r="G6488" i="5"/>
  <c r="G6492" i="5"/>
  <c r="G6496" i="5"/>
  <c r="G6500" i="5"/>
  <c r="G6504" i="5"/>
  <c r="G6508" i="5"/>
  <c r="G6512" i="5"/>
  <c r="G6516" i="5"/>
  <c r="G6520" i="5"/>
  <c r="G6524" i="5"/>
  <c r="G6528" i="5"/>
  <c r="G6532" i="5"/>
  <c r="G6536" i="5"/>
  <c r="G6540" i="5"/>
  <c r="G6544" i="5"/>
  <c r="G6548" i="5"/>
  <c r="G6552" i="5"/>
  <c r="G6556" i="5"/>
  <c r="G6560" i="5"/>
  <c r="G6564" i="5"/>
  <c r="G6568" i="5"/>
  <c r="G6572" i="5"/>
  <c r="G6576" i="5"/>
  <c r="G6580" i="5"/>
  <c r="G6584" i="5"/>
  <c r="G6588" i="5"/>
  <c r="G6592" i="5"/>
  <c r="G6596" i="5"/>
  <c r="G6600" i="5"/>
  <c r="G6604" i="5"/>
  <c r="E6605" i="5"/>
  <c r="G6608" i="5"/>
  <c r="E6609" i="5"/>
  <c r="G6612" i="5"/>
  <c r="E6613" i="5"/>
  <c r="G6616" i="5"/>
  <c r="E6617" i="5"/>
  <c r="G6620" i="5"/>
  <c r="E6621" i="5"/>
  <c r="G6624" i="5"/>
  <c r="E6625" i="5"/>
  <c r="G6628" i="5"/>
  <c r="E6629" i="5"/>
  <c r="G6632" i="5"/>
  <c r="E6633" i="5"/>
  <c r="G6636" i="5"/>
  <c r="E6637" i="5"/>
  <c r="G6640" i="5"/>
  <c r="E6641" i="5"/>
  <c r="G6644" i="5"/>
  <c r="E6645" i="5"/>
  <c r="G6648" i="5"/>
  <c r="E6649" i="5"/>
  <c r="G6652" i="5"/>
  <c r="E6653" i="5"/>
  <c r="I6656" i="5"/>
  <c r="H6657" i="5"/>
  <c r="D6660" i="5"/>
  <c r="K6662" i="5"/>
  <c r="I6664" i="5"/>
  <c r="H6665" i="5"/>
  <c r="D6668" i="5"/>
  <c r="K6670" i="5"/>
  <c r="I6672" i="5"/>
  <c r="D6676" i="5"/>
  <c r="K6678" i="5"/>
  <c r="I6680" i="5"/>
  <c r="D6685" i="5"/>
  <c r="E6686" i="5"/>
  <c r="H6693" i="5"/>
  <c r="F6693" i="5"/>
  <c r="F6694" i="5"/>
  <c r="D6694" i="5"/>
  <c r="J6701" i="5"/>
  <c r="J6702" i="5"/>
  <c r="E6713" i="5"/>
  <c r="G6714" i="5"/>
  <c r="D6717" i="5"/>
  <c r="E6718" i="5"/>
  <c r="H6725" i="5"/>
  <c r="F6725" i="5"/>
  <c r="F6726" i="5"/>
  <c r="D6726" i="5"/>
  <c r="J6733" i="5"/>
  <c r="J6734" i="5"/>
  <c r="E6745" i="5"/>
  <c r="G6746" i="5"/>
  <c r="D6749" i="5"/>
  <c r="E6750" i="5"/>
  <c r="H6757" i="5"/>
  <c r="F6757" i="5"/>
  <c r="F6758" i="5"/>
  <c r="D6758" i="5"/>
  <c r="J6765" i="5"/>
  <c r="J6766" i="5"/>
  <c r="E6777" i="5"/>
  <c r="G6778" i="5"/>
  <c r="D6781" i="5"/>
  <c r="E6782" i="5"/>
  <c r="H6789" i="5"/>
  <c r="F6789" i="5"/>
  <c r="F6790" i="5"/>
  <c r="D6790" i="5"/>
  <c r="J6797" i="5"/>
  <c r="J6798" i="5"/>
  <c r="E6809" i="5"/>
  <c r="G6810" i="5"/>
  <c r="D6813" i="5"/>
  <c r="E6817" i="5"/>
  <c r="G6821" i="5"/>
  <c r="D6841" i="5"/>
  <c r="H6841" i="5"/>
  <c r="F6841" i="5"/>
  <c r="G6853" i="5"/>
  <c r="D6873" i="5"/>
  <c r="H6873" i="5"/>
  <c r="F6873" i="5"/>
  <c r="G6885" i="5"/>
  <c r="D6905" i="5"/>
  <c r="H6905" i="5"/>
  <c r="F6905" i="5"/>
  <c r="G6917" i="5"/>
  <c r="H7257" i="5"/>
  <c r="J7257" i="5"/>
  <c r="I7257" i="5"/>
  <c r="G7257" i="5"/>
  <c r="F7257" i="5"/>
  <c r="E7257" i="5"/>
  <c r="D7257" i="5"/>
  <c r="C7257" i="5"/>
  <c r="H7289" i="5"/>
  <c r="J7289" i="5"/>
  <c r="I7289" i="5"/>
  <c r="G7289" i="5"/>
  <c r="F7289" i="5"/>
  <c r="E7289" i="5"/>
  <c r="D7289" i="5"/>
  <c r="C7289" i="5"/>
  <c r="K7321" i="5"/>
  <c r="F7339" i="5"/>
  <c r="D7339" i="5"/>
  <c r="K7339" i="5"/>
  <c r="J7339" i="5"/>
  <c r="I7339" i="5"/>
  <c r="H7339" i="5"/>
  <c r="G7339" i="5"/>
  <c r="E7339" i="5"/>
  <c r="C7339" i="5"/>
  <c r="F7371" i="5"/>
  <c r="D7371" i="5"/>
  <c r="K7371" i="5"/>
  <c r="J7371" i="5"/>
  <c r="I7371" i="5"/>
  <c r="H7371" i="5"/>
  <c r="G7371" i="5"/>
  <c r="E7371" i="5"/>
  <c r="C7371" i="5"/>
  <c r="H6288" i="5"/>
  <c r="H6292" i="5"/>
  <c r="H6296" i="5"/>
  <c r="H6300" i="5"/>
  <c r="H6304" i="5"/>
  <c r="H6308" i="5"/>
  <c r="H6312" i="5"/>
  <c r="H6316" i="5"/>
  <c r="H6320" i="5"/>
  <c r="H6324" i="5"/>
  <c r="H6328" i="5"/>
  <c r="H6332" i="5"/>
  <c r="H6336" i="5"/>
  <c r="H6340" i="5"/>
  <c r="H6344" i="5"/>
  <c r="H6348" i="5"/>
  <c r="H6352" i="5"/>
  <c r="H6356" i="5"/>
  <c r="H6360" i="5"/>
  <c r="H6364" i="5"/>
  <c r="H6368" i="5"/>
  <c r="H6372" i="5"/>
  <c r="H6376" i="5"/>
  <c r="H6380" i="5"/>
  <c r="H6384" i="5"/>
  <c r="H6388" i="5"/>
  <c r="H6392" i="5"/>
  <c r="H6396" i="5"/>
  <c r="H6400" i="5"/>
  <c r="H6404" i="5"/>
  <c r="H6408" i="5"/>
  <c r="H6412" i="5"/>
  <c r="H6416" i="5"/>
  <c r="H6420" i="5"/>
  <c r="H6424" i="5"/>
  <c r="H6428" i="5"/>
  <c r="H6432" i="5"/>
  <c r="H6436" i="5"/>
  <c r="H6440" i="5"/>
  <c r="H6444" i="5"/>
  <c r="H6448" i="5"/>
  <c r="H6452" i="5"/>
  <c r="H6456" i="5"/>
  <c r="H6460" i="5"/>
  <c r="H6464" i="5"/>
  <c r="H6468" i="5"/>
  <c r="H6472" i="5"/>
  <c r="H6476" i="5"/>
  <c r="H6480" i="5"/>
  <c r="H6484" i="5"/>
  <c r="H6488" i="5"/>
  <c r="H6492" i="5"/>
  <c r="H6496" i="5"/>
  <c r="H6500" i="5"/>
  <c r="H6504" i="5"/>
  <c r="H6508" i="5"/>
  <c r="H6512" i="5"/>
  <c r="H6516" i="5"/>
  <c r="H6520" i="5"/>
  <c r="H6524" i="5"/>
  <c r="H6528" i="5"/>
  <c r="H6532" i="5"/>
  <c r="H6536" i="5"/>
  <c r="H6540" i="5"/>
  <c r="H6544" i="5"/>
  <c r="H6548" i="5"/>
  <c r="H6552" i="5"/>
  <c r="H6556" i="5"/>
  <c r="H6560" i="5"/>
  <c r="H6564" i="5"/>
  <c r="H6568" i="5"/>
  <c r="H6572" i="5"/>
  <c r="H6576" i="5"/>
  <c r="H6580" i="5"/>
  <c r="H6584" i="5"/>
  <c r="H6588" i="5"/>
  <c r="H6592" i="5"/>
  <c r="H6596" i="5"/>
  <c r="H6600" i="5"/>
  <c r="H6604" i="5"/>
  <c r="F6605" i="5"/>
  <c r="H6608" i="5"/>
  <c r="F6609" i="5"/>
  <c r="H6612" i="5"/>
  <c r="F6613" i="5"/>
  <c r="H6616" i="5"/>
  <c r="F6617" i="5"/>
  <c r="H6620" i="5"/>
  <c r="F6621" i="5"/>
  <c r="H6624" i="5"/>
  <c r="F6625" i="5"/>
  <c r="H6628" i="5"/>
  <c r="F6629" i="5"/>
  <c r="H6632" i="5"/>
  <c r="F6633" i="5"/>
  <c r="H6636" i="5"/>
  <c r="F6637" i="5"/>
  <c r="H6640" i="5"/>
  <c r="F6641" i="5"/>
  <c r="H6644" i="5"/>
  <c r="F6645" i="5"/>
  <c r="H6648" i="5"/>
  <c r="F6649" i="5"/>
  <c r="H6652" i="5"/>
  <c r="F6653" i="5"/>
  <c r="K6655" i="5"/>
  <c r="J6656" i="5"/>
  <c r="I6657" i="5"/>
  <c r="E6660" i="5"/>
  <c r="D6661" i="5"/>
  <c r="C6662" i="5"/>
  <c r="J6664" i="5"/>
  <c r="I6665" i="5"/>
  <c r="E6668" i="5"/>
  <c r="D6669" i="5"/>
  <c r="C6670" i="5"/>
  <c r="J6672" i="5"/>
  <c r="I6673" i="5"/>
  <c r="E6676" i="5"/>
  <c r="D6677" i="5"/>
  <c r="C6678" i="5"/>
  <c r="J6680" i="5"/>
  <c r="I6681" i="5"/>
  <c r="E6685" i="5"/>
  <c r="G6686" i="5"/>
  <c r="D6689" i="5"/>
  <c r="E6690" i="5"/>
  <c r="C6693" i="5"/>
  <c r="C6694" i="5"/>
  <c r="H6697" i="5"/>
  <c r="F6697" i="5"/>
  <c r="F6698" i="5"/>
  <c r="D6698" i="5"/>
  <c r="G6713" i="5"/>
  <c r="H6714" i="5"/>
  <c r="E6717" i="5"/>
  <c r="G6718" i="5"/>
  <c r="D6721" i="5"/>
  <c r="E6722" i="5"/>
  <c r="C6725" i="5"/>
  <c r="C6726" i="5"/>
  <c r="H6729" i="5"/>
  <c r="F6729" i="5"/>
  <c r="F6730" i="5"/>
  <c r="D6730" i="5"/>
  <c r="G6745" i="5"/>
  <c r="H6746" i="5"/>
  <c r="E6749" i="5"/>
  <c r="G6750" i="5"/>
  <c r="D6753" i="5"/>
  <c r="E6754" i="5"/>
  <c r="C6757" i="5"/>
  <c r="C6758" i="5"/>
  <c r="H6761" i="5"/>
  <c r="F6761" i="5"/>
  <c r="F6762" i="5"/>
  <c r="D6762" i="5"/>
  <c r="G6777" i="5"/>
  <c r="H6778" i="5"/>
  <c r="E6781" i="5"/>
  <c r="G6782" i="5"/>
  <c r="D6785" i="5"/>
  <c r="E6786" i="5"/>
  <c r="C6789" i="5"/>
  <c r="C6790" i="5"/>
  <c r="H6793" i="5"/>
  <c r="F6793" i="5"/>
  <c r="F6794" i="5"/>
  <c r="D6794" i="5"/>
  <c r="G6809" i="5"/>
  <c r="H6810" i="5"/>
  <c r="E6813" i="5"/>
  <c r="G6817" i="5"/>
  <c r="I6821" i="5"/>
  <c r="D6837" i="5"/>
  <c r="H6837" i="5"/>
  <c r="F6837" i="5"/>
  <c r="C6841" i="5"/>
  <c r="E6845" i="5"/>
  <c r="G6849" i="5"/>
  <c r="I6853" i="5"/>
  <c r="D6869" i="5"/>
  <c r="H6869" i="5"/>
  <c r="F6869" i="5"/>
  <c r="C6873" i="5"/>
  <c r="E6877" i="5"/>
  <c r="G6881" i="5"/>
  <c r="I6885" i="5"/>
  <c r="D6901" i="5"/>
  <c r="H6901" i="5"/>
  <c r="F6901" i="5"/>
  <c r="C6905" i="5"/>
  <c r="E6909" i="5"/>
  <c r="G6913" i="5"/>
  <c r="I6917" i="5"/>
  <c r="K7257" i="5"/>
  <c r="H7379" i="5"/>
  <c r="F7379" i="5"/>
  <c r="D7379" i="5"/>
  <c r="K7379" i="5"/>
  <c r="J7379" i="5"/>
  <c r="I7379" i="5"/>
  <c r="G7379" i="5"/>
  <c r="E7379" i="5"/>
  <c r="C7379" i="5"/>
  <c r="G6605" i="5"/>
  <c r="G6609" i="5"/>
  <c r="G6613" i="5"/>
  <c r="G6617" i="5"/>
  <c r="G6621" i="5"/>
  <c r="G6625" i="5"/>
  <c r="G6629" i="5"/>
  <c r="G6633" i="5"/>
  <c r="G6637" i="5"/>
  <c r="G6641" i="5"/>
  <c r="G6645" i="5"/>
  <c r="G6649" i="5"/>
  <c r="G6653" i="5"/>
  <c r="K6656" i="5"/>
  <c r="K6664" i="5"/>
  <c r="K6672" i="5"/>
  <c r="K6680" i="5"/>
  <c r="H6701" i="5"/>
  <c r="F6701" i="5"/>
  <c r="F6702" i="5"/>
  <c r="D6702" i="5"/>
  <c r="I6713" i="5"/>
  <c r="I6714" i="5"/>
  <c r="H6733" i="5"/>
  <c r="F6733" i="5"/>
  <c r="F6734" i="5"/>
  <c r="D6734" i="5"/>
  <c r="I6745" i="5"/>
  <c r="I6746" i="5"/>
  <c r="H6765" i="5"/>
  <c r="F6765" i="5"/>
  <c r="F6766" i="5"/>
  <c r="D6766" i="5"/>
  <c r="I6777" i="5"/>
  <c r="I6778" i="5"/>
  <c r="H6797" i="5"/>
  <c r="F6797" i="5"/>
  <c r="F6798" i="5"/>
  <c r="D6798" i="5"/>
  <c r="I6809" i="5"/>
  <c r="I6810" i="5"/>
  <c r="J6821" i="5"/>
  <c r="D6833" i="5"/>
  <c r="H6833" i="5"/>
  <c r="F6833" i="5"/>
  <c r="J6853" i="5"/>
  <c r="D6865" i="5"/>
  <c r="H6865" i="5"/>
  <c r="F6865" i="5"/>
  <c r="J6885" i="5"/>
  <c r="D6897" i="5"/>
  <c r="H6897" i="5"/>
  <c r="F6897" i="5"/>
  <c r="J6917" i="5"/>
  <c r="H7233" i="5"/>
  <c r="J7233" i="5"/>
  <c r="I7233" i="5"/>
  <c r="G7233" i="5"/>
  <c r="F7233" i="5"/>
  <c r="E7233" i="5"/>
  <c r="D7233" i="5"/>
  <c r="C7233" i="5"/>
  <c r="H7265" i="5"/>
  <c r="J7265" i="5"/>
  <c r="I7265" i="5"/>
  <c r="G7265" i="5"/>
  <c r="F7265" i="5"/>
  <c r="E7265" i="5"/>
  <c r="D7265" i="5"/>
  <c r="C7265" i="5"/>
  <c r="H7297" i="5"/>
  <c r="J7297" i="5"/>
  <c r="I7297" i="5"/>
  <c r="G7297" i="5"/>
  <c r="F7297" i="5"/>
  <c r="E7297" i="5"/>
  <c r="D7297" i="5"/>
  <c r="C7297" i="5"/>
  <c r="C6656" i="5"/>
  <c r="K6657" i="5"/>
  <c r="G6660" i="5"/>
  <c r="F6662" i="5"/>
  <c r="C6664" i="5"/>
  <c r="K6665" i="5"/>
  <c r="G6668" i="5"/>
  <c r="F6670" i="5"/>
  <c r="C6672" i="5"/>
  <c r="K6673" i="5"/>
  <c r="G6676" i="5"/>
  <c r="F6678" i="5"/>
  <c r="C6680" i="5"/>
  <c r="K6681" i="5"/>
  <c r="I6685" i="5"/>
  <c r="I6686" i="5"/>
  <c r="E6693" i="5"/>
  <c r="G6694" i="5"/>
  <c r="C6701" i="5"/>
  <c r="C6702" i="5"/>
  <c r="H6705" i="5"/>
  <c r="F6705" i="5"/>
  <c r="F6706" i="5"/>
  <c r="D6706" i="5"/>
  <c r="J6713" i="5"/>
  <c r="J6714" i="5"/>
  <c r="I6717" i="5"/>
  <c r="I6718" i="5"/>
  <c r="E6725" i="5"/>
  <c r="G6726" i="5"/>
  <c r="C6733" i="5"/>
  <c r="C6734" i="5"/>
  <c r="H6737" i="5"/>
  <c r="F6737" i="5"/>
  <c r="F6738" i="5"/>
  <c r="D6738" i="5"/>
  <c r="J6745" i="5"/>
  <c r="J6746" i="5"/>
  <c r="I6749" i="5"/>
  <c r="I6750" i="5"/>
  <c r="E6757" i="5"/>
  <c r="G6758" i="5"/>
  <c r="C6765" i="5"/>
  <c r="C6766" i="5"/>
  <c r="H6769" i="5"/>
  <c r="F6769" i="5"/>
  <c r="F6770" i="5"/>
  <c r="D6770" i="5"/>
  <c r="J6777" i="5"/>
  <c r="J6778" i="5"/>
  <c r="I6781" i="5"/>
  <c r="I6782" i="5"/>
  <c r="E6789" i="5"/>
  <c r="G6790" i="5"/>
  <c r="C6797" i="5"/>
  <c r="C6798" i="5"/>
  <c r="H6801" i="5"/>
  <c r="F6801" i="5"/>
  <c r="F6802" i="5"/>
  <c r="D6802" i="5"/>
  <c r="J6809" i="5"/>
  <c r="J6810" i="5"/>
  <c r="I6813" i="5"/>
  <c r="J6817" i="5"/>
  <c r="K6821" i="5"/>
  <c r="D6829" i="5"/>
  <c r="H6829" i="5"/>
  <c r="F6829" i="5"/>
  <c r="C6833" i="5"/>
  <c r="G6841" i="5"/>
  <c r="J6849" i="5"/>
  <c r="K6853" i="5"/>
  <c r="D6861" i="5"/>
  <c r="H6861" i="5"/>
  <c r="F6861" i="5"/>
  <c r="C6865" i="5"/>
  <c r="G6873" i="5"/>
  <c r="J6881" i="5"/>
  <c r="K6885" i="5"/>
  <c r="D6893" i="5"/>
  <c r="H6893" i="5"/>
  <c r="F6893" i="5"/>
  <c r="C6897" i="5"/>
  <c r="G6905" i="5"/>
  <c r="J6913" i="5"/>
  <c r="K6917" i="5"/>
  <c r="K7233" i="5"/>
  <c r="K7265" i="5"/>
  <c r="K7297" i="5"/>
  <c r="H7305" i="5"/>
  <c r="J7305" i="5"/>
  <c r="I7305" i="5"/>
  <c r="G7305" i="5"/>
  <c r="F7305" i="5"/>
  <c r="E7305" i="5"/>
  <c r="D7305" i="5"/>
  <c r="C7305" i="5"/>
  <c r="H7411" i="5"/>
  <c r="F7411" i="5"/>
  <c r="D7411" i="5"/>
  <c r="K7411" i="5"/>
  <c r="J7411" i="5"/>
  <c r="I7411" i="5"/>
  <c r="G7411" i="5"/>
  <c r="E7411" i="5"/>
  <c r="C7411" i="5"/>
  <c r="H6684" i="5"/>
  <c r="H6688" i="5"/>
  <c r="H6692" i="5"/>
  <c r="H6696" i="5"/>
  <c r="H6700" i="5"/>
  <c r="H6704" i="5"/>
  <c r="H6708" i="5"/>
  <c r="H6712" i="5"/>
  <c r="H6716" i="5"/>
  <c r="H6720" i="5"/>
  <c r="H6724" i="5"/>
  <c r="H6728" i="5"/>
  <c r="H6732" i="5"/>
  <c r="H6736" i="5"/>
  <c r="H6740" i="5"/>
  <c r="H6744" i="5"/>
  <c r="H6748" i="5"/>
  <c r="H6752" i="5"/>
  <c r="H6756" i="5"/>
  <c r="H6760" i="5"/>
  <c r="H6764" i="5"/>
  <c r="H6768" i="5"/>
  <c r="H6772" i="5"/>
  <c r="H6776" i="5"/>
  <c r="H6780" i="5"/>
  <c r="H6784" i="5"/>
  <c r="H6788" i="5"/>
  <c r="H6792" i="5"/>
  <c r="H6796" i="5"/>
  <c r="H6800" i="5"/>
  <c r="H6804" i="5"/>
  <c r="H6808" i="5"/>
  <c r="H6812" i="5"/>
  <c r="D6814" i="5"/>
  <c r="H6816" i="5"/>
  <c r="D6818" i="5"/>
  <c r="H6820" i="5"/>
  <c r="D6822" i="5"/>
  <c r="H6824" i="5"/>
  <c r="D6826" i="5"/>
  <c r="H6828" i="5"/>
  <c r="D6830" i="5"/>
  <c r="H6832" i="5"/>
  <c r="D6834" i="5"/>
  <c r="H6836" i="5"/>
  <c r="D6838" i="5"/>
  <c r="H6840" i="5"/>
  <c r="D6842" i="5"/>
  <c r="H6844" i="5"/>
  <c r="D6846" i="5"/>
  <c r="H6848" i="5"/>
  <c r="D6850" i="5"/>
  <c r="H6852" i="5"/>
  <c r="D6854" i="5"/>
  <c r="H6856" i="5"/>
  <c r="D6858" i="5"/>
  <c r="H6860" i="5"/>
  <c r="D6862" i="5"/>
  <c r="H6864" i="5"/>
  <c r="D6866" i="5"/>
  <c r="H6868" i="5"/>
  <c r="D6870" i="5"/>
  <c r="H6872" i="5"/>
  <c r="D6874" i="5"/>
  <c r="H6876" i="5"/>
  <c r="D6878" i="5"/>
  <c r="H6880" i="5"/>
  <c r="D6882" i="5"/>
  <c r="H6884" i="5"/>
  <c r="D6886" i="5"/>
  <c r="H6888" i="5"/>
  <c r="D6890" i="5"/>
  <c r="H6892" i="5"/>
  <c r="D6894" i="5"/>
  <c r="H6896" i="5"/>
  <c r="D6898" i="5"/>
  <c r="H6900" i="5"/>
  <c r="D6902" i="5"/>
  <c r="H6904" i="5"/>
  <c r="D6906" i="5"/>
  <c r="H6908" i="5"/>
  <c r="D6910" i="5"/>
  <c r="H6912" i="5"/>
  <c r="D6914" i="5"/>
  <c r="H6916" i="5"/>
  <c r="D6918" i="5"/>
  <c r="H6920" i="5"/>
  <c r="F6921" i="5"/>
  <c r="D6922" i="5"/>
  <c r="H6924" i="5"/>
  <c r="F6925" i="5"/>
  <c r="D6926" i="5"/>
  <c r="H6928" i="5"/>
  <c r="F6929" i="5"/>
  <c r="D6930" i="5"/>
  <c r="H6932" i="5"/>
  <c r="F6933" i="5"/>
  <c r="D6934" i="5"/>
  <c r="H6936" i="5"/>
  <c r="F6937" i="5"/>
  <c r="D6938" i="5"/>
  <c r="H6940" i="5"/>
  <c r="F6941" i="5"/>
  <c r="D6942" i="5"/>
  <c r="H6944" i="5"/>
  <c r="F6945" i="5"/>
  <c r="D6946" i="5"/>
  <c r="H6948" i="5"/>
  <c r="F6949" i="5"/>
  <c r="D6950" i="5"/>
  <c r="H6952" i="5"/>
  <c r="F6953" i="5"/>
  <c r="D6954" i="5"/>
  <c r="H6956" i="5"/>
  <c r="F6957" i="5"/>
  <c r="D6958" i="5"/>
  <c r="H6960" i="5"/>
  <c r="F6961" i="5"/>
  <c r="D6962" i="5"/>
  <c r="H6964" i="5"/>
  <c r="F6965" i="5"/>
  <c r="D6966" i="5"/>
  <c r="H6968" i="5"/>
  <c r="F6969" i="5"/>
  <c r="D6970" i="5"/>
  <c r="H6972" i="5"/>
  <c r="F6973" i="5"/>
  <c r="D6974" i="5"/>
  <c r="H6976" i="5"/>
  <c r="F6977" i="5"/>
  <c r="D6978" i="5"/>
  <c r="H6980" i="5"/>
  <c r="F6981" i="5"/>
  <c r="D6982" i="5"/>
  <c r="H6984" i="5"/>
  <c r="F6985" i="5"/>
  <c r="D6986" i="5"/>
  <c r="H6988" i="5"/>
  <c r="F6989" i="5"/>
  <c r="D6990" i="5"/>
  <c r="H6992" i="5"/>
  <c r="F6993" i="5"/>
  <c r="D6994" i="5"/>
  <c r="H6996" i="5"/>
  <c r="F6997" i="5"/>
  <c r="D6998" i="5"/>
  <c r="H7000" i="5"/>
  <c r="F7001" i="5"/>
  <c r="D7002" i="5"/>
  <c r="H7004" i="5"/>
  <c r="F7005" i="5"/>
  <c r="D7006" i="5"/>
  <c r="H7008" i="5"/>
  <c r="F7009" i="5"/>
  <c r="D7010" i="5"/>
  <c r="H7012" i="5"/>
  <c r="F7013" i="5"/>
  <c r="D7014" i="5"/>
  <c r="H7016" i="5"/>
  <c r="F7017" i="5"/>
  <c r="D7018" i="5"/>
  <c r="H7020" i="5"/>
  <c r="F7021" i="5"/>
  <c r="D7022" i="5"/>
  <c r="H7024" i="5"/>
  <c r="F7025" i="5"/>
  <c r="D7026" i="5"/>
  <c r="H7028" i="5"/>
  <c r="F7029" i="5"/>
  <c r="D7030" i="5"/>
  <c r="H7032" i="5"/>
  <c r="F7033" i="5"/>
  <c r="D7034" i="5"/>
  <c r="H7036" i="5"/>
  <c r="F7037" i="5"/>
  <c r="D7038" i="5"/>
  <c r="H7040" i="5"/>
  <c r="F7041" i="5"/>
  <c r="D7042" i="5"/>
  <c r="H7044" i="5"/>
  <c r="F7045" i="5"/>
  <c r="D7046" i="5"/>
  <c r="H7048" i="5"/>
  <c r="F7049" i="5"/>
  <c r="D7050" i="5"/>
  <c r="H7052" i="5"/>
  <c r="F7053" i="5"/>
  <c r="D7054" i="5"/>
  <c r="H7056" i="5"/>
  <c r="F7057" i="5"/>
  <c r="D7058" i="5"/>
  <c r="H7060" i="5"/>
  <c r="F7061" i="5"/>
  <c r="D7062" i="5"/>
  <c r="H7064" i="5"/>
  <c r="F7065" i="5"/>
  <c r="D7066" i="5"/>
  <c r="H7068" i="5"/>
  <c r="F7069" i="5"/>
  <c r="D7070" i="5"/>
  <c r="H7072" i="5"/>
  <c r="F7073" i="5"/>
  <c r="D7074" i="5"/>
  <c r="H7076" i="5"/>
  <c r="F7077" i="5"/>
  <c r="D7078" i="5"/>
  <c r="H7080" i="5"/>
  <c r="F7081" i="5"/>
  <c r="D7082" i="5"/>
  <c r="H7084" i="5"/>
  <c r="F7085" i="5"/>
  <c r="D7086" i="5"/>
  <c r="H7088" i="5"/>
  <c r="F7089" i="5"/>
  <c r="D7090" i="5"/>
  <c r="H7092" i="5"/>
  <c r="F7093" i="5"/>
  <c r="D7094" i="5"/>
  <c r="H7096" i="5"/>
  <c r="F7097" i="5"/>
  <c r="D7098" i="5"/>
  <c r="H7100" i="5"/>
  <c r="F7101" i="5"/>
  <c r="D7102" i="5"/>
  <c r="H7104" i="5"/>
  <c r="F7105" i="5"/>
  <c r="D7106" i="5"/>
  <c r="H7108" i="5"/>
  <c r="F7109" i="5"/>
  <c r="D7110" i="5"/>
  <c r="H7112" i="5"/>
  <c r="F7113" i="5"/>
  <c r="D7114" i="5"/>
  <c r="H7116" i="5"/>
  <c r="F7117" i="5"/>
  <c r="D7118" i="5"/>
  <c r="H7120" i="5"/>
  <c r="F7121" i="5"/>
  <c r="D7122" i="5"/>
  <c r="H7124" i="5"/>
  <c r="F7125" i="5"/>
  <c r="D7126" i="5"/>
  <c r="H7128" i="5"/>
  <c r="F7129" i="5"/>
  <c r="D7130" i="5"/>
  <c r="H7132" i="5"/>
  <c r="F7133" i="5"/>
  <c r="D7134" i="5"/>
  <c r="H7136" i="5"/>
  <c r="F7137" i="5"/>
  <c r="D7138" i="5"/>
  <c r="H7140" i="5"/>
  <c r="F7141" i="5"/>
  <c r="D7142" i="5"/>
  <c r="H7144" i="5"/>
  <c r="F7145" i="5"/>
  <c r="D7146" i="5"/>
  <c r="H7148" i="5"/>
  <c r="F7149" i="5"/>
  <c r="D7150" i="5"/>
  <c r="H7152" i="5"/>
  <c r="F7153" i="5"/>
  <c r="D7154" i="5"/>
  <c r="H7156" i="5"/>
  <c r="F7157" i="5"/>
  <c r="D7158" i="5"/>
  <c r="H7160" i="5"/>
  <c r="F7161" i="5"/>
  <c r="D7162" i="5"/>
  <c r="H7164" i="5"/>
  <c r="F7165" i="5"/>
  <c r="D7166" i="5"/>
  <c r="H7168" i="5"/>
  <c r="F7169" i="5"/>
  <c r="D7170" i="5"/>
  <c r="H7172" i="5"/>
  <c r="F7173" i="5"/>
  <c r="D7174" i="5"/>
  <c r="H7176" i="5"/>
  <c r="F7177" i="5"/>
  <c r="D7178" i="5"/>
  <c r="H7180" i="5"/>
  <c r="F7181" i="5"/>
  <c r="D7182" i="5"/>
  <c r="H7184" i="5"/>
  <c r="F7185" i="5"/>
  <c r="D7186" i="5"/>
  <c r="H7188" i="5"/>
  <c r="F7189" i="5"/>
  <c r="D7190" i="5"/>
  <c r="H7192" i="5"/>
  <c r="F7193" i="5"/>
  <c r="D7194" i="5"/>
  <c r="H7196" i="5"/>
  <c r="F7197" i="5"/>
  <c r="D7198" i="5"/>
  <c r="H7200" i="5"/>
  <c r="F7201" i="5"/>
  <c r="D7202" i="5"/>
  <c r="H7204" i="5"/>
  <c r="F7205" i="5"/>
  <c r="D7206" i="5"/>
  <c r="H7208" i="5"/>
  <c r="F7209" i="5"/>
  <c r="D7210" i="5"/>
  <c r="H7212" i="5"/>
  <c r="F7213" i="5"/>
  <c r="D7214" i="5"/>
  <c r="H7216" i="5"/>
  <c r="F7217" i="5"/>
  <c r="D7218" i="5"/>
  <c r="H7220" i="5"/>
  <c r="F7221" i="5"/>
  <c r="D7222" i="5"/>
  <c r="H7224" i="5"/>
  <c r="F7225" i="5"/>
  <c r="D7226" i="5"/>
  <c r="G7229" i="5"/>
  <c r="G7230" i="5"/>
  <c r="F7231" i="5"/>
  <c r="K7234" i="5"/>
  <c r="J7235" i="5"/>
  <c r="G7237" i="5"/>
  <c r="G7238" i="5"/>
  <c r="F7239" i="5"/>
  <c r="K7242" i="5"/>
  <c r="J7243" i="5"/>
  <c r="G7245" i="5"/>
  <c r="G7246" i="5"/>
  <c r="F7247" i="5"/>
  <c r="K7250" i="5"/>
  <c r="J7251" i="5"/>
  <c r="G7253" i="5"/>
  <c r="G7254" i="5"/>
  <c r="F7255" i="5"/>
  <c r="K7258" i="5"/>
  <c r="J7259" i="5"/>
  <c r="G7261" i="5"/>
  <c r="G7262" i="5"/>
  <c r="F7263" i="5"/>
  <c r="K7266" i="5"/>
  <c r="J7267" i="5"/>
  <c r="G7269" i="5"/>
  <c r="G7270" i="5"/>
  <c r="F7271" i="5"/>
  <c r="K7274" i="5"/>
  <c r="J7275" i="5"/>
  <c r="G7277" i="5"/>
  <c r="G7278" i="5"/>
  <c r="F7279" i="5"/>
  <c r="K7282" i="5"/>
  <c r="J7283" i="5"/>
  <c r="G7285" i="5"/>
  <c r="G7286" i="5"/>
  <c r="F7287" i="5"/>
  <c r="K7290" i="5"/>
  <c r="J7291" i="5"/>
  <c r="G7293" i="5"/>
  <c r="G7294" i="5"/>
  <c r="F7295" i="5"/>
  <c r="K7298" i="5"/>
  <c r="J7299" i="5"/>
  <c r="G7301" i="5"/>
  <c r="G7302" i="5"/>
  <c r="F7303" i="5"/>
  <c r="K7306" i="5"/>
  <c r="J7307" i="5"/>
  <c r="G7309" i="5"/>
  <c r="G7310" i="5"/>
  <c r="F7311" i="5"/>
  <c r="K7314" i="5"/>
  <c r="J7315" i="5"/>
  <c r="G7317" i="5"/>
  <c r="G7318" i="5"/>
  <c r="F7319" i="5"/>
  <c r="K7322" i="5"/>
  <c r="J7323" i="5"/>
  <c r="G7325" i="5"/>
  <c r="G7326" i="5"/>
  <c r="H7327" i="5"/>
  <c r="E7330" i="5"/>
  <c r="G7331" i="5"/>
  <c r="H7342" i="5"/>
  <c r="F7342" i="5"/>
  <c r="F7343" i="5"/>
  <c r="D7343" i="5"/>
  <c r="I7354" i="5"/>
  <c r="I7355" i="5"/>
  <c r="G7358" i="5"/>
  <c r="H7359" i="5"/>
  <c r="E7362" i="5"/>
  <c r="G7363" i="5"/>
  <c r="H7374" i="5"/>
  <c r="F7374" i="5"/>
  <c r="H7375" i="5"/>
  <c r="F7375" i="5"/>
  <c r="D7375" i="5"/>
  <c r="G7387" i="5"/>
  <c r="I7391" i="5"/>
  <c r="H7407" i="5"/>
  <c r="F7407" i="5"/>
  <c r="D7407" i="5"/>
  <c r="G7419" i="5"/>
  <c r="I7423" i="5"/>
  <c r="H7439" i="5"/>
  <c r="F7439" i="5"/>
  <c r="D7439" i="5"/>
  <c r="K7768" i="5"/>
  <c r="C7768" i="5"/>
  <c r="H7768" i="5"/>
  <c r="J7768" i="5"/>
  <c r="I7768" i="5"/>
  <c r="G7768" i="5"/>
  <c r="F7768" i="5"/>
  <c r="E7768" i="5"/>
  <c r="D7768" i="5"/>
  <c r="G7231" i="5"/>
  <c r="K7235" i="5"/>
  <c r="G7239" i="5"/>
  <c r="K7243" i="5"/>
  <c r="G7247" i="5"/>
  <c r="K7251" i="5"/>
  <c r="G7255" i="5"/>
  <c r="K7259" i="5"/>
  <c r="G7263" i="5"/>
  <c r="K7267" i="5"/>
  <c r="G7271" i="5"/>
  <c r="K7275" i="5"/>
  <c r="G7279" i="5"/>
  <c r="K7283" i="5"/>
  <c r="G7287" i="5"/>
  <c r="K7291" i="5"/>
  <c r="G7295" i="5"/>
  <c r="K7299" i="5"/>
  <c r="G7303" i="5"/>
  <c r="K7307" i="5"/>
  <c r="G7311" i="5"/>
  <c r="K7315" i="5"/>
  <c r="G7319" i="5"/>
  <c r="K7323" i="5"/>
  <c r="G7330" i="5"/>
  <c r="H7331" i="5"/>
  <c r="H7346" i="5"/>
  <c r="F7346" i="5"/>
  <c r="F7347" i="5"/>
  <c r="D7347" i="5"/>
  <c r="G7362" i="5"/>
  <c r="H7363" i="5"/>
  <c r="I7387" i="5"/>
  <c r="H7403" i="5"/>
  <c r="F7403" i="5"/>
  <c r="D7403" i="5"/>
  <c r="I7419" i="5"/>
  <c r="H7435" i="5"/>
  <c r="F7435" i="5"/>
  <c r="D7435" i="5"/>
  <c r="K7737" i="5"/>
  <c r="C7737" i="5"/>
  <c r="J7737" i="5"/>
  <c r="I7737" i="5"/>
  <c r="H7737" i="5"/>
  <c r="G7737" i="5"/>
  <c r="F7737" i="5"/>
  <c r="E7737" i="5"/>
  <c r="D7737" i="5"/>
  <c r="E7748" i="5"/>
  <c r="J7748" i="5"/>
  <c r="I7748" i="5"/>
  <c r="H7748" i="5"/>
  <c r="G7748" i="5"/>
  <c r="F7748" i="5"/>
  <c r="D7748" i="5"/>
  <c r="C7748" i="5"/>
  <c r="G7794" i="5"/>
  <c r="E7794" i="5"/>
  <c r="D7794" i="5"/>
  <c r="K7794" i="5"/>
  <c r="J7794" i="5"/>
  <c r="I7794" i="5"/>
  <c r="H7794" i="5"/>
  <c r="F7794" i="5"/>
  <c r="C7794" i="5"/>
  <c r="G7822" i="5"/>
  <c r="I7822" i="5"/>
  <c r="H7822" i="5"/>
  <c r="F7822" i="5"/>
  <c r="K7822" i="5"/>
  <c r="J7822" i="5"/>
  <c r="E7822" i="5"/>
  <c r="D7822" i="5"/>
  <c r="C7822" i="5"/>
  <c r="F6814" i="5"/>
  <c r="F6818" i="5"/>
  <c r="F6822" i="5"/>
  <c r="F6826" i="5"/>
  <c r="F6830" i="5"/>
  <c r="F6834" i="5"/>
  <c r="F6838" i="5"/>
  <c r="F6842" i="5"/>
  <c r="F6846" i="5"/>
  <c r="F6850" i="5"/>
  <c r="F6854" i="5"/>
  <c r="F6858" i="5"/>
  <c r="F6862" i="5"/>
  <c r="F6866" i="5"/>
  <c r="F6870" i="5"/>
  <c r="F6874" i="5"/>
  <c r="F6878" i="5"/>
  <c r="F6882" i="5"/>
  <c r="F6886" i="5"/>
  <c r="F6890" i="5"/>
  <c r="F6894" i="5"/>
  <c r="F6898" i="5"/>
  <c r="F6902" i="5"/>
  <c r="F6906" i="5"/>
  <c r="F6910" i="5"/>
  <c r="F6914" i="5"/>
  <c r="F6918" i="5"/>
  <c r="H6921" i="5"/>
  <c r="F6922" i="5"/>
  <c r="H6925" i="5"/>
  <c r="F6926" i="5"/>
  <c r="H6929" i="5"/>
  <c r="F6930" i="5"/>
  <c r="H6933" i="5"/>
  <c r="F6934" i="5"/>
  <c r="H6937" i="5"/>
  <c r="F6938" i="5"/>
  <c r="H6941" i="5"/>
  <c r="F6942" i="5"/>
  <c r="H6945" i="5"/>
  <c r="F6946" i="5"/>
  <c r="H6949" i="5"/>
  <c r="F6950" i="5"/>
  <c r="H6953" i="5"/>
  <c r="F6954" i="5"/>
  <c r="H6957" i="5"/>
  <c r="F6958" i="5"/>
  <c r="H6961" i="5"/>
  <c r="F6962" i="5"/>
  <c r="H6965" i="5"/>
  <c r="F6966" i="5"/>
  <c r="H6969" i="5"/>
  <c r="F6970" i="5"/>
  <c r="H6973" i="5"/>
  <c r="F6974" i="5"/>
  <c r="H6977" i="5"/>
  <c r="F6978" i="5"/>
  <c r="H6981" i="5"/>
  <c r="F6982" i="5"/>
  <c r="H6985" i="5"/>
  <c r="F6986" i="5"/>
  <c r="H6989" i="5"/>
  <c r="F6990" i="5"/>
  <c r="H6993" i="5"/>
  <c r="F6994" i="5"/>
  <c r="H6997" i="5"/>
  <c r="F6998" i="5"/>
  <c r="H7001" i="5"/>
  <c r="F7002" i="5"/>
  <c r="H7005" i="5"/>
  <c r="F7006" i="5"/>
  <c r="H7009" i="5"/>
  <c r="F7010" i="5"/>
  <c r="H7013" i="5"/>
  <c r="F7014" i="5"/>
  <c r="H7017" i="5"/>
  <c r="F7018" i="5"/>
  <c r="H7021" i="5"/>
  <c r="F7022" i="5"/>
  <c r="H7025" i="5"/>
  <c r="F7026" i="5"/>
  <c r="H7029" i="5"/>
  <c r="F7030" i="5"/>
  <c r="H7033" i="5"/>
  <c r="F7034" i="5"/>
  <c r="H7037" i="5"/>
  <c r="F7038" i="5"/>
  <c r="H7041" i="5"/>
  <c r="F7042" i="5"/>
  <c r="H7045" i="5"/>
  <c r="F7046" i="5"/>
  <c r="H7049" i="5"/>
  <c r="F7050" i="5"/>
  <c r="H7053" i="5"/>
  <c r="F7054" i="5"/>
  <c r="H7057" i="5"/>
  <c r="F7058" i="5"/>
  <c r="H7061" i="5"/>
  <c r="F7062" i="5"/>
  <c r="H7065" i="5"/>
  <c r="F7066" i="5"/>
  <c r="H7069" i="5"/>
  <c r="F7070" i="5"/>
  <c r="H7073" i="5"/>
  <c r="F7074" i="5"/>
  <c r="H7077" i="5"/>
  <c r="F7078" i="5"/>
  <c r="H7081" i="5"/>
  <c r="F7082" i="5"/>
  <c r="H7085" i="5"/>
  <c r="F7086" i="5"/>
  <c r="H7089" i="5"/>
  <c r="F7090" i="5"/>
  <c r="H7093" i="5"/>
  <c r="F7094" i="5"/>
  <c r="H7097" i="5"/>
  <c r="F7098" i="5"/>
  <c r="H7101" i="5"/>
  <c r="F7102" i="5"/>
  <c r="H7105" i="5"/>
  <c r="F7106" i="5"/>
  <c r="H7109" i="5"/>
  <c r="F7110" i="5"/>
  <c r="H7113" i="5"/>
  <c r="F7114" i="5"/>
  <c r="H7117" i="5"/>
  <c r="F7118" i="5"/>
  <c r="H7121" i="5"/>
  <c r="F7122" i="5"/>
  <c r="H7125" i="5"/>
  <c r="F7126" i="5"/>
  <c r="H7129" i="5"/>
  <c r="F7130" i="5"/>
  <c r="H7133" i="5"/>
  <c r="F7134" i="5"/>
  <c r="H7137" i="5"/>
  <c r="F7138" i="5"/>
  <c r="H7141" i="5"/>
  <c r="F7142" i="5"/>
  <c r="H7145" i="5"/>
  <c r="F7146" i="5"/>
  <c r="H7149" i="5"/>
  <c r="F7150" i="5"/>
  <c r="H7153" i="5"/>
  <c r="F7154" i="5"/>
  <c r="H7157" i="5"/>
  <c r="F7158" i="5"/>
  <c r="H7161" i="5"/>
  <c r="F7162" i="5"/>
  <c r="H7165" i="5"/>
  <c r="F7166" i="5"/>
  <c r="H7169" i="5"/>
  <c r="F7170" i="5"/>
  <c r="H7173" i="5"/>
  <c r="F7174" i="5"/>
  <c r="H7177" i="5"/>
  <c r="F7178" i="5"/>
  <c r="H7181" i="5"/>
  <c r="F7182" i="5"/>
  <c r="H7185" i="5"/>
  <c r="F7186" i="5"/>
  <c r="H7189" i="5"/>
  <c r="F7190" i="5"/>
  <c r="H7193" i="5"/>
  <c r="F7194" i="5"/>
  <c r="H7197" i="5"/>
  <c r="F7198" i="5"/>
  <c r="H7201" i="5"/>
  <c r="F7202" i="5"/>
  <c r="H7205" i="5"/>
  <c r="F7206" i="5"/>
  <c r="J7208" i="5"/>
  <c r="H7209" i="5"/>
  <c r="F7210" i="5"/>
  <c r="J7212" i="5"/>
  <c r="H7213" i="5"/>
  <c r="F7214" i="5"/>
  <c r="J7216" i="5"/>
  <c r="H7217" i="5"/>
  <c r="F7218" i="5"/>
  <c r="J7220" i="5"/>
  <c r="H7221" i="5"/>
  <c r="F7222" i="5"/>
  <c r="J7224" i="5"/>
  <c r="H7225" i="5"/>
  <c r="F7226" i="5"/>
  <c r="J7229" i="5"/>
  <c r="I7230" i="5"/>
  <c r="H7231" i="5"/>
  <c r="C7235" i="5"/>
  <c r="J7237" i="5"/>
  <c r="I7238" i="5"/>
  <c r="H7239" i="5"/>
  <c r="C7243" i="5"/>
  <c r="J7245" i="5"/>
  <c r="I7246" i="5"/>
  <c r="H7247" i="5"/>
  <c r="C7251" i="5"/>
  <c r="J7253" i="5"/>
  <c r="I7254" i="5"/>
  <c r="H7255" i="5"/>
  <c r="C7259" i="5"/>
  <c r="J7261" i="5"/>
  <c r="I7262" i="5"/>
  <c r="H7263" i="5"/>
  <c r="C7267" i="5"/>
  <c r="J7269" i="5"/>
  <c r="I7270" i="5"/>
  <c r="H7271" i="5"/>
  <c r="C7275" i="5"/>
  <c r="J7277" i="5"/>
  <c r="I7278" i="5"/>
  <c r="H7279" i="5"/>
  <c r="C7283" i="5"/>
  <c r="J7285" i="5"/>
  <c r="I7286" i="5"/>
  <c r="H7287" i="5"/>
  <c r="C7291" i="5"/>
  <c r="J7293" i="5"/>
  <c r="I7294" i="5"/>
  <c r="H7295" i="5"/>
  <c r="C7299" i="5"/>
  <c r="J7301" i="5"/>
  <c r="I7302" i="5"/>
  <c r="H7303" i="5"/>
  <c r="C7307" i="5"/>
  <c r="J7309" i="5"/>
  <c r="I7310" i="5"/>
  <c r="H7311" i="5"/>
  <c r="C7315" i="5"/>
  <c r="J7317" i="5"/>
  <c r="I7318" i="5"/>
  <c r="H7319" i="5"/>
  <c r="C7323" i="5"/>
  <c r="J7325" i="5"/>
  <c r="J7326" i="5"/>
  <c r="J7327" i="5"/>
  <c r="I7330" i="5"/>
  <c r="I7331" i="5"/>
  <c r="C7346" i="5"/>
  <c r="C7347" i="5"/>
  <c r="H7350" i="5"/>
  <c r="F7350" i="5"/>
  <c r="F7351" i="5"/>
  <c r="D7351" i="5"/>
  <c r="J7358" i="5"/>
  <c r="J7359" i="5"/>
  <c r="I7362" i="5"/>
  <c r="I7363" i="5"/>
  <c r="J7387" i="5"/>
  <c r="H7399" i="5"/>
  <c r="F7399" i="5"/>
  <c r="D7399" i="5"/>
  <c r="C7403" i="5"/>
  <c r="J7419" i="5"/>
  <c r="H7431" i="5"/>
  <c r="F7431" i="5"/>
  <c r="D7431" i="5"/>
  <c r="C7435" i="5"/>
  <c r="I7738" i="5"/>
  <c r="J7738" i="5"/>
  <c r="H7738" i="5"/>
  <c r="G7738" i="5"/>
  <c r="F7738" i="5"/>
  <c r="E7738" i="5"/>
  <c r="D7738" i="5"/>
  <c r="C7738" i="5"/>
  <c r="K7229" i="5"/>
  <c r="I7231" i="5"/>
  <c r="E7235" i="5"/>
  <c r="K7237" i="5"/>
  <c r="I7239" i="5"/>
  <c r="E7243" i="5"/>
  <c r="K7245" i="5"/>
  <c r="I7247" i="5"/>
  <c r="E7251" i="5"/>
  <c r="K7253" i="5"/>
  <c r="I7255" i="5"/>
  <c r="E7259" i="5"/>
  <c r="K7261" i="5"/>
  <c r="I7263" i="5"/>
  <c r="E7267" i="5"/>
  <c r="K7269" i="5"/>
  <c r="I7271" i="5"/>
  <c r="E7275" i="5"/>
  <c r="K7277" i="5"/>
  <c r="I7279" i="5"/>
  <c r="E7283" i="5"/>
  <c r="K7285" i="5"/>
  <c r="I7287" i="5"/>
  <c r="E7291" i="5"/>
  <c r="K7293" i="5"/>
  <c r="I7295" i="5"/>
  <c r="E7299" i="5"/>
  <c r="K7301" i="5"/>
  <c r="J7302" i="5"/>
  <c r="I7303" i="5"/>
  <c r="E7307" i="5"/>
  <c r="K7309" i="5"/>
  <c r="J7310" i="5"/>
  <c r="I7311" i="5"/>
  <c r="E7315" i="5"/>
  <c r="K7317" i="5"/>
  <c r="J7318" i="5"/>
  <c r="I7319" i="5"/>
  <c r="E7323" i="5"/>
  <c r="K7325" i="5"/>
  <c r="J7330" i="5"/>
  <c r="J7331" i="5"/>
  <c r="D7346" i="5"/>
  <c r="E7347" i="5"/>
  <c r="H7354" i="5"/>
  <c r="F7354" i="5"/>
  <c r="F7355" i="5"/>
  <c r="D7355" i="5"/>
  <c r="J7362" i="5"/>
  <c r="J7363" i="5"/>
  <c r="H7395" i="5"/>
  <c r="F7395" i="5"/>
  <c r="D7395" i="5"/>
  <c r="E7403" i="5"/>
  <c r="H7427" i="5"/>
  <c r="F7427" i="5"/>
  <c r="D7427" i="5"/>
  <c r="E7435" i="5"/>
  <c r="K7738" i="5"/>
  <c r="I7761" i="5"/>
  <c r="E7761" i="5"/>
  <c r="K7761" i="5"/>
  <c r="J7761" i="5"/>
  <c r="H7761" i="5"/>
  <c r="G7761" i="5"/>
  <c r="F7761" i="5"/>
  <c r="D7761" i="5"/>
  <c r="C7761" i="5"/>
  <c r="J6921" i="5"/>
  <c r="J6925" i="5"/>
  <c r="J6929" i="5"/>
  <c r="J6933" i="5"/>
  <c r="J6937" i="5"/>
  <c r="J6941" i="5"/>
  <c r="J6945" i="5"/>
  <c r="J6949" i="5"/>
  <c r="J6953" i="5"/>
  <c r="J6957" i="5"/>
  <c r="J6961" i="5"/>
  <c r="J6965" i="5"/>
  <c r="J6969" i="5"/>
  <c r="J6973" i="5"/>
  <c r="J6977" i="5"/>
  <c r="J6981" i="5"/>
  <c r="J6985" i="5"/>
  <c r="J6989" i="5"/>
  <c r="J6993" i="5"/>
  <c r="J6997" i="5"/>
  <c r="J7001" i="5"/>
  <c r="J7005" i="5"/>
  <c r="J7009" i="5"/>
  <c r="J7013" i="5"/>
  <c r="J7017" i="5"/>
  <c r="J7021" i="5"/>
  <c r="J7025" i="5"/>
  <c r="J7029" i="5"/>
  <c r="J7033" i="5"/>
  <c r="J7037" i="5"/>
  <c r="J7041" i="5"/>
  <c r="J7045" i="5"/>
  <c r="J7049" i="5"/>
  <c r="J7053" i="5"/>
  <c r="J7057" i="5"/>
  <c r="J7061" i="5"/>
  <c r="J7065" i="5"/>
  <c r="J7069" i="5"/>
  <c r="J7073" i="5"/>
  <c r="J7077" i="5"/>
  <c r="J7081" i="5"/>
  <c r="J7085" i="5"/>
  <c r="J7089" i="5"/>
  <c r="J7093" i="5"/>
  <c r="J7097" i="5"/>
  <c r="J7101" i="5"/>
  <c r="J7105" i="5"/>
  <c r="J7109" i="5"/>
  <c r="J7113" i="5"/>
  <c r="J7117" i="5"/>
  <c r="J7121" i="5"/>
  <c r="J7125" i="5"/>
  <c r="J7129" i="5"/>
  <c r="J7133" i="5"/>
  <c r="J7137" i="5"/>
  <c r="J7141" i="5"/>
  <c r="J7145" i="5"/>
  <c r="J7149" i="5"/>
  <c r="J7153" i="5"/>
  <c r="J7157" i="5"/>
  <c r="J7161" i="5"/>
  <c r="J7165" i="5"/>
  <c r="J7169" i="5"/>
  <c r="J7173" i="5"/>
  <c r="J7177" i="5"/>
  <c r="J7181" i="5"/>
  <c r="J7185" i="5"/>
  <c r="J7189" i="5"/>
  <c r="J7193" i="5"/>
  <c r="J7197" i="5"/>
  <c r="J7201" i="5"/>
  <c r="J7205" i="5"/>
  <c r="J7209" i="5"/>
  <c r="J7213" i="5"/>
  <c r="J7217" i="5"/>
  <c r="J7221" i="5"/>
  <c r="J7225" i="5"/>
  <c r="C7229" i="5"/>
  <c r="K7230" i="5"/>
  <c r="J7231" i="5"/>
  <c r="F7235" i="5"/>
  <c r="C7237" i="5"/>
  <c r="K7238" i="5"/>
  <c r="J7239" i="5"/>
  <c r="F7243" i="5"/>
  <c r="C7245" i="5"/>
  <c r="K7246" i="5"/>
  <c r="J7247" i="5"/>
  <c r="F7251" i="5"/>
  <c r="C7253" i="5"/>
  <c r="K7254" i="5"/>
  <c r="J7255" i="5"/>
  <c r="F7259" i="5"/>
  <c r="C7261" i="5"/>
  <c r="K7262" i="5"/>
  <c r="J7263" i="5"/>
  <c r="F7267" i="5"/>
  <c r="C7269" i="5"/>
  <c r="K7270" i="5"/>
  <c r="J7271" i="5"/>
  <c r="F7275" i="5"/>
  <c r="C7277" i="5"/>
  <c r="K7278" i="5"/>
  <c r="J7279" i="5"/>
  <c r="F7283" i="5"/>
  <c r="C7285" i="5"/>
  <c r="K7286" i="5"/>
  <c r="J7287" i="5"/>
  <c r="F7291" i="5"/>
  <c r="C7293" i="5"/>
  <c r="K7294" i="5"/>
  <c r="J7295" i="5"/>
  <c r="F7299" i="5"/>
  <c r="C7301" i="5"/>
  <c r="K7302" i="5"/>
  <c r="J7303" i="5"/>
  <c r="F7307" i="5"/>
  <c r="K7310" i="5"/>
  <c r="J7311" i="5"/>
  <c r="F7315" i="5"/>
  <c r="K7318" i="5"/>
  <c r="J7319" i="5"/>
  <c r="F7323" i="5"/>
  <c r="H7326" i="5"/>
  <c r="F7326" i="5"/>
  <c r="F7327" i="5"/>
  <c r="D7327" i="5"/>
  <c r="E7346" i="5"/>
  <c r="G7347" i="5"/>
  <c r="H7358" i="5"/>
  <c r="F7358" i="5"/>
  <c r="F7359" i="5"/>
  <c r="D7359" i="5"/>
  <c r="H7391" i="5"/>
  <c r="F7391" i="5"/>
  <c r="D7391" i="5"/>
  <c r="G7403" i="5"/>
  <c r="H7423" i="5"/>
  <c r="F7423" i="5"/>
  <c r="D7423" i="5"/>
  <c r="G7435" i="5"/>
  <c r="G7762" i="5"/>
  <c r="D7762" i="5"/>
  <c r="K7762" i="5"/>
  <c r="J7762" i="5"/>
  <c r="I7762" i="5"/>
  <c r="H7762" i="5"/>
  <c r="F7762" i="5"/>
  <c r="E7762" i="5"/>
  <c r="C7762" i="5"/>
  <c r="K7231" i="5"/>
  <c r="K7239" i="5"/>
  <c r="K7247" i="5"/>
  <c r="K7255" i="5"/>
  <c r="K7263" i="5"/>
  <c r="K7271" i="5"/>
  <c r="K7279" i="5"/>
  <c r="K7287" i="5"/>
  <c r="K7295" i="5"/>
  <c r="K7303" i="5"/>
  <c r="K7311" i="5"/>
  <c r="K7319" i="5"/>
  <c r="H7330" i="5"/>
  <c r="F7330" i="5"/>
  <c r="F7331" i="5"/>
  <c r="D7331" i="5"/>
  <c r="H7362" i="5"/>
  <c r="F7362" i="5"/>
  <c r="F7363" i="5"/>
  <c r="D7363" i="5"/>
  <c r="H7387" i="5"/>
  <c r="F7387" i="5"/>
  <c r="D7387" i="5"/>
  <c r="H7419" i="5"/>
  <c r="F7419" i="5"/>
  <c r="D7419" i="5"/>
  <c r="E7763" i="5"/>
  <c r="C7763" i="5"/>
  <c r="K7763" i="5"/>
  <c r="J7763" i="5"/>
  <c r="I7763" i="5"/>
  <c r="H7763" i="5"/>
  <c r="G7763" i="5"/>
  <c r="F7763" i="5"/>
  <c r="D7763" i="5"/>
  <c r="G7886" i="5"/>
  <c r="J7886" i="5"/>
  <c r="I7886" i="5"/>
  <c r="H7886" i="5"/>
  <c r="F7886" i="5"/>
  <c r="K7886" i="5"/>
  <c r="E7886" i="5"/>
  <c r="D7886" i="5"/>
  <c r="C7886" i="5"/>
  <c r="E7229" i="5"/>
  <c r="D7230" i="5"/>
  <c r="C7231" i="5"/>
  <c r="H7235" i="5"/>
  <c r="E7237" i="5"/>
  <c r="D7238" i="5"/>
  <c r="C7239" i="5"/>
  <c r="H7243" i="5"/>
  <c r="E7245" i="5"/>
  <c r="D7246" i="5"/>
  <c r="C7247" i="5"/>
  <c r="H7251" i="5"/>
  <c r="E7253" i="5"/>
  <c r="D7254" i="5"/>
  <c r="C7255" i="5"/>
  <c r="H7259" i="5"/>
  <c r="E7261" i="5"/>
  <c r="D7262" i="5"/>
  <c r="C7263" i="5"/>
  <c r="H7267" i="5"/>
  <c r="E7269" i="5"/>
  <c r="D7270" i="5"/>
  <c r="C7271" i="5"/>
  <c r="H7275" i="5"/>
  <c r="E7277" i="5"/>
  <c r="D7278" i="5"/>
  <c r="C7279" i="5"/>
  <c r="H7283" i="5"/>
  <c r="E7285" i="5"/>
  <c r="D7286" i="5"/>
  <c r="C7287" i="5"/>
  <c r="H7291" i="5"/>
  <c r="E7293" i="5"/>
  <c r="D7294" i="5"/>
  <c r="C7295" i="5"/>
  <c r="H7299" i="5"/>
  <c r="E7301" i="5"/>
  <c r="D7302" i="5"/>
  <c r="C7303" i="5"/>
  <c r="H7307" i="5"/>
  <c r="E7309" i="5"/>
  <c r="D7310" i="5"/>
  <c r="C7311" i="5"/>
  <c r="H7315" i="5"/>
  <c r="E7317" i="5"/>
  <c r="D7318" i="5"/>
  <c r="C7319" i="5"/>
  <c r="H7323" i="5"/>
  <c r="E7325" i="5"/>
  <c r="D7326" i="5"/>
  <c r="E7327" i="5"/>
  <c r="C7330" i="5"/>
  <c r="C7331" i="5"/>
  <c r="H7334" i="5"/>
  <c r="F7334" i="5"/>
  <c r="F7335" i="5"/>
  <c r="D7335" i="5"/>
  <c r="I7346" i="5"/>
  <c r="I7347" i="5"/>
  <c r="G7350" i="5"/>
  <c r="H7351" i="5"/>
  <c r="E7354" i="5"/>
  <c r="G7355" i="5"/>
  <c r="D7358" i="5"/>
  <c r="E7359" i="5"/>
  <c r="C7362" i="5"/>
  <c r="C7363" i="5"/>
  <c r="H7366" i="5"/>
  <c r="F7366" i="5"/>
  <c r="F7367" i="5"/>
  <c r="D7367" i="5"/>
  <c r="H7383" i="5"/>
  <c r="F7383" i="5"/>
  <c r="D7383" i="5"/>
  <c r="C7387" i="5"/>
  <c r="E7391" i="5"/>
  <c r="G7395" i="5"/>
  <c r="J7403" i="5"/>
  <c r="H7415" i="5"/>
  <c r="F7415" i="5"/>
  <c r="D7415" i="5"/>
  <c r="C7419" i="5"/>
  <c r="E7423" i="5"/>
  <c r="G7427" i="5"/>
  <c r="J7435" i="5"/>
  <c r="G7759" i="5"/>
  <c r="J7759" i="5"/>
  <c r="I7759" i="5"/>
  <c r="H7759" i="5"/>
  <c r="F7759" i="5"/>
  <c r="E7759" i="5"/>
  <c r="D7759" i="5"/>
  <c r="C7759" i="5"/>
  <c r="G7766" i="5"/>
  <c r="J7766" i="5"/>
  <c r="K7766" i="5"/>
  <c r="I7766" i="5"/>
  <c r="H7766" i="5"/>
  <c r="F7766" i="5"/>
  <c r="E7766" i="5"/>
  <c r="D7766" i="5"/>
  <c r="C7766" i="5"/>
  <c r="E7803" i="5"/>
  <c r="G7803" i="5"/>
  <c r="F7803" i="5"/>
  <c r="K7803" i="5"/>
  <c r="J7803" i="5"/>
  <c r="I7803" i="5"/>
  <c r="H7803" i="5"/>
  <c r="D7803" i="5"/>
  <c r="C7803" i="5"/>
  <c r="E7811" i="5"/>
  <c r="I7811" i="5"/>
  <c r="H7811" i="5"/>
  <c r="K7811" i="5"/>
  <c r="J7811" i="5"/>
  <c r="G7811" i="5"/>
  <c r="F7811" i="5"/>
  <c r="D7811" i="5"/>
  <c r="C7811" i="5"/>
  <c r="I7857" i="5"/>
  <c r="F7857" i="5"/>
  <c r="E7857" i="5"/>
  <c r="D7857" i="5"/>
  <c r="K7857" i="5"/>
  <c r="J7857" i="5"/>
  <c r="H7857" i="5"/>
  <c r="G7857" i="5"/>
  <c r="C7857" i="5"/>
  <c r="J7443" i="5"/>
  <c r="J7447" i="5"/>
  <c r="J7451" i="5"/>
  <c r="J7455" i="5"/>
  <c r="J7459" i="5"/>
  <c r="J7463" i="5"/>
  <c r="J7467" i="5"/>
  <c r="J7471" i="5"/>
  <c r="J7475" i="5"/>
  <c r="J7479" i="5"/>
  <c r="J7483" i="5"/>
  <c r="J7487" i="5"/>
  <c r="J7491" i="5"/>
  <c r="J7495" i="5"/>
  <c r="J7499" i="5"/>
  <c r="J7503" i="5"/>
  <c r="J7507" i="5"/>
  <c r="J7511" i="5"/>
  <c r="J7515" i="5"/>
  <c r="J7519" i="5"/>
  <c r="J7523" i="5"/>
  <c r="J7527" i="5"/>
  <c r="J7531" i="5"/>
  <c r="J7535" i="5"/>
  <c r="J7539" i="5"/>
  <c r="J7543" i="5"/>
  <c r="J7547" i="5"/>
  <c r="J7551" i="5"/>
  <c r="J7555" i="5"/>
  <c r="J7559" i="5"/>
  <c r="J7563" i="5"/>
  <c r="J7567" i="5"/>
  <c r="J7571" i="5"/>
  <c r="J7575" i="5"/>
  <c r="J7579" i="5"/>
  <c r="J7583" i="5"/>
  <c r="J7587" i="5"/>
  <c r="J7591" i="5"/>
  <c r="J7595" i="5"/>
  <c r="J7599" i="5"/>
  <c r="J7603" i="5"/>
  <c r="J7607" i="5"/>
  <c r="J7611" i="5"/>
  <c r="J7615" i="5"/>
  <c r="J7619" i="5"/>
  <c r="J7623" i="5"/>
  <c r="J7627" i="5"/>
  <c r="J7631" i="5"/>
  <c r="J7635" i="5"/>
  <c r="J7639" i="5"/>
  <c r="J7643" i="5"/>
  <c r="J7647" i="5"/>
  <c r="J7651" i="5"/>
  <c r="J7655" i="5"/>
  <c r="J7659" i="5"/>
  <c r="J7663" i="5"/>
  <c r="J7667" i="5"/>
  <c r="J7671" i="5"/>
  <c r="J7675" i="5"/>
  <c r="J7679" i="5"/>
  <c r="J7683" i="5"/>
  <c r="J7687" i="5"/>
  <c r="J7691" i="5"/>
  <c r="J7695" i="5"/>
  <c r="J7699" i="5"/>
  <c r="J7703" i="5"/>
  <c r="J7707" i="5"/>
  <c r="J7711" i="5"/>
  <c r="J7715" i="5"/>
  <c r="J7719" i="5"/>
  <c r="J7723" i="5"/>
  <c r="J7727" i="5"/>
  <c r="J7731" i="5"/>
  <c r="E7735" i="5"/>
  <c r="K7739" i="5"/>
  <c r="J7740" i="5"/>
  <c r="F7745" i="5"/>
  <c r="E7746" i="5"/>
  <c r="K7749" i="5"/>
  <c r="C7749" i="5"/>
  <c r="K7750" i="5"/>
  <c r="J7751" i="5"/>
  <c r="F7756" i="5"/>
  <c r="K7760" i="5"/>
  <c r="C7760" i="5"/>
  <c r="F7760" i="5"/>
  <c r="F7773" i="5"/>
  <c r="F7774" i="5"/>
  <c r="F7776" i="5"/>
  <c r="E7789" i="5"/>
  <c r="I7793" i="5"/>
  <c r="F7793" i="5"/>
  <c r="E7793" i="5"/>
  <c r="G7802" i="5"/>
  <c r="H7802" i="5"/>
  <c r="F7802" i="5"/>
  <c r="G7810" i="5"/>
  <c r="J7810" i="5"/>
  <c r="I7810" i="5"/>
  <c r="I7823" i="5"/>
  <c r="I7825" i="5"/>
  <c r="F7825" i="5"/>
  <c r="E7825" i="5"/>
  <c r="D7825" i="5"/>
  <c r="E7835" i="5"/>
  <c r="G7835" i="5"/>
  <c r="F7835" i="5"/>
  <c r="D7835" i="5"/>
  <c r="E7842" i="5"/>
  <c r="I7853" i="5"/>
  <c r="J7853" i="5"/>
  <c r="H7853" i="5"/>
  <c r="G7853" i="5"/>
  <c r="I7858" i="5"/>
  <c r="K7868" i="5"/>
  <c r="C7868" i="5"/>
  <c r="G7868" i="5"/>
  <c r="F7868" i="5"/>
  <c r="E7868" i="5"/>
  <c r="D7868" i="5"/>
  <c r="G7878" i="5"/>
  <c r="H7878" i="5"/>
  <c r="F7878" i="5"/>
  <c r="E7878" i="5"/>
  <c r="D7878" i="5"/>
  <c r="J7879" i="5"/>
  <c r="J7889" i="5"/>
  <c r="K7896" i="5"/>
  <c r="C7896" i="5"/>
  <c r="J7896" i="5"/>
  <c r="I7896" i="5"/>
  <c r="H7896" i="5"/>
  <c r="G7896" i="5"/>
  <c r="F7896" i="5"/>
  <c r="G7918" i="5"/>
  <c r="H7918" i="5"/>
  <c r="K7918" i="5"/>
  <c r="J7918" i="5"/>
  <c r="I7918" i="5"/>
  <c r="F7918" i="5"/>
  <c r="E7918" i="5"/>
  <c r="D7918" i="5"/>
  <c r="C7918" i="5"/>
  <c r="E7975" i="5"/>
  <c r="K7975" i="5"/>
  <c r="C7975" i="5"/>
  <c r="J7975" i="5"/>
  <c r="I7975" i="5"/>
  <c r="H7975" i="5"/>
  <c r="G7975" i="5"/>
  <c r="F7975" i="5"/>
  <c r="D7975" i="5"/>
  <c r="K8048" i="5"/>
  <c r="C8048" i="5"/>
  <c r="I8048" i="5"/>
  <c r="G8048" i="5"/>
  <c r="F8048" i="5"/>
  <c r="J8048" i="5"/>
  <c r="H8048" i="5"/>
  <c r="E8048" i="5"/>
  <c r="D8048" i="5"/>
  <c r="E8095" i="5"/>
  <c r="K8095" i="5"/>
  <c r="C8095" i="5"/>
  <c r="J8095" i="5"/>
  <c r="I8095" i="5"/>
  <c r="H8095" i="5"/>
  <c r="G8095" i="5"/>
  <c r="F8095" i="5"/>
  <c r="D8095" i="5"/>
  <c r="F7735" i="5"/>
  <c r="K7740" i="5"/>
  <c r="G7745" i="5"/>
  <c r="F7746" i="5"/>
  <c r="K7751" i="5"/>
  <c r="G7756" i="5"/>
  <c r="G7773" i="5"/>
  <c r="H7774" i="5"/>
  <c r="G7776" i="5"/>
  <c r="I7785" i="5"/>
  <c r="D7785" i="5"/>
  <c r="C7785" i="5"/>
  <c r="F7789" i="5"/>
  <c r="C7793" i="5"/>
  <c r="I7801" i="5"/>
  <c r="H7801" i="5"/>
  <c r="G7801" i="5"/>
  <c r="C7802" i="5"/>
  <c r="K7816" i="5"/>
  <c r="C7816" i="5"/>
  <c r="E7816" i="5"/>
  <c r="D7816" i="5"/>
  <c r="I7821" i="5"/>
  <c r="J7821" i="5"/>
  <c r="H7821" i="5"/>
  <c r="G7821" i="5"/>
  <c r="J7823" i="5"/>
  <c r="E7831" i="5"/>
  <c r="J7831" i="5"/>
  <c r="I7831" i="5"/>
  <c r="H7831" i="5"/>
  <c r="F7842" i="5"/>
  <c r="K7844" i="5"/>
  <c r="C7844" i="5"/>
  <c r="H7844" i="5"/>
  <c r="G7844" i="5"/>
  <c r="F7844" i="5"/>
  <c r="J7858" i="5"/>
  <c r="I7865" i="5"/>
  <c r="J7865" i="5"/>
  <c r="H7865" i="5"/>
  <c r="G7865" i="5"/>
  <c r="F7865" i="5"/>
  <c r="H7868" i="5"/>
  <c r="C7878" i="5"/>
  <c r="K7888" i="5"/>
  <c r="C7888" i="5"/>
  <c r="H7888" i="5"/>
  <c r="G7888" i="5"/>
  <c r="F7888" i="5"/>
  <c r="E7888" i="5"/>
  <c r="D7896" i="5"/>
  <c r="E7899" i="5"/>
  <c r="I7899" i="5"/>
  <c r="H7899" i="5"/>
  <c r="G7899" i="5"/>
  <c r="F7899" i="5"/>
  <c r="D7899" i="5"/>
  <c r="C7899" i="5"/>
  <c r="E7919" i="5"/>
  <c r="G7919" i="5"/>
  <c r="K7919" i="5"/>
  <c r="J7919" i="5"/>
  <c r="I7919" i="5"/>
  <c r="H7919" i="5"/>
  <c r="F7919" i="5"/>
  <c r="D7919" i="5"/>
  <c r="C7919" i="5"/>
  <c r="E8183" i="5"/>
  <c r="H8183" i="5"/>
  <c r="G8183" i="5"/>
  <c r="D8183" i="5"/>
  <c r="K8183" i="5"/>
  <c r="J8183" i="5"/>
  <c r="I8183" i="5"/>
  <c r="F8183" i="5"/>
  <c r="C8183" i="5"/>
  <c r="H7329" i="5"/>
  <c r="H7333" i="5"/>
  <c r="H7337" i="5"/>
  <c r="H7341" i="5"/>
  <c r="H7345" i="5"/>
  <c r="H7349" i="5"/>
  <c r="H7353" i="5"/>
  <c r="H7357" i="5"/>
  <c r="H7361" i="5"/>
  <c r="H7365" i="5"/>
  <c r="H7369" i="5"/>
  <c r="H7373" i="5"/>
  <c r="H7377" i="5"/>
  <c r="F7378" i="5"/>
  <c r="H7381" i="5"/>
  <c r="F7382" i="5"/>
  <c r="H7385" i="5"/>
  <c r="F7386" i="5"/>
  <c r="H7389" i="5"/>
  <c r="F7390" i="5"/>
  <c r="H7393" i="5"/>
  <c r="F7394" i="5"/>
  <c r="H7397" i="5"/>
  <c r="F7398" i="5"/>
  <c r="H7401" i="5"/>
  <c r="F7402" i="5"/>
  <c r="H7405" i="5"/>
  <c r="F7406" i="5"/>
  <c r="H7409" i="5"/>
  <c r="F7410" i="5"/>
  <c r="H7413" i="5"/>
  <c r="F7414" i="5"/>
  <c r="H7417" i="5"/>
  <c r="F7418" i="5"/>
  <c r="H7421" i="5"/>
  <c r="F7422" i="5"/>
  <c r="H7425" i="5"/>
  <c r="F7426" i="5"/>
  <c r="H7429" i="5"/>
  <c r="F7430" i="5"/>
  <c r="H7433" i="5"/>
  <c r="F7434" i="5"/>
  <c r="H7437" i="5"/>
  <c r="F7438" i="5"/>
  <c r="H7441" i="5"/>
  <c r="F7442" i="5"/>
  <c r="D7443" i="5"/>
  <c r="H7445" i="5"/>
  <c r="F7446" i="5"/>
  <c r="D7447" i="5"/>
  <c r="H7449" i="5"/>
  <c r="F7450" i="5"/>
  <c r="D7451" i="5"/>
  <c r="H7453" i="5"/>
  <c r="F7454" i="5"/>
  <c r="D7455" i="5"/>
  <c r="H7457" i="5"/>
  <c r="F7458" i="5"/>
  <c r="D7459" i="5"/>
  <c r="H7461" i="5"/>
  <c r="F7462" i="5"/>
  <c r="D7463" i="5"/>
  <c r="H7465" i="5"/>
  <c r="F7466" i="5"/>
  <c r="D7467" i="5"/>
  <c r="H7469" i="5"/>
  <c r="F7470" i="5"/>
  <c r="D7471" i="5"/>
  <c r="H7473" i="5"/>
  <c r="F7474" i="5"/>
  <c r="D7475" i="5"/>
  <c r="H7477" i="5"/>
  <c r="F7478" i="5"/>
  <c r="D7479" i="5"/>
  <c r="H7481" i="5"/>
  <c r="F7482" i="5"/>
  <c r="D7483" i="5"/>
  <c r="H7485" i="5"/>
  <c r="F7486" i="5"/>
  <c r="D7487" i="5"/>
  <c r="H7489" i="5"/>
  <c r="F7490" i="5"/>
  <c r="D7491" i="5"/>
  <c r="H7493" i="5"/>
  <c r="F7494" i="5"/>
  <c r="D7495" i="5"/>
  <c r="H7497" i="5"/>
  <c r="F7498" i="5"/>
  <c r="D7499" i="5"/>
  <c r="H7501" i="5"/>
  <c r="F7502" i="5"/>
  <c r="D7503" i="5"/>
  <c r="H7505" i="5"/>
  <c r="F7506" i="5"/>
  <c r="D7507" i="5"/>
  <c r="H7509" i="5"/>
  <c r="F7510" i="5"/>
  <c r="D7511" i="5"/>
  <c r="H7513" i="5"/>
  <c r="F7514" i="5"/>
  <c r="D7515" i="5"/>
  <c r="H7517" i="5"/>
  <c r="F7518" i="5"/>
  <c r="D7519" i="5"/>
  <c r="H7521" i="5"/>
  <c r="F7522" i="5"/>
  <c r="D7523" i="5"/>
  <c r="H7525" i="5"/>
  <c r="F7526" i="5"/>
  <c r="D7527" i="5"/>
  <c r="H7529" i="5"/>
  <c r="F7530" i="5"/>
  <c r="D7531" i="5"/>
  <c r="H7533" i="5"/>
  <c r="F7534" i="5"/>
  <c r="D7535" i="5"/>
  <c r="H7537" i="5"/>
  <c r="F7538" i="5"/>
  <c r="D7539" i="5"/>
  <c r="H7541" i="5"/>
  <c r="F7542" i="5"/>
  <c r="D7543" i="5"/>
  <c r="H7545" i="5"/>
  <c r="F7546" i="5"/>
  <c r="D7547" i="5"/>
  <c r="H7549" i="5"/>
  <c r="F7550" i="5"/>
  <c r="D7551" i="5"/>
  <c r="H7553" i="5"/>
  <c r="F7554" i="5"/>
  <c r="D7555" i="5"/>
  <c r="H7557" i="5"/>
  <c r="F7558" i="5"/>
  <c r="D7559" i="5"/>
  <c r="H7561" i="5"/>
  <c r="F7562" i="5"/>
  <c r="D7563" i="5"/>
  <c r="H7565" i="5"/>
  <c r="F7566" i="5"/>
  <c r="D7567" i="5"/>
  <c r="H7569" i="5"/>
  <c r="F7570" i="5"/>
  <c r="D7571" i="5"/>
  <c r="H7573" i="5"/>
  <c r="F7574" i="5"/>
  <c r="D7575" i="5"/>
  <c r="H7577" i="5"/>
  <c r="F7578" i="5"/>
  <c r="D7579" i="5"/>
  <c r="H7581" i="5"/>
  <c r="F7582" i="5"/>
  <c r="D7583" i="5"/>
  <c r="H7585" i="5"/>
  <c r="F7586" i="5"/>
  <c r="D7587" i="5"/>
  <c r="H7589" i="5"/>
  <c r="F7590" i="5"/>
  <c r="D7591" i="5"/>
  <c r="H7593" i="5"/>
  <c r="F7594" i="5"/>
  <c r="D7595" i="5"/>
  <c r="H7597" i="5"/>
  <c r="F7598" i="5"/>
  <c r="D7599" i="5"/>
  <c r="H7601" i="5"/>
  <c r="F7602" i="5"/>
  <c r="D7603" i="5"/>
  <c r="H7605" i="5"/>
  <c r="F7606" i="5"/>
  <c r="D7607" i="5"/>
  <c r="H7609" i="5"/>
  <c r="F7610" i="5"/>
  <c r="D7611" i="5"/>
  <c r="H7613" i="5"/>
  <c r="F7614" i="5"/>
  <c r="D7615" i="5"/>
  <c r="H7617" i="5"/>
  <c r="F7618" i="5"/>
  <c r="D7619" i="5"/>
  <c r="H7621" i="5"/>
  <c r="F7622" i="5"/>
  <c r="D7623" i="5"/>
  <c r="H7625" i="5"/>
  <c r="F7626" i="5"/>
  <c r="D7627" i="5"/>
  <c r="H7629" i="5"/>
  <c r="F7630" i="5"/>
  <c r="D7631" i="5"/>
  <c r="H7633" i="5"/>
  <c r="F7634" i="5"/>
  <c r="D7635" i="5"/>
  <c r="H7637" i="5"/>
  <c r="F7638" i="5"/>
  <c r="D7639" i="5"/>
  <c r="H7641" i="5"/>
  <c r="F7642" i="5"/>
  <c r="D7643" i="5"/>
  <c r="H7645" i="5"/>
  <c r="F7646" i="5"/>
  <c r="D7647" i="5"/>
  <c r="H7649" i="5"/>
  <c r="F7650" i="5"/>
  <c r="D7651" i="5"/>
  <c r="H7653" i="5"/>
  <c r="F7654" i="5"/>
  <c r="D7655" i="5"/>
  <c r="H7657" i="5"/>
  <c r="F7658" i="5"/>
  <c r="D7659" i="5"/>
  <c r="H7661" i="5"/>
  <c r="F7662" i="5"/>
  <c r="D7663" i="5"/>
  <c r="H7665" i="5"/>
  <c r="F7666" i="5"/>
  <c r="D7667" i="5"/>
  <c r="H7669" i="5"/>
  <c r="F7670" i="5"/>
  <c r="D7671" i="5"/>
  <c r="H7673" i="5"/>
  <c r="F7674" i="5"/>
  <c r="D7675" i="5"/>
  <c r="H7677" i="5"/>
  <c r="F7678" i="5"/>
  <c r="D7679" i="5"/>
  <c r="H7681" i="5"/>
  <c r="F7682" i="5"/>
  <c r="D7683" i="5"/>
  <c r="H7685" i="5"/>
  <c r="F7686" i="5"/>
  <c r="D7687" i="5"/>
  <c r="H7689" i="5"/>
  <c r="F7690" i="5"/>
  <c r="D7691" i="5"/>
  <c r="H7693" i="5"/>
  <c r="F7694" i="5"/>
  <c r="D7695" i="5"/>
  <c r="H7697" i="5"/>
  <c r="F7698" i="5"/>
  <c r="D7699" i="5"/>
  <c r="H7701" i="5"/>
  <c r="F7702" i="5"/>
  <c r="D7703" i="5"/>
  <c r="H7705" i="5"/>
  <c r="F7706" i="5"/>
  <c r="D7707" i="5"/>
  <c r="H7709" i="5"/>
  <c r="F7710" i="5"/>
  <c r="D7711" i="5"/>
  <c r="H7713" i="5"/>
  <c r="F7714" i="5"/>
  <c r="D7715" i="5"/>
  <c r="H7717" i="5"/>
  <c r="F7718" i="5"/>
  <c r="D7719" i="5"/>
  <c r="H7721" i="5"/>
  <c r="F7722" i="5"/>
  <c r="D7723" i="5"/>
  <c r="H7725" i="5"/>
  <c r="F7726" i="5"/>
  <c r="D7727" i="5"/>
  <c r="H7729" i="5"/>
  <c r="F7730" i="5"/>
  <c r="D7731" i="5"/>
  <c r="I7733" i="5"/>
  <c r="H7734" i="5"/>
  <c r="H7735" i="5"/>
  <c r="G7736" i="5"/>
  <c r="D7739" i="5"/>
  <c r="C7740" i="5"/>
  <c r="K7741" i="5"/>
  <c r="C7741" i="5"/>
  <c r="K7742" i="5"/>
  <c r="J7743" i="5"/>
  <c r="I7744" i="5"/>
  <c r="H7745" i="5"/>
  <c r="G7746" i="5"/>
  <c r="F7747" i="5"/>
  <c r="E7749" i="5"/>
  <c r="D7750" i="5"/>
  <c r="C7751" i="5"/>
  <c r="K7752" i="5"/>
  <c r="J7754" i="5"/>
  <c r="I7755" i="5"/>
  <c r="H7756" i="5"/>
  <c r="F7758" i="5"/>
  <c r="E7760" i="5"/>
  <c r="H7773" i="5"/>
  <c r="I7774" i="5"/>
  <c r="H7776" i="5"/>
  <c r="E7785" i="5"/>
  <c r="G7789" i="5"/>
  <c r="K7792" i="5"/>
  <c r="C7792" i="5"/>
  <c r="G7792" i="5"/>
  <c r="F7792" i="5"/>
  <c r="D7793" i="5"/>
  <c r="C7801" i="5"/>
  <c r="D7802" i="5"/>
  <c r="I7804" i="5"/>
  <c r="D7810" i="5"/>
  <c r="E7815" i="5"/>
  <c r="F7815" i="5"/>
  <c r="D7815" i="5"/>
  <c r="F7816" i="5"/>
  <c r="C7821" i="5"/>
  <c r="G7825" i="5"/>
  <c r="C7831" i="5"/>
  <c r="G7834" i="5"/>
  <c r="H7834" i="5"/>
  <c r="F7834" i="5"/>
  <c r="E7834" i="5"/>
  <c r="H7835" i="5"/>
  <c r="D7844" i="5"/>
  <c r="E7847" i="5"/>
  <c r="F7847" i="5"/>
  <c r="D7847" i="5"/>
  <c r="C7847" i="5"/>
  <c r="D7853" i="5"/>
  <c r="K7856" i="5"/>
  <c r="C7856" i="5"/>
  <c r="G7856" i="5"/>
  <c r="F7856" i="5"/>
  <c r="E7856" i="5"/>
  <c r="C7865" i="5"/>
  <c r="I7868" i="5"/>
  <c r="E7875" i="5"/>
  <c r="J7875" i="5"/>
  <c r="I7875" i="5"/>
  <c r="H7875" i="5"/>
  <c r="G7875" i="5"/>
  <c r="I7878" i="5"/>
  <c r="D7888" i="5"/>
  <c r="E7896" i="5"/>
  <c r="K7920" i="5"/>
  <c r="C7920" i="5"/>
  <c r="F7920" i="5"/>
  <c r="J7920" i="5"/>
  <c r="I7920" i="5"/>
  <c r="H7920" i="5"/>
  <c r="G7920" i="5"/>
  <c r="E7920" i="5"/>
  <c r="D7920" i="5"/>
  <c r="K7952" i="5"/>
  <c r="C7952" i="5"/>
  <c r="I7952" i="5"/>
  <c r="G7952" i="5"/>
  <c r="J7952" i="5"/>
  <c r="H7952" i="5"/>
  <c r="F7952" i="5"/>
  <c r="E7952" i="5"/>
  <c r="D7952" i="5"/>
  <c r="K7964" i="5"/>
  <c r="C7964" i="5"/>
  <c r="I7964" i="5"/>
  <c r="E7964" i="5"/>
  <c r="J7964" i="5"/>
  <c r="H7964" i="5"/>
  <c r="G7964" i="5"/>
  <c r="F7964" i="5"/>
  <c r="D7964" i="5"/>
  <c r="E7679" i="5"/>
  <c r="E7683" i="5"/>
  <c r="E7687" i="5"/>
  <c r="E7691" i="5"/>
  <c r="E7695" i="5"/>
  <c r="E7699" i="5"/>
  <c r="E7703" i="5"/>
  <c r="E7707" i="5"/>
  <c r="E7711" i="5"/>
  <c r="E7715" i="5"/>
  <c r="E7719" i="5"/>
  <c r="E7723" i="5"/>
  <c r="E7727" i="5"/>
  <c r="E7731" i="5"/>
  <c r="I7735" i="5"/>
  <c r="E7739" i="5"/>
  <c r="D7740" i="5"/>
  <c r="K7743" i="5"/>
  <c r="I7745" i="5"/>
  <c r="H7746" i="5"/>
  <c r="F7749" i="5"/>
  <c r="E7750" i="5"/>
  <c r="D7751" i="5"/>
  <c r="K7753" i="5"/>
  <c r="C7753" i="5"/>
  <c r="K7754" i="5"/>
  <c r="I7756" i="5"/>
  <c r="G7760" i="5"/>
  <c r="J7773" i="5"/>
  <c r="J7774" i="5"/>
  <c r="I7781" i="5"/>
  <c r="F7781" i="5"/>
  <c r="G7782" i="5"/>
  <c r="E7782" i="5"/>
  <c r="E7783" i="5"/>
  <c r="D7783" i="5"/>
  <c r="K7784" i="5"/>
  <c r="C7784" i="5"/>
  <c r="E7784" i="5"/>
  <c r="D7784" i="5"/>
  <c r="F7785" i="5"/>
  <c r="E7791" i="5"/>
  <c r="H7791" i="5"/>
  <c r="G7791" i="5"/>
  <c r="D7792" i="5"/>
  <c r="G7793" i="5"/>
  <c r="K7800" i="5"/>
  <c r="C7800" i="5"/>
  <c r="I7800" i="5"/>
  <c r="H7800" i="5"/>
  <c r="D7801" i="5"/>
  <c r="E7802" i="5"/>
  <c r="G7806" i="5"/>
  <c r="D7806" i="5"/>
  <c r="C7806" i="5"/>
  <c r="E7810" i="5"/>
  <c r="G7814" i="5"/>
  <c r="F7814" i="5"/>
  <c r="E7814" i="5"/>
  <c r="C7815" i="5"/>
  <c r="G7816" i="5"/>
  <c r="D7821" i="5"/>
  <c r="K7824" i="5"/>
  <c r="C7824" i="5"/>
  <c r="G7824" i="5"/>
  <c r="F7824" i="5"/>
  <c r="E7824" i="5"/>
  <c r="H7825" i="5"/>
  <c r="D7831" i="5"/>
  <c r="C7834" i="5"/>
  <c r="I7835" i="5"/>
  <c r="I7837" i="5"/>
  <c r="E7837" i="5"/>
  <c r="D7837" i="5"/>
  <c r="C7837" i="5"/>
  <c r="E7843" i="5"/>
  <c r="I7843" i="5"/>
  <c r="H7843" i="5"/>
  <c r="G7843" i="5"/>
  <c r="E7844" i="5"/>
  <c r="G7847" i="5"/>
  <c r="K7852" i="5"/>
  <c r="C7852" i="5"/>
  <c r="J7852" i="5"/>
  <c r="I7852" i="5"/>
  <c r="H7852" i="5"/>
  <c r="E7853" i="5"/>
  <c r="D7856" i="5"/>
  <c r="D7865" i="5"/>
  <c r="E7867" i="5"/>
  <c r="H7867" i="5"/>
  <c r="G7867" i="5"/>
  <c r="F7867" i="5"/>
  <c r="D7867" i="5"/>
  <c r="J7868" i="5"/>
  <c r="C7875" i="5"/>
  <c r="I7877" i="5"/>
  <c r="H7877" i="5"/>
  <c r="G7877" i="5"/>
  <c r="F7877" i="5"/>
  <c r="E7877" i="5"/>
  <c r="J7878" i="5"/>
  <c r="I7888" i="5"/>
  <c r="K7899" i="5"/>
  <c r="K8036" i="5"/>
  <c r="C8036" i="5"/>
  <c r="I8036" i="5"/>
  <c r="D8036" i="5"/>
  <c r="J8036" i="5"/>
  <c r="H8036" i="5"/>
  <c r="G8036" i="5"/>
  <c r="F8036" i="5"/>
  <c r="E8036" i="5"/>
  <c r="K8092" i="5"/>
  <c r="C8092" i="5"/>
  <c r="I8092" i="5"/>
  <c r="H8092" i="5"/>
  <c r="G8092" i="5"/>
  <c r="F8092" i="5"/>
  <c r="E8092" i="5"/>
  <c r="D8092" i="5"/>
  <c r="J8092" i="5"/>
  <c r="H7378" i="5"/>
  <c r="H7382" i="5"/>
  <c r="H7386" i="5"/>
  <c r="H7390" i="5"/>
  <c r="H7394" i="5"/>
  <c r="H7398" i="5"/>
  <c r="H7402" i="5"/>
  <c r="H7406" i="5"/>
  <c r="H7410" i="5"/>
  <c r="H7414" i="5"/>
  <c r="H7418" i="5"/>
  <c r="H7422" i="5"/>
  <c r="H7426" i="5"/>
  <c r="H7430" i="5"/>
  <c r="H7434" i="5"/>
  <c r="H7438" i="5"/>
  <c r="H7442" i="5"/>
  <c r="F7443" i="5"/>
  <c r="H7446" i="5"/>
  <c r="F7447" i="5"/>
  <c r="H7450" i="5"/>
  <c r="F7451" i="5"/>
  <c r="H7454" i="5"/>
  <c r="F7455" i="5"/>
  <c r="H7458" i="5"/>
  <c r="F7459" i="5"/>
  <c r="H7462" i="5"/>
  <c r="F7463" i="5"/>
  <c r="H7466" i="5"/>
  <c r="F7467" i="5"/>
  <c r="H7470" i="5"/>
  <c r="F7471" i="5"/>
  <c r="H7474" i="5"/>
  <c r="F7475" i="5"/>
  <c r="H7478" i="5"/>
  <c r="F7479" i="5"/>
  <c r="H7482" i="5"/>
  <c r="F7483" i="5"/>
  <c r="H7486" i="5"/>
  <c r="F7487" i="5"/>
  <c r="H7490" i="5"/>
  <c r="F7491" i="5"/>
  <c r="H7494" i="5"/>
  <c r="F7495" i="5"/>
  <c r="H7498" i="5"/>
  <c r="F7499" i="5"/>
  <c r="H7502" i="5"/>
  <c r="F7503" i="5"/>
  <c r="H7506" i="5"/>
  <c r="F7507" i="5"/>
  <c r="H7510" i="5"/>
  <c r="F7511" i="5"/>
  <c r="H7514" i="5"/>
  <c r="F7515" i="5"/>
  <c r="H7518" i="5"/>
  <c r="F7519" i="5"/>
  <c r="H7522" i="5"/>
  <c r="F7523" i="5"/>
  <c r="H7526" i="5"/>
  <c r="F7527" i="5"/>
  <c r="H7530" i="5"/>
  <c r="F7531" i="5"/>
  <c r="H7534" i="5"/>
  <c r="F7535" i="5"/>
  <c r="H7538" i="5"/>
  <c r="F7539" i="5"/>
  <c r="H7542" i="5"/>
  <c r="F7543" i="5"/>
  <c r="H7546" i="5"/>
  <c r="F7547" i="5"/>
  <c r="H7550" i="5"/>
  <c r="F7551" i="5"/>
  <c r="H7554" i="5"/>
  <c r="F7555" i="5"/>
  <c r="H7558" i="5"/>
  <c r="F7559" i="5"/>
  <c r="H7562" i="5"/>
  <c r="F7563" i="5"/>
  <c r="H7566" i="5"/>
  <c r="F7567" i="5"/>
  <c r="H7570" i="5"/>
  <c r="F7571" i="5"/>
  <c r="H7574" i="5"/>
  <c r="F7575" i="5"/>
  <c r="H7578" i="5"/>
  <c r="F7579" i="5"/>
  <c r="H7582" i="5"/>
  <c r="F7583" i="5"/>
  <c r="J7585" i="5"/>
  <c r="H7586" i="5"/>
  <c r="F7587" i="5"/>
  <c r="J7589" i="5"/>
  <c r="H7590" i="5"/>
  <c r="F7591" i="5"/>
  <c r="J7593" i="5"/>
  <c r="H7594" i="5"/>
  <c r="F7595" i="5"/>
  <c r="J7597" i="5"/>
  <c r="F7599" i="5"/>
  <c r="J7601" i="5"/>
  <c r="F7603" i="5"/>
  <c r="J7605" i="5"/>
  <c r="F7607" i="5"/>
  <c r="J7609" i="5"/>
  <c r="F7611" i="5"/>
  <c r="J7613" i="5"/>
  <c r="F7615" i="5"/>
  <c r="J7617" i="5"/>
  <c r="F7619" i="5"/>
  <c r="J7621" i="5"/>
  <c r="F7623" i="5"/>
  <c r="J7625" i="5"/>
  <c r="F7627" i="5"/>
  <c r="J7629" i="5"/>
  <c r="F7631" i="5"/>
  <c r="J7633" i="5"/>
  <c r="F7635" i="5"/>
  <c r="J7637" i="5"/>
  <c r="F7639" i="5"/>
  <c r="J7641" i="5"/>
  <c r="F7643" i="5"/>
  <c r="J7645" i="5"/>
  <c r="F7647" i="5"/>
  <c r="J7649" i="5"/>
  <c r="F7651" i="5"/>
  <c r="J7653" i="5"/>
  <c r="F7655" i="5"/>
  <c r="J7657" i="5"/>
  <c r="F7659" i="5"/>
  <c r="J7661" i="5"/>
  <c r="F7663" i="5"/>
  <c r="J7665" i="5"/>
  <c r="F7667" i="5"/>
  <c r="J7669" i="5"/>
  <c r="F7671" i="5"/>
  <c r="J7673" i="5"/>
  <c r="F7675" i="5"/>
  <c r="J7677" i="5"/>
  <c r="F7679" i="5"/>
  <c r="J7681" i="5"/>
  <c r="F7683" i="5"/>
  <c r="J7685" i="5"/>
  <c r="F7687" i="5"/>
  <c r="J7689" i="5"/>
  <c r="F7691" i="5"/>
  <c r="J7693" i="5"/>
  <c r="F7695" i="5"/>
  <c r="J7697" i="5"/>
  <c r="F7699" i="5"/>
  <c r="J7701" i="5"/>
  <c r="F7703" i="5"/>
  <c r="J7705" i="5"/>
  <c r="F7707" i="5"/>
  <c r="J7709" i="5"/>
  <c r="F7711" i="5"/>
  <c r="J7713" i="5"/>
  <c r="F7715" i="5"/>
  <c r="J7717" i="5"/>
  <c r="F7719" i="5"/>
  <c r="J7721" i="5"/>
  <c r="F7723" i="5"/>
  <c r="J7725" i="5"/>
  <c r="F7727" i="5"/>
  <c r="J7729" i="5"/>
  <c r="F7731" i="5"/>
  <c r="K7733" i="5"/>
  <c r="C7733" i="5"/>
  <c r="K7734" i="5"/>
  <c r="J7735" i="5"/>
  <c r="F7739" i="5"/>
  <c r="F7740" i="5"/>
  <c r="C7743" i="5"/>
  <c r="K7744" i="5"/>
  <c r="J7746" i="5"/>
  <c r="G7749" i="5"/>
  <c r="F7750" i="5"/>
  <c r="E7751" i="5"/>
  <c r="D7753" i="5"/>
  <c r="C7754" i="5"/>
  <c r="K7755" i="5"/>
  <c r="J7756" i="5"/>
  <c r="H7760" i="5"/>
  <c r="I7777" i="5"/>
  <c r="J7777" i="5"/>
  <c r="G7778" i="5"/>
  <c r="I7778" i="5"/>
  <c r="E7779" i="5"/>
  <c r="H7779" i="5"/>
  <c r="K7780" i="5"/>
  <c r="C7780" i="5"/>
  <c r="G7780" i="5"/>
  <c r="C7781" i="5"/>
  <c r="C7782" i="5"/>
  <c r="C7783" i="5"/>
  <c r="F7784" i="5"/>
  <c r="G7785" i="5"/>
  <c r="G7790" i="5"/>
  <c r="I7790" i="5"/>
  <c r="H7790" i="5"/>
  <c r="C7791" i="5"/>
  <c r="E7792" i="5"/>
  <c r="H7793" i="5"/>
  <c r="E7799" i="5"/>
  <c r="J7799" i="5"/>
  <c r="I7799" i="5"/>
  <c r="D7800" i="5"/>
  <c r="E7801" i="5"/>
  <c r="I7802" i="5"/>
  <c r="I7805" i="5"/>
  <c r="E7805" i="5"/>
  <c r="D7805" i="5"/>
  <c r="E7806" i="5"/>
  <c r="F7810" i="5"/>
  <c r="I7813" i="5"/>
  <c r="G7813" i="5"/>
  <c r="F7813" i="5"/>
  <c r="C7814" i="5"/>
  <c r="G7815" i="5"/>
  <c r="H7816" i="5"/>
  <c r="K7820" i="5"/>
  <c r="C7820" i="5"/>
  <c r="J7820" i="5"/>
  <c r="I7820" i="5"/>
  <c r="H7820" i="5"/>
  <c r="E7821" i="5"/>
  <c r="D7824" i="5"/>
  <c r="J7825" i="5"/>
  <c r="F7831" i="5"/>
  <c r="I7833" i="5"/>
  <c r="H7833" i="5"/>
  <c r="G7833" i="5"/>
  <c r="F7833" i="5"/>
  <c r="D7834" i="5"/>
  <c r="J7835" i="5"/>
  <c r="F7837" i="5"/>
  <c r="I7844" i="5"/>
  <c r="G7846" i="5"/>
  <c r="F7846" i="5"/>
  <c r="E7846" i="5"/>
  <c r="D7846" i="5"/>
  <c r="H7847" i="5"/>
  <c r="F7853" i="5"/>
  <c r="E7855" i="5"/>
  <c r="H7855" i="5"/>
  <c r="G7855" i="5"/>
  <c r="F7855" i="5"/>
  <c r="E7865" i="5"/>
  <c r="C7867" i="5"/>
  <c r="I7869" i="5"/>
  <c r="F7869" i="5"/>
  <c r="E7869" i="5"/>
  <c r="D7869" i="5"/>
  <c r="C7869" i="5"/>
  <c r="D7875" i="5"/>
  <c r="K7878" i="5"/>
  <c r="E7887" i="5"/>
  <c r="I7887" i="5"/>
  <c r="H7887" i="5"/>
  <c r="G7887" i="5"/>
  <c r="F7887" i="5"/>
  <c r="J7888" i="5"/>
  <c r="K7735" i="5"/>
  <c r="K7745" i="5"/>
  <c r="C7745" i="5"/>
  <c r="K7746" i="5"/>
  <c r="K7756" i="5"/>
  <c r="I7773" i="5"/>
  <c r="D7773" i="5"/>
  <c r="G7774" i="5"/>
  <c r="C7774" i="5"/>
  <c r="K7776" i="5"/>
  <c r="C7776" i="5"/>
  <c r="J7776" i="5"/>
  <c r="I7789" i="5"/>
  <c r="J7789" i="5"/>
  <c r="H7789" i="5"/>
  <c r="E7823" i="5"/>
  <c r="H7823" i="5"/>
  <c r="G7823" i="5"/>
  <c r="F7823" i="5"/>
  <c r="G7842" i="5"/>
  <c r="J7842" i="5"/>
  <c r="I7842" i="5"/>
  <c r="H7842" i="5"/>
  <c r="G7858" i="5"/>
  <c r="E7858" i="5"/>
  <c r="D7858" i="5"/>
  <c r="C7858" i="5"/>
  <c r="K7864" i="5"/>
  <c r="C7864" i="5"/>
  <c r="J7864" i="5"/>
  <c r="I7864" i="5"/>
  <c r="H7864" i="5"/>
  <c r="G7864" i="5"/>
  <c r="E7879" i="5"/>
  <c r="G7879" i="5"/>
  <c r="F7879" i="5"/>
  <c r="D7879" i="5"/>
  <c r="C7879" i="5"/>
  <c r="I7889" i="5"/>
  <c r="G7889" i="5"/>
  <c r="F7889" i="5"/>
  <c r="E7889" i="5"/>
  <c r="D7889" i="5"/>
  <c r="I7957" i="5"/>
  <c r="G7957" i="5"/>
  <c r="K7957" i="5"/>
  <c r="J7957" i="5"/>
  <c r="H7957" i="5"/>
  <c r="F7957" i="5"/>
  <c r="E7957" i="5"/>
  <c r="D7957" i="5"/>
  <c r="C7957" i="5"/>
  <c r="I7969" i="5"/>
  <c r="G7969" i="5"/>
  <c r="H7969" i="5"/>
  <c r="K7969" i="5"/>
  <c r="J7969" i="5"/>
  <c r="F7969" i="5"/>
  <c r="E7969" i="5"/>
  <c r="D7969" i="5"/>
  <c r="C7969" i="5"/>
  <c r="K7996" i="5"/>
  <c r="C7996" i="5"/>
  <c r="I7996" i="5"/>
  <c r="E7996" i="5"/>
  <c r="D7996" i="5"/>
  <c r="J7996" i="5"/>
  <c r="H7996" i="5"/>
  <c r="G7996" i="5"/>
  <c r="F7996" i="5"/>
  <c r="E7733" i="5"/>
  <c r="D7734" i="5"/>
  <c r="C7735" i="5"/>
  <c r="K7736" i="5"/>
  <c r="I7739" i="5"/>
  <c r="H7740" i="5"/>
  <c r="E7743" i="5"/>
  <c r="D7744" i="5"/>
  <c r="D7745" i="5"/>
  <c r="C7746" i="5"/>
  <c r="K7747" i="5"/>
  <c r="I7749" i="5"/>
  <c r="H7750" i="5"/>
  <c r="H7751" i="5"/>
  <c r="F7753" i="5"/>
  <c r="E7754" i="5"/>
  <c r="D7755" i="5"/>
  <c r="C7756" i="5"/>
  <c r="K7757" i="5"/>
  <c r="C7757" i="5"/>
  <c r="K7758" i="5"/>
  <c r="J7760" i="5"/>
  <c r="I7769" i="5"/>
  <c r="G7769" i="5"/>
  <c r="G7770" i="5"/>
  <c r="F7770" i="5"/>
  <c r="E7771" i="5"/>
  <c r="F7771" i="5"/>
  <c r="K7772" i="5"/>
  <c r="C7772" i="5"/>
  <c r="E7772" i="5"/>
  <c r="C7773" i="5"/>
  <c r="D7774" i="5"/>
  <c r="D7776" i="5"/>
  <c r="D7777" i="5"/>
  <c r="D7778" i="5"/>
  <c r="D7779" i="5"/>
  <c r="E7780" i="5"/>
  <c r="E7781" i="5"/>
  <c r="F7782" i="5"/>
  <c r="G7783" i="5"/>
  <c r="H7784" i="5"/>
  <c r="J7785" i="5"/>
  <c r="C7789" i="5"/>
  <c r="D7790" i="5"/>
  <c r="F7791" i="5"/>
  <c r="I7792" i="5"/>
  <c r="K7793" i="5"/>
  <c r="E7795" i="5"/>
  <c r="D7795" i="5"/>
  <c r="C7795" i="5"/>
  <c r="D7799" i="5"/>
  <c r="F7800" i="5"/>
  <c r="J7801" i="5"/>
  <c r="K7802" i="5"/>
  <c r="K7804" i="5"/>
  <c r="C7804" i="5"/>
  <c r="F7804" i="5"/>
  <c r="E7804" i="5"/>
  <c r="F7805" i="5"/>
  <c r="H7806" i="5"/>
  <c r="K7810" i="5"/>
  <c r="K7812" i="5"/>
  <c r="C7812" i="5"/>
  <c r="H7812" i="5"/>
  <c r="G7812" i="5"/>
  <c r="D7813" i="5"/>
  <c r="H7814" i="5"/>
  <c r="I7815" i="5"/>
  <c r="J7816" i="5"/>
  <c r="E7820" i="5"/>
  <c r="K7821" i="5"/>
  <c r="C7823" i="5"/>
  <c r="I7824" i="5"/>
  <c r="G7826" i="5"/>
  <c r="E7826" i="5"/>
  <c r="D7826" i="5"/>
  <c r="C7826" i="5"/>
  <c r="K7831" i="5"/>
  <c r="D7833" i="5"/>
  <c r="J7834" i="5"/>
  <c r="K7836" i="5"/>
  <c r="C7836" i="5"/>
  <c r="F7836" i="5"/>
  <c r="E7836" i="5"/>
  <c r="D7836" i="5"/>
  <c r="H7837" i="5"/>
  <c r="C7842" i="5"/>
  <c r="F7843" i="5"/>
  <c r="I7845" i="5"/>
  <c r="G7845" i="5"/>
  <c r="F7845" i="5"/>
  <c r="E7845" i="5"/>
  <c r="H7846" i="5"/>
  <c r="J7847" i="5"/>
  <c r="F7852" i="5"/>
  <c r="G7854" i="5"/>
  <c r="I7854" i="5"/>
  <c r="H7854" i="5"/>
  <c r="F7854" i="5"/>
  <c r="D7855" i="5"/>
  <c r="J7856" i="5"/>
  <c r="F7858" i="5"/>
  <c r="D7864" i="5"/>
  <c r="G7866" i="5"/>
  <c r="I7866" i="5"/>
  <c r="H7866" i="5"/>
  <c r="F7866" i="5"/>
  <c r="E7866" i="5"/>
  <c r="J7867" i="5"/>
  <c r="H7869" i="5"/>
  <c r="K7875" i="5"/>
  <c r="H7879" i="5"/>
  <c r="D7887" i="5"/>
  <c r="C7889" i="5"/>
  <c r="G7898" i="5"/>
  <c r="J7898" i="5"/>
  <c r="I7898" i="5"/>
  <c r="H7898" i="5"/>
  <c r="F7898" i="5"/>
  <c r="E7898" i="5"/>
  <c r="D7898" i="5"/>
  <c r="K7984" i="5"/>
  <c r="C7984" i="5"/>
  <c r="I7984" i="5"/>
  <c r="G7984" i="5"/>
  <c r="F7984" i="5"/>
  <c r="J7984" i="5"/>
  <c r="H7984" i="5"/>
  <c r="E7984" i="5"/>
  <c r="D7984" i="5"/>
  <c r="K8080" i="5"/>
  <c r="C8080" i="5"/>
  <c r="I8080" i="5"/>
  <c r="J8080" i="5"/>
  <c r="G8080" i="5"/>
  <c r="F8080" i="5"/>
  <c r="H8080" i="5"/>
  <c r="E8080" i="5"/>
  <c r="D8080" i="5"/>
  <c r="I7913" i="5"/>
  <c r="C7913" i="5"/>
  <c r="E7915" i="5"/>
  <c r="J7915" i="5"/>
  <c r="K7916" i="5"/>
  <c r="C7916" i="5"/>
  <c r="I7916" i="5"/>
  <c r="I7949" i="5"/>
  <c r="H7949" i="5"/>
  <c r="G7950" i="5"/>
  <c r="H7950" i="5"/>
  <c r="E7951" i="5"/>
  <c r="K7951" i="5"/>
  <c r="G7951" i="5"/>
  <c r="D7958" i="5"/>
  <c r="D7970" i="5"/>
  <c r="G7974" i="5"/>
  <c r="E7974" i="5"/>
  <c r="K7974" i="5"/>
  <c r="F7981" i="5"/>
  <c r="E7987" i="5"/>
  <c r="K7987" i="5"/>
  <c r="C7987" i="5"/>
  <c r="I7987" i="5"/>
  <c r="H7987" i="5"/>
  <c r="G7990" i="5"/>
  <c r="E7990" i="5"/>
  <c r="K7990" i="5"/>
  <c r="J7990" i="5"/>
  <c r="F7991" i="5"/>
  <c r="E7999" i="5"/>
  <c r="K7999" i="5"/>
  <c r="C7999" i="5"/>
  <c r="G7999" i="5"/>
  <c r="F7999" i="5"/>
  <c r="G8002" i="5"/>
  <c r="E8002" i="5"/>
  <c r="I8002" i="5"/>
  <c r="H8002" i="5"/>
  <c r="F8003" i="5"/>
  <c r="I8005" i="5"/>
  <c r="G8005" i="5"/>
  <c r="K8005" i="5"/>
  <c r="J8005" i="5"/>
  <c r="D8006" i="5"/>
  <c r="G8014" i="5"/>
  <c r="E8014" i="5"/>
  <c r="F8014" i="5"/>
  <c r="D8014" i="5"/>
  <c r="H8015" i="5"/>
  <c r="I8017" i="5"/>
  <c r="G8017" i="5"/>
  <c r="H8017" i="5"/>
  <c r="F8017" i="5"/>
  <c r="D8018" i="5"/>
  <c r="D8021" i="5"/>
  <c r="I8029" i="5"/>
  <c r="G8029" i="5"/>
  <c r="E8029" i="5"/>
  <c r="D8029" i="5"/>
  <c r="H8030" i="5"/>
  <c r="D8033" i="5"/>
  <c r="G8038" i="5"/>
  <c r="E8038" i="5"/>
  <c r="D8038" i="5"/>
  <c r="K8038" i="5"/>
  <c r="J8038" i="5"/>
  <c r="G8078" i="5"/>
  <c r="E8078" i="5"/>
  <c r="J8078" i="5"/>
  <c r="I8078" i="5"/>
  <c r="F8078" i="5"/>
  <c r="D8078" i="5"/>
  <c r="I8109" i="5"/>
  <c r="G8109" i="5"/>
  <c r="J8109" i="5"/>
  <c r="H8109" i="5"/>
  <c r="F8109" i="5"/>
  <c r="E8109" i="5"/>
  <c r="D8109" i="5"/>
  <c r="K8112" i="5"/>
  <c r="C8112" i="5"/>
  <c r="I8112" i="5"/>
  <c r="J8112" i="5"/>
  <c r="H8112" i="5"/>
  <c r="G8112" i="5"/>
  <c r="F8112" i="5"/>
  <c r="I8125" i="5"/>
  <c r="G8125" i="5"/>
  <c r="J8125" i="5"/>
  <c r="H8125" i="5"/>
  <c r="F8125" i="5"/>
  <c r="E8125" i="5"/>
  <c r="D8125" i="5"/>
  <c r="K8128" i="5"/>
  <c r="C8128" i="5"/>
  <c r="I8128" i="5"/>
  <c r="J8128" i="5"/>
  <c r="H8128" i="5"/>
  <c r="G8128" i="5"/>
  <c r="F8128" i="5"/>
  <c r="K8224" i="5"/>
  <c r="C8224" i="5"/>
  <c r="J8224" i="5"/>
  <c r="I8224" i="5"/>
  <c r="H8224" i="5"/>
  <c r="G8224" i="5"/>
  <c r="F8224" i="5"/>
  <c r="E8224" i="5"/>
  <c r="D8224" i="5"/>
  <c r="G8246" i="5"/>
  <c r="C8246" i="5"/>
  <c r="J8246" i="5"/>
  <c r="I8246" i="5"/>
  <c r="H8246" i="5"/>
  <c r="F8246" i="5"/>
  <c r="E8246" i="5"/>
  <c r="K8246" i="5"/>
  <c r="D8246" i="5"/>
  <c r="I8313" i="5"/>
  <c r="J8313" i="5"/>
  <c r="H8313" i="5"/>
  <c r="G8313" i="5"/>
  <c r="F8313" i="5"/>
  <c r="E8313" i="5"/>
  <c r="D8313" i="5"/>
  <c r="C8313" i="5"/>
  <c r="K7890" i="5"/>
  <c r="E7897" i="5"/>
  <c r="K7900" i="5"/>
  <c r="C7900" i="5"/>
  <c r="K7901" i="5"/>
  <c r="I7909" i="5"/>
  <c r="F7909" i="5"/>
  <c r="G7910" i="5"/>
  <c r="E7910" i="5"/>
  <c r="E7911" i="5"/>
  <c r="D7911" i="5"/>
  <c r="K7912" i="5"/>
  <c r="C7912" i="5"/>
  <c r="D7912" i="5"/>
  <c r="D7913" i="5"/>
  <c r="C7915" i="5"/>
  <c r="D7916" i="5"/>
  <c r="F7921" i="5"/>
  <c r="F7922" i="5"/>
  <c r="G7923" i="5"/>
  <c r="E7926" i="5"/>
  <c r="F7927" i="5"/>
  <c r="F7928" i="5"/>
  <c r="I7945" i="5"/>
  <c r="C7945" i="5"/>
  <c r="E7947" i="5"/>
  <c r="J7947" i="5"/>
  <c r="K7948" i="5"/>
  <c r="C7948" i="5"/>
  <c r="I7948" i="5"/>
  <c r="C7949" i="5"/>
  <c r="C7950" i="5"/>
  <c r="C7951" i="5"/>
  <c r="K7956" i="5"/>
  <c r="C7956" i="5"/>
  <c r="I7956" i="5"/>
  <c r="J7956" i="5"/>
  <c r="F7958" i="5"/>
  <c r="E7963" i="5"/>
  <c r="K7963" i="5"/>
  <c r="C7963" i="5"/>
  <c r="D7963" i="5"/>
  <c r="K7968" i="5"/>
  <c r="C7968" i="5"/>
  <c r="I7968" i="5"/>
  <c r="G7968" i="5"/>
  <c r="F7970" i="5"/>
  <c r="I7973" i="5"/>
  <c r="G7973" i="5"/>
  <c r="K7973" i="5"/>
  <c r="K7980" i="5"/>
  <c r="C7980" i="5"/>
  <c r="I7980" i="5"/>
  <c r="E7980" i="5"/>
  <c r="D7980" i="5"/>
  <c r="H7981" i="5"/>
  <c r="G7991" i="5"/>
  <c r="K8020" i="5"/>
  <c r="C8020" i="5"/>
  <c r="I8020" i="5"/>
  <c r="J8020" i="5"/>
  <c r="H8020" i="5"/>
  <c r="K8032" i="5"/>
  <c r="C8032" i="5"/>
  <c r="I8032" i="5"/>
  <c r="G8032" i="5"/>
  <c r="F8032" i="5"/>
  <c r="I8045" i="5"/>
  <c r="G8045" i="5"/>
  <c r="J8045" i="5"/>
  <c r="E8045" i="5"/>
  <c r="D8045" i="5"/>
  <c r="I8053" i="5"/>
  <c r="G8053" i="5"/>
  <c r="D8053" i="5"/>
  <c r="K8053" i="5"/>
  <c r="J8053" i="5"/>
  <c r="K8064" i="5"/>
  <c r="C8064" i="5"/>
  <c r="I8064" i="5"/>
  <c r="J8064" i="5"/>
  <c r="G8064" i="5"/>
  <c r="F8064" i="5"/>
  <c r="K8076" i="5"/>
  <c r="C8076" i="5"/>
  <c r="I8076" i="5"/>
  <c r="H8076" i="5"/>
  <c r="G8076" i="5"/>
  <c r="E8076" i="5"/>
  <c r="D8076" i="5"/>
  <c r="C8078" i="5"/>
  <c r="I8093" i="5"/>
  <c r="G8093" i="5"/>
  <c r="J8093" i="5"/>
  <c r="H8093" i="5"/>
  <c r="F8093" i="5"/>
  <c r="E8093" i="5"/>
  <c r="D8093" i="5"/>
  <c r="K8096" i="5"/>
  <c r="C8096" i="5"/>
  <c r="I8096" i="5"/>
  <c r="J8096" i="5"/>
  <c r="H8096" i="5"/>
  <c r="G8096" i="5"/>
  <c r="F8096" i="5"/>
  <c r="C8109" i="5"/>
  <c r="D8112" i="5"/>
  <c r="C8125" i="5"/>
  <c r="K8140" i="5"/>
  <c r="C8140" i="5"/>
  <c r="I8140" i="5"/>
  <c r="J8140" i="5"/>
  <c r="H8140" i="5"/>
  <c r="G8140" i="5"/>
  <c r="F8140" i="5"/>
  <c r="E8140" i="5"/>
  <c r="D8140" i="5"/>
  <c r="E8203" i="5"/>
  <c r="J8203" i="5"/>
  <c r="I8203" i="5"/>
  <c r="H8203" i="5"/>
  <c r="F8203" i="5"/>
  <c r="K8203" i="5"/>
  <c r="G8203" i="5"/>
  <c r="D8203" i="5"/>
  <c r="C8203" i="5"/>
  <c r="K7817" i="5"/>
  <c r="K7827" i="5"/>
  <c r="K7838" i="5"/>
  <c r="K7848" i="5"/>
  <c r="C7848" i="5"/>
  <c r="K7849" i="5"/>
  <c r="K7859" i="5"/>
  <c r="H7863" i="5"/>
  <c r="K7870" i="5"/>
  <c r="H7874" i="5"/>
  <c r="K7880" i="5"/>
  <c r="C7880" i="5"/>
  <c r="K7881" i="5"/>
  <c r="H7884" i="5"/>
  <c r="G7885" i="5"/>
  <c r="C7890" i="5"/>
  <c r="K7891" i="5"/>
  <c r="H7895" i="5"/>
  <c r="F7897" i="5"/>
  <c r="D7900" i="5"/>
  <c r="C7901" i="5"/>
  <c r="K7902" i="5"/>
  <c r="I7905" i="5"/>
  <c r="J7905" i="5"/>
  <c r="G7906" i="5"/>
  <c r="I7906" i="5"/>
  <c r="E7907" i="5"/>
  <c r="H7907" i="5"/>
  <c r="K7908" i="5"/>
  <c r="C7908" i="5"/>
  <c r="G7908" i="5"/>
  <c r="C7909" i="5"/>
  <c r="C7910" i="5"/>
  <c r="C7911" i="5"/>
  <c r="E7912" i="5"/>
  <c r="E7913" i="5"/>
  <c r="D7915" i="5"/>
  <c r="E7916" i="5"/>
  <c r="G7921" i="5"/>
  <c r="H7922" i="5"/>
  <c r="H7923" i="5"/>
  <c r="F7926" i="5"/>
  <c r="G7927" i="5"/>
  <c r="G7928" i="5"/>
  <c r="H7929" i="5"/>
  <c r="I7930" i="5"/>
  <c r="I7931" i="5"/>
  <c r="I7932" i="5"/>
  <c r="J7933" i="5"/>
  <c r="J7934" i="5"/>
  <c r="I7941" i="5"/>
  <c r="F7941" i="5"/>
  <c r="G7942" i="5"/>
  <c r="E7942" i="5"/>
  <c r="E7943" i="5"/>
  <c r="D7943" i="5"/>
  <c r="K7944" i="5"/>
  <c r="C7944" i="5"/>
  <c r="D7944" i="5"/>
  <c r="D7945" i="5"/>
  <c r="C7947" i="5"/>
  <c r="D7948" i="5"/>
  <c r="D7949" i="5"/>
  <c r="D7950" i="5"/>
  <c r="D7951" i="5"/>
  <c r="J7953" i="5"/>
  <c r="D7956" i="5"/>
  <c r="H7958" i="5"/>
  <c r="I7959" i="5"/>
  <c r="G7962" i="5"/>
  <c r="E7962" i="5"/>
  <c r="C7962" i="5"/>
  <c r="F7963" i="5"/>
  <c r="J7965" i="5"/>
  <c r="D7968" i="5"/>
  <c r="H7970" i="5"/>
  <c r="C7973" i="5"/>
  <c r="D7974" i="5"/>
  <c r="J7977" i="5"/>
  <c r="F7980" i="5"/>
  <c r="J7981" i="5"/>
  <c r="E7983" i="5"/>
  <c r="K7983" i="5"/>
  <c r="C7983" i="5"/>
  <c r="G7983" i="5"/>
  <c r="F7983" i="5"/>
  <c r="G7986" i="5"/>
  <c r="E7986" i="5"/>
  <c r="I7986" i="5"/>
  <c r="H7986" i="5"/>
  <c r="F7987" i="5"/>
  <c r="I7989" i="5"/>
  <c r="G7989" i="5"/>
  <c r="K7989" i="5"/>
  <c r="J7989" i="5"/>
  <c r="D7990" i="5"/>
  <c r="H7991" i="5"/>
  <c r="G7998" i="5"/>
  <c r="E7998" i="5"/>
  <c r="F7998" i="5"/>
  <c r="D7998" i="5"/>
  <c r="H7999" i="5"/>
  <c r="I8001" i="5"/>
  <c r="G8001" i="5"/>
  <c r="H8001" i="5"/>
  <c r="F8001" i="5"/>
  <c r="D8002" i="5"/>
  <c r="D8005" i="5"/>
  <c r="H8006" i="5"/>
  <c r="I8013" i="5"/>
  <c r="G8013" i="5"/>
  <c r="E8013" i="5"/>
  <c r="D8013" i="5"/>
  <c r="H8014" i="5"/>
  <c r="D8017" i="5"/>
  <c r="J8018" i="5"/>
  <c r="D8020" i="5"/>
  <c r="F8021" i="5"/>
  <c r="E8023" i="5"/>
  <c r="K8023" i="5"/>
  <c r="C8023" i="5"/>
  <c r="J8023" i="5"/>
  <c r="F8029" i="5"/>
  <c r="J8030" i="5"/>
  <c r="D8032" i="5"/>
  <c r="J8033" i="5"/>
  <c r="F8038" i="5"/>
  <c r="C8045" i="5"/>
  <c r="C8053" i="5"/>
  <c r="G8062" i="5"/>
  <c r="E8062" i="5"/>
  <c r="J8062" i="5"/>
  <c r="I8062" i="5"/>
  <c r="F8062" i="5"/>
  <c r="D8062" i="5"/>
  <c r="D8064" i="5"/>
  <c r="I8069" i="5"/>
  <c r="G8069" i="5"/>
  <c r="D8069" i="5"/>
  <c r="C8069" i="5"/>
  <c r="K8069" i="5"/>
  <c r="J8069" i="5"/>
  <c r="E8071" i="5"/>
  <c r="K8071" i="5"/>
  <c r="C8071" i="5"/>
  <c r="F8071" i="5"/>
  <c r="D8071" i="5"/>
  <c r="J8071" i="5"/>
  <c r="F8076" i="5"/>
  <c r="H8078" i="5"/>
  <c r="C8093" i="5"/>
  <c r="D8096" i="5"/>
  <c r="K8109" i="5"/>
  <c r="E8112" i="5"/>
  <c r="K8125" i="5"/>
  <c r="E8128" i="5"/>
  <c r="I8141" i="5"/>
  <c r="G8141" i="5"/>
  <c r="K8141" i="5"/>
  <c r="J8141" i="5"/>
  <c r="H8141" i="5"/>
  <c r="F8141" i="5"/>
  <c r="E8141" i="5"/>
  <c r="D8141" i="5"/>
  <c r="I8149" i="5"/>
  <c r="H8149" i="5"/>
  <c r="F8149" i="5"/>
  <c r="K8149" i="5"/>
  <c r="J8149" i="5"/>
  <c r="G8149" i="5"/>
  <c r="E8149" i="5"/>
  <c r="D8149" i="5"/>
  <c r="C8149" i="5"/>
  <c r="G8166" i="5"/>
  <c r="C8166" i="5"/>
  <c r="J8166" i="5"/>
  <c r="K8166" i="5"/>
  <c r="I8166" i="5"/>
  <c r="H8166" i="5"/>
  <c r="F8166" i="5"/>
  <c r="E8166" i="5"/>
  <c r="E8171" i="5"/>
  <c r="I8171" i="5"/>
  <c r="H8171" i="5"/>
  <c r="F8171" i="5"/>
  <c r="K8171" i="5"/>
  <c r="J8171" i="5"/>
  <c r="G8171" i="5"/>
  <c r="D8171" i="5"/>
  <c r="C8171" i="5"/>
  <c r="K8180" i="5"/>
  <c r="C8180" i="5"/>
  <c r="J8180" i="5"/>
  <c r="I8180" i="5"/>
  <c r="G8180" i="5"/>
  <c r="H8180" i="5"/>
  <c r="F8180" i="5"/>
  <c r="E8180" i="5"/>
  <c r="G8302" i="5"/>
  <c r="J8302" i="5"/>
  <c r="I8302" i="5"/>
  <c r="H8302" i="5"/>
  <c r="F8302" i="5"/>
  <c r="E8302" i="5"/>
  <c r="D8302" i="5"/>
  <c r="C8302" i="5"/>
  <c r="K8302" i="5"/>
  <c r="K7764" i="5"/>
  <c r="C7764" i="5"/>
  <c r="K7765" i="5"/>
  <c r="K7775" i="5"/>
  <c r="K7786" i="5"/>
  <c r="J7787" i="5"/>
  <c r="K7796" i="5"/>
  <c r="C7796" i="5"/>
  <c r="K7797" i="5"/>
  <c r="J7798" i="5"/>
  <c r="K7807" i="5"/>
  <c r="J7809" i="5"/>
  <c r="C7817" i="5"/>
  <c r="K7818" i="5"/>
  <c r="J7819" i="5"/>
  <c r="C7827" i="5"/>
  <c r="K7828" i="5"/>
  <c r="C7828" i="5"/>
  <c r="K7829" i="5"/>
  <c r="J7830" i="5"/>
  <c r="C7838" i="5"/>
  <c r="K7839" i="5"/>
  <c r="J7841" i="5"/>
  <c r="D7848" i="5"/>
  <c r="C7849" i="5"/>
  <c r="K7850" i="5"/>
  <c r="J7851" i="5"/>
  <c r="C7859" i="5"/>
  <c r="K7860" i="5"/>
  <c r="C7860" i="5"/>
  <c r="K7861" i="5"/>
  <c r="J7862" i="5"/>
  <c r="I7863" i="5"/>
  <c r="C7870" i="5"/>
  <c r="K7871" i="5"/>
  <c r="J7873" i="5"/>
  <c r="I7874" i="5"/>
  <c r="D7880" i="5"/>
  <c r="C7881" i="5"/>
  <c r="K7882" i="5"/>
  <c r="J7883" i="5"/>
  <c r="I7884" i="5"/>
  <c r="H7885" i="5"/>
  <c r="D7890" i="5"/>
  <c r="C7891" i="5"/>
  <c r="K7892" i="5"/>
  <c r="C7892" i="5"/>
  <c r="K7893" i="5"/>
  <c r="J7894" i="5"/>
  <c r="I7895" i="5"/>
  <c r="G7897" i="5"/>
  <c r="E7900" i="5"/>
  <c r="D7901" i="5"/>
  <c r="C7902" i="5"/>
  <c r="K7904" i="5"/>
  <c r="C7904" i="5"/>
  <c r="J7904" i="5"/>
  <c r="C7905" i="5"/>
  <c r="C7906" i="5"/>
  <c r="C7907" i="5"/>
  <c r="D7908" i="5"/>
  <c r="D7909" i="5"/>
  <c r="D7910" i="5"/>
  <c r="F7911" i="5"/>
  <c r="F7912" i="5"/>
  <c r="F7913" i="5"/>
  <c r="F7915" i="5"/>
  <c r="F7916" i="5"/>
  <c r="H7921" i="5"/>
  <c r="I7922" i="5"/>
  <c r="I7923" i="5"/>
  <c r="H7926" i="5"/>
  <c r="H7927" i="5"/>
  <c r="I7928" i="5"/>
  <c r="J7929" i="5"/>
  <c r="J7930" i="5"/>
  <c r="J7931" i="5"/>
  <c r="I7937" i="5"/>
  <c r="J7937" i="5"/>
  <c r="G7938" i="5"/>
  <c r="I7938" i="5"/>
  <c r="E7939" i="5"/>
  <c r="H7939" i="5"/>
  <c r="K7940" i="5"/>
  <c r="C7940" i="5"/>
  <c r="G7940" i="5"/>
  <c r="C7941" i="5"/>
  <c r="C7942" i="5"/>
  <c r="C7943" i="5"/>
  <c r="E7944" i="5"/>
  <c r="E7945" i="5"/>
  <c r="D7947" i="5"/>
  <c r="E7948" i="5"/>
  <c r="E7949" i="5"/>
  <c r="E7950" i="5"/>
  <c r="F7951" i="5"/>
  <c r="E7955" i="5"/>
  <c r="K7955" i="5"/>
  <c r="C7955" i="5"/>
  <c r="I7955" i="5"/>
  <c r="E7956" i="5"/>
  <c r="I7958" i="5"/>
  <c r="I7961" i="5"/>
  <c r="G7961" i="5"/>
  <c r="C7961" i="5"/>
  <c r="D7962" i="5"/>
  <c r="G7963" i="5"/>
  <c r="E7967" i="5"/>
  <c r="K7967" i="5"/>
  <c r="C7967" i="5"/>
  <c r="G7967" i="5"/>
  <c r="E7968" i="5"/>
  <c r="J7970" i="5"/>
  <c r="K7972" i="5"/>
  <c r="C7972" i="5"/>
  <c r="I7972" i="5"/>
  <c r="J7972" i="5"/>
  <c r="D7973" i="5"/>
  <c r="F7974" i="5"/>
  <c r="G7980" i="5"/>
  <c r="D7983" i="5"/>
  <c r="C7986" i="5"/>
  <c r="G7987" i="5"/>
  <c r="C7989" i="5"/>
  <c r="F7990" i="5"/>
  <c r="C7998" i="5"/>
  <c r="I7999" i="5"/>
  <c r="C8001" i="5"/>
  <c r="F8002" i="5"/>
  <c r="K8004" i="5"/>
  <c r="C8004" i="5"/>
  <c r="I8004" i="5"/>
  <c r="J8004" i="5"/>
  <c r="H8004" i="5"/>
  <c r="E8005" i="5"/>
  <c r="C8013" i="5"/>
  <c r="I8014" i="5"/>
  <c r="K8016" i="5"/>
  <c r="C8016" i="5"/>
  <c r="I8016" i="5"/>
  <c r="G8016" i="5"/>
  <c r="F8016" i="5"/>
  <c r="E8017" i="5"/>
  <c r="E8020" i="5"/>
  <c r="D8023" i="5"/>
  <c r="K8028" i="5"/>
  <c r="C8028" i="5"/>
  <c r="I8028" i="5"/>
  <c r="E8028" i="5"/>
  <c r="D8028" i="5"/>
  <c r="H8029" i="5"/>
  <c r="E8032" i="5"/>
  <c r="I8037" i="5"/>
  <c r="G8037" i="5"/>
  <c r="D8037" i="5"/>
  <c r="K8037" i="5"/>
  <c r="J8037" i="5"/>
  <c r="H8038" i="5"/>
  <c r="F8045" i="5"/>
  <c r="E8047" i="5"/>
  <c r="K8047" i="5"/>
  <c r="C8047" i="5"/>
  <c r="J8047" i="5"/>
  <c r="G8047" i="5"/>
  <c r="F8047" i="5"/>
  <c r="E8053" i="5"/>
  <c r="E8055" i="5"/>
  <c r="K8055" i="5"/>
  <c r="C8055" i="5"/>
  <c r="F8055" i="5"/>
  <c r="J8055" i="5"/>
  <c r="K8060" i="5"/>
  <c r="C8060" i="5"/>
  <c r="I8060" i="5"/>
  <c r="H8060" i="5"/>
  <c r="G8060" i="5"/>
  <c r="E8060" i="5"/>
  <c r="D8060" i="5"/>
  <c r="C8062" i="5"/>
  <c r="E8064" i="5"/>
  <c r="E8069" i="5"/>
  <c r="G8071" i="5"/>
  <c r="J8076" i="5"/>
  <c r="K8078" i="5"/>
  <c r="K8093" i="5"/>
  <c r="E8096" i="5"/>
  <c r="G8110" i="5"/>
  <c r="E8110" i="5"/>
  <c r="J8110" i="5"/>
  <c r="I8110" i="5"/>
  <c r="H8110" i="5"/>
  <c r="F8110" i="5"/>
  <c r="D8110" i="5"/>
  <c r="G8126" i="5"/>
  <c r="E8126" i="5"/>
  <c r="J8126" i="5"/>
  <c r="I8126" i="5"/>
  <c r="H8126" i="5"/>
  <c r="F8126" i="5"/>
  <c r="D8126" i="5"/>
  <c r="C8141" i="5"/>
  <c r="G8150" i="5"/>
  <c r="H8150" i="5"/>
  <c r="E8150" i="5"/>
  <c r="K8150" i="5"/>
  <c r="J8150" i="5"/>
  <c r="I8150" i="5"/>
  <c r="F8150" i="5"/>
  <c r="D8150" i="5"/>
  <c r="D8166" i="5"/>
  <c r="D8180" i="5"/>
  <c r="E8195" i="5"/>
  <c r="H8195" i="5"/>
  <c r="G8195" i="5"/>
  <c r="F8195" i="5"/>
  <c r="C8195" i="5"/>
  <c r="K8195" i="5"/>
  <c r="J8195" i="5"/>
  <c r="I8195" i="5"/>
  <c r="G8226" i="5"/>
  <c r="I8226" i="5"/>
  <c r="H8226" i="5"/>
  <c r="F8226" i="5"/>
  <c r="E8226" i="5"/>
  <c r="D8226" i="5"/>
  <c r="K8226" i="5"/>
  <c r="J8226" i="5"/>
  <c r="K7787" i="5"/>
  <c r="K7798" i="5"/>
  <c r="K7808" i="5"/>
  <c r="C7808" i="5"/>
  <c r="K7809" i="5"/>
  <c r="D7817" i="5"/>
  <c r="K7819" i="5"/>
  <c r="D7827" i="5"/>
  <c r="K7830" i="5"/>
  <c r="D7838" i="5"/>
  <c r="K7840" i="5"/>
  <c r="C7840" i="5"/>
  <c r="K7841" i="5"/>
  <c r="E7848" i="5"/>
  <c r="D7849" i="5"/>
  <c r="K7851" i="5"/>
  <c r="D7859" i="5"/>
  <c r="K7862" i="5"/>
  <c r="J7863" i="5"/>
  <c r="D7870" i="5"/>
  <c r="K7872" i="5"/>
  <c r="C7872" i="5"/>
  <c r="K7873" i="5"/>
  <c r="J7874" i="5"/>
  <c r="E7880" i="5"/>
  <c r="D7881" i="5"/>
  <c r="K7883" i="5"/>
  <c r="J7885" i="5"/>
  <c r="E7890" i="5"/>
  <c r="D7891" i="5"/>
  <c r="K7894" i="5"/>
  <c r="J7895" i="5"/>
  <c r="H7897" i="5"/>
  <c r="F7900" i="5"/>
  <c r="E7901" i="5"/>
  <c r="D7902" i="5"/>
  <c r="D7905" i="5"/>
  <c r="E7909" i="5"/>
  <c r="F7910" i="5"/>
  <c r="G7911" i="5"/>
  <c r="G7912" i="5"/>
  <c r="G7913" i="5"/>
  <c r="G7915" i="5"/>
  <c r="G7916" i="5"/>
  <c r="J7921" i="5"/>
  <c r="J7922" i="5"/>
  <c r="J7923" i="5"/>
  <c r="I7926" i="5"/>
  <c r="J7927" i="5"/>
  <c r="I7933" i="5"/>
  <c r="D7933" i="5"/>
  <c r="G7934" i="5"/>
  <c r="C7934" i="5"/>
  <c r="K7936" i="5"/>
  <c r="C7936" i="5"/>
  <c r="J7936" i="5"/>
  <c r="F7945" i="5"/>
  <c r="F7947" i="5"/>
  <c r="F7948" i="5"/>
  <c r="F7949" i="5"/>
  <c r="F7950" i="5"/>
  <c r="H7951" i="5"/>
  <c r="G7954" i="5"/>
  <c r="E7954" i="5"/>
  <c r="I7954" i="5"/>
  <c r="F7956" i="5"/>
  <c r="H7963" i="5"/>
  <c r="G7966" i="5"/>
  <c r="E7966" i="5"/>
  <c r="F7966" i="5"/>
  <c r="F7968" i="5"/>
  <c r="E7973" i="5"/>
  <c r="H7974" i="5"/>
  <c r="G7978" i="5"/>
  <c r="E7978" i="5"/>
  <c r="C7978" i="5"/>
  <c r="H7980" i="5"/>
  <c r="G7982" i="5"/>
  <c r="E7982" i="5"/>
  <c r="F7982" i="5"/>
  <c r="D7982" i="5"/>
  <c r="I7985" i="5"/>
  <c r="G7985" i="5"/>
  <c r="H7985" i="5"/>
  <c r="F7985" i="5"/>
  <c r="J7987" i="5"/>
  <c r="H7990" i="5"/>
  <c r="I7997" i="5"/>
  <c r="G7997" i="5"/>
  <c r="E7997" i="5"/>
  <c r="D7997" i="5"/>
  <c r="J7999" i="5"/>
  <c r="J8002" i="5"/>
  <c r="F8005" i="5"/>
  <c r="E8007" i="5"/>
  <c r="K8007" i="5"/>
  <c r="C8007" i="5"/>
  <c r="J8007" i="5"/>
  <c r="J8014" i="5"/>
  <c r="J8017" i="5"/>
  <c r="E8019" i="5"/>
  <c r="K8019" i="5"/>
  <c r="C8019" i="5"/>
  <c r="I8019" i="5"/>
  <c r="H8019" i="5"/>
  <c r="F8020" i="5"/>
  <c r="G8022" i="5"/>
  <c r="E8022" i="5"/>
  <c r="K8022" i="5"/>
  <c r="J8022" i="5"/>
  <c r="F8023" i="5"/>
  <c r="J8029" i="5"/>
  <c r="E8031" i="5"/>
  <c r="K8031" i="5"/>
  <c r="C8031" i="5"/>
  <c r="G8031" i="5"/>
  <c r="F8031" i="5"/>
  <c r="H8032" i="5"/>
  <c r="G8034" i="5"/>
  <c r="E8034" i="5"/>
  <c r="I8034" i="5"/>
  <c r="H8034" i="5"/>
  <c r="I8038" i="5"/>
  <c r="H8045" i="5"/>
  <c r="F8053" i="5"/>
  <c r="H8062" i="5"/>
  <c r="H8064" i="5"/>
  <c r="F8069" i="5"/>
  <c r="H8071" i="5"/>
  <c r="I8077" i="5"/>
  <c r="G8077" i="5"/>
  <c r="J8077" i="5"/>
  <c r="H8077" i="5"/>
  <c r="E8077" i="5"/>
  <c r="D8077" i="5"/>
  <c r="E8079" i="5"/>
  <c r="K8079" i="5"/>
  <c r="C8079" i="5"/>
  <c r="J8079" i="5"/>
  <c r="I8079" i="5"/>
  <c r="G8079" i="5"/>
  <c r="F8079" i="5"/>
  <c r="G8094" i="5"/>
  <c r="E8094" i="5"/>
  <c r="J8094" i="5"/>
  <c r="I8094" i="5"/>
  <c r="H8094" i="5"/>
  <c r="F8094" i="5"/>
  <c r="D8094" i="5"/>
  <c r="C8110" i="5"/>
  <c r="C8126" i="5"/>
  <c r="G8142" i="5"/>
  <c r="E8142" i="5"/>
  <c r="K8142" i="5"/>
  <c r="J8142" i="5"/>
  <c r="I8142" i="5"/>
  <c r="H8142" i="5"/>
  <c r="F8142" i="5"/>
  <c r="D8142" i="5"/>
  <c r="D8195" i="5"/>
  <c r="E8215" i="5"/>
  <c r="I8215" i="5"/>
  <c r="H8215" i="5"/>
  <c r="G8215" i="5"/>
  <c r="F8215" i="5"/>
  <c r="D8215" i="5"/>
  <c r="K8215" i="5"/>
  <c r="J8215" i="5"/>
  <c r="C8226" i="5"/>
  <c r="E8259" i="5"/>
  <c r="J8259" i="5"/>
  <c r="I8259" i="5"/>
  <c r="H8259" i="5"/>
  <c r="G8259" i="5"/>
  <c r="F8259" i="5"/>
  <c r="D8259" i="5"/>
  <c r="C8259" i="5"/>
  <c r="K8259" i="5"/>
  <c r="K7863" i="5"/>
  <c r="K7874" i="5"/>
  <c r="K7884" i="5"/>
  <c r="C7884" i="5"/>
  <c r="K7885" i="5"/>
  <c r="F7890" i="5"/>
  <c r="K7895" i="5"/>
  <c r="J7897" i="5"/>
  <c r="G7900" i="5"/>
  <c r="F7901" i="5"/>
  <c r="G7909" i="5"/>
  <c r="H7910" i="5"/>
  <c r="H7911" i="5"/>
  <c r="H7912" i="5"/>
  <c r="H7913" i="5"/>
  <c r="H7915" i="5"/>
  <c r="H7916" i="5"/>
  <c r="I7929" i="5"/>
  <c r="G7929" i="5"/>
  <c r="G7930" i="5"/>
  <c r="F7930" i="5"/>
  <c r="E7931" i="5"/>
  <c r="F7931" i="5"/>
  <c r="K7932" i="5"/>
  <c r="C7932" i="5"/>
  <c r="E7932" i="5"/>
  <c r="G7945" i="5"/>
  <c r="G7947" i="5"/>
  <c r="G7948" i="5"/>
  <c r="G7949" i="5"/>
  <c r="I7950" i="5"/>
  <c r="I7951" i="5"/>
  <c r="I7953" i="5"/>
  <c r="G7953" i="5"/>
  <c r="H7953" i="5"/>
  <c r="G7956" i="5"/>
  <c r="E7959" i="5"/>
  <c r="K7959" i="5"/>
  <c r="C7959" i="5"/>
  <c r="I7963" i="5"/>
  <c r="I7965" i="5"/>
  <c r="G7965" i="5"/>
  <c r="E7965" i="5"/>
  <c r="H7968" i="5"/>
  <c r="E7971" i="5"/>
  <c r="K7971" i="5"/>
  <c r="C7971" i="5"/>
  <c r="I7971" i="5"/>
  <c r="F7973" i="5"/>
  <c r="I7974" i="5"/>
  <c r="I7977" i="5"/>
  <c r="G7977" i="5"/>
  <c r="C7977" i="5"/>
  <c r="J7980" i="5"/>
  <c r="K7988" i="5"/>
  <c r="C7988" i="5"/>
  <c r="I7988" i="5"/>
  <c r="J7988" i="5"/>
  <c r="H7988" i="5"/>
  <c r="I7990" i="5"/>
  <c r="C7997" i="5"/>
  <c r="K8000" i="5"/>
  <c r="C8000" i="5"/>
  <c r="I8000" i="5"/>
  <c r="G8000" i="5"/>
  <c r="F8000" i="5"/>
  <c r="K8002" i="5"/>
  <c r="H8005" i="5"/>
  <c r="D8007" i="5"/>
  <c r="K8012" i="5"/>
  <c r="C8012" i="5"/>
  <c r="I8012" i="5"/>
  <c r="E8012" i="5"/>
  <c r="D8012" i="5"/>
  <c r="H8013" i="5"/>
  <c r="K8014" i="5"/>
  <c r="K8017" i="5"/>
  <c r="D8019" i="5"/>
  <c r="G8020" i="5"/>
  <c r="C8022" i="5"/>
  <c r="G8023" i="5"/>
  <c r="K8029" i="5"/>
  <c r="D8031" i="5"/>
  <c r="J8032" i="5"/>
  <c r="E8039" i="5"/>
  <c r="K8039" i="5"/>
  <c r="C8039" i="5"/>
  <c r="F8039" i="5"/>
  <c r="J8039" i="5"/>
  <c r="K8044" i="5"/>
  <c r="C8044" i="5"/>
  <c r="I8044" i="5"/>
  <c r="H8044" i="5"/>
  <c r="E8044" i="5"/>
  <c r="D8044" i="5"/>
  <c r="K8045" i="5"/>
  <c r="K8052" i="5"/>
  <c r="C8052" i="5"/>
  <c r="I8052" i="5"/>
  <c r="D8052" i="5"/>
  <c r="J8052" i="5"/>
  <c r="H8052" i="5"/>
  <c r="H8053" i="5"/>
  <c r="K8062" i="5"/>
  <c r="H8069" i="5"/>
  <c r="I8071" i="5"/>
  <c r="G8158" i="5"/>
  <c r="J8158" i="5"/>
  <c r="H8158" i="5"/>
  <c r="K8158" i="5"/>
  <c r="I8158" i="5"/>
  <c r="F8158" i="5"/>
  <c r="E8158" i="5"/>
  <c r="D8158" i="5"/>
  <c r="C8158" i="5"/>
  <c r="E8187" i="5"/>
  <c r="D8187" i="5"/>
  <c r="C8187" i="5"/>
  <c r="J8187" i="5"/>
  <c r="K8187" i="5"/>
  <c r="I8187" i="5"/>
  <c r="H8187" i="5"/>
  <c r="G8187" i="5"/>
  <c r="F8187" i="5"/>
  <c r="K7897" i="5"/>
  <c r="J7913" i="5"/>
  <c r="I7915" i="5"/>
  <c r="J7916" i="5"/>
  <c r="I7921" i="5"/>
  <c r="E7921" i="5"/>
  <c r="G7922" i="5"/>
  <c r="D7922" i="5"/>
  <c r="E7923" i="5"/>
  <c r="C7923" i="5"/>
  <c r="G7926" i="5"/>
  <c r="J7926" i="5"/>
  <c r="E7927" i="5"/>
  <c r="I7927" i="5"/>
  <c r="K7928" i="5"/>
  <c r="C7928" i="5"/>
  <c r="H7928" i="5"/>
  <c r="H7945" i="5"/>
  <c r="H7947" i="5"/>
  <c r="H7948" i="5"/>
  <c r="J7949" i="5"/>
  <c r="J7950" i="5"/>
  <c r="J7951" i="5"/>
  <c r="H7956" i="5"/>
  <c r="G7958" i="5"/>
  <c r="E7958" i="5"/>
  <c r="K7958" i="5"/>
  <c r="J7963" i="5"/>
  <c r="J7968" i="5"/>
  <c r="G7970" i="5"/>
  <c r="E7970" i="5"/>
  <c r="I7970" i="5"/>
  <c r="H7973" i="5"/>
  <c r="I7981" i="5"/>
  <c r="G7981" i="5"/>
  <c r="E7981" i="5"/>
  <c r="D7981" i="5"/>
  <c r="E7991" i="5"/>
  <c r="K7991" i="5"/>
  <c r="C7991" i="5"/>
  <c r="J7991" i="5"/>
  <c r="E8003" i="5"/>
  <c r="K8003" i="5"/>
  <c r="C8003" i="5"/>
  <c r="I8003" i="5"/>
  <c r="H8003" i="5"/>
  <c r="G8006" i="5"/>
  <c r="E8006" i="5"/>
  <c r="K8006" i="5"/>
  <c r="J8006" i="5"/>
  <c r="E8015" i="5"/>
  <c r="K8015" i="5"/>
  <c r="C8015" i="5"/>
  <c r="G8015" i="5"/>
  <c r="F8015" i="5"/>
  <c r="G8018" i="5"/>
  <c r="E8018" i="5"/>
  <c r="I8018" i="5"/>
  <c r="H8018" i="5"/>
  <c r="I8021" i="5"/>
  <c r="G8021" i="5"/>
  <c r="K8021" i="5"/>
  <c r="J8021" i="5"/>
  <c r="G8030" i="5"/>
  <c r="E8030" i="5"/>
  <c r="F8030" i="5"/>
  <c r="D8030" i="5"/>
  <c r="I8033" i="5"/>
  <c r="G8033" i="5"/>
  <c r="H8033" i="5"/>
  <c r="F8033" i="5"/>
  <c r="G8046" i="5"/>
  <c r="E8046" i="5"/>
  <c r="J8046" i="5"/>
  <c r="F8046" i="5"/>
  <c r="D8046" i="5"/>
  <c r="G8054" i="5"/>
  <c r="E8054" i="5"/>
  <c r="D8054" i="5"/>
  <c r="K8054" i="5"/>
  <c r="J8054" i="5"/>
  <c r="I8061" i="5"/>
  <c r="G8061" i="5"/>
  <c r="J8061" i="5"/>
  <c r="H8061" i="5"/>
  <c r="E8061" i="5"/>
  <c r="D8061" i="5"/>
  <c r="E8063" i="5"/>
  <c r="K8063" i="5"/>
  <c r="C8063" i="5"/>
  <c r="J8063" i="5"/>
  <c r="I8063" i="5"/>
  <c r="G8063" i="5"/>
  <c r="F8063" i="5"/>
  <c r="G8070" i="5"/>
  <c r="E8070" i="5"/>
  <c r="D8070" i="5"/>
  <c r="C8070" i="5"/>
  <c r="K8070" i="5"/>
  <c r="J8070" i="5"/>
  <c r="K8108" i="5"/>
  <c r="C8108" i="5"/>
  <c r="I8108" i="5"/>
  <c r="H8108" i="5"/>
  <c r="G8108" i="5"/>
  <c r="F8108" i="5"/>
  <c r="E8108" i="5"/>
  <c r="D8108" i="5"/>
  <c r="E8111" i="5"/>
  <c r="K8111" i="5"/>
  <c r="C8111" i="5"/>
  <c r="J8111" i="5"/>
  <c r="I8111" i="5"/>
  <c r="H8111" i="5"/>
  <c r="G8111" i="5"/>
  <c r="F8111" i="5"/>
  <c r="K8124" i="5"/>
  <c r="C8124" i="5"/>
  <c r="I8124" i="5"/>
  <c r="H8124" i="5"/>
  <c r="G8124" i="5"/>
  <c r="F8124" i="5"/>
  <c r="E8124" i="5"/>
  <c r="D8124" i="5"/>
  <c r="E8127" i="5"/>
  <c r="K8127" i="5"/>
  <c r="C8127" i="5"/>
  <c r="J8127" i="5"/>
  <c r="I8127" i="5"/>
  <c r="H8127" i="5"/>
  <c r="G8127" i="5"/>
  <c r="F8127" i="5"/>
  <c r="E8143" i="5"/>
  <c r="K8143" i="5"/>
  <c r="C8143" i="5"/>
  <c r="J8143" i="5"/>
  <c r="I8143" i="5"/>
  <c r="H8143" i="5"/>
  <c r="G8143" i="5"/>
  <c r="F8143" i="5"/>
  <c r="E8159" i="5"/>
  <c r="I8159" i="5"/>
  <c r="G8159" i="5"/>
  <c r="K8159" i="5"/>
  <c r="J8159" i="5"/>
  <c r="H8159" i="5"/>
  <c r="F8159" i="5"/>
  <c r="D8159" i="5"/>
  <c r="I8249" i="5"/>
  <c r="J8249" i="5"/>
  <c r="G8249" i="5"/>
  <c r="F8249" i="5"/>
  <c r="E8249" i="5"/>
  <c r="D8249" i="5"/>
  <c r="C8249" i="5"/>
  <c r="K8249" i="5"/>
  <c r="H8249" i="5"/>
  <c r="E7979" i="5"/>
  <c r="K7979" i="5"/>
  <c r="C7979" i="5"/>
  <c r="I7993" i="5"/>
  <c r="G7993" i="5"/>
  <c r="G7994" i="5"/>
  <c r="E7994" i="5"/>
  <c r="E7995" i="5"/>
  <c r="K7995" i="5"/>
  <c r="C7995" i="5"/>
  <c r="I8009" i="5"/>
  <c r="G8009" i="5"/>
  <c r="G8010" i="5"/>
  <c r="E8010" i="5"/>
  <c r="E8011" i="5"/>
  <c r="K8011" i="5"/>
  <c r="C8011" i="5"/>
  <c r="I8025" i="5"/>
  <c r="G8025" i="5"/>
  <c r="G8026" i="5"/>
  <c r="E8026" i="5"/>
  <c r="E8027" i="5"/>
  <c r="K8027" i="5"/>
  <c r="C8027" i="5"/>
  <c r="H8035" i="5"/>
  <c r="I8041" i="5"/>
  <c r="G8041" i="5"/>
  <c r="G8042" i="5"/>
  <c r="E8042" i="5"/>
  <c r="E8043" i="5"/>
  <c r="K8043" i="5"/>
  <c r="C8043" i="5"/>
  <c r="F8049" i="5"/>
  <c r="H8050" i="5"/>
  <c r="H8051" i="5"/>
  <c r="I8057" i="5"/>
  <c r="G8057" i="5"/>
  <c r="G8058" i="5"/>
  <c r="E8058" i="5"/>
  <c r="E8059" i="5"/>
  <c r="K8059" i="5"/>
  <c r="C8059" i="5"/>
  <c r="F8065" i="5"/>
  <c r="H8066" i="5"/>
  <c r="H8067" i="5"/>
  <c r="H8068" i="5"/>
  <c r="I8073" i="5"/>
  <c r="G8073" i="5"/>
  <c r="G8074" i="5"/>
  <c r="E8074" i="5"/>
  <c r="E8075" i="5"/>
  <c r="K8075" i="5"/>
  <c r="C8075" i="5"/>
  <c r="F8081" i="5"/>
  <c r="H8082" i="5"/>
  <c r="H8083" i="5"/>
  <c r="H8084" i="5"/>
  <c r="J8085" i="5"/>
  <c r="J8086" i="5"/>
  <c r="I8089" i="5"/>
  <c r="G8089" i="5"/>
  <c r="G8090" i="5"/>
  <c r="E8090" i="5"/>
  <c r="E8091" i="5"/>
  <c r="K8091" i="5"/>
  <c r="C8091" i="5"/>
  <c r="F8097" i="5"/>
  <c r="H8098" i="5"/>
  <c r="H8099" i="5"/>
  <c r="H8100" i="5"/>
  <c r="J8101" i="5"/>
  <c r="J8102" i="5"/>
  <c r="I8105" i="5"/>
  <c r="G8105" i="5"/>
  <c r="G8106" i="5"/>
  <c r="E8106" i="5"/>
  <c r="E8107" i="5"/>
  <c r="K8107" i="5"/>
  <c r="C8107" i="5"/>
  <c r="F8113" i="5"/>
  <c r="H8114" i="5"/>
  <c r="H8115" i="5"/>
  <c r="H8116" i="5"/>
  <c r="J8117" i="5"/>
  <c r="J8118" i="5"/>
  <c r="I8121" i="5"/>
  <c r="G8121" i="5"/>
  <c r="G8122" i="5"/>
  <c r="E8122" i="5"/>
  <c r="E8123" i="5"/>
  <c r="K8123" i="5"/>
  <c r="C8123" i="5"/>
  <c r="F8129" i="5"/>
  <c r="H8130" i="5"/>
  <c r="H8131" i="5"/>
  <c r="H8132" i="5"/>
  <c r="J8133" i="5"/>
  <c r="J8134" i="5"/>
  <c r="I8137" i="5"/>
  <c r="G8137" i="5"/>
  <c r="G8138" i="5"/>
  <c r="E8138" i="5"/>
  <c r="E8139" i="5"/>
  <c r="K8139" i="5"/>
  <c r="C8139" i="5"/>
  <c r="G8144" i="5"/>
  <c r="H8151" i="5"/>
  <c r="I8152" i="5"/>
  <c r="E8155" i="5"/>
  <c r="C8155" i="5"/>
  <c r="J8155" i="5"/>
  <c r="G8160" i="5"/>
  <c r="F8168" i="5"/>
  <c r="I8172" i="5"/>
  <c r="G8174" i="5"/>
  <c r="F8174" i="5"/>
  <c r="E8174" i="5"/>
  <c r="C8174" i="5"/>
  <c r="H8176" i="5"/>
  <c r="I8184" i="5"/>
  <c r="K8192" i="5"/>
  <c r="C8192" i="5"/>
  <c r="J8192" i="5"/>
  <c r="I8192" i="5"/>
  <c r="H8192" i="5"/>
  <c r="F8192" i="5"/>
  <c r="I8205" i="5"/>
  <c r="H8205" i="5"/>
  <c r="G8205" i="5"/>
  <c r="F8205" i="5"/>
  <c r="D8205" i="5"/>
  <c r="J8206" i="5"/>
  <c r="H8209" i="5"/>
  <c r="I8237" i="5"/>
  <c r="H8237" i="5"/>
  <c r="G8237" i="5"/>
  <c r="F8237" i="5"/>
  <c r="E8237" i="5"/>
  <c r="D8237" i="5"/>
  <c r="K7903" i="5"/>
  <c r="K7914" i="5"/>
  <c r="K7924" i="5"/>
  <c r="C7924" i="5"/>
  <c r="K7925" i="5"/>
  <c r="K7935" i="5"/>
  <c r="K7946" i="5"/>
  <c r="K7960" i="5"/>
  <c r="C7960" i="5"/>
  <c r="I7960" i="5"/>
  <c r="K7976" i="5"/>
  <c r="C7976" i="5"/>
  <c r="I7976" i="5"/>
  <c r="D7979" i="5"/>
  <c r="K7992" i="5"/>
  <c r="C7992" i="5"/>
  <c r="I7992" i="5"/>
  <c r="C7993" i="5"/>
  <c r="C7994" i="5"/>
  <c r="D7995" i="5"/>
  <c r="K8008" i="5"/>
  <c r="C8008" i="5"/>
  <c r="I8008" i="5"/>
  <c r="C8009" i="5"/>
  <c r="C8010" i="5"/>
  <c r="D8011" i="5"/>
  <c r="K8024" i="5"/>
  <c r="C8024" i="5"/>
  <c r="I8024" i="5"/>
  <c r="C8025" i="5"/>
  <c r="C8026" i="5"/>
  <c r="D8027" i="5"/>
  <c r="K8040" i="5"/>
  <c r="C8040" i="5"/>
  <c r="I8040" i="5"/>
  <c r="C8041" i="5"/>
  <c r="C8042" i="5"/>
  <c r="D8043" i="5"/>
  <c r="K8056" i="5"/>
  <c r="C8056" i="5"/>
  <c r="I8056" i="5"/>
  <c r="C8057" i="5"/>
  <c r="C8058" i="5"/>
  <c r="D8059" i="5"/>
  <c r="K8072" i="5"/>
  <c r="C8072" i="5"/>
  <c r="I8072" i="5"/>
  <c r="C8073" i="5"/>
  <c r="C8074" i="5"/>
  <c r="D8075" i="5"/>
  <c r="K8088" i="5"/>
  <c r="C8088" i="5"/>
  <c r="I8088" i="5"/>
  <c r="C8089" i="5"/>
  <c r="C8090" i="5"/>
  <c r="D8091" i="5"/>
  <c r="H8097" i="5"/>
  <c r="I8098" i="5"/>
  <c r="K8104" i="5"/>
  <c r="C8104" i="5"/>
  <c r="I8104" i="5"/>
  <c r="C8105" i="5"/>
  <c r="C8106" i="5"/>
  <c r="D8107" i="5"/>
  <c r="H8113" i="5"/>
  <c r="I8114" i="5"/>
  <c r="K8120" i="5"/>
  <c r="C8120" i="5"/>
  <c r="I8120" i="5"/>
  <c r="C8121" i="5"/>
  <c r="C8122" i="5"/>
  <c r="H8129" i="5"/>
  <c r="I8130" i="5"/>
  <c r="K8136" i="5"/>
  <c r="C8136" i="5"/>
  <c r="I8136" i="5"/>
  <c r="H8144" i="5"/>
  <c r="K8148" i="5"/>
  <c r="C8148" i="5"/>
  <c r="I8148" i="5"/>
  <c r="G8148" i="5"/>
  <c r="I8151" i="5"/>
  <c r="I8160" i="5"/>
  <c r="E8163" i="5"/>
  <c r="F8163" i="5"/>
  <c r="C8163" i="5"/>
  <c r="G8168" i="5"/>
  <c r="G8170" i="5"/>
  <c r="J8170" i="5"/>
  <c r="I8170" i="5"/>
  <c r="F8170" i="5"/>
  <c r="D8174" i="5"/>
  <c r="G8182" i="5"/>
  <c r="I8182" i="5"/>
  <c r="H8182" i="5"/>
  <c r="E8182" i="5"/>
  <c r="D8192" i="5"/>
  <c r="G8194" i="5"/>
  <c r="I8194" i="5"/>
  <c r="H8194" i="5"/>
  <c r="F8194" i="5"/>
  <c r="D8194" i="5"/>
  <c r="G8198" i="5"/>
  <c r="E8198" i="5"/>
  <c r="D8198" i="5"/>
  <c r="C8198" i="5"/>
  <c r="J8198" i="5"/>
  <c r="C8205" i="5"/>
  <c r="K8208" i="5"/>
  <c r="C8208" i="5"/>
  <c r="F8208" i="5"/>
  <c r="E8208" i="5"/>
  <c r="D8208" i="5"/>
  <c r="J8208" i="5"/>
  <c r="E8235" i="5"/>
  <c r="J8235" i="5"/>
  <c r="I8235" i="5"/>
  <c r="H8235" i="5"/>
  <c r="G8235" i="5"/>
  <c r="F8235" i="5"/>
  <c r="C8237" i="5"/>
  <c r="I8085" i="5"/>
  <c r="G8085" i="5"/>
  <c r="G8086" i="5"/>
  <c r="E8086" i="5"/>
  <c r="E8087" i="5"/>
  <c r="K8087" i="5"/>
  <c r="C8087" i="5"/>
  <c r="I8101" i="5"/>
  <c r="G8101" i="5"/>
  <c r="G8102" i="5"/>
  <c r="E8102" i="5"/>
  <c r="E8103" i="5"/>
  <c r="K8103" i="5"/>
  <c r="C8103" i="5"/>
  <c r="I8117" i="5"/>
  <c r="G8117" i="5"/>
  <c r="G8118" i="5"/>
  <c r="E8118" i="5"/>
  <c r="E8119" i="5"/>
  <c r="K8119" i="5"/>
  <c r="C8119" i="5"/>
  <c r="I8133" i="5"/>
  <c r="G8133" i="5"/>
  <c r="G8134" i="5"/>
  <c r="E8134" i="5"/>
  <c r="E8135" i="5"/>
  <c r="K8135" i="5"/>
  <c r="C8135" i="5"/>
  <c r="E8147" i="5"/>
  <c r="J8147" i="5"/>
  <c r="H8147" i="5"/>
  <c r="J8151" i="5"/>
  <c r="I8153" i="5"/>
  <c r="E8153" i="5"/>
  <c r="C8153" i="5"/>
  <c r="G8162" i="5"/>
  <c r="F8162" i="5"/>
  <c r="D8162" i="5"/>
  <c r="I8173" i="5"/>
  <c r="G8173" i="5"/>
  <c r="F8173" i="5"/>
  <c r="D8173" i="5"/>
  <c r="I8177" i="5"/>
  <c r="D8177" i="5"/>
  <c r="C8177" i="5"/>
  <c r="J8177" i="5"/>
  <c r="I8185" i="5"/>
  <c r="F8185" i="5"/>
  <c r="E8185" i="5"/>
  <c r="C8185" i="5"/>
  <c r="G8214" i="5"/>
  <c r="J8214" i="5"/>
  <c r="I8214" i="5"/>
  <c r="H8214" i="5"/>
  <c r="F8214" i="5"/>
  <c r="E8214" i="5"/>
  <c r="K8216" i="5"/>
  <c r="C8216" i="5"/>
  <c r="H8216" i="5"/>
  <c r="G8216" i="5"/>
  <c r="F8216" i="5"/>
  <c r="E8216" i="5"/>
  <c r="D8216" i="5"/>
  <c r="I8225" i="5"/>
  <c r="J8225" i="5"/>
  <c r="H8225" i="5"/>
  <c r="G8225" i="5"/>
  <c r="F8225" i="5"/>
  <c r="E8225" i="5"/>
  <c r="E8227" i="5"/>
  <c r="H8227" i="5"/>
  <c r="G8227" i="5"/>
  <c r="F8227" i="5"/>
  <c r="D8227" i="5"/>
  <c r="C8227" i="5"/>
  <c r="K8280" i="5"/>
  <c r="C8280" i="5"/>
  <c r="J8280" i="5"/>
  <c r="I8280" i="5"/>
  <c r="H8280" i="5"/>
  <c r="G8280" i="5"/>
  <c r="F8280" i="5"/>
  <c r="E8280" i="5"/>
  <c r="D8280" i="5"/>
  <c r="E8291" i="5"/>
  <c r="J8291" i="5"/>
  <c r="I8291" i="5"/>
  <c r="H8291" i="5"/>
  <c r="G8291" i="5"/>
  <c r="F8291" i="5"/>
  <c r="D8291" i="5"/>
  <c r="C8291" i="5"/>
  <c r="G8334" i="5"/>
  <c r="J8334" i="5"/>
  <c r="I8334" i="5"/>
  <c r="H8334" i="5"/>
  <c r="F8334" i="5"/>
  <c r="E8334" i="5"/>
  <c r="D8334" i="5"/>
  <c r="C8334" i="5"/>
  <c r="K8068" i="5"/>
  <c r="C8068" i="5"/>
  <c r="I8068" i="5"/>
  <c r="K8084" i="5"/>
  <c r="C8084" i="5"/>
  <c r="I8084" i="5"/>
  <c r="C8085" i="5"/>
  <c r="C8086" i="5"/>
  <c r="D8087" i="5"/>
  <c r="K8100" i="5"/>
  <c r="C8100" i="5"/>
  <c r="I8100" i="5"/>
  <c r="C8101" i="5"/>
  <c r="C8102" i="5"/>
  <c r="D8103" i="5"/>
  <c r="K8116" i="5"/>
  <c r="C8116" i="5"/>
  <c r="I8116" i="5"/>
  <c r="C8117" i="5"/>
  <c r="C8118" i="5"/>
  <c r="D8119" i="5"/>
  <c r="K8132" i="5"/>
  <c r="C8132" i="5"/>
  <c r="I8132" i="5"/>
  <c r="C8133" i="5"/>
  <c r="C8134" i="5"/>
  <c r="D8135" i="5"/>
  <c r="I8145" i="5"/>
  <c r="C8145" i="5"/>
  <c r="J8145" i="5"/>
  <c r="C8147" i="5"/>
  <c r="E8148" i="5"/>
  <c r="D8153" i="5"/>
  <c r="G8155" i="5"/>
  <c r="I8161" i="5"/>
  <c r="G8161" i="5"/>
  <c r="E8161" i="5"/>
  <c r="C8162" i="5"/>
  <c r="G8163" i="5"/>
  <c r="D8170" i="5"/>
  <c r="C8173" i="5"/>
  <c r="I8174" i="5"/>
  <c r="E8177" i="5"/>
  <c r="I8181" i="5"/>
  <c r="J8181" i="5"/>
  <c r="H8181" i="5"/>
  <c r="F8181" i="5"/>
  <c r="D8182" i="5"/>
  <c r="D8185" i="5"/>
  <c r="G8192" i="5"/>
  <c r="E8194" i="5"/>
  <c r="J8205" i="5"/>
  <c r="C8214" i="5"/>
  <c r="I8216" i="5"/>
  <c r="C8225" i="5"/>
  <c r="I8227" i="5"/>
  <c r="I8281" i="5"/>
  <c r="J8281" i="5"/>
  <c r="H8281" i="5"/>
  <c r="G8281" i="5"/>
  <c r="F8281" i="5"/>
  <c r="E8281" i="5"/>
  <c r="D8281" i="5"/>
  <c r="C8281" i="5"/>
  <c r="K8291" i="5"/>
  <c r="K8334" i="5"/>
  <c r="E8035" i="5"/>
  <c r="K8035" i="5"/>
  <c r="C8035" i="5"/>
  <c r="I8049" i="5"/>
  <c r="G8049" i="5"/>
  <c r="G8050" i="5"/>
  <c r="E8050" i="5"/>
  <c r="E8051" i="5"/>
  <c r="K8051" i="5"/>
  <c r="C8051" i="5"/>
  <c r="I8065" i="5"/>
  <c r="G8065" i="5"/>
  <c r="G8066" i="5"/>
  <c r="E8066" i="5"/>
  <c r="E8067" i="5"/>
  <c r="K8067" i="5"/>
  <c r="C8067" i="5"/>
  <c r="D8068" i="5"/>
  <c r="I8081" i="5"/>
  <c r="G8081" i="5"/>
  <c r="G8082" i="5"/>
  <c r="E8082" i="5"/>
  <c r="E8083" i="5"/>
  <c r="K8083" i="5"/>
  <c r="C8083" i="5"/>
  <c r="D8084" i="5"/>
  <c r="D8085" i="5"/>
  <c r="D8086" i="5"/>
  <c r="F8087" i="5"/>
  <c r="I8097" i="5"/>
  <c r="G8097" i="5"/>
  <c r="G8098" i="5"/>
  <c r="E8098" i="5"/>
  <c r="E8099" i="5"/>
  <c r="K8099" i="5"/>
  <c r="C8099" i="5"/>
  <c r="D8100" i="5"/>
  <c r="D8101" i="5"/>
  <c r="D8102" i="5"/>
  <c r="F8103" i="5"/>
  <c r="I8113" i="5"/>
  <c r="G8113" i="5"/>
  <c r="G8114" i="5"/>
  <c r="E8114" i="5"/>
  <c r="E8115" i="5"/>
  <c r="K8115" i="5"/>
  <c r="C8115" i="5"/>
  <c r="D8116" i="5"/>
  <c r="D8117" i="5"/>
  <c r="D8118" i="5"/>
  <c r="F8119" i="5"/>
  <c r="I8129" i="5"/>
  <c r="G8129" i="5"/>
  <c r="G8130" i="5"/>
  <c r="E8130" i="5"/>
  <c r="E8131" i="5"/>
  <c r="K8131" i="5"/>
  <c r="C8131" i="5"/>
  <c r="D8133" i="5"/>
  <c r="D8134" i="5"/>
  <c r="F8135" i="5"/>
  <c r="D8147" i="5"/>
  <c r="K8152" i="5"/>
  <c r="C8152" i="5"/>
  <c r="F8152" i="5"/>
  <c r="D8152" i="5"/>
  <c r="F8153" i="5"/>
  <c r="E8162" i="5"/>
  <c r="E8173" i="5"/>
  <c r="F8177" i="5"/>
  <c r="G8185" i="5"/>
  <c r="I8193" i="5"/>
  <c r="J8193" i="5"/>
  <c r="H8193" i="5"/>
  <c r="G8193" i="5"/>
  <c r="E8193" i="5"/>
  <c r="K8204" i="5"/>
  <c r="C8204" i="5"/>
  <c r="I8204" i="5"/>
  <c r="H8204" i="5"/>
  <c r="G8204" i="5"/>
  <c r="E8204" i="5"/>
  <c r="D8214" i="5"/>
  <c r="J8216" i="5"/>
  <c r="D8225" i="5"/>
  <c r="G8238" i="5"/>
  <c r="H8238" i="5"/>
  <c r="F8238" i="5"/>
  <c r="E8238" i="5"/>
  <c r="D8238" i="5"/>
  <c r="C8238" i="5"/>
  <c r="G8270" i="5"/>
  <c r="J8270" i="5"/>
  <c r="I8270" i="5"/>
  <c r="H8270" i="5"/>
  <c r="F8270" i="5"/>
  <c r="E8270" i="5"/>
  <c r="D8270" i="5"/>
  <c r="C8270" i="5"/>
  <c r="K8144" i="5"/>
  <c r="C8144" i="5"/>
  <c r="D8144" i="5"/>
  <c r="J8144" i="5"/>
  <c r="E8151" i="5"/>
  <c r="G8151" i="5"/>
  <c r="D8151" i="5"/>
  <c r="K8160" i="5"/>
  <c r="C8160" i="5"/>
  <c r="H8160" i="5"/>
  <c r="F8160" i="5"/>
  <c r="K8168" i="5"/>
  <c r="C8168" i="5"/>
  <c r="J8168" i="5"/>
  <c r="H8168" i="5"/>
  <c r="K8172" i="5"/>
  <c r="C8172" i="5"/>
  <c r="H8172" i="5"/>
  <c r="G8172" i="5"/>
  <c r="E8172" i="5"/>
  <c r="K8176" i="5"/>
  <c r="C8176" i="5"/>
  <c r="E8176" i="5"/>
  <c r="D8176" i="5"/>
  <c r="J8176" i="5"/>
  <c r="K8184" i="5"/>
  <c r="C8184" i="5"/>
  <c r="G8184" i="5"/>
  <c r="F8184" i="5"/>
  <c r="D8184" i="5"/>
  <c r="H8185" i="5"/>
  <c r="G8206" i="5"/>
  <c r="H8206" i="5"/>
  <c r="F8206" i="5"/>
  <c r="E8206" i="5"/>
  <c r="C8206" i="5"/>
  <c r="I8209" i="5"/>
  <c r="E8209" i="5"/>
  <c r="D8209" i="5"/>
  <c r="C8209" i="5"/>
  <c r="J8209" i="5"/>
  <c r="I8217" i="5"/>
  <c r="G8217" i="5"/>
  <c r="F8217" i="5"/>
  <c r="E8217" i="5"/>
  <c r="D8217" i="5"/>
  <c r="C8217" i="5"/>
  <c r="K8236" i="5"/>
  <c r="C8236" i="5"/>
  <c r="I8236" i="5"/>
  <c r="H8236" i="5"/>
  <c r="G8236" i="5"/>
  <c r="F8236" i="5"/>
  <c r="E8236" i="5"/>
  <c r="K8248" i="5"/>
  <c r="C8248" i="5"/>
  <c r="J8248" i="5"/>
  <c r="H8248" i="5"/>
  <c r="G8248" i="5"/>
  <c r="F8248" i="5"/>
  <c r="E8248" i="5"/>
  <c r="D8248" i="5"/>
  <c r="K8312" i="5"/>
  <c r="C8312" i="5"/>
  <c r="J8312" i="5"/>
  <c r="I8312" i="5"/>
  <c r="H8312" i="5"/>
  <c r="G8312" i="5"/>
  <c r="F8312" i="5"/>
  <c r="E8312" i="5"/>
  <c r="D8312" i="5"/>
  <c r="E8323" i="5"/>
  <c r="J8323" i="5"/>
  <c r="I8323" i="5"/>
  <c r="H8323" i="5"/>
  <c r="G8323" i="5"/>
  <c r="F8323" i="5"/>
  <c r="D8323" i="5"/>
  <c r="C8323" i="5"/>
  <c r="K8154" i="5"/>
  <c r="K8164" i="5"/>
  <c r="C8164" i="5"/>
  <c r="K8165" i="5"/>
  <c r="G8169" i="5"/>
  <c r="K8175" i="5"/>
  <c r="H8179" i="5"/>
  <c r="K8186" i="5"/>
  <c r="H8190" i="5"/>
  <c r="G8191" i="5"/>
  <c r="K8196" i="5"/>
  <c r="C8196" i="5"/>
  <c r="K8197" i="5"/>
  <c r="H8200" i="5"/>
  <c r="G8201" i="5"/>
  <c r="F8202" i="5"/>
  <c r="K8207" i="5"/>
  <c r="H8211" i="5"/>
  <c r="G8212" i="5"/>
  <c r="F8213" i="5"/>
  <c r="K8218" i="5"/>
  <c r="J8219" i="5"/>
  <c r="H8222" i="5"/>
  <c r="G8223" i="5"/>
  <c r="K8228" i="5"/>
  <c r="C8228" i="5"/>
  <c r="K8229" i="5"/>
  <c r="J8230" i="5"/>
  <c r="H8232" i="5"/>
  <c r="G8233" i="5"/>
  <c r="F8234" i="5"/>
  <c r="K8239" i="5"/>
  <c r="J8241" i="5"/>
  <c r="H8243" i="5"/>
  <c r="G8244" i="5"/>
  <c r="F8245" i="5"/>
  <c r="D8247" i="5"/>
  <c r="K8250" i="5"/>
  <c r="J8251" i="5"/>
  <c r="H8254" i="5"/>
  <c r="G8255" i="5"/>
  <c r="F8256" i="5"/>
  <c r="E8257" i="5"/>
  <c r="D8258" i="5"/>
  <c r="K8260" i="5"/>
  <c r="C8260" i="5"/>
  <c r="K8261" i="5"/>
  <c r="J8262" i="5"/>
  <c r="H8264" i="5"/>
  <c r="G8265" i="5"/>
  <c r="F8266" i="5"/>
  <c r="F8267" i="5"/>
  <c r="E8268" i="5"/>
  <c r="D8269" i="5"/>
  <c r="K8271" i="5"/>
  <c r="J8273" i="5"/>
  <c r="H8275" i="5"/>
  <c r="G8276" i="5"/>
  <c r="F8277" i="5"/>
  <c r="E8278" i="5"/>
  <c r="D8279" i="5"/>
  <c r="K8282" i="5"/>
  <c r="J8283" i="5"/>
  <c r="H8286" i="5"/>
  <c r="G8287" i="5"/>
  <c r="F8288" i="5"/>
  <c r="E8289" i="5"/>
  <c r="D8290" i="5"/>
  <c r="K8292" i="5"/>
  <c r="C8292" i="5"/>
  <c r="K8293" i="5"/>
  <c r="J8294" i="5"/>
  <c r="H8296" i="5"/>
  <c r="G8297" i="5"/>
  <c r="F8298" i="5"/>
  <c r="F8299" i="5"/>
  <c r="E8300" i="5"/>
  <c r="D8301" i="5"/>
  <c r="K8303" i="5"/>
  <c r="J8305" i="5"/>
  <c r="H8307" i="5"/>
  <c r="G8308" i="5"/>
  <c r="F8309" i="5"/>
  <c r="E8310" i="5"/>
  <c r="D8311" i="5"/>
  <c r="K8314" i="5"/>
  <c r="J8315" i="5"/>
  <c r="H8318" i="5"/>
  <c r="G8319" i="5"/>
  <c r="F8320" i="5"/>
  <c r="E8321" i="5"/>
  <c r="D8322" i="5"/>
  <c r="K8324" i="5"/>
  <c r="C8324" i="5"/>
  <c r="K8325" i="5"/>
  <c r="J8326" i="5"/>
  <c r="H8328" i="5"/>
  <c r="G8329" i="5"/>
  <c r="F8330" i="5"/>
  <c r="F8331" i="5"/>
  <c r="E8332" i="5"/>
  <c r="D8333" i="5"/>
  <c r="K8335" i="5"/>
  <c r="I8342" i="5"/>
  <c r="I8343" i="5"/>
  <c r="G8346" i="5"/>
  <c r="F8355" i="5"/>
  <c r="H8355" i="5"/>
  <c r="C8355" i="5"/>
  <c r="G8359" i="5"/>
  <c r="F8367" i="5"/>
  <c r="E8391" i="5"/>
  <c r="D8391" i="5"/>
  <c r="J8391" i="5"/>
  <c r="H8391" i="5"/>
  <c r="G8391" i="5"/>
  <c r="F8391" i="5"/>
  <c r="C8391" i="5"/>
  <c r="E8395" i="5"/>
  <c r="J8395" i="5"/>
  <c r="K8395" i="5"/>
  <c r="H8395" i="5"/>
  <c r="G8395" i="5"/>
  <c r="F8395" i="5"/>
  <c r="D8395" i="5"/>
  <c r="G8402" i="5"/>
  <c r="D8402" i="5"/>
  <c r="C8402" i="5"/>
  <c r="K8402" i="5"/>
  <c r="J8402" i="5"/>
  <c r="I8402" i="5"/>
  <c r="H8402" i="5"/>
  <c r="K8219" i="5"/>
  <c r="K8230" i="5"/>
  <c r="K8240" i="5"/>
  <c r="C8240" i="5"/>
  <c r="K8241" i="5"/>
  <c r="F8247" i="5"/>
  <c r="K8251" i="5"/>
  <c r="G8256" i="5"/>
  <c r="F8257" i="5"/>
  <c r="E8258" i="5"/>
  <c r="K8262" i="5"/>
  <c r="G8267" i="5"/>
  <c r="F8268" i="5"/>
  <c r="E8269" i="5"/>
  <c r="K8272" i="5"/>
  <c r="C8272" i="5"/>
  <c r="K8273" i="5"/>
  <c r="F8278" i="5"/>
  <c r="F8279" i="5"/>
  <c r="K8283" i="5"/>
  <c r="G8288" i="5"/>
  <c r="F8289" i="5"/>
  <c r="E8290" i="5"/>
  <c r="K8294" i="5"/>
  <c r="G8299" i="5"/>
  <c r="F8300" i="5"/>
  <c r="E8301" i="5"/>
  <c r="K8304" i="5"/>
  <c r="C8304" i="5"/>
  <c r="K8305" i="5"/>
  <c r="F8310" i="5"/>
  <c r="F8311" i="5"/>
  <c r="K8315" i="5"/>
  <c r="G8320" i="5"/>
  <c r="F8321" i="5"/>
  <c r="E8322" i="5"/>
  <c r="K8326" i="5"/>
  <c r="G8331" i="5"/>
  <c r="F8332" i="5"/>
  <c r="E8333" i="5"/>
  <c r="K8336" i="5"/>
  <c r="C8336" i="5"/>
  <c r="F8351" i="5"/>
  <c r="C8351" i="5"/>
  <c r="H8351" i="5"/>
  <c r="H8354" i="5"/>
  <c r="I8354" i="5"/>
  <c r="D8354" i="5"/>
  <c r="I8359" i="5"/>
  <c r="K8146" i="5"/>
  <c r="D8154" i="5"/>
  <c r="K8156" i="5"/>
  <c r="C8156" i="5"/>
  <c r="K8157" i="5"/>
  <c r="E8164" i="5"/>
  <c r="D8165" i="5"/>
  <c r="K8167" i="5"/>
  <c r="J8169" i="5"/>
  <c r="D8175" i="5"/>
  <c r="K8178" i="5"/>
  <c r="J8179" i="5"/>
  <c r="D8186" i="5"/>
  <c r="K8188" i="5"/>
  <c r="C8188" i="5"/>
  <c r="K8189" i="5"/>
  <c r="J8190" i="5"/>
  <c r="I8191" i="5"/>
  <c r="E8196" i="5"/>
  <c r="D8197" i="5"/>
  <c r="K8199" i="5"/>
  <c r="J8201" i="5"/>
  <c r="I8202" i="5"/>
  <c r="D8207" i="5"/>
  <c r="K8210" i="5"/>
  <c r="J8211" i="5"/>
  <c r="I8212" i="5"/>
  <c r="H8213" i="5"/>
  <c r="D8218" i="5"/>
  <c r="C8219" i="5"/>
  <c r="K8220" i="5"/>
  <c r="C8220" i="5"/>
  <c r="K8221" i="5"/>
  <c r="J8222" i="5"/>
  <c r="I8223" i="5"/>
  <c r="E8228" i="5"/>
  <c r="D8229" i="5"/>
  <c r="C8230" i="5"/>
  <c r="K8231" i="5"/>
  <c r="J8233" i="5"/>
  <c r="I8234" i="5"/>
  <c r="D8239" i="5"/>
  <c r="D8240" i="5"/>
  <c r="C8241" i="5"/>
  <c r="K8242" i="5"/>
  <c r="J8243" i="5"/>
  <c r="I8244" i="5"/>
  <c r="H8245" i="5"/>
  <c r="G8247" i="5"/>
  <c r="D8250" i="5"/>
  <c r="C8251" i="5"/>
  <c r="K8252" i="5"/>
  <c r="C8252" i="5"/>
  <c r="K8253" i="5"/>
  <c r="J8254" i="5"/>
  <c r="I8255" i="5"/>
  <c r="H8256" i="5"/>
  <c r="G8257" i="5"/>
  <c r="F8258" i="5"/>
  <c r="E8260" i="5"/>
  <c r="D8261" i="5"/>
  <c r="C8262" i="5"/>
  <c r="K8263" i="5"/>
  <c r="J8265" i="5"/>
  <c r="I8266" i="5"/>
  <c r="H8267" i="5"/>
  <c r="G8268" i="5"/>
  <c r="F8269" i="5"/>
  <c r="D8271" i="5"/>
  <c r="D8272" i="5"/>
  <c r="C8273" i="5"/>
  <c r="K8274" i="5"/>
  <c r="J8275" i="5"/>
  <c r="I8276" i="5"/>
  <c r="H8277" i="5"/>
  <c r="H8278" i="5"/>
  <c r="G8279" i="5"/>
  <c r="D8282" i="5"/>
  <c r="C8283" i="5"/>
  <c r="K8284" i="5"/>
  <c r="C8284" i="5"/>
  <c r="K8285" i="5"/>
  <c r="J8286" i="5"/>
  <c r="I8287" i="5"/>
  <c r="H8288" i="5"/>
  <c r="G8289" i="5"/>
  <c r="F8290" i="5"/>
  <c r="E8292" i="5"/>
  <c r="D8293" i="5"/>
  <c r="C8294" i="5"/>
  <c r="K8295" i="5"/>
  <c r="J8297" i="5"/>
  <c r="I8298" i="5"/>
  <c r="H8299" i="5"/>
  <c r="G8300" i="5"/>
  <c r="F8301" i="5"/>
  <c r="D8303" i="5"/>
  <c r="D8304" i="5"/>
  <c r="C8305" i="5"/>
  <c r="K8306" i="5"/>
  <c r="J8307" i="5"/>
  <c r="I8308" i="5"/>
  <c r="H8309" i="5"/>
  <c r="H8310" i="5"/>
  <c r="G8311" i="5"/>
  <c r="D8314" i="5"/>
  <c r="C8315" i="5"/>
  <c r="K8316" i="5"/>
  <c r="C8316" i="5"/>
  <c r="K8317" i="5"/>
  <c r="J8318" i="5"/>
  <c r="I8319" i="5"/>
  <c r="H8320" i="5"/>
  <c r="G8321" i="5"/>
  <c r="F8322" i="5"/>
  <c r="E8324" i="5"/>
  <c r="D8325" i="5"/>
  <c r="C8326" i="5"/>
  <c r="K8327" i="5"/>
  <c r="J8329" i="5"/>
  <c r="I8330" i="5"/>
  <c r="H8331" i="5"/>
  <c r="G8332" i="5"/>
  <c r="F8333" i="5"/>
  <c r="D8335" i="5"/>
  <c r="D8336" i="5"/>
  <c r="H8338" i="5"/>
  <c r="I8338" i="5"/>
  <c r="F8339" i="5"/>
  <c r="H8339" i="5"/>
  <c r="D8340" i="5"/>
  <c r="G8340" i="5"/>
  <c r="H8350" i="5"/>
  <c r="D8350" i="5"/>
  <c r="I8350" i="5"/>
  <c r="D8351" i="5"/>
  <c r="C8354" i="5"/>
  <c r="E8355" i="5"/>
  <c r="F8363" i="5"/>
  <c r="H8363" i="5"/>
  <c r="E8363" i="5"/>
  <c r="C8363" i="5"/>
  <c r="I8389" i="5"/>
  <c r="F8389" i="5"/>
  <c r="J8389" i="5"/>
  <c r="G8389" i="5"/>
  <c r="E8389" i="5"/>
  <c r="D8389" i="5"/>
  <c r="C8389" i="5"/>
  <c r="K8391" i="5"/>
  <c r="I8395" i="5"/>
  <c r="F8402" i="5"/>
  <c r="K8169" i="5"/>
  <c r="K8179" i="5"/>
  <c r="K8190" i="5"/>
  <c r="J8191" i="5"/>
  <c r="K8200" i="5"/>
  <c r="C8200" i="5"/>
  <c r="K8201" i="5"/>
  <c r="J8202" i="5"/>
  <c r="K8211" i="5"/>
  <c r="J8213" i="5"/>
  <c r="D8219" i="5"/>
  <c r="K8222" i="5"/>
  <c r="J8223" i="5"/>
  <c r="D8230" i="5"/>
  <c r="K8232" i="5"/>
  <c r="C8232" i="5"/>
  <c r="K8233" i="5"/>
  <c r="J8234" i="5"/>
  <c r="E8240" i="5"/>
  <c r="D8241" i="5"/>
  <c r="K8243" i="5"/>
  <c r="J8245" i="5"/>
  <c r="H8247" i="5"/>
  <c r="D8251" i="5"/>
  <c r="K8254" i="5"/>
  <c r="J8255" i="5"/>
  <c r="I8256" i="5"/>
  <c r="H8257" i="5"/>
  <c r="H8258" i="5"/>
  <c r="D8262" i="5"/>
  <c r="K8264" i="5"/>
  <c r="C8264" i="5"/>
  <c r="K8265" i="5"/>
  <c r="J8266" i="5"/>
  <c r="I8267" i="5"/>
  <c r="H8268" i="5"/>
  <c r="G8269" i="5"/>
  <c r="E8272" i="5"/>
  <c r="D8273" i="5"/>
  <c r="K8275" i="5"/>
  <c r="J8277" i="5"/>
  <c r="I8278" i="5"/>
  <c r="H8279" i="5"/>
  <c r="D8283" i="5"/>
  <c r="K8286" i="5"/>
  <c r="J8287" i="5"/>
  <c r="I8288" i="5"/>
  <c r="H8289" i="5"/>
  <c r="H8290" i="5"/>
  <c r="D8294" i="5"/>
  <c r="K8296" i="5"/>
  <c r="C8296" i="5"/>
  <c r="K8297" i="5"/>
  <c r="J8298" i="5"/>
  <c r="I8299" i="5"/>
  <c r="H8300" i="5"/>
  <c r="G8301" i="5"/>
  <c r="E8304" i="5"/>
  <c r="D8305" i="5"/>
  <c r="K8307" i="5"/>
  <c r="J8309" i="5"/>
  <c r="I8310" i="5"/>
  <c r="H8311" i="5"/>
  <c r="D8315" i="5"/>
  <c r="K8318" i="5"/>
  <c r="J8319" i="5"/>
  <c r="I8320" i="5"/>
  <c r="H8321" i="5"/>
  <c r="H8322" i="5"/>
  <c r="D8326" i="5"/>
  <c r="K8328" i="5"/>
  <c r="C8328" i="5"/>
  <c r="K8329" i="5"/>
  <c r="J8330" i="5"/>
  <c r="I8331" i="5"/>
  <c r="H8332" i="5"/>
  <c r="G8333" i="5"/>
  <c r="E8336" i="5"/>
  <c r="H8342" i="5"/>
  <c r="D8342" i="5"/>
  <c r="F8343" i="5"/>
  <c r="C8343" i="5"/>
  <c r="F8347" i="5"/>
  <c r="H8347" i="5"/>
  <c r="C8347" i="5"/>
  <c r="E8351" i="5"/>
  <c r="E8354" i="5"/>
  <c r="K8368" i="5"/>
  <c r="C8368" i="5"/>
  <c r="F8368" i="5"/>
  <c r="D8368" i="5"/>
  <c r="I8368" i="5"/>
  <c r="K8392" i="5"/>
  <c r="C8392" i="5"/>
  <c r="D8392" i="5"/>
  <c r="J8392" i="5"/>
  <c r="H8392" i="5"/>
  <c r="G8392" i="5"/>
  <c r="F8392" i="5"/>
  <c r="E8392" i="5"/>
  <c r="K8396" i="5"/>
  <c r="C8396" i="5"/>
  <c r="I8396" i="5"/>
  <c r="H8396" i="5"/>
  <c r="G8396" i="5"/>
  <c r="F8396" i="5"/>
  <c r="E8396" i="5"/>
  <c r="E8403" i="5"/>
  <c r="C8403" i="5"/>
  <c r="D8403" i="5"/>
  <c r="K8403" i="5"/>
  <c r="J8403" i="5"/>
  <c r="I8403" i="5"/>
  <c r="H8403" i="5"/>
  <c r="K8488" i="5"/>
  <c r="C8488" i="5"/>
  <c r="J8488" i="5"/>
  <c r="I8488" i="5"/>
  <c r="H8488" i="5"/>
  <c r="G8488" i="5"/>
  <c r="D8488" i="5"/>
  <c r="F8488" i="5"/>
  <c r="E8488" i="5"/>
  <c r="K8191" i="5"/>
  <c r="K8202" i="5"/>
  <c r="K8212" i="5"/>
  <c r="C8212" i="5"/>
  <c r="K8213" i="5"/>
  <c r="F8219" i="5"/>
  <c r="K8223" i="5"/>
  <c r="E8230" i="5"/>
  <c r="K8234" i="5"/>
  <c r="F8240" i="5"/>
  <c r="E8241" i="5"/>
  <c r="K8244" i="5"/>
  <c r="C8244" i="5"/>
  <c r="K8245" i="5"/>
  <c r="I8247" i="5"/>
  <c r="F8251" i="5"/>
  <c r="K8255" i="5"/>
  <c r="J8257" i="5"/>
  <c r="I8258" i="5"/>
  <c r="E8262" i="5"/>
  <c r="K8266" i="5"/>
  <c r="J8267" i="5"/>
  <c r="H8269" i="5"/>
  <c r="F8272" i="5"/>
  <c r="E8273" i="5"/>
  <c r="K8276" i="5"/>
  <c r="C8276" i="5"/>
  <c r="K8277" i="5"/>
  <c r="J8278" i="5"/>
  <c r="I8279" i="5"/>
  <c r="F8283" i="5"/>
  <c r="K8287" i="5"/>
  <c r="J8289" i="5"/>
  <c r="I8290" i="5"/>
  <c r="E8294" i="5"/>
  <c r="K8298" i="5"/>
  <c r="J8299" i="5"/>
  <c r="H8301" i="5"/>
  <c r="F8304" i="5"/>
  <c r="E8305" i="5"/>
  <c r="K8308" i="5"/>
  <c r="C8308" i="5"/>
  <c r="K8309" i="5"/>
  <c r="J8310" i="5"/>
  <c r="I8311" i="5"/>
  <c r="F8315" i="5"/>
  <c r="K8319" i="5"/>
  <c r="J8321" i="5"/>
  <c r="I8322" i="5"/>
  <c r="E8326" i="5"/>
  <c r="K8330" i="5"/>
  <c r="J8331" i="5"/>
  <c r="H8333" i="5"/>
  <c r="F8336" i="5"/>
  <c r="C8342" i="5"/>
  <c r="H8346" i="5"/>
  <c r="I8346" i="5"/>
  <c r="D8346" i="5"/>
  <c r="G8351" i="5"/>
  <c r="F8354" i="5"/>
  <c r="H8362" i="5"/>
  <c r="I8362" i="5"/>
  <c r="F8362" i="5"/>
  <c r="D8362" i="5"/>
  <c r="E8368" i="5"/>
  <c r="I8392" i="5"/>
  <c r="G8434" i="5"/>
  <c r="H8434" i="5"/>
  <c r="D8434" i="5"/>
  <c r="K8434" i="5"/>
  <c r="J8434" i="5"/>
  <c r="I8434" i="5"/>
  <c r="F8434" i="5"/>
  <c r="E8434" i="5"/>
  <c r="C8434" i="5"/>
  <c r="K8256" i="5"/>
  <c r="C8256" i="5"/>
  <c r="K8257" i="5"/>
  <c r="K8267" i="5"/>
  <c r="K8278" i="5"/>
  <c r="K8288" i="5"/>
  <c r="C8288" i="5"/>
  <c r="K8289" i="5"/>
  <c r="K8299" i="5"/>
  <c r="K8310" i="5"/>
  <c r="K8320" i="5"/>
  <c r="C8320" i="5"/>
  <c r="K8321" i="5"/>
  <c r="K8331" i="5"/>
  <c r="F8359" i="5"/>
  <c r="C8359" i="5"/>
  <c r="J8359" i="5"/>
  <c r="H8359" i="5"/>
  <c r="G8390" i="5"/>
  <c r="E8390" i="5"/>
  <c r="J8390" i="5"/>
  <c r="H8390" i="5"/>
  <c r="F8390" i="5"/>
  <c r="D8390" i="5"/>
  <c r="C8390" i="5"/>
  <c r="I8393" i="5"/>
  <c r="C8393" i="5"/>
  <c r="K8393" i="5"/>
  <c r="H8393" i="5"/>
  <c r="G8393" i="5"/>
  <c r="F8393" i="5"/>
  <c r="E8393" i="5"/>
  <c r="I8401" i="5"/>
  <c r="E8401" i="5"/>
  <c r="C8401" i="5"/>
  <c r="K8401" i="5"/>
  <c r="J8401" i="5"/>
  <c r="H8401" i="5"/>
  <c r="G8401" i="5"/>
  <c r="K8247" i="5"/>
  <c r="D8256" i="5"/>
  <c r="C8257" i="5"/>
  <c r="K8258" i="5"/>
  <c r="C8267" i="5"/>
  <c r="K8268" i="5"/>
  <c r="C8268" i="5"/>
  <c r="K8269" i="5"/>
  <c r="C8278" i="5"/>
  <c r="K8279" i="5"/>
  <c r="D8288" i="5"/>
  <c r="C8289" i="5"/>
  <c r="K8290" i="5"/>
  <c r="C8299" i="5"/>
  <c r="K8300" i="5"/>
  <c r="C8300" i="5"/>
  <c r="K8301" i="5"/>
  <c r="C8310" i="5"/>
  <c r="K8311" i="5"/>
  <c r="D8320" i="5"/>
  <c r="C8321" i="5"/>
  <c r="K8322" i="5"/>
  <c r="C8331" i="5"/>
  <c r="K8332" i="5"/>
  <c r="C8332" i="5"/>
  <c r="K8333" i="5"/>
  <c r="J8351" i="5"/>
  <c r="J8354" i="5"/>
  <c r="D8359" i="5"/>
  <c r="E8367" i="5"/>
  <c r="G8367" i="5"/>
  <c r="C8367" i="5"/>
  <c r="K8367" i="5"/>
  <c r="I8367" i="5"/>
  <c r="I8390" i="5"/>
  <c r="D8393" i="5"/>
  <c r="G8406" i="5"/>
  <c r="J8406" i="5"/>
  <c r="C8406" i="5"/>
  <c r="K8406" i="5"/>
  <c r="I8406" i="5"/>
  <c r="H8406" i="5"/>
  <c r="F8406" i="5"/>
  <c r="E8406" i="5"/>
  <c r="F8407" i="5"/>
  <c r="F8408" i="5"/>
  <c r="I8425" i="5"/>
  <c r="C8425" i="5"/>
  <c r="E8427" i="5"/>
  <c r="D8427" i="5"/>
  <c r="J8427" i="5"/>
  <c r="I8433" i="5"/>
  <c r="H8433" i="5"/>
  <c r="E8433" i="5"/>
  <c r="E8443" i="5"/>
  <c r="I8443" i="5"/>
  <c r="F8443" i="5"/>
  <c r="G8450" i="5"/>
  <c r="C8450" i="5"/>
  <c r="I8450" i="5"/>
  <c r="K8456" i="5"/>
  <c r="C8456" i="5"/>
  <c r="J8456" i="5"/>
  <c r="G8456" i="5"/>
  <c r="D8456" i="5"/>
  <c r="K8460" i="5"/>
  <c r="C8460" i="5"/>
  <c r="G8460" i="5"/>
  <c r="E8460" i="5"/>
  <c r="D8460" i="5"/>
  <c r="I8460" i="5"/>
  <c r="G8482" i="5"/>
  <c r="F8482" i="5"/>
  <c r="E8482" i="5"/>
  <c r="D8482" i="5"/>
  <c r="C8482" i="5"/>
  <c r="I8482" i="5"/>
  <c r="E8531" i="5"/>
  <c r="J8531" i="5"/>
  <c r="I8531" i="5"/>
  <c r="H8531" i="5"/>
  <c r="G8531" i="5"/>
  <c r="F8531" i="5"/>
  <c r="D8531" i="5"/>
  <c r="C8531" i="5"/>
  <c r="G8542" i="5"/>
  <c r="J8542" i="5"/>
  <c r="I8542" i="5"/>
  <c r="H8542" i="5"/>
  <c r="F8542" i="5"/>
  <c r="E8542" i="5"/>
  <c r="D8542" i="5"/>
  <c r="C8542" i="5"/>
  <c r="G8667" i="5"/>
  <c r="E8667" i="5"/>
  <c r="D8667" i="5"/>
  <c r="J8667" i="5"/>
  <c r="K8667" i="5"/>
  <c r="I8667" i="5"/>
  <c r="H8667" i="5"/>
  <c r="F8667" i="5"/>
  <c r="C8667" i="5"/>
  <c r="I8698" i="5"/>
  <c r="G8698" i="5"/>
  <c r="D8698" i="5"/>
  <c r="J8698" i="5"/>
  <c r="F8698" i="5"/>
  <c r="K8698" i="5"/>
  <c r="H8698" i="5"/>
  <c r="E8698" i="5"/>
  <c r="C8698" i="5"/>
  <c r="H8739" i="5"/>
  <c r="G8739" i="5"/>
  <c r="E8739" i="5"/>
  <c r="K8739" i="5"/>
  <c r="J8739" i="5"/>
  <c r="F8739" i="5"/>
  <c r="D8739" i="5"/>
  <c r="C8739" i="5"/>
  <c r="I8739" i="5"/>
  <c r="J8377" i="5"/>
  <c r="J8378" i="5"/>
  <c r="J8379" i="5"/>
  <c r="I8385" i="5"/>
  <c r="J8385" i="5"/>
  <c r="G8386" i="5"/>
  <c r="I8386" i="5"/>
  <c r="E8387" i="5"/>
  <c r="H8387" i="5"/>
  <c r="K8388" i="5"/>
  <c r="C8388" i="5"/>
  <c r="G8388" i="5"/>
  <c r="G8407" i="5"/>
  <c r="G8408" i="5"/>
  <c r="J8413" i="5"/>
  <c r="J8414" i="5"/>
  <c r="I8421" i="5"/>
  <c r="F8421" i="5"/>
  <c r="G8422" i="5"/>
  <c r="E8422" i="5"/>
  <c r="E8423" i="5"/>
  <c r="D8423" i="5"/>
  <c r="K8424" i="5"/>
  <c r="C8424" i="5"/>
  <c r="D8424" i="5"/>
  <c r="D8425" i="5"/>
  <c r="C8427" i="5"/>
  <c r="G8429" i="5"/>
  <c r="C8433" i="5"/>
  <c r="H8438" i="5"/>
  <c r="G8442" i="5"/>
  <c r="J8442" i="5"/>
  <c r="F8442" i="5"/>
  <c r="C8443" i="5"/>
  <c r="H8445" i="5"/>
  <c r="I8449" i="5"/>
  <c r="D8449" i="5"/>
  <c r="J8449" i="5"/>
  <c r="D8450" i="5"/>
  <c r="E8456" i="5"/>
  <c r="H8457" i="5"/>
  <c r="F8460" i="5"/>
  <c r="I8465" i="5"/>
  <c r="C8465" i="5"/>
  <c r="J8465" i="5"/>
  <c r="H8465" i="5"/>
  <c r="E8465" i="5"/>
  <c r="G8470" i="5"/>
  <c r="H8470" i="5"/>
  <c r="E8470" i="5"/>
  <c r="D8470" i="5"/>
  <c r="J8470" i="5"/>
  <c r="K8480" i="5"/>
  <c r="C8480" i="5"/>
  <c r="H8480" i="5"/>
  <c r="G8480" i="5"/>
  <c r="F8480" i="5"/>
  <c r="E8480" i="5"/>
  <c r="J8480" i="5"/>
  <c r="H8482" i="5"/>
  <c r="K8531" i="5"/>
  <c r="K8542" i="5"/>
  <c r="G8683" i="5"/>
  <c r="E8683" i="5"/>
  <c r="D8683" i="5"/>
  <c r="J8683" i="5"/>
  <c r="H8683" i="5"/>
  <c r="K8683" i="5"/>
  <c r="I8683" i="5"/>
  <c r="F8683" i="5"/>
  <c r="C8683" i="5"/>
  <c r="K8348" i="5"/>
  <c r="K8356" i="5"/>
  <c r="I8358" i="5"/>
  <c r="K8364" i="5"/>
  <c r="I8366" i="5"/>
  <c r="I8381" i="5"/>
  <c r="D8381" i="5"/>
  <c r="G8382" i="5"/>
  <c r="C8382" i="5"/>
  <c r="K8384" i="5"/>
  <c r="C8384" i="5"/>
  <c r="J8384" i="5"/>
  <c r="C8385" i="5"/>
  <c r="C8386" i="5"/>
  <c r="C8387" i="5"/>
  <c r="D8388" i="5"/>
  <c r="H8407" i="5"/>
  <c r="I8408" i="5"/>
  <c r="I8417" i="5"/>
  <c r="J8417" i="5"/>
  <c r="G8418" i="5"/>
  <c r="I8418" i="5"/>
  <c r="E8419" i="5"/>
  <c r="H8419" i="5"/>
  <c r="K8420" i="5"/>
  <c r="C8420" i="5"/>
  <c r="G8420" i="5"/>
  <c r="C8421" i="5"/>
  <c r="C8422" i="5"/>
  <c r="C8423" i="5"/>
  <c r="E8424" i="5"/>
  <c r="E8425" i="5"/>
  <c r="F8427" i="5"/>
  <c r="J8429" i="5"/>
  <c r="K8432" i="5"/>
  <c r="C8432" i="5"/>
  <c r="I8432" i="5"/>
  <c r="F8432" i="5"/>
  <c r="D8433" i="5"/>
  <c r="I8438" i="5"/>
  <c r="C8442" i="5"/>
  <c r="D8443" i="5"/>
  <c r="J8445" i="5"/>
  <c r="C8449" i="5"/>
  <c r="E8450" i="5"/>
  <c r="F8456" i="5"/>
  <c r="H8460" i="5"/>
  <c r="D8465" i="5"/>
  <c r="C8470" i="5"/>
  <c r="D8480" i="5"/>
  <c r="J8482" i="5"/>
  <c r="I8489" i="5"/>
  <c r="J8489" i="5"/>
  <c r="H8489" i="5"/>
  <c r="G8489" i="5"/>
  <c r="F8489" i="5"/>
  <c r="C8489" i="5"/>
  <c r="K8492" i="5"/>
  <c r="C8492" i="5"/>
  <c r="G8492" i="5"/>
  <c r="F8492" i="5"/>
  <c r="E8492" i="5"/>
  <c r="D8492" i="5"/>
  <c r="I8492" i="5"/>
  <c r="K8520" i="5"/>
  <c r="C8520" i="5"/>
  <c r="J8520" i="5"/>
  <c r="I8520" i="5"/>
  <c r="H8520" i="5"/>
  <c r="G8520" i="5"/>
  <c r="F8520" i="5"/>
  <c r="E8520" i="5"/>
  <c r="D8520" i="5"/>
  <c r="G8574" i="5"/>
  <c r="J8574" i="5"/>
  <c r="I8574" i="5"/>
  <c r="H8574" i="5"/>
  <c r="F8574" i="5"/>
  <c r="E8574" i="5"/>
  <c r="D8574" i="5"/>
  <c r="C8574" i="5"/>
  <c r="E8644" i="5"/>
  <c r="K8644" i="5"/>
  <c r="C8644" i="5"/>
  <c r="J8644" i="5"/>
  <c r="F8644" i="5"/>
  <c r="I8644" i="5"/>
  <c r="H8644" i="5"/>
  <c r="G8644" i="5"/>
  <c r="D8644" i="5"/>
  <c r="I8377" i="5"/>
  <c r="G8377" i="5"/>
  <c r="G8378" i="5"/>
  <c r="F8378" i="5"/>
  <c r="E8379" i="5"/>
  <c r="F8379" i="5"/>
  <c r="K8380" i="5"/>
  <c r="C8380" i="5"/>
  <c r="E8380" i="5"/>
  <c r="D8385" i="5"/>
  <c r="J8407" i="5"/>
  <c r="I8413" i="5"/>
  <c r="D8413" i="5"/>
  <c r="G8414" i="5"/>
  <c r="C8414" i="5"/>
  <c r="K8416" i="5"/>
  <c r="C8416" i="5"/>
  <c r="J8416" i="5"/>
  <c r="F8425" i="5"/>
  <c r="G8427" i="5"/>
  <c r="E8431" i="5"/>
  <c r="J8431" i="5"/>
  <c r="G8431" i="5"/>
  <c r="F8433" i="5"/>
  <c r="G8443" i="5"/>
  <c r="K8448" i="5"/>
  <c r="C8448" i="5"/>
  <c r="E8448" i="5"/>
  <c r="J8448" i="5"/>
  <c r="F8450" i="5"/>
  <c r="G8454" i="5"/>
  <c r="I8454" i="5"/>
  <c r="E8454" i="5"/>
  <c r="H8456" i="5"/>
  <c r="E8459" i="5"/>
  <c r="H8459" i="5"/>
  <c r="F8459" i="5"/>
  <c r="D8459" i="5"/>
  <c r="J8459" i="5"/>
  <c r="J8460" i="5"/>
  <c r="K8482" i="5"/>
  <c r="E8499" i="5"/>
  <c r="J8499" i="5"/>
  <c r="I8499" i="5"/>
  <c r="H8499" i="5"/>
  <c r="G8499" i="5"/>
  <c r="D8499" i="5"/>
  <c r="C8499" i="5"/>
  <c r="I8521" i="5"/>
  <c r="J8521" i="5"/>
  <c r="H8521" i="5"/>
  <c r="G8521" i="5"/>
  <c r="F8521" i="5"/>
  <c r="E8521" i="5"/>
  <c r="D8521" i="5"/>
  <c r="C8521" i="5"/>
  <c r="E8563" i="5"/>
  <c r="J8563" i="5"/>
  <c r="I8563" i="5"/>
  <c r="H8563" i="5"/>
  <c r="G8563" i="5"/>
  <c r="F8563" i="5"/>
  <c r="D8563" i="5"/>
  <c r="C8563" i="5"/>
  <c r="K8358" i="5"/>
  <c r="K8366" i="5"/>
  <c r="I8369" i="5"/>
  <c r="E8369" i="5"/>
  <c r="G8370" i="5"/>
  <c r="D8370" i="5"/>
  <c r="E8371" i="5"/>
  <c r="C8371" i="5"/>
  <c r="G8374" i="5"/>
  <c r="J8374" i="5"/>
  <c r="E8375" i="5"/>
  <c r="I8375" i="5"/>
  <c r="K8376" i="5"/>
  <c r="C8376" i="5"/>
  <c r="H8376" i="5"/>
  <c r="C8377" i="5"/>
  <c r="C8378" i="5"/>
  <c r="C8379" i="5"/>
  <c r="D8380" i="5"/>
  <c r="E8385" i="5"/>
  <c r="E8386" i="5"/>
  <c r="F8387" i="5"/>
  <c r="F8388" i="5"/>
  <c r="I8409" i="5"/>
  <c r="G8409" i="5"/>
  <c r="G8410" i="5"/>
  <c r="F8410" i="5"/>
  <c r="E8411" i="5"/>
  <c r="F8411" i="5"/>
  <c r="K8412" i="5"/>
  <c r="C8412" i="5"/>
  <c r="E8412" i="5"/>
  <c r="C8413" i="5"/>
  <c r="D8414" i="5"/>
  <c r="D8416" i="5"/>
  <c r="D8417" i="5"/>
  <c r="E8421" i="5"/>
  <c r="F8422" i="5"/>
  <c r="G8423" i="5"/>
  <c r="G8424" i="5"/>
  <c r="G8425" i="5"/>
  <c r="H8427" i="5"/>
  <c r="C8431" i="5"/>
  <c r="G8433" i="5"/>
  <c r="E8439" i="5"/>
  <c r="C8439" i="5"/>
  <c r="I8439" i="5"/>
  <c r="E8442" i="5"/>
  <c r="H8443" i="5"/>
  <c r="G8446" i="5"/>
  <c r="F8446" i="5"/>
  <c r="C8446" i="5"/>
  <c r="D8448" i="5"/>
  <c r="F8449" i="5"/>
  <c r="H8450" i="5"/>
  <c r="I8453" i="5"/>
  <c r="J8453" i="5"/>
  <c r="F8453" i="5"/>
  <c r="C8454" i="5"/>
  <c r="I8456" i="5"/>
  <c r="C8459" i="5"/>
  <c r="I8461" i="5"/>
  <c r="F8461" i="5"/>
  <c r="D8461" i="5"/>
  <c r="C8461" i="5"/>
  <c r="H8461" i="5"/>
  <c r="G8465" i="5"/>
  <c r="E8467" i="5"/>
  <c r="J8467" i="5"/>
  <c r="H8467" i="5"/>
  <c r="G8467" i="5"/>
  <c r="C8467" i="5"/>
  <c r="I8470" i="5"/>
  <c r="I8481" i="5"/>
  <c r="G8481" i="5"/>
  <c r="F8481" i="5"/>
  <c r="E8481" i="5"/>
  <c r="D8481" i="5"/>
  <c r="J8481" i="5"/>
  <c r="E8489" i="5"/>
  <c r="F8499" i="5"/>
  <c r="K8521" i="5"/>
  <c r="K8552" i="5"/>
  <c r="C8552" i="5"/>
  <c r="J8552" i="5"/>
  <c r="I8552" i="5"/>
  <c r="H8552" i="5"/>
  <c r="G8552" i="5"/>
  <c r="F8552" i="5"/>
  <c r="E8552" i="5"/>
  <c r="D8552" i="5"/>
  <c r="K8563" i="5"/>
  <c r="G8627" i="5"/>
  <c r="E8627" i="5"/>
  <c r="J8627" i="5"/>
  <c r="K8627" i="5"/>
  <c r="I8627" i="5"/>
  <c r="H8627" i="5"/>
  <c r="F8627" i="5"/>
  <c r="D8627" i="5"/>
  <c r="C8627" i="5"/>
  <c r="E8407" i="5"/>
  <c r="I8407" i="5"/>
  <c r="K8408" i="5"/>
  <c r="C8408" i="5"/>
  <c r="H8408" i="5"/>
  <c r="H8425" i="5"/>
  <c r="I8427" i="5"/>
  <c r="I8429" i="5"/>
  <c r="C8429" i="5"/>
  <c r="H8429" i="5"/>
  <c r="J8433" i="5"/>
  <c r="G8438" i="5"/>
  <c r="D8438" i="5"/>
  <c r="J8438" i="5"/>
  <c r="J8443" i="5"/>
  <c r="I8445" i="5"/>
  <c r="G8445" i="5"/>
  <c r="D8445" i="5"/>
  <c r="J8450" i="5"/>
  <c r="I8457" i="5"/>
  <c r="J8457" i="5"/>
  <c r="F8457" i="5"/>
  <c r="C8457" i="5"/>
  <c r="K8464" i="5"/>
  <c r="C8464" i="5"/>
  <c r="D8464" i="5"/>
  <c r="J8464" i="5"/>
  <c r="I8464" i="5"/>
  <c r="F8464" i="5"/>
  <c r="G8478" i="5"/>
  <c r="J8478" i="5"/>
  <c r="I8478" i="5"/>
  <c r="H8478" i="5"/>
  <c r="F8478" i="5"/>
  <c r="C8478" i="5"/>
  <c r="I8493" i="5"/>
  <c r="F8493" i="5"/>
  <c r="E8493" i="5"/>
  <c r="D8493" i="5"/>
  <c r="C8493" i="5"/>
  <c r="H8493" i="5"/>
  <c r="K8499" i="5"/>
  <c r="G8510" i="5"/>
  <c r="J8510" i="5"/>
  <c r="I8510" i="5"/>
  <c r="H8510" i="5"/>
  <c r="F8510" i="5"/>
  <c r="E8510" i="5"/>
  <c r="D8510" i="5"/>
  <c r="C8510" i="5"/>
  <c r="I8553" i="5"/>
  <c r="J8553" i="5"/>
  <c r="H8553" i="5"/>
  <c r="G8553" i="5"/>
  <c r="F8553" i="5"/>
  <c r="E8553" i="5"/>
  <c r="D8553" i="5"/>
  <c r="C8553" i="5"/>
  <c r="G8595" i="5"/>
  <c r="E8595" i="5"/>
  <c r="J8595" i="5"/>
  <c r="K8595" i="5"/>
  <c r="I8595" i="5"/>
  <c r="H8595" i="5"/>
  <c r="F8595" i="5"/>
  <c r="D8595" i="5"/>
  <c r="C8595" i="5"/>
  <c r="G8635" i="5"/>
  <c r="E8635" i="5"/>
  <c r="D8635" i="5"/>
  <c r="K8635" i="5"/>
  <c r="J8635" i="5"/>
  <c r="I8635" i="5"/>
  <c r="H8635" i="5"/>
  <c r="F8635" i="5"/>
  <c r="C8635" i="5"/>
  <c r="K8661" i="5"/>
  <c r="C8661" i="5"/>
  <c r="I8661" i="5"/>
  <c r="F8661" i="5"/>
  <c r="J8661" i="5"/>
  <c r="H8661" i="5"/>
  <c r="G8661" i="5"/>
  <c r="E8661" i="5"/>
  <c r="D8661" i="5"/>
  <c r="K8344" i="5"/>
  <c r="G8348" i="5"/>
  <c r="K8352" i="5"/>
  <c r="G8356" i="5"/>
  <c r="D8358" i="5"/>
  <c r="K8360" i="5"/>
  <c r="G8364" i="5"/>
  <c r="D8366" i="5"/>
  <c r="D8369" i="5"/>
  <c r="E8370" i="5"/>
  <c r="F8371" i="5"/>
  <c r="D8374" i="5"/>
  <c r="D8375" i="5"/>
  <c r="E8376" i="5"/>
  <c r="E8377" i="5"/>
  <c r="E8378" i="5"/>
  <c r="G8379" i="5"/>
  <c r="G8380" i="5"/>
  <c r="G8381" i="5"/>
  <c r="H8382" i="5"/>
  <c r="G8384" i="5"/>
  <c r="G8385" i="5"/>
  <c r="H8386" i="5"/>
  <c r="I8387" i="5"/>
  <c r="I8388" i="5"/>
  <c r="I8397" i="5"/>
  <c r="H8397" i="5"/>
  <c r="G8398" i="5"/>
  <c r="H8398" i="5"/>
  <c r="E8399" i="5"/>
  <c r="G8399" i="5"/>
  <c r="K8400" i="5"/>
  <c r="C8400" i="5"/>
  <c r="F8400" i="5"/>
  <c r="C8407" i="5"/>
  <c r="D8408" i="5"/>
  <c r="D8409" i="5"/>
  <c r="D8410" i="5"/>
  <c r="D8411" i="5"/>
  <c r="F8412" i="5"/>
  <c r="F8413" i="5"/>
  <c r="F8414" i="5"/>
  <c r="F8416" i="5"/>
  <c r="F8417" i="5"/>
  <c r="F8418" i="5"/>
  <c r="G8419" i="5"/>
  <c r="H8420" i="5"/>
  <c r="H8421" i="5"/>
  <c r="I8422" i="5"/>
  <c r="I8423" i="5"/>
  <c r="I8424" i="5"/>
  <c r="J8425" i="5"/>
  <c r="K8427" i="5"/>
  <c r="D8429" i="5"/>
  <c r="F8431" i="5"/>
  <c r="H8432" i="5"/>
  <c r="K8433" i="5"/>
  <c r="E8435" i="5"/>
  <c r="G8435" i="5"/>
  <c r="C8435" i="5"/>
  <c r="C8438" i="5"/>
  <c r="F8439" i="5"/>
  <c r="I8442" i="5"/>
  <c r="K8443" i="5"/>
  <c r="C8445" i="5"/>
  <c r="E8446" i="5"/>
  <c r="G8448" i="5"/>
  <c r="H8449" i="5"/>
  <c r="K8450" i="5"/>
  <c r="K8452" i="5"/>
  <c r="C8452" i="5"/>
  <c r="J8452" i="5"/>
  <c r="G8452" i="5"/>
  <c r="D8453" i="5"/>
  <c r="F8454" i="5"/>
  <c r="D8457" i="5"/>
  <c r="I8459" i="5"/>
  <c r="G8461" i="5"/>
  <c r="E8464" i="5"/>
  <c r="F8467" i="5"/>
  <c r="E8471" i="5"/>
  <c r="G8471" i="5"/>
  <c r="D8471" i="5"/>
  <c r="C8471" i="5"/>
  <c r="I8471" i="5"/>
  <c r="D8478" i="5"/>
  <c r="H8481" i="5"/>
  <c r="E8491" i="5"/>
  <c r="H8491" i="5"/>
  <c r="G8491" i="5"/>
  <c r="F8491" i="5"/>
  <c r="D8491" i="5"/>
  <c r="J8491" i="5"/>
  <c r="G8493" i="5"/>
  <c r="K8510" i="5"/>
  <c r="K8553" i="5"/>
  <c r="G8603" i="5"/>
  <c r="E8603" i="5"/>
  <c r="D8603" i="5"/>
  <c r="K8603" i="5"/>
  <c r="J8603" i="5"/>
  <c r="I8603" i="5"/>
  <c r="H8603" i="5"/>
  <c r="F8603" i="5"/>
  <c r="C8603" i="5"/>
  <c r="K8653" i="5"/>
  <c r="C8653" i="5"/>
  <c r="I8653" i="5"/>
  <c r="F8653" i="5"/>
  <c r="J8653" i="5"/>
  <c r="H8653" i="5"/>
  <c r="G8653" i="5"/>
  <c r="E8653" i="5"/>
  <c r="D8653" i="5"/>
  <c r="G8675" i="5"/>
  <c r="E8675" i="5"/>
  <c r="J8675" i="5"/>
  <c r="D8675" i="5"/>
  <c r="K8675" i="5"/>
  <c r="I8675" i="5"/>
  <c r="H8675" i="5"/>
  <c r="F8675" i="5"/>
  <c r="C8675" i="5"/>
  <c r="K8372" i="5"/>
  <c r="C8372" i="5"/>
  <c r="K8373" i="5"/>
  <c r="K8383" i="5"/>
  <c r="K8394" i="5"/>
  <c r="K8404" i="5"/>
  <c r="C8404" i="5"/>
  <c r="K8405" i="5"/>
  <c r="K8415" i="5"/>
  <c r="K8426" i="5"/>
  <c r="H8430" i="5"/>
  <c r="K8436" i="5"/>
  <c r="C8436" i="5"/>
  <c r="K8437" i="5"/>
  <c r="G8441" i="5"/>
  <c r="K8447" i="5"/>
  <c r="H8451" i="5"/>
  <c r="D8455" i="5"/>
  <c r="K8458" i="5"/>
  <c r="H8462" i="5"/>
  <c r="G8463" i="5"/>
  <c r="D8466" i="5"/>
  <c r="K8468" i="5"/>
  <c r="C8468" i="5"/>
  <c r="K8469" i="5"/>
  <c r="G8473" i="5"/>
  <c r="F8474" i="5"/>
  <c r="F8475" i="5"/>
  <c r="E8476" i="5"/>
  <c r="D8477" i="5"/>
  <c r="K8479" i="5"/>
  <c r="H8483" i="5"/>
  <c r="G8484" i="5"/>
  <c r="F8485" i="5"/>
  <c r="E8486" i="5"/>
  <c r="D8487" i="5"/>
  <c r="K8490" i="5"/>
  <c r="H8494" i="5"/>
  <c r="G8495" i="5"/>
  <c r="F8496" i="5"/>
  <c r="E8497" i="5"/>
  <c r="D8498" i="5"/>
  <c r="K8500" i="5"/>
  <c r="C8500" i="5"/>
  <c r="K8501" i="5"/>
  <c r="J8502" i="5"/>
  <c r="I8503" i="5"/>
  <c r="G8505" i="5"/>
  <c r="F8506" i="5"/>
  <c r="F8507" i="5"/>
  <c r="E8508" i="5"/>
  <c r="D8509" i="5"/>
  <c r="K8511" i="5"/>
  <c r="J8513" i="5"/>
  <c r="I8514" i="5"/>
  <c r="H8515" i="5"/>
  <c r="G8516" i="5"/>
  <c r="F8517" i="5"/>
  <c r="E8518" i="5"/>
  <c r="D8519" i="5"/>
  <c r="K8522" i="5"/>
  <c r="J8523" i="5"/>
  <c r="I8524" i="5"/>
  <c r="H8525" i="5"/>
  <c r="H8526" i="5"/>
  <c r="G8527" i="5"/>
  <c r="F8528" i="5"/>
  <c r="E8529" i="5"/>
  <c r="D8530" i="5"/>
  <c r="K8532" i="5"/>
  <c r="C8532" i="5"/>
  <c r="K8533" i="5"/>
  <c r="J8534" i="5"/>
  <c r="I8535" i="5"/>
  <c r="G8537" i="5"/>
  <c r="F8538" i="5"/>
  <c r="F8539" i="5"/>
  <c r="E8540" i="5"/>
  <c r="D8541" i="5"/>
  <c r="K8543" i="5"/>
  <c r="J8545" i="5"/>
  <c r="I8546" i="5"/>
  <c r="H8547" i="5"/>
  <c r="G8548" i="5"/>
  <c r="F8549" i="5"/>
  <c r="E8550" i="5"/>
  <c r="D8551" i="5"/>
  <c r="K8554" i="5"/>
  <c r="J8555" i="5"/>
  <c r="I8556" i="5"/>
  <c r="H8557" i="5"/>
  <c r="H8558" i="5"/>
  <c r="G8559" i="5"/>
  <c r="E8561" i="5"/>
  <c r="D8562" i="5"/>
  <c r="K8564" i="5"/>
  <c r="C8564" i="5"/>
  <c r="K8565" i="5"/>
  <c r="J8566" i="5"/>
  <c r="I8567" i="5"/>
  <c r="G8569" i="5"/>
  <c r="F8570" i="5"/>
  <c r="F8571" i="5"/>
  <c r="E8572" i="5"/>
  <c r="D8573" i="5"/>
  <c r="K8575" i="5"/>
  <c r="J8577" i="5"/>
  <c r="I8578" i="5"/>
  <c r="H8579" i="5"/>
  <c r="G8580" i="5"/>
  <c r="F8581" i="5"/>
  <c r="G8585" i="5"/>
  <c r="K8589" i="5"/>
  <c r="C8589" i="5"/>
  <c r="I8589" i="5"/>
  <c r="F8589" i="5"/>
  <c r="D8590" i="5"/>
  <c r="I8594" i="5"/>
  <c r="G8594" i="5"/>
  <c r="J8594" i="5"/>
  <c r="F8596" i="5"/>
  <c r="I8602" i="5"/>
  <c r="G8602" i="5"/>
  <c r="D8602" i="5"/>
  <c r="G8604" i="5"/>
  <c r="E8608" i="5"/>
  <c r="K8608" i="5"/>
  <c r="C8608" i="5"/>
  <c r="H8608" i="5"/>
  <c r="E8609" i="5"/>
  <c r="K8613" i="5"/>
  <c r="C8613" i="5"/>
  <c r="I8613" i="5"/>
  <c r="F8617" i="5"/>
  <c r="K8621" i="5"/>
  <c r="C8621" i="5"/>
  <c r="I8621" i="5"/>
  <c r="F8621" i="5"/>
  <c r="D8622" i="5"/>
  <c r="I8626" i="5"/>
  <c r="G8626" i="5"/>
  <c r="J8626" i="5"/>
  <c r="F8628" i="5"/>
  <c r="I8634" i="5"/>
  <c r="G8634" i="5"/>
  <c r="D8634" i="5"/>
  <c r="E8650" i="5"/>
  <c r="K8685" i="5"/>
  <c r="C8685" i="5"/>
  <c r="I8685" i="5"/>
  <c r="F8685" i="5"/>
  <c r="H8685" i="5"/>
  <c r="K8502" i="5"/>
  <c r="J8503" i="5"/>
  <c r="K8512" i="5"/>
  <c r="C8512" i="5"/>
  <c r="K8513" i="5"/>
  <c r="J8514" i="5"/>
  <c r="K8523" i="5"/>
  <c r="J8525" i="5"/>
  <c r="K8534" i="5"/>
  <c r="J8535" i="5"/>
  <c r="K8544" i="5"/>
  <c r="C8544" i="5"/>
  <c r="K8545" i="5"/>
  <c r="J8546" i="5"/>
  <c r="K8555" i="5"/>
  <c r="J8557" i="5"/>
  <c r="K8566" i="5"/>
  <c r="J8567" i="5"/>
  <c r="K8576" i="5"/>
  <c r="C8576" i="5"/>
  <c r="K8577" i="5"/>
  <c r="J8578" i="5"/>
  <c r="G8607" i="5"/>
  <c r="E8607" i="5"/>
  <c r="H8607" i="5"/>
  <c r="G8643" i="5"/>
  <c r="E8643" i="5"/>
  <c r="J8643" i="5"/>
  <c r="D8643" i="5"/>
  <c r="K8649" i="5"/>
  <c r="C8649" i="5"/>
  <c r="I8649" i="5"/>
  <c r="D8649" i="5"/>
  <c r="H8649" i="5"/>
  <c r="K8657" i="5"/>
  <c r="C8657" i="5"/>
  <c r="I8657" i="5"/>
  <c r="H8657" i="5"/>
  <c r="D8657" i="5"/>
  <c r="I8666" i="5"/>
  <c r="G8666" i="5"/>
  <c r="D8666" i="5"/>
  <c r="J8666" i="5"/>
  <c r="I8674" i="5"/>
  <c r="G8674" i="5"/>
  <c r="J8674" i="5"/>
  <c r="D8674" i="5"/>
  <c r="K8689" i="5"/>
  <c r="C8689" i="5"/>
  <c r="I8689" i="5"/>
  <c r="H8689" i="5"/>
  <c r="D8689" i="5"/>
  <c r="E8700" i="5"/>
  <c r="K8700" i="5"/>
  <c r="C8700" i="5"/>
  <c r="F8700" i="5"/>
  <c r="J8700" i="5"/>
  <c r="H8700" i="5"/>
  <c r="F8772" i="5"/>
  <c r="E8772" i="5"/>
  <c r="K8772" i="5"/>
  <c r="C8772" i="5"/>
  <c r="J8772" i="5"/>
  <c r="I8772" i="5"/>
  <c r="H8772" i="5"/>
  <c r="G8772" i="5"/>
  <c r="D8772" i="5"/>
  <c r="K8503" i="5"/>
  <c r="K8514" i="5"/>
  <c r="K8524" i="5"/>
  <c r="C8524" i="5"/>
  <c r="K8525" i="5"/>
  <c r="K8535" i="5"/>
  <c r="K8546" i="5"/>
  <c r="K8556" i="5"/>
  <c r="C8556" i="5"/>
  <c r="K8557" i="5"/>
  <c r="K8567" i="5"/>
  <c r="K8578" i="5"/>
  <c r="E8588" i="5"/>
  <c r="K8588" i="5"/>
  <c r="C8588" i="5"/>
  <c r="F8588" i="5"/>
  <c r="K8593" i="5"/>
  <c r="C8593" i="5"/>
  <c r="I8593" i="5"/>
  <c r="H8593" i="5"/>
  <c r="K8601" i="5"/>
  <c r="C8601" i="5"/>
  <c r="I8601" i="5"/>
  <c r="D8601" i="5"/>
  <c r="I8606" i="5"/>
  <c r="G8606" i="5"/>
  <c r="F8606" i="5"/>
  <c r="E8612" i="5"/>
  <c r="K8612" i="5"/>
  <c r="C8612" i="5"/>
  <c r="J8612" i="5"/>
  <c r="E8620" i="5"/>
  <c r="K8620" i="5"/>
  <c r="C8620" i="5"/>
  <c r="F8620" i="5"/>
  <c r="K8625" i="5"/>
  <c r="C8625" i="5"/>
  <c r="I8625" i="5"/>
  <c r="H8625" i="5"/>
  <c r="K8633" i="5"/>
  <c r="C8633" i="5"/>
  <c r="I8633" i="5"/>
  <c r="D8633" i="5"/>
  <c r="C8643" i="5"/>
  <c r="E8649" i="5"/>
  <c r="E8652" i="5"/>
  <c r="K8652" i="5"/>
  <c r="C8652" i="5"/>
  <c r="F8652" i="5"/>
  <c r="J8652" i="5"/>
  <c r="E8657" i="5"/>
  <c r="E8660" i="5"/>
  <c r="K8660" i="5"/>
  <c r="C8660" i="5"/>
  <c r="J8660" i="5"/>
  <c r="F8660" i="5"/>
  <c r="C8666" i="5"/>
  <c r="K8669" i="5"/>
  <c r="C8669" i="5"/>
  <c r="I8669" i="5"/>
  <c r="F8669" i="5"/>
  <c r="C8674" i="5"/>
  <c r="K8677" i="5"/>
  <c r="C8677" i="5"/>
  <c r="I8677" i="5"/>
  <c r="F8677" i="5"/>
  <c r="D8677" i="5"/>
  <c r="I8682" i="5"/>
  <c r="G8682" i="5"/>
  <c r="D8682" i="5"/>
  <c r="J8682" i="5"/>
  <c r="F8682" i="5"/>
  <c r="E8689" i="5"/>
  <c r="D8700" i="5"/>
  <c r="H8731" i="5"/>
  <c r="G8731" i="5"/>
  <c r="E8731" i="5"/>
  <c r="F8731" i="5"/>
  <c r="D8731" i="5"/>
  <c r="C8731" i="5"/>
  <c r="K8731" i="5"/>
  <c r="J8731" i="5"/>
  <c r="H8755" i="5"/>
  <c r="G8755" i="5"/>
  <c r="E8755" i="5"/>
  <c r="K8755" i="5"/>
  <c r="J8755" i="5"/>
  <c r="I8755" i="5"/>
  <c r="F8755" i="5"/>
  <c r="D8755" i="5"/>
  <c r="C8755" i="5"/>
  <c r="K8430" i="5"/>
  <c r="K8440" i="5"/>
  <c r="C8440" i="5"/>
  <c r="K8441" i="5"/>
  <c r="K8451" i="5"/>
  <c r="H8455" i="5"/>
  <c r="K8462" i="5"/>
  <c r="J8463" i="5"/>
  <c r="H8466" i="5"/>
  <c r="K8472" i="5"/>
  <c r="C8472" i="5"/>
  <c r="K8473" i="5"/>
  <c r="J8474" i="5"/>
  <c r="I8475" i="5"/>
  <c r="H8476" i="5"/>
  <c r="G8477" i="5"/>
  <c r="K8483" i="5"/>
  <c r="J8485" i="5"/>
  <c r="I8486" i="5"/>
  <c r="H8487" i="5"/>
  <c r="K8494" i="5"/>
  <c r="J8495" i="5"/>
  <c r="I8496" i="5"/>
  <c r="H8497" i="5"/>
  <c r="H8498" i="5"/>
  <c r="D8502" i="5"/>
  <c r="C8503" i="5"/>
  <c r="K8504" i="5"/>
  <c r="C8504" i="5"/>
  <c r="K8505" i="5"/>
  <c r="J8506" i="5"/>
  <c r="I8507" i="5"/>
  <c r="H8508" i="5"/>
  <c r="G8509" i="5"/>
  <c r="E8512" i="5"/>
  <c r="D8513" i="5"/>
  <c r="C8514" i="5"/>
  <c r="K8515" i="5"/>
  <c r="J8517" i="5"/>
  <c r="I8518" i="5"/>
  <c r="H8519" i="5"/>
  <c r="D8523" i="5"/>
  <c r="D8524" i="5"/>
  <c r="C8525" i="5"/>
  <c r="K8526" i="5"/>
  <c r="J8527" i="5"/>
  <c r="I8528" i="5"/>
  <c r="H8530" i="5"/>
  <c r="D8534" i="5"/>
  <c r="C8535" i="5"/>
  <c r="K8536" i="5"/>
  <c r="C8536" i="5"/>
  <c r="K8537" i="5"/>
  <c r="J8538" i="5"/>
  <c r="H8540" i="5"/>
  <c r="G8541" i="5"/>
  <c r="E8544" i="5"/>
  <c r="D8545" i="5"/>
  <c r="C8546" i="5"/>
  <c r="K8547" i="5"/>
  <c r="J8549" i="5"/>
  <c r="H8551" i="5"/>
  <c r="D8555" i="5"/>
  <c r="D8556" i="5"/>
  <c r="C8557" i="5"/>
  <c r="K8558" i="5"/>
  <c r="J8559" i="5"/>
  <c r="H8562" i="5"/>
  <c r="D8566" i="5"/>
  <c r="C8567" i="5"/>
  <c r="K8568" i="5"/>
  <c r="C8568" i="5"/>
  <c r="K8569" i="5"/>
  <c r="J8570" i="5"/>
  <c r="H8572" i="5"/>
  <c r="G8573" i="5"/>
  <c r="E8576" i="5"/>
  <c r="D8577" i="5"/>
  <c r="C8578" i="5"/>
  <c r="K8579" i="5"/>
  <c r="J8581" i="5"/>
  <c r="G8587" i="5"/>
  <c r="E8587" i="5"/>
  <c r="D8587" i="5"/>
  <c r="D8588" i="5"/>
  <c r="J8590" i="5"/>
  <c r="D8593" i="5"/>
  <c r="E8601" i="5"/>
  <c r="C8606" i="5"/>
  <c r="D8607" i="5"/>
  <c r="G8611" i="5"/>
  <c r="E8611" i="5"/>
  <c r="J8611" i="5"/>
  <c r="D8612" i="5"/>
  <c r="G8619" i="5"/>
  <c r="E8619" i="5"/>
  <c r="D8619" i="5"/>
  <c r="D8620" i="5"/>
  <c r="J8622" i="5"/>
  <c r="D8625" i="5"/>
  <c r="E8633" i="5"/>
  <c r="I8642" i="5"/>
  <c r="G8642" i="5"/>
  <c r="J8642" i="5"/>
  <c r="D8642" i="5"/>
  <c r="F8643" i="5"/>
  <c r="F8649" i="5"/>
  <c r="D8652" i="5"/>
  <c r="F8657" i="5"/>
  <c r="D8660" i="5"/>
  <c r="E8666" i="5"/>
  <c r="D8669" i="5"/>
  <c r="E8674" i="5"/>
  <c r="E8677" i="5"/>
  <c r="F8689" i="5"/>
  <c r="K8697" i="5"/>
  <c r="C8697" i="5"/>
  <c r="I8697" i="5"/>
  <c r="D8697" i="5"/>
  <c r="H8697" i="5"/>
  <c r="F8697" i="5"/>
  <c r="G8700" i="5"/>
  <c r="K8709" i="5"/>
  <c r="C8709" i="5"/>
  <c r="I8709" i="5"/>
  <c r="J8709" i="5"/>
  <c r="H8709" i="5"/>
  <c r="F8709" i="5"/>
  <c r="D8709" i="5"/>
  <c r="I8731" i="5"/>
  <c r="K8463" i="5"/>
  <c r="K8474" i="5"/>
  <c r="J8475" i="5"/>
  <c r="K8484" i="5"/>
  <c r="C8484" i="5"/>
  <c r="K8485" i="5"/>
  <c r="J8486" i="5"/>
  <c r="K8495" i="5"/>
  <c r="J8497" i="5"/>
  <c r="E8502" i="5"/>
  <c r="D8503" i="5"/>
  <c r="K8506" i="5"/>
  <c r="J8507" i="5"/>
  <c r="F8512" i="5"/>
  <c r="E8513" i="5"/>
  <c r="D8514" i="5"/>
  <c r="K8516" i="5"/>
  <c r="C8516" i="5"/>
  <c r="K8517" i="5"/>
  <c r="J8518" i="5"/>
  <c r="F8523" i="5"/>
  <c r="E8524" i="5"/>
  <c r="D8525" i="5"/>
  <c r="K8527" i="5"/>
  <c r="E8534" i="5"/>
  <c r="D8535" i="5"/>
  <c r="K8538" i="5"/>
  <c r="F8544" i="5"/>
  <c r="E8545" i="5"/>
  <c r="D8546" i="5"/>
  <c r="K8548" i="5"/>
  <c r="C8548" i="5"/>
  <c r="K8549" i="5"/>
  <c r="F8555" i="5"/>
  <c r="E8556" i="5"/>
  <c r="D8557" i="5"/>
  <c r="K8559" i="5"/>
  <c r="I8562" i="5"/>
  <c r="E8566" i="5"/>
  <c r="D8567" i="5"/>
  <c r="K8570" i="5"/>
  <c r="I8572" i="5"/>
  <c r="H8573" i="5"/>
  <c r="F8576" i="5"/>
  <c r="E8577" i="5"/>
  <c r="D8578" i="5"/>
  <c r="K8580" i="5"/>
  <c r="C8580" i="5"/>
  <c r="K8581" i="5"/>
  <c r="I8585" i="5"/>
  <c r="E8585" i="5"/>
  <c r="I8586" i="5"/>
  <c r="G8586" i="5"/>
  <c r="D8586" i="5"/>
  <c r="G8588" i="5"/>
  <c r="E8592" i="5"/>
  <c r="K8592" i="5"/>
  <c r="C8592" i="5"/>
  <c r="H8592" i="5"/>
  <c r="E8593" i="5"/>
  <c r="K8597" i="5"/>
  <c r="C8597" i="5"/>
  <c r="I8597" i="5"/>
  <c r="F8601" i="5"/>
  <c r="K8605" i="5"/>
  <c r="C8605" i="5"/>
  <c r="I8605" i="5"/>
  <c r="F8605" i="5"/>
  <c r="D8606" i="5"/>
  <c r="F8607" i="5"/>
  <c r="I8610" i="5"/>
  <c r="G8610" i="5"/>
  <c r="J8610" i="5"/>
  <c r="F8612" i="5"/>
  <c r="I8618" i="5"/>
  <c r="G8618" i="5"/>
  <c r="D8618" i="5"/>
  <c r="C8619" i="5"/>
  <c r="G8620" i="5"/>
  <c r="E8624" i="5"/>
  <c r="K8624" i="5"/>
  <c r="C8624" i="5"/>
  <c r="H8624" i="5"/>
  <c r="E8625" i="5"/>
  <c r="K8629" i="5"/>
  <c r="C8629" i="5"/>
  <c r="I8629" i="5"/>
  <c r="F8633" i="5"/>
  <c r="K8637" i="5"/>
  <c r="C8637" i="5"/>
  <c r="I8637" i="5"/>
  <c r="F8637" i="5"/>
  <c r="H8643" i="5"/>
  <c r="K8645" i="5"/>
  <c r="C8645" i="5"/>
  <c r="I8645" i="5"/>
  <c r="F8645" i="5"/>
  <c r="G8649" i="5"/>
  <c r="G8651" i="5"/>
  <c r="E8651" i="5"/>
  <c r="D8651" i="5"/>
  <c r="J8651" i="5"/>
  <c r="G8652" i="5"/>
  <c r="G8657" i="5"/>
  <c r="G8659" i="5"/>
  <c r="E8659" i="5"/>
  <c r="J8659" i="5"/>
  <c r="D8659" i="5"/>
  <c r="G8660" i="5"/>
  <c r="K8665" i="5"/>
  <c r="C8665" i="5"/>
  <c r="I8665" i="5"/>
  <c r="D8665" i="5"/>
  <c r="H8665" i="5"/>
  <c r="F8666" i="5"/>
  <c r="E8669" i="5"/>
  <c r="K8673" i="5"/>
  <c r="C8673" i="5"/>
  <c r="I8673" i="5"/>
  <c r="H8673" i="5"/>
  <c r="D8673" i="5"/>
  <c r="F8674" i="5"/>
  <c r="G8677" i="5"/>
  <c r="E8682" i="5"/>
  <c r="E8684" i="5"/>
  <c r="K8684" i="5"/>
  <c r="C8684" i="5"/>
  <c r="F8684" i="5"/>
  <c r="J8684" i="5"/>
  <c r="H8684" i="5"/>
  <c r="G8689" i="5"/>
  <c r="E8697" i="5"/>
  <c r="G8699" i="5"/>
  <c r="E8699" i="5"/>
  <c r="D8699" i="5"/>
  <c r="J8699" i="5"/>
  <c r="H8699" i="5"/>
  <c r="I8700" i="5"/>
  <c r="E8709" i="5"/>
  <c r="K8717" i="5"/>
  <c r="C8717" i="5"/>
  <c r="I8717" i="5"/>
  <c r="F8717" i="5"/>
  <c r="E8717" i="5"/>
  <c r="D8717" i="5"/>
  <c r="J8717" i="5"/>
  <c r="H8717" i="5"/>
  <c r="K8475" i="5"/>
  <c r="K8486" i="5"/>
  <c r="K8496" i="5"/>
  <c r="C8496" i="5"/>
  <c r="K8497" i="5"/>
  <c r="F8502" i="5"/>
  <c r="F8503" i="5"/>
  <c r="K8507" i="5"/>
  <c r="G8512" i="5"/>
  <c r="F8513" i="5"/>
  <c r="E8514" i="5"/>
  <c r="K8518" i="5"/>
  <c r="G8523" i="5"/>
  <c r="F8524" i="5"/>
  <c r="E8525" i="5"/>
  <c r="K8528" i="5"/>
  <c r="C8528" i="5"/>
  <c r="K8529" i="5"/>
  <c r="J8530" i="5"/>
  <c r="F8534" i="5"/>
  <c r="F8535" i="5"/>
  <c r="E8536" i="5"/>
  <c r="D8537" i="5"/>
  <c r="C8538" i="5"/>
  <c r="K8539" i="5"/>
  <c r="J8541" i="5"/>
  <c r="G8544" i="5"/>
  <c r="F8545" i="5"/>
  <c r="E8546" i="5"/>
  <c r="D8547" i="5"/>
  <c r="D8548" i="5"/>
  <c r="C8549" i="5"/>
  <c r="K8550" i="5"/>
  <c r="J8551" i="5"/>
  <c r="G8555" i="5"/>
  <c r="F8556" i="5"/>
  <c r="E8557" i="5"/>
  <c r="D8558" i="5"/>
  <c r="C8559" i="5"/>
  <c r="K8560" i="5"/>
  <c r="C8560" i="5"/>
  <c r="K8561" i="5"/>
  <c r="J8562" i="5"/>
  <c r="F8566" i="5"/>
  <c r="F8567" i="5"/>
  <c r="E8568" i="5"/>
  <c r="D8569" i="5"/>
  <c r="C8570" i="5"/>
  <c r="K8571" i="5"/>
  <c r="J8573" i="5"/>
  <c r="G8576" i="5"/>
  <c r="F8577" i="5"/>
  <c r="E8578" i="5"/>
  <c r="D8579" i="5"/>
  <c r="D8580" i="5"/>
  <c r="C8581" i="5"/>
  <c r="G8582" i="5"/>
  <c r="H8582" i="5"/>
  <c r="E8583" i="5"/>
  <c r="G8583" i="5"/>
  <c r="K8584" i="5"/>
  <c r="C8584" i="5"/>
  <c r="F8584" i="5"/>
  <c r="C8585" i="5"/>
  <c r="C8586" i="5"/>
  <c r="F8587" i="5"/>
  <c r="H8588" i="5"/>
  <c r="G8591" i="5"/>
  <c r="E8591" i="5"/>
  <c r="H8591" i="5"/>
  <c r="D8592" i="5"/>
  <c r="F8593" i="5"/>
  <c r="D8597" i="5"/>
  <c r="G8601" i="5"/>
  <c r="J8602" i="5"/>
  <c r="D8605" i="5"/>
  <c r="E8606" i="5"/>
  <c r="I8607" i="5"/>
  <c r="J8608" i="5"/>
  <c r="C8610" i="5"/>
  <c r="D8611" i="5"/>
  <c r="G8612" i="5"/>
  <c r="H8613" i="5"/>
  <c r="C8618" i="5"/>
  <c r="F8619" i="5"/>
  <c r="H8620" i="5"/>
  <c r="J8621" i="5"/>
  <c r="G8623" i="5"/>
  <c r="E8623" i="5"/>
  <c r="H8623" i="5"/>
  <c r="D8624" i="5"/>
  <c r="F8625" i="5"/>
  <c r="H8626" i="5"/>
  <c r="D8629" i="5"/>
  <c r="G8633" i="5"/>
  <c r="D8637" i="5"/>
  <c r="E8642" i="5"/>
  <c r="I8643" i="5"/>
  <c r="D8645" i="5"/>
  <c r="J8649" i="5"/>
  <c r="C8651" i="5"/>
  <c r="H8652" i="5"/>
  <c r="J8657" i="5"/>
  <c r="C8659" i="5"/>
  <c r="H8660" i="5"/>
  <c r="E8665" i="5"/>
  <c r="H8666" i="5"/>
  <c r="E8668" i="5"/>
  <c r="K8668" i="5"/>
  <c r="C8668" i="5"/>
  <c r="F8668" i="5"/>
  <c r="J8668" i="5"/>
  <c r="G8669" i="5"/>
  <c r="E8673" i="5"/>
  <c r="H8674" i="5"/>
  <c r="H8677" i="5"/>
  <c r="H8682" i="5"/>
  <c r="D8684" i="5"/>
  <c r="J8689" i="5"/>
  <c r="G8697" i="5"/>
  <c r="K8701" i="5"/>
  <c r="C8701" i="5"/>
  <c r="I8701" i="5"/>
  <c r="F8701" i="5"/>
  <c r="H8701" i="5"/>
  <c r="G8709" i="5"/>
  <c r="G8717" i="5"/>
  <c r="K8455" i="5"/>
  <c r="D8463" i="5"/>
  <c r="K8466" i="5"/>
  <c r="D8474" i="5"/>
  <c r="C8475" i="5"/>
  <c r="K8476" i="5"/>
  <c r="C8476" i="5"/>
  <c r="K8477" i="5"/>
  <c r="E8484" i="5"/>
  <c r="D8485" i="5"/>
  <c r="C8486" i="5"/>
  <c r="K8487" i="5"/>
  <c r="D8495" i="5"/>
  <c r="D8496" i="5"/>
  <c r="C8497" i="5"/>
  <c r="K8498" i="5"/>
  <c r="H8502" i="5"/>
  <c r="G8503" i="5"/>
  <c r="D8506" i="5"/>
  <c r="C8507" i="5"/>
  <c r="K8508" i="5"/>
  <c r="C8508" i="5"/>
  <c r="K8509" i="5"/>
  <c r="H8512" i="5"/>
  <c r="G8513" i="5"/>
  <c r="F8514" i="5"/>
  <c r="E8516" i="5"/>
  <c r="D8517" i="5"/>
  <c r="C8518" i="5"/>
  <c r="K8519" i="5"/>
  <c r="H8523" i="5"/>
  <c r="G8524" i="5"/>
  <c r="F8525" i="5"/>
  <c r="D8527" i="5"/>
  <c r="D8528" i="5"/>
  <c r="K8530" i="5"/>
  <c r="H8534" i="5"/>
  <c r="G8535" i="5"/>
  <c r="D8538" i="5"/>
  <c r="K8540" i="5"/>
  <c r="C8540" i="5"/>
  <c r="K8541" i="5"/>
  <c r="H8544" i="5"/>
  <c r="G8545" i="5"/>
  <c r="F8546" i="5"/>
  <c r="E8548" i="5"/>
  <c r="D8549" i="5"/>
  <c r="K8551" i="5"/>
  <c r="H8555" i="5"/>
  <c r="G8556" i="5"/>
  <c r="F8557" i="5"/>
  <c r="K8562" i="5"/>
  <c r="H8566" i="5"/>
  <c r="G8567" i="5"/>
  <c r="K8572" i="5"/>
  <c r="C8572" i="5"/>
  <c r="K8573" i="5"/>
  <c r="H8576" i="5"/>
  <c r="G8577" i="5"/>
  <c r="F8578" i="5"/>
  <c r="E8580" i="5"/>
  <c r="I8588" i="5"/>
  <c r="I8590" i="5"/>
  <c r="G8590" i="5"/>
  <c r="F8590" i="5"/>
  <c r="G8593" i="5"/>
  <c r="E8596" i="5"/>
  <c r="K8596" i="5"/>
  <c r="C8596" i="5"/>
  <c r="J8596" i="5"/>
  <c r="H8601" i="5"/>
  <c r="E8604" i="5"/>
  <c r="K8604" i="5"/>
  <c r="C8604" i="5"/>
  <c r="F8604" i="5"/>
  <c r="E8605" i="5"/>
  <c r="H8606" i="5"/>
  <c r="J8607" i="5"/>
  <c r="K8609" i="5"/>
  <c r="C8609" i="5"/>
  <c r="I8609" i="5"/>
  <c r="H8609" i="5"/>
  <c r="D8610" i="5"/>
  <c r="H8612" i="5"/>
  <c r="K8617" i="5"/>
  <c r="C8617" i="5"/>
  <c r="I8617" i="5"/>
  <c r="D8617" i="5"/>
  <c r="E8618" i="5"/>
  <c r="I8620" i="5"/>
  <c r="I8622" i="5"/>
  <c r="G8622" i="5"/>
  <c r="F8622" i="5"/>
  <c r="F8624" i="5"/>
  <c r="G8625" i="5"/>
  <c r="E8628" i="5"/>
  <c r="K8628" i="5"/>
  <c r="C8628" i="5"/>
  <c r="J8628" i="5"/>
  <c r="E8629" i="5"/>
  <c r="H8633" i="5"/>
  <c r="E8636" i="5"/>
  <c r="K8636" i="5"/>
  <c r="C8636" i="5"/>
  <c r="F8636" i="5"/>
  <c r="E8637" i="5"/>
  <c r="K8641" i="5"/>
  <c r="C8641" i="5"/>
  <c r="I8641" i="5"/>
  <c r="H8641" i="5"/>
  <c r="D8641" i="5"/>
  <c r="F8642" i="5"/>
  <c r="K8643" i="5"/>
  <c r="E8645" i="5"/>
  <c r="I8650" i="5"/>
  <c r="G8650" i="5"/>
  <c r="D8650" i="5"/>
  <c r="J8650" i="5"/>
  <c r="F8651" i="5"/>
  <c r="I8652" i="5"/>
  <c r="I8658" i="5"/>
  <c r="G8658" i="5"/>
  <c r="J8658" i="5"/>
  <c r="D8658" i="5"/>
  <c r="F8659" i="5"/>
  <c r="I8660" i="5"/>
  <c r="F8665" i="5"/>
  <c r="K8666" i="5"/>
  <c r="H8669" i="5"/>
  <c r="F8673" i="5"/>
  <c r="K8674" i="5"/>
  <c r="J8677" i="5"/>
  <c r="K8681" i="5"/>
  <c r="C8681" i="5"/>
  <c r="I8681" i="5"/>
  <c r="D8681" i="5"/>
  <c r="H8681" i="5"/>
  <c r="F8681" i="5"/>
  <c r="K8682" i="5"/>
  <c r="G8684" i="5"/>
  <c r="J8697" i="5"/>
  <c r="F8699" i="5"/>
  <c r="D8701" i="5"/>
  <c r="K8705" i="5"/>
  <c r="C8705" i="5"/>
  <c r="I8705" i="5"/>
  <c r="H8705" i="5"/>
  <c r="G8705" i="5"/>
  <c r="D8705" i="5"/>
  <c r="K8725" i="5"/>
  <c r="C8725" i="5"/>
  <c r="I8725" i="5"/>
  <c r="J8725" i="5"/>
  <c r="H8725" i="5"/>
  <c r="F8725" i="5"/>
  <c r="E8725" i="5"/>
  <c r="D8725" i="5"/>
  <c r="E8676" i="5"/>
  <c r="K8676" i="5"/>
  <c r="C8676" i="5"/>
  <c r="I8690" i="5"/>
  <c r="G8690" i="5"/>
  <c r="G8691" i="5"/>
  <c r="E8691" i="5"/>
  <c r="E8692" i="5"/>
  <c r="K8692" i="5"/>
  <c r="C8692" i="5"/>
  <c r="I8706" i="5"/>
  <c r="G8706" i="5"/>
  <c r="G8707" i="5"/>
  <c r="E8707" i="5"/>
  <c r="E8708" i="5"/>
  <c r="K8708" i="5"/>
  <c r="C8708" i="5"/>
  <c r="F8713" i="5"/>
  <c r="F8714" i="5"/>
  <c r="H8715" i="5"/>
  <c r="H8716" i="5"/>
  <c r="I8722" i="5"/>
  <c r="G8722" i="5"/>
  <c r="G8723" i="5"/>
  <c r="E8723" i="5"/>
  <c r="E8724" i="5"/>
  <c r="K8724" i="5"/>
  <c r="C8724" i="5"/>
  <c r="F8729" i="5"/>
  <c r="D8733" i="5"/>
  <c r="K8733" i="5"/>
  <c r="C8733" i="5"/>
  <c r="I8733" i="5"/>
  <c r="F8735" i="5"/>
  <c r="I8736" i="5"/>
  <c r="H8741" i="5"/>
  <c r="F8744" i="5"/>
  <c r="E8744" i="5"/>
  <c r="K8744" i="5"/>
  <c r="C8744" i="5"/>
  <c r="J8747" i="5"/>
  <c r="D8749" i="5"/>
  <c r="K8749" i="5"/>
  <c r="C8749" i="5"/>
  <c r="I8749" i="5"/>
  <c r="F8751" i="5"/>
  <c r="I8752" i="5"/>
  <c r="H8757" i="5"/>
  <c r="F8760" i="5"/>
  <c r="E8760" i="5"/>
  <c r="K8760" i="5"/>
  <c r="C8760" i="5"/>
  <c r="J8763" i="5"/>
  <c r="D8765" i="5"/>
  <c r="K8765" i="5"/>
  <c r="C8765" i="5"/>
  <c r="I8765" i="5"/>
  <c r="F8767" i="5"/>
  <c r="I8768" i="5"/>
  <c r="H8771" i="5"/>
  <c r="G8771" i="5"/>
  <c r="E8771" i="5"/>
  <c r="G8773" i="5"/>
  <c r="J8775" i="5"/>
  <c r="I8779" i="5"/>
  <c r="I8783" i="5"/>
  <c r="I8787" i="5"/>
  <c r="I8791" i="5"/>
  <c r="I8795" i="5"/>
  <c r="I8799" i="5"/>
  <c r="I8803" i="5"/>
  <c r="I8807" i="5"/>
  <c r="I8811" i="5"/>
  <c r="I8815" i="5"/>
  <c r="I8819" i="5"/>
  <c r="I8823" i="5"/>
  <c r="J8827" i="5"/>
  <c r="G8832" i="5"/>
  <c r="F8832" i="5"/>
  <c r="E8832" i="5"/>
  <c r="D8832" i="5"/>
  <c r="K8832" i="5"/>
  <c r="C8832" i="5"/>
  <c r="K8721" i="5"/>
  <c r="C8721" i="5"/>
  <c r="I8721" i="5"/>
  <c r="H8743" i="5"/>
  <c r="G8743" i="5"/>
  <c r="E8743" i="5"/>
  <c r="H8759" i="5"/>
  <c r="G8759" i="5"/>
  <c r="E8759" i="5"/>
  <c r="J8803" i="5"/>
  <c r="H8832" i="5"/>
  <c r="K8835" i="5"/>
  <c r="C8835" i="5"/>
  <c r="I8835" i="5"/>
  <c r="H8835" i="5"/>
  <c r="G8835" i="5"/>
  <c r="F8835" i="5"/>
  <c r="E8835" i="5"/>
  <c r="D8849" i="5"/>
  <c r="J8849" i="5"/>
  <c r="I8849" i="5"/>
  <c r="H8849" i="5"/>
  <c r="G8849" i="5"/>
  <c r="F8849" i="5"/>
  <c r="E8849" i="5"/>
  <c r="C8849" i="5"/>
  <c r="I8638" i="5"/>
  <c r="G8638" i="5"/>
  <c r="G8639" i="5"/>
  <c r="E8639" i="5"/>
  <c r="E8640" i="5"/>
  <c r="K8640" i="5"/>
  <c r="C8640" i="5"/>
  <c r="I8654" i="5"/>
  <c r="G8654" i="5"/>
  <c r="G8655" i="5"/>
  <c r="E8655" i="5"/>
  <c r="E8656" i="5"/>
  <c r="K8656" i="5"/>
  <c r="C8656" i="5"/>
  <c r="I8670" i="5"/>
  <c r="G8670" i="5"/>
  <c r="G8671" i="5"/>
  <c r="E8671" i="5"/>
  <c r="E8672" i="5"/>
  <c r="K8672" i="5"/>
  <c r="C8672" i="5"/>
  <c r="F8676" i="5"/>
  <c r="I8686" i="5"/>
  <c r="G8686" i="5"/>
  <c r="G8687" i="5"/>
  <c r="E8687" i="5"/>
  <c r="E8688" i="5"/>
  <c r="K8688" i="5"/>
  <c r="C8688" i="5"/>
  <c r="D8690" i="5"/>
  <c r="D8691" i="5"/>
  <c r="F8692" i="5"/>
  <c r="I8702" i="5"/>
  <c r="G8702" i="5"/>
  <c r="G8703" i="5"/>
  <c r="E8703" i="5"/>
  <c r="E8704" i="5"/>
  <c r="K8704" i="5"/>
  <c r="C8704" i="5"/>
  <c r="D8706" i="5"/>
  <c r="D8707" i="5"/>
  <c r="F8708" i="5"/>
  <c r="I8718" i="5"/>
  <c r="G8718" i="5"/>
  <c r="G8719" i="5"/>
  <c r="E8719" i="5"/>
  <c r="E8720" i="5"/>
  <c r="K8720" i="5"/>
  <c r="C8720" i="5"/>
  <c r="D8721" i="5"/>
  <c r="D8722" i="5"/>
  <c r="D8723" i="5"/>
  <c r="F8724" i="5"/>
  <c r="F8732" i="5"/>
  <c r="E8732" i="5"/>
  <c r="K8732" i="5"/>
  <c r="C8732" i="5"/>
  <c r="F8733" i="5"/>
  <c r="D8737" i="5"/>
  <c r="K8737" i="5"/>
  <c r="C8737" i="5"/>
  <c r="I8737" i="5"/>
  <c r="C8743" i="5"/>
  <c r="G8744" i="5"/>
  <c r="F8748" i="5"/>
  <c r="E8748" i="5"/>
  <c r="K8748" i="5"/>
  <c r="C8748" i="5"/>
  <c r="F8749" i="5"/>
  <c r="D8753" i="5"/>
  <c r="K8753" i="5"/>
  <c r="C8753" i="5"/>
  <c r="I8753" i="5"/>
  <c r="C8759" i="5"/>
  <c r="G8760" i="5"/>
  <c r="F8764" i="5"/>
  <c r="E8764" i="5"/>
  <c r="K8764" i="5"/>
  <c r="C8764" i="5"/>
  <c r="F8765" i="5"/>
  <c r="D8769" i="5"/>
  <c r="K8769" i="5"/>
  <c r="C8769" i="5"/>
  <c r="I8769" i="5"/>
  <c r="D8771" i="5"/>
  <c r="F8776" i="5"/>
  <c r="E8776" i="5"/>
  <c r="K8776" i="5"/>
  <c r="C8776" i="5"/>
  <c r="G8828" i="5"/>
  <c r="F8828" i="5"/>
  <c r="E8828" i="5"/>
  <c r="D8828" i="5"/>
  <c r="K8828" i="5"/>
  <c r="C8828" i="5"/>
  <c r="H8747" i="5"/>
  <c r="G8747" i="5"/>
  <c r="E8747" i="5"/>
  <c r="H8763" i="5"/>
  <c r="G8763" i="5"/>
  <c r="E8763" i="5"/>
  <c r="H8775" i="5"/>
  <c r="G8775" i="5"/>
  <c r="E8775" i="5"/>
  <c r="F8780" i="5"/>
  <c r="E8780" i="5"/>
  <c r="D8780" i="5"/>
  <c r="K8780" i="5"/>
  <c r="C8780" i="5"/>
  <c r="F8784" i="5"/>
  <c r="E8784" i="5"/>
  <c r="D8784" i="5"/>
  <c r="K8784" i="5"/>
  <c r="C8784" i="5"/>
  <c r="F8788" i="5"/>
  <c r="E8788" i="5"/>
  <c r="D8788" i="5"/>
  <c r="K8788" i="5"/>
  <c r="C8788" i="5"/>
  <c r="F8792" i="5"/>
  <c r="E8792" i="5"/>
  <c r="D8792" i="5"/>
  <c r="K8792" i="5"/>
  <c r="C8792" i="5"/>
  <c r="F8796" i="5"/>
  <c r="E8796" i="5"/>
  <c r="D8796" i="5"/>
  <c r="K8796" i="5"/>
  <c r="C8796" i="5"/>
  <c r="F8800" i="5"/>
  <c r="E8800" i="5"/>
  <c r="D8800" i="5"/>
  <c r="K8800" i="5"/>
  <c r="C8800" i="5"/>
  <c r="F8804" i="5"/>
  <c r="E8804" i="5"/>
  <c r="D8804" i="5"/>
  <c r="K8804" i="5"/>
  <c r="C8804" i="5"/>
  <c r="F8808" i="5"/>
  <c r="E8808" i="5"/>
  <c r="D8808" i="5"/>
  <c r="K8808" i="5"/>
  <c r="C8808" i="5"/>
  <c r="F8812" i="5"/>
  <c r="E8812" i="5"/>
  <c r="D8812" i="5"/>
  <c r="K8812" i="5"/>
  <c r="C8812" i="5"/>
  <c r="F8816" i="5"/>
  <c r="E8816" i="5"/>
  <c r="D8816" i="5"/>
  <c r="K8816" i="5"/>
  <c r="C8816" i="5"/>
  <c r="F8820" i="5"/>
  <c r="E8820" i="5"/>
  <c r="D8820" i="5"/>
  <c r="K8820" i="5"/>
  <c r="C8820" i="5"/>
  <c r="F8824" i="5"/>
  <c r="E8824" i="5"/>
  <c r="D8824" i="5"/>
  <c r="K8824" i="5"/>
  <c r="C8824" i="5"/>
  <c r="H8828" i="5"/>
  <c r="I8831" i="5"/>
  <c r="H8831" i="5"/>
  <c r="G8831" i="5"/>
  <c r="F8831" i="5"/>
  <c r="E8831" i="5"/>
  <c r="D8841" i="5"/>
  <c r="J8841" i="5"/>
  <c r="H8841" i="5"/>
  <c r="G8841" i="5"/>
  <c r="F8841" i="5"/>
  <c r="E8841" i="5"/>
  <c r="C8841" i="5"/>
  <c r="I8714" i="5"/>
  <c r="G8714" i="5"/>
  <c r="G8715" i="5"/>
  <c r="E8715" i="5"/>
  <c r="E8716" i="5"/>
  <c r="K8716" i="5"/>
  <c r="C8716" i="5"/>
  <c r="F8721" i="5"/>
  <c r="F8736" i="5"/>
  <c r="E8736" i="5"/>
  <c r="K8736" i="5"/>
  <c r="C8736" i="5"/>
  <c r="D8741" i="5"/>
  <c r="K8741" i="5"/>
  <c r="C8741" i="5"/>
  <c r="I8741" i="5"/>
  <c r="F8743" i="5"/>
  <c r="C8747" i="5"/>
  <c r="F8752" i="5"/>
  <c r="E8752" i="5"/>
  <c r="K8752" i="5"/>
  <c r="C8752" i="5"/>
  <c r="D8757" i="5"/>
  <c r="K8757" i="5"/>
  <c r="C8757" i="5"/>
  <c r="I8757" i="5"/>
  <c r="F8759" i="5"/>
  <c r="C8763" i="5"/>
  <c r="F8768" i="5"/>
  <c r="E8768" i="5"/>
  <c r="K8768" i="5"/>
  <c r="C8768" i="5"/>
  <c r="C8775" i="5"/>
  <c r="G8780" i="5"/>
  <c r="G8784" i="5"/>
  <c r="G8788" i="5"/>
  <c r="G8792" i="5"/>
  <c r="G8796" i="5"/>
  <c r="G8800" i="5"/>
  <c r="I8836" i="5"/>
  <c r="G8836" i="5"/>
  <c r="F8836" i="5"/>
  <c r="E8836" i="5"/>
  <c r="D8836" i="5"/>
  <c r="K8836" i="5"/>
  <c r="C8836" i="5"/>
  <c r="H8839" i="5"/>
  <c r="C8839" i="5"/>
  <c r="J8839" i="5"/>
  <c r="I8839" i="5"/>
  <c r="G8839" i="5"/>
  <c r="F8839" i="5"/>
  <c r="E8839" i="5"/>
  <c r="I8863" i="5"/>
  <c r="H8863" i="5"/>
  <c r="K8863" i="5"/>
  <c r="J8863" i="5"/>
  <c r="G8863" i="5"/>
  <c r="F8863" i="5"/>
  <c r="E8863" i="5"/>
  <c r="D8863" i="5"/>
  <c r="C8863" i="5"/>
  <c r="K8713" i="5"/>
  <c r="C8713" i="5"/>
  <c r="I8713" i="5"/>
  <c r="C8714" i="5"/>
  <c r="C8715" i="5"/>
  <c r="D8716" i="5"/>
  <c r="G8721" i="5"/>
  <c r="K8729" i="5"/>
  <c r="C8729" i="5"/>
  <c r="I8729" i="5"/>
  <c r="H8735" i="5"/>
  <c r="G8735" i="5"/>
  <c r="E8735" i="5"/>
  <c r="D8736" i="5"/>
  <c r="E8741" i="5"/>
  <c r="I8743" i="5"/>
  <c r="D8747" i="5"/>
  <c r="H8751" i="5"/>
  <c r="G8751" i="5"/>
  <c r="E8751" i="5"/>
  <c r="D8752" i="5"/>
  <c r="E8757" i="5"/>
  <c r="I8759" i="5"/>
  <c r="D8763" i="5"/>
  <c r="H8767" i="5"/>
  <c r="G8767" i="5"/>
  <c r="E8767" i="5"/>
  <c r="D8768" i="5"/>
  <c r="J8771" i="5"/>
  <c r="D8773" i="5"/>
  <c r="K8773" i="5"/>
  <c r="C8773" i="5"/>
  <c r="I8773" i="5"/>
  <c r="D8775" i="5"/>
  <c r="H8779" i="5"/>
  <c r="G8779" i="5"/>
  <c r="F8779" i="5"/>
  <c r="E8779" i="5"/>
  <c r="H8780" i="5"/>
  <c r="H8783" i="5"/>
  <c r="G8783" i="5"/>
  <c r="F8783" i="5"/>
  <c r="E8783" i="5"/>
  <c r="H8784" i="5"/>
  <c r="H8787" i="5"/>
  <c r="G8787" i="5"/>
  <c r="F8787" i="5"/>
  <c r="E8787" i="5"/>
  <c r="H8788" i="5"/>
  <c r="H8791" i="5"/>
  <c r="G8791" i="5"/>
  <c r="F8791" i="5"/>
  <c r="E8791" i="5"/>
  <c r="H8792" i="5"/>
  <c r="H8795" i="5"/>
  <c r="G8795" i="5"/>
  <c r="F8795" i="5"/>
  <c r="E8795" i="5"/>
  <c r="H8796" i="5"/>
  <c r="H8799" i="5"/>
  <c r="G8799" i="5"/>
  <c r="F8799" i="5"/>
  <c r="E8799" i="5"/>
  <c r="H8800" i="5"/>
  <c r="H8803" i="5"/>
  <c r="G8803" i="5"/>
  <c r="F8803" i="5"/>
  <c r="E8803" i="5"/>
  <c r="H8804" i="5"/>
  <c r="H8807" i="5"/>
  <c r="G8807" i="5"/>
  <c r="F8807" i="5"/>
  <c r="E8807" i="5"/>
  <c r="H8808" i="5"/>
  <c r="H8811" i="5"/>
  <c r="G8811" i="5"/>
  <c r="F8811" i="5"/>
  <c r="E8811" i="5"/>
  <c r="H8812" i="5"/>
  <c r="H8815" i="5"/>
  <c r="G8815" i="5"/>
  <c r="F8815" i="5"/>
  <c r="E8815" i="5"/>
  <c r="H8816" i="5"/>
  <c r="H8819" i="5"/>
  <c r="G8819" i="5"/>
  <c r="F8819" i="5"/>
  <c r="E8819" i="5"/>
  <c r="H8820" i="5"/>
  <c r="H8823" i="5"/>
  <c r="G8823" i="5"/>
  <c r="F8823" i="5"/>
  <c r="E8823" i="5"/>
  <c r="H8824" i="5"/>
  <c r="I8827" i="5"/>
  <c r="H8827" i="5"/>
  <c r="G8827" i="5"/>
  <c r="F8827" i="5"/>
  <c r="E8827" i="5"/>
  <c r="J8828" i="5"/>
  <c r="D8831" i="5"/>
  <c r="H8836" i="5"/>
  <c r="D8839" i="5"/>
  <c r="K8841" i="5"/>
  <c r="G8864" i="5"/>
  <c r="F8864" i="5"/>
  <c r="K8864" i="5"/>
  <c r="J8864" i="5"/>
  <c r="I8864" i="5"/>
  <c r="H8864" i="5"/>
  <c r="E8864" i="5"/>
  <c r="D8864" i="5"/>
  <c r="C8864" i="5"/>
  <c r="I8895" i="5"/>
  <c r="H8895" i="5"/>
  <c r="K8895" i="5"/>
  <c r="J8895" i="5"/>
  <c r="G8895" i="5"/>
  <c r="F8895" i="5"/>
  <c r="E8895" i="5"/>
  <c r="D8895" i="5"/>
  <c r="C8895" i="5"/>
  <c r="I8598" i="5"/>
  <c r="G8598" i="5"/>
  <c r="G8599" i="5"/>
  <c r="E8599" i="5"/>
  <c r="E8600" i="5"/>
  <c r="K8600" i="5"/>
  <c r="C8600" i="5"/>
  <c r="I8614" i="5"/>
  <c r="G8614" i="5"/>
  <c r="G8615" i="5"/>
  <c r="E8615" i="5"/>
  <c r="E8616" i="5"/>
  <c r="K8616" i="5"/>
  <c r="C8616" i="5"/>
  <c r="I8630" i="5"/>
  <c r="G8630" i="5"/>
  <c r="G8631" i="5"/>
  <c r="E8631" i="5"/>
  <c r="E8632" i="5"/>
  <c r="K8632" i="5"/>
  <c r="C8632" i="5"/>
  <c r="F8638" i="5"/>
  <c r="H8639" i="5"/>
  <c r="H8640" i="5"/>
  <c r="I8646" i="5"/>
  <c r="G8646" i="5"/>
  <c r="G8647" i="5"/>
  <c r="E8647" i="5"/>
  <c r="E8648" i="5"/>
  <c r="K8648" i="5"/>
  <c r="C8648" i="5"/>
  <c r="F8654" i="5"/>
  <c r="H8655" i="5"/>
  <c r="H8656" i="5"/>
  <c r="I8662" i="5"/>
  <c r="G8662" i="5"/>
  <c r="G8663" i="5"/>
  <c r="E8663" i="5"/>
  <c r="E8664" i="5"/>
  <c r="K8664" i="5"/>
  <c r="C8664" i="5"/>
  <c r="F8670" i="5"/>
  <c r="H8671" i="5"/>
  <c r="H8672" i="5"/>
  <c r="J8676" i="5"/>
  <c r="I8678" i="5"/>
  <c r="G8678" i="5"/>
  <c r="G8679" i="5"/>
  <c r="E8679" i="5"/>
  <c r="E8680" i="5"/>
  <c r="K8680" i="5"/>
  <c r="C8680" i="5"/>
  <c r="F8686" i="5"/>
  <c r="H8687" i="5"/>
  <c r="H8688" i="5"/>
  <c r="J8690" i="5"/>
  <c r="J8691" i="5"/>
  <c r="J8692" i="5"/>
  <c r="I8694" i="5"/>
  <c r="G8694" i="5"/>
  <c r="G8695" i="5"/>
  <c r="E8695" i="5"/>
  <c r="E8696" i="5"/>
  <c r="K8696" i="5"/>
  <c r="C8696" i="5"/>
  <c r="F8702" i="5"/>
  <c r="H8703" i="5"/>
  <c r="H8704" i="5"/>
  <c r="J8706" i="5"/>
  <c r="J8707" i="5"/>
  <c r="J8708" i="5"/>
  <c r="I8710" i="5"/>
  <c r="G8710" i="5"/>
  <c r="G8711" i="5"/>
  <c r="E8711" i="5"/>
  <c r="E8712" i="5"/>
  <c r="K8712" i="5"/>
  <c r="C8712" i="5"/>
  <c r="D8713" i="5"/>
  <c r="D8714" i="5"/>
  <c r="D8715" i="5"/>
  <c r="F8716" i="5"/>
  <c r="F8718" i="5"/>
  <c r="H8719" i="5"/>
  <c r="H8720" i="5"/>
  <c r="H8721" i="5"/>
  <c r="J8722" i="5"/>
  <c r="J8723" i="5"/>
  <c r="J8724" i="5"/>
  <c r="I8726" i="5"/>
  <c r="G8726" i="5"/>
  <c r="G8727" i="5"/>
  <c r="E8727" i="5"/>
  <c r="E8728" i="5"/>
  <c r="K8728" i="5"/>
  <c r="C8728" i="5"/>
  <c r="D8729" i="5"/>
  <c r="I8732" i="5"/>
  <c r="C8735" i="5"/>
  <c r="G8736" i="5"/>
  <c r="H8737" i="5"/>
  <c r="F8740" i="5"/>
  <c r="E8740" i="5"/>
  <c r="K8740" i="5"/>
  <c r="C8740" i="5"/>
  <c r="F8741" i="5"/>
  <c r="J8743" i="5"/>
  <c r="D8745" i="5"/>
  <c r="K8745" i="5"/>
  <c r="C8745" i="5"/>
  <c r="I8745" i="5"/>
  <c r="F8747" i="5"/>
  <c r="I8748" i="5"/>
  <c r="C8751" i="5"/>
  <c r="G8752" i="5"/>
  <c r="H8753" i="5"/>
  <c r="F8756" i="5"/>
  <c r="E8756" i="5"/>
  <c r="K8756" i="5"/>
  <c r="C8756" i="5"/>
  <c r="F8757" i="5"/>
  <c r="J8759" i="5"/>
  <c r="D8761" i="5"/>
  <c r="K8761" i="5"/>
  <c r="C8761" i="5"/>
  <c r="I8761" i="5"/>
  <c r="F8763" i="5"/>
  <c r="I8764" i="5"/>
  <c r="C8767" i="5"/>
  <c r="G8768" i="5"/>
  <c r="H8769" i="5"/>
  <c r="K8771" i="5"/>
  <c r="E8773" i="5"/>
  <c r="F8775" i="5"/>
  <c r="I8776" i="5"/>
  <c r="C8779" i="5"/>
  <c r="I8780" i="5"/>
  <c r="C8783" i="5"/>
  <c r="I8784" i="5"/>
  <c r="C8787" i="5"/>
  <c r="I8788" i="5"/>
  <c r="C8791" i="5"/>
  <c r="I8792" i="5"/>
  <c r="C8795" i="5"/>
  <c r="I8796" i="5"/>
  <c r="C8799" i="5"/>
  <c r="I8800" i="5"/>
  <c r="C8803" i="5"/>
  <c r="I8804" i="5"/>
  <c r="C8807" i="5"/>
  <c r="I8808" i="5"/>
  <c r="C8811" i="5"/>
  <c r="I8812" i="5"/>
  <c r="C8815" i="5"/>
  <c r="I8816" i="5"/>
  <c r="I8820" i="5"/>
  <c r="I8824" i="5"/>
  <c r="J8836" i="5"/>
  <c r="K8839" i="5"/>
  <c r="E8865" i="5"/>
  <c r="D8865" i="5"/>
  <c r="K8865" i="5"/>
  <c r="J8865" i="5"/>
  <c r="I8865" i="5"/>
  <c r="H8865" i="5"/>
  <c r="G8865" i="5"/>
  <c r="F8865" i="5"/>
  <c r="C8865" i="5"/>
  <c r="G8896" i="5"/>
  <c r="F8896" i="5"/>
  <c r="K8896" i="5"/>
  <c r="J8896" i="5"/>
  <c r="I8896" i="5"/>
  <c r="H8896" i="5"/>
  <c r="E8896" i="5"/>
  <c r="D8896" i="5"/>
  <c r="C8896" i="5"/>
  <c r="G8730" i="5"/>
  <c r="G8734" i="5"/>
  <c r="G8738" i="5"/>
  <c r="G8742" i="5"/>
  <c r="G8746" i="5"/>
  <c r="G8750" i="5"/>
  <c r="G8754" i="5"/>
  <c r="G8758" i="5"/>
  <c r="G8762" i="5"/>
  <c r="G8766" i="5"/>
  <c r="G8770" i="5"/>
  <c r="G8774" i="5"/>
  <c r="I8777" i="5"/>
  <c r="G8778" i="5"/>
  <c r="I8781" i="5"/>
  <c r="G8782" i="5"/>
  <c r="I8785" i="5"/>
  <c r="G8786" i="5"/>
  <c r="I8789" i="5"/>
  <c r="G8790" i="5"/>
  <c r="I8793" i="5"/>
  <c r="G8794" i="5"/>
  <c r="I8797" i="5"/>
  <c r="G8798" i="5"/>
  <c r="I8801" i="5"/>
  <c r="G8802" i="5"/>
  <c r="I8805" i="5"/>
  <c r="G8806" i="5"/>
  <c r="I8809" i="5"/>
  <c r="G8810" i="5"/>
  <c r="I8813" i="5"/>
  <c r="G8814" i="5"/>
  <c r="I8817" i="5"/>
  <c r="G8818" i="5"/>
  <c r="I8821" i="5"/>
  <c r="G8822" i="5"/>
  <c r="I8825" i="5"/>
  <c r="G8826" i="5"/>
  <c r="I8829" i="5"/>
  <c r="G8830" i="5"/>
  <c r="I8833" i="5"/>
  <c r="G8834" i="5"/>
  <c r="I8837" i="5"/>
  <c r="G8838" i="5"/>
  <c r="D8840" i="5"/>
  <c r="J8843" i="5"/>
  <c r="I8844" i="5"/>
  <c r="E8847" i="5"/>
  <c r="D8848" i="5"/>
  <c r="J8851" i="5"/>
  <c r="I8852" i="5"/>
  <c r="E8855" i="5"/>
  <c r="E8856" i="5"/>
  <c r="G8857" i="5"/>
  <c r="D8859" i="5"/>
  <c r="D8860" i="5"/>
  <c r="F8861" i="5"/>
  <c r="I8867" i="5"/>
  <c r="H8867" i="5"/>
  <c r="G8868" i="5"/>
  <c r="F8868" i="5"/>
  <c r="E8869" i="5"/>
  <c r="D8869" i="5"/>
  <c r="J8875" i="5"/>
  <c r="J8876" i="5"/>
  <c r="F8883" i="5"/>
  <c r="H8884" i="5"/>
  <c r="H8885" i="5"/>
  <c r="E8887" i="5"/>
  <c r="E8888" i="5"/>
  <c r="G8889" i="5"/>
  <c r="D8891" i="5"/>
  <c r="D8892" i="5"/>
  <c r="F8893" i="5"/>
  <c r="K8899" i="5"/>
  <c r="C8899" i="5"/>
  <c r="I8899" i="5"/>
  <c r="H8899" i="5"/>
  <c r="D8900" i="5"/>
  <c r="H8901" i="5"/>
  <c r="D8909" i="5"/>
  <c r="K8911" i="5"/>
  <c r="C8911" i="5"/>
  <c r="G8911" i="5"/>
  <c r="F8911" i="5"/>
  <c r="E8911" i="5"/>
  <c r="D8911" i="5"/>
  <c r="E8918" i="5"/>
  <c r="J8918" i="5"/>
  <c r="I8918" i="5"/>
  <c r="H8918" i="5"/>
  <c r="G8918" i="5"/>
  <c r="I8921" i="5"/>
  <c r="G8929" i="5"/>
  <c r="J8929" i="5"/>
  <c r="I8929" i="5"/>
  <c r="H8929" i="5"/>
  <c r="F8929" i="5"/>
  <c r="J8930" i="5"/>
  <c r="K8995" i="5"/>
  <c r="C8995" i="5"/>
  <c r="J8995" i="5"/>
  <c r="I8995" i="5"/>
  <c r="H8995" i="5"/>
  <c r="G8995" i="5"/>
  <c r="F8995" i="5"/>
  <c r="E8995" i="5"/>
  <c r="D8995" i="5"/>
  <c r="J8777" i="5"/>
  <c r="J8781" i="5"/>
  <c r="J8785" i="5"/>
  <c r="J8789" i="5"/>
  <c r="J8793" i="5"/>
  <c r="J8797" i="5"/>
  <c r="J8801" i="5"/>
  <c r="J8805" i="5"/>
  <c r="J8809" i="5"/>
  <c r="J8813" i="5"/>
  <c r="J8817" i="5"/>
  <c r="J8821" i="5"/>
  <c r="J8825" i="5"/>
  <c r="J8829" i="5"/>
  <c r="J8833" i="5"/>
  <c r="J8837" i="5"/>
  <c r="E8840" i="5"/>
  <c r="K8843" i="5"/>
  <c r="F8847" i="5"/>
  <c r="E8848" i="5"/>
  <c r="K8851" i="5"/>
  <c r="F8855" i="5"/>
  <c r="H8856" i="5"/>
  <c r="H8857" i="5"/>
  <c r="E8859" i="5"/>
  <c r="E8860" i="5"/>
  <c r="G8861" i="5"/>
  <c r="I8871" i="5"/>
  <c r="H8871" i="5"/>
  <c r="G8872" i="5"/>
  <c r="F8872" i="5"/>
  <c r="E8873" i="5"/>
  <c r="D8873" i="5"/>
  <c r="G8883" i="5"/>
  <c r="I8884" i="5"/>
  <c r="I8885" i="5"/>
  <c r="F8887" i="5"/>
  <c r="H8888" i="5"/>
  <c r="H8889" i="5"/>
  <c r="E8891" i="5"/>
  <c r="E8892" i="5"/>
  <c r="G8893" i="5"/>
  <c r="E8900" i="5"/>
  <c r="I8901" i="5"/>
  <c r="I8908" i="5"/>
  <c r="J8908" i="5"/>
  <c r="H8908" i="5"/>
  <c r="G8908" i="5"/>
  <c r="F8908" i="5"/>
  <c r="J8909" i="5"/>
  <c r="I8920" i="5"/>
  <c r="H8920" i="5"/>
  <c r="G8920" i="5"/>
  <c r="F8920" i="5"/>
  <c r="E8920" i="5"/>
  <c r="J8921" i="5"/>
  <c r="I8730" i="5"/>
  <c r="I8734" i="5"/>
  <c r="I8738" i="5"/>
  <c r="I8742" i="5"/>
  <c r="I8746" i="5"/>
  <c r="I8750" i="5"/>
  <c r="I8754" i="5"/>
  <c r="I8758" i="5"/>
  <c r="I8762" i="5"/>
  <c r="I8766" i="5"/>
  <c r="C8777" i="5"/>
  <c r="K8777" i="5"/>
  <c r="C8781" i="5"/>
  <c r="K8781" i="5"/>
  <c r="C8785" i="5"/>
  <c r="K8785" i="5"/>
  <c r="C8789" i="5"/>
  <c r="K8789" i="5"/>
  <c r="C8793" i="5"/>
  <c r="K8793" i="5"/>
  <c r="C8797" i="5"/>
  <c r="K8797" i="5"/>
  <c r="C8801" i="5"/>
  <c r="K8801" i="5"/>
  <c r="C8805" i="5"/>
  <c r="K8805" i="5"/>
  <c r="C8809" i="5"/>
  <c r="K8809" i="5"/>
  <c r="C8813" i="5"/>
  <c r="K8813" i="5"/>
  <c r="C8817" i="5"/>
  <c r="K8817" i="5"/>
  <c r="C8821" i="5"/>
  <c r="K8821" i="5"/>
  <c r="C8825" i="5"/>
  <c r="K8825" i="5"/>
  <c r="C8829" i="5"/>
  <c r="K8829" i="5"/>
  <c r="C8833" i="5"/>
  <c r="K8833" i="5"/>
  <c r="C8837" i="5"/>
  <c r="K8837" i="5"/>
  <c r="G8840" i="5"/>
  <c r="C8843" i="5"/>
  <c r="K8844" i="5"/>
  <c r="G8847" i="5"/>
  <c r="G8848" i="5"/>
  <c r="C8851" i="5"/>
  <c r="K8852" i="5"/>
  <c r="G8855" i="5"/>
  <c r="I8856" i="5"/>
  <c r="I8857" i="5"/>
  <c r="F8859" i="5"/>
  <c r="H8860" i="5"/>
  <c r="H8861" i="5"/>
  <c r="C8871" i="5"/>
  <c r="C8872" i="5"/>
  <c r="C8873" i="5"/>
  <c r="I8875" i="5"/>
  <c r="H8875" i="5"/>
  <c r="G8876" i="5"/>
  <c r="F8876" i="5"/>
  <c r="E8877" i="5"/>
  <c r="D8877" i="5"/>
  <c r="J8883" i="5"/>
  <c r="J8884" i="5"/>
  <c r="J8885" i="5"/>
  <c r="G8887" i="5"/>
  <c r="I8888" i="5"/>
  <c r="I8889" i="5"/>
  <c r="F8891" i="5"/>
  <c r="H8892" i="5"/>
  <c r="H8893" i="5"/>
  <c r="H8900" i="5"/>
  <c r="J8901" i="5"/>
  <c r="G8905" i="5"/>
  <c r="C8905" i="5"/>
  <c r="K8905" i="5"/>
  <c r="J8905" i="5"/>
  <c r="I8905" i="5"/>
  <c r="C8908" i="5"/>
  <c r="C8920" i="5"/>
  <c r="K8931" i="5"/>
  <c r="C8931" i="5"/>
  <c r="H8931" i="5"/>
  <c r="G8931" i="5"/>
  <c r="F8931" i="5"/>
  <c r="E8931" i="5"/>
  <c r="G8933" i="5"/>
  <c r="F8933" i="5"/>
  <c r="E8933" i="5"/>
  <c r="D8933" i="5"/>
  <c r="C8933" i="5"/>
  <c r="J8933" i="5"/>
  <c r="E8962" i="5"/>
  <c r="J8962" i="5"/>
  <c r="I8962" i="5"/>
  <c r="H8962" i="5"/>
  <c r="G8962" i="5"/>
  <c r="F8962" i="5"/>
  <c r="D8962" i="5"/>
  <c r="C8962" i="5"/>
  <c r="E9070" i="5"/>
  <c r="H9070" i="5"/>
  <c r="G9070" i="5"/>
  <c r="F9070" i="5"/>
  <c r="D9070" i="5"/>
  <c r="J9070" i="5"/>
  <c r="I9070" i="5"/>
  <c r="K9070" i="5"/>
  <c r="C9070" i="5"/>
  <c r="H8840" i="5"/>
  <c r="D8843" i="5"/>
  <c r="C8844" i="5"/>
  <c r="K8845" i="5"/>
  <c r="I8847" i="5"/>
  <c r="H8848" i="5"/>
  <c r="D8851" i="5"/>
  <c r="C8852" i="5"/>
  <c r="K8853" i="5"/>
  <c r="J8855" i="5"/>
  <c r="J8856" i="5"/>
  <c r="J8857" i="5"/>
  <c r="E8867" i="5"/>
  <c r="E8868" i="5"/>
  <c r="G8869" i="5"/>
  <c r="D8871" i="5"/>
  <c r="D8872" i="5"/>
  <c r="F8873" i="5"/>
  <c r="C8875" i="5"/>
  <c r="C8876" i="5"/>
  <c r="C8877" i="5"/>
  <c r="I8879" i="5"/>
  <c r="H8879" i="5"/>
  <c r="G8880" i="5"/>
  <c r="F8880" i="5"/>
  <c r="E8881" i="5"/>
  <c r="D8881" i="5"/>
  <c r="J8887" i="5"/>
  <c r="F8899" i="5"/>
  <c r="D8905" i="5"/>
  <c r="D8908" i="5"/>
  <c r="E8910" i="5"/>
  <c r="H8910" i="5"/>
  <c r="G8910" i="5"/>
  <c r="F8910" i="5"/>
  <c r="D8910" i="5"/>
  <c r="J8911" i="5"/>
  <c r="F8918" i="5"/>
  <c r="D8920" i="5"/>
  <c r="E8922" i="5"/>
  <c r="G8922" i="5"/>
  <c r="F8922" i="5"/>
  <c r="D8922" i="5"/>
  <c r="C8922" i="5"/>
  <c r="E8929" i="5"/>
  <c r="D8931" i="5"/>
  <c r="H8933" i="5"/>
  <c r="K8951" i="5"/>
  <c r="C8951" i="5"/>
  <c r="J8951" i="5"/>
  <c r="I8951" i="5"/>
  <c r="H8951" i="5"/>
  <c r="G8951" i="5"/>
  <c r="F8951" i="5"/>
  <c r="D8951" i="5"/>
  <c r="K8962" i="5"/>
  <c r="G9001" i="5"/>
  <c r="E9001" i="5"/>
  <c r="D9001" i="5"/>
  <c r="K9001" i="5"/>
  <c r="J9001" i="5"/>
  <c r="I9001" i="5"/>
  <c r="H9001" i="5"/>
  <c r="F9001" i="5"/>
  <c r="C9001" i="5"/>
  <c r="J8847" i="5"/>
  <c r="I8883" i="5"/>
  <c r="H8883" i="5"/>
  <c r="G8884" i="5"/>
  <c r="F8884" i="5"/>
  <c r="E8885" i="5"/>
  <c r="D8885" i="5"/>
  <c r="I8912" i="5"/>
  <c r="F8912" i="5"/>
  <c r="E8912" i="5"/>
  <c r="D8912" i="5"/>
  <c r="C8912" i="5"/>
  <c r="K8943" i="5"/>
  <c r="C8943" i="5"/>
  <c r="H8943" i="5"/>
  <c r="G8943" i="5"/>
  <c r="F8943" i="5"/>
  <c r="E8943" i="5"/>
  <c r="D8943" i="5"/>
  <c r="J8943" i="5"/>
  <c r="E8954" i="5"/>
  <c r="H8954" i="5"/>
  <c r="G8954" i="5"/>
  <c r="F8954" i="5"/>
  <c r="D8954" i="5"/>
  <c r="C8954" i="5"/>
  <c r="J8954" i="5"/>
  <c r="E9010" i="5"/>
  <c r="D9010" i="5"/>
  <c r="G9010" i="5"/>
  <c r="F9010" i="5"/>
  <c r="K9010" i="5"/>
  <c r="J9010" i="5"/>
  <c r="I9010" i="5"/>
  <c r="H9010" i="5"/>
  <c r="C9010" i="5"/>
  <c r="E9082" i="5"/>
  <c r="G9082" i="5"/>
  <c r="F9082" i="5"/>
  <c r="D9082" i="5"/>
  <c r="C9082" i="5"/>
  <c r="I9082" i="5"/>
  <c r="H9082" i="5"/>
  <c r="K9082" i="5"/>
  <c r="J9082" i="5"/>
  <c r="K8847" i="5"/>
  <c r="I8855" i="5"/>
  <c r="H8855" i="5"/>
  <c r="G8856" i="5"/>
  <c r="F8856" i="5"/>
  <c r="E8857" i="5"/>
  <c r="D8857" i="5"/>
  <c r="C8883" i="5"/>
  <c r="C8884" i="5"/>
  <c r="C8885" i="5"/>
  <c r="I8887" i="5"/>
  <c r="H8887" i="5"/>
  <c r="G8888" i="5"/>
  <c r="F8888" i="5"/>
  <c r="E8889" i="5"/>
  <c r="D8889" i="5"/>
  <c r="G8901" i="5"/>
  <c r="E8901" i="5"/>
  <c r="D8901" i="5"/>
  <c r="K8907" i="5"/>
  <c r="C8907" i="5"/>
  <c r="J8907" i="5"/>
  <c r="I8907" i="5"/>
  <c r="H8907" i="5"/>
  <c r="G8907" i="5"/>
  <c r="G8912" i="5"/>
  <c r="K8919" i="5"/>
  <c r="C8919" i="5"/>
  <c r="I8919" i="5"/>
  <c r="H8919" i="5"/>
  <c r="G8919" i="5"/>
  <c r="F8919" i="5"/>
  <c r="E8930" i="5"/>
  <c r="I8930" i="5"/>
  <c r="H8930" i="5"/>
  <c r="G8930" i="5"/>
  <c r="F8930" i="5"/>
  <c r="G8941" i="5"/>
  <c r="J8941" i="5"/>
  <c r="I8941" i="5"/>
  <c r="H8941" i="5"/>
  <c r="F8941" i="5"/>
  <c r="E8941" i="5"/>
  <c r="C8941" i="5"/>
  <c r="I8943" i="5"/>
  <c r="I8952" i="5"/>
  <c r="J8952" i="5"/>
  <c r="H8952" i="5"/>
  <c r="G8952" i="5"/>
  <c r="F8952" i="5"/>
  <c r="E8952" i="5"/>
  <c r="C8952" i="5"/>
  <c r="I8954" i="5"/>
  <c r="K8840" i="5"/>
  <c r="C8847" i="5"/>
  <c r="K8848" i="5"/>
  <c r="C8855" i="5"/>
  <c r="C8856" i="5"/>
  <c r="C8857" i="5"/>
  <c r="I8859" i="5"/>
  <c r="H8859" i="5"/>
  <c r="G8860" i="5"/>
  <c r="F8860" i="5"/>
  <c r="E8861" i="5"/>
  <c r="D8861" i="5"/>
  <c r="D8883" i="5"/>
  <c r="D8884" i="5"/>
  <c r="F8885" i="5"/>
  <c r="C8887" i="5"/>
  <c r="C8888" i="5"/>
  <c r="C8889" i="5"/>
  <c r="I8891" i="5"/>
  <c r="H8891" i="5"/>
  <c r="G8892" i="5"/>
  <c r="F8892" i="5"/>
  <c r="E8893" i="5"/>
  <c r="D8893" i="5"/>
  <c r="I8900" i="5"/>
  <c r="G8900" i="5"/>
  <c r="F8900" i="5"/>
  <c r="C8901" i="5"/>
  <c r="D8907" i="5"/>
  <c r="G8909" i="5"/>
  <c r="I8909" i="5"/>
  <c r="H8909" i="5"/>
  <c r="F8909" i="5"/>
  <c r="E8909" i="5"/>
  <c r="H8912" i="5"/>
  <c r="D8919" i="5"/>
  <c r="G8921" i="5"/>
  <c r="H8921" i="5"/>
  <c r="F8921" i="5"/>
  <c r="E8921" i="5"/>
  <c r="D8921" i="5"/>
  <c r="C8930" i="5"/>
  <c r="I8944" i="5"/>
  <c r="G8944" i="5"/>
  <c r="F8944" i="5"/>
  <c r="E8944" i="5"/>
  <c r="D8944" i="5"/>
  <c r="C8944" i="5"/>
  <c r="J8944" i="5"/>
  <c r="K8954" i="5"/>
  <c r="K8932" i="5"/>
  <c r="E8939" i="5"/>
  <c r="D8940" i="5"/>
  <c r="K8942" i="5"/>
  <c r="D8950" i="5"/>
  <c r="K8953" i="5"/>
  <c r="D8961" i="5"/>
  <c r="K8963" i="5"/>
  <c r="C8963" i="5"/>
  <c r="K8964" i="5"/>
  <c r="J8965" i="5"/>
  <c r="E8971" i="5"/>
  <c r="D8973" i="5"/>
  <c r="D8974" i="5"/>
  <c r="E8975" i="5"/>
  <c r="G8980" i="5"/>
  <c r="H8981" i="5"/>
  <c r="K8987" i="5"/>
  <c r="C8987" i="5"/>
  <c r="H8987" i="5"/>
  <c r="G8987" i="5"/>
  <c r="D8988" i="5"/>
  <c r="I8990" i="5"/>
  <c r="F8997" i="5"/>
  <c r="I9000" i="5"/>
  <c r="F9000" i="5"/>
  <c r="E9000" i="5"/>
  <c r="G9002" i="5"/>
  <c r="G9006" i="5"/>
  <c r="G9009" i="5"/>
  <c r="H9009" i="5"/>
  <c r="F9009" i="5"/>
  <c r="E9018" i="5"/>
  <c r="G9018" i="5"/>
  <c r="F9018" i="5"/>
  <c r="I9018" i="5"/>
  <c r="H9018" i="5"/>
  <c r="I9021" i="5"/>
  <c r="D9028" i="5"/>
  <c r="E9030" i="5"/>
  <c r="F9030" i="5"/>
  <c r="D9030" i="5"/>
  <c r="H9030" i="5"/>
  <c r="G9030" i="5"/>
  <c r="E9038" i="5"/>
  <c r="H9038" i="5"/>
  <c r="G9038" i="5"/>
  <c r="J9038" i="5"/>
  <c r="I9038" i="5"/>
  <c r="I9041" i="5"/>
  <c r="D9049" i="5"/>
  <c r="K9051" i="5"/>
  <c r="C9051" i="5"/>
  <c r="F9051" i="5"/>
  <c r="E9051" i="5"/>
  <c r="H9051" i="5"/>
  <c r="G9051" i="5"/>
  <c r="F9124" i="5"/>
  <c r="D9124" i="5"/>
  <c r="I9124" i="5"/>
  <c r="J9124" i="5"/>
  <c r="H9124" i="5"/>
  <c r="G9124" i="5"/>
  <c r="E9124" i="5"/>
  <c r="C9124" i="5"/>
  <c r="K9124" i="5"/>
  <c r="H9139" i="5"/>
  <c r="G9139" i="5"/>
  <c r="F9139" i="5"/>
  <c r="K9139" i="5"/>
  <c r="C9139" i="5"/>
  <c r="J9139" i="5"/>
  <c r="I9139" i="5"/>
  <c r="E9139" i="5"/>
  <c r="D9139" i="5"/>
  <c r="K8965" i="5"/>
  <c r="E8986" i="5"/>
  <c r="I8986" i="5"/>
  <c r="H8986" i="5"/>
  <c r="I8992" i="5"/>
  <c r="D8992" i="5"/>
  <c r="C8992" i="5"/>
  <c r="I9008" i="5"/>
  <c r="H9008" i="5"/>
  <c r="G9008" i="5"/>
  <c r="I9020" i="5"/>
  <c r="E9020" i="5"/>
  <c r="D9020" i="5"/>
  <c r="G9020" i="5"/>
  <c r="F9020" i="5"/>
  <c r="I9032" i="5"/>
  <c r="D9032" i="5"/>
  <c r="C9032" i="5"/>
  <c r="F9032" i="5"/>
  <c r="E9032" i="5"/>
  <c r="I9040" i="5"/>
  <c r="F9040" i="5"/>
  <c r="E9040" i="5"/>
  <c r="H9040" i="5"/>
  <c r="G9040" i="5"/>
  <c r="G9061" i="5"/>
  <c r="F9061" i="5"/>
  <c r="E9061" i="5"/>
  <c r="D9061" i="5"/>
  <c r="C9061" i="5"/>
  <c r="I9061" i="5"/>
  <c r="H9061" i="5"/>
  <c r="G9093" i="5"/>
  <c r="F9093" i="5"/>
  <c r="E9093" i="5"/>
  <c r="D9093" i="5"/>
  <c r="C9093" i="5"/>
  <c r="I9093" i="5"/>
  <c r="H9093" i="5"/>
  <c r="G9310" i="5"/>
  <c r="D9310" i="5"/>
  <c r="C9310" i="5"/>
  <c r="J9310" i="5"/>
  <c r="K9310" i="5"/>
  <c r="I9310" i="5"/>
  <c r="H9310" i="5"/>
  <c r="E9310" i="5"/>
  <c r="F9310" i="5"/>
  <c r="D9381" i="5"/>
  <c r="H9381" i="5"/>
  <c r="C9381" i="5"/>
  <c r="J9381" i="5"/>
  <c r="G9381" i="5"/>
  <c r="F9381" i="5"/>
  <c r="E9381" i="5"/>
  <c r="K9381" i="5"/>
  <c r="I9381" i="5"/>
  <c r="K8902" i="5"/>
  <c r="J8904" i="5"/>
  <c r="H8906" i="5"/>
  <c r="K8913" i="5"/>
  <c r="J8914" i="5"/>
  <c r="I8915" i="5"/>
  <c r="H8916" i="5"/>
  <c r="H8917" i="5"/>
  <c r="K8923" i="5"/>
  <c r="C8923" i="5"/>
  <c r="K8924" i="5"/>
  <c r="J8925" i="5"/>
  <c r="I8926" i="5"/>
  <c r="H8927" i="5"/>
  <c r="G8928" i="5"/>
  <c r="D8932" i="5"/>
  <c r="K8934" i="5"/>
  <c r="J8936" i="5"/>
  <c r="I8937" i="5"/>
  <c r="H8938" i="5"/>
  <c r="G8939" i="5"/>
  <c r="F8940" i="5"/>
  <c r="D8942" i="5"/>
  <c r="K8945" i="5"/>
  <c r="J8946" i="5"/>
  <c r="I8947" i="5"/>
  <c r="H8948" i="5"/>
  <c r="H8949" i="5"/>
  <c r="G8950" i="5"/>
  <c r="D8953" i="5"/>
  <c r="K8955" i="5"/>
  <c r="C8955" i="5"/>
  <c r="K8956" i="5"/>
  <c r="J8957" i="5"/>
  <c r="I8958" i="5"/>
  <c r="H8959" i="5"/>
  <c r="G8960" i="5"/>
  <c r="F8961" i="5"/>
  <c r="E8963" i="5"/>
  <c r="D8964" i="5"/>
  <c r="C8965" i="5"/>
  <c r="K8966" i="5"/>
  <c r="J8968" i="5"/>
  <c r="I8969" i="5"/>
  <c r="H8970" i="5"/>
  <c r="G8971" i="5"/>
  <c r="F8973" i="5"/>
  <c r="G8974" i="5"/>
  <c r="G8975" i="5"/>
  <c r="J8980" i="5"/>
  <c r="J8981" i="5"/>
  <c r="G8985" i="5"/>
  <c r="J8985" i="5"/>
  <c r="I8985" i="5"/>
  <c r="C8986" i="5"/>
  <c r="E8987" i="5"/>
  <c r="H8988" i="5"/>
  <c r="E8992" i="5"/>
  <c r="K8999" i="5"/>
  <c r="C8999" i="5"/>
  <c r="G8999" i="5"/>
  <c r="F8999" i="5"/>
  <c r="D9000" i="5"/>
  <c r="I9002" i="5"/>
  <c r="C9008" i="5"/>
  <c r="D9009" i="5"/>
  <c r="D9018" i="5"/>
  <c r="C9020" i="5"/>
  <c r="K9027" i="5"/>
  <c r="C9027" i="5"/>
  <c r="H9027" i="5"/>
  <c r="G9027" i="5"/>
  <c r="J9027" i="5"/>
  <c r="I9027" i="5"/>
  <c r="I9030" i="5"/>
  <c r="G9032" i="5"/>
  <c r="D9038" i="5"/>
  <c r="C9040" i="5"/>
  <c r="J9061" i="5"/>
  <c r="K9071" i="5"/>
  <c r="C9071" i="5"/>
  <c r="G9071" i="5"/>
  <c r="F9071" i="5"/>
  <c r="E9071" i="5"/>
  <c r="D9071" i="5"/>
  <c r="I9071" i="5"/>
  <c r="H9071" i="5"/>
  <c r="J9093" i="5"/>
  <c r="I9261" i="5"/>
  <c r="H9261" i="5"/>
  <c r="J9261" i="5"/>
  <c r="G9261" i="5"/>
  <c r="F9261" i="5"/>
  <c r="D9261" i="5"/>
  <c r="C9261" i="5"/>
  <c r="K9261" i="5"/>
  <c r="E9261" i="5"/>
  <c r="K8903" i="5"/>
  <c r="C8903" i="5"/>
  <c r="K8904" i="5"/>
  <c r="I8906" i="5"/>
  <c r="K8914" i="5"/>
  <c r="J8916" i="5"/>
  <c r="I8917" i="5"/>
  <c r="K8925" i="5"/>
  <c r="J8926" i="5"/>
  <c r="H8928" i="5"/>
  <c r="E8932" i="5"/>
  <c r="K8935" i="5"/>
  <c r="C8935" i="5"/>
  <c r="K8936" i="5"/>
  <c r="J8937" i="5"/>
  <c r="I8938" i="5"/>
  <c r="H8939" i="5"/>
  <c r="G8940" i="5"/>
  <c r="F8942" i="5"/>
  <c r="K8946" i="5"/>
  <c r="J8948" i="5"/>
  <c r="I8949" i="5"/>
  <c r="H8950" i="5"/>
  <c r="E8953" i="5"/>
  <c r="K8957" i="5"/>
  <c r="J8958" i="5"/>
  <c r="H8961" i="5"/>
  <c r="F8963" i="5"/>
  <c r="E8964" i="5"/>
  <c r="D8965" i="5"/>
  <c r="K8967" i="5"/>
  <c r="C8967" i="5"/>
  <c r="K8968" i="5"/>
  <c r="J8969" i="5"/>
  <c r="H8971" i="5"/>
  <c r="H8973" i="5"/>
  <c r="H8974" i="5"/>
  <c r="I8975" i="5"/>
  <c r="D8986" i="5"/>
  <c r="F8987" i="5"/>
  <c r="J8988" i="5"/>
  <c r="K8991" i="5"/>
  <c r="C8991" i="5"/>
  <c r="E8991" i="5"/>
  <c r="D8991" i="5"/>
  <c r="F8992" i="5"/>
  <c r="E8998" i="5"/>
  <c r="H8998" i="5"/>
  <c r="G8998" i="5"/>
  <c r="G9000" i="5"/>
  <c r="J9002" i="5"/>
  <c r="K9007" i="5"/>
  <c r="C9007" i="5"/>
  <c r="I9007" i="5"/>
  <c r="H9007" i="5"/>
  <c r="D9008" i="5"/>
  <c r="E9009" i="5"/>
  <c r="G9017" i="5"/>
  <c r="H9017" i="5"/>
  <c r="F9017" i="5"/>
  <c r="J9017" i="5"/>
  <c r="I9017" i="5"/>
  <c r="H9020" i="5"/>
  <c r="G9029" i="5"/>
  <c r="F9029" i="5"/>
  <c r="E9029" i="5"/>
  <c r="I9029" i="5"/>
  <c r="H9029" i="5"/>
  <c r="J9030" i="5"/>
  <c r="H9032" i="5"/>
  <c r="F9038" i="5"/>
  <c r="D9040" i="5"/>
  <c r="E9042" i="5"/>
  <c r="D9042" i="5"/>
  <c r="C9042" i="5"/>
  <c r="G9042" i="5"/>
  <c r="F9042" i="5"/>
  <c r="E9050" i="5"/>
  <c r="G9050" i="5"/>
  <c r="F9050" i="5"/>
  <c r="I9050" i="5"/>
  <c r="H9050" i="5"/>
  <c r="J9051" i="5"/>
  <c r="K9061" i="5"/>
  <c r="J9071" i="5"/>
  <c r="K9093" i="5"/>
  <c r="F9132" i="5"/>
  <c r="D9132" i="5"/>
  <c r="I9132" i="5"/>
  <c r="J9132" i="5"/>
  <c r="H9132" i="5"/>
  <c r="G9132" i="5"/>
  <c r="E9132" i="5"/>
  <c r="C9132" i="5"/>
  <c r="K9132" i="5"/>
  <c r="K8915" i="5"/>
  <c r="C8915" i="5"/>
  <c r="K8916" i="5"/>
  <c r="K8926" i="5"/>
  <c r="F8932" i="5"/>
  <c r="K8937" i="5"/>
  <c r="I8939" i="5"/>
  <c r="H8940" i="5"/>
  <c r="G8942" i="5"/>
  <c r="K8947" i="5"/>
  <c r="C8947" i="5"/>
  <c r="K8948" i="5"/>
  <c r="I8950" i="5"/>
  <c r="F8953" i="5"/>
  <c r="K8958" i="5"/>
  <c r="I8961" i="5"/>
  <c r="G8963" i="5"/>
  <c r="F8964" i="5"/>
  <c r="E8965" i="5"/>
  <c r="K8969" i="5"/>
  <c r="I8971" i="5"/>
  <c r="I8973" i="5"/>
  <c r="J8974" i="5"/>
  <c r="I8980" i="5"/>
  <c r="D8980" i="5"/>
  <c r="G8981" i="5"/>
  <c r="C8981" i="5"/>
  <c r="F8986" i="5"/>
  <c r="E8990" i="5"/>
  <c r="F8990" i="5"/>
  <c r="D8990" i="5"/>
  <c r="G8992" i="5"/>
  <c r="G8997" i="5"/>
  <c r="I8997" i="5"/>
  <c r="H8997" i="5"/>
  <c r="E9006" i="5"/>
  <c r="J9006" i="5"/>
  <c r="I9006" i="5"/>
  <c r="E9008" i="5"/>
  <c r="J9020" i="5"/>
  <c r="J9032" i="5"/>
  <c r="J9040" i="5"/>
  <c r="I9052" i="5"/>
  <c r="E9052" i="5"/>
  <c r="D9052" i="5"/>
  <c r="G9052" i="5"/>
  <c r="F9052" i="5"/>
  <c r="K9059" i="5"/>
  <c r="C9059" i="5"/>
  <c r="H9059" i="5"/>
  <c r="G9059" i="5"/>
  <c r="F9059" i="5"/>
  <c r="E9059" i="5"/>
  <c r="J9059" i="5"/>
  <c r="I9059" i="5"/>
  <c r="I9072" i="5"/>
  <c r="F9072" i="5"/>
  <c r="E9072" i="5"/>
  <c r="D9072" i="5"/>
  <c r="C9072" i="5"/>
  <c r="H9072" i="5"/>
  <c r="G9072" i="5"/>
  <c r="G9081" i="5"/>
  <c r="H9081" i="5"/>
  <c r="F9081" i="5"/>
  <c r="E9081" i="5"/>
  <c r="D9081" i="5"/>
  <c r="J9081" i="5"/>
  <c r="I9081" i="5"/>
  <c r="K9091" i="5"/>
  <c r="C9091" i="5"/>
  <c r="H9091" i="5"/>
  <c r="G9091" i="5"/>
  <c r="F9091" i="5"/>
  <c r="E9091" i="5"/>
  <c r="J9091" i="5"/>
  <c r="I9091" i="5"/>
  <c r="D9112" i="5"/>
  <c r="I9112" i="5"/>
  <c r="H9112" i="5"/>
  <c r="G9112" i="5"/>
  <c r="F9112" i="5"/>
  <c r="E9112" i="5"/>
  <c r="C9112" i="5"/>
  <c r="K9112" i="5"/>
  <c r="J9112" i="5"/>
  <c r="K8906" i="5"/>
  <c r="D8915" i="5"/>
  <c r="C8916" i="5"/>
  <c r="K8917" i="5"/>
  <c r="C8926" i="5"/>
  <c r="K8927" i="5"/>
  <c r="C8927" i="5"/>
  <c r="K8928" i="5"/>
  <c r="G8932" i="5"/>
  <c r="C8937" i="5"/>
  <c r="K8938" i="5"/>
  <c r="J8940" i="5"/>
  <c r="H8942" i="5"/>
  <c r="D8947" i="5"/>
  <c r="C8948" i="5"/>
  <c r="K8949" i="5"/>
  <c r="J8950" i="5"/>
  <c r="H8953" i="5"/>
  <c r="D8957" i="5"/>
  <c r="C8958" i="5"/>
  <c r="K8959" i="5"/>
  <c r="C8959" i="5"/>
  <c r="K8960" i="5"/>
  <c r="J8961" i="5"/>
  <c r="H8963" i="5"/>
  <c r="G8964" i="5"/>
  <c r="F8965" i="5"/>
  <c r="E8967" i="5"/>
  <c r="D8968" i="5"/>
  <c r="C8969" i="5"/>
  <c r="K8970" i="5"/>
  <c r="I8976" i="5"/>
  <c r="G8976" i="5"/>
  <c r="G8977" i="5"/>
  <c r="F8977" i="5"/>
  <c r="E8978" i="5"/>
  <c r="F8978" i="5"/>
  <c r="K8979" i="5"/>
  <c r="C8979" i="5"/>
  <c r="E8979" i="5"/>
  <c r="C8980" i="5"/>
  <c r="D8981" i="5"/>
  <c r="G8986" i="5"/>
  <c r="J8987" i="5"/>
  <c r="G8989" i="5"/>
  <c r="F8989" i="5"/>
  <c r="E8989" i="5"/>
  <c r="C8990" i="5"/>
  <c r="G8991" i="5"/>
  <c r="H8992" i="5"/>
  <c r="I8996" i="5"/>
  <c r="J8996" i="5"/>
  <c r="H8996" i="5"/>
  <c r="C8997" i="5"/>
  <c r="D8998" i="5"/>
  <c r="J9000" i="5"/>
  <c r="C9006" i="5"/>
  <c r="E9007" i="5"/>
  <c r="F9008" i="5"/>
  <c r="J9009" i="5"/>
  <c r="D9017" i="5"/>
  <c r="K9019" i="5"/>
  <c r="C9019" i="5"/>
  <c r="F9019" i="5"/>
  <c r="E9019" i="5"/>
  <c r="H9019" i="5"/>
  <c r="G9019" i="5"/>
  <c r="K9020" i="5"/>
  <c r="F9027" i="5"/>
  <c r="D9029" i="5"/>
  <c r="K9031" i="5"/>
  <c r="C9031" i="5"/>
  <c r="E9031" i="5"/>
  <c r="D9031" i="5"/>
  <c r="G9031" i="5"/>
  <c r="F9031" i="5"/>
  <c r="K9032" i="5"/>
  <c r="K9039" i="5"/>
  <c r="C9039" i="5"/>
  <c r="G9039" i="5"/>
  <c r="F9039" i="5"/>
  <c r="I9039" i="5"/>
  <c r="H9039" i="5"/>
  <c r="K9040" i="5"/>
  <c r="I9042" i="5"/>
  <c r="D9050" i="5"/>
  <c r="C9052" i="5"/>
  <c r="D9059" i="5"/>
  <c r="J9072" i="5"/>
  <c r="C9081" i="5"/>
  <c r="H9114" i="5"/>
  <c r="E9114" i="5"/>
  <c r="I9114" i="5"/>
  <c r="G9114" i="5"/>
  <c r="F9114" i="5"/>
  <c r="D9114" i="5"/>
  <c r="C9114" i="5"/>
  <c r="K9114" i="5"/>
  <c r="J9114" i="5"/>
  <c r="I9162" i="5"/>
  <c r="E9162" i="5"/>
  <c r="D9162" i="5"/>
  <c r="K9162" i="5"/>
  <c r="J9162" i="5"/>
  <c r="H9162" i="5"/>
  <c r="C9162" i="5"/>
  <c r="G9162" i="5"/>
  <c r="F9162" i="5"/>
  <c r="K8939" i="5"/>
  <c r="C8939" i="5"/>
  <c r="K8940" i="5"/>
  <c r="K8950" i="5"/>
  <c r="K8961" i="5"/>
  <c r="H8965" i="5"/>
  <c r="K8971" i="5"/>
  <c r="C8971" i="5"/>
  <c r="G8973" i="5"/>
  <c r="J8973" i="5"/>
  <c r="E8974" i="5"/>
  <c r="I8974" i="5"/>
  <c r="K8975" i="5"/>
  <c r="C8975" i="5"/>
  <c r="H8975" i="5"/>
  <c r="J8986" i="5"/>
  <c r="I8988" i="5"/>
  <c r="G8988" i="5"/>
  <c r="F8988" i="5"/>
  <c r="G8990" i="5"/>
  <c r="J8992" i="5"/>
  <c r="E9002" i="5"/>
  <c r="D9002" i="5"/>
  <c r="C9002" i="5"/>
  <c r="J9008" i="5"/>
  <c r="G9021" i="5"/>
  <c r="D9021" i="5"/>
  <c r="C9021" i="5"/>
  <c r="F9021" i="5"/>
  <c r="E9021" i="5"/>
  <c r="I9028" i="5"/>
  <c r="G9028" i="5"/>
  <c r="F9028" i="5"/>
  <c r="J9028" i="5"/>
  <c r="H9028" i="5"/>
  <c r="G9041" i="5"/>
  <c r="E9041" i="5"/>
  <c r="D9041" i="5"/>
  <c r="H9041" i="5"/>
  <c r="F9041" i="5"/>
  <c r="G9049" i="5"/>
  <c r="H9049" i="5"/>
  <c r="F9049" i="5"/>
  <c r="J9049" i="5"/>
  <c r="I9049" i="5"/>
  <c r="I9060" i="5"/>
  <c r="G9060" i="5"/>
  <c r="F9060" i="5"/>
  <c r="E9060" i="5"/>
  <c r="D9060" i="5"/>
  <c r="J9060" i="5"/>
  <c r="H9060" i="5"/>
  <c r="K9081" i="5"/>
  <c r="I9092" i="5"/>
  <c r="G9092" i="5"/>
  <c r="F9092" i="5"/>
  <c r="E9092" i="5"/>
  <c r="D9092" i="5"/>
  <c r="J9092" i="5"/>
  <c r="H9092" i="5"/>
  <c r="E9102" i="5"/>
  <c r="H9102" i="5"/>
  <c r="G9102" i="5"/>
  <c r="F9102" i="5"/>
  <c r="D9102" i="5"/>
  <c r="C9102" i="5"/>
  <c r="J9102" i="5"/>
  <c r="I9102" i="5"/>
  <c r="F9115" i="5"/>
  <c r="K9115" i="5"/>
  <c r="C9115" i="5"/>
  <c r="I9115" i="5"/>
  <c r="H9115" i="5"/>
  <c r="G9115" i="5"/>
  <c r="E9115" i="5"/>
  <c r="D9115" i="5"/>
  <c r="J9115" i="5"/>
  <c r="E9146" i="5"/>
  <c r="I9146" i="5"/>
  <c r="H9146" i="5"/>
  <c r="G9146" i="5"/>
  <c r="C9146" i="5"/>
  <c r="K9146" i="5"/>
  <c r="J9146" i="5"/>
  <c r="F9146" i="5"/>
  <c r="D9146" i="5"/>
  <c r="E9156" i="5"/>
  <c r="J9156" i="5"/>
  <c r="I9156" i="5"/>
  <c r="K9156" i="5"/>
  <c r="H9156" i="5"/>
  <c r="G9156" i="5"/>
  <c r="C9156" i="5"/>
  <c r="F9156" i="5"/>
  <c r="D9156" i="5"/>
  <c r="K8972" i="5"/>
  <c r="K8982" i="5"/>
  <c r="J8984" i="5"/>
  <c r="K8993" i="5"/>
  <c r="J8994" i="5"/>
  <c r="K9003" i="5"/>
  <c r="C9003" i="5"/>
  <c r="K9004" i="5"/>
  <c r="J9005" i="5"/>
  <c r="E9011" i="5"/>
  <c r="D9012" i="5"/>
  <c r="C9013" i="5"/>
  <c r="K9014" i="5"/>
  <c r="J9016" i="5"/>
  <c r="D9022" i="5"/>
  <c r="D9023" i="5"/>
  <c r="C9024" i="5"/>
  <c r="K9025" i="5"/>
  <c r="J9026" i="5"/>
  <c r="D9033" i="5"/>
  <c r="C9034" i="5"/>
  <c r="K9035" i="5"/>
  <c r="C9035" i="5"/>
  <c r="K9036" i="5"/>
  <c r="J9037" i="5"/>
  <c r="E9043" i="5"/>
  <c r="D9044" i="5"/>
  <c r="C9045" i="5"/>
  <c r="K9046" i="5"/>
  <c r="J9048" i="5"/>
  <c r="E9053" i="5"/>
  <c r="D9054" i="5"/>
  <c r="D9055" i="5"/>
  <c r="C9056" i="5"/>
  <c r="K9057" i="5"/>
  <c r="J9058" i="5"/>
  <c r="G9062" i="5"/>
  <c r="F9063" i="5"/>
  <c r="E9064" i="5"/>
  <c r="D9065" i="5"/>
  <c r="C9066" i="5"/>
  <c r="K9067" i="5"/>
  <c r="C9067" i="5"/>
  <c r="K9068" i="5"/>
  <c r="J9069" i="5"/>
  <c r="F9073" i="5"/>
  <c r="F9074" i="5"/>
  <c r="E9075" i="5"/>
  <c r="D9076" i="5"/>
  <c r="C9077" i="5"/>
  <c r="K9078" i="5"/>
  <c r="J9080" i="5"/>
  <c r="G9083" i="5"/>
  <c r="F9084" i="5"/>
  <c r="E9085" i="5"/>
  <c r="D9086" i="5"/>
  <c r="D9087" i="5"/>
  <c r="C9088" i="5"/>
  <c r="K9089" i="5"/>
  <c r="J9090" i="5"/>
  <c r="G9094" i="5"/>
  <c r="F9095" i="5"/>
  <c r="E9096" i="5"/>
  <c r="C9098" i="5"/>
  <c r="K9099" i="5"/>
  <c r="C9099" i="5"/>
  <c r="K9100" i="5"/>
  <c r="J9101" i="5"/>
  <c r="H9103" i="5"/>
  <c r="G9104" i="5"/>
  <c r="F9105" i="5"/>
  <c r="G9106" i="5"/>
  <c r="H9107" i="5"/>
  <c r="H9108" i="5"/>
  <c r="I9110" i="5"/>
  <c r="I9111" i="5"/>
  <c r="H9119" i="5"/>
  <c r="F9119" i="5"/>
  <c r="K9119" i="5"/>
  <c r="C9119" i="5"/>
  <c r="E9120" i="5"/>
  <c r="I9123" i="5"/>
  <c r="H9127" i="5"/>
  <c r="F9127" i="5"/>
  <c r="K9127" i="5"/>
  <c r="C9127" i="5"/>
  <c r="E9128" i="5"/>
  <c r="I9131" i="5"/>
  <c r="H9135" i="5"/>
  <c r="G9135" i="5"/>
  <c r="F9135" i="5"/>
  <c r="K9135" i="5"/>
  <c r="C9135" i="5"/>
  <c r="H9136" i="5"/>
  <c r="C9140" i="5"/>
  <c r="F9145" i="5"/>
  <c r="C9149" i="5"/>
  <c r="C9151" i="5"/>
  <c r="E9153" i="5"/>
  <c r="D9161" i="5"/>
  <c r="K9169" i="5"/>
  <c r="C9169" i="5"/>
  <c r="H9169" i="5"/>
  <c r="G9169" i="5"/>
  <c r="I9169" i="5"/>
  <c r="F9169" i="5"/>
  <c r="E9169" i="5"/>
  <c r="H9171" i="5"/>
  <c r="F9189" i="5"/>
  <c r="G9266" i="5"/>
  <c r="D9266" i="5"/>
  <c r="K9266" i="5"/>
  <c r="J9266" i="5"/>
  <c r="I9266" i="5"/>
  <c r="F9266" i="5"/>
  <c r="H9266" i="5"/>
  <c r="E9266" i="5"/>
  <c r="C9266" i="5"/>
  <c r="K8983" i="5"/>
  <c r="C8983" i="5"/>
  <c r="K8984" i="5"/>
  <c r="K8994" i="5"/>
  <c r="K9005" i="5"/>
  <c r="E9012" i="5"/>
  <c r="D9013" i="5"/>
  <c r="K9015" i="5"/>
  <c r="C9015" i="5"/>
  <c r="K9016" i="5"/>
  <c r="F9022" i="5"/>
  <c r="E9023" i="5"/>
  <c r="D9024" i="5"/>
  <c r="K9026" i="5"/>
  <c r="E9033" i="5"/>
  <c r="D9034" i="5"/>
  <c r="K9037" i="5"/>
  <c r="E9044" i="5"/>
  <c r="D9045" i="5"/>
  <c r="K9047" i="5"/>
  <c r="C9047" i="5"/>
  <c r="K9048" i="5"/>
  <c r="F9053" i="5"/>
  <c r="F9054" i="5"/>
  <c r="E9055" i="5"/>
  <c r="D9056" i="5"/>
  <c r="K9058" i="5"/>
  <c r="H9062" i="5"/>
  <c r="G9063" i="5"/>
  <c r="F9064" i="5"/>
  <c r="E9065" i="5"/>
  <c r="D9066" i="5"/>
  <c r="D9067" i="5"/>
  <c r="K9069" i="5"/>
  <c r="H9073" i="5"/>
  <c r="G9074" i="5"/>
  <c r="E9076" i="5"/>
  <c r="D9077" i="5"/>
  <c r="K9079" i="5"/>
  <c r="C9079" i="5"/>
  <c r="K9080" i="5"/>
  <c r="G9084" i="5"/>
  <c r="F9085" i="5"/>
  <c r="F9086" i="5"/>
  <c r="E9087" i="5"/>
  <c r="D9088" i="5"/>
  <c r="K9090" i="5"/>
  <c r="H9094" i="5"/>
  <c r="G9095" i="5"/>
  <c r="F9096" i="5"/>
  <c r="E9097" i="5"/>
  <c r="D9098" i="5"/>
  <c r="D9099" i="5"/>
  <c r="K9101" i="5"/>
  <c r="H9104" i="5"/>
  <c r="D9116" i="5"/>
  <c r="I9116" i="5"/>
  <c r="D9119" i="5"/>
  <c r="D9127" i="5"/>
  <c r="D9135" i="5"/>
  <c r="D9169" i="5"/>
  <c r="I9195" i="5"/>
  <c r="C9195" i="5"/>
  <c r="H9195" i="5"/>
  <c r="G9195" i="5"/>
  <c r="D9195" i="5"/>
  <c r="K9195" i="5"/>
  <c r="J9195" i="5"/>
  <c r="F9195" i="5"/>
  <c r="K9103" i="5"/>
  <c r="C9103" i="5"/>
  <c r="K9104" i="5"/>
  <c r="D9108" i="5"/>
  <c r="I9108" i="5"/>
  <c r="H9110" i="5"/>
  <c r="E9110" i="5"/>
  <c r="F9111" i="5"/>
  <c r="K9111" i="5"/>
  <c r="C9111" i="5"/>
  <c r="I9150" i="5"/>
  <c r="F9150" i="5"/>
  <c r="G9150" i="5"/>
  <c r="E9150" i="5"/>
  <c r="D9150" i="5"/>
  <c r="K9150" i="5"/>
  <c r="E9152" i="5"/>
  <c r="D9152" i="5"/>
  <c r="H9152" i="5"/>
  <c r="G9152" i="5"/>
  <c r="F9152" i="5"/>
  <c r="K9152" i="5"/>
  <c r="I9170" i="5"/>
  <c r="G9170" i="5"/>
  <c r="F9170" i="5"/>
  <c r="K9170" i="5"/>
  <c r="J9170" i="5"/>
  <c r="H9170" i="5"/>
  <c r="C9170" i="5"/>
  <c r="I9174" i="5"/>
  <c r="D9174" i="5"/>
  <c r="C9174" i="5"/>
  <c r="G9174" i="5"/>
  <c r="F9174" i="5"/>
  <c r="E9174" i="5"/>
  <c r="K9174" i="5"/>
  <c r="I9178" i="5"/>
  <c r="J9178" i="5"/>
  <c r="H9178" i="5"/>
  <c r="K9178" i="5"/>
  <c r="G9178" i="5"/>
  <c r="D9178" i="5"/>
  <c r="E9197" i="5"/>
  <c r="J9197" i="5"/>
  <c r="H9197" i="5"/>
  <c r="G9197" i="5"/>
  <c r="C9197" i="5"/>
  <c r="F9197" i="5"/>
  <c r="D9197" i="5"/>
  <c r="I9203" i="5"/>
  <c r="E9203" i="5"/>
  <c r="D9203" i="5"/>
  <c r="H9203" i="5"/>
  <c r="F9203" i="5"/>
  <c r="C9203" i="5"/>
  <c r="K9203" i="5"/>
  <c r="J9203" i="5"/>
  <c r="G9203" i="5"/>
  <c r="I9281" i="5"/>
  <c r="J9281" i="5"/>
  <c r="G9281" i="5"/>
  <c r="H9281" i="5"/>
  <c r="F9281" i="5"/>
  <c r="E9281" i="5"/>
  <c r="C9281" i="5"/>
  <c r="D9281" i="5"/>
  <c r="K9304" i="5"/>
  <c r="C9304" i="5"/>
  <c r="H9304" i="5"/>
  <c r="F9304" i="5"/>
  <c r="J9304" i="5"/>
  <c r="I9304" i="5"/>
  <c r="G9304" i="5"/>
  <c r="D9304" i="5"/>
  <c r="E9304" i="5"/>
  <c r="K9062" i="5"/>
  <c r="K9073" i="5"/>
  <c r="J9074" i="5"/>
  <c r="K9083" i="5"/>
  <c r="C9083" i="5"/>
  <c r="K9084" i="5"/>
  <c r="J9085" i="5"/>
  <c r="K9094" i="5"/>
  <c r="J9096" i="5"/>
  <c r="D9103" i="5"/>
  <c r="C9104" i="5"/>
  <c r="J9105" i="5"/>
  <c r="G9105" i="5"/>
  <c r="H9106" i="5"/>
  <c r="E9106" i="5"/>
  <c r="F9107" i="5"/>
  <c r="K9107" i="5"/>
  <c r="C9107" i="5"/>
  <c r="C9108" i="5"/>
  <c r="C9110" i="5"/>
  <c r="D9111" i="5"/>
  <c r="H9123" i="5"/>
  <c r="F9123" i="5"/>
  <c r="K9123" i="5"/>
  <c r="C9123" i="5"/>
  <c r="H9131" i="5"/>
  <c r="F9131" i="5"/>
  <c r="K9131" i="5"/>
  <c r="C9131" i="5"/>
  <c r="C9150" i="5"/>
  <c r="C9152" i="5"/>
  <c r="E9160" i="5"/>
  <c r="G9160" i="5"/>
  <c r="F9160" i="5"/>
  <c r="H9160" i="5"/>
  <c r="D9160" i="5"/>
  <c r="C9160" i="5"/>
  <c r="K9160" i="5"/>
  <c r="D9170" i="5"/>
  <c r="H9174" i="5"/>
  <c r="C9178" i="5"/>
  <c r="E9188" i="5"/>
  <c r="J9188" i="5"/>
  <c r="I9188" i="5"/>
  <c r="F9188" i="5"/>
  <c r="H9188" i="5"/>
  <c r="G9188" i="5"/>
  <c r="D9188" i="5"/>
  <c r="I9197" i="5"/>
  <c r="E9213" i="5"/>
  <c r="F9213" i="5"/>
  <c r="D9213" i="5"/>
  <c r="J9213" i="5"/>
  <c r="H9213" i="5"/>
  <c r="G9213" i="5"/>
  <c r="I9213" i="5"/>
  <c r="C9213" i="5"/>
  <c r="G9270" i="5"/>
  <c r="J9270" i="5"/>
  <c r="K9270" i="5"/>
  <c r="I9270" i="5"/>
  <c r="H9270" i="5"/>
  <c r="E9270" i="5"/>
  <c r="F9270" i="5"/>
  <c r="D9270" i="5"/>
  <c r="C9270" i="5"/>
  <c r="K9281" i="5"/>
  <c r="K9053" i="5"/>
  <c r="C9062" i="5"/>
  <c r="K9063" i="5"/>
  <c r="C9063" i="5"/>
  <c r="K9064" i="5"/>
  <c r="K9074" i="5"/>
  <c r="K9085" i="5"/>
  <c r="K9095" i="5"/>
  <c r="C9095" i="5"/>
  <c r="K9096" i="5"/>
  <c r="E9103" i="5"/>
  <c r="D9104" i="5"/>
  <c r="E9108" i="5"/>
  <c r="D9110" i="5"/>
  <c r="E9111" i="5"/>
  <c r="F9136" i="5"/>
  <c r="E9136" i="5"/>
  <c r="D9136" i="5"/>
  <c r="I9136" i="5"/>
  <c r="G9145" i="5"/>
  <c r="J9145" i="5"/>
  <c r="I9145" i="5"/>
  <c r="H9145" i="5"/>
  <c r="D9145" i="5"/>
  <c r="H9150" i="5"/>
  <c r="I9152" i="5"/>
  <c r="K9157" i="5"/>
  <c r="C9157" i="5"/>
  <c r="I9157" i="5"/>
  <c r="H9157" i="5"/>
  <c r="J9157" i="5"/>
  <c r="E9157" i="5"/>
  <c r="I9160" i="5"/>
  <c r="G9163" i="5"/>
  <c r="D9163" i="5"/>
  <c r="C9163" i="5"/>
  <c r="K9163" i="5"/>
  <c r="J9163" i="5"/>
  <c r="F9163" i="5"/>
  <c r="E9168" i="5"/>
  <c r="I9168" i="5"/>
  <c r="H9168" i="5"/>
  <c r="F9168" i="5"/>
  <c r="D9168" i="5"/>
  <c r="C9168" i="5"/>
  <c r="K9168" i="5"/>
  <c r="E9170" i="5"/>
  <c r="J9174" i="5"/>
  <c r="E9178" i="5"/>
  <c r="K9197" i="5"/>
  <c r="G9220" i="5"/>
  <c r="I9220" i="5"/>
  <c r="H9220" i="5"/>
  <c r="J9220" i="5"/>
  <c r="E9220" i="5"/>
  <c r="D9220" i="5"/>
  <c r="K9220" i="5"/>
  <c r="F9220" i="5"/>
  <c r="C9220" i="5"/>
  <c r="I9223" i="5"/>
  <c r="F9223" i="5"/>
  <c r="E9223" i="5"/>
  <c r="C9223" i="5"/>
  <c r="K9223" i="5"/>
  <c r="G9223" i="5"/>
  <c r="H9223" i="5"/>
  <c r="D9223" i="5"/>
  <c r="K9011" i="5"/>
  <c r="C9011" i="5"/>
  <c r="K9012" i="5"/>
  <c r="J9013" i="5"/>
  <c r="K9022" i="5"/>
  <c r="J9024" i="5"/>
  <c r="K9033" i="5"/>
  <c r="J9034" i="5"/>
  <c r="K9043" i="5"/>
  <c r="C9043" i="5"/>
  <c r="K9044" i="5"/>
  <c r="J9045" i="5"/>
  <c r="C9053" i="5"/>
  <c r="K9054" i="5"/>
  <c r="J9056" i="5"/>
  <c r="D9062" i="5"/>
  <c r="D9063" i="5"/>
  <c r="C9064" i="5"/>
  <c r="K9065" i="5"/>
  <c r="J9066" i="5"/>
  <c r="D9073" i="5"/>
  <c r="C9074" i="5"/>
  <c r="K9075" i="5"/>
  <c r="C9075" i="5"/>
  <c r="K9076" i="5"/>
  <c r="J9077" i="5"/>
  <c r="E9083" i="5"/>
  <c r="D9084" i="5"/>
  <c r="C9085" i="5"/>
  <c r="K9086" i="5"/>
  <c r="J9088" i="5"/>
  <c r="D9094" i="5"/>
  <c r="D9095" i="5"/>
  <c r="C9096" i="5"/>
  <c r="K9097" i="5"/>
  <c r="J9098" i="5"/>
  <c r="I9099" i="5"/>
  <c r="F9103" i="5"/>
  <c r="E9104" i="5"/>
  <c r="D9105" i="5"/>
  <c r="D9106" i="5"/>
  <c r="E9107" i="5"/>
  <c r="F9108" i="5"/>
  <c r="F9110" i="5"/>
  <c r="G9111" i="5"/>
  <c r="F9120" i="5"/>
  <c r="D9120" i="5"/>
  <c r="I9120" i="5"/>
  <c r="E9123" i="5"/>
  <c r="F9128" i="5"/>
  <c r="D9128" i="5"/>
  <c r="I9128" i="5"/>
  <c r="E9131" i="5"/>
  <c r="C9136" i="5"/>
  <c r="C9145" i="5"/>
  <c r="J9150" i="5"/>
  <c r="J9152" i="5"/>
  <c r="D9157" i="5"/>
  <c r="J9160" i="5"/>
  <c r="E9163" i="5"/>
  <c r="G9168" i="5"/>
  <c r="G9171" i="5"/>
  <c r="F9171" i="5"/>
  <c r="E9171" i="5"/>
  <c r="K9171" i="5"/>
  <c r="J9171" i="5"/>
  <c r="D9171" i="5"/>
  <c r="F9178" i="5"/>
  <c r="G9183" i="5"/>
  <c r="E9183" i="5"/>
  <c r="D9183" i="5"/>
  <c r="J9183" i="5"/>
  <c r="K9183" i="5"/>
  <c r="I9183" i="5"/>
  <c r="C9183" i="5"/>
  <c r="K9188" i="5"/>
  <c r="G9191" i="5"/>
  <c r="H9191" i="5"/>
  <c r="F9191" i="5"/>
  <c r="C9191" i="5"/>
  <c r="I9191" i="5"/>
  <c r="E9191" i="5"/>
  <c r="D9191" i="5"/>
  <c r="K9191" i="5"/>
  <c r="J9223" i="5"/>
  <c r="D9011" i="5"/>
  <c r="K9013" i="5"/>
  <c r="K9023" i="5"/>
  <c r="C9023" i="5"/>
  <c r="K9024" i="5"/>
  <c r="K9034" i="5"/>
  <c r="D9043" i="5"/>
  <c r="K9045" i="5"/>
  <c r="D9053" i="5"/>
  <c r="K9055" i="5"/>
  <c r="C9055" i="5"/>
  <c r="K9056" i="5"/>
  <c r="F9062" i="5"/>
  <c r="E9063" i="5"/>
  <c r="D9064" i="5"/>
  <c r="K9066" i="5"/>
  <c r="E9073" i="5"/>
  <c r="D9074" i="5"/>
  <c r="D9075" i="5"/>
  <c r="K9077" i="5"/>
  <c r="F9083" i="5"/>
  <c r="E9084" i="5"/>
  <c r="D9085" i="5"/>
  <c r="K9087" i="5"/>
  <c r="C9087" i="5"/>
  <c r="K9088" i="5"/>
  <c r="F9094" i="5"/>
  <c r="E9095" i="5"/>
  <c r="D9096" i="5"/>
  <c r="K9098" i="5"/>
  <c r="J9099" i="5"/>
  <c r="G9103" i="5"/>
  <c r="F9104" i="5"/>
  <c r="E9105" i="5"/>
  <c r="F9106" i="5"/>
  <c r="G9107" i="5"/>
  <c r="G9108" i="5"/>
  <c r="G9110" i="5"/>
  <c r="H9111" i="5"/>
  <c r="C9120" i="5"/>
  <c r="G9123" i="5"/>
  <c r="G9131" i="5"/>
  <c r="G9136" i="5"/>
  <c r="F9140" i="5"/>
  <c r="E9140" i="5"/>
  <c r="D9140" i="5"/>
  <c r="I9140" i="5"/>
  <c r="E9145" i="5"/>
  <c r="K9149" i="5"/>
  <c r="G9149" i="5"/>
  <c r="F9149" i="5"/>
  <c r="E9149" i="5"/>
  <c r="D9149" i="5"/>
  <c r="J9149" i="5"/>
  <c r="G9151" i="5"/>
  <c r="E9151" i="5"/>
  <c r="H9151" i="5"/>
  <c r="F9151" i="5"/>
  <c r="D9151" i="5"/>
  <c r="K9151" i="5"/>
  <c r="K9153" i="5"/>
  <c r="C9153" i="5"/>
  <c r="D9153" i="5"/>
  <c r="H9153" i="5"/>
  <c r="G9153" i="5"/>
  <c r="F9153" i="5"/>
  <c r="F9157" i="5"/>
  <c r="K9161" i="5"/>
  <c r="C9161" i="5"/>
  <c r="F9161" i="5"/>
  <c r="E9161" i="5"/>
  <c r="I9161" i="5"/>
  <c r="H9161" i="5"/>
  <c r="G9161" i="5"/>
  <c r="H9163" i="5"/>
  <c r="J9168" i="5"/>
  <c r="C9171" i="5"/>
  <c r="F9183" i="5"/>
  <c r="K9189" i="5"/>
  <c r="C9189" i="5"/>
  <c r="I9189" i="5"/>
  <c r="H9189" i="5"/>
  <c r="E9189" i="5"/>
  <c r="J9189" i="5"/>
  <c r="D9189" i="5"/>
  <c r="J9191" i="5"/>
  <c r="I9219" i="5"/>
  <c r="J9219" i="5"/>
  <c r="H9219" i="5"/>
  <c r="F9219" i="5"/>
  <c r="D9219" i="5"/>
  <c r="C9219" i="5"/>
  <c r="K9219" i="5"/>
  <c r="E9233" i="5"/>
  <c r="H9233" i="5"/>
  <c r="G9233" i="5"/>
  <c r="F9233" i="5"/>
  <c r="K9233" i="5"/>
  <c r="J9233" i="5"/>
  <c r="C9233" i="5"/>
  <c r="K9272" i="5"/>
  <c r="C9272" i="5"/>
  <c r="H9272" i="5"/>
  <c r="J9272" i="5"/>
  <c r="I9272" i="5"/>
  <c r="F9272" i="5"/>
  <c r="G9272" i="5"/>
  <c r="E9272" i="5"/>
  <c r="D9272" i="5"/>
  <c r="I9293" i="5"/>
  <c r="H9293" i="5"/>
  <c r="F9293" i="5"/>
  <c r="G9293" i="5"/>
  <c r="E9293" i="5"/>
  <c r="D9293" i="5"/>
  <c r="C9293" i="5"/>
  <c r="K9293" i="5"/>
  <c r="K9296" i="5"/>
  <c r="C9296" i="5"/>
  <c r="F9296" i="5"/>
  <c r="D9296" i="5"/>
  <c r="J9296" i="5"/>
  <c r="I9296" i="5"/>
  <c r="G9296" i="5"/>
  <c r="H9296" i="5"/>
  <c r="E9296" i="5"/>
  <c r="E9510" i="5"/>
  <c r="K9510" i="5"/>
  <c r="C9510" i="5"/>
  <c r="I9510" i="5"/>
  <c r="D9510" i="5"/>
  <c r="J9510" i="5"/>
  <c r="H9510" i="5"/>
  <c r="G9510" i="5"/>
  <c r="F9510" i="5"/>
  <c r="G9109" i="5"/>
  <c r="G9113" i="5"/>
  <c r="G9117" i="5"/>
  <c r="E9118" i="5"/>
  <c r="G9121" i="5"/>
  <c r="E9122" i="5"/>
  <c r="G9125" i="5"/>
  <c r="E9126" i="5"/>
  <c r="G9129" i="5"/>
  <c r="E9130" i="5"/>
  <c r="G9133" i="5"/>
  <c r="E9134" i="5"/>
  <c r="G9137" i="5"/>
  <c r="E9138" i="5"/>
  <c r="H9141" i="5"/>
  <c r="G9142" i="5"/>
  <c r="F9143" i="5"/>
  <c r="E9144" i="5"/>
  <c r="K9147" i="5"/>
  <c r="C9147" i="5"/>
  <c r="K9148" i="5"/>
  <c r="H9172" i="5"/>
  <c r="K9177" i="5"/>
  <c r="C9177" i="5"/>
  <c r="J9177" i="5"/>
  <c r="I9177" i="5"/>
  <c r="E9179" i="5"/>
  <c r="E9201" i="5"/>
  <c r="G9201" i="5"/>
  <c r="F9201" i="5"/>
  <c r="C9201" i="5"/>
  <c r="K9201" i="5"/>
  <c r="H9201" i="5"/>
  <c r="G9208" i="5"/>
  <c r="J9208" i="5"/>
  <c r="I9208" i="5"/>
  <c r="H9208" i="5"/>
  <c r="F9208" i="5"/>
  <c r="C9208" i="5"/>
  <c r="K9210" i="5"/>
  <c r="C9210" i="5"/>
  <c r="H9210" i="5"/>
  <c r="G9210" i="5"/>
  <c r="D9210" i="5"/>
  <c r="F9210" i="5"/>
  <c r="E9219" i="5"/>
  <c r="D9233" i="5"/>
  <c r="J9293" i="5"/>
  <c r="E9315" i="5"/>
  <c r="I9315" i="5"/>
  <c r="H9315" i="5"/>
  <c r="F9315" i="5"/>
  <c r="K9315" i="5"/>
  <c r="J9315" i="5"/>
  <c r="G9315" i="5"/>
  <c r="C9315" i="5"/>
  <c r="D9315" i="5"/>
  <c r="H9118" i="5"/>
  <c r="H9122" i="5"/>
  <c r="H9126" i="5"/>
  <c r="H9130" i="5"/>
  <c r="H9134" i="5"/>
  <c r="H9138" i="5"/>
  <c r="K9141" i="5"/>
  <c r="J9142" i="5"/>
  <c r="H9144" i="5"/>
  <c r="G9159" i="5"/>
  <c r="H9159" i="5"/>
  <c r="F9159" i="5"/>
  <c r="G9167" i="5"/>
  <c r="J9167" i="5"/>
  <c r="I9167" i="5"/>
  <c r="K9198" i="5"/>
  <c r="C9198" i="5"/>
  <c r="I9198" i="5"/>
  <c r="H9198" i="5"/>
  <c r="G9198" i="5"/>
  <c r="D9198" i="5"/>
  <c r="G9212" i="5"/>
  <c r="F9212" i="5"/>
  <c r="E9212" i="5"/>
  <c r="I9212" i="5"/>
  <c r="D9212" i="5"/>
  <c r="C9212" i="5"/>
  <c r="K9212" i="5"/>
  <c r="K9222" i="5"/>
  <c r="C9222" i="5"/>
  <c r="G9222" i="5"/>
  <c r="F9222" i="5"/>
  <c r="J9222" i="5"/>
  <c r="I9222" i="5"/>
  <c r="D9222" i="5"/>
  <c r="G9282" i="5"/>
  <c r="I9282" i="5"/>
  <c r="F9282" i="5"/>
  <c r="K9282" i="5"/>
  <c r="J9282" i="5"/>
  <c r="H9282" i="5"/>
  <c r="D9282" i="5"/>
  <c r="E9282" i="5"/>
  <c r="C9282" i="5"/>
  <c r="K9142" i="5"/>
  <c r="I9158" i="5"/>
  <c r="H9158" i="5"/>
  <c r="G9158" i="5"/>
  <c r="K9173" i="5"/>
  <c r="C9173" i="5"/>
  <c r="E9173" i="5"/>
  <c r="D9173" i="5"/>
  <c r="E9180" i="5"/>
  <c r="H9180" i="5"/>
  <c r="G9180" i="5"/>
  <c r="I9190" i="5"/>
  <c r="H9190" i="5"/>
  <c r="G9190" i="5"/>
  <c r="D9190" i="5"/>
  <c r="E9198" i="5"/>
  <c r="E9222" i="5"/>
  <c r="C9142" i="5"/>
  <c r="K9143" i="5"/>
  <c r="C9143" i="5"/>
  <c r="K9144" i="5"/>
  <c r="C9158" i="5"/>
  <c r="E9172" i="5"/>
  <c r="F9172" i="5"/>
  <c r="D9172" i="5"/>
  <c r="F9173" i="5"/>
  <c r="G9179" i="5"/>
  <c r="I9179" i="5"/>
  <c r="H9179" i="5"/>
  <c r="E9184" i="5"/>
  <c r="D9184" i="5"/>
  <c r="C9184" i="5"/>
  <c r="I9184" i="5"/>
  <c r="C9190" i="5"/>
  <c r="F9198" i="5"/>
  <c r="G9204" i="5"/>
  <c r="D9204" i="5"/>
  <c r="C9204" i="5"/>
  <c r="J9204" i="5"/>
  <c r="H9204" i="5"/>
  <c r="F9204" i="5"/>
  <c r="G9232" i="5"/>
  <c r="I9232" i="5"/>
  <c r="H9232" i="5"/>
  <c r="F9232" i="5"/>
  <c r="K9232" i="5"/>
  <c r="J9232" i="5"/>
  <c r="E9232" i="5"/>
  <c r="D9232" i="5"/>
  <c r="I9235" i="5"/>
  <c r="F9235" i="5"/>
  <c r="E9235" i="5"/>
  <c r="D9235" i="5"/>
  <c r="J9235" i="5"/>
  <c r="H9235" i="5"/>
  <c r="G9235" i="5"/>
  <c r="C9235" i="5"/>
  <c r="E9263" i="5"/>
  <c r="G9263" i="5"/>
  <c r="J9263" i="5"/>
  <c r="I9263" i="5"/>
  <c r="H9263" i="5"/>
  <c r="D9263" i="5"/>
  <c r="C9263" i="5"/>
  <c r="K9288" i="5"/>
  <c r="C9288" i="5"/>
  <c r="D9288" i="5"/>
  <c r="J9288" i="5"/>
  <c r="I9288" i="5"/>
  <c r="H9288" i="5"/>
  <c r="G9288" i="5"/>
  <c r="E9288" i="5"/>
  <c r="F9288" i="5"/>
  <c r="K9181" i="5"/>
  <c r="C9181" i="5"/>
  <c r="K9182" i="5"/>
  <c r="G9192" i="5"/>
  <c r="E9192" i="5"/>
  <c r="E9193" i="5"/>
  <c r="D9193" i="5"/>
  <c r="K9194" i="5"/>
  <c r="C9194" i="5"/>
  <c r="D9194" i="5"/>
  <c r="D9199" i="5"/>
  <c r="D9200" i="5"/>
  <c r="D9209" i="5"/>
  <c r="K9214" i="5"/>
  <c r="C9214" i="5"/>
  <c r="E9214" i="5"/>
  <c r="D9214" i="5"/>
  <c r="F9215" i="5"/>
  <c r="E9221" i="5"/>
  <c r="H9221" i="5"/>
  <c r="G9221" i="5"/>
  <c r="G9236" i="5"/>
  <c r="E9236" i="5"/>
  <c r="D9236" i="5"/>
  <c r="C9236" i="5"/>
  <c r="E9251" i="5"/>
  <c r="H9251" i="5"/>
  <c r="F9251" i="5"/>
  <c r="D9251" i="5"/>
  <c r="C9251" i="5"/>
  <c r="E9259" i="5"/>
  <c r="J9259" i="5"/>
  <c r="H9259" i="5"/>
  <c r="G9259" i="5"/>
  <c r="F9259" i="5"/>
  <c r="C9259" i="5"/>
  <c r="E9295" i="5"/>
  <c r="G9295" i="5"/>
  <c r="D9295" i="5"/>
  <c r="K9295" i="5"/>
  <c r="J9295" i="5"/>
  <c r="I9295" i="5"/>
  <c r="H9295" i="5"/>
  <c r="C9295" i="5"/>
  <c r="G9302" i="5"/>
  <c r="J9302" i="5"/>
  <c r="H9302" i="5"/>
  <c r="F9302" i="5"/>
  <c r="E9302" i="5"/>
  <c r="D9302" i="5"/>
  <c r="C9302" i="5"/>
  <c r="K9154" i="5"/>
  <c r="K9164" i="5"/>
  <c r="K9175" i="5"/>
  <c r="F9181" i="5"/>
  <c r="E9182" i="5"/>
  <c r="K9185" i="5"/>
  <c r="C9185" i="5"/>
  <c r="K9186" i="5"/>
  <c r="J9187" i="5"/>
  <c r="F9192" i="5"/>
  <c r="G9193" i="5"/>
  <c r="G9194" i="5"/>
  <c r="G9199" i="5"/>
  <c r="J9200" i="5"/>
  <c r="J9209" i="5"/>
  <c r="I9211" i="5"/>
  <c r="G9211" i="5"/>
  <c r="F9211" i="5"/>
  <c r="H9214" i="5"/>
  <c r="J9215" i="5"/>
  <c r="F9221" i="5"/>
  <c r="E9225" i="5"/>
  <c r="D9225" i="5"/>
  <c r="C9225" i="5"/>
  <c r="I9231" i="5"/>
  <c r="J9231" i="5"/>
  <c r="H9231" i="5"/>
  <c r="G9231" i="5"/>
  <c r="I9236" i="5"/>
  <c r="G9250" i="5"/>
  <c r="I9250" i="5"/>
  <c r="E9250" i="5"/>
  <c r="D9250" i="5"/>
  <c r="C9250" i="5"/>
  <c r="J9251" i="5"/>
  <c r="K9259" i="5"/>
  <c r="G9262" i="5"/>
  <c r="H9262" i="5"/>
  <c r="J9262" i="5"/>
  <c r="I9262" i="5"/>
  <c r="F9262" i="5"/>
  <c r="D9262" i="5"/>
  <c r="K9264" i="5"/>
  <c r="C9264" i="5"/>
  <c r="F9264" i="5"/>
  <c r="J9264" i="5"/>
  <c r="I9264" i="5"/>
  <c r="H9264" i="5"/>
  <c r="E9264" i="5"/>
  <c r="K9336" i="5"/>
  <c r="C9336" i="5"/>
  <c r="I9336" i="5"/>
  <c r="H9336" i="5"/>
  <c r="G9336" i="5"/>
  <c r="F9336" i="5"/>
  <c r="E9336" i="5"/>
  <c r="D9336" i="5"/>
  <c r="J9336" i="5"/>
  <c r="C9154" i="5"/>
  <c r="K9155" i="5"/>
  <c r="C9164" i="5"/>
  <c r="K9165" i="5"/>
  <c r="C9165" i="5"/>
  <c r="K9166" i="5"/>
  <c r="C9175" i="5"/>
  <c r="K9176" i="5"/>
  <c r="G9181" i="5"/>
  <c r="F9182" i="5"/>
  <c r="D9185" i="5"/>
  <c r="K9187" i="5"/>
  <c r="H9192" i="5"/>
  <c r="H9193" i="5"/>
  <c r="H9194" i="5"/>
  <c r="K9202" i="5"/>
  <c r="C9202" i="5"/>
  <c r="F9202" i="5"/>
  <c r="E9202" i="5"/>
  <c r="I9214" i="5"/>
  <c r="K9218" i="5"/>
  <c r="C9218" i="5"/>
  <c r="J9218" i="5"/>
  <c r="I9218" i="5"/>
  <c r="I9221" i="5"/>
  <c r="G9224" i="5"/>
  <c r="E9224" i="5"/>
  <c r="D9224" i="5"/>
  <c r="F9225" i="5"/>
  <c r="J9236" i="5"/>
  <c r="K9251" i="5"/>
  <c r="I9257" i="5"/>
  <c r="C9257" i="5"/>
  <c r="H9257" i="5"/>
  <c r="G9257" i="5"/>
  <c r="F9257" i="5"/>
  <c r="D9257" i="5"/>
  <c r="K9260" i="5"/>
  <c r="C9260" i="5"/>
  <c r="I9260" i="5"/>
  <c r="H9260" i="5"/>
  <c r="G9260" i="5"/>
  <c r="F9260" i="5"/>
  <c r="D9260" i="5"/>
  <c r="K9280" i="5"/>
  <c r="C9280" i="5"/>
  <c r="J9280" i="5"/>
  <c r="H9280" i="5"/>
  <c r="F9280" i="5"/>
  <c r="E9280" i="5"/>
  <c r="D9280" i="5"/>
  <c r="I9337" i="5"/>
  <c r="H9337" i="5"/>
  <c r="G9337" i="5"/>
  <c r="F9337" i="5"/>
  <c r="E9337" i="5"/>
  <c r="D9337" i="5"/>
  <c r="C9337" i="5"/>
  <c r="K9337" i="5"/>
  <c r="J9337" i="5"/>
  <c r="K9234" i="5"/>
  <c r="C9234" i="5"/>
  <c r="G9234" i="5"/>
  <c r="F9234" i="5"/>
  <c r="E9234" i="5"/>
  <c r="K9252" i="5"/>
  <c r="C9252" i="5"/>
  <c r="G9252" i="5"/>
  <c r="F9252" i="5"/>
  <c r="E9252" i="5"/>
  <c r="D9252" i="5"/>
  <c r="G9286" i="5"/>
  <c r="E9286" i="5"/>
  <c r="C9286" i="5"/>
  <c r="I9286" i="5"/>
  <c r="H9286" i="5"/>
  <c r="F9286" i="5"/>
  <c r="D9286" i="5"/>
  <c r="G9314" i="5"/>
  <c r="J9314" i="5"/>
  <c r="I9314" i="5"/>
  <c r="F9314" i="5"/>
  <c r="H9314" i="5"/>
  <c r="E9314" i="5"/>
  <c r="D9314" i="5"/>
  <c r="C9314" i="5"/>
  <c r="I9199" i="5"/>
  <c r="H9199" i="5"/>
  <c r="G9200" i="5"/>
  <c r="H9200" i="5"/>
  <c r="F9200" i="5"/>
  <c r="E9209" i="5"/>
  <c r="I9209" i="5"/>
  <c r="H9209" i="5"/>
  <c r="I9215" i="5"/>
  <c r="D9215" i="5"/>
  <c r="C9215" i="5"/>
  <c r="K9230" i="5"/>
  <c r="C9230" i="5"/>
  <c r="J9230" i="5"/>
  <c r="I9230" i="5"/>
  <c r="H9230" i="5"/>
  <c r="D9234" i="5"/>
  <c r="I9249" i="5"/>
  <c r="J9249" i="5"/>
  <c r="E9249" i="5"/>
  <c r="D9249" i="5"/>
  <c r="C9249" i="5"/>
  <c r="H9252" i="5"/>
  <c r="I9265" i="5"/>
  <c r="E9265" i="5"/>
  <c r="K9265" i="5"/>
  <c r="J9265" i="5"/>
  <c r="H9265" i="5"/>
  <c r="F9265" i="5"/>
  <c r="E9267" i="5"/>
  <c r="C9267" i="5"/>
  <c r="K9267" i="5"/>
  <c r="J9267" i="5"/>
  <c r="I9267" i="5"/>
  <c r="G9267" i="5"/>
  <c r="E9271" i="5"/>
  <c r="I9271" i="5"/>
  <c r="K9271" i="5"/>
  <c r="J9271" i="5"/>
  <c r="H9271" i="5"/>
  <c r="F9271" i="5"/>
  <c r="I9253" i="5"/>
  <c r="F9253" i="5"/>
  <c r="G9254" i="5"/>
  <c r="E9254" i="5"/>
  <c r="E9255" i="5"/>
  <c r="D9255" i="5"/>
  <c r="K9256" i="5"/>
  <c r="C9256" i="5"/>
  <c r="D9256" i="5"/>
  <c r="G9283" i="5"/>
  <c r="F9289" i="5"/>
  <c r="G9294" i="5"/>
  <c r="H9294" i="5"/>
  <c r="E9294" i="5"/>
  <c r="E9303" i="5"/>
  <c r="I9303" i="5"/>
  <c r="G9303" i="5"/>
  <c r="F9305" i="5"/>
  <c r="G9318" i="5"/>
  <c r="F9318" i="5"/>
  <c r="E9318" i="5"/>
  <c r="C9318" i="5"/>
  <c r="I9325" i="5"/>
  <c r="J9325" i="5"/>
  <c r="H9325" i="5"/>
  <c r="G9325" i="5"/>
  <c r="F9325" i="5"/>
  <c r="D9325" i="5"/>
  <c r="F9400" i="5"/>
  <c r="D9400" i="5"/>
  <c r="C9400" i="5"/>
  <c r="I9400" i="5"/>
  <c r="K9400" i="5"/>
  <c r="J9400" i="5"/>
  <c r="H9400" i="5"/>
  <c r="E9400" i="5"/>
  <c r="H9407" i="5"/>
  <c r="E9407" i="5"/>
  <c r="D9407" i="5"/>
  <c r="J9407" i="5"/>
  <c r="K9407" i="5"/>
  <c r="I9407" i="5"/>
  <c r="G9407" i="5"/>
  <c r="C9407" i="5"/>
  <c r="K9467" i="5"/>
  <c r="C9467" i="5"/>
  <c r="H9467" i="5"/>
  <c r="G9467" i="5"/>
  <c r="F9467" i="5"/>
  <c r="E9467" i="5"/>
  <c r="D9467" i="5"/>
  <c r="J9467" i="5"/>
  <c r="I9467" i="5"/>
  <c r="K9205" i="5"/>
  <c r="K9216" i="5"/>
  <c r="K9226" i="5"/>
  <c r="C9226" i="5"/>
  <c r="K9227" i="5"/>
  <c r="I9229" i="5"/>
  <c r="K9237" i="5"/>
  <c r="I9245" i="5"/>
  <c r="D9245" i="5"/>
  <c r="G9246" i="5"/>
  <c r="C9246" i="5"/>
  <c r="K9248" i="5"/>
  <c r="C9248" i="5"/>
  <c r="J9248" i="5"/>
  <c r="D9253" i="5"/>
  <c r="D9254" i="5"/>
  <c r="F9255" i="5"/>
  <c r="F9256" i="5"/>
  <c r="J9273" i="5"/>
  <c r="J9274" i="5"/>
  <c r="J9275" i="5"/>
  <c r="G9278" i="5"/>
  <c r="C9278" i="5"/>
  <c r="J9278" i="5"/>
  <c r="J9283" i="5"/>
  <c r="I9285" i="5"/>
  <c r="F9285" i="5"/>
  <c r="D9285" i="5"/>
  <c r="H9289" i="5"/>
  <c r="D9294" i="5"/>
  <c r="E9299" i="5"/>
  <c r="C9299" i="5"/>
  <c r="J9299" i="5"/>
  <c r="D9303" i="5"/>
  <c r="J9305" i="5"/>
  <c r="I9317" i="5"/>
  <c r="G9317" i="5"/>
  <c r="F9317" i="5"/>
  <c r="D9317" i="5"/>
  <c r="H9318" i="5"/>
  <c r="E9325" i="5"/>
  <c r="H9359" i="5"/>
  <c r="E9359" i="5"/>
  <c r="C9359" i="5"/>
  <c r="J9359" i="5"/>
  <c r="G9359" i="5"/>
  <c r="K9359" i="5"/>
  <c r="I9359" i="5"/>
  <c r="F9359" i="5"/>
  <c r="K9196" i="5"/>
  <c r="C9205" i="5"/>
  <c r="K9206" i="5"/>
  <c r="C9206" i="5"/>
  <c r="K9207" i="5"/>
  <c r="C9216" i="5"/>
  <c r="K9217" i="5"/>
  <c r="D9226" i="5"/>
  <c r="C9227" i="5"/>
  <c r="K9228" i="5"/>
  <c r="J9229" i="5"/>
  <c r="C9237" i="5"/>
  <c r="K9238" i="5"/>
  <c r="C9238" i="5"/>
  <c r="K9239" i="5"/>
  <c r="I9241" i="5"/>
  <c r="G9241" i="5"/>
  <c r="G9242" i="5"/>
  <c r="F9242" i="5"/>
  <c r="E9243" i="5"/>
  <c r="F9243" i="5"/>
  <c r="K9244" i="5"/>
  <c r="C9244" i="5"/>
  <c r="E9244" i="5"/>
  <c r="C9245" i="5"/>
  <c r="D9246" i="5"/>
  <c r="D9248" i="5"/>
  <c r="E9253" i="5"/>
  <c r="F9254" i="5"/>
  <c r="G9255" i="5"/>
  <c r="G9256" i="5"/>
  <c r="D9278" i="5"/>
  <c r="C9285" i="5"/>
  <c r="K9292" i="5"/>
  <c r="C9292" i="5"/>
  <c r="I9292" i="5"/>
  <c r="G9292" i="5"/>
  <c r="F9294" i="5"/>
  <c r="D9299" i="5"/>
  <c r="F9303" i="5"/>
  <c r="E9307" i="5"/>
  <c r="G9307" i="5"/>
  <c r="F9307" i="5"/>
  <c r="C9307" i="5"/>
  <c r="C9317" i="5"/>
  <c r="I9318" i="5"/>
  <c r="K9325" i="5"/>
  <c r="D9359" i="5"/>
  <c r="K9229" i="5"/>
  <c r="K9240" i="5"/>
  <c r="C9240" i="5"/>
  <c r="H9240" i="5"/>
  <c r="G9253" i="5"/>
  <c r="H9254" i="5"/>
  <c r="H9255" i="5"/>
  <c r="H9256" i="5"/>
  <c r="I9273" i="5"/>
  <c r="G9273" i="5"/>
  <c r="G9274" i="5"/>
  <c r="F9274" i="5"/>
  <c r="E9275" i="5"/>
  <c r="F9275" i="5"/>
  <c r="K9284" i="5"/>
  <c r="C9284" i="5"/>
  <c r="G9284" i="5"/>
  <c r="E9284" i="5"/>
  <c r="E9291" i="5"/>
  <c r="J9291" i="5"/>
  <c r="H9291" i="5"/>
  <c r="I9294" i="5"/>
  <c r="I9297" i="5"/>
  <c r="E9297" i="5"/>
  <c r="C9297" i="5"/>
  <c r="H9303" i="5"/>
  <c r="G9306" i="5"/>
  <c r="F9306" i="5"/>
  <c r="D9306" i="5"/>
  <c r="J9318" i="5"/>
  <c r="G9326" i="5"/>
  <c r="I9326" i="5"/>
  <c r="H9326" i="5"/>
  <c r="F9326" i="5"/>
  <c r="E9326" i="5"/>
  <c r="C9326" i="5"/>
  <c r="K9328" i="5"/>
  <c r="C9328" i="5"/>
  <c r="G9328" i="5"/>
  <c r="F9328" i="5"/>
  <c r="E9328" i="5"/>
  <c r="D9328" i="5"/>
  <c r="J9328" i="5"/>
  <c r="E9335" i="5"/>
  <c r="J9335" i="5"/>
  <c r="I9335" i="5"/>
  <c r="H9335" i="5"/>
  <c r="G9335" i="5"/>
  <c r="F9335" i="5"/>
  <c r="D9335" i="5"/>
  <c r="E9283" i="5"/>
  <c r="H9283" i="5"/>
  <c r="F9283" i="5"/>
  <c r="I9289" i="5"/>
  <c r="C9289" i="5"/>
  <c r="J9289" i="5"/>
  <c r="I9305" i="5"/>
  <c r="G9305" i="5"/>
  <c r="E9305" i="5"/>
  <c r="K9316" i="5"/>
  <c r="C9316" i="5"/>
  <c r="H9316" i="5"/>
  <c r="G9316" i="5"/>
  <c r="E9316" i="5"/>
  <c r="K9320" i="5"/>
  <c r="C9320" i="5"/>
  <c r="E9320" i="5"/>
  <c r="D9320" i="5"/>
  <c r="J9320" i="5"/>
  <c r="K9324" i="5"/>
  <c r="C9324" i="5"/>
  <c r="J9324" i="5"/>
  <c r="I9324" i="5"/>
  <c r="H9324" i="5"/>
  <c r="G9324" i="5"/>
  <c r="E9324" i="5"/>
  <c r="H9351" i="5"/>
  <c r="E9351" i="5"/>
  <c r="C9351" i="5"/>
  <c r="G9351" i="5"/>
  <c r="K9351" i="5"/>
  <c r="J9351" i="5"/>
  <c r="I9351" i="5"/>
  <c r="F9351" i="5"/>
  <c r="D9351" i="5"/>
  <c r="K9327" i="5"/>
  <c r="J9329" i="5"/>
  <c r="K9338" i="5"/>
  <c r="J9339" i="5"/>
  <c r="I9343" i="5"/>
  <c r="D9349" i="5"/>
  <c r="H9349" i="5"/>
  <c r="F9349" i="5"/>
  <c r="J9349" i="5"/>
  <c r="D9357" i="5"/>
  <c r="H9357" i="5"/>
  <c r="F9357" i="5"/>
  <c r="C9357" i="5"/>
  <c r="J9357" i="5"/>
  <c r="H9363" i="5"/>
  <c r="J9363" i="5"/>
  <c r="G9363" i="5"/>
  <c r="E9363" i="5"/>
  <c r="C9363" i="5"/>
  <c r="D9369" i="5"/>
  <c r="C9369" i="5"/>
  <c r="H9369" i="5"/>
  <c r="J9369" i="5"/>
  <c r="G9369" i="5"/>
  <c r="E9369" i="5"/>
  <c r="K9329" i="5"/>
  <c r="K9339" i="5"/>
  <c r="J9343" i="5"/>
  <c r="H9375" i="5"/>
  <c r="E9375" i="5"/>
  <c r="J9375" i="5"/>
  <c r="C9375" i="5"/>
  <c r="K9375" i="5"/>
  <c r="I9375" i="5"/>
  <c r="F9375" i="5"/>
  <c r="H9387" i="5"/>
  <c r="J9387" i="5"/>
  <c r="E9387" i="5"/>
  <c r="I9387" i="5"/>
  <c r="G9387" i="5"/>
  <c r="F9387" i="5"/>
  <c r="C9387" i="5"/>
  <c r="D9389" i="5"/>
  <c r="H9389" i="5"/>
  <c r="C9389" i="5"/>
  <c r="E9389" i="5"/>
  <c r="K9389" i="5"/>
  <c r="J9389" i="5"/>
  <c r="G9389" i="5"/>
  <c r="F9416" i="5"/>
  <c r="G9416" i="5"/>
  <c r="D9416" i="5"/>
  <c r="C9416" i="5"/>
  <c r="I9416" i="5"/>
  <c r="K9416" i="5"/>
  <c r="J9416" i="5"/>
  <c r="E9416" i="5"/>
  <c r="K9276" i="5"/>
  <c r="C9276" i="5"/>
  <c r="K9277" i="5"/>
  <c r="K9287" i="5"/>
  <c r="K9298" i="5"/>
  <c r="K9308" i="5"/>
  <c r="C9308" i="5"/>
  <c r="K9309" i="5"/>
  <c r="H9312" i="5"/>
  <c r="G9313" i="5"/>
  <c r="K9319" i="5"/>
  <c r="J9321" i="5"/>
  <c r="H9323" i="5"/>
  <c r="D9327" i="5"/>
  <c r="C9329" i="5"/>
  <c r="K9330" i="5"/>
  <c r="J9331" i="5"/>
  <c r="H9334" i="5"/>
  <c r="D9338" i="5"/>
  <c r="C9339" i="5"/>
  <c r="K9340" i="5"/>
  <c r="C9340" i="5"/>
  <c r="D9341" i="5"/>
  <c r="J9341" i="5"/>
  <c r="D9345" i="5"/>
  <c r="J9345" i="5"/>
  <c r="F9345" i="5"/>
  <c r="H9347" i="5"/>
  <c r="J9347" i="5"/>
  <c r="G9347" i="5"/>
  <c r="C9347" i="5"/>
  <c r="E9349" i="5"/>
  <c r="G9357" i="5"/>
  <c r="D9361" i="5"/>
  <c r="C9361" i="5"/>
  <c r="J9361" i="5"/>
  <c r="H9361" i="5"/>
  <c r="F9361" i="5"/>
  <c r="F9363" i="5"/>
  <c r="I9369" i="5"/>
  <c r="D9375" i="5"/>
  <c r="D9387" i="5"/>
  <c r="F9389" i="5"/>
  <c r="D9397" i="5"/>
  <c r="H9397" i="5"/>
  <c r="C9397" i="5"/>
  <c r="J9397" i="5"/>
  <c r="I9397" i="5"/>
  <c r="G9397" i="5"/>
  <c r="F9397" i="5"/>
  <c r="E9397" i="5"/>
  <c r="H9416" i="5"/>
  <c r="K9321" i="5"/>
  <c r="F9327" i="5"/>
  <c r="D9329" i="5"/>
  <c r="K9331" i="5"/>
  <c r="D9339" i="5"/>
  <c r="H9343" i="5"/>
  <c r="G9343" i="5"/>
  <c r="H9355" i="5"/>
  <c r="J9355" i="5"/>
  <c r="G9355" i="5"/>
  <c r="E9355" i="5"/>
  <c r="C9355" i="5"/>
  <c r="I9357" i="5"/>
  <c r="G9375" i="5"/>
  <c r="H9383" i="5"/>
  <c r="E9383" i="5"/>
  <c r="J9383" i="5"/>
  <c r="I9383" i="5"/>
  <c r="F9383" i="5"/>
  <c r="D9383" i="5"/>
  <c r="C9383" i="5"/>
  <c r="K9387" i="5"/>
  <c r="I9389" i="5"/>
  <c r="H9431" i="5"/>
  <c r="D9431" i="5"/>
  <c r="I9431" i="5"/>
  <c r="G9431" i="5"/>
  <c r="F9431" i="5"/>
  <c r="E9431" i="5"/>
  <c r="C9431" i="5"/>
  <c r="K9431" i="5"/>
  <c r="J9431" i="5"/>
  <c r="K9247" i="5"/>
  <c r="K9258" i="5"/>
  <c r="K9268" i="5"/>
  <c r="C9268" i="5"/>
  <c r="K9269" i="5"/>
  <c r="E9276" i="5"/>
  <c r="D9277" i="5"/>
  <c r="K9279" i="5"/>
  <c r="D9287" i="5"/>
  <c r="K9290" i="5"/>
  <c r="D9298" i="5"/>
  <c r="K9300" i="5"/>
  <c r="C9300" i="5"/>
  <c r="K9301" i="5"/>
  <c r="E9308" i="5"/>
  <c r="D9309" i="5"/>
  <c r="K9311" i="5"/>
  <c r="J9313" i="5"/>
  <c r="D9319" i="5"/>
  <c r="C9321" i="5"/>
  <c r="K9322" i="5"/>
  <c r="J9323" i="5"/>
  <c r="G9327" i="5"/>
  <c r="E9329" i="5"/>
  <c r="D9330" i="5"/>
  <c r="C9331" i="5"/>
  <c r="K9332" i="5"/>
  <c r="C9332" i="5"/>
  <c r="K9333" i="5"/>
  <c r="J9334" i="5"/>
  <c r="F9338" i="5"/>
  <c r="F9339" i="5"/>
  <c r="E9340" i="5"/>
  <c r="E9341" i="5"/>
  <c r="C9343" i="5"/>
  <c r="E9345" i="5"/>
  <c r="E9347" i="5"/>
  <c r="I9349" i="5"/>
  <c r="D9353" i="5"/>
  <c r="C9353" i="5"/>
  <c r="J9353" i="5"/>
  <c r="F9353" i="5"/>
  <c r="D9355" i="5"/>
  <c r="K9357" i="5"/>
  <c r="G9361" i="5"/>
  <c r="K9363" i="5"/>
  <c r="G9383" i="5"/>
  <c r="K9312" i="5"/>
  <c r="C9312" i="5"/>
  <c r="K9313" i="5"/>
  <c r="D9321" i="5"/>
  <c r="K9323" i="5"/>
  <c r="H9327" i="5"/>
  <c r="F9329" i="5"/>
  <c r="D9331" i="5"/>
  <c r="K9334" i="5"/>
  <c r="H9338" i="5"/>
  <c r="G9339" i="5"/>
  <c r="D9343" i="5"/>
  <c r="K9349" i="5"/>
  <c r="F9355" i="5"/>
  <c r="H9367" i="5"/>
  <c r="E9367" i="5"/>
  <c r="J9367" i="5"/>
  <c r="I9367" i="5"/>
  <c r="F9367" i="5"/>
  <c r="C9367" i="5"/>
  <c r="H9371" i="5"/>
  <c r="J9371" i="5"/>
  <c r="E9371" i="5"/>
  <c r="I9371" i="5"/>
  <c r="G9371" i="5"/>
  <c r="F9371" i="5"/>
  <c r="C9371" i="5"/>
  <c r="D9373" i="5"/>
  <c r="H9373" i="5"/>
  <c r="C9373" i="5"/>
  <c r="E9373" i="5"/>
  <c r="K9373" i="5"/>
  <c r="J9373" i="5"/>
  <c r="G9373" i="5"/>
  <c r="K9383" i="5"/>
  <c r="D9385" i="5"/>
  <c r="C9385" i="5"/>
  <c r="H9385" i="5"/>
  <c r="J9385" i="5"/>
  <c r="I9385" i="5"/>
  <c r="G9385" i="5"/>
  <c r="E9385" i="5"/>
  <c r="H9399" i="5"/>
  <c r="E9399" i="5"/>
  <c r="D9399" i="5"/>
  <c r="J9399" i="5"/>
  <c r="K9399" i="5"/>
  <c r="I9399" i="5"/>
  <c r="G9399" i="5"/>
  <c r="F9399" i="5"/>
  <c r="C9399" i="5"/>
  <c r="G9344" i="5"/>
  <c r="K9348" i="5"/>
  <c r="G9352" i="5"/>
  <c r="K9356" i="5"/>
  <c r="G9360" i="5"/>
  <c r="H9365" i="5"/>
  <c r="D9365" i="5"/>
  <c r="F9368" i="5"/>
  <c r="D9368" i="5"/>
  <c r="I9368" i="5"/>
  <c r="E9372" i="5"/>
  <c r="F9384" i="5"/>
  <c r="D9384" i="5"/>
  <c r="I9384" i="5"/>
  <c r="E9388" i="5"/>
  <c r="F9391" i="5"/>
  <c r="D9405" i="5"/>
  <c r="H9405" i="5"/>
  <c r="G9405" i="5"/>
  <c r="C9405" i="5"/>
  <c r="H9408" i="5"/>
  <c r="I9496" i="5"/>
  <c r="G9496" i="5"/>
  <c r="E9496" i="5"/>
  <c r="C9496" i="5"/>
  <c r="K9496" i="5"/>
  <c r="J9496" i="5"/>
  <c r="H9496" i="5"/>
  <c r="F9496" i="5"/>
  <c r="D9496" i="5"/>
  <c r="E9506" i="5"/>
  <c r="K9506" i="5"/>
  <c r="C9506" i="5"/>
  <c r="I9506" i="5"/>
  <c r="F9506" i="5"/>
  <c r="J9506" i="5"/>
  <c r="H9506" i="5"/>
  <c r="G9506" i="5"/>
  <c r="D9506" i="5"/>
  <c r="F9380" i="5"/>
  <c r="I9380" i="5"/>
  <c r="D9380" i="5"/>
  <c r="I9391" i="5"/>
  <c r="F9396" i="5"/>
  <c r="I9396" i="5"/>
  <c r="D9396" i="5"/>
  <c r="F9404" i="5"/>
  <c r="I9404" i="5"/>
  <c r="H9404" i="5"/>
  <c r="D9404" i="5"/>
  <c r="H9411" i="5"/>
  <c r="C9411" i="5"/>
  <c r="J9411" i="5"/>
  <c r="I9411" i="5"/>
  <c r="E9411" i="5"/>
  <c r="H9415" i="5"/>
  <c r="G9415" i="5"/>
  <c r="E9415" i="5"/>
  <c r="D9415" i="5"/>
  <c r="J9415" i="5"/>
  <c r="D9377" i="5"/>
  <c r="C9377" i="5"/>
  <c r="H9377" i="5"/>
  <c r="H9379" i="5"/>
  <c r="J9379" i="5"/>
  <c r="E9379" i="5"/>
  <c r="D9393" i="5"/>
  <c r="C9393" i="5"/>
  <c r="H9393" i="5"/>
  <c r="H9395" i="5"/>
  <c r="J9395" i="5"/>
  <c r="E9395" i="5"/>
  <c r="C9396" i="5"/>
  <c r="D9411" i="5"/>
  <c r="H9419" i="5"/>
  <c r="C9419" i="5"/>
  <c r="J9419" i="5"/>
  <c r="I9419" i="5"/>
  <c r="E9419" i="5"/>
  <c r="H9423" i="5"/>
  <c r="D9423" i="5"/>
  <c r="K9423" i="5"/>
  <c r="J9423" i="5"/>
  <c r="I9423" i="5"/>
  <c r="G9423" i="5"/>
  <c r="F9423" i="5"/>
  <c r="C9423" i="5"/>
  <c r="D9433" i="5"/>
  <c r="H9433" i="5"/>
  <c r="I9433" i="5"/>
  <c r="G9433" i="5"/>
  <c r="F9433" i="5"/>
  <c r="E9433" i="5"/>
  <c r="C9433" i="5"/>
  <c r="K9433" i="5"/>
  <c r="K9475" i="5"/>
  <c r="C9475" i="5"/>
  <c r="H9475" i="5"/>
  <c r="G9475" i="5"/>
  <c r="F9475" i="5"/>
  <c r="E9475" i="5"/>
  <c r="D9475" i="5"/>
  <c r="I9475" i="5"/>
  <c r="K9344" i="5"/>
  <c r="K9352" i="5"/>
  <c r="K9360" i="5"/>
  <c r="G9365" i="5"/>
  <c r="F9376" i="5"/>
  <c r="D9376" i="5"/>
  <c r="I9376" i="5"/>
  <c r="E9377" i="5"/>
  <c r="C9379" i="5"/>
  <c r="E9380" i="5"/>
  <c r="F9392" i="5"/>
  <c r="D9392" i="5"/>
  <c r="I9392" i="5"/>
  <c r="E9393" i="5"/>
  <c r="C9395" i="5"/>
  <c r="E9396" i="5"/>
  <c r="H9403" i="5"/>
  <c r="J9403" i="5"/>
  <c r="I9403" i="5"/>
  <c r="E9403" i="5"/>
  <c r="E9404" i="5"/>
  <c r="F9411" i="5"/>
  <c r="D9413" i="5"/>
  <c r="J9413" i="5"/>
  <c r="H9413" i="5"/>
  <c r="G9413" i="5"/>
  <c r="C9413" i="5"/>
  <c r="F9415" i="5"/>
  <c r="D9419" i="5"/>
  <c r="E9423" i="5"/>
  <c r="J9433" i="5"/>
  <c r="J9475" i="5"/>
  <c r="H9391" i="5"/>
  <c r="E9391" i="5"/>
  <c r="J9391" i="5"/>
  <c r="F9408" i="5"/>
  <c r="D9408" i="5"/>
  <c r="C9408" i="5"/>
  <c r="I9408" i="5"/>
  <c r="F9419" i="5"/>
  <c r="D9425" i="5"/>
  <c r="H9425" i="5"/>
  <c r="K9425" i="5"/>
  <c r="J9425" i="5"/>
  <c r="I9425" i="5"/>
  <c r="G9425" i="5"/>
  <c r="F9425" i="5"/>
  <c r="C9425" i="5"/>
  <c r="F9372" i="5"/>
  <c r="I9372" i="5"/>
  <c r="D9372" i="5"/>
  <c r="G9377" i="5"/>
  <c r="F9379" i="5"/>
  <c r="H9380" i="5"/>
  <c r="F9388" i="5"/>
  <c r="I9388" i="5"/>
  <c r="D9388" i="5"/>
  <c r="C9391" i="5"/>
  <c r="G9393" i="5"/>
  <c r="F9395" i="5"/>
  <c r="H9396" i="5"/>
  <c r="D9403" i="5"/>
  <c r="J9404" i="5"/>
  <c r="E9408" i="5"/>
  <c r="K9411" i="5"/>
  <c r="K9415" i="5"/>
  <c r="G9419" i="5"/>
  <c r="E9425" i="5"/>
  <c r="F9364" i="5"/>
  <c r="H9401" i="5"/>
  <c r="H9409" i="5"/>
  <c r="D9412" i="5"/>
  <c r="H9417" i="5"/>
  <c r="D9420" i="5"/>
  <c r="E9421" i="5"/>
  <c r="H9427" i="5"/>
  <c r="D9427" i="5"/>
  <c r="D9429" i="5"/>
  <c r="H9429" i="5"/>
  <c r="K9471" i="5"/>
  <c r="C9471" i="5"/>
  <c r="H9471" i="5"/>
  <c r="G9471" i="5"/>
  <c r="F9471" i="5"/>
  <c r="E9471" i="5"/>
  <c r="D9471" i="5"/>
  <c r="I9492" i="5"/>
  <c r="G9492" i="5"/>
  <c r="E9492" i="5"/>
  <c r="D9492" i="5"/>
  <c r="K9492" i="5"/>
  <c r="J9492" i="5"/>
  <c r="H9492" i="5"/>
  <c r="F9492" i="5"/>
  <c r="G9497" i="5"/>
  <c r="E9497" i="5"/>
  <c r="K9497" i="5"/>
  <c r="C9497" i="5"/>
  <c r="F9497" i="5"/>
  <c r="J9497" i="5"/>
  <c r="I9497" i="5"/>
  <c r="H9497" i="5"/>
  <c r="H9435" i="5"/>
  <c r="D9435" i="5"/>
  <c r="D9437" i="5"/>
  <c r="H9437" i="5"/>
  <c r="D9449" i="5"/>
  <c r="I9449" i="5"/>
  <c r="H9449" i="5"/>
  <c r="K9451" i="5"/>
  <c r="C9451" i="5"/>
  <c r="H9451" i="5"/>
  <c r="G9451" i="5"/>
  <c r="E9451" i="5"/>
  <c r="D9451" i="5"/>
  <c r="K9463" i="5"/>
  <c r="C9463" i="5"/>
  <c r="H9463" i="5"/>
  <c r="G9463" i="5"/>
  <c r="F9463" i="5"/>
  <c r="E9463" i="5"/>
  <c r="D9463" i="5"/>
  <c r="K9401" i="5"/>
  <c r="K9409" i="5"/>
  <c r="H9412" i="5"/>
  <c r="K9417" i="5"/>
  <c r="H9420" i="5"/>
  <c r="I9421" i="5"/>
  <c r="C9435" i="5"/>
  <c r="C9437" i="5"/>
  <c r="H9439" i="5"/>
  <c r="D9439" i="5"/>
  <c r="D9441" i="5"/>
  <c r="H9441" i="5"/>
  <c r="D9445" i="5"/>
  <c r="I9445" i="5"/>
  <c r="H9445" i="5"/>
  <c r="H9447" i="5"/>
  <c r="E9447" i="5"/>
  <c r="D9447" i="5"/>
  <c r="C9449" i="5"/>
  <c r="F9451" i="5"/>
  <c r="K9455" i="5"/>
  <c r="C9455" i="5"/>
  <c r="H9455" i="5"/>
  <c r="G9455" i="5"/>
  <c r="E9455" i="5"/>
  <c r="D9455" i="5"/>
  <c r="K9459" i="5"/>
  <c r="C9459" i="5"/>
  <c r="H9459" i="5"/>
  <c r="G9459" i="5"/>
  <c r="F9459" i="5"/>
  <c r="E9459" i="5"/>
  <c r="D9459" i="5"/>
  <c r="I9463" i="5"/>
  <c r="C9401" i="5"/>
  <c r="C9409" i="5"/>
  <c r="I9412" i="5"/>
  <c r="C9417" i="5"/>
  <c r="E9435" i="5"/>
  <c r="E9437" i="5"/>
  <c r="C9439" i="5"/>
  <c r="C9441" i="5"/>
  <c r="H9443" i="5"/>
  <c r="E9443" i="5"/>
  <c r="D9443" i="5"/>
  <c r="C9445" i="5"/>
  <c r="C9447" i="5"/>
  <c r="E9449" i="5"/>
  <c r="I9451" i="5"/>
  <c r="J9463" i="5"/>
  <c r="K9519" i="5"/>
  <c r="C9519" i="5"/>
  <c r="I9519" i="5"/>
  <c r="G9519" i="5"/>
  <c r="D9519" i="5"/>
  <c r="J9519" i="5"/>
  <c r="H9519" i="5"/>
  <c r="F9519" i="5"/>
  <c r="E9519" i="5"/>
  <c r="G9533" i="5"/>
  <c r="E9533" i="5"/>
  <c r="K9533" i="5"/>
  <c r="C9533" i="5"/>
  <c r="D9533" i="5"/>
  <c r="J9533" i="5"/>
  <c r="I9533" i="5"/>
  <c r="H9533" i="5"/>
  <c r="F9533" i="5"/>
  <c r="F9435" i="5"/>
  <c r="F9437" i="5"/>
  <c r="F9449" i="5"/>
  <c r="J9451" i="5"/>
  <c r="K9483" i="5"/>
  <c r="C9483" i="5"/>
  <c r="H9483" i="5"/>
  <c r="G9483" i="5"/>
  <c r="F9483" i="5"/>
  <c r="E9483" i="5"/>
  <c r="D9483" i="5"/>
  <c r="K9487" i="5"/>
  <c r="C9487" i="5"/>
  <c r="I9487" i="5"/>
  <c r="G9487" i="5"/>
  <c r="D9487" i="5"/>
  <c r="J9487" i="5"/>
  <c r="H9487" i="5"/>
  <c r="F9487" i="5"/>
  <c r="E9487" i="5"/>
  <c r="K9412" i="5"/>
  <c r="F9420" i="5"/>
  <c r="J9420" i="5"/>
  <c r="D9421" i="5"/>
  <c r="H9421" i="5"/>
  <c r="G9435" i="5"/>
  <c r="G9437" i="5"/>
  <c r="G9449" i="5"/>
  <c r="G9453" i="5"/>
  <c r="D9453" i="5"/>
  <c r="K9453" i="5"/>
  <c r="C9453" i="5"/>
  <c r="I9453" i="5"/>
  <c r="H9453" i="5"/>
  <c r="K9479" i="5"/>
  <c r="C9479" i="5"/>
  <c r="H9479" i="5"/>
  <c r="G9479" i="5"/>
  <c r="F9479" i="5"/>
  <c r="E9479" i="5"/>
  <c r="D9479" i="5"/>
  <c r="I9483" i="5"/>
  <c r="G9501" i="5"/>
  <c r="E9501" i="5"/>
  <c r="K9501" i="5"/>
  <c r="C9501" i="5"/>
  <c r="D9501" i="5"/>
  <c r="J9501" i="5"/>
  <c r="I9501" i="5"/>
  <c r="H9501" i="5"/>
  <c r="F9501" i="5"/>
  <c r="I9528" i="5"/>
  <c r="G9528" i="5"/>
  <c r="E9528" i="5"/>
  <c r="C9528" i="5"/>
  <c r="K9528" i="5"/>
  <c r="J9528" i="5"/>
  <c r="H9528" i="5"/>
  <c r="F9528" i="5"/>
  <c r="D9528" i="5"/>
  <c r="E9542" i="5"/>
  <c r="K9542" i="5"/>
  <c r="C9542" i="5"/>
  <c r="I9542" i="5"/>
  <c r="D9542" i="5"/>
  <c r="J9542" i="5"/>
  <c r="H9542" i="5"/>
  <c r="G9542" i="5"/>
  <c r="F9542" i="5"/>
  <c r="J9424" i="5"/>
  <c r="J9428" i="5"/>
  <c r="J9432" i="5"/>
  <c r="J9436" i="5"/>
  <c r="J9440" i="5"/>
  <c r="J9444" i="5"/>
  <c r="J9448" i="5"/>
  <c r="J9452" i="5"/>
  <c r="J9456" i="5"/>
  <c r="H9457" i="5"/>
  <c r="J9460" i="5"/>
  <c r="H9461" i="5"/>
  <c r="J9464" i="5"/>
  <c r="H9465" i="5"/>
  <c r="J9468" i="5"/>
  <c r="H9469" i="5"/>
  <c r="J9472" i="5"/>
  <c r="H9473" i="5"/>
  <c r="J9476" i="5"/>
  <c r="H9477" i="5"/>
  <c r="J9480" i="5"/>
  <c r="H9481" i="5"/>
  <c r="J9484" i="5"/>
  <c r="E9486" i="5"/>
  <c r="K9486" i="5"/>
  <c r="C9486" i="5"/>
  <c r="I9486" i="5"/>
  <c r="D9491" i="5"/>
  <c r="K9495" i="5"/>
  <c r="C9495" i="5"/>
  <c r="I9495" i="5"/>
  <c r="G9495" i="5"/>
  <c r="C9500" i="5"/>
  <c r="I9504" i="5"/>
  <c r="G9504" i="5"/>
  <c r="E9504" i="5"/>
  <c r="D9505" i="5"/>
  <c r="G9509" i="5"/>
  <c r="E9509" i="5"/>
  <c r="K9509" i="5"/>
  <c r="C9509" i="5"/>
  <c r="D9514" i="5"/>
  <c r="F9515" i="5"/>
  <c r="J9516" i="5"/>
  <c r="E9518" i="5"/>
  <c r="K9518" i="5"/>
  <c r="C9518" i="5"/>
  <c r="I9518" i="5"/>
  <c r="D9523" i="5"/>
  <c r="F9524" i="5"/>
  <c r="K9527" i="5"/>
  <c r="C9527" i="5"/>
  <c r="I9527" i="5"/>
  <c r="G9527" i="5"/>
  <c r="H9529" i="5"/>
  <c r="C9532" i="5"/>
  <c r="I9536" i="5"/>
  <c r="G9536" i="5"/>
  <c r="E9536" i="5"/>
  <c r="D9537" i="5"/>
  <c r="G9538" i="5"/>
  <c r="G9541" i="5"/>
  <c r="E9541" i="5"/>
  <c r="K9541" i="5"/>
  <c r="C9541" i="5"/>
  <c r="D9546" i="5"/>
  <c r="H9547" i="5"/>
  <c r="I9457" i="5"/>
  <c r="I9461" i="5"/>
  <c r="I9465" i="5"/>
  <c r="I9469" i="5"/>
  <c r="I9473" i="5"/>
  <c r="I9477" i="5"/>
  <c r="I9481" i="5"/>
  <c r="C9484" i="5"/>
  <c r="K9484" i="5"/>
  <c r="D9486" i="5"/>
  <c r="E9490" i="5"/>
  <c r="K9490" i="5"/>
  <c r="C9490" i="5"/>
  <c r="I9490" i="5"/>
  <c r="E9491" i="5"/>
  <c r="D9495" i="5"/>
  <c r="K9499" i="5"/>
  <c r="C9499" i="5"/>
  <c r="I9499" i="5"/>
  <c r="G9499" i="5"/>
  <c r="D9500" i="5"/>
  <c r="C9504" i="5"/>
  <c r="F9505" i="5"/>
  <c r="I9508" i="5"/>
  <c r="G9508" i="5"/>
  <c r="E9508" i="5"/>
  <c r="D9509" i="5"/>
  <c r="G9513" i="5"/>
  <c r="E9513" i="5"/>
  <c r="K9513" i="5"/>
  <c r="C9513" i="5"/>
  <c r="F9514" i="5"/>
  <c r="H9515" i="5"/>
  <c r="D9518" i="5"/>
  <c r="E9522" i="5"/>
  <c r="K9522" i="5"/>
  <c r="C9522" i="5"/>
  <c r="I9522" i="5"/>
  <c r="E9523" i="5"/>
  <c r="H9524" i="5"/>
  <c r="D9527" i="5"/>
  <c r="I9529" i="5"/>
  <c r="K9531" i="5"/>
  <c r="C9531" i="5"/>
  <c r="I9531" i="5"/>
  <c r="G9531" i="5"/>
  <c r="D9532" i="5"/>
  <c r="C9536" i="5"/>
  <c r="F9537" i="5"/>
  <c r="H9538" i="5"/>
  <c r="I9540" i="5"/>
  <c r="G9540" i="5"/>
  <c r="E9540" i="5"/>
  <c r="D9541" i="5"/>
  <c r="G9545" i="5"/>
  <c r="E9545" i="5"/>
  <c r="K9545" i="5"/>
  <c r="C9545" i="5"/>
  <c r="F9546" i="5"/>
  <c r="J9457" i="5"/>
  <c r="J9461" i="5"/>
  <c r="J9465" i="5"/>
  <c r="J9469" i="5"/>
  <c r="J9473" i="5"/>
  <c r="J9477" i="5"/>
  <c r="J9481" i="5"/>
  <c r="G9485" i="5"/>
  <c r="E9485" i="5"/>
  <c r="K9485" i="5"/>
  <c r="C9485" i="5"/>
  <c r="E9494" i="5"/>
  <c r="K9494" i="5"/>
  <c r="C9494" i="5"/>
  <c r="I9494" i="5"/>
  <c r="K9503" i="5"/>
  <c r="C9503" i="5"/>
  <c r="I9503" i="5"/>
  <c r="G9503" i="5"/>
  <c r="I9512" i="5"/>
  <c r="G9512" i="5"/>
  <c r="E9512" i="5"/>
  <c r="G9517" i="5"/>
  <c r="E9517" i="5"/>
  <c r="K9517" i="5"/>
  <c r="C9517" i="5"/>
  <c r="F9523" i="5"/>
  <c r="J9524" i="5"/>
  <c r="E9526" i="5"/>
  <c r="K9526" i="5"/>
  <c r="C9526" i="5"/>
  <c r="I9526" i="5"/>
  <c r="F9532" i="5"/>
  <c r="K9535" i="5"/>
  <c r="C9535" i="5"/>
  <c r="I9535" i="5"/>
  <c r="G9535" i="5"/>
  <c r="H9537" i="5"/>
  <c r="I9544" i="5"/>
  <c r="G9544" i="5"/>
  <c r="E9544" i="5"/>
  <c r="G9546" i="5"/>
  <c r="I9548" i="5"/>
  <c r="G9548" i="5"/>
  <c r="E9548" i="5"/>
  <c r="K9548" i="5"/>
  <c r="C9548" i="5"/>
  <c r="C9457" i="5"/>
  <c r="K9457" i="5"/>
  <c r="C9461" i="5"/>
  <c r="K9461" i="5"/>
  <c r="C9465" i="5"/>
  <c r="K9465" i="5"/>
  <c r="C9469" i="5"/>
  <c r="K9469" i="5"/>
  <c r="C9473" i="5"/>
  <c r="K9473" i="5"/>
  <c r="C9477" i="5"/>
  <c r="K9477" i="5"/>
  <c r="C9481" i="5"/>
  <c r="K9481" i="5"/>
  <c r="D9485" i="5"/>
  <c r="G9489" i="5"/>
  <c r="E9489" i="5"/>
  <c r="K9489" i="5"/>
  <c r="C9489" i="5"/>
  <c r="H9491" i="5"/>
  <c r="D9494" i="5"/>
  <c r="E9498" i="5"/>
  <c r="K9498" i="5"/>
  <c r="C9498" i="5"/>
  <c r="I9498" i="5"/>
  <c r="H9500" i="5"/>
  <c r="D9503" i="5"/>
  <c r="I9505" i="5"/>
  <c r="K9507" i="5"/>
  <c r="C9507" i="5"/>
  <c r="I9507" i="5"/>
  <c r="G9507" i="5"/>
  <c r="C9512" i="5"/>
  <c r="H9514" i="5"/>
  <c r="I9516" i="5"/>
  <c r="G9516" i="5"/>
  <c r="E9516" i="5"/>
  <c r="D9517" i="5"/>
  <c r="G9521" i="5"/>
  <c r="E9521" i="5"/>
  <c r="K9521" i="5"/>
  <c r="C9521" i="5"/>
  <c r="H9523" i="5"/>
  <c r="D9526" i="5"/>
  <c r="E9530" i="5"/>
  <c r="K9530" i="5"/>
  <c r="C9530" i="5"/>
  <c r="I9530" i="5"/>
  <c r="H9532" i="5"/>
  <c r="I9537" i="5"/>
  <c r="K9539" i="5"/>
  <c r="C9539" i="5"/>
  <c r="I9539" i="5"/>
  <c r="G9539" i="5"/>
  <c r="H9546" i="5"/>
  <c r="D9457" i="5"/>
  <c r="D9461" i="5"/>
  <c r="D9465" i="5"/>
  <c r="D9469" i="5"/>
  <c r="D9473" i="5"/>
  <c r="D9477" i="5"/>
  <c r="D9481" i="5"/>
  <c r="F9485" i="5"/>
  <c r="H9486" i="5"/>
  <c r="I9488" i="5"/>
  <c r="G9488" i="5"/>
  <c r="E9488" i="5"/>
  <c r="D9489" i="5"/>
  <c r="G9490" i="5"/>
  <c r="G9493" i="5"/>
  <c r="E9493" i="5"/>
  <c r="K9493" i="5"/>
  <c r="C9493" i="5"/>
  <c r="F9494" i="5"/>
  <c r="H9495" i="5"/>
  <c r="D9498" i="5"/>
  <c r="F9499" i="5"/>
  <c r="E9502" i="5"/>
  <c r="K9502" i="5"/>
  <c r="C9502" i="5"/>
  <c r="I9502" i="5"/>
  <c r="E9503" i="5"/>
  <c r="H9504" i="5"/>
  <c r="D9507" i="5"/>
  <c r="F9508" i="5"/>
  <c r="I9509" i="5"/>
  <c r="K9511" i="5"/>
  <c r="C9511" i="5"/>
  <c r="I9511" i="5"/>
  <c r="G9511" i="5"/>
  <c r="D9512" i="5"/>
  <c r="H9513" i="5"/>
  <c r="C9516" i="5"/>
  <c r="F9517" i="5"/>
  <c r="H9518" i="5"/>
  <c r="I9520" i="5"/>
  <c r="G9520" i="5"/>
  <c r="E9520" i="5"/>
  <c r="D9521" i="5"/>
  <c r="G9522" i="5"/>
  <c r="G9525" i="5"/>
  <c r="E9525" i="5"/>
  <c r="K9525" i="5"/>
  <c r="C9525" i="5"/>
  <c r="F9526" i="5"/>
  <c r="H9527" i="5"/>
  <c r="D9530" i="5"/>
  <c r="F9531" i="5"/>
  <c r="J9532" i="5"/>
  <c r="E9534" i="5"/>
  <c r="K9534" i="5"/>
  <c r="C9534" i="5"/>
  <c r="I9534" i="5"/>
  <c r="E9535" i="5"/>
  <c r="H9536" i="5"/>
  <c r="D9539" i="5"/>
  <c r="F9540" i="5"/>
  <c r="I9541" i="5"/>
  <c r="K9543" i="5"/>
  <c r="C9543" i="5"/>
  <c r="I9543" i="5"/>
  <c r="G9543" i="5"/>
  <c r="D9544" i="5"/>
  <c r="H9545" i="5"/>
  <c r="F9548" i="5"/>
  <c r="K9515" i="5"/>
  <c r="C9515" i="5"/>
  <c r="I9515" i="5"/>
  <c r="G9515" i="5"/>
  <c r="H9517" i="5"/>
  <c r="I9524" i="5"/>
  <c r="G9524" i="5"/>
  <c r="E9524" i="5"/>
  <c r="G9529" i="5"/>
  <c r="E9529" i="5"/>
  <c r="K9529" i="5"/>
  <c r="C9529" i="5"/>
  <c r="E9538" i="5"/>
  <c r="K9538" i="5"/>
  <c r="C9538" i="5"/>
  <c r="I9538" i="5"/>
  <c r="K9547" i="5"/>
  <c r="C9547" i="5"/>
  <c r="I9547" i="5"/>
  <c r="G9547" i="5"/>
  <c r="E9547" i="5"/>
  <c r="H9548" i="5"/>
  <c r="J9485" i="5"/>
  <c r="K9491" i="5"/>
  <c r="C9491" i="5"/>
  <c r="I9491" i="5"/>
  <c r="G9491" i="5"/>
  <c r="J9494" i="5"/>
  <c r="I9500" i="5"/>
  <c r="G9500" i="5"/>
  <c r="E9500" i="5"/>
  <c r="J9503" i="5"/>
  <c r="G9505" i="5"/>
  <c r="E9505" i="5"/>
  <c r="K9505" i="5"/>
  <c r="C9505" i="5"/>
  <c r="J9512" i="5"/>
  <c r="E9514" i="5"/>
  <c r="K9514" i="5"/>
  <c r="C9514" i="5"/>
  <c r="I9514" i="5"/>
  <c r="E9515" i="5"/>
  <c r="J9517" i="5"/>
  <c r="K9523" i="5"/>
  <c r="C9523" i="5"/>
  <c r="I9523" i="5"/>
  <c r="G9523" i="5"/>
  <c r="D9524" i="5"/>
  <c r="I9532" i="5"/>
  <c r="G9532" i="5"/>
  <c r="E9532" i="5"/>
  <c r="G9537" i="5"/>
  <c r="E9537" i="5"/>
  <c r="K9537" i="5"/>
  <c r="C9537" i="5"/>
  <c r="F9538" i="5"/>
  <c r="E9546" i="5"/>
  <c r="K9546" i="5"/>
  <c r="C9546" i="5"/>
  <c r="I9546" i="5"/>
  <c r="I9549" i="5"/>
  <c r="G9550" i="5"/>
  <c r="E9551" i="5"/>
  <c r="C9552" i="5"/>
  <c r="K9552" i="5"/>
  <c r="J9549" i="5"/>
  <c r="H9550" i="5"/>
  <c r="F9551" i="5"/>
  <c r="D9552" i="5"/>
  <c r="C9549" i="5"/>
  <c r="K9549" i="5"/>
  <c r="I9550" i="5"/>
  <c r="G9551" i="5"/>
  <c r="E9552" i="5"/>
  <c r="J9550" i="5"/>
  <c r="H9551" i="5"/>
  <c r="F9552" i="5"/>
  <c r="E9549" i="5"/>
  <c r="C9550" i="5"/>
  <c r="K9550" i="5"/>
  <c r="I9551" i="5"/>
  <c r="G9552" i="5"/>
  <c r="J9551" i="5"/>
  <c r="H9552" i="5"/>
  <c r="C9551" i="5"/>
  <c r="I955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FC0C58-DF7B-4FB0-9017-1B3D8558A862}" keepAlive="1" name="Query - Restaurant-Data" description="Connection to the 'Restaurant-Data' query in the workbook." type="5" refreshedVersion="8" background="1" saveData="1">
    <dbPr connection="Provider=Microsoft.Mashup.OleDb.1;Data Source=$Workbook$;Location=Restaurant-Data;Extended Properties=&quot;&quot;" command="SELECT * FROM [Restaurant-Data]"/>
  </connection>
  <connection id="2" xr16:uid="{D88487EA-ED26-427E-9D1B-1502BA5C6615}" keepAlive="1" name="Query - Restaurant-Data-Main" description="Connection to the 'Restaurant-Data-Main' query in the workbook." type="5" refreshedVersion="8" background="1" saveData="1">
    <dbPr connection="Provider=Microsoft.Mashup.OleDb.1;Data Source=$Workbook$;Location=Restaurant-Data-Main;Extended Properties=&quot;&quot;" command="SELECT * FROM [Restaurant-Data-Main]"/>
  </connection>
  <connection id="3" xr16:uid="{C18E8706-57E7-4C56-8260-D9ED1306111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C2FCAFE9-A14D-4249-A522-1E41E64A56B5}" name="WorksheetConnection_Zomato Dataset - Copy.xlsx!Restaurant_Data8" type="102" refreshedVersion="8" minRefreshableVersion="5">
    <extLst>
      <ext xmlns:x15="http://schemas.microsoft.com/office/spreadsheetml/2010/11/main" uri="{DE250136-89BD-433C-8126-D09CA5730AF9}">
        <x15:connection id="Restaurant_Data8">
          <x15:rangePr sourceName="_xlcn.WorksheetConnection_ZomatoDatasetCopy.xlsxRestaurant_Data81"/>
        </x15:connection>
      </ext>
    </extLst>
  </connection>
  <connection id="5" xr16:uid="{C847A755-590B-4F17-BDA0-0463B86F5C64}" name="WorksheetConnection_Zomato Dataset - Copy.xlsx!Table5" type="102" refreshedVersion="8" minRefreshableVersion="5">
    <extLst>
      <ext xmlns:x15="http://schemas.microsoft.com/office/spreadsheetml/2010/11/main" uri="{DE250136-89BD-433C-8126-D09CA5730AF9}">
        <x15:connection id="Table5">
          <x15:rangePr sourceName="_xlcn.WorksheetConnection_ZomatoDatasetCopy.xlsxTable51"/>
        </x15:connection>
      </ext>
    </extLst>
  </connection>
</connections>
</file>

<file path=xl/sharedStrings.xml><?xml version="1.0" encoding="utf-8"?>
<sst xmlns="http://schemas.openxmlformats.org/spreadsheetml/2006/main" count="114649" uniqueCount="22396">
  <si>
    <t>RestaurantID</t>
  </si>
  <si>
    <t>RestaurantName</t>
  </si>
  <si>
    <t>CountryCode</t>
  </si>
  <si>
    <t>City</t>
  </si>
  <si>
    <t>Address</t>
  </si>
  <si>
    <t>Locality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</si>
  <si>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</si>
  <si>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</si>
  <si>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</si>
  <si>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</si>
  <si>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</si>
  <si>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</si>
  <si>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</si>
  <si>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</si>
  <si>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</si>
  <si>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</si>
  <si>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</si>
  <si>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</si>
  <si>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</si>
  <si>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</si>
  <si>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</si>
  <si>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</si>
  <si>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</si>
  <si>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</si>
  <si>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</si>
  <si>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</si>
  <si>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</si>
  <si>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</si>
  <si>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</si>
  <si>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</si>
  <si>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</si>
  <si>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</si>
  <si>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</si>
  <si>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Bakery</t>
  </si>
  <si>
    <t>Brazilian Real(R$)</t>
  </si>
  <si>
    <t>Pizza íæ Bessa</t>
  </si>
  <si>
    <t>SCS 214, Bloco C, Loja 40, Asa Sul, Brasí_lia</t>
  </si>
  <si>
    <t>Asa Sul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</si>
  <si>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</si>
  <si>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</si>
  <si>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</si>
  <si>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</si>
  <si>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</si>
  <si>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</si>
  <si>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</si>
  <si>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</si>
  <si>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</si>
  <si>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</si>
  <si>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</si>
  <si>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</si>
  <si>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</si>
  <si>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</si>
  <si>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</si>
  <si>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Brazilian</t>
  </si>
  <si>
    <t>Sainte Marie Gastronomia</t>
  </si>
  <si>
    <t>Rua Dom Joí£o Batista da Costa, 70, Vila SíÇnia, Sí£o Paulo</t>
  </si>
  <si>
    <t>Vila SíÇnia</t>
  </si>
  <si>
    <t>Lebanese, Arabian</t>
  </si>
  <si>
    <t>Austin's BBQ and Oyster Bar</t>
  </si>
  <si>
    <t>Albany</t>
  </si>
  <si>
    <t>2820 Meredyth Dr, Albany, GA 31707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</si>
  <si>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</si>
  <si>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</si>
  <si>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</si>
  <si>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</si>
  <si>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</si>
  <si>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</si>
  <si>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</si>
  <si>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</si>
  <si>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</si>
  <si>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</si>
  <si>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</si>
  <si>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</si>
  <si>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</si>
  <si>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</si>
  <si>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</si>
  <si>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Vietnamese</t>
  </si>
  <si>
    <t>Samurai Japanese Cuisine &amp; Sushi Bar</t>
  </si>
  <si>
    <t>Columbus</t>
  </si>
  <si>
    <t>1009 Broadway, Columbus, GA 31901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</si>
  <si>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</si>
  <si>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</si>
  <si>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</si>
  <si>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</si>
  <si>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</si>
  <si>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</si>
  <si>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</si>
  <si>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</si>
  <si>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French</t>
  </si>
  <si>
    <t>Kalmes Breaktime Bar &amp; Grill</t>
  </si>
  <si>
    <t>Dubuque</t>
  </si>
  <si>
    <t>1097 Jackson St, Dubuque, IA 52001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</si>
  <si>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</si>
  <si>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</si>
  <si>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</si>
  <si>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</si>
  <si>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</si>
  <si>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</si>
  <si>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</si>
  <si>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</si>
  <si>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</si>
  <si>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</si>
  <si>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Italian, Pizza, Sandwich</t>
  </si>
  <si>
    <t>Fisherman's Corner</t>
  </si>
  <si>
    <t>13486 Perdido Key Dr, Pensacola, FL 32507</t>
  </si>
  <si>
    <t>Perdido Key</t>
  </si>
  <si>
    <t>Sandwich, Seafood, Cajun</t>
  </si>
  <si>
    <t>Mad Cowes Cafe</t>
  </si>
  <si>
    <t>Phillip Island</t>
  </si>
  <si>
    <t>4/17 The Esplanade, Cowes, VIC</t>
  </si>
  <si>
    <t>Breakfast, Coffee and Tea, Modern Australian</t>
  </si>
  <si>
    <t>Sushi Family</t>
  </si>
  <si>
    <t>Pocatello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</si>
  <si>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</si>
  <si>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</si>
  <si>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</si>
  <si>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</si>
  <si>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</si>
  <si>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</si>
  <si>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</si>
  <si>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</si>
  <si>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</si>
  <si>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American, Hawaiian</t>
  </si>
  <si>
    <t>Mrs. Wilkes' Dining Room</t>
  </si>
  <si>
    <t>Savannah</t>
  </si>
  <si>
    <t>107 W Jones St, Savannah, GA 31401</t>
  </si>
  <si>
    <t>American, Southern</t>
  </si>
  <si>
    <t>Potato Head Folk</t>
  </si>
  <si>
    <t>Singapore</t>
  </si>
  <si>
    <t>36 Keong Saik Road 089143</t>
  </si>
  <si>
    <t>Chinatown, Outram</t>
  </si>
  <si>
    <t>American</t>
  </si>
  <si>
    <t>Boufe Boutique Cafe</t>
  </si>
  <si>
    <t>308 Tanglin Road,Phoenix Park #01-01  247974</t>
  </si>
  <si>
    <t>Kay Siang Road, Tanglin</t>
  </si>
  <si>
    <t>Italian, French, Bakery, Cafe</t>
  </si>
  <si>
    <t>Summer Pavilion</t>
  </si>
  <si>
    <t>The Ritz-Carlton, 7 Raffles Avenue,  Millenia Singapore,  039799</t>
  </si>
  <si>
    <t>Marina Centre, Downtown Core</t>
  </si>
  <si>
    <t>Chinese, Seafood, Cantonese, Dim Sum</t>
  </si>
  <si>
    <t>Beijing Cafe</t>
  </si>
  <si>
    <t>Valdosta</t>
  </si>
  <si>
    <t>1715 C Norman Drive, Valdosta, GA 31601</t>
  </si>
  <si>
    <t>Asian, Chinese, Thai</t>
  </si>
  <si>
    <t>J's Homestyle Cooking</t>
  </si>
  <si>
    <t>Waterloo</t>
  </si>
  <si>
    <t>1724 West 31st Street, Cedar Falls, IA 50613</t>
  </si>
  <si>
    <t>Cedar Falls</t>
  </si>
  <si>
    <t>American, Breakfast</t>
  </si>
  <si>
    <t>Fishpatrick's Crabby Cafe</t>
  </si>
  <si>
    <t>Winchester Bay</t>
  </si>
  <si>
    <t>196 Bayfront Loop, Winchester Bay, OR 97467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</si>
  <si>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</si>
  <si>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</si>
  <si>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</si>
  <si>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</si>
  <si>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</si>
  <si>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Emirati Diram(AED)</t>
  </si>
  <si>
    <t>Tikka Tonight</t>
  </si>
  <si>
    <t>Behind RAK Bank, Sanaiya ME11, Mussafah Sanaiya, Abu Dhabi</t>
  </si>
  <si>
    <t>Mussafah Sanaiya</t>
  </si>
  <si>
    <t>Pakistani, Afghani, Indian, Hyderabadi</t>
  </si>
  <si>
    <t>Dubai</t>
  </si>
  <si>
    <t>Kite Beach, Street 2D, Umm Suqeim, Dubai</t>
  </si>
  <si>
    <t>Kite Beach, Umm Suqeim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</si>
  <si>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</si>
  <si>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</si>
  <si>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</si>
  <si>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</si>
  <si>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Indian</t>
  </si>
  <si>
    <t>McDonald's</t>
  </si>
  <si>
    <t>Allahabad</t>
  </si>
  <si>
    <t>Shop 4, 34-B, M G Marg, Civil Lines, Allahabad</t>
  </si>
  <si>
    <t>Civil Lines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</si>
  <si>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</si>
  <si>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</si>
  <si>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</si>
  <si>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</si>
  <si>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</si>
  <si>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</si>
  <si>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</si>
  <si>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</si>
  <si>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</si>
  <si>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North Indian</t>
  </si>
  <si>
    <t>Brothers Dhaba</t>
  </si>
  <si>
    <t>Golden Temple Out Road, Opposite Amritsar Municipal Corporation, Town Hall, Amritsar</t>
  </si>
  <si>
    <t>Town Hall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</si>
  <si>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</si>
  <si>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</si>
  <si>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</si>
  <si>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</si>
  <si>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Mughlai</t>
  </si>
  <si>
    <t>Yalla Yalla</t>
  </si>
  <si>
    <t>Near Gopal Tea Corner, Usmanpura Circle, Usmanpura, Aurangabad</t>
  </si>
  <si>
    <t>Usmanpura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</si>
  <si>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</si>
  <si>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</si>
  <si>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</si>
  <si>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</si>
  <si>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</si>
  <si>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Chinese</t>
  </si>
  <si>
    <t>Mamma Mia - Mayfair Lagoon</t>
  </si>
  <si>
    <t>Mayfair Lagoon, 8-B, Jayadev Vihar, Bhubaneshwar</t>
  </si>
  <si>
    <t>Mayfair Lagoon, Jayadev Vihar</t>
  </si>
  <si>
    <t>Cafe, Italian, Mexican, Bakery</t>
  </si>
  <si>
    <t>Chill Ummm</t>
  </si>
  <si>
    <t>DS Tower, 2nd Floor, Plot 516/1763/4177, Near Big Bazar, Patia, Bhubaneshwar</t>
  </si>
  <si>
    <t>Patia</t>
  </si>
  <si>
    <t>Chinese, North Indian, Cafe</t>
  </si>
  <si>
    <t>Super Donuts</t>
  </si>
  <si>
    <t>Chandigarh</t>
  </si>
  <si>
    <t>SCO 446 Sector 35 C, Sector 35, Chandigarh</t>
  </si>
  <si>
    <t>Sector 35</t>
  </si>
  <si>
    <t>Burger, Fast Food, Desserts, Beverages</t>
  </si>
  <si>
    <t>Burgrill</t>
  </si>
  <si>
    <t>Booth 70, Sector 8, Chandigarh</t>
  </si>
  <si>
    <t>Sector 8</t>
  </si>
  <si>
    <t>Burger, Fast Food</t>
  </si>
  <si>
    <t>Bombay Brasserie</t>
  </si>
  <si>
    <t>Chennai</t>
  </si>
  <si>
    <t>3, College Lane, Nungambakkam, Chennai</t>
  </si>
  <si>
    <t>Nungambakkam</t>
  </si>
  <si>
    <t>Anandam</t>
  </si>
  <si>
    <t>Dehradun</t>
  </si>
  <si>
    <t>69, Krishna Tower, Rajpur Road, Hathibarkala Salwala, Dehradun</t>
  </si>
  <si>
    <t>Hathibarkala Salwala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</si>
  <si>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</si>
  <si>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</si>
  <si>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</si>
  <si>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</si>
  <si>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</si>
  <si>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</si>
  <si>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</si>
  <si>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</si>
  <si>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</si>
  <si>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</si>
  <si>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</si>
  <si>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</si>
  <si>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</si>
  <si>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</si>
  <si>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</si>
  <si>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</si>
  <si>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</si>
  <si>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Cafe</t>
  </si>
  <si>
    <t>Berco's</t>
  </si>
  <si>
    <t>Shop R-2, 3rd Floor, Crown Interiorz Mall, Sector 35, Faridabad</t>
  </si>
  <si>
    <t>Crown Interiorz Mall, Sector 35, Faridabad</t>
  </si>
  <si>
    <t>Chinese, Thai</t>
  </si>
  <si>
    <t>Jai Jagannath Hotel</t>
  </si>
  <si>
    <t>E 51, Shiv Durga Vihar, Dayal Bagh, Faridabad</t>
  </si>
  <si>
    <t>Dayal Bagh</t>
  </si>
  <si>
    <t>South Indian</t>
  </si>
  <si>
    <t>Bangali Sweets &amp; Restaurant</t>
  </si>
  <si>
    <t>6, Plot 17, New DLF, Indraprastha Colony, Faridabad</t>
  </si>
  <si>
    <t>Indraprastha Colony</t>
  </si>
  <si>
    <t>Cafe Bite</t>
  </si>
  <si>
    <t>UGF 35, Parsvanath City Mall, Sector 12, Faridabad</t>
  </si>
  <si>
    <t>Parsavnath City Mall, Sector 12, Faridabad</t>
  </si>
  <si>
    <t>Chimney</t>
  </si>
  <si>
    <t>SCF 9, Near Bank of India, Sector 11, Faridabad</t>
  </si>
  <si>
    <t>Sector 11</t>
  </si>
  <si>
    <t>North Indian, Mughlai, Chinese</t>
  </si>
  <si>
    <t>Frontier</t>
  </si>
  <si>
    <t>Ground Floor, Parsvnath CIty Mall, Sector 12, Faridabad</t>
  </si>
  <si>
    <t>Sector 12</t>
  </si>
  <si>
    <t>Anupam Sweet</t>
  </si>
  <si>
    <t>SCF 74, Sector 15 Market, Sector 15, Faridabad</t>
  </si>
  <si>
    <t>Sector 15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</si>
  <si>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</si>
  <si>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</si>
  <si>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</si>
  <si>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</si>
  <si>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</si>
  <si>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</si>
  <si>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</si>
  <si>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</si>
  <si>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</si>
  <si>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</si>
  <si>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</si>
  <si>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</si>
  <si>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Cafe, Chinese</t>
  </si>
  <si>
    <t>Shiv Restaurant</t>
  </si>
  <si>
    <t>122 &amp; 123, HUDA Market, Sector 17, Faridabad</t>
  </si>
  <si>
    <t>Sector 17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</si>
  <si>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</si>
  <si>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</si>
  <si>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</si>
  <si>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</si>
  <si>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</si>
  <si>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Shiksha Fast Food</t>
  </si>
  <si>
    <t>13, Near Water Tank, HUDA Market, Sector 28, Faridabad</t>
  </si>
  <si>
    <t>Sector 28</t>
  </si>
  <si>
    <t>Fast Food, Chinese</t>
  </si>
  <si>
    <t>Meghansh Bakery</t>
  </si>
  <si>
    <t>DSS-28, Sector 31, Faridabad</t>
  </si>
  <si>
    <t>Sector 31</t>
  </si>
  <si>
    <t>Bakery, Desserts</t>
  </si>
  <si>
    <t>Anupama Sweets &amp; Family Restaurant</t>
  </si>
  <si>
    <t>SCF 3, Ashoka Enclave Part 1, Near Kanishka Tower, Sector 34, Faridabad</t>
  </si>
  <si>
    <t>Sector 34</t>
  </si>
  <si>
    <t>Mithai, North Indian, South Indian, Chinese, Fast Food</t>
  </si>
  <si>
    <t>Republic of Chicken</t>
  </si>
  <si>
    <t>106, Huda Market, Sector 37, Faridabad</t>
  </si>
  <si>
    <t>Sector 37</t>
  </si>
  <si>
    <t>Raw Meats, Fast Food</t>
  </si>
  <si>
    <t>Three Olives</t>
  </si>
  <si>
    <t>B-102, Green Field Colony, Sector 43, Faridabad</t>
  </si>
  <si>
    <t>Sector 43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</si>
  <si>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</si>
  <si>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</si>
  <si>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</si>
  <si>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</si>
  <si>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</si>
  <si>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</si>
  <si>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</si>
  <si>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</si>
  <si>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</si>
  <si>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</si>
  <si>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Fisherman's Cove</t>
  </si>
  <si>
    <t>Goa</t>
  </si>
  <si>
    <t>Main Candolim Road, Titos Vaddo, Candolim, Goa</t>
  </si>
  <si>
    <t>Candolim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</si>
  <si>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</si>
  <si>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</si>
  <si>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</si>
  <si>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</si>
  <si>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</si>
  <si>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</si>
  <si>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</si>
  <si>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</si>
  <si>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</si>
  <si>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</si>
  <si>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</si>
  <si>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</si>
  <si>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</si>
  <si>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</si>
  <si>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</si>
  <si>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</si>
  <si>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</si>
  <si>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</si>
  <si>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</si>
  <si>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</si>
  <si>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</si>
  <si>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</si>
  <si>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</si>
  <si>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</si>
  <si>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</si>
  <si>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</si>
  <si>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</si>
  <si>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</si>
  <si>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</si>
  <si>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</si>
  <si>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</si>
  <si>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</si>
  <si>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</si>
  <si>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</si>
  <si>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</si>
  <si>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</si>
  <si>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</si>
  <si>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</si>
  <si>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</si>
  <si>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</si>
  <si>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</si>
  <si>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</si>
  <si>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</si>
  <si>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</si>
  <si>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</si>
  <si>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</si>
  <si>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</si>
  <si>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</si>
  <si>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</si>
  <si>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</si>
  <si>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</si>
  <si>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</si>
  <si>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</si>
  <si>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</si>
  <si>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</si>
  <si>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</si>
  <si>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</si>
  <si>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</si>
  <si>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</si>
  <si>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</si>
  <si>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</si>
  <si>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</si>
  <si>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</si>
  <si>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</si>
  <si>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</si>
  <si>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</si>
  <si>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</si>
  <si>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</si>
  <si>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</si>
  <si>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</si>
  <si>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</si>
  <si>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</si>
  <si>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</si>
  <si>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</si>
  <si>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</si>
  <si>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</si>
  <si>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</si>
  <si>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</si>
  <si>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</si>
  <si>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</si>
  <si>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</si>
  <si>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</si>
  <si>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</si>
  <si>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</si>
  <si>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</si>
  <si>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</si>
  <si>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</si>
  <si>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</si>
  <si>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</si>
  <si>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</si>
  <si>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</si>
  <si>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</si>
  <si>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</si>
  <si>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</si>
  <si>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</si>
  <si>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</si>
  <si>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</si>
  <si>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</si>
  <si>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</si>
  <si>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</si>
  <si>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</si>
  <si>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</si>
  <si>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</si>
  <si>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</si>
  <si>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</si>
  <si>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</si>
  <si>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</si>
  <si>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</si>
  <si>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</si>
  <si>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</si>
  <si>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</si>
  <si>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</si>
  <si>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</si>
  <si>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</si>
  <si>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</si>
  <si>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</si>
  <si>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</si>
  <si>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</si>
  <si>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</si>
  <si>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</si>
  <si>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</si>
  <si>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</si>
  <si>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</si>
  <si>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</si>
  <si>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</si>
  <si>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</si>
  <si>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</si>
  <si>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</si>
  <si>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</si>
  <si>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</si>
  <si>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</si>
  <si>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</si>
  <si>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</si>
  <si>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</si>
  <si>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</si>
  <si>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</si>
  <si>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</si>
  <si>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</si>
  <si>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</si>
  <si>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</si>
  <si>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</si>
  <si>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</si>
  <si>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Maa Bhagwati Tiffins</t>
  </si>
  <si>
    <t>Subhash Nagar, 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</si>
  <si>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</si>
  <si>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</si>
  <si>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</si>
  <si>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</si>
  <si>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</si>
  <si>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</si>
  <si>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</si>
  <si>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</si>
  <si>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</si>
  <si>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</si>
  <si>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</si>
  <si>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</si>
  <si>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</si>
  <si>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</si>
  <si>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</si>
  <si>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</si>
  <si>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</si>
  <si>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</si>
  <si>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</si>
  <si>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</si>
  <si>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</si>
  <si>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</si>
  <si>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</si>
  <si>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</si>
  <si>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</si>
  <si>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</si>
  <si>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</si>
  <si>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</si>
  <si>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</si>
  <si>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</si>
  <si>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</si>
  <si>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</si>
  <si>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</si>
  <si>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</si>
  <si>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</si>
  <si>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</si>
  <si>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</si>
  <si>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</si>
  <si>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</si>
  <si>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</si>
  <si>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</si>
  <si>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</si>
  <si>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</si>
  <si>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</si>
  <si>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</si>
  <si>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</si>
  <si>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</si>
  <si>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</si>
  <si>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</si>
  <si>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</si>
  <si>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</si>
  <si>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</si>
  <si>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</si>
  <si>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</si>
  <si>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</si>
  <si>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</si>
  <si>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</si>
  <si>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</si>
  <si>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</si>
  <si>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</si>
  <si>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</si>
  <si>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</si>
  <si>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</si>
  <si>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</si>
  <si>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</si>
  <si>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</si>
  <si>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</si>
  <si>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</si>
  <si>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</si>
  <si>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</si>
  <si>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</si>
  <si>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</si>
  <si>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</si>
  <si>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</si>
  <si>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</si>
  <si>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</si>
  <si>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</si>
  <si>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</si>
  <si>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</si>
  <si>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</si>
  <si>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</si>
  <si>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</si>
  <si>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</si>
  <si>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</si>
  <si>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</si>
  <si>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</si>
  <si>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</si>
  <si>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</si>
  <si>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</si>
  <si>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</si>
  <si>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</si>
  <si>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</si>
  <si>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</si>
  <si>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</si>
  <si>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</si>
  <si>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</si>
  <si>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</si>
  <si>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</si>
  <si>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</si>
  <si>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</si>
  <si>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</si>
  <si>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</si>
  <si>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</si>
  <si>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</si>
  <si>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</si>
  <si>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</si>
  <si>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</si>
  <si>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</si>
  <si>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</si>
  <si>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</si>
  <si>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</si>
  <si>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</si>
  <si>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</si>
  <si>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</si>
  <si>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Shanghai Bar &amp; Lounge - The Bristol Hotel</t>
  </si>
  <si>
    <t>The Bristol Hotel, 108-110, DLF Phase 1, Gurgaon</t>
  </si>
  <si>
    <t>The Bristol Hotel, DLF Phase 1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</si>
  <si>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</si>
  <si>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</si>
  <si>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</si>
  <si>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</si>
  <si>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</si>
  <si>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</si>
  <si>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</si>
  <si>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</si>
  <si>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</si>
  <si>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</si>
  <si>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</si>
  <si>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</si>
  <si>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</si>
  <si>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</si>
  <si>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</si>
  <si>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</si>
  <si>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</si>
  <si>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</si>
  <si>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</si>
  <si>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</si>
  <si>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</si>
  <si>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</si>
  <si>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</si>
  <si>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</si>
  <si>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</si>
  <si>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</si>
  <si>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</si>
  <si>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</si>
  <si>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</si>
  <si>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</si>
  <si>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</si>
  <si>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</si>
  <si>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</si>
  <si>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</si>
  <si>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</si>
  <si>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</si>
  <si>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</si>
  <si>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</si>
  <si>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</si>
  <si>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</si>
  <si>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</si>
  <si>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</si>
  <si>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</si>
  <si>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</si>
  <si>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</si>
  <si>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</si>
  <si>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</si>
  <si>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</si>
  <si>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</si>
  <si>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Cafe, Lebanese, Italian</t>
  </si>
  <si>
    <t>Cafe Terazza</t>
  </si>
  <si>
    <t>10th Floor, Airen Heights, Opposite C 21 Mall, Vijay Nagar, Indore</t>
  </si>
  <si>
    <t>Vijay Nagar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</si>
  <si>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</si>
  <si>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</si>
  <si>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</si>
  <si>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</si>
  <si>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</si>
  <si>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</si>
  <si>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</si>
  <si>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</si>
  <si>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</si>
  <si>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</si>
  <si>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</si>
  <si>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</si>
  <si>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</si>
  <si>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</si>
  <si>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</si>
  <si>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</si>
  <si>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</si>
  <si>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European, Cafe</t>
  </si>
  <si>
    <t>Slice of Spice</t>
  </si>
  <si>
    <t>Market Road, Opposite Saritha Savitha Theatre, Kacheripady, Kochi</t>
  </si>
  <si>
    <t>Kacheripady</t>
  </si>
  <si>
    <t>Fast Food, Biryani</t>
  </si>
  <si>
    <t>Mustake Multicuisine Restaurant</t>
  </si>
  <si>
    <t>Near SEZ, Noel Focuz, Seaport-Airport Road, Kakkanad, Kochi</t>
  </si>
  <si>
    <t>Kakkanad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</si>
  <si>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</si>
  <si>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</si>
  <si>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</si>
  <si>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</si>
  <si>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</si>
  <si>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</si>
  <si>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</si>
  <si>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Cafe, Continental, Italian</t>
  </si>
  <si>
    <t>The Cherry Tree Cafe</t>
  </si>
  <si>
    <t>Lucknow</t>
  </si>
  <si>
    <t>11, Habibullah Estate, Hazratganj, Lucknow</t>
  </si>
  <si>
    <t>Hazratganj</t>
  </si>
  <si>
    <t>Cafe, Bakery</t>
  </si>
  <si>
    <t>L 14 - Renaissance Lucknow Hotel</t>
  </si>
  <si>
    <t>14th Floor, Renaissance Lucknow Hotel, Vipin Khand, Gomti Nagar, Lucknow</t>
  </si>
  <si>
    <t>Renaissance Lucknow Hotel</t>
  </si>
  <si>
    <t>North Indian, Continental, South Indian, Chinese, Thai, Asian</t>
  </si>
  <si>
    <t>Bistro 226</t>
  </si>
  <si>
    <t>Ludhiana</t>
  </si>
  <si>
    <t>226, Civil Street, Ghumar Mandi Chowk, 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</si>
  <si>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</si>
  <si>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</si>
  <si>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</si>
  <si>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</si>
  <si>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Mediterranean, Chinese, Continental</t>
  </si>
  <si>
    <t>Hot Breads</t>
  </si>
  <si>
    <t>SCF 32, Main Market, Sarabha Nagar, Ludhiana</t>
  </si>
  <si>
    <t>Main Market, Sarabha Nagar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</si>
  <si>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</si>
  <si>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</si>
  <si>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</si>
  <si>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</si>
  <si>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</si>
  <si>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</si>
  <si>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</si>
  <si>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</si>
  <si>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</si>
  <si>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Village Restaurant</t>
  </si>
  <si>
    <t>Airport Road, Yeyyadi, Kadri, Mangalore</t>
  </si>
  <si>
    <t>Kadri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</si>
  <si>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</si>
  <si>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</si>
  <si>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</si>
  <si>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</si>
  <si>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</si>
  <si>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Mumbai Vibe</t>
  </si>
  <si>
    <t>Ganga Jamuna Block, 14th Road, Linking Road, Bandra West</t>
  </si>
  <si>
    <t>Linking Road, Bandra West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</si>
  <si>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</si>
  <si>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</si>
  <si>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</si>
  <si>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</si>
  <si>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The Cafe Katta</t>
  </si>
  <si>
    <t>Nashik</t>
  </si>
  <si>
    <t>Muktangan Apartment, Model Colony, College Road, Nashik</t>
  </si>
  <si>
    <t>College Road</t>
  </si>
  <si>
    <t>Say Cheese</t>
  </si>
  <si>
    <t>New Delhi</t>
  </si>
  <si>
    <t>88/3, Adchini, New Delhi</t>
  </si>
  <si>
    <t>Adchini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</si>
  <si>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</si>
  <si>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</si>
  <si>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</si>
  <si>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</si>
  <si>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</si>
  <si>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</si>
  <si>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Fast Food, Italian, Pizza</t>
  </si>
  <si>
    <t>BTW</t>
  </si>
  <si>
    <t>G-71 &amp; G-87, Aggarwal City Plaza, Mangalam Palace, Rohini, New Delhi</t>
  </si>
  <si>
    <t>Aggarwal City Plaza, Rohini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</si>
  <si>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</si>
  <si>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</si>
  <si>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</si>
  <si>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</si>
  <si>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</si>
  <si>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</si>
  <si>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</si>
  <si>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</si>
  <si>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</si>
  <si>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</si>
  <si>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</si>
  <si>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</si>
  <si>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</si>
  <si>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Italian, Continental, Cafe</t>
  </si>
  <si>
    <t>Giani</t>
  </si>
  <si>
    <t>G-4, Pankaj Plaza, A Block, Local Shopping Centre, Surajmal Vihar, Anand Vihar, New Delhi</t>
  </si>
  <si>
    <t>Anand Vihar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</si>
  <si>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</si>
  <si>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</si>
  <si>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</si>
  <si>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</si>
  <si>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</si>
  <si>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</si>
  <si>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</si>
  <si>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</si>
  <si>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</si>
  <si>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</si>
  <si>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</si>
  <si>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</si>
  <si>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</si>
  <si>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</si>
  <si>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</si>
  <si>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</si>
  <si>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</si>
  <si>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</si>
  <si>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</si>
  <si>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</si>
  <si>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</si>
  <si>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</si>
  <si>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</si>
  <si>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</si>
  <si>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</si>
  <si>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</si>
  <si>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</si>
  <si>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</si>
  <si>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</si>
  <si>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</si>
  <si>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</si>
  <si>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</si>
  <si>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</si>
  <si>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</si>
  <si>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</si>
  <si>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</si>
  <si>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</si>
  <si>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</si>
  <si>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</si>
  <si>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</si>
  <si>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</si>
  <si>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</si>
  <si>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</si>
  <si>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</si>
  <si>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</si>
  <si>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</si>
  <si>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</si>
  <si>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</si>
  <si>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</si>
  <si>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</si>
  <si>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</si>
  <si>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</si>
  <si>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</si>
  <si>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</si>
  <si>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</si>
  <si>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</si>
  <si>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</si>
  <si>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</si>
  <si>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</si>
  <si>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</si>
  <si>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</si>
  <si>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</si>
  <si>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</si>
  <si>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</si>
  <si>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</si>
  <si>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</si>
  <si>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</si>
  <si>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</si>
  <si>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</si>
  <si>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</si>
  <si>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</si>
  <si>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</si>
  <si>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</si>
  <si>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</si>
  <si>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</si>
  <si>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</si>
  <si>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</si>
  <si>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</si>
  <si>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</si>
  <si>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</si>
  <si>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</si>
  <si>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</si>
  <si>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</si>
  <si>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</si>
  <si>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</si>
  <si>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</si>
  <si>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</si>
  <si>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</si>
  <si>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</si>
  <si>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</si>
  <si>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</si>
  <si>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</si>
  <si>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</si>
  <si>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</si>
  <si>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</si>
  <si>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</si>
  <si>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</si>
  <si>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</si>
  <si>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</si>
  <si>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</si>
  <si>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</si>
  <si>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</si>
  <si>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</si>
  <si>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</si>
  <si>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</si>
  <si>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</si>
  <si>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</si>
  <si>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</si>
  <si>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</si>
  <si>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</si>
  <si>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</si>
  <si>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</si>
  <si>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</si>
  <si>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</si>
  <si>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</si>
  <si>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</si>
  <si>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</si>
  <si>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</si>
  <si>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</si>
  <si>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</si>
  <si>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</si>
  <si>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</si>
  <si>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</si>
  <si>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</si>
  <si>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</si>
  <si>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</si>
  <si>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</si>
  <si>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</si>
  <si>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</si>
  <si>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</si>
  <si>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</si>
  <si>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</si>
  <si>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</si>
  <si>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</si>
  <si>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</si>
  <si>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</si>
  <si>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</si>
  <si>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</si>
  <si>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</si>
  <si>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</si>
  <si>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</si>
  <si>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</si>
  <si>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</si>
  <si>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</si>
  <si>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</si>
  <si>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</si>
  <si>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</si>
  <si>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</si>
  <si>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</si>
  <si>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</si>
  <si>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</si>
  <si>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</si>
  <si>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</si>
  <si>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</si>
  <si>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</si>
  <si>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</si>
  <si>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</si>
  <si>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</si>
  <si>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</si>
  <si>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</si>
  <si>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</si>
  <si>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</si>
  <si>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</si>
  <si>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</si>
  <si>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</si>
  <si>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</si>
  <si>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</si>
  <si>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</si>
  <si>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</si>
  <si>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</si>
  <si>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</si>
  <si>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</si>
  <si>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</si>
  <si>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</si>
  <si>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</si>
  <si>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</si>
  <si>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</si>
  <si>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</si>
  <si>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</si>
  <si>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</si>
  <si>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</si>
  <si>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</si>
  <si>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</si>
  <si>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</si>
  <si>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</si>
  <si>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</si>
  <si>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</si>
  <si>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</si>
  <si>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</si>
  <si>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</si>
  <si>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</si>
  <si>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</si>
  <si>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</si>
  <si>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</si>
  <si>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</si>
  <si>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</si>
  <si>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</si>
  <si>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</si>
  <si>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</si>
  <si>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</si>
  <si>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</si>
  <si>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</si>
  <si>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</si>
  <si>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</si>
  <si>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Ground Floor, DLF City Centre Mall, Shalimar Bagh, New Delhi</t>
  </si>
  <si>
    <t>DLF City Centre Mall, Shalimar Bagh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</si>
  <si>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</si>
  <si>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</si>
  <si>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</si>
  <si>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</si>
  <si>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</si>
  <si>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</si>
  <si>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</si>
  <si>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</si>
  <si>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</si>
  <si>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</si>
  <si>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</si>
  <si>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</si>
  <si>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</si>
  <si>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</si>
  <si>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</si>
  <si>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</si>
  <si>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</si>
  <si>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</si>
  <si>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</si>
  <si>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</si>
  <si>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</si>
  <si>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</si>
  <si>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</si>
  <si>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</si>
  <si>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</si>
  <si>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</si>
  <si>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</si>
  <si>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</si>
  <si>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</si>
  <si>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</si>
  <si>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</si>
  <si>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</si>
  <si>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</si>
  <si>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</si>
  <si>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</si>
  <si>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</si>
  <si>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</si>
  <si>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</si>
  <si>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Gupta's Food Point</t>
  </si>
  <si>
    <t>Shop 1 &amp; 2, Near Indian Medical Association, ITO Lane</t>
  </si>
  <si>
    <t>Feroze Shah Road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</si>
  <si>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</si>
  <si>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</si>
  <si>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</si>
  <si>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</si>
  <si>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</si>
  <si>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</si>
  <si>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</si>
  <si>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</si>
  <si>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</si>
  <si>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</si>
  <si>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</si>
  <si>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</si>
  <si>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</si>
  <si>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</si>
  <si>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</si>
  <si>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</si>
  <si>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</si>
  <si>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</si>
  <si>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</si>
  <si>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</si>
  <si>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</si>
  <si>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</si>
  <si>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</si>
  <si>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</si>
  <si>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</si>
  <si>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</si>
  <si>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</si>
  <si>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</si>
  <si>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</si>
  <si>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</si>
  <si>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</si>
  <si>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</si>
  <si>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</si>
  <si>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</si>
  <si>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</si>
  <si>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</si>
  <si>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</si>
  <si>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</si>
  <si>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</si>
  <si>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</si>
  <si>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</si>
  <si>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</si>
  <si>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</si>
  <si>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</si>
  <si>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</si>
  <si>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</si>
  <si>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</si>
  <si>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</si>
  <si>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</si>
  <si>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</si>
  <si>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</si>
  <si>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</si>
  <si>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</si>
  <si>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</si>
  <si>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</si>
  <si>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</si>
  <si>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</si>
  <si>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</si>
  <si>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</si>
  <si>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</si>
  <si>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</si>
  <si>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</si>
  <si>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</si>
  <si>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</si>
  <si>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</si>
  <si>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</si>
  <si>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</si>
  <si>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</si>
  <si>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</si>
  <si>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</si>
  <si>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</si>
  <si>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</si>
  <si>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</si>
  <si>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</si>
  <si>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</si>
  <si>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</si>
  <si>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</si>
  <si>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</si>
  <si>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</si>
  <si>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</si>
  <si>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</si>
  <si>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</si>
  <si>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</si>
  <si>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</si>
  <si>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</si>
  <si>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</si>
  <si>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</si>
  <si>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</si>
  <si>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</si>
  <si>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</si>
  <si>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</si>
  <si>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</si>
  <si>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</si>
  <si>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</si>
  <si>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</si>
  <si>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</si>
  <si>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</si>
  <si>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</si>
  <si>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</si>
  <si>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</si>
  <si>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</si>
  <si>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</si>
  <si>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</si>
  <si>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</si>
  <si>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</si>
  <si>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</si>
  <si>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</si>
  <si>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</si>
  <si>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</si>
  <si>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</si>
  <si>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</si>
  <si>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</si>
  <si>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</si>
  <si>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</si>
  <si>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</si>
  <si>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</si>
  <si>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</si>
  <si>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</si>
  <si>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</si>
  <si>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</si>
  <si>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</si>
  <si>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</si>
  <si>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</si>
  <si>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</si>
  <si>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</si>
  <si>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</si>
  <si>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</si>
  <si>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</si>
  <si>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</si>
  <si>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</si>
  <si>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</si>
  <si>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</si>
  <si>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</si>
  <si>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</si>
  <si>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</si>
  <si>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</si>
  <si>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</si>
  <si>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</si>
  <si>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</si>
  <si>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</si>
  <si>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</si>
  <si>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</si>
  <si>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</si>
  <si>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</si>
  <si>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</si>
  <si>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</si>
  <si>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</si>
  <si>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</si>
  <si>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</si>
  <si>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</si>
  <si>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</si>
  <si>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</si>
  <si>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</si>
  <si>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</si>
  <si>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</si>
  <si>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</si>
  <si>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</si>
  <si>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</si>
  <si>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</si>
  <si>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</si>
  <si>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</si>
  <si>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</si>
  <si>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</si>
  <si>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</si>
  <si>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</si>
  <si>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</si>
  <si>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</si>
  <si>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</si>
  <si>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</si>
  <si>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</si>
  <si>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</si>
  <si>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</si>
  <si>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</si>
  <si>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</si>
  <si>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</si>
  <si>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</si>
  <si>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</si>
  <si>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</si>
  <si>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</si>
  <si>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</si>
  <si>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</si>
  <si>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</si>
  <si>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</si>
  <si>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</si>
  <si>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</si>
  <si>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</si>
  <si>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</si>
  <si>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</si>
  <si>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</si>
  <si>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</si>
  <si>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</si>
  <si>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</si>
  <si>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</si>
  <si>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</si>
  <si>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</si>
  <si>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</si>
  <si>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</si>
  <si>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</si>
  <si>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</si>
  <si>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</si>
  <si>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</si>
  <si>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</si>
  <si>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</si>
  <si>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</si>
  <si>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</si>
  <si>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</si>
  <si>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</si>
  <si>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</si>
  <si>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</si>
  <si>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</si>
  <si>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</si>
  <si>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</si>
  <si>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</si>
  <si>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</si>
  <si>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The Barbeque Company</t>
  </si>
  <si>
    <t>4, Hargovind Enclave, Opposite Shanti Mukund Hospital, Karkardooma, New Delhi</t>
  </si>
  <si>
    <t>Karkardooma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</si>
  <si>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</si>
  <si>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</si>
  <si>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</si>
  <si>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</si>
  <si>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</si>
  <si>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</si>
  <si>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</si>
  <si>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</si>
  <si>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</si>
  <si>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</si>
  <si>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</si>
  <si>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</si>
  <si>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</si>
  <si>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</si>
  <si>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</si>
  <si>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</si>
  <si>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</si>
  <si>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</si>
  <si>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</si>
  <si>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</si>
  <si>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</si>
  <si>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</si>
  <si>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</si>
  <si>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</si>
  <si>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</si>
  <si>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</si>
  <si>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</si>
  <si>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</si>
  <si>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</si>
  <si>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</si>
  <si>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</si>
  <si>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</si>
  <si>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</si>
  <si>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</si>
  <si>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</si>
  <si>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</si>
  <si>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</si>
  <si>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</si>
  <si>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</si>
  <si>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</si>
  <si>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</si>
  <si>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</si>
  <si>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</si>
  <si>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</si>
  <si>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</si>
  <si>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</si>
  <si>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</si>
  <si>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</si>
  <si>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</si>
  <si>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</si>
  <si>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</si>
  <si>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</si>
  <si>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</si>
  <si>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</si>
  <si>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</si>
  <si>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</si>
  <si>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</si>
  <si>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</si>
  <si>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</si>
  <si>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</si>
  <si>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</si>
  <si>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</si>
  <si>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</si>
  <si>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</si>
  <si>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</si>
  <si>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</si>
  <si>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</si>
  <si>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</si>
  <si>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</si>
  <si>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</si>
  <si>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</si>
  <si>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</si>
  <si>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</si>
  <si>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</si>
  <si>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</si>
  <si>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</si>
  <si>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</si>
  <si>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</si>
  <si>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</si>
  <si>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</si>
  <si>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</si>
  <si>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</si>
  <si>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</si>
  <si>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</si>
  <si>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</si>
  <si>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</si>
  <si>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</si>
  <si>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</si>
  <si>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</si>
  <si>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</si>
  <si>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</si>
  <si>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</si>
  <si>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</si>
  <si>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</si>
  <si>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</si>
  <si>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</si>
  <si>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</si>
  <si>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56, Khanna Market, Lodhi Colony, New Delhi</t>
  </si>
  <si>
    <t>Lodhi Colony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</si>
  <si>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</si>
  <si>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</si>
  <si>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</si>
  <si>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</si>
  <si>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</si>
  <si>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</si>
  <si>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</si>
  <si>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</si>
  <si>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</si>
  <si>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</si>
  <si>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</si>
  <si>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</si>
  <si>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</si>
  <si>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</si>
  <si>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</si>
  <si>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</si>
  <si>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</si>
  <si>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</si>
  <si>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</si>
  <si>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</si>
  <si>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</si>
  <si>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</si>
  <si>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</si>
  <si>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</si>
  <si>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</si>
  <si>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</si>
  <si>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</si>
  <si>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</si>
  <si>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</si>
  <si>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</si>
  <si>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</si>
  <si>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</si>
  <si>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</si>
  <si>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</si>
  <si>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</si>
  <si>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</si>
  <si>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</si>
  <si>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</si>
  <si>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</si>
  <si>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</si>
  <si>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</si>
  <si>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</si>
  <si>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</si>
  <si>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</si>
  <si>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</si>
  <si>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</si>
  <si>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</si>
  <si>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</si>
  <si>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</si>
  <si>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</si>
  <si>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</si>
  <si>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</si>
  <si>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</si>
  <si>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</si>
  <si>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</si>
  <si>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</si>
  <si>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</si>
  <si>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</si>
  <si>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</si>
  <si>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</si>
  <si>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</si>
  <si>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</si>
  <si>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</si>
  <si>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</si>
  <si>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</si>
  <si>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</si>
  <si>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</si>
  <si>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</si>
  <si>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</si>
  <si>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</si>
  <si>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</si>
  <si>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</si>
  <si>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</si>
  <si>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</si>
  <si>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</si>
  <si>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</si>
  <si>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</si>
  <si>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</si>
  <si>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</si>
  <si>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</si>
  <si>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</si>
  <si>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</si>
  <si>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</si>
  <si>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</si>
  <si>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</si>
  <si>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</si>
  <si>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</si>
  <si>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</si>
  <si>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</si>
  <si>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</si>
  <si>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</si>
  <si>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</si>
  <si>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</si>
  <si>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</si>
  <si>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</si>
  <si>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</si>
  <si>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</si>
  <si>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</si>
  <si>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</si>
  <si>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</si>
  <si>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</si>
  <si>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</si>
  <si>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</si>
  <si>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</si>
  <si>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</si>
  <si>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</si>
  <si>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</si>
  <si>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</si>
  <si>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</si>
  <si>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</si>
  <si>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</si>
  <si>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</si>
  <si>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</si>
  <si>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</si>
  <si>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</si>
  <si>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</si>
  <si>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</si>
  <si>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</si>
  <si>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</si>
  <si>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</si>
  <si>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</si>
  <si>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</si>
  <si>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</si>
  <si>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</si>
  <si>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</si>
  <si>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</si>
  <si>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</si>
  <si>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</si>
  <si>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</si>
  <si>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</si>
  <si>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</si>
  <si>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</si>
  <si>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</si>
  <si>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</si>
  <si>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</si>
  <si>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</si>
  <si>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</si>
  <si>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</si>
  <si>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</si>
  <si>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</si>
  <si>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</si>
  <si>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</si>
  <si>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</si>
  <si>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</si>
  <si>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</si>
  <si>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</si>
  <si>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</si>
  <si>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</si>
  <si>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</si>
  <si>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</si>
  <si>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</si>
  <si>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</si>
  <si>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</si>
  <si>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</si>
  <si>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</si>
  <si>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</si>
  <si>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</si>
  <si>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</si>
  <si>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</si>
  <si>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</si>
  <si>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</si>
  <si>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</si>
  <si>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</si>
  <si>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</si>
  <si>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</si>
  <si>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</si>
  <si>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</si>
  <si>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</si>
  <si>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</si>
  <si>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</si>
  <si>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</si>
  <si>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</si>
  <si>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</si>
  <si>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</si>
  <si>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</si>
  <si>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</si>
  <si>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</si>
  <si>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</si>
  <si>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</si>
  <si>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</si>
  <si>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</si>
  <si>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</si>
  <si>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C-123, PP Towers, Netaji Subhash Place, New Delhi</t>
  </si>
  <si>
    <t>Netaji Subhash Place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</si>
  <si>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</si>
  <si>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</si>
  <si>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</si>
  <si>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</si>
  <si>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</si>
  <si>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</si>
  <si>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</si>
  <si>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</si>
  <si>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</si>
  <si>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</si>
  <si>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</si>
  <si>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</si>
  <si>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</si>
  <si>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</si>
  <si>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</si>
  <si>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</si>
  <si>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</si>
  <si>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</si>
  <si>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</si>
  <si>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</si>
  <si>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</si>
  <si>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</si>
  <si>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</si>
  <si>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</si>
  <si>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</si>
  <si>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</si>
  <si>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</si>
  <si>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</si>
  <si>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</si>
  <si>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</si>
  <si>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</si>
  <si>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</si>
  <si>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</si>
  <si>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</si>
  <si>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</si>
  <si>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</si>
  <si>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</si>
  <si>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</si>
  <si>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</si>
  <si>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</si>
  <si>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Dill's Chawla Chik Inn</t>
  </si>
  <si>
    <t>1, Panchseel Enclave Market, Panchsheel Park, New Delhi</t>
  </si>
  <si>
    <t>Panchsheel Park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</si>
  <si>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</si>
  <si>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</si>
  <si>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</si>
  <si>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</si>
  <si>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</si>
  <si>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</si>
  <si>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</si>
  <si>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</si>
  <si>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</si>
  <si>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</si>
  <si>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</si>
  <si>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</si>
  <si>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</si>
  <si>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</si>
  <si>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</si>
  <si>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</si>
  <si>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</si>
  <si>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</si>
  <si>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</si>
  <si>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</si>
  <si>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</si>
  <si>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</si>
  <si>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</si>
  <si>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</si>
  <si>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</si>
  <si>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</si>
  <si>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</si>
  <si>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</si>
  <si>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</si>
  <si>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</si>
  <si>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</si>
  <si>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</si>
  <si>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</si>
  <si>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</si>
  <si>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</si>
  <si>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</si>
  <si>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</si>
  <si>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</si>
  <si>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</si>
  <si>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</si>
  <si>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</si>
  <si>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</si>
  <si>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</si>
  <si>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</si>
  <si>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</si>
  <si>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</si>
  <si>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</si>
  <si>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</si>
  <si>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</si>
  <si>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</si>
  <si>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</si>
  <si>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</si>
  <si>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</si>
  <si>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</si>
  <si>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</si>
  <si>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</si>
  <si>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</si>
  <si>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</si>
  <si>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</si>
  <si>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</si>
  <si>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</si>
  <si>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</si>
  <si>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</si>
  <si>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</si>
  <si>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</si>
  <si>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Cafe, Italian</t>
  </si>
  <si>
    <t>Quality Restaurant</t>
  </si>
  <si>
    <t>F-124, Basement, Katwaria Sarai, Qutab Institutional Area, New Delhi</t>
  </si>
  <si>
    <t>Qutab Institutional Area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</si>
  <si>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</si>
  <si>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</si>
  <si>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</si>
  <si>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</si>
  <si>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</si>
  <si>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</si>
  <si>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</si>
  <si>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</si>
  <si>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</si>
  <si>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</si>
  <si>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</si>
  <si>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</si>
  <si>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</si>
  <si>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</si>
  <si>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</si>
  <si>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</si>
  <si>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</si>
  <si>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</si>
  <si>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</si>
  <si>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</si>
  <si>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</si>
  <si>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</si>
  <si>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</si>
  <si>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</si>
  <si>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</si>
  <si>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</si>
  <si>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</si>
  <si>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</si>
  <si>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</si>
  <si>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</si>
  <si>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</si>
  <si>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</si>
  <si>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</si>
  <si>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</si>
  <si>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</si>
  <si>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</si>
  <si>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</si>
  <si>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</si>
  <si>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</si>
  <si>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</si>
  <si>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</si>
  <si>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</si>
  <si>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</si>
  <si>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</si>
  <si>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</si>
  <si>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</si>
  <si>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</si>
  <si>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</si>
  <si>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</si>
  <si>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</si>
  <si>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</si>
  <si>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</si>
  <si>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</si>
  <si>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</si>
  <si>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</si>
  <si>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</si>
  <si>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</si>
  <si>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</si>
  <si>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</si>
  <si>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</si>
  <si>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</si>
  <si>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</si>
  <si>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</si>
  <si>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</si>
  <si>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</si>
  <si>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</si>
  <si>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</si>
  <si>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</si>
  <si>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</si>
  <si>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</si>
  <si>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</si>
  <si>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</si>
  <si>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</si>
  <si>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</si>
  <si>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</si>
  <si>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</si>
  <si>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</si>
  <si>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</si>
  <si>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</si>
  <si>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</si>
  <si>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</si>
  <si>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</si>
  <si>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</si>
  <si>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</si>
  <si>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</si>
  <si>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</si>
  <si>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</si>
  <si>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</si>
  <si>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</si>
  <si>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</si>
  <si>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</si>
  <si>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</si>
  <si>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</si>
  <si>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</si>
  <si>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</si>
  <si>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</si>
  <si>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</si>
  <si>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</si>
  <si>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</si>
  <si>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</si>
  <si>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</si>
  <si>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</si>
  <si>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</si>
  <si>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</si>
  <si>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</si>
  <si>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</si>
  <si>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</si>
  <si>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</si>
  <si>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</si>
  <si>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</si>
  <si>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</si>
  <si>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</si>
  <si>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</si>
  <si>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</si>
  <si>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</si>
  <si>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</si>
  <si>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</si>
  <si>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</si>
  <si>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</si>
  <si>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</si>
  <si>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</si>
  <si>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</si>
  <si>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</si>
  <si>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</si>
  <si>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</si>
  <si>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</si>
  <si>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</si>
  <si>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</si>
  <si>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</si>
  <si>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</si>
  <si>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Bings Cafe</t>
  </si>
  <si>
    <t>2nd Floor, Select City Walk Mall, Saket, New Delhi</t>
  </si>
  <si>
    <t>Select Citywalk Mall, Saket</t>
  </si>
  <si>
    <t>Korean, Beverages, Desserts</t>
  </si>
  <si>
    <t>V 23, Main Hanuman Road, Naveen Shahdara, Shahdara, New Delhi</t>
  </si>
  <si>
    <t>Shahdara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</si>
  <si>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</si>
  <si>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</si>
  <si>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</si>
  <si>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</si>
  <si>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</si>
  <si>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</si>
  <si>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</si>
  <si>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</si>
  <si>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</si>
  <si>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</si>
  <si>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</si>
  <si>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</si>
  <si>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</si>
  <si>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</si>
  <si>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</si>
  <si>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</si>
  <si>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</si>
  <si>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</si>
  <si>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</si>
  <si>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</si>
  <si>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</si>
  <si>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</si>
  <si>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</si>
  <si>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</si>
  <si>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</si>
  <si>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</si>
  <si>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</si>
  <si>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</si>
  <si>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</si>
  <si>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</si>
  <si>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</si>
  <si>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</si>
  <si>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</si>
  <si>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</si>
  <si>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</si>
  <si>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</si>
  <si>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</si>
  <si>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</si>
  <si>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</si>
  <si>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</si>
  <si>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</si>
  <si>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</si>
  <si>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</si>
  <si>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</si>
  <si>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</si>
  <si>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</si>
  <si>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</si>
  <si>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</si>
  <si>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</si>
  <si>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</si>
  <si>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</si>
  <si>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</si>
  <si>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</si>
  <si>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</si>
  <si>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</si>
  <si>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</si>
  <si>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</si>
  <si>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</si>
  <si>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</si>
  <si>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</si>
  <si>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</si>
  <si>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</si>
  <si>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</si>
  <si>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</si>
  <si>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</si>
  <si>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</si>
  <si>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</si>
  <si>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</si>
  <si>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</si>
  <si>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</si>
  <si>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</si>
  <si>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</si>
  <si>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</si>
  <si>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</si>
  <si>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</si>
  <si>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</si>
  <si>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</si>
  <si>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</si>
  <si>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</si>
  <si>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</si>
  <si>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</si>
  <si>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</si>
  <si>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</si>
  <si>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</si>
  <si>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</si>
  <si>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</si>
  <si>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</si>
  <si>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</si>
  <si>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</si>
  <si>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</si>
  <si>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</si>
  <si>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</si>
  <si>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</si>
  <si>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</si>
  <si>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</si>
  <si>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</si>
  <si>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</si>
  <si>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</si>
  <si>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</si>
  <si>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</si>
  <si>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</si>
  <si>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</si>
  <si>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</si>
  <si>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</si>
  <si>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</si>
  <si>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</si>
  <si>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</si>
  <si>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</si>
  <si>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</si>
  <si>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</si>
  <si>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</si>
  <si>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</si>
  <si>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</si>
  <si>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</si>
  <si>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</si>
  <si>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</si>
  <si>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</si>
  <si>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</si>
  <si>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</si>
  <si>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</si>
  <si>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</si>
  <si>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</si>
  <si>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</si>
  <si>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</si>
  <si>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</si>
  <si>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</si>
  <si>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</si>
  <si>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</si>
  <si>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</si>
  <si>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</si>
  <si>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</si>
  <si>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</si>
  <si>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</si>
  <si>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</si>
  <si>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</si>
  <si>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</si>
  <si>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</si>
  <si>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Lajwab Bakery</t>
  </si>
  <si>
    <t>Mangal Bazaar Road, Uttam Nagar, New Delhi</t>
  </si>
  <si>
    <t>Uttam Nagar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</si>
  <si>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</si>
  <si>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</si>
  <si>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</si>
  <si>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</si>
  <si>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</si>
  <si>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</si>
  <si>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</si>
  <si>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</si>
  <si>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</si>
  <si>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</si>
  <si>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</si>
  <si>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</si>
  <si>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</si>
  <si>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</si>
  <si>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</si>
  <si>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</si>
  <si>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</si>
  <si>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</si>
  <si>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</si>
  <si>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</si>
  <si>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</si>
  <si>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</si>
  <si>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</si>
  <si>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</si>
  <si>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</si>
  <si>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</si>
  <si>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</si>
  <si>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</si>
  <si>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</si>
  <si>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</si>
  <si>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</si>
  <si>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</si>
  <si>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</si>
  <si>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</si>
  <si>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</si>
  <si>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</si>
  <si>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</si>
  <si>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</si>
  <si>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</si>
  <si>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</si>
  <si>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</si>
  <si>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</si>
  <si>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</si>
  <si>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</si>
  <si>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</si>
  <si>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</si>
  <si>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</si>
  <si>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</si>
  <si>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</si>
  <si>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</si>
  <si>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</si>
  <si>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</si>
  <si>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</si>
  <si>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</si>
  <si>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</si>
  <si>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</si>
  <si>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</si>
  <si>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</si>
  <si>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</si>
  <si>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Foodhall</t>
  </si>
  <si>
    <t>Lower Ground Floor, World Mark 3, Aerocity, New Delhi</t>
  </si>
  <si>
    <t>Worldmark 3, Aerocity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</si>
  <si>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</si>
  <si>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</si>
  <si>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</si>
  <si>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</si>
  <si>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</si>
  <si>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</si>
  <si>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</si>
  <si>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</si>
  <si>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</si>
  <si>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</si>
  <si>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</si>
  <si>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</si>
  <si>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</si>
  <si>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</si>
  <si>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</si>
  <si>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</si>
  <si>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</si>
  <si>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</si>
  <si>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</si>
  <si>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Kapoors Balle Balle</t>
  </si>
  <si>
    <t>K-2, Brahmaputra Shopping Complex, Sector 29, Noida</t>
  </si>
  <si>
    <t>Brahmaputra Shopping Complex</t>
  </si>
  <si>
    <t>B-204, Level 1, DLF Mall of India, Sector 18, Noida</t>
  </si>
  <si>
    <t>DLF Mall of India, Sector 18, 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</si>
  <si>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</si>
  <si>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</si>
  <si>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</si>
  <si>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</si>
  <si>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</si>
  <si>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</si>
  <si>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</si>
  <si>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</si>
  <si>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</si>
  <si>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</si>
  <si>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</si>
  <si>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</si>
  <si>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</si>
  <si>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</si>
  <si>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</si>
  <si>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</si>
  <si>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</si>
  <si>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</si>
  <si>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</si>
  <si>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</si>
  <si>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</si>
  <si>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</si>
  <si>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</si>
  <si>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</si>
  <si>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</si>
  <si>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</si>
  <si>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</si>
  <si>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120, Ground Floor, Jaipuria Plaza, Sector 26, Noida</t>
  </si>
  <si>
    <t>Food Court, Logix City Centre, Sector 32, Near Sector 34, Noida</t>
  </si>
  <si>
    <t>Logix City Centre, Sector 32, Noida</t>
  </si>
  <si>
    <t>S-18 - Radisson Blu</t>
  </si>
  <si>
    <t>Radisson Blu Hotel, L-2, Sector 18, Noida</t>
  </si>
  <si>
    <t>Radisson Blu, Sector 18,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</si>
  <si>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</si>
  <si>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</si>
  <si>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</si>
  <si>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</si>
  <si>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</si>
  <si>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</si>
  <si>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</si>
  <si>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</si>
  <si>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</si>
  <si>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</si>
  <si>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</si>
  <si>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</si>
  <si>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</si>
  <si>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</si>
  <si>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</si>
  <si>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</si>
  <si>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</si>
  <si>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</si>
  <si>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</si>
  <si>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</si>
  <si>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</si>
  <si>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</si>
  <si>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</si>
  <si>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</si>
  <si>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</si>
  <si>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</si>
  <si>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</si>
  <si>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</si>
  <si>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</si>
  <si>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</si>
  <si>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</si>
  <si>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</si>
  <si>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</si>
  <si>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</si>
  <si>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</si>
  <si>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</si>
  <si>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</si>
  <si>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</si>
  <si>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</si>
  <si>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</si>
  <si>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</si>
  <si>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</si>
  <si>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</si>
  <si>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</si>
  <si>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</si>
  <si>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</si>
  <si>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</si>
  <si>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</si>
  <si>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</si>
  <si>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</si>
  <si>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</si>
  <si>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</si>
  <si>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</si>
  <si>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</si>
  <si>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</si>
  <si>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</si>
  <si>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</si>
  <si>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</si>
  <si>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</si>
  <si>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Market 5, Opposite Bal Bharti Public School, Sector 25, Noida</t>
  </si>
  <si>
    <t>Sector 25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</si>
  <si>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</si>
  <si>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</si>
  <si>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</si>
  <si>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</si>
  <si>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</si>
  <si>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</si>
  <si>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</si>
  <si>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</si>
  <si>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</si>
  <si>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</si>
  <si>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</si>
  <si>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Radhey Foodz</t>
  </si>
  <si>
    <t>Shop 11, Main Sharma Market, Near New Shiv Mandir, G.B.Nagar, Sector 31, Noida</t>
  </si>
  <si>
    <t>Dolce Gelato</t>
  </si>
  <si>
    <t>BW-58, Near Noida City Center Metro, Wave City Center, Sector 32, Near Sector 34, Noida</t>
  </si>
  <si>
    <t>Ice Cream, Beverages, Fast Food</t>
  </si>
  <si>
    <t>Snack Chat</t>
  </si>
  <si>
    <t>5, Sharma Market, 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</si>
  <si>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</si>
  <si>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</si>
  <si>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</si>
  <si>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</si>
  <si>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</si>
  <si>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</si>
  <si>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</si>
  <si>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</si>
  <si>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</si>
  <si>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</si>
  <si>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</si>
  <si>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</si>
  <si>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</si>
  <si>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</si>
  <si>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</si>
  <si>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</si>
  <si>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</si>
  <si>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</si>
  <si>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</si>
  <si>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</si>
  <si>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</si>
  <si>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</si>
  <si>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</si>
  <si>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</si>
  <si>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</si>
  <si>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</si>
  <si>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</si>
  <si>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</si>
  <si>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</si>
  <si>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</si>
  <si>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</si>
  <si>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</si>
  <si>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</si>
  <si>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</si>
  <si>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</si>
  <si>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</si>
  <si>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</si>
  <si>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Sadda Adda 2 Cafe &amp; Lounge</t>
  </si>
  <si>
    <t>Ashirwad Complex, Sector 53, Noida</t>
  </si>
  <si>
    <t>Sector 53</t>
  </si>
  <si>
    <t>Sanjay Pandit Bhojnalaya</t>
  </si>
  <si>
    <t>Khoda Colony, Deepak Vihar, Sector 58, Noida</t>
  </si>
  <si>
    <t>Sector 58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</si>
  <si>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</si>
  <si>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</si>
  <si>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</si>
  <si>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</si>
  <si>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</si>
  <si>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</si>
  <si>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</si>
  <si>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</si>
  <si>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</si>
  <si>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</si>
  <si>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</si>
  <si>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</si>
  <si>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</si>
  <si>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</si>
  <si>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</si>
  <si>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</si>
  <si>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</si>
  <si>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</si>
  <si>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</si>
  <si>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</si>
  <si>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</si>
  <si>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</si>
  <si>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</si>
  <si>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</si>
  <si>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</si>
  <si>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</si>
  <si>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</si>
  <si>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</si>
  <si>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</si>
  <si>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</si>
  <si>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</si>
  <si>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</si>
  <si>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</si>
  <si>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</si>
  <si>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</si>
  <si>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</si>
  <si>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</si>
  <si>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</si>
  <si>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</si>
  <si>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</si>
  <si>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</si>
  <si>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</si>
  <si>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</si>
  <si>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</si>
  <si>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</si>
  <si>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</si>
  <si>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</si>
  <si>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</si>
  <si>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</si>
  <si>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</si>
  <si>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Chillies Cafe</t>
  </si>
  <si>
    <t>G-11, Tulip Mall, Sector 48, Noida</t>
  </si>
  <si>
    <t>Tulip Mall, Sector 48, Noida</t>
  </si>
  <si>
    <t>The Yellow Chilli</t>
  </si>
  <si>
    <t>Patna</t>
  </si>
  <si>
    <t>1st Floor, Hira Place, Dak Bunglow Road, Chajju Bagh, Fraser Road Area, Patna</t>
  </si>
  <si>
    <t>Fraser Road Area</t>
  </si>
  <si>
    <t>17 Degrees</t>
  </si>
  <si>
    <t>6th Floor, P&amp;M Mall, Patliputra Colony, Patna</t>
  </si>
  <si>
    <t>Patliputra Colony</t>
  </si>
  <si>
    <t>Spice Route</t>
  </si>
  <si>
    <t>Puducherry</t>
  </si>
  <si>
    <t>6, Rue Bussy Street, Romain Rolland Street Cutting, White Town, Puducherry</t>
  </si>
  <si>
    <t>White Town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</si>
  <si>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</si>
  <si>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</si>
  <si>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</si>
  <si>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</si>
  <si>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</si>
  <si>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</si>
  <si>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</si>
  <si>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Meraki</t>
  </si>
  <si>
    <t>Vadodara</t>
  </si>
  <si>
    <t>Opposite Kunj Society, Near Nilkanthvarni Jewellers, Alkapuri, Vadodara</t>
  </si>
  <si>
    <t>Alkapuri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</si>
  <si>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</si>
  <si>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</si>
  <si>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</si>
  <si>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</si>
  <si>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Continental, Chinese, Mexican, North Indian</t>
  </si>
  <si>
    <t>2nd Floor, 1-7, Sharnam Fortune, Opposite Inox Multiplex, Race Course Circle, Vadiwadi, Vadodara</t>
  </si>
  <si>
    <t>Vadiwadi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</si>
  <si>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</si>
  <si>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</si>
  <si>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</si>
  <si>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</si>
  <si>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Double Roti</t>
  </si>
  <si>
    <t>Ground Floor, ATR Towers, Harbour Park Road, Pandurangapuram, Kirlampudi Layout, Vizag</t>
  </si>
  <si>
    <t>Kirlampudi Layout</t>
  </si>
  <si>
    <t>Cafe, Fast Food, American</t>
  </si>
  <si>
    <t>Sea Inn - Raju Gaari Dhaba</t>
  </si>
  <si>
    <t>Beach Road, Opposite Cyclone Shelter ,   Visakhapatnam, Rushikonda, Vizag</t>
  </si>
  <si>
    <t>Rushikonda</t>
  </si>
  <si>
    <t>Biryani, Andhra</t>
  </si>
  <si>
    <t>OJJU</t>
  </si>
  <si>
    <t>Jakarta</t>
  </si>
  <si>
    <t>Gandaria City, Lantai Upper Ground, Jl. Sultan Iskandar Muda</t>
  </si>
  <si>
    <t>Gandaria City Mall, Gandaria</t>
  </si>
  <si>
    <t>Korean</t>
  </si>
  <si>
    <t>Indonesian Rupiah(IDR)</t>
  </si>
  <si>
    <t>Satoo - Hotel Shangri-La</t>
  </si>
  <si>
    <t>Hotel Shangri-La, Jl. Jend. Sudirman</t>
  </si>
  <si>
    <t>Hotel Shangri-La, Sudirman</t>
  </si>
  <si>
    <t>Asian, Indonesian, Western</t>
  </si>
  <si>
    <t>Chinoiserie</t>
  </si>
  <si>
    <t>Auckland</t>
  </si>
  <si>
    <t>4 Owairaka Avenue, Mt Albert, Auckland</t>
  </si>
  <si>
    <t>Mt Albert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</si>
  <si>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</si>
  <si>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</si>
  <si>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</si>
  <si>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</si>
  <si>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</si>
  <si>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</si>
  <si>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</si>
  <si>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</si>
  <si>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</si>
  <si>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</si>
  <si>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</si>
  <si>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</si>
  <si>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</si>
  <si>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</si>
  <si>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</si>
  <si>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</si>
  <si>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</si>
  <si>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</si>
  <si>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</si>
  <si>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</si>
  <si>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</si>
  <si>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</si>
  <si>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Pounds(Œ£)</t>
  </si>
  <si>
    <t>Mughal E Azam</t>
  </si>
  <si>
    <t>Stratford Road, Sparkhill, Birmingham B11 4DA</t>
  </si>
  <si>
    <t>Sparkhill</t>
  </si>
  <si>
    <t>Pakistani, Indian</t>
  </si>
  <si>
    <t>Chaophraya</t>
  </si>
  <si>
    <t>Edinburgh</t>
  </si>
  <si>
    <t>4th Floor, 33 Castle Street, New Town, Edinburgh EH2 3DN</t>
  </si>
  <si>
    <t>New Town</t>
  </si>
  <si>
    <t>Thai</t>
  </si>
  <si>
    <t>Steak</t>
  </si>
  <si>
    <t>14 Picardy Place, New Town, Edinburgh EH1 3JT</t>
  </si>
  <si>
    <t>Twelve Picardy Place, New Town</t>
  </si>
  <si>
    <t>Steak, Scottish, British</t>
  </si>
  <si>
    <t>Gymkhana</t>
  </si>
  <si>
    <t>London</t>
  </si>
  <si>
    <t>42 Albemarle Street, Mayfair, London W1S 4JH</t>
  </si>
  <si>
    <t>Albemarle Street, Mayfair</t>
  </si>
  <si>
    <t>Indian, Pakistani, Curry</t>
  </si>
  <si>
    <t>Yauatcha</t>
  </si>
  <si>
    <t>15-17 Broadwick Street, Soho, London W1F 0DL</t>
  </si>
  <si>
    <t>Broadwick Street, Soho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</si>
  <si>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</si>
  <si>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</si>
  <si>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</si>
  <si>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</si>
  <si>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</si>
  <si>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</si>
  <si>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</si>
  <si>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</si>
  <si>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</si>
  <si>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</si>
  <si>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</si>
  <si>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</si>
  <si>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</si>
  <si>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British, Burger, Cafe</t>
  </si>
  <si>
    <t>Archies</t>
  </si>
  <si>
    <t>72 Oxford Road, University District, Oxford Road, Manchester M1 5NH</t>
  </si>
  <si>
    <t>Oxford Road</t>
  </si>
  <si>
    <t>Fast Food, American</t>
  </si>
  <si>
    <t>Mr Cooper's House &amp; Garden - The Midland</t>
  </si>
  <si>
    <t>The Midland, Peter Street, Deansgate, Manchester M60 2DS</t>
  </si>
  <si>
    <t>The Midland, Deansgate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</si>
  <si>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</si>
  <si>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</si>
  <si>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</si>
  <si>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</si>
  <si>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</si>
  <si>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</si>
  <si>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</si>
  <si>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</si>
  <si>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</si>
  <si>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</si>
  <si>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</si>
  <si>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</si>
  <si>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</si>
  <si>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</si>
  <si>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</si>
  <si>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</si>
  <si>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</si>
  <si>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</si>
  <si>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</si>
  <si>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</si>
  <si>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</si>
  <si>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</si>
  <si>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Turkish Lira(TL)</t>
  </si>
  <si>
    <t>YÛ±ldÛ±z Aspava</t>
  </si>
  <si>
    <t>Kí_í_í_k Esat Mahallesi, Esat Caddesi, No 110/25, íˆankaya, Ankara</t>
  </si>
  <si>
    <t>Kí_í_í_k Esat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</si>
  <si>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</si>
  <si>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</si>
  <si>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</si>
  <si>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</si>
  <si>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</si>
  <si>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</si>
  <si>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</si>
  <si>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</si>
  <si>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</si>
  <si>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</si>
  <si>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</si>
  <si>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</si>
  <si>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</si>
  <si>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</si>
  <si>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</si>
  <si>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</si>
  <si>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</si>
  <si>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</si>
  <si>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</si>
  <si>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</si>
  <si>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</si>
  <si>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</si>
  <si>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</si>
  <si>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</si>
  <si>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</si>
  <si>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Beverages, Bar Food, Fast Food</t>
  </si>
  <si>
    <t>Garota de Ipanema</t>
  </si>
  <si>
    <t>Rua Vinicius de Moraes, 49, Ipanema, Rio de Janeiro</t>
  </si>
  <si>
    <t>Ipanema</t>
  </si>
  <si>
    <t>Brazilian, Bar Food</t>
  </si>
  <si>
    <t>Aprazí_vel</t>
  </si>
  <si>
    <t>Rua Aprazí_vel, 62, Santa Teresa, Rio de Janeiro</t>
  </si>
  <si>
    <t>Santa Teresa</t>
  </si>
  <si>
    <t>Les 3 Brasseurs</t>
  </si>
  <si>
    <t>Rua Jesuí_no Arruda, 470, Itaim Bibi, Sí£o Paulo</t>
  </si>
  <si>
    <t>Itaim Bibi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</si>
  <si>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</si>
  <si>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</si>
  <si>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</si>
  <si>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</si>
  <si>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</si>
  <si>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</si>
  <si>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</si>
  <si>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</si>
  <si>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</si>
  <si>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</si>
  <si>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</si>
  <si>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</si>
  <si>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</si>
  <si>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</si>
  <si>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</si>
  <si>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</si>
  <si>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</si>
  <si>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Chinese, Steak</t>
  </si>
  <si>
    <t>Flying Pie Pizzaria</t>
  </si>
  <si>
    <t>Boise</t>
  </si>
  <si>
    <t>6508 W Fairview Ave, Boise, ID 83704</t>
  </si>
  <si>
    <t>Thai Moon Restaurant</t>
  </si>
  <si>
    <t>Cedar Rapids/Iowa City</t>
  </si>
  <si>
    <t>4362 16th Ave SW, Cedar Rapids, IA 52404</t>
  </si>
  <si>
    <t>Cedar Rapids</t>
  </si>
  <si>
    <t>Chinese, Sushi, Thai</t>
  </si>
  <si>
    <t>A &amp; A Pagliai's Pizza</t>
  </si>
  <si>
    <t>302 E Bloomington St, Iowa City, IA 52245</t>
  </si>
  <si>
    <t>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</si>
  <si>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</si>
  <si>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</si>
  <si>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</si>
  <si>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</si>
  <si>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</si>
  <si>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</si>
  <si>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</si>
  <si>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</si>
  <si>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</si>
  <si>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</si>
  <si>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</si>
  <si>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</si>
  <si>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</si>
  <si>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</si>
  <si>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</si>
  <si>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</si>
  <si>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</si>
  <si>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Sushi, Teriyaki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</si>
  <si>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</si>
  <si>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</si>
  <si>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</si>
  <si>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</si>
  <si>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</si>
  <si>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</si>
  <si>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</si>
  <si>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</si>
  <si>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</si>
  <si>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</si>
  <si>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</si>
  <si>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</si>
  <si>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American, Italian</t>
  </si>
  <si>
    <t>Tsing Tsao South</t>
  </si>
  <si>
    <t>4230 Fleur Dr, Des Moines, IA 50321</t>
  </si>
  <si>
    <t>Greater South Side</t>
  </si>
  <si>
    <t>The Machine Shed Restaurant</t>
  </si>
  <si>
    <t>11151 Hickman Road, Urbandale, IA 50322</t>
  </si>
  <si>
    <t>Urbandale</t>
  </si>
  <si>
    <t>Vinny Vanucchi's</t>
  </si>
  <si>
    <t>180 Main Street, Dubuque, IA 52001</t>
  </si>
  <si>
    <t>Bonefish Grill</t>
  </si>
  <si>
    <t>Macon</t>
  </si>
  <si>
    <t>5080 Riverside Dr, Macon, GA 31210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</si>
  <si>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</si>
  <si>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</si>
  <si>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</si>
  <si>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</si>
  <si>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</si>
  <si>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</si>
  <si>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American, Chinese, Sushi</t>
  </si>
  <si>
    <t>Star Buffet</t>
  </si>
  <si>
    <t>Mayfield</t>
  </si>
  <si>
    <t>58 Hanbury St, Mayfield, NSW</t>
  </si>
  <si>
    <t>Earl of Sandwich</t>
  </si>
  <si>
    <t>Orlando</t>
  </si>
  <si>
    <t>1750 E Buena Vista Drive, Lake Buena Vista, FL 32830</t>
  </si>
  <si>
    <t>Disney: Downtown Disney</t>
  </si>
  <si>
    <t>American, Sandwich, Salad</t>
  </si>
  <si>
    <t>Tibby's New Orleans Kitchen</t>
  </si>
  <si>
    <t>2203 Aloma Avenue, Winter Park, FL 32792</t>
  </si>
  <si>
    <t>Winter Park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</si>
  <si>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</si>
  <si>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</si>
  <si>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</si>
  <si>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</si>
  <si>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</si>
  <si>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</si>
  <si>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</si>
  <si>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</si>
  <si>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</si>
  <si>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</si>
  <si>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</si>
  <si>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</si>
  <si>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</si>
  <si>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</si>
  <si>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</si>
  <si>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</si>
  <si>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Hawaiian, Seafood, Steak</t>
  </si>
  <si>
    <t>40 Estill Hammock Rd, Tybee Island, GA 31328</t>
  </si>
  <si>
    <t>Tybee Island</t>
  </si>
  <si>
    <t>Sky On 57</t>
  </si>
  <si>
    <t>10 Bayfront Avenue, 57 Marina Bay Sands 018956</t>
  </si>
  <si>
    <t>Bayfront Avenue, Downtown Core</t>
  </si>
  <si>
    <t>Chinese, Continental, Singaporean</t>
  </si>
  <si>
    <t>Al'frank Cookies</t>
  </si>
  <si>
    <t>12 Haji Lane 189205</t>
  </si>
  <si>
    <t>Haji Lane, Rochor</t>
  </si>
  <si>
    <t>The Lokal</t>
  </si>
  <si>
    <t>136 Neil Road 088865</t>
  </si>
  <si>
    <t>Neil Road, Outram</t>
  </si>
  <si>
    <t>Singaporean, Australian, German</t>
  </si>
  <si>
    <t>I Am</t>
  </si>
  <si>
    <t>674 North Bridge Road, #01-01 Haji Lane 188804</t>
  </si>
  <si>
    <t>North Bridge Road, Rochor</t>
  </si>
  <si>
    <t>Western, Fusion, Fast Food</t>
  </si>
  <si>
    <t>Da Kao Restaurant</t>
  </si>
  <si>
    <t>Sioux City</t>
  </si>
  <si>
    <t>800 W 7th St, Sioux City, IA 51103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</si>
  <si>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</si>
  <si>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</si>
  <si>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</si>
  <si>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</si>
  <si>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</si>
  <si>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</si>
  <si>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</si>
  <si>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</si>
  <si>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Salt Rock Grill</t>
  </si>
  <si>
    <t>19325 Gulf Blvd, Indian Shores, FL 33785</t>
  </si>
  <si>
    <t>Indian Rocks/Indian Shores</t>
  </si>
  <si>
    <t>American, Seafood, Steak</t>
  </si>
  <si>
    <t>The Refinery</t>
  </si>
  <si>
    <t>5137 N. Florida Ave., Tampa, FL 33603</t>
  </si>
  <si>
    <t>Seminole Heights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</si>
  <si>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</si>
  <si>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</si>
  <si>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</si>
  <si>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</si>
  <si>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</si>
  <si>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</si>
  <si>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</si>
  <si>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</si>
  <si>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</si>
  <si>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Filipino, Japanese, Asian</t>
  </si>
  <si>
    <t>Applebee's</t>
  </si>
  <si>
    <t>Level 3, Mushrif Mall, Al Mushrif, Abu Dhabi</t>
  </si>
  <si>
    <t>Mushrif Mall, Al Mushrif</t>
  </si>
  <si>
    <t>American, Mexican, Seafood</t>
  </si>
  <si>
    <t>Vadakkan Pepper</t>
  </si>
  <si>
    <t>Sharjah</t>
  </si>
  <si>
    <t>Near New City Center Supermarket, Abu Shagara, Sharjah</t>
  </si>
  <si>
    <t>Abu Shagara</t>
  </si>
  <si>
    <t>Nayaab Haandi</t>
  </si>
  <si>
    <t>Near Etisalat Business Center, Opposite ADNOC Petrol Station, Al Khan Street, Al Majaz 2, Al Majaz, Sharjah</t>
  </si>
  <si>
    <t>Al Majaz</t>
  </si>
  <si>
    <t>Saffron</t>
  </si>
  <si>
    <t>Mina Road, Opposite Bird Market, Al Mareija, Sharjah</t>
  </si>
  <si>
    <t>Al Mareija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</si>
  <si>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</si>
  <si>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</si>
  <si>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</si>
  <si>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</si>
  <si>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</si>
  <si>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</si>
  <si>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</si>
  <si>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</si>
  <si>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</si>
  <si>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</si>
  <si>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</si>
  <si>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</si>
  <si>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</si>
  <si>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Cafe, Bakery, Fast Food</t>
  </si>
  <si>
    <t>Angeethi Restaurant</t>
  </si>
  <si>
    <t>Seven Hill Flyover, Jalna Road, Vidya Nagar, CIDCO, Aurangabad</t>
  </si>
  <si>
    <t>CIDCO</t>
  </si>
  <si>
    <t>Kareem's Fine Dining</t>
  </si>
  <si>
    <t>A1-A3, Motiwala Complex, Below KFC Restaurant, Nirala Bazar, Aurangabad</t>
  </si>
  <si>
    <t>Nirala Bazar</t>
  </si>
  <si>
    <t>Sultans of Spice</t>
  </si>
  <si>
    <t>Bangalore</t>
  </si>
  <si>
    <t>BluPetal Hotel, 60 Jyoti Nivas College Road, Koramangala 5th Block, Bangalore</t>
  </si>
  <si>
    <t>BluPetal Hotel, Koramangala</t>
  </si>
  <si>
    <t>The Fatty Bao - Asian Gastro Bar</t>
  </si>
  <si>
    <t>610, 3rd Floor, 12th Main, Off 80 Feet Road, Indiranagar, Bangalore</t>
  </si>
  <si>
    <t>Indiranagar</t>
  </si>
  <si>
    <t>Onesta</t>
  </si>
  <si>
    <t>Site 15, 15th Cross, 100 Feet Road, 4th Phase, JP Nagar, Bangalore</t>
  </si>
  <si>
    <t>JP Nagar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</si>
  <si>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</si>
  <si>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</si>
  <si>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</si>
  <si>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</si>
  <si>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</si>
  <si>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</si>
  <si>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</si>
  <si>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</si>
  <si>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</si>
  <si>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</si>
  <si>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</si>
  <si>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</si>
  <si>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</si>
  <si>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</si>
  <si>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</si>
  <si>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Coal Barbecues</t>
  </si>
  <si>
    <t>17-18, Rajalakshmi Nagar, 7th Cross Street, 100 Feet Bypass Road, Velachery, Chennai</t>
  </si>
  <si>
    <t>Velachery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</si>
  <si>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</si>
  <si>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</si>
  <si>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</si>
  <si>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</si>
  <si>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</si>
  <si>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</si>
  <si>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</si>
  <si>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Cafe, Continental, Fast Food</t>
  </si>
  <si>
    <t>That's Y Food</t>
  </si>
  <si>
    <t>24/49, TV Swamy Road East, Opposite Emeral Building, RS Puram, Coimbatore</t>
  </si>
  <si>
    <t>RS Puram</t>
  </si>
  <si>
    <t>Tirupati Restaurant</t>
  </si>
  <si>
    <t>27 B, Rajpur Road, Opposite St. Joseph's Academy, Chukkuwala, Dehradun</t>
  </si>
  <si>
    <t>Chukkuwala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</si>
  <si>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</si>
  <si>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</si>
  <si>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</si>
  <si>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</si>
  <si>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</si>
  <si>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</si>
  <si>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</si>
  <si>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</si>
  <si>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</si>
  <si>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</si>
  <si>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</si>
  <si>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</si>
  <si>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</si>
  <si>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</si>
  <si>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</si>
  <si>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</si>
  <si>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</si>
  <si>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</si>
  <si>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</si>
  <si>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</si>
  <si>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</si>
  <si>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</si>
  <si>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</si>
  <si>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</si>
  <si>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</si>
  <si>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</si>
  <si>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</si>
  <si>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</si>
  <si>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</si>
  <si>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Yo! Dimsum</t>
  </si>
  <si>
    <t>Ground Floor, Ansal Plaza Mall, Palam Vihar, Gurgaon</t>
  </si>
  <si>
    <t>Ansal Plaza Mall, Palam Vihar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</si>
  <si>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</si>
  <si>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</si>
  <si>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</si>
  <si>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</si>
  <si>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</si>
  <si>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</si>
  <si>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</si>
  <si>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</si>
  <si>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</si>
  <si>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</si>
  <si>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</si>
  <si>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</si>
  <si>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</si>
  <si>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</si>
  <si>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</si>
  <si>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</si>
  <si>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</si>
  <si>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</si>
  <si>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</si>
  <si>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</si>
  <si>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</si>
  <si>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</si>
  <si>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</si>
  <si>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</si>
  <si>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</si>
  <si>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</si>
  <si>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</si>
  <si>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</si>
  <si>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</si>
  <si>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</si>
  <si>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</si>
  <si>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</si>
  <si>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</si>
  <si>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</si>
  <si>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</si>
  <si>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</si>
  <si>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</si>
  <si>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</si>
  <si>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</si>
  <si>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</si>
  <si>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</si>
  <si>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</si>
  <si>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</si>
  <si>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</si>
  <si>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</si>
  <si>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</si>
  <si>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</si>
  <si>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</si>
  <si>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</si>
  <si>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</si>
  <si>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</si>
  <si>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</si>
  <si>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</si>
  <si>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</si>
  <si>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</si>
  <si>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</si>
  <si>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</si>
  <si>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</si>
  <si>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</si>
  <si>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</si>
  <si>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</si>
  <si>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</si>
  <si>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</si>
  <si>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</si>
  <si>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</si>
  <si>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</si>
  <si>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</si>
  <si>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</si>
  <si>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</si>
  <si>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</si>
  <si>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</si>
  <si>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</si>
  <si>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</si>
  <si>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</si>
  <si>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</si>
  <si>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</si>
  <si>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</si>
  <si>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</si>
  <si>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</si>
  <si>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</si>
  <si>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</si>
  <si>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</si>
  <si>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</si>
  <si>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</si>
  <si>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</si>
  <si>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</si>
  <si>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</si>
  <si>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</si>
  <si>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</si>
  <si>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</si>
  <si>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</si>
  <si>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</si>
  <si>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</si>
  <si>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</si>
  <si>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</si>
  <si>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</si>
  <si>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</si>
  <si>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</si>
  <si>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</si>
  <si>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</si>
  <si>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</si>
  <si>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</si>
  <si>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</si>
  <si>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</si>
  <si>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</si>
  <si>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</si>
  <si>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</si>
  <si>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</si>
  <si>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</si>
  <si>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</si>
  <si>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</si>
  <si>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</si>
  <si>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</si>
  <si>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</si>
  <si>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</si>
  <si>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</si>
  <si>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</si>
  <si>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</si>
  <si>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</si>
  <si>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</si>
  <si>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</si>
  <si>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</si>
  <si>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</si>
  <si>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</si>
  <si>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</si>
  <si>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</si>
  <si>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</si>
  <si>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</si>
  <si>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</si>
  <si>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</si>
  <si>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</si>
  <si>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</si>
  <si>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</si>
  <si>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</si>
  <si>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</si>
  <si>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</si>
  <si>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</si>
  <si>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</si>
  <si>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</si>
  <si>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</si>
  <si>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</si>
  <si>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</si>
  <si>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</si>
  <si>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</si>
  <si>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</si>
  <si>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</si>
  <si>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</si>
  <si>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</si>
  <si>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</si>
  <si>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</si>
  <si>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</si>
  <si>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</si>
  <si>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</si>
  <si>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</si>
  <si>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</si>
  <si>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</si>
  <si>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</si>
  <si>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</si>
  <si>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</si>
  <si>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</si>
  <si>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</si>
  <si>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</si>
  <si>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</si>
  <si>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</si>
  <si>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</si>
  <si>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</si>
  <si>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</si>
  <si>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</si>
  <si>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</si>
  <si>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</si>
  <si>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</si>
  <si>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</si>
  <si>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</si>
  <si>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</si>
  <si>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</si>
  <si>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</si>
  <si>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</si>
  <si>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</si>
  <si>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</si>
  <si>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</si>
  <si>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</si>
  <si>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</si>
  <si>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</si>
  <si>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</si>
  <si>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</si>
  <si>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</si>
  <si>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</si>
  <si>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</si>
  <si>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</si>
  <si>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</si>
  <si>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</si>
  <si>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</si>
  <si>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</si>
  <si>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</si>
  <si>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</si>
  <si>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</si>
  <si>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</si>
  <si>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</si>
  <si>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</si>
  <si>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</si>
  <si>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</si>
  <si>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</si>
  <si>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</si>
  <si>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</si>
  <si>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</si>
  <si>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</si>
  <si>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</si>
  <si>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</si>
  <si>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</si>
  <si>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</si>
  <si>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Fat Belly</t>
  </si>
  <si>
    <t>Opposite Rabindra Bhawan, GNB Road, Ambari, Dighalipukhuri East, Uzan Bazaar, Guwahati</t>
  </si>
  <si>
    <t>Uzan Bazaar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</si>
  <si>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</si>
  <si>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</si>
  <si>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</si>
  <si>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</si>
  <si>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</si>
  <si>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</si>
  <si>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</si>
  <si>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</si>
  <si>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</si>
  <si>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</si>
  <si>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</si>
  <si>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</si>
  <si>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</si>
  <si>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</si>
  <si>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</si>
  <si>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Chinese, Cafe, North Indian, Desserts</t>
  </si>
  <si>
    <t>Chemistry Cafí©</t>
  </si>
  <si>
    <t>5/599, Vikas Khand, Near Dayal Paradise, Gomti Nagar, Lucknow</t>
  </si>
  <si>
    <t>Gomti Nagar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</si>
  <si>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</si>
  <si>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</si>
  <si>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</si>
  <si>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</si>
  <si>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</si>
  <si>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</si>
  <si>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</si>
  <si>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</si>
  <si>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</si>
  <si>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The BrewMaster - The Mix Fine Dine</t>
  </si>
  <si>
    <t>3rd Floor, Westend Mall, Rajguru Nagar, Ludhiana</t>
  </si>
  <si>
    <t>Westend Mall, Rajguru Nagar</t>
  </si>
  <si>
    <t>Sizzler's Ranch</t>
  </si>
  <si>
    <t>Nehru Avenue Road, Behind City Corporation, Lalbagh, Mangalore</t>
  </si>
  <si>
    <t>Hotel Ocean Pearl, KS Rao Road, Near PVS Circle, Kodailbail, Mangalore</t>
  </si>
  <si>
    <t>The Ocean Pearl, Kodailbail</t>
  </si>
  <si>
    <t>Mirchi And Mime</t>
  </si>
  <si>
    <t>Transocean House, Lake Boulevard, Hiranandani Business Park, Powai, Mumbai</t>
  </si>
  <si>
    <t>Powai</t>
  </si>
  <si>
    <t>North Indian, South Indian, Mughlai</t>
  </si>
  <si>
    <t>The Barge Restaurant</t>
  </si>
  <si>
    <t>Mysore</t>
  </si>
  <si>
    <t>Plot 440A, Hebbal Industrial Area, Near Infosys Campus, 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</si>
  <si>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</si>
  <si>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</si>
  <si>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</si>
  <si>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</si>
  <si>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</si>
  <si>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</si>
  <si>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</si>
  <si>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</si>
  <si>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</si>
  <si>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</si>
  <si>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</si>
  <si>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</si>
  <si>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</si>
  <si>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</si>
  <si>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</si>
  <si>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</si>
  <si>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</si>
  <si>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</si>
  <si>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</si>
  <si>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</si>
  <si>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</si>
  <si>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</si>
  <si>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</si>
  <si>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</si>
  <si>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</si>
  <si>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</si>
  <si>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</si>
  <si>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</si>
  <si>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</si>
  <si>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</si>
  <si>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</si>
  <si>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</si>
  <si>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</si>
  <si>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</si>
  <si>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</si>
  <si>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</si>
  <si>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</si>
  <si>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</si>
  <si>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</si>
  <si>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</si>
  <si>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</si>
  <si>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</si>
  <si>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</si>
  <si>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</si>
  <si>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</si>
  <si>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</si>
  <si>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</si>
  <si>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</si>
  <si>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</si>
  <si>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</si>
  <si>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</si>
  <si>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</si>
  <si>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</si>
  <si>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</si>
  <si>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</si>
  <si>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</si>
  <si>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</si>
  <si>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</si>
  <si>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</si>
  <si>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Chinese, Japanese, Thai</t>
  </si>
  <si>
    <t>Coffee Shop - Centaur Hotel</t>
  </si>
  <si>
    <t>Centaur Hotel, Near Aerocity, New Delhi</t>
  </si>
  <si>
    <t>Centaur Hotel, Aerocity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</si>
  <si>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</si>
  <si>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</si>
  <si>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</si>
  <si>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</si>
  <si>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</si>
  <si>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</si>
  <si>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</si>
  <si>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</si>
  <si>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</si>
  <si>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</si>
  <si>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</si>
  <si>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</si>
  <si>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</si>
  <si>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</si>
  <si>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</si>
  <si>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</si>
  <si>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</si>
  <si>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</si>
  <si>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</si>
  <si>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</si>
  <si>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</si>
  <si>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</si>
  <si>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</si>
  <si>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</si>
  <si>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</si>
  <si>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</si>
  <si>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</si>
  <si>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</si>
  <si>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</si>
  <si>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</si>
  <si>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</si>
  <si>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</si>
  <si>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</si>
  <si>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</si>
  <si>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</si>
  <si>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</si>
  <si>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</si>
  <si>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</si>
  <si>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</si>
  <si>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</si>
  <si>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</si>
  <si>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</si>
  <si>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</si>
  <si>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</si>
  <si>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</si>
  <si>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</si>
  <si>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</si>
  <si>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</si>
  <si>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</si>
  <si>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</si>
  <si>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</si>
  <si>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</si>
  <si>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</si>
  <si>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</si>
  <si>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</si>
  <si>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</si>
  <si>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</si>
  <si>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</si>
  <si>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</si>
  <si>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</si>
  <si>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</si>
  <si>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</si>
  <si>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</si>
  <si>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</si>
  <si>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Infinity - Crowne Plaza</t>
  </si>
  <si>
    <t>Crowne Plaza, 13 B, District Centre, Mayur Vihar Phase 1, New Delhi</t>
  </si>
  <si>
    <t>Crowne Plaza, Mayur Vihar Phase 1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</si>
  <si>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</si>
  <si>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</si>
  <si>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</si>
  <si>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</si>
  <si>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</si>
  <si>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</si>
  <si>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</si>
  <si>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</si>
  <si>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</si>
  <si>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</si>
  <si>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</si>
  <si>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</si>
  <si>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</si>
  <si>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</si>
  <si>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</si>
  <si>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</si>
  <si>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</si>
  <si>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</si>
  <si>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</si>
  <si>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</si>
  <si>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</si>
  <si>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</si>
  <si>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</si>
  <si>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</si>
  <si>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</si>
  <si>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</si>
  <si>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</si>
  <si>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</si>
  <si>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</si>
  <si>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</si>
  <si>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</si>
  <si>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</si>
  <si>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</si>
  <si>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</si>
  <si>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</si>
  <si>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</si>
  <si>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</si>
  <si>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</si>
  <si>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</si>
  <si>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</si>
  <si>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</si>
  <si>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</si>
  <si>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</si>
  <si>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</si>
  <si>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</si>
  <si>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</si>
  <si>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</si>
  <si>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</si>
  <si>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</si>
  <si>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</si>
  <si>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</si>
  <si>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</si>
  <si>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</si>
  <si>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</si>
  <si>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</si>
  <si>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</si>
  <si>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</si>
  <si>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</si>
  <si>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</si>
  <si>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</si>
  <si>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</si>
  <si>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</si>
  <si>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</si>
  <si>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</si>
  <si>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</si>
  <si>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</si>
  <si>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</si>
  <si>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</si>
  <si>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</si>
  <si>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</si>
  <si>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</si>
  <si>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</si>
  <si>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</si>
  <si>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</si>
  <si>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</si>
  <si>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</si>
  <si>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</si>
  <si>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</si>
  <si>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</si>
  <si>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</si>
  <si>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</si>
  <si>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</si>
  <si>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</si>
  <si>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</si>
  <si>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</si>
  <si>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</si>
  <si>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</si>
  <si>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</si>
  <si>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</si>
  <si>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</si>
  <si>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</si>
  <si>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</si>
  <si>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</si>
  <si>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</si>
  <si>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</si>
  <si>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</si>
  <si>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</si>
  <si>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</si>
  <si>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</si>
  <si>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</si>
  <si>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</si>
  <si>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</si>
  <si>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</si>
  <si>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</si>
  <si>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</si>
  <si>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</si>
  <si>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</si>
  <si>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</si>
  <si>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</si>
  <si>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</si>
  <si>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</si>
  <si>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</si>
  <si>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</si>
  <si>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</si>
  <si>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</si>
  <si>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</si>
  <si>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</si>
  <si>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</si>
  <si>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</si>
  <si>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</si>
  <si>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</si>
  <si>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</si>
  <si>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</si>
  <si>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</si>
  <si>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</si>
  <si>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</si>
  <si>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</si>
  <si>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</si>
  <si>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</si>
  <si>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</si>
  <si>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</si>
  <si>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</si>
  <si>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</si>
  <si>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</si>
  <si>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</si>
  <si>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</si>
  <si>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</si>
  <si>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</si>
  <si>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</si>
  <si>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</si>
  <si>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</si>
  <si>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</si>
  <si>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</si>
  <si>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</si>
  <si>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</si>
  <si>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</si>
  <si>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</si>
  <si>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</si>
  <si>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</si>
  <si>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</si>
  <si>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</si>
  <si>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</si>
  <si>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</si>
  <si>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</si>
  <si>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</si>
  <si>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</si>
  <si>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</si>
  <si>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</si>
  <si>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</si>
  <si>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</si>
  <si>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</si>
  <si>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</si>
  <si>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</si>
  <si>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</si>
  <si>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</si>
  <si>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</si>
  <si>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</si>
  <si>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</si>
  <si>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</si>
  <si>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</si>
  <si>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</si>
  <si>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</si>
  <si>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</si>
  <si>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</si>
  <si>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</si>
  <si>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</si>
  <si>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</si>
  <si>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</si>
  <si>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</si>
  <si>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</si>
  <si>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</si>
  <si>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</si>
  <si>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</si>
  <si>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</si>
  <si>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</si>
  <si>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</si>
  <si>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</si>
  <si>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</si>
  <si>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</si>
  <si>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</si>
  <si>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</si>
  <si>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</si>
  <si>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</si>
  <si>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</si>
  <si>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</si>
  <si>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</si>
  <si>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</si>
  <si>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</si>
  <si>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</si>
  <si>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</si>
  <si>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</si>
  <si>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</si>
  <si>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</si>
  <si>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</si>
  <si>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</si>
  <si>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</si>
  <si>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</si>
  <si>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</si>
  <si>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</si>
  <si>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</si>
  <si>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</si>
  <si>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</si>
  <si>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</si>
  <si>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</si>
  <si>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</si>
  <si>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</si>
  <si>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</si>
  <si>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</si>
  <si>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</si>
  <si>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</si>
  <si>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</si>
  <si>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</si>
  <si>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</si>
  <si>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</si>
  <si>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</si>
  <si>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</si>
  <si>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</si>
  <si>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</si>
  <si>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</si>
  <si>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</si>
  <si>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</si>
  <si>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</si>
  <si>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</si>
  <si>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</si>
  <si>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</si>
  <si>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</si>
  <si>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</si>
  <si>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</si>
  <si>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</si>
  <si>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</si>
  <si>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</si>
  <si>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</si>
  <si>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</si>
  <si>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</si>
  <si>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</si>
  <si>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</si>
  <si>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</si>
  <si>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</si>
  <si>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</si>
  <si>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</si>
  <si>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</si>
  <si>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</si>
  <si>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</si>
  <si>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</si>
  <si>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</si>
  <si>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</si>
  <si>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</si>
  <si>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</si>
  <si>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</si>
  <si>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</si>
  <si>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</si>
  <si>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</si>
  <si>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</si>
  <si>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</si>
  <si>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</si>
  <si>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</si>
  <si>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</si>
  <si>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</si>
  <si>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</si>
  <si>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</si>
  <si>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</si>
  <si>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</si>
  <si>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</si>
  <si>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</si>
  <si>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</si>
  <si>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</si>
  <si>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</si>
  <si>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</si>
  <si>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</si>
  <si>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</si>
  <si>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</si>
  <si>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</si>
  <si>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</si>
  <si>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</si>
  <si>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</si>
  <si>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</si>
  <si>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</si>
  <si>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</si>
  <si>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</si>
  <si>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</si>
  <si>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</si>
  <si>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</si>
  <si>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</si>
  <si>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</si>
  <si>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</si>
  <si>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</si>
  <si>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</si>
  <si>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</si>
  <si>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</si>
  <si>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</si>
  <si>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</si>
  <si>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</si>
  <si>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</si>
  <si>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</si>
  <si>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</si>
  <si>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</si>
  <si>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</si>
  <si>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</si>
  <si>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</si>
  <si>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</si>
  <si>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</si>
  <si>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</si>
  <si>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</si>
  <si>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</si>
  <si>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</si>
  <si>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</si>
  <si>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</si>
  <si>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</si>
  <si>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</si>
  <si>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</si>
  <si>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</si>
  <si>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</si>
  <si>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</si>
  <si>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</si>
  <si>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</si>
  <si>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</si>
  <si>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</si>
  <si>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</si>
  <si>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Meenakshi Bhawan</t>
  </si>
  <si>
    <t>BE-334, Main Road, Hari Nagar, Mayapuri Phase 2, New Delhi</t>
  </si>
  <si>
    <t>Mayapuri Phase 2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</si>
  <si>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</si>
  <si>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</si>
  <si>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</si>
  <si>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</si>
  <si>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</si>
  <si>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</si>
  <si>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</si>
  <si>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</si>
  <si>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</si>
  <si>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</si>
  <si>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</si>
  <si>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</si>
  <si>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</si>
  <si>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</si>
  <si>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</si>
  <si>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</si>
  <si>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</si>
  <si>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</si>
  <si>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</si>
  <si>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</si>
  <si>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</si>
  <si>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</si>
  <si>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</si>
  <si>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</si>
  <si>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</si>
  <si>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</si>
  <si>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</si>
  <si>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</si>
  <si>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</si>
  <si>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</si>
  <si>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</si>
  <si>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</si>
  <si>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</si>
  <si>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</si>
  <si>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</si>
  <si>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</si>
  <si>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</si>
  <si>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</si>
  <si>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</si>
  <si>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</si>
  <si>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</si>
  <si>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</si>
  <si>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</si>
  <si>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</si>
  <si>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</si>
  <si>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</si>
  <si>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</si>
  <si>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</si>
  <si>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</si>
  <si>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</si>
  <si>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</si>
  <si>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</si>
  <si>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</si>
  <si>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</si>
  <si>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</si>
  <si>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</si>
  <si>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</si>
  <si>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</si>
  <si>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</si>
  <si>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</si>
  <si>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</si>
  <si>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</si>
  <si>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</si>
  <si>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</si>
  <si>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</si>
  <si>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</si>
  <si>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</si>
  <si>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</si>
  <si>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</si>
  <si>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</si>
  <si>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</si>
  <si>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</si>
  <si>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</si>
  <si>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</si>
  <si>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</si>
  <si>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</si>
  <si>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</si>
  <si>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</si>
  <si>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</si>
  <si>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</si>
  <si>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</si>
  <si>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</si>
  <si>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</si>
  <si>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</si>
  <si>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</si>
  <si>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</si>
  <si>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</si>
  <si>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</si>
  <si>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</si>
  <si>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</si>
  <si>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</si>
  <si>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</si>
  <si>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</si>
  <si>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</si>
  <si>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</si>
  <si>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</si>
  <si>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</si>
  <si>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</si>
  <si>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</si>
  <si>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</si>
  <si>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</si>
  <si>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</si>
  <si>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</si>
  <si>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</si>
  <si>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</si>
  <si>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</si>
  <si>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</si>
  <si>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</si>
  <si>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</si>
  <si>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</si>
  <si>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</si>
  <si>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</si>
  <si>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</si>
  <si>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</si>
  <si>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</si>
  <si>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</si>
  <si>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</si>
  <si>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</si>
  <si>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</si>
  <si>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</si>
  <si>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</si>
  <si>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</si>
  <si>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</si>
  <si>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</si>
  <si>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</si>
  <si>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</si>
  <si>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</si>
  <si>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</si>
  <si>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</si>
  <si>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</si>
  <si>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</si>
  <si>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</si>
  <si>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</si>
  <si>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</si>
  <si>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</si>
  <si>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</si>
  <si>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</si>
  <si>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</si>
  <si>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</si>
  <si>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</si>
  <si>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</si>
  <si>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</si>
  <si>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</si>
  <si>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</si>
  <si>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</si>
  <si>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</si>
  <si>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</si>
  <si>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</si>
  <si>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</si>
  <si>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</si>
  <si>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</si>
  <si>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</si>
  <si>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</si>
  <si>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</si>
  <si>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</si>
  <si>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</si>
  <si>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</si>
  <si>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</si>
  <si>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</si>
  <si>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</si>
  <si>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</si>
  <si>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</si>
  <si>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</si>
  <si>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</si>
  <si>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</si>
  <si>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</si>
  <si>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</si>
  <si>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</si>
  <si>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</si>
  <si>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</si>
  <si>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</si>
  <si>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</si>
  <si>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</si>
  <si>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</si>
  <si>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</si>
  <si>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</si>
  <si>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</si>
  <si>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</si>
  <si>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</si>
  <si>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</si>
  <si>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</si>
  <si>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</si>
  <si>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</si>
  <si>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</si>
  <si>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</si>
  <si>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</si>
  <si>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</si>
  <si>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</si>
  <si>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</si>
  <si>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</si>
  <si>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</si>
  <si>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</si>
  <si>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</si>
  <si>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</si>
  <si>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</si>
  <si>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</si>
  <si>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</si>
  <si>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</si>
  <si>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</si>
  <si>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</si>
  <si>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</si>
  <si>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</si>
  <si>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</si>
  <si>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</si>
  <si>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</si>
  <si>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</si>
  <si>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</si>
  <si>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</si>
  <si>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</si>
  <si>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</si>
  <si>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</si>
  <si>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</si>
  <si>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</si>
  <si>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</si>
  <si>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</si>
  <si>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</si>
  <si>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</si>
  <si>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</si>
  <si>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</si>
  <si>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</si>
  <si>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</si>
  <si>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</si>
  <si>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</si>
  <si>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</si>
  <si>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</si>
  <si>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</si>
  <si>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</si>
  <si>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</si>
  <si>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</si>
  <si>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</si>
  <si>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</si>
  <si>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</si>
  <si>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</si>
  <si>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</si>
  <si>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</si>
  <si>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</si>
  <si>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</si>
  <si>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</si>
  <si>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</si>
  <si>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</si>
  <si>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</si>
  <si>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</si>
  <si>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</si>
  <si>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</si>
  <si>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</si>
  <si>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</si>
  <si>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</si>
  <si>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</si>
  <si>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</si>
  <si>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</si>
  <si>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</si>
  <si>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</si>
  <si>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</si>
  <si>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</si>
  <si>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</si>
  <si>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</si>
  <si>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</si>
  <si>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</si>
  <si>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</si>
  <si>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</si>
  <si>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</si>
  <si>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</si>
  <si>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</si>
  <si>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</si>
  <si>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</si>
  <si>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</si>
  <si>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</si>
  <si>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</si>
  <si>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</si>
  <si>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</si>
  <si>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</si>
  <si>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</si>
  <si>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</si>
  <si>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</si>
  <si>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</si>
  <si>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</si>
  <si>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</si>
  <si>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</si>
  <si>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</si>
  <si>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</si>
  <si>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</si>
  <si>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</si>
  <si>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</si>
  <si>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</si>
  <si>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</si>
  <si>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</si>
  <si>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</si>
  <si>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</si>
  <si>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</si>
  <si>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</si>
  <si>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</si>
  <si>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</si>
  <si>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</si>
  <si>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</si>
  <si>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</si>
  <si>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</si>
  <si>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</si>
  <si>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</si>
  <si>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</si>
  <si>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</si>
  <si>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</si>
  <si>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</si>
  <si>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</si>
  <si>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</si>
  <si>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</si>
  <si>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</si>
  <si>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</si>
  <si>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</si>
  <si>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</si>
  <si>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</si>
  <si>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</si>
  <si>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</si>
  <si>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</si>
  <si>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</si>
  <si>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</si>
  <si>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</si>
  <si>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</si>
  <si>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</si>
  <si>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</si>
  <si>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</si>
  <si>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</si>
  <si>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</si>
  <si>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</si>
  <si>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</si>
  <si>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</si>
  <si>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</si>
  <si>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</si>
  <si>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</si>
  <si>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</si>
  <si>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</si>
  <si>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</si>
  <si>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</si>
  <si>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</si>
  <si>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</si>
  <si>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</si>
  <si>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</si>
  <si>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</si>
  <si>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</si>
  <si>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</si>
  <si>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</si>
  <si>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</si>
  <si>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</si>
  <si>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</si>
  <si>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</si>
  <si>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</si>
  <si>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</si>
  <si>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</si>
  <si>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</si>
  <si>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</si>
  <si>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</si>
  <si>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</si>
  <si>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</si>
  <si>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</si>
  <si>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</si>
  <si>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</si>
  <si>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</si>
  <si>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</si>
  <si>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</si>
  <si>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</si>
  <si>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</si>
  <si>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</si>
  <si>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</si>
  <si>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</si>
  <si>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</si>
  <si>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</si>
  <si>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</si>
  <si>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</si>
  <si>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</si>
  <si>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</si>
  <si>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</si>
  <si>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</si>
  <si>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</si>
  <si>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</si>
  <si>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</si>
  <si>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</si>
  <si>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</si>
  <si>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</si>
  <si>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</si>
  <si>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</si>
  <si>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</si>
  <si>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</si>
  <si>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</si>
  <si>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</si>
  <si>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</si>
  <si>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Pan Asian - Sheraton New Delhi Hotel</t>
  </si>
  <si>
    <t>Sheraton New Delhi Hotel, District Centre, Saket, New Delhi</t>
  </si>
  <si>
    <t>Sheraton New Delhi Hotel, Saket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</si>
  <si>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</si>
  <si>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</si>
  <si>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</si>
  <si>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</si>
  <si>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</si>
  <si>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</si>
  <si>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</si>
  <si>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</si>
  <si>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</si>
  <si>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</si>
  <si>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</si>
  <si>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</si>
  <si>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</si>
  <si>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</si>
  <si>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</si>
  <si>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</si>
  <si>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</si>
  <si>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</si>
  <si>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</si>
  <si>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</si>
  <si>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</si>
  <si>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</si>
  <si>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</si>
  <si>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</si>
  <si>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</si>
  <si>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</si>
  <si>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</si>
  <si>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</si>
  <si>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</si>
  <si>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</si>
  <si>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</si>
  <si>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</si>
  <si>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</si>
  <si>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</si>
  <si>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</si>
  <si>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</si>
  <si>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</si>
  <si>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</si>
  <si>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</si>
  <si>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</si>
  <si>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</si>
  <si>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</si>
  <si>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</si>
  <si>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</si>
  <si>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</si>
  <si>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</si>
  <si>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</si>
  <si>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</si>
  <si>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</si>
  <si>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</si>
  <si>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</si>
  <si>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</si>
  <si>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</si>
  <si>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</si>
  <si>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</si>
  <si>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</si>
  <si>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</si>
  <si>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</si>
  <si>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</si>
  <si>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</si>
  <si>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</si>
  <si>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</si>
  <si>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</si>
  <si>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</si>
  <si>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</si>
  <si>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</si>
  <si>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</si>
  <si>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</si>
  <si>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</si>
  <si>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</si>
  <si>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</si>
  <si>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</si>
  <si>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</si>
  <si>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</si>
  <si>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</si>
  <si>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</si>
  <si>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</si>
  <si>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</si>
  <si>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</si>
  <si>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</si>
  <si>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</si>
  <si>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</si>
  <si>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</si>
  <si>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</si>
  <si>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</si>
  <si>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</si>
  <si>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</si>
  <si>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</si>
  <si>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</si>
  <si>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</si>
  <si>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</si>
  <si>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</si>
  <si>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</si>
  <si>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</si>
  <si>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</si>
  <si>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</si>
  <si>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</si>
  <si>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</si>
  <si>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</si>
  <si>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</si>
  <si>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</si>
  <si>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</si>
  <si>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</si>
  <si>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</si>
  <si>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</si>
  <si>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</si>
  <si>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</si>
  <si>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</si>
  <si>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</si>
  <si>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</si>
  <si>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</si>
  <si>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</si>
  <si>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</si>
  <si>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</si>
  <si>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</si>
  <si>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</si>
  <si>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</si>
  <si>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</si>
  <si>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</si>
  <si>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</si>
  <si>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</si>
  <si>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</si>
  <si>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</si>
  <si>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</si>
  <si>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</si>
  <si>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</si>
  <si>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</si>
  <si>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</si>
  <si>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</si>
  <si>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</si>
  <si>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</si>
  <si>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</si>
  <si>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</si>
  <si>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</si>
  <si>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</si>
  <si>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</si>
  <si>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</si>
  <si>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</si>
  <si>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</si>
  <si>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</si>
  <si>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</si>
  <si>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</si>
  <si>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</si>
  <si>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Robins Sweets &amp; Restaurant</t>
  </si>
  <si>
    <t>C-136, Gautam Budh Nagar, Sector 10, Noida</t>
  </si>
  <si>
    <t>Sector 10</t>
  </si>
  <si>
    <t>Rendezvous Adda</t>
  </si>
  <si>
    <t>Shop H 17-27,  Near Sahara India LTD, 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</si>
  <si>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</si>
  <si>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</si>
  <si>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</si>
  <si>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</si>
  <si>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</si>
  <si>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</si>
  <si>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</si>
  <si>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</si>
  <si>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</si>
  <si>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</si>
  <si>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</si>
  <si>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</si>
  <si>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</si>
  <si>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</si>
  <si>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</si>
  <si>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</si>
  <si>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</si>
  <si>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</si>
  <si>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</si>
  <si>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</si>
  <si>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</si>
  <si>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</si>
  <si>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</si>
  <si>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</si>
  <si>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</si>
  <si>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</si>
  <si>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</si>
  <si>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</si>
  <si>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</si>
  <si>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</si>
  <si>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</si>
  <si>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</si>
  <si>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</si>
  <si>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</si>
  <si>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</si>
  <si>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</si>
  <si>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</si>
  <si>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</si>
  <si>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</si>
  <si>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</si>
  <si>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</si>
  <si>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</si>
  <si>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</si>
  <si>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</si>
  <si>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</si>
  <si>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</si>
  <si>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</si>
  <si>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</si>
  <si>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</si>
  <si>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</si>
  <si>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</si>
  <si>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</si>
  <si>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</si>
  <si>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</si>
  <si>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</si>
  <si>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</si>
  <si>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</si>
  <si>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</si>
  <si>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</si>
  <si>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</si>
  <si>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</si>
  <si>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</si>
  <si>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</si>
  <si>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</si>
  <si>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</si>
  <si>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</si>
  <si>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</si>
  <si>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</si>
  <si>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</si>
  <si>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</si>
  <si>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</si>
  <si>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</si>
  <si>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</si>
  <si>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</si>
  <si>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</si>
  <si>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</si>
  <si>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</si>
  <si>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</si>
  <si>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</si>
  <si>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</si>
  <si>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</si>
  <si>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</si>
  <si>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</si>
  <si>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</si>
  <si>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</si>
  <si>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</si>
  <si>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</si>
  <si>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</si>
  <si>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</si>
  <si>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</si>
  <si>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</si>
  <si>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</si>
  <si>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</si>
  <si>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</si>
  <si>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</si>
  <si>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</si>
  <si>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</si>
  <si>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</si>
  <si>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</si>
  <si>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</si>
  <si>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B Tamang Chineese</t>
  </si>
  <si>
    <t>Shop 4/7, E Block Market, 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</si>
  <si>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</si>
  <si>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</si>
  <si>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</si>
  <si>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</si>
  <si>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</si>
  <si>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</si>
  <si>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</si>
  <si>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</si>
  <si>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</si>
  <si>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</si>
  <si>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</si>
  <si>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</si>
  <si>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</si>
  <si>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</si>
  <si>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</si>
  <si>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</si>
  <si>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</si>
  <si>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</si>
  <si>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</si>
  <si>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</si>
  <si>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</si>
  <si>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</si>
  <si>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</si>
  <si>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</si>
  <si>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</si>
  <si>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</si>
  <si>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</si>
  <si>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</si>
  <si>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</si>
  <si>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</si>
  <si>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</si>
  <si>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</si>
  <si>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</si>
  <si>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</si>
  <si>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</si>
  <si>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</si>
  <si>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</si>
  <si>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</si>
  <si>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</si>
  <si>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</si>
  <si>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</si>
  <si>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</si>
  <si>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</si>
  <si>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North Indian, Continental, Chinese, South Indian</t>
  </si>
  <si>
    <t>Cafe Ole</t>
  </si>
  <si>
    <t>319, Mission Street, MG Road, Puducherry</t>
  </si>
  <si>
    <t>Cafe, Continental</t>
  </si>
  <si>
    <t>Blueline - The Promenade</t>
  </si>
  <si>
    <t>The Promenade, 23, Goubert Avenue, White Town, Puducherry</t>
  </si>
  <si>
    <t>The Promenade, White Town</t>
  </si>
  <si>
    <t>North Indian, Seafood, South Indian, Italian</t>
  </si>
  <si>
    <t>The Kav's</t>
  </si>
  <si>
    <t>Ranchi</t>
  </si>
  <si>
    <t>Near BJP Office, Harmu Bypass Road, Harmu, Ranchi</t>
  </si>
  <si>
    <t>Harmu</t>
  </si>
  <si>
    <t>The Best</t>
  </si>
  <si>
    <t>R.S.Tower, Circular Road, Lalpur, Ranchi</t>
  </si>
  <si>
    <t>Lalpur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</si>
  <si>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</si>
  <si>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</si>
  <si>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</si>
  <si>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</si>
  <si>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</si>
  <si>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</si>
  <si>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</si>
  <si>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</si>
  <si>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</si>
  <si>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Andhra, North Indian, Chinese, Seafood, Biryani</t>
  </si>
  <si>
    <t>Plot 17</t>
  </si>
  <si>
    <t>Plot 17, Gangapur Layout, Siripuram, Vizag</t>
  </si>
  <si>
    <t>Siripuram</t>
  </si>
  <si>
    <t>Burger, Pizza, Biryani</t>
  </si>
  <si>
    <t>3 Wise Monkeys</t>
  </si>
  <si>
    <t>Jl. Suryo No. 26, Senopati, Jakarta</t>
  </si>
  <si>
    <t>Senopati</t>
  </si>
  <si>
    <t>Avec Moi Restaurant and Bar</t>
  </si>
  <si>
    <t>Gedung PIC, Jl. Teluk Betung 43, Thamrin, Jakarta</t>
  </si>
  <si>
    <t>Thamrin</t>
  </si>
  <si>
    <t>French, Western</t>
  </si>
  <si>
    <t>Milse</t>
  </si>
  <si>
    <t>The Pavilions, 27 Tyler Street, Britomart, Auckland CBD, Auckland 1010</t>
  </si>
  <si>
    <t>Britomart</t>
  </si>
  <si>
    <t>Federal Delicatessen</t>
  </si>
  <si>
    <t>86 Federal Street, Auckland CBD, Auckland 1010</t>
  </si>
  <si>
    <t>Federal Street</t>
  </si>
  <si>
    <t>Cafe, American</t>
  </si>
  <si>
    <t>The Garden Shed</t>
  </si>
  <si>
    <t>470 Mt Eden Road, Mt Eden, Auckland 1024</t>
  </si>
  <si>
    <t>Mt Eden</t>
  </si>
  <si>
    <t>Kiwi, European</t>
  </si>
  <si>
    <t>Winona Forever</t>
  </si>
  <si>
    <t>100 Parnell Road, Parnell, Auckland</t>
  </si>
  <si>
    <t>Parnell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</si>
  <si>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</si>
  <si>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</si>
  <si>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</si>
  <si>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</si>
  <si>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</si>
  <si>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Damascena Coffee House</t>
  </si>
  <si>
    <t>133 Alcester Road, Moseley, Birmingham</t>
  </si>
  <si>
    <t>Moseley</t>
  </si>
  <si>
    <t>Greek, Mediterranean, Middle Eastern</t>
  </si>
  <si>
    <t>Bentoya</t>
  </si>
  <si>
    <t>15 Bread Street, Old Town, Edinburgh EH3 9AL</t>
  </si>
  <si>
    <t>Old Town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</si>
  <si>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</si>
  <si>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</si>
  <si>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</si>
  <si>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</si>
  <si>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</si>
  <si>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</si>
  <si>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</si>
  <si>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</si>
  <si>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</si>
  <si>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Nawaab</t>
  </si>
  <si>
    <t>1008 Stockport Road, Levenshulme, Manchester M19 3WN</t>
  </si>
  <si>
    <t>Levenshulme</t>
  </si>
  <si>
    <t>Pakistani, Indian, Afghani, Curry</t>
  </si>
  <si>
    <t>Gaucho</t>
  </si>
  <si>
    <t>2A St Mary's Street, Spinningfields, Manchester M3 2LB</t>
  </si>
  <si>
    <t>Spinningfields</t>
  </si>
  <si>
    <t>Argentine, American</t>
  </si>
  <si>
    <t>Ground Floor, Al Jomrok Boutique Hotel, Souq Waqif, Doha</t>
  </si>
  <si>
    <t>Souq Waqif</t>
  </si>
  <si>
    <t>The Butcher's Wife</t>
  </si>
  <si>
    <t>Cape Town</t>
  </si>
  <si>
    <t>15 Belgravia Road, Athlone, Cape Town</t>
  </si>
  <si>
    <t>Athlone</t>
  </si>
  <si>
    <t>Pizza, Grill</t>
  </si>
  <si>
    <t>The Black Bamboo</t>
  </si>
  <si>
    <t>Menlyn Boutique Hotel, 209 Tugela Road, Ashlea Gardens, Near Menlyn, Menlyn, Pretoria</t>
  </si>
  <si>
    <t>Menlyn Boutique Hotel, Menlyn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</si>
  <si>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</si>
  <si>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</si>
  <si>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</si>
  <si>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</si>
  <si>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T.G.I. Friday's</t>
  </si>
  <si>
    <t>23, Canal Row, Fort, Colombo 01</t>
  </si>
  <si>
    <t>Fort, Colombo 01</t>
  </si>
  <si>
    <t>American, Steak</t>
  </si>
  <si>
    <t>Butter Boutique</t>
  </si>
  <si>
    <t>34, 27th Lane, Kollupitiya, Colombo 03</t>
  </si>
  <si>
    <t>Kollupitiya, Colombo 03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</si>
  <si>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</si>
  <si>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</si>
  <si>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</si>
  <si>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</si>
  <si>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</si>
  <si>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</si>
  <si>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</si>
  <si>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</si>
  <si>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</si>
  <si>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</si>
  <si>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</si>
  <si>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</si>
  <si>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Cafe, Desserts</t>
  </si>
  <si>
    <t>Gaga Manjero</t>
  </si>
  <si>
    <t>Gazi Osman Paôa Mahallesi, Filistin Caddesi, No 21, íˆankaya, Ankara</t>
  </si>
  <si>
    <t>Gazi Osman Paôa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</si>
  <si>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</si>
  <si>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</si>
  <si>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</si>
  <si>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</si>
  <si>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</si>
  <si>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</si>
  <si>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</si>
  <si>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</si>
  <si>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Italian, World Cuisine</t>
  </si>
  <si>
    <t>Walter's Coffee Roastery</t>
  </si>
  <si>
    <t>CafeaÛôa Mahallesi, BademaltÛ± Sokak, No 21/B, KadÛ±kí_y, ÛÁstanbul</t>
  </si>
  <si>
    <t>Moda</t>
  </si>
  <si>
    <t>Izakaya Kikufuji</t>
  </si>
  <si>
    <t>Makati City</t>
  </si>
  <si>
    <t>Little Tokyo, 2277 Chino Roces Avenue, Legaspi Village, Makati City</t>
  </si>
  <si>
    <t>Little Tokyo, Legaspi Village,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</si>
  <si>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</si>
  <si>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</si>
  <si>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</si>
  <si>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</si>
  <si>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</si>
  <si>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</si>
  <si>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Divino Fogí£o</t>
  </si>
  <si>
    <t>Shopping MetríÇ Santa Cruz - Piso L2, Rua Domingos de Morais, 2564, Vila Mariana, Sí£o Paulo</t>
  </si>
  <si>
    <t>Shopping MetríÇ Santa Cruz, Vila Mariana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</si>
  <si>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</si>
  <si>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</si>
  <si>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</si>
  <si>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</si>
  <si>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</si>
  <si>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</si>
  <si>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</si>
  <si>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</si>
  <si>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</si>
  <si>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</si>
  <si>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</si>
  <si>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</si>
  <si>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</si>
  <si>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</si>
  <si>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</si>
  <si>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</si>
  <si>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</si>
  <si>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</si>
  <si>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</si>
  <si>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</si>
  <si>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</si>
  <si>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</si>
  <si>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</si>
  <si>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</si>
  <si>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</si>
  <si>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</si>
  <si>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Mexican, Tex-Mex</t>
  </si>
  <si>
    <t>Fuji Japanese Steakhouse</t>
  </si>
  <si>
    <t>1321 W Walnut Ave, Dalton, GA 30720</t>
  </si>
  <si>
    <t>Southern Bliss Bakery</t>
  </si>
  <si>
    <t>300 W Patton St., Lafayette, GA 30728</t>
  </si>
  <si>
    <t>LaFayette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</si>
  <si>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</si>
  <si>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</si>
  <si>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</si>
  <si>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</si>
  <si>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</si>
  <si>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</si>
  <si>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</si>
  <si>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</si>
  <si>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</si>
  <si>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</si>
  <si>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Mr.</t>
  </si>
  <si>
    <t>Macedon</t>
  </si>
  <si>
    <t>23 Victoria St, Macedon, VIC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</si>
  <si>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</si>
  <si>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</si>
  <si>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</si>
  <si>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</si>
  <si>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</si>
  <si>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</si>
  <si>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Coffee and Tea, Modern Australian</t>
  </si>
  <si>
    <t>Bahama Breeze Island Grille</t>
  </si>
  <si>
    <t>8849 International Drive, Orlando, FL 32819</t>
  </si>
  <si>
    <t>I-Drive/Universal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</si>
  <si>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</si>
  <si>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</si>
  <si>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</si>
  <si>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</si>
  <si>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</si>
  <si>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</si>
  <si>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</si>
  <si>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</si>
  <si>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</si>
  <si>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</si>
  <si>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</si>
  <si>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</si>
  <si>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</si>
  <si>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</si>
  <si>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</si>
  <si>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</si>
  <si>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</si>
  <si>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</si>
  <si>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</si>
  <si>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</si>
  <si>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</si>
  <si>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</si>
  <si>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</si>
  <si>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</si>
  <si>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</si>
  <si>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</si>
  <si>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</si>
  <si>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</si>
  <si>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</si>
  <si>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</si>
  <si>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BBQ, Caribbean, Seafood</t>
  </si>
  <si>
    <t>Datz</t>
  </si>
  <si>
    <t>2616 S Macdill Avenue, Tampa, FL 33629</t>
  </si>
  <si>
    <t>Palma Ceia</t>
  </si>
  <si>
    <t>Desserts, Bar Food</t>
  </si>
  <si>
    <t>Pig and Whistle</t>
  </si>
  <si>
    <t>Trentham East</t>
  </si>
  <si>
    <t>Pearsons Rd, Trentham East, VIC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</si>
  <si>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</si>
  <si>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</si>
  <si>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</si>
  <si>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</si>
  <si>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</si>
  <si>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</si>
  <si>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</si>
  <si>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</si>
  <si>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</si>
  <si>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</si>
  <si>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The Farm</t>
  </si>
  <si>
    <t>Al Barari Villas, Opposite Falcon City, Al Barari, Dubai</t>
  </si>
  <si>
    <t>Al Barari</t>
  </si>
  <si>
    <t>Mediterranean, Italian, Thai, European</t>
  </si>
  <si>
    <t>CITY WALK, Al Safa &amp; Al Wasl Road Intersection, Al Safa, Dubai</t>
  </si>
  <si>
    <t>CITY WALK, Al Safa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</si>
  <si>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</si>
  <si>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</si>
  <si>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</si>
  <si>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</si>
  <si>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</si>
  <si>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</si>
  <si>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</si>
  <si>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</si>
  <si>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Dasaprakash Restaurant</t>
  </si>
  <si>
    <t>Meher Cinema Complex, Gwalior Road, Rakabganj, Agra</t>
  </si>
  <si>
    <t>Rakabganj</t>
  </si>
  <si>
    <t>South Indian, Desserts</t>
  </si>
  <si>
    <t>Tea'se Me - Rooftop Tea Boutique</t>
  </si>
  <si>
    <t>Near Purani Mandi Crossing,Fatehabad Road, Tajganj, Agra</t>
  </si>
  <si>
    <t>Tajganj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</si>
  <si>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</si>
  <si>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</si>
  <si>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</si>
  <si>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</si>
  <si>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Pizza, Italian, Beverages, Desserts</t>
  </si>
  <si>
    <t>The Cafe Baraco</t>
  </si>
  <si>
    <t>34, Shribhuvan Complex, Near Memnagar Fire Station, Navrangpura, Ahmedabad</t>
  </si>
  <si>
    <t>Navrangpura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</si>
  <si>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</si>
  <si>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</si>
  <si>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</si>
  <si>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</si>
  <si>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</si>
  <si>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</si>
  <si>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</si>
  <si>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</si>
  <si>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</si>
  <si>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</si>
  <si>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</si>
  <si>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</si>
  <si>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</si>
  <si>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</si>
  <si>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</si>
  <si>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</si>
  <si>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</si>
  <si>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</si>
  <si>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</si>
  <si>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</si>
  <si>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</si>
  <si>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</si>
  <si>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</si>
  <si>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</si>
  <si>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</si>
  <si>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</si>
  <si>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</si>
  <si>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Brooklyn Central</t>
  </si>
  <si>
    <t>Courtyard, Elante Mall, Phase 1, Chandigarh Industrial Area, Chandigarh</t>
  </si>
  <si>
    <t>American, Cafe</t>
  </si>
  <si>
    <t>SCO 33, Madhya Marg, Sector 7, Chandigarh</t>
  </si>
  <si>
    <t>Paradise</t>
  </si>
  <si>
    <t>392, Anjali Devi Towers Kandanchavadi, OMR, Perungudi, Chennai</t>
  </si>
  <si>
    <t>Perungudi</t>
  </si>
  <si>
    <t>L'amandier</t>
  </si>
  <si>
    <t>57, 2nd Main Road, RA Puram, Chennai</t>
  </si>
  <si>
    <t>RA Puram</t>
  </si>
  <si>
    <t>European, Cafe, Italian</t>
  </si>
  <si>
    <t>Zucca Pizzeria</t>
  </si>
  <si>
    <t>GRG College Road, Opposite Rajasree Ford Showroom, Peelamedu, Coimbatore</t>
  </si>
  <si>
    <t>Peelamedu</t>
  </si>
  <si>
    <t>BMG - All Day Dining</t>
  </si>
  <si>
    <t>140 A, Rajpur Road, Jakhan, Dehradun</t>
  </si>
  <si>
    <t>Jakhan</t>
  </si>
  <si>
    <t>Doon Darbar</t>
  </si>
  <si>
    <t>43, Gandhi Road, Paltan Bazaar, Dehradun</t>
  </si>
  <si>
    <t>Paltan Bazaar</t>
  </si>
  <si>
    <t>Cafe And More</t>
  </si>
  <si>
    <t>UGF 22, Charmwood Plaza, Eros Garden, Charmwood Village, Faridabad</t>
  </si>
  <si>
    <t>Charmwood Village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</si>
  <si>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</si>
  <si>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</si>
  <si>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</si>
  <si>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</si>
  <si>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</si>
  <si>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</si>
  <si>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The Grillz &amp; Gravy</t>
  </si>
  <si>
    <t>3G/1, NIT, Faridabad</t>
  </si>
  <si>
    <t>NIT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</si>
  <si>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</si>
  <si>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</si>
  <si>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</si>
  <si>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</si>
  <si>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</si>
  <si>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</si>
  <si>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</si>
  <si>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</si>
  <si>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</si>
  <si>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</si>
  <si>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</si>
  <si>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</si>
  <si>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</si>
  <si>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</si>
  <si>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</si>
  <si>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</si>
  <si>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</si>
  <si>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</si>
  <si>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</si>
  <si>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</si>
  <si>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</si>
  <si>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</si>
  <si>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</si>
  <si>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</si>
  <si>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</si>
  <si>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</si>
  <si>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</si>
  <si>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</si>
  <si>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</si>
  <si>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</si>
  <si>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</si>
  <si>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</si>
  <si>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</si>
  <si>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</si>
  <si>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</si>
  <si>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The Black Sheep Bistro</t>
  </si>
  <si>
    <t>Swami Vivekanand Road, Near ICICI Bank, Panaji, Goa</t>
  </si>
  <si>
    <t>Panaji</t>
  </si>
  <si>
    <t>Seafood, Continental, European, German</t>
  </si>
  <si>
    <t>Sector 53, Gurgaon</t>
  </si>
  <si>
    <t>Central Plaza Mall, Golf Course Road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</si>
  <si>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</si>
  <si>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</si>
  <si>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</si>
  <si>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</si>
  <si>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</si>
  <si>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</si>
  <si>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</si>
  <si>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</si>
  <si>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</si>
  <si>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</si>
  <si>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</si>
  <si>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</si>
  <si>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</si>
  <si>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</si>
  <si>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</si>
  <si>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</si>
  <si>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</si>
  <si>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</si>
  <si>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</si>
  <si>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</si>
  <si>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</si>
  <si>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</si>
  <si>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</si>
  <si>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</si>
  <si>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</si>
  <si>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</si>
  <si>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</si>
  <si>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</si>
  <si>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</si>
  <si>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</si>
  <si>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</si>
  <si>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</si>
  <si>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</si>
  <si>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</si>
  <si>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</si>
  <si>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</si>
  <si>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</si>
  <si>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</si>
  <si>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</si>
  <si>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</si>
  <si>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</si>
  <si>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</si>
  <si>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The Lost Mughal</t>
  </si>
  <si>
    <t>DT Mega Mall, Golf Course Road, A Block, Sector 53, DLF Phase 1, Gurgaon</t>
  </si>
  <si>
    <t>DT Mega Mall, DLF Phase 1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</si>
  <si>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</si>
  <si>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</si>
  <si>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</si>
  <si>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</si>
  <si>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</si>
  <si>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</si>
  <si>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</si>
  <si>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</si>
  <si>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</si>
  <si>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</si>
  <si>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</si>
  <si>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</si>
  <si>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</si>
  <si>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</si>
  <si>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</si>
  <si>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</si>
  <si>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</si>
  <si>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</si>
  <si>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</si>
  <si>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</si>
  <si>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</si>
  <si>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</si>
  <si>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</si>
  <si>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</si>
  <si>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</si>
  <si>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</si>
  <si>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</si>
  <si>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</si>
  <si>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</si>
  <si>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</si>
  <si>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</si>
  <si>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</si>
  <si>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</si>
  <si>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</si>
  <si>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</si>
  <si>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</si>
  <si>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</si>
  <si>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</si>
  <si>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</si>
  <si>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</si>
  <si>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</si>
  <si>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</si>
  <si>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</si>
  <si>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</si>
  <si>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</si>
  <si>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</si>
  <si>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</si>
  <si>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</si>
  <si>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</si>
  <si>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</si>
  <si>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</si>
  <si>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</si>
  <si>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</si>
  <si>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</si>
  <si>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</si>
  <si>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</si>
  <si>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</si>
  <si>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</si>
  <si>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</si>
  <si>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</si>
  <si>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</si>
  <si>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</si>
  <si>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</si>
  <si>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</si>
  <si>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</si>
  <si>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</si>
  <si>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</si>
  <si>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</si>
  <si>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</si>
  <si>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</si>
  <si>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</si>
  <si>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</si>
  <si>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</si>
  <si>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</si>
  <si>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</si>
  <si>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</si>
  <si>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</si>
  <si>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</si>
  <si>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</si>
  <si>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</si>
  <si>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</si>
  <si>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</si>
  <si>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</si>
  <si>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</si>
  <si>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</si>
  <si>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</si>
  <si>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</si>
  <si>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</si>
  <si>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</si>
  <si>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</si>
  <si>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</si>
  <si>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</si>
  <si>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</si>
  <si>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</si>
  <si>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</si>
  <si>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</si>
  <si>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</si>
  <si>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</si>
  <si>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</si>
  <si>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1st Floor, Adityam Building,Borthakur Mall Road, Ulubari, Guwahati</t>
  </si>
  <si>
    <t>Ulubari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</si>
  <si>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</si>
  <si>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</si>
  <si>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</si>
  <si>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</si>
  <si>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</si>
  <si>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</si>
  <si>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</si>
  <si>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</si>
  <si>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</si>
  <si>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</si>
  <si>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</si>
  <si>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Cafe, Italian, Japanese, Continental</t>
  </si>
  <si>
    <t>Replay</t>
  </si>
  <si>
    <t>SB 57, 5th Floor, Ridhi Tower, Opposite SMS Stadium, Tonk Road, Jaipur</t>
  </si>
  <si>
    <t>Tonk Road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</si>
  <si>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</si>
  <si>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</si>
  <si>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</si>
  <si>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</si>
  <si>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</si>
  <si>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</si>
  <si>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Chinese, North Indian, Continental</t>
  </si>
  <si>
    <t>Aangan - Downtown Multicuisine Restaurant</t>
  </si>
  <si>
    <t>32/1180C, Civil Lane Road, Palarivattom, Kochi</t>
  </si>
  <si>
    <t>Palarivattom</t>
  </si>
  <si>
    <t>Chinese, Seafood, North Indian, Biryani</t>
  </si>
  <si>
    <t>Gabbar's Bar &amp; Kitchen</t>
  </si>
  <si>
    <t>11/1, Ho Chi Minh Sarani, Camac Street Area, Kolkata</t>
  </si>
  <si>
    <t>Camac Street Area</t>
  </si>
  <si>
    <t>North Indian, Chinese, Mexican, Italian</t>
  </si>
  <si>
    <t>24, 1st Floor, Park Center Building, Park Street Area, Kolkata</t>
  </si>
  <si>
    <t>Park Street Area</t>
  </si>
  <si>
    <t>Sigree Global Grill</t>
  </si>
  <si>
    <t>1st Floor, Silver Spring Arcade, EM Bypass, Science City Area, Kolkata</t>
  </si>
  <si>
    <t>Silver Spring Arcade, Science City Area</t>
  </si>
  <si>
    <t>Basant Restaurant</t>
  </si>
  <si>
    <t>Urban Estate, Main Market, Phase 1, Dugri, Ludhiana</t>
  </si>
  <si>
    <t>A Hotel, Gurdev Nagar</t>
  </si>
  <si>
    <t>Liquid Lounge</t>
  </si>
  <si>
    <t>KMC Mercara Trunk Road, Near Hotel Woodside, Balmatta, Mangalore</t>
  </si>
  <si>
    <t>Balmatta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</si>
  <si>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</si>
  <si>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</si>
  <si>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</si>
  <si>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</si>
  <si>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</si>
  <si>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</si>
  <si>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</si>
  <si>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The Old House</t>
  </si>
  <si>
    <t>451, Jhansi Rani Lakshmi Bai Road, Chamrajpura, Mysore</t>
  </si>
  <si>
    <t>Chamrajpura</t>
  </si>
  <si>
    <t>Empire Restaurant</t>
  </si>
  <si>
    <t>2820/1, 8th Cross, Kalidasa Road, Vani Vilas Mohalla, Gokulam, Mysore</t>
  </si>
  <si>
    <t>Gokulam</t>
  </si>
  <si>
    <t>North Indian, Andhra, Mughlai</t>
  </si>
  <si>
    <t>Zaikart</t>
  </si>
  <si>
    <t>Plot-17, Sneha Gayatri Nagar, IT Park, Gayatri Nagar, Near Bajaj Nagar, Nagpur</t>
  </si>
  <si>
    <t>Bajaj Nagar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</si>
  <si>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</si>
  <si>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</si>
  <si>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</si>
  <si>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</si>
  <si>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</si>
  <si>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</si>
  <si>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Continental, North Indian, Thai, Chinese</t>
  </si>
  <si>
    <t>Nineties</t>
  </si>
  <si>
    <t>Opposite Traffice Park, Dharampeth, Nagpur</t>
  </si>
  <si>
    <t>Dharampeth</t>
  </si>
  <si>
    <t>The Bake Studio</t>
  </si>
  <si>
    <t>Bon Vivant, Opposite Dongre Ground, College Road, Nashik</t>
  </si>
  <si>
    <t>Bon Vivant, College Road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</si>
  <si>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</si>
  <si>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</si>
  <si>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</si>
  <si>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</si>
  <si>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Little Italy</t>
  </si>
  <si>
    <t>36/2, Govardhan Village, Off Gangapur-Savargaon Road, Satpur, Nashik</t>
  </si>
  <si>
    <t>Satpur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</si>
  <si>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</si>
  <si>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</si>
  <si>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</si>
  <si>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</si>
  <si>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</si>
  <si>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</si>
  <si>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</si>
  <si>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</si>
  <si>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</si>
  <si>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</si>
  <si>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</si>
  <si>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</si>
  <si>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</si>
  <si>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</si>
  <si>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</si>
  <si>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</si>
  <si>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</si>
  <si>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</si>
  <si>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</si>
  <si>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</si>
  <si>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</si>
  <si>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</si>
  <si>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</si>
  <si>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</si>
  <si>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</si>
  <si>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</si>
  <si>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</si>
  <si>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</si>
  <si>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</si>
  <si>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</si>
  <si>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</si>
  <si>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</si>
  <si>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</si>
  <si>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</si>
  <si>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</si>
  <si>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</si>
  <si>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</si>
  <si>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</si>
  <si>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</si>
  <si>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</si>
  <si>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</si>
  <si>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</si>
  <si>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</si>
  <si>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</si>
  <si>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</si>
  <si>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</si>
  <si>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</si>
  <si>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</si>
  <si>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</si>
  <si>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</si>
  <si>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</si>
  <si>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</si>
  <si>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</si>
  <si>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</si>
  <si>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</si>
  <si>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</si>
  <si>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</si>
  <si>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</si>
  <si>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</si>
  <si>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</si>
  <si>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</si>
  <si>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</si>
  <si>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</si>
  <si>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</si>
  <si>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</si>
  <si>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</si>
  <si>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</si>
  <si>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</si>
  <si>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</si>
  <si>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</si>
  <si>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</si>
  <si>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</si>
  <si>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</si>
  <si>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</si>
  <si>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</si>
  <si>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</si>
  <si>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</si>
  <si>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</si>
  <si>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</si>
  <si>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</si>
  <si>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</si>
  <si>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</si>
  <si>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</si>
  <si>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</si>
  <si>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</si>
  <si>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</si>
  <si>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</si>
  <si>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</si>
  <si>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</si>
  <si>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</si>
  <si>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</si>
  <si>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</si>
  <si>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</si>
  <si>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</si>
  <si>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</si>
  <si>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</si>
  <si>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</si>
  <si>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</si>
  <si>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</si>
  <si>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</si>
  <si>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</si>
  <si>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</si>
  <si>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</si>
  <si>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</si>
  <si>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</si>
  <si>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</si>
  <si>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</si>
  <si>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</si>
  <si>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</si>
  <si>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</si>
  <si>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</si>
  <si>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</si>
  <si>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</si>
  <si>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</si>
  <si>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</si>
  <si>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</si>
  <si>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</si>
  <si>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</si>
  <si>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</si>
  <si>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</si>
  <si>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</si>
  <si>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</si>
  <si>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</si>
  <si>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</si>
  <si>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</si>
  <si>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</si>
  <si>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</si>
  <si>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</si>
  <si>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</si>
  <si>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</si>
  <si>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</si>
  <si>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</si>
  <si>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</si>
  <si>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</si>
  <si>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</si>
  <si>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</si>
  <si>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</si>
  <si>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</si>
  <si>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</si>
  <si>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</si>
  <si>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</si>
  <si>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</si>
  <si>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</si>
  <si>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</si>
  <si>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</si>
  <si>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</si>
  <si>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</si>
  <si>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</si>
  <si>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</si>
  <si>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</si>
  <si>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</si>
  <si>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</si>
  <si>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</si>
  <si>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</si>
  <si>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</si>
  <si>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</si>
  <si>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</si>
  <si>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</si>
  <si>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</si>
  <si>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</si>
  <si>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</si>
  <si>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</si>
  <si>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</si>
  <si>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</si>
  <si>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</si>
  <si>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</si>
  <si>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</si>
  <si>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</si>
  <si>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</si>
  <si>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</si>
  <si>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</si>
  <si>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</si>
  <si>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</si>
  <si>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</si>
  <si>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</si>
  <si>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</si>
  <si>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</si>
  <si>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</si>
  <si>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</si>
  <si>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</si>
  <si>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</si>
  <si>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</si>
  <si>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</si>
  <si>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</si>
  <si>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</si>
  <si>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</si>
  <si>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</si>
  <si>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</si>
  <si>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</si>
  <si>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</si>
  <si>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</si>
  <si>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</si>
  <si>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</si>
  <si>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</si>
  <si>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</si>
  <si>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</si>
  <si>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</si>
  <si>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</si>
  <si>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</si>
  <si>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</si>
  <si>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</si>
  <si>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</si>
  <si>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</si>
  <si>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</si>
  <si>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</si>
  <si>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</si>
  <si>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</si>
  <si>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</si>
  <si>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</si>
  <si>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</si>
  <si>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</si>
  <si>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</si>
  <si>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</si>
  <si>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</si>
  <si>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</si>
  <si>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</si>
  <si>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</si>
  <si>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</si>
  <si>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</si>
  <si>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</si>
  <si>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</si>
  <si>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</si>
  <si>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</si>
  <si>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</si>
  <si>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</si>
  <si>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</si>
  <si>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</si>
  <si>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</si>
  <si>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</si>
  <si>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</si>
  <si>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</si>
  <si>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</si>
  <si>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</si>
  <si>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</si>
  <si>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</si>
  <si>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</si>
  <si>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</si>
  <si>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</si>
  <si>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</si>
  <si>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</si>
  <si>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</si>
  <si>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</si>
  <si>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</si>
  <si>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</si>
  <si>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</si>
  <si>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</si>
  <si>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</si>
  <si>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</si>
  <si>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</si>
  <si>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</si>
  <si>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</si>
  <si>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The Grand Kitchen</t>
  </si>
  <si>
    <t>Hotel Regent Grand, 2/6 East Patel Nagar, Near Pusa Road, East Patel Nagar, New Delhi</t>
  </si>
  <si>
    <t>Hotel Regent Grand, Karol Bagh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</si>
  <si>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</si>
  <si>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</si>
  <si>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</si>
  <si>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</si>
  <si>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</si>
  <si>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</si>
  <si>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</si>
  <si>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</si>
  <si>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</si>
  <si>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</si>
  <si>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</si>
  <si>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</si>
  <si>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</si>
  <si>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</si>
  <si>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</si>
  <si>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</si>
  <si>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</si>
  <si>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</si>
  <si>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</si>
  <si>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</si>
  <si>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</si>
  <si>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</si>
  <si>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</si>
  <si>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</si>
  <si>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</si>
  <si>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</si>
  <si>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</si>
  <si>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</si>
  <si>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</si>
  <si>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</si>
  <si>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</si>
  <si>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</si>
  <si>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</si>
  <si>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</si>
  <si>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</si>
  <si>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</si>
  <si>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</si>
  <si>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</si>
  <si>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</si>
  <si>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</si>
  <si>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</si>
  <si>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</si>
  <si>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</si>
  <si>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</si>
  <si>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</si>
  <si>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</si>
  <si>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</si>
  <si>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</si>
  <si>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</si>
  <si>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</si>
  <si>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</si>
  <si>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</si>
  <si>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</si>
  <si>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</si>
  <si>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</si>
  <si>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</si>
  <si>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</si>
  <si>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</si>
  <si>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</si>
  <si>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</si>
  <si>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</si>
  <si>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</si>
  <si>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</si>
  <si>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</si>
  <si>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</si>
  <si>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</si>
  <si>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</si>
  <si>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</si>
  <si>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</si>
  <si>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</si>
  <si>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</si>
  <si>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</si>
  <si>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</si>
  <si>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</si>
  <si>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</si>
  <si>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</si>
  <si>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</si>
  <si>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</si>
  <si>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</si>
  <si>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</si>
  <si>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</si>
  <si>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</si>
  <si>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</si>
  <si>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</si>
  <si>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</si>
  <si>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</si>
  <si>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</si>
  <si>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</si>
  <si>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</si>
  <si>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</si>
  <si>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</si>
  <si>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</si>
  <si>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</si>
  <si>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</si>
  <si>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</si>
  <si>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</si>
  <si>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</si>
  <si>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</si>
  <si>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</si>
  <si>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</si>
  <si>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</si>
  <si>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</si>
  <si>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</si>
  <si>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</si>
  <si>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</si>
  <si>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</si>
  <si>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</si>
  <si>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</si>
  <si>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</si>
  <si>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</si>
  <si>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</si>
  <si>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</si>
  <si>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</si>
  <si>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</si>
  <si>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</si>
  <si>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</si>
  <si>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</si>
  <si>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</si>
  <si>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</si>
  <si>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</si>
  <si>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</si>
  <si>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</si>
  <si>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</si>
  <si>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</si>
  <si>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</si>
  <si>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</si>
  <si>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</si>
  <si>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</si>
  <si>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</si>
  <si>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</si>
  <si>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</si>
  <si>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</si>
  <si>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</si>
  <si>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</si>
  <si>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</si>
  <si>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</si>
  <si>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</si>
  <si>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</si>
  <si>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</si>
  <si>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</si>
  <si>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</si>
  <si>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</si>
  <si>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</si>
  <si>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</si>
  <si>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</si>
  <si>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</si>
  <si>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</si>
  <si>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</si>
  <si>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</si>
  <si>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</si>
  <si>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</si>
  <si>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</si>
  <si>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</si>
  <si>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</si>
  <si>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</si>
  <si>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</si>
  <si>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</si>
  <si>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</si>
  <si>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</si>
  <si>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</si>
  <si>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</si>
  <si>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</si>
  <si>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</si>
  <si>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</si>
  <si>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</si>
  <si>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</si>
  <si>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</si>
  <si>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</si>
  <si>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</si>
  <si>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</si>
  <si>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</si>
  <si>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</si>
  <si>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</si>
  <si>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</si>
  <si>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</si>
  <si>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</si>
  <si>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</si>
  <si>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</si>
  <si>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</si>
  <si>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</si>
  <si>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</si>
  <si>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</si>
  <si>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</si>
  <si>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</si>
  <si>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</si>
  <si>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</si>
  <si>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</si>
  <si>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</si>
  <si>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</si>
  <si>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</si>
  <si>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</si>
  <si>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</si>
  <si>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</si>
  <si>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</si>
  <si>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</si>
  <si>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</si>
  <si>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</si>
  <si>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</si>
  <si>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</si>
  <si>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</si>
  <si>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</si>
  <si>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</si>
  <si>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</si>
  <si>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</si>
  <si>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</si>
  <si>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</si>
  <si>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</si>
  <si>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</si>
  <si>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</si>
  <si>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</si>
  <si>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</si>
  <si>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</si>
  <si>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</si>
  <si>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</si>
  <si>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</si>
  <si>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</si>
  <si>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</si>
  <si>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</si>
  <si>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</si>
  <si>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</si>
  <si>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</si>
  <si>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</si>
  <si>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</si>
  <si>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</si>
  <si>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</si>
  <si>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</si>
  <si>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</si>
  <si>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</si>
  <si>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</si>
  <si>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</si>
  <si>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</si>
  <si>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</si>
  <si>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</si>
  <si>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</si>
  <si>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</si>
  <si>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</si>
  <si>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</si>
  <si>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</si>
  <si>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</si>
  <si>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</si>
  <si>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</si>
  <si>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</si>
  <si>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</si>
  <si>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</si>
  <si>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</si>
  <si>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</si>
  <si>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</si>
  <si>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</si>
  <si>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</si>
  <si>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</si>
  <si>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</si>
  <si>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</si>
  <si>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</si>
  <si>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</si>
  <si>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</si>
  <si>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</si>
  <si>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</si>
  <si>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</si>
  <si>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</si>
  <si>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</si>
  <si>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</si>
  <si>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</si>
  <si>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</si>
  <si>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</si>
  <si>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</si>
  <si>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</si>
  <si>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</si>
  <si>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</si>
  <si>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</si>
  <si>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</si>
  <si>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</si>
  <si>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</si>
  <si>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</si>
  <si>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</si>
  <si>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</si>
  <si>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</si>
  <si>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</si>
  <si>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</si>
  <si>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</si>
  <si>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</si>
  <si>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</si>
  <si>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</si>
  <si>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</si>
  <si>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</si>
  <si>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</si>
  <si>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</si>
  <si>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</si>
  <si>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</si>
  <si>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</si>
  <si>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</si>
  <si>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</si>
  <si>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</si>
  <si>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</si>
  <si>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</si>
  <si>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</si>
  <si>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</si>
  <si>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</si>
  <si>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</si>
  <si>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</si>
  <si>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</si>
  <si>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</si>
  <si>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</si>
  <si>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</si>
  <si>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</si>
  <si>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</si>
  <si>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</si>
  <si>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</si>
  <si>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</si>
  <si>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</si>
  <si>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</si>
  <si>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</si>
  <si>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</si>
  <si>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</si>
  <si>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</si>
  <si>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</si>
  <si>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</si>
  <si>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</si>
  <si>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</si>
  <si>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</si>
  <si>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Zune - Piccadily Hotel</t>
  </si>
  <si>
    <t>Piccadily Hotel, District Center Complex, Janakpuri, New Delhi</t>
  </si>
  <si>
    <t>Piccadily Hotel, Janakpuri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</si>
  <si>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</si>
  <si>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</si>
  <si>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</si>
  <si>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</si>
  <si>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</si>
  <si>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</si>
  <si>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</si>
  <si>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</si>
  <si>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</si>
  <si>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</si>
  <si>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</si>
  <si>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</si>
  <si>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</si>
  <si>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</si>
  <si>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</si>
  <si>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</si>
  <si>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</si>
  <si>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</si>
  <si>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</si>
  <si>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</si>
  <si>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</si>
  <si>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</si>
  <si>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</si>
  <si>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</si>
  <si>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</si>
  <si>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</si>
  <si>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</si>
  <si>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</si>
  <si>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</si>
  <si>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</si>
  <si>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</si>
  <si>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</si>
  <si>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</si>
  <si>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</si>
  <si>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</si>
  <si>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</si>
  <si>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</si>
  <si>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</si>
  <si>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</si>
  <si>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</si>
  <si>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</si>
  <si>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</si>
  <si>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</si>
  <si>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</si>
  <si>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</si>
  <si>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</si>
  <si>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</si>
  <si>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</si>
  <si>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</si>
  <si>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</si>
  <si>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</si>
  <si>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</si>
  <si>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</si>
  <si>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</si>
  <si>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</si>
  <si>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</si>
  <si>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The Great Kabab Factory - Radisson Blu Plaza Delhi</t>
  </si>
  <si>
    <t>Radisson Blu Plaza Delhi, National Highway 8, Near IGI Airport, Mahipalpur, New Delhi</t>
  </si>
  <si>
    <t>Radisson Blu Plaza Delhi, Mahipalpur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</si>
  <si>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</si>
  <si>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</si>
  <si>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</si>
  <si>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</si>
  <si>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</si>
  <si>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</si>
  <si>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</si>
  <si>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</si>
  <si>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</si>
  <si>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</si>
  <si>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</si>
  <si>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</si>
  <si>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</si>
  <si>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</si>
  <si>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</si>
  <si>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</si>
  <si>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</si>
  <si>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</si>
  <si>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</si>
  <si>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</si>
  <si>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</si>
  <si>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</si>
  <si>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</si>
  <si>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</si>
  <si>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</si>
  <si>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</si>
  <si>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</si>
  <si>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</si>
  <si>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</si>
  <si>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</si>
  <si>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</si>
  <si>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</si>
  <si>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</si>
  <si>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</si>
  <si>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</si>
  <si>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</si>
  <si>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</si>
  <si>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</si>
  <si>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</si>
  <si>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</si>
  <si>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</si>
  <si>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</si>
  <si>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</si>
  <si>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</si>
  <si>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</si>
  <si>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</si>
  <si>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</si>
  <si>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</si>
  <si>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</si>
  <si>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</si>
  <si>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</si>
  <si>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</si>
  <si>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</si>
  <si>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</si>
  <si>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</si>
  <si>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</si>
  <si>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</si>
  <si>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</si>
  <si>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</si>
  <si>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</si>
  <si>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</si>
  <si>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</si>
  <si>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</si>
  <si>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</si>
  <si>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</si>
  <si>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</si>
  <si>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</si>
  <si>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</si>
  <si>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</si>
  <si>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</si>
  <si>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</si>
  <si>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</si>
  <si>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</si>
  <si>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</si>
  <si>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</si>
  <si>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</si>
  <si>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</si>
  <si>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</si>
  <si>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</si>
  <si>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</si>
  <si>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</si>
  <si>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</si>
  <si>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</si>
  <si>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</si>
  <si>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</si>
  <si>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</si>
  <si>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</si>
  <si>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</si>
  <si>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</si>
  <si>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</si>
  <si>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</si>
  <si>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</si>
  <si>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</si>
  <si>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</si>
  <si>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</si>
  <si>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</si>
  <si>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</si>
  <si>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</si>
  <si>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</si>
  <si>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</si>
  <si>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</si>
  <si>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</si>
  <si>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</si>
  <si>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</si>
  <si>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</si>
  <si>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</si>
  <si>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</si>
  <si>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</si>
  <si>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</si>
  <si>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</si>
  <si>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</si>
  <si>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</si>
  <si>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</si>
  <si>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</si>
  <si>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</si>
  <si>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</si>
  <si>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</si>
  <si>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</si>
  <si>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</si>
  <si>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</si>
  <si>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</si>
  <si>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</si>
  <si>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</si>
  <si>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</si>
  <si>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</si>
  <si>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</si>
  <si>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</si>
  <si>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</si>
  <si>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</si>
  <si>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</si>
  <si>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</si>
  <si>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</si>
  <si>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</si>
  <si>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</si>
  <si>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</si>
  <si>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</si>
  <si>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</si>
  <si>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</si>
  <si>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</si>
  <si>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</si>
  <si>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</si>
  <si>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</si>
  <si>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</si>
  <si>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</si>
  <si>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</si>
  <si>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</si>
  <si>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</si>
  <si>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</si>
  <si>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</si>
  <si>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</si>
  <si>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</si>
  <si>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</si>
  <si>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</si>
  <si>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</si>
  <si>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</si>
  <si>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</si>
  <si>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</si>
  <si>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</si>
  <si>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</si>
  <si>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</si>
  <si>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</si>
  <si>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Continental, Italian, American, North Indian</t>
  </si>
  <si>
    <t>Chatori Gali</t>
  </si>
  <si>
    <t>Central Hall, Patiala House Court, Tilak Marg, New Delhi</t>
  </si>
  <si>
    <t>Tilak Marg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</si>
  <si>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</si>
  <si>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</si>
  <si>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</si>
  <si>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</si>
  <si>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</si>
  <si>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</si>
  <si>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</si>
  <si>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</si>
  <si>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</si>
  <si>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</si>
  <si>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</si>
  <si>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</si>
  <si>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</si>
  <si>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</si>
  <si>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</si>
  <si>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</si>
  <si>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</si>
  <si>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</si>
  <si>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</si>
  <si>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</si>
  <si>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</si>
  <si>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</si>
  <si>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</si>
  <si>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</si>
  <si>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</si>
  <si>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</si>
  <si>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</si>
  <si>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</si>
  <si>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</si>
  <si>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</si>
  <si>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</si>
  <si>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</si>
  <si>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</si>
  <si>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</si>
  <si>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</si>
  <si>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</si>
  <si>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</si>
  <si>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</si>
  <si>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</si>
  <si>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</si>
  <si>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</si>
  <si>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</si>
  <si>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</si>
  <si>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</si>
  <si>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</si>
  <si>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</si>
  <si>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</si>
  <si>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</si>
  <si>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</si>
  <si>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</si>
  <si>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</si>
  <si>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</si>
  <si>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</si>
  <si>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</si>
  <si>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</si>
  <si>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</si>
  <si>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</si>
  <si>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</si>
  <si>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</si>
  <si>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</si>
  <si>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</si>
  <si>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</si>
  <si>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</si>
  <si>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</si>
  <si>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</si>
  <si>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</si>
  <si>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</si>
  <si>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</si>
  <si>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</si>
  <si>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</si>
  <si>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</si>
  <si>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</si>
  <si>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</si>
  <si>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</si>
  <si>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</si>
  <si>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</si>
  <si>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</si>
  <si>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</si>
  <si>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</si>
  <si>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</si>
  <si>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</si>
  <si>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</si>
  <si>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</si>
  <si>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</si>
  <si>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</si>
  <si>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</si>
  <si>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</si>
  <si>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</si>
  <si>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</si>
  <si>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</si>
  <si>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</si>
  <si>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</si>
  <si>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</si>
  <si>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</si>
  <si>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</si>
  <si>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</si>
  <si>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</si>
  <si>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</si>
  <si>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</si>
  <si>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</si>
  <si>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</si>
  <si>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</si>
  <si>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</si>
  <si>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3rd Floor, Logix City Centre, Sector 32, Near Sector 34, Noida</t>
  </si>
  <si>
    <t>C-28/29, Food Court, Tower B, Logix Cyber Park, Sector 62, Noida</t>
  </si>
  <si>
    <t>Logix Cyber Park, Sector 62,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</si>
  <si>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</si>
  <si>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</si>
  <si>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</si>
  <si>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</si>
  <si>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</si>
  <si>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</si>
  <si>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</si>
  <si>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</si>
  <si>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</si>
  <si>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</si>
  <si>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</si>
  <si>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</si>
  <si>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</si>
  <si>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</si>
  <si>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</si>
  <si>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</si>
  <si>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</si>
  <si>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</si>
  <si>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</si>
  <si>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</si>
  <si>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</si>
  <si>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</si>
  <si>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</si>
  <si>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</si>
  <si>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</si>
  <si>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</si>
  <si>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</si>
  <si>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</si>
  <si>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</si>
  <si>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</si>
  <si>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</si>
  <si>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</si>
  <si>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</si>
  <si>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</si>
  <si>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</si>
  <si>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</si>
  <si>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</si>
  <si>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</si>
  <si>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</si>
  <si>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</si>
  <si>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</si>
  <si>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</si>
  <si>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</si>
  <si>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</si>
  <si>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</si>
  <si>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</si>
  <si>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</si>
  <si>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</si>
  <si>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</si>
  <si>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</si>
  <si>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</si>
  <si>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</si>
  <si>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</si>
  <si>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</si>
  <si>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</si>
  <si>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</si>
  <si>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</si>
  <si>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</si>
  <si>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</si>
  <si>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</si>
  <si>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</si>
  <si>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</si>
  <si>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</si>
  <si>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</si>
  <si>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</si>
  <si>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</si>
  <si>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</si>
  <si>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</si>
  <si>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</si>
  <si>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</si>
  <si>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</si>
  <si>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</si>
  <si>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</si>
  <si>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</si>
  <si>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</si>
  <si>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</si>
  <si>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</si>
  <si>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</si>
  <si>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</si>
  <si>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</si>
  <si>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</si>
  <si>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</si>
  <si>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</si>
  <si>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</si>
  <si>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</si>
  <si>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</si>
  <si>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</si>
  <si>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</si>
  <si>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</si>
  <si>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</si>
  <si>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</si>
  <si>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</si>
  <si>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</si>
  <si>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</si>
  <si>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</si>
  <si>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</si>
  <si>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</si>
  <si>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</si>
  <si>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</si>
  <si>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</si>
  <si>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</si>
  <si>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</si>
  <si>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</si>
  <si>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</si>
  <si>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</si>
  <si>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</si>
  <si>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</si>
  <si>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</si>
  <si>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</si>
  <si>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</si>
  <si>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</si>
  <si>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</si>
  <si>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</si>
  <si>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</si>
  <si>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</si>
  <si>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</si>
  <si>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</si>
  <si>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</si>
  <si>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</si>
  <si>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</si>
  <si>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</si>
  <si>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</si>
  <si>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</si>
  <si>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</si>
  <si>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</si>
  <si>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</si>
  <si>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</si>
  <si>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</si>
  <si>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</si>
  <si>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</si>
  <si>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</si>
  <si>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</si>
  <si>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</si>
  <si>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</si>
  <si>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</si>
  <si>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</si>
  <si>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</si>
  <si>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</si>
  <si>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</si>
  <si>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</si>
  <si>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</si>
  <si>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</si>
  <si>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</si>
  <si>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</si>
  <si>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</si>
  <si>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</si>
  <si>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</si>
  <si>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</si>
  <si>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</si>
  <si>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</si>
  <si>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</si>
  <si>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</si>
  <si>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</si>
  <si>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</si>
  <si>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</si>
  <si>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</si>
  <si>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</si>
  <si>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</si>
  <si>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</si>
  <si>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</si>
  <si>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</si>
  <si>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</si>
  <si>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</si>
  <si>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</si>
  <si>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</si>
  <si>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</si>
  <si>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</si>
  <si>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</si>
  <si>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</si>
  <si>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</si>
  <si>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</si>
  <si>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</si>
  <si>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</si>
  <si>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</si>
  <si>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</si>
  <si>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</si>
  <si>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</si>
  <si>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</si>
  <si>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</si>
  <si>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</si>
  <si>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</si>
  <si>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</si>
  <si>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</si>
  <si>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</si>
  <si>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Roti Restaurant</t>
  </si>
  <si>
    <t>Opposite A.N College, Boring Road, Sri Krishnapuri, Patna</t>
  </si>
  <si>
    <t>Sri Krishnapuri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</si>
  <si>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</si>
  <si>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</si>
  <si>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</si>
  <si>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</si>
  <si>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</si>
  <si>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</si>
  <si>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Mexican, American, Tex-Mex</t>
  </si>
  <si>
    <t>Tales &amp; Spirits</t>
  </si>
  <si>
    <t>Plot 64, Shivaji Housing Society, Senapati Bapat Road, Pune</t>
  </si>
  <si>
    <t>Senapati Bapat Road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</si>
  <si>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</si>
  <si>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</si>
  <si>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</si>
  <si>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</si>
  <si>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</si>
  <si>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</si>
  <si>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</si>
  <si>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</si>
  <si>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</si>
  <si>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</si>
  <si>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</si>
  <si>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</si>
  <si>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</si>
  <si>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</si>
  <si>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Blue Lassi</t>
  </si>
  <si>
    <t>CK 12/1, Kachauri Gali Chowk, Near Rajbandhu Sweet, Bhelupur, Varanasi</t>
  </si>
  <si>
    <t>Bhelupur</t>
  </si>
  <si>
    <t>Kashi Chat Bhandar</t>
  </si>
  <si>
    <t>D-37/49, Godaulia, Varanasi</t>
  </si>
  <si>
    <t>Godaulia</t>
  </si>
  <si>
    <t>Ming Garden</t>
  </si>
  <si>
    <t>34-B, Ravindra Puri, Near Lanka,Varanasi</t>
  </si>
  <si>
    <t>Lanka</t>
  </si>
  <si>
    <t>Sri Sairam Parlour</t>
  </si>
  <si>
    <t>Diamond Park, Railway New Colony Road, Dwaraka Nagar, Vizag</t>
  </si>
  <si>
    <t>Dwaraka Nagar</t>
  </si>
  <si>
    <t>D Cabana</t>
  </si>
  <si>
    <t>Beach Road, Near Bus Stop, Sagar Nagar, Visakhapatnam</t>
  </si>
  <si>
    <t>Sagar Nagar</t>
  </si>
  <si>
    <t>Continental, Seafood, Chinese, North Indian, Biryani</t>
  </si>
  <si>
    <t>Talaga Sampireun</t>
  </si>
  <si>
    <t>Jl. Lingkar Luar Barat</t>
  </si>
  <si>
    <t>Cengkareng</t>
  </si>
  <si>
    <t>Sunda, Indonesian</t>
  </si>
  <si>
    <t>Toodz House</t>
  </si>
  <si>
    <t>Jl. Cipete Raya No. 79, Fatmawati, Jakarta</t>
  </si>
  <si>
    <t>Fatmawati</t>
  </si>
  <si>
    <t>Cafe, Italian, Coffee and Tea, Western, Indonesian</t>
  </si>
  <si>
    <t>Fish Streat</t>
  </si>
  <si>
    <t>Jl. Tanjung Duren Utara III, Blok M Kav. 32, Tanjung Duren, Jakarta</t>
  </si>
  <si>
    <t>Tanjung Duren</t>
  </si>
  <si>
    <t>Seafood, Western</t>
  </si>
  <si>
    <t>Miann</t>
  </si>
  <si>
    <t>57 Fort Street, Auckland Auckland CBD</t>
  </si>
  <si>
    <t>Fort Street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</si>
  <si>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</si>
  <si>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</si>
  <si>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</si>
  <si>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</si>
  <si>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</si>
  <si>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Malaysian</t>
  </si>
  <si>
    <t>Five Boroughs</t>
  </si>
  <si>
    <t>4 Roxburgh Street, Corner of Roxburgh and Majoribanks Street, Mt Victoria, Wellington City</t>
  </si>
  <si>
    <t>Mt Victoria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</si>
  <si>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</si>
  <si>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</si>
  <si>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</si>
  <si>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</si>
  <si>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</si>
  <si>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</si>
  <si>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</si>
  <si>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Latin American</t>
  </si>
  <si>
    <t>Purnell's</t>
  </si>
  <si>
    <t>55 Cornwall Street, Colmore Business District, Birmingham B3 2DH</t>
  </si>
  <si>
    <t>Colmore Business District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</si>
  <si>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</si>
  <si>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</si>
  <si>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</si>
  <si>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</si>
  <si>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</si>
  <si>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</si>
  <si>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</si>
  <si>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</si>
  <si>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</si>
  <si>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</si>
  <si>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</si>
  <si>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</si>
  <si>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Near Kahramaa Office, Al Adhwaa Street, Musheireb, Doha</t>
  </si>
  <si>
    <t>Musheireb</t>
  </si>
  <si>
    <t>Pakistani</t>
  </si>
  <si>
    <t>La Parada</t>
  </si>
  <si>
    <t>107 Bree Street, CBD, Cape Town</t>
  </si>
  <si>
    <t>CBD</t>
  </si>
  <si>
    <t>Spanish, Tapas</t>
  </si>
  <si>
    <t>Kloof Street House</t>
  </si>
  <si>
    <t>30 Kloof Street, Gardens, Cape Town</t>
  </si>
  <si>
    <t>Gardens</t>
  </si>
  <si>
    <t>Mediterranean</t>
  </si>
  <si>
    <t>Urbanologi</t>
  </si>
  <si>
    <t>Inner City</t>
  </si>
  <si>
    <t>1 Fox Street, Marshalltown, Inner City, Johannesburg</t>
  </si>
  <si>
    <t>Marshalltown</t>
  </si>
  <si>
    <t>Tapas</t>
  </si>
  <si>
    <t>The Belgian Triple</t>
  </si>
  <si>
    <t>Olympus Village, Corner Olympus Dr And Achilles Road, Faerie Glen, Pretoria</t>
  </si>
  <si>
    <t>Faerie Glen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</si>
  <si>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</si>
  <si>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</si>
  <si>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</si>
  <si>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</si>
  <si>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</si>
  <si>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</si>
  <si>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</si>
  <si>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</si>
  <si>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Contemporary, Sushi, Grill, Italian, Steak</t>
  </si>
  <si>
    <t>Elite Indian Restaurant</t>
  </si>
  <si>
    <t>124, New Bullers Road, Bambalapitiya, Colombo 04</t>
  </si>
  <si>
    <t>Bambalapitiya, Colombo 04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</si>
  <si>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</si>
  <si>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</si>
  <si>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</si>
  <si>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</si>
  <si>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</si>
  <si>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Pizza ÛÁl Forno</t>
  </si>
  <si>
    <t>YÛ±ldÛ±zevler Mahallesi, 720. Sokak, No 2/B, íˆankaya, Ankara</t>
  </si>
  <si>
    <t>YÛ±ldÛ±zevler</t>
  </si>
  <si>
    <t>Bebek Mahallesi, Cevdetpaôa Caddesi, No 30/A, Beôiktaô, ÛÁstanbul</t>
  </si>
  <si>
    <t>Bebek</t>
  </si>
  <si>
    <t>Draft Gastro Pub</t>
  </si>
  <si>
    <t>Caddebostan Mahallesi, BaÛôdat Caddesi, No 349, Kat 1, KadÛ±kí_y, ÛÁstanbul</t>
  </si>
  <si>
    <t>Caddebostan</t>
  </si>
  <si>
    <t>Bar Food</t>
  </si>
  <si>
    <t>Leman Kí_ltí_r</t>
  </si>
  <si>
    <t>CaferaÛôa Mahallesi, Neôet í_mer Sokak, No 9/A, KadÛ±kí_y, ÛÁstanbul</t>
  </si>
  <si>
    <t>KadÛ±kí_y Merkez</t>
  </si>
  <si>
    <t>Restaurant Cafe</t>
  </si>
  <si>
    <t>Le Petit Souffle</t>
  </si>
  <si>
    <t>Third Floor, Century City Mall, Kalayaan Avenue, Poblacion, Makati City</t>
  </si>
  <si>
    <t>Century City Mall, Poblacion,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</si>
  <si>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</si>
  <si>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</si>
  <si>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</si>
  <si>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</si>
  <si>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</si>
  <si>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Balay Dako</t>
  </si>
  <si>
    <t>Tagaytay City</t>
  </si>
  <si>
    <t>Aguinaldo Highway, Tagaytay City</t>
  </si>
  <si>
    <t>Taco Pep</t>
  </si>
  <si>
    <t>Vila Malls, Avenida das Castanheiras, Lote 1060, í€guas Claras, Brasí_lia</t>
  </si>
  <si>
    <t>íguas Claras</t>
  </si>
  <si>
    <t>Mexican, Grill</t>
  </si>
  <si>
    <t>Pesqueiro Eco Gourmet</t>
  </si>
  <si>
    <t>Praia da Barra da Tijuca, Avenida Lí_cio Costa, Ilha 25, Barra da Tijuca, Rio de Janeiro</t>
  </si>
  <si>
    <t>Barra da Tijuca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</si>
  <si>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</si>
  <si>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</si>
  <si>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</si>
  <si>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</si>
  <si>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</si>
  <si>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</si>
  <si>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</si>
  <si>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</si>
  <si>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</si>
  <si>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</si>
  <si>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</si>
  <si>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</si>
  <si>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</si>
  <si>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</si>
  <si>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</si>
  <si>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</si>
  <si>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</si>
  <si>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</si>
  <si>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</si>
  <si>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</si>
  <si>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</si>
  <si>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</si>
  <si>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</si>
  <si>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</si>
  <si>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</si>
  <si>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</si>
  <si>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</si>
  <si>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</si>
  <si>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</si>
  <si>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</si>
  <si>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</si>
  <si>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</si>
  <si>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</si>
  <si>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</si>
  <si>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</si>
  <si>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</si>
  <si>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</si>
  <si>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</si>
  <si>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</si>
  <si>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</si>
  <si>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Soho Hibachi</t>
  </si>
  <si>
    <t>1014 Battlefield Parkway, Fort Oglethorpe, GA 30742</t>
  </si>
  <si>
    <t>Fort Oglethorpe</t>
  </si>
  <si>
    <t>Bailey's Bar-B-Que</t>
  </si>
  <si>
    <t>5540 Highway 41, Ringgold, GA 30736</t>
  </si>
  <si>
    <t>Ringgold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</si>
  <si>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</si>
  <si>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</si>
  <si>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</si>
  <si>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</si>
  <si>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</si>
  <si>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</si>
  <si>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</si>
  <si>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</si>
  <si>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</si>
  <si>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</si>
  <si>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</si>
  <si>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</si>
  <si>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</si>
  <si>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</si>
  <si>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</si>
  <si>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Troll Tavern</t>
  </si>
  <si>
    <t>8590 N Main St Ste B, Helen, GA 30545</t>
  </si>
  <si>
    <t>Helen</t>
  </si>
  <si>
    <t>Burger, German, Sandwich</t>
  </si>
  <si>
    <t>5 Little Pigs</t>
  </si>
  <si>
    <t>Huskisson</t>
  </si>
  <si>
    <t>64 Owen St, Huskisson, NSW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</si>
  <si>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</si>
  <si>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</si>
  <si>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</si>
  <si>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</si>
  <si>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</si>
  <si>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</si>
  <si>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</si>
  <si>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</si>
  <si>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</si>
  <si>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</si>
  <si>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</si>
  <si>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</si>
  <si>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</si>
  <si>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</si>
  <si>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</si>
  <si>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</si>
  <si>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</si>
  <si>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</si>
  <si>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</si>
  <si>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</si>
  <si>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</si>
  <si>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</si>
  <si>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</si>
  <si>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</si>
  <si>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</si>
  <si>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</si>
  <si>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</si>
  <si>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</si>
  <si>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</si>
  <si>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</si>
  <si>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</si>
  <si>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Blue Point Grill</t>
  </si>
  <si>
    <t>Princeton</t>
  </si>
  <si>
    <t>258 Nassau St, Princeton, NJ 08542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</si>
  <si>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</si>
  <si>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</si>
  <si>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</si>
  <si>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</si>
  <si>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</si>
  <si>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</si>
  <si>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</si>
  <si>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</si>
  <si>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</si>
  <si>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</si>
  <si>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</si>
  <si>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</si>
  <si>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</si>
  <si>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</si>
  <si>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</si>
  <si>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</si>
  <si>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</si>
  <si>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</si>
  <si>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Rhubarb Le Restaurant</t>
  </si>
  <si>
    <t>3 Duxton Hill, Duxton 089589</t>
  </si>
  <si>
    <t>Duxton Hill, Outram</t>
  </si>
  <si>
    <t>The Refinery Singapore</t>
  </si>
  <si>
    <t>115 King George Avenue, #01-02 Ann Chuan Industrial Building 208561</t>
  </si>
  <si>
    <t>Lavender, Kallang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</si>
  <si>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</si>
  <si>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</si>
  <si>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</si>
  <si>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</si>
  <si>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</si>
  <si>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</si>
  <si>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</si>
  <si>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</si>
  <si>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</si>
  <si>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</si>
  <si>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</si>
  <si>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</si>
  <si>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</si>
  <si>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</si>
  <si>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</si>
  <si>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</si>
  <si>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</si>
  <si>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</si>
  <si>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</si>
  <si>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</si>
  <si>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</si>
  <si>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</si>
  <si>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</si>
  <si>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</si>
  <si>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</si>
  <si>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</si>
  <si>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Peking Chinese Restaurant</t>
  </si>
  <si>
    <t>Opposite Spinneys Roundabout, Estiqlal Square, Halwan Suburb, Sharjah</t>
  </si>
  <si>
    <t>Halwan Suburb</t>
  </si>
  <si>
    <t>Chokho Jeeman Marwari Jain Bhojanalya</t>
  </si>
  <si>
    <t>1/48, Delhi Gate, Station Road, Raja Mandi, 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</si>
  <si>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</si>
  <si>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</si>
  <si>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</si>
  <si>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</si>
  <si>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</si>
  <si>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</si>
  <si>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</si>
  <si>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</si>
  <si>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</si>
  <si>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</si>
  <si>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</si>
  <si>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</si>
  <si>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</si>
  <si>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</si>
  <si>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</si>
  <si>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</si>
  <si>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</si>
  <si>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</si>
  <si>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</si>
  <si>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</si>
  <si>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</si>
  <si>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</si>
  <si>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</si>
  <si>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</si>
  <si>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</si>
  <si>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Valarmathi Kongunaatu Samayal</t>
  </si>
  <si>
    <t>207/A, CSI Compound, Opposite Photo Centre, Race Course, Coimbatore</t>
  </si>
  <si>
    <t>South Indian, Biryani</t>
  </si>
  <si>
    <t>Jalapenos</t>
  </si>
  <si>
    <t>Mussourie Diversion, Pacific Hills,Rajpur Road, Rajpur, Dehradun</t>
  </si>
  <si>
    <t>Rajpur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</si>
  <si>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</si>
  <si>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</si>
  <si>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</si>
  <si>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</si>
  <si>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</si>
  <si>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</si>
  <si>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</si>
  <si>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</si>
  <si>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</si>
  <si>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</si>
  <si>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</si>
  <si>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</si>
  <si>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</si>
  <si>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</si>
  <si>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</si>
  <si>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</si>
  <si>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</si>
  <si>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</si>
  <si>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</si>
  <si>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</si>
  <si>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</si>
  <si>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</si>
  <si>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</si>
  <si>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</si>
  <si>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</si>
  <si>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</si>
  <si>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</si>
  <si>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Sector 42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</si>
  <si>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</si>
  <si>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</si>
  <si>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</si>
  <si>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</si>
  <si>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</si>
  <si>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</si>
  <si>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</si>
  <si>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</si>
  <si>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</si>
  <si>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</si>
  <si>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</si>
  <si>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</si>
  <si>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</si>
  <si>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</si>
  <si>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</si>
  <si>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</si>
  <si>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</si>
  <si>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</si>
  <si>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</si>
  <si>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</si>
  <si>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</si>
  <si>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</si>
  <si>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</si>
  <si>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</si>
  <si>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</si>
  <si>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</si>
  <si>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</si>
  <si>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</si>
  <si>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</si>
  <si>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</si>
  <si>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</si>
  <si>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</si>
  <si>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</si>
  <si>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</si>
  <si>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</si>
  <si>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</si>
  <si>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</si>
  <si>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</si>
  <si>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</si>
  <si>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</si>
  <si>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</si>
  <si>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</si>
  <si>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</si>
  <si>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</si>
  <si>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</si>
  <si>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</si>
  <si>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</si>
  <si>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</si>
  <si>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</si>
  <si>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</si>
  <si>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</si>
  <si>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</si>
  <si>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</si>
  <si>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</si>
  <si>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</si>
  <si>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</si>
  <si>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</si>
  <si>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</si>
  <si>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</si>
  <si>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</si>
  <si>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</si>
  <si>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</si>
  <si>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</si>
  <si>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</si>
  <si>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</si>
  <si>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</si>
  <si>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</si>
  <si>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</si>
  <si>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</si>
  <si>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</si>
  <si>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</si>
  <si>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</si>
  <si>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</si>
  <si>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</si>
  <si>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</si>
  <si>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</si>
  <si>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</si>
  <si>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</si>
  <si>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</si>
  <si>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</si>
  <si>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</si>
  <si>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</si>
  <si>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</si>
  <si>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</si>
  <si>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</si>
  <si>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</si>
  <si>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</si>
  <si>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</si>
  <si>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</si>
  <si>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</si>
  <si>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</si>
  <si>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</si>
  <si>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</si>
  <si>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</si>
  <si>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</si>
  <si>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</si>
  <si>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</si>
  <si>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</si>
  <si>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</si>
  <si>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</si>
  <si>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</si>
  <si>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</si>
  <si>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</si>
  <si>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</si>
  <si>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</si>
  <si>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</si>
  <si>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</si>
  <si>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</si>
  <si>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</si>
  <si>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</si>
  <si>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</si>
  <si>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</si>
  <si>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</si>
  <si>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</si>
  <si>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</si>
  <si>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</si>
  <si>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</si>
  <si>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</si>
  <si>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</si>
  <si>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</si>
  <si>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</si>
  <si>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</si>
  <si>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</si>
  <si>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</si>
  <si>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</si>
  <si>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</si>
  <si>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</si>
  <si>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</si>
  <si>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</si>
  <si>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</si>
  <si>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</si>
  <si>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</si>
  <si>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</si>
  <si>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</si>
  <si>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</si>
  <si>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</si>
  <si>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</si>
  <si>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</si>
  <si>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</si>
  <si>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</si>
  <si>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</si>
  <si>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</si>
  <si>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</si>
  <si>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</si>
  <si>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</si>
  <si>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</si>
  <si>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</si>
  <si>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</si>
  <si>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</si>
  <si>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</si>
  <si>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</si>
  <si>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</si>
  <si>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</si>
  <si>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</si>
  <si>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</si>
  <si>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</si>
  <si>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</si>
  <si>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</si>
  <si>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</si>
  <si>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</si>
  <si>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</si>
  <si>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</si>
  <si>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</si>
  <si>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</si>
  <si>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</si>
  <si>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</si>
  <si>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</si>
  <si>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</si>
  <si>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</si>
  <si>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</si>
  <si>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</si>
  <si>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</si>
  <si>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</si>
  <si>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</si>
  <si>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</si>
  <si>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</si>
  <si>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</si>
  <si>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</si>
  <si>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</si>
  <si>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</si>
  <si>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</si>
  <si>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</si>
  <si>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</si>
  <si>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</si>
  <si>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</si>
  <si>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Bar - Trident Gurgaon</t>
  </si>
  <si>
    <t>Trident, 443, Phase 5, Udyog Vihar, Gurgaon</t>
  </si>
  <si>
    <t>Trident, Udyog Vihar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</si>
  <si>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</si>
  <si>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</si>
  <si>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</si>
  <si>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</si>
  <si>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</si>
  <si>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</si>
  <si>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</si>
  <si>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</si>
  <si>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</si>
  <si>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</si>
  <si>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</si>
  <si>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</si>
  <si>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</si>
  <si>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</si>
  <si>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</si>
  <si>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</si>
  <si>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</si>
  <si>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</si>
  <si>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</si>
  <si>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</si>
  <si>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</si>
  <si>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</si>
  <si>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</si>
  <si>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</si>
  <si>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</si>
  <si>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</si>
  <si>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</si>
  <si>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</si>
  <si>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Desserts, Cafe, Mexican</t>
  </si>
  <si>
    <t>KYRO</t>
  </si>
  <si>
    <t>Fortune Aura Rooftop, 1,  Gurmeet Nagar, Bhawar Kuan Main Road, Bhawar Kuan, Indore</t>
  </si>
  <si>
    <t>Bhawar Kuan</t>
  </si>
  <si>
    <t>North Indian, Chinese, Continental, Mediterranean, Asian</t>
  </si>
  <si>
    <t>Mangosteen Cafe</t>
  </si>
  <si>
    <t>4/5, 5th Floor, Pushpratna Solitaire, New Palasia, Indore</t>
  </si>
  <si>
    <t>New Palasia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</si>
  <si>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</si>
  <si>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</si>
  <si>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</si>
  <si>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</si>
  <si>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</si>
  <si>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</si>
  <si>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</si>
  <si>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Kerala, South Indian, Chinese, Biryani</t>
  </si>
  <si>
    <t>Hoppipola</t>
  </si>
  <si>
    <t>4th Floor, Acropolis Mall, 1858/1, Rajdanga Main Road, Kasba,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</si>
  <si>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</si>
  <si>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</si>
  <si>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</si>
  <si>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</si>
  <si>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</si>
  <si>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</si>
  <si>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</si>
  <si>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</si>
  <si>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</si>
  <si>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</si>
  <si>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</si>
  <si>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</si>
  <si>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Cafe, Italian, Desserts, Fast Food, Chinese, Tea</t>
  </si>
  <si>
    <t>Vinayaka Mylari</t>
  </si>
  <si>
    <t>79, Nazarbad Main Road, Near Police Station, Doora, Mysore</t>
  </si>
  <si>
    <t>Doora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</si>
  <si>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</si>
  <si>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</si>
  <si>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</si>
  <si>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</si>
  <si>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</si>
  <si>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</si>
  <si>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</si>
  <si>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</si>
  <si>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</si>
  <si>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</si>
  <si>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</si>
  <si>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</si>
  <si>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</si>
  <si>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</si>
  <si>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</si>
  <si>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</si>
  <si>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</si>
  <si>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</si>
  <si>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</si>
  <si>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</si>
  <si>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</si>
  <si>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</si>
  <si>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</si>
  <si>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</si>
  <si>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</si>
  <si>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</si>
  <si>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</si>
  <si>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</si>
  <si>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</si>
  <si>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</si>
  <si>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</si>
  <si>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</si>
  <si>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</si>
  <si>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</si>
  <si>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</si>
  <si>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</si>
  <si>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</si>
  <si>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</si>
  <si>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</si>
  <si>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</si>
  <si>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</si>
  <si>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</si>
  <si>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</si>
  <si>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</si>
  <si>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</si>
  <si>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</si>
  <si>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</si>
  <si>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</si>
  <si>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</si>
  <si>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</si>
  <si>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</si>
  <si>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</si>
  <si>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</si>
  <si>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</si>
  <si>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</si>
  <si>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</si>
  <si>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</si>
  <si>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</si>
  <si>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</si>
  <si>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</si>
  <si>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</si>
  <si>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</si>
  <si>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</si>
  <si>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</si>
  <si>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</si>
  <si>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</si>
  <si>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</si>
  <si>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</si>
  <si>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</si>
  <si>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</si>
  <si>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</si>
  <si>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</si>
  <si>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</si>
  <si>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</si>
  <si>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</si>
  <si>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</si>
  <si>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</si>
  <si>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</si>
  <si>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</si>
  <si>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</si>
  <si>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</si>
  <si>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</si>
  <si>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</si>
  <si>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</si>
  <si>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</si>
  <si>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</si>
  <si>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</si>
  <si>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</si>
  <si>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</si>
  <si>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</si>
  <si>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</si>
  <si>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</si>
  <si>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</si>
  <si>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</si>
  <si>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</si>
  <si>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</si>
  <si>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</si>
  <si>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</si>
  <si>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</si>
  <si>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</si>
  <si>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</si>
  <si>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</si>
  <si>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</si>
  <si>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</si>
  <si>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</si>
  <si>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</si>
  <si>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</si>
  <si>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</si>
  <si>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</si>
  <si>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</si>
  <si>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</si>
  <si>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</si>
  <si>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</si>
  <si>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</si>
  <si>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</si>
  <si>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</si>
  <si>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</si>
  <si>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</si>
  <si>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</si>
  <si>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</si>
  <si>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</si>
  <si>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</si>
  <si>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</si>
  <si>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</si>
  <si>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</si>
  <si>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</si>
  <si>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</si>
  <si>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</si>
  <si>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</si>
  <si>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</si>
  <si>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</si>
  <si>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</si>
  <si>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</si>
  <si>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</si>
  <si>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</si>
  <si>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</si>
  <si>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</si>
  <si>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</si>
  <si>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</si>
  <si>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</si>
  <si>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</si>
  <si>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</si>
  <si>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</si>
  <si>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</si>
  <si>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</si>
  <si>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</si>
  <si>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</si>
  <si>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</si>
  <si>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</si>
  <si>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</si>
  <si>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</si>
  <si>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</si>
  <si>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</si>
  <si>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</si>
  <si>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</si>
  <si>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</si>
  <si>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</si>
  <si>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</si>
  <si>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</si>
  <si>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</si>
  <si>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</si>
  <si>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</si>
  <si>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</si>
  <si>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</si>
  <si>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</si>
  <si>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</si>
  <si>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</si>
  <si>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</si>
  <si>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</si>
  <si>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</si>
  <si>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</si>
  <si>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</si>
  <si>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</si>
  <si>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</si>
  <si>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</si>
  <si>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</si>
  <si>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</si>
  <si>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</si>
  <si>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</si>
  <si>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</si>
  <si>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</si>
  <si>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</si>
  <si>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</si>
  <si>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</si>
  <si>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</si>
  <si>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</si>
  <si>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</si>
  <si>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Continental, American, Italian, Bakery</t>
  </si>
  <si>
    <t>Kerala Hotel</t>
  </si>
  <si>
    <t>211-A, Mohan Singh Market, INA Market, INA, New Delhi</t>
  </si>
  <si>
    <t>INA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</si>
  <si>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</si>
  <si>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</si>
  <si>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</si>
  <si>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</si>
  <si>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</si>
  <si>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</si>
  <si>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</si>
  <si>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</si>
  <si>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</si>
  <si>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</si>
  <si>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</si>
  <si>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</si>
  <si>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</si>
  <si>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</si>
  <si>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</si>
  <si>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</si>
  <si>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</si>
  <si>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</si>
  <si>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</si>
  <si>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</si>
  <si>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</si>
  <si>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</si>
  <si>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</si>
  <si>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</si>
  <si>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</si>
  <si>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</si>
  <si>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</si>
  <si>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</si>
  <si>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</si>
  <si>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</si>
  <si>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</si>
  <si>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</si>
  <si>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</si>
  <si>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</si>
  <si>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</si>
  <si>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</si>
  <si>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</si>
  <si>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</si>
  <si>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</si>
  <si>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</si>
  <si>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</si>
  <si>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</si>
  <si>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</si>
  <si>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</si>
  <si>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</si>
  <si>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</si>
  <si>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</si>
  <si>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</si>
  <si>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</si>
  <si>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</si>
  <si>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</si>
  <si>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</si>
  <si>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</si>
  <si>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</si>
  <si>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</si>
  <si>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</si>
  <si>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</si>
  <si>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</si>
  <si>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</si>
  <si>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</si>
  <si>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</si>
  <si>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</si>
  <si>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</si>
  <si>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</si>
  <si>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</si>
  <si>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</si>
  <si>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</si>
  <si>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</si>
  <si>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</si>
  <si>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</si>
  <si>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</si>
  <si>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</si>
  <si>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</si>
  <si>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</si>
  <si>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</si>
  <si>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</si>
  <si>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</si>
  <si>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</si>
  <si>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</si>
  <si>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</si>
  <si>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</si>
  <si>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</si>
  <si>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</si>
  <si>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</si>
  <si>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</si>
  <si>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</si>
  <si>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</si>
  <si>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</si>
  <si>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</si>
  <si>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</si>
  <si>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</si>
  <si>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</si>
  <si>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</si>
  <si>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</si>
  <si>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</si>
  <si>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</si>
  <si>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</si>
  <si>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</si>
  <si>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</si>
  <si>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</si>
  <si>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</si>
  <si>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</si>
  <si>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</si>
  <si>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</si>
  <si>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</si>
  <si>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</si>
  <si>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</si>
  <si>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</si>
  <si>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</si>
  <si>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</si>
  <si>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</si>
  <si>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</si>
  <si>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</si>
  <si>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</si>
  <si>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</si>
  <si>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</si>
  <si>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</si>
  <si>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</si>
  <si>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</si>
  <si>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</si>
  <si>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</si>
  <si>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</si>
  <si>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</si>
  <si>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</si>
  <si>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</si>
  <si>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</si>
  <si>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</si>
  <si>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</si>
  <si>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</si>
  <si>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</si>
  <si>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</si>
  <si>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</si>
  <si>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</si>
  <si>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</si>
  <si>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</si>
  <si>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</si>
  <si>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</si>
  <si>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</si>
  <si>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</si>
  <si>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</si>
  <si>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</si>
  <si>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</si>
  <si>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</si>
  <si>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</si>
  <si>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</si>
  <si>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</si>
  <si>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</si>
  <si>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</si>
  <si>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</si>
  <si>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</si>
  <si>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</si>
  <si>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</si>
  <si>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</si>
  <si>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</si>
  <si>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</si>
  <si>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</si>
  <si>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</si>
  <si>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</si>
  <si>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</si>
  <si>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</si>
  <si>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</si>
  <si>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</si>
  <si>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</si>
  <si>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</si>
  <si>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</si>
  <si>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</si>
  <si>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</si>
  <si>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</si>
  <si>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</si>
  <si>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</si>
  <si>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</si>
  <si>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</si>
  <si>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</si>
  <si>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</si>
  <si>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</si>
  <si>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</si>
  <si>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</si>
  <si>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</si>
  <si>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</si>
  <si>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</si>
  <si>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</si>
  <si>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</si>
  <si>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</si>
  <si>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</si>
  <si>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</si>
  <si>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</si>
  <si>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</si>
  <si>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</si>
  <si>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</si>
  <si>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</si>
  <si>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</si>
  <si>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</si>
  <si>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</si>
  <si>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</si>
  <si>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</si>
  <si>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</si>
  <si>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</si>
  <si>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</si>
  <si>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</si>
  <si>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</si>
  <si>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</si>
  <si>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</si>
  <si>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</si>
  <si>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</si>
  <si>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</si>
  <si>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</si>
  <si>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</si>
  <si>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</si>
  <si>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</si>
  <si>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</si>
  <si>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</si>
  <si>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</si>
  <si>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</si>
  <si>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</si>
  <si>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</si>
  <si>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</si>
  <si>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</si>
  <si>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</si>
  <si>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</si>
  <si>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</si>
  <si>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</si>
  <si>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</si>
  <si>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</si>
  <si>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</si>
  <si>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</si>
  <si>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</si>
  <si>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</si>
  <si>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</si>
  <si>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</si>
  <si>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</si>
  <si>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</si>
  <si>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</si>
  <si>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</si>
  <si>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</si>
  <si>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</si>
  <si>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</si>
  <si>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</si>
  <si>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</si>
  <si>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</si>
  <si>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</si>
  <si>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</si>
  <si>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</si>
  <si>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</si>
  <si>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</si>
  <si>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</si>
  <si>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</si>
  <si>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</si>
  <si>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</si>
  <si>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</si>
  <si>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</si>
  <si>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</si>
  <si>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</si>
  <si>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</si>
  <si>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</si>
  <si>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</si>
  <si>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</si>
  <si>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</si>
  <si>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</si>
  <si>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</si>
  <si>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</si>
  <si>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</si>
  <si>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</si>
  <si>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</si>
  <si>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</si>
  <si>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</si>
  <si>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</si>
  <si>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</si>
  <si>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</si>
  <si>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</si>
  <si>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</si>
  <si>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</si>
  <si>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</si>
  <si>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</si>
  <si>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</si>
  <si>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</si>
  <si>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</si>
  <si>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</si>
  <si>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</si>
  <si>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</si>
  <si>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</si>
  <si>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</si>
  <si>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</si>
  <si>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</si>
  <si>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</si>
  <si>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</si>
  <si>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</si>
  <si>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</si>
  <si>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</si>
  <si>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</si>
  <si>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</si>
  <si>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</si>
  <si>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</si>
  <si>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</si>
  <si>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</si>
  <si>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</si>
  <si>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</si>
  <si>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</si>
  <si>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</si>
  <si>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</si>
  <si>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</si>
  <si>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</si>
  <si>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</si>
  <si>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</si>
  <si>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</si>
  <si>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</si>
  <si>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</si>
  <si>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</si>
  <si>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</si>
  <si>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</si>
  <si>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</si>
  <si>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</si>
  <si>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</si>
  <si>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</si>
  <si>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</si>
  <si>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</si>
  <si>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</si>
  <si>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</si>
  <si>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</si>
  <si>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</si>
  <si>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</si>
  <si>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</si>
  <si>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</si>
  <si>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</si>
  <si>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</si>
  <si>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</si>
  <si>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</si>
  <si>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</si>
  <si>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</si>
  <si>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</si>
  <si>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</si>
  <si>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</si>
  <si>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</si>
  <si>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</si>
  <si>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</si>
  <si>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</si>
  <si>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</si>
  <si>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</si>
  <si>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</si>
  <si>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</si>
  <si>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</si>
  <si>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</si>
  <si>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</si>
  <si>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</si>
  <si>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</si>
  <si>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</si>
  <si>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</si>
  <si>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</si>
  <si>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</si>
  <si>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</si>
  <si>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</si>
  <si>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</si>
  <si>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</si>
  <si>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</si>
  <si>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</si>
  <si>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</si>
  <si>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</si>
  <si>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</si>
  <si>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</si>
  <si>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</si>
  <si>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</si>
  <si>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</si>
  <si>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</si>
  <si>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</si>
  <si>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</si>
  <si>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</si>
  <si>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</si>
  <si>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</si>
  <si>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</si>
  <si>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</si>
  <si>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</si>
  <si>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</si>
  <si>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</si>
  <si>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</si>
  <si>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</si>
  <si>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</si>
  <si>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</si>
  <si>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</si>
  <si>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</si>
  <si>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</si>
  <si>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</si>
  <si>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</si>
  <si>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</si>
  <si>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</si>
  <si>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</si>
  <si>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</si>
  <si>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</si>
  <si>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</si>
  <si>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</si>
  <si>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</si>
  <si>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</si>
  <si>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</si>
  <si>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</si>
  <si>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</si>
  <si>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</si>
  <si>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</si>
  <si>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</si>
  <si>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</si>
  <si>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</si>
  <si>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</si>
  <si>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</si>
  <si>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</si>
  <si>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</si>
  <si>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</si>
  <si>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</si>
  <si>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</si>
  <si>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</si>
  <si>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</si>
  <si>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</si>
  <si>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</si>
  <si>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</si>
  <si>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</si>
  <si>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</si>
  <si>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</si>
  <si>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</si>
  <si>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</si>
  <si>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</si>
  <si>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</si>
  <si>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</si>
  <si>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</si>
  <si>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</si>
  <si>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</si>
  <si>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</si>
  <si>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</si>
  <si>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</si>
  <si>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</si>
  <si>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</si>
  <si>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</si>
  <si>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</si>
  <si>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</si>
  <si>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</si>
  <si>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</si>
  <si>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</si>
  <si>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</si>
  <si>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</si>
  <si>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</si>
  <si>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</si>
  <si>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</si>
  <si>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</si>
  <si>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</si>
  <si>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</si>
  <si>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</si>
  <si>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</si>
  <si>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</si>
  <si>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</si>
  <si>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</si>
  <si>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</si>
  <si>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</si>
  <si>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</si>
  <si>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</si>
  <si>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</si>
  <si>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</si>
  <si>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</si>
  <si>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</si>
  <si>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</si>
  <si>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</si>
  <si>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</si>
  <si>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</si>
  <si>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</si>
  <si>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</si>
  <si>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</si>
  <si>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</si>
  <si>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</si>
  <si>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</si>
  <si>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</si>
  <si>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</si>
  <si>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</si>
  <si>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</si>
  <si>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</si>
  <si>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</si>
  <si>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</si>
  <si>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</si>
  <si>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</si>
  <si>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</si>
  <si>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</si>
  <si>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</si>
  <si>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</si>
  <si>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</si>
  <si>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</si>
  <si>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</si>
  <si>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</si>
  <si>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</si>
  <si>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</si>
  <si>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</si>
  <si>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</si>
  <si>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</si>
  <si>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</si>
  <si>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</si>
  <si>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</si>
  <si>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</si>
  <si>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</si>
  <si>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</si>
  <si>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</si>
  <si>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</si>
  <si>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</si>
  <si>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</si>
  <si>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</si>
  <si>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</si>
  <si>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</si>
  <si>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</si>
  <si>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</si>
  <si>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</si>
  <si>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</si>
  <si>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</si>
  <si>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</si>
  <si>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</si>
  <si>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</si>
  <si>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</si>
  <si>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</si>
  <si>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</si>
  <si>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</si>
  <si>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</si>
  <si>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</si>
  <si>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</si>
  <si>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</si>
  <si>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</si>
  <si>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</si>
  <si>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</si>
  <si>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</si>
  <si>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</si>
  <si>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</si>
  <si>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</si>
  <si>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</si>
  <si>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</si>
  <si>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</si>
  <si>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</si>
  <si>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</si>
  <si>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</si>
  <si>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</si>
  <si>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Lobby Lounge - The Leela Palace</t>
  </si>
  <si>
    <t>The Leela Palace, Diplomatic Enclave, Chanakyapuri, New Delhi</t>
  </si>
  <si>
    <t>The Leela Palace, Chanakyapuri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</si>
  <si>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</si>
  <si>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</si>
  <si>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</si>
  <si>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</si>
  <si>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</si>
  <si>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North Indian, European, Asian</t>
  </si>
  <si>
    <t>Bonitos Blu - The Uppal</t>
  </si>
  <si>
    <t>The Uppal, NH-8, Near, Aerocity, New Delhi</t>
  </si>
  <si>
    <t>The Uppal, Aerocity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</si>
  <si>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</si>
  <si>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</si>
  <si>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</si>
  <si>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</si>
  <si>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</si>
  <si>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</si>
  <si>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</si>
  <si>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</si>
  <si>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</si>
  <si>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</si>
  <si>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</si>
  <si>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Ahad Sons Restaurant</t>
  </si>
  <si>
    <t>3-A, Behind Mother Dairy, Uday Park, New Delhi</t>
  </si>
  <si>
    <t>G-3, Unity One Mall, Janakpuri, New Delhi</t>
  </si>
  <si>
    <t>Unity One Mall, Janakpuri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</si>
  <si>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</si>
  <si>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</si>
  <si>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</si>
  <si>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</si>
  <si>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</si>
  <si>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</si>
  <si>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</si>
  <si>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</si>
  <si>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</si>
  <si>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</si>
  <si>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</si>
  <si>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</si>
  <si>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</si>
  <si>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</si>
  <si>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</si>
  <si>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</si>
  <si>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</si>
  <si>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</si>
  <si>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</si>
  <si>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</si>
  <si>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</si>
  <si>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</si>
  <si>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</si>
  <si>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</si>
  <si>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</si>
  <si>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</si>
  <si>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</si>
  <si>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</si>
  <si>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</si>
  <si>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</si>
  <si>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</si>
  <si>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</si>
  <si>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</si>
  <si>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</si>
  <si>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</si>
  <si>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</si>
  <si>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</si>
  <si>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</si>
  <si>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</si>
  <si>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</si>
  <si>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</si>
  <si>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</si>
  <si>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</si>
  <si>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</si>
  <si>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</si>
  <si>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</si>
  <si>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</si>
  <si>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</si>
  <si>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</si>
  <si>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</si>
  <si>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</si>
  <si>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</si>
  <si>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</si>
  <si>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</si>
  <si>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</si>
  <si>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</si>
  <si>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</si>
  <si>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</si>
  <si>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</si>
  <si>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</si>
  <si>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</si>
  <si>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</si>
  <si>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</si>
  <si>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</si>
  <si>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</si>
  <si>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</si>
  <si>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</si>
  <si>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</si>
  <si>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</si>
  <si>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</si>
  <si>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</si>
  <si>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</si>
  <si>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</si>
  <si>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</si>
  <si>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</si>
  <si>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</si>
  <si>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</si>
  <si>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</si>
  <si>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</si>
  <si>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</si>
  <si>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</si>
  <si>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</si>
  <si>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</si>
  <si>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</si>
  <si>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</si>
  <si>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</si>
  <si>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</si>
  <si>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</si>
  <si>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</si>
  <si>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</si>
  <si>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</si>
  <si>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</si>
  <si>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</si>
  <si>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</si>
  <si>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</si>
  <si>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</si>
  <si>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</si>
  <si>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</si>
  <si>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</si>
  <si>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</si>
  <si>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</si>
  <si>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</si>
  <si>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</si>
  <si>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</si>
  <si>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</si>
  <si>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</si>
  <si>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</si>
  <si>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</si>
  <si>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</si>
  <si>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</si>
  <si>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</si>
  <si>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</si>
  <si>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</si>
  <si>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</si>
  <si>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</si>
  <si>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</si>
  <si>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</si>
  <si>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</si>
  <si>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</si>
  <si>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</si>
  <si>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</si>
  <si>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</si>
  <si>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</si>
  <si>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</si>
  <si>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</si>
  <si>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</si>
  <si>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</si>
  <si>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</si>
  <si>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</si>
  <si>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</si>
  <si>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</si>
  <si>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</si>
  <si>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</si>
  <si>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</si>
  <si>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</si>
  <si>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</si>
  <si>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</si>
  <si>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</si>
  <si>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</si>
  <si>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</si>
  <si>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</si>
  <si>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</si>
  <si>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</si>
  <si>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</si>
  <si>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</si>
  <si>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</si>
  <si>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</si>
  <si>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</si>
  <si>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</si>
  <si>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</si>
  <si>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</si>
  <si>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</si>
  <si>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</si>
  <si>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</si>
  <si>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</si>
  <si>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</si>
  <si>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</si>
  <si>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</si>
  <si>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</si>
  <si>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</si>
  <si>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</si>
  <si>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</si>
  <si>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</si>
  <si>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</si>
  <si>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</si>
  <si>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</si>
  <si>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</si>
  <si>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</si>
  <si>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</si>
  <si>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</si>
  <si>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</si>
  <si>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</si>
  <si>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</si>
  <si>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</si>
  <si>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</si>
  <si>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</si>
  <si>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</si>
  <si>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</si>
  <si>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</si>
  <si>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</si>
  <si>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</si>
  <si>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</si>
  <si>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</si>
  <si>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</si>
  <si>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</si>
  <si>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</si>
  <si>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</si>
  <si>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</si>
  <si>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</si>
  <si>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</si>
  <si>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</si>
  <si>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</si>
  <si>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</si>
  <si>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</si>
  <si>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</si>
  <si>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</si>
  <si>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</si>
  <si>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</si>
  <si>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</si>
  <si>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</si>
  <si>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</si>
  <si>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</si>
  <si>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</si>
  <si>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</si>
  <si>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</si>
  <si>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</si>
  <si>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</si>
  <si>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</si>
  <si>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</si>
  <si>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</si>
  <si>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</si>
  <si>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</si>
  <si>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</si>
  <si>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</si>
  <si>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</si>
  <si>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</si>
  <si>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</si>
  <si>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</si>
  <si>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</si>
  <si>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</si>
  <si>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</si>
  <si>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</si>
  <si>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</si>
  <si>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</si>
  <si>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</si>
  <si>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</si>
  <si>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Sri Basant Vihar</t>
  </si>
  <si>
    <t>Maurya Lok Complex, Fraser Road Area, Patna</t>
  </si>
  <si>
    <t>Maurya Lok, Fraser Road Area</t>
  </si>
  <si>
    <t>Villa Shanti</t>
  </si>
  <si>
    <t>Villa Shanti, 14, Suffren Street, White Town, Puducherry</t>
  </si>
  <si>
    <t>Villa Shanti, White Town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</si>
  <si>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</si>
  <si>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</si>
  <si>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</si>
  <si>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</si>
  <si>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</si>
  <si>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</si>
  <si>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</si>
  <si>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</si>
  <si>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North Indian, North Eastern, Continental</t>
  </si>
  <si>
    <t>The Sassy Spoon</t>
  </si>
  <si>
    <t>Lane 7, Sanskriti Lifestyle Complex, Koregaon Park, Pune</t>
  </si>
  <si>
    <t>Koregaon Park</t>
  </si>
  <si>
    <t>European, Asian, Mediterranean, Modern Indian, Desserts, Finger Food</t>
  </si>
  <si>
    <t>Daruwala Building, Athwalines, Athwa, Surat</t>
  </si>
  <si>
    <t>Athwa</t>
  </si>
  <si>
    <t>The Haus</t>
  </si>
  <si>
    <t>3, Radhe Nagar Society, Opposite Sargam Shopping Centre, Piplod, Surat</t>
  </si>
  <si>
    <t>Piplod</t>
  </si>
  <si>
    <t>eastWEST - Radisson Hotel</t>
  </si>
  <si>
    <t>Radisson Hotel, The Mall Road, Nadesar, Varanasi</t>
  </si>
  <si>
    <t>Radisson Hotel, Nadesar</t>
  </si>
  <si>
    <t>Cafe, North Indian, Continental</t>
  </si>
  <si>
    <t>I:ba Cafe &amp; Restaurant</t>
  </si>
  <si>
    <t>B 3/335, Krimkund, Shivala, Varanasi</t>
  </si>
  <si>
    <t>Shivala</t>
  </si>
  <si>
    <t>Japanese, American, North Indian, Fast Food</t>
  </si>
  <si>
    <t>VNS Live Studio</t>
  </si>
  <si>
    <t>Hotel Varuna Ground Floor, 22 Gulab Bagh, Sigra, Varanasi</t>
  </si>
  <si>
    <t>Sigra</t>
  </si>
  <si>
    <t>52-1-35,36&amp;38, CMR Mall, New Resapavanipalem, Maddilapalem, Vizag</t>
  </si>
  <si>
    <t>CMR Central Mall, Maddilapalem</t>
  </si>
  <si>
    <t>The Square - Hotel Novotel</t>
  </si>
  <si>
    <t>Hotel Novotel, Beach Road, Maharani Peta, Vizag</t>
  </si>
  <si>
    <t>Hotel Novotel, Maharani Peta</t>
  </si>
  <si>
    <t>Big Fish Eatery</t>
  </si>
  <si>
    <t>Unit 3, 710 Great South Road, Corner Wilkinson Road, Penrose, Auckland 1061</t>
  </si>
  <si>
    <t>Penrose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</si>
  <si>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</si>
  <si>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</si>
  <si>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</si>
  <si>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</si>
  <si>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</si>
  <si>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</si>
  <si>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</si>
  <si>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British, Cafe</t>
  </si>
  <si>
    <t>Bar Estilo</t>
  </si>
  <si>
    <t>110-114 Wharfside Street, The Mailbox, City Centre, Birmingham B1 1RF</t>
  </si>
  <si>
    <t>The Mailbox, Broad Street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</si>
  <si>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</si>
  <si>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</si>
  <si>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</si>
  <si>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</si>
  <si>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</si>
  <si>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</si>
  <si>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Sushi</t>
  </si>
  <si>
    <t>Perron</t>
  </si>
  <si>
    <t>Illovo Junction, Corner Oxford Road and Corlett Drive, Illovo, Sandton</t>
  </si>
  <si>
    <t>Illovo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</si>
  <si>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</si>
  <si>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</si>
  <si>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</si>
  <si>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</si>
  <si>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</si>
  <si>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</si>
  <si>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</si>
  <si>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</si>
  <si>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</si>
  <si>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</si>
  <si>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</si>
  <si>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</si>
  <si>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</si>
  <si>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</si>
  <si>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</si>
  <si>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</si>
  <si>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</si>
  <si>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Peruvian, Latin American</t>
  </si>
  <si>
    <t>Leme Light</t>
  </si>
  <si>
    <t>Rua Gustavo Sampaio, 798, Leme, Rio de Janeiro</t>
  </si>
  <si>
    <t>Leme</t>
  </si>
  <si>
    <t>Templo da Carne - Marcos Bassi</t>
  </si>
  <si>
    <t>Rua Treze de Maio, 668, Bela Vista, Sí£o Paulo 01327000</t>
  </si>
  <si>
    <t>Bela Vista, Centro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</si>
  <si>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</si>
  <si>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</si>
  <si>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</si>
  <si>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</si>
  <si>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</si>
  <si>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</si>
  <si>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</si>
  <si>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</si>
  <si>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</si>
  <si>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</si>
  <si>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</si>
  <si>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</si>
  <si>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</si>
  <si>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</si>
  <si>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</si>
  <si>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</si>
  <si>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</si>
  <si>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</si>
  <si>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</si>
  <si>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</si>
  <si>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</si>
  <si>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</si>
  <si>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</si>
  <si>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</si>
  <si>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</si>
  <si>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</si>
  <si>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</si>
  <si>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</si>
  <si>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</si>
  <si>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</si>
  <si>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</si>
  <si>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</si>
  <si>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</si>
  <si>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</si>
  <si>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</si>
  <si>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</si>
  <si>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</si>
  <si>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</si>
  <si>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</si>
  <si>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</si>
  <si>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</si>
  <si>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</si>
  <si>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</si>
  <si>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</si>
  <si>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</si>
  <si>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</si>
  <si>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</si>
  <si>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</si>
  <si>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</si>
  <si>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</si>
  <si>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</si>
  <si>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</si>
  <si>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</si>
  <si>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</si>
  <si>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</si>
  <si>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</si>
  <si>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</si>
  <si>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Breakfast, Mexican, Southwestern</t>
  </si>
  <si>
    <t>Mi Patria</t>
  </si>
  <si>
    <t>1410 22nd St., West Des Moines, IA 50266</t>
  </si>
  <si>
    <t>West Des Moines</t>
  </si>
  <si>
    <t>The Giggling Goat</t>
  </si>
  <si>
    <t>Dicky Beach</t>
  </si>
  <si>
    <t>14 Beerburrum St, Dicky Beach, QLD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</si>
  <si>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</si>
  <si>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</si>
  <si>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</si>
  <si>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</si>
  <si>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</si>
  <si>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</si>
  <si>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</si>
  <si>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</si>
  <si>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</si>
  <si>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</si>
  <si>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</si>
  <si>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</si>
  <si>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Burger, Coffee and Tea, Modern Australian</t>
  </si>
  <si>
    <t>Triangle Restaurant</t>
  </si>
  <si>
    <t>Mc Millan</t>
  </si>
  <si>
    <t>21053 State Hwy M28, Mc Millan, MI 49853</t>
  </si>
  <si>
    <t>'Ohana</t>
  </si>
  <si>
    <t>1600 Seven Seas Drive, Lake Buena Vista, FL 32830</t>
  </si>
  <si>
    <t>Disney World Area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</si>
  <si>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</si>
  <si>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</si>
  <si>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</si>
  <si>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</si>
  <si>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</si>
  <si>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</si>
  <si>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</si>
  <si>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</si>
  <si>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</si>
  <si>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</si>
  <si>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</si>
  <si>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</si>
  <si>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</si>
  <si>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</si>
  <si>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</si>
  <si>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</si>
  <si>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</si>
  <si>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</si>
  <si>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</si>
  <si>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</si>
  <si>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</si>
  <si>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</si>
  <si>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</si>
  <si>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</si>
  <si>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Cafe, Spanish, Turkish, Greek</t>
  </si>
  <si>
    <t>The Moon Under Water</t>
  </si>
  <si>
    <t>332 Beach Dr NE, St Petersburg, FL 33701</t>
  </si>
  <si>
    <t>Downtown St Petersburg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</si>
  <si>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</si>
  <si>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</si>
  <si>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</si>
  <si>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</si>
  <si>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</si>
  <si>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</si>
  <si>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</si>
  <si>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</si>
  <si>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</si>
  <si>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</si>
  <si>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</si>
  <si>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</si>
  <si>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</si>
  <si>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</si>
  <si>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</si>
  <si>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Rasoi Ghar</t>
  </si>
  <si>
    <t>Zainal Mohebi Plaza, Sheikh Khalifa Bin Zayed Road, Opposite Centrepoint, Al Karama, Dubai</t>
  </si>
  <si>
    <t>Al Karama</t>
  </si>
  <si>
    <t>Carnival By Tresind</t>
  </si>
  <si>
    <t>Podium Level, Burj Daman, DIFC, Dubai</t>
  </si>
  <si>
    <t>DIFC</t>
  </si>
  <si>
    <t>Katis Restaurant</t>
  </si>
  <si>
    <t>Opposite Safeer Market, Al Khan Street, Al Khan, Sharjah</t>
  </si>
  <si>
    <t>Al Khan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</si>
  <si>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</si>
  <si>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</si>
  <si>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</si>
  <si>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</si>
  <si>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</si>
  <si>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</si>
  <si>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</si>
  <si>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</si>
  <si>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</si>
  <si>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</si>
  <si>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</si>
  <si>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</si>
  <si>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Puffizza</t>
  </si>
  <si>
    <t>103, Kairos, Opposite Mahatma Gandhi Labour Institute, Drive In Road, Gurukul, Ahmedabad</t>
  </si>
  <si>
    <t>Gurukul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</si>
  <si>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</si>
  <si>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</si>
  <si>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</si>
  <si>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</si>
  <si>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</si>
  <si>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</si>
  <si>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</si>
  <si>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</si>
  <si>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</si>
  <si>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</si>
  <si>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</si>
  <si>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</si>
  <si>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</si>
  <si>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</si>
  <si>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</si>
  <si>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</si>
  <si>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</si>
  <si>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</si>
  <si>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</si>
  <si>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</si>
  <si>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Continental, American, Italian, North Indian, Chinese, Cafe</t>
  </si>
  <si>
    <t>Sagar Gaire Fast Food</t>
  </si>
  <si>
    <t>10, Number Market, Arera Colony, Bhopal</t>
  </si>
  <si>
    <t>Arera Colony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</si>
  <si>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</si>
  <si>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</si>
  <si>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</si>
  <si>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</si>
  <si>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</si>
  <si>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</si>
  <si>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</si>
  <si>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</si>
  <si>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</si>
  <si>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</si>
  <si>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</si>
  <si>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</si>
  <si>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</si>
  <si>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</si>
  <si>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</si>
  <si>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</si>
  <si>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</si>
  <si>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</si>
  <si>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</si>
  <si>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</si>
  <si>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</si>
  <si>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</si>
  <si>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</si>
  <si>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</si>
  <si>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</si>
  <si>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</si>
  <si>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</si>
  <si>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</si>
  <si>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</si>
  <si>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</si>
  <si>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</si>
  <si>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</si>
  <si>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</si>
  <si>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</si>
  <si>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</si>
  <si>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</si>
  <si>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</si>
  <si>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</si>
  <si>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</si>
  <si>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</si>
  <si>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</si>
  <si>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</si>
  <si>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</si>
  <si>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</si>
  <si>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</si>
  <si>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</si>
  <si>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</si>
  <si>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</si>
  <si>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</si>
  <si>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</si>
  <si>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</si>
  <si>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</si>
  <si>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</si>
  <si>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</si>
  <si>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</si>
  <si>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</si>
  <si>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</si>
  <si>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</si>
  <si>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</si>
  <si>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</si>
  <si>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</si>
  <si>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</si>
  <si>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</si>
  <si>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</si>
  <si>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</si>
  <si>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</si>
  <si>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</si>
  <si>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</si>
  <si>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</si>
  <si>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</si>
  <si>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</si>
  <si>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</si>
  <si>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</si>
  <si>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</si>
  <si>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</si>
  <si>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</si>
  <si>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</si>
  <si>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</si>
  <si>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</si>
  <si>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</si>
  <si>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</si>
  <si>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</si>
  <si>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</si>
  <si>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</si>
  <si>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</si>
  <si>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</si>
  <si>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</si>
  <si>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</si>
  <si>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</si>
  <si>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</si>
  <si>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</si>
  <si>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</si>
  <si>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</si>
  <si>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</si>
  <si>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</si>
  <si>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</si>
  <si>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</si>
  <si>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</si>
  <si>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</si>
  <si>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</si>
  <si>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</si>
  <si>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</si>
  <si>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</si>
  <si>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</si>
  <si>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</si>
  <si>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</si>
  <si>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</si>
  <si>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</si>
  <si>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</si>
  <si>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</si>
  <si>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</si>
  <si>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</si>
  <si>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</si>
  <si>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</si>
  <si>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</si>
  <si>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</si>
  <si>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</si>
  <si>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</si>
  <si>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</si>
  <si>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</si>
  <si>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</si>
  <si>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</si>
  <si>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</si>
  <si>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</si>
  <si>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</si>
  <si>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</si>
  <si>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</si>
  <si>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</si>
  <si>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</si>
  <si>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</si>
  <si>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</si>
  <si>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</si>
  <si>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</si>
  <si>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</si>
  <si>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</si>
  <si>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</si>
  <si>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</si>
  <si>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</si>
  <si>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</si>
  <si>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</si>
  <si>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</si>
  <si>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</si>
  <si>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</si>
  <si>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</si>
  <si>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</si>
  <si>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</si>
  <si>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</si>
  <si>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</si>
  <si>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</si>
  <si>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</si>
  <si>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</si>
  <si>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</si>
  <si>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</si>
  <si>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</si>
  <si>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</si>
  <si>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</si>
  <si>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</si>
  <si>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</si>
  <si>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</si>
  <si>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</si>
  <si>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</si>
  <si>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</si>
  <si>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</si>
  <si>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</si>
  <si>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</si>
  <si>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</si>
  <si>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</si>
  <si>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</si>
  <si>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</si>
  <si>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</si>
  <si>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</si>
  <si>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</si>
  <si>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</si>
  <si>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</si>
  <si>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</si>
  <si>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</si>
  <si>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</si>
  <si>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</si>
  <si>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</si>
  <si>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</si>
  <si>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</si>
  <si>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</si>
  <si>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</si>
  <si>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</si>
  <si>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</si>
  <si>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</si>
  <si>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</si>
  <si>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</si>
  <si>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</si>
  <si>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</si>
  <si>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</si>
  <si>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</si>
  <si>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</si>
  <si>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</si>
  <si>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</si>
  <si>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</si>
  <si>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</si>
  <si>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</si>
  <si>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</si>
  <si>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</si>
  <si>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</si>
  <si>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</si>
  <si>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</si>
  <si>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</si>
  <si>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</si>
  <si>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</si>
  <si>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</si>
  <si>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</si>
  <si>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</si>
  <si>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</si>
  <si>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</si>
  <si>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</si>
  <si>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</si>
  <si>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</si>
  <si>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</si>
  <si>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</si>
  <si>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</si>
  <si>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</si>
  <si>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</si>
  <si>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</si>
  <si>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</si>
  <si>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</si>
  <si>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</si>
  <si>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</si>
  <si>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</si>
  <si>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</si>
  <si>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Exotica</t>
  </si>
  <si>
    <t>Opposite Audi Showroom, 5th Floor, 12th Square Building, Road 12, Banjara Hills, Hyderabad</t>
  </si>
  <si>
    <t>12th Square Building, Banjara Hills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</si>
  <si>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</si>
  <si>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</si>
  <si>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</si>
  <si>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</si>
  <si>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</si>
  <si>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</si>
  <si>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</si>
  <si>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</si>
  <si>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</si>
  <si>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</si>
  <si>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Tadka</t>
  </si>
  <si>
    <t>117/K/13, Rave Moti, Gutaiya, Kanpur</t>
  </si>
  <si>
    <t>Rave Moti, Kakadeo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</si>
  <si>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</si>
  <si>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</si>
  <si>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</si>
  <si>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</si>
  <si>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</si>
  <si>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</si>
  <si>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</si>
  <si>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</si>
  <si>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</si>
  <si>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</si>
  <si>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</si>
  <si>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</si>
  <si>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</si>
  <si>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</si>
  <si>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</si>
  <si>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</si>
  <si>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</si>
  <si>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</si>
  <si>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</si>
  <si>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</si>
  <si>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</si>
  <si>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</si>
  <si>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</si>
  <si>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</si>
  <si>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</si>
  <si>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Deepika Hospitalities Private Ltd, Plot 19, Wardha Road, Vivekanand Nagar, Nagpur</t>
  </si>
  <si>
    <t>Vivekanand Nagar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</si>
  <si>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</si>
  <si>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</si>
  <si>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</si>
  <si>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</si>
  <si>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</si>
  <si>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</si>
  <si>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</si>
  <si>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</si>
  <si>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</si>
  <si>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</si>
  <si>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</si>
  <si>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</si>
  <si>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</si>
  <si>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</si>
  <si>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</si>
  <si>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</si>
  <si>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</si>
  <si>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</si>
  <si>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</si>
  <si>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</si>
  <si>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</si>
  <si>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</si>
  <si>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</si>
  <si>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</si>
  <si>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</si>
  <si>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</si>
  <si>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</si>
  <si>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</si>
  <si>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</si>
  <si>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</si>
  <si>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</si>
  <si>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</si>
  <si>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</si>
  <si>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</si>
  <si>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</si>
  <si>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</si>
  <si>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</si>
  <si>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</si>
  <si>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</si>
  <si>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</si>
  <si>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</si>
  <si>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</si>
  <si>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</si>
  <si>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</si>
  <si>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</si>
  <si>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</si>
  <si>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</si>
  <si>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</si>
  <si>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</si>
  <si>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</si>
  <si>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</si>
  <si>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</si>
  <si>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</si>
  <si>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</si>
  <si>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</si>
  <si>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</si>
  <si>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</si>
  <si>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</si>
  <si>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</si>
  <si>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</si>
  <si>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</si>
  <si>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</si>
  <si>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</si>
  <si>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</si>
  <si>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</si>
  <si>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</si>
  <si>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</si>
  <si>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</si>
  <si>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</si>
  <si>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</si>
  <si>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</si>
  <si>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</si>
  <si>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</si>
  <si>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</si>
  <si>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</si>
  <si>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</si>
  <si>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</si>
  <si>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</si>
  <si>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</si>
  <si>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</si>
  <si>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</si>
  <si>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</si>
  <si>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</si>
  <si>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</si>
  <si>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</si>
  <si>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</si>
  <si>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</si>
  <si>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</si>
  <si>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</si>
  <si>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</si>
  <si>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</si>
  <si>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</si>
  <si>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</si>
  <si>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</si>
  <si>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</si>
  <si>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</si>
  <si>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</si>
  <si>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</si>
  <si>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</si>
  <si>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</si>
  <si>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</si>
  <si>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</si>
  <si>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</si>
  <si>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</si>
  <si>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</si>
  <si>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</si>
  <si>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</si>
  <si>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</si>
  <si>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</si>
  <si>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</si>
  <si>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</si>
  <si>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</si>
  <si>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</si>
  <si>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</si>
  <si>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</si>
  <si>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</si>
  <si>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</si>
  <si>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</si>
  <si>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</si>
  <si>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</si>
  <si>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</si>
  <si>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</si>
  <si>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</si>
  <si>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</si>
  <si>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</si>
  <si>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</si>
  <si>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</si>
  <si>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</si>
  <si>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</si>
  <si>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</si>
  <si>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</si>
  <si>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</si>
  <si>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</si>
  <si>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</si>
  <si>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</si>
  <si>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</si>
  <si>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</si>
  <si>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</si>
  <si>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</si>
  <si>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</si>
  <si>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</si>
  <si>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</si>
  <si>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</si>
  <si>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</si>
  <si>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</si>
  <si>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</si>
  <si>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</si>
  <si>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</si>
  <si>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</si>
  <si>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</si>
  <si>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</si>
  <si>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</si>
  <si>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</si>
  <si>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</si>
  <si>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</si>
  <si>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</si>
  <si>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</si>
  <si>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</si>
  <si>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</si>
  <si>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</si>
  <si>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</si>
  <si>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</si>
  <si>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</si>
  <si>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</si>
  <si>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</si>
  <si>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</si>
  <si>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</si>
  <si>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</si>
  <si>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</si>
  <si>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</si>
  <si>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</si>
  <si>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</si>
  <si>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</si>
  <si>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</si>
  <si>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</si>
  <si>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</si>
  <si>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</si>
  <si>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</si>
  <si>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</si>
  <si>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</si>
  <si>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</si>
  <si>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</si>
  <si>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</si>
  <si>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</si>
  <si>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</si>
  <si>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</si>
  <si>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</si>
  <si>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</si>
  <si>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</si>
  <si>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</si>
  <si>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</si>
  <si>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</si>
  <si>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</si>
  <si>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</si>
  <si>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</si>
  <si>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</si>
  <si>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</si>
  <si>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</si>
  <si>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</si>
  <si>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</si>
  <si>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</si>
  <si>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</si>
  <si>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</si>
  <si>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</si>
  <si>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</si>
  <si>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</si>
  <si>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</si>
  <si>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</si>
  <si>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</si>
  <si>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</si>
  <si>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</si>
  <si>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</si>
  <si>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</si>
  <si>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</si>
  <si>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</si>
  <si>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</si>
  <si>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</si>
  <si>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</si>
  <si>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</si>
  <si>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</si>
  <si>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</si>
  <si>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</si>
  <si>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</si>
  <si>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</si>
  <si>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</si>
  <si>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</si>
  <si>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</si>
  <si>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</si>
  <si>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</si>
  <si>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</si>
  <si>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</si>
  <si>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</si>
  <si>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</si>
  <si>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</si>
  <si>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</si>
  <si>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</si>
  <si>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</si>
  <si>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</si>
  <si>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</si>
  <si>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</si>
  <si>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</si>
  <si>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</si>
  <si>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</si>
  <si>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</si>
  <si>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</si>
  <si>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</si>
  <si>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</si>
  <si>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</si>
  <si>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</si>
  <si>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</si>
  <si>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</si>
  <si>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</si>
  <si>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</si>
  <si>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</si>
  <si>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</si>
  <si>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</si>
  <si>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</si>
  <si>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</si>
  <si>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Viceroy Bar - Hotel Classic Diplomat</t>
  </si>
  <si>
    <t>Hotel Classic Diplomat, A-4, NH 8, Near IGI Airport, Mahipalpur, New Delhi</t>
  </si>
  <si>
    <t>Hotel Classic Diplomat, Mahipalpur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</si>
  <si>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</si>
  <si>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</si>
  <si>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</si>
  <si>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</si>
  <si>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</si>
  <si>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</si>
  <si>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</si>
  <si>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</si>
  <si>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</si>
  <si>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</si>
  <si>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</si>
  <si>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</si>
  <si>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</si>
  <si>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</si>
  <si>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</si>
  <si>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</si>
  <si>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</si>
  <si>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</si>
  <si>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</si>
  <si>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</si>
  <si>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</si>
  <si>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</si>
  <si>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</si>
  <si>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</si>
  <si>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</si>
  <si>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</si>
  <si>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</si>
  <si>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</si>
  <si>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</si>
  <si>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</si>
  <si>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</si>
  <si>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</si>
  <si>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</si>
  <si>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</si>
  <si>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</si>
  <si>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</si>
  <si>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</si>
  <si>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</si>
  <si>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</si>
  <si>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</si>
  <si>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</si>
  <si>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</si>
  <si>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</si>
  <si>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</si>
  <si>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</si>
  <si>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</si>
  <si>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</si>
  <si>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</si>
  <si>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</si>
  <si>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</si>
  <si>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</si>
  <si>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</si>
  <si>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</si>
  <si>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</si>
  <si>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</si>
  <si>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</si>
  <si>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</si>
  <si>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</si>
  <si>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</si>
  <si>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</si>
  <si>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</si>
  <si>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</si>
  <si>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</si>
  <si>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</si>
  <si>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</si>
  <si>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</si>
  <si>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</si>
  <si>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</si>
  <si>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</si>
  <si>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</si>
  <si>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</si>
  <si>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</si>
  <si>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</si>
  <si>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</si>
  <si>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</si>
  <si>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</si>
  <si>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</si>
  <si>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</si>
  <si>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</si>
  <si>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</si>
  <si>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</si>
  <si>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</si>
  <si>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</si>
  <si>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</si>
  <si>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</si>
  <si>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</si>
  <si>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</si>
  <si>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</si>
  <si>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</si>
  <si>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</si>
  <si>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</si>
  <si>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</si>
  <si>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</si>
  <si>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</si>
  <si>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</si>
  <si>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</si>
  <si>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</si>
  <si>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</si>
  <si>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</si>
  <si>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</si>
  <si>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</si>
  <si>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</si>
  <si>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</si>
  <si>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</si>
  <si>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</si>
  <si>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</si>
  <si>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</si>
  <si>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</si>
  <si>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</si>
  <si>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</si>
  <si>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</si>
  <si>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</si>
  <si>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</si>
  <si>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</si>
  <si>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</si>
  <si>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</si>
  <si>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</si>
  <si>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</si>
  <si>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</si>
  <si>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</si>
  <si>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</si>
  <si>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</si>
  <si>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</si>
  <si>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</si>
  <si>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</si>
  <si>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</si>
  <si>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</si>
  <si>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</si>
  <si>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</si>
  <si>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</si>
  <si>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</si>
  <si>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</si>
  <si>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</si>
  <si>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</si>
  <si>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</si>
  <si>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</si>
  <si>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</si>
  <si>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</si>
  <si>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</si>
  <si>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</si>
  <si>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</si>
  <si>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</si>
  <si>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</si>
  <si>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</si>
  <si>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</si>
  <si>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</si>
  <si>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</si>
  <si>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</si>
  <si>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</si>
  <si>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</si>
  <si>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</si>
  <si>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</si>
  <si>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</si>
  <si>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</si>
  <si>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</si>
  <si>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</si>
  <si>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</si>
  <si>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</si>
  <si>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</si>
  <si>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</si>
  <si>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</si>
  <si>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</si>
  <si>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</si>
  <si>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</si>
  <si>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</si>
  <si>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</si>
  <si>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</si>
  <si>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</si>
  <si>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</si>
  <si>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</si>
  <si>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</si>
  <si>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</si>
  <si>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</si>
  <si>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</si>
  <si>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</si>
  <si>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</si>
  <si>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</si>
  <si>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</si>
  <si>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</si>
  <si>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</si>
  <si>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</si>
  <si>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</si>
  <si>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</si>
  <si>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</si>
  <si>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</si>
  <si>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</si>
  <si>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</si>
  <si>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</si>
  <si>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</si>
  <si>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</si>
  <si>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</si>
  <si>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</si>
  <si>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</si>
  <si>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</si>
  <si>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</si>
  <si>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</si>
  <si>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</si>
  <si>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</si>
  <si>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</si>
  <si>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</si>
  <si>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</si>
  <si>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</si>
  <si>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</si>
  <si>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</si>
  <si>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</si>
  <si>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</si>
  <si>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</si>
  <si>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</si>
  <si>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</si>
  <si>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</si>
  <si>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</si>
  <si>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</si>
  <si>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</si>
  <si>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</si>
  <si>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</si>
  <si>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</si>
  <si>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</si>
  <si>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</si>
  <si>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</si>
  <si>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</si>
  <si>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</si>
  <si>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</si>
  <si>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</si>
  <si>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</si>
  <si>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</si>
  <si>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</si>
  <si>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</si>
  <si>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</si>
  <si>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</si>
  <si>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</si>
  <si>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</si>
  <si>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</si>
  <si>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</si>
  <si>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</si>
  <si>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</si>
  <si>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</si>
  <si>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</si>
  <si>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</si>
  <si>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</si>
  <si>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</si>
  <si>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</si>
  <si>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</si>
  <si>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</si>
  <si>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</si>
  <si>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</si>
  <si>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</si>
  <si>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</si>
  <si>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</si>
  <si>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</si>
  <si>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</si>
  <si>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</si>
  <si>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</si>
  <si>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</si>
  <si>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</si>
  <si>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</si>
  <si>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</si>
  <si>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</si>
  <si>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</si>
  <si>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</si>
  <si>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</si>
  <si>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</si>
  <si>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</si>
  <si>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</si>
  <si>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</si>
  <si>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</si>
  <si>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</si>
  <si>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</si>
  <si>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</si>
  <si>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</si>
  <si>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</si>
  <si>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</si>
  <si>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</si>
  <si>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</si>
  <si>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</si>
  <si>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</si>
  <si>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</si>
  <si>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</si>
  <si>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</si>
  <si>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</si>
  <si>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</si>
  <si>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</si>
  <si>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</si>
  <si>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</si>
  <si>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</si>
  <si>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</si>
  <si>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</si>
  <si>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</si>
  <si>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</si>
  <si>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</si>
  <si>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</si>
  <si>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</si>
  <si>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</si>
  <si>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</si>
  <si>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</si>
  <si>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</si>
  <si>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</si>
  <si>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</si>
  <si>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</si>
  <si>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</si>
  <si>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</si>
  <si>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</si>
  <si>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</si>
  <si>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</si>
  <si>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</si>
  <si>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</si>
  <si>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</si>
  <si>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</si>
  <si>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</si>
  <si>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</si>
  <si>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</si>
  <si>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</si>
  <si>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</si>
  <si>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</si>
  <si>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</si>
  <si>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</si>
  <si>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</si>
  <si>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</si>
  <si>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</si>
  <si>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</si>
  <si>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</si>
  <si>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</si>
  <si>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</si>
  <si>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</si>
  <si>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</si>
  <si>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</si>
  <si>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</si>
  <si>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</si>
  <si>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</si>
  <si>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</si>
  <si>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</si>
  <si>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</si>
  <si>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</si>
  <si>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</si>
  <si>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</si>
  <si>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</si>
  <si>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</si>
  <si>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</si>
  <si>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</si>
  <si>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</si>
  <si>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</si>
  <si>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</si>
  <si>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</si>
  <si>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</si>
  <si>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</si>
  <si>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</si>
  <si>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</si>
  <si>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</si>
  <si>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</si>
  <si>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</si>
  <si>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</si>
  <si>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</si>
  <si>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</si>
  <si>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</si>
  <si>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</si>
  <si>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</si>
  <si>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</si>
  <si>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</si>
  <si>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</si>
  <si>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</si>
  <si>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</si>
  <si>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</si>
  <si>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</si>
  <si>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</si>
  <si>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</si>
  <si>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</si>
  <si>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</si>
  <si>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</si>
  <si>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</si>
  <si>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</si>
  <si>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</si>
  <si>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</si>
  <si>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</si>
  <si>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</si>
  <si>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</si>
  <si>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</si>
  <si>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</si>
  <si>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</si>
  <si>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</si>
  <si>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</si>
  <si>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</si>
  <si>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</si>
  <si>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</si>
  <si>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</si>
  <si>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</si>
  <si>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</si>
  <si>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</si>
  <si>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</si>
  <si>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</si>
  <si>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</si>
  <si>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</si>
  <si>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</si>
  <si>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</si>
  <si>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</si>
  <si>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</si>
  <si>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</si>
  <si>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</si>
  <si>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</si>
  <si>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</si>
  <si>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</si>
  <si>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</si>
  <si>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</si>
  <si>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</si>
  <si>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</si>
  <si>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</si>
  <si>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</si>
  <si>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</si>
  <si>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</si>
  <si>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</si>
  <si>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</si>
  <si>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</si>
  <si>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</si>
  <si>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</si>
  <si>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</si>
  <si>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</si>
  <si>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</si>
  <si>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</si>
  <si>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</si>
  <si>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</si>
  <si>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</si>
  <si>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</si>
  <si>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</si>
  <si>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</si>
  <si>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</si>
  <si>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</si>
  <si>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</si>
  <si>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</si>
  <si>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</si>
  <si>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</si>
  <si>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</si>
  <si>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</si>
  <si>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</si>
  <si>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</si>
  <si>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</si>
  <si>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</si>
  <si>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</si>
  <si>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</si>
  <si>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</si>
  <si>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</si>
  <si>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</si>
  <si>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</si>
  <si>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</si>
  <si>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</si>
  <si>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</si>
  <si>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</si>
  <si>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</si>
  <si>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</si>
  <si>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</si>
  <si>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</si>
  <si>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</si>
  <si>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</si>
  <si>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</si>
  <si>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</si>
  <si>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</si>
  <si>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</si>
  <si>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</si>
  <si>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</si>
  <si>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</si>
  <si>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</si>
  <si>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</si>
  <si>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</si>
  <si>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</si>
  <si>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</si>
  <si>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</si>
  <si>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</si>
  <si>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</si>
  <si>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</si>
  <si>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</si>
  <si>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</si>
  <si>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</si>
  <si>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</si>
  <si>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</si>
  <si>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</si>
  <si>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</si>
  <si>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</si>
  <si>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</si>
  <si>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</si>
  <si>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</si>
  <si>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</si>
  <si>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</si>
  <si>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</si>
  <si>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</si>
  <si>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</si>
  <si>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</si>
  <si>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</si>
  <si>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</si>
  <si>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</si>
  <si>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</si>
  <si>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</si>
  <si>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</si>
  <si>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</si>
  <si>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</si>
  <si>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</si>
  <si>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</si>
  <si>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</si>
  <si>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</si>
  <si>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</si>
  <si>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</si>
  <si>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</si>
  <si>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</si>
  <si>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</si>
  <si>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</si>
  <si>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</si>
  <si>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</si>
  <si>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</si>
  <si>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</si>
  <si>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</si>
  <si>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</si>
  <si>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</si>
  <si>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</si>
  <si>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</si>
  <si>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</si>
  <si>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</si>
  <si>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</si>
  <si>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</si>
  <si>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</si>
  <si>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</si>
  <si>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</si>
  <si>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</si>
  <si>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</si>
  <si>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</si>
  <si>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</si>
  <si>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</si>
  <si>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</si>
  <si>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</si>
  <si>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</si>
  <si>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</si>
  <si>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</si>
  <si>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</si>
  <si>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</si>
  <si>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</si>
  <si>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</si>
  <si>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</si>
  <si>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</si>
  <si>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</si>
  <si>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</si>
  <si>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</si>
  <si>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</si>
  <si>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</si>
  <si>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</si>
  <si>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</si>
  <si>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</si>
  <si>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</si>
  <si>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</si>
  <si>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</si>
  <si>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</si>
  <si>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</si>
  <si>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</si>
  <si>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</si>
  <si>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</si>
  <si>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</si>
  <si>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</si>
  <si>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</si>
  <si>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</si>
  <si>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</si>
  <si>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</si>
  <si>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</si>
  <si>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</si>
  <si>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</si>
  <si>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</si>
  <si>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</si>
  <si>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</si>
  <si>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</si>
  <si>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</si>
  <si>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</si>
  <si>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</si>
  <si>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</si>
  <si>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</si>
  <si>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</si>
  <si>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</si>
  <si>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</si>
  <si>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</si>
  <si>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</si>
  <si>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</si>
  <si>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</si>
  <si>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</si>
  <si>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</si>
  <si>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</si>
  <si>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</si>
  <si>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</si>
  <si>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</si>
  <si>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</si>
  <si>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</si>
  <si>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</si>
  <si>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</si>
  <si>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</si>
  <si>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</si>
  <si>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</si>
  <si>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</si>
  <si>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</si>
  <si>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</si>
  <si>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</si>
  <si>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</si>
  <si>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</si>
  <si>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</si>
  <si>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</si>
  <si>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</si>
  <si>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</si>
  <si>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</si>
  <si>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</si>
  <si>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</si>
  <si>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</si>
  <si>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</si>
  <si>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</si>
  <si>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</si>
  <si>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</si>
  <si>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</si>
  <si>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</si>
  <si>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</si>
  <si>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</si>
  <si>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</si>
  <si>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</si>
  <si>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</si>
  <si>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</si>
  <si>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</si>
  <si>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</si>
  <si>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</si>
  <si>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</si>
  <si>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</si>
  <si>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</si>
  <si>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</si>
  <si>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</si>
  <si>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</si>
  <si>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</si>
  <si>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</si>
  <si>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</si>
  <si>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</si>
  <si>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</si>
  <si>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</si>
  <si>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</si>
  <si>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</si>
  <si>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</si>
  <si>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</si>
  <si>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</si>
  <si>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</si>
  <si>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</si>
  <si>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</si>
  <si>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</si>
  <si>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</si>
  <si>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</si>
  <si>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</si>
  <si>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</si>
  <si>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</si>
  <si>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</si>
  <si>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</si>
  <si>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</si>
  <si>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</si>
  <si>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</si>
  <si>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</si>
  <si>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</si>
  <si>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</si>
  <si>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</si>
  <si>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</si>
  <si>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</si>
  <si>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</si>
  <si>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</si>
  <si>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</si>
  <si>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</si>
  <si>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</si>
  <si>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</si>
  <si>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</si>
  <si>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</si>
  <si>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</si>
  <si>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</si>
  <si>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</si>
  <si>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</si>
  <si>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</si>
  <si>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</si>
  <si>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</si>
  <si>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</si>
  <si>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</si>
  <si>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</si>
  <si>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</si>
  <si>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</si>
  <si>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</si>
  <si>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</si>
  <si>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</si>
  <si>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</si>
  <si>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</si>
  <si>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</si>
  <si>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</si>
  <si>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</si>
  <si>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</si>
  <si>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</si>
  <si>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</si>
  <si>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</si>
  <si>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</si>
  <si>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</si>
  <si>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</si>
  <si>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</si>
  <si>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</si>
  <si>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</si>
  <si>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</si>
  <si>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</si>
  <si>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</si>
  <si>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</si>
  <si>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</si>
  <si>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</si>
  <si>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3rd Floor, R Deccan Mall, Near Deccan Gymkhana, JM Road, Pune</t>
  </si>
  <si>
    <t>R Deccan Mall, JM Road</t>
  </si>
  <si>
    <t>Level 5 - Terrace Restro &amp; Cafe</t>
  </si>
  <si>
    <t>5th floor, Royal Trade Centre, Opposite Star Bazaar, Adajan, Adajan Gam, Surat</t>
  </si>
  <si>
    <t>Adajan Gam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</si>
  <si>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</si>
  <si>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</si>
  <si>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</si>
  <si>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</si>
  <si>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</si>
  <si>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</si>
  <si>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</si>
  <si>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</si>
  <si>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</si>
  <si>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</si>
  <si>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</si>
  <si>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</si>
  <si>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Singh's Delight Restaurant</t>
  </si>
  <si>
    <t>1st Floor, Nath Complex, Beside Life Line Hospital, Sunderpur, Varanasi</t>
  </si>
  <si>
    <t>Sunderpur</t>
  </si>
  <si>
    <t>Tea Trails</t>
  </si>
  <si>
    <t>7-5-82, Sea Shore Apartments, Southern Portion Cellar Floor, R K Beach Road, Maharani Peta, Vizag</t>
  </si>
  <si>
    <t>Maharani Peta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</si>
  <si>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</si>
  <si>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</si>
  <si>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</si>
  <si>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</si>
  <si>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</si>
  <si>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</si>
  <si>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</si>
  <si>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</si>
  <si>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</si>
  <si>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</si>
  <si>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</si>
  <si>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</si>
  <si>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</si>
  <si>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</si>
  <si>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</si>
  <si>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</si>
  <si>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</si>
  <si>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</si>
  <si>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</si>
  <si>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</si>
  <si>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</si>
  <si>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</si>
  <si>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</si>
  <si>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</si>
  <si>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</si>
  <si>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</si>
  <si>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</si>
  <si>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</si>
  <si>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Malaysian, North Indian, Sri Lankan</t>
  </si>
  <si>
    <t>Ministry of Crab</t>
  </si>
  <si>
    <t>Old Colombo Dutch Hospital, Fort, Colombo 01</t>
  </si>
  <si>
    <t>Old Dutch Hospital, Fort</t>
  </si>
  <si>
    <t>Liva</t>
  </si>
  <si>
    <t>íˆukurambar Mahallesi, Muhsin YazÛ±cÛ±oÛôlu Caddesi, No 3, íˆankaya, Ankara</t>
  </si>
  <si>
    <t>íˆukurambar</t>
  </si>
  <si>
    <t>Patisserie, Coffee and Tea</t>
  </si>
  <si>
    <t>Dem Karakí_y</t>
  </si>
  <si>
    <t>Kemankeô Karamustafa Paôa Mahallesi, Hoca Tahsin Sokak, No 17, BeyoÛôlu, ÛÁstanbul</t>
  </si>
  <si>
    <t>Karakí_y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</si>
  <si>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</si>
  <si>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</si>
  <si>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</si>
  <si>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</si>
  <si>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</si>
  <si>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</si>
  <si>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Brazilian American Burgers</t>
  </si>
  <si>
    <t>CLSN 301, Bloco C, Loja 86, Sudoeste, Brasí_lia</t>
  </si>
  <si>
    <t>Sudoeste</t>
  </si>
  <si>
    <t>Quiosque Chopp Brahma</t>
  </si>
  <si>
    <t>Madureira Shopping - Loja 289/290, Piso 2, Estrada do Portela, 222, Madureira, Rio de Janeiro, RJ</t>
  </si>
  <si>
    <t>Madureira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</si>
  <si>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</si>
  <si>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</si>
  <si>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</si>
  <si>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</si>
  <si>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</si>
  <si>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</si>
  <si>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</si>
  <si>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</si>
  <si>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</si>
  <si>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</si>
  <si>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</si>
  <si>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</si>
  <si>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</si>
  <si>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</si>
  <si>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</si>
  <si>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</si>
  <si>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</si>
  <si>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</si>
  <si>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</si>
  <si>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</si>
  <si>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</si>
  <si>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</si>
  <si>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</si>
  <si>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</si>
  <si>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</si>
  <si>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</si>
  <si>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</si>
  <si>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</si>
  <si>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</si>
  <si>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</si>
  <si>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</si>
  <si>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</si>
  <si>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</si>
  <si>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</si>
  <si>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</si>
  <si>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</si>
  <si>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</si>
  <si>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</si>
  <si>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</si>
  <si>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</si>
  <si>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</si>
  <si>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</si>
  <si>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</si>
  <si>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</si>
  <si>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</si>
  <si>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</si>
  <si>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</si>
  <si>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</si>
  <si>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Bespoke Harvest</t>
  </si>
  <si>
    <t>Forrest</t>
  </si>
  <si>
    <t>16 Grant St, Forrest, VIC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</si>
  <si>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</si>
  <si>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</si>
  <si>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</si>
  <si>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</si>
  <si>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</si>
  <si>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</si>
  <si>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</si>
  <si>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</si>
  <si>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</si>
  <si>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</si>
  <si>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</si>
  <si>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</si>
  <si>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</si>
  <si>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</si>
  <si>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</si>
  <si>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</si>
  <si>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</si>
  <si>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</si>
  <si>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</si>
  <si>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</si>
  <si>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</si>
  <si>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</si>
  <si>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</si>
  <si>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</si>
  <si>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</si>
  <si>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</si>
  <si>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</si>
  <si>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</si>
  <si>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</si>
  <si>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</si>
  <si>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</si>
  <si>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</si>
  <si>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</si>
  <si>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</si>
  <si>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</si>
  <si>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</si>
  <si>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</si>
  <si>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</si>
  <si>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</si>
  <si>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</si>
  <si>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</si>
  <si>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</si>
  <si>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</si>
  <si>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</si>
  <si>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</si>
  <si>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</si>
  <si>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</si>
  <si>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</si>
  <si>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</si>
  <si>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</si>
  <si>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</si>
  <si>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</si>
  <si>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</si>
  <si>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</si>
  <si>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</si>
  <si>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</si>
  <si>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</si>
  <si>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</si>
  <si>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</si>
  <si>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</si>
  <si>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Via Delhi</t>
  </si>
  <si>
    <t>Near First Flight Couriers, Behind ADNOC Head Office, Salam Street, Najda Area, Najda, Abu Dhabi</t>
  </si>
  <si>
    <t>Najda</t>
  </si>
  <si>
    <t>Level 2 Expansion, Mall of the Emirates, Barsha 1, Dubai</t>
  </si>
  <si>
    <t>Mall of the Emirates, Barsha 1</t>
  </si>
  <si>
    <t>Grand Barbeque Buffet Restaurant</t>
  </si>
  <si>
    <t>Al Mina Road, Next to Ibis Styles Jumeirah Hotel, Satwa, Dubai</t>
  </si>
  <si>
    <t>Satwa</t>
  </si>
  <si>
    <t>Indian, Asian</t>
  </si>
  <si>
    <t>Sheikh Issa Tower, Sheikh Zayed Road, Trade Centre Area, Dubai</t>
  </si>
  <si>
    <t>Trade Centre Area</t>
  </si>
  <si>
    <t>American, Mexican, Burger</t>
  </si>
  <si>
    <t>Al Mukhtar Bakery</t>
  </si>
  <si>
    <t>Near Safeer Mall, Al Nahda, Sharjah</t>
  </si>
  <si>
    <t>Al Nahda</t>
  </si>
  <si>
    <t>Bakery, Arabian, Middle Eastern</t>
  </si>
  <si>
    <t>Paper Fig</t>
  </si>
  <si>
    <t>Near Dubai Islamic Bank, Muweilah, University City, Sharjah</t>
  </si>
  <si>
    <t>University City</t>
  </si>
  <si>
    <t>Cafe, Bakery, Desserts</t>
  </si>
  <si>
    <t>Peshawri - ITC Mughal</t>
  </si>
  <si>
    <t>ITC Mughal, Fatehabad Road, Tajganj, Agra</t>
  </si>
  <si>
    <t>ITC Mughal, Tajganj</t>
  </si>
  <si>
    <t>G Thal</t>
  </si>
  <si>
    <t>3/20, KPS Tower, Near Tulsi Talkies, Bypass Road, Khandari, Agra</t>
  </si>
  <si>
    <t>Khandari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</si>
  <si>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</si>
  <si>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</si>
  <si>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</si>
  <si>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</si>
  <si>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</si>
  <si>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</si>
  <si>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</si>
  <si>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</si>
  <si>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</si>
  <si>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</si>
  <si>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</si>
  <si>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</si>
  <si>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</si>
  <si>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</si>
  <si>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</si>
  <si>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</si>
  <si>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</si>
  <si>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</si>
  <si>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</si>
  <si>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</si>
  <si>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</si>
  <si>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</si>
  <si>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</si>
  <si>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</si>
  <si>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</si>
  <si>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</si>
  <si>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</si>
  <si>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</si>
  <si>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</si>
  <si>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</si>
  <si>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</si>
  <si>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</si>
  <si>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</si>
  <si>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</si>
  <si>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</si>
  <si>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</si>
  <si>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Asian, Continental</t>
  </si>
  <si>
    <t>Writer's Cafe</t>
  </si>
  <si>
    <t>98, Peter's Road, Behind Philip's Service Centre, Gopalapuram, Chennai</t>
  </si>
  <si>
    <t>Gopalapuram</t>
  </si>
  <si>
    <t>Ciclo Cafe</t>
  </si>
  <si>
    <t>47, Gandhi Mandapam Road, Kotturpuram, Chennai</t>
  </si>
  <si>
    <t>Kotturpuram</t>
  </si>
  <si>
    <t>24 Plus Cafe &amp; Restaurant</t>
  </si>
  <si>
    <t>1A, Pollachi Main Road, Eachanari, Podanur, Coimbatore</t>
  </si>
  <si>
    <t>Podanur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</si>
  <si>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</si>
  <si>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</si>
  <si>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</si>
  <si>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</si>
  <si>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</si>
  <si>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</si>
  <si>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</si>
  <si>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40 GF, Eldeco Station 1 Mall, Sector 12, Faridabad</t>
  </si>
  <si>
    <t>Eldeco Station 1 Mall, Sector 12,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</si>
  <si>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</si>
  <si>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</si>
  <si>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</si>
  <si>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</si>
  <si>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</si>
  <si>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</si>
  <si>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</si>
  <si>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</si>
  <si>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</si>
  <si>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</si>
  <si>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</si>
  <si>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</si>
  <si>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</si>
  <si>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</si>
  <si>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</si>
  <si>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</si>
  <si>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</si>
  <si>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</si>
  <si>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</si>
  <si>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</si>
  <si>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</si>
  <si>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</si>
  <si>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</si>
  <si>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</si>
  <si>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</si>
  <si>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</si>
  <si>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</si>
  <si>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</si>
  <si>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</si>
  <si>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</si>
  <si>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</si>
  <si>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</si>
  <si>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</si>
  <si>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</si>
  <si>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</si>
  <si>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</si>
  <si>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</si>
  <si>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</si>
  <si>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</si>
  <si>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</si>
  <si>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</si>
  <si>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</si>
  <si>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</si>
  <si>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</si>
  <si>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</si>
  <si>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</si>
  <si>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</si>
  <si>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</si>
  <si>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</si>
  <si>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</si>
  <si>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</si>
  <si>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</si>
  <si>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</si>
  <si>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</si>
  <si>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</si>
  <si>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</si>
  <si>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</si>
  <si>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</si>
  <si>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</si>
  <si>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</si>
  <si>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</si>
  <si>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</si>
  <si>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</si>
  <si>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</si>
  <si>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</si>
  <si>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</si>
  <si>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</si>
  <si>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</si>
  <si>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</si>
  <si>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</si>
  <si>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</si>
  <si>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</si>
  <si>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</si>
  <si>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</si>
  <si>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</si>
  <si>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</si>
  <si>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</si>
  <si>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</si>
  <si>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</si>
  <si>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</si>
  <si>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</si>
  <si>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</si>
  <si>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</si>
  <si>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</si>
  <si>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</si>
  <si>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</si>
  <si>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</si>
  <si>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</si>
  <si>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</si>
  <si>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</si>
  <si>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</si>
  <si>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</si>
  <si>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</si>
  <si>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</si>
  <si>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</si>
  <si>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</si>
  <si>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</si>
  <si>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</si>
  <si>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</si>
  <si>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</si>
  <si>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</si>
  <si>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</si>
  <si>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</si>
  <si>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</si>
  <si>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</si>
  <si>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</si>
  <si>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</si>
  <si>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</si>
  <si>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</si>
  <si>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</si>
  <si>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</si>
  <si>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</si>
  <si>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</si>
  <si>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</si>
  <si>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</si>
  <si>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</si>
  <si>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</si>
  <si>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</si>
  <si>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</si>
  <si>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</si>
  <si>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</si>
  <si>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</si>
  <si>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</si>
  <si>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</si>
  <si>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</si>
  <si>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</si>
  <si>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</si>
  <si>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</si>
  <si>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</si>
  <si>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</si>
  <si>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</si>
  <si>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</si>
  <si>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</si>
  <si>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</si>
  <si>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</si>
  <si>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</si>
  <si>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</si>
  <si>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</si>
  <si>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</si>
  <si>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</si>
  <si>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</si>
  <si>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</si>
  <si>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</si>
  <si>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</si>
  <si>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</si>
  <si>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</si>
  <si>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</si>
  <si>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</si>
  <si>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</si>
  <si>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</si>
  <si>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</si>
  <si>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</si>
  <si>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</si>
  <si>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</si>
  <si>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</si>
  <si>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</si>
  <si>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</si>
  <si>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</si>
  <si>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</si>
  <si>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</si>
  <si>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</si>
  <si>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</si>
  <si>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</si>
  <si>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</si>
  <si>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</si>
  <si>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</si>
  <si>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</si>
  <si>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</si>
  <si>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</si>
  <si>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</si>
  <si>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</si>
  <si>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</si>
  <si>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</si>
  <si>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</si>
  <si>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</si>
  <si>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</si>
  <si>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</si>
  <si>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</si>
  <si>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</si>
  <si>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</si>
  <si>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</si>
  <si>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</si>
  <si>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</si>
  <si>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</si>
  <si>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</si>
  <si>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</si>
  <si>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</si>
  <si>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</si>
  <si>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</si>
  <si>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</si>
  <si>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</si>
  <si>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</si>
  <si>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</si>
  <si>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</si>
  <si>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</si>
  <si>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</si>
  <si>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</si>
  <si>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</si>
  <si>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</si>
  <si>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</si>
  <si>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</si>
  <si>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</si>
  <si>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</si>
  <si>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</si>
  <si>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</si>
  <si>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</si>
  <si>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</si>
  <si>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</si>
  <si>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</si>
  <si>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</si>
  <si>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</si>
  <si>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</si>
  <si>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</si>
  <si>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</si>
  <si>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</si>
  <si>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</si>
  <si>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</si>
  <si>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</si>
  <si>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</si>
  <si>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</si>
  <si>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</si>
  <si>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</si>
  <si>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</si>
  <si>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</si>
  <si>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</si>
  <si>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</si>
  <si>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</si>
  <si>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</si>
  <si>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</si>
  <si>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</si>
  <si>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</si>
  <si>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</si>
  <si>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</si>
  <si>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</si>
  <si>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</si>
  <si>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</si>
  <si>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</si>
  <si>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</si>
  <si>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</si>
  <si>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</si>
  <si>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</si>
  <si>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</si>
  <si>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</si>
  <si>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</si>
  <si>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</si>
  <si>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</si>
  <si>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</si>
  <si>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</si>
  <si>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</si>
  <si>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</si>
  <si>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</si>
  <si>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North Indian, Continental, Mexican, Italian</t>
  </si>
  <si>
    <t>Square - Sayaji Hotel</t>
  </si>
  <si>
    <t>Sayaji Hotel, H-1, Scheme 54, Vijay Nagar, Indore</t>
  </si>
  <si>
    <t>Sayaji Hotel, Vijay Nagar</t>
  </si>
  <si>
    <t>Chin Mi</t>
  </si>
  <si>
    <t>Rave 3, Plot 11, Block 6 Parwati Bagla Road, Tilak Nagar, Kanpur</t>
  </si>
  <si>
    <t>Rave 3, Tilak Nagar</t>
  </si>
  <si>
    <t>Aromas</t>
  </si>
  <si>
    <t>7/135, Opposite Indian Overses Bank, Swaroop Nagar, Kanpur</t>
  </si>
  <si>
    <t>Verandah</t>
  </si>
  <si>
    <t>Third Floor, 7/17, Parvati Bagla Road, Tilak Nagar, Kanpur</t>
  </si>
  <si>
    <t>Nawras Seafood Restaurant</t>
  </si>
  <si>
    <t>Near Pullepadi Bus stop, Chittoor Road, Kochi</t>
  </si>
  <si>
    <t>Chittoor Road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</si>
  <si>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</si>
  <si>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</si>
  <si>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</si>
  <si>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</si>
  <si>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</si>
  <si>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</si>
  <si>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</si>
  <si>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</si>
  <si>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</si>
  <si>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</si>
  <si>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</si>
  <si>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</si>
  <si>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</si>
  <si>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</si>
  <si>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</si>
  <si>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</si>
  <si>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</si>
  <si>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</si>
  <si>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</si>
  <si>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</si>
  <si>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</si>
  <si>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</si>
  <si>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</si>
  <si>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SCF 21, Main Market, Sarabha Nagar, Ludhiana</t>
  </si>
  <si>
    <t>Nik Bakers</t>
  </si>
  <si>
    <t>SCF 43-44, Kipps Market, Sarabha Nagar, Ludhiana</t>
  </si>
  <si>
    <t>Sarabha Nagar</t>
  </si>
  <si>
    <t>3rd Floor, MAK Mall, Kankanady, Mangalore</t>
  </si>
  <si>
    <t>Kankanady</t>
  </si>
  <si>
    <t>Punjab Da Pind</t>
  </si>
  <si>
    <t>3rd Floor, Excel Mischief Mall, KS Rao Road, Mangalore, KS Rao Nagar, Mangalore</t>
  </si>
  <si>
    <t>KS Rao Nagar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</si>
  <si>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</si>
  <si>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</si>
  <si>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</si>
  <si>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</si>
  <si>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</si>
  <si>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</si>
  <si>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</si>
  <si>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</si>
  <si>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</si>
  <si>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</si>
  <si>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</si>
  <si>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</si>
  <si>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</si>
  <si>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</si>
  <si>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</si>
  <si>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</si>
  <si>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Ten Downing Street Restaurant &amp; Bar</t>
  </si>
  <si>
    <t>5th Floor, Milestone Building, Wardha Road, Ramdaspeth, Nagpur</t>
  </si>
  <si>
    <t>Ramdaspeth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</si>
  <si>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</si>
  <si>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</si>
  <si>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</si>
  <si>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</si>
  <si>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</si>
  <si>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</si>
  <si>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</si>
  <si>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</si>
  <si>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</si>
  <si>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</si>
  <si>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</si>
  <si>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</si>
  <si>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</si>
  <si>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</si>
  <si>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</si>
  <si>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</si>
  <si>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</si>
  <si>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</si>
  <si>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</si>
  <si>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</si>
  <si>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</si>
  <si>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</si>
  <si>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</si>
  <si>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</si>
  <si>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</si>
  <si>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</si>
  <si>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</si>
  <si>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</si>
  <si>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</si>
  <si>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</si>
  <si>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</si>
  <si>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</si>
  <si>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</si>
  <si>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</si>
  <si>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</si>
  <si>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</si>
  <si>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</si>
  <si>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</si>
  <si>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</si>
  <si>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</si>
  <si>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</si>
  <si>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</si>
  <si>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</si>
  <si>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</si>
  <si>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</si>
  <si>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</si>
  <si>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</si>
  <si>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</si>
  <si>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</si>
  <si>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</si>
  <si>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</si>
  <si>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</si>
  <si>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</si>
  <si>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</si>
  <si>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</si>
  <si>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</si>
  <si>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</si>
  <si>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</si>
  <si>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</si>
  <si>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</si>
  <si>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</si>
  <si>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</si>
  <si>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</si>
  <si>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</si>
  <si>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</si>
  <si>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</si>
  <si>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</si>
  <si>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</si>
  <si>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</si>
  <si>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</si>
  <si>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</si>
  <si>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</si>
  <si>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</si>
  <si>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</si>
  <si>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</si>
  <si>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</si>
  <si>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</si>
  <si>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</si>
  <si>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</si>
  <si>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</si>
  <si>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</si>
  <si>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</si>
  <si>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</si>
  <si>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</si>
  <si>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</si>
  <si>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</si>
  <si>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</si>
  <si>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</si>
  <si>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</si>
  <si>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</si>
  <si>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</si>
  <si>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</si>
  <si>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</si>
  <si>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</si>
  <si>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</si>
  <si>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</si>
  <si>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</si>
  <si>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</si>
  <si>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</si>
  <si>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</si>
  <si>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</si>
  <si>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</si>
  <si>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</si>
  <si>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</si>
  <si>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</si>
  <si>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</si>
  <si>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</si>
  <si>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</si>
  <si>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</si>
  <si>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</si>
  <si>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</si>
  <si>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</si>
  <si>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</si>
  <si>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</si>
  <si>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</si>
  <si>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</si>
  <si>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</si>
  <si>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</si>
  <si>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</si>
  <si>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</si>
  <si>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</si>
  <si>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</si>
  <si>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</si>
  <si>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</si>
  <si>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</si>
  <si>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</si>
  <si>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</si>
  <si>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</si>
  <si>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</si>
  <si>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</si>
  <si>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</si>
  <si>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</si>
  <si>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</si>
  <si>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</si>
  <si>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</si>
  <si>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</si>
  <si>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</si>
  <si>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</si>
  <si>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</si>
  <si>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</si>
  <si>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</si>
  <si>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</si>
  <si>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</si>
  <si>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</si>
  <si>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</si>
  <si>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</si>
  <si>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</si>
  <si>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</si>
  <si>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</si>
  <si>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</si>
  <si>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</si>
  <si>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</si>
  <si>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</si>
  <si>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</si>
  <si>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</si>
  <si>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</si>
  <si>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</si>
  <si>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</si>
  <si>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</si>
  <si>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</si>
  <si>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</si>
  <si>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</si>
  <si>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</si>
  <si>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</si>
  <si>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</si>
  <si>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</si>
  <si>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</si>
  <si>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</si>
  <si>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</si>
  <si>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</si>
  <si>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</si>
  <si>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</si>
  <si>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</si>
  <si>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</si>
  <si>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</si>
  <si>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</si>
  <si>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</si>
  <si>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</si>
  <si>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</si>
  <si>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</si>
  <si>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</si>
  <si>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</si>
  <si>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</si>
  <si>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</si>
  <si>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</si>
  <si>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</si>
  <si>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</si>
  <si>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</si>
  <si>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</si>
  <si>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</si>
  <si>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</si>
  <si>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</si>
  <si>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</si>
  <si>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</si>
  <si>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</si>
  <si>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</si>
  <si>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</si>
  <si>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</si>
  <si>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</si>
  <si>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</si>
  <si>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</si>
  <si>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</si>
  <si>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</si>
  <si>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</si>
  <si>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</si>
  <si>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</si>
  <si>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</si>
  <si>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</si>
  <si>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</si>
  <si>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</si>
  <si>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</si>
  <si>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</si>
  <si>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</si>
  <si>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</si>
  <si>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</si>
  <si>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</si>
  <si>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</si>
  <si>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</si>
  <si>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</si>
  <si>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</si>
  <si>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</si>
  <si>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</si>
  <si>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</si>
  <si>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</si>
  <si>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</si>
  <si>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</si>
  <si>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</si>
  <si>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</si>
  <si>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</si>
  <si>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</si>
  <si>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</si>
  <si>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</si>
  <si>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</si>
  <si>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</si>
  <si>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</si>
  <si>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</si>
  <si>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</si>
  <si>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</si>
  <si>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</si>
  <si>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</si>
  <si>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</si>
  <si>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</si>
  <si>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</si>
  <si>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</si>
  <si>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</si>
  <si>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</si>
  <si>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</si>
  <si>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</si>
  <si>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</si>
  <si>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</si>
  <si>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</si>
  <si>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</si>
  <si>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</si>
  <si>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</si>
  <si>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</si>
  <si>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</si>
  <si>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</si>
  <si>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</si>
  <si>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</si>
  <si>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</si>
  <si>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</si>
  <si>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</si>
  <si>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</si>
  <si>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</si>
  <si>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</si>
  <si>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</si>
  <si>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</si>
  <si>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</si>
  <si>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</si>
  <si>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</si>
  <si>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</si>
  <si>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</si>
  <si>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</si>
  <si>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</si>
  <si>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</si>
  <si>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</si>
  <si>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</si>
  <si>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</si>
  <si>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</si>
  <si>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</si>
  <si>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</si>
  <si>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</si>
  <si>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</si>
  <si>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</si>
  <si>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</si>
  <si>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</si>
  <si>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</si>
  <si>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</si>
  <si>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</si>
  <si>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</si>
  <si>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</si>
  <si>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</si>
  <si>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</si>
  <si>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</si>
  <si>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</si>
  <si>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</si>
  <si>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</si>
  <si>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</si>
  <si>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</si>
  <si>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</si>
  <si>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</si>
  <si>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</si>
  <si>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</si>
  <si>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</si>
  <si>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</si>
  <si>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</si>
  <si>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</si>
  <si>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</si>
  <si>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</si>
  <si>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</si>
  <si>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</si>
  <si>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</si>
  <si>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</si>
  <si>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</si>
  <si>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</si>
  <si>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</si>
  <si>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</si>
  <si>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</si>
  <si>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</si>
  <si>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</si>
  <si>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</si>
  <si>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</si>
  <si>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</si>
  <si>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</si>
  <si>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</si>
  <si>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</si>
  <si>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</si>
  <si>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</si>
  <si>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</si>
  <si>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</si>
  <si>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</si>
  <si>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</si>
  <si>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</si>
  <si>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</si>
  <si>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</si>
  <si>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</si>
  <si>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</si>
  <si>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</si>
  <si>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</si>
  <si>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</si>
  <si>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</si>
  <si>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</si>
  <si>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</si>
  <si>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</si>
  <si>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</si>
  <si>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</si>
  <si>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</si>
  <si>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</si>
  <si>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</si>
  <si>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</si>
  <si>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</si>
  <si>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</si>
  <si>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</si>
  <si>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</si>
  <si>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</si>
  <si>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</si>
  <si>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</si>
  <si>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</si>
  <si>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</si>
  <si>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</si>
  <si>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</si>
  <si>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</si>
  <si>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</si>
  <si>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</si>
  <si>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</si>
  <si>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</si>
  <si>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</si>
  <si>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</si>
  <si>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</si>
  <si>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</si>
  <si>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</si>
  <si>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</si>
  <si>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</si>
  <si>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</si>
  <si>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</si>
  <si>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</si>
  <si>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</si>
  <si>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</si>
  <si>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</si>
  <si>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</si>
  <si>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</si>
  <si>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</si>
  <si>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</si>
  <si>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</si>
  <si>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</si>
  <si>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</si>
  <si>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</si>
  <si>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</si>
  <si>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</si>
  <si>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</si>
  <si>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</si>
  <si>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</si>
  <si>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</si>
  <si>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</si>
  <si>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</si>
  <si>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</si>
  <si>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</si>
  <si>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</si>
  <si>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</si>
  <si>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</si>
  <si>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</si>
  <si>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</si>
  <si>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</si>
  <si>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</si>
  <si>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</si>
  <si>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</si>
  <si>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</si>
  <si>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</si>
  <si>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</si>
  <si>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</si>
  <si>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</si>
  <si>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</si>
  <si>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</si>
  <si>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</si>
  <si>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</si>
  <si>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</si>
  <si>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</si>
  <si>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</si>
  <si>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</si>
  <si>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</si>
  <si>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</si>
  <si>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</si>
  <si>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</si>
  <si>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</si>
  <si>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</si>
  <si>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</si>
  <si>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</si>
  <si>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</si>
  <si>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</si>
  <si>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</si>
  <si>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</si>
  <si>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</si>
  <si>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</si>
  <si>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</si>
  <si>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</si>
  <si>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</si>
  <si>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</si>
  <si>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</si>
  <si>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</si>
  <si>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</si>
  <si>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</si>
  <si>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</si>
  <si>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</si>
  <si>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</si>
  <si>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</si>
  <si>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</si>
  <si>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</si>
  <si>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</si>
  <si>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</si>
  <si>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</si>
  <si>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</si>
  <si>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</si>
  <si>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</si>
  <si>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</si>
  <si>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</si>
  <si>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</si>
  <si>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</si>
  <si>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</si>
  <si>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</si>
  <si>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</si>
  <si>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</si>
  <si>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</si>
  <si>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</si>
  <si>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</si>
  <si>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</si>
  <si>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</si>
  <si>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</si>
  <si>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</si>
  <si>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</si>
  <si>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</si>
  <si>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</si>
  <si>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</si>
  <si>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</si>
  <si>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</si>
  <si>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</si>
  <si>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</si>
  <si>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</si>
  <si>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</si>
  <si>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</si>
  <si>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</si>
  <si>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</si>
  <si>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</si>
  <si>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</si>
  <si>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</si>
  <si>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</si>
  <si>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</si>
  <si>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</si>
  <si>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</si>
  <si>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</si>
  <si>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</si>
  <si>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</si>
  <si>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</si>
  <si>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</si>
  <si>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</si>
  <si>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</si>
  <si>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</si>
  <si>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</si>
  <si>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</si>
  <si>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</si>
  <si>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</si>
  <si>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</si>
  <si>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</si>
  <si>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</si>
  <si>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</si>
  <si>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</si>
  <si>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</si>
  <si>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</si>
  <si>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</si>
  <si>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</si>
  <si>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</si>
  <si>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</si>
  <si>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</si>
  <si>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</si>
  <si>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</si>
  <si>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</si>
  <si>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</si>
  <si>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</si>
  <si>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</si>
  <si>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</si>
  <si>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</si>
  <si>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</si>
  <si>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</si>
  <si>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</si>
  <si>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</si>
  <si>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</si>
  <si>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</si>
  <si>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</si>
  <si>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</si>
  <si>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</si>
  <si>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</si>
  <si>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</si>
  <si>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</si>
  <si>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</si>
  <si>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</si>
  <si>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</si>
  <si>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</si>
  <si>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</si>
  <si>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</si>
  <si>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</si>
  <si>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</si>
  <si>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</si>
  <si>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</si>
  <si>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</si>
  <si>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</si>
  <si>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</si>
  <si>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</si>
  <si>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</si>
  <si>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</si>
  <si>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</si>
  <si>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</si>
  <si>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</si>
  <si>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</si>
  <si>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</si>
  <si>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</si>
  <si>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</si>
  <si>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</si>
  <si>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</si>
  <si>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</si>
  <si>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</si>
  <si>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</si>
  <si>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</si>
  <si>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</si>
  <si>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</si>
  <si>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</si>
  <si>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</si>
  <si>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</si>
  <si>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</si>
  <si>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</si>
  <si>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</si>
  <si>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</si>
  <si>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</si>
  <si>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</si>
  <si>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</si>
  <si>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</si>
  <si>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</si>
  <si>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</si>
  <si>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</si>
  <si>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</si>
  <si>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</si>
  <si>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</si>
  <si>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</si>
  <si>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</si>
  <si>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</si>
  <si>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</si>
  <si>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</si>
  <si>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</si>
  <si>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</si>
  <si>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</si>
  <si>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</si>
  <si>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</si>
  <si>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</si>
  <si>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</si>
  <si>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</si>
  <si>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</si>
  <si>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</si>
  <si>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</si>
  <si>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</si>
  <si>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</si>
  <si>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</si>
  <si>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</si>
  <si>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</si>
  <si>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</si>
  <si>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</si>
  <si>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</si>
  <si>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</si>
  <si>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</si>
  <si>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</si>
  <si>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</si>
  <si>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</si>
  <si>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</si>
  <si>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</si>
  <si>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</si>
  <si>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</si>
  <si>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</si>
  <si>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</si>
  <si>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</si>
  <si>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</si>
  <si>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</si>
  <si>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</si>
  <si>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</si>
  <si>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</si>
  <si>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</si>
  <si>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</si>
  <si>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</si>
  <si>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</si>
  <si>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</si>
  <si>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</si>
  <si>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</si>
  <si>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</si>
  <si>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</si>
  <si>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</si>
  <si>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</si>
  <si>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</si>
  <si>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</si>
  <si>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</si>
  <si>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</si>
  <si>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</si>
  <si>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</si>
  <si>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</si>
  <si>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</si>
  <si>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</si>
  <si>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</si>
  <si>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</si>
  <si>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</si>
  <si>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</si>
  <si>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</si>
  <si>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</si>
  <si>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</si>
  <si>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</si>
  <si>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</si>
  <si>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</si>
  <si>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</si>
  <si>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</si>
  <si>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</si>
  <si>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</si>
  <si>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</si>
  <si>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</si>
  <si>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</si>
  <si>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</si>
  <si>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</si>
  <si>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</si>
  <si>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</si>
  <si>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</si>
  <si>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</si>
  <si>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</si>
  <si>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</si>
  <si>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</si>
  <si>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</si>
  <si>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</si>
  <si>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</si>
  <si>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</si>
  <si>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</si>
  <si>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</si>
  <si>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</si>
  <si>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</si>
  <si>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</si>
  <si>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</si>
  <si>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</si>
  <si>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</si>
  <si>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</si>
  <si>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</si>
  <si>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</si>
  <si>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</si>
  <si>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</si>
  <si>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</si>
  <si>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</si>
  <si>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</si>
  <si>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</si>
  <si>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</si>
  <si>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</si>
  <si>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</si>
  <si>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</si>
  <si>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</si>
  <si>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</si>
  <si>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</si>
  <si>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</si>
  <si>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</si>
  <si>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</si>
  <si>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</si>
  <si>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</si>
  <si>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</si>
  <si>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</si>
  <si>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</si>
  <si>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</si>
  <si>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</si>
  <si>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</si>
  <si>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</si>
  <si>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</si>
  <si>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</si>
  <si>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</si>
  <si>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</si>
  <si>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</si>
  <si>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</si>
  <si>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</si>
  <si>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</si>
  <si>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</si>
  <si>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</si>
  <si>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</si>
  <si>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</si>
  <si>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</si>
  <si>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</si>
  <si>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</si>
  <si>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</si>
  <si>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</si>
  <si>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</si>
  <si>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</si>
  <si>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</si>
  <si>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</si>
  <si>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</si>
  <si>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</si>
  <si>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</si>
  <si>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</si>
  <si>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</si>
  <si>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</si>
  <si>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</si>
  <si>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</si>
  <si>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</si>
  <si>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</si>
  <si>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</si>
  <si>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</si>
  <si>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</si>
  <si>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</si>
  <si>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</si>
  <si>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</si>
  <si>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</si>
  <si>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</si>
  <si>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</si>
  <si>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</si>
  <si>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</si>
  <si>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</si>
  <si>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</si>
  <si>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</si>
  <si>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</si>
  <si>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</si>
  <si>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</si>
  <si>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</si>
  <si>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</si>
  <si>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</si>
  <si>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</si>
  <si>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</si>
  <si>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</si>
  <si>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</si>
  <si>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</si>
  <si>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</si>
  <si>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</si>
  <si>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</si>
  <si>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</si>
  <si>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</si>
  <si>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</si>
  <si>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</si>
  <si>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</si>
  <si>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</si>
  <si>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</si>
  <si>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</si>
  <si>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</si>
  <si>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</si>
  <si>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</si>
  <si>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</si>
  <si>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</si>
  <si>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</si>
  <si>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</si>
  <si>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</si>
  <si>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</si>
  <si>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</si>
  <si>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</si>
  <si>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</si>
  <si>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</si>
  <si>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</si>
  <si>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</si>
  <si>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</si>
  <si>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</si>
  <si>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</si>
  <si>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</si>
  <si>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</si>
  <si>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</si>
  <si>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</si>
  <si>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</si>
  <si>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</si>
  <si>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</si>
  <si>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</si>
  <si>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</si>
  <si>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</si>
  <si>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</si>
  <si>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</si>
  <si>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</si>
  <si>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</si>
  <si>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</si>
  <si>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</si>
  <si>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</si>
  <si>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</si>
  <si>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</si>
  <si>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</si>
  <si>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</si>
  <si>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</si>
  <si>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</si>
  <si>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</si>
  <si>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</si>
  <si>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</si>
  <si>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</si>
  <si>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</si>
  <si>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</si>
  <si>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</si>
  <si>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</si>
  <si>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</si>
  <si>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</si>
  <si>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</si>
  <si>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</si>
  <si>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</si>
  <si>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</si>
  <si>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</si>
  <si>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</si>
  <si>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</si>
  <si>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</si>
  <si>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</si>
  <si>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</si>
  <si>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</si>
  <si>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</si>
  <si>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</si>
  <si>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</si>
  <si>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</si>
  <si>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</si>
  <si>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</si>
  <si>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</si>
  <si>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</si>
  <si>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</si>
  <si>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</si>
  <si>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</si>
  <si>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</si>
  <si>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</si>
  <si>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</si>
  <si>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</si>
  <si>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</si>
  <si>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</si>
  <si>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</si>
  <si>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</si>
  <si>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</si>
  <si>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</si>
  <si>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</si>
  <si>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</si>
  <si>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</si>
  <si>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</si>
  <si>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</si>
  <si>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</si>
  <si>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</si>
  <si>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</si>
  <si>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</si>
  <si>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</si>
  <si>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</si>
  <si>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</si>
  <si>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</si>
  <si>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</si>
  <si>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</si>
  <si>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</si>
  <si>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</si>
  <si>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</si>
  <si>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</si>
  <si>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</si>
  <si>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</si>
  <si>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</si>
  <si>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</si>
  <si>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</si>
  <si>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</si>
  <si>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</si>
  <si>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</si>
  <si>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</si>
  <si>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</si>
  <si>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</si>
  <si>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</si>
  <si>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</si>
  <si>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</si>
  <si>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</si>
  <si>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</si>
  <si>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</si>
  <si>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</si>
  <si>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</si>
  <si>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</si>
  <si>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</si>
  <si>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</si>
  <si>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</si>
  <si>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</si>
  <si>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</si>
  <si>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</si>
  <si>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</si>
  <si>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</si>
  <si>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</si>
  <si>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</si>
  <si>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</si>
  <si>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</si>
  <si>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</si>
  <si>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</si>
  <si>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</si>
  <si>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</si>
  <si>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</si>
  <si>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</si>
  <si>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</si>
  <si>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</si>
  <si>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</si>
  <si>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</si>
  <si>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</si>
  <si>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</si>
  <si>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</si>
  <si>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</si>
  <si>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</si>
  <si>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</si>
  <si>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</si>
  <si>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</si>
  <si>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</si>
  <si>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</si>
  <si>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</si>
  <si>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</si>
  <si>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</si>
  <si>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</si>
  <si>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</si>
  <si>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</si>
  <si>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</si>
  <si>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</si>
  <si>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</si>
  <si>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</si>
  <si>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</si>
  <si>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</si>
  <si>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</si>
  <si>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</si>
  <si>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</si>
  <si>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</si>
  <si>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</si>
  <si>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</si>
  <si>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</si>
  <si>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</si>
  <si>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</si>
  <si>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</si>
  <si>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</si>
  <si>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</si>
  <si>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</si>
  <si>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</si>
  <si>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</si>
  <si>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</si>
  <si>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</si>
  <si>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</si>
  <si>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</si>
  <si>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</si>
  <si>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</si>
  <si>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</si>
  <si>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</si>
  <si>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</si>
  <si>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</si>
  <si>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</si>
  <si>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</si>
  <si>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</si>
  <si>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</si>
  <si>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</si>
  <si>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</si>
  <si>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</si>
  <si>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</si>
  <si>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</si>
  <si>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</si>
  <si>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</si>
  <si>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</si>
  <si>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</si>
  <si>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</si>
  <si>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</si>
  <si>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</si>
  <si>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</si>
  <si>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</si>
  <si>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</si>
  <si>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</si>
  <si>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</si>
  <si>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</si>
  <si>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</si>
  <si>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</si>
  <si>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</si>
  <si>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</si>
  <si>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</si>
  <si>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</si>
  <si>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</si>
  <si>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North Indian, Mediterranean, Chinese</t>
  </si>
  <si>
    <t>Yo China Restaurant</t>
  </si>
  <si>
    <t>2nd Floor, Citadel Building, Main Road, Ranchi</t>
  </si>
  <si>
    <t>Hindpiri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</si>
  <si>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</si>
  <si>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</si>
  <si>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</si>
  <si>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</si>
  <si>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</si>
  <si>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</si>
  <si>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Continental, North Indian, European</t>
  </si>
  <si>
    <t>Sirham Toli Chowk, Opposite Yogoda Ashram, Old Hazaribagh Road, Kanka, Ranchi</t>
  </si>
  <si>
    <t>Kanka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</si>
  <si>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</si>
  <si>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</si>
  <si>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</si>
  <si>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</si>
  <si>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</si>
  <si>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</si>
  <si>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</si>
  <si>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Saffron Mantra</t>
  </si>
  <si>
    <t>Secunderabad</t>
  </si>
  <si>
    <t>The Purple Leaf Hotel, Karkhana, Secunderabad</t>
  </si>
  <si>
    <t>Karkhana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</si>
  <si>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</si>
  <si>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</si>
  <si>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</si>
  <si>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</si>
  <si>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</si>
  <si>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Zenbu</t>
  </si>
  <si>
    <t>Kota Kasablanka, Lantai Upper Ground, Food Society, Jl. Casablanca Raya, Tebet, Jakarta</t>
  </si>
  <si>
    <t>Kota Kasablanka, Tebet</t>
  </si>
  <si>
    <t>Japanese, Sushi, Ramen</t>
  </si>
  <si>
    <t>Jl. Tebet Timur Dalam Raya 44B, Tebet, Jakarta</t>
  </si>
  <si>
    <t>Tebet</t>
  </si>
  <si>
    <t>Bank</t>
  </si>
  <si>
    <t>4 Brindleyplace, Brindleyplace, Birmingham B1 2JB</t>
  </si>
  <si>
    <t>Brindleyplace, Broad Street</t>
  </si>
  <si>
    <t>British, Steak</t>
  </si>
  <si>
    <t>Fiesta del Asado</t>
  </si>
  <si>
    <t>229 Hagley Road, Edgbaston, Birmingham B16 9RP</t>
  </si>
  <si>
    <t>Edgbaston</t>
  </si>
  <si>
    <t>Latin American, Italian</t>
  </si>
  <si>
    <t>Jamjar</t>
  </si>
  <si>
    <t>418 Coventry Road, Small Heath, Birmingham B10 0TH</t>
  </si>
  <si>
    <t>Small Heath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</si>
  <si>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</si>
  <si>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</si>
  <si>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</si>
  <si>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</si>
  <si>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</si>
  <si>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</si>
  <si>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</si>
  <si>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</si>
  <si>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</si>
  <si>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</si>
  <si>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</si>
  <si>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</si>
  <si>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Indian, Street Food</t>
  </si>
  <si>
    <t>Opposite La Cigale Hotel, C Ring Road, Al Nasr, Doha</t>
  </si>
  <si>
    <t>Al Nasr</t>
  </si>
  <si>
    <t>Gokul Gujarati Restaurant</t>
  </si>
  <si>
    <t>Opposite Masjid, Ibn Mahmoud Street, Fereej Bin Mahmoud, Doha</t>
  </si>
  <si>
    <t>Fereej Bin Mahmoud</t>
  </si>
  <si>
    <t>The Manhattan FISH MARKET</t>
  </si>
  <si>
    <t>Mezzanine Floor, Ghanem Business Center, Opposite Ahli Bank, Fereej Bin Mahmoud, Doha</t>
  </si>
  <si>
    <t>Ghanem Business Center, Fereej Bin Mahmoud</t>
  </si>
  <si>
    <t>Seafood, American</t>
  </si>
  <si>
    <t>Roti &amp; Boti</t>
  </si>
  <si>
    <t>Showroom #10, Al Emadi Suites, Ras Abu Aboud Street, Umm Ghuwailina, Doha</t>
  </si>
  <si>
    <t>Umm Ghuwailina</t>
  </si>
  <si>
    <t>Geet Indian Restaurant</t>
  </si>
  <si>
    <t>541 Fehrsen Street, Nieuw Muckleneuk, Brooklyn, Pretoria</t>
  </si>
  <si>
    <t>Brooklyn</t>
  </si>
  <si>
    <t>The Whippet</t>
  </si>
  <si>
    <t>Randburg</t>
  </si>
  <si>
    <t>Corner of 7th Street and 4th Avenue, Linden, Randburg 2195</t>
  </si>
  <si>
    <t>Linden</t>
  </si>
  <si>
    <t>Cafe Beverly</t>
  </si>
  <si>
    <t>475/C, Sri Jayawardenapura Mawatha, Welikada, Rajagiriya, Colombo</t>
  </si>
  <si>
    <t>Rajagiriya, Colombo</t>
  </si>
  <si>
    <t>Meôhur TavacÛ± Recep Usta</t>
  </si>
  <si>
    <t>Gí_zeltepe Mahallesi, Dikmen Vadisi, Hoôdere Giriôi, íˆankaya, Ankara</t>
  </si>
  <si>
    <t>Dikmen</t>
  </si>
  <si>
    <t>Kebab</t>
  </si>
  <si>
    <t>íˆukuraÛôa SofrasÛ±</t>
  </si>
  <si>
    <t>Emek Mahallesi, Bosna Hersek Caddesi, No 22/C, íˆankaya, Ankara</t>
  </si>
  <si>
    <t>Emek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</si>
  <si>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</si>
  <si>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</si>
  <si>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</si>
  <si>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</si>
  <si>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</si>
  <si>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</si>
  <si>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</si>
  <si>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</si>
  <si>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</si>
  <si>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</si>
  <si>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</si>
  <si>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</si>
  <si>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</si>
  <si>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</si>
  <si>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</si>
  <si>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</si>
  <si>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</si>
  <si>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</si>
  <si>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</si>
  <si>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</si>
  <si>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</si>
  <si>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</si>
  <si>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</si>
  <si>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</si>
  <si>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</si>
  <si>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</si>
  <si>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</si>
  <si>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</si>
  <si>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</si>
  <si>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</si>
  <si>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</si>
  <si>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</si>
  <si>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</si>
  <si>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</si>
  <si>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</si>
  <si>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</si>
  <si>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</si>
  <si>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</si>
  <si>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</si>
  <si>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</si>
  <si>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</si>
  <si>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</si>
  <si>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</si>
  <si>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</si>
  <si>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</si>
  <si>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</si>
  <si>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</si>
  <si>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</si>
  <si>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</si>
  <si>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</si>
  <si>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</si>
  <si>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</si>
  <si>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</si>
  <si>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</si>
  <si>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</si>
  <si>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</si>
  <si>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</si>
  <si>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</si>
  <si>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</si>
  <si>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</si>
  <si>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</si>
  <si>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</si>
  <si>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</si>
  <si>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</si>
  <si>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</si>
  <si>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</si>
  <si>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</si>
  <si>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</si>
  <si>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</si>
  <si>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Breakfast, Coffee and Tea</t>
  </si>
  <si>
    <t>Burger Queen Drive In</t>
  </si>
  <si>
    <t>Lakeview</t>
  </si>
  <si>
    <t>109 S F St, Lakeview, OR 97630</t>
  </si>
  <si>
    <t>Burger, Desserts, Sandwich</t>
  </si>
  <si>
    <t>Emilio's Cuban Cafe</t>
  </si>
  <si>
    <t>402 Ga. Highway 247, Bonaire, GA 31005</t>
  </si>
  <si>
    <t>Bonaire</t>
  </si>
  <si>
    <t>Coffee and Tea, Cuban, Latin American</t>
  </si>
  <si>
    <t>Hawkers Asian Street Fare</t>
  </si>
  <si>
    <t>1103 N Mills Avenue, Orlando, FL 32803</t>
  </si>
  <si>
    <t>Mills 50</t>
  </si>
  <si>
    <t>Asian, Thai</t>
  </si>
  <si>
    <t>Seasons 52 Fresh Grill</t>
  </si>
  <si>
    <t>7700 West Sand Lake Road, Orlando, FL 32819</t>
  </si>
  <si>
    <t>Restaurant Row</t>
  </si>
  <si>
    <t>Yellow Dog Eats</t>
  </si>
  <si>
    <t>1236 Hempel Avenue,Gotha, FL 34786</t>
  </si>
  <si>
    <t>Windermere</t>
  </si>
  <si>
    <t>American, BBQ, Sandwich</t>
  </si>
  <si>
    <t>Pier 70</t>
  </si>
  <si>
    <t>Paynesville</t>
  </si>
  <si>
    <t>70 The Esplanade, Paynesville</t>
  </si>
  <si>
    <t>Modern Australian</t>
  </si>
  <si>
    <t>DiVine</t>
  </si>
  <si>
    <t>Penola</t>
  </si>
  <si>
    <t>39 Church St, Penola, SA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</si>
  <si>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</si>
  <si>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</si>
  <si>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</si>
  <si>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</si>
  <si>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</si>
  <si>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</si>
  <si>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</si>
  <si>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</si>
  <si>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</si>
  <si>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</si>
  <si>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</si>
  <si>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</si>
  <si>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</si>
  <si>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</si>
  <si>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</si>
  <si>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</si>
  <si>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</si>
  <si>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</si>
  <si>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</si>
  <si>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</si>
  <si>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</si>
  <si>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</si>
  <si>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</si>
  <si>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</si>
  <si>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</si>
  <si>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</si>
  <si>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Sandwich, Seafood, Steak</t>
  </si>
  <si>
    <t>Red Mesa Restaurant</t>
  </si>
  <si>
    <t>4912 4th St N, St Petersburg, FL 33703</t>
  </si>
  <si>
    <t>Northeast St Petersburg</t>
  </si>
  <si>
    <t>Breakfast, Mexican</t>
  </si>
  <si>
    <t>Columbia Restaurant</t>
  </si>
  <si>
    <t>2117 E 7th Ave, Tampa, FL 33605</t>
  </si>
  <si>
    <t>Ybor City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</si>
  <si>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</si>
  <si>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</si>
  <si>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</si>
  <si>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</si>
  <si>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</si>
  <si>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</si>
  <si>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</si>
  <si>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</si>
  <si>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</si>
  <si>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</si>
  <si>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</si>
  <si>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</si>
  <si>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</si>
  <si>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</si>
  <si>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</si>
  <si>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</si>
  <si>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Cho Gao - Crowne Plaza Abu Dhabi</t>
  </si>
  <si>
    <t>Crowne Plaza Abu Dhabi, Sheikh Hamdan Bin Mohammed Street, Al Markaziya, Abu Dhabi</t>
  </si>
  <si>
    <t>Crowne Plaza Abu Dhabi, Al Markaziya</t>
  </si>
  <si>
    <t>Thai, Japanese, Chinese, Indonesian, Vietnamese</t>
  </si>
  <si>
    <t>Ground Level, Next to E-Max, Dalma Mall, Mussafah Sanaiya, Abu Dhabi</t>
  </si>
  <si>
    <t>Dalma Mall, Mussafah Sanaiya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</si>
  <si>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</si>
  <si>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</si>
  <si>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</si>
  <si>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</si>
  <si>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</si>
  <si>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</si>
  <si>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</si>
  <si>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</si>
  <si>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</si>
  <si>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</si>
  <si>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</si>
  <si>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</si>
  <si>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</si>
  <si>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</si>
  <si>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</si>
  <si>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</si>
  <si>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</si>
  <si>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</si>
  <si>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</si>
  <si>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</si>
  <si>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</si>
  <si>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</si>
  <si>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</si>
  <si>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</si>
  <si>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</si>
  <si>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</si>
  <si>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</si>
  <si>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</si>
  <si>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</si>
  <si>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</si>
  <si>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</si>
  <si>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</si>
  <si>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</si>
  <si>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</si>
  <si>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</si>
  <si>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</si>
  <si>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Kream N Krunch</t>
  </si>
  <si>
    <t>2, Near Akashwani Circle, Mahesh Nagar, Jalna Road, Akashwani, Aurangabad</t>
  </si>
  <si>
    <t>Akashwani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</si>
  <si>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</si>
  <si>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</si>
  <si>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</si>
  <si>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</si>
  <si>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</si>
  <si>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</si>
  <si>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</si>
  <si>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</si>
  <si>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</si>
  <si>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</si>
  <si>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</si>
  <si>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</si>
  <si>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</si>
  <si>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</si>
  <si>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The Urban Socialite</t>
  </si>
  <si>
    <t>Hotel Lake View Ashoka, 5th Floor, Shyamla Hills, TT Nagar, Bhopal</t>
  </si>
  <si>
    <t>TT Nagar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</si>
  <si>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</si>
  <si>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</si>
  <si>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</si>
  <si>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</si>
  <si>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</si>
  <si>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</si>
  <si>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</si>
  <si>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</si>
  <si>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</si>
  <si>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</si>
  <si>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</si>
  <si>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</si>
  <si>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</si>
  <si>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</si>
  <si>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</si>
  <si>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</si>
  <si>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</si>
  <si>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</si>
  <si>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</si>
  <si>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</si>
  <si>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</si>
  <si>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</si>
  <si>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</si>
  <si>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</si>
  <si>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</si>
  <si>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</si>
  <si>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</si>
  <si>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</si>
  <si>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</si>
  <si>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</si>
  <si>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</si>
  <si>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</si>
  <si>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</si>
  <si>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</si>
  <si>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</si>
  <si>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</si>
  <si>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</si>
  <si>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</si>
  <si>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</si>
  <si>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</si>
  <si>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</si>
  <si>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</si>
  <si>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</si>
  <si>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</si>
  <si>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</si>
  <si>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</si>
  <si>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</si>
  <si>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</si>
  <si>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</si>
  <si>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</si>
  <si>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</si>
  <si>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</si>
  <si>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</si>
  <si>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</si>
  <si>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</si>
  <si>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</si>
  <si>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</si>
  <si>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</si>
  <si>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</si>
  <si>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</si>
  <si>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</si>
  <si>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</si>
  <si>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</si>
  <si>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</si>
  <si>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</si>
  <si>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</si>
  <si>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</si>
  <si>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</si>
  <si>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</si>
  <si>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</si>
  <si>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</si>
  <si>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</si>
  <si>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</si>
  <si>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</si>
  <si>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</si>
  <si>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</si>
  <si>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</si>
  <si>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</si>
  <si>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</si>
  <si>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</si>
  <si>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</si>
  <si>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</si>
  <si>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</si>
  <si>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</si>
  <si>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</si>
  <si>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</si>
  <si>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</si>
  <si>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</si>
  <si>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</si>
  <si>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</si>
  <si>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</si>
  <si>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</si>
  <si>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</si>
  <si>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</si>
  <si>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</si>
  <si>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</si>
  <si>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</si>
  <si>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</si>
  <si>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</si>
  <si>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</si>
  <si>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</si>
  <si>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</si>
  <si>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</si>
  <si>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</si>
  <si>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</si>
  <si>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</si>
  <si>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</si>
  <si>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</si>
  <si>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</si>
  <si>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</si>
  <si>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</si>
  <si>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</si>
  <si>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</si>
  <si>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</si>
  <si>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</si>
  <si>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</si>
  <si>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</si>
  <si>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</si>
  <si>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</si>
  <si>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</si>
  <si>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</si>
  <si>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</si>
  <si>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</si>
  <si>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</si>
  <si>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</si>
  <si>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</si>
  <si>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</si>
  <si>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</si>
  <si>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Daikichi</t>
  </si>
  <si>
    <t>UGF-02, JMD Regent Arcade Mall, MG Road, Gurgaon</t>
  </si>
  <si>
    <t>JMD Regent Arcade Mall, MG Road</t>
  </si>
  <si>
    <t>Lucknow - Kingdom of Dreams</t>
  </si>
  <si>
    <t>Culture Gully, Kingdom of Dreams, Great Indian Nautanki Company Ltd., Auditorium Complex, Sector 29, Gurgaon</t>
  </si>
  <si>
    <t>Kingdom of Dreams, Sector 29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</si>
  <si>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</si>
  <si>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</si>
  <si>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</si>
  <si>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</si>
  <si>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</si>
  <si>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</si>
  <si>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</si>
  <si>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</si>
  <si>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</si>
  <si>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</si>
  <si>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</si>
  <si>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</si>
  <si>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</si>
  <si>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</si>
  <si>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</si>
  <si>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</si>
  <si>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</si>
  <si>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</si>
  <si>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</si>
  <si>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</si>
  <si>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</si>
  <si>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</si>
  <si>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</si>
  <si>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</si>
  <si>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</si>
  <si>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</si>
  <si>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</si>
  <si>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</si>
  <si>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</si>
  <si>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</si>
  <si>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</si>
  <si>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</si>
  <si>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</si>
  <si>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</si>
  <si>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</si>
  <si>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</si>
  <si>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</si>
  <si>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</si>
  <si>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</si>
  <si>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</si>
  <si>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</si>
  <si>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</si>
  <si>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</si>
  <si>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</si>
  <si>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</si>
  <si>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</si>
  <si>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</si>
  <si>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</si>
  <si>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</si>
  <si>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</si>
  <si>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</si>
  <si>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</si>
  <si>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</si>
  <si>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</si>
  <si>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</si>
  <si>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</si>
  <si>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</si>
  <si>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</si>
  <si>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</si>
  <si>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</si>
  <si>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</si>
  <si>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</si>
  <si>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</si>
  <si>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</si>
  <si>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</si>
  <si>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</si>
  <si>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</si>
  <si>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</si>
  <si>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</si>
  <si>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</si>
  <si>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</si>
  <si>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</si>
  <si>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</si>
  <si>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Melange - The Pllazio Hotel</t>
  </si>
  <si>
    <t>The Pllazio Hotel, 292-296, City Center, Sector 29, Gurgaon</t>
  </si>
  <si>
    <t>The Pllazio Hotel, Sector 29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</si>
  <si>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</si>
  <si>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</si>
  <si>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</si>
  <si>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</si>
  <si>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</si>
  <si>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</si>
  <si>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</si>
  <si>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</si>
  <si>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</si>
  <si>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</si>
  <si>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</si>
  <si>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Cafe, North Indian, Italian</t>
  </si>
  <si>
    <t>No. 8-2-618/10-11,2nd Floor, Krishe Amethyst, Road No.1, Banjara Hills, Hyderabad</t>
  </si>
  <si>
    <t>Banjara Hills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</si>
  <si>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</si>
  <si>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</si>
  <si>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</si>
  <si>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</si>
  <si>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</si>
  <si>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</si>
  <si>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</si>
  <si>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</si>
  <si>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</si>
  <si>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</si>
  <si>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</si>
  <si>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</si>
  <si>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</si>
  <si>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</si>
  <si>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</si>
  <si>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</si>
  <si>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</si>
  <si>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</si>
  <si>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</si>
  <si>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</si>
  <si>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</si>
  <si>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</si>
  <si>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</si>
  <si>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</si>
  <si>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</si>
  <si>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</si>
  <si>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</si>
  <si>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</si>
  <si>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</si>
  <si>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</si>
  <si>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</si>
  <si>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</si>
  <si>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</si>
  <si>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</si>
  <si>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</si>
  <si>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</si>
  <si>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</si>
  <si>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</si>
  <si>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</si>
  <si>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Joey's Pizza</t>
  </si>
  <si>
    <t>Shop 1, Plot D, Samruddhi Complex, Chincholi Bunder Road, Mindspace, Malad West, Mumbai</t>
  </si>
  <si>
    <t>Malad West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</si>
  <si>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</si>
  <si>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</si>
  <si>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</si>
  <si>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</si>
  <si>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</si>
  <si>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</si>
  <si>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</si>
  <si>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</si>
  <si>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</si>
  <si>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</si>
  <si>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</si>
  <si>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</si>
  <si>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</si>
  <si>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</si>
  <si>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</si>
  <si>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</si>
  <si>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</si>
  <si>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</si>
  <si>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</si>
  <si>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</si>
  <si>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</si>
  <si>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</si>
  <si>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</si>
  <si>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</si>
  <si>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</si>
  <si>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</si>
  <si>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</si>
  <si>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</si>
  <si>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</si>
  <si>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</si>
  <si>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</si>
  <si>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</si>
  <si>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</si>
  <si>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</si>
  <si>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</si>
  <si>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</si>
  <si>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</si>
  <si>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</si>
  <si>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</si>
  <si>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</si>
  <si>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</si>
  <si>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</si>
  <si>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</si>
  <si>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</si>
  <si>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</si>
  <si>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</si>
  <si>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</si>
  <si>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</si>
  <si>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</si>
  <si>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</si>
  <si>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</si>
  <si>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</si>
  <si>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</si>
  <si>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</si>
  <si>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</si>
  <si>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</si>
  <si>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</si>
  <si>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</si>
  <si>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</si>
  <si>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</si>
  <si>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</si>
  <si>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</si>
  <si>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</si>
  <si>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</si>
  <si>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</si>
  <si>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</si>
  <si>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</si>
  <si>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</si>
  <si>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</si>
  <si>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</si>
  <si>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</si>
  <si>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</si>
  <si>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</si>
  <si>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</si>
  <si>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</si>
  <si>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</si>
  <si>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</si>
  <si>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</si>
  <si>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</si>
  <si>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</si>
  <si>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</si>
  <si>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</si>
  <si>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</si>
  <si>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</si>
  <si>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</si>
  <si>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</si>
  <si>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</si>
  <si>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</si>
  <si>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</si>
  <si>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</si>
  <si>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</si>
  <si>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</si>
  <si>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</si>
  <si>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</si>
  <si>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</si>
  <si>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</si>
  <si>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</si>
  <si>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</si>
  <si>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</si>
  <si>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</si>
  <si>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</si>
  <si>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</si>
  <si>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</si>
  <si>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</si>
  <si>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</si>
  <si>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</si>
  <si>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</si>
  <si>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</si>
  <si>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</si>
  <si>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</si>
  <si>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</si>
  <si>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</si>
  <si>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</si>
  <si>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</si>
  <si>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</si>
  <si>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</si>
  <si>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</si>
  <si>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</si>
  <si>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</si>
  <si>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</si>
  <si>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</si>
  <si>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</si>
  <si>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</si>
  <si>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</si>
  <si>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</si>
  <si>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</si>
  <si>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</si>
  <si>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</si>
  <si>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</si>
  <si>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</si>
  <si>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</si>
  <si>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</si>
  <si>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</si>
  <si>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</si>
  <si>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</si>
  <si>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</si>
  <si>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</si>
  <si>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</si>
  <si>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</si>
  <si>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</si>
  <si>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</si>
  <si>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</si>
  <si>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</si>
  <si>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</si>
  <si>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</si>
  <si>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</si>
  <si>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</si>
  <si>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</si>
  <si>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</si>
  <si>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</si>
  <si>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</si>
  <si>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</si>
  <si>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</si>
  <si>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</si>
  <si>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</si>
  <si>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</si>
  <si>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</si>
  <si>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</si>
  <si>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</si>
  <si>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</si>
  <si>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</si>
  <si>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</si>
  <si>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</si>
  <si>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</si>
  <si>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</si>
  <si>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</si>
  <si>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</si>
  <si>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</si>
  <si>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</si>
  <si>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</si>
  <si>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</si>
  <si>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</si>
  <si>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</si>
  <si>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</si>
  <si>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</si>
  <si>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</si>
  <si>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</si>
  <si>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</si>
  <si>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</si>
  <si>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</si>
  <si>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</si>
  <si>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</si>
  <si>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</si>
  <si>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</si>
  <si>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</si>
  <si>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</si>
  <si>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</si>
  <si>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</si>
  <si>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</si>
  <si>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</si>
  <si>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</si>
  <si>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</si>
  <si>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</si>
  <si>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</si>
  <si>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</si>
  <si>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</si>
  <si>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</si>
  <si>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</si>
  <si>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</si>
  <si>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</si>
  <si>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</si>
  <si>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</si>
  <si>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</si>
  <si>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</si>
  <si>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</si>
  <si>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</si>
  <si>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</si>
  <si>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</si>
  <si>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</si>
  <si>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</si>
  <si>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</si>
  <si>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</si>
  <si>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</si>
  <si>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</si>
  <si>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</si>
  <si>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</si>
  <si>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</si>
  <si>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</si>
  <si>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</si>
  <si>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</si>
  <si>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</si>
  <si>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</si>
  <si>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</si>
  <si>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</si>
  <si>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</si>
  <si>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</si>
  <si>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</si>
  <si>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</si>
  <si>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</si>
  <si>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</si>
  <si>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</si>
  <si>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</si>
  <si>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</si>
  <si>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</si>
  <si>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</si>
  <si>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</si>
  <si>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</si>
  <si>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</si>
  <si>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</si>
  <si>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</si>
  <si>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</si>
  <si>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</si>
  <si>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</si>
  <si>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</si>
  <si>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</si>
  <si>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</si>
  <si>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</si>
  <si>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</si>
  <si>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</si>
  <si>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</si>
  <si>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</si>
  <si>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</si>
  <si>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</si>
  <si>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</si>
  <si>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</si>
  <si>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</si>
  <si>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</si>
  <si>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</si>
  <si>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</si>
  <si>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</si>
  <si>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</si>
  <si>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</si>
  <si>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</si>
  <si>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</si>
  <si>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</si>
  <si>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</si>
  <si>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</si>
  <si>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</si>
  <si>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</si>
  <si>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</si>
  <si>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</si>
  <si>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</si>
  <si>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</si>
  <si>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</si>
  <si>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</si>
  <si>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</si>
  <si>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</si>
  <si>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</si>
  <si>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</si>
  <si>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</si>
  <si>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</si>
  <si>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</si>
  <si>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</si>
  <si>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</si>
  <si>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</si>
  <si>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</si>
  <si>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</si>
  <si>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</si>
  <si>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</si>
  <si>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</si>
  <si>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</si>
  <si>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</si>
  <si>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</si>
  <si>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</si>
  <si>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</si>
  <si>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</si>
  <si>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</si>
  <si>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</si>
  <si>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</si>
  <si>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</si>
  <si>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</si>
  <si>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</si>
  <si>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</si>
  <si>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</si>
  <si>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</si>
  <si>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</si>
  <si>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</si>
  <si>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</si>
  <si>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</si>
  <si>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</si>
  <si>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</si>
  <si>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</si>
  <si>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</si>
  <si>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</si>
  <si>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</si>
  <si>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</si>
  <si>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</si>
  <si>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</si>
  <si>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</si>
  <si>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</si>
  <si>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</si>
  <si>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</si>
  <si>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</si>
  <si>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</si>
  <si>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</si>
  <si>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</si>
  <si>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</si>
  <si>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</si>
  <si>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</si>
  <si>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</si>
  <si>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</si>
  <si>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</si>
  <si>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</si>
  <si>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</si>
  <si>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</si>
  <si>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</si>
  <si>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</si>
  <si>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</si>
  <si>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</si>
  <si>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</si>
  <si>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</si>
  <si>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</si>
  <si>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</si>
  <si>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</si>
  <si>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</si>
  <si>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</si>
  <si>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</si>
  <si>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</si>
  <si>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</si>
  <si>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</si>
  <si>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</si>
  <si>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</si>
  <si>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</si>
  <si>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</si>
  <si>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</si>
  <si>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</si>
  <si>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</si>
  <si>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</si>
  <si>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</si>
  <si>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</si>
  <si>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</si>
  <si>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</si>
  <si>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</si>
  <si>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</si>
  <si>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</si>
  <si>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</si>
  <si>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</si>
  <si>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</si>
  <si>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</si>
  <si>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</si>
  <si>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</si>
  <si>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</si>
  <si>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</si>
  <si>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</si>
  <si>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</si>
  <si>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</si>
  <si>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</si>
  <si>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</si>
  <si>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</si>
  <si>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</si>
  <si>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</si>
  <si>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</si>
  <si>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</si>
  <si>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</si>
  <si>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</si>
  <si>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</si>
  <si>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</si>
  <si>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</si>
  <si>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</si>
  <si>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</si>
  <si>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</si>
  <si>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</si>
  <si>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</si>
  <si>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</si>
  <si>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</si>
  <si>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</si>
  <si>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</si>
  <si>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</si>
  <si>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</si>
  <si>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</si>
  <si>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</si>
  <si>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</si>
  <si>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</si>
  <si>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</si>
  <si>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</si>
  <si>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</si>
  <si>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</si>
  <si>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</si>
  <si>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</si>
  <si>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</si>
  <si>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</si>
  <si>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</si>
  <si>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</si>
  <si>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</si>
  <si>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</si>
  <si>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</si>
  <si>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</si>
  <si>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</si>
  <si>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</si>
  <si>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</si>
  <si>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</si>
  <si>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</si>
  <si>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</si>
  <si>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</si>
  <si>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</si>
  <si>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</si>
  <si>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</si>
  <si>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</si>
  <si>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</si>
  <si>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</si>
  <si>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</si>
  <si>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</si>
  <si>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</si>
  <si>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</si>
  <si>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</si>
  <si>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</si>
  <si>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</si>
  <si>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</si>
  <si>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</si>
  <si>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</si>
  <si>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</si>
  <si>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</si>
  <si>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</si>
  <si>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</si>
  <si>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</si>
  <si>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</si>
  <si>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</si>
  <si>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</si>
  <si>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</si>
  <si>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</si>
  <si>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</si>
  <si>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</si>
  <si>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</si>
  <si>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</si>
  <si>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</si>
  <si>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</si>
  <si>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</si>
  <si>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</si>
  <si>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</si>
  <si>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</si>
  <si>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</si>
  <si>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</si>
  <si>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</si>
  <si>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</si>
  <si>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</si>
  <si>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</si>
  <si>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</si>
  <si>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</si>
  <si>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</si>
  <si>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</si>
  <si>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</si>
  <si>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</si>
  <si>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</si>
  <si>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</si>
  <si>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</si>
  <si>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</si>
  <si>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</si>
  <si>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</si>
  <si>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</si>
  <si>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</si>
  <si>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</si>
  <si>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</si>
  <si>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</si>
  <si>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</si>
  <si>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</si>
  <si>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</si>
  <si>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</si>
  <si>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</si>
  <si>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</si>
  <si>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</si>
  <si>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</si>
  <si>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</si>
  <si>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</si>
  <si>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</si>
  <si>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</si>
  <si>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</si>
  <si>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</si>
  <si>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</si>
  <si>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</si>
  <si>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</si>
  <si>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</si>
  <si>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</si>
  <si>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</si>
  <si>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</si>
  <si>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</si>
  <si>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</si>
  <si>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</si>
  <si>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</si>
  <si>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</si>
  <si>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</si>
  <si>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</si>
  <si>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</si>
  <si>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</si>
  <si>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</si>
  <si>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</si>
  <si>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</si>
  <si>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</si>
  <si>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</si>
  <si>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</si>
  <si>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</si>
  <si>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</si>
  <si>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</si>
  <si>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</si>
  <si>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</si>
  <si>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</si>
  <si>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</si>
  <si>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</si>
  <si>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</si>
  <si>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</si>
  <si>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</si>
  <si>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</si>
  <si>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</si>
  <si>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</si>
  <si>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</si>
  <si>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</si>
  <si>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</si>
  <si>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</si>
  <si>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</si>
  <si>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</si>
  <si>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</si>
  <si>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</si>
  <si>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</si>
  <si>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</si>
  <si>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</si>
  <si>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</si>
  <si>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</si>
  <si>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</si>
  <si>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</si>
  <si>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</si>
  <si>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</si>
  <si>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</si>
  <si>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</si>
  <si>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</si>
  <si>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</si>
  <si>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</si>
  <si>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</si>
  <si>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</si>
  <si>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</si>
  <si>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</si>
  <si>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</si>
  <si>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</si>
  <si>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</si>
  <si>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</si>
  <si>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</si>
  <si>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</si>
  <si>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</si>
  <si>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</si>
  <si>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</si>
  <si>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</si>
  <si>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</si>
  <si>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</si>
  <si>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</si>
  <si>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</si>
  <si>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</si>
  <si>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</si>
  <si>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</si>
  <si>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</si>
  <si>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</si>
  <si>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</si>
  <si>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</si>
  <si>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</si>
  <si>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</si>
  <si>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</si>
  <si>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</si>
  <si>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</si>
  <si>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</si>
  <si>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</si>
  <si>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</si>
  <si>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</si>
  <si>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</si>
  <si>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</si>
  <si>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</si>
  <si>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</si>
  <si>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</si>
  <si>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</si>
  <si>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</si>
  <si>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</si>
  <si>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</si>
  <si>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</si>
  <si>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</si>
  <si>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</si>
  <si>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</si>
  <si>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</si>
  <si>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</si>
  <si>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</si>
  <si>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</si>
  <si>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</si>
  <si>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</si>
  <si>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</si>
  <si>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</si>
  <si>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</si>
  <si>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</si>
  <si>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</si>
  <si>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</si>
  <si>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</si>
  <si>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</si>
  <si>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</si>
  <si>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</si>
  <si>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</si>
  <si>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</si>
  <si>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</si>
  <si>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</si>
  <si>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</si>
  <si>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</si>
  <si>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</si>
  <si>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</si>
  <si>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</si>
  <si>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</si>
  <si>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</si>
  <si>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</si>
  <si>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</si>
  <si>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</si>
  <si>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</si>
  <si>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</si>
  <si>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</si>
  <si>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</si>
  <si>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</si>
  <si>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</si>
  <si>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</si>
  <si>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</si>
  <si>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</si>
  <si>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</si>
  <si>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</si>
  <si>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</si>
  <si>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</si>
  <si>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</si>
  <si>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</si>
  <si>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</si>
  <si>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</si>
  <si>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</si>
  <si>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</si>
  <si>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</si>
  <si>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</si>
  <si>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</si>
  <si>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</si>
  <si>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</si>
  <si>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</si>
  <si>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</si>
  <si>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</si>
  <si>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</si>
  <si>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</si>
  <si>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</si>
  <si>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</si>
  <si>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</si>
  <si>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</si>
  <si>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</si>
  <si>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</si>
  <si>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</si>
  <si>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</si>
  <si>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</si>
  <si>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</si>
  <si>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</si>
  <si>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</si>
  <si>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</si>
  <si>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</si>
  <si>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</si>
  <si>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</si>
  <si>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</si>
  <si>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</si>
  <si>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</si>
  <si>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</si>
  <si>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</si>
  <si>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</si>
  <si>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</si>
  <si>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</si>
  <si>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</si>
  <si>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</si>
  <si>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</si>
  <si>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</si>
  <si>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</si>
  <si>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</si>
  <si>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</si>
  <si>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</si>
  <si>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</si>
  <si>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</si>
  <si>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</si>
  <si>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</si>
  <si>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</si>
  <si>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</si>
  <si>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</si>
  <si>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</si>
  <si>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</si>
  <si>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</si>
  <si>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</si>
  <si>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</si>
  <si>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</si>
  <si>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</si>
  <si>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</si>
  <si>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</si>
  <si>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</si>
  <si>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</si>
  <si>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</si>
  <si>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</si>
  <si>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</si>
  <si>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</si>
  <si>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</si>
  <si>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</si>
  <si>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</si>
  <si>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</si>
  <si>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</si>
  <si>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</si>
  <si>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</si>
  <si>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</si>
  <si>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</si>
  <si>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</si>
  <si>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</si>
  <si>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</si>
  <si>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</si>
  <si>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</si>
  <si>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</si>
  <si>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</si>
  <si>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</si>
  <si>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</si>
  <si>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</si>
  <si>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</si>
  <si>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</si>
  <si>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</si>
  <si>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</si>
  <si>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</si>
  <si>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</si>
  <si>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</si>
  <si>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</si>
  <si>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</si>
  <si>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</si>
  <si>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</si>
  <si>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</si>
  <si>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</si>
  <si>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</si>
  <si>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</si>
  <si>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</si>
  <si>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</si>
  <si>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</si>
  <si>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</si>
  <si>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</si>
  <si>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</si>
  <si>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</si>
  <si>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</si>
  <si>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</si>
  <si>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</si>
  <si>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</si>
  <si>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</si>
  <si>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</si>
  <si>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</si>
  <si>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</si>
  <si>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</si>
  <si>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</si>
  <si>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</si>
  <si>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</si>
  <si>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</si>
  <si>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</si>
  <si>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</si>
  <si>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</si>
  <si>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</si>
  <si>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</si>
  <si>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</si>
  <si>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</si>
  <si>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</si>
  <si>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</si>
  <si>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</si>
  <si>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</si>
  <si>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</si>
  <si>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</si>
  <si>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</si>
  <si>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</si>
  <si>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</si>
  <si>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</si>
  <si>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</si>
  <si>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</si>
  <si>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</si>
  <si>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</si>
  <si>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</si>
  <si>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</si>
  <si>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</si>
  <si>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</si>
  <si>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</si>
  <si>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</si>
  <si>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</si>
  <si>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</si>
  <si>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</si>
  <si>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</si>
  <si>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</si>
  <si>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</si>
  <si>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</si>
  <si>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</si>
  <si>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</si>
  <si>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</si>
  <si>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</si>
  <si>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</si>
  <si>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</si>
  <si>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</si>
  <si>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</si>
  <si>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</si>
  <si>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</si>
  <si>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</si>
  <si>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</si>
  <si>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</si>
  <si>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</si>
  <si>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</si>
  <si>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</si>
  <si>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</si>
  <si>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</si>
  <si>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</si>
  <si>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</si>
  <si>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</si>
  <si>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</si>
  <si>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</si>
  <si>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</si>
  <si>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</si>
  <si>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</si>
  <si>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</si>
  <si>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</si>
  <si>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</si>
  <si>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</si>
  <si>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</si>
  <si>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</si>
  <si>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</si>
  <si>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</si>
  <si>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</si>
  <si>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</si>
  <si>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</si>
  <si>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</si>
  <si>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</si>
  <si>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</si>
  <si>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</si>
  <si>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</si>
  <si>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</si>
  <si>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</si>
  <si>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</si>
  <si>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</si>
  <si>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</si>
  <si>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</si>
  <si>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</si>
  <si>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</si>
  <si>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</si>
  <si>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</si>
  <si>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</si>
  <si>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</si>
  <si>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</si>
  <si>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</si>
  <si>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</si>
  <si>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</si>
  <si>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</si>
  <si>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</si>
  <si>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</si>
  <si>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</si>
  <si>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</si>
  <si>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</si>
  <si>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</si>
  <si>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</si>
  <si>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</si>
  <si>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</si>
  <si>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</si>
  <si>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</si>
  <si>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</si>
  <si>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</si>
  <si>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</si>
  <si>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</si>
  <si>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</si>
  <si>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</si>
  <si>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</si>
  <si>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</si>
  <si>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</si>
  <si>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</si>
  <si>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</si>
  <si>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</si>
  <si>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</si>
  <si>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</si>
  <si>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</si>
  <si>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</si>
  <si>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</si>
  <si>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</si>
  <si>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</si>
  <si>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</si>
  <si>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</si>
  <si>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</si>
  <si>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</si>
  <si>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</si>
  <si>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</si>
  <si>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</si>
  <si>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</si>
  <si>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</si>
  <si>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</si>
  <si>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</si>
  <si>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</si>
  <si>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</si>
  <si>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</si>
  <si>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</si>
  <si>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</si>
  <si>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</si>
  <si>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</si>
  <si>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</si>
  <si>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</si>
  <si>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</si>
  <si>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</si>
  <si>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</si>
  <si>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</si>
  <si>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</si>
  <si>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</si>
  <si>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</si>
  <si>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</si>
  <si>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</si>
  <si>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</si>
  <si>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</si>
  <si>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</si>
  <si>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</si>
  <si>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</si>
  <si>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</si>
  <si>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</si>
  <si>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</si>
  <si>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</si>
  <si>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</si>
  <si>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</si>
  <si>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</si>
  <si>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</si>
  <si>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</si>
  <si>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</si>
  <si>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</si>
  <si>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</si>
  <si>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</si>
  <si>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</si>
  <si>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</si>
  <si>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</si>
  <si>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</si>
  <si>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</si>
  <si>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</si>
  <si>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</si>
  <si>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</si>
  <si>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</si>
  <si>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</si>
  <si>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</si>
  <si>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</si>
  <si>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</si>
  <si>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</si>
  <si>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</si>
  <si>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</si>
  <si>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</si>
  <si>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</si>
  <si>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</si>
  <si>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</si>
  <si>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</si>
  <si>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</si>
  <si>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</si>
  <si>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</si>
  <si>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</si>
  <si>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</si>
  <si>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</si>
  <si>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</si>
  <si>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</si>
  <si>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</si>
  <si>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</si>
  <si>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</si>
  <si>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</si>
  <si>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</si>
  <si>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</si>
  <si>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</si>
  <si>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</si>
  <si>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</si>
  <si>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Hot Lips</t>
  </si>
  <si>
    <t>Near Chandini Chowk, Kanke Road, Gandhi Nagar, Ranchi</t>
  </si>
  <si>
    <t>Gandhi Nagar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</si>
  <si>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</si>
  <si>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</si>
  <si>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</si>
  <si>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</si>
  <si>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</si>
  <si>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</si>
  <si>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</si>
  <si>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</si>
  <si>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</si>
  <si>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</si>
  <si>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</si>
  <si>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</si>
  <si>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</si>
  <si>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</si>
  <si>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</si>
  <si>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</si>
  <si>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</si>
  <si>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</si>
  <si>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</si>
  <si>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</si>
  <si>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</si>
  <si>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</si>
  <si>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</si>
  <si>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</si>
  <si>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</si>
  <si>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</si>
  <si>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</si>
  <si>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</si>
  <si>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</si>
  <si>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</si>
  <si>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</si>
  <si>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</si>
  <si>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</si>
  <si>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</si>
  <si>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</si>
  <si>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</si>
  <si>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</si>
  <si>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</si>
  <si>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</si>
  <si>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</si>
  <si>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</si>
  <si>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</si>
  <si>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</si>
  <si>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</si>
  <si>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</si>
  <si>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</si>
  <si>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</si>
  <si>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</si>
  <si>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Origin Coffee Roasting</t>
  </si>
  <si>
    <t>28 Hudson Street, De Waterkant, Cape Town</t>
  </si>
  <si>
    <t>De Waterkant</t>
  </si>
  <si>
    <t>Cafe, Bakery, Tea, Vegetarian</t>
  </si>
  <si>
    <t>Hudsons</t>
  </si>
  <si>
    <t>Johannesburg</t>
  </si>
  <si>
    <t>Corner 4th Avenue &amp; 14th Street, Parkhurst, Johannesburg</t>
  </si>
  <si>
    <t>Parkhurst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</si>
  <si>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</si>
  <si>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</si>
  <si>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</si>
  <si>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</si>
  <si>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Italian, Mediterranean, Sushi, Desserts</t>
  </si>
  <si>
    <t>23 On Hazelwood</t>
  </si>
  <si>
    <t>23 Hazelwood Road, Menlo Park, Near, Waterkloof, Pretoria</t>
  </si>
  <si>
    <t>Waterkloof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</si>
  <si>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</si>
  <si>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</si>
  <si>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</si>
  <si>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</si>
  <si>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Contemporary, Italian</t>
  </si>
  <si>
    <t>Cafe Shaze</t>
  </si>
  <si>
    <t>65, Thimbirigasaya Road, Havelock Town, Colombo 05</t>
  </si>
  <si>
    <t>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</si>
  <si>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</si>
  <si>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</si>
  <si>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</si>
  <si>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</si>
  <si>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</si>
  <si>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</si>
  <si>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</si>
  <si>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</si>
  <si>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</si>
  <si>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</si>
  <si>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</si>
  <si>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</si>
  <si>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</si>
  <si>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</si>
  <si>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</si>
  <si>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</si>
  <si>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</si>
  <si>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</si>
  <si>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</si>
  <si>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</si>
  <si>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</si>
  <si>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</si>
  <si>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</si>
  <si>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Meats</t>
  </si>
  <si>
    <t>Rua dos Pinheiros, 320, Pinheiros, Sí£o Paulo</t>
  </si>
  <si>
    <t>Pinheiros</t>
  </si>
  <si>
    <t>Gourmet Fast Food, Burger</t>
  </si>
  <si>
    <t>Esquina Mocotí_</t>
  </si>
  <si>
    <t>Avenida Nossa Senhora do Loreto, 1104, Vila Medeiros, Vila Maria, Sí£o Paulo</t>
  </si>
  <si>
    <t>Vila Maria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</si>
  <si>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</si>
  <si>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</si>
  <si>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</si>
  <si>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</si>
  <si>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</si>
  <si>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</si>
  <si>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</si>
  <si>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</si>
  <si>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</si>
  <si>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</si>
  <si>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</si>
  <si>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</si>
  <si>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</si>
  <si>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</si>
  <si>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</si>
  <si>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</si>
  <si>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</si>
  <si>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</si>
  <si>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</si>
  <si>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</si>
  <si>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</si>
  <si>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</si>
  <si>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</si>
  <si>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</si>
  <si>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</si>
  <si>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</si>
  <si>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</si>
  <si>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</si>
  <si>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</si>
  <si>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</si>
  <si>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</si>
  <si>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</si>
  <si>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</si>
  <si>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</si>
  <si>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</si>
  <si>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</si>
  <si>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</si>
  <si>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</si>
  <si>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</si>
  <si>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</si>
  <si>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</si>
  <si>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</si>
  <si>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</si>
  <si>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</si>
  <si>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</si>
  <si>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</si>
  <si>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</si>
  <si>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</si>
  <si>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</si>
  <si>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</si>
  <si>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</si>
  <si>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</si>
  <si>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</si>
  <si>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</si>
  <si>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</si>
  <si>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</si>
  <si>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</si>
  <si>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</si>
  <si>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</si>
  <si>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</si>
  <si>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</si>
  <si>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</si>
  <si>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</si>
  <si>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</si>
  <si>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</si>
  <si>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</si>
  <si>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</si>
  <si>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</si>
  <si>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</si>
  <si>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</si>
  <si>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</si>
  <si>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</si>
  <si>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</si>
  <si>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</si>
  <si>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</si>
  <si>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</si>
  <si>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</si>
  <si>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</si>
  <si>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</si>
  <si>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</si>
  <si>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</si>
  <si>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</si>
  <si>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</si>
  <si>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</si>
  <si>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</si>
  <si>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</si>
  <si>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</si>
  <si>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</si>
  <si>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</si>
  <si>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</si>
  <si>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</si>
  <si>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</si>
  <si>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</si>
  <si>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</si>
  <si>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Indian, Continental</t>
  </si>
  <si>
    <t>Rajasthan Al Malaki</t>
  </si>
  <si>
    <t>Behind DPS Sharjah Primary School, Muwailih Commercial, Sharjah</t>
  </si>
  <si>
    <t>Muwailih Commercial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</si>
  <si>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</si>
  <si>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</si>
  <si>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</si>
  <si>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</si>
  <si>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</si>
  <si>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</si>
  <si>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</si>
  <si>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</si>
  <si>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</si>
  <si>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</si>
  <si>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</si>
  <si>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</si>
  <si>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</si>
  <si>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</si>
  <si>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</si>
  <si>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</si>
  <si>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</si>
  <si>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</si>
  <si>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</si>
  <si>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</si>
  <si>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</si>
  <si>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</si>
  <si>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Communiti</t>
  </si>
  <si>
    <t>67 &amp; 68, Brigade Solitaire, Opposite to Advaith Hyundai, Residency Road, Bangalore</t>
  </si>
  <si>
    <t>Residency Road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</si>
  <si>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</si>
  <si>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</si>
  <si>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</si>
  <si>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</si>
  <si>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</si>
  <si>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</si>
  <si>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</si>
  <si>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</si>
  <si>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</si>
  <si>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</si>
  <si>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</si>
  <si>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</si>
  <si>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</si>
  <si>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The Night Factory</t>
  </si>
  <si>
    <t>Phase 1, Chandigarh Industrial Area, Chandigarh</t>
  </si>
  <si>
    <t>Chandigarh Industrial Area</t>
  </si>
  <si>
    <t>North Indian, Chinese, Continental, Pizza</t>
  </si>
  <si>
    <t>Plot 8, Park Dugar, Mount Poonamallee High Road, Ramapuram, Chennai</t>
  </si>
  <si>
    <t>Ramapuram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</si>
  <si>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</si>
  <si>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</si>
  <si>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</si>
  <si>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</si>
  <si>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</si>
  <si>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First Gear Cafe</t>
  </si>
  <si>
    <t>Khala Gaon, Near Shiv Mandir, Malsi, Dehradun</t>
  </si>
  <si>
    <t>Malsi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</si>
  <si>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</si>
  <si>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</si>
  <si>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</si>
  <si>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</si>
  <si>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</si>
  <si>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</si>
  <si>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</si>
  <si>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</si>
  <si>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</si>
  <si>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</si>
  <si>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</si>
  <si>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</si>
  <si>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</si>
  <si>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</si>
  <si>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</si>
  <si>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</si>
  <si>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</si>
  <si>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</si>
  <si>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</si>
  <si>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</si>
  <si>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</si>
  <si>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</si>
  <si>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</si>
  <si>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</si>
  <si>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</si>
  <si>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</si>
  <si>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</si>
  <si>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</si>
  <si>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</si>
  <si>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</si>
  <si>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</si>
  <si>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</si>
  <si>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</si>
  <si>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</si>
  <si>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</si>
  <si>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</si>
  <si>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</si>
  <si>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</si>
  <si>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</si>
  <si>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</si>
  <si>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</si>
  <si>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</si>
  <si>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</si>
  <si>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</si>
  <si>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</si>
  <si>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</si>
  <si>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</si>
  <si>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</si>
  <si>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</si>
  <si>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</si>
  <si>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</si>
  <si>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</si>
  <si>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</si>
  <si>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</si>
  <si>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</si>
  <si>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</si>
  <si>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</si>
  <si>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</si>
  <si>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</si>
  <si>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</si>
  <si>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</si>
  <si>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</si>
  <si>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</si>
  <si>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</si>
  <si>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</si>
  <si>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</si>
  <si>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</si>
  <si>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</si>
  <si>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</si>
  <si>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</si>
  <si>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</si>
  <si>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</si>
  <si>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</si>
  <si>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</si>
  <si>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</si>
  <si>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</si>
  <si>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</si>
  <si>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</si>
  <si>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</si>
  <si>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</si>
  <si>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</si>
  <si>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</si>
  <si>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</si>
  <si>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</si>
  <si>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</si>
  <si>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</si>
  <si>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</si>
  <si>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Bites - Leisure Inn</t>
  </si>
  <si>
    <t>Leisure Inn, 17/6, Old Delhi Gurgaon Road, Sector 14, Gurgaon</t>
  </si>
  <si>
    <t>Leisure Inn, Sector 14,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</si>
  <si>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</si>
  <si>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</si>
  <si>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</si>
  <si>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</si>
  <si>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</si>
  <si>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</si>
  <si>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</si>
  <si>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</si>
  <si>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</si>
  <si>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</si>
  <si>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</si>
  <si>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</si>
  <si>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</si>
  <si>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</si>
  <si>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</si>
  <si>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</si>
  <si>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</si>
  <si>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</si>
  <si>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</si>
  <si>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</si>
  <si>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</si>
  <si>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</si>
  <si>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</si>
  <si>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</si>
  <si>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</si>
  <si>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</si>
  <si>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</si>
  <si>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</si>
  <si>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</si>
  <si>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</si>
  <si>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</si>
  <si>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</si>
  <si>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</si>
  <si>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</si>
  <si>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</si>
  <si>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</si>
  <si>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</si>
  <si>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</si>
  <si>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</si>
  <si>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</si>
  <si>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</si>
  <si>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</si>
  <si>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</si>
  <si>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</si>
  <si>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</si>
  <si>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</si>
  <si>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</si>
  <si>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</si>
  <si>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</si>
  <si>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</si>
  <si>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</si>
  <si>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</si>
  <si>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</si>
  <si>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</si>
  <si>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</si>
  <si>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</si>
  <si>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</si>
  <si>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</si>
  <si>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</si>
  <si>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</si>
  <si>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</si>
  <si>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</si>
  <si>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</si>
  <si>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</si>
  <si>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</si>
  <si>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</si>
  <si>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</si>
  <si>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</si>
  <si>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</si>
  <si>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</si>
  <si>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</si>
  <si>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</si>
  <si>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</si>
  <si>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</si>
  <si>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</si>
  <si>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</si>
  <si>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</si>
  <si>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</si>
  <si>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</si>
  <si>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</si>
  <si>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</si>
  <si>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</si>
  <si>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</si>
  <si>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</si>
  <si>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</si>
  <si>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</si>
  <si>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</si>
  <si>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</si>
  <si>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</si>
  <si>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</si>
  <si>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</si>
  <si>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</si>
  <si>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</si>
  <si>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</si>
  <si>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</si>
  <si>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</si>
  <si>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</si>
  <si>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</si>
  <si>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</si>
  <si>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</si>
  <si>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</si>
  <si>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</si>
  <si>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</si>
  <si>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</si>
  <si>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</si>
  <si>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</si>
  <si>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</si>
  <si>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</si>
  <si>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</si>
  <si>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</si>
  <si>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</si>
  <si>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</si>
  <si>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</si>
  <si>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</si>
  <si>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</si>
  <si>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</si>
  <si>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</si>
  <si>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</si>
  <si>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</si>
  <si>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</si>
  <si>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</si>
  <si>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</si>
  <si>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</si>
  <si>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</si>
  <si>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</si>
  <si>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</si>
  <si>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</si>
  <si>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</si>
  <si>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</si>
  <si>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</si>
  <si>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</si>
  <si>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</si>
  <si>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</si>
  <si>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</si>
  <si>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</si>
  <si>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</si>
  <si>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</si>
  <si>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</si>
  <si>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</si>
  <si>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</si>
  <si>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</si>
  <si>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North Indian, Chinese, Continental, Rajasthani</t>
  </si>
  <si>
    <t>Dhuaan</t>
  </si>
  <si>
    <t>Plot 58, Status Club, Cantonment Area, Tagore Road, Kanpur</t>
  </si>
  <si>
    <t>Status Club, Kanpur Cantonment</t>
  </si>
  <si>
    <t>North Indian, Mexican, Italian</t>
  </si>
  <si>
    <t>Dhe Puttu</t>
  </si>
  <si>
    <t>NH 47, Edapally Bypass, Edappally, Kochi</t>
  </si>
  <si>
    <t>Edappally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</si>
  <si>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</si>
  <si>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</si>
  <si>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</si>
  <si>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</si>
  <si>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</si>
  <si>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</si>
  <si>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</si>
  <si>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</si>
  <si>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</si>
  <si>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</si>
  <si>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</si>
  <si>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</si>
  <si>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</si>
  <si>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</si>
  <si>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</si>
  <si>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</si>
  <si>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</si>
  <si>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</si>
  <si>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</si>
  <si>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</si>
  <si>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</si>
  <si>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</si>
  <si>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</si>
  <si>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</si>
  <si>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</si>
  <si>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</si>
  <si>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</si>
  <si>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</si>
  <si>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</si>
  <si>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</si>
  <si>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Gangapur Road, Navasha Ganpati, Sector C, Near Union Bank, Anand Wali Goan, Nashik</t>
  </si>
  <si>
    <t>Anand Wali Goan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</si>
  <si>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</si>
  <si>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</si>
  <si>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</si>
  <si>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</si>
  <si>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</si>
  <si>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</si>
  <si>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</si>
  <si>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</si>
  <si>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</si>
  <si>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</si>
  <si>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</si>
  <si>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</si>
  <si>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</si>
  <si>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</si>
  <si>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</si>
  <si>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</si>
  <si>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</si>
  <si>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</si>
  <si>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</si>
  <si>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</si>
  <si>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</si>
  <si>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</si>
  <si>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</si>
  <si>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</si>
  <si>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</si>
  <si>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</si>
  <si>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</si>
  <si>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</si>
  <si>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</si>
  <si>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</si>
  <si>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</si>
  <si>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</si>
  <si>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</si>
  <si>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</si>
  <si>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</si>
  <si>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</si>
  <si>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</si>
  <si>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</si>
  <si>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</si>
  <si>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</si>
  <si>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</si>
  <si>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</si>
  <si>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</si>
  <si>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</si>
  <si>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</si>
  <si>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</si>
  <si>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</si>
  <si>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</si>
  <si>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</si>
  <si>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</si>
  <si>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</si>
  <si>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</si>
  <si>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</si>
  <si>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</si>
  <si>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</si>
  <si>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</si>
  <si>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</si>
  <si>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</si>
  <si>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</si>
  <si>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</si>
  <si>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</si>
  <si>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</si>
  <si>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</si>
  <si>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</si>
  <si>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</si>
  <si>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</si>
  <si>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</si>
  <si>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</si>
  <si>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</si>
  <si>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</si>
  <si>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</si>
  <si>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</si>
  <si>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</si>
  <si>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</si>
  <si>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</si>
  <si>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</si>
  <si>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</si>
  <si>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</si>
  <si>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</si>
  <si>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</si>
  <si>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</si>
  <si>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</si>
  <si>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</si>
  <si>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</si>
  <si>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</si>
  <si>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</si>
  <si>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</si>
  <si>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</si>
  <si>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</si>
  <si>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</si>
  <si>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</si>
  <si>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</si>
  <si>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</si>
  <si>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</si>
  <si>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</si>
  <si>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</si>
  <si>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</si>
  <si>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</si>
  <si>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</si>
  <si>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</si>
  <si>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</si>
  <si>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</si>
  <si>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</si>
  <si>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</si>
  <si>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</si>
  <si>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</si>
  <si>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</si>
  <si>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</si>
  <si>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</si>
  <si>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</si>
  <si>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</si>
  <si>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</si>
  <si>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</si>
  <si>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</si>
  <si>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</si>
  <si>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</si>
  <si>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</si>
  <si>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</si>
  <si>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</si>
  <si>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</si>
  <si>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</si>
  <si>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</si>
  <si>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</si>
  <si>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</si>
  <si>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</si>
  <si>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</si>
  <si>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</si>
  <si>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</si>
  <si>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</si>
  <si>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</si>
  <si>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</si>
  <si>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</si>
  <si>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</si>
  <si>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</si>
  <si>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</si>
  <si>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</si>
  <si>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</si>
  <si>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</si>
  <si>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</si>
  <si>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</si>
  <si>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</si>
  <si>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</si>
  <si>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</si>
  <si>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</si>
  <si>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</si>
  <si>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</si>
  <si>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</si>
  <si>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</si>
  <si>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</si>
  <si>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</si>
  <si>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</si>
  <si>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</si>
  <si>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</si>
  <si>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</si>
  <si>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</si>
  <si>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</si>
  <si>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</si>
  <si>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</si>
  <si>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</si>
  <si>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</si>
  <si>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</si>
  <si>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</si>
  <si>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</si>
  <si>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</si>
  <si>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</si>
  <si>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</si>
  <si>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</si>
  <si>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</si>
  <si>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</si>
  <si>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</si>
  <si>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</si>
  <si>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</si>
  <si>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</si>
  <si>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</si>
  <si>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</si>
  <si>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</si>
  <si>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</si>
  <si>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</si>
  <si>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</si>
  <si>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</si>
  <si>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</si>
  <si>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</si>
  <si>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</si>
  <si>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</si>
  <si>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</si>
  <si>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</si>
  <si>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</si>
  <si>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</si>
  <si>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</si>
  <si>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</si>
  <si>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</si>
  <si>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</si>
  <si>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</si>
  <si>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</si>
  <si>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</si>
  <si>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</si>
  <si>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</si>
  <si>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</si>
  <si>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</si>
  <si>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</si>
  <si>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</si>
  <si>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</si>
  <si>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</si>
  <si>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</si>
  <si>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</si>
  <si>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</si>
  <si>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</si>
  <si>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</si>
  <si>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</si>
  <si>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</si>
  <si>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</si>
  <si>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</si>
  <si>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</si>
  <si>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</si>
  <si>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</si>
  <si>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</si>
  <si>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</si>
  <si>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</si>
  <si>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</si>
  <si>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</si>
  <si>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</si>
  <si>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</si>
  <si>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</si>
  <si>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</si>
  <si>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</si>
  <si>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</si>
  <si>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</si>
  <si>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</si>
  <si>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</si>
  <si>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</si>
  <si>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</si>
  <si>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</si>
  <si>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</si>
  <si>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</si>
  <si>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</si>
  <si>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</si>
  <si>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</si>
  <si>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</si>
  <si>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</si>
  <si>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</si>
  <si>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</si>
  <si>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</si>
  <si>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</si>
  <si>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</si>
  <si>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</si>
  <si>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</si>
  <si>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</si>
  <si>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</si>
  <si>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</si>
  <si>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</si>
  <si>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</si>
  <si>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</si>
  <si>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</si>
  <si>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</si>
  <si>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</si>
  <si>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</si>
  <si>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</si>
  <si>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</si>
  <si>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</si>
  <si>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</si>
  <si>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</si>
  <si>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</si>
  <si>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</si>
  <si>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</si>
  <si>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</si>
  <si>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</si>
  <si>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</si>
  <si>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</si>
  <si>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</si>
  <si>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</si>
  <si>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</si>
  <si>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</si>
  <si>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</si>
  <si>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</si>
  <si>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</si>
  <si>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</si>
  <si>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</si>
  <si>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</si>
  <si>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</si>
  <si>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</si>
  <si>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</si>
  <si>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</si>
  <si>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</si>
  <si>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</si>
  <si>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</si>
  <si>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</si>
  <si>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</si>
  <si>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</si>
  <si>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</si>
  <si>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</si>
  <si>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</si>
  <si>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</si>
  <si>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</si>
  <si>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</si>
  <si>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</si>
  <si>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</si>
  <si>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</si>
  <si>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</si>
  <si>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</si>
  <si>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</si>
  <si>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</si>
  <si>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</si>
  <si>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</si>
  <si>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</si>
  <si>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</si>
  <si>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</si>
  <si>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</si>
  <si>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</si>
  <si>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</si>
  <si>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</si>
  <si>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</si>
  <si>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</si>
  <si>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</si>
  <si>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</si>
  <si>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</si>
  <si>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</si>
  <si>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</si>
  <si>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</si>
  <si>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</si>
  <si>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</si>
  <si>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</si>
  <si>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</si>
  <si>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</si>
  <si>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</si>
  <si>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</si>
  <si>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</si>
  <si>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</si>
  <si>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</si>
  <si>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</si>
  <si>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</si>
  <si>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</si>
  <si>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</si>
  <si>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</si>
  <si>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</si>
  <si>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</si>
  <si>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</si>
  <si>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</si>
  <si>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</si>
  <si>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</si>
  <si>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</si>
  <si>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</si>
  <si>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</si>
  <si>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</si>
  <si>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</si>
  <si>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</si>
  <si>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</si>
  <si>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</si>
  <si>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</si>
  <si>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</si>
  <si>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</si>
  <si>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</si>
  <si>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</si>
  <si>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</si>
  <si>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</si>
  <si>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</si>
  <si>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</si>
  <si>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</si>
  <si>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</si>
  <si>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</si>
  <si>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</si>
  <si>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</si>
  <si>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</si>
  <si>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</si>
  <si>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</si>
  <si>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</si>
  <si>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</si>
  <si>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</si>
  <si>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</si>
  <si>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</si>
  <si>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</si>
  <si>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</si>
  <si>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</si>
  <si>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</si>
  <si>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</si>
  <si>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</si>
  <si>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</si>
  <si>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</si>
  <si>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</si>
  <si>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</si>
  <si>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</si>
  <si>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</si>
  <si>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</si>
  <si>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</si>
  <si>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</si>
  <si>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</si>
  <si>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</si>
  <si>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</si>
  <si>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</si>
  <si>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</si>
  <si>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</si>
  <si>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</si>
  <si>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</si>
  <si>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</si>
  <si>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</si>
  <si>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</si>
  <si>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</si>
  <si>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</si>
  <si>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</si>
  <si>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</si>
  <si>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</si>
  <si>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</si>
  <si>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</si>
  <si>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</si>
  <si>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</si>
  <si>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</si>
  <si>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</si>
  <si>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</si>
  <si>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</si>
  <si>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</si>
  <si>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</si>
  <si>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</si>
  <si>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</si>
  <si>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</si>
  <si>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</si>
  <si>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</si>
  <si>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</si>
  <si>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</si>
  <si>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</si>
  <si>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</si>
  <si>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</si>
  <si>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</si>
  <si>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</si>
  <si>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</si>
  <si>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</si>
  <si>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</si>
  <si>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</si>
  <si>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</si>
  <si>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</si>
  <si>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</si>
  <si>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</si>
  <si>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</si>
  <si>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</si>
  <si>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</si>
  <si>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</si>
  <si>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</si>
  <si>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</si>
  <si>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</si>
  <si>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</si>
  <si>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</si>
  <si>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</si>
  <si>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</si>
  <si>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</si>
  <si>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</si>
  <si>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</si>
  <si>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</si>
  <si>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</si>
  <si>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</si>
  <si>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</si>
  <si>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</si>
  <si>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</si>
  <si>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</si>
  <si>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</si>
  <si>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</si>
  <si>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</si>
  <si>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</si>
  <si>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</si>
  <si>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</si>
  <si>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</si>
  <si>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</si>
  <si>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</si>
  <si>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</si>
  <si>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</si>
  <si>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</si>
  <si>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</si>
  <si>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</si>
  <si>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</si>
  <si>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</si>
  <si>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</si>
  <si>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</si>
  <si>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</si>
  <si>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</si>
  <si>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</si>
  <si>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</si>
  <si>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</si>
  <si>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</si>
  <si>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</si>
  <si>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</si>
  <si>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</si>
  <si>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</si>
  <si>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</si>
  <si>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</si>
  <si>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</si>
  <si>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</si>
  <si>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</si>
  <si>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</si>
  <si>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</si>
  <si>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</si>
  <si>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</si>
  <si>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</si>
  <si>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</si>
  <si>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</si>
  <si>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</si>
  <si>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</si>
  <si>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</si>
  <si>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</si>
  <si>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</si>
  <si>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</si>
  <si>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</si>
  <si>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</si>
  <si>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</si>
  <si>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</si>
  <si>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</si>
  <si>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</si>
  <si>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</si>
  <si>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</si>
  <si>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</si>
  <si>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</si>
  <si>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</si>
  <si>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</si>
  <si>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</si>
  <si>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</si>
  <si>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</si>
  <si>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</si>
  <si>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</si>
  <si>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</si>
  <si>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</si>
  <si>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</si>
  <si>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</si>
  <si>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</si>
  <si>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</si>
  <si>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</si>
  <si>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</si>
  <si>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</si>
  <si>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</si>
  <si>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</si>
  <si>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</si>
  <si>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</si>
  <si>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</si>
  <si>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</si>
  <si>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</si>
  <si>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</si>
  <si>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</si>
  <si>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</si>
  <si>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</si>
  <si>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</si>
  <si>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</si>
  <si>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</si>
  <si>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</si>
  <si>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</si>
  <si>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</si>
  <si>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</si>
  <si>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</si>
  <si>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</si>
  <si>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</si>
  <si>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</si>
  <si>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</si>
  <si>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</si>
  <si>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</si>
  <si>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</si>
  <si>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</si>
  <si>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</si>
  <si>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</si>
  <si>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</si>
  <si>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</si>
  <si>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</si>
  <si>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</si>
  <si>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</si>
  <si>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</si>
  <si>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</si>
  <si>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</si>
  <si>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</si>
  <si>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</si>
  <si>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</si>
  <si>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</si>
  <si>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</si>
  <si>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</si>
  <si>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</si>
  <si>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</si>
  <si>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</si>
  <si>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</si>
  <si>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</si>
  <si>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</si>
  <si>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</si>
  <si>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</si>
  <si>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</si>
  <si>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</si>
  <si>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</si>
  <si>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</si>
  <si>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</si>
  <si>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</si>
  <si>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</si>
  <si>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</si>
  <si>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</si>
  <si>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</si>
  <si>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</si>
  <si>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</si>
  <si>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</si>
  <si>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</si>
  <si>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</si>
  <si>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</si>
  <si>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</si>
  <si>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</si>
  <si>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</si>
  <si>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</si>
  <si>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</si>
  <si>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</si>
  <si>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</si>
  <si>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</si>
  <si>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</si>
  <si>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</si>
  <si>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</si>
  <si>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</si>
  <si>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</si>
  <si>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</si>
  <si>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</si>
  <si>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</si>
  <si>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</si>
  <si>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</si>
  <si>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</si>
  <si>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</si>
  <si>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</si>
  <si>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</si>
  <si>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</si>
  <si>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</si>
  <si>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</si>
  <si>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</si>
  <si>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</si>
  <si>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</si>
  <si>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</si>
  <si>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</si>
  <si>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</si>
  <si>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</si>
  <si>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</si>
  <si>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</si>
  <si>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</si>
  <si>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</si>
  <si>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</si>
  <si>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</si>
  <si>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</si>
  <si>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</si>
  <si>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</si>
  <si>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</si>
  <si>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</si>
  <si>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</si>
  <si>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</si>
  <si>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</si>
  <si>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</si>
  <si>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</si>
  <si>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</si>
  <si>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</si>
  <si>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</si>
  <si>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</si>
  <si>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</si>
  <si>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</si>
  <si>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</si>
  <si>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</si>
  <si>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</si>
  <si>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</si>
  <si>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</si>
  <si>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</si>
  <si>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</si>
  <si>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</si>
  <si>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</si>
  <si>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</si>
  <si>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</si>
  <si>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</si>
  <si>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</si>
  <si>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</si>
  <si>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</si>
  <si>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</si>
  <si>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</si>
  <si>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</si>
  <si>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</si>
  <si>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</si>
  <si>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</si>
  <si>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</si>
  <si>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</si>
  <si>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</si>
  <si>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</si>
  <si>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</si>
  <si>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</si>
  <si>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</si>
  <si>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</si>
  <si>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</si>
  <si>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</si>
  <si>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</si>
  <si>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</si>
  <si>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</si>
  <si>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</si>
  <si>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</si>
  <si>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</si>
  <si>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</si>
  <si>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</si>
  <si>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</si>
  <si>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</si>
  <si>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</si>
  <si>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</si>
  <si>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</si>
  <si>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</si>
  <si>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</si>
  <si>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</si>
  <si>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</si>
  <si>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</si>
  <si>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</si>
  <si>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</si>
  <si>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</si>
  <si>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</si>
  <si>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</si>
  <si>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</si>
  <si>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</si>
  <si>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</si>
  <si>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</si>
  <si>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</si>
  <si>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</si>
  <si>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</si>
  <si>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</si>
  <si>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</si>
  <si>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</si>
  <si>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</si>
  <si>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</si>
  <si>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</si>
  <si>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</si>
  <si>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</si>
  <si>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</si>
  <si>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</si>
  <si>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</si>
  <si>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</si>
  <si>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</si>
  <si>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</si>
  <si>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</si>
  <si>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</si>
  <si>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</si>
  <si>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</si>
  <si>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</si>
  <si>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</si>
  <si>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</si>
  <si>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</si>
  <si>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</si>
  <si>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</si>
  <si>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</si>
  <si>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</si>
  <si>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</si>
  <si>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</si>
  <si>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</si>
  <si>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</si>
  <si>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</si>
  <si>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</si>
  <si>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</si>
  <si>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</si>
  <si>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</si>
  <si>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</si>
  <si>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</si>
  <si>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</si>
  <si>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</si>
  <si>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</si>
  <si>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</si>
  <si>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</si>
  <si>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</si>
  <si>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</si>
  <si>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</si>
  <si>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</si>
  <si>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</si>
  <si>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</si>
  <si>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</si>
  <si>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</si>
  <si>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</si>
  <si>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</si>
  <si>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</si>
  <si>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</si>
  <si>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</si>
  <si>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</si>
  <si>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</si>
  <si>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</si>
  <si>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</si>
  <si>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</si>
  <si>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</si>
  <si>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</si>
  <si>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</si>
  <si>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</si>
  <si>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</si>
  <si>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</si>
  <si>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</si>
  <si>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</si>
  <si>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</si>
  <si>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</si>
  <si>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</si>
  <si>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</si>
  <si>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</si>
  <si>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</si>
  <si>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</si>
  <si>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</si>
  <si>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</si>
  <si>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</si>
  <si>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</si>
  <si>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</si>
  <si>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</si>
  <si>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</si>
  <si>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</si>
  <si>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</si>
  <si>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</si>
  <si>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</si>
  <si>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</si>
  <si>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</si>
  <si>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</si>
  <si>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</si>
  <si>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</si>
  <si>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</si>
  <si>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</si>
  <si>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</si>
  <si>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</si>
  <si>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</si>
  <si>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</si>
  <si>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</si>
  <si>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</si>
  <si>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</si>
  <si>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</si>
  <si>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</si>
  <si>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</si>
  <si>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</si>
  <si>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</si>
  <si>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</si>
  <si>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</si>
  <si>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</si>
  <si>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</si>
  <si>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</si>
  <si>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</si>
  <si>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</si>
  <si>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</si>
  <si>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</si>
  <si>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</si>
  <si>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</si>
  <si>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</si>
  <si>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</si>
  <si>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</si>
  <si>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</si>
  <si>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</si>
  <si>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</si>
  <si>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</si>
  <si>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</si>
  <si>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</si>
  <si>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</si>
  <si>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</si>
  <si>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</si>
  <si>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</si>
  <si>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</si>
  <si>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</si>
  <si>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</si>
  <si>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</si>
  <si>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</si>
  <si>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</si>
  <si>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</si>
  <si>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</si>
  <si>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</si>
  <si>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</si>
  <si>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</si>
  <si>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</si>
  <si>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</si>
  <si>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</si>
  <si>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</si>
  <si>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</si>
  <si>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</si>
  <si>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</si>
  <si>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</si>
  <si>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</si>
  <si>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</si>
  <si>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</si>
  <si>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</si>
  <si>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</si>
  <si>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</si>
  <si>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</si>
  <si>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</si>
  <si>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</si>
  <si>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</si>
  <si>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</si>
  <si>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</si>
  <si>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</si>
  <si>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</si>
  <si>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</si>
  <si>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</si>
  <si>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</si>
  <si>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</si>
  <si>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</si>
  <si>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</si>
  <si>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</si>
  <si>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</si>
  <si>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</si>
  <si>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</si>
  <si>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</si>
  <si>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</si>
  <si>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</si>
  <si>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</si>
  <si>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</si>
  <si>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</si>
  <si>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</si>
  <si>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</si>
  <si>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</si>
  <si>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</si>
  <si>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</si>
  <si>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</si>
  <si>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</si>
  <si>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</si>
  <si>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</si>
  <si>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</si>
  <si>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</si>
  <si>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</si>
  <si>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</si>
  <si>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</si>
  <si>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</si>
  <si>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</si>
  <si>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</si>
  <si>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</si>
  <si>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</si>
  <si>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</si>
  <si>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</si>
  <si>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</si>
  <si>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</si>
  <si>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</si>
  <si>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</si>
  <si>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</si>
  <si>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</si>
  <si>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</si>
  <si>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</si>
  <si>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</si>
  <si>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</si>
  <si>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</si>
  <si>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</si>
  <si>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</si>
  <si>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</si>
  <si>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</si>
  <si>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</si>
  <si>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</si>
  <si>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</si>
  <si>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</si>
  <si>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</si>
  <si>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</si>
  <si>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</si>
  <si>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Skye</t>
  </si>
  <si>
    <t>Menara BCA, Lantai 56, Jl. MH. Thamrin, Thamrin, Jakarta</t>
  </si>
  <si>
    <t>Kiss Kiss</t>
  </si>
  <si>
    <t>1 Rocklands Avenue, Balmoral, Auckland</t>
  </si>
  <si>
    <t>Balmoral</t>
  </si>
  <si>
    <t>Little Sister Cafe</t>
  </si>
  <si>
    <t>91 Central Park Drive, Henderson, Auckland</t>
  </si>
  <si>
    <t>Henderson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</si>
  <si>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</si>
  <si>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</si>
  <si>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</si>
  <si>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</si>
  <si>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</si>
  <si>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</si>
  <si>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</si>
  <si>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</si>
  <si>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</si>
  <si>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</si>
  <si>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</si>
  <si>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</si>
  <si>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</si>
  <si>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</si>
  <si>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Indian, South Indian</t>
  </si>
  <si>
    <t>Mimi's Bakehouse</t>
  </si>
  <si>
    <t>63 Shore, Leith, Edinburgh EH6 6RA</t>
  </si>
  <si>
    <t>Leith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</si>
  <si>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</si>
  <si>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</si>
  <si>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</si>
  <si>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</si>
  <si>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</si>
  <si>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</si>
  <si>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Indian, Cafe, Curry</t>
  </si>
  <si>
    <t>The Breakfast Club</t>
  </si>
  <si>
    <t>33 D'Arblay Street, Soho, London W1F 8EU</t>
  </si>
  <si>
    <t>D'arblay Street, Soho</t>
  </si>
  <si>
    <t>Bao</t>
  </si>
  <si>
    <t>53 Lexington Street, Soho, London W1F 9AS</t>
  </si>
  <si>
    <t>Lexington Street, Soho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</si>
  <si>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</si>
  <si>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</si>
  <si>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</si>
  <si>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</si>
  <si>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</si>
  <si>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</si>
  <si>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</si>
  <si>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</si>
  <si>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</si>
  <si>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</si>
  <si>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Burger, American, Grill</t>
  </si>
  <si>
    <t>Marble</t>
  </si>
  <si>
    <t>Corner Jan Smuts Avenue &amp; Jellicoe Avenue, Rosebank, Johannesburg</t>
  </si>
  <si>
    <t>Rosebank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</si>
  <si>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</si>
  <si>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</si>
  <si>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</si>
  <si>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</si>
  <si>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Licorish Bistro</t>
  </si>
  <si>
    <t>Nicolway Shopping Centre, William Nicol Drive, Bryanston, Sandton</t>
  </si>
  <si>
    <t>Nicolway Shopping Centre, Bryanston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</si>
  <si>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</si>
  <si>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</si>
  <si>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</si>
  <si>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</si>
  <si>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</si>
  <si>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</si>
  <si>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</si>
  <si>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</si>
  <si>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</si>
  <si>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Kebab, Turkish Pizza</t>
  </si>
  <si>
    <t>MasabaôÛ±</t>
  </si>
  <si>
    <t>Kocatepe Mahallesi, Mithatpaôa Caddesi, No 62/A, íˆankaya, Ankara</t>
  </si>
  <si>
    <t>KÛ±zÛ±lay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</si>
  <si>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</si>
  <si>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</si>
  <si>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</si>
  <si>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</si>
  <si>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</si>
  <si>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</si>
  <si>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</si>
  <si>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</si>
  <si>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TT Burger</t>
  </si>
  <si>
    <t>Galeria River, Rua Francisco Otaviano, 67, Copacabana, Rio de Janeiro</t>
  </si>
  <si>
    <t>Galeria River, Copacabana</t>
  </si>
  <si>
    <t>Sushi Leblon</t>
  </si>
  <si>
    <t>Rua Dias Ferreira, 256, Leblon, Rio de Janeiro</t>
  </si>
  <si>
    <t>Leblon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</si>
  <si>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</si>
  <si>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</si>
  <si>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</si>
  <si>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</si>
  <si>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</si>
  <si>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</si>
  <si>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</si>
  <si>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</si>
  <si>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</si>
  <si>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</si>
  <si>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</si>
  <si>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</si>
  <si>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</si>
  <si>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</si>
  <si>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</si>
  <si>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</si>
  <si>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</si>
  <si>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</si>
  <si>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</si>
  <si>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</si>
  <si>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</si>
  <si>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</si>
  <si>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</si>
  <si>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</si>
  <si>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</si>
  <si>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</si>
  <si>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</si>
  <si>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</si>
  <si>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</si>
  <si>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</si>
  <si>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</si>
  <si>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</si>
  <si>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</si>
  <si>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</si>
  <si>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</si>
  <si>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</si>
  <si>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</si>
  <si>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</si>
  <si>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Hawg Wild BBQ &amp; Catfish House</t>
  </si>
  <si>
    <t>515 Grant Street, Clarkesville, GA 30523</t>
  </si>
  <si>
    <t>Clarkesville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</si>
  <si>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</si>
  <si>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</si>
  <si>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</si>
  <si>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</si>
  <si>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</si>
  <si>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</si>
  <si>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</si>
  <si>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</si>
  <si>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</si>
  <si>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</si>
  <si>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</si>
  <si>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</si>
  <si>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</si>
  <si>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</si>
  <si>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</si>
  <si>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</si>
  <si>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</si>
  <si>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</si>
  <si>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</si>
  <si>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</si>
  <si>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</si>
  <si>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</si>
  <si>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</si>
  <si>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</si>
  <si>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</si>
  <si>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</si>
  <si>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</si>
  <si>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</si>
  <si>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</si>
  <si>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</si>
  <si>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</si>
  <si>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</si>
  <si>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</si>
  <si>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</si>
  <si>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Mr. Dunderbak's Biergarten and Marketplatz</t>
  </si>
  <si>
    <t>14929 Bruce B Downs Blvd, Tampa, FL 33612</t>
  </si>
  <si>
    <t>New Tampa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</si>
  <si>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</si>
  <si>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</si>
  <si>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</si>
  <si>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</si>
  <si>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</si>
  <si>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</si>
  <si>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</si>
  <si>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</si>
  <si>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Coffee and Tea, Mediterranean</t>
  </si>
  <si>
    <t>Salt</t>
  </si>
  <si>
    <t>Inside Mushrif Park, Al Mushrif, Abu Dhabi</t>
  </si>
  <si>
    <t>Al Mushrif</t>
  </si>
  <si>
    <t>P.F. Chang's</t>
  </si>
  <si>
    <t>Level 1, World Trade Center Mall, Central Market, Al Markaziya, Abu Dhabi</t>
  </si>
  <si>
    <t>World Trade Center Mall, Al Markaziya</t>
  </si>
  <si>
    <t>The Coffee Club</t>
  </si>
  <si>
    <t>Wasl Vita, Opposite Civil Defence Station, Near Emirates NBD, Al Wasl Road, Jumeirah 1, Dubai</t>
  </si>
  <si>
    <t>Jumeirah 1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</si>
  <si>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</si>
  <si>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</si>
  <si>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</si>
  <si>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</si>
  <si>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</si>
  <si>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</si>
  <si>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</si>
  <si>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</si>
  <si>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</si>
  <si>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</si>
  <si>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</si>
  <si>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</si>
  <si>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</si>
  <si>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</si>
  <si>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</si>
  <si>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</si>
  <si>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</si>
  <si>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</si>
  <si>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</si>
  <si>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</si>
  <si>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</si>
  <si>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</si>
  <si>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</si>
  <si>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</si>
  <si>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Italian, Continental, Chinese, North Indian</t>
  </si>
  <si>
    <t>Great Sagar Restaurant</t>
  </si>
  <si>
    <t>Near Bhadkal Gate, VIP Road, Shahgunj, Aurangabad</t>
  </si>
  <si>
    <t>Shahgunj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</si>
  <si>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</si>
  <si>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</si>
  <si>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</si>
  <si>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</si>
  <si>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</si>
  <si>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</si>
  <si>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</si>
  <si>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</si>
  <si>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</si>
  <si>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</si>
  <si>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</si>
  <si>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</si>
  <si>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European, Italian, Desserts</t>
  </si>
  <si>
    <t>Haunted</t>
  </si>
  <si>
    <t>273, F13, New Number 71, 2nd Main Road, Anna Nagar East, Chennai</t>
  </si>
  <si>
    <t>Anna Nagar East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</si>
  <si>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</si>
  <si>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</si>
  <si>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</si>
  <si>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</si>
  <si>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</si>
  <si>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</si>
  <si>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Basil With A Twist</t>
  </si>
  <si>
    <t>58-A, Habibullah Road, T. Nagar, Chennai</t>
  </si>
  <si>
    <t>T. Nagar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</si>
  <si>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</si>
  <si>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</si>
  <si>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</si>
  <si>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</si>
  <si>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</si>
  <si>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</si>
  <si>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</si>
  <si>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</si>
  <si>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</si>
  <si>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</si>
  <si>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</si>
  <si>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</si>
  <si>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</si>
  <si>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</si>
  <si>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</si>
  <si>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</si>
  <si>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</si>
  <si>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</si>
  <si>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</si>
  <si>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</si>
  <si>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</si>
  <si>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</si>
  <si>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</si>
  <si>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</si>
  <si>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</si>
  <si>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</si>
  <si>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</si>
  <si>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</si>
  <si>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</si>
  <si>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</si>
  <si>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</si>
  <si>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</si>
  <si>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</si>
  <si>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</si>
  <si>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</si>
  <si>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</si>
  <si>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</si>
  <si>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</si>
  <si>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</si>
  <si>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</si>
  <si>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</si>
  <si>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</si>
  <si>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</si>
  <si>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</si>
  <si>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</si>
  <si>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</si>
  <si>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</si>
  <si>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</si>
  <si>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</si>
  <si>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</si>
  <si>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</si>
  <si>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</si>
  <si>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</si>
  <si>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</si>
  <si>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</si>
  <si>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</si>
  <si>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</si>
  <si>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</si>
  <si>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</si>
  <si>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</si>
  <si>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</si>
  <si>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</si>
  <si>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</si>
  <si>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</si>
  <si>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</si>
  <si>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</si>
  <si>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</si>
  <si>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</si>
  <si>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</si>
  <si>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</si>
  <si>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</si>
  <si>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</si>
  <si>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</si>
  <si>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</si>
  <si>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</si>
  <si>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</si>
  <si>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</si>
  <si>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</si>
  <si>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</si>
  <si>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</si>
  <si>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</si>
  <si>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</si>
  <si>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</si>
  <si>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</si>
  <si>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</si>
  <si>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</si>
  <si>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</si>
  <si>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</si>
  <si>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</si>
  <si>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</si>
  <si>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</si>
  <si>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</si>
  <si>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</si>
  <si>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</si>
  <si>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</si>
  <si>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</si>
  <si>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</si>
  <si>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</si>
  <si>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</si>
  <si>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</si>
  <si>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</si>
  <si>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</si>
  <si>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</si>
  <si>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</si>
  <si>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</si>
  <si>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</si>
  <si>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</si>
  <si>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</si>
  <si>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</si>
  <si>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</si>
  <si>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</si>
  <si>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</si>
  <si>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</si>
  <si>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</si>
  <si>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</si>
  <si>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</si>
  <si>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</si>
  <si>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</si>
  <si>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</si>
  <si>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</si>
  <si>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</si>
  <si>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</si>
  <si>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</si>
  <si>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</si>
  <si>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</si>
  <si>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</si>
  <si>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</si>
  <si>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</si>
  <si>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</si>
  <si>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</si>
  <si>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</si>
  <si>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</si>
  <si>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</si>
  <si>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</si>
  <si>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</si>
  <si>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</si>
  <si>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</si>
  <si>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</si>
  <si>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</si>
  <si>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</si>
  <si>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</si>
  <si>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</si>
  <si>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Club Prison</t>
  </si>
  <si>
    <t>305 &amp; 306, 3rd Floor, Sahara Mall, MG Road, Gurgaon</t>
  </si>
  <si>
    <t>Sahara Mall, MG Road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</si>
  <si>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</si>
  <si>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</si>
  <si>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</si>
  <si>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</si>
  <si>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</si>
  <si>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</si>
  <si>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</si>
  <si>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</si>
  <si>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</si>
  <si>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</si>
  <si>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</si>
  <si>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</si>
  <si>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</si>
  <si>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</si>
  <si>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</si>
  <si>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</si>
  <si>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</si>
  <si>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</si>
  <si>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</si>
  <si>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</si>
  <si>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</si>
  <si>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</si>
  <si>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</si>
  <si>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</si>
  <si>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</si>
  <si>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</si>
  <si>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</si>
  <si>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</si>
  <si>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</si>
  <si>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</si>
  <si>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</si>
  <si>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</si>
  <si>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</si>
  <si>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</si>
  <si>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</si>
  <si>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</si>
  <si>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</si>
  <si>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</si>
  <si>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</si>
  <si>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</si>
  <si>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</si>
  <si>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</si>
  <si>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</si>
  <si>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</si>
  <si>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</si>
  <si>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</si>
  <si>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</si>
  <si>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</si>
  <si>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</si>
  <si>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</si>
  <si>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</si>
  <si>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</si>
  <si>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</si>
  <si>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</si>
  <si>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</si>
  <si>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</si>
  <si>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</si>
  <si>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</si>
  <si>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</si>
  <si>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</si>
  <si>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</si>
  <si>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</si>
  <si>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</si>
  <si>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</si>
  <si>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</si>
  <si>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</si>
  <si>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</si>
  <si>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</si>
  <si>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</si>
  <si>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</si>
  <si>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</si>
  <si>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</si>
  <si>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</si>
  <si>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</si>
  <si>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</si>
  <si>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</si>
  <si>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</si>
  <si>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</si>
  <si>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</si>
  <si>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</si>
  <si>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</si>
  <si>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</si>
  <si>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</si>
  <si>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</si>
  <si>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</si>
  <si>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</si>
  <si>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</si>
  <si>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</si>
  <si>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</si>
  <si>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</si>
  <si>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</si>
  <si>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</si>
  <si>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</si>
  <si>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</si>
  <si>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</si>
  <si>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</si>
  <si>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</si>
  <si>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</si>
  <si>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</si>
  <si>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</si>
  <si>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</si>
  <si>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</si>
  <si>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</si>
  <si>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</si>
  <si>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</si>
  <si>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</si>
  <si>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</si>
  <si>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</si>
  <si>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</si>
  <si>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</si>
  <si>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</si>
  <si>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</si>
  <si>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</si>
  <si>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</si>
  <si>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Royal Dine - Hotel Royal Cliff</t>
  </si>
  <si>
    <t>Hotel Royal Cliff, 113 / 72, Near Motijheel Garden, Swaroop Nagar, Kanpur</t>
  </si>
  <si>
    <t>Hotel Royal Cliff</t>
  </si>
  <si>
    <t>Waterside - The Landmark Hotel</t>
  </si>
  <si>
    <t>The Landmark Hotel, Landmark Towers, 10, Near Naveen Market, Mall Road, Kanpur</t>
  </si>
  <si>
    <t>The Landmark Hotel, Mall Road</t>
  </si>
  <si>
    <t>Thakkaaram</t>
  </si>
  <si>
    <t>Opposite Gold Souk Grande Mall, Vyttila, Kochi</t>
  </si>
  <si>
    <t>Vyttila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</si>
  <si>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</si>
  <si>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</si>
  <si>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</si>
  <si>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</si>
  <si>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</si>
  <si>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</si>
  <si>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6 &amp; 7, Upvan Building, Near Indian Oil Colony, DN Nagar, Azad Nagar, Mumbai</t>
  </si>
  <si>
    <t>Azad Nagar</t>
  </si>
  <si>
    <t>31, Opposite Globus, Hill Road, Bandra West</t>
  </si>
  <si>
    <t>Hill Road, Bandra West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</si>
  <si>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</si>
  <si>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</si>
  <si>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</si>
  <si>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</si>
  <si>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</si>
  <si>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</si>
  <si>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</si>
  <si>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</si>
  <si>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</si>
  <si>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</si>
  <si>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</si>
  <si>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</si>
  <si>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</si>
  <si>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</si>
  <si>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</si>
  <si>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</si>
  <si>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</si>
  <si>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</si>
  <si>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</si>
  <si>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</si>
  <si>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</si>
  <si>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</si>
  <si>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</si>
  <si>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</si>
  <si>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</si>
  <si>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</si>
  <si>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</si>
  <si>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</si>
  <si>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</si>
  <si>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</si>
  <si>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</si>
  <si>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</si>
  <si>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</si>
  <si>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</si>
  <si>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</si>
  <si>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</si>
  <si>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</si>
  <si>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</si>
  <si>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</si>
  <si>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</si>
  <si>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</si>
  <si>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</si>
  <si>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</si>
  <si>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</si>
  <si>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</si>
  <si>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</si>
  <si>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</si>
  <si>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</si>
  <si>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</si>
  <si>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</si>
  <si>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</si>
  <si>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</si>
  <si>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</si>
  <si>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</si>
  <si>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</si>
  <si>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</si>
  <si>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</si>
  <si>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</si>
  <si>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</si>
  <si>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</si>
  <si>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</si>
  <si>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</si>
  <si>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</si>
  <si>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</si>
  <si>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</si>
  <si>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</si>
  <si>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</si>
  <si>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</si>
  <si>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</si>
  <si>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</si>
  <si>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</si>
  <si>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</si>
  <si>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</si>
  <si>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</si>
  <si>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</si>
  <si>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</si>
  <si>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</si>
  <si>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</si>
  <si>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</si>
  <si>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</si>
  <si>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</si>
  <si>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</si>
  <si>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</si>
  <si>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</si>
  <si>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</si>
  <si>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</si>
  <si>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</si>
  <si>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</si>
  <si>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</si>
  <si>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</si>
  <si>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</si>
  <si>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</si>
  <si>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</si>
  <si>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</si>
  <si>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</si>
  <si>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</si>
  <si>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</si>
  <si>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</si>
  <si>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</si>
  <si>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</si>
  <si>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</si>
  <si>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</si>
  <si>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</si>
  <si>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</si>
  <si>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</si>
  <si>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</si>
  <si>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</si>
  <si>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</si>
  <si>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</si>
  <si>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</si>
  <si>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</si>
  <si>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</si>
  <si>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</si>
  <si>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</si>
  <si>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</si>
  <si>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</si>
  <si>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</si>
  <si>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</si>
  <si>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</si>
  <si>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</si>
  <si>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</si>
  <si>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</si>
  <si>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</si>
  <si>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</si>
  <si>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</si>
  <si>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</si>
  <si>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</si>
  <si>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</si>
  <si>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</si>
  <si>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</si>
  <si>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</si>
  <si>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</si>
  <si>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</si>
  <si>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</si>
  <si>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</si>
  <si>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</si>
  <si>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</si>
  <si>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</si>
  <si>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</si>
  <si>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</si>
  <si>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</si>
  <si>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</si>
  <si>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</si>
  <si>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</si>
  <si>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</si>
  <si>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</si>
  <si>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</si>
  <si>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</si>
  <si>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</si>
  <si>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</si>
  <si>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</si>
  <si>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</si>
  <si>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</si>
  <si>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</si>
  <si>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</si>
  <si>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</si>
  <si>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</si>
  <si>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</si>
  <si>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</si>
  <si>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</si>
  <si>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</si>
  <si>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</si>
  <si>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</si>
  <si>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</si>
  <si>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</si>
  <si>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</si>
  <si>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</si>
  <si>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</si>
  <si>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</si>
  <si>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</si>
  <si>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</si>
  <si>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</si>
  <si>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</si>
  <si>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</si>
  <si>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</si>
  <si>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</si>
  <si>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</si>
  <si>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</si>
  <si>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</si>
  <si>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</si>
  <si>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</si>
  <si>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</si>
  <si>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</si>
  <si>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</si>
  <si>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</si>
  <si>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</si>
  <si>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</si>
  <si>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</si>
  <si>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</si>
  <si>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</si>
  <si>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</si>
  <si>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</si>
  <si>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</si>
  <si>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</si>
  <si>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</si>
  <si>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</si>
  <si>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</si>
  <si>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</si>
  <si>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</si>
  <si>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</si>
  <si>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</si>
  <si>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</si>
  <si>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</si>
  <si>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</si>
  <si>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</si>
  <si>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</si>
  <si>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</si>
  <si>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</si>
  <si>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</si>
  <si>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</si>
  <si>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</si>
  <si>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</si>
  <si>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</si>
  <si>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</si>
  <si>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</si>
  <si>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</si>
  <si>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</si>
  <si>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</si>
  <si>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</si>
  <si>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</si>
  <si>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</si>
  <si>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</si>
  <si>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</si>
  <si>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</si>
  <si>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</si>
  <si>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</si>
  <si>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</si>
  <si>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</si>
  <si>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</si>
  <si>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</si>
  <si>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</si>
  <si>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</si>
  <si>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</si>
  <si>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</si>
  <si>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</si>
  <si>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</si>
  <si>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</si>
  <si>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</si>
  <si>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</si>
  <si>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</si>
  <si>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</si>
  <si>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</si>
  <si>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</si>
  <si>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</si>
  <si>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</si>
  <si>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</si>
  <si>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</si>
  <si>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</si>
  <si>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</si>
  <si>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</si>
  <si>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</si>
  <si>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</si>
  <si>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</si>
  <si>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</si>
  <si>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</si>
  <si>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</si>
  <si>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</si>
  <si>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</si>
  <si>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</si>
  <si>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</si>
  <si>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</si>
  <si>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</si>
  <si>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</si>
  <si>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</si>
  <si>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</si>
  <si>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</si>
  <si>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</si>
  <si>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</si>
  <si>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</si>
  <si>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</si>
  <si>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</si>
  <si>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</si>
  <si>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</si>
  <si>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</si>
  <si>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</si>
  <si>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</si>
  <si>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</si>
  <si>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</si>
  <si>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</si>
  <si>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</si>
  <si>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</si>
  <si>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</si>
  <si>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</si>
  <si>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</si>
  <si>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</si>
  <si>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</si>
  <si>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</si>
  <si>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</si>
  <si>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</si>
  <si>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</si>
  <si>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</si>
  <si>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</si>
  <si>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</si>
  <si>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</si>
  <si>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</si>
  <si>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</si>
  <si>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</si>
  <si>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</si>
  <si>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</si>
  <si>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</si>
  <si>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</si>
  <si>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</si>
  <si>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</si>
  <si>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</si>
  <si>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</si>
  <si>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</si>
  <si>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</si>
  <si>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</si>
  <si>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</si>
  <si>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</si>
  <si>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</si>
  <si>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</si>
  <si>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</si>
  <si>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</si>
  <si>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</si>
  <si>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</si>
  <si>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</si>
  <si>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</si>
  <si>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</si>
  <si>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</si>
  <si>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</si>
  <si>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</si>
  <si>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</si>
  <si>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</si>
  <si>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</si>
  <si>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</si>
  <si>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</si>
  <si>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</si>
  <si>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</si>
  <si>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</si>
  <si>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</si>
  <si>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</si>
  <si>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</si>
  <si>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</si>
  <si>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</si>
  <si>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</si>
  <si>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</si>
  <si>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</si>
  <si>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</si>
  <si>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</si>
  <si>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</si>
  <si>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</si>
  <si>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</si>
  <si>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</si>
  <si>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</si>
  <si>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</si>
  <si>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</si>
  <si>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</si>
  <si>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</si>
  <si>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</si>
  <si>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</si>
  <si>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</si>
  <si>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</si>
  <si>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</si>
  <si>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</si>
  <si>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</si>
  <si>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</si>
  <si>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</si>
  <si>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</si>
  <si>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</si>
  <si>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</si>
  <si>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</si>
  <si>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</si>
  <si>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</si>
  <si>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</si>
  <si>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</si>
  <si>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</si>
  <si>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</si>
  <si>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</si>
  <si>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</si>
  <si>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</si>
  <si>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</si>
  <si>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</si>
  <si>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</si>
  <si>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</si>
  <si>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</si>
  <si>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</si>
  <si>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</si>
  <si>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</si>
  <si>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</si>
  <si>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</si>
  <si>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</si>
  <si>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</si>
  <si>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</si>
  <si>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</si>
  <si>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</si>
  <si>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</si>
  <si>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</si>
  <si>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</si>
  <si>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</si>
  <si>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</si>
  <si>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</si>
  <si>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</si>
  <si>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</si>
  <si>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</si>
  <si>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</si>
  <si>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</si>
  <si>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</si>
  <si>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</si>
  <si>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</si>
  <si>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</si>
  <si>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</si>
  <si>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</si>
  <si>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</si>
  <si>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</si>
  <si>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</si>
  <si>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</si>
  <si>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</si>
  <si>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</si>
  <si>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</si>
  <si>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</si>
  <si>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</si>
  <si>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</si>
  <si>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</si>
  <si>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</si>
  <si>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</si>
  <si>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</si>
  <si>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</si>
  <si>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</si>
  <si>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</si>
  <si>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</si>
  <si>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</si>
  <si>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</si>
  <si>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</si>
  <si>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</si>
  <si>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</si>
  <si>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</si>
  <si>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</si>
  <si>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</si>
  <si>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</si>
  <si>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</si>
  <si>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</si>
  <si>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</si>
  <si>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</si>
  <si>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</si>
  <si>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</si>
  <si>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</si>
  <si>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</si>
  <si>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</si>
  <si>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</si>
  <si>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</si>
  <si>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</si>
  <si>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</si>
  <si>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</si>
  <si>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</si>
  <si>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</si>
  <si>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</si>
  <si>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</si>
  <si>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</si>
  <si>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</si>
  <si>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</si>
  <si>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</si>
  <si>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</si>
  <si>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</si>
  <si>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</si>
  <si>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</si>
  <si>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</si>
  <si>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</si>
  <si>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</si>
  <si>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</si>
  <si>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</si>
  <si>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</si>
  <si>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</si>
  <si>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</si>
  <si>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</si>
  <si>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</si>
  <si>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</si>
  <si>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</si>
  <si>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</si>
  <si>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</si>
  <si>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</si>
  <si>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</si>
  <si>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</si>
  <si>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</si>
  <si>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</si>
  <si>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</si>
  <si>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</si>
  <si>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</si>
  <si>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</si>
  <si>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</si>
  <si>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</si>
  <si>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</si>
  <si>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</si>
  <si>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</si>
  <si>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</si>
  <si>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</si>
  <si>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</si>
  <si>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</si>
  <si>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</si>
  <si>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</si>
  <si>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</si>
  <si>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</si>
  <si>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</si>
  <si>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</si>
  <si>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</si>
  <si>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</si>
  <si>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</si>
  <si>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</si>
  <si>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</si>
  <si>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</si>
  <si>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</si>
  <si>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</si>
  <si>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</si>
  <si>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</si>
  <si>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</si>
  <si>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</si>
  <si>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</si>
  <si>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</si>
  <si>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</si>
  <si>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</si>
  <si>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</si>
  <si>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</si>
  <si>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</si>
  <si>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</si>
  <si>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</si>
  <si>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</si>
  <si>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</si>
  <si>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</si>
  <si>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</si>
  <si>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</si>
  <si>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</si>
  <si>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</si>
  <si>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</si>
  <si>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</si>
  <si>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</si>
  <si>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</si>
  <si>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</si>
  <si>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</si>
  <si>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</si>
  <si>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</si>
  <si>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</si>
  <si>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</si>
  <si>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</si>
  <si>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</si>
  <si>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</si>
  <si>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</si>
  <si>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</si>
  <si>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</si>
  <si>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</si>
  <si>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</si>
  <si>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</si>
  <si>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</si>
  <si>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</si>
  <si>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</si>
  <si>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</si>
  <si>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</si>
  <si>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</si>
  <si>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</si>
  <si>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</si>
  <si>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</si>
  <si>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</si>
  <si>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</si>
  <si>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</si>
  <si>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</si>
  <si>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</si>
  <si>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</si>
  <si>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</si>
  <si>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</si>
  <si>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</si>
  <si>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</si>
  <si>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</si>
  <si>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</si>
  <si>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</si>
  <si>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</si>
  <si>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</si>
  <si>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</si>
  <si>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</si>
  <si>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</si>
  <si>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</si>
  <si>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</si>
  <si>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</si>
  <si>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</si>
  <si>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</si>
  <si>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</si>
  <si>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</si>
  <si>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</si>
  <si>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</si>
  <si>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</si>
  <si>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</si>
  <si>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</si>
  <si>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</si>
  <si>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</si>
  <si>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</si>
  <si>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</si>
  <si>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</si>
  <si>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</si>
  <si>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</si>
  <si>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</si>
  <si>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</si>
  <si>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</si>
  <si>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</si>
  <si>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</si>
  <si>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</si>
  <si>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</si>
  <si>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</si>
  <si>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</si>
  <si>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</si>
  <si>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</si>
  <si>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</si>
  <si>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</si>
  <si>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</si>
  <si>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</si>
  <si>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</si>
  <si>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</si>
  <si>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</si>
  <si>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</si>
  <si>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</si>
  <si>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</si>
  <si>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</si>
  <si>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</si>
  <si>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</si>
  <si>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</si>
  <si>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</si>
  <si>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</si>
  <si>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</si>
  <si>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</si>
  <si>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</si>
  <si>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</si>
  <si>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</si>
  <si>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</si>
  <si>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</si>
  <si>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</si>
  <si>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</si>
  <si>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</si>
  <si>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</si>
  <si>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</si>
  <si>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</si>
  <si>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</si>
  <si>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</si>
  <si>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</si>
  <si>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</si>
  <si>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</si>
  <si>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</si>
  <si>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</si>
  <si>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</si>
  <si>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</si>
  <si>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</si>
  <si>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</si>
  <si>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</si>
  <si>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</si>
  <si>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</si>
  <si>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</si>
  <si>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</si>
  <si>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</si>
  <si>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</si>
  <si>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</si>
  <si>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</si>
  <si>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</si>
  <si>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</si>
  <si>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</si>
  <si>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</si>
  <si>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</si>
  <si>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</si>
  <si>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</si>
  <si>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</si>
  <si>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</si>
  <si>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</si>
  <si>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</si>
  <si>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</si>
  <si>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</si>
  <si>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</si>
  <si>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</si>
  <si>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</si>
  <si>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</si>
  <si>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</si>
  <si>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</si>
  <si>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</si>
  <si>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</si>
  <si>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</si>
  <si>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</si>
  <si>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</si>
  <si>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</si>
  <si>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</si>
  <si>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</si>
  <si>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</si>
  <si>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</si>
  <si>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</si>
  <si>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</si>
  <si>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</si>
  <si>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</si>
  <si>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</si>
  <si>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</si>
  <si>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</si>
  <si>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</si>
  <si>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</si>
  <si>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</si>
  <si>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</si>
  <si>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</si>
  <si>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</si>
  <si>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</si>
  <si>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</si>
  <si>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</si>
  <si>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</si>
  <si>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</si>
  <si>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</si>
  <si>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</si>
  <si>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</si>
  <si>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</si>
  <si>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</si>
  <si>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</si>
  <si>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</si>
  <si>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</si>
  <si>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</si>
  <si>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</si>
  <si>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</si>
  <si>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</si>
  <si>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</si>
  <si>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</si>
  <si>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</si>
  <si>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</si>
  <si>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</si>
  <si>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</si>
  <si>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</si>
  <si>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</si>
  <si>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</si>
  <si>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</si>
  <si>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</si>
  <si>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</si>
  <si>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</si>
  <si>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</si>
  <si>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</si>
  <si>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</si>
  <si>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</si>
  <si>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</si>
  <si>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</si>
  <si>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</si>
  <si>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</si>
  <si>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</si>
  <si>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</si>
  <si>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</si>
  <si>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</si>
  <si>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</si>
  <si>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</si>
  <si>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</si>
  <si>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</si>
  <si>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</si>
  <si>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</si>
  <si>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</si>
  <si>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</si>
  <si>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</si>
  <si>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</si>
  <si>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</si>
  <si>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</si>
  <si>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</si>
  <si>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</si>
  <si>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</si>
  <si>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</si>
  <si>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</si>
  <si>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</si>
  <si>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</si>
  <si>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</si>
  <si>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</si>
  <si>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</si>
  <si>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</si>
  <si>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</si>
  <si>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</si>
  <si>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</si>
  <si>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</si>
  <si>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</si>
  <si>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</si>
  <si>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</si>
  <si>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</si>
  <si>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</si>
  <si>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</si>
  <si>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</si>
  <si>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</si>
  <si>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</si>
  <si>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</si>
  <si>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</si>
  <si>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</si>
  <si>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</si>
  <si>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</si>
  <si>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</si>
  <si>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</si>
  <si>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</si>
  <si>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</si>
  <si>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</si>
  <si>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</si>
  <si>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</si>
  <si>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</si>
  <si>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</si>
  <si>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</si>
  <si>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</si>
  <si>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</si>
  <si>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</si>
  <si>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</si>
  <si>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</si>
  <si>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</si>
  <si>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</si>
  <si>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</si>
  <si>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</si>
  <si>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</si>
  <si>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</si>
  <si>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</si>
  <si>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</si>
  <si>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</si>
  <si>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</si>
  <si>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</si>
  <si>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</si>
  <si>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</si>
  <si>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</si>
  <si>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</si>
  <si>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</si>
  <si>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</si>
  <si>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</si>
  <si>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</si>
  <si>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</si>
  <si>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</si>
  <si>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</si>
  <si>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</si>
  <si>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</si>
  <si>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</si>
  <si>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</si>
  <si>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</si>
  <si>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</si>
  <si>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</si>
  <si>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</si>
  <si>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</si>
  <si>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</si>
  <si>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</si>
  <si>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</si>
  <si>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</si>
  <si>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</si>
  <si>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</si>
  <si>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</si>
  <si>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</si>
  <si>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</si>
  <si>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</si>
  <si>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</si>
  <si>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</si>
  <si>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</si>
  <si>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</si>
  <si>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</si>
  <si>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</si>
  <si>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</si>
  <si>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</si>
  <si>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</si>
  <si>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</si>
  <si>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</si>
  <si>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</si>
  <si>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</si>
  <si>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</si>
  <si>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</si>
  <si>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</si>
  <si>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</si>
  <si>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</si>
  <si>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</si>
  <si>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</si>
  <si>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</si>
  <si>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</si>
  <si>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</si>
  <si>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</si>
  <si>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</si>
  <si>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</si>
  <si>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</si>
  <si>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</si>
  <si>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</si>
  <si>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</si>
  <si>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</si>
  <si>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</si>
  <si>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</si>
  <si>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</si>
  <si>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</si>
  <si>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</si>
  <si>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</si>
  <si>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</si>
  <si>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</si>
  <si>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</si>
  <si>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</si>
  <si>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</si>
  <si>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</si>
  <si>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</si>
  <si>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</si>
  <si>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</si>
  <si>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</si>
  <si>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</si>
  <si>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</si>
  <si>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</si>
  <si>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</si>
  <si>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</si>
  <si>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</si>
  <si>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</si>
  <si>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</si>
  <si>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</si>
  <si>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</si>
  <si>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</si>
  <si>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</si>
  <si>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</si>
  <si>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</si>
  <si>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</si>
  <si>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</si>
  <si>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</si>
  <si>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</si>
  <si>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</si>
  <si>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</si>
  <si>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</si>
  <si>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</si>
  <si>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</si>
  <si>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</si>
  <si>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</si>
  <si>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</si>
  <si>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</si>
  <si>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</si>
  <si>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</si>
  <si>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</si>
  <si>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</si>
  <si>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</si>
  <si>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</si>
  <si>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</si>
  <si>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</si>
  <si>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</si>
  <si>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</si>
  <si>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</si>
  <si>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</si>
  <si>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</si>
  <si>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</si>
  <si>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</si>
  <si>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</si>
  <si>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</si>
  <si>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</si>
  <si>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</si>
  <si>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</si>
  <si>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</si>
  <si>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</si>
  <si>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</si>
  <si>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</si>
  <si>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</si>
  <si>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</si>
  <si>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</si>
  <si>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</si>
  <si>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</si>
  <si>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</si>
  <si>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</si>
  <si>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</si>
  <si>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</si>
  <si>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</si>
  <si>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</si>
  <si>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</si>
  <si>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</si>
  <si>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</si>
  <si>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</si>
  <si>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</si>
  <si>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</si>
  <si>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</si>
  <si>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</si>
  <si>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</si>
  <si>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</si>
  <si>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</si>
  <si>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</si>
  <si>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</si>
  <si>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</si>
  <si>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</si>
  <si>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</si>
  <si>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</si>
  <si>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</si>
  <si>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</si>
  <si>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</si>
  <si>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</si>
  <si>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</si>
  <si>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</si>
  <si>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</si>
  <si>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</si>
  <si>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</si>
  <si>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</si>
  <si>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</si>
  <si>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</si>
  <si>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</si>
  <si>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</si>
  <si>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</si>
  <si>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</si>
  <si>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</si>
  <si>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</si>
  <si>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</si>
  <si>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</si>
  <si>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</si>
  <si>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</si>
  <si>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</si>
  <si>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</si>
  <si>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</si>
  <si>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</si>
  <si>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</si>
  <si>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</si>
  <si>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</si>
  <si>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</si>
  <si>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</si>
  <si>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</si>
  <si>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</si>
  <si>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</si>
  <si>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</si>
  <si>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</si>
  <si>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</si>
  <si>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</si>
  <si>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</si>
  <si>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</si>
  <si>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</si>
  <si>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</si>
  <si>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</si>
  <si>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</si>
  <si>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Thai, Chinese, Asian</t>
  </si>
  <si>
    <t>Gazebo Garden Restaurant</t>
  </si>
  <si>
    <t>Opposite FGI, Near Iscon Harmony, Sevasi-Bhimpura Road, Near Panchvati, Vadodara</t>
  </si>
  <si>
    <t>Panchvati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</si>
  <si>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</si>
  <si>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</si>
  <si>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</si>
  <si>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</si>
  <si>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</si>
  <si>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</si>
  <si>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</si>
  <si>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</si>
  <si>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</si>
  <si>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</si>
  <si>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</si>
  <si>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</si>
  <si>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</si>
  <si>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</si>
  <si>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</si>
  <si>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</si>
  <si>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</si>
  <si>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</si>
  <si>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</si>
  <si>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American, North Indian, Thai, Continental</t>
  </si>
  <si>
    <t>Momo Milk</t>
  </si>
  <si>
    <t>Bogor</t>
  </si>
  <si>
    <t>Jl. Kantor Pos No. 6, Bogor Timur, Bogor</t>
  </si>
  <si>
    <t>Bogor Timur</t>
  </si>
  <si>
    <t>Cafe, Desserts, Beverages</t>
  </si>
  <si>
    <t>MONKS</t>
  </si>
  <si>
    <t>Komplek Graha Boulevard Timur, Summarecon Kelapa Gading Blok ND1/51, Kelapa Gading, Jakarta</t>
  </si>
  <si>
    <t>Kelapa Gading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</si>
  <si>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</si>
  <si>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</si>
  <si>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</si>
  <si>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</si>
  <si>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</si>
  <si>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</si>
  <si>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</si>
  <si>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</si>
  <si>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Asian Fusion, Cafe</t>
  </si>
  <si>
    <t>Maranui Cafe</t>
  </si>
  <si>
    <t>Maranui Surf Life Saving Club, 7 Lyall Parade, Lyall Bay, Wellington City</t>
  </si>
  <si>
    <t>Lyall Bay</t>
  </si>
  <si>
    <t>Cafe, Kiwi</t>
  </si>
  <si>
    <t>Ju Ju's Cafe</t>
  </si>
  <si>
    <t>1 Canal Square, Brindleyplace, Birmingham B16 8EH</t>
  </si>
  <si>
    <t>Brindleyplace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</si>
  <si>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</si>
  <si>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</si>
  <si>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</si>
  <si>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</si>
  <si>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</si>
  <si>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</si>
  <si>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</si>
  <si>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</si>
  <si>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</si>
  <si>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Five Guys</t>
  </si>
  <si>
    <t>1-3 Long Acre, Covent Garden, London WC2E 9LH</t>
  </si>
  <si>
    <t>Long Acre, Covent Garden</t>
  </si>
  <si>
    <t>Zaffran Dining Experience</t>
  </si>
  <si>
    <t>Al Emadi Financial Square, C Ring Road, Al Hilal, Doha</t>
  </si>
  <si>
    <t>Al Emadi Financial Square, Al Hilal</t>
  </si>
  <si>
    <t>Zaoq</t>
  </si>
  <si>
    <t>Midmac Flyover, Salwa Road, Al Hilal, Doha</t>
  </si>
  <si>
    <t>Al Hilal</t>
  </si>
  <si>
    <t>Ponderosa</t>
  </si>
  <si>
    <t>Caravan Complex, Ramada Junction, Salwa Road, Al Hilal, Doha</t>
  </si>
  <si>
    <t>Caravan Complex, Al Hilal</t>
  </si>
  <si>
    <t>Coco Safar</t>
  </si>
  <si>
    <t>Ground Floor, Cavendish Square, Claremont, Cape Town</t>
  </si>
  <si>
    <t>Cavendish Square, Claremont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</si>
  <si>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</si>
  <si>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</si>
  <si>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</si>
  <si>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</si>
  <si>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</si>
  <si>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</si>
  <si>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</si>
  <si>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</si>
  <si>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</si>
  <si>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</si>
  <si>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</si>
  <si>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</si>
  <si>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</si>
  <si>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</si>
  <si>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</si>
  <si>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</si>
  <si>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</si>
  <si>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</si>
  <si>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</si>
  <si>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</si>
  <si>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</si>
  <si>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</si>
  <si>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</si>
  <si>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</si>
  <si>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Emirgan Sí_tiô</t>
  </si>
  <si>
    <t>Emirgan Mahallesi, SakÛ±p SabancÛ± Caddesi, No 46, SarÛ±yer, ÛÁstanbul</t>
  </si>
  <si>
    <t>Emirgí¢n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</si>
  <si>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</si>
  <si>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</si>
  <si>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</si>
  <si>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</si>
  <si>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</si>
  <si>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</si>
  <si>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</si>
  <si>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</si>
  <si>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</si>
  <si>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</si>
  <si>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</si>
  <si>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</si>
  <si>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</si>
  <si>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Filí© de Ouro</t>
  </si>
  <si>
    <t>Rua Jardim Botí¢nico, 731, Jardim Botí¢nico, Lagoa, Rio de Janeiro</t>
  </si>
  <si>
    <t>Lagoa</t>
  </si>
  <si>
    <t>Skye - Hotel Unique</t>
  </si>
  <si>
    <t>Hotel Unique, Avenida Brigadeiro Luí_s AntíÇnio, 4700, Jardim Paulista, Sí£o Paulo</t>
  </si>
  <si>
    <t>Hotel Unique, Jardim Paulista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</si>
  <si>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</si>
  <si>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</si>
  <si>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</si>
  <si>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</si>
  <si>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</si>
  <si>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</si>
  <si>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</si>
  <si>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</si>
  <si>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</si>
  <si>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</si>
  <si>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</si>
  <si>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</si>
  <si>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</si>
  <si>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</si>
  <si>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</si>
  <si>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</si>
  <si>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</si>
  <si>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Bridge Road Brewers</t>
  </si>
  <si>
    <t>Beechworth</t>
  </si>
  <si>
    <t>Old Coach House 50 Ford St, Beechworth, Beechworth, VIC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</si>
  <si>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</si>
  <si>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</si>
  <si>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</si>
  <si>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</si>
  <si>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</si>
  <si>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</si>
  <si>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</si>
  <si>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</si>
  <si>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</si>
  <si>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</si>
  <si>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</si>
  <si>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</si>
  <si>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</si>
  <si>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</si>
  <si>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</si>
  <si>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</si>
  <si>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</si>
  <si>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</si>
  <si>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</si>
  <si>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</si>
  <si>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</si>
  <si>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</si>
  <si>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</si>
  <si>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</si>
  <si>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</si>
  <si>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</si>
  <si>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</si>
  <si>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</si>
  <si>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</si>
  <si>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</si>
  <si>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</si>
  <si>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</si>
  <si>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</si>
  <si>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</si>
  <si>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</si>
  <si>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</si>
  <si>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</si>
  <si>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</si>
  <si>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</si>
  <si>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</si>
  <si>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</si>
  <si>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</si>
  <si>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</si>
  <si>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</si>
  <si>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</si>
  <si>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Ceví_che Tapas Bar &amp; Restaurant</t>
  </si>
  <si>
    <t>125 West Church Street, Orlando, FL 32801</t>
  </si>
  <si>
    <t>Church Street District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</si>
  <si>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</si>
  <si>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</si>
  <si>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</si>
  <si>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</si>
  <si>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</si>
  <si>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</si>
  <si>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</si>
  <si>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</si>
  <si>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</si>
  <si>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</si>
  <si>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</si>
  <si>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</si>
  <si>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</si>
  <si>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</si>
  <si>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</si>
  <si>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</si>
  <si>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</si>
  <si>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</si>
  <si>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</si>
  <si>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</si>
  <si>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</si>
  <si>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</si>
  <si>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</si>
  <si>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</si>
  <si>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</si>
  <si>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</si>
  <si>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</si>
  <si>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</si>
  <si>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</si>
  <si>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</si>
  <si>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</si>
  <si>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</si>
  <si>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</si>
  <si>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</si>
  <si>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</si>
  <si>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</si>
  <si>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</si>
  <si>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</si>
  <si>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</si>
  <si>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</si>
  <si>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</si>
  <si>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</si>
  <si>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</si>
  <si>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</si>
  <si>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</si>
  <si>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</si>
  <si>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</si>
  <si>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</si>
  <si>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</si>
  <si>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</si>
  <si>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American, Desserts</t>
  </si>
  <si>
    <t>Mezzanaine Floor, Centurion Star Tower, Deira City Centre Area, Dubai</t>
  </si>
  <si>
    <t>Deira City Centre Area</t>
  </si>
  <si>
    <t>Continental, Indian</t>
  </si>
  <si>
    <t>Red Lobster</t>
  </si>
  <si>
    <t>Near the Fountain, Lower Ground Level, The Dubai Mall, Downtown Dubai, Dubai</t>
  </si>
  <si>
    <t>The Dubai Mall,Downtown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</si>
  <si>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</si>
  <si>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</si>
  <si>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</si>
  <si>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</si>
  <si>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</si>
  <si>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</si>
  <si>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</si>
  <si>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</si>
  <si>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</si>
  <si>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</si>
  <si>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</si>
  <si>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</si>
  <si>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</si>
  <si>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</si>
  <si>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</si>
  <si>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</si>
  <si>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</si>
  <si>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</si>
  <si>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</si>
  <si>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</si>
  <si>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</si>
  <si>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</si>
  <si>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</si>
  <si>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</si>
  <si>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</si>
  <si>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</si>
  <si>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</si>
  <si>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</si>
  <si>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</si>
  <si>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</si>
  <si>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Cafe, Mughlai, North Indian</t>
  </si>
  <si>
    <t>Koramangala Social</t>
  </si>
  <si>
    <t>118, Koramangala Industrial Area, Koramangala 7th Block, Bangalore</t>
  </si>
  <si>
    <t>Koramangala 7th Block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</si>
  <si>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</si>
  <si>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</si>
  <si>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</si>
  <si>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</si>
  <si>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</si>
  <si>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</si>
  <si>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</si>
  <si>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</si>
  <si>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</si>
  <si>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</si>
  <si>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</si>
  <si>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</si>
  <si>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</si>
  <si>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</si>
  <si>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</si>
  <si>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</si>
  <si>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</si>
  <si>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</si>
  <si>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</si>
  <si>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</si>
  <si>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</si>
  <si>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</si>
  <si>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</si>
  <si>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</si>
  <si>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</si>
  <si>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</si>
  <si>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</si>
  <si>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</si>
  <si>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</si>
  <si>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</si>
  <si>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</si>
  <si>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</si>
  <si>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</si>
  <si>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</si>
  <si>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</si>
  <si>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</si>
  <si>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</si>
  <si>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</si>
  <si>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</si>
  <si>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</si>
  <si>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</si>
  <si>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</si>
  <si>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</si>
  <si>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</si>
  <si>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</si>
  <si>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</si>
  <si>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</si>
  <si>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</si>
  <si>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</si>
  <si>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</si>
  <si>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</si>
  <si>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</si>
  <si>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</si>
  <si>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</si>
  <si>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</si>
  <si>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</si>
  <si>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</si>
  <si>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</si>
  <si>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</si>
  <si>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</si>
  <si>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</si>
  <si>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</si>
  <si>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</si>
  <si>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</si>
  <si>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</si>
  <si>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</si>
  <si>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</si>
  <si>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</si>
  <si>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</si>
  <si>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</si>
  <si>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LPK Waterfront</t>
  </si>
  <si>
    <t>Near Bank Of India, Bhatiwado, Nerul, Goa</t>
  </si>
  <si>
    <t>Nerul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</si>
  <si>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</si>
  <si>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</si>
  <si>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</si>
  <si>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</si>
  <si>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</si>
  <si>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</si>
  <si>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</si>
  <si>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</si>
  <si>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</si>
  <si>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</si>
  <si>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</si>
  <si>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</si>
  <si>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</si>
  <si>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</si>
  <si>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</si>
  <si>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</si>
  <si>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</si>
  <si>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</si>
  <si>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</si>
  <si>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</si>
  <si>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</si>
  <si>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</si>
  <si>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</si>
  <si>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</si>
  <si>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</si>
  <si>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</si>
  <si>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</si>
  <si>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</si>
  <si>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</si>
  <si>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</si>
  <si>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</si>
  <si>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</si>
  <si>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</si>
  <si>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</si>
  <si>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</si>
  <si>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</si>
  <si>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</si>
  <si>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</si>
  <si>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</si>
  <si>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</si>
  <si>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</si>
  <si>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</si>
  <si>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</si>
  <si>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</si>
  <si>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</si>
  <si>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</si>
  <si>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</si>
  <si>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</si>
  <si>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</si>
  <si>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</si>
  <si>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</si>
  <si>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</si>
  <si>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</si>
  <si>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</si>
  <si>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</si>
  <si>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</si>
  <si>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</si>
  <si>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</si>
  <si>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</si>
  <si>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</si>
  <si>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</si>
  <si>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</si>
  <si>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</si>
  <si>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</si>
  <si>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</si>
  <si>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</si>
  <si>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</si>
  <si>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</si>
  <si>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</si>
  <si>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</si>
  <si>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</si>
  <si>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</si>
  <si>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</si>
  <si>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</si>
  <si>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</si>
  <si>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</si>
  <si>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</si>
  <si>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</si>
  <si>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</si>
  <si>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</si>
  <si>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</si>
  <si>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</si>
  <si>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</si>
  <si>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</si>
  <si>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</si>
  <si>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</si>
  <si>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</si>
  <si>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</si>
  <si>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</si>
  <si>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</si>
  <si>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</si>
  <si>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</si>
  <si>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</si>
  <si>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</si>
  <si>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</si>
  <si>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</si>
  <si>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</si>
  <si>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</si>
  <si>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</si>
  <si>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</si>
  <si>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</si>
  <si>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</si>
  <si>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</si>
  <si>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</si>
  <si>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</si>
  <si>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</si>
  <si>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</si>
  <si>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</si>
  <si>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</si>
  <si>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</si>
  <si>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</si>
  <si>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</si>
  <si>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</si>
  <si>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</si>
  <si>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</si>
  <si>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</si>
  <si>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</si>
  <si>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</si>
  <si>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</si>
  <si>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</si>
  <si>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</si>
  <si>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</si>
  <si>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</si>
  <si>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</si>
  <si>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</si>
  <si>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</si>
  <si>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</si>
  <si>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</si>
  <si>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</si>
  <si>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</si>
  <si>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</si>
  <si>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</si>
  <si>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</si>
  <si>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</si>
  <si>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</si>
  <si>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</si>
  <si>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</si>
  <si>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</si>
  <si>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</si>
  <si>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</si>
  <si>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</si>
  <si>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</si>
  <si>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</si>
  <si>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</si>
  <si>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</si>
  <si>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</si>
  <si>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</si>
  <si>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</si>
  <si>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</si>
  <si>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</si>
  <si>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</si>
  <si>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</si>
  <si>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</si>
  <si>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</si>
  <si>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</si>
  <si>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</si>
  <si>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</si>
  <si>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</si>
  <si>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</si>
  <si>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</si>
  <si>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</si>
  <si>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</si>
  <si>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</si>
  <si>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</si>
  <si>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</si>
  <si>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</si>
  <si>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</si>
  <si>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</si>
  <si>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</si>
  <si>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</si>
  <si>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</si>
  <si>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</si>
  <si>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</si>
  <si>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</si>
  <si>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</si>
  <si>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</si>
  <si>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</si>
  <si>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</si>
  <si>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</si>
  <si>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</si>
  <si>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</si>
  <si>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</si>
  <si>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</si>
  <si>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</si>
  <si>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</si>
  <si>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</si>
  <si>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</si>
  <si>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</si>
  <si>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</si>
  <si>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</si>
  <si>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</si>
  <si>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</si>
  <si>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</si>
  <si>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</si>
  <si>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</si>
  <si>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</si>
  <si>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</si>
  <si>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</si>
  <si>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</si>
  <si>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</si>
  <si>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</si>
  <si>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</si>
  <si>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</si>
  <si>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</si>
  <si>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</si>
  <si>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</si>
  <si>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</si>
  <si>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</si>
  <si>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</si>
  <si>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</si>
  <si>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</si>
  <si>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</si>
  <si>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</si>
  <si>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</si>
  <si>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Indian Summer</t>
  </si>
  <si>
    <t>SCF 13/14, F Block, BRS Nagar, Ludhiana</t>
  </si>
  <si>
    <t>BRS Nagar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</si>
  <si>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</si>
  <si>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</si>
  <si>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</si>
  <si>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</si>
  <si>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</si>
  <si>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#45</t>
  </si>
  <si>
    <t>Ground Floor, Trinity Commercial Complex, Near Central Railway Station, Attavara Road, Attavar, Mangalore</t>
  </si>
  <si>
    <t>Attavar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</si>
  <si>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</si>
  <si>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</si>
  <si>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</si>
  <si>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</si>
  <si>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</si>
  <si>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</si>
  <si>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</si>
  <si>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Jungle The Restaurant</t>
  </si>
  <si>
    <t>Pai Hotels, Bangalore Nilgiri Road, Opposite Suburban Bus Stand, Mysore, Doora, Mysore</t>
  </si>
  <si>
    <t>Pai Hotels, Doora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</si>
  <si>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</si>
  <si>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</si>
  <si>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</si>
  <si>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</si>
  <si>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</si>
  <si>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</si>
  <si>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</si>
  <si>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</si>
  <si>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</si>
  <si>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</si>
  <si>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</si>
  <si>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</si>
  <si>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</si>
  <si>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</si>
  <si>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</si>
  <si>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</si>
  <si>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</si>
  <si>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</si>
  <si>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</si>
  <si>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</si>
  <si>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</si>
  <si>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</si>
  <si>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</si>
  <si>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</si>
  <si>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</si>
  <si>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</si>
  <si>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</si>
  <si>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</si>
  <si>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</si>
  <si>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</si>
  <si>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</si>
  <si>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</si>
  <si>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</si>
  <si>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</si>
  <si>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</si>
  <si>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</si>
  <si>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</si>
  <si>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</si>
  <si>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</si>
  <si>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</si>
  <si>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</si>
  <si>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</si>
  <si>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</si>
  <si>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</si>
  <si>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</si>
  <si>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</si>
  <si>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</si>
  <si>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</si>
  <si>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</si>
  <si>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</si>
  <si>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</si>
  <si>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</si>
  <si>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</si>
  <si>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</si>
  <si>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</si>
  <si>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</si>
  <si>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</si>
  <si>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</si>
  <si>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</si>
  <si>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</si>
  <si>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</si>
  <si>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</si>
  <si>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</si>
  <si>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</si>
  <si>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</si>
  <si>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</si>
  <si>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</si>
  <si>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</si>
  <si>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</si>
  <si>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</si>
  <si>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</si>
  <si>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</si>
  <si>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</si>
  <si>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</si>
  <si>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</si>
  <si>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</si>
  <si>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</si>
  <si>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</si>
  <si>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</si>
  <si>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</si>
  <si>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</si>
  <si>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</si>
  <si>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</si>
  <si>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</si>
  <si>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</si>
  <si>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</si>
  <si>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</si>
  <si>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</si>
  <si>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</si>
  <si>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</si>
  <si>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</si>
  <si>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</si>
  <si>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</si>
  <si>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</si>
  <si>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</si>
  <si>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</si>
  <si>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</si>
  <si>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</si>
  <si>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</si>
  <si>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</si>
  <si>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</si>
  <si>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</si>
  <si>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</si>
  <si>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</si>
  <si>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</si>
  <si>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</si>
  <si>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</si>
  <si>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</si>
  <si>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</si>
  <si>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</si>
  <si>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</si>
  <si>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</si>
  <si>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</si>
  <si>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</si>
  <si>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</si>
  <si>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</si>
  <si>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</si>
  <si>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</si>
  <si>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</si>
  <si>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</si>
  <si>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</si>
  <si>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</si>
  <si>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</si>
  <si>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</si>
  <si>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</si>
  <si>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</si>
  <si>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</si>
  <si>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</si>
  <si>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</si>
  <si>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</si>
  <si>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</si>
  <si>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</si>
  <si>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</si>
  <si>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</si>
  <si>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</si>
  <si>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</si>
  <si>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</si>
  <si>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</si>
  <si>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</si>
  <si>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</si>
  <si>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</si>
  <si>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</si>
  <si>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</si>
  <si>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</si>
  <si>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</si>
  <si>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</si>
  <si>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</si>
  <si>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</si>
  <si>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</si>
  <si>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</si>
  <si>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</si>
  <si>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</si>
  <si>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</si>
  <si>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</si>
  <si>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</si>
  <si>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</si>
  <si>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</si>
  <si>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</si>
  <si>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</si>
  <si>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</si>
  <si>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</si>
  <si>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</si>
  <si>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</si>
  <si>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</si>
  <si>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</si>
  <si>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</si>
  <si>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</si>
  <si>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</si>
  <si>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</si>
  <si>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</si>
  <si>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</si>
  <si>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</si>
  <si>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</si>
  <si>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</si>
  <si>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</si>
  <si>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</si>
  <si>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</si>
  <si>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</si>
  <si>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</si>
  <si>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</si>
  <si>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</si>
  <si>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</si>
  <si>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</si>
  <si>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</si>
  <si>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</si>
  <si>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</si>
  <si>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</si>
  <si>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</si>
  <si>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</si>
  <si>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</si>
  <si>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</si>
  <si>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</si>
  <si>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</si>
  <si>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</si>
  <si>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</si>
  <si>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</si>
  <si>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</si>
  <si>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</si>
  <si>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</si>
  <si>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</si>
  <si>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</si>
  <si>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</si>
  <si>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</si>
  <si>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</si>
  <si>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</si>
  <si>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</si>
  <si>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</si>
  <si>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</si>
  <si>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</si>
  <si>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</si>
  <si>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</si>
  <si>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</si>
  <si>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</si>
  <si>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</si>
  <si>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</si>
  <si>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</si>
  <si>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</si>
  <si>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</si>
  <si>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</si>
  <si>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</si>
  <si>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</si>
  <si>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</si>
  <si>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</si>
  <si>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</si>
  <si>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</si>
  <si>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</si>
  <si>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</si>
  <si>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</si>
  <si>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</si>
  <si>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</si>
  <si>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</si>
  <si>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</si>
  <si>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</si>
  <si>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</si>
  <si>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</si>
  <si>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</si>
  <si>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</si>
  <si>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</si>
  <si>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</si>
  <si>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</si>
  <si>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</si>
  <si>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</si>
  <si>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</si>
  <si>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</si>
  <si>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</si>
  <si>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</si>
  <si>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</si>
  <si>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</si>
  <si>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</si>
  <si>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</si>
  <si>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</si>
  <si>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</si>
  <si>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</si>
  <si>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</si>
  <si>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</si>
  <si>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</si>
  <si>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</si>
  <si>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</si>
  <si>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</si>
  <si>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</si>
  <si>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</si>
  <si>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</si>
  <si>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</si>
  <si>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</si>
  <si>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</si>
  <si>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</si>
  <si>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</si>
  <si>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</si>
  <si>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</si>
  <si>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</si>
  <si>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</si>
  <si>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</si>
  <si>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</si>
  <si>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</si>
  <si>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</si>
  <si>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</si>
  <si>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</si>
  <si>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</si>
  <si>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</si>
  <si>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</si>
  <si>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</si>
  <si>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</si>
  <si>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</si>
  <si>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</si>
  <si>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</si>
  <si>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</si>
  <si>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</si>
  <si>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</si>
  <si>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</si>
  <si>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</si>
  <si>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</si>
  <si>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</si>
  <si>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</si>
  <si>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</si>
  <si>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</si>
  <si>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</si>
  <si>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</si>
  <si>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</si>
  <si>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</si>
  <si>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</si>
  <si>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</si>
  <si>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</si>
  <si>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</si>
  <si>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</si>
  <si>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</si>
  <si>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</si>
  <si>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</si>
  <si>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</si>
  <si>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</si>
  <si>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</si>
  <si>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</si>
  <si>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</si>
  <si>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</si>
  <si>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</si>
  <si>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</si>
  <si>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</si>
  <si>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</si>
  <si>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</si>
  <si>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</si>
  <si>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</si>
  <si>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</si>
  <si>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</si>
  <si>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</si>
  <si>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</si>
  <si>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</si>
  <si>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</si>
  <si>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</si>
  <si>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</si>
  <si>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</si>
  <si>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</si>
  <si>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</si>
  <si>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</si>
  <si>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</si>
  <si>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</si>
  <si>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</si>
  <si>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</si>
  <si>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</si>
  <si>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</si>
  <si>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</si>
  <si>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</si>
  <si>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</si>
  <si>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</si>
  <si>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</si>
  <si>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</si>
  <si>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</si>
  <si>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</si>
  <si>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</si>
  <si>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</si>
  <si>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</si>
  <si>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</si>
  <si>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</si>
  <si>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</si>
  <si>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</si>
  <si>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</si>
  <si>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</si>
  <si>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</si>
  <si>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</si>
  <si>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</si>
  <si>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</si>
  <si>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</si>
  <si>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</si>
  <si>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</si>
  <si>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</si>
  <si>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</si>
  <si>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</si>
  <si>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</si>
  <si>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</si>
  <si>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</si>
  <si>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</si>
  <si>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</si>
  <si>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</si>
  <si>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</si>
  <si>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</si>
  <si>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</si>
  <si>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</si>
  <si>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</si>
  <si>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</si>
  <si>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</si>
  <si>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</si>
  <si>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</si>
  <si>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</si>
  <si>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</si>
  <si>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</si>
  <si>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</si>
  <si>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</si>
  <si>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</si>
  <si>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</si>
  <si>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</si>
  <si>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</si>
  <si>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</si>
  <si>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</si>
  <si>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</si>
  <si>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</si>
  <si>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</si>
  <si>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</si>
  <si>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</si>
  <si>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</si>
  <si>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</si>
  <si>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</si>
  <si>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</si>
  <si>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</si>
  <si>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</si>
  <si>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</si>
  <si>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</si>
  <si>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</si>
  <si>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</si>
  <si>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</si>
  <si>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</si>
  <si>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</si>
  <si>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</si>
  <si>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</si>
  <si>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</si>
  <si>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</si>
  <si>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</si>
  <si>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</si>
  <si>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</si>
  <si>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</si>
  <si>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</si>
  <si>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</si>
  <si>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</si>
  <si>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</si>
  <si>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</si>
  <si>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</si>
  <si>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</si>
  <si>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</si>
  <si>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</si>
  <si>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</si>
  <si>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</si>
  <si>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</si>
  <si>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</si>
  <si>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</si>
  <si>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</si>
  <si>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</si>
  <si>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</si>
  <si>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</si>
  <si>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</si>
  <si>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</si>
  <si>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</si>
  <si>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</si>
  <si>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</si>
  <si>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</si>
  <si>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</si>
  <si>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</si>
  <si>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</si>
  <si>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</si>
  <si>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</si>
  <si>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</si>
  <si>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</si>
  <si>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</si>
  <si>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</si>
  <si>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</si>
  <si>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</si>
  <si>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</si>
  <si>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</si>
  <si>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</si>
  <si>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</si>
  <si>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</si>
  <si>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</si>
  <si>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</si>
  <si>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</si>
  <si>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</si>
  <si>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</si>
  <si>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</si>
  <si>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</si>
  <si>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</si>
  <si>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</si>
  <si>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</si>
  <si>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</si>
  <si>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</si>
  <si>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</si>
  <si>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</si>
  <si>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</si>
  <si>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</si>
  <si>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</si>
  <si>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</si>
  <si>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</si>
  <si>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</si>
  <si>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</si>
  <si>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</si>
  <si>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</si>
  <si>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</si>
  <si>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</si>
  <si>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</si>
  <si>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</si>
  <si>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</si>
  <si>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</si>
  <si>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</si>
  <si>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</si>
  <si>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</si>
  <si>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</si>
  <si>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</si>
  <si>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</si>
  <si>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</si>
  <si>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</si>
  <si>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</si>
  <si>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</si>
  <si>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</si>
  <si>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</si>
  <si>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</si>
  <si>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</si>
  <si>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</si>
  <si>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</si>
  <si>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</si>
  <si>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</si>
  <si>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</si>
  <si>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</si>
  <si>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</si>
  <si>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</si>
  <si>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</si>
  <si>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</si>
  <si>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</si>
  <si>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</si>
  <si>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</si>
  <si>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</si>
  <si>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</si>
  <si>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</si>
  <si>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</si>
  <si>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</si>
  <si>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</si>
  <si>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</si>
  <si>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</si>
  <si>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</si>
  <si>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</si>
  <si>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</si>
  <si>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</si>
  <si>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</si>
  <si>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</si>
  <si>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</si>
  <si>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</si>
  <si>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</si>
  <si>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</si>
  <si>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</si>
  <si>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</si>
  <si>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</si>
  <si>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</si>
  <si>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</si>
  <si>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</si>
  <si>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</si>
  <si>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</si>
  <si>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</si>
  <si>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</si>
  <si>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</si>
  <si>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</si>
  <si>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</si>
  <si>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</si>
  <si>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</si>
  <si>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</si>
  <si>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</si>
  <si>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</si>
  <si>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</si>
  <si>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</si>
  <si>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</si>
  <si>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</si>
  <si>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</si>
  <si>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</si>
  <si>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</si>
  <si>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</si>
  <si>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</si>
  <si>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</si>
  <si>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</si>
  <si>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</si>
  <si>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</si>
  <si>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</si>
  <si>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</si>
  <si>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</si>
  <si>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</si>
  <si>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</si>
  <si>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</si>
  <si>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</si>
  <si>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</si>
  <si>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</si>
  <si>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</si>
  <si>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</si>
  <si>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</si>
  <si>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</si>
  <si>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</si>
  <si>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</si>
  <si>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</si>
  <si>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</si>
  <si>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</si>
  <si>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</si>
  <si>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</si>
  <si>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</si>
  <si>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</si>
  <si>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</si>
  <si>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</si>
  <si>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</si>
  <si>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</si>
  <si>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</si>
  <si>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</si>
  <si>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</si>
  <si>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</si>
  <si>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</si>
  <si>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</si>
  <si>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</si>
  <si>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</si>
  <si>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</si>
  <si>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</si>
  <si>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</si>
  <si>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</si>
  <si>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</si>
  <si>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</si>
  <si>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</si>
  <si>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</si>
  <si>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</si>
  <si>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</si>
  <si>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</si>
  <si>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</si>
  <si>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</si>
  <si>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</si>
  <si>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</si>
  <si>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</si>
  <si>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</si>
  <si>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</si>
  <si>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</si>
  <si>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</si>
  <si>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</si>
  <si>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</si>
  <si>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</si>
  <si>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</si>
  <si>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</si>
  <si>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</si>
  <si>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</si>
  <si>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</si>
  <si>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</si>
  <si>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</si>
  <si>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</si>
  <si>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</si>
  <si>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</si>
  <si>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</si>
  <si>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</si>
  <si>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</si>
  <si>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</si>
  <si>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</si>
  <si>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</si>
  <si>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</si>
  <si>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</si>
  <si>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</si>
  <si>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</si>
  <si>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</si>
  <si>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</si>
  <si>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</si>
  <si>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</si>
  <si>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</si>
  <si>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</si>
  <si>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</si>
  <si>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</si>
  <si>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</si>
  <si>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</si>
  <si>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</si>
  <si>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</si>
  <si>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</si>
  <si>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</si>
  <si>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</si>
  <si>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</si>
  <si>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</si>
  <si>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</si>
  <si>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</si>
  <si>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</si>
  <si>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</si>
  <si>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</si>
  <si>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</si>
  <si>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</si>
  <si>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</si>
  <si>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</si>
  <si>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</si>
  <si>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</si>
  <si>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</si>
  <si>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</si>
  <si>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</si>
  <si>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</si>
  <si>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</si>
  <si>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</si>
  <si>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</si>
  <si>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</si>
  <si>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</si>
  <si>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</si>
  <si>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</si>
  <si>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</si>
  <si>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</si>
  <si>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</si>
  <si>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</si>
  <si>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</si>
  <si>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</si>
  <si>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</si>
  <si>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</si>
  <si>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</si>
  <si>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</si>
  <si>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</si>
  <si>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</si>
  <si>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</si>
  <si>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</si>
  <si>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</si>
  <si>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</si>
  <si>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</si>
  <si>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</si>
  <si>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</si>
  <si>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</si>
  <si>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</si>
  <si>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</si>
  <si>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</si>
  <si>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</si>
  <si>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</si>
  <si>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</si>
  <si>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</si>
  <si>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</si>
  <si>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</si>
  <si>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</si>
  <si>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</si>
  <si>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</si>
  <si>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</si>
  <si>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</si>
  <si>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</si>
  <si>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</si>
  <si>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</si>
  <si>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</si>
  <si>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</si>
  <si>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</si>
  <si>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</si>
  <si>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</si>
  <si>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</si>
  <si>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</si>
  <si>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</si>
  <si>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</si>
  <si>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</si>
  <si>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</si>
  <si>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</si>
  <si>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</si>
  <si>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</si>
  <si>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</si>
  <si>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</si>
  <si>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</si>
  <si>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</si>
  <si>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</si>
  <si>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</si>
  <si>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</si>
  <si>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</si>
  <si>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</si>
  <si>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</si>
  <si>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</si>
  <si>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</si>
  <si>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</si>
  <si>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</si>
  <si>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</si>
  <si>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</si>
  <si>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</si>
  <si>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</si>
  <si>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</si>
  <si>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</si>
  <si>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</si>
  <si>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</si>
  <si>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</si>
  <si>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</si>
  <si>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</si>
  <si>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</si>
  <si>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</si>
  <si>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</si>
  <si>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</si>
  <si>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</si>
  <si>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</si>
  <si>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</si>
  <si>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</si>
  <si>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</si>
  <si>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</si>
  <si>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</si>
  <si>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</si>
  <si>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</si>
  <si>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</si>
  <si>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</si>
  <si>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</si>
  <si>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</si>
  <si>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</si>
  <si>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</si>
  <si>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</si>
  <si>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</si>
  <si>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</si>
  <si>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</si>
  <si>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</si>
  <si>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</si>
  <si>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</si>
  <si>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</si>
  <si>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</si>
  <si>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</si>
  <si>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</si>
  <si>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</si>
  <si>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</si>
  <si>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</si>
  <si>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</si>
  <si>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</si>
  <si>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</si>
  <si>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</si>
  <si>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</si>
  <si>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</si>
  <si>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</si>
  <si>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</si>
  <si>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</si>
  <si>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</si>
  <si>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</si>
  <si>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</si>
  <si>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</si>
  <si>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</si>
  <si>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</si>
  <si>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</si>
  <si>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</si>
  <si>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</si>
  <si>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</si>
  <si>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</si>
  <si>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</si>
  <si>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</si>
  <si>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</si>
  <si>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</si>
  <si>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</si>
  <si>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</si>
  <si>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</si>
  <si>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</si>
  <si>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</si>
  <si>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</si>
  <si>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</si>
  <si>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</si>
  <si>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</si>
  <si>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</si>
  <si>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</si>
  <si>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</si>
  <si>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</si>
  <si>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</si>
  <si>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</si>
  <si>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</si>
  <si>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</si>
  <si>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</si>
  <si>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</si>
  <si>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</si>
  <si>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</si>
  <si>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</si>
  <si>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</si>
  <si>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</si>
  <si>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</si>
  <si>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</si>
  <si>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</si>
  <si>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</si>
  <si>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</si>
  <si>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</si>
  <si>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</si>
  <si>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</si>
  <si>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</si>
  <si>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</si>
  <si>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</si>
  <si>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</si>
  <si>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</si>
  <si>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</si>
  <si>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</si>
  <si>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</si>
  <si>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</si>
  <si>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</si>
  <si>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</si>
  <si>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</si>
  <si>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</si>
  <si>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</si>
  <si>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</si>
  <si>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</si>
  <si>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</si>
  <si>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</si>
  <si>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</si>
  <si>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</si>
  <si>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</si>
  <si>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</si>
  <si>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</si>
  <si>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</si>
  <si>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</si>
  <si>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</si>
  <si>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</si>
  <si>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</si>
  <si>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</si>
  <si>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</si>
  <si>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</si>
  <si>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</si>
  <si>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</si>
  <si>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</si>
  <si>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</si>
  <si>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</si>
  <si>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</si>
  <si>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</si>
  <si>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</si>
  <si>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</si>
  <si>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</si>
  <si>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</si>
  <si>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</si>
  <si>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</si>
  <si>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</si>
  <si>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</si>
  <si>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</si>
  <si>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</si>
  <si>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</si>
  <si>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</si>
  <si>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</si>
  <si>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</si>
  <si>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</si>
  <si>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</si>
  <si>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</si>
  <si>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</si>
  <si>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</si>
  <si>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</si>
  <si>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</si>
  <si>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</si>
  <si>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</si>
  <si>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</si>
  <si>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</si>
  <si>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</si>
  <si>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</si>
  <si>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</si>
  <si>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</si>
  <si>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</si>
  <si>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</si>
  <si>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</si>
  <si>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</si>
  <si>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</si>
  <si>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</si>
  <si>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</si>
  <si>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</si>
  <si>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</si>
  <si>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</si>
  <si>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</si>
  <si>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</si>
  <si>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</si>
  <si>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</si>
  <si>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</si>
  <si>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</si>
  <si>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</si>
  <si>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</si>
  <si>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</si>
  <si>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</si>
  <si>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</si>
  <si>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</si>
  <si>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</si>
  <si>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</si>
  <si>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</si>
  <si>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</si>
  <si>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</si>
  <si>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</si>
  <si>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</si>
  <si>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</si>
  <si>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</si>
  <si>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</si>
  <si>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</si>
  <si>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</si>
  <si>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</si>
  <si>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</si>
  <si>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</si>
  <si>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</si>
  <si>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</si>
  <si>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</si>
  <si>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</si>
  <si>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</si>
  <si>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</si>
  <si>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</si>
  <si>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</si>
  <si>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</si>
  <si>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</si>
  <si>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</si>
  <si>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</si>
  <si>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</si>
  <si>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</si>
  <si>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</si>
  <si>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</si>
  <si>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</si>
  <si>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</si>
  <si>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</si>
  <si>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</si>
  <si>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</si>
  <si>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</si>
  <si>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</si>
  <si>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</si>
  <si>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</si>
  <si>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</si>
  <si>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</si>
  <si>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</si>
  <si>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</si>
  <si>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</si>
  <si>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</si>
  <si>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</si>
  <si>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</si>
  <si>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</si>
  <si>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</si>
  <si>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</si>
  <si>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</si>
  <si>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</si>
  <si>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</si>
  <si>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</si>
  <si>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</si>
  <si>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</si>
  <si>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</si>
  <si>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</si>
  <si>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Peranakan, Indonesian</t>
  </si>
  <si>
    <t>Lucky Cat Coffee &amp; Kitchen</t>
  </si>
  <si>
    <t>Plaza Festival, South Parking, Jl. HR Rasuna Said, Kuningan, Jakarta</t>
  </si>
  <si>
    <t>Plaza Festival, Kuningan</t>
  </si>
  <si>
    <t>Cafe, Western</t>
  </si>
  <si>
    <t>Taman Impian Jaya Ancol, Jl. Lapangan Golf 7, Ancol, Jakarta</t>
  </si>
  <si>
    <t>Taman Impian Jaya Ancol, Ancol</t>
  </si>
  <si>
    <t>De Fontein Belgian Beer Cafe</t>
  </si>
  <si>
    <t>75-79 Tamaki Drive, Mission Bay, Auckland</t>
  </si>
  <si>
    <t>Mission Bay</t>
  </si>
  <si>
    <t>Baduzzi</t>
  </si>
  <si>
    <t>10-26 Jellicoe Street, Wynyard Quarter, Auckland CBD, Auckland 1010</t>
  </si>
  <si>
    <t>Wynyard Quarter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</si>
  <si>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</si>
  <si>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</si>
  <si>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</si>
  <si>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</si>
  <si>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</si>
  <si>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</si>
  <si>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</si>
  <si>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</si>
  <si>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</si>
  <si>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</si>
  <si>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</si>
  <si>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</si>
  <si>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</si>
  <si>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</si>
  <si>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100 King Street, Market Street, Manchester M2 4WU</t>
  </si>
  <si>
    <t>Market Street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</si>
  <si>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</si>
  <si>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</si>
  <si>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</si>
  <si>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</si>
  <si>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</si>
  <si>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</si>
  <si>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European, Arabian, Japanese, Bakery, Desserts</t>
  </si>
  <si>
    <t>tashas</t>
  </si>
  <si>
    <t>Ground Level, Victoria Wharf, V &amp; A Waterfront, Cape Town</t>
  </si>
  <si>
    <t>V &amp; A Waterfront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</si>
  <si>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</si>
  <si>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</si>
  <si>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</si>
  <si>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</si>
  <si>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</si>
  <si>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</si>
  <si>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European, Contemporary</t>
  </si>
  <si>
    <t>Momo Baohaus</t>
  </si>
  <si>
    <t>139 Greenway, Greenside, Johannesburg</t>
  </si>
  <si>
    <t>Greenside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</si>
  <si>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</si>
  <si>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</si>
  <si>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</si>
  <si>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</si>
  <si>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</si>
  <si>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</si>
  <si>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</si>
  <si>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</si>
  <si>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</si>
  <si>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</si>
  <si>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</si>
  <si>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</si>
  <si>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</si>
  <si>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</si>
  <si>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</si>
  <si>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</si>
  <si>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</si>
  <si>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</si>
  <si>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</si>
  <si>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</si>
  <si>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</si>
  <si>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</si>
  <si>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</si>
  <si>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</si>
  <si>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</si>
  <si>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</si>
  <si>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</si>
  <si>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</si>
  <si>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</si>
  <si>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</si>
  <si>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</si>
  <si>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</si>
  <si>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</si>
  <si>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</si>
  <si>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</si>
  <si>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</si>
  <si>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</si>
  <si>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</si>
  <si>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</si>
  <si>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</si>
  <si>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</si>
  <si>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</si>
  <si>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</si>
  <si>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</si>
  <si>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</si>
  <si>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</si>
  <si>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</si>
  <si>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</si>
  <si>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</si>
  <si>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</si>
  <si>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</si>
  <si>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</si>
  <si>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</si>
  <si>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</si>
  <si>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</si>
  <si>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</si>
  <si>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</si>
  <si>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</si>
  <si>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</si>
  <si>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</si>
  <si>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</si>
  <si>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</si>
  <si>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</si>
  <si>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</si>
  <si>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</si>
  <si>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</si>
  <si>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</si>
  <si>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</si>
  <si>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</si>
  <si>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</si>
  <si>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</si>
  <si>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</si>
  <si>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</si>
  <si>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</si>
  <si>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</si>
  <si>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</si>
  <si>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</si>
  <si>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</si>
  <si>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</si>
  <si>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</si>
  <si>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</si>
  <si>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</si>
  <si>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</si>
  <si>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</si>
  <si>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</si>
  <si>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</si>
  <si>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</si>
  <si>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</si>
  <si>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</si>
  <si>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</si>
  <si>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</si>
  <si>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</si>
  <si>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</si>
  <si>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</si>
  <si>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</si>
  <si>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</si>
  <si>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</si>
  <si>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</si>
  <si>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</si>
  <si>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</si>
  <si>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</si>
  <si>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</si>
  <si>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</si>
  <si>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</si>
  <si>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</si>
  <si>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</si>
  <si>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</si>
  <si>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</si>
  <si>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</si>
  <si>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</si>
  <si>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</si>
  <si>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</si>
  <si>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</si>
  <si>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</si>
  <si>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</si>
  <si>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</si>
  <si>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</si>
  <si>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</si>
  <si>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</si>
  <si>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</si>
  <si>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</si>
  <si>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</si>
  <si>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</si>
  <si>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</si>
  <si>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</si>
  <si>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</si>
  <si>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</si>
  <si>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</si>
  <si>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</si>
  <si>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</si>
  <si>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Burger, Greek, Sandwich</t>
  </si>
  <si>
    <t>Arigato Sushi</t>
  </si>
  <si>
    <t>Yorkton</t>
  </si>
  <si>
    <t>14 Second Ave North, Yorkton, SK S3N 1G1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</si>
  <si>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</si>
  <si>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</si>
  <si>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</si>
  <si>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</si>
  <si>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</si>
  <si>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</si>
  <si>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Venetian Village, Ritz Carlton Abu Dhabi, Grand Canal, Al Maqtaa, Abu Dhabi</t>
  </si>
  <si>
    <t>Venetian Village, Al Maqtaa</t>
  </si>
  <si>
    <t>G1, Villa, Near HQ Fitness, Near Lulu Mall, Barsha 2, Dubai</t>
  </si>
  <si>
    <t>Barsha 2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</si>
  <si>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</si>
  <si>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</si>
  <si>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</si>
  <si>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</si>
  <si>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</si>
  <si>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</si>
  <si>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</si>
  <si>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</si>
  <si>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</si>
  <si>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</si>
  <si>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</si>
  <si>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</si>
  <si>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</si>
  <si>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</si>
  <si>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</si>
  <si>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</si>
  <si>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</si>
  <si>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</si>
  <si>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</si>
  <si>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</si>
  <si>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</si>
  <si>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</si>
  <si>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</si>
  <si>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</si>
  <si>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</si>
  <si>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</si>
  <si>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</si>
  <si>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</si>
  <si>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</si>
  <si>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</si>
  <si>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</si>
  <si>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</si>
  <si>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</si>
  <si>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</si>
  <si>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6, Hamidia Road, Opposite Alpana Cineplex, Peer Gate Area, Bhopal</t>
  </si>
  <si>
    <t>Peer Gate Area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</si>
  <si>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</si>
  <si>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</si>
  <si>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</si>
  <si>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</si>
  <si>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</si>
  <si>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</si>
  <si>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</si>
  <si>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</si>
  <si>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</si>
  <si>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</si>
  <si>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</si>
  <si>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</si>
  <si>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</si>
  <si>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</si>
  <si>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</si>
  <si>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</si>
  <si>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</si>
  <si>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</si>
  <si>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</si>
  <si>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</si>
  <si>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</si>
  <si>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</si>
  <si>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</si>
  <si>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</si>
  <si>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</si>
  <si>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</si>
  <si>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</si>
  <si>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</si>
  <si>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</si>
  <si>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</si>
  <si>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</si>
  <si>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</si>
  <si>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</si>
  <si>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</si>
  <si>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</si>
  <si>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</si>
  <si>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</si>
  <si>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</si>
  <si>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</si>
  <si>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</si>
  <si>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</si>
  <si>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</si>
  <si>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</si>
  <si>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</si>
  <si>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</si>
  <si>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</si>
  <si>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</si>
  <si>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</si>
  <si>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</si>
  <si>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</si>
  <si>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</si>
  <si>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</si>
  <si>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</si>
  <si>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</si>
  <si>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</si>
  <si>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</si>
  <si>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</si>
  <si>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</si>
  <si>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</si>
  <si>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</si>
  <si>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</si>
  <si>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</si>
  <si>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</si>
  <si>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</si>
  <si>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</si>
  <si>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</si>
  <si>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</si>
  <si>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</si>
  <si>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</si>
  <si>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</si>
  <si>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</si>
  <si>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</si>
  <si>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</si>
  <si>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</si>
  <si>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</si>
  <si>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</si>
  <si>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</si>
  <si>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</si>
  <si>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</si>
  <si>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</si>
  <si>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</si>
  <si>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</si>
  <si>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</si>
  <si>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</si>
  <si>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</si>
  <si>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</si>
  <si>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</si>
  <si>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</si>
  <si>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</si>
  <si>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</si>
  <si>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</si>
  <si>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</si>
  <si>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</si>
  <si>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</si>
  <si>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</si>
  <si>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</si>
  <si>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</si>
  <si>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</si>
  <si>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</si>
  <si>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</si>
  <si>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</si>
  <si>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</si>
  <si>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</si>
  <si>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</si>
  <si>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</si>
  <si>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</si>
  <si>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</si>
  <si>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</si>
  <si>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</si>
  <si>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</si>
  <si>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</si>
  <si>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</si>
  <si>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</si>
  <si>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</si>
  <si>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</si>
  <si>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</si>
  <si>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</si>
  <si>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</si>
  <si>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</si>
  <si>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</si>
  <si>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</si>
  <si>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</si>
  <si>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</si>
  <si>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</si>
  <si>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</si>
  <si>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</si>
  <si>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</si>
  <si>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</si>
  <si>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</si>
  <si>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</si>
  <si>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</si>
  <si>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</si>
  <si>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</si>
  <si>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</si>
  <si>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</si>
  <si>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</si>
  <si>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</si>
  <si>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</si>
  <si>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</si>
  <si>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</si>
  <si>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</si>
  <si>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</si>
  <si>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</si>
  <si>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</si>
  <si>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</si>
  <si>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</si>
  <si>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</si>
  <si>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</si>
  <si>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</si>
  <si>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</si>
  <si>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</si>
  <si>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</si>
  <si>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</si>
  <si>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</si>
  <si>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</si>
  <si>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</si>
  <si>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</si>
  <si>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</si>
  <si>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</si>
  <si>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</si>
  <si>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</si>
  <si>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</si>
  <si>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</si>
  <si>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</si>
  <si>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</si>
  <si>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</si>
  <si>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</si>
  <si>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</si>
  <si>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</si>
  <si>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</si>
  <si>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</si>
  <si>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</si>
  <si>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</si>
  <si>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</si>
  <si>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</si>
  <si>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</si>
  <si>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</si>
  <si>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</si>
  <si>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</si>
  <si>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</si>
  <si>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</si>
  <si>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</si>
  <si>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</si>
  <si>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</si>
  <si>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</si>
  <si>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</si>
  <si>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</si>
  <si>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</si>
  <si>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</si>
  <si>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</si>
  <si>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</si>
  <si>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</si>
  <si>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</si>
  <si>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</si>
  <si>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</si>
  <si>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</si>
  <si>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</si>
  <si>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</si>
  <si>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</si>
  <si>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</si>
  <si>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</si>
  <si>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</si>
  <si>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</si>
  <si>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</si>
  <si>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</si>
  <si>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</si>
  <si>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</si>
  <si>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</si>
  <si>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</si>
  <si>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</si>
  <si>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</si>
  <si>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</si>
  <si>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</si>
  <si>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</si>
  <si>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</si>
  <si>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</si>
  <si>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</si>
  <si>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</si>
  <si>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</si>
  <si>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</si>
  <si>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</si>
  <si>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</si>
  <si>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</si>
  <si>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</si>
  <si>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</si>
  <si>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</si>
  <si>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</si>
  <si>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</si>
  <si>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</si>
  <si>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</si>
  <si>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</si>
  <si>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</si>
  <si>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</si>
  <si>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</si>
  <si>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</si>
  <si>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</si>
  <si>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</si>
  <si>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</si>
  <si>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</si>
  <si>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</si>
  <si>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</si>
  <si>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</si>
  <si>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</si>
  <si>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</si>
  <si>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</si>
  <si>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</si>
  <si>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</si>
  <si>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</si>
  <si>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</si>
  <si>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</si>
  <si>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</si>
  <si>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</si>
  <si>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</si>
  <si>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</si>
  <si>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</si>
  <si>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</si>
  <si>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</si>
  <si>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</si>
  <si>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</si>
  <si>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North Indian, Mughlai, Lebanese, Arabian, Mediterranean</t>
  </si>
  <si>
    <t>Forum Mall, 10/3, Elgin Road, Elgin, Kolkata</t>
  </si>
  <si>
    <t>Elgin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</si>
  <si>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</si>
  <si>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</si>
  <si>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</si>
  <si>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</si>
  <si>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</si>
  <si>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</si>
  <si>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</si>
  <si>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</si>
  <si>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</si>
  <si>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</si>
  <si>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</si>
  <si>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District 6</t>
  </si>
  <si>
    <t>4th Floor, Silver Arch Mall, Ferozpur Road, Gurdev Nagar, Ludhiana</t>
  </si>
  <si>
    <t>Silver Arc Mall, Gurdev Nagar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</si>
  <si>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</si>
  <si>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</si>
  <si>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</si>
  <si>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</si>
  <si>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</si>
  <si>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</si>
  <si>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</si>
  <si>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</si>
  <si>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</si>
  <si>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</si>
  <si>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</si>
  <si>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</si>
  <si>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</si>
  <si>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</si>
  <si>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</si>
  <si>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</si>
  <si>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</si>
  <si>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</si>
  <si>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</si>
  <si>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</si>
  <si>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</si>
  <si>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</si>
  <si>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</si>
  <si>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</si>
  <si>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</si>
  <si>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</si>
  <si>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</si>
  <si>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</si>
  <si>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</si>
  <si>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</si>
  <si>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</si>
  <si>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</si>
  <si>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</si>
  <si>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</si>
  <si>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</si>
  <si>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</si>
  <si>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</si>
  <si>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</si>
  <si>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</si>
  <si>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</si>
  <si>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</si>
  <si>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</si>
  <si>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</si>
  <si>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</si>
  <si>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</si>
  <si>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</si>
  <si>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</si>
  <si>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</si>
  <si>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</si>
  <si>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</si>
  <si>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</si>
  <si>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</si>
  <si>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</si>
  <si>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</si>
  <si>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</si>
  <si>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</si>
  <si>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</si>
  <si>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</si>
  <si>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</si>
  <si>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</si>
  <si>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</si>
  <si>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</si>
  <si>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</si>
  <si>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</si>
  <si>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</si>
  <si>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</si>
  <si>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</si>
  <si>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</si>
  <si>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</si>
  <si>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</si>
  <si>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</si>
  <si>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</si>
  <si>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</si>
  <si>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</si>
  <si>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</si>
  <si>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</si>
  <si>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</si>
  <si>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</si>
  <si>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</si>
  <si>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</si>
  <si>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</si>
  <si>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</si>
  <si>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</si>
  <si>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</si>
  <si>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</si>
  <si>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</si>
  <si>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</si>
  <si>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</si>
  <si>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</si>
  <si>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</si>
  <si>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</si>
  <si>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</si>
  <si>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</si>
  <si>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</si>
  <si>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</si>
  <si>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</si>
  <si>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</si>
  <si>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</si>
  <si>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</si>
  <si>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</si>
  <si>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</si>
  <si>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</si>
  <si>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</si>
  <si>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</si>
  <si>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</si>
  <si>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</si>
  <si>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</si>
  <si>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</si>
  <si>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</si>
  <si>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</si>
  <si>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</si>
  <si>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</si>
  <si>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</si>
  <si>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</si>
  <si>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</si>
  <si>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</si>
  <si>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</si>
  <si>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</si>
  <si>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</si>
  <si>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</si>
  <si>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</si>
  <si>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</si>
  <si>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</si>
  <si>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</si>
  <si>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</si>
  <si>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</si>
  <si>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</si>
  <si>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</si>
  <si>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</si>
  <si>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</si>
  <si>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</si>
  <si>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</si>
  <si>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</si>
  <si>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</si>
  <si>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</si>
  <si>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</si>
  <si>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</si>
  <si>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</si>
  <si>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</si>
  <si>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</si>
  <si>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</si>
  <si>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</si>
  <si>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</si>
  <si>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</si>
  <si>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</si>
  <si>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</si>
  <si>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</si>
  <si>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</si>
  <si>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</si>
  <si>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</si>
  <si>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</si>
  <si>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</si>
  <si>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</si>
  <si>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</si>
  <si>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</si>
  <si>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</si>
  <si>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</si>
  <si>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</si>
  <si>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</si>
  <si>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</si>
  <si>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</si>
  <si>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</si>
  <si>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</si>
  <si>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</si>
  <si>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</si>
  <si>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</si>
  <si>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</si>
  <si>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</si>
  <si>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</si>
  <si>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</si>
  <si>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</si>
  <si>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</si>
  <si>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</si>
  <si>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</si>
  <si>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</si>
  <si>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</si>
  <si>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</si>
  <si>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</si>
  <si>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</si>
  <si>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</si>
  <si>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</si>
  <si>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</si>
  <si>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</si>
  <si>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</si>
  <si>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</si>
  <si>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</si>
  <si>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</si>
  <si>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</si>
  <si>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</si>
  <si>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</si>
  <si>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</si>
  <si>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</si>
  <si>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</si>
  <si>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</si>
  <si>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</si>
  <si>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</si>
  <si>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</si>
  <si>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</si>
  <si>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</si>
  <si>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</si>
  <si>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</si>
  <si>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</si>
  <si>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</si>
  <si>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</si>
  <si>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</si>
  <si>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</si>
  <si>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</si>
  <si>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</si>
  <si>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</si>
  <si>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</si>
  <si>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</si>
  <si>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</si>
  <si>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</si>
  <si>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</si>
  <si>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</si>
  <si>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</si>
  <si>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</si>
  <si>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</si>
  <si>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</si>
  <si>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</si>
  <si>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</si>
  <si>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</si>
  <si>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</si>
  <si>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</si>
  <si>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</si>
  <si>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</si>
  <si>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</si>
  <si>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</si>
  <si>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</si>
  <si>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</si>
  <si>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</si>
  <si>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</si>
  <si>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</si>
  <si>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</si>
  <si>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</si>
  <si>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</si>
  <si>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</si>
  <si>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</si>
  <si>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</si>
  <si>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</si>
  <si>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</si>
  <si>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</si>
  <si>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</si>
  <si>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</si>
  <si>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</si>
  <si>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</si>
  <si>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</si>
  <si>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</si>
  <si>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</si>
  <si>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</si>
  <si>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</si>
  <si>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</si>
  <si>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</si>
  <si>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</si>
  <si>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</si>
  <si>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</si>
  <si>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</si>
  <si>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</si>
  <si>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</si>
  <si>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</si>
  <si>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</si>
  <si>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</si>
  <si>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</si>
  <si>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</si>
  <si>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</si>
  <si>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</si>
  <si>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</si>
  <si>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</si>
  <si>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</si>
  <si>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</si>
  <si>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</si>
  <si>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</si>
  <si>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</si>
  <si>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</si>
  <si>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</si>
  <si>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</si>
  <si>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</si>
  <si>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</si>
  <si>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</si>
  <si>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</si>
  <si>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</si>
  <si>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</si>
  <si>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</si>
  <si>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</si>
  <si>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</si>
  <si>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</si>
  <si>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</si>
  <si>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</si>
  <si>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</si>
  <si>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</si>
  <si>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</si>
  <si>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</si>
  <si>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</si>
  <si>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</si>
  <si>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</si>
  <si>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</si>
  <si>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</si>
  <si>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</si>
  <si>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</si>
  <si>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</si>
  <si>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</si>
  <si>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</si>
  <si>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</si>
  <si>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</si>
  <si>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</si>
  <si>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</si>
  <si>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</si>
  <si>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</si>
  <si>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</si>
  <si>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</si>
  <si>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</si>
  <si>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</si>
  <si>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</si>
  <si>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</si>
  <si>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</si>
  <si>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</si>
  <si>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</si>
  <si>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</si>
  <si>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</si>
  <si>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</si>
  <si>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</si>
  <si>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</si>
  <si>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</si>
  <si>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</si>
  <si>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</si>
  <si>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</si>
  <si>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</si>
  <si>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</si>
  <si>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</si>
  <si>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</si>
  <si>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</si>
  <si>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</si>
  <si>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</si>
  <si>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</si>
  <si>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</si>
  <si>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</si>
  <si>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</si>
  <si>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</si>
  <si>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</si>
  <si>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</si>
  <si>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</si>
  <si>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</si>
  <si>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</si>
  <si>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</si>
  <si>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</si>
  <si>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</si>
  <si>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</si>
  <si>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</si>
  <si>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</si>
  <si>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</si>
  <si>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</si>
  <si>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</si>
  <si>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</si>
  <si>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</si>
  <si>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</si>
  <si>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</si>
  <si>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</si>
  <si>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</si>
  <si>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</si>
  <si>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</si>
  <si>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</si>
  <si>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</si>
  <si>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</si>
  <si>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</si>
  <si>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</si>
  <si>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</si>
  <si>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</si>
  <si>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</si>
  <si>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</si>
  <si>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</si>
  <si>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</si>
  <si>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</si>
  <si>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</si>
  <si>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</si>
  <si>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</si>
  <si>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</si>
  <si>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</si>
  <si>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</si>
  <si>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</si>
  <si>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</si>
  <si>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</si>
  <si>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</si>
  <si>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</si>
  <si>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</si>
  <si>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</si>
  <si>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</si>
  <si>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</si>
  <si>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</si>
  <si>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</si>
  <si>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</si>
  <si>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</si>
  <si>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</si>
  <si>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</si>
  <si>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</si>
  <si>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</si>
  <si>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</si>
  <si>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</si>
  <si>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</si>
  <si>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</si>
  <si>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</si>
  <si>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</si>
  <si>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</si>
  <si>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</si>
  <si>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</si>
  <si>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</si>
  <si>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</si>
  <si>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</si>
  <si>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</si>
  <si>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</si>
  <si>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</si>
  <si>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</si>
  <si>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</si>
  <si>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</si>
  <si>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</si>
  <si>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</si>
  <si>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</si>
  <si>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</si>
  <si>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</si>
  <si>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</si>
  <si>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</si>
  <si>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</si>
  <si>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</si>
  <si>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</si>
  <si>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</si>
  <si>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</si>
  <si>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</si>
  <si>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</si>
  <si>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</si>
  <si>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</si>
  <si>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</si>
  <si>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</si>
  <si>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</si>
  <si>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</si>
  <si>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</si>
  <si>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</si>
  <si>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</si>
  <si>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</si>
  <si>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</si>
  <si>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</si>
  <si>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</si>
  <si>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</si>
  <si>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</si>
  <si>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</si>
  <si>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</si>
  <si>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</si>
  <si>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</si>
  <si>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</si>
  <si>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</si>
  <si>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</si>
  <si>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</si>
  <si>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</si>
  <si>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</si>
  <si>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</si>
  <si>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</si>
  <si>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</si>
  <si>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</si>
  <si>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</si>
  <si>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</si>
  <si>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</si>
  <si>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</si>
  <si>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</si>
  <si>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</si>
  <si>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</si>
  <si>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</si>
  <si>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</si>
  <si>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</si>
  <si>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</si>
  <si>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</si>
  <si>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</si>
  <si>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</si>
  <si>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</si>
  <si>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</si>
  <si>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</si>
  <si>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</si>
  <si>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</si>
  <si>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</si>
  <si>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</si>
  <si>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</si>
  <si>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</si>
  <si>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</si>
  <si>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</si>
  <si>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</si>
  <si>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</si>
  <si>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</si>
  <si>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</si>
  <si>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</si>
  <si>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</si>
  <si>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</si>
  <si>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</si>
  <si>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</si>
  <si>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</si>
  <si>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</si>
  <si>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</si>
  <si>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</si>
  <si>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</si>
  <si>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</si>
  <si>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</si>
  <si>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</si>
  <si>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</si>
  <si>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</si>
  <si>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</si>
  <si>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</si>
  <si>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</si>
  <si>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</si>
  <si>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</si>
  <si>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</si>
  <si>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</si>
  <si>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</si>
  <si>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</si>
  <si>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</si>
  <si>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</si>
  <si>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</si>
  <si>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</si>
  <si>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</si>
  <si>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</si>
  <si>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</si>
  <si>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</si>
  <si>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</si>
  <si>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</si>
  <si>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</si>
  <si>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</si>
  <si>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</si>
  <si>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</si>
  <si>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</si>
  <si>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</si>
  <si>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</si>
  <si>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</si>
  <si>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</si>
  <si>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</si>
  <si>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</si>
  <si>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</si>
  <si>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</si>
  <si>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</si>
  <si>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</si>
  <si>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</si>
  <si>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</si>
  <si>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</si>
  <si>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</si>
  <si>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</si>
  <si>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</si>
  <si>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</si>
  <si>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</si>
  <si>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</si>
  <si>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</si>
  <si>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</si>
  <si>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</si>
  <si>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</si>
  <si>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</si>
  <si>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</si>
  <si>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</si>
  <si>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</si>
  <si>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</si>
  <si>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</si>
  <si>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</si>
  <si>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</si>
  <si>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</si>
  <si>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</si>
  <si>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</si>
  <si>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</si>
  <si>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</si>
  <si>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</si>
  <si>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</si>
  <si>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</si>
  <si>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</si>
  <si>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</si>
  <si>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</si>
  <si>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</si>
  <si>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</si>
  <si>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</si>
  <si>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</si>
  <si>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</si>
  <si>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</si>
  <si>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</si>
  <si>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</si>
  <si>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</si>
  <si>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</si>
  <si>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</si>
  <si>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</si>
  <si>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</si>
  <si>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</si>
  <si>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</si>
  <si>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</si>
  <si>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</si>
  <si>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</si>
  <si>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</si>
  <si>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</si>
  <si>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</si>
  <si>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</si>
  <si>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</si>
  <si>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</si>
  <si>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</si>
  <si>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</si>
  <si>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</si>
  <si>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</si>
  <si>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</si>
  <si>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</si>
  <si>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</si>
  <si>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</si>
  <si>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</si>
  <si>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</si>
  <si>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</si>
  <si>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</si>
  <si>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</si>
  <si>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</si>
  <si>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</si>
  <si>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</si>
  <si>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</si>
  <si>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</si>
  <si>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</si>
  <si>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</si>
  <si>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</si>
  <si>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</si>
  <si>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</si>
  <si>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</si>
  <si>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</si>
  <si>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</si>
  <si>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</si>
  <si>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</si>
  <si>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</si>
  <si>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</si>
  <si>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</si>
  <si>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</si>
  <si>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</si>
  <si>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</si>
  <si>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</si>
  <si>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</si>
  <si>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</si>
  <si>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</si>
  <si>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</si>
  <si>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</si>
  <si>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</si>
  <si>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</si>
  <si>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</si>
  <si>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</si>
  <si>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</si>
  <si>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</si>
  <si>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</si>
  <si>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</si>
  <si>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</si>
  <si>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</si>
  <si>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</si>
  <si>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</si>
  <si>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</si>
  <si>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</si>
  <si>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</si>
  <si>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</si>
  <si>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</si>
  <si>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</si>
  <si>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</si>
  <si>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</si>
  <si>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</si>
  <si>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</si>
  <si>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</si>
  <si>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</si>
  <si>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</si>
  <si>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</si>
  <si>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</si>
  <si>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</si>
  <si>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</si>
  <si>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</si>
  <si>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</si>
  <si>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</si>
  <si>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</si>
  <si>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</si>
  <si>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</si>
  <si>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</si>
  <si>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</si>
  <si>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</si>
  <si>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</si>
  <si>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</si>
  <si>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</si>
  <si>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</si>
  <si>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</si>
  <si>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</si>
  <si>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</si>
  <si>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</si>
  <si>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</si>
  <si>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</si>
  <si>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</si>
  <si>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</si>
  <si>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</si>
  <si>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</si>
  <si>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</si>
  <si>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</si>
  <si>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</si>
  <si>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</si>
  <si>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</si>
  <si>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</si>
  <si>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</si>
  <si>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</si>
  <si>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</si>
  <si>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</si>
  <si>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</si>
  <si>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</si>
  <si>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</si>
  <si>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</si>
  <si>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</si>
  <si>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</si>
  <si>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</si>
  <si>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</si>
  <si>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</si>
  <si>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</si>
  <si>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</si>
  <si>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</si>
  <si>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</si>
  <si>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</si>
  <si>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</si>
  <si>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</si>
  <si>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</si>
  <si>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</si>
  <si>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</si>
  <si>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</si>
  <si>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</si>
  <si>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</si>
  <si>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</si>
  <si>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</si>
  <si>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</si>
  <si>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</si>
  <si>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</si>
  <si>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</si>
  <si>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</si>
  <si>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</si>
  <si>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</si>
  <si>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</si>
  <si>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</si>
  <si>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</si>
  <si>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</si>
  <si>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</si>
  <si>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</si>
  <si>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</si>
  <si>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</si>
  <si>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</si>
  <si>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</si>
  <si>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</si>
  <si>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</si>
  <si>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</si>
  <si>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</si>
  <si>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</si>
  <si>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</si>
  <si>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</si>
  <si>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</si>
  <si>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</si>
  <si>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</si>
  <si>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</si>
  <si>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</si>
  <si>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</si>
  <si>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</si>
  <si>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</si>
  <si>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</si>
  <si>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</si>
  <si>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</si>
  <si>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</si>
  <si>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</si>
  <si>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</si>
  <si>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</si>
  <si>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</si>
  <si>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</si>
  <si>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</si>
  <si>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</si>
  <si>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</si>
  <si>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</si>
  <si>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</si>
  <si>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</si>
  <si>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</si>
  <si>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</si>
  <si>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</si>
  <si>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</si>
  <si>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</si>
  <si>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</si>
  <si>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</si>
  <si>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</si>
  <si>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</si>
  <si>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</si>
  <si>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</si>
  <si>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</si>
  <si>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</si>
  <si>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</si>
  <si>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</si>
  <si>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</si>
  <si>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</si>
  <si>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</si>
  <si>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</si>
  <si>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</si>
  <si>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</si>
  <si>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</si>
  <si>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</si>
  <si>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</si>
  <si>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</si>
  <si>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</si>
  <si>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</si>
  <si>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</si>
  <si>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</si>
  <si>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</si>
  <si>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</si>
  <si>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</si>
  <si>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</si>
  <si>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</si>
  <si>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</si>
  <si>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</si>
  <si>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</si>
  <si>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</si>
  <si>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</si>
  <si>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</si>
  <si>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</si>
  <si>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</si>
  <si>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</si>
  <si>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</si>
  <si>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</si>
  <si>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</si>
  <si>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</si>
  <si>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</si>
  <si>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</si>
  <si>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</si>
  <si>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</si>
  <si>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</si>
  <si>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</si>
  <si>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</si>
  <si>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</si>
  <si>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</si>
  <si>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</si>
  <si>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</si>
  <si>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</si>
  <si>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</si>
  <si>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</si>
  <si>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</si>
  <si>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</si>
  <si>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</si>
  <si>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</si>
  <si>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</si>
  <si>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</si>
  <si>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</si>
  <si>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</si>
  <si>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</si>
  <si>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</si>
  <si>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</si>
  <si>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</si>
  <si>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</si>
  <si>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</si>
  <si>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</si>
  <si>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</si>
  <si>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</si>
  <si>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</si>
  <si>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</si>
  <si>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</si>
  <si>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</si>
  <si>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</si>
  <si>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</si>
  <si>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</si>
  <si>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</si>
  <si>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</si>
  <si>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</si>
  <si>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</si>
  <si>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</si>
  <si>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</si>
  <si>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</si>
  <si>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</si>
  <si>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</si>
  <si>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</si>
  <si>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</si>
  <si>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</si>
  <si>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</si>
  <si>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</si>
  <si>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</si>
  <si>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</si>
  <si>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</si>
  <si>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</si>
  <si>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</si>
  <si>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</si>
  <si>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</si>
  <si>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</si>
  <si>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</si>
  <si>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</si>
  <si>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</si>
  <si>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</si>
  <si>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</si>
  <si>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</si>
  <si>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</si>
  <si>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</si>
  <si>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</si>
  <si>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</si>
  <si>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</si>
  <si>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</si>
  <si>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</si>
  <si>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</si>
  <si>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</si>
  <si>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</si>
  <si>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</si>
  <si>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</si>
  <si>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</si>
  <si>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</si>
  <si>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</si>
  <si>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</si>
  <si>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</si>
  <si>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</si>
  <si>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</si>
  <si>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</si>
  <si>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</si>
  <si>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</si>
  <si>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</si>
  <si>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</si>
  <si>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</si>
  <si>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</si>
  <si>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</si>
  <si>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</si>
  <si>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</si>
  <si>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</si>
  <si>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</si>
  <si>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</si>
  <si>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</si>
  <si>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</si>
  <si>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</si>
  <si>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</si>
  <si>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</si>
  <si>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</si>
  <si>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</si>
  <si>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</si>
  <si>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</si>
  <si>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</si>
  <si>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</si>
  <si>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</si>
  <si>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</si>
  <si>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</si>
  <si>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</si>
  <si>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</si>
  <si>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</si>
  <si>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</si>
  <si>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</si>
  <si>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</si>
  <si>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</si>
  <si>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</si>
  <si>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</si>
  <si>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</si>
  <si>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</si>
  <si>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</si>
  <si>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</si>
  <si>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</si>
  <si>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</si>
  <si>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</si>
  <si>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</si>
  <si>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</si>
  <si>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</si>
  <si>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Indonesian</t>
  </si>
  <si>
    <t>The Plough</t>
  </si>
  <si>
    <t>21 High Street, Harborne, Birmingham B17 9NT</t>
  </si>
  <si>
    <t>Harborne</t>
  </si>
  <si>
    <t>Loudons Cafe &amp; Bakery</t>
  </si>
  <si>
    <t>94b Fountainbridge, Fountainbridge, Edinburgh EH3 9QA</t>
  </si>
  <si>
    <t>Fountainbridge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</si>
  <si>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</si>
  <si>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</si>
  <si>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</si>
  <si>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</si>
  <si>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</si>
  <si>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</si>
  <si>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</si>
  <si>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</si>
  <si>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</si>
  <si>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</si>
  <si>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</si>
  <si>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</si>
  <si>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</si>
  <si>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</si>
  <si>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</si>
  <si>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</si>
  <si>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</si>
  <si>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</si>
  <si>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</si>
  <si>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</si>
  <si>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</si>
  <si>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</si>
  <si>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</si>
  <si>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</si>
  <si>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</si>
  <si>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</si>
  <si>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Continental, Seafood, Burger, South African, Finger Food, Grill</t>
  </si>
  <si>
    <t>Shop 00513, Building 13, High Street, Melrose Arch, Sandton</t>
  </si>
  <si>
    <t>Escondido Tapas</t>
  </si>
  <si>
    <t>Post Office Centre, Corner of Rudd Road and Otto Street, Illovo, Sandton</t>
  </si>
  <si>
    <t>Post Office Center, Illovo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</si>
  <si>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</si>
  <si>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</si>
  <si>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</si>
  <si>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</si>
  <si>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</si>
  <si>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</si>
  <si>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</si>
  <si>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</si>
  <si>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</si>
  <si>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</si>
  <si>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</si>
  <si>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</si>
  <si>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</si>
  <si>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</si>
  <si>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</si>
  <si>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</si>
  <si>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</si>
  <si>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</si>
  <si>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</si>
  <si>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</si>
  <si>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</si>
  <si>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</si>
  <si>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</si>
  <si>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</si>
  <si>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</si>
  <si>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</si>
  <si>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</si>
  <si>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</si>
  <si>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</si>
  <si>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</si>
  <si>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</si>
  <si>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</si>
  <si>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</si>
  <si>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</si>
  <si>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</si>
  <si>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</si>
  <si>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</si>
  <si>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</si>
  <si>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</si>
  <si>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</si>
  <si>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</si>
  <si>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</si>
  <si>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</si>
  <si>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</si>
  <si>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</si>
  <si>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</si>
  <si>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</si>
  <si>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</si>
  <si>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</si>
  <si>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</si>
  <si>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</si>
  <si>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</si>
  <si>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</si>
  <si>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</si>
  <si>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</si>
  <si>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</si>
  <si>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</si>
  <si>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</si>
  <si>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</si>
  <si>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</si>
  <si>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</si>
  <si>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</si>
  <si>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</si>
  <si>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</si>
  <si>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</si>
  <si>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</si>
  <si>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Tea, Modern Australian</t>
  </si>
  <si>
    <t>Houndstooth Grill &amp; Tavern</t>
  </si>
  <si>
    <t>6323 Grand Hickory Dr Ste 200A, Braselton, GA 30517</t>
  </si>
  <si>
    <t>Braselton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</si>
  <si>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</si>
  <si>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</si>
  <si>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</si>
  <si>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</si>
  <si>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</si>
  <si>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</si>
  <si>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</si>
  <si>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</si>
  <si>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</si>
  <si>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</si>
  <si>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</si>
  <si>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</si>
  <si>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</si>
  <si>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</si>
  <si>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</si>
  <si>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</si>
  <si>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</si>
  <si>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</si>
  <si>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Bar Food, Modern Australian</t>
  </si>
  <si>
    <t>HI Lite Bar &amp; Lounge</t>
  </si>
  <si>
    <t>Miller</t>
  </si>
  <si>
    <t>109 N Broadway Ave, Miller, SD 57362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</si>
  <si>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</si>
  <si>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</si>
  <si>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</si>
  <si>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</si>
  <si>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</si>
  <si>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</si>
  <si>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</si>
  <si>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</si>
  <si>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</si>
  <si>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</si>
  <si>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</si>
  <si>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</si>
  <si>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</si>
  <si>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</si>
  <si>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</si>
  <si>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</si>
  <si>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</si>
  <si>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</si>
  <si>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</si>
  <si>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</si>
  <si>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</si>
  <si>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</si>
  <si>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</si>
  <si>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</si>
  <si>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</si>
  <si>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</si>
  <si>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</si>
  <si>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</si>
  <si>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</si>
  <si>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</si>
  <si>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</si>
  <si>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</si>
  <si>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</si>
  <si>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</si>
  <si>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</si>
  <si>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</si>
  <si>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</si>
  <si>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</si>
  <si>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</si>
  <si>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</si>
  <si>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</si>
  <si>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</si>
  <si>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</si>
  <si>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</si>
  <si>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</si>
  <si>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</si>
  <si>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</si>
  <si>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</si>
  <si>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</si>
  <si>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</si>
  <si>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</si>
  <si>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</si>
  <si>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</si>
  <si>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</si>
  <si>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</si>
  <si>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</si>
  <si>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</si>
  <si>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</si>
  <si>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</si>
  <si>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</si>
  <si>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</si>
  <si>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</si>
  <si>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</si>
  <si>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</si>
  <si>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</si>
  <si>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</si>
  <si>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</si>
  <si>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</si>
  <si>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</si>
  <si>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</si>
  <si>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</si>
  <si>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</si>
  <si>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</si>
  <si>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</si>
  <si>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</si>
  <si>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</si>
  <si>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Opposite Jumbo Electronics, Level 2, Sahara Centre, Al Nahda, Sharjah</t>
  </si>
  <si>
    <t>Sahara Centre, Al Nahda</t>
  </si>
  <si>
    <t>MoMo Cafe</t>
  </si>
  <si>
    <t>Courtyard by Marriott Agra, Phase 2, Fatehabad Road, Tajganj, Agra</t>
  </si>
  <si>
    <t>Courtyard by Marriott Agra, Tajganj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</si>
  <si>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</si>
  <si>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</si>
  <si>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</si>
  <si>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</si>
  <si>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</si>
  <si>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</si>
  <si>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</si>
  <si>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</si>
  <si>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</si>
  <si>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</si>
  <si>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</si>
  <si>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</si>
  <si>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</si>
  <si>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</si>
  <si>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</si>
  <si>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</si>
  <si>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</si>
  <si>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</si>
  <si>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</si>
  <si>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</si>
  <si>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</si>
  <si>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</si>
  <si>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</si>
  <si>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</si>
  <si>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</si>
  <si>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</si>
  <si>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</si>
  <si>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</si>
  <si>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</si>
  <si>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</si>
  <si>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</si>
  <si>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</si>
  <si>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</si>
  <si>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</si>
  <si>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</si>
  <si>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</si>
  <si>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</si>
  <si>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</si>
  <si>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</si>
  <si>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</si>
  <si>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</si>
  <si>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</si>
  <si>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</si>
  <si>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</si>
  <si>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</si>
  <si>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</si>
  <si>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</si>
  <si>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</si>
  <si>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</si>
  <si>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</si>
  <si>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</si>
  <si>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</si>
  <si>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</si>
  <si>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</si>
  <si>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</si>
  <si>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</si>
  <si>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</si>
  <si>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</si>
  <si>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</si>
  <si>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</si>
  <si>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</si>
  <si>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</si>
  <si>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</si>
  <si>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</si>
  <si>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</si>
  <si>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</si>
  <si>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</si>
  <si>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</si>
  <si>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</si>
  <si>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</si>
  <si>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</si>
  <si>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</si>
  <si>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</si>
  <si>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</si>
  <si>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</si>
  <si>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</si>
  <si>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</si>
  <si>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</si>
  <si>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</si>
  <si>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</si>
  <si>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</si>
  <si>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</si>
  <si>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</si>
  <si>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</si>
  <si>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</si>
  <si>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</si>
  <si>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</si>
  <si>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</si>
  <si>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Courtyard Grill - Courtyard by Marriott</t>
  </si>
  <si>
    <t>Isabella</t>
  </si>
  <si>
    <t>KG-5 C, Ground Floor, Tower C, Cyber Greens, DLF Cyber City, Gurgaon</t>
  </si>
  <si>
    <t>Cyber Greens, DLF Cyber City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</si>
  <si>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</si>
  <si>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</si>
  <si>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</si>
  <si>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</si>
  <si>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</si>
  <si>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</si>
  <si>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</si>
  <si>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</si>
  <si>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</si>
  <si>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</si>
  <si>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</si>
  <si>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</si>
  <si>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</si>
  <si>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</si>
  <si>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</si>
  <si>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</si>
  <si>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</si>
  <si>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</si>
  <si>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</si>
  <si>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</si>
  <si>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</si>
  <si>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</si>
  <si>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</si>
  <si>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</si>
  <si>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</si>
  <si>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</si>
  <si>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</si>
  <si>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</si>
  <si>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</si>
  <si>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</si>
  <si>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</si>
  <si>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</si>
  <si>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</si>
  <si>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</si>
  <si>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</si>
  <si>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</si>
  <si>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</si>
  <si>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</si>
  <si>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</si>
  <si>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</si>
  <si>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</si>
  <si>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</si>
  <si>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</si>
  <si>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</si>
  <si>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</si>
  <si>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</si>
  <si>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</si>
  <si>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</si>
  <si>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</si>
  <si>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</si>
  <si>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</si>
  <si>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</si>
  <si>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</si>
  <si>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</si>
  <si>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</si>
  <si>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</si>
  <si>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</si>
  <si>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</si>
  <si>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</si>
  <si>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</si>
  <si>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</si>
  <si>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</si>
  <si>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</si>
  <si>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</si>
  <si>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</si>
  <si>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</si>
  <si>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</si>
  <si>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</si>
  <si>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</si>
  <si>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</si>
  <si>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</si>
  <si>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</si>
  <si>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</si>
  <si>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</si>
  <si>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</si>
  <si>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</si>
  <si>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</si>
  <si>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</si>
  <si>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</si>
  <si>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</si>
  <si>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</si>
  <si>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</si>
  <si>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</si>
  <si>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</si>
  <si>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</si>
  <si>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</si>
  <si>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</si>
  <si>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</si>
  <si>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</si>
  <si>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</si>
  <si>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</si>
  <si>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</si>
  <si>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</si>
  <si>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</si>
  <si>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</si>
  <si>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</si>
  <si>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</si>
  <si>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</si>
  <si>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</si>
  <si>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</si>
  <si>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</si>
  <si>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</si>
  <si>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</si>
  <si>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</si>
  <si>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</si>
  <si>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</si>
  <si>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</si>
  <si>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</si>
  <si>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</si>
  <si>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</si>
  <si>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</si>
  <si>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</si>
  <si>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</si>
  <si>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</si>
  <si>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</si>
  <si>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</si>
  <si>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</si>
  <si>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</si>
  <si>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</si>
  <si>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</si>
  <si>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</si>
  <si>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</si>
  <si>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</si>
  <si>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</si>
  <si>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</si>
  <si>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</si>
  <si>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</si>
  <si>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</si>
  <si>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</si>
  <si>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</si>
  <si>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Italian, Bakery, Continental</t>
  </si>
  <si>
    <t>Hucka</t>
  </si>
  <si>
    <t>3rd Floor, SGM Plaza, Arya Nagar, Kanpur</t>
  </si>
  <si>
    <t>Arya Nagar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</si>
  <si>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</si>
  <si>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</si>
  <si>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</si>
  <si>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</si>
  <si>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</si>
  <si>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</si>
  <si>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</si>
  <si>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</si>
  <si>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</si>
  <si>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</si>
  <si>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</si>
  <si>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</si>
  <si>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</si>
  <si>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Grandson of Tunday Kababi</t>
  </si>
  <si>
    <t>Naaz Cinema Road, Aminabad, Lucknow</t>
  </si>
  <si>
    <t>Aminabad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</si>
  <si>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</si>
  <si>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</si>
  <si>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</si>
  <si>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</si>
  <si>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</si>
  <si>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</si>
  <si>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</si>
  <si>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</si>
  <si>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</si>
  <si>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</si>
  <si>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</si>
  <si>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</si>
  <si>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</si>
  <si>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145 Kala Ghoda</t>
  </si>
  <si>
    <t>145, Kala Ghoda, Fort, Mumbai</t>
  </si>
  <si>
    <t>Fort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</si>
  <si>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</si>
  <si>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</si>
  <si>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</si>
  <si>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</si>
  <si>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</si>
  <si>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Tandooriwala</t>
  </si>
  <si>
    <t>26, 1st Stage, KHB, Nrupathunga Road, Kuvempunagar, Mysore</t>
  </si>
  <si>
    <t>Kuvempunagar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</si>
  <si>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</si>
  <si>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</si>
  <si>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</si>
  <si>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</si>
  <si>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</si>
  <si>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</si>
  <si>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</si>
  <si>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</si>
  <si>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</si>
  <si>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</si>
  <si>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</si>
  <si>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</si>
  <si>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</si>
  <si>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</si>
  <si>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</si>
  <si>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</si>
  <si>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</si>
  <si>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</si>
  <si>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</si>
  <si>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</si>
  <si>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</si>
  <si>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</si>
  <si>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</si>
  <si>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</si>
  <si>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</si>
  <si>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</si>
  <si>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</si>
  <si>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</si>
  <si>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</si>
  <si>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</si>
  <si>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</si>
  <si>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</si>
  <si>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</si>
  <si>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</si>
  <si>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</si>
  <si>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</si>
  <si>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</si>
  <si>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</si>
  <si>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</si>
  <si>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</si>
  <si>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</si>
  <si>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</si>
  <si>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</si>
  <si>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</si>
  <si>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</si>
  <si>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</si>
  <si>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</si>
  <si>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</si>
  <si>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</si>
  <si>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</si>
  <si>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</si>
  <si>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</si>
  <si>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</si>
  <si>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</si>
  <si>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</si>
  <si>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</si>
  <si>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</si>
  <si>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</si>
  <si>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</si>
  <si>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</si>
  <si>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</si>
  <si>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</si>
  <si>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</si>
  <si>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</si>
  <si>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</si>
  <si>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</si>
  <si>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</si>
  <si>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</si>
  <si>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</si>
  <si>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</si>
  <si>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</si>
  <si>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</si>
  <si>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</si>
  <si>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</si>
  <si>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</si>
  <si>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</si>
  <si>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</si>
  <si>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</si>
  <si>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</si>
  <si>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</si>
  <si>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</si>
  <si>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</si>
  <si>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</si>
  <si>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</si>
  <si>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</si>
  <si>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</si>
  <si>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</si>
  <si>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</si>
  <si>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</si>
  <si>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</si>
  <si>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</si>
  <si>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</si>
  <si>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</si>
  <si>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</si>
  <si>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</si>
  <si>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</si>
  <si>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</si>
  <si>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</si>
  <si>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</si>
  <si>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</si>
  <si>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</si>
  <si>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</si>
  <si>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</si>
  <si>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</si>
  <si>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</si>
  <si>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</si>
  <si>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</si>
  <si>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</si>
  <si>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</si>
  <si>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</si>
  <si>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</si>
  <si>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</si>
  <si>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</si>
  <si>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</si>
  <si>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</si>
  <si>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</si>
  <si>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</si>
  <si>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</si>
  <si>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</si>
  <si>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</si>
  <si>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</si>
  <si>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</si>
  <si>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</si>
  <si>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</si>
  <si>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</si>
  <si>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</si>
  <si>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</si>
  <si>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</si>
  <si>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</si>
  <si>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</si>
  <si>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</si>
  <si>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</si>
  <si>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</si>
  <si>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</si>
  <si>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</si>
  <si>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</si>
  <si>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</si>
  <si>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</si>
  <si>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</si>
  <si>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</si>
  <si>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</si>
  <si>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</si>
  <si>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</si>
  <si>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</si>
  <si>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</si>
  <si>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</si>
  <si>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</si>
  <si>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</si>
  <si>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</si>
  <si>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</si>
  <si>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</si>
  <si>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</si>
  <si>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</si>
  <si>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</si>
  <si>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</si>
  <si>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</si>
  <si>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</si>
  <si>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</si>
  <si>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</si>
  <si>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</si>
  <si>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</si>
  <si>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</si>
  <si>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</si>
  <si>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</si>
  <si>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</si>
  <si>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</si>
  <si>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</si>
  <si>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</si>
  <si>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</si>
  <si>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</si>
  <si>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</si>
  <si>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</si>
  <si>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</si>
  <si>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</si>
  <si>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</si>
  <si>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</si>
  <si>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</si>
  <si>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</si>
  <si>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</si>
  <si>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</si>
  <si>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</si>
  <si>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</si>
  <si>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</si>
  <si>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</si>
  <si>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</si>
  <si>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</si>
  <si>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</si>
  <si>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</si>
  <si>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</si>
  <si>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</si>
  <si>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</si>
  <si>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</si>
  <si>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</si>
  <si>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</si>
  <si>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</si>
  <si>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</si>
  <si>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</si>
  <si>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</si>
  <si>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</si>
  <si>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</si>
  <si>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</si>
  <si>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</si>
  <si>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</si>
  <si>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</si>
  <si>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</si>
  <si>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</si>
  <si>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</si>
  <si>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</si>
  <si>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</si>
  <si>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</si>
  <si>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</si>
  <si>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</si>
  <si>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</si>
  <si>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</si>
  <si>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</si>
  <si>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</si>
  <si>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</si>
  <si>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</si>
  <si>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</si>
  <si>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</si>
  <si>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</si>
  <si>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</si>
  <si>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</si>
  <si>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</si>
  <si>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</si>
  <si>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</si>
  <si>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</si>
  <si>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</si>
  <si>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</si>
  <si>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</si>
  <si>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</si>
  <si>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</si>
  <si>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</si>
  <si>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</si>
  <si>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</si>
  <si>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</si>
  <si>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</si>
  <si>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</si>
  <si>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</si>
  <si>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</si>
  <si>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</si>
  <si>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</si>
  <si>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</si>
  <si>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</si>
  <si>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</si>
  <si>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</si>
  <si>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</si>
  <si>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</si>
  <si>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</si>
  <si>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</si>
  <si>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</si>
  <si>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</si>
  <si>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</si>
  <si>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</si>
  <si>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</si>
  <si>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</si>
  <si>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</si>
  <si>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</si>
  <si>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</si>
  <si>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</si>
  <si>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</si>
  <si>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</si>
  <si>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</si>
  <si>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</si>
  <si>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</si>
  <si>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</si>
  <si>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</si>
  <si>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</si>
  <si>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</si>
  <si>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</si>
  <si>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</si>
  <si>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</si>
  <si>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</si>
  <si>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</si>
  <si>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</si>
  <si>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</si>
  <si>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</si>
  <si>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</si>
  <si>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</si>
  <si>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</si>
  <si>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</si>
  <si>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</si>
  <si>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</si>
  <si>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</si>
  <si>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</si>
  <si>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</si>
  <si>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</si>
  <si>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</si>
  <si>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</si>
  <si>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</si>
  <si>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</si>
  <si>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</si>
  <si>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</si>
  <si>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</si>
  <si>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</si>
  <si>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</si>
  <si>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</si>
  <si>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</si>
  <si>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</si>
  <si>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</si>
  <si>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</si>
  <si>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</si>
  <si>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</si>
  <si>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</si>
  <si>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</si>
  <si>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</si>
  <si>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</si>
  <si>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</si>
  <si>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</si>
  <si>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</si>
  <si>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</si>
  <si>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</si>
  <si>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</si>
  <si>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</si>
  <si>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</si>
  <si>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</si>
  <si>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</si>
  <si>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</si>
  <si>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</si>
  <si>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</si>
  <si>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</si>
  <si>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</si>
  <si>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</si>
  <si>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</si>
  <si>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</si>
  <si>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</si>
  <si>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</si>
  <si>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</si>
  <si>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</si>
  <si>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</si>
  <si>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</si>
  <si>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</si>
  <si>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</si>
  <si>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</si>
  <si>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</si>
  <si>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</si>
  <si>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</si>
  <si>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</si>
  <si>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</si>
  <si>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</si>
  <si>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</si>
  <si>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</si>
  <si>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</si>
  <si>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</si>
  <si>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</si>
  <si>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</si>
  <si>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</si>
  <si>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</si>
  <si>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</si>
  <si>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</si>
  <si>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</si>
  <si>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</si>
  <si>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</si>
  <si>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</si>
  <si>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</si>
  <si>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</si>
  <si>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</si>
  <si>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</si>
  <si>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</si>
  <si>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</si>
  <si>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</si>
  <si>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</si>
  <si>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</si>
  <si>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</si>
  <si>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</si>
  <si>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</si>
  <si>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</si>
  <si>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</si>
  <si>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</si>
  <si>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</si>
  <si>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</si>
  <si>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</si>
  <si>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</si>
  <si>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</si>
  <si>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</si>
  <si>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</si>
  <si>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</si>
  <si>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</si>
  <si>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</si>
  <si>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</si>
  <si>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</si>
  <si>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</si>
  <si>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</si>
  <si>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</si>
  <si>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</si>
  <si>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</si>
  <si>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</si>
  <si>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</si>
  <si>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</si>
  <si>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</si>
  <si>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</si>
  <si>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</si>
  <si>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</si>
  <si>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</si>
  <si>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</si>
  <si>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</si>
  <si>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</si>
  <si>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</si>
  <si>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</si>
  <si>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</si>
  <si>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</si>
  <si>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</si>
  <si>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</si>
  <si>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</si>
  <si>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</si>
  <si>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</si>
  <si>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</si>
  <si>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</si>
  <si>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</si>
  <si>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</si>
  <si>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</si>
  <si>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</si>
  <si>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</si>
  <si>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</si>
  <si>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</si>
  <si>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</si>
  <si>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</si>
  <si>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</si>
  <si>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</si>
  <si>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</si>
  <si>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</si>
  <si>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</si>
  <si>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</si>
  <si>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</si>
  <si>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</si>
  <si>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</si>
  <si>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</si>
  <si>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</si>
  <si>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</si>
  <si>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</si>
  <si>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</si>
  <si>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</si>
  <si>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</si>
  <si>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</si>
  <si>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</si>
  <si>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</si>
  <si>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</si>
  <si>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</si>
  <si>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</si>
  <si>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</si>
  <si>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</si>
  <si>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</si>
  <si>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</si>
  <si>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</si>
  <si>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</si>
  <si>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</si>
  <si>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</si>
  <si>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</si>
  <si>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</si>
  <si>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</si>
  <si>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</si>
  <si>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</si>
  <si>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</si>
  <si>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</si>
  <si>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</si>
  <si>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</si>
  <si>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</si>
  <si>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</si>
  <si>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</si>
  <si>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</si>
  <si>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</si>
  <si>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</si>
  <si>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</si>
  <si>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</si>
  <si>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</si>
  <si>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</si>
  <si>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</si>
  <si>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</si>
  <si>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</si>
  <si>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</si>
  <si>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</si>
  <si>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</si>
  <si>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</si>
  <si>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</si>
  <si>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</si>
  <si>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</si>
  <si>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</si>
  <si>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</si>
  <si>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</si>
  <si>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</si>
  <si>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</si>
  <si>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</si>
  <si>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</si>
  <si>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</si>
  <si>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</si>
  <si>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</si>
  <si>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</si>
  <si>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</si>
  <si>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</si>
  <si>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</si>
  <si>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</si>
  <si>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</si>
  <si>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</si>
  <si>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</si>
  <si>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</si>
  <si>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</si>
  <si>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</si>
  <si>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</si>
  <si>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</si>
  <si>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</si>
  <si>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</si>
  <si>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</si>
  <si>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</si>
  <si>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</si>
  <si>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</si>
  <si>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</si>
  <si>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</si>
  <si>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</si>
  <si>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</si>
  <si>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</si>
  <si>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</si>
  <si>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</si>
  <si>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</si>
  <si>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</si>
  <si>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</si>
  <si>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</si>
  <si>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</si>
  <si>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</si>
  <si>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</si>
  <si>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</si>
  <si>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</si>
  <si>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</si>
  <si>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</si>
  <si>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</si>
  <si>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</si>
  <si>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</si>
  <si>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</si>
  <si>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</si>
  <si>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</si>
  <si>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</si>
  <si>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</si>
  <si>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</si>
  <si>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</si>
  <si>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</si>
  <si>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</si>
  <si>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</si>
  <si>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</si>
  <si>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</si>
  <si>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</si>
  <si>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</si>
  <si>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</si>
  <si>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</si>
  <si>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</si>
  <si>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</si>
  <si>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</si>
  <si>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</si>
  <si>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</si>
  <si>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</si>
  <si>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</si>
  <si>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</si>
  <si>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</si>
  <si>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</si>
  <si>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</si>
  <si>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</si>
  <si>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</si>
  <si>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</si>
  <si>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</si>
  <si>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</si>
  <si>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</si>
  <si>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</si>
  <si>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</si>
  <si>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</si>
  <si>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</si>
  <si>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</si>
  <si>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</si>
  <si>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</si>
  <si>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</si>
  <si>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</si>
  <si>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</si>
  <si>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</si>
  <si>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</si>
  <si>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</si>
  <si>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</si>
  <si>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</si>
  <si>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</si>
  <si>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</si>
  <si>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</si>
  <si>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</si>
  <si>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</si>
  <si>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</si>
  <si>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</si>
  <si>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</si>
  <si>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</si>
  <si>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</si>
  <si>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</si>
  <si>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</si>
  <si>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</si>
  <si>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</si>
  <si>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</si>
  <si>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</si>
  <si>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</si>
  <si>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</si>
  <si>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</si>
  <si>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</si>
  <si>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</si>
  <si>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</si>
  <si>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</si>
  <si>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</si>
  <si>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</si>
  <si>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</si>
  <si>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</si>
  <si>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</si>
  <si>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</si>
  <si>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</si>
  <si>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</si>
  <si>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</si>
  <si>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</si>
  <si>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</si>
  <si>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</si>
  <si>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</si>
  <si>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</si>
  <si>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</si>
  <si>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</si>
  <si>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</si>
  <si>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</si>
  <si>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</si>
  <si>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</si>
  <si>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</si>
  <si>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</si>
  <si>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</si>
  <si>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</si>
  <si>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</si>
  <si>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</si>
  <si>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</si>
  <si>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</si>
  <si>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</si>
  <si>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</si>
  <si>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</si>
  <si>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</si>
  <si>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</si>
  <si>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</si>
  <si>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</si>
  <si>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</si>
  <si>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</si>
  <si>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</si>
  <si>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</si>
  <si>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</si>
  <si>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</si>
  <si>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</si>
  <si>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</si>
  <si>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</si>
  <si>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</si>
  <si>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</si>
  <si>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</si>
  <si>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</si>
  <si>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</si>
  <si>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</si>
  <si>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</si>
  <si>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</si>
  <si>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</si>
  <si>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</si>
  <si>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</si>
  <si>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</si>
  <si>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</si>
  <si>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</si>
  <si>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</si>
  <si>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</si>
  <si>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</si>
  <si>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</si>
  <si>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</si>
  <si>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</si>
  <si>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</si>
  <si>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</si>
  <si>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</si>
  <si>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</si>
  <si>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</si>
  <si>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</si>
  <si>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</si>
  <si>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</si>
  <si>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</si>
  <si>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</si>
  <si>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</si>
  <si>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</si>
  <si>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</si>
  <si>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</si>
  <si>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</si>
  <si>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</si>
  <si>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</si>
  <si>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</si>
  <si>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</si>
  <si>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</si>
  <si>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</si>
  <si>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</si>
  <si>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</si>
  <si>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</si>
  <si>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</si>
  <si>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</si>
  <si>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</si>
  <si>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</si>
  <si>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</si>
  <si>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</si>
  <si>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</si>
  <si>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</si>
  <si>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</si>
  <si>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</si>
  <si>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</si>
  <si>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</si>
  <si>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</si>
  <si>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</si>
  <si>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</si>
  <si>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</si>
  <si>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</si>
  <si>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</si>
  <si>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</si>
  <si>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</si>
  <si>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</si>
  <si>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</si>
  <si>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</si>
  <si>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</si>
  <si>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</si>
  <si>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</si>
  <si>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</si>
  <si>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</si>
  <si>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</si>
  <si>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</si>
  <si>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</si>
  <si>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</si>
  <si>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</si>
  <si>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</si>
  <si>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</si>
  <si>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</si>
  <si>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</si>
  <si>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</si>
  <si>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</si>
  <si>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</si>
  <si>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</si>
  <si>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</si>
  <si>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</si>
  <si>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</si>
  <si>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</si>
  <si>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</si>
  <si>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</si>
  <si>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</si>
  <si>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</si>
  <si>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</si>
  <si>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</si>
  <si>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</si>
  <si>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</si>
  <si>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</si>
  <si>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</si>
  <si>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</si>
  <si>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</si>
  <si>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</si>
  <si>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</si>
  <si>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</si>
  <si>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</si>
  <si>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</si>
  <si>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</si>
  <si>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</si>
  <si>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</si>
  <si>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</si>
  <si>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</si>
  <si>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</si>
  <si>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</si>
  <si>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</si>
  <si>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</si>
  <si>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</si>
  <si>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</si>
  <si>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</si>
  <si>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</si>
  <si>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</si>
  <si>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</si>
  <si>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</si>
  <si>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</si>
  <si>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</si>
  <si>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</si>
  <si>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</si>
  <si>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</si>
  <si>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</si>
  <si>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</si>
  <si>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</si>
  <si>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</si>
  <si>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</si>
  <si>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</si>
  <si>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</si>
  <si>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</si>
  <si>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</si>
  <si>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</si>
  <si>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</si>
  <si>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</si>
  <si>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</si>
  <si>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</si>
  <si>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</si>
  <si>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</si>
  <si>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</si>
  <si>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</si>
  <si>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</si>
  <si>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</si>
  <si>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</si>
  <si>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</si>
  <si>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</si>
  <si>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</si>
  <si>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</si>
  <si>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</si>
  <si>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</si>
  <si>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</si>
  <si>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</si>
  <si>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</si>
  <si>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</si>
  <si>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</si>
  <si>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</si>
  <si>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</si>
  <si>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</si>
  <si>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</si>
  <si>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</si>
  <si>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</si>
  <si>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</si>
  <si>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</si>
  <si>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</si>
  <si>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</si>
  <si>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</si>
  <si>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</si>
  <si>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</si>
  <si>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</si>
  <si>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</si>
  <si>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</si>
  <si>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</si>
  <si>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</si>
  <si>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</si>
  <si>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</si>
  <si>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</si>
  <si>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</si>
  <si>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</si>
  <si>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</si>
  <si>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</si>
  <si>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</si>
  <si>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</si>
  <si>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</si>
  <si>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</si>
  <si>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</si>
  <si>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</si>
  <si>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</si>
  <si>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</si>
  <si>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</si>
  <si>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</si>
  <si>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</si>
  <si>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</si>
  <si>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</si>
  <si>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</si>
  <si>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</si>
  <si>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</si>
  <si>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</si>
  <si>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</si>
  <si>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</si>
  <si>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</si>
  <si>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</si>
  <si>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</si>
  <si>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</si>
  <si>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</si>
  <si>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</si>
  <si>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</si>
  <si>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</si>
  <si>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</si>
  <si>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</si>
  <si>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</si>
  <si>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</si>
  <si>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</si>
  <si>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</si>
  <si>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</si>
  <si>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</si>
  <si>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</si>
  <si>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</si>
  <si>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</si>
  <si>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</si>
  <si>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</si>
  <si>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</si>
  <si>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</si>
  <si>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</si>
  <si>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</si>
  <si>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</si>
  <si>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</si>
  <si>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</si>
  <si>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</si>
  <si>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</si>
  <si>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</si>
  <si>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</si>
  <si>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</si>
  <si>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</si>
  <si>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</si>
  <si>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</si>
  <si>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</si>
  <si>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</si>
  <si>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</si>
  <si>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</si>
  <si>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</si>
  <si>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</si>
  <si>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</si>
  <si>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</si>
  <si>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</si>
  <si>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</si>
  <si>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</si>
  <si>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</si>
  <si>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</si>
  <si>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</si>
  <si>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</si>
  <si>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</si>
  <si>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</si>
  <si>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</si>
  <si>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</si>
  <si>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</si>
  <si>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</si>
  <si>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</si>
  <si>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</si>
  <si>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</si>
  <si>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</si>
  <si>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</si>
  <si>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</si>
  <si>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</si>
  <si>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</si>
  <si>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</si>
  <si>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</si>
  <si>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</si>
  <si>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</si>
  <si>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</si>
  <si>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</si>
  <si>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</si>
  <si>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</si>
  <si>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</si>
  <si>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</si>
  <si>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</si>
  <si>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</si>
  <si>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</si>
  <si>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</si>
  <si>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</si>
  <si>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</si>
  <si>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</si>
  <si>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</si>
  <si>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</si>
  <si>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</si>
  <si>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</si>
  <si>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</si>
  <si>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</si>
  <si>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</si>
  <si>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</si>
  <si>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</si>
  <si>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</si>
  <si>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</si>
  <si>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</si>
  <si>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</si>
  <si>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</si>
  <si>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</si>
  <si>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</si>
  <si>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</si>
  <si>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</si>
  <si>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</si>
  <si>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</si>
  <si>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</si>
  <si>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</si>
  <si>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</si>
  <si>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</si>
  <si>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</si>
  <si>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</si>
  <si>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</si>
  <si>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</si>
  <si>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</si>
  <si>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</si>
  <si>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</si>
  <si>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</si>
  <si>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</si>
  <si>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</si>
  <si>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</si>
  <si>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</si>
  <si>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</si>
  <si>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</si>
  <si>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</si>
  <si>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</si>
  <si>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</si>
  <si>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</si>
  <si>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</si>
  <si>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</si>
  <si>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</si>
  <si>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</si>
  <si>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</si>
  <si>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</si>
  <si>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</si>
  <si>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</si>
  <si>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</si>
  <si>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</si>
  <si>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</si>
  <si>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</si>
  <si>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</si>
  <si>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</si>
  <si>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</si>
  <si>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</si>
  <si>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</si>
  <si>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</si>
  <si>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</si>
  <si>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Kansar Gujarati Thali</t>
  </si>
  <si>
    <t>A Wing, President Plaza, Near RTO, Nanpura, Surat</t>
  </si>
  <si>
    <t>Nanpura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</si>
  <si>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</si>
  <si>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</si>
  <si>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</si>
  <si>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</si>
  <si>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</si>
  <si>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</si>
  <si>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Tucks and Bao</t>
  </si>
  <si>
    <t>19 Davis Cresent, Newmarket, Auckland 1023</t>
  </si>
  <si>
    <t>Newmarket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</si>
  <si>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</si>
  <si>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</si>
  <si>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</si>
  <si>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</si>
  <si>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</si>
  <si>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</si>
  <si>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</si>
  <si>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</si>
  <si>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</si>
  <si>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</si>
  <si>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</si>
  <si>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</si>
  <si>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</si>
  <si>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</si>
  <si>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</si>
  <si>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</si>
  <si>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</si>
  <si>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</si>
  <si>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</si>
  <si>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</si>
  <si>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</si>
  <si>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</si>
  <si>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</si>
  <si>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</si>
  <si>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</si>
  <si>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Flat Iron</t>
  </si>
  <si>
    <t>17 Beak Street, Soho, London W1F 9RW</t>
  </si>
  <si>
    <t>Beak Street, Soho</t>
  </si>
  <si>
    <t>Duck &amp; Waffle</t>
  </si>
  <si>
    <t>Heron Tower, 110 Bishopsgate, City of London, London EC2N 4AY</t>
  </si>
  <si>
    <t>Bishopsgate, City Of London</t>
  </si>
  <si>
    <t>sketch Gallery</t>
  </si>
  <si>
    <t>sketch, 9 Conduit Street, Mayfair, London W1S 2XG</t>
  </si>
  <si>
    <t>Conduit Street, Mayfair</t>
  </si>
  <si>
    <t>Bone Daddies</t>
  </si>
  <si>
    <t>31 St. Peter Street, Soho, London W1F 0AR</t>
  </si>
  <si>
    <t>Walker's Court, Soho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</si>
  <si>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</si>
  <si>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</si>
  <si>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</si>
  <si>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</si>
  <si>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</si>
  <si>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</si>
  <si>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</si>
  <si>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Kerala, Indian, Chinese, Bakery</t>
  </si>
  <si>
    <t>Mainland China Restaurant</t>
  </si>
  <si>
    <t>1st Floor, Barwa Towers, Suhaim Bin Hamad Street, Al Sadd, Doha</t>
  </si>
  <si>
    <t>Barwa Towers, Al Sadd</t>
  </si>
  <si>
    <t>Ground Floor, Mall Of Qatar, Dukhan Highway, Al Gharafa, Doha</t>
  </si>
  <si>
    <t>Mall of Qatar, Al Gharafa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</si>
  <si>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</si>
  <si>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</si>
  <si>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</si>
  <si>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</si>
  <si>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</si>
  <si>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</si>
  <si>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</si>
  <si>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</si>
  <si>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</si>
  <si>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</si>
  <si>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</si>
  <si>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</si>
  <si>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</si>
  <si>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</si>
  <si>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</si>
  <si>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</si>
  <si>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</si>
  <si>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</si>
  <si>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</si>
  <si>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</si>
  <si>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</si>
  <si>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</si>
  <si>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</si>
  <si>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</si>
  <si>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</si>
  <si>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</si>
  <si>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</si>
  <si>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</si>
  <si>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</si>
  <si>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</si>
  <si>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</si>
  <si>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</si>
  <si>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</si>
  <si>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</si>
  <si>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Kebap 49</t>
  </si>
  <si>
    <t>Remzi OÛôuz ArÛ±k Mahallesi, TunalÛ± Hilmi Caddesi, Bí_lten Sokak, No 5, íˆankaya, Ankara</t>
  </si>
  <si>
    <t>KavaklÛ±dere</t>
  </si>
  <si>
    <t>íìmitkí_y Mahallesi, 2432. Cadde (8. Cadde), No 113, íˆankaya, Ankara</t>
  </si>
  <si>
    <t>íìmitkí_y</t>
  </si>
  <si>
    <t>Valonia</t>
  </si>
  <si>
    <t>Tí_rkali Mahallesi, Ihlamurdere Caddesi, No 40/B, Beôiktaô, ÛÁstanbul</t>
  </si>
  <si>
    <t>Beôiktaô Merkez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</si>
  <si>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</si>
  <si>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</si>
  <si>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</si>
  <si>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</si>
  <si>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</si>
  <si>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</si>
  <si>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</si>
  <si>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</si>
  <si>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</si>
  <si>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</si>
  <si>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</si>
  <si>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</si>
  <si>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</si>
  <si>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</si>
  <si>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</si>
  <si>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</si>
  <si>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</si>
  <si>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</si>
  <si>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</si>
  <si>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</si>
  <si>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</si>
  <si>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</si>
  <si>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</si>
  <si>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</si>
  <si>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</si>
  <si>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</si>
  <si>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</si>
  <si>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</si>
  <si>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</si>
  <si>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</si>
  <si>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</si>
  <si>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</si>
  <si>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</si>
  <si>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</si>
  <si>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</si>
  <si>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</si>
  <si>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</si>
  <si>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</si>
  <si>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</si>
  <si>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</si>
  <si>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</si>
  <si>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</si>
  <si>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</si>
  <si>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</si>
  <si>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</si>
  <si>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</si>
  <si>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</si>
  <si>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</si>
  <si>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</si>
  <si>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</si>
  <si>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</si>
  <si>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</si>
  <si>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</si>
  <si>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</si>
  <si>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</si>
  <si>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</si>
  <si>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</si>
  <si>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</si>
  <si>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</si>
  <si>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</si>
  <si>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</si>
  <si>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</si>
  <si>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</si>
  <si>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</si>
  <si>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</si>
  <si>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</si>
  <si>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</si>
  <si>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</si>
  <si>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</si>
  <si>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</si>
  <si>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</si>
  <si>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</si>
  <si>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</si>
  <si>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</si>
  <si>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</si>
  <si>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</si>
  <si>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</si>
  <si>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</si>
  <si>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</si>
  <si>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</si>
  <si>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</si>
  <si>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</si>
  <si>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</si>
  <si>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</si>
  <si>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</si>
  <si>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</si>
  <si>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</si>
  <si>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</si>
  <si>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</si>
  <si>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</si>
  <si>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</si>
  <si>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</si>
  <si>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</si>
  <si>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</si>
  <si>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</si>
  <si>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</si>
  <si>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</si>
  <si>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</si>
  <si>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</si>
  <si>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</si>
  <si>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</si>
  <si>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</si>
  <si>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</si>
  <si>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</si>
  <si>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</si>
  <si>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</si>
  <si>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</si>
  <si>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</si>
  <si>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</si>
  <si>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</si>
  <si>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</si>
  <si>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</si>
  <si>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</si>
  <si>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</si>
  <si>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</si>
  <si>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</si>
  <si>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</si>
  <si>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</si>
  <si>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</si>
  <si>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</si>
  <si>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</si>
  <si>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</si>
  <si>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</si>
  <si>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</si>
  <si>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</si>
  <si>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</si>
  <si>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</si>
  <si>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</si>
  <si>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</si>
  <si>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</si>
  <si>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</si>
  <si>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</si>
  <si>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</si>
  <si>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</si>
  <si>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</si>
  <si>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</si>
  <si>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</si>
  <si>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</si>
  <si>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</si>
  <si>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</si>
  <si>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</si>
  <si>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</si>
  <si>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</si>
  <si>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</si>
  <si>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</si>
  <si>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</si>
  <si>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</si>
  <si>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</si>
  <si>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</si>
  <si>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</si>
  <si>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</si>
  <si>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</si>
  <si>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</si>
  <si>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</si>
  <si>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</si>
  <si>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</si>
  <si>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</si>
  <si>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</si>
  <si>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</si>
  <si>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</si>
  <si>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</si>
  <si>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</si>
  <si>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</si>
  <si>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</si>
  <si>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</si>
  <si>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</si>
  <si>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</si>
  <si>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</si>
  <si>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</si>
  <si>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</si>
  <si>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</si>
  <si>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</si>
  <si>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</si>
  <si>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</si>
  <si>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</si>
  <si>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</si>
  <si>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</si>
  <si>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</si>
  <si>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</si>
  <si>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</si>
  <si>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</si>
  <si>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</si>
  <si>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</si>
  <si>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</si>
  <si>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</si>
  <si>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</si>
  <si>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</si>
  <si>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</si>
  <si>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</si>
  <si>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</si>
  <si>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</si>
  <si>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</si>
  <si>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</si>
  <si>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</si>
  <si>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</si>
  <si>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</si>
  <si>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</si>
  <si>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</si>
  <si>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</si>
  <si>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</si>
  <si>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</si>
  <si>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</si>
  <si>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</si>
  <si>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</si>
  <si>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</si>
  <si>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</si>
  <si>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</si>
  <si>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</si>
  <si>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</si>
  <si>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</si>
  <si>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</si>
  <si>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</si>
  <si>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</si>
  <si>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</si>
  <si>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</si>
  <si>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</si>
  <si>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</si>
  <si>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</si>
  <si>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</si>
  <si>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</si>
  <si>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</si>
  <si>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</si>
  <si>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</si>
  <si>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</si>
  <si>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</si>
  <si>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</si>
  <si>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</si>
  <si>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</si>
  <si>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</si>
  <si>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</si>
  <si>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</si>
  <si>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</si>
  <si>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</si>
  <si>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</si>
  <si>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</si>
  <si>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</si>
  <si>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</si>
  <si>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</si>
  <si>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</si>
  <si>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</si>
  <si>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</si>
  <si>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</si>
  <si>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</si>
  <si>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</si>
  <si>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</si>
  <si>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</si>
  <si>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</si>
  <si>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</si>
  <si>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</si>
  <si>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</si>
  <si>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</si>
  <si>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</si>
  <si>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</si>
  <si>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</si>
  <si>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</si>
  <si>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</si>
  <si>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</si>
  <si>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</si>
  <si>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</si>
  <si>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</si>
  <si>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</si>
  <si>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</si>
  <si>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</si>
  <si>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</si>
  <si>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</si>
  <si>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</si>
  <si>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</si>
  <si>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</si>
  <si>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</si>
  <si>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</si>
  <si>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</si>
  <si>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</si>
  <si>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</si>
  <si>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</si>
  <si>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</si>
  <si>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</si>
  <si>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</si>
  <si>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</si>
  <si>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</si>
  <si>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</si>
  <si>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</si>
  <si>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</si>
  <si>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</si>
  <si>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</si>
  <si>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</si>
  <si>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</si>
  <si>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</si>
  <si>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</si>
  <si>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</si>
  <si>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</si>
  <si>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</si>
  <si>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</si>
  <si>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</si>
  <si>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</si>
  <si>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</si>
  <si>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</si>
  <si>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</si>
  <si>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</si>
  <si>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</si>
  <si>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</si>
  <si>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</si>
  <si>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</si>
  <si>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</si>
  <si>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</si>
  <si>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</si>
  <si>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</si>
  <si>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</si>
  <si>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</si>
  <si>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</si>
  <si>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</si>
  <si>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</si>
  <si>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</si>
  <si>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</si>
  <si>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</si>
  <si>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</si>
  <si>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</si>
  <si>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</si>
  <si>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</si>
  <si>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</si>
  <si>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</si>
  <si>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</si>
  <si>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</si>
  <si>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</si>
  <si>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</si>
  <si>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</si>
  <si>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</si>
  <si>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</si>
  <si>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</si>
  <si>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</si>
  <si>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</si>
  <si>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</si>
  <si>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</si>
  <si>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</si>
  <si>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</si>
  <si>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</si>
  <si>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</si>
  <si>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</si>
  <si>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</si>
  <si>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</si>
  <si>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</si>
  <si>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</si>
  <si>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</si>
  <si>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</si>
  <si>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</si>
  <si>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</si>
  <si>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</si>
  <si>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</si>
  <si>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</si>
  <si>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</si>
  <si>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</si>
  <si>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</si>
  <si>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</si>
  <si>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</si>
  <si>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</si>
  <si>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</si>
  <si>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</si>
  <si>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</si>
  <si>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</si>
  <si>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</si>
  <si>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</si>
  <si>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</si>
  <si>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</si>
  <si>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</si>
  <si>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</si>
  <si>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</si>
  <si>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</si>
  <si>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</si>
  <si>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</si>
  <si>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</si>
  <si>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</si>
  <si>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</si>
  <si>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</si>
  <si>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</si>
  <si>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</si>
  <si>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</si>
  <si>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</si>
  <si>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</si>
  <si>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</si>
  <si>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</si>
  <si>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</si>
  <si>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</si>
  <si>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</si>
  <si>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</si>
  <si>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</si>
  <si>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</si>
  <si>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</si>
  <si>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</si>
  <si>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</si>
  <si>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</si>
  <si>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</si>
  <si>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</si>
  <si>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</si>
  <si>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</si>
  <si>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</si>
  <si>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</si>
  <si>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</si>
  <si>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</si>
  <si>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</si>
  <si>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</si>
  <si>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</si>
  <si>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</si>
  <si>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</si>
  <si>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</si>
  <si>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</si>
  <si>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</si>
  <si>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</si>
  <si>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</si>
  <si>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</si>
  <si>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</si>
  <si>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</si>
  <si>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</si>
  <si>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</si>
  <si>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</si>
  <si>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</si>
  <si>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</si>
  <si>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</si>
  <si>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</si>
  <si>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</si>
  <si>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</si>
  <si>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</si>
  <si>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</si>
  <si>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</si>
  <si>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</si>
  <si>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</si>
  <si>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</si>
  <si>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</si>
  <si>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</si>
  <si>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</si>
  <si>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</si>
  <si>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</si>
  <si>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</si>
  <si>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</si>
  <si>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</si>
  <si>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</si>
  <si>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</si>
  <si>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</si>
  <si>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</si>
  <si>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</si>
  <si>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</si>
  <si>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</si>
  <si>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</si>
  <si>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</si>
  <si>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</si>
  <si>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</si>
  <si>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</si>
  <si>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</si>
  <si>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</si>
  <si>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</si>
  <si>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</si>
  <si>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</si>
  <si>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</si>
  <si>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</si>
  <si>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</si>
  <si>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</si>
  <si>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</si>
  <si>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</si>
  <si>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</si>
  <si>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</si>
  <si>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</si>
  <si>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</si>
  <si>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</si>
  <si>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</si>
  <si>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</si>
  <si>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</si>
  <si>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</si>
  <si>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</si>
  <si>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</si>
  <si>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</si>
  <si>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</si>
  <si>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</si>
  <si>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</si>
  <si>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</si>
  <si>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</si>
  <si>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</si>
  <si>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</si>
  <si>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</si>
  <si>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</si>
  <si>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</si>
  <si>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</si>
  <si>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</si>
  <si>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</si>
  <si>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</si>
  <si>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</si>
  <si>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</si>
  <si>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</si>
  <si>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</si>
  <si>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</si>
  <si>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</si>
  <si>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</si>
  <si>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</si>
  <si>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</si>
  <si>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</si>
  <si>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</si>
  <si>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</si>
  <si>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</si>
  <si>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</si>
  <si>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</si>
  <si>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</si>
  <si>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</si>
  <si>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</si>
  <si>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</si>
  <si>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</si>
  <si>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</si>
  <si>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</si>
  <si>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</si>
  <si>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</si>
  <si>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</si>
  <si>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</si>
  <si>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</si>
  <si>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</si>
  <si>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</si>
  <si>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</si>
  <si>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</si>
  <si>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</si>
  <si>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</si>
  <si>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</si>
  <si>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</si>
  <si>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</si>
  <si>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</si>
  <si>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</si>
  <si>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</si>
  <si>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</si>
  <si>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</si>
  <si>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</si>
  <si>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</si>
  <si>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</si>
  <si>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</si>
  <si>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</si>
  <si>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</si>
  <si>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</si>
  <si>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</si>
  <si>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</si>
  <si>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</si>
  <si>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</si>
  <si>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</si>
  <si>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</si>
  <si>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</si>
  <si>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</si>
  <si>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</si>
  <si>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</si>
  <si>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</si>
  <si>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</si>
  <si>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</si>
  <si>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</si>
  <si>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</si>
  <si>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</si>
  <si>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</si>
  <si>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</si>
  <si>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</si>
  <si>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</si>
  <si>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</si>
  <si>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</si>
  <si>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</si>
  <si>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</si>
  <si>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</si>
  <si>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</si>
  <si>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</si>
  <si>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</si>
  <si>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</si>
  <si>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</si>
  <si>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</si>
  <si>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</si>
  <si>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</si>
  <si>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</si>
  <si>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</si>
  <si>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</si>
  <si>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</si>
  <si>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</si>
  <si>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</si>
  <si>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</si>
  <si>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</si>
  <si>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</si>
  <si>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</si>
  <si>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</si>
  <si>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</si>
  <si>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</si>
  <si>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</si>
  <si>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</si>
  <si>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</si>
  <si>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</si>
  <si>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</si>
  <si>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</si>
  <si>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</si>
  <si>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</si>
  <si>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</si>
  <si>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</si>
  <si>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</si>
  <si>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</si>
  <si>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</si>
  <si>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</si>
  <si>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</si>
  <si>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</si>
  <si>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</si>
  <si>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</si>
  <si>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</si>
  <si>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</si>
  <si>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</si>
  <si>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</si>
  <si>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</si>
  <si>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</si>
  <si>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</si>
  <si>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</si>
  <si>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</si>
  <si>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</si>
  <si>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</si>
  <si>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</si>
  <si>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</si>
  <si>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</si>
  <si>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</si>
  <si>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</si>
  <si>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</si>
  <si>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</si>
  <si>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</si>
  <si>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</si>
  <si>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</si>
  <si>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</si>
  <si>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</si>
  <si>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</si>
  <si>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</si>
  <si>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</si>
  <si>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</si>
  <si>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</si>
  <si>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</si>
  <si>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</si>
  <si>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</si>
  <si>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</si>
  <si>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</si>
  <si>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</si>
  <si>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</si>
  <si>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</si>
  <si>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</si>
  <si>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</si>
  <si>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</si>
  <si>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</si>
  <si>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</si>
  <si>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</si>
  <si>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</si>
  <si>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</si>
  <si>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</si>
  <si>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</si>
  <si>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</si>
  <si>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</si>
  <si>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</si>
  <si>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</si>
  <si>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</si>
  <si>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</si>
  <si>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</si>
  <si>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</si>
  <si>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</si>
  <si>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</si>
  <si>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</si>
  <si>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</si>
  <si>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</si>
  <si>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</si>
  <si>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</si>
  <si>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</si>
  <si>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</si>
  <si>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</si>
  <si>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</si>
  <si>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</si>
  <si>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</si>
  <si>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</si>
  <si>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</si>
  <si>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</si>
  <si>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</si>
  <si>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</si>
  <si>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</si>
  <si>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</si>
  <si>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</si>
  <si>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</si>
  <si>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</si>
  <si>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</si>
  <si>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</si>
  <si>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</si>
  <si>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</si>
  <si>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</si>
  <si>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</si>
  <si>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</si>
  <si>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</si>
  <si>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</si>
  <si>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</si>
  <si>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</si>
  <si>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</si>
  <si>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</si>
  <si>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</si>
  <si>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</si>
  <si>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</si>
  <si>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</si>
  <si>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</si>
  <si>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</si>
  <si>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</si>
  <si>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</si>
  <si>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</si>
  <si>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</si>
  <si>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</si>
  <si>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</si>
  <si>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</si>
  <si>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</si>
  <si>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</si>
  <si>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</si>
  <si>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</si>
  <si>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</si>
  <si>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</si>
  <si>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</si>
  <si>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</si>
  <si>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</si>
  <si>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</si>
  <si>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</si>
  <si>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</si>
  <si>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</si>
  <si>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</si>
  <si>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</si>
  <si>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</si>
  <si>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</si>
  <si>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</si>
  <si>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</si>
  <si>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</si>
  <si>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</si>
  <si>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</si>
  <si>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</si>
  <si>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</si>
  <si>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</si>
  <si>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</si>
  <si>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</si>
  <si>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</si>
  <si>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</si>
  <si>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</si>
  <si>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</si>
  <si>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</si>
  <si>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</si>
  <si>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</si>
  <si>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</si>
  <si>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</si>
  <si>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</si>
  <si>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</si>
  <si>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</si>
  <si>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</si>
  <si>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</si>
  <si>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</si>
  <si>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</si>
  <si>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</si>
  <si>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</si>
  <si>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</si>
  <si>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</si>
  <si>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</si>
  <si>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</si>
  <si>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</si>
  <si>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</si>
  <si>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</si>
  <si>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</si>
  <si>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</si>
  <si>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</si>
  <si>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</si>
  <si>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</si>
  <si>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</si>
  <si>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</si>
  <si>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</si>
  <si>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</si>
  <si>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</si>
  <si>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</si>
  <si>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</si>
  <si>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</si>
  <si>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</si>
  <si>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</si>
  <si>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</si>
  <si>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</si>
  <si>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</si>
  <si>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</si>
  <si>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</si>
  <si>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</si>
  <si>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</si>
  <si>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</si>
  <si>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</si>
  <si>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</si>
  <si>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</si>
  <si>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</si>
  <si>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</si>
  <si>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</si>
  <si>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</si>
  <si>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</si>
  <si>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</si>
  <si>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</si>
  <si>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</si>
  <si>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</si>
  <si>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</si>
  <si>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</si>
  <si>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</si>
  <si>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</si>
  <si>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</si>
  <si>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</si>
  <si>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</si>
  <si>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</si>
  <si>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</si>
  <si>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</si>
  <si>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</si>
  <si>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</si>
  <si>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</si>
  <si>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</si>
  <si>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</si>
  <si>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</si>
  <si>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</si>
  <si>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</si>
  <si>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</si>
  <si>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</si>
  <si>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</si>
  <si>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</si>
  <si>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</si>
  <si>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</si>
  <si>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</si>
  <si>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</si>
  <si>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</si>
  <si>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</si>
  <si>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</si>
  <si>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</si>
  <si>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</si>
  <si>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</si>
  <si>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</si>
  <si>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</si>
  <si>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</si>
  <si>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</si>
  <si>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</si>
  <si>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</si>
  <si>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</si>
  <si>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</si>
  <si>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</si>
  <si>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</si>
  <si>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</si>
  <si>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</si>
  <si>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</si>
  <si>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</si>
  <si>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</si>
  <si>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</si>
  <si>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</si>
  <si>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</si>
  <si>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</si>
  <si>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</si>
  <si>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</si>
  <si>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</si>
  <si>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</si>
  <si>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</si>
  <si>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</si>
  <si>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</si>
  <si>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</si>
  <si>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</si>
  <si>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</si>
  <si>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</si>
  <si>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</si>
  <si>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</si>
  <si>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</si>
  <si>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</si>
  <si>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</si>
  <si>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</si>
  <si>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</si>
  <si>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</si>
  <si>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</si>
  <si>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</si>
  <si>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</si>
  <si>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</si>
  <si>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</si>
  <si>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</si>
  <si>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</si>
  <si>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</si>
  <si>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</si>
  <si>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</si>
  <si>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</si>
  <si>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</si>
  <si>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</si>
  <si>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</si>
  <si>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</si>
  <si>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</si>
  <si>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</si>
  <si>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</si>
  <si>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</si>
  <si>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</si>
  <si>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</si>
  <si>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</si>
  <si>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</si>
  <si>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</si>
  <si>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</si>
  <si>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</si>
  <si>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</si>
  <si>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</si>
  <si>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</si>
  <si>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</si>
  <si>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</si>
  <si>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</si>
  <si>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</si>
  <si>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</si>
  <si>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</si>
  <si>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</si>
  <si>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</si>
  <si>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</si>
  <si>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</si>
  <si>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</si>
  <si>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</si>
  <si>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</si>
  <si>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</si>
  <si>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</si>
  <si>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</si>
  <si>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</si>
  <si>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</si>
  <si>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</si>
  <si>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</si>
  <si>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</si>
  <si>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</si>
  <si>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</si>
  <si>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</si>
  <si>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</si>
  <si>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</si>
  <si>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</si>
  <si>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</si>
  <si>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</si>
  <si>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</si>
  <si>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</si>
  <si>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</si>
  <si>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</si>
  <si>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</si>
  <si>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</si>
  <si>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</si>
  <si>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</si>
  <si>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</si>
  <si>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</si>
  <si>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</si>
  <si>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</si>
  <si>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</si>
  <si>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</si>
  <si>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</si>
  <si>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</si>
  <si>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</si>
  <si>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</si>
  <si>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</si>
  <si>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</si>
  <si>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</si>
  <si>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</si>
  <si>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</si>
  <si>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</si>
  <si>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</si>
  <si>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</si>
  <si>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</si>
  <si>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</si>
  <si>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</si>
  <si>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</si>
  <si>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</si>
  <si>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</si>
  <si>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</si>
  <si>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</si>
  <si>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</si>
  <si>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</si>
  <si>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</si>
  <si>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</si>
  <si>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</si>
  <si>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</si>
  <si>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</si>
  <si>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</si>
  <si>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</si>
  <si>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</si>
  <si>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</si>
  <si>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</si>
  <si>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</si>
  <si>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</si>
  <si>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</si>
  <si>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</si>
  <si>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</si>
  <si>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</si>
  <si>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</si>
  <si>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</si>
  <si>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</si>
  <si>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</si>
  <si>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</si>
  <si>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</si>
  <si>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</si>
  <si>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</si>
  <si>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</si>
  <si>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</si>
  <si>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</si>
  <si>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</si>
  <si>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</si>
  <si>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</si>
  <si>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</si>
  <si>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</si>
  <si>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</si>
  <si>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</si>
  <si>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</si>
  <si>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</si>
  <si>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</si>
  <si>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</si>
  <si>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</si>
  <si>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</si>
  <si>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</si>
  <si>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</si>
  <si>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</si>
  <si>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</si>
  <si>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</si>
  <si>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</si>
  <si>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</si>
  <si>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</si>
  <si>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</si>
  <si>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</si>
  <si>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</si>
  <si>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</si>
  <si>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</si>
  <si>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</si>
  <si>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</si>
  <si>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</si>
  <si>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</si>
  <si>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</si>
  <si>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</si>
  <si>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</si>
  <si>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</si>
  <si>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</si>
  <si>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</si>
  <si>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</si>
  <si>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</si>
  <si>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</si>
  <si>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</si>
  <si>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</si>
  <si>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</si>
  <si>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</si>
  <si>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</si>
  <si>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</si>
  <si>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</si>
  <si>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</si>
  <si>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</si>
  <si>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</si>
  <si>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</si>
  <si>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</si>
  <si>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</si>
  <si>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</si>
  <si>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</si>
  <si>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</si>
  <si>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</si>
  <si>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</si>
  <si>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</si>
  <si>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</si>
  <si>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</si>
  <si>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</si>
  <si>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</si>
  <si>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</si>
  <si>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</si>
  <si>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</si>
  <si>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</si>
  <si>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</si>
  <si>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</si>
  <si>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</si>
  <si>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</si>
  <si>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</si>
  <si>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</si>
  <si>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</si>
  <si>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</si>
  <si>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</si>
  <si>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</si>
  <si>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</si>
  <si>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</si>
  <si>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</si>
  <si>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</si>
  <si>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</si>
  <si>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</si>
  <si>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</si>
  <si>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</si>
  <si>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</si>
  <si>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</si>
  <si>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</si>
  <si>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</si>
  <si>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</si>
  <si>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</si>
  <si>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</si>
  <si>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</si>
  <si>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</si>
  <si>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</si>
  <si>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</si>
  <si>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</si>
  <si>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</si>
  <si>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</si>
  <si>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</si>
  <si>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</si>
  <si>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</si>
  <si>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</si>
  <si>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</si>
  <si>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</si>
  <si>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</si>
  <si>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</si>
  <si>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</si>
  <si>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</si>
  <si>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</si>
  <si>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</si>
  <si>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</si>
  <si>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</si>
  <si>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</si>
  <si>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</si>
  <si>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</si>
  <si>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</si>
  <si>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</si>
  <si>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</si>
  <si>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</si>
  <si>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</si>
  <si>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</si>
  <si>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</si>
  <si>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</si>
  <si>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</si>
  <si>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</si>
  <si>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</si>
  <si>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</si>
  <si>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</si>
  <si>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</si>
  <si>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</si>
  <si>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</si>
  <si>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</si>
  <si>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</si>
  <si>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</si>
  <si>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</si>
  <si>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</si>
  <si>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</si>
  <si>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</si>
  <si>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</si>
  <si>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</si>
  <si>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</si>
  <si>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</si>
  <si>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</si>
  <si>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</si>
  <si>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</si>
  <si>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</si>
  <si>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</si>
  <si>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</si>
  <si>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</si>
  <si>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</si>
  <si>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</si>
  <si>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</si>
  <si>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</si>
  <si>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</si>
  <si>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</si>
  <si>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</si>
  <si>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</si>
  <si>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</si>
  <si>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</si>
  <si>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</si>
  <si>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</si>
  <si>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</si>
  <si>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</si>
  <si>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</si>
  <si>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</si>
  <si>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</si>
  <si>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</si>
  <si>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</si>
  <si>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</si>
  <si>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</si>
  <si>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</si>
  <si>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</si>
  <si>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</si>
  <si>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</si>
  <si>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</si>
  <si>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</si>
  <si>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</si>
  <si>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</si>
  <si>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</si>
  <si>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</si>
  <si>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</si>
  <si>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</si>
  <si>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</si>
  <si>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</si>
  <si>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</si>
  <si>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</si>
  <si>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</si>
  <si>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</si>
  <si>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</si>
  <si>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</si>
  <si>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</si>
  <si>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</si>
  <si>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</si>
  <si>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</si>
  <si>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</si>
  <si>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</si>
  <si>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</si>
  <si>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</si>
  <si>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</si>
  <si>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</si>
  <si>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</si>
  <si>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</si>
  <si>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</si>
  <si>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</si>
  <si>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</si>
  <si>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</si>
  <si>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</si>
  <si>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</si>
  <si>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</si>
  <si>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</si>
  <si>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</si>
  <si>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</si>
  <si>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</si>
  <si>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</si>
  <si>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</si>
  <si>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</si>
  <si>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</si>
  <si>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</si>
  <si>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</si>
  <si>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</si>
  <si>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</si>
  <si>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</si>
  <si>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</si>
  <si>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</si>
  <si>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</si>
  <si>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</si>
  <si>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</si>
  <si>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</si>
  <si>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</si>
  <si>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</si>
  <si>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</si>
  <si>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</si>
  <si>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</si>
  <si>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</si>
  <si>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</si>
  <si>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</si>
  <si>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</si>
  <si>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</si>
  <si>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</si>
  <si>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</si>
  <si>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</si>
  <si>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</si>
  <si>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</si>
  <si>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</si>
  <si>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</si>
  <si>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</si>
  <si>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</si>
  <si>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</si>
  <si>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</si>
  <si>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</si>
  <si>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</si>
  <si>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</si>
  <si>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</si>
  <si>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</si>
  <si>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</si>
  <si>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</si>
  <si>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</si>
  <si>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</si>
  <si>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</si>
  <si>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</si>
  <si>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</si>
  <si>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</si>
  <si>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</si>
  <si>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</si>
  <si>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</si>
  <si>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</si>
  <si>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</si>
  <si>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</si>
  <si>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</si>
  <si>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</si>
  <si>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</si>
  <si>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</si>
  <si>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</si>
  <si>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</si>
  <si>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</si>
  <si>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</si>
  <si>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</si>
  <si>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</si>
  <si>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</si>
  <si>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</si>
  <si>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</si>
  <si>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</si>
  <si>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</si>
  <si>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</si>
  <si>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</si>
  <si>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</si>
  <si>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</si>
  <si>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</si>
  <si>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</si>
  <si>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</si>
  <si>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</si>
  <si>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</si>
  <si>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</si>
  <si>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</si>
  <si>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</si>
  <si>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</si>
  <si>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</si>
  <si>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</si>
  <si>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</si>
  <si>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</si>
  <si>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</si>
  <si>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</si>
  <si>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</si>
  <si>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</si>
  <si>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</si>
  <si>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</si>
  <si>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</si>
  <si>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</si>
  <si>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</si>
  <si>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</si>
  <si>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</si>
  <si>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</si>
  <si>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</si>
  <si>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</si>
  <si>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</si>
  <si>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</si>
  <si>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</si>
  <si>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</si>
  <si>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</si>
  <si>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</si>
  <si>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</si>
  <si>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</si>
  <si>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</si>
  <si>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</si>
  <si>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</si>
  <si>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</si>
  <si>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</si>
  <si>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</si>
  <si>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</si>
  <si>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</si>
  <si>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</si>
  <si>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</si>
  <si>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</si>
  <si>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</si>
  <si>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</si>
  <si>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</si>
  <si>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</si>
  <si>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</si>
  <si>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</si>
  <si>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</si>
  <si>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</si>
  <si>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</si>
  <si>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</si>
  <si>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</si>
  <si>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</si>
  <si>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</si>
  <si>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</si>
  <si>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</si>
  <si>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</si>
  <si>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</si>
  <si>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</si>
  <si>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</si>
  <si>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</si>
  <si>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</si>
  <si>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</si>
  <si>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</si>
  <si>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</si>
  <si>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</si>
  <si>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</si>
  <si>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</si>
  <si>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</si>
  <si>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</si>
  <si>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</si>
  <si>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</si>
  <si>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</si>
  <si>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</si>
  <si>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</si>
  <si>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</si>
  <si>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</si>
  <si>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</si>
  <si>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</si>
  <si>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</si>
  <si>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</si>
  <si>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</si>
  <si>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</si>
  <si>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</si>
  <si>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</si>
  <si>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</si>
  <si>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</si>
  <si>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</si>
  <si>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</si>
  <si>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</si>
  <si>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</si>
  <si>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</si>
  <si>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</si>
  <si>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</si>
  <si>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</si>
  <si>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</si>
  <si>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</si>
  <si>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</si>
  <si>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</si>
  <si>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</si>
  <si>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</si>
  <si>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</si>
  <si>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</si>
  <si>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</si>
  <si>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</si>
  <si>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</si>
  <si>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</si>
  <si>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</si>
  <si>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</si>
  <si>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</si>
  <si>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</si>
  <si>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</si>
  <si>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</si>
  <si>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</si>
  <si>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</si>
  <si>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</si>
  <si>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</si>
  <si>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</si>
  <si>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</si>
  <si>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</si>
  <si>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</si>
  <si>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</si>
  <si>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</si>
  <si>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</si>
  <si>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</si>
  <si>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</si>
  <si>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</si>
  <si>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</si>
  <si>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</si>
  <si>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</si>
  <si>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</si>
  <si>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</si>
  <si>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</si>
  <si>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</si>
  <si>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</si>
  <si>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</si>
  <si>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</si>
  <si>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</si>
  <si>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</si>
  <si>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</si>
  <si>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</si>
  <si>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</si>
  <si>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</si>
  <si>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</si>
  <si>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</si>
  <si>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</si>
  <si>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</si>
  <si>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</si>
  <si>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</si>
  <si>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</si>
  <si>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</si>
  <si>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</si>
  <si>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</si>
  <si>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</si>
  <si>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</si>
  <si>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</si>
  <si>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</si>
  <si>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</si>
  <si>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</si>
  <si>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</si>
  <si>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</si>
  <si>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</si>
  <si>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</si>
  <si>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</si>
  <si>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</si>
  <si>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</si>
  <si>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</si>
  <si>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</si>
  <si>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</si>
  <si>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</si>
  <si>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</si>
  <si>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</si>
  <si>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</si>
  <si>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</si>
  <si>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</si>
  <si>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</si>
  <si>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</si>
  <si>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</si>
  <si>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</si>
  <si>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</si>
  <si>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</si>
  <si>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</si>
  <si>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</si>
  <si>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</si>
  <si>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</si>
  <si>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</si>
  <si>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</si>
  <si>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</si>
  <si>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</si>
  <si>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</si>
  <si>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</si>
  <si>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</si>
  <si>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</si>
  <si>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</si>
  <si>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</si>
  <si>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</si>
  <si>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</si>
  <si>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</si>
  <si>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</si>
  <si>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</si>
  <si>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</si>
  <si>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</si>
  <si>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</si>
  <si>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</si>
  <si>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</si>
  <si>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</si>
  <si>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</si>
  <si>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</si>
  <si>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</si>
  <si>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</si>
  <si>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</si>
  <si>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</si>
  <si>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</si>
  <si>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</si>
  <si>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</si>
  <si>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</si>
  <si>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</si>
  <si>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</si>
  <si>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</si>
  <si>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</si>
  <si>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</si>
  <si>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</si>
  <si>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</si>
  <si>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</si>
  <si>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</si>
  <si>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</si>
  <si>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</si>
  <si>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</si>
  <si>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</si>
  <si>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</si>
  <si>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</si>
  <si>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</si>
  <si>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</si>
  <si>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</si>
  <si>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</si>
  <si>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</si>
  <si>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</si>
  <si>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</si>
  <si>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</si>
  <si>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</si>
  <si>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</si>
  <si>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</si>
  <si>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</si>
  <si>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</si>
  <si>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</si>
  <si>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</si>
  <si>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</si>
  <si>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</si>
  <si>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</si>
  <si>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</si>
  <si>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</si>
  <si>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</si>
  <si>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</si>
  <si>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</si>
  <si>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</si>
  <si>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</si>
  <si>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</si>
  <si>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</si>
  <si>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</si>
  <si>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</si>
  <si>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</si>
  <si>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</si>
  <si>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</si>
  <si>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</si>
  <si>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</si>
  <si>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</si>
  <si>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</si>
  <si>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</si>
  <si>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</si>
  <si>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</si>
  <si>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</si>
  <si>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</si>
  <si>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</si>
  <si>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</si>
  <si>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</si>
  <si>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</si>
  <si>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</si>
  <si>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</si>
  <si>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</si>
  <si>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</si>
  <si>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</si>
  <si>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</si>
  <si>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</si>
  <si>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</si>
  <si>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</si>
  <si>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</si>
  <si>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</si>
  <si>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</si>
  <si>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</si>
  <si>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</si>
  <si>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</si>
  <si>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</si>
  <si>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</si>
  <si>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</si>
  <si>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</si>
  <si>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</si>
  <si>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</si>
  <si>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</si>
  <si>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</si>
  <si>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</si>
  <si>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</si>
  <si>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</si>
  <si>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</si>
  <si>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</si>
  <si>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</si>
  <si>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</si>
  <si>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</si>
  <si>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</si>
  <si>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</si>
  <si>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</si>
  <si>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</si>
  <si>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</si>
  <si>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</si>
  <si>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</si>
  <si>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</si>
  <si>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</si>
  <si>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</si>
  <si>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</si>
  <si>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</si>
  <si>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</si>
  <si>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</si>
  <si>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</si>
  <si>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</si>
  <si>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</si>
  <si>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</si>
  <si>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</si>
  <si>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</si>
  <si>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</si>
  <si>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</si>
  <si>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</si>
  <si>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</si>
  <si>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</si>
  <si>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</si>
  <si>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</si>
  <si>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</si>
  <si>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</si>
  <si>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</si>
  <si>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</si>
  <si>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</si>
  <si>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</si>
  <si>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</si>
  <si>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</si>
  <si>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</si>
  <si>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</si>
  <si>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</si>
  <si>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</si>
  <si>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</si>
  <si>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</si>
  <si>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</si>
  <si>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</si>
  <si>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</si>
  <si>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</si>
  <si>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</si>
  <si>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</si>
  <si>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</si>
  <si>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</si>
  <si>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</si>
  <si>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</si>
  <si>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</si>
  <si>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</si>
  <si>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</si>
  <si>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</si>
  <si>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</si>
  <si>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</si>
  <si>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</si>
  <si>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</si>
  <si>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</si>
  <si>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</si>
  <si>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</si>
  <si>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</si>
  <si>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</si>
  <si>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</si>
  <si>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</si>
  <si>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</si>
  <si>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</si>
  <si>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</si>
  <si>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</si>
  <si>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</si>
  <si>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</si>
  <si>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</si>
  <si>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</si>
  <si>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</si>
  <si>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</si>
  <si>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</si>
  <si>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</si>
  <si>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</si>
  <si>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</si>
  <si>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</si>
  <si>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</si>
  <si>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</si>
  <si>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</si>
  <si>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</si>
  <si>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</si>
  <si>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</si>
  <si>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</si>
  <si>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</si>
  <si>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</si>
  <si>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</si>
  <si>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</si>
  <si>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</si>
  <si>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</si>
  <si>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</si>
  <si>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</si>
  <si>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</si>
  <si>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</si>
  <si>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</si>
  <si>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</si>
  <si>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</si>
  <si>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</si>
  <si>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</si>
  <si>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</si>
  <si>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</si>
  <si>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</si>
  <si>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</si>
  <si>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</si>
  <si>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</si>
  <si>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</si>
  <si>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</si>
  <si>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</si>
  <si>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</si>
  <si>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</si>
  <si>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</si>
  <si>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</si>
  <si>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</si>
  <si>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</si>
  <si>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</si>
  <si>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</si>
  <si>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</si>
  <si>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</si>
  <si>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</si>
  <si>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</si>
  <si>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</si>
  <si>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</si>
  <si>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</si>
  <si>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</si>
  <si>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</si>
  <si>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</si>
  <si>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</si>
  <si>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</si>
  <si>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</si>
  <si>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</si>
  <si>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</si>
  <si>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</si>
  <si>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</si>
  <si>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</si>
  <si>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</si>
  <si>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</si>
  <si>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</si>
  <si>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</si>
  <si>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</si>
  <si>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</si>
  <si>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</si>
  <si>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</si>
  <si>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</si>
  <si>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</si>
  <si>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</si>
  <si>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</si>
  <si>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</si>
  <si>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</si>
  <si>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</si>
  <si>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</si>
  <si>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</si>
  <si>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</si>
  <si>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</si>
  <si>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</si>
  <si>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</si>
  <si>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</si>
  <si>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</si>
  <si>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</si>
  <si>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</si>
  <si>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</si>
  <si>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</si>
  <si>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</si>
  <si>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</si>
  <si>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</si>
  <si>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</si>
  <si>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</si>
  <si>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</si>
  <si>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</si>
  <si>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</si>
  <si>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</si>
  <si>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</si>
  <si>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</si>
  <si>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</si>
  <si>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</si>
  <si>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</si>
  <si>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</si>
  <si>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</si>
  <si>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</si>
  <si>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</si>
  <si>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</si>
  <si>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</si>
  <si>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</si>
  <si>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</si>
  <si>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</si>
  <si>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</si>
  <si>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</si>
  <si>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</si>
  <si>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</si>
  <si>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</si>
  <si>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</si>
  <si>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</si>
  <si>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</si>
  <si>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</si>
  <si>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</si>
  <si>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</si>
  <si>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</si>
  <si>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</si>
  <si>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</si>
  <si>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</si>
  <si>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</si>
  <si>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</si>
  <si>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</si>
  <si>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</si>
  <si>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</si>
  <si>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</si>
  <si>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</si>
  <si>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</si>
  <si>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</si>
  <si>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</si>
  <si>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</si>
  <si>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</si>
  <si>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</si>
  <si>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</si>
  <si>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</si>
  <si>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</si>
  <si>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</si>
  <si>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</si>
  <si>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</si>
  <si>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</si>
  <si>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</si>
  <si>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</si>
  <si>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</si>
  <si>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</si>
  <si>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</si>
  <si>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</si>
  <si>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</si>
  <si>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</si>
  <si>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</si>
  <si>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</si>
  <si>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</si>
  <si>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</si>
  <si>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</si>
  <si>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</si>
  <si>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</si>
  <si>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</si>
  <si>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</si>
  <si>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</si>
  <si>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</si>
  <si>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</si>
  <si>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</si>
  <si>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</si>
  <si>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</si>
  <si>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</si>
  <si>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</si>
  <si>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</si>
  <si>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</si>
  <si>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</si>
  <si>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</si>
  <si>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</si>
  <si>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</si>
  <si>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</si>
  <si>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</si>
  <si>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</si>
  <si>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</si>
  <si>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</si>
  <si>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</si>
  <si>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</si>
  <si>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</si>
  <si>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</si>
  <si>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</si>
  <si>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</si>
  <si>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</si>
  <si>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</si>
  <si>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</si>
  <si>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</si>
  <si>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</si>
  <si>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</si>
  <si>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</si>
  <si>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</si>
  <si>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</si>
  <si>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</si>
  <si>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</si>
  <si>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</si>
  <si>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</si>
  <si>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</si>
  <si>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</si>
  <si>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</si>
  <si>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</si>
  <si>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</si>
  <si>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</si>
  <si>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</si>
  <si>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</si>
  <si>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</si>
  <si>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</si>
  <si>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</si>
  <si>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</si>
  <si>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</si>
  <si>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</si>
  <si>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</si>
  <si>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</si>
  <si>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</si>
  <si>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</si>
  <si>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</si>
  <si>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</si>
  <si>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</si>
  <si>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</si>
  <si>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</si>
  <si>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</si>
  <si>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</si>
  <si>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</si>
  <si>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</si>
  <si>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</si>
  <si>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</si>
  <si>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</si>
  <si>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</si>
  <si>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</si>
  <si>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</si>
  <si>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</si>
  <si>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</si>
  <si>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</si>
  <si>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</si>
  <si>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</si>
  <si>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</si>
  <si>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</si>
  <si>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</si>
  <si>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</si>
  <si>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</si>
  <si>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</si>
  <si>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</si>
  <si>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</si>
  <si>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</si>
  <si>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</si>
  <si>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</si>
  <si>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</si>
  <si>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</si>
  <si>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</si>
  <si>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</si>
  <si>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</si>
  <si>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</si>
  <si>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</si>
  <si>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</si>
  <si>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</si>
  <si>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</si>
  <si>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</si>
  <si>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</si>
  <si>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</si>
  <si>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</si>
  <si>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</si>
  <si>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</si>
  <si>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</si>
  <si>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</si>
  <si>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</si>
  <si>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</si>
  <si>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</si>
  <si>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</si>
  <si>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</si>
  <si>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</si>
  <si>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</si>
  <si>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</si>
  <si>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</si>
  <si>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</si>
  <si>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</si>
  <si>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</si>
  <si>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</si>
  <si>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</si>
  <si>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</si>
  <si>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</si>
  <si>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</si>
  <si>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</si>
  <si>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</si>
  <si>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</si>
  <si>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</si>
  <si>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</si>
  <si>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</si>
  <si>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</si>
  <si>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</si>
  <si>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</si>
  <si>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</si>
  <si>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</si>
  <si>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</si>
  <si>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</si>
  <si>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</si>
  <si>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</si>
  <si>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</si>
  <si>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</si>
  <si>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</si>
  <si>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</si>
  <si>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</si>
  <si>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</si>
  <si>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</si>
  <si>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</si>
  <si>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</si>
  <si>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</si>
  <si>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</si>
  <si>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</si>
  <si>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</si>
  <si>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</si>
  <si>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</si>
  <si>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</si>
  <si>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</si>
  <si>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</si>
  <si>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</si>
  <si>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</si>
  <si>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</si>
  <si>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</si>
  <si>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</si>
  <si>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</si>
  <si>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</si>
  <si>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</si>
  <si>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</si>
  <si>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</si>
  <si>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</si>
  <si>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</si>
  <si>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</si>
  <si>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</si>
  <si>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</si>
  <si>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</si>
  <si>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</si>
  <si>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</si>
  <si>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</si>
  <si>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</si>
  <si>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</si>
  <si>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</si>
  <si>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</si>
  <si>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</si>
  <si>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</si>
  <si>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</si>
  <si>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</si>
  <si>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</si>
  <si>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</si>
  <si>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</si>
  <si>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</si>
  <si>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</si>
  <si>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</si>
  <si>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</si>
  <si>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</si>
  <si>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</si>
  <si>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</si>
  <si>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</si>
  <si>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</si>
  <si>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</si>
  <si>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</si>
  <si>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</si>
  <si>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</si>
  <si>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</si>
  <si>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</si>
  <si>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</si>
  <si>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</si>
  <si>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</si>
  <si>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</si>
  <si>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</si>
  <si>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</si>
  <si>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</si>
  <si>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</si>
  <si>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</si>
  <si>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</si>
  <si>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</si>
  <si>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</si>
  <si>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</si>
  <si>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</si>
  <si>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</si>
  <si>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</si>
  <si>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</si>
  <si>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</si>
  <si>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</si>
  <si>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</si>
  <si>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</si>
  <si>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</si>
  <si>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</si>
  <si>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</si>
  <si>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</si>
  <si>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</si>
  <si>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</si>
  <si>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</si>
  <si>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</si>
  <si>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</si>
  <si>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</si>
  <si>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</si>
  <si>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</si>
  <si>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</si>
  <si>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</si>
  <si>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</si>
  <si>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</si>
  <si>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</si>
  <si>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</si>
  <si>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</si>
  <si>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</si>
  <si>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</si>
  <si>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</si>
  <si>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</si>
  <si>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</si>
  <si>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</si>
  <si>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</si>
  <si>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</si>
  <si>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</si>
  <si>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</si>
  <si>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</si>
  <si>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</si>
  <si>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</si>
  <si>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</si>
  <si>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</si>
  <si>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</si>
  <si>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</si>
  <si>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</si>
  <si>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</si>
  <si>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</si>
  <si>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</si>
  <si>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</si>
  <si>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</si>
  <si>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</si>
  <si>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</si>
  <si>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</si>
  <si>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</si>
  <si>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</si>
  <si>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</si>
  <si>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</si>
  <si>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</si>
  <si>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</si>
  <si>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</si>
  <si>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</si>
  <si>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</si>
  <si>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</si>
  <si>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</si>
  <si>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</si>
  <si>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</si>
  <si>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</si>
  <si>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</si>
  <si>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</si>
  <si>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</si>
  <si>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</si>
  <si>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</si>
  <si>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</si>
  <si>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</si>
  <si>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</si>
  <si>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</si>
  <si>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</si>
  <si>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</si>
  <si>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</si>
  <si>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</si>
  <si>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</si>
  <si>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</si>
  <si>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</si>
  <si>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</si>
  <si>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</si>
  <si>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</si>
  <si>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</si>
  <si>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</si>
  <si>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</si>
  <si>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</si>
  <si>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</si>
  <si>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</si>
  <si>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</si>
  <si>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</si>
  <si>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</si>
  <si>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</si>
  <si>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</si>
  <si>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</si>
  <si>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</si>
  <si>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</si>
  <si>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</si>
  <si>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</si>
  <si>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</si>
  <si>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</si>
  <si>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</si>
  <si>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</si>
  <si>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</si>
  <si>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</si>
  <si>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</si>
  <si>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</si>
  <si>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</si>
  <si>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</si>
  <si>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</si>
  <si>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</si>
  <si>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</si>
  <si>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</si>
  <si>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</si>
  <si>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</si>
  <si>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</si>
  <si>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</si>
  <si>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</si>
  <si>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</si>
  <si>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</si>
  <si>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</si>
  <si>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</si>
  <si>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</si>
  <si>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</si>
  <si>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</si>
  <si>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</si>
  <si>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</si>
  <si>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</si>
  <si>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</si>
  <si>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</si>
  <si>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</si>
  <si>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</si>
  <si>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</si>
  <si>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</si>
  <si>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</si>
  <si>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</si>
  <si>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</si>
  <si>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</si>
  <si>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</si>
  <si>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</si>
  <si>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</si>
  <si>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</si>
  <si>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</si>
  <si>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</si>
  <si>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</si>
  <si>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</si>
  <si>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</si>
  <si>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</si>
  <si>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</si>
  <si>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</si>
  <si>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</si>
  <si>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</si>
  <si>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</si>
  <si>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</si>
  <si>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</si>
  <si>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</si>
  <si>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</si>
  <si>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</si>
  <si>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</si>
  <si>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</si>
  <si>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</si>
  <si>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</si>
  <si>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</si>
  <si>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</si>
  <si>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</si>
  <si>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</si>
  <si>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</si>
  <si>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</si>
  <si>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</si>
  <si>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</si>
  <si>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</si>
  <si>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</si>
  <si>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</si>
  <si>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</si>
  <si>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</si>
  <si>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</si>
  <si>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</si>
  <si>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</si>
  <si>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</si>
  <si>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</si>
  <si>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</si>
  <si>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</si>
  <si>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</si>
  <si>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</si>
  <si>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</si>
  <si>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</si>
  <si>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</si>
  <si>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</si>
  <si>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</si>
  <si>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</si>
  <si>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</si>
  <si>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</si>
  <si>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</si>
  <si>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</si>
  <si>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</si>
  <si>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</si>
  <si>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</si>
  <si>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</si>
  <si>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</si>
  <si>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</si>
  <si>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</si>
  <si>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</si>
  <si>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</si>
  <si>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</si>
  <si>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</si>
  <si>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</si>
  <si>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</si>
  <si>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</si>
  <si>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</si>
  <si>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</si>
  <si>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</si>
  <si>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</si>
  <si>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</si>
  <si>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</si>
  <si>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</si>
  <si>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</si>
  <si>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</si>
  <si>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</si>
  <si>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</si>
  <si>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</si>
  <si>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</si>
  <si>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</si>
  <si>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</si>
  <si>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</si>
  <si>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</si>
  <si>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</si>
  <si>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</si>
  <si>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</si>
  <si>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</si>
  <si>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</si>
  <si>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</si>
  <si>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</si>
  <si>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</si>
  <si>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</si>
  <si>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</si>
  <si>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</si>
  <si>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</si>
  <si>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</si>
  <si>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</si>
  <si>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</si>
  <si>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</si>
  <si>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</si>
  <si>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</si>
  <si>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</si>
  <si>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</si>
  <si>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</si>
  <si>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</si>
  <si>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</si>
  <si>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</si>
  <si>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</si>
  <si>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</si>
  <si>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</si>
  <si>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</si>
  <si>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</si>
  <si>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</si>
  <si>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</si>
  <si>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</si>
  <si>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</si>
  <si>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</si>
  <si>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</si>
  <si>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</si>
  <si>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</si>
  <si>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</si>
  <si>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</si>
  <si>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</si>
  <si>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</si>
  <si>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</si>
  <si>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</si>
  <si>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</si>
  <si>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</si>
  <si>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</si>
  <si>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</si>
  <si>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</si>
  <si>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</si>
  <si>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</si>
  <si>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</si>
  <si>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</si>
  <si>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</si>
  <si>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</si>
  <si>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</si>
  <si>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</si>
  <si>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</si>
  <si>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</si>
  <si>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</si>
  <si>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</si>
  <si>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</si>
  <si>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</si>
  <si>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</si>
  <si>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</si>
  <si>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</si>
  <si>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</si>
  <si>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</si>
  <si>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</si>
  <si>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</si>
  <si>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</si>
  <si>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</si>
  <si>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</si>
  <si>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</si>
  <si>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</si>
  <si>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</si>
  <si>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</si>
  <si>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</si>
  <si>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</si>
  <si>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</si>
  <si>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</si>
  <si>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</si>
  <si>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</si>
  <si>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</si>
  <si>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</si>
  <si>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</si>
  <si>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</si>
  <si>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</si>
  <si>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</si>
  <si>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</si>
  <si>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</si>
  <si>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</si>
  <si>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</si>
  <si>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</si>
  <si>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</si>
  <si>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</si>
  <si>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</si>
  <si>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</si>
  <si>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</si>
  <si>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</si>
  <si>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</si>
  <si>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</si>
  <si>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</si>
  <si>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</si>
  <si>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</si>
  <si>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</si>
  <si>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</si>
  <si>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</si>
  <si>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</si>
  <si>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</si>
  <si>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</si>
  <si>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</si>
  <si>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</si>
  <si>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</si>
  <si>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</si>
  <si>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</si>
  <si>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</si>
  <si>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</si>
  <si>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</si>
  <si>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</si>
  <si>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</si>
  <si>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</si>
  <si>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</si>
  <si>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</si>
  <si>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</si>
  <si>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</si>
  <si>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</si>
  <si>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</si>
  <si>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</si>
  <si>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</si>
  <si>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</si>
  <si>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</si>
  <si>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</si>
  <si>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</si>
  <si>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</si>
  <si>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</si>
  <si>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</si>
  <si>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</si>
  <si>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</si>
  <si>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</si>
  <si>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</si>
  <si>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</si>
  <si>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</si>
  <si>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</si>
  <si>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</si>
  <si>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</si>
  <si>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</si>
  <si>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</si>
  <si>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</si>
  <si>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</si>
  <si>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</si>
  <si>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</si>
  <si>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</si>
  <si>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</si>
  <si>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</si>
  <si>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</si>
  <si>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</si>
  <si>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</si>
  <si>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</si>
  <si>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</si>
  <si>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</si>
  <si>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</si>
  <si>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</si>
  <si>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</si>
  <si>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</si>
  <si>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</si>
  <si>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</si>
  <si>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</si>
  <si>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</si>
  <si>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</si>
  <si>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</si>
  <si>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</si>
  <si>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</si>
  <si>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</si>
  <si>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</si>
  <si>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</si>
  <si>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</si>
  <si>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</si>
  <si>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</si>
  <si>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</si>
  <si>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</si>
  <si>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</si>
  <si>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</si>
  <si>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</si>
  <si>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</si>
  <si>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</si>
  <si>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</si>
  <si>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</si>
  <si>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</si>
  <si>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</si>
  <si>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</si>
  <si>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</si>
  <si>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</si>
  <si>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</si>
  <si>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</si>
  <si>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</si>
  <si>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</si>
  <si>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</si>
  <si>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</si>
  <si>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</si>
  <si>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</si>
  <si>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</si>
  <si>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</si>
  <si>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</si>
  <si>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</si>
  <si>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</si>
  <si>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</si>
  <si>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</si>
  <si>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</si>
  <si>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</si>
  <si>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</si>
  <si>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</si>
  <si>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</si>
  <si>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</si>
  <si>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</si>
  <si>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</si>
  <si>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</si>
  <si>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</si>
  <si>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</si>
  <si>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</si>
  <si>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</si>
  <si>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</si>
  <si>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</si>
  <si>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</si>
  <si>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</si>
  <si>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</si>
  <si>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</si>
  <si>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</si>
  <si>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</si>
  <si>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</si>
  <si>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</si>
  <si>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</si>
  <si>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</si>
  <si>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</si>
  <si>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</si>
  <si>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</si>
  <si>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</si>
  <si>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</si>
  <si>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</si>
  <si>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</si>
  <si>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</si>
  <si>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</si>
  <si>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</si>
  <si>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</si>
  <si>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</si>
  <si>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</si>
  <si>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</si>
  <si>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</si>
  <si>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</si>
  <si>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</si>
  <si>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</si>
  <si>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</si>
  <si>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</si>
  <si>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</si>
  <si>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</si>
  <si>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</si>
  <si>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</si>
  <si>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</si>
  <si>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</si>
  <si>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</si>
  <si>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</si>
  <si>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</si>
  <si>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</si>
  <si>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</si>
  <si>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</si>
  <si>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</si>
  <si>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</si>
  <si>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</si>
  <si>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</si>
  <si>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</si>
  <si>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</si>
  <si>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</si>
  <si>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</si>
  <si>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</si>
  <si>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</si>
  <si>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</si>
  <si>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</si>
  <si>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</si>
  <si>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</si>
  <si>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</si>
  <si>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</si>
  <si>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</si>
  <si>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</si>
  <si>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</si>
  <si>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</si>
  <si>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</si>
  <si>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</si>
  <si>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</si>
  <si>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</si>
  <si>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</si>
  <si>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</si>
  <si>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</si>
  <si>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</si>
  <si>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</si>
  <si>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</si>
  <si>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</si>
  <si>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</si>
  <si>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</si>
  <si>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</si>
  <si>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</si>
  <si>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</si>
  <si>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</si>
  <si>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</si>
  <si>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</si>
  <si>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</si>
  <si>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</si>
  <si>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</si>
  <si>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</si>
  <si>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</si>
  <si>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</si>
  <si>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</si>
  <si>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</si>
  <si>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</si>
  <si>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</si>
  <si>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</si>
  <si>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</si>
  <si>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</si>
  <si>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</si>
  <si>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</si>
  <si>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</si>
  <si>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</si>
  <si>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</si>
  <si>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</si>
  <si>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</si>
  <si>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</si>
  <si>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</si>
  <si>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</si>
  <si>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</si>
  <si>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</si>
  <si>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</si>
  <si>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</si>
  <si>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</si>
  <si>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</si>
  <si>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</si>
  <si>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</si>
  <si>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</si>
  <si>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</si>
  <si>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</si>
  <si>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</si>
  <si>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</si>
  <si>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</si>
  <si>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</si>
  <si>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</si>
  <si>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</si>
  <si>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</si>
  <si>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</si>
  <si>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</si>
  <si>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</si>
  <si>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</si>
  <si>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</si>
  <si>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</si>
  <si>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</si>
  <si>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</si>
  <si>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</si>
  <si>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</si>
  <si>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</si>
  <si>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</si>
  <si>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</si>
  <si>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</si>
  <si>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</si>
  <si>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</si>
  <si>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</si>
  <si>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</si>
  <si>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</si>
  <si>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</si>
  <si>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</si>
  <si>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</si>
  <si>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</si>
  <si>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</si>
  <si>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</si>
  <si>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</si>
  <si>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</si>
  <si>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</si>
  <si>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</si>
  <si>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</si>
  <si>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</si>
  <si>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</si>
  <si>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</si>
  <si>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</si>
  <si>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</si>
  <si>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</si>
  <si>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</si>
  <si>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</si>
  <si>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</si>
  <si>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</si>
  <si>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</si>
  <si>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</si>
  <si>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</si>
  <si>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</si>
  <si>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</si>
  <si>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</si>
  <si>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</si>
  <si>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</si>
  <si>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</si>
  <si>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</si>
  <si>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</si>
  <si>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</si>
  <si>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</si>
  <si>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</si>
  <si>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</si>
  <si>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</si>
  <si>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</si>
  <si>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</si>
  <si>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</si>
  <si>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</si>
  <si>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</si>
  <si>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</si>
  <si>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</si>
  <si>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</si>
  <si>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</si>
  <si>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</si>
  <si>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</si>
  <si>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</si>
  <si>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</si>
  <si>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</si>
  <si>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</si>
  <si>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</si>
  <si>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</si>
  <si>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</si>
  <si>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</si>
  <si>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</si>
  <si>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</si>
  <si>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</si>
  <si>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</si>
  <si>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</si>
  <si>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</si>
  <si>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</si>
  <si>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</si>
  <si>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</si>
  <si>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</si>
  <si>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</si>
  <si>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</si>
  <si>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</si>
  <si>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</si>
  <si>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</si>
  <si>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</si>
  <si>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</si>
  <si>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</si>
  <si>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</si>
  <si>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</si>
  <si>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</si>
  <si>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</si>
  <si>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</si>
  <si>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</si>
  <si>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</si>
  <si>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</si>
  <si>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</si>
  <si>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</si>
  <si>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</si>
  <si>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</si>
  <si>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</si>
  <si>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</si>
  <si>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</si>
  <si>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</si>
  <si>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</si>
  <si>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</si>
  <si>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</si>
  <si>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</si>
  <si>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</si>
  <si>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</si>
  <si>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</si>
  <si>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</si>
  <si>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</si>
  <si>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</si>
  <si>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</si>
  <si>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</si>
  <si>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</si>
  <si>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</si>
  <si>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</si>
  <si>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</si>
  <si>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</si>
  <si>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</si>
  <si>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</si>
  <si>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</si>
  <si>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</si>
  <si>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</si>
  <si>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</si>
  <si>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</si>
  <si>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</si>
  <si>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</si>
  <si>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</si>
  <si>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</si>
  <si>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</si>
  <si>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</si>
  <si>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</si>
  <si>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</si>
  <si>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</si>
  <si>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</si>
  <si>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</si>
  <si>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</si>
  <si>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</si>
  <si>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</si>
  <si>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</si>
  <si>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</si>
  <si>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</si>
  <si>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</si>
  <si>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</si>
  <si>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</si>
  <si>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</si>
  <si>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</si>
  <si>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</si>
  <si>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</si>
  <si>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</si>
  <si>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</si>
  <si>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</si>
  <si>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</si>
  <si>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</si>
  <si>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</si>
  <si>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</si>
  <si>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</si>
  <si>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</si>
  <si>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</si>
  <si>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</si>
  <si>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</si>
  <si>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</si>
  <si>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</si>
  <si>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</si>
  <si>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</si>
  <si>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</si>
  <si>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</si>
  <si>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</si>
  <si>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</si>
  <si>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</si>
  <si>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</si>
  <si>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</si>
  <si>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</si>
  <si>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</si>
  <si>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</si>
  <si>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</si>
  <si>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</si>
  <si>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</si>
  <si>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</si>
  <si>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</si>
  <si>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</si>
  <si>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</si>
  <si>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</si>
  <si>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</si>
  <si>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</si>
  <si>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</si>
  <si>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</si>
  <si>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</si>
  <si>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</si>
  <si>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</si>
  <si>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</si>
  <si>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</si>
  <si>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</si>
  <si>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</si>
  <si>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</si>
  <si>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</si>
  <si>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</si>
  <si>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</si>
  <si>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</si>
  <si>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</si>
  <si>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</si>
  <si>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</si>
  <si>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</si>
  <si>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</si>
  <si>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</si>
  <si>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</si>
  <si>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</si>
  <si>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</si>
  <si>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</si>
  <si>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</si>
  <si>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</si>
  <si>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</si>
  <si>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</si>
  <si>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</si>
  <si>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</si>
  <si>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</si>
  <si>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</si>
  <si>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</si>
  <si>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</si>
  <si>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</si>
  <si>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</si>
  <si>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</si>
  <si>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</si>
  <si>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</si>
  <si>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</si>
  <si>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</si>
  <si>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</si>
  <si>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</si>
  <si>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</si>
  <si>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</si>
  <si>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</si>
  <si>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</si>
  <si>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</si>
  <si>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</si>
  <si>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</si>
  <si>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</si>
  <si>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</si>
  <si>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</si>
  <si>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</si>
  <si>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</si>
  <si>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</si>
  <si>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</si>
  <si>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</si>
  <si>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</si>
  <si>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</si>
  <si>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</si>
  <si>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</si>
  <si>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</si>
  <si>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</si>
  <si>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</si>
  <si>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</si>
  <si>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</si>
  <si>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</si>
  <si>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</si>
  <si>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</si>
  <si>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</si>
  <si>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</si>
  <si>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</si>
  <si>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</si>
  <si>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</si>
  <si>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</si>
  <si>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</si>
  <si>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</si>
  <si>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</si>
  <si>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</si>
  <si>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</si>
  <si>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</si>
  <si>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</si>
  <si>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</si>
  <si>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</si>
  <si>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</si>
  <si>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</si>
  <si>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</si>
  <si>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</si>
  <si>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</si>
  <si>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</si>
  <si>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</si>
  <si>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</si>
  <si>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</si>
  <si>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</si>
  <si>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</si>
  <si>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</si>
  <si>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</si>
  <si>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</si>
  <si>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</si>
  <si>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</si>
  <si>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</si>
  <si>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</si>
  <si>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</si>
  <si>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</si>
  <si>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</si>
  <si>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</si>
  <si>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</si>
  <si>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</si>
  <si>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</si>
  <si>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</si>
  <si>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</si>
  <si>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</si>
  <si>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</si>
  <si>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</si>
  <si>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</si>
  <si>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</si>
  <si>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</si>
  <si>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</si>
  <si>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</si>
  <si>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</si>
  <si>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</si>
  <si>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</si>
  <si>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CountryID</t>
  </si>
  <si>
    <t>Countryname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</si>
  <si>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</si>
  <si>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</si>
  <si>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</si>
  <si>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</si>
  <si>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</si>
  <si>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</si>
  <si>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</si>
  <si>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</si>
  <si>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</si>
  <si>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</si>
  <si>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</si>
  <si>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</si>
  <si>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</si>
  <si>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</si>
  <si>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DATE</t>
  </si>
  <si>
    <t>YEAR</t>
  </si>
  <si>
    <t>MONTH_NO</t>
  </si>
  <si>
    <t>MONTH_NAME</t>
  </si>
  <si>
    <t>QUARTER</t>
  </si>
  <si>
    <t>YEAR_MONTH</t>
  </si>
  <si>
    <t>WEEK_DAY_NO</t>
  </si>
  <si>
    <t>WEEK_DAY_NAME</t>
  </si>
  <si>
    <t>FINANCIAL_MONTH</t>
  </si>
  <si>
    <t>FINANCIAL_QUARTER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</si>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</sst>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14" fontId="2" fillId="0" borderId="0" xfId="0" applyNumberFormat="1" applyFont="1"/>
    <xf numFmtId="0" fontId="3" fillId="0" borderId="0" xfId="0" applyFont="1"/>
  </cellXfs>
  <cellStyles count="1">
    <cellStyle name="Normal" xfId="0" builtinId="0"/>
  </cellStyles>
  <dxfs count="21"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z val="12"/>
        <color theme="1"/>
        <name val="Times New Roman"/>
        <family val="1"/>
        <scheme val="none"/>
      </font>
      <fill>
        <gradientFill degree="90">
          <stop position="0">
            <color theme="0" tint="-0.25098422193060094"/>
          </stop>
          <stop position="1">
            <color theme="9" tint="0.40000610370189521"/>
          </stop>
        </gradientFill>
      </fill>
    </dxf>
    <dxf>
      <font>
        <b/>
        <i val="0"/>
        <sz val="13"/>
        <name val="Cambria"/>
        <family val="1"/>
        <scheme val="none"/>
      </font>
      <fill>
        <gradientFill degree="90">
          <stop position="0">
            <color theme="0" tint="-0.34900967436750391"/>
          </stop>
          <stop position="1">
            <color theme="3" tint="0.40000610370189521"/>
          </stop>
        </gradientFill>
      </fill>
    </dxf>
  </dxfs>
  <tableStyles count="1" defaultTableStyle="TableStyleMedium2" defaultPivotStyle="PivotStyleLight16">
    <tableStyle name="Slicer Style 1" pivot="0" table="0" count="6" xr9:uid="{02B6BCAF-DDFD-4CE8-89AD-0D9A06ECDA4E}">
      <tableStyleElement type="wholeTable" dxfId="20"/>
      <tableStyleElement type="headerRow" dxfId="19"/>
    </tableStyle>
  </tableStyles>
  <colors>
    <mruColors>
      <color rgb="FFA2CD85"/>
      <color rgb="FFFF0000"/>
    </mruColors>
  </colors>
  <extLst>
    <ext xmlns:x14="http://schemas.microsoft.com/office/spreadsheetml/2009/9/main" uri="{46F421CA-312F-682f-3DD2-61675219B42D}">
      <x14:dxfs count="4">
        <dxf>
          <fill>
            <patternFill>
              <bgColor theme="9" tint="0.59996337778862885"/>
            </patternFill>
          </fill>
        </dxf>
        <dxf>
          <fill>
            <patternFill>
              <bgColor theme="9" tint="0.59996337778862885"/>
            </patternFill>
          </fill>
        </dxf>
        <dxf>
          <fill>
            <gradientFill degree="90">
              <stop position="0">
                <color theme="0" tint="-0.1490218817712943"/>
              </stop>
              <stop position="1">
                <color theme="9" tint="0.40000610370189521"/>
              </stop>
            </gradientFill>
          </fill>
        </dxf>
        <dxf>
          <fill>
            <gradientFill degree="90">
              <stop position="0">
                <color theme="0"/>
              </stop>
              <stop position="1">
                <color theme="4"/>
              </stop>
            </gradient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>
          <x14:slicerStyleElements>
            <x14:slicerStyleElement type="unselectedItemWithData" dxfId="3"/>
            <x14:slicerStyleElement type="selectedItemWithData" dxfId="2"/>
            <x14:slicerStyleElement type="hoveredUn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9" Type="http://schemas.openxmlformats.org/officeDocument/2006/relationships/customXml" Target="../customXml/item30.xml"/><Relationship Id="rId21" Type="http://schemas.openxmlformats.org/officeDocument/2006/relationships/customXml" Target="../customXml/item12.xml"/><Relationship Id="rId34" Type="http://schemas.openxmlformats.org/officeDocument/2006/relationships/customXml" Target="../customXml/item25.xml"/><Relationship Id="rId42" Type="http://schemas.openxmlformats.org/officeDocument/2006/relationships/customXml" Target="../customXml/item33.xml"/><Relationship Id="rId47" Type="http://schemas.openxmlformats.org/officeDocument/2006/relationships/customXml" Target="../customXml/item38.xml"/><Relationship Id="rId50" Type="http://schemas.openxmlformats.org/officeDocument/2006/relationships/customXml" Target="../customXml/item4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9" Type="http://schemas.openxmlformats.org/officeDocument/2006/relationships/customXml" Target="../customXml/item20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32" Type="http://schemas.openxmlformats.org/officeDocument/2006/relationships/customXml" Target="../customXml/item23.xml"/><Relationship Id="rId37" Type="http://schemas.openxmlformats.org/officeDocument/2006/relationships/customXml" Target="../customXml/item28.xml"/><Relationship Id="rId40" Type="http://schemas.openxmlformats.org/officeDocument/2006/relationships/customXml" Target="../customXml/item31.xml"/><Relationship Id="rId45" Type="http://schemas.openxmlformats.org/officeDocument/2006/relationships/customXml" Target="../customXml/item3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36" Type="http://schemas.openxmlformats.org/officeDocument/2006/relationships/customXml" Target="../customXml/item27.xml"/><Relationship Id="rId49" Type="http://schemas.openxmlformats.org/officeDocument/2006/relationships/customXml" Target="../customXml/item40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31" Type="http://schemas.openxmlformats.org/officeDocument/2006/relationships/customXml" Target="../customXml/item22.xml"/><Relationship Id="rId44" Type="http://schemas.openxmlformats.org/officeDocument/2006/relationships/customXml" Target="../customXml/item35.xml"/><Relationship Id="rId4" Type="http://schemas.openxmlformats.org/officeDocument/2006/relationships/theme" Target="theme/theme1.xml"/><Relationship Id="rId9" Type="http://schemas.openxmlformats.org/officeDocument/2006/relationships/calcChain" Target="calcChain.xml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Relationship Id="rId35" Type="http://schemas.openxmlformats.org/officeDocument/2006/relationships/customXml" Target="../customXml/item26.xml"/><Relationship Id="rId43" Type="http://schemas.openxmlformats.org/officeDocument/2006/relationships/customXml" Target="../customXml/item34.xml"/><Relationship Id="rId48" Type="http://schemas.openxmlformats.org/officeDocument/2006/relationships/customXml" Target="../customXml/item39.xml"/><Relationship Id="rId8" Type="http://schemas.openxmlformats.org/officeDocument/2006/relationships/powerPivotData" Target="model/item.data"/><Relationship Id="rId51" Type="http://schemas.openxmlformats.org/officeDocument/2006/relationships/customXml" Target="../customXml/item42.xml"/><Relationship Id="rId3" Type="http://schemas.openxmlformats.org/officeDocument/2006/relationships/worksheet" Target="worksheets/sheet3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33" Type="http://schemas.openxmlformats.org/officeDocument/2006/relationships/customXml" Target="../customXml/item24.xml"/><Relationship Id="rId38" Type="http://schemas.openxmlformats.org/officeDocument/2006/relationships/customXml" Target="../customXml/item29.xml"/><Relationship Id="rId46" Type="http://schemas.openxmlformats.org/officeDocument/2006/relationships/customXml" Target="../customXml/item37.xml"/><Relationship Id="rId20" Type="http://schemas.openxmlformats.org/officeDocument/2006/relationships/customXml" Target="../customXml/item11.xml"/><Relationship Id="rId41" Type="http://schemas.openxmlformats.org/officeDocument/2006/relationships/customXml" Target="../customXml/item32.xml"/><Relationship Id="rId1" Type="http://schemas.openxmlformats.org/officeDocument/2006/relationships/worksheet" Target="worksheets/sheet1.xml"/><Relationship Id="rId6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F40EE6E-50F1-4573-95F7-919229DB0FD7}" autoFormatId="16" applyNumberFormats="0" applyBorderFormats="0" applyFontFormats="0" applyPatternFormats="0" applyAlignmentFormats="0" applyWidthHeightFormats="0">
  <queryTableRefresh nextId="23" unboundColumnsRight="1">
    <queryTableFields count="18">
      <queryTableField id="1" name="RestaurantID" tableColumnId="1"/>
      <queryTableField id="2" name="RestaurantName" tableColumnId="2"/>
      <queryTableField id="3" name="CountryCode" tableColumnId="3"/>
      <queryTableField id="4" name="City" tableColumnId="4"/>
      <queryTableField id="5" name="Address" tableColumnId="5"/>
      <queryTableField id="6" name="Locality" tableColumnId="6"/>
      <queryTableField id="9" name="Cuisines" tableColumnId="9"/>
      <queryTableField id="10" name="Currency" tableColumnId="10"/>
      <queryTableField id="11" name="Has_Table_booking" tableColumnId="11"/>
      <queryTableField id="12" name="Has_Online_delivery" tableColumnId="12"/>
      <queryTableField id="13" name="Is_delivering_now" tableColumnId="13"/>
      <queryTableField id="14" name="Switch_to_order_menu" tableColumnId="14"/>
      <queryTableField id="15" name="Price_range" tableColumnId="15"/>
      <queryTableField id="16" name="Votes" tableColumnId="16"/>
      <queryTableField id="17" name="Average_Cost_for_two" tableColumnId="17"/>
      <queryTableField id="18" name="Rating" tableColumnId="18"/>
      <queryTableField id="19" name="Datekey_Opening" tableColumnId="19"/>
      <queryTableField id="21" dataBound="0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6EA039-ABD8-4A7D-AF35-F3E3F85AF48A}" name="Restaurant_Data_Main" displayName="Restaurant_Data_Main" ref="A1:R9552" tableType="queryTable" totalsRowShown="0">
  <autoFilter ref="A1:R9552" xr:uid="{D8CC6A3F-FB97-4C6B-9E8D-955AA5F7798E}"/>
  <sortState xmlns:xlrd2="http://schemas.microsoft.com/office/spreadsheetml/2017/richdata2" ref="A2:R9552">
    <sortCondition descending="1" ref="Q1:Q9552"/>
  </sortState>
  <tableColumns count="18">
    <tableColumn id="1" xr3:uid="{55BF8A79-876E-4E49-9E58-DDF8B5D49087}" uniqueName="1" name="RestaurantID" queryTableFieldId="1"/>
    <tableColumn id="2" xr3:uid="{003381CE-7C02-45E7-BE0F-FCA8E1441C04}" uniqueName="2" name="RestaurantName" queryTableFieldId="2" dataDxfId="18"/>
    <tableColumn id="3" xr3:uid="{8169E63B-21B0-4C62-97C8-56AE0FDD78B9}" uniqueName="3" name="CountryCode" queryTableFieldId="3"/>
    <tableColumn id="4" xr3:uid="{108BB3B2-06E8-48CA-A376-A4D8453F4B7C}" uniqueName="4" name="City" queryTableFieldId="4" dataDxfId="17"/>
    <tableColumn id="5" xr3:uid="{3DDA3AE6-BD29-40BD-A8ED-775BC6E37DEF}" uniqueName="5" name="Address" queryTableFieldId="5" dataDxfId="16"/>
    <tableColumn id="6" xr3:uid="{436EC9EE-EEAF-4602-AD5F-70E269780164}" uniqueName="6" name="Locality" queryTableFieldId="6" dataDxfId="15"/>
    <tableColumn id="9" xr3:uid="{EF114DD7-AA18-4096-AECD-04540558B73E}" uniqueName="9" name="Cuisines" queryTableFieldId="9" dataDxfId="14"/>
    <tableColumn id="10" xr3:uid="{F65382AB-AAEC-4C03-BBFC-76295CF7124F}" uniqueName="10" name="Currency" queryTableFieldId="10" dataDxfId="13"/>
    <tableColumn id="11" xr3:uid="{BA63DEAE-084E-4210-929D-7DB2FE826DD0}" uniqueName="11" name="Has_Table_booking" queryTableFieldId="11" dataDxfId="12"/>
    <tableColumn id="12" xr3:uid="{F5DB048F-2091-483A-8263-9DB6B774F126}" uniqueName="12" name="Has_Online_delivery" queryTableFieldId="12" dataDxfId="11"/>
    <tableColumn id="13" xr3:uid="{CE3C8B68-CF9C-4AE8-9B42-015D2AD8E336}" uniqueName="13" name="Is_delivering_now" queryTableFieldId="13" dataDxfId="10"/>
    <tableColumn id="14" xr3:uid="{93831CD9-B5F1-469D-BACA-208043B816FA}" uniqueName="14" name="Switch_to_order_menu" queryTableFieldId="14" dataDxfId="9"/>
    <tableColumn id="15" xr3:uid="{65EEA22E-B8C8-4C6B-A005-0B4D5B8E087D}" uniqueName="15" name="Price_range" queryTableFieldId="15"/>
    <tableColumn id="16" xr3:uid="{900C51DF-12F2-498E-B029-D390C9FB05E5}" uniqueName="16" name="Votes" queryTableFieldId="16"/>
    <tableColumn id="17" xr3:uid="{D874ACA3-4C2E-4AEC-9E90-9F9E286DB56C}" uniqueName="17" name="Average_Cost_for_two" queryTableFieldId="17"/>
    <tableColumn id="18" xr3:uid="{1A70EE02-11A3-4F4B-A5A5-C6E439FA3F32}" uniqueName="18" name="Rating" queryTableFieldId="18"/>
    <tableColumn id="19" xr3:uid="{11730CC9-C011-4F5A-8F81-5B93A61F199A}" uniqueName="19" name="Datekey_Opening" queryTableFieldId="19" dataDxfId="8"/>
    <tableColumn id="21" xr3:uid="{1D07B85E-AD35-45F6-9A48-BCD291189C38}" uniqueName="21" name="Date" queryTableFieldId="21" dataDxfId="7">
      <calculatedColumnFormula>DATE(LEFT(Q2, 4), MID(Q2, FIND("_", Q2) + 1, FIND("_", Q2, FIND("_", Q2) + 1) - FIND("_", Q2) - 1), RIGHT(Q2, LEN(Q2) - FIND("_", Q2, FIND("_", Q2) + 1)))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AD540A4-D43F-4D1A-8100-33A5E5DC6C7F}" name="Country_Table" displayName="Country_Table" ref="A1:B16" totalsRowShown="0" headerRowDxfId="6" dataDxfId="5">
  <autoFilter ref="A1:B16" xr:uid="{FAD540A4-D43F-4D1A-8100-33A5E5DC6C7F}"/>
  <tableColumns count="2">
    <tableColumn id="1" xr3:uid="{BAF57522-634F-4284-A1A9-B947EBDCB83A}" name="CountryID" dataDxfId="4"/>
    <tableColumn id="2" xr3:uid="{7706D22A-B3E0-46A3-B466-9CA77C45AD77}" name="Countryname" dataDxf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ADD4C98-B661-40CC-8656-8D25B2B62221}" name="Calendar_Table" displayName="Calendar_Table" ref="A1:K9552" totalsRowShown="0" headerRowDxfId="2">
  <autoFilter ref="A1:K9552" xr:uid="{CADD4C98-B661-40CC-8656-8D25B2B62221}"/>
  <tableColumns count="11">
    <tableColumn id="1" xr3:uid="{7FDAD979-B368-478D-A509-BE41FBD7B334}" name="Datekey_Opening" dataDxfId="1"/>
    <tableColumn id="2" xr3:uid="{DE27A43D-FB59-4258-B9EF-C1680309AFC7}" name="DATE" dataDxfId="0">
      <calculatedColumnFormula>DATE(LEFT(A2, 4), MID(A2, FIND("_", A2) + 1, FIND("_", A2, FIND("_", A2) + 1) - FIND("_", A2) - 1), RIGHT(A2, LEN(A2) - FIND("_", A2, FIND("_", A2) + 1)))</calculatedColumnFormula>
    </tableColumn>
    <tableColumn id="3" xr3:uid="{3DDB0003-A49F-4476-A9A1-33449F55228F}" name="YEAR">
      <calculatedColumnFormula>YEAR(B2)</calculatedColumnFormula>
    </tableColumn>
    <tableColumn id="4" xr3:uid="{45C8C263-54DF-4BA2-AC48-B775AE35D5ED}" name="MONTH_NO">
      <calculatedColumnFormula>MONTH(B2)</calculatedColumnFormula>
    </tableColumn>
    <tableColumn id="5" xr3:uid="{E64ECC38-4F48-4210-B23F-AF5E90047251}" name="MONTH_NAME">
      <calculatedColumnFormula>TEXT(B2, "MMMM")</calculatedColumnFormula>
    </tableColumn>
    <tableColumn id="6" xr3:uid="{8550BC65-8EDF-47C2-BD61-60D3B87E1721}" name="QUARTER">
      <calculatedColumnFormula xml:space="preserve"> "Q" &amp; INT((MONTH(B2)-1)/3) + 1</calculatedColumnFormula>
    </tableColumn>
    <tableColumn id="7" xr3:uid="{BBA9EC05-CDDA-419B-8BAD-BF4FF51F8E76}" name="YEAR_MONTH">
      <calculatedColumnFormula>YEAR(B2) &amp; "-" &amp; TEXT(B2, "MMM")</calculatedColumnFormula>
    </tableColumn>
    <tableColumn id="8" xr3:uid="{9CE7E675-056A-4C61-9622-FBEBBD7835F9}" name="WEEK_DAY_NO">
      <calculatedColumnFormula>WEEKDAY(B2)</calculatedColumnFormula>
    </tableColumn>
    <tableColumn id="9" xr3:uid="{990B108F-CA8F-475B-88F3-4AF513C28C83}" name="WEEK_DAY_NAME">
      <calculatedColumnFormula>TEXT(B2, "dddd")</calculatedColumnFormula>
    </tableColumn>
    <tableColumn id="10" xr3:uid="{CF4DDEFE-1C75-4E9F-8250-FBB38632E914}" name="FINANCIAL_MONTH">
      <calculatedColumnFormula>"FM" &amp; IF(MONTH(B2)&gt;=4, MONTH(B2)-3, MONTH(B2)+9)</calculatedColumnFormula>
    </tableColumn>
    <tableColumn id="11" xr3:uid="{818CDCC4-547E-474F-B8C5-1AB27413758A}" name="FINANCIAL_QUARTER">
      <calculatedColumnFormula xml:space="preserve"> "FQ" &amp; INT((IF(MONTH(B2)&gt;=4, MONTH(B2)-3, MONTH(B2)+9)-1)/3) + 1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322F1-23C1-4192-BC79-EE7AC8DCA261}">
  <sheetPr>
    <tabColor rgb="FF00B0F0"/>
  </sheetPr>
  <dimension ref="A1:T9552"/>
  <sheetViews>
    <sheetView tabSelected="1" topLeftCell="C1" workbookViewId="0">
      <selection activeCell="E12" sqref="E12"/>
    </sheetView>
  </sheetViews>
  <sheetFormatPr defaultRowHeight="14.5" x14ac:dyDescent="0.35"/>
  <cols>
    <col min="1" max="1" width="14.1796875" bestFit="1" customWidth="1"/>
    <col min="2" max="2" width="51.1796875" bestFit="1" customWidth="1"/>
    <col min="3" max="3" width="14.08984375" bestFit="1" customWidth="1"/>
    <col min="4" max="4" width="20.36328125" bestFit="1" customWidth="1"/>
    <col min="5" max="5" width="80.7265625" bestFit="1" customWidth="1"/>
    <col min="6" max="6" width="44.26953125" bestFit="1" customWidth="1"/>
    <col min="7" max="7" width="80.7265625" bestFit="1" customWidth="1"/>
    <col min="8" max="8" width="20.7265625" bestFit="1" customWidth="1"/>
    <col min="9" max="9" width="19.6328125" bestFit="1" customWidth="1"/>
    <col min="10" max="10" width="20.36328125" bestFit="1" customWidth="1"/>
    <col min="11" max="11" width="18.26953125" bestFit="1" customWidth="1"/>
    <col min="12" max="12" width="23" bestFit="1" customWidth="1"/>
    <col min="13" max="13" width="12.90625" bestFit="1" customWidth="1"/>
    <col min="14" max="14" width="7.90625" bestFit="1" customWidth="1"/>
    <col min="15" max="15" width="22.453125" bestFit="1" customWidth="1"/>
    <col min="16" max="16" width="8.36328125" bestFit="1" customWidth="1"/>
    <col min="17" max="17" width="18.08984375" bestFit="1" customWidth="1"/>
    <col min="18" max="18" width="10.453125" bestFit="1" customWidth="1"/>
    <col min="19" max="19" width="21.90625" style="1" customWidth="1"/>
    <col min="20" max="20" width="14.54296875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22368</v>
      </c>
      <c r="R1" s="3" t="s">
        <v>22395</v>
      </c>
      <c r="S1" s="6"/>
      <c r="T1" s="6"/>
    </row>
    <row r="2" spans="1:20" x14ac:dyDescent="0.35">
      <c r="A2">
        <v>6256</v>
      </c>
      <c r="B2" t="s">
        <v>18588</v>
      </c>
      <c r="C2">
        <v>1</v>
      </c>
      <c r="D2" t="s">
        <v>718</v>
      </c>
      <c r="E2" t="s">
        <v>18589</v>
      </c>
      <c r="F2" t="s">
        <v>1108</v>
      </c>
      <c r="G2" t="s">
        <v>261</v>
      </c>
      <c r="H2" t="s">
        <v>175</v>
      </c>
      <c r="I2" t="s">
        <v>23</v>
      </c>
      <c r="J2" t="s">
        <v>23</v>
      </c>
      <c r="K2" t="s">
        <v>23</v>
      </c>
      <c r="L2" t="s">
        <v>23</v>
      </c>
      <c r="M2">
        <v>2</v>
      </c>
      <c r="N2">
        <v>49</v>
      </c>
      <c r="O2">
        <v>650</v>
      </c>
      <c r="P2">
        <v>3.3</v>
      </c>
      <c r="Q2" t="s">
        <v>20416</v>
      </c>
      <c r="R2" s="1">
        <f t="shared" ref="R2:R65" si="0">DATE(LEFT(Q2, 4), MID(Q2, FIND("_", Q2) + 1, FIND("_", Q2, FIND("_", Q2) + 1) - FIND("_", Q2) - 1), RIGHT(Q2, LEN(Q2) - FIND("_", Q2, FIND("_", Q2) + 1)))</f>
        <v>43352</v>
      </c>
      <c r="S2" s="7"/>
      <c r="T2" s="7"/>
    </row>
    <row r="3" spans="1:20" x14ac:dyDescent="0.35">
      <c r="A3">
        <v>300430</v>
      </c>
      <c r="B3" t="s">
        <v>18609</v>
      </c>
      <c r="C3">
        <v>1</v>
      </c>
      <c r="D3" t="s">
        <v>718</v>
      </c>
      <c r="E3" t="s">
        <v>18610</v>
      </c>
      <c r="F3" t="s">
        <v>1141</v>
      </c>
      <c r="G3" t="s">
        <v>14626</v>
      </c>
      <c r="H3" t="s">
        <v>175</v>
      </c>
      <c r="I3" t="s">
        <v>23</v>
      </c>
      <c r="J3" t="s">
        <v>22</v>
      </c>
      <c r="K3" t="s">
        <v>23</v>
      </c>
      <c r="L3" t="s">
        <v>23</v>
      </c>
      <c r="M3">
        <v>2</v>
      </c>
      <c r="N3">
        <v>86</v>
      </c>
      <c r="O3">
        <v>500</v>
      </c>
      <c r="P3">
        <v>3.3</v>
      </c>
      <c r="Q3" t="s">
        <v>20416</v>
      </c>
      <c r="R3" s="1">
        <f t="shared" si="0"/>
        <v>43352</v>
      </c>
      <c r="S3"/>
    </row>
    <row r="4" spans="1:20" x14ac:dyDescent="0.35">
      <c r="A4">
        <v>3900059</v>
      </c>
      <c r="B4" t="s">
        <v>19353</v>
      </c>
      <c r="C4">
        <v>1</v>
      </c>
      <c r="D4" t="s">
        <v>5725</v>
      </c>
      <c r="E4" t="s">
        <v>19354</v>
      </c>
      <c r="F4" t="s">
        <v>5727</v>
      </c>
      <c r="G4" t="s">
        <v>19355</v>
      </c>
      <c r="H4" t="s">
        <v>175</v>
      </c>
      <c r="I4" t="s">
        <v>23</v>
      </c>
      <c r="J4" t="s">
        <v>23</v>
      </c>
      <c r="K4" t="s">
        <v>23</v>
      </c>
      <c r="L4" t="s">
        <v>23</v>
      </c>
      <c r="M4">
        <v>3</v>
      </c>
      <c r="N4">
        <v>149</v>
      </c>
      <c r="O4">
        <v>700</v>
      </c>
      <c r="P4">
        <v>3.7</v>
      </c>
      <c r="Q4" t="s">
        <v>20416</v>
      </c>
      <c r="R4" s="1">
        <f t="shared" si="0"/>
        <v>43352</v>
      </c>
      <c r="S4"/>
    </row>
    <row r="5" spans="1:20" x14ac:dyDescent="0.35">
      <c r="A5">
        <v>6800569</v>
      </c>
      <c r="B5" t="s">
        <v>2259</v>
      </c>
      <c r="C5">
        <v>215</v>
      </c>
      <c r="D5" t="s">
        <v>2286</v>
      </c>
      <c r="E5" t="s">
        <v>19400</v>
      </c>
      <c r="F5" t="s">
        <v>16468</v>
      </c>
      <c r="G5" t="s">
        <v>2263</v>
      </c>
      <c r="H5" t="s">
        <v>2254</v>
      </c>
      <c r="I5" t="s">
        <v>22</v>
      </c>
      <c r="J5" t="s">
        <v>23</v>
      </c>
      <c r="K5" t="s">
        <v>23</v>
      </c>
      <c r="L5" t="s">
        <v>23</v>
      </c>
      <c r="M5">
        <v>4</v>
      </c>
      <c r="N5">
        <v>422</v>
      </c>
      <c r="O5">
        <v>70</v>
      </c>
      <c r="P5">
        <v>4.3</v>
      </c>
      <c r="Q5" t="s">
        <v>20470</v>
      </c>
      <c r="R5" s="1">
        <f t="shared" si="0"/>
        <v>43351</v>
      </c>
      <c r="S5"/>
    </row>
    <row r="6" spans="1:20" x14ac:dyDescent="0.35">
      <c r="A6">
        <v>4885</v>
      </c>
      <c r="B6" t="s">
        <v>18503</v>
      </c>
      <c r="C6">
        <v>1</v>
      </c>
      <c r="D6" t="s">
        <v>718</v>
      </c>
      <c r="E6" t="s">
        <v>18504</v>
      </c>
      <c r="F6" t="s">
        <v>981</v>
      </c>
      <c r="G6" t="s">
        <v>4781</v>
      </c>
      <c r="H6" t="s">
        <v>175</v>
      </c>
      <c r="I6" t="s">
        <v>22</v>
      </c>
      <c r="J6" t="s">
        <v>22</v>
      </c>
      <c r="K6" t="s">
        <v>23</v>
      </c>
      <c r="L6" t="s">
        <v>23</v>
      </c>
      <c r="M6">
        <v>3</v>
      </c>
      <c r="N6">
        <v>241</v>
      </c>
      <c r="O6">
        <v>1100</v>
      </c>
      <c r="P6">
        <v>3.7</v>
      </c>
      <c r="Q6" t="s">
        <v>20470</v>
      </c>
      <c r="R6" s="1">
        <f t="shared" si="0"/>
        <v>43351</v>
      </c>
      <c r="S6"/>
    </row>
    <row r="7" spans="1:20" x14ac:dyDescent="0.35">
      <c r="A7">
        <v>18408585</v>
      </c>
      <c r="B7" t="s">
        <v>7033</v>
      </c>
      <c r="C7">
        <v>1</v>
      </c>
      <c r="D7" t="s">
        <v>223</v>
      </c>
      <c r="E7" t="s">
        <v>18126</v>
      </c>
      <c r="F7" t="s">
        <v>4330</v>
      </c>
      <c r="G7" t="s">
        <v>1455</v>
      </c>
      <c r="H7" t="s">
        <v>175</v>
      </c>
      <c r="I7" t="s">
        <v>23</v>
      </c>
      <c r="J7" t="s">
        <v>23</v>
      </c>
      <c r="K7" t="s">
        <v>23</v>
      </c>
      <c r="L7" t="s">
        <v>23</v>
      </c>
      <c r="M7">
        <v>4</v>
      </c>
      <c r="N7">
        <v>98</v>
      </c>
      <c r="O7">
        <v>1250</v>
      </c>
      <c r="P7">
        <v>4</v>
      </c>
      <c r="Q7" t="s">
        <v>20470</v>
      </c>
      <c r="R7" s="1">
        <f t="shared" si="0"/>
        <v>43351</v>
      </c>
      <c r="S7"/>
    </row>
    <row r="8" spans="1:20" x14ac:dyDescent="0.35">
      <c r="A8">
        <v>5019</v>
      </c>
      <c r="B8" t="s">
        <v>18223</v>
      </c>
      <c r="C8">
        <v>1</v>
      </c>
      <c r="D8" t="s">
        <v>324</v>
      </c>
      <c r="E8" t="s">
        <v>7661</v>
      </c>
      <c r="F8" t="s">
        <v>7662</v>
      </c>
      <c r="G8" t="s">
        <v>33</v>
      </c>
      <c r="H8" t="s">
        <v>175</v>
      </c>
      <c r="I8" t="s">
        <v>23</v>
      </c>
      <c r="J8" t="s">
        <v>23</v>
      </c>
      <c r="K8" t="s">
        <v>23</v>
      </c>
      <c r="L8" t="s">
        <v>23</v>
      </c>
      <c r="M8">
        <v>3</v>
      </c>
      <c r="N8">
        <v>42</v>
      </c>
      <c r="O8">
        <v>1000</v>
      </c>
      <c r="P8">
        <v>3.6</v>
      </c>
      <c r="Q8" t="s">
        <v>20470</v>
      </c>
      <c r="R8" s="1">
        <f t="shared" si="0"/>
        <v>43351</v>
      </c>
      <c r="S8"/>
    </row>
    <row r="9" spans="1:20" x14ac:dyDescent="0.35">
      <c r="A9">
        <v>18446433</v>
      </c>
      <c r="B9" t="s">
        <v>19196</v>
      </c>
      <c r="C9">
        <v>1</v>
      </c>
      <c r="D9" t="s">
        <v>1961</v>
      </c>
      <c r="E9" t="s">
        <v>19197</v>
      </c>
      <c r="F9" t="s">
        <v>1998</v>
      </c>
      <c r="G9" t="s">
        <v>247</v>
      </c>
      <c r="H9" t="s">
        <v>175</v>
      </c>
      <c r="I9" t="s">
        <v>23</v>
      </c>
      <c r="J9" t="s">
        <v>23</v>
      </c>
      <c r="K9" t="s">
        <v>23</v>
      </c>
      <c r="L9" t="s">
        <v>23</v>
      </c>
      <c r="M9">
        <v>2</v>
      </c>
      <c r="N9">
        <v>6</v>
      </c>
      <c r="O9">
        <v>950</v>
      </c>
      <c r="P9">
        <v>3.2</v>
      </c>
      <c r="Q9" t="s">
        <v>20470</v>
      </c>
      <c r="R9" s="1">
        <f t="shared" si="0"/>
        <v>43351</v>
      </c>
      <c r="S9"/>
    </row>
    <row r="10" spans="1:20" x14ac:dyDescent="0.35">
      <c r="A10">
        <v>18146402</v>
      </c>
      <c r="B10" t="s">
        <v>10329</v>
      </c>
      <c r="C10">
        <v>1</v>
      </c>
      <c r="D10" t="s">
        <v>1961</v>
      </c>
      <c r="E10" t="s">
        <v>19206</v>
      </c>
      <c r="F10" t="s">
        <v>2005</v>
      </c>
      <c r="G10" t="s">
        <v>261</v>
      </c>
      <c r="H10" t="s">
        <v>175</v>
      </c>
      <c r="I10" t="s">
        <v>23</v>
      </c>
      <c r="J10" t="s">
        <v>22</v>
      </c>
      <c r="K10" t="s">
        <v>23</v>
      </c>
      <c r="L10" t="s">
        <v>23</v>
      </c>
      <c r="M10">
        <v>3</v>
      </c>
      <c r="N10">
        <v>12</v>
      </c>
      <c r="O10">
        <v>1400</v>
      </c>
      <c r="P10">
        <v>2.5</v>
      </c>
      <c r="Q10" t="s">
        <v>20470</v>
      </c>
      <c r="R10" s="1">
        <f t="shared" si="0"/>
        <v>43351</v>
      </c>
      <c r="S10"/>
    </row>
    <row r="11" spans="1:20" x14ac:dyDescent="0.35">
      <c r="A11">
        <v>18180072</v>
      </c>
      <c r="B11" t="s">
        <v>18769</v>
      </c>
      <c r="C11">
        <v>1</v>
      </c>
      <c r="D11" t="s">
        <v>718</v>
      </c>
      <c r="E11" t="s">
        <v>18770</v>
      </c>
      <c r="F11" t="s">
        <v>1321</v>
      </c>
      <c r="G11" t="s">
        <v>183</v>
      </c>
      <c r="H11" t="s">
        <v>175</v>
      </c>
      <c r="I11" t="s">
        <v>23</v>
      </c>
      <c r="J11" t="s">
        <v>23</v>
      </c>
      <c r="K11" t="s">
        <v>23</v>
      </c>
      <c r="L11" t="s">
        <v>23</v>
      </c>
      <c r="M11">
        <v>1</v>
      </c>
      <c r="N11">
        <v>0</v>
      </c>
      <c r="O11">
        <v>100</v>
      </c>
      <c r="P11">
        <v>1</v>
      </c>
      <c r="Q11" t="s">
        <v>19482</v>
      </c>
      <c r="R11" s="1">
        <f t="shared" si="0"/>
        <v>43349</v>
      </c>
      <c r="S11"/>
    </row>
    <row r="12" spans="1:20" x14ac:dyDescent="0.35">
      <c r="A12">
        <v>6905</v>
      </c>
      <c r="B12" t="s">
        <v>7163</v>
      </c>
      <c r="C12">
        <v>1</v>
      </c>
      <c r="D12" t="s">
        <v>718</v>
      </c>
      <c r="E12" t="s">
        <v>18973</v>
      </c>
      <c r="F12" t="s">
        <v>1591</v>
      </c>
      <c r="G12" t="s">
        <v>200</v>
      </c>
      <c r="H12" t="s">
        <v>175</v>
      </c>
      <c r="I12" t="s">
        <v>23</v>
      </c>
      <c r="J12" t="s">
        <v>23</v>
      </c>
      <c r="K12" t="s">
        <v>23</v>
      </c>
      <c r="L12" t="s">
        <v>23</v>
      </c>
      <c r="M12">
        <v>2</v>
      </c>
      <c r="N12">
        <v>23</v>
      </c>
      <c r="O12">
        <v>500</v>
      </c>
      <c r="P12">
        <v>3.2</v>
      </c>
      <c r="Q12" t="s">
        <v>19482</v>
      </c>
      <c r="R12" s="1">
        <f t="shared" si="0"/>
        <v>43349</v>
      </c>
      <c r="S12"/>
    </row>
    <row r="13" spans="1:20" x14ac:dyDescent="0.35">
      <c r="A13">
        <v>3329</v>
      </c>
      <c r="B13" t="s">
        <v>6244</v>
      </c>
      <c r="C13">
        <v>1</v>
      </c>
      <c r="D13" t="s">
        <v>718</v>
      </c>
      <c r="E13" t="s">
        <v>18394</v>
      </c>
      <c r="F13" t="s">
        <v>764</v>
      </c>
      <c r="G13" t="s">
        <v>331</v>
      </c>
      <c r="H13" t="s">
        <v>175</v>
      </c>
      <c r="I13" t="s">
        <v>23</v>
      </c>
      <c r="J13" t="s">
        <v>22</v>
      </c>
      <c r="K13" t="s">
        <v>23</v>
      </c>
      <c r="L13" t="s">
        <v>23</v>
      </c>
      <c r="M13">
        <v>1</v>
      </c>
      <c r="N13">
        <v>142</v>
      </c>
      <c r="O13">
        <v>350</v>
      </c>
      <c r="P13">
        <v>2.6</v>
      </c>
      <c r="Q13" t="s">
        <v>19482</v>
      </c>
      <c r="R13" s="1">
        <f t="shared" si="0"/>
        <v>43349</v>
      </c>
      <c r="S13"/>
    </row>
    <row r="14" spans="1:20" x14ac:dyDescent="0.35">
      <c r="A14">
        <v>312991</v>
      </c>
      <c r="B14" t="s">
        <v>18815</v>
      </c>
      <c r="C14">
        <v>1</v>
      </c>
      <c r="D14" t="s">
        <v>718</v>
      </c>
      <c r="E14" t="s">
        <v>18816</v>
      </c>
      <c r="F14" t="s">
        <v>1360</v>
      </c>
      <c r="G14" t="s">
        <v>243</v>
      </c>
      <c r="H14" t="s">
        <v>175</v>
      </c>
      <c r="I14" t="s">
        <v>23</v>
      </c>
      <c r="J14" t="s">
        <v>23</v>
      </c>
      <c r="K14" t="s">
        <v>23</v>
      </c>
      <c r="L14" t="s">
        <v>23</v>
      </c>
      <c r="M14">
        <v>1</v>
      </c>
      <c r="N14">
        <v>72</v>
      </c>
      <c r="O14">
        <v>250</v>
      </c>
      <c r="P14">
        <v>3.7</v>
      </c>
      <c r="Q14" t="s">
        <v>19482</v>
      </c>
      <c r="R14" s="1">
        <f t="shared" si="0"/>
        <v>43349</v>
      </c>
      <c r="S14"/>
    </row>
    <row r="15" spans="1:20" x14ac:dyDescent="0.35">
      <c r="A15">
        <v>311584</v>
      </c>
      <c r="B15" t="s">
        <v>12218</v>
      </c>
      <c r="C15">
        <v>1</v>
      </c>
      <c r="D15" t="s">
        <v>718</v>
      </c>
      <c r="E15" t="s">
        <v>1005</v>
      </c>
      <c r="F15" t="s">
        <v>1004</v>
      </c>
      <c r="G15" t="s">
        <v>1832</v>
      </c>
      <c r="H15" t="s">
        <v>175</v>
      </c>
      <c r="I15" t="s">
        <v>23</v>
      </c>
      <c r="J15" t="s">
        <v>22</v>
      </c>
      <c r="K15" t="s">
        <v>23</v>
      </c>
      <c r="L15" t="s">
        <v>23</v>
      </c>
      <c r="M15">
        <v>3</v>
      </c>
      <c r="N15">
        <v>697</v>
      </c>
      <c r="O15">
        <v>1000</v>
      </c>
      <c r="P15">
        <v>3.8</v>
      </c>
      <c r="Q15" t="s">
        <v>20735</v>
      </c>
      <c r="R15" s="1">
        <f t="shared" si="0"/>
        <v>43348</v>
      </c>
      <c r="S15"/>
    </row>
    <row r="16" spans="1:20" x14ac:dyDescent="0.35">
      <c r="A16">
        <v>312703</v>
      </c>
      <c r="B16" t="s">
        <v>18805</v>
      </c>
      <c r="C16">
        <v>1</v>
      </c>
      <c r="D16" t="s">
        <v>718</v>
      </c>
      <c r="E16" t="s">
        <v>18806</v>
      </c>
      <c r="F16" t="s">
        <v>1360</v>
      </c>
      <c r="G16" t="s">
        <v>292</v>
      </c>
      <c r="H16" t="s">
        <v>175</v>
      </c>
      <c r="I16" t="s">
        <v>23</v>
      </c>
      <c r="J16" t="s">
        <v>23</v>
      </c>
      <c r="K16" t="s">
        <v>23</v>
      </c>
      <c r="L16" t="s">
        <v>23</v>
      </c>
      <c r="M16">
        <v>1</v>
      </c>
      <c r="N16">
        <v>6</v>
      </c>
      <c r="O16">
        <v>200</v>
      </c>
      <c r="P16">
        <v>2.9</v>
      </c>
      <c r="Q16" t="s">
        <v>20735</v>
      </c>
      <c r="R16" s="1">
        <f t="shared" si="0"/>
        <v>43348</v>
      </c>
      <c r="S16"/>
    </row>
    <row r="17" spans="1:19" x14ac:dyDescent="0.35">
      <c r="A17">
        <v>3707</v>
      </c>
      <c r="B17" t="s">
        <v>398</v>
      </c>
      <c r="C17">
        <v>1</v>
      </c>
      <c r="D17" t="s">
        <v>1961</v>
      </c>
      <c r="E17" t="s">
        <v>19278</v>
      </c>
      <c r="F17" t="s">
        <v>2104</v>
      </c>
      <c r="G17" t="s">
        <v>401</v>
      </c>
      <c r="H17" t="s">
        <v>175</v>
      </c>
      <c r="I17" t="s">
        <v>23</v>
      </c>
      <c r="J17" t="s">
        <v>23</v>
      </c>
      <c r="K17" t="s">
        <v>23</v>
      </c>
      <c r="L17" t="s">
        <v>23</v>
      </c>
      <c r="M17">
        <v>2</v>
      </c>
      <c r="N17">
        <v>165</v>
      </c>
      <c r="O17">
        <v>500</v>
      </c>
      <c r="P17">
        <v>2.5</v>
      </c>
      <c r="Q17" t="s">
        <v>20735</v>
      </c>
      <c r="R17" s="1">
        <f t="shared" si="0"/>
        <v>43348</v>
      </c>
      <c r="S17"/>
    </row>
    <row r="18" spans="1:19" x14ac:dyDescent="0.35">
      <c r="A18">
        <v>18428614</v>
      </c>
      <c r="B18" t="s">
        <v>19194</v>
      </c>
      <c r="C18">
        <v>1</v>
      </c>
      <c r="D18" t="s">
        <v>1961</v>
      </c>
      <c r="E18" t="s">
        <v>1995</v>
      </c>
      <c r="F18" t="s">
        <v>1995</v>
      </c>
      <c r="G18" t="s">
        <v>10791</v>
      </c>
      <c r="H18" t="s">
        <v>175</v>
      </c>
      <c r="I18" t="s">
        <v>23</v>
      </c>
      <c r="J18" t="s">
        <v>22</v>
      </c>
      <c r="K18" t="s">
        <v>23</v>
      </c>
      <c r="L18" t="s">
        <v>23</v>
      </c>
      <c r="M18">
        <v>1</v>
      </c>
      <c r="N18">
        <v>24</v>
      </c>
      <c r="O18">
        <v>250</v>
      </c>
      <c r="P18">
        <v>3.5</v>
      </c>
      <c r="Q18" t="s">
        <v>22177</v>
      </c>
      <c r="R18" s="1">
        <f t="shared" si="0"/>
        <v>43347</v>
      </c>
      <c r="S18"/>
    </row>
    <row r="19" spans="1:19" x14ac:dyDescent="0.35">
      <c r="A19">
        <v>18254530</v>
      </c>
      <c r="B19" t="s">
        <v>12202</v>
      </c>
      <c r="C19">
        <v>1</v>
      </c>
      <c r="D19" t="s">
        <v>1961</v>
      </c>
      <c r="E19" t="s">
        <v>19188</v>
      </c>
      <c r="F19" t="s">
        <v>1968</v>
      </c>
      <c r="G19" t="s">
        <v>217</v>
      </c>
      <c r="H19" t="s">
        <v>175</v>
      </c>
      <c r="I19" t="s">
        <v>23</v>
      </c>
      <c r="J19" t="s">
        <v>22</v>
      </c>
      <c r="K19" t="s">
        <v>23</v>
      </c>
      <c r="L19" t="s">
        <v>23</v>
      </c>
      <c r="M19">
        <v>1</v>
      </c>
      <c r="N19">
        <v>518</v>
      </c>
      <c r="O19">
        <v>400</v>
      </c>
      <c r="P19">
        <v>3.7</v>
      </c>
      <c r="Q19" t="s">
        <v>22177</v>
      </c>
      <c r="R19" s="1">
        <f t="shared" si="0"/>
        <v>43347</v>
      </c>
      <c r="S19"/>
    </row>
    <row r="20" spans="1:19" x14ac:dyDescent="0.35">
      <c r="A20">
        <v>18421485</v>
      </c>
      <c r="B20" t="s">
        <v>18853</v>
      </c>
      <c r="C20">
        <v>1</v>
      </c>
      <c r="D20" t="s">
        <v>718</v>
      </c>
      <c r="E20" t="s">
        <v>18854</v>
      </c>
      <c r="F20" t="s">
        <v>1424</v>
      </c>
      <c r="G20" t="s">
        <v>183</v>
      </c>
      <c r="H20" t="s">
        <v>175</v>
      </c>
      <c r="I20" t="s">
        <v>23</v>
      </c>
      <c r="J20" t="s">
        <v>23</v>
      </c>
      <c r="K20" t="s">
        <v>23</v>
      </c>
      <c r="L20" t="s">
        <v>23</v>
      </c>
      <c r="M20">
        <v>1</v>
      </c>
      <c r="N20">
        <v>0</v>
      </c>
      <c r="O20">
        <v>100</v>
      </c>
      <c r="P20">
        <v>1</v>
      </c>
      <c r="Q20" t="s">
        <v>19484</v>
      </c>
      <c r="R20" s="1">
        <f t="shared" si="0"/>
        <v>43346</v>
      </c>
      <c r="S20"/>
    </row>
    <row r="21" spans="1:19" x14ac:dyDescent="0.35">
      <c r="A21">
        <v>3700019</v>
      </c>
      <c r="B21" t="s">
        <v>19325</v>
      </c>
      <c r="C21">
        <v>1</v>
      </c>
      <c r="D21" t="s">
        <v>2185</v>
      </c>
      <c r="E21" t="s">
        <v>19326</v>
      </c>
      <c r="F21" t="s">
        <v>2187</v>
      </c>
      <c r="G21" t="s">
        <v>19327</v>
      </c>
      <c r="H21" t="s">
        <v>175</v>
      </c>
      <c r="I21" t="s">
        <v>23</v>
      </c>
      <c r="J21" t="s">
        <v>23</v>
      </c>
      <c r="K21" t="s">
        <v>23</v>
      </c>
      <c r="L21" t="s">
        <v>23</v>
      </c>
      <c r="M21">
        <v>4</v>
      </c>
      <c r="N21">
        <v>225</v>
      </c>
      <c r="O21">
        <v>1200</v>
      </c>
      <c r="P21">
        <v>3.5</v>
      </c>
      <c r="Q21" t="s">
        <v>19484</v>
      </c>
      <c r="R21" s="1">
        <f t="shared" si="0"/>
        <v>43346</v>
      </c>
      <c r="S21"/>
    </row>
    <row r="22" spans="1:19" x14ac:dyDescent="0.35">
      <c r="A22">
        <v>18430246</v>
      </c>
      <c r="B22" t="s">
        <v>19144</v>
      </c>
      <c r="C22">
        <v>1</v>
      </c>
      <c r="D22" t="s">
        <v>718</v>
      </c>
      <c r="E22" t="s">
        <v>19145</v>
      </c>
      <c r="F22" t="s">
        <v>1899</v>
      </c>
      <c r="G22" t="s">
        <v>33</v>
      </c>
      <c r="H22" t="s">
        <v>175</v>
      </c>
      <c r="I22" t="s">
        <v>23</v>
      </c>
      <c r="J22" t="s">
        <v>23</v>
      </c>
      <c r="K22" t="s">
        <v>23</v>
      </c>
      <c r="L22" t="s">
        <v>23</v>
      </c>
      <c r="M22">
        <v>1</v>
      </c>
      <c r="N22">
        <v>1</v>
      </c>
      <c r="O22">
        <v>350</v>
      </c>
      <c r="P22">
        <v>1</v>
      </c>
      <c r="Q22" t="s">
        <v>19484</v>
      </c>
      <c r="R22" s="1">
        <f t="shared" si="0"/>
        <v>43346</v>
      </c>
      <c r="S22"/>
    </row>
    <row r="23" spans="1:19" x14ac:dyDescent="0.35">
      <c r="A23">
        <v>1613</v>
      </c>
      <c r="B23" t="s">
        <v>19170</v>
      </c>
      <c r="C23">
        <v>1</v>
      </c>
      <c r="D23" t="s">
        <v>718</v>
      </c>
      <c r="E23" t="s">
        <v>19171</v>
      </c>
      <c r="F23" t="s">
        <v>1928</v>
      </c>
      <c r="G23" t="s">
        <v>19172</v>
      </c>
      <c r="H23" t="s">
        <v>175</v>
      </c>
      <c r="I23" t="s">
        <v>23</v>
      </c>
      <c r="J23" t="s">
        <v>23</v>
      </c>
      <c r="K23" t="s">
        <v>23</v>
      </c>
      <c r="L23" t="s">
        <v>23</v>
      </c>
      <c r="M23">
        <v>1</v>
      </c>
      <c r="N23">
        <v>29</v>
      </c>
      <c r="O23">
        <v>350</v>
      </c>
      <c r="P23">
        <v>2.4</v>
      </c>
      <c r="Q23" t="s">
        <v>19484</v>
      </c>
      <c r="R23" s="1">
        <f t="shared" si="0"/>
        <v>43346</v>
      </c>
      <c r="S23"/>
    </row>
    <row r="24" spans="1:19" x14ac:dyDescent="0.35">
      <c r="A24">
        <v>8130</v>
      </c>
      <c r="B24" t="s">
        <v>968</v>
      </c>
      <c r="C24">
        <v>1</v>
      </c>
      <c r="D24" t="s">
        <v>1961</v>
      </c>
      <c r="E24" t="s">
        <v>19288</v>
      </c>
      <c r="F24" t="s">
        <v>2125</v>
      </c>
      <c r="G24" t="s">
        <v>243</v>
      </c>
      <c r="H24" t="s">
        <v>175</v>
      </c>
      <c r="I24" t="s">
        <v>23</v>
      </c>
      <c r="J24" t="s">
        <v>23</v>
      </c>
      <c r="K24" t="s">
        <v>23</v>
      </c>
      <c r="L24" t="s">
        <v>23</v>
      </c>
      <c r="M24">
        <v>1</v>
      </c>
      <c r="N24">
        <v>14</v>
      </c>
      <c r="O24">
        <v>450</v>
      </c>
      <c r="P24">
        <v>3</v>
      </c>
      <c r="Q24" t="s">
        <v>19484</v>
      </c>
      <c r="R24" s="1">
        <f t="shared" si="0"/>
        <v>43346</v>
      </c>
      <c r="S24"/>
    </row>
    <row r="25" spans="1:19" x14ac:dyDescent="0.35">
      <c r="A25">
        <v>18291200</v>
      </c>
      <c r="B25" t="s">
        <v>186</v>
      </c>
      <c r="C25">
        <v>1</v>
      </c>
      <c r="D25" t="s">
        <v>324</v>
      </c>
      <c r="E25" t="s">
        <v>6263</v>
      </c>
      <c r="F25" t="s">
        <v>6264</v>
      </c>
      <c r="G25" t="s">
        <v>3236</v>
      </c>
      <c r="H25" t="s">
        <v>175</v>
      </c>
      <c r="I25" t="s">
        <v>22</v>
      </c>
      <c r="J25" t="s">
        <v>23</v>
      </c>
      <c r="K25" t="s">
        <v>23</v>
      </c>
      <c r="L25" t="s">
        <v>23</v>
      </c>
      <c r="M25">
        <v>4</v>
      </c>
      <c r="N25">
        <v>13</v>
      </c>
      <c r="O25">
        <v>2500</v>
      </c>
      <c r="P25">
        <v>3.5</v>
      </c>
      <c r="Q25" t="s">
        <v>19484</v>
      </c>
      <c r="R25" s="1">
        <f t="shared" si="0"/>
        <v>43346</v>
      </c>
      <c r="S25"/>
    </row>
    <row r="26" spans="1:19" x14ac:dyDescent="0.35">
      <c r="A26">
        <v>18255193</v>
      </c>
      <c r="B26" t="s">
        <v>4522</v>
      </c>
      <c r="C26">
        <v>1</v>
      </c>
      <c r="D26" t="s">
        <v>718</v>
      </c>
      <c r="E26" t="s">
        <v>1005</v>
      </c>
      <c r="F26" t="s">
        <v>1004</v>
      </c>
      <c r="G26" t="s">
        <v>4114</v>
      </c>
      <c r="H26" t="s">
        <v>175</v>
      </c>
      <c r="I26" t="s">
        <v>23</v>
      </c>
      <c r="J26" t="s">
        <v>23</v>
      </c>
      <c r="K26" t="s">
        <v>23</v>
      </c>
      <c r="L26" t="s">
        <v>23</v>
      </c>
      <c r="M26">
        <v>2</v>
      </c>
      <c r="N26">
        <v>38</v>
      </c>
      <c r="O26">
        <v>600</v>
      </c>
      <c r="P26">
        <v>3.6</v>
      </c>
      <c r="Q26" t="s">
        <v>21102</v>
      </c>
      <c r="R26" s="1">
        <f t="shared" si="0"/>
        <v>43371</v>
      </c>
      <c r="S26"/>
    </row>
    <row r="27" spans="1:19" x14ac:dyDescent="0.35">
      <c r="A27">
        <v>7187</v>
      </c>
      <c r="B27" t="s">
        <v>19107</v>
      </c>
      <c r="C27">
        <v>1</v>
      </c>
      <c r="D27" t="s">
        <v>718</v>
      </c>
      <c r="E27" t="s">
        <v>19108</v>
      </c>
      <c r="F27" t="s">
        <v>1830</v>
      </c>
      <c r="G27" t="s">
        <v>251</v>
      </c>
      <c r="H27" t="s">
        <v>175</v>
      </c>
      <c r="I27" t="s">
        <v>23</v>
      </c>
      <c r="J27" t="s">
        <v>23</v>
      </c>
      <c r="K27" t="s">
        <v>23</v>
      </c>
      <c r="L27" t="s">
        <v>23</v>
      </c>
      <c r="M27">
        <v>1</v>
      </c>
      <c r="N27">
        <v>2</v>
      </c>
      <c r="O27">
        <v>250</v>
      </c>
      <c r="P27">
        <v>1</v>
      </c>
      <c r="Q27" t="s">
        <v>21102</v>
      </c>
      <c r="R27" s="1">
        <f t="shared" si="0"/>
        <v>43371</v>
      </c>
      <c r="S27"/>
    </row>
    <row r="28" spans="1:19" x14ac:dyDescent="0.35">
      <c r="A28">
        <v>308750</v>
      </c>
      <c r="B28" t="s">
        <v>2160</v>
      </c>
      <c r="C28">
        <v>1</v>
      </c>
      <c r="D28" t="s">
        <v>1961</v>
      </c>
      <c r="E28" t="s">
        <v>19315</v>
      </c>
      <c r="F28" t="s">
        <v>2168</v>
      </c>
      <c r="G28" t="s">
        <v>450</v>
      </c>
      <c r="H28" t="s">
        <v>175</v>
      </c>
      <c r="I28" t="s">
        <v>23</v>
      </c>
      <c r="J28" t="s">
        <v>23</v>
      </c>
      <c r="K28" t="s">
        <v>23</v>
      </c>
      <c r="L28" t="s">
        <v>23</v>
      </c>
      <c r="M28">
        <v>1</v>
      </c>
      <c r="N28">
        <v>3</v>
      </c>
      <c r="O28">
        <v>100</v>
      </c>
      <c r="P28">
        <v>1</v>
      </c>
      <c r="Q28" t="s">
        <v>21102</v>
      </c>
      <c r="R28" s="1">
        <f t="shared" si="0"/>
        <v>43371</v>
      </c>
      <c r="S28"/>
    </row>
    <row r="29" spans="1:19" x14ac:dyDescent="0.35">
      <c r="A29">
        <v>1402050</v>
      </c>
      <c r="B29" t="s">
        <v>6278</v>
      </c>
      <c r="C29">
        <v>1</v>
      </c>
      <c r="D29" t="s">
        <v>625</v>
      </c>
      <c r="E29" t="s">
        <v>18313</v>
      </c>
      <c r="F29" t="s">
        <v>18314</v>
      </c>
      <c r="G29" t="s">
        <v>18315</v>
      </c>
      <c r="H29" t="s">
        <v>175</v>
      </c>
      <c r="I29" t="s">
        <v>23</v>
      </c>
      <c r="J29" t="s">
        <v>23</v>
      </c>
      <c r="K29" t="s">
        <v>23</v>
      </c>
      <c r="L29" t="s">
        <v>23</v>
      </c>
      <c r="M29">
        <v>3</v>
      </c>
      <c r="N29">
        <v>341</v>
      </c>
      <c r="O29">
        <v>800</v>
      </c>
      <c r="P29">
        <v>4</v>
      </c>
      <c r="Q29" t="s">
        <v>21102</v>
      </c>
      <c r="R29" s="1">
        <f t="shared" si="0"/>
        <v>43371</v>
      </c>
      <c r="S29"/>
    </row>
    <row r="30" spans="1:19" x14ac:dyDescent="0.35">
      <c r="A30">
        <v>17621869</v>
      </c>
      <c r="B30" t="s">
        <v>18049</v>
      </c>
      <c r="C30">
        <v>216</v>
      </c>
      <c r="D30" t="s">
        <v>2483</v>
      </c>
      <c r="E30" t="s">
        <v>18050</v>
      </c>
      <c r="F30" t="s">
        <v>2483</v>
      </c>
      <c r="G30" t="s">
        <v>18051</v>
      </c>
      <c r="H30" t="s">
        <v>62</v>
      </c>
      <c r="I30" t="s">
        <v>23</v>
      </c>
      <c r="J30" t="s">
        <v>23</v>
      </c>
      <c r="K30" t="s">
        <v>23</v>
      </c>
      <c r="L30" t="s">
        <v>23</v>
      </c>
      <c r="M30">
        <v>2</v>
      </c>
      <c r="N30">
        <v>187</v>
      </c>
      <c r="O30">
        <v>25</v>
      </c>
      <c r="P30">
        <v>3.8</v>
      </c>
      <c r="Q30" t="s">
        <v>21102</v>
      </c>
      <c r="R30" s="1">
        <f t="shared" si="0"/>
        <v>43371</v>
      </c>
      <c r="S30"/>
    </row>
    <row r="31" spans="1:19" x14ac:dyDescent="0.35">
      <c r="A31">
        <v>18499450</v>
      </c>
      <c r="B31" t="s">
        <v>19124</v>
      </c>
      <c r="C31">
        <v>1</v>
      </c>
      <c r="D31" t="s">
        <v>718</v>
      </c>
      <c r="E31" t="s">
        <v>19125</v>
      </c>
      <c r="F31" t="s">
        <v>1882</v>
      </c>
      <c r="G31" t="s">
        <v>331</v>
      </c>
      <c r="H31" t="s">
        <v>175</v>
      </c>
      <c r="I31" t="s">
        <v>23</v>
      </c>
      <c r="J31" t="s">
        <v>23</v>
      </c>
      <c r="K31" t="s">
        <v>23</v>
      </c>
      <c r="L31" t="s">
        <v>23</v>
      </c>
      <c r="M31">
        <v>1</v>
      </c>
      <c r="N31">
        <v>3</v>
      </c>
      <c r="O31">
        <v>400</v>
      </c>
      <c r="P31">
        <v>1</v>
      </c>
      <c r="Q31" t="s">
        <v>21493</v>
      </c>
      <c r="R31" s="1">
        <f t="shared" si="0"/>
        <v>43370</v>
      </c>
      <c r="S31"/>
    </row>
    <row r="32" spans="1:19" x14ac:dyDescent="0.35">
      <c r="A32">
        <v>17621960</v>
      </c>
      <c r="B32" t="s">
        <v>18052</v>
      </c>
      <c r="C32">
        <v>216</v>
      </c>
      <c r="D32" t="s">
        <v>2483</v>
      </c>
      <c r="E32" t="s">
        <v>18053</v>
      </c>
      <c r="F32" t="s">
        <v>2483</v>
      </c>
      <c r="G32" t="s">
        <v>80</v>
      </c>
      <c r="H32" t="s">
        <v>62</v>
      </c>
      <c r="I32" t="s">
        <v>23</v>
      </c>
      <c r="J32" t="s">
        <v>23</v>
      </c>
      <c r="K32" t="s">
        <v>23</v>
      </c>
      <c r="L32" t="s">
        <v>23</v>
      </c>
      <c r="M32">
        <v>3</v>
      </c>
      <c r="N32">
        <v>239</v>
      </c>
      <c r="O32">
        <v>40</v>
      </c>
      <c r="P32">
        <v>3.9</v>
      </c>
      <c r="Q32" t="s">
        <v>21493</v>
      </c>
      <c r="R32" s="1">
        <f t="shared" si="0"/>
        <v>43370</v>
      </c>
      <c r="S32"/>
    </row>
    <row r="33" spans="1:19" x14ac:dyDescent="0.35">
      <c r="A33">
        <v>17616222</v>
      </c>
      <c r="B33" t="s">
        <v>18037</v>
      </c>
      <c r="C33">
        <v>216</v>
      </c>
      <c r="D33" t="s">
        <v>124</v>
      </c>
      <c r="E33" t="s">
        <v>18038</v>
      </c>
      <c r="F33" t="s">
        <v>124</v>
      </c>
      <c r="G33" t="s">
        <v>131</v>
      </c>
      <c r="H33" t="s">
        <v>62</v>
      </c>
      <c r="I33" t="s">
        <v>23</v>
      </c>
      <c r="J33" t="s">
        <v>23</v>
      </c>
      <c r="K33" t="s">
        <v>23</v>
      </c>
      <c r="L33" t="s">
        <v>23</v>
      </c>
      <c r="M33">
        <v>4</v>
      </c>
      <c r="N33">
        <v>558</v>
      </c>
      <c r="O33">
        <v>70</v>
      </c>
      <c r="P33">
        <v>4.0999999999999996</v>
      </c>
      <c r="Q33" t="s">
        <v>20768</v>
      </c>
      <c r="R33" s="1">
        <f t="shared" si="0"/>
        <v>43369</v>
      </c>
      <c r="S33"/>
    </row>
    <row r="34" spans="1:19" x14ac:dyDescent="0.35">
      <c r="A34">
        <v>302715</v>
      </c>
      <c r="B34" t="s">
        <v>2045</v>
      </c>
      <c r="C34">
        <v>1</v>
      </c>
      <c r="D34" t="s">
        <v>718</v>
      </c>
      <c r="E34" t="s">
        <v>18848</v>
      </c>
      <c r="F34" t="s">
        <v>1403</v>
      </c>
      <c r="G34" t="s">
        <v>3096</v>
      </c>
      <c r="H34" t="s">
        <v>175</v>
      </c>
      <c r="I34" t="s">
        <v>22</v>
      </c>
      <c r="J34" t="s">
        <v>22</v>
      </c>
      <c r="K34" t="s">
        <v>23</v>
      </c>
      <c r="L34" t="s">
        <v>23</v>
      </c>
      <c r="M34">
        <v>3</v>
      </c>
      <c r="N34">
        <v>96</v>
      </c>
      <c r="O34">
        <v>1000</v>
      </c>
      <c r="P34">
        <v>2.4</v>
      </c>
      <c r="Q34" t="s">
        <v>20768</v>
      </c>
      <c r="R34" s="1">
        <f t="shared" si="0"/>
        <v>43369</v>
      </c>
      <c r="S34"/>
    </row>
    <row r="35" spans="1:19" x14ac:dyDescent="0.35">
      <c r="A35">
        <v>307306</v>
      </c>
      <c r="B35" t="s">
        <v>18811</v>
      </c>
      <c r="C35">
        <v>1</v>
      </c>
      <c r="D35" t="s">
        <v>718</v>
      </c>
      <c r="E35" t="s">
        <v>18812</v>
      </c>
      <c r="F35" t="s">
        <v>1360</v>
      </c>
      <c r="G35" t="s">
        <v>33</v>
      </c>
      <c r="H35" t="s">
        <v>175</v>
      </c>
      <c r="I35" t="s">
        <v>23</v>
      </c>
      <c r="J35" t="s">
        <v>22</v>
      </c>
      <c r="K35" t="s">
        <v>23</v>
      </c>
      <c r="L35" t="s">
        <v>23</v>
      </c>
      <c r="M35">
        <v>1</v>
      </c>
      <c r="N35">
        <v>8</v>
      </c>
      <c r="O35">
        <v>300</v>
      </c>
      <c r="P35">
        <v>2.8</v>
      </c>
      <c r="Q35" t="s">
        <v>20768</v>
      </c>
      <c r="R35" s="1">
        <f t="shared" si="0"/>
        <v>43369</v>
      </c>
      <c r="S35"/>
    </row>
    <row r="36" spans="1:19" x14ac:dyDescent="0.35">
      <c r="A36">
        <v>309471</v>
      </c>
      <c r="B36" t="s">
        <v>18875</v>
      </c>
      <c r="C36">
        <v>1</v>
      </c>
      <c r="D36" t="s">
        <v>718</v>
      </c>
      <c r="E36" t="s">
        <v>18876</v>
      </c>
      <c r="F36" t="s">
        <v>1443</v>
      </c>
      <c r="G36" t="s">
        <v>504</v>
      </c>
      <c r="H36" t="s">
        <v>175</v>
      </c>
      <c r="I36" t="s">
        <v>23</v>
      </c>
      <c r="J36" t="s">
        <v>22</v>
      </c>
      <c r="K36" t="s">
        <v>23</v>
      </c>
      <c r="L36" t="s">
        <v>23</v>
      </c>
      <c r="M36">
        <v>1</v>
      </c>
      <c r="N36">
        <v>21</v>
      </c>
      <c r="O36">
        <v>400</v>
      </c>
      <c r="P36">
        <v>3.5</v>
      </c>
      <c r="Q36" t="s">
        <v>20768</v>
      </c>
      <c r="R36" s="1">
        <f t="shared" si="0"/>
        <v>43369</v>
      </c>
      <c r="S36"/>
    </row>
    <row r="37" spans="1:19" x14ac:dyDescent="0.35">
      <c r="A37">
        <v>6658</v>
      </c>
      <c r="B37" t="s">
        <v>18669</v>
      </c>
      <c r="C37">
        <v>1</v>
      </c>
      <c r="D37" t="s">
        <v>718</v>
      </c>
      <c r="E37" t="s">
        <v>18670</v>
      </c>
      <c r="F37" t="s">
        <v>1196</v>
      </c>
      <c r="G37" t="s">
        <v>183</v>
      </c>
      <c r="H37" t="s">
        <v>175</v>
      </c>
      <c r="I37" t="s">
        <v>23</v>
      </c>
      <c r="J37" t="s">
        <v>23</v>
      </c>
      <c r="K37" t="s">
        <v>23</v>
      </c>
      <c r="L37" t="s">
        <v>23</v>
      </c>
      <c r="M37">
        <v>2</v>
      </c>
      <c r="N37">
        <v>91</v>
      </c>
      <c r="O37">
        <v>550</v>
      </c>
      <c r="P37">
        <v>3.6</v>
      </c>
      <c r="Q37" t="s">
        <v>20768</v>
      </c>
      <c r="R37" s="1">
        <f t="shared" si="0"/>
        <v>43369</v>
      </c>
      <c r="S37"/>
    </row>
    <row r="38" spans="1:19" x14ac:dyDescent="0.35">
      <c r="A38">
        <v>18424905</v>
      </c>
      <c r="B38" t="s">
        <v>18734</v>
      </c>
      <c r="C38">
        <v>1</v>
      </c>
      <c r="D38" t="s">
        <v>718</v>
      </c>
      <c r="E38" t="s">
        <v>17260</v>
      </c>
      <c r="F38" t="s">
        <v>1280</v>
      </c>
      <c r="G38" t="s">
        <v>183</v>
      </c>
      <c r="H38" t="s">
        <v>175</v>
      </c>
      <c r="I38" t="s">
        <v>23</v>
      </c>
      <c r="J38" t="s">
        <v>22</v>
      </c>
      <c r="K38" t="s">
        <v>23</v>
      </c>
      <c r="L38" t="s">
        <v>23</v>
      </c>
      <c r="M38">
        <v>1</v>
      </c>
      <c r="N38">
        <v>0</v>
      </c>
      <c r="O38">
        <v>400</v>
      </c>
      <c r="P38">
        <v>1</v>
      </c>
      <c r="Q38" t="s">
        <v>19481</v>
      </c>
      <c r="R38" s="1">
        <f t="shared" si="0"/>
        <v>43368</v>
      </c>
      <c r="S38"/>
    </row>
    <row r="39" spans="1:19" x14ac:dyDescent="0.35">
      <c r="A39">
        <v>131</v>
      </c>
      <c r="B39" t="s">
        <v>19112</v>
      </c>
      <c r="C39">
        <v>1</v>
      </c>
      <c r="D39" t="s">
        <v>718</v>
      </c>
      <c r="E39" t="s">
        <v>19113</v>
      </c>
      <c r="F39" t="s">
        <v>11689</v>
      </c>
      <c r="G39" t="s">
        <v>247</v>
      </c>
      <c r="H39" t="s">
        <v>175</v>
      </c>
      <c r="I39" t="s">
        <v>22</v>
      </c>
      <c r="J39" t="s">
        <v>22</v>
      </c>
      <c r="K39" t="s">
        <v>23</v>
      </c>
      <c r="L39" t="s">
        <v>23</v>
      </c>
      <c r="M39">
        <v>3</v>
      </c>
      <c r="N39">
        <v>350</v>
      </c>
      <c r="O39">
        <v>1700</v>
      </c>
      <c r="P39">
        <v>3.6</v>
      </c>
      <c r="Q39" t="s">
        <v>19481</v>
      </c>
      <c r="R39" s="1">
        <f t="shared" si="0"/>
        <v>43368</v>
      </c>
      <c r="S39"/>
    </row>
    <row r="40" spans="1:19" x14ac:dyDescent="0.35">
      <c r="A40">
        <v>70092</v>
      </c>
      <c r="B40" t="s">
        <v>18116</v>
      </c>
      <c r="C40">
        <v>1</v>
      </c>
      <c r="D40" t="s">
        <v>219</v>
      </c>
      <c r="E40" t="s">
        <v>18117</v>
      </c>
      <c r="F40" t="s">
        <v>18118</v>
      </c>
      <c r="G40" t="s">
        <v>18119</v>
      </c>
      <c r="H40" t="s">
        <v>175</v>
      </c>
      <c r="I40" t="s">
        <v>22</v>
      </c>
      <c r="J40" t="s">
        <v>22</v>
      </c>
      <c r="K40" t="s">
        <v>23</v>
      </c>
      <c r="L40" t="s">
        <v>23</v>
      </c>
      <c r="M40">
        <v>3</v>
      </c>
      <c r="N40">
        <v>1820</v>
      </c>
      <c r="O40">
        <v>1500</v>
      </c>
      <c r="P40">
        <v>4</v>
      </c>
      <c r="Q40" t="s">
        <v>19481</v>
      </c>
      <c r="R40" s="1">
        <f t="shared" si="0"/>
        <v>43368</v>
      </c>
      <c r="S40"/>
    </row>
    <row r="41" spans="1:19" x14ac:dyDescent="0.35">
      <c r="A41">
        <v>18441688</v>
      </c>
      <c r="B41" t="s">
        <v>10067</v>
      </c>
      <c r="C41">
        <v>1</v>
      </c>
      <c r="D41" t="s">
        <v>718</v>
      </c>
      <c r="E41" t="s">
        <v>19086</v>
      </c>
      <c r="F41" t="s">
        <v>1774</v>
      </c>
      <c r="G41" t="s">
        <v>1431</v>
      </c>
      <c r="H41" t="s">
        <v>175</v>
      </c>
      <c r="I41" t="s">
        <v>23</v>
      </c>
      <c r="J41" t="s">
        <v>23</v>
      </c>
      <c r="K41" t="s">
        <v>23</v>
      </c>
      <c r="L41" t="s">
        <v>23</v>
      </c>
      <c r="M41">
        <v>2</v>
      </c>
      <c r="N41">
        <v>0</v>
      </c>
      <c r="O41">
        <v>500</v>
      </c>
      <c r="P41">
        <v>1</v>
      </c>
      <c r="Q41" t="s">
        <v>19653</v>
      </c>
      <c r="R41" s="1">
        <f t="shared" si="0"/>
        <v>43367</v>
      </c>
      <c r="S41"/>
    </row>
    <row r="42" spans="1:19" x14ac:dyDescent="0.35">
      <c r="A42">
        <v>18396418</v>
      </c>
      <c r="B42" t="s">
        <v>19053</v>
      </c>
      <c r="C42">
        <v>1</v>
      </c>
      <c r="D42" t="s">
        <v>718</v>
      </c>
      <c r="E42" t="s">
        <v>19054</v>
      </c>
      <c r="F42" t="s">
        <v>3633</v>
      </c>
      <c r="G42" t="s">
        <v>491</v>
      </c>
      <c r="H42" t="s">
        <v>175</v>
      </c>
      <c r="I42" t="s">
        <v>23</v>
      </c>
      <c r="J42" t="s">
        <v>23</v>
      </c>
      <c r="K42" t="s">
        <v>23</v>
      </c>
      <c r="L42" t="s">
        <v>23</v>
      </c>
      <c r="M42">
        <v>1</v>
      </c>
      <c r="N42">
        <v>0</v>
      </c>
      <c r="O42">
        <v>400</v>
      </c>
      <c r="P42">
        <v>1</v>
      </c>
      <c r="Q42" t="s">
        <v>19653</v>
      </c>
      <c r="R42" s="1">
        <f t="shared" si="0"/>
        <v>43367</v>
      </c>
      <c r="S42"/>
    </row>
    <row r="43" spans="1:19" x14ac:dyDescent="0.35">
      <c r="A43">
        <v>234</v>
      </c>
      <c r="B43" t="s">
        <v>269</v>
      </c>
      <c r="C43">
        <v>1</v>
      </c>
      <c r="D43" t="s">
        <v>718</v>
      </c>
      <c r="E43" t="s">
        <v>19130</v>
      </c>
      <c r="F43" t="s">
        <v>1895</v>
      </c>
      <c r="G43" t="s">
        <v>13916</v>
      </c>
      <c r="H43" t="s">
        <v>175</v>
      </c>
      <c r="I43" t="s">
        <v>23</v>
      </c>
      <c r="J43" t="s">
        <v>22</v>
      </c>
      <c r="K43" t="s">
        <v>23</v>
      </c>
      <c r="L43" t="s">
        <v>23</v>
      </c>
      <c r="M43">
        <v>3</v>
      </c>
      <c r="N43">
        <v>145</v>
      </c>
      <c r="O43">
        <v>1100</v>
      </c>
      <c r="P43">
        <v>3</v>
      </c>
      <c r="Q43" t="s">
        <v>19653</v>
      </c>
      <c r="R43" s="1">
        <f t="shared" si="0"/>
        <v>43367</v>
      </c>
      <c r="S43"/>
    </row>
    <row r="44" spans="1:19" x14ac:dyDescent="0.35">
      <c r="A44">
        <v>311245</v>
      </c>
      <c r="B44" t="s">
        <v>775</v>
      </c>
      <c r="C44">
        <v>1</v>
      </c>
      <c r="D44" t="s">
        <v>718</v>
      </c>
      <c r="E44" t="s">
        <v>18802</v>
      </c>
      <c r="F44" t="s">
        <v>1360</v>
      </c>
      <c r="G44" t="s">
        <v>200</v>
      </c>
      <c r="H44" t="s">
        <v>175</v>
      </c>
      <c r="I44" t="s">
        <v>23</v>
      </c>
      <c r="J44" t="s">
        <v>22</v>
      </c>
      <c r="K44" t="s">
        <v>23</v>
      </c>
      <c r="L44" t="s">
        <v>23</v>
      </c>
      <c r="M44">
        <v>1</v>
      </c>
      <c r="N44">
        <v>11</v>
      </c>
      <c r="O44">
        <v>300</v>
      </c>
      <c r="P44">
        <v>2.7</v>
      </c>
      <c r="Q44" t="s">
        <v>19653</v>
      </c>
      <c r="R44" s="1">
        <f t="shared" si="0"/>
        <v>43367</v>
      </c>
      <c r="S44"/>
    </row>
    <row r="45" spans="1:19" x14ac:dyDescent="0.35">
      <c r="A45">
        <v>3400325</v>
      </c>
      <c r="B45" t="s">
        <v>18094</v>
      </c>
      <c r="C45">
        <v>1</v>
      </c>
      <c r="D45" t="s">
        <v>4269</v>
      </c>
      <c r="E45" t="s">
        <v>18095</v>
      </c>
      <c r="F45" t="s">
        <v>18096</v>
      </c>
      <c r="G45" t="s">
        <v>853</v>
      </c>
      <c r="H45" t="s">
        <v>175</v>
      </c>
      <c r="I45" t="s">
        <v>23</v>
      </c>
      <c r="J45" t="s">
        <v>23</v>
      </c>
      <c r="K45" t="s">
        <v>23</v>
      </c>
      <c r="L45" t="s">
        <v>23</v>
      </c>
      <c r="M45">
        <v>4</v>
      </c>
      <c r="N45">
        <v>45</v>
      </c>
      <c r="O45">
        <v>2000</v>
      </c>
      <c r="P45">
        <v>4</v>
      </c>
      <c r="Q45" t="s">
        <v>19653</v>
      </c>
      <c r="R45" s="1">
        <f t="shared" si="0"/>
        <v>43367</v>
      </c>
      <c r="S45"/>
    </row>
    <row r="46" spans="1:19" x14ac:dyDescent="0.35">
      <c r="A46">
        <v>17678097</v>
      </c>
      <c r="B46" t="s">
        <v>18068</v>
      </c>
      <c r="C46">
        <v>216</v>
      </c>
      <c r="D46" t="s">
        <v>141</v>
      </c>
      <c r="E46" t="s">
        <v>18069</v>
      </c>
      <c r="F46" t="s">
        <v>141</v>
      </c>
      <c r="G46" t="s">
        <v>44</v>
      </c>
      <c r="H46" t="s">
        <v>62</v>
      </c>
      <c r="I46" t="s">
        <v>23</v>
      </c>
      <c r="J46" t="s">
        <v>23</v>
      </c>
      <c r="K46" t="s">
        <v>23</v>
      </c>
      <c r="L46" t="s">
        <v>23</v>
      </c>
      <c r="M46">
        <v>2</v>
      </c>
      <c r="N46">
        <v>183</v>
      </c>
      <c r="O46">
        <v>25</v>
      </c>
      <c r="P46">
        <v>3.7</v>
      </c>
      <c r="Q46" t="s">
        <v>19653</v>
      </c>
      <c r="R46" s="1">
        <f t="shared" si="0"/>
        <v>43367</v>
      </c>
      <c r="S46"/>
    </row>
    <row r="47" spans="1:19" x14ac:dyDescent="0.35">
      <c r="A47">
        <v>18423121</v>
      </c>
      <c r="B47" t="s">
        <v>18494</v>
      </c>
      <c r="C47">
        <v>1</v>
      </c>
      <c r="D47" t="s">
        <v>718</v>
      </c>
      <c r="E47" t="s">
        <v>18495</v>
      </c>
      <c r="F47" t="s">
        <v>970</v>
      </c>
      <c r="G47" t="s">
        <v>883</v>
      </c>
      <c r="H47" t="s">
        <v>175</v>
      </c>
      <c r="I47" t="s">
        <v>23</v>
      </c>
      <c r="J47" t="s">
        <v>23</v>
      </c>
      <c r="K47" t="s">
        <v>23</v>
      </c>
      <c r="L47" t="s">
        <v>23</v>
      </c>
      <c r="M47">
        <v>1</v>
      </c>
      <c r="N47">
        <v>2</v>
      </c>
      <c r="O47">
        <v>100</v>
      </c>
      <c r="P47">
        <v>1</v>
      </c>
      <c r="Q47" t="s">
        <v>21857</v>
      </c>
      <c r="R47" s="1">
        <f t="shared" si="0"/>
        <v>43366</v>
      </c>
      <c r="S47"/>
    </row>
    <row r="48" spans="1:19" x14ac:dyDescent="0.35">
      <c r="A48">
        <v>2703</v>
      </c>
      <c r="B48" t="s">
        <v>18900</v>
      </c>
      <c r="C48">
        <v>1</v>
      </c>
      <c r="D48" t="s">
        <v>718</v>
      </c>
      <c r="E48" t="s">
        <v>18901</v>
      </c>
      <c r="F48" t="s">
        <v>1492</v>
      </c>
      <c r="G48" t="s">
        <v>183</v>
      </c>
      <c r="H48" t="s">
        <v>175</v>
      </c>
      <c r="I48" t="s">
        <v>23</v>
      </c>
      <c r="J48" t="s">
        <v>23</v>
      </c>
      <c r="K48" t="s">
        <v>23</v>
      </c>
      <c r="L48" t="s">
        <v>23</v>
      </c>
      <c r="M48">
        <v>1</v>
      </c>
      <c r="N48">
        <v>1</v>
      </c>
      <c r="O48">
        <v>400</v>
      </c>
      <c r="P48">
        <v>1</v>
      </c>
      <c r="Q48" t="s">
        <v>21857</v>
      </c>
      <c r="R48" s="1">
        <f t="shared" si="0"/>
        <v>43366</v>
      </c>
      <c r="S48"/>
    </row>
    <row r="49" spans="1:19" x14ac:dyDescent="0.35">
      <c r="A49">
        <v>3744</v>
      </c>
      <c r="B49" t="s">
        <v>18754</v>
      </c>
      <c r="C49">
        <v>1</v>
      </c>
      <c r="D49" t="s">
        <v>718</v>
      </c>
      <c r="E49" t="s">
        <v>18755</v>
      </c>
      <c r="F49" t="s">
        <v>4979</v>
      </c>
      <c r="G49" t="s">
        <v>261</v>
      </c>
      <c r="H49" t="s">
        <v>175</v>
      </c>
      <c r="I49" t="s">
        <v>23</v>
      </c>
      <c r="J49" t="s">
        <v>22</v>
      </c>
      <c r="K49" t="s">
        <v>23</v>
      </c>
      <c r="L49" t="s">
        <v>23</v>
      </c>
      <c r="M49">
        <v>2</v>
      </c>
      <c r="N49">
        <v>67</v>
      </c>
      <c r="O49">
        <v>650</v>
      </c>
      <c r="P49">
        <v>3.2</v>
      </c>
      <c r="Q49" t="s">
        <v>20419</v>
      </c>
      <c r="R49" s="1">
        <f t="shared" si="0"/>
        <v>43365</v>
      </c>
      <c r="S49"/>
    </row>
    <row r="50" spans="1:19" x14ac:dyDescent="0.35">
      <c r="A50">
        <v>308209</v>
      </c>
      <c r="B50" t="s">
        <v>18419</v>
      </c>
      <c r="C50">
        <v>1</v>
      </c>
      <c r="D50" t="s">
        <v>718</v>
      </c>
      <c r="E50" t="s">
        <v>18420</v>
      </c>
      <c r="F50" t="s">
        <v>793</v>
      </c>
      <c r="G50" t="s">
        <v>423</v>
      </c>
      <c r="H50" t="s">
        <v>175</v>
      </c>
      <c r="I50" t="s">
        <v>23</v>
      </c>
      <c r="J50" t="s">
        <v>23</v>
      </c>
      <c r="K50" t="s">
        <v>23</v>
      </c>
      <c r="L50" t="s">
        <v>23</v>
      </c>
      <c r="M50">
        <v>1</v>
      </c>
      <c r="N50">
        <v>112</v>
      </c>
      <c r="O50">
        <v>100</v>
      </c>
      <c r="P50">
        <v>3.8</v>
      </c>
      <c r="Q50" t="s">
        <v>20419</v>
      </c>
      <c r="R50" s="1">
        <f t="shared" si="0"/>
        <v>43365</v>
      </c>
      <c r="S50"/>
    </row>
    <row r="51" spans="1:19" x14ac:dyDescent="0.35">
      <c r="A51">
        <v>18418250</v>
      </c>
      <c r="B51" t="s">
        <v>18915</v>
      </c>
      <c r="C51">
        <v>1</v>
      </c>
      <c r="D51" t="s">
        <v>1961</v>
      </c>
      <c r="E51" t="s">
        <v>19303</v>
      </c>
      <c r="F51" t="s">
        <v>2142</v>
      </c>
      <c r="G51" t="s">
        <v>261</v>
      </c>
      <c r="H51" t="s">
        <v>175</v>
      </c>
      <c r="I51" t="s">
        <v>22</v>
      </c>
      <c r="J51" t="s">
        <v>23</v>
      </c>
      <c r="K51" t="s">
        <v>23</v>
      </c>
      <c r="L51" t="s">
        <v>23</v>
      </c>
      <c r="M51">
        <v>2</v>
      </c>
      <c r="N51">
        <v>31</v>
      </c>
      <c r="O51">
        <v>800</v>
      </c>
      <c r="P51">
        <v>3.5</v>
      </c>
      <c r="Q51" t="s">
        <v>20419</v>
      </c>
      <c r="R51" s="1">
        <f t="shared" si="0"/>
        <v>43365</v>
      </c>
      <c r="S51"/>
    </row>
    <row r="52" spans="1:19" x14ac:dyDescent="0.35">
      <c r="A52">
        <v>18258397</v>
      </c>
      <c r="B52" t="s">
        <v>19309</v>
      </c>
      <c r="C52">
        <v>1</v>
      </c>
      <c r="D52" t="s">
        <v>1961</v>
      </c>
      <c r="E52" t="s">
        <v>19310</v>
      </c>
      <c r="F52" t="s">
        <v>2162</v>
      </c>
      <c r="G52" t="s">
        <v>19311</v>
      </c>
      <c r="H52" t="s">
        <v>175</v>
      </c>
      <c r="I52" t="s">
        <v>23</v>
      </c>
      <c r="J52" t="s">
        <v>23</v>
      </c>
      <c r="K52" t="s">
        <v>23</v>
      </c>
      <c r="L52" t="s">
        <v>23</v>
      </c>
      <c r="M52">
        <v>2</v>
      </c>
      <c r="N52">
        <v>2</v>
      </c>
      <c r="O52">
        <v>500</v>
      </c>
      <c r="P52">
        <v>1</v>
      </c>
      <c r="Q52" t="s">
        <v>20419</v>
      </c>
      <c r="R52" s="1">
        <f t="shared" si="0"/>
        <v>43365</v>
      </c>
      <c r="S52"/>
    </row>
    <row r="53" spans="1:19" x14ac:dyDescent="0.35">
      <c r="A53">
        <v>2730</v>
      </c>
      <c r="B53" t="s">
        <v>19109</v>
      </c>
      <c r="C53">
        <v>1</v>
      </c>
      <c r="D53" t="s">
        <v>718</v>
      </c>
      <c r="E53" t="s">
        <v>1844</v>
      </c>
      <c r="F53" t="s">
        <v>1845</v>
      </c>
      <c r="G53" t="s">
        <v>4114</v>
      </c>
      <c r="H53" t="s">
        <v>175</v>
      </c>
      <c r="I53" t="s">
        <v>23</v>
      </c>
      <c r="J53" t="s">
        <v>23</v>
      </c>
      <c r="K53" t="s">
        <v>23</v>
      </c>
      <c r="L53" t="s">
        <v>23</v>
      </c>
      <c r="M53">
        <v>2</v>
      </c>
      <c r="N53">
        <v>45</v>
      </c>
      <c r="O53">
        <v>900</v>
      </c>
      <c r="P53">
        <v>3.8</v>
      </c>
      <c r="Q53" t="s">
        <v>20144</v>
      </c>
      <c r="R53" s="1">
        <f t="shared" si="0"/>
        <v>43364</v>
      </c>
      <c r="S53"/>
    </row>
    <row r="54" spans="1:19" x14ac:dyDescent="0.35">
      <c r="A54">
        <v>2402</v>
      </c>
      <c r="B54" t="s">
        <v>1329</v>
      </c>
      <c r="C54">
        <v>1</v>
      </c>
      <c r="D54" t="s">
        <v>718</v>
      </c>
      <c r="E54" t="s">
        <v>19162</v>
      </c>
      <c r="F54" t="s">
        <v>1919</v>
      </c>
      <c r="G54" t="s">
        <v>504</v>
      </c>
      <c r="H54" t="s">
        <v>175</v>
      </c>
      <c r="I54" t="s">
        <v>23</v>
      </c>
      <c r="J54" t="s">
        <v>23</v>
      </c>
      <c r="K54" t="s">
        <v>23</v>
      </c>
      <c r="L54" t="s">
        <v>23</v>
      </c>
      <c r="M54">
        <v>2</v>
      </c>
      <c r="N54">
        <v>20</v>
      </c>
      <c r="O54">
        <v>600</v>
      </c>
      <c r="P54">
        <v>2.8</v>
      </c>
      <c r="Q54" t="s">
        <v>20144</v>
      </c>
      <c r="R54" s="1">
        <f t="shared" si="0"/>
        <v>43364</v>
      </c>
      <c r="S54"/>
    </row>
    <row r="55" spans="1:19" x14ac:dyDescent="0.35">
      <c r="A55">
        <v>312173</v>
      </c>
      <c r="B55" t="s">
        <v>15542</v>
      </c>
      <c r="C55">
        <v>1</v>
      </c>
      <c r="D55" t="s">
        <v>718</v>
      </c>
      <c r="E55" t="s">
        <v>18493</v>
      </c>
      <c r="F55" t="s">
        <v>970</v>
      </c>
      <c r="G55" t="s">
        <v>738</v>
      </c>
      <c r="H55" t="s">
        <v>175</v>
      </c>
      <c r="I55" t="s">
        <v>23</v>
      </c>
      <c r="J55" t="s">
        <v>22</v>
      </c>
      <c r="K55" t="s">
        <v>23</v>
      </c>
      <c r="L55" t="s">
        <v>23</v>
      </c>
      <c r="M55">
        <v>2</v>
      </c>
      <c r="N55">
        <v>25</v>
      </c>
      <c r="O55">
        <v>500</v>
      </c>
      <c r="P55">
        <v>3.1</v>
      </c>
      <c r="Q55" t="s">
        <v>20144</v>
      </c>
      <c r="R55" s="1">
        <f t="shared" si="0"/>
        <v>43364</v>
      </c>
      <c r="S55"/>
    </row>
    <row r="56" spans="1:19" x14ac:dyDescent="0.35">
      <c r="A56">
        <v>1600067</v>
      </c>
      <c r="B56" t="s">
        <v>18366</v>
      </c>
      <c r="C56">
        <v>1</v>
      </c>
      <c r="D56" t="s">
        <v>714</v>
      </c>
      <c r="E56" t="s">
        <v>18367</v>
      </c>
      <c r="F56" t="s">
        <v>716</v>
      </c>
      <c r="G56" t="s">
        <v>191</v>
      </c>
      <c r="H56" t="s">
        <v>175</v>
      </c>
      <c r="I56" t="s">
        <v>23</v>
      </c>
      <c r="J56" t="s">
        <v>23</v>
      </c>
      <c r="K56" t="s">
        <v>23</v>
      </c>
      <c r="L56" t="s">
        <v>23</v>
      </c>
      <c r="M56">
        <v>3</v>
      </c>
      <c r="N56">
        <v>162</v>
      </c>
      <c r="O56">
        <v>500</v>
      </c>
      <c r="P56">
        <v>3.7</v>
      </c>
      <c r="Q56" t="s">
        <v>20144</v>
      </c>
      <c r="R56" s="1">
        <f t="shared" si="0"/>
        <v>43364</v>
      </c>
      <c r="S56"/>
    </row>
    <row r="57" spans="1:19" x14ac:dyDescent="0.35">
      <c r="A57">
        <v>5600103</v>
      </c>
      <c r="B57" t="s">
        <v>18087</v>
      </c>
      <c r="C57">
        <v>214</v>
      </c>
      <c r="D57" t="s">
        <v>2515</v>
      </c>
      <c r="E57" t="s">
        <v>18088</v>
      </c>
      <c r="F57" t="s">
        <v>2523</v>
      </c>
      <c r="G57" t="s">
        <v>18089</v>
      </c>
      <c r="H57" t="s">
        <v>157</v>
      </c>
      <c r="I57" t="s">
        <v>23</v>
      </c>
      <c r="J57" t="s">
        <v>22</v>
      </c>
      <c r="K57" t="s">
        <v>23</v>
      </c>
      <c r="L57" t="s">
        <v>23</v>
      </c>
      <c r="M57">
        <v>3</v>
      </c>
      <c r="N57">
        <v>504</v>
      </c>
      <c r="O57">
        <v>80</v>
      </c>
      <c r="P57">
        <v>4.2</v>
      </c>
      <c r="Q57" t="s">
        <v>20144</v>
      </c>
      <c r="R57" s="1">
        <f t="shared" si="0"/>
        <v>43364</v>
      </c>
      <c r="S57"/>
    </row>
    <row r="58" spans="1:19" x14ac:dyDescent="0.35">
      <c r="A58">
        <v>18441707</v>
      </c>
      <c r="B58" t="s">
        <v>18185</v>
      </c>
      <c r="C58">
        <v>1</v>
      </c>
      <c r="D58" t="s">
        <v>324</v>
      </c>
      <c r="E58" t="s">
        <v>16743</v>
      </c>
      <c r="F58" t="s">
        <v>16744</v>
      </c>
      <c r="G58" t="s">
        <v>10952</v>
      </c>
      <c r="H58" t="s">
        <v>175</v>
      </c>
      <c r="I58" t="s">
        <v>23</v>
      </c>
      <c r="J58" t="s">
        <v>23</v>
      </c>
      <c r="K58" t="s">
        <v>23</v>
      </c>
      <c r="L58" t="s">
        <v>23</v>
      </c>
      <c r="M58">
        <v>4</v>
      </c>
      <c r="N58">
        <v>3</v>
      </c>
      <c r="O58">
        <v>2500</v>
      </c>
      <c r="P58">
        <v>1</v>
      </c>
      <c r="Q58" t="s">
        <v>20144</v>
      </c>
      <c r="R58" s="1">
        <f t="shared" si="0"/>
        <v>43364</v>
      </c>
      <c r="S58"/>
    </row>
    <row r="59" spans="1:19" x14ac:dyDescent="0.35">
      <c r="A59">
        <v>304181</v>
      </c>
      <c r="B59" t="s">
        <v>18469</v>
      </c>
      <c r="C59">
        <v>1</v>
      </c>
      <c r="D59" t="s">
        <v>718</v>
      </c>
      <c r="E59" t="s">
        <v>907</v>
      </c>
      <c r="F59" t="s">
        <v>906</v>
      </c>
      <c r="G59" t="s">
        <v>191</v>
      </c>
      <c r="H59" t="s">
        <v>175</v>
      </c>
      <c r="I59" t="s">
        <v>23</v>
      </c>
      <c r="J59" t="s">
        <v>23</v>
      </c>
      <c r="K59" t="s">
        <v>23</v>
      </c>
      <c r="L59" t="s">
        <v>23</v>
      </c>
      <c r="M59">
        <v>2</v>
      </c>
      <c r="N59">
        <v>271</v>
      </c>
      <c r="O59">
        <v>500</v>
      </c>
      <c r="P59">
        <v>4.0999999999999996</v>
      </c>
      <c r="Q59" t="s">
        <v>21265</v>
      </c>
      <c r="R59" s="1">
        <f t="shared" si="0"/>
        <v>43363</v>
      </c>
      <c r="S59"/>
    </row>
    <row r="60" spans="1:19" x14ac:dyDescent="0.35">
      <c r="A60">
        <v>75576</v>
      </c>
      <c r="B60" t="s">
        <v>19434</v>
      </c>
      <c r="C60">
        <v>189</v>
      </c>
      <c r="D60" t="s">
        <v>2305</v>
      </c>
      <c r="E60" t="s">
        <v>19435</v>
      </c>
      <c r="F60" t="s">
        <v>11962</v>
      </c>
      <c r="G60" t="s">
        <v>19436</v>
      </c>
      <c r="H60" t="s">
        <v>2308</v>
      </c>
      <c r="I60" t="s">
        <v>23</v>
      </c>
      <c r="J60" t="s">
        <v>23</v>
      </c>
      <c r="K60" t="s">
        <v>23</v>
      </c>
      <c r="L60" t="s">
        <v>23</v>
      </c>
      <c r="M60">
        <v>4</v>
      </c>
      <c r="N60">
        <v>287</v>
      </c>
      <c r="O60">
        <v>450</v>
      </c>
      <c r="P60">
        <v>4.5</v>
      </c>
      <c r="Q60" t="s">
        <v>20478</v>
      </c>
      <c r="R60" s="1">
        <f t="shared" si="0"/>
        <v>43345</v>
      </c>
      <c r="S60"/>
    </row>
    <row r="61" spans="1:19" x14ac:dyDescent="0.35">
      <c r="A61">
        <v>17977777</v>
      </c>
      <c r="B61" t="s">
        <v>1209</v>
      </c>
      <c r="C61">
        <v>1</v>
      </c>
      <c r="D61" t="s">
        <v>718</v>
      </c>
      <c r="E61" t="s">
        <v>18606</v>
      </c>
      <c r="F61" t="s">
        <v>1124</v>
      </c>
      <c r="G61" t="s">
        <v>693</v>
      </c>
      <c r="H61" t="s">
        <v>175</v>
      </c>
      <c r="I61" t="s">
        <v>23</v>
      </c>
      <c r="J61" t="s">
        <v>23</v>
      </c>
      <c r="K61" t="s">
        <v>23</v>
      </c>
      <c r="L61" t="s">
        <v>23</v>
      </c>
      <c r="M61">
        <v>3</v>
      </c>
      <c r="N61">
        <v>621</v>
      </c>
      <c r="O61">
        <v>1200</v>
      </c>
      <c r="P61">
        <v>4.2</v>
      </c>
      <c r="Q61" t="s">
        <v>20478</v>
      </c>
      <c r="R61" s="1">
        <f t="shared" si="0"/>
        <v>43345</v>
      </c>
      <c r="S61"/>
    </row>
    <row r="62" spans="1:19" x14ac:dyDescent="0.35">
      <c r="A62">
        <v>4016</v>
      </c>
      <c r="B62" t="s">
        <v>18616</v>
      </c>
      <c r="C62">
        <v>1</v>
      </c>
      <c r="D62" t="s">
        <v>718</v>
      </c>
      <c r="E62" t="s">
        <v>18617</v>
      </c>
      <c r="F62" t="s">
        <v>1141</v>
      </c>
      <c r="G62" t="s">
        <v>5635</v>
      </c>
      <c r="H62" t="s">
        <v>175</v>
      </c>
      <c r="I62" t="s">
        <v>22</v>
      </c>
      <c r="J62" t="s">
        <v>22</v>
      </c>
      <c r="K62" t="s">
        <v>23</v>
      </c>
      <c r="L62" t="s">
        <v>23</v>
      </c>
      <c r="M62">
        <v>3</v>
      </c>
      <c r="N62">
        <v>85</v>
      </c>
      <c r="O62">
        <v>1400</v>
      </c>
      <c r="P62">
        <v>3.3</v>
      </c>
      <c r="Q62" t="s">
        <v>20478</v>
      </c>
      <c r="R62" s="1">
        <f t="shared" si="0"/>
        <v>43345</v>
      </c>
      <c r="S62"/>
    </row>
    <row r="63" spans="1:19" x14ac:dyDescent="0.35">
      <c r="A63">
        <v>7790</v>
      </c>
      <c r="B63" t="s">
        <v>18482</v>
      </c>
      <c r="C63">
        <v>1</v>
      </c>
      <c r="D63" t="s">
        <v>718</v>
      </c>
      <c r="E63" t="s">
        <v>946</v>
      </c>
      <c r="F63" t="s">
        <v>945</v>
      </c>
      <c r="G63" t="s">
        <v>1885</v>
      </c>
      <c r="H63" t="s">
        <v>175</v>
      </c>
      <c r="I63" t="s">
        <v>23</v>
      </c>
      <c r="J63" t="s">
        <v>23</v>
      </c>
      <c r="K63" t="s">
        <v>23</v>
      </c>
      <c r="L63" t="s">
        <v>23</v>
      </c>
      <c r="M63">
        <v>1</v>
      </c>
      <c r="N63">
        <v>8</v>
      </c>
      <c r="O63">
        <v>450</v>
      </c>
      <c r="P63">
        <v>2.8</v>
      </c>
      <c r="Q63" t="s">
        <v>20478</v>
      </c>
      <c r="R63" s="1">
        <f t="shared" si="0"/>
        <v>43345</v>
      </c>
      <c r="S63"/>
    </row>
    <row r="64" spans="1:19" x14ac:dyDescent="0.35">
      <c r="A64">
        <v>18376484</v>
      </c>
      <c r="B64" t="s">
        <v>6249</v>
      </c>
      <c r="C64">
        <v>1</v>
      </c>
      <c r="D64" t="s">
        <v>718</v>
      </c>
      <c r="E64" t="s">
        <v>18966</v>
      </c>
      <c r="F64" t="s">
        <v>1577</v>
      </c>
      <c r="G64" t="s">
        <v>183</v>
      </c>
      <c r="H64" t="s">
        <v>175</v>
      </c>
      <c r="I64" t="s">
        <v>23</v>
      </c>
      <c r="J64" t="s">
        <v>22</v>
      </c>
      <c r="K64" t="s">
        <v>23</v>
      </c>
      <c r="L64" t="s">
        <v>23</v>
      </c>
      <c r="M64">
        <v>2</v>
      </c>
      <c r="N64">
        <v>15</v>
      </c>
      <c r="O64">
        <v>600</v>
      </c>
      <c r="P64">
        <v>2.7</v>
      </c>
      <c r="Q64" t="s">
        <v>20478</v>
      </c>
      <c r="R64" s="1">
        <f t="shared" si="0"/>
        <v>43345</v>
      </c>
      <c r="S64"/>
    </row>
    <row r="65" spans="1:19" x14ac:dyDescent="0.35">
      <c r="A65">
        <v>5902117</v>
      </c>
      <c r="B65" t="s">
        <v>19451</v>
      </c>
      <c r="C65">
        <v>208</v>
      </c>
      <c r="D65" t="s">
        <v>4135</v>
      </c>
      <c r="E65" t="s">
        <v>19452</v>
      </c>
      <c r="F65" t="s">
        <v>19453</v>
      </c>
      <c r="G65" t="s">
        <v>19454</v>
      </c>
      <c r="H65" t="s">
        <v>2319</v>
      </c>
      <c r="I65" t="s">
        <v>23</v>
      </c>
      <c r="J65" t="s">
        <v>23</v>
      </c>
      <c r="K65" t="s">
        <v>23</v>
      </c>
      <c r="L65" t="s">
        <v>23</v>
      </c>
      <c r="M65">
        <v>3</v>
      </c>
      <c r="N65">
        <v>874</v>
      </c>
      <c r="O65">
        <v>80</v>
      </c>
      <c r="P65">
        <v>4.2</v>
      </c>
      <c r="Q65" t="s">
        <v>20478</v>
      </c>
      <c r="R65" s="1">
        <f t="shared" si="0"/>
        <v>43345</v>
      </c>
      <c r="S65"/>
    </row>
    <row r="66" spans="1:19" x14ac:dyDescent="0.35">
      <c r="A66">
        <v>18418229</v>
      </c>
      <c r="B66" t="s">
        <v>18565</v>
      </c>
      <c r="C66">
        <v>1</v>
      </c>
      <c r="D66" t="s">
        <v>718</v>
      </c>
      <c r="E66" t="s">
        <v>18566</v>
      </c>
      <c r="F66" t="s">
        <v>1083</v>
      </c>
      <c r="G66" t="s">
        <v>18567</v>
      </c>
      <c r="H66" t="s">
        <v>175</v>
      </c>
      <c r="I66" t="s">
        <v>23</v>
      </c>
      <c r="J66" t="s">
        <v>23</v>
      </c>
      <c r="K66" t="s">
        <v>23</v>
      </c>
      <c r="L66" t="s">
        <v>23</v>
      </c>
      <c r="M66">
        <v>3</v>
      </c>
      <c r="N66">
        <v>0</v>
      </c>
      <c r="O66">
        <v>1000</v>
      </c>
      <c r="P66">
        <v>1</v>
      </c>
      <c r="Q66" t="s">
        <v>19650</v>
      </c>
      <c r="R66" s="1">
        <f t="shared" ref="R66:R129" si="1">DATE(LEFT(Q66, 4), MID(Q66, FIND("_", Q66) + 1, FIND("_", Q66, FIND("_", Q66) + 1) - FIND("_", Q66) - 1), RIGHT(Q66, LEN(Q66) - FIND("_", Q66, FIND("_", Q66) + 1)))</f>
        <v>43362</v>
      </c>
      <c r="S66"/>
    </row>
    <row r="67" spans="1:19" x14ac:dyDescent="0.35">
      <c r="A67">
        <v>307548</v>
      </c>
      <c r="B67" t="s">
        <v>19001</v>
      </c>
      <c r="C67">
        <v>1</v>
      </c>
      <c r="D67" t="s">
        <v>718</v>
      </c>
      <c r="E67" t="s">
        <v>19002</v>
      </c>
      <c r="F67" t="s">
        <v>1643</v>
      </c>
      <c r="G67" t="s">
        <v>251</v>
      </c>
      <c r="H67" t="s">
        <v>175</v>
      </c>
      <c r="I67" t="s">
        <v>23</v>
      </c>
      <c r="J67" t="s">
        <v>23</v>
      </c>
      <c r="K67" t="s">
        <v>23</v>
      </c>
      <c r="L67" t="s">
        <v>23</v>
      </c>
      <c r="M67">
        <v>1</v>
      </c>
      <c r="N67">
        <v>14</v>
      </c>
      <c r="O67">
        <v>300</v>
      </c>
      <c r="P67">
        <v>3</v>
      </c>
      <c r="Q67" t="s">
        <v>19650</v>
      </c>
      <c r="R67" s="1">
        <f t="shared" si="1"/>
        <v>43362</v>
      </c>
      <c r="S67"/>
    </row>
    <row r="68" spans="1:19" x14ac:dyDescent="0.35">
      <c r="A68">
        <v>4505</v>
      </c>
      <c r="B68" t="s">
        <v>19195</v>
      </c>
      <c r="C68">
        <v>1</v>
      </c>
      <c r="D68" t="s">
        <v>1961</v>
      </c>
      <c r="E68" t="s">
        <v>11781</v>
      </c>
      <c r="F68" t="s">
        <v>11782</v>
      </c>
      <c r="G68" t="s">
        <v>2687</v>
      </c>
      <c r="H68" t="s">
        <v>175</v>
      </c>
      <c r="I68" t="s">
        <v>22</v>
      </c>
      <c r="J68" t="s">
        <v>23</v>
      </c>
      <c r="K68" t="s">
        <v>23</v>
      </c>
      <c r="L68" t="s">
        <v>23</v>
      </c>
      <c r="M68">
        <v>3</v>
      </c>
      <c r="N68">
        <v>29</v>
      </c>
      <c r="O68">
        <v>1500</v>
      </c>
      <c r="P68">
        <v>3.3</v>
      </c>
      <c r="Q68" t="s">
        <v>19650</v>
      </c>
      <c r="R68" s="1">
        <f t="shared" si="1"/>
        <v>43362</v>
      </c>
      <c r="S68"/>
    </row>
    <row r="69" spans="1:19" x14ac:dyDescent="0.35">
      <c r="A69">
        <v>18438944</v>
      </c>
      <c r="B69" t="s">
        <v>18098</v>
      </c>
      <c r="C69">
        <v>1</v>
      </c>
      <c r="D69" t="s">
        <v>2526</v>
      </c>
      <c r="E69" t="s">
        <v>18099</v>
      </c>
      <c r="F69" t="s">
        <v>18100</v>
      </c>
      <c r="G69" t="s">
        <v>18101</v>
      </c>
      <c r="H69" t="s">
        <v>175</v>
      </c>
      <c r="I69" t="s">
        <v>23</v>
      </c>
      <c r="J69" t="s">
        <v>22</v>
      </c>
      <c r="K69" t="s">
        <v>23</v>
      </c>
      <c r="L69" t="s">
        <v>23</v>
      </c>
      <c r="M69">
        <v>3</v>
      </c>
      <c r="N69">
        <v>63</v>
      </c>
      <c r="O69">
        <v>1000</v>
      </c>
      <c r="P69">
        <v>3.8</v>
      </c>
      <c r="Q69" t="s">
        <v>19650</v>
      </c>
      <c r="R69" s="1">
        <f t="shared" si="1"/>
        <v>43362</v>
      </c>
      <c r="S69"/>
    </row>
    <row r="70" spans="1:19" x14ac:dyDescent="0.35">
      <c r="A70">
        <v>2700008</v>
      </c>
      <c r="B70" t="s">
        <v>19341</v>
      </c>
      <c r="C70">
        <v>1</v>
      </c>
      <c r="D70" t="s">
        <v>4023</v>
      </c>
      <c r="E70" t="s">
        <v>19342</v>
      </c>
      <c r="F70" t="s">
        <v>10373</v>
      </c>
      <c r="G70" t="s">
        <v>380</v>
      </c>
      <c r="H70" t="s">
        <v>175</v>
      </c>
      <c r="I70" t="s">
        <v>23</v>
      </c>
      <c r="J70" t="s">
        <v>23</v>
      </c>
      <c r="K70" t="s">
        <v>23</v>
      </c>
      <c r="L70" t="s">
        <v>23</v>
      </c>
      <c r="M70">
        <v>2</v>
      </c>
      <c r="N70">
        <v>26</v>
      </c>
      <c r="O70">
        <v>500</v>
      </c>
      <c r="P70">
        <v>3.1</v>
      </c>
      <c r="Q70" t="s">
        <v>19650</v>
      </c>
      <c r="R70" s="1">
        <f t="shared" si="1"/>
        <v>43362</v>
      </c>
      <c r="S70"/>
    </row>
    <row r="71" spans="1:19" x14ac:dyDescent="0.35">
      <c r="A71">
        <v>2100921</v>
      </c>
      <c r="B71" t="s">
        <v>18299</v>
      </c>
      <c r="C71">
        <v>1</v>
      </c>
      <c r="D71" t="s">
        <v>2825</v>
      </c>
      <c r="E71" t="s">
        <v>18300</v>
      </c>
      <c r="F71" t="s">
        <v>4530</v>
      </c>
      <c r="G71" t="s">
        <v>3727</v>
      </c>
      <c r="H71" t="s">
        <v>175</v>
      </c>
      <c r="I71" t="s">
        <v>23</v>
      </c>
      <c r="J71" t="s">
        <v>23</v>
      </c>
      <c r="K71" t="s">
        <v>23</v>
      </c>
      <c r="L71" t="s">
        <v>23</v>
      </c>
      <c r="M71">
        <v>3</v>
      </c>
      <c r="N71">
        <v>110</v>
      </c>
      <c r="O71">
        <v>1400</v>
      </c>
      <c r="P71">
        <v>4.2</v>
      </c>
      <c r="Q71" t="s">
        <v>19650</v>
      </c>
      <c r="R71" s="1">
        <f t="shared" si="1"/>
        <v>43362</v>
      </c>
      <c r="S71"/>
    </row>
    <row r="72" spans="1:19" x14ac:dyDescent="0.35">
      <c r="A72">
        <v>18156065</v>
      </c>
      <c r="B72" t="s">
        <v>19235</v>
      </c>
      <c r="C72">
        <v>1</v>
      </c>
      <c r="D72" t="s">
        <v>1961</v>
      </c>
      <c r="E72" t="s">
        <v>19236</v>
      </c>
      <c r="F72" t="s">
        <v>16325</v>
      </c>
      <c r="G72" t="s">
        <v>183</v>
      </c>
      <c r="H72" t="s">
        <v>175</v>
      </c>
      <c r="I72" t="s">
        <v>23</v>
      </c>
      <c r="J72" t="s">
        <v>23</v>
      </c>
      <c r="K72" t="s">
        <v>23</v>
      </c>
      <c r="L72" t="s">
        <v>23</v>
      </c>
      <c r="M72">
        <v>1</v>
      </c>
      <c r="N72">
        <v>3</v>
      </c>
      <c r="O72">
        <v>300</v>
      </c>
      <c r="P72">
        <v>1</v>
      </c>
      <c r="Q72" t="s">
        <v>22179</v>
      </c>
      <c r="R72" s="1">
        <f t="shared" si="1"/>
        <v>43361</v>
      </c>
      <c r="S72"/>
    </row>
    <row r="73" spans="1:19" x14ac:dyDescent="0.35">
      <c r="A73">
        <v>18295497</v>
      </c>
      <c r="B73" t="s">
        <v>18894</v>
      </c>
      <c r="C73">
        <v>1</v>
      </c>
      <c r="D73" t="s">
        <v>718</v>
      </c>
      <c r="E73" t="s">
        <v>18895</v>
      </c>
      <c r="F73" t="s">
        <v>1485</v>
      </c>
      <c r="G73" t="s">
        <v>1022</v>
      </c>
      <c r="H73" t="s">
        <v>175</v>
      </c>
      <c r="I73" t="s">
        <v>23</v>
      </c>
      <c r="J73" t="s">
        <v>23</v>
      </c>
      <c r="K73" t="s">
        <v>23</v>
      </c>
      <c r="L73" t="s">
        <v>23</v>
      </c>
      <c r="M73">
        <v>1</v>
      </c>
      <c r="N73">
        <v>2</v>
      </c>
      <c r="O73">
        <v>100</v>
      </c>
      <c r="P73">
        <v>1</v>
      </c>
      <c r="Q73" t="s">
        <v>21858</v>
      </c>
      <c r="R73" s="1">
        <f t="shared" si="1"/>
        <v>43360</v>
      </c>
      <c r="S73"/>
    </row>
    <row r="74" spans="1:19" x14ac:dyDescent="0.35">
      <c r="A74">
        <v>17145408</v>
      </c>
      <c r="B74" t="s">
        <v>18031</v>
      </c>
      <c r="C74">
        <v>216</v>
      </c>
      <c r="D74" t="s">
        <v>119</v>
      </c>
      <c r="E74" t="s">
        <v>18032</v>
      </c>
      <c r="F74" t="s">
        <v>121</v>
      </c>
      <c r="G74" t="s">
        <v>4231</v>
      </c>
      <c r="H74" t="s">
        <v>62</v>
      </c>
      <c r="I74" t="s">
        <v>23</v>
      </c>
      <c r="J74" t="s">
        <v>23</v>
      </c>
      <c r="K74" t="s">
        <v>23</v>
      </c>
      <c r="L74" t="s">
        <v>23</v>
      </c>
      <c r="M74">
        <v>3</v>
      </c>
      <c r="N74">
        <v>485</v>
      </c>
      <c r="O74">
        <v>40</v>
      </c>
      <c r="P74">
        <v>4.2</v>
      </c>
      <c r="Q74" t="s">
        <v>21858</v>
      </c>
      <c r="R74" s="1">
        <f t="shared" si="1"/>
        <v>43360</v>
      </c>
      <c r="S74"/>
    </row>
    <row r="75" spans="1:19" x14ac:dyDescent="0.35">
      <c r="A75">
        <v>2250</v>
      </c>
      <c r="B75" t="s">
        <v>19092</v>
      </c>
      <c r="C75">
        <v>1</v>
      </c>
      <c r="D75" t="s">
        <v>718</v>
      </c>
      <c r="E75" t="s">
        <v>19093</v>
      </c>
      <c r="F75" t="s">
        <v>1789</v>
      </c>
      <c r="G75" t="s">
        <v>183</v>
      </c>
      <c r="H75" t="s">
        <v>175</v>
      </c>
      <c r="I75" t="s">
        <v>23</v>
      </c>
      <c r="J75" t="s">
        <v>22</v>
      </c>
      <c r="K75" t="s">
        <v>23</v>
      </c>
      <c r="L75" t="s">
        <v>23</v>
      </c>
      <c r="M75">
        <v>1</v>
      </c>
      <c r="N75">
        <v>104</v>
      </c>
      <c r="O75">
        <v>450</v>
      </c>
      <c r="P75">
        <v>3.5</v>
      </c>
      <c r="Q75" t="s">
        <v>21926</v>
      </c>
      <c r="R75" s="1">
        <f t="shared" si="1"/>
        <v>43359</v>
      </c>
      <c r="S75"/>
    </row>
    <row r="76" spans="1:19" x14ac:dyDescent="0.35">
      <c r="A76">
        <v>20002</v>
      </c>
      <c r="B76" t="s">
        <v>18331</v>
      </c>
      <c r="C76">
        <v>1</v>
      </c>
      <c r="D76" t="s">
        <v>2843</v>
      </c>
      <c r="E76" t="s">
        <v>18332</v>
      </c>
      <c r="F76" t="s">
        <v>2845</v>
      </c>
      <c r="G76" t="s">
        <v>1089</v>
      </c>
      <c r="H76" t="s">
        <v>175</v>
      </c>
      <c r="I76" t="s">
        <v>22</v>
      </c>
      <c r="J76" t="s">
        <v>22</v>
      </c>
      <c r="K76" t="s">
        <v>23</v>
      </c>
      <c r="L76" t="s">
        <v>23</v>
      </c>
      <c r="M76">
        <v>3</v>
      </c>
      <c r="N76">
        <v>1778</v>
      </c>
      <c r="O76">
        <v>1000</v>
      </c>
      <c r="P76">
        <v>4.4000000000000004</v>
      </c>
      <c r="Q76" t="s">
        <v>21926</v>
      </c>
      <c r="R76" s="1">
        <f t="shared" si="1"/>
        <v>43359</v>
      </c>
      <c r="S76"/>
    </row>
    <row r="77" spans="1:19" x14ac:dyDescent="0.35">
      <c r="A77">
        <v>18346735</v>
      </c>
      <c r="B77" t="s">
        <v>18243</v>
      </c>
      <c r="C77">
        <v>1</v>
      </c>
      <c r="D77" t="s">
        <v>324</v>
      </c>
      <c r="E77" t="s">
        <v>18244</v>
      </c>
      <c r="F77" t="s">
        <v>448</v>
      </c>
      <c r="G77" t="s">
        <v>18245</v>
      </c>
      <c r="H77" t="s">
        <v>175</v>
      </c>
      <c r="I77" t="s">
        <v>23</v>
      </c>
      <c r="J77" t="s">
        <v>23</v>
      </c>
      <c r="K77" t="s">
        <v>23</v>
      </c>
      <c r="L77" t="s">
        <v>23</v>
      </c>
      <c r="M77">
        <v>2</v>
      </c>
      <c r="N77">
        <v>1</v>
      </c>
      <c r="O77">
        <v>600</v>
      </c>
      <c r="P77">
        <v>1</v>
      </c>
      <c r="Q77" t="s">
        <v>22103</v>
      </c>
      <c r="R77" s="1">
        <f t="shared" si="1"/>
        <v>43358</v>
      </c>
      <c r="S77"/>
    </row>
    <row r="78" spans="1:19" x14ac:dyDescent="0.35">
      <c r="A78">
        <v>18233621</v>
      </c>
      <c r="B78" t="s">
        <v>14743</v>
      </c>
      <c r="C78">
        <v>1</v>
      </c>
      <c r="D78" t="s">
        <v>1961</v>
      </c>
      <c r="E78" t="s">
        <v>19214</v>
      </c>
      <c r="F78" t="s">
        <v>2005</v>
      </c>
      <c r="G78" t="s">
        <v>14745</v>
      </c>
      <c r="H78" t="s">
        <v>175</v>
      </c>
      <c r="I78" t="s">
        <v>23</v>
      </c>
      <c r="J78" t="s">
        <v>23</v>
      </c>
      <c r="K78" t="s">
        <v>23</v>
      </c>
      <c r="L78" t="s">
        <v>23</v>
      </c>
      <c r="M78">
        <v>2</v>
      </c>
      <c r="N78">
        <v>0</v>
      </c>
      <c r="O78">
        <v>600</v>
      </c>
      <c r="P78">
        <v>1</v>
      </c>
      <c r="Q78" t="s">
        <v>22103</v>
      </c>
      <c r="R78" s="1">
        <f t="shared" si="1"/>
        <v>43358</v>
      </c>
      <c r="S78"/>
    </row>
    <row r="79" spans="1:19" x14ac:dyDescent="0.35">
      <c r="A79">
        <v>5915054</v>
      </c>
      <c r="B79" t="s">
        <v>19455</v>
      </c>
      <c r="C79">
        <v>208</v>
      </c>
      <c r="D79" t="s">
        <v>4135</v>
      </c>
      <c r="E79" t="s">
        <v>19456</v>
      </c>
      <c r="F79" t="s">
        <v>8846</v>
      </c>
      <c r="G79" t="s">
        <v>19457</v>
      </c>
      <c r="H79" t="s">
        <v>2319</v>
      </c>
      <c r="I79" t="s">
        <v>23</v>
      </c>
      <c r="J79" t="s">
        <v>23</v>
      </c>
      <c r="K79" t="s">
        <v>23</v>
      </c>
      <c r="L79" t="s">
        <v>23</v>
      </c>
      <c r="M79">
        <v>3</v>
      </c>
      <c r="N79">
        <v>870</v>
      </c>
      <c r="O79">
        <v>90</v>
      </c>
      <c r="P79">
        <v>4.3</v>
      </c>
      <c r="Q79" t="s">
        <v>22103</v>
      </c>
      <c r="R79" s="1">
        <f t="shared" si="1"/>
        <v>43358</v>
      </c>
      <c r="S79"/>
    </row>
    <row r="80" spans="1:19" x14ac:dyDescent="0.35">
      <c r="A80">
        <v>18376948</v>
      </c>
      <c r="B80" t="s">
        <v>19430</v>
      </c>
      <c r="C80">
        <v>189</v>
      </c>
      <c r="D80" t="s">
        <v>2305</v>
      </c>
      <c r="E80" t="s">
        <v>19431</v>
      </c>
      <c r="F80" t="s">
        <v>19432</v>
      </c>
      <c r="G80" t="s">
        <v>19433</v>
      </c>
      <c r="H80" t="s">
        <v>2308</v>
      </c>
      <c r="I80" t="s">
        <v>23</v>
      </c>
      <c r="J80" t="s">
        <v>23</v>
      </c>
      <c r="K80" t="s">
        <v>23</v>
      </c>
      <c r="L80" t="s">
        <v>23</v>
      </c>
      <c r="M80">
        <v>4</v>
      </c>
      <c r="N80">
        <v>153</v>
      </c>
      <c r="O80">
        <v>400</v>
      </c>
      <c r="P80">
        <v>3.9</v>
      </c>
      <c r="Q80" t="s">
        <v>21688</v>
      </c>
      <c r="R80" s="1">
        <f t="shared" si="1"/>
        <v>43357</v>
      </c>
      <c r="S80"/>
    </row>
    <row r="81" spans="1:19" x14ac:dyDescent="0.35">
      <c r="A81">
        <v>18175309</v>
      </c>
      <c r="B81" t="s">
        <v>18950</v>
      </c>
      <c r="C81">
        <v>1</v>
      </c>
      <c r="D81" t="s">
        <v>718</v>
      </c>
      <c r="E81" t="s">
        <v>1553</v>
      </c>
      <c r="F81" t="s">
        <v>1552</v>
      </c>
      <c r="G81" t="s">
        <v>33</v>
      </c>
      <c r="H81" t="s">
        <v>175</v>
      </c>
      <c r="I81" t="s">
        <v>23</v>
      </c>
      <c r="J81" t="s">
        <v>23</v>
      </c>
      <c r="K81" t="s">
        <v>23</v>
      </c>
      <c r="L81" t="s">
        <v>23</v>
      </c>
      <c r="M81">
        <v>1</v>
      </c>
      <c r="N81">
        <v>14</v>
      </c>
      <c r="O81">
        <v>350</v>
      </c>
      <c r="P81">
        <v>3.3</v>
      </c>
      <c r="Q81" t="s">
        <v>21688</v>
      </c>
      <c r="R81" s="1">
        <f t="shared" si="1"/>
        <v>43357</v>
      </c>
      <c r="S81"/>
    </row>
    <row r="82" spans="1:19" x14ac:dyDescent="0.35">
      <c r="A82">
        <v>3961</v>
      </c>
      <c r="B82" t="s">
        <v>18288</v>
      </c>
      <c r="C82">
        <v>1</v>
      </c>
      <c r="D82" t="s">
        <v>324</v>
      </c>
      <c r="E82" t="s">
        <v>581</v>
      </c>
      <c r="F82" t="s">
        <v>582</v>
      </c>
      <c r="G82" t="s">
        <v>2687</v>
      </c>
      <c r="H82" t="s">
        <v>175</v>
      </c>
      <c r="I82" t="s">
        <v>22</v>
      </c>
      <c r="J82" t="s">
        <v>23</v>
      </c>
      <c r="K82" t="s">
        <v>23</v>
      </c>
      <c r="L82" t="s">
        <v>23</v>
      </c>
      <c r="M82">
        <v>4</v>
      </c>
      <c r="N82">
        <v>57</v>
      </c>
      <c r="O82">
        <v>2500</v>
      </c>
      <c r="P82">
        <v>3.3</v>
      </c>
      <c r="Q82" t="s">
        <v>21688</v>
      </c>
      <c r="R82" s="1">
        <f t="shared" si="1"/>
        <v>43357</v>
      </c>
      <c r="S82"/>
    </row>
    <row r="83" spans="1:19" x14ac:dyDescent="0.35">
      <c r="A83">
        <v>18416632</v>
      </c>
      <c r="B83" t="s">
        <v>18124</v>
      </c>
      <c r="C83">
        <v>1</v>
      </c>
      <c r="D83" t="s">
        <v>223</v>
      </c>
      <c r="E83" t="s">
        <v>18125</v>
      </c>
      <c r="F83" t="s">
        <v>4330</v>
      </c>
      <c r="G83" t="s">
        <v>183</v>
      </c>
      <c r="H83" t="s">
        <v>175</v>
      </c>
      <c r="I83" t="s">
        <v>23</v>
      </c>
      <c r="J83" t="s">
        <v>23</v>
      </c>
      <c r="K83" t="s">
        <v>23</v>
      </c>
      <c r="L83" t="s">
        <v>23</v>
      </c>
      <c r="M83">
        <v>4</v>
      </c>
      <c r="N83">
        <v>50</v>
      </c>
      <c r="O83">
        <v>1500</v>
      </c>
      <c r="P83">
        <v>4.9000000000000004</v>
      </c>
      <c r="Q83" t="s">
        <v>20912</v>
      </c>
      <c r="R83" s="1">
        <f t="shared" si="1"/>
        <v>43356</v>
      </c>
      <c r="S83"/>
    </row>
    <row r="84" spans="1:19" x14ac:dyDescent="0.35">
      <c r="A84">
        <v>3036</v>
      </c>
      <c r="B84" t="s">
        <v>7096</v>
      </c>
      <c r="C84">
        <v>1</v>
      </c>
      <c r="D84" t="s">
        <v>718</v>
      </c>
      <c r="E84" t="s">
        <v>18481</v>
      </c>
      <c r="F84" t="s">
        <v>927</v>
      </c>
      <c r="G84" t="s">
        <v>6706</v>
      </c>
      <c r="H84" t="s">
        <v>175</v>
      </c>
      <c r="I84" t="s">
        <v>23</v>
      </c>
      <c r="J84" t="s">
        <v>22</v>
      </c>
      <c r="K84" t="s">
        <v>23</v>
      </c>
      <c r="L84" t="s">
        <v>23</v>
      </c>
      <c r="M84">
        <v>2</v>
      </c>
      <c r="N84">
        <v>148</v>
      </c>
      <c r="O84">
        <v>700</v>
      </c>
      <c r="P84">
        <v>2.4</v>
      </c>
      <c r="Q84" t="s">
        <v>20912</v>
      </c>
      <c r="R84" s="1">
        <f t="shared" si="1"/>
        <v>43356</v>
      </c>
      <c r="S84"/>
    </row>
    <row r="85" spans="1:19" x14ac:dyDescent="0.35">
      <c r="A85">
        <v>311331</v>
      </c>
      <c r="B85" t="s">
        <v>3712</v>
      </c>
      <c r="C85">
        <v>1</v>
      </c>
      <c r="D85" t="s">
        <v>718</v>
      </c>
      <c r="E85" t="s">
        <v>18749</v>
      </c>
      <c r="F85" t="s">
        <v>1304</v>
      </c>
      <c r="G85" t="s">
        <v>174</v>
      </c>
      <c r="H85" t="s">
        <v>175</v>
      </c>
      <c r="I85" t="s">
        <v>23</v>
      </c>
      <c r="J85" t="s">
        <v>23</v>
      </c>
      <c r="K85" t="s">
        <v>23</v>
      </c>
      <c r="L85" t="s">
        <v>23</v>
      </c>
      <c r="M85">
        <v>1</v>
      </c>
      <c r="N85">
        <v>13</v>
      </c>
      <c r="O85">
        <v>250</v>
      </c>
      <c r="P85">
        <v>3.1</v>
      </c>
      <c r="Q85" t="s">
        <v>20912</v>
      </c>
      <c r="R85" s="1">
        <f t="shared" si="1"/>
        <v>43356</v>
      </c>
      <c r="S85"/>
    </row>
    <row r="86" spans="1:19" x14ac:dyDescent="0.35">
      <c r="A86">
        <v>309030</v>
      </c>
      <c r="B86" t="s">
        <v>7083</v>
      </c>
      <c r="C86">
        <v>1</v>
      </c>
      <c r="D86" t="s">
        <v>324</v>
      </c>
      <c r="E86" t="s">
        <v>18249</v>
      </c>
      <c r="F86" t="s">
        <v>2738</v>
      </c>
      <c r="G86" t="s">
        <v>247</v>
      </c>
      <c r="H86" t="s">
        <v>175</v>
      </c>
      <c r="I86" t="s">
        <v>23</v>
      </c>
      <c r="J86" t="s">
        <v>22</v>
      </c>
      <c r="K86" t="s">
        <v>23</v>
      </c>
      <c r="L86" t="s">
        <v>23</v>
      </c>
      <c r="M86">
        <v>2</v>
      </c>
      <c r="N86">
        <v>100</v>
      </c>
      <c r="O86">
        <v>700</v>
      </c>
      <c r="P86">
        <v>3.2</v>
      </c>
      <c r="Q86" t="s">
        <v>20912</v>
      </c>
      <c r="R86" s="1">
        <f t="shared" si="1"/>
        <v>43356</v>
      </c>
      <c r="S86"/>
    </row>
    <row r="87" spans="1:19" x14ac:dyDescent="0.35">
      <c r="A87">
        <v>113325</v>
      </c>
      <c r="B87" t="s">
        <v>18102</v>
      </c>
      <c r="C87">
        <v>1</v>
      </c>
      <c r="D87" t="s">
        <v>2526</v>
      </c>
      <c r="E87" t="s">
        <v>18103</v>
      </c>
      <c r="F87" t="s">
        <v>18104</v>
      </c>
      <c r="G87" t="s">
        <v>18105</v>
      </c>
      <c r="H87" t="s">
        <v>175</v>
      </c>
      <c r="I87" t="s">
        <v>23</v>
      </c>
      <c r="J87" t="s">
        <v>22</v>
      </c>
      <c r="K87" t="s">
        <v>23</v>
      </c>
      <c r="L87" t="s">
        <v>23</v>
      </c>
      <c r="M87">
        <v>3</v>
      </c>
      <c r="N87">
        <v>1138</v>
      </c>
      <c r="O87">
        <v>950</v>
      </c>
      <c r="P87">
        <v>4.5</v>
      </c>
      <c r="Q87" t="s">
        <v>20912</v>
      </c>
      <c r="R87" s="1">
        <f t="shared" si="1"/>
        <v>43356</v>
      </c>
      <c r="S87"/>
    </row>
    <row r="88" spans="1:19" x14ac:dyDescent="0.35">
      <c r="A88">
        <v>6515339</v>
      </c>
      <c r="B88" t="s">
        <v>19437</v>
      </c>
      <c r="C88">
        <v>189</v>
      </c>
      <c r="D88" t="s">
        <v>4104</v>
      </c>
      <c r="E88" t="s">
        <v>19438</v>
      </c>
      <c r="F88" t="s">
        <v>19439</v>
      </c>
      <c r="G88" t="s">
        <v>19440</v>
      </c>
      <c r="H88" t="s">
        <v>2308</v>
      </c>
      <c r="I88" t="s">
        <v>23</v>
      </c>
      <c r="J88" t="s">
        <v>23</v>
      </c>
      <c r="K88" t="s">
        <v>23</v>
      </c>
      <c r="L88" t="s">
        <v>23</v>
      </c>
      <c r="M88">
        <v>4</v>
      </c>
      <c r="N88">
        <v>499</v>
      </c>
      <c r="O88">
        <v>400</v>
      </c>
      <c r="P88">
        <v>4.4000000000000004</v>
      </c>
      <c r="Q88" t="s">
        <v>21357</v>
      </c>
      <c r="R88" s="1">
        <f t="shared" si="1"/>
        <v>43355</v>
      </c>
      <c r="S88"/>
    </row>
    <row r="89" spans="1:19" x14ac:dyDescent="0.35">
      <c r="A89">
        <v>306750</v>
      </c>
      <c r="B89" t="s">
        <v>18938</v>
      </c>
      <c r="C89">
        <v>1</v>
      </c>
      <c r="D89" t="s">
        <v>718</v>
      </c>
      <c r="E89" t="s">
        <v>18939</v>
      </c>
      <c r="F89" t="s">
        <v>1519</v>
      </c>
      <c r="G89" t="s">
        <v>460</v>
      </c>
      <c r="H89" t="s">
        <v>175</v>
      </c>
      <c r="I89" t="s">
        <v>23</v>
      </c>
      <c r="J89" t="s">
        <v>23</v>
      </c>
      <c r="K89" t="s">
        <v>23</v>
      </c>
      <c r="L89" t="s">
        <v>23</v>
      </c>
      <c r="M89">
        <v>1</v>
      </c>
      <c r="N89">
        <v>5</v>
      </c>
      <c r="O89">
        <v>300</v>
      </c>
      <c r="P89">
        <v>2.9</v>
      </c>
      <c r="Q89" t="s">
        <v>21357</v>
      </c>
      <c r="R89" s="1">
        <f t="shared" si="1"/>
        <v>43355</v>
      </c>
      <c r="S89"/>
    </row>
    <row r="90" spans="1:19" x14ac:dyDescent="0.35">
      <c r="A90">
        <v>18451572</v>
      </c>
      <c r="B90" t="s">
        <v>18374</v>
      </c>
      <c r="C90">
        <v>1</v>
      </c>
      <c r="D90" t="s">
        <v>718</v>
      </c>
      <c r="E90" t="s">
        <v>18375</v>
      </c>
      <c r="F90" t="s">
        <v>734</v>
      </c>
      <c r="G90" t="s">
        <v>18376</v>
      </c>
      <c r="H90" t="s">
        <v>175</v>
      </c>
      <c r="I90" t="s">
        <v>23</v>
      </c>
      <c r="J90" t="s">
        <v>23</v>
      </c>
      <c r="K90" t="s">
        <v>23</v>
      </c>
      <c r="L90" t="s">
        <v>23</v>
      </c>
      <c r="M90">
        <v>1</v>
      </c>
      <c r="N90">
        <v>7</v>
      </c>
      <c r="O90">
        <v>400</v>
      </c>
      <c r="P90">
        <v>3.1</v>
      </c>
      <c r="Q90" t="s">
        <v>21357</v>
      </c>
      <c r="R90" s="1">
        <f t="shared" si="1"/>
        <v>43355</v>
      </c>
      <c r="S90"/>
    </row>
    <row r="91" spans="1:19" x14ac:dyDescent="0.35">
      <c r="A91">
        <v>18306523</v>
      </c>
      <c r="B91" t="s">
        <v>18443</v>
      </c>
      <c r="C91">
        <v>1</v>
      </c>
      <c r="D91" t="s">
        <v>718</v>
      </c>
      <c r="E91" t="s">
        <v>18444</v>
      </c>
      <c r="F91" t="s">
        <v>845</v>
      </c>
      <c r="G91" t="s">
        <v>18445</v>
      </c>
      <c r="H91" t="s">
        <v>175</v>
      </c>
      <c r="I91" t="s">
        <v>23</v>
      </c>
      <c r="J91" t="s">
        <v>23</v>
      </c>
      <c r="K91" t="s">
        <v>23</v>
      </c>
      <c r="L91" t="s">
        <v>23</v>
      </c>
      <c r="M91">
        <v>2</v>
      </c>
      <c r="N91">
        <v>877</v>
      </c>
      <c r="O91">
        <v>800</v>
      </c>
      <c r="P91">
        <v>3.6</v>
      </c>
      <c r="Q91" t="s">
        <v>20850</v>
      </c>
      <c r="R91" s="1">
        <f t="shared" si="1"/>
        <v>43354</v>
      </c>
      <c r="S91"/>
    </row>
    <row r="92" spans="1:19" x14ac:dyDescent="0.35">
      <c r="A92">
        <v>309198</v>
      </c>
      <c r="B92" t="s">
        <v>398</v>
      </c>
      <c r="C92">
        <v>1</v>
      </c>
      <c r="D92" t="s">
        <v>718</v>
      </c>
      <c r="E92" t="s">
        <v>19164</v>
      </c>
      <c r="F92" t="s">
        <v>1919</v>
      </c>
      <c r="G92" t="s">
        <v>401</v>
      </c>
      <c r="H92" t="s">
        <v>175</v>
      </c>
      <c r="I92" t="s">
        <v>23</v>
      </c>
      <c r="J92" t="s">
        <v>22</v>
      </c>
      <c r="K92" t="s">
        <v>23</v>
      </c>
      <c r="L92" t="s">
        <v>23</v>
      </c>
      <c r="M92">
        <v>2</v>
      </c>
      <c r="N92">
        <v>28</v>
      </c>
      <c r="O92">
        <v>500</v>
      </c>
      <c r="P92">
        <v>2.6</v>
      </c>
      <c r="Q92" t="s">
        <v>20850</v>
      </c>
      <c r="R92" s="1">
        <f t="shared" si="1"/>
        <v>43354</v>
      </c>
      <c r="S92"/>
    </row>
    <row r="93" spans="1:19" x14ac:dyDescent="0.35">
      <c r="A93">
        <v>18358667</v>
      </c>
      <c r="B93" t="s">
        <v>19138</v>
      </c>
      <c r="C93">
        <v>1</v>
      </c>
      <c r="D93" t="s">
        <v>718</v>
      </c>
      <c r="E93" t="s">
        <v>3772</v>
      </c>
      <c r="F93" t="s">
        <v>3769</v>
      </c>
      <c r="G93" t="s">
        <v>496</v>
      </c>
      <c r="H93" t="s">
        <v>175</v>
      </c>
      <c r="I93" t="s">
        <v>23</v>
      </c>
      <c r="J93" t="s">
        <v>23</v>
      </c>
      <c r="K93" t="s">
        <v>23</v>
      </c>
      <c r="L93" t="s">
        <v>23</v>
      </c>
      <c r="M93">
        <v>1</v>
      </c>
      <c r="N93">
        <v>1</v>
      </c>
      <c r="O93">
        <v>200</v>
      </c>
      <c r="P93">
        <v>1</v>
      </c>
      <c r="Q93" t="s">
        <v>20850</v>
      </c>
      <c r="R93" s="1">
        <f t="shared" si="1"/>
        <v>43354</v>
      </c>
      <c r="S93"/>
    </row>
    <row r="94" spans="1:19" x14ac:dyDescent="0.35">
      <c r="A94">
        <v>6897</v>
      </c>
      <c r="B94" t="s">
        <v>13733</v>
      </c>
      <c r="C94">
        <v>1</v>
      </c>
      <c r="D94" t="s">
        <v>324</v>
      </c>
      <c r="E94" t="s">
        <v>18282</v>
      </c>
      <c r="F94" t="s">
        <v>313</v>
      </c>
      <c r="G94" t="s">
        <v>174</v>
      </c>
      <c r="H94" t="s">
        <v>175</v>
      </c>
      <c r="I94" t="s">
        <v>23</v>
      </c>
      <c r="J94" t="s">
        <v>23</v>
      </c>
      <c r="K94" t="s">
        <v>23</v>
      </c>
      <c r="L94" t="s">
        <v>23</v>
      </c>
      <c r="M94">
        <v>1</v>
      </c>
      <c r="N94">
        <v>94</v>
      </c>
      <c r="O94">
        <v>300</v>
      </c>
      <c r="P94">
        <v>3.4</v>
      </c>
      <c r="Q94" t="s">
        <v>20850</v>
      </c>
      <c r="R94" s="1">
        <f t="shared" si="1"/>
        <v>43354</v>
      </c>
      <c r="S94"/>
    </row>
    <row r="95" spans="1:19" x14ac:dyDescent="0.35">
      <c r="A95">
        <v>6900811</v>
      </c>
      <c r="B95" t="s">
        <v>19375</v>
      </c>
      <c r="C95">
        <v>215</v>
      </c>
      <c r="D95" t="s">
        <v>2251</v>
      </c>
      <c r="E95" t="s">
        <v>19376</v>
      </c>
      <c r="F95" t="s">
        <v>19377</v>
      </c>
      <c r="G95" t="s">
        <v>6338</v>
      </c>
      <c r="H95" t="s">
        <v>2254</v>
      </c>
      <c r="I95" t="s">
        <v>23</v>
      </c>
      <c r="J95" t="s">
        <v>23</v>
      </c>
      <c r="K95" t="s">
        <v>23</v>
      </c>
      <c r="L95" t="s">
        <v>23</v>
      </c>
      <c r="M95">
        <v>2</v>
      </c>
      <c r="N95">
        <v>9</v>
      </c>
      <c r="O95">
        <v>30</v>
      </c>
      <c r="P95">
        <v>3.6</v>
      </c>
      <c r="Q95" t="s">
        <v>20850</v>
      </c>
      <c r="R95" s="1">
        <f t="shared" si="1"/>
        <v>43354</v>
      </c>
      <c r="S95"/>
    </row>
    <row r="96" spans="1:19" x14ac:dyDescent="0.35">
      <c r="A96">
        <v>311466</v>
      </c>
      <c r="B96" t="s">
        <v>18741</v>
      </c>
      <c r="C96">
        <v>1</v>
      </c>
      <c r="D96" t="s">
        <v>718</v>
      </c>
      <c r="E96" t="s">
        <v>18742</v>
      </c>
      <c r="F96" t="s">
        <v>1301</v>
      </c>
      <c r="G96" t="s">
        <v>174</v>
      </c>
      <c r="H96" t="s">
        <v>175</v>
      </c>
      <c r="I96" t="s">
        <v>23</v>
      </c>
      <c r="J96" t="s">
        <v>23</v>
      </c>
      <c r="K96" t="s">
        <v>23</v>
      </c>
      <c r="L96" t="s">
        <v>23</v>
      </c>
      <c r="M96">
        <v>1</v>
      </c>
      <c r="N96">
        <v>32</v>
      </c>
      <c r="O96">
        <v>300</v>
      </c>
      <c r="P96">
        <v>3.4</v>
      </c>
      <c r="Q96" t="s">
        <v>21352</v>
      </c>
      <c r="R96" s="1">
        <f t="shared" si="1"/>
        <v>43353</v>
      </c>
      <c r="S96"/>
    </row>
    <row r="97" spans="1:19" x14ac:dyDescent="0.35">
      <c r="A97">
        <v>9842</v>
      </c>
      <c r="B97" t="s">
        <v>15836</v>
      </c>
      <c r="C97">
        <v>1</v>
      </c>
      <c r="D97" t="s">
        <v>718</v>
      </c>
      <c r="E97" t="s">
        <v>19090</v>
      </c>
      <c r="F97" t="s">
        <v>1789</v>
      </c>
      <c r="G97" t="s">
        <v>491</v>
      </c>
      <c r="H97" t="s">
        <v>175</v>
      </c>
      <c r="I97" t="s">
        <v>23</v>
      </c>
      <c r="J97" t="s">
        <v>23</v>
      </c>
      <c r="K97" t="s">
        <v>23</v>
      </c>
      <c r="L97" t="s">
        <v>23</v>
      </c>
      <c r="M97">
        <v>1</v>
      </c>
      <c r="N97">
        <v>11</v>
      </c>
      <c r="O97">
        <v>250</v>
      </c>
      <c r="P97">
        <v>3.2</v>
      </c>
      <c r="Q97" t="s">
        <v>21352</v>
      </c>
      <c r="R97" s="1">
        <f t="shared" si="1"/>
        <v>43353</v>
      </c>
      <c r="S97"/>
    </row>
    <row r="98" spans="1:19" x14ac:dyDescent="0.35">
      <c r="A98">
        <v>18477658</v>
      </c>
      <c r="B98" t="s">
        <v>19282</v>
      </c>
      <c r="C98">
        <v>1</v>
      </c>
      <c r="D98" t="s">
        <v>1961</v>
      </c>
      <c r="E98" t="s">
        <v>19283</v>
      </c>
      <c r="F98" t="s">
        <v>2117</v>
      </c>
      <c r="G98" t="s">
        <v>331</v>
      </c>
      <c r="H98" t="s">
        <v>175</v>
      </c>
      <c r="I98" t="s">
        <v>23</v>
      </c>
      <c r="J98" t="s">
        <v>23</v>
      </c>
      <c r="K98" t="s">
        <v>23</v>
      </c>
      <c r="L98" t="s">
        <v>23</v>
      </c>
      <c r="M98">
        <v>1</v>
      </c>
      <c r="N98">
        <v>2</v>
      </c>
      <c r="O98">
        <v>300</v>
      </c>
      <c r="P98">
        <v>1</v>
      </c>
      <c r="Q98" t="s">
        <v>21352</v>
      </c>
      <c r="R98" s="1">
        <f t="shared" si="1"/>
        <v>43353</v>
      </c>
      <c r="S98"/>
    </row>
    <row r="99" spans="1:19" x14ac:dyDescent="0.35">
      <c r="A99">
        <v>18421058</v>
      </c>
      <c r="B99" t="s">
        <v>18384</v>
      </c>
      <c r="C99">
        <v>1</v>
      </c>
      <c r="D99" t="s">
        <v>718</v>
      </c>
      <c r="E99" t="s">
        <v>18385</v>
      </c>
      <c r="F99" t="s">
        <v>747</v>
      </c>
      <c r="G99" t="s">
        <v>308</v>
      </c>
      <c r="H99" t="s">
        <v>175</v>
      </c>
      <c r="I99" t="s">
        <v>23</v>
      </c>
      <c r="J99" t="s">
        <v>23</v>
      </c>
      <c r="K99" t="s">
        <v>23</v>
      </c>
      <c r="L99" t="s">
        <v>23</v>
      </c>
      <c r="M99">
        <v>2</v>
      </c>
      <c r="N99">
        <v>0</v>
      </c>
      <c r="O99">
        <v>600</v>
      </c>
      <c r="P99">
        <v>1</v>
      </c>
      <c r="Q99" t="s">
        <v>19647</v>
      </c>
      <c r="R99" s="1">
        <f t="shared" si="1"/>
        <v>43344</v>
      </c>
      <c r="S99"/>
    </row>
    <row r="100" spans="1:19" x14ac:dyDescent="0.35">
      <c r="A100">
        <v>6286</v>
      </c>
      <c r="B100" t="s">
        <v>18399</v>
      </c>
      <c r="C100">
        <v>1</v>
      </c>
      <c r="D100" t="s">
        <v>718</v>
      </c>
      <c r="E100" t="s">
        <v>18400</v>
      </c>
      <c r="F100" t="s">
        <v>2921</v>
      </c>
      <c r="G100" t="s">
        <v>380</v>
      </c>
      <c r="H100" t="s">
        <v>175</v>
      </c>
      <c r="I100" t="s">
        <v>23</v>
      </c>
      <c r="J100" t="s">
        <v>23</v>
      </c>
      <c r="K100" t="s">
        <v>23</v>
      </c>
      <c r="L100" t="s">
        <v>23</v>
      </c>
      <c r="M100">
        <v>2</v>
      </c>
      <c r="N100">
        <v>70</v>
      </c>
      <c r="O100">
        <v>550</v>
      </c>
      <c r="P100">
        <v>3.2</v>
      </c>
      <c r="Q100" t="s">
        <v>19647</v>
      </c>
      <c r="R100" s="1">
        <f t="shared" si="1"/>
        <v>43344</v>
      </c>
      <c r="S100"/>
    </row>
    <row r="101" spans="1:19" x14ac:dyDescent="0.35">
      <c r="A101">
        <v>18133513</v>
      </c>
      <c r="B101" t="s">
        <v>18636</v>
      </c>
      <c r="C101">
        <v>1</v>
      </c>
      <c r="D101" t="s">
        <v>718</v>
      </c>
      <c r="E101" t="s">
        <v>18637</v>
      </c>
      <c r="F101" t="s">
        <v>1159</v>
      </c>
      <c r="G101" t="s">
        <v>3773</v>
      </c>
      <c r="H101" t="s">
        <v>175</v>
      </c>
      <c r="I101" t="s">
        <v>23</v>
      </c>
      <c r="J101" t="s">
        <v>23</v>
      </c>
      <c r="K101" t="s">
        <v>23</v>
      </c>
      <c r="L101" t="s">
        <v>23</v>
      </c>
      <c r="M101">
        <v>2</v>
      </c>
      <c r="N101">
        <v>59</v>
      </c>
      <c r="O101">
        <v>600</v>
      </c>
      <c r="P101">
        <v>3.3</v>
      </c>
      <c r="Q101" t="s">
        <v>19647</v>
      </c>
      <c r="R101" s="1">
        <f t="shared" si="1"/>
        <v>43344</v>
      </c>
      <c r="S101"/>
    </row>
    <row r="102" spans="1:19" x14ac:dyDescent="0.35">
      <c r="A102">
        <v>7856</v>
      </c>
      <c r="B102" t="s">
        <v>235</v>
      </c>
      <c r="C102">
        <v>1</v>
      </c>
      <c r="D102" t="s">
        <v>718</v>
      </c>
      <c r="E102" t="s">
        <v>18735</v>
      </c>
      <c r="F102" t="s">
        <v>1293</v>
      </c>
      <c r="G102" t="s">
        <v>18736</v>
      </c>
      <c r="H102" t="s">
        <v>175</v>
      </c>
      <c r="I102" t="s">
        <v>23</v>
      </c>
      <c r="J102" t="s">
        <v>22</v>
      </c>
      <c r="K102" t="s">
        <v>23</v>
      </c>
      <c r="L102" t="s">
        <v>23</v>
      </c>
      <c r="M102">
        <v>1</v>
      </c>
      <c r="N102">
        <v>22</v>
      </c>
      <c r="O102">
        <v>300</v>
      </c>
      <c r="P102">
        <v>3.4</v>
      </c>
      <c r="Q102" t="s">
        <v>19647</v>
      </c>
      <c r="R102" s="1">
        <f t="shared" si="1"/>
        <v>43344</v>
      </c>
      <c r="S102"/>
    </row>
    <row r="103" spans="1:19" x14ac:dyDescent="0.35">
      <c r="A103">
        <v>9654</v>
      </c>
      <c r="B103" t="s">
        <v>18663</v>
      </c>
      <c r="C103">
        <v>1</v>
      </c>
      <c r="D103" t="s">
        <v>718</v>
      </c>
      <c r="E103" t="s">
        <v>18664</v>
      </c>
      <c r="F103" t="s">
        <v>1177</v>
      </c>
      <c r="G103" t="s">
        <v>7693</v>
      </c>
      <c r="H103" t="s">
        <v>175</v>
      </c>
      <c r="I103" t="s">
        <v>23</v>
      </c>
      <c r="J103" t="s">
        <v>23</v>
      </c>
      <c r="K103" t="s">
        <v>23</v>
      </c>
      <c r="L103" t="s">
        <v>23</v>
      </c>
      <c r="M103">
        <v>1</v>
      </c>
      <c r="N103">
        <v>60</v>
      </c>
      <c r="O103">
        <v>250</v>
      </c>
      <c r="P103">
        <v>3.5</v>
      </c>
      <c r="Q103" t="s">
        <v>19647</v>
      </c>
      <c r="R103" s="1">
        <f t="shared" si="1"/>
        <v>43344</v>
      </c>
      <c r="S103"/>
    </row>
    <row r="104" spans="1:19" x14ac:dyDescent="0.35">
      <c r="A104">
        <v>9251</v>
      </c>
      <c r="B104" t="s">
        <v>18879</v>
      </c>
      <c r="C104">
        <v>1</v>
      </c>
      <c r="D104" t="s">
        <v>718</v>
      </c>
      <c r="E104" t="s">
        <v>18880</v>
      </c>
      <c r="F104" t="s">
        <v>1454</v>
      </c>
      <c r="G104" t="s">
        <v>183</v>
      </c>
      <c r="H104" t="s">
        <v>175</v>
      </c>
      <c r="I104" t="s">
        <v>23</v>
      </c>
      <c r="J104" t="s">
        <v>23</v>
      </c>
      <c r="K104" t="s">
        <v>23</v>
      </c>
      <c r="L104" t="s">
        <v>23</v>
      </c>
      <c r="M104">
        <v>1</v>
      </c>
      <c r="N104">
        <v>4</v>
      </c>
      <c r="O104">
        <v>150</v>
      </c>
      <c r="P104">
        <v>2.9</v>
      </c>
      <c r="Q104" t="s">
        <v>19647</v>
      </c>
      <c r="R104" s="1">
        <f t="shared" si="1"/>
        <v>43344</v>
      </c>
      <c r="S104"/>
    </row>
    <row r="105" spans="1:19" x14ac:dyDescent="0.35">
      <c r="A105">
        <v>18287390</v>
      </c>
      <c r="B105" t="s">
        <v>17657</v>
      </c>
      <c r="C105">
        <v>1</v>
      </c>
      <c r="D105" t="s">
        <v>718</v>
      </c>
      <c r="E105" t="s">
        <v>14639</v>
      </c>
      <c r="F105" t="s">
        <v>1895</v>
      </c>
      <c r="G105" t="s">
        <v>17658</v>
      </c>
      <c r="H105" t="s">
        <v>175</v>
      </c>
      <c r="I105" t="s">
        <v>22</v>
      </c>
      <c r="J105" t="s">
        <v>22</v>
      </c>
      <c r="K105" t="s">
        <v>23</v>
      </c>
      <c r="L105" t="s">
        <v>23</v>
      </c>
      <c r="M105">
        <v>2</v>
      </c>
      <c r="N105">
        <v>43</v>
      </c>
      <c r="O105">
        <v>900</v>
      </c>
      <c r="P105">
        <v>3.8</v>
      </c>
      <c r="Q105" t="s">
        <v>20170</v>
      </c>
      <c r="R105" s="1">
        <f t="shared" si="1"/>
        <v>43321</v>
      </c>
      <c r="S105"/>
    </row>
    <row r="106" spans="1:19" x14ac:dyDescent="0.35">
      <c r="A106">
        <v>256</v>
      </c>
      <c r="B106" t="s">
        <v>2555</v>
      </c>
      <c r="C106">
        <v>1</v>
      </c>
      <c r="D106" t="s">
        <v>718</v>
      </c>
      <c r="E106" t="s">
        <v>17555</v>
      </c>
      <c r="F106" t="s">
        <v>1699</v>
      </c>
      <c r="G106" t="s">
        <v>2895</v>
      </c>
      <c r="H106" t="s">
        <v>175</v>
      </c>
      <c r="I106" t="s">
        <v>23</v>
      </c>
      <c r="J106" t="s">
        <v>22</v>
      </c>
      <c r="K106" t="s">
        <v>23</v>
      </c>
      <c r="L106" t="s">
        <v>23</v>
      </c>
      <c r="M106">
        <v>3</v>
      </c>
      <c r="N106">
        <v>237</v>
      </c>
      <c r="O106">
        <v>1000</v>
      </c>
      <c r="P106">
        <v>3.1</v>
      </c>
      <c r="Q106" t="s">
        <v>20170</v>
      </c>
      <c r="R106" s="1">
        <f t="shared" si="1"/>
        <v>43321</v>
      </c>
      <c r="S106"/>
    </row>
    <row r="107" spans="1:19" x14ac:dyDescent="0.35">
      <c r="A107">
        <v>9421</v>
      </c>
      <c r="B107" t="s">
        <v>451</v>
      </c>
      <c r="C107">
        <v>1</v>
      </c>
      <c r="D107" t="s">
        <v>718</v>
      </c>
      <c r="E107" t="s">
        <v>17135</v>
      </c>
      <c r="F107" t="s">
        <v>1070</v>
      </c>
      <c r="G107" t="s">
        <v>340</v>
      </c>
      <c r="H107" t="s">
        <v>175</v>
      </c>
      <c r="I107" t="s">
        <v>23</v>
      </c>
      <c r="J107" t="s">
        <v>23</v>
      </c>
      <c r="K107" t="s">
        <v>23</v>
      </c>
      <c r="L107" t="s">
        <v>23</v>
      </c>
      <c r="M107">
        <v>1</v>
      </c>
      <c r="N107">
        <v>30</v>
      </c>
      <c r="O107">
        <v>400</v>
      </c>
      <c r="P107">
        <v>3.4</v>
      </c>
      <c r="Q107" t="s">
        <v>20170</v>
      </c>
      <c r="R107" s="1">
        <f t="shared" si="1"/>
        <v>43321</v>
      </c>
      <c r="S107"/>
    </row>
    <row r="108" spans="1:19" x14ac:dyDescent="0.35">
      <c r="A108">
        <v>6628</v>
      </c>
      <c r="B108" t="s">
        <v>17132</v>
      </c>
      <c r="C108">
        <v>1</v>
      </c>
      <c r="D108" t="s">
        <v>718</v>
      </c>
      <c r="E108" t="s">
        <v>17133</v>
      </c>
      <c r="F108" t="s">
        <v>1070</v>
      </c>
      <c r="G108" t="s">
        <v>331</v>
      </c>
      <c r="H108" t="s">
        <v>175</v>
      </c>
      <c r="I108" t="s">
        <v>23</v>
      </c>
      <c r="J108" t="s">
        <v>23</v>
      </c>
      <c r="K108" t="s">
        <v>23</v>
      </c>
      <c r="L108" t="s">
        <v>23</v>
      </c>
      <c r="M108">
        <v>1</v>
      </c>
      <c r="N108">
        <v>13</v>
      </c>
      <c r="O108">
        <v>450</v>
      </c>
      <c r="P108">
        <v>3.1</v>
      </c>
      <c r="Q108" t="s">
        <v>20170</v>
      </c>
      <c r="R108" s="1">
        <f t="shared" si="1"/>
        <v>43321</v>
      </c>
      <c r="S108"/>
    </row>
    <row r="109" spans="1:19" x14ac:dyDescent="0.35">
      <c r="A109">
        <v>18208914</v>
      </c>
      <c r="B109" t="s">
        <v>17463</v>
      </c>
      <c r="C109">
        <v>1</v>
      </c>
      <c r="D109" t="s">
        <v>718</v>
      </c>
      <c r="E109" t="s">
        <v>17464</v>
      </c>
      <c r="F109" t="s">
        <v>5183</v>
      </c>
      <c r="G109" t="s">
        <v>832</v>
      </c>
      <c r="H109" t="s">
        <v>175</v>
      </c>
      <c r="I109" t="s">
        <v>23</v>
      </c>
      <c r="J109" t="s">
        <v>22</v>
      </c>
      <c r="K109" t="s">
        <v>23</v>
      </c>
      <c r="L109" t="s">
        <v>23</v>
      </c>
      <c r="M109">
        <v>2</v>
      </c>
      <c r="N109">
        <v>27</v>
      </c>
      <c r="O109">
        <v>500</v>
      </c>
      <c r="P109">
        <v>3.4</v>
      </c>
      <c r="Q109" t="s">
        <v>21184</v>
      </c>
      <c r="R109" s="1">
        <f t="shared" si="1"/>
        <v>43320</v>
      </c>
      <c r="S109"/>
    </row>
    <row r="110" spans="1:19" x14ac:dyDescent="0.35">
      <c r="A110">
        <v>4154</v>
      </c>
      <c r="B110" t="s">
        <v>16858</v>
      </c>
      <c r="C110">
        <v>1</v>
      </c>
      <c r="D110" t="s">
        <v>324</v>
      </c>
      <c r="E110" t="s">
        <v>16859</v>
      </c>
      <c r="F110" t="s">
        <v>295</v>
      </c>
      <c r="G110" t="s">
        <v>178</v>
      </c>
      <c r="H110" t="s">
        <v>175</v>
      </c>
      <c r="I110" t="s">
        <v>23</v>
      </c>
      <c r="J110" t="s">
        <v>22</v>
      </c>
      <c r="K110" t="s">
        <v>23</v>
      </c>
      <c r="L110" t="s">
        <v>23</v>
      </c>
      <c r="M110">
        <v>2</v>
      </c>
      <c r="N110">
        <v>73</v>
      </c>
      <c r="O110">
        <v>500</v>
      </c>
      <c r="P110">
        <v>2.8</v>
      </c>
      <c r="Q110" t="s">
        <v>22122</v>
      </c>
      <c r="R110" s="1">
        <f t="shared" si="1"/>
        <v>43319</v>
      </c>
      <c r="S110"/>
    </row>
    <row r="111" spans="1:19" x14ac:dyDescent="0.35">
      <c r="A111">
        <v>18234101</v>
      </c>
      <c r="B111" t="s">
        <v>17792</v>
      </c>
      <c r="C111">
        <v>1</v>
      </c>
      <c r="D111" t="s">
        <v>1961</v>
      </c>
      <c r="E111" t="s">
        <v>5620</v>
      </c>
      <c r="F111" t="s">
        <v>5619</v>
      </c>
      <c r="G111" t="s">
        <v>33</v>
      </c>
      <c r="H111" t="s">
        <v>175</v>
      </c>
      <c r="I111" t="s">
        <v>23</v>
      </c>
      <c r="J111" t="s">
        <v>23</v>
      </c>
      <c r="K111" t="s">
        <v>23</v>
      </c>
      <c r="L111" t="s">
        <v>23</v>
      </c>
      <c r="M111">
        <v>1</v>
      </c>
      <c r="N111">
        <v>1</v>
      </c>
      <c r="O111">
        <v>150</v>
      </c>
      <c r="P111">
        <v>1</v>
      </c>
      <c r="Q111" t="s">
        <v>22122</v>
      </c>
      <c r="R111" s="1">
        <f t="shared" si="1"/>
        <v>43319</v>
      </c>
      <c r="S111"/>
    </row>
    <row r="112" spans="1:19" x14ac:dyDescent="0.35">
      <c r="A112">
        <v>5746</v>
      </c>
      <c r="B112" t="s">
        <v>17803</v>
      </c>
      <c r="C112">
        <v>1</v>
      </c>
      <c r="D112" t="s">
        <v>1961</v>
      </c>
      <c r="E112" t="s">
        <v>17804</v>
      </c>
      <c r="F112" t="s">
        <v>2123</v>
      </c>
      <c r="G112" t="s">
        <v>504</v>
      </c>
      <c r="H112" t="s">
        <v>175</v>
      </c>
      <c r="I112" t="s">
        <v>23</v>
      </c>
      <c r="J112" t="s">
        <v>23</v>
      </c>
      <c r="K112" t="s">
        <v>23</v>
      </c>
      <c r="L112" t="s">
        <v>23</v>
      </c>
      <c r="M112">
        <v>1</v>
      </c>
      <c r="N112">
        <v>29</v>
      </c>
      <c r="O112">
        <v>300</v>
      </c>
      <c r="P112">
        <v>3.1</v>
      </c>
      <c r="Q112" t="s">
        <v>22122</v>
      </c>
      <c r="R112" s="1">
        <f t="shared" si="1"/>
        <v>43319</v>
      </c>
      <c r="S112"/>
    </row>
    <row r="113" spans="1:19" x14ac:dyDescent="0.35">
      <c r="A113">
        <v>75132</v>
      </c>
      <c r="B113" t="s">
        <v>17916</v>
      </c>
      <c r="C113">
        <v>189</v>
      </c>
      <c r="D113" t="s">
        <v>2305</v>
      </c>
      <c r="E113" t="s">
        <v>17917</v>
      </c>
      <c r="F113" t="s">
        <v>17918</v>
      </c>
      <c r="G113" t="s">
        <v>17919</v>
      </c>
      <c r="H113" t="s">
        <v>2308</v>
      </c>
      <c r="I113" t="s">
        <v>23</v>
      </c>
      <c r="J113" t="s">
        <v>23</v>
      </c>
      <c r="K113" t="s">
        <v>23</v>
      </c>
      <c r="L113" t="s">
        <v>23</v>
      </c>
      <c r="M113">
        <v>3</v>
      </c>
      <c r="N113">
        <v>158</v>
      </c>
      <c r="O113">
        <v>250</v>
      </c>
      <c r="P113">
        <v>4</v>
      </c>
      <c r="Q113" t="s">
        <v>22122</v>
      </c>
      <c r="R113" s="1">
        <f t="shared" si="1"/>
        <v>43319</v>
      </c>
      <c r="S113"/>
    </row>
    <row r="114" spans="1:19" x14ac:dyDescent="0.35">
      <c r="A114">
        <v>18352214</v>
      </c>
      <c r="B114" t="s">
        <v>17611</v>
      </c>
      <c r="C114">
        <v>1</v>
      </c>
      <c r="D114" t="s">
        <v>718</v>
      </c>
      <c r="E114" t="s">
        <v>17612</v>
      </c>
      <c r="F114" t="s">
        <v>1789</v>
      </c>
      <c r="G114" t="s">
        <v>1148</v>
      </c>
      <c r="H114" t="s">
        <v>175</v>
      </c>
      <c r="I114" t="s">
        <v>23</v>
      </c>
      <c r="J114" t="s">
        <v>23</v>
      </c>
      <c r="K114" t="s">
        <v>23</v>
      </c>
      <c r="L114" t="s">
        <v>23</v>
      </c>
      <c r="M114">
        <v>2</v>
      </c>
      <c r="N114">
        <v>40</v>
      </c>
      <c r="O114">
        <v>900</v>
      </c>
      <c r="P114">
        <v>3.5</v>
      </c>
      <c r="Q114" t="s">
        <v>20165</v>
      </c>
      <c r="R114" s="1">
        <f t="shared" si="1"/>
        <v>43318</v>
      </c>
      <c r="S114"/>
    </row>
    <row r="115" spans="1:19" x14ac:dyDescent="0.35">
      <c r="A115">
        <v>304876</v>
      </c>
      <c r="B115" t="s">
        <v>3095</v>
      </c>
      <c r="C115">
        <v>1</v>
      </c>
      <c r="D115" t="s">
        <v>718</v>
      </c>
      <c r="E115" t="s">
        <v>17205</v>
      </c>
      <c r="F115" t="s">
        <v>1171</v>
      </c>
      <c r="G115" t="s">
        <v>3096</v>
      </c>
      <c r="H115" t="s">
        <v>175</v>
      </c>
      <c r="I115" t="s">
        <v>23</v>
      </c>
      <c r="J115" t="s">
        <v>22</v>
      </c>
      <c r="K115" t="s">
        <v>23</v>
      </c>
      <c r="L115" t="s">
        <v>23</v>
      </c>
      <c r="M115">
        <v>2</v>
      </c>
      <c r="N115">
        <v>367</v>
      </c>
      <c r="O115">
        <v>700</v>
      </c>
      <c r="P115">
        <v>3.5</v>
      </c>
      <c r="Q115" t="s">
        <v>20165</v>
      </c>
      <c r="R115" s="1">
        <f t="shared" si="1"/>
        <v>43318</v>
      </c>
      <c r="S115"/>
    </row>
    <row r="116" spans="1:19" x14ac:dyDescent="0.35">
      <c r="A116">
        <v>2380</v>
      </c>
      <c r="B116" t="s">
        <v>17430</v>
      </c>
      <c r="C116">
        <v>1</v>
      </c>
      <c r="D116" t="s">
        <v>718</v>
      </c>
      <c r="E116" t="s">
        <v>17431</v>
      </c>
      <c r="F116" t="s">
        <v>1494</v>
      </c>
      <c r="G116" t="s">
        <v>2112</v>
      </c>
      <c r="H116" t="s">
        <v>175</v>
      </c>
      <c r="I116" t="s">
        <v>23</v>
      </c>
      <c r="J116" t="s">
        <v>22</v>
      </c>
      <c r="K116" t="s">
        <v>23</v>
      </c>
      <c r="L116" t="s">
        <v>23</v>
      </c>
      <c r="M116">
        <v>1</v>
      </c>
      <c r="N116">
        <v>84</v>
      </c>
      <c r="O116">
        <v>350</v>
      </c>
      <c r="P116">
        <v>3.4</v>
      </c>
      <c r="Q116" t="s">
        <v>20165</v>
      </c>
      <c r="R116" s="1">
        <f t="shared" si="1"/>
        <v>43318</v>
      </c>
      <c r="S116"/>
    </row>
    <row r="117" spans="1:19" x14ac:dyDescent="0.35">
      <c r="A117">
        <v>18261722</v>
      </c>
      <c r="B117" t="s">
        <v>13767</v>
      </c>
      <c r="C117">
        <v>1</v>
      </c>
      <c r="D117" t="s">
        <v>1961</v>
      </c>
      <c r="E117" t="s">
        <v>17748</v>
      </c>
      <c r="F117" t="s">
        <v>2043</v>
      </c>
      <c r="G117" t="s">
        <v>13769</v>
      </c>
      <c r="H117" t="s">
        <v>175</v>
      </c>
      <c r="I117" t="s">
        <v>22</v>
      </c>
      <c r="J117" t="s">
        <v>23</v>
      </c>
      <c r="K117" t="s">
        <v>23</v>
      </c>
      <c r="L117" t="s">
        <v>23</v>
      </c>
      <c r="M117">
        <v>3</v>
      </c>
      <c r="N117">
        <v>198</v>
      </c>
      <c r="O117">
        <v>1600</v>
      </c>
      <c r="P117">
        <v>3.3</v>
      </c>
      <c r="Q117" t="s">
        <v>20165</v>
      </c>
      <c r="R117" s="1">
        <f t="shared" si="1"/>
        <v>43318</v>
      </c>
      <c r="S117"/>
    </row>
    <row r="118" spans="1:19" x14ac:dyDescent="0.35">
      <c r="A118">
        <v>96776</v>
      </c>
      <c r="B118" t="s">
        <v>16919</v>
      </c>
      <c r="C118">
        <v>1</v>
      </c>
      <c r="D118" t="s">
        <v>616</v>
      </c>
      <c r="E118" t="s">
        <v>16920</v>
      </c>
      <c r="F118" t="s">
        <v>618</v>
      </c>
      <c r="G118" t="s">
        <v>296</v>
      </c>
      <c r="H118" t="s">
        <v>175</v>
      </c>
      <c r="I118" t="s">
        <v>23</v>
      </c>
      <c r="J118" t="s">
        <v>23</v>
      </c>
      <c r="K118" t="s">
        <v>23</v>
      </c>
      <c r="L118" t="s">
        <v>23</v>
      </c>
      <c r="M118">
        <v>2</v>
      </c>
      <c r="N118">
        <v>1023</v>
      </c>
      <c r="O118">
        <v>600</v>
      </c>
      <c r="P118">
        <v>4.8</v>
      </c>
      <c r="Q118" t="s">
        <v>22281</v>
      </c>
      <c r="R118" s="1">
        <f t="shared" si="1"/>
        <v>43317</v>
      </c>
      <c r="S118"/>
    </row>
    <row r="119" spans="1:19" x14ac:dyDescent="0.35">
      <c r="A119">
        <v>18481294</v>
      </c>
      <c r="B119" t="s">
        <v>17120</v>
      </c>
      <c r="C119">
        <v>1</v>
      </c>
      <c r="D119" t="s">
        <v>718</v>
      </c>
      <c r="E119" t="s">
        <v>17121</v>
      </c>
      <c r="F119" t="s">
        <v>1039</v>
      </c>
      <c r="G119" t="s">
        <v>2790</v>
      </c>
      <c r="H119" t="s">
        <v>175</v>
      </c>
      <c r="I119" t="s">
        <v>23</v>
      </c>
      <c r="J119" t="s">
        <v>23</v>
      </c>
      <c r="K119" t="s">
        <v>23</v>
      </c>
      <c r="L119" t="s">
        <v>23</v>
      </c>
      <c r="M119">
        <v>1</v>
      </c>
      <c r="N119">
        <v>0</v>
      </c>
      <c r="O119">
        <v>100</v>
      </c>
      <c r="P119">
        <v>1</v>
      </c>
      <c r="Q119" t="s">
        <v>19733</v>
      </c>
      <c r="R119" s="1">
        <f t="shared" si="1"/>
        <v>43316</v>
      </c>
      <c r="S119"/>
    </row>
    <row r="120" spans="1:19" x14ac:dyDescent="0.35">
      <c r="A120">
        <v>18017253</v>
      </c>
      <c r="B120" t="s">
        <v>14089</v>
      </c>
      <c r="C120">
        <v>1</v>
      </c>
      <c r="D120" t="s">
        <v>718</v>
      </c>
      <c r="E120" t="s">
        <v>17469</v>
      </c>
      <c r="F120" t="s">
        <v>1563</v>
      </c>
      <c r="G120" t="s">
        <v>832</v>
      </c>
      <c r="H120" t="s">
        <v>175</v>
      </c>
      <c r="I120" t="s">
        <v>23</v>
      </c>
      <c r="J120" t="s">
        <v>23</v>
      </c>
      <c r="K120" t="s">
        <v>23</v>
      </c>
      <c r="L120" t="s">
        <v>23</v>
      </c>
      <c r="M120">
        <v>1</v>
      </c>
      <c r="N120">
        <v>71</v>
      </c>
      <c r="O120">
        <v>350</v>
      </c>
      <c r="P120">
        <v>3.7</v>
      </c>
      <c r="Q120" t="s">
        <v>19733</v>
      </c>
      <c r="R120" s="1">
        <f t="shared" si="1"/>
        <v>43316</v>
      </c>
      <c r="S120"/>
    </row>
    <row r="121" spans="1:19" x14ac:dyDescent="0.35">
      <c r="A121">
        <v>17501201</v>
      </c>
      <c r="B121" t="s">
        <v>16593</v>
      </c>
      <c r="C121">
        <v>216</v>
      </c>
      <c r="D121" t="s">
        <v>2428</v>
      </c>
      <c r="E121" t="s">
        <v>16594</v>
      </c>
      <c r="F121" t="s">
        <v>2435</v>
      </c>
      <c r="G121" t="s">
        <v>44</v>
      </c>
      <c r="H121" t="s">
        <v>62</v>
      </c>
      <c r="I121" t="s">
        <v>23</v>
      </c>
      <c r="J121" t="s">
        <v>23</v>
      </c>
      <c r="K121" t="s">
        <v>23</v>
      </c>
      <c r="L121" t="s">
        <v>23</v>
      </c>
      <c r="M121">
        <v>2</v>
      </c>
      <c r="N121">
        <v>104</v>
      </c>
      <c r="O121">
        <v>25</v>
      </c>
      <c r="P121">
        <v>3.7</v>
      </c>
      <c r="Q121" t="s">
        <v>19733</v>
      </c>
      <c r="R121" s="1">
        <f t="shared" si="1"/>
        <v>43316</v>
      </c>
      <c r="S121"/>
    </row>
    <row r="122" spans="1:19" x14ac:dyDescent="0.35">
      <c r="A122">
        <v>18270895</v>
      </c>
      <c r="B122" t="s">
        <v>16687</v>
      </c>
      <c r="C122">
        <v>1</v>
      </c>
      <c r="D122" t="s">
        <v>232</v>
      </c>
      <c r="E122" t="s">
        <v>16688</v>
      </c>
      <c r="F122" t="s">
        <v>267</v>
      </c>
      <c r="G122" t="s">
        <v>16689</v>
      </c>
      <c r="H122" t="s">
        <v>175</v>
      </c>
      <c r="I122" t="s">
        <v>22</v>
      </c>
      <c r="J122" t="s">
        <v>23</v>
      </c>
      <c r="K122" t="s">
        <v>23</v>
      </c>
      <c r="L122" t="s">
        <v>23</v>
      </c>
      <c r="M122">
        <v>2</v>
      </c>
      <c r="N122">
        <v>134</v>
      </c>
      <c r="O122">
        <v>900</v>
      </c>
      <c r="P122">
        <v>3.8</v>
      </c>
      <c r="Q122" t="s">
        <v>22255</v>
      </c>
      <c r="R122" s="1">
        <f t="shared" si="1"/>
        <v>43315</v>
      </c>
      <c r="S122"/>
    </row>
    <row r="123" spans="1:19" x14ac:dyDescent="0.35">
      <c r="A123">
        <v>18400746</v>
      </c>
      <c r="B123" t="s">
        <v>17585</v>
      </c>
      <c r="C123">
        <v>1</v>
      </c>
      <c r="D123" t="s">
        <v>718</v>
      </c>
      <c r="E123" t="s">
        <v>1764</v>
      </c>
      <c r="F123" t="s">
        <v>1763</v>
      </c>
      <c r="G123" t="s">
        <v>178</v>
      </c>
      <c r="H123" t="s">
        <v>175</v>
      </c>
      <c r="I123" t="s">
        <v>23</v>
      </c>
      <c r="J123" t="s">
        <v>22</v>
      </c>
      <c r="K123" t="s">
        <v>23</v>
      </c>
      <c r="L123" t="s">
        <v>23</v>
      </c>
      <c r="M123">
        <v>2</v>
      </c>
      <c r="N123">
        <v>52</v>
      </c>
      <c r="O123">
        <v>750</v>
      </c>
      <c r="P123">
        <v>4.4000000000000004</v>
      </c>
      <c r="Q123" t="s">
        <v>20164</v>
      </c>
      <c r="R123" s="1">
        <f t="shared" si="1"/>
        <v>43340</v>
      </c>
      <c r="S123"/>
    </row>
    <row r="124" spans="1:19" x14ac:dyDescent="0.35">
      <c r="A124">
        <v>18303815</v>
      </c>
      <c r="B124" t="s">
        <v>17556</v>
      </c>
      <c r="C124">
        <v>1</v>
      </c>
      <c r="D124" t="s">
        <v>718</v>
      </c>
      <c r="E124" t="s">
        <v>17557</v>
      </c>
      <c r="F124" t="s">
        <v>1699</v>
      </c>
      <c r="G124" t="s">
        <v>183</v>
      </c>
      <c r="H124" t="s">
        <v>175</v>
      </c>
      <c r="I124" t="s">
        <v>23</v>
      </c>
      <c r="J124" t="s">
        <v>23</v>
      </c>
      <c r="K124" t="s">
        <v>23</v>
      </c>
      <c r="L124" t="s">
        <v>23</v>
      </c>
      <c r="M124">
        <v>1</v>
      </c>
      <c r="N124">
        <v>3</v>
      </c>
      <c r="O124">
        <v>200</v>
      </c>
      <c r="P124">
        <v>1</v>
      </c>
      <c r="Q124" t="s">
        <v>20164</v>
      </c>
      <c r="R124" s="1">
        <f t="shared" si="1"/>
        <v>43340</v>
      </c>
      <c r="S124"/>
    </row>
    <row r="125" spans="1:19" x14ac:dyDescent="0.35">
      <c r="A125">
        <v>17293273</v>
      </c>
      <c r="B125" t="s">
        <v>16553</v>
      </c>
      <c r="C125">
        <v>216</v>
      </c>
      <c r="D125" t="s">
        <v>66</v>
      </c>
      <c r="E125" t="s">
        <v>16554</v>
      </c>
      <c r="F125" t="s">
        <v>66</v>
      </c>
      <c r="G125" t="s">
        <v>44</v>
      </c>
      <c r="H125" t="s">
        <v>62</v>
      </c>
      <c r="I125" t="s">
        <v>23</v>
      </c>
      <c r="J125" t="s">
        <v>23</v>
      </c>
      <c r="K125" t="s">
        <v>23</v>
      </c>
      <c r="L125" t="s">
        <v>23</v>
      </c>
      <c r="M125">
        <v>3</v>
      </c>
      <c r="N125">
        <v>464</v>
      </c>
      <c r="O125">
        <v>40</v>
      </c>
      <c r="P125">
        <v>4.0999999999999996</v>
      </c>
      <c r="Q125" t="s">
        <v>20164</v>
      </c>
      <c r="R125" s="1">
        <f t="shared" si="1"/>
        <v>43340</v>
      </c>
      <c r="S125"/>
    </row>
    <row r="126" spans="1:19" x14ac:dyDescent="0.35">
      <c r="A126">
        <v>474</v>
      </c>
      <c r="B126" t="s">
        <v>6713</v>
      </c>
      <c r="C126">
        <v>1</v>
      </c>
      <c r="D126" t="s">
        <v>718</v>
      </c>
      <c r="E126" t="s">
        <v>17656</v>
      </c>
      <c r="F126" t="s">
        <v>1891</v>
      </c>
      <c r="G126" t="s">
        <v>178</v>
      </c>
      <c r="H126" t="s">
        <v>175</v>
      </c>
      <c r="I126" t="s">
        <v>22</v>
      </c>
      <c r="J126" t="s">
        <v>22</v>
      </c>
      <c r="K126" t="s">
        <v>23</v>
      </c>
      <c r="L126" t="s">
        <v>23</v>
      </c>
      <c r="M126">
        <v>3</v>
      </c>
      <c r="N126">
        <v>79</v>
      </c>
      <c r="O126">
        <v>1000</v>
      </c>
      <c r="P126">
        <v>2.2000000000000002</v>
      </c>
      <c r="Q126" t="s">
        <v>20772</v>
      </c>
      <c r="R126" s="1">
        <f t="shared" si="1"/>
        <v>43339</v>
      </c>
      <c r="S126"/>
    </row>
    <row r="127" spans="1:19" x14ac:dyDescent="0.35">
      <c r="A127">
        <v>309883</v>
      </c>
      <c r="B127" t="s">
        <v>10774</v>
      </c>
      <c r="C127">
        <v>1</v>
      </c>
      <c r="D127" t="s">
        <v>324</v>
      </c>
      <c r="E127" t="s">
        <v>16755</v>
      </c>
      <c r="F127" t="s">
        <v>338</v>
      </c>
      <c r="G127" t="s">
        <v>183</v>
      </c>
      <c r="H127" t="s">
        <v>175</v>
      </c>
      <c r="I127" t="s">
        <v>23</v>
      </c>
      <c r="J127" t="s">
        <v>23</v>
      </c>
      <c r="K127" t="s">
        <v>23</v>
      </c>
      <c r="L127" t="s">
        <v>23</v>
      </c>
      <c r="M127">
        <v>3</v>
      </c>
      <c r="N127">
        <v>734</v>
      </c>
      <c r="O127">
        <v>1100</v>
      </c>
      <c r="P127">
        <v>3.6</v>
      </c>
      <c r="Q127" t="s">
        <v>20772</v>
      </c>
      <c r="R127" s="1">
        <f t="shared" si="1"/>
        <v>43339</v>
      </c>
      <c r="S127"/>
    </row>
    <row r="128" spans="1:19" x14ac:dyDescent="0.35">
      <c r="A128">
        <v>18378803</v>
      </c>
      <c r="B128" t="s">
        <v>17854</v>
      </c>
      <c r="C128">
        <v>1</v>
      </c>
      <c r="D128" t="s">
        <v>2185</v>
      </c>
      <c r="E128" t="s">
        <v>17855</v>
      </c>
      <c r="F128" t="s">
        <v>2187</v>
      </c>
      <c r="G128" t="s">
        <v>183</v>
      </c>
      <c r="H128" t="s">
        <v>175</v>
      </c>
      <c r="I128" t="s">
        <v>23</v>
      </c>
      <c r="J128" t="s">
        <v>23</v>
      </c>
      <c r="K128" t="s">
        <v>23</v>
      </c>
      <c r="L128" t="s">
        <v>23</v>
      </c>
      <c r="M128">
        <v>3</v>
      </c>
      <c r="N128">
        <v>124</v>
      </c>
      <c r="O128">
        <v>800</v>
      </c>
      <c r="P128">
        <v>3.7</v>
      </c>
      <c r="Q128" t="s">
        <v>20772</v>
      </c>
      <c r="R128" s="1">
        <f t="shared" si="1"/>
        <v>43339</v>
      </c>
      <c r="S128"/>
    </row>
    <row r="129" spans="1:19" x14ac:dyDescent="0.35">
      <c r="A129">
        <v>310701</v>
      </c>
      <c r="B129" t="s">
        <v>17607</v>
      </c>
      <c r="C129">
        <v>1</v>
      </c>
      <c r="D129" t="s">
        <v>718</v>
      </c>
      <c r="E129" t="s">
        <v>5374</v>
      </c>
      <c r="F129" t="s">
        <v>1789</v>
      </c>
      <c r="G129" t="s">
        <v>174</v>
      </c>
      <c r="H129" t="s">
        <v>175</v>
      </c>
      <c r="I129" t="s">
        <v>23</v>
      </c>
      <c r="J129" t="s">
        <v>23</v>
      </c>
      <c r="K129" t="s">
        <v>23</v>
      </c>
      <c r="L129" t="s">
        <v>23</v>
      </c>
      <c r="M129">
        <v>1</v>
      </c>
      <c r="N129">
        <v>7</v>
      </c>
      <c r="O129">
        <v>400</v>
      </c>
      <c r="P129">
        <v>3</v>
      </c>
      <c r="Q129" t="s">
        <v>21510</v>
      </c>
      <c r="R129" s="1">
        <f t="shared" si="1"/>
        <v>43338</v>
      </c>
      <c r="S129"/>
    </row>
    <row r="130" spans="1:19" x14ac:dyDescent="0.35">
      <c r="A130">
        <v>300654</v>
      </c>
      <c r="B130" t="s">
        <v>16869</v>
      </c>
      <c r="C130">
        <v>1</v>
      </c>
      <c r="D130" t="s">
        <v>324</v>
      </c>
      <c r="E130" t="s">
        <v>16870</v>
      </c>
      <c r="F130" t="s">
        <v>518</v>
      </c>
      <c r="G130" t="s">
        <v>261</v>
      </c>
      <c r="H130" t="s">
        <v>175</v>
      </c>
      <c r="I130" t="s">
        <v>23</v>
      </c>
      <c r="J130" t="s">
        <v>23</v>
      </c>
      <c r="K130" t="s">
        <v>23</v>
      </c>
      <c r="L130" t="s">
        <v>23</v>
      </c>
      <c r="M130">
        <v>2</v>
      </c>
      <c r="N130">
        <v>20</v>
      </c>
      <c r="O130">
        <v>600</v>
      </c>
      <c r="P130">
        <v>2.7</v>
      </c>
      <c r="Q130" t="s">
        <v>21510</v>
      </c>
      <c r="R130" s="1">
        <f t="shared" ref="R130:R193" si="2">DATE(LEFT(Q130, 4), MID(Q130, FIND("_", Q130) + 1, FIND("_", Q130, FIND("_", Q130) + 1) - FIND("_", Q130) - 1), RIGHT(Q130, LEN(Q130) - FIND("_", Q130, FIND("_", Q130) + 1)))</f>
        <v>43338</v>
      </c>
      <c r="S130"/>
    </row>
    <row r="131" spans="1:19" x14ac:dyDescent="0.35">
      <c r="A131">
        <v>18384115</v>
      </c>
      <c r="B131" t="s">
        <v>16773</v>
      </c>
      <c r="C131">
        <v>1</v>
      </c>
      <c r="D131" t="s">
        <v>324</v>
      </c>
      <c r="E131" t="s">
        <v>16774</v>
      </c>
      <c r="F131" t="s">
        <v>363</v>
      </c>
      <c r="G131" t="s">
        <v>16775</v>
      </c>
      <c r="H131" t="s">
        <v>175</v>
      </c>
      <c r="I131" t="s">
        <v>23</v>
      </c>
      <c r="J131" t="s">
        <v>22</v>
      </c>
      <c r="K131" t="s">
        <v>23</v>
      </c>
      <c r="L131" t="s">
        <v>23</v>
      </c>
      <c r="M131">
        <v>2</v>
      </c>
      <c r="N131">
        <v>223</v>
      </c>
      <c r="O131">
        <v>500</v>
      </c>
      <c r="P131">
        <v>4.9000000000000004</v>
      </c>
      <c r="Q131" t="s">
        <v>21510</v>
      </c>
      <c r="R131" s="1">
        <f t="shared" si="2"/>
        <v>43338</v>
      </c>
      <c r="S131"/>
    </row>
    <row r="132" spans="1:19" x14ac:dyDescent="0.35">
      <c r="A132">
        <v>18458540</v>
      </c>
      <c r="B132" t="s">
        <v>16698</v>
      </c>
      <c r="C132">
        <v>1</v>
      </c>
      <c r="D132" t="s">
        <v>232</v>
      </c>
      <c r="E132" t="s">
        <v>16699</v>
      </c>
      <c r="F132" t="s">
        <v>291</v>
      </c>
      <c r="G132" t="s">
        <v>3821</v>
      </c>
      <c r="H132" t="s">
        <v>175</v>
      </c>
      <c r="I132" t="s">
        <v>23</v>
      </c>
      <c r="J132" t="s">
        <v>23</v>
      </c>
      <c r="K132" t="s">
        <v>23</v>
      </c>
      <c r="L132" t="s">
        <v>23</v>
      </c>
      <c r="M132">
        <v>1</v>
      </c>
      <c r="N132">
        <v>0</v>
      </c>
      <c r="O132">
        <v>200</v>
      </c>
      <c r="P132">
        <v>1</v>
      </c>
      <c r="Q132" t="s">
        <v>21510</v>
      </c>
      <c r="R132" s="1">
        <f t="shared" si="2"/>
        <v>43338</v>
      </c>
      <c r="S132"/>
    </row>
    <row r="133" spans="1:19" x14ac:dyDescent="0.35">
      <c r="A133">
        <v>17334211</v>
      </c>
      <c r="B133" t="s">
        <v>16575</v>
      </c>
      <c r="C133">
        <v>216</v>
      </c>
      <c r="D133" t="s">
        <v>4178</v>
      </c>
      <c r="E133" t="s">
        <v>16576</v>
      </c>
      <c r="F133" t="s">
        <v>5900</v>
      </c>
      <c r="G133" t="s">
        <v>16577</v>
      </c>
      <c r="H133" t="s">
        <v>62</v>
      </c>
      <c r="I133" t="s">
        <v>23</v>
      </c>
      <c r="J133" t="s">
        <v>23</v>
      </c>
      <c r="K133" t="s">
        <v>23</v>
      </c>
      <c r="L133" t="s">
        <v>23</v>
      </c>
      <c r="M133">
        <v>2</v>
      </c>
      <c r="N133">
        <v>214</v>
      </c>
      <c r="O133">
        <v>25</v>
      </c>
      <c r="P133">
        <v>4.5999999999999996</v>
      </c>
      <c r="Q133" t="s">
        <v>21510</v>
      </c>
      <c r="R133" s="1">
        <f t="shared" si="2"/>
        <v>43338</v>
      </c>
      <c r="S133"/>
    </row>
    <row r="134" spans="1:19" x14ac:dyDescent="0.35">
      <c r="A134">
        <v>18386856</v>
      </c>
      <c r="B134" t="s">
        <v>17882</v>
      </c>
      <c r="C134">
        <v>94</v>
      </c>
      <c r="D134" t="s">
        <v>17883</v>
      </c>
      <c r="E134" t="s">
        <v>17884</v>
      </c>
      <c r="F134" t="s">
        <v>17885</v>
      </c>
      <c r="G134" t="s">
        <v>17886</v>
      </c>
      <c r="H134" t="s">
        <v>2223</v>
      </c>
      <c r="I134" t="s">
        <v>23</v>
      </c>
      <c r="J134" t="s">
        <v>23</v>
      </c>
      <c r="K134" t="s">
        <v>23</v>
      </c>
      <c r="L134" t="s">
        <v>23</v>
      </c>
      <c r="M134">
        <v>3</v>
      </c>
      <c r="N134">
        <v>155</v>
      </c>
      <c r="O134">
        <v>300000</v>
      </c>
      <c r="P134">
        <v>3.7</v>
      </c>
      <c r="Q134" t="s">
        <v>21510</v>
      </c>
      <c r="R134" s="1">
        <f t="shared" si="2"/>
        <v>43338</v>
      </c>
      <c r="S134"/>
    </row>
    <row r="135" spans="1:19" x14ac:dyDescent="0.35">
      <c r="A135">
        <v>18472658</v>
      </c>
      <c r="B135" t="s">
        <v>17124</v>
      </c>
      <c r="C135">
        <v>1</v>
      </c>
      <c r="D135" t="s">
        <v>718</v>
      </c>
      <c r="E135" t="s">
        <v>17125</v>
      </c>
      <c r="F135" t="s">
        <v>1058</v>
      </c>
      <c r="G135" t="s">
        <v>693</v>
      </c>
      <c r="H135" t="s">
        <v>175</v>
      </c>
      <c r="I135" t="s">
        <v>23</v>
      </c>
      <c r="J135" t="s">
        <v>23</v>
      </c>
      <c r="K135" t="s">
        <v>23</v>
      </c>
      <c r="L135" t="s">
        <v>23</v>
      </c>
      <c r="M135">
        <v>3</v>
      </c>
      <c r="N135">
        <v>5</v>
      </c>
      <c r="O135">
        <v>1000</v>
      </c>
      <c r="P135">
        <v>3.1</v>
      </c>
      <c r="Q135" t="s">
        <v>20737</v>
      </c>
      <c r="R135" s="1">
        <f t="shared" si="2"/>
        <v>43337</v>
      </c>
      <c r="S135"/>
    </row>
    <row r="136" spans="1:19" x14ac:dyDescent="0.35">
      <c r="A136">
        <v>16512336</v>
      </c>
      <c r="B136" t="s">
        <v>16727</v>
      </c>
      <c r="C136">
        <v>1</v>
      </c>
      <c r="D136" t="s">
        <v>319</v>
      </c>
      <c r="E136" t="s">
        <v>16728</v>
      </c>
      <c r="F136" t="s">
        <v>6089</v>
      </c>
      <c r="G136" t="s">
        <v>15208</v>
      </c>
      <c r="H136" t="s">
        <v>175</v>
      </c>
      <c r="I136" t="s">
        <v>23</v>
      </c>
      <c r="J136" t="s">
        <v>23</v>
      </c>
      <c r="K136" t="s">
        <v>23</v>
      </c>
      <c r="L136" t="s">
        <v>23</v>
      </c>
      <c r="M136">
        <v>4</v>
      </c>
      <c r="N136">
        <v>856</v>
      </c>
      <c r="O136">
        <v>1000</v>
      </c>
      <c r="P136">
        <v>4.2</v>
      </c>
      <c r="Q136" t="s">
        <v>20151</v>
      </c>
      <c r="R136" s="1">
        <f t="shared" si="2"/>
        <v>43336</v>
      </c>
      <c r="S136"/>
    </row>
    <row r="137" spans="1:19" x14ac:dyDescent="0.35">
      <c r="A137">
        <v>4500</v>
      </c>
      <c r="B137" t="s">
        <v>17202</v>
      </c>
      <c r="C137">
        <v>1</v>
      </c>
      <c r="D137" t="s">
        <v>718</v>
      </c>
      <c r="E137" t="s">
        <v>4899</v>
      </c>
      <c r="F137" t="s">
        <v>4900</v>
      </c>
      <c r="G137" t="s">
        <v>33</v>
      </c>
      <c r="H137" t="s">
        <v>175</v>
      </c>
      <c r="I137" t="s">
        <v>23</v>
      </c>
      <c r="J137" t="s">
        <v>23</v>
      </c>
      <c r="K137" t="s">
        <v>23</v>
      </c>
      <c r="L137" t="s">
        <v>23</v>
      </c>
      <c r="M137">
        <v>2</v>
      </c>
      <c r="N137">
        <v>17</v>
      </c>
      <c r="O137">
        <v>500</v>
      </c>
      <c r="P137">
        <v>3.3</v>
      </c>
      <c r="Q137" t="s">
        <v>20151</v>
      </c>
      <c r="R137" s="1">
        <f t="shared" si="2"/>
        <v>43336</v>
      </c>
      <c r="S137"/>
    </row>
    <row r="138" spans="1:19" x14ac:dyDescent="0.35">
      <c r="A138">
        <v>18472639</v>
      </c>
      <c r="B138" t="s">
        <v>16867</v>
      </c>
      <c r="C138">
        <v>1</v>
      </c>
      <c r="D138" t="s">
        <v>324</v>
      </c>
      <c r="E138" t="s">
        <v>16868</v>
      </c>
      <c r="F138" t="s">
        <v>518</v>
      </c>
      <c r="G138" t="s">
        <v>296</v>
      </c>
      <c r="H138" t="s">
        <v>175</v>
      </c>
      <c r="I138" t="s">
        <v>23</v>
      </c>
      <c r="J138" t="s">
        <v>22</v>
      </c>
      <c r="K138" t="s">
        <v>23</v>
      </c>
      <c r="L138" t="s">
        <v>23</v>
      </c>
      <c r="M138">
        <v>1</v>
      </c>
      <c r="N138">
        <v>6</v>
      </c>
      <c r="O138">
        <v>300</v>
      </c>
      <c r="P138">
        <v>3</v>
      </c>
      <c r="Q138" t="s">
        <v>20151</v>
      </c>
      <c r="R138" s="1">
        <f t="shared" si="2"/>
        <v>43336</v>
      </c>
      <c r="S138"/>
    </row>
    <row r="139" spans="1:19" x14ac:dyDescent="0.35">
      <c r="A139">
        <v>309654</v>
      </c>
      <c r="B139" t="s">
        <v>16700</v>
      </c>
      <c r="C139">
        <v>1</v>
      </c>
      <c r="D139" t="s">
        <v>232</v>
      </c>
      <c r="E139" t="s">
        <v>16701</v>
      </c>
      <c r="F139" t="s">
        <v>295</v>
      </c>
      <c r="G139" t="s">
        <v>183</v>
      </c>
      <c r="H139" t="s">
        <v>175</v>
      </c>
      <c r="I139" t="s">
        <v>23</v>
      </c>
      <c r="J139" t="s">
        <v>23</v>
      </c>
      <c r="K139" t="s">
        <v>23</v>
      </c>
      <c r="L139" t="s">
        <v>23</v>
      </c>
      <c r="M139">
        <v>2</v>
      </c>
      <c r="N139">
        <v>1</v>
      </c>
      <c r="O139">
        <v>500</v>
      </c>
      <c r="P139">
        <v>1</v>
      </c>
      <c r="Q139" t="s">
        <v>20151</v>
      </c>
      <c r="R139" s="1">
        <f t="shared" si="2"/>
        <v>43336</v>
      </c>
      <c r="S139"/>
    </row>
    <row r="140" spans="1:19" x14ac:dyDescent="0.35">
      <c r="A140">
        <v>304239</v>
      </c>
      <c r="B140" t="s">
        <v>17085</v>
      </c>
      <c r="C140">
        <v>1</v>
      </c>
      <c r="D140" t="s">
        <v>718</v>
      </c>
      <c r="E140" t="s">
        <v>12563</v>
      </c>
      <c r="F140" t="s">
        <v>986</v>
      </c>
      <c r="G140" t="s">
        <v>6468</v>
      </c>
      <c r="H140" t="s">
        <v>175</v>
      </c>
      <c r="I140" t="s">
        <v>22</v>
      </c>
      <c r="J140" t="s">
        <v>23</v>
      </c>
      <c r="K140" t="s">
        <v>23</v>
      </c>
      <c r="L140" t="s">
        <v>23</v>
      </c>
      <c r="M140">
        <v>4</v>
      </c>
      <c r="N140">
        <v>752</v>
      </c>
      <c r="O140">
        <v>3500</v>
      </c>
      <c r="P140">
        <v>4</v>
      </c>
      <c r="Q140" t="s">
        <v>20151</v>
      </c>
      <c r="R140" s="1">
        <f t="shared" si="2"/>
        <v>43336</v>
      </c>
      <c r="S140"/>
    </row>
    <row r="141" spans="1:19" x14ac:dyDescent="0.35">
      <c r="A141">
        <v>7060</v>
      </c>
      <c r="B141" t="s">
        <v>17506</v>
      </c>
      <c r="C141">
        <v>1</v>
      </c>
      <c r="D141" t="s">
        <v>718</v>
      </c>
      <c r="E141" t="s">
        <v>17507</v>
      </c>
      <c r="F141" t="s">
        <v>1613</v>
      </c>
      <c r="G141" t="s">
        <v>251</v>
      </c>
      <c r="H141" t="s">
        <v>175</v>
      </c>
      <c r="I141" t="s">
        <v>23</v>
      </c>
      <c r="J141" t="s">
        <v>23</v>
      </c>
      <c r="K141" t="s">
        <v>23</v>
      </c>
      <c r="L141" t="s">
        <v>23</v>
      </c>
      <c r="M141">
        <v>1</v>
      </c>
      <c r="N141">
        <v>881</v>
      </c>
      <c r="O141">
        <v>400</v>
      </c>
      <c r="P141">
        <v>4.0999999999999996</v>
      </c>
      <c r="Q141" t="s">
        <v>21509</v>
      </c>
      <c r="R141" s="1">
        <f t="shared" si="2"/>
        <v>43335</v>
      </c>
      <c r="S141"/>
    </row>
    <row r="142" spans="1:19" x14ac:dyDescent="0.35">
      <c r="A142">
        <v>18322937</v>
      </c>
      <c r="B142" t="s">
        <v>17200</v>
      </c>
      <c r="C142">
        <v>1</v>
      </c>
      <c r="D142" t="s">
        <v>718</v>
      </c>
      <c r="E142" t="s">
        <v>17201</v>
      </c>
      <c r="F142" t="s">
        <v>3173</v>
      </c>
      <c r="G142" t="s">
        <v>1645</v>
      </c>
      <c r="H142" t="s">
        <v>175</v>
      </c>
      <c r="I142" t="s">
        <v>22</v>
      </c>
      <c r="J142" t="s">
        <v>23</v>
      </c>
      <c r="K142" t="s">
        <v>23</v>
      </c>
      <c r="L142" t="s">
        <v>23</v>
      </c>
      <c r="M142">
        <v>3</v>
      </c>
      <c r="N142">
        <v>92</v>
      </c>
      <c r="O142">
        <v>1000</v>
      </c>
      <c r="P142">
        <v>3.8</v>
      </c>
      <c r="Q142" t="s">
        <v>20770</v>
      </c>
      <c r="R142" s="1">
        <f t="shared" si="2"/>
        <v>43334</v>
      </c>
      <c r="S142"/>
    </row>
    <row r="143" spans="1:19" x14ac:dyDescent="0.35">
      <c r="A143">
        <v>18384121</v>
      </c>
      <c r="B143" t="s">
        <v>17538</v>
      </c>
      <c r="C143">
        <v>1</v>
      </c>
      <c r="D143" t="s">
        <v>718</v>
      </c>
      <c r="E143" t="s">
        <v>17539</v>
      </c>
      <c r="F143" t="s">
        <v>1680</v>
      </c>
      <c r="G143" t="s">
        <v>17540</v>
      </c>
      <c r="H143" t="s">
        <v>175</v>
      </c>
      <c r="I143" t="s">
        <v>23</v>
      </c>
      <c r="J143" t="s">
        <v>22</v>
      </c>
      <c r="K143" t="s">
        <v>23</v>
      </c>
      <c r="L143" t="s">
        <v>23</v>
      </c>
      <c r="M143">
        <v>2</v>
      </c>
      <c r="N143">
        <v>15</v>
      </c>
      <c r="O143">
        <v>500</v>
      </c>
      <c r="P143">
        <v>3.4</v>
      </c>
      <c r="Q143" t="s">
        <v>20770</v>
      </c>
      <c r="R143" s="1">
        <f t="shared" si="2"/>
        <v>43334</v>
      </c>
      <c r="S143"/>
    </row>
    <row r="144" spans="1:19" x14ac:dyDescent="0.35">
      <c r="A144">
        <v>18419894</v>
      </c>
      <c r="B144" t="s">
        <v>16872</v>
      </c>
      <c r="C144">
        <v>1</v>
      </c>
      <c r="D144" t="s">
        <v>324</v>
      </c>
      <c r="E144" t="s">
        <v>16873</v>
      </c>
      <c r="F144" t="s">
        <v>518</v>
      </c>
      <c r="G144" t="s">
        <v>183</v>
      </c>
      <c r="H144" t="s">
        <v>175</v>
      </c>
      <c r="I144" t="s">
        <v>23</v>
      </c>
      <c r="J144" t="s">
        <v>22</v>
      </c>
      <c r="K144" t="s">
        <v>23</v>
      </c>
      <c r="L144" t="s">
        <v>23</v>
      </c>
      <c r="M144">
        <v>1</v>
      </c>
      <c r="N144">
        <v>37</v>
      </c>
      <c r="O144">
        <v>350</v>
      </c>
      <c r="P144">
        <v>3.9</v>
      </c>
      <c r="Q144" t="s">
        <v>20770</v>
      </c>
      <c r="R144" s="1">
        <f t="shared" si="2"/>
        <v>43334</v>
      </c>
      <c r="S144"/>
    </row>
    <row r="145" spans="1:19" x14ac:dyDescent="0.35">
      <c r="A145">
        <v>18388032</v>
      </c>
      <c r="B145" t="s">
        <v>17779</v>
      </c>
      <c r="C145">
        <v>1</v>
      </c>
      <c r="D145" t="s">
        <v>1961</v>
      </c>
      <c r="E145" t="s">
        <v>17780</v>
      </c>
      <c r="F145" t="s">
        <v>17781</v>
      </c>
      <c r="G145" t="s">
        <v>766</v>
      </c>
      <c r="H145" t="s">
        <v>175</v>
      </c>
      <c r="I145" t="s">
        <v>23</v>
      </c>
      <c r="J145" t="s">
        <v>23</v>
      </c>
      <c r="K145" t="s">
        <v>23</v>
      </c>
      <c r="L145" t="s">
        <v>23</v>
      </c>
      <c r="M145">
        <v>1</v>
      </c>
      <c r="N145">
        <v>24</v>
      </c>
      <c r="O145">
        <v>400</v>
      </c>
      <c r="P145">
        <v>3.4</v>
      </c>
      <c r="Q145" t="s">
        <v>20770</v>
      </c>
      <c r="R145" s="1">
        <f t="shared" si="2"/>
        <v>43334</v>
      </c>
      <c r="S145"/>
    </row>
    <row r="146" spans="1:19" x14ac:dyDescent="0.35">
      <c r="A146">
        <v>18313566</v>
      </c>
      <c r="B146" t="s">
        <v>890</v>
      </c>
      <c r="C146">
        <v>1</v>
      </c>
      <c r="D146" t="s">
        <v>703</v>
      </c>
      <c r="E146" t="s">
        <v>16948</v>
      </c>
      <c r="F146" t="s">
        <v>712</v>
      </c>
      <c r="G146" t="s">
        <v>892</v>
      </c>
      <c r="H146" t="s">
        <v>175</v>
      </c>
      <c r="I146" t="s">
        <v>23</v>
      </c>
      <c r="J146" t="s">
        <v>23</v>
      </c>
      <c r="K146" t="s">
        <v>23</v>
      </c>
      <c r="L146" t="s">
        <v>23</v>
      </c>
      <c r="M146">
        <v>3</v>
      </c>
      <c r="N146">
        <v>1240</v>
      </c>
      <c r="O146">
        <v>1500</v>
      </c>
      <c r="P146">
        <v>4.3</v>
      </c>
      <c r="Q146" t="s">
        <v>20770</v>
      </c>
      <c r="R146" s="1">
        <f t="shared" si="2"/>
        <v>43334</v>
      </c>
      <c r="S146"/>
    </row>
    <row r="147" spans="1:19" x14ac:dyDescent="0.35">
      <c r="A147">
        <v>6101881</v>
      </c>
      <c r="B147" t="s">
        <v>4066</v>
      </c>
      <c r="C147">
        <v>215</v>
      </c>
      <c r="D147" t="s">
        <v>2269</v>
      </c>
      <c r="E147" t="s">
        <v>17898</v>
      </c>
      <c r="F147" t="s">
        <v>2283</v>
      </c>
      <c r="G147" t="s">
        <v>44</v>
      </c>
      <c r="H147" t="s">
        <v>2254</v>
      </c>
      <c r="I147" t="s">
        <v>23</v>
      </c>
      <c r="J147" t="s">
        <v>23</v>
      </c>
      <c r="K147" t="s">
        <v>23</v>
      </c>
      <c r="L147" t="s">
        <v>23</v>
      </c>
      <c r="M147">
        <v>3</v>
      </c>
      <c r="N147">
        <v>271</v>
      </c>
      <c r="O147">
        <v>50</v>
      </c>
      <c r="P147">
        <v>4.3</v>
      </c>
      <c r="Q147" t="s">
        <v>20770</v>
      </c>
      <c r="R147" s="1">
        <f t="shared" si="2"/>
        <v>43334</v>
      </c>
      <c r="S147"/>
    </row>
    <row r="148" spans="1:19" x14ac:dyDescent="0.35">
      <c r="A148">
        <v>18462588</v>
      </c>
      <c r="B148" t="s">
        <v>16981</v>
      </c>
      <c r="C148">
        <v>1</v>
      </c>
      <c r="D148" t="s">
        <v>718</v>
      </c>
      <c r="E148" t="s">
        <v>16982</v>
      </c>
      <c r="F148" t="s">
        <v>758</v>
      </c>
      <c r="G148" t="s">
        <v>261</v>
      </c>
      <c r="H148" t="s">
        <v>175</v>
      </c>
      <c r="I148" t="s">
        <v>23</v>
      </c>
      <c r="J148" t="s">
        <v>23</v>
      </c>
      <c r="K148" t="s">
        <v>23</v>
      </c>
      <c r="L148" t="s">
        <v>23</v>
      </c>
      <c r="M148">
        <v>2</v>
      </c>
      <c r="N148">
        <v>0</v>
      </c>
      <c r="O148">
        <v>700</v>
      </c>
      <c r="P148">
        <v>1</v>
      </c>
      <c r="Q148" t="s">
        <v>19655</v>
      </c>
      <c r="R148" s="1">
        <f t="shared" si="2"/>
        <v>43333</v>
      </c>
      <c r="S148"/>
    </row>
    <row r="149" spans="1:19" x14ac:dyDescent="0.35">
      <c r="A149">
        <v>18377909</v>
      </c>
      <c r="B149" t="s">
        <v>7163</v>
      </c>
      <c r="C149">
        <v>1</v>
      </c>
      <c r="D149" t="s">
        <v>718</v>
      </c>
      <c r="E149" t="s">
        <v>17673</v>
      </c>
      <c r="F149" t="s">
        <v>1899</v>
      </c>
      <c r="G149" t="s">
        <v>460</v>
      </c>
      <c r="H149" t="s">
        <v>175</v>
      </c>
      <c r="I149" t="s">
        <v>23</v>
      </c>
      <c r="J149" t="s">
        <v>23</v>
      </c>
      <c r="K149" t="s">
        <v>23</v>
      </c>
      <c r="L149" t="s">
        <v>23</v>
      </c>
      <c r="M149">
        <v>1</v>
      </c>
      <c r="N149">
        <v>0</v>
      </c>
      <c r="O149">
        <v>250</v>
      </c>
      <c r="P149">
        <v>1</v>
      </c>
      <c r="Q149" t="s">
        <v>19655</v>
      </c>
      <c r="R149" s="1">
        <f t="shared" si="2"/>
        <v>43333</v>
      </c>
      <c r="S149"/>
    </row>
    <row r="150" spans="1:19" x14ac:dyDescent="0.35">
      <c r="A150">
        <v>3500010</v>
      </c>
      <c r="B150" t="s">
        <v>16678</v>
      </c>
      <c r="C150">
        <v>1</v>
      </c>
      <c r="D150" t="s">
        <v>223</v>
      </c>
      <c r="E150" t="s">
        <v>16679</v>
      </c>
      <c r="F150" t="s">
        <v>6045</v>
      </c>
      <c r="G150" t="s">
        <v>331</v>
      </c>
      <c r="H150" t="s">
        <v>175</v>
      </c>
      <c r="I150" t="s">
        <v>23</v>
      </c>
      <c r="J150" t="s">
        <v>23</v>
      </c>
      <c r="K150" t="s">
        <v>23</v>
      </c>
      <c r="L150" t="s">
        <v>23</v>
      </c>
      <c r="M150">
        <v>4</v>
      </c>
      <c r="N150">
        <v>175</v>
      </c>
      <c r="O150">
        <v>1200</v>
      </c>
      <c r="P150">
        <v>4</v>
      </c>
      <c r="Q150" t="s">
        <v>19655</v>
      </c>
      <c r="R150" s="1">
        <f t="shared" si="2"/>
        <v>43333</v>
      </c>
      <c r="S150"/>
    </row>
    <row r="151" spans="1:19" x14ac:dyDescent="0.35">
      <c r="A151">
        <v>7819</v>
      </c>
      <c r="B151" t="s">
        <v>1405</v>
      </c>
      <c r="C151">
        <v>1</v>
      </c>
      <c r="D151" t="s">
        <v>718</v>
      </c>
      <c r="E151" t="s">
        <v>17107</v>
      </c>
      <c r="F151" t="s">
        <v>1020</v>
      </c>
      <c r="G151" t="s">
        <v>1008</v>
      </c>
      <c r="H151" t="s">
        <v>175</v>
      </c>
      <c r="I151" t="s">
        <v>23</v>
      </c>
      <c r="J151" t="s">
        <v>22</v>
      </c>
      <c r="K151" t="s">
        <v>23</v>
      </c>
      <c r="L151" t="s">
        <v>23</v>
      </c>
      <c r="M151">
        <v>1</v>
      </c>
      <c r="N151">
        <v>66</v>
      </c>
      <c r="O151">
        <v>300</v>
      </c>
      <c r="P151">
        <v>3.5</v>
      </c>
      <c r="Q151" t="s">
        <v>19655</v>
      </c>
      <c r="R151" s="1">
        <f t="shared" si="2"/>
        <v>43333</v>
      </c>
      <c r="S151"/>
    </row>
    <row r="152" spans="1:19" x14ac:dyDescent="0.35">
      <c r="A152">
        <v>17334219</v>
      </c>
      <c r="B152" t="s">
        <v>16578</v>
      </c>
      <c r="C152">
        <v>216</v>
      </c>
      <c r="D152" t="s">
        <v>4178</v>
      </c>
      <c r="E152" t="s">
        <v>16579</v>
      </c>
      <c r="F152" t="s">
        <v>16580</v>
      </c>
      <c r="G152" t="s">
        <v>1977</v>
      </c>
      <c r="H152" t="s">
        <v>62</v>
      </c>
      <c r="I152" t="s">
        <v>23</v>
      </c>
      <c r="J152" t="s">
        <v>23</v>
      </c>
      <c r="K152" t="s">
        <v>23</v>
      </c>
      <c r="L152" t="s">
        <v>23</v>
      </c>
      <c r="M152">
        <v>1</v>
      </c>
      <c r="N152">
        <v>144</v>
      </c>
      <c r="O152">
        <v>10</v>
      </c>
      <c r="P152">
        <v>4.0999999999999996</v>
      </c>
      <c r="Q152" t="s">
        <v>19655</v>
      </c>
      <c r="R152" s="1">
        <f t="shared" si="2"/>
        <v>43333</v>
      </c>
      <c r="S152"/>
    </row>
    <row r="153" spans="1:19" x14ac:dyDescent="0.35">
      <c r="A153">
        <v>18335682</v>
      </c>
      <c r="B153" t="s">
        <v>17149</v>
      </c>
      <c r="C153">
        <v>1</v>
      </c>
      <c r="D153" t="s">
        <v>718</v>
      </c>
      <c r="E153" t="s">
        <v>1084</v>
      </c>
      <c r="F153" t="s">
        <v>1083</v>
      </c>
      <c r="G153" t="s">
        <v>33</v>
      </c>
      <c r="H153" t="s">
        <v>175</v>
      </c>
      <c r="I153" t="s">
        <v>23</v>
      </c>
      <c r="J153" t="s">
        <v>22</v>
      </c>
      <c r="K153" t="s">
        <v>23</v>
      </c>
      <c r="L153" t="s">
        <v>23</v>
      </c>
      <c r="M153">
        <v>2</v>
      </c>
      <c r="N153">
        <v>18</v>
      </c>
      <c r="O153">
        <v>600</v>
      </c>
      <c r="P153">
        <v>3.7</v>
      </c>
      <c r="Q153" t="s">
        <v>20699</v>
      </c>
      <c r="R153" s="1">
        <f t="shared" si="2"/>
        <v>43332</v>
      </c>
      <c r="S153"/>
    </row>
    <row r="154" spans="1:19" x14ac:dyDescent="0.35">
      <c r="A154">
        <v>6705</v>
      </c>
      <c r="B154" t="s">
        <v>4684</v>
      </c>
      <c r="C154">
        <v>1</v>
      </c>
      <c r="D154" t="s">
        <v>718</v>
      </c>
      <c r="E154" t="s">
        <v>17231</v>
      </c>
      <c r="F154" t="s">
        <v>1211</v>
      </c>
      <c r="G154" t="s">
        <v>369</v>
      </c>
      <c r="H154" t="s">
        <v>175</v>
      </c>
      <c r="I154" t="s">
        <v>23</v>
      </c>
      <c r="J154" t="s">
        <v>23</v>
      </c>
      <c r="K154" t="s">
        <v>23</v>
      </c>
      <c r="L154" t="s">
        <v>23</v>
      </c>
      <c r="M154">
        <v>1</v>
      </c>
      <c r="N154">
        <v>40</v>
      </c>
      <c r="O154">
        <v>400</v>
      </c>
      <c r="P154">
        <v>3.5</v>
      </c>
      <c r="Q154" t="s">
        <v>20699</v>
      </c>
      <c r="R154" s="1">
        <f t="shared" si="2"/>
        <v>43332</v>
      </c>
      <c r="S154"/>
    </row>
    <row r="155" spans="1:19" x14ac:dyDescent="0.35">
      <c r="A155">
        <v>310694</v>
      </c>
      <c r="B155" t="s">
        <v>17749</v>
      </c>
      <c r="C155">
        <v>1</v>
      </c>
      <c r="D155" t="s">
        <v>1961</v>
      </c>
      <c r="E155" t="s">
        <v>17750</v>
      </c>
      <c r="F155" t="s">
        <v>2043</v>
      </c>
      <c r="G155" t="s">
        <v>261</v>
      </c>
      <c r="H155" t="s">
        <v>175</v>
      </c>
      <c r="I155" t="s">
        <v>22</v>
      </c>
      <c r="J155" t="s">
        <v>22</v>
      </c>
      <c r="K155" t="s">
        <v>23</v>
      </c>
      <c r="L155" t="s">
        <v>23</v>
      </c>
      <c r="M155">
        <v>3</v>
      </c>
      <c r="N155">
        <v>80</v>
      </c>
      <c r="O155">
        <v>1400</v>
      </c>
      <c r="P155">
        <v>3.2</v>
      </c>
      <c r="Q155" t="s">
        <v>20699</v>
      </c>
      <c r="R155" s="1">
        <f t="shared" si="2"/>
        <v>43332</v>
      </c>
      <c r="S155"/>
    </row>
    <row r="156" spans="1:19" x14ac:dyDescent="0.35">
      <c r="A156">
        <v>66</v>
      </c>
      <c r="B156" t="s">
        <v>9417</v>
      </c>
      <c r="C156">
        <v>1</v>
      </c>
      <c r="D156" t="s">
        <v>718</v>
      </c>
      <c r="E156" t="s">
        <v>17014</v>
      </c>
      <c r="F156" t="s">
        <v>845</v>
      </c>
      <c r="G156" t="s">
        <v>17015</v>
      </c>
      <c r="H156" t="s">
        <v>175</v>
      </c>
      <c r="I156" t="s">
        <v>22</v>
      </c>
      <c r="J156" t="s">
        <v>22</v>
      </c>
      <c r="K156" t="s">
        <v>23</v>
      </c>
      <c r="L156" t="s">
        <v>23</v>
      </c>
      <c r="M156">
        <v>4</v>
      </c>
      <c r="N156">
        <v>706</v>
      </c>
      <c r="O156">
        <v>2000</v>
      </c>
      <c r="P156">
        <v>3.5</v>
      </c>
      <c r="Q156" t="s">
        <v>20699</v>
      </c>
      <c r="R156" s="1">
        <f t="shared" si="2"/>
        <v>43332</v>
      </c>
      <c r="S156"/>
    </row>
    <row r="157" spans="1:19" x14ac:dyDescent="0.35">
      <c r="A157">
        <v>18433869</v>
      </c>
      <c r="B157" t="s">
        <v>17250</v>
      </c>
      <c r="C157">
        <v>1</v>
      </c>
      <c r="D157" t="s">
        <v>718</v>
      </c>
      <c r="E157" t="s">
        <v>17251</v>
      </c>
      <c r="F157" t="s">
        <v>1262</v>
      </c>
      <c r="G157" t="s">
        <v>38</v>
      </c>
      <c r="H157" t="s">
        <v>175</v>
      </c>
      <c r="I157" t="s">
        <v>23</v>
      </c>
      <c r="J157" t="s">
        <v>23</v>
      </c>
      <c r="K157" t="s">
        <v>23</v>
      </c>
      <c r="L157" t="s">
        <v>23</v>
      </c>
      <c r="M157">
        <v>1</v>
      </c>
      <c r="N157">
        <v>0</v>
      </c>
      <c r="O157">
        <v>300</v>
      </c>
      <c r="P157">
        <v>1</v>
      </c>
      <c r="Q157" t="s">
        <v>19990</v>
      </c>
      <c r="R157" s="1">
        <f t="shared" si="2"/>
        <v>43314</v>
      </c>
      <c r="S157"/>
    </row>
    <row r="158" spans="1:19" x14ac:dyDescent="0.35">
      <c r="A158">
        <v>18258777</v>
      </c>
      <c r="B158" t="s">
        <v>17080</v>
      </c>
      <c r="C158">
        <v>1</v>
      </c>
      <c r="D158" t="s">
        <v>718</v>
      </c>
      <c r="E158" t="s">
        <v>17081</v>
      </c>
      <c r="F158" t="s">
        <v>981</v>
      </c>
      <c r="G158" t="s">
        <v>4017</v>
      </c>
      <c r="H158" t="s">
        <v>175</v>
      </c>
      <c r="I158" t="s">
        <v>23</v>
      </c>
      <c r="J158" t="s">
        <v>23</v>
      </c>
      <c r="K158" t="s">
        <v>23</v>
      </c>
      <c r="L158" t="s">
        <v>23</v>
      </c>
      <c r="M158">
        <v>2</v>
      </c>
      <c r="N158">
        <v>3</v>
      </c>
      <c r="O158">
        <v>600</v>
      </c>
      <c r="P158">
        <v>1</v>
      </c>
      <c r="Q158" t="s">
        <v>19990</v>
      </c>
      <c r="R158" s="1">
        <f t="shared" si="2"/>
        <v>43314</v>
      </c>
      <c r="S158"/>
    </row>
    <row r="159" spans="1:19" x14ac:dyDescent="0.35">
      <c r="A159">
        <v>18383458</v>
      </c>
      <c r="B159" t="s">
        <v>17832</v>
      </c>
      <c r="C159">
        <v>1</v>
      </c>
      <c r="D159" t="s">
        <v>1961</v>
      </c>
      <c r="E159" t="s">
        <v>8765</v>
      </c>
      <c r="F159" t="s">
        <v>2142</v>
      </c>
      <c r="G159" t="s">
        <v>432</v>
      </c>
      <c r="H159" t="s">
        <v>175</v>
      </c>
      <c r="I159" t="s">
        <v>23</v>
      </c>
      <c r="J159" t="s">
        <v>23</v>
      </c>
      <c r="K159" t="s">
        <v>23</v>
      </c>
      <c r="L159" t="s">
        <v>23</v>
      </c>
      <c r="M159">
        <v>1</v>
      </c>
      <c r="N159">
        <v>0</v>
      </c>
      <c r="O159">
        <v>100</v>
      </c>
      <c r="P159">
        <v>1</v>
      </c>
      <c r="Q159" t="s">
        <v>19990</v>
      </c>
      <c r="R159" s="1">
        <f t="shared" si="2"/>
        <v>43314</v>
      </c>
      <c r="S159"/>
    </row>
    <row r="160" spans="1:19" x14ac:dyDescent="0.35">
      <c r="A160">
        <v>18449787</v>
      </c>
      <c r="B160" t="s">
        <v>17185</v>
      </c>
      <c r="C160">
        <v>1</v>
      </c>
      <c r="D160" t="s">
        <v>718</v>
      </c>
      <c r="E160" t="s">
        <v>17186</v>
      </c>
      <c r="F160" t="s">
        <v>1151</v>
      </c>
      <c r="G160" t="s">
        <v>174</v>
      </c>
      <c r="H160" t="s">
        <v>175</v>
      </c>
      <c r="I160" t="s">
        <v>23</v>
      </c>
      <c r="J160" t="s">
        <v>22</v>
      </c>
      <c r="K160" t="s">
        <v>23</v>
      </c>
      <c r="L160" t="s">
        <v>23</v>
      </c>
      <c r="M160">
        <v>2</v>
      </c>
      <c r="N160">
        <v>24</v>
      </c>
      <c r="O160">
        <v>500</v>
      </c>
      <c r="P160">
        <v>3.2</v>
      </c>
      <c r="Q160" t="s">
        <v>21181</v>
      </c>
      <c r="R160" s="1">
        <f t="shared" si="2"/>
        <v>43331</v>
      </c>
      <c r="S160"/>
    </row>
    <row r="161" spans="1:19" x14ac:dyDescent="0.35">
      <c r="A161">
        <v>7691</v>
      </c>
      <c r="B161" t="s">
        <v>17041</v>
      </c>
      <c r="C161">
        <v>1</v>
      </c>
      <c r="D161" t="s">
        <v>718</v>
      </c>
      <c r="E161" t="s">
        <v>17042</v>
      </c>
      <c r="F161" t="s">
        <v>927</v>
      </c>
      <c r="G161" t="s">
        <v>243</v>
      </c>
      <c r="H161" t="s">
        <v>175</v>
      </c>
      <c r="I161" t="s">
        <v>23</v>
      </c>
      <c r="J161" t="s">
        <v>23</v>
      </c>
      <c r="K161" t="s">
        <v>23</v>
      </c>
      <c r="L161" t="s">
        <v>23</v>
      </c>
      <c r="M161">
        <v>1</v>
      </c>
      <c r="N161">
        <v>69</v>
      </c>
      <c r="O161">
        <v>400</v>
      </c>
      <c r="P161">
        <v>3.4</v>
      </c>
      <c r="Q161" t="s">
        <v>21181</v>
      </c>
      <c r="R161" s="1">
        <f t="shared" si="2"/>
        <v>43331</v>
      </c>
      <c r="S161"/>
    </row>
    <row r="162" spans="1:19" x14ac:dyDescent="0.35">
      <c r="A162">
        <v>18317479</v>
      </c>
      <c r="B162" t="s">
        <v>17370</v>
      </c>
      <c r="C162">
        <v>1</v>
      </c>
      <c r="D162" t="s">
        <v>718</v>
      </c>
      <c r="E162" t="s">
        <v>6719</v>
      </c>
      <c r="F162" t="s">
        <v>6720</v>
      </c>
      <c r="G162" t="s">
        <v>583</v>
      </c>
      <c r="H162" t="s">
        <v>175</v>
      </c>
      <c r="I162" t="s">
        <v>22</v>
      </c>
      <c r="J162" t="s">
        <v>23</v>
      </c>
      <c r="K162" t="s">
        <v>23</v>
      </c>
      <c r="L162" t="s">
        <v>23</v>
      </c>
      <c r="M162">
        <v>4</v>
      </c>
      <c r="N162">
        <v>0</v>
      </c>
      <c r="O162">
        <v>2000</v>
      </c>
      <c r="P162">
        <v>1</v>
      </c>
      <c r="Q162" t="s">
        <v>19658</v>
      </c>
      <c r="R162" s="1">
        <f t="shared" si="2"/>
        <v>43330</v>
      </c>
      <c r="S162"/>
    </row>
    <row r="163" spans="1:19" x14ac:dyDescent="0.35">
      <c r="A163">
        <v>18255132</v>
      </c>
      <c r="B163" t="s">
        <v>17847</v>
      </c>
      <c r="C163">
        <v>1</v>
      </c>
      <c r="D163" t="s">
        <v>1961</v>
      </c>
      <c r="E163" t="s">
        <v>17848</v>
      </c>
      <c r="F163" t="s">
        <v>2176</v>
      </c>
      <c r="G163" t="s">
        <v>304</v>
      </c>
      <c r="H163" t="s">
        <v>175</v>
      </c>
      <c r="I163" t="s">
        <v>23</v>
      </c>
      <c r="J163" t="s">
        <v>23</v>
      </c>
      <c r="K163" t="s">
        <v>23</v>
      </c>
      <c r="L163" t="s">
        <v>23</v>
      </c>
      <c r="M163">
        <v>1</v>
      </c>
      <c r="N163">
        <v>1</v>
      </c>
      <c r="O163">
        <v>250</v>
      </c>
      <c r="P163">
        <v>1</v>
      </c>
      <c r="Q163" t="s">
        <v>19658</v>
      </c>
      <c r="R163" s="1">
        <f t="shared" si="2"/>
        <v>43330</v>
      </c>
      <c r="S163"/>
    </row>
    <row r="164" spans="1:19" x14ac:dyDescent="0.35">
      <c r="A164">
        <v>18472625</v>
      </c>
      <c r="B164" t="s">
        <v>16694</v>
      </c>
      <c r="C164">
        <v>1</v>
      </c>
      <c r="D164" t="s">
        <v>232</v>
      </c>
      <c r="E164" t="s">
        <v>16695</v>
      </c>
      <c r="F164" t="s">
        <v>283</v>
      </c>
      <c r="G164" t="s">
        <v>243</v>
      </c>
      <c r="H164" t="s">
        <v>175</v>
      </c>
      <c r="I164" t="s">
        <v>22</v>
      </c>
      <c r="J164" t="s">
        <v>22</v>
      </c>
      <c r="K164" t="s">
        <v>23</v>
      </c>
      <c r="L164" t="s">
        <v>23</v>
      </c>
      <c r="M164">
        <v>2</v>
      </c>
      <c r="N164">
        <v>1</v>
      </c>
      <c r="O164">
        <v>700</v>
      </c>
      <c r="P164">
        <v>1</v>
      </c>
      <c r="Q164" t="s">
        <v>19658</v>
      </c>
      <c r="R164" s="1">
        <f t="shared" si="2"/>
        <v>43330</v>
      </c>
      <c r="S164"/>
    </row>
    <row r="165" spans="1:19" x14ac:dyDescent="0.35">
      <c r="A165">
        <v>308357</v>
      </c>
      <c r="B165" t="s">
        <v>16752</v>
      </c>
      <c r="C165">
        <v>1</v>
      </c>
      <c r="D165" t="s">
        <v>324</v>
      </c>
      <c r="E165" t="s">
        <v>16753</v>
      </c>
      <c r="F165" t="s">
        <v>338</v>
      </c>
      <c r="G165" t="s">
        <v>16754</v>
      </c>
      <c r="H165" t="s">
        <v>175</v>
      </c>
      <c r="I165" t="s">
        <v>22</v>
      </c>
      <c r="J165" t="s">
        <v>23</v>
      </c>
      <c r="K165" t="s">
        <v>23</v>
      </c>
      <c r="L165" t="s">
        <v>23</v>
      </c>
      <c r="M165">
        <v>3</v>
      </c>
      <c r="N165">
        <v>313</v>
      </c>
      <c r="O165">
        <v>1800</v>
      </c>
      <c r="P165">
        <v>3.6</v>
      </c>
      <c r="Q165" t="s">
        <v>22016</v>
      </c>
      <c r="R165" s="1">
        <f t="shared" si="2"/>
        <v>43329</v>
      </c>
      <c r="S165"/>
    </row>
    <row r="166" spans="1:19" x14ac:dyDescent="0.35">
      <c r="A166">
        <v>18421471</v>
      </c>
      <c r="B166" t="s">
        <v>17693</v>
      </c>
      <c r="C166">
        <v>1</v>
      </c>
      <c r="D166" t="s">
        <v>718</v>
      </c>
      <c r="E166" t="s">
        <v>17694</v>
      </c>
      <c r="F166" t="s">
        <v>1928</v>
      </c>
      <c r="G166" t="s">
        <v>33</v>
      </c>
      <c r="H166" t="s">
        <v>175</v>
      </c>
      <c r="I166" t="s">
        <v>23</v>
      </c>
      <c r="J166" t="s">
        <v>23</v>
      </c>
      <c r="K166" t="s">
        <v>23</v>
      </c>
      <c r="L166" t="s">
        <v>23</v>
      </c>
      <c r="M166">
        <v>1</v>
      </c>
      <c r="N166">
        <v>0</v>
      </c>
      <c r="O166">
        <v>300</v>
      </c>
      <c r="P166">
        <v>1</v>
      </c>
      <c r="Q166" t="s">
        <v>19996</v>
      </c>
      <c r="R166" s="1">
        <f t="shared" si="2"/>
        <v>43328</v>
      </c>
      <c r="S166"/>
    </row>
    <row r="167" spans="1:19" x14ac:dyDescent="0.35">
      <c r="A167">
        <v>312385</v>
      </c>
      <c r="B167" t="s">
        <v>17278</v>
      </c>
      <c r="C167">
        <v>1</v>
      </c>
      <c r="D167" t="s">
        <v>718</v>
      </c>
      <c r="E167" t="s">
        <v>17279</v>
      </c>
      <c r="F167" t="s">
        <v>1304</v>
      </c>
      <c r="G167" t="s">
        <v>1977</v>
      </c>
      <c r="H167" t="s">
        <v>175</v>
      </c>
      <c r="I167" t="s">
        <v>23</v>
      </c>
      <c r="J167" t="s">
        <v>22</v>
      </c>
      <c r="K167" t="s">
        <v>23</v>
      </c>
      <c r="L167" t="s">
        <v>23</v>
      </c>
      <c r="M167">
        <v>2</v>
      </c>
      <c r="N167">
        <v>270</v>
      </c>
      <c r="O167">
        <v>600</v>
      </c>
      <c r="P167">
        <v>3.8</v>
      </c>
      <c r="Q167" t="s">
        <v>19996</v>
      </c>
      <c r="R167" s="1">
        <f t="shared" si="2"/>
        <v>43328</v>
      </c>
      <c r="S167"/>
    </row>
    <row r="168" spans="1:19" x14ac:dyDescent="0.35">
      <c r="A168">
        <v>3338</v>
      </c>
      <c r="B168" t="s">
        <v>17191</v>
      </c>
      <c r="C168">
        <v>1</v>
      </c>
      <c r="D168" t="s">
        <v>718</v>
      </c>
      <c r="E168" t="s">
        <v>17192</v>
      </c>
      <c r="F168" t="s">
        <v>1151</v>
      </c>
      <c r="G168" t="s">
        <v>174</v>
      </c>
      <c r="H168" t="s">
        <v>175</v>
      </c>
      <c r="I168" t="s">
        <v>23</v>
      </c>
      <c r="J168" t="s">
        <v>23</v>
      </c>
      <c r="K168" t="s">
        <v>23</v>
      </c>
      <c r="L168" t="s">
        <v>23</v>
      </c>
      <c r="M168">
        <v>1</v>
      </c>
      <c r="N168">
        <v>352</v>
      </c>
      <c r="O168">
        <v>200</v>
      </c>
      <c r="P168">
        <v>4.0999999999999996</v>
      </c>
      <c r="Q168" t="s">
        <v>19996</v>
      </c>
      <c r="R168" s="1">
        <f t="shared" si="2"/>
        <v>43328</v>
      </c>
      <c r="S168"/>
    </row>
    <row r="169" spans="1:19" x14ac:dyDescent="0.35">
      <c r="A169">
        <v>5590</v>
      </c>
      <c r="B169" t="s">
        <v>968</v>
      </c>
      <c r="C169">
        <v>1</v>
      </c>
      <c r="D169" t="s">
        <v>718</v>
      </c>
      <c r="E169" t="s">
        <v>17241</v>
      </c>
      <c r="F169" t="s">
        <v>1253</v>
      </c>
      <c r="G169" t="s">
        <v>243</v>
      </c>
      <c r="H169" t="s">
        <v>175</v>
      </c>
      <c r="I169" t="s">
        <v>23</v>
      </c>
      <c r="J169" t="s">
        <v>23</v>
      </c>
      <c r="K169" t="s">
        <v>23</v>
      </c>
      <c r="L169" t="s">
        <v>23</v>
      </c>
      <c r="M169">
        <v>1</v>
      </c>
      <c r="N169">
        <v>23</v>
      </c>
      <c r="O169">
        <v>450</v>
      </c>
      <c r="P169">
        <v>3.2</v>
      </c>
      <c r="Q169" t="s">
        <v>19996</v>
      </c>
      <c r="R169" s="1">
        <f t="shared" si="2"/>
        <v>43328</v>
      </c>
      <c r="S169"/>
    </row>
    <row r="170" spans="1:19" x14ac:dyDescent="0.35">
      <c r="A170">
        <v>4380</v>
      </c>
      <c r="B170" t="s">
        <v>17282</v>
      </c>
      <c r="C170">
        <v>1</v>
      </c>
      <c r="D170" t="s">
        <v>718</v>
      </c>
      <c r="E170" t="s">
        <v>1307</v>
      </c>
      <c r="F170" t="s">
        <v>1308</v>
      </c>
      <c r="G170" t="s">
        <v>243</v>
      </c>
      <c r="H170" t="s">
        <v>175</v>
      </c>
      <c r="I170" t="s">
        <v>23</v>
      </c>
      <c r="J170" t="s">
        <v>23</v>
      </c>
      <c r="K170" t="s">
        <v>23</v>
      </c>
      <c r="L170" t="s">
        <v>23</v>
      </c>
      <c r="M170">
        <v>4</v>
      </c>
      <c r="N170">
        <v>90</v>
      </c>
      <c r="O170">
        <v>2000</v>
      </c>
      <c r="P170">
        <v>3.9</v>
      </c>
      <c r="Q170" t="s">
        <v>19996</v>
      </c>
      <c r="R170" s="1">
        <f t="shared" si="2"/>
        <v>43328</v>
      </c>
      <c r="S170"/>
    </row>
    <row r="171" spans="1:19" x14ac:dyDescent="0.35">
      <c r="A171">
        <v>18311942</v>
      </c>
      <c r="B171" t="s">
        <v>16815</v>
      </c>
      <c r="C171">
        <v>1</v>
      </c>
      <c r="D171" t="s">
        <v>324</v>
      </c>
      <c r="E171" t="s">
        <v>16816</v>
      </c>
      <c r="F171" t="s">
        <v>448</v>
      </c>
      <c r="G171" t="s">
        <v>460</v>
      </c>
      <c r="H171" t="s">
        <v>175</v>
      </c>
      <c r="I171" t="s">
        <v>23</v>
      </c>
      <c r="J171" t="s">
        <v>23</v>
      </c>
      <c r="K171" t="s">
        <v>23</v>
      </c>
      <c r="L171" t="s">
        <v>23</v>
      </c>
      <c r="M171">
        <v>1</v>
      </c>
      <c r="N171">
        <v>4</v>
      </c>
      <c r="O171">
        <v>200</v>
      </c>
      <c r="P171">
        <v>2.9</v>
      </c>
      <c r="Q171" t="s">
        <v>22019</v>
      </c>
      <c r="R171" s="1">
        <f t="shared" si="2"/>
        <v>43327</v>
      </c>
      <c r="S171"/>
    </row>
    <row r="172" spans="1:19" x14ac:dyDescent="0.35">
      <c r="A172">
        <v>18439532</v>
      </c>
      <c r="B172" t="s">
        <v>17828</v>
      </c>
      <c r="C172">
        <v>1</v>
      </c>
      <c r="D172" t="s">
        <v>1961</v>
      </c>
      <c r="E172" t="s">
        <v>17829</v>
      </c>
      <c r="F172" t="s">
        <v>2142</v>
      </c>
      <c r="G172" t="s">
        <v>200</v>
      </c>
      <c r="H172" t="s">
        <v>175</v>
      </c>
      <c r="I172" t="s">
        <v>23</v>
      </c>
      <c r="J172" t="s">
        <v>23</v>
      </c>
      <c r="K172" t="s">
        <v>23</v>
      </c>
      <c r="L172" t="s">
        <v>23</v>
      </c>
      <c r="M172">
        <v>1</v>
      </c>
      <c r="N172">
        <v>0</v>
      </c>
      <c r="O172">
        <v>300</v>
      </c>
      <c r="P172">
        <v>1</v>
      </c>
      <c r="Q172" t="s">
        <v>22019</v>
      </c>
      <c r="R172" s="1">
        <f t="shared" si="2"/>
        <v>43327</v>
      </c>
      <c r="S172"/>
    </row>
    <row r="173" spans="1:19" x14ac:dyDescent="0.35">
      <c r="A173">
        <v>18438438</v>
      </c>
      <c r="B173" t="s">
        <v>17395</v>
      </c>
      <c r="C173">
        <v>1</v>
      </c>
      <c r="D173" t="s">
        <v>718</v>
      </c>
      <c r="E173" t="s">
        <v>17586</v>
      </c>
      <c r="F173" t="s">
        <v>1770</v>
      </c>
      <c r="G173" t="s">
        <v>33</v>
      </c>
      <c r="H173" t="s">
        <v>175</v>
      </c>
      <c r="I173" t="s">
        <v>23</v>
      </c>
      <c r="J173" t="s">
        <v>23</v>
      </c>
      <c r="K173" t="s">
        <v>23</v>
      </c>
      <c r="L173" t="s">
        <v>23</v>
      </c>
      <c r="M173">
        <v>1</v>
      </c>
      <c r="N173">
        <v>0</v>
      </c>
      <c r="O173">
        <v>250</v>
      </c>
      <c r="P173">
        <v>1</v>
      </c>
      <c r="Q173" t="s">
        <v>19746</v>
      </c>
      <c r="R173" s="1">
        <f t="shared" si="2"/>
        <v>43326</v>
      </c>
      <c r="S173"/>
    </row>
    <row r="174" spans="1:19" x14ac:dyDescent="0.35">
      <c r="A174">
        <v>18303817</v>
      </c>
      <c r="B174" t="s">
        <v>3146</v>
      </c>
      <c r="C174">
        <v>1</v>
      </c>
      <c r="D174" t="s">
        <v>718</v>
      </c>
      <c r="E174" t="s">
        <v>17460</v>
      </c>
      <c r="F174" t="s">
        <v>1552</v>
      </c>
      <c r="G174" t="s">
        <v>174</v>
      </c>
      <c r="H174" t="s">
        <v>175</v>
      </c>
      <c r="I174" t="s">
        <v>23</v>
      </c>
      <c r="J174" t="s">
        <v>22</v>
      </c>
      <c r="K174" t="s">
        <v>23</v>
      </c>
      <c r="L174" t="s">
        <v>23</v>
      </c>
      <c r="M174">
        <v>1</v>
      </c>
      <c r="N174">
        <v>30</v>
      </c>
      <c r="O174">
        <v>350</v>
      </c>
      <c r="P174">
        <v>2.7</v>
      </c>
      <c r="Q174" t="s">
        <v>19746</v>
      </c>
      <c r="R174" s="1">
        <f t="shared" si="2"/>
        <v>43326</v>
      </c>
      <c r="S174"/>
    </row>
    <row r="175" spans="1:19" x14ac:dyDescent="0.35">
      <c r="A175">
        <v>18289241</v>
      </c>
      <c r="B175" t="s">
        <v>16865</v>
      </c>
      <c r="C175">
        <v>1</v>
      </c>
      <c r="D175" t="s">
        <v>324</v>
      </c>
      <c r="E175" t="s">
        <v>16866</v>
      </c>
      <c r="F175" t="s">
        <v>2104</v>
      </c>
      <c r="G175" t="s">
        <v>2803</v>
      </c>
      <c r="H175" t="s">
        <v>175</v>
      </c>
      <c r="I175" t="s">
        <v>23</v>
      </c>
      <c r="J175" t="s">
        <v>23</v>
      </c>
      <c r="K175" t="s">
        <v>23</v>
      </c>
      <c r="L175" t="s">
        <v>23</v>
      </c>
      <c r="M175">
        <v>2</v>
      </c>
      <c r="N175">
        <v>17</v>
      </c>
      <c r="O175">
        <v>800</v>
      </c>
      <c r="P175">
        <v>3.3</v>
      </c>
      <c r="Q175" t="s">
        <v>19746</v>
      </c>
      <c r="R175" s="1">
        <f t="shared" si="2"/>
        <v>43326</v>
      </c>
      <c r="S175"/>
    </row>
    <row r="176" spans="1:19" x14ac:dyDescent="0.35">
      <c r="A176">
        <v>311396</v>
      </c>
      <c r="B176" t="s">
        <v>17683</v>
      </c>
      <c r="C176">
        <v>1</v>
      </c>
      <c r="D176" t="s">
        <v>718</v>
      </c>
      <c r="E176" t="s">
        <v>17684</v>
      </c>
      <c r="F176" t="s">
        <v>1919</v>
      </c>
      <c r="G176" t="s">
        <v>174</v>
      </c>
      <c r="H176" t="s">
        <v>175</v>
      </c>
      <c r="I176" t="s">
        <v>23</v>
      </c>
      <c r="J176" t="s">
        <v>23</v>
      </c>
      <c r="K176" t="s">
        <v>23</v>
      </c>
      <c r="L176" t="s">
        <v>23</v>
      </c>
      <c r="M176">
        <v>1</v>
      </c>
      <c r="N176">
        <v>6</v>
      </c>
      <c r="O176">
        <v>350</v>
      </c>
      <c r="P176">
        <v>2.9</v>
      </c>
      <c r="Q176" t="s">
        <v>21695</v>
      </c>
      <c r="R176" s="1">
        <f t="shared" si="2"/>
        <v>43325</v>
      </c>
      <c r="S176"/>
    </row>
    <row r="177" spans="1:19" x14ac:dyDescent="0.35">
      <c r="A177">
        <v>7892</v>
      </c>
      <c r="B177" t="s">
        <v>17181</v>
      </c>
      <c r="C177">
        <v>1</v>
      </c>
      <c r="D177" t="s">
        <v>718</v>
      </c>
      <c r="E177" t="s">
        <v>17182</v>
      </c>
      <c r="F177" t="s">
        <v>1151</v>
      </c>
      <c r="G177" t="s">
        <v>491</v>
      </c>
      <c r="H177" t="s">
        <v>175</v>
      </c>
      <c r="I177" t="s">
        <v>23</v>
      </c>
      <c r="J177" t="s">
        <v>23</v>
      </c>
      <c r="K177" t="s">
        <v>23</v>
      </c>
      <c r="L177" t="s">
        <v>23</v>
      </c>
      <c r="M177">
        <v>1</v>
      </c>
      <c r="N177">
        <v>17</v>
      </c>
      <c r="O177">
        <v>100</v>
      </c>
      <c r="P177">
        <v>2.6</v>
      </c>
      <c r="Q177" t="s">
        <v>21695</v>
      </c>
      <c r="R177" s="1">
        <f t="shared" si="2"/>
        <v>43325</v>
      </c>
      <c r="S177"/>
    </row>
    <row r="178" spans="1:19" x14ac:dyDescent="0.35">
      <c r="A178">
        <v>8893</v>
      </c>
      <c r="B178" t="s">
        <v>7643</v>
      </c>
      <c r="C178">
        <v>1</v>
      </c>
      <c r="D178" t="s">
        <v>718</v>
      </c>
      <c r="E178" t="s">
        <v>17150</v>
      </c>
      <c r="F178" t="s">
        <v>6510</v>
      </c>
      <c r="G178" t="s">
        <v>899</v>
      </c>
      <c r="H178" t="s">
        <v>175</v>
      </c>
      <c r="I178" t="s">
        <v>22</v>
      </c>
      <c r="J178" t="s">
        <v>22</v>
      </c>
      <c r="K178" t="s">
        <v>23</v>
      </c>
      <c r="L178" t="s">
        <v>23</v>
      </c>
      <c r="M178">
        <v>4</v>
      </c>
      <c r="N178">
        <v>1878</v>
      </c>
      <c r="O178">
        <v>2000</v>
      </c>
      <c r="P178">
        <v>3.9</v>
      </c>
      <c r="Q178" t="s">
        <v>20152</v>
      </c>
      <c r="R178" s="1">
        <f t="shared" si="2"/>
        <v>43324</v>
      </c>
      <c r="S178"/>
    </row>
    <row r="179" spans="1:19" x14ac:dyDescent="0.35">
      <c r="A179">
        <v>443</v>
      </c>
      <c r="B179" t="s">
        <v>8459</v>
      </c>
      <c r="C179">
        <v>1</v>
      </c>
      <c r="D179" t="s">
        <v>718</v>
      </c>
      <c r="E179" t="s">
        <v>17112</v>
      </c>
      <c r="F179" t="s">
        <v>1039</v>
      </c>
      <c r="G179" t="s">
        <v>178</v>
      </c>
      <c r="H179" t="s">
        <v>175</v>
      </c>
      <c r="I179" t="s">
        <v>23</v>
      </c>
      <c r="J179" t="s">
        <v>22</v>
      </c>
      <c r="K179" t="s">
        <v>23</v>
      </c>
      <c r="L179" t="s">
        <v>23</v>
      </c>
      <c r="M179">
        <v>2</v>
      </c>
      <c r="N179">
        <v>121</v>
      </c>
      <c r="O179">
        <v>600</v>
      </c>
      <c r="P179">
        <v>3.4</v>
      </c>
      <c r="Q179" t="s">
        <v>21034</v>
      </c>
      <c r="R179" s="1">
        <f t="shared" si="2"/>
        <v>43323</v>
      </c>
      <c r="S179"/>
    </row>
    <row r="180" spans="1:19" x14ac:dyDescent="0.35">
      <c r="A180">
        <v>18352208</v>
      </c>
      <c r="B180" t="s">
        <v>16776</v>
      </c>
      <c r="C180">
        <v>1</v>
      </c>
      <c r="D180" t="s">
        <v>324</v>
      </c>
      <c r="E180" t="s">
        <v>16777</v>
      </c>
      <c r="F180" t="s">
        <v>363</v>
      </c>
      <c r="G180" t="s">
        <v>33</v>
      </c>
      <c r="H180" t="s">
        <v>175</v>
      </c>
      <c r="I180" t="s">
        <v>23</v>
      </c>
      <c r="J180" t="s">
        <v>22</v>
      </c>
      <c r="K180" t="s">
        <v>23</v>
      </c>
      <c r="L180" t="s">
        <v>23</v>
      </c>
      <c r="M180">
        <v>1</v>
      </c>
      <c r="N180">
        <v>55</v>
      </c>
      <c r="O180">
        <v>200</v>
      </c>
      <c r="P180">
        <v>3.7</v>
      </c>
      <c r="Q180" t="s">
        <v>21034</v>
      </c>
      <c r="R180" s="1">
        <f t="shared" si="2"/>
        <v>43323</v>
      </c>
      <c r="S180"/>
    </row>
    <row r="181" spans="1:19" x14ac:dyDescent="0.35">
      <c r="A181">
        <v>18224558</v>
      </c>
      <c r="B181" t="s">
        <v>1410</v>
      </c>
      <c r="C181">
        <v>1</v>
      </c>
      <c r="D181" t="s">
        <v>1961</v>
      </c>
      <c r="E181" t="s">
        <v>17817</v>
      </c>
      <c r="F181" t="s">
        <v>313</v>
      </c>
      <c r="G181" t="s">
        <v>566</v>
      </c>
      <c r="H181" t="s">
        <v>175</v>
      </c>
      <c r="I181" t="s">
        <v>23</v>
      </c>
      <c r="J181" t="s">
        <v>22</v>
      </c>
      <c r="K181" t="s">
        <v>23</v>
      </c>
      <c r="L181" t="s">
        <v>23</v>
      </c>
      <c r="M181">
        <v>2</v>
      </c>
      <c r="N181">
        <v>9</v>
      </c>
      <c r="O181">
        <v>700</v>
      </c>
      <c r="P181">
        <v>2.7</v>
      </c>
      <c r="Q181" t="s">
        <v>22186</v>
      </c>
      <c r="R181" s="1">
        <f t="shared" si="2"/>
        <v>43322</v>
      </c>
      <c r="S181"/>
    </row>
    <row r="182" spans="1:19" x14ac:dyDescent="0.35">
      <c r="A182">
        <v>302288</v>
      </c>
      <c r="B182" t="s">
        <v>16745</v>
      </c>
      <c r="C182">
        <v>1</v>
      </c>
      <c r="D182" t="s">
        <v>324</v>
      </c>
      <c r="E182" t="s">
        <v>16746</v>
      </c>
      <c r="F182" t="s">
        <v>334</v>
      </c>
      <c r="G182" t="s">
        <v>5219</v>
      </c>
      <c r="H182" t="s">
        <v>175</v>
      </c>
      <c r="I182" t="s">
        <v>23</v>
      </c>
      <c r="J182" t="s">
        <v>22</v>
      </c>
      <c r="K182" t="s">
        <v>23</v>
      </c>
      <c r="L182" t="s">
        <v>23</v>
      </c>
      <c r="M182">
        <v>3</v>
      </c>
      <c r="N182">
        <v>351</v>
      </c>
      <c r="O182">
        <v>1000</v>
      </c>
      <c r="P182">
        <v>3.5</v>
      </c>
      <c r="Q182" t="s">
        <v>22015</v>
      </c>
      <c r="R182" s="1">
        <f t="shared" si="2"/>
        <v>43313</v>
      </c>
      <c r="S182"/>
    </row>
    <row r="183" spans="1:19" x14ac:dyDescent="0.35">
      <c r="A183">
        <v>18432214</v>
      </c>
      <c r="B183" t="s">
        <v>15910</v>
      </c>
      <c r="C183">
        <v>1</v>
      </c>
      <c r="D183" t="s">
        <v>718</v>
      </c>
      <c r="E183" t="s">
        <v>15911</v>
      </c>
      <c r="F183" t="s">
        <v>1454</v>
      </c>
      <c r="G183" t="s">
        <v>191</v>
      </c>
      <c r="H183" t="s">
        <v>175</v>
      </c>
      <c r="I183" t="s">
        <v>23</v>
      </c>
      <c r="J183" t="s">
        <v>23</v>
      </c>
      <c r="K183" t="s">
        <v>23</v>
      </c>
      <c r="L183" t="s">
        <v>23</v>
      </c>
      <c r="M183">
        <v>1</v>
      </c>
      <c r="N183">
        <v>0</v>
      </c>
      <c r="O183">
        <v>400</v>
      </c>
      <c r="P183">
        <v>1</v>
      </c>
      <c r="Q183" t="s">
        <v>19757</v>
      </c>
      <c r="R183" s="1">
        <f t="shared" si="2"/>
        <v>43290</v>
      </c>
      <c r="S183"/>
    </row>
    <row r="184" spans="1:19" x14ac:dyDescent="0.35">
      <c r="A184">
        <v>8160</v>
      </c>
      <c r="B184" t="s">
        <v>15719</v>
      </c>
      <c r="C184">
        <v>1</v>
      </c>
      <c r="D184" t="s">
        <v>718</v>
      </c>
      <c r="E184" t="s">
        <v>15720</v>
      </c>
      <c r="F184" t="s">
        <v>3173</v>
      </c>
      <c r="G184" t="s">
        <v>1765</v>
      </c>
      <c r="H184" t="s">
        <v>175</v>
      </c>
      <c r="I184" t="s">
        <v>22</v>
      </c>
      <c r="J184" t="s">
        <v>23</v>
      </c>
      <c r="K184" t="s">
        <v>23</v>
      </c>
      <c r="L184" t="s">
        <v>23</v>
      </c>
      <c r="M184">
        <v>3</v>
      </c>
      <c r="N184">
        <v>49</v>
      </c>
      <c r="O184">
        <v>1000</v>
      </c>
      <c r="P184">
        <v>2.6</v>
      </c>
      <c r="Q184" t="s">
        <v>19757</v>
      </c>
      <c r="R184" s="1">
        <f t="shared" si="2"/>
        <v>43290</v>
      </c>
      <c r="S184"/>
    </row>
    <row r="185" spans="1:19" x14ac:dyDescent="0.35">
      <c r="A185">
        <v>18292083</v>
      </c>
      <c r="B185" t="s">
        <v>16131</v>
      </c>
      <c r="C185">
        <v>1</v>
      </c>
      <c r="D185" t="s">
        <v>718</v>
      </c>
      <c r="E185" t="s">
        <v>16132</v>
      </c>
      <c r="F185" t="s">
        <v>1714</v>
      </c>
      <c r="G185" t="s">
        <v>1603</v>
      </c>
      <c r="H185" t="s">
        <v>175</v>
      </c>
      <c r="I185" t="s">
        <v>23</v>
      </c>
      <c r="J185" t="s">
        <v>23</v>
      </c>
      <c r="K185" t="s">
        <v>23</v>
      </c>
      <c r="L185" t="s">
        <v>23</v>
      </c>
      <c r="M185">
        <v>2</v>
      </c>
      <c r="N185">
        <v>22</v>
      </c>
      <c r="O185">
        <v>600</v>
      </c>
      <c r="P185">
        <v>3.3</v>
      </c>
      <c r="Q185" t="s">
        <v>19757</v>
      </c>
      <c r="R185" s="1">
        <f t="shared" si="2"/>
        <v>43290</v>
      </c>
      <c r="S185"/>
    </row>
    <row r="186" spans="1:19" x14ac:dyDescent="0.35">
      <c r="A186">
        <v>312027</v>
      </c>
      <c r="B186" t="s">
        <v>16192</v>
      </c>
      <c r="C186">
        <v>1</v>
      </c>
      <c r="D186" t="s">
        <v>718</v>
      </c>
      <c r="E186" t="s">
        <v>16193</v>
      </c>
      <c r="F186" t="s">
        <v>1830</v>
      </c>
      <c r="G186" t="s">
        <v>174</v>
      </c>
      <c r="H186" t="s">
        <v>175</v>
      </c>
      <c r="I186" t="s">
        <v>23</v>
      </c>
      <c r="J186" t="s">
        <v>23</v>
      </c>
      <c r="K186" t="s">
        <v>23</v>
      </c>
      <c r="L186" t="s">
        <v>23</v>
      </c>
      <c r="M186">
        <v>1</v>
      </c>
      <c r="N186">
        <v>1</v>
      </c>
      <c r="O186">
        <v>350</v>
      </c>
      <c r="P186">
        <v>1</v>
      </c>
      <c r="Q186" t="s">
        <v>19757</v>
      </c>
      <c r="R186" s="1">
        <f t="shared" si="2"/>
        <v>43290</v>
      </c>
      <c r="S186"/>
    </row>
    <row r="187" spans="1:19" x14ac:dyDescent="0.35">
      <c r="A187">
        <v>300440</v>
      </c>
      <c r="B187" t="s">
        <v>16249</v>
      </c>
      <c r="C187">
        <v>1</v>
      </c>
      <c r="D187" t="s">
        <v>718</v>
      </c>
      <c r="E187" t="s">
        <v>16250</v>
      </c>
      <c r="F187" t="s">
        <v>1919</v>
      </c>
      <c r="G187" t="s">
        <v>4939</v>
      </c>
      <c r="H187" t="s">
        <v>175</v>
      </c>
      <c r="I187" t="s">
        <v>23</v>
      </c>
      <c r="J187" t="s">
        <v>23</v>
      </c>
      <c r="K187" t="s">
        <v>23</v>
      </c>
      <c r="L187" t="s">
        <v>23</v>
      </c>
      <c r="M187">
        <v>1</v>
      </c>
      <c r="N187">
        <v>17</v>
      </c>
      <c r="O187">
        <v>100</v>
      </c>
      <c r="P187">
        <v>3.2</v>
      </c>
      <c r="Q187" t="s">
        <v>19757</v>
      </c>
      <c r="R187" s="1">
        <f t="shared" si="2"/>
        <v>43290</v>
      </c>
      <c r="S187"/>
    </row>
    <row r="188" spans="1:19" x14ac:dyDescent="0.35">
      <c r="A188">
        <v>301402</v>
      </c>
      <c r="B188" t="s">
        <v>16276</v>
      </c>
      <c r="C188">
        <v>1</v>
      </c>
      <c r="D188" t="s">
        <v>1961</v>
      </c>
      <c r="E188" t="s">
        <v>3848</v>
      </c>
      <c r="F188" t="s">
        <v>3849</v>
      </c>
      <c r="G188" t="s">
        <v>693</v>
      </c>
      <c r="H188" t="s">
        <v>175</v>
      </c>
      <c r="I188" t="s">
        <v>22</v>
      </c>
      <c r="J188" t="s">
        <v>23</v>
      </c>
      <c r="K188" t="s">
        <v>23</v>
      </c>
      <c r="L188" t="s">
        <v>23</v>
      </c>
      <c r="M188">
        <v>3</v>
      </c>
      <c r="N188">
        <v>7</v>
      </c>
      <c r="O188">
        <v>1300</v>
      </c>
      <c r="P188">
        <v>3</v>
      </c>
      <c r="Q188" t="s">
        <v>19757</v>
      </c>
      <c r="R188" s="1">
        <f t="shared" si="2"/>
        <v>43290</v>
      </c>
      <c r="S188"/>
    </row>
    <row r="189" spans="1:19" x14ac:dyDescent="0.35">
      <c r="A189">
        <v>556</v>
      </c>
      <c r="B189" t="s">
        <v>15544</v>
      </c>
      <c r="C189">
        <v>1</v>
      </c>
      <c r="D189" t="s">
        <v>718</v>
      </c>
      <c r="E189" t="s">
        <v>6397</v>
      </c>
      <c r="F189" t="s">
        <v>918</v>
      </c>
      <c r="G189" t="s">
        <v>217</v>
      </c>
      <c r="H189" t="s">
        <v>175</v>
      </c>
      <c r="I189" t="s">
        <v>23</v>
      </c>
      <c r="J189" t="s">
        <v>22</v>
      </c>
      <c r="K189" t="s">
        <v>23</v>
      </c>
      <c r="L189" t="s">
        <v>23</v>
      </c>
      <c r="M189">
        <v>2</v>
      </c>
      <c r="N189">
        <v>766</v>
      </c>
      <c r="O189">
        <v>500</v>
      </c>
      <c r="P189">
        <v>3.7</v>
      </c>
      <c r="Q189" t="s">
        <v>21189</v>
      </c>
      <c r="R189" s="1">
        <f t="shared" si="2"/>
        <v>43289</v>
      </c>
      <c r="S189"/>
    </row>
    <row r="190" spans="1:19" x14ac:dyDescent="0.35">
      <c r="A190">
        <v>3684</v>
      </c>
      <c r="B190" t="s">
        <v>15708</v>
      </c>
      <c r="C190">
        <v>1</v>
      </c>
      <c r="D190" t="s">
        <v>718</v>
      </c>
      <c r="E190" t="s">
        <v>15709</v>
      </c>
      <c r="F190" t="s">
        <v>1151</v>
      </c>
      <c r="G190" t="s">
        <v>331</v>
      </c>
      <c r="H190" t="s">
        <v>175</v>
      </c>
      <c r="I190" t="s">
        <v>23</v>
      </c>
      <c r="J190" t="s">
        <v>22</v>
      </c>
      <c r="K190" t="s">
        <v>23</v>
      </c>
      <c r="L190" t="s">
        <v>23</v>
      </c>
      <c r="M190">
        <v>2</v>
      </c>
      <c r="N190">
        <v>32</v>
      </c>
      <c r="O190">
        <v>500</v>
      </c>
      <c r="P190">
        <v>3.5</v>
      </c>
      <c r="Q190" t="s">
        <v>21189</v>
      </c>
      <c r="R190" s="1">
        <f t="shared" si="2"/>
        <v>43289</v>
      </c>
      <c r="S190"/>
    </row>
    <row r="191" spans="1:19" x14ac:dyDescent="0.35">
      <c r="A191">
        <v>5459</v>
      </c>
      <c r="B191" t="s">
        <v>15493</v>
      </c>
      <c r="C191">
        <v>1</v>
      </c>
      <c r="D191" t="s">
        <v>718</v>
      </c>
      <c r="E191" t="s">
        <v>15494</v>
      </c>
      <c r="F191" t="s">
        <v>793</v>
      </c>
      <c r="G191" t="s">
        <v>183</v>
      </c>
      <c r="H191" t="s">
        <v>175</v>
      </c>
      <c r="I191" t="s">
        <v>23</v>
      </c>
      <c r="J191" t="s">
        <v>23</v>
      </c>
      <c r="K191" t="s">
        <v>23</v>
      </c>
      <c r="L191" t="s">
        <v>23</v>
      </c>
      <c r="M191">
        <v>1</v>
      </c>
      <c r="N191">
        <v>225</v>
      </c>
      <c r="O191">
        <v>150</v>
      </c>
      <c r="P191">
        <v>3.2</v>
      </c>
      <c r="Q191" t="s">
        <v>21189</v>
      </c>
      <c r="R191" s="1">
        <f t="shared" si="2"/>
        <v>43289</v>
      </c>
      <c r="S191"/>
    </row>
    <row r="192" spans="1:19" x14ac:dyDescent="0.35">
      <c r="A192">
        <v>201044</v>
      </c>
      <c r="B192" t="s">
        <v>15104</v>
      </c>
      <c r="C192">
        <v>214</v>
      </c>
      <c r="D192" t="s">
        <v>162</v>
      </c>
      <c r="E192" t="s">
        <v>15105</v>
      </c>
      <c r="F192" t="s">
        <v>15106</v>
      </c>
      <c r="G192" t="s">
        <v>10428</v>
      </c>
      <c r="H192" t="s">
        <v>157</v>
      </c>
      <c r="I192" t="s">
        <v>23</v>
      </c>
      <c r="J192" t="s">
        <v>23</v>
      </c>
      <c r="K192" t="s">
        <v>23</v>
      </c>
      <c r="L192" t="s">
        <v>23</v>
      </c>
      <c r="M192">
        <v>3</v>
      </c>
      <c r="N192">
        <v>506</v>
      </c>
      <c r="O192">
        <v>285</v>
      </c>
      <c r="P192">
        <v>3.2</v>
      </c>
      <c r="Q192" t="s">
        <v>22358</v>
      </c>
      <c r="R192" s="1">
        <f t="shared" si="2"/>
        <v>43288</v>
      </c>
      <c r="S192"/>
    </row>
    <row r="193" spans="1:19" x14ac:dyDescent="0.35">
      <c r="A193">
        <v>18224548</v>
      </c>
      <c r="B193" t="s">
        <v>15969</v>
      </c>
      <c r="C193">
        <v>1</v>
      </c>
      <c r="D193" t="s">
        <v>718</v>
      </c>
      <c r="E193" t="s">
        <v>15970</v>
      </c>
      <c r="F193" t="s">
        <v>1552</v>
      </c>
      <c r="G193" t="s">
        <v>38</v>
      </c>
      <c r="H193" t="s">
        <v>175</v>
      </c>
      <c r="I193" t="s">
        <v>23</v>
      </c>
      <c r="J193" t="s">
        <v>22</v>
      </c>
      <c r="K193" t="s">
        <v>23</v>
      </c>
      <c r="L193" t="s">
        <v>23</v>
      </c>
      <c r="M193">
        <v>2</v>
      </c>
      <c r="N193">
        <v>24</v>
      </c>
      <c r="O193">
        <v>500</v>
      </c>
      <c r="P193">
        <v>3.1</v>
      </c>
      <c r="Q193" t="s">
        <v>21193</v>
      </c>
      <c r="R193" s="1">
        <f t="shared" si="2"/>
        <v>43287</v>
      </c>
      <c r="S193"/>
    </row>
    <row r="194" spans="1:19" x14ac:dyDescent="0.35">
      <c r="A194">
        <v>313307</v>
      </c>
      <c r="B194" t="s">
        <v>15775</v>
      </c>
      <c r="C194">
        <v>1</v>
      </c>
      <c r="D194" t="s">
        <v>718</v>
      </c>
      <c r="E194" t="s">
        <v>15776</v>
      </c>
      <c r="F194" t="s">
        <v>1262</v>
      </c>
      <c r="G194" t="s">
        <v>15777</v>
      </c>
      <c r="H194" t="s">
        <v>175</v>
      </c>
      <c r="I194" t="s">
        <v>23</v>
      </c>
      <c r="J194" t="s">
        <v>23</v>
      </c>
      <c r="K194" t="s">
        <v>23</v>
      </c>
      <c r="L194" t="s">
        <v>23</v>
      </c>
      <c r="M194">
        <v>1</v>
      </c>
      <c r="N194">
        <v>7</v>
      </c>
      <c r="O194">
        <v>200</v>
      </c>
      <c r="P194">
        <v>2.9</v>
      </c>
      <c r="Q194" t="s">
        <v>21193</v>
      </c>
      <c r="R194" s="1">
        <f t="shared" ref="R194:R257" si="3">DATE(LEFT(Q194, 4), MID(Q194, FIND("_", Q194) + 1, FIND("_", Q194, FIND("_", Q194) + 1) - FIND("_", Q194) - 1), RIGHT(Q194, LEN(Q194) - FIND("_", Q194, FIND("_", Q194) + 1)))</f>
        <v>43287</v>
      </c>
      <c r="S194"/>
    </row>
    <row r="195" spans="1:19" x14ac:dyDescent="0.35">
      <c r="A195">
        <v>18424615</v>
      </c>
      <c r="B195" t="s">
        <v>4850</v>
      </c>
      <c r="C195">
        <v>1</v>
      </c>
      <c r="D195" t="s">
        <v>718</v>
      </c>
      <c r="E195" t="s">
        <v>15909</v>
      </c>
      <c r="F195" t="s">
        <v>1443</v>
      </c>
      <c r="G195" t="s">
        <v>1022</v>
      </c>
      <c r="H195" t="s">
        <v>175</v>
      </c>
      <c r="I195" t="s">
        <v>23</v>
      </c>
      <c r="J195" t="s">
        <v>23</v>
      </c>
      <c r="K195" t="s">
        <v>23</v>
      </c>
      <c r="L195" t="s">
        <v>23</v>
      </c>
      <c r="M195">
        <v>1</v>
      </c>
      <c r="N195">
        <v>1</v>
      </c>
      <c r="O195">
        <v>100</v>
      </c>
      <c r="P195">
        <v>1</v>
      </c>
      <c r="Q195" t="s">
        <v>21193</v>
      </c>
      <c r="R195" s="1">
        <f t="shared" si="3"/>
        <v>43287</v>
      </c>
      <c r="S195"/>
    </row>
    <row r="196" spans="1:19" x14ac:dyDescent="0.35">
      <c r="A196">
        <v>122830</v>
      </c>
      <c r="B196" t="s">
        <v>15152</v>
      </c>
      <c r="C196">
        <v>1</v>
      </c>
      <c r="D196" t="s">
        <v>210</v>
      </c>
      <c r="E196" t="s">
        <v>15153</v>
      </c>
      <c r="F196" t="s">
        <v>216</v>
      </c>
      <c r="G196" t="s">
        <v>15154</v>
      </c>
      <c r="H196" t="s">
        <v>175</v>
      </c>
      <c r="I196" t="s">
        <v>23</v>
      </c>
      <c r="J196" t="s">
        <v>23</v>
      </c>
      <c r="K196" t="s">
        <v>23</v>
      </c>
      <c r="L196" t="s">
        <v>23</v>
      </c>
      <c r="M196">
        <v>2</v>
      </c>
      <c r="N196">
        <v>356</v>
      </c>
      <c r="O196">
        <v>600</v>
      </c>
      <c r="P196">
        <v>4</v>
      </c>
      <c r="Q196" t="s">
        <v>21193</v>
      </c>
      <c r="R196" s="1">
        <f t="shared" si="3"/>
        <v>43287</v>
      </c>
      <c r="S196"/>
    </row>
    <row r="197" spans="1:19" x14ac:dyDescent="0.35">
      <c r="A197">
        <v>17374819</v>
      </c>
      <c r="B197" t="s">
        <v>15035</v>
      </c>
      <c r="C197">
        <v>216</v>
      </c>
      <c r="D197" t="s">
        <v>4194</v>
      </c>
      <c r="E197" t="s">
        <v>15036</v>
      </c>
      <c r="F197" t="s">
        <v>4194</v>
      </c>
      <c r="G197" t="s">
        <v>8963</v>
      </c>
      <c r="H197" t="s">
        <v>62</v>
      </c>
      <c r="I197" t="s">
        <v>23</v>
      </c>
      <c r="J197" t="s">
        <v>23</v>
      </c>
      <c r="K197" t="s">
        <v>23</v>
      </c>
      <c r="L197" t="s">
        <v>23</v>
      </c>
      <c r="M197">
        <v>1</v>
      </c>
      <c r="N197">
        <v>298</v>
      </c>
      <c r="O197">
        <v>10</v>
      </c>
      <c r="P197">
        <v>4.3</v>
      </c>
      <c r="Q197" t="s">
        <v>21193</v>
      </c>
      <c r="R197" s="1">
        <f t="shared" si="3"/>
        <v>43287</v>
      </c>
      <c r="S197"/>
    </row>
    <row r="198" spans="1:19" x14ac:dyDescent="0.35">
      <c r="A198">
        <v>1372</v>
      </c>
      <c r="B198" t="s">
        <v>3233</v>
      </c>
      <c r="C198">
        <v>1</v>
      </c>
      <c r="D198" t="s">
        <v>718</v>
      </c>
      <c r="E198" t="s">
        <v>3655</v>
      </c>
      <c r="F198" t="s">
        <v>1739</v>
      </c>
      <c r="G198" t="s">
        <v>243</v>
      </c>
      <c r="H198" t="s">
        <v>175</v>
      </c>
      <c r="I198" t="s">
        <v>23</v>
      </c>
      <c r="J198" t="s">
        <v>23</v>
      </c>
      <c r="K198" t="s">
        <v>23</v>
      </c>
      <c r="L198" t="s">
        <v>23</v>
      </c>
      <c r="M198">
        <v>2</v>
      </c>
      <c r="N198">
        <v>417</v>
      </c>
      <c r="O198">
        <v>700</v>
      </c>
      <c r="P198">
        <v>3.7</v>
      </c>
      <c r="Q198" t="s">
        <v>20940</v>
      </c>
      <c r="R198" s="1">
        <f t="shared" si="3"/>
        <v>43286</v>
      </c>
      <c r="S198"/>
    </row>
    <row r="199" spans="1:19" x14ac:dyDescent="0.35">
      <c r="A199">
        <v>3654</v>
      </c>
      <c r="B199" t="s">
        <v>16253</v>
      </c>
      <c r="C199">
        <v>1</v>
      </c>
      <c r="D199" t="s">
        <v>718</v>
      </c>
      <c r="E199" t="s">
        <v>16254</v>
      </c>
      <c r="F199" t="s">
        <v>1919</v>
      </c>
      <c r="G199" t="s">
        <v>292</v>
      </c>
      <c r="H199" t="s">
        <v>175</v>
      </c>
      <c r="I199" t="s">
        <v>23</v>
      </c>
      <c r="J199" t="s">
        <v>23</v>
      </c>
      <c r="K199" t="s">
        <v>23</v>
      </c>
      <c r="L199" t="s">
        <v>23</v>
      </c>
      <c r="M199">
        <v>2</v>
      </c>
      <c r="N199">
        <v>33</v>
      </c>
      <c r="O199">
        <v>500</v>
      </c>
      <c r="P199">
        <v>2.6</v>
      </c>
      <c r="Q199" t="s">
        <v>20940</v>
      </c>
      <c r="R199" s="1">
        <f t="shared" si="3"/>
        <v>43286</v>
      </c>
      <c r="S199"/>
    </row>
    <row r="200" spans="1:19" x14ac:dyDescent="0.35">
      <c r="A200">
        <v>7793</v>
      </c>
      <c r="B200" t="s">
        <v>16170</v>
      </c>
      <c r="C200">
        <v>1</v>
      </c>
      <c r="D200" t="s">
        <v>718</v>
      </c>
      <c r="E200" t="s">
        <v>16171</v>
      </c>
      <c r="F200" t="s">
        <v>1789</v>
      </c>
      <c r="G200" t="s">
        <v>174</v>
      </c>
      <c r="H200" t="s">
        <v>175</v>
      </c>
      <c r="I200" t="s">
        <v>23</v>
      </c>
      <c r="J200" t="s">
        <v>23</v>
      </c>
      <c r="K200" t="s">
        <v>23</v>
      </c>
      <c r="L200" t="s">
        <v>23</v>
      </c>
      <c r="M200">
        <v>1</v>
      </c>
      <c r="N200">
        <v>3</v>
      </c>
      <c r="O200">
        <v>250</v>
      </c>
      <c r="P200">
        <v>1</v>
      </c>
      <c r="Q200" t="s">
        <v>20940</v>
      </c>
      <c r="R200" s="1">
        <f t="shared" si="3"/>
        <v>43286</v>
      </c>
      <c r="S200"/>
    </row>
    <row r="201" spans="1:19" x14ac:dyDescent="0.35">
      <c r="A201">
        <v>496</v>
      </c>
      <c r="B201" t="s">
        <v>3585</v>
      </c>
      <c r="C201">
        <v>1</v>
      </c>
      <c r="D201" t="s">
        <v>324</v>
      </c>
      <c r="E201" t="s">
        <v>15320</v>
      </c>
      <c r="F201" t="s">
        <v>486</v>
      </c>
      <c r="G201" t="s">
        <v>15321</v>
      </c>
      <c r="H201" t="s">
        <v>175</v>
      </c>
      <c r="I201" t="s">
        <v>23</v>
      </c>
      <c r="J201" t="s">
        <v>22</v>
      </c>
      <c r="K201" t="s">
        <v>23</v>
      </c>
      <c r="L201" t="s">
        <v>23</v>
      </c>
      <c r="M201">
        <v>2</v>
      </c>
      <c r="N201">
        <v>966</v>
      </c>
      <c r="O201">
        <v>550</v>
      </c>
      <c r="P201">
        <v>3.8</v>
      </c>
      <c r="Q201" t="s">
        <v>20940</v>
      </c>
      <c r="R201" s="1">
        <f t="shared" si="3"/>
        <v>43286</v>
      </c>
      <c r="S201"/>
    </row>
    <row r="202" spans="1:19" x14ac:dyDescent="0.35">
      <c r="A202">
        <v>18377891</v>
      </c>
      <c r="B202" t="s">
        <v>16360</v>
      </c>
      <c r="C202">
        <v>1</v>
      </c>
      <c r="D202" t="s">
        <v>1961</v>
      </c>
      <c r="E202" t="s">
        <v>16361</v>
      </c>
      <c r="F202" t="s">
        <v>2110</v>
      </c>
      <c r="G202" t="s">
        <v>10012</v>
      </c>
      <c r="H202" t="s">
        <v>175</v>
      </c>
      <c r="I202" t="s">
        <v>23</v>
      </c>
      <c r="J202" t="s">
        <v>23</v>
      </c>
      <c r="K202" t="s">
        <v>23</v>
      </c>
      <c r="L202" t="s">
        <v>23</v>
      </c>
      <c r="M202">
        <v>2</v>
      </c>
      <c r="N202">
        <v>33</v>
      </c>
      <c r="O202">
        <v>600</v>
      </c>
      <c r="P202">
        <v>3.6</v>
      </c>
      <c r="Q202" t="s">
        <v>20940</v>
      </c>
      <c r="R202" s="1">
        <f t="shared" si="3"/>
        <v>43286</v>
      </c>
      <c r="S202"/>
    </row>
    <row r="203" spans="1:19" x14ac:dyDescent="0.35">
      <c r="A203">
        <v>18423860</v>
      </c>
      <c r="B203" t="s">
        <v>16374</v>
      </c>
      <c r="C203">
        <v>1</v>
      </c>
      <c r="D203" t="s">
        <v>1961</v>
      </c>
      <c r="E203" t="s">
        <v>16375</v>
      </c>
      <c r="F203" t="s">
        <v>2125</v>
      </c>
      <c r="G203" t="s">
        <v>331</v>
      </c>
      <c r="H203" t="s">
        <v>175</v>
      </c>
      <c r="I203" t="s">
        <v>23</v>
      </c>
      <c r="J203" t="s">
        <v>23</v>
      </c>
      <c r="K203" t="s">
        <v>23</v>
      </c>
      <c r="L203" t="s">
        <v>23</v>
      </c>
      <c r="M203">
        <v>1</v>
      </c>
      <c r="N203">
        <v>4</v>
      </c>
      <c r="O203">
        <v>400</v>
      </c>
      <c r="P203">
        <v>3</v>
      </c>
      <c r="Q203" t="s">
        <v>20940</v>
      </c>
      <c r="R203" s="1">
        <f t="shared" si="3"/>
        <v>43286</v>
      </c>
      <c r="S203"/>
    </row>
    <row r="204" spans="1:19" x14ac:dyDescent="0.35">
      <c r="A204">
        <v>308069</v>
      </c>
      <c r="B204" t="s">
        <v>15662</v>
      </c>
      <c r="C204">
        <v>1</v>
      </c>
      <c r="D204" t="s">
        <v>718</v>
      </c>
      <c r="E204" t="s">
        <v>4863</v>
      </c>
      <c r="F204" t="s">
        <v>4864</v>
      </c>
      <c r="G204" t="s">
        <v>243</v>
      </c>
      <c r="H204" t="s">
        <v>175</v>
      </c>
      <c r="I204" t="s">
        <v>23</v>
      </c>
      <c r="J204" t="s">
        <v>23</v>
      </c>
      <c r="K204" t="s">
        <v>23</v>
      </c>
      <c r="L204" t="s">
        <v>23</v>
      </c>
      <c r="M204">
        <v>2</v>
      </c>
      <c r="N204">
        <v>7</v>
      </c>
      <c r="O204">
        <v>700</v>
      </c>
      <c r="P204">
        <v>3</v>
      </c>
      <c r="Q204" t="s">
        <v>20931</v>
      </c>
      <c r="R204" s="1">
        <f t="shared" si="3"/>
        <v>43284</v>
      </c>
      <c r="S204"/>
    </row>
    <row r="205" spans="1:19" x14ac:dyDescent="0.35">
      <c r="A205">
        <v>7396</v>
      </c>
      <c r="B205" t="s">
        <v>1897</v>
      </c>
      <c r="C205">
        <v>1</v>
      </c>
      <c r="D205" t="s">
        <v>718</v>
      </c>
      <c r="E205" t="s">
        <v>15763</v>
      </c>
      <c r="F205" t="s">
        <v>1253</v>
      </c>
      <c r="G205" t="s">
        <v>883</v>
      </c>
      <c r="H205" t="s">
        <v>175</v>
      </c>
      <c r="I205" t="s">
        <v>23</v>
      </c>
      <c r="J205" t="s">
        <v>23</v>
      </c>
      <c r="K205" t="s">
        <v>23</v>
      </c>
      <c r="L205" t="s">
        <v>23</v>
      </c>
      <c r="M205">
        <v>2</v>
      </c>
      <c r="N205">
        <v>57</v>
      </c>
      <c r="O205">
        <v>700</v>
      </c>
      <c r="P205">
        <v>3.3</v>
      </c>
      <c r="Q205" t="s">
        <v>20931</v>
      </c>
      <c r="R205" s="1">
        <f t="shared" si="3"/>
        <v>43284</v>
      </c>
      <c r="S205"/>
    </row>
    <row r="206" spans="1:19" x14ac:dyDescent="0.35">
      <c r="A206">
        <v>591</v>
      </c>
      <c r="B206" t="s">
        <v>1825</v>
      </c>
      <c r="C206">
        <v>1</v>
      </c>
      <c r="D206" t="s">
        <v>1961</v>
      </c>
      <c r="E206" t="s">
        <v>16307</v>
      </c>
      <c r="F206" t="s">
        <v>2043</v>
      </c>
      <c r="G206" t="s">
        <v>1298</v>
      </c>
      <c r="H206" t="s">
        <v>175</v>
      </c>
      <c r="I206" t="s">
        <v>23</v>
      </c>
      <c r="J206" t="s">
        <v>22</v>
      </c>
      <c r="K206" t="s">
        <v>23</v>
      </c>
      <c r="L206" t="s">
        <v>23</v>
      </c>
      <c r="M206">
        <v>2</v>
      </c>
      <c r="N206">
        <v>211</v>
      </c>
      <c r="O206">
        <v>600</v>
      </c>
      <c r="P206">
        <v>2.5</v>
      </c>
      <c r="Q206" t="s">
        <v>20931</v>
      </c>
      <c r="R206" s="1">
        <f t="shared" si="3"/>
        <v>43284</v>
      </c>
      <c r="S206"/>
    </row>
    <row r="207" spans="1:19" x14ac:dyDescent="0.35">
      <c r="A207">
        <v>18375383</v>
      </c>
      <c r="B207" t="s">
        <v>15872</v>
      </c>
      <c r="C207">
        <v>1</v>
      </c>
      <c r="D207" t="s">
        <v>718</v>
      </c>
      <c r="E207" t="s">
        <v>15873</v>
      </c>
      <c r="F207" t="s">
        <v>1382</v>
      </c>
      <c r="G207" t="s">
        <v>183</v>
      </c>
      <c r="H207" t="s">
        <v>175</v>
      </c>
      <c r="I207" t="s">
        <v>23</v>
      </c>
      <c r="J207" t="s">
        <v>23</v>
      </c>
      <c r="K207" t="s">
        <v>23</v>
      </c>
      <c r="L207" t="s">
        <v>23</v>
      </c>
      <c r="M207">
        <v>2</v>
      </c>
      <c r="N207">
        <v>0</v>
      </c>
      <c r="O207">
        <v>500</v>
      </c>
      <c r="P207">
        <v>1</v>
      </c>
      <c r="Q207" t="s">
        <v>19508</v>
      </c>
      <c r="R207" s="1">
        <f t="shared" si="3"/>
        <v>43309</v>
      </c>
      <c r="S207"/>
    </row>
    <row r="208" spans="1:19" x14ac:dyDescent="0.35">
      <c r="A208">
        <v>96626</v>
      </c>
      <c r="B208" t="s">
        <v>15395</v>
      </c>
      <c r="C208">
        <v>1</v>
      </c>
      <c r="D208" t="s">
        <v>616</v>
      </c>
      <c r="E208" t="s">
        <v>15396</v>
      </c>
      <c r="F208" t="s">
        <v>15397</v>
      </c>
      <c r="G208" t="s">
        <v>15398</v>
      </c>
      <c r="H208" t="s">
        <v>175</v>
      </c>
      <c r="I208" t="s">
        <v>22</v>
      </c>
      <c r="J208" t="s">
        <v>23</v>
      </c>
      <c r="K208" t="s">
        <v>23</v>
      </c>
      <c r="L208" t="s">
        <v>23</v>
      </c>
      <c r="M208">
        <v>3</v>
      </c>
      <c r="N208">
        <v>860</v>
      </c>
      <c r="O208">
        <v>1900</v>
      </c>
      <c r="P208">
        <v>4.3</v>
      </c>
      <c r="Q208" t="s">
        <v>19508</v>
      </c>
      <c r="R208" s="1">
        <f t="shared" si="3"/>
        <v>43309</v>
      </c>
      <c r="S208"/>
    </row>
    <row r="209" spans="1:19" x14ac:dyDescent="0.35">
      <c r="A209">
        <v>7003682</v>
      </c>
      <c r="B209" t="s">
        <v>16450</v>
      </c>
      <c r="C209">
        <v>148</v>
      </c>
      <c r="D209" t="s">
        <v>2229</v>
      </c>
      <c r="E209" t="s">
        <v>16451</v>
      </c>
      <c r="F209" t="s">
        <v>16452</v>
      </c>
      <c r="G209" t="s">
        <v>44</v>
      </c>
      <c r="H209" t="s">
        <v>2233</v>
      </c>
      <c r="I209" t="s">
        <v>23</v>
      </c>
      <c r="J209" t="s">
        <v>23</v>
      </c>
      <c r="K209" t="s">
        <v>23</v>
      </c>
      <c r="L209" t="s">
        <v>23</v>
      </c>
      <c r="M209">
        <v>4</v>
      </c>
      <c r="N209">
        <v>413</v>
      </c>
      <c r="O209">
        <v>120</v>
      </c>
      <c r="P209">
        <v>4.5999999999999996</v>
      </c>
      <c r="Q209" t="s">
        <v>22352</v>
      </c>
      <c r="R209" s="1">
        <f t="shared" si="3"/>
        <v>43308</v>
      </c>
      <c r="S209"/>
    </row>
    <row r="210" spans="1:19" x14ac:dyDescent="0.35">
      <c r="A210">
        <v>18446496</v>
      </c>
      <c r="B210" t="s">
        <v>15603</v>
      </c>
      <c r="C210">
        <v>1</v>
      </c>
      <c r="D210" t="s">
        <v>718</v>
      </c>
      <c r="E210" t="s">
        <v>1001</v>
      </c>
      <c r="F210" t="s">
        <v>1000</v>
      </c>
      <c r="G210" t="s">
        <v>183</v>
      </c>
      <c r="H210" t="s">
        <v>175</v>
      </c>
      <c r="I210" t="s">
        <v>23</v>
      </c>
      <c r="J210" t="s">
        <v>23</v>
      </c>
      <c r="K210" t="s">
        <v>23</v>
      </c>
      <c r="L210" t="s">
        <v>23</v>
      </c>
      <c r="M210">
        <v>1</v>
      </c>
      <c r="N210">
        <v>0</v>
      </c>
      <c r="O210">
        <v>100</v>
      </c>
      <c r="P210">
        <v>1</v>
      </c>
      <c r="Q210" t="s">
        <v>19506</v>
      </c>
      <c r="R210" s="1">
        <f t="shared" si="3"/>
        <v>43307</v>
      </c>
      <c r="S210"/>
    </row>
    <row r="211" spans="1:19" x14ac:dyDescent="0.35">
      <c r="A211">
        <v>18462257</v>
      </c>
      <c r="B211" t="s">
        <v>16181</v>
      </c>
      <c r="C211">
        <v>1</v>
      </c>
      <c r="D211" t="s">
        <v>718</v>
      </c>
      <c r="E211" t="s">
        <v>16182</v>
      </c>
      <c r="F211" t="s">
        <v>1804</v>
      </c>
      <c r="G211" t="s">
        <v>200</v>
      </c>
      <c r="H211" t="s">
        <v>175</v>
      </c>
      <c r="I211" t="s">
        <v>23</v>
      </c>
      <c r="J211" t="s">
        <v>23</v>
      </c>
      <c r="K211" t="s">
        <v>23</v>
      </c>
      <c r="L211" t="s">
        <v>23</v>
      </c>
      <c r="M211">
        <v>1</v>
      </c>
      <c r="N211">
        <v>0</v>
      </c>
      <c r="O211">
        <v>200</v>
      </c>
      <c r="P211">
        <v>1</v>
      </c>
      <c r="Q211" t="s">
        <v>19506</v>
      </c>
      <c r="R211" s="1">
        <f t="shared" si="3"/>
        <v>43307</v>
      </c>
      <c r="S211"/>
    </row>
    <row r="212" spans="1:19" x14ac:dyDescent="0.35">
      <c r="A212">
        <v>302188</v>
      </c>
      <c r="B212" t="s">
        <v>15955</v>
      </c>
      <c r="C212">
        <v>1</v>
      </c>
      <c r="D212" t="s">
        <v>718</v>
      </c>
      <c r="E212" t="s">
        <v>15956</v>
      </c>
      <c r="F212" t="s">
        <v>1511</v>
      </c>
      <c r="G212" t="s">
        <v>2626</v>
      </c>
      <c r="H212" t="s">
        <v>175</v>
      </c>
      <c r="I212" t="s">
        <v>22</v>
      </c>
      <c r="J212" t="s">
        <v>23</v>
      </c>
      <c r="K212" t="s">
        <v>23</v>
      </c>
      <c r="L212" t="s">
        <v>23</v>
      </c>
      <c r="M212">
        <v>3</v>
      </c>
      <c r="N212">
        <v>18</v>
      </c>
      <c r="O212">
        <v>1400</v>
      </c>
      <c r="P212">
        <v>3.2</v>
      </c>
      <c r="Q212" t="s">
        <v>19506</v>
      </c>
      <c r="R212" s="1">
        <f t="shared" si="3"/>
        <v>43307</v>
      </c>
      <c r="S212"/>
    </row>
    <row r="213" spans="1:19" x14ac:dyDescent="0.35">
      <c r="A213">
        <v>390</v>
      </c>
      <c r="B213" t="s">
        <v>2555</v>
      </c>
      <c r="C213">
        <v>1</v>
      </c>
      <c r="D213" t="s">
        <v>1961</v>
      </c>
      <c r="E213" t="s">
        <v>16407</v>
      </c>
      <c r="F213" t="s">
        <v>2162</v>
      </c>
      <c r="G213" t="s">
        <v>2895</v>
      </c>
      <c r="H213" t="s">
        <v>175</v>
      </c>
      <c r="I213" t="s">
        <v>23</v>
      </c>
      <c r="J213" t="s">
        <v>23</v>
      </c>
      <c r="K213" t="s">
        <v>23</v>
      </c>
      <c r="L213" t="s">
        <v>23</v>
      </c>
      <c r="M213">
        <v>3</v>
      </c>
      <c r="N213">
        <v>144</v>
      </c>
      <c r="O213">
        <v>1000</v>
      </c>
      <c r="P213">
        <v>3.4</v>
      </c>
      <c r="Q213" t="s">
        <v>19506</v>
      </c>
      <c r="R213" s="1">
        <f t="shared" si="3"/>
        <v>43307</v>
      </c>
      <c r="S213"/>
    </row>
    <row r="214" spans="1:19" x14ac:dyDescent="0.35">
      <c r="A214">
        <v>15104</v>
      </c>
      <c r="B214" t="s">
        <v>864</v>
      </c>
      <c r="C214">
        <v>1</v>
      </c>
      <c r="D214" t="s">
        <v>679</v>
      </c>
      <c r="E214" t="s">
        <v>15431</v>
      </c>
      <c r="F214" t="s">
        <v>688</v>
      </c>
      <c r="G214" t="s">
        <v>866</v>
      </c>
      <c r="H214" t="s">
        <v>175</v>
      </c>
      <c r="I214" t="s">
        <v>23</v>
      </c>
      <c r="J214" t="s">
        <v>23</v>
      </c>
      <c r="K214" t="s">
        <v>23</v>
      </c>
      <c r="L214" t="s">
        <v>23</v>
      </c>
      <c r="M214">
        <v>3</v>
      </c>
      <c r="N214">
        <v>156</v>
      </c>
      <c r="O214">
        <v>1200</v>
      </c>
      <c r="P214">
        <v>3.8</v>
      </c>
      <c r="Q214" t="s">
        <v>19506</v>
      </c>
      <c r="R214" s="1">
        <f t="shared" si="3"/>
        <v>43307</v>
      </c>
      <c r="S214"/>
    </row>
    <row r="215" spans="1:19" x14ac:dyDescent="0.35">
      <c r="A215">
        <v>18377924</v>
      </c>
      <c r="B215" t="s">
        <v>15476</v>
      </c>
      <c r="C215">
        <v>1</v>
      </c>
      <c r="D215" t="s">
        <v>718</v>
      </c>
      <c r="E215" t="s">
        <v>15477</v>
      </c>
      <c r="F215" t="s">
        <v>747</v>
      </c>
      <c r="G215" t="s">
        <v>673</v>
      </c>
      <c r="H215" t="s">
        <v>175</v>
      </c>
      <c r="I215" t="s">
        <v>23</v>
      </c>
      <c r="J215" t="s">
        <v>22</v>
      </c>
      <c r="K215" t="s">
        <v>23</v>
      </c>
      <c r="L215" t="s">
        <v>23</v>
      </c>
      <c r="M215">
        <v>3</v>
      </c>
      <c r="N215">
        <v>106</v>
      </c>
      <c r="O215">
        <v>1000</v>
      </c>
      <c r="P215">
        <v>3.9</v>
      </c>
      <c r="Q215" t="s">
        <v>20738</v>
      </c>
      <c r="R215" s="1">
        <f t="shared" si="3"/>
        <v>43306</v>
      </c>
      <c r="S215"/>
    </row>
    <row r="216" spans="1:19" x14ac:dyDescent="0.35">
      <c r="A216">
        <v>300907</v>
      </c>
      <c r="B216" t="s">
        <v>10125</v>
      </c>
      <c r="C216">
        <v>1</v>
      </c>
      <c r="D216" t="s">
        <v>1961</v>
      </c>
      <c r="E216" t="s">
        <v>16277</v>
      </c>
      <c r="F216" t="s">
        <v>1995</v>
      </c>
      <c r="G216" t="s">
        <v>10768</v>
      </c>
      <c r="H216" t="s">
        <v>175</v>
      </c>
      <c r="I216" t="s">
        <v>23</v>
      </c>
      <c r="J216" t="s">
        <v>22</v>
      </c>
      <c r="K216" t="s">
        <v>23</v>
      </c>
      <c r="L216" t="s">
        <v>23</v>
      </c>
      <c r="M216">
        <v>2</v>
      </c>
      <c r="N216">
        <v>582</v>
      </c>
      <c r="O216">
        <v>650</v>
      </c>
      <c r="P216">
        <v>3.6</v>
      </c>
      <c r="Q216" t="s">
        <v>20738</v>
      </c>
      <c r="R216" s="1">
        <f t="shared" si="3"/>
        <v>43306</v>
      </c>
      <c r="S216"/>
    </row>
    <row r="217" spans="1:19" x14ac:dyDescent="0.35">
      <c r="A217">
        <v>17616076</v>
      </c>
      <c r="B217" t="s">
        <v>15065</v>
      </c>
      <c r="C217">
        <v>216</v>
      </c>
      <c r="D217" t="s">
        <v>124</v>
      </c>
      <c r="E217" t="s">
        <v>15066</v>
      </c>
      <c r="F217" t="s">
        <v>124</v>
      </c>
      <c r="G217" t="s">
        <v>15067</v>
      </c>
      <c r="H217" t="s">
        <v>62</v>
      </c>
      <c r="I217" t="s">
        <v>23</v>
      </c>
      <c r="J217" t="s">
        <v>23</v>
      </c>
      <c r="K217" t="s">
        <v>23</v>
      </c>
      <c r="L217" t="s">
        <v>23</v>
      </c>
      <c r="M217">
        <v>2</v>
      </c>
      <c r="N217">
        <v>719</v>
      </c>
      <c r="O217">
        <v>25</v>
      </c>
      <c r="P217">
        <v>4.3</v>
      </c>
      <c r="Q217" t="s">
        <v>20738</v>
      </c>
      <c r="R217" s="1">
        <f t="shared" si="3"/>
        <v>43306</v>
      </c>
      <c r="S217"/>
    </row>
    <row r="218" spans="1:19" x14ac:dyDescent="0.35">
      <c r="A218">
        <v>3224</v>
      </c>
      <c r="B218" t="s">
        <v>1897</v>
      </c>
      <c r="C218">
        <v>1</v>
      </c>
      <c r="D218" t="s">
        <v>718</v>
      </c>
      <c r="E218" t="s">
        <v>15575</v>
      </c>
      <c r="F218" t="s">
        <v>953</v>
      </c>
      <c r="G218" t="s">
        <v>883</v>
      </c>
      <c r="H218" t="s">
        <v>175</v>
      </c>
      <c r="I218" t="s">
        <v>23</v>
      </c>
      <c r="J218" t="s">
        <v>23</v>
      </c>
      <c r="K218" t="s">
        <v>23</v>
      </c>
      <c r="L218" t="s">
        <v>23</v>
      </c>
      <c r="M218">
        <v>2</v>
      </c>
      <c r="N218">
        <v>63</v>
      </c>
      <c r="O218">
        <v>700</v>
      </c>
      <c r="P218">
        <v>3</v>
      </c>
      <c r="Q218" t="s">
        <v>20929</v>
      </c>
      <c r="R218" s="1">
        <f t="shared" si="3"/>
        <v>43305</v>
      </c>
      <c r="S218"/>
    </row>
    <row r="219" spans="1:19" x14ac:dyDescent="0.35">
      <c r="A219">
        <v>1324</v>
      </c>
      <c r="B219" t="s">
        <v>15515</v>
      </c>
      <c r="C219">
        <v>1</v>
      </c>
      <c r="D219" t="s">
        <v>718</v>
      </c>
      <c r="E219" t="s">
        <v>15516</v>
      </c>
      <c r="F219" t="s">
        <v>838</v>
      </c>
      <c r="G219" t="s">
        <v>832</v>
      </c>
      <c r="H219" t="s">
        <v>175</v>
      </c>
      <c r="I219" t="s">
        <v>23</v>
      </c>
      <c r="J219" t="s">
        <v>23</v>
      </c>
      <c r="K219" t="s">
        <v>23</v>
      </c>
      <c r="L219" t="s">
        <v>23</v>
      </c>
      <c r="M219">
        <v>1</v>
      </c>
      <c r="N219">
        <v>91</v>
      </c>
      <c r="O219">
        <v>150</v>
      </c>
      <c r="P219">
        <v>3.5</v>
      </c>
      <c r="Q219" t="s">
        <v>20929</v>
      </c>
      <c r="R219" s="1">
        <f t="shared" si="3"/>
        <v>43305</v>
      </c>
      <c r="S219"/>
    </row>
    <row r="220" spans="1:19" x14ac:dyDescent="0.35">
      <c r="A220">
        <v>18345771</v>
      </c>
      <c r="B220" t="s">
        <v>16027</v>
      </c>
      <c r="C220">
        <v>1</v>
      </c>
      <c r="D220" t="s">
        <v>718</v>
      </c>
      <c r="E220" t="s">
        <v>16028</v>
      </c>
      <c r="F220" t="s">
        <v>1606</v>
      </c>
      <c r="G220" t="s">
        <v>1368</v>
      </c>
      <c r="H220" t="s">
        <v>175</v>
      </c>
      <c r="I220" t="s">
        <v>23</v>
      </c>
      <c r="J220" t="s">
        <v>23</v>
      </c>
      <c r="K220" t="s">
        <v>23</v>
      </c>
      <c r="L220" t="s">
        <v>23</v>
      </c>
      <c r="M220">
        <v>1</v>
      </c>
      <c r="N220">
        <v>0</v>
      </c>
      <c r="O220">
        <v>200</v>
      </c>
      <c r="P220">
        <v>1</v>
      </c>
      <c r="Q220" t="s">
        <v>19934</v>
      </c>
      <c r="R220" s="1">
        <f t="shared" si="3"/>
        <v>43304</v>
      </c>
      <c r="S220"/>
    </row>
    <row r="221" spans="1:19" x14ac:dyDescent="0.35">
      <c r="A221">
        <v>17678216</v>
      </c>
      <c r="B221" t="s">
        <v>15090</v>
      </c>
      <c r="C221">
        <v>216</v>
      </c>
      <c r="D221" t="s">
        <v>141</v>
      </c>
      <c r="E221" t="s">
        <v>15091</v>
      </c>
      <c r="F221" t="s">
        <v>141</v>
      </c>
      <c r="G221" t="s">
        <v>80</v>
      </c>
      <c r="H221" t="s">
        <v>62</v>
      </c>
      <c r="I221" t="s">
        <v>23</v>
      </c>
      <c r="J221" t="s">
        <v>23</v>
      </c>
      <c r="K221" t="s">
        <v>23</v>
      </c>
      <c r="L221" t="s">
        <v>23</v>
      </c>
      <c r="M221">
        <v>4</v>
      </c>
      <c r="N221">
        <v>208</v>
      </c>
      <c r="O221">
        <v>70</v>
      </c>
      <c r="P221">
        <v>3.5</v>
      </c>
      <c r="Q221" t="s">
        <v>19934</v>
      </c>
      <c r="R221" s="1">
        <f t="shared" si="3"/>
        <v>43304</v>
      </c>
      <c r="S221"/>
    </row>
    <row r="222" spans="1:19" x14ac:dyDescent="0.35">
      <c r="A222">
        <v>308938</v>
      </c>
      <c r="B222" t="s">
        <v>15778</v>
      </c>
      <c r="C222">
        <v>1</v>
      </c>
      <c r="D222" t="s">
        <v>718</v>
      </c>
      <c r="E222" t="s">
        <v>15779</v>
      </c>
      <c r="F222" t="s">
        <v>1262</v>
      </c>
      <c r="G222" t="s">
        <v>883</v>
      </c>
      <c r="H222" t="s">
        <v>175</v>
      </c>
      <c r="I222" t="s">
        <v>23</v>
      </c>
      <c r="J222" t="s">
        <v>23</v>
      </c>
      <c r="K222" t="s">
        <v>23</v>
      </c>
      <c r="L222" t="s">
        <v>23</v>
      </c>
      <c r="M222">
        <v>1</v>
      </c>
      <c r="N222">
        <v>21</v>
      </c>
      <c r="O222">
        <v>450</v>
      </c>
      <c r="P222">
        <v>3.5</v>
      </c>
      <c r="Q222" t="s">
        <v>19934</v>
      </c>
      <c r="R222" s="1">
        <f t="shared" si="3"/>
        <v>43304</v>
      </c>
      <c r="S222"/>
    </row>
    <row r="223" spans="1:19" x14ac:dyDescent="0.35">
      <c r="A223">
        <v>305720</v>
      </c>
      <c r="B223" t="s">
        <v>15768</v>
      </c>
      <c r="C223">
        <v>1</v>
      </c>
      <c r="D223" t="s">
        <v>718</v>
      </c>
      <c r="E223" t="s">
        <v>15769</v>
      </c>
      <c r="F223" t="s">
        <v>1253</v>
      </c>
      <c r="G223" t="s">
        <v>432</v>
      </c>
      <c r="H223" t="s">
        <v>175</v>
      </c>
      <c r="I223" t="s">
        <v>23</v>
      </c>
      <c r="J223" t="s">
        <v>23</v>
      </c>
      <c r="K223" t="s">
        <v>23</v>
      </c>
      <c r="L223" t="s">
        <v>23</v>
      </c>
      <c r="M223">
        <v>1</v>
      </c>
      <c r="N223">
        <v>8</v>
      </c>
      <c r="O223">
        <v>50</v>
      </c>
      <c r="P223">
        <v>2.8</v>
      </c>
      <c r="Q223" t="s">
        <v>19934</v>
      </c>
      <c r="R223" s="1">
        <f t="shared" si="3"/>
        <v>43304</v>
      </c>
      <c r="S223"/>
    </row>
    <row r="224" spans="1:19" x14ac:dyDescent="0.35">
      <c r="A224">
        <v>313329</v>
      </c>
      <c r="B224" t="s">
        <v>16370</v>
      </c>
      <c r="C224">
        <v>1</v>
      </c>
      <c r="D224" t="s">
        <v>1961</v>
      </c>
      <c r="E224" t="s">
        <v>16371</v>
      </c>
      <c r="F224" t="s">
        <v>518</v>
      </c>
      <c r="G224" t="s">
        <v>296</v>
      </c>
      <c r="H224" t="s">
        <v>175</v>
      </c>
      <c r="I224" t="s">
        <v>23</v>
      </c>
      <c r="J224" t="s">
        <v>22</v>
      </c>
      <c r="K224" t="s">
        <v>23</v>
      </c>
      <c r="L224" t="s">
        <v>23</v>
      </c>
      <c r="M224">
        <v>2</v>
      </c>
      <c r="N224">
        <v>7</v>
      </c>
      <c r="O224">
        <v>500</v>
      </c>
      <c r="P224">
        <v>2.5</v>
      </c>
      <c r="Q224" t="s">
        <v>19934</v>
      </c>
      <c r="R224" s="1">
        <f t="shared" si="3"/>
        <v>43304</v>
      </c>
      <c r="S224"/>
    </row>
    <row r="225" spans="1:19" x14ac:dyDescent="0.35">
      <c r="A225">
        <v>18268360</v>
      </c>
      <c r="B225" t="s">
        <v>15625</v>
      </c>
      <c r="C225">
        <v>1</v>
      </c>
      <c r="D225" t="s">
        <v>718</v>
      </c>
      <c r="E225" t="s">
        <v>15626</v>
      </c>
      <c r="F225" t="s">
        <v>1039</v>
      </c>
      <c r="G225" t="s">
        <v>832</v>
      </c>
      <c r="H225" t="s">
        <v>175</v>
      </c>
      <c r="I225" t="s">
        <v>23</v>
      </c>
      <c r="J225" t="s">
        <v>22</v>
      </c>
      <c r="K225" t="s">
        <v>23</v>
      </c>
      <c r="L225" t="s">
        <v>23</v>
      </c>
      <c r="M225">
        <v>1</v>
      </c>
      <c r="N225">
        <v>25</v>
      </c>
      <c r="O225">
        <v>300</v>
      </c>
      <c r="P225">
        <v>3.8</v>
      </c>
      <c r="Q225" t="s">
        <v>21369</v>
      </c>
      <c r="R225" s="1">
        <f t="shared" si="3"/>
        <v>43303</v>
      </c>
      <c r="S225"/>
    </row>
    <row r="226" spans="1:19" x14ac:dyDescent="0.35">
      <c r="A226">
        <v>18254543</v>
      </c>
      <c r="B226" t="s">
        <v>16299</v>
      </c>
      <c r="C226">
        <v>1</v>
      </c>
      <c r="D226" t="s">
        <v>1961</v>
      </c>
      <c r="E226" t="s">
        <v>16295</v>
      </c>
      <c r="F226" t="s">
        <v>2023</v>
      </c>
      <c r="G226" t="s">
        <v>251</v>
      </c>
      <c r="H226" t="s">
        <v>175</v>
      </c>
      <c r="I226" t="s">
        <v>23</v>
      </c>
      <c r="J226" t="s">
        <v>23</v>
      </c>
      <c r="K226" t="s">
        <v>23</v>
      </c>
      <c r="L226" t="s">
        <v>23</v>
      </c>
      <c r="M226">
        <v>1</v>
      </c>
      <c r="N226">
        <v>3</v>
      </c>
      <c r="O226">
        <v>200</v>
      </c>
      <c r="P226">
        <v>1</v>
      </c>
      <c r="Q226" t="s">
        <v>21369</v>
      </c>
      <c r="R226" s="1">
        <f t="shared" si="3"/>
        <v>43303</v>
      </c>
      <c r="S226"/>
    </row>
    <row r="227" spans="1:19" x14ac:dyDescent="0.35">
      <c r="A227">
        <v>18204456</v>
      </c>
      <c r="B227" t="s">
        <v>398</v>
      </c>
      <c r="C227">
        <v>1</v>
      </c>
      <c r="D227" t="s">
        <v>1961</v>
      </c>
      <c r="E227" t="s">
        <v>16294</v>
      </c>
      <c r="F227" t="s">
        <v>2023</v>
      </c>
      <c r="G227" t="s">
        <v>401</v>
      </c>
      <c r="H227" t="s">
        <v>175</v>
      </c>
      <c r="I227" t="s">
        <v>23</v>
      </c>
      <c r="J227" t="s">
        <v>22</v>
      </c>
      <c r="K227" t="s">
        <v>23</v>
      </c>
      <c r="L227" t="s">
        <v>23</v>
      </c>
      <c r="M227">
        <v>2</v>
      </c>
      <c r="N227">
        <v>13</v>
      </c>
      <c r="O227">
        <v>500</v>
      </c>
      <c r="P227">
        <v>2.6</v>
      </c>
      <c r="Q227" t="s">
        <v>21369</v>
      </c>
      <c r="R227" s="1">
        <f t="shared" si="3"/>
        <v>43303</v>
      </c>
      <c r="S227"/>
    </row>
    <row r="228" spans="1:19" x14ac:dyDescent="0.35">
      <c r="A228">
        <v>301728</v>
      </c>
      <c r="B228" t="s">
        <v>15164</v>
      </c>
      <c r="C228">
        <v>1</v>
      </c>
      <c r="D228" t="s">
        <v>232</v>
      </c>
      <c r="E228" t="s">
        <v>15165</v>
      </c>
      <c r="F228" t="s">
        <v>234</v>
      </c>
      <c r="G228" t="s">
        <v>6776</v>
      </c>
      <c r="H228" t="s">
        <v>175</v>
      </c>
      <c r="I228" t="s">
        <v>23</v>
      </c>
      <c r="J228" t="s">
        <v>23</v>
      </c>
      <c r="K228" t="s">
        <v>23</v>
      </c>
      <c r="L228" t="s">
        <v>23</v>
      </c>
      <c r="M228">
        <v>1</v>
      </c>
      <c r="N228">
        <v>4</v>
      </c>
      <c r="O228">
        <v>250</v>
      </c>
      <c r="P228">
        <v>2.9</v>
      </c>
      <c r="Q228" t="s">
        <v>21369</v>
      </c>
      <c r="R228" s="1">
        <f t="shared" si="3"/>
        <v>43303</v>
      </c>
      <c r="S228"/>
    </row>
    <row r="229" spans="1:19" x14ac:dyDescent="0.35">
      <c r="A229">
        <v>311053</v>
      </c>
      <c r="B229" t="s">
        <v>15166</v>
      </c>
      <c r="C229">
        <v>1</v>
      </c>
      <c r="D229" t="s">
        <v>232</v>
      </c>
      <c r="E229" t="s">
        <v>15167</v>
      </c>
      <c r="F229" t="s">
        <v>234</v>
      </c>
      <c r="G229" t="s">
        <v>1885</v>
      </c>
      <c r="H229" t="s">
        <v>175</v>
      </c>
      <c r="I229" t="s">
        <v>23</v>
      </c>
      <c r="J229" t="s">
        <v>23</v>
      </c>
      <c r="K229" t="s">
        <v>23</v>
      </c>
      <c r="L229" t="s">
        <v>23</v>
      </c>
      <c r="M229">
        <v>1</v>
      </c>
      <c r="N229">
        <v>4</v>
      </c>
      <c r="O229">
        <v>300</v>
      </c>
      <c r="P229">
        <v>3</v>
      </c>
      <c r="Q229" t="s">
        <v>21369</v>
      </c>
      <c r="R229" s="1">
        <f t="shared" si="3"/>
        <v>43303</v>
      </c>
      <c r="S229"/>
    </row>
    <row r="230" spans="1:19" x14ac:dyDescent="0.35">
      <c r="A230">
        <v>101259</v>
      </c>
      <c r="B230" t="s">
        <v>15401</v>
      </c>
      <c r="C230">
        <v>1</v>
      </c>
      <c r="D230" t="s">
        <v>638</v>
      </c>
      <c r="E230" t="s">
        <v>15402</v>
      </c>
      <c r="F230" t="s">
        <v>4537</v>
      </c>
      <c r="G230" t="s">
        <v>15403</v>
      </c>
      <c r="H230" t="s">
        <v>175</v>
      </c>
      <c r="I230" t="s">
        <v>23</v>
      </c>
      <c r="J230" t="s">
        <v>22</v>
      </c>
      <c r="K230" t="s">
        <v>23</v>
      </c>
      <c r="L230" t="s">
        <v>23</v>
      </c>
      <c r="M230">
        <v>3</v>
      </c>
      <c r="N230">
        <v>843</v>
      </c>
      <c r="O230">
        <v>1300</v>
      </c>
      <c r="P230">
        <v>4.4000000000000004</v>
      </c>
      <c r="Q230" t="s">
        <v>21369</v>
      </c>
      <c r="R230" s="1">
        <f t="shared" si="3"/>
        <v>43303</v>
      </c>
      <c r="S230"/>
    </row>
    <row r="231" spans="1:19" x14ac:dyDescent="0.35">
      <c r="A231">
        <v>18449620</v>
      </c>
      <c r="B231" t="s">
        <v>15724</v>
      </c>
      <c r="C231">
        <v>1</v>
      </c>
      <c r="D231" t="s">
        <v>718</v>
      </c>
      <c r="E231" t="s">
        <v>15725</v>
      </c>
      <c r="F231" t="s">
        <v>1171</v>
      </c>
      <c r="G231" t="s">
        <v>2893</v>
      </c>
      <c r="H231" t="s">
        <v>175</v>
      </c>
      <c r="I231" t="s">
        <v>22</v>
      </c>
      <c r="J231" t="s">
        <v>23</v>
      </c>
      <c r="K231" t="s">
        <v>23</v>
      </c>
      <c r="L231" t="s">
        <v>23</v>
      </c>
      <c r="M231">
        <v>3</v>
      </c>
      <c r="N231">
        <v>0</v>
      </c>
      <c r="O231">
        <v>1200</v>
      </c>
      <c r="P231">
        <v>1</v>
      </c>
      <c r="Q231" t="s">
        <v>19664</v>
      </c>
      <c r="R231" s="1">
        <f t="shared" si="3"/>
        <v>43302</v>
      </c>
      <c r="S231"/>
    </row>
    <row r="232" spans="1:19" x14ac:dyDescent="0.35">
      <c r="A232">
        <v>18431145</v>
      </c>
      <c r="B232" t="s">
        <v>16183</v>
      </c>
      <c r="C232">
        <v>1</v>
      </c>
      <c r="D232" t="s">
        <v>718</v>
      </c>
      <c r="E232" t="s">
        <v>16184</v>
      </c>
      <c r="F232" t="s">
        <v>1804</v>
      </c>
      <c r="G232" t="s">
        <v>432</v>
      </c>
      <c r="H232" t="s">
        <v>175</v>
      </c>
      <c r="I232" t="s">
        <v>23</v>
      </c>
      <c r="J232" t="s">
        <v>23</v>
      </c>
      <c r="K232" t="s">
        <v>23</v>
      </c>
      <c r="L232" t="s">
        <v>23</v>
      </c>
      <c r="M232">
        <v>1</v>
      </c>
      <c r="N232">
        <v>0</v>
      </c>
      <c r="O232">
        <v>100</v>
      </c>
      <c r="P232">
        <v>1</v>
      </c>
      <c r="Q232" t="s">
        <v>19664</v>
      </c>
      <c r="R232" s="1">
        <f t="shared" si="3"/>
        <v>43302</v>
      </c>
      <c r="S232"/>
    </row>
    <row r="233" spans="1:19" x14ac:dyDescent="0.35">
      <c r="A233">
        <v>302438</v>
      </c>
      <c r="B233" t="s">
        <v>16229</v>
      </c>
      <c r="C233">
        <v>1</v>
      </c>
      <c r="D233" t="s">
        <v>718</v>
      </c>
      <c r="E233" t="s">
        <v>16230</v>
      </c>
      <c r="F233" t="s">
        <v>3769</v>
      </c>
      <c r="G233" t="s">
        <v>2869</v>
      </c>
      <c r="H233" t="s">
        <v>175</v>
      </c>
      <c r="I233" t="s">
        <v>22</v>
      </c>
      <c r="J233" t="s">
        <v>23</v>
      </c>
      <c r="K233" t="s">
        <v>23</v>
      </c>
      <c r="L233" t="s">
        <v>23</v>
      </c>
      <c r="M233">
        <v>2</v>
      </c>
      <c r="N233">
        <v>6</v>
      </c>
      <c r="O233">
        <v>900</v>
      </c>
      <c r="P233">
        <v>2.9</v>
      </c>
      <c r="Q233" t="s">
        <v>19664</v>
      </c>
      <c r="R233" s="1">
        <f t="shared" si="3"/>
        <v>43302</v>
      </c>
      <c r="S233"/>
    </row>
    <row r="234" spans="1:19" x14ac:dyDescent="0.35">
      <c r="A234">
        <v>2778</v>
      </c>
      <c r="B234" t="s">
        <v>16227</v>
      </c>
      <c r="C234">
        <v>1</v>
      </c>
      <c r="D234" t="s">
        <v>718</v>
      </c>
      <c r="E234" t="s">
        <v>16228</v>
      </c>
      <c r="F234" t="s">
        <v>1895</v>
      </c>
      <c r="G234" t="s">
        <v>4781</v>
      </c>
      <c r="H234" t="s">
        <v>175</v>
      </c>
      <c r="I234" t="s">
        <v>22</v>
      </c>
      <c r="J234" t="s">
        <v>22</v>
      </c>
      <c r="K234" t="s">
        <v>23</v>
      </c>
      <c r="L234" t="s">
        <v>23</v>
      </c>
      <c r="M234">
        <v>3</v>
      </c>
      <c r="N234">
        <v>361</v>
      </c>
      <c r="O234">
        <v>1500</v>
      </c>
      <c r="P234">
        <v>3.6</v>
      </c>
      <c r="Q234" t="s">
        <v>19664</v>
      </c>
      <c r="R234" s="1">
        <f t="shared" si="3"/>
        <v>43302</v>
      </c>
      <c r="S234"/>
    </row>
    <row r="235" spans="1:19" x14ac:dyDescent="0.35">
      <c r="A235">
        <v>304928</v>
      </c>
      <c r="B235" t="s">
        <v>2941</v>
      </c>
      <c r="C235">
        <v>1</v>
      </c>
      <c r="D235" t="s">
        <v>718</v>
      </c>
      <c r="E235" t="s">
        <v>16087</v>
      </c>
      <c r="F235" t="s">
        <v>1671</v>
      </c>
      <c r="G235" t="s">
        <v>261</v>
      </c>
      <c r="H235" t="s">
        <v>175</v>
      </c>
      <c r="I235" t="s">
        <v>22</v>
      </c>
      <c r="J235" t="s">
        <v>22</v>
      </c>
      <c r="K235" t="s">
        <v>23</v>
      </c>
      <c r="L235" t="s">
        <v>23</v>
      </c>
      <c r="M235">
        <v>2</v>
      </c>
      <c r="N235">
        <v>159</v>
      </c>
      <c r="O235">
        <v>800</v>
      </c>
      <c r="P235">
        <v>3.5</v>
      </c>
      <c r="Q235" t="s">
        <v>19664</v>
      </c>
      <c r="R235" s="1">
        <f t="shared" si="3"/>
        <v>43302</v>
      </c>
      <c r="S235"/>
    </row>
    <row r="236" spans="1:19" x14ac:dyDescent="0.35">
      <c r="A236">
        <v>8649</v>
      </c>
      <c r="B236" t="s">
        <v>16058</v>
      </c>
      <c r="C236">
        <v>1</v>
      </c>
      <c r="D236" t="s">
        <v>718</v>
      </c>
      <c r="E236" t="s">
        <v>16059</v>
      </c>
      <c r="F236" t="s">
        <v>1643</v>
      </c>
      <c r="G236" t="s">
        <v>331</v>
      </c>
      <c r="H236" t="s">
        <v>175</v>
      </c>
      <c r="I236" t="s">
        <v>23</v>
      </c>
      <c r="J236" t="s">
        <v>22</v>
      </c>
      <c r="K236" t="s">
        <v>23</v>
      </c>
      <c r="L236" t="s">
        <v>23</v>
      </c>
      <c r="M236">
        <v>2</v>
      </c>
      <c r="N236">
        <v>25</v>
      </c>
      <c r="O236">
        <v>600</v>
      </c>
      <c r="P236">
        <v>3.1</v>
      </c>
      <c r="Q236" t="s">
        <v>19664</v>
      </c>
      <c r="R236" s="1">
        <f t="shared" si="3"/>
        <v>43302</v>
      </c>
      <c r="S236"/>
    </row>
    <row r="237" spans="1:19" x14ac:dyDescent="0.35">
      <c r="A237">
        <v>18419896</v>
      </c>
      <c r="B237" t="s">
        <v>11255</v>
      </c>
      <c r="C237">
        <v>1</v>
      </c>
      <c r="D237" t="s">
        <v>718</v>
      </c>
      <c r="E237" t="s">
        <v>16257</v>
      </c>
      <c r="F237" t="s">
        <v>1928</v>
      </c>
      <c r="G237" t="s">
        <v>3060</v>
      </c>
      <c r="H237" t="s">
        <v>175</v>
      </c>
      <c r="I237" t="s">
        <v>23</v>
      </c>
      <c r="J237" t="s">
        <v>22</v>
      </c>
      <c r="K237" t="s">
        <v>23</v>
      </c>
      <c r="L237" t="s">
        <v>23</v>
      </c>
      <c r="M237">
        <v>1</v>
      </c>
      <c r="N237">
        <v>7</v>
      </c>
      <c r="O237">
        <v>350</v>
      </c>
      <c r="P237">
        <v>3.1</v>
      </c>
      <c r="Q237" t="s">
        <v>19664</v>
      </c>
      <c r="R237" s="1">
        <f t="shared" si="3"/>
        <v>43302</v>
      </c>
      <c r="S237"/>
    </row>
    <row r="238" spans="1:19" x14ac:dyDescent="0.35">
      <c r="A238">
        <v>7399</v>
      </c>
      <c r="B238" t="s">
        <v>16049</v>
      </c>
      <c r="C238">
        <v>1</v>
      </c>
      <c r="D238" t="s">
        <v>718</v>
      </c>
      <c r="E238" t="s">
        <v>16050</v>
      </c>
      <c r="F238" t="s">
        <v>1627</v>
      </c>
      <c r="G238" t="s">
        <v>1022</v>
      </c>
      <c r="H238" t="s">
        <v>175</v>
      </c>
      <c r="I238" t="s">
        <v>23</v>
      </c>
      <c r="J238" t="s">
        <v>23</v>
      </c>
      <c r="K238" t="s">
        <v>23</v>
      </c>
      <c r="L238" t="s">
        <v>23</v>
      </c>
      <c r="M238">
        <v>1</v>
      </c>
      <c r="N238">
        <v>11</v>
      </c>
      <c r="O238">
        <v>150</v>
      </c>
      <c r="P238">
        <v>2.8</v>
      </c>
      <c r="Q238" t="s">
        <v>19664</v>
      </c>
      <c r="R238" s="1">
        <f t="shared" si="3"/>
        <v>43302</v>
      </c>
      <c r="S238"/>
    </row>
    <row r="239" spans="1:19" x14ac:dyDescent="0.35">
      <c r="A239">
        <v>9386</v>
      </c>
      <c r="B239" t="s">
        <v>15637</v>
      </c>
      <c r="C239">
        <v>1</v>
      </c>
      <c r="D239" t="s">
        <v>718</v>
      </c>
      <c r="E239" t="s">
        <v>15638</v>
      </c>
      <c r="F239" t="s">
        <v>1070</v>
      </c>
      <c r="G239" t="s">
        <v>237</v>
      </c>
      <c r="H239" t="s">
        <v>175</v>
      </c>
      <c r="I239" t="s">
        <v>23</v>
      </c>
      <c r="J239" t="s">
        <v>23</v>
      </c>
      <c r="K239" t="s">
        <v>23</v>
      </c>
      <c r="L239" t="s">
        <v>23</v>
      </c>
      <c r="M239">
        <v>1</v>
      </c>
      <c r="N239">
        <v>6</v>
      </c>
      <c r="O239">
        <v>100</v>
      </c>
      <c r="P239">
        <v>2.9</v>
      </c>
      <c r="Q239" t="s">
        <v>21863</v>
      </c>
      <c r="R239" s="1">
        <f t="shared" si="3"/>
        <v>43301</v>
      </c>
      <c r="S239"/>
    </row>
    <row r="240" spans="1:19" x14ac:dyDescent="0.35">
      <c r="A240">
        <v>18355146</v>
      </c>
      <c r="B240" t="s">
        <v>16190</v>
      </c>
      <c r="C240">
        <v>1</v>
      </c>
      <c r="D240" t="s">
        <v>718</v>
      </c>
      <c r="E240" t="s">
        <v>16191</v>
      </c>
      <c r="F240" t="s">
        <v>1830</v>
      </c>
      <c r="G240" t="s">
        <v>183</v>
      </c>
      <c r="H240" t="s">
        <v>175</v>
      </c>
      <c r="I240" t="s">
        <v>23</v>
      </c>
      <c r="J240" t="s">
        <v>23</v>
      </c>
      <c r="K240" t="s">
        <v>23</v>
      </c>
      <c r="L240" t="s">
        <v>23</v>
      </c>
      <c r="M240">
        <v>2</v>
      </c>
      <c r="N240">
        <v>38</v>
      </c>
      <c r="O240">
        <v>700</v>
      </c>
      <c r="P240">
        <v>3.5</v>
      </c>
      <c r="Q240" t="s">
        <v>21863</v>
      </c>
      <c r="R240" s="1">
        <f t="shared" si="3"/>
        <v>43301</v>
      </c>
      <c r="S240"/>
    </row>
    <row r="241" spans="1:19" x14ac:dyDescent="0.35">
      <c r="A241">
        <v>5004</v>
      </c>
      <c r="B241" t="s">
        <v>6143</v>
      </c>
      <c r="C241">
        <v>1</v>
      </c>
      <c r="D241" t="s">
        <v>324</v>
      </c>
      <c r="E241" t="s">
        <v>15332</v>
      </c>
      <c r="F241" t="s">
        <v>295</v>
      </c>
      <c r="G241" t="s">
        <v>6145</v>
      </c>
      <c r="H241" t="s">
        <v>175</v>
      </c>
      <c r="I241" t="s">
        <v>23</v>
      </c>
      <c r="J241" t="s">
        <v>22</v>
      </c>
      <c r="K241" t="s">
        <v>23</v>
      </c>
      <c r="L241" t="s">
        <v>23</v>
      </c>
      <c r="M241">
        <v>2</v>
      </c>
      <c r="N241">
        <v>486</v>
      </c>
      <c r="O241">
        <v>500</v>
      </c>
      <c r="P241">
        <v>3.5</v>
      </c>
      <c r="Q241" t="s">
        <v>21863</v>
      </c>
      <c r="R241" s="1">
        <f t="shared" si="3"/>
        <v>43301</v>
      </c>
      <c r="S241"/>
    </row>
    <row r="242" spans="1:19" x14ac:dyDescent="0.35">
      <c r="A242">
        <v>18273536</v>
      </c>
      <c r="B242" t="s">
        <v>15339</v>
      </c>
      <c r="C242">
        <v>1</v>
      </c>
      <c r="D242" t="s">
        <v>324</v>
      </c>
      <c r="E242" t="s">
        <v>15340</v>
      </c>
      <c r="F242" t="s">
        <v>507</v>
      </c>
      <c r="G242" t="s">
        <v>243</v>
      </c>
      <c r="H242" t="s">
        <v>175</v>
      </c>
      <c r="I242" t="s">
        <v>23</v>
      </c>
      <c r="J242" t="s">
        <v>22</v>
      </c>
      <c r="K242" t="s">
        <v>23</v>
      </c>
      <c r="L242" t="s">
        <v>23</v>
      </c>
      <c r="M242">
        <v>2</v>
      </c>
      <c r="N242">
        <v>24</v>
      </c>
      <c r="O242">
        <v>500</v>
      </c>
      <c r="P242">
        <v>3.2</v>
      </c>
      <c r="Q242" t="s">
        <v>21863</v>
      </c>
      <c r="R242" s="1">
        <f t="shared" si="3"/>
        <v>43301</v>
      </c>
      <c r="S242"/>
    </row>
    <row r="243" spans="1:19" x14ac:dyDescent="0.35">
      <c r="A243">
        <v>18347812</v>
      </c>
      <c r="B243" t="s">
        <v>15478</v>
      </c>
      <c r="C243">
        <v>1</v>
      </c>
      <c r="D243" t="s">
        <v>718</v>
      </c>
      <c r="E243" t="s">
        <v>15479</v>
      </c>
      <c r="F243" t="s">
        <v>747</v>
      </c>
      <c r="G243" t="s">
        <v>673</v>
      </c>
      <c r="H243" t="s">
        <v>175</v>
      </c>
      <c r="I243" t="s">
        <v>23</v>
      </c>
      <c r="J243" t="s">
        <v>23</v>
      </c>
      <c r="K243" t="s">
        <v>23</v>
      </c>
      <c r="L243" t="s">
        <v>23</v>
      </c>
      <c r="M243">
        <v>2</v>
      </c>
      <c r="N243">
        <v>0</v>
      </c>
      <c r="O243">
        <v>500</v>
      </c>
      <c r="P243">
        <v>1</v>
      </c>
      <c r="Q243" t="s">
        <v>19660</v>
      </c>
      <c r="R243" s="1">
        <f t="shared" si="3"/>
        <v>43283</v>
      </c>
      <c r="S243"/>
    </row>
    <row r="244" spans="1:19" x14ac:dyDescent="0.35">
      <c r="A244">
        <v>18374707</v>
      </c>
      <c r="B244" t="s">
        <v>15536</v>
      </c>
      <c r="C244">
        <v>1</v>
      </c>
      <c r="D244" t="s">
        <v>718</v>
      </c>
      <c r="E244" t="s">
        <v>15537</v>
      </c>
      <c r="F244" t="s">
        <v>918</v>
      </c>
      <c r="G244" t="s">
        <v>178</v>
      </c>
      <c r="H244" t="s">
        <v>175</v>
      </c>
      <c r="I244" t="s">
        <v>23</v>
      </c>
      <c r="J244" t="s">
        <v>22</v>
      </c>
      <c r="K244" t="s">
        <v>23</v>
      </c>
      <c r="L244" t="s">
        <v>23</v>
      </c>
      <c r="M244">
        <v>2</v>
      </c>
      <c r="N244">
        <v>9</v>
      </c>
      <c r="O244">
        <v>600</v>
      </c>
      <c r="P244">
        <v>3.1</v>
      </c>
      <c r="Q244" t="s">
        <v>19660</v>
      </c>
      <c r="R244" s="1">
        <f t="shared" si="3"/>
        <v>43283</v>
      </c>
      <c r="S244"/>
    </row>
    <row r="245" spans="1:19" x14ac:dyDescent="0.35">
      <c r="A245">
        <v>8652</v>
      </c>
      <c r="B245" t="s">
        <v>16063</v>
      </c>
      <c r="C245">
        <v>1</v>
      </c>
      <c r="D245" t="s">
        <v>718</v>
      </c>
      <c r="E245" t="s">
        <v>16064</v>
      </c>
      <c r="F245" t="s">
        <v>1643</v>
      </c>
      <c r="G245" t="s">
        <v>200</v>
      </c>
      <c r="H245" t="s">
        <v>175</v>
      </c>
      <c r="I245" t="s">
        <v>23</v>
      </c>
      <c r="J245" t="s">
        <v>23</v>
      </c>
      <c r="K245" t="s">
        <v>23</v>
      </c>
      <c r="L245" t="s">
        <v>23</v>
      </c>
      <c r="M245">
        <v>1</v>
      </c>
      <c r="N245">
        <v>10</v>
      </c>
      <c r="O245">
        <v>400</v>
      </c>
      <c r="P245">
        <v>3</v>
      </c>
      <c r="Q245" t="s">
        <v>19660</v>
      </c>
      <c r="R245" s="1">
        <f t="shared" si="3"/>
        <v>43283</v>
      </c>
      <c r="S245"/>
    </row>
    <row r="246" spans="1:19" x14ac:dyDescent="0.35">
      <c r="A246">
        <v>18342098</v>
      </c>
      <c r="B246" t="s">
        <v>16235</v>
      </c>
      <c r="C246">
        <v>1</v>
      </c>
      <c r="D246" t="s">
        <v>718</v>
      </c>
      <c r="E246" t="s">
        <v>16236</v>
      </c>
      <c r="F246" t="s">
        <v>1899</v>
      </c>
      <c r="G246" t="s">
        <v>261</v>
      </c>
      <c r="H246" t="s">
        <v>175</v>
      </c>
      <c r="I246" t="s">
        <v>23</v>
      </c>
      <c r="J246" t="s">
        <v>22</v>
      </c>
      <c r="K246" t="s">
        <v>23</v>
      </c>
      <c r="L246" t="s">
        <v>23</v>
      </c>
      <c r="M246">
        <v>1</v>
      </c>
      <c r="N246">
        <v>36</v>
      </c>
      <c r="O246">
        <v>400</v>
      </c>
      <c r="P246">
        <v>3.1</v>
      </c>
      <c r="Q246" t="s">
        <v>19660</v>
      </c>
      <c r="R246" s="1">
        <f t="shared" si="3"/>
        <v>43283</v>
      </c>
      <c r="S246"/>
    </row>
    <row r="247" spans="1:19" x14ac:dyDescent="0.35">
      <c r="A247">
        <v>5935</v>
      </c>
      <c r="B247" t="s">
        <v>7766</v>
      </c>
      <c r="C247">
        <v>1</v>
      </c>
      <c r="D247" t="s">
        <v>324</v>
      </c>
      <c r="E247" t="s">
        <v>15355</v>
      </c>
      <c r="F247" t="s">
        <v>518</v>
      </c>
      <c r="G247" t="s">
        <v>1074</v>
      </c>
      <c r="H247" t="s">
        <v>175</v>
      </c>
      <c r="I247" t="s">
        <v>23</v>
      </c>
      <c r="J247" t="s">
        <v>23</v>
      </c>
      <c r="K247" t="s">
        <v>23</v>
      </c>
      <c r="L247" t="s">
        <v>23</v>
      </c>
      <c r="M247">
        <v>1</v>
      </c>
      <c r="N247">
        <v>3</v>
      </c>
      <c r="O247">
        <v>300</v>
      </c>
      <c r="P247">
        <v>1</v>
      </c>
      <c r="Q247" t="s">
        <v>19660</v>
      </c>
      <c r="R247" s="1">
        <f t="shared" si="3"/>
        <v>43283</v>
      </c>
      <c r="S247"/>
    </row>
    <row r="248" spans="1:19" x14ac:dyDescent="0.35">
      <c r="A248">
        <v>18380197</v>
      </c>
      <c r="B248" t="s">
        <v>15347</v>
      </c>
      <c r="C248">
        <v>1</v>
      </c>
      <c r="D248" t="s">
        <v>324</v>
      </c>
      <c r="E248" t="s">
        <v>519</v>
      </c>
      <c r="F248" t="s">
        <v>518</v>
      </c>
      <c r="G248" t="s">
        <v>5801</v>
      </c>
      <c r="H248" t="s">
        <v>175</v>
      </c>
      <c r="I248" t="s">
        <v>23</v>
      </c>
      <c r="J248" t="s">
        <v>23</v>
      </c>
      <c r="K248" t="s">
        <v>23</v>
      </c>
      <c r="L248" t="s">
        <v>23</v>
      </c>
      <c r="M248">
        <v>2</v>
      </c>
      <c r="N248">
        <v>6</v>
      </c>
      <c r="O248">
        <v>600</v>
      </c>
      <c r="P248">
        <v>3.2</v>
      </c>
      <c r="Q248" t="s">
        <v>19660</v>
      </c>
      <c r="R248" s="1">
        <f t="shared" si="3"/>
        <v>43283</v>
      </c>
      <c r="S248"/>
    </row>
    <row r="249" spans="1:19" x14ac:dyDescent="0.35">
      <c r="A249">
        <v>313250</v>
      </c>
      <c r="B249" t="s">
        <v>16380</v>
      </c>
      <c r="C249">
        <v>1</v>
      </c>
      <c r="D249" t="s">
        <v>1961</v>
      </c>
      <c r="E249" t="s">
        <v>16381</v>
      </c>
      <c r="F249" t="s">
        <v>2125</v>
      </c>
      <c r="G249" t="s">
        <v>200</v>
      </c>
      <c r="H249" t="s">
        <v>175</v>
      </c>
      <c r="I249" t="s">
        <v>23</v>
      </c>
      <c r="J249" t="s">
        <v>23</v>
      </c>
      <c r="K249" t="s">
        <v>23</v>
      </c>
      <c r="L249" t="s">
        <v>23</v>
      </c>
      <c r="M249">
        <v>2</v>
      </c>
      <c r="N249">
        <v>50</v>
      </c>
      <c r="O249">
        <v>650</v>
      </c>
      <c r="P249">
        <v>3.3</v>
      </c>
      <c r="Q249" t="s">
        <v>19660</v>
      </c>
      <c r="R249" s="1">
        <f t="shared" si="3"/>
        <v>43283</v>
      </c>
      <c r="S249"/>
    </row>
    <row r="250" spans="1:19" x14ac:dyDescent="0.35">
      <c r="A250">
        <v>18358700</v>
      </c>
      <c r="B250" t="s">
        <v>15627</v>
      </c>
      <c r="C250">
        <v>1</v>
      </c>
      <c r="D250" t="s">
        <v>718</v>
      </c>
      <c r="E250" t="s">
        <v>15628</v>
      </c>
      <c r="F250" t="s">
        <v>1039</v>
      </c>
      <c r="G250" t="s">
        <v>243</v>
      </c>
      <c r="H250" t="s">
        <v>175</v>
      </c>
      <c r="I250" t="s">
        <v>23</v>
      </c>
      <c r="J250" t="s">
        <v>22</v>
      </c>
      <c r="K250" t="s">
        <v>23</v>
      </c>
      <c r="L250" t="s">
        <v>23</v>
      </c>
      <c r="M250">
        <v>2</v>
      </c>
      <c r="N250">
        <v>95</v>
      </c>
      <c r="O250">
        <v>600</v>
      </c>
      <c r="P250">
        <v>3.8</v>
      </c>
      <c r="Q250" t="s">
        <v>21040</v>
      </c>
      <c r="R250" s="1">
        <f t="shared" si="3"/>
        <v>43300</v>
      </c>
      <c r="S250"/>
    </row>
    <row r="251" spans="1:19" x14ac:dyDescent="0.35">
      <c r="A251">
        <v>18476896</v>
      </c>
      <c r="B251" t="s">
        <v>15986</v>
      </c>
      <c r="C251">
        <v>1</v>
      </c>
      <c r="D251" t="s">
        <v>718</v>
      </c>
      <c r="E251" t="s">
        <v>15987</v>
      </c>
      <c r="F251" t="s">
        <v>1563</v>
      </c>
      <c r="G251" t="s">
        <v>33</v>
      </c>
      <c r="H251" t="s">
        <v>175</v>
      </c>
      <c r="I251" t="s">
        <v>23</v>
      </c>
      <c r="J251" t="s">
        <v>23</v>
      </c>
      <c r="K251" t="s">
        <v>23</v>
      </c>
      <c r="L251" t="s">
        <v>23</v>
      </c>
      <c r="M251">
        <v>1</v>
      </c>
      <c r="N251">
        <v>10</v>
      </c>
      <c r="O251">
        <v>300</v>
      </c>
      <c r="P251">
        <v>3.5</v>
      </c>
      <c r="Q251" t="s">
        <v>21040</v>
      </c>
      <c r="R251" s="1">
        <f t="shared" si="3"/>
        <v>43300</v>
      </c>
      <c r="S251"/>
    </row>
    <row r="252" spans="1:19" x14ac:dyDescent="0.35">
      <c r="A252">
        <v>18439541</v>
      </c>
      <c r="B252" t="s">
        <v>13310</v>
      </c>
      <c r="C252">
        <v>1</v>
      </c>
      <c r="D252" t="s">
        <v>1961</v>
      </c>
      <c r="E252" t="s">
        <v>16401</v>
      </c>
      <c r="F252" t="s">
        <v>2142</v>
      </c>
      <c r="G252" t="s">
        <v>16402</v>
      </c>
      <c r="H252" t="s">
        <v>175</v>
      </c>
      <c r="I252" t="s">
        <v>23</v>
      </c>
      <c r="J252" t="s">
        <v>23</v>
      </c>
      <c r="K252" t="s">
        <v>23</v>
      </c>
      <c r="L252" t="s">
        <v>23</v>
      </c>
      <c r="M252">
        <v>1</v>
      </c>
      <c r="N252">
        <v>4</v>
      </c>
      <c r="O252">
        <v>400</v>
      </c>
      <c r="P252">
        <v>2.9</v>
      </c>
      <c r="Q252" t="s">
        <v>21040</v>
      </c>
      <c r="R252" s="1">
        <f t="shared" si="3"/>
        <v>43300</v>
      </c>
      <c r="S252"/>
    </row>
    <row r="253" spans="1:19" x14ac:dyDescent="0.35">
      <c r="A253">
        <v>4455</v>
      </c>
      <c r="B253" t="s">
        <v>15944</v>
      </c>
      <c r="C253">
        <v>1</v>
      </c>
      <c r="D253" t="s">
        <v>718</v>
      </c>
      <c r="E253" t="s">
        <v>5134</v>
      </c>
      <c r="F253" t="s">
        <v>3472</v>
      </c>
      <c r="G253" t="s">
        <v>200</v>
      </c>
      <c r="H253" t="s">
        <v>175</v>
      </c>
      <c r="I253" t="s">
        <v>22</v>
      </c>
      <c r="J253" t="s">
        <v>23</v>
      </c>
      <c r="K253" t="s">
        <v>23</v>
      </c>
      <c r="L253" t="s">
        <v>23</v>
      </c>
      <c r="M253">
        <v>2</v>
      </c>
      <c r="N253">
        <v>71</v>
      </c>
      <c r="O253">
        <v>800</v>
      </c>
      <c r="P253">
        <v>2.6</v>
      </c>
      <c r="Q253" t="s">
        <v>20184</v>
      </c>
      <c r="R253" s="1">
        <f t="shared" si="3"/>
        <v>43299</v>
      </c>
      <c r="S253"/>
    </row>
    <row r="254" spans="1:19" x14ac:dyDescent="0.35">
      <c r="A254">
        <v>302232</v>
      </c>
      <c r="B254" t="s">
        <v>15530</v>
      </c>
      <c r="C254">
        <v>1</v>
      </c>
      <c r="D254" t="s">
        <v>718</v>
      </c>
      <c r="E254" t="s">
        <v>15531</v>
      </c>
      <c r="F254" t="s">
        <v>906</v>
      </c>
      <c r="G254" t="s">
        <v>178</v>
      </c>
      <c r="H254" t="s">
        <v>175</v>
      </c>
      <c r="I254" t="s">
        <v>23</v>
      </c>
      <c r="J254" t="s">
        <v>23</v>
      </c>
      <c r="K254" t="s">
        <v>23</v>
      </c>
      <c r="L254" t="s">
        <v>23</v>
      </c>
      <c r="M254">
        <v>2</v>
      </c>
      <c r="N254">
        <v>109</v>
      </c>
      <c r="O254">
        <v>500</v>
      </c>
      <c r="P254">
        <v>3.6</v>
      </c>
      <c r="Q254" t="s">
        <v>20184</v>
      </c>
      <c r="R254" s="1">
        <f t="shared" si="3"/>
        <v>43299</v>
      </c>
      <c r="S254"/>
    </row>
    <row r="255" spans="1:19" x14ac:dyDescent="0.35">
      <c r="A255">
        <v>5862</v>
      </c>
      <c r="B255" t="s">
        <v>451</v>
      </c>
      <c r="C255">
        <v>1</v>
      </c>
      <c r="D255" t="s">
        <v>718</v>
      </c>
      <c r="E255" t="s">
        <v>15984</v>
      </c>
      <c r="F255" t="s">
        <v>1563</v>
      </c>
      <c r="G255" t="s">
        <v>340</v>
      </c>
      <c r="H255" t="s">
        <v>175</v>
      </c>
      <c r="I255" t="s">
        <v>23</v>
      </c>
      <c r="J255" t="s">
        <v>22</v>
      </c>
      <c r="K255" t="s">
        <v>23</v>
      </c>
      <c r="L255" t="s">
        <v>23</v>
      </c>
      <c r="M255">
        <v>1</v>
      </c>
      <c r="N255">
        <v>36</v>
      </c>
      <c r="O255">
        <v>400</v>
      </c>
      <c r="P255">
        <v>3.1</v>
      </c>
      <c r="Q255" t="s">
        <v>20184</v>
      </c>
      <c r="R255" s="1">
        <f t="shared" si="3"/>
        <v>43299</v>
      </c>
      <c r="S255"/>
    </row>
    <row r="256" spans="1:19" x14ac:dyDescent="0.35">
      <c r="A256">
        <v>6847</v>
      </c>
      <c r="B256" t="s">
        <v>968</v>
      </c>
      <c r="C256">
        <v>1</v>
      </c>
      <c r="D256" t="s">
        <v>324</v>
      </c>
      <c r="E256" t="s">
        <v>15280</v>
      </c>
      <c r="F256" t="s">
        <v>2713</v>
      </c>
      <c r="G256" t="s">
        <v>243</v>
      </c>
      <c r="H256" t="s">
        <v>175</v>
      </c>
      <c r="I256" t="s">
        <v>23</v>
      </c>
      <c r="J256" t="s">
        <v>23</v>
      </c>
      <c r="K256" t="s">
        <v>23</v>
      </c>
      <c r="L256" t="s">
        <v>23</v>
      </c>
      <c r="M256">
        <v>1</v>
      </c>
      <c r="N256">
        <v>34</v>
      </c>
      <c r="O256">
        <v>450</v>
      </c>
      <c r="P256">
        <v>3.3</v>
      </c>
      <c r="Q256" t="s">
        <v>20184</v>
      </c>
      <c r="R256" s="1">
        <f t="shared" si="3"/>
        <v>43299</v>
      </c>
      <c r="S256"/>
    </row>
    <row r="257" spans="1:19" x14ac:dyDescent="0.35">
      <c r="A257">
        <v>2739</v>
      </c>
      <c r="B257" t="s">
        <v>16167</v>
      </c>
      <c r="C257">
        <v>1</v>
      </c>
      <c r="D257" t="s">
        <v>718</v>
      </c>
      <c r="E257" t="s">
        <v>3719</v>
      </c>
      <c r="F257" t="s">
        <v>3720</v>
      </c>
      <c r="G257" t="s">
        <v>251</v>
      </c>
      <c r="H257" t="s">
        <v>175</v>
      </c>
      <c r="I257" t="s">
        <v>22</v>
      </c>
      <c r="J257" t="s">
        <v>23</v>
      </c>
      <c r="K257" t="s">
        <v>23</v>
      </c>
      <c r="L257" t="s">
        <v>23</v>
      </c>
      <c r="M257">
        <v>4</v>
      </c>
      <c r="N257">
        <v>315</v>
      </c>
      <c r="O257">
        <v>4000</v>
      </c>
      <c r="P257">
        <v>4</v>
      </c>
      <c r="Q257" t="s">
        <v>20184</v>
      </c>
      <c r="R257" s="1">
        <f t="shared" si="3"/>
        <v>43299</v>
      </c>
      <c r="S257"/>
    </row>
    <row r="258" spans="1:19" x14ac:dyDescent="0.35">
      <c r="A258">
        <v>311009</v>
      </c>
      <c r="B258" t="s">
        <v>15635</v>
      </c>
      <c r="C258">
        <v>1</v>
      </c>
      <c r="D258" t="s">
        <v>718</v>
      </c>
      <c r="E258" t="s">
        <v>15898</v>
      </c>
      <c r="F258" t="s">
        <v>1424</v>
      </c>
      <c r="G258" t="s">
        <v>183</v>
      </c>
      <c r="H258" t="s">
        <v>175</v>
      </c>
      <c r="I258" t="s">
        <v>23</v>
      </c>
      <c r="J258" t="s">
        <v>23</v>
      </c>
      <c r="K258" t="s">
        <v>23</v>
      </c>
      <c r="L258" t="s">
        <v>23</v>
      </c>
      <c r="M258">
        <v>2</v>
      </c>
      <c r="N258">
        <v>3</v>
      </c>
      <c r="O258">
        <v>500</v>
      </c>
      <c r="P258">
        <v>1</v>
      </c>
      <c r="Q258" t="s">
        <v>21982</v>
      </c>
      <c r="R258" s="1">
        <f t="shared" ref="R258:R321" si="4">DATE(LEFT(Q258, 4), MID(Q258, FIND("_", Q258) + 1, FIND("_", Q258, FIND("_", Q258) + 1) - FIND("_", Q258) - 1), RIGHT(Q258, LEN(Q258) - FIND("_", Q258, FIND("_", Q258) + 1)))</f>
        <v>43298</v>
      </c>
      <c r="S258"/>
    </row>
    <row r="259" spans="1:19" x14ac:dyDescent="0.35">
      <c r="A259">
        <v>2693</v>
      </c>
      <c r="B259" t="s">
        <v>16207</v>
      </c>
      <c r="C259">
        <v>1</v>
      </c>
      <c r="D259" t="s">
        <v>718</v>
      </c>
      <c r="E259" t="s">
        <v>3746</v>
      </c>
      <c r="F259" t="s">
        <v>3747</v>
      </c>
      <c r="G259" t="s">
        <v>1421</v>
      </c>
      <c r="H259" t="s">
        <v>175</v>
      </c>
      <c r="I259" t="s">
        <v>22</v>
      </c>
      <c r="J259" t="s">
        <v>23</v>
      </c>
      <c r="K259" t="s">
        <v>23</v>
      </c>
      <c r="L259" t="s">
        <v>23</v>
      </c>
      <c r="M259">
        <v>4</v>
      </c>
      <c r="N259">
        <v>541</v>
      </c>
      <c r="O259">
        <v>4500</v>
      </c>
      <c r="P259">
        <v>4.2</v>
      </c>
      <c r="Q259" t="s">
        <v>20192</v>
      </c>
      <c r="R259" s="1">
        <f t="shared" si="4"/>
        <v>43296</v>
      </c>
      <c r="S259"/>
    </row>
    <row r="260" spans="1:19" x14ac:dyDescent="0.35">
      <c r="A260">
        <v>6314605</v>
      </c>
      <c r="B260" t="s">
        <v>14966</v>
      </c>
      <c r="C260">
        <v>162</v>
      </c>
      <c r="D260" t="s">
        <v>2331</v>
      </c>
      <c r="E260" t="s">
        <v>14967</v>
      </c>
      <c r="F260" t="s">
        <v>14968</v>
      </c>
      <c r="G260" t="s">
        <v>2222</v>
      </c>
      <c r="H260" t="s">
        <v>21</v>
      </c>
      <c r="I260" t="s">
        <v>23</v>
      </c>
      <c r="J260" t="s">
        <v>23</v>
      </c>
      <c r="K260" t="s">
        <v>23</v>
      </c>
      <c r="L260" t="s">
        <v>23</v>
      </c>
      <c r="M260">
        <v>3</v>
      </c>
      <c r="N260">
        <v>223</v>
      </c>
      <c r="O260">
        <v>700</v>
      </c>
      <c r="P260">
        <v>4.3</v>
      </c>
      <c r="Q260" t="s">
        <v>20192</v>
      </c>
      <c r="R260" s="1">
        <f t="shared" si="4"/>
        <v>43296</v>
      </c>
      <c r="S260"/>
    </row>
    <row r="261" spans="1:19" x14ac:dyDescent="0.35">
      <c r="A261">
        <v>18368021</v>
      </c>
      <c r="B261" t="s">
        <v>16211</v>
      </c>
      <c r="C261">
        <v>1</v>
      </c>
      <c r="D261" t="s">
        <v>718</v>
      </c>
      <c r="E261" t="s">
        <v>16212</v>
      </c>
      <c r="F261" t="s">
        <v>1852</v>
      </c>
      <c r="G261" t="s">
        <v>200</v>
      </c>
      <c r="H261" t="s">
        <v>175</v>
      </c>
      <c r="I261" t="s">
        <v>23</v>
      </c>
      <c r="J261" t="s">
        <v>23</v>
      </c>
      <c r="K261" t="s">
        <v>23</v>
      </c>
      <c r="L261" t="s">
        <v>23</v>
      </c>
      <c r="M261">
        <v>1</v>
      </c>
      <c r="N261">
        <v>1</v>
      </c>
      <c r="O261">
        <v>300</v>
      </c>
      <c r="P261">
        <v>1</v>
      </c>
      <c r="Q261" t="s">
        <v>21376</v>
      </c>
      <c r="R261" s="1">
        <f t="shared" si="4"/>
        <v>43295</v>
      </c>
      <c r="S261"/>
    </row>
    <row r="262" spans="1:19" x14ac:dyDescent="0.35">
      <c r="A262">
        <v>673</v>
      </c>
      <c r="B262" t="s">
        <v>15648</v>
      </c>
      <c r="C262">
        <v>1</v>
      </c>
      <c r="D262" t="s">
        <v>718</v>
      </c>
      <c r="E262" t="s">
        <v>15649</v>
      </c>
      <c r="F262" t="s">
        <v>1083</v>
      </c>
      <c r="G262" t="s">
        <v>165</v>
      </c>
      <c r="H262" t="s">
        <v>175</v>
      </c>
      <c r="I262" t="s">
        <v>23</v>
      </c>
      <c r="J262" t="s">
        <v>23</v>
      </c>
      <c r="K262" t="s">
        <v>23</v>
      </c>
      <c r="L262" t="s">
        <v>23</v>
      </c>
      <c r="M262">
        <v>1</v>
      </c>
      <c r="N262">
        <v>220</v>
      </c>
      <c r="O262">
        <v>350</v>
      </c>
      <c r="P262">
        <v>2.6</v>
      </c>
      <c r="Q262" t="s">
        <v>21376</v>
      </c>
      <c r="R262" s="1">
        <f t="shared" si="4"/>
        <v>43295</v>
      </c>
      <c r="S262"/>
    </row>
    <row r="263" spans="1:19" x14ac:dyDescent="0.35">
      <c r="A263">
        <v>18277178</v>
      </c>
      <c r="B263" t="s">
        <v>15874</v>
      </c>
      <c r="C263">
        <v>1</v>
      </c>
      <c r="D263" t="s">
        <v>718</v>
      </c>
      <c r="E263" t="s">
        <v>15875</v>
      </c>
      <c r="F263" t="s">
        <v>412</v>
      </c>
      <c r="G263" t="s">
        <v>183</v>
      </c>
      <c r="H263" t="s">
        <v>175</v>
      </c>
      <c r="I263" t="s">
        <v>23</v>
      </c>
      <c r="J263" t="s">
        <v>23</v>
      </c>
      <c r="K263" t="s">
        <v>23</v>
      </c>
      <c r="L263" t="s">
        <v>23</v>
      </c>
      <c r="M263">
        <v>1</v>
      </c>
      <c r="N263">
        <v>1</v>
      </c>
      <c r="O263">
        <v>200</v>
      </c>
      <c r="P263">
        <v>1</v>
      </c>
      <c r="Q263" t="s">
        <v>21376</v>
      </c>
      <c r="R263" s="1">
        <f t="shared" si="4"/>
        <v>43295</v>
      </c>
      <c r="S263"/>
    </row>
    <row r="264" spans="1:19" x14ac:dyDescent="0.35">
      <c r="A264">
        <v>18472426</v>
      </c>
      <c r="B264" t="s">
        <v>15170</v>
      </c>
      <c r="C264">
        <v>1</v>
      </c>
      <c r="D264" t="s">
        <v>232</v>
      </c>
      <c r="E264" t="s">
        <v>15171</v>
      </c>
      <c r="F264" t="s">
        <v>4345</v>
      </c>
      <c r="G264" t="s">
        <v>191</v>
      </c>
      <c r="H264" t="s">
        <v>175</v>
      </c>
      <c r="I264" t="s">
        <v>23</v>
      </c>
      <c r="J264" t="s">
        <v>23</v>
      </c>
      <c r="K264" t="s">
        <v>23</v>
      </c>
      <c r="L264" t="s">
        <v>23</v>
      </c>
      <c r="M264">
        <v>2</v>
      </c>
      <c r="N264">
        <v>0</v>
      </c>
      <c r="O264">
        <v>500</v>
      </c>
      <c r="P264">
        <v>1</v>
      </c>
      <c r="Q264" t="s">
        <v>21376</v>
      </c>
      <c r="R264" s="1">
        <f t="shared" si="4"/>
        <v>43295</v>
      </c>
      <c r="S264"/>
    </row>
    <row r="265" spans="1:19" x14ac:dyDescent="0.35">
      <c r="A265">
        <v>18455513</v>
      </c>
      <c r="B265" t="s">
        <v>15635</v>
      </c>
      <c r="C265">
        <v>1</v>
      </c>
      <c r="D265" t="s">
        <v>718</v>
      </c>
      <c r="E265" t="s">
        <v>15636</v>
      </c>
      <c r="F265" t="s">
        <v>1058</v>
      </c>
      <c r="G265" t="s">
        <v>178</v>
      </c>
      <c r="H265" t="s">
        <v>175</v>
      </c>
      <c r="I265" t="s">
        <v>23</v>
      </c>
      <c r="J265" t="s">
        <v>23</v>
      </c>
      <c r="K265" t="s">
        <v>23</v>
      </c>
      <c r="L265" t="s">
        <v>23</v>
      </c>
      <c r="M265">
        <v>2</v>
      </c>
      <c r="N265">
        <v>0</v>
      </c>
      <c r="O265">
        <v>500</v>
      </c>
      <c r="P265">
        <v>1</v>
      </c>
      <c r="Q265" t="s">
        <v>19662</v>
      </c>
      <c r="R265" s="1">
        <f t="shared" si="4"/>
        <v>43294</v>
      </c>
      <c r="S265"/>
    </row>
    <row r="266" spans="1:19" x14ac:dyDescent="0.35">
      <c r="A266">
        <v>130567</v>
      </c>
      <c r="B266" t="s">
        <v>15205</v>
      </c>
      <c r="C266">
        <v>1</v>
      </c>
      <c r="D266" t="s">
        <v>319</v>
      </c>
      <c r="E266" t="s">
        <v>15206</v>
      </c>
      <c r="F266" t="s">
        <v>15207</v>
      </c>
      <c r="G266" t="s">
        <v>15208</v>
      </c>
      <c r="H266" t="s">
        <v>175</v>
      </c>
      <c r="I266" t="s">
        <v>23</v>
      </c>
      <c r="J266" t="s">
        <v>23</v>
      </c>
      <c r="K266" t="s">
        <v>23</v>
      </c>
      <c r="L266" t="s">
        <v>23</v>
      </c>
      <c r="M266">
        <v>4</v>
      </c>
      <c r="N266">
        <v>918</v>
      </c>
      <c r="O266">
        <v>1300</v>
      </c>
      <c r="P266">
        <v>4.3</v>
      </c>
      <c r="Q266" t="s">
        <v>19662</v>
      </c>
      <c r="R266" s="1">
        <f t="shared" si="4"/>
        <v>43294</v>
      </c>
      <c r="S266"/>
    </row>
    <row r="267" spans="1:19" x14ac:dyDescent="0.35">
      <c r="A267">
        <v>18361762</v>
      </c>
      <c r="B267" t="s">
        <v>15257</v>
      </c>
      <c r="C267">
        <v>1</v>
      </c>
      <c r="D267" t="s">
        <v>324</v>
      </c>
      <c r="E267" t="s">
        <v>10767</v>
      </c>
      <c r="F267" t="s">
        <v>2667</v>
      </c>
      <c r="G267" t="s">
        <v>178</v>
      </c>
      <c r="H267" t="s">
        <v>175</v>
      </c>
      <c r="I267" t="s">
        <v>23</v>
      </c>
      <c r="J267" t="s">
        <v>22</v>
      </c>
      <c r="K267" t="s">
        <v>23</v>
      </c>
      <c r="L267" t="s">
        <v>23</v>
      </c>
      <c r="M267">
        <v>2</v>
      </c>
      <c r="N267">
        <v>152</v>
      </c>
      <c r="O267">
        <v>650</v>
      </c>
      <c r="P267">
        <v>4.0999999999999996</v>
      </c>
      <c r="Q267" t="s">
        <v>19662</v>
      </c>
      <c r="R267" s="1">
        <f t="shared" si="4"/>
        <v>43294</v>
      </c>
      <c r="S267"/>
    </row>
    <row r="268" spans="1:19" x14ac:dyDescent="0.35">
      <c r="A268">
        <v>18446482</v>
      </c>
      <c r="B268" t="s">
        <v>6183</v>
      </c>
      <c r="C268">
        <v>1</v>
      </c>
      <c r="D268" t="s">
        <v>324</v>
      </c>
      <c r="E268" t="s">
        <v>15315</v>
      </c>
      <c r="F268" t="s">
        <v>288</v>
      </c>
      <c r="G268" t="s">
        <v>38</v>
      </c>
      <c r="H268" t="s">
        <v>175</v>
      </c>
      <c r="I268" t="s">
        <v>23</v>
      </c>
      <c r="J268" t="s">
        <v>23</v>
      </c>
      <c r="K268" t="s">
        <v>23</v>
      </c>
      <c r="L268" t="s">
        <v>23</v>
      </c>
      <c r="M268">
        <v>1</v>
      </c>
      <c r="N268">
        <v>0</v>
      </c>
      <c r="O268">
        <v>150</v>
      </c>
      <c r="P268">
        <v>1</v>
      </c>
      <c r="Q268" t="s">
        <v>19662</v>
      </c>
      <c r="R268" s="1">
        <f t="shared" si="4"/>
        <v>43294</v>
      </c>
      <c r="S268"/>
    </row>
    <row r="269" spans="1:19" x14ac:dyDescent="0.35">
      <c r="A269">
        <v>306560</v>
      </c>
      <c r="B269" t="s">
        <v>16286</v>
      </c>
      <c r="C269">
        <v>1</v>
      </c>
      <c r="D269" t="s">
        <v>1961</v>
      </c>
      <c r="E269" t="s">
        <v>16287</v>
      </c>
      <c r="F269" t="s">
        <v>2005</v>
      </c>
      <c r="G269" t="s">
        <v>331</v>
      </c>
      <c r="H269" t="s">
        <v>175</v>
      </c>
      <c r="I269" t="s">
        <v>23</v>
      </c>
      <c r="J269" t="s">
        <v>22</v>
      </c>
      <c r="K269" t="s">
        <v>23</v>
      </c>
      <c r="L269" t="s">
        <v>23</v>
      </c>
      <c r="M269">
        <v>2</v>
      </c>
      <c r="N269">
        <v>36</v>
      </c>
      <c r="O269">
        <v>600</v>
      </c>
      <c r="P269">
        <v>2.7</v>
      </c>
      <c r="Q269" t="s">
        <v>19662</v>
      </c>
      <c r="R269" s="1">
        <f t="shared" si="4"/>
        <v>43294</v>
      </c>
      <c r="S269"/>
    </row>
    <row r="270" spans="1:19" x14ac:dyDescent="0.35">
      <c r="A270">
        <v>17374921</v>
      </c>
      <c r="B270" t="s">
        <v>15032</v>
      </c>
      <c r="C270">
        <v>216</v>
      </c>
      <c r="D270" t="s">
        <v>4194</v>
      </c>
      <c r="E270" t="s">
        <v>15033</v>
      </c>
      <c r="F270" t="s">
        <v>4194</v>
      </c>
      <c r="G270" t="s">
        <v>15034</v>
      </c>
      <c r="H270" t="s">
        <v>62</v>
      </c>
      <c r="I270" t="s">
        <v>23</v>
      </c>
      <c r="J270" t="s">
        <v>23</v>
      </c>
      <c r="K270" t="s">
        <v>23</v>
      </c>
      <c r="L270" t="s">
        <v>23</v>
      </c>
      <c r="M270">
        <v>2</v>
      </c>
      <c r="N270">
        <v>350</v>
      </c>
      <c r="O270">
        <v>25</v>
      </c>
      <c r="P270">
        <v>4.2</v>
      </c>
      <c r="Q270" t="s">
        <v>19662</v>
      </c>
      <c r="R270" s="1">
        <f t="shared" si="4"/>
        <v>43294</v>
      </c>
      <c r="S270"/>
    </row>
    <row r="271" spans="1:19" x14ac:dyDescent="0.35">
      <c r="A271">
        <v>7366</v>
      </c>
      <c r="B271" t="s">
        <v>15819</v>
      </c>
      <c r="C271">
        <v>1</v>
      </c>
      <c r="D271" t="s">
        <v>718</v>
      </c>
      <c r="E271" t="s">
        <v>15820</v>
      </c>
      <c r="F271" t="s">
        <v>1321</v>
      </c>
      <c r="G271" t="s">
        <v>15821</v>
      </c>
      <c r="H271" t="s">
        <v>175</v>
      </c>
      <c r="I271" t="s">
        <v>22</v>
      </c>
      <c r="J271" t="s">
        <v>23</v>
      </c>
      <c r="K271" t="s">
        <v>23</v>
      </c>
      <c r="L271" t="s">
        <v>23</v>
      </c>
      <c r="M271">
        <v>3</v>
      </c>
      <c r="N271">
        <v>16</v>
      </c>
      <c r="O271">
        <v>1000</v>
      </c>
      <c r="P271">
        <v>3.1</v>
      </c>
      <c r="Q271" t="s">
        <v>20777</v>
      </c>
      <c r="R271" s="1">
        <f t="shared" si="4"/>
        <v>43293</v>
      </c>
      <c r="S271"/>
    </row>
    <row r="272" spans="1:19" x14ac:dyDescent="0.35">
      <c r="A272">
        <v>8110</v>
      </c>
      <c r="B272" t="s">
        <v>15854</v>
      </c>
      <c r="C272">
        <v>1</v>
      </c>
      <c r="D272" t="s">
        <v>718</v>
      </c>
      <c r="E272" t="s">
        <v>15855</v>
      </c>
      <c r="F272" t="s">
        <v>1360</v>
      </c>
      <c r="G272" t="s">
        <v>496</v>
      </c>
      <c r="H272" t="s">
        <v>175</v>
      </c>
      <c r="I272" t="s">
        <v>23</v>
      </c>
      <c r="J272" t="s">
        <v>23</v>
      </c>
      <c r="K272" t="s">
        <v>23</v>
      </c>
      <c r="L272" t="s">
        <v>23</v>
      </c>
      <c r="M272">
        <v>1</v>
      </c>
      <c r="N272">
        <v>5</v>
      </c>
      <c r="O272">
        <v>250</v>
      </c>
      <c r="P272">
        <v>2.9</v>
      </c>
      <c r="Q272" t="s">
        <v>20777</v>
      </c>
      <c r="R272" s="1">
        <f t="shared" si="4"/>
        <v>43293</v>
      </c>
      <c r="S272"/>
    </row>
    <row r="273" spans="1:19" x14ac:dyDescent="0.35">
      <c r="A273">
        <v>18356773</v>
      </c>
      <c r="B273" t="s">
        <v>16133</v>
      </c>
      <c r="C273">
        <v>1</v>
      </c>
      <c r="D273" t="s">
        <v>718</v>
      </c>
      <c r="E273" t="s">
        <v>16129</v>
      </c>
      <c r="F273" t="s">
        <v>1714</v>
      </c>
      <c r="G273" t="s">
        <v>200</v>
      </c>
      <c r="H273" t="s">
        <v>175</v>
      </c>
      <c r="I273" t="s">
        <v>23</v>
      </c>
      <c r="J273" t="s">
        <v>23</v>
      </c>
      <c r="K273" t="s">
        <v>23</v>
      </c>
      <c r="L273" t="s">
        <v>23</v>
      </c>
      <c r="M273">
        <v>1</v>
      </c>
      <c r="N273">
        <v>8</v>
      </c>
      <c r="O273">
        <v>100</v>
      </c>
      <c r="P273">
        <v>3.3</v>
      </c>
      <c r="Q273" t="s">
        <v>20777</v>
      </c>
      <c r="R273" s="1">
        <f t="shared" si="4"/>
        <v>43293</v>
      </c>
      <c r="S273"/>
    </row>
    <row r="274" spans="1:19" x14ac:dyDescent="0.35">
      <c r="A274">
        <v>1654</v>
      </c>
      <c r="B274" t="s">
        <v>584</v>
      </c>
      <c r="C274">
        <v>1</v>
      </c>
      <c r="D274" t="s">
        <v>324</v>
      </c>
      <c r="E274" t="s">
        <v>15360</v>
      </c>
      <c r="F274" t="s">
        <v>532</v>
      </c>
      <c r="G274" t="s">
        <v>178</v>
      </c>
      <c r="H274" t="s">
        <v>175</v>
      </c>
      <c r="I274" t="s">
        <v>23</v>
      </c>
      <c r="J274" t="s">
        <v>23</v>
      </c>
      <c r="K274" t="s">
        <v>23</v>
      </c>
      <c r="L274" t="s">
        <v>23</v>
      </c>
      <c r="M274">
        <v>2</v>
      </c>
      <c r="N274">
        <v>398</v>
      </c>
      <c r="O274">
        <v>650</v>
      </c>
      <c r="P274">
        <v>4</v>
      </c>
      <c r="Q274" t="s">
        <v>20777</v>
      </c>
      <c r="R274" s="1">
        <f t="shared" si="4"/>
        <v>43293</v>
      </c>
      <c r="S274"/>
    </row>
    <row r="275" spans="1:19" x14ac:dyDescent="0.35">
      <c r="A275">
        <v>18411599</v>
      </c>
      <c r="B275" t="s">
        <v>15374</v>
      </c>
      <c r="C275">
        <v>1</v>
      </c>
      <c r="D275" t="s">
        <v>324</v>
      </c>
      <c r="E275" t="s">
        <v>15375</v>
      </c>
      <c r="F275" t="s">
        <v>564</v>
      </c>
      <c r="G275" t="s">
        <v>1092</v>
      </c>
      <c r="H275" t="s">
        <v>175</v>
      </c>
      <c r="I275" t="s">
        <v>23</v>
      </c>
      <c r="J275" t="s">
        <v>23</v>
      </c>
      <c r="K275" t="s">
        <v>23</v>
      </c>
      <c r="L275" t="s">
        <v>23</v>
      </c>
      <c r="M275">
        <v>1</v>
      </c>
      <c r="N275">
        <v>3</v>
      </c>
      <c r="O275">
        <v>250</v>
      </c>
      <c r="P275">
        <v>1</v>
      </c>
      <c r="Q275" t="s">
        <v>20777</v>
      </c>
      <c r="R275" s="1">
        <f t="shared" si="4"/>
        <v>43293</v>
      </c>
      <c r="S275"/>
    </row>
    <row r="276" spans="1:19" x14ac:dyDescent="0.35">
      <c r="A276">
        <v>17330676</v>
      </c>
      <c r="B276" t="s">
        <v>15009</v>
      </c>
      <c r="C276">
        <v>216</v>
      </c>
      <c r="D276" t="s">
        <v>78</v>
      </c>
      <c r="E276" t="s">
        <v>15010</v>
      </c>
      <c r="F276" t="s">
        <v>78</v>
      </c>
      <c r="G276" t="s">
        <v>4202</v>
      </c>
      <c r="H276" t="s">
        <v>62</v>
      </c>
      <c r="I276" t="s">
        <v>23</v>
      </c>
      <c r="J276" t="s">
        <v>23</v>
      </c>
      <c r="K276" t="s">
        <v>23</v>
      </c>
      <c r="L276" t="s">
        <v>23</v>
      </c>
      <c r="M276">
        <v>3</v>
      </c>
      <c r="N276">
        <v>134</v>
      </c>
      <c r="O276">
        <v>40</v>
      </c>
      <c r="P276">
        <v>3.7</v>
      </c>
      <c r="Q276" t="s">
        <v>20777</v>
      </c>
      <c r="R276" s="1">
        <f t="shared" si="4"/>
        <v>43293</v>
      </c>
      <c r="S276"/>
    </row>
    <row r="277" spans="1:19" x14ac:dyDescent="0.35">
      <c r="A277">
        <v>7851</v>
      </c>
      <c r="B277" t="s">
        <v>15542</v>
      </c>
      <c r="C277">
        <v>1</v>
      </c>
      <c r="D277" t="s">
        <v>718</v>
      </c>
      <c r="E277" t="s">
        <v>15543</v>
      </c>
      <c r="F277" t="s">
        <v>918</v>
      </c>
      <c r="G277" t="s">
        <v>261</v>
      </c>
      <c r="H277" t="s">
        <v>175</v>
      </c>
      <c r="I277" t="s">
        <v>23</v>
      </c>
      <c r="J277" t="s">
        <v>22</v>
      </c>
      <c r="K277" t="s">
        <v>23</v>
      </c>
      <c r="L277" t="s">
        <v>23</v>
      </c>
      <c r="M277">
        <v>2</v>
      </c>
      <c r="N277">
        <v>56</v>
      </c>
      <c r="O277">
        <v>500</v>
      </c>
      <c r="P277">
        <v>2.6</v>
      </c>
      <c r="Q277" t="s">
        <v>21188</v>
      </c>
      <c r="R277" s="1">
        <f t="shared" si="4"/>
        <v>43292</v>
      </c>
      <c r="S277"/>
    </row>
    <row r="278" spans="1:19" x14ac:dyDescent="0.35">
      <c r="A278">
        <v>304389</v>
      </c>
      <c r="B278" t="s">
        <v>13106</v>
      </c>
      <c r="C278">
        <v>1</v>
      </c>
      <c r="D278" t="s">
        <v>718</v>
      </c>
      <c r="E278" t="s">
        <v>15985</v>
      </c>
      <c r="F278" t="s">
        <v>1563</v>
      </c>
      <c r="G278" t="s">
        <v>200</v>
      </c>
      <c r="H278" t="s">
        <v>175</v>
      </c>
      <c r="I278" t="s">
        <v>23</v>
      </c>
      <c r="J278" t="s">
        <v>23</v>
      </c>
      <c r="K278" t="s">
        <v>23</v>
      </c>
      <c r="L278" t="s">
        <v>23</v>
      </c>
      <c r="M278">
        <v>1</v>
      </c>
      <c r="N278">
        <v>9</v>
      </c>
      <c r="O278">
        <v>400</v>
      </c>
      <c r="P278">
        <v>2.9</v>
      </c>
      <c r="Q278" t="s">
        <v>21188</v>
      </c>
      <c r="R278" s="1">
        <f t="shared" si="4"/>
        <v>43292</v>
      </c>
      <c r="S278"/>
    </row>
    <row r="279" spans="1:19" x14ac:dyDescent="0.35">
      <c r="A279">
        <v>310874</v>
      </c>
      <c r="B279" t="s">
        <v>15468</v>
      </c>
      <c r="C279">
        <v>1</v>
      </c>
      <c r="D279" t="s">
        <v>718</v>
      </c>
      <c r="E279" t="s">
        <v>15469</v>
      </c>
      <c r="F279" t="s">
        <v>747</v>
      </c>
      <c r="G279" t="s">
        <v>174</v>
      </c>
      <c r="H279" t="s">
        <v>175</v>
      </c>
      <c r="I279" t="s">
        <v>23</v>
      </c>
      <c r="J279" t="s">
        <v>23</v>
      </c>
      <c r="K279" t="s">
        <v>23</v>
      </c>
      <c r="L279" t="s">
        <v>23</v>
      </c>
      <c r="M279">
        <v>1</v>
      </c>
      <c r="N279">
        <v>6</v>
      </c>
      <c r="O279">
        <v>200</v>
      </c>
      <c r="P279">
        <v>3.1</v>
      </c>
      <c r="Q279" t="s">
        <v>21188</v>
      </c>
      <c r="R279" s="1">
        <f t="shared" si="4"/>
        <v>43292</v>
      </c>
      <c r="S279"/>
    </row>
    <row r="280" spans="1:19" x14ac:dyDescent="0.35">
      <c r="A280">
        <v>4171</v>
      </c>
      <c r="B280" t="s">
        <v>6220</v>
      </c>
      <c r="C280">
        <v>1</v>
      </c>
      <c r="D280" t="s">
        <v>324</v>
      </c>
      <c r="E280" t="s">
        <v>15254</v>
      </c>
      <c r="F280" t="s">
        <v>363</v>
      </c>
      <c r="G280" t="s">
        <v>438</v>
      </c>
      <c r="H280" t="s">
        <v>175</v>
      </c>
      <c r="I280" t="s">
        <v>23</v>
      </c>
      <c r="J280" t="s">
        <v>22</v>
      </c>
      <c r="K280" t="s">
        <v>23</v>
      </c>
      <c r="L280" t="s">
        <v>23</v>
      </c>
      <c r="M280">
        <v>1</v>
      </c>
      <c r="N280">
        <v>319</v>
      </c>
      <c r="O280">
        <v>300</v>
      </c>
      <c r="P280">
        <v>3.6</v>
      </c>
      <c r="Q280" t="s">
        <v>21188</v>
      </c>
      <c r="R280" s="1">
        <f t="shared" si="4"/>
        <v>43292</v>
      </c>
      <c r="S280"/>
    </row>
    <row r="281" spans="1:19" x14ac:dyDescent="0.35">
      <c r="A281">
        <v>18383442</v>
      </c>
      <c r="B281" t="s">
        <v>16321</v>
      </c>
      <c r="C281">
        <v>1</v>
      </c>
      <c r="D281" t="s">
        <v>1961</v>
      </c>
      <c r="E281" t="s">
        <v>16322</v>
      </c>
      <c r="F281" t="s">
        <v>3906</v>
      </c>
      <c r="G281" t="s">
        <v>331</v>
      </c>
      <c r="H281" t="s">
        <v>175</v>
      </c>
      <c r="I281" t="s">
        <v>23</v>
      </c>
      <c r="J281" t="s">
        <v>23</v>
      </c>
      <c r="K281" t="s">
        <v>23</v>
      </c>
      <c r="L281" t="s">
        <v>23</v>
      </c>
      <c r="M281">
        <v>1</v>
      </c>
      <c r="N281">
        <v>0</v>
      </c>
      <c r="O281">
        <v>400</v>
      </c>
      <c r="P281">
        <v>1</v>
      </c>
      <c r="Q281" t="s">
        <v>21188</v>
      </c>
      <c r="R281" s="1">
        <f t="shared" si="4"/>
        <v>43292</v>
      </c>
      <c r="S281"/>
    </row>
    <row r="282" spans="1:19" x14ac:dyDescent="0.35">
      <c r="A282">
        <v>210139</v>
      </c>
      <c r="B282" t="s">
        <v>15108</v>
      </c>
      <c r="C282">
        <v>214</v>
      </c>
      <c r="D282" t="s">
        <v>162</v>
      </c>
      <c r="E282" t="s">
        <v>15109</v>
      </c>
      <c r="F282" t="s">
        <v>15110</v>
      </c>
      <c r="G282" t="s">
        <v>15111</v>
      </c>
      <c r="H282" t="s">
        <v>157</v>
      </c>
      <c r="I282" t="s">
        <v>22</v>
      </c>
      <c r="J282" t="s">
        <v>22</v>
      </c>
      <c r="K282" t="s">
        <v>23</v>
      </c>
      <c r="L282" t="s">
        <v>23</v>
      </c>
      <c r="M282">
        <v>3</v>
      </c>
      <c r="N282">
        <v>544</v>
      </c>
      <c r="O282">
        <v>130</v>
      </c>
      <c r="P282">
        <v>4.3</v>
      </c>
      <c r="Q282" t="s">
        <v>21188</v>
      </c>
      <c r="R282" s="1">
        <f t="shared" si="4"/>
        <v>43292</v>
      </c>
      <c r="S282"/>
    </row>
    <row r="283" spans="1:19" x14ac:dyDescent="0.35">
      <c r="A283">
        <v>18378016</v>
      </c>
      <c r="B283" t="s">
        <v>8206</v>
      </c>
      <c r="C283">
        <v>1</v>
      </c>
      <c r="D283" t="s">
        <v>718</v>
      </c>
      <c r="E283" t="s">
        <v>16003</v>
      </c>
      <c r="F283" t="s">
        <v>1577</v>
      </c>
      <c r="G283" t="s">
        <v>4939</v>
      </c>
      <c r="H283" t="s">
        <v>175</v>
      </c>
      <c r="I283" t="s">
        <v>23</v>
      </c>
      <c r="J283" t="s">
        <v>23</v>
      </c>
      <c r="K283" t="s">
        <v>23</v>
      </c>
      <c r="L283" t="s">
        <v>23</v>
      </c>
      <c r="M283">
        <v>1</v>
      </c>
      <c r="N283">
        <v>0</v>
      </c>
      <c r="O283">
        <v>300</v>
      </c>
      <c r="P283">
        <v>1</v>
      </c>
      <c r="Q283" t="s">
        <v>20002</v>
      </c>
      <c r="R283" s="1">
        <f t="shared" si="4"/>
        <v>43291</v>
      </c>
      <c r="S283"/>
    </row>
    <row r="284" spans="1:19" x14ac:dyDescent="0.35">
      <c r="A284">
        <v>18421019</v>
      </c>
      <c r="B284" t="s">
        <v>1258</v>
      </c>
      <c r="C284">
        <v>1</v>
      </c>
      <c r="D284" t="s">
        <v>718</v>
      </c>
      <c r="E284" t="s">
        <v>15738</v>
      </c>
      <c r="F284" t="s">
        <v>1196</v>
      </c>
      <c r="G284" t="s">
        <v>331</v>
      </c>
      <c r="H284" t="s">
        <v>175</v>
      </c>
      <c r="I284" t="s">
        <v>23</v>
      </c>
      <c r="J284" t="s">
        <v>23</v>
      </c>
      <c r="K284" t="s">
        <v>23</v>
      </c>
      <c r="L284" t="s">
        <v>23</v>
      </c>
      <c r="M284">
        <v>2</v>
      </c>
      <c r="N284">
        <v>21</v>
      </c>
      <c r="O284">
        <v>750</v>
      </c>
      <c r="P284">
        <v>3.4</v>
      </c>
      <c r="Q284" t="s">
        <v>20002</v>
      </c>
      <c r="R284" s="1">
        <f t="shared" si="4"/>
        <v>43291</v>
      </c>
      <c r="S284"/>
    </row>
    <row r="285" spans="1:19" x14ac:dyDescent="0.35">
      <c r="A285">
        <v>18037821</v>
      </c>
      <c r="B285" t="s">
        <v>15881</v>
      </c>
      <c r="C285">
        <v>1</v>
      </c>
      <c r="D285" t="s">
        <v>718</v>
      </c>
      <c r="E285" t="s">
        <v>15882</v>
      </c>
      <c r="F285" t="s">
        <v>1398</v>
      </c>
      <c r="G285" t="s">
        <v>33</v>
      </c>
      <c r="H285" t="s">
        <v>175</v>
      </c>
      <c r="I285" t="s">
        <v>23</v>
      </c>
      <c r="J285" t="s">
        <v>23</v>
      </c>
      <c r="K285" t="s">
        <v>23</v>
      </c>
      <c r="L285" t="s">
        <v>23</v>
      </c>
      <c r="M285">
        <v>1</v>
      </c>
      <c r="N285">
        <v>3</v>
      </c>
      <c r="O285">
        <v>300</v>
      </c>
      <c r="P285">
        <v>1</v>
      </c>
      <c r="Q285" t="s">
        <v>20002</v>
      </c>
      <c r="R285" s="1">
        <f t="shared" si="4"/>
        <v>43291</v>
      </c>
      <c r="S285"/>
    </row>
    <row r="286" spans="1:19" x14ac:dyDescent="0.35">
      <c r="A286">
        <v>18472416</v>
      </c>
      <c r="B286" t="s">
        <v>15974</v>
      </c>
      <c r="C286">
        <v>1</v>
      </c>
      <c r="D286" t="s">
        <v>718</v>
      </c>
      <c r="E286" t="s">
        <v>15975</v>
      </c>
      <c r="F286" t="s">
        <v>1552</v>
      </c>
      <c r="G286" t="s">
        <v>183</v>
      </c>
      <c r="H286" t="s">
        <v>175</v>
      </c>
      <c r="I286" t="s">
        <v>23</v>
      </c>
      <c r="J286" t="s">
        <v>23</v>
      </c>
      <c r="K286" t="s">
        <v>23</v>
      </c>
      <c r="L286" t="s">
        <v>23</v>
      </c>
      <c r="M286">
        <v>2</v>
      </c>
      <c r="N286">
        <v>18</v>
      </c>
      <c r="O286">
        <v>700</v>
      </c>
      <c r="P286">
        <v>3.5</v>
      </c>
      <c r="Q286" t="s">
        <v>20002</v>
      </c>
      <c r="R286" s="1">
        <f t="shared" si="4"/>
        <v>43291</v>
      </c>
      <c r="S286"/>
    </row>
    <row r="287" spans="1:19" x14ac:dyDescent="0.35">
      <c r="A287">
        <v>18421451</v>
      </c>
      <c r="B287" t="s">
        <v>15385</v>
      </c>
      <c r="C287">
        <v>1</v>
      </c>
      <c r="D287" t="s">
        <v>324</v>
      </c>
      <c r="E287" t="s">
        <v>15386</v>
      </c>
      <c r="F287" t="s">
        <v>589</v>
      </c>
      <c r="G287" t="s">
        <v>183</v>
      </c>
      <c r="H287" t="s">
        <v>175</v>
      </c>
      <c r="I287" t="s">
        <v>23</v>
      </c>
      <c r="J287" t="s">
        <v>23</v>
      </c>
      <c r="K287" t="s">
        <v>23</v>
      </c>
      <c r="L287" t="s">
        <v>23</v>
      </c>
      <c r="M287">
        <v>1</v>
      </c>
      <c r="N287">
        <v>0</v>
      </c>
      <c r="O287">
        <v>200</v>
      </c>
      <c r="P287">
        <v>1</v>
      </c>
      <c r="Q287" t="s">
        <v>20002</v>
      </c>
      <c r="R287" s="1">
        <f t="shared" si="4"/>
        <v>43291</v>
      </c>
      <c r="S287"/>
    </row>
    <row r="288" spans="1:19" x14ac:dyDescent="0.35">
      <c r="A288">
        <v>7417455</v>
      </c>
      <c r="B288" t="s">
        <v>5744</v>
      </c>
      <c r="C288">
        <v>94</v>
      </c>
      <c r="D288" t="s">
        <v>2219</v>
      </c>
      <c r="E288" t="s">
        <v>16445</v>
      </c>
      <c r="F288" t="s">
        <v>16446</v>
      </c>
      <c r="G288" t="s">
        <v>5747</v>
      </c>
      <c r="H288" t="s">
        <v>2223</v>
      </c>
      <c r="I288" t="s">
        <v>23</v>
      </c>
      <c r="J288" t="s">
        <v>23</v>
      </c>
      <c r="K288" t="s">
        <v>23</v>
      </c>
      <c r="L288" t="s">
        <v>23</v>
      </c>
      <c r="M288">
        <v>3</v>
      </c>
      <c r="N288">
        <v>1640</v>
      </c>
      <c r="O288">
        <v>200000</v>
      </c>
      <c r="P288">
        <v>4.9000000000000004</v>
      </c>
      <c r="Q288" t="s">
        <v>20002</v>
      </c>
      <c r="R288" s="1">
        <f t="shared" si="4"/>
        <v>43291</v>
      </c>
      <c r="S288"/>
    </row>
    <row r="289" spans="1:19" x14ac:dyDescent="0.35">
      <c r="A289">
        <v>3620</v>
      </c>
      <c r="B289" t="s">
        <v>3618</v>
      </c>
      <c r="C289">
        <v>1</v>
      </c>
      <c r="D289" t="s">
        <v>718</v>
      </c>
      <c r="E289" t="s">
        <v>15614</v>
      </c>
      <c r="F289" t="s">
        <v>1004</v>
      </c>
      <c r="G289" t="s">
        <v>3612</v>
      </c>
      <c r="H289" t="s">
        <v>175</v>
      </c>
      <c r="I289" t="s">
        <v>22</v>
      </c>
      <c r="J289" t="s">
        <v>22</v>
      </c>
      <c r="K289" t="s">
        <v>23</v>
      </c>
      <c r="L289" t="s">
        <v>23</v>
      </c>
      <c r="M289">
        <v>4</v>
      </c>
      <c r="N289">
        <v>347</v>
      </c>
      <c r="O289">
        <v>2200</v>
      </c>
      <c r="P289">
        <v>3.9</v>
      </c>
      <c r="Q289" t="s">
        <v>20174</v>
      </c>
      <c r="R289" s="1">
        <f t="shared" si="4"/>
        <v>43282</v>
      </c>
      <c r="S289"/>
    </row>
    <row r="290" spans="1:19" x14ac:dyDescent="0.35">
      <c r="A290">
        <v>18311951</v>
      </c>
      <c r="B290" t="s">
        <v>13881</v>
      </c>
      <c r="C290">
        <v>1</v>
      </c>
      <c r="D290" t="s">
        <v>718</v>
      </c>
      <c r="E290" t="s">
        <v>13882</v>
      </c>
      <c r="F290" t="s">
        <v>734</v>
      </c>
      <c r="G290" t="s">
        <v>450</v>
      </c>
      <c r="H290" t="s">
        <v>175</v>
      </c>
      <c r="I290" t="s">
        <v>23</v>
      </c>
      <c r="J290" t="s">
        <v>23</v>
      </c>
      <c r="K290" t="s">
        <v>23</v>
      </c>
      <c r="L290" t="s">
        <v>23</v>
      </c>
      <c r="M290">
        <v>1</v>
      </c>
      <c r="N290">
        <v>2</v>
      </c>
      <c r="O290">
        <v>300</v>
      </c>
      <c r="P290">
        <v>1</v>
      </c>
      <c r="Q290" t="s">
        <v>21380</v>
      </c>
      <c r="R290" s="1">
        <f t="shared" si="4"/>
        <v>43260</v>
      </c>
      <c r="S290"/>
    </row>
    <row r="291" spans="1:19" x14ac:dyDescent="0.35">
      <c r="A291">
        <v>1205</v>
      </c>
      <c r="B291" t="s">
        <v>14252</v>
      </c>
      <c r="C291">
        <v>1</v>
      </c>
      <c r="D291" t="s">
        <v>718</v>
      </c>
      <c r="E291" t="s">
        <v>14253</v>
      </c>
      <c r="F291" t="s">
        <v>1304</v>
      </c>
      <c r="G291" t="s">
        <v>8245</v>
      </c>
      <c r="H291" t="s">
        <v>175</v>
      </c>
      <c r="I291" t="s">
        <v>23</v>
      </c>
      <c r="J291" t="s">
        <v>23</v>
      </c>
      <c r="K291" t="s">
        <v>23</v>
      </c>
      <c r="L291" t="s">
        <v>23</v>
      </c>
      <c r="M291">
        <v>1</v>
      </c>
      <c r="N291">
        <v>61</v>
      </c>
      <c r="O291">
        <v>400</v>
      </c>
      <c r="P291">
        <v>3.3</v>
      </c>
      <c r="Q291" t="s">
        <v>21380</v>
      </c>
      <c r="R291" s="1">
        <f t="shared" si="4"/>
        <v>43260</v>
      </c>
      <c r="S291"/>
    </row>
    <row r="292" spans="1:19" x14ac:dyDescent="0.35">
      <c r="A292">
        <v>7593</v>
      </c>
      <c r="B292" t="s">
        <v>13879</v>
      </c>
      <c r="C292">
        <v>1</v>
      </c>
      <c r="D292" t="s">
        <v>718</v>
      </c>
      <c r="E292" t="s">
        <v>13880</v>
      </c>
      <c r="F292" t="s">
        <v>734</v>
      </c>
      <c r="G292" t="s">
        <v>200</v>
      </c>
      <c r="H292" t="s">
        <v>175</v>
      </c>
      <c r="I292" t="s">
        <v>23</v>
      </c>
      <c r="J292" t="s">
        <v>23</v>
      </c>
      <c r="K292" t="s">
        <v>23</v>
      </c>
      <c r="L292" t="s">
        <v>23</v>
      </c>
      <c r="M292">
        <v>1</v>
      </c>
      <c r="N292">
        <v>42</v>
      </c>
      <c r="O292">
        <v>450</v>
      </c>
      <c r="P292">
        <v>2.9</v>
      </c>
      <c r="Q292" t="s">
        <v>21380</v>
      </c>
      <c r="R292" s="1">
        <f t="shared" si="4"/>
        <v>43260</v>
      </c>
      <c r="S292"/>
    </row>
    <row r="293" spans="1:19" x14ac:dyDescent="0.35">
      <c r="A293">
        <v>305360</v>
      </c>
      <c r="B293" t="s">
        <v>968</v>
      </c>
      <c r="C293">
        <v>1</v>
      </c>
      <c r="D293" t="s">
        <v>718</v>
      </c>
      <c r="E293" t="s">
        <v>14189</v>
      </c>
      <c r="F293" t="s">
        <v>1214</v>
      </c>
      <c r="G293" t="s">
        <v>243</v>
      </c>
      <c r="H293" t="s">
        <v>175</v>
      </c>
      <c r="I293" t="s">
        <v>23</v>
      </c>
      <c r="J293" t="s">
        <v>23</v>
      </c>
      <c r="K293" t="s">
        <v>23</v>
      </c>
      <c r="L293" t="s">
        <v>23</v>
      </c>
      <c r="M293">
        <v>1</v>
      </c>
      <c r="N293">
        <v>32</v>
      </c>
      <c r="O293">
        <v>450</v>
      </c>
      <c r="P293">
        <v>2.2999999999999998</v>
      </c>
      <c r="Q293" t="s">
        <v>21380</v>
      </c>
      <c r="R293" s="1">
        <f t="shared" si="4"/>
        <v>43260</v>
      </c>
      <c r="S293"/>
    </row>
    <row r="294" spans="1:19" x14ac:dyDescent="0.35">
      <c r="A294">
        <v>18401128</v>
      </c>
      <c r="B294" t="s">
        <v>13883</v>
      </c>
      <c r="C294">
        <v>1</v>
      </c>
      <c r="D294" t="s">
        <v>718</v>
      </c>
      <c r="E294" t="s">
        <v>13884</v>
      </c>
      <c r="F294" t="s">
        <v>734</v>
      </c>
      <c r="G294" t="s">
        <v>304</v>
      </c>
      <c r="H294" t="s">
        <v>175</v>
      </c>
      <c r="I294" t="s">
        <v>23</v>
      </c>
      <c r="J294" t="s">
        <v>23</v>
      </c>
      <c r="K294" t="s">
        <v>23</v>
      </c>
      <c r="L294" t="s">
        <v>23</v>
      </c>
      <c r="M294">
        <v>1</v>
      </c>
      <c r="N294">
        <v>0</v>
      </c>
      <c r="O294">
        <v>400</v>
      </c>
      <c r="P294">
        <v>1</v>
      </c>
      <c r="Q294" t="s">
        <v>19767</v>
      </c>
      <c r="R294" s="1">
        <f t="shared" si="4"/>
        <v>43259</v>
      </c>
      <c r="S294"/>
    </row>
    <row r="295" spans="1:19" x14ac:dyDescent="0.35">
      <c r="A295">
        <v>18430902</v>
      </c>
      <c r="B295" t="s">
        <v>14579</v>
      </c>
      <c r="C295">
        <v>1</v>
      </c>
      <c r="D295" t="s">
        <v>718</v>
      </c>
      <c r="E295" t="s">
        <v>14580</v>
      </c>
      <c r="F295" t="s">
        <v>1804</v>
      </c>
      <c r="G295" t="s">
        <v>3592</v>
      </c>
      <c r="H295" t="s">
        <v>175</v>
      </c>
      <c r="I295" t="s">
        <v>23</v>
      </c>
      <c r="J295" t="s">
        <v>23</v>
      </c>
      <c r="K295" t="s">
        <v>23</v>
      </c>
      <c r="L295" t="s">
        <v>23</v>
      </c>
      <c r="M295">
        <v>1</v>
      </c>
      <c r="N295">
        <v>0</v>
      </c>
      <c r="O295">
        <v>300</v>
      </c>
      <c r="P295">
        <v>1</v>
      </c>
      <c r="Q295" t="s">
        <v>19767</v>
      </c>
      <c r="R295" s="1">
        <f t="shared" si="4"/>
        <v>43259</v>
      </c>
      <c r="S295"/>
    </row>
    <row r="296" spans="1:19" x14ac:dyDescent="0.35">
      <c r="A296">
        <v>18265711</v>
      </c>
      <c r="B296" t="s">
        <v>13975</v>
      </c>
      <c r="C296">
        <v>1</v>
      </c>
      <c r="D296" t="s">
        <v>718</v>
      </c>
      <c r="E296" t="s">
        <v>13976</v>
      </c>
      <c r="F296" t="s">
        <v>845</v>
      </c>
      <c r="G296" t="s">
        <v>7813</v>
      </c>
      <c r="H296" t="s">
        <v>175</v>
      </c>
      <c r="I296" t="s">
        <v>22</v>
      </c>
      <c r="J296" t="s">
        <v>23</v>
      </c>
      <c r="K296" t="s">
        <v>23</v>
      </c>
      <c r="L296" t="s">
        <v>23</v>
      </c>
      <c r="M296">
        <v>3</v>
      </c>
      <c r="N296">
        <v>367</v>
      </c>
      <c r="O296">
        <v>1400</v>
      </c>
      <c r="P296">
        <v>3.8</v>
      </c>
      <c r="Q296" t="s">
        <v>19767</v>
      </c>
      <c r="R296" s="1">
        <f t="shared" si="4"/>
        <v>43259</v>
      </c>
      <c r="S296"/>
    </row>
    <row r="297" spans="1:19" x14ac:dyDescent="0.35">
      <c r="A297">
        <v>18277022</v>
      </c>
      <c r="B297" t="s">
        <v>14596</v>
      </c>
      <c r="C297">
        <v>1</v>
      </c>
      <c r="D297" t="s">
        <v>718</v>
      </c>
      <c r="E297" t="s">
        <v>14597</v>
      </c>
      <c r="F297" t="s">
        <v>1849</v>
      </c>
      <c r="G297" t="s">
        <v>2723</v>
      </c>
      <c r="H297" t="s">
        <v>175</v>
      </c>
      <c r="I297" t="s">
        <v>23</v>
      </c>
      <c r="J297" t="s">
        <v>23</v>
      </c>
      <c r="K297" t="s">
        <v>23</v>
      </c>
      <c r="L297" t="s">
        <v>23</v>
      </c>
      <c r="M297">
        <v>1</v>
      </c>
      <c r="N297">
        <v>5</v>
      </c>
      <c r="O297">
        <v>300</v>
      </c>
      <c r="P297">
        <v>2.9</v>
      </c>
      <c r="Q297" t="s">
        <v>19767</v>
      </c>
      <c r="R297" s="1">
        <f t="shared" si="4"/>
        <v>43259</v>
      </c>
      <c r="S297"/>
    </row>
    <row r="298" spans="1:19" x14ac:dyDescent="0.35">
      <c r="A298">
        <v>307695</v>
      </c>
      <c r="B298" t="s">
        <v>14264</v>
      </c>
      <c r="C298">
        <v>1</v>
      </c>
      <c r="D298" t="s">
        <v>718</v>
      </c>
      <c r="E298" t="s">
        <v>3294</v>
      </c>
      <c r="F298" t="s">
        <v>3295</v>
      </c>
      <c r="G298" t="s">
        <v>432</v>
      </c>
      <c r="H298" t="s">
        <v>175</v>
      </c>
      <c r="I298" t="s">
        <v>23</v>
      </c>
      <c r="J298" t="s">
        <v>23</v>
      </c>
      <c r="K298" t="s">
        <v>23</v>
      </c>
      <c r="L298" t="s">
        <v>23</v>
      </c>
      <c r="M298">
        <v>1</v>
      </c>
      <c r="N298">
        <v>13</v>
      </c>
      <c r="O298">
        <v>400</v>
      </c>
      <c r="P298">
        <v>3.3</v>
      </c>
      <c r="Q298" t="s">
        <v>19767</v>
      </c>
      <c r="R298" s="1">
        <f t="shared" si="4"/>
        <v>43259</v>
      </c>
      <c r="S298"/>
    </row>
    <row r="299" spans="1:19" x14ac:dyDescent="0.35">
      <c r="A299">
        <v>301519</v>
      </c>
      <c r="B299" t="s">
        <v>14561</v>
      </c>
      <c r="C299">
        <v>1</v>
      </c>
      <c r="D299" t="s">
        <v>718</v>
      </c>
      <c r="E299" t="s">
        <v>14562</v>
      </c>
      <c r="F299" t="s">
        <v>1774</v>
      </c>
      <c r="G299" t="s">
        <v>432</v>
      </c>
      <c r="H299" t="s">
        <v>175</v>
      </c>
      <c r="I299" t="s">
        <v>23</v>
      </c>
      <c r="J299" t="s">
        <v>23</v>
      </c>
      <c r="K299" t="s">
        <v>23</v>
      </c>
      <c r="L299" t="s">
        <v>23</v>
      </c>
      <c r="M299">
        <v>1</v>
      </c>
      <c r="N299">
        <v>2</v>
      </c>
      <c r="O299">
        <v>100</v>
      </c>
      <c r="P299">
        <v>1</v>
      </c>
      <c r="Q299" t="s">
        <v>19767</v>
      </c>
      <c r="R299" s="1">
        <f t="shared" si="4"/>
        <v>43259</v>
      </c>
      <c r="S299"/>
    </row>
    <row r="300" spans="1:19" x14ac:dyDescent="0.35">
      <c r="A300">
        <v>5458</v>
      </c>
      <c r="B300" t="s">
        <v>13934</v>
      </c>
      <c r="C300">
        <v>1</v>
      </c>
      <c r="D300" t="s">
        <v>718</v>
      </c>
      <c r="E300" t="s">
        <v>13935</v>
      </c>
      <c r="F300" t="s">
        <v>793</v>
      </c>
      <c r="G300" t="s">
        <v>183</v>
      </c>
      <c r="H300" t="s">
        <v>175</v>
      </c>
      <c r="I300" t="s">
        <v>23</v>
      </c>
      <c r="J300" t="s">
        <v>23</v>
      </c>
      <c r="K300" t="s">
        <v>23</v>
      </c>
      <c r="L300" t="s">
        <v>23</v>
      </c>
      <c r="M300">
        <v>1</v>
      </c>
      <c r="N300">
        <v>437</v>
      </c>
      <c r="O300">
        <v>150</v>
      </c>
      <c r="P300">
        <v>3.6</v>
      </c>
      <c r="Q300" t="s">
        <v>19767</v>
      </c>
      <c r="R300" s="1">
        <f t="shared" si="4"/>
        <v>43259</v>
      </c>
      <c r="S300"/>
    </row>
    <row r="301" spans="1:19" x14ac:dyDescent="0.35">
      <c r="A301">
        <v>18433905</v>
      </c>
      <c r="B301" t="s">
        <v>14767</v>
      </c>
      <c r="C301">
        <v>1</v>
      </c>
      <c r="D301" t="s">
        <v>1961</v>
      </c>
      <c r="E301" t="s">
        <v>14768</v>
      </c>
      <c r="F301" t="s">
        <v>3937</v>
      </c>
      <c r="G301" t="s">
        <v>200</v>
      </c>
      <c r="H301" t="s">
        <v>175</v>
      </c>
      <c r="I301" t="s">
        <v>23</v>
      </c>
      <c r="J301" t="s">
        <v>23</v>
      </c>
      <c r="K301" t="s">
        <v>23</v>
      </c>
      <c r="L301" t="s">
        <v>23</v>
      </c>
      <c r="M301">
        <v>1</v>
      </c>
      <c r="N301">
        <v>0</v>
      </c>
      <c r="O301">
        <v>250</v>
      </c>
      <c r="P301">
        <v>1</v>
      </c>
      <c r="Q301" t="s">
        <v>19767</v>
      </c>
      <c r="R301" s="1">
        <f t="shared" si="4"/>
        <v>43259</v>
      </c>
      <c r="S301"/>
    </row>
    <row r="302" spans="1:19" x14ac:dyDescent="0.35">
      <c r="A302">
        <v>18317511</v>
      </c>
      <c r="B302" t="s">
        <v>14769</v>
      </c>
      <c r="C302">
        <v>1</v>
      </c>
      <c r="D302" t="s">
        <v>1961</v>
      </c>
      <c r="E302" t="s">
        <v>14770</v>
      </c>
      <c r="F302" t="s">
        <v>507</v>
      </c>
      <c r="G302" t="s">
        <v>342</v>
      </c>
      <c r="H302" t="s">
        <v>175</v>
      </c>
      <c r="I302" t="s">
        <v>23</v>
      </c>
      <c r="J302" t="s">
        <v>22</v>
      </c>
      <c r="K302" t="s">
        <v>23</v>
      </c>
      <c r="L302" t="s">
        <v>23</v>
      </c>
      <c r="M302">
        <v>2</v>
      </c>
      <c r="N302">
        <v>49</v>
      </c>
      <c r="O302">
        <v>650</v>
      </c>
      <c r="P302">
        <v>3.3</v>
      </c>
      <c r="Q302" t="s">
        <v>19767</v>
      </c>
      <c r="R302" s="1">
        <f t="shared" si="4"/>
        <v>43259</v>
      </c>
      <c r="S302"/>
    </row>
    <row r="303" spans="1:19" x14ac:dyDescent="0.35">
      <c r="A303">
        <v>18429644</v>
      </c>
      <c r="B303" t="s">
        <v>14588</v>
      </c>
      <c r="C303">
        <v>1</v>
      </c>
      <c r="D303" t="s">
        <v>718</v>
      </c>
      <c r="E303" t="s">
        <v>14589</v>
      </c>
      <c r="F303" t="s">
        <v>1830</v>
      </c>
      <c r="G303" t="s">
        <v>183</v>
      </c>
      <c r="H303" t="s">
        <v>175</v>
      </c>
      <c r="I303" t="s">
        <v>23</v>
      </c>
      <c r="J303" t="s">
        <v>22</v>
      </c>
      <c r="K303" t="s">
        <v>23</v>
      </c>
      <c r="L303" t="s">
        <v>23</v>
      </c>
      <c r="M303">
        <v>1</v>
      </c>
      <c r="N303">
        <v>1</v>
      </c>
      <c r="O303">
        <v>200</v>
      </c>
      <c r="P303">
        <v>1</v>
      </c>
      <c r="Q303" t="s">
        <v>21986</v>
      </c>
      <c r="R303" s="1">
        <f t="shared" si="4"/>
        <v>43258</v>
      </c>
      <c r="S303"/>
    </row>
    <row r="304" spans="1:19" x14ac:dyDescent="0.35">
      <c r="A304">
        <v>308020</v>
      </c>
      <c r="B304" t="s">
        <v>3654</v>
      </c>
      <c r="C304">
        <v>1</v>
      </c>
      <c r="D304" t="s">
        <v>324</v>
      </c>
      <c r="E304" t="s">
        <v>13668</v>
      </c>
      <c r="F304" t="s">
        <v>338</v>
      </c>
      <c r="G304" t="s">
        <v>1715</v>
      </c>
      <c r="H304" t="s">
        <v>175</v>
      </c>
      <c r="I304" t="s">
        <v>23</v>
      </c>
      <c r="J304" t="s">
        <v>22</v>
      </c>
      <c r="K304" t="s">
        <v>23</v>
      </c>
      <c r="L304" t="s">
        <v>23</v>
      </c>
      <c r="M304">
        <v>1</v>
      </c>
      <c r="N304">
        <v>425</v>
      </c>
      <c r="O304">
        <v>350</v>
      </c>
      <c r="P304">
        <v>3.9</v>
      </c>
      <c r="Q304" t="s">
        <v>21986</v>
      </c>
      <c r="R304" s="1">
        <f t="shared" si="4"/>
        <v>43258</v>
      </c>
      <c r="S304"/>
    </row>
    <row r="305" spans="1:19" x14ac:dyDescent="0.35">
      <c r="A305">
        <v>18336495</v>
      </c>
      <c r="B305" t="s">
        <v>14727</v>
      </c>
      <c r="C305">
        <v>1</v>
      </c>
      <c r="D305" t="s">
        <v>1961</v>
      </c>
      <c r="E305" t="s">
        <v>14728</v>
      </c>
      <c r="F305" t="s">
        <v>2043</v>
      </c>
      <c r="G305" t="s">
        <v>178</v>
      </c>
      <c r="H305" t="s">
        <v>175</v>
      </c>
      <c r="I305" t="s">
        <v>23</v>
      </c>
      <c r="J305" t="s">
        <v>22</v>
      </c>
      <c r="K305" t="s">
        <v>23</v>
      </c>
      <c r="L305" t="s">
        <v>23</v>
      </c>
      <c r="M305">
        <v>3</v>
      </c>
      <c r="N305">
        <v>477</v>
      </c>
      <c r="O305">
        <v>1000</v>
      </c>
      <c r="P305">
        <v>3.8</v>
      </c>
      <c r="Q305" t="s">
        <v>21986</v>
      </c>
      <c r="R305" s="1">
        <f t="shared" si="4"/>
        <v>43258</v>
      </c>
      <c r="S305"/>
    </row>
    <row r="306" spans="1:19" x14ac:dyDescent="0.35">
      <c r="A306">
        <v>7797</v>
      </c>
      <c r="B306" t="s">
        <v>14476</v>
      </c>
      <c r="C306">
        <v>1</v>
      </c>
      <c r="D306" t="s">
        <v>718</v>
      </c>
      <c r="E306" t="s">
        <v>14477</v>
      </c>
      <c r="F306" t="s">
        <v>1606</v>
      </c>
      <c r="G306" t="s">
        <v>566</v>
      </c>
      <c r="H306" t="s">
        <v>175</v>
      </c>
      <c r="I306" t="s">
        <v>23</v>
      </c>
      <c r="J306" t="s">
        <v>23</v>
      </c>
      <c r="K306" t="s">
        <v>23</v>
      </c>
      <c r="L306" t="s">
        <v>23</v>
      </c>
      <c r="M306">
        <v>1</v>
      </c>
      <c r="N306">
        <v>6</v>
      </c>
      <c r="O306">
        <v>250</v>
      </c>
      <c r="P306">
        <v>2.9</v>
      </c>
      <c r="Q306" t="s">
        <v>21764</v>
      </c>
      <c r="R306" s="1">
        <f t="shared" si="4"/>
        <v>43257</v>
      </c>
      <c r="S306"/>
    </row>
    <row r="307" spans="1:19" x14ac:dyDescent="0.35">
      <c r="A307">
        <v>18025100</v>
      </c>
      <c r="B307" t="s">
        <v>5438</v>
      </c>
      <c r="C307">
        <v>1</v>
      </c>
      <c r="D307" t="s">
        <v>718</v>
      </c>
      <c r="E307" t="s">
        <v>14139</v>
      </c>
      <c r="F307" t="s">
        <v>1151</v>
      </c>
      <c r="G307" t="s">
        <v>460</v>
      </c>
      <c r="H307" t="s">
        <v>175</v>
      </c>
      <c r="I307" t="s">
        <v>23</v>
      </c>
      <c r="J307" t="s">
        <v>22</v>
      </c>
      <c r="K307" t="s">
        <v>23</v>
      </c>
      <c r="L307" t="s">
        <v>23</v>
      </c>
      <c r="M307">
        <v>1</v>
      </c>
      <c r="N307">
        <v>5</v>
      </c>
      <c r="O307">
        <v>450</v>
      </c>
      <c r="P307">
        <v>2.8</v>
      </c>
      <c r="Q307" t="s">
        <v>21764</v>
      </c>
      <c r="R307" s="1">
        <f t="shared" si="4"/>
        <v>43257</v>
      </c>
      <c r="S307"/>
    </row>
    <row r="308" spans="1:19" x14ac:dyDescent="0.35">
      <c r="A308">
        <v>18472765</v>
      </c>
      <c r="B308" t="s">
        <v>13683</v>
      </c>
      <c r="C308">
        <v>1</v>
      </c>
      <c r="D308" t="s">
        <v>324</v>
      </c>
      <c r="E308" t="s">
        <v>13684</v>
      </c>
      <c r="F308" t="s">
        <v>7649</v>
      </c>
      <c r="G308" t="s">
        <v>693</v>
      </c>
      <c r="H308" t="s">
        <v>175</v>
      </c>
      <c r="I308" t="s">
        <v>23</v>
      </c>
      <c r="J308" t="s">
        <v>23</v>
      </c>
      <c r="K308" t="s">
        <v>23</v>
      </c>
      <c r="L308" t="s">
        <v>23</v>
      </c>
      <c r="M308">
        <v>2</v>
      </c>
      <c r="N308">
        <v>0</v>
      </c>
      <c r="O308">
        <v>600</v>
      </c>
      <c r="P308">
        <v>1</v>
      </c>
      <c r="Q308" t="s">
        <v>21979</v>
      </c>
      <c r="R308" s="1">
        <f t="shared" si="4"/>
        <v>43256</v>
      </c>
      <c r="S308"/>
    </row>
    <row r="309" spans="1:19" x14ac:dyDescent="0.35">
      <c r="A309">
        <v>4882</v>
      </c>
      <c r="B309" t="s">
        <v>418</v>
      </c>
      <c r="C309">
        <v>1</v>
      </c>
      <c r="D309" t="s">
        <v>1961</v>
      </c>
      <c r="E309" t="s">
        <v>14725</v>
      </c>
      <c r="F309" t="s">
        <v>279</v>
      </c>
      <c r="G309" t="s">
        <v>243</v>
      </c>
      <c r="H309" t="s">
        <v>175</v>
      </c>
      <c r="I309" t="s">
        <v>23</v>
      </c>
      <c r="J309" t="s">
        <v>23</v>
      </c>
      <c r="K309" t="s">
        <v>23</v>
      </c>
      <c r="L309" t="s">
        <v>23</v>
      </c>
      <c r="M309">
        <v>2</v>
      </c>
      <c r="N309">
        <v>22</v>
      </c>
      <c r="O309">
        <v>650</v>
      </c>
      <c r="P309">
        <v>2.9</v>
      </c>
      <c r="Q309" t="s">
        <v>21979</v>
      </c>
      <c r="R309" s="1">
        <f t="shared" si="4"/>
        <v>43256</v>
      </c>
      <c r="S309"/>
    </row>
    <row r="310" spans="1:19" x14ac:dyDescent="0.35">
      <c r="A310">
        <v>4000015</v>
      </c>
      <c r="B310" t="s">
        <v>14830</v>
      </c>
      <c r="C310">
        <v>1</v>
      </c>
      <c r="D310" t="s">
        <v>2178</v>
      </c>
      <c r="E310" t="s">
        <v>14831</v>
      </c>
      <c r="F310" t="s">
        <v>5703</v>
      </c>
      <c r="G310" t="s">
        <v>331</v>
      </c>
      <c r="H310" t="s">
        <v>175</v>
      </c>
      <c r="I310" t="s">
        <v>23</v>
      </c>
      <c r="J310" t="s">
        <v>23</v>
      </c>
      <c r="K310" t="s">
        <v>23</v>
      </c>
      <c r="L310" t="s">
        <v>23</v>
      </c>
      <c r="M310">
        <v>2</v>
      </c>
      <c r="N310">
        <v>61</v>
      </c>
      <c r="O310">
        <v>700</v>
      </c>
      <c r="P310">
        <v>3.4</v>
      </c>
      <c r="Q310" t="s">
        <v>21979</v>
      </c>
      <c r="R310" s="1">
        <f t="shared" si="4"/>
        <v>43256</v>
      </c>
      <c r="S310"/>
    </row>
    <row r="311" spans="1:19" x14ac:dyDescent="0.35">
      <c r="A311">
        <v>4235</v>
      </c>
      <c r="B311" t="s">
        <v>14153</v>
      </c>
      <c r="C311">
        <v>1</v>
      </c>
      <c r="D311" t="s">
        <v>718</v>
      </c>
      <c r="E311" t="s">
        <v>4899</v>
      </c>
      <c r="F311" t="s">
        <v>4900</v>
      </c>
      <c r="G311" t="s">
        <v>183</v>
      </c>
      <c r="H311" t="s">
        <v>175</v>
      </c>
      <c r="I311" t="s">
        <v>22</v>
      </c>
      <c r="J311" t="s">
        <v>23</v>
      </c>
      <c r="K311" t="s">
        <v>23</v>
      </c>
      <c r="L311" t="s">
        <v>23</v>
      </c>
      <c r="M311">
        <v>4</v>
      </c>
      <c r="N311">
        <v>24</v>
      </c>
      <c r="O311">
        <v>3000</v>
      </c>
      <c r="P311">
        <v>3.2</v>
      </c>
      <c r="Q311" t="s">
        <v>21979</v>
      </c>
      <c r="R311" s="1">
        <f t="shared" si="4"/>
        <v>43256</v>
      </c>
      <c r="S311"/>
    </row>
    <row r="312" spans="1:19" x14ac:dyDescent="0.35">
      <c r="A312">
        <v>18391256</v>
      </c>
      <c r="B312" t="s">
        <v>14893</v>
      </c>
      <c r="C312">
        <v>94</v>
      </c>
      <c r="D312" t="s">
        <v>2219</v>
      </c>
      <c r="E312" t="s">
        <v>14894</v>
      </c>
      <c r="F312" t="s">
        <v>14895</v>
      </c>
      <c r="G312" t="s">
        <v>14896</v>
      </c>
      <c r="H312" t="s">
        <v>2223</v>
      </c>
      <c r="I312" t="s">
        <v>23</v>
      </c>
      <c r="J312" t="s">
        <v>23</v>
      </c>
      <c r="K312" t="s">
        <v>23</v>
      </c>
      <c r="L312" t="s">
        <v>23</v>
      </c>
      <c r="M312">
        <v>3</v>
      </c>
      <c r="N312">
        <v>259</v>
      </c>
      <c r="O312">
        <v>250000</v>
      </c>
      <c r="P312">
        <v>4.2</v>
      </c>
      <c r="Q312" t="s">
        <v>21979</v>
      </c>
      <c r="R312" s="1">
        <f t="shared" si="4"/>
        <v>43256</v>
      </c>
      <c r="S312"/>
    </row>
    <row r="313" spans="1:19" x14ac:dyDescent="0.35">
      <c r="A313">
        <v>9622</v>
      </c>
      <c r="B313" t="s">
        <v>14165</v>
      </c>
      <c r="C313">
        <v>1</v>
      </c>
      <c r="D313" t="s">
        <v>718</v>
      </c>
      <c r="E313" t="s">
        <v>14166</v>
      </c>
      <c r="F313" t="s">
        <v>1177</v>
      </c>
      <c r="G313" t="s">
        <v>178</v>
      </c>
      <c r="H313" t="s">
        <v>175</v>
      </c>
      <c r="I313" t="s">
        <v>23</v>
      </c>
      <c r="J313" t="s">
        <v>22</v>
      </c>
      <c r="K313" t="s">
        <v>23</v>
      </c>
      <c r="L313" t="s">
        <v>23</v>
      </c>
      <c r="M313">
        <v>2</v>
      </c>
      <c r="N313">
        <v>52</v>
      </c>
      <c r="O313">
        <v>550</v>
      </c>
      <c r="P313">
        <v>2.7</v>
      </c>
      <c r="Q313" t="s">
        <v>20380</v>
      </c>
      <c r="R313" s="1">
        <f t="shared" si="4"/>
        <v>43255</v>
      </c>
      <c r="S313"/>
    </row>
    <row r="314" spans="1:19" x14ac:dyDescent="0.35">
      <c r="A314">
        <v>1270</v>
      </c>
      <c r="B314" t="s">
        <v>10164</v>
      </c>
      <c r="C314">
        <v>1</v>
      </c>
      <c r="D314" t="s">
        <v>718</v>
      </c>
      <c r="E314" t="s">
        <v>14180</v>
      </c>
      <c r="F314" t="s">
        <v>1211</v>
      </c>
      <c r="G314" t="s">
        <v>331</v>
      </c>
      <c r="H314" t="s">
        <v>175</v>
      </c>
      <c r="I314" t="s">
        <v>22</v>
      </c>
      <c r="J314" t="s">
        <v>23</v>
      </c>
      <c r="K314" t="s">
        <v>23</v>
      </c>
      <c r="L314" t="s">
        <v>23</v>
      </c>
      <c r="M314">
        <v>2</v>
      </c>
      <c r="N314">
        <v>132</v>
      </c>
      <c r="O314">
        <v>750</v>
      </c>
      <c r="P314">
        <v>3.5</v>
      </c>
      <c r="Q314" t="s">
        <v>20380</v>
      </c>
      <c r="R314" s="1">
        <f t="shared" si="4"/>
        <v>43255</v>
      </c>
      <c r="S314"/>
    </row>
    <row r="315" spans="1:19" x14ac:dyDescent="0.35">
      <c r="A315">
        <v>1308</v>
      </c>
      <c r="B315" t="s">
        <v>301</v>
      </c>
      <c r="C315">
        <v>1</v>
      </c>
      <c r="D315" t="s">
        <v>718</v>
      </c>
      <c r="E315" t="s">
        <v>14468</v>
      </c>
      <c r="F315" t="s">
        <v>1591</v>
      </c>
      <c r="G315" t="s">
        <v>304</v>
      </c>
      <c r="H315" t="s">
        <v>175</v>
      </c>
      <c r="I315" t="s">
        <v>23</v>
      </c>
      <c r="J315" t="s">
        <v>23</v>
      </c>
      <c r="K315" t="s">
        <v>23</v>
      </c>
      <c r="L315" t="s">
        <v>23</v>
      </c>
      <c r="M315">
        <v>1</v>
      </c>
      <c r="N315">
        <v>15</v>
      </c>
      <c r="O315">
        <v>400</v>
      </c>
      <c r="P315">
        <v>3.1</v>
      </c>
      <c r="Q315" t="s">
        <v>20380</v>
      </c>
      <c r="R315" s="1">
        <f t="shared" si="4"/>
        <v>43255</v>
      </c>
      <c r="S315"/>
    </row>
    <row r="316" spans="1:19" x14ac:dyDescent="0.35">
      <c r="A316">
        <v>6206</v>
      </c>
      <c r="B316" t="s">
        <v>14540</v>
      </c>
      <c r="C316">
        <v>1</v>
      </c>
      <c r="D316" t="s">
        <v>718</v>
      </c>
      <c r="E316" t="s">
        <v>14541</v>
      </c>
      <c r="F316" t="s">
        <v>1742</v>
      </c>
      <c r="G316" t="s">
        <v>183</v>
      </c>
      <c r="H316" t="s">
        <v>175</v>
      </c>
      <c r="I316" t="s">
        <v>23</v>
      </c>
      <c r="J316" t="s">
        <v>23</v>
      </c>
      <c r="K316" t="s">
        <v>23</v>
      </c>
      <c r="L316" t="s">
        <v>23</v>
      </c>
      <c r="M316">
        <v>1</v>
      </c>
      <c r="N316">
        <v>14</v>
      </c>
      <c r="O316">
        <v>200</v>
      </c>
      <c r="P316">
        <v>3</v>
      </c>
      <c r="Q316" t="s">
        <v>20380</v>
      </c>
      <c r="R316" s="1">
        <f t="shared" si="4"/>
        <v>43255</v>
      </c>
      <c r="S316"/>
    </row>
    <row r="317" spans="1:19" x14ac:dyDescent="0.35">
      <c r="A317">
        <v>18399220</v>
      </c>
      <c r="B317" t="s">
        <v>13719</v>
      </c>
      <c r="C317">
        <v>1</v>
      </c>
      <c r="D317" t="s">
        <v>324</v>
      </c>
      <c r="E317" t="s">
        <v>13720</v>
      </c>
      <c r="F317" t="s">
        <v>426</v>
      </c>
      <c r="G317" t="s">
        <v>183</v>
      </c>
      <c r="H317" t="s">
        <v>175</v>
      </c>
      <c r="I317" t="s">
        <v>23</v>
      </c>
      <c r="J317" t="s">
        <v>23</v>
      </c>
      <c r="K317" t="s">
        <v>23</v>
      </c>
      <c r="L317" t="s">
        <v>23</v>
      </c>
      <c r="M317">
        <v>2</v>
      </c>
      <c r="N317">
        <v>5</v>
      </c>
      <c r="O317">
        <v>500</v>
      </c>
      <c r="P317">
        <v>3.2</v>
      </c>
      <c r="Q317" t="s">
        <v>20380</v>
      </c>
      <c r="R317" s="1">
        <f t="shared" si="4"/>
        <v>43255</v>
      </c>
      <c r="S317"/>
    </row>
    <row r="318" spans="1:19" x14ac:dyDescent="0.35">
      <c r="A318">
        <v>13231</v>
      </c>
      <c r="B318" t="s">
        <v>14832</v>
      </c>
      <c r="C318">
        <v>1</v>
      </c>
      <c r="D318" t="s">
        <v>5707</v>
      </c>
      <c r="E318" t="s">
        <v>14833</v>
      </c>
      <c r="F318" t="s">
        <v>14834</v>
      </c>
      <c r="G318" t="s">
        <v>7037</v>
      </c>
      <c r="H318" t="s">
        <v>175</v>
      </c>
      <c r="I318" t="s">
        <v>23</v>
      </c>
      <c r="J318" t="s">
        <v>23</v>
      </c>
      <c r="K318" t="s">
        <v>23</v>
      </c>
      <c r="L318" t="s">
        <v>23</v>
      </c>
      <c r="M318">
        <v>3</v>
      </c>
      <c r="N318">
        <v>2510</v>
      </c>
      <c r="O318">
        <v>1000</v>
      </c>
      <c r="P318">
        <v>4.8</v>
      </c>
      <c r="Q318" t="s">
        <v>20380</v>
      </c>
      <c r="R318" s="1">
        <f t="shared" si="4"/>
        <v>43255</v>
      </c>
      <c r="S318"/>
    </row>
    <row r="319" spans="1:19" x14ac:dyDescent="0.35">
      <c r="A319">
        <v>305565</v>
      </c>
      <c r="B319" t="s">
        <v>14215</v>
      </c>
      <c r="C319">
        <v>1</v>
      </c>
      <c r="D319" t="s">
        <v>718</v>
      </c>
      <c r="E319" t="s">
        <v>14216</v>
      </c>
      <c r="F319" t="s">
        <v>1262</v>
      </c>
      <c r="G319" t="s">
        <v>183</v>
      </c>
      <c r="H319" t="s">
        <v>175</v>
      </c>
      <c r="I319" t="s">
        <v>23</v>
      </c>
      <c r="J319" t="s">
        <v>23</v>
      </c>
      <c r="K319" t="s">
        <v>23</v>
      </c>
      <c r="L319" t="s">
        <v>23</v>
      </c>
      <c r="M319">
        <v>1</v>
      </c>
      <c r="N319">
        <v>10</v>
      </c>
      <c r="O319">
        <v>300</v>
      </c>
      <c r="P319">
        <v>3.2</v>
      </c>
      <c r="Q319" t="s">
        <v>20205</v>
      </c>
      <c r="R319" s="1">
        <f t="shared" si="4"/>
        <v>43254</v>
      </c>
      <c r="S319"/>
    </row>
    <row r="320" spans="1:19" x14ac:dyDescent="0.35">
      <c r="A320">
        <v>18312443</v>
      </c>
      <c r="B320" t="s">
        <v>14592</v>
      </c>
      <c r="C320">
        <v>1</v>
      </c>
      <c r="D320" t="s">
        <v>718</v>
      </c>
      <c r="E320" t="s">
        <v>1841</v>
      </c>
      <c r="F320" t="s">
        <v>1842</v>
      </c>
      <c r="G320" t="s">
        <v>14593</v>
      </c>
      <c r="H320" t="s">
        <v>175</v>
      </c>
      <c r="I320" t="s">
        <v>23</v>
      </c>
      <c r="J320" t="s">
        <v>23</v>
      </c>
      <c r="K320" t="s">
        <v>23</v>
      </c>
      <c r="L320" t="s">
        <v>23</v>
      </c>
      <c r="M320">
        <v>4</v>
      </c>
      <c r="N320">
        <v>5</v>
      </c>
      <c r="O320">
        <v>2000</v>
      </c>
      <c r="P320">
        <v>3.1</v>
      </c>
      <c r="Q320" t="s">
        <v>20205</v>
      </c>
      <c r="R320" s="1">
        <f t="shared" si="4"/>
        <v>43254</v>
      </c>
      <c r="S320"/>
    </row>
    <row r="321" spans="1:19" x14ac:dyDescent="0.35">
      <c r="A321">
        <v>18441798</v>
      </c>
      <c r="B321" t="s">
        <v>14155</v>
      </c>
      <c r="C321">
        <v>1</v>
      </c>
      <c r="D321" t="s">
        <v>718</v>
      </c>
      <c r="E321" t="s">
        <v>14156</v>
      </c>
      <c r="F321" t="s">
        <v>1171</v>
      </c>
      <c r="G321" t="s">
        <v>14157</v>
      </c>
      <c r="H321" t="s">
        <v>175</v>
      </c>
      <c r="I321" t="s">
        <v>22</v>
      </c>
      <c r="J321" t="s">
        <v>23</v>
      </c>
      <c r="K321" t="s">
        <v>23</v>
      </c>
      <c r="L321" t="s">
        <v>23</v>
      </c>
      <c r="M321">
        <v>3</v>
      </c>
      <c r="N321">
        <v>90</v>
      </c>
      <c r="O321">
        <v>1500</v>
      </c>
      <c r="P321">
        <v>4.3</v>
      </c>
      <c r="Q321" t="s">
        <v>20527</v>
      </c>
      <c r="R321" s="1">
        <f t="shared" si="4"/>
        <v>43279</v>
      </c>
      <c r="S321"/>
    </row>
    <row r="322" spans="1:19" x14ac:dyDescent="0.35">
      <c r="A322">
        <v>309593</v>
      </c>
      <c r="B322" t="s">
        <v>10172</v>
      </c>
      <c r="C322">
        <v>1</v>
      </c>
      <c r="D322" t="s">
        <v>718</v>
      </c>
      <c r="E322" t="s">
        <v>14098</v>
      </c>
      <c r="F322" t="s">
        <v>1083</v>
      </c>
      <c r="G322" t="s">
        <v>200</v>
      </c>
      <c r="H322" t="s">
        <v>175</v>
      </c>
      <c r="I322" t="s">
        <v>23</v>
      </c>
      <c r="J322" t="s">
        <v>22</v>
      </c>
      <c r="K322" t="s">
        <v>23</v>
      </c>
      <c r="L322" t="s">
        <v>23</v>
      </c>
      <c r="M322">
        <v>1</v>
      </c>
      <c r="N322">
        <v>32</v>
      </c>
      <c r="O322">
        <v>350</v>
      </c>
      <c r="P322">
        <v>3.3</v>
      </c>
      <c r="Q322" t="s">
        <v>20527</v>
      </c>
      <c r="R322" s="1">
        <f t="shared" ref="R322:R385" si="5">DATE(LEFT(Q322, 4), MID(Q322, FIND("_", Q322) + 1, FIND("_", Q322, FIND("_", Q322) + 1) - FIND("_", Q322) - 1), RIGHT(Q322, LEN(Q322) - FIND("_", Q322, FIND("_", Q322) + 1)))</f>
        <v>43279</v>
      </c>
      <c r="S322"/>
    </row>
    <row r="323" spans="1:19" x14ac:dyDescent="0.35">
      <c r="A323">
        <v>18244534</v>
      </c>
      <c r="B323" t="s">
        <v>13891</v>
      </c>
      <c r="C323">
        <v>1</v>
      </c>
      <c r="D323" t="s">
        <v>718</v>
      </c>
      <c r="E323" t="s">
        <v>14242</v>
      </c>
      <c r="F323" t="s">
        <v>1304</v>
      </c>
      <c r="G323" t="s">
        <v>14243</v>
      </c>
      <c r="H323" t="s">
        <v>175</v>
      </c>
      <c r="I323" t="s">
        <v>23</v>
      </c>
      <c r="J323" t="s">
        <v>23</v>
      </c>
      <c r="K323" t="s">
        <v>23</v>
      </c>
      <c r="L323" t="s">
        <v>23</v>
      </c>
      <c r="M323">
        <v>1</v>
      </c>
      <c r="N323">
        <v>13</v>
      </c>
      <c r="O323">
        <v>250</v>
      </c>
      <c r="P323">
        <v>3.3</v>
      </c>
      <c r="Q323" t="s">
        <v>20527</v>
      </c>
      <c r="R323" s="1">
        <f t="shared" si="5"/>
        <v>43279</v>
      </c>
      <c r="S323"/>
    </row>
    <row r="324" spans="1:19" x14ac:dyDescent="0.35">
      <c r="A324">
        <v>16612028</v>
      </c>
      <c r="B324" t="s">
        <v>13474</v>
      </c>
      <c r="C324">
        <v>14</v>
      </c>
      <c r="D324" t="s">
        <v>13475</v>
      </c>
      <c r="E324" t="s">
        <v>13476</v>
      </c>
      <c r="F324" t="s">
        <v>13475</v>
      </c>
      <c r="G324" t="s">
        <v>243</v>
      </c>
      <c r="H324" t="s">
        <v>62</v>
      </c>
      <c r="I324" t="s">
        <v>23</v>
      </c>
      <c r="J324" t="s">
        <v>23</v>
      </c>
      <c r="K324" t="s">
        <v>23</v>
      </c>
      <c r="L324" t="s">
        <v>23</v>
      </c>
      <c r="M324">
        <v>2</v>
      </c>
      <c r="N324">
        <v>56</v>
      </c>
      <c r="O324">
        <v>20</v>
      </c>
      <c r="P324">
        <v>4.0999999999999996</v>
      </c>
      <c r="Q324" t="s">
        <v>20527</v>
      </c>
      <c r="R324" s="1">
        <f t="shared" si="5"/>
        <v>43279</v>
      </c>
      <c r="S324"/>
    </row>
    <row r="325" spans="1:19" x14ac:dyDescent="0.35">
      <c r="A325">
        <v>8033</v>
      </c>
      <c r="B325" t="s">
        <v>14297</v>
      </c>
      <c r="C325">
        <v>1</v>
      </c>
      <c r="D325" t="s">
        <v>718</v>
      </c>
      <c r="E325" t="s">
        <v>14298</v>
      </c>
      <c r="F325" t="s">
        <v>1360</v>
      </c>
      <c r="G325" t="s">
        <v>183</v>
      </c>
      <c r="H325" t="s">
        <v>175</v>
      </c>
      <c r="I325" t="s">
        <v>23</v>
      </c>
      <c r="J325" t="s">
        <v>23</v>
      </c>
      <c r="K325" t="s">
        <v>23</v>
      </c>
      <c r="L325" t="s">
        <v>23</v>
      </c>
      <c r="M325">
        <v>1</v>
      </c>
      <c r="N325">
        <v>0</v>
      </c>
      <c r="O325">
        <v>100</v>
      </c>
      <c r="P325">
        <v>1</v>
      </c>
      <c r="Q325" t="s">
        <v>19524</v>
      </c>
      <c r="R325" s="1">
        <f t="shared" si="5"/>
        <v>43278</v>
      </c>
      <c r="S325"/>
    </row>
    <row r="326" spans="1:19" x14ac:dyDescent="0.35">
      <c r="A326">
        <v>5271</v>
      </c>
      <c r="B326" t="s">
        <v>14557</v>
      </c>
      <c r="C326">
        <v>1</v>
      </c>
      <c r="D326" t="s">
        <v>718</v>
      </c>
      <c r="E326" t="s">
        <v>14558</v>
      </c>
      <c r="F326" t="s">
        <v>1774</v>
      </c>
      <c r="G326" t="s">
        <v>296</v>
      </c>
      <c r="H326" t="s">
        <v>175</v>
      </c>
      <c r="I326" t="s">
        <v>23</v>
      </c>
      <c r="J326" t="s">
        <v>23</v>
      </c>
      <c r="K326" t="s">
        <v>23</v>
      </c>
      <c r="L326" t="s">
        <v>23</v>
      </c>
      <c r="M326">
        <v>1</v>
      </c>
      <c r="N326">
        <v>51</v>
      </c>
      <c r="O326">
        <v>200</v>
      </c>
      <c r="P326">
        <v>3.5</v>
      </c>
      <c r="Q326" t="s">
        <v>19524</v>
      </c>
      <c r="R326" s="1">
        <f t="shared" si="5"/>
        <v>43278</v>
      </c>
      <c r="S326"/>
    </row>
    <row r="327" spans="1:19" x14ac:dyDescent="0.35">
      <c r="A327">
        <v>18255171</v>
      </c>
      <c r="B327" t="s">
        <v>14258</v>
      </c>
      <c r="C327">
        <v>1</v>
      </c>
      <c r="D327" t="s">
        <v>718</v>
      </c>
      <c r="E327" t="s">
        <v>8236</v>
      </c>
      <c r="F327" t="s">
        <v>1310</v>
      </c>
      <c r="G327" t="s">
        <v>14259</v>
      </c>
      <c r="H327" t="s">
        <v>175</v>
      </c>
      <c r="I327" t="s">
        <v>22</v>
      </c>
      <c r="J327" t="s">
        <v>23</v>
      </c>
      <c r="K327" t="s">
        <v>23</v>
      </c>
      <c r="L327" t="s">
        <v>23</v>
      </c>
      <c r="M327">
        <v>4</v>
      </c>
      <c r="N327">
        <v>10</v>
      </c>
      <c r="O327">
        <v>2200</v>
      </c>
      <c r="P327">
        <v>3.1</v>
      </c>
      <c r="Q327" t="s">
        <v>19524</v>
      </c>
      <c r="R327" s="1">
        <f t="shared" si="5"/>
        <v>43278</v>
      </c>
      <c r="S327"/>
    </row>
    <row r="328" spans="1:19" x14ac:dyDescent="0.35">
      <c r="A328">
        <v>3695</v>
      </c>
      <c r="B328" t="s">
        <v>14684</v>
      </c>
      <c r="C328">
        <v>1</v>
      </c>
      <c r="D328" t="s">
        <v>1961</v>
      </c>
      <c r="E328" t="s">
        <v>14685</v>
      </c>
      <c r="F328" t="s">
        <v>3823</v>
      </c>
      <c r="G328" t="s">
        <v>14686</v>
      </c>
      <c r="H328" t="s">
        <v>175</v>
      </c>
      <c r="I328" t="s">
        <v>22</v>
      </c>
      <c r="J328" t="s">
        <v>23</v>
      </c>
      <c r="K328" t="s">
        <v>23</v>
      </c>
      <c r="L328" t="s">
        <v>23</v>
      </c>
      <c r="M328">
        <v>4</v>
      </c>
      <c r="N328">
        <v>579</v>
      </c>
      <c r="O328">
        <v>2600</v>
      </c>
      <c r="P328">
        <v>3</v>
      </c>
      <c r="Q328" t="s">
        <v>19524</v>
      </c>
      <c r="R328" s="1">
        <f t="shared" si="5"/>
        <v>43278</v>
      </c>
      <c r="S328"/>
    </row>
    <row r="329" spans="1:19" x14ac:dyDescent="0.35">
      <c r="A329">
        <v>18345380</v>
      </c>
      <c r="B329" t="s">
        <v>14004</v>
      </c>
      <c r="C329">
        <v>1</v>
      </c>
      <c r="D329" t="s">
        <v>718</v>
      </c>
      <c r="E329" t="s">
        <v>14005</v>
      </c>
      <c r="F329" t="s">
        <v>906</v>
      </c>
      <c r="G329" t="s">
        <v>191</v>
      </c>
      <c r="H329" t="s">
        <v>175</v>
      </c>
      <c r="I329" t="s">
        <v>23</v>
      </c>
      <c r="J329" t="s">
        <v>23</v>
      </c>
      <c r="K329" t="s">
        <v>23</v>
      </c>
      <c r="L329" t="s">
        <v>23</v>
      </c>
      <c r="M329">
        <v>2</v>
      </c>
      <c r="N329">
        <v>3</v>
      </c>
      <c r="O329">
        <v>500</v>
      </c>
      <c r="P329">
        <v>1</v>
      </c>
      <c r="Q329" t="s">
        <v>21285</v>
      </c>
      <c r="R329" s="1">
        <f t="shared" si="5"/>
        <v>43277</v>
      </c>
      <c r="S329"/>
    </row>
    <row r="330" spans="1:19" x14ac:dyDescent="0.35">
      <c r="A330">
        <v>709</v>
      </c>
      <c r="B330" t="s">
        <v>446</v>
      </c>
      <c r="C330">
        <v>1</v>
      </c>
      <c r="D330" t="s">
        <v>718</v>
      </c>
      <c r="E330" t="s">
        <v>13959</v>
      </c>
      <c r="F330" t="s">
        <v>838</v>
      </c>
      <c r="G330" t="s">
        <v>450</v>
      </c>
      <c r="H330" t="s">
        <v>175</v>
      </c>
      <c r="I330" t="s">
        <v>23</v>
      </c>
      <c r="J330" t="s">
        <v>22</v>
      </c>
      <c r="K330" t="s">
        <v>23</v>
      </c>
      <c r="L330" t="s">
        <v>23</v>
      </c>
      <c r="M330">
        <v>1</v>
      </c>
      <c r="N330">
        <v>38</v>
      </c>
      <c r="O330">
        <v>300</v>
      </c>
      <c r="P330">
        <v>3.3</v>
      </c>
      <c r="Q330" t="s">
        <v>21285</v>
      </c>
      <c r="R330" s="1">
        <f t="shared" si="5"/>
        <v>43277</v>
      </c>
      <c r="S330"/>
    </row>
    <row r="331" spans="1:19" x14ac:dyDescent="0.35">
      <c r="A331">
        <v>18391133</v>
      </c>
      <c r="B331" t="s">
        <v>13827</v>
      </c>
      <c r="C331">
        <v>1</v>
      </c>
      <c r="D331" t="s">
        <v>324</v>
      </c>
      <c r="E331" t="s">
        <v>13828</v>
      </c>
      <c r="F331" t="s">
        <v>589</v>
      </c>
      <c r="G331" t="s">
        <v>183</v>
      </c>
      <c r="H331" t="s">
        <v>175</v>
      </c>
      <c r="I331" t="s">
        <v>23</v>
      </c>
      <c r="J331" t="s">
        <v>23</v>
      </c>
      <c r="K331" t="s">
        <v>23</v>
      </c>
      <c r="L331" t="s">
        <v>23</v>
      </c>
      <c r="M331">
        <v>1</v>
      </c>
      <c r="N331">
        <v>0</v>
      </c>
      <c r="O331">
        <v>200</v>
      </c>
      <c r="P331">
        <v>1</v>
      </c>
      <c r="Q331" t="s">
        <v>21285</v>
      </c>
      <c r="R331" s="1">
        <f t="shared" si="5"/>
        <v>43277</v>
      </c>
      <c r="S331"/>
    </row>
    <row r="332" spans="1:19" x14ac:dyDescent="0.35">
      <c r="A332">
        <v>18440429</v>
      </c>
      <c r="B332" t="s">
        <v>14306</v>
      </c>
      <c r="C332">
        <v>1</v>
      </c>
      <c r="D332" t="s">
        <v>718</v>
      </c>
      <c r="E332" t="s">
        <v>14307</v>
      </c>
      <c r="F332" t="s">
        <v>1373</v>
      </c>
      <c r="G332" t="s">
        <v>183</v>
      </c>
      <c r="H332" t="s">
        <v>175</v>
      </c>
      <c r="I332" t="s">
        <v>23</v>
      </c>
      <c r="J332" t="s">
        <v>23</v>
      </c>
      <c r="K332" t="s">
        <v>23</v>
      </c>
      <c r="L332" t="s">
        <v>23</v>
      </c>
      <c r="M332">
        <v>1</v>
      </c>
      <c r="N332">
        <v>0</v>
      </c>
      <c r="O332">
        <v>300</v>
      </c>
      <c r="P332">
        <v>1</v>
      </c>
      <c r="Q332" t="s">
        <v>19525</v>
      </c>
      <c r="R332" s="1">
        <f t="shared" si="5"/>
        <v>43276</v>
      </c>
      <c r="S332"/>
    </row>
    <row r="333" spans="1:19" x14ac:dyDescent="0.35">
      <c r="A333">
        <v>300984</v>
      </c>
      <c r="B333" t="s">
        <v>13945</v>
      </c>
      <c r="C333">
        <v>1</v>
      </c>
      <c r="D333" t="s">
        <v>718</v>
      </c>
      <c r="E333" t="s">
        <v>13946</v>
      </c>
      <c r="F333" t="s">
        <v>809</v>
      </c>
      <c r="G333" t="s">
        <v>331</v>
      </c>
      <c r="H333" t="s">
        <v>175</v>
      </c>
      <c r="I333" t="s">
        <v>23</v>
      </c>
      <c r="J333" t="s">
        <v>23</v>
      </c>
      <c r="K333" t="s">
        <v>23</v>
      </c>
      <c r="L333" t="s">
        <v>23</v>
      </c>
      <c r="M333">
        <v>1</v>
      </c>
      <c r="N333">
        <v>27</v>
      </c>
      <c r="O333">
        <v>250</v>
      </c>
      <c r="P333">
        <v>3.3</v>
      </c>
      <c r="Q333" t="s">
        <v>19525</v>
      </c>
      <c r="R333" s="1">
        <f t="shared" si="5"/>
        <v>43276</v>
      </c>
      <c r="S333"/>
    </row>
    <row r="334" spans="1:19" x14ac:dyDescent="0.35">
      <c r="A334">
        <v>305861</v>
      </c>
      <c r="B334" t="s">
        <v>14328</v>
      </c>
      <c r="C334">
        <v>1</v>
      </c>
      <c r="D334" t="s">
        <v>718</v>
      </c>
      <c r="E334" t="s">
        <v>14329</v>
      </c>
      <c r="F334" t="s">
        <v>1412</v>
      </c>
      <c r="G334" t="s">
        <v>450</v>
      </c>
      <c r="H334" t="s">
        <v>175</v>
      </c>
      <c r="I334" t="s">
        <v>23</v>
      </c>
      <c r="J334" t="s">
        <v>23</v>
      </c>
      <c r="K334" t="s">
        <v>23</v>
      </c>
      <c r="L334" t="s">
        <v>23</v>
      </c>
      <c r="M334">
        <v>1</v>
      </c>
      <c r="N334">
        <v>7</v>
      </c>
      <c r="O334">
        <v>150</v>
      </c>
      <c r="P334">
        <v>3.2</v>
      </c>
      <c r="Q334" t="s">
        <v>19525</v>
      </c>
      <c r="R334" s="1">
        <f t="shared" si="5"/>
        <v>43276</v>
      </c>
      <c r="S334"/>
    </row>
    <row r="335" spans="1:19" x14ac:dyDescent="0.35">
      <c r="A335">
        <v>18268693</v>
      </c>
      <c r="B335" t="s">
        <v>14529</v>
      </c>
      <c r="C335">
        <v>1</v>
      </c>
      <c r="D335" t="s">
        <v>718</v>
      </c>
      <c r="E335" t="s">
        <v>14530</v>
      </c>
      <c r="F335" t="s">
        <v>1714</v>
      </c>
      <c r="G335" t="s">
        <v>432</v>
      </c>
      <c r="H335" t="s">
        <v>175</v>
      </c>
      <c r="I335" t="s">
        <v>23</v>
      </c>
      <c r="J335" t="s">
        <v>22</v>
      </c>
      <c r="K335" t="s">
        <v>23</v>
      </c>
      <c r="L335" t="s">
        <v>23</v>
      </c>
      <c r="M335">
        <v>1</v>
      </c>
      <c r="N335">
        <v>48</v>
      </c>
      <c r="O335">
        <v>150</v>
      </c>
      <c r="P335">
        <v>3.7</v>
      </c>
      <c r="Q335" t="s">
        <v>19525</v>
      </c>
      <c r="R335" s="1">
        <f t="shared" si="5"/>
        <v>43276</v>
      </c>
      <c r="S335"/>
    </row>
    <row r="336" spans="1:19" x14ac:dyDescent="0.35">
      <c r="A336">
        <v>310344</v>
      </c>
      <c r="B336" t="s">
        <v>14232</v>
      </c>
      <c r="C336">
        <v>1</v>
      </c>
      <c r="D336" t="s">
        <v>718</v>
      </c>
      <c r="E336" t="s">
        <v>14233</v>
      </c>
      <c r="F336" t="s">
        <v>1280</v>
      </c>
      <c r="G336" t="s">
        <v>460</v>
      </c>
      <c r="H336" t="s">
        <v>175</v>
      </c>
      <c r="I336" t="s">
        <v>23</v>
      </c>
      <c r="J336" t="s">
        <v>22</v>
      </c>
      <c r="K336" t="s">
        <v>23</v>
      </c>
      <c r="L336" t="s">
        <v>23</v>
      </c>
      <c r="M336">
        <v>1</v>
      </c>
      <c r="N336">
        <v>4</v>
      </c>
      <c r="O336">
        <v>250</v>
      </c>
      <c r="P336">
        <v>2.7</v>
      </c>
      <c r="Q336" t="s">
        <v>21763</v>
      </c>
      <c r="R336" s="1">
        <f t="shared" si="5"/>
        <v>43275</v>
      </c>
      <c r="S336"/>
    </row>
    <row r="337" spans="1:19" x14ac:dyDescent="0.35">
      <c r="A337">
        <v>18292467</v>
      </c>
      <c r="B337" t="s">
        <v>13998</v>
      </c>
      <c r="C337">
        <v>1</v>
      </c>
      <c r="D337" t="s">
        <v>718</v>
      </c>
      <c r="E337" t="s">
        <v>13999</v>
      </c>
      <c r="F337" t="s">
        <v>906</v>
      </c>
      <c r="G337" t="s">
        <v>183</v>
      </c>
      <c r="H337" t="s">
        <v>175</v>
      </c>
      <c r="I337" t="s">
        <v>23</v>
      </c>
      <c r="J337" t="s">
        <v>23</v>
      </c>
      <c r="K337" t="s">
        <v>23</v>
      </c>
      <c r="L337" t="s">
        <v>23</v>
      </c>
      <c r="M337">
        <v>1</v>
      </c>
      <c r="N337">
        <v>0</v>
      </c>
      <c r="O337">
        <v>200</v>
      </c>
      <c r="P337">
        <v>1</v>
      </c>
      <c r="Q337" t="s">
        <v>19517</v>
      </c>
      <c r="R337" s="1">
        <f t="shared" si="5"/>
        <v>43274</v>
      </c>
      <c r="S337"/>
    </row>
    <row r="338" spans="1:19" x14ac:dyDescent="0.35">
      <c r="A338">
        <v>18351471</v>
      </c>
      <c r="B338" t="s">
        <v>14002</v>
      </c>
      <c r="C338">
        <v>1</v>
      </c>
      <c r="D338" t="s">
        <v>718</v>
      </c>
      <c r="E338" t="s">
        <v>14003</v>
      </c>
      <c r="F338" t="s">
        <v>906</v>
      </c>
      <c r="G338" t="s">
        <v>191</v>
      </c>
      <c r="H338" t="s">
        <v>175</v>
      </c>
      <c r="I338" t="s">
        <v>23</v>
      </c>
      <c r="J338" t="s">
        <v>23</v>
      </c>
      <c r="K338" t="s">
        <v>23</v>
      </c>
      <c r="L338" t="s">
        <v>23</v>
      </c>
      <c r="M338">
        <v>1</v>
      </c>
      <c r="N338">
        <v>0</v>
      </c>
      <c r="O338">
        <v>400</v>
      </c>
      <c r="P338">
        <v>1</v>
      </c>
      <c r="Q338" t="s">
        <v>19517</v>
      </c>
      <c r="R338" s="1">
        <f t="shared" si="5"/>
        <v>43274</v>
      </c>
      <c r="S338"/>
    </row>
    <row r="339" spans="1:19" x14ac:dyDescent="0.35">
      <c r="A339">
        <v>2702</v>
      </c>
      <c r="B339" t="s">
        <v>14611</v>
      </c>
      <c r="C339">
        <v>1</v>
      </c>
      <c r="D339" t="s">
        <v>718</v>
      </c>
      <c r="E339" t="s">
        <v>7049</v>
      </c>
      <c r="F339" t="s">
        <v>7050</v>
      </c>
      <c r="G339" t="s">
        <v>243</v>
      </c>
      <c r="H339" t="s">
        <v>175</v>
      </c>
      <c r="I339" t="s">
        <v>23</v>
      </c>
      <c r="J339" t="s">
        <v>23</v>
      </c>
      <c r="K339" t="s">
        <v>23</v>
      </c>
      <c r="L339" t="s">
        <v>23</v>
      </c>
      <c r="M339">
        <v>3</v>
      </c>
      <c r="N339">
        <v>76</v>
      </c>
      <c r="O339">
        <v>1500</v>
      </c>
      <c r="P339">
        <v>4</v>
      </c>
      <c r="Q339" t="s">
        <v>19517</v>
      </c>
      <c r="R339" s="1">
        <f t="shared" si="5"/>
        <v>43274</v>
      </c>
      <c r="S339"/>
    </row>
    <row r="340" spans="1:19" x14ac:dyDescent="0.35">
      <c r="A340">
        <v>7789</v>
      </c>
      <c r="B340" t="s">
        <v>14028</v>
      </c>
      <c r="C340">
        <v>1</v>
      </c>
      <c r="D340" t="s">
        <v>718</v>
      </c>
      <c r="E340" t="s">
        <v>946</v>
      </c>
      <c r="F340" t="s">
        <v>945</v>
      </c>
      <c r="G340" t="s">
        <v>200</v>
      </c>
      <c r="H340" t="s">
        <v>175</v>
      </c>
      <c r="I340" t="s">
        <v>23</v>
      </c>
      <c r="J340" t="s">
        <v>23</v>
      </c>
      <c r="K340" t="s">
        <v>23</v>
      </c>
      <c r="L340" t="s">
        <v>23</v>
      </c>
      <c r="M340">
        <v>1</v>
      </c>
      <c r="N340">
        <v>36</v>
      </c>
      <c r="O340">
        <v>350</v>
      </c>
      <c r="P340">
        <v>3</v>
      </c>
      <c r="Q340" t="s">
        <v>19517</v>
      </c>
      <c r="R340" s="1">
        <f t="shared" si="5"/>
        <v>43274</v>
      </c>
      <c r="S340"/>
    </row>
    <row r="341" spans="1:19" x14ac:dyDescent="0.35">
      <c r="A341">
        <v>18228862</v>
      </c>
      <c r="B341" t="s">
        <v>14729</v>
      </c>
      <c r="C341">
        <v>1</v>
      </c>
      <c r="D341" t="s">
        <v>1961</v>
      </c>
      <c r="E341" t="s">
        <v>14730</v>
      </c>
      <c r="F341" t="s">
        <v>2043</v>
      </c>
      <c r="G341" t="s">
        <v>566</v>
      </c>
      <c r="H341" t="s">
        <v>175</v>
      </c>
      <c r="I341" t="s">
        <v>23</v>
      </c>
      <c r="J341" t="s">
        <v>22</v>
      </c>
      <c r="K341" t="s">
        <v>23</v>
      </c>
      <c r="L341" t="s">
        <v>23</v>
      </c>
      <c r="M341">
        <v>1</v>
      </c>
      <c r="N341">
        <v>196</v>
      </c>
      <c r="O341">
        <v>350</v>
      </c>
      <c r="P341">
        <v>3.5</v>
      </c>
      <c r="Q341" t="s">
        <v>19517</v>
      </c>
      <c r="R341" s="1">
        <f t="shared" si="5"/>
        <v>43274</v>
      </c>
      <c r="S341"/>
    </row>
    <row r="342" spans="1:19" x14ac:dyDescent="0.35">
      <c r="A342">
        <v>6196</v>
      </c>
      <c r="B342" t="s">
        <v>14320</v>
      </c>
      <c r="C342">
        <v>1</v>
      </c>
      <c r="D342" t="s">
        <v>718</v>
      </c>
      <c r="E342" t="s">
        <v>14321</v>
      </c>
      <c r="F342" t="s">
        <v>1393</v>
      </c>
      <c r="G342" t="s">
        <v>261</v>
      </c>
      <c r="H342" t="s">
        <v>175</v>
      </c>
      <c r="I342" t="s">
        <v>23</v>
      </c>
      <c r="J342" t="s">
        <v>23</v>
      </c>
      <c r="K342" t="s">
        <v>23</v>
      </c>
      <c r="L342" t="s">
        <v>23</v>
      </c>
      <c r="M342">
        <v>3</v>
      </c>
      <c r="N342">
        <v>47</v>
      </c>
      <c r="O342">
        <v>1200</v>
      </c>
      <c r="P342">
        <v>2.7</v>
      </c>
      <c r="Q342" t="s">
        <v>20529</v>
      </c>
      <c r="R342" s="1">
        <f t="shared" si="5"/>
        <v>43273</v>
      </c>
      <c r="S342"/>
    </row>
    <row r="343" spans="1:19" x14ac:dyDescent="0.35">
      <c r="A343">
        <v>18238241</v>
      </c>
      <c r="B343" t="s">
        <v>5433</v>
      </c>
      <c r="C343">
        <v>1</v>
      </c>
      <c r="D343" t="s">
        <v>718</v>
      </c>
      <c r="E343" t="s">
        <v>14188</v>
      </c>
      <c r="F343" t="s">
        <v>1214</v>
      </c>
      <c r="G343" t="s">
        <v>1455</v>
      </c>
      <c r="H343" t="s">
        <v>175</v>
      </c>
      <c r="I343" t="s">
        <v>23</v>
      </c>
      <c r="J343" t="s">
        <v>22</v>
      </c>
      <c r="K343" t="s">
        <v>23</v>
      </c>
      <c r="L343" t="s">
        <v>23</v>
      </c>
      <c r="M343">
        <v>2</v>
      </c>
      <c r="N343">
        <v>27</v>
      </c>
      <c r="O343">
        <v>600</v>
      </c>
      <c r="P343">
        <v>3.5</v>
      </c>
      <c r="Q343" t="s">
        <v>20529</v>
      </c>
      <c r="R343" s="1">
        <f t="shared" si="5"/>
        <v>43273</v>
      </c>
      <c r="S343"/>
    </row>
    <row r="344" spans="1:19" x14ac:dyDescent="0.35">
      <c r="A344">
        <v>18124373</v>
      </c>
      <c r="B344" t="s">
        <v>13889</v>
      </c>
      <c r="C344">
        <v>1</v>
      </c>
      <c r="D344" t="s">
        <v>718</v>
      </c>
      <c r="E344" t="s">
        <v>13890</v>
      </c>
      <c r="F344" t="s">
        <v>747</v>
      </c>
      <c r="G344" t="s">
        <v>3164</v>
      </c>
      <c r="H344" t="s">
        <v>175</v>
      </c>
      <c r="I344" t="s">
        <v>23</v>
      </c>
      <c r="J344" t="s">
        <v>23</v>
      </c>
      <c r="K344" t="s">
        <v>23</v>
      </c>
      <c r="L344" t="s">
        <v>23</v>
      </c>
      <c r="M344">
        <v>1</v>
      </c>
      <c r="N344">
        <v>9</v>
      </c>
      <c r="O344">
        <v>200</v>
      </c>
      <c r="P344">
        <v>2.8</v>
      </c>
      <c r="Q344" t="s">
        <v>20529</v>
      </c>
      <c r="R344" s="1">
        <f t="shared" si="5"/>
        <v>43273</v>
      </c>
      <c r="S344"/>
    </row>
    <row r="345" spans="1:19" x14ac:dyDescent="0.35">
      <c r="A345">
        <v>4683</v>
      </c>
      <c r="B345" t="s">
        <v>14451</v>
      </c>
      <c r="C345">
        <v>1</v>
      </c>
      <c r="D345" t="s">
        <v>718</v>
      </c>
      <c r="E345" t="s">
        <v>14452</v>
      </c>
      <c r="F345" t="s">
        <v>1563</v>
      </c>
      <c r="G345" t="s">
        <v>183</v>
      </c>
      <c r="H345" t="s">
        <v>175</v>
      </c>
      <c r="I345" t="s">
        <v>23</v>
      </c>
      <c r="J345" t="s">
        <v>23</v>
      </c>
      <c r="K345" t="s">
        <v>23</v>
      </c>
      <c r="L345" t="s">
        <v>23</v>
      </c>
      <c r="M345">
        <v>2</v>
      </c>
      <c r="N345">
        <v>79</v>
      </c>
      <c r="O345">
        <v>500</v>
      </c>
      <c r="P345">
        <v>3.6</v>
      </c>
      <c r="Q345" t="s">
        <v>20529</v>
      </c>
      <c r="R345" s="1">
        <f t="shared" si="5"/>
        <v>43273</v>
      </c>
      <c r="S345"/>
    </row>
    <row r="346" spans="1:19" x14ac:dyDescent="0.35">
      <c r="A346">
        <v>18425752</v>
      </c>
      <c r="B346" t="s">
        <v>595</v>
      </c>
      <c r="C346">
        <v>1</v>
      </c>
      <c r="D346" t="s">
        <v>324</v>
      </c>
      <c r="E346" t="s">
        <v>13661</v>
      </c>
      <c r="F346" t="s">
        <v>4386</v>
      </c>
      <c r="G346" t="s">
        <v>597</v>
      </c>
      <c r="H346" t="s">
        <v>175</v>
      </c>
      <c r="I346" t="s">
        <v>23</v>
      </c>
      <c r="J346" t="s">
        <v>22</v>
      </c>
      <c r="K346" t="s">
        <v>23</v>
      </c>
      <c r="L346" t="s">
        <v>23</v>
      </c>
      <c r="M346">
        <v>1</v>
      </c>
      <c r="N346">
        <v>48</v>
      </c>
      <c r="O346">
        <v>400</v>
      </c>
      <c r="P346">
        <v>4.3</v>
      </c>
      <c r="Q346" t="s">
        <v>20529</v>
      </c>
      <c r="R346" s="1">
        <f t="shared" si="5"/>
        <v>43273</v>
      </c>
      <c r="S346"/>
    </row>
    <row r="347" spans="1:19" x14ac:dyDescent="0.35">
      <c r="A347">
        <v>18336178</v>
      </c>
      <c r="B347" t="s">
        <v>14133</v>
      </c>
      <c r="C347">
        <v>1</v>
      </c>
      <c r="D347" t="s">
        <v>718</v>
      </c>
      <c r="E347" t="s">
        <v>14134</v>
      </c>
      <c r="F347" t="s">
        <v>1137</v>
      </c>
      <c r="G347" t="s">
        <v>191</v>
      </c>
      <c r="H347" t="s">
        <v>175</v>
      </c>
      <c r="I347" t="s">
        <v>23</v>
      </c>
      <c r="J347" t="s">
        <v>23</v>
      </c>
      <c r="K347" t="s">
        <v>23</v>
      </c>
      <c r="L347" t="s">
        <v>23</v>
      </c>
      <c r="M347">
        <v>1</v>
      </c>
      <c r="N347">
        <v>5</v>
      </c>
      <c r="O347">
        <v>150</v>
      </c>
      <c r="P347">
        <v>3</v>
      </c>
      <c r="Q347" t="s">
        <v>21899</v>
      </c>
      <c r="R347" s="1">
        <f t="shared" si="5"/>
        <v>43272</v>
      </c>
      <c r="S347"/>
    </row>
    <row r="348" spans="1:19" x14ac:dyDescent="0.35">
      <c r="A348">
        <v>18478990</v>
      </c>
      <c r="B348" t="s">
        <v>14314</v>
      </c>
      <c r="C348">
        <v>1</v>
      </c>
      <c r="D348" t="s">
        <v>718</v>
      </c>
      <c r="E348" t="s">
        <v>6712</v>
      </c>
      <c r="F348" t="s">
        <v>3364</v>
      </c>
      <c r="G348" t="s">
        <v>566</v>
      </c>
      <c r="H348" t="s">
        <v>175</v>
      </c>
      <c r="I348" t="s">
        <v>23</v>
      </c>
      <c r="J348" t="s">
        <v>23</v>
      </c>
      <c r="K348" t="s">
        <v>23</v>
      </c>
      <c r="L348" t="s">
        <v>23</v>
      </c>
      <c r="M348">
        <v>1</v>
      </c>
      <c r="N348">
        <v>0</v>
      </c>
      <c r="O348">
        <v>250</v>
      </c>
      <c r="P348">
        <v>1</v>
      </c>
      <c r="Q348" t="s">
        <v>19774</v>
      </c>
      <c r="R348" s="1">
        <f t="shared" si="5"/>
        <v>43271</v>
      </c>
      <c r="S348"/>
    </row>
    <row r="349" spans="1:19" x14ac:dyDescent="0.35">
      <c r="A349">
        <v>2751</v>
      </c>
      <c r="B349" t="s">
        <v>14492</v>
      </c>
      <c r="C349">
        <v>1</v>
      </c>
      <c r="D349" t="s">
        <v>718</v>
      </c>
      <c r="E349" t="s">
        <v>14493</v>
      </c>
      <c r="F349" t="s">
        <v>1627</v>
      </c>
      <c r="G349" t="s">
        <v>261</v>
      </c>
      <c r="H349" t="s">
        <v>175</v>
      </c>
      <c r="I349" t="s">
        <v>22</v>
      </c>
      <c r="J349" t="s">
        <v>22</v>
      </c>
      <c r="K349" t="s">
        <v>23</v>
      </c>
      <c r="L349" t="s">
        <v>23</v>
      </c>
      <c r="M349">
        <v>3</v>
      </c>
      <c r="N349">
        <v>102</v>
      </c>
      <c r="O349">
        <v>1000</v>
      </c>
      <c r="P349">
        <v>3.2</v>
      </c>
      <c r="Q349" t="s">
        <v>19774</v>
      </c>
      <c r="R349" s="1">
        <f t="shared" si="5"/>
        <v>43271</v>
      </c>
      <c r="S349"/>
    </row>
    <row r="350" spans="1:19" x14ac:dyDescent="0.35">
      <c r="A350">
        <v>8365</v>
      </c>
      <c r="B350" t="s">
        <v>1897</v>
      </c>
      <c r="C350">
        <v>1</v>
      </c>
      <c r="D350" t="s">
        <v>718</v>
      </c>
      <c r="E350" t="s">
        <v>14137</v>
      </c>
      <c r="F350" t="s">
        <v>1141</v>
      </c>
      <c r="G350" t="s">
        <v>883</v>
      </c>
      <c r="H350" t="s">
        <v>175</v>
      </c>
      <c r="I350" t="s">
        <v>23</v>
      </c>
      <c r="J350" t="s">
        <v>23</v>
      </c>
      <c r="K350" t="s">
        <v>23</v>
      </c>
      <c r="L350" t="s">
        <v>23</v>
      </c>
      <c r="M350">
        <v>2</v>
      </c>
      <c r="N350">
        <v>88</v>
      </c>
      <c r="O350">
        <v>700</v>
      </c>
      <c r="P350">
        <v>3.4</v>
      </c>
      <c r="Q350" t="s">
        <v>19774</v>
      </c>
      <c r="R350" s="1">
        <f t="shared" si="5"/>
        <v>43271</v>
      </c>
      <c r="S350"/>
    </row>
    <row r="351" spans="1:19" x14ac:dyDescent="0.35">
      <c r="A351">
        <v>18433883</v>
      </c>
      <c r="B351" t="s">
        <v>14068</v>
      </c>
      <c r="C351">
        <v>1</v>
      </c>
      <c r="D351" t="s">
        <v>718</v>
      </c>
      <c r="E351" t="s">
        <v>14069</v>
      </c>
      <c r="F351" t="s">
        <v>1020</v>
      </c>
      <c r="G351" t="s">
        <v>174</v>
      </c>
      <c r="H351" t="s">
        <v>175</v>
      </c>
      <c r="I351" t="s">
        <v>23</v>
      </c>
      <c r="J351" t="s">
        <v>22</v>
      </c>
      <c r="K351" t="s">
        <v>23</v>
      </c>
      <c r="L351" t="s">
        <v>23</v>
      </c>
      <c r="M351">
        <v>1</v>
      </c>
      <c r="N351">
        <v>7</v>
      </c>
      <c r="O351">
        <v>300</v>
      </c>
      <c r="P351">
        <v>2.9</v>
      </c>
      <c r="Q351" t="s">
        <v>19774</v>
      </c>
      <c r="R351" s="1">
        <f t="shared" si="5"/>
        <v>43271</v>
      </c>
      <c r="S351"/>
    </row>
    <row r="352" spans="1:19" x14ac:dyDescent="0.35">
      <c r="A352">
        <v>973</v>
      </c>
      <c r="B352" t="s">
        <v>14583</v>
      </c>
      <c r="C352">
        <v>1</v>
      </c>
      <c r="D352" t="s">
        <v>718</v>
      </c>
      <c r="E352" t="s">
        <v>14584</v>
      </c>
      <c r="F352" t="s">
        <v>1830</v>
      </c>
      <c r="G352" t="s">
        <v>183</v>
      </c>
      <c r="H352" t="s">
        <v>175</v>
      </c>
      <c r="I352" t="s">
        <v>23</v>
      </c>
      <c r="J352" t="s">
        <v>23</v>
      </c>
      <c r="K352" t="s">
        <v>23</v>
      </c>
      <c r="L352" t="s">
        <v>23</v>
      </c>
      <c r="M352">
        <v>2</v>
      </c>
      <c r="N352">
        <v>5</v>
      </c>
      <c r="O352">
        <v>600</v>
      </c>
      <c r="P352">
        <v>3</v>
      </c>
      <c r="Q352" t="s">
        <v>19774</v>
      </c>
      <c r="R352" s="1">
        <f t="shared" si="5"/>
        <v>43271</v>
      </c>
      <c r="S352"/>
    </row>
    <row r="353" spans="1:19" x14ac:dyDescent="0.35">
      <c r="A353">
        <v>3400350</v>
      </c>
      <c r="B353" t="s">
        <v>13547</v>
      </c>
      <c r="C353">
        <v>1</v>
      </c>
      <c r="D353" t="s">
        <v>4269</v>
      </c>
      <c r="E353" t="s">
        <v>13548</v>
      </c>
      <c r="F353" t="s">
        <v>4278</v>
      </c>
      <c r="G353" t="s">
        <v>693</v>
      </c>
      <c r="H353" t="s">
        <v>175</v>
      </c>
      <c r="I353" t="s">
        <v>23</v>
      </c>
      <c r="J353" t="s">
        <v>23</v>
      </c>
      <c r="K353" t="s">
        <v>23</v>
      </c>
      <c r="L353" t="s">
        <v>23</v>
      </c>
      <c r="M353">
        <v>4</v>
      </c>
      <c r="N353">
        <v>57</v>
      </c>
      <c r="O353">
        <v>1500</v>
      </c>
      <c r="P353">
        <v>3.8</v>
      </c>
      <c r="Q353" t="s">
        <v>19774</v>
      </c>
      <c r="R353" s="1">
        <f t="shared" si="5"/>
        <v>43271</v>
      </c>
      <c r="S353"/>
    </row>
    <row r="354" spans="1:19" x14ac:dyDescent="0.35">
      <c r="A354">
        <v>18268726</v>
      </c>
      <c r="B354" t="s">
        <v>13749</v>
      </c>
      <c r="C354">
        <v>1</v>
      </c>
      <c r="D354" t="s">
        <v>324</v>
      </c>
      <c r="E354" t="s">
        <v>13750</v>
      </c>
      <c r="F354" t="s">
        <v>471</v>
      </c>
      <c r="G354" t="s">
        <v>178</v>
      </c>
      <c r="H354" t="s">
        <v>175</v>
      </c>
      <c r="I354" t="s">
        <v>23</v>
      </c>
      <c r="J354" t="s">
        <v>23</v>
      </c>
      <c r="K354" t="s">
        <v>23</v>
      </c>
      <c r="L354" t="s">
        <v>23</v>
      </c>
      <c r="M354">
        <v>1</v>
      </c>
      <c r="N354">
        <v>2</v>
      </c>
      <c r="O354">
        <v>350</v>
      </c>
      <c r="P354">
        <v>1</v>
      </c>
      <c r="Q354" t="s">
        <v>19774</v>
      </c>
      <c r="R354" s="1">
        <f t="shared" si="5"/>
        <v>43271</v>
      </c>
      <c r="S354"/>
    </row>
    <row r="355" spans="1:19" x14ac:dyDescent="0.35">
      <c r="A355">
        <v>17678222</v>
      </c>
      <c r="B355" t="s">
        <v>13520</v>
      </c>
      <c r="C355">
        <v>216</v>
      </c>
      <c r="D355" t="s">
        <v>141</v>
      </c>
      <c r="E355" t="s">
        <v>13521</v>
      </c>
      <c r="F355" t="s">
        <v>141</v>
      </c>
      <c r="G355" t="s">
        <v>126</v>
      </c>
      <c r="H355" t="s">
        <v>62</v>
      </c>
      <c r="I355" t="s">
        <v>23</v>
      </c>
      <c r="J355" t="s">
        <v>23</v>
      </c>
      <c r="K355" t="s">
        <v>23</v>
      </c>
      <c r="L355" t="s">
        <v>23</v>
      </c>
      <c r="M355">
        <v>2</v>
      </c>
      <c r="N355">
        <v>243</v>
      </c>
      <c r="O355">
        <v>25</v>
      </c>
      <c r="P355">
        <v>3.9</v>
      </c>
      <c r="Q355" t="s">
        <v>19774</v>
      </c>
      <c r="R355" s="1">
        <f t="shared" si="5"/>
        <v>43271</v>
      </c>
      <c r="S355"/>
    </row>
    <row r="356" spans="1:19" x14ac:dyDescent="0.35">
      <c r="A356">
        <v>18489806</v>
      </c>
      <c r="B356" t="s">
        <v>14718</v>
      </c>
      <c r="C356">
        <v>1</v>
      </c>
      <c r="D356" t="s">
        <v>1961</v>
      </c>
      <c r="E356" t="s">
        <v>14719</v>
      </c>
      <c r="F356" t="s">
        <v>264</v>
      </c>
      <c r="G356" t="s">
        <v>331</v>
      </c>
      <c r="H356" t="s">
        <v>175</v>
      </c>
      <c r="I356" t="s">
        <v>23</v>
      </c>
      <c r="J356" t="s">
        <v>23</v>
      </c>
      <c r="K356" t="s">
        <v>23</v>
      </c>
      <c r="L356" t="s">
        <v>23</v>
      </c>
      <c r="M356">
        <v>1</v>
      </c>
      <c r="N356">
        <v>0</v>
      </c>
      <c r="O356">
        <v>300</v>
      </c>
      <c r="P356">
        <v>1</v>
      </c>
      <c r="Q356" t="s">
        <v>22150</v>
      </c>
      <c r="R356" s="1">
        <f t="shared" si="5"/>
        <v>43253</v>
      </c>
      <c r="S356"/>
    </row>
    <row r="357" spans="1:19" x14ac:dyDescent="0.35">
      <c r="A357">
        <v>17334718</v>
      </c>
      <c r="B357" t="s">
        <v>13468</v>
      </c>
      <c r="C357">
        <v>216</v>
      </c>
      <c r="D357" t="s">
        <v>2402</v>
      </c>
      <c r="E357" t="s">
        <v>13469</v>
      </c>
      <c r="F357" t="s">
        <v>2402</v>
      </c>
      <c r="G357" t="s">
        <v>200</v>
      </c>
      <c r="H357" t="s">
        <v>62</v>
      </c>
      <c r="I357" t="s">
        <v>23</v>
      </c>
      <c r="J357" t="s">
        <v>23</v>
      </c>
      <c r="K357" t="s">
        <v>23</v>
      </c>
      <c r="L357" t="s">
        <v>23</v>
      </c>
      <c r="M357">
        <v>2</v>
      </c>
      <c r="N357">
        <v>112</v>
      </c>
      <c r="O357">
        <v>25</v>
      </c>
      <c r="P357">
        <v>4</v>
      </c>
      <c r="Q357" t="s">
        <v>22150</v>
      </c>
      <c r="R357" s="1">
        <f t="shared" si="5"/>
        <v>43253</v>
      </c>
      <c r="S357"/>
    </row>
    <row r="358" spans="1:19" x14ac:dyDescent="0.35">
      <c r="A358">
        <v>18481320</v>
      </c>
      <c r="B358" t="s">
        <v>13953</v>
      </c>
      <c r="C358">
        <v>1</v>
      </c>
      <c r="D358" t="s">
        <v>718</v>
      </c>
      <c r="E358" t="s">
        <v>7896</v>
      </c>
      <c r="F358" t="s">
        <v>809</v>
      </c>
      <c r="G358" t="s">
        <v>331</v>
      </c>
      <c r="H358" t="s">
        <v>175</v>
      </c>
      <c r="I358" t="s">
        <v>23</v>
      </c>
      <c r="J358" t="s">
        <v>23</v>
      </c>
      <c r="K358" t="s">
        <v>23</v>
      </c>
      <c r="L358" t="s">
        <v>23</v>
      </c>
      <c r="M358">
        <v>1</v>
      </c>
      <c r="N358">
        <v>0</v>
      </c>
      <c r="O358">
        <v>400</v>
      </c>
      <c r="P358">
        <v>1</v>
      </c>
      <c r="Q358" t="s">
        <v>20076</v>
      </c>
      <c r="R358" s="1">
        <f t="shared" si="5"/>
        <v>43270</v>
      </c>
      <c r="S358"/>
    </row>
    <row r="359" spans="1:19" x14ac:dyDescent="0.35">
      <c r="A359">
        <v>1675</v>
      </c>
      <c r="B359" t="s">
        <v>584</v>
      </c>
      <c r="C359">
        <v>1</v>
      </c>
      <c r="D359" t="s">
        <v>718</v>
      </c>
      <c r="E359" t="s">
        <v>14567</v>
      </c>
      <c r="F359" t="s">
        <v>1789</v>
      </c>
      <c r="G359" t="s">
        <v>178</v>
      </c>
      <c r="H359" t="s">
        <v>175</v>
      </c>
      <c r="I359" t="s">
        <v>23</v>
      </c>
      <c r="J359" t="s">
        <v>23</v>
      </c>
      <c r="K359" t="s">
        <v>23</v>
      </c>
      <c r="L359" t="s">
        <v>23</v>
      </c>
      <c r="M359">
        <v>2</v>
      </c>
      <c r="N359">
        <v>215</v>
      </c>
      <c r="O359">
        <v>650</v>
      </c>
      <c r="P359">
        <v>3.6</v>
      </c>
      <c r="Q359" t="s">
        <v>20076</v>
      </c>
      <c r="R359" s="1">
        <f t="shared" si="5"/>
        <v>43270</v>
      </c>
      <c r="S359"/>
    </row>
    <row r="360" spans="1:19" x14ac:dyDescent="0.35">
      <c r="A360">
        <v>7618</v>
      </c>
      <c r="B360" t="s">
        <v>14423</v>
      </c>
      <c r="C360">
        <v>1</v>
      </c>
      <c r="D360" t="s">
        <v>718</v>
      </c>
      <c r="E360" t="s">
        <v>14424</v>
      </c>
      <c r="F360" t="s">
        <v>1537</v>
      </c>
      <c r="G360" t="s">
        <v>1092</v>
      </c>
      <c r="H360" t="s">
        <v>175</v>
      </c>
      <c r="I360" t="s">
        <v>23</v>
      </c>
      <c r="J360" t="s">
        <v>23</v>
      </c>
      <c r="K360" t="s">
        <v>23</v>
      </c>
      <c r="L360" t="s">
        <v>23</v>
      </c>
      <c r="M360">
        <v>1</v>
      </c>
      <c r="N360">
        <v>46</v>
      </c>
      <c r="O360">
        <v>400</v>
      </c>
      <c r="P360">
        <v>3.3</v>
      </c>
      <c r="Q360" t="s">
        <v>20076</v>
      </c>
      <c r="R360" s="1">
        <f t="shared" si="5"/>
        <v>43270</v>
      </c>
      <c r="S360"/>
    </row>
    <row r="361" spans="1:19" x14ac:dyDescent="0.35">
      <c r="A361">
        <v>18429842</v>
      </c>
      <c r="B361" t="s">
        <v>13658</v>
      </c>
      <c r="C361">
        <v>1</v>
      </c>
      <c r="D361" t="s">
        <v>324</v>
      </c>
      <c r="E361" t="s">
        <v>13659</v>
      </c>
      <c r="F361" t="s">
        <v>326</v>
      </c>
      <c r="G361" t="s">
        <v>174</v>
      </c>
      <c r="H361" t="s">
        <v>175</v>
      </c>
      <c r="I361" t="s">
        <v>23</v>
      </c>
      <c r="J361" t="s">
        <v>23</v>
      </c>
      <c r="K361" t="s">
        <v>23</v>
      </c>
      <c r="L361" t="s">
        <v>23</v>
      </c>
      <c r="M361">
        <v>1</v>
      </c>
      <c r="N361">
        <v>3</v>
      </c>
      <c r="O361">
        <v>350</v>
      </c>
      <c r="P361">
        <v>1</v>
      </c>
      <c r="Q361" t="s">
        <v>20076</v>
      </c>
      <c r="R361" s="1">
        <f t="shared" si="5"/>
        <v>43270</v>
      </c>
      <c r="S361"/>
    </row>
    <row r="362" spans="1:19" x14ac:dyDescent="0.35">
      <c r="A362">
        <v>18279477</v>
      </c>
      <c r="B362" t="s">
        <v>6057</v>
      </c>
      <c r="C362">
        <v>1</v>
      </c>
      <c r="D362" t="s">
        <v>232</v>
      </c>
      <c r="E362" t="s">
        <v>13597</v>
      </c>
      <c r="F362" t="s">
        <v>3866</v>
      </c>
      <c r="G362" t="s">
        <v>331</v>
      </c>
      <c r="H362" t="s">
        <v>175</v>
      </c>
      <c r="I362" t="s">
        <v>23</v>
      </c>
      <c r="J362" t="s">
        <v>23</v>
      </c>
      <c r="K362" t="s">
        <v>23</v>
      </c>
      <c r="L362" t="s">
        <v>23</v>
      </c>
      <c r="M362">
        <v>1</v>
      </c>
      <c r="N362">
        <v>20</v>
      </c>
      <c r="O362">
        <v>450</v>
      </c>
      <c r="P362">
        <v>2.8</v>
      </c>
      <c r="Q362" t="s">
        <v>20076</v>
      </c>
      <c r="R362" s="1">
        <f t="shared" si="5"/>
        <v>43270</v>
      </c>
      <c r="S362"/>
    </row>
    <row r="363" spans="1:19" x14ac:dyDescent="0.35">
      <c r="A363">
        <v>17678283</v>
      </c>
      <c r="B363" t="s">
        <v>13518</v>
      </c>
      <c r="C363">
        <v>216</v>
      </c>
      <c r="D363" t="s">
        <v>141</v>
      </c>
      <c r="E363" t="s">
        <v>13519</v>
      </c>
      <c r="F363" t="s">
        <v>141</v>
      </c>
      <c r="G363" t="s">
        <v>95</v>
      </c>
      <c r="H363" t="s">
        <v>62</v>
      </c>
      <c r="I363" t="s">
        <v>23</v>
      </c>
      <c r="J363" t="s">
        <v>23</v>
      </c>
      <c r="K363" t="s">
        <v>23</v>
      </c>
      <c r="L363" t="s">
        <v>23</v>
      </c>
      <c r="M363">
        <v>1</v>
      </c>
      <c r="N363">
        <v>168</v>
      </c>
      <c r="O363">
        <v>10</v>
      </c>
      <c r="P363">
        <v>3.7</v>
      </c>
      <c r="Q363" t="s">
        <v>20076</v>
      </c>
      <c r="R363" s="1">
        <f t="shared" si="5"/>
        <v>43270</v>
      </c>
      <c r="S363"/>
    </row>
    <row r="364" spans="1:19" x14ac:dyDescent="0.35">
      <c r="A364">
        <v>6251</v>
      </c>
      <c r="B364" t="s">
        <v>14669</v>
      </c>
      <c r="C364">
        <v>1</v>
      </c>
      <c r="D364" t="s">
        <v>718</v>
      </c>
      <c r="E364" t="s">
        <v>14670</v>
      </c>
      <c r="F364" t="s">
        <v>1928</v>
      </c>
      <c r="G364" t="s">
        <v>491</v>
      </c>
      <c r="H364" t="s">
        <v>175</v>
      </c>
      <c r="I364" t="s">
        <v>23</v>
      </c>
      <c r="J364" t="s">
        <v>23</v>
      </c>
      <c r="K364" t="s">
        <v>23</v>
      </c>
      <c r="L364" t="s">
        <v>23</v>
      </c>
      <c r="M364">
        <v>1</v>
      </c>
      <c r="N364">
        <v>51</v>
      </c>
      <c r="O364">
        <v>400</v>
      </c>
      <c r="P364">
        <v>2.5</v>
      </c>
      <c r="Q364" t="s">
        <v>21530</v>
      </c>
      <c r="R364" s="1">
        <f t="shared" si="5"/>
        <v>43269</v>
      </c>
      <c r="S364"/>
    </row>
    <row r="365" spans="1:19" x14ac:dyDescent="0.35">
      <c r="A365">
        <v>18291241</v>
      </c>
      <c r="B365" t="s">
        <v>14132</v>
      </c>
      <c r="C365">
        <v>1</v>
      </c>
      <c r="D365" t="s">
        <v>718</v>
      </c>
      <c r="E365" t="s">
        <v>8114</v>
      </c>
      <c r="F365" t="s">
        <v>1137</v>
      </c>
      <c r="G365" t="s">
        <v>191</v>
      </c>
      <c r="H365" t="s">
        <v>175</v>
      </c>
      <c r="I365" t="s">
        <v>23</v>
      </c>
      <c r="J365" t="s">
        <v>23</v>
      </c>
      <c r="K365" t="s">
        <v>23</v>
      </c>
      <c r="L365" t="s">
        <v>23</v>
      </c>
      <c r="M365">
        <v>1</v>
      </c>
      <c r="N365">
        <v>13</v>
      </c>
      <c r="O365">
        <v>200</v>
      </c>
      <c r="P365">
        <v>3.2</v>
      </c>
      <c r="Q365" t="s">
        <v>21530</v>
      </c>
      <c r="R365" s="1">
        <f t="shared" si="5"/>
        <v>43269</v>
      </c>
      <c r="S365"/>
    </row>
    <row r="366" spans="1:19" x14ac:dyDescent="0.35">
      <c r="A366">
        <v>18449629</v>
      </c>
      <c r="B366" t="s">
        <v>745</v>
      </c>
      <c r="C366">
        <v>1</v>
      </c>
      <c r="D366" t="s">
        <v>718</v>
      </c>
      <c r="E366" t="s">
        <v>3396</v>
      </c>
      <c r="F366" t="s">
        <v>1412</v>
      </c>
      <c r="G366" t="s">
        <v>340</v>
      </c>
      <c r="H366" t="s">
        <v>175</v>
      </c>
      <c r="I366" t="s">
        <v>23</v>
      </c>
      <c r="J366" t="s">
        <v>23</v>
      </c>
      <c r="K366" t="s">
        <v>23</v>
      </c>
      <c r="L366" t="s">
        <v>23</v>
      </c>
      <c r="M366">
        <v>1</v>
      </c>
      <c r="N366">
        <v>0</v>
      </c>
      <c r="O366">
        <v>400</v>
      </c>
      <c r="P366">
        <v>1</v>
      </c>
      <c r="Q366" t="s">
        <v>19775</v>
      </c>
      <c r="R366" s="1">
        <f t="shared" si="5"/>
        <v>43268</v>
      </c>
      <c r="S366"/>
    </row>
    <row r="367" spans="1:19" x14ac:dyDescent="0.35">
      <c r="A367">
        <v>307054</v>
      </c>
      <c r="B367" t="s">
        <v>603</v>
      </c>
      <c r="C367">
        <v>1</v>
      </c>
      <c r="D367" t="s">
        <v>718</v>
      </c>
      <c r="E367" t="s">
        <v>13914</v>
      </c>
      <c r="F367" t="s">
        <v>777</v>
      </c>
      <c r="G367" t="s">
        <v>606</v>
      </c>
      <c r="H367" t="s">
        <v>175</v>
      </c>
      <c r="I367" t="s">
        <v>23</v>
      </c>
      <c r="J367" t="s">
        <v>22</v>
      </c>
      <c r="K367" t="s">
        <v>23</v>
      </c>
      <c r="L367" t="s">
        <v>23</v>
      </c>
      <c r="M367">
        <v>2</v>
      </c>
      <c r="N367">
        <v>212</v>
      </c>
      <c r="O367">
        <v>600</v>
      </c>
      <c r="P367">
        <v>3.7</v>
      </c>
      <c r="Q367" t="s">
        <v>21046</v>
      </c>
      <c r="R367" s="1">
        <f t="shared" si="5"/>
        <v>43267</v>
      </c>
      <c r="S367"/>
    </row>
    <row r="368" spans="1:19" x14ac:dyDescent="0.35">
      <c r="A368">
        <v>18414508</v>
      </c>
      <c r="B368" t="s">
        <v>5291</v>
      </c>
      <c r="C368">
        <v>1</v>
      </c>
      <c r="D368" t="s">
        <v>718</v>
      </c>
      <c r="E368" t="s">
        <v>14229</v>
      </c>
      <c r="F368" t="s">
        <v>4952</v>
      </c>
      <c r="G368" t="s">
        <v>174</v>
      </c>
      <c r="H368" t="s">
        <v>175</v>
      </c>
      <c r="I368" t="s">
        <v>23</v>
      </c>
      <c r="J368" t="s">
        <v>23</v>
      </c>
      <c r="K368" t="s">
        <v>23</v>
      </c>
      <c r="L368" t="s">
        <v>23</v>
      </c>
      <c r="M368">
        <v>1</v>
      </c>
      <c r="N368">
        <v>1</v>
      </c>
      <c r="O368">
        <v>300</v>
      </c>
      <c r="P368">
        <v>1</v>
      </c>
      <c r="Q368" t="s">
        <v>21046</v>
      </c>
      <c r="R368" s="1">
        <f t="shared" si="5"/>
        <v>43267</v>
      </c>
      <c r="S368"/>
    </row>
    <row r="369" spans="1:19" x14ac:dyDescent="0.35">
      <c r="A369">
        <v>5537</v>
      </c>
      <c r="B369" t="s">
        <v>14358</v>
      </c>
      <c r="C369">
        <v>1</v>
      </c>
      <c r="D369" t="s">
        <v>718</v>
      </c>
      <c r="E369" t="s">
        <v>14359</v>
      </c>
      <c r="F369" t="s">
        <v>1492</v>
      </c>
      <c r="G369" t="s">
        <v>3372</v>
      </c>
      <c r="H369" t="s">
        <v>175</v>
      </c>
      <c r="I369" t="s">
        <v>23</v>
      </c>
      <c r="J369" t="s">
        <v>23</v>
      </c>
      <c r="K369" t="s">
        <v>23</v>
      </c>
      <c r="L369" t="s">
        <v>23</v>
      </c>
      <c r="M369">
        <v>1</v>
      </c>
      <c r="N369">
        <v>14</v>
      </c>
      <c r="O369">
        <v>250</v>
      </c>
      <c r="P369">
        <v>3.1</v>
      </c>
      <c r="Q369" t="s">
        <v>21046</v>
      </c>
      <c r="R369" s="1">
        <f t="shared" si="5"/>
        <v>43267</v>
      </c>
      <c r="S369"/>
    </row>
    <row r="370" spans="1:19" x14ac:dyDescent="0.35">
      <c r="A370">
        <v>17316389</v>
      </c>
      <c r="B370" t="s">
        <v>13460</v>
      </c>
      <c r="C370">
        <v>216</v>
      </c>
      <c r="D370" t="s">
        <v>2381</v>
      </c>
      <c r="E370" t="s">
        <v>13461</v>
      </c>
      <c r="F370" t="s">
        <v>10481</v>
      </c>
      <c r="G370" t="s">
        <v>5872</v>
      </c>
      <c r="H370" t="s">
        <v>62</v>
      </c>
      <c r="I370" t="s">
        <v>23</v>
      </c>
      <c r="J370" t="s">
        <v>23</v>
      </c>
      <c r="K370" t="s">
        <v>23</v>
      </c>
      <c r="L370" t="s">
        <v>23</v>
      </c>
      <c r="M370">
        <v>2</v>
      </c>
      <c r="N370">
        <v>161</v>
      </c>
      <c r="O370">
        <v>25</v>
      </c>
      <c r="P370">
        <v>3.8</v>
      </c>
      <c r="Q370" t="s">
        <v>21046</v>
      </c>
      <c r="R370" s="1">
        <f t="shared" si="5"/>
        <v>43267</v>
      </c>
      <c r="S370"/>
    </row>
    <row r="371" spans="1:19" x14ac:dyDescent="0.35">
      <c r="A371">
        <v>18400759</v>
      </c>
      <c r="B371" t="s">
        <v>14553</v>
      </c>
      <c r="C371">
        <v>1</v>
      </c>
      <c r="D371" t="s">
        <v>718</v>
      </c>
      <c r="E371" t="s">
        <v>14554</v>
      </c>
      <c r="F371" t="s">
        <v>1774</v>
      </c>
      <c r="G371" t="s">
        <v>331</v>
      </c>
      <c r="H371" t="s">
        <v>175</v>
      </c>
      <c r="I371" t="s">
        <v>23</v>
      </c>
      <c r="J371" t="s">
        <v>23</v>
      </c>
      <c r="K371" t="s">
        <v>23</v>
      </c>
      <c r="L371" t="s">
        <v>23</v>
      </c>
      <c r="M371">
        <v>2</v>
      </c>
      <c r="N371">
        <v>13</v>
      </c>
      <c r="O371">
        <v>600</v>
      </c>
      <c r="P371">
        <v>3.3</v>
      </c>
      <c r="Q371" t="s">
        <v>21122</v>
      </c>
      <c r="R371" s="1">
        <f t="shared" si="5"/>
        <v>43266</v>
      </c>
      <c r="S371"/>
    </row>
    <row r="372" spans="1:19" x14ac:dyDescent="0.35">
      <c r="A372">
        <v>300022</v>
      </c>
      <c r="B372" t="s">
        <v>14089</v>
      </c>
      <c r="C372">
        <v>1</v>
      </c>
      <c r="D372" t="s">
        <v>718</v>
      </c>
      <c r="E372" t="s">
        <v>14090</v>
      </c>
      <c r="F372" t="s">
        <v>1070</v>
      </c>
      <c r="G372" t="s">
        <v>832</v>
      </c>
      <c r="H372" t="s">
        <v>175</v>
      </c>
      <c r="I372" t="s">
        <v>23</v>
      </c>
      <c r="J372" t="s">
        <v>23</v>
      </c>
      <c r="K372" t="s">
        <v>23</v>
      </c>
      <c r="L372" t="s">
        <v>23</v>
      </c>
      <c r="M372">
        <v>1</v>
      </c>
      <c r="N372">
        <v>170</v>
      </c>
      <c r="O372">
        <v>350</v>
      </c>
      <c r="P372">
        <v>3.8</v>
      </c>
      <c r="Q372" t="s">
        <v>21122</v>
      </c>
      <c r="R372" s="1">
        <f t="shared" si="5"/>
        <v>43266</v>
      </c>
      <c r="S372"/>
    </row>
    <row r="373" spans="1:19" x14ac:dyDescent="0.35">
      <c r="A373">
        <v>312855</v>
      </c>
      <c r="B373" t="s">
        <v>14462</v>
      </c>
      <c r="C373">
        <v>1</v>
      </c>
      <c r="D373" t="s">
        <v>718</v>
      </c>
      <c r="E373" t="s">
        <v>14463</v>
      </c>
      <c r="F373" t="s">
        <v>1577</v>
      </c>
      <c r="G373" t="s">
        <v>331</v>
      </c>
      <c r="H373" t="s">
        <v>175</v>
      </c>
      <c r="I373" t="s">
        <v>23</v>
      </c>
      <c r="J373" t="s">
        <v>22</v>
      </c>
      <c r="K373" t="s">
        <v>23</v>
      </c>
      <c r="L373" t="s">
        <v>23</v>
      </c>
      <c r="M373">
        <v>1</v>
      </c>
      <c r="N373">
        <v>17</v>
      </c>
      <c r="O373">
        <v>450</v>
      </c>
      <c r="P373">
        <v>3.3</v>
      </c>
      <c r="Q373" t="s">
        <v>21122</v>
      </c>
      <c r="R373" s="1">
        <f t="shared" si="5"/>
        <v>43266</v>
      </c>
      <c r="S373"/>
    </row>
    <row r="374" spans="1:19" x14ac:dyDescent="0.35">
      <c r="A374">
        <v>202</v>
      </c>
      <c r="B374" t="s">
        <v>1897</v>
      </c>
      <c r="C374">
        <v>1</v>
      </c>
      <c r="D374" t="s">
        <v>718</v>
      </c>
      <c r="E374" t="s">
        <v>14065</v>
      </c>
      <c r="F374" t="s">
        <v>1020</v>
      </c>
      <c r="G374" t="s">
        <v>883</v>
      </c>
      <c r="H374" t="s">
        <v>175</v>
      </c>
      <c r="I374" t="s">
        <v>23</v>
      </c>
      <c r="J374" t="s">
        <v>23</v>
      </c>
      <c r="K374" t="s">
        <v>23</v>
      </c>
      <c r="L374" t="s">
        <v>23</v>
      </c>
      <c r="M374">
        <v>2</v>
      </c>
      <c r="N374">
        <v>138</v>
      </c>
      <c r="O374">
        <v>700</v>
      </c>
      <c r="P374">
        <v>3.2</v>
      </c>
      <c r="Q374" t="s">
        <v>20944</v>
      </c>
      <c r="R374" s="1">
        <f t="shared" si="5"/>
        <v>43265</v>
      </c>
      <c r="S374"/>
    </row>
    <row r="375" spans="1:19" x14ac:dyDescent="0.35">
      <c r="A375">
        <v>7391</v>
      </c>
      <c r="B375" t="s">
        <v>2619</v>
      </c>
      <c r="C375">
        <v>1</v>
      </c>
      <c r="D375" t="s">
        <v>718</v>
      </c>
      <c r="E375" t="s">
        <v>14644</v>
      </c>
      <c r="F375" t="s">
        <v>3769</v>
      </c>
      <c r="G375" t="s">
        <v>243</v>
      </c>
      <c r="H375" t="s">
        <v>175</v>
      </c>
      <c r="I375" t="s">
        <v>23</v>
      </c>
      <c r="J375" t="s">
        <v>23</v>
      </c>
      <c r="K375" t="s">
        <v>23</v>
      </c>
      <c r="L375" t="s">
        <v>23</v>
      </c>
      <c r="M375">
        <v>2</v>
      </c>
      <c r="N375">
        <v>80</v>
      </c>
      <c r="O375">
        <v>600</v>
      </c>
      <c r="P375">
        <v>3.6</v>
      </c>
      <c r="Q375" t="s">
        <v>20944</v>
      </c>
      <c r="R375" s="1">
        <f t="shared" si="5"/>
        <v>43265</v>
      </c>
      <c r="S375"/>
    </row>
    <row r="376" spans="1:19" x14ac:dyDescent="0.35">
      <c r="A376">
        <v>18432196</v>
      </c>
      <c r="B376" t="s">
        <v>14788</v>
      </c>
      <c r="C376">
        <v>1</v>
      </c>
      <c r="D376" t="s">
        <v>1961</v>
      </c>
      <c r="E376" t="s">
        <v>14789</v>
      </c>
      <c r="F376" t="s">
        <v>2123</v>
      </c>
      <c r="G376" t="s">
        <v>183</v>
      </c>
      <c r="H376" t="s">
        <v>175</v>
      </c>
      <c r="I376" t="s">
        <v>23</v>
      </c>
      <c r="J376" t="s">
        <v>23</v>
      </c>
      <c r="K376" t="s">
        <v>23</v>
      </c>
      <c r="L376" t="s">
        <v>23</v>
      </c>
      <c r="M376">
        <v>1</v>
      </c>
      <c r="N376">
        <v>0</v>
      </c>
      <c r="O376">
        <v>100</v>
      </c>
      <c r="P376">
        <v>1</v>
      </c>
      <c r="Q376" t="s">
        <v>20944</v>
      </c>
      <c r="R376" s="1">
        <f t="shared" si="5"/>
        <v>43265</v>
      </c>
      <c r="S376"/>
    </row>
    <row r="377" spans="1:19" x14ac:dyDescent="0.35">
      <c r="A377">
        <v>4375</v>
      </c>
      <c r="B377" t="s">
        <v>14591</v>
      </c>
      <c r="C377">
        <v>1</v>
      </c>
      <c r="D377" t="s">
        <v>718</v>
      </c>
      <c r="E377" t="s">
        <v>3740</v>
      </c>
      <c r="F377" t="s">
        <v>3738</v>
      </c>
      <c r="G377" t="s">
        <v>296</v>
      </c>
      <c r="H377" t="s">
        <v>175</v>
      </c>
      <c r="I377" t="s">
        <v>23</v>
      </c>
      <c r="J377" t="s">
        <v>23</v>
      </c>
      <c r="K377" t="s">
        <v>23</v>
      </c>
      <c r="L377" t="s">
        <v>23</v>
      </c>
      <c r="M377">
        <v>2</v>
      </c>
      <c r="N377">
        <v>26</v>
      </c>
      <c r="O377">
        <v>500</v>
      </c>
      <c r="P377">
        <v>3.1</v>
      </c>
      <c r="Q377" t="s">
        <v>21289</v>
      </c>
      <c r="R377" s="1">
        <f t="shared" si="5"/>
        <v>43264</v>
      </c>
      <c r="S377"/>
    </row>
    <row r="378" spans="1:19" x14ac:dyDescent="0.35">
      <c r="A378">
        <v>18472638</v>
      </c>
      <c r="B378" t="s">
        <v>14572</v>
      </c>
      <c r="C378">
        <v>1</v>
      </c>
      <c r="D378" t="s">
        <v>718</v>
      </c>
      <c r="E378" t="s">
        <v>14573</v>
      </c>
      <c r="F378" t="s">
        <v>1804</v>
      </c>
      <c r="G378" t="s">
        <v>2081</v>
      </c>
      <c r="H378" t="s">
        <v>175</v>
      </c>
      <c r="I378" t="s">
        <v>23</v>
      </c>
      <c r="J378" t="s">
        <v>23</v>
      </c>
      <c r="K378" t="s">
        <v>23</v>
      </c>
      <c r="L378" t="s">
        <v>23</v>
      </c>
      <c r="M378">
        <v>1</v>
      </c>
      <c r="N378">
        <v>10</v>
      </c>
      <c r="O378">
        <v>400</v>
      </c>
      <c r="P378">
        <v>3.2</v>
      </c>
      <c r="Q378" t="s">
        <v>21289</v>
      </c>
      <c r="R378" s="1">
        <f t="shared" si="5"/>
        <v>43264</v>
      </c>
      <c r="S378"/>
    </row>
    <row r="379" spans="1:19" x14ac:dyDescent="0.35">
      <c r="A379">
        <v>305567</v>
      </c>
      <c r="B379" t="s">
        <v>14577</v>
      </c>
      <c r="C379">
        <v>1</v>
      </c>
      <c r="D379" t="s">
        <v>718</v>
      </c>
      <c r="E379" t="s">
        <v>14578</v>
      </c>
      <c r="F379" t="s">
        <v>1804</v>
      </c>
      <c r="G379" t="s">
        <v>183</v>
      </c>
      <c r="H379" t="s">
        <v>175</v>
      </c>
      <c r="I379" t="s">
        <v>23</v>
      </c>
      <c r="J379" t="s">
        <v>23</v>
      </c>
      <c r="K379" t="s">
        <v>23</v>
      </c>
      <c r="L379" t="s">
        <v>23</v>
      </c>
      <c r="M379">
        <v>1</v>
      </c>
      <c r="N379">
        <v>0</v>
      </c>
      <c r="O379">
        <v>150</v>
      </c>
      <c r="P379">
        <v>1</v>
      </c>
      <c r="Q379" t="s">
        <v>19539</v>
      </c>
      <c r="R379" s="1">
        <f t="shared" si="5"/>
        <v>43263</v>
      </c>
      <c r="S379"/>
    </row>
    <row r="380" spans="1:19" x14ac:dyDescent="0.35">
      <c r="A380">
        <v>18380262</v>
      </c>
      <c r="B380" t="s">
        <v>14797</v>
      </c>
      <c r="C380">
        <v>1</v>
      </c>
      <c r="D380" t="s">
        <v>1961</v>
      </c>
      <c r="E380" t="s">
        <v>14798</v>
      </c>
      <c r="F380" t="s">
        <v>2125</v>
      </c>
      <c r="G380" t="s">
        <v>1344</v>
      </c>
      <c r="H380" t="s">
        <v>175</v>
      </c>
      <c r="I380" t="s">
        <v>23</v>
      </c>
      <c r="J380" t="s">
        <v>23</v>
      </c>
      <c r="K380" t="s">
        <v>23</v>
      </c>
      <c r="L380" t="s">
        <v>23</v>
      </c>
      <c r="M380">
        <v>1</v>
      </c>
      <c r="N380">
        <v>33</v>
      </c>
      <c r="O380">
        <v>400</v>
      </c>
      <c r="P380">
        <v>3.5</v>
      </c>
      <c r="Q380" t="s">
        <v>19539</v>
      </c>
      <c r="R380" s="1">
        <f t="shared" si="5"/>
        <v>43263</v>
      </c>
      <c r="S380"/>
    </row>
    <row r="381" spans="1:19" x14ac:dyDescent="0.35">
      <c r="A381">
        <v>307822</v>
      </c>
      <c r="B381" t="s">
        <v>14196</v>
      </c>
      <c r="C381">
        <v>1</v>
      </c>
      <c r="D381" t="s">
        <v>718</v>
      </c>
      <c r="E381" t="s">
        <v>14197</v>
      </c>
      <c r="F381" t="s">
        <v>1245</v>
      </c>
      <c r="G381" t="s">
        <v>12205</v>
      </c>
      <c r="H381" t="s">
        <v>175</v>
      </c>
      <c r="I381" t="s">
        <v>23</v>
      </c>
      <c r="J381" t="s">
        <v>22</v>
      </c>
      <c r="K381" t="s">
        <v>23</v>
      </c>
      <c r="L381" t="s">
        <v>23</v>
      </c>
      <c r="M381">
        <v>3</v>
      </c>
      <c r="N381">
        <v>454</v>
      </c>
      <c r="O381">
        <v>1400</v>
      </c>
      <c r="P381">
        <v>3.9</v>
      </c>
      <c r="Q381" t="s">
        <v>20528</v>
      </c>
      <c r="R381" s="1">
        <f t="shared" si="5"/>
        <v>43262</v>
      </c>
      <c r="S381"/>
    </row>
    <row r="382" spans="1:19" x14ac:dyDescent="0.35">
      <c r="A382">
        <v>3586</v>
      </c>
      <c r="B382" t="s">
        <v>418</v>
      </c>
      <c r="C382">
        <v>1</v>
      </c>
      <c r="D382" t="s">
        <v>324</v>
      </c>
      <c r="E382" t="s">
        <v>387</v>
      </c>
      <c r="F382" t="s">
        <v>388</v>
      </c>
      <c r="G382" t="s">
        <v>243</v>
      </c>
      <c r="H382" t="s">
        <v>175</v>
      </c>
      <c r="I382" t="s">
        <v>23</v>
      </c>
      <c r="J382" t="s">
        <v>22</v>
      </c>
      <c r="K382" t="s">
        <v>23</v>
      </c>
      <c r="L382" t="s">
        <v>23</v>
      </c>
      <c r="M382">
        <v>2</v>
      </c>
      <c r="N382">
        <v>25</v>
      </c>
      <c r="O382">
        <v>650</v>
      </c>
      <c r="P382">
        <v>3.3</v>
      </c>
      <c r="Q382" t="s">
        <v>20528</v>
      </c>
      <c r="R382" s="1">
        <f t="shared" si="5"/>
        <v>43262</v>
      </c>
      <c r="S382"/>
    </row>
    <row r="383" spans="1:19" x14ac:dyDescent="0.35">
      <c r="A383">
        <v>18421029</v>
      </c>
      <c r="B383" t="s">
        <v>13823</v>
      </c>
      <c r="C383">
        <v>1</v>
      </c>
      <c r="D383" t="s">
        <v>324</v>
      </c>
      <c r="E383" t="s">
        <v>13824</v>
      </c>
      <c r="F383" t="s">
        <v>579</v>
      </c>
      <c r="G383" t="s">
        <v>331</v>
      </c>
      <c r="H383" t="s">
        <v>175</v>
      </c>
      <c r="I383" t="s">
        <v>23</v>
      </c>
      <c r="J383" t="s">
        <v>23</v>
      </c>
      <c r="K383" t="s">
        <v>23</v>
      </c>
      <c r="L383" t="s">
        <v>23</v>
      </c>
      <c r="M383">
        <v>1</v>
      </c>
      <c r="N383">
        <v>4</v>
      </c>
      <c r="O383">
        <v>400</v>
      </c>
      <c r="P383">
        <v>3</v>
      </c>
      <c r="Q383" t="s">
        <v>20528</v>
      </c>
      <c r="R383" s="1">
        <f t="shared" si="5"/>
        <v>43262</v>
      </c>
      <c r="S383"/>
    </row>
    <row r="384" spans="1:19" x14ac:dyDescent="0.35">
      <c r="A384">
        <v>18482069</v>
      </c>
      <c r="B384" t="s">
        <v>13755</v>
      </c>
      <c r="C384">
        <v>1</v>
      </c>
      <c r="D384" t="s">
        <v>324</v>
      </c>
      <c r="E384" t="s">
        <v>479</v>
      </c>
      <c r="F384" t="s">
        <v>283</v>
      </c>
      <c r="G384" t="s">
        <v>423</v>
      </c>
      <c r="H384" t="s">
        <v>175</v>
      </c>
      <c r="I384" t="s">
        <v>23</v>
      </c>
      <c r="J384" t="s">
        <v>23</v>
      </c>
      <c r="K384" t="s">
        <v>23</v>
      </c>
      <c r="L384" t="s">
        <v>23</v>
      </c>
      <c r="M384">
        <v>1</v>
      </c>
      <c r="N384">
        <v>0</v>
      </c>
      <c r="O384">
        <v>400</v>
      </c>
      <c r="P384">
        <v>1</v>
      </c>
      <c r="Q384" t="s">
        <v>20528</v>
      </c>
      <c r="R384" s="1">
        <f t="shared" si="5"/>
        <v>43262</v>
      </c>
      <c r="S384"/>
    </row>
    <row r="385" spans="1:19" x14ac:dyDescent="0.35">
      <c r="A385">
        <v>18424204</v>
      </c>
      <c r="B385" t="s">
        <v>176</v>
      </c>
      <c r="C385">
        <v>1</v>
      </c>
      <c r="D385" t="s">
        <v>1961</v>
      </c>
      <c r="E385" t="s">
        <v>14752</v>
      </c>
      <c r="F385" t="s">
        <v>299</v>
      </c>
      <c r="G385" t="s">
        <v>1148</v>
      </c>
      <c r="H385" t="s">
        <v>175</v>
      </c>
      <c r="I385" t="s">
        <v>22</v>
      </c>
      <c r="J385" t="s">
        <v>23</v>
      </c>
      <c r="K385" t="s">
        <v>23</v>
      </c>
      <c r="L385" t="s">
        <v>23</v>
      </c>
      <c r="M385">
        <v>2</v>
      </c>
      <c r="N385">
        <v>7</v>
      </c>
      <c r="O385">
        <v>900</v>
      </c>
      <c r="P385">
        <v>2.9</v>
      </c>
      <c r="Q385" t="s">
        <v>20528</v>
      </c>
      <c r="R385" s="1">
        <f t="shared" si="5"/>
        <v>43262</v>
      </c>
      <c r="S385"/>
    </row>
    <row r="386" spans="1:19" x14ac:dyDescent="0.35">
      <c r="A386">
        <v>69024</v>
      </c>
      <c r="B386" t="s">
        <v>13572</v>
      </c>
      <c r="C386">
        <v>1</v>
      </c>
      <c r="D386" t="s">
        <v>219</v>
      </c>
      <c r="E386" t="s">
        <v>13573</v>
      </c>
      <c r="F386" t="s">
        <v>13574</v>
      </c>
      <c r="G386" t="s">
        <v>13575</v>
      </c>
      <c r="H386" t="s">
        <v>175</v>
      </c>
      <c r="I386" t="s">
        <v>22</v>
      </c>
      <c r="J386" t="s">
        <v>22</v>
      </c>
      <c r="K386" t="s">
        <v>23</v>
      </c>
      <c r="L386" t="s">
        <v>23</v>
      </c>
      <c r="M386">
        <v>2</v>
      </c>
      <c r="N386">
        <v>1810</v>
      </c>
      <c r="O386">
        <v>800</v>
      </c>
      <c r="P386">
        <v>4.2</v>
      </c>
      <c r="Q386" t="s">
        <v>20528</v>
      </c>
      <c r="R386" s="1">
        <f t="shared" ref="R386:R449" si="6">DATE(LEFT(Q386, 4), MID(Q386, FIND("_", Q386) + 1, FIND("_", Q386, FIND("_", Q386) + 1) - FIND("_", Q386) - 1), RIGHT(Q386, LEN(Q386) - FIND("_", Q386, FIND("_", Q386) + 1)))</f>
        <v>43262</v>
      </c>
      <c r="S386"/>
    </row>
    <row r="387" spans="1:19" x14ac:dyDescent="0.35">
      <c r="A387">
        <v>65055</v>
      </c>
      <c r="B387" t="s">
        <v>690</v>
      </c>
      <c r="C387">
        <v>1</v>
      </c>
      <c r="D387" t="s">
        <v>219</v>
      </c>
      <c r="E387" t="s">
        <v>13589</v>
      </c>
      <c r="F387" t="s">
        <v>13587</v>
      </c>
      <c r="G387" t="s">
        <v>468</v>
      </c>
      <c r="H387" t="s">
        <v>175</v>
      </c>
      <c r="I387" t="s">
        <v>23</v>
      </c>
      <c r="J387" t="s">
        <v>23</v>
      </c>
      <c r="K387" t="s">
        <v>23</v>
      </c>
      <c r="L387" t="s">
        <v>23</v>
      </c>
      <c r="M387">
        <v>4</v>
      </c>
      <c r="N387">
        <v>3848</v>
      </c>
      <c r="O387">
        <v>2000</v>
      </c>
      <c r="P387">
        <v>4.4000000000000004</v>
      </c>
      <c r="Q387" t="s">
        <v>20528</v>
      </c>
      <c r="R387" s="1">
        <f t="shared" si="6"/>
        <v>43262</v>
      </c>
      <c r="S387"/>
    </row>
    <row r="388" spans="1:19" x14ac:dyDescent="0.35">
      <c r="A388">
        <v>18361771</v>
      </c>
      <c r="B388" t="s">
        <v>14338</v>
      </c>
      <c r="C388">
        <v>1</v>
      </c>
      <c r="D388" t="s">
        <v>718</v>
      </c>
      <c r="E388" t="s">
        <v>14339</v>
      </c>
      <c r="F388" t="s">
        <v>1424</v>
      </c>
      <c r="G388" t="s">
        <v>183</v>
      </c>
      <c r="H388" t="s">
        <v>175</v>
      </c>
      <c r="I388" t="s">
        <v>23</v>
      </c>
      <c r="J388" t="s">
        <v>23</v>
      </c>
      <c r="K388" t="s">
        <v>23</v>
      </c>
      <c r="L388" t="s">
        <v>23</v>
      </c>
      <c r="M388">
        <v>1</v>
      </c>
      <c r="N388">
        <v>0</v>
      </c>
      <c r="O388">
        <v>300</v>
      </c>
      <c r="P388">
        <v>1</v>
      </c>
      <c r="Q388" t="s">
        <v>19529</v>
      </c>
      <c r="R388" s="1">
        <f t="shared" si="6"/>
        <v>43261</v>
      </c>
      <c r="S388"/>
    </row>
    <row r="389" spans="1:19" x14ac:dyDescent="0.35">
      <c r="A389">
        <v>18471244</v>
      </c>
      <c r="B389" t="s">
        <v>13628</v>
      </c>
      <c r="C389">
        <v>1</v>
      </c>
      <c r="D389" t="s">
        <v>232</v>
      </c>
      <c r="E389" t="s">
        <v>13629</v>
      </c>
      <c r="F389" t="s">
        <v>303</v>
      </c>
      <c r="G389" t="s">
        <v>460</v>
      </c>
      <c r="H389" t="s">
        <v>175</v>
      </c>
      <c r="I389" t="s">
        <v>23</v>
      </c>
      <c r="J389" t="s">
        <v>23</v>
      </c>
      <c r="K389" t="s">
        <v>23</v>
      </c>
      <c r="L389" t="s">
        <v>23</v>
      </c>
      <c r="M389">
        <v>1</v>
      </c>
      <c r="N389">
        <v>0</v>
      </c>
      <c r="O389">
        <v>300</v>
      </c>
      <c r="P389">
        <v>1</v>
      </c>
      <c r="Q389" t="s">
        <v>19529</v>
      </c>
      <c r="R389" s="1">
        <f t="shared" si="6"/>
        <v>43261</v>
      </c>
      <c r="S389"/>
    </row>
    <row r="390" spans="1:19" x14ac:dyDescent="0.35">
      <c r="A390">
        <v>3400072</v>
      </c>
      <c r="B390" t="s">
        <v>13544</v>
      </c>
      <c r="C390">
        <v>1</v>
      </c>
      <c r="D390" t="s">
        <v>4269</v>
      </c>
      <c r="E390" t="s">
        <v>13545</v>
      </c>
      <c r="F390" t="s">
        <v>13546</v>
      </c>
      <c r="G390" t="s">
        <v>178</v>
      </c>
      <c r="H390" t="s">
        <v>175</v>
      </c>
      <c r="I390" t="s">
        <v>23</v>
      </c>
      <c r="J390" t="s">
        <v>23</v>
      </c>
      <c r="K390" t="s">
        <v>23</v>
      </c>
      <c r="L390" t="s">
        <v>23</v>
      </c>
      <c r="M390">
        <v>4</v>
      </c>
      <c r="N390">
        <v>46</v>
      </c>
      <c r="O390">
        <v>3600</v>
      </c>
      <c r="P390">
        <v>3.8</v>
      </c>
      <c r="Q390" t="s">
        <v>19529</v>
      </c>
      <c r="R390" s="1">
        <f t="shared" si="6"/>
        <v>43261</v>
      </c>
      <c r="S390"/>
    </row>
    <row r="391" spans="1:19" x14ac:dyDescent="0.35">
      <c r="A391">
        <v>2411</v>
      </c>
      <c r="B391" t="s">
        <v>14186</v>
      </c>
      <c r="C391">
        <v>1</v>
      </c>
      <c r="D391" t="s">
        <v>718</v>
      </c>
      <c r="E391" t="s">
        <v>14187</v>
      </c>
      <c r="F391" t="s">
        <v>1214</v>
      </c>
      <c r="G391" t="s">
        <v>738</v>
      </c>
      <c r="H391" t="s">
        <v>175</v>
      </c>
      <c r="I391" t="s">
        <v>22</v>
      </c>
      <c r="J391" t="s">
        <v>22</v>
      </c>
      <c r="K391" t="s">
        <v>23</v>
      </c>
      <c r="L391" t="s">
        <v>23</v>
      </c>
      <c r="M391">
        <v>2</v>
      </c>
      <c r="N391">
        <v>68</v>
      </c>
      <c r="O391">
        <v>750</v>
      </c>
      <c r="P391">
        <v>2.7</v>
      </c>
      <c r="Q391" t="s">
        <v>20199</v>
      </c>
      <c r="R391" s="1">
        <f t="shared" si="6"/>
        <v>43252</v>
      </c>
      <c r="S391"/>
    </row>
    <row r="392" spans="1:19" x14ac:dyDescent="0.35">
      <c r="A392">
        <v>309390</v>
      </c>
      <c r="B392" t="s">
        <v>13907</v>
      </c>
      <c r="C392">
        <v>1</v>
      </c>
      <c r="D392" t="s">
        <v>718</v>
      </c>
      <c r="E392" t="s">
        <v>13908</v>
      </c>
      <c r="F392" t="s">
        <v>764</v>
      </c>
      <c r="G392" t="s">
        <v>9704</v>
      </c>
      <c r="H392" t="s">
        <v>175</v>
      </c>
      <c r="I392" t="s">
        <v>22</v>
      </c>
      <c r="J392" t="s">
        <v>22</v>
      </c>
      <c r="K392" t="s">
        <v>23</v>
      </c>
      <c r="L392" t="s">
        <v>23</v>
      </c>
      <c r="M392">
        <v>3</v>
      </c>
      <c r="N392">
        <v>274</v>
      </c>
      <c r="O392">
        <v>1200</v>
      </c>
      <c r="P392">
        <v>3.9</v>
      </c>
      <c r="Q392" t="s">
        <v>20199</v>
      </c>
      <c r="R392" s="1">
        <f t="shared" si="6"/>
        <v>43252</v>
      </c>
      <c r="S392"/>
    </row>
    <row r="393" spans="1:19" x14ac:dyDescent="0.35">
      <c r="A393">
        <v>437</v>
      </c>
      <c r="B393" t="s">
        <v>14011</v>
      </c>
      <c r="C393">
        <v>1</v>
      </c>
      <c r="D393" t="s">
        <v>718</v>
      </c>
      <c r="E393" t="s">
        <v>14012</v>
      </c>
      <c r="F393" t="s">
        <v>918</v>
      </c>
      <c r="G393" t="s">
        <v>261</v>
      </c>
      <c r="H393" t="s">
        <v>175</v>
      </c>
      <c r="I393" t="s">
        <v>23</v>
      </c>
      <c r="J393" t="s">
        <v>22</v>
      </c>
      <c r="K393" t="s">
        <v>23</v>
      </c>
      <c r="L393" t="s">
        <v>23</v>
      </c>
      <c r="M393">
        <v>2</v>
      </c>
      <c r="N393">
        <v>53</v>
      </c>
      <c r="O393">
        <v>600</v>
      </c>
      <c r="P393">
        <v>3.2</v>
      </c>
      <c r="Q393" t="s">
        <v>20199</v>
      </c>
      <c r="R393" s="1">
        <f t="shared" si="6"/>
        <v>43252</v>
      </c>
      <c r="S393"/>
    </row>
    <row r="394" spans="1:19" x14ac:dyDescent="0.35">
      <c r="A394">
        <v>18353796</v>
      </c>
      <c r="B394" t="s">
        <v>14778</v>
      </c>
      <c r="C394">
        <v>1</v>
      </c>
      <c r="D394" t="s">
        <v>1961</v>
      </c>
      <c r="E394" t="s">
        <v>14779</v>
      </c>
      <c r="F394" t="s">
        <v>2110</v>
      </c>
      <c r="G394" t="s">
        <v>10791</v>
      </c>
      <c r="H394" t="s">
        <v>175</v>
      </c>
      <c r="I394" t="s">
        <v>23</v>
      </c>
      <c r="J394" t="s">
        <v>23</v>
      </c>
      <c r="K394" t="s">
        <v>23</v>
      </c>
      <c r="L394" t="s">
        <v>23</v>
      </c>
      <c r="M394">
        <v>1</v>
      </c>
      <c r="N394">
        <v>0</v>
      </c>
      <c r="O394">
        <v>400</v>
      </c>
      <c r="P394">
        <v>1</v>
      </c>
      <c r="Q394" t="s">
        <v>20199</v>
      </c>
      <c r="R394" s="1">
        <f t="shared" si="6"/>
        <v>43252</v>
      </c>
      <c r="S394"/>
    </row>
    <row r="395" spans="1:19" x14ac:dyDescent="0.35">
      <c r="A395">
        <v>18383466</v>
      </c>
      <c r="B395" t="s">
        <v>14705</v>
      </c>
      <c r="C395">
        <v>1</v>
      </c>
      <c r="D395" t="s">
        <v>1961</v>
      </c>
      <c r="E395" t="s">
        <v>3853</v>
      </c>
      <c r="F395" t="s">
        <v>1998</v>
      </c>
      <c r="G395" t="s">
        <v>251</v>
      </c>
      <c r="H395" t="s">
        <v>175</v>
      </c>
      <c r="I395" t="s">
        <v>23</v>
      </c>
      <c r="J395" t="s">
        <v>23</v>
      </c>
      <c r="K395" t="s">
        <v>23</v>
      </c>
      <c r="L395" t="s">
        <v>23</v>
      </c>
      <c r="M395">
        <v>1</v>
      </c>
      <c r="N395">
        <v>6</v>
      </c>
      <c r="O395">
        <v>450</v>
      </c>
      <c r="P395">
        <v>2.8</v>
      </c>
      <c r="Q395" t="s">
        <v>20199</v>
      </c>
      <c r="R395" s="1">
        <f t="shared" si="6"/>
        <v>43252</v>
      </c>
      <c r="S395"/>
    </row>
    <row r="396" spans="1:19" x14ac:dyDescent="0.35">
      <c r="A396">
        <v>6000168</v>
      </c>
      <c r="B396" t="s">
        <v>14949</v>
      </c>
      <c r="C396">
        <v>208</v>
      </c>
      <c r="D396" t="s">
        <v>2316</v>
      </c>
      <c r="E396" t="s">
        <v>14950</v>
      </c>
      <c r="F396" t="s">
        <v>13420</v>
      </c>
      <c r="G396" t="s">
        <v>10445</v>
      </c>
      <c r="H396" t="s">
        <v>2319</v>
      </c>
      <c r="I396" t="s">
        <v>23</v>
      </c>
      <c r="J396" t="s">
        <v>23</v>
      </c>
      <c r="K396" t="s">
        <v>23</v>
      </c>
      <c r="L396" t="s">
        <v>23</v>
      </c>
      <c r="M396">
        <v>3</v>
      </c>
      <c r="N396">
        <v>124</v>
      </c>
      <c r="O396">
        <v>70</v>
      </c>
      <c r="P396">
        <v>4.5999999999999996</v>
      </c>
      <c r="Q396" t="s">
        <v>20199</v>
      </c>
      <c r="R396" s="1">
        <f t="shared" si="6"/>
        <v>43252</v>
      </c>
      <c r="S396"/>
    </row>
    <row r="397" spans="1:19" x14ac:dyDescent="0.35">
      <c r="A397">
        <v>18252412</v>
      </c>
      <c r="B397" t="s">
        <v>13045</v>
      </c>
      <c r="C397">
        <v>1</v>
      </c>
      <c r="D397" t="s">
        <v>718</v>
      </c>
      <c r="E397" t="s">
        <v>13046</v>
      </c>
      <c r="F397" t="s">
        <v>1714</v>
      </c>
      <c r="G397" t="s">
        <v>6913</v>
      </c>
      <c r="H397" t="s">
        <v>175</v>
      </c>
      <c r="I397" t="s">
        <v>23</v>
      </c>
      <c r="J397" t="s">
        <v>23</v>
      </c>
      <c r="K397" t="s">
        <v>23</v>
      </c>
      <c r="L397" t="s">
        <v>23</v>
      </c>
      <c r="M397">
        <v>2</v>
      </c>
      <c r="N397">
        <v>178</v>
      </c>
      <c r="O397">
        <v>700</v>
      </c>
      <c r="P397">
        <v>3.4</v>
      </c>
      <c r="Q397" t="s">
        <v>20958</v>
      </c>
      <c r="R397" s="1">
        <f t="shared" si="6"/>
        <v>43229</v>
      </c>
      <c r="S397"/>
    </row>
    <row r="398" spans="1:19" x14ac:dyDescent="0.35">
      <c r="A398">
        <v>308049</v>
      </c>
      <c r="B398" t="s">
        <v>12983</v>
      </c>
      <c r="C398">
        <v>1</v>
      </c>
      <c r="D398" t="s">
        <v>718</v>
      </c>
      <c r="E398" t="s">
        <v>12984</v>
      </c>
      <c r="F398" t="s">
        <v>1627</v>
      </c>
      <c r="G398" t="s">
        <v>2710</v>
      </c>
      <c r="H398" t="s">
        <v>175</v>
      </c>
      <c r="I398" t="s">
        <v>23</v>
      </c>
      <c r="J398" t="s">
        <v>23</v>
      </c>
      <c r="K398" t="s">
        <v>23</v>
      </c>
      <c r="L398" t="s">
        <v>23</v>
      </c>
      <c r="M398">
        <v>1</v>
      </c>
      <c r="N398">
        <v>66</v>
      </c>
      <c r="O398">
        <v>300</v>
      </c>
      <c r="P398">
        <v>2.9</v>
      </c>
      <c r="Q398" t="s">
        <v>20958</v>
      </c>
      <c r="R398" s="1">
        <f t="shared" si="6"/>
        <v>43229</v>
      </c>
      <c r="S398"/>
    </row>
    <row r="399" spans="1:19" x14ac:dyDescent="0.35">
      <c r="A399">
        <v>18277238</v>
      </c>
      <c r="B399" t="s">
        <v>12987</v>
      </c>
      <c r="C399">
        <v>1</v>
      </c>
      <c r="D399" t="s">
        <v>718</v>
      </c>
      <c r="E399" t="s">
        <v>12988</v>
      </c>
      <c r="F399" t="s">
        <v>1627</v>
      </c>
      <c r="G399" t="s">
        <v>331</v>
      </c>
      <c r="H399" t="s">
        <v>175</v>
      </c>
      <c r="I399" t="s">
        <v>23</v>
      </c>
      <c r="J399" t="s">
        <v>22</v>
      </c>
      <c r="K399" t="s">
        <v>23</v>
      </c>
      <c r="L399" t="s">
        <v>23</v>
      </c>
      <c r="M399">
        <v>2</v>
      </c>
      <c r="N399">
        <v>13</v>
      </c>
      <c r="O399">
        <v>800</v>
      </c>
      <c r="P399">
        <v>3.2</v>
      </c>
      <c r="Q399" t="s">
        <v>20888</v>
      </c>
      <c r="R399" s="1">
        <f t="shared" si="6"/>
        <v>43228</v>
      </c>
      <c r="S399"/>
    </row>
    <row r="400" spans="1:19" x14ac:dyDescent="0.35">
      <c r="A400">
        <v>18237719</v>
      </c>
      <c r="B400" t="s">
        <v>10314</v>
      </c>
      <c r="C400">
        <v>1</v>
      </c>
      <c r="D400" t="s">
        <v>718</v>
      </c>
      <c r="E400" t="s">
        <v>12821</v>
      </c>
      <c r="F400" t="s">
        <v>1382</v>
      </c>
      <c r="G400" t="s">
        <v>12822</v>
      </c>
      <c r="H400" t="s">
        <v>175</v>
      </c>
      <c r="I400" t="s">
        <v>23</v>
      </c>
      <c r="J400" t="s">
        <v>23</v>
      </c>
      <c r="K400" t="s">
        <v>23</v>
      </c>
      <c r="L400" t="s">
        <v>23</v>
      </c>
      <c r="M400">
        <v>2</v>
      </c>
      <c r="N400">
        <v>1</v>
      </c>
      <c r="O400">
        <v>500</v>
      </c>
      <c r="P400">
        <v>1</v>
      </c>
      <c r="Q400" t="s">
        <v>20888</v>
      </c>
      <c r="R400" s="1">
        <f t="shared" si="6"/>
        <v>43228</v>
      </c>
      <c r="S400"/>
    </row>
    <row r="401" spans="1:19" x14ac:dyDescent="0.35">
      <c r="A401">
        <v>302514</v>
      </c>
      <c r="B401" t="s">
        <v>12671</v>
      </c>
      <c r="C401">
        <v>1</v>
      </c>
      <c r="D401" t="s">
        <v>718</v>
      </c>
      <c r="E401" t="s">
        <v>12672</v>
      </c>
      <c r="F401" t="s">
        <v>1151</v>
      </c>
      <c r="G401" t="s">
        <v>1022</v>
      </c>
      <c r="H401" t="s">
        <v>175</v>
      </c>
      <c r="I401" t="s">
        <v>23</v>
      </c>
      <c r="J401" t="s">
        <v>23</v>
      </c>
      <c r="K401" t="s">
        <v>23</v>
      </c>
      <c r="L401" t="s">
        <v>23</v>
      </c>
      <c r="M401">
        <v>1</v>
      </c>
      <c r="N401">
        <v>42</v>
      </c>
      <c r="O401">
        <v>200</v>
      </c>
      <c r="P401">
        <v>3.1</v>
      </c>
      <c r="Q401" t="s">
        <v>20888</v>
      </c>
      <c r="R401" s="1">
        <f t="shared" si="6"/>
        <v>43228</v>
      </c>
      <c r="S401"/>
    </row>
    <row r="402" spans="1:19" x14ac:dyDescent="0.35">
      <c r="A402">
        <v>18303709</v>
      </c>
      <c r="B402" t="s">
        <v>12196</v>
      </c>
      <c r="C402">
        <v>1</v>
      </c>
      <c r="D402" t="s">
        <v>324</v>
      </c>
      <c r="E402" t="s">
        <v>12197</v>
      </c>
      <c r="F402" t="s">
        <v>338</v>
      </c>
      <c r="G402" t="s">
        <v>12198</v>
      </c>
      <c r="H402" t="s">
        <v>175</v>
      </c>
      <c r="I402" t="s">
        <v>22</v>
      </c>
      <c r="J402" t="s">
        <v>23</v>
      </c>
      <c r="K402" t="s">
        <v>23</v>
      </c>
      <c r="L402" t="s">
        <v>23</v>
      </c>
      <c r="M402">
        <v>3</v>
      </c>
      <c r="N402">
        <v>563</v>
      </c>
      <c r="O402">
        <v>1500</v>
      </c>
      <c r="P402">
        <v>4.5999999999999996</v>
      </c>
      <c r="Q402" t="s">
        <v>20888</v>
      </c>
      <c r="R402" s="1">
        <f t="shared" si="6"/>
        <v>43228</v>
      </c>
      <c r="S402"/>
    </row>
    <row r="403" spans="1:19" x14ac:dyDescent="0.35">
      <c r="A403">
        <v>18458347</v>
      </c>
      <c r="B403" t="s">
        <v>8259</v>
      </c>
      <c r="C403">
        <v>1</v>
      </c>
      <c r="D403" t="s">
        <v>718</v>
      </c>
      <c r="E403" t="s">
        <v>12703</v>
      </c>
      <c r="F403" t="s">
        <v>1196</v>
      </c>
      <c r="G403" t="s">
        <v>8261</v>
      </c>
      <c r="H403" t="s">
        <v>175</v>
      </c>
      <c r="I403" t="s">
        <v>23</v>
      </c>
      <c r="J403" t="s">
        <v>22</v>
      </c>
      <c r="K403" t="s">
        <v>22</v>
      </c>
      <c r="L403" t="s">
        <v>23</v>
      </c>
      <c r="M403">
        <v>2</v>
      </c>
      <c r="N403">
        <v>41</v>
      </c>
      <c r="O403">
        <v>950</v>
      </c>
      <c r="P403">
        <v>3.8</v>
      </c>
      <c r="Q403" t="s">
        <v>20127</v>
      </c>
      <c r="R403" s="1">
        <f t="shared" si="6"/>
        <v>43227</v>
      </c>
      <c r="S403"/>
    </row>
    <row r="404" spans="1:19" x14ac:dyDescent="0.35">
      <c r="A404">
        <v>8501</v>
      </c>
      <c r="B404" t="s">
        <v>235</v>
      </c>
      <c r="C404">
        <v>1</v>
      </c>
      <c r="D404" t="s">
        <v>718</v>
      </c>
      <c r="E404" t="s">
        <v>13166</v>
      </c>
      <c r="F404" t="s">
        <v>1899</v>
      </c>
      <c r="G404" t="s">
        <v>1022</v>
      </c>
      <c r="H404" t="s">
        <v>175</v>
      </c>
      <c r="I404" t="s">
        <v>23</v>
      </c>
      <c r="J404" t="s">
        <v>23</v>
      </c>
      <c r="K404" t="s">
        <v>23</v>
      </c>
      <c r="L404" t="s">
        <v>23</v>
      </c>
      <c r="M404">
        <v>1</v>
      </c>
      <c r="N404">
        <v>16</v>
      </c>
      <c r="O404">
        <v>150</v>
      </c>
      <c r="P404">
        <v>2.9</v>
      </c>
      <c r="Q404" t="s">
        <v>21900</v>
      </c>
      <c r="R404" s="1">
        <f t="shared" si="6"/>
        <v>43225</v>
      </c>
      <c r="S404"/>
    </row>
    <row r="405" spans="1:19" x14ac:dyDescent="0.35">
      <c r="A405">
        <v>18455515</v>
      </c>
      <c r="B405" t="s">
        <v>12597</v>
      </c>
      <c r="C405">
        <v>1</v>
      </c>
      <c r="D405" t="s">
        <v>718</v>
      </c>
      <c r="E405" t="s">
        <v>12598</v>
      </c>
      <c r="F405" t="s">
        <v>1058</v>
      </c>
      <c r="G405" t="s">
        <v>174</v>
      </c>
      <c r="H405" t="s">
        <v>175</v>
      </c>
      <c r="I405" t="s">
        <v>23</v>
      </c>
      <c r="J405" t="s">
        <v>23</v>
      </c>
      <c r="K405" t="s">
        <v>23</v>
      </c>
      <c r="L405" t="s">
        <v>23</v>
      </c>
      <c r="M405">
        <v>1</v>
      </c>
      <c r="N405">
        <v>1</v>
      </c>
      <c r="O405">
        <v>200</v>
      </c>
      <c r="P405">
        <v>1</v>
      </c>
      <c r="Q405" t="s">
        <v>21643</v>
      </c>
      <c r="R405" s="1">
        <f t="shared" si="6"/>
        <v>43224</v>
      </c>
      <c r="S405"/>
    </row>
    <row r="406" spans="1:19" x14ac:dyDescent="0.35">
      <c r="A406">
        <v>5104</v>
      </c>
      <c r="B406" t="s">
        <v>170</v>
      </c>
      <c r="C406">
        <v>1</v>
      </c>
      <c r="D406" t="s">
        <v>324</v>
      </c>
      <c r="E406" t="s">
        <v>12289</v>
      </c>
      <c r="F406" t="s">
        <v>486</v>
      </c>
      <c r="G406" t="s">
        <v>165</v>
      </c>
      <c r="H406" t="s">
        <v>175</v>
      </c>
      <c r="I406" t="s">
        <v>23</v>
      </c>
      <c r="J406" t="s">
        <v>22</v>
      </c>
      <c r="K406" t="s">
        <v>23</v>
      </c>
      <c r="L406" t="s">
        <v>23</v>
      </c>
      <c r="M406">
        <v>2</v>
      </c>
      <c r="N406">
        <v>187</v>
      </c>
      <c r="O406">
        <v>500</v>
      </c>
      <c r="P406">
        <v>3.5</v>
      </c>
      <c r="Q406" t="s">
        <v>21643</v>
      </c>
      <c r="R406" s="1">
        <f t="shared" si="6"/>
        <v>43224</v>
      </c>
      <c r="S406"/>
    </row>
    <row r="407" spans="1:19" x14ac:dyDescent="0.35">
      <c r="A407">
        <v>439</v>
      </c>
      <c r="B407" t="s">
        <v>13208</v>
      </c>
      <c r="C407">
        <v>1</v>
      </c>
      <c r="D407" t="s">
        <v>1961</v>
      </c>
      <c r="E407" t="s">
        <v>13209</v>
      </c>
      <c r="F407" t="s">
        <v>1995</v>
      </c>
      <c r="G407" t="s">
        <v>261</v>
      </c>
      <c r="H407" t="s">
        <v>175</v>
      </c>
      <c r="I407" t="s">
        <v>23</v>
      </c>
      <c r="J407" t="s">
        <v>23</v>
      </c>
      <c r="K407" t="s">
        <v>23</v>
      </c>
      <c r="L407" t="s">
        <v>23</v>
      </c>
      <c r="M407">
        <v>2</v>
      </c>
      <c r="N407">
        <v>44</v>
      </c>
      <c r="O407">
        <v>600</v>
      </c>
      <c r="P407">
        <v>2.6</v>
      </c>
      <c r="Q407" t="s">
        <v>21643</v>
      </c>
      <c r="R407" s="1">
        <f t="shared" si="6"/>
        <v>43224</v>
      </c>
      <c r="S407"/>
    </row>
    <row r="408" spans="1:19" x14ac:dyDescent="0.35">
      <c r="A408">
        <v>18460302</v>
      </c>
      <c r="B408" t="s">
        <v>12891</v>
      </c>
      <c r="C408">
        <v>1</v>
      </c>
      <c r="D408" t="s">
        <v>718</v>
      </c>
      <c r="E408" t="s">
        <v>12892</v>
      </c>
      <c r="F408" t="s">
        <v>1485</v>
      </c>
      <c r="G408" t="s">
        <v>183</v>
      </c>
      <c r="H408" t="s">
        <v>175</v>
      </c>
      <c r="I408" t="s">
        <v>23</v>
      </c>
      <c r="J408" t="s">
        <v>23</v>
      </c>
      <c r="K408" t="s">
        <v>23</v>
      </c>
      <c r="L408" t="s">
        <v>23</v>
      </c>
      <c r="M408">
        <v>1</v>
      </c>
      <c r="N408">
        <v>0</v>
      </c>
      <c r="O408">
        <v>300</v>
      </c>
      <c r="P408">
        <v>1</v>
      </c>
      <c r="Q408" t="s">
        <v>19544</v>
      </c>
      <c r="R408" s="1">
        <f t="shared" si="6"/>
        <v>43223</v>
      </c>
      <c r="S408"/>
    </row>
    <row r="409" spans="1:19" x14ac:dyDescent="0.35">
      <c r="A409">
        <v>313336</v>
      </c>
      <c r="B409" t="s">
        <v>3807</v>
      </c>
      <c r="C409">
        <v>1</v>
      </c>
      <c r="D409" t="s">
        <v>718</v>
      </c>
      <c r="E409" t="s">
        <v>13005</v>
      </c>
      <c r="F409" t="s">
        <v>1671</v>
      </c>
      <c r="G409" t="s">
        <v>3809</v>
      </c>
      <c r="H409" t="s">
        <v>175</v>
      </c>
      <c r="I409" t="s">
        <v>23</v>
      </c>
      <c r="J409" t="s">
        <v>22</v>
      </c>
      <c r="K409" t="s">
        <v>23</v>
      </c>
      <c r="L409" t="s">
        <v>23</v>
      </c>
      <c r="M409">
        <v>2</v>
      </c>
      <c r="N409">
        <v>60</v>
      </c>
      <c r="O409">
        <v>500</v>
      </c>
      <c r="P409">
        <v>3.1</v>
      </c>
      <c r="Q409" t="s">
        <v>19544</v>
      </c>
      <c r="R409" s="1">
        <f t="shared" si="6"/>
        <v>43223</v>
      </c>
      <c r="S409"/>
    </row>
    <row r="410" spans="1:19" x14ac:dyDescent="0.35">
      <c r="A410">
        <v>303100</v>
      </c>
      <c r="B410" t="s">
        <v>12222</v>
      </c>
      <c r="C410">
        <v>1</v>
      </c>
      <c r="D410" t="s">
        <v>324</v>
      </c>
      <c r="E410" t="s">
        <v>12223</v>
      </c>
      <c r="F410" t="s">
        <v>2667</v>
      </c>
      <c r="G410" t="s">
        <v>178</v>
      </c>
      <c r="H410" t="s">
        <v>175</v>
      </c>
      <c r="I410" t="s">
        <v>23</v>
      </c>
      <c r="J410" t="s">
        <v>22</v>
      </c>
      <c r="K410" t="s">
        <v>23</v>
      </c>
      <c r="L410" t="s">
        <v>23</v>
      </c>
      <c r="M410">
        <v>2</v>
      </c>
      <c r="N410">
        <v>213</v>
      </c>
      <c r="O410">
        <v>750</v>
      </c>
      <c r="P410">
        <v>3.6</v>
      </c>
      <c r="Q410" t="s">
        <v>19544</v>
      </c>
      <c r="R410" s="1">
        <f t="shared" si="6"/>
        <v>43223</v>
      </c>
      <c r="S410"/>
    </row>
    <row r="411" spans="1:19" x14ac:dyDescent="0.35">
      <c r="A411">
        <v>18444356</v>
      </c>
      <c r="B411" t="s">
        <v>8425</v>
      </c>
      <c r="C411">
        <v>1</v>
      </c>
      <c r="D411" t="s">
        <v>324</v>
      </c>
      <c r="E411" t="s">
        <v>519</v>
      </c>
      <c r="F411" t="s">
        <v>518</v>
      </c>
      <c r="G411" t="s">
        <v>2687</v>
      </c>
      <c r="H411" t="s">
        <v>175</v>
      </c>
      <c r="I411" t="s">
        <v>23</v>
      </c>
      <c r="J411" t="s">
        <v>23</v>
      </c>
      <c r="K411" t="s">
        <v>23</v>
      </c>
      <c r="L411" t="s">
        <v>23</v>
      </c>
      <c r="M411">
        <v>1</v>
      </c>
      <c r="N411">
        <v>46</v>
      </c>
      <c r="O411">
        <v>400</v>
      </c>
      <c r="P411">
        <v>3.8</v>
      </c>
      <c r="Q411" t="s">
        <v>19544</v>
      </c>
      <c r="R411" s="1">
        <f t="shared" si="6"/>
        <v>43223</v>
      </c>
      <c r="S411"/>
    </row>
    <row r="412" spans="1:19" x14ac:dyDescent="0.35">
      <c r="A412">
        <v>18458317</v>
      </c>
      <c r="B412" t="s">
        <v>12353</v>
      </c>
      <c r="C412">
        <v>1</v>
      </c>
      <c r="D412" t="s">
        <v>324</v>
      </c>
      <c r="E412" t="s">
        <v>12354</v>
      </c>
      <c r="F412" t="s">
        <v>605</v>
      </c>
      <c r="G412" t="s">
        <v>33</v>
      </c>
      <c r="H412" t="s">
        <v>175</v>
      </c>
      <c r="I412" t="s">
        <v>23</v>
      </c>
      <c r="J412" t="s">
        <v>23</v>
      </c>
      <c r="K412" t="s">
        <v>23</v>
      </c>
      <c r="L412" t="s">
        <v>23</v>
      </c>
      <c r="M412">
        <v>2</v>
      </c>
      <c r="N412">
        <v>0</v>
      </c>
      <c r="O412">
        <v>500</v>
      </c>
      <c r="P412">
        <v>1</v>
      </c>
      <c r="Q412" t="s">
        <v>19544</v>
      </c>
      <c r="R412" s="1">
        <f t="shared" si="6"/>
        <v>43223</v>
      </c>
      <c r="S412"/>
    </row>
    <row r="413" spans="1:19" x14ac:dyDescent="0.35">
      <c r="A413">
        <v>18258162</v>
      </c>
      <c r="B413" t="s">
        <v>13200</v>
      </c>
      <c r="C413">
        <v>1</v>
      </c>
      <c r="D413" t="s">
        <v>1961</v>
      </c>
      <c r="E413" t="s">
        <v>1988</v>
      </c>
      <c r="F413" t="s">
        <v>1987</v>
      </c>
      <c r="G413" t="s">
        <v>183</v>
      </c>
      <c r="H413" t="s">
        <v>175</v>
      </c>
      <c r="I413" t="s">
        <v>23</v>
      </c>
      <c r="J413" t="s">
        <v>22</v>
      </c>
      <c r="K413" t="s">
        <v>23</v>
      </c>
      <c r="L413" t="s">
        <v>23</v>
      </c>
      <c r="M413">
        <v>2</v>
      </c>
      <c r="N413">
        <v>24</v>
      </c>
      <c r="O413">
        <v>600</v>
      </c>
      <c r="P413">
        <v>3.2</v>
      </c>
      <c r="Q413" t="s">
        <v>19544</v>
      </c>
      <c r="R413" s="1">
        <f t="shared" si="6"/>
        <v>43223</v>
      </c>
      <c r="S413"/>
    </row>
    <row r="414" spans="1:19" x14ac:dyDescent="0.35">
      <c r="A414">
        <v>18124356</v>
      </c>
      <c r="B414" t="s">
        <v>12519</v>
      </c>
      <c r="C414">
        <v>1</v>
      </c>
      <c r="D414" t="s">
        <v>718</v>
      </c>
      <c r="E414" t="s">
        <v>12520</v>
      </c>
      <c r="F414" t="s">
        <v>927</v>
      </c>
      <c r="G414" t="s">
        <v>200</v>
      </c>
      <c r="H414" t="s">
        <v>175</v>
      </c>
      <c r="I414" t="s">
        <v>23</v>
      </c>
      <c r="J414" t="s">
        <v>23</v>
      </c>
      <c r="K414" t="s">
        <v>23</v>
      </c>
      <c r="L414" t="s">
        <v>23</v>
      </c>
      <c r="M414">
        <v>1</v>
      </c>
      <c r="N414">
        <v>2</v>
      </c>
      <c r="O414">
        <v>350</v>
      </c>
      <c r="P414">
        <v>1</v>
      </c>
      <c r="Q414" t="s">
        <v>20233</v>
      </c>
      <c r="R414" s="1">
        <f t="shared" si="6"/>
        <v>43248</v>
      </c>
      <c r="S414"/>
    </row>
    <row r="415" spans="1:19" x14ac:dyDescent="0.35">
      <c r="A415">
        <v>7416</v>
      </c>
      <c r="B415" t="s">
        <v>12880</v>
      </c>
      <c r="C415">
        <v>1</v>
      </c>
      <c r="D415" t="s">
        <v>718</v>
      </c>
      <c r="E415" t="s">
        <v>12881</v>
      </c>
      <c r="F415" t="s">
        <v>1485</v>
      </c>
      <c r="G415" t="s">
        <v>183</v>
      </c>
      <c r="H415" t="s">
        <v>175</v>
      </c>
      <c r="I415" t="s">
        <v>23</v>
      </c>
      <c r="J415" t="s">
        <v>23</v>
      </c>
      <c r="K415" t="s">
        <v>23</v>
      </c>
      <c r="L415" t="s">
        <v>23</v>
      </c>
      <c r="M415">
        <v>1</v>
      </c>
      <c r="N415">
        <v>30</v>
      </c>
      <c r="O415">
        <v>150</v>
      </c>
      <c r="P415">
        <v>3.3</v>
      </c>
      <c r="Q415" t="s">
        <v>20233</v>
      </c>
      <c r="R415" s="1">
        <f t="shared" si="6"/>
        <v>43248</v>
      </c>
      <c r="S415"/>
    </row>
    <row r="416" spans="1:19" x14ac:dyDescent="0.35">
      <c r="A416">
        <v>301313</v>
      </c>
      <c r="B416" t="s">
        <v>12527</v>
      </c>
      <c r="C416">
        <v>1</v>
      </c>
      <c r="D416" t="s">
        <v>718</v>
      </c>
      <c r="E416" t="s">
        <v>12528</v>
      </c>
      <c r="F416" t="s">
        <v>951</v>
      </c>
      <c r="G416" t="s">
        <v>183</v>
      </c>
      <c r="H416" t="s">
        <v>175</v>
      </c>
      <c r="I416" t="s">
        <v>23</v>
      </c>
      <c r="J416" t="s">
        <v>23</v>
      </c>
      <c r="K416" t="s">
        <v>23</v>
      </c>
      <c r="L416" t="s">
        <v>23</v>
      </c>
      <c r="M416">
        <v>2</v>
      </c>
      <c r="N416">
        <v>9</v>
      </c>
      <c r="O416">
        <v>600</v>
      </c>
      <c r="P416">
        <v>2.8</v>
      </c>
      <c r="Q416" t="s">
        <v>20233</v>
      </c>
      <c r="R416" s="1">
        <f t="shared" si="6"/>
        <v>43248</v>
      </c>
      <c r="S416"/>
    </row>
    <row r="417" spans="1:19" x14ac:dyDescent="0.35">
      <c r="A417">
        <v>306688</v>
      </c>
      <c r="B417" t="s">
        <v>13191</v>
      </c>
      <c r="C417">
        <v>1</v>
      </c>
      <c r="D417" t="s">
        <v>1961</v>
      </c>
      <c r="E417" t="s">
        <v>13192</v>
      </c>
      <c r="F417" t="s">
        <v>1963</v>
      </c>
      <c r="G417" t="s">
        <v>243</v>
      </c>
      <c r="H417" t="s">
        <v>175</v>
      </c>
      <c r="I417" t="s">
        <v>23</v>
      </c>
      <c r="J417" t="s">
        <v>23</v>
      </c>
      <c r="K417" t="s">
        <v>23</v>
      </c>
      <c r="L417" t="s">
        <v>23</v>
      </c>
      <c r="M417">
        <v>1</v>
      </c>
      <c r="N417">
        <v>45</v>
      </c>
      <c r="O417">
        <v>450</v>
      </c>
      <c r="P417">
        <v>3.2</v>
      </c>
      <c r="Q417" t="s">
        <v>20233</v>
      </c>
      <c r="R417" s="1">
        <f t="shared" si="6"/>
        <v>43248</v>
      </c>
      <c r="S417"/>
    </row>
    <row r="418" spans="1:19" x14ac:dyDescent="0.35">
      <c r="A418">
        <v>2674</v>
      </c>
      <c r="B418" t="s">
        <v>13137</v>
      </c>
      <c r="C418">
        <v>1</v>
      </c>
      <c r="D418" t="s">
        <v>718</v>
      </c>
      <c r="E418" t="s">
        <v>1841</v>
      </c>
      <c r="F418" t="s">
        <v>1842</v>
      </c>
      <c r="G418" t="s">
        <v>353</v>
      </c>
      <c r="H418" t="s">
        <v>175</v>
      </c>
      <c r="I418" t="s">
        <v>22</v>
      </c>
      <c r="J418" t="s">
        <v>23</v>
      </c>
      <c r="K418" t="s">
        <v>23</v>
      </c>
      <c r="L418" t="s">
        <v>23</v>
      </c>
      <c r="M418">
        <v>4</v>
      </c>
      <c r="N418">
        <v>139</v>
      </c>
      <c r="O418">
        <v>3600</v>
      </c>
      <c r="P418">
        <v>3.7</v>
      </c>
      <c r="Q418" t="s">
        <v>20233</v>
      </c>
      <c r="R418" s="1">
        <f t="shared" si="6"/>
        <v>43248</v>
      </c>
      <c r="S418"/>
    </row>
    <row r="419" spans="1:19" x14ac:dyDescent="0.35">
      <c r="A419">
        <v>18371416</v>
      </c>
      <c r="B419" t="s">
        <v>12854</v>
      </c>
      <c r="C419">
        <v>1</v>
      </c>
      <c r="D419" t="s">
        <v>718</v>
      </c>
      <c r="E419" t="s">
        <v>12855</v>
      </c>
      <c r="F419" t="s">
        <v>1454</v>
      </c>
      <c r="G419" t="s">
        <v>3423</v>
      </c>
      <c r="H419" t="s">
        <v>175</v>
      </c>
      <c r="I419" t="s">
        <v>23</v>
      </c>
      <c r="J419" t="s">
        <v>23</v>
      </c>
      <c r="K419" t="s">
        <v>23</v>
      </c>
      <c r="L419" t="s">
        <v>23</v>
      </c>
      <c r="M419">
        <v>1</v>
      </c>
      <c r="N419">
        <v>0</v>
      </c>
      <c r="O419">
        <v>200</v>
      </c>
      <c r="P419">
        <v>1</v>
      </c>
      <c r="Q419" t="s">
        <v>19941</v>
      </c>
      <c r="R419" s="1">
        <f t="shared" si="6"/>
        <v>43247</v>
      </c>
      <c r="S419"/>
    </row>
    <row r="420" spans="1:19" x14ac:dyDescent="0.35">
      <c r="A420">
        <v>307075</v>
      </c>
      <c r="B420" t="s">
        <v>301</v>
      </c>
      <c r="C420">
        <v>1</v>
      </c>
      <c r="D420" t="s">
        <v>718</v>
      </c>
      <c r="E420" t="s">
        <v>12989</v>
      </c>
      <c r="F420" t="s">
        <v>1627</v>
      </c>
      <c r="G420" t="s">
        <v>304</v>
      </c>
      <c r="H420" t="s">
        <v>175</v>
      </c>
      <c r="I420" t="s">
        <v>23</v>
      </c>
      <c r="J420" t="s">
        <v>23</v>
      </c>
      <c r="K420" t="s">
        <v>23</v>
      </c>
      <c r="L420" t="s">
        <v>23</v>
      </c>
      <c r="M420">
        <v>1</v>
      </c>
      <c r="N420">
        <v>33</v>
      </c>
      <c r="O420">
        <v>400</v>
      </c>
      <c r="P420">
        <v>2.8</v>
      </c>
      <c r="Q420" t="s">
        <v>19941</v>
      </c>
      <c r="R420" s="1">
        <f t="shared" si="6"/>
        <v>43247</v>
      </c>
      <c r="S420"/>
    </row>
    <row r="421" spans="1:19" x14ac:dyDescent="0.35">
      <c r="A421">
        <v>18492103</v>
      </c>
      <c r="B421" t="s">
        <v>13128</v>
      </c>
      <c r="C421">
        <v>1</v>
      </c>
      <c r="D421" t="s">
        <v>718</v>
      </c>
      <c r="E421" t="s">
        <v>13129</v>
      </c>
      <c r="F421" t="s">
        <v>1804</v>
      </c>
      <c r="G421" t="s">
        <v>178</v>
      </c>
      <c r="H421" t="s">
        <v>175</v>
      </c>
      <c r="I421" t="s">
        <v>23</v>
      </c>
      <c r="J421" t="s">
        <v>23</v>
      </c>
      <c r="K421" t="s">
        <v>23</v>
      </c>
      <c r="L421" t="s">
        <v>23</v>
      </c>
      <c r="M421">
        <v>2</v>
      </c>
      <c r="N421">
        <v>0</v>
      </c>
      <c r="O421">
        <v>500</v>
      </c>
      <c r="P421">
        <v>1</v>
      </c>
      <c r="Q421" t="s">
        <v>19677</v>
      </c>
      <c r="R421" s="1">
        <f t="shared" si="6"/>
        <v>43246</v>
      </c>
      <c r="S421"/>
    </row>
    <row r="422" spans="1:19" x14ac:dyDescent="0.35">
      <c r="A422">
        <v>7634</v>
      </c>
      <c r="B422" t="s">
        <v>12476</v>
      </c>
      <c r="C422">
        <v>1</v>
      </c>
      <c r="D422" t="s">
        <v>718</v>
      </c>
      <c r="E422" t="s">
        <v>12477</v>
      </c>
      <c r="F422" t="s">
        <v>809</v>
      </c>
      <c r="G422" t="s">
        <v>1145</v>
      </c>
      <c r="H422" t="s">
        <v>175</v>
      </c>
      <c r="I422" t="s">
        <v>23</v>
      </c>
      <c r="J422" t="s">
        <v>22</v>
      </c>
      <c r="K422" t="s">
        <v>23</v>
      </c>
      <c r="L422" t="s">
        <v>23</v>
      </c>
      <c r="M422">
        <v>2</v>
      </c>
      <c r="N422">
        <v>458</v>
      </c>
      <c r="O422">
        <v>500</v>
      </c>
      <c r="P422">
        <v>3.6</v>
      </c>
      <c r="Q422" t="s">
        <v>19677</v>
      </c>
      <c r="R422" s="1">
        <f t="shared" si="6"/>
        <v>43246</v>
      </c>
      <c r="S422"/>
    </row>
    <row r="423" spans="1:19" x14ac:dyDescent="0.35">
      <c r="A423">
        <v>308814</v>
      </c>
      <c r="B423" t="s">
        <v>262</v>
      </c>
      <c r="C423">
        <v>1</v>
      </c>
      <c r="D423" t="s">
        <v>718</v>
      </c>
      <c r="E423" t="s">
        <v>13133</v>
      </c>
      <c r="F423" t="s">
        <v>1830</v>
      </c>
      <c r="G423" t="s">
        <v>33</v>
      </c>
      <c r="H423" t="s">
        <v>175</v>
      </c>
      <c r="I423" t="s">
        <v>23</v>
      </c>
      <c r="J423" t="s">
        <v>23</v>
      </c>
      <c r="K423" t="s">
        <v>23</v>
      </c>
      <c r="L423" t="s">
        <v>23</v>
      </c>
      <c r="M423">
        <v>1</v>
      </c>
      <c r="N423">
        <v>5</v>
      </c>
      <c r="O423">
        <v>200</v>
      </c>
      <c r="P423">
        <v>2.9</v>
      </c>
      <c r="Q423" t="s">
        <v>19677</v>
      </c>
      <c r="R423" s="1">
        <f t="shared" si="6"/>
        <v>43246</v>
      </c>
      <c r="S423"/>
    </row>
    <row r="424" spans="1:19" x14ac:dyDescent="0.35">
      <c r="A424">
        <v>308940</v>
      </c>
      <c r="B424" t="s">
        <v>12739</v>
      </c>
      <c r="C424">
        <v>1</v>
      </c>
      <c r="D424" t="s">
        <v>718</v>
      </c>
      <c r="E424" t="s">
        <v>1277</v>
      </c>
      <c r="F424" t="s">
        <v>1262</v>
      </c>
      <c r="G424" t="s">
        <v>183</v>
      </c>
      <c r="H424" t="s">
        <v>175</v>
      </c>
      <c r="I424" t="s">
        <v>23</v>
      </c>
      <c r="J424" t="s">
        <v>23</v>
      </c>
      <c r="K424" t="s">
        <v>23</v>
      </c>
      <c r="L424" t="s">
        <v>23</v>
      </c>
      <c r="M424">
        <v>1</v>
      </c>
      <c r="N424">
        <v>1</v>
      </c>
      <c r="O424">
        <v>250</v>
      </c>
      <c r="P424">
        <v>1</v>
      </c>
      <c r="Q424" t="s">
        <v>19677</v>
      </c>
      <c r="R424" s="1">
        <f t="shared" si="6"/>
        <v>43246</v>
      </c>
      <c r="S424"/>
    </row>
    <row r="425" spans="1:19" x14ac:dyDescent="0.35">
      <c r="A425">
        <v>17303684</v>
      </c>
      <c r="B425" t="s">
        <v>12014</v>
      </c>
      <c r="C425">
        <v>216</v>
      </c>
      <c r="D425" t="s">
        <v>2378</v>
      </c>
      <c r="E425" t="s">
        <v>12015</v>
      </c>
      <c r="F425" t="s">
        <v>2378</v>
      </c>
      <c r="G425" t="s">
        <v>38</v>
      </c>
      <c r="H425" t="s">
        <v>62</v>
      </c>
      <c r="I425" t="s">
        <v>23</v>
      </c>
      <c r="J425" t="s">
        <v>23</v>
      </c>
      <c r="K425" t="s">
        <v>23</v>
      </c>
      <c r="L425" t="s">
        <v>23</v>
      </c>
      <c r="M425">
        <v>1</v>
      </c>
      <c r="N425">
        <v>410</v>
      </c>
      <c r="O425">
        <v>10</v>
      </c>
      <c r="P425">
        <v>4.3</v>
      </c>
      <c r="Q425" t="s">
        <v>19677</v>
      </c>
      <c r="R425" s="1">
        <f t="shared" si="6"/>
        <v>43246</v>
      </c>
      <c r="S425"/>
    </row>
    <row r="426" spans="1:19" x14ac:dyDescent="0.35">
      <c r="A426">
        <v>305686</v>
      </c>
      <c r="B426" t="s">
        <v>11105</v>
      </c>
      <c r="C426">
        <v>1</v>
      </c>
      <c r="D426" t="s">
        <v>718</v>
      </c>
      <c r="E426" t="s">
        <v>12719</v>
      </c>
      <c r="F426" t="s">
        <v>1245</v>
      </c>
      <c r="G426" t="s">
        <v>11107</v>
      </c>
      <c r="H426" t="s">
        <v>175</v>
      </c>
      <c r="I426" t="s">
        <v>22</v>
      </c>
      <c r="J426" t="s">
        <v>22</v>
      </c>
      <c r="K426" t="s">
        <v>23</v>
      </c>
      <c r="L426" t="s">
        <v>23</v>
      </c>
      <c r="M426">
        <v>4</v>
      </c>
      <c r="N426">
        <v>372</v>
      </c>
      <c r="O426">
        <v>2000</v>
      </c>
      <c r="P426">
        <v>3.9</v>
      </c>
      <c r="Q426" t="s">
        <v>20228</v>
      </c>
      <c r="R426" s="1">
        <f t="shared" si="6"/>
        <v>43245</v>
      </c>
      <c r="S426"/>
    </row>
    <row r="427" spans="1:19" x14ac:dyDescent="0.35">
      <c r="A427">
        <v>18441760</v>
      </c>
      <c r="B427" t="s">
        <v>13249</v>
      </c>
      <c r="C427">
        <v>1</v>
      </c>
      <c r="D427" t="s">
        <v>1961</v>
      </c>
      <c r="E427" t="s">
        <v>13250</v>
      </c>
      <c r="F427" t="s">
        <v>2060</v>
      </c>
      <c r="G427" t="s">
        <v>602</v>
      </c>
      <c r="H427" t="s">
        <v>175</v>
      </c>
      <c r="I427" t="s">
        <v>23</v>
      </c>
      <c r="J427" t="s">
        <v>23</v>
      </c>
      <c r="K427" t="s">
        <v>23</v>
      </c>
      <c r="L427" t="s">
        <v>23</v>
      </c>
      <c r="M427">
        <v>2</v>
      </c>
      <c r="N427">
        <v>0</v>
      </c>
      <c r="O427">
        <v>500</v>
      </c>
      <c r="P427">
        <v>1</v>
      </c>
      <c r="Q427" t="s">
        <v>20228</v>
      </c>
      <c r="R427" s="1">
        <f t="shared" si="6"/>
        <v>43245</v>
      </c>
      <c r="S427"/>
    </row>
    <row r="428" spans="1:19" x14ac:dyDescent="0.35">
      <c r="A428">
        <v>18446419</v>
      </c>
      <c r="B428" t="s">
        <v>12780</v>
      </c>
      <c r="C428">
        <v>1</v>
      </c>
      <c r="D428" t="s">
        <v>718</v>
      </c>
      <c r="E428" t="s">
        <v>4998</v>
      </c>
      <c r="F428" t="s">
        <v>1333</v>
      </c>
      <c r="G428" t="s">
        <v>1015</v>
      </c>
      <c r="H428" t="s">
        <v>175</v>
      </c>
      <c r="I428" t="s">
        <v>23</v>
      </c>
      <c r="J428" t="s">
        <v>23</v>
      </c>
      <c r="K428" t="s">
        <v>23</v>
      </c>
      <c r="L428" t="s">
        <v>23</v>
      </c>
      <c r="M428">
        <v>1</v>
      </c>
      <c r="N428">
        <v>0</v>
      </c>
      <c r="O428">
        <v>300</v>
      </c>
      <c r="P428">
        <v>1</v>
      </c>
      <c r="Q428" t="s">
        <v>20010</v>
      </c>
      <c r="R428" s="1">
        <f t="shared" si="6"/>
        <v>43244</v>
      </c>
      <c r="S428"/>
    </row>
    <row r="429" spans="1:19" x14ac:dyDescent="0.35">
      <c r="A429">
        <v>18345778</v>
      </c>
      <c r="B429" t="s">
        <v>1593</v>
      </c>
      <c r="C429">
        <v>1</v>
      </c>
      <c r="D429" t="s">
        <v>718</v>
      </c>
      <c r="E429" t="s">
        <v>13004</v>
      </c>
      <c r="F429" t="s">
        <v>1643</v>
      </c>
      <c r="G429" t="s">
        <v>693</v>
      </c>
      <c r="H429" t="s">
        <v>175</v>
      </c>
      <c r="I429" t="s">
        <v>23</v>
      </c>
      <c r="J429" t="s">
        <v>22</v>
      </c>
      <c r="K429" t="s">
        <v>23</v>
      </c>
      <c r="L429" t="s">
        <v>23</v>
      </c>
      <c r="M429">
        <v>2</v>
      </c>
      <c r="N429">
        <v>229</v>
      </c>
      <c r="O429">
        <v>700</v>
      </c>
      <c r="P429">
        <v>4.4000000000000004</v>
      </c>
      <c r="Q429" t="s">
        <v>20010</v>
      </c>
      <c r="R429" s="1">
        <f t="shared" si="6"/>
        <v>43244</v>
      </c>
      <c r="S429"/>
    </row>
    <row r="430" spans="1:19" x14ac:dyDescent="0.35">
      <c r="A430">
        <v>309178</v>
      </c>
      <c r="B430" t="s">
        <v>12836</v>
      </c>
      <c r="C430">
        <v>1</v>
      </c>
      <c r="D430" t="s">
        <v>718</v>
      </c>
      <c r="E430" t="s">
        <v>12837</v>
      </c>
      <c r="F430" t="s">
        <v>1412</v>
      </c>
      <c r="G430" t="s">
        <v>491</v>
      </c>
      <c r="H430" t="s">
        <v>175</v>
      </c>
      <c r="I430" t="s">
        <v>23</v>
      </c>
      <c r="J430" t="s">
        <v>23</v>
      </c>
      <c r="K430" t="s">
        <v>23</v>
      </c>
      <c r="L430" t="s">
        <v>23</v>
      </c>
      <c r="M430">
        <v>1</v>
      </c>
      <c r="N430">
        <v>31</v>
      </c>
      <c r="O430">
        <v>300</v>
      </c>
      <c r="P430">
        <v>3.2</v>
      </c>
      <c r="Q430" t="s">
        <v>20010</v>
      </c>
      <c r="R430" s="1">
        <f t="shared" si="6"/>
        <v>43244</v>
      </c>
      <c r="S430"/>
    </row>
    <row r="431" spans="1:19" x14ac:dyDescent="0.35">
      <c r="A431">
        <v>18396409</v>
      </c>
      <c r="B431" t="s">
        <v>12582</v>
      </c>
      <c r="C431">
        <v>1</v>
      </c>
      <c r="D431" t="s">
        <v>718</v>
      </c>
      <c r="E431" t="s">
        <v>12583</v>
      </c>
      <c r="F431" t="s">
        <v>1004</v>
      </c>
      <c r="G431" t="s">
        <v>4550</v>
      </c>
      <c r="H431" t="s">
        <v>175</v>
      </c>
      <c r="I431" t="s">
        <v>23</v>
      </c>
      <c r="J431" t="s">
        <v>22</v>
      </c>
      <c r="K431" t="s">
        <v>23</v>
      </c>
      <c r="L431" t="s">
        <v>23</v>
      </c>
      <c r="M431">
        <v>1</v>
      </c>
      <c r="N431">
        <v>83</v>
      </c>
      <c r="O431">
        <v>450</v>
      </c>
      <c r="P431">
        <v>4.3</v>
      </c>
      <c r="Q431" t="s">
        <v>20010</v>
      </c>
      <c r="R431" s="1">
        <f t="shared" si="6"/>
        <v>43244</v>
      </c>
      <c r="S431"/>
    </row>
    <row r="432" spans="1:19" x14ac:dyDescent="0.35">
      <c r="A432">
        <v>3346</v>
      </c>
      <c r="B432" t="s">
        <v>12207</v>
      </c>
      <c r="C432">
        <v>1</v>
      </c>
      <c r="D432" t="s">
        <v>324</v>
      </c>
      <c r="E432" t="s">
        <v>12208</v>
      </c>
      <c r="F432" t="s">
        <v>2640</v>
      </c>
      <c r="G432" t="s">
        <v>178</v>
      </c>
      <c r="H432" t="s">
        <v>175</v>
      </c>
      <c r="I432" t="s">
        <v>22</v>
      </c>
      <c r="J432" t="s">
        <v>22</v>
      </c>
      <c r="K432" t="s">
        <v>23</v>
      </c>
      <c r="L432" t="s">
        <v>23</v>
      </c>
      <c r="M432">
        <v>2</v>
      </c>
      <c r="N432">
        <v>239</v>
      </c>
      <c r="O432">
        <v>700</v>
      </c>
      <c r="P432">
        <v>3.8</v>
      </c>
      <c r="Q432" t="s">
        <v>20010</v>
      </c>
      <c r="R432" s="1">
        <f t="shared" si="6"/>
        <v>43244</v>
      </c>
      <c r="S432"/>
    </row>
    <row r="433" spans="1:19" x14ac:dyDescent="0.35">
      <c r="A433">
        <v>18347548</v>
      </c>
      <c r="B433" t="s">
        <v>13294</v>
      </c>
      <c r="C433">
        <v>1</v>
      </c>
      <c r="D433" t="s">
        <v>1961</v>
      </c>
      <c r="E433" t="s">
        <v>13295</v>
      </c>
      <c r="F433" t="s">
        <v>2125</v>
      </c>
      <c r="G433" t="s">
        <v>628</v>
      </c>
      <c r="H433" t="s">
        <v>175</v>
      </c>
      <c r="I433" t="s">
        <v>23</v>
      </c>
      <c r="J433" t="s">
        <v>23</v>
      </c>
      <c r="K433" t="s">
        <v>23</v>
      </c>
      <c r="L433" t="s">
        <v>23</v>
      </c>
      <c r="M433">
        <v>2</v>
      </c>
      <c r="N433">
        <v>0</v>
      </c>
      <c r="O433">
        <v>700</v>
      </c>
      <c r="P433">
        <v>1</v>
      </c>
      <c r="Q433" t="s">
        <v>20010</v>
      </c>
      <c r="R433" s="1">
        <f t="shared" si="6"/>
        <v>43244</v>
      </c>
      <c r="S433"/>
    </row>
    <row r="434" spans="1:19" x14ac:dyDescent="0.35">
      <c r="A434">
        <v>4501</v>
      </c>
      <c r="B434" t="s">
        <v>12689</v>
      </c>
      <c r="C434">
        <v>1</v>
      </c>
      <c r="D434" t="s">
        <v>718</v>
      </c>
      <c r="E434" t="s">
        <v>4899</v>
      </c>
      <c r="F434" t="s">
        <v>4900</v>
      </c>
      <c r="G434" t="s">
        <v>178</v>
      </c>
      <c r="H434" t="s">
        <v>175</v>
      </c>
      <c r="I434" t="s">
        <v>22</v>
      </c>
      <c r="J434" t="s">
        <v>23</v>
      </c>
      <c r="K434" t="s">
        <v>23</v>
      </c>
      <c r="L434" t="s">
        <v>23</v>
      </c>
      <c r="M434">
        <v>4</v>
      </c>
      <c r="N434">
        <v>79</v>
      </c>
      <c r="O434">
        <v>2500</v>
      </c>
      <c r="P434">
        <v>3.5</v>
      </c>
      <c r="Q434" t="s">
        <v>20010</v>
      </c>
      <c r="R434" s="1">
        <f t="shared" si="6"/>
        <v>43244</v>
      </c>
      <c r="S434"/>
    </row>
    <row r="435" spans="1:19" x14ac:dyDescent="0.35">
      <c r="A435">
        <v>7005582</v>
      </c>
      <c r="B435" t="s">
        <v>13357</v>
      </c>
      <c r="C435">
        <v>148</v>
      </c>
      <c r="D435" t="s">
        <v>2229</v>
      </c>
      <c r="E435" t="s">
        <v>13358</v>
      </c>
      <c r="F435" t="s">
        <v>13359</v>
      </c>
      <c r="G435" t="s">
        <v>243</v>
      </c>
      <c r="H435" t="s">
        <v>2233</v>
      </c>
      <c r="I435" t="s">
        <v>23</v>
      </c>
      <c r="J435" t="s">
        <v>23</v>
      </c>
      <c r="K435" t="s">
        <v>23</v>
      </c>
      <c r="L435" t="s">
        <v>23</v>
      </c>
      <c r="M435">
        <v>3</v>
      </c>
      <c r="N435">
        <v>213</v>
      </c>
      <c r="O435">
        <v>45</v>
      </c>
      <c r="P435">
        <v>4.5</v>
      </c>
      <c r="Q435" t="s">
        <v>20010</v>
      </c>
      <c r="R435" s="1">
        <f t="shared" si="6"/>
        <v>43244</v>
      </c>
      <c r="S435"/>
    </row>
    <row r="436" spans="1:19" x14ac:dyDescent="0.35">
      <c r="A436">
        <v>18470757</v>
      </c>
      <c r="B436" t="s">
        <v>8492</v>
      </c>
      <c r="C436">
        <v>1</v>
      </c>
      <c r="D436" t="s">
        <v>718</v>
      </c>
      <c r="E436" t="s">
        <v>13024</v>
      </c>
      <c r="F436" t="s">
        <v>1694</v>
      </c>
      <c r="G436" t="s">
        <v>183</v>
      </c>
      <c r="H436" t="s">
        <v>175</v>
      </c>
      <c r="I436" t="s">
        <v>23</v>
      </c>
      <c r="J436" t="s">
        <v>23</v>
      </c>
      <c r="K436" t="s">
        <v>23</v>
      </c>
      <c r="L436" t="s">
        <v>23</v>
      </c>
      <c r="M436">
        <v>1</v>
      </c>
      <c r="N436">
        <v>0</v>
      </c>
      <c r="O436">
        <v>350</v>
      </c>
      <c r="P436">
        <v>1</v>
      </c>
      <c r="Q436" t="s">
        <v>19546</v>
      </c>
      <c r="R436" s="1">
        <f t="shared" si="6"/>
        <v>43242</v>
      </c>
      <c r="S436"/>
    </row>
    <row r="437" spans="1:19" x14ac:dyDescent="0.35">
      <c r="A437">
        <v>4000294</v>
      </c>
      <c r="B437" t="s">
        <v>4835</v>
      </c>
      <c r="C437">
        <v>1</v>
      </c>
      <c r="D437" t="s">
        <v>2178</v>
      </c>
      <c r="E437" t="s">
        <v>13332</v>
      </c>
      <c r="F437" t="s">
        <v>5700</v>
      </c>
      <c r="G437" t="s">
        <v>2786</v>
      </c>
      <c r="H437" t="s">
        <v>175</v>
      </c>
      <c r="I437" t="s">
        <v>23</v>
      </c>
      <c r="J437" t="s">
        <v>23</v>
      </c>
      <c r="K437" t="s">
        <v>23</v>
      </c>
      <c r="L437" t="s">
        <v>23</v>
      </c>
      <c r="M437">
        <v>2</v>
      </c>
      <c r="N437">
        <v>69</v>
      </c>
      <c r="O437">
        <v>450</v>
      </c>
      <c r="P437">
        <v>3.6</v>
      </c>
      <c r="Q437" t="s">
        <v>19546</v>
      </c>
      <c r="R437" s="1">
        <f t="shared" si="6"/>
        <v>43242</v>
      </c>
      <c r="S437"/>
    </row>
    <row r="438" spans="1:19" x14ac:dyDescent="0.35">
      <c r="A438">
        <v>305453</v>
      </c>
      <c r="B438" t="s">
        <v>12484</v>
      </c>
      <c r="C438">
        <v>1</v>
      </c>
      <c r="D438" t="s">
        <v>718</v>
      </c>
      <c r="E438" t="s">
        <v>12485</v>
      </c>
      <c r="F438" t="s">
        <v>845</v>
      </c>
      <c r="G438" t="s">
        <v>12486</v>
      </c>
      <c r="H438" t="s">
        <v>175</v>
      </c>
      <c r="I438" t="s">
        <v>22</v>
      </c>
      <c r="J438" t="s">
        <v>22</v>
      </c>
      <c r="K438" t="s">
        <v>23</v>
      </c>
      <c r="L438" t="s">
        <v>23</v>
      </c>
      <c r="M438">
        <v>3</v>
      </c>
      <c r="N438">
        <v>2003</v>
      </c>
      <c r="O438">
        <v>1700</v>
      </c>
      <c r="P438">
        <v>3.9</v>
      </c>
      <c r="Q438" t="s">
        <v>20712</v>
      </c>
      <c r="R438" s="1">
        <f t="shared" si="6"/>
        <v>43222</v>
      </c>
      <c r="S438"/>
    </row>
    <row r="439" spans="1:19" x14ac:dyDescent="0.35">
      <c r="A439">
        <v>304906</v>
      </c>
      <c r="B439" t="s">
        <v>1795</v>
      </c>
      <c r="C439">
        <v>1</v>
      </c>
      <c r="D439" t="s">
        <v>718</v>
      </c>
      <c r="E439" t="s">
        <v>12563</v>
      </c>
      <c r="F439" t="s">
        <v>986</v>
      </c>
      <c r="G439" t="s">
        <v>38</v>
      </c>
      <c r="H439" t="s">
        <v>175</v>
      </c>
      <c r="I439" t="s">
        <v>23</v>
      </c>
      <c r="J439" t="s">
        <v>22</v>
      </c>
      <c r="K439" t="s">
        <v>23</v>
      </c>
      <c r="L439" t="s">
        <v>23</v>
      </c>
      <c r="M439">
        <v>2</v>
      </c>
      <c r="N439">
        <v>93</v>
      </c>
      <c r="O439">
        <v>600</v>
      </c>
      <c r="P439">
        <v>2.5</v>
      </c>
      <c r="Q439" t="s">
        <v>20712</v>
      </c>
      <c r="R439" s="1">
        <f t="shared" si="6"/>
        <v>43222</v>
      </c>
      <c r="S439"/>
    </row>
    <row r="440" spans="1:19" x14ac:dyDescent="0.35">
      <c r="A440">
        <v>312639</v>
      </c>
      <c r="B440" t="s">
        <v>12755</v>
      </c>
      <c r="C440">
        <v>1</v>
      </c>
      <c r="D440" t="s">
        <v>718</v>
      </c>
      <c r="E440" t="s">
        <v>12756</v>
      </c>
      <c r="F440" t="s">
        <v>1304</v>
      </c>
      <c r="G440" t="s">
        <v>12757</v>
      </c>
      <c r="H440" t="s">
        <v>175</v>
      </c>
      <c r="I440" t="s">
        <v>23</v>
      </c>
      <c r="J440" t="s">
        <v>23</v>
      </c>
      <c r="K440" t="s">
        <v>23</v>
      </c>
      <c r="L440" t="s">
        <v>23</v>
      </c>
      <c r="M440">
        <v>2</v>
      </c>
      <c r="N440">
        <v>54</v>
      </c>
      <c r="O440">
        <v>500</v>
      </c>
      <c r="P440">
        <v>3.5</v>
      </c>
      <c r="Q440" t="s">
        <v>20712</v>
      </c>
      <c r="R440" s="1">
        <f t="shared" si="6"/>
        <v>43222</v>
      </c>
      <c r="S440"/>
    </row>
    <row r="441" spans="1:19" x14ac:dyDescent="0.35">
      <c r="A441">
        <v>306747</v>
      </c>
      <c r="B441" t="s">
        <v>12926</v>
      </c>
      <c r="C441">
        <v>1</v>
      </c>
      <c r="D441" t="s">
        <v>718</v>
      </c>
      <c r="E441" t="s">
        <v>12927</v>
      </c>
      <c r="F441" t="s">
        <v>1519</v>
      </c>
      <c r="G441" t="s">
        <v>432</v>
      </c>
      <c r="H441" t="s">
        <v>175</v>
      </c>
      <c r="I441" t="s">
        <v>23</v>
      </c>
      <c r="J441" t="s">
        <v>23</v>
      </c>
      <c r="K441" t="s">
        <v>23</v>
      </c>
      <c r="L441" t="s">
        <v>23</v>
      </c>
      <c r="M441">
        <v>1</v>
      </c>
      <c r="N441">
        <v>1</v>
      </c>
      <c r="O441">
        <v>100</v>
      </c>
      <c r="P441">
        <v>1</v>
      </c>
      <c r="Q441" t="s">
        <v>20712</v>
      </c>
      <c r="R441" s="1">
        <f t="shared" si="6"/>
        <v>43222</v>
      </c>
      <c r="S441"/>
    </row>
    <row r="442" spans="1:19" x14ac:dyDescent="0.35">
      <c r="A442">
        <v>18343904</v>
      </c>
      <c r="B442" t="s">
        <v>13078</v>
      </c>
      <c r="C442">
        <v>1</v>
      </c>
      <c r="D442" t="s">
        <v>718</v>
      </c>
      <c r="E442" t="s">
        <v>13079</v>
      </c>
      <c r="F442" t="s">
        <v>1742</v>
      </c>
      <c r="G442" t="s">
        <v>183</v>
      </c>
      <c r="H442" t="s">
        <v>175</v>
      </c>
      <c r="I442" t="s">
        <v>23</v>
      </c>
      <c r="J442" t="s">
        <v>23</v>
      </c>
      <c r="K442" t="s">
        <v>23</v>
      </c>
      <c r="L442" t="s">
        <v>23</v>
      </c>
      <c r="M442">
        <v>1</v>
      </c>
      <c r="N442">
        <v>6</v>
      </c>
      <c r="O442">
        <v>450</v>
      </c>
      <c r="P442">
        <v>2.9</v>
      </c>
      <c r="Q442" t="s">
        <v>20712</v>
      </c>
      <c r="R442" s="1">
        <f t="shared" si="6"/>
        <v>43222</v>
      </c>
      <c r="S442"/>
    </row>
    <row r="443" spans="1:19" x14ac:dyDescent="0.35">
      <c r="A443">
        <v>313442</v>
      </c>
      <c r="B443" t="s">
        <v>12950</v>
      </c>
      <c r="C443">
        <v>1</v>
      </c>
      <c r="D443" t="s">
        <v>718</v>
      </c>
      <c r="E443" t="s">
        <v>12952</v>
      </c>
      <c r="F443" t="s">
        <v>1563</v>
      </c>
      <c r="G443" t="s">
        <v>460</v>
      </c>
      <c r="H443" t="s">
        <v>175</v>
      </c>
      <c r="I443" t="s">
        <v>23</v>
      </c>
      <c r="J443" t="s">
        <v>22</v>
      </c>
      <c r="K443" t="s">
        <v>23</v>
      </c>
      <c r="L443" t="s">
        <v>23</v>
      </c>
      <c r="M443">
        <v>2</v>
      </c>
      <c r="N443">
        <v>7</v>
      </c>
      <c r="O443">
        <v>500</v>
      </c>
      <c r="P443">
        <v>2.7</v>
      </c>
      <c r="Q443" t="s">
        <v>21208</v>
      </c>
      <c r="R443" s="1">
        <f t="shared" si="6"/>
        <v>43239</v>
      </c>
      <c r="S443"/>
    </row>
    <row r="444" spans="1:19" x14ac:dyDescent="0.35">
      <c r="A444">
        <v>18277180</v>
      </c>
      <c r="B444" t="s">
        <v>12726</v>
      </c>
      <c r="C444">
        <v>1</v>
      </c>
      <c r="D444" t="s">
        <v>718</v>
      </c>
      <c r="E444" t="s">
        <v>12727</v>
      </c>
      <c r="F444" t="s">
        <v>1253</v>
      </c>
      <c r="G444" t="s">
        <v>835</v>
      </c>
      <c r="H444" t="s">
        <v>175</v>
      </c>
      <c r="I444" t="s">
        <v>23</v>
      </c>
      <c r="J444" t="s">
        <v>22</v>
      </c>
      <c r="K444" t="s">
        <v>23</v>
      </c>
      <c r="L444" t="s">
        <v>23</v>
      </c>
      <c r="M444">
        <v>1</v>
      </c>
      <c r="N444">
        <v>35</v>
      </c>
      <c r="O444">
        <v>400</v>
      </c>
      <c r="P444">
        <v>3.3</v>
      </c>
      <c r="Q444" t="s">
        <v>21208</v>
      </c>
      <c r="R444" s="1">
        <f t="shared" si="6"/>
        <v>43239</v>
      </c>
      <c r="S444"/>
    </row>
    <row r="445" spans="1:19" x14ac:dyDescent="0.35">
      <c r="A445">
        <v>3607</v>
      </c>
      <c r="B445" t="s">
        <v>1222</v>
      </c>
      <c r="C445">
        <v>1</v>
      </c>
      <c r="D445" t="s">
        <v>718</v>
      </c>
      <c r="E445" t="s">
        <v>12895</v>
      </c>
      <c r="F445" t="s">
        <v>1492</v>
      </c>
      <c r="G445" t="s">
        <v>251</v>
      </c>
      <c r="H445" t="s">
        <v>175</v>
      </c>
      <c r="I445" t="s">
        <v>23</v>
      </c>
      <c r="J445" t="s">
        <v>22</v>
      </c>
      <c r="K445" t="s">
        <v>23</v>
      </c>
      <c r="L445" t="s">
        <v>23</v>
      </c>
      <c r="M445">
        <v>1</v>
      </c>
      <c r="N445">
        <v>94</v>
      </c>
      <c r="O445">
        <v>450</v>
      </c>
      <c r="P445">
        <v>2.5</v>
      </c>
      <c r="Q445" t="s">
        <v>21208</v>
      </c>
      <c r="R445" s="1">
        <f t="shared" si="6"/>
        <v>43239</v>
      </c>
      <c r="S445"/>
    </row>
    <row r="446" spans="1:19" x14ac:dyDescent="0.35">
      <c r="A446">
        <v>3300707</v>
      </c>
      <c r="B446" t="s">
        <v>3807</v>
      </c>
      <c r="C446">
        <v>1</v>
      </c>
      <c r="D446" t="s">
        <v>2878</v>
      </c>
      <c r="E446" t="s">
        <v>12422</v>
      </c>
      <c r="F446" t="s">
        <v>12423</v>
      </c>
      <c r="G446" t="s">
        <v>3809</v>
      </c>
      <c r="H446" t="s">
        <v>175</v>
      </c>
      <c r="I446" t="s">
        <v>23</v>
      </c>
      <c r="J446" t="s">
        <v>22</v>
      </c>
      <c r="K446" t="s">
        <v>23</v>
      </c>
      <c r="L446" t="s">
        <v>23</v>
      </c>
      <c r="M446">
        <v>2</v>
      </c>
      <c r="N446">
        <v>147</v>
      </c>
      <c r="O446">
        <v>550</v>
      </c>
      <c r="P446">
        <v>2.2000000000000002</v>
      </c>
      <c r="Q446" t="s">
        <v>21208</v>
      </c>
      <c r="R446" s="1">
        <f t="shared" si="6"/>
        <v>43239</v>
      </c>
      <c r="S446"/>
    </row>
    <row r="447" spans="1:19" x14ac:dyDescent="0.35">
      <c r="A447">
        <v>3000014</v>
      </c>
      <c r="B447" t="s">
        <v>12147</v>
      </c>
      <c r="C447">
        <v>1</v>
      </c>
      <c r="D447" t="s">
        <v>2576</v>
      </c>
      <c r="E447" t="s">
        <v>12148</v>
      </c>
      <c r="F447" t="s">
        <v>2582</v>
      </c>
      <c r="G447" t="s">
        <v>942</v>
      </c>
      <c r="H447" t="s">
        <v>175</v>
      </c>
      <c r="I447" t="s">
        <v>23</v>
      </c>
      <c r="J447" t="s">
        <v>23</v>
      </c>
      <c r="K447" t="s">
        <v>23</v>
      </c>
      <c r="L447" t="s">
        <v>23</v>
      </c>
      <c r="M447">
        <v>2</v>
      </c>
      <c r="N447">
        <v>225</v>
      </c>
      <c r="O447">
        <v>400</v>
      </c>
      <c r="P447">
        <v>4.3</v>
      </c>
      <c r="Q447" t="s">
        <v>21208</v>
      </c>
      <c r="R447" s="1">
        <f t="shared" si="6"/>
        <v>43239</v>
      </c>
      <c r="S447"/>
    </row>
    <row r="448" spans="1:19" x14ac:dyDescent="0.35">
      <c r="A448">
        <v>900969</v>
      </c>
      <c r="B448" t="s">
        <v>690</v>
      </c>
      <c r="C448">
        <v>1</v>
      </c>
      <c r="D448" t="s">
        <v>650</v>
      </c>
      <c r="E448" t="s">
        <v>12394</v>
      </c>
      <c r="F448" t="s">
        <v>656</v>
      </c>
      <c r="G448" t="s">
        <v>12395</v>
      </c>
      <c r="H448" t="s">
        <v>175</v>
      </c>
      <c r="I448" t="s">
        <v>23</v>
      </c>
      <c r="J448" t="s">
        <v>23</v>
      </c>
      <c r="K448" t="s">
        <v>23</v>
      </c>
      <c r="L448" t="s">
        <v>23</v>
      </c>
      <c r="M448">
        <v>3</v>
      </c>
      <c r="N448">
        <v>213</v>
      </c>
      <c r="O448">
        <v>1500</v>
      </c>
      <c r="P448">
        <v>4.5</v>
      </c>
      <c r="Q448" t="s">
        <v>21208</v>
      </c>
      <c r="R448" s="1">
        <f t="shared" si="6"/>
        <v>43239</v>
      </c>
      <c r="S448"/>
    </row>
    <row r="449" spans="1:19" x14ac:dyDescent="0.35">
      <c r="A449">
        <v>17335156</v>
      </c>
      <c r="B449" t="s">
        <v>12029</v>
      </c>
      <c r="C449">
        <v>216</v>
      </c>
      <c r="D449" t="s">
        <v>2402</v>
      </c>
      <c r="E449" t="s">
        <v>12030</v>
      </c>
      <c r="F449" t="s">
        <v>2402</v>
      </c>
      <c r="G449" t="s">
        <v>546</v>
      </c>
      <c r="H449" t="s">
        <v>62</v>
      </c>
      <c r="I449" t="s">
        <v>23</v>
      </c>
      <c r="J449" t="s">
        <v>23</v>
      </c>
      <c r="K449" t="s">
        <v>23</v>
      </c>
      <c r="L449" t="s">
        <v>23</v>
      </c>
      <c r="M449">
        <v>2</v>
      </c>
      <c r="N449">
        <v>474</v>
      </c>
      <c r="O449">
        <v>25</v>
      </c>
      <c r="P449">
        <v>4.9000000000000004</v>
      </c>
      <c r="Q449" t="s">
        <v>21208</v>
      </c>
      <c r="R449" s="1">
        <f t="shared" si="6"/>
        <v>43239</v>
      </c>
      <c r="S449"/>
    </row>
    <row r="450" spans="1:19" x14ac:dyDescent="0.35">
      <c r="A450">
        <v>18287398</v>
      </c>
      <c r="B450" t="s">
        <v>12612</v>
      </c>
      <c r="C450">
        <v>1</v>
      </c>
      <c r="D450" t="s">
        <v>718</v>
      </c>
      <c r="E450" t="s">
        <v>12613</v>
      </c>
      <c r="F450" t="s">
        <v>1083</v>
      </c>
      <c r="G450" t="s">
        <v>174</v>
      </c>
      <c r="H450" t="s">
        <v>175</v>
      </c>
      <c r="I450" t="s">
        <v>23</v>
      </c>
      <c r="J450" t="s">
        <v>23</v>
      </c>
      <c r="K450" t="s">
        <v>23</v>
      </c>
      <c r="L450" t="s">
        <v>23</v>
      </c>
      <c r="M450">
        <v>1</v>
      </c>
      <c r="N450">
        <v>3</v>
      </c>
      <c r="O450">
        <v>300</v>
      </c>
      <c r="P450">
        <v>1</v>
      </c>
      <c r="Q450" t="s">
        <v>21393</v>
      </c>
      <c r="R450" s="1">
        <f t="shared" ref="R450:R513" si="7">DATE(LEFT(Q450, 4), MID(Q450, FIND("_", Q450) + 1, FIND("_", Q450, FIND("_", Q450) + 1) - FIND("_", Q450) - 1), RIGHT(Q450, LEN(Q450) - FIND("_", Q450, FIND("_", Q450) + 1)))</f>
        <v>43238</v>
      </c>
      <c r="S450"/>
    </row>
    <row r="451" spans="1:19" x14ac:dyDescent="0.35">
      <c r="A451">
        <v>8068</v>
      </c>
      <c r="B451" t="s">
        <v>13284</v>
      </c>
      <c r="C451">
        <v>1</v>
      </c>
      <c r="D451" t="s">
        <v>1961</v>
      </c>
      <c r="E451" t="s">
        <v>13285</v>
      </c>
      <c r="F451" t="s">
        <v>3968</v>
      </c>
      <c r="G451" t="s">
        <v>200</v>
      </c>
      <c r="H451" t="s">
        <v>175</v>
      </c>
      <c r="I451" t="s">
        <v>23</v>
      </c>
      <c r="J451" t="s">
        <v>23</v>
      </c>
      <c r="K451" t="s">
        <v>23</v>
      </c>
      <c r="L451" t="s">
        <v>23</v>
      </c>
      <c r="M451">
        <v>1</v>
      </c>
      <c r="N451">
        <v>4</v>
      </c>
      <c r="O451">
        <v>150</v>
      </c>
      <c r="P451">
        <v>2.9</v>
      </c>
      <c r="Q451" t="s">
        <v>21393</v>
      </c>
      <c r="R451" s="1">
        <f t="shared" si="7"/>
        <v>43238</v>
      </c>
      <c r="S451"/>
    </row>
    <row r="452" spans="1:19" x14ac:dyDescent="0.35">
      <c r="A452">
        <v>17059012</v>
      </c>
      <c r="B452" t="s">
        <v>12058</v>
      </c>
      <c r="C452">
        <v>216</v>
      </c>
      <c r="D452" t="s">
        <v>2441</v>
      </c>
      <c r="E452" t="s">
        <v>12059</v>
      </c>
      <c r="F452" t="s">
        <v>12060</v>
      </c>
      <c r="G452" t="s">
        <v>5877</v>
      </c>
      <c r="H452" t="s">
        <v>62</v>
      </c>
      <c r="I452" t="s">
        <v>23</v>
      </c>
      <c r="J452" t="s">
        <v>23</v>
      </c>
      <c r="K452" t="s">
        <v>23</v>
      </c>
      <c r="L452" t="s">
        <v>23</v>
      </c>
      <c r="M452">
        <v>3</v>
      </c>
      <c r="N452">
        <v>1699</v>
      </c>
      <c r="O452">
        <v>40</v>
      </c>
      <c r="P452">
        <v>4.8</v>
      </c>
      <c r="Q452" t="s">
        <v>21393</v>
      </c>
      <c r="R452" s="1">
        <f t="shared" si="7"/>
        <v>43238</v>
      </c>
      <c r="S452"/>
    </row>
    <row r="453" spans="1:19" x14ac:dyDescent="0.35">
      <c r="A453">
        <v>18460414</v>
      </c>
      <c r="B453" t="s">
        <v>12636</v>
      </c>
      <c r="C453">
        <v>1</v>
      </c>
      <c r="D453" t="s">
        <v>718</v>
      </c>
      <c r="E453" t="s">
        <v>1109</v>
      </c>
      <c r="F453" t="s">
        <v>1108</v>
      </c>
      <c r="G453" t="s">
        <v>308</v>
      </c>
      <c r="H453" t="s">
        <v>175</v>
      </c>
      <c r="I453" t="s">
        <v>23</v>
      </c>
      <c r="J453" t="s">
        <v>23</v>
      </c>
      <c r="K453" t="s">
        <v>23</v>
      </c>
      <c r="L453" t="s">
        <v>23</v>
      </c>
      <c r="M453">
        <v>1</v>
      </c>
      <c r="N453">
        <v>1</v>
      </c>
      <c r="O453">
        <v>300</v>
      </c>
      <c r="P453">
        <v>1</v>
      </c>
      <c r="Q453" t="s">
        <v>21394</v>
      </c>
      <c r="R453" s="1">
        <f t="shared" si="7"/>
        <v>43237</v>
      </c>
      <c r="S453"/>
    </row>
    <row r="454" spans="1:19" x14ac:dyDescent="0.35">
      <c r="A454">
        <v>6308205</v>
      </c>
      <c r="B454" t="s">
        <v>11985</v>
      </c>
      <c r="C454">
        <v>162</v>
      </c>
      <c r="D454" t="s">
        <v>2336</v>
      </c>
      <c r="E454" t="s">
        <v>11986</v>
      </c>
      <c r="F454" t="s">
        <v>11987</v>
      </c>
      <c r="G454" t="s">
        <v>11988</v>
      </c>
      <c r="H454" t="s">
        <v>21</v>
      </c>
      <c r="I454" t="s">
        <v>22</v>
      </c>
      <c r="J454" t="s">
        <v>23</v>
      </c>
      <c r="K454" t="s">
        <v>23</v>
      </c>
      <c r="L454" t="s">
        <v>23</v>
      </c>
      <c r="M454">
        <v>4</v>
      </c>
      <c r="N454">
        <v>392</v>
      </c>
      <c r="O454">
        <v>1500</v>
      </c>
      <c r="P454">
        <v>4.4000000000000004</v>
      </c>
      <c r="Q454" t="s">
        <v>21394</v>
      </c>
      <c r="R454" s="1">
        <f t="shared" si="7"/>
        <v>43237</v>
      </c>
      <c r="S454"/>
    </row>
    <row r="455" spans="1:19" x14ac:dyDescent="0.35">
      <c r="A455">
        <v>310775</v>
      </c>
      <c r="B455" t="s">
        <v>13296</v>
      </c>
      <c r="C455">
        <v>1</v>
      </c>
      <c r="D455" t="s">
        <v>1961</v>
      </c>
      <c r="E455" t="s">
        <v>13297</v>
      </c>
      <c r="F455" t="s">
        <v>2125</v>
      </c>
      <c r="G455" t="s">
        <v>200</v>
      </c>
      <c r="H455" t="s">
        <v>175</v>
      </c>
      <c r="I455" t="s">
        <v>23</v>
      </c>
      <c r="J455" t="s">
        <v>23</v>
      </c>
      <c r="K455" t="s">
        <v>23</v>
      </c>
      <c r="L455" t="s">
        <v>23</v>
      </c>
      <c r="M455">
        <v>1</v>
      </c>
      <c r="N455">
        <v>0</v>
      </c>
      <c r="O455">
        <v>400</v>
      </c>
      <c r="P455">
        <v>1</v>
      </c>
      <c r="Q455" t="s">
        <v>21394</v>
      </c>
      <c r="R455" s="1">
        <f t="shared" si="7"/>
        <v>43237</v>
      </c>
      <c r="S455"/>
    </row>
    <row r="456" spans="1:19" x14ac:dyDescent="0.35">
      <c r="A456">
        <v>18364351</v>
      </c>
      <c r="B456" t="s">
        <v>13210</v>
      </c>
      <c r="C456">
        <v>1</v>
      </c>
      <c r="D456" t="s">
        <v>1961</v>
      </c>
      <c r="E456" t="s">
        <v>13211</v>
      </c>
      <c r="F456" t="s">
        <v>3858</v>
      </c>
      <c r="G456" t="s">
        <v>331</v>
      </c>
      <c r="H456" t="s">
        <v>175</v>
      </c>
      <c r="I456" t="s">
        <v>23</v>
      </c>
      <c r="J456" t="s">
        <v>22</v>
      </c>
      <c r="K456" t="s">
        <v>23</v>
      </c>
      <c r="L456" t="s">
        <v>23</v>
      </c>
      <c r="M456">
        <v>1</v>
      </c>
      <c r="N456">
        <v>5</v>
      </c>
      <c r="O456">
        <v>450</v>
      </c>
      <c r="P456">
        <v>2.7</v>
      </c>
      <c r="Q456" t="s">
        <v>21394</v>
      </c>
      <c r="R456" s="1">
        <f t="shared" si="7"/>
        <v>43237</v>
      </c>
      <c r="S456"/>
    </row>
    <row r="457" spans="1:19" x14ac:dyDescent="0.35">
      <c r="A457">
        <v>18455531</v>
      </c>
      <c r="B457" t="s">
        <v>12786</v>
      </c>
      <c r="C457">
        <v>1</v>
      </c>
      <c r="D457" t="s">
        <v>718</v>
      </c>
      <c r="E457" t="s">
        <v>1343</v>
      </c>
      <c r="F457" t="s">
        <v>1342</v>
      </c>
      <c r="G457" t="s">
        <v>1974</v>
      </c>
      <c r="H457" t="s">
        <v>175</v>
      </c>
      <c r="I457" t="s">
        <v>23</v>
      </c>
      <c r="J457" t="s">
        <v>22</v>
      </c>
      <c r="K457" t="s">
        <v>23</v>
      </c>
      <c r="L457" t="s">
        <v>23</v>
      </c>
      <c r="M457">
        <v>2</v>
      </c>
      <c r="N457">
        <v>50</v>
      </c>
      <c r="O457">
        <v>850</v>
      </c>
      <c r="P457">
        <v>3.9</v>
      </c>
      <c r="Q457" t="s">
        <v>20230</v>
      </c>
      <c r="R457" s="1">
        <f t="shared" si="7"/>
        <v>43236</v>
      </c>
      <c r="S457"/>
    </row>
    <row r="458" spans="1:19" x14ac:dyDescent="0.35">
      <c r="A458">
        <v>8987</v>
      </c>
      <c r="B458" t="s">
        <v>12505</v>
      </c>
      <c r="C458">
        <v>1</v>
      </c>
      <c r="D458" t="s">
        <v>718</v>
      </c>
      <c r="E458" t="s">
        <v>12506</v>
      </c>
      <c r="F458" t="s">
        <v>918</v>
      </c>
      <c r="G458" t="s">
        <v>183</v>
      </c>
      <c r="H458" t="s">
        <v>175</v>
      </c>
      <c r="I458" t="s">
        <v>23</v>
      </c>
      <c r="J458" t="s">
        <v>23</v>
      </c>
      <c r="K458" t="s">
        <v>23</v>
      </c>
      <c r="L458" t="s">
        <v>23</v>
      </c>
      <c r="M458">
        <v>1</v>
      </c>
      <c r="N458">
        <v>2</v>
      </c>
      <c r="O458">
        <v>200</v>
      </c>
      <c r="P458">
        <v>1</v>
      </c>
      <c r="Q458" t="s">
        <v>20230</v>
      </c>
      <c r="R458" s="1">
        <f t="shared" si="7"/>
        <v>43236</v>
      </c>
      <c r="S458"/>
    </row>
    <row r="459" spans="1:19" x14ac:dyDescent="0.35">
      <c r="A459">
        <v>17141447</v>
      </c>
      <c r="B459" t="s">
        <v>12074</v>
      </c>
      <c r="C459">
        <v>216</v>
      </c>
      <c r="D459" t="s">
        <v>119</v>
      </c>
      <c r="E459" t="s">
        <v>12075</v>
      </c>
      <c r="F459" t="s">
        <v>2463</v>
      </c>
      <c r="G459" t="s">
        <v>12076</v>
      </c>
      <c r="H459" t="s">
        <v>62</v>
      </c>
      <c r="I459" t="s">
        <v>23</v>
      </c>
      <c r="J459" t="s">
        <v>23</v>
      </c>
      <c r="K459" t="s">
        <v>23</v>
      </c>
      <c r="L459" t="s">
        <v>23</v>
      </c>
      <c r="M459">
        <v>1</v>
      </c>
      <c r="N459">
        <v>874</v>
      </c>
      <c r="O459">
        <v>10</v>
      </c>
      <c r="P459">
        <v>4.2</v>
      </c>
      <c r="Q459" t="s">
        <v>20230</v>
      </c>
      <c r="R459" s="1">
        <f t="shared" si="7"/>
        <v>43236</v>
      </c>
      <c r="S459"/>
    </row>
    <row r="460" spans="1:19" x14ac:dyDescent="0.35">
      <c r="A460">
        <v>7100151</v>
      </c>
      <c r="B460" t="s">
        <v>13368</v>
      </c>
      <c r="C460">
        <v>148</v>
      </c>
      <c r="D460" t="s">
        <v>2235</v>
      </c>
      <c r="E460" t="s">
        <v>13369</v>
      </c>
      <c r="F460" t="s">
        <v>2237</v>
      </c>
      <c r="G460" t="s">
        <v>13370</v>
      </c>
      <c r="H460" t="s">
        <v>2233</v>
      </c>
      <c r="I460" t="s">
        <v>23</v>
      </c>
      <c r="J460" t="s">
        <v>23</v>
      </c>
      <c r="K460" t="s">
        <v>23</v>
      </c>
      <c r="L460" t="s">
        <v>23</v>
      </c>
      <c r="M460">
        <v>3</v>
      </c>
      <c r="N460">
        <v>94</v>
      </c>
      <c r="O460">
        <v>50</v>
      </c>
      <c r="P460">
        <v>4</v>
      </c>
      <c r="Q460" t="s">
        <v>20230</v>
      </c>
      <c r="R460" s="1">
        <f t="shared" si="7"/>
        <v>43236</v>
      </c>
      <c r="S460"/>
    </row>
    <row r="461" spans="1:19" x14ac:dyDescent="0.35">
      <c r="A461">
        <v>18365861</v>
      </c>
      <c r="B461" t="s">
        <v>12523</v>
      </c>
      <c r="C461">
        <v>1</v>
      </c>
      <c r="D461" t="s">
        <v>718</v>
      </c>
      <c r="E461" t="s">
        <v>12524</v>
      </c>
      <c r="F461" t="s">
        <v>927</v>
      </c>
      <c r="G461" t="s">
        <v>6061</v>
      </c>
      <c r="H461" t="s">
        <v>175</v>
      </c>
      <c r="I461" t="s">
        <v>23</v>
      </c>
      <c r="J461" t="s">
        <v>22</v>
      </c>
      <c r="K461" t="s">
        <v>23</v>
      </c>
      <c r="L461" t="s">
        <v>23</v>
      </c>
      <c r="M461">
        <v>1</v>
      </c>
      <c r="N461">
        <v>156</v>
      </c>
      <c r="O461">
        <v>250</v>
      </c>
      <c r="P461">
        <v>4.3</v>
      </c>
      <c r="Q461" t="s">
        <v>21767</v>
      </c>
      <c r="R461" s="1">
        <f t="shared" si="7"/>
        <v>43235</v>
      </c>
      <c r="S461"/>
    </row>
    <row r="462" spans="1:19" x14ac:dyDescent="0.35">
      <c r="A462">
        <v>2300058</v>
      </c>
      <c r="B462" t="s">
        <v>12387</v>
      </c>
      <c r="C462">
        <v>1</v>
      </c>
      <c r="D462" t="s">
        <v>643</v>
      </c>
      <c r="E462" t="s">
        <v>12388</v>
      </c>
      <c r="F462" t="s">
        <v>12389</v>
      </c>
      <c r="G462" t="s">
        <v>12390</v>
      </c>
      <c r="H462" t="s">
        <v>175</v>
      </c>
      <c r="I462" t="s">
        <v>23</v>
      </c>
      <c r="J462" t="s">
        <v>23</v>
      </c>
      <c r="K462" t="s">
        <v>23</v>
      </c>
      <c r="L462" t="s">
        <v>23</v>
      </c>
      <c r="M462">
        <v>4</v>
      </c>
      <c r="N462">
        <v>155</v>
      </c>
      <c r="O462">
        <v>1500</v>
      </c>
      <c r="P462">
        <v>4.3</v>
      </c>
      <c r="Q462" t="s">
        <v>21767</v>
      </c>
      <c r="R462" s="1">
        <f t="shared" si="7"/>
        <v>43235</v>
      </c>
      <c r="S462"/>
    </row>
    <row r="463" spans="1:19" x14ac:dyDescent="0.35">
      <c r="A463">
        <v>302475</v>
      </c>
      <c r="B463" t="s">
        <v>12766</v>
      </c>
      <c r="C463">
        <v>1</v>
      </c>
      <c r="D463" t="s">
        <v>718</v>
      </c>
      <c r="E463" t="s">
        <v>12767</v>
      </c>
      <c r="F463" t="s">
        <v>1321</v>
      </c>
      <c r="G463" t="s">
        <v>183</v>
      </c>
      <c r="H463" t="s">
        <v>175</v>
      </c>
      <c r="I463" t="s">
        <v>23</v>
      </c>
      <c r="J463" t="s">
        <v>23</v>
      </c>
      <c r="K463" t="s">
        <v>23</v>
      </c>
      <c r="L463" t="s">
        <v>23</v>
      </c>
      <c r="M463">
        <v>1</v>
      </c>
      <c r="N463">
        <v>1</v>
      </c>
      <c r="O463">
        <v>150</v>
      </c>
      <c r="P463">
        <v>1</v>
      </c>
      <c r="Q463" t="s">
        <v>21767</v>
      </c>
      <c r="R463" s="1">
        <f t="shared" si="7"/>
        <v>43235</v>
      </c>
      <c r="S463"/>
    </row>
    <row r="464" spans="1:19" x14ac:dyDescent="0.35">
      <c r="A464">
        <v>17500847</v>
      </c>
      <c r="B464" t="s">
        <v>12043</v>
      </c>
      <c r="C464">
        <v>216</v>
      </c>
      <c r="D464" t="s">
        <v>2428</v>
      </c>
      <c r="E464" t="s">
        <v>12044</v>
      </c>
      <c r="F464" t="s">
        <v>2428</v>
      </c>
      <c r="G464" t="s">
        <v>12045</v>
      </c>
      <c r="H464" t="s">
        <v>62</v>
      </c>
      <c r="I464" t="s">
        <v>23</v>
      </c>
      <c r="J464" t="s">
        <v>23</v>
      </c>
      <c r="K464" t="s">
        <v>23</v>
      </c>
      <c r="L464" t="s">
        <v>23</v>
      </c>
      <c r="M464">
        <v>4</v>
      </c>
      <c r="N464">
        <v>379</v>
      </c>
      <c r="O464">
        <v>70</v>
      </c>
      <c r="P464">
        <v>4.2</v>
      </c>
      <c r="Q464" t="s">
        <v>21825</v>
      </c>
      <c r="R464" s="1">
        <f t="shared" si="7"/>
        <v>43234</v>
      </c>
      <c r="S464"/>
    </row>
    <row r="465" spans="1:19" x14ac:dyDescent="0.35">
      <c r="A465">
        <v>5260</v>
      </c>
      <c r="B465" t="s">
        <v>968</v>
      </c>
      <c r="C465">
        <v>1</v>
      </c>
      <c r="D465" t="s">
        <v>718</v>
      </c>
      <c r="E465" t="s">
        <v>952</v>
      </c>
      <c r="F465" t="s">
        <v>953</v>
      </c>
      <c r="G465" t="s">
        <v>243</v>
      </c>
      <c r="H465" t="s">
        <v>175</v>
      </c>
      <c r="I465" t="s">
        <v>23</v>
      </c>
      <c r="J465" t="s">
        <v>23</v>
      </c>
      <c r="K465" t="s">
        <v>23</v>
      </c>
      <c r="L465" t="s">
        <v>23</v>
      </c>
      <c r="M465">
        <v>1</v>
      </c>
      <c r="N465">
        <v>29</v>
      </c>
      <c r="O465">
        <v>450</v>
      </c>
      <c r="P465">
        <v>3</v>
      </c>
      <c r="Q465" t="s">
        <v>21825</v>
      </c>
      <c r="R465" s="1">
        <f t="shared" si="7"/>
        <v>43234</v>
      </c>
      <c r="S465"/>
    </row>
    <row r="466" spans="1:19" x14ac:dyDescent="0.35">
      <c r="A466">
        <v>18254400</v>
      </c>
      <c r="B466" t="s">
        <v>13212</v>
      </c>
      <c r="C466">
        <v>1</v>
      </c>
      <c r="D466" t="s">
        <v>1961</v>
      </c>
      <c r="E466" t="s">
        <v>13213</v>
      </c>
      <c r="F466" t="s">
        <v>3858</v>
      </c>
      <c r="G466" t="s">
        <v>1112</v>
      </c>
      <c r="H466" t="s">
        <v>175</v>
      </c>
      <c r="I466" t="s">
        <v>23</v>
      </c>
      <c r="J466" t="s">
        <v>22</v>
      </c>
      <c r="K466" t="s">
        <v>23</v>
      </c>
      <c r="L466" t="s">
        <v>23</v>
      </c>
      <c r="M466">
        <v>1</v>
      </c>
      <c r="N466">
        <v>19</v>
      </c>
      <c r="O466">
        <v>400</v>
      </c>
      <c r="P466">
        <v>2.8</v>
      </c>
      <c r="Q466" t="s">
        <v>21825</v>
      </c>
      <c r="R466" s="1">
        <f t="shared" si="7"/>
        <v>43234</v>
      </c>
      <c r="S466"/>
    </row>
    <row r="467" spans="1:19" x14ac:dyDescent="0.35">
      <c r="A467">
        <v>3500365</v>
      </c>
      <c r="B467" t="s">
        <v>12152</v>
      </c>
      <c r="C467">
        <v>1</v>
      </c>
      <c r="D467" t="s">
        <v>223</v>
      </c>
      <c r="E467" t="s">
        <v>12153</v>
      </c>
      <c r="F467" t="s">
        <v>12154</v>
      </c>
      <c r="G467" t="s">
        <v>280</v>
      </c>
      <c r="H467" t="s">
        <v>175</v>
      </c>
      <c r="I467" t="s">
        <v>23</v>
      </c>
      <c r="J467" t="s">
        <v>23</v>
      </c>
      <c r="K467" t="s">
        <v>23</v>
      </c>
      <c r="L467" t="s">
        <v>23</v>
      </c>
      <c r="M467">
        <v>3</v>
      </c>
      <c r="N467">
        <v>131</v>
      </c>
      <c r="O467">
        <v>700</v>
      </c>
      <c r="P467">
        <v>3.9</v>
      </c>
      <c r="Q467" t="s">
        <v>21825</v>
      </c>
      <c r="R467" s="1">
        <f t="shared" si="7"/>
        <v>43234</v>
      </c>
      <c r="S467"/>
    </row>
    <row r="468" spans="1:19" x14ac:dyDescent="0.35">
      <c r="A468">
        <v>1245</v>
      </c>
      <c r="B468" t="s">
        <v>954</v>
      </c>
      <c r="C468">
        <v>1</v>
      </c>
      <c r="D468" t="s">
        <v>324</v>
      </c>
      <c r="E468" t="s">
        <v>419</v>
      </c>
      <c r="F468" t="s">
        <v>420</v>
      </c>
      <c r="G468" t="s">
        <v>958</v>
      </c>
      <c r="H468" t="s">
        <v>175</v>
      </c>
      <c r="I468" t="s">
        <v>22</v>
      </c>
      <c r="J468" t="s">
        <v>22</v>
      </c>
      <c r="K468" t="s">
        <v>23</v>
      </c>
      <c r="L468" t="s">
        <v>23</v>
      </c>
      <c r="M468">
        <v>4</v>
      </c>
      <c r="N468">
        <v>730</v>
      </c>
      <c r="O468">
        <v>2500</v>
      </c>
      <c r="P468">
        <v>3.7</v>
      </c>
      <c r="Q468" t="s">
        <v>21825</v>
      </c>
      <c r="R468" s="1">
        <f t="shared" si="7"/>
        <v>43234</v>
      </c>
      <c r="S468"/>
    </row>
    <row r="469" spans="1:19" x14ac:dyDescent="0.35">
      <c r="A469">
        <v>18237962</v>
      </c>
      <c r="B469" t="s">
        <v>12561</v>
      </c>
      <c r="C469">
        <v>1</v>
      </c>
      <c r="D469" t="s">
        <v>718</v>
      </c>
      <c r="E469" t="s">
        <v>12562</v>
      </c>
      <c r="F469" t="s">
        <v>981</v>
      </c>
      <c r="G469" t="s">
        <v>4910</v>
      </c>
      <c r="H469" t="s">
        <v>175</v>
      </c>
      <c r="I469" t="s">
        <v>23</v>
      </c>
      <c r="J469" t="s">
        <v>23</v>
      </c>
      <c r="K469" t="s">
        <v>23</v>
      </c>
      <c r="L469" t="s">
        <v>23</v>
      </c>
      <c r="M469">
        <v>2</v>
      </c>
      <c r="N469">
        <v>26</v>
      </c>
      <c r="O469">
        <v>500</v>
      </c>
      <c r="P469">
        <v>3.5</v>
      </c>
      <c r="Q469" t="s">
        <v>21293</v>
      </c>
      <c r="R469" s="1">
        <f t="shared" si="7"/>
        <v>43233</v>
      </c>
      <c r="S469"/>
    </row>
    <row r="470" spans="1:19" x14ac:dyDescent="0.35">
      <c r="A470">
        <v>301817</v>
      </c>
      <c r="B470" t="s">
        <v>12797</v>
      </c>
      <c r="C470">
        <v>1</v>
      </c>
      <c r="D470" t="s">
        <v>718</v>
      </c>
      <c r="E470" t="s">
        <v>12798</v>
      </c>
      <c r="F470" t="s">
        <v>3333</v>
      </c>
      <c r="G470" t="s">
        <v>183</v>
      </c>
      <c r="H470" t="s">
        <v>175</v>
      </c>
      <c r="I470" t="s">
        <v>23</v>
      </c>
      <c r="J470" t="s">
        <v>23</v>
      </c>
      <c r="K470" t="s">
        <v>23</v>
      </c>
      <c r="L470" t="s">
        <v>23</v>
      </c>
      <c r="M470">
        <v>1</v>
      </c>
      <c r="N470">
        <v>25</v>
      </c>
      <c r="O470">
        <v>350</v>
      </c>
      <c r="P470">
        <v>3.5</v>
      </c>
      <c r="Q470" t="s">
        <v>21293</v>
      </c>
      <c r="R470" s="1">
        <f t="shared" si="7"/>
        <v>43233</v>
      </c>
      <c r="S470"/>
    </row>
    <row r="471" spans="1:19" x14ac:dyDescent="0.35">
      <c r="A471">
        <v>208939</v>
      </c>
      <c r="B471" t="s">
        <v>12096</v>
      </c>
      <c r="C471">
        <v>214</v>
      </c>
      <c r="D471" t="s">
        <v>162</v>
      </c>
      <c r="E471" t="s">
        <v>12097</v>
      </c>
      <c r="F471" t="s">
        <v>12098</v>
      </c>
      <c r="G471" t="s">
        <v>12099</v>
      </c>
      <c r="H471" t="s">
        <v>157</v>
      </c>
      <c r="I471" t="s">
        <v>22</v>
      </c>
      <c r="J471" t="s">
        <v>23</v>
      </c>
      <c r="K471" t="s">
        <v>23</v>
      </c>
      <c r="L471" t="s">
        <v>23</v>
      </c>
      <c r="M471">
        <v>3</v>
      </c>
      <c r="N471">
        <v>2510</v>
      </c>
      <c r="O471">
        <v>160</v>
      </c>
      <c r="P471">
        <v>4.8</v>
      </c>
      <c r="Q471" t="s">
        <v>21293</v>
      </c>
      <c r="R471" s="1">
        <f t="shared" si="7"/>
        <v>43233</v>
      </c>
      <c r="S471"/>
    </row>
    <row r="472" spans="1:19" x14ac:dyDescent="0.35">
      <c r="A472">
        <v>18424638</v>
      </c>
      <c r="B472" t="s">
        <v>13168</v>
      </c>
      <c r="C472">
        <v>1</v>
      </c>
      <c r="D472" t="s">
        <v>718</v>
      </c>
      <c r="E472" t="s">
        <v>13169</v>
      </c>
      <c r="F472" t="s">
        <v>1899</v>
      </c>
      <c r="G472" t="s">
        <v>183</v>
      </c>
      <c r="H472" t="s">
        <v>175</v>
      </c>
      <c r="I472" t="s">
        <v>23</v>
      </c>
      <c r="J472" t="s">
        <v>23</v>
      </c>
      <c r="K472" t="s">
        <v>23</v>
      </c>
      <c r="L472" t="s">
        <v>23</v>
      </c>
      <c r="M472">
        <v>1</v>
      </c>
      <c r="N472">
        <v>0</v>
      </c>
      <c r="O472">
        <v>150</v>
      </c>
      <c r="P472">
        <v>1</v>
      </c>
      <c r="Q472" t="s">
        <v>19549</v>
      </c>
      <c r="R472" s="1">
        <f t="shared" si="7"/>
        <v>43232</v>
      </c>
      <c r="S472"/>
    </row>
    <row r="473" spans="1:19" x14ac:dyDescent="0.35">
      <c r="A473">
        <v>306</v>
      </c>
      <c r="B473" t="s">
        <v>940</v>
      </c>
      <c r="C473">
        <v>1</v>
      </c>
      <c r="D473" t="s">
        <v>718</v>
      </c>
      <c r="E473" t="s">
        <v>12504</v>
      </c>
      <c r="F473" t="s">
        <v>918</v>
      </c>
      <c r="G473" t="s">
        <v>331</v>
      </c>
      <c r="H473" t="s">
        <v>175</v>
      </c>
      <c r="I473" t="s">
        <v>23</v>
      </c>
      <c r="J473" t="s">
        <v>22</v>
      </c>
      <c r="K473" t="s">
        <v>23</v>
      </c>
      <c r="L473" t="s">
        <v>23</v>
      </c>
      <c r="M473">
        <v>2</v>
      </c>
      <c r="N473">
        <v>308</v>
      </c>
      <c r="O473">
        <v>600</v>
      </c>
      <c r="P473">
        <v>3.7</v>
      </c>
      <c r="Q473" t="s">
        <v>19549</v>
      </c>
      <c r="R473" s="1">
        <f t="shared" si="7"/>
        <v>43232</v>
      </c>
      <c r="S473"/>
    </row>
    <row r="474" spans="1:19" x14ac:dyDescent="0.35">
      <c r="A474">
        <v>18441687</v>
      </c>
      <c r="B474" t="s">
        <v>13047</v>
      </c>
      <c r="C474">
        <v>1</v>
      </c>
      <c r="D474" t="s">
        <v>718</v>
      </c>
      <c r="E474" t="s">
        <v>13048</v>
      </c>
      <c r="F474" t="s">
        <v>1714</v>
      </c>
      <c r="G474" t="s">
        <v>1092</v>
      </c>
      <c r="H474" t="s">
        <v>175</v>
      </c>
      <c r="I474" t="s">
        <v>23</v>
      </c>
      <c r="J474" t="s">
        <v>23</v>
      </c>
      <c r="K474" t="s">
        <v>23</v>
      </c>
      <c r="L474" t="s">
        <v>23</v>
      </c>
      <c r="M474">
        <v>1</v>
      </c>
      <c r="N474">
        <v>6</v>
      </c>
      <c r="O474">
        <v>400</v>
      </c>
      <c r="P474">
        <v>3.1</v>
      </c>
      <c r="Q474" t="s">
        <v>19549</v>
      </c>
      <c r="R474" s="1">
        <f t="shared" si="7"/>
        <v>43232</v>
      </c>
      <c r="S474"/>
    </row>
    <row r="475" spans="1:19" x14ac:dyDescent="0.35">
      <c r="A475">
        <v>301517</v>
      </c>
      <c r="B475" t="s">
        <v>13106</v>
      </c>
      <c r="C475">
        <v>1</v>
      </c>
      <c r="D475" t="s">
        <v>718</v>
      </c>
      <c r="E475" t="s">
        <v>13107</v>
      </c>
      <c r="F475" t="s">
        <v>1774</v>
      </c>
      <c r="G475" t="s">
        <v>460</v>
      </c>
      <c r="H475" t="s">
        <v>175</v>
      </c>
      <c r="I475" t="s">
        <v>23</v>
      </c>
      <c r="J475" t="s">
        <v>23</v>
      </c>
      <c r="K475" t="s">
        <v>23</v>
      </c>
      <c r="L475" t="s">
        <v>23</v>
      </c>
      <c r="M475">
        <v>1</v>
      </c>
      <c r="N475">
        <v>23</v>
      </c>
      <c r="O475">
        <v>400</v>
      </c>
      <c r="P475">
        <v>3.1</v>
      </c>
      <c r="Q475" t="s">
        <v>21538</v>
      </c>
      <c r="R475" s="1">
        <f t="shared" si="7"/>
        <v>43231</v>
      </c>
      <c r="S475"/>
    </row>
    <row r="476" spans="1:19" x14ac:dyDescent="0.35">
      <c r="A476">
        <v>18311926</v>
      </c>
      <c r="B476" t="s">
        <v>12254</v>
      </c>
      <c r="C476">
        <v>1</v>
      </c>
      <c r="D476" t="s">
        <v>324</v>
      </c>
      <c r="E476" t="s">
        <v>12255</v>
      </c>
      <c r="F476" t="s">
        <v>426</v>
      </c>
      <c r="G476" t="s">
        <v>183</v>
      </c>
      <c r="H476" t="s">
        <v>175</v>
      </c>
      <c r="I476" t="s">
        <v>23</v>
      </c>
      <c r="J476" t="s">
        <v>23</v>
      </c>
      <c r="K476" t="s">
        <v>23</v>
      </c>
      <c r="L476" t="s">
        <v>23</v>
      </c>
      <c r="M476">
        <v>2</v>
      </c>
      <c r="N476">
        <v>25</v>
      </c>
      <c r="O476">
        <v>700</v>
      </c>
      <c r="P476">
        <v>3.2</v>
      </c>
      <c r="Q476" t="s">
        <v>22038</v>
      </c>
      <c r="R476" s="1">
        <f t="shared" si="7"/>
        <v>43230</v>
      </c>
      <c r="S476"/>
    </row>
    <row r="477" spans="1:19" x14ac:dyDescent="0.35">
      <c r="A477">
        <v>17677991</v>
      </c>
      <c r="B477" t="s">
        <v>12087</v>
      </c>
      <c r="C477">
        <v>216</v>
      </c>
      <c r="D477" t="s">
        <v>141</v>
      </c>
      <c r="E477" t="s">
        <v>12088</v>
      </c>
      <c r="F477" t="s">
        <v>141</v>
      </c>
      <c r="G477" t="s">
        <v>12089</v>
      </c>
      <c r="H477" t="s">
        <v>62</v>
      </c>
      <c r="I477" t="s">
        <v>23</v>
      </c>
      <c r="J477" t="s">
        <v>23</v>
      </c>
      <c r="K477" t="s">
        <v>23</v>
      </c>
      <c r="L477" t="s">
        <v>23</v>
      </c>
      <c r="M477">
        <v>1</v>
      </c>
      <c r="N477">
        <v>281</v>
      </c>
      <c r="O477">
        <v>10</v>
      </c>
      <c r="P477">
        <v>3.8</v>
      </c>
      <c r="Q477" t="s">
        <v>22038</v>
      </c>
      <c r="R477" s="1">
        <f t="shared" si="7"/>
        <v>43230</v>
      </c>
      <c r="S477"/>
    </row>
    <row r="478" spans="1:19" x14ac:dyDescent="0.35">
      <c r="A478">
        <v>111826</v>
      </c>
      <c r="B478" t="s">
        <v>12107</v>
      </c>
      <c r="C478">
        <v>1</v>
      </c>
      <c r="D478" t="s">
        <v>2526</v>
      </c>
      <c r="E478" t="s">
        <v>12108</v>
      </c>
      <c r="F478" t="s">
        <v>12109</v>
      </c>
      <c r="G478" t="s">
        <v>12110</v>
      </c>
      <c r="H478" t="s">
        <v>175</v>
      </c>
      <c r="I478" t="s">
        <v>23</v>
      </c>
      <c r="J478" t="s">
        <v>23</v>
      </c>
      <c r="K478" t="s">
        <v>23</v>
      </c>
      <c r="L478" t="s">
        <v>23</v>
      </c>
      <c r="M478">
        <v>3</v>
      </c>
      <c r="N478">
        <v>1041</v>
      </c>
      <c r="O478">
        <v>1200</v>
      </c>
      <c r="P478">
        <v>4.0999999999999996</v>
      </c>
      <c r="Q478" t="s">
        <v>22285</v>
      </c>
      <c r="R478" s="1">
        <f t="shared" si="7"/>
        <v>43221</v>
      </c>
      <c r="S478"/>
    </row>
    <row r="479" spans="1:19" x14ac:dyDescent="0.35">
      <c r="A479">
        <v>4677</v>
      </c>
      <c r="B479" t="s">
        <v>11723</v>
      </c>
      <c r="C479">
        <v>1</v>
      </c>
      <c r="D479" t="s">
        <v>718</v>
      </c>
      <c r="E479" t="s">
        <v>11724</v>
      </c>
      <c r="F479" t="s">
        <v>1891</v>
      </c>
      <c r="G479" t="s">
        <v>178</v>
      </c>
      <c r="H479" t="s">
        <v>175</v>
      </c>
      <c r="I479" t="s">
        <v>23</v>
      </c>
      <c r="J479" t="s">
        <v>22</v>
      </c>
      <c r="K479" t="s">
        <v>23</v>
      </c>
      <c r="L479" t="s">
        <v>23</v>
      </c>
      <c r="M479">
        <v>2</v>
      </c>
      <c r="N479">
        <v>88</v>
      </c>
      <c r="O479">
        <v>600</v>
      </c>
      <c r="P479">
        <v>2.5</v>
      </c>
      <c r="Q479" t="s">
        <v>21063</v>
      </c>
      <c r="R479" s="1">
        <f t="shared" si="7"/>
        <v>43199</v>
      </c>
      <c r="S479"/>
    </row>
    <row r="480" spans="1:19" x14ac:dyDescent="0.35">
      <c r="A480">
        <v>18153555</v>
      </c>
      <c r="B480" t="s">
        <v>11648</v>
      </c>
      <c r="C480">
        <v>1</v>
      </c>
      <c r="D480" t="s">
        <v>718</v>
      </c>
      <c r="E480" t="s">
        <v>11649</v>
      </c>
      <c r="F480" t="s">
        <v>1774</v>
      </c>
      <c r="G480" t="s">
        <v>5171</v>
      </c>
      <c r="H480" t="s">
        <v>175</v>
      </c>
      <c r="I480" t="s">
        <v>23</v>
      </c>
      <c r="J480" t="s">
        <v>23</v>
      </c>
      <c r="K480" t="s">
        <v>23</v>
      </c>
      <c r="L480" t="s">
        <v>23</v>
      </c>
      <c r="M480">
        <v>2</v>
      </c>
      <c r="N480">
        <v>0</v>
      </c>
      <c r="O480">
        <v>600</v>
      </c>
      <c r="P480">
        <v>1</v>
      </c>
      <c r="Q480" t="s">
        <v>19683</v>
      </c>
      <c r="R480" s="1">
        <f t="shared" si="7"/>
        <v>43198</v>
      </c>
      <c r="S480"/>
    </row>
    <row r="481" spans="1:19" x14ac:dyDescent="0.35">
      <c r="A481">
        <v>18357943</v>
      </c>
      <c r="B481" t="s">
        <v>11606</v>
      </c>
      <c r="C481">
        <v>1</v>
      </c>
      <c r="D481" t="s">
        <v>718</v>
      </c>
      <c r="E481" t="s">
        <v>11607</v>
      </c>
      <c r="F481" t="s">
        <v>1708</v>
      </c>
      <c r="G481" t="s">
        <v>191</v>
      </c>
      <c r="H481" t="s">
        <v>175</v>
      </c>
      <c r="I481" t="s">
        <v>23</v>
      </c>
      <c r="J481" t="s">
        <v>23</v>
      </c>
      <c r="K481" t="s">
        <v>23</v>
      </c>
      <c r="L481" t="s">
        <v>23</v>
      </c>
      <c r="M481">
        <v>1</v>
      </c>
      <c r="N481">
        <v>0</v>
      </c>
      <c r="O481">
        <v>400</v>
      </c>
      <c r="P481">
        <v>1</v>
      </c>
      <c r="Q481" t="s">
        <v>19683</v>
      </c>
      <c r="R481" s="1">
        <f t="shared" si="7"/>
        <v>43198</v>
      </c>
      <c r="S481"/>
    </row>
    <row r="482" spans="1:19" x14ac:dyDescent="0.35">
      <c r="A482">
        <v>18411846</v>
      </c>
      <c r="B482" t="s">
        <v>10846</v>
      </c>
      <c r="C482">
        <v>1</v>
      </c>
      <c r="D482" t="s">
        <v>324</v>
      </c>
      <c r="E482" t="s">
        <v>10847</v>
      </c>
      <c r="F482" t="s">
        <v>537</v>
      </c>
      <c r="G482" t="s">
        <v>331</v>
      </c>
      <c r="H482" t="s">
        <v>175</v>
      </c>
      <c r="I482" t="s">
        <v>23</v>
      </c>
      <c r="J482" t="s">
        <v>22</v>
      </c>
      <c r="K482" t="s">
        <v>23</v>
      </c>
      <c r="L482" t="s">
        <v>23</v>
      </c>
      <c r="M482">
        <v>1</v>
      </c>
      <c r="N482">
        <v>21</v>
      </c>
      <c r="O482">
        <v>400</v>
      </c>
      <c r="P482">
        <v>3.2</v>
      </c>
      <c r="Q482" t="s">
        <v>22096</v>
      </c>
      <c r="R482" s="1">
        <f t="shared" si="7"/>
        <v>43197</v>
      </c>
      <c r="S482"/>
    </row>
    <row r="483" spans="1:19" x14ac:dyDescent="0.35">
      <c r="A483">
        <v>18370586</v>
      </c>
      <c r="B483" t="s">
        <v>11052</v>
      </c>
      <c r="C483">
        <v>1</v>
      </c>
      <c r="D483" t="s">
        <v>718</v>
      </c>
      <c r="E483" t="s">
        <v>11053</v>
      </c>
      <c r="F483" t="s">
        <v>927</v>
      </c>
      <c r="G483" t="s">
        <v>191</v>
      </c>
      <c r="H483" t="s">
        <v>175</v>
      </c>
      <c r="I483" t="s">
        <v>23</v>
      </c>
      <c r="J483" t="s">
        <v>22</v>
      </c>
      <c r="K483" t="s">
        <v>23</v>
      </c>
      <c r="L483" t="s">
        <v>23</v>
      </c>
      <c r="M483">
        <v>1</v>
      </c>
      <c r="N483">
        <v>17</v>
      </c>
      <c r="O483">
        <v>300</v>
      </c>
      <c r="P483">
        <v>3.2</v>
      </c>
      <c r="Q483" t="s">
        <v>21403</v>
      </c>
      <c r="R483" s="1">
        <f t="shared" si="7"/>
        <v>43196</v>
      </c>
      <c r="S483"/>
    </row>
    <row r="484" spans="1:19" x14ac:dyDescent="0.35">
      <c r="A484">
        <v>18337907</v>
      </c>
      <c r="B484" t="s">
        <v>11748</v>
      </c>
      <c r="C484">
        <v>1</v>
      </c>
      <c r="D484" t="s">
        <v>718</v>
      </c>
      <c r="E484" t="s">
        <v>11749</v>
      </c>
      <c r="F484" t="s">
        <v>3794</v>
      </c>
      <c r="G484" t="s">
        <v>178</v>
      </c>
      <c r="H484" t="s">
        <v>175</v>
      </c>
      <c r="I484" t="s">
        <v>23</v>
      </c>
      <c r="J484" t="s">
        <v>23</v>
      </c>
      <c r="K484" t="s">
        <v>23</v>
      </c>
      <c r="L484" t="s">
        <v>23</v>
      </c>
      <c r="M484">
        <v>1</v>
      </c>
      <c r="N484">
        <v>19</v>
      </c>
      <c r="O484">
        <v>300</v>
      </c>
      <c r="P484">
        <v>3.4</v>
      </c>
      <c r="Q484" t="s">
        <v>21403</v>
      </c>
      <c r="R484" s="1">
        <f t="shared" si="7"/>
        <v>43196</v>
      </c>
      <c r="S484"/>
    </row>
    <row r="485" spans="1:19" x14ac:dyDescent="0.35">
      <c r="A485">
        <v>18396412</v>
      </c>
      <c r="B485" t="s">
        <v>10822</v>
      </c>
      <c r="C485">
        <v>1</v>
      </c>
      <c r="D485" t="s">
        <v>324</v>
      </c>
      <c r="E485" t="s">
        <v>10823</v>
      </c>
      <c r="F485" t="s">
        <v>295</v>
      </c>
      <c r="G485" t="s">
        <v>1440</v>
      </c>
      <c r="H485" t="s">
        <v>175</v>
      </c>
      <c r="I485" t="s">
        <v>23</v>
      </c>
      <c r="J485" t="s">
        <v>23</v>
      </c>
      <c r="K485" t="s">
        <v>23</v>
      </c>
      <c r="L485" t="s">
        <v>23</v>
      </c>
      <c r="M485">
        <v>1</v>
      </c>
      <c r="N485">
        <v>7</v>
      </c>
      <c r="O485">
        <v>200</v>
      </c>
      <c r="P485">
        <v>3.2</v>
      </c>
      <c r="Q485" t="s">
        <v>21403</v>
      </c>
      <c r="R485" s="1">
        <f t="shared" si="7"/>
        <v>43196</v>
      </c>
      <c r="S485"/>
    </row>
    <row r="486" spans="1:19" x14ac:dyDescent="0.35">
      <c r="A486">
        <v>1029</v>
      </c>
      <c r="B486" t="s">
        <v>10804</v>
      </c>
      <c r="C486">
        <v>1</v>
      </c>
      <c r="D486" t="s">
        <v>324</v>
      </c>
      <c r="E486" t="s">
        <v>10805</v>
      </c>
      <c r="F486" t="s">
        <v>426</v>
      </c>
      <c r="G486" t="s">
        <v>331</v>
      </c>
      <c r="H486" t="s">
        <v>175</v>
      </c>
      <c r="I486" t="s">
        <v>23</v>
      </c>
      <c r="J486" t="s">
        <v>23</v>
      </c>
      <c r="K486" t="s">
        <v>23</v>
      </c>
      <c r="L486" t="s">
        <v>23</v>
      </c>
      <c r="M486">
        <v>2</v>
      </c>
      <c r="N486">
        <v>21</v>
      </c>
      <c r="O486">
        <v>500</v>
      </c>
      <c r="P486">
        <v>3.3</v>
      </c>
      <c r="Q486" t="s">
        <v>21403</v>
      </c>
      <c r="R486" s="1">
        <f t="shared" si="7"/>
        <v>43196</v>
      </c>
      <c r="S486"/>
    </row>
    <row r="487" spans="1:19" x14ac:dyDescent="0.35">
      <c r="A487">
        <v>17293409</v>
      </c>
      <c r="B487" t="s">
        <v>10467</v>
      </c>
      <c r="C487">
        <v>216</v>
      </c>
      <c r="D487" t="s">
        <v>66</v>
      </c>
      <c r="E487" t="s">
        <v>10468</v>
      </c>
      <c r="F487" t="s">
        <v>66</v>
      </c>
      <c r="G487" t="s">
        <v>95</v>
      </c>
      <c r="H487" t="s">
        <v>62</v>
      </c>
      <c r="I487" t="s">
        <v>23</v>
      </c>
      <c r="J487" t="s">
        <v>23</v>
      </c>
      <c r="K487" t="s">
        <v>23</v>
      </c>
      <c r="L487" t="s">
        <v>23</v>
      </c>
      <c r="M487">
        <v>1</v>
      </c>
      <c r="N487">
        <v>917</v>
      </c>
      <c r="O487">
        <v>10</v>
      </c>
      <c r="P487">
        <v>4.5999999999999996</v>
      </c>
      <c r="Q487" t="s">
        <v>22331</v>
      </c>
      <c r="R487" s="1">
        <f t="shared" si="7"/>
        <v>43195</v>
      </c>
      <c r="S487"/>
    </row>
    <row r="488" spans="1:19" x14ac:dyDescent="0.35">
      <c r="A488">
        <v>18358663</v>
      </c>
      <c r="B488" t="s">
        <v>11296</v>
      </c>
      <c r="C488">
        <v>1</v>
      </c>
      <c r="D488" t="s">
        <v>718</v>
      </c>
      <c r="E488" t="s">
        <v>11297</v>
      </c>
      <c r="F488" t="s">
        <v>1321</v>
      </c>
      <c r="G488" t="s">
        <v>183</v>
      </c>
      <c r="H488" t="s">
        <v>175</v>
      </c>
      <c r="I488" t="s">
        <v>23</v>
      </c>
      <c r="J488" t="s">
        <v>23</v>
      </c>
      <c r="K488" t="s">
        <v>23</v>
      </c>
      <c r="L488" t="s">
        <v>23</v>
      </c>
      <c r="M488">
        <v>1</v>
      </c>
      <c r="N488">
        <v>0</v>
      </c>
      <c r="O488">
        <v>150</v>
      </c>
      <c r="P488">
        <v>1</v>
      </c>
      <c r="Q488" t="s">
        <v>19557</v>
      </c>
      <c r="R488" s="1">
        <f t="shared" si="7"/>
        <v>43194</v>
      </c>
      <c r="S488"/>
    </row>
    <row r="489" spans="1:19" x14ac:dyDescent="0.35">
      <c r="A489">
        <v>409</v>
      </c>
      <c r="B489" t="s">
        <v>780</v>
      </c>
      <c r="C489">
        <v>1</v>
      </c>
      <c r="D489" t="s">
        <v>1961</v>
      </c>
      <c r="E489" t="s">
        <v>11888</v>
      </c>
      <c r="F489" t="s">
        <v>2173</v>
      </c>
      <c r="G489" t="s">
        <v>200</v>
      </c>
      <c r="H489" t="s">
        <v>175</v>
      </c>
      <c r="I489" t="s">
        <v>23</v>
      </c>
      <c r="J489" t="s">
        <v>22</v>
      </c>
      <c r="K489" t="s">
        <v>23</v>
      </c>
      <c r="L489" t="s">
        <v>23</v>
      </c>
      <c r="M489">
        <v>3</v>
      </c>
      <c r="N489">
        <v>334</v>
      </c>
      <c r="O489">
        <v>1300</v>
      </c>
      <c r="P489">
        <v>2.6</v>
      </c>
      <c r="Q489" t="s">
        <v>19557</v>
      </c>
      <c r="R489" s="1">
        <f t="shared" si="7"/>
        <v>43194</v>
      </c>
      <c r="S489"/>
    </row>
    <row r="490" spans="1:19" x14ac:dyDescent="0.35">
      <c r="A490">
        <v>18463999</v>
      </c>
      <c r="B490" t="s">
        <v>11640</v>
      </c>
      <c r="C490">
        <v>1</v>
      </c>
      <c r="D490" t="s">
        <v>718</v>
      </c>
      <c r="E490" t="s">
        <v>11641</v>
      </c>
      <c r="F490" t="s">
        <v>1770</v>
      </c>
      <c r="G490" t="s">
        <v>33</v>
      </c>
      <c r="H490" t="s">
        <v>175</v>
      </c>
      <c r="I490" t="s">
        <v>23</v>
      </c>
      <c r="J490" t="s">
        <v>23</v>
      </c>
      <c r="K490" t="s">
        <v>23</v>
      </c>
      <c r="L490" t="s">
        <v>23</v>
      </c>
      <c r="M490">
        <v>2</v>
      </c>
      <c r="N490">
        <v>0</v>
      </c>
      <c r="O490">
        <v>500</v>
      </c>
      <c r="P490">
        <v>1</v>
      </c>
      <c r="Q490" t="s">
        <v>20093</v>
      </c>
      <c r="R490" s="1">
        <f t="shared" si="7"/>
        <v>43193</v>
      </c>
      <c r="S490"/>
    </row>
    <row r="491" spans="1:19" x14ac:dyDescent="0.35">
      <c r="A491">
        <v>18377926</v>
      </c>
      <c r="B491" t="s">
        <v>11098</v>
      </c>
      <c r="C491">
        <v>1</v>
      </c>
      <c r="D491" t="s">
        <v>718</v>
      </c>
      <c r="E491" t="s">
        <v>11099</v>
      </c>
      <c r="F491" t="s">
        <v>1004</v>
      </c>
      <c r="G491" t="s">
        <v>200</v>
      </c>
      <c r="H491" t="s">
        <v>175</v>
      </c>
      <c r="I491" t="s">
        <v>23</v>
      </c>
      <c r="J491" t="s">
        <v>22</v>
      </c>
      <c r="K491" t="s">
        <v>23</v>
      </c>
      <c r="L491" t="s">
        <v>23</v>
      </c>
      <c r="M491">
        <v>2</v>
      </c>
      <c r="N491">
        <v>93</v>
      </c>
      <c r="O491">
        <v>600</v>
      </c>
      <c r="P491">
        <v>3.9</v>
      </c>
      <c r="Q491" t="s">
        <v>20093</v>
      </c>
      <c r="R491" s="1">
        <f t="shared" si="7"/>
        <v>43193</v>
      </c>
      <c r="S491"/>
    </row>
    <row r="492" spans="1:19" x14ac:dyDescent="0.35">
      <c r="A492">
        <v>311161</v>
      </c>
      <c r="B492" t="s">
        <v>11320</v>
      </c>
      <c r="C492">
        <v>1</v>
      </c>
      <c r="D492" t="s">
        <v>718</v>
      </c>
      <c r="E492" t="s">
        <v>11321</v>
      </c>
      <c r="F492" t="s">
        <v>1342</v>
      </c>
      <c r="G492" t="s">
        <v>7975</v>
      </c>
      <c r="H492" t="s">
        <v>175</v>
      </c>
      <c r="I492" t="s">
        <v>23</v>
      </c>
      <c r="J492" t="s">
        <v>22</v>
      </c>
      <c r="K492" t="s">
        <v>23</v>
      </c>
      <c r="L492" t="s">
        <v>23</v>
      </c>
      <c r="M492">
        <v>1</v>
      </c>
      <c r="N492">
        <v>308</v>
      </c>
      <c r="O492">
        <v>300</v>
      </c>
      <c r="P492">
        <v>4</v>
      </c>
      <c r="Q492" t="s">
        <v>20093</v>
      </c>
      <c r="R492" s="1">
        <f t="shared" si="7"/>
        <v>43193</v>
      </c>
      <c r="S492"/>
    </row>
    <row r="493" spans="1:19" x14ac:dyDescent="0.35">
      <c r="A493">
        <v>304934</v>
      </c>
      <c r="B493" t="s">
        <v>11885</v>
      </c>
      <c r="C493">
        <v>1</v>
      </c>
      <c r="D493" t="s">
        <v>1961</v>
      </c>
      <c r="E493" t="s">
        <v>11886</v>
      </c>
      <c r="F493" t="s">
        <v>2168</v>
      </c>
      <c r="G493" t="s">
        <v>331</v>
      </c>
      <c r="H493" t="s">
        <v>175</v>
      </c>
      <c r="I493" t="s">
        <v>23</v>
      </c>
      <c r="J493" t="s">
        <v>22</v>
      </c>
      <c r="K493" t="s">
        <v>23</v>
      </c>
      <c r="L493" t="s">
        <v>23</v>
      </c>
      <c r="M493">
        <v>2</v>
      </c>
      <c r="N493">
        <v>15</v>
      </c>
      <c r="O493">
        <v>600</v>
      </c>
      <c r="P493">
        <v>2.7</v>
      </c>
      <c r="Q493" t="s">
        <v>20093</v>
      </c>
      <c r="R493" s="1">
        <f t="shared" si="7"/>
        <v>43193</v>
      </c>
      <c r="S493"/>
    </row>
    <row r="494" spans="1:19" x14ac:dyDescent="0.35">
      <c r="A494">
        <v>3700050</v>
      </c>
      <c r="B494" t="s">
        <v>11820</v>
      </c>
      <c r="C494">
        <v>1</v>
      </c>
      <c r="D494" t="s">
        <v>2185</v>
      </c>
      <c r="E494" t="s">
        <v>11896</v>
      </c>
      <c r="F494" t="s">
        <v>412</v>
      </c>
      <c r="G494" t="s">
        <v>11897</v>
      </c>
      <c r="H494" t="s">
        <v>175</v>
      </c>
      <c r="I494" t="s">
        <v>23</v>
      </c>
      <c r="J494" t="s">
        <v>23</v>
      </c>
      <c r="K494" t="s">
        <v>23</v>
      </c>
      <c r="L494" t="s">
        <v>23</v>
      </c>
      <c r="M494">
        <v>2</v>
      </c>
      <c r="N494">
        <v>791</v>
      </c>
      <c r="O494">
        <v>400</v>
      </c>
      <c r="P494">
        <v>4.0999999999999996</v>
      </c>
      <c r="Q494" t="s">
        <v>20093</v>
      </c>
      <c r="R494" s="1">
        <f t="shared" si="7"/>
        <v>43193</v>
      </c>
      <c r="S494"/>
    </row>
    <row r="495" spans="1:19" x14ac:dyDescent="0.35">
      <c r="A495">
        <v>18377920</v>
      </c>
      <c r="B495" t="s">
        <v>10955</v>
      </c>
      <c r="C495">
        <v>1</v>
      </c>
      <c r="D495" t="s">
        <v>718</v>
      </c>
      <c r="E495" t="s">
        <v>10956</v>
      </c>
      <c r="F495" t="s">
        <v>747</v>
      </c>
      <c r="G495" t="s">
        <v>1431</v>
      </c>
      <c r="H495" t="s">
        <v>175</v>
      </c>
      <c r="I495" t="s">
        <v>23</v>
      </c>
      <c r="J495" t="s">
        <v>23</v>
      </c>
      <c r="K495" t="s">
        <v>23</v>
      </c>
      <c r="L495" t="s">
        <v>23</v>
      </c>
      <c r="M495">
        <v>1</v>
      </c>
      <c r="N495">
        <v>2</v>
      </c>
      <c r="O495">
        <v>400</v>
      </c>
      <c r="P495">
        <v>1</v>
      </c>
      <c r="Q495" t="s">
        <v>21540</v>
      </c>
      <c r="R495" s="1">
        <f t="shared" si="7"/>
        <v>43218</v>
      </c>
      <c r="S495"/>
    </row>
    <row r="496" spans="1:19" x14ac:dyDescent="0.35">
      <c r="A496">
        <v>7422751</v>
      </c>
      <c r="B496" t="s">
        <v>11925</v>
      </c>
      <c r="C496">
        <v>94</v>
      </c>
      <c r="D496" t="s">
        <v>2219</v>
      </c>
      <c r="E496" t="s">
        <v>11926</v>
      </c>
      <c r="F496" t="s">
        <v>11927</v>
      </c>
      <c r="G496" t="s">
        <v>11928</v>
      </c>
      <c r="H496" t="s">
        <v>2223</v>
      </c>
      <c r="I496" t="s">
        <v>23</v>
      </c>
      <c r="J496" t="s">
        <v>23</v>
      </c>
      <c r="K496" t="s">
        <v>23</v>
      </c>
      <c r="L496" t="s">
        <v>23</v>
      </c>
      <c r="M496">
        <v>3</v>
      </c>
      <c r="N496">
        <v>903</v>
      </c>
      <c r="O496">
        <v>200000</v>
      </c>
      <c r="P496">
        <v>4.5999999999999996</v>
      </c>
      <c r="Q496" t="s">
        <v>22360</v>
      </c>
      <c r="R496" s="1">
        <f t="shared" si="7"/>
        <v>43217</v>
      </c>
      <c r="S496"/>
    </row>
    <row r="497" spans="1:19" x14ac:dyDescent="0.35">
      <c r="A497">
        <v>18279463</v>
      </c>
      <c r="B497" t="s">
        <v>11100</v>
      </c>
      <c r="C497">
        <v>1</v>
      </c>
      <c r="D497" t="s">
        <v>718</v>
      </c>
      <c r="E497" t="s">
        <v>11101</v>
      </c>
      <c r="F497" t="s">
        <v>1004</v>
      </c>
      <c r="G497" t="s">
        <v>11102</v>
      </c>
      <c r="H497" t="s">
        <v>175</v>
      </c>
      <c r="I497" t="s">
        <v>23</v>
      </c>
      <c r="J497" t="s">
        <v>22</v>
      </c>
      <c r="K497" t="s">
        <v>23</v>
      </c>
      <c r="L497" t="s">
        <v>23</v>
      </c>
      <c r="M497">
        <v>2</v>
      </c>
      <c r="N497">
        <v>108</v>
      </c>
      <c r="O497">
        <v>700</v>
      </c>
      <c r="P497">
        <v>3.7</v>
      </c>
      <c r="Q497" t="s">
        <v>20963</v>
      </c>
      <c r="R497" s="1">
        <f t="shared" si="7"/>
        <v>43216</v>
      </c>
      <c r="S497"/>
    </row>
    <row r="498" spans="1:19" x14ac:dyDescent="0.35">
      <c r="A498">
        <v>18322665</v>
      </c>
      <c r="B498" t="s">
        <v>6244</v>
      </c>
      <c r="C498">
        <v>1</v>
      </c>
      <c r="D498" t="s">
        <v>718</v>
      </c>
      <c r="E498" t="s">
        <v>11165</v>
      </c>
      <c r="F498" t="s">
        <v>1141</v>
      </c>
      <c r="G498" t="s">
        <v>331</v>
      </c>
      <c r="H498" t="s">
        <v>175</v>
      </c>
      <c r="I498" t="s">
        <v>22</v>
      </c>
      <c r="J498" t="s">
        <v>22</v>
      </c>
      <c r="K498" t="s">
        <v>23</v>
      </c>
      <c r="L498" t="s">
        <v>23</v>
      </c>
      <c r="M498">
        <v>1</v>
      </c>
      <c r="N498">
        <v>61</v>
      </c>
      <c r="O498">
        <v>450</v>
      </c>
      <c r="P498">
        <v>3.7</v>
      </c>
      <c r="Q498" t="s">
        <v>20963</v>
      </c>
      <c r="R498" s="1">
        <f t="shared" si="7"/>
        <v>43216</v>
      </c>
      <c r="S498"/>
    </row>
    <row r="499" spans="1:19" x14ac:dyDescent="0.35">
      <c r="A499">
        <v>3900058</v>
      </c>
      <c r="B499" t="s">
        <v>11917</v>
      </c>
      <c r="C499">
        <v>1</v>
      </c>
      <c r="D499" t="s">
        <v>5725</v>
      </c>
      <c r="E499" t="s">
        <v>11918</v>
      </c>
      <c r="F499" t="s">
        <v>5736</v>
      </c>
      <c r="G499" t="s">
        <v>183</v>
      </c>
      <c r="H499" t="s">
        <v>175</v>
      </c>
      <c r="I499" t="s">
        <v>23</v>
      </c>
      <c r="J499" t="s">
        <v>23</v>
      </c>
      <c r="K499" t="s">
        <v>23</v>
      </c>
      <c r="L499" t="s">
        <v>23</v>
      </c>
      <c r="M499">
        <v>3</v>
      </c>
      <c r="N499">
        <v>96</v>
      </c>
      <c r="O499">
        <v>800</v>
      </c>
      <c r="P499">
        <v>3.3</v>
      </c>
      <c r="Q499" t="s">
        <v>20963</v>
      </c>
      <c r="R499" s="1">
        <f t="shared" si="7"/>
        <v>43216</v>
      </c>
      <c r="S499"/>
    </row>
    <row r="500" spans="1:19" x14ac:dyDescent="0.35">
      <c r="A500">
        <v>5801078</v>
      </c>
      <c r="B500" t="s">
        <v>11976</v>
      </c>
      <c r="C500">
        <v>191</v>
      </c>
      <c r="D500" t="s">
        <v>2310</v>
      </c>
      <c r="E500" t="s">
        <v>11977</v>
      </c>
      <c r="F500" t="s">
        <v>4113</v>
      </c>
      <c r="G500" t="s">
        <v>11978</v>
      </c>
      <c r="H500" t="s">
        <v>2314</v>
      </c>
      <c r="I500" t="s">
        <v>23</v>
      </c>
      <c r="J500" t="s">
        <v>23</v>
      </c>
      <c r="K500" t="s">
        <v>23</v>
      </c>
      <c r="L500" t="s">
        <v>23</v>
      </c>
      <c r="M500">
        <v>3</v>
      </c>
      <c r="N500">
        <v>158</v>
      </c>
      <c r="O500">
        <v>2400</v>
      </c>
      <c r="P500">
        <v>4.2</v>
      </c>
      <c r="Q500" t="s">
        <v>20963</v>
      </c>
      <c r="R500" s="1">
        <f t="shared" si="7"/>
        <v>43216</v>
      </c>
      <c r="S500"/>
    </row>
    <row r="501" spans="1:19" x14ac:dyDescent="0.35">
      <c r="A501">
        <v>9803</v>
      </c>
      <c r="B501" t="s">
        <v>11136</v>
      </c>
      <c r="C501">
        <v>1</v>
      </c>
      <c r="D501" t="s">
        <v>718</v>
      </c>
      <c r="E501" t="s">
        <v>11137</v>
      </c>
      <c r="F501" t="s">
        <v>1108</v>
      </c>
      <c r="G501" t="s">
        <v>331</v>
      </c>
      <c r="H501" t="s">
        <v>175</v>
      </c>
      <c r="I501" t="s">
        <v>23</v>
      </c>
      <c r="J501" t="s">
        <v>22</v>
      </c>
      <c r="K501" t="s">
        <v>23</v>
      </c>
      <c r="L501" t="s">
        <v>23</v>
      </c>
      <c r="M501">
        <v>1</v>
      </c>
      <c r="N501">
        <v>101</v>
      </c>
      <c r="O501">
        <v>350</v>
      </c>
      <c r="P501">
        <v>2.8</v>
      </c>
      <c r="Q501" t="s">
        <v>21714</v>
      </c>
      <c r="R501" s="1">
        <f t="shared" si="7"/>
        <v>43215</v>
      </c>
      <c r="S501"/>
    </row>
    <row r="502" spans="1:19" x14ac:dyDescent="0.35">
      <c r="A502">
        <v>18474432</v>
      </c>
      <c r="B502" t="s">
        <v>11808</v>
      </c>
      <c r="C502">
        <v>1</v>
      </c>
      <c r="D502" t="s">
        <v>1961</v>
      </c>
      <c r="E502" t="s">
        <v>11809</v>
      </c>
      <c r="F502" t="s">
        <v>2023</v>
      </c>
      <c r="G502" t="s">
        <v>183</v>
      </c>
      <c r="H502" t="s">
        <v>175</v>
      </c>
      <c r="I502" t="s">
        <v>23</v>
      </c>
      <c r="J502" t="s">
        <v>23</v>
      </c>
      <c r="K502" t="s">
        <v>23</v>
      </c>
      <c r="L502" t="s">
        <v>23</v>
      </c>
      <c r="M502">
        <v>1</v>
      </c>
      <c r="N502">
        <v>3</v>
      </c>
      <c r="O502">
        <v>400</v>
      </c>
      <c r="P502">
        <v>1</v>
      </c>
      <c r="Q502" t="s">
        <v>21714</v>
      </c>
      <c r="R502" s="1">
        <f t="shared" si="7"/>
        <v>43215</v>
      </c>
      <c r="S502"/>
    </row>
    <row r="503" spans="1:19" x14ac:dyDescent="0.35">
      <c r="A503">
        <v>2787</v>
      </c>
      <c r="B503" t="s">
        <v>7033</v>
      </c>
      <c r="C503">
        <v>1</v>
      </c>
      <c r="D503" t="s">
        <v>324</v>
      </c>
      <c r="E503" t="s">
        <v>10728</v>
      </c>
      <c r="F503" t="s">
        <v>10729</v>
      </c>
      <c r="G503" t="s">
        <v>178</v>
      </c>
      <c r="H503" t="s">
        <v>175</v>
      </c>
      <c r="I503" t="s">
        <v>22</v>
      </c>
      <c r="J503" t="s">
        <v>22</v>
      </c>
      <c r="K503" t="s">
        <v>23</v>
      </c>
      <c r="L503" t="s">
        <v>23</v>
      </c>
      <c r="M503">
        <v>4</v>
      </c>
      <c r="N503">
        <v>1887</v>
      </c>
      <c r="O503">
        <v>2000</v>
      </c>
      <c r="P503">
        <v>4.3</v>
      </c>
      <c r="Q503" t="s">
        <v>21714</v>
      </c>
      <c r="R503" s="1">
        <f t="shared" si="7"/>
        <v>43215</v>
      </c>
      <c r="S503"/>
    </row>
    <row r="504" spans="1:19" x14ac:dyDescent="0.35">
      <c r="A504">
        <v>306956</v>
      </c>
      <c r="B504" t="s">
        <v>10742</v>
      </c>
      <c r="C504">
        <v>1</v>
      </c>
      <c r="D504" t="s">
        <v>324</v>
      </c>
      <c r="E504" t="s">
        <v>10743</v>
      </c>
      <c r="F504" t="s">
        <v>338</v>
      </c>
      <c r="G504" t="s">
        <v>10744</v>
      </c>
      <c r="H504" t="s">
        <v>175</v>
      </c>
      <c r="I504" t="s">
        <v>22</v>
      </c>
      <c r="J504" t="s">
        <v>23</v>
      </c>
      <c r="K504" t="s">
        <v>23</v>
      </c>
      <c r="L504" t="s">
        <v>23</v>
      </c>
      <c r="M504">
        <v>4</v>
      </c>
      <c r="N504">
        <v>1490</v>
      </c>
      <c r="O504">
        <v>2000</v>
      </c>
      <c r="P504">
        <v>3.9</v>
      </c>
      <c r="Q504" t="s">
        <v>21714</v>
      </c>
      <c r="R504" s="1">
        <f t="shared" si="7"/>
        <v>43215</v>
      </c>
      <c r="S504"/>
    </row>
    <row r="505" spans="1:19" x14ac:dyDescent="0.35">
      <c r="A505">
        <v>5664</v>
      </c>
      <c r="B505" t="s">
        <v>11241</v>
      </c>
      <c r="C505">
        <v>1</v>
      </c>
      <c r="D505" t="s">
        <v>718</v>
      </c>
      <c r="E505" t="s">
        <v>11242</v>
      </c>
      <c r="F505" t="s">
        <v>1253</v>
      </c>
      <c r="G505" t="s">
        <v>183</v>
      </c>
      <c r="H505" t="s">
        <v>175</v>
      </c>
      <c r="I505" t="s">
        <v>23</v>
      </c>
      <c r="J505" t="s">
        <v>22</v>
      </c>
      <c r="K505" t="s">
        <v>23</v>
      </c>
      <c r="L505" t="s">
        <v>23</v>
      </c>
      <c r="M505">
        <v>1</v>
      </c>
      <c r="N505">
        <v>29</v>
      </c>
      <c r="O505">
        <v>300</v>
      </c>
      <c r="P505">
        <v>3.2</v>
      </c>
      <c r="Q505" t="s">
        <v>20250</v>
      </c>
      <c r="R505" s="1">
        <f t="shared" si="7"/>
        <v>43214</v>
      </c>
      <c r="S505"/>
    </row>
    <row r="506" spans="1:19" x14ac:dyDescent="0.35">
      <c r="A506">
        <v>18425766</v>
      </c>
      <c r="B506" t="s">
        <v>11581</v>
      </c>
      <c r="C506">
        <v>1</v>
      </c>
      <c r="D506" t="s">
        <v>718</v>
      </c>
      <c r="E506" t="s">
        <v>3596</v>
      </c>
      <c r="F506" t="s">
        <v>3597</v>
      </c>
      <c r="G506" t="s">
        <v>2803</v>
      </c>
      <c r="H506" t="s">
        <v>175</v>
      </c>
      <c r="I506" t="s">
        <v>23</v>
      </c>
      <c r="J506" t="s">
        <v>23</v>
      </c>
      <c r="K506" t="s">
        <v>23</v>
      </c>
      <c r="L506" t="s">
        <v>23</v>
      </c>
      <c r="M506">
        <v>4</v>
      </c>
      <c r="N506">
        <v>4</v>
      </c>
      <c r="O506">
        <v>3700</v>
      </c>
      <c r="P506">
        <v>2.9</v>
      </c>
      <c r="Q506" t="s">
        <v>20250</v>
      </c>
      <c r="R506" s="1">
        <f t="shared" si="7"/>
        <v>43214</v>
      </c>
      <c r="S506"/>
    </row>
    <row r="507" spans="1:19" x14ac:dyDescent="0.35">
      <c r="A507">
        <v>18261165</v>
      </c>
      <c r="B507" t="s">
        <v>11473</v>
      </c>
      <c r="C507">
        <v>1</v>
      </c>
      <c r="D507" t="s">
        <v>718</v>
      </c>
      <c r="E507" t="s">
        <v>11474</v>
      </c>
      <c r="F507" t="s">
        <v>1511</v>
      </c>
      <c r="G507" t="s">
        <v>7726</v>
      </c>
      <c r="H507" t="s">
        <v>175</v>
      </c>
      <c r="I507" t="s">
        <v>22</v>
      </c>
      <c r="J507" t="s">
        <v>23</v>
      </c>
      <c r="K507" t="s">
        <v>23</v>
      </c>
      <c r="L507" t="s">
        <v>23</v>
      </c>
      <c r="M507">
        <v>2</v>
      </c>
      <c r="N507">
        <v>8</v>
      </c>
      <c r="O507">
        <v>850</v>
      </c>
      <c r="P507">
        <v>3</v>
      </c>
      <c r="Q507" t="s">
        <v>20247</v>
      </c>
      <c r="R507" s="1">
        <f t="shared" si="7"/>
        <v>43213</v>
      </c>
      <c r="S507"/>
    </row>
    <row r="508" spans="1:19" x14ac:dyDescent="0.35">
      <c r="A508">
        <v>18277003</v>
      </c>
      <c r="B508" t="s">
        <v>6669</v>
      </c>
      <c r="C508">
        <v>1</v>
      </c>
      <c r="D508" t="s">
        <v>718</v>
      </c>
      <c r="E508" t="s">
        <v>3388</v>
      </c>
      <c r="F508" t="s">
        <v>1403</v>
      </c>
      <c r="G508" t="s">
        <v>6671</v>
      </c>
      <c r="H508" t="s">
        <v>175</v>
      </c>
      <c r="I508" t="s">
        <v>23</v>
      </c>
      <c r="J508" t="s">
        <v>22</v>
      </c>
      <c r="K508" t="s">
        <v>23</v>
      </c>
      <c r="L508" t="s">
        <v>23</v>
      </c>
      <c r="M508">
        <v>2</v>
      </c>
      <c r="N508">
        <v>137</v>
      </c>
      <c r="O508">
        <v>800</v>
      </c>
      <c r="P508">
        <v>4.0999999999999996</v>
      </c>
      <c r="Q508" t="s">
        <v>20247</v>
      </c>
      <c r="R508" s="1">
        <f t="shared" si="7"/>
        <v>43213</v>
      </c>
      <c r="S508"/>
    </row>
    <row r="509" spans="1:19" x14ac:dyDescent="0.35">
      <c r="A509">
        <v>18466970</v>
      </c>
      <c r="B509" t="s">
        <v>446</v>
      </c>
      <c r="C509">
        <v>1</v>
      </c>
      <c r="D509" t="s">
        <v>1961</v>
      </c>
      <c r="E509" t="s">
        <v>11884</v>
      </c>
      <c r="F509" t="s">
        <v>2162</v>
      </c>
      <c r="G509" t="s">
        <v>450</v>
      </c>
      <c r="H509" t="s">
        <v>175</v>
      </c>
      <c r="I509" t="s">
        <v>23</v>
      </c>
      <c r="J509" t="s">
        <v>23</v>
      </c>
      <c r="K509" t="s">
        <v>23</v>
      </c>
      <c r="L509" t="s">
        <v>23</v>
      </c>
      <c r="M509">
        <v>1</v>
      </c>
      <c r="N509">
        <v>1</v>
      </c>
      <c r="O509">
        <v>300</v>
      </c>
      <c r="P509">
        <v>1</v>
      </c>
      <c r="Q509" t="s">
        <v>20247</v>
      </c>
      <c r="R509" s="1">
        <f t="shared" si="7"/>
        <v>43213</v>
      </c>
      <c r="S509"/>
    </row>
    <row r="510" spans="1:19" x14ac:dyDescent="0.35">
      <c r="A510">
        <v>18180080</v>
      </c>
      <c r="B510" t="s">
        <v>11636</v>
      </c>
      <c r="C510">
        <v>1</v>
      </c>
      <c r="D510" t="s">
        <v>718</v>
      </c>
      <c r="E510" t="s">
        <v>11637</v>
      </c>
      <c r="F510" t="s">
        <v>1763</v>
      </c>
      <c r="G510" t="s">
        <v>243</v>
      </c>
      <c r="H510" t="s">
        <v>175</v>
      </c>
      <c r="I510" t="s">
        <v>23</v>
      </c>
      <c r="J510" t="s">
        <v>22</v>
      </c>
      <c r="K510" t="s">
        <v>23</v>
      </c>
      <c r="L510" t="s">
        <v>23</v>
      </c>
      <c r="M510">
        <v>3</v>
      </c>
      <c r="N510">
        <v>112</v>
      </c>
      <c r="O510">
        <v>1100</v>
      </c>
      <c r="P510">
        <v>4.5999999999999996</v>
      </c>
      <c r="Q510" t="s">
        <v>20556</v>
      </c>
      <c r="R510" s="1">
        <f t="shared" si="7"/>
        <v>43212</v>
      </c>
      <c r="S510"/>
    </row>
    <row r="511" spans="1:19" x14ac:dyDescent="0.35">
      <c r="A511">
        <v>7769</v>
      </c>
      <c r="B511" t="s">
        <v>11057</v>
      </c>
      <c r="C511">
        <v>1</v>
      </c>
      <c r="D511" t="s">
        <v>718</v>
      </c>
      <c r="E511" t="s">
        <v>946</v>
      </c>
      <c r="F511" t="s">
        <v>945</v>
      </c>
      <c r="G511" t="s">
        <v>3401</v>
      </c>
      <c r="H511" t="s">
        <v>175</v>
      </c>
      <c r="I511" t="s">
        <v>23</v>
      </c>
      <c r="J511" t="s">
        <v>23</v>
      </c>
      <c r="K511" t="s">
        <v>23</v>
      </c>
      <c r="L511" t="s">
        <v>23</v>
      </c>
      <c r="M511">
        <v>1</v>
      </c>
      <c r="N511">
        <v>30</v>
      </c>
      <c r="O511">
        <v>400</v>
      </c>
      <c r="P511">
        <v>3.5</v>
      </c>
      <c r="Q511" t="s">
        <v>20556</v>
      </c>
      <c r="R511" s="1">
        <f t="shared" si="7"/>
        <v>43212</v>
      </c>
      <c r="S511"/>
    </row>
    <row r="512" spans="1:19" x14ac:dyDescent="0.35">
      <c r="A512">
        <v>17621788</v>
      </c>
      <c r="B512" t="s">
        <v>10564</v>
      </c>
      <c r="C512">
        <v>216</v>
      </c>
      <c r="D512" t="s">
        <v>2483</v>
      </c>
      <c r="E512" t="s">
        <v>10565</v>
      </c>
      <c r="F512" t="s">
        <v>2483</v>
      </c>
      <c r="G512" t="s">
        <v>38</v>
      </c>
      <c r="H512" t="s">
        <v>62</v>
      </c>
      <c r="I512" t="s">
        <v>23</v>
      </c>
      <c r="J512" t="s">
        <v>23</v>
      </c>
      <c r="K512" t="s">
        <v>23</v>
      </c>
      <c r="L512" t="s">
        <v>23</v>
      </c>
      <c r="M512">
        <v>2</v>
      </c>
      <c r="N512">
        <v>178</v>
      </c>
      <c r="O512">
        <v>25</v>
      </c>
      <c r="P512">
        <v>3.8</v>
      </c>
      <c r="Q512" t="s">
        <v>20556</v>
      </c>
      <c r="R512" s="1">
        <f t="shared" si="7"/>
        <v>43212</v>
      </c>
      <c r="S512"/>
    </row>
    <row r="513" spans="1:19" x14ac:dyDescent="0.35">
      <c r="A513">
        <v>18424880</v>
      </c>
      <c r="B513" t="s">
        <v>3807</v>
      </c>
      <c r="C513">
        <v>1</v>
      </c>
      <c r="D513" t="s">
        <v>1961</v>
      </c>
      <c r="E513" t="s">
        <v>5501</v>
      </c>
      <c r="F513" t="s">
        <v>1985</v>
      </c>
      <c r="G513" t="s">
        <v>6049</v>
      </c>
      <c r="H513" t="s">
        <v>175</v>
      </c>
      <c r="I513" t="s">
        <v>23</v>
      </c>
      <c r="J513" t="s">
        <v>22</v>
      </c>
      <c r="K513" t="s">
        <v>23</v>
      </c>
      <c r="L513" t="s">
        <v>23</v>
      </c>
      <c r="M513">
        <v>2</v>
      </c>
      <c r="N513">
        <v>2</v>
      </c>
      <c r="O513">
        <v>500</v>
      </c>
      <c r="P513">
        <v>1</v>
      </c>
      <c r="Q513" t="s">
        <v>22248</v>
      </c>
      <c r="R513" s="1">
        <f t="shared" si="7"/>
        <v>43211</v>
      </c>
      <c r="S513"/>
    </row>
    <row r="514" spans="1:19" x14ac:dyDescent="0.35">
      <c r="A514">
        <v>16608483</v>
      </c>
      <c r="B514" t="s">
        <v>10542</v>
      </c>
      <c r="C514">
        <v>14</v>
      </c>
      <c r="D514" t="s">
        <v>10543</v>
      </c>
      <c r="E514" t="s">
        <v>10544</v>
      </c>
      <c r="F514" t="s">
        <v>10543</v>
      </c>
      <c r="G514" t="s">
        <v>10545</v>
      </c>
      <c r="H514" t="s">
        <v>62</v>
      </c>
      <c r="I514" t="s">
        <v>23</v>
      </c>
      <c r="J514" t="s">
        <v>23</v>
      </c>
      <c r="K514" t="s">
        <v>23</v>
      </c>
      <c r="L514" t="s">
        <v>23</v>
      </c>
      <c r="M514">
        <v>2</v>
      </c>
      <c r="N514">
        <v>19</v>
      </c>
      <c r="O514">
        <v>20</v>
      </c>
      <c r="P514">
        <v>3.4</v>
      </c>
      <c r="Q514" t="s">
        <v>22248</v>
      </c>
      <c r="R514" s="1">
        <f t="shared" ref="R514:R577" si="8">DATE(LEFT(Q514, 4), MID(Q514, FIND("_", Q514) + 1, FIND("_", Q514, FIND("_", Q514) + 1) - FIND("_", Q514) - 1), RIGHT(Q514, LEN(Q514) - FIND("_", Q514, FIND("_", Q514) + 1)))</f>
        <v>43211</v>
      </c>
      <c r="S514"/>
    </row>
    <row r="515" spans="1:19" x14ac:dyDescent="0.35">
      <c r="A515">
        <v>18372314</v>
      </c>
      <c r="B515" t="s">
        <v>11696</v>
      </c>
      <c r="C515">
        <v>1</v>
      </c>
      <c r="D515" t="s">
        <v>718</v>
      </c>
      <c r="E515" t="s">
        <v>11697</v>
      </c>
      <c r="F515" t="s">
        <v>1852</v>
      </c>
      <c r="G515" t="s">
        <v>38</v>
      </c>
      <c r="H515" t="s">
        <v>175</v>
      </c>
      <c r="I515" t="s">
        <v>23</v>
      </c>
      <c r="J515" t="s">
        <v>23</v>
      </c>
      <c r="K515" t="s">
        <v>23</v>
      </c>
      <c r="L515" t="s">
        <v>23</v>
      </c>
      <c r="M515">
        <v>1</v>
      </c>
      <c r="N515">
        <v>1</v>
      </c>
      <c r="O515">
        <v>350</v>
      </c>
      <c r="P515">
        <v>1</v>
      </c>
      <c r="Q515" t="s">
        <v>21716</v>
      </c>
      <c r="R515" s="1">
        <f t="shared" si="8"/>
        <v>43210</v>
      </c>
      <c r="S515"/>
    </row>
    <row r="516" spans="1:19" x14ac:dyDescent="0.35">
      <c r="A516">
        <v>3400016</v>
      </c>
      <c r="B516" t="s">
        <v>176</v>
      </c>
      <c r="C516">
        <v>1</v>
      </c>
      <c r="D516" t="s">
        <v>4269</v>
      </c>
      <c r="E516" t="s">
        <v>10614</v>
      </c>
      <c r="F516" t="s">
        <v>4278</v>
      </c>
      <c r="G516" t="s">
        <v>178</v>
      </c>
      <c r="H516" t="s">
        <v>175</v>
      </c>
      <c r="I516" t="s">
        <v>23</v>
      </c>
      <c r="J516" t="s">
        <v>23</v>
      </c>
      <c r="K516" t="s">
        <v>23</v>
      </c>
      <c r="L516" t="s">
        <v>23</v>
      </c>
      <c r="M516">
        <v>3</v>
      </c>
      <c r="N516">
        <v>175</v>
      </c>
      <c r="O516">
        <v>900</v>
      </c>
      <c r="P516">
        <v>3.7</v>
      </c>
      <c r="Q516" t="s">
        <v>21716</v>
      </c>
      <c r="R516" s="1">
        <f t="shared" si="8"/>
        <v>43210</v>
      </c>
      <c r="S516"/>
    </row>
    <row r="517" spans="1:19" x14ac:dyDescent="0.35">
      <c r="A517">
        <v>18292482</v>
      </c>
      <c r="B517" t="s">
        <v>4720</v>
      </c>
      <c r="C517">
        <v>1</v>
      </c>
      <c r="D517" t="s">
        <v>1961</v>
      </c>
      <c r="E517" t="s">
        <v>11819</v>
      </c>
      <c r="F517" t="s">
        <v>2043</v>
      </c>
      <c r="G517" t="s">
        <v>1832</v>
      </c>
      <c r="H517" t="s">
        <v>175</v>
      </c>
      <c r="I517" t="s">
        <v>23</v>
      </c>
      <c r="J517" t="s">
        <v>22</v>
      </c>
      <c r="K517" t="s">
        <v>23</v>
      </c>
      <c r="L517" t="s">
        <v>23</v>
      </c>
      <c r="M517">
        <v>2</v>
      </c>
      <c r="N517">
        <v>97</v>
      </c>
      <c r="O517">
        <v>600</v>
      </c>
      <c r="P517">
        <v>3.3</v>
      </c>
      <c r="Q517" t="s">
        <v>22230</v>
      </c>
      <c r="R517" s="1">
        <f t="shared" si="8"/>
        <v>43192</v>
      </c>
      <c r="S517"/>
    </row>
    <row r="518" spans="1:19" x14ac:dyDescent="0.35">
      <c r="A518">
        <v>18381932</v>
      </c>
      <c r="B518" t="s">
        <v>10875</v>
      </c>
      <c r="C518">
        <v>1</v>
      </c>
      <c r="D518" t="s">
        <v>2825</v>
      </c>
      <c r="E518" t="s">
        <v>10876</v>
      </c>
      <c r="F518" t="s">
        <v>10877</v>
      </c>
      <c r="G518" t="s">
        <v>10878</v>
      </c>
      <c r="H518" t="s">
        <v>175</v>
      </c>
      <c r="I518" t="s">
        <v>23</v>
      </c>
      <c r="J518" t="s">
        <v>23</v>
      </c>
      <c r="K518" t="s">
        <v>23</v>
      </c>
      <c r="L518" t="s">
        <v>23</v>
      </c>
      <c r="M518">
        <v>2</v>
      </c>
      <c r="N518">
        <v>124</v>
      </c>
      <c r="O518">
        <v>500</v>
      </c>
      <c r="P518">
        <v>4.0999999999999996</v>
      </c>
      <c r="Q518" t="s">
        <v>22230</v>
      </c>
      <c r="R518" s="1">
        <f t="shared" si="8"/>
        <v>43192</v>
      </c>
      <c r="S518"/>
    </row>
    <row r="519" spans="1:19" x14ac:dyDescent="0.35">
      <c r="A519">
        <v>18291232</v>
      </c>
      <c r="B519" t="s">
        <v>11762</v>
      </c>
      <c r="C519">
        <v>1</v>
      </c>
      <c r="D519" t="s">
        <v>718</v>
      </c>
      <c r="E519" t="s">
        <v>11763</v>
      </c>
      <c r="F519" t="s">
        <v>1928</v>
      </c>
      <c r="G519" t="s">
        <v>296</v>
      </c>
      <c r="H519" t="s">
        <v>175</v>
      </c>
      <c r="I519" t="s">
        <v>23</v>
      </c>
      <c r="J519" t="s">
        <v>23</v>
      </c>
      <c r="K519" t="s">
        <v>23</v>
      </c>
      <c r="L519" t="s">
        <v>23</v>
      </c>
      <c r="M519">
        <v>1</v>
      </c>
      <c r="N519">
        <v>0</v>
      </c>
      <c r="O519">
        <v>250</v>
      </c>
      <c r="P519">
        <v>1</v>
      </c>
      <c r="Q519" t="s">
        <v>19809</v>
      </c>
      <c r="R519" s="1">
        <f t="shared" si="8"/>
        <v>43209</v>
      </c>
      <c r="S519"/>
    </row>
    <row r="520" spans="1:19" x14ac:dyDescent="0.35">
      <c r="A520">
        <v>558</v>
      </c>
      <c r="B520" t="s">
        <v>11442</v>
      </c>
      <c r="C520">
        <v>1</v>
      </c>
      <c r="D520" t="s">
        <v>718</v>
      </c>
      <c r="E520" t="s">
        <v>11443</v>
      </c>
      <c r="F520" t="s">
        <v>1485</v>
      </c>
      <c r="G520" t="s">
        <v>766</v>
      </c>
      <c r="H520" t="s">
        <v>175</v>
      </c>
      <c r="I520" t="s">
        <v>23</v>
      </c>
      <c r="J520" t="s">
        <v>23</v>
      </c>
      <c r="K520" t="s">
        <v>23</v>
      </c>
      <c r="L520" t="s">
        <v>23</v>
      </c>
      <c r="M520">
        <v>2</v>
      </c>
      <c r="N520">
        <v>12</v>
      </c>
      <c r="O520">
        <v>900</v>
      </c>
      <c r="P520">
        <v>2.8</v>
      </c>
      <c r="Q520" t="s">
        <v>19809</v>
      </c>
      <c r="R520" s="1">
        <f t="shared" si="8"/>
        <v>43209</v>
      </c>
      <c r="S520"/>
    </row>
    <row r="521" spans="1:19" x14ac:dyDescent="0.35">
      <c r="A521">
        <v>18472702</v>
      </c>
      <c r="B521" t="s">
        <v>11284</v>
      </c>
      <c r="C521">
        <v>1</v>
      </c>
      <c r="D521" t="s">
        <v>718</v>
      </c>
      <c r="E521" t="s">
        <v>11285</v>
      </c>
      <c r="F521" t="s">
        <v>1304</v>
      </c>
      <c r="G521" t="s">
        <v>200</v>
      </c>
      <c r="H521" t="s">
        <v>175</v>
      </c>
      <c r="I521" t="s">
        <v>23</v>
      </c>
      <c r="J521" t="s">
        <v>23</v>
      </c>
      <c r="K521" t="s">
        <v>23</v>
      </c>
      <c r="L521" t="s">
        <v>23</v>
      </c>
      <c r="M521">
        <v>1</v>
      </c>
      <c r="N521">
        <v>7</v>
      </c>
      <c r="O521">
        <v>350</v>
      </c>
      <c r="P521">
        <v>3.1</v>
      </c>
      <c r="Q521" t="s">
        <v>19809</v>
      </c>
      <c r="R521" s="1">
        <f t="shared" si="8"/>
        <v>43209</v>
      </c>
      <c r="S521"/>
    </row>
    <row r="522" spans="1:19" x14ac:dyDescent="0.35">
      <c r="A522">
        <v>18424872</v>
      </c>
      <c r="B522" t="s">
        <v>3076</v>
      </c>
      <c r="C522">
        <v>1</v>
      </c>
      <c r="D522" t="s">
        <v>1961</v>
      </c>
      <c r="E522" t="s">
        <v>11772</v>
      </c>
      <c r="F522" t="s">
        <v>1985</v>
      </c>
      <c r="G522" t="s">
        <v>423</v>
      </c>
      <c r="H522" t="s">
        <v>175</v>
      </c>
      <c r="I522" t="s">
        <v>23</v>
      </c>
      <c r="J522" t="s">
        <v>23</v>
      </c>
      <c r="K522" t="s">
        <v>23</v>
      </c>
      <c r="L522" t="s">
        <v>23</v>
      </c>
      <c r="M522">
        <v>1</v>
      </c>
      <c r="N522">
        <v>0</v>
      </c>
      <c r="O522">
        <v>300</v>
      </c>
      <c r="P522">
        <v>1</v>
      </c>
      <c r="Q522" t="s">
        <v>19809</v>
      </c>
      <c r="R522" s="1">
        <f t="shared" si="8"/>
        <v>43209</v>
      </c>
      <c r="S522"/>
    </row>
    <row r="523" spans="1:19" x14ac:dyDescent="0.35">
      <c r="A523">
        <v>2400010</v>
      </c>
      <c r="B523" t="s">
        <v>2941</v>
      </c>
      <c r="C523">
        <v>1</v>
      </c>
      <c r="D523" t="s">
        <v>171</v>
      </c>
      <c r="E523" t="s">
        <v>10635</v>
      </c>
      <c r="F523" t="s">
        <v>10636</v>
      </c>
      <c r="G523" t="s">
        <v>1071</v>
      </c>
      <c r="H523" t="s">
        <v>175</v>
      </c>
      <c r="I523" t="s">
        <v>23</v>
      </c>
      <c r="J523" t="s">
        <v>23</v>
      </c>
      <c r="K523" t="s">
        <v>23</v>
      </c>
      <c r="L523" t="s">
        <v>23</v>
      </c>
      <c r="M523">
        <v>3</v>
      </c>
      <c r="N523">
        <v>58</v>
      </c>
      <c r="O523">
        <v>800</v>
      </c>
      <c r="P523">
        <v>3.3</v>
      </c>
      <c r="Q523" t="s">
        <v>19809</v>
      </c>
      <c r="R523" s="1">
        <f t="shared" si="8"/>
        <v>43209</v>
      </c>
      <c r="S523"/>
    </row>
    <row r="524" spans="1:19" x14ac:dyDescent="0.35">
      <c r="A524">
        <v>18133511</v>
      </c>
      <c r="B524" t="s">
        <v>11463</v>
      </c>
      <c r="C524">
        <v>1</v>
      </c>
      <c r="D524" t="s">
        <v>718</v>
      </c>
      <c r="E524" t="s">
        <v>11464</v>
      </c>
      <c r="F524" t="s">
        <v>1504</v>
      </c>
      <c r="G524" t="s">
        <v>183</v>
      </c>
      <c r="H524" t="s">
        <v>175</v>
      </c>
      <c r="I524" t="s">
        <v>23</v>
      </c>
      <c r="J524" t="s">
        <v>23</v>
      </c>
      <c r="K524" t="s">
        <v>23</v>
      </c>
      <c r="L524" t="s">
        <v>23</v>
      </c>
      <c r="M524">
        <v>1</v>
      </c>
      <c r="N524">
        <v>1</v>
      </c>
      <c r="O524">
        <v>200</v>
      </c>
      <c r="P524">
        <v>1</v>
      </c>
      <c r="Q524" t="s">
        <v>21991</v>
      </c>
      <c r="R524" s="1">
        <f t="shared" si="8"/>
        <v>43208</v>
      </c>
      <c r="S524"/>
    </row>
    <row r="525" spans="1:19" x14ac:dyDescent="0.35">
      <c r="A525">
        <v>305125</v>
      </c>
      <c r="B525" t="s">
        <v>11112</v>
      </c>
      <c r="C525">
        <v>1</v>
      </c>
      <c r="D525" t="s">
        <v>718</v>
      </c>
      <c r="E525" t="s">
        <v>11113</v>
      </c>
      <c r="F525" t="s">
        <v>1020</v>
      </c>
      <c r="G525" t="s">
        <v>44</v>
      </c>
      <c r="H525" t="s">
        <v>175</v>
      </c>
      <c r="I525" t="s">
        <v>22</v>
      </c>
      <c r="J525" t="s">
        <v>23</v>
      </c>
      <c r="K525" t="s">
        <v>23</v>
      </c>
      <c r="L525" t="s">
        <v>23</v>
      </c>
      <c r="M525">
        <v>3</v>
      </c>
      <c r="N525">
        <v>484</v>
      </c>
      <c r="O525">
        <v>1800</v>
      </c>
      <c r="P525">
        <v>3.9</v>
      </c>
      <c r="Q525" t="s">
        <v>20547</v>
      </c>
      <c r="R525" s="1">
        <f t="shared" si="8"/>
        <v>43207</v>
      </c>
      <c r="S525"/>
    </row>
    <row r="526" spans="1:19" x14ac:dyDescent="0.35">
      <c r="A526">
        <v>309702</v>
      </c>
      <c r="B526" t="s">
        <v>603</v>
      </c>
      <c r="C526">
        <v>1</v>
      </c>
      <c r="D526" t="s">
        <v>2604</v>
      </c>
      <c r="E526" t="s">
        <v>10721</v>
      </c>
      <c r="F526" t="s">
        <v>2606</v>
      </c>
      <c r="G526" t="s">
        <v>606</v>
      </c>
      <c r="H526" t="s">
        <v>175</v>
      </c>
      <c r="I526" t="s">
        <v>23</v>
      </c>
      <c r="J526" t="s">
        <v>22</v>
      </c>
      <c r="K526" t="s">
        <v>23</v>
      </c>
      <c r="L526" t="s">
        <v>23</v>
      </c>
      <c r="M526">
        <v>2</v>
      </c>
      <c r="N526">
        <v>252</v>
      </c>
      <c r="O526">
        <v>600</v>
      </c>
      <c r="P526">
        <v>3.6</v>
      </c>
      <c r="Q526" t="s">
        <v>20547</v>
      </c>
      <c r="R526" s="1">
        <f t="shared" si="8"/>
        <v>43207</v>
      </c>
      <c r="S526"/>
    </row>
    <row r="527" spans="1:19" x14ac:dyDescent="0.35">
      <c r="A527">
        <v>18424642</v>
      </c>
      <c r="B527" t="s">
        <v>11060</v>
      </c>
      <c r="C527">
        <v>1</v>
      </c>
      <c r="D527" t="s">
        <v>718</v>
      </c>
      <c r="E527" t="s">
        <v>11061</v>
      </c>
      <c r="F527" t="s">
        <v>951</v>
      </c>
      <c r="G527" t="s">
        <v>504</v>
      </c>
      <c r="H527" t="s">
        <v>175</v>
      </c>
      <c r="I527" t="s">
        <v>23</v>
      </c>
      <c r="J527" t="s">
        <v>23</v>
      </c>
      <c r="K527" t="s">
        <v>23</v>
      </c>
      <c r="L527" t="s">
        <v>23</v>
      </c>
      <c r="M527">
        <v>2</v>
      </c>
      <c r="N527">
        <v>0</v>
      </c>
      <c r="O527">
        <v>500</v>
      </c>
      <c r="P527">
        <v>1</v>
      </c>
      <c r="Q527" t="s">
        <v>19678</v>
      </c>
      <c r="R527" s="1">
        <f t="shared" si="8"/>
        <v>43206</v>
      </c>
      <c r="S527"/>
    </row>
    <row r="528" spans="1:19" x14ac:dyDescent="0.35">
      <c r="A528">
        <v>18168124</v>
      </c>
      <c r="B528" t="s">
        <v>7127</v>
      </c>
      <c r="C528">
        <v>1</v>
      </c>
      <c r="D528" t="s">
        <v>718</v>
      </c>
      <c r="E528" t="s">
        <v>11367</v>
      </c>
      <c r="F528" t="s">
        <v>3364</v>
      </c>
      <c r="G528" t="s">
        <v>200</v>
      </c>
      <c r="H528" t="s">
        <v>175</v>
      </c>
      <c r="I528" t="s">
        <v>23</v>
      </c>
      <c r="J528" t="s">
        <v>23</v>
      </c>
      <c r="K528" t="s">
        <v>23</v>
      </c>
      <c r="L528" t="s">
        <v>23</v>
      </c>
      <c r="M528">
        <v>1</v>
      </c>
      <c r="N528">
        <v>1</v>
      </c>
      <c r="O528">
        <v>250</v>
      </c>
      <c r="P528">
        <v>1</v>
      </c>
      <c r="Q528" t="s">
        <v>19678</v>
      </c>
      <c r="R528" s="1">
        <f t="shared" si="8"/>
        <v>43206</v>
      </c>
      <c r="S528"/>
    </row>
    <row r="529" spans="1:19" x14ac:dyDescent="0.35">
      <c r="A529">
        <v>2600393</v>
      </c>
      <c r="B529" t="s">
        <v>10654</v>
      </c>
      <c r="C529">
        <v>1</v>
      </c>
      <c r="D529" t="s">
        <v>2556</v>
      </c>
      <c r="E529" t="s">
        <v>10655</v>
      </c>
      <c r="F529" t="s">
        <v>10656</v>
      </c>
      <c r="G529" t="s">
        <v>10657</v>
      </c>
      <c r="H529" t="s">
        <v>175</v>
      </c>
      <c r="I529" t="s">
        <v>23</v>
      </c>
      <c r="J529" t="s">
        <v>23</v>
      </c>
      <c r="K529" t="s">
        <v>23</v>
      </c>
      <c r="L529" t="s">
        <v>23</v>
      </c>
      <c r="M529">
        <v>3</v>
      </c>
      <c r="N529">
        <v>79</v>
      </c>
      <c r="O529">
        <v>900</v>
      </c>
      <c r="P529">
        <v>3.8</v>
      </c>
      <c r="Q529" t="s">
        <v>19678</v>
      </c>
      <c r="R529" s="1">
        <f t="shared" si="8"/>
        <v>43206</v>
      </c>
      <c r="S529"/>
    </row>
    <row r="530" spans="1:19" x14ac:dyDescent="0.35">
      <c r="A530">
        <v>18492033</v>
      </c>
      <c r="B530" t="s">
        <v>11371</v>
      </c>
      <c r="C530">
        <v>1</v>
      </c>
      <c r="D530" t="s">
        <v>718</v>
      </c>
      <c r="E530" t="s">
        <v>11372</v>
      </c>
      <c r="F530" t="s">
        <v>412</v>
      </c>
      <c r="G530" t="s">
        <v>191</v>
      </c>
      <c r="H530" t="s">
        <v>175</v>
      </c>
      <c r="I530" t="s">
        <v>23</v>
      </c>
      <c r="J530" t="s">
        <v>23</v>
      </c>
      <c r="K530" t="s">
        <v>23</v>
      </c>
      <c r="L530" t="s">
        <v>23</v>
      </c>
      <c r="M530">
        <v>1</v>
      </c>
      <c r="N530">
        <v>0</v>
      </c>
      <c r="O530">
        <v>350</v>
      </c>
      <c r="P530">
        <v>1</v>
      </c>
      <c r="Q530" t="s">
        <v>19800</v>
      </c>
      <c r="R530" s="1">
        <f t="shared" si="8"/>
        <v>43205</v>
      </c>
      <c r="S530"/>
    </row>
    <row r="531" spans="1:19" x14ac:dyDescent="0.35">
      <c r="A531">
        <v>1634</v>
      </c>
      <c r="B531" t="s">
        <v>11608</v>
      </c>
      <c r="C531">
        <v>1</v>
      </c>
      <c r="D531" t="s">
        <v>718</v>
      </c>
      <c r="E531" t="s">
        <v>11609</v>
      </c>
      <c r="F531" t="s">
        <v>3633</v>
      </c>
      <c r="G531" t="s">
        <v>3164</v>
      </c>
      <c r="H531" t="s">
        <v>175</v>
      </c>
      <c r="I531" t="s">
        <v>23</v>
      </c>
      <c r="J531" t="s">
        <v>23</v>
      </c>
      <c r="K531" t="s">
        <v>23</v>
      </c>
      <c r="L531" t="s">
        <v>23</v>
      </c>
      <c r="M531">
        <v>1</v>
      </c>
      <c r="N531">
        <v>38</v>
      </c>
      <c r="O531">
        <v>300</v>
      </c>
      <c r="P531">
        <v>3.3</v>
      </c>
      <c r="Q531" t="s">
        <v>19800</v>
      </c>
      <c r="R531" s="1">
        <f t="shared" si="8"/>
        <v>43205</v>
      </c>
      <c r="S531"/>
    </row>
    <row r="532" spans="1:19" x14ac:dyDescent="0.35">
      <c r="A532">
        <v>312073</v>
      </c>
      <c r="B532" t="s">
        <v>1897</v>
      </c>
      <c r="C532">
        <v>1</v>
      </c>
      <c r="D532" t="s">
        <v>718</v>
      </c>
      <c r="E532" t="s">
        <v>11709</v>
      </c>
      <c r="F532" t="s">
        <v>1882</v>
      </c>
      <c r="G532" t="s">
        <v>883</v>
      </c>
      <c r="H532" t="s">
        <v>175</v>
      </c>
      <c r="I532" t="s">
        <v>23</v>
      </c>
      <c r="J532" t="s">
        <v>23</v>
      </c>
      <c r="K532" t="s">
        <v>23</v>
      </c>
      <c r="L532" t="s">
        <v>23</v>
      </c>
      <c r="M532">
        <v>2</v>
      </c>
      <c r="N532">
        <v>6</v>
      </c>
      <c r="O532">
        <v>700</v>
      </c>
      <c r="P532">
        <v>2.5</v>
      </c>
      <c r="Q532" t="s">
        <v>20971</v>
      </c>
      <c r="R532" s="1">
        <f t="shared" si="8"/>
        <v>43204</v>
      </c>
      <c r="S532"/>
    </row>
    <row r="533" spans="1:19" x14ac:dyDescent="0.35">
      <c r="A533">
        <v>18273634</v>
      </c>
      <c r="B533" t="s">
        <v>6716</v>
      </c>
      <c r="C533">
        <v>1</v>
      </c>
      <c r="D533" t="s">
        <v>718</v>
      </c>
      <c r="E533" t="s">
        <v>11578</v>
      </c>
      <c r="F533" t="s">
        <v>1671</v>
      </c>
      <c r="G533" t="s">
        <v>174</v>
      </c>
      <c r="H533" t="s">
        <v>175</v>
      </c>
      <c r="I533" t="s">
        <v>23</v>
      </c>
      <c r="J533" t="s">
        <v>22</v>
      </c>
      <c r="K533" t="s">
        <v>23</v>
      </c>
      <c r="L533" t="s">
        <v>23</v>
      </c>
      <c r="M533">
        <v>1</v>
      </c>
      <c r="N533">
        <v>42</v>
      </c>
      <c r="O533">
        <v>400</v>
      </c>
      <c r="P533">
        <v>3.5</v>
      </c>
      <c r="Q533" t="s">
        <v>20971</v>
      </c>
      <c r="R533" s="1">
        <f t="shared" si="8"/>
        <v>43204</v>
      </c>
      <c r="S533"/>
    </row>
    <row r="534" spans="1:19" x14ac:dyDescent="0.35">
      <c r="A534">
        <v>18378026</v>
      </c>
      <c r="B534" t="s">
        <v>11634</v>
      </c>
      <c r="C534">
        <v>1</v>
      </c>
      <c r="D534" t="s">
        <v>718</v>
      </c>
      <c r="E534" t="s">
        <v>11635</v>
      </c>
      <c r="F534" t="s">
        <v>1742</v>
      </c>
      <c r="G534" t="s">
        <v>183</v>
      </c>
      <c r="H534" t="s">
        <v>175</v>
      </c>
      <c r="I534" t="s">
        <v>23</v>
      </c>
      <c r="J534" t="s">
        <v>23</v>
      </c>
      <c r="K534" t="s">
        <v>23</v>
      </c>
      <c r="L534" t="s">
        <v>23</v>
      </c>
      <c r="M534">
        <v>1</v>
      </c>
      <c r="N534">
        <v>2</v>
      </c>
      <c r="O534">
        <v>200</v>
      </c>
      <c r="P534">
        <v>1</v>
      </c>
      <c r="Q534" t="s">
        <v>20971</v>
      </c>
      <c r="R534" s="1">
        <f t="shared" si="8"/>
        <v>43204</v>
      </c>
      <c r="S534"/>
    </row>
    <row r="535" spans="1:19" x14ac:dyDescent="0.35">
      <c r="A535">
        <v>6800235</v>
      </c>
      <c r="B535" t="s">
        <v>11941</v>
      </c>
      <c r="C535">
        <v>215</v>
      </c>
      <c r="D535" t="s">
        <v>2286</v>
      </c>
      <c r="E535" t="s">
        <v>11942</v>
      </c>
      <c r="F535" t="s">
        <v>10412</v>
      </c>
      <c r="G535" t="s">
        <v>11943</v>
      </c>
      <c r="H535" t="s">
        <v>2254</v>
      </c>
      <c r="I535" t="s">
        <v>23</v>
      </c>
      <c r="J535" t="s">
        <v>23</v>
      </c>
      <c r="K535" t="s">
        <v>23</v>
      </c>
      <c r="L535" t="s">
        <v>23</v>
      </c>
      <c r="M535">
        <v>3</v>
      </c>
      <c r="N535">
        <v>704</v>
      </c>
      <c r="O535">
        <v>55</v>
      </c>
      <c r="P535">
        <v>4.4000000000000004</v>
      </c>
      <c r="Q535" t="s">
        <v>20971</v>
      </c>
      <c r="R535" s="1">
        <f t="shared" si="8"/>
        <v>43204</v>
      </c>
      <c r="S535"/>
    </row>
    <row r="536" spans="1:19" x14ac:dyDescent="0.35">
      <c r="A536">
        <v>18478963</v>
      </c>
      <c r="B536" t="s">
        <v>11450</v>
      </c>
      <c r="C536">
        <v>1</v>
      </c>
      <c r="D536" t="s">
        <v>718</v>
      </c>
      <c r="E536" t="s">
        <v>11451</v>
      </c>
      <c r="F536" t="s">
        <v>1492</v>
      </c>
      <c r="G536" t="s">
        <v>183</v>
      </c>
      <c r="H536" t="s">
        <v>175</v>
      </c>
      <c r="I536" t="s">
        <v>23</v>
      </c>
      <c r="J536" t="s">
        <v>23</v>
      </c>
      <c r="K536" t="s">
        <v>23</v>
      </c>
      <c r="L536" t="s">
        <v>23</v>
      </c>
      <c r="M536">
        <v>1</v>
      </c>
      <c r="N536">
        <v>0</v>
      </c>
      <c r="O536">
        <v>200</v>
      </c>
      <c r="P536">
        <v>1</v>
      </c>
      <c r="Q536" t="s">
        <v>19566</v>
      </c>
      <c r="R536" s="1">
        <f t="shared" si="8"/>
        <v>43203</v>
      </c>
      <c r="S536"/>
    </row>
    <row r="537" spans="1:19" x14ac:dyDescent="0.35">
      <c r="A537">
        <v>18441175</v>
      </c>
      <c r="B537" t="s">
        <v>10848</v>
      </c>
      <c r="C537">
        <v>1</v>
      </c>
      <c r="D537" t="s">
        <v>324</v>
      </c>
      <c r="E537" t="s">
        <v>10849</v>
      </c>
      <c r="F537" t="s">
        <v>537</v>
      </c>
      <c r="G537" t="s">
        <v>766</v>
      </c>
      <c r="H537" t="s">
        <v>175</v>
      </c>
      <c r="I537" t="s">
        <v>23</v>
      </c>
      <c r="J537" t="s">
        <v>22</v>
      </c>
      <c r="K537" t="s">
        <v>23</v>
      </c>
      <c r="L537" t="s">
        <v>23</v>
      </c>
      <c r="M537">
        <v>2</v>
      </c>
      <c r="N537">
        <v>51</v>
      </c>
      <c r="O537">
        <v>600</v>
      </c>
      <c r="P537">
        <v>3.4</v>
      </c>
      <c r="Q537" t="s">
        <v>19566</v>
      </c>
      <c r="R537" s="1">
        <f t="shared" si="8"/>
        <v>43203</v>
      </c>
      <c r="S537"/>
    </row>
    <row r="538" spans="1:19" x14ac:dyDescent="0.35">
      <c r="A538">
        <v>301127</v>
      </c>
      <c r="B538" t="s">
        <v>10710</v>
      </c>
      <c r="C538">
        <v>1</v>
      </c>
      <c r="D538" t="s">
        <v>232</v>
      </c>
      <c r="E538" t="s">
        <v>10711</v>
      </c>
      <c r="F538" t="s">
        <v>303</v>
      </c>
      <c r="G538" t="s">
        <v>460</v>
      </c>
      <c r="H538" t="s">
        <v>175</v>
      </c>
      <c r="I538" t="s">
        <v>23</v>
      </c>
      <c r="J538" t="s">
        <v>23</v>
      </c>
      <c r="K538" t="s">
        <v>23</v>
      </c>
      <c r="L538" t="s">
        <v>23</v>
      </c>
      <c r="M538">
        <v>1</v>
      </c>
      <c r="N538">
        <v>52</v>
      </c>
      <c r="O538">
        <v>350</v>
      </c>
      <c r="P538">
        <v>3.6</v>
      </c>
      <c r="Q538" t="s">
        <v>19566</v>
      </c>
      <c r="R538" s="1">
        <f t="shared" si="8"/>
        <v>43203</v>
      </c>
      <c r="S538"/>
    </row>
    <row r="539" spans="1:19" x14ac:dyDescent="0.35">
      <c r="A539">
        <v>3300041</v>
      </c>
      <c r="B539" t="s">
        <v>7594</v>
      </c>
      <c r="C539">
        <v>1</v>
      </c>
      <c r="D539" t="s">
        <v>2878</v>
      </c>
      <c r="E539" t="s">
        <v>10930</v>
      </c>
      <c r="F539" t="s">
        <v>10931</v>
      </c>
      <c r="G539" t="s">
        <v>693</v>
      </c>
      <c r="H539" t="s">
        <v>175</v>
      </c>
      <c r="I539" t="s">
        <v>23</v>
      </c>
      <c r="J539" t="s">
        <v>22</v>
      </c>
      <c r="K539" t="s">
        <v>23</v>
      </c>
      <c r="L539" t="s">
        <v>23</v>
      </c>
      <c r="M539">
        <v>3</v>
      </c>
      <c r="N539">
        <v>275</v>
      </c>
      <c r="O539">
        <v>1300</v>
      </c>
      <c r="P539">
        <v>4.2</v>
      </c>
      <c r="Q539" t="s">
        <v>19566</v>
      </c>
      <c r="R539" s="1">
        <f t="shared" si="8"/>
        <v>43203</v>
      </c>
      <c r="S539"/>
    </row>
    <row r="540" spans="1:19" x14ac:dyDescent="0.35">
      <c r="A540">
        <v>310348</v>
      </c>
      <c r="B540" t="s">
        <v>11458</v>
      </c>
      <c r="C540">
        <v>1</v>
      </c>
      <c r="D540" t="s">
        <v>718</v>
      </c>
      <c r="E540" t="s">
        <v>11459</v>
      </c>
      <c r="F540" t="s">
        <v>1504</v>
      </c>
      <c r="G540" t="s">
        <v>11460</v>
      </c>
      <c r="H540" t="s">
        <v>175</v>
      </c>
      <c r="I540" t="s">
        <v>22</v>
      </c>
      <c r="J540" t="s">
        <v>23</v>
      </c>
      <c r="K540" t="s">
        <v>23</v>
      </c>
      <c r="L540" t="s">
        <v>23</v>
      </c>
      <c r="M540">
        <v>4</v>
      </c>
      <c r="N540">
        <v>24</v>
      </c>
      <c r="O540">
        <v>2500</v>
      </c>
      <c r="P540">
        <v>2.7</v>
      </c>
      <c r="Q540" t="s">
        <v>19566</v>
      </c>
      <c r="R540" s="1">
        <f t="shared" si="8"/>
        <v>43203</v>
      </c>
      <c r="S540"/>
    </row>
    <row r="541" spans="1:19" x14ac:dyDescent="0.35">
      <c r="A541">
        <v>311856</v>
      </c>
      <c r="B541" t="s">
        <v>10983</v>
      </c>
      <c r="C541">
        <v>1</v>
      </c>
      <c r="D541" t="s">
        <v>718</v>
      </c>
      <c r="E541" t="s">
        <v>10984</v>
      </c>
      <c r="F541" t="s">
        <v>784</v>
      </c>
      <c r="G541" t="s">
        <v>10985</v>
      </c>
      <c r="H541" t="s">
        <v>175</v>
      </c>
      <c r="I541" t="s">
        <v>23</v>
      </c>
      <c r="J541" t="s">
        <v>23</v>
      </c>
      <c r="K541" t="s">
        <v>23</v>
      </c>
      <c r="L541" t="s">
        <v>23</v>
      </c>
      <c r="M541">
        <v>2</v>
      </c>
      <c r="N541">
        <v>7</v>
      </c>
      <c r="O541">
        <v>700</v>
      </c>
      <c r="P541">
        <v>3</v>
      </c>
      <c r="Q541" t="s">
        <v>20960</v>
      </c>
      <c r="R541" s="1">
        <f t="shared" si="8"/>
        <v>43202</v>
      </c>
      <c r="S541"/>
    </row>
    <row r="542" spans="1:19" x14ac:dyDescent="0.35">
      <c r="A542">
        <v>18391065</v>
      </c>
      <c r="B542" t="s">
        <v>10693</v>
      </c>
      <c r="C542">
        <v>1</v>
      </c>
      <c r="D542" t="s">
        <v>232</v>
      </c>
      <c r="E542" t="s">
        <v>10694</v>
      </c>
      <c r="F542" t="s">
        <v>267</v>
      </c>
      <c r="G542" t="s">
        <v>766</v>
      </c>
      <c r="H542" t="s">
        <v>175</v>
      </c>
      <c r="I542" t="s">
        <v>23</v>
      </c>
      <c r="J542" t="s">
        <v>22</v>
      </c>
      <c r="K542" t="s">
        <v>23</v>
      </c>
      <c r="L542" t="s">
        <v>23</v>
      </c>
      <c r="M542">
        <v>2</v>
      </c>
      <c r="N542">
        <v>22</v>
      </c>
      <c r="O542">
        <v>500</v>
      </c>
      <c r="P542">
        <v>3.4</v>
      </c>
      <c r="Q542" t="s">
        <v>20960</v>
      </c>
      <c r="R542" s="1">
        <f t="shared" si="8"/>
        <v>43202</v>
      </c>
      <c r="S542"/>
    </row>
    <row r="543" spans="1:19" x14ac:dyDescent="0.35">
      <c r="A543">
        <v>18017612</v>
      </c>
      <c r="B543" t="s">
        <v>10889</v>
      </c>
      <c r="C543">
        <v>1</v>
      </c>
      <c r="D543" t="s">
        <v>2843</v>
      </c>
      <c r="E543" t="s">
        <v>10890</v>
      </c>
      <c r="F543" t="s">
        <v>2845</v>
      </c>
      <c r="G543" t="s">
        <v>10891</v>
      </c>
      <c r="H543" t="s">
        <v>175</v>
      </c>
      <c r="I543" t="s">
        <v>23</v>
      </c>
      <c r="J543" t="s">
        <v>23</v>
      </c>
      <c r="K543" t="s">
        <v>23</v>
      </c>
      <c r="L543" t="s">
        <v>23</v>
      </c>
      <c r="M543">
        <v>3</v>
      </c>
      <c r="N543">
        <v>1424</v>
      </c>
      <c r="O543">
        <v>1200</v>
      </c>
      <c r="P543">
        <v>4.8</v>
      </c>
      <c r="Q543" t="s">
        <v>20960</v>
      </c>
      <c r="R543" s="1">
        <f t="shared" si="8"/>
        <v>43202</v>
      </c>
      <c r="S543"/>
    </row>
    <row r="544" spans="1:19" x14ac:dyDescent="0.35">
      <c r="A544">
        <v>3100142</v>
      </c>
      <c r="B544" t="s">
        <v>10917</v>
      </c>
      <c r="C544">
        <v>1</v>
      </c>
      <c r="D544" t="s">
        <v>695</v>
      </c>
      <c r="E544" t="s">
        <v>10918</v>
      </c>
      <c r="F544" t="s">
        <v>10919</v>
      </c>
      <c r="G544" t="s">
        <v>48</v>
      </c>
      <c r="H544" t="s">
        <v>175</v>
      </c>
      <c r="I544" t="s">
        <v>23</v>
      </c>
      <c r="J544" t="s">
        <v>23</v>
      </c>
      <c r="K544" t="s">
        <v>23</v>
      </c>
      <c r="L544" t="s">
        <v>23</v>
      </c>
      <c r="M544">
        <v>2</v>
      </c>
      <c r="N544">
        <v>281</v>
      </c>
      <c r="O544">
        <v>500</v>
      </c>
      <c r="P544">
        <v>4.2</v>
      </c>
      <c r="Q544" t="s">
        <v>20960</v>
      </c>
      <c r="R544" s="1">
        <f t="shared" si="8"/>
        <v>43202</v>
      </c>
      <c r="S544"/>
    </row>
    <row r="545" spans="1:19" x14ac:dyDescent="0.35">
      <c r="A545">
        <v>303350</v>
      </c>
      <c r="B545" t="s">
        <v>11249</v>
      </c>
      <c r="C545">
        <v>1</v>
      </c>
      <c r="D545" t="s">
        <v>718</v>
      </c>
      <c r="E545" t="s">
        <v>11250</v>
      </c>
      <c r="F545" t="s">
        <v>1253</v>
      </c>
      <c r="G545" t="s">
        <v>178</v>
      </c>
      <c r="H545" t="s">
        <v>175</v>
      </c>
      <c r="I545" t="s">
        <v>22</v>
      </c>
      <c r="J545" t="s">
        <v>23</v>
      </c>
      <c r="K545" t="s">
        <v>23</v>
      </c>
      <c r="L545" t="s">
        <v>23</v>
      </c>
      <c r="M545">
        <v>3</v>
      </c>
      <c r="N545">
        <v>283</v>
      </c>
      <c r="O545">
        <v>1000</v>
      </c>
      <c r="P545">
        <v>3.6</v>
      </c>
      <c r="Q545" t="s">
        <v>20792</v>
      </c>
      <c r="R545" s="1">
        <f t="shared" si="8"/>
        <v>43201</v>
      </c>
      <c r="S545"/>
    </row>
    <row r="546" spans="1:19" x14ac:dyDescent="0.35">
      <c r="A546">
        <v>9912</v>
      </c>
      <c r="B546" t="s">
        <v>11034</v>
      </c>
      <c r="C546">
        <v>1</v>
      </c>
      <c r="D546" t="s">
        <v>718</v>
      </c>
      <c r="E546" t="s">
        <v>11035</v>
      </c>
      <c r="F546" t="s">
        <v>906</v>
      </c>
      <c r="G546" t="s">
        <v>2890</v>
      </c>
      <c r="H546" t="s">
        <v>175</v>
      </c>
      <c r="I546" t="s">
        <v>23</v>
      </c>
      <c r="J546" t="s">
        <v>23</v>
      </c>
      <c r="K546" t="s">
        <v>23</v>
      </c>
      <c r="L546" t="s">
        <v>23</v>
      </c>
      <c r="M546">
        <v>2</v>
      </c>
      <c r="N546">
        <v>85</v>
      </c>
      <c r="O546">
        <v>500</v>
      </c>
      <c r="P546">
        <v>3.7</v>
      </c>
      <c r="Q546" t="s">
        <v>20792</v>
      </c>
      <c r="R546" s="1">
        <f t="shared" si="8"/>
        <v>43201</v>
      </c>
      <c r="S546"/>
    </row>
    <row r="547" spans="1:19" x14ac:dyDescent="0.35">
      <c r="A547">
        <v>17953934</v>
      </c>
      <c r="B547" t="s">
        <v>10794</v>
      </c>
      <c r="C547">
        <v>1</v>
      </c>
      <c r="D547" t="s">
        <v>324</v>
      </c>
      <c r="E547" t="s">
        <v>411</v>
      </c>
      <c r="F547" t="s">
        <v>412</v>
      </c>
      <c r="G547" t="s">
        <v>10795</v>
      </c>
      <c r="H547" t="s">
        <v>175</v>
      </c>
      <c r="I547" t="s">
        <v>23</v>
      </c>
      <c r="J547" t="s">
        <v>22</v>
      </c>
      <c r="K547" t="s">
        <v>23</v>
      </c>
      <c r="L547" t="s">
        <v>23</v>
      </c>
      <c r="M547">
        <v>2</v>
      </c>
      <c r="N547">
        <v>198</v>
      </c>
      <c r="O547">
        <v>600</v>
      </c>
      <c r="P547">
        <v>3.7</v>
      </c>
      <c r="Q547" t="s">
        <v>20792</v>
      </c>
      <c r="R547" s="1">
        <f t="shared" si="8"/>
        <v>43201</v>
      </c>
      <c r="S547"/>
    </row>
    <row r="548" spans="1:19" x14ac:dyDescent="0.35">
      <c r="A548">
        <v>17330024</v>
      </c>
      <c r="B548" t="s">
        <v>10484</v>
      </c>
      <c r="C548">
        <v>216</v>
      </c>
      <c r="D548" t="s">
        <v>78</v>
      </c>
      <c r="E548" t="s">
        <v>10485</v>
      </c>
      <c r="F548" t="s">
        <v>78</v>
      </c>
      <c r="G548" t="s">
        <v>10486</v>
      </c>
      <c r="H548" t="s">
        <v>62</v>
      </c>
      <c r="I548" t="s">
        <v>23</v>
      </c>
      <c r="J548" t="s">
        <v>23</v>
      </c>
      <c r="K548" t="s">
        <v>23</v>
      </c>
      <c r="L548" t="s">
        <v>23</v>
      </c>
      <c r="M548">
        <v>2</v>
      </c>
      <c r="N548">
        <v>149</v>
      </c>
      <c r="O548">
        <v>25</v>
      </c>
      <c r="P548">
        <v>3.8</v>
      </c>
      <c r="Q548" t="s">
        <v>20792</v>
      </c>
      <c r="R548" s="1">
        <f t="shared" si="8"/>
        <v>43201</v>
      </c>
      <c r="S548"/>
    </row>
    <row r="549" spans="1:19" x14ac:dyDescent="0.35">
      <c r="A549">
        <v>18233599</v>
      </c>
      <c r="B549" t="s">
        <v>10684</v>
      </c>
      <c r="C549">
        <v>1</v>
      </c>
      <c r="D549" t="s">
        <v>718</v>
      </c>
      <c r="E549" t="s">
        <v>11308</v>
      </c>
      <c r="F549" t="s">
        <v>1342</v>
      </c>
      <c r="G549" t="s">
        <v>11309</v>
      </c>
      <c r="H549" t="s">
        <v>175</v>
      </c>
      <c r="I549" t="s">
        <v>22</v>
      </c>
      <c r="J549" t="s">
        <v>22</v>
      </c>
      <c r="K549" t="s">
        <v>23</v>
      </c>
      <c r="L549" t="s">
        <v>23</v>
      </c>
      <c r="M549">
        <v>2</v>
      </c>
      <c r="N549">
        <v>155</v>
      </c>
      <c r="O549">
        <v>850</v>
      </c>
      <c r="P549">
        <v>3.4</v>
      </c>
      <c r="Q549" t="s">
        <v>20245</v>
      </c>
      <c r="R549" s="1">
        <f t="shared" si="8"/>
        <v>43200</v>
      </c>
      <c r="S549"/>
    </row>
    <row r="550" spans="1:19" x14ac:dyDescent="0.35">
      <c r="A550">
        <v>18057792</v>
      </c>
      <c r="B550" t="s">
        <v>11548</v>
      </c>
      <c r="C550">
        <v>1</v>
      </c>
      <c r="D550" t="s">
        <v>718</v>
      </c>
      <c r="E550" t="s">
        <v>11549</v>
      </c>
      <c r="F550" t="s">
        <v>1623</v>
      </c>
      <c r="G550" t="s">
        <v>11550</v>
      </c>
      <c r="H550" t="s">
        <v>175</v>
      </c>
      <c r="I550" t="s">
        <v>23</v>
      </c>
      <c r="J550" t="s">
        <v>23</v>
      </c>
      <c r="K550" t="s">
        <v>23</v>
      </c>
      <c r="L550" t="s">
        <v>23</v>
      </c>
      <c r="M550">
        <v>2</v>
      </c>
      <c r="N550">
        <v>1485</v>
      </c>
      <c r="O550">
        <v>700</v>
      </c>
      <c r="P550">
        <v>3.9</v>
      </c>
      <c r="Q550" t="s">
        <v>20245</v>
      </c>
      <c r="R550" s="1">
        <f t="shared" si="8"/>
        <v>43200</v>
      </c>
      <c r="S550"/>
    </row>
    <row r="551" spans="1:19" x14ac:dyDescent="0.35">
      <c r="A551">
        <v>18400733</v>
      </c>
      <c r="B551" t="s">
        <v>7766</v>
      </c>
      <c r="C551">
        <v>1</v>
      </c>
      <c r="D551" t="s">
        <v>718</v>
      </c>
      <c r="E551" t="s">
        <v>11540</v>
      </c>
      <c r="F551" t="s">
        <v>1602</v>
      </c>
      <c r="G551" t="s">
        <v>1074</v>
      </c>
      <c r="H551" t="s">
        <v>175</v>
      </c>
      <c r="I551" t="s">
        <v>23</v>
      </c>
      <c r="J551" t="s">
        <v>22</v>
      </c>
      <c r="K551" t="s">
        <v>23</v>
      </c>
      <c r="L551" t="s">
        <v>23</v>
      </c>
      <c r="M551">
        <v>1</v>
      </c>
      <c r="N551">
        <v>79</v>
      </c>
      <c r="O551">
        <v>300</v>
      </c>
      <c r="P551">
        <v>3.8</v>
      </c>
      <c r="Q551" t="s">
        <v>21410</v>
      </c>
      <c r="R551" s="1">
        <f t="shared" si="8"/>
        <v>43191</v>
      </c>
      <c r="S551"/>
    </row>
    <row r="552" spans="1:19" x14ac:dyDescent="0.35">
      <c r="A552">
        <v>18441490</v>
      </c>
      <c r="B552" t="s">
        <v>4605</v>
      </c>
      <c r="C552">
        <v>1</v>
      </c>
      <c r="D552" t="s">
        <v>5707</v>
      </c>
      <c r="E552" t="s">
        <v>11898</v>
      </c>
      <c r="F552" t="s">
        <v>11899</v>
      </c>
      <c r="G552" t="s">
        <v>183</v>
      </c>
      <c r="H552" t="s">
        <v>175</v>
      </c>
      <c r="I552" t="s">
        <v>22</v>
      </c>
      <c r="J552" t="s">
        <v>23</v>
      </c>
      <c r="K552" t="s">
        <v>23</v>
      </c>
      <c r="L552" t="s">
        <v>23</v>
      </c>
      <c r="M552">
        <v>3</v>
      </c>
      <c r="N552">
        <v>208</v>
      </c>
      <c r="O552">
        <v>1000</v>
      </c>
      <c r="P552">
        <v>4.4000000000000004</v>
      </c>
      <c r="Q552" t="s">
        <v>21410</v>
      </c>
      <c r="R552" s="1">
        <f t="shared" si="8"/>
        <v>43191</v>
      </c>
      <c r="S552"/>
    </row>
    <row r="553" spans="1:19" x14ac:dyDescent="0.35">
      <c r="A553">
        <v>18427234</v>
      </c>
      <c r="B553" t="s">
        <v>9537</v>
      </c>
      <c r="C553">
        <v>1</v>
      </c>
      <c r="D553" t="s">
        <v>718</v>
      </c>
      <c r="E553" t="s">
        <v>9538</v>
      </c>
      <c r="F553" t="s">
        <v>1058</v>
      </c>
      <c r="G553" t="s">
        <v>5312</v>
      </c>
      <c r="H553" t="s">
        <v>175</v>
      </c>
      <c r="I553" t="s">
        <v>23</v>
      </c>
      <c r="J553" t="s">
        <v>22</v>
      </c>
      <c r="K553" t="s">
        <v>23</v>
      </c>
      <c r="L553" t="s">
        <v>23</v>
      </c>
      <c r="M553">
        <v>2</v>
      </c>
      <c r="N553">
        <v>82</v>
      </c>
      <c r="O553">
        <v>500</v>
      </c>
      <c r="P553">
        <v>3.8</v>
      </c>
      <c r="Q553" t="s">
        <v>21221</v>
      </c>
      <c r="R553" s="1">
        <f t="shared" si="8"/>
        <v>43168</v>
      </c>
      <c r="S553"/>
    </row>
    <row r="554" spans="1:19" x14ac:dyDescent="0.35">
      <c r="A554">
        <v>18357557</v>
      </c>
      <c r="B554" t="s">
        <v>9601</v>
      </c>
      <c r="C554">
        <v>1</v>
      </c>
      <c r="D554" t="s">
        <v>718</v>
      </c>
      <c r="E554" t="s">
        <v>9602</v>
      </c>
      <c r="F554" t="s">
        <v>1151</v>
      </c>
      <c r="G554" t="s">
        <v>9603</v>
      </c>
      <c r="H554" t="s">
        <v>175</v>
      </c>
      <c r="I554" t="s">
        <v>23</v>
      </c>
      <c r="J554" t="s">
        <v>23</v>
      </c>
      <c r="K554" t="s">
        <v>23</v>
      </c>
      <c r="L554" t="s">
        <v>23</v>
      </c>
      <c r="M554">
        <v>1</v>
      </c>
      <c r="N554">
        <v>2</v>
      </c>
      <c r="O554">
        <v>300</v>
      </c>
      <c r="P554">
        <v>1</v>
      </c>
      <c r="Q554" t="s">
        <v>21221</v>
      </c>
      <c r="R554" s="1">
        <f t="shared" si="8"/>
        <v>43168</v>
      </c>
      <c r="S554"/>
    </row>
    <row r="555" spans="1:19" x14ac:dyDescent="0.35">
      <c r="A555">
        <v>17375180</v>
      </c>
      <c r="B555" t="s">
        <v>8914</v>
      </c>
      <c r="C555">
        <v>216</v>
      </c>
      <c r="D555" t="s">
        <v>4194</v>
      </c>
      <c r="E555" t="s">
        <v>8915</v>
      </c>
      <c r="F555" t="s">
        <v>8916</v>
      </c>
      <c r="G555" t="s">
        <v>8917</v>
      </c>
      <c r="H555" t="s">
        <v>62</v>
      </c>
      <c r="I555" t="s">
        <v>23</v>
      </c>
      <c r="J555" t="s">
        <v>23</v>
      </c>
      <c r="K555" t="s">
        <v>23</v>
      </c>
      <c r="L555" t="s">
        <v>23</v>
      </c>
      <c r="M555">
        <v>1</v>
      </c>
      <c r="N555">
        <v>182</v>
      </c>
      <c r="O555">
        <v>10</v>
      </c>
      <c r="P555">
        <v>4.0999999999999996</v>
      </c>
      <c r="Q555" t="s">
        <v>21221</v>
      </c>
      <c r="R555" s="1">
        <f t="shared" si="8"/>
        <v>43168</v>
      </c>
      <c r="S555"/>
    </row>
    <row r="556" spans="1:19" x14ac:dyDescent="0.35">
      <c r="A556">
        <v>8964</v>
      </c>
      <c r="B556" t="s">
        <v>9915</v>
      </c>
      <c r="C556">
        <v>1</v>
      </c>
      <c r="D556" t="s">
        <v>718</v>
      </c>
      <c r="E556" t="s">
        <v>9916</v>
      </c>
      <c r="F556" t="s">
        <v>1563</v>
      </c>
      <c r="G556" t="s">
        <v>33</v>
      </c>
      <c r="H556" t="s">
        <v>175</v>
      </c>
      <c r="I556" t="s">
        <v>23</v>
      </c>
      <c r="J556" t="s">
        <v>22</v>
      </c>
      <c r="K556" t="s">
        <v>23</v>
      </c>
      <c r="L556" t="s">
        <v>23</v>
      </c>
      <c r="M556">
        <v>1</v>
      </c>
      <c r="N556">
        <v>33</v>
      </c>
      <c r="O556">
        <v>200</v>
      </c>
      <c r="P556">
        <v>3.5</v>
      </c>
      <c r="Q556" t="s">
        <v>21660</v>
      </c>
      <c r="R556" s="1">
        <f t="shared" si="8"/>
        <v>43167</v>
      </c>
      <c r="S556"/>
    </row>
    <row r="557" spans="1:19" x14ac:dyDescent="0.35">
      <c r="A557">
        <v>301989</v>
      </c>
      <c r="B557" t="s">
        <v>9164</v>
      </c>
      <c r="C557">
        <v>1</v>
      </c>
      <c r="D557" t="s">
        <v>324</v>
      </c>
      <c r="E557" t="s">
        <v>9165</v>
      </c>
      <c r="F557" t="s">
        <v>426</v>
      </c>
      <c r="G557" t="s">
        <v>183</v>
      </c>
      <c r="H557" t="s">
        <v>175</v>
      </c>
      <c r="I557" t="s">
        <v>23</v>
      </c>
      <c r="J557" t="s">
        <v>23</v>
      </c>
      <c r="K557" t="s">
        <v>23</v>
      </c>
      <c r="L557" t="s">
        <v>23</v>
      </c>
      <c r="M557">
        <v>1</v>
      </c>
      <c r="N557">
        <v>17</v>
      </c>
      <c r="O557">
        <v>250</v>
      </c>
      <c r="P557">
        <v>3.1</v>
      </c>
      <c r="Q557" t="s">
        <v>21660</v>
      </c>
      <c r="R557" s="1">
        <f t="shared" si="8"/>
        <v>43167</v>
      </c>
      <c r="S557"/>
    </row>
    <row r="558" spans="1:19" x14ac:dyDescent="0.35">
      <c r="A558">
        <v>18356801</v>
      </c>
      <c r="B558" t="s">
        <v>446</v>
      </c>
      <c r="C558">
        <v>1</v>
      </c>
      <c r="D558" t="s">
        <v>1961</v>
      </c>
      <c r="E558" t="s">
        <v>10260</v>
      </c>
      <c r="F558" t="s">
        <v>2086</v>
      </c>
      <c r="G558" t="s">
        <v>450</v>
      </c>
      <c r="H558" t="s">
        <v>175</v>
      </c>
      <c r="I558" t="s">
        <v>23</v>
      </c>
      <c r="J558" t="s">
        <v>22</v>
      </c>
      <c r="K558" t="s">
        <v>23</v>
      </c>
      <c r="L558" t="s">
        <v>23</v>
      </c>
      <c r="M558">
        <v>1</v>
      </c>
      <c r="N558">
        <v>2</v>
      </c>
      <c r="O558">
        <v>300</v>
      </c>
      <c r="P558">
        <v>1</v>
      </c>
      <c r="Q558" t="s">
        <v>21660</v>
      </c>
      <c r="R558" s="1">
        <f t="shared" si="8"/>
        <v>43167</v>
      </c>
      <c r="S558"/>
    </row>
    <row r="559" spans="1:19" x14ac:dyDescent="0.35">
      <c r="A559">
        <v>18400768</v>
      </c>
      <c r="B559" t="s">
        <v>10337</v>
      </c>
      <c r="C559">
        <v>1</v>
      </c>
      <c r="D559" t="s">
        <v>1961</v>
      </c>
      <c r="E559" t="s">
        <v>10338</v>
      </c>
      <c r="F559" t="s">
        <v>2173</v>
      </c>
      <c r="G559" t="s">
        <v>450</v>
      </c>
      <c r="H559" t="s">
        <v>175</v>
      </c>
      <c r="I559" t="s">
        <v>23</v>
      </c>
      <c r="J559" t="s">
        <v>23</v>
      </c>
      <c r="K559" t="s">
        <v>23</v>
      </c>
      <c r="L559" t="s">
        <v>23</v>
      </c>
      <c r="M559">
        <v>1</v>
      </c>
      <c r="N559">
        <v>11</v>
      </c>
      <c r="O559">
        <v>250</v>
      </c>
      <c r="P559">
        <v>3.4</v>
      </c>
      <c r="Q559" t="s">
        <v>21660</v>
      </c>
      <c r="R559" s="1">
        <f t="shared" si="8"/>
        <v>43167</v>
      </c>
      <c r="S559"/>
    </row>
    <row r="560" spans="1:19" x14ac:dyDescent="0.35">
      <c r="A560">
        <v>6601457</v>
      </c>
      <c r="B560" t="s">
        <v>8853</v>
      </c>
      <c r="C560">
        <v>30</v>
      </c>
      <c r="D560" t="s">
        <v>30</v>
      </c>
      <c r="E560" t="s">
        <v>8854</v>
      </c>
      <c r="F560" t="s">
        <v>8855</v>
      </c>
      <c r="G560" t="s">
        <v>92</v>
      </c>
      <c r="H560" t="s">
        <v>34</v>
      </c>
      <c r="I560" t="s">
        <v>23</v>
      </c>
      <c r="J560" t="s">
        <v>23</v>
      </c>
      <c r="K560" t="s">
        <v>23</v>
      </c>
      <c r="L560" t="s">
        <v>23</v>
      </c>
      <c r="M560">
        <v>2</v>
      </c>
      <c r="N560">
        <v>9</v>
      </c>
      <c r="O560">
        <v>50</v>
      </c>
      <c r="P560">
        <v>3.6</v>
      </c>
      <c r="Q560" t="s">
        <v>21660</v>
      </c>
      <c r="R560" s="1">
        <f t="shared" si="8"/>
        <v>43167</v>
      </c>
      <c r="S560"/>
    </row>
    <row r="561" spans="1:19" x14ac:dyDescent="0.35">
      <c r="A561">
        <v>18431179</v>
      </c>
      <c r="B561" t="s">
        <v>10127</v>
      </c>
      <c r="C561">
        <v>1</v>
      </c>
      <c r="D561" t="s">
        <v>718</v>
      </c>
      <c r="E561" t="s">
        <v>1894</v>
      </c>
      <c r="F561" t="s">
        <v>1895</v>
      </c>
      <c r="G561" t="s">
        <v>178</v>
      </c>
      <c r="H561" t="s">
        <v>175</v>
      </c>
      <c r="I561" t="s">
        <v>23</v>
      </c>
      <c r="J561" t="s">
        <v>22</v>
      </c>
      <c r="K561" t="s">
        <v>23</v>
      </c>
      <c r="L561" t="s">
        <v>23</v>
      </c>
      <c r="M561">
        <v>2</v>
      </c>
      <c r="N561">
        <v>62</v>
      </c>
      <c r="O561">
        <v>900</v>
      </c>
      <c r="P561">
        <v>4.2</v>
      </c>
      <c r="Q561" t="s">
        <v>20279</v>
      </c>
      <c r="R561" s="1">
        <f t="shared" si="8"/>
        <v>43166</v>
      </c>
      <c r="S561"/>
    </row>
    <row r="562" spans="1:19" x14ac:dyDescent="0.35">
      <c r="A562">
        <v>18249122</v>
      </c>
      <c r="B562" t="s">
        <v>8519</v>
      </c>
      <c r="C562">
        <v>1</v>
      </c>
      <c r="D562" t="s">
        <v>718</v>
      </c>
      <c r="E562" t="s">
        <v>9387</v>
      </c>
      <c r="F562" t="s">
        <v>2921</v>
      </c>
      <c r="G562" t="s">
        <v>8521</v>
      </c>
      <c r="H562" t="s">
        <v>175</v>
      </c>
      <c r="I562" t="s">
        <v>23</v>
      </c>
      <c r="J562" t="s">
        <v>22</v>
      </c>
      <c r="K562" t="s">
        <v>23</v>
      </c>
      <c r="L562" t="s">
        <v>23</v>
      </c>
      <c r="M562">
        <v>2</v>
      </c>
      <c r="N562">
        <v>55</v>
      </c>
      <c r="O562">
        <v>750</v>
      </c>
      <c r="P562">
        <v>2.2999999999999998</v>
      </c>
      <c r="Q562" t="s">
        <v>20258</v>
      </c>
      <c r="R562" s="1">
        <f t="shared" si="8"/>
        <v>43165</v>
      </c>
      <c r="S562"/>
    </row>
    <row r="563" spans="1:19" x14ac:dyDescent="0.35">
      <c r="A563">
        <v>306636</v>
      </c>
      <c r="B563" t="s">
        <v>9895</v>
      </c>
      <c r="C563">
        <v>1</v>
      </c>
      <c r="D563" t="s">
        <v>718</v>
      </c>
      <c r="E563" t="s">
        <v>9896</v>
      </c>
      <c r="F563" t="s">
        <v>1552</v>
      </c>
      <c r="G563" t="s">
        <v>1074</v>
      </c>
      <c r="H563" t="s">
        <v>175</v>
      </c>
      <c r="I563" t="s">
        <v>23</v>
      </c>
      <c r="J563" t="s">
        <v>22</v>
      </c>
      <c r="K563" t="s">
        <v>23</v>
      </c>
      <c r="L563" t="s">
        <v>23</v>
      </c>
      <c r="M563">
        <v>1</v>
      </c>
      <c r="N563">
        <v>52</v>
      </c>
      <c r="O563">
        <v>300</v>
      </c>
      <c r="P563">
        <v>3.6</v>
      </c>
      <c r="Q563" t="s">
        <v>20258</v>
      </c>
      <c r="R563" s="1">
        <f t="shared" si="8"/>
        <v>43165</v>
      </c>
      <c r="S563"/>
    </row>
    <row r="564" spans="1:19" x14ac:dyDescent="0.35">
      <c r="A564">
        <v>18365603</v>
      </c>
      <c r="B564" t="s">
        <v>9240</v>
      </c>
      <c r="C564">
        <v>1</v>
      </c>
      <c r="D564" t="s">
        <v>324</v>
      </c>
      <c r="E564" t="s">
        <v>9241</v>
      </c>
      <c r="F564" t="s">
        <v>518</v>
      </c>
      <c r="G564" t="s">
        <v>183</v>
      </c>
      <c r="H564" t="s">
        <v>175</v>
      </c>
      <c r="I564" t="s">
        <v>23</v>
      </c>
      <c r="J564" t="s">
        <v>23</v>
      </c>
      <c r="K564" t="s">
        <v>23</v>
      </c>
      <c r="L564" t="s">
        <v>23</v>
      </c>
      <c r="M564">
        <v>1</v>
      </c>
      <c r="N564">
        <v>0</v>
      </c>
      <c r="O564">
        <v>200</v>
      </c>
      <c r="P564">
        <v>1</v>
      </c>
      <c r="Q564" t="s">
        <v>20258</v>
      </c>
      <c r="R564" s="1">
        <f t="shared" si="8"/>
        <v>43165</v>
      </c>
      <c r="S564"/>
    </row>
    <row r="565" spans="1:19" x14ac:dyDescent="0.35">
      <c r="A565">
        <v>300577</v>
      </c>
      <c r="B565" t="s">
        <v>2619</v>
      </c>
      <c r="C565">
        <v>1</v>
      </c>
      <c r="D565" t="s">
        <v>718</v>
      </c>
      <c r="E565" t="s">
        <v>9604</v>
      </c>
      <c r="F565" t="s">
        <v>1159</v>
      </c>
      <c r="G565" t="s">
        <v>243</v>
      </c>
      <c r="H565" t="s">
        <v>175</v>
      </c>
      <c r="I565" t="s">
        <v>23</v>
      </c>
      <c r="J565" t="s">
        <v>23</v>
      </c>
      <c r="K565" t="s">
        <v>23</v>
      </c>
      <c r="L565" t="s">
        <v>23</v>
      </c>
      <c r="M565">
        <v>2</v>
      </c>
      <c r="N565">
        <v>31</v>
      </c>
      <c r="O565">
        <v>600</v>
      </c>
      <c r="P565">
        <v>3.4</v>
      </c>
      <c r="Q565" t="s">
        <v>21134</v>
      </c>
      <c r="R565" s="1">
        <f t="shared" si="8"/>
        <v>43164</v>
      </c>
      <c r="S565"/>
    </row>
    <row r="566" spans="1:19" x14ac:dyDescent="0.35">
      <c r="A566">
        <v>2300009</v>
      </c>
      <c r="B566" t="s">
        <v>9311</v>
      </c>
      <c r="C566">
        <v>1</v>
      </c>
      <c r="D566" t="s">
        <v>643</v>
      </c>
      <c r="E566" t="s">
        <v>9312</v>
      </c>
      <c r="F566" t="s">
        <v>1852</v>
      </c>
      <c r="G566" t="s">
        <v>6949</v>
      </c>
      <c r="H566" t="s">
        <v>175</v>
      </c>
      <c r="I566" t="s">
        <v>23</v>
      </c>
      <c r="J566" t="s">
        <v>23</v>
      </c>
      <c r="K566" t="s">
        <v>23</v>
      </c>
      <c r="L566" t="s">
        <v>23</v>
      </c>
      <c r="M566">
        <v>4</v>
      </c>
      <c r="N566">
        <v>160</v>
      </c>
      <c r="O566">
        <v>1500</v>
      </c>
      <c r="P566">
        <v>3.7</v>
      </c>
      <c r="Q566" t="s">
        <v>21134</v>
      </c>
      <c r="R566" s="1">
        <f t="shared" si="8"/>
        <v>43164</v>
      </c>
      <c r="S566"/>
    </row>
    <row r="567" spans="1:19" x14ac:dyDescent="0.35">
      <c r="A567">
        <v>18382337</v>
      </c>
      <c r="B567" t="s">
        <v>10205</v>
      </c>
      <c r="C567">
        <v>1</v>
      </c>
      <c r="D567" t="s">
        <v>1961</v>
      </c>
      <c r="E567" t="s">
        <v>10206</v>
      </c>
      <c r="F567" t="s">
        <v>264</v>
      </c>
      <c r="G567" t="s">
        <v>450</v>
      </c>
      <c r="H567" t="s">
        <v>175</v>
      </c>
      <c r="I567" t="s">
        <v>23</v>
      </c>
      <c r="J567" t="s">
        <v>23</v>
      </c>
      <c r="K567" t="s">
        <v>23</v>
      </c>
      <c r="L567" t="s">
        <v>23</v>
      </c>
      <c r="M567">
        <v>1</v>
      </c>
      <c r="N567">
        <v>2</v>
      </c>
      <c r="O567">
        <v>200</v>
      </c>
      <c r="P567">
        <v>1</v>
      </c>
      <c r="Q567" t="s">
        <v>21134</v>
      </c>
      <c r="R567" s="1">
        <f t="shared" si="8"/>
        <v>43164</v>
      </c>
      <c r="S567"/>
    </row>
    <row r="568" spans="1:19" x14ac:dyDescent="0.35">
      <c r="A568">
        <v>18436042</v>
      </c>
      <c r="B568" t="s">
        <v>9029</v>
      </c>
      <c r="C568">
        <v>1</v>
      </c>
      <c r="D568" t="s">
        <v>197</v>
      </c>
      <c r="E568" t="s">
        <v>9030</v>
      </c>
      <c r="F568" t="s">
        <v>9031</v>
      </c>
      <c r="G568" t="s">
        <v>9032</v>
      </c>
      <c r="H568" t="s">
        <v>175</v>
      </c>
      <c r="I568" t="s">
        <v>23</v>
      </c>
      <c r="J568" t="s">
        <v>23</v>
      </c>
      <c r="K568" t="s">
        <v>23</v>
      </c>
      <c r="L568" t="s">
        <v>23</v>
      </c>
      <c r="M568">
        <v>1</v>
      </c>
      <c r="N568">
        <v>89</v>
      </c>
      <c r="O568">
        <v>400</v>
      </c>
      <c r="P568">
        <v>3.5</v>
      </c>
      <c r="Q568" t="s">
        <v>21134</v>
      </c>
      <c r="R568" s="1">
        <f t="shared" si="8"/>
        <v>43164</v>
      </c>
      <c r="S568"/>
    </row>
    <row r="569" spans="1:19" x14ac:dyDescent="0.35">
      <c r="A569">
        <v>18368025</v>
      </c>
      <c r="B569" t="s">
        <v>10098</v>
      </c>
      <c r="C569">
        <v>1</v>
      </c>
      <c r="D569" t="s">
        <v>718</v>
      </c>
      <c r="E569" t="s">
        <v>10099</v>
      </c>
      <c r="F569" t="s">
        <v>1852</v>
      </c>
      <c r="G569" t="s">
        <v>174</v>
      </c>
      <c r="H569" t="s">
        <v>175</v>
      </c>
      <c r="I569" t="s">
        <v>23</v>
      </c>
      <c r="J569" t="s">
        <v>23</v>
      </c>
      <c r="K569" t="s">
        <v>23</v>
      </c>
      <c r="L569" t="s">
        <v>23</v>
      </c>
      <c r="M569">
        <v>1</v>
      </c>
      <c r="N569">
        <v>3</v>
      </c>
      <c r="O569">
        <v>300</v>
      </c>
      <c r="P569">
        <v>1</v>
      </c>
      <c r="Q569" t="s">
        <v>21425</v>
      </c>
      <c r="R569" s="1">
        <f t="shared" si="8"/>
        <v>43163</v>
      </c>
      <c r="S569"/>
    </row>
    <row r="570" spans="1:19" x14ac:dyDescent="0.35">
      <c r="A570">
        <v>309685</v>
      </c>
      <c r="B570" t="s">
        <v>728</v>
      </c>
      <c r="C570">
        <v>1</v>
      </c>
      <c r="D570" t="s">
        <v>718</v>
      </c>
      <c r="E570" t="s">
        <v>9906</v>
      </c>
      <c r="F570" t="s">
        <v>1563</v>
      </c>
      <c r="G570" t="s">
        <v>9907</v>
      </c>
      <c r="H570" t="s">
        <v>175</v>
      </c>
      <c r="I570" t="s">
        <v>23</v>
      </c>
      <c r="J570" t="s">
        <v>23</v>
      </c>
      <c r="K570" t="s">
        <v>23</v>
      </c>
      <c r="L570" t="s">
        <v>23</v>
      </c>
      <c r="M570">
        <v>1</v>
      </c>
      <c r="N570">
        <v>63</v>
      </c>
      <c r="O570">
        <v>400</v>
      </c>
      <c r="P570">
        <v>2.8</v>
      </c>
      <c r="Q570" t="s">
        <v>21425</v>
      </c>
      <c r="R570" s="1">
        <f t="shared" si="8"/>
        <v>43163</v>
      </c>
      <c r="S570"/>
    </row>
    <row r="571" spans="1:19" x14ac:dyDescent="0.35">
      <c r="A571">
        <v>24530</v>
      </c>
      <c r="B571" t="s">
        <v>9326</v>
      </c>
      <c r="C571">
        <v>1</v>
      </c>
      <c r="D571" t="s">
        <v>2843</v>
      </c>
      <c r="E571" t="s">
        <v>9327</v>
      </c>
      <c r="F571" t="s">
        <v>9328</v>
      </c>
      <c r="G571" t="s">
        <v>9329</v>
      </c>
      <c r="H571" t="s">
        <v>175</v>
      </c>
      <c r="I571" t="s">
        <v>23</v>
      </c>
      <c r="J571" t="s">
        <v>23</v>
      </c>
      <c r="K571" t="s">
        <v>23</v>
      </c>
      <c r="L571" t="s">
        <v>23</v>
      </c>
      <c r="M571">
        <v>2</v>
      </c>
      <c r="N571">
        <v>2584</v>
      </c>
      <c r="O571">
        <v>800</v>
      </c>
      <c r="P571">
        <v>4.2</v>
      </c>
      <c r="Q571" t="s">
        <v>21425</v>
      </c>
      <c r="R571" s="1">
        <f t="shared" si="8"/>
        <v>43163</v>
      </c>
      <c r="S571"/>
    </row>
    <row r="572" spans="1:19" x14ac:dyDescent="0.35">
      <c r="A572">
        <v>18463985</v>
      </c>
      <c r="B572" t="s">
        <v>9543</v>
      </c>
      <c r="C572">
        <v>1</v>
      </c>
      <c r="D572" t="s">
        <v>718</v>
      </c>
      <c r="E572" t="s">
        <v>9544</v>
      </c>
      <c r="F572" t="s">
        <v>1058</v>
      </c>
      <c r="G572" t="s">
        <v>432</v>
      </c>
      <c r="H572" t="s">
        <v>175</v>
      </c>
      <c r="I572" t="s">
        <v>23</v>
      </c>
      <c r="J572" t="s">
        <v>23</v>
      </c>
      <c r="K572" t="s">
        <v>23</v>
      </c>
      <c r="L572" t="s">
        <v>23</v>
      </c>
      <c r="M572">
        <v>1</v>
      </c>
      <c r="N572">
        <v>0</v>
      </c>
      <c r="O572">
        <v>100</v>
      </c>
      <c r="P572">
        <v>1</v>
      </c>
      <c r="Q572" t="s">
        <v>19810</v>
      </c>
      <c r="R572" s="1">
        <f t="shared" si="8"/>
        <v>43162</v>
      </c>
      <c r="S572"/>
    </row>
    <row r="573" spans="1:19" x14ac:dyDescent="0.35">
      <c r="A573">
        <v>18492960</v>
      </c>
      <c r="B573" t="s">
        <v>19462</v>
      </c>
      <c r="C573">
        <v>1</v>
      </c>
      <c r="D573" t="s">
        <v>718</v>
      </c>
      <c r="E573" t="s">
        <v>10007</v>
      </c>
      <c r="F573" t="s">
        <v>1694</v>
      </c>
      <c r="G573" t="s">
        <v>183</v>
      </c>
      <c r="H573" t="s">
        <v>175</v>
      </c>
      <c r="I573" t="s">
        <v>23</v>
      </c>
      <c r="J573" t="s">
        <v>23</v>
      </c>
      <c r="K573" t="s">
        <v>23</v>
      </c>
      <c r="L573" t="s">
        <v>23</v>
      </c>
      <c r="M573">
        <v>1</v>
      </c>
      <c r="N573">
        <v>0</v>
      </c>
      <c r="O573">
        <v>200</v>
      </c>
      <c r="P573">
        <v>1</v>
      </c>
      <c r="Q573" t="s">
        <v>19583</v>
      </c>
      <c r="R573" s="1">
        <f t="shared" si="8"/>
        <v>43187</v>
      </c>
      <c r="S573"/>
    </row>
    <row r="574" spans="1:19" x14ac:dyDescent="0.35">
      <c r="A574">
        <v>302089</v>
      </c>
      <c r="B574" t="s">
        <v>10096</v>
      </c>
      <c r="C574">
        <v>1</v>
      </c>
      <c r="D574" t="s">
        <v>718</v>
      </c>
      <c r="E574" t="s">
        <v>10097</v>
      </c>
      <c r="F574" t="s">
        <v>1852</v>
      </c>
      <c r="G574" t="s">
        <v>183</v>
      </c>
      <c r="H574" t="s">
        <v>175</v>
      </c>
      <c r="I574" t="s">
        <v>23</v>
      </c>
      <c r="J574" t="s">
        <v>23</v>
      </c>
      <c r="K574" t="s">
        <v>23</v>
      </c>
      <c r="L574" t="s">
        <v>23</v>
      </c>
      <c r="M574">
        <v>1</v>
      </c>
      <c r="N574">
        <v>26</v>
      </c>
      <c r="O574">
        <v>300</v>
      </c>
      <c r="P574">
        <v>3.3</v>
      </c>
      <c r="Q574" t="s">
        <v>19583</v>
      </c>
      <c r="R574" s="1">
        <f t="shared" si="8"/>
        <v>43187</v>
      </c>
      <c r="S574"/>
    </row>
    <row r="575" spans="1:19" x14ac:dyDescent="0.35">
      <c r="A575">
        <v>306017</v>
      </c>
      <c r="B575" t="s">
        <v>9401</v>
      </c>
      <c r="C575">
        <v>1</v>
      </c>
      <c r="D575" t="s">
        <v>718</v>
      </c>
      <c r="E575" t="s">
        <v>9402</v>
      </c>
      <c r="F575" t="s">
        <v>793</v>
      </c>
      <c r="G575" t="s">
        <v>237</v>
      </c>
      <c r="H575" t="s">
        <v>175</v>
      </c>
      <c r="I575" t="s">
        <v>23</v>
      </c>
      <c r="J575" t="s">
        <v>23</v>
      </c>
      <c r="K575" t="s">
        <v>23</v>
      </c>
      <c r="L575" t="s">
        <v>23</v>
      </c>
      <c r="M575">
        <v>1</v>
      </c>
      <c r="N575">
        <v>59</v>
      </c>
      <c r="O575">
        <v>100</v>
      </c>
      <c r="P575">
        <v>3.8</v>
      </c>
      <c r="Q575" t="s">
        <v>21877</v>
      </c>
      <c r="R575" s="1">
        <f t="shared" si="8"/>
        <v>43186</v>
      </c>
      <c r="S575"/>
    </row>
    <row r="576" spans="1:19" x14ac:dyDescent="0.35">
      <c r="A576">
        <v>5499</v>
      </c>
      <c r="B576" t="s">
        <v>10109</v>
      </c>
      <c r="C576">
        <v>1</v>
      </c>
      <c r="D576" t="s">
        <v>718</v>
      </c>
      <c r="E576" t="s">
        <v>8599</v>
      </c>
      <c r="F576" t="s">
        <v>1882</v>
      </c>
      <c r="G576" t="s">
        <v>10110</v>
      </c>
      <c r="H576" t="s">
        <v>175</v>
      </c>
      <c r="I576" t="s">
        <v>23</v>
      </c>
      <c r="J576" t="s">
        <v>23</v>
      </c>
      <c r="K576" t="s">
        <v>23</v>
      </c>
      <c r="L576" t="s">
        <v>23</v>
      </c>
      <c r="M576">
        <v>1</v>
      </c>
      <c r="N576">
        <v>12</v>
      </c>
      <c r="O576">
        <v>150</v>
      </c>
      <c r="P576">
        <v>3.3</v>
      </c>
      <c r="Q576" t="s">
        <v>21877</v>
      </c>
      <c r="R576" s="1">
        <f t="shared" si="8"/>
        <v>43186</v>
      </c>
      <c r="S576"/>
    </row>
    <row r="577" spans="1:19" x14ac:dyDescent="0.35">
      <c r="A577">
        <v>18312564</v>
      </c>
      <c r="B577" t="s">
        <v>1041</v>
      </c>
      <c r="C577">
        <v>1</v>
      </c>
      <c r="D577" t="s">
        <v>718</v>
      </c>
      <c r="E577" t="s">
        <v>19464</v>
      </c>
      <c r="F577" t="s">
        <v>1519</v>
      </c>
      <c r="G577" t="s">
        <v>610</v>
      </c>
      <c r="H577" t="s">
        <v>175</v>
      </c>
      <c r="I577" t="s">
        <v>23</v>
      </c>
      <c r="J577" t="s">
        <v>23</v>
      </c>
      <c r="K577" t="s">
        <v>23</v>
      </c>
      <c r="L577" t="s">
        <v>23</v>
      </c>
      <c r="M577">
        <v>2</v>
      </c>
      <c r="N577">
        <v>7</v>
      </c>
      <c r="O577">
        <v>600</v>
      </c>
      <c r="P577">
        <v>3</v>
      </c>
      <c r="Q577" t="s">
        <v>21138</v>
      </c>
      <c r="R577" s="1">
        <f t="shared" si="8"/>
        <v>43185</v>
      </c>
      <c r="S577"/>
    </row>
    <row r="578" spans="1:19" x14ac:dyDescent="0.35">
      <c r="A578">
        <v>7689</v>
      </c>
      <c r="B578" t="s">
        <v>9639</v>
      </c>
      <c r="C578">
        <v>1</v>
      </c>
      <c r="D578" t="s">
        <v>718</v>
      </c>
      <c r="E578" t="s">
        <v>9640</v>
      </c>
      <c r="F578" t="s">
        <v>1196</v>
      </c>
      <c r="G578" t="s">
        <v>1344</v>
      </c>
      <c r="H578" t="s">
        <v>175</v>
      </c>
      <c r="I578" t="s">
        <v>23</v>
      </c>
      <c r="J578" t="s">
        <v>23</v>
      </c>
      <c r="K578" t="s">
        <v>23</v>
      </c>
      <c r="L578" t="s">
        <v>23</v>
      </c>
      <c r="M578">
        <v>1</v>
      </c>
      <c r="N578">
        <v>49</v>
      </c>
      <c r="O578">
        <v>150</v>
      </c>
      <c r="P578">
        <v>3.3</v>
      </c>
      <c r="Q578" t="s">
        <v>21138</v>
      </c>
      <c r="R578" s="1">
        <f t="shared" ref="R578:R641" si="9">DATE(LEFT(Q578, 4), MID(Q578, FIND("_", Q578) + 1, FIND("_", Q578, FIND("_", Q578) + 1) - FIND("_", Q578) - 1), RIGHT(Q578, LEN(Q578) - FIND("_", Q578, FIND("_", Q578) + 1)))</f>
        <v>43185</v>
      </c>
      <c r="S578"/>
    </row>
    <row r="579" spans="1:19" x14ac:dyDescent="0.35">
      <c r="A579">
        <v>18383488</v>
      </c>
      <c r="B579" t="s">
        <v>1972</v>
      </c>
      <c r="C579">
        <v>1</v>
      </c>
      <c r="D579" t="s">
        <v>324</v>
      </c>
      <c r="E579" t="s">
        <v>9174</v>
      </c>
      <c r="F579" t="s">
        <v>441</v>
      </c>
      <c r="G579" t="s">
        <v>1974</v>
      </c>
      <c r="H579" t="s">
        <v>175</v>
      </c>
      <c r="I579" t="s">
        <v>23</v>
      </c>
      <c r="J579" t="s">
        <v>22</v>
      </c>
      <c r="K579" t="s">
        <v>23</v>
      </c>
      <c r="L579" t="s">
        <v>23</v>
      </c>
      <c r="M579">
        <v>2</v>
      </c>
      <c r="N579">
        <v>45</v>
      </c>
      <c r="O579">
        <v>650</v>
      </c>
      <c r="P579">
        <v>3.5</v>
      </c>
      <c r="Q579" t="s">
        <v>21138</v>
      </c>
      <c r="R579" s="1">
        <f t="shared" si="9"/>
        <v>43185</v>
      </c>
      <c r="S579"/>
    </row>
    <row r="580" spans="1:19" x14ac:dyDescent="0.35">
      <c r="A580">
        <v>301053</v>
      </c>
      <c r="B580" t="s">
        <v>6244</v>
      </c>
      <c r="C580">
        <v>1</v>
      </c>
      <c r="D580" t="s">
        <v>718</v>
      </c>
      <c r="E580" t="s">
        <v>9771</v>
      </c>
      <c r="F580" t="s">
        <v>1373</v>
      </c>
      <c r="G580" t="s">
        <v>566</v>
      </c>
      <c r="H580" t="s">
        <v>175</v>
      </c>
      <c r="I580" t="s">
        <v>23</v>
      </c>
      <c r="J580" t="s">
        <v>22</v>
      </c>
      <c r="K580" t="s">
        <v>23</v>
      </c>
      <c r="L580" t="s">
        <v>23</v>
      </c>
      <c r="M580">
        <v>1</v>
      </c>
      <c r="N580">
        <v>81</v>
      </c>
      <c r="O580">
        <v>400</v>
      </c>
      <c r="P580">
        <v>3.1</v>
      </c>
      <c r="Q580" t="s">
        <v>21555</v>
      </c>
      <c r="R580" s="1">
        <f t="shared" si="9"/>
        <v>43184</v>
      </c>
      <c r="S580"/>
    </row>
    <row r="581" spans="1:19" x14ac:dyDescent="0.35">
      <c r="A581">
        <v>1400186</v>
      </c>
      <c r="B581" t="s">
        <v>9303</v>
      </c>
      <c r="C581">
        <v>1</v>
      </c>
      <c r="D581" t="s">
        <v>625</v>
      </c>
      <c r="E581" t="s">
        <v>9304</v>
      </c>
      <c r="F581" t="s">
        <v>9305</v>
      </c>
      <c r="G581" t="s">
        <v>342</v>
      </c>
      <c r="H581" t="s">
        <v>175</v>
      </c>
      <c r="I581" t="s">
        <v>23</v>
      </c>
      <c r="J581" t="s">
        <v>23</v>
      </c>
      <c r="K581" t="s">
        <v>23</v>
      </c>
      <c r="L581" t="s">
        <v>23</v>
      </c>
      <c r="M581">
        <v>4</v>
      </c>
      <c r="N581">
        <v>334</v>
      </c>
      <c r="O581">
        <v>1500</v>
      </c>
      <c r="P581">
        <v>4.3</v>
      </c>
      <c r="Q581" t="s">
        <v>21555</v>
      </c>
      <c r="R581" s="1">
        <f t="shared" si="9"/>
        <v>43184</v>
      </c>
      <c r="S581"/>
    </row>
    <row r="582" spans="1:19" x14ac:dyDescent="0.35">
      <c r="A582">
        <v>3300057</v>
      </c>
      <c r="B582" t="s">
        <v>9364</v>
      </c>
      <c r="C582">
        <v>1</v>
      </c>
      <c r="D582" t="s">
        <v>2878</v>
      </c>
      <c r="E582" t="s">
        <v>9365</v>
      </c>
      <c r="F582" t="s">
        <v>9366</v>
      </c>
      <c r="G582" t="s">
        <v>593</v>
      </c>
      <c r="H582" t="s">
        <v>175</v>
      </c>
      <c r="I582" t="s">
        <v>23</v>
      </c>
      <c r="J582" t="s">
        <v>23</v>
      </c>
      <c r="K582" t="s">
        <v>23</v>
      </c>
      <c r="L582" t="s">
        <v>23</v>
      </c>
      <c r="M582">
        <v>3</v>
      </c>
      <c r="N582">
        <v>306</v>
      </c>
      <c r="O582">
        <v>1000</v>
      </c>
      <c r="P582">
        <v>4</v>
      </c>
      <c r="Q582" t="s">
        <v>21555</v>
      </c>
      <c r="R582" s="1">
        <f t="shared" si="9"/>
        <v>43184</v>
      </c>
      <c r="S582"/>
    </row>
    <row r="583" spans="1:19" x14ac:dyDescent="0.35">
      <c r="A583">
        <v>18465802</v>
      </c>
      <c r="B583" t="s">
        <v>10015</v>
      </c>
      <c r="C583">
        <v>1</v>
      </c>
      <c r="D583" t="s">
        <v>718</v>
      </c>
      <c r="E583" t="s">
        <v>10016</v>
      </c>
      <c r="F583" t="s">
        <v>1699</v>
      </c>
      <c r="G583" t="s">
        <v>504</v>
      </c>
      <c r="H583" t="s">
        <v>175</v>
      </c>
      <c r="I583" t="s">
        <v>23</v>
      </c>
      <c r="J583" t="s">
        <v>23</v>
      </c>
      <c r="K583" t="s">
        <v>23</v>
      </c>
      <c r="L583" t="s">
        <v>23</v>
      </c>
      <c r="M583">
        <v>1</v>
      </c>
      <c r="N583">
        <v>0</v>
      </c>
      <c r="O583">
        <v>200</v>
      </c>
      <c r="P583">
        <v>1</v>
      </c>
      <c r="Q583" t="s">
        <v>19951</v>
      </c>
      <c r="R583" s="1">
        <f t="shared" si="9"/>
        <v>43183</v>
      </c>
      <c r="S583"/>
    </row>
    <row r="584" spans="1:19" x14ac:dyDescent="0.35">
      <c r="A584">
        <v>304987</v>
      </c>
      <c r="B584" t="s">
        <v>3146</v>
      </c>
      <c r="C584">
        <v>1</v>
      </c>
      <c r="D584" t="s">
        <v>718</v>
      </c>
      <c r="E584" t="s">
        <v>10121</v>
      </c>
      <c r="F584" t="s">
        <v>1891</v>
      </c>
      <c r="G584" t="s">
        <v>174</v>
      </c>
      <c r="H584" t="s">
        <v>175</v>
      </c>
      <c r="I584" t="s">
        <v>23</v>
      </c>
      <c r="J584" t="s">
        <v>23</v>
      </c>
      <c r="K584" t="s">
        <v>23</v>
      </c>
      <c r="L584" t="s">
        <v>23</v>
      </c>
      <c r="M584">
        <v>1</v>
      </c>
      <c r="N584">
        <v>45</v>
      </c>
      <c r="O584">
        <v>350</v>
      </c>
      <c r="P584">
        <v>2.2999999999999998</v>
      </c>
      <c r="Q584" t="s">
        <v>19951</v>
      </c>
      <c r="R584" s="1">
        <f t="shared" si="9"/>
        <v>43183</v>
      </c>
      <c r="S584"/>
    </row>
    <row r="585" spans="1:19" x14ac:dyDescent="0.35">
      <c r="A585">
        <v>2700059</v>
      </c>
      <c r="B585" t="s">
        <v>10374</v>
      </c>
      <c r="C585">
        <v>1</v>
      </c>
      <c r="D585" t="s">
        <v>4023</v>
      </c>
      <c r="E585" t="s">
        <v>10375</v>
      </c>
      <c r="F585" t="s">
        <v>10373</v>
      </c>
      <c r="G585" t="s">
        <v>432</v>
      </c>
      <c r="H585" t="s">
        <v>175</v>
      </c>
      <c r="I585" t="s">
        <v>23</v>
      </c>
      <c r="J585" t="s">
        <v>23</v>
      </c>
      <c r="K585" t="s">
        <v>23</v>
      </c>
      <c r="L585" t="s">
        <v>23</v>
      </c>
      <c r="M585">
        <v>1</v>
      </c>
      <c r="N585">
        <v>112</v>
      </c>
      <c r="O585">
        <v>200</v>
      </c>
      <c r="P585">
        <v>3.5</v>
      </c>
      <c r="Q585" t="s">
        <v>19951</v>
      </c>
      <c r="R585" s="1">
        <f t="shared" si="9"/>
        <v>43183</v>
      </c>
      <c r="S585"/>
    </row>
    <row r="586" spans="1:19" x14ac:dyDescent="0.35">
      <c r="A586">
        <v>18408381</v>
      </c>
      <c r="B586" t="s">
        <v>5752</v>
      </c>
      <c r="C586">
        <v>94</v>
      </c>
      <c r="D586" t="s">
        <v>2219</v>
      </c>
      <c r="E586" t="s">
        <v>10394</v>
      </c>
      <c r="F586" t="s">
        <v>10395</v>
      </c>
      <c r="G586" t="s">
        <v>5755</v>
      </c>
      <c r="H586" t="s">
        <v>2223</v>
      </c>
      <c r="I586" t="s">
        <v>23</v>
      </c>
      <c r="J586" t="s">
        <v>23</v>
      </c>
      <c r="K586" t="s">
        <v>23</v>
      </c>
      <c r="L586" t="s">
        <v>23</v>
      </c>
      <c r="M586">
        <v>3</v>
      </c>
      <c r="N586">
        <v>331</v>
      </c>
      <c r="O586">
        <v>100000</v>
      </c>
      <c r="P586">
        <v>4</v>
      </c>
      <c r="Q586" t="s">
        <v>19951</v>
      </c>
      <c r="R586" s="1">
        <f t="shared" si="9"/>
        <v>43183</v>
      </c>
      <c r="S586"/>
    </row>
    <row r="587" spans="1:19" x14ac:dyDescent="0.35">
      <c r="A587">
        <v>18372397</v>
      </c>
      <c r="B587" t="s">
        <v>9170</v>
      </c>
      <c r="C587">
        <v>1</v>
      </c>
      <c r="D587" t="s">
        <v>324</v>
      </c>
      <c r="E587" t="s">
        <v>9171</v>
      </c>
      <c r="F587" t="s">
        <v>426</v>
      </c>
      <c r="G587" t="s">
        <v>33</v>
      </c>
      <c r="H587" t="s">
        <v>175</v>
      </c>
      <c r="I587" t="s">
        <v>23</v>
      </c>
      <c r="J587" t="s">
        <v>23</v>
      </c>
      <c r="K587" t="s">
        <v>23</v>
      </c>
      <c r="L587" t="s">
        <v>23</v>
      </c>
      <c r="M587">
        <v>2</v>
      </c>
      <c r="N587">
        <v>25</v>
      </c>
      <c r="O587">
        <v>800</v>
      </c>
      <c r="P587">
        <v>3.5</v>
      </c>
      <c r="Q587" t="s">
        <v>22047</v>
      </c>
      <c r="R587" s="1">
        <f t="shared" si="9"/>
        <v>43182</v>
      </c>
      <c r="S587"/>
    </row>
    <row r="588" spans="1:19" x14ac:dyDescent="0.35">
      <c r="A588">
        <v>18017615</v>
      </c>
      <c r="B588" t="s">
        <v>9331</v>
      </c>
      <c r="C588">
        <v>1</v>
      </c>
      <c r="D588" t="s">
        <v>2843</v>
      </c>
      <c r="E588" t="s">
        <v>9332</v>
      </c>
      <c r="F588" t="s">
        <v>9333</v>
      </c>
      <c r="G588" t="s">
        <v>9334</v>
      </c>
      <c r="H588" t="s">
        <v>175</v>
      </c>
      <c r="I588" t="s">
        <v>22</v>
      </c>
      <c r="J588" t="s">
        <v>23</v>
      </c>
      <c r="K588" t="s">
        <v>23</v>
      </c>
      <c r="L588" t="s">
        <v>23</v>
      </c>
      <c r="M588">
        <v>3</v>
      </c>
      <c r="N588">
        <v>1126</v>
      </c>
      <c r="O588">
        <v>1000</v>
      </c>
      <c r="P588">
        <v>4</v>
      </c>
      <c r="Q588" t="s">
        <v>22047</v>
      </c>
      <c r="R588" s="1">
        <f t="shared" si="9"/>
        <v>43182</v>
      </c>
      <c r="S588"/>
    </row>
    <row r="589" spans="1:19" x14ac:dyDescent="0.35">
      <c r="A589">
        <v>18489513</v>
      </c>
      <c r="B589" t="s">
        <v>9375</v>
      </c>
      <c r="C589">
        <v>1</v>
      </c>
      <c r="D589" t="s">
        <v>718</v>
      </c>
      <c r="E589" t="s">
        <v>9376</v>
      </c>
      <c r="F589" t="s">
        <v>734</v>
      </c>
      <c r="G589" t="s">
        <v>183</v>
      </c>
      <c r="H589" t="s">
        <v>175</v>
      </c>
      <c r="I589" t="s">
        <v>23</v>
      </c>
      <c r="J589" t="s">
        <v>23</v>
      </c>
      <c r="K589" t="s">
        <v>23</v>
      </c>
      <c r="L589" t="s">
        <v>23</v>
      </c>
      <c r="M589">
        <v>1</v>
      </c>
      <c r="N589">
        <v>0</v>
      </c>
      <c r="O589">
        <v>400</v>
      </c>
      <c r="P589">
        <v>1</v>
      </c>
      <c r="Q589" t="s">
        <v>19573</v>
      </c>
      <c r="R589" s="1">
        <f t="shared" si="9"/>
        <v>43181</v>
      </c>
      <c r="S589"/>
    </row>
    <row r="590" spans="1:19" x14ac:dyDescent="0.35">
      <c r="A590">
        <v>785</v>
      </c>
      <c r="B590" t="s">
        <v>2619</v>
      </c>
      <c r="C590">
        <v>1</v>
      </c>
      <c r="D590" t="s">
        <v>718</v>
      </c>
      <c r="E590" t="s">
        <v>9519</v>
      </c>
      <c r="F590" t="s">
        <v>1020</v>
      </c>
      <c r="G590" t="s">
        <v>243</v>
      </c>
      <c r="H590" t="s">
        <v>175</v>
      </c>
      <c r="I590" t="s">
        <v>23</v>
      </c>
      <c r="J590" t="s">
        <v>23</v>
      </c>
      <c r="K590" t="s">
        <v>23</v>
      </c>
      <c r="L590" t="s">
        <v>23</v>
      </c>
      <c r="M590">
        <v>2</v>
      </c>
      <c r="N590">
        <v>103</v>
      </c>
      <c r="O590">
        <v>600</v>
      </c>
      <c r="P590">
        <v>3.5</v>
      </c>
      <c r="Q590" t="s">
        <v>19573</v>
      </c>
      <c r="R590" s="1">
        <f t="shared" si="9"/>
        <v>43181</v>
      </c>
      <c r="S590"/>
    </row>
    <row r="591" spans="1:19" x14ac:dyDescent="0.35">
      <c r="A591">
        <v>18337925</v>
      </c>
      <c r="B591" t="s">
        <v>959</v>
      </c>
      <c r="C591">
        <v>1</v>
      </c>
      <c r="D591" t="s">
        <v>1961</v>
      </c>
      <c r="E591" t="s">
        <v>10247</v>
      </c>
      <c r="F591" t="s">
        <v>5581</v>
      </c>
      <c r="G591" t="s">
        <v>174</v>
      </c>
      <c r="H591" t="s">
        <v>175</v>
      </c>
      <c r="I591" t="s">
        <v>23</v>
      </c>
      <c r="J591" t="s">
        <v>23</v>
      </c>
      <c r="K591" t="s">
        <v>23</v>
      </c>
      <c r="L591" t="s">
        <v>23</v>
      </c>
      <c r="M591">
        <v>1</v>
      </c>
      <c r="N591">
        <v>22</v>
      </c>
      <c r="O591">
        <v>400</v>
      </c>
      <c r="P591">
        <v>3.4</v>
      </c>
      <c r="Q591" t="s">
        <v>19573</v>
      </c>
      <c r="R591" s="1">
        <f t="shared" si="9"/>
        <v>43181</v>
      </c>
      <c r="S591"/>
    </row>
    <row r="592" spans="1:19" x14ac:dyDescent="0.35">
      <c r="A592">
        <v>5602377</v>
      </c>
      <c r="B592" t="s">
        <v>8986</v>
      </c>
      <c r="C592">
        <v>214</v>
      </c>
      <c r="D592" t="s">
        <v>2515</v>
      </c>
      <c r="E592" t="s">
        <v>8987</v>
      </c>
      <c r="F592" t="s">
        <v>8988</v>
      </c>
      <c r="G592" t="s">
        <v>8989</v>
      </c>
      <c r="H592" t="s">
        <v>157</v>
      </c>
      <c r="I592" t="s">
        <v>23</v>
      </c>
      <c r="J592" t="s">
        <v>23</v>
      </c>
      <c r="K592" t="s">
        <v>23</v>
      </c>
      <c r="L592" t="s">
        <v>23</v>
      </c>
      <c r="M592">
        <v>4</v>
      </c>
      <c r="N592">
        <v>143</v>
      </c>
      <c r="O592">
        <v>150</v>
      </c>
      <c r="P592">
        <v>4.5</v>
      </c>
      <c r="Q592" t="s">
        <v>21659</v>
      </c>
      <c r="R592" s="1">
        <f t="shared" si="9"/>
        <v>43180</v>
      </c>
      <c r="S592"/>
    </row>
    <row r="593" spans="1:19" x14ac:dyDescent="0.35">
      <c r="A593">
        <v>9281</v>
      </c>
      <c r="B593" t="s">
        <v>6814</v>
      </c>
      <c r="C593">
        <v>1</v>
      </c>
      <c r="D593" t="s">
        <v>718</v>
      </c>
      <c r="E593" t="s">
        <v>9816</v>
      </c>
      <c r="F593" t="s">
        <v>1454</v>
      </c>
      <c r="G593" t="s">
        <v>237</v>
      </c>
      <c r="H593" t="s">
        <v>175</v>
      </c>
      <c r="I593" t="s">
        <v>23</v>
      </c>
      <c r="J593" t="s">
        <v>23</v>
      </c>
      <c r="K593" t="s">
        <v>23</v>
      </c>
      <c r="L593" t="s">
        <v>23</v>
      </c>
      <c r="M593">
        <v>1</v>
      </c>
      <c r="N593">
        <v>1</v>
      </c>
      <c r="O593">
        <v>200</v>
      </c>
      <c r="P593">
        <v>1</v>
      </c>
      <c r="Q593" t="s">
        <v>21659</v>
      </c>
      <c r="R593" s="1">
        <f t="shared" si="9"/>
        <v>43180</v>
      </c>
      <c r="S593"/>
    </row>
    <row r="594" spans="1:19" x14ac:dyDescent="0.35">
      <c r="A594">
        <v>631</v>
      </c>
      <c r="B594" t="s">
        <v>968</v>
      </c>
      <c r="C594">
        <v>1</v>
      </c>
      <c r="D594" t="s">
        <v>324</v>
      </c>
      <c r="E594" t="s">
        <v>9109</v>
      </c>
      <c r="F594" t="s">
        <v>2644</v>
      </c>
      <c r="G594" t="s">
        <v>243</v>
      </c>
      <c r="H594" t="s">
        <v>175</v>
      </c>
      <c r="I594" t="s">
        <v>23</v>
      </c>
      <c r="J594" t="s">
        <v>23</v>
      </c>
      <c r="K594" t="s">
        <v>23</v>
      </c>
      <c r="L594" t="s">
        <v>23</v>
      </c>
      <c r="M594">
        <v>1</v>
      </c>
      <c r="N594">
        <v>27</v>
      </c>
      <c r="O594">
        <v>450</v>
      </c>
      <c r="P594">
        <v>2.6</v>
      </c>
      <c r="Q594" t="s">
        <v>21659</v>
      </c>
      <c r="R594" s="1">
        <f t="shared" si="9"/>
        <v>43180</v>
      </c>
      <c r="S594"/>
    </row>
    <row r="595" spans="1:19" x14ac:dyDescent="0.35">
      <c r="A595">
        <v>71492</v>
      </c>
      <c r="B595" t="s">
        <v>9036</v>
      </c>
      <c r="C595">
        <v>1</v>
      </c>
      <c r="D595" t="s">
        <v>219</v>
      </c>
      <c r="E595" t="s">
        <v>9037</v>
      </c>
      <c r="F595" t="s">
        <v>9038</v>
      </c>
      <c r="G595" t="s">
        <v>4017</v>
      </c>
      <c r="H595" t="s">
        <v>175</v>
      </c>
      <c r="I595" t="s">
        <v>23</v>
      </c>
      <c r="J595" t="s">
        <v>23</v>
      </c>
      <c r="K595" t="s">
        <v>23</v>
      </c>
      <c r="L595" t="s">
        <v>23</v>
      </c>
      <c r="M595">
        <v>3</v>
      </c>
      <c r="N595">
        <v>1004</v>
      </c>
      <c r="O595">
        <v>1100</v>
      </c>
      <c r="P595">
        <v>4.0999999999999996</v>
      </c>
      <c r="Q595" t="s">
        <v>21659</v>
      </c>
      <c r="R595" s="1">
        <f t="shared" si="9"/>
        <v>43180</v>
      </c>
      <c r="S595"/>
    </row>
    <row r="596" spans="1:19" x14ac:dyDescent="0.35">
      <c r="A596">
        <v>2958</v>
      </c>
      <c r="B596" t="s">
        <v>9908</v>
      </c>
      <c r="C596">
        <v>1</v>
      </c>
      <c r="D596" t="s">
        <v>718</v>
      </c>
      <c r="E596" t="s">
        <v>9909</v>
      </c>
      <c r="F596" t="s">
        <v>1563</v>
      </c>
      <c r="G596" t="s">
        <v>178</v>
      </c>
      <c r="H596" t="s">
        <v>175</v>
      </c>
      <c r="I596" t="s">
        <v>23</v>
      </c>
      <c r="J596" t="s">
        <v>23</v>
      </c>
      <c r="K596" t="s">
        <v>23</v>
      </c>
      <c r="L596" t="s">
        <v>23</v>
      </c>
      <c r="M596">
        <v>2</v>
      </c>
      <c r="N596">
        <v>75</v>
      </c>
      <c r="O596">
        <v>600</v>
      </c>
      <c r="P596">
        <v>2.5</v>
      </c>
      <c r="Q596" t="s">
        <v>21139</v>
      </c>
      <c r="R596" s="1">
        <f t="shared" si="9"/>
        <v>43179</v>
      </c>
      <c r="S596"/>
    </row>
    <row r="597" spans="1:19" x14ac:dyDescent="0.35">
      <c r="A597">
        <v>18180047</v>
      </c>
      <c r="B597" t="s">
        <v>9869</v>
      </c>
      <c r="C597">
        <v>1</v>
      </c>
      <c r="D597" t="s">
        <v>718</v>
      </c>
      <c r="E597" t="s">
        <v>9870</v>
      </c>
      <c r="F597" t="s">
        <v>1504</v>
      </c>
      <c r="G597" t="s">
        <v>261</v>
      </c>
      <c r="H597" t="s">
        <v>175</v>
      </c>
      <c r="I597" t="s">
        <v>23</v>
      </c>
      <c r="J597" t="s">
        <v>23</v>
      </c>
      <c r="K597" t="s">
        <v>23</v>
      </c>
      <c r="L597" t="s">
        <v>23</v>
      </c>
      <c r="M597">
        <v>2</v>
      </c>
      <c r="N597">
        <v>2</v>
      </c>
      <c r="O597">
        <v>700</v>
      </c>
      <c r="P597">
        <v>1</v>
      </c>
      <c r="Q597" t="s">
        <v>20976</v>
      </c>
      <c r="R597" s="1">
        <f t="shared" si="9"/>
        <v>43161</v>
      </c>
      <c r="S597"/>
    </row>
    <row r="598" spans="1:19" x14ac:dyDescent="0.35">
      <c r="A598">
        <v>18057803</v>
      </c>
      <c r="B598" t="s">
        <v>9761</v>
      </c>
      <c r="C598">
        <v>1</v>
      </c>
      <c r="D598" t="s">
        <v>718</v>
      </c>
      <c r="E598" t="s">
        <v>9762</v>
      </c>
      <c r="F598" t="s">
        <v>1360</v>
      </c>
      <c r="G598" t="s">
        <v>296</v>
      </c>
      <c r="H598" t="s">
        <v>175</v>
      </c>
      <c r="I598" t="s">
        <v>23</v>
      </c>
      <c r="J598" t="s">
        <v>23</v>
      </c>
      <c r="K598" t="s">
        <v>23</v>
      </c>
      <c r="L598" t="s">
        <v>23</v>
      </c>
      <c r="M598">
        <v>1</v>
      </c>
      <c r="N598">
        <v>0</v>
      </c>
      <c r="O598">
        <v>300</v>
      </c>
      <c r="P598">
        <v>1</v>
      </c>
      <c r="Q598" t="s">
        <v>20096</v>
      </c>
      <c r="R598" s="1">
        <f t="shared" si="9"/>
        <v>43178</v>
      </c>
      <c r="S598"/>
    </row>
    <row r="599" spans="1:19" x14ac:dyDescent="0.35">
      <c r="A599">
        <v>18377897</v>
      </c>
      <c r="B599" t="s">
        <v>10166</v>
      </c>
      <c r="C599">
        <v>1</v>
      </c>
      <c r="D599" t="s">
        <v>718</v>
      </c>
      <c r="E599" t="s">
        <v>10167</v>
      </c>
      <c r="F599" t="s">
        <v>1928</v>
      </c>
      <c r="G599" t="s">
        <v>1008</v>
      </c>
      <c r="H599" t="s">
        <v>175</v>
      </c>
      <c r="I599" t="s">
        <v>23</v>
      </c>
      <c r="J599" t="s">
        <v>23</v>
      </c>
      <c r="K599" t="s">
        <v>23</v>
      </c>
      <c r="L599" t="s">
        <v>23</v>
      </c>
      <c r="M599">
        <v>1</v>
      </c>
      <c r="N599">
        <v>1</v>
      </c>
      <c r="O599">
        <v>300</v>
      </c>
      <c r="P599">
        <v>1</v>
      </c>
      <c r="Q599" t="s">
        <v>20096</v>
      </c>
      <c r="R599" s="1">
        <f t="shared" si="9"/>
        <v>43178</v>
      </c>
      <c r="S599"/>
    </row>
    <row r="600" spans="1:19" x14ac:dyDescent="0.35">
      <c r="A600">
        <v>6925</v>
      </c>
      <c r="B600" t="s">
        <v>968</v>
      </c>
      <c r="C600">
        <v>1</v>
      </c>
      <c r="D600" t="s">
        <v>718</v>
      </c>
      <c r="E600" t="s">
        <v>10143</v>
      </c>
      <c r="F600" t="s">
        <v>1919</v>
      </c>
      <c r="G600" t="s">
        <v>243</v>
      </c>
      <c r="H600" t="s">
        <v>175</v>
      </c>
      <c r="I600" t="s">
        <v>23</v>
      </c>
      <c r="J600" t="s">
        <v>23</v>
      </c>
      <c r="K600" t="s">
        <v>23</v>
      </c>
      <c r="L600" t="s">
        <v>23</v>
      </c>
      <c r="M600">
        <v>1</v>
      </c>
      <c r="N600">
        <v>16</v>
      </c>
      <c r="O600">
        <v>450</v>
      </c>
      <c r="P600">
        <v>3</v>
      </c>
      <c r="Q600" t="s">
        <v>20096</v>
      </c>
      <c r="R600" s="1">
        <f t="shared" si="9"/>
        <v>43178</v>
      </c>
      <c r="S600"/>
    </row>
    <row r="601" spans="1:19" x14ac:dyDescent="0.35">
      <c r="A601">
        <v>6224</v>
      </c>
      <c r="B601" t="s">
        <v>10043</v>
      </c>
      <c r="C601">
        <v>1</v>
      </c>
      <c r="D601" t="s">
        <v>718</v>
      </c>
      <c r="E601" t="s">
        <v>10044</v>
      </c>
      <c r="F601" t="s">
        <v>1742</v>
      </c>
      <c r="G601" t="s">
        <v>450</v>
      </c>
      <c r="H601" t="s">
        <v>175</v>
      </c>
      <c r="I601" t="s">
        <v>23</v>
      </c>
      <c r="J601" t="s">
        <v>23</v>
      </c>
      <c r="K601" t="s">
        <v>23</v>
      </c>
      <c r="L601" t="s">
        <v>23</v>
      </c>
      <c r="M601">
        <v>1</v>
      </c>
      <c r="N601">
        <v>4</v>
      </c>
      <c r="O601">
        <v>100</v>
      </c>
      <c r="P601">
        <v>2.9</v>
      </c>
      <c r="Q601" t="s">
        <v>20096</v>
      </c>
      <c r="R601" s="1">
        <f t="shared" si="9"/>
        <v>43178</v>
      </c>
      <c r="S601"/>
    </row>
    <row r="602" spans="1:19" x14ac:dyDescent="0.35">
      <c r="A602">
        <v>18014151</v>
      </c>
      <c r="B602" t="s">
        <v>9839</v>
      </c>
      <c r="C602">
        <v>1</v>
      </c>
      <c r="D602" t="s">
        <v>718</v>
      </c>
      <c r="E602" t="s">
        <v>9840</v>
      </c>
      <c r="F602" t="s">
        <v>5103</v>
      </c>
      <c r="G602" t="s">
        <v>628</v>
      </c>
      <c r="H602" t="s">
        <v>175</v>
      </c>
      <c r="I602" t="s">
        <v>23</v>
      </c>
      <c r="J602" t="s">
        <v>23</v>
      </c>
      <c r="K602" t="s">
        <v>23</v>
      </c>
      <c r="L602" t="s">
        <v>23</v>
      </c>
      <c r="M602">
        <v>2</v>
      </c>
      <c r="N602">
        <v>0</v>
      </c>
      <c r="O602">
        <v>500</v>
      </c>
      <c r="P602">
        <v>1</v>
      </c>
      <c r="Q602" t="s">
        <v>19688</v>
      </c>
      <c r="R602" s="1">
        <f t="shared" si="9"/>
        <v>43177</v>
      </c>
      <c r="S602"/>
    </row>
    <row r="603" spans="1:19" x14ac:dyDescent="0.35">
      <c r="A603">
        <v>18334422</v>
      </c>
      <c r="B603" t="s">
        <v>446</v>
      </c>
      <c r="C603">
        <v>1</v>
      </c>
      <c r="D603" t="s">
        <v>718</v>
      </c>
      <c r="E603" t="s">
        <v>9525</v>
      </c>
      <c r="F603" t="s">
        <v>1039</v>
      </c>
      <c r="G603" t="s">
        <v>450</v>
      </c>
      <c r="H603" t="s">
        <v>175</v>
      </c>
      <c r="I603" t="s">
        <v>23</v>
      </c>
      <c r="J603" t="s">
        <v>22</v>
      </c>
      <c r="K603" t="s">
        <v>23</v>
      </c>
      <c r="L603" t="s">
        <v>23</v>
      </c>
      <c r="M603">
        <v>1</v>
      </c>
      <c r="N603">
        <v>9</v>
      </c>
      <c r="O603">
        <v>300</v>
      </c>
      <c r="P603">
        <v>2.9</v>
      </c>
      <c r="Q603" t="s">
        <v>19688</v>
      </c>
      <c r="R603" s="1">
        <f t="shared" si="9"/>
        <v>43177</v>
      </c>
      <c r="S603"/>
    </row>
    <row r="604" spans="1:19" x14ac:dyDescent="0.35">
      <c r="A604">
        <v>17989106</v>
      </c>
      <c r="B604" t="s">
        <v>10113</v>
      </c>
      <c r="C604">
        <v>1</v>
      </c>
      <c r="D604" t="s">
        <v>718</v>
      </c>
      <c r="E604" t="s">
        <v>10114</v>
      </c>
      <c r="F604" t="s">
        <v>1882</v>
      </c>
      <c r="G604" t="s">
        <v>200</v>
      </c>
      <c r="H604" t="s">
        <v>175</v>
      </c>
      <c r="I604" t="s">
        <v>23</v>
      </c>
      <c r="J604" t="s">
        <v>23</v>
      </c>
      <c r="K604" t="s">
        <v>23</v>
      </c>
      <c r="L604" t="s">
        <v>23</v>
      </c>
      <c r="M604">
        <v>1</v>
      </c>
      <c r="N604">
        <v>2</v>
      </c>
      <c r="O604">
        <v>300</v>
      </c>
      <c r="P604">
        <v>1</v>
      </c>
      <c r="Q604" t="s">
        <v>19688</v>
      </c>
      <c r="R604" s="1">
        <f t="shared" si="9"/>
        <v>43177</v>
      </c>
      <c r="S604"/>
    </row>
    <row r="605" spans="1:19" x14ac:dyDescent="0.35">
      <c r="A605">
        <v>158</v>
      </c>
      <c r="B605" t="s">
        <v>398</v>
      </c>
      <c r="C605">
        <v>1</v>
      </c>
      <c r="D605" t="s">
        <v>324</v>
      </c>
      <c r="E605" t="s">
        <v>6105</v>
      </c>
      <c r="F605" t="s">
        <v>2644</v>
      </c>
      <c r="G605" t="s">
        <v>401</v>
      </c>
      <c r="H605" t="s">
        <v>175</v>
      </c>
      <c r="I605" t="s">
        <v>23</v>
      </c>
      <c r="J605" t="s">
        <v>23</v>
      </c>
      <c r="K605" t="s">
        <v>23</v>
      </c>
      <c r="L605" t="s">
        <v>23</v>
      </c>
      <c r="M605">
        <v>2</v>
      </c>
      <c r="N605">
        <v>46</v>
      </c>
      <c r="O605">
        <v>500</v>
      </c>
      <c r="P605">
        <v>3.1</v>
      </c>
      <c r="Q605" t="s">
        <v>19688</v>
      </c>
      <c r="R605" s="1">
        <f t="shared" si="9"/>
        <v>43177</v>
      </c>
      <c r="S605"/>
    </row>
    <row r="606" spans="1:19" x14ac:dyDescent="0.35">
      <c r="A606">
        <v>17295215</v>
      </c>
      <c r="B606" t="s">
        <v>8876</v>
      </c>
      <c r="C606">
        <v>216</v>
      </c>
      <c r="D606" t="s">
        <v>73</v>
      </c>
      <c r="E606" t="s">
        <v>8877</v>
      </c>
      <c r="F606" t="s">
        <v>73</v>
      </c>
      <c r="G606" t="s">
        <v>92</v>
      </c>
      <c r="H606" t="s">
        <v>62</v>
      </c>
      <c r="I606" t="s">
        <v>23</v>
      </c>
      <c r="J606" t="s">
        <v>23</v>
      </c>
      <c r="K606" t="s">
        <v>23</v>
      </c>
      <c r="L606" t="s">
        <v>23</v>
      </c>
      <c r="M606">
        <v>2</v>
      </c>
      <c r="N606">
        <v>201</v>
      </c>
      <c r="O606">
        <v>25</v>
      </c>
      <c r="P606">
        <v>3.9</v>
      </c>
      <c r="Q606" t="s">
        <v>22341</v>
      </c>
      <c r="R606" s="1">
        <f t="shared" si="9"/>
        <v>43176</v>
      </c>
      <c r="S606"/>
    </row>
    <row r="607" spans="1:19" x14ac:dyDescent="0.35">
      <c r="A607">
        <v>7720</v>
      </c>
      <c r="B607" t="s">
        <v>9856</v>
      </c>
      <c r="C607">
        <v>1</v>
      </c>
      <c r="D607" t="s">
        <v>718</v>
      </c>
      <c r="E607" t="s">
        <v>9857</v>
      </c>
      <c r="F607" t="s">
        <v>1504</v>
      </c>
      <c r="G607" t="s">
        <v>261</v>
      </c>
      <c r="H607" t="s">
        <v>175</v>
      </c>
      <c r="I607" t="s">
        <v>23</v>
      </c>
      <c r="J607" t="s">
        <v>22</v>
      </c>
      <c r="K607" t="s">
        <v>23</v>
      </c>
      <c r="L607" t="s">
        <v>23</v>
      </c>
      <c r="M607">
        <v>2</v>
      </c>
      <c r="N607">
        <v>62</v>
      </c>
      <c r="O607">
        <v>650</v>
      </c>
      <c r="P607">
        <v>3.3</v>
      </c>
      <c r="Q607" t="s">
        <v>20444</v>
      </c>
      <c r="R607" s="1">
        <f t="shared" si="9"/>
        <v>43175</v>
      </c>
      <c r="S607"/>
    </row>
    <row r="608" spans="1:19" x14ac:dyDescent="0.35">
      <c r="A608">
        <v>320</v>
      </c>
      <c r="B608" t="s">
        <v>940</v>
      </c>
      <c r="C608">
        <v>1</v>
      </c>
      <c r="D608" t="s">
        <v>718</v>
      </c>
      <c r="E608" t="s">
        <v>9421</v>
      </c>
      <c r="F608" t="s">
        <v>845</v>
      </c>
      <c r="G608" t="s">
        <v>942</v>
      </c>
      <c r="H608" t="s">
        <v>175</v>
      </c>
      <c r="I608" t="s">
        <v>23</v>
      </c>
      <c r="J608" t="s">
        <v>22</v>
      </c>
      <c r="K608" t="s">
        <v>23</v>
      </c>
      <c r="L608" t="s">
        <v>23</v>
      </c>
      <c r="M608">
        <v>2</v>
      </c>
      <c r="N608">
        <v>499</v>
      </c>
      <c r="O608">
        <v>600</v>
      </c>
      <c r="P608">
        <v>3.4</v>
      </c>
      <c r="Q608" t="s">
        <v>20444</v>
      </c>
      <c r="R608" s="1">
        <f t="shared" si="9"/>
        <v>43175</v>
      </c>
      <c r="S608"/>
    </row>
    <row r="609" spans="1:19" x14ac:dyDescent="0.35">
      <c r="A609">
        <v>18458629</v>
      </c>
      <c r="B609" t="s">
        <v>10162</v>
      </c>
      <c r="C609">
        <v>1</v>
      </c>
      <c r="D609" t="s">
        <v>718</v>
      </c>
      <c r="E609" t="s">
        <v>10163</v>
      </c>
      <c r="F609" t="s">
        <v>1928</v>
      </c>
      <c r="G609" t="s">
        <v>331</v>
      </c>
      <c r="H609" t="s">
        <v>175</v>
      </c>
      <c r="I609" t="s">
        <v>23</v>
      </c>
      <c r="J609" t="s">
        <v>23</v>
      </c>
      <c r="K609" t="s">
        <v>23</v>
      </c>
      <c r="L609" t="s">
        <v>23</v>
      </c>
      <c r="M609">
        <v>2</v>
      </c>
      <c r="N609">
        <v>26</v>
      </c>
      <c r="O609">
        <v>500</v>
      </c>
      <c r="P609">
        <v>3.6</v>
      </c>
      <c r="Q609" t="s">
        <v>20444</v>
      </c>
      <c r="R609" s="1">
        <f t="shared" si="9"/>
        <v>43175</v>
      </c>
      <c r="S609"/>
    </row>
    <row r="610" spans="1:19" x14ac:dyDescent="0.35">
      <c r="A610">
        <v>303849</v>
      </c>
      <c r="B610" t="s">
        <v>10141</v>
      </c>
      <c r="C610">
        <v>1</v>
      </c>
      <c r="D610" t="s">
        <v>718</v>
      </c>
      <c r="E610" t="s">
        <v>10142</v>
      </c>
      <c r="F610" t="s">
        <v>635</v>
      </c>
      <c r="G610" t="s">
        <v>832</v>
      </c>
      <c r="H610" t="s">
        <v>175</v>
      </c>
      <c r="I610" t="s">
        <v>23</v>
      </c>
      <c r="J610" t="s">
        <v>23</v>
      </c>
      <c r="K610" t="s">
        <v>23</v>
      </c>
      <c r="L610" t="s">
        <v>23</v>
      </c>
      <c r="M610">
        <v>1</v>
      </c>
      <c r="N610">
        <v>741</v>
      </c>
      <c r="O610">
        <v>400</v>
      </c>
      <c r="P610">
        <v>4.2</v>
      </c>
      <c r="Q610" t="s">
        <v>20444</v>
      </c>
      <c r="R610" s="1">
        <f t="shared" si="9"/>
        <v>43175</v>
      </c>
      <c r="S610"/>
    </row>
    <row r="611" spans="1:19" x14ac:dyDescent="0.35">
      <c r="A611">
        <v>301498</v>
      </c>
      <c r="B611" t="s">
        <v>9465</v>
      </c>
      <c r="C611">
        <v>1</v>
      </c>
      <c r="D611" t="s">
        <v>718</v>
      </c>
      <c r="E611" t="s">
        <v>9466</v>
      </c>
      <c r="F611" t="s">
        <v>951</v>
      </c>
      <c r="G611" t="s">
        <v>251</v>
      </c>
      <c r="H611" t="s">
        <v>175</v>
      </c>
      <c r="I611" t="s">
        <v>23</v>
      </c>
      <c r="J611" t="s">
        <v>23</v>
      </c>
      <c r="K611" t="s">
        <v>23</v>
      </c>
      <c r="L611" t="s">
        <v>23</v>
      </c>
      <c r="M611">
        <v>1</v>
      </c>
      <c r="N611">
        <v>27</v>
      </c>
      <c r="O611">
        <v>200</v>
      </c>
      <c r="P611">
        <v>3.3</v>
      </c>
      <c r="Q611" t="s">
        <v>20444</v>
      </c>
      <c r="R611" s="1">
        <f t="shared" si="9"/>
        <v>43175</v>
      </c>
      <c r="S611"/>
    </row>
    <row r="612" spans="1:19" x14ac:dyDescent="0.35">
      <c r="A612">
        <v>800273</v>
      </c>
      <c r="B612" t="s">
        <v>9335</v>
      </c>
      <c r="C612">
        <v>1</v>
      </c>
      <c r="D612" t="s">
        <v>670</v>
      </c>
      <c r="E612" t="s">
        <v>9336</v>
      </c>
      <c r="F612" t="s">
        <v>2849</v>
      </c>
      <c r="G612" t="s">
        <v>468</v>
      </c>
      <c r="H612" t="s">
        <v>175</v>
      </c>
      <c r="I612" t="s">
        <v>23</v>
      </c>
      <c r="J612" t="s">
        <v>23</v>
      </c>
      <c r="K612" t="s">
        <v>23</v>
      </c>
      <c r="L612" t="s">
        <v>23</v>
      </c>
      <c r="M612">
        <v>3</v>
      </c>
      <c r="N612">
        <v>268</v>
      </c>
      <c r="O612">
        <v>1100</v>
      </c>
      <c r="P612">
        <v>3.9</v>
      </c>
      <c r="Q612" t="s">
        <v>20444</v>
      </c>
      <c r="R612" s="1">
        <f t="shared" si="9"/>
        <v>43175</v>
      </c>
      <c r="S612"/>
    </row>
    <row r="613" spans="1:19" x14ac:dyDescent="0.35">
      <c r="A613">
        <v>6202515</v>
      </c>
      <c r="B613" t="s">
        <v>10422</v>
      </c>
      <c r="C613">
        <v>166</v>
      </c>
      <c r="D613" t="s">
        <v>2299</v>
      </c>
      <c r="E613" t="s">
        <v>10423</v>
      </c>
      <c r="F613" t="s">
        <v>10424</v>
      </c>
      <c r="G613" t="s">
        <v>169</v>
      </c>
      <c r="H613" t="s">
        <v>2303</v>
      </c>
      <c r="I613" t="s">
        <v>23</v>
      </c>
      <c r="J613" t="s">
        <v>23</v>
      </c>
      <c r="K613" t="s">
        <v>23</v>
      </c>
      <c r="L613" t="s">
        <v>23</v>
      </c>
      <c r="M613">
        <v>2</v>
      </c>
      <c r="N613">
        <v>211</v>
      </c>
      <c r="O613">
        <v>50</v>
      </c>
      <c r="P613">
        <v>4.3</v>
      </c>
      <c r="Q613" t="s">
        <v>20444</v>
      </c>
      <c r="R613" s="1">
        <f t="shared" si="9"/>
        <v>43175</v>
      </c>
      <c r="S613"/>
    </row>
    <row r="614" spans="1:19" x14ac:dyDescent="0.35">
      <c r="A614">
        <v>501</v>
      </c>
      <c r="B614" t="s">
        <v>418</v>
      </c>
      <c r="C614">
        <v>1</v>
      </c>
      <c r="D614" t="s">
        <v>1961</v>
      </c>
      <c r="E614" t="s">
        <v>10291</v>
      </c>
      <c r="F614" t="s">
        <v>2123</v>
      </c>
      <c r="G614" t="s">
        <v>243</v>
      </c>
      <c r="H614" t="s">
        <v>175</v>
      </c>
      <c r="I614" t="s">
        <v>23</v>
      </c>
      <c r="J614" t="s">
        <v>23</v>
      </c>
      <c r="K614" t="s">
        <v>23</v>
      </c>
      <c r="L614" t="s">
        <v>23</v>
      </c>
      <c r="M614">
        <v>2</v>
      </c>
      <c r="N614">
        <v>7</v>
      </c>
      <c r="O614">
        <v>650</v>
      </c>
      <c r="P614">
        <v>3</v>
      </c>
      <c r="Q614" t="s">
        <v>22199</v>
      </c>
      <c r="R614" s="1">
        <f t="shared" si="9"/>
        <v>43174</v>
      </c>
      <c r="S614"/>
    </row>
    <row r="615" spans="1:19" x14ac:dyDescent="0.35">
      <c r="A615">
        <v>18368005</v>
      </c>
      <c r="B615" t="s">
        <v>10010</v>
      </c>
      <c r="C615">
        <v>1</v>
      </c>
      <c r="D615" t="s">
        <v>718</v>
      </c>
      <c r="E615" t="s">
        <v>10011</v>
      </c>
      <c r="F615" t="s">
        <v>1699</v>
      </c>
      <c r="G615" t="s">
        <v>10012</v>
      </c>
      <c r="H615" t="s">
        <v>175</v>
      </c>
      <c r="I615" t="s">
        <v>23</v>
      </c>
      <c r="J615" t="s">
        <v>22</v>
      </c>
      <c r="K615" t="s">
        <v>23</v>
      </c>
      <c r="L615" t="s">
        <v>23</v>
      </c>
      <c r="M615">
        <v>2</v>
      </c>
      <c r="N615">
        <v>11</v>
      </c>
      <c r="O615">
        <v>600</v>
      </c>
      <c r="P615">
        <v>2.7</v>
      </c>
      <c r="Q615" t="s">
        <v>21069</v>
      </c>
      <c r="R615" s="1">
        <f t="shared" si="9"/>
        <v>43173</v>
      </c>
      <c r="S615"/>
    </row>
    <row r="616" spans="1:19" x14ac:dyDescent="0.35">
      <c r="A616">
        <v>2291</v>
      </c>
      <c r="B616" t="s">
        <v>9783</v>
      </c>
      <c r="C616">
        <v>1</v>
      </c>
      <c r="D616" t="s">
        <v>718</v>
      </c>
      <c r="E616" t="s">
        <v>9784</v>
      </c>
      <c r="F616" t="s">
        <v>1393</v>
      </c>
      <c r="G616" t="s">
        <v>200</v>
      </c>
      <c r="H616" t="s">
        <v>175</v>
      </c>
      <c r="I616" t="s">
        <v>23</v>
      </c>
      <c r="J616" t="s">
        <v>23</v>
      </c>
      <c r="K616" t="s">
        <v>23</v>
      </c>
      <c r="L616" t="s">
        <v>23</v>
      </c>
      <c r="M616">
        <v>1</v>
      </c>
      <c r="N616">
        <v>20</v>
      </c>
      <c r="O616">
        <v>450</v>
      </c>
      <c r="P616">
        <v>2.7</v>
      </c>
      <c r="Q616" t="s">
        <v>21069</v>
      </c>
      <c r="R616" s="1">
        <f t="shared" si="9"/>
        <v>43173</v>
      </c>
      <c r="S616"/>
    </row>
    <row r="617" spans="1:19" x14ac:dyDescent="0.35">
      <c r="A617">
        <v>313159</v>
      </c>
      <c r="B617" t="s">
        <v>2076</v>
      </c>
      <c r="C617">
        <v>1</v>
      </c>
      <c r="D617" t="s">
        <v>718</v>
      </c>
      <c r="E617" t="s">
        <v>9841</v>
      </c>
      <c r="F617" t="s">
        <v>1492</v>
      </c>
      <c r="G617" t="s">
        <v>2078</v>
      </c>
      <c r="H617" t="s">
        <v>175</v>
      </c>
      <c r="I617" t="s">
        <v>23</v>
      </c>
      <c r="J617" t="s">
        <v>22</v>
      </c>
      <c r="K617" t="s">
        <v>23</v>
      </c>
      <c r="L617" t="s">
        <v>23</v>
      </c>
      <c r="M617">
        <v>1</v>
      </c>
      <c r="N617">
        <v>9</v>
      </c>
      <c r="O617">
        <v>300</v>
      </c>
      <c r="P617">
        <v>3.2</v>
      </c>
      <c r="Q617" t="s">
        <v>21421</v>
      </c>
      <c r="R617" s="1">
        <f t="shared" si="9"/>
        <v>43172</v>
      </c>
      <c r="S617"/>
    </row>
    <row r="618" spans="1:19" x14ac:dyDescent="0.35">
      <c r="A618">
        <v>18446388</v>
      </c>
      <c r="B618" t="s">
        <v>10072</v>
      </c>
      <c r="C618">
        <v>1</v>
      </c>
      <c r="D618" t="s">
        <v>718</v>
      </c>
      <c r="E618" t="s">
        <v>10073</v>
      </c>
      <c r="F618" t="s">
        <v>1774</v>
      </c>
      <c r="G618" t="s">
        <v>174</v>
      </c>
      <c r="H618" t="s">
        <v>175</v>
      </c>
      <c r="I618" t="s">
        <v>23</v>
      </c>
      <c r="J618" t="s">
        <v>23</v>
      </c>
      <c r="K618" t="s">
        <v>23</v>
      </c>
      <c r="L618" t="s">
        <v>23</v>
      </c>
      <c r="M618">
        <v>1</v>
      </c>
      <c r="N618">
        <v>2</v>
      </c>
      <c r="O618">
        <v>300</v>
      </c>
      <c r="P618">
        <v>1</v>
      </c>
      <c r="Q618" t="s">
        <v>21421</v>
      </c>
      <c r="R618" s="1">
        <f t="shared" si="9"/>
        <v>43172</v>
      </c>
      <c r="S618"/>
    </row>
    <row r="619" spans="1:19" x14ac:dyDescent="0.35">
      <c r="A619">
        <v>311656</v>
      </c>
      <c r="B619" t="s">
        <v>7750</v>
      </c>
      <c r="C619">
        <v>1</v>
      </c>
      <c r="D619" t="s">
        <v>1961</v>
      </c>
      <c r="E619" t="s">
        <v>10308</v>
      </c>
      <c r="F619" t="s">
        <v>2125</v>
      </c>
      <c r="G619" t="s">
        <v>247</v>
      </c>
      <c r="H619" t="s">
        <v>175</v>
      </c>
      <c r="I619" t="s">
        <v>23</v>
      </c>
      <c r="J619" t="s">
        <v>22</v>
      </c>
      <c r="K619" t="s">
        <v>23</v>
      </c>
      <c r="L619" t="s">
        <v>23</v>
      </c>
      <c r="M619">
        <v>2</v>
      </c>
      <c r="N619">
        <v>114</v>
      </c>
      <c r="O619">
        <v>850</v>
      </c>
      <c r="P619">
        <v>3.6</v>
      </c>
      <c r="Q619" t="s">
        <v>21421</v>
      </c>
      <c r="R619" s="1">
        <f t="shared" si="9"/>
        <v>43172</v>
      </c>
      <c r="S619"/>
    </row>
    <row r="620" spans="1:19" x14ac:dyDescent="0.35">
      <c r="A620">
        <v>18449815</v>
      </c>
      <c r="B620" t="s">
        <v>9084</v>
      </c>
      <c r="C620">
        <v>1</v>
      </c>
      <c r="D620" t="s">
        <v>232</v>
      </c>
      <c r="E620" t="s">
        <v>9085</v>
      </c>
      <c r="F620" t="s">
        <v>317</v>
      </c>
      <c r="G620" t="s">
        <v>9086</v>
      </c>
      <c r="H620" t="s">
        <v>175</v>
      </c>
      <c r="I620" t="s">
        <v>23</v>
      </c>
      <c r="J620" t="s">
        <v>23</v>
      </c>
      <c r="K620" t="s">
        <v>23</v>
      </c>
      <c r="L620" t="s">
        <v>23</v>
      </c>
      <c r="M620">
        <v>2</v>
      </c>
      <c r="N620">
        <v>1</v>
      </c>
      <c r="O620">
        <v>600</v>
      </c>
      <c r="P620">
        <v>1</v>
      </c>
      <c r="Q620" t="s">
        <v>22265</v>
      </c>
      <c r="R620" s="1">
        <f t="shared" si="9"/>
        <v>43171</v>
      </c>
      <c r="S620"/>
    </row>
    <row r="621" spans="1:19" x14ac:dyDescent="0.35">
      <c r="A621">
        <v>18237341</v>
      </c>
      <c r="B621" t="s">
        <v>9961</v>
      </c>
      <c r="C621">
        <v>1</v>
      </c>
      <c r="D621" t="s">
        <v>718</v>
      </c>
      <c r="E621" t="s">
        <v>9962</v>
      </c>
      <c r="F621" t="s">
        <v>1627</v>
      </c>
      <c r="G621" t="s">
        <v>380</v>
      </c>
      <c r="H621" t="s">
        <v>175</v>
      </c>
      <c r="I621" t="s">
        <v>23</v>
      </c>
      <c r="J621" t="s">
        <v>22</v>
      </c>
      <c r="K621" t="s">
        <v>23</v>
      </c>
      <c r="L621" t="s">
        <v>23</v>
      </c>
      <c r="M621">
        <v>2</v>
      </c>
      <c r="N621">
        <v>251</v>
      </c>
      <c r="O621">
        <v>500</v>
      </c>
      <c r="P621">
        <v>4.2</v>
      </c>
      <c r="Q621" t="s">
        <v>21226</v>
      </c>
      <c r="R621" s="1">
        <f t="shared" si="9"/>
        <v>43170</v>
      </c>
      <c r="S621"/>
    </row>
    <row r="622" spans="1:19" x14ac:dyDescent="0.35">
      <c r="A622">
        <v>18204810</v>
      </c>
      <c r="B622" t="s">
        <v>10144</v>
      </c>
      <c r="C622">
        <v>1</v>
      </c>
      <c r="D622" t="s">
        <v>718</v>
      </c>
      <c r="E622" t="s">
        <v>10145</v>
      </c>
      <c r="F622" t="s">
        <v>1919</v>
      </c>
      <c r="G622" t="s">
        <v>1022</v>
      </c>
      <c r="H622" t="s">
        <v>175</v>
      </c>
      <c r="I622" t="s">
        <v>23</v>
      </c>
      <c r="J622" t="s">
        <v>23</v>
      </c>
      <c r="K622" t="s">
        <v>23</v>
      </c>
      <c r="L622" t="s">
        <v>23</v>
      </c>
      <c r="M622">
        <v>1</v>
      </c>
      <c r="N622">
        <v>8</v>
      </c>
      <c r="O622">
        <v>100</v>
      </c>
      <c r="P622">
        <v>3.1</v>
      </c>
      <c r="Q622" t="s">
        <v>21226</v>
      </c>
      <c r="R622" s="1">
        <f t="shared" si="9"/>
        <v>43170</v>
      </c>
      <c r="S622"/>
    </row>
    <row r="623" spans="1:19" x14ac:dyDescent="0.35">
      <c r="A623">
        <v>8109</v>
      </c>
      <c r="B623" t="s">
        <v>5444</v>
      </c>
      <c r="C623">
        <v>1</v>
      </c>
      <c r="D623" t="s">
        <v>718</v>
      </c>
      <c r="E623" t="s">
        <v>9756</v>
      </c>
      <c r="F623" t="s">
        <v>1360</v>
      </c>
      <c r="G623" t="s">
        <v>183</v>
      </c>
      <c r="H623" t="s">
        <v>175</v>
      </c>
      <c r="I623" t="s">
        <v>23</v>
      </c>
      <c r="J623" t="s">
        <v>23</v>
      </c>
      <c r="K623" t="s">
        <v>23</v>
      </c>
      <c r="L623" t="s">
        <v>23</v>
      </c>
      <c r="M623">
        <v>1</v>
      </c>
      <c r="N623">
        <v>4</v>
      </c>
      <c r="O623">
        <v>300</v>
      </c>
      <c r="P623">
        <v>2.9</v>
      </c>
      <c r="Q623" t="s">
        <v>21226</v>
      </c>
      <c r="R623" s="1">
        <f t="shared" si="9"/>
        <v>43170</v>
      </c>
      <c r="S623"/>
    </row>
    <row r="624" spans="1:19" x14ac:dyDescent="0.35">
      <c r="A624">
        <v>598</v>
      </c>
      <c r="B624" t="s">
        <v>968</v>
      </c>
      <c r="C624">
        <v>1</v>
      </c>
      <c r="D624" t="s">
        <v>324</v>
      </c>
      <c r="E624" t="s">
        <v>9214</v>
      </c>
      <c r="F624" t="s">
        <v>295</v>
      </c>
      <c r="G624" t="s">
        <v>243</v>
      </c>
      <c r="H624" t="s">
        <v>175</v>
      </c>
      <c r="I624" t="s">
        <v>23</v>
      </c>
      <c r="J624" t="s">
        <v>23</v>
      </c>
      <c r="K624" t="s">
        <v>23</v>
      </c>
      <c r="L624" t="s">
        <v>23</v>
      </c>
      <c r="M624">
        <v>1</v>
      </c>
      <c r="N624">
        <v>23</v>
      </c>
      <c r="O624">
        <v>450</v>
      </c>
      <c r="P624">
        <v>3.1</v>
      </c>
      <c r="Q624" t="s">
        <v>21226</v>
      </c>
      <c r="R624" s="1">
        <f t="shared" si="9"/>
        <v>43170</v>
      </c>
      <c r="S624"/>
    </row>
    <row r="625" spans="1:19" x14ac:dyDescent="0.35">
      <c r="A625">
        <v>552</v>
      </c>
      <c r="B625" t="s">
        <v>1296</v>
      </c>
      <c r="C625">
        <v>1</v>
      </c>
      <c r="D625" t="s">
        <v>718</v>
      </c>
      <c r="E625" t="s">
        <v>9403</v>
      </c>
      <c r="F625" t="s">
        <v>793</v>
      </c>
      <c r="G625" t="s">
        <v>1298</v>
      </c>
      <c r="H625" t="s">
        <v>175</v>
      </c>
      <c r="I625" t="s">
        <v>23</v>
      </c>
      <c r="J625" t="s">
        <v>23</v>
      </c>
      <c r="K625" t="s">
        <v>23</v>
      </c>
      <c r="L625" t="s">
        <v>23</v>
      </c>
      <c r="M625">
        <v>2</v>
      </c>
      <c r="N625">
        <v>444</v>
      </c>
      <c r="O625">
        <v>600</v>
      </c>
      <c r="P625">
        <v>3.9</v>
      </c>
      <c r="Q625" t="s">
        <v>21130</v>
      </c>
      <c r="R625" s="1">
        <f t="shared" si="9"/>
        <v>43169</v>
      </c>
      <c r="S625"/>
    </row>
    <row r="626" spans="1:19" x14ac:dyDescent="0.35">
      <c r="A626">
        <v>304531</v>
      </c>
      <c r="B626" t="s">
        <v>3198</v>
      </c>
      <c r="C626">
        <v>1</v>
      </c>
      <c r="D626" t="s">
        <v>718</v>
      </c>
      <c r="E626" t="s">
        <v>9492</v>
      </c>
      <c r="F626" t="s">
        <v>981</v>
      </c>
      <c r="G626" t="s">
        <v>183</v>
      </c>
      <c r="H626" t="s">
        <v>175</v>
      </c>
      <c r="I626" t="s">
        <v>23</v>
      </c>
      <c r="J626" t="s">
        <v>23</v>
      </c>
      <c r="K626" t="s">
        <v>23</v>
      </c>
      <c r="L626" t="s">
        <v>23</v>
      </c>
      <c r="M626">
        <v>1</v>
      </c>
      <c r="N626">
        <v>2</v>
      </c>
      <c r="O626">
        <v>200</v>
      </c>
      <c r="P626">
        <v>1</v>
      </c>
      <c r="Q626" t="s">
        <v>21130</v>
      </c>
      <c r="R626" s="1">
        <f t="shared" si="9"/>
        <v>43169</v>
      </c>
      <c r="S626"/>
    </row>
    <row r="627" spans="1:19" x14ac:dyDescent="0.35">
      <c r="A627">
        <v>17092799</v>
      </c>
      <c r="B627" t="s">
        <v>8956</v>
      </c>
      <c r="C627">
        <v>216</v>
      </c>
      <c r="D627" t="s">
        <v>2490</v>
      </c>
      <c r="E627" t="s">
        <v>8957</v>
      </c>
      <c r="F627" t="s">
        <v>7494</v>
      </c>
      <c r="G627" t="s">
        <v>5797</v>
      </c>
      <c r="H627" t="s">
        <v>62</v>
      </c>
      <c r="I627" t="s">
        <v>23</v>
      </c>
      <c r="J627" t="s">
        <v>23</v>
      </c>
      <c r="K627" t="s">
        <v>23</v>
      </c>
      <c r="L627" t="s">
        <v>23</v>
      </c>
      <c r="M627">
        <v>2</v>
      </c>
      <c r="N627">
        <v>986</v>
      </c>
      <c r="O627">
        <v>25</v>
      </c>
      <c r="P627">
        <v>4.0999999999999996</v>
      </c>
      <c r="Q627" t="s">
        <v>21130</v>
      </c>
      <c r="R627" s="1">
        <f t="shared" si="9"/>
        <v>43169</v>
      </c>
      <c r="S627"/>
    </row>
    <row r="628" spans="1:19" x14ac:dyDescent="0.35">
      <c r="A628">
        <v>18474850</v>
      </c>
      <c r="B628" t="s">
        <v>3687</v>
      </c>
      <c r="C628">
        <v>1</v>
      </c>
      <c r="D628" t="s">
        <v>718</v>
      </c>
      <c r="E628" t="s">
        <v>9838</v>
      </c>
      <c r="F628" t="s">
        <v>1485</v>
      </c>
      <c r="G628" t="s">
        <v>3689</v>
      </c>
      <c r="H628" t="s">
        <v>175</v>
      </c>
      <c r="I628" t="s">
        <v>23</v>
      </c>
      <c r="J628" t="s">
        <v>23</v>
      </c>
      <c r="K628" t="s">
        <v>23</v>
      </c>
      <c r="L628" t="s">
        <v>23</v>
      </c>
      <c r="M628">
        <v>1</v>
      </c>
      <c r="N628">
        <v>0</v>
      </c>
      <c r="O628">
        <v>150</v>
      </c>
      <c r="P628">
        <v>1</v>
      </c>
      <c r="Q628" t="s">
        <v>20098</v>
      </c>
      <c r="R628" s="1">
        <f t="shared" si="9"/>
        <v>43160</v>
      </c>
      <c r="S628"/>
    </row>
    <row r="629" spans="1:19" x14ac:dyDescent="0.35">
      <c r="A629">
        <v>308037</v>
      </c>
      <c r="B629" t="s">
        <v>272</v>
      </c>
      <c r="C629">
        <v>1</v>
      </c>
      <c r="D629" t="s">
        <v>718</v>
      </c>
      <c r="E629" t="s">
        <v>9835</v>
      </c>
      <c r="F629" t="s">
        <v>1485</v>
      </c>
      <c r="G629" t="s">
        <v>274</v>
      </c>
      <c r="H629" t="s">
        <v>175</v>
      </c>
      <c r="I629" t="s">
        <v>23</v>
      </c>
      <c r="J629" t="s">
        <v>23</v>
      </c>
      <c r="K629" t="s">
        <v>23</v>
      </c>
      <c r="L629" t="s">
        <v>23</v>
      </c>
      <c r="M629">
        <v>1</v>
      </c>
      <c r="N629">
        <v>16</v>
      </c>
      <c r="O629">
        <v>350</v>
      </c>
      <c r="P629">
        <v>3.2</v>
      </c>
      <c r="Q629" t="s">
        <v>20098</v>
      </c>
      <c r="R629" s="1">
        <f t="shared" si="9"/>
        <v>43160</v>
      </c>
      <c r="S629"/>
    </row>
    <row r="630" spans="1:19" x14ac:dyDescent="0.35">
      <c r="A630">
        <v>308950</v>
      </c>
      <c r="B630" t="s">
        <v>900</v>
      </c>
      <c r="C630">
        <v>1</v>
      </c>
      <c r="D630" t="s">
        <v>718</v>
      </c>
      <c r="E630" t="s">
        <v>10137</v>
      </c>
      <c r="F630" t="s">
        <v>635</v>
      </c>
      <c r="G630" t="s">
        <v>183</v>
      </c>
      <c r="H630" t="s">
        <v>175</v>
      </c>
      <c r="I630" t="s">
        <v>23</v>
      </c>
      <c r="J630" t="s">
        <v>23</v>
      </c>
      <c r="K630" t="s">
        <v>23</v>
      </c>
      <c r="L630" t="s">
        <v>23</v>
      </c>
      <c r="M630">
        <v>1</v>
      </c>
      <c r="N630">
        <v>314</v>
      </c>
      <c r="O630">
        <v>400</v>
      </c>
      <c r="P630">
        <v>3.6</v>
      </c>
      <c r="Q630" t="s">
        <v>20098</v>
      </c>
      <c r="R630" s="1">
        <f t="shared" si="9"/>
        <v>43160</v>
      </c>
      <c r="S630"/>
    </row>
    <row r="631" spans="1:19" x14ac:dyDescent="0.35">
      <c r="A631">
        <v>311534</v>
      </c>
      <c r="B631" t="s">
        <v>9230</v>
      </c>
      <c r="C631">
        <v>1</v>
      </c>
      <c r="D631" t="s">
        <v>324</v>
      </c>
      <c r="E631" t="s">
        <v>9231</v>
      </c>
      <c r="F631" t="s">
        <v>518</v>
      </c>
      <c r="G631" t="s">
        <v>296</v>
      </c>
      <c r="H631" t="s">
        <v>175</v>
      </c>
      <c r="I631" t="s">
        <v>23</v>
      </c>
      <c r="J631" t="s">
        <v>23</v>
      </c>
      <c r="K631" t="s">
        <v>23</v>
      </c>
      <c r="L631" t="s">
        <v>23</v>
      </c>
      <c r="M631">
        <v>1</v>
      </c>
      <c r="N631">
        <v>14</v>
      </c>
      <c r="O631">
        <v>300</v>
      </c>
      <c r="P631">
        <v>3.3</v>
      </c>
      <c r="Q631" t="s">
        <v>20098</v>
      </c>
      <c r="R631" s="1">
        <f t="shared" si="9"/>
        <v>43160</v>
      </c>
      <c r="S631"/>
    </row>
    <row r="632" spans="1:19" x14ac:dyDescent="0.35">
      <c r="A632">
        <v>7869</v>
      </c>
      <c r="B632" t="s">
        <v>418</v>
      </c>
      <c r="C632">
        <v>1</v>
      </c>
      <c r="D632" t="s">
        <v>1961</v>
      </c>
      <c r="E632" t="s">
        <v>10335</v>
      </c>
      <c r="F632" t="s">
        <v>2173</v>
      </c>
      <c r="G632" t="s">
        <v>243</v>
      </c>
      <c r="H632" t="s">
        <v>175</v>
      </c>
      <c r="I632" t="s">
        <v>23</v>
      </c>
      <c r="J632" t="s">
        <v>23</v>
      </c>
      <c r="K632" t="s">
        <v>23</v>
      </c>
      <c r="L632" t="s">
        <v>23</v>
      </c>
      <c r="M632">
        <v>2</v>
      </c>
      <c r="N632">
        <v>57</v>
      </c>
      <c r="O632">
        <v>650</v>
      </c>
      <c r="P632">
        <v>3.3</v>
      </c>
      <c r="Q632" t="s">
        <v>20098</v>
      </c>
      <c r="R632" s="1">
        <f t="shared" si="9"/>
        <v>43160</v>
      </c>
      <c r="S632"/>
    </row>
    <row r="633" spans="1:19" x14ac:dyDescent="0.35">
      <c r="A633">
        <v>18449782</v>
      </c>
      <c r="B633" t="s">
        <v>7866</v>
      </c>
      <c r="C633">
        <v>1</v>
      </c>
      <c r="D633" t="s">
        <v>718</v>
      </c>
      <c r="E633" t="s">
        <v>7867</v>
      </c>
      <c r="F633" t="s">
        <v>4657</v>
      </c>
      <c r="G633" t="s">
        <v>7868</v>
      </c>
      <c r="H633" t="s">
        <v>175</v>
      </c>
      <c r="I633" t="s">
        <v>23</v>
      </c>
      <c r="J633" t="s">
        <v>23</v>
      </c>
      <c r="K633" t="s">
        <v>23</v>
      </c>
      <c r="L633" t="s">
        <v>23</v>
      </c>
      <c r="M633">
        <v>2</v>
      </c>
      <c r="N633">
        <v>17</v>
      </c>
      <c r="O633">
        <v>500</v>
      </c>
      <c r="P633">
        <v>3.4</v>
      </c>
      <c r="Q633" t="s">
        <v>21312</v>
      </c>
      <c r="R633" s="1">
        <f t="shared" si="9"/>
        <v>43140</v>
      </c>
      <c r="S633"/>
    </row>
    <row r="634" spans="1:19" x14ac:dyDescent="0.35">
      <c r="A634">
        <v>17582467</v>
      </c>
      <c r="B634" t="s">
        <v>7471</v>
      </c>
      <c r="C634">
        <v>216</v>
      </c>
      <c r="D634" t="s">
        <v>112</v>
      </c>
      <c r="E634" t="s">
        <v>7472</v>
      </c>
      <c r="F634" t="s">
        <v>7473</v>
      </c>
      <c r="G634" t="s">
        <v>217</v>
      </c>
      <c r="H634" t="s">
        <v>62</v>
      </c>
      <c r="I634" t="s">
        <v>23</v>
      </c>
      <c r="J634" t="s">
        <v>23</v>
      </c>
      <c r="K634" t="s">
        <v>23</v>
      </c>
      <c r="L634" t="s">
        <v>23</v>
      </c>
      <c r="M634">
        <v>1</v>
      </c>
      <c r="N634">
        <v>104</v>
      </c>
      <c r="O634">
        <v>10</v>
      </c>
      <c r="P634">
        <v>3.7</v>
      </c>
      <c r="Q634" t="s">
        <v>21312</v>
      </c>
      <c r="R634" s="1">
        <f t="shared" si="9"/>
        <v>43140</v>
      </c>
      <c r="S634"/>
    </row>
    <row r="635" spans="1:19" x14ac:dyDescent="0.35">
      <c r="A635">
        <v>18435322</v>
      </c>
      <c r="B635" t="s">
        <v>8346</v>
      </c>
      <c r="C635">
        <v>1</v>
      </c>
      <c r="D635" t="s">
        <v>718</v>
      </c>
      <c r="E635" t="s">
        <v>8347</v>
      </c>
      <c r="F635" t="s">
        <v>5103</v>
      </c>
      <c r="G635" t="s">
        <v>174</v>
      </c>
      <c r="H635" t="s">
        <v>175</v>
      </c>
      <c r="I635" t="s">
        <v>23</v>
      </c>
      <c r="J635" t="s">
        <v>23</v>
      </c>
      <c r="K635" t="s">
        <v>23</v>
      </c>
      <c r="L635" t="s">
        <v>23</v>
      </c>
      <c r="M635">
        <v>1</v>
      </c>
      <c r="N635">
        <v>0</v>
      </c>
      <c r="O635">
        <v>450</v>
      </c>
      <c r="P635">
        <v>1</v>
      </c>
      <c r="Q635" t="s">
        <v>19829</v>
      </c>
      <c r="R635" s="1">
        <f t="shared" si="9"/>
        <v>43139</v>
      </c>
      <c r="S635"/>
    </row>
    <row r="636" spans="1:19" x14ac:dyDescent="0.35">
      <c r="A636">
        <v>95286</v>
      </c>
      <c r="B636" t="s">
        <v>7800</v>
      </c>
      <c r="C636">
        <v>1</v>
      </c>
      <c r="D636" t="s">
        <v>650</v>
      </c>
      <c r="E636" t="s">
        <v>7801</v>
      </c>
      <c r="F636" t="s">
        <v>7802</v>
      </c>
      <c r="G636" t="s">
        <v>7803</v>
      </c>
      <c r="H636" t="s">
        <v>175</v>
      </c>
      <c r="I636" t="s">
        <v>23</v>
      </c>
      <c r="J636" t="s">
        <v>23</v>
      </c>
      <c r="K636" t="s">
        <v>23</v>
      </c>
      <c r="L636" t="s">
        <v>23</v>
      </c>
      <c r="M636">
        <v>3</v>
      </c>
      <c r="N636">
        <v>394</v>
      </c>
      <c r="O636">
        <v>1000</v>
      </c>
      <c r="P636">
        <v>4.2</v>
      </c>
      <c r="Q636" t="s">
        <v>19829</v>
      </c>
      <c r="R636" s="1">
        <f t="shared" si="9"/>
        <v>43139</v>
      </c>
      <c r="S636"/>
    </row>
    <row r="637" spans="1:19" x14ac:dyDescent="0.35">
      <c r="A637">
        <v>8619</v>
      </c>
      <c r="B637" t="s">
        <v>8095</v>
      </c>
      <c r="C637">
        <v>1</v>
      </c>
      <c r="D637" t="s">
        <v>718</v>
      </c>
      <c r="E637" t="s">
        <v>8096</v>
      </c>
      <c r="F637" t="s">
        <v>1108</v>
      </c>
      <c r="G637" t="s">
        <v>8097</v>
      </c>
      <c r="H637" t="s">
        <v>175</v>
      </c>
      <c r="I637" t="s">
        <v>23</v>
      </c>
      <c r="J637" t="s">
        <v>22</v>
      </c>
      <c r="K637" t="s">
        <v>23</v>
      </c>
      <c r="L637" t="s">
        <v>23</v>
      </c>
      <c r="M637">
        <v>1</v>
      </c>
      <c r="N637">
        <v>166</v>
      </c>
      <c r="O637">
        <v>400</v>
      </c>
      <c r="P637">
        <v>2.4</v>
      </c>
      <c r="Q637" t="s">
        <v>21560</v>
      </c>
      <c r="R637" s="1">
        <f t="shared" si="9"/>
        <v>43138</v>
      </c>
      <c r="S637"/>
    </row>
    <row r="638" spans="1:19" x14ac:dyDescent="0.35">
      <c r="A638">
        <v>309756</v>
      </c>
      <c r="B638" t="s">
        <v>7895</v>
      </c>
      <c r="C638">
        <v>1</v>
      </c>
      <c r="D638" t="s">
        <v>718</v>
      </c>
      <c r="E638" t="s">
        <v>7896</v>
      </c>
      <c r="F638" t="s">
        <v>809</v>
      </c>
      <c r="G638" t="s">
        <v>7897</v>
      </c>
      <c r="H638" t="s">
        <v>175</v>
      </c>
      <c r="I638" t="s">
        <v>23</v>
      </c>
      <c r="J638" t="s">
        <v>23</v>
      </c>
      <c r="K638" t="s">
        <v>23</v>
      </c>
      <c r="L638" t="s">
        <v>23</v>
      </c>
      <c r="M638">
        <v>1</v>
      </c>
      <c r="N638">
        <v>26</v>
      </c>
      <c r="O638">
        <v>250</v>
      </c>
      <c r="P638">
        <v>3.3</v>
      </c>
      <c r="Q638" t="s">
        <v>21560</v>
      </c>
      <c r="R638" s="1">
        <f t="shared" si="9"/>
        <v>43138</v>
      </c>
      <c r="S638"/>
    </row>
    <row r="639" spans="1:19" x14ac:dyDescent="0.35">
      <c r="A639">
        <v>1844</v>
      </c>
      <c r="B639" t="s">
        <v>1897</v>
      </c>
      <c r="C639">
        <v>1</v>
      </c>
      <c r="D639" t="s">
        <v>1961</v>
      </c>
      <c r="E639" t="s">
        <v>8741</v>
      </c>
      <c r="F639" t="s">
        <v>2125</v>
      </c>
      <c r="G639" t="s">
        <v>883</v>
      </c>
      <c r="H639" t="s">
        <v>175</v>
      </c>
      <c r="I639" t="s">
        <v>23</v>
      </c>
      <c r="J639" t="s">
        <v>23</v>
      </c>
      <c r="K639" t="s">
        <v>23</v>
      </c>
      <c r="L639" t="s">
        <v>23</v>
      </c>
      <c r="M639">
        <v>2</v>
      </c>
      <c r="N639">
        <v>118</v>
      </c>
      <c r="O639">
        <v>700</v>
      </c>
      <c r="P639">
        <v>2.6</v>
      </c>
      <c r="Q639" t="s">
        <v>21560</v>
      </c>
      <c r="R639" s="1">
        <f t="shared" si="9"/>
        <v>43138</v>
      </c>
      <c r="S639"/>
    </row>
    <row r="640" spans="1:19" x14ac:dyDescent="0.35">
      <c r="A640">
        <v>17102579</v>
      </c>
      <c r="B640" t="s">
        <v>7496</v>
      </c>
      <c r="C640">
        <v>216</v>
      </c>
      <c r="D640" t="s">
        <v>2490</v>
      </c>
      <c r="E640" t="s">
        <v>7497</v>
      </c>
      <c r="F640" t="s">
        <v>2492</v>
      </c>
      <c r="G640" t="s">
        <v>2302</v>
      </c>
      <c r="H640" t="s">
        <v>62</v>
      </c>
      <c r="I640" t="s">
        <v>23</v>
      </c>
      <c r="J640" t="s">
        <v>23</v>
      </c>
      <c r="K640" t="s">
        <v>23</v>
      </c>
      <c r="L640" t="s">
        <v>23</v>
      </c>
      <c r="M640">
        <v>4</v>
      </c>
      <c r="N640">
        <v>373</v>
      </c>
      <c r="O640">
        <v>70</v>
      </c>
      <c r="P640">
        <v>3.9</v>
      </c>
      <c r="Q640" t="s">
        <v>21311</v>
      </c>
      <c r="R640" s="1">
        <f t="shared" si="9"/>
        <v>43137</v>
      </c>
      <c r="S640"/>
    </row>
    <row r="641" spans="1:19" x14ac:dyDescent="0.35">
      <c r="A641">
        <v>18268361</v>
      </c>
      <c r="B641" t="s">
        <v>6633</v>
      </c>
      <c r="C641">
        <v>1</v>
      </c>
      <c r="D641" t="s">
        <v>718</v>
      </c>
      <c r="E641" t="s">
        <v>7851</v>
      </c>
      <c r="F641" t="s">
        <v>747</v>
      </c>
      <c r="G641" t="s">
        <v>3758</v>
      </c>
      <c r="H641" t="s">
        <v>175</v>
      </c>
      <c r="I641" t="s">
        <v>23</v>
      </c>
      <c r="J641" t="s">
        <v>23</v>
      </c>
      <c r="K641" t="s">
        <v>23</v>
      </c>
      <c r="L641" t="s">
        <v>23</v>
      </c>
      <c r="M641">
        <v>2</v>
      </c>
      <c r="N641">
        <v>1</v>
      </c>
      <c r="O641">
        <v>500</v>
      </c>
      <c r="P641">
        <v>1</v>
      </c>
      <c r="Q641" t="s">
        <v>21311</v>
      </c>
      <c r="R641" s="1">
        <f t="shared" si="9"/>
        <v>43137</v>
      </c>
      <c r="S641"/>
    </row>
    <row r="642" spans="1:19" x14ac:dyDescent="0.35">
      <c r="A642">
        <v>2370</v>
      </c>
      <c r="B642" t="s">
        <v>8353</v>
      </c>
      <c r="C642">
        <v>1</v>
      </c>
      <c r="D642" t="s">
        <v>718</v>
      </c>
      <c r="E642" t="s">
        <v>8354</v>
      </c>
      <c r="F642" t="s">
        <v>1494</v>
      </c>
      <c r="G642" t="s">
        <v>1431</v>
      </c>
      <c r="H642" t="s">
        <v>175</v>
      </c>
      <c r="I642" t="s">
        <v>23</v>
      </c>
      <c r="J642" t="s">
        <v>23</v>
      </c>
      <c r="K642" t="s">
        <v>23</v>
      </c>
      <c r="L642" t="s">
        <v>23</v>
      </c>
      <c r="M642">
        <v>1</v>
      </c>
      <c r="N642">
        <v>23</v>
      </c>
      <c r="O642">
        <v>300</v>
      </c>
      <c r="P642">
        <v>2.8</v>
      </c>
      <c r="Q642" t="s">
        <v>21311</v>
      </c>
      <c r="R642" s="1">
        <f t="shared" ref="R642:R705" si="10">DATE(LEFT(Q642, 4), MID(Q642, FIND("_", Q642) + 1, FIND("_", Q642, FIND("_", Q642) + 1) - FIND("_", Q642) - 1), RIGHT(Q642, LEN(Q642) - FIND("_", Q642, FIND("_", Q642) + 1)))</f>
        <v>43137</v>
      </c>
      <c r="S642"/>
    </row>
    <row r="643" spans="1:19" x14ac:dyDescent="0.35">
      <c r="A643">
        <v>2100565</v>
      </c>
      <c r="B643" t="s">
        <v>7779</v>
      </c>
      <c r="C643">
        <v>1</v>
      </c>
      <c r="D643" t="s">
        <v>2825</v>
      </c>
      <c r="E643" t="s">
        <v>7780</v>
      </c>
      <c r="F643" t="s">
        <v>4530</v>
      </c>
      <c r="G643" t="s">
        <v>247</v>
      </c>
      <c r="H643" t="s">
        <v>175</v>
      </c>
      <c r="I643" t="s">
        <v>23</v>
      </c>
      <c r="J643" t="s">
        <v>23</v>
      </c>
      <c r="K643" t="s">
        <v>23</v>
      </c>
      <c r="L643" t="s">
        <v>23</v>
      </c>
      <c r="M643">
        <v>3</v>
      </c>
      <c r="N643">
        <v>304</v>
      </c>
      <c r="O643">
        <v>750</v>
      </c>
      <c r="P643">
        <v>4.0999999999999996</v>
      </c>
      <c r="Q643" t="s">
        <v>21311</v>
      </c>
      <c r="R643" s="1">
        <f t="shared" si="10"/>
        <v>43137</v>
      </c>
      <c r="S643"/>
    </row>
    <row r="644" spans="1:19" x14ac:dyDescent="0.35">
      <c r="A644">
        <v>313443</v>
      </c>
      <c r="B644" t="s">
        <v>8414</v>
      </c>
      <c r="C644">
        <v>1</v>
      </c>
      <c r="D644" t="s">
        <v>718</v>
      </c>
      <c r="E644" t="s">
        <v>8415</v>
      </c>
      <c r="F644" t="s">
        <v>1563</v>
      </c>
      <c r="G644" t="s">
        <v>178</v>
      </c>
      <c r="H644" t="s">
        <v>175</v>
      </c>
      <c r="I644" t="s">
        <v>23</v>
      </c>
      <c r="J644" t="s">
        <v>22</v>
      </c>
      <c r="K644" t="s">
        <v>23</v>
      </c>
      <c r="L644" t="s">
        <v>23</v>
      </c>
      <c r="M644">
        <v>2</v>
      </c>
      <c r="N644">
        <v>20</v>
      </c>
      <c r="O644">
        <v>500</v>
      </c>
      <c r="P644">
        <v>2.8</v>
      </c>
      <c r="Q644" t="s">
        <v>21231</v>
      </c>
      <c r="R644" s="1">
        <f t="shared" si="10"/>
        <v>43136</v>
      </c>
      <c r="S644"/>
    </row>
    <row r="645" spans="1:19" x14ac:dyDescent="0.35">
      <c r="A645">
        <v>3400033</v>
      </c>
      <c r="B645" t="s">
        <v>7522</v>
      </c>
      <c r="C645">
        <v>1</v>
      </c>
      <c r="D645" t="s">
        <v>4269</v>
      </c>
      <c r="E645" t="s">
        <v>7523</v>
      </c>
      <c r="F645" t="s">
        <v>4278</v>
      </c>
      <c r="G645" t="s">
        <v>3850</v>
      </c>
      <c r="H645" t="s">
        <v>175</v>
      </c>
      <c r="I645" t="s">
        <v>23</v>
      </c>
      <c r="J645" t="s">
        <v>23</v>
      </c>
      <c r="K645" t="s">
        <v>23</v>
      </c>
      <c r="L645" t="s">
        <v>23</v>
      </c>
      <c r="M645">
        <v>3</v>
      </c>
      <c r="N645">
        <v>70</v>
      </c>
      <c r="O645">
        <v>1100</v>
      </c>
      <c r="P645">
        <v>3.4</v>
      </c>
      <c r="Q645" t="s">
        <v>21231</v>
      </c>
      <c r="R645" s="1">
        <f t="shared" si="10"/>
        <v>43136</v>
      </c>
      <c r="S645"/>
    </row>
    <row r="646" spans="1:19" x14ac:dyDescent="0.35">
      <c r="A646">
        <v>18350499</v>
      </c>
      <c r="B646" t="s">
        <v>7959</v>
      </c>
      <c r="C646">
        <v>1</v>
      </c>
      <c r="D646" t="s">
        <v>718</v>
      </c>
      <c r="E646" t="s">
        <v>928</v>
      </c>
      <c r="F646" t="s">
        <v>927</v>
      </c>
      <c r="G646" t="s">
        <v>200</v>
      </c>
      <c r="H646" t="s">
        <v>175</v>
      </c>
      <c r="I646" t="s">
        <v>23</v>
      </c>
      <c r="J646" t="s">
        <v>22</v>
      </c>
      <c r="K646" t="s">
        <v>23</v>
      </c>
      <c r="L646" t="s">
        <v>23</v>
      </c>
      <c r="M646">
        <v>1</v>
      </c>
      <c r="N646">
        <v>51</v>
      </c>
      <c r="O646">
        <v>450</v>
      </c>
      <c r="P646">
        <v>2.8</v>
      </c>
      <c r="Q646" t="s">
        <v>21836</v>
      </c>
      <c r="R646" s="1">
        <f t="shared" si="10"/>
        <v>43135</v>
      </c>
      <c r="S646"/>
    </row>
    <row r="647" spans="1:19" x14ac:dyDescent="0.35">
      <c r="A647">
        <v>1600007</v>
      </c>
      <c r="B647" t="s">
        <v>7827</v>
      </c>
      <c r="C647">
        <v>1</v>
      </c>
      <c r="D647" t="s">
        <v>714</v>
      </c>
      <c r="E647" t="s">
        <v>7828</v>
      </c>
      <c r="F647" t="s">
        <v>716</v>
      </c>
      <c r="G647" t="s">
        <v>766</v>
      </c>
      <c r="H647" t="s">
        <v>175</v>
      </c>
      <c r="I647" t="s">
        <v>23</v>
      </c>
      <c r="J647" t="s">
        <v>23</v>
      </c>
      <c r="K647" t="s">
        <v>23</v>
      </c>
      <c r="L647" t="s">
        <v>23</v>
      </c>
      <c r="M647">
        <v>3</v>
      </c>
      <c r="N647">
        <v>162</v>
      </c>
      <c r="O647">
        <v>600</v>
      </c>
      <c r="P647">
        <v>3.4</v>
      </c>
      <c r="Q647" t="s">
        <v>21836</v>
      </c>
      <c r="R647" s="1">
        <f t="shared" si="10"/>
        <v>43135</v>
      </c>
      <c r="S647"/>
    </row>
    <row r="648" spans="1:19" x14ac:dyDescent="0.35">
      <c r="A648">
        <v>7100087</v>
      </c>
      <c r="B648" t="s">
        <v>8808</v>
      </c>
      <c r="C648">
        <v>148</v>
      </c>
      <c r="D648" t="s">
        <v>2235</v>
      </c>
      <c r="E648" t="s">
        <v>8809</v>
      </c>
      <c r="F648" t="s">
        <v>2237</v>
      </c>
      <c r="G648" t="s">
        <v>5764</v>
      </c>
      <c r="H648" t="s">
        <v>2233</v>
      </c>
      <c r="I648" t="s">
        <v>23</v>
      </c>
      <c r="J648" t="s">
        <v>23</v>
      </c>
      <c r="K648" t="s">
        <v>23</v>
      </c>
      <c r="L648" t="s">
        <v>23</v>
      </c>
      <c r="M648">
        <v>3</v>
      </c>
      <c r="N648">
        <v>161</v>
      </c>
      <c r="O648">
        <v>50</v>
      </c>
      <c r="P648">
        <v>4.4000000000000004</v>
      </c>
      <c r="Q648" t="s">
        <v>21836</v>
      </c>
      <c r="R648" s="1">
        <f t="shared" si="10"/>
        <v>43135</v>
      </c>
      <c r="S648"/>
    </row>
    <row r="649" spans="1:19" x14ac:dyDescent="0.35">
      <c r="A649">
        <v>18254520</v>
      </c>
      <c r="B649" t="s">
        <v>2084</v>
      </c>
      <c r="C649">
        <v>1</v>
      </c>
      <c r="D649" t="s">
        <v>718</v>
      </c>
      <c r="E649" t="s">
        <v>8430</v>
      </c>
      <c r="F649" t="s">
        <v>1577</v>
      </c>
      <c r="G649" t="s">
        <v>832</v>
      </c>
      <c r="H649" t="s">
        <v>175</v>
      </c>
      <c r="I649" t="s">
        <v>23</v>
      </c>
      <c r="J649" t="s">
        <v>22</v>
      </c>
      <c r="K649" t="s">
        <v>23</v>
      </c>
      <c r="L649" t="s">
        <v>23</v>
      </c>
      <c r="M649">
        <v>2</v>
      </c>
      <c r="N649">
        <v>50</v>
      </c>
      <c r="O649">
        <v>500</v>
      </c>
      <c r="P649">
        <v>3.7</v>
      </c>
      <c r="Q649" t="s">
        <v>21232</v>
      </c>
      <c r="R649" s="1">
        <f t="shared" si="10"/>
        <v>43134</v>
      </c>
      <c r="S649"/>
    </row>
    <row r="650" spans="1:19" x14ac:dyDescent="0.35">
      <c r="A650">
        <v>18323144</v>
      </c>
      <c r="B650" t="s">
        <v>8267</v>
      </c>
      <c r="C650">
        <v>1</v>
      </c>
      <c r="D650" t="s">
        <v>718</v>
      </c>
      <c r="E650" t="s">
        <v>8268</v>
      </c>
      <c r="F650" t="s">
        <v>3333</v>
      </c>
      <c r="G650" t="s">
        <v>8269</v>
      </c>
      <c r="H650" t="s">
        <v>175</v>
      </c>
      <c r="I650" t="s">
        <v>23</v>
      </c>
      <c r="J650" t="s">
        <v>23</v>
      </c>
      <c r="K650" t="s">
        <v>23</v>
      </c>
      <c r="L650" t="s">
        <v>23</v>
      </c>
      <c r="M650">
        <v>1</v>
      </c>
      <c r="N650">
        <v>13</v>
      </c>
      <c r="O650">
        <v>400</v>
      </c>
      <c r="P650">
        <v>3.2</v>
      </c>
      <c r="Q650" t="s">
        <v>21232</v>
      </c>
      <c r="R650" s="1">
        <f t="shared" si="10"/>
        <v>43134</v>
      </c>
      <c r="S650"/>
    </row>
    <row r="651" spans="1:19" x14ac:dyDescent="0.35">
      <c r="A651">
        <v>18464001</v>
      </c>
      <c r="B651" t="s">
        <v>8126</v>
      </c>
      <c r="C651">
        <v>1</v>
      </c>
      <c r="D651" t="s">
        <v>718</v>
      </c>
      <c r="E651" t="s">
        <v>8127</v>
      </c>
      <c r="F651" t="s">
        <v>3173</v>
      </c>
      <c r="G651" t="s">
        <v>1344</v>
      </c>
      <c r="H651" t="s">
        <v>175</v>
      </c>
      <c r="I651" t="s">
        <v>23</v>
      </c>
      <c r="J651" t="s">
        <v>23</v>
      </c>
      <c r="K651" t="s">
        <v>23</v>
      </c>
      <c r="L651" t="s">
        <v>23</v>
      </c>
      <c r="M651">
        <v>1</v>
      </c>
      <c r="N651">
        <v>3</v>
      </c>
      <c r="O651">
        <v>200</v>
      </c>
      <c r="P651">
        <v>1</v>
      </c>
      <c r="Q651" t="s">
        <v>21232</v>
      </c>
      <c r="R651" s="1">
        <f t="shared" si="10"/>
        <v>43134</v>
      </c>
      <c r="S651"/>
    </row>
    <row r="652" spans="1:19" x14ac:dyDescent="0.35">
      <c r="A652">
        <v>18306511</v>
      </c>
      <c r="B652" t="s">
        <v>8411</v>
      </c>
      <c r="C652">
        <v>1</v>
      </c>
      <c r="D652" t="s">
        <v>718</v>
      </c>
      <c r="E652" t="s">
        <v>8412</v>
      </c>
      <c r="F652" t="s">
        <v>1563</v>
      </c>
      <c r="G652" t="s">
        <v>435</v>
      </c>
      <c r="H652" t="s">
        <v>175</v>
      </c>
      <c r="I652" t="s">
        <v>23</v>
      </c>
      <c r="J652" t="s">
        <v>22</v>
      </c>
      <c r="K652" t="s">
        <v>23</v>
      </c>
      <c r="L652" t="s">
        <v>23</v>
      </c>
      <c r="M652">
        <v>1</v>
      </c>
      <c r="N652">
        <v>33</v>
      </c>
      <c r="O652">
        <v>250</v>
      </c>
      <c r="P652">
        <v>3.4</v>
      </c>
      <c r="Q652" t="s">
        <v>21232</v>
      </c>
      <c r="R652" s="1">
        <f t="shared" si="10"/>
        <v>43134</v>
      </c>
      <c r="S652"/>
    </row>
    <row r="653" spans="1:19" x14ac:dyDescent="0.35">
      <c r="A653">
        <v>308489</v>
      </c>
      <c r="B653" t="s">
        <v>8265</v>
      </c>
      <c r="C653">
        <v>1</v>
      </c>
      <c r="D653" t="s">
        <v>718</v>
      </c>
      <c r="E653" t="s">
        <v>8266</v>
      </c>
      <c r="F653" t="s">
        <v>3330</v>
      </c>
      <c r="G653" t="s">
        <v>183</v>
      </c>
      <c r="H653" t="s">
        <v>175</v>
      </c>
      <c r="I653" t="s">
        <v>23</v>
      </c>
      <c r="J653" t="s">
        <v>23</v>
      </c>
      <c r="K653" t="s">
        <v>23</v>
      </c>
      <c r="L653" t="s">
        <v>23</v>
      </c>
      <c r="M653">
        <v>2</v>
      </c>
      <c r="N653">
        <v>2</v>
      </c>
      <c r="O653">
        <v>500</v>
      </c>
      <c r="P653">
        <v>1</v>
      </c>
      <c r="Q653" t="s">
        <v>21232</v>
      </c>
      <c r="R653" s="1">
        <f t="shared" si="10"/>
        <v>43134</v>
      </c>
      <c r="S653"/>
    </row>
    <row r="654" spans="1:19" x14ac:dyDescent="0.35">
      <c r="A654">
        <v>300938</v>
      </c>
      <c r="B654" t="s">
        <v>7739</v>
      </c>
      <c r="C654">
        <v>1</v>
      </c>
      <c r="D654" t="s">
        <v>324</v>
      </c>
      <c r="E654" t="s">
        <v>7740</v>
      </c>
      <c r="F654" t="s">
        <v>537</v>
      </c>
      <c r="G654" t="s">
        <v>832</v>
      </c>
      <c r="H654" t="s">
        <v>175</v>
      </c>
      <c r="I654" t="s">
        <v>23</v>
      </c>
      <c r="J654" t="s">
        <v>22</v>
      </c>
      <c r="K654" t="s">
        <v>23</v>
      </c>
      <c r="L654" t="s">
        <v>23</v>
      </c>
      <c r="M654">
        <v>2</v>
      </c>
      <c r="N654">
        <v>175</v>
      </c>
      <c r="O654">
        <v>550</v>
      </c>
      <c r="P654">
        <v>3.3</v>
      </c>
      <c r="Q654" t="s">
        <v>21232</v>
      </c>
      <c r="R654" s="1">
        <f t="shared" si="10"/>
        <v>43134</v>
      </c>
      <c r="S654"/>
    </row>
    <row r="655" spans="1:19" x14ac:dyDescent="0.35">
      <c r="A655">
        <v>95331</v>
      </c>
      <c r="B655" t="s">
        <v>7804</v>
      </c>
      <c r="C655">
        <v>1</v>
      </c>
      <c r="D655" t="s">
        <v>650</v>
      </c>
      <c r="E655" t="s">
        <v>7805</v>
      </c>
      <c r="F655" t="s">
        <v>6304</v>
      </c>
      <c r="G655" t="s">
        <v>7806</v>
      </c>
      <c r="H655" t="s">
        <v>175</v>
      </c>
      <c r="I655" t="s">
        <v>23</v>
      </c>
      <c r="J655" t="s">
        <v>23</v>
      </c>
      <c r="K655" t="s">
        <v>23</v>
      </c>
      <c r="L655" t="s">
        <v>23</v>
      </c>
      <c r="M655">
        <v>3</v>
      </c>
      <c r="N655">
        <v>658</v>
      </c>
      <c r="O655">
        <v>1000</v>
      </c>
      <c r="P655">
        <v>4.3</v>
      </c>
      <c r="Q655" t="s">
        <v>21232</v>
      </c>
      <c r="R655" s="1">
        <f t="shared" si="10"/>
        <v>43134</v>
      </c>
      <c r="S655"/>
    </row>
    <row r="656" spans="1:19" x14ac:dyDescent="0.35">
      <c r="A656">
        <v>18441706</v>
      </c>
      <c r="B656" t="s">
        <v>8537</v>
      </c>
      <c r="C656">
        <v>1</v>
      </c>
      <c r="D656" t="s">
        <v>718</v>
      </c>
      <c r="E656" t="s">
        <v>8538</v>
      </c>
      <c r="F656" t="s">
        <v>1770</v>
      </c>
      <c r="G656" t="s">
        <v>174</v>
      </c>
      <c r="H656" t="s">
        <v>175</v>
      </c>
      <c r="I656" t="s">
        <v>23</v>
      </c>
      <c r="J656" t="s">
        <v>23</v>
      </c>
      <c r="K656" t="s">
        <v>23</v>
      </c>
      <c r="L656" t="s">
        <v>23</v>
      </c>
      <c r="M656">
        <v>1</v>
      </c>
      <c r="N656">
        <v>0</v>
      </c>
      <c r="O656">
        <v>250</v>
      </c>
      <c r="P656">
        <v>1</v>
      </c>
      <c r="Q656" t="s">
        <v>19833</v>
      </c>
      <c r="R656" s="1">
        <f t="shared" si="10"/>
        <v>43159</v>
      </c>
      <c r="S656"/>
    </row>
    <row r="657" spans="1:19" x14ac:dyDescent="0.35">
      <c r="A657">
        <v>18455950</v>
      </c>
      <c r="B657" t="s">
        <v>7964</v>
      </c>
      <c r="C657">
        <v>1</v>
      </c>
      <c r="D657" t="s">
        <v>718</v>
      </c>
      <c r="E657" t="s">
        <v>7965</v>
      </c>
      <c r="F657" t="s">
        <v>927</v>
      </c>
      <c r="G657" t="s">
        <v>2081</v>
      </c>
      <c r="H657" t="s">
        <v>175</v>
      </c>
      <c r="I657" t="s">
        <v>23</v>
      </c>
      <c r="J657" t="s">
        <v>23</v>
      </c>
      <c r="K657" t="s">
        <v>23</v>
      </c>
      <c r="L657" t="s">
        <v>23</v>
      </c>
      <c r="M657">
        <v>1</v>
      </c>
      <c r="N657">
        <v>1</v>
      </c>
      <c r="O657">
        <v>300</v>
      </c>
      <c r="P657">
        <v>1</v>
      </c>
      <c r="Q657" t="s">
        <v>19833</v>
      </c>
      <c r="R657" s="1">
        <f t="shared" si="10"/>
        <v>43159</v>
      </c>
      <c r="S657"/>
    </row>
    <row r="658" spans="1:19" x14ac:dyDescent="0.35">
      <c r="A658">
        <v>300538</v>
      </c>
      <c r="B658" t="s">
        <v>7673</v>
      </c>
      <c r="C658">
        <v>1</v>
      </c>
      <c r="D658" t="s">
        <v>324</v>
      </c>
      <c r="E658" t="s">
        <v>7674</v>
      </c>
      <c r="F658" t="s">
        <v>412</v>
      </c>
      <c r="G658" t="s">
        <v>251</v>
      </c>
      <c r="H658" t="s">
        <v>175</v>
      </c>
      <c r="I658" t="s">
        <v>23</v>
      </c>
      <c r="J658" t="s">
        <v>23</v>
      </c>
      <c r="K658" t="s">
        <v>23</v>
      </c>
      <c r="L658" t="s">
        <v>23</v>
      </c>
      <c r="M658">
        <v>1</v>
      </c>
      <c r="N658">
        <v>45</v>
      </c>
      <c r="O658">
        <v>300</v>
      </c>
      <c r="P658">
        <v>2.8</v>
      </c>
      <c r="Q658" t="s">
        <v>19833</v>
      </c>
      <c r="R658" s="1">
        <f t="shared" si="10"/>
        <v>43159</v>
      </c>
      <c r="S658"/>
    </row>
    <row r="659" spans="1:19" x14ac:dyDescent="0.35">
      <c r="A659">
        <v>18455548</v>
      </c>
      <c r="B659" t="s">
        <v>8358</v>
      </c>
      <c r="C659">
        <v>1</v>
      </c>
      <c r="D659" t="s">
        <v>718</v>
      </c>
      <c r="E659" t="s">
        <v>8359</v>
      </c>
      <c r="F659" t="s">
        <v>1494</v>
      </c>
      <c r="G659" t="s">
        <v>200</v>
      </c>
      <c r="H659" t="s">
        <v>175</v>
      </c>
      <c r="I659" t="s">
        <v>23</v>
      </c>
      <c r="J659" t="s">
        <v>22</v>
      </c>
      <c r="K659" t="s">
        <v>23</v>
      </c>
      <c r="L659" t="s">
        <v>23</v>
      </c>
      <c r="M659">
        <v>1</v>
      </c>
      <c r="N659">
        <v>29</v>
      </c>
      <c r="O659">
        <v>450</v>
      </c>
      <c r="P659">
        <v>3.8</v>
      </c>
      <c r="Q659" t="s">
        <v>21840</v>
      </c>
      <c r="R659" s="1">
        <f t="shared" si="10"/>
        <v>43158</v>
      </c>
      <c r="S659"/>
    </row>
    <row r="660" spans="1:19" x14ac:dyDescent="0.35">
      <c r="A660">
        <v>9646</v>
      </c>
      <c r="B660" t="s">
        <v>7709</v>
      </c>
      <c r="C660">
        <v>1</v>
      </c>
      <c r="D660" t="s">
        <v>324</v>
      </c>
      <c r="E660" t="s">
        <v>7710</v>
      </c>
      <c r="F660" t="s">
        <v>283</v>
      </c>
      <c r="G660" t="s">
        <v>7711</v>
      </c>
      <c r="H660" t="s">
        <v>175</v>
      </c>
      <c r="I660" t="s">
        <v>23</v>
      </c>
      <c r="J660" t="s">
        <v>22</v>
      </c>
      <c r="K660" t="s">
        <v>23</v>
      </c>
      <c r="L660" t="s">
        <v>23</v>
      </c>
      <c r="M660">
        <v>2</v>
      </c>
      <c r="N660">
        <v>256</v>
      </c>
      <c r="O660">
        <v>600</v>
      </c>
      <c r="P660">
        <v>3.4</v>
      </c>
      <c r="Q660" t="s">
        <v>21840</v>
      </c>
      <c r="R660" s="1">
        <f t="shared" si="10"/>
        <v>43158</v>
      </c>
      <c r="S660"/>
    </row>
    <row r="661" spans="1:19" x14ac:dyDescent="0.35">
      <c r="A661">
        <v>18271497</v>
      </c>
      <c r="B661" t="s">
        <v>8028</v>
      </c>
      <c r="C661">
        <v>1</v>
      </c>
      <c r="D661" t="s">
        <v>718</v>
      </c>
      <c r="E661" t="s">
        <v>8029</v>
      </c>
      <c r="F661" t="s">
        <v>1004</v>
      </c>
      <c r="G661" t="s">
        <v>296</v>
      </c>
      <c r="H661" t="s">
        <v>175</v>
      </c>
      <c r="I661" t="s">
        <v>23</v>
      </c>
      <c r="J661" t="s">
        <v>22</v>
      </c>
      <c r="K661" t="s">
        <v>23</v>
      </c>
      <c r="L661" t="s">
        <v>23</v>
      </c>
      <c r="M661">
        <v>2</v>
      </c>
      <c r="N661">
        <v>160</v>
      </c>
      <c r="O661">
        <v>550</v>
      </c>
      <c r="P661">
        <v>4.0999999999999996</v>
      </c>
      <c r="Q661" t="s">
        <v>20396</v>
      </c>
      <c r="R661" s="1">
        <f t="shared" si="10"/>
        <v>43157</v>
      </c>
      <c r="S661"/>
    </row>
    <row r="662" spans="1:19" x14ac:dyDescent="0.35">
      <c r="A662">
        <v>307321</v>
      </c>
      <c r="B662" t="s">
        <v>7991</v>
      </c>
      <c r="C662">
        <v>1</v>
      </c>
      <c r="D662" t="s">
        <v>718</v>
      </c>
      <c r="E662" t="s">
        <v>7992</v>
      </c>
      <c r="F662" t="s">
        <v>956</v>
      </c>
      <c r="G662" t="s">
        <v>7993</v>
      </c>
      <c r="H662" t="s">
        <v>175</v>
      </c>
      <c r="I662" t="s">
        <v>22</v>
      </c>
      <c r="J662" t="s">
        <v>22</v>
      </c>
      <c r="K662" t="s">
        <v>23</v>
      </c>
      <c r="L662" t="s">
        <v>23</v>
      </c>
      <c r="M662">
        <v>3</v>
      </c>
      <c r="N662">
        <v>134</v>
      </c>
      <c r="O662">
        <v>1800</v>
      </c>
      <c r="P662">
        <v>3.1</v>
      </c>
      <c r="Q662" t="s">
        <v>20396</v>
      </c>
      <c r="R662" s="1">
        <f t="shared" si="10"/>
        <v>43157</v>
      </c>
      <c r="S662"/>
    </row>
    <row r="663" spans="1:19" x14ac:dyDescent="0.35">
      <c r="A663">
        <v>307502</v>
      </c>
      <c r="B663" t="s">
        <v>4467</v>
      </c>
      <c r="C663">
        <v>1</v>
      </c>
      <c r="D663" t="s">
        <v>324</v>
      </c>
      <c r="E663" t="s">
        <v>538</v>
      </c>
      <c r="F663" t="s">
        <v>537</v>
      </c>
      <c r="G663" t="s">
        <v>766</v>
      </c>
      <c r="H663" t="s">
        <v>175</v>
      </c>
      <c r="I663" t="s">
        <v>23</v>
      </c>
      <c r="J663" t="s">
        <v>22</v>
      </c>
      <c r="K663" t="s">
        <v>22</v>
      </c>
      <c r="L663" t="s">
        <v>23</v>
      </c>
      <c r="M663">
        <v>3</v>
      </c>
      <c r="N663">
        <v>65</v>
      </c>
      <c r="O663">
        <v>1000</v>
      </c>
      <c r="P663">
        <v>2.5</v>
      </c>
      <c r="Q663" t="s">
        <v>20396</v>
      </c>
      <c r="R663" s="1">
        <f t="shared" si="10"/>
        <v>43157</v>
      </c>
      <c r="S663"/>
    </row>
    <row r="664" spans="1:19" x14ac:dyDescent="0.35">
      <c r="A664">
        <v>4602</v>
      </c>
      <c r="B664" t="s">
        <v>530</v>
      </c>
      <c r="C664">
        <v>1</v>
      </c>
      <c r="D664" t="s">
        <v>324</v>
      </c>
      <c r="E664" t="s">
        <v>7752</v>
      </c>
      <c r="F664" t="s">
        <v>564</v>
      </c>
      <c r="G664" t="s">
        <v>331</v>
      </c>
      <c r="H664" t="s">
        <v>175</v>
      </c>
      <c r="I664" t="s">
        <v>23</v>
      </c>
      <c r="J664" t="s">
        <v>22</v>
      </c>
      <c r="K664" t="s">
        <v>23</v>
      </c>
      <c r="L664" t="s">
        <v>23</v>
      </c>
      <c r="M664">
        <v>2</v>
      </c>
      <c r="N664">
        <v>39</v>
      </c>
      <c r="O664">
        <v>700</v>
      </c>
      <c r="P664">
        <v>2.7</v>
      </c>
      <c r="Q664" t="s">
        <v>20396</v>
      </c>
      <c r="R664" s="1">
        <f t="shared" si="10"/>
        <v>43157</v>
      </c>
      <c r="S664"/>
    </row>
    <row r="665" spans="1:19" x14ac:dyDescent="0.35">
      <c r="A665">
        <v>3800319</v>
      </c>
      <c r="B665" t="s">
        <v>8787</v>
      </c>
      <c r="C665">
        <v>1</v>
      </c>
      <c r="D665" t="s">
        <v>2192</v>
      </c>
      <c r="E665" t="s">
        <v>8788</v>
      </c>
      <c r="F665" t="s">
        <v>8789</v>
      </c>
      <c r="G665" t="s">
        <v>8790</v>
      </c>
      <c r="H665" t="s">
        <v>175</v>
      </c>
      <c r="I665" t="s">
        <v>23</v>
      </c>
      <c r="J665" t="s">
        <v>23</v>
      </c>
      <c r="K665" t="s">
        <v>23</v>
      </c>
      <c r="L665" t="s">
        <v>23</v>
      </c>
      <c r="M665">
        <v>3</v>
      </c>
      <c r="N665">
        <v>201</v>
      </c>
      <c r="O665">
        <v>900</v>
      </c>
      <c r="P665">
        <v>3.8</v>
      </c>
      <c r="Q665" t="s">
        <v>20396</v>
      </c>
      <c r="R665" s="1">
        <f t="shared" si="10"/>
        <v>43157</v>
      </c>
      <c r="S665"/>
    </row>
    <row r="666" spans="1:19" x14ac:dyDescent="0.35">
      <c r="A666">
        <v>18451179</v>
      </c>
      <c r="B666" t="s">
        <v>8312</v>
      </c>
      <c r="C666">
        <v>1</v>
      </c>
      <c r="D666" t="s">
        <v>718</v>
      </c>
      <c r="E666" t="s">
        <v>8313</v>
      </c>
      <c r="F666" t="s">
        <v>1412</v>
      </c>
      <c r="G666" t="s">
        <v>460</v>
      </c>
      <c r="H666" t="s">
        <v>175</v>
      </c>
      <c r="I666" t="s">
        <v>23</v>
      </c>
      <c r="J666" t="s">
        <v>23</v>
      </c>
      <c r="K666" t="s">
        <v>23</v>
      </c>
      <c r="L666" t="s">
        <v>23</v>
      </c>
      <c r="M666">
        <v>1</v>
      </c>
      <c r="N666">
        <v>0</v>
      </c>
      <c r="O666">
        <v>300</v>
      </c>
      <c r="P666">
        <v>1</v>
      </c>
      <c r="Q666" t="s">
        <v>20027</v>
      </c>
      <c r="R666" s="1">
        <f t="shared" si="10"/>
        <v>43156</v>
      </c>
      <c r="S666"/>
    </row>
    <row r="667" spans="1:19" x14ac:dyDescent="0.35">
      <c r="A667">
        <v>18378024</v>
      </c>
      <c r="B667" t="s">
        <v>8202</v>
      </c>
      <c r="C667">
        <v>1</v>
      </c>
      <c r="D667" t="s">
        <v>718</v>
      </c>
      <c r="E667" t="s">
        <v>8203</v>
      </c>
      <c r="F667" t="s">
        <v>1262</v>
      </c>
      <c r="G667" t="s">
        <v>4692</v>
      </c>
      <c r="H667" t="s">
        <v>175</v>
      </c>
      <c r="I667" t="s">
        <v>23</v>
      </c>
      <c r="J667" t="s">
        <v>23</v>
      </c>
      <c r="K667" t="s">
        <v>23</v>
      </c>
      <c r="L667" t="s">
        <v>23</v>
      </c>
      <c r="M667">
        <v>2</v>
      </c>
      <c r="N667">
        <v>12</v>
      </c>
      <c r="O667">
        <v>500</v>
      </c>
      <c r="P667">
        <v>3.3</v>
      </c>
      <c r="Q667" t="s">
        <v>20027</v>
      </c>
      <c r="R667" s="1">
        <f t="shared" si="10"/>
        <v>43156</v>
      </c>
      <c r="S667"/>
    </row>
    <row r="668" spans="1:19" x14ac:dyDescent="0.35">
      <c r="A668">
        <v>6094</v>
      </c>
      <c r="B668" t="s">
        <v>7847</v>
      </c>
      <c r="C668">
        <v>1</v>
      </c>
      <c r="D668" t="s">
        <v>718</v>
      </c>
      <c r="E668" t="s">
        <v>7848</v>
      </c>
      <c r="F668" t="s">
        <v>747</v>
      </c>
      <c r="G668" t="s">
        <v>460</v>
      </c>
      <c r="H668" t="s">
        <v>175</v>
      </c>
      <c r="I668" t="s">
        <v>23</v>
      </c>
      <c r="J668" t="s">
        <v>23</v>
      </c>
      <c r="K668" t="s">
        <v>23</v>
      </c>
      <c r="L668" t="s">
        <v>23</v>
      </c>
      <c r="M668">
        <v>1</v>
      </c>
      <c r="N668">
        <v>38</v>
      </c>
      <c r="O668">
        <v>400</v>
      </c>
      <c r="P668">
        <v>3.1</v>
      </c>
      <c r="Q668" t="s">
        <v>20027</v>
      </c>
      <c r="R668" s="1">
        <f t="shared" si="10"/>
        <v>43156</v>
      </c>
      <c r="S668"/>
    </row>
    <row r="669" spans="1:19" x14ac:dyDescent="0.35">
      <c r="A669">
        <v>18424192</v>
      </c>
      <c r="B669" t="s">
        <v>8614</v>
      </c>
      <c r="C669">
        <v>1</v>
      </c>
      <c r="D669" t="s">
        <v>718</v>
      </c>
      <c r="E669" t="s">
        <v>8615</v>
      </c>
      <c r="F669" t="s">
        <v>1899</v>
      </c>
      <c r="G669" t="s">
        <v>2710</v>
      </c>
      <c r="H669" t="s">
        <v>175</v>
      </c>
      <c r="I669" t="s">
        <v>23</v>
      </c>
      <c r="J669" t="s">
        <v>23</v>
      </c>
      <c r="K669" t="s">
        <v>23</v>
      </c>
      <c r="L669" t="s">
        <v>23</v>
      </c>
      <c r="M669">
        <v>1</v>
      </c>
      <c r="N669">
        <v>0</v>
      </c>
      <c r="O669">
        <v>150</v>
      </c>
      <c r="P669">
        <v>1</v>
      </c>
      <c r="Q669" t="s">
        <v>19836</v>
      </c>
      <c r="R669" s="1">
        <f t="shared" si="10"/>
        <v>43155</v>
      </c>
      <c r="S669"/>
    </row>
    <row r="670" spans="1:19" x14ac:dyDescent="0.35">
      <c r="A670">
        <v>18138441</v>
      </c>
      <c r="B670" t="s">
        <v>8274</v>
      </c>
      <c r="C670">
        <v>1</v>
      </c>
      <c r="D670" t="s">
        <v>718</v>
      </c>
      <c r="E670" t="s">
        <v>8275</v>
      </c>
      <c r="F670" t="s">
        <v>1360</v>
      </c>
      <c r="G670" t="s">
        <v>1520</v>
      </c>
      <c r="H670" t="s">
        <v>175</v>
      </c>
      <c r="I670" t="s">
        <v>23</v>
      </c>
      <c r="J670" t="s">
        <v>23</v>
      </c>
      <c r="K670" t="s">
        <v>23</v>
      </c>
      <c r="L670" t="s">
        <v>23</v>
      </c>
      <c r="M670">
        <v>1</v>
      </c>
      <c r="N670">
        <v>5</v>
      </c>
      <c r="O670">
        <v>250</v>
      </c>
      <c r="P670">
        <v>2.9</v>
      </c>
      <c r="Q670" t="s">
        <v>19836</v>
      </c>
      <c r="R670" s="1">
        <f t="shared" si="10"/>
        <v>43155</v>
      </c>
      <c r="S670"/>
    </row>
    <row r="671" spans="1:19" x14ac:dyDescent="0.35">
      <c r="A671">
        <v>18377910</v>
      </c>
      <c r="B671" t="s">
        <v>8529</v>
      </c>
      <c r="C671">
        <v>1</v>
      </c>
      <c r="D671" t="s">
        <v>718</v>
      </c>
      <c r="E671" t="s">
        <v>8530</v>
      </c>
      <c r="F671" t="s">
        <v>1742</v>
      </c>
      <c r="G671" t="s">
        <v>200</v>
      </c>
      <c r="H671" t="s">
        <v>175</v>
      </c>
      <c r="I671" t="s">
        <v>23</v>
      </c>
      <c r="J671" t="s">
        <v>23</v>
      </c>
      <c r="K671" t="s">
        <v>23</v>
      </c>
      <c r="L671" t="s">
        <v>23</v>
      </c>
      <c r="M671">
        <v>1</v>
      </c>
      <c r="N671">
        <v>2</v>
      </c>
      <c r="O671">
        <v>250</v>
      </c>
      <c r="P671">
        <v>1</v>
      </c>
      <c r="Q671" t="s">
        <v>19836</v>
      </c>
      <c r="R671" s="1">
        <f t="shared" si="10"/>
        <v>43155</v>
      </c>
      <c r="S671"/>
    </row>
    <row r="672" spans="1:19" x14ac:dyDescent="0.35">
      <c r="A672">
        <v>18433873</v>
      </c>
      <c r="B672" t="s">
        <v>8757</v>
      </c>
      <c r="C672">
        <v>1</v>
      </c>
      <c r="D672" t="s">
        <v>1961</v>
      </c>
      <c r="E672" t="s">
        <v>8758</v>
      </c>
      <c r="F672" t="s">
        <v>2142</v>
      </c>
      <c r="G672" t="s">
        <v>261</v>
      </c>
      <c r="H672" t="s">
        <v>175</v>
      </c>
      <c r="I672" t="s">
        <v>23</v>
      </c>
      <c r="J672" t="s">
        <v>23</v>
      </c>
      <c r="K672" t="s">
        <v>23</v>
      </c>
      <c r="L672" t="s">
        <v>23</v>
      </c>
      <c r="M672">
        <v>2</v>
      </c>
      <c r="N672">
        <v>1</v>
      </c>
      <c r="O672">
        <v>600</v>
      </c>
      <c r="P672">
        <v>1</v>
      </c>
      <c r="Q672" t="s">
        <v>19836</v>
      </c>
      <c r="R672" s="1">
        <f t="shared" si="10"/>
        <v>43155</v>
      </c>
      <c r="S672"/>
    </row>
    <row r="673" spans="1:19" x14ac:dyDescent="0.35">
      <c r="A673">
        <v>3500414</v>
      </c>
      <c r="B673" t="s">
        <v>7571</v>
      </c>
      <c r="C673">
        <v>1</v>
      </c>
      <c r="D673" t="s">
        <v>223</v>
      </c>
      <c r="E673" t="s">
        <v>7572</v>
      </c>
      <c r="F673" t="s">
        <v>6045</v>
      </c>
      <c r="G673" t="s">
        <v>7573</v>
      </c>
      <c r="H673" t="s">
        <v>175</v>
      </c>
      <c r="I673" t="s">
        <v>23</v>
      </c>
      <c r="J673" t="s">
        <v>23</v>
      </c>
      <c r="K673" t="s">
        <v>23</v>
      </c>
      <c r="L673" t="s">
        <v>23</v>
      </c>
      <c r="M673">
        <v>3</v>
      </c>
      <c r="N673">
        <v>104</v>
      </c>
      <c r="O673">
        <v>500</v>
      </c>
      <c r="P673">
        <v>4.0999999999999996</v>
      </c>
      <c r="Q673" t="s">
        <v>19836</v>
      </c>
      <c r="R673" s="1">
        <f t="shared" si="10"/>
        <v>43155</v>
      </c>
      <c r="S673"/>
    </row>
    <row r="674" spans="1:19" x14ac:dyDescent="0.35">
      <c r="A674">
        <v>17342556</v>
      </c>
      <c r="B674" t="s">
        <v>7449</v>
      </c>
      <c r="C674">
        <v>216</v>
      </c>
      <c r="D674" t="s">
        <v>90</v>
      </c>
      <c r="E674" t="s">
        <v>7450</v>
      </c>
      <c r="F674" t="s">
        <v>90</v>
      </c>
      <c r="G674" t="s">
        <v>92</v>
      </c>
      <c r="H674" t="s">
        <v>62</v>
      </c>
      <c r="I674" t="s">
        <v>23</v>
      </c>
      <c r="J674" t="s">
        <v>23</v>
      </c>
      <c r="K674" t="s">
        <v>23</v>
      </c>
      <c r="L674" t="s">
        <v>23</v>
      </c>
      <c r="M674">
        <v>2</v>
      </c>
      <c r="N674">
        <v>117</v>
      </c>
      <c r="O674">
        <v>25</v>
      </c>
      <c r="P674">
        <v>3.6</v>
      </c>
      <c r="Q674" t="s">
        <v>19836</v>
      </c>
      <c r="R674" s="1">
        <f t="shared" si="10"/>
        <v>43155</v>
      </c>
      <c r="S674"/>
    </row>
    <row r="675" spans="1:19" x14ac:dyDescent="0.35">
      <c r="A675">
        <v>18252369</v>
      </c>
      <c r="B675" t="s">
        <v>6548</v>
      </c>
      <c r="C675">
        <v>1</v>
      </c>
      <c r="D675" t="s">
        <v>718</v>
      </c>
      <c r="E675" t="s">
        <v>8132</v>
      </c>
      <c r="F675" t="s">
        <v>1171</v>
      </c>
      <c r="G675" t="s">
        <v>178</v>
      </c>
      <c r="H675" t="s">
        <v>175</v>
      </c>
      <c r="I675" t="s">
        <v>23</v>
      </c>
      <c r="J675" t="s">
        <v>23</v>
      </c>
      <c r="K675" t="s">
        <v>23</v>
      </c>
      <c r="L675" t="s">
        <v>23</v>
      </c>
      <c r="M675">
        <v>2</v>
      </c>
      <c r="N675">
        <v>13</v>
      </c>
      <c r="O675">
        <v>700</v>
      </c>
      <c r="P675">
        <v>3.1</v>
      </c>
      <c r="Q675" t="s">
        <v>20987</v>
      </c>
      <c r="R675" s="1">
        <f t="shared" si="10"/>
        <v>43154</v>
      </c>
      <c r="S675"/>
    </row>
    <row r="676" spans="1:19" x14ac:dyDescent="0.35">
      <c r="A676">
        <v>306816</v>
      </c>
      <c r="B676" t="s">
        <v>8416</v>
      </c>
      <c r="C676">
        <v>1</v>
      </c>
      <c r="D676" t="s">
        <v>718</v>
      </c>
      <c r="E676" t="s">
        <v>8417</v>
      </c>
      <c r="F676" t="s">
        <v>1563</v>
      </c>
      <c r="G676" t="s">
        <v>340</v>
      </c>
      <c r="H676" t="s">
        <v>175</v>
      </c>
      <c r="I676" t="s">
        <v>23</v>
      </c>
      <c r="J676" t="s">
        <v>23</v>
      </c>
      <c r="K676" t="s">
        <v>23</v>
      </c>
      <c r="L676" t="s">
        <v>23</v>
      </c>
      <c r="M676">
        <v>1</v>
      </c>
      <c r="N676">
        <v>12</v>
      </c>
      <c r="O676">
        <v>200</v>
      </c>
      <c r="P676">
        <v>3.1</v>
      </c>
      <c r="Q676" t="s">
        <v>20987</v>
      </c>
      <c r="R676" s="1">
        <f t="shared" si="10"/>
        <v>43154</v>
      </c>
      <c r="S676"/>
    </row>
    <row r="677" spans="1:19" x14ac:dyDescent="0.35">
      <c r="A677">
        <v>18441549</v>
      </c>
      <c r="B677" t="s">
        <v>8362</v>
      </c>
      <c r="C677">
        <v>1</v>
      </c>
      <c r="D677" t="s">
        <v>718</v>
      </c>
      <c r="E677" t="s">
        <v>8363</v>
      </c>
      <c r="F677" t="s">
        <v>3461</v>
      </c>
      <c r="G677" t="s">
        <v>33</v>
      </c>
      <c r="H677" t="s">
        <v>175</v>
      </c>
      <c r="I677" t="s">
        <v>23</v>
      </c>
      <c r="J677" t="s">
        <v>23</v>
      </c>
      <c r="K677" t="s">
        <v>23</v>
      </c>
      <c r="L677" t="s">
        <v>23</v>
      </c>
      <c r="M677">
        <v>1</v>
      </c>
      <c r="N677">
        <v>7</v>
      </c>
      <c r="O677">
        <v>350</v>
      </c>
      <c r="P677">
        <v>3.1</v>
      </c>
      <c r="Q677" t="s">
        <v>20987</v>
      </c>
      <c r="R677" s="1">
        <f t="shared" si="10"/>
        <v>43154</v>
      </c>
      <c r="S677"/>
    </row>
    <row r="678" spans="1:19" x14ac:dyDescent="0.35">
      <c r="A678">
        <v>18281968</v>
      </c>
      <c r="B678" t="s">
        <v>8457</v>
      </c>
      <c r="C678">
        <v>1</v>
      </c>
      <c r="D678" t="s">
        <v>718</v>
      </c>
      <c r="E678" t="s">
        <v>8458</v>
      </c>
      <c r="F678" t="s">
        <v>1643</v>
      </c>
      <c r="G678" t="s">
        <v>450</v>
      </c>
      <c r="H678" t="s">
        <v>175</v>
      </c>
      <c r="I678" t="s">
        <v>23</v>
      </c>
      <c r="J678" t="s">
        <v>23</v>
      </c>
      <c r="K678" t="s">
        <v>23</v>
      </c>
      <c r="L678" t="s">
        <v>23</v>
      </c>
      <c r="M678">
        <v>1</v>
      </c>
      <c r="N678">
        <v>5</v>
      </c>
      <c r="O678">
        <v>100</v>
      </c>
      <c r="P678">
        <v>3.1</v>
      </c>
      <c r="Q678" t="s">
        <v>20987</v>
      </c>
      <c r="R678" s="1">
        <f t="shared" si="10"/>
        <v>43154</v>
      </c>
      <c r="S678"/>
    </row>
    <row r="679" spans="1:19" x14ac:dyDescent="0.35">
      <c r="A679">
        <v>18223957</v>
      </c>
      <c r="B679" t="s">
        <v>7654</v>
      </c>
      <c r="C679">
        <v>1</v>
      </c>
      <c r="D679" t="s">
        <v>324</v>
      </c>
      <c r="E679" t="s">
        <v>7655</v>
      </c>
      <c r="F679" t="s">
        <v>363</v>
      </c>
      <c r="G679" t="s">
        <v>432</v>
      </c>
      <c r="H679" t="s">
        <v>175</v>
      </c>
      <c r="I679" t="s">
        <v>23</v>
      </c>
      <c r="J679" t="s">
        <v>23</v>
      </c>
      <c r="K679" t="s">
        <v>23</v>
      </c>
      <c r="L679" t="s">
        <v>23</v>
      </c>
      <c r="M679">
        <v>1</v>
      </c>
      <c r="N679">
        <v>14</v>
      </c>
      <c r="O679">
        <v>300</v>
      </c>
      <c r="P679">
        <v>3.3</v>
      </c>
      <c r="Q679" t="s">
        <v>20987</v>
      </c>
      <c r="R679" s="1">
        <f t="shared" si="10"/>
        <v>43154</v>
      </c>
      <c r="S679"/>
    </row>
    <row r="680" spans="1:19" x14ac:dyDescent="0.35">
      <c r="A680">
        <v>5916085</v>
      </c>
      <c r="B680" t="s">
        <v>8844</v>
      </c>
      <c r="C680">
        <v>208</v>
      </c>
      <c r="D680" t="s">
        <v>4135</v>
      </c>
      <c r="E680" t="s">
        <v>8845</v>
      </c>
      <c r="F680" t="s">
        <v>8846</v>
      </c>
      <c r="G680" t="s">
        <v>243</v>
      </c>
      <c r="H680" t="s">
        <v>2319</v>
      </c>
      <c r="I680" t="s">
        <v>23</v>
      </c>
      <c r="J680" t="s">
        <v>23</v>
      </c>
      <c r="K680" t="s">
        <v>23</v>
      </c>
      <c r="L680" t="s">
        <v>23</v>
      </c>
      <c r="M680">
        <v>2</v>
      </c>
      <c r="N680">
        <v>761</v>
      </c>
      <c r="O680">
        <v>35</v>
      </c>
      <c r="P680">
        <v>4.5</v>
      </c>
      <c r="Q680" t="s">
        <v>20987</v>
      </c>
      <c r="R680" s="1">
        <f t="shared" si="10"/>
        <v>43154</v>
      </c>
      <c r="S680"/>
    </row>
    <row r="681" spans="1:19" x14ac:dyDescent="0.35">
      <c r="A681">
        <v>18359282</v>
      </c>
      <c r="B681" t="s">
        <v>8422</v>
      </c>
      <c r="C681">
        <v>1</v>
      </c>
      <c r="D681" t="s">
        <v>718</v>
      </c>
      <c r="E681" t="s">
        <v>8423</v>
      </c>
      <c r="F681" t="s">
        <v>1563</v>
      </c>
      <c r="G681" t="s">
        <v>200</v>
      </c>
      <c r="H681" t="s">
        <v>175</v>
      </c>
      <c r="I681" t="s">
        <v>23</v>
      </c>
      <c r="J681" t="s">
        <v>23</v>
      </c>
      <c r="K681" t="s">
        <v>23</v>
      </c>
      <c r="L681" t="s">
        <v>23</v>
      </c>
      <c r="M681">
        <v>1</v>
      </c>
      <c r="N681">
        <v>0</v>
      </c>
      <c r="O681">
        <v>250</v>
      </c>
      <c r="P681">
        <v>1</v>
      </c>
      <c r="Q681" t="s">
        <v>19831</v>
      </c>
      <c r="R681" s="1">
        <f t="shared" si="10"/>
        <v>43153</v>
      </c>
      <c r="S681"/>
    </row>
    <row r="682" spans="1:19" x14ac:dyDescent="0.35">
      <c r="A682">
        <v>18336478</v>
      </c>
      <c r="B682" t="s">
        <v>8371</v>
      </c>
      <c r="C682">
        <v>1</v>
      </c>
      <c r="D682" t="s">
        <v>718</v>
      </c>
      <c r="E682" t="s">
        <v>8372</v>
      </c>
      <c r="F682" t="s">
        <v>3472</v>
      </c>
      <c r="G682" t="s">
        <v>8373</v>
      </c>
      <c r="H682" t="s">
        <v>175</v>
      </c>
      <c r="I682" t="s">
        <v>22</v>
      </c>
      <c r="J682" t="s">
        <v>23</v>
      </c>
      <c r="K682" t="s">
        <v>23</v>
      </c>
      <c r="L682" t="s">
        <v>23</v>
      </c>
      <c r="M682">
        <v>3</v>
      </c>
      <c r="N682">
        <v>3</v>
      </c>
      <c r="O682">
        <v>1000</v>
      </c>
      <c r="P682">
        <v>1</v>
      </c>
      <c r="Q682" t="s">
        <v>19831</v>
      </c>
      <c r="R682" s="1">
        <f t="shared" si="10"/>
        <v>43153</v>
      </c>
      <c r="S682"/>
    </row>
    <row r="683" spans="1:19" x14ac:dyDescent="0.35">
      <c r="A683">
        <v>9855</v>
      </c>
      <c r="B683" t="s">
        <v>8539</v>
      </c>
      <c r="C683">
        <v>1</v>
      </c>
      <c r="D683" t="s">
        <v>718</v>
      </c>
      <c r="E683" t="s">
        <v>8540</v>
      </c>
      <c r="F683" t="s">
        <v>1770</v>
      </c>
      <c r="G683" t="s">
        <v>183</v>
      </c>
      <c r="H683" t="s">
        <v>175</v>
      </c>
      <c r="I683" t="s">
        <v>23</v>
      </c>
      <c r="J683" t="s">
        <v>23</v>
      </c>
      <c r="K683" t="s">
        <v>23</v>
      </c>
      <c r="L683" t="s">
        <v>23</v>
      </c>
      <c r="M683">
        <v>1</v>
      </c>
      <c r="N683">
        <v>1</v>
      </c>
      <c r="O683">
        <v>200</v>
      </c>
      <c r="P683">
        <v>1</v>
      </c>
      <c r="Q683" t="s">
        <v>19831</v>
      </c>
      <c r="R683" s="1">
        <f t="shared" si="10"/>
        <v>43153</v>
      </c>
      <c r="S683"/>
    </row>
    <row r="684" spans="1:19" x14ac:dyDescent="0.35">
      <c r="A684">
        <v>18460311</v>
      </c>
      <c r="B684" t="s">
        <v>7665</v>
      </c>
      <c r="C684">
        <v>1</v>
      </c>
      <c r="D684" t="s">
        <v>324</v>
      </c>
      <c r="E684" t="s">
        <v>7666</v>
      </c>
      <c r="F684" t="s">
        <v>396</v>
      </c>
      <c r="G684" t="s">
        <v>331</v>
      </c>
      <c r="H684" t="s">
        <v>175</v>
      </c>
      <c r="I684" t="s">
        <v>23</v>
      </c>
      <c r="J684" t="s">
        <v>22</v>
      </c>
      <c r="K684" t="s">
        <v>23</v>
      </c>
      <c r="L684" t="s">
        <v>23</v>
      </c>
      <c r="M684">
        <v>2</v>
      </c>
      <c r="N684">
        <v>27</v>
      </c>
      <c r="O684">
        <v>700</v>
      </c>
      <c r="P684">
        <v>3.5</v>
      </c>
      <c r="Q684" t="s">
        <v>19831</v>
      </c>
      <c r="R684" s="1">
        <f t="shared" si="10"/>
        <v>43153</v>
      </c>
      <c r="S684"/>
    </row>
    <row r="685" spans="1:19" x14ac:dyDescent="0.35">
      <c r="A685">
        <v>313242</v>
      </c>
      <c r="B685" t="s">
        <v>1347</v>
      </c>
      <c r="C685">
        <v>1</v>
      </c>
      <c r="D685" t="s">
        <v>718</v>
      </c>
      <c r="E685" t="s">
        <v>7945</v>
      </c>
      <c r="F685" t="s">
        <v>918</v>
      </c>
      <c r="G685" t="s">
        <v>331</v>
      </c>
      <c r="H685" t="s">
        <v>175</v>
      </c>
      <c r="I685" t="s">
        <v>23</v>
      </c>
      <c r="J685" t="s">
        <v>22</v>
      </c>
      <c r="K685" t="s">
        <v>23</v>
      </c>
      <c r="L685" t="s">
        <v>23</v>
      </c>
      <c r="M685">
        <v>2</v>
      </c>
      <c r="N685">
        <v>19</v>
      </c>
      <c r="O685">
        <v>550</v>
      </c>
      <c r="P685">
        <v>3.3</v>
      </c>
      <c r="Q685" t="s">
        <v>20674</v>
      </c>
      <c r="R685" s="1">
        <f t="shared" si="10"/>
        <v>43152</v>
      </c>
      <c r="S685"/>
    </row>
    <row r="686" spans="1:19" x14ac:dyDescent="0.35">
      <c r="A686">
        <v>4560</v>
      </c>
      <c r="B686" t="s">
        <v>2619</v>
      </c>
      <c r="C686">
        <v>1</v>
      </c>
      <c r="D686" t="s">
        <v>718</v>
      </c>
      <c r="E686" t="s">
        <v>8367</v>
      </c>
      <c r="F686" t="s">
        <v>3472</v>
      </c>
      <c r="G686" t="s">
        <v>243</v>
      </c>
      <c r="H686" t="s">
        <v>175</v>
      </c>
      <c r="I686" t="s">
        <v>23</v>
      </c>
      <c r="J686" t="s">
        <v>23</v>
      </c>
      <c r="K686" t="s">
        <v>23</v>
      </c>
      <c r="L686" t="s">
        <v>23</v>
      </c>
      <c r="M686">
        <v>2</v>
      </c>
      <c r="N686">
        <v>53</v>
      </c>
      <c r="O686">
        <v>600</v>
      </c>
      <c r="P686">
        <v>3.6</v>
      </c>
      <c r="Q686" t="s">
        <v>20674</v>
      </c>
      <c r="R686" s="1">
        <f t="shared" si="10"/>
        <v>43152</v>
      </c>
      <c r="S686"/>
    </row>
    <row r="687" spans="1:19" x14ac:dyDescent="0.35">
      <c r="A687">
        <v>3300058</v>
      </c>
      <c r="B687" t="s">
        <v>7822</v>
      </c>
      <c r="C687">
        <v>1</v>
      </c>
      <c r="D687" t="s">
        <v>2878</v>
      </c>
      <c r="E687" t="s">
        <v>7823</v>
      </c>
      <c r="F687" t="s">
        <v>7824</v>
      </c>
      <c r="G687" t="s">
        <v>243</v>
      </c>
      <c r="H687" t="s">
        <v>175</v>
      </c>
      <c r="I687" t="s">
        <v>23</v>
      </c>
      <c r="J687" t="s">
        <v>23</v>
      </c>
      <c r="K687" t="s">
        <v>23</v>
      </c>
      <c r="L687" t="s">
        <v>23</v>
      </c>
      <c r="M687">
        <v>2</v>
      </c>
      <c r="N687">
        <v>520</v>
      </c>
      <c r="O687">
        <v>600</v>
      </c>
      <c r="P687">
        <v>4.5</v>
      </c>
      <c r="Q687" t="s">
        <v>20674</v>
      </c>
      <c r="R687" s="1">
        <f t="shared" si="10"/>
        <v>43152</v>
      </c>
      <c r="S687"/>
    </row>
    <row r="688" spans="1:19" x14ac:dyDescent="0.35">
      <c r="A688">
        <v>7600471</v>
      </c>
      <c r="B688" t="s">
        <v>8814</v>
      </c>
      <c r="C688">
        <v>215</v>
      </c>
      <c r="D688" t="s">
        <v>2260</v>
      </c>
      <c r="E688" t="s">
        <v>8815</v>
      </c>
      <c r="F688" t="s">
        <v>4075</v>
      </c>
      <c r="G688" t="s">
        <v>243</v>
      </c>
      <c r="H688" t="s">
        <v>2254</v>
      </c>
      <c r="I688" t="s">
        <v>23</v>
      </c>
      <c r="J688" t="s">
        <v>23</v>
      </c>
      <c r="K688" t="s">
        <v>23</v>
      </c>
      <c r="L688" t="s">
        <v>23</v>
      </c>
      <c r="M688">
        <v>3</v>
      </c>
      <c r="N688">
        <v>81</v>
      </c>
      <c r="O688">
        <v>30</v>
      </c>
      <c r="P688">
        <v>3.9</v>
      </c>
      <c r="Q688" t="s">
        <v>20674</v>
      </c>
      <c r="R688" s="1">
        <f t="shared" si="10"/>
        <v>43152</v>
      </c>
      <c r="S688"/>
    </row>
    <row r="689" spans="1:19" x14ac:dyDescent="0.35">
      <c r="A689">
        <v>18435302</v>
      </c>
      <c r="B689" t="s">
        <v>7910</v>
      </c>
      <c r="C689">
        <v>1</v>
      </c>
      <c r="D689" t="s">
        <v>718</v>
      </c>
      <c r="E689" t="s">
        <v>7911</v>
      </c>
      <c r="F689" t="s">
        <v>845</v>
      </c>
      <c r="G689" t="s">
        <v>7912</v>
      </c>
      <c r="H689" t="s">
        <v>175</v>
      </c>
      <c r="I689" t="s">
        <v>22</v>
      </c>
      <c r="J689" t="s">
        <v>22</v>
      </c>
      <c r="K689" t="s">
        <v>23</v>
      </c>
      <c r="L689" t="s">
        <v>23</v>
      </c>
      <c r="M689">
        <v>3</v>
      </c>
      <c r="N689">
        <v>277</v>
      </c>
      <c r="O689">
        <v>1200</v>
      </c>
      <c r="P689">
        <v>3.7</v>
      </c>
      <c r="Q689" t="s">
        <v>20717</v>
      </c>
      <c r="R689" s="1">
        <f t="shared" si="10"/>
        <v>43133</v>
      </c>
      <c r="S689"/>
    </row>
    <row r="690" spans="1:19" x14ac:dyDescent="0.35">
      <c r="A690">
        <v>304735</v>
      </c>
      <c r="B690" t="s">
        <v>7951</v>
      </c>
      <c r="C690">
        <v>1</v>
      </c>
      <c r="D690" t="s">
        <v>718</v>
      </c>
      <c r="E690" t="s">
        <v>7952</v>
      </c>
      <c r="F690" t="s">
        <v>918</v>
      </c>
      <c r="G690" t="s">
        <v>673</v>
      </c>
      <c r="H690" t="s">
        <v>175</v>
      </c>
      <c r="I690" t="s">
        <v>23</v>
      </c>
      <c r="J690" t="s">
        <v>23</v>
      </c>
      <c r="K690" t="s">
        <v>23</v>
      </c>
      <c r="L690" t="s">
        <v>23</v>
      </c>
      <c r="M690">
        <v>2</v>
      </c>
      <c r="N690">
        <v>304</v>
      </c>
      <c r="O690">
        <v>800</v>
      </c>
      <c r="P690">
        <v>3.7</v>
      </c>
      <c r="Q690" t="s">
        <v>20717</v>
      </c>
      <c r="R690" s="1">
        <f t="shared" si="10"/>
        <v>43133</v>
      </c>
      <c r="S690"/>
    </row>
    <row r="691" spans="1:19" x14ac:dyDescent="0.35">
      <c r="A691">
        <v>300269</v>
      </c>
      <c r="B691" t="s">
        <v>8504</v>
      </c>
      <c r="C691">
        <v>1</v>
      </c>
      <c r="D691" t="s">
        <v>718</v>
      </c>
      <c r="E691" t="s">
        <v>8505</v>
      </c>
      <c r="F691" t="s">
        <v>1714</v>
      </c>
      <c r="G691" t="s">
        <v>174</v>
      </c>
      <c r="H691" t="s">
        <v>175</v>
      </c>
      <c r="I691" t="s">
        <v>23</v>
      </c>
      <c r="J691" t="s">
        <v>23</v>
      </c>
      <c r="K691" t="s">
        <v>23</v>
      </c>
      <c r="L691" t="s">
        <v>23</v>
      </c>
      <c r="M691">
        <v>1</v>
      </c>
      <c r="N691">
        <v>184</v>
      </c>
      <c r="O691">
        <v>100</v>
      </c>
      <c r="P691">
        <v>3.9</v>
      </c>
      <c r="Q691" t="s">
        <v>20717</v>
      </c>
      <c r="R691" s="1">
        <f t="shared" si="10"/>
        <v>43133</v>
      </c>
      <c r="S691"/>
    </row>
    <row r="692" spans="1:19" x14ac:dyDescent="0.35">
      <c r="A692">
        <v>305776</v>
      </c>
      <c r="B692" t="s">
        <v>7750</v>
      </c>
      <c r="C692">
        <v>1</v>
      </c>
      <c r="D692" t="s">
        <v>324</v>
      </c>
      <c r="E692" t="s">
        <v>7751</v>
      </c>
      <c r="F692" t="s">
        <v>555</v>
      </c>
      <c r="G692" t="s">
        <v>247</v>
      </c>
      <c r="H692" t="s">
        <v>175</v>
      </c>
      <c r="I692" t="s">
        <v>22</v>
      </c>
      <c r="J692" t="s">
        <v>22</v>
      </c>
      <c r="K692" t="s">
        <v>23</v>
      </c>
      <c r="L692" t="s">
        <v>23</v>
      </c>
      <c r="M692">
        <v>2</v>
      </c>
      <c r="N692">
        <v>241</v>
      </c>
      <c r="O692">
        <v>850</v>
      </c>
      <c r="P692">
        <v>3.2</v>
      </c>
      <c r="Q692" t="s">
        <v>20717</v>
      </c>
      <c r="R692" s="1">
        <f t="shared" si="10"/>
        <v>43133</v>
      </c>
      <c r="S692"/>
    </row>
    <row r="693" spans="1:19" x14ac:dyDescent="0.35">
      <c r="A693">
        <v>18261688</v>
      </c>
      <c r="B693" t="s">
        <v>8107</v>
      </c>
      <c r="C693">
        <v>1</v>
      </c>
      <c r="D693" t="s">
        <v>718</v>
      </c>
      <c r="E693" t="s">
        <v>8108</v>
      </c>
      <c r="F693" t="s">
        <v>1137</v>
      </c>
      <c r="G693" t="s">
        <v>191</v>
      </c>
      <c r="H693" t="s">
        <v>175</v>
      </c>
      <c r="I693" t="s">
        <v>23</v>
      </c>
      <c r="J693" t="s">
        <v>23</v>
      </c>
      <c r="K693" t="s">
        <v>23</v>
      </c>
      <c r="L693" t="s">
        <v>23</v>
      </c>
      <c r="M693">
        <v>1</v>
      </c>
      <c r="N693">
        <v>0</v>
      </c>
      <c r="O693">
        <v>300</v>
      </c>
      <c r="P693">
        <v>1</v>
      </c>
      <c r="Q693" t="s">
        <v>20024</v>
      </c>
      <c r="R693" s="1">
        <f t="shared" si="10"/>
        <v>43150</v>
      </c>
      <c r="S693"/>
    </row>
    <row r="694" spans="1:19" x14ac:dyDescent="0.35">
      <c r="A694">
        <v>2863</v>
      </c>
      <c r="B694" t="s">
        <v>8255</v>
      </c>
      <c r="C694">
        <v>1</v>
      </c>
      <c r="D694" t="s">
        <v>718</v>
      </c>
      <c r="E694" t="s">
        <v>8256</v>
      </c>
      <c r="F694" t="s">
        <v>1342</v>
      </c>
      <c r="G694" t="s">
        <v>1148</v>
      </c>
      <c r="H694" t="s">
        <v>175</v>
      </c>
      <c r="I694" t="s">
        <v>23</v>
      </c>
      <c r="J694" t="s">
        <v>23</v>
      </c>
      <c r="K694" t="s">
        <v>23</v>
      </c>
      <c r="L694" t="s">
        <v>23</v>
      </c>
      <c r="M694">
        <v>2</v>
      </c>
      <c r="N694">
        <v>245</v>
      </c>
      <c r="O694">
        <v>800</v>
      </c>
      <c r="P694">
        <v>3.2</v>
      </c>
      <c r="Q694" t="s">
        <v>20024</v>
      </c>
      <c r="R694" s="1">
        <f t="shared" si="10"/>
        <v>43150</v>
      </c>
      <c r="S694"/>
    </row>
    <row r="695" spans="1:19" x14ac:dyDescent="0.35">
      <c r="A695">
        <v>17095222</v>
      </c>
      <c r="B695" t="s">
        <v>7492</v>
      </c>
      <c r="C695">
        <v>216</v>
      </c>
      <c r="D695" t="s">
        <v>2490</v>
      </c>
      <c r="E695" t="s">
        <v>7493</v>
      </c>
      <c r="F695" t="s">
        <v>7494</v>
      </c>
      <c r="G695" t="s">
        <v>7495</v>
      </c>
      <c r="H695" t="s">
        <v>62</v>
      </c>
      <c r="I695" t="s">
        <v>23</v>
      </c>
      <c r="J695" t="s">
        <v>23</v>
      </c>
      <c r="K695" t="s">
        <v>23</v>
      </c>
      <c r="L695" t="s">
        <v>23</v>
      </c>
      <c r="M695">
        <v>2</v>
      </c>
      <c r="N695">
        <v>1020</v>
      </c>
      <c r="O695">
        <v>25</v>
      </c>
      <c r="P695">
        <v>4.0999999999999996</v>
      </c>
      <c r="Q695" t="s">
        <v>20024</v>
      </c>
      <c r="R695" s="1">
        <f t="shared" si="10"/>
        <v>43150</v>
      </c>
      <c r="S695"/>
    </row>
    <row r="696" spans="1:19" x14ac:dyDescent="0.35">
      <c r="A696">
        <v>310674</v>
      </c>
      <c r="B696" t="s">
        <v>8179</v>
      </c>
      <c r="C696">
        <v>1</v>
      </c>
      <c r="D696" t="s">
        <v>718</v>
      </c>
      <c r="E696" t="s">
        <v>8180</v>
      </c>
      <c r="F696" t="s">
        <v>1245</v>
      </c>
      <c r="G696" t="s">
        <v>8181</v>
      </c>
      <c r="H696" t="s">
        <v>175</v>
      </c>
      <c r="I696" t="s">
        <v>22</v>
      </c>
      <c r="J696" t="s">
        <v>22</v>
      </c>
      <c r="K696" t="s">
        <v>23</v>
      </c>
      <c r="L696" t="s">
        <v>23</v>
      </c>
      <c r="M696">
        <v>4</v>
      </c>
      <c r="N696">
        <v>300</v>
      </c>
      <c r="O696">
        <v>2500</v>
      </c>
      <c r="P696">
        <v>3.6</v>
      </c>
      <c r="Q696" t="s">
        <v>20024</v>
      </c>
      <c r="R696" s="1">
        <f t="shared" si="10"/>
        <v>43150</v>
      </c>
      <c r="S696"/>
    </row>
    <row r="697" spans="1:19" x14ac:dyDescent="0.35">
      <c r="A697">
        <v>9097</v>
      </c>
      <c r="B697" t="s">
        <v>4469</v>
      </c>
      <c r="C697">
        <v>1</v>
      </c>
      <c r="D697" t="s">
        <v>718</v>
      </c>
      <c r="E697" t="s">
        <v>8238</v>
      </c>
      <c r="F697" t="s">
        <v>1321</v>
      </c>
      <c r="G697" t="s">
        <v>237</v>
      </c>
      <c r="H697" t="s">
        <v>175</v>
      </c>
      <c r="I697" t="s">
        <v>23</v>
      </c>
      <c r="J697" t="s">
        <v>23</v>
      </c>
      <c r="K697" t="s">
        <v>23</v>
      </c>
      <c r="L697" t="s">
        <v>23</v>
      </c>
      <c r="M697">
        <v>1</v>
      </c>
      <c r="N697">
        <v>14</v>
      </c>
      <c r="O697">
        <v>200</v>
      </c>
      <c r="P697">
        <v>2.7</v>
      </c>
      <c r="Q697" t="s">
        <v>21663</v>
      </c>
      <c r="R697" s="1">
        <f t="shared" si="10"/>
        <v>43149</v>
      </c>
      <c r="S697"/>
    </row>
    <row r="698" spans="1:19" x14ac:dyDescent="0.35">
      <c r="A698">
        <v>18463955</v>
      </c>
      <c r="B698" t="s">
        <v>7760</v>
      </c>
      <c r="C698">
        <v>1</v>
      </c>
      <c r="D698" t="s">
        <v>324</v>
      </c>
      <c r="E698" t="s">
        <v>7761</v>
      </c>
      <c r="F698" t="s">
        <v>589</v>
      </c>
      <c r="G698" t="s">
        <v>2149</v>
      </c>
      <c r="H698" t="s">
        <v>175</v>
      </c>
      <c r="I698" t="s">
        <v>23</v>
      </c>
      <c r="J698" t="s">
        <v>23</v>
      </c>
      <c r="K698" t="s">
        <v>23</v>
      </c>
      <c r="L698" t="s">
        <v>23</v>
      </c>
      <c r="M698">
        <v>2</v>
      </c>
      <c r="N698">
        <v>1</v>
      </c>
      <c r="O698">
        <v>600</v>
      </c>
      <c r="P698">
        <v>1</v>
      </c>
      <c r="Q698" t="s">
        <v>21663</v>
      </c>
      <c r="R698" s="1">
        <f t="shared" si="10"/>
        <v>43149</v>
      </c>
      <c r="S698"/>
    </row>
    <row r="699" spans="1:19" x14ac:dyDescent="0.35">
      <c r="A699">
        <v>303574</v>
      </c>
      <c r="B699" t="s">
        <v>8175</v>
      </c>
      <c r="C699">
        <v>1</v>
      </c>
      <c r="D699" t="s">
        <v>718</v>
      </c>
      <c r="E699" t="s">
        <v>8176</v>
      </c>
      <c r="F699" t="s">
        <v>1245</v>
      </c>
      <c r="G699" t="s">
        <v>8177</v>
      </c>
      <c r="H699" t="s">
        <v>175</v>
      </c>
      <c r="I699" t="s">
        <v>23</v>
      </c>
      <c r="J699" t="s">
        <v>22</v>
      </c>
      <c r="K699" t="s">
        <v>23</v>
      </c>
      <c r="L699" t="s">
        <v>23</v>
      </c>
      <c r="M699">
        <v>2</v>
      </c>
      <c r="N699">
        <v>120</v>
      </c>
      <c r="O699">
        <v>650</v>
      </c>
      <c r="P699">
        <v>2.5</v>
      </c>
      <c r="Q699" t="s">
        <v>20450</v>
      </c>
      <c r="R699" s="1">
        <f t="shared" si="10"/>
        <v>43148</v>
      </c>
      <c r="S699"/>
    </row>
    <row r="700" spans="1:19" x14ac:dyDescent="0.35">
      <c r="A700">
        <v>305967</v>
      </c>
      <c r="B700" t="s">
        <v>444</v>
      </c>
      <c r="C700">
        <v>1</v>
      </c>
      <c r="D700" t="s">
        <v>718</v>
      </c>
      <c r="E700" t="s">
        <v>8360</v>
      </c>
      <c r="F700" t="s">
        <v>1494</v>
      </c>
      <c r="G700" t="s">
        <v>243</v>
      </c>
      <c r="H700" t="s">
        <v>175</v>
      </c>
      <c r="I700" t="s">
        <v>23</v>
      </c>
      <c r="J700" t="s">
        <v>23</v>
      </c>
      <c r="K700" t="s">
        <v>23</v>
      </c>
      <c r="L700" t="s">
        <v>23</v>
      </c>
      <c r="M700">
        <v>2</v>
      </c>
      <c r="N700">
        <v>294</v>
      </c>
      <c r="O700">
        <v>700</v>
      </c>
      <c r="P700">
        <v>3.7</v>
      </c>
      <c r="Q700" t="s">
        <v>20450</v>
      </c>
      <c r="R700" s="1">
        <f t="shared" si="10"/>
        <v>43148</v>
      </c>
      <c r="S700"/>
    </row>
    <row r="701" spans="1:19" x14ac:dyDescent="0.35">
      <c r="A701">
        <v>18391458</v>
      </c>
      <c r="B701" t="s">
        <v>8506</v>
      </c>
      <c r="C701">
        <v>1</v>
      </c>
      <c r="D701" t="s">
        <v>718</v>
      </c>
      <c r="E701" t="s">
        <v>8507</v>
      </c>
      <c r="F701" t="s">
        <v>1714</v>
      </c>
      <c r="G701" t="s">
        <v>6301</v>
      </c>
      <c r="H701" t="s">
        <v>175</v>
      </c>
      <c r="I701" t="s">
        <v>23</v>
      </c>
      <c r="J701" t="s">
        <v>23</v>
      </c>
      <c r="K701" t="s">
        <v>23</v>
      </c>
      <c r="L701" t="s">
        <v>23</v>
      </c>
      <c r="M701">
        <v>2</v>
      </c>
      <c r="N701">
        <v>49</v>
      </c>
      <c r="O701">
        <v>600</v>
      </c>
      <c r="P701">
        <v>4</v>
      </c>
      <c r="Q701" t="s">
        <v>21146</v>
      </c>
      <c r="R701" s="1">
        <f t="shared" si="10"/>
        <v>43147</v>
      </c>
      <c r="S701"/>
    </row>
    <row r="702" spans="1:19" x14ac:dyDescent="0.35">
      <c r="A702">
        <v>308553</v>
      </c>
      <c r="B702" t="s">
        <v>7663</v>
      </c>
      <c r="C702">
        <v>1</v>
      </c>
      <c r="D702" t="s">
        <v>324</v>
      </c>
      <c r="E702" t="s">
        <v>7664</v>
      </c>
      <c r="F702" t="s">
        <v>396</v>
      </c>
      <c r="G702" t="s">
        <v>261</v>
      </c>
      <c r="H702" t="s">
        <v>175</v>
      </c>
      <c r="I702" t="s">
        <v>23</v>
      </c>
      <c r="J702" t="s">
        <v>22</v>
      </c>
      <c r="K702" t="s">
        <v>23</v>
      </c>
      <c r="L702" t="s">
        <v>23</v>
      </c>
      <c r="M702">
        <v>2</v>
      </c>
      <c r="N702">
        <v>336</v>
      </c>
      <c r="O702">
        <v>800</v>
      </c>
      <c r="P702">
        <v>3.3</v>
      </c>
      <c r="Q702" t="s">
        <v>21146</v>
      </c>
      <c r="R702" s="1">
        <f t="shared" si="10"/>
        <v>43147</v>
      </c>
      <c r="S702"/>
    </row>
    <row r="703" spans="1:19" x14ac:dyDescent="0.35">
      <c r="A703">
        <v>3700017</v>
      </c>
      <c r="B703" t="s">
        <v>8779</v>
      </c>
      <c r="C703">
        <v>1</v>
      </c>
      <c r="D703" t="s">
        <v>2185</v>
      </c>
      <c r="E703" t="s">
        <v>8780</v>
      </c>
      <c r="F703" t="s">
        <v>412</v>
      </c>
      <c r="G703" t="s">
        <v>44</v>
      </c>
      <c r="H703" t="s">
        <v>175</v>
      </c>
      <c r="I703" t="s">
        <v>23</v>
      </c>
      <c r="J703" t="s">
        <v>23</v>
      </c>
      <c r="K703" t="s">
        <v>23</v>
      </c>
      <c r="L703" t="s">
        <v>23</v>
      </c>
      <c r="M703">
        <v>3</v>
      </c>
      <c r="N703">
        <v>275</v>
      </c>
      <c r="O703">
        <v>900</v>
      </c>
      <c r="P703">
        <v>3.6</v>
      </c>
      <c r="Q703" t="s">
        <v>21146</v>
      </c>
      <c r="R703" s="1">
        <f t="shared" si="10"/>
        <v>43147</v>
      </c>
      <c r="S703"/>
    </row>
    <row r="704" spans="1:19" x14ac:dyDescent="0.35">
      <c r="A704">
        <v>18466981</v>
      </c>
      <c r="B704" t="s">
        <v>7900</v>
      </c>
      <c r="C704">
        <v>1</v>
      </c>
      <c r="D704" t="s">
        <v>718</v>
      </c>
      <c r="E704" t="s">
        <v>7901</v>
      </c>
      <c r="F704" t="s">
        <v>173</v>
      </c>
      <c r="G704" t="s">
        <v>1455</v>
      </c>
      <c r="H704" t="s">
        <v>175</v>
      </c>
      <c r="I704" t="s">
        <v>23</v>
      </c>
      <c r="J704" t="s">
        <v>22</v>
      </c>
      <c r="K704" t="s">
        <v>23</v>
      </c>
      <c r="L704" t="s">
        <v>23</v>
      </c>
      <c r="M704">
        <v>2</v>
      </c>
      <c r="N704">
        <v>6</v>
      </c>
      <c r="O704">
        <v>600</v>
      </c>
      <c r="P704">
        <v>3.1</v>
      </c>
      <c r="Q704" t="s">
        <v>21074</v>
      </c>
      <c r="R704" s="1">
        <f t="shared" si="10"/>
        <v>43146</v>
      </c>
      <c r="S704"/>
    </row>
    <row r="705" spans="1:19" x14ac:dyDescent="0.35">
      <c r="A705">
        <v>18034048</v>
      </c>
      <c r="B705" t="s">
        <v>2106</v>
      </c>
      <c r="C705">
        <v>1</v>
      </c>
      <c r="D705" t="s">
        <v>324</v>
      </c>
      <c r="E705" t="s">
        <v>357</v>
      </c>
      <c r="F705" t="s">
        <v>356</v>
      </c>
      <c r="G705" t="s">
        <v>504</v>
      </c>
      <c r="H705" t="s">
        <v>175</v>
      </c>
      <c r="I705" t="s">
        <v>23</v>
      </c>
      <c r="J705" t="s">
        <v>23</v>
      </c>
      <c r="K705" t="s">
        <v>23</v>
      </c>
      <c r="L705" t="s">
        <v>23</v>
      </c>
      <c r="M705">
        <v>2</v>
      </c>
      <c r="N705">
        <v>12</v>
      </c>
      <c r="O705">
        <v>650</v>
      </c>
      <c r="P705">
        <v>3.1</v>
      </c>
      <c r="Q705" t="s">
        <v>21074</v>
      </c>
      <c r="R705" s="1">
        <f t="shared" si="10"/>
        <v>43146</v>
      </c>
      <c r="S705"/>
    </row>
    <row r="706" spans="1:19" x14ac:dyDescent="0.35">
      <c r="A706">
        <v>18385781</v>
      </c>
      <c r="B706" t="s">
        <v>6315</v>
      </c>
      <c r="C706">
        <v>1</v>
      </c>
      <c r="D706" t="s">
        <v>324</v>
      </c>
      <c r="E706" t="s">
        <v>7728</v>
      </c>
      <c r="F706" t="s">
        <v>295</v>
      </c>
      <c r="G706" t="s">
        <v>1715</v>
      </c>
      <c r="H706" t="s">
        <v>175</v>
      </c>
      <c r="I706" t="s">
        <v>23</v>
      </c>
      <c r="J706" t="s">
        <v>23</v>
      </c>
      <c r="K706" t="s">
        <v>23</v>
      </c>
      <c r="L706" t="s">
        <v>23</v>
      </c>
      <c r="M706">
        <v>1</v>
      </c>
      <c r="N706">
        <v>7</v>
      </c>
      <c r="O706">
        <v>200</v>
      </c>
      <c r="P706">
        <v>3.1</v>
      </c>
      <c r="Q706" t="s">
        <v>21074</v>
      </c>
      <c r="R706" s="1">
        <f t="shared" ref="R706:R769" si="11">DATE(LEFT(Q706, 4), MID(Q706, FIND("_", Q706) + 1, FIND("_", Q706, FIND("_", Q706) + 1) - FIND("_", Q706) - 1), RIGHT(Q706, LEN(Q706) - FIND("_", Q706, FIND("_", Q706) + 1)))</f>
        <v>43146</v>
      </c>
      <c r="S706"/>
    </row>
    <row r="707" spans="1:19" x14ac:dyDescent="0.35">
      <c r="A707">
        <v>18419879</v>
      </c>
      <c r="B707" t="s">
        <v>8702</v>
      </c>
      <c r="C707">
        <v>1</v>
      </c>
      <c r="D707" t="s">
        <v>1961</v>
      </c>
      <c r="E707" t="s">
        <v>8703</v>
      </c>
      <c r="F707" t="s">
        <v>303</v>
      </c>
      <c r="G707" t="s">
        <v>178</v>
      </c>
      <c r="H707" t="s">
        <v>175</v>
      </c>
      <c r="I707" t="s">
        <v>23</v>
      </c>
      <c r="J707" t="s">
        <v>22</v>
      </c>
      <c r="K707" t="s">
        <v>23</v>
      </c>
      <c r="L707" t="s">
        <v>23</v>
      </c>
      <c r="M707">
        <v>2</v>
      </c>
      <c r="N707">
        <v>96</v>
      </c>
      <c r="O707">
        <v>500</v>
      </c>
      <c r="P707">
        <v>4.3</v>
      </c>
      <c r="Q707" t="s">
        <v>22250</v>
      </c>
      <c r="R707" s="1">
        <f t="shared" si="11"/>
        <v>43145</v>
      </c>
      <c r="S707"/>
    </row>
    <row r="708" spans="1:19" x14ac:dyDescent="0.35">
      <c r="A708">
        <v>8601</v>
      </c>
      <c r="B708" t="s">
        <v>1296</v>
      </c>
      <c r="C708">
        <v>1</v>
      </c>
      <c r="D708" t="s">
        <v>2604</v>
      </c>
      <c r="E708" t="s">
        <v>7623</v>
      </c>
      <c r="F708" t="s">
        <v>2606</v>
      </c>
      <c r="G708" t="s">
        <v>1298</v>
      </c>
      <c r="H708" t="s">
        <v>175</v>
      </c>
      <c r="I708" t="s">
        <v>23</v>
      </c>
      <c r="J708" t="s">
        <v>23</v>
      </c>
      <c r="K708" t="s">
        <v>23</v>
      </c>
      <c r="L708" t="s">
        <v>23</v>
      </c>
      <c r="M708">
        <v>2</v>
      </c>
      <c r="N708">
        <v>187</v>
      </c>
      <c r="O708">
        <v>600</v>
      </c>
      <c r="P708">
        <v>3.6</v>
      </c>
      <c r="Q708" t="s">
        <v>22250</v>
      </c>
      <c r="R708" s="1">
        <f t="shared" si="11"/>
        <v>43145</v>
      </c>
      <c r="S708"/>
    </row>
    <row r="709" spans="1:19" x14ac:dyDescent="0.35">
      <c r="A709">
        <v>7217</v>
      </c>
      <c r="B709" t="s">
        <v>7874</v>
      </c>
      <c r="C709">
        <v>1</v>
      </c>
      <c r="D709" t="s">
        <v>718</v>
      </c>
      <c r="E709" t="s">
        <v>7875</v>
      </c>
      <c r="F709" t="s">
        <v>777</v>
      </c>
      <c r="G709" t="s">
        <v>7876</v>
      </c>
      <c r="H709" t="s">
        <v>175</v>
      </c>
      <c r="I709" t="s">
        <v>22</v>
      </c>
      <c r="J709" t="s">
        <v>22</v>
      </c>
      <c r="K709" t="s">
        <v>23</v>
      </c>
      <c r="L709" t="s">
        <v>23</v>
      </c>
      <c r="M709">
        <v>3</v>
      </c>
      <c r="N709">
        <v>137</v>
      </c>
      <c r="O709">
        <v>1300</v>
      </c>
      <c r="P709">
        <v>3.7</v>
      </c>
      <c r="Q709" t="s">
        <v>20294</v>
      </c>
      <c r="R709" s="1">
        <f t="shared" si="11"/>
        <v>43144</v>
      </c>
      <c r="S709"/>
    </row>
    <row r="710" spans="1:19" x14ac:dyDescent="0.35">
      <c r="A710">
        <v>307084</v>
      </c>
      <c r="B710" t="s">
        <v>7613</v>
      </c>
      <c r="C710">
        <v>1</v>
      </c>
      <c r="D710" t="s">
        <v>232</v>
      </c>
      <c r="E710" t="s">
        <v>7614</v>
      </c>
      <c r="F710" t="s">
        <v>4363</v>
      </c>
      <c r="G710" t="s">
        <v>292</v>
      </c>
      <c r="H710" t="s">
        <v>175</v>
      </c>
      <c r="I710" t="s">
        <v>23</v>
      </c>
      <c r="J710" t="s">
        <v>23</v>
      </c>
      <c r="K710" t="s">
        <v>23</v>
      </c>
      <c r="L710" t="s">
        <v>23</v>
      </c>
      <c r="M710">
        <v>2</v>
      </c>
      <c r="N710">
        <v>47</v>
      </c>
      <c r="O710">
        <v>700</v>
      </c>
      <c r="P710">
        <v>3.2</v>
      </c>
      <c r="Q710" t="s">
        <v>20294</v>
      </c>
      <c r="R710" s="1">
        <f t="shared" si="11"/>
        <v>43144</v>
      </c>
      <c r="S710"/>
    </row>
    <row r="711" spans="1:19" x14ac:dyDescent="0.35">
      <c r="A711">
        <v>2729</v>
      </c>
      <c r="B711" t="s">
        <v>8579</v>
      </c>
      <c r="C711">
        <v>1</v>
      </c>
      <c r="D711" t="s">
        <v>718</v>
      </c>
      <c r="E711" t="s">
        <v>1844</v>
      </c>
      <c r="F711" t="s">
        <v>1845</v>
      </c>
      <c r="G711" t="s">
        <v>583</v>
      </c>
      <c r="H711" t="s">
        <v>175</v>
      </c>
      <c r="I711" t="s">
        <v>22</v>
      </c>
      <c r="J711" t="s">
        <v>23</v>
      </c>
      <c r="K711" t="s">
        <v>23</v>
      </c>
      <c r="L711" t="s">
        <v>23</v>
      </c>
      <c r="M711">
        <v>4</v>
      </c>
      <c r="N711">
        <v>25</v>
      </c>
      <c r="O711">
        <v>3000</v>
      </c>
      <c r="P711">
        <v>3.3</v>
      </c>
      <c r="Q711" t="s">
        <v>20294</v>
      </c>
      <c r="R711" s="1">
        <f t="shared" si="11"/>
        <v>43144</v>
      </c>
      <c r="S711"/>
    </row>
    <row r="712" spans="1:19" x14ac:dyDescent="0.35">
      <c r="A712">
        <v>3892</v>
      </c>
      <c r="B712" t="s">
        <v>1897</v>
      </c>
      <c r="C712">
        <v>1</v>
      </c>
      <c r="D712" t="s">
        <v>718</v>
      </c>
      <c r="E712" t="s">
        <v>8413</v>
      </c>
      <c r="F712" t="s">
        <v>1563</v>
      </c>
      <c r="G712" t="s">
        <v>883</v>
      </c>
      <c r="H712" t="s">
        <v>175</v>
      </c>
      <c r="I712" t="s">
        <v>23</v>
      </c>
      <c r="J712" t="s">
        <v>23</v>
      </c>
      <c r="K712" t="s">
        <v>23</v>
      </c>
      <c r="L712" t="s">
        <v>23</v>
      </c>
      <c r="M712">
        <v>2</v>
      </c>
      <c r="N712">
        <v>65</v>
      </c>
      <c r="O712">
        <v>700</v>
      </c>
      <c r="P712">
        <v>2.6</v>
      </c>
      <c r="Q712" t="s">
        <v>20989</v>
      </c>
      <c r="R712" s="1">
        <f t="shared" si="11"/>
        <v>43142</v>
      </c>
      <c r="S712"/>
    </row>
    <row r="713" spans="1:19" x14ac:dyDescent="0.35">
      <c r="A713">
        <v>18219524</v>
      </c>
      <c r="B713" t="s">
        <v>8054</v>
      </c>
      <c r="C713">
        <v>1</v>
      </c>
      <c r="D713" t="s">
        <v>718</v>
      </c>
      <c r="E713" t="s">
        <v>8055</v>
      </c>
      <c r="F713" t="s">
        <v>1070</v>
      </c>
      <c r="G713" t="s">
        <v>183</v>
      </c>
      <c r="H713" t="s">
        <v>175</v>
      </c>
      <c r="I713" t="s">
        <v>23</v>
      </c>
      <c r="J713" t="s">
        <v>23</v>
      </c>
      <c r="K713" t="s">
        <v>23</v>
      </c>
      <c r="L713" t="s">
        <v>23</v>
      </c>
      <c r="M713">
        <v>2</v>
      </c>
      <c r="N713">
        <v>4</v>
      </c>
      <c r="O713">
        <v>600</v>
      </c>
      <c r="P713">
        <v>3</v>
      </c>
      <c r="Q713" t="s">
        <v>20989</v>
      </c>
      <c r="R713" s="1">
        <f t="shared" si="11"/>
        <v>43142</v>
      </c>
      <c r="S713"/>
    </row>
    <row r="714" spans="1:19" x14ac:dyDescent="0.35">
      <c r="A714">
        <v>18281980</v>
      </c>
      <c r="B714" t="s">
        <v>1093</v>
      </c>
      <c r="C714">
        <v>1</v>
      </c>
      <c r="D714" t="s">
        <v>1961</v>
      </c>
      <c r="E714" t="s">
        <v>8651</v>
      </c>
      <c r="F714" t="s">
        <v>1987</v>
      </c>
      <c r="G714" t="s">
        <v>261</v>
      </c>
      <c r="H714" t="s">
        <v>175</v>
      </c>
      <c r="I714" t="s">
        <v>23</v>
      </c>
      <c r="J714" t="s">
        <v>23</v>
      </c>
      <c r="K714" t="s">
        <v>23</v>
      </c>
      <c r="L714" t="s">
        <v>23</v>
      </c>
      <c r="M714">
        <v>2</v>
      </c>
      <c r="N714">
        <v>10</v>
      </c>
      <c r="O714">
        <v>600</v>
      </c>
      <c r="P714">
        <v>2.5</v>
      </c>
      <c r="Q714" t="s">
        <v>20989</v>
      </c>
      <c r="R714" s="1">
        <f t="shared" si="11"/>
        <v>43142</v>
      </c>
      <c r="S714"/>
    </row>
    <row r="715" spans="1:19" x14ac:dyDescent="0.35">
      <c r="A715">
        <v>18414503</v>
      </c>
      <c r="B715" t="s">
        <v>8128</v>
      </c>
      <c r="C715">
        <v>1</v>
      </c>
      <c r="D715" t="s">
        <v>718</v>
      </c>
      <c r="E715" t="s">
        <v>8129</v>
      </c>
      <c r="F715" t="s">
        <v>3178</v>
      </c>
      <c r="G715" t="s">
        <v>183</v>
      </c>
      <c r="H715" t="s">
        <v>175</v>
      </c>
      <c r="I715" t="s">
        <v>23</v>
      </c>
      <c r="J715" t="s">
        <v>23</v>
      </c>
      <c r="K715" t="s">
        <v>23</v>
      </c>
      <c r="L715" t="s">
        <v>23</v>
      </c>
      <c r="M715">
        <v>1</v>
      </c>
      <c r="N715">
        <v>0</v>
      </c>
      <c r="O715">
        <v>400</v>
      </c>
      <c r="P715">
        <v>1</v>
      </c>
      <c r="Q715" t="s">
        <v>19592</v>
      </c>
      <c r="R715" s="1">
        <f t="shared" si="11"/>
        <v>43141</v>
      </c>
      <c r="S715"/>
    </row>
    <row r="716" spans="1:19" x14ac:dyDescent="0.35">
      <c r="A716">
        <v>18303708</v>
      </c>
      <c r="B716" t="s">
        <v>8486</v>
      </c>
      <c r="C716">
        <v>1</v>
      </c>
      <c r="D716" t="s">
        <v>718</v>
      </c>
      <c r="E716" t="s">
        <v>8487</v>
      </c>
      <c r="F716" t="s">
        <v>1694</v>
      </c>
      <c r="G716" t="s">
        <v>200</v>
      </c>
      <c r="H716" t="s">
        <v>175</v>
      </c>
      <c r="I716" t="s">
        <v>23</v>
      </c>
      <c r="J716" t="s">
        <v>23</v>
      </c>
      <c r="K716" t="s">
        <v>23</v>
      </c>
      <c r="L716" t="s">
        <v>23</v>
      </c>
      <c r="M716">
        <v>1</v>
      </c>
      <c r="N716">
        <v>0</v>
      </c>
      <c r="O716">
        <v>250</v>
      </c>
      <c r="P716">
        <v>1</v>
      </c>
      <c r="Q716" t="s">
        <v>19592</v>
      </c>
      <c r="R716" s="1">
        <f t="shared" si="11"/>
        <v>43141</v>
      </c>
      <c r="S716"/>
    </row>
    <row r="717" spans="1:19" x14ac:dyDescent="0.35">
      <c r="A717">
        <v>18412868</v>
      </c>
      <c r="B717" t="s">
        <v>8013</v>
      </c>
      <c r="C717">
        <v>1</v>
      </c>
      <c r="D717" t="s">
        <v>718</v>
      </c>
      <c r="E717" t="s">
        <v>8014</v>
      </c>
      <c r="F717" t="s">
        <v>981</v>
      </c>
      <c r="G717" t="s">
        <v>766</v>
      </c>
      <c r="H717" t="s">
        <v>175</v>
      </c>
      <c r="I717" t="s">
        <v>23</v>
      </c>
      <c r="J717" t="s">
        <v>23</v>
      </c>
      <c r="K717" t="s">
        <v>23</v>
      </c>
      <c r="L717" t="s">
        <v>23</v>
      </c>
      <c r="M717">
        <v>2</v>
      </c>
      <c r="N717">
        <v>3</v>
      </c>
      <c r="O717">
        <v>700</v>
      </c>
      <c r="P717">
        <v>1</v>
      </c>
      <c r="Q717" t="s">
        <v>19592</v>
      </c>
      <c r="R717" s="1">
        <f t="shared" si="11"/>
        <v>43141</v>
      </c>
      <c r="S717"/>
    </row>
    <row r="718" spans="1:19" x14ac:dyDescent="0.35">
      <c r="A718">
        <v>2383</v>
      </c>
      <c r="B718" t="s">
        <v>8543</v>
      </c>
      <c r="C718">
        <v>1</v>
      </c>
      <c r="D718" t="s">
        <v>718</v>
      </c>
      <c r="E718" t="s">
        <v>8544</v>
      </c>
      <c r="F718" t="s">
        <v>1774</v>
      </c>
      <c r="G718" t="s">
        <v>460</v>
      </c>
      <c r="H718" t="s">
        <v>175</v>
      </c>
      <c r="I718" t="s">
        <v>23</v>
      </c>
      <c r="J718" t="s">
        <v>23</v>
      </c>
      <c r="K718" t="s">
        <v>23</v>
      </c>
      <c r="L718" t="s">
        <v>23</v>
      </c>
      <c r="M718">
        <v>1</v>
      </c>
      <c r="N718">
        <v>11</v>
      </c>
      <c r="O718">
        <v>400</v>
      </c>
      <c r="P718">
        <v>2.7</v>
      </c>
      <c r="Q718" t="s">
        <v>19592</v>
      </c>
      <c r="R718" s="1">
        <f t="shared" si="11"/>
        <v>43141</v>
      </c>
      <c r="S718"/>
    </row>
    <row r="719" spans="1:19" x14ac:dyDescent="0.35">
      <c r="A719">
        <v>308222</v>
      </c>
      <c r="B719" t="s">
        <v>8276</v>
      </c>
      <c r="C719">
        <v>1</v>
      </c>
      <c r="D719" t="s">
        <v>718</v>
      </c>
      <c r="E719" t="s">
        <v>8277</v>
      </c>
      <c r="F719" t="s">
        <v>1360</v>
      </c>
      <c r="G719" t="s">
        <v>8278</v>
      </c>
      <c r="H719" t="s">
        <v>175</v>
      </c>
      <c r="I719" t="s">
        <v>23</v>
      </c>
      <c r="J719" t="s">
        <v>23</v>
      </c>
      <c r="K719" t="s">
        <v>23</v>
      </c>
      <c r="L719" t="s">
        <v>23</v>
      </c>
      <c r="M719">
        <v>2</v>
      </c>
      <c r="N719">
        <v>49</v>
      </c>
      <c r="O719">
        <v>600</v>
      </c>
      <c r="P719">
        <v>2.8</v>
      </c>
      <c r="Q719" t="s">
        <v>21145</v>
      </c>
      <c r="R719" s="1">
        <f t="shared" si="11"/>
        <v>43132</v>
      </c>
      <c r="S719"/>
    </row>
    <row r="720" spans="1:19" x14ac:dyDescent="0.35">
      <c r="A720">
        <v>18358841</v>
      </c>
      <c r="B720" t="s">
        <v>8403</v>
      </c>
      <c r="C720">
        <v>1</v>
      </c>
      <c r="D720" t="s">
        <v>718</v>
      </c>
      <c r="E720" t="s">
        <v>8404</v>
      </c>
      <c r="F720" t="s">
        <v>5183</v>
      </c>
      <c r="G720" t="s">
        <v>3441</v>
      </c>
      <c r="H720" t="s">
        <v>175</v>
      </c>
      <c r="I720" t="s">
        <v>23</v>
      </c>
      <c r="J720" t="s">
        <v>22</v>
      </c>
      <c r="K720" t="s">
        <v>23</v>
      </c>
      <c r="L720" t="s">
        <v>23</v>
      </c>
      <c r="M720">
        <v>1</v>
      </c>
      <c r="N720">
        <v>15</v>
      </c>
      <c r="O720">
        <v>400</v>
      </c>
      <c r="P720">
        <v>2.8</v>
      </c>
      <c r="Q720" t="s">
        <v>21145</v>
      </c>
      <c r="R720" s="1">
        <f t="shared" si="11"/>
        <v>43132</v>
      </c>
      <c r="S720"/>
    </row>
    <row r="721" spans="1:19" x14ac:dyDescent="0.35">
      <c r="A721">
        <v>18126077</v>
      </c>
      <c r="B721" t="s">
        <v>8526</v>
      </c>
      <c r="C721">
        <v>1</v>
      </c>
      <c r="D721" t="s">
        <v>718</v>
      </c>
      <c r="E721" t="s">
        <v>8527</v>
      </c>
      <c r="F721" t="s">
        <v>1742</v>
      </c>
      <c r="G721" t="s">
        <v>183</v>
      </c>
      <c r="H721" t="s">
        <v>175</v>
      </c>
      <c r="I721" t="s">
        <v>23</v>
      </c>
      <c r="J721" t="s">
        <v>23</v>
      </c>
      <c r="K721" t="s">
        <v>23</v>
      </c>
      <c r="L721" t="s">
        <v>23</v>
      </c>
      <c r="M721">
        <v>2</v>
      </c>
      <c r="N721">
        <v>25</v>
      </c>
      <c r="O721">
        <v>600</v>
      </c>
      <c r="P721">
        <v>3.3</v>
      </c>
      <c r="Q721" t="s">
        <v>21145</v>
      </c>
      <c r="R721" s="1">
        <f t="shared" si="11"/>
        <v>43132</v>
      </c>
      <c r="S721"/>
    </row>
    <row r="722" spans="1:19" x14ac:dyDescent="0.35">
      <c r="A722">
        <v>18228867</v>
      </c>
      <c r="B722" t="s">
        <v>5263</v>
      </c>
      <c r="C722">
        <v>1</v>
      </c>
      <c r="D722" t="s">
        <v>718</v>
      </c>
      <c r="E722" t="s">
        <v>5264</v>
      </c>
      <c r="F722" t="s">
        <v>1643</v>
      </c>
      <c r="G722" t="s">
        <v>5265</v>
      </c>
      <c r="H722" t="s">
        <v>175</v>
      </c>
      <c r="I722" t="s">
        <v>22</v>
      </c>
      <c r="J722" t="s">
        <v>23</v>
      </c>
      <c r="K722" t="s">
        <v>23</v>
      </c>
      <c r="L722" t="s">
        <v>23</v>
      </c>
      <c r="M722">
        <v>3</v>
      </c>
      <c r="N722">
        <v>751</v>
      </c>
      <c r="O722">
        <v>1200</v>
      </c>
      <c r="P722">
        <v>3.6</v>
      </c>
      <c r="Q722" t="s">
        <v>20615</v>
      </c>
      <c r="R722" s="1">
        <f t="shared" si="11"/>
        <v>43443</v>
      </c>
      <c r="S722"/>
    </row>
    <row r="723" spans="1:19" x14ac:dyDescent="0.35">
      <c r="A723">
        <v>18433910</v>
      </c>
      <c r="B723" t="s">
        <v>386</v>
      </c>
      <c r="C723">
        <v>1</v>
      </c>
      <c r="D723" t="s">
        <v>718</v>
      </c>
      <c r="E723" t="s">
        <v>1533</v>
      </c>
      <c r="F723" t="s">
        <v>1534</v>
      </c>
      <c r="G723" t="s">
        <v>217</v>
      </c>
      <c r="H723" t="s">
        <v>175</v>
      </c>
      <c r="I723" t="s">
        <v>23</v>
      </c>
      <c r="J723" t="s">
        <v>23</v>
      </c>
      <c r="K723" t="s">
        <v>23</v>
      </c>
      <c r="L723" t="s">
        <v>23</v>
      </c>
      <c r="M723">
        <v>2</v>
      </c>
      <c r="N723">
        <v>10</v>
      </c>
      <c r="O723">
        <v>500</v>
      </c>
      <c r="P723">
        <v>3.2</v>
      </c>
      <c r="Q723" t="s">
        <v>20615</v>
      </c>
      <c r="R723" s="1">
        <f t="shared" si="11"/>
        <v>43443</v>
      </c>
      <c r="S723"/>
    </row>
    <row r="724" spans="1:19" x14ac:dyDescent="0.35">
      <c r="A724">
        <v>18433854</v>
      </c>
      <c r="B724" t="s">
        <v>5579</v>
      </c>
      <c r="C724">
        <v>1</v>
      </c>
      <c r="D724" t="s">
        <v>1961</v>
      </c>
      <c r="E724" t="s">
        <v>5580</v>
      </c>
      <c r="F724" t="s">
        <v>5581</v>
      </c>
      <c r="G724" t="s">
        <v>131</v>
      </c>
      <c r="H724" t="s">
        <v>175</v>
      </c>
      <c r="I724" t="s">
        <v>23</v>
      </c>
      <c r="J724" t="s">
        <v>23</v>
      </c>
      <c r="K724" t="s">
        <v>23</v>
      </c>
      <c r="L724" t="s">
        <v>23</v>
      </c>
      <c r="M724">
        <v>1</v>
      </c>
      <c r="N724">
        <v>1</v>
      </c>
      <c r="O724">
        <v>300</v>
      </c>
      <c r="P724">
        <v>1</v>
      </c>
      <c r="Q724" t="s">
        <v>20615</v>
      </c>
      <c r="R724" s="1">
        <f t="shared" si="11"/>
        <v>43443</v>
      </c>
      <c r="S724"/>
    </row>
    <row r="725" spans="1:19" x14ac:dyDescent="0.35">
      <c r="A725">
        <v>18381669</v>
      </c>
      <c r="B725" t="s">
        <v>5151</v>
      </c>
      <c r="C725">
        <v>1</v>
      </c>
      <c r="D725" t="s">
        <v>718</v>
      </c>
      <c r="E725" t="s">
        <v>5152</v>
      </c>
      <c r="F725" t="s">
        <v>1511</v>
      </c>
      <c r="G725" t="s">
        <v>331</v>
      </c>
      <c r="H725" t="s">
        <v>175</v>
      </c>
      <c r="I725" t="s">
        <v>23</v>
      </c>
      <c r="J725" t="s">
        <v>23</v>
      </c>
      <c r="K725" t="s">
        <v>23</v>
      </c>
      <c r="L725" t="s">
        <v>23</v>
      </c>
      <c r="M725">
        <v>3</v>
      </c>
      <c r="N725">
        <v>2</v>
      </c>
      <c r="O725">
        <v>1000</v>
      </c>
      <c r="P725">
        <v>1</v>
      </c>
      <c r="Q725" t="s">
        <v>20761</v>
      </c>
      <c r="R725" s="1">
        <f t="shared" si="11"/>
        <v>43442</v>
      </c>
      <c r="S725"/>
    </row>
    <row r="726" spans="1:19" x14ac:dyDescent="0.35">
      <c r="A726">
        <v>17615924</v>
      </c>
      <c r="B726" t="s">
        <v>4232</v>
      </c>
      <c r="C726">
        <v>216</v>
      </c>
      <c r="D726" t="s">
        <v>124</v>
      </c>
      <c r="E726" t="s">
        <v>4233</v>
      </c>
      <c r="F726" t="s">
        <v>124</v>
      </c>
      <c r="G726" t="s">
        <v>4234</v>
      </c>
      <c r="H726" t="s">
        <v>62</v>
      </c>
      <c r="I726" t="s">
        <v>23</v>
      </c>
      <c r="J726" t="s">
        <v>23</v>
      </c>
      <c r="K726" t="s">
        <v>23</v>
      </c>
      <c r="L726" t="s">
        <v>23</v>
      </c>
      <c r="M726">
        <v>1</v>
      </c>
      <c r="N726">
        <v>880</v>
      </c>
      <c r="O726">
        <v>10</v>
      </c>
      <c r="P726">
        <v>4.5999999999999996</v>
      </c>
      <c r="Q726" t="s">
        <v>20761</v>
      </c>
      <c r="R726" s="1">
        <f t="shared" si="11"/>
        <v>43442</v>
      </c>
      <c r="S726"/>
    </row>
    <row r="727" spans="1:19" x14ac:dyDescent="0.35">
      <c r="A727">
        <v>303034</v>
      </c>
      <c r="B727" t="s">
        <v>4714</v>
      </c>
      <c r="C727">
        <v>1</v>
      </c>
      <c r="D727" t="s">
        <v>718</v>
      </c>
      <c r="E727" t="s">
        <v>4715</v>
      </c>
      <c r="F727" t="s">
        <v>845</v>
      </c>
      <c r="G727" t="s">
        <v>243</v>
      </c>
      <c r="H727" t="s">
        <v>175</v>
      </c>
      <c r="I727" t="s">
        <v>23</v>
      </c>
      <c r="J727" t="s">
        <v>23</v>
      </c>
      <c r="K727" t="s">
        <v>23</v>
      </c>
      <c r="L727" t="s">
        <v>23</v>
      </c>
      <c r="M727">
        <v>2</v>
      </c>
      <c r="N727">
        <v>361</v>
      </c>
      <c r="O727">
        <v>700</v>
      </c>
      <c r="P727">
        <v>3.6</v>
      </c>
      <c r="Q727" t="s">
        <v>21009</v>
      </c>
      <c r="R727" s="1">
        <f t="shared" si="11"/>
        <v>43441</v>
      </c>
      <c r="S727"/>
    </row>
    <row r="728" spans="1:19" x14ac:dyDescent="0.35">
      <c r="A728">
        <v>18037806</v>
      </c>
      <c r="B728" t="s">
        <v>968</v>
      </c>
      <c r="C728">
        <v>1</v>
      </c>
      <c r="D728" t="s">
        <v>718</v>
      </c>
      <c r="E728" t="s">
        <v>4875</v>
      </c>
      <c r="F728" t="s">
        <v>1124</v>
      </c>
      <c r="G728" t="s">
        <v>243</v>
      </c>
      <c r="H728" t="s">
        <v>175</v>
      </c>
      <c r="I728" t="s">
        <v>23</v>
      </c>
      <c r="J728" t="s">
        <v>23</v>
      </c>
      <c r="K728" t="s">
        <v>23</v>
      </c>
      <c r="L728" t="s">
        <v>23</v>
      </c>
      <c r="M728">
        <v>1</v>
      </c>
      <c r="N728">
        <v>5</v>
      </c>
      <c r="O728">
        <v>450</v>
      </c>
      <c r="P728">
        <v>3.1</v>
      </c>
      <c r="Q728" t="s">
        <v>21009</v>
      </c>
      <c r="R728" s="1">
        <f t="shared" si="11"/>
        <v>43441</v>
      </c>
      <c r="S728"/>
    </row>
    <row r="729" spans="1:19" x14ac:dyDescent="0.35">
      <c r="A729">
        <v>3400019</v>
      </c>
      <c r="B729" t="s">
        <v>4272</v>
      </c>
      <c r="C729">
        <v>1</v>
      </c>
      <c r="D729" t="s">
        <v>4269</v>
      </c>
      <c r="E729" t="s">
        <v>4273</v>
      </c>
      <c r="F729" t="s">
        <v>4274</v>
      </c>
      <c r="G729" t="s">
        <v>4275</v>
      </c>
      <c r="H729" t="s">
        <v>175</v>
      </c>
      <c r="I729" t="s">
        <v>23</v>
      </c>
      <c r="J729" t="s">
        <v>23</v>
      </c>
      <c r="K729" t="s">
        <v>23</v>
      </c>
      <c r="L729" t="s">
        <v>23</v>
      </c>
      <c r="M729">
        <v>2</v>
      </c>
      <c r="N729">
        <v>121</v>
      </c>
      <c r="O729">
        <v>550</v>
      </c>
      <c r="P729">
        <v>4.0999999999999996</v>
      </c>
      <c r="Q729" t="s">
        <v>21009</v>
      </c>
      <c r="R729" s="1">
        <f t="shared" si="11"/>
        <v>43441</v>
      </c>
      <c r="S729"/>
    </row>
    <row r="730" spans="1:19" x14ac:dyDescent="0.35">
      <c r="A730">
        <v>300408</v>
      </c>
      <c r="B730" t="s">
        <v>1296</v>
      </c>
      <c r="C730">
        <v>1</v>
      </c>
      <c r="D730" t="s">
        <v>718</v>
      </c>
      <c r="E730" t="s">
        <v>967</v>
      </c>
      <c r="F730" t="s">
        <v>966</v>
      </c>
      <c r="G730" t="s">
        <v>1298</v>
      </c>
      <c r="H730" t="s">
        <v>175</v>
      </c>
      <c r="I730" t="s">
        <v>23</v>
      </c>
      <c r="J730" t="s">
        <v>23</v>
      </c>
      <c r="K730" t="s">
        <v>23</v>
      </c>
      <c r="L730" t="s">
        <v>23</v>
      </c>
      <c r="M730">
        <v>1</v>
      </c>
      <c r="N730">
        <v>195</v>
      </c>
      <c r="O730">
        <v>300</v>
      </c>
      <c r="P730">
        <v>3.6</v>
      </c>
      <c r="Q730" t="s">
        <v>21449</v>
      </c>
      <c r="R730" s="1">
        <f t="shared" si="11"/>
        <v>43440</v>
      </c>
      <c r="S730"/>
    </row>
    <row r="731" spans="1:19" x14ac:dyDescent="0.35">
      <c r="A731">
        <v>18350144</v>
      </c>
      <c r="B731" t="s">
        <v>4469</v>
      </c>
      <c r="C731">
        <v>1</v>
      </c>
      <c r="D731" t="s">
        <v>324</v>
      </c>
      <c r="E731" t="s">
        <v>4515</v>
      </c>
      <c r="F731" t="s">
        <v>589</v>
      </c>
      <c r="G731" t="s">
        <v>380</v>
      </c>
      <c r="H731" t="s">
        <v>175</v>
      </c>
      <c r="I731" t="s">
        <v>23</v>
      </c>
      <c r="J731" t="s">
        <v>23</v>
      </c>
      <c r="K731" t="s">
        <v>23</v>
      </c>
      <c r="L731" t="s">
        <v>23</v>
      </c>
      <c r="M731">
        <v>1</v>
      </c>
      <c r="N731">
        <v>2</v>
      </c>
      <c r="O731">
        <v>300</v>
      </c>
      <c r="P731">
        <v>1</v>
      </c>
      <c r="Q731" t="s">
        <v>21449</v>
      </c>
      <c r="R731" s="1">
        <f t="shared" si="11"/>
        <v>43440</v>
      </c>
      <c r="S731"/>
    </row>
    <row r="732" spans="1:19" x14ac:dyDescent="0.35">
      <c r="A732">
        <v>506</v>
      </c>
      <c r="B732" t="s">
        <v>418</v>
      </c>
      <c r="C732">
        <v>1</v>
      </c>
      <c r="D732" t="s">
        <v>718</v>
      </c>
      <c r="E732" t="s">
        <v>5326</v>
      </c>
      <c r="F732" t="s">
        <v>1739</v>
      </c>
      <c r="G732" t="s">
        <v>243</v>
      </c>
      <c r="H732" t="s">
        <v>175</v>
      </c>
      <c r="I732" t="s">
        <v>23</v>
      </c>
      <c r="J732" t="s">
        <v>23</v>
      </c>
      <c r="K732" t="s">
        <v>23</v>
      </c>
      <c r="L732" t="s">
        <v>23</v>
      </c>
      <c r="M732">
        <v>2</v>
      </c>
      <c r="N732">
        <v>99</v>
      </c>
      <c r="O732">
        <v>650</v>
      </c>
      <c r="P732">
        <v>3.6</v>
      </c>
      <c r="Q732" t="s">
        <v>20459</v>
      </c>
      <c r="R732" s="1">
        <f t="shared" si="11"/>
        <v>43439</v>
      </c>
      <c r="S732"/>
    </row>
    <row r="733" spans="1:19" x14ac:dyDescent="0.35">
      <c r="A733">
        <v>7548</v>
      </c>
      <c r="B733" t="s">
        <v>5054</v>
      </c>
      <c r="C733">
        <v>1</v>
      </c>
      <c r="D733" t="s">
        <v>718</v>
      </c>
      <c r="E733" t="s">
        <v>5055</v>
      </c>
      <c r="F733" t="s">
        <v>3393</v>
      </c>
      <c r="G733" t="s">
        <v>178</v>
      </c>
      <c r="H733" t="s">
        <v>175</v>
      </c>
      <c r="I733" t="s">
        <v>23</v>
      </c>
      <c r="J733" t="s">
        <v>23</v>
      </c>
      <c r="K733" t="s">
        <v>23</v>
      </c>
      <c r="L733" t="s">
        <v>23</v>
      </c>
      <c r="M733">
        <v>2</v>
      </c>
      <c r="N733">
        <v>62</v>
      </c>
      <c r="O733">
        <v>600</v>
      </c>
      <c r="P733">
        <v>3.6</v>
      </c>
      <c r="Q733" t="s">
        <v>20459</v>
      </c>
      <c r="R733" s="1">
        <f t="shared" si="11"/>
        <v>43439</v>
      </c>
      <c r="S733"/>
    </row>
    <row r="734" spans="1:19" x14ac:dyDescent="0.35">
      <c r="A734">
        <v>5262</v>
      </c>
      <c r="B734" t="s">
        <v>968</v>
      </c>
      <c r="C734">
        <v>1</v>
      </c>
      <c r="D734" t="s">
        <v>718</v>
      </c>
      <c r="E734" t="s">
        <v>4792</v>
      </c>
      <c r="F734" t="s">
        <v>981</v>
      </c>
      <c r="G734" t="s">
        <v>243</v>
      </c>
      <c r="H734" t="s">
        <v>175</v>
      </c>
      <c r="I734" t="s">
        <v>23</v>
      </c>
      <c r="J734" t="s">
        <v>23</v>
      </c>
      <c r="K734" t="s">
        <v>23</v>
      </c>
      <c r="L734" t="s">
        <v>23</v>
      </c>
      <c r="M734">
        <v>1</v>
      </c>
      <c r="N734">
        <v>38</v>
      </c>
      <c r="O734">
        <v>450</v>
      </c>
      <c r="P734">
        <v>2.9</v>
      </c>
      <c r="Q734" t="s">
        <v>20459</v>
      </c>
      <c r="R734" s="1">
        <f t="shared" si="11"/>
        <v>43439</v>
      </c>
      <c r="S734"/>
    </row>
    <row r="735" spans="1:19" x14ac:dyDescent="0.35">
      <c r="A735">
        <v>18481305</v>
      </c>
      <c r="B735" t="s">
        <v>5344</v>
      </c>
      <c r="C735">
        <v>1</v>
      </c>
      <c r="D735" t="s">
        <v>718</v>
      </c>
      <c r="E735" t="s">
        <v>5345</v>
      </c>
      <c r="F735" t="s">
        <v>1763</v>
      </c>
      <c r="G735" t="s">
        <v>183</v>
      </c>
      <c r="H735" t="s">
        <v>175</v>
      </c>
      <c r="I735" t="s">
        <v>23</v>
      </c>
      <c r="J735" t="s">
        <v>23</v>
      </c>
      <c r="K735" t="s">
        <v>23</v>
      </c>
      <c r="L735" t="s">
        <v>23</v>
      </c>
      <c r="M735">
        <v>1</v>
      </c>
      <c r="N735">
        <v>13</v>
      </c>
      <c r="O735">
        <v>400</v>
      </c>
      <c r="P735">
        <v>3.4</v>
      </c>
      <c r="Q735" t="s">
        <v>20459</v>
      </c>
      <c r="R735" s="1">
        <f t="shared" si="11"/>
        <v>43439</v>
      </c>
      <c r="S735"/>
    </row>
    <row r="736" spans="1:19" x14ac:dyDescent="0.35">
      <c r="A736">
        <v>311698</v>
      </c>
      <c r="B736" t="s">
        <v>272</v>
      </c>
      <c r="C736">
        <v>1</v>
      </c>
      <c r="D736" t="s">
        <v>1961</v>
      </c>
      <c r="E736" t="s">
        <v>5490</v>
      </c>
      <c r="F736" t="s">
        <v>5491</v>
      </c>
      <c r="G736" t="s">
        <v>274</v>
      </c>
      <c r="H736" t="s">
        <v>175</v>
      </c>
      <c r="I736" t="s">
        <v>23</v>
      </c>
      <c r="J736" t="s">
        <v>22</v>
      </c>
      <c r="K736" t="s">
        <v>23</v>
      </c>
      <c r="L736" t="s">
        <v>23</v>
      </c>
      <c r="M736">
        <v>1</v>
      </c>
      <c r="N736">
        <v>12</v>
      </c>
      <c r="O736">
        <v>350</v>
      </c>
      <c r="P736">
        <v>2.6</v>
      </c>
      <c r="Q736" t="s">
        <v>20459</v>
      </c>
      <c r="R736" s="1">
        <f t="shared" si="11"/>
        <v>43439</v>
      </c>
      <c r="S736"/>
    </row>
    <row r="737" spans="1:19" x14ac:dyDescent="0.35">
      <c r="A737">
        <v>18444811</v>
      </c>
      <c r="B737" t="s">
        <v>4844</v>
      </c>
      <c r="C737">
        <v>1</v>
      </c>
      <c r="D737" t="s">
        <v>718</v>
      </c>
      <c r="E737" t="s">
        <v>4845</v>
      </c>
      <c r="F737" t="s">
        <v>1070</v>
      </c>
      <c r="G737" t="s">
        <v>460</v>
      </c>
      <c r="H737" t="s">
        <v>175</v>
      </c>
      <c r="I737" t="s">
        <v>23</v>
      </c>
      <c r="J737" t="s">
        <v>23</v>
      </c>
      <c r="K737" t="s">
        <v>23</v>
      </c>
      <c r="L737" t="s">
        <v>23</v>
      </c>
      <c r="M737">
        <v>1</v>
      </c>
      <c r="N737">
        <v>4</v>
      </c>
      <c r="O737">
        <v>400</v>
      </c>
      <c r="P737">
        <v>3</v>
      </c>
      <c r="Q737" t="s">
        <v>21583</v>
      </c>
      <c r="R737" s="1">
        <f t="shared" si="11"/>
        <v>43438</v>
      </c>
      <c r="S737"/>
    </row>
    <row r="738" spans="1:19" x14ac:dyDescent="0.35">
      <c r="A738">
        <v>18373828</v>
      </c>
      <c r="B738" t="s">
        <v>5632</v>
      </c>
      <c r="C738">
        <v>1</v>
      </c>
      <c r="D738" t="s">
        <v>1961</v>
      </c>
      <c r="E738" t="s">
        <v>5633</v>
      </c>
      <c r="F738" t="s">
        <v>2104</v>
      </c>
      <c r="G738" t="s">
        <v>183</v>
      </c>
      <c r="H738" t="s">
        <v>175</v>
      </c>
      <c r="I738" t="s">
        <v>23</v>
      </c>
      <c r="J738" t="s">
        <v>23</v>
      </c>
      <c r="K738" t="s">
        <v>23</v>
      </c>
      <c r="L738" t="s">
        <v>23</v>
      </c>
      <c r="M738">
        <v>1</v>
      </c>
      <c r="N738">
        <v>0</v>
      </c>
      <c r="O738">
        <v>450</v>
      </c>
      <c r="P738">
        <v>1</v>
      </c>
      <c r="Q738" t="s">
        <v>21583</v>
      </c>
      <c r="R738" s="1">
        <f t="shared" si="11"/>
        <v>43438</v>
      </c>
      <c r="S738"/>
    </row>
    <row r="739" spans="1:19" x14ac:dyDescent="0.35">
      <c r="A739">
        <v>18431998</v>
      </c>
      <c r="B739" t="s">
        <v>5074</v>
      </c>
      <c r="C739">
        <v>1</v>
      </c>
      <c r="D739" t="s">
        <v>718</v>
      </c>
      <c r="E739" t="s">
        <v>5075</v>
      </c>
      <c r="F739" t="s">
        <v>1454</v>
      </c>
      <c r="G739" t="s">
        <v>1092</v>
      </c>
      <c r="H739" t="s">
        <v>175</v>
      </c>
      <c r="I739" t="s">
        <v>23</v>
      </c>
      <c r="J739" t="s">
        <v>23</v>
      </c>
      <c r="K739" t="s">
        <v>23</v>
      </c>
      <c r="L739" t="s">
        <v>23</v>
      </c>
      <c r="M739">
        <v>1</v>
      </c>
      <c r="N739">
        <v>0</v>
      </c>
      <c r="O739">
        <v>200</v>
      </c>
      <c r="P739">
        <v>1</v>
      </c>
      <c r="Q739" t="s">
        <v>19966</v>
      </c>
      <c r="R739" s="1">
        <f t="shared" si="11"/>
        <v>43437</v>
      </c>
      <c r="S739"/>
    </row>
    <row r="740" spans="1:19" x14ac:dyDescent="0.35">
      <c r="A740">
        <v>18408045</v>
      </c>
      <c r="B740" t="s">
        <v>4841</v>
      </c>
      <c r="C740">
        <v>1</v>
      </c>
      <c r="D740" t="s">
        <v>718</v>
      </c>
      <c r="E740" t="s">
        <v>4842</v>
      </c>
      <c r="F740" t="s">
        <v>1058</v>
      </c>
      <c r="G740" t="s">
        <v>4843</v>
      </c>
      <c r="H740" t="s">
        <v>175</v>
      </c>
      <c r="I740" t="s">
        <v>22</v>
      </c>
      <c r="J740" t="s">
        <v>23</v>
      </c>
      <c r="K740" t="s">
        <v>23</v>
      </c>
      <c r="L740" t="s">
        <v>23</v>
      </c>
      <c r="M740">
        <v>2</v>
      </c>
      <c r="N740">
        <v>1</v>
      </c>
      <c r="O740">
        <v>800</v>
      </c>
      <c r="P740">
        <v>1</v>
      </c>
      <c r="Q740" t="s">
        <v>19966</v>
      </c>
      <c r="R740" s="1">
        <f t="shared" si="11"/>
        <v>43437</v>
      </c>
      <c r="S740"/>
    </row>
    <row r="741" spans="1:19" x14ac:dyDescent="0.35">
      <c r="A741">
        <v>18232108</v>
      </c>
      <c r="B741" t="s">
        <v>5220</v>
      </c>
      <c r="C741">
        <v>1</v>
      </c>
      <c r="D741" t="s">
        <v>718</v>
      </c>
      <c r="E741" t="s">
        <v>5221</v>
      </c>
      <c r="F741" t="s">
        <v>1591</v>
      </c>
      <c r="G741" t="s">
        <v>5222</v>
      </c>
      <c r="H741" t="s">
        <v>175</v>
      </c>
      <c r="I741" t="s">
        <v>23</v>
      </c>
      <c r="J741" t="s">
        <v>22</v>
      </c>
      <c r="K741" t="s">
        <v>23</v>
      </c>
      <c r="L741" t="s">
        <v>23</v>
      </c>
      <c r="M741">
        <v>2</v>
      </c>
      <c r="N741">
        <v>75</v>
      </c>
      <c r="O741">
        <v>900</v>
      </c>
      <c r="P741">
        <v>3.9</v>
      </c>
      <c r="Q741" t="s">
        <v>20326</v>
      </c>
      <c r="R741" s="1">
        <f t="shared" si="11"/>
        <v>43462</v>
      </c>
      <c r="S741"/>
    </row>
    <row r="742" spans="1:19" x14ac:dyDescent="0.35">
      <c r="A742">
        <v>18365984</v>
      </c>
      <c r="B742" t="s">
        <v>2093</v>
      </c>
      <c r="C742">
        <v>1</v>
      </c>
      <c r="D742" t="s">
        <v>718</v>
      </c>
      <c r="E742" t="s">
        <v>1142</v>
      </c>
      <c r="F742" t="s">
        <v>1141</v>
      </c>
      <c r="G742" t="s">
        <v>520</v>
      </c>
      <c r="H742" t="s">
        <v>175</v>
      </c>
      <c r="I742" t="s">
        <v>23</v>
      </c>
      <c r="J742" t="s">
        <v>22</v>
      </c>
      <c r="K742" t="s">
        <v>23</v>
      </c>
      <c r="L742" t="s">
        <v>23</v>
      </c>
      <c r="M742">
        <v>2</v>
      </c>
      <c r="N742">
        <v>49</v>
      </c>
      <c r="O742">
        <v>600</v>
      </c>
      <c r="P742">
        <v>3.4</v>
      </c>
      <c r="Q742" t="s">
        <v>20326</v>
      </c>
      <c r="R742" s="1">
        <f t="shared" si="11"/>
        <v>43462</v>
      </c>
      <c r="S742"/>
    </row>
    <row r="743" spans="1:19" x14ac:dyDescent="0.35">
      <c r="A743">
        <v>18354666</v>
      </c>
      <c r="B743" t="s">
        <v>5147</v>
      </c>
      <c r="C743">
        <v>1</v>
      </c>
      <c r="D743" t="s">
        <v>718</v>
      </c>
      <c r="E743" t="s">
        <v>5148</v>
      </c>
      <c r="F743" t="s">
        <v>1511</v>
      </c>
      <c r="G743" t="s">
        <v>1603</v>
      </c>
      <c r="H743" t="s">
        <v>175</v>
      </c>
      <c r="I743" t="s">
        <v>23</v>
      </c>
      <c r="J743" t="s">
        <v>23</v>
      </c>
      <c r="K743" t="s">
        <v>23</v>
      </c>
      <c r="L743" t="s">
        <v>23</v>
      </c>
      <c r="M743">
        <v>2</v>
      </c>
      <c r="N743">
        <v>3</v>
      </c>
      <c r="O743">
        <v>600</v>
      </c>
      <c r="P743">
        <v>1</v>
      </c>
      <c r="Q743" t="s">
        <v>20326</v>
      </c>
      <c r="R743" s="1">
        <f t="shared" si="11"/>
        <v>43462</v>
      </c>
      <c r="S743"/>
    </row>
    <row r="744" spans="1:19" x14ac:dyDescent="0.35">
      <c r="A744">
        <v>312605</v>
      </c>
      <c r="B744" t="s">
        <v>4783</v>
      </c>
      <c r="C744">
        <v>1</v>
      </c>
      <c r="D744" t="s">
        <v>718</v>
      </c>
      <c r="E744" t="s">
        <v>971</v>
      </c>
      <c r="F744" t="s">
        <v>970</v>
      </c>
      <c r="G744" t="s">
        <v>835</v>
      </c>
      <c r="H744" t="s">
        <v>175</v>
      </c>
      <c r="I744" t="s">
        <v>23</v>
      </c>
      <c r="J744" t="s">
        <v>23</v>
      </c>
      <c r="K744" t="s">
        <v>23</v>
      </c>
      <c r="L744" t="s">
        <v>23</v>
      </c>
      <c r="M744">
        <v>2</v>
      </c>
      <c r="N744">
        <v>19</v>
      </c>
      <c r="O744">
        <v>500</v>
      </c>
      <c r="P744">
        <v>3</v>
      </c>
      <c r="Q744" t="s">
        <v>20326</v>
      </c>
      <c r="R744" s="1">
        <f t="shared" si="11"/>
        <v>43462</v>
      </c>
      <c r="S744"/>
    </row>
    <row r="745" spans="1:19" x14ac:dyDescent="0.35">
      <c r="A745">
        <v>18293989</v>
      </c>
      <c r="B745" t="s">
        <v>5172</v>
      </c>
      <c r="C745">
        <v>1</v>
      </c>
      <c r="D745" t="s">
        <v>718</v>
      </c>
      <c r="E745" t="s">
        <v>5173</v>
      </c>
      <c r="F745" t="s">
        <v>1545</v>
      </c>
      <c r="G745" t="s">
        <v>33</v>
      </c>
      <c r="H745" t="s">
        <v>175</v>
      </c>
      <c r="I745" t="s">
        <v>23</v>
      </c>
      <c r="J745" t="s">
        <v>23</v>
      </c>
      <c r="K745" t="s">
        <v>23</v>
      </c>
      <c r="L745" t="s">
        <v>23</v>
      </c>
      <c r="M745">
        <v>1</v>
      </c>
      <c r="N745">
        <v>0</v>
      </c>
      <c r="O745">
        <v>250</v>
      </c>
      <c r="P745">
        <v>1</v>
      </c>
      <c r="Q745" t="s">
        <v>19868</v>
      </c>
      <c r="R745" s="1">
        <f t="shared" si="11"/>
        <v>43461</v>
      </c>
      <c r="S745"/>
    </row>
    <row r="746" spans="1:19" x14ac:dyDescent="0.35">
      <c r="A746">
        <v>18435296</v>
      </c>
      <c r="B746" t="s">
        <v>5669</v>
      </c>
      <c r="C746">
        <v>1</v>
      </c>
      <c r="D746" t="s">
        <v>1961</v>
      </c>
      <c r="E746" t="s">
        <v>5670</v>
      </c>
      <c r="F746" t="s">
        <v>2142</v>
      </c>
      <c r="G746" t="s">
        <v>5671</v>
      </c>
      <c r="H746" t="s">
        <v>175</v>
      </c>
      <c r="I746" t="s">
        <v>23</v>
      </c>
      <c r="J746" t="s">
        <v>23</v>
      </c>
      <c r="K746" t="s">
        <v>23</v>
      </c>
      <c r="L746" t="s">
        <v>23</v>
      </c>
      <c r="M746">
        <v>2</v>
      </c>
      <c r="N746">
        <v>6</v>
      </c>
      <c r="O746">
        <v>500</v>
      </c>
      <c r="P746">
        <v>3.1</v>
      </c>
      <c r="Q746" t="s">
        <v>19868</v>
      </c>
      <c r="R746" s="1">
        <f t="shared" si="11"/>
        <v>43461</v>
      </c>
      <c r="S746"/>
    </row>
    <row r="747" spans="1:19" x14ac:dyDescent="0.35">
      <c r="A747">
        <v>18489819</v>
      </c>
      <c r="B747" t="s">
        <v>3397</v>
      </c>
      <c r="C747">
        <v>1</v>
      </c>
      <c r="D747" t="s">
        <v>718</v>
      </c>
      <c r="E747" t="s">
        <v>3374</v>
      </c>
      <c r="F747" t="s">
        <v>412</v>
      </c>
      <c r="G747" t="s">
        <v>200</v>
      </c>
      <c r="H747" t="s">
        <v>175</v>
      </c>
      <c r="I747" t="s">
        <v>23</v>
      </c>
      <c r="J747" t="s">
        <v>23</v>
      </c>
      <c r="K747" t="s">
        <v>23</v>
      </c>
      <c r="L747" t="s">
        <v>23</v>
      </c>
      <c r="M747">
        <v>1</v>
      </c>
      <c r="N747">
        <v>0</v>
      </c>
      <c r="O747">
        <v>150</v>
      </c>
      <c r="P747">
        <v>1</v>
      </c>
      <c r="Q747" t="s">
        <v>19861</v>
      </c>
      <c r="R747" s="1">
        <f t="shared" si="11"/>
        <v>43460</v>
      </c>
      <c r="S747"/>
    </row>
    <row r="748" spans="1:19" x14ac:dyDescent="0.35">
      <c r="A748">
        <v>310321</v>
      </c>
      <c r="B748" t="s">
        <v>4823</v>
      </c>
      <c r="C748">
        <v>1</v>
      </c>
      <c r="D748" t="s">
        <v>718</v>
      </c>
      <c r="E748" t="s">
        <v>4824</v>
      </c>
      <c r="F748" t="s">
        <v>1020</v>
      </c>
      <c r="G748" t="s">
        <v>828</v>
      </c>
      <c r="H748" t="s">
        <v>175</v>
      </c>
      <c r="I748" t="s">
        <v>22</v>
      </c>
      <c r="J748" t="s">
        <v>23</v>
      </c>
      <c r="K748" t="s">
        <v>23</v>
      </c>
      <c r="L748" t="s">
        <v>23</v>
      </c>
      <c r="M748">
        <v>3</v>
      </c>
      <c r="N748">
        <v>35</v>
      </c>
      <c r="O748">
        <v>1800</v>
      </c>
      <c r="P748">
        <v>3.4</v>
      </c>
      <c r="Q748" t="s">
        <v>19861</v>
      </c>
      <c r="R748" s="1">
        <f t="shared" si="11"/>
        <v>43460</v>
      </c>
      <c r="S748"/>
    </row>
    <row r="749" spans="1:19" x14ac:dyDescent="0.35">
      <c r="A749">
        <v>978</v>
      </c>
      <c r="B749" t="s">
        <v>5257</v>
      </c>
      <c r="C749">
        <v>1</v>
      </c>
      <c r="D749" t="s">
        <v>718</v>
      </c>
      <c r="E749" t="s">
        <v>5258</v>
      </c>
      <c r="F749" t="s">
        <v>1643</v>
      </c>
      <c r="G749" t="s">
        <v>178</v>
      </c>
      <c r="H749" t="s">
        <v>175</v>
      </c>
      <c r="I749" t="s">
        <v>23</v>
      </c>
      <c r="J749" t="s">
        <v>22</v>
      </c>
      <c r="K749" t="s">
        <v>23</v>
      </c>
      <c r="L749" t="s">
        <v>23</v>
      </c>
      <c r="M749">
        <v>2</v>
      </c>
      <c r="N749">
        <v>49</v>
      </c>
      <c r="O749">
        <v>500</v>
      </c>
      <c r="P749">
        <v>3.4</v>
      </c>
      <c r="Q749" t="s">
        <v>19861</v>
      </c>
      <c r="R749" s="1">
        <f t="shared" si="11"/>
        <v>43460</v>
      </c>
      <c r="S749"/>
    </row>
    <row r="750" spans="1:19" x14ac:dyDescent="0.35">
      <c r="A750">
        <v>18324529</v>
      </c>
      <c r="B750" t="s">
        <v>5027</v>
      </c>
      <c r="C750">
        <v>1</v>
      </c>
      <c r="D750" t="s">
        <v>718</v>
      </c>
      <c r="E750" t="s">
        <v>5028</v>
      </c>
      <c r="F750" t="s">
        <v>1360</v>
      </c>
      <c r="G750" t="s">
        <v>174</v>
      </c>
      <c r="H750" t="s">
        <v>175</v>
      </c>
      <c r="I750" t="s">
        <v>23</v>
      </c>
      <c r="J750" t="s">
        <v>22</v>
      </c>
      <c r="K750" t="s">
        <v>23</v>
      </c>
      <c r="L750" t="s">
        <v>23</v>
      </c>
      <c r="M750">
        <v>1</v>
      </c>
      <c r="N750">
        <v>58</v>
      </c>
      <c r="O750">
        <v>350</v>
      </c>
      <c r="P750">
        <v>3.3</v>
      </c>
      <c r="Q750" t="s">
        <v>19861</v>
      </c>
      <c r="R750" s="1">
        <f t="shared" si="11"/>
        <v>43460</v>
      </c>
      <c r="S750"/>
    </row>
    <row r="751" spans="1:19" x14ac:dyDescent="0.35">
      <c r="A751">
        <v>309072</v>
      </c>
      <c r="B751" t="s">
        <v>4828</v>
      </c>
      <c r="C751">
        <v>1</v>
      </c>
      <c r="D751" t="s">
        <v>718</v>
      </c>
      <c r="E751" t="s">
        <v>4829</v>
      </c>
      <c r="F751" t="s">
        <v>1020</v>
      </c>
      <c r="G751" t="s">
        <v>247</v>
      </c>
      <c r="H751" t="s">
        <v>175</v>
      </c>
      <c r="I751" t="s">
        <v>22</v>
      </c>
      <c r="J751" t="s">
        <v>22</v>
      </c>
      <c r="K751" t="s">
        <v>23</v>
      </c>
      <c r="L751" t="s">
        <v>23</v>
      </c>
      <c r="M751">
        <v>2</v>
      </c>
      <c r="N751">
        <v>77</v>
      </c>
      <c r="O751">
        <v>950</v>
      </c>
      <c r="P751">
        <v>3.4</v>
      </c>
      <c r="Q751" t="s">
        <v>20318</v>
      </c>
      <c r="R751" s="1">
        <f t="shared" si="11"/>
        <v>43459</v>
      </c>
      <c r="S751"/>
    </row>
    <row r="752" spans="1:19" x14ac:dyDescent="0.35">
      <c r="A752">
        <v>306513</v>
      </c>
      <c r="B752" t="s">
        <v>4705</v>
      </c>
      <c r="C752">
        <v>1</v>
      </c>
      <c r="D752" t="s">
        <v>718</v>
      </c>
      <c r="E752" t="s">
        <v>4706</v>
      </c>
      <c r="F752" t="s">
        <v>824</v>
      </c>
      <c r="G752" t="s">
        <v>2626</v>
      </c>
      <c r="H752" t="s">
        <v>175</v>
      </c>
      <c r="I752" t="s">
        <v>22</v>
      </c>
      <c r="J752" t="s">
        <v>22</v>
      </c>
      <c r="K752" t="s">
        <v>23</v>
      </c>
      <c r="L752" t="s">
        <v>23</v>
      </c>
      <c r="M752">
        <v>3</v>
      </c>
      <c r="N752">
        <v>153</v>
      </c>
      <c r="O752">
        <v>1300</v>
      </c>
      <c r="P752">
        <v>2.8</v>
      </c>
      <c r="Q752" t="s">
        <v>20318</v>
      </c>
      <c r="R752" s="1">
        <f t="shared" si="11"/>
        <v>43459</v>
      </c>
      <c r="S752"/>
    </row>
    <row r="753" spans="1:19" x14ac:dyDescent="0.35">
      <c r="A753">
        <v>3610</v>
      </c>
      <c r="B753" t="s">
        <v>451</v>
      </c>
      <c r="C753">
        <v>1</v>
      </c>
      <c r="D753" t="s">
        <v>718</v>
      </c>
      <c r="E753" t="s">
        <v>4914</v>
      </c>
      <c r="F753" t="s">
        <v>1177</v>
      </c>
      <c r="G753" t="s">
        <v>340</v>
      </c>
      <c r="H753" t="s">
        <v>175</v>
      </c>
      <c r="I753" t="s">
        <v>23</v>
      </c>
      <c r="J753" t="s">
        <v>22</v>
      </c>
      <c r="K753" t="s">
        <v>23</v>
      </c>
      <c r="L753" t="s">
        <v>23</v>
      </c>
      <c r="M753">
        <v>1</v>
      </c>
      <c r="N753">
        <v>80</v>
      </c>
      <c r="O753">
        <v>400</v>
      </c>
      <c r="P753">
        <v>3.5</v>
      </c>
      <c r="Q753" t="s">
        <v>20318</v>
      </c>
      <c r="R753" s="1">
        <f t="shared" si="11"/>
        <v>43459</v>
      </c>
      <c r="S753"/>
    </row>
    <row r="754" spans="1:19" x14ac:dyDescent="0.35">
      <c r="A754">
        <v>18272355</v>
      </c>
      <c r="B754" t="s">
        <v>18342</v>
      </c>
      <c r="C754">
        <v>1</v>
      </c>
      <c r="D754" t="s">
        <v>1961</v>
      </c>
      <c r="E754" t="s">
        <v>5486</v>
      </c>
      <c r="F754" t="s">
        <v>1968</v>
      </c>
      <c r="G754" t="s">
        <v>415</v>
      </c>
      <c r="H754" t="s">
        <v>175</v>
      </c>
      <c r="I754" t="s">
        <v>23</v>
      </c>
      <c r="J754" t="s">
        <v>23</v>
      </c>
      <c r="K754" t="s">
        <v>23</v>
      </c>
      <c r="L754" t="s">
        <v>23</v>
      </c>
      <c r="M754">
        <v>3</v>
      </c>
      <c r="N754">
        <v>749</v>
      </c>
      <c r="O754">
        <v>1800</v>
      </c>
      <c r="P754">
        <v>3.9</v>
      </c>
      <c r="Q754" t="s">
        <v>20318</v>
      </c>
      <c r="R754" s="1">
        <f t="shared" si="11"/>
        <v>43459</v>
      </c>
      <c r="S754"/>
    </row>
    <row r="755" spans="1:19" x14ac:dyDescent="0.35">
      <c r="A755">
        <v>3516</v>
      </c>
      <c r="B755" t="s">
        <v>5217</v>
      </c>
      <c r="C755">
        <v>1</v>
      </c>
      <c r="D755" t="s">
        <v>718</v>
      </c>
      <c r="E755" t="s">
        <v>5218</v>
      </c>
      <c r="F755" t="s">
        <v>1591</v>
      </c>
      <c r="G755" t="s">
        <v>5219</v>
      </c>
      <c r="H755" t="s">
        <v>175</v>
      </c>
      <c r="I755" t="s">
        <v>23</v>
      </c>
      <c r="J755" t="s">
        <v>22</v>
      </c>
      <c r="K755" t="s">
        <v>23</v>
      </c>
      <c r="L755" t="s">
        <v>23</v>
      </c>
      <c r="M755">
        <v>2</v>
      </c>
      <c r="N755">
        <v>180</v>
      </c>
      <c r="O755">
        <v>700</v>
      </c>
      <c r="P755">
        <v>3.5</v>
      </c>
      <c r="Q755" t="s">
        <v>21013</v>
      </c>
      <c r="R755" s="1">
        <f t="shared" si="11"/>
        <v>43458</v>
      </c>
      <c r="S755"/>
    </row>
    <row r="756" spans="1:19" x14ac:dyDescent="0.35">
      <c r="A756">
        <v>306128</v>
      </c>
      <c r="B756" t="s">
        <v>4393</v>
      </c>
      <c r="C756">
        <v>1</v>
      </c>
      <c r="D756" t="s">
        <v>324</v>
      </c>
      <c r="E756" t="s">
        <v>339</v>
      </c>
      <c r="F756" t="s">
        <v>338</v>
      </c>
      <c r="G756" t="s">
        <v>44</v>
      </c>
      <c r="H756" t="s">
        <v>175</v>
      </c>
      <c r="I756" t="s">
        <v>22</v>
      </c>
      <c r="J756" t="s">
        <v>23</v>
      </c>
      <c r="K756" t="s">
        <v>23</v>
      </c>
      <c r="L756" t="s">
        <v>23</v>
      </c>
      <c r="M756">
        <v>3</v>
      </c>
      <c r="N756">
        <v>625</v>
      </c>
      <c r="O756">
        <v>1500</v>
      </c>
      <c r="P756">
        <v>3.6</v>
      </c>
      <c r="Q756" t="s">
        <v>21013</v>
      </c>
      <c r="R756" s="1">
        <f t="shared" si="11"/>
        <v>43458</v>
      </c>
      <c r="S756"/>
    </row>
    <row r="757" spans="1:19" x14ac:dyDescent="0.35">
      <c r="A757">
        <v>5042</v>
      </c>
      <c r="B757" t="s">
        <v>4507</v>
      </c>
      <c r="C757">
        <v>1</v>
      </c>
      <c r="D757" t="s">
        <v>324</v>
      </c>
      <c r="E757" t="s">
        <v>4508</v>
      </c>
      <c r="F757" t="s">
        <v>4509</v>
      </c>
      <c r="G757" t="s">
        <v>4510</v>
      </c>
      <c r="H757" t="s">
        <v>175</v>
      </c>
      <c r="I757" t="s">
        <v>22</v>
      </c>
      <c r="J757" t="s">
        <v>23</v>
      </c>
      <c r="K757" t="s">
        <v>23</v>
      </c>
      <c r="L757" t="s">
        <v>23</v>
      </c>
      <c r="M757">
        <v>4</v>
      </c>
      <c r="N757">
        <v>272</v>
      </c>
      <c r="O757">
        <v>3000</v>
      </c>
      <c r="P757">
        <v>3.9</v>
      </c>
      <c r="Q757" t="s">
        <v>21013</v>
      </c>
      <c r="R757" s="1">
        <f t="shared" si="11"/>
        <v>43458</v>
      </c>
      <c r="S757"/>
    </row>
    <row r="758" spans="1:19" x14ac:dyDescent="0.35">
      <c r="A758">
        <v>306107</v>
      </c>
      <c r="B758" t="s">
        <v>5025</v>
      </c>
      <c r="C758">
        <v>1</v>
      </c>
      <c r="D758" t="s">
        <v>718</v>
      </c>
      <c r="E758" t="s">
        <v>5026</v>
      </c>
      <c r="F758" t="s">
        <v>1360</v>
      </c>
      <c r="G758" t="s">
        <v>1148</v>
      </c>
      <c r="H758" t="s">
        <v>175</v>
      </c>
      <c r="I758" t="s">
        <v>22</v>
      </c>
      <c r="J758" t="s">
        <v>22</v>
      </c>
      <c r="K758" t="s">
        <v>23</v>
      </c>
      <c r="L758" t="s">
        <v>23</v>
      </c>
      <c r="M758">
        <v>2</v>
      </c>
      <c r="N758">
        <v>77</v>
      </c>
      <c r="O758">
        <v>900</v>
      </c>
      <c r="P758">
        <v>3.1</v>
      </c>
      <c r="Q758" t="s">
        <v>20321</v>
      </c>
      <c r="R758" s="1">
        <f t="shared" si="11"/>
        <v>43457</v>
      </c>
      <c r="S758"/>
    </row>
    <row r="759" spans="1:19" x14ac:dyDescent="0.35">
      <c r="A759">
        <v>2134</v>
      </c>
      <c r="B759" t="s">
        <v>560</v>
      </c>
      <c r="C759">
        <v>1</v>
      </c>
      <c r="D759" t="s">
        <v>718</v>
      </c>
      <c r="E759" t="s">
        <v>4660</v>
      </c>
      <c r="F759" t="s">
        <v>777</v>
      </c>
      <c r="G759" t="s">
        <v>1092</v>
      </c>
      <c r="H759" t="s">
        <v>175</v>
      </c>
      <c r="I759" t="s">
        <v>23</v>
      </c>
      <c r="J759" t="s">
        <v>22</v>
      </c>
      <c r="K759" t="s">
        <v>23</v>
      </c>
      <c r="L759" t="s">
        <v>23</v>
      </c>
      <c r="M759">
        <v>1</v>
      </c>
      <c r="N759">
        <v>23</v>
      </c>
      <c r="O759">
        <v>300</v>
      </c>
      <c r="P759">
        <v>2.8</v>
      </c>
      <c r="Q759" t="s">
        <v>20321</v>
      </c>
      <c r="R759" s="1">
        <f t="shared" si="11"/>
        <v>43457</v>
      </c>
      <c r="S759"/>
    </row>
    <row r="760" spans="1:19" x14ac:dyDescent="0.35">
      <c r="A760">
        <v>1018</v>
      </c>
      <c r="B760" t="s">
        <v>4474</v>
      </c>
      <c r="C760">
        <v>1</v>
      </c>
      <c r="D760" t="s">
        <v>718</v>
      </c>
      <c r="E760" t="s">
        <v>4834</v>
      </c>
      <c r="F760" t="s">
        <v>1020</v>
      </c>
      <c r="G760" t="s">
        <v>200</v>
      </c>
      <c r="H760" t="s">
        <v>175</v>
      </c>
      <c r="I760" t="s">
        <v>22</v>
      </c>
      <c r="J760" t="s">
        <v>22</v>
      </c>
      <c r="K760" t="s">
        <v>23</v>
      </c>
      <c r="L760" t="s">
        <v>23</v>
      </c>
      <c r="M760">
        <v>3</v>
      </c>
      <c r="N760">
        <v>780</v>
      </c>
      <c r="O760">
        <v>1800</v>
      </c>
      <c r="P760">
        <v>3.7</v>
      </c>
      <c r="Q760" t="s">
        <v>20610</v>
      </c>
      <c r="R760" s="1">
        <f t="shared" si="11"/>
        <v>43456</v>
      </c>
      <c r="S760"/>
    </row>
    <row r="761" spans="1:19" x14ac:dyDescent="0.35">
      <c r="A761">
        <v>18364354</v>
      </c>
      <c r="B761" t="s">
        <v>4695</v>
      </c>
      <c r="C761">
        <v>1</v>
      </c>
      <c r="D761" t="s">
        <v>718</v>
      </c>
      <c r="E761" t="s">
        <v>4696</v>
      </c>
      <c r="F761" t="s">
        <v>809</v>
      </c>
      <c r="G761" t="s">
        <v>261</v>
      </c>
      <c r="H761" t="s">
        <v>175</v>
      </c>
      <c r="I761" t="s">
        <v>22</v>
      </c>
      <c r="J761" t="s">
        <v>23</v>
      </c>
      <c r="K761" t="s">
        <v>23</v>
      </c>
      <c r="L761" t="s">
        <v>23</v>
      </c>
      <c r="M761">
        <v>2</v>
      </c>
      <c r="N761">
        <v>4</v>
      </c>
      <c r="O761">
        <v>800</v>
      </c>
      <c r="P761">
        <v>3</v>
      </c>
      <c r="Q761" t="s">
        <v>20610</v>
      </c>
      <c r="R761" s="1">
        <f t="shared" si="11"/>
        <v>43456</v>
      </c>
      <c r="S761"/>
    </row>
    <row r="762" spans="1:19" x14ac:dyDescent="0.35">
      <c r="A762">
        <v>18241893</v>
      </c>
      <c r="B762" t="s">
        <v>5064</v>
      </c>
      <c r="C762">
        <v>1</v>
      </c>
      <c r="D762" t="s">
        <v>718</v>
      </c>
      <c r="E762" t="s">
        <v>5065</v>
      </c>
      <c r="F762" t="s">
        <v>1424</v>
      </c>
      <c r="G762" t="s">
        <v>191</v>
      </c>
      <c r="H762" t="s">
        <v>175</v>
      </c>
      <c r="I762" t="s">
        <v>23</v>
      </c>
      <c r="J762" t="s">
        <v>23</v>
      </c>
      <c r="K762" t="s">
        <v>23</v>
      </c>
      <c r="L762" t="s">
        <v>23</v>
      </c>
      <c r="M762">
        <v>1</v>
      </c>
      <c r="N762">
        <v>4</v>
      </c>
      <c r="O762">
        <v>350</v>
      </c>
      <c r="P762">
        <v>3</v>
      </c>
      <c r="Q762" t="s">
        <v>20610</v>
      </c>
      <c r="R762" s="1">
        <f t="shared" si="11"/>
        <v>43456</v>
      </c>
      <c r="S762"/>
    </row>
    <row r="763" spans="1:19" x14ac:dyDescent="0.35">
      <c r="A763">
        <v>18361752</v>
      </c>
      <c r="B763" t="s">
        <v>4786</v>
      </c>
      <c r="C763">
        <v>1</v>
      </c>
      <c r="D763" t="s">
        <v>718</v>
      </c>
      <c r="E763" t="s">
        <v>4787</v>
      </c>
      <c r="F763" t="s">
        <v>970</v>
      </c>
      <c r="G763" t="s">
        <v>183</v>
      </c>
      <c r="H763" t="s">
        <v>175</v>
      </c>
      <c r="I763" t="s">
        <v>23</v>
      </c>
      <c r="J763" t="s">
        <v>23</v>
      </c>
      <c r="K763" t="s">
        <v>23</v>
      </c>
      <c r="L763" t="s">
        <v>23</v>
      </c>
      <c r="M763">
        <v>1</v>
      </c>
      <c r="N763">
        <v>1</v>
      </c>
      <c r="O763">
        <v>260</v>
      </c>
      <c r="P763">
        <v>1</v>
      </c>
      <c r="Q763" t="s">
        <v>20610</v>
      </c>
      <c r="R763" s="1">
        <f t="shared" si="11"/>
        <v>43456</v>
      </c>
      <c r="S763"/>
    </row>
    <row r="764" spans="1:19" x14ac:dyDescent="0.35">
      <c r="A764">
        <v>2400279</v>
      </c>
      <c r="B764" t="s">
        <v>398</v>
      </c>
      <c r="C764">
        <v>1</v>
      </c>
      <c r="D764" t="s">
        <v>171</v>
      </c>
      <c r="E764" t="s">
        <v>4289</v>
      </c>
      <c r="F764" t="s">
        <v>173</v>
      </c>
      <c r="G764" t="s">
        <v>4290</v>
      </c>
      <c r="H764" t="s">
        <v>175</v>
      </c>
      <c r="I764" t="s">
        <v>23</v>
      </c>
      <c r="J764" t="s">
        <v>23</v>
      </c>
      <c r="K764" t="s">
        <v>23</v>
      </c>
      <c r="L764" t="s">
        <v>23</v>
      </c>
      <c r="M764">
        <v>2</v>
      </c>
      <c r="N764">
        <v>32</v>
      </c>
      <c r="O764">
        <v>400</v>
      </c>
      <c r="P764">
        <v>3.4</v>
      </c>
      <c r="Q764" t="s">
        <v>20610</v>
      </c>
      <c r="R764" s="1">
        <f t="shared" si="11"/>
        <v>43456</v>
      </c>
      <c r="S764"/>
    </row>
    <row r="765" spans="1:19" x14ac:dyDescent="0.35">
      <c r="A765">
        <v>307622</v>
      </c>
      <c r="B765" t="s">
        <v>4867</v>
      </c>
      <c r="C765">
        <v>1</v>
      </c>
      <c r="D765" t="s">
        <v>718</v>
      </c>
      <c r="E765" t="s">
        <v>4868</v>
      </c>
      <c r="F765" t="s">
        <v>1105</v>
      </c>
      <c r="G765" t="s">
        <v>4869</v>
      </c>
      <c r="H765" t="s">
        <v>175</v>
      </c>
      <c r="I765" t="s">
        <v>23</v>
      </c>
      <c r="J765" t="s">
        <v>23</v>
      </c>
      <c r="K765" t="s">
        <v>23</v>
      </c>
      <c r="L765" t="s">
        <v>23</v>
      </c>
      <c r="M765">
        <v>1</v>
      </c>
      <c r="N765">
        <v>266</v>
      </c>
      <c r="O765">
        <v>300</v>
      </c>
      <c r="P765">
        <v>3.8</v>
      </c>
      <c r="Q765" t="s">
        <v>21450</v>
      </c>
      <c r="R765" s="1">
        <f t="shared" si="11"/>
        <v>43455</v>
      </c>
      <c r="S765"/>
    </row>
    <row r="766" spans="1:19" x14ac:dyDescent="0.35">
      <c r="A766">
        <v>3041</v>
      </c>
      <c r="B766" t="s">
        <v>4903</v>
      </c>
      <c r="C766">
        <v>1</v>
      </c>
      <c r="D766" t="s">
        <v>718</v>
      </c>
      <c r="E766" t="s">
        <v>4904</v>
      </c>
      <c r="F766" t="s">
        <v>1171</v>
      </c>
      <c r="G766" t="s">
        <v>4905</v>
      </c>
      <c r="H766" t="s">
        <v>175</v>
      </c>
      <c r="I766" t="s">
        <v>23</v>
      </c>
      <c r="J766" t="s">
        <v>23</v>
      </c>
      <c r="K766" t="s">
        <v>23</v>
      </c>
      <c r="L766" t="s">
        <v>23</v>
      </c>
      <c r="M766">
        <v>1</v>
      </c>
      <c r="N766">
        <v>729</v>
      </c>
      <c r="O766">
        <v>300</v>
      </c>
      <c r="P766">
        <v>4.2</v>
      </c>
      <c r="Q766" t="s">
        <v>21450</v>
      </c>
      <c r="R766" s="1">
        <f t="shared" si="11"/>
        <v>43455</v>
      </c>
      <c r="S766"/>
    </row>
    <row r="767" spans="1:19" x14ac:dyDescent="0.35">
      <c r="A767">
        <v>18377902</v>
      </c>
      <c r="B767" t="s">
        <v>5446</v>
      </c>
      <c r="C767">
        <v>1</v>
      </c>
      <c r="D767" t="s">
        <v>718</v>
      </c>
      <c r="E767" t="s">
        <v>5447</v>
      </c>
      <c r="F767" t="s">
        <v>1899</v>
      </c>
      <c r="G767" t="s">
        <v>200</v>
      </c>
      <c r="H767" t="s">
        <v>175</v>
      </c>
      <c r="I767" t="s">
        <v>23</v>
      </c>
      <c r="J767" t="s">
        <v>23</v>
      </c>
      <c r="K767" t="s">
        <v>23</v>
      </c>
      <c r="L767" t="s">
        <v>23</v>
      </c>
      <c r="M767">
        <v>1</v>
      </c>
      <c r="N767">
        <v>1</v>
      </c>
      <c r="O767">
        <v>350</v>
      </c>
      <c r="P767">
        <v>1</v>
      </c>
      <c r="Q767" t="s">
        <v>21450</v>
      </c>
      <c r="R767" s="1">
        <f t="shared" si="11"/>
        <v>43455</v>
      </c>
      <c r="S767"/>
    </row>
    <row r="768" spans="1:19" x14ac:dyDescent="0.35">
      <c r="A768">
        <v>308248</v>
      </c>
      <c r="B768" t="s">
        <v>4423</v>
      </c>
      <c r="C768">
        <v>1</v>
      </c>
      <c r="D768" t="s">
        <v>324</v>
      </c>
      <c r="E768" t="s">
        <v>4424</v>
      </c>
      <c r="F768" t="s">
        <v>383</v>
      </c>
      <c r="G768" t="s">
        <v>4425</v>
      </c>
      <c r="H768" t="s">
        <v>175</v>
      </c>
      <c r="I768" t="s">
        <v>23</v>
      </c>
      <c r="J768" t="s">
        <v>23</v>
      </c>
      <c r="K768" t="s">
        <v>23</v>
      </c>
      <c r="L768" t="s">
        <v>23</v>
      </c>
      <c r="M768">
        <v>1</v>
      </c>
      <c r="N768">
        <v>34</v>
      </c>
      <c r="O768">
        <v>350</v>
      </c>
      <c r="P768">
        <v>3.5</v>
      </c>
      <c r="Q768" t="s">
        <v>21450</v>
      </c>
      <c r="R768" s="1">
        <f t="shared" si="11"/>
        <v>43455</v>
      </c>
      <c r="S768"/>
    </row>
    <row r="769" spans="1:19" x14ac:dyDescent="0.35">
      <c r="A769">
        <v>5927248</v>
      </c>
      <c r="B769" t="s">
        <v>5832</v>
      </c>
      <c r="C769">
        <v>208</v>
      </c>
      <c r="D769" t="s">
        <v>4135</v>
      </c>
      <c r="E769" t="s">
        <v>5833</v>
      </c>
      <c r="F769" t="s">
        <v>5834</v>
      </c>
      <c r="G769" t="s">
        <v>5835</v>
      </c>
      <c r="H769" t="s">
        <v>2319</v>
      </c>
      <c r="I769" t="s">
        <v>23</v>
      </c>
      <c r="J769" t="s">
        <v>23</v>
      </c>
      <c r="K769" t="s">
        <v>23</v>
      </c>
      <c r="L769" t="s">
        <v>23</v>
      </c>
      <c r="M769">
        <v>4</v>
      </c>
      <c r="N769">
        <v>522</v>
      </c>
      <c r="O769">
        <v>130</v>
      </c>
      <c r="P769">
        <v>4.9000000000000004</v>
      </c>
      <c r="Q769" t="s">
        <v>20908</v>
      </c>
      <c r="R769" s="1">
        <f t="shared" si="11"/>
        <v>43454</v>
      </c>
      <c r="S769"/>
    </row>
    <row r="770" spans="1:19" x14ac:dyDescent="0.35">
      <c r="A770">
        <v>18258484</v>
      </c>
      <c r="B770" t="s">
        <v>5464</v>
      </c>
      <c r="C770">
        <v>1</v>
      </c>
      <c r="D770" t="s">
        <v>718</v>
      </c>
      <c r="E770" t="s">
        <v>5465</v>
      </c>
      <c r="F770" t="s">
        <v>635</v>
      </c>
      <c r="G770" t="s">
        <v>5466</v>
      </c>
      <c r="H770" t="s">
        <v>175</v>
      </c>
      <c r="I770" t="s">
        <v>23</v>
      </c>
      <c r="J770" t="s">
        <v>22</v>
      </c>
      <c r="K770" t="s">
        <v>23</v>
      </c>
      <c r="L770" t="s">
        <v>23</v>
      </c>
      <c r="M770">
        <v>2</v>
      </c>
      <c r="N770">
        <v>636</v>
      </c>
      <c r="O770">
        <v>800</v>
      </c>
      <c r="P770">
        <v>4.0999999999999996</v>
      </c>
      <c r="Q770" t="s">
        <v>20908</v>
      </c>
      <c r="R770" s="1">
        <f t="shared" ref="R770:R833" si="12">DATE(LEFT(Q770, 4), MID(Q770, FIND("_", Q770) + 1, FIND("_", Q770, FIND("_", Q770) + 1) - FIND("_", Q770) - 1), RIGHT(Q770, LEN(Q770) - FIND("_", Q770, FIND("_", Q770) + 1)))</f>
        <v>43454</v>
      </c>
      <c r="S770"/>
    </row>
    <row r="771" spans="1:19" x14ac:dyDescent="0.35">
      <c r="A771">
        <v>303599</v>
      </c>
      <c r="B771" t="s">
        <v>5126</v>
      </c>
      <c r="C771">
        <v>1</v>
      </c>
      <c r="D771" t="s">
        <v>718</v>
      </c>
      <c r="E771" t="s">
        <v>5127</v>
      </c>
      <c r="F771" t="s">
        <v>3461</v>
      </c>
      <c r="G771" t="s">
        <v>602</v>
      </c>
      <c r="H771" t="s">
        <v>175</v>
      </c>
      <c r="I771" t="s">
        <v>23</v>
      </c>
      <c r="J771" t="s">
        <v>23</v>
      </c>
      <c r="K771" t="s">
        <v>23</v>
      </c>
      <c r="L771" t="s">
        <v>23</v>
      </c>
      <c r="M771">
        <v>1</v>
      </c>
      <c r="N771">
        <v>251</v>
      </c>
      <c r="O771">
        <v>300</v>
      </c>
      <c r="P771">
        <v>3.9</v>
      </c>
      <c r="Q771" t="s">
        <v>20908</v>
      </c>
      <c r="R771" s="1">
        <f t="shared" si="12"/>
        <v>43454</v>
      </c>
      <c r="S771"/>
    </row>
    <row r="772" spans="1:19" x14ac:dyDescent="0.35">
      <c r="A772">
        <v>3093</v>
      </c>
      <c r="B772" t="s">
        <v>4870</v>
      </c>
      <c r="C772">
        <v>1</v>
      </c>
      <c r="D772" t="s">
        <v>718</v>
      </c>
      <c r="E772" t="s">
        <v>4871</v>
      </c>
      <c r="F772" t="s">
        <v>1108</v>
      </c>
      <c r="G772" t="s">
        <v>331</v>
      </c>
      <c r="H772" t="s">
        <v>175</v>
      </c>
      <c r="I772" t="s">
        <v>22</v>
      </c>
      <c r="J772" t="s">
        <v>22</v>
      </c>
      <c r="K772" t="s">
        <v>23</v>
      </c>
      <c r="L772" t="s">
        <v>23</v>
      </c>
      <c r="M772">
        <v>2</v>
      </c>
      <c r="N772">
        <v>94</v>
      </c>
      <c r="O772">
        <v>950</v>
      </c>
      <c r="P772">
        <v>3.1</v>
      </c>
      <c r="Q772" t="s">
        <v>20684</v>
      </c>
      <c r="R772" s="1">
        <f t="shared" si="12"/>
        <v>43436</v>
      </c>
      <c r="S772"/>
    </row>
    <row r="773" spans="1:19" x14ac:dyDescent="0.35">
      <c r="A773">
        <v>304617</v>
      </c>
      <c r="B773" t="s">
        <v>4883</v>
      </c>
      <c r="C773">
        <v>1</v>
      </c>
      <c r="D773" t="s">
        <v>718</v>
      </c>
      <c r="E773" t="s">
        <v>4884</v>
      </c>
      <c r="F773" t="s">
        <v>1137</v>
      </c>
      <c r="G773" t="s">
        <v>191</v>
      </c>
      <c r="H773" t="s">
        <v>175</v>
      </c>
      <c r="I773" t="s">
        <v>23</v>
      </c>
      <c r="J773" t="s">
        <v>23</v>
      </c>
      <c r="K773" t="s">
        <v>23</v>
      </c>
      <c r="L773" t="s">
        <v>23</v>
      </c>
      <c r="M773">
        <v>1</v>
      </c>
      <c r="N773">
        <v>115</v>
      </c>
      <c r="O773">
        <v>200</v>
      </c>
      <c r="P773">
        <v>4</v>
      </c>
      <c r="Q773" t="s">
        <v>20684</v>
      </c>
      <c r="R773" s="1">
        <f t="shared" si="12"/>
        <v>43436</v>
      </c>
      <c r="S773"/>
    </row>
    <row r="774" spans="1:19" x14ac:dyDescent="0.35">
      <c r="A774">
        <v>18361220</v>
      </c>
      <c r="B774" t="s">
        <v>5195</v>
      </c>
      <c r="C774">
        <v>1</v>
      </c>
      <c r="D774" t="s">
        <v>718</v>
      </c>
      <c r="E774" t="s">
        <v>5196</v>
      </c>
      <c r="F774" t="s">
        <v>1563</v>
      </c>
      <c r="G774" t="s">
        <v>460</v>
      </c>
      <c r="H774" t="s">
        <v>175</v>
      </c>
      <c r="I774" t="s">
        <v>23</v>
      </c>
      <c r="J774" t="s">
        <v>23</v>
      </c>
      <c r="K774" t="s">
        <v>23</v>
      </c>
      <c r="L774" t="s">
        <v>23</v>
      </c>
      <c r="M774">
        <v>1</v>
      </c>
      <c r="N774">
        <v>4</v>
      </c>
      <c r="O774">
        <v>250</v>
      </c>
      <c r="P774">
        <v>3</v>
      </c>
      <c r="Q774" t="s">
        <v>20684</v>
      </c>
      <c r="R774" s="1">
        <f t="shared" si="12"/>
        <v>43436</v>
      </c>
      <c r="S774"/>
    </row>
    <row r="775" spans="1:19" x14ac:dyDescent="0.35">
      <c r="A775">
        <v>17580142</v>
      </c>
      <c r="B775" t="s">
        <v>4216</v>
      </c>
      <c r="C775">
        <v>216</v>
      </c>
      <c r="D775" t="s">
        <v>100</v>
      </c>
      <c r="E775" t="s">
        <v>4217</v>
      </c>
      <c r="F775" t="s">
        <v>100</v>
      </c>
      <c r="G775" t="s">
        <v>4218</v>
      </c>
      <c r="H775" t="s">
        <v>62</v>
      </c>
      <c r="I775" t="s">
        <v>23</v>
      </c>
      <c r="J775" t="s">
        <v>23</v>
      </c>
      <c r="K775" t="s">
        <v>23</v>
      </c>
      <c r="L775" t="s">
        <v>23</v>
      </c>
      <c r="M775">
        <v>3</v>
      </c>
      <c r="N775">
        <v>2238</v>
      </c>
      <c r="O775">
        <v>40</v>
      </c>
      <c r="P775">
        <v>4.9000000000000004</v>
      </c>
      <c r="Q775" t="s">
        <v>20684</v>
      </c>
      <c r="R775" s="1">
        <f t="shared" si="12"/>
        <v>43436</v>
      </c>
      <c r="S775"/>
    </row>
    <row r="776" spans="1:19" x14ac:dyDescent="0.35">
      <c r="A776">
        <v>267</v>
      </c>
      <c r="B776" t="s">
        <v>3270</v>
      </c>
      <c r="C776">
        <v>1</v>
      </c>
      <c r="D776" t="s">
        <v>718</v>
      </c>
      <c r="E776" t="s">
        <v>5125</v>
      </c>
      <c r="F776" t="s">
        <v>1504</v>
      </c>
      <c r="G776" t="s">
        <v>2895</v>
      </c>
      <c r="H776" t="s">
        <v>175</v>
      </c>
      <c r="I776" t="s">
        <v>23</v>
      </c>
      <c r="J776" t="s">
        <v>22</v>
      </c>
      <c r="K776" t="s">
        <v>23</v>
      </c>
      <c r="L776" t="s">
        <v>23</v>
      </c>
      <c r="M776">
        <v>2</v>
      </c>
      <c r="N776">
        <v>189</v>
      </c>
      <c r="O776">
        <v>800</v>
      </c>
      <c r="P776">
        <v>3.9</v>
      </c>
      <c r="Q776" t="s">
        <v>20903</v>
      </c>
      <c r="R776" s="1">
        <f t="shared" si="12"/>
        <v>43453</v>
      </c>
      <c r="S776"/>
    </row>
    <row r="777" spans="1:19" x14ac:dyDescent="0.35">
      <c r="A777">
        <v>312157</v>
      </c>
      <c r="B777" t="s">
        <v>4680</v>
      </c>
      <c r="C777">
        <v>1</v>
      </c>
      <c r="D777" t="s">
        <v>718</v>
      </c>
      <c r="E777" t="s">
        <v>4681</v>
      </c>
      <c r="F777" t="s">
        <v>2944</v>
      </c>
      <c r="G777" t="s">
        <v>380</v>
      </c>
      <c r="H777" t="s">
        <v>175</v>
      </c>
      <c r="I777" t="s">
        <v>23</v>
      </c>
      <c r="J777" t="s">
        <v>23</v>
      </c>
      <c r="K777" t="s">
        <v>23</v>
      </c>
      <c r="L777" t="s">
        <v>23</v>
      </c>
      <c r="M777">
        <v>2</v>
      </c>
      <c r="N777">
        <v>15</v>
      </c>
      <c r="O777">
        <v>500</v>
      </c>
      <c r="P777">
        <v>3.1</v>
      </c>
      <c r="Q777" t="s">
        <v>20903</v>
      </c>
      <c r="R777" s="1">
        <f t="shared" si="12"/>
        <v>43453</v>
      </c>
      <c r="S777"/>
    </row>
    <row r="778" spans="1:19" x14ac:dyDescent="0.35">
      <c r="A778">
        <v>305289</v>
      </c>
      <c r="B778" t="s">
        <v>4925</v>
      </c>
      <c r="C778">
        <v>1</v>
      </c>
      <c r="D778" t="s">
        <v>718</v>
      </c>
      <c r="E778" t="s">
        <v>4926</v>
      </c>
      <c r="F778" t="s">
        <v>1208</v>
      </c>
      <c r="G778" t="s">
        <v>432</v>
      </c>
      <c r="H778" t="s">
        <v>175</v>
      </c>
      <c r="I778" t="s">
        <v>23</v>
      </c>
      <c r="J778" t="s">
        <v>23</v>
      </c>
      <c r="K778" t="s">
        <v>23</v>
      </c>
      <c r="L778" t="s">
        <v>23</v>
      </c>
      <c r="M778">
        <v>1</v>
      </c>
      <c r="N778">
        <v>187</v>
      </c>
      <c r="O778">
        <v>100</v>
      </c>
      <c r="P778">
        <v>4.0999999999999996</v>
      </c>
      <c r="Q778" t="s">
        <v>20903</v>
      </c>
      <c r="R778" s="1">
        <f t="shared" si="12"/>
        <v>43453</v>
      </c>
      <c r="S778"/>
    </row>
    <row r="779" spans="1:19" x14ac:dyDescent="0.35">
      <c r="A779">
        <v>17501301</v>
      </c>
      <c r="B779" t="s">
        <v>4200</v>
      </c>
      <c r="C779">
        <v>216</v>
      </c>
      <c r="D779" t="s">
        <v>2428</v>
      </c>
      <c r="E779" t="s">
        <v>4201</v>
      </c>
      <c r="F779" t="s">
        <v>2435</v>
      </c>
      <c r="G779" t="s">
        <v>4202</v>
      </c>
      <c r="H779" t="s">
        <v>62</v>
      </c>
      <c r="I779" t="s">
        <v>23</v>
      </c>
      <c r="J779" t="s">
        <v>23</v>
      </c>
      <c r="K779" t="s">
        <v>23</v>
      </c>
      <c r="L779" t="s">
        <v>23</v>
      </c>
      <c r="M779">
        <v>1</v>
      </c>
      <c r="N779">
        <v>232</v>
      </c>
      <c r="O779">
        <v>10</v>
      </c>
      <c r="P779">
        <v>4</v>
      </c>
      <c r="Q779" t="s">
        <v>20903</v>
      </c>
      <c r="R779" s="1">
        <f t="shared" si="12"/>
        <v>43453</v>
      </c>
      <c r="S779"/>
    </row>
    <row r="780" spans="1:19" x14ac:dyDescent="0.35">
      <c r="A780">
        <v>18449652</v>
      </c>
      <c r="B780" t="s">
        <v>4743</v>
      </c>
      <c r="C780">
        <v>1</v>
      </c>
      <c r="D780" t="s">
        <v>718</v>
      </c>
      <c r="E780" t="s">
        <v>4744</v>
      </c>
      <c r="F780" t="s">
        <v>906</v>
      </c>
      <c r="G780" t="s">
        <v>183</v>
      </c>
      <c r="H780" t="s">
        <v>175</v>
      </c>
      <c r="I780" t="s">
        <v>23</v>
      </c>
      <c r="J780" t="s">
        <v>23</v>
      </c>
      <c r="K780" t="s">
        <v>23</v>
      </c>
      <c r="L780" t="s">
        <v>23</v>
      </c>
      <c r="M780">
        <v>1</v>
      </c>
      <c r="N780">
        <v>0</v>
      </c>
      <c r="O780">
        <v>300</v>
      </c>
      <c r="P780">
        <v>1</v>
      </c>
      <c r="Q780" t="s">
        <v>19606</v>
      </c>
      <c r="R780" s="1">
        <f t="shared" si="12"/>
        <v>43452</v>
      </c>
      <c r="S780"/>
    </row>
    <row r="781" spans="1:19" x14ac:dyDescent="0.35">
      <c r="A781">
        <v>693</v>
      </c>
      <c r="B781" t="s">
        <v>446</v>
      </c>
      <c r="C781">
        <v>1</v>
      </c>
      <c r="D781" t="s">
        <v>718</v>
      </c>
      <c r="E781" t="s">
        <v>5247</v>
      </c>
      <c r="F781" t="s">
        <v>1627</v>
      </c>
      <c r="G781" t="s">
        <v>450</v>
      </c>
      <c r="H781" t="s">
        <v>175</v>
      </c>
      <c r="I781" t="s">
        <v>23</v>
      </c>
      <c r="J781" t="s">
        <v>23</v>
      </c>
      <c r="K781" t="s">
        <v>23</v>
      </c>
      <c r="L781" t="s">
        <v>23</v>
      </c>
      <c r="M781">
        <v>1</v>
      </c>
      <c r="N781">
        <v>32</v>
      </c>
      <c r="O781">
        <v>300</v>
      </c>
      <c r="P781">
        <v>3.3</v>
      </c>
      <c r="Q781" t="s">
        <v>19606</v>
      </c>
      <c r="R781" s="1">
        <f t="shared" si="12"/>
        <v>43452</v>
      </c>
      <c r="S781"/>
    </row>
    <row r="782" spans="1:19" x14ac:dyDescent="0.35">
      <c r="A782">
        <v>18294230</v>
      </c>
      <c r="B782" t="s">
        <v>1204</v>
      </c>
      <c r="C782">
        <v>1</v>
      </c>
      <c r="D782" t="s">
        <v>718</v>
      </c>
      <c r="E782" t="s">
        <v>4754</v>
      </c>
      <c r="F782" t="s">
        <v>918</v>
      </c>
      <c r="G782" t="s">
        <v>183</v>
      </c>
      <c r="H782" t="s">
        <v>175</v>
      </c>
      <c r="I782" t="s">
        <v>23</v>
      </c>
      <c r="J782" t="s">
        <v>22</v>
      </c>
      <c r="K782" t="s">
        <v>23</v>
      </c>
      <c r="L782" t="s">
        <v>23</v>
      </c>
      <c r="M782">
        <v>2</v>
      </c>
      <c r="N782">
        <v>44</v>
      </c>
      <c r="O782">
        <v>500</v>
      </c>
      <c r="P782">
        <v>3.4</v>
      </c>
      <c r="Q782" t="s">
        <v>19606</v>
      </c>
      <c r="R782" s="1">
        <f t="shared" si="12"/>
        <v>43452</v>
      </c>
      <c r="S782"/>
    </row>
    <row r="783" spans="1:19" x14ac:dyDescent="0.35">
      <c r="A783">
        <v>18500639</v>
      </c>
      <c r="B783" t="s">
        <v>5638</v>
      </c>
      <c r="C783">
        <v>1</v>
      </c>
      <c r="D783" t="s">
        <v>1961</v>
      </c>
      <c r="E783" t="s">
        <v>3954</v>
      </c>
      <c r="F783" t="s">
        <v>2110</v>
      </c>
      <c r="G783" t="s">
        <v>331</v>
      </c>
      <c r="H783" t="s">
        <v>175</v>
      </c>
      <c r="I783" t="s">
        <v>23</v>
      </c>
      <c r="J783" t="s">
        <v>23</v>
      </c>
      <c r="K783" t="s">
        <v>23</v>
      </c>
      <c r="L783" t="s">
        <v>23</v>
      </c>
      <c r="M783">
        <v>1</v>
      </c>
      <c r="N783">
        <v>0</v>
      </c>
      <c r="O783">
        <v>400</v>
      </c>
      <c r="P783">
        <v>1</v>
      </c>
      <c r="Q783" t="s">
        <v>19606</v>
      </c>
      <c r="R783" s="1">
        <f t="shared" si="12"/>
        <v>43452</v>
      </c>
      <c r="S783"/>
    </row>
    <row r="784" spans="1:19" x14ac:dyDescent="0.35">
      <c r="A784">
        <v>308957</v>
      </c>
      <c r="B784" t="s">
        <v>4346</v>
      </c>
      <c r="C784">
        <v>1</v>
      </c>
      <c r="D784" t="s">
        <v>232</v>
      </c>
      <c r="E784" t="s">
        <v>4347</v>
      </c>
      <c r="F784" t="s">
        <v>264</v>
      </c>
      <c r="G784" t="s">
        <v>342</v>
      </c>
      <c r="H784" t="s">
        <v>175</v>
      </c>
      <c r="I784" t="s">
        <v>22</v>
      </c>
      <c r="J784" t="s">
        <v>22</v>
      </c>
      <c r="K784" t="s">
        <v>23</v>
      </c>
      <c r="L784" t="s">
        <v>23</v>
      </c>
      <c r="M784">
        <v>3</v>
      </c>
      <c r="N784">
        <v>28</v>
      </c>
      <c r="O784">
        <v>1500</v>
      </c>
      <c r="P784">
        <v>3.1</v>
      </c>
      <c r="Q784" t="s">
        <v>19606</v>
      </c>
      <c r="R784" s="1">
        <f t="shared" si="12"/>
        <v>43452</v>
      </c>
      <c r="S784"/>
    </row>
    <row r="785" spans="1:19" x14ac:dyDescent="0.35">
      <c r="A785">
        <v>6401732</v>
      </c>
      <c r="B785" t="s">
        <v>5794</v>
      </c>
      <c r="C785">
        <v>189</v>
      </c>
      <c r="D785" t="s">
        <v>4096</v>
      </c>
      <c r="E785" t="s">
        <v>5795</v>
      </c>
      <c r="F785" t="s">
        <v>5796</v>
      </c>
      <c r="G785" t="s">
        <v>5797</v>
      </c>
      <c r="H785" t="s">
        <v>2308</v>
      </c>
      <c r="I785" t="s">
        <v>23</v>
      </c>
      <c r="J785" t="s">
        <v>23</v>
      </c>
      <c r="K785" t="s">
        <v>23</v>
      </c>
      <c r="L785" t="s">
        <v>23</v>
      </c>
      <c r="M785">
        <v>4</v>
      </c>
      <c r="N785">
        <v>255</v>
      </c>
      <c r="O785">
        <v>360</v>
      </c>
      <c r="P785">
        <v>3.7</v>
      </c>
      <c r="Q785" t="s">
        <v>21012</v>
      </c>
      <c r="R785" s="1">
        <f t="shared" si="12"/>
        <v>43451</v>
      </c>
      <c r="S785"/>
    </row>
    <row r="786" spans="1:19" x14ac:dyDescent="0.35">
      <c r="A786">
        <v>300473</v>
      </c>
      <c r="B786" t="s">
        <v>2678</v>
      </c>
      <c r="C786">
        <v>1</v>
      </c>
      <c r="D786" t="s">
        <v>718</v>
      </c>
      <c r="E786" t="s">
        <v>5050</v>
      </c>
      <c r="F786" t="s">
        <v>1403</v>
      </c>
      <c r="G786" t="s">
        <v>178</v>
      </c>
      <c r="H786" t="s">
        <v>175</v>
      </c>
      <c r="I786" t="s">
        <v>23</v>
      </c>
      <c r="J786" t="s">
        <v>23</v>
      </c>
      <c r="K786" t="s">
        <v>23</v>
      </c>
      <c r="L786" t="s">
        <v>23</v>
      </c>
      <c r="M786">
        <v>2</v>
      </c>
      <c r="N786">
        <v>79</v>
      </c>
      <c r="O786">
        <v>700</v>
      </c>
      <c r="P786">
        <v>3.3</v>
      </c>
      <c r="Q786" t="s">
        <v>21012</v>
      </c>
      <c r="R786" s="1">
        <f t="shared" si="12"/>
        <v>43451</v>
      </c>
      <c r="S786"/>
    </row>
    <row r="787" spans="1:19" x14ac:dyDescent="0.35">
      <c r="A787">
        <v>17977757</v>
      </c>
      <c r="B787" t="s">
        <v>4435</v>
      </c>
      <c r="C787">
        <v>1</v>
      </c>
      <c r="D787" t="s">
        <v>324</v>
      </c>
      <c r="E787" t="s">
        <v>408</v>
      </c>
      <c r="F787" t="s">
        <v>409</v>
      </c>
      <c r="G787" t="s">
        <v>3145</v>
      </c>
      <c r="H787" t="s">
        <v>175</v>
      </c>
      <c r="I787" t="s">
        <v>22</v>
      </c>
      <c r="J787" t="s">
        <v>23</v>
      </c>
      <c r="K787" t="s">
        <v>23</v>
      </c>
      <c r="L787" t="s">
        <v>23</v>
      </c>
      <c r="M787">
        <v>4</v>
      </c>
      <c r="N787">
        <v>0</v>
      </c>
      <c r="O787">
        <v>2100</v>
      </c>
      <c r="P787">
        <v>1</v>
      </c>
      <c r="Q787" t="s">
        <v>21012</v>
      </c>
      <c r="R787" s="1">
        <f t="shared" si="12"/>
        <v>43451</v>
      </c>
      <c r="S787"/>
    </row>
    <row r="788" spans="1:19" x14ac:dyDescent="0.35">
      <c r="A788">
        <v>18469981</v>
      </c>
      <c r="B788" t="s">
        <v>5072</v>
      </c>
      <c r="C788">
        <v>1</v>
      </c>
      <c r="D788" t="s">
        <v>718</v>
      </c>
      <c r="E788" t="s">
        <v>5073</v>
      </c>
      <c r="F788" t="s">
        <v>1454</v>
      </c>
      <c r="G788" t="s">
        <v>183</v>
      </c>
      <c r="H788" t="s">
        <v>175</v>
      </c>
      <c r="I788" t="s">
        <v>23</v>
      </c>
      <c r="J788" t="s">
        <v>23</v>
      </c>
      <c r="K788" t="s">
        <v>23</v>
      </c>
      <c r="L788" t="s">
        <v>23</v>
      </c>
      <c r="M788">
        <v>1</v>
      </c>
      <c r="N788">
        <v>0</v>
      </c>
      <c r="O788">
        <v>250</v>
      </c>
      <c r="P788">
        <v>1</v>
      </c>
      <c r="Q788" t="s">
        <v>19618</v>
      </c>
      <c r="R788" s="1">
        <f t="shared" si="12"/>
        <v>43450</v>
      </c>
      <c r="S788"/>
    </row>
    <row r="789" spans="1:19" x14ac:dyDescent="0.35">
      <c r="A789">
        <v>312848</v>
      </c>
      <c r="B789" t="s">
        <v>2660</v>
      </c>
      <c r="C789">
        <v>1</v>
      </c>
      <c r="D789" t="s">
        <v>718</v>
      </c>
      <c r="E789" t="s">
        <v>5100</v>
      </c>
      <c r="F789" t="s">
        <v>1485</v>
      </c>
      <c r="G789" t="s">
        <v>183</v>
      </c>
      <c r="H789" t="s">
        <v>175</v>
      </c>
      <c r="I789" t="s">
        <v>23</v>
      </c>
      <c r="J789" t="s">
        <v>23</v>
      </c>
      <c r="K789" t="s">
        <v>23</v>
      </c>
      <c r="L789" t="s">
        <v>23</v>
      </c>
      <c r="M789">
        <v>1</v>
      </c>
      <c r="N789">
        <v>0</v>
      </c>
      <c r="O789">
        <v>250</v>
      </c>
      <c r="P789">
        <v>1</v>
      </c>
      <c r="Q789" t="s">
        <v>19618</v>
      </c>
      <c r="R789" s="1">
        <f t="shared" si="12"/>
        <v>43450</v>
      </c>
      <c r="S789"/>
    </row>
    <row r="790" spans="1:19" x14ac:dyDescent="0.35">
      <c r="A790">
        <v>18418243</v>
      </c>
      <c r="B790" t="s">
        <v>5350</v>
      </c>
      <c r="C790">
        <v>1</v>
      </c>
      <c r="D790" t="s">
        <v>718</v>
      </c>
      <c r="E790" t="s">
        <v>5351</v>
      </c>
      <c r="F790" t="s">
        <v>1770</v>
      </c>
      <c r="G790" t="s">
        <v>183</v>
      </c>
      <c r="H790" t="s">
        <v>175</v>
      </c>
      <c r="I790" t="s">
        <v>23</v>
      </c>
      <c r="J790" t="s">
        <v>23</v>
      </c>
      <c r="K790" t="s">
        <v>23</v>
      </c>
      <c r="L790" t="s">
        <v>23</v>
      </c>
      <c r="M790">
        <v>1</v>
      </c>
      <c r="N790">
        <v>0</v>
      </c>
      <c r="O790">
        <v>200</v>
      </c>
      <c r="P790">
        <v>1</v>
      </c>
      <c r="Q790" t="s">
        <v>19618</v>
      </c>
      <c r="R790" s="1">
        <f t="shared" si="12"/>
        <v>43450</v>
      </c>
      <c r="S790"/>
    </row>
    <row r="791" spans="1:19" x14ac:dyDescent="0.35">
      <c r="A791">
        <v>306826</v>
      </c>
      <c r="B791" t="s">
        <v>5165</v>
      </c>
      <c r="C791">
        <v>1</v>
      </c>
      <c r="D791" t="s">
        <v>718</v>
      </c>
      <c r="E791" t="s">
        <v>5166</v>
      </c>
      <c r="F791" t="s">
        <v>1545</v>
      </c>
      <c r="G791" t="s">
        <v>1431</v>
      </c>
      <c r="H791" t="s">
        <v>175</v>
      </c>
      <c r="I791" t="s">
        <v>23</v>
      </c>
      <c r="J791" t="s">
        <v>23</v>
      </c>
      <c r="K791" t="s">
        <v>23</v>
      </c>
      <c r="L791" t="s">
        <v>23</v>
      </c>
      <c r="M791">
        <v>1</v>
      </c>
      <c r="N791">
        <v>4</v>
      </c>
      <c r="O791">
        <v>350</v>
      </c>
      <c r="P791">
        <v>2.9</v>
      </c>
      <c r="Q791" t="s">
        <v>19618</v>
      </c>
      <c r="R791" s="1">
        <f t="shared" si="12"/>
        <v>43450</v>
      </c>
      <c r="S791"/>
    </row>
    <row r="792" spans="1:19" x14ac:dyDescent="0.35">
      <c r="A792">
        <v>2300003</v>
      </c>
      <c r="B792" t="s">
        <v>4551</v>
      </c>
      <c r="C792">
        <v>1</v>
      </c>
      <c r="D792" t="s">
        <v>643</v>
      </c>
      <c r="E792" t="s">
        <v>4552</v>
      </c>
      <c r="F792" t="s">
        <v>4553</v>
      </c>
      <c r="G792" t="s">
        <v>4554</v>
      </c>
      <c r="H792" t="s">
        <v>175</v>
      </c>
      <c r="I792" t="s">
        <v>23</v>
      </c>
      <c r="J792" t="s">
        <v>23</v>
      </c>
      <c r="K792" t="s">
        <v>23</v>
      </c>
      <c r="L792" t="s">
        <v>23</v>
      </c>
      <c r="M792">
        <v>3</v>
      </c>
      <c r="N792">
        <v>106</v>
      </c>
      <c r="O792">
        <v>850</v>
      </c>
      <c r="P792">
        <v>3.6</v>
      </c>
      <c r="Q792" t="s">
        <v>19618</v>
      </c>
      <c r="R792" s="1">
        <f t="shared" si="12"/>
        <v>43450</v>
      </c>
      <c r="S792"/>
    </row>
    <row r="793" spans="1:19" x14ac:dyDescent="0.35">
      <c r="A793">
        <v>18424863</v>
      </c>
      <c r="B793" t="s">
        <v>4707</v>
      </c>
      <c r="C793">
        <v>1</v>
      </c>
      <c r="D793" t="s">
        <v>718</v>
      </c>
      <c r="E793" t="s">
        <v>4708</v>
      </c>
      <c r="F793" t="s">
        <v>173</v>
      </c>
      <c r="G793" t="s">
        <v>367</v>
      </c>
      <c r="H793" t="s">
        <v>175</v>
      </c>
      <c r="I793" t="s">
        <v>23</v>
      </c>
      <c r="J793" t="s">
        <v>23</v>
      </c>
      <c r="K793" t="s">
        <v>23</v>
      </c>
      <c r="L793" t="s">
        <v>23</v>
      </c>
      <c r="M793">
        <v>1</v>
      </c>
      <c r="N793">
        <v>0</v>
      </c>
      <c r="O793">
        <v>300</v>
      </c>
      <c r="P793">
        <v>1</v>
      </c>
      <c r="Q793" t="s">
        <v>20040</v>
      </c>
      <c r="R793" s="1">
        <f t="shared" si="12"/>
        <v>43449</v>
      </c>
      <c r="S793"/>
    </row>
    <row r="794" spans="1:19" x14ac:dyDescent="0.35">
      <c r="A794">
        <v>18303701</v>
      </c>
      <c r="B794" t="s">
        <v>4997</v>
      </c>
      <c r="C794">
        <v>1</v>
      </c>
      <c r="D794" t="s">
        <v>718</v>
      </c>
      <c r="E794" t="s">
        <v>4998</v>
      </c>
      <c r="F794" t="s">
        <v>1333</v>
      </c>
      <c r="G794" t="s">
        <v>3316</v>
      </c>
      <c r="H794" t="s">
        <v>175</v>
      </c>
      <c r="I794" t="s">
        <v>23</v>
      </c>
      <c r="J794" t="s">
        <v>23</v>
      </c>
      <c r="K794" t="s">
        <v>23</v>
      </c>
      <c r="L794" t="s">
        <v>23</v>
      </c>
      <c r="M794">
        <v>1</v>
      </c>
      <c r="N794">
        <v>8</v>
      </c>
      <c r="O794">
        <v>450</v>
      </c>
      <c r="P794">
        <v>3.1</v>
      </c>
      <c r="Q794" t="s">
        <v>20040</v>
      </c>
      <c r="R794" s="1">
        <f t="shared" si="12"/>
        <v>43449</v>
      </c>
      <c r="S794"/>
    </row>
    <row r="795" spans="1:19" x14ac:dyDescent="0.35">
      <c r="A795">
        <v>18451827</v>
      </c>
      <c r="B795" t="s">
        <v>5677</v>
      </c>
      <c r="C795">
        <v>1</v>
      </c>
      <c r="D795" t="s">
        <v>1961</v>
      </c>
      <c r="E795" t="s">
        <v>2143</v>
      </c>
      <c r="F795" t="s">
        <v>2142</v>
      </c>
      <c r="G795" t="s">
        <v>5678</v>
      </c>
      <c r="H795" t="s">
        <v>175</v>
      </c>
      <c r="I795" t="s">
        <v>23</v>
      </c>
      <c r="J795" t="s">
        <v>23</v>
      </c>
      <c r="K795" t="s">
        <v>23</v>
      </c>
      <c r="L795" t="s">
        <v>23</v>
      </c>
      <c r="M795">
        <v>2</v>
      </c>
      <c r="N795">
        <v>0</v>
      </c>
      <c r="O795">
        <v>500</v>
      </c>
      <c r="P795">
        <v>1</v>
      </c>
      <c r="Q795" t="s">
        <v>20040</v>
      </c>
      <c r="R795" s="1">
        <f t="shared" si="12"/>
        <v>43449</v>
      </c>
      <c r="S795"/>
    </row>
    <row r="796" spans="1:19" x14ac:dyDescent="0.35">
      <c r="A796">
        <v>18492025</v>
      </c>
      <c r="B796" t="s">
        <v>4469</v>
      </c>
      <c r="C796">
        <v>1</v>
      </c>
      <c r="D796" t="s">
        <v>718</v>
      </c>
      <c r="E796" t="s">
        <v>5043</v>
      </c>
      <c r="F796" t="s">
        <v>412</v>
      </c>
      <c r="G796" t="s">
        <v>5044</v>
      </c>
      <c r="H796" t="s">
        <v>175</v>
      </c>
      <c r="I796" t="s">
        <v>23</v>
      </c>
      <c r="J796" t="s">
        <v>23</v>
      </c>
      <c r="K796" t="s">
        <v>23</v>
      </c>
      <c r="L796" t="s">
        <v>23</v>
      </c>
      <c r="M796">
        <v>1</v>
      </c>
      <c r="N796">
        <v>0</v>
      </c>
      <c r="O796">
        <v>400</v>
      </c>
      <c r="P796">
        <v>1</v>
      </c>
      <c r="Q796" t="s">
        <v>19860</v>
      </c>
      <c r="R796" s="1">
        <f t="shared" si="12"/>
        <v>43448</v>
      </c>
      <c r="S796"/>
    </row>
    <row r="797" spans="1:19" x14ac:dyDescent="0.35">
      <c r="A797">
        <v>18336506</v>
      </c>
      <c r="B797" t="s">
        <v>5568</v>
      </c>
      <c r="C797">
        <v>1</v>
      </c>
      <c r="D797" t="s">
        <v>1961</v>
      </c>
      <c r="E797" t="s">
        <v>5569</v>
      </c>
      <c r="F797" t="s">
        <v>2065</v>
      </c>
      <c r="G797" t="s">
        <v>5570</v>
      </c>
      <c r="H797" t="s">
        <v>175</v>
      </c>
      <c r="I797" t="s">
        <v>23</v>
      </c>
      <c r="J797" t="s">
        <v>23</v>
      </c>
      <c r="K797" t="s">
        <v>23</v>
      </c>
      <c r="L797" t="s">
        <v>23</v>
      </c>
      <c r="M797">
        <v>1</v>
      </c>
      <c r="N797">
        <v>23</v>
      </c>
      <c r="O797">
        <v>200</v>
      </c>
      <c r="P797">
        <v>3.5</v>
      </c>
      <c r="Q797" t="s">
        <v>19860</v>
      </c>
      <c r="R797" s="1">
        <f t="shared" si="12"/>
        <v>43448</v>
      </c>
      <c r="S797"/>
    </row>
    <row r="798" spans="1:19" x14ac:dyDescent="0.35">
      <c r="A798">
        <v>18349895</v>
      </c>
      <c r="B798" t="s">
        <v>5551</v>
      </c>
      <c r="C798">
        <v>1</v>
      </c>
      <c r="D798" t="s">
        <v>1961</v>
      </c>
      <c r="E798" t="s">
        <v>5552</v>
      </c>
      <c r="F798" t="s">
        <v>2043</v>
      </c>
      <c r="G798" t="s">
        <v>261</v>
      </c>
      <c r="H798" t="s">
        <v>175</v>
      </c>
      <c r="I798" t="s">
        <v>22</v>
      </c>
      <c r="J798" t="s">
        <v>22</v>
      </c>
      <c r="K798" t="s">
        <v>23</v>
      </c>
      <c r="L798" t="s">
        <v>23</v>
      </c>
      <c r="M798">
        <v>3</v>
      </c>
      <c r="N798">
        <v>203</v>
      </c>
      <c r="O798">
        <v>1400</v>
      </c>
      <c r="P798">
        <v>3</v>
      </c>
      <c r="Q798" t="s">
        <v>19860</v>
      </c>
      <c r="R798" s="1">
        <f t="shared" si="12"/>
        <v>43448</v>
      </c>
      <c r="S798"/>
    </row>
    <row r="799" spans="1:19" x14ac:dyDescent="0.35">
      <c r="A799">
        <v>5044</v>
      </c>
      <c r="B799" t="s">
        <v>4511</v>
      </c>
      <c r="C799">
        <v>1</v>
      </c>
      <c r="D799" t="s">
        <v>324</v>
      </c>
      <c r="E799" t="s">
        <v>4508</v>
      </c>
      <c r="F799" t="s">
        <v>4509</v>
      </c>
      <c r="G799" t="s">
        <v>44</v>
      </c>
      <c r="H799" t="s">
        <v>175</v>
      </c>
      <c r="I799" t="s">
        <v>22</v>
      </c>
      <c r="J799" t="s">
        <v>23</v>
      </c>
      <c r="K799" t="s">
        <v>23</v>
      </c>
      <c r="L799" t="s">
        <v>23</v>
      </c>
      <c r="M799">
        <v>4</v>
      </c>
      <c r="N799">
        <v>390</v>
      </c>
      <c r="O799">
        <v>3000</v>
      </c>
      <c r="P799">
        <v>3.8</v>
      </c>
      <c r="Q799" t="s">
        <v>22066</v>
      </c>
      <c r="R799" s="1">
        <f t="shared" si="12"/>
        <v>43447</v>
      </c>
      <c r="S799"/>
    </row>
    <row r="800" spans="1:19" x14ac:dyDescent="0.35">
      <c r="A800">
        <v>18322646</v>
      </c>
      <c r="B800" t="s">
        <v>4798</v>
      </c>
      <c r="C800">
        <v>1</v>
      </c>
      <c r="D800" t="s">
        <v>718</v>
      </c>
      <c r="E800" t="s">
        <v>1627</v>
      </c>
      <c r="F800" t="s">
        <v>1627</v>
      </c>
      <c r="G800" t="s">
        <v>4800</v>
      </c>
      <c r="H800" t="s">
        <v>175</v>
      </c>
      <c r="I800" t="s">
        <v>23</v>
      </c>
      <c r="J800" t="s">
        <v>22</v>
      </c>
      <c r="K800" t="s">
        <v>23</v>
      </c>
      <c r="L800" t="s">
        <v>23</v>
      </c>
      <c r="M800">
        <v>2</v>
      </c>
      <c r="N800">
        <v>39</v>
      </c>
      <c r="O800">
        <v>700</v>
      </c>
      <c r="P800">
        <v>3.5</v>
      </c>
      <c r="Q800" t="s">
        <v>21014</v>
      </c>
      <c r="R800" s="1">
        <f t="shared" si="12"/>
        <v>43446</v>
      </c>
      <c r="S800"/>
    </row>
    <row r="801" spans="1:19" x14ac:dyDescent="0.35">
      <c r="A801">
        <v>18334429</v>
      </c>
      <c r="B801" t="s">
        <v>5271</v>
      </c>
      <c r="C801">
        <v>1</v>
      </c>
      <c r="D801" t="s">
        <v>718</v>
      </c>
      <c r="E801" t="s">
        <v>5272</v>
      </c>
      <c r="F801" t="s">
        <v>1680</v>
      </c>
      <c r="G801" t="s">
        <v>200</v>
      </c>
      <c r="H801" t="s">
        <v>175</v>
      </c>
      <c r="I801" t="s">
        <v>23</v>
      </c>
      <c r="J801" t="s">
        <v>23</v>
      </c>
      <c r="K801" t="s">
        <v>23</v>
      </c>
      <c r="L801" t="s">
        <v>23</v>
      </c>
      <c r="M801">
        <v>1</v>
      </c>
      <c r="N801">
        <v>7</v>
      </c>
      <c r="O801">
        <v>400</v>
      </c>
      <c r="P801">
        <v>3</v>
      </c>
      <c r="Q801" t="s">
        <v>21014</v>
      </c>
      <c r="R801" s="1">
        <f t="shared" si="12"/>
        <v>43446</v>
      </c>
      <c r="S801"/>
    </row>
    <row r="802" spans="1:19" x14ac:dyDescent="0.35">
      <c r="A802">
        <v>6705858</v>
      </c>
      <c r="B802" t="s">
        <v>4149</v>
      </c>
      <c r="C802">
        <v>30</v>
      </c>
      <c r="D802" t="s">
        <v>50</v>
      </c>
      <c r="E802" t="s">
        <v>4150</v>
      </c>
      <c r="F802" t="s">
        <v>4151</v>
      </c>
      <c r="G802" t="s">
        <v>44</v>
      </c>
      <c r="H802" t="s">
        <v>34</v>
      </c>
      <c r="I802" t="s">
        <v>23</v>
      </c>
      <c r="J802" t="s">
        <v>23</v>
      </c>
      <c r="K802" t="s">
        <v>23</v>
      </c>
      <c r="L802" t="s">
        <v>23</v>
      </c>
      <c r="M802">
        <v>4</v>
      </c>
      <c r="N802">
        <v>37</v>
      </c>
      <c r="O802">
        <v>400</v>
      </c>
      <c r="P802">
        <v>4.4000000000000004</v>
      </c>
      <c r="Q802" t="s">
        <v>21157</v>
      </c>
      <c r="R802" s="1">
        <f t="shared" si="12"/>
        <v>43445</v>
      </c>
      <c r="S802"/>
    </row>
    <row r="803" spans="1:19" x14ac:dyDescent="0.35">
      <c r="A803">
        <v>301191</v>
      </c>
      <c r="B803" t="s">
        <v>5145</v>
      </c>
      <c r="C803">
        <v>1</v>
      </c>
      <c r="D803" t="s">
        <v>718</v>
      </c>
      <c r="E803" t="s">
        <v>5146</v>
      </c>
      <c r="F803" t="s">
        <v>1511</v>
      </c>
      <c r="G803" t="s">
        <v>766</v>
      </c>
      <c r="H803" t="s">
        <v>175</v>
      </c>
      <c r="I803" t="s">
        <v>23</v>
      </c>
      <c r="J803" t="s">
        <v>23</v>
      </c>
      <c r="K803" t="s">
        <v>23</v>
      </c>
      <c r="L803" t="s">
        <v>23</v>
      </c>
      <c r="M803">
        <v>2</v>
      </c>
      <c r="N803">
        <v>9</v>
      </c>
      <c r="O803">
        <v>600</v>
      </c>
      <c r="P803">
        <v>2.9</v>
      </c>
      <c r="Q803" t="s">
        <v>21157</v>
      </c>
      <c r="R803" s="1">
        <f t="shared" si="12"/>
        <v>43445</v>
      </c>
      <c r="S803"/>
    </row>
    <row r="804" spans="1:19" x14ac:dyDescent="0.35">
      <c r="A804">
        <v>7982</v>
      </c>
      <c r="B804" t="s">
        <v>5573</v>
      </c>
      <c r="C804">
        <v>1</v>
      </c>
      <c r="D804" t="s">
        <v>1961</v>
      </c>
      <c r="E804" t="s">
        <v>5574</v>
      </c>
      <c r="F804" t="s">
        <v>2065</v>
      </c>
      <c r="G804" t="s">
        <v>1008</v>
      </c>
      <c r="H804" t="s">
        <v>175</v>
      </c>
      <c r="I804" t="s">
        <v>23</v>
      </c>
      <c r="J804" t="s">
        <v>23</v>
      </c>
      <c r="K804" t="s">
        <v>23</v>
      </c>
      <c r="L804" t="s">
        <v>23</v>
      </c>
      <c r="M804">
        <v>1</v>
      </c>
      <c r="N804">
        <v>1</v>
      </c>
      <c r="O804">
        <v>150</v>
      </c>
      <c r="P804">
        <v>1</v>
      </c>
      <c r="Q804" t="s">
        <v>21157</v>
      </c>
      <c r="R804" s="1">
        <f t="shared" si="12"/>
        <v>43445</v>
      </c>
      <c r="S804"/>
    </row>
    <row r="805" spans="1:19" x14ac:dyDescent="0.35">
      <c r="A805">
        <v>3400025</v>
      </c>
      <c r="B805" t="s">
        <v>4268</v>
      </c>
      <c r="C805">
        <v>1</v>
      </c>
      <c r="D805" t="s">
        <v>4269</v>
      </c>
      <c r="E805" t="s">
        <v>4270</v>
      </c>
      <c r="F805" t="s">
        <v>4271</v>
      </c>
      <c r="G805" t="s">
        <v>178</v>
      </c>
      <c r="H805" t="s">
        <v>175</v>
      </c>
      <c r="I805" t="s">
        <v>23</v>
      </c>
      <c r="J805" t="s">
        <v>23</v>
      </c>
      <c r="K805" t="s">
        <v>23</v>
      </c>
      <c r="L805" t="s">
        <v>23</v>
      </c>
      <c r="M805">
        <v>3</v>
      </c>
      <c r="N805">
        <v>140</v>
      </c>
      <c r="O805">
        <v>850</v>
      </c>
      <c r="P805">
        <v>3.9</v>
      </c>
      <c r="Q805" t="s">
        <v>21157</v>
      </c>
      <c r="R805" s="1">
        <f t="shared" si="12"/>
        <v>43445</v>
      </c>
      <c r="S805"/>
    </row>
    <row r="806" spans="1:19" x14ac:dyDescent="0.35">
      <c r="A806">
        <v>308522</v>
      </c>
      <c r="B806" t="s">
        <v>5332</v>
      </c>
      <c r="C806">
        <v>1</v>
      </c>
      <c r="D806" t="s">
        <v>718</v>
      </c>
      <c r="E806" t="s">
        <v>5333</v>
      </c>
      <c r="F806" t="s">
        <v>1742</v>
      </c>
      <c r="G806" t="s">
        <v>331</v>
      </c>
      <c r="H806" t="s">
        <v>175</v>
      </c>
      <c r="I806" t="s">
        <v>23</v>
      </c>
      <c r="J806" t="s">
        <v>23</v>
      </c>
      <c r="K806" t="s">
        <v>23</v>
      </c>
      <c r="L806" t="s">
        <v>23</v>
      </c>
      <c r="M806">
        <v>1</v>
      </c>
      <c r="N806">
        <v>11</v>
      </c>
      <c r="O806">
        <v>300</v>
      </c>
      <c r="P806">
        <v>2.8</v>
      </c>
      <c r="Q806" t="s">
        <v>21454</v>
      </c>
      <c r="R806" s="1">
        <f t="shared" si="12"/>
        <v>43444</v>
      </c>
      <c r="S806"/>
    </row>
    <row r="807" spans="1:19" x14ac:dyDescent="0.35">
      <c r="A807">
        <v>18161587</v>
      </c>
      <c r="B807" t="s">
        <v>1565</v>
      </c>
      <c r="C807">
        <v>1</v>
      </c>
      <c r="D807" t="s">
        <v>324</v>
      </c>
      <c r="E807" t="s">
        <v>4416</v>
      </c>
      <c r="F807" t="s">
        <v>363</v>
      </c>
      <c r="G807" t="s">
        <v>261</v>
      </c>
      <c r="H807" t="s">
        <v>175</v>
      </c>
      <c r="I807" t="s">
        <v>23</v>
      </c>
      <c r="J807" t="s">
        <v>22</v>
      </c>
      <c r="K807" t="s">
        <v>23</v>
      </c>
      <c r="L807" t="s">
        <v>23</v>
      </c>
      <c r="M807">
        <v>2</v>
      </c>
      <c r="N807">
        <v>74</v>
      </c>
      <c r="O807">
        <v>500</v>
      </c>
      <c r="P807">
        <v>3.2</v>
      </c>
      <c r="Q807" t="s">
        <v>21454</v>
      </c>
      <c r="R807" s="1">
        <f t="shared" si="12"/>
        <v>43444</v>
      </c>
      <c r="S807"/>
    </row>
    <row r="808" spans="1:19" x14ac:dyDescent="0.35">
      <c r="A808">
        <v>2742</v>
      </c>
      <c r="B808" t="s">
        <v>4874</v>
      </c>
      <c r="C808">
        <v>1</v>
      </c>
      <c r="D808" t="s">
        <v>718</v>
      </c>
      <c r="E808" t="s">
        <v>3143</v>
      </c>
      <c r="F808" t="s">
        <v>3144</v>
      </c>
      <c r="G808" t="s">
        <v>183</v>
      </c>
      <c r="H808" t="s">
        <v>175</v>
      </c>
      <c r="I808" t="s">
        <v>23</v>
      </c>
      <c r="J808" t="s">
        <v>23</v>
      </c>
      <c r="K808" t="s">
        <v>23</v>
      </c>
      <c r="L808" t="s">
        <v>23</v>
      </c>
      <c r="M808">
        <v>4</v>
      </c>
      <c r="N808">
        <v>2826</v>
      </c>
      <c r="O808">
        <v>6500</v>
      </c>
      <c r="P808">
        <v>4.4000000000000004</v>
      </c>
      <c r="Q808" t="s">
        <v>21454</v>
      </c>
      <c r="R808" s="1">
        <f t="shared" si="12"/>
        <v>43444</v>
      </c>
      <c r="S808"/>
    </row>
    <row r="809" spans="1:19" x14ac:dyDescent="0.35">
      <c r="A809">
        <v>310463</v>
      </c>
      <c r="B809" t="s">
        <v>4720</v>
      </c>
      <c r="C809">
        <v>1</v>
      </c>
      <c r="D809" t="s">
        <v>718</v>
      </c>
      <c r="E809" t="s">
        <v>4721</v>
      </c>
      <c r="F809" t="s">
        <v>845</v>
      </c>
      <c r="G809" t="s">
        <v>1832</v>
      </c>
      <c r="H809" t="s">
        <v>175</v>
      </c>
      <c r="I809" t="s">
        <v>23</v>
      </c>
      <c r="J809" t="s">
        <v>22</v>
      </c>
      <c r="K809" t="s">
        <v>23</v>
      </c>
      <c r="L809" t="s">
        <v>23</v>
      </c>
      <c r="M809">
        <v>2</v>
      </c>
      <c r="N809">
        <v>1311</v>
      </c>
      <c r="O809">
        <v>600</v>
      </c>
      <c r="P809">
        <v>3.5</v>
      </c>
      <c r="Q809" t="s">
        <v>21081</v>
      </c>
      <c r="R809" s="1">
        <f t="shared" si="12"/>
        <v>43435</v>
      </c>
      <c r="S809"/>
    </row>
    <row r="810" spans="1:19" x14ac:dyDescent="0.35">
      <c r="A810">
        <v>6451</v>
      </c>
      <c r="B810" t="s">
        <v>5197</v>
      </c>
      <c r="C810">
        <v>1</v>
      </c>
      <c r="D810" t="s">
        <v>718</v>
      </c>
      <c r="E810" t="s">
        <v>5198</v>
      </c>
      <c r="F810" t="s">
        <v>1563</v>
      </c>
      <c r="G810" t="s">
        <v>1431</v>
      </c>
      <c r="H810" t="s">
        <v>175</v>
      </c>
      <c r="I810" t="s">
        <v>23</v>
      </c>
      <c r="J810" t="s">
        <v>23</v>
      </c>
      <c r="K810" t="s">
        <v>23</v>
      </c>
      <c r="L810" t="s">
        <v>23</v>
      </c>
      <c r="M810">
        <v>1</v>
      </c>
      <c r="N810">
        <v>93</v>
      </c>
      <c r="O810">
        <v>300</v>
      </c>
      <c r="P810">
        <v>3.6</v>
      </c>
      <c r="Q810" t="s">
        <v>21081</v>
      </c>
      <c r="R810" s="1">
        <f t="shared" si="12"/>
        <v>43435</v>
      </c>
      <c r="S810"/>
    </row>
    <row r="811" spans="1:19" x14ac:dyDescent="0.35">
      <c r="A811">
        <v>304280</v>
      </c>
      <c r="B811" t="s">
        <v>4999</v>
      </c>
      <c r="C811">
        <v>1</v>
      </c>
      <c r="D811" t="s">
        <v>718</v>
      </c>
      <c r="E811" t="s">
        <v>5000</v>
      </c>
      <c r="F811" t="s">
        <v>1333</v>
      </c>
      <c r="G811" t="s">
        <v>3316</v>
      </c>
      <c r="H811" t="s">
        <v>175</v>
      </c>
      <c r="I811" t="s">
        <v>23</v>
      </c>
      <c r="J811" t="s">
        <v>23</v>
      </c>
      <c r="K811" t="s">
        <v>23</v>
      </c>
      <c r="L811" t="s">
        <v>23</v>
      </c>
      <c r="M811">
        <v>1</v>
      </c>
      <c r="N811">
        <v>3</v>
      </c>
      <c r="O811">
        <v>400</v>
      </c>
      <c r="P811">
        <v>1</v>
      </c>
      <c r="Q811" t="s">
        <v>21081</v>
      </c>
      <c r="R811" s="1">
        <f t="shared" si="12"/>
        <v>43435</v>
      </c>
      <c r="S811"/>
    </row>
    <row r="812" spans="1:19" x14ac:dyDescent="0.35">
      <c r="A812">
        <v>301310</v>
      </c>
      <c r="B812" t="s">
        <v>940</v>
      </c>
      <c r="C812">
        <v>1</v>
      </c>
      <c r="D812" t="s">
        <v>324</v>
      </c>
      <c r="E812" t="s">
        <v>4494</v>
      </c>
      <c r="F812" t="s">
        <v>537</v>
      </c>
      <c r="G812" t="s">
        <v>942</v>
      </c>
      <c r="H812" t="s">
        <v>175</v>
      </c>
      <c r="I812" t="s">
        <v>23</v>
      </c>
      <c r="J812" t="s">
        <v>22</v>
      </c>
      <c r="K812" t="s">
        <v>23</v>
      </c>
      <c r="L812" t="s">
        <v>23</v>
      </c>
      <c r="M812">
        <v>2</v>
      </c>
      <c r="N812">
        <v>188</v>
      </c>
      <c r="O812">
        <v>600</v>
      </c>
      <c r="P812">
        <v>2.5</v>
      </c>
      <c r="Q812" t="s">
        <v>21081</v>
      </c>
      <c r="R812" s="1">
        <f t="shared" si="12"/>
        <v>43435</v>
      </c>
      <c r="S812"/>
    </row>
    <row r="813" spans="1:19" x14ac:dyDescent="0.35">
      <c r="A813">
        <v>310417</v>
      </c>
      <c r="B813" t="s">
        <v>3391</v>
      </c>
      <c r="C813">
        <v>1</v>
      </c>
      <c r="D813" t="s">
        <v>1961</v>
      </c>
      <c r="E813" t="s">
        <v>5553</v>
      </c>
      <c r="F813" t="s">
        <v>2043</v>
      </c>
      <c r="G813" t="s">
        <v>832</v>
      </c>
      <c r="H813" t="s">
        <v>175</v>
      </c>
      <c r="I813" t="s">
        <v>23</v>
      </c>
      <c r="J813" t="s">
        <v>22</v>
      </c>
      <c r="K813" t="s">
        <v>23</v>
      </c>
      <c r="L813" t="s">
        <v>23</v>
      </c>
      <c r="M813">
        <v>1</v>
      </c>
      <c r="N813">
        <v>205</v>
      </c>
      <c r="O813">
        <v>350</v>
      </c>
      <c r="P813">
        <v>3.9</v>
      </c>
      <c r="Q813" t="s">
        <v>21081</v>
      </c>
      <c r="R813" s="1">
        <f t="shared" si="12"/>
        <v>43435</v>
      </c>
      <c r="S813"/>
    </row>
    <row r="814" spans="1:19" x14ac:dyDescent="0.35">
      <c r="A814">
        <v>18014118</v>
      </c>
      <c r="B814" t="s">
        <v>3079</v>
      </c>
      <c r="C814">
        <v>1</v>
      </c>
      <c r="D814" t="s">
        <v>718</v>
      </c>
      <c r="E814" t="s">
        <v>3080</v>
      </c>
      <c r="F814" t="s">
        <v>1000</v>
      </c>
      <c r="G814" t="s">
        <v>3081</v>
      </c>
      <c r="H814" t="s">
        <v>175</v>
      </c>
      <c r="I814" t="s">
        <v>23</v>
      </c>
      <c r="J814" t="s">
        <v>23</v>
      </c>
      <c r="K814" t="s">
        <v>23</v>
      </c>
      <c r="L814" t="s">
        <v>23</v>
      </c>
      <c r="M814">
        <v>1</v>
      </c>
      <c r="N814">
        <v>17</v>
      </c>
      <c r="O814">
        <v>300</v>
      </c>
      <c r="P814">
        <v>3.3</v>
      </c>
      <c r="Q814" t="s">
        <v>21462</v>
      </c>
      <c r="R814" s="1">
        <f t="shared" si="12"/>
        <v>43413</v>
      </c>
      <c r="S814"/>
    </row>
    <row r="815" spans="1:19" x14ac:dyDescent="0.35">
      <c r="A815">
        <v>5294</v>
      </c>
      <c r="B815" t="s">
        <v>2915</v>
      </c>
      <c r="C815">
        <v>1</v>
      </c>
      <c r="D815" t="s">
        <v>718</v>
      </c>
      <c r="E815" t="s">
        <v>2916</v>
      </c>
      <c r="F815" t="s">
        <v>758</v>
      </c>
      <c r="G815" t="s">
        <v>460</v>
      </c>
      <c r="H815" t="s">
        <v>175</v>
      </c>
      <c r="I815" t="s">
        <v>23</v>
      </c>
      <c r="J815" t="s">
        <v>23</v>
      </c>
      <c r="K815" t="s">
        <v>23</v>
      </c>
      <c r="L815" t="s">
        <v>23</v>
      </c>
      <c r="M815">
        <v>1</v>
      </c>
      <c r="N815">
        <v>17</v>
      </c>
      <c r="O815">
        <v>400</v>
      </c>
      <c r="P815">
        <v>2.7</v>
      </c>
      <c r="Q815" t="s">
        <v>21462</v>
      </c>
      <c r="R815" s="1">
        <f t="shared" si="12"/>
        <v>43413</v>
      </c>
      <c r="S815"/>
    </row>
    <row r="816" spans="1:19" x14ac:dyDescent="0.35">
      <c r="A816">
        <v>18332018</v>
      </c>
      <c r="B816" t="s">
        <v>3452</v>
      </c>
      <c r="C816">
        <v>1</v>
      </c>
      <c r="D816" t="s">
        <v>718</v>
      </c>
      <c r="E816" t="s">
        <v>3453</v>
      </c>
      <c r="F816" t="s">
        <v>1494</v>
      </c>
      <c r="G816" t="s">
        <v>200</v>
      </c>
      <c r="H816" t="s">
        <v>175</v>
      </c>
      <c r="I816" t="s">
        <v>23</v>
      </c>
      <c r="J816" t="s">
        <v>22</v>
      </c>
      <c r="K816" t="s">
        <v>23</v>
      </c>
      <c r="L816" t="s">
        <v>23</v>
      </c>
      <c r="M816">
        <v>1</v>
      </c>
      <c r="N816">
        <v>121</v>
      </c>
      <c r="O816">
        <v>400</v>
      </c>
      <c r="P816">
        <v>3.8</v>
      </c>
      <c r="Q816" t="s">
        <v>21462</v>
      </c>
      <c r="R816" s="1">
        <f t="shared" si="12"/>
        <v>43413</v>
      </c>
      <c r="S816"/>
    </row>
    <row r="817" spans="1:19" x14ac:dyDescent="0.35">
      <c r="A817">
        <v>18455511</v>
      </c>
      <c r="B817" t="s">
        <v>3107</v>
      </c>
      <c r="C817">
        <v>1</v>
      </c>
      <c r="D817" t="s">
        <v>718</v>
      </c>
      <c r="E817" t="s">
        <v>3108</v>
      </c>
      <c r="F817" t="s">
        <v>1058</v>
      </c>
      <c r="G817" t="s">
        <v>183</v>
      </c>
      <c r="H817" t="s">
        <v>175</v>
      </c>
      <c r="I817" t="s">
        <v>23</v>
      </c>
      <c r="J817" t="s">
        <v>23</v>
      </c>
      <c r="K817" t="s">
        <v>23</v>
      </c>
      <c r="L817" t="s">
        <v>23</v>
      </c>
      <c r="M817">
        <v>2</v>
      </c>
      <c r="N817">
        <v>1</v>
      </c>
      <c r="O817">
        <v>500</v>
      </c>
      <c r="P817">
        <v>1</v>
      </c>
      <c r="Q817" t="s">
        <v>21462</v>
      </c>
      <c r="R817" s="1">
        <f t="shared" si="12"/>
        <v>43413</v>
      </c>
      <c r="S817"/>
    </row>
    <row r="818" spans="1:19" x14ac:dyDescent="0.35">
      <c r="A818">
        <v>18341082</v>
      </c>
      <c r="B818" t="s">
        <v>2797</v>
      </c>
      <c r="C818">
        <v>1</v>
      </c>
      <c r="D818" t="s">
        <v>324</v>
      </c>
      <c r="E818" t="s">
        <v>2798</v>
      </c>
      <c r="F818" t="s">
        <v>564</v>
      </c>
      <c r="G818" t="s">
        <v>2799</v>
      </c>
      <c r="H818" t="s">
        <v>175</v>
      </c>
      <c r="I818" t="s">
        <v>23</v>
      </c>
      <c r="J818" t="s">
        <v>23</v>
      </c>
      <c r="K818" t="s">
        <v>23</v>
      </c>
      <c r="L818" t="s">
        <v>23</v>
      </c>
      <c r="M818">
        <v>1</v>
      </c>
      <c r="N818">
        <v>27</v>
      </c>
      <c r="O818">
        <v>450</v>
      </c>
      <c r="P818">
        <v>3.2</v>
      </c>
      <c r="Q818" t="s">
        <v>21462</v>
      </c>
      <c r="R818" s="1">
        <f t="shared" si="12"/>
        <v>43413</v>
      </c>
      <c r="S818"/>
    </row>
    <row r="819" spans="1:19" x14ac:dyDescent="0.35">
      <c r="A819">
        <v>4627</v>
      </c>
      <c r="B819" t="s">
        <v>3854</v>
      </c>
      <c r="C819">
        <v>1</v>
      </c>
      <c r="D819" t="s">
        <v>1961</v>
      </c>
      <c r="E819" t="s">
        <v>3855</v>
      </c>
      <c r="F819" t="s">
        <v>19470</v>
      </c>
      <c r="G819" t="s">
        <v>331</v>
      </c>
      <c r="H819" t="s">
        <v>175</v>
      </c>
      <c r="I819" t="s">
        <v>22</v>
      </c>
      <c r="J819" t="s">
        <v>23</v>
      </c>
      <c r="K819" t="s">
        <v>23</v>
      </c>
      <c r="L819" t="s">
        <v>23</v>
      </c>
      <c r="M819">
        <v>3</v>
      </c>
      <c r="N819">
        <v>61</v>
      </c>
      <c r="O819">
        <v>1700</v>
      </c>
      <c r="P819">
        <v>3.3</v>
      </c>
      <c r="Q819" t="s">
        <v>21462</v>
      </c>
      <c r="R819" s="1">
        <f t="shared" si="12"/>
        <v>43413</v>
      </c>
      <c r="S819"/>
    </row>
    <row r="820" spans="1:19" x14ac:dyDescent="0.35">
      <c r="A820">
        <v>304923</v>
      </c>
      <c r="B820" t="s">
        <v>940</v>
      </c>
      <c r="C820">
        <v>1</v>
      </c>
      <c r="D820" t="s">
        <v>718</v>
      </c>
      <c r="E820" t="s">
        <v>3078</v>
      </c>
      <c r="F820" t="s">
        <v>986</v>
      </c>
      <c r="G820" t="s">
        <v>251</v>
      </c>
      <c r="H820" t="s">
        <v>175</v>
      </c>
      <c r="I820" t="s">
        <v>23</v>
      </c>
      <c r="J820" t="s">
        <v>23</v>
      </c>
      <c r="K820" t="s">
        <v>23</v>
      </c>
      <c r="L820" t="s">
        <v>23</v>
      </c>
      <c r="M820">
        <v>2</v>
      </c>
      <c r="N820">
        <v>70</v>
      </c>
      <c r="O820">
        <v>600</v>
      </c>
      <c r="P820">
        <v>3.3</v>
      </c>
      <c r="Q820" t="s">
        <v>21161</v>
      </c>
      <c r="R820" s="1">
        <f t="shared" si="12"/>
        <v>43412</v>
      </c>
      <c r="S820"/>
    </row>
    <row r="821" spans="1:19" x14ac:dyDescent="0.35">
      <c r="A821">
        <v>18446480</v>
      </c>
      <c r="B821" t="s">
        <v>3545</v>
      </c>
      <c r="C821">
        <v>1</v>
      </c>
      <c r="D821" t="s">
        <v>718</v>
      </c>
      <c r="E821" t="s">
        <v>3546</v>
      </c>
      <c r="F821" t="s">
        <v>1627</v>
      </c>
      <c r="G821" t="s">
        <v>3547</v>
      </c>
      <c r="H821" t="s">
        <v>175</v>
      </c>
      <c r="I821" t="s">
        <v>23</v>
      </c>
      <c r="J821" t="s">
        <v>22</v>
      </c>
      <c r="K821" t="s">
        <v>23</v>
      </c>
      <c r="L821" t="s">
        <v>23</v>
      </c>
      <c r="M821">
        <v>1</v>
      </c>
      <c r="N821">
        <v>11</v>
      </c>
      <c r="O821">
        <v>250</v>
      </c>
      <c r="P821">
        <v>2.7</v>
      </c>
      <c r="Q821" t="s">
        <v>21161</v>
      </c>
      <c r="R821" s="1">
        <f t="shared" si="12"/>
        <v>43412</v>
      </c>
      <c r="S821"/>
    </row>
    <row r="822" spans="1:19" x14ac:dyDescent="0.35">
      <c r="A822">
        <v>5774</v>
      </c>
      <c r="B822" t="s">
        <v>3752</v>
      </c>
      <c r="C822">
        <v>1</v>
      </c>
      <c r="D822" t="s">
        <v>718</v>
      </c>
      <c r="E822" t="s">
        <v>3753</v>
      </c>
      <c r="F822" t="s">
        <v>1882</v>
      </c>
      <c r="G822" t="s">
        <v>183</v>
      </c>
      <c r="H822" t="s">
        <v>175</v>
      </c>
      <c r="I822" t="s">
        <v>23</v>
      </c>
      <c r="J822" t="s">
        <v>23</v>
      </c>
      <c r="K822" t="s">
        <v>23</v>
      </c>
      <c r="L822" t="s">
        <v>23</v>
      </c>
      <c r="M822">
        <v>1</v>
      </c>
      <c r="N822">
        <v>10</v>
      </c>
      <c r="O822">
        <v>250</v>
      </c>
      <c r="P822">
        <v>2.9</v>
      </c>
      <c r="Q822" t="s">
        <v>21161</v>
      </c>
      <c r="R822" s="1">
        <f t="shared" si="12"/>
        <v>43412</v>
      </c>
      <c r="S822"/>
    </row>
    <row r="823" spans="1:19" x14ac:dyDescent="0.35">
      <c r="A823">
        <v>6036</v>
      </c>
      <c r="B823" t="s">
        <v>3861</v>
      </c>
      <c r="C823">
        <v>1</v>
      </c>
      <c r="D823" t="s">
        <v>1961</v>
      </c>
      <c r="E823" t="s">
        <v>3862</v>
      </c>
      <c r="F823" t="s">
        <v>3863</v>
      </c>
      <c r="G823" t="s">
        <v>2803</v>
      </c>
      <c r="H823" t="s">
        <v>175</v>
      </c>
      <c r="I823" t="s">
        <v>22</v>
      </c>
      <c r="J823" t="s">
        <v>23</v>
      </c>
      <c r="K823" t="s">
        <v>23</v>
      </c>
      <c r="L823" t="s">
        <v>23</v>
      </c>
      <c r="M823">
        <v>4</v>
      </c>
      <c r="N823">
        <v>32</v>
      </c>
      <c r="O823">
        <v>2000</v>
      </c>
      <c r="P823">
        <v>3.2</v>
      </c>
      <c r="Q823" t="s">
        <v>21161</v>
      </c>
      <c r="R823" s="1">
        <f t="shared" si="12"/>
        <v>43412</v>
      </c>
      <c r="S823"/>
    </row>
    <row r="824" spans="1:19" x14ac:dyDescent="0.35">
      <c r="A824">
        <v>18376475</v>
      </c>
      <c r="B824" t="s">
        <v>3052</v>
      </c>
      <c r="C824">
        <v>1</v>
      </c>
      <c r="D824" t="s">
        <v>718</v>
      </c>
      <c r="E824" t="s">
        <v>3053</v>
      </c>
      <c r="F824" t="s">
        <v>951</v>
      </c>
      <c r="G824" t="s">
        <v>200</v>
      </c>
      <c r="H824" t="s">
        <v>175</v>
      </c>
      <c r="I824" t="s">
        <v>23</v>
      </c>
      <c r="J824" t="s">
        <v>23</v>
      </c>
      <c r="K824" t="s">
        <v>23</v>
      </c>
      <c r="L824" t="s">
        <v>23</v>
      </c>
      <c r="M824">
        <v>1</v>
      </c>
      <c r="N824">
        <v>0</v>
      </c>
      <c r="O824">
        <v>300</v>
      </c>
      <c r="P824">
        <v>1</v>
      </c>
      <c r="Q824" t="s">
        <v>20047</v>
      </c>
      <c r="R824" s="1">
        <f t="shared" si="12"/>
        <v>43411</v>
      </c>
      <c r="S824"/>
    </row>
    <row r="825" spans="1:19" x14ac:dyDescent="0.35">
      <c r="A825">
        <v>6195</v>
      </c>
      <c r="B825" t="s">
        <v>3574</v>
      </c>
      <c r="C825">
        <v>1</v>
      </c>
      <c r="D825" t="s">
        <v>718</v>
      </c>
      <c r="E825" t="s">
        <v>3575</v>
      </c>
      <c r="F825" t="s">
        <v>1643</v>
      </c>
      <c r="G825" t="s">
        <v>331</v>
      </c>
      <c r="H825" t="s">
        <v>175</v>
      </c>
      <c r="I825" t="s">
        <v>22</v>
      </c>
      <c r="J825" t="s">
        <v>22</v>
      </c>
      <c r="K825" t="s">
        <v>23</v>
      </c>
      <c r="L825" t="s">
        <v>23</v>
      </c>
      <c r="M825">
        <v>3</v>
      </c>
      <c r="N825">
        <v>608</v>
      </c>
      <c r="O825">
        <v>1300</v>
      </c>
      <c r="P825">
        <v>3.8</v>
      </c>
      <c r="Q825" t="s">
        <v>20047</v>
      </c>
      <c r="R825" s="1">
        <f t="shared" si="12"/>
        <v>43411</v>
      </c>
      <c r="S825"/>
    </row>
    <row r="826" spans="1:19" x14ac:dyDescent="0.35">
      <c r="A826">
        <v>1407</v>
      </c>
      <c r="B826" t="s">
        <v>3288</v>
      </c>
      <c r="C826">
        <v>1</v>
      </c>
      <c r="D826" t="s">
        <v>718</v>
      </c>
      <c r="E826" t="s">
        <v>3289</v>
      </c>
      <c r="F826" t="s">
        <v>1310</v>
      </c>
      <c r="G826" t="s">
        <v>3290</v>
      </c>
      <c r="H826" t="s">
        <v>175</v>
      </c>
      <c r="I826" t="s">
        <v>23</v>
      </c>
      <c r="J826" t="s">
        <v>23</v>
      </c>
      <c r="K826" t="s">
        <v>23</v>
      </c>
      <c r="L826" t="s">
        <v>23</v>
      </c>
      <c r="M826">
        <v>2</v>
      </c>
      <c r="N826">
        <v>26</v>
      </c>
      <c r="O826">
        <v>500</v>
      </c>
      <c r="P826">
        <v>2.6</v>
      </c>
      <c r="Q826" t="s">
        <v>20047</v>
      </c>
      <c r="R826" s="1">
        <f t="shared" si="12"/>
        <v>43411</v>
      </c>
      <c r="S826"/>
    </row>
    <row r="827" spans="1:19" x14ac:dyDescent="0.35">
      <c r="A827">
        <v>301149</v>
      </c>
      <c r="B827" t="s">
        <v>3138</v>
      </c>
      <c r="C827">
        <v>1</v>
      </c>
      <c r="D827" t="s">
        <v>718</v>
      </c>
      <c r="E827" t="s">
        <v>3139</v>
      </c>
      <c r="F827" t="s">
        <v>1108</v>
      </c>
      <c r="G827" t="s">
        <v>1022</v>
      </c>
      <c r="H827" t="s">
        <v>175</v>
      </c>
      <c r="I827" t="s">
        <v>23</v>
      </c>
      <c r="J827" t="s">
        <v>23</v>
      </c>
      <c r="K827" t="s">
        <v>23</v>
      </c>
      <c r="L827" t="s">
        <v>23</v>
      </c>
      <c r="M827">
        <v>1</v>
      </c>
      <c r="N827">
        <v>16</v>
      </c>
      <c r="O827">
        <v>100</v>
      </c>
      <c r="P827">
        <v>2.6</v>
      </c>
      <c r="Q827" t="s">
        <v>20047</v>
      </c>
      <c r="R827" s="1">
        <f t="shared" si="12"/>
        <v>43411</v>
      </c>
      <c r="S827"/>
    </row>
    <row r="828" spans="1:19" x14ac:dyDescent="0.35">
      <c r="A828">
        <v>18322658</v>
      </c>
      <c r="B828" t="s">
        <v>3566</v>
      </c>
      <c r="C828">
        <v>1</v>
      </c>
      <c r="D828" t="s">
        <v>718</v>
      </c>
      <c r="E828" t="s">
        <v>3567</v>
      </c>
      <c r="F828" t="s">
        <v>1643</v>
      </c>
      <c r="G828" t="s">
        <v>2803</v>
      </c>
      <c r="H828" t="s">
        <v>175</v>
      </c>
      <c r="I828" t="s">
        <v>22</v>
      </c>
      <c r="J828" t="s">
        <v>22</v>
      </c>
      <c r="K828" t="s">
        <v>23</v>
      </c>
      <c r="L828" t="s">
        <v>23</v>
      </c>
      <c r="M828">
        <v>2</v>
      </c>
      <c r="N828">
        <v>96</v>
      </c>
      <c r="O828">
        <v>800</v>
      </c>
      <c r="P828">
        <v>3.8</v>
      </c>
      <c r="Q828" t="s">
        <v>20843</v>
      </c>
      <c r="R828" s="1">
        <f t="shared" si="12"/>
        <v>43410</v>
      </c>
      <c r="S828"/>
    </row>
    <row r="829" spans="1:19" x14ac:dyDescent="0.35">
      <c r="A829">
        <v>5796</v>
      </c>
      <c r="B829" t="s">
        <v>3478</v>
      </c>
      <c r="C829">
        <v>1</v>
      </c>
      <c r="D829" t="s">
        <v>718</v>
      </c>
      <c r="E829" t="s">
        <v>3479</v>
      </c>
      <c r="F829" t="s">
        <v>1511</v>
      </c>
      <c r="G829" t="s">
        <v>1597</v>
      </c>
      <c r="H829" t="s">
        <v>175</v>
      </c>
      <c r="I829" t="s">
        <v>23</v>
      </c>
      <c r="J829" t="s">
        <v>23</v>
      </c>
      <c r="K829" t="s">
        <v>23</v>
      </c>
      <c r="L829" t="s">
        <v>23</v>
      </c>
      <c r="M829">
        <v>2</v>
      </c>
      <c r="N829">
        <v>679</v>
      </c>
      <c r="O829">
        <v>700</v>
      </c>
      <c r="P829">
        <v>3.2</v>
      </c>
      <c r="Q829" t="s">
        <v>20843</v>
      </c>
      <c r="R829" s="1">
        <f t="shared" si="12"/>
        <v>43410</v>
      </c>
      <c r="S829"/>
    </row>
    <row r="830" spans="1:19" x14ac:dyDescent="0.35">
      <c r="A830">
        <v>3600436</v>
      </c>
      <c r="B830" t="s">
        <v>2870</v>
      </c>
      <c r="C830">
        <v>1</v>
      </c>
      <c r="D830" t="s">
        <v>2871</v>
      </c>
      <c r="E830" t="s">
        <v>2872</v>
      </c>
      <c r="F830" t="s">
        <v>635</v>
      </c>
      <c r="G830" t="s">
        <v>2873</v>
      </c>
      <c r="H830" t="s">
        <v>175</v>
      </c>
      <c r="I830" t="s">
        <v>23</v>
      </c>
      <c r="J830" t="s">
        <v>23</v>
      </c>
      <c r="K830" t="s">
        <v>23</v>
      </c>
      <c r="L830" t="s">
        <v>23</v>
      </c>
      <c r="M830">
        <v>4</v>
      </c>
      <c r="N830">
        <v>11</v>
      </c>
      <c r="O830">
        <v>1500</v>
      </c>
      <c r="P830">
        <v>3.3</v>
      </c>
      <c r="Q830" t="s">
        <v>20843</v>
      </c>
      <c r="R830" s="1">
        <f t="shared" si="12"/>
        <v>43410</v>
      </c>
      <c r="S830"/>
    </row>
    <row r="831" spans="1:19" x14ac:dyDescent="0.35">
      <c r="A831">
        <v>18367977</v>
      </c>
      <c r="B831" t="s">
        <v>3148</v>
      </c>
      <c r="C831">
        <v>1</v>
      </c>
      <c r="D831" t="s">
        <v>718</v>
      </c>
      <c r="E831" t="s">
        <v>3149</v>
      </c>
      <c r="F831" t="s">
        <v>1124</v>
      </c>
      <c r="G831" t="s">
        <v>738</v>
      </c>
      <c r="H831" t="s">
        <v>175</v>
      </c>
      <c r="I831" t="s">
        <v>23</v>
      </c>
      <c r="J831" t="s">
        <v>22</v>
      </c>
      <c r="K831" t="s">
        <v>23</v>
      </c>
      <c r="L831" t="s">
        <v>23</v>
      </c>
      <c r="M831">
        <v>2</v>
      </c>
      <c r="N831">
        <v>6</v>
      </c>
      <c r="O831">
        <v>600</v>
      </c>
      <c r="P831">
        <v>2.7</v>
      </c>
      <c r="Q831" t="s">
        <v>21088</v>
      </c>
      <c r="R831" s="1">
        <f t="shared" si="12"/>
        <v>43409</v>
      </c>
      <c r="S831"/>
    </row>
    <row r="832" spans="1:19" x14ac:dyDescent="0.35">
      <c r="A832">
        <v>3681</v>
      </c>
      <c r="B832" t="s">
        <v>3160</v>
      </c>
      <c r="C832">
        <v>1</v>
      </c>
      <c r="D832" t="s">
        <v>718</v>
      </c>
      <c r="E832" t="s">
        <v>3161</v>
      </c>
      <c r="F832" t="s">
        <v>1151</v>
      </c>
      <c r="G832" t="s">
        <v>766</v>
      </c>
      <c r="H832" t="s">
        <v>175</v>
      </c>
      <c r="I832" t="s">
        <v>23</v>
      </c>
      <c r="J832" t="s">
        <v>22</v>
      </c>
      <c r="K832" t="s">
        <v>23</v>
      </c>
      <c r="L832" t="s">
        <v>23</v>
      </c>
      <c r="M832">
        <v>2</v>
      </c>
      <c r="N832">
        <v>9</v>
      </c>
      <c r="O832">
        <v>500</v>
      </c>
      <c r="P832">
        <v>2.6</v>
      </c>
      <c r="Q832" t="s">
        <v>21088</v>
      </c>
      <c r="R832" s="1">
        <f t="shared" si="12"/>
        <v>43409</v>
      </c>
      <c r="S832"/>
    </row>
    <row r="833" spans="1:19" x14ac:dyDescent="0.35">
      <c r="A833">
        <v>4740</v>
      </c>
      <c r="B833" t="s">
        <v>361</v>
      </c>
      <c r="C833">
        <v>1</v>
      </c>
      <c r="D833" t="s">
        <v>718</v>
      </c>
      <c r="E833" t="s">
        <v>3805</v>
      </c>
      <c r="F833" t="s">
        <v>3806</v>
      </c>
      <c r="G833" t="s">
        <v>183</v>
      </c>
      <c r="H833" t="s">
        <v>175</v>
      </c>
      <c r="I833" t="s">
        <v>23</v>
      </c>
      <c r="J833" t="s">
        <v>23</v>
      </c>
      <c r="K833" t="s">
        <v>23</v>
      </c>
      <c r="L833" t="s">
        <v>23</v>
      </c>
      <c r="M833">
        <v>1</v>
      </c>
      <c r="N833">
        <v>19</v>
      </c>
      <c r="O833">
        <v>300</v>
      </c>
      <c r="P833">
        <v>2.6</v>
      </c>
      <c r="Q833" t="s">
        <v>21088</v>
      </c>
      <c r="R833" s="1">
        <f t="shared" si="12"/>
        <v>43409</v>
      </c>
      <c r="S833"/>
    </row>
    <row r="834" spans="1:19" x14ac:dyDescent="0.35">
      <c r="A834">
        <v>2458</v>
      </c>
      <c r="B834" t="s">
        <v>170</v>
      </c>
      <c r="C834">
        <v>1</v>
      </c>
      <c r="D834" t="s">
        <v>324</v>
      </c>
      <c r="E834" t="s">
        <v>419</v>
      </c>
      <c r="F834" t="s">
        <v>420</v>
      </c>
      <c r="G834" t="s">
        <v>165</v>
      </c>
      <c r="H834" t="s">
        <v>175</v>
      </c>
      <c r="I834" t="s">
        <v>23</v>
      </c>
      <c r="J834" t="s">
        <v>22</v>
      </c>
      <c r="K834" t="s">
        <v>23</v>
      </c>
      <c r="L834" t="s">
        <v>23</v>
      </c>
      <c r="M834">
        <v>2</v>
      </c>
      <c r="N834">
        <v>234</v>
      </c>
      <c r="O834">
        <v>500</v>
      </c>
      <c r="P834">
        <v>3.4</v>
      </c>
      <c r="Q834" t="s">
        <v>21088</v>
      </c>
      <c r="R834" s="1">
        <f t="shared" ref="R834:R897" si="13">DATE(LEFT(Q834, 4), MID(Q834, FIND("_", Q834) + 1, FIND("_", Q834, FIND("_", Q834) + 1) - FIND("_", Q834) - 1), RIGHT(Q834, LEN(Q834) - FIND("_", Q834, FIND("_", Q834) + 1)))</f>
        <v>43409</v>
      </c>
      <c r="S834"/>
    </row>
    <row r="835" spans="1:19" x14ac:dyDescent="0.35">
      <c r="A835">
        <v>18432232</v>
      </c>
      <c r="B835" t="s">
        <v>3971</v>
      </c>
      <c r="C835">
        <v>1</v>
      </c>
      <c r="D835" t="s">
        <v>1961</v>
      </c>
      <c r="E835" t="s">
        <v>2122</v>
      </c>
      <c r="F835" t="s">
        <v>2123</v>
      </c>
      <c r="G835" t="s">
        <v>183</v>
      </c>
      <c r="H835" t="s">
        <v>175</v>
      </c>
      <c r="I835" t="s">
        <v>23</v>
      </c>
      <c r="J835" t="s">
        <v>23</v>
      </c>
      <c r="K835" t="s">
        <v>23</v>
      </c>
      <c r="L835" t="s">
        <v>23</v>
      </c>
      <c r="M835">
        <v>2</v>
      </c>
      <c r="N835">
        <v>0</v>
      </c>
      <c r="O835">
        <v>500</v>
      </c>
      <c r="P835">
        <v>1</v>
      </c>
      <c r="Q835" t="s">
        <v>21088</v>
      </c>
      <c r="R835" s="1">
        <f t="shared" si="13"/>
        <v>43409</v>
      </c>
      <c r="S835"/>
    </row>
    <row r="836" spans="1:19" x14ac:dyDescent="0.35">
      <c r="A836">
        <v>300273</v>
      </c>
      <c r="B836" t="s">
        <v>3410</v>
      </c>
      <c r="C836">
        <v>1</v>
      </c>
      <c r="D836" t="s">
        <v>718</v>
      </c>
      <c r="E836" t="s">
        <v>3411</v>
      </c>
      <c r="F836" t="s">
        <v>1443</v>
      </c>
      <c r="G836" t="s">
        <v>200</v>
      </c>
      <c r="H836" t="s">
        <v>175</v>
      </c>
      <c r="I836" t="s">
        <v>23</v>
      </c>
      <c r="J836" t="s">
        <v>23</v>
      </c>
      <c r="K836" t="s">
        <v>23</v>
      </c>
      <c r="L836" t="s">
        <v>23</v>
      </c>
      <c r="M836">
        <v>1</v>
      </c>
      <c r="N836">
        <v>16</v>
      </c>
      <c r="O836">
        <v>250</v>
      </c>
      <c r="P836">
        <v>2.7</v>
      </c>
      <c r="Q836" t="s">
        <v>21809</v>
      </c>
      <c r="R836" s="1">
        <f t="shared" si="13"/>
        <v>43408</v>
      </c>
      <c r="S836"/>
    </row>
    <row r="837" spans="1:19" x14ac:dyDescent="0.35">
      <c r="A837">
        <v>311718</v>
      </c>
      <c r="B837" t="s">
        <v>2641</v>
      </c>
      <c r="C837">
        <v>1</v>
      </c>
      <c r="D837" t="s">
        <v>324</v>
      </c>
      <c r="E837" t="s">
        <v>2642</v>
      </c>
      <c r="F837" t="s">
        <v>2640</v>
      </c>
      <c r="G837" t="s">
        <v>200</v>
      </c>
      <c r="H837" t="s">
        <v>175</v>
      </c>
      <c r="I837" t="s">
        <v>22</v>
      </c>
      <c r="J837" t="s">
        <v>22</v>
      </c>
      <c r="K837" t="s">
        <v>23</v>
      </c>
      <c r="L837" t="s">
        <v>23</v>
      </c>
      <c r="M837">
        <v>2</v>
      </c>
      <c r="N837">
        <v>169</v>
      </c>
      <c r="O837">
        <v>800</v>
      </c>
      <c r="P837">
        <v>4</v>
      </c>
      <c r="Q837" t="s">
        <v>21809</v>
      </c>
      <c r="R837" s="1">
        <f t="shared" si="13"/>
        <v>43408</v>
      </c>
      <c r="S837"/>
    </row>
    <row r="838" spans="1:19" x14ac:dyDescent="0.35">
      <c r="A838">
        <v>18261727</v>
      </c>
      <c r="B838" t="s">
        <v>2776</v>
      </c>
      <c r="C838">
        <v>1</v>
      </c>
      <c r="D838" t="s">
        <v>324</v>
      </c>
      <c r="E838" t="s">
        <v>2777</v>
      </c>
      <c r="F838" t="s">
        <v>518</v>
      </c>
      <c r="G838" t="s">
        <v>200</v>
      </c>
      <c r="H838" t="s">
        <v>175</v>
      </c>
      <c r="I838" t="s">
        <v>23</v>
      </c>
      <c r="J838" t="s">
        <v>23</v>
      </c>
      <c r="K838" t="s">
        <v>23</v>
      </c>
      <c r="L838" t="s">
        <v>23</v>
      </c>
      <c r="M838">
        <v>1</v>
      </c>
      <c r="N838">
        <v>0</v>
      </c>
      <c r="O838">
        <v>400</v>
      </c>
      <c r="P838">
        <v>1</v>
      </c>
      <c r="Q838" t="s">
        <v>21809</v>
      </c>
      <c r="R838" s="1">
        <f t="shared" si="13"/>
        <v>43408</v>
      </c>
      <c r="S838"/>
    </row>
    <row r="839" spans="1:19" x14ac:dyDescent="0.35">
      <c r="A839">
        <v>3000001</v>
      </c>
      <c r="B839" t="s">
        <v>2580</v>
      </c>
      <c r="C839">
        <v>1</v>
      </c>
      <c r="D839" t="s">
        <v>2576</v>
      </c>
      <c r="E839" t="s">
        <v>2581</v>
      </c>
      <c r="F839" t="s">
        <v>2582</v>
      </c>
      <c r="G839" t="s">
        <v>1376</v>
      </c>
      <c r="H839" t="s">
        <v>175</v>
      </c>
      <c r="I839" t="s">
        <v>23</v>
      </c>
      <c r="J839" t="s">
        <v>23</v>
      </c>
      <c r="K839" t="s">
        <v>23</v>
      </c>
      <c r="L839" t="s">
        <v>23</v>
      </c>
      <c r="M839">
        <v>3</v>
      </c>
      <c r="N839">
        <v>299</v>
      </c>
      <c r="O839">
        <v>1400</v>
      </c>
      <c r="P839">
        <v>4.2</v>
      </c>
      <c r="Q839" t="s">
        <v>21809</v>
      </c>
      <c r="R839" s="1">
        <f t="shared" si="13"/>
        <v>43408</v>
      </c>
      <c r="S839"/>
    </row>
    <row r="840" spans="1:19" x14ac:dyDescent="0.35">
      <c r="A840">
        <v>18424971</v>
      </c>
      <c r="B840" t="s">
        <v>3605</v>
      </c>
      <c r="C840">
        <v>1</v>
      </c>
      <c r="D840" t="s">
        <v>718</v>
      </c>
      <c r="E840" t="s">
        <v>3606</v>
      </c>
      <c r="F840" t="s">
        <v>1680</v>
      </c>
      <c r="G840" t="s">
        <v>296</v>
      </c>
      <c r="H840" t="s">
        <v>175</v>
      </c>
      <c r="I840" t="s">
        <v>23</v>
      </c>
      <c r="J840" t="s">
        <v>23</v>
      </c>
      <c r="K840" t="s">
        <v>23</v>
      </c>
      <c r="L840" t="s">
        <v>23</v>
      </c>
      <c r="M840">
        <v>1</v>
      </c>
      <c r="N840">
        <v>8</v>
      </c>
      <c r="O840">
        <v>400</v>
      </c>
      <c r="P840">
        <v>3.1</v>
      </c>
      <c r="Q840" t="s">
        <v>21600</v>
      </c>
      <c r="R840" s="1">
        <f t="shared" si="13"/>
        <v>43407</v>
      </c>
      <c r="S840"/>
    </row>
    <row r="841" spans="1:19" x14ac:dyDescent="0.35">
      <c r="A841">
        <v>8502</v>
      </c>
      <c r="B841" t="s">
        <v>3803</v>
      </c>
      <c r="C841">
        <v>1</v>
      </c>
      <c r="D841" t="s">
        <v>718</v>
      </c>
      <c r="E841" t="s">
        <v>3804</v>
      </c>
      <c r="F841" t="s">
        <v>1928</v>
      </c>
      <c r="G841" t="s">
        <v>237</v>
      </c>
      <c r="H841" t="s">
        <v>175</v>
      </c>
      <c r="I841" t="s">
        <v>23</v>
      </c>
      <c r="J841" t="s">
        <v>23</v>
      </c>
      <c r="K841" t="s">
        <v>23</v>
      </c>
      <c r="L841" t="s">
        <v>23</v>
      </c>
      <c r="M841">
        <v>1</v>
      </c>
      <c r="N841">
        <v>5</v>
      </c>
      <c r="O841">
        <v>100</v>
      </c>
      <c r="P841">
        <v>2.9</v>
      </c>
      <c r="Q841" t="s">
        <v>21600</v>
      </c>
      <c r="R841" s="1">
        <f t="shared" si="13"/>
        <v>43407</v>
      </c>
      <c r="S841"/>
    </row>
    <row r="842" spans="1:19" x14ac:dyDescent="0.35">
      <c r="A842">
        <v>17806994</v>
      </c>
      <c r="B842" t="s">
        <v>2866</v>
      </c>
      <c r="C842">
        <v>1</v>
      </c>
      <c r="D842" t="s">
        <v>703</v>
      </c>
      <c r="E842" t="s">
        <v>2867</v>
      </c>
      <c r="F842" t="s">
        <v>2868</v>
      </c>
      <c r="G842" t="s">
        <v>2869</v>
      </c>
      <c r="H842" t="s">
        <v>175</v>
      </c>
      <c r="I842" t="s">
        <v>23</v>
      </c>
      <c r="J842" t="s">
        <v>23</v>
      </c>
      <c r="K842" t="s">
        <v>23</v>
      </c>
      <c r="L842" t="s">
        <v>23</v>
      </c>
      <c r="M842">
        <v>3</v>
      </c>
      <c r="N842">
        <v>3244</v>
      </c>
      <c r="O842">
        <v>1500</v>
      </c>
      <c r="P842">
        <v>4.9000000000000004</v>
      </c>
      <c r="Q842" t="s">
        <v>21600</v>
      </c>
      <c r="R842" s="1">
        <f t="shared" si="13"/>
        <v>43407</v>
      </c>
      <c r="S842"/>
    </row>
    <row r="843" spans="1:19" x14ac:dyDescent="0.35">
      <c r="A843">
        <v>9129</v>
      </c>
      <c r="B843" t="s">
        <v>3308</v>
      </c>
      <c r="C843">
        <v>1</v>
      </c>
      <c r="D843" t="s">
        <v>718</v>
      </c>
      <c r="E843" t="s">
        <v>3309</v>
      </c>
      <c r="F843" t="s">
        <v>1321</v>
      </c>
      <c r="G843" t="s">
        <v>200</v>
      </c>
      <c r="H843" t="s">
        <v>175</v>
      </c>
      <c r="I843" t="s">
        <v>23</v>
      </c>
      <c r="J843" t="s">
        <v>23</v>
      </c>
      <c r="K843" t="s">
        <v>23</v>
      </c>
      <c r="L843" t="s">
        <v>23</v>
      </c>
      <c r="M843">
        <v>1</v>
      </c>
      <c r="N843">
        <v>1</v>
      </c>
      <c r="O843">
        <v>300</v>
      </c>
      <c r="P843">
        <v>1</v>
      </c>
      <c r="Q843" t="s">
        <v>21466</v>
      </c>
      <c r="R843" s="1">
        <f t="shared" si="13"/>
        <v>43432</v>
      </c>
      <c r="S843"/>
    </row>
    <row r="844" spans="1:19" x14ac:dyDescent="0.35">
      <c r="A844">
        <v>18168165</v>
      </c>
      <c r="B844" t="s">
        <v>3754</v>
      </c>
      <c r="C844">
        <v>1</v>
      </c>
      <c r="D844" t="s">
        <v>718</v>
      </c>
      <c r="E844" t="s">
        <v>3755</v>
      </c>
      <c r="F844" t="s">
        <v>1882</v>
      </c>
      <c r="G844" t="s">
        <v>183</v>
      </c>
      <c r="H844" t="s">
        <v>175</v>
      </c>
      <c r="I844" t="s">
        <v>23</v>
      </c>
      <c r="J844" t="s">
        <v>23</v>
      </c>
      <c r="K844" t="s">
        <v>23</v>
      </c>
      <c r="L844" t="s">
        <v>23</v>
      </c>
      <c r="M844">
        <v>1</v>
      </c>
      <c r="N844">
        <v>4</v>
      </c>
      <c r="O844">
        <v>200</v>
      </c>
      <c r="P844">
        <v>3</v>
      </c>
      <c r="Q844" t="s">
        <v>21466</v>
      </c>
      <c r="R844" s="1">
        <f t="shared" si="13"/>
        <v>43432</v>
      </c>
      <c r="S844"/>
    </row>
    <row r="845" spans="1:19" x14ac:dyDescent="0.35">
      <c r="A845">
        <v>72604</v>
      </c>
      <c r="B845" t="s">
        <v>2569</v>
      </c>
      <c r="C845">
        <v>1</v>
      </c>
      <c r="D845" t="s">
        <v>219</v>
      </c>
      <c r="E845" t="s">
        <v>2570</v>
      </c>
      <c r="F845" t="s">
        <v>2571</v>
      </c>
      <c r="G845" t="s">
        <v>2572</v>
      </c>
      <c r="H845" t="s">
        <v>175</v>
      </c>
      <c r="I845" t="s">
        <v>23</v>
      </c>
      <c r="J845" t="s">
        <v>23</v>
      </c>
      <c r="K845" t="s">
        <v>23</v>
      </c>
      <c r="L845" t="s">
        <v>23</v>
      </c>
      <c r="M845">
        <v>3</v>
      </c>
      <c r="N845">
        <v>1267</v>
      </c>
      <c r="O845">
        <v>1400</v>
      </c>
      <c r="P845">
        <v>4.5999999999999996</v>
      </c>
      <c r="Q845" t="s">
        <v>21466</v>
      </c>
      <c r="R845" s="1">
        <f t="shared" si="13"/>
        <v>43432</v>
      </c>
      <c r="S845"/>
    </row>
    <row r="846" spans="1:19" x14ac:dyDescent="0.35">
      <c r="A846">
        <v>7300596</v>
      </c>
      <c r="B846" t="s">
        <v>2344</v>
      </c>
      <c r="C846">
        <v>30</v>
      </c>
      <c r="D846" t="s">
        <v>2345</v>
      </c>
      <c r="E846" t="s">
        <v>2346</v>
      </c>
      <c r="F846" t="s">
        <v>2347</v>
      </c>
      <c r="G846" t="s">
        <v>2348</v>
      </c>
      <c r="H846" t="s">
        <v>34</v>
      </c>
      <c r="I846" t="s">
        <v>23</v>
      </c>
      <c r="J846" t="s">
        <v>23</v>
      </c>
      <c r="K846" t="s">
        <v>23</v>
      </c>
      <c r="L846" t="s">
        <v>23</v>
      </c>
      <c r="M846">
        <v>3</v>
      </c>
      <c r="N846">
        <v>29</v>
      </c>
      <c r="O846">
        <v>90</v>
      </c>
      <c r="P846">
        <v>4.5</v>
      </c>
      <c r="Q846" t="s">
        <v>21466</v>
      </c>
      <c r="R846" s="1">
        <f t="shared" si="13"/>
        <v>43432</v>
      </c>
      <c r="S846"/>
    </row>
    <row r="847" spans="1:19" x14ac:dyDescent="0.35">
      <c r="A847">
        <v>304573</v>
      </c>
      <c r="B847" t="s">
        <v>3397</v>
      </c>
      <c r="C847">
        <v>1</v>
      </c>
      <c r="D847" t="s">
        <v>718</v>
      </c>
      <c r="E847" t="s">
        <v>3398</v>
      </c>
      <c r="F847" t="s">
        <v>1412</v>
      </c>
      <c r="G847" t="s">
        <v>292</v>
      </c>
      <c r="H847" t="s">
        <v>175</v>
      </c>
      <c r="I847" t="s">
        <v>23</v>
      </c>
      <c r="J847" t="s">
        <v>23</v>
      </c>
      <c r="K847" t="s">
        <v>23</v>
      </c>
      <c r="L847" t="s">
        <v>23</v>
      </c>
      <c r="M847">
        <v>1</v>
      </c>
      <c r="N847">
        <v>0</v>
      </c>
      <c r="O847">
        <v>350</v>
      </c>
      <c r="P847">
        <v>1</v>
      </c>
      <c r="Q847" t="s">
        <v>19882</v>
      </c>
      <c r="R847" s="1">
        <f t="shared" si="13"/>
        <v>43431</v>
      </c>
      <c r="S847"/>
    </row>
    <row r="848" spans="1:19" x14ac:dyDescent="0.35">
      <c r="A848">
        <v>305598</v>
      </c>
      <c r="B848" t="s">
        <v>3155</v>
      </c>
      <c r="C848">
        <v>1</v>
      </c>
      <c r="D848" t="s">
        <v>718</v>
      </c>
      <c r="E848" t="s">
        <v>1138</v>
      </c>
      <c r="F848" t="s">
        <v>1137</v>
      </c>
      <c r="G848" t="s">
        <v>191</v>
      </c>
      <c r="H848" t="s">
        <v>175</v>
      </c>
      <c r="I848" t="s">
        <v>23</v>
      </c>
      <c r="J848" t="s">
        <v>23</v>
      </c>
      <c r="K848" t="s">
        <v>23</v>
      </c>
      <c r="L848" t="s">
        <v>23</v>
      </c>
      <c r="M848">
        <v>1</v>
      </c>
      <c r="N848">
        <v>635</v>
      </c>
      <c r="O848">
        <v>400</v>
      </c>
      <c r="P848">
        <v>3.9</v>
      </c>
      <c r="Q848" t="s">
        <v>19882</v>
      </c>
      <c r="R848" s="1">
        <f t="shared" si="13"/>
        <v>43431</v>
      </c>
      <c r="S848"/>
    </row>
    <row r="849" spans="1:19" x14ac:dyDescent="0.35">
      <c r="A849">
        <v>3540</v>
      </c>
      <c r="B849" t="s">
        <v>170</v>
      </c>
      <c r="C849">
        <v>1</v>
      </c>
      <c r="D849" t="s">
        <v>324</v>
      </c>
      <c r="E849" t="s">
        <v>2643</v>
      </c>
      <c r="F849" t="s">
        <v>2644</v>
      </c>
      <c r="G849" t="s">
        <v>165</v>
      </c>
      <c r="H849" t="s">
        <v>175</v>
      </c>
      <c r="I849" t="s">
        <v>23</v>
      </c>
      <c r="J849" t="s">
        <v>23</v>
      </c>
      <c r="K849" t="s">
        <v>23</v>
      </c>
      <c r="L849" t="s">
        <v>23</v>
      </c>
      <c r="M849">
        <v>2</v>
      </c>
      <c r="N849">
        <v>30</v>
      </c>
      <c r="O849">
        <v>500</v>
      </c>
      <c r="P849">
        <v>2.6</v>
      </c>
      <c r="Q849" t="s">
        <v>19882</v>
      </c>
      <c r="R849" s="1">
        <f t="shared" si="13"/>
        <v>43431</v>
      </c>
      <c r="S849"/>
    </row>
    <row r="850" spans="1:19" x14ac:dyDescent="0.35">
      <c r="A850">
        <v>447</v>
      </c>
      <c r="B850" t="s">
        <v>4000</v>
      </c>
      <c r="C850">
        <v>1</v>
      </c>
      <c r="D850" t="s">
        <v>1961</v>
      </c>
      <c r="E850" t="s">
        <v>4001</v>
      </c>
      <c r="F850" t="s">
        <v>2162</v>
      </c>
      <c r="G850" t="s">
        <v>183</v>
      </c>
      <c r="H850" t="s">
        <v>175</v>
      </c>
      <c r="I850" t="s">
        <v>23</v>
      </c>
      <c r="J850" t="s">
        <v>23</v>
      </c>
      <c r="K850" t="s">
        <v>23</v>
      </c>
      <c r="L850" t="s">
        <v>23</v>
      </c>
      <c r="M850">
        <v>2</v>
      </c>
      <c r="N850">
        <v>32</v>
      </c>
      <c r="O850">
        <v>500</v>
      </c>
      <c r="P850">
        <v>2.6</v>
      </c>
      <c r="Q850" t="s">
        <v>19882</v>
      </c>
      <c r="R850" s="1">
        <f t="shared" si="13"/>
        <v>43431</v>
      </c>
      <c r="S850"/>
    </row>
    <row r="851" spans="1:19" x14ac:dyDescent="0.35">
      <c r="A851">
        <v>6004408</v>
      </c>
      <c r="B851" t="s">
        <v>4123</v>
      </c>
      <c r="C851">
        <v>208</v>
      </c>
      <c r="D851" t="s">
        <v>2316</v>
      </c>
      <c r="E851" t="s">
        <v>4124</v>
      </c>
      <c r="F851" t="s">
        <v>4125</v>
      </c>
      <c r="G851" t="s">
        <v>4126</v>
      </c>
      <c r="H851" t="s">
        <v>2319</v>
      </c>
      <c r="I851" t="s">
        <v>23</v>
      </c>
      <c r="J851" t="s">
        <v>23</v>
      </c>
      <c r="K851" t="s">
        <v>23</v>
      </c>
      <c r="L851" t="s">
        <v>23</v>
      </c>
      <c r="M851">
        <v>2</v>
      </c>
      <c r="N851">
        <v>126</v>
      </c>
      <c r="O851">
        <v>35</v>
      </c>
      <c r="P851">
        <v>4.3</v>
      </c>
      <c r="Q851" t="s">
        <v>19882</v>
      </c>
      <c r="R851" s="1">
        <f t="shared" si="13"/>
        <v>43431</v>
      </c>
      <c r="S851"/>
    </row>
    <row r="852" spans="1:19" x14ac:dyDescent="0.35">
      <c r="A852">
        <v>18472605</v>
      </c>
      <c r="B852" t="s">
        <v>3127</v>
      </c>
      <c r="C852">
        <v>1</v>
      </c>
      <c r="D852" t="s">
        <v>718</v>
      </c>
      <c r="E852" t="s">
        <v>3128</v>
      </c>
      <c r="F852" t="s">
        <v>1083</v>
      </c>
      <c r="G852" t="s">
        <v>174</v>
      </c>
      <c r="H852" t="s">
        <v>175</v>
      </c>
      <c r="I852" t="s">
        <v>23</v>
      </c>
      <c r="J852" t="s">
        <v>23</v>
      </c>
      <c r="K852" t="s">
        <v>23</v>
      </c>
      <c r="L852" t="s">
        <v>23</v>
      </c>
      <c r="M852">
        <v>1</v>
      </c>
      <c r="N852">
        <v>0</v>
      </c>
      <c r="O852">
        <v>250</v>
      </c>
      <c r="P852">
        <v>1</v>
      </c>
      <c r="Q852" t="s">
        <v>19877</v>
      </c>
      <c r="R852" s="1">
        <f t="shared" si="13"/>
        <v>43429</v>
      </c>
      <c r="S852"/>
    </row>
    <row r="853" spans="1:19" x14ac:dyDescent="0.35">
      <c r="A853">
        <v>313071</v>
      </c>
      <c r="B853" t="s">
        <v>3572</v>
      </c>
      <c r="C853">
        <v>1</v>
      </c>
      <c r="D853" t="s">
        <v>718</v>
      </c>
      <c r="E853" t="s">
        <v>3573</v>
      </c>
      <c r="F853" t="s">
        <v>1643</v>
      </c>
      <c r="G853" t="s">
        <v>2974</v>
      </c>
      <c r="H853" t="s">
        <v>175</v>
      </c>
      <c r="I853" t="s">
        <v>23</v>
      </c>
      <c r="J853" t="s">
        <v>22</v>
      </c>
      <c r="K853" t="s">
        <v>23</v>
      </c>
      <c r="L853" t="s">
        <v>23</v>
      </c>
      <c r="M853">
        <v>2</v>
      </c>
      <c r="N853">
        <v>74</v>
      </c>
      <c r="O853">
        <v>500</v>
      </c>
      <c r="P853">
        <v>3.6</v>
      </c>
      <c r="Q853" t="s">
        <v>19877</v>
      </c>
      <c r="R853" s="1">
        <f t="shared" si="13"/>
        <v>43429</v>
      </c>
      <c r="S853"/>
    </row>
    <row r="854" spans="1:19" x14ac:dyDescent="0.35">
      <c r="A854">
        <v>306001</v>
      </c>
      <c r="B854" t="s">
        <v>444</v>
      </c>
      <c r="C854">
        <v>1</v>
      </c>
      <c r="D854" t="s">
        <v>324</v>
      </c>
      <c r="E854" t="s">
        <v>2630</v>
      </c>
      <c r="F854" t="s">
        <v>338</v>
      </c>
      <c r="G854" t="s">
        <v>243</v>
      </c>
      <c r="H854" t="s">
        <v>175</v>
      </c>
      <c r="I854" t="s">
        <v>23</v>
      </c>
      <c r="J854" t="s">
        <v>23</v>
      </c>
      <c r="K854" t="s">
        <v>23</v>
      </c>
      <c r="L854" t="s">
        <v>23</v>
      </c>
      <c r="M854">
        <v>2</v>
      </c>
      <c r="N854">
        <v>560</v>
      </c>
      <c r="O854">
        <v>700</v>
      </c>
      <c r="P854">
        <v>3.9</v>
      </c>
      <c r="Q854" t="s">
        <v>19877</v>
      </c>
      <c r="R854" s="1">
        <f t="shared" si="13"/>
        <v>43429</v>
      </c>
      <c r="S854"/>
    </row>
    <row r="855" spans="1:19" x14ac:dyDescent="0.35">
      <c r="A855">
        <v>18381226</v>
      </c>
      <c r="B855" t="s">
        <v>2636</v>
      </c>
      <c r="C855">
        <v>1</v>
      </c>
      <c r="D855" t="s">
        <v>324</v>
      </c>
      <c r="E855" t="s">
        <v>2637</v>
      </c>
      <c r="F855" t="s">
        <v>338</v>
      </c>
      <c r="G855" t="s">
        <v>2566</v>
      </c>
      <c r="H855" t="s">
        <v>175</v>
      </c>
      <c r="I855" t="s">
        <v>22</v>
      </c>
      <c r="J855" t="s">
        <v>23</v>
      </c>
      <c r="K855" t="s">
        <v>23</v>
      </c>
      <c r="L855" t="s">
        <v>23</v>
      </c>
      <c r="M855">
        <v>3</v>
      </c>
      <c r="N855">
        <v>209</v>
      </c>
      <c r="O855">
        <v>1500</v>
      </c>
      <c r="P855">
        <v>4</v>
      </c>
      <c r="Q855" t="s">
        <v>19877</v>
      </c>
      <c r="R855" s="1">
        <f t="shared" si="13"/>
        <v>43429</v>
      </c>
      <c r="S855"/>
    </row>
    <row r="856" spans="1:19" x14ac:dyDescent="0.35">
      <c r="A856">
        <v>312187</v>
      </c>
      <c r="B856" t="s">
        <v>4002</v>
      </c>
      <c r="C856">
        <v>1</v>
      </c>
      <c r="D856" t="s">
        <v>1961</v>
      </c>
      <c r="E856" t="s">
        <v>4003</v>
      </c>
      <c r="F856" t="s">
        <v>2168</v>
      </c>
      <c r="G856" t="s">
        <v>331</v>
      </c>
      <c r="H856" t="s">
        <v>175</v>
      </c>
      <c r="I856" t="s">
        <v>23</v>
      </c>
      <c r="J856" t="s">
        <v>22</v>
      </c>
      <c r="K856" t="s">
        <v>23</v>
      </c>
      <c r="L856" t="s">
        <v>23</v>
      </c>
      <c r="M856">
        <v>2</v>
      </c>
      <c r="N856">
        <v>35</v>
      </c>
      <c r="O856">
        <v>600</v>
      </c>
      <c r="P856">
        <v>3.2</v>
      </c>
      <c r="Q856" t="s">
        <v>19877</v>
      </c>
      <c r="R856" s="1">
        <f t="shared" si="13"/>
        <v>43429</v>
      </c>
      <c r="S856"/>
    </row>
    <row r="857" spans="1:19" x14ac:dyDescent="0.35">
      <c r="A857">
        <v>18450749</v>
      </c>
      <c r="B857" t="s">
        <v>3932</v>
      </c>
      <c r="C857">
        <v>1</v>
      </c>
      <c r="D857" t="s">
        <v>1961</v>
      </c>
      <c r="E857" t="s">
        <v>3933</v>
      </c>
      <c r="F857" t="s">
        <v>2088</v>
      </c>
      <c r="G857" t="s">
        <v>183</v>
      </c>
      <c r="H857" t="s">
        <v>175</v>
      </c>
      <c r="I857" t="s">
        <v>23</v>
      </c>
      <c r="J857" t="s">
        <v>22</v>
      </c>
      <c r="K857" t="s">
        <v>23</v>
      </c>
      <c r="L857" t="s">
        <v>23</v>
      </c>
      <c r="M857">
        <v>1</v>
      </c>
      <c r="N857">
        <v>38</v>
      </c>
      <c r="O857">
        <v>400</v>
      </c>
      <c r="P857">
        <v>3.6</v>
      </c>
      <c r="Q857" t="s">
        <v>19877</v>
      </c>
      <c r="R857" s="1">
        <f t="shared" si="13"/>
        <v>43429</v>
      </c>
      <c r="S857"/>
    </row>
    <row r="858" spans="1:19" x14ac:dyDescent="0.35">
      <c r="A858">
        <v>310532</v>
      </c>
      <c r="B858" t="s">
        <v>3789</v>
      </c>
      <c r="C858">
        <v>1</v>
      </c>
      <c r="D858" t="s">
        <v>718</v>
      </c>
      <c r="E858" t="s">
        <v>3790</v>
      </c>
      <c r="F858" t="s">
        <v>635</v>
      </c>
      <c r="G858" t="s">
        <v>3791</v>
      </c>
      <c r="H858" t="s">
        <v>175</v>
      </c>
      <c r="I858" t="s">
        <v>23</v>
      </c>
      <c r="J858" t="s">
        <v>23</v>
      </c>
      <c r="K858" t="s">
        <v>23</v>
      </c>
      <c r="L858" t="s">
        <v>23</v>
      </c>
      <c r="M858">
        <v>2</v>
      </c>
      <c r="N858">
        <v>429</v>
      </c>
      <c r="O858">
        <v>600</v>
      </c>
      <c r="P858">
        <v>3.8</v>
      </c>
      <c r="Q858" t="s">
        <v>21166</v>
      </c>
      <c r="R858" s="1">
        <f t="shared" si="13"/>
        <v>43428</v>
      </c>
      <c r="S858"/>
    </row>
    <row r="859" spans="1:19" x14ac:dyDescent="0.35">
      <c r="A859">
        <v>304304</v>
      </c>
      <c r="B859" t="s">
        <v>3134</v>
      </c>
      <c r="C859">
        <v>1</v>
      </c>
      <c r="D859" t="s">
        <v>718</v>
      </c>
      <c r="E859" t="s">
        <v>3135</v>
      </c>
      <c r="F859" t="s">
        <v>1108</v>
      </c>
      <c r="G859" t="s">
        <v>468</v>
      </c>
      <c r="H859" t="s">
        <v>175</v>
      </c>
      <c r="I859" t="s">
        <v>22</v>
      </c>
      <c r="J859" t="s">
        <v>23</v>
      </c>
      <c r="K859" t="s">
        <v>23</v>
      </c>
      <c r="L859" t="s">
        <v>23</v>
      </c>
      <c r="M859">
        <v>3</v>
      </c>
      <c r="N859">
        <v>68</v>
      </c>
      <c r="O859">
        <v>1500</v>
      </c>
      <c r="P859">
        <v>2.8</v>
      </c>
      <c r="Q859" t="s">
        <v>20624</v>
      </c>
      <c r="R859" s="1">
        <f t="shared" si="13"/>
        <v>43427</v>
      </c>
      <c r="S859"/>
    </row>
    <row r="860" spans="1:19" x14ac:dyDescent="0.35">
      <c r="A860">
        <v>18444299</v>
      </c>
      <c r="B860" t="s">
        <v>2747</v>
      </c>
      <c r="C860">
        <v>1</v>
      </c>
      <c r="D860" t="s">
        <v>324</v>
      </c>
      <c r="E860" t="s">
        <v>2748</v>
      </c>
      <c r="F860" t="s">
        <v>283</v>
      </c>
      <c r="G860" t="s">
        <v>331</v>
      </c>
      <c r="H860" t="s">
        <v>175</v>
      </c>
      <c r="I860" t="s">
        <v>23</v>
      </c>
      <c r="J860" t="s">
        <v>23</v>
      </c>
      <c r="K860" t="s">
        <v>23</v>
      </c>
      <c r="L860" t="s">
        <v>23</v>
      </c>
      <c r="M860">
        <v>2</v>
      </c>
      <c r="N860">
        <v>0</v>
      </c>
      <c r="O860">
        <v>600</v>
      </c>
      <c r="P860">
        <v>1</v>
      </c>
      <c r="Q860" t="s">
        <v>20624</v>
      </c>
      <c r="R860" s="1">
        <f t="shared" si="13"/>
        <v>43427</v>
      </c>
      <c r="S860"/>
    </row>
    <row r="861" spans="1:19" x14ac:dyDescent="0.35">
      <c r="A861">
        <v>18447121</v>
      </c>
      <c r="B861" t="s">
        <v>2767</v>
      </c>
      <c r="C861">
        <v>1</v>
      </c>
      <c r="D861" t="s">
        <v>324</v>
      </c>
      <c r="E861" t="s">
        <v>2768</v>
      </c>
      <c r="F861" t="s">
        <v>501</v>
      </c>
      <c r="G861" t="s">
        <v>200</v>
      </c>
      <c r="H861" t="s">
        <v>175</v>
      </c>
      <c r="I861" t="s">
        <v>23</v>
      </c>
      <c r="J861" t="s">
        <v>23</v>
      </c>
      <c r="K861" t="s">
        <v>23</v>
      </c>
      <c r="L861" t="s">
        <v>23</v>
      </c>
      <c r="M861">
        <v>1</v>
      </c>
      <c r="N861">
        <v>0</v>
      </c>
      <c r="O861">
        <v>250</v>
      </c>
      <c r="P861">
        <v>1</v>
      </c>
      <c r="Q861" t="s">
        <v>20624</v>
      </c>
      <c r="R861" s="1">
        <f t="shared" si="13"/>
        <v>43427</v>
      </c>
      <c r="S861"/>
    </row>
    <row r="862" spans="1:19" x14ac:dyDescent="0.35">
      <c r="A862">
        <v>305581</v>
      </c>
      <c r="B862" t="s">
        <v>3262</v>
      </c>
      <c r="C862">
        <v>1</v>
      </c>
      <c r="D862" t="s">
        <v>718</v>
      </c>
      <c r="E862" t="s">
        <v>3263</v>
      </c>
      <c r="F862" t="s">
        <v>1280</v>
      </c>
      <c r="G862" t="s">
        <v>766</v>
      </c>
      <c r="H862" t="s">
        <v>175</v>
      </c>
      <c r="I862" t="s">
        <v>23</v>
      </c>
      <c r="J862" t="s">
        <v>22</v>
      </c>
      <c r="K862" t="s">
        <v>23</v>
      </c>
      <c r="L862" t="s">
        <v>23</v>
      </c>
      <c r="M862">
        <v>2</v>
      </c>
      <c r="N862">
        <v>49</v>
      </c>
      <c r="O862">
        <v>700</v>
      </c>
      <c r="P862">
        <v>3.4</v>
      </c>
      <c r="Q862" t="s">
        <v>21019</v>
      </c>
      <c r="R862" s="1">
        <f t="shared" si="13"/>
        <v>43426</v>
      </c>
      <c r="S862"/>
    </row>
    <row r="863" spans="1:19" x14ac:dyDescent="0.35">
      <c r="A863">
        <v>302358</v>
      </c>
      <c r="B863" t="s">
        <v>3668</v>
      </c>
      <c r="C863">
        <v>1</v>
      </c>
      <c r="D863" t="s">
        <v>718</v>
      </c>
      <c r="E863" t="s">
        <v>3669</v>
      </c>
      <c r="F863" t="s">
        <v>1742</v>
      </c>
      <c r="G863" t="s">
        <v>200</v>
      </c>
      <c r="H863" t="s">
        <v>175</v>
      </c>
      <c r="I863" t="s">
        <v>23</v>
      </c>
      <c r="J863" t="s">
        <v>23</v>
      </c>
      <c r="K863" t="s">
        <v>23</v>
      </c>
      <c r="L863" t="s">
        <v>23</v>
      </c>
      <c r="M863">
        <v>1</v>
      </c>
      <c r="N863">
        <v>27</v>
      </c>
      <c r="O863">
        <v>300</v>
      </c>
      <c r="P863">
        <v>3.3</v>
      </c>
      <c r="Q863" t="s">
        <v>21019</v>
      </c>
      <c r="R863" s="1">
        <f t="shared" si="13"/>
        <v>43426</v>
      </c>
      <c r="S863"/>
    </row>
    <row r="864" spans="1:19" x14ac:dyDescent="0.35">
      <c r="A864">
        <v>18441658</v>
      </c>
      <c r="B864" t="s">
        <v>3437</v>
      </c>
      <c r="C864">
        <v>1</v>
      </c>
      <c r="D864" t="s">
        <v>718</v>
      </c>
      <c r="E864" t="s">
        <v>3438</v>
      </c>
      <c r="F864" t="s">
        <v>1485</v>
      </c>
      <c r="G864" t="s">
        <v>432</v>
      </c>
      <c r="H864" t="s">
        <v>175</v>
      </c>
      <c r="I864" t="s">
        <v>23</v>
      </c>
      <c r="J864" t="s">
        <v>23</v>
      </c>
      <c r="K864" t="s">
        <v>23</v>
      </c>
      <c r="L864" t="s">
        <v>23</v>
      </c>
      <c r="M864">
        <v>1</v>
      </c>
      <c r="N864">
        <v>13</v>
      </c>
      <c r="O864">
        <v>150</v>
      </c>
      <c r="P864">
        <v>3.4</v>
      </c>
      <c r="Q864" t="s">
        <v>21019</v>
      </c>
      <c r="R864" s="1">
        <f t="shared" si="13"/>
        <v>43426</v>
      </c>
      <c r="S864"/>
    </row>
    <row r="865" spans="1:19" x14ac:dyDescent="0.35">
      <c r="A865">
        <v>313120</v>
      </c>
      <c r="B865" t="s">
        <v>3843</v>
      </c>
      <c r="C865">
        <v>1</v>
      </c>
      <c r="D865" t="s">
        <v>1961</v>
      </c>
      <c r="E865" t="s">
        <v>3844</v>
      </c>
      <c r="F865" t="s">
        <v>1987</v>
      </c>
      <c r="G865" t="s">
        <v>174</v>
      </c>
      <c r="H865" t="s">
        <v>175</v>
      </c>
      <c r="I865" t="s">
        <v>23</v>
      </c>
      <c r="J865" t="s">
        <v>23</v>
      </c>
      <c r="K865" t="s">
        <v>23</v>
      </c>
      <c r="L865" t="s">
        <v>23</v>
      </c>
      <c r="M865">
        <v>2</v>
      </c>
      <c r="N865">
        <v>28</v>
      </c>
      <c r="O865">
        <v>500</v>
      </c>
      <c r="P865">
        <v>3.5</v>
      </c>
      <c r="Q865" t="s">
        <v>22253</v>
      </c>
      <c r="R865" s="1">
        <f t="shared" si="13"/>
        <v>43425</v>
      </c>
      <c r="S865"/>
    </row>
    <row r="866" spans="1:19" x14ac:dyDescent="0.35">
      <c r="A866">
        <v>6310470</v>
      </c>
      <c r="B866" t="s">
        <v>2330</v>
      </c>
      <c r="C866">
        <v>162</v>
      </c>
      <c r="D866" t="s">
        <v>2331</v>
      </c>
      <c r="E866" t="s">
        <v>2332</v>
      </c>
      <c r="F866" t="s">
        <v>2333</v>
      </c>
      <c r="G866" t="s">
        <v>2334</v>
      </c>
      <c r="H866" t="s">
        <v>21</v>
      </c>
      <c r="I866" t="s">
        <v>22</v>
      </c>
      <c r="J866" t="s">
        <v>23</v>
      </c>
      <c r="K866" t="s">
        <v>23</v>
      </c>
      <c r="L866" t="s">
        <v>23</v>
      </c>
      <c r="M866">
        <v>3</v>
      </c>
      <c r="N866">
        <v>458</v>
      </c>
      <c r="O866">
        <v>1000</v>
      </c>
      <c r="P866">
        <v>4.2</v>
      </c>
      <c r="Q866" t="s">
        <v>22253</v>
      </c>
      <c r="R866" s="1">
        <f t="shared" si="13"/>
        <v>43425</v>
      </c>
      <c r="S866"/>
    </row>
    <row r="867" spans="1:19" x14ac:dyDescent="0.35">
      <c r="A867">
        <v>18482983</v>
      </c>
      <c r="B867" t="s">
        <v>2474</v>
      </c>
      <c r="C867">
        <v>184</v>
      </c>
      <c r="D867" t="s">
        <v>128</v>
      </c>
      <c r="E867" t="s">
        <v>2475</v>
      </c>
      <c r="F867" t="s">
        <v>2476</v>
      </c>
      <c r="G867" t="s">
        <v>2477</v>
      </c>
      <c r="H867" t="s">
        <v>62</v>
      </c>
      <c r="I867" t="s">
        <v>23</v>
      </c>
      <c r="J867" t="s">
        <v>23</v>
      </c>
      <c r="K867" t="s">
        <v>23</v>
      </c>
      <c r="L867" t="s">
        <v>23</v>
      </c>
      <c r="M867">
        <v>4</v>
      </c>
      <c r="N867">
        <v>33</v>
      </c>
      <c r="O867">
        <v>60</v>
      </c>
      <c r="P867">
        <v>3.1</v>
      </c>
      <c r="Q867" t="s">
        <v>21337</v>
      </c>
      <c r="R867" s="1">
        <f t="shared" si="13"/>
        <v>43424</v>
      </c>
      <c r="S867"/>
    </row>
    <row r="868" spans="1:19" x14ac:dyDescent="0.35">
      <c r="A868">
        <v>924</v>
      </c>
      <c r="B868" t="s">
        <v>2978</v>
      </c>
      <c r="C868">
        <v>1</v>
      </c>
      <c r="D868" t="s">
        <v>718</v>
      </c>
      <c r="E868" t="s">
        <v>2979</v>
      </c>
      <c r="F868" t="s">
        <v>838</v>
      </c>
      <c r="G868" t="s">
        <v>178</v>
      </c>
      <c r="H868" t="s">
        <v>175</v>
      </c>
      <c r="I868" t="s">
        <v>23</v>
      </c>
      <c r="J868" t="s">
        <v>23</v>
      </c>
      <c r="K868" t="s">
        <v>23</v>
      </c>
      <c r="L868" t="s">
        <v>23</v>
      </c>
      <c r="M868">
        <v>2</v>
      </c>
      <c r="N868">
        <v>24</v>
      </c>
      <c r="O868">
        <v>500</v>
      </c>
      <c r="P868">
        <v>3.2</v>
      </c>
      <c r="Q868" t="s">
        <v>21337</v>
      </c>
      <c r="R868" s="1">
        <f t="shared" si="13"/>
        <v>43424</v>
      </c>
      <c r="S868"/>
    </row>
    <row r="869" spans="1:19" x14ac:dyDescent="0.35">
      <c r="A869">
        <v>18359919</v>
      </c>
      <c r="B869" t="s">
        <v>2551</v>
      </c>
      <c r="C869">
        <v>1</v>
      </c>
      <c r="D869" t="s">
        <v>2545</v>
      </c>
      <c r="E869" t="s">
        <v>2552</v>
      </c>
      <c r="F869" t="s">
        <v>2553</v>
      </c>
      <c r="G869" t="s">
        <v>2554</v>
      </c>
      <c r="H869" t="s">
        <v>175</v>
      </c>
      <c r="I869" t="s">
        <v>23</v>
      </c>
      <c r="J869" t="s">
        <v>23</v>
      </c>
      <c r="K869" t="s">
        <v>23</v>
      </c>
      <c r="L869" t="s">
        <v>23</v>
      </c>
      <c r="M869">
        <v>2</v>
      </c>
      <c r="N869">
        <v>781</v>
      </c>
      <c r="O869">
        <v>600</v>
      </c>
      <c r="P869">
        <v>4.5999999999999996</v>
      </c>
      <c r="Q869" t="s">
        <v>22309</v>
      </c>
      <c r="R869" s="1">
        <f t="shared" si="13"/>
        <v>43406</v>
      </c>
      <c r="S869"/>
    </row>
    <row r="870" spans="1:19" x14ac:dyDescent="0.35">
      <c r="A870">
        <v>18258507</v>
      </c>
      <c r="B870" t="s">
        <v>3246</v>
      </c>
      <c r="C870">
        <v>1</v>
      </c>
      <c r="D870" t="s">
        <v>718</v>
      </c>
      <c r="E870" t="s">
        <v>3247</v>
      </c>
      <c r="F870" t="s">
        <v>1262</v>
      </c>
      <c r="G870" t="s">
        <v>191</v>
      </c>
      <c r="H870" t="s">
        <v>175</v>
      </c>
      <c r="I870" t="s">
        <v>23</v>
      </c>
      <c r="J870" t="s">
        <v>23</v>
      </c>
      <c r="K870" t="s">
        <v>23</v>
      </c>
      <c r="L870" t="s">
        <v>23</v>
      </c>
      <c r="M870">
        <v>1</v>
      </c>
      <c r="N870">
        <v>9</v>
      </c>
      <c r="O870">
        <v>400</v>
      </c>
      <c r="P870">
        <v>2.9</v>
      </c>
      <c r="Q870" t="s">
        <v>21596</v>
      </c>
      <c r="R870" s="1">
        <f t="shared" si="13"/>
        <v>43423</v>
      </c>
      <c r="S870"/>
    </row>
    <row r="871" spans="1:19" x14ac:dyDescent="0.35">
      <c r="A871">
        <v>3479</v>
      </c>
      <c r="B871" t="s">
        <v>3064</v>
      </c>
      <c r="C871">
        <v>1</v>
      </c>
      <c r="D871" t="s">
        <v>718</v>
      </c>
      <c r="E871" t="s">
        <v>3065</v>
      </c>
      <c r="F871" t="s">
        <v>970</v>
      </c>
      <c r="G871" t="s">
        <v>183</v>
      </c>
      <c r="H871" t="s">
        <v>175</v>
      </c>
      <c r="I871" t="s">
        <v>23</v>
      </c>
      <c r="J871" t="s">
        <v>22</v>
      </c>
      <c r="K871" t="s">
        <v>23</v>
      </c>
      <c r="L871" t="s">
        <v>23</v>
      </c>
      <c r="M871">
        <v>1</v>
      </c>
      <c r="N871">
        <v>3</v>
      </c>
      <c r="O871">
        <v>200</v>
      </c>
      <c r="P871">
        <v>1</v>
      </c>
      <c r="Q871" t="s">
        <v>21596</v>
      </c>
      <c r="R871" s="1">
        <f t="shared" si="13"/>
        <v>43423</v>
      </c>
      <c r="S871"/>
    </row>
    <row r="872" spans="1:19" x14ac:dyDescent="0.35">
      <c r="A872">
        <v>7932</v>
      </c>
      <c r="B872" t="s">
        <v>170</v>
      </c>
      <c r="C872">
        <v>1</v>
      </c>
      <c r="D872" t="s">
        <v>1961</v>
      </c>
      <c r="E872" t="s">
        <v>4008</v>
      </c>
      <c r="F872" t="s">
        <v>2173</v>
      </c>
      <c r="G872" t="s">
        <v>165</v>
      </c>
      <c r="H872" t="s">
        <v>175</v>
      </c>
      <c r="I872" t="s">
        <v>23</v>
      </c>
      <c r="J872" t="s">
        <v>23</v>
      </c>
      <c r="K872" t="s">
        <v>23</v>
      </c>
      <c r="L872" t="s">
        <v>23</v>
      </c>
      <c r="M872">
        <v>2</v>
      </c>
      <c r="N872">
        <v>70</v>
      </c>
      <c r="O872">
        <v>500</v>
      </c>
      <c r="P872">
        <v>3.4</v>
      </c>
      <c r="Q872" t="s">
        <v>21596</v>
      </c>
      <c r="R872" s="1">
        <f t="shared" si="13"/>
        <v>43423</v>
      </c>
      <c r="S872"/>
    </row>
    <row r="873" spans="1:19" x14ac:dyDescent="0.35">
      <c r="A873">
        <v>18440436</v>
      </c>
      <c r="B873" t="s">
        <v>3495</v>
      </c>
      <c r="C873">
        <v>1</v>
      </c>
      <c r="D873" t="s">
        <v>718</v>
      </c>
      <c r="E873" t="s">
        <v>3496</v>
      </c>
      <c r="F873" t="s">
        <v>1545</v>
      </c>
      <c r="G873" t="s">
        <v>520</v>
      </c>
      <c r="H873" t="s">
        <v>175</v>
      </c>
      <c r="I873" t="s">
        <v>23</v>
      </c>
      <c r="J873" t="s">
        <v>23</v>
      </c>
      <c r="K873" t="s">
        <v>23</v>
      </c>
      <c r="L873" t="s">
        <v>23</v>
      </c>
      <c r="M873">
        <v>1</v>
      </c>
      <c r="N873">
        <v>0</v>
      </c>
      <c r="O873">
        <v>350</v>
      </c>
      <c r="P873">
        <v>1</v>
      </c>
      <c r="Q873" t="s">
        <v>19891</v>
      </c>
      <c r="R873" s="1">
        <f t="shared" si="13"/>
        <v>43422</v>
      </c>
      <c r="S873"/>
    </row>
    <row r="874" spans="1:19" x14ac:dyDescent="0.35">
      <c r="A874">
        <v>1303</v>
      </c>
      <c r="B874" t="s">
        <v>3383</v>
      </c>
      <c r="C874">
        <v>1</v>
      </c>
      <c r="D874" t="s">
        <v>718</v>
      </c>
      <c r="E874" t="s">
        <v>3384</v>
      </c>
      <c r="F874" t="s">
        <v>1393</v>
      </c>
      <c r="G874" t="s">
        <v>331</v>
      </c>
      <c r="H874" t="s">
        <v>175</v>
      </c>
      <c r="I874" t="s">
        <v>22</v>
      </c>
      <c r="J874" t="s">
        <v>22</v>
      </c>
      <c r="K874" t="s">
        <v>23</v>
      </c>
      <c r="L874" t="s">
        <v>23</v>
      </c>
      <c r="M874">
        <v>2</v>
      </c>
      <c r="N874">
        <v>101</v>
      </c>
      <c r="O874">
        <v>850</v>
      </c>
      <c r="P874">
        <v>3.4</v>
      </c>
      <c r="Q874" t="s">
        <v>19891</v>
      </c>
      <c r="R874" s="1">
        <f t="shared" si="13"/>
        <v>43422</v>
      </c>
      <c r="S874"/>
    </row>
    <row r="875" spans="1:19" x14ac:dyDescent="0.35">
      <c r="A875">
        <v>310408</v>
      </c>
      <c r="B875" t="s">
        <v>3442</v>
      </c>
      <c r="C875">
        <v>1</v>
      </c>
      <c r="D875" t="s">
        <v>718</v>
      </c>
      <c r="E875" t="s">
        <v>3443</v>
      </c>
      <c r="F875" t="s">
        <v>1492</v>
      </c>
      <c r="G875" t="s">
        <v>178</v>
      </c>
      <c r="H875" t="s">
        <v>175</v>
      </c>
      <c r="I875" t="s">
        <v>23</v>
      </c>
      <c r="J875" t="s">
        <v>23</v>
      </c>
      <c r="K875" t="s">
        <v>23</v>
      </c>
      <c r="L875" t="s">
        <v>23</v>
      </c>
      <c r="M875">
        <v>1</v>
      </c>
      <c r="N875">
        <v>38</v>
      </c>
      <c r="O875">
        <v>400</v>
      </c>
      <c r="P875">
        <v>2.7</v>
      </c>
      <c r="Q875" t="s">
        <v>19891</v>
      </c>
      <c r="R875" s="1">
        <f t="shared" si="13"/>
        <v>43422</v>
      </c>
      <c r="S875"/>
    </row>
    <row r="876" spans="1:19" x14ac:dyDescent="0.35">
      <c r="A876">
        <v>18463965</v>
      </c>
      <c r="B876" t="s">
        <v>2680</v>
      </c>
      <c r="C876">
        <v>1</v>
      </c>
      <c r="D876" t="s">
        <v>324</v>
      </c>
      <c r="E876" t="s">
        <v>392</v>
      </c>
      <c r="F876" t="s">
        <v>391</v>
      </c>
      <c r="G876" t="s">
        <v>2681</v>
      </c>
      <c r="H876" t="s">
        <v>175</v>
      </c>
      <c r="I876" t="s">
        <v>22</v>
      </c>
      <c r="J876" t="s">
        <v>23</v>
      </c>
      <c r="K876" t="s">
        <v>23</v>
      </c>
      <c r="L876" t="s">
        <v>23</v>
      </c>
      <c r="M876">
        <v>3</v>
      </c>
      <c r="N876">
        <v>31</v>
      </c>
      <c r="O876">
        <v>1600</v>
      </c>
      <c r="P876">
        <v>3.8</v>
      </c>
      <c r="Q876" t="s">
        <v>19891</v>
      </c>
      <c r="R876" s="1">
        <f t="shared" si="13"/>
        <v>43422</v>
      </c>
      <c r="S876"/>
    </row>
    <row r="877" spans="1:19" x14ac:dyDescent="0.35">
      <c r="A877">
        <v>1453</v>
      </c>
      <c r="B877" t="s">
        <v>15302</v>
      </c>
      <c r="C877">
        <v>1</v>
      </c>
      <c r="D877" t="s">
        <v>324</v>
      </c>
      <c r="E877" t="s">
        <v>2823</v>
      </c>
      <c r="F877" t="s">
        <v>613</v>
      </c>
      <c r="G877" t="s">
        <v>183</v>
      </c>
      <c r="H877" t="s">
        <v>175</v>
      </c>
      <c r="I877" t="s">
        <v>23</v>
      </c>
      <c r="J877" t="s">
        <v>22</v>
      </c>
      <c r="K877" t="s">
        <v>23</v>
      </c>
      <c r="L877" t="s">
        <v>23</v>
      </c>
      <c r="M877">
        <v>2</v>
      </c>
      <c r="N877">
        <v>122</v>
      </c>
      <c r="O877">
        <v>550</v>
      </c>
      <c r="P877">
        <v>3.1</v>
      </c>
      <c r="Q877" t="s">
        <v>19891</v>
      </c>
      <c r="R877" s="1">
        <f t="shared" si="13"/>
        <v>43422</v>
      </c>
      <c r="S877"/>
    </row>
    <row r="878" spans="1:19" x14ac:dyDescent="0.35">
      <c r="A878">
        <v>18484423</v>
      </c>
      <c r="B878" t="s">
        <v>2471</v>
      </c>
      <c r="C878">
        <v>184</v>
      </c>
      <c r="D878" t="s">
        <v>128</v>
      </c>
      <c r="E878" t="s">
        <v>2472</v>
      </c>
      <c r="F878" t="s">
        <v>2473</v>
      </c>
      <c r="G878" t="s">
        <v>33</v>
      </c>
      <c r="H878" t="s">
        <v>62</v>
      </c>
      <c r="I878" t="s">
        <v>23</v>
      </c>
      <c r="J878" t="s">
        <v>23</v>
      </c>
      <c r="K878" t="s">
        <v>23</v>
      </c>
      <c r="L878" t="s">
        <v>23</v>
      </c>
      <c r="M878">
        <v>2</v>
      </c>
      <c r="N878">
        <v>29</v>
      </c>
      <c r="O878">
        <v>20</v>
      </c>
      <c r="P878">
        <v>4.2</v>
      </c>
      <c r="Q878" t="s">
        <v>19891</v>
      </c>
      <c r="R878" s="1">
        <f t="shared" si="13"/>
        <v>43422</v>
      </c>
      <c r="S878"/>
    </row>
    <row r="879" spans="1:19" x14ac:dyDescent="0.35">
      <c r="A879">
        <v>300713</v>
      </c>
      <c r="B879" t="s">
        <v>2603</v>
      </c>
      <c r="C879">
        <v>1</v>
      </c>
      <c r="D879" t="s">
        <v>2604</v>
      </c>
      <c r="E879" t="s">
        <v>2605</v>
      </c>
      <c r="F879" t="s">
        <v>2606</v>
      </c>
      <c r="G879" t="s">
        <v>331</v>
      </c>
      <c r="H879" t="s">
        <v>175</v>
      </c>
      <c r="I879" t="s">
        <v>22</v>
      </c>
      <c r="J879" t="s">
        <v>23</v>
      </c>
      <c r="K879" t="s">
        <v>23</v>
      </c>
      <c r="L879" t="s">
        <v>23</v>
      </c>
      <c r="M879">
        <v>4</v>
      </c>
      <c r="N879">
        <v>184</v>
      </c>
      <c r="O879">
        <v>2500</v>
      </c>
      <c r="P879">
        <v>2.5</v>
      </c>
      <c r="Q879" t="s">
        <v>19891</v>
      </c>
      <c r="R879" s="1">
        <f t="shared" si="13"/>
        <v>43422</v>
      </c>
      <c r="S879"/>
    </row>
    <row r="880" spans="1:19" x14ac:dyDescent="0.35">
      <c r="A880">
        <v>18450836</v>
      </c>
      <c r="B880" t="s">
        <v>4061</v>
      </c>
      <c r="C880">
        <v>148</v>
      </c>
      <c r="D880" t="s">
        <v>2229</v>
      </c>
      <c r="E880" t="s">
        <v>4062</v>
      </c>
      <c r="F880" t="s">
        <v>4063</v>
      </c>
      <c r="G880" t="s">
        <v>243</v>
      </c>
      <c r="H880" t="s">
        <v>2233</v>
      </c>
      <c r="I880" t="s">
        <v>23</v>
      </c>
      <c r="J880" t="s">
        <v>23</v>
      </c>
      <c r="K880" t="s">
        <v>23</v>
      </c>
      <c r="L880" t="s">
        <v>23</v>
      </c>
      <c r="M880">
        <v>3</v>
      </c>
      <c r="N880">
        <v>31</v>
      </c>
      <c r="O880">
        <v>50</v>
      </c>
      <c r="P880">
        <v>4</v>
      </c>
      <c r="Q880" t="s">
        <v>19891</v>
      </c>
      <c r="R880" s="1">
        <f t="shared" si="13"/>
        <v>43422</v>
      </c>
      <c r="S880"/>
    </row>
    <row r="881" spans="1:19" x14ac:dyDescent="0.35">
      <c r="A881">
        <v>18383535</v>
      </c>
      <c r="B881" t="s">
        <v>3993</v>
      </c>
      <c r="C881">
        <v>1</v>
      </c>
      <c r="D881" t="s">
        <v>1961</v>
      </c>
      <c r="E881" t="s">
        <v>3994</v>
      </c>
      <c r="F881" t="s">
        <v>2142</v>
      </c>
      <c r="G881" t="s">
        <v>33</v>
      </c>
      <c r="H881" t="s">
        <v>175</v>
      </c>
      <c r="I881" t="s">
        <v>23</v>
      </c>
      <c r="J881" t="s">
        <v>22</v>
      </c>
      <c r="K881" t="s">
        <v>23</v>
      </c>
      <c r="L881" t="s">
        <v>23</v>
      </c>
      <c r="M881">
        <v>1</v>
      </c>
      <c r="N881">
        <v>4</v>
      </c>
      <c r="O881">
        <v>350</v>
      </c>
      <c r="P881">
        <v>2.7</v>
      </c>
      <c r="Q881" t="s">
        <v>22223</v>
      </c>
      <c r="R881" s="1">
        <f t="shared" si="13"/>
        <v>43421</v>
      </c>
      <c r="S881"/>
    </row>
    <row r="882" spans="1:19" x14ac:dyDescent="0.35">
      <c r="A882">
        <v>121553</v>
      </c>
      <c r="B882" t="s">
        <v>2561</v>
      </c>
      <c r="C882">
        <v>1</v>
      </c>
      <c r="D882" t="s">
        <v>210</v>
      </c>
      <c r="E882" t="s">
        <v>2562</v>
      </c>
      <c r="F882" t="s">
        <v>2563</v>
      </c>
      <c r="G882" t="s">
        <v>2564</v>
      </c>
      <c r="H882" t="s">
        <v>175</v>
      </c>
      <c r="I882" t="s">
        <v>23</v>
      </c>
      <c r="J882" t="s">
        <v>23</v>
      </c>
      <c r="K882" t="s">
        <v>23</v>
      </c>
      <c r="L882" t="s">
        <v>23</v>
      </c>
      <c r="M882">
        <v>3</v>
      </c>
      <c r="N882">
        <v>300</v>
      </c>
      <c r="O882">
        <v>1600</v>
      </c>
      <c r="P882">
        <v>4.0999999999999996</v>
      </c>
      <c r="Q882" t="s">
        <v>22223</v>
      </c>
      <c r="R882" s="1">
        <f t="shared" si="13"/>
        <v>43421</v>
      </c>
      <c r="S882"/>
    </row>
    <row r="883" spans="1:19" x14ac:dyDescent="0.35">
      <c r="A883">
        <v>18317988</v>
      </c>
      <c r="B883" t="s">
        <v>2532</v>
      </c>
      <c r="C883">
        <v>1</v>
      </c>
      <c r="D883" t="s">
        <v>171</v>
      </c>
      <c r="E883" t="s">
        <v>2533</v>
      </c>
      <c r="F883" t="s">
        <v>173</v>
      </c>
      <c r="G883" t="s">
        <v>342</v>
      </c>
      <c r="H883" t="s">
        <v>175</v>
      </c>
      <c r="I883" t="s">
        <v>23</v>
      </c>
      <c r="J883" t="s">
        <v>23</v>
      </c>
      <c r="K883" t="s">
        <v>23</v>
      </c>
      <c r="L883" t="s">
        <v>23</v>
      </c>
      <c r="M883">
        <v>1</v>
      </c>
      <c r="N883">
        <v>49</v>
      </c>
      <c r="O883">
        <v>0</v>
      </c>
      <c r="P883">
        <v>3.3</v>
      </c>
      <c r="Q883" t="s">
        <v>22308</v>
      </c>
      <c r="R883" s="1">
        <f t="shared" si="13"/>
        <v>43420</v>
      </c>
      <c r="S883"/>
    </row>
    <row r="884" spans="1:19" x14ac:dyDescent="0.35">
      <c r="A884">
        <v>18294260</v>
      </c>
      <c r="B884" t="s">
        <v>3539</v>
      </c>
      <c r="C884">
        <v>1</v>
      </c>
      <c r="D884" t="s">
        <v>718</v>
      </c>
      <c r="E884" t="s">
        <v>3540</v>
      </c>
      <c r="F884" t="s">
        <v>1627</v>
      </c>
      <c r="G884" t="s">
        <v>331</v>
      </c>
      <c r="H884" t="s">
        <v>175</v>
      </c>
      <c r="I884" t="s">
        <v>23</v>
      </c>
      <c r="J884" t="s">
        <v>22</v>
      </c>
      <c r="K884" t="s">
        <v>23</v>
      </c>
      <c r="L884" t="s">
        <v>23</v>
      </c>
      <c r="M884">
        <v>2</v>
      </c>
      <c r="N884">
        <v>5</v>
      </c>
      <c r="O884">
        <v>600</v>
      </c>
      <c r="P884">
        <v>2.7</v>
      </c>
      <c r="Q884" t="s">
        <v>21091</v>
      </c>
      <c r="R884" s="1">
        <f t="shared" si="13"/>
        <v>43419</v>
      </c>
      <c r="S884"/>
    </row>
    <row r="885" spans="1:19" x14ac:dyDescent="0.35">
      <c r="A885">
        <v>18249102</v>
      </c>
      <c r="B885" t="s">
        <v>2913</v>
      </c>
      <c r="C885">
        <v>1</v>
      </c>
      <c r="D885" t="s">
        <v>718</v>
      </c>
      <c r="E885" t="s">
        <v>2914</v>
      </c>
      <c r="F885" t="s">
        <v>758</v>
      </c>
      <c r="G885" t="s">
        <v>331</v>
      </c>
      <c r="H885" t="s">
        <v>175</v>
      </c>
      <c r="I885" t="s">
        <v>23</v>
      </c>
      <c r="J885" t="s">
        <v>23</v>
      </c>
      <c r="K885" t="s">
        <v>23</v>
      </c>
      <c r="L885" t="s">
        <v>23</v>
      </c>
      <c r="M885">
        <v>2</v>
      </c>
      <c r="N885">
        <v>19</v>
      </c>
      <c r="O885">
        <v>600</v>
      </c>
      <c r="P885">
        <v>3.4</v>
      </c>
      <c r="Q885" t="s">
        <v>21091</v>
      </c>
      <c r="R885" s="1">
        <f t="shared" si="13"/>
        <v>43419</v>
      </c>
      <c r="S885"/>
    </row>
    <row r="886" spans="1:19" x14ac:dyDescent="0.35">
      <c r="A886">
        <v>312023</v>
      </c>
      <c r="B886" t="s">
        <v>3723</v>
      </c>
      <c r="C886">
        <v>1</v>
      </c>
      <c r="D886" t="s">
        <v>718</v>
      </c>
      <c r="E886" t="s">
        <v>3724</v>
      </c>
      <c r="F886" t="s">
        <v>1804</v>
      </c>
      <c r="G886" t="s">
        <v>178</v>
      </c>
      <c r="H886" t="s">
        <v>175</v>
      </c>
      <c r="I886" t="s">
        <v>23</v>
      </c>
      <c r="J886" t="s">
        <v>23</v>
      </c>
      <c r="K886" t="s">
        <v>23</v>
      </c>
      <c r="L886" t="s">
        <v>23</v>
      </c>
      <c r="M886">
        <v>2</v>
      </c>
      <c r="N886">
        <v>11</v>
      </c>
      <c r="O886">
        <v>600</v>
      </c>
      <c r="P886">
        <v>3.1</v>
      </c>
      <c r="Q886" t="s">
        <v>21091</v>
      </c>
      <c r="R886" s="1">
        <f t="shared" si="13"/>
        <v>43419</v>
      </c>
      <c r="S886"/>
    </row>
    <row r="887" spans="1:19" x14ac:dyDescent="0.35">
      <c r="A887">
        <v>18079620</v>
      </c>
      <c r="B887" t="s">
        <v>3156</v>
      </c>
      <c r="C887">
        <v>1</v>
      </c>
      <c r="D887" t="s">
        <v>718</v>
      </c>
      <c r="E887" t="s">
        <v>3157</v>
      </c>
      <c r="F887" t="s">
        <v>1137</v>
      </c>
      <c r="G887" t="s">
        <v>1715</v>
      </c>
      <c r="H887" t="s">
        <v>175</v>
      </c>
      <c r="I887" t="s">
        <v>23</v>
      </c>
      <c r="J887" t="s">
        <v>23</v>
      </c>
      <c r="K887" t="s">
        <v>23</v>
      </c>
      <c r="L887" t="s">
        <v>23</v>
      </c>
      <c r="M887">
        <v>1</v>
      </c>
      <c r="N887">
        <v>69</v>
      </c>
      <c r="O887">
        <v>100</v>
      </c>
      <c r="P887">
        <v>4.2</v>
      </c>
      <c r="Q887" t="s">
        <v>21091</v>
      </c>
      <c r="R887" s="1">
        <f t="shared" si="13"/>
        <v>43419</v>
      </c>
      <c r="S887"/>
    </row>
    <row r="888" spans="1:19" x14ac:dyDescent="0.35">
      <c r="A888">
        <v>18355152</v>
      </c>
      <c r="B888" t="s">
        <v>3593</v>
      </c>
      <c r="C888">
        <v>1</v>
      </c>
      <c r="D888" t="s">
        <v>718</v>
      </c>
      <c r="E888" t="s">
        <v>3594</v>
      </c>
      <c r="F888" t="s">
        <v>1671</v>
      </c>
      <c r="G888" t="s">
        <v>183</v>
      </c>
      <c r="H888" t="s">
        <v>175</v>
      </c>
      <c r="I888" t="s">
        <v>23</v>
      </c>
      <c r="J888" t="s">
        <v>22</v>
      </c>
      <c r="K888" t="s">
        <v>23</v>
      </c>
      <c r="L888" t="s">
        <v>23</v>
      </c>
      <c r="M888">
        <v>2</v>
      </c>
      <c r="N888">
        <v>31</v>
      </c>
      <c r="O888">
        <v>700</v>
      </c>
      <c r="P888">
        <v>3.8</v>
      </c>
      <c r="Q888" t="s">
        <v>21091</v>
      </c>
      <c r="R888" s="1">
        <f t="shared" si="13"/>
        <v>43419</v>
      </c>
      <c r="S888"/>
    </row>
    <row r="889" spans="1:19" x14ac:dyDescent="0.35">
      <c r="A889">
        <v>309867</v>
      </c>
      <c r="B889" t="s">
        <v>2757</v>
      </c>
      <c r="C889">
        <v>1</v>
      </c>
      <c r="D889" t="s">
        <v>324</v>
      </c>
      <c r="E889" t="s">
        <v>2758</v>
      </c>
      <c r="F889" t="s">
        <v>482</v>
      </c>
      <c r="G889" t="s">
        <v>191</v>
      </c>
      <c r="H889" t="s">
        <v>175</v>
      </c>
      <c r="I889" t="s">
        <v>23</v>
      </c>
      <c r="J889" t="s">
        <v>22</v>
      </c>
      <c r="K889" t="s">
        <v>23</v>
      </c>
      <c r="L889" t="s">
        <v>23</v>
      </c>
      <c r="M889">
        <v>2</v>
      </c>
      <c r="N889">
        <v>27</v>
      </c>
      <c r="O889">
        <v>700</v>
      </c>
      <c r="P889">
        <v>2.9</v>
      </c>
      <c r="Q889" t="s">
        <v>21091</v>
      </c>
      <c r="R889" s="1">
        <f t="shared" si="13"/>
        <v>43419</v>
      </c>
      <c r="S889"/>
    </row>
    <row r="890" spans="1:19" x14ac:dyDescent="0.35">
      <c r="A890">
        <v>18322661</v>
      </c>
      <c r="B890" t="s">
        <v>2800</v>
      </c>
      <c r="C890">
        <v>1</v>
      </c>
      <c r="D890" t="s">
        <v>324</v>
      </c>
      <c r="E890" t="s">
        <v>2801</v>
      </c>
      <c r="F890" t="s">
        <v>564</v>
      </c>
      <c r="G890" t="s">
        <v>33</v>
      </c>
      <c r="H890" t="s">
        <v>175</v>
      </c>
      <c r="I890" t="s">
        <v>23</v>
      </c>
      <c r="J890" t="s">
        <v>23</v>
      </c>
      <c r="K890" t="s">
        <v>23</v>
      </c>
      <c r="L890" t="s">
        <v>23</v>
      </c>
      <c r="M890">
        <v>1</v>
      </c>
      <c r="N890">
        <v>50</v>
      </c>
      <c r="O890">
        <v>300</v>
      </c>
      <c r="P890">
        <v>3.7</v>
      </c>
      <c r="Q890" t="s">
        <v>21091</v>
      </c>
      <c r="R890" s="1">
        <f t="shared" si="13"/>
        <v>43419</v>
      </c>
      <c r="S890"/>
    </row>
    <row r="891" spans="1:19" x14ac:dyDescent="0.35">
      <c r="A891">
        <v>8718</v>
      </c>
      <c r="B891" t="s">
        <v>3439</v>
      </c>
      <c r="C891">
        <v>1</v>
      </c>
      <c r="D891" t="s">
        <v>718</v>
      </c>
      <c r="E891" t="s">
        <v>3440</v>
      </c>
      <c r="F891" t="s">
        <v>1485</v>
      </c>
      <c r="G891" t="s">
        <v>3441</v>
      </c>
      <c r="H891" t="s">
        <v>175</v>
      </c>
      <c r="I891" t="s">
        <v>23</v>
      </c>
      <c r="J891" t="s">
        <v>23</v>
      </c>
      <c r="K891" t="s">
        <v>23</v>
      </c>
      <c r="L891" t="s">
        <v>23</v>
      </c>
      <c r="M891">
        <v>1</v>
      </c>
      <c r="N891">
        <v>2</v>
      </c>
      <c r="O891">
        <v>150</v>
      </c>
      <c r="P891">
        <v>1</v>
      </c>
      <c r="Q891" t="s">
        <v>21914</v>
      </c>
      <c r="R891" s="1">
        <f t="shared" si="13"/>
        <v>43418</v>
      </c>
      <c r="S891"/>
    </row>
    <row r="892" spans="1:19" x14ac:dyDescent="0.35">
      <c r="A892">
        <v>7003663</v>
      </c>
      <c r="B892" t="s">
        <v>4053</v>
      </c>
      <c r="C892">
        <v>148</v>
      </c>
      <c r="D892" t="s">
        <v>2229</v>
      </c>
      <c r="E892" t="s">
        <v>4054</v>
      </c>
      <c r="F892" t="s">
        <v>4055</v>
      </c>
      <c r="G892" t="s">
        <v>4056</v>
      </c>
      <c r="H892" t="s">
        <v>2233</v>
      </c>
      <c r="I892" t="s">
        <v>23</v>
      </c>
      <c r="J892" t="s">
        <v>23</v>
      </c>
      <c r="K892" t="s">
        <v>23</v>
      </c>
      <c r="L892" t="s">
        <v>23</v>
      </c>
      <c r="M892">
        <v>3</v>
      </c>
      <c r="N892">
        <v>696</v>
      </c>
      <c r="O892">
        <v>60</v>
      </c>
      <c r="P892">
        <v>4.5999999999999996</v>
      </c>
      <c r="Q892" t="s">
        <v>21914</v>
      </c>
      <c r="R892" s="1">
        <f t="shared" si="13"/>
        <v>43418</v>
      </c>
      <c r="S892"/>
    </row>
    <row r="893" spans="1:19" x14ac:dyDescent="0.35">
      <c r="A893">
        <v>7602224</v>
      </c>
      <c r="B893" t="s">
        <v>4077</v>
      </c>
      <c r="C893">
        <v>215</v>
      </c>
      <c r="D893" t="s">
        <v>2260</v>
      </c>
      <c r="E893" t="s">
        <v>4078</v>
      </c>
      <c r="F893" t="s">
        <v>4075</v>
      </c>
      <c r="G893" t="s">
        <v>1832</v>
      </c>
      <c r="H893" t="s">
        <v>2254</v>
      </c>
      <c r="I893" t="s">
        <v>23</v>
      </c>
      <c r="J893" t="s">
        <v>23</v>
      </c>
      <c r="K893" t="s">
        <v>23</v>
      </c>
      <c r="L893" t="s">
        <v>23</v>
      </c>
      <c r="M893">
        <v>3</v>
      </c>
      <c r="N893">
        <v>27</v>
      </c>
      <c r="O893">
        <v>35</v>
      </c>
      <c r="P893">
        <v>3.7</v>
      </c>
      <c r="Q893" t="s">
        <v>21914</v>
      </c>
      <c r="R893" s="1">
        <f t="shared" si="13"/>
        <v>43418</v>
      </c>
      <c r="S893"/>
    </row>
    <row r="894" spans="1:19" x14ac:dyDescent="0.35">
      <c r="A894">
        <v>312300</v>
      </c>
      <c r="B894" t="s">
        <v>2898</v>
      </c>
      <c r="C894">
        <v>1</v>
      </c>
      <c r="D894" t="s">
        <v>718</v>
      </c>
      <c r="E894" t="s">
        <v>2899</v>
      </c>
      <c r="F894" t="s">
        <v>2900</v>
      </c>
      <c r="G894" t="s">
        <v>2901</v>
      </c>
      <c r="H894" t="s">
        <v>175</v>
      </c>
      <c r="I894" t="s">
        <v>22</v>
      </c>
      <c r="J894" t="s">
        <v>22</v>
      </c>
      <c r="K894" t="s">
        <v>23</v>
      </c>
      <c r="L894" t="s">
        <v>23</v>
      </c>
      <c r="M894">
        <v>3</v>
      </c>
      <c r="N894">
        <v>336</v>
      </c>
      <c r="O894">
        <v>1500</v>
      </c>
      <c r="P894">
        <v>4.2</v>
      </c>
      <c r="Q894" t="s">
        <v>20619</v>
      </c>
      <c r="R894" s="1">
        <f t="shared" si="13"/>
        <v>43417</v>
      </c>
      <c r="S894"/>
    </row>
    <row r="895" spans="1:19" x14ac:dyDescent="0.35">
      <c r="A895">
        <v>2578</v>
      </c>
      <c r="B895" t="s">
        <v>2972</v>
      </c>
      <c r="C895">
        <v>1</v>
      </c>
      <c r="D895" t="s">
        <v>718</v>
      </c>
      <c r="E895" t="s">
        <v>2973</v>
      </c>
      <c r="F895" t="s">
        <v>838</v>
      </c>
      <c r="G895" t="s">
        <v>2974</v>
      </c>
      <c r="H895" t="s">
        <v>175</v>
      </c>
      <c r="I895" t="s">
        <v>23</v>
      </c>
      <c r="J895" t="s">
        <v>23</v>
      </c>
      <c r="K895" t="s">
        <v>23</v>
      </c>
      <c r="L895" t="s">
        <v>23</v>
      </c>
      <c r="M895">
        <v>1</v>
      </c>
      <c r="N895">
        <v>28</v>
      </c>
      <c r="O895">
        <v>400</v>
      </c>
      <c r="P895">
        <v>3.1</v>
      </c>
      <c r="Q895" t="s">
        <v>21593</v>
      </c>
      <c r="R895" s="1">
        <f t="shared" si="13"/>
        <v>43416</v>
      </c>
      <c r="S895"/>
    </row>
    <row r="896" spans="1:19" x14ac:dyDescent="0.35">
      <c r="A896">
        <v>311189</v>
      </c>
      <c r="B896" t="s">
        <v>3702</v>
      </c>
      <c r="C896">
        <v>1</v>
      </c>
      <c r="D896" t="s">
        <v>718</v>
      </c>
      <c r="E896" t="s">
        <v>3703</v>
      </c>
      <c r="F896" t="s">
        <v>1770</v>
      </c>
      <c r="G896" t="s">
        <v>566</v>
      </c>
      <c r="H896" t="s">
        <v>175</v>
      </c>
      <c r="I896" t="s">
        <v>23</v>
      </c>
      <c r="J896" t="s">
        <v>23</v>
      </c>
      <c r="K896" t="s">
        <v>23</v>
      </c>
      <c r="L896" t="s">
        <v>23</v>
      </c>
      <c r="M896">
        <v>1</v>
      </c>
      <c r="N896">
        <v>1</v>
      </c>
      <c r="O896">
        <v>200</v>
      </c>
      <c r="P896">
        <v>1</v>
      </c>
      <c r="Q896" t="s">
        <v>21593</v>
      </c>
      <c r="R896" s="1">
        <f t="shared" si="13"/>
        <v>43416</v>
      </c>
      <c r="S896"/>
    </row>
    <row r="897" spans="1:19" x14ac:dyDescent="0.35">
      <c r="A897">
        <v>305833</v>
      </c>
      <c r="B897" t="s">
        <v>3654</v>
      </c>
      <c r="C897">
        <v>1</v>
      </c>
      <c r="D897" t="s">
        <v>718</v>
      </c>
      <c r="E897" t="s">
        <v>3655</v>
      </c>
      <c r="F897" t="s">
        <v>1739</v>
      </c>
      <c r="G897" t="s">
        <v>1715</v>
      </c>
      <c r="H897" t="s">
        <v>175</v>
      </c>
      <c r="I897" t="s">
        <v>23</v>
      </c>
      <c r="J897" t="s">
        <v>22</v>
      </c>
      <c r="K897" t="s">
        <v>23</v>
      </c>
      <c r="L897" t="s">
        <v>23</v>
      </c>
      <c r="M897">
        <v>1</v>
      </c>
      <c r="N897">
        <v>734</v>
      </c>
      <c r="O897">
        <v>350</v>
      </c>
      <c r="P897">
        <v>4</v>
      </c>
      <c r="Q897" t="s">
        <v>21593</v>
      </c>
      <c r="R897" s="1">
        <f t="shared" si="13"/>
        <v>43416</v>
      </c>
      <c r="S897"/>
    </row>
    <row r="898" spans="1:19" x14ac:dyDescent="0.35">
      <c r="A898">
        <v>18454568</v>
      </c>
      <c r="B898" t="s">
        <v>3086</v>
      </c>
      <c r="C898">
        <v>1</v>
      </c>
      <c r="D898" t="s">
        <v>718</v>
      </c>
      <c r="E898" t="s">
        <v>3087</v>
      </c>
      <c r="F898" t="s">
        <v>1000</v>
      </c>
      <c r="G898" t="s">
        <v>183</v>
      </c>
      <c r="H898" t="s">
        <v>175</v>
      </c>
      <c r="I898" t="s">
        <v>23</v>
      </c>
      <c r="J898" t="s">
        <v>23</v>
      </c>
      <c r="K898" t="s">
        <v>23</v>
      </c>
      <c r="L898" t="s">
        <v>23</v>
      </c>
      <c r="M898">
        <v>1</v>
      </c>
      <c r="N898">
        <v>1</v>
      </c>
      <c r="O898">
        <v>300</v>
      </c>
      <c r="P898">
        <v>1</v>
      </c>
      <c r="Q898" t="s">
        <v>21593</v>
      </c>
      <c r="R898" s="1">
        <f t="shared" ref="R898:R961" si="14">DATE(LEFT(Q898, 4), MID(Q898, FIND("_", Q898) + 1, FIND("_", Q898, FIND("_", Q898) + 1) - FIND("_", Q898) - 1), RIGHT(Q898, LEN(Q898) - FIND("_", Q898, FIND("_", Q898) + 1)))</f>
        <v>43416</v>
      </c>
      <c r="S898"/>
    </row>
    <row r="899" spans="1:19" x14ac:dyDescent="0.35">
      <c r="A899">
        <v>18034071</v>
      </c>
      <c r="B899" t="s">
        <v>3749</v>
      </c>
      <c r="C899">
        <v>1</v>
      </c>
      <c r="D899" t="s">
        <v>718</v>
      </c>
      <c r="E899" t="s">
        <v>3750</v>
      </c>
      <c r="F899" t="s">
        <v>1852</v>
      </c>
      <c r="G899" t="s">
        <v>183</v>
      </c>
      <c r="H899" t="s">
        <v>175</v>
      </c>
      <c r="I899" t="s">
        <v>23</v>
      </c>
      <c r="J899" t="s">
        <v>23</v>
      </c>
      <c r="K899" t="s">
        <v>23</v>
      </c>
      <c r="L899" t="s">
        <v>23</v>
      </c>
      <c r="M899">
        <v>1</v>
      </c>
      <c r="N899">
        <v>4</v>
      </c>
      <c r="O899">
        <v>150</v>
      </c>
      <c r="P899">
        <v>3</v>
      </c>
      <c r="Q899" t="s">
        <v>21958</v>
      </c>
      <c r="R899" s="1">
        <f t="shared" si="14"/>
        <v>43415</v>
      </c>
      <c r="S899"/>
    </row>
    <row r="900" spans="1:19" x14ac:dyDescent="0.35">
      <c r="A900">
        <v>18365391</v>
      </c>
      <c r="B900" t="s">
        <v>3799</v>
      </c>
      <c r="C900">
        <v>1</v>
      </c>
      <c r="D900" t="s">
        <v>718</v>
      </c>
      <c r="E900" t="s">
        <v>3800</v>
      </c>
      <c r="F900" t="s">
        <v>1919</v>
      </c>
      <c r="G900" t="s">
        <v>183</v>
      </c>
      <c r="H900" t="s">
        <v>175</v>
      </c>
      <c r="I900" t="s">
        <v>23</v>
      </c>
      <c r="J900" t="s">
        <v>23</v>
      </c>
      <c r="K900" t="s">
        <v>23</v>
      </c>
      <c r="L900" t="s">
        <v>23</v>
      </c>
      <c r="M900">
        <v>1</v>
      </c>
      <c r="N900">
        <v>15</v>
      </c>
      <c r="O900">
        <v>350</v>
      </c>
      <c r="P900">
        <v>3.3</v>
      </c>
      <c r="Q900" t="s">
        <v>21958</v>
      </c>
      <c r="R900" s="1">
        <f t="shared" si="14"/>
        <v>43415</v>
      </c>
      <c r="S900"/>
    </row>
    <row r="901" spans="1:19" x14ac:dyDescent="0.35">
      <c r="A901">
        <v>15717</v>
      </c>
      <c r="B901" t="s">
        <v>2859</v>
      </c>
      <c r="C901">
        <v>1</v>
      </c>
      <c r="D901" t="s">
        <v>679</v>
      </c>
      <c r="E901" t="s">
        <v>2860</v>
      </c>
      <c r="F901" t="s">
        <v>2861</v>
      </c>
      <c r="G901" t="s">
        <v>468</v>
      </c>
      <c r="H901" t="s">
        <v>175</v>
      </c>
      <c r="I901" t="s">
        <v>23</v>
      </c>
      <c r="J901" t="s">
        <v>23</v>
      </c>
      <c r="K901" t="s">
        <v>23</v>
      </c>
      <c r="L901" t="s">
        <v>23</v>
      </c>
      <c r="M901">
        <v>3</v>
      </c>
      <c r="N901">
        <v>154</v>
      </c>
      <c r="O901">
        <v>1500</v>
      </c>
      <c r="P901">
        <v>3.9</v>
      </c>
      <c r="Q901" t="s">
        <v>21958</v>
      </c>
      <c r="R901" s="1">
        <f t="shared" si="14"/>
        <v>43415</v>
      </c>
      <c r="S901"/>
    </row>
    <row r="902" spans="1:19" x14ac:dyDescent="0.35">
      <c r="A902">
        <v>7100535</v>
      </c>
      <c r="B902" t="s">
        <v>4064</v>
      </c>
      <c r="C902">
        <v>148</v>
      </c>
      <c r="D902" t="s">
        <v>2235</v>
      </c>
      <c r="E902" t="s">
        <v>4065</v>
      </c>
      <c r="F902" t="s">
        <v>2237</v>
      </c>
      <c r="G902" t="s">
        <v>243</v>
      </c>
      <c r="H902" t="s">
        <v>2233</v>
      </c>
      <c r="I902" t="s">
        <v>23</v>
      </c>
      <c r="J902" t="s">
        <v>23</v>
      </c>
      <c r="K902" t="s">
        <v>23</v>
      </c>
      <c r="L902" t="s">
        <v>23</v>
      </c>
      <c r="M902">
        <v>2</v>
      </c>
      <c r="N902">
        <v>157</v>
      </c>
      <c r="O902">
        <v>40</v>
      </c>
      <c r="P902">
        <v>4.3</v>
      </c>
      <c r="Q902" t="s">
        <v>21958</v>
      </c>
      <c r="R902" s="1">
        <f t="shared" si="14"/>
        <v>43415</v>
      </c>
      <c r="S902"/>
    </row>
    <row r="903" spans="1:19" x14ac:dyDescent="0.35">
      <c r="A903">
        <v>1078</v>
      </c>
      <c r="B903" t="s">
        <v>2555</v>
      </c>
      <c r="C903">
        <v>1</v>
      </c>
      <c r="D903" t="s">
        <v>718</v>
      </c>
      <c r="E903" t="s">
        <v>2894</v>
      </c>
      <c r="F903" t="s">
        <v>730</v>
      </c>
      <c r="G903" t="s">
        <v>2895</v>
      </c>
      <c r="H903" t="s">
        <v>175</v>
      </c>
      <c r="I903" t="s">
        <v>23</v>
      </c>
      <c r="J903" t="s">
        <v>22</v>
      </c>
      <c r="K903" t="s">
        <v>23</v>
      </c>
      <c r="L903" t="s">
        <v>23</v>
      </c>
      <c r="M903">
        <v>3</v>
      </c>
      <c r="N903">
        <v>125</v>
      </c>
      <c r="O903">
        <v>1000</v>
      </c>
      <c r="P903">
        <v>2.6</v>
      </c>
      <c r="Q903" t="s">
        <v>20762</v>
      </c>
      <c r="R903" s="1">
        <f t="shared" si="14"/>
        <v>43414</v>
      </c>
      <c r="S903"/>
    </row>
    <row r="904" spans="1:19" x14ac:dyDescent="0.35">
      <c r="A904">
        <v>18361932</v>
      </c>
      <c r="B904" t="s">
        <v>547</v>
      </c>
      <c r="C904">
        <v>1</v>
      </c>
      <c r="D904" t="s">
        <v>718</v>
      </c>
      <c r="E904" t="s">
        <v>3300</v>
      </c>
      <c r="F904" t="s">
        <v>1321</v>
      </c>
      <c r="G904" t="s">
        <v>296</v>
      </c>
      <c r="H904" t="s">
        <v>175</v>
      </c>
      <c r="I904" t="s">
        <v>23</v>
      </c>
      <c r="J904" t="s">
        <v>22</v>
      </c>
      <c r="K904" t="s">
        <v>23</v>
      </c>
      <c r="L904" t="s">
        <v>23</v>
      </c>
      <c r="M904">
        <v>2</v>
      </c>
      <c r="N904">
        <v>0</v>
      </c>
      <c r="O904">
        <v>600</v>
      </c>
      <c r="P904">
        <v>1</v>
      </c>
      <c r="Q904" t="s">
        <v>19707</v>
      </c>
      <c r="R904" s="1">
        <f t="shared" si="14"/>
        <v>43405</v>
      </c>
      <c r="S904"/>
    </row>
    <row r="905" spans="1:19" x14ac:dyDescent="0.35">
      <c r="A905">
        <v>2491</v>
      </c>
      <c r="B905" t="s">
        <v>3381</v>
      </c>
      <c r="C905">
        <v>1</v>
      </c>
      <c r="D905" t="s">
        <v>718</v>
      </c>
      <c r="E905" t="s">
        <v>3382</v>
      </c>
      <c r="F905" t="s">
        <v>1393</v>
      </c>
      <c r="G905" t="s">
        <v>200</v>
      </c>
      <c r="H905" t="s">
        <v>175</v>
      </c>
      <c r="I905" t="s">
        <v>23</v>
      </c>
      <c r="J905" t="s">
        <v>23</v>
      </c>
      <c r="K905" t="s">
        <v>23</v>
      </c>
      <c r="L905" t="s">
        <v>23</v>
      </c>
      <c r="M905">
        <v>2</v>
      </c>
      <c r="N905">
        <v>16</v>
      </c>
      <c r="O905">
        <v>500</v>
      </c>
      <c r="P905">
        <v>3.1</v>
      </c>
      <c r="Q905" t="s">
        <v>19707</v>
      </c>
      <c r="R905" s="1">
        <f t="shared" si="14"/>
        <v>43405</v>
      </c>
      <c r="S905"/>
    </row>
    <row r="906" spans="1:19" x14ac:dyDescent="0.35">
      <c r="A906">
        <v>2217</v>
      </c>
      <c r="B906" t="s">
        <v>1052</v>
      </c>
      <c r="C906">
        <v>1</v>
      </c>
      <c r="D906" t="s">
        <v>718</v>
      </c>
      <c r="E906" t="s">
        <v>1053</v>
      </c>
      <c r="F906" t="s">
        <v>1039</v>
      </c>
      <c r="G906" t="s">
        <v>1054</v>
      </c>
      <c r="H906" t="s">
        <v>175</v>
      </c>
      <c r="I906" t="s">
        <v>22</v>
      </c>
      <c r="J906" t="s">
        <v>23</v>
      </c>
      <c r="K906" t="s">
        <v>23</v>
      </c>
      <c r="L906" t="s">
        <v>23</v>
      </c>
      <c r="M906">
        <v>3</v>
      </c>
      <c r="N906">
        <v>163</v>
      </c>
      <c r="O906">
        <v>1500</v>
      </c>
      <c r="P906">
        <v>3.5</v>
      </c>
      <c r="Q906" t="s">
        <v>20359</v>
      </c>
      <c r="R906" s="1">
        <f t="shared" si="14"/>
        <v>43382</v>
      </c>
      <c r="S906"/>
    </row>
    <row r="907" spans="1:19" x14ac:dyDescent="0.35">
      <c r="A907">
        <v>300988</v>
      </c>
      <c r="B907" t="s">
        <v>959</v>
      </c>
      <c r="C907">
        <v>1</v>
      </c>
      <c r="D907" t="s">
        <v>1961</v>
      </c>
      <c r="E907" t="s">
        <v>2025</v>
      </c>
      <c r="F907" t="s">
        <v>2023</v>
      </c>
      <c r="G907" t="s">
        <v>174</v>
      </c>
      <c r="H907" t="s">
        <v>175</v>
      </c>
      <c r="I907" t="s">
        <v>23</v>
      </c>
      <c r="J907" t="s">
        <v>23</v>
      </c>
      <c r="K907" t="s">
        <v>23</v>
      </c>
      <c r="L907" t="s">
        <v>23</v>
      </c>
      <c r="M907">
        <v>1</v>
      </c>
      <c r="N907">
        <v>19</v>
      </c>
      <c r="O907">
        <v>400</v>
      </c>
      <c r="P907">
        <v>3.2</v>
      </c>
      <c r="Q907" t="s">
        <v>20359</v>
      </c>
      <c r="R907" s="1">
        <f t="shared" si="14"/>
        <v>43382</v>
      </c>
      <c r="S907"/>
    </row>
    <row r="908" spans="1:19" x14ac:dyDescent="0.35">
      <c r="A908">
        <v>800891</v>
      </c>
      <c r="B908" t="s">
        <v>669</v>
      </c>
      <c r="C908">
        <v>1</v>
      </c>
      <c r="D908" t="s">
        <v>670</v>
      </c>
      <c r="E908" t="s">
        <v>671</v>
      </c>
      <c r="F908" t="s">
        <v>672</v>
      </c>
      <c r="G908" t="s">
        <v>673</v>
      </c>
      <c r="H908" t="s">
        <v>175</v>
      </c>
      <c r="I908" t="s">
        <v>23</v>
      </c>
      <c r="J908" t="s">
        <v>23</v>
      </c>
      <c r="K908" t="s">
        <v>23</v>
      </c>
      <c r="L908" t="s">
        <v>23</v>
      </c>
      <c r="M908">
        <v>2</v>
      </c>
      <c r="N908">
        <v>288</v>
      </c>
      <c r="O908">
        <v>400</v>
      </c>
      <c r="P908">
        <v>4.0999999999999996</v>
      </c>
      <c r="Q908" t="s">
        <v>20359</v>
      </c>
      <c r="R908" s="1">
        <f t="shared" si="14"/>
        <v>43382</v>
      </c>
      <c r="S908"/>
    </row>
    <row r="909" spans="1:19" x14ac:dyDescent="0.35">
      <c r="A909">
        <v>8521</v>
      </c>
      <c r="B909" t="s">
        <v>1122</v>
      </c>
      <c r="C909">
        <v>1</v>
      </c>
      <c r="D909" t="s">
        <v>718</v>
      </c>
      <c r="E909" t="s">
        <v>1123</v>
      </c>
      <c r="F909" t="s">
        <v>1124</v>
      </c>
      <c r="G909" t="s">
        <v>693</v>
      </c>
      <c r="H909" t="s">
        <v>175</v>
      </c>
      <c r="I909" t="s">
        <v>22</v>
      </c>
      <c r="J909" t="s">
        <v>23</v>
      </c>
      <c r="K909" t="s">
        <v>23</v>
      </c>
      <c r="L909" t="s">
        <v>23</v>
      </c>
      <c r="M909">
        <v>4</v>
      </c>
      <c r="N909">
        <v>14</v>
      </c>
      <c r="O909">
        <v>2500</v>
      </c>
      <c r="P909">
        <v>2.9</v>
      </c>
      <c r="Q909" t="s">
        <v>20359</v>
      </c>
      <c r="R909" s="1">
        <f t="shared" si="14"/>
        <v>43382</v>
      </c>
      <c r="S909"/>
    </row>
    <row r="910" spans="1:19" x14ac:dyDescent="0.35">
      <c r="A910">
        <v>18433871</v>
      </c>
      <c r="B910" t="s">
        <v>1276</v>
      </c>
      <c r="C910">
        <v>1</v>
      </c>
      <c r="D910" t="s">
        <v>718</v>
      </c>
      <c r="E910" t="s">
        <v>1277</v>
      </c>
      <c r="F910" t="s">
        <v>1262</v>
      </c>
      <c r="G910" t="s">
        <v>432</v>
      </c>
      <c r="H910" t="s">
        <v>175</v>
      </c>
      <c r="I910" t="s">
        <v>23</v>
      </c>
      <c r="J910" t="s">
        <v>23</v>
      </c>
      <c r="K910" t="s">
        <v>23</v>
      </c>
      <c r="L910" t="s">
        <v>23</v>
      </c>
      <c r="M910">
        <v>1</v>
      </c>
      <c r="N910">
        <v>0</v>
      </c>
      <c r="O910">
        <v>200</v>
      </c>
      <c r="P910">
        <v>1</v>
      </c>
      <c r="Q910" t="s">
        <v>19977</v>
      </c>
      <c r="R910" s="1">
        <f t="shared" si="14"/>
        <v>43381</v>
      </c>
      <c r="S910"/>
    </row>
    <row r="911" spans="1:19" x14ac:dyDescent="0.35">
      <c r="A911">
        <v>18438457</v>
      </c>
      <c r="B911" t="s">
        <v>1768</v>
      </c>
      <c r="C911">
        <v>1</v>
      </c>
      <c r="D911" t="s">
        <v>718</v>
      </c>
      <c r="E911" t="s">
        <v>1769</v>
      </c>
      <c r="F911" t="s">
        <v>1770</v>
      </c>
      <c r="G911" t="s">
        <v>460</v>
      </c>
      <c r="H911" t="s">
        <v>175</v>
      </c>
      <c r="I911" t="s">
        <v>23</v>
      </c>
      <c r="J911" t="s">
        <v>23</v>
      </c>
      <c r="K911" t="s">
        <v>23</v>
      </c>
      <c r="L911" t="s">
        <v>23</v>
      </c>
      <c r="M911">
        <v>1</v>
      </c>
      <c r="N911">
        <v>1</v>
      </c>
      <c r="O911">
        <v>300</v>
      </c>
      <c r="P911">
        <v>1</v>
      </c>
      <c r="Q911" t="s">
        <v>19977</v>
      </c>
      <c r="R911" s="1">
        <f t="shared" si="14"/>
        <v>43381</v>
      </c>
      <c r="S911"/>
    </row>
    <row r="912" spans="1:19" x14ac:dyDescent="0.35">
      <c r="A912">
        <v>8237</v>
      </c>
      <c r="B912" t="s">
        <v>2015</v>
      </c>
      <c r="C912">
        <v>1</v>
      </c>
      <c r="D912" t="s">
        <v>1961</v>
      </c>
      <c r="E912" t="s">
        <v>2016</v>
      </c>
      <c r="F912" t="s">
        <v>2005</v>
      </c>
      <c r="G912" t="s">
        <v>832</v>
      </c>
      <c r="H912" t="s">
        <v>175</v>
      </c>
      <c r="I912" t="s">
        <v>23</v>
      </c>
      <c r="J912" t="s">
        <v>22</v>
      </c>
      <c r="K912" t="s">
        <v>23</v>
      </c>
      <c r="L912" t="s">
        <v>23</v>
      </c>
      <c r="M912">
        <v>1</v>
      </c>
      <c r="N912">
        <v>63</v>
      </c>
      <c r="O912">
        <v>250</v>
      </c>
      <c r="P912">
        <v>2.4</v>
      </c>
      <c r="Q912" t="s">
        <v>19977</v>
      </c>
      <c r="R912" s="1">
        <f t="shared" si="14"/>
        <v>43381</v>
      </c>
      <c r="S912"/>
    </row>
    <row r="913" spans="1:19" x14ac:dyDescent="0.35">
      <c r="A913">
        <v>929</v>
      </c>
      <c r="B913" t="s">
        <v>840</v>
      </c>
      <c r="C913">
        <v>1</v>
      </c>
      <c r="D913" t="s">
        <v>718</v>
      </c>
      <c r="E913" t="s">
        <v>841</v>
      </c>
      <c r="F913" t="s">
        <v>838</v>
      </c>
      <c r="G913" t="s">
        <v>842</v>
      </c>
      <c r="H913" t="s">
        <v>175</v>
      </c>
      <c r="I913" t="s">
        <v>22</v>
      </c>
      <c r="J913" t="s">
        <v>22</v>
      </c>
      <c r="K913" t="s">
        <v>23</v>
      </c>
      <c r="L913" t="s">
        <v>23</v>
      </c>
      <c r="M913">
        <v>4</v>
      </c>
      <c r="N913">
        <v>886</v>
      </c>
      <c r="O913">
        <v>2400</v>
      </c>
      <c r="P913">
        <v>3.9</v>
      </c>
      <c r="Q913" t="s">
        <v>19977</v>
      </c>
      <c r="R913" s="1">
        <f t="shared" si="14"/>
        <v>43381</v>
      </c>
      <c r="S913"/>
    </row>
    <row r="914" spans="1:19" x14ac:dyDescent="0.35">
      <c r="A914">
        <v>6900714</v>
      </c>
      <c r="B914" t="s">
        <v>2250</v>
      </c>
      <c r="C914">
        <v>215</v>
      </c>
      <c r="D914" t="s">
        <v>2251</v>
      </c>
      <c r="E914" t="s">
        <v>2252</v>
      </c>
      <c r="F914" t="s">
        <v>2253</v>
      </c>
      <c r="G914" t="s">
        <v>174</v>
      </c>
      <c r="H914" t="s">
        <v>2254</v>
      </c>
      <c r="I914" t="s">
        <v>23</v>
      </c>
      <c r="J914" t="s">
        <v>23</v>
      </c>
      <c r="K914" t="s">
        <v>23</v>
      </c>
      <c r="L914" t="s">
        <v>23</v>
      </c>
      <c r="M914">
        <v>1</v>
      </c>
      <c r="N914">
        <v>26</v>
      </c>
      <c r="O914">
        <v>10</v>
      </c>
      <c r="P914">
        <v>2.8</v>
      </c>
      <c r="Q914" t="s">
        <v>19977</v>
      </c>
      <c r="R914" s="1">
        <f t="shared" si="14"/>
        <v>43381</v>
      </c>
      <c r="S914"/>
    </row>
    <row r="915" spans="1:19" x14ac:dyDescent="0.35">
      <c r="A915">
        <v>18175242</v>
      </c>
      <c r="B915" t="s">
        <v>594</v>
      </c>
      <c r="C915">
        <v>1</v>
      </c>
      <c r="D915" t="s">
        <v>324</v>
      </c>
      <c r="E915" t="s">
        <v>590</v>
      </c>
      <c r="F915" t="s">
        <v>589</v>
      </c>
      <c r="G915" t="s">
        <v>33</v>
      </c>
      <c r="H915" t="s">
        <v>175</v>
      </c>
      <c r="I915" t="s">
        <v>23</v>
      </c>
      <c r="J915" t="s">
        <v>23</v>
      </c>
      <c r="K915" t="s">
        <v>23</v>
      </c>
      <c r="L915" t="s">
        <v>23</v>
      </c>
      <c r="M915">
        <v>1</v>
      </c>
      <c r="N915">
        <v>4</v>
      </c>
      <c r="O915">
        <v>150</v>
      </c>
      <c r="P915">
        <v>2.9</v>
      </c>
      <c r="Q915" t="s">
        <v>22081</v>
      </c>
      <c r="R915" s="1">
        <f t="shared" si="14"/>
        <v>43380</v>
      </c>
      <c r="S915"/>
    </row>
    <row r="916" spans="1:19" x14ac:dyDescent="0.35">
      <c r="A916">
        <v>18465093</v>
      </c>
      <c r="B916" t="s">
        <v>2037</v>
      </c>
      <c r="C916">
        <v>1</v>
      </c>
      <c r="D916" t="s">
        <v>1961</v>
      </c>
      <c r="E916" t="s">
        <v>2038</v>
      </c>
      <c r="F916" t="s">
        <v>267</v>
      </c>
      <c r="G916" t="s">
        <v>33</v>
      </c>
      <c r="H916" t="s">
        <v>175</v>
      </c>
      <c r="I916" t="s">
        <v>23</v>
      </c>
      <c r="J916" t="s">
        <v>23</v>
      </c>
      <c r="K916" t="s">
        <v>23</v>
      </c>
      <c r="L916" t="s">
        <v>23</v>
      </c>
      <c r="M916">
        <v>1</v>
      </c>
      <c r="N916">
        <v>1</v>
      </c>
      <c r="O916">
        <v>350</v>
      </c>
      <c r="P916">
        <v>1</v>
      </c>
      <c r="Q916" t="s">
        <v>22081</v>
      </c>
      <c r="R916" s="1">
        <f t="shared" si="14"/>
        <v>43380</v>
      </c>
      <c r="S916"/>
    </row>
    <row r="917" spans="1:19" x14ac:dyDescent="0.35">
      <c r="A917">
        <v>18425740</v>
      </c>
      <c r="B917" t="s">
        <v>1173</v>
      </c>
      <c r="C917">
        <v>1</v>
      </c>
      <c r="D917" t="s">
        <v>718</v>
      </c>
      <c r="E917" t="s">
        <v>1174</v>
      </c>
      <c r="F917" t="s">
        <v>1171</v>
      </c>
      <c r="G917" t="s">
        <v>183</v>
      </c>
      <c r="H917" t="s">
        <v>175</v>
      </c>
      <c r="I917" t="s">
        <v>23</v>
      </c>
      <c r="J917" t="s">
        <v>23</v>
      </c>
      <c r="K917" t="s">
        <v>23</v>
      </c>
      <c r="L917" t="s">
        <v>23</v>
      </c>
      <c r="M917">
        <v>1</v>
      </c>
      <c r="N917">
        <v>0</v>
      </c>
      <c r="O917">
        <v>100</v>
      </c>
      <c r="P917">
        <v>1</v>
      </c>
      <c r="Q917" t="s">
        <v>19634</v>
      </c>
      <c r="R917" s="1">
        <f t="shared" si="14"/>
        <v>43379</v>
      </c>
      <c r="S917"/>
    </row>
    <row r="918" spans="1:19" x14ac:dyDescent="0.35">
      <c r="A918">
        <v>308238</v>
      </c>
      <c r="B918" t="s">
        <v>1027</v>
      </c>
      <c r="C918">
        <v>1</v>
      </c>
      <c r="D918" t="s">
        <v>718</v>
      </c>
      <c r="E918" t="s">
        <v>1028</v>
      </c>
      <c r="F918" t="s">
        <v>1020</v>
      </c>
      <c r="G918" t="s">
        <v>883</v>
      </c>
      <c r="H918" t="s">
        <v>175</v>
      </c>
      <c r="I918" t="s">
        <v>23</v>
      </c>
      <c r="J918" t="s">
        <v>22</v>
      </c>
      <c r="K918" t="s">
        <v>23</v>
      </c>
      <c r="L918" t="s">
        <v>23</v>
      </c>
      <c r="M918">
        <v>2</v>
      </c>
      <c r="N918">
        <v>160</v>
      </c>
      <c r="O918">
        <v>800</v>
      </c>
      <c r="P918">
        <v>3.6</v>
      </c>
      <c r="Q918" t="s">
        <v>19634</v>
      </c>
      <c r="R918" s="1">
        <f t="shared" si="14"/>
        <v>43379</v>
      </c>
      <c r="S918"/>
    </row>
    <row r="919" spans="1:19" x14ac:dyDescent="0.35">
      <c r="A919">
        <v>18391189</v>
      </c>
      <c r="B919" t="s">
        <v>567</v>
      </c>
      <c r="C919">
        <v>1</v>
      </c>
      <c r="D919" t="s">
        <v>324</v>
      </c>
      <c r="E919" t="s">
        <v>568</v>
      </c>
      <c r="F919" t="s">
        <v>564</v>
      </c>
      <c r="G919" t="s">
        <v>33</v>
      </c>
      <c r="H919" t="s">
        <v>175</v>
      </c>
      <c r="I919" t="s">
        <v>23</v>
      </c>
      <c r="J919" t="s">
        <v>23</v>
      </c>
      <c r="K919" t="s">
        <v>23</v>
      </c>
      <c r="L919" t="s">
        <v>23</v>
      </c>
      <c r="M919">
        <v>3</v>
      </c>
      <c r="N919">
        <v>16</v>
      </c>
      <c r="O919">
        <v>1000</v>
      </c>
      <c r="P919">
        <v>3.4</v>
      </c>
      <c r="Q919" t="s">
        <v>19634</v>
      </c>
      <c r="R919" s="1">
        <f t="shared" si="14"/>
        <v>43379</v>
      </c>
      <c r="S919"/>
    </row>
    <row r="920" spans="1:19" x14ac:dyDescent="0.35">
      <c r="A920">
        <v>17293890</v>
      </c>
      <c r="B920" t="s">
        <v>69</v>
      </c>
      <c r="C920">
        <v>216</v>
      </c>
      <c r="D920" t="s">
        <v>66</v>
      </c>
      <c r="E920" t="s">
        <v>70</v>
      </c>
      <c r="F920" t="s">
        <v>66</v>
      </c>
      <c r="G920" t="s">
        <v>71</v>
      </c>
      <c r="H920" t="s">
        <v>62</v>
      </c>
      <c r="I920" t="s">
        <v>23</v>
      </c>
      <c r="J920" t="s">
        <v>23</v>
      </c>
      <c r="K920" t="s">
        <v>23</v>
      </c>
      <c r="L920" t="s">
        <v>23</v>
      </c>
      <c r="M920">
        <v>3</v>
      </c>
      <c r="N920">
        <v>465</v>
      </c>
      <c r="O920">
        <v>40</v>
      </c>
      <c r="P920">
        <v>4.0999999999999996</v>
      </c>
      <c r="Q920" t="s">
        <v>19634</v>
      </c>
      <c r="R920" s="1">
        <f t="shared" si="14"/>
        <v>43379</v>
      </c>
      <c r="S920"/>
    </row>
    <row r="921" spans="1:19" x14ac:dyDescent="0.35">
      <c r="A921">
        <v>18420424</v>
      </c>
      <c r="B921" t="s">
        <v>1935</v>
      </c>
      <c r="C921">
        <v>1</v>
      </c>
      <c r="D921" t="s">
        <v>718</v>
      </c>
      <c r="E921" t="s">
        <v>1936</v>
      </c>
      <c r="F921" t="s">
        <v>1928</v>
      </c>
      <c r="G921" t="s">
        <v>251</v>
      </c>
      <c r="H921" t="s">
        <v>175</v>
      </c>
      <c r="I921" t="s">
        <v>23</v>
      </c>
      <c r="J921" t="s">
        <v>23</v>
      </c>
      <c r="K921" t="s">
        <v>23</v>
      </c>
      <c r="L921" t="s">
        <v>23</v>
      </c>
      <c r="M921">
        <v>1</v>
      </c>
      <c r="N921">
        <v>0</v>
      </c>
      <c r="O921">
        <v>250</v>
      </c>
      <c r="P921">
        <v>1</v>
      </c>
      <c r="Q921" t="s">
        <v>19912</v>
      </c>
      <c r="R921" s="1">
        <f t="shared" si="14"/>
        <v>43378</v>
      </c>
      <c r="S921"/>
    </row>
    <row r="922" spans="1:19" x14ac:dyDescent="0.35">
      <c r="A922">
        <v>189</v>
      </c>
      <c r="B922" t="s">
        <v>170</v>
      </c>
      <c r="C922">
        <v>1</v>
      </c>
      <c r="D922" t="s">
        <v>718</v>
      </c>
      <c r="E922" t="s">
        <v>1241</v>
      </c>
      <c r="F922" t="s">
        <v>1242</v>
      </c>
      <c r="G922" t="s">
        <v>165</v>
      </c>
      <c r="H922" t="s">
        <v>175</v>
      </c>
      <c r="I922" t="s">
        <v>23</v>
      </c>
      <c r="J922" t="s">
        <v>23</v>
      </c>
      <c r="K922" t="s">
        <v>23</v>
      </c>
      <c r="L922" t="s">
        <v>23</v>
      </c>
      <c r="M922">
        <v>2</v>
      </c>
      <c r="N922">
        <v>132</v>
      </c>
      <c r="O922">
        <v>500</v>
      </c>
      <c r="P922">
        <v>3.3</v>
      </c>
      <c r="Q922" t="s">
        <v>19912</v>
      </c>
      <c r="R922" s="1">
        <f t="shared" si="14"/>
        <v>43378</v>
      </c>
      <c r="S922"/>
    </row>
    <row r="923" spans="1:19" x14ac:dyDescent="0.35">
      <c r="A923">
        <v>18396397</v>
      </c>
      <c r="B923" t="s">
        <v>431</v>
      </c>
      <c r="C923">
        <v>1</v>
      </c>
      <c r="D923" t="s">
        <v>324</v>
      </c>
      <c r="E923" t="s">
        <v>427</v>
      </c>
      <c r="F923" t="s">
        <v>426</v>
      </c>
      <c r="G923" t="s">
        <v>432</v>
      </c>
      <c r="H923" t="s">
        <v>175</v>
      </c>
      <c r="I923" t="s">
        <v>23</v>
      </c>
      <c r="J923" t="s">
        <v>23</v>
      </c>
      <c r="K923" t="s">
        <v>23</v>
      </c>
      <c r="L923" t="s">
        <v>23</v>
      </c>
      <c r="M923">
        <v>1</v>
      </c>
      <c r="N923">
        <v>4</v>
      </c>
      <c r="O923">
        <v>150</v>
      </c>
      <c r="P923">
        <v>2.8</v>
      </c>
      <c r="Q923" t="s">
        <v>19912</v>
      </c>
      <c r="R923" s="1">
        <f t="shared" si="14"/>
        <v>43378</v>
      </c>
      <c r="S923"/>
    </row>
    <row r="924" spans="1:19" x14ac:dyDescent="0.35">
      <c r="A924">
        <v>18406140</v>
      </c>
      <c r="B924" t="s">
        <v>574</v>
      </c>
      <c r="C924">
        <v>1</v>
      </c>
      <c r="D924" t="s">
        <v>324</v>
      </c>
      <c r="E924" t="s">
        <v>575</v>
      </c>
      <c r="F924" t="s">
        <v>564</v>
      </c>
      <c r="G924" t="s">
        <v>576</v>
      </c>
      <c r="H924" t="s">
        <v>175</v>
      </c>
      <c r="I924" t="s">
        <v>23</v>
      </c>
      <c r="J924" t="s">
        <v>22</v>
      </c>
      <c r="K924" t="s">
        <v>23</v>
      </c>
      <c r="L924" t="s">
        <v>23</v>
      </c>
      <c r="M924">
        <v>2</v>
      </c>
      <c r="N924">
        <v>101</v>
      </c>
      <c r="O924">
        <v>600</v>
      </c>
      <c r="P924">
        <v>4</v>
      </c>
      <c r="Q924" t="s">
        <v>19912</v>
      </c>
      <c r="R924" s="1">
        <f t="shared" si="14"/>
        <v>43378</v>
      </c>
      <c r="S924"/>
    </row>
    <row r="925" spans="1:19" x14ac:dyDescent="0.35">
      <c r="A925">
        <v>8308</v>
      </c>
      <c r="B925" t="s">
        <v>284</v>
      </c>
      <c r="C925">
        <v>1</v>
      </c>
      <c r="D925" t="s">
        <v>232</v>
      </c>
      <c r="E925" t="s">
        <v>285</v>
      </c>
      <c r="F925" t="s">
        <v>283</v>
      </c>
      <c r="G925" t="s">
        <v>237</v>
      </c>
      <c r="H925" t="s">
        <v>175</v>
      </c>
      <c r="I925" t="s">
        <v>23</v>
      </c>
      <c r="J925" t="s">
        <v>23</v>
      </c>
      <c r="K925" t="s">
        <v>23</v>
      </c>
      <c r="L925" t="s">
        <v>23</v>
      </c>
      <c r="M925">
        <v>1</v>
      </c>
      <c r="N925">
        <v>41</v>
      </c>
      <c r="O925">
        <v>100</v>
      </c>
      <c r="P925">
        <v>3.2</v>
      </c>
      <c r="Q925" t="s">
        <v>19912</v>
      </c>
      <c r="R925" s="1">
        <f t="shared" si="14"/>
        <v>43378</v>
      </c>
      <c r="S925"/>
    </row>
    <row r="926" spans="1:19" x14ac:dyDescent="0.35">
      <c r="A926">
        <v>18245296</v>
      </c>
      <c r="B926" t="s">
        <v>1507</v>
      </c>
      <c r="C926">
        <v>1</v>
      </c>
      <c r="D926" t="s">
        <v>718</v>
      </c>
      <c r="E926" t="s">
        <v>1508</v>
      </c>
      <c r="F926" t="s">
        <v>1504</v>
      </c>
      <c r="G926" t="s">
        <v>296</v>
      </c>
      <c r="H926" t="s">
        <v>175</v>
      </c>
      <c r="I926" t="s">
        <v>23</v>
      </c>
      <c r="J926" t="s">
        <v>23</v>
      </c>
      <c r="K926" t="s">
        <v>23</v>
      </c>
      <c r="L926" t="s">
        <v>23</v>
      </c>
      <c r="M926">
        <v>1</v>
      </c>
      <c r="N926">
        <v>2</v>
      </c>
      <c r="O926">
        <v>300</v>
      </c>
      <c r="P926">
        <v>1</v>
      </c>
      <c r="Q926" t="s">
        <v>21482</v>
      </c>
      <c r="R926" s="1">
        <f t="shared" si="14"/>
        <v>43377</v>
      </c>
      <c r="S926"/>
    </row>
    <row r="927" spans="1:19" x14ac:dyDescent="0.35">
      <c r="A927">
        <v>304564</v>
      </c>
      <c r="B927" t="s">
        <v>551</v>
      </c>
      <c r="C927">
        <v>1</v>
      </c>
      <c r="D927" t="s">
        <v>324</v>
      </c>
      <c r="E927" t="s">
        <v>552</v>
      </c>
      <c r="F927" t="s">
        <v>549</v>
      </c>
      <c r="G927" t="s">
        <v>369</v>
      </c>
      <c r="H927" t="s">
        <v>175</v>
      </c>
      <c r="I927" t="s">
        <v>23</v>
      </c>
      <c r="J927" t="s">
        <v>23</v>
      </c>
      <c r="K927" t="s">
        <v>23</v>
      </c>
      <c r="L927" t="s">
        <v>23</v>
      </c>
      <c r="M927">
        <v>1</v>
      </c>
      <c r="N927">
        <v>9</v>
      </c>
      <c r="O927">
        <v>100</v>
      </c>
      <c r="P927">
        <v>2.8</v>
      </c>
      <c r="Q927" t="s">
        <v>21482</v>
      </c>
      <c r="R927" s="1">
        <f t="shared" si="14"/>
        <v>43377</v>
      </c>
      <c r="S927"/>
    </row>
    <row r="928" spans="1:19" x14ac:dyDescent="0.35">
      <c r="A928">
        <v>18382055</v>
      </c>
      <c r="B928" t="s">
        <v>562</v>
      </c>
      <c r="C928">
        <v>1</v>
      </c>
      <c r="D928" t="s">
        <v>324</v>
      </c>
      <c r="E928" t="s">
        <v>563</v>
      </c>
      <c r="F928" t="s">
        <v>564</v>
      </c>
      <c r="G928" t="s">
        <v>566</v>
      </c>
      <c r="H928" t="s">
        <v>175</v>
      </c>
      <c r="I928" t="s">
        <v>23</v>
      </c>
      <c r="J928" t="s">
        <v>23</v>
      </c>
      <c r="K928" t="s">
        <v>23</v>
      </c>
      <c r="L928" t="s">
        <v>23</v>
      </c>
      <c r="M928">
        <v>1</v>
      </c>
      <c r="N928">
        <v>10</v>
      </c>
      <c r="O928">
        <v>300</v>
      </c>
      <c r="P928">
        <v>3.2</v>
      </c>
      <c r="Q928" t="s">
        <v>21482</v>
      </c>
      <c r="R928" s="1">
        <f t="shared" si="14"/>
        <v>43377</v>
      </c>
      <c r="S928"/>
    </row>
    <row r="929" spans="1:19" x14ac:dyDescent="0.35">
      <c r="A929">
        <v>18433295</v>
      </c>
      <c r="B929" t="s">
        <v>572</v>
      </c>
      <c r="C929">
        <v>1</v>
      </c>
      <c r="D929" t="s">
        <v>324</v>
      </c>
      <c r="E929" t="s">
        <v>573</v>
      </c>
      <c r="F929" t="s">
        <v>564</v>
      </c>
      <c r="G929" t="s">
        <v>261</v>
      </c>
      <c r="H929" t="s">
        <v>175</v>
      </c>
      <c r="I929" t="s">
        <v>23</v>
      </c>
      <c r="J929" t="s">
        <v>23</v>
      </c>
      <c r="K929" t="s">
        <v>23</v>
      </c>
      <c r="L929" t="s">
        <v>23</v>
      </c>
      <c r="M929">
        <v>2</v>
      </c>
      <c r="N929">
        <v>1</v>
      </c>
      <c r="O929">
        <v>500</v>
      </c>
      <c r="P929">
        <v>1</v>
      </c>
      <c r="Q929" t="s">
        <v>21482</v>
      </c>
      <c r="R929" s="1">
        <f t="shared" si="14"/>
        <v>43377</v>
      </c>
      <c r="S929"/>
    </row>
    <row r="930" spans="1:19" x14ac:dyDescent="0.35">
      <c r="A930">
        <v>17330735</v>
      </c>
      <c r="B930" t="s">
        <v>77</v>
      </c>
      <c r="C930">
        <v>216</v>
      </c>
      <c r="D930" t="s">
        <v>78</v>
      </c>
      <c r="E930" t="s">
        <v>79</v>
      </c>
      <c r="F930" t="s">
        <v>78</v>
      </c>
      <c r="G930" t="s">
        <v>80</v>
      </c>
      <c r="H930" t="s">
        <v>62</v>
      </c>
      <c r="I930" t="s">
        <v>23</v>
      </c>
      <c r="J930" t="s">
        <v>23</v>
      </c>
      <c r="K930" t="s">
        <v>23</v>
      </c>
      <c r="L930" t="s">
        <v>23</v>
      </c>
      <c r="M930">
        <v>3</v>
      </c>
      <c r="N930">
        <v>109</v>
      </c>
      <c r="O930">
        <v>40</v>
      </c>
      <c r="P930">
        <v>3.6</v>
      </c>
      <c r="Q930" t="s">
        <v>21482</v>
      </c>
      <c r="R930" s="1">
        <f t="shared" si="14"/>
        <v>43377</v>
      </c>
      <c r="S930"/>
    </row>
    <row r="931" spans="1:19" x14ac:dyDescent="0.35">
      <c r="A931">
        <v>304831</v>
      </c>
      <c r="B931" t="s">
        <v>1479</v>
      </c>
      <c r="C931">
        <v>1</v>
      </c>
      <c r="D931" t="s">
        <v>718</v>
      </c>
      <c r="E931" t="s">
        <v>1480</v>
      </c>
      <c r="F931" t="s">
        <v>1472</v>
      </c>
      <c r="G931" t="s">
        <v>183</v>
      </c>
      <c r="H931" t="s">
        <v>175</v>
      </c>
      <c r="I931" t="s">
        <v>23</v>
      </c>
      <c r="J931" t="s">
        <v>23</v>
      </c>
      <c r="K931" t="s">
        <v>23</v>
      </c>
      <c r="L931" t="s">
        <v>23</v>
      </c>
      <c r="M931">
        <v>1</v>
      </c>
      <c r="N931">
        <v>0</v>
      </c>
      <c r="O931">
        <v>200</v>
      </c>
      <c r="P931">
        <v>1</v>
      </c>
      <c r="Q931" t="s">
        <v>19640</v>
      </c>
      <c r="R931" s="1">
        <f t="shared" si="14"/>
        <v>43376</v>
      </c>
      <c r="S931"/>
    </row>
    <row r="932" spans="1:19" x14ac:dyDescent="0.35">
      <c r="A932">
        <v>6103902</v>
      </c>
      <c r="B932" t="s">
        <v>2273</v>
      </c>
      <c r="C932">
        <v>215</v>
      </c>
      <c r="D932" t="s">
        <v>2269</v>
      </c>
      <c r="E932" t="s">
        <v>2274</v>
      </c>
      <c r="F932" t="s">
        <v>2275</v>
      </c>
      <c r="G932" t="s">
        <v>2276</v>
      </c>
      <c r="H932" t="s">
        <v>2254</v>
      </c>
      <c r="I932" t="s">
        <v>22</v>
      </c>
      <c r="J932" t="s">
        <v>23</v>
      </c>
      <c r="K932" t="s">
        <v>23</v>
      </c>
      <c r="L932" t="s">
        <v>23</v>
      </c>
      <c r="M932">
        <v>4</v>
      </c>
      <c r="N932">
        <v>1326</v>
      </c>
      <c r="O932">
        <v>90</v>
      </c>
      <c r="P932">
        <v>4.7</v>
      </c>
      <c r="Q932" t="s">
        <v>19640</v>
      </c>
      <c r="R932" s="1">
        <f t="shared" si="14"/>
        <v>43376</v>
      </c>
      <c r="S932"/>
    </row>
    <row r="933" spans="1:19" x14ac:dyDescent="0.35">
      <c r="A933">
        <v>18277018</v>
      </c>
      <c r="B933" t="s">
        <v>1224</v>
      </c>
      <c r="C933">
        <v>1</v>
      </c>
      <c r="D933" t="s">
        <v>718</v>
      </c>
      <c r="E933" t="s">
        <v>1225</v>
      </c>
      <c r="F933" t="s">
        <v>1214</v>
      </c>
      <c r="G933" t="s">
        <v>766</v>
      </c>
      <c r="H933" t="s">
        <v>175</v>
      </c>
      <c r="I933" t="s">
        <v>23</v>
      </c>
      <c r="J933" t="s">
        <v>22</v>
      </c>
      <c r="K933" t="s">
        <v>23</v>
      </c>
      <c r="L933" t="s">
        <v>23</v>
      </c>
      <c r="M933">
        <v>2</v>
      </c>
      <c r="N933">
        <v>93</v>
      </c>
      <c r="O933">
        <v>650</v>
      </c>
      <c r="P933">
        <v>3.3</v>
      </c>
      <c r="Q933" t="s">
        <v>19640</v>
      </c>
      <c r="R933" s="1">
        <f t="shared" si="14"/>
        <v>43376</v>
      </c>
      <c r="S933"/>
    </row>
    <row r="934" spans="1:19" x14ac:dyDescent="0.35">
      <c r="A934">
        <v>18420454</v>
      </c>
      <c r="B934" t="s">
        <v>577</v>
      </c>
      <c r="C934">
        <v>1</v>
      </c>
      <c r="D934" t="s">
        <v>324</v>
      </c>
      <c r="E934" t="s">
        <v>578</v>
      </c>
      <c r="F934" t="s">
        <v>579</v>
      </c>
      <c r="G934" t="s">
        <v>546</v>
      </c>
      <c r="H934" t="s">
        <v>175</v>
      </c>
      <c r="I934" t="s">
        <v>23</v>
      </c>
      <c r="J934" t="s">
        <v>22</v>
      </c>
      <c r="K934" t="s">
        <v>23</v>
      </c>
      <c r="L934" t="s">
        <v>23</v>
      </c>
      <c r="M934">
        <v>2</v>
      </c>
      <c r="N934">
        <v>27</v>
      </c>
      <c r="O934">
        <v>700</v>
      </c>
      <c r="P934">
        <v>4</v>
      </c>
      <c r="Q934" t="s">
        <v>19640</v>
      </c>
      <c r="R934" s="1">
        <f t="shared" si="14"/>
        <v>43376</v>
      </c>
      <c r="S934"/>
    </row>
    <row r="935" spans="1:19" x14ac:dyDescent="0.35">
      <c r="A935">
        <v>4172</v>
      </c>
      <c r="B935" t="s">
        <v>378</v>
      </c>
      <c r="C935">
        <v>1</v>
      </c>
      <c r="D935" t="s">
        <v>324</v>
      </c>
      <c r="E935" t="s">
        <v>379</v>
      </c>
      <c r="F935" t="s">
        <v>363</v>
      </c>
      <c r="G935" t="s">
        <v>380</v>
      </c>
      <c r="H935" t="s">
        <v>175</v>
      </c>
      <c r="I935" t="s">
        <v>23</v>
      </c>
      <c r="J935" t="s">
        <v>22</v>
      </c>
      <c r="K935" t="s">
        <v>23</v>
      </c>
      <c r="L935" t="s">
        <v>23</v>
      </c>
      <c r="M935">
        <v>1</v>
      </c>
      <c r="N935">
        <v>60</v>
      </c>
      <c r="O935">
        <v>400</v>
      </c>
      <c r="P935">
        <v>2</v>
      </c>
      <c r="Q935" t="s">
        <v>19640</v>
      </c>
      <c r="R935" s="1">
        <f t="shared" si="14"/>
        <v>43376</v>
      </c>
      <c r="S935"/>
    </row>
    <row r="936" spans="1:19" x14ac:dyDescent="0.35">
      <c r="A936">
        <v>309113</v>
      </c>
      <c r="B936" t="s">
        <v>1697</v>
      </c>
      <c r="C936">
        <v>1</v>
      </c>
      <c r="D936" t="s">
        <v>718</v>
      </c>
      <c r="E936" t="s">
        <v>1698</v>
      </c>
      <c r="F936" t="s">
        <v>1699</v>
      </c>
      <c r="G936" t="s">
        <v>342</v>
      </c>
      <c r="H936" t="s">
        <v>175</v>
      </c>
      <c r="I936" t="s">
        <v>22</v>
      </c>
      <c r="J936" t="s">
        <v>22</v>
      </c>
      <c r="K936" t="s">
        <v>23</v>
      </c>
      <c r="L936" t="s">
        <v>23</v>
      </c>
      <c r="M936">
        <v>3</v>
      </c>
      <c r="N936">
        <v>118</v>
      </c>
      <c r="O936">
        <v>1300</v>
      </c>
      <c r="P936">
        <v>3.3</v>
      </c>
      <c r="Q936" t="s">
        <v>20649</v>
      </c>
      <c r="R936" s="1">
        <f t="shared" si="14"/>
        <v>43401</v>
      </c>
      <c r="S936"/>
    </row>
    <row r="937" spans="1:19" x14ac:dyDescent="0.35">
      <c r="A937">
        <v>300275</v>
      </c>
      <c r="B937" t="s">
        <v>1451</v>
      </c>
      <c r="C937">
        <v>1</v>
      </c>
      <c r="D937" t="s">
        <v>718</v>
      </c>
      <c r="E937" t="s">
        <v>1452</v>
      </c>
      <c r="F937" t="s">
        <v>1443</v>
      </c>
      <c r="G937" t="s">
        <v>331</v>
      </c>
      <c r="H937" t="s">
        <v>175</v>
      </c>
      <c r="I937" t="s">
        <v>23</v>
      </c>
      <c r="J937" t="s">
        <v>22</v>
      </c>
      <c r="K937" t="s">
        <v>23</v>
      </c>
      <c r="L937" t="s">
        <v>23</v>
      </c>
      <c r="M937">
        <v>2</v>
      </c>
      <c r="N937">
        <v>32</v>
      </c>
      <c r="O937">
        <v>500</v>
      </c>
      <c r="P937">
        <v>2.2999999999999998</v>
      </c>
      <c r="Q937" t="s">
        <v>20649</v>
      </c>
      <c r="R937" s="1">
        <f t="shared" si="14"/>
        <v>43401</v>
      </c>
      <c r="S937"/>
    </row>
    <row r="938" spans="1:19" x14ac:dyDescent="0.35">
      <c r="A938">
        <v>304243</v>
      </c>
      <c r="B938" t="s">
        <v>717</v>
      </c>
      <c r="C938">
        <v>1</v>
      </c>
      <c r="D938" t="s">
        <v>718</v>
      </c>
      <c r="E938" t="s">
        <v>719</v>
      </c>
      <c r="F938" t="s">
        <v>720</v>
      </c>
      <c r="G938" t="s">
        <v>174</v>
      </c>
      <c r="H938" t="s">
        <v>175</v>
      </c>
      <c r="I938" t="s">
        <v>23</v>
      </c>
      <c r="J938" t="s">
        <v>22</v>
      </c>
      <c r="K938" t="s">
        <v>23</v>
      </c>
      <c r="L938" t="s">
        <v>23</v>
      </c>
      <c r="M938">
        <v>1</v>
      </c>
      <c r="N938">
        <v>64</v>
      </c>
      <c r="O938">
        <v>400</v>
      </c>
      <c r="P938">
        <v>2.7</v>
      </c>
      <c r="Q938" t="s">
        <v>20649</v>
      </c>
      <c r="R938" s="1">
        <f t="shared" si="14"/>
        <v>43401</v>
      </c>
      <c r="S938"/>
    </row>
    <row r="939" spans="1:19" x14ac:dyDescent="0.35">
      <c r="A939">
        <v>5727</v>
      </c>
      <c r="B939" t="s">
        <v>301</v>
      </c>
      <c r="C939">
        <v>1</v>
      </c>
      <c r="D939" t="s">
        <v>718</v>
      </c>
      <c r="E939" t="s">
        <v>1311</v>
      </c>
      <c r="F939" t="s">
        <v>1310</v>
      </c>
      <c r="G939" t="s">
        <v>304</v>
      </c>
      <c r="H939" t="s">
        <v>175</v>
      </c>
      <c r="I939" t="s">
        <v>23</v>
      </c>
      <c r="J939" t="s">
        <v>23</v>
      </c>
      <c r="K939" t="s">
        <v>23</v>
      </c>
      <c r="L939" t="s">
        <v>23</v>
      </c>
      <c r="M939">
        <v>1</v>
      </c>
      <c r="N939">
        <v>10</v>
      </c>
      <c r="O939">
        <v>400</v>
      </c>
      <c r="P939">
        <v>2.7</v>
      </c>
      <c r="Q939" t="s">
        <v>21608</v>
      </c>
      <c r="R939" s="1">
        <f t="shared" si="14"/>
        <v>43400</v>
      </c>
      <c r="S939"/>
    </row>
    <row r="940" spans="1:19" x14ac:dyDescent="0.35">
      <c r="A940">
        <v>18461723</v>
      </c>
      <c r="B940" t="s">
        <v>1652</v>
      </c>
      <c r="C940">
        <v>1</v>
      </c>
      <c r="D940" t="s">
        <v>718</v>
      </c>
      <c r="E940" t="s">
        <v>1653</v>
      </c>
      <c r="F940" t="s">
        <v>1643</v>
      </c>
      <c r="G940" t="s">
        <v>1128</v>
      </c>
      <c r="H940" t="s">
        <v>175</v>
      </c>
      <c r="I940" t="s">
        <v>23</v>
      </c>
      <c r="J940" t="s">
        <v>23</v>
      </c>
      <c r="K940" t="s">
        <v>23</v>
      </c>
      <c r="L940" t="s">
        <v>23</v>
      </c>
      <c r="M940">
        <v>1</v>
      </c>
      <c r="N940">
        <v>21</v>
      </c>
      <c r="O940">
        <v>200</v>
      </c>
      <c r="P940">
        <v>3.5</v>
      </c>
      <c r="Q940" t="s">
        <v>21608</v>
      </c>
      <c r="R940" s="1">
        <f t="shared" si="14"/>
        <v>43400</v>
      </c>
      <c r="S940"/>
    </row>
    <row r="941" spans="1:19" x14ac:dyDescent="0.35">
      <c r="A941">
        <v>6662</v>
      </c>
      <c r="B941" t="s">
        <v>1201</v>
      </c>
      <c r="C941">
        <v>1</v>
      </c>
      <c r="D941" t="s">
        <v>718</v>
      </c>
      <c r="E941" t="s">
        <v>1202</v>
      </c>
      <c r="F941" t="s">
        <v>1196</v>
      </c>
      <c r="G941" t="s">
        <v>183</v>
      </c>
      <c r="H941" t="s">
        <v>175</v>
      </c>
      <c r="I941" t="s">
        <v>23</v>
      </c>
      <c r="J941" t="s">
        <v>23</v>
      </c>
      <c r="K941" t="s">
        <v>23</v>
      </c>
      <c r="L941" t="s">
        <v>23</v>
      </c>
      <c r="M941">
        <v>2</v>
      </c>
      <c r="N941">
        <v>24</v>
      </c>
      <c r="O941">
        <v>600</v>
      </c>
      <c r="P941">
        <v>3.1</v>
      </c>
      <c r="Q941" t="s">
        <v>21608</v>
      </c>
      <c r="R941" s="1">
        <f t="shared" si="14"/>
        <v>43400</v>
      </c>
      <c r="S941"/>
    </row>
    <row r="942" spans="1:19" x14ac:dyDescent="0.35">
      <c r="A942">
        <v>18458636</v>
      </c>
      <c r="B942" t="s">
        <v>1220</v>
      </c>
      <c r="C942">
        <v>1</v>
      </c>
      <c r="D942" t="s">
        <v>1961</v>
      </c>
      <c r="E942" t="s">
        <v>2030</v>
      </c>
      <c r="F942" t="s">
        <v>2023</v>
      </c>
      <c r="G942" t="s">
        <v>331</v>
      </c>
      <c r="H942" t="s">
        <v>175</v>
      </c>
      <c r="I942" t="s">
        <v>23</v>
      </c>
      <c r="J942" t="s">
        <v>23</v>
      </c>
      <c r="K942" t="s">
        <v>23</v>
      </c>
      <c r="L942" t="s">
        <v>23</v>
      </c>
      <c r="M942">
        <v>2</v>
      </c>
      <c r="N942">
        <v>1</v>
      </c>
      <c r="O942">
        <v>500</v>
      </c>
      <c r="P942">
        <v>1</v>
      </c>
      <c r="Q942" t="s">
        <v>21608</v>
      </c>
      <c r="R942" s="1">
        <f t="shared" si="14"/>
        <v>43400</v>
      </c>
      <c r="S942"/>
    </row>
    <row r="943" spans="1:19" x14ac:dyDescent="0.35">
      <c r="A943">
        <v>18229077</v>
      </c>
      <c r="B943" t="s">
        <v>1448</v>
      </c>
      <c r="C943">
        <v>1</v>
      </c>
      <c r="D943" t="s">
        <v>718</v>
      </c>
      <c r="E943" t="s">
        <v>1449</v>
      </c>
      <c r="F943" t="s">
        <v>1443</v>
      </c>
      <c r="G943" t="s">
        <v>1450</v>
      </c>
      <c r="H943" t="s">
        <v>175</v>
      </c>
      <c r="I943" t="s">
        <v>23</v>
      </c>
      <c r="J943" t="s">
        <v>23</v>
      </c>
      <c r="K943" t="s">
        <v>23</v>
      </c>
      <c r="L943" t="s">
        <v>23</v>
      </c>
      <c r="M943">
        <v>1</v>
      </c>
      <c r="N943">
        <v>2</v>
      </c>
      <c r="O943">
        <v>300</v>
      </c>
      <c r="P943">
        <v>1</v>
      </c>
      <c r="Q943" t="s">
        <v>21480</v>
      </c>
      <c r="R943" s="1">
        <f t="shared" si="14"/>
        <v>43399</v>
      </c>
      <c r="S943"/>
    </row>
    <row r="944" spans="1:19" x14ac:dyDescent="0.35">
      <c r="A944">
        <v>18443750</v>
      </c>
      <c r="B944" t="s">
        <v>512</v>
      </c>
      <c r="C944">
        <v>1</v>
      </c>
      <c r="D944" t="s">
        <v>718</v>
      </c>
      <c r="E944" t="s">
        <v>1634</v>
      </c>
      <c r="F944" t="s">
        <v>1627</v>
      </c>
      <c r="G944" t="s">
        <v>217</v>
      </c>
      <c r="H944" t="s">
        <v>175</v>
      </c>
      <c r="I944" t="s">
        <v>23</v>
      </c>
      <c r="J944" t="s">
        <v>22</v>
      </c>
      <c r="K944" t="s">
        <v>23</v>
      </c>
      <c r="L944" t="s">
        <v>23</v>
      </c>
      <c r="M944">
        <v>1</v>
      </c>
      <c r="N944">
        <v>25</v>
      </c>
      <c r="O944">
        <v>300</v>
      </c>
      <c r="P944">
        <v>3.7</v>
      </c>
      <c r="Q944" t="s">
        <v>21480</v>
      </c>
      <c r="R944" s="1">
        <f t="shared" si="14"/>
        <v>43399</v>
      </c>
      <c r="S944"/>
    </row>
    <row r="945" spans="1:19" x14ac:dyDescent="0.35">
      <c r="A945">
        <v>312827</v>
      </c>
      <c r="B945" t="s">
        <v>1692</v>
      </c>
      <c r="C945">
        <v>1</v>
      </c>
      <c r="D945" t="s">
        <v>718</v>
      </c>
      <c r="E945" t="s">
        <v>1693</v>
      </c>
      <c r="F945" t="s">
        <v>1694</v>
      </c>
      <c r="G945" t="s">
        <v>178</v>
      </c>
      <c r="H945" t="s">
        <v>175</v>
      </c>
      <c r="I945" t="s">
        <v>23</v>
      </c>
      <c r="J945" t="s">
        <v>22</v>
      </c>
      <c r="K945" t="s">
        <v>23</v>
      </c>
      <c r="L945" t="s">
        <v>23</v>
      </c>
      <c r="M945">
        <v>1</v>
      </c>
      <c r="N945">
        <v>5</v>
      </c>
      <c r="O945">
        <v>350</v>
      </c>
      <c r="P945">
        <v>2.8</v>
      </c>
      <c r="Q945" t="s">
        <v>21480</v>
      </c>
      <c r="R945" s="1">
        <f t="shared" si="14"/>
        <v>43399</v>
      </c>
      <c r="S945"/>
    </row>
    <row r="946" spans="1:19" x14ac:dyDescent="0.35">
      <c r="A946">
        <v>9016</v>
      </c>
      <c r="B946" t="s">
        <v>1232</v>
      </c>
      <c r="C946">
        <v>1</v>
      </c>
      <c r="D946" t="s">
        <v>718</v>
      </c>
      <c r="E946" t="s">
        <v>1233</v>
      </c>
      <c r="F946" t="s">
        <v>1214</v>
      </c>
      <c r="G946" t="s">
        <v>1008</v>
      </c>
      <c r="H946" t="s">
        <v>175</v>
      </c>
      <c r="I946" t="s">
        <v>23</v>
      </c>
      <c r="J946" t="s">
        <v>23</v>
      </c>
      <c r="K946" t="s">
        <v>23</v>
      </c>
      <c r="L946" t="s">
        <v>23</v>
      </c>
      <c r="M946">
        <v>1</v>
      </c>
      <c r="N946">
        <v>99</v>
      </c>
      <c r="O946">
        <v>150</v>
      </c>
      <c r="P946">
        <v>3.6</v>
      </c>
      <c r="Q946" t="s">
        <v>21480</v>
      </c>
      <c r="R946" s="1">
        <f t="shared" si="14"/>
        <v>43399</v>
      </c>
      <c r="S946"/>
    </row>
    <row r="947" spans="1:19" x14ac:dyDescent="0.35">
      <c r="A947">
        <v>18361755</v>
      </c>
      <c r="B947" t="s">
        <v>1066</v>
      </c>
      <c r="C947">
        <v>1</v>
      </c>
      <c r="D947" t="s">
        <v>718</v>
      </c>
      <c r="E947" t="s">
        <v>1067</v>
      </c>
      <c r="F947" t="s">
        <v>1058</v>
      </c>
      <c r="G947" t="s">
        <v>183</v>
      </c>
      <c r="H947" t="s">
        <v>175</v>
      </c>
      <c r="I947" t="s">
        <v>23</v>
      </c>
      <c r="J947" t="s">
        <v>23</v>
      </c>
      <c r="K947" t="s">
        <v>23</v>
      </c>
      <c r="L947" t="s">
        <v>23</v>
      </c>
      <c r="M947">
        <v>1</v>
      </c>
      <c r="N947">
        <v>0</v>
      </c>
      <c r="O947">
        <v>200</v>
      </c>
      <c r="P947">
        <v>1</v>
      </c>
      <c r="Q947" t="s">
        <v>19632</v>
      </c>
      <c r="R947" s="1">
        <f t="shared" si="14"/>
        <v>43398</v>
      </c>
      <c r="S947"/>
    </row>
    <row r="948" spans="1:19" x14ac:dyDescent="0.35">
      <c r="A948">
        <v>18489526</v>
      </c>
      <c r="B948" t="s">
        <v>1369</v>
      </c>
      <c r="C948">
        <v>1</v>
      </c>
      <c r="D948" t="s">
        <v>718</v>
      </c>
      <c r="E948" t="s">
        <v>1370</v>
      </c>
      <c r="F948" t="s">
        <v>1360</v>
      </c>
      <c r="G948" t="s">
        <v>174</v>
      </c>
      <c r="H948" t="s">
        <v>175</v>
      </c>
      <c r="I948" t="s">
        <v>23</v>
      </c>
      <c r="J948" t="s">
        <v>23</v>
      </c>
      <c r="K948" t="s">
        <v>23</v>
      </c>
      <c r="L948" t="s">
        <v>23</v>
      </c>
      <c r="M948">
        <v>1</v>
      </c>
      <c r="N948">
        <v>0</v>
      </c>
      <c r="O948">
        <v>300</v>
      </c>
      <c r="P948">
        <v>1</v>
      </c>
      <c r="Q948" t="s">
        <v>19632</v>
      </c>
      <c r="R948" s="1">
        <f t="shared" si="14"/>
        <v>43398</v>
      </c>
      <c r="S948"/>
    </row>
    <row r="949" spans="1:19" x14ac:dyDescent="0.35">
      <c r="A949">
        <v>9579</v>
      </c>
      <c r="B949" t="s">
        <v>1283</v>
      </c>
      <c r="C949">
        <v>1</v>
      </c>
      <c r="D949" t="s">
        <v>718</v>
      </c>
      <c r="E949" t="s">
        <v>1284</v>
      </c>
      <c r="F949" t="s">
        <v>1280</v>
      </c>
      <c r="G949" t="s">
        <v>496</v>
      </c>
      <c r="H949" t="s">
        <v>175</v>
      </c>
      <c r="I949" t="s">
        <v>23</v>
      </c>
      <c r="J949" t="s">
        <v>23</v>
      </c>
      <c r="K949" t="s">
        <v>23</v>
      </c>
      <c r="L949" t="s">
        <v>23</v>
      </c>
      <c r="M949">
        <v>1</v>
      </c>
      <c r="N949">
        <v>183</v>
      </c>
      <c r="O949">
        <v>200</v>
      </c>
      <c r="P949">
        <v>3.8</v>
      </c>
      <c r="Q949" t="s">
        <v>21684</v>
      </c>
      <c r="R949" s="1">
        <f t="shared" si="14"/>
        <v>43397</v>
      </c>
      <c r="S949"/>
    </row>
    <row r="950" spans="1:19" x14ac:dyDescent="0.35">
      <c r="A950">
        <v>18336543</v>
      </c>
      <c r="B950" t="s">
        <v>436</v>
      </c>
      <c r="C950">
        <v>1</v>
      </c>
      <c r="D950" t="s">
        <v>324</v>
      </c>
      <c r="E950" t="s">
        <v>437</v>
      </c>
      <c r="F950" t="s">
        <v>426</v>
      </c>
      <c r="G950" t="s">
        <v>438</v>
      </c>
      <c r="H950" t="s">
        <v>175</v>
      </c>
      <c r="I950" t="s">
        <v>23</v>
      </c>
      <c r="J950" t="s">
        <v>23</v>
      </c>
      <c r="K950" t="s">
        <v>23</v>
      </c>
      <c r="L950" t="s">
        <v>23</v>
      </c>
      <c r="M950">
        <v>1</v>
      </c>
      <c r="N950">
        <v>3</v>
      </c>
      <c r="O950">
        <v>300</v>
      </c>
      <c r="P950">
        <v>1</v>
      </c>
      <c r="Q950" t="s">
        <v>21684</v>
      </c>
      <c r="R950" s="1">
        <f t="shared" si="14"/>
        <v>43397</v>
      </c>
      <c r="S950"/>
    </row>
    <row r="951" spans="1:19" x14ac:dyDescent="0.35">
      <c r="A951">
        <v>305547</v>
      </c>
      <c r="B951" t="s">
        <v>989</v>
      </c>
      <c r="C951">
        <v>1</v>
      </c>
      <c r="D951" t="s">
        <v>718</v>
      </c>
      <c r="E951" t="s">
        <v>990</v>
      </c>
      <c r="F951" t="s">
        <v>991</v>
      </c>
      <c r="G951" t="s">
        <v>243</v>
      </c>
      <c r="H951" t="s">
        <v>175</v>
      </c>
      <c r="I951" t="s">
        <v>23</v>
      </c>
      <c r="J951" t="s">
        <v>23</v>
      </c>
      <c r="K951" t="s">
        <v>23</v>
      </c>
      <c r="L951" t="s">
        <v>23</v>
      </c>
      <c r="M951">
        <v>3</v>
      </c>
      <c r="N951">
        <v>21</v>
      </c>
      <c r="O951">
        <v>1800</v>
      </c>
      <c r="P951">
        <v>3.3</v>
      </c>
      <c r="Q951" t="s">
        <v>20636</v>
      </c>
      <c r="R951" s="1">
        <f t="shared" si="14"/>
        <v>43396</v>
      </c>
      <c r="S951"/>
    </row>
    <row r="952" spans="1:19" x14ac:dyDescent="0.35">
      <c r="A952">
        <v>305792</v>
      </c>
      <c r="B952" t="s">
        <v>557</v>
      </c>
      <c r="C952">
        <v>1</v>
      </c>
      <c r="D952" t="s">
        <v>324</v>
      </c>
      <c r="E952" t="s">
        <v>558</v>
      </c>
      <c r="F952" t="s">
        <v>555</v>
      </c>
      <c r="G952" t="s">
        <v>559</v>
      </c>
      <c r="H952" t="s">
        <v>175</v>
      </c>
      <c r="I952" t="s">
        <v>23</v>
      </c>
      <c r="J952" t="s">
        <v>22</v>
      </c>
      <c r="K952" t="s">
        <v>23</v>
      </c>
      <c r="L952" t="s">
        <v>23</v>
      </c>
      <c r="M952">
        <v>2</v>
      </c>
      <c r="N952">
        <v>346</v>
      </c>
      <c r="O952">
        <v>500</v>
      </c>
      <c r="P952">
        <v>3.4</v>
      </c>
      <c r="Q952" t="s">
        <v>20636</v>
      </c>
      <c r="R952" s="1">
        <f t="shared" si="14"/>
        <v>43396</v>
      </c>
      <c r="S952"/>
    </row>
    <row r="953" spans="1:19" x14ac:dyDescent="0.35">
      <c r="A953">
        <v>18258757</v>
      </c>
      <c r="B953" t="s">
        <v>724</v>
      </c>
      <c r="C953">
        <v>1</v>
      </c>
      <c r="D953" t="s">
        <v>718</v>
      </c>
      <c r="E953" t="s">
        <v>725</v>
      </c>
      <c r="F953" t="s">
        <v>726</v>
      </c>
      <c r="G953" t="s">
        <v>727</v>
      </c>
      <c r="H953" t="s">
        <v>175</v>
      </c>
      <c r="I953" t="s">
        <v>23</v>
      </c>
      <c r="J953" t="s">
        <v>23</v>
      </c>
      <c r="K953" t="s">
        <v>23</v>
      </c>
      <c r="L953" t="s">
        <v>23</v>
      </c>
      <c r="M953">
        <v>2</v>
      </c>
      <c r="N953">
        <v>33</v>
      </c>
      <c r="O953">
        <v>550</v>
      </c>
      <c r="P953">
        <v>3.2</v>
      </c>
      <c r="Q953" t="s">
        <v>20410</v>
      </c>
      <c r="R953" s="1">
        <f t="shared" si="14"/>
        <v>43395</v>
      </c>
      <c r="S953"/>
    </row>
    <row r="954" spans="1:19" x14ac:dyDescent="0.35">
      <c r="A954">
        <v>18219554</v>
      </c>
      <c r="B954" t="s">
        <v>1600</v>
      </c>
      <c r="C954">
        <v>1</v>
      </c>
      <c r="D954" t="s">
        <v>718</v>
      </c>
      <c r="E954" t="s">
        <v>1601</v>
      </c>
      <c r="F954" t="s">
        <v>1602</v>
      </c>
      <c r="G954" t="s">
        <v>1603</v>
      </c>
      <c r="H954" t="s">
        <v>175</v>
      </c>
      <c r="I954" t="s">
        <v>23</v>
      </c>
      <c r="J954" t="s">
        <v>22</v>
      </c>
      <c r="K954" t="s">
        <v>23</v>
      </c>
      <c r="L954" t="s">
        <v>23</v>
      </c>
      <c r="M954">
        <v>3</v>
      </c>
      <c r="N954">
        <v>326</v>
      </c>
      <c r="O954">
        <v>1200</v>
      </c>
      <c r="P954">
        <v>4.4000000000000004</v>
      </c>
      <c r="Q954" t="s">
        <v>20410</v>
      </c>
      <c r="R954" s="1">
        <f t="shared" si="14"/>
        <v>43395</v>
      </c>
      <c r="S954"/>
    </row>
    <row r="955" spans="1:19" x14ac:dyDescent="0.35">
      <c r="A955">
        <v>18361780</v>
      </c>
      <c r="B955" t="s">
        <v>1500</v>
      </c>
      <c r="C955">
        <v>1</v>
      </c>
      <c r="D955" t="s">
        <v>718</v>
      </c>
      <c r="E955" t="s">
        <v>1501</v>
      </c>
      <c r="F955" t="s">
        <v>1494</v>
      </c>
      <c r="G955" t="s">
        <v>693</v>
      </c>
      <c r="H955" t="s">
        <v>175</v>
      </c>
      <c r="I955" t="s">
        <v>23</v>
      </c>
      <c r="J955" t="s">
        <v>22</v>
      </c>
      <c r="K955" t="s">
        <v>23</v>
      </c>
      <c r="L955" t="s">
        <v>23</v>
      </c>
      <c r="M955">
        <v>3</v>
      </c>
      <c r="N955">
        <v>42</v>
      </c>
      <c r="O955">
        <v>1000</v>
      </c>
      <c r="P955">
        <v>4.2</v>
      </c>
      <c r="Q955" t="s">
        <v>20410</v>
      </c>
      <c r="R955" s="1">
        <f t="shared" si="14"/>
        <v>43395</v>
      </c>
      <c r="S955"/>
    </row>
    <row r="956" spans="1:19" x14ac:dyDescent="0.35">
      <c r="A956">
        <v>301011</v>
      </c>
      <c r="B956" t="s">
        <v>444</v>
      </c>
      <c r="C956">
        <v>1</v>
      </c>
      <c r="D956" t="s">
        <v>718</v>
      </c>
      <c r="E956" t="s">
        <v>893</v>
      </c>
      <c r="F956" t="s">
        <v>845</v>
      </c>
      <c r="G956" t="s">
        <v>243</v>
      </c>
      <c r="H956" t="s">
        <v>175</v>
      </c>
      <c r="I956" t="s">
        <v>23</v>
      </c>
      <c r="J956" t="s">
        <v>23</v>
      </c>
      <c r="K956" t="s">
        <v>23</v>
      </c>
      <c r="L956" t="s">
        <v>23</v>
      </c>
      <c r="M956">
        <v>2</v>
      </c>
      <c r="N956">
        <v>2417</v>
      </c>
      <c r="O956">
        <v>700</v>
      </c>
      <c r="P956">
        <v>4.0999999999999996</v>
      </c>
      <c r="Q956" t="s">
        <v>20410</v>
      </c>
      <c r="R956" s="1">
        <f t="shared" si="14"/>
        <v>43395</v>
      </c>
      <c r="S956"/>
    </row>
    <row r="957" spans="1:19" x14ac:dyDescent="0.35">
      <c r="A957">
        <v>18331594</v>
      </c>
      <c r="B957" t="s">
        <v>1886</v>
      </c>
      <c r="C957">
        <v>1</v>
      </c>
      <c r="D957" t="s">
        <v>718</v>
      </c>
      <c r="E957" t="s">
        <v>1887</v>
      </c>
      <c r="F957" t="s">
        <v>1882</v>
      </c>
      <c r="G957" t="s">
        <v>883</v>
      </c>
      <c r="H957" t="s">
        <v>175</v>
      </c>
      <c r="I957" t="s">
        <v>23</v>
      </c>
      <c r="J957" t="s">
        <v>22</v>
      </c>
      <c r="K957" t="s">
        <v>23</v>
      </c>
      <c r="L957" t="s">
        <v>23</v>
      </c>
      <c r="M957">
        <v>2</v>
      </c>
      <c r="N957">
        <v>2</v>
      </c>
      <c r="O957">
        <v>600</v>
      </c>
      <c r="P957">
        <v>1</v>
      </c>
      <c r="Q957" t="s">
        <v>20410</v>
      </c>
      <c r="R957" s="1">
        <f t="shared" si="14"/>
        <v>43395</v>
      </c>
      <c r="S957"/>
    </row>
    <row r="958" spans="1:19" x14ac:dyDescent="0.35">
      <c r="A958">
        <v>18325509</v>
      </c>
      <c r="B958" t="s">
        <v>1617</v>
      </c>
      <c r="C958">
        <v>1</v>
      </c>
      <c r="D958" t="s">
        <v>718</v>
      </c>
      <c r="E958" t="s">
        <v>1618</v>
      </c>
      <c r="F958" t="s">
        <v>1613</v>
      </c>
      <c r="G958" t="s">
        <v>200</v>
      </c>
      <c r="H958" t="s">
        <v>175</v>
      </c>
      <c r="I958" t="s">
        <v>23</v>
      </c>
      <c r="J958" t="s">
        <v>23</v>
      </c>
      <c r="K958" t="s">
        <v>23</v>
      </c>
      <c r="L958" t="s">
        <v>23</v>
      </c>
      <c r="M958">
        <v>2</v>
      </c>
      <c r="N958">
        <v>1</v>
      </c>
      <c r="O958">
        <v>650</v>
      </c>
      <c r="P958">
        <v>1</v>
      </c>
      <c r="Q958" t="s">
        <v>20467</v>
      </c>
      <c r="R958" s="1">
        <f t="shared" si="14"/>
        <v>43393</v>
      </c>
      <c r="S958"/>
    </row>
    <row r="959" spans="1:19" x14ac:dyDescent="0.35">
      <c r="A959">
        <v>18427565</v>
      </c>
      <c r="B959" t="s">
        <v>752</v>
      </c>
      <c r="C959">
        <v>1</v>
      </c>
      <c r="D959" t="s">
        <v>718</v>
      </c>
      <c r="E959" t="s">
        <v>753</v>
      </c>
      <c r="F959" t="s">
        <v>754</v>
      </c>
      <c r="G959" t="s">
        <v>755</v>
      </c>
      <c r="H959" t="s">
        <v>175</v>
      </c>
      <c r="I959" t="s">
        <v>23</v>
      </c>
      <c r="J959" t="s">
        <v>22</v>
      </c>
      <c r="K959" t="s">
        <v>23</v>
      </c>
      <c r="L959" t="s">
        <v>23</v>
      </c>
      <c r="M959">
        <v>3</v>
      </c>
      <c r="N959">
        <v>46</v>
      </c>
      <c r="O959">
        <v>1500</v>
      </c>
      <c r="P959">
        <v>4</v>
      </c>
      <c r="Q959" t="s">
        <v>20467</v>
      </c>
      <c r="R959" s="1">
        <f t="shared" si="14"/>
        <v>43393</v>
      </c>
      <c r="S959"/>
    </row>
    <row r="960" spans="1:19" x14ac:dyDescent="0.35">
      <c r="A960">
        <v>7061</v>
      </c>
      <c r="B960" t="s">
        <v>826</v>
      </c>
      <c r="C960">
        <v>1</v>
      </c>
      <c r="D960" t="s">
        <v>718</v>
      </c>
      <c r="E960" t="s">
        <v>827</v>
      </c>
      <c r="F960" t="s">
        <v>824</v>
      </c>
      <c r="G960" t="s">
        <v>828</v>
      </c>
      <c r="H960" t="s">
        <v>175</v>
      </c>
      <c r="I960" t="s">
        <v>22</v>
      </c>
      <c r="J960" t="s">
        <v>23</v>
      </c>
      <c r="K960" t="s">
        <v>23</v>
      </c>
      <c r="L960" t="s">
        <v>23</v>
      </c>
      <c r="M960">
        <v>3</v>
      </c>
      <c r="N960">
        <v>609</v>
      </c>
      <c r="O960">
        <v>1450</v>
      </c>
      <c r="P960">
        <v>3.5</v>
      </c>
      <c r="Q960" t="s">
        <v>20467</v>
      </c>
      <c r="R960" s="1">
        <f t="shared" si="14"/>
        <v>43393</v>
      </c>
      <c r="S960"/>
    </row>
    <row r="961" spans="1:19" x14ac:dyDescent="0.35">
      <c r="A961">
        <v>301237</v>
      </c>
      <c r="B961" t="s">
        <v>262</v>
      </c>
      <c r="C961">
        <v>1</v>
      </c>
      <c r="D961" t="s">
        <v>718</v>
      </c>
      <c r="E961" t="s">
        <v>965</v>
      </c>
      <c r="F961" t="s">
        <v>966</v>
      </c>
      <c r="G961" t="s">
        <v>33</v>
      </c>
      <c r="H961" t="s">
        <v>175</v>
      </c>
      <c r="I961" t="s">
        <v>23</v>
      </c>
      <c r="J961" t="s">
        <v>23</v>
      </c>
      <c r="K961" t="s">
        <v>23</v>
      </c>
      <c r="L961" t="s">
        <v>23</v>
      </c>
      <c r="M961">
        <v>1</v>
      </c>
      <c r="N961">
        <v>11</v>
      </c>
      <c r="O961">
        <v>200</v>
      </c>
      <c r="P961">
        <v>3</v>
      </c>
      <c r="Q961" t="s">
        <v>20467</v>
      </c>
      <c r="R961" s="1">
        <f t="shared" si="14"/>
        <v>43393</v>
      </c>
      <c r="S961"/>
    </row>
    <row r="962" spans="1:19" x14ac:dyDescent="0.35">
      <c r="A962">
        <v>305961</v>
      </c>
      <c r="B962" t="s">
        <v>2170</v>
      </c>
      <c r="C962">
        <v>1</v>
      </c>
      <c r="D962" t="s">
        <v>1961</v>
      </c>
      <c r="E962" t="s">
        <v>2171</v>
      </c>
      <c r="F962" t="s">
        <v>2168</v>
      </c>
      <c r="G962" t="s">
        <v>835</v>
      </c>
      <c r="H962" t="s">
        <v>175</v>
      </c>
      <c r="I962" t="s">
        <v>23</v>
      </c>
      <c r="J962" t="s">
        <v>22</v>
      </c>
      <c r="K962" t="s">
        <v>23</v>
      </c>
      <c r="L962" t="s">
        <v>23</v>
      </c>
      <c r="M962">
        <v>2</v>
      </c>
      <c r="N962">
        <v>160</v>
      </c>
      <c r="O962">
        <v>550</v>
      </c>
      <c r="P962">
        <v>3.2</v>
      </c>
      <c r="Q962" t="s">
        <v>20467</v>
      </c>
      <c r="R962" s="1">
        <f t="shared" ref="R962:R1025" si="15">DATE(LEFT(Q962, 4), MID(Q962, FIND("_", Q962) + 1, FIND("_", Q962, FIND("_", Q962) + 1) - FIND("_", Q962) - 1), RIGHT(Q962, LEN(Q962) - FIND("_", Q962, FIND("_", Q962) + 1)))</f>
        <v>43393</v>
      </c>
      <c r="S962"/>
    </row>
    <row r="963" spans="1:19" x14ac:dyDescent="0.35">
      <c r="A963">
        <v>5446</v>
      </c>
      <c r="B963" t="s">
        <v>1586</v>
      </c>
      <c r="C963">
        <v>1</v>
      </c>
      <c r="D963" t="s">
        <v>718</v>
      </c>
      <c r="E963" t="s">
        <v>1587</v>
      </c>
      <c r="F963" t="s">
        <v>1588</v>
      </c>
      <c r="G963" t="s">
        <v>331</v>
      </c>
      <c r="H963" t="s">
        <v>175</v>
      </c>
      <c r="I963" t="s">
        <v>22</v>
      </c>
      <c r="J963" t="s">
        <v>23</v>
      </c>
      <c r="K963" t="s">
        <v>23</v>
      </c>
      <c r="L963" t="s">
        <v>23</v>
      </c>
      <c r="M963">
        <v>4</v>
      </c>
      <c r="N963">
        <v>32</v>
      </c>
      <c r="O963">
        <v>2000</v>
      </c>
      <c r="P963">
        <v>3</v>
      </c>
      <c r="Q963" t="s">
        <v>20467</v>
      </c>
      <c r="R963" s="1">
        <f t="shared" si="15"/>
        <v>43393</v>
      </c>
      <c r="S963"/>
    </row>
    <row r="964" spans="1:19" x14ac:dyDescent="0.35">
      <c r="A964">
        <v>18361758</v>
      </c>
      <c r="B964" t="s">
        <v>421</v>
      </c>
      <c r="C964">
        <v>1</v>
      </c>
      <c r="D964" t="s">
        <v>718</v>
      </c>
      <c r="E964" t="s">
        <v>1057</v>
      </c>
      <c r="F964" t="s">
        <v>1058</v>
      </c>
      <c r="G964" t="s">
        <v>423</v>
      </c>
      <c r="H964" t="s">
        <v>175</v>
      </c>
      <c r="I964" t="s">
        <v>23</v>
      </c>
      <c r="J964" t="s">
        <v>23</v>
      </c>
      <c r="K964" t="s">
        <v>23</v>
      </c>
      <c r="L964" t="s">
        <v>23</v>
      </c>
      <c r="M964">
        <v>1</v>
      </c>
      <c r="N964">
        <v>5</v>
      </c>
      <c r="O964">
        <v>400</v>
      </c>
      <c r="P964">
        <v>3</v>
      </c>
      <c r="Q964" t="s">
        <v>20362</v>
      </c>
      <c r="R964" s="1">
        <f t="shared" si="15"/>
        <v>43375</v>
      </c>
      <c r="S964"/>
    </row>
    <row r="965" spans="1:19" x14ac:dyDescent="0.35">
      <c r="A965">
        <v>307950</v>
      </c>
      <c r="B965" t="s">
        <v>1888</v>
      </c>
      <c r="C965">
        <v>1</v>
      </c>
      <c r="D965" t="s">
        <v>718</v>
      </c>
      <c r="E965" t="s">
        <v>1889</v>
      </c>
      <c r="F965" t="s">
        <v>1882</v>
      </c>
      <c r="G965" t="s">
        <v>183</v>
      </c>
      <c r="H965" t="s">
        <v>175</v>
      </c>
      <c r="I965" t="s">
        <v>23</v>
      </c>
      <c r="J965" t="s">
        <v>23</v>
      </c>
      <c r="K965" t="s">
        <v>23</v>
      </c>
      <c r="L965" t="s">
        <v>23</v>
      </c>
      <c r="M965">
        <v>1</v>
      </c>
      <c r="N965">
        <v>3</v>
      </c>
      <c r="O965">
        <v>400</v>
      </c>
      <c r="P965">
        <v>1</v>
      </c>
      <c r="Q965" t="s">
        <v>20362</v>
      </c>
      <c r="R965" s="1">
        <f t="shared" si="15"/>
        <v>43375</v>
      </c>
      <c r="S965"/>
    </row>
    <row r="966" spans="1:19" x14ac:dyDescent="0.35">
      <c r="A966">
        <v>6600</v>
      </c>
      <c r="B966" t="s">
        <v>1306</v>
      </c>
      <c r="C966">
        <v>1</v>
      </c>
      <c r="D966" t="s">
        <v>718</v>
      </c>
      <c r="E966" t="s">
        <v>1307</v>
      </c>
      <c r="F966" t="s">
        <v>1308</v>
      </c>
      <c r="G966" t="s">
        <v>583</v>
      </c>
      <c r="H966" t="s">
        <v>175</v>
      </c>
      <c r="I966" t="s">
        <v>22</v>
      </c>
      <c r="J966" t="s">
        <v>23</v>
      </c>
      <c r="K966" t="s">
        <v>23</v>
      </c>
      <c r="L966" t="s">
        <v>23</v>
      </c>
      <c r="M966">
        <v>4</v>
      </c>
      <c r="N966">
        <v>39</v>
      </c>
      <c r="O966">
        <v>3000</v>
      </c>
      <c r="P966">
        <v>3.5</v>
      </c>
      <c r="Q966" t="s">
        <v>20362</v>
      </c>
      <c r="R966" s="1">
        <f t="shared" si="15"/>
        <v>43375</v>
      </c>
      <c r="S966"/>
    </row>
    <row r="967" spans="1:19" x14ac:dyDescent="0.35">
      <c r="A967">
        <v>18325165</v>
      </c>
      <c r="B967" t="s">
        <v>1904</v>
      </c>
      <c r="C967">
        <v>1</v>
      </c>
      <c r="D967" t="s">
        <v>718</v>
      </c>
      <c r="E967" t="s">
        <v>1905</v>
      </c>
      <c r="F967" t="s">
        <v>1899</v>
      </c>
      <c r="G967" t="s">
        <v>292</v>
      </c>
      <c r="H967" t="s">
        <v>175</v>
      </c>
      <c r="I967" t="s">
        <v>23</v>
      </c>
      <c r="J967" t="s">
        <v>22</v>
      </c>
      <c r="K967" t="s">
        <v>23</v>
      </c>
      <c r="L967" t="s">
        <v>23</v>
      </c>
      <c r="M967">
        <v>1</v>
      </c>
      <c r="N967">
        <v>32</v>
      </c>
      <c r="O967">
        <v>400</v>
      </c>
      <c r="P967">
        <v>3.7</v>
      </c>
      <c r="Q967" t="s">
        <v>21613</v>
      </c>
      <c r="R967" s="1">
        <f t="shared" si="15"/>
        <v>43391</v>
      </c>
      <c r="S967"/>
    </row>
    <row r="968" spans="1:19" x14ac:dyDescent="0.35">
      <c r="A968">
        <v>312517</v>
      </c>
      <c r="B968" t="s">
        <v>1900</v>
      </c>
      <c r="C968">
        <v>1</v>
      </c>
      <c r="D968" t="s">
        <v>718</v>
      </c>
      <c r="E968" t="s">
        <v>1901</v>
      </c>
      <c r="F968" t="s">
        <v>1899</v>
      </c>
      <c r="G968" t="s">
        <v>1440</v>
      </c>
      <c r="H968" t="s">
        <v>175</v>
      </c>
      <c r="I968" t="s">
        <v>23</v>
      </c>
      <c r="J968" t="s">
        <v>23</v>
      </c>
      <c r="K968" t="s">
        <v>23</v>
      </c>
      <c r="L968" t="s">
        <v>23</v>
      </c>
      <c r="M968">
        <v>1</v>
      </c>
      <c r="N968">
        <v>31</v>
      </c>
      <c r="O968">
        <v>250</v>
      </c>
      <c r="P968">
        <v>3.4</v>
      </c>
      <c r="Q968" t="s">
        <v>21613</v>
      </c>
      <c r="R968" s="1">
        <f t="shared" si="15"/>
        <v>43391</v>
      </c>
      <c r="S968"/>
    </row>
    <row r="969" spans="1:19" x14ac:dyDescent="0.35">
      <c r="A969">
        <v>17342585</v>
      </c>
      <c r="B969" t="s">
        <v>93</v>
      </c>
      <c r="C969">
        <v>216</v>
      </c>
      <c r="D969" t="s">
        <v>90</v>
      </c>
      <c r="E969" t="s">
        <v>94</v>
      </c>
      <c r="F969" t="s">
        <v>90</v>
      </c>
      <c r="G969" t="s">
        <v>95</v>
      </c>
      <c r="H969" t="s">
        <v>62</v>
      </c>
      <c r="I969" t="s">
        <v>23</v>
      </c>
      <c r="J969" t="s">
        <v>23</v>
      </c>
      <c r="K969" t="s">
        <v>23</v>
      </c>
      <c r="L969" t="s">
        <v>23</v>
      </c>
      <c r="M969">
        <v>1</v>
      </c>
      <c r="N969">
        <v>126</v>
      </c>
      <c r="O969">
        <v>10</v>
      </c>
      <c r="P969">
        <v>3.5</v>
      </c>
      <c r="Q969" t="s">
        <v>21613</v>
      </c>
      <c r="R969" s="1">
        <f t="shared" si="15"/>
        <v>43391</v>
      </c>
      <c r="S969"/>
    </row>
    <row r="970" spans="1:19" x14ac:dyDescent="0.35">
      <c r="A970">
        <v>6357</v>
      </c>
      <c r="B970" t="s">
        <v>843</v>
      </c>
      <c r="C970">
        <v>1</v>
      </c>
      <c r="D970" t="s">
        <v>718</v>
      </c>
      <c r="E970" t="s">
        <v>844</v>
      </c>
      <c r="F970" t="s">
        <v>845</v>
      </c>
      <c r="G970" t="s">
        <v>331</v>
      </c>
      <c r="H970" t="s">
        <v>175</v>
      </c>
      <c r="I970" t="s">
        <v>23</v>
      </c>
      <c r="J970" t="s">
        <v>22</v>
      </c>
      <c r="K970" t="s">
        <v>23</v>
      </c>
      <c r="L970" t="s">
        <v>23</v>
      </c>
      <c r="M970">
        <v>1</v>
      </c>
      <c r="N970">
        <v>89</v>
      </c>
      <c r="O970">
        <v>400</v>
      </c>
      <c r="P970">
        <v>3.2</v>
      </c>
      <c r="Q970" t="s">
        <v>21604</v>
      </c>
      <c r="R970" s="1">
        <f t="shared" si="15"/>
        <v>43390</v>
      </c>
      <c r="S970"/>
    </row>
    <row r="971" spans="1:19" x14ac:dyDescent="0.35">
      <c r="A971">
        <v>307069</v>
      </c>
      <c r="B971" t="s">
        <v>1206</v>
      </c>
      <c r="C971">
        <v>1</v>
      </c>
      <c r="D971" t="s">
        <v>718</v>
      </c>
      <c r="E971" t="s">
        <v>1207</v>
      </c>
      <c r="F971" t="s">
        <v>1208</v>
      </c>
      <c r="G971" t="s">
        <v>183</v>
      </c>
      <c r="H971" t="s">
        <v>175</v>
      </c>
      <c r="I971" t="s">
        <v>23</v>
      </c>
      <c r="J971" t="s">
        <v>22</v>
      </c>
      <c r="K971" t="s">
        <v>23</v>
      </c>
      <c r="L971" t="s">
        <v>23</v>
      </c>
      <c r="M971">
        <v>1</v>
      </c>
      <c r="N971">
        <v>44</v>
      </c>
      <c r="O971">
        <v>450</v>
      </c>
      <c r="P971">
        <v>3.4</v>
      </c>
      <c r="Q971" t="s">
        <v>21604</v>
      </c>
      <c r="R971" s="1">
        <f t="shared" si="15"/>
        <v>43390</v>
      </c>
      <c r="S971"/>
    </row>
    <row r="972" spans="1:19" x14ac:dyDescent="0.35">
      <c r="A972">
        <v>18365588</v>
      </c>
      <c r="B972" t="s">
        <v>2150</v>
      </c>
      <c r="C972">
        <v>1</v>
      </c>
      <c r="D972" t="s">
        <v>1961</v>
      </c>
      <c r="E972" t="s">
        <v>2151</v>
      </c>
      <c r="F972" t="s">
        <v>2142</v>
      </c>
      <c r="G972" t="s">
        <v>668</v>
      </c>
      <c r="H972" t="s">
        <v>175</v>
      </c>
      <c r="I972" t="s">
        <v>23</v>
      </c>
      <c r="J972" t="s">
        <v>22</v>
      </c>
      <c r="K972" t="s">
        <v>23</v>
      </c>
      <c r="L972" t="s">
        <v>23</v>
      </c>
      <c r="M972">
        <v>2</v>
      </c>
      <c r="N972">
        <v>51</v>
      </c>
      <c r="O972">
        <v>600</v>
      </c>
      <c r="P972">
        <v>3.7</v>
      </c>
      <c r="Q972" t="s">
        <v>21604</v>
      </c>
      <c r="R972" s="1">
        <f t="shared" si="15"/>
        <v>43390</v>
      </c>
      <c r="S972"/>
    </row>
    <row r="973" spans="1:19" x14ac:dyDescent="0.35">
      <c r="A973">
        <v>18396190</v>
      </c>
      <c r="B973" t="s">
        <v>1910</v>
      </c>
      <c r="C973">
        <v>1</v>
      </c>
      <c r="D973" t="s">
        <v>718</v>
      </c>
      <c r="E973" t="s">
        <v>1911</v>
      </c>
      <c r="F973" t="s">
        <v>1899</v>
      </c>
      <c r="G973" t="s">
        <v>504</v>
      </c>
      <c r="H973" t="s">
        <v>175</v>
      </c>
      <c r="I973" t="s">
        <v>23</v>
      </c>
      <c r="J973" t="s">
        <v>23</v>
      </c>
      <c r="K973" t="s">
        <v>23</v>
      </c>
      <c r="L973" t="s">
        <v>23</v>
      </c>
      <c r="M973">
        <v>1</v>
      </c>
      <c r="N973">
        <v>0</v>
      </c>
      <c r="O973">
        <v>400</v>
      </c>
      <c r="P973">
        <v>1</v>
      </c>
      <c r="Q973" t="s">
        <v>20123</v>
      </c>
      <c r="R973" s="1">
        <f t="shared" si="15"/>
        <v>43389</v>
      </c>
      <c r="S973"/>
    </row>
    <row r="974" spans="1:19" x14ac:dyDescent="0.35">
      <c r="A974">
        <v>300321</v>
      </c>
      <c r="B974" t="s">
        <v>1557</v>
      </c>
      <c r="C974">
        <v>1</v>
      </c>
      <c r="D974" t="s">
        <v>718</v>
      </c>
      <c r="E974" t="s">
        <v>1558</v>
      </c>
      <c r="F974" t="s">
        <v>1552</v>
      </c>
      <c r="G974" t="s">
        <v>178</v>
      </c>
      <c r="H974" t="s">
        <v>175</v>
      </c>
      <c r="I974" t="s">
        <v>23</v>
      </c>
      <c r="J974" t="s">
        <v>23</v>
      </c>
      <c r="K974" t="s">
        <v>23</v>
      </c>
      <c r="L974" t="s">
        <v>23</v>
      </c>
      <c r="M974">
        <v>1</v>
      </c>
      <c r="N974">
        <v>49</v>
      </c>
      <c r="O974">
        <v>450</v>
      </c>
      <c r="P974">
        <v>3.2</v>
      </c>
      <c r="Q974" t="s">
        <v>20123</v>
      </c>
      <c r="R974" s="1">
        <f t="shared" si="15"/>
        <v>43389</v>
      </c>
      <c r="S974"/>
    </row>
    <row r="975" spans="1:19" x14ac:dyDescent="0.35">
      <c r="A975">
        <v>18357819</v>
      </c>
      <c r="B975" t="s">
        <v>1710</v>
      </c>
      <c r="C975">
        <v>1</v>
      </c>
      <c r="D975" t="s">
        <v>718</v>
      </c>
      <c r="E975" t="s">
        <v>1711</v>
      </c>
      <c r="F975" t="s">
        <v>1708</v>
      </c>
      <c r="G975" t="s">
        <v>183</v>
      </c>
      <c r="H975" t="s">
        <v>175</v>
      </c>
      <c r="I975" t="s">
        <v>23</v>
      </c>
      <c r="J975" t="s">
        <v>23</v>
      </c>
      <c r="K975" t="s">
        <v>23</v>
      </c>
      <c r="L975" t="s">
        <v>23</v>
      </c>
      <c r="M975">
        <v>1</v>
      </c>
      <c r="N975">
        <v>0</v>
      </c>
      <c r="O975">
        <v>200</v>
      </c>
      <c r="P975">
        <v>1</v>
      </c>
      <c r="Q975" t="s">
        <v>19644</v>
      </c>
      <c r="R975" s="1">
        <f t="shared" si="15"/>
        <v>43388</v>
      </c>
      <c r="S975"/>
    </row>
    <row r="976" spans="1:19" x14ac:dyDescent="0.35">
      <c r="A976">
        <v>8881</v>
      </c>
      <c r="B976" t="s">
        <v>894</v>
      </c>
      <c r="C976">
        <v>1</v>
      </c>
      <c r="D976" t="s">
        <v>718</v>
      </c>
      <c r="E976" t="s">
        <v>895</v>
      </c>
      <c r="F976" t="s">
        <v>896</v>
      </c>
      <c r="G976" t="s">
        <v>331</v>
      </c>
      <c r="H976" t="s">
        <v>175</v>
      </c>
      <c r="I976" t="s">
        <v>22</v>
      </c>
      <c r="J976" t="s">
        <v>23</v>
      </c>
      <c r="K976" t="s">
        <v>23</v>
      </c>
      <c r="L976" t="s">
        <v>23</v>
      </c>
      <c r="M976">
        <v>3</v>
      </c>
      <c r="N976">
        <v>113</v>
      </c>
      <c r="O976">
        <v>1900</v>
      </c>
      <c r="P976">
        <v>3.2</v>
      </c>
      <c r="Q976" t="s">
        <v>19644</v>
      </c>
      <c r="R976" s="1">
        <f t="shared" si="15"/>
        <v>43388</v>
      </c>
      <c r="S976"/>
    </row>
    <row r="977" spans="1:19" x14ac:dyDescent="0.35">
      <c r="A977">
        <v>176</v>
      </c>
      <c r="B977" t="s">
        <v>170</v>
      </c>
      <c r="C977">
        <v>1</v>
      </c>
      <c r="D977" t="s">
        <v>718</v>
      </c>
      <c r="E977" t="s">
        <v>1598</v>
      </c>
      <c r="F977" t="s">
        <v>1591</v>
      </c>
      <c r="G977" t="s">
        <v>165</v>
      </c>
      <c r="H977" t="s">
        <v>175</v>
      </c>
      <c r="I977" t="s">
        <v>23</v>
      </c>
      <c r="J977" t="s">
        <v>22</v>
      </c>
      <c r="K977" t="s">
        <v>23</v>
      </c>
      <c r="L977" t="s">
        <v>23</v>
      </c>
      <c r="M977">
        <v>2</v>
      </c>
      <c r="N977">
        <v>141</v>
      </c>
      <c r="O977">
        <v>500</v>
      </c>
      <c r="P977">
        <v>3.7</v>
      </c>
      <c r="Q977" t="s">
        <v>19644</v>
      </c>
      <c r="R977" s="1">
        <f t="shared" si="15"/>
        <v>43388</v>
      </c>
      <c r="S977"/>
    </row>
    <row r="978" spans="1:19" x14ac:dyDescent="0.35">
      <c r="A978">
        <v>18311953</v>
      </c>
      <c r="B978" t="s">
        <v>739</v>
      </c>
      <c r="C978">
        <v>1</v>
      </c>
      <c r="D978" t="s">
        <v>718</v>
      </c>
      <c r="E978" t="s">
        <v>740</v>
      </c>
      <c r="F978" t="s">
        <v>734</v>
      </c>
      <c r="G978" t="s">
        <v>183</v>
      </c>
      <c r="H978" t="s">
        <v>175</v>
      </c>
      <c r="I978" t="s">
        <v>23</v>
      </c>
      <c r="J978" t="s">
        <v>22</v>
      </c>
      <c r="K978" t="s">
        <v>23</v>
      </c>
      <c r="L978" t="s">
        <v>23</v>
      </c>
      <c r="M978">
        <v>2</v>
      </c>
      <c r="N978">
        <v>2</v>
      </c>
      <c r="O978">
        <v>500</v>
      </c>
      <c r="P978">
        <v>1</v>
      </c>
      <c r="Q978" t="s">
        <v>19644</v>
      </c>
      <c r="R978" s="1">
        <f t="shared" si="15"/>
        <v>43388</v>
      </c>
      <c r="S978"/>
    </row>
    <row r="979" spans="1:19" x14ac:dyDescent="0.35">
      <c r="A979">
        <v>18441563</v>
      </c>
      <c r="B979" t="s">
        <v>775</v>
      </c>
      <c r="C979">
        <v>1</v>
      </c>
      <c r="D979" t="s">
        <v>1961</v>
      </c>
      <c r="E979" t="s">
        <v>2026</v>
      </c>
      <c r="F979" t="s">
        <v>2023</v>
      </c>
      <c r="G979" t="s">
        <v>200</v>
      </c>
      <c r="H979" t="s">
        <v>175</v>
      </c>
      <c r="I979" t="s">
        <v>23</v>
      </c>
      <c r="J979" t="s">
        <v>23</v>
      </c>
      <c r="K979" t="s">
        <v>23</v>
      </c>
      <c r="L979" t="s">
        <v>23</v>
      </c>
      <c r="M979">
        <v>1</v>
      </c>
      <c r="N979">
        <v>0</v>
      </c>
      <c r="O979">
        <v>300</v>
      </c>
      <c r="P979">
        <v>1</v>
      </c>
      <c r="Q979" t="s">
        <v>19644</v>
      </c>
      <c r="R979" s="1">
        <f t="shared" si="15"/>
        <v>43388</v>
      </c>
      <c r="S979"/>
    </row>
    <row r="980" spans="1:19" x14ac:dyDescent="0.35">
      <c r="A980">
        <v>18208893</v>
      </c>
      <c r="B980" t="s">
        <v>2011</v>
      </c>
      <c r="C980">
        <v>1</v>
      </c>
      <c r="D980" t="s">
        <v>1961</v>
      </c>
      <c r="E980" t="s">
        <v>2012</v>
      </c>
      <c r="F980" t="s">
        <v>2005</v>
      </c>
      <c r="G980" t="s">
        <v>331</v>
      </c>
      <c r="H980" t="s">
        <v>175</v>
      </c>
      <c r="I980" t="s">
        <v>23</v>
      </c>
      <c r="J980" t="s">
        <v>23</v>
      </c>
      <c r="K980" t="s">
        <v>23</v>
      </c>
      <c r="L980" t="s">
        <v>23</v>
      </c>
      <c r="M980">
        <v>1</v>
      </c>
      <c r="N980">
        <v>3</v>
      </c>
      <c r="O980">
        <v>300</v>
      </c>
      <c r="P980">
        <v>1</v>
      </c>
      <c r="Q980" t="s">
        <v>19644</v>
      </c>
      <c r="R980" s="1">
        <f t="shared" si="15"/>
        <v>43388</v>
      </c>
      <c r="S980"/>
    </row>
    <row r="981" spans="1:19" x14ac:dyDescent="0.35">
      <c r="A981">
        <v>18255138</v>
      </c>
      <c r="B981" t="s">
        <v>301</v>
      </c>
      <c r="C981">
        <v>1</v>
      </c>
      <c r="D981" t="s">
        <v>718</v>
      </c>
      <c r="E981" t="s">
        <v>950</v>
      </c>
      <c r="F981" t="s">
        <v>951</v>
      </c>
      <c r="G981" t="s">
        <v>304</v>
      </c>
      <c r="H981" t="s">
        <v>175</v>
      </c>
      <c r="I981" t="s">
        <v>23</v>
      </c>
      <c r="J981" t="s">
        <v>23</v>
      </c>
      <c r="K981" t="s">
        <v>23</v>
      </c>
      <c r="L981" t="s">
        <v>23</v>
      </c>
      <c r="M981">
        <v>1</v>
      </c>
      <c r="N981">
        <v>4</v>
      </c>
      <c r="O981">
        <v>400</v>
      </c>
      <c r="P981">
        <v>3</v>
      </c>
      <c r="Q981" t="s">
        <v>20690</v>
      </c>
      <c r="R981" s="1">
        <f t="shared" si="15"/>
        <v>43387</v>
      </c>
      <c r="S981"/>
    </row>
    <row r="982" spans="1:19" x14ac:dyDescent="0.35">
      <c r="A982">
        <v>6174</v>
      </c>
      <c r="B982" t="s">
        <v>1157</v>
      </c>
      <c r="C982">
        <v>1</v>
      </c>
      <c r="D982" t="s">
        <v>718</v>
      </c>
      <c r="E982" t="s">
        <v>1158</v>
      </c>
      <c r="F982" t="s">
        <v>1159</v>
      </c>
      <c r="G982" t="s">
        <v>331</v>
      </c>
      <c r="H982" t="s">
        <v>175</v>
      </c>
      <c r="I982" t="s">
        <v>22</v>
      </c>
      <c r="J982" t="s">
        <v>23</v>
      </c>
      <c r="K982" t="s">
        <v>23</v>
      </c>
      <c r="L982" t="s">
        <v>23</v>
      </c>
      <c r="M982">
        <v>4</v>
      </c>
      <c r="N982">
        <v>40</v>
      </c>
      <c r="O982">
        <v>2000</v>
      </c>
      <c r="P982">
        <v>3.2</v>
      </c>
      <c r="Q982" t="s">
        <v>20690</v>
      </c>
      <c r="R982" s="1">
        <f t="shared" si="15"/>
        <v>43387</v>
      </c>
      <c r="S982"/>
    </row>
    <row r="983" spans="1:19" x14ac:dyDescent="0.35">
      <c r="A983">
        <v>302541</v>
      </c>
      <c r="B983" t="s">
        <v>1964</v>
      </c>
      <c r="C983">
        <v>1</v>
      </c>
      <c r="D983" t="s">
        <v>1961</v>
      </c>
      <c r="E983" t="s">
        <v>1965</v>
      </c>
      <c r="F983" t="s">
        <v>1966</v>
      </c>
      <c r="G983" t="s">
        <v>331</v>
      </c>
      <c r="H983" t="s">
        <v>175</v>
      </c>
      <c r="I983" t="s">
        <v>23</v>
      </c>
      <c r="J983" t="s">
        <v>22</v>
      </c>
      <c r="K983" t="s">
        <v>23</v>
      </c>
      <c r="L983" t="s">
        <v>23</v>
      </c>
      <c r="M983">
        <v>1</v>
      </c>
      <c r="N983">
        <v>331</v>
      </c>
      <c r="O983">
        <v>400</v>
      </c>
      <c r="P983">
        <v>3.7</v>
      </c>
      <c r="Q983" t="s">
        <v>20690</v>
      </c>
      <c r="R983" s="1">
        <f t="shared" si="15"/>
        <v>43387</v>
      </c>
      <c r="S983"/>
    </row>
    <row r="984" spans="1:19" x14ac:dyDescent="0.35">
      <c r="A984">
        <v>309064</v>
      </c>
      <c r="B984" t="s">
        <v>1222</v>
      </c>
      <c r="C984">
        <v>1</v>
      </c>
      <c r="D984" t="s">
        <v>718</v>
      </c>
      <c r="E984" t="s">
        <v>1223</v>
      </c>
      <c r="F984" t="s">
        <v>1214</v>
      </c>
      <c r="G984" t="s">
        <v>251</v>
      </c>
      <c r="H984" t="s">
        <v>175</v>
      </c>
      <c r="I984" t="s">
        <v>23</v>
      </c>
      <c r="J984" t="s">
        <v>22</v>
      </c>
      <c r="K984" t="s">
        <v>23</v>
      </c>
      <c r="L984" t="s">
        <v>23</v>
      </c>
      <c r="M984">
        <v>1</v>
      </c>
      <c r="N984">
        <v>90</v>
      </c>
      <c r="O984">
        <v>450</v>
      </c>
      <c r="P984">
        <v>3.1</v>
      </c>
      <c r="Q984" t="s">
        <v>21855</v>
      </c>
      <c r="R984" s="1">
        <f t="shared" si="15"/>
        <v>43386</v>
      </c>
      <c r="S984"/>
    </row>
    <row r="985" spans="1:19" x14ac:dyDescent="0.35">
      <c r="A985">
        <v>310829</v>
      </c>
      <c r="B985" t="s">
        <v>526</v>
      </c>
      <c r="C985">
        <v>1</v>
      </c>
      <c r="D985" t="s">
        <v>324</v>
      </c>
      <c r="E985" t="s">
        <v>527</v>
      </c>
      <c r="F985" t="s">
        <v>313</v>
      </c>
      <c r="G985" t="s">
        <v>178</v>
      </c>
      <c r="H985" t="s">
        <v>175</v>
      </c>
      <c r="I985" t="s">
        <v>23</v>
      </c>
      <c r="J985" t="s">
        <v>22</v>
      </c>
      <c r="K985" t="s">
        <v>23</v>
      </c>
      <c r="L985" t="s">
        <v>23</v>
      </c>
      <c r="M985">
        <v>2</v>
      </c>
      <c r="N985">
        <v>148</v>
      </c>
      <c r="O985">
        <v>800</v>
      </c>
      <c r="P985">
        <v>3.5</v>
      </c>
      <c r="Q985" t="s">
        <v>21855</v>
      </c>
      <c r="R985" s="1">
        <f t="shared" si="15"/>
        <v>43386</v>
      </c>
      <c r="S985"/>
    </row>
    <row r="986" spans="1:19" x14ac:dyDescent="0.35">
      <c r="A986">
        <v>18279458</v>
      </c>
      <c r="B986" t="s">
        <v>1731</v>
      </c>
      <c r="C986">
        <v>1</v>
      </c>
      <c r="D986" t="s">
        <v>718</v>
      </c>
      <c r="E986" t="s">
        <v>1732</v>
      </c>
      <c r="F986" t="s">
        <v>1730</v>
      </c>
      <c r="G986" t="s">
        <v>1733</v>
      </c>
      <c r="H986" t="s">
        <v>175</v>
      </c>
      <c r="I986" t="s">
        <v>23</v>
      </c>
      <c r="J986" t="s">
        <v>23</v>
      </c>
      <c r="K986" t="s">
        <v>23</v>
      </c>
      <c r="L986" t="s">
        <v>23</v>
      </c>
      <c r="M986">
        <v>1</v>
      </c>
      <c r="N986">
        <v>2</v>
      </c>
      <c r="O986">
        <v>200</v>
      </c>
      <c r="P986">
        <v>1</v>
      </c>
      <c r="Q986" t="s">
        <v>21685</v>
      </c>
      <c r="R986" s="1">
        <f t="shared" si="15"/>
        <v>43385</v>
      </c>
      <c r="S986"/>
    </row>
    <row r="987" spans="1:19" x14ac:dyDescent="0.35">
      <c r="A987">
        <v>18408034</v>
      </c>
      <c r="B987" t="s">
        <v>1126</v>
      </c>
      <c r="C987">
        <v>1</v>
      </c>
      <c r="D987" t="s">
        <v>718</v>
      </c>
      <c r="E987" t="s">
        <v>1127</v>
      </c>
      <c r="F987" t="s">
        <v>1124</v>
      </c>
      <c r="G987" t="s">
        <v>1128</v>
      </c>
      <c r="H987" t="s">
        <v>175</v>
      </c>
      <c r="I987" t="s">
        <v>23</v>
      </c>
      <c r="J987" t="s">
        <v>23</v>
      </c>
      <c r="K987" t="s">
        <v>23</v>
      </c>
      <c r="L987" t="s">
        <v>23</v>
      </c>
      <c r="M987">
        <v>1</v>
      </c>
      <c r="N987">
        <v>4</v>
      </c>
      <c r="O987">
        <v>250</v>
      </c>
      <c r="P987">
        <v>3</v>
      </c>
      <c r="Q987" t="s">
        <v>21685</v>
      </c>
      <c r="R987" s="1">
        <f t="shared" si="15"/>
        <v>43385</v>
      </c>
      <c r="S987"/>
    </row>
    <row r="988" spans="1:19" x14ac:dyDescent="0.35">
      <c r="A988">
        <v>18423127</v>
      </c>
      <c r="B988" t="s">
        <v>2158</v>
      </c>
      <c r="C988">
        <v>1</v>
      </c>
      <c r="D988" t="s">
        <v>1961</v>
      </c>
      <c r="E988" t="s">
        <v>2159</v>
      </c>
      <c r="F988" t="s">
        <v>2156</v>
      </c>
      <c r="G988" t="s">
        <v>460</v>
      </c>
      <c r="H988" t="s">
        <v>175</v>
      </c>
      <c r="I988" t="s">
        <v>23</v>
      </c>
      <c r="J988" t="s">
        <v>23</v>
      </c>
      <c r="K988" t="s">
        <v>23</v>
      </c>
      <c r="L988" t="s">
        <v>23</v>
      </c>
      <c r="M988">
        <v>2</v>
      </c>
      <c r="N988">
        <v>10</v>
      </c>
      <c r="O988">
        <v>500</v>
      </c>
      <c r="P988">
        <v>3.1</v>
      </c>
      <c r="Q988" t="s">
        <v>21685</v>
      </c>
      <c r="R988" s="1">
        <f t="shared" si="15"/>
        <v>43385</v>
      </c>
      <c r="S988"/>
    </row>
    <row r="989" spans="1:19" x14ac:dyDescent="0.35">
      <c r="A989">
        <v>18485469</v>
      </c>
      <c r="B989" t="s">
        <v>132</v>
      </c>
      <c r="C989">
        <v>184</v>
      </c>
      <c r="D989" t="s">
        <v>128</v>
      </c>
      <c r="E989" t="s">
        <v>133</v>
      </c>
      <c r="F989" t="s">
        <v>134</v>
      </c>
      <c r="G989" t="s">
        <v>135</v>
      </c>
      <c r="H989" t="s">
        <v>62</v>
      </c>
      <c r="I989" t="s">
        <v>23</v>
      </c>
      <c r="J989" t="s">
        <v>23</v>
      </c>
      <c r="K989" t="s">
        <v>23</v>
      </c>
      <c r="L989" t="s">
        <v>23</v>
      </c>
      <c r="M989">
        <v>3</v>
      </c>
      <c r="N989">
        <v>29</v>
      </c>
      <c r="O989">
        <v>50</v>
      </c>
      <c r="P989">
        <v>3.2</v>
      </c>
      <c r="Q989" t="s">
        <v>21685</v>
      </c>
      <c r="R989" s="1">
        <f t="shared" si="15"/>
        <v>43385</v>
      </c>
      <c r="S989"/>
    </row>
    <row r="990" spans="1:19" x14ac:dyDescent="0.35">
      <c r="A990">
        <v>18489807</v>
      </c>
      <c r="B990" t="s">
        <v>1323</v>
      </c>
      <c r="C990">
        <v>1</v>
      </c>
      <c r="D990" t="s">
        <v>718</v>
      </c>
      <c r="E990" t="s">
        <v>1324</v>
      </c>
      <c r="F990" t="s">
        <v>1321</v>
      </c>
      <c r="G990" t="s">
        <v>261</v>
      </c>
      <c r="H990" t="s">
        <v>175</v>
      </c>
      <c r="I990" t="s">
        <v>23</v>
      </c>
      <c r="J990" t="s">
        <v>23</v>
      </c>
      <c r="K990" t="s">
        <v>23</v>
      </c>
      <c r="L990" t="s">
        <v>23</v>
      </c>
      <c r="M990">
        <v>1</v>
      </c>
      <c r="N990">
        <v>0</v>
      </c>
      <c r="O990">
        <v>300</v>
      </c>
      <c r="P990">
        <v>1</v>
      </c>
      <c r="Q990" t="s">
        <v>20055</v>
      </c>
      <c r="R990" s="1">
        <f t="shared" si="15"/>
        <v>43384</v>
      </c>
      <c r="S990"/>
    </row>
    <row r="991" spans="1:19" x14ac:dyDescent="0.35">
      <c r="A991">
        <v>1876</v>
      </c>
      <c r="B991" t="s">
        <v>1191</v>
      </c>
      <c r="C991">
        <v>1</v>
      </c>
      <c r="D991" t="s">
        <v>718</v>
      </c>
      <c r="E991" t="s">
        <v>1192</v>
      </c>
      <c r="F991" t="s">
        <v>1177</v>
      </c>
      <c r="G991" t="s">
        <v>261</v>
      </c>
      <c r="H991" t="s">
        <v>175</v>
      </c>
      <c r="I991" t="s">
        <v>22</v>
      </c>
      <c r="J991" t="s">
        <v>22</v>
      </c>
      <c r="K991" t="s">
        <v>23</v>
      </c>
      <c r="L991" t="s">
        <v>23</v>
      </c>
      <c r="M991">
        <v>3</v>
      </c>
      <c r="N991">
        <v>372</v>
      </c>
      <c r="O991">
        <v>1300</v>
      </c>
      <c r="P991">
        <v>3.6</v>
      </c>
      <c r="Q991" t="s">
        <v>20055</v>
      </c>
      <c r="R991" s="1">
        <f t="shared" si="15"/>
        <v>43384</v>
      </c>
      <c r="S991"/>
    </row>
    <row r="992" spans="1:19" x14ac:dyDescent="0.35">
      <c r="A992">
        <v>307920</v>
      </c>
      <c r="B992" t="s">
        <v>1902</v>
      </c>
      <c r="C992">
        <v>1</v>
      </c>
      <c r="D992" t="s">
        <v>718</v>
      </c>
      <c r="E992" t="s">
        <v>1903</v>
      </c>
      <c r="F992" t="s">
        <v>1899</v>
      </c>
      <c r="G992" t="s">
        <v>331</v>
      </c>
      <c r="H992" t="s">
        <v>175</v>
      </c>
      <c r="I992" t="s">
        <v>23</v>
      </c>
      <c r="J992" t="s">
        <v>23</v>
      </c>
      <c r="K992" t="s">
        <v>23</v>
      </c>
      <c r="L992" t="s">
        <v>23</v>
      </c>
      <c r="M992">
        <v>2</v>
      </c>
      <c r="N992">
        <v>14</v>
      </c>
      <c r="O992">
        <v>550</v>
      </c>
      <c r="P992">
        <v>2.9</v>
      </c>
      <c r="Q992" t="s">
        <v>20055</v>
      </c>
      <c r="R992" s="1">
        <f t="shared" si="15"/>
        <v>43384</v>
      </c>
      <c r="S992"/>
    </row>
    <row r="993" spans="1:19" x14ac:dyDescent="0.35">
      <c r="A993">
        <v>310385</v>
      </c>
      <c r="B993" t="s">
        <v>358</v>
      </c>
      <c r="C993">
        <v>1</v>
      </c>
      <c r="D993" t="s">
        <v>324</v>
      </c>
      <c r="E993" t="s">
        <v>359</v>
      </c>
      <c r="F993" t="s">
        <v>356</v>
      </c>
      <c r="G993" t="s">
        <v>360</v>
      </c>
      <c r="H993" t="s">
        <v>175</v>
      </c>
      <c r="I993" t="s">
        <v>23</v>
      </c>
      <c r="J993" t="s">
        <v>22</v>
      </c>
      <c r="K993" t="s">
        <v>23</v>
      </c>
      <c r="L993" t="s">
        <v>23</v>
      </c>
      <c r="M993">
        <v>3</v>
      </c>
      <c r="N993">
        <v>124</v>
      </c>
      <c r="O993">
        <v>1300</v>
      </c>
      <c r="P993">
        <v>3.8</v>
      </c>
      <c r="Q993" t="s">
        <v>20055</v>
      </c>
      <c r="R993" s="1">
        <f t="shared" si="15"/>
        <v>43384</v>
      </c>
      <c r="S993"/>
    </row>
    <row r="994" spans="1:19" x14ac:dyDescent="0.35">
      <c r="A994">
        <v>18264977</v>
      </c>
      <c r="B994" t="s">
        <v>451</v>
      </c>
      <c r="C994">
        <v>1</v>
      </c>
      <c r="D994" t="s">
        <v>324</v>
      </c>
      <c r="E994" t="s">
        <v>452</v>
      </c>
      <c r="F994" t="s">
        <v>448</v>
      </c>
      <c r="G994" t="s">
        <v>340</v>
      </c>
      <c r="H994" t="s">
        <v>175</v>
      </c>
      <c r="I994" t="s">
        <v>23</v>
      </c>
      <c r="J994" t="s">
        <v>23</v>
      </c>
      <c r="K994" t="s">
        <v>23</v>
      </c>
      <c r="L994" t="s">
        <v>23</v>
      </c>
      <c r="M994">
        <v>1</v>
      </c>
      <c r="N994">
        <v>24</v>
      </c>
      <c r="O994">
        <v>400</v>
      </c>
      <c r="P994">
        <v>3.1</v>
      </c>
      <c r="Q994" t="s">
        <v>20055</v>
      </c>
      <c r="R994" s="1">
        <f t="shared" si="15"/>
        <v>43384</v>
      </c>
      <c r="S994"/>
    </row>
    <row r="995" spans="1:19" x14ac:dyDescent="0.35">
      <c r="A995">
        <v>18180048</v>
      </c>
      <c r="B995" t="s">
        <v>2071</v>
      </c>
      <c r="C995">
        <v>1</v>
      </c>
      <c r="D995" t="s">
        <v>1961</v>
      </c>
      <c r="E995" t="s">
        <v>2072</v>
      </c>
      <c r="F995" t="s">
        <v>2073</v>
      </c>
      <c r="G995" t="s">
        <v>331</v>
      </c>
      <c r="H995" t="s">
        <v>175</v>
      </c>
      <c r="I995" t="s">
        <v>23</v>
      </c>
      <c r="J995" t="s">
        <v>23</v>
      </c>
      <c r="K995" t="s">
        <v>23</v>
      </c>
      <c r="L995" t="s">
        <v>23</v>
      </c>
      <c r="M995">
        <v>1</v>
      </c>
      <c r="N995">
        <v>3</v>
      </c>
      <c r="O995">
        <v>300</v>
      </c>
      <c r="P995">
        <v>1</v>
      </c>
      <c r="Q995" t="s">
        <v>20357</v>
      </c>
      <c r="R995" s="1">
        <f t="shared" si="15"/>
        <v>43383</v>
      </c>
      <c r="S995"/>
    </row>
    <row r="996" spans="1:19" x14ac:dyDescent="0.35">
      <c r="A996">
        <v>4821</v>
      </c>
      <c r="B996" t="s">
        <v>1029</v>
      </c>
      <c r="C996">
        <v>1</v>
      </c>
      <c r="D996" t="s">
        <v>718</v>
      </c>
      <c r="E996" t="s">
        <v>1030</v>
      </c>
      <c r="F996" t="s">
        <v>1020</v>
      </c>
      <c r="G996" t="s">
        <v>1031</v>
      </c>
      <c r="H996" t="s">
        <v>175</v>
      </c>
      <c r="I996" t="s">
        <v>22</v>
      </c>
      <c r="J996" t="s">
        <v>22</v>
      </c>
      <c r="K996" t="s">
        <v>23</v>
      </c>
      <c r="L996" t="s">
        <v>23</v>
      </c>
      <c r="M996">
        <v>4</v>
      </c>
      <c r="N996">
        <v>430</v>
      </c>
      <c r="O996">
        <v>2200</v>
      </c>
      <c r="P996">
        <v>3.6</v>
      </c>
      <c r="Q996" t="s">
        <v>20357</v>
      </c>
      <c r="R996" s="1">
        <f t="shared" si="15"/>
        <v>43383</v>
      </c>
      <c r="S996"/>
    </row>
    <row r="997" spans="1:19" x14ac:dyDescent="0.35">
      <c r="A997">
        <v>302655</v>
      </c>
      <c r="B997" t="s">
        <v>916</v>
      </c>
      <c r="C997">
        <v>1</v>
      </c>
      <c r="D997" t="s">
        <v>718</v>
      </c>
      <c r="E997" t="s">
        <v>917</v>
      </c>
      <c r="F997" t="s">
        <v>918</v>
      </c>
      <c r="G997" t="s">
        <v>57</v>
      </c>
      <c r="H997" t="s">
        <v>175</v>
      </c>
      <c r="I997" t="s">
        <v>23</v>
      </c>
      <c r="J997" t="s">
        <v>22</v>
      </c>
      <c r="K997" t="s">
        <v>23</v>
      </c>
      <c r="L997" t="s">
        <v>23</v>
      </c>
      <c r="M997">
        <v>2</v>
      </c>
      <c r="N997">
        <v>146</v>
      </c>
      <c r="O997">
        <v>600</v>
      </c>
      <c r="P997">
        <v>3.6</v>
      </c>
      <c r="Q997" t="s">
        <v>21094</v>
      </c>
      <c r="R997" s="1">
        <f t="shared" si="15"/>
        <v>43374</v>
      </c>
      <c r="S997"/>
    </row>
    <row r="998" spans="1:19" x14ac:dyDescent="0.35">
      <c r="A998">
        <v>18442666</v>
      </c>
      <c r="B998" t="s">
        <v>1782</v>
      </c>
      <c r="C998">
        <v>1</v>
      </c>
      <c r="D998" t="s">
        <v>718</v>
      </c>
      <c r="E998" t="s">
        <v>1783</v>
      </c>
      <c r="F998" t="s">
        <v>1774</v>
      </c>
      <c r="G998" t="s">
        <v>1344</v>
      </c>
      <c r="H998" t="s">
        <v>175</v>
      </c>
      <c r="I998" t="s">
        <v>23</v>
      </c>
      <c r="J998" t="s">
        <v>23</v>
      </c>
      <c r="K998" t="s">
        <v>23</v>
      </c>
      <c r="L998" t="s">
        <v>23</v>
      </c>
      <c r="M998">
        <v>1</v>
      </c>
      <c r="N998">
        <v>4</v>
      </c>
      <c r="O998">
        <v>400</v>
      </c>
      <c r="P998">
        <v>3.1</v>
      </c>
      <c r="Q998" t="s">
        <v>21094</v>
      </c>
      <c r="R998" s="1">
        <f t="shared" si="15"/>
        <v>43374</v>
      </c>
      <c r="S998"/>
    </row>
    <row r="999" spans="1:19" x14ac:dyDescent="0.35">
      <c r="A999">
        <v>18425781</v>
      </c>
      <c r="B999" t="s">
        <v>1287</v>
      </c>
      <c r="C999">
        <v>1</v>
      </c>
      <c r="D999" t="s">
        <v>718</v>
      </c>
      <c r="E999" t="s">
        <v>1288</v>
      </c>
      <c r="F999" t="s">
        <v>1280</v>
      </c>
      <c r="G999" t="s">
        <v>432</v>
      </c>
      <c r="H999" t="s">
        <v>175</v>
      </c>
      <c r="I999" t="s">
        <v>23</v>
      </c>
      <c r="J999" t="s">
        <v>23</v>
      </c>
      <c r="K999" t="s">
        <v>23</v>
      </c>
      <c r="L999" t="s">
        <v>23</v>
      </c>
      <c r="M999">
        <v>1</v>
      </c>
      <c r="N999">
        <v>1</v>
      </c>
      <c r="O999">
        <v>100</v>
      </c>
      <c r="P999">
        <v>1</v>
      </c>
      <c r="Q999" t="s">
        <v>21094</v>
      </c>
      <c r="R999" s="1">
        <f t="shared" si="15"/>
        <v>43374</v>
      </c>
      <c r="S999"/>
    </row>
    <row r="1000" spans="1:19" x14ac:dyDescent="0.35">
      <c r="A1000">
        <v>901035</v>
      </c>
      <c r="B1000" t="s">
        <v>662</v>
      </c>
      <c r="C1000">
        <v>1</v>
      </c>
      <c r="D1000" t="s">
        <v>650</v>
      </c>
      <c r="E1000" t="s">
        <v>663</v>
      </c>
      <c r="F1000" t="s">
        <v>660</v>
      </c>
      <c r="G1000" t="s">
        <v>664</v>
      </c>
      <c r="H1000" t="s">
        <v>175</v>
      </c>
      <c r="I1000" t="s">
        <v>23</v>
      </c>
      <c r="J1000" t="s">
        <v>23</v>
      </c>
      <c r="K1000" t="s">
        <v>23</v>
      </c>
      <c r="L1000" t="s">
        <v>23</v>
      </c>
      <c r="M1000">
        <v>2</v>
      </c>
      <c r="N1000">
        <v>105</v>
      </c>
      <c r="O1000">
        <v>550</v>
      </c>
      <c r="P1000">
        <v>3.7</v>
      </c>
      <c r="Q1000" t="s">
        <v>21094</v>
      </c>
      <c r="R1000" s="1">
        <f t="shared" si="15"/>
        <v>43374</v>
      </c>
      <c r="S1000"/>
    </row>
    <row r="1001" spans="1:19" x14ac:dyDescent="0.35">
      <c r="A1001">
        <v>16512186</v>
      </c>
      <c r="B1001" t="s">
        <v>6087</v>
      </c>
      <c r="C1001">
        <v>1</v>
      </c>
      <c r="D1001" t="s">
        <v>319</v>
      </c>
      <c r="E1001" t="s">
        <v>6088</v>
      </c>
      <c r="F1001" t="s">
        <v>6089</v>
      </c>
      <c r="G1001" t="s">
        <v>6090</v>
      </c>
      <c r="H1001" t="s">
        <v>175</v>
      </c>
      <c r="I1001" t="s">
        <v>23</v>
      </c>
      <c r="J1001" t="s">
        <v>23</v>
      </c>
      <c r="K1001" t="s">
        <v>23</v>
      </c>
      <c r="L1001" t="s">
        <v>23</v>
      </c>
      <c r="M1001">
        <v>4</v>
      </c>
      <c r="N1001">
        <v>911</v>
      </c>
      <c r="O1001">
        <v>1100</v>
      </c>
      <c r="P1001">
        <v>3.8</v>
      </c>
      <c r="Q1001" t="s">
        <v>22300</v>
      </c>
      <c r="R1001" s="1">
        <f t="shared" si="15"/>
        <v>43109</v>
      </c>
      <c r="S1001"/>
    </row>
    <row r="1002" spans="1:19" x14ac:dyDescent="0.35">
      <c r="A1002">
        <v>6359</v>
      </c>
      <c r="B1002" t="s">
        <v>6810</v>
      </c>
      <c r="C1002">
        <v>1</v>
      </c>
      <c r="D1002" t="s">
        <v>718</v>
      </c>
      <c r="E1002" t="s">
        <v>6811</v>
      </c>
      <c r="F1002" t="s">
        <v>1511</v>
      </c>
      <c r="G1002" t="s">
        <v>693</v>
      </c>
      <c r="H1002" t="s">
        <v>175</v>
      </c>
      <c r="I1002" t="s">
        <v>23</v>
      </c>
      <c r="J1002" t="s">
        <v>23</v>
      </c>
      <c r="K1002" t="s">
        <v>23</v>
      </c>
      <c r="L1002" t="s">
        <v>23</v>
      </c>
      <c r="M1002">
        <v>2</v>
      </c>
      <c r="N1002">
        <v>7</v>
      </c>
      <c r="O1002">
        <v>550</v>
      </c>
      <c r="P1002">
        <v>2.9</v>
      </c>
      <c r="Q1002" t="s">
        <v>20401</v>
      </c>
      <c r="R1002" s="1">
        <f t="shared" si="15"/>
        <v>43108</v>
      </c>
      <c r="S1002"/>
    </row>
    <row r="1003" spans="1:19" x14ac:dyDescent="0.35">
      <c r="A1003">
        <v>17953940</v>
      </c>
      <c r="B1003" t="s">
        <v>6369</v>
      </c>
      <c r="C1003">
        <v>1</v>
      </c>
      <c r="D1003" t="s">
        <v>718</v>
      </c>
      <c r="E1003" t="s">
        <v>6370</v>
      </c>
      <c r="F1003" t="s">
        <v>845</v>
      </c>
      <c r="G1003" t="s">
        <v>6371</v>
      </c>
      <c r="H1003" t="s">
        <v>175</v>
      </c>
      <c r="I1003" t="s">
        <v>23</v>
      </c>
      <c r="J1003" t="s">
        <v>23</v>
      </c>
      <c r="K1003" t="s">
        <v>23</v>
      </c>
      <c r="L1003" t="s">
        <v>23</v>
      </c>
      <c r="M1003">
        <v>1</v>
      </c>
      <c r="N1003">
        <v>95</v>
      </c>
      <c r="O1003">
        <v>400</v>
      </c>
      <c r="P1003">
        <v>3.5</v>
      </c>
      <c r="Q1003" t="s">
        <v>20401</v>
      </c>
      <c r="R1003" s="1">
        <f t="shared" si="15"/>
        <v>43108</v>
      </c>
      <c r="S1003"/>
    </row>
    <row r="1004" spans="1:19" x14ac:dyDescent="0.35">
      <c r="A1004">
        <v>18198467</v>
      </c>
      <c r="B1004" t="s">
        <v>6575</v>
      </c>
      <c r="C1004">
        <v>1</v>
      </c>
      <c r="D1004" t="s">
        <v>718</v>
      </c>
      <c r="E1004" t="s">
        <v>6576</v>
      </c>
      <c r="F1004" t="s">
        <v>1196</v>
      </c>
      <c r="G1004" t="s">
        <v>6577</v>
      </c>
      <c r="H1004" t="s">
        <v>175</v>
      </c>
      <c r="I1004" t="s">
        <v>23</v>
      </c>
      <c r="J1004" t="s">
        <v>23</v>
      </c>
      <c r="K1004" t="s">
        <v>23</v>
      </c>
      <c r="L1004" t="s">
        <v>23</v>
      </c>
      <c r="M1004">
        <v>1</v>
      </c>
      <c r="N1004">
        <v>38</v>
      </c>
      <c r="O1004">
        <v>450</v>
      </c>
      <c r="P1004">
        <v>3.4</v>
      </c>
      <c r="Q1004" t="s">
        <v>20401</v>
      </c>
      <c r="R1004" s="1">
        <f t="shared" si="15"/>
        <v>43108</v>
      </c>
      <c r="S1004"/>
    </row>
    <row r="1005" spans="1:19" x14ac:dyDescent="0.35">
      <c r="A1005">
        <v>17145077</v>
      </c>
      <c r="B1005" t="s">
        <v>5960</v>
      </c>
      <c r="C1005">
        <v>216</v>
      </c>
      <c r="D1005" t="s">
        <v>119</v>
      </c>
      <c r="E1005" t="s">
        <v>5961</v>
      </c>
      <c r="F1005" t="s">
        <v>2463</v>
      </c>
      <c r="G1005" t="s">
        <v>546</v>
      </c>
      <c r="H1005" t="s">
        <v>62</v>
      </c>
      <c r="I1005" t="s">
        <v>23</v>
      </c>
      <c r="J1005" t="s">
        <v>23</v>
      </c>
      <c r="K1005" t="s">
        <v>23</v>
      </c>
      <c r="L1005" t="s">
        <v>23</v>
      </c>
      <c r="M1005">
        <v>1</v>
      </c>
      <c r="N1005">
        <v>723</v>
      </c>
      <c r="O1005">
        <v>10</v>
      </c>
      <c r="P1005">
        <v>4.5999999999999996</v>
      </c>
      <c r="Q1005" t="s">
        <v>20401</v>
      </c>
      <c r="R1005" s="1">
        <f t="shared" si="15"/>
        <v>43108</v>
      </c>
      <c r="S1005"/>
    </row>
    <row r="1006" spans="1:19" x14ac:dyDescent="0.35">
      <c r="A1006">
        <v>18340217</v>
      </c>
      <c r="B1006" t="s">
        <v>6246</v>
      </c>
      <c r="C1006">
        <v>1</v>
      </c>
      <c r="D1006" t="s">
        <v>324</v>
      </c>
      <c r="E1006" t="s">
        <v>6247</v>
      </c>
      <c r="F1006" t="s">
        <v>6248</v>
      </c>
      <c r="G1006" t="s">
        <v>178</v>
      </c>
      <c r="H1006" t="s">
        <v>175</v>
      </c>
      <c r="I1006" t="s">
        <v>23</v>
      </c>
      <c r="J1006" t="s">
        <v>23</v>
      </c>
      <c r="K1006" t="s">
        <v>23</v>
      </c>
      <c r="L1006" t="s">
        <v>23</v>
      </c>
      <c r="M1006">
        <v>2</v>
      </c>
      <c r="N1006">
        <v>0</v>
      </c>
      <c r="O1006">
        <v>600</v>
      </c>
      <c r="P1006">
        <v>1</v>
      </c>
      <c r="Q1006" t="s">
        <v>22132</v>
      </c>
      <c r="R1006" s="1">
        <f t="shared" si="15"/>
        <v>43107</v>
      </c>
      <c r="S1006"/>
    </row>
    <row r="1007" spans="1:19" x14ac:dyDescent="0.35">
      <c r="A1007">
        <v>18265697</v>
      </c>
      <c r="B1007" t="s">
        <v>3876</v>
      </c>
      <c r="C1007">
        <v>1</v>
      </c>
      <c r="D1007" t="s">
        <v>232</v>
      </c>
      <c r="E1007" t="s">
        <v>6081</v>
      </c>
      <c r="F1007" t="s">
        <v>317</v>
      </c>
      <c r="G1007" t="s">
        <v>1148</v>
      </c>
      <c r="H1007" t="s">
        <v>175</v>
      </c>
      <c r="I1007" t="s">
        <v>23</v>
      </c>
      <c r="J1007" t="s">
        <v>23</v>
      </c>
      <c r="K1007" t="s">
        <v>23</v>
      </c>
      <c r="L1007" t="s">
        <v>23</v>
      </c>
      <c r="M1007">
        <v>2</v>
      </c>
      <c r="N1007">
        <v>14</v>
      </c>
      <c r="O1007">
        <v>550</v>
      </c>
      <c r="P1007">
        <v>3</v>
      </c>
      <c r="Q1007" t="s">
        <v>22132</v>
      </c>
      <c r="R1007" s="1">
        <f t="shared" si="15"/>
        <v>43107</v>
      </c>
      <c r="S1007"/>
    </row>
    <row r="1008" spans="1:19" x14ac:dyDescent="0.35">
      <c r="A1008">
        <v>309080</v>
      </c>
      <c r="B1008" t="s">
        <v>6365</v>
      </c>
      <c r="C1008">
        <v>1</v>
      </c>
      <c r="D1008" t="s">
        <v>718</v>
      </c>
      <c r="E1008" t="s">
        <v>6366</v>
      </c>
      <c r="F1008" t="s">
        <v>809</v>
      </c>
      <c r="G1008" t="s">
        <v>766</v>
      </c>
      <c r="H1008" t="s">
        <v>175</v>
      </c>
      <c r="I1008" t="s">
        <v>23</v>
      </c>
      <c r="J1008" t="s">
        <v>22</v>
      </c>
      <c r="K1008" t="s">
        <v>23</v>
      </c>
      <c r="L1008" t="s">
        <v>23</v>
      </c>
      <c r="M1008">
        <v>2</v>
      </c>
      <c r="N1008">
        <v>41</v>
      </c>
      <c r="O1008">
        <v>600</v>
      </c>
      <c r="P1008">
        <v>2.4</v>
      </c>
      <c r="Q1008" t="s">
        <v>21078</v>
      </c>
      <c r="R1008" s="1">
        <f t="shared" si="15"/>
        <v>43106</v>
      </c>
      <c r="S1008"/>
    </row>
    <row r="1009" spans="1:19" x14ac:dyDescent="0.35">
      <c r="A1009">
        <v>18249109</v>
      </c>
      <c r="B1009" t="s">
        <v>745</v>
      </c>
      <c r="C1009">
        <v>1</v>
      </c>
      <c r="D1009" t="s">
        <v>718</v>
      </c>
      <c r="E1009" t="s">
        <v>6967</v>
      </c>
      <c r="F1009" t="s">
        <v>1714</v>
      </c>
      <c r="G1009" t="s">
        <v>340</v>
      </c>
      <c r="H1009" t="s">
        <v>175</v>
      </c>
      <c r="I1009" t="s">
        <v>23</v>
      </c>
      <c r="J1009" t="s">
        <v>22</v>
      </c>
      <c r="K1009" t="s">
        <v>23</v>
      </c>
      <c r="L1009" t="s">
        <v>23</v>
      </c>
      <c r="M1009">
        <v>1</v>
      </c>
      <c r="N1009">
        <v>27</v>
      </c>
      <c r="O1009">
        <v>400</v>
      </c>
      <c r="P1009">
        <v>3.5</v>
      </c>
      <c r="Q1009" t="s">
        <v>21078</v>
      </c>
      <c r="R1009" s="1">
        <f t="shared" si="15"/>
        <v>43106</v>
      </c>
      <c r="S1009"/>
    </row>
    <row r="1010" spans="1:19" x14ac:dyDescent="0.35">
      <c r="A1010">
        <v>18383076</v>
      </c>
      <c r="B1010" t="s">
        <v>7307</v>
      </c>
      <c r="C1010">
        <v>1</v>
      </c>
      <c r="D1010" t="s">
        <v>5707</v>
      </c>
      <c r="E1010" t="s">
        <v>7308</v>
      </c>
      <c r="F1010" t="s">
        <v>7309</v>
      </c>
      <c r="G1010" t="s">
        <v>7310</v>
      </c>
      <c r="H1010" t="s">
        <v>175</v>
      </c>
      <c r="I1010" t="s">
        <v>22</v>
      </c>
      <c r="J1010" t="s">
        <v>23</v>
      </c>
      <c r="K1010" t="s">
        <v>23</v>
      </c>
      <c r="L1010" t="s">
        <v>23</v>
      </c>
      <c r="M1010">
        <v>3</v>
      </c>
      <c r="N1010">
        <v>306</v>
      </c>
      <c r="O1010">
        <v>1400</v>
      </c>
      <c r="P1010">
        <v>4.2</v>
      </c>
      <c r="Q1010" t="s">
        <v>21078</v>
      </c>
      <c r="R1010" s="1">
        <f t="shared" si="15"/>
        <v>43106</v>
      </c>
      <c r="S1010"/>
    </row>
    <row r="1011" spans="1:19" x14ac:dyDescent="0.35">
      <c r="A1011">
        <v>18319384</v>
      </c>
      <c r="B1011" t="s">
        <v>6233</v>
      </c>
      <c r="C1011">
        <v>1</v>
      </c>
      <c r="D1011" t="s">
        <v>324</v>
      </c>
      <c r="E1011" t="s">
        <v>519</v>
      </c>
      <c r="F1011" t="s">
        <v>518</v>
      </c>
      <c r="G1011" t="s">
        <v>183</v>
      </c>
      <c r="H1011" t="s">
        <v>175</v>
      </c>
      <c r="I1011" t="s">
        <v>23</v>
      </c>
      <c r="J1011" t="s">
        <v>23</v>
      </c>
      <c r="K1011" t="s">
        <v>23</v>
      </c>
      <c r="L1011" t="s">
        <v>23</v>
      </c>
      <c r="M1011">
        <v>1</v>
      </c>
      <c r="N1011">
        <v>1</v>
      </c>
      <c r="O1011">
        <v>200</v>
      </c>
      <c r="P1011">
        <v>1</v>
      </c>
      <c r="Q1011" t="s">
        <v>20302</v>
      </c>
      <c r="R1011" s="1">
        <f t="shared" si="15"/>
        <v>43105</v>
      </c>
      <c r="S1011"/>
    </row>
    <row r="1012" spans="1:19" x14ac:dyDescent="0.35">
      <c r="A1012">
        <v>18466978</v>
      </c>
      <c r="B1012" t="s">
        <v>6478</v>
      </c>
      <c r="C1012">
        <v>1</v>
      </c>
      <c r="D1012" t="s">
        <v>718</v>
      </c>
      <c r="E1012" t="s">
        <v>6479</v>
      </c>
      <c r="F1012" t="s">
        <v>1004</v>
      </c>
      <c r="G1012" t="s">
        <v>2687</v>
      </c>
      <c r="H1012" t="s">
        <v>175</v>
      </c>
      <c r="I1012" t="s">
        <v>22</v>
      </c>
      <c r="J1012" t="s">
        <v>23</v>
      </c>
      <c r="K1012" t="s">
        <v>23</v>
      </c>
      <c r="L1012" t="s">
        <v>23</v>
      </c>
      <c r="M1012">
        <v>4</v>
      </c>
      <c r="N1012">
        <v>22</v>
      </c>
      <c r="O1012">
        <v>2100</v>
      </c>
      <c r="P1012">
        <v>3.5</v>
      </c>
      <c r="Q1012" t="s">
        <v>20302</v>
      </c>
      <c r="R1012" s="1">
        <f t="shared" si="15"/>
        <v>43105</v>
      </c>
      <c r="S1012"/>
    </row>
    <row r="1013" spans="1:19" x14ac:dyDescent="0.35">
      <c r="A1013">
        <v>3600015</v>
      </c>
      <c r="B1013" t="s">
        <v>6321</v>
      </c>
      <c r="C1013">
        <v>1</v>
      </c>
      <c r="D1013" t="s">
        <v>2871</v>
      </c>
      <c r="E1013" t="s">
        <v>6322</v>
      </c>
      <c r="F1013" t="s">
        <v>6323</v>
      </c>
      <c r="G1013" t="s">
        <v>251</v>
      </c>
      <c r="H1013" t="s">
        <v>175</v>
      </c>
      <c r="I1013" t="s">
        <v>23</v>
      </c>
      <c r="J1013" t="s">
        <v>23</v>
      </c>
      <c r="K1013" t="s">
        <v>23</v>
      </c>
      <c r="L1013" t="s">
        <v>23</v>
      </c>
      <c r="M1013">
        <v>1</v>
      </c>
      <c r="N1013">
        <v>392</v>
      </c>
      <c r="O1013">
        <v>300</v>
      </c>
      <c r="P1013">
        <v>4.2</v>
      </c>
      <c r="Q1013" t="s">
        <v>20302</v>
      </c>
      <c r="R1013" s="1">
        <f t="shared" si="15"/>
        <v>43105</v>
      </c>
      <c r="S1013"/>
    </row>
    <row r="1014" spans="1:19" x14ac:dyDescent="0.35">
      <c r="A1014">
        <v>18425735</v>
      </c>
      <c r="B1014" t="s">
        <v>4804</v>
      </c>
      <c r="C1014">
        <v>1</v>
      </c>
      <c r="D1014" t="s">
        <v>718</v>
      </c>
      <c r="E1014" t="s">
        <v>6378</v>
      </c>
      <c r="F1014" t="s">
        <v>845</v>
      </c>
      <c r="G1014" t="s">
        <v>4806</v>
      </c>
      <c r="H1014" t="s">
        <v>175</v>
      </c>
      <c r="I1014" t="s">
        <v>22</v>
      </c>
      <c r="J1014" t="s">
        <v>23</v>
      </c>
      <c r="K1014" t="s">
        <v>23</v>
      </c>
      <c r="L1014" t="s">
        <v>23</v>
      </c>
      <c r="M1014">
        <v>3</v>
      </c>
      <c r="N1014">
        <v>143</v>
      </c>
      <c r="O1014">
        <v>1500</v>
      </c>
      <c r="P1014">
        <v>3.9</v>
      </c>
      <c r="Q1014" t="s">
        <v>20723</v>
      </c>
      <c r="R1014" s="1">
        <f t="shared" si="15"/>
        <v>43104</v>
      </c>
      <c r="S1014"/>
    </row>
    <row r="1015" spans="1:19" x14ac:dyDescent="0.35">
      <c r="A1015">
        <v>9792</v>
      </c>
      <c r="B1015" t="s">
        <v>6849</v>
      </c>
      <c r="C1015">
        <v>1</v>
      </c>
      <c r="D1015" t="s">
        <v>718</v>
      </c>
      <c r="E1015" t="s">
        <v>6850</v>
      </c>
      <c r="F1015" t="s">
        <v>1563</v>
      </c>
      <c r="G1015" t="s">
        <v>178</v>
      </c>
      <c r="H1015" t="s">
        <v>175</v>
      </c>
      <c r="I1015" t="s">
        <v>23</v>
      </c>
      <c r="J1015" t="s">
        <v>22</v>
      </c>
      <c r="K1015" t="s">
        <v>23</v>
      </c>
      <c r="L1015" t="s">
        <v>23</v>
      </c>
      <c r="M1015">
        <v>2</v>
      </c>
      <c r="N1015">
        <v>80</v>
      </c>
      <c r="O1015">
        <v>600</v>
      </c>
      <c r="P1015">
        <v>3</v>
      </c>
      <c r="Q1015" t="s">
        <v>20723</v>
      </c>
      <c r="R1015" s="1">
        <f t="shared" si="15"/>
        <v>43104</v>
      </c>
      <c r="S1015"/>
    </row>
    <row r="1016" spans="1:19" x14ac:dyDescent="0.35">
      <c r="A1016">
        <v>18138442</v>
      </c>
      <c r="B1016" t="s">
        <v>398</v>
      </c>
      <c r="C1016">
        <v>1</v>
      </c>
      <c r="D1016" t="s">
        <v>718</v>
      </c>
      <c r="E1016" t="s">
        <v>6840</v>
      </c>
      <c r="F1016" t="s">
        <v>1552</v>
      </c>
      <c r="G1016" t="s">
        <v>401</v>
      </c>
      <c r="H1016" t="s">
        <v>175</v>
      </c>
      <c r="I1016" t="s">
        <v>23</v>
      </c>
      <c r="J1016" t="s">
        <v>22</v>
      </c>
      <c r="K1016" t="s">
        <v>23</v>
      </c>
      <c r="L1016" t="s">
        <v>23</v>
      </c>
      <c r="M1016">
        <v>2</v>
      </c>
      <c r="N1016">
        <v>31</v>
      </c>
      <c r="O1016">
        <v>500</v>
      </c>
      <c r="P1016">
        <v>2.2999999999999998</v>
      </c>
      <c r="Q1016" t="s">
        <v>20723</v>
      </c>
      <c r="R1016" s="1">
        <f t="shared" si="15"/>
        <v>43104</v>
      </c>
      <c r="S1016"/>
    </row>
    <row r="1017" spans="1:19" x14ac:dyDescent="0.35">
      <c r="A1017">
        <v>18249121</v>
      </c>
      <c r="B1017" t="s">
        <v>6206</v>
      </c>
      <c r="C1017">
        <v>1</v>
      </c>
      <c r="D1017" t="s">
        <v>324</v>
      </c>
      <c r="E1017" t="s">
        <v>6207</v>
      </c>
      <c r="F1017" t="s">
        <v>295</v>
      </c>
      <c r="G1017" t="s">
        <v>6208</v>
      </c>
      <c r="H1017" t="s">
        <v>175</v>
      </c>
      <c r="I1017" t="s">
        <v>23</v>
      </c>
      <c r="J1017" t="s">
        <v>22</v>
      </c>
      <c r="K1017" t="s">
        <v>23</v>
      </c>
      <c r="L1017" t="s">
        <v>23</v>
      </c>
      <c r="M1017">
        <v>1</v>
      </c>
      <c r="N1017">
        <v>10</v>
      </c>
      <c r="O1017">
        <v>200</v>
      </c>
      <c r="P1017">
        <v>2.9</v>
      </c>
      <c r="Q1017" t="s">
        <v>20723</v>
      </c>
      <c r="R1017" s="1">
        <f t="shared" si="15"/>
        <v>43104</v>
      </c>
      <c r="S1017"/>
    </row>
    <row r="1018" spans="1:19" x14ac:dyDescent="0.35">
      <c r="A1018">
        <v>6502883</v>
      </c>
      <c r="B1018" t="s">
        <v>7357</v>
      </c>
      <c r="C1018">
        <v>189</v>
      </c>
      <c r="D1018" t="s">
        <v>4104</v>
      </c>
      <c r="E1018" t="s">
        <v>7358</v>
      </c>
      <c r="F1018" t="s">
        <v>7359</v>
      </c>
      <c r="G1018" t="s">
        <v>95</v>
      </c>
      <c r="H1018" t="s">
        <v>2308</v>
      </c>
      <c r="I1018" t="s">
        <v>23</v>
      </c>
      <c r="J1018" t="s">
        <v>23</v>
      </c>
      <c r="K1018" t="s">
        <v>23</v>
      </c>
      <c r="L1018" t="s">
        <v>23</v>
      </c>
      <c r="M1018">
        <v>3</v>
      </c>
      <c r="N1018">
        <v>581</v>
      </c>
      <c r="O1018">
        <v>250</v>
      </c>
      <c r="P1018">
        <v>4.2</v>
      </c>
      <c r="Q1018" t="s">
        <v>22364</v>
      </c>
      <c r="R1018" s="1">
        <f t="shared" si="15"/>
        <v>43103</v>
      </c>
      <c r="S1018"/>
    </row>
    <row r="1019" spans="1:19" x14ac:dyDescent="0.35">
      <c r="A1019">
        <v>18441669</v>
      </c>
      <c r="B1019" t="s">
        <v>6866</v>
      </c>
      <c r="C1019">
        <v>1</v>
      </c>
      <c r="D1019" t="s">
        <v>718</v>
      </c>
      <c r="E1019" t="s">
        <v>6867</v>
      </c>
      <c r="F1019" t="s">
        <v>1577</v>
      </c>
      <c r="G1019" t="s">
        <v>183</v>
      </c>
      <c r="H1019" t="s">
        <v>175</v>
      </c>
      <c r="I1019" t="s">
        <v>23</v>
      </c>
      <c r="J1019" t="s">
        <v>23</v>
      </c>
      <c r="K1019" t="s">
        <v>23</v>
      </c>
      <c r="L1019" t="s">
        <v>23</v>
      </c>
      <c r="M1019">
        <v>1</v>
      </c>
      <c r="N1019">
        <v>0</v>
      </c>
      <c r="O1019">
        <v>300</v>
      </c>
      <c r="P1019">
        <v>1</v>
      </c>
      <c r="Q1019" t="s">
        <v>19603</v>
      </c>
      <c r="R1019" s="1">
        <f t="shared" si="15"/>
        <v>43128</v>
      </c>
      <c r="S1019"/>
    </row>
    <row r="1020" spans="1:19" x14ac:dyDescent="0.35">
      <c r="A1020">
        <v>18398753</v>
      </c>
      <c r="B1020" t="s">
        <v>6429</v>
      </c>
      <c r="C1020">
        <v>1</v>
      </c>
      <c r="D1020" t="s">
        <v>718</v>
      </c>
      <c r="E1020" t="s">
        <v>6430</v>
      </c>
      <c r="F1020" t="s">
        <v>951</v>
      </c>
      <c r="G1020" t="s">
        <v>3060</v>
      </c>
      <c r="H1020" t="s">
        <v>175</v>
      </c>
      <c r="I1020" t="s">
        <v>23</v>
      </c>
      <c r="J1020" t="s">
        <v>23</v>
      </c>
      <c r="K1020" t="s">
        <v>23</v>
      </c>
      <c r="L1020" t="s">
        <v>23</v>
      </c>
      <c r="M1020">
        <v>1</v>
      </c>
      <c r="N1020">
        <v>7</v>
      </c>
      <c r="O1020">
        <v>300</v>
      </c>
      <c r="P1020">
        <v>3</v>
      </c>
      <c r="Q1020" t="s">
        <v>19603</v>
      </c>
      <c r="R1020" s="1">
        <f t="shared" si="15"/>
        <v>43128</v>
      </c>
      <c r="S1020"/>
    </row>
    <row r="1021" spans="1:19" x14ac:dyDescent="0.35">
      <c r="A1021">
        <v>301207</v>
      </c>
      <c r="B1021" t="s">
        <v>6637</v>
      </c>
      <c r="C1021">
        <v>1</v>
      </c>
      <c r="D1021" t="s">
        <v>718</v>
      </c>
      <c r="E1021" t="s">
        <v>6638</v>
      </c>
      <c r="F1021" t="s">
        <v>1262</v>
      </c>
      <c r="G1021" t="s">
        <v>908</v>
      </c>
      <c r="H1021" t="s">
        <v>175</v>
      </c>
      <c r="I1021" t="s">
        <v>23</v>
      </c>
      <c r="J1021" t="s">
        <v>23</v>
      </c>
      <c r="K1021" t="s">
        <v>23</v>
      </c>
      <c r="L1021" t="s">
        <v>23</v>
      </c>
      <c r="M1021">
        <v>1</v>
      </c>
      <c r="N1021">
        <v>31</v>
      </c>
      <c r="O1021">
        <v>300</v>
      </c>
      <c r="P1021">
        <v>3.2</v>
      </c>
      <c r="Q1021" t="s">
        <v>19603</v>
      </c>
      <c r="R1021" s="1">
        <f t="shared" si="15"/>
        <v>43128</v>
      </c>
      <c r="S1021"/>
    </row>
    <row r="1022" spans="1:19" x14ac:dyDescent="0.35">
      <c r="A1022">
        <v>304730</v>
      </c>
      <c r="B1022" t="s">
        <v>7063</v>
      </c>
      <c r="C1022">
        <v>1</v>
      </c>
      <c r="D1022" t="s">
        <v>718</v>
      </c>
      <c r="E1022" t="s">
        <v>7064</v>
      </c>
      <c r="F1022" t="s">
        <v>7065</v>
      </c>
      <c r="G1022" t="s">
        <v>369</v>
      </c>
      <c r="H1022" t="s">
        <v>175</v>
      </c>
      <c r="I1022" t="s">
        <v>23</v>
      </c>
      <c r="J1022" t="s">
        <v>23</v>
      </c>
      <c r="K1022" t="s">
        <v>23</v>
      </c>
      <c r="L1022" t="s">
        <v>23</v>
      </c>
      <c r="M1022">
        <v>1</v>
      </c>
      <c r="N1022">
        <v>1</v>
      </c>
      <c r="O1022">
        <v>100</v>
      </c>
      <c r="P1022">
        <v>1</v>
      </c>
      <c r="Q1022" t="s">
        <v>19603</v>
      </c>
      <c r="R1022" s="1">
        <f t="shared" si="15"/>
        <v>43128</v>
      </c>
      <c r="S1022"/>
    </row>
    <row r="1023" spans="1:19" x14ac:dyDescent="0.35">
      <c r="A1023">
        <v>6318213</v>
      </c>
      <c r="B1023" t="s">
        <v>5848</v>
      </c>
      <c r="C1023">
        <v>162</v>
      </c>
      <c r="D1023" t="s">
        <v>5849</v>
      </c>
      <c r="E1023" t="s">
        <v>5850</v>
      </c>
      <c r="F1023" t="s">
        <v>5849</v>
      </c>
      <c r="G1023" t="s">
        <v>2334</v>
      </c>
      <c r="H1023" t="s">
        <v>21</v>
      </c>
      <c r="I1023" t="s">
        <v>22</v>
      </c>
      <c r="J1023" t="s">
        <v>23</v>
      </c>
      <c r="K1023" t="s">
        <v>23</v>
      </c>
      <c r="L1023" t="s">
        <v>23</v>
      </c>
      <c r="M1023">
        <v>3</v>
      </c>
      <c r="N1023">
        <v>211</v>
      </c>
      <c r="O1023">
        <v>1200</v>
      </c>
      <c r="P1023">
        <v>4.5</v>
      </c>
      <c r="Q1023" t="s">
        <v>19603</v>
      </c>
      <c r="R1023" s="1">
        <f t="shared" si="15"/>
        <v>43128</v>
      </c>
      <c r="S1023"/>
    </row>
    <row r="1024" spans="1:19" x14ac:dyDescent="0.35">
      <c r="A1024">
        <v>7442</v>
      </c>
      <c r="B1024" t="s">
        <v>6886</v>
      </c>
      <c r="C1024">
        <v>1</v>
      </c>
      <c r="D1024" t="s">
        <v>718</v>
      </c>
      <c r="E1024" t="s">
        <v>6887</v>
      </c>
      <c r="F1024" t="s">
        <v>1627</v>
      </c>
      <c r="G1024" t="s">
        <v>6888</v>
      </c>
      <c r="H1024" t="s">
        <v>175</v>
      </c>
      <c r="I1024" t="s">
        <v>23</v>
      </c>
      <c r="J1024" t="s">
        <v>23</v>
      </c>
      <c r="K1024" t="s">
        <v>23</v>
      </c>
      <c r="L1024" t="s">
        <v>23</v>
      </c>
      <c r="M1024">
        <v>2</v>
      </c>
      <c r="N1024">
        <v>22</v>
      </c>
      <c r="O1024">
        <v>600</v>
      </c>
      <c r="P1024">
        <v>2.6</v>
      </c>
      <c r="Q1024" t="s">
        <v>21149</v>
      </c>
      <c r="R1024" s="1">
        <f t="shared" si="15"/>
        <v>43127</v>
      </c>
      <c r="S1024"/>
    </row>
    <row r="1025" spans="1:19" x14ac:dyDescent="0.35">
      <c r="A1025">
        <v>18363058</v>
      </c>
      <c r="B1025" t="s">
        <v>7074</v>
      </c>
      <c r="C1025">
        <v>1</v>
      </c>
      <c r="D1025" t="s">
        <v>718</v>
      </c>
      <c r="E1025" t="s">
        <v>7075</v>
      </c>
      <c r="F1025" t="s">
        <v>1882</v>
      </c>
      <c r="G1025" t="s">
        <v>174</v>
      </c>
      <c r="H1025" t="s">
        <v>175</v>
      </c>
      <c r="I1025" t="s">
        <v>23</v>
      </c>
      <c r="J1025" t="s">
        <v>22</v>
      </c>
      <c r="K1025" t="s">
        <v>23</v>
      </c>
      <c r="L1025" t="s">
        <v>23</v>
      </c>
      <c r="M1025">
        <v>1</v>
      </c>
      <c r="N1025">
        <v>2</v>
      </c>
      <c r="O1025">
        <v>300</v>
      </c>
      <c r="P1025">
        <v>1</v>
      </c>
      <c r="Q1025" t="s">
        <v>21149</v>
      </c>
      <c r="R1025" s="1">
        <f t="shared" si="15"/>
        <v>43127</v>
      </c>
      <c r="S1025"/>
    </row>
    <row r="1026" spans="1:19" x14ac:dyDescent="0.35">
      <c r="A1026">
        <v>18336192</v>
      </c>
      <c r="B1026" t="s">
        <v>6459</v>
      </c>
      <c r="C1026">
        <v>1</v>
      </c>
      <c r="D1026" t="s">
        <v>718</v>
      </c>
      <c r="E1026" t="s">
        <v>6458</v>
      </c>
      <c r="F1026" t="s">
        <v>986</v>
      </c>
      <c r="G1026" t="s">
        <v>6460</v>
      </c>
      <c r="H1026" t="s">
        <v>175</v>
      </c>
      <c r="I1026" t="s">
        <v>22</v>
      </c>
      <c r="J1026" t="s">
        <v>23</v>
      </c>
      <c r="K1026" t="s">
        <v>23</v>
      </c>
      <c r="L1026" t="s">
        <v>23</v>
      </c>
      <c r="M1026">
        <v>3</v>
      </c>
      <c r="N1026">
        <v>145</v>
      </c>
      <c r="O1026">
        <v>1500</v>
      </c>
      <c r="P1026">
        <v>3.9</v>
      </c>
      <c r="Q1026" t="s">
        <v>20591</v>
      </c>
      <c r="R1026" s="1">
        <f t="shared" ref="R1026:R1089" si="16">DATE(LEFT(Q1026, 4), MID(Q1026, FIND("_", Q1026) + 1, FIND("_", Q1026, FIND("_", Q1026) + 1) - FIND("_", Q1026) - 1), RIGHT(Q1026, LEN(Q1026) - FIND("_", Q1026, FIND("_", Q1026) + 1)))</f>
        <v>43126</v>
      </c>
      <c r="S1026"/>
    </row>
    <row r="1027" spans="1:19" x14ac:dyDescent="0.35">
      <c r="A1027">
        <v>9700</v>
      </c>
      <c r="B1027" t="s">
        <v>398</v>
      </c>
      <c r="C1027">
        <v>1</v>
      </c>
      <c r="D1027" t="s">
        <v>718</v>
      </c>
      <c r="E1027" t="s">
        <v>6560</v>
      </c>
      <c r="F1027" t="s">
        <v>3173</v>
      </c>
      <c r="G1027" t="s">
        <v>401</v>
      </c>
      <c r="H1027" t="s">
        <v>175</v>
      </c>
      <c r="I1027" t="s">
        <v>23</v>
      </c>
      <c r="J1027" t="s">
        <v>22</v>
      </c>
      <c r="K1027" t="s">
        <v>23</v>
      </c>
      <c r="L1027" t="s">
        <v>23</v>
      </c>
      <c r="M1027">
        <v>2</v>
      </c>
      <c r="N1027">
        <v>67</v>
      </c>
      <c r="O1027">
        <v>500</v>
      </c>
      <c r="P1027">
        <v>2.8</v>
      </c>
      <c r="Q1027" t="s">
        <v>20591</v>
      </c>
      <c r="R1027" s="1">
        <f t="shared" si="16"/>
        <v>43126</v>
      </c>
      <c r="S1027"/>
    </row>
    <row r="1028" spans="1:19" x14ac:dyDescent="0.35">
      <c r="A1028">
        <v>18430914</v>
      </c>
      <c r="B1028" t="s">
        <v>421</v>
      </c>
      <c r="C1028">
        <v>1</v>
      </c>
      <c r="D1028" t="s">
        <v>718</v>
      </c>
      <c r="E1028" t="s">
        <v>6856</v>
      </c>
      <c r="F1028" t="s">
        <v>3517</v>
      </c>
      <c r="G1028" t="s">
        <v>423</v>
      </c>
      <c r="H1028" t="s">
        <v>175</v>
      </c>
      <c r="I1028" t="s">
        <v>23</v>
      </c>
      <c r="J1028" t="s">
        <v>23</v>
      </c>
      <c r="K1028" t="s">
        <v>23</v>
      </c>
      <c r="L1028" t="s">
        <v>23</v>
      </c>
      <c r="M1028">
        <v>1</v>
      </c>
      <c r="N1028">
        <v>3</v>
      </c>
      <c r="O1028">
        <v>400</v>
      </c>
      <c r="P1028">
        <v>1</v>
      </c>
      <c r="Q1028" t="s">
        <v>20591</v>
      </c>
      <c r="R1028" s="1">
        <f t="shared" si="16"/>
        <v>43126</v>
      </c>
      <c r="S1028"/>
    </row>
    <row r="1029" spans="1:19" x14ac:dyDescent="0.35">
      <c r="A1029">
        <v>4248</v>
      </c>
      <c r="B1029" t="s">
        <v>3375</v>
      </c>
      <c r="C1029">
        <v>1</v>
      </c>
      <c r="D1029" t="s">
        <v>1961</v>
      </c>
      <c r="E1029" t="s">
        <v>7216</v>
      </c>
      <c r="F1029" t="s">
        <v>2043</v>
      </c>
      <c r="G1029" t="s">
        <v>178</v>
      </c>
      <c r="H1029" t="s">
        <v>175</v>
      </c>
      <c r="I1029" t="s">
        <v>22</v>
      </c>
      <c r="J1029" t="s">
        <v>23</v>
      </c>
      <c r="K1029" t="s">
        <v>23</v>
      </c>
      <c r="L1029" t="s">
        <v>23</v>
      </c>
      <c r="M1029">
        <v>4</v>
      </c>
      <c r="N1029">
        <v>540</v>
      </c>
      <c r="O1029">
        <v>2200</v>
      </c>
      <c r="P1029">
        <v>3.5</v>
      </c>
      <c r="Q1029" t="s">
        <v>20591</v>
      </c>
      <c r="R1029" s="1">
        <f t="shared" si="16"/>
        <v>43126</v>
      </c>
      <c r="S1029"/>
    </row>
    <row r="1030" spans="1:19" x14ac:dyDescent="0.35">
      <c r="A1030">
        <v>6711179</v>
      </c>
      <c r="B1030" t="s">
        <v>5862</v>
      </c>
      <c r="C1030">
        <v>30</v>
      </c>
      <c r="D1030" t="s">
        <v>50</v>
      </c>
      <c r="E1030" t="s">
        <v>5863</v>
      </c>
      <c r="F1030" t="s">
        <v>5864</v>
      </c>
      <c r="G1030" t="s">
        <v>169</v>
      </c>
      <c r="H1030" t="s">
        <v>34</v>
      </c>
      <c r="I1030" t="s">
        <v>23</v>
      </c>
      <c r="J1030" t="s">
        <v>23</v>
      </c>
      <c r="K1030" t="s">
        <v>23</v>
      </c>
      <c r="L1030" t="s">
        <v>23</v>
      </c>
      <c r="M1030">
        <v>3</v>
      </c>
      <c r="N1030">
        <v>5</v>
      </c>
      <c r="O1030">
        <v>70</v>
      </c>
      <c r="P1030">
        <v>3.1</v>
      </c>
      <c r="Q1030" t="s">
        <v>20591</v>
      </c>
      <c r="R1030" s="1">
        <f t="shared" si="16"/>
        <v>43126</v>
      </c>
      <c r="S1030"/>
    </row>
    <row r="1031" spans="1:19" x14ac:dyDescent="0.35">
      <c r="A1031">
        <v>18423103</v>
      </c>
      <c r="B1031" t="s">
        <v>6648</v>
      </c>
      <c r="C1031">
        <v>1</v>
      </c>
      <c r="D1031" t="s">
        <v>718</v>
      </c>
      <c r="E1031" t="s">
        <v>6649</v>
      </c>
      <c r="F1031" t="s">
        <v>1262</v>
      </c>
      <c r="G1031" t="s">
        <v>237</v>
      </c>
      <c r="H1031" t="s">
        <v>175</v>
      </c>
      <c r="I1031" t="s">
        <v>23</v>
      </c>
      <c r="J1031" t="s">
        <v>23</v>
      </c>
      <c r="K1031" t="s">
        <v>23</v>
      </c>
      <c r="L1031" t="s">
        <v>23</v>
      </c>
      <c r="M1031">
        <v>1</v>
      </c>
      <c r="N1031">
        <v>0</v>
      </c>
      <c r="O1031">
        <v>100</v>
      </c>
      <c r="P1031">
        <v>1</v>
      </c>
      <c r="Q1031" t="s">
        <v>19842</v>
      </c>
      <c r="R1031" s="1">
        <f t="shared" si="16"/>
        <v>43125</v>
      </c>
      <c r="S1031"/>
    </row>
    <row r="1032" spans="1:19" x14ac:dyDescent="0.35">
      <c r="A1032">
        <v>18429149</v>
      </c>
      <c r="B1032" t="s">
        <v>7029</v>
      </c>
      <c r="C1032">
        <v>1</v>
      </c>
      <c r="D1032" t="s">
        <v>718</v>
      </c>
      <c r="E1032" t="s">
        <v>7030</v>
      </c>
      <c r="F1032" t="s">
        <v>1804</v>
      </c>
      <c r="G1032" t="s">
        <v>520</v>
      </c>
      <c r="H1032" t="s">
        <v>175</v>
      </c>
      <c r="I1032" t="s">
        <v>23</v>
      </c>
      <c r="J1032" t="s">
        <v>23</v>
      </c>
      <c r="K1032" t="s">
        <v>23</v>
      </c>
      <c r="L1032" t="s">
        <v>23</v>
      </c>
      <c r="M1032">
        <v>1</v>
      </c>
      <c r="N1032">
        <v>0</v>
      </c>
      <c r="O1032">
        <v>200</v>
      </c>
      <c r="P1032">
        <v>1</v>
      </c>
      <c r="Q1032" t="s">
        <v>19842</v>
      </c>
      <c r="R1032" s="1">
        <f t="shared" si="16"/>
        <v>43125</v>
      </c>
      <c r="S1032"/>
    </row>
    <row r="1033" spans="1:19" x14ac:dyDescent="0.35">
      <c r="A1033">
        <v>308849</v>
      </c>
      <c r="B1033" t="s">
        <v>1047</v>
      </c>
      <c r="C1033">
        <v>1</v>
      </c>
      <c r="D1033" t="s">
        <v>718</v>
      </c>
      <c r="E1033" t="s">
        <v>6523</v>
      </c>
      <c r="F1033" t="s">
        <v>1108</v>
      </c>
      <c r="G1033" t="s">
        <v>251</v>
      </c>
      <c r="H1033" t="s">
        <v>175</v>
      </c>
      <c r="I1033" t="s">
        <v>23</v>
      </c>
      <c r="J1033" t="s">
        <v>23</v>
      </c>
      <c r="K1033" t="s">
        <v>23</v>
      </c>
      <c r="L1033" t="s">
        <v>23</v>
      </c>
      <c r="M1033">
        <v>1</v>
      </c>
      <c r="N1033">
        <v>22</v>
      </c>
      <c r="O1033">
        <v>150</v>
      </c>
      <c r="P1033">
        <v>3.2</v>
      </c>
      <c r="Q1033" t="s">
        <v>19842</v>
      </c>
      <c r="R1033" s="1">
        <f t="shared" si="16"/>
        <v>43125</v>
      </c>
      <c r="S1033"/>
    </row>
    <row r="1034" spans="1:19" x14ac:dyDescent="0.35">
      <c r="A1034">
        <v>18348790</v>
      </c>
      <c r="B1034" t="s">
        <v>6952</v>
      </c>
      <c r="C1034">
        <v>1</v>
      </c>
      <c r="D1034" t="s">
        <v>718</v>
      </c>
      <c r="E1034" t="s">
        <v>6953</v>
      </c>
      <c r="F1034" t="s">
        <v>1699</v>
      </c>
      <c r="G1034" t="s">
        <v>183</v>
      </c>
      <c r="H1034" t="s">
        <v>175</v>
      </c>
      <c r="I1034" t="s">
        <v>23</v>
      </c>
      <c r="J1034" t="s">
        <v>23</v>
      </c>
      <c r="K1034" t="s">
        <v>23</v>
      </c>
      <c r="L1034" t="s">
        <v>23</v>
      </c>
      <c r="M1034">
        <v>1</v>
      </c>
      <c r="N1034">
        <v>10</v>
      </c>
      <c r="O1034">
        <v>300</v>
      </c>
      <c r="P1034">
        <v>3.2</v>
      </c>
      <c r="Q1034" t="s">
        <v>19842</v>
      </c>
      <c r="R1034" s="1">
        <f t="shared" si="16"/>
        <v>43125</v>
      </c>
      <c r="S1034"/>
    </row>
    <row r="1035" spans="1:19" x14ac:dyDescent="0.35">
      <c r="A1035">
        <v>5721</v>
      </c>
      <c r="B1035" t="s">
        <v>6175</v>
      </c>
      <c r="C1035">
        <v>1</v>
      </c>
      <c r="D1035" t="s">
        <v>324</v>
      </c>
      <c r="E1035" t="s">
        <v>2727</v>
      </c>
      <c r="F1035" t="s">
        <v>463</v>
      </c>
      <c r="G1035" t="s">
        <v>296</v>
      </c>
      <c r="H1035" t="s">
        <v>175</v>
      </c>
      <c r="I1035" t="s">
        <v>23</v>
      </c>
      <c r="J1035" t="s">
        <v>23</v>
      </c>
      <c r="K1035" t="s">
        <v>23</v>
      </c>
      <c r="L1035" t="s">
        <v>23</v>
      </c>
      <c r="M1035">
        <v>3</v>
      </c>
      <c r="N1035">
        <v>26</v>
      </c>
      <c r="O1035">
        <v>1200</v>
      </c>
      <c r="P1035">
        <v>3.2</v>
      </c>
      <c r="Q1035" t="s">
        <v>19842</v>
      </c>
      <c r="R1035" s="1">
        <f t="shared" si="16"/>
        <v>43125</v>
      </c>
      <c r="S1035"/>
    </row>
    <row r="1036" spans="1:19" x14ac:dyDescent="0.35">
      <c r="A1036">
        <v>18337891</v>
      </c>
      <c r="B1036" t="s">
        <v>7284</v>
      </c>
      <c r="C1036">
        <v>1</v>
      </c>
      <c r="D1036" t="s">
        <v>1961</v>
      </c>
      <c r="E1036" t="s">
        <v>7285</v>
      </c>
      <c r="F1036" t="s">
        <v>2156</v>
      </c>
      <c r="G1036" t="s">
        <v>460</v>
      </c>
      <c r="H1036" t="s">
        <v>175</v>
      </c>
      <c r="I1036" t="s">
        <v>23</v>
      </c>
      <c r="J1036" t="s">
        <v>23</v>
      </c>
      <c r="K1036" t="s">
        <v>23</v>
      </c>
      <c r="L1036" t="s">
        <v>23</v>
      </c>
      <c r="M1036">
        <v>2</v>
      </c>
      <c r="N1036">
        <v>7</v>
      </c>
      <c r="O1036">
        <v>500</v>
      </c>
      <c r="P1036">
        <v>3</v>
      </c>
      <c r="Q1036" t="s">
        <v>19842</v>
      </c>
      <c r="R1036" s="1">
        <f t="shared" si="16"/>
        <v>43125</v>
      </c>
      <c r="S1036"/>
    </row>
    <row r="1037" spans="1:19" x14ac:dyDescent="0.35">
      <c r="A1037">
        <v>18356776</v>
      </c>
      <c r="B1037" t="s">
        <v>6446</v>
      </c>
      <c r="C1037">
        <v>1</v>
      </c>
      <c r="D1037" t="s">
        <v>718</v>
      </c>
      <c r="E1037" t="s">
        <v>6447</v>
      </c>
      <c r="F1037" t="s">
        <v>970</v>
      </c>
      <c r="G1037" t="s">
        <v>183</v>
      </c>
      <c r="H1037" t="s">
        <v>175</v>
      </c>
      <c r="I1037" t="s">
        <v>23</v>
      </c>
      <c r="J1037" t="s">
        <v>23</v>
      </c>
      <c r="K1037" t="s">
        <v>23</v>
      </c>
      <c r="L1037" t="s">
        <v>23</v>
      </c>
      <c r="M1037">
        <v>1</v>
      </c>
      <c r="N1037">
        <v>0</v>
      </c>
      <c r="O1037">
        <v>100</v>
      </c>
      <c r="P1037">
        <v>1</v>
      </c>
      <c r="Q1037" t="s">
        <v>19598</v>
      </c>
      <c r="R1037" s="1">
        <f t="shared" si="16"/>
        <v>43124</v>
      </c>
      <c r="S1037"/>
    </row>
    <row r="1038" spans="1:19" x14ac:dyDescent="0.35">
      <c r="A1038">
        <v>18285180</v>
      </c>
      <c r="B1038" t="s">
        <v>6561</v>
      </c>
      <c r="C1038">
        <v>1</v>
      </c>
      <c r="D1038" t="s">
        <v>718</v>
      </c>
      <c r="E1038" t="s">
        <v>6562</v>
      </c>
      <c r="F1038" t="s">
        <v>3173</v>
      </c>
      <c r="G1038" t="s">
        <v>200</v>
      </c>
      <c r="H1038" t="s">
        <v>175</v>
      </c>
      <c r="I1038" t="s">
        <v>23</v>
      </c>
      <c r="J1038" t="s">
        <v>22</v>
      </c>
      <c r="K1038" t="s">
        <v>23</v>
      </c>
      <c r="L1038" t="s">
        <v>23</v>
      </c>
      <c r="M1038">
        <v>2</v>
      </c>
      <c r="N1038">
        <v>80</v>
      </c>
      <c r="O1038">
        <v>550</v>
      </c>
      <c r="P1038">
        <v>3.8</v>
      </c>
      <c r="Q1038" t="s">
        <v>19598</v>
      </c>
      <c r="R1038" s="1">
        <f t="shared" si="16"/>
        <v>43124</v>
      </c>
      <c r="S1038"/>
    </row>
    <row r="1039" spans="1:19" x14ac:dyDescent="0.35">
      <c r="A1039">
        <v>17953908</v>
      </c>
      <c r="B1039" t="s">
        <v>6625</v>
      </c>
      <c r="C1039">
        <v>1</v>
      </c>
      <c r="D1039" t="s">
        <v>718</v>
      </c>
      <c r="E1039" t="s">
        <v>6626</v>
      </c>
      <c r="F1039" t="s">
        <v>1253</v>
      </c>
      <c r="G1039" t="s">
        <v>331</v>
      </c>
      <c r="H1039" t="s">
        <v>175</v>
      </c>
      <c r="I1039" t="s">
        <v>22</v>
      </c>
      <c r="J1039" t="s">
        <v>23</v>
      </c>
      <c r="K1039" t="s">
        <v>23</v>
      </c>
      <c r="L1039" t="s">
        <v>23</v>
      </c>
      <c r="M1039">
        <v>3</v>
      </c>
      <c r="N1039">
        <v>10</v>
      </c>
      <c r="O1039">
        <v>1100</v>
      </c>
      <c r="P1039">
        <v>3.1</v>
      </c>
      <c r="Q1039" t="s">
        <v>19598</v>
      </c>
      <c r="R1039" s="1">
        <f t="shared" si="16"/>
        <v>43124</v>
      </c>
      <c r="S1039"/>
    </row>
    <row r="1040" spans="1:19" x14ac:dyDescent="0.35">
      <c r="A1040">
        <v>18380891</v>
      </c>
      <c r="B1040" t="s">
        <v>7133</v>
      </c>
      <c r="C1040">
        <v>1</v>
      </c>
      <c r="D1040" t="s">
        <v>718</v>
      </c>
      <c r="E1040" t="s">
        <v>7134</v>
      </c>
      <c r="F1040" t="s">
        <v>1928</v>
      </c>
      <c r="G1040" t="s">
        <v>504</v>
      </c>
      <c r="H1040" t="s">
        <v>175</v>
      </c>
      <c r="I1040" t="s">
        <v>23</v>
      </c>
      <c r="J1040" t="s">
        <v>22</v>
      </c>
      <c r="K1040" t="s">
        <v>23</v>
      </c>
      <c r="L1040" t="s">
        <v>23</v>
      </c>
      <c r="M1040">
        <v>1</v>
      </c>
      <c r="N1040">
        <v>35</v>
      </c>
      <c r="O1040">
        <v>300</v>
      </c>
      <c r="P1040">
        <v>3.6</v>
      </c>
      <c r="Q1040" t="s">
        <v>19598</v>
      </c>
      <c r="R1040" s="1">
        <f t="shared" si="16"/>
        <v>43124</v>
      </c>
      <c r="S1040"/>
    </row>
    <row r="1041" spans="1:19" x14ac:dyDescent="0.35">
      <c r="A1041">
        <v>301793</v>
      </c>
      <c r="B1041" t="s">
        <v>6998</v>
      </c>
      <c r="C1041">
        <v>1</v>
      </c>
      <c r="D1041" t="s">
        <v>718</v>
      </c>
      <c r="E1041" t="s">
        <v>6999</v>
      </c>
      <c r="F1041" t="s">
        <v>1763</v>
      </c>
      <c r="G1041" t="s">
        <v>243</v>
      </c>
      <c r="H1041" t="s">
        <v>175</v>
      </c>
      <c r="I1041" t="s">
        <v>23</v>
      </c>
      <c r="J1041" t="s">
        <v>22</v>
      </c>
      <c r="K1041" t="s">
        <v>23</v>
      </c>
      <c r="L1041" t="s">
        <v>23</v>
      </c>
      <c r="M1041">
        <v>2</v>
      </c>
      <c r="N1041">
        <v>119</v>
      </c>
      <c r="O1041">
        <v>800</v>
      </c>
      <c r="P1041">
        <v>3.6</v>
      </c>
      <c r="Q1041" t="s">
        <v>20899</v>
      </c>
      <c r="R1041" s="1">
        <f t="shared" si="16"/>
        <v>43123</v>
      </c>
      <c r="S1041"/>
    </row>
    <row r="1042" spans="1:19" x14ac:dyDescent="0.35">
      <c r="A1042">
        <v>2403</v>
      </c>
      <c r="B1042" t="s">
        <v>7113</v>
      </c>
      <c r="C1042">
        <v>1</v>
      </c>
      <c r="D1042" t="s">
        <v>718</v>
      </c>
      <c r="E1042" t="s">
        <v>7114</v>
      </c>
      <c r="F1042" t="s">
        <v>1919</v>
      </c>
      <c r="G1042" t="s">
        <v>331</v>
      </c>
      <c r="H1042" t="s">
        <v>175</v>
      </c>
      <c r="I1042" t="s">
        <v>23</v>
      </c>
      <c r="J1042" t="s">
        <v>23</v>
      </c>
      <c r="K1042" t="s">
        <v>23</v>
      </c>
      <c r="L1042" t="s">
        <v>23</v>
      </c>
      <c r="M1042">
        <v>2</v>
      </c>
      <c r="N1042">
        <v>20</v>
      </c>
      <c r="O1042">
        <v>500</v>
      </c>
      <c r="P1042">
        <v>2.6</v>
      </c>
      <c r="Q1042" t="s">
        <v>20899</v>
      </c>
      <c r="R1042" s="1">
        <f t="shared" si="16"/>
        <v>43123</v>
      </c>
      <c r="S1042"/>
    </row>
    <row r="1043" spans="1:19" x14ac:dyDescent="0.35">
      <c r="A1043">
        <v>8215</v>
      </c>
      <c r="B1043" t="s">
        <v>7078</v>
      </c>
      <c r="C1043">
        <v>1</v>
      </c>
      <c r="D1043" t="s">
        <v>718</v>
      </c>
      <c r="E1043" t="s">
        <v>7079</v>
      </c>
      <c r="F1043" t="s">
        <v>1891</v>
      </c>
      <c r="G1043" t="s">
        <v>200</v>
      </c>
      <c r="H1043" t="s">
        <v>175</v>
      </c>
      <c r="I1043" t="s">
        <v>23</v>
      </c>
      <c r="J1043" t="s">
        <v>23</v>
      </c>
      <c r="K1043" t="s">
        <v>23</v>
      </c>
      <c r="L1043" t="s">
        <v>23</v>
      </c>
      <c r="M1043">
        <v>1</v>
      </c>
      <c r="N1043">
        <v>7</v>
      </c>
      <c r="O1043">
        <v>450</v>
      </c>
      <c r="P1043">
        <v>2.8</v>
      </c>
      <c r="Q1043" t="s">
        <v>20899</v>
      </c>
      <c r="R1043" s="1">
        <f t="shared" si="16"/>
        <v>43123</v>
      </c>
      <c r="S1043"/>
    </row>
    <row r="1044" spans="1:19" x14ac:dyDescent="0.35">
      <c r="A1044">
        <v>304769</v>
      </c>
      <c r="B1044" t="s">
        <v>5375</v>
      </c>
      <c r="C1044">
        <v>1</v>
      </c>
      <c r="D1044" t="s">
        <v>718</v>
      </c>
      <c r="E1044" t="s">
        <v>6759</v>
      </c>
      <c r="F1044" t="s">
        <v>1472</v>
      </c>
      <c r="G1044" t="s">
        <v>1022</v>
      </c>
      <c r="H1044" t="s">
        <v>175</v>
      </c>
      <c r="I1044" t="s">
        <v>23</v>
      </c>
      <c r="J1044" t="s">
        <v>23</v>
      </c>
      <c r="K1044" t="s">
        <v>23</v>
      </c>
      <c r="L1044" t="s">
        <v>23</v>
      </c>
      <c r="M1044">
        <v>1</v>
      </c>
      <c r="N1044">
        <v>1</v>
      </c>
      <c r="O1044">
        <v>100</v>
      </c>
      <c r="P1044">
        <v>1</v>
      </c>
      <c r="Q1044" t="s">
        <v>20899</v>
      </c>
      <c r="R1044" s="1">
        <f t="shared" si="16"/>
        <v>43123</v>
      </c>
      <c r="S1044"/>
    </row>
    <row r="1045" spans="1:19" x14ac:dyDescent="0.35">
      <c r="A1045">
        <v>5767</v>
      </c>
      <c r="B1045" t="s">
        <v>6417</v>
      </c>
      <c r="C1045">
        <v>1</v>
      </c>
      <c r="D1045" t="s">
        <v>718</v>
      </c>
      <c r="E1045" t="s">
        <v>6418</v>
      </c>
      <c r="F1045" t="s">
        <v>927</v>
      </c>
      <c r="G1045" t="s">
        <v>183</v>
      </c>
      <c r="H1045" t="s">
        <v>175</v>
      </c>
      <c r="I1045" t="s">
        <v>23</v>
      </c>
      <c r="J1045" t="s">
        <v>23</v>
      </c>
      <c r="K1045" t="s">
        <v>23</v>
      </c>
      <c r="L1045" t="s">
        <v>23</v>
      </c>
      <c r="M1045">
        <v>1</v>
      </c>
      <c r="N1045">
        <v>5</v>
      </c>
      <c r="O1045">
        <v>150</v>
      </c>
      <c r="P1045">
        <v>2.9</v>
      </c>
      <c r="Q1045" t="s">
        <v>20899</v>
      </c>
      <c r="R1045" s="1">
        <f t="shared" si="16"/>
        <v>43123</v>
      </c>
      <c r="S1045"/>
    </row>
    <row r="1046" spans="1:19" x14ac:dyDescent="0.35">
      <c r="A1046">
        <v>18244257</v>
      </c>
      <c r="B1046" t="s">
        <v>7242</v>
      </c>
      <c r="C1046">
        <v>1</v>
      </c>
      <c r="D1046" t="s">
        <v>1961</v>
      </c>
      <c r="E1046" t="s">
        <v>7243</v>
      </c>
      <c r="F1046" t="s">
        <v>507</v>
      </c>
      <c r="G1046" t="s">
        <v>331</v>
      </c>
      <c r="H1046" t="s">
        <v>175</v>
      </c>
      <c r="I1046" t="s">
        <v>23</v>
      </c>
      <c r="J1046" t="s">
        <v>22</v>
      </c>
      <c r="K1046" t="s">
        <v>23</v>
      </c>
      <c r="L1046" t="s">
        <v>23</v>
      </c>
      <c r="M1046">
        <v>2</v>
      </c>
      <c r="N1046">
        <v>80</v>
      </c>
      <c r="O1046">
        <v>550</v>
      </c>
      <c r="P1046">
        <v>3.1</v>
      </c>
      <c r="Q1046" t="s">
        <v>20899</v>
      </c>
      <c r="R1046" s="1">
        <f t="shared" si="16"/>
        <v>43123</v>
      </c>
      <c r="S1046"/>
    </row>
    <row r="1047" spans="1:19" x14ac:dyDescent="0.35">
      <c r="A1047">
        <v>18429395</v>
      </c>
      <c r="B1047" t="s">
        <v>7155</v>
      </c>
      <c r="C1047">
        <v>1</v>
      </c>
      <c r="D1047" t="s">
        <v>1961</v>
      </c>
      <c r="E1047" t="s">
        <v>7156</v>
      </c>
      <c r="F1047" t="s">
        <v>1987</v>
      </c>
      <c r="G1047" t="s">
        <v>331</v>
      </c>
      <c r="H1047" t="s">
        <v>175</v>
      </c>
      <c r="I1047" t="s">
        <v>23</v>
      </c>
      <c r="J1047" t="s">
        <v>22</v>
      </c>
      <c r="K1047" t="s">
        <v>23</v>
      </c>
      <c r="L1047" t="s">
        <v>23</v>
      </c>
      <c r="M1047">
        <v>1</v>
      </c>
      <c r="N1047">
        <v>6</v>
      </c>
      <c r="O1047">
        <v>400</v>
      </c>
      <c r="P1047">
        <v>2.5</v>
      </c>
      <c r="Q1047" t="s">
        <v>20899</v>
      </c>
      <c r="R1047" s="1">
        <f t="shared" si="16"/>
        <v>43123</v>
      </c>
      <c r="S1047"/>
    </row>
    <row r="1048" spans="1:19" x14ac:dyDescent="0.35">
      <c r="A1048">
        <v>17334082</v>
      </c>
      <c r="B1048" t="s">
        <v>5901</v>
      </c>
      <c r="C1048">
        <v>216</v>
      </c>
      <c r="D1048" t="s">
        <v>4178</v>
      </c>
      <c r="E1048" t="s">
        <v>5902</v>
      </c>
      <c r="F1048" t="s">
        <v>5903</v>
      </c>
      <c r="G1048" t="s">
        <v>2488</v>
      </c>
      <c r="H1048" t="s">
        <v>62</v>
      </c>
      <c r="I1048" t="s">
        <v>23</v>
      </c>
      <c r="J1048" t="s">
        <v>23</v>
      </c>
      <c r="K1048" t="s">
        <v>23</v>
      </c>
      <c r="L1048" t="s">
        <v>23</v>
      </c>
      <c r="M1048">
        <v>1</v>
      </c>
      <c r="N1048">
        <v>128</v>
      </c>
      <c r="O1048">
        <v>10</v>
      </c>
      <c r="P1048">
        <v>4.0999999999999996</v>
      </c>
      <c r="Q1048" t="s">
        <v>20899</v>
      </c>
      <c r="R1048" s="1">
        <f t="shared" si="16"/>
        <v>43123</v>
      </c>
      <c r="S1048"/>
    </row>
    <row r="1049" spans="1:19" x14ac:dyDescent="0.35">
      <c r="A1049">
        <v>17316603</v>
      </c>
      <c r="B1049" t="s">
        <v>5890</v>
      </c>
      <c r="C1049">
        <v>216</v>
      </c>
      <c r="D1049" t="s">
        <v>2381</v>
      </c>
      <c r="E1049" t="s">
        <v>5891</v>
      </c>
      <c r="F1049" t="s">
        <v>5892</v>
      </c>
      <c r="G1049" t="s">
        <v>2457</v>
      </c>
      <c r="H1049" t="s">
        <v>62</v>
      </c>
      <c r="I1049" t="s">
        <v>23</v>
      </c>
      <c r="J1049" t="s">
        <v>23</v>
      </c>
      <c r="K1049" t="s">
        <v>23</v>
      </c>
      <c r="L1049" t="s">
        <v>23</v>
      </c>
      <c r="M1049">
        <v>2</v>
      </c>
      <c r="N1049">
        <v>433</v>
      </c>
      <c r="O1049">
        <v>25</v>
      </c>
      <c r="P1049">
        <v>4.7</v>
      </c>
      <c r="Q1049" t="s">
        <v>20899</v>
      </c>
      <c r="R1049" s="1">
        <f t="shared" si="16"/>
        <v>43123</v>
      </c>
      <c r="S1049"/>
    </row>
    <row r="1050" spans="1:19" x14ac:dyDescent="0.35">
      <c r="A1050">
        <v>18375395</v>
      </c>
      <c r="B1050" t="s">
        <v>6709</v>
      </c>
      <c r="C1050">
        <v>1</v>
      </c>
      <c r="D1050" t="s">
        <v>718</v>
      </c>
      <c r="E1050" t="s">
        <v>6710</v>
      </c>
      <c r="F1050" t="s">
        <v>1382</v>
      </c>
      <c r="G1050" t="s">
        <v>38</v>
      </c>
      <c r="H1050" t="s">
        <v>175</v>
      </c>
      <c r="I1050" t="s">
        <v>23</v>
      </c>
      <c r="J1050" t="s">
        <v>23</v>
      </c>
      <c r="K1050" t="s">
        <v>23</v>
      </c>
      <c r="L1050" t="s">
        <v>23</v>
      </c>
      <c r="M1050">
        <v>1</v>
      </c>
      <c r="N1050">
        <v>0</v>
      </c>
      <c r="O1050">
        <v>300</v>
      </c>
      <c r="P1050">
        <v>1</v>
      </c>
      <c r="Q1050" t="s">
        <v>20035</v>
      </c>
      <c r="R1050" s="1">
        <f t="shared" si="16"/>
        <v>43122</v>
      </c>
      <c r="S1050"/>
    </row>
    <row r="1051" spans="1:19" x14ac:dyDescent="0.35">
      <c r="A1051">
        <v>17284403</v>
      </c>
      <c r="B1051" t="s">
        <v>5867</v>
      </c>
      <c r="C1051">
        <v>216</v>
      </c>
      <c r="D1051" t="s">
        <v>59</v>
      </c>
      <c r="E1051" t="s">
        <v>5868</v>
      </c>
      <c r="F1051" t="s">
        <v>59</v>
      </c>
      <c r="G1051" t="s">
        <v>5869</v>
      </c>
      <c r="H1051" t="s">
        <v>62</v>
      </c>
      <c r="I1051" t="s">
        <v>23</v>
      </c>
      <c r="J1051" t="s">
        <v>23</v>
      </c>
      <c r="K1051" t="s">
        <v>23</v>
      </c>
      <c r="L1051" t="s">
        <v>23</v>
      </c>
      <c r="M1051">
        <v>4</v>
      </c>
      <c r="N1051">
        <v>51</v>
      </c>
      <c r="O1051">
        <v>70</v>
      </c>
      <c r="P1051">
        <v>3.5</v>
      </c>
      <c r="Q1051" t="s">
        <v>20035</v>
      </c>
      <c r="R1051" s="1">
        <f t="shared" si="16"/>
        <v>43122</v>
      </c>
      <c r="S1051"/>
    </row>
    <row r="1052" spans="1:19" x14ac:dyDescent="0.35">
      <c r="A1052">
        <v>9083</v>
      </c>
      <c r="B1052" t="s">
        <v>7020</v>
      </c>
      <c r="C1052">
        <v>1</v>
      </c>
      <c r="D1052" t="s">
        <v>718</v>
      </c>
      <c r="E1052" t="s">
        <v>7021</v>
      </c>
      <c r="F1052" t="s">
        <v>1789</v>
      </c>
      <c r="G1052" t="s">
        <v>331</v>
      </c>
      <c r="H1052" t="s">
        <v>175</v>
      </c>
      <c r="I1052" t="s">
        <v>23</v>
      </c>
      <c r="J1052" t="s">
        <v>23</v>
      </c>
      <c r="K1052" t="s">
        <v>23</v>
      </c>
      <c r="L1052" t="s">
        <v>23</v>
      </c>
      <c r="M1052">
        <v>2</v>
      </c>
      <c r="N1052">
        <v>29</v>
      </c>
      <c r="O1052">
        <v>600</v>
      </c>
      <c r="P1052">
        <v>3.4</v>
      </c>
      <c r="Q1052" t="s">
        <v>20035</v>
      </c>
      <c r="R1052" s="1">
        <f t="shared" si="16"/>
        <v>43122</v>
      </c>
      <c r="S1052"/>
    </row>
    <row r="1053" spans="1:19" x14ac:dyDescent="0.35">
      <c r="A1053">
        <v>18458640</v>
      </c>
      <c r="B1053" t="s">
        <v>6780</v>
      </c>
      <c r="C1053">
        <v>1</v>
      </c>
      <c r="D1053" t="s">
        <v>718</v>
      </c>
      <c r="E1053" t="s">
        <v>6781</v>
      </c>
      <c r="F1053" t="s">
        <v>1494</v>
      </c>
      <c r="G1053" t="s">
        <v>174</v>
      </c>
      <c r="H1053" t="s">
        <v>175</v>
      </c>
      <c r="I1053" t="s">
        <v>23</v>
      </c>
      <c r="J1053" t="s">
        <v>23</v>
      </c>
      <c r="K1053" t="s">
        <v>23</v>
      </c>
      <c r="L1053" t="s">
        <v>23</v>
      </c>
      <c r="M1053">
        <v>1</v>
      </c>
      <c r="N1053">
        <v>22</v>
      </c>
      <c r="O1053">
        <v>300</v>
      </c>
      <c r="P1053">
        <v>3.8</v>
      </c>
      <c r="Q1053" t="s">
        <v>20035</v>
      </c>
      <c r="R1053" s="1">
        <f t="shared" si="16"/>
        <v>43122</v>
      </c>
      <c r="S1053"/>
    </row>
    <row r="1054" spans="1:19" x14ac:dyDescent="0.35">
      <c r="A1054">
        <v>18322639</v>
      </c>
      <c r="B1054" t="s">
        <v>7115</v>
      </c>
      <c r="C1054">
        <v>1</v>
      </c>
      <c r="D1054" t="s">
        <v>718</v>
      </c>
      <c r="E1054" t="s">
        <v>7116</v>
      </c>
      <c r="F1054" t="s">
        <v>1919</v>
      </c>
      <c r="G1054" t="s">
        <v>7117</v>
      </c>
      <c r="H1054" t="s">
        <v>175</v>
      </c>
      <c r="I1054" t="s">
        <v>23</v>
      </c>
      <c r="J1054" t="s">
        <v>23</v>
      </c>
      <c r="K1054" t="s">
        <v>23</v>
      </c>
      <c r="L1054" t="s">
        <v>23</v>
      </c>
      <c r="M1054">
        <v>1</v>
      </c>
      <c r="N1054">
        <v>5</v>
      </c>
      <c r="O1054">
        <v>300</v>
      </c>
      <c r="P1054">
        <v>3</v>
      </c>
      <c r="Q1054" t="s">
        <v>20035</v>
      </c>
      <c r="R1054" s="1">
        <f t="shared" si="16"/>
        <v>43122</v>
      </c>
      <c r="S1054"/>
    </row>
    <row r="1055" spans="1:19" x14ac:dyDescent="0.35">
      <c r="A1055">
        <v>18222577</v>
      </c>
      <c r="B1055" t="s">
        <v>6901</v>
      </c>
      <c r="C1055">
        <v>1</v>
      </c>
      <c r="D1055" t="s">
        <v>718</v>
      </c>
      <c r="E1055" t="s">
        <v>6902</v>
      </c>
      <c r="F1055" t="s">
        <v>1643</v>
      </c>
      <c r="G1055" t="s">
        <v>2687</v>
      </c>
      <c r="H1055" t="s">
        <v>175</v>
      </c>
      <c r="I1055" t="s">
        <v>22</v>
      </c>
      <c r="J1055" t="s">
        <v>23</v>
      </c>
      <c r="K1055" t="s">
        <v>23</v>
      </c>
      <c r="L1055" t="s">
        <v>23</v>
      </c>
      <c r="M1055">
        <v>3</v>
      </c>
      <c r="N1055">
        <v>88</v>
      </c>
      <c r="O1055">
        <v>1700</v>
      </c>
      <c r="P1055">
        <v>3.9</v>
      </c>
      <c r="Q1055" t="s">
        <v>20596</v>
      </c>
      <c r="R1055" s="1">
        <f t="shared" si="16"/>
        <v>43121</v>
      </c>
      <c r="S1055"/>
    </row>
    <row r="1056" spans="1:19" x14ac:dyDescent="0.35">
      <c r="A1056">
        <v>9993</v>
      </c>
      <c r="B1056" t="s">
        <v>4620</v>
      </c>
      <c r="C1056">
        <v>1</v>
      </c>
      <c r="D1056" t="s">
        <v>718</v>
      </c>
      <c r="E1056" t="s">
        <v>6567</v>
      </c>
      <c r="F1056" t="s">
        <v>1177</v>
      </c>
      <c r="G1056" t="s">
        <v>4622</v>
      </c>
      <c r="H1056" t="s">
        <v>175</v>
      </c>
      <c r="I1056" t="s">
        <v>23</v>
      </c>
      <c r="J1056" t="s">
        <v>23</v>
      </c>
      <c r="K1056" t="s">
        <v>23</v>
      </c>
      <c r="L1056" t="s">
        <v>23</v>
      </c>
      <c r="M1056">
        <v>1</v>
      </c>
      <c r="N1056">
        <v>16</v>
      </c>
      <c r="O1056">
        <v>300</v>
      </c>
      <c r="P1056">
        <v>2.7</v>
      </c>
      <c r="Q1056" t="s">
        <v>20596</v>
      </c>
      <c r="R1056" s="1">
        <f t="shared" si="16"/>
        <v>43121</v>
      </c>
      <c r="S1056"/>
    </row>
    <row r="1057" spans="1:19" x14ac:dyDescent="0.35">
      <c r="A1057">
        <v>302183</v>
      </c>
      <c r="B1057" t="s">
        <v>7125</v>
      </c>
      <c r="C1057">
        <v>1</v>
      </c>
      <c r="D1057" t="s">
        <v>718</v>
      </c>
      <c r="E1057" t="s">
        <v>7126</v>
      </c>
      <c r="F1057" t="s">
        <v>1919</v>
      </c>
      <c r="G1057" t="s">
        <v>1008</v>
      </c>
      <c r="H1057" t="s">
        <v>175</v>
      </c>
      <c r="I1057" t="s">
        <v>23</v>
      </c>
      <c r="J1057" t="s">
        <v>23</v>
      </c>
      <c r="K1057" t="s">
        <v>23</v>
      </c>
      <c r="L1057" t="s">
        <v>23</v>
      </c>
      <c r="M1057">
        <v>1</v>
      </c>
      <c r="N1057">
        <v>4</v>
      </c>
      <c r="O1057">
        <v>100</v>
      </c>
      <c r="P1057">
        <v>3</v>
      </c>
      <c r="Q1057" t="s">
        <v>20596</v>
      </c>
      <c r="R1057" s="1">
        <f t="shared" si="16"/>
        <v>43121</v>
      </c>
      <c r="S1057"/>
    </row>
    <row r="1058" spans="1:19" x14ac:dyDescent="0.35">
      <c r="A1058">
        <v>18461590</v>
      </c>
      <c r="B1058" t="s">
        <v>7153</v>
      </c>
      <c r="C1058">
        <v>1</v>
      </c>
      <c r="D1058" t="s">
        <v>1961</v>
      </c>
      <c r="E1058" t="s">
        <v>1976</v>
      </c>
      <c r="F1058" t="s">
        <v>1968</v>
      </c>
      <c r="G1058" t="s">
        <v>296</v>
      </c>
      <c r="H1058" t="s">
        <v>175</v>
      </c>
      <c r="I1058" t="s">
        <v>23</v>
      </c>
      <c r="J1058" t="s">
        <v>23</v>
      </c>
      <c r="K1058" t="s">
        <v>23</v>
      </c>
      <c r="L1058" t="s">
        <v>23</v>
      </c>
      <c r="M1058">
        <v>2</v>
      </c>
      <c r="N1058">
        <v>13</v>
      </c>
      <c r="O1058">
        <v>500</v>
      </c>
      <c r="P1058">
        <v>3.5</v>
      </c>
      <c r="Q1058" t="s">
        <v>20596</v>
      </c>
      <c r="R1058" s="1">
        <f t="shared" si="16"/>
        <v>43121</v>
      </c>
      <c r="S1058"/>
    </row>
    <row r="1059" spans="1:19" x14ac:dyDescent="0.35">
      <c r="A1059">
        <v>18358171</v>
      </c>
      <c r="B1059" t="s">
        <v>2619</v>
      </c>
      <c r="C1059">
        <v>1</v>
      </c>
      <c r="D1059" t="s">
        <v>718</v>
      </c>
      <c r="E1059" t="s">
        <v>7019</v>
      </c>
      <c r="F1059" t="s">
        <v>1789</v>
      </c>
      <c r="G1059" t="s">
        <v>243</v>
      </c>
      <c r="H1059" t="s">
        <v>175</v>
      </c>
      <c r="I1059" t="s">
        <v>23</v>
      </c>
      <c r="J1059" t="s">
        <v>23</v>
      </c>
      <c r="K1059" t="s">
        <v>23</v>
      </c>
      <c r="L1059" t="s">
        <v>23</v>
      </c>
      <c r="M1059">
        <v>2</v>
      </c>
      <c r="N1059">
        <v>6</v>
      </c>
      <c r="O1059">
        <v>600</v>
      </c>
      <c r="P1059">
        <v>3.1</v>
      </c>
      <c r="Q1059" t="s">
        <v>21152</v>
      </c>
      <c r="R1059" s="1">
        <f t="shared" si="16"/>
        <v>43120</v>
      </c>
      <c r="S1059"/>
    </row>
    <row r="1060" spans="1:19" x14ac:dyDescent="0.35">
      <c r="A1060">
        <v>18383472</v>
      </c>
      <c r="B1060" t="s">
        <v>6103</v>
      </c>
      <c r="C1060">
        <v>1</v>
      </c>
      <c r="D1060" t="s">
        <v>324</v>
      </c>
      <c r="E1060" t="s">
        <v>2630</v>
      </c>
      <c r="F1060" t="s">
        <v>338</v>
      </c>
      <c r="G1060" t="s">
        <v>6104</v>
      </c>
      <c r="H1060" t="s">
        <v>175</v>
      </c>
      <c r="I1060" t="s">
        <v>23</v>
      </c>
      <c r="J1060" t="s">
        <v>22</v>
      </c>
      <c r="K1060" t="s">
        <v>23</v>
      </c>
      <c r="L1060" t="s">
        <v>23</v>
      </c>
      <c r="M1060">
        <v>2</v>
      </c>
      <c r="N1060">
        <v>227</v>
      </c>
      <c r="O1060">
        <v>600</v>
      </c>
      <c r="P1060">
        <v>3.8</v>
      </c>
      <c r="Q1060" t="s">
        <v>21152</v>
      </c>
      <c r="R1060" s="1">
        <f t="shared" si="16"/>
        <v>43120</v>
      </c>
      <c r="S1060"/>
    </row>
    <row r="1061" spans="1:19" x14ac:dyDescent="0.35">
      <c r="A1061">
        <v>303152</v>
      </c>
      <c r="B1061" t="s">
        <v>7289</v>
      </c>
      <c r="C1061">
        <v>1</v>
      </c>
      <c r="D1061" t="s">
        <v>1961</v>
      </c>
      <c r="E1061" t="s">
        <v>7290</v>
      </c>
      <c r="F1061" t="s">
        <v>2162</v>
      </c>
      <c r="G1061" t="s">
        <v>7291</v>
      </c>
      <c r="H1061" t="s">
        <v>175</v>
      </c>
      <c r="I1061" t="s">
        <v>23</v>
      </c>
      <c r="J1061" t="s">
        <v>23</v>
      </c>
      <c r="K1061" t="s">
        <v>23</v>
      </c>
      <c r="L1061" t="s">
        <v>23</v>
      </c>
      <c r="M1061">
        <v>3</v>
      </c>
      <c r="N1061">
        <v>1088</v>
      </c>
      <c r="O1061">
        <v>1300</v>
      </c>
      <c r="P1061">
        <v>3.9</v>
      </c>
      <c r="Q1061" t="s">
        <v>21152</v>
      </c>
      <c r="R1061" s="1">
        <f t="shared" si="16"/>
        <v>43120</v>
      </c>
      <c r="S1061"/>
    </row>
    <row r="1062" spans="1:19" x14ac:dyDescent="0.35">
      <c r="A1062">
        <v>18421474</v>
      </c>
      <c r="B1062" t="s">
        <v>6641</v>
      </c>
      <c r="C1062">
        <v>1</v>
      </c>
      <c r="D1062" t="s">
        <v>718</v>
      </c>
      <c r="E1062" t="s">
        <v>6642</v>
      </c>
      <c r="F1062" t="s">
        <v>1262</v>
      </c>
      <c r="G1062" t="s">
        <v>1112</v>
      </c>
      <c r="H1062" t="s">
        <v>175</v>
      </c>
      <c r="I1062" t="s">
        <v>23</v>
      </c>
      <c r="J1062" t="s">
        <v>23</v>
      </c>
      <c r="K1062" t="s">
        <v>23</v>
      </c>
      <c r="L1062" t="s">
        <v>23</v>
      </c>
      <c r="M1062">
        <v>1</v>
      </c>
      <c r="N1062">
        <v>0</v>
      </c>
      <c r="O1062">
        <v>200</v>
      </c>
      <c r="P1062">
        <v>1</v>
      </c>
      <c r="Q1062" t="s">
        <v>19960</v>
      </c>
      <c r="R1062" s="1">
        <f t="shared" si="16"/>
        <v>43102</v>
      </c>
      <c r="S1062"/>
    </row>
    <row r="1063" spans="1:19" x14ac:dyDescent="0.35">
      <c r="A1063">
        <v>18356469</v>
      </c>
      <c r="B1063" t="s">
        <v>6284</v>
      </c>
      <c r="C1063">
        <v>1</v>
      </c>
      <c r="D1063" t="s">
        <v>616</v>
      </c>
      <c r="E1063" t="s">
        <v>6285</v>
      </c>
      <c r="F1063" t="s">
        <v>618</v>
      </c>
      <c r="G1063" t="s">
        <v>6286</v>
      </c>
      <c r="H1063" t="s">
        <v>175</v>
      </c>
      <c r="I1063" t="s">
        <v>22</v>
      </c>
      <c r="J1063" t="s">
        <v>23</v>
      </c>
      <c r="K1063" t="s">
        <v>23</v>
      </c>
      <c r="L1063" t="s">
        <v>23</v>
      </c>
      <c r="M1063">
        <v>3</v>
      </c>
      <c r="N1063">
        <v>594</v>
      </c>
      <c r="O1063">
        <v>1200</v>
      </c>
      <c r="P1063">
        <v>4.0999999999999996</v>
      </c>
      <c r="Q1063" t="s">
        <v>19960</v>
      </c>
      <c r="R1063" s="1">
        <f t="shared" si="16"/>
        <v>43102</v>
      </c>
      <c r="S1063"/>
    </row>
    <row r="1064" spans="1:19" x14ac:dyDescent="0.35">
      <c r="A1064">
        <v>16613649</v>
      </c>
      <c r="B1064" t="s">
        <v>5945</v>
      </c>
      <c r="C1064">
        <v>14</v>
      </c>
      <c r="D1064" t="s">
        <v>5946</v>
      </c>
      <c r="E1064" t="s">
        <v>5947</v>
      </c>
      <c r="F1064" t="s">
        <v>5946</v>
      </c>
      <c r="G1064" t="s">
        <v>5948</v>
      </c>
      <c r="H1064" t="s">
        <v>62</v>
      </c>
      <c r="I1064" t="s">
        <v>23</v>
      </c>
      <c r="J1064" t="s">
        <v>23</v>
      </c>
      <c r="K1064" t="s">
        <v>23</v>
      </c>
      <c r="L1064" t="s">
        <v>23</v>
      </c>
      <c r="M1064">
        <v>3</v>
      </c>
      <c r="N1064">
        <v>381</v>
      </c>
      <c r="O1064">
        <v>30</v>
      </c>
      <c r="P1064">
        <v>4.4000000000000004</v>
      </c>
      <c r="Q1064" t="s">
        <v>19960</v>
      </c>
      <c r="R1064" s="1">
        <f t="shared" si="16"/>
        <v>43102</v>
      </c>
      <c r="S1064"/>
    </row>
    <row r="1065" spans="1:19" x14ac:dyDescent="0.35">
      <c r="A1065">
        <v>104</v>
      </c>
      <c r="B1065" t="s">
        <v>7040</v>
      </c>
      <c r="C1065">
        <v>1</v>
      </c>
      <c r="D1065" t="s">
        <v>718</v>
      </c>
      <c r="E1065" t="s">
        <v>7041</v>
      </c>
      <c r="F1065" t="s">
        <v>7042</v>
      </c>
      <c r="G1065" t="s">
        <v>4781</v>
      </c>
      <c r="H1065" t="s">
        <v>175</v>
      </c>
      <c r="I1065" t="s">
        <v>22</v>
      </c>
      <c r="J1065" t="s">
        <v>23</v>
      </c>
      <c r="K1065" t="s">
        <v>23</v>
      </c>
      <c r="L1065" t="s">
        <v>23</v>
      </c>
      <c r="M1065">
        <v>4</v>
      </c>
      <c r="N1065">
        <v>62</v>
      </c>
      <c r="O1065">
        <v>4500</v>
      </c>
      <c r="P1065">
        <v>3.6</v>
      </c>
      <c r="Q1065" t="s">
        <v>19960</v>
      </c>
      <c r="R1065" s="1">
        <f t="shared" si="16"/>
        <v>43102</v>
      </c>
      <c r="S1065"/>
    </row>
    <row r="1066" spans="1:19" x14ac:dyDescent="0.35">
      <c r="A1066">
        <v>4631</v>
      </c>
      <c r="B1066" t="s">
        <v>6461</v>
      </c>
      <c r="C1066">
        <v>1</v>
      </c>
      <c r="D1066" t="s">
        <v>718</v>
      </c>
      <c r="E1066" t="s">
        <v>6462</v>
      </c>
      <c r="F1066" t="s">
        <v>994</v>
      </c>
      <c r="G1066" t="s">
        <v>6463</v>
      </c>
      <c r="H1066" t="s">
        <v>175</v>
      </c>
      <c r="I1066" t="s">
        <v>23</v>
      </c>
      <c r="J1066" t="s">
        <v>23</v>
      </c>
      <c r="K1066" t="s">
        <v>23</v>
      </c>
      <c r="L1066" t="s">
        <v>23</v>
      </c>
      <c r="M1066">
        <v>1</v>
      </c>
      <c r="N1066">
        <v>3010</v>
      </c>
      <c r="O1066">
        <v>200</v>
      </c>
      <c r="P1066">
        <v>4.2</v>
      </c>
      <c r="Q1066" t="s">
        <v>21664</v>
      </c>
      <c r="R1066" s="1">
        <f t="shared" si="16"/>
        <v>43119</v>
      </c>
      <c r="S1066"/>
    </row>
    <row r="1067" spans="1:19" x14ac:dyDescent="0.35">
      <c r="A1067">
        <v>18351822</v>
      </c>
      <c r="B1067" t="s">
        <v>6222</v>
      </c>
      <c r="C1067">
        <v>1</v>
      </c>
      <c r="D1067" t="s">
        <v>324</v>
      </c>
      <c r="E1067" t="s">
        <v>6223</v>
      </c>
      <c r="F1067" t="s">
        <v>518</v>
      </c>
      <c r="G1067" t="s">
        <v>6224</v>
      </c>
      <c r="H1067" t="s">
        <v>175</v>
      </c>
      <c r="I1067" t="s">
        <v>23</v>
      </c>
      <c r="J1067" t="s">
        <v>23</v>
      </c>
      <c r="K1067" t="s">
        <v>23</v>
      </c>
      <c r="L1067" t="s">
        <v>23</v>
      </c>
      <c r="M1067">
        <v>1</v>
      </c>
      <c r="N1067">
        <v>6</v>
      </c>
      <c r="O1067">
        <v>120</v>
      </c>
      <c r="P1067">
        <v>3.1</v>
      </c>
      <c r="Q1067" t="s">
        <v>21664</v>
      </c>
      <c r="R1067" s="1">
        <f t="shared" si="16"/>
        <v>43119</v>
      </c>
      <c r="S1067"/>
    </row>
    <row r="1068" spans="1:19" x14ac:dyDescent="0.35">
      <c r="A1068">
        <v>18357570</v>
      </c>
      <c r="B1068" t="s">
        <v>6234</v>
      </c>
      <c r="C1068">
        <v>1</v>
      </c>
      <c r="D1068" t="s">
        <v>324</v>
      </c>
      <c r="E1068" t="s">
        <v>6235</v>
      </c>
      <c r="F1068" t="s">
        <v>313</v>
      </c>
      <c r="G1068" t="s">
        <v>6236</v>
      </c>
      <c r="H1068" t="s">
        <v>175</v>
      </c>
      <c r="I1068" t="s">
        <v>23</v>
      </c>
      <c r="J1068" t="s">
        <v>22</v>
      </c>
      <c r="K1068" t="s">
        <v>23</v>
      </c>
      <c r="L1068" t="s">
        <v>23</v>
      </c>
      <c r="M1068">
        <v>2</v>
      </c>
      <c r="N1068">
        <v>45</v>
      </c>
      <c r="O1068">
        <v>550</v>
      </c>
      <c r="P1068">
        <v>3.7</v>
      </c>
      <c r="Q1068" t="s">
        <v>21664</v>
      </c>
      <c r="R1068" s="1">
        <f t="shared" si="16"/>
        <v>43119</v>
      </c>
      <c r="S1068"/>
    </row>
    <row r="1069" spans="1:19" x14ac:dyDescent="0.35">
      <c r="A1069">
        <v>18466392</v>
      </c>
      <c r="B1069" t="s">
        <v>7219</v>
      </c>
      <c r="C1069">
        <v>1</v>
      </c>
      <c r="D1069" t="s">
        <v>1961</v>
      </c>
      <c r="E1069" t="s">
        <v>7263</v>
      </c>
      <c r="F1069" t="s">
        <v>7261</v>
      </c>
      <c r="G1069" t="s">
        <v>380</v>
      </c>
      <c r="H1069" t="s">
        <v>175</v>
      </c>
      <c r="I1069" t="s">
        <v>23</v>
      </c>
      <c r="J1069" t="s">
        <v>23</v>
      </c>
      <c r="K1069" t="s">
        <v>23</v>
      </c>
      <c r="L1069" t="s">
        <v>23</v>
      </c>
      <c r="M1069">
        <v>1</v>
      </c>
      <c r="N1069">
        <v>0</v>
      </c>
      <c r="O1069">
        <v>300</v>
      </c>
      <c r="P1069">
        <v>1</v>
      </c>
      <c r="Q1069" t="s">
        <v>21664</v>
      </c>
      <c r="R1069" s="1">
        <f t="shared" si="16"/>
        <v>43119</v>
      </c>
      <c r="S1069"/>
    </row>
    <row r="1070" spans="1:19" x14ac:dyDescent="0.35">
      <c r="A1070">
        <v>2400293</v>
      </c>
      <c r="B1070" t="s">
        <v>4318</v>
      </c>
      <c r="C1070">
        <v>1</v>
      </c>
      <c r="D1070" t="s">
        <v>171</v>
      </c>
      <c r="E1070" t="s">
        <v>6023</v>
      </c>
      <c r="F1070" t="s">
        <v>173</v>
      </c>
      <c r="G1070" t="s">
        <v>4550</v>
      </c>
      <c r="H1070" t="s">
        <v>175</v>
      </c>
      <c r="I1070" t="s">
        <v>23</v>
      </c>
      <c r="J1070" t="s">
        <v>23</v>
      </c>
      <c r="K1070" t="s">
        <v>23</v>
      </c>
      <c r="L1070" t="s">
        <v>23</v>
      </c>
      <c r="M1070">
        <v>3</v>
      </c>
      <c r="N1070">
        <v>57</v>
      </c>
      <c r="O1070">
        <v>500</v>
      </c>
      <c r="P1070">
        <v>3.6</v>
      </c>
      <c r="Q1070" t="s">
        <v>21664</v>
      </c>
      <c r="R1070" s="1">
        <f t="shared" si="16"/>
        <v>43119</v>
      </c>
      <c r="S1070"/>
    </row>
    <row r="1071" spans="1:19" x14ac:dyDescent="0.35">
      <c r="A1071">
        <v>3900009</v>
      </c>
      <c r="B1071" t="s">
        <v>7320</v>
      </c>
      <c r="C1071">
        <v>1</v>
      </c>
      <c r="D1071" t="s">
        <v>5725</v>
      </c>
      <c r="E1071" t="s">
        <v>7321</v>
      </c>
      <c r="F1071" t="s">
        <v>7322</v>
      </c>
      <c r="G1071" t="s">
        <v>7323</v>
      </c>
      <c r="H1071" t="s">
        <v>175</v>
      </c>
      <c r="I1071" t="s">
        <v>23</v>
      </c>
      <c r="J1071" t="s">
        <v>23</v>
      </c>
      <c r="K1071" t="s">
        <v>23</v>
      </c>
      <c r="L1071" t="s">
        <v>23</v>
      </c>
      <c r="M1071">
        <v>3</v>
      </c>
      <c r="N1071">
        <v>34</v>
      </c>
      <c r="O1071">
        <v>600</v>
      </c>
      <c r="P1071">
        <v>3.3</v>
      </c>
      <c r="Q1071" t="s">
        <v>21664</v>
      </c>
      <c r="R1071" s="1">
        <f t="shared" si="16"/>
        <v>43119</v>
      </c>
      <c r="S1071"/>
    </row>
    <row r="1072" spans="1:19" x14ac:dyDescent="0.35">
      <c r="A1072">
        <v>302724</v>
      </c>
      <c r="B1072" t="s">
        <v>6806</v>
      </c>
      <c r="C1072">
        <v>1</v>
      </c>
      <c r="D1072" t="s">
        <v>718</v>
      </c>
      <c r="E1072" t="s">
        <v>6807</v>
      </c>
      <c r="F1072" t="s">
        <v>1511</v>
      </c>
      <c r="G1072" t="s">
        <v>331</v>
      </c>
      <c r="H1072" t="s">
        <v>175</v>
      </c>
      <c r="I1072" t="s">
        <v>22</v>
      </c>
      <c r="J1072" t="s">
        <v>23</v>
      </c>
      <c r="K1072" t="s">
        <v>23</v>
      </c>
      <c r="L1072" t="s">
        <v>23</v>
      </c>
      <c r="M1072">
        <v>2</v>
      </c>
      <c r="N1072">
        <v>8</v>
      </c>
      <c r="O1072">
        <v>850</v>
      </c>
      <c r="P1072">
        <v>2.9</v>
      </c>
      <c r="Q1072" t="s">
        <v>20680</v>
      </c>
      <c r="R1072" s="1">
        <f t="shared" si="16"/>
        <v>43118</v>
      </c>
      <c r="S1072"/>
    </row>
    <row r="1073" spans="1:19" x14ac:dyDescent="0.35">
      <c r="A1073">
        <v>311248</v>
      </c>
      <c r="B1073" t="s">
        <v>7100</v>
      </c>
      <c r="C1073">
        <v>1</v>
      </c>
      <c r="D1073" t="s">
        <v>718</v>
      </c>
      <c r="E1073" t="s">
        <v>7101</v>
      </c>
      <c r="F1073" t="s">
        <v>1899</v>
      </c>
      <c r="G1073" t="s">
        <v>183</v>
      </c>
      <c r="H1073" t="s">
        <v>175</v>
      </c>
      <c r="I1073" t="s">
        <v>23</v>
      </c>
      <c r="J1073" t="s">
        <v>23</v>
      </c>
      <c r="K1073" t="s">
        <v>23</v>
      </c>
      <c r="L1073" t="s">
        <v>23</v>
      </c>
      <c r="M1073">
        <v>1</v>
      </c>
      <c r="N1073">
        <v>3</v>
      </c>
      <c r="O1073">
        <v>300</v>
      </c>
      <c r="P1073">
        <v>1</v>
      </c>
      <c r="Q1073" t="s">
        <v>20680</v>
      </c>
      <c r="R1073" s="1">
        <f t="shared" si="16"/>
        <v>43118</v>
      </c>
      <c r="S1073"/>
    </row>
    <row r="1074" spans="1:19" x14ac:dyDescent="0.35">
      <c r="A1074">
        <v>18014135</v>
      </c>
      <c r="B1074" t="s">
        <v>6244</v>
      </c>
      <c r="C1074">
        <v>1</v>
      </c>
      <c r="D1074" t="s">
        <v>324</v>
      </c>
      <c r="E1074" t="s">
        <v>6245</v>
      </c>
      <c r="F1074" t="s">
        <v>537</v>
      </c>
      <c r="G1074" t="s">
        <v>183</v>
      </c>
      <c r="H1074" t="s">
        <v>175</v>
      </c>
      <c r="I1074" t="s">
        <v>23</v>
      </c>
      <c r="J1074" t="s">
        <v>23</v>
      </c>
      <c r="K1074" t="s">
        <v>23</v>
      </c>
      <c r="L1074" t="s">
        <v>23</v>
      </c>
      <c r="M1074">
        <v>1</v>
      </c>
      <c r="N1074">
        <v>42</v>
      </c>
      <c r="O1074">
        <v>450</v>
      </c>
      <c r="P1074">
        <v>2.4</v>
      </c>
      <c r="Q1074" t="s">
        <v>20312</v>
      </c>
      <c r="R1074" s="1">
        <f t="shared" si="16"/>
        <v>43117</v>
      </c>
      <c r="S1074"/>
    </row>
    <row r="1075" spans="1:19" x14ac:dyDescent="0.35">
      <c r="A1075">
        <v>18430895</v>
      </c>
      <c r="B1075" t="s">
        <v>7217</v>
      </c>
      <c r="C1075">
        <v>1</v>
      </c>
      <c r="D1075" t="s">
        <v>1961</v>
      </c>
      <c r="E1075" t="s">
        <v>7218</v>
      </c>
      <c r="F1075" t="s">
        <v>2060</v>
      </c>
      <c r="G1075" t="s">
        <v>183</v>
      </c>
      <c r="H1075" t="s">
        <v>175</v>
      </c>
      <c r="I1075" t="s">
        <v>23</v>
      </c>
      <c r="J1075" t="s">
        <v>23</v>
      </c>
      <c r="K1075" t="s">
        <v>23</v>
      </c>
      <c r="L1075" t="s">
        <v>23</v>
      </c>
      <c r="M1075">
        <v>2</v>
      </c>
      <c r="N1075">
        <v>0</v>
      </c>
      <c r="O1075">
        <v>500</v>
      </c>
      <c r="P1075">
        <v>1</v>
      </c>
      <c r="Q1075" t="s">
        <v>20312</v>
      </c>
      <c r="R1075" s="1">
        <f t="shared" si="16"/>
        <v>43117</v>
      </c>
      <c r="S1075"/>
    </row>
    <row r="1076" spans="1:19" x14ac:dyDescent="0.35">
      <c r="A1076">
        <v>18400770</v>
      </c>
      <c r="B1076" t="s">
        <v>7048</v>
      </c>
      <c r="C1076">
        <v>1</v>
      </c>
      <c r="D1076" t="s">
        <v>718</v>
      </c>
      <c r="E1076" t="s">
        <v>7049</v>
      </c>
      <c r="F1076" t="s">
        <v>7050</v>
      </c>
      <c r="G1076" t="s">
        <v>7051</v>
      </c>
      <c r="H1076" t="s">
        <v>175</v>
      </c>
      <c r="I1076" t="s">
        <v>22</v>
      </c>
      <c r="J1076" t="s">
        <v>23</v>
      </c>
      <c r="K1076" t="s">
        <v>23</v>
      </c>
      <c r="L1076" t="s">
        <v>23</v>
      </c>
      <c r="M1076">
        <v>4</v>
      </c>
      <c r="N1076">
        <v>42</v>
      </c>
      <c r="O1076">
        <v>2000</v>
      </c>
      <c r="P1076">
        <v>3.7</v>
      </c>
      <c r="Q1076" t="s">
        <v>20312</v>
      </c>
      <c r="R1076" s="1">
        <f t="shared" si="16"/>
        <v>43117</v>
      </c>
      <c r="S1076"/>
    </row>
    <row r="1077" spans="1:19" x14ac:dyDescent="0.35">
      <c r="A1077">
        <v>5601404</v>
      </c>
      <c r="B1077" t="s">
        <v>6010</v>
      </c>
      <c r="C1077">
        <v>214</v>
      </c>
      <c r="D1077" t="s">
        <v>2515</v>
      </c>
      <c r="E1077" t="s">
        <v>6011</v>
      </c>
      <c r="F1077" t="s">
        <v>6012</v>
      </c>
      <c r="G1077" t="s">
        <v>247</v>
      </c>
      <c r="H1077" t="s">
        <v>157</v>
      </c>
      <c r="I1077" t="s">
        <v>23</v>
      </c>
      <c r="J1077" t="s">
        <v>22</v>
      </c>
      <c r="K1077" t="s">
        <v>23</v>
      </c>
      <c r="L1077" t="s">
        <v>23</v>
      </c>
      <c r="M1077">
        <v>4</v>
      </c>
      <c r="N1077">
        <v>227</v>
      </c>
      <c r="O1077">
        <v>130</v>
      </c>
      <c r="P1077">
        <v>3.8</v>
      </c>
      <c r="Q1077" t="s">
        <v>20994</v>
      </c>
      <c r="R1077" s="1">
        <f t="shared" si="16"/>
        <v>43116</v>
      </c>
      <c r="S1077"/>
    </row>
    <row r="1078" spans="1:19" x14ac:dyDescent="0.35">
      <c r="A1078">
        <v>310691</v>
      </c>
      <c r="B1078" t="s">
        <v>6538</v>
      </c>
      <c r="C1078">
        <v>1</v>
      </c>
      <c r="D1078" t="s">
        <v>718</v>
      </c>
      <c r="E1078" t="s">
        <v>6539</v>
      </c>
      <c r="F1078" t="s">
        <v>1141</v>
      </c>
      <c r="G1078" t="s">
        <v>331</v>
      </c>
      <c r="H1078" t="s">
        <v>175</v>
      </c>
      <c r="I1078" t="s">
        <v>23</v>
      </c>
      <c r="J1078" t="s">
        <v>23</v>
      </c>
      <c r="K1078" t="s">
        <v>23</v>
      </c>
      <c r="L1078" t="s">
        <v>23</v>
      </c>
      <c r="M1078">
        <v>2</v>
      </c>
      <c r="N1078">
        <v>46</v>
      </c>
      <c r="O1078">
        <v>700</v>
      </c>
      <c r="P1078">
        <v>2.5</v>
      </c>
      <c r="Q1078" t="s">
        <v>20994</v>
      </c>
      <c r="R1078" s="1">
        <f t="shared" si="16"/>
        <v>43116</v>
      </c>
      <c r="S1078"/>
    </row>
    <row r="1079" spans="1:19" x14ac:dyDescent="0.35">
      <c r="A1079">
        <v>18396440</v>
      </c>
      <c r="B1079" t="s">
        <v>6845</v>
      </c>
      <c r="C1079">
        <v>1</v>
      </c>
      <c r="D1079" t="s">
        <v>718</v>
      </c>
      <c r="E1079" t="s">
        <v>6846</v>
      </c>
      <c r="F1079" t="s">
        <v>1563</v>
      </c>
      <c r="G1079" t="s">
        <v>261</v>
      </c>
      <c r="H1079" t="s">
        <v>175</v>
      </c>
      <c r="I1079" t="s">
        <v>23</v>
      </c>
      <c r="J1079" t="s">
        <v>22</v>
      </c>
      <c r="K1079" t="s">
        <v>23</v>
      </c>
      <c r="L1079" t="s">
        <v>23</v>
      </c>
      <c r="M1079">
        <v>2</v>
      </c>
      <c r="N1079">
        <v>4</v>
      </c>
      <c r="O1079">
        <v>500</v>
      </c>
      <c r="P1079">
        <v>2.6</v>
      </c>
      <c r="Q1079" t="s">
        <v>21238</v>
      </c>
      <c r="R1079" s="1">
        <f t="shared" si="16"/>
        <v>43115</v>
      </c>
      <c r="S1079"/>
    </row>
    <row r="1080" spans="1:19" x14ac:dyDescent="0.35">
      <c r="A1080">
        <v>18175303</v>
      </c>
      <c r="B1080" t="s">
        <v>512</v>
      </c>
      <c r="C1080">
        <v>1</v>
      </c>
      <c r="D1080" t="s">
        <v>718</v>
      </c>
      <c r="E1080" t="s">
        <v>7110</v>
      </c>
      <c r="F1080" t="s">
        <v>635</v>
      </c>
      <c r="G1080" t="s">
        <v>217</v>
      </c>
      <c r="H1080" t="s">
        <v>175</v>
      </c>
      <c r="I1080" t="s">
        <v>23</v>
      </c>
      <c r="J1080" t="s">
        <v>23</v>
      </c>
      <c r="K1080" t="s">
        <v>23</v>
      </c>
      <c r="L1080" t="s">
        <v>23</v>
      </c>
      <c r="M1080">
        <v>1</v>
      </c>
      <c r="N1080">
        <v>114</v>
      </c>
      <c r="O1080">
        <v>300</v>
      </c>
      <c r="P1080">
        <v>3.8</v>
      </c>
      <c r="Q1080" t="s">
        <v>21238</v>
      </c>
      <c r="R1080" s="1">
        <f t="shared" si="16"/>
        <v>43115</v>
      </c>
      <c r="S1080"/>
    </row>
    <row r="1081" spans="1:19" x14ac:dyDescent="0.35">
      <c r="A1081">
        <v>18082630</v>
      </c>
      <c r="B1081" t="s">
        <v>6728</v>
      </c>
      <c r="C1081">
        <v>1</v>
      </c>
      <c r="D1081" t="s">
        <v>718</v>
      </c>
      <c r="E1081" t="s">
        <v>6729</v>
      </c>
      <c r="F1081" t="s">
        <v>3393</v>
      </c>
      <c r="G1081" t="s">
        <v>183</v>
      </c>
      <c r="H1081" t="s">
        <v>175</v>
      </c>
      <c r="I1081" t="s">
        <v>22</v>
      </c>
      <c r="J1081" t="s">
        <v>22</v>
      </c>
      <c r="K1081" t="s">
        <v>23</v>
      </c>
      <c r="L1081" t="s">
        <v>23</v>
      </c>
      <c r="M1081">
        <v>2</v>
      </c>
      <c r="N1081">
        <v>27</v>
      </c>
      <c r="O1081">
        <v>750</v>
      </c>
      <c r="P1081">
        <v>3.3</v>
      </c>
      <c r="Q1081" t="s">
        <v>21238</v>
      </c>
      <c r="R1081" s="1">
        <f t="shared" si="16"/>
        <v>43115</v>
      </c>
      <c r="S1081"/>
    </row>
    <row r="1082" spans="1:19" x14ac:dyDescent="0.35">
      <c r="A1082">
        <v>6185</v>
      </c>
      <c r="B1082" t="s">
        <v>6695</v>
      </c>
      <c r="C1082">
        <v>1</v>
      </c>
      <c r="D1082" t="s">
        <v>718</v>
      </c>
      <c r="E1082" t="s">
        <v>6696</v>
      </c>
      <c r="F1082" t="s">
        <v>1360</v>
      </c>
      <c r="G1082" t="s">
        <v>261</v>
      </c>
      <c r="H1082" t="s">
        <v>175</v>
      </c>
      <c r="I1082" t="s">
        <v>23</v>
      </c>
      <c r="J1082" t="s">
        <v>23</v>
      </c>
      <c r="K1082" t="s">
        <v>23</v>
      </c>
      <c r="L1082" t="s">
        <v>23</v>
      </c>
      <c r="M1082">
        <v>2</v>
      </c>
      <c r="N1082">
        <v>46</v>
      </c>
      <c r="O1082">
        <v>500</v>
      </c>
      <c r="P1082">
        <v>2.7</v>
      </c>
      <c r="Q1082" t="s">
        <v>20311</v>
      </c>
      <c r="R1082" s="1">
        <f t="shared" si="16"/>
        <v>43114</v>
      </c>
      <c r="S1082"/>
    </row>
    <row r="1083" spans="1:19" x14ac:dyDescent="0.35">
      <c r="A1083">
        <v>17316751</v>
      </c>
      <c r="B1083" t="s">
        <v>5886</v>
      </c>
      <c r="C1083">
        <v>216</v>
      </c>
      <c r="D1083" t="s">
        <v>2381</v>
      </c>
      <c r="E1083" t="s">
        <v>5887</v>
      </c>
      <c r="F1083" t="s">
        <v>2387</v>
      </c>
      <c r="G1083" t="s">
        <v>98</v>
      </c>
      <c r="H1083" t="s">
        <v>62</v>
      </c>
      <c r="I1083" t="s">
        <v>23</v>
      </c>
      <c r="J1083" t="s">
        <v>23</v>
      </c>
      <c r="K1083" t="s">
        <v>23</v>
      </c>
      <c r="L1083" t="s">
        <v>23</v>
      </c>
      <c r="M1083">
        <v>1</v>
      </c>
      <c r="N1083">
        <v>488</v>
      </c>
      <c r="O1083">
        <v>10</v>
      </c>
      <c r="P1083">
        <v>4.5</v>
      </c>
      <c r="Q1083" t="s">
        <v>20311</v>
      </c>
      <c r="R1083" s="1">
        <f t="shared" si="16"/>
        <v>43114</v>
      </c>
      <c r="S1083"/>
    </row>
    <row r="1084" spans="1:19" x14ac:dyDescent="0.35">
      <c r="A1084">
        <v>4496</v>
      </c>
      <c r="B1084" t="s">
        <v>7046</v>
      </c>
      <c r="C1084">
        <v>1</v>
      </c>
      <c r="D1084" t="s">
        <v>718</v>
      </c>
      <c r="E1084" t="s">
        <v>3746</v>
      </c>
      <c r="F1084" t="s">
        <v>3747</v>
      </c>
      <c r="G1084" t="s">
        <v>7047</v>
      </c>
      <c r="H1084" t="s">
        <v>175</v>
      </c>
      <c r="I1084" t="s">
        <v>23</v>
      </c>
      <c r="J1084" t="s">
        <v>23</v>
      </c>
      <c r="K1084" t="s">
        <v>23</v>
      </c>
      <c r="L1084" t="s">
        <v>23</v>
      </c>
      <c r="M1084">
        <v>4</v>
      </c>
      <c r="N1084">
        <v>15</v>
      </c>
      <c r="O1084">
        <v>5000</v>
      </c>
      <c r="P1084">
        <v>3.1</v>
      </c>
      <c r="Q1084" t="s">
        <v>20311</v>
      </c>
      <c r="R1084" s="1">
        <f t="shared" si="16"/>
        <v>43114</v>
      </c>
      <c r="S1084"/>
    </row>
    <row r="1085" spans="1:19" x14ac:dyDescent="0.35">
      <c r="A1085">
        <v>226</v>
      </c>
      <c r="B1085" t="s">
        <v>1897</v>
      </c>
      <c r="C1085">
        <v>1</v>
      </c>
      <c r="D1085" t="s">
        <v>324</v>
      </c>
      <c r="E1085" t="s">
        <v>6105</v>
      </c>
      <c r="F1085" t="s">
        <v>2644</v>
      </c>
      <c r="G1085" t="s">
        <v>883</v>
      </c>
      <c r="H1085" t="s">
        <v>175</v>
      </c>
      <c r="I1085" t="s">
        <v>23</v>
      </c>
      <c r="J1085" t="s">
        <v>23</v>
      </c>
      <c r="K1085" t="s">
        <v>23</v>
      </c>
      <c r="L1085" t="s">
        <v>23</v>
      </c>
      <c r="M1085">
        <v>2</v>
      </c>
      <c r="N1085">
        <v>30</v>
      </c>
      <c r="O1085">
        <v>700</v>
      </c>
      <c r="P1085">
        <v>2.8</v>
      </c>
      <c r="Q1085" t="s">
        <v>22058</v>
      </c>
      <c r="R1085" s="1">
        <f t="shared" si="16"/>
        <v>43113</v>
      </c>
      <c r="S1085"/>
    </row>
    <row r="1086" spans="1:19" x14ac:dyDescent="0.35">
      <c r="A1086">
        <v>18453035</v>
      </c>
      <c r="B1086" t="s">
        <v>6127</v>
      </c>
      <c r="C1086">
        <v>1</v>
      </c>
      <c r="D1086" t="s">
        <v>324</v>
      </c>
      <c r="E1086" t="s">
        <v>6128</v>
      </c>
      <c r="F1086" t="s">
        <v>383</v>
      </c>
      <c r="G1086" t="s">
        <v>6129</v>
      </c>
      <c r="H1086" t="s">
        <v>175</v>
      </c>
      <c r="I1086" t="s">
        <v>22</v>
      </c>
      <c r="J1086" t="s">
        <v>23</v>
      </c>
      <c r="K1086" t="s">
        <v>23</v>
      </c>
      <c r="L1086" t="s">
        <v>23</v>
      </c>
      <c r="M1086">
        <v>3</v>
      </c>
      <c r="N1086">
        <v>27</v>
      </c>
      <c r="O1086">
        <v>1200</v>
      </c>
      <c r="P1086">
        <v>3.6</v>
      </c>
      <c r="Q1086" t="s">
        <v>22058</v>
      </c>
      <c r="R1086" s="1">
        <f t="shared" si="16"/>
        <v>43113</v>
      </c>
      <c r="S1086"/>
    </row>
    <row r="1087" spans="1:19" x14ac:dyDescent="0.35">
      <c r="A1087">
        <v>594</v>
      </c>
      <c r="B1087" t="s">
        <v>968</v>
      </c>
      <c r="C1087">
        <v>1</v>
      </c>
      <c r="D1087" t="s">
        <v>1961</v>
      </c>
      <c r="E1087" t="s">
        <v>7211</v>
      </c>
      <c r="F1087" t="s">
        <v>2043</v>
      </c>
      <c r="G1087" t="s">
        <v>243</v>
      </c>
      <c r="H1087" t="s">
        <v>175</v>
      </c>
      <c r="I1087" t="s">
        <v>23</v>
      </c>
      <c r="J1087" t="s">
        <v>22</v>
      </c>
      <c r="K1087" t="s">
        <v>23</v>
      </c>
      <c r="L1087" t="s">
        <v>23</v>
      </c>
      <c r="M1087">
        <v>1</v>
      </c>
      <c r="N1087">
        <v>125</v>
      </c>
      <c r="O1087">
        <v>450</v>
      </c>
      <c r="P1087">
        <v>3.6</v>
      </c>
      <c r="Q1087" t="s">
        <v>22058</v>
      </c>
      <c r="R1087" s="1">
        <f t="shared" si="16"/>
        <v>43113</v>
      </c>
      <c r="S1087"/>
    </row>
    <row r="1088" spans="1:19" x14ac:dyDescent="0.35">
      <c r="A1088">
        <v>18440677</v>
      </c>
      <c r="B1088" t="s">
        <v>6043</v>
      </c>
      <c r="C1088">
        <v>1</v>
      </c>
      <c r="D1088" t="s">
        <v>223</v>
      </c>
      <c r="E1088" t="s">
        <v>6044</v>
      </c>
      <c r="F1088" t="s">
        <v>6045</v>
      </c>
      <c r="G1088" t="s">
        <v>6046</v>
      </c>
      <c r="H1088" t="s">
        <v>175</v>
      </c>
      <c r="I1088" t="s">
        <v>23</v>
      </c>
      <c r="J1088" t="s">
        <v>23</v>
      </c>
      <c r="K1088" t="s">
        <v>23</v>
      </c>
      <c r="L1088" t="s">
        <v>23</v>
      </c>
      <c r="M1088">
        <v>3</v>
      </c>
      <c r="N1088">
        <v>68</v>
      </c>
      <c r="O1088">
        <v>500</v>
      </c>
      <c r="P1088">
        <v>4.2</v>
      </c>
      <c r="Q1088" t="s">
        <v>22058</v>
      </c>
      <c r="R1088" s="1">
        <f t="shared" si="16"/>
        <v>43113</v>
      </c>
      <c r="S1088"/>
    </row>
    <row r="1089" spans="1:19" x14ac:dyDescent="0.35">
      <c r="A1089">
        <v>306545</v>
      </c>
      <c r="B1089" t="s">
        <v>3225</v>
      </c>
      <c r="C1089">
        <v>1</v>
      </c>
      <c r="D1089" t="s">
        <v>718</v>
      </c>
      <c r="E1089" t="s">
        <v>6977</v>
      </c>
      <c r="F1089" t="s">
        <v>1739</v>
      </c>
      <c r="G1089" t="s">
        <v>3227</v>
      </c>
      <c r="H1089" t="s">
        <v>175</v>
      </c>
      <c r="I1089" t="s">
        <v>22</v>
      </c>
      <c r="J1089" t="s">
        <v>23</v>
      </c>
      <c r="K1089" t="s">
        <v>23</v>
      </c>
      <c r="L1089" t="s">
        <v>23</v>
      </c>
      <c r="M1089">
        <v>3</v>
      </c>
      <c r="N1089">
        <v>392</v>
      </c>
      <c r="O1089">
        <v>1600</v>
      </c>
      <c r="P1089">
        <v>3.6</v>
      </c>
      <c r="Q1089" t="s">
        <v>20598</v>
      </c>
      <c r="R1089" s="1">
        <f t="shared" si="16"/>
        <v>43112</v>
      </c>
      <c r="S1089"/>
    </row>
    <row r="1090" spans="1:19" x14ac:dyDescent="0.35">
      <c r="A1090">
        <v>18424169</v>
      </c>
      <c r="B1090" t="s">
        <v>6744</v>
      </c>
      <c r="C1090">
        <v>1</v>
      </c>
      <c r="D1090" t="s">
        <v>718</v>
      </c>
      <c r="E1090" t="s">
        <v>6745</v>
      </c>
      <c r="F1090" t="s">
        <v>1424</v>
      </c>
      <c r="G1090" t="s">
        <v>261</v>
      </c>
      <c r="H1090" t="s">
        <v>175</v>
      </c>
      <c r="I1090" t="s">
        <v>23</v>
      </c>
      <c r="J1090" t="s">
        <v>23</v>
      </c>
      <c r="K1090" t="s">
        <v>23</v>
      </c>
      <c r="L1090" t="s">
        <v>23</v>
      </c>
      <c r="M1090">
        <v>2</v>
      </c>
      <c r="N1090">
        <v>1</v>
      </c>
      <c r="O1090">
        <v>700</v>
      </c>
      <c r="P1090">
        <v>1</v>
      </c>
      <c r="Q1090" t="s">
        <v>20598</v>
      </c>
      <c r="R1090" s="1">
        <f t="shared" ref="R1090:R1153" si="17">DATE(LEFT(Q1090, 4), MID(Q1090, FIND("_", Q1090) + 1, FIND("_", Q1090, FIND("_", Q1090) + 1) - FIND("_", Q1090) - 1), RIGHT(Q1090, LEN(Q1090) - FIND("_", Q1090, FIND("_", Q1090) + 1)))</f>
        <v>43112</v>
      </c>
      <c r="S1090"/>
    </row>
    <row r="1091" spans="1:19" x14ac:dyDescent="0.35">
      <c r="A1091">
        <v>18372299</v>
      </c>
      <c r="B1091" t="s">
        <v>6173</v>
      </c>
      <c r="C1091">
        <v>1</v>
      </c>
      <c r="D1091" t="s">
        <v>718</v>
      </c>
      <c r="E1091" t="s">
        <v>6828</v>
      </c>
      <c r="F1091" t="s">
        <v>1545</v>
      </c>
      <c r="G1091" t="s">
        <v>38</v>
      </c>
      <c r="H1091" t="s">
        <v>175</v>
      </c>
      <c r="I1091" t="s">
        <v>23</v>
      </c>
      <c r="J1091" t="s">
        <v>23</v>
      </c>
      <c r="K1091" t="s">
        <v>23</v>
      </c>
      <c r="L1091" t="s">
        <v>23</v>
      </c>
      <c r="M1091">
        <v>2</v>
      </c>
      <c r="N1091">
        <v>0</v>
      </c>
      <c r="O1091">
        <v>600</v>
      </c>
      <c r="P1091">
        <v>1</v>
      </c>
      <c r="Q1091" t="s">
        <v>19699</v>
      </c>
      <c r="R1091" s="1">
        <f t="shared" si="17"/>
        <v>43111</v>
      </c>
      <c r="S1091"/>
    </row>
    <row r="1092" spans="1:19" x14ac:dyDescent="0.35">
      <c r="A1092">
        <v>966</v>
      </c>
      <c r="B1092" t="s">
        <v>6903</v>
      </c>
      <c r="C1092">
        <v>1</v>
      </c>
      <c r="D1092" t="s">
        <v>718</v>
      </c>
      <c r="E1092" t="s">
        <v>6904</v>
      </c>
      <c r="F1092" t="s">
        <v>1643</v>
      </c>
      <c r="G1092" t="s">
        <v>504</v>
      </c>
      <c r="H1092" t="s">
        <v>175</v>
      </c>
      <c r="I1092" t="s">
        <v>23</v>
      </c>
      <c r="J1092" t="s">
        <v>23</v>
      </c>
      <c r="K1092" t="s">
        <v>23</v>
      </c>
      <c r="L1092" t="s">
        <v>23</v>
      </c>
      <c r="M1092">
        <v>3</v>
      </c>
      <c r="N1092">
        <v>662</v>
      </c>
      <c r="O1092">
        <v>1100</v>
      </c>
      <c r="P1092">
        <v>3.7</v>
      </c>
      <c r="Q1092" t="s">
        <v>19699</v>
      </c>
      <c r="R1092" s="1">
        <f t="shared" si="17"/>
        <v>43111</v>
      </c>
      <c r="S1092"/>
    </row>
    <row r="1093" spans="1:19" x14ac:dyDescent="0.35">
      <c r="A1093">
        <v>17953943</v>
      </c>
      <c r="B1093" t="s">
        <v>6909</v>
      </c>
      <c r="C1093">
        <v>1</v>
      </c>
      <c r="D1093" t="s">
        <v>718</v>
      </c>
      <c r="E1093" t="s">
        <v>6910</v>
      </c>
      <c r="F1093" t="s">
        <v>1643</v>
      </c>
      <c r="G1093" t="s">
        <v>217</v>
      </c>
      <c r="H1093" t="s">
        <v>175</v>
      </c>
      <c r="I1093" t="s">
        <v>23</v>
      </c>
      <c r="J1093" t="s">
        <v>22</v>
      </c>
      <c r="K1093" t="s">
        <v>23</v>
      </c>
      <c r="L1093" t="s">
        <v>23</v>
      </c>
      <c r="M1093">
        <v>2</v>
      </c>
      <c r="N1093">
        <v>606</v>
      </c>
      <c r="O1093">
        <v>500</v>
      </c>
      <c r="P1093">
        <v>3.9</v>
      </c>
      <c r="Q1093" t="s">
        <v>19699</v>
      </c>
      <c r="R1093" s="1">
        <f t="shared" si="17"/>
        <v>43111</v>
      </c>
      <c r="S1093"/>
    </row>
    <row r="1094" spans="1:19" x14ac:dyDescent="0.35">
      <c r="A1094">
        <v>18358682</v>
      </c>
      <c r="B1094" t="s">
        <v>6554</v>
      </c>
      <c r="C1094">
        <v>1</v>
      </c>
      <c r="D1094" t="s">
        <v>718</v>
      </c>
      <c r="E1094" t="s">
        <v>6555</v>
      </c>
      <c r="F1094" t="s">
        <v>3173</v>
      </c>
      <c r="G1094" t="s">
        <v>1440</v>
      </c>
      <c r="H1094" t="s">
        <v>175</v>
      </c>
      <c r="I1094" t="s">
        <v>23</v>
      </c>
      <c r="J1094" t="s">
        <v>23</v>
      </c>
      <c r="K1094" t="s">
        <v>23</v>
      </c>
      <c r="L1094" t="s">
        <v>23</v>
      </c>
      <c r="M1094">
        <v>1</v>
      </c>
      <c r="N1094">
        <v>15</v>
      </c>
      <c r="O1094">
        <v>200</v>
      </c>
      <c r="P1094">
        <v>3</v>
      </c>
      <c r="Q1094" t="s">
        <v>19699</v>
      </c>
      <c r="R1094" s="1">
        <f t="shared" si="17"/>
        <v>43111</v>
      </c>
      <c r="S1094"/>
    </row>
    <row r="1095" spans="1:19" x14ac:dyDescent="0.35">
      <c r="A1095">
        <v>3400021</v>
      </c>
      <c r="B1095" t="s">
        <v>6013</v>
      </c>
      <c r="C1095">
        <v>1</v>
      </c>
      <c r="D1095" t="s">
        <v>4269</v>
      </c>
      <c r="E1095" t="s">
        <v>6014</v>
      </c>
      <c r="F1095" t="s">
        <v>173</v>
      </c>
      <c r="G1095" t="s">
        <v>6015</v>
      </c>
      <c r="H1095" t="s">
        <v>175</v>
      </c>
      <c r="I1095" t="s">
        <v>23</v>
      </c>
      <c r="J1095" t="s">
        <v>23</v>
      </c>
      <c r="K1095" t="s">
        <v>23</v>
      </c>
      <c r="L1095" t="s">
        <v>23</v>
      </c>
      <c r="M1095">
        <v>2</v>
      </c>
      <c r="N1095">
        <v>87</v>
      </c>
      <c r="O1095">
        <v>400</v>
      </c>
      <c r="P1095">
        <v>4</v>
      </c>
      <c r="Q1095" t="s">
        <v>19699</v>
      </c>
      <c r="R1095" s="1">
        <f t="shared" si="17"/>
        <v>43111</v>
      </c>
      <c r="S1095"/>
    </row>
    <row r="1096" spans="1:19" x14ac:dyDescent="0.35">
      <c r="A1096">
        <v>300335</v>
      </c>
      <c r="B1096" t="s">
        <v>6836</v>
      </c>
      <c r="C1096">
        <v>1</v>
      </c>
      <c r="D1096" t="s">
        <v>718</v>
      </c>
      <c r="E1096" t="s">
        <v>6837</v>
      </c>
      <c r="F1096" t="s">
        <v>1552</v>
      </c>
      <c r="G1096" t="s">
        <v>178</v>
      </c>
      <c r="H1096" t="s">
        <v>175</v>
      </c>
      <c r="I1096" t="s">
        <v>23</v>
      </c>
      <c r="J1096" t="s">
        <v>23</v>
      </c>
      <c r="K1096" t="s">
        <v>23</v>
      </c>
      <c r="L1096" t="s">
        <v>23</v>
      </c>
      <c r="M1096">
        <v>1</v>
      </c>
      <c r="N1096">
        <v>107</v>
      </c>
      <c r="O1096">
        <v>350</v>
      </c>
      <c r="P1096">
        <v>3.5</v>
      </c>
      <c r="Q1096" t="s">
        <v>21728</v>
      </c>
      <c r="R1096" s="1">
        <f t="shared" si="17"/>
        <v>43110</v>
      </c>
      <c r="S1096"/>
    </row>
    <row r="1097" spans="1:19" x14ac:dyDescent="0.35">
      <c r="A1097">
        <v>18489530</v>
      </c>
      <c r="B1097" t="s">
        <v>6882</v>
      </c>
      <c r="C1097">
        <v>1</v>
      </c>
      <c r="D1097" t="s">
        <v>718</v>
      </c>
      <c r="E1097" t="s">
        <v>6883</v>
      </c>
      <c r="F1097" t="s">
        <v>1613</v>
      </c>
      <c r="G1097" t="s">
        <v>183</v>
      </c>
      <c r="H1097" t="s">
        <v>175</v>
      </c>
      <c r="I1097" t="s">
        <v>23</v>
      </c>
      <c r="J1097" t="s">
        <v>23</v>
      </c>
      <c r="K1097" t="s">
        <v>23</v>
      </c>
      <c r="L1097" t="s">
        <v>23</v>
      </c>
      <c r="M1097">
        <v>1</v>
      </c>
      <c r="N1097">
        <v>0</v>
      </c>
      <c r="O1097">
        <v>200</v>
      </c>
      <c r="P1097">
        <v>1</v>
      </c>
      <c r="Q1097" t="s">
        <v>19604</v>
      </c>
      <c r="R1097" s="1">
        <f t="shared" si="17"/>
        <v>43101</v>
      </c>
      <c r="S1097"/>
    </row>
    <row r="1098" spans="1:19" x14ac:dyDescent="0.35">
      <c r="A1098">
        <v>7422</v>
      </c>
      <c r="B1098" t="s">
        <v>6595</v>
      </c>
      <c r="C1098">
        <v>1</v>
      </c>
      <c r="D1098" t="s">
        <v>718</v>
      </c>
      <c r="E1098" t="s">
        <v>6596</v>
      </c>
      <c r="F1098" t="s">
        <v>1214</v>
      </c>
      <c r="G1098" t="s">
        <v>4445</v>
      </c>
      <c r="H1098" t="s">
        <v>175</v>
      </c>
      <c r="I1098" t="s">
        <v>23</v>
      </c>
      <c r="J1098" t="s">
        <v>23</v>
      </c>
      <c r="K1098" t="s">
        <v>23</v>
      </c>
      <c r="L1098" t="s">
        <v>23</v>
      </c>
      <c r="M1098">
        <v>1</v>
      </c>
      <c r="N1098">
        <v>68</v>
      </c>
      <c r="O1098">
        <v>250</v>
      </c>
      <c r="P1098">
        <v>3.4</v>
      </c>
      <c r="Q1098" t="s">
        <v>19604</v>
      </c>
      <c r="R1098" s="1">
        <f t="shared" si="17"/>
        <v>43101</v>
      </c>
      <c r="S1098"/>
    </row>
    <row r="1099" spans="1:19" x14ac:dyDescent="0.35">
      <c r="A1099">
        <v>1917</v>
      </c>
      <c r="B1099" t="s">
        <v>1018</v>
      </c>
      <c r="C1099">
        <v>1</v>
      </c>
      <c r="D1099" t="s">
        <v>718</v>
      </c>
      <c r="E1099" t="s">
        <v>6677</v>
      </c>
      <c r="F1099" t="s">
        <v>1310</v>
      </c>
      <c r="G1099" t="s">
        <v>1022</v>
      </c>
      <c r="H1099" t="s">
        <v>175</v>
      </c>
      <c r="I1099" t="s">
        <v>23</v>
      </c>
      <c r="J1099" t="s">
        <v>23</v>
      </c>
      <c r="K1099" t="s">
        <v>23</v>
      </c>
      <c r="L1099" t="s">
        <v>23</v>
      </c>
      <c r="M1099">
        <v>1</v>
      </c>
      <c r="N1099">
        <v>25</v>
      </c>
      <c r="O1099">
        <v>250</v>
      </c>
      <c r="P1099">
        <v>3.3</v>
      </c>
      <c r="Q1099" t="s">
        <v>19604</v>
      </c>
      <c r="R1099" s="1">
        <f t="shared" si="17"/>
        <v>43101</v>
      </c>
      <c r="S1099"/>
    </row>
    <row r="1100" spans="1:19" x14ac:dyDescent="0.35">
      <c r="A1100">
        <v>301917</v>
      </c>
      <c r="B1100" t="s">
        <v>4469</v>
      </c>
      <c r="C1100">
        <v>1</v>
      </c>
      <c r="D1100" t="s">
        <v>718</v>
      </c>
      <c r="E1100" t="s">
        <v>7058</v>
      </c>
      <c r="F1100" t="s">
        <v>1852</v>
      </c>
      <c r="G1100" t="s">
        <v>1733</v>
      </c>
      <c r="H1100" t="s">
        <v>175</v>
      </c>
      <c r="I1100" t="s">
        <v>23</v>
      </c>
      <c r="J1100" t="s">
        <v>23</v>
      </c>
      <c r="K1100" t="s">
        <v>23</v>
      </c>
      <c r="L1100" t="s">
        <v>23</v>
      </c>
      <c r="M1100">
        <v>1</v>
      </c>
      <c r="N1100">
        <v>3</v>
      </c>
      <c r="O1100">
        <v>250</v>
      </c>
      <c r="P1100">
        <v>1</v>
      </c>
      <c r="Q1100" t="s">
        <v>19604</v>
      </c>
      <c r="R1100" s="1">
        <f t="shared" si="17"/>
        <v>43101</v>
      </c>
      <c r="S1100"/>
    </row>
    <row r="1101" spans="1:19" x14ac:dyDescent="0.35">
      <c r="A1101">
        <v>300235</v>
      </c>
      <c r="B1101" t="s">
        <v>6943</v>
      </c>
      <c r="C1101">
        <v>1</v>
      </c>
      <c r="D1101" t="s">
        <v>718</v>
      </c>
      <c r="E1101" t="s">
        <v>6944</v>
      </c>
      <c r="F1101" t="s">
        <v>1694</v>
      </c>
      <c r="G1101" t="s">
        <v>2149</v>
      </c>
      <c r="H1101" t="s">
        <v>175</v>
      </c>
      <c r="I1101" t="s">
        <v>23</v>
      </c>
      <c r="J1101" t="s">
        <v>23</v>
      </c>
      <c r="K1101" t="s">
        <v>23</v>
      </c>
      <c r="L1101" t="s">
        <v>23</v>
      </c>
      <c r="M1101">
        <v>1</v>
      </c>
      <c r="N1101">
        <v>17</v>
      </c>
      <c r="O1101">
        <v>100</v>
      </c>
      <c r="P1101">
        <v>2.7</v>
      </c>
      <c r="Q1101" t="s">
        <v>19604</v>
      </c>
      <c r="R1101" s="1">
        <f t="shared" si="17"/>
        <v>43101</v>
      </c>
      <c r="S1101"/>
    </row>
    <row r="1102" spans="1:19" x14ac:dyDescent="0.35">
      <c r="A1102">
        <v>311486</v>
      </c>
      <c r="B1102" t="s">
        <v>6133</v>
      </c>
      <c r="C1102">
        <v>1</v>
      </c>
      <c r="D1102" t="s">
        <v>324</v>
      </c>
      <c r="E1102" t="s">
        <v>6134</v>
      </c>
      <c r="F1102" t="s">
        <v>383</v>
      </c>
      <c r="G1102" t="s">
        <v>1896</v>
      </c>
      <c r="H1102" t="s">
        <v>175</v>
      </c>
      <c r="I1102" t="s">
        <v>22</v>
      </c>
      <c r="J1102" t="s">
        <v>22</v>
      </c>
      <c r="K1102" t="s">
        <v>23</v>
      </c>
      <c r="L1102" t="s">
        <v>23</v>
      </c>
      <c r="M1102">
        <v>3</v>
      </c>
      <c r="N1102">
        <v>192</v>
      </c>
      <c r="O1102">
        <v>1600</v>
      </c>
      <c r="P1102">
        <v>4</v>
      </c>
      <c r="Q1102" t="s">
        <v>19604</v>
      </c>
      <c r="R1102" s="1">
        <f t="shared" si="17"/>
        <v>43101</v>
      </c>
      <c r="S1102"/>
    </row>
    <row r="1103" spans="1:19" x14ac:dyDescent="0.35">
      <c r="A1103">
        <v>1401756</v>
      </c>
      <c r="B1103" t="s">
        <v>6291</v>
      </c>
      <c r="C1103">
        <v>1</v>
      </c>
      <c r="D1103" t="s">
        <v>625</v>
      </c>
      <c r="E1103" t="s">
        <v>6292</v>
      </c>
      <c r="F1103" t="s">
        <v>6293</v>
      </c>
      <c r="G1103" t="s">
        <v>6294</v>
      </c>
      <c r="H1103" t="s">
        <v>175</v>
      </c>
      <c r="I1103" t="s">
        <v>23</v>
      </c>
      <c r="J1103" t="s">
        <v>23</v>
      </c>
      <c r="K1103" t="s">
        <v>23</v>
      </c>
      <c r="L1103" t="s">
        <v>23</v>
      </c>
      <c r="M1103">
        <v>3</v>
      </c>
      <c r="N1103">
        <v>238</v>
      </c>
      <c r="O1103">
        <v>1300</v>
      </c>
      <c r="P1103">
        <v>3.7</v>
      </c>
      <c r="Q1103" t="s">
        <v>19604</v>
      </c>
      <c r="R1103" s="1">
        <f t="shared" si="17"/>
        <v>43101</v>
      </c>
      <c r="S1103"/>
    </row>
    <row r="1104" spans="1:19" x14ac:dyDescent="0.35">
      <c r="A1104">
        <v>300959</v>
      </c>
      <c r="B1104" t="s">
        <v>18807</v>
      </c>
      <c r="C1104">
        <v>1</v>
      </c>
      <c r="D1104" t="s">
        <v>718</v>
      </c>
      <c r="E1104" t="s">
        <v>18808</v>
      </c>
      <c r="F1104" t="s">
        <v>1360</v>
      </c>
      <c r="G1104" t="s">
        <v>889</v>
      </c>
      <c r="H1104" t="s">
        <v>175</v>
      </c>
      <c r="I1104" t="s">
        <v>23</v>
      </c>
      <c r="J1104" t="s">
        <v>22</v>
      </c>
      <c r="K1104" t="s">
        <v>23</v>
      </c>
      <c r="L1104" t="s">
        <v>23</v>
      </c>
      <c r="M1104">
        <v>2</v>
      </c>
      <c r="N1104">
        <v>60</v>
      </c>
      <c r="O1104">
        <v>650</v>
      </c>
      <c r="P1104">
        <v>2.7</v>
      </c>
      <c r="Q1104" t="s">
        <v>20421</v>
      </c>
      <c r="R1104" s="1">
        <f t="shared" si="17"/>
        <v>42987</v>
      </c>
      <c r="S1104"/>
    </row>
    <row r="1105" spans="1:19" x14ac:dyDescent="0.35">
      <c r="A1105">
        <v>18244555</v>
      </c>
      <c r="B1105" t="s">
        <v>19081</v>
      </c>
      <c r="C1105">
        <v>1</v>
      </c>
      <c r="D1105" t="s">
        <v>718</v>
      </c>
      <c r="E1105" t="s">
        <v>1764</v>
      </c>
      <c r="F1105" t="s">
        <v>1763</v>
      </c>
      <c r="G1105" t="s">
        <v>19082</v>
      </c>
      <c r="H1105" t="s">
        <v>175</v>
      </c>
      <c r="I1105" t="s">
        <v>23</v>
      </c>
      <c r="J1105" t="s">
        <v>22</v>
      </c>
      <c r="K1105" t="s">
        <v>23</v>
      </c>
      <c r="L1105" t="s">
        <v>23</v>
      </c>
      <c r="M1105">
        <v>3</v>
      </c>
      <c r="N1105">
        <v>264</v>
      </c>
      <c r="O1105">
        <v>1000</v>
      </c>
      <c r="P1105">
        <v>4.2</v>
      </c>
      <c r="Q1105" t="s">
        <v>20421</v>
      </c>
      <c r="R1105" s="1">
        <f t="shared" si="17"/>
        <v>42987</v>
      </c>
      <c r="S1105"/>
    </row>
    <row r="1106" spans="1:19" x14ac:dyDescent="0.35">
      <c r="A1106">
        <v>3118</v>
      </c>
      <c r="B1106" t="s">
        <v>14299</v>
      </c>
      <c r="C1106">
        <v>1</v>
      </c>
      <c r="D1106" t="s">
        <v>718</v>
      </c>
      <c r="E1106" t="s">
        <v>18935</v>
      </c>
      <c r="F1106" t="s">
        <v>1511</v>
      </c>
      <c r="G1106" t="s">
        <v>183</v>
      </c>
      <c r="H1106" t="s">
        <v>175</v>
      </c>
      <c r="I1106" t="s">
        <v>23</v>
      </c>
      <c r="J1106" t="s">
        <v>23</v>
      </c>
      <c r="K1106" t="s">
        <v>23</v>
      </c>
      <c r="L1106" t="s">
        <v>23</v>
      </c>
      <c r="M1106">
        <v>2</v>
      </c>
      <c r="N1106">
        <v>16</v>
      </c>
      <c r="O1106">
        <v>600</v>
      </c>
      <c r="P1106">
        <v>3</v>
      </c>
      <c r="Q1106" t="s">
        <v>20421</v>
      </c>
      <c r="R1106" s="1">
        <f t="shared" si="17"/>
        <v>42987</v>
      </c>
      <c r="S1106"/>
    </row>
    <row r="1107" spans="1:19" x14ac:dyDescent="0.35">
      <c r="A1107">
        <v>8842</v>
      </c>
      <c r="B1107" t="s">
        <v>19110</v>
      </c>
      <c r="C1107">
        <v>1</v>
      </c>
      <c r="D1107" t="s">
        <v>718</v>
      </c>
      <c r="E1107" t="s">
        <v>7041</v>
      </c>
      <c r="F1107" t="s">
        <v>7042</v>
      </c>
      <c r="G1107" t="s">
        <v>296</v>
      </c>
      <c r="H1107" t="s">
        <v>175</v>
      </c>
      <c r="I1107" t="s">
        <v>23</v>
      </c>
      <c r="J1107" t="s">
        <v>23</v>
      </c>
      <c r="K1107" t="s">
        <v>23</v>
      </c>
      <c r="L1107" t="s">
        <v>23</v>
      </c>
      <c r="M1107">
        <v>2</v>
      </c>
      <c r="N1107">
        <v>46</v>
      </c>
      <c r="O1107">
        <v>900</v>
      </c>
      <c r="P1107">
        <v>3.3</v>
      </c>
      <c r="Q1107" t="s">
        <v>20145</v>
      </c>
      <c r="R1107" s="1">
        <f t="shared" si="17"/>
        <v>42986</v>
      </c>
      <c r="S1107"/>
    </row>
    <row r="1108" spans="1:19" x14ac:dyDescent="0.35">
      <c r="A1108">
        <v>5799</v>
      </c>
      <c r="B1108" t="s">
        <v>18931</v>
      </c>
      <c r="C1108">
        <v>1</v>
      </c>
      <c r="D1108" t="s">
        <v>718</v>
      </c>
      <c r="E1108" t="s">
        <v>18932</v>
      </c>
      <c r="F1108" t="s">
        <v>1511</v>
      </c>
      <c r="G1108" t="s">
        <v>251</v>
      </c>
      <c r="H1108" t="s">
        <v>175</v>
      </c>
      <c r="I1108" t="s">
        <v>23</v>
      </c>
      <c r="J1108" t="s">
        <v>23</v>
      </c>
      <c r="K1108" t="s">
        <v>23</v>
      </c>
      <c r="L1108" t="s">
        <v>23</v>
      </c>
      <c r="M1108">
        <v>1</v>
      </c>
      <c r="N1108">
        <v>4</v>
      </c>
      <c r="O1108">
        <v>250</v>
      </c>
      <c r="P1108">
        <v>2.9</v>
      </c>
      <c r="Q1108" t="s">
        <v>20145</v>
      </c>
      <c r="R1108" s="1">
        <f t="shared" si="17"/>
        <v>42986</v>
      </c>
      <c r="S1108"/>
    </row>
    <row r="1109" spans="1:19" x14ac:dyDescent="0.35">
      <c r="A1109">
        <v>18382335</v>
      </c>
      <c r="B1109" t="s">
        <v>19215</v>
      </c>
      <c r="C1109">
        <v>1</v>
      </c>
      <c r="D1109" t="s">
        <v>1961</v>
      </c>
      <c r="E1109" t="s">
        <v>19216</v>
      </c>
      <c r="F1109" t="s">
        <v>264</v>
      </c>
      <c r="G1109" t="s">
        <v>331</v>
      </c>
      <c r="H1109" t="s">
        <v>175</v>
      </c>
      <c r="I1109" t="s">
        <v>23</v>
      </c>
      <c r="J1109" t="s">
        <v>22</v>
      </c>
      <c r="K1109" t="s">
        <v>23</v>
      </c>
      <c r="L1109" t="s">
        <v>23</v>
      </c>
      <c r="M1109">
        <v>1</v>
      </c>
      <c r="N1109">
        <v>0</v>
      </c>
      <c r="O1109">
        <v>350</v>
      </c>
      <c r="P1109">
        <v>1</v>
      </c>
      <c r="Q1109" t="s">
        <v>20145</v>
      </c>
      <c r="R1109" s="1">
        <f t="shared" si="17"/>
        <v>42986</v>
      </c>
      <c r="S1109"/>
    </row>
    <row r="1110" spans="1:19" x14ac:dyDescent="0.35">
      <c r="A1110">
        <v>18383460</v>
      </c>
      <c r="B1110" t="s">
        <v>2555</v>
      </c>
      <c r="C1110">
        <v>1</v>
      </c>
      <c r="D1110" t="s">
        <v>1961</v>
      </c>
      <c r="E1110" t="s">
        <v>3853</v>
      </c>
      <c r="F1110" t="s">
        <v>1998</v>
      </c>
      <c r="G1110" t="s">
        <v>2895</v>
      </c>
      <c r="H1110" t="s">
        <v>175</v>
      </c>
      <c r="I1110" t="s">
        <v>23</v>
      </c>
      <c r="J1110" t="s">
        <v>23</v>
      </c>
      <c r="K1110" t="s">
        <v>23</v>
      </c>
      <c r="L1110" t="s">
        <v>23</v>
      </c>
      <c r="M1110">
        <v>3</v>
      </c>
      <c r="N1110">
        <v>7</v>
      </c>
      <c r="O1110">
        <v>1000</v>
      </c>
      <c r="P1110">
        <v>2.6</v>
      </c>
      <c r="Q1110" t="s">
        <v>20145</v>
      </c>
      <c r="R1110" s="1">
        <f t="shared" si="17"/>
        <v>42986</v>
      </c>
      <c r="S1110"/>
    </row>
    <row r="1111" spans="1:19" x14ac:dyDescent="0.35">
      <c r="A1111">
        <v>18306521</v>
      </c>
      <c r="B1111" t="s">
        <v>18182</v>
      </c>
      <c r="C1111">
        <v>1</v>
      </c>
      <c r="D1111" t="s">
        <v>324</v>
      </c>
      <c r="E1111" t="s">
        <v>18183</v>
      </c>
      <c r="F1111" t="s">
        <v>18184</v>
      </c>
      <c r="G1111" t="s">
        <v>769</v>
      </c>
      <c r="H1111" t="s">
        <v>175</v>
      </c>
      <c r="I1111" t="s">
        <v>22</v>
      </c>
      <c r="J1111" t="s">
        <v>23</v>
      </c>
      <c r="K1111" t="s">
        <v>23</v>
      </c>
      <c r="L1111" t="s">
        <v>23</v>
      </c>
      <c r="M1111">
        <v>4</v>
      </c>
      <c r="N1111">
        <v>32</v>
      </c>
      <c r="O1111">
        <v>2200</v>
      </c>
      <c r="P1111">
        <v>3.5</v>
      </c>
      <c r="Q1111" t="s">
        <v>20145</v>
      </c>
      <c r="R1111" s="1">
        <f t="shared" si="17"/>
        <v>42986</v>
      </c>
      <c r="S1111"/>
    </row>
    <row r="1112" spans="1:19" x14ac:dyDescent="0.35">
      <c r="A1112">
        <v>18128869</v>
      </c>
      <c r="B1112" t="s">
        <v>647</v>
      </c>
      <c r="C1112">
        <v>1</v>
      </c>
      <c r="D1112" t="s">
        <v>718</v>
      </c>
      <c r="E1112" t="s">
        <v>18686</v>
      </c>
      <c r="F1112" t="s">
        <v>1214</v>
      </c>
      <c r="G1112" t="s">
        <v>10012</v>
      </c>
      <c r="H1112" t="s">
        <v>175</v>
      </c>
      <c r="I1112" t="s">
        <v>23</v>
      </c>
      <c r="J1112" t="s">
        <v>22</v>
      </c>
      <c r="K1112" t="s">
        <v>23</v>
      </c>
      <c r="L1112" t="s">
        <v>23</v>
      </c>
      <c r="M1112">
        <v>2</v>
      </c>
      <c r="N1112">
        <v>32</v>
      </c>
      <c r="O1112">
        <v>500</v>
      </c>
      <c r="P1112">
        <v>2.7</v>
      </c>
      <c r="Q1112" t="s">
        <v>21174</v>
      </c>
      <c r="R1112" s="1">
        <f t="shared" si="17"/>
        <v>42985</v>
      </c>
      <c r="S1112"/>
    </row>
    <row r="1113" spans="1:19" x14ac:dyDescent="0.35">
      <c r="A1113">
        <v>18420694</v>
      </c>
      <c r="B1113" t="s">
        <v>17520</v>
      </c>
      <c r="C1113">
        <v>1</v>
      </c>
      <c r="D1113" t="s">
        <v>718</v>
      </c>
      <c r="E1113" t="s">
        <v>18824</v>
      </c>
      <c r="F1113" t="s">
        <v>1360</v>
      </c>
      <c r="G1113" t="s">
        <v>178</v>
      </c>
      <c r="H1113" t="s">
        <v>175</v>
      </c>
      <c r="I1113" t="s">
        <v>23</v>
      </c>
      <c r="J1113" t="s">
        <v>23</v>
      </c>
      <c r="K1113" t="s">
        <v>23</v>
      </c>
      <c r="L1113" t="s">
        <v>23</v>
      </c>
      <c r="M1113">
        <v>2</v>
      </c>
      <c r="N1113">
        <v>1</v>
      </c>
      <c r="O1113">
        <v>500</v>
      </c>
      <c r="P1113">
        <v>1</v>
      </c>
      <c r="Q1113" t="s">
        <v>21174</v>
      </c>
      <c r="R1113" s="1">
        <f t="shared" si="17"/>
        <v>42985</v>
      </c>
      <c r="S1113"/>
    </row>
    <row r="1114" spans="1:19" x14ac:dyDescent="0.35">
      <c r="A1114">
        <v>18345770</v>
      </c>
      <c r="B1114" t="s">
        <v>8296</v>
      </c>
      <c r="C1114">
        <v>1</v>
      </c>
      <c r="D1114" t="s">
        <v>324</v>
      </c>
      <c r="E1114" t="s">
        <v>18272</v>
      </c>
      <c r="F1114" t="s">
        <v>507</v>
      </c>
      <c r="G1114" t="s">
        <v>200</v>
      </c>
      <c r="H1114" t="s">
        <v>175</v>
      </c>
      <c r="I1114" t="s">
        <v>23</v>
      </c>
      <c r="J1114" t="s">
        <v>23</v>
      </c>
      <c r="K1114" t="s">
        <v>23</v>
      </c>
      <c r="L1114" t="s">
        <v>23</v>
      </c>
      <c r="M1114">
        <v>1</v>
      </c>
      <c r="N1114">
        <v>0</v>
      </c>
      <c r="O1114">
        <v>250</v>
      </c>
      <c r="P1114">
        <v>1</v>
      </c>
      <c r="Q1114" t="s">
        <v>21174</v>
      </c>
      <c r="R1114" s="1">
        <f t="shared" si="17"/>
        <v>42985</v>
      </c>
      <c r="S1114"/>
    </row>
    <row r="1115" spans="1:19" x14ac:dyDescent="0.35">
      <c r="A1115">
        <v>495</v>
      </c>
      <c r="B1115" t="s">
        <v>3585</v>
      </c>
      <c r="C1115">
        <v>1</v>
      </c>
      <c r="D1115" t="s">
        <v>718</v>
      </c>
      <c r="E1115" t="s">
        <v>18970</v>
      </c>
      <c r="F1115" t="s">
        <v>1591</v>
      </c>
      <c r="G1115" t="s">
        <v>18971</v>
      </c>
      <c r="H1115" t="s">
        <v>175</v>
      </c>
      <c r="I1115" t="s">
        <v>23</v>
      </c>
      <c r="J1115" t="s">
        <v>22</v>
      </c>
      <c r="K1115" t="s">
        <v>23</v>
      </c>
      <c r="L1115" t="s">
        <v>23</v>
      </c>
      <c r="M1115">
        <v>2</v>
      </c>
      <c r="N1115">
        <v>129</v>
      </c>
      <c r="O1115">
        <v>550</v>
      </c>
      <c r="P1115">
        <v>3.2</v>
      </c>
      <c r="Q1115" t="s">
        <v>20371</v>
      </c>
      <c r="R1115" s="1">
        <f t="shared" si="17"/>
        <v>42984</v>
      </c>
      <c r="S1115"/>
    </row>
    <row r="1116" spans="1:19" x14ac:dyDescent="0.35">
      <c r="A1116">
        <v>18272344</v>
      </c>
      <c r="B1116" t="s">
        <v>18491</v>
      </c>
      <c r="C1116">
        <v>1</v>
      </c>
      <c r="D1116" t="s">
        <v>718</v>
      </c>
      <c r="E1116" t="s">
        <v>18492</v>
      </c>
      <c r="F1116" t="s">
        <v>970</v>
      </c>
      <c r="G1116" t="s">
        <v>296</v>
      </c>
      <c r="H1116" t="s">
        <v>175</v>
      </c>
      <c r="I1116" t="s">
        <v>23</v>
      </c>
      <c r="J1116" t="s">
        <v>23</v>
      </c>
      <c r="K1116" t="s">
        <v>23</v>
      </c>
      <c r="L1116" t="s">
        <v>23</v>
      </c>
      <c r="M1116">
        <v>2</v>
      </c>
      <c r="N1116">
        <v>14</v>
      </c>
      <c r="O1116">
        <v>500</v>
      </c>
      <c r="P1116">
        <v>3.2</v>
      </c>
      <c r="Q1116" t="s">
        <v>20371</v>
      </c>
      <c r="R1116" s="1">
        <f t="shared" si="17"/>
        <v>42984</v>
      </c>
      <c r="S1116"/>
    </row>
    <row r="1117" spans="1:19" x14ac:dyDescent="0.35">
      <c r="A1117">
        <v>313193</v>
      </c>
      <c r="B1117" t="s">
        <v>1635</v>
      </c>
      <c r="C1117">
        <v>1</v>
      </c>
      <c r="D1117" t="s">
        <v>718</v>
      </c>
      <c r="E1117" t="s">
        <v>18393</v>
      </c>
      <c r="F1117" t="s">
        <v>758</v>
      </c>
      <c r="G1117" t="s">
        <v>292</v>
      </c>
      <c r="H1117" t="s">
        <v>175</v>
      </c>
      <c r="I1117" t="s">
        <v>23</v>
      </c>
      <c r="J1117" t="s">
        <v>22</v>
      </c>
      <c r="K1117" t="s">
        <v>23</v>
      </c>
      <c r="L1117" t="s">
        <v>23</v>
      </c>
      <c r="M1117">
        <v>1</v>
      </c>
      <c r="N1117">
        <v>1</v>
      </c>
      <c r="O1117">
        <v>400</v>
      </c>
      <c r="P1117">
        <v>1</v>
      </c>
      <c r="Q1117" t="s">
        <v>20371</v>
      </c>
      <c r="R1117" s="1">
        <f t="shared" si="17"/>
        <v>42984</v>
      </c>
      <c r="S1117"/>
    </row>
    <row r="1118" spans="1:19" x14ac:dyDescent="0.35">
      <c r="A1118">
        <v>17374405</v>
      </c>
      <c r="B1118" t="s">
        <v>17991</v>
      </c>
      <c r="C1118">
        <v>216</v>
      </c>
      <c r="D1118" t="s">
        <v>4194</v>
      </c>
      <c r="E1118" t="s">
        <v>17992</v>
      </c>
      <c r="F1118" t="s">
        <v>17993</v>
      </c>
      <c r="G1118" t="s">
        <v>17994</v>
      </c>
      <c r="H1118" t="s">
        <v>62</v>
      </c>
      <c r="I1118" t="s">
        <v>23</v>
      </c>
      <c r="J1118" t="s">
        <v>23</v>
      </c>
      <c r="K1118" t="s">
        <v>23</v>
      </c>
      <c r="L1118" t="s">
        <v>23</v>
      </c>
      <c r="M1118">
        <v>2</v>
      </c>
      <c r="N1118">
        <v>239</v>
      </c>
      <c r="O1118">
        <v>25</v>
      </c>
      <c r="P1118">
        <v>4.4000000000000004</v>
      </c>
      <c r="Q1118" t="s">
        <v>20371</v>
      </c>
      <c r="R1118" s="1">
        <f t="shared" si="17"/>
        <v>42984</v>
      </c>
      <c r="S1118"/>
    </row>
    <row r="1119" spans="1:19" x14ac:dyDescent="0.35">
      <c r="A1119">
        <v>1274</v>
      </c>
      <c r="B1119" t="s">
        <v>18722</v>
      </c>
      <c r="C1119">
        <v>1</v>
      </c>
      <c r="D1119" t="s">
        <v>718</v>
      </c>
      <c r="E1119" t="s">
        <v>18723</v>
      </c>
      <c r="F1119" t="s">
        <v>1262</v>
      </c>
      <c r="G1119" t="s">
        <v>504</v>
      </c>
      <c r="H1119" t="s">
        <v>175</v>
      </c>
      <c r="I1119" t="s">
        <v>22</v>
      </c>
      <c r="J1119" t="s">
        <v>23</v>
      </c>
      <c r="K1119" t="s">
        <v>23</v>
      </c>
      <c r="L1119" t="s">
        <v>23</v>
      </c>
      <c r="M1119">
        <v>2</v>
      </c>
      <c r="N1119">
        <v>14</v>
      </c>
      <c r="O1119">
        <v>800</v>
      </c>
      <c r="P1119">
        <v>2.9</v>
      </c>
      <c r="Q1119" t="s">
        <v>20813</v>
      </c>
      <c r="R1119" s="1">
        <f t="shared" si="17"/>
        <v>42982</v>
      </c>
      <c r="S1119"/>
    </row>
    <row r="1120" spans="1:19" x14ac:dyDescent="0.35">
      <c r="A1120">
        <v>308570</v>
      </c>
      <c r="B1120" t="s">
        <v>6615</v>
      </c>
      <c r="C1120">
        <v>1</v>
      </c>
      <c r="D1120" t="s">
        <v>324</v>
      </c>
      <c r="E1120" t="s">
        <v>18189</v>
      </c>
      <c r="F1120" t="s">
        <v>338</v>
      </c>
      <c r="G1120" t="s">
        <v>18190</v>
      </c>
      <c r="H1120" t="s">
        <v>175</v>
      </c>
      <c r="I1120" t="s">
        <v>22</v>
      </c>
      <c r="J1120" t="s">
        <v>22</v>
      </c>
      <c r="K1120" t="s">
        <v>23</v>
      </c>
      <c r="L1120" t="s">
        <v>23</v>
      </c>
      <c r="M1120">
        <v>3</v>
      </c>
      <c r="N1120">
        <v>647</v>
      </c>
      <c r="O1120">
        <v>1200</v>
      </c>
      <c r="P1120">
        <v>3.7</v>
      </c>
      <c r="Q1120" t="s">
        <v>20813</v>
      </c>
      <c r="R1120" s="1">
        <f t="shared" si="17"/>
        <v>42982</v>
      </c>
      <c r="S1120"/>
    </row>
    <row r="1121" spans="1:19" x14ac:dyDescent="0.35">
      <c r="A1121">
        <v>18365998</v>
      </c>
      <c r="B1121" t="s">
        <v>18164</v>
      </c>
      <c r="C1121">
        <v>1</v>
      </c>
      <c r="D1121" t="s">
        <v>232</v>
      </c>
      <c r="E1121" t="s">
        <v>18165</v>
      </c>
      <c r="F1121" t="s">
        <v>6080</v>
      </c>
      <c r="G1121" t="s">
        <v>261</v>
      </c>
      <c r="H1121" t="s">
        <v>175</v>
      </c>
      <c r="I1121" t="s">
        <v>23</v>
      </c>
      <c r="J1121" t="s">
        <v>23</v>
      </c>
      <c r="K1121" t="s">
        <v>23</v>
      </c>
      <c r="L1121" t="s">
        <v>23</v>
      </c>
      <c r="M1121">
        <v>2</v>
      </c>
      <c r="N1121">
        <v>17</v>
      </c>
      <c r="O1121">
        <v>500</v>
      </c>
      <c r="P1121">
        <v>3.3</v>
      </c>
      <c r="Q1121" t="s">
        <v>20813</v>
      </c>
      <c r="R1121" s="1">
        <f t="shared" si="17"/>
        <v>42982</v>
      </c>
      <c r="S1121"/>
    </row>
    <row r="1122" spans="1:19" x14ac:dyDescent="0.35">
      <c r="A1122">
        <v>17143950</v>
      </c>
      <c r="B1122" t="s">
        <v>18035</v>
      </c>
      <c r="C1122">
        <v>216</v>
      </c>
      <c r="D1122" t="s">
        <v>119</v>
      </c>
      <c r="E1122" t="s">
        <v>8940</v>
      </c>
      <c r="F1122" t="s">
        <v>1910</v>
      </c>
      <c r="G1122" t="s">
        <v>18036</v>
      </c>
      <c r="H1122" t="s">
        <v>62</v>
      </c>
      <c r="I1122" t="s">
        <v>23</v>
      </c>
      <c r="J1122" t="s">
        <v>23</v>
      </c>
      <c r="K1122" t="s">
        <v>23</v>
      </c>
      <c r="L1122" t="s">
        <v>23</v>
      </c>
      <c r="M1122">
        <v>3</v>
      </c>
      <c r="N1122">
        <v>1078</v>
      </c>
      <c r="O1122">
        <v>40</v>
      </c>
      <c r="P1122">
        <v>4.5999999999999996</v>
      </c>
      <c r="Q1122" t="s">
        <v>20813</v>
      </c>
      <c r="R1122" s="1">
        <f t="shared" si="17"/>
        <v>42982</v>
      </c>
      <c r="S1122"/>
    </row>
    <row r="1123" spans="1:19" x14ac:dyDescent="0.35">
      <c r="A1123">
        <v>17697444</v>
      </c>
      <c r="B1123" t="s">
        <v>18070</v>
      </c>
      <c r="C1123">
        <v>216</v>
      </c>
      <c r="D1123" t="s">
        <v>145</v>
      </c>
      <c r="E1123" t="s">
        <v>18071</v>
      </c>
      <c r="F1123" t="s">
        <v>147</v>
      </c>
      <c r="G1123" t="s">
        <v>6000</v>
      </c>
      <c r="H1123" t="s">
        <v>62</v>
      </c>
      <c r="I1123" t="s">
        <v>23</v>
      </c>
      <c r="J1123" t="s">
        <v>23</v>
      </c>
      <c r="K1123" t="s">
        <v>23</v>
      </c>
      <c r="L1123" t="s">
        <v>23</v>
      </c>
      <c r="M1123">
        <v>1</v>
      </c>
      <c r="N1123">
        <v>18</v>
      </c>
      <c r="O1123">
        <v>10</v>
      </c>
      <c r="P1123">
        <v>3.2</v>
      </c>
      <c r="Q1123" t="s">
        <v>20813</v>
      </c>
      <c r="R1123" s="1">
        <f t="shared" si="17"/>
        <v>42982</v>
      </c>
      <c r="S1123"/>
    </row>
    <row r="1124" spans="1:19" x14ac:dyDescent="0.35">
      <c r="A1124">
        <v>18425318</v>
      </c>
      <c r="B1124" t="s">
        <v>19146</v>
      </c>
      <c r="C1124">
        <v>1</v>
      </c>
      <c r="D1124" t="s">
        <v>718</v>
      </c>
      <c r="E1124" t="s">
        <v>19147</v>
      </c>
      <c r="F1124" t="s">
        <v>1899</v>
      </c>
      <c r="G1124" t="s">
        <v>33</v>
      </c>
      <c r="H1124" t="s">
        <v>175</v>
      </c>
      <c r="I1124" t="s">
        <v>23</v>
      </c>
      <c r="J1124" t="s">
        <v>23</v>
      </c>
      <c r="K1124" t="s">
        <v>23</v>
      </c>
      <c r="L1124" t="s">
        <v>23</v>
      </c>
      <c r="M1124">
        <v>1</v>
      </c>
      <c r="N1124">
        <v>0</v>
      </c>
      <c r="O1124">
        <v>300</v>
      </c>
      <c r="P1124">
        <v>1</v>
      </c>
      <c r="Q1124" t="s">
        <v>20065</v>
      </c>
      <c r="R1124" s="1">
        <f t="shared" si="17"/>
        <v>42981</v>
      </c>
      <c r="S1124"/>
    </row>
    <row r="1125" spans="1:19" x14ac:dyDescent="0.35">
      <c r="A1125">
        <v>302456</v>
      </c>
      <c r="B1125" t="s">
        <v>18706</v>
      </c>
      <c r="C1125">
        <v>1</v>
      </c>
      <c r="D1125" t="s">
        <v>718</v>
      </c>
      <c r="E1125" t="s">
        <v>18707</v>
      </c>
      <c r="F1125" t="s">
        <v>1253</v>
      </c>
      <c r="G1125" t="s">
        <v>693</v>
      </c>
      <c r="H1125" t="s">
        <v>175</v>
      </c>
      <c r="I1125" t="s">
        <v>22</v>
      </c>
      <c r="J1125" t="s">
        <v>23</v>
      </c>
      <c r="K1125" t="s">
        <v>23</v>
      </c>
      <c r="L1125" t="s">
        <v>23</v>
      </c>
      <c r="M1125">
        <v>3</v>
      </c>
      <c r="N1125">
        <v>15</v>
      </c>
      <c r="O1125">
        <v>1200</v>
      </c>
      <c r="P1125">
        <v>2.8</v>
      </c>
      <c r="Q1125" t="s">
        <v>20065</v>
      </c>
      <c r="R1125" s="1">
        <f t="shared" si="17"/>
        <v>42981</v>
      </c>
      <c r="S1125"/>
    </row>
    <row r="1126" spans="1:19" x14ac:dyDescent="0.35">
      <c r="A1126">
        <v>18428200</v>
      </c>
      <c r="B1126" t="s">
        <v>18913</v>
      </c>
      <c r="C1126">
        <v>1</v>
      </c>
      <c r="D1126" t="s">
        <v>718</v>
      </c>
      <c r="E1126" t="s">
        <v>18914</v>
      </c>
      <c r="F1126" t="s">
        <v>1504</v>
      </c>
      <c r="G1126" t="s">
        <v>296</v>
      </c>
      <c r="H1126" t="s">
        <v>175</v>
      </c>
      <c r="I1126" t="s">
        <v>23</v>
      </c>
      <c r="J1126" t="s">
        <v>23</v>
      </c>
      <c r="K1126" t="s">
        <v>23</v>
      </c>
      <c r="L1126" t="s">
        <v>23</v>
      </c>
      <c r="M1126">
        <v>2</v>
      </c>
      <c r="N1126">
        <v>8</v>
      </c>
      <c r="O1126">
        <v>600</v>
      </c>
      <c r="P1126">
        <v>3</v>
      </c>
      <c r="Q1126" t="s">
        <v>20065</v>
      </c>
      <c r="R1126" s="1">
        <f t="shared" si="17"/>
        <v>42981</v>
      </c>
      <c r="S1126"/>
    </row>
    <row r="1127" spans="1:19" x14ac:dyDescent="0.35">
      <c r="A1127">
        <v>18241609</v>
      </c>
      <c r="B1127" t="s">
        <v>18388</v>
      </c>
      <c r="C1127">
        <v>1</v>
      </c>
      <c r="D1127" t="s">
        <v>718</v>
      </c>
      <c r="E1127" t="s">
        <v>759</v>
      </c>
      <c r="F1127" t="s">
        <v>758</v>
      </c>
      <c r="G1127" t="s">
        <v>33</v>
      </c>
      <c r="H1127" t="s">
        <v>175</v>
      </c>
      <c r="I1127" t="s">
        <v>23</v>
      </c>
      <c r="J1127" t="s">
        <v>23</v>
      </c>
      <c r="K1127" t="s">
        <v>23</v>
      </c>
      <c r="L1127" t="s">
        <v>23</v>
      </c>
      <c r="M1127">
        <v>1</v>
      </c>
      <c r="N1127">
        <v>15</v>
      </c>
      <c r="O1127">
        <v>200</v>
      </c>
      <c r="P1127">
        <v>3.2</v>
      </c>
      <c r="Q1127" t="s">
        <v>20065</v>
      </c>
      <c r="R1127" s="1">
        <f t="shared" si="17"/>
        <v>42981</v>
      </c>
      <c r="S1127"/>
    </row>
    <row r="1128" spans="1:19" x14ac:dyDescent="0.35">
      <c r="A1128">
        <v>5527</v>
      </c>
      <c r="B1128" t="s">
        <v>968</v>
      </c>
      <c r="C1128">
        <v>1</v>
      </c>
      <c r="D1128" t="s">
        <v>718</v>
      </c>
      <c r="E1128" t="s">
        <v>18989</v>
      </c>
      <c r="F1128" t="s">
        <v>1627</v>
      </c>
      <c r="G1128" t="s">
        <v>243</v>
      </c>
      <c r="H1128" t="s">
        <v>175</v>
      </c>
      <c r="I1128" t="s">
        <v>23</v>
      </c>
      <c r="J1128" t="s">
        <v>22</v>
      </c>
      <c r="K1128" t="s">
        <v>23</v>
      </c>
      <c r="L1128" t="s">
        <v>23</v>
      </c>
      <c r="M1128">
        <v>1</v>
      </c>
      <c r="N1128">
        <v>37</v>
      </c>
      <c r="O1128">
        <v>450</v>
      </c>
      <c r="P1128">
        <v>2.9</v>
      </c>
      <c r="Q1128" t="s">
        <v>20065</v>
      </c>
      <c r="R1128" s="1">
        <f t="shared" si="17"/>
        <v>42981</v>
      </c>
      <c r="S1128"/>
    </row>
    <row r="1129" spans="1:19" x14ac:dyDescent="0.35">
      <c r="A1129">
        <v>18396451</v>
      </c>
      <c r="B1129" t="s">
        <v>18172</v>
      </c>
      <c r="C1129">
        <v>1</v>
      </c>
      <c r="D1129" t="s">
        <v>324</v>
      </c>
      <c r="E1129" t="s">
        <v>18173</v>
      </c>
      <c r="F1129" t="s">
        <v>9090</v>
      </c>
      <c r="G1129" t="s">
        <v>8284</v>
      </c>
      <c r="H1129" t="s">
        <v>175</v>
      </c>
      <c r="I1129" t="s">
        <v>23</v>
      </c>
      <c r="J1129" t="s">
        <v>23</v>
      </c>
      <c r="K1129" t="s">
        <v>23</v>
      </c>
      <c r="L1129" t="s">
        <v>23</v>
      </c>
      <c r="M1129">
        <v>1</v>
      </c>
      <c r="N1129">
        <v>16</v>
      </c>
      <c r="O1129">
        <v>350</v>
      </c>
      <c r="P1129">
        <v>3.4</v>
      </c>
      <c r="Q1129" t="s">
        <v>20065</v>
      </c>
      <c r="R1129" s="1">
        <f t="shared" si="17"/>
        <v>42981</v>
      </c>
      <c r="S1129"/>
    </row>
    <row r="1130" spans="1:19" x14ac:dyDescent="0.35">
      <c r="A1130">
        <v>18472655</v>
      </c>
      <c r="B1130" t="s">
        <v>19255</v>
      </c>
      <c r="C1130">
        <v>1</v>
      </c>
      <c r="D1130" t="s">
        <v>1961</v>
      </c>
      <c r="E1130" t="s">
        <v>19256</v>
      </c>
      <c r="F1130" t="s">
        <v>303</v>
      </c>
      <c r="G1130" t="s">
        <v>468</v>
      </c>
      <c r="H1130" t="s">
        <v>175</v>
      </c>
      <c r="I1130" t="s">
        <v>23</v>
      </c>
      <c r="J1130" t="s">
        <v>22</v>
      </c>
      <c r="K1130" t="s">
        <v>23</v>
      </c>
      <c r="L1130" t="s">
        <v>23</v>
      </c>
      <c r="M1130">
        <v>1</v>
      </c>
      <c r="N1130">
        <v>6</v>
      </c>
      <c r="O1130">
        <v>400</v>
      </c>
      <c r="P1130">
        <v>3.1</v>
      </c>
      <c r="Q1130" t="s">
        <v>20065</v>
      </c>
      <c r="R1130" s="1">
        <f t="shared" si="17"/>
        <v>42981</v>
      </c>
      <c r="S1130"/>
    </row>
    <row r="1131" spans="1:19" x14ac:dyDescent="0.35">
      <c r="A1131">
        <v>310332</v>
      </c>
      <c r="B1131" t="s">
        <v>18678</v>
      </c>
      <c r="C1131">
        <v>1</v>
      </c>
      <c r="D1131" t="s">
        <v>718</v>
      </c>
      <c r="E1131" t="s">
        <v>18679</v>
      </c>
      <c r="F1131" t="s">
        <v>1211</v>
      </c>
      <c r="G1131" t="s">
        <v>3104</v>
      </c>
      <c r="H1131" t="s">
        <v>175</v>
      </c>
      <c r="I1131" t="s">
        <v>22</v>
      </c>
      <c r="J1131" t="s">
        <v>23</v>
      </c>
      <c r="K1131" t="s">
        <v>23</v>
      </c>
      <c r="L1131" t="s">
        <v>23</v>
      </c>
      <c r="M1131">
        <v>3</v>
      </c>
      <c r="N1131">
        <v>286</v>
      </c>
      <c r="O1131">
        <v>1500</v>
      </c>
      <c r="P1131">
        <v>3.2</v>
      </c>
      <c r="Q1131" t="s">
        <v>20479</v>
      </c>
      <c r="R1131" s="1">
        <f t="shared" si="17"/>
        <v>43006</v>
      </c>
      <c r="S1131"/>
    </row>
    <row r="1132" spans="1:19" x14ac:dyDescent="0.35">
      <c r="A1132">
        <v>309383</v>
      </c>
      <c r="B1132" t="s">
        <v>18968</v>
      </c>
      <c r="C1132">
        <v>1</v>
      </c>
      <c r="D1132" t="s">
        <v>718</v>
      </c>
      <c r="E1132" t="s">
        <v>18969</v>
      </c>
      <c r="F1132" t="s">
        <v>1591</v>
      </c>
      <c r="G1132" t="s">
        <v>899</v>
      </c>
      <c r="H1132" t="s">
        <v>175</v>
      </c>
      <c r="I1132" t="s">
        <v>22</v>
      </c>
      <c r="J1132" t="s">
        <v>23</v>
      </c>
      <c r="K1132" t="s">
        <v>23</v>
      </c>
      <c r="L1132" t="s">
        <v>23</v>
      </c>
      <c r="M1132">
        <v>3</v>
      </c>
      <c r="N1132">
        <v>140</v>
      </c>
      <c r="O1132">
        <v>1300</v>
      </c>
      <c r="P1132">
        <v>3.4</v>
      </c>
      <c r="Q1132" t="s">
        <v>20479</v>
      </c>
      <c r="R1132" s="1">
        <f t="shared" si="17"/>
        <v>43006</v>
      </c>
      <c r="S1132"/>
    </row>
    <row r="1133" spans="1:19" x14ac:dyDescent="0.35">
      <c r="A1133">
        <v>18337772</v>
      </c>
      <c r="B1133" t="s">
        <v>7760</v>
      </c>
      <c r="C1133">
        <v>1</v>
      </c>
      <c r="D1133" t="s">
        <v>718</v>
      </c>
      <c r="E1133" t="s">
        <v>19177</v>
      </c>
      <c r="F1133" t="s">
        <v>3812</v>
      </c>
      <c r="G1133" t="s">
        <v>2149</v>
      </c>
      <c r="H1133" t="s">
        <v>175</v>
      </c>
      <c r="I1133" t="s">
        <v>23</v>
      </c>
      <c r="J1133" t="s">
        <v>23</v>
      </c>
      <c r="K1133" t="s">
        <v>23</v>
      </c>
      <c r="L1133" t="s">
        <v>23</v>
      </c>
      <c r="M1133">
        <v>2</v>
      </c>
      <c r="N1133">
        <v>17</v>
      </c>
      <c r="O1133">
        <v>600</v>
      </c>
      <c r="P1133">
        <v>3.2</v>
      </c>
      <c r="Q1133" t="s">
        <v>20479</v>
      </c>
      <c r="R1133" s="1">
        <f t="shared" si="17"/>
        <v>43006</v>
      </c>
      <c r="S1133"/>
    </row>
    <row r="1134" spans="1:19" x14ac:dyDescent="0.35">
      <c r="A1134">
        <v>300564</v>
      </c>
      <c r="B1134" t="s">
        <v>18557</v>
      </c>
      <c r="C1134">
        <v>1</v>
      </c>
      <c r="D1134" t="s">
        <v>718</v>
      </c>
      <c r="E1134" t="s">
        <v>18558</v>
      </c>
      <c r="F1134" t="s">
        <v>1083</v>
      </c>
      <c r="G1134" t="s">
        <v>832</v>
      </c>
      <c r="H1134" t="s">
        <v>175</v>
      </c>
      <c r="I1134" t="s">
        <v>23</v>
      </c>
      <c r="J1134" t="s">
        <v>23</v>
      </c>
      <c r="K1134" t="s">
        <v>23</v>
      </c>
      <c r="L1134" t="s">
        <v>23</v>
      </c>
      <c r="M1134">
        <v>1</v>
      </c>
      <c r="N1134">
        <v>25</v>
      </c>
      <c r="O1134">
        <v>150</v>
      </c>
      <c r="P1134">
        <v>2.8</v>
      </c>
      <c r="Q1134" t="s">
        <v>20479</v>
      </c>
      <c r="R1134" s="1">
        <f t="shared" si="17"/>
        <v>43006</v>
      </c>
      <c r="S1134"/>
    </row>
    <row r="1135" spans="1:19" x14ac:dyDescent="0.35">
      <c r="A1135">
        <v>312105</v>
      </c>
      <c r="B1135" t="s">
        <v>18209</v>
      </c>
      <c r="C1135">
        <v>1</v>
      </c>
      <c r="D1135" t="s">
        <v>324</v>
      </c>
      <c r="E1135" t="s">
        <v>449</v>
      </c>
      <c r="F1135" t="s">
        <v>448</v>
      </c>
      <c r="G1135" t="s">
        <v>33</v>
      </c>
      <c r="H1135" t="s">
        <v>175</v>
      </c>
      <c r="I1135" t="s">
        <v>23</v>
      </c>
      <c r="J1135" t="s">
        <v>22</v>
      </c>
      <c r="K1135" t="s">
        <v>23</v>
      </c>
      <c r="L1135" t="s">
        <v>23</v>
      </c>
      <c r="M1135">
        <v>2</v>
      </c>
      <c r="N1135">
        <v>6</v>
      </c>
      <c r="O1135">
        <v>550</v>
      </c>
      <c r="P1135">
        <v>3.2</v>
      </c>
      <c r="Q1135" t="s">
        <v>20479</v>
      </c>
      <c r="R1135" s="1">
        <f t="shared" si="17"/>
        <v>43006</v>
      </c>
      <c r="S1135"/>
    </row>
    <row r="1136" spans="1:19" x14ac:dyDescent="0.35">
      <c r="A1136">
        <v>17303670</v>
      </c>
      <c r="B1136" t="s">
        <v>17953</v>
      </c>
      <c r="C1136">
        <v>216</v>
      </c>
      <c r="D1136" t="s">
        <v>2378</v>
      </c>
      <c r="E1136" t="s">
        <v>17954</v>
      </c>
      <c r="F1136" t="s">
        <v>2378</v>
      </c>
      <c r="G1136" t="s">
        <v>17941</v>
      </c>
      <c r="H1136" t="s">
        <v>62</v>
      </c>
      <c r="I1136" t="s">
        <v>23</v>
      </c>
      <c r="J1136" t="s">
        <v>23</v>
      </c>
      <c r="K1136" t="s">
        <v>23</v>
      </c>
      <c r="L1136" t="s">
        <v>23</v>
      </c>
      <c r="M1136">
        <v>2</v>
      </c>
      <c r="N1136">
        <v>879</v>
      </c>
      <c r="O1136">
        <v>25</v>
      </c>
      <c r="P1136">
        <v>4.5</v>
      </c>
      <c r="Q1136" t="s">
        <v>20479</v>
      </c>
      <c r="R1136" s="1">
        <f t="shared" si="17"/>
        <v>43006</v>
      </c>
      <c r="S1136"/>
    </row>
    <row r="1137" spans="1:19" x14ac:dyDescent="0.35">
      <c r="A1137">
        <v>6706211</v>
      </c>
      <c r="B1137" t="s">
        <v>17934</v>
      </c>
      <c r="C1137">
        <v>30</v>
      </c>
      <c r="D1137" t="s">
        <v>50</v>
      </c>
      <c r="E1137" t="s">
        <v>17935</v>
      </c>
      <c r="F1137" t="s">
        <v>4151</v>
      </c>
      <c r="G1137" t="s">
        <v>17936</v>
      </c>
      <c r="H1137" t="s">
        <v>34</v>
      </c>
      <c r="I1137" t="s">
        <v>23</v>
      </c>
      <c r="J1137" t="s">
        <v>23</v>
      </c>
      <c r="K1137" t="s">
        <v>23</v>
      </c>
      <c r="L1137" t="s">
        <v>23</v>
      </c>
      <c r="M1137">
        <v>4</v>
      </c>
      <c r="N1137">
        <v>46</v>
      </c>
      <c r="O1137">
        <v>150</v>
      </c>
      <c r="P1137">
        <v>4.3</v>
      </c>
      <c r="Q1137" t="s">
        <v>22004</v>
      </c>
      <c r="R1137" s="1">
        <f t="shared" si="17"/>
        <v>43005</v>
      </c>
      <c r="S1137"/>
    </row>
    <row r="1138" spans="1:19" x14ac:dyDescent="0.35">
      <c r="A1138">
        <v>18241867</v>
      </c>
      <c r="B1138" t="s">
        <v>18194</v>
      </c>
      <c r="C1138">
        <v>1</v>
      </c>
      <c r="D1138" t="s">
        <v>324</v>
      </c>
      <c r="E1138" t="s">
        <v>18195</v>
      </c>
      <c r="F1138" t="s">
        <v>2640</v>
      </c>
      <c r="G1138" t="s">
        <v>11747</v>
      </c>
      <c r="H1138" t="s">
        <v>175</v>
      </c>
      <c r="I1138" t="s">
        <v>23</v>
      </c>
      <c r="J1138" t="s">
        <v>23</v>
      </c>
      <c r="K1138" t="s">
        <v>23</v>
      </c>
      <c r="L1138" t="s">
        <v>23</v>
      </c>
      <c r="M1138">
        <v>2</v>
      </c>
      <c r="N1138">
        <v>52</v>
      </c>
      <c r="O1138">
        <v>700</v>
      </c>
      <c r="P1138">
        <v>3.5</v>
      </c>
      <c r="Q1138" t="s">
        <v>22004</v>
      </c>
      <c r="R1138" s="1">
        <f t="shared" si="17"/>
        <v>43005</v>
      </c>
      <c r="S1138"/>
    </row>
    <row r="1139" spans="1:19" x14ac:dyDescent="0.35">
      <c r="A1139">
        <v>302256</v>
      </c>
      <c r="B1139" t="s">
        <v>2740</v>
      </c>
      <c r="C1139">
        <v>1</v>
      </c>
      <c r="D1139" t="s">
        <v>324</v>
      </c>
      <c r="E1139" t="s">
        <v>18261</v>
      </c>
      <c r="F1139" t="s">
        <v>283</v>
      </c>
      <c r="G1139" t="s">
        <v>183</v>
      </c>
      <c r="H1139" t="s">
        <v>175</v>
      </c>
      <c r="I1139" t="s">
        <v>23</v>
      </c>
      <c r="J1139" t="s">
        <v>23</v>
      </c>
      <c r="K1139" t="s">
        <v>23</v>
      </c>
      <c r="L1139" t="s">
        <v>23</v>
      </c>
      <c r="M1139">
        <v>1</v>
      </c>
      <c r="N1139">
        <v>1</v>
      </c>
      <c r="O1139">
        <v>150</v>
      </c>
      <c r="P1139">
        <v>1</v>
      </c>
      <c r="Q1139" t="s">
        <v>22010</v>
      </c>
      <c r="R1139" s="1">
        <f t="shared" si="17"/>
        <v>43004</v>
      </c>
      <c r="S1139"/>
    </row>
    <row r="1140" spans="1:19" x14ac:dyDescent="0.35">
      <c r="A1140">
        <v>303743</v>
      </c>
      <c r="B1140" t="s">
        <v>18250</v>
      </c>
      <c r="C1140">
        <v>1</v>
      </c>
      <c r="D1140" t="s">
        <v>324</v>
      </c>
      <c r="E1140" t="s">
        <v>18251</v>
      </c>
      <c r="F1140" t="s">
        <v>471</v>
      </c>
      <c r="G1140" t="s">
        <v>331</v>
      </c>
      <c r="H1140" t="s">
        <v>175</v>
      </c>
      <c r="I1140" t="s">
        <v>23</v>
      </c>
      <c r="J1140" t="s">
        <v>23</v>
      </c>
      <c r="K1140" t="s">
        <v>23</v>
      </c>
      <c r="L1140" t="s">
        <v>23</v>
      </c>
      <c r="M1140">
        <v>2</v>
      </c>
      <c r="N1140">
        <v>8</v>
      </c>
      <c r="O1140">
        <v>600</v>
      </c>
      <c r="P1140">
        <v>2.8</v>
      </c>
      <c r="Q1140" t="s">
        <v>22010</v>
      </c>
      <c r="R1140" s="1">
        <f t="shared" si="17"/>
        <v>43004</v>
      </c>
      <c r="S1140"/>
    </row>
    <row r="1141" spans="1:19" x14ac:dyDescent="0.35">
      <c r="A1141">
        <v>5757</v>
      </c>
      <c r="B1141" t="s">
        <v>19240</v>
      </c>
      <c r="C1141">
        <v>1</v>
      </c>
      <c r="D1141" t="s">
        <v>1961</v>
      </c>
      <c r="E1141" t="s">
        <v>19241</v>
      </c>
      <c r="F1141" t="s">
        <v>2065</v>
      </c>
      <c r="G1141" t="s">
        <v>183</v>
      </c>
      <c r="H1141" t="s">
        <v>175</v>
      </c>
      <c r="I1141" t="s">
        <v>23</v>
      </c>
      <c r="J1141" t="s">
        <v>23</v>
      </c>
      <c r="K1141" t="s">
        <v>23</v>
      </c>
      <c r="L1141" t="s">
        <v>23</v>
      </c>
      <c r="M1141">
        <v>1</v>
      </c>
      <c r="N1141">
        <v>12</v>
      </c>
      <c r="O1141">
        <v>200</v>
      </c>
      <c r="P1141">
        <v>3.2</v>
      </c>
      <c r="Q1141" t="s">
        <v>22010</v>
      </c>
      <c r="R1141" s="1">
        <f t="shared" si="17"/>
        <v>43004</v>
      </c>
      <c r="S1141"/>
    </row>
    <row r="1142" spans="1:19" x14ac:dyDescent="0.35">
      <c r="A1142">
        <v>18425748</v>
      </c>
      <c r="B1142" t="s">
        <v>14100</v>
      </c>
      <c r="C1142">
        <v>1</v>
      </c>
      <c r="D1142" t="s">
        <v>718</v>
      </c>
      <c r="E1142" t="s">
        <v>18568</v>
      </c>
      <c r="F1142" t="s">
        <v>1083</v>
      </c>
      <c r="G1142" t="s">
        <v>1431</v>
      </c>
      <c r="H1142" t="s">
        <v>175</v>
      </c>
      <c r="I1142" t="s">
        <v>23</v>
      </c>
      <c r="J1142" t="s">
        <v>23</v>
      </c>
      <c r="K1142" t="s">
        <v>23</v>
      </c>
      <c r="L1142" t="s">
        <v>23</v>
      </c>
      <c r="M1142">
        <v>1</v>
      </c>
      <c r="N1142">
        <v>2</v>
      </c>
      <c r="O1142">
        <v>300</v>
      </c>
      <c r="P1142">
        <v>1</v>
      </c>
      <c r="Q1142" t="s">
        <v>21349</v>
      </c>
      <c r="R1142" s="1">
        <f t="shared" si="17"/>
        <v>43003</v>
      </c>
      <c r="S1142"/>
    </row>
    <row r="1143" spans="1:19" x14ac:dyDescent="0.35">
      <c r="A1143">
        <v>304480</v>
      </c>
      <c r="B1143" t="s">
        <v>19291</v>
      </c>
      <c r="C1143">
        <v>1</v>
      </c>
      <c r="D1143" t="s">
        <v>1961</v>
      </c>
      <c r="E1143" t="s">
        <v>19292</v>
      </c>
      <c r="F1143" t="s">
        <v>2125</v>
      </c>
      <c r="G1143" t="s">
        <v>5536</v>
      </c>
      <c r="H1143" t="s">
        <v>175</v>
      </c>
      <c r="I1143" t="s">
        <v>23</v>
      </c>
      <c r="J1143" t="s">
        <v>22</v>
      </c>
      <c r="K1143" t="s">
        <v>23</v>
      </c>
      <c r="L1143" t="s">
        <v>23</v>
      </c>
      <c r="M1143">
        <v>2</v>
      </c>
      <c r="N1143">
        <v>49</v>
      </c>
      <c r="O1143">
        <v>600</v>
      </c>
      <c r="P1143">
        <v>2.4</v>
      </c>
      <c r="Q1143" t="s">
        <v>21349</v>
      </c>
      <c r="R1143" s="1">
        <f t="shared" si="17"/>
        <v>43003</v>
      </c>
      <c r="S1143"/>
    </row>
    <row r="1144" spans="1:19" x14ac:dyDescent="0.35">
      <c r="A1144">
        <v>427</v>
      </c>
      <c r="B1144" t="s">
        <v>940</v>
      </c>
      <c r="C1144">
        <v>1</v>
      </c>
      <c r="D1144" t="s">
        <v>1961</v>
      </c>
      <c r="E1144" t="s">
        <v>19225</v>
      </c>
      <c r="F1144" t="s">
        <v>2043</v>
      </c>
      <c r="G1144" t="s">
        <v>942</v>
      </c>
      <c r="H1144" t="s">
        <v>175</v>
      </c>
      <c r="I1144" t="s">
        <v>23</v>
      </c>
      <c r="J1144" t="s">
        <v>22</v>
      </c>
      <c r="K1144" t="s">
        <v>23</v>
      </c>
      <c r="L1144" t="s">
        <v>23</v>
      </c>
      <c r="M1144">
        <v>2</v>
      </c>
      <c r="N1144">
        <v>277</v>
      </c>
      <c r="O1144">
        <v>600</v>
      </c>
      <c r="P1144">
        <v>3.2</v>
      </c>
      <c r="Q1144" t="s">
        <v>21349</v>
      </c>
      <c r="R1144" s="1">
        <f t="shared" si="17"/>
        <v>43003</v>
      </c>
      <c r="S1144"/>
    </row>
    <row r="1145" spans="1:19" x14ac:dyDescent="0.35">
      <c r="A1145">
        <v>17316771</v>
      </c>
      <c r="B1145" t="s">
        <v>3310</v>
      </c>
      <c r="C1145">
        <v>216</v>
      </c>
      <c r="D1145" t="s">
        <v>2381</v>
      </c>
      <c r="E1145" t="s">
        <v>17957</v>
      </c>
      <c r="F1145" t="s">
        <v>2383</v>
      </c>
      <c r="G1145" t="s">
        <v>169</v>
      </c>
      <c r="H1145" t="s">
        <v>62</v>
      </c>
      <c r="I1145" t="s">
        <v>23</v>
      </c>
      <c r="J1145" t="s">
        <v>23</v>
      </c>
      <c r="K1145" t="s">
        <v>23</v>
      </c>
      <c r="L1145" t="s">
        <v>23</v>
      </c>
      <c r="M1145">
        <v>2</v>
      </c>
      <c r="N1145">
        <v>186</v>
      </c>
      <c r="O1145">
        <v>25</v>
      </c>
      <c r="P1145">
        <v>4.2</v>
      </c>
      <c r="Q1145" t="s">
        <v>21349</v>
      </c>
      <c r="R1145" s="1">
        <f t="shared" si="17"/>
        <v>43003</v>
      </c>
      <c r="S1145"/>
    </row>
    <row r="1146" spans="1:19" x14ac:dyDescent="0.35">
      <c r="A1146">
        <v>18427203</v>
      </c>
      <c r="B1146" t="s">
        <v>18767</v>
      </c>
      <c r="C1146">
        <v>1</v>
      </c>
      <c r="D1146" t="s">
        <v>718</v>
      </c>
      <c r="E1146" t="s">
        <v>18768</v>
      </c>
      <c r="F1146" t="s">
        <v>1321</v>
      </c>
      <c r="G1146" t="s">
        <v>1148</v>
      </c>
      <c r="H1146" t="s">
        <v>175</v>
      </c>
      <c r="I1146" t="s">
        <v>23</v>
      </c>
      <c r="J1146" t="s">
        <v>23</v>
      </c>
      <c r="K1146" t="s">
        <v>23</v>
      </c>
      <c r="L1146" t="s">
        <v>23</v>
      </c>
      <c r="M1146">
        <v>2</v>
      </c>
      <c r="N1146">
        <v>0</v>
      </c>
      <c r="O1146">
        <v>600</v>
      </c>
      <c r="P1146">
        <v>1</v>
      </c>
      <c r="Q1146" t="s">
        <v>20063</v>
      </c>
      <c r="R1146" s="1">
        <f t="shared" si="17"/>
        <v>43002</v>
      </c>
      <c r="S1146"/>
    </row>
    <row r="1147" spans="1:19" x14ac:dyDescent="0.35">
      <c r="A1147">
        <v>5600556</v>
      </c>
      <c r="B1147" t="s">
        <v>954</v>
      </c>
      <c r="C1147">
        <v>214</v>
      </c>
      <c r="D1147" t="s">
        <v>2515</v>
      </c>
      <c r="E1147" t="s">
        <v>18090</v>
      </c>
      <c r="F1147" t="s">
        <v>18091</v>
      </c>
      <c r="G1147" t="s">
        <v>12084</v>
      </c>
      <c r="H1147" t="s">
        <v>157</v>
      </c>
      <c r="I1147" t="s">
        <v>23</v>
      </c>
      <c r="J1147" t="s">
        <v>22</v>
      </c>
      <c r="K1147" t="s">
        <v>23</v>
      </c>
      <c r="L1147" t="s">
        <v>23</v>
      </c>
      <c r="M1147">
        <v>4</v>
      </c>
      <c r="N1147">
        <v>357</v>
      </c>
      <c r="O1147">
        <v>250</v>
      </c>
      <c r="P1147">
        <v>3.9</v>
      </c>
      <c r="Q1147" t="s">
        <v>20063</v>
      </c>
      <c r="R1147" s="1">
        <f t="shared" si="17"/>
        <v>43002</v>
      </c>
      <c r="S1147"/>
    </row>
    <row r="1148" spans="1:19" x14ac:dyDescent="0.35">
      <c r="A1148">
        <v>18219545</v>
      </c>
      <c r="B1148" t="s">
        <v>18791</v>
      </c>
      <c r="C1148">
        <v>1</v>
      </c>
      <c r="D1148" t="s">
        <v>718</v>
      </c>
      <c r="E1148" t="s">
        <v>18792</v>
      </c>
      <c r="F1148" t="s">
        <v>1342</v>
      </c>
      <c r="G1148" t="s">
        <v>3182</v>
      </c>
      <c r="H1148" t="s">
        <v>175</v>
      </c>
      <c r="I1148" t="s">
        <v>23</v>
      </c>
      <c r="J1148" t="s">
        <v>22</v>
      </c>
      <c r="K1148" t="s">
        <v>23</v>
      </c>
      <c r="L1148" t="s">
        <v>23</v>
      </c>
      <c r="M1148">
        <v>2</v>
      </c>
      <c r="N1148">
        <v>255</v>
      </c>
      <c r="O1148">
        <v>800</v>
      </c>
      <c r="P1148">
        <v>4</v>
      </c>
      <c r="Q1148" t="s">
        <v>20063</v>
      </c>
      <c r="R1148" s="1">
        <f t="shared" si="17"/>
        <v>43002</v>
      </c>
      <c r="S1148"/>
    </row>
    <row r="1149" spans="1:19" x14ac:dyDescent="0.35">
      <c r="A1149">
        <v>9635</v>
      </c>
      <c r="B1149" t="s">
        <v>18881</v>
      </c>
      <c r="C1149">
        <v>1</v>
      </c>
      <c r="D1149" t="s">
        <v>718</v>
      </c>
      <c r="E1149" t="s">
        <v>18882</v>
      </c>
      <c r="F1149" t="s">
        <v>1454</v>
      </c>
      <c r="G1149" t="s">
        <v>731</v>
      </c>
      <c r="H1149" t="s">
        <v>175</v>
      </c>
      <c r="I1149" t="s">
        <v>23</v>
      </c>
      <c r="J1149" t="s">
        <v>23</v>
      </c>
      <c r="K1149" t="s">
        <v>23</v>
      </c>
      <c r="L1149" t="s">
        <v>23</v>
      </c>
      <c r="M1149">
        <v>1</v>
      </c>
      <c r="N1149">
        <v>2</v>
      </c>
      <c r="O1149">
        <v>200</v>
      </c>
      <c r="P1149">
        <v>1</v>
      </c>
      <c r="Q1149" t="s">
        <v>21620</v>
      </c>
      <c r="R1149" s="1">
        <f t="shared" si="17"/>
        <v>43001</v>
      </c>
      <c r="S1149"/>
    </row>
    <row r="1150" spans="1:19" x14ac:dyDescent="0.35">
      <c r="A1150">
        <v>18222029</v>
      </c>
      <c r="B1150" t="s">
        <v>18943</v>
      </c>
      <c r="C1150">
        <v>1</v>
      </c>
      <c r="D1150" t="s">
        <v>718</v>
      </c>
      <c r="E1150" t="s">
        <v>18944</v>
      </c>
      <c r="F1150" t="s">
        <v>1519</v>
      </c>
      <c r="G1150" t="s">
        <v>18945</v>
      </c>
      <c r="H1150" t="s">
        <v>175</v>
      </c>
      <c r="I1150" t="s">
        <v>23</v>
      </c>
      <c r="J1150" t="s">
        <v>23</v>
      </c>
      <c r="K1150" t="s">
        <v>23</v>
      </c>
      <c r="L1150" t="s">
        <v>23</v>
      </c>
      <c r="M1150">
        <v>1</v>
      </c>
      <c r="N1150">
        <v>1</v>
      </c>
      <c r="O1150">
        <v>200</v>
      </c>
      <c r="P1150">
        <v>1</v>
      </c>
      <c r="Q1150" t="s">
        <v>21620</v>
      </c>
      <c r="R1150" s="1">
        <f t="shared" si="17"/>
        <v>43001</v>
      </c>
      <c r="S1150"/>
    </row>
    <row r="1151" spans="1:19" x14ac:dyDescent="0.35">
      <c r="A1151">
        <v>18466390</v>
      </c>
      <c r="B1151" t="s">
        <v>19263</v>
      </c>
      <c r="C1151">
        <v>1</v>
      </c>
      <c r="D1151" t="s">
        <v>1961</v>
      </c>
      <c r="E1151" t="s">
        <v>2089</v>
      </c>
      <c r="F1151" t="s">
        <v>2088</v>
      </c>
      <c r="G1151" t="s">
        <v>9634</v>
      </c>
      <c r="H1151" t="s">
        <v>175</v>
      </c>
      <c r="I1151" t="s">
        <v>23</v>
      </c>
      <c r="J1151" t="s">
        <v>22</v>
      </c>
      <c r="K1151" t="s">
        <v>22</v>
      </c>
      <c r="L1151" t="s">
        <v>23</v>
      </c>
      <c r="M1151">
        <v>3</v>
      </c>
      <c r="N1151">
        <v>6</v>
      </c>
      <c r="O1151">
        <v>1300</v>
      </c>
      <c r="P1151">
        <v>3</v>
      </c>
      <c r="Q1151" t="s">
        <v>21620</v>
      </c>
      <c r="R1151" s="1">
        <f t="shared" si="17"/>
        <v>43001</v>
      </c>
      <c r="S1151"/>
    </row>
    <row r="1152" spans="1:19" x14ac:dyDescent="0.35">
      <c r="A1152">
        <v>304152</v>
      </c>
      <c r="B1152" t="s">
        <v>968</v>
      </c>
      <c r="C1152">
        <v>1</v>
      </c>
      <c r="D1152" t="s">
        <v>718</v>
      </c>
      <c r="E1152" t="s">
        <v>18930</v>
      </c>
      <c r="F1152" t="s">
        <v>1511</v>
      </c>
      <c r="G1152" t="s">
        <v>243</v>
      </c>
      <c r="H1152" t="s">
        <v>175</v>
      </c>
      <c r="I1152" t="s">
        <v>23</v>
      </c>
      <c r="J1152" t="s">
        <v>23</v>
      </c>
      <c r="K1152" t="s">
        <v>23</v>
      </c>
      <c r="L1152" t="s">
        <v>23</v>
      </c>
      <c r="M1152">
        <v>1</v>
      </c>
      <c r="N1152">
        <v>16</v>
      </c>
      <c r="O1152">
        <v>450</v>
      </c>
      <c r="P1152">
        <v>2.7</v>
      </c>
      <c r="Q1152" t="s">
        <v>21820</v>
      </c>
      <c r="R1152" s="1">
        <f t="shared" si="17"/>
        <v>43000</v>
      </c>
      <c r="S1152"/>
    </row>
    <row r="1153" spans="1:19" x14ac:dyDescent="0.35">
      <c r="A1153">
        <v>306586</v>
      </c>
      <c r="B1153" t="s">
        <v>1795</v>
      </c>
      <c r="C1153">
        <v>1</v>
      </c>
      <c r="D1153" t="s">
        <v>718</v>
      </c>
      <c r="E1153" t="s">
        <v>5134</v>
      </c>
      <c r="F1153" t="s">
        <v>3472</v>
      </c>
      <c r="G1153" t="s">
        <v>38</v>
      </c>
      <c r="H1153" t="s">
        <v>175</v>
      </c>
      <c r="I1153" t="s">
        <v>23</v>
      </c>
      <c r="J1153" t="s">
        <v>23</v>
      </c>
      <c r="K1153" t="s">
        <v>23</v>
      </c>
      <c r="L1153" t="s">
        <v>23</v>
      </c>
      <c r="M1153">
        <v>2</v>
      </c>
      <c r="N1153">
        <v>69</v>
      </c>
      <c r="O1153">
        <v>800</v>
      </c>
      <c r="P1153">
        <v>3.2</v>
      </c>
      <c r="Q1153" t="s">
        <v>20852</v>
      </c>
      <c r="R1153" s="1">
        <f t="shared" si="17"/>
        <v>42999</v>
      </c>
      <c r="S1153"/>
    </row>
    <row r="1154" spans="1:19" x14ac:dyDescent="0.35">
      <c r="A1154">
        <v>1618</v>
      </c>
      <c r="B1154" t="s">
        <v>18689</v>
      </c>
      <c r="C1154">
        <v>1</v>
      </c>
      <c r="D1154" t="s">
        <v>718</v>
      </c>
      <c r="E1154" t="s">
        <v>18690</v>
      </c>
      <c r="F1154" t="s">
        <v>1214</v>
      </c>
      <c r="G1154" t="s">
        <v>628</v>
      </c>
      <c r="H1154" t="s">
        <v>175</v>
      </c>
      <c r="I1154" t="s">
        <v>23</v>
      </c>
      <c r="J1154" t="s">
        <v>22</v>
      </c>
      <c r="K1154" t="s">
        <v>23</v>
      </c>
      <c r="L1154" t="s">
        <v>23</v>
      </c>
      <c r="M1154">
        <v>2</v>
      </c>
      <c r="N1154">
        <v>247</v>
      </c>
      <c r="O1154">
        <v>600</v>
      </c>
      <c r="P1154">
        <v>3.1</v>
      </c>
      <c r="Q1154" t="s">
        <v>20852</v>
      </c>
      <c r="R1154" s="1">
        <f t="shared" ref="R1154:R1217" si="18">DATE(LEFT(Q1154, 4), MID(Q1154, FIND("_", Q1154) + 1, FIND("_", Q1154, FIND("_", Q1154) + 1) - FIND("_", Q1154) - 1), RIGHT(Q1154, LEN(Q1154) - FIND("_", Q1154, FIND("_", Q1154) + 1)))</f>
        <v>42999</v>
      </c>
      <c r="S1154"/>
    </row>
    <row r="1155" spans="1:19" x14ac:dyDescent="0.35">
      <c r="A1155">
        <v>18273973</v>
      </c>
      <c r="B1155" t="s">
        <v>19219</v>
      </c>
      <c r="C1155">
        <v>1</v>
      </c>
      <c r="D1155" t="s">
        <v>1961</v>
      </c>
      <c r="E1155" t="s">
        <v>2026</v>
      </c>
      <c r="F1155" t="s">
        <v>2023</v>
      </c>
      <c r="G1155" t="s">
        <v>200</v>
      </c>
      <c r="H1155" t="s">
        <v>175</v>
      </c>
      <c r="I1155" t="s">
        <v>23</v>
      </c>
      <c r="J1155" t="s">
        <v>23</v>
      </c>
      <c r="K1155" t="s">
        <v>23</v>
      </c>
      <c r="L1155" t="s">
        <v>23</v>
      </c>
      <c r="M1155">
        <v>1</v>
      </c>
      <c r="N1155">
        <v>1</v>
      </c>
      <c r="O1155">
        <v>250</v>
      </c>
      <c r="P1155">
        <v>1</v>
      </c>
      <c r="Q1155" t="s">
        <v>20852</v>
      </c>
      <c r="R1155" s="1">
        <f t="shared" si="18"/>
        <v>42999</v>
      </c>
      <c r="S1155"/>
    </row>
    <row r="1156" spans="1:19" x14ac:dyDescent="0.35">
      <c r="A1156">
        <v>6508323</v>
      </c>
      <c r="B1156" t="s">
        <v>19330</v>
      </c>
      <c r="C1156">
        <v>1</v>
      </c>
      <c r="D1156" t="s">
        <v>5707</v>
      </c>
      <c r="E1156" t="s">
        <v>19331</v>
      </c>
      <c r="F1156" t="s">
        <v>19332</v>
      </c>
      <c r="G1156" t="s">
        <v>7756</v>
      </c>
      <c r="H1156" t="s">
        <v>175</v>
      </c>
      <c r="I1156" t="s">
        <v>22</v>
      </c>
      <c r="J1156" t="s">
        <v>23</v>
      </c>
      <c r="K1156" t="s">
        <v>23</v>
      </c>
      <c r="L1156" t="s">
        <v>23</v>
      </c>
      <c r="M1156">
        <v>3</v>
      </c>
      <c r="N1156">
        <v>1099</v>
      </c>
      <c r="O1156">
        <v>1500</v>
      </c>
      <c r="P1156">
        <v>4.5</v>
      </c>
      <c r="Q1156" t="s">
        <v>20852</v>
      </c>
      <c r="R1156" s="1">
        <f t="shared" si="18"/>
        <v>42999</v>
      </c>
      <c r="S1156"/>
    </row>
    <row r="1157" spans="1:19" x14ac:dyDescent="0.35">
      <c r="A1157">
        <v>195</v>
      </c>
      <c r="B1157" t="s">
        <v>170</v>
      </c>
      <c r="C1157">
        <v>1</v>
      </c>
      <c r="D1157" t="s">
        <v>718</v>
      </c>
      <c r="E1157" t="s">
        <v>18461</v>
      </c>
      <c r="F1157" t="s">
        <v>6385</v>
      </c>
      <c r="G1157" t="s">
        <v>165</v>
      </c>
      <c r="H1157" t="s">
        <v>175</v>
      </c>
      <c r="I1157" t="s">
        <v>23</v>
      </c>
      <c r="J1157" t="s">
        <v>22</v>
      </c>
      <c r="K1157" t="s">
        <v>23</v>
      </c>
      <c r="L1157" t="s">
        <v>23</v>
      </c>
      <c r="M1157">
        <v>2</v>
      </c>
      <c r="N1157">
        <v>77</v>
      </c>
      <c r="O1157">
        <v>500</v>
      </c>
      <c r="P1157">
        <v>3.4</v>
      </c>
      <c r="Q1157" t="s">
        <v>21173</v>
      </c>
      <c r="R1157" s="1">
        <f t="shared" si="18"/>
        <v>42998</v>
      </c>
      <c r="S1157"/>
    </row>
    <row r="1158" spans="1:19" x14ac:dyDescent="0.35">
      <c r="A1158">
        <v>311326</v>
      </c>
      <c r="B1158" t="s">
        <v>19040</v>
      </c>
      <c r="C1158">
        <v>1</v>
      </c>
      <c r="D1158" t="s">
        <v>718</v>
      </c>
      <c r="E1158" t="s">
        <v>19041</v>
      </c>
      <c r="F1158" t="s">
        <v>1699</v>
      </c>
      <c r="G1158" t="s">
        <v>432</v>
      </c>
      <c r="H1158" t="s">
        <v>175</v>
      </c>
      <c r="I1158" t="s">
        <v>23</v>
      </c>
      <c r="J1158" t="s">
        <v>23</v>
      </c>
      <c r="K1158" t="s">
        <v>23</v>
      </c>
      <c r="L1158" t="s">
        <v>23</v>
      </c>
      <c r="M1158">
        <v>2</v>
      </c>
      <c r="N1158">
        <v>66</v>
      </c>
      <c r="O1158">
        <v>500</v>
      </c>
      <c r="P1158">
        <v>3.6</v>
      </c>
      <c r="Q1158" t="s">
        <v>21173</v>
      </c>
      <c r="R1158" s="1">
        <f t="shared" si="18"/>
        <v>42998</v>
      </c>
      <c r="S1158"/>
    </row>
    <row r="1159" spans="1:19" x14ac:dyDescent="0.35">
      <c r="A1159">
        <v>5729</v>
      </c>
      <c r="B1159" t="s">
        <v>18846</v>
      </c>
      <c r="C1159">
        <v>1</v>
      </c>
      <c r="D1159" t="s">
        <v>718</v>
      </c>
      <c r="E1159" t="s">
        <v>18847</v>
      </c>
      <c r="F1159" t="s">
        <v>1398</v>
      </c>
      <c r="G1159" t="s">
        <v>200</v>
      </c>
      <c r="H1159" t="s">
        <v>175</v>
      </c>
      <c r="I1159" t="s">
        <v>23</v>
      </c>
      <c r="J1159" t="s">
        <v>23</v>
      </c>
      <c r="K1159" t="s">
        <v>23</v>
      </c>
      <c r="L1159" t="s">
        <v>23</v>
      </c>
      <c r="M1159">
        <v>1</v>
      </c>
      <c r="N1159">
        <v>9</v>
      </c>
      <c r="O1159">
        <v>400</v>
      </c>
      <c r="P1159">
        <v>2.7</v>
      </c>
      <c r="Q1159" t="s">
        <v>21173</v>
      </c>
      <c r="R1159" s="1">
        <f t="shared" si="18"/>
        <v>42998</v>
      </c>
      <c r="S1159"/>
    </row>
    <row r="1160" spans="1:19" x14ac:dyDescent="0.35">
      <c r="A1160">
        <v>4164</v>
      </c>
      <c r="B1160" t="s">
        <v>1646</v>
      </c>
      <c r="C1160">
        <v>1</v>
      </c>
      <c r="D1160" t="s">
        <v>718</v>
      </c>
      <c r="E1160" t="s">
        <v>19163</v>
      </c>
      <c r="F1160" t="s">
        <v>1919</v>
      </c>
      <c r="G1160" t="s">
        <v>491</v>
      </c>
      <c r="H1160" t="s">
        <v>175</v>
      </c>
      <c r="I1160" t="s">
        <v>23</v>
      </c>
      <c r="J1160" t="s">
        <v>22</v>
      </c>
      <c r="K1160" t="s">
        <v>23</v>
      </c>
      <c r="L1160" t="s">
        <v>23</v>
      </c>
      <c r="M1160">
        <v>1</v>
      </c>
      <c r="N1160">
        <v>44</v>
      </c>
      <c r="O1160">
        <v>350</v>
      </c>
      <c r="P1160">
        <v>2.7</v>
      </c>
      <c r="Q1160" t="s">
        <v>21173</v>
      </c>
      <c r="R1160" s="1">
        <f t="shared" si="18"/>
        <v>42998</v>
      </c>
      <c r="S1160"/>
    </row>
    <row r="1161" spans="1:19" x14ac:dyDescent="0.35">
      <c r="A1161">
        <v>302336</v>
      </c>
      <c r="B1161" t="s">
        <v>18225</v>
      </c>
      <c r="C1161">
        <v>1</v>
      </c>
      <c r="D1161" t="s">
        <v>324</v>
      </c>
      <c r="E1161" t="s">
        <v>18226</v>
      </c>
      <c r="F1161" t="s">
        <v>18227</v>
      </c>
      <c r="G1161" t="s">
        <v>18228</v>
      </c>
      <c r="H1161" t="s">
        <v>175</v>
      </c>
      <c r="I1161" t="s">
        <v>22</v>
      </c>
      <c r="J1161" t="s">
        <v>23</v>
      </c>
      <c r="K1161" t="s">
        <v>23</v>
      </c>
      <c r="L1161" t="s">
        <v>23</v>
      </c>
      <c r="M1161">
        <v>3</v>
      </c>
      <c r="N1161">
        <v>21</v>
      </c>
      <c r="O1161">
        <v>1500</v>
      </c>
      <c r="P1161">
        <v>2.8</v>
      </c>
      <c r="Q1161" t="s">
        <v>21173</v>
      </c>
      <c r="R1161" s="1">
        <f t="shared" si="18"/>
        <v>42998</v>
      </c>
      <c r="S1161"/>
    </row>
    <row r="1162" spans="1:19" x14ac:dyDescent="0.35">
      <c r="A1162">
        <v>6103683</v>
      </c>
      <c r="B1162" t="s">
        <v>19384</v>
      </c>
      <c r="C1162">
        <v>215</v>
      </c>
      <c r="D1162" t="s">
        <v>2269</v>
      </c>
      <c r="E1162" t="s">
        <v>19385</v>
      </c>
      <c r="F1162" t="s">
        <v>19386</v>
      </c>
      <c r="G1162" t="s">
        <v>44</v>
      </c>
      <c r="H1162" t="s">
        <v>2254</v>
      </c>
      <c r="I1162" t="s">
        <v>23</v>
      </c>
      <c r="J1162" t="s">
        <v>23</v>
      </c>
      <c r="K1162" t="s">
        <v>23</v>
      </c>
      <c r="L1162" t="s">
        <v>23</v>
      </c>
      <c r="M1162">
        <v>3</v>
      </c>
      <c r="N1162">
        <v>571</v>
      </c>
      <c r="O1162">
        <v>45</v>
      </c>
      <c r="P1162">
        <v>4.5</v>
      </c>
      <c r="Q1162" t="s">
        <v>21173</v>
      </c>
      <c r="R1162" s="1">
        <f t="shared" si="18"/>
        <v>42998</v>
      </c>
      <c r="S1162"/>
    </row>
    <row r="1163" spans="1:19" x14ac:dyDescent="0.35">
      <c r="A1163">
        <v>3400</v>
      </c>
      <c r="B1163" t="s">
        <v>6203</v>
      </c>
      <c r="C1163">
        <v>1</v>
      </c>
      <c r="D1163" t="s">
        <v>718</v>
      </c>
      <c r="E1163" t="s">
        <v>18542</v>
      </c>
      <c r="F1163" t="s">
        <v>1039</v>
      </c>
      <c r="G1163" t="s">
        <v>2222</v>
      </c>
      <c r="H1163" t="s">
        <v>175</v>
      </c>
      <c r="I1163" t="s">
        <v>22</v>
      </c>
      <c r="J1163" t="s">
        <v>23</v>
      </c>
      <c r="K1163" t="s">
        <v>23</v>
      </c>
      <c r="L1163" t="s">
        <v>23</v>
      </c>
      <c r="M1163">
        <v>4</v>
      </c>
      <c r="N1163">
        <v>303</v>
      </c>
      <c r="O1163">
        <v>2500</v>
      </c>
      <c r="P1163">
        <v>3.7</v>
      </c>
      <c r="Q1163" t="s">
        <v>20136</v>
      </c>
      <c r="R1163" s="1">
        <f t="shared" si="18"/>
        <v>42980</v>
      </c>
      <c r="S1163"/>
    </row>
    <row r="1164" spans="1:19" x14ac:dyDescent="0.35">
      <c r="A1164">
        <v>313194</v>
      </c>
      <c r="B1164" t="s">
        <v>18613</v>
      </c>
      <c r="C1164">
        <v>1</v>
      </c>
      <c r="D1164" t="s">
        <v>718</v>
      </c>
      <c r="E1164" t="s">
        <v>18614</v>
      </c>
      <c r="F1164" t="s">
        <v>1141</v>
      </c>
      <c r="G1164" t="s">
        <v>331</v>
      </c>
      <c r="H1164" t="s">
        <v>175</v>
      </c>
      <c r="I1164" t="s">
        <v>23</v>
      </c>
      <c r="J1164" t="s">
        <v>23</v>
      </c>
      <c r="K1164" t="s">
        <v>23</v>
      </c>
      <c r="L1164" t="s">
        <v>23</v>
      </c>
      <c r="M1164">
        <v>2</v>
      </c>
      <c r="N1164">
        <v>91</v>
      </c>
      <c r="O1164">
        <v>600</v>
      </c>
      <c r="P1164">
        <v>2.7</v>
      </c>
      <c r="Q1164" t="s">
        <v>21103</v>
      </c>
      <c r="R1164" s="1">
        <f t="shared" si="18"/>
        <v>42997</v>
      </c>
      <c r="S1164"/>
    </row>
    <row r="1165" spans="1:19" x14ac:dyDescent="0.35">
      <c r="A1165">
        <v>300347</v>
      </c>
      <c r="B1165" t="s">
        <v>11567</v>
      </c>
      <c r="C1165">
        <v>1</v>
      </c>
      <c r="D1165" t="s">
        <v>718</v>
      </c>
      <c r="E1165" t="s">
        <v>4931</v>
      </c>
      <c r="F1165" t="s">
        <v>1214</v>
      </c>
      <c r="G1165" t="s">
        <v>832</v>
      </c>
      <c r="H1165" t="s">
        <v>175</v>
      </c>
      <c r="I1165" t="s">
        <v>23</v>
      </c>
      <c r="J1165" t="s">
        <v>23</v>
      </c>
      <c r="K1165" t="s">
        <v>23</v>
      </c>
      <c r="L1165" t="s">
        <v>23</v>
      </c>
      <c r="M1165">
        <v>1</v>
      </c>
      <c r="N1165">
        <v>179</v>
      </c>
      <c r="O1165">
        <v>400</v>
      </c>
      <c r="P1165">
        <v>3.6</v>
      </c>
      <c r="Q1165" t="s">
        <v>21103</v>
      </c>
      <c r="R1165" s="1">
        <f t="shared" si="18"/>
        <v>42997</v>
      </c>
      <c r="S1165"/>
    </row>
    <row r="1166" spans="1:19" x14ac:dyDescent="0.35">
      <c r="A1166">
        <v>18375420</v>
      </c>
      <c r="B1166" t="s">
        <v>3378</v>
      </c>
      <c r="C1166">
        <v>1</v>
      </c>
      <c r="D1166" t="s">
        <v>718</v>
      </c>
      <c r="E1166" t="s">
        <v>18397</v>
      </c>
      <c r="F1166" t="s">
        <v>4657</v>
      </c>
      <c r="G1166" t="s">
        <v>18398</v>
      </c>
      <c r="H1166" t="s">
        <v>175</v>
      </c>
      <c r="I1166" t="s">
        <v>23</v>
      </c>
      <c r="J1166" t="s">
        <v>22</v>
      </c>
      <c r="K1166" t="s">
        <v>23</v>
      </c>
      <c r="L1166" t="s">
        <v>23</v>
      </c>
      <c r="M1166">
        <v>1</v>
      </c>
      <c r="N1166">
        <v>96</v>
      </c>
      <c r="O1166">
        <v>350</v>
      </c>
      <c r="P1166">
        <v>4</v>
      </c>
      <c r="Q1166" t="s">
        <v>21103</v>
      </c>
      <c r="R1166" s="1">
        <f t="shared" si="18"/>
        <v>42997</v>
      </c>
      <c r="S1166"/>
    </row>
    <row r="1167" spans="1:19" x14ac:dyDescent="0.35">
      <c r="A1167">
        <v>3700021</v>
      </c>
      <c r="B1167" t="s">
        <v>19328</v>
      </c>
      <c r="C1167">
        <v>1</v>
      </c>
      <c r="D1167" t="s">
        <v>2185</v>
      </c>
      <c r="E1167" t="s">
        <v>19329</v>
      </c>
      <c r="F1167" t="s">
        <v>2187</v>
      </c>
      <c r="G1167" t="s">
        <v>243</v>
      </c>
      <c r="H1167" t="s">
        <v>175</v>
      </c>
      <c r="I1167" t="s">
        <v>23</v>
      </c>
      <c r="J1167" t="s">
        <v>23</v>
      </c>
      <c r="K1167" t="s">
        <v>23</v>
      </c>
      <c r="L1167" t="s">
        <v>23</v>
      </c>
      <c r="M1167">
        <v>3</v>
      </c>
      <c r="N1167">
        <v>495</v>
      </c>
      <c r="O1167">
        <v>550</v>
      </c>
      <c r="P1167">
        <v>3.8</v>
      </c>
      <c r="Q1167" t="s">
        <v>21103</v>
      </c>
      <c r="R1167" s="1">
        <f t="shared" si="18"/>
        <v>42997</v>
      </c>
      <c r="S1167"/>
    </row>
    <row r="1168" spans="1:19" x14ac:dyDescent="0.35">
      <c r="A1168">
        <v>308023</v>
      </c>
      <c r="B1168" t="s">
        <v>15231</v>
      </c>
      <c r="C1168">
        <v>1</v>
      </c>
      <c r="D1168" t="s">
        <v>324</v>
      </c>
      <c r="E1168" t="s">
        <v>18219</v>
      </c>
      <c r="F1168" t="s">
        <v>383</v>
      </c>
      <c r="G1168" t="s">
        <v>4425</v>
      </c>
      <c r="H1168" t="s">
        <v>175</v>
      </c>
      <c r="I1168" t="s">
        <v>23</v>
      </c>
      <c r="J1168" t="s">
        <v>22</v>
      </c>
      <c r="K1168" t="s">
        <v>23</v>
      </c>
      <c r="L1168" t="s">
        <v>23</v>
      </c>
      <c r="M1168">
        <v>2</v>
      </c>
      <c r="N1168">
        <v>227</v>
      </c>
      <c r="O1168">
        <v>500</v>
      </c>
      <c r="P1168">
        <v>4.0999999999999996</v>
      </c>
      <c r="Q1168" t="s">
        <v>22118</v>
      </c>
      <c r="R1168" s="1">
        <f t="shared" si="18"/>
        <v>42995</v>
      </c>
      <c r="S1168"/>
    </row>
    <row r="1169" spans="1:19" x14ac:dyDescent="0.35">
      <c r="A1169">
        <v>6607</v>
      </c>
      <c r="B1169" t="s">
        <v>6838</v>
      </c>
      <c r="C1169">
        <v>1</v>
      </c>
      <c r="D1169" t="s">
        <v>718</v>
      </c>
      <c r="E1169" t="s">
        <v>6723</v>
      </c>
      <c r="F1169" t="s">
        <v>1393</v>
      </c>
      <c r="G1169" t="s">
        <v>491</v>
      </c>
      <c r="H1169" t="s">
        <v>175</v>
      </c>
      <c r="I1169" t="s">
        <v>23</v>
      </c>
      <c r="J1169" t="s">
        <v>23</v>
      </c>
      <c r="K1169" t="s">
        <v>23</v>
      </c>
      <c r="L1169" t="s">
        <v>23</v>
      </c>
      <c r="M1169">
        <v>1</v>
      </c>
      <c r="N1169">
        <v>128</v>
      </c>
      <c r="O1169">
        <v>300</v>
      </c>
      <c r="P1169">
        <v>3.7</v>
      </c>
      <c r="Q1169" t="s">
        <v>21355</v>
      </c>
      <c r="R1169" s="1">
        <f t="shared" si="18"/>
        <v>42994</v>
      </c>
      <c r="S1169"/>
    </row>
    <row r="1170" spans="1:19" x14ac:dyDescent="0.35">
      <c r="A1170">
        <v>851</v>
      </c>
      <c r="B1170" t="s">
        <v>18407</v>
      </c>
      <c r="C1170">
        <v>1</v>
      </c>
      <c r="D1170" t="s">
        <v>718</v>
      </c>
      <c r="E1170" t="s">
        <v>18408</v>
      </c>
      <c r="F1170" t="s">
        <v>784</v>
      </c>
      <c r="G1170" t="s">
        <v>18409</v>
      </c>
      <c r="H1170" t="s">
        <v>175</v>
      </c>
      <c r="I1170" t="s">
        <v>23</v>
      </c>
      <c r="J1170" t="s">
        <v>23</v>
      </c>
      <c r="K1170" t="s">
        <v>23</v>
      </c>
      <c r="L1170" t="s">
        <v>23</v>
      </c>
      <c r="M1170">
        <v>2</v>
      </c>
      <c r="N1170">
        <v>161</v>
      </c>
      <c r="O1170">
        <v>600</v>
      </c>
      <c r="P1170">
        <v>3.4</v>
      </c>
      <c r="Q1170" t="s">
        <v>21099</v>
      </c>
      <c r="R1170" s="1">
        <f t="shared" si="18"/>
        <v>42992</v>
      </c>
      <c r="S1170"/>
    </row>
    <row r="1171" spans="1:19" x14ac:dyDescent="0.35">
      <c r="A1171">
        <v>18215963</v>
      </c>
      <c r="B1171" t="s">
        <v>19284</v>
      </c>
      <c r="C1171">
        <v>1</v>
      </c>
      <c r="D1171" t="s">
        <v>1961</v>
      </c>
      <c r="E1171" t="s">
        <v>19285</v>
      </c>
      <c r="F1171" t="s">
        <v>2123</v>
      </c>
      <c r="G1171" t="s">
        <v>331</v>
      </c>
      <c r="H1171" t="s">
        <v>175</v>
      </c>
      <c r="I1171" t="s">
        <v>23</v>
      </c>
      <c r="J1171" t="s">
        <v>22</v>
      </c>
      <c r="K1171" t="s">
        <v>23</v>
      </c>
      <c r="L1171" t="s">
        <v>23</v>
      </c>
      <c r="M1171">
        <v>1</v>
      </c>
      <c r="N1171">
        <v>15</v>
      </c>
      <c r="O1171">
        <v>400</v>
      </c>
      <c r="P1171">
        <v>2.7</v>
      </c>
      <c r="Q1171" t="s">
        <v>21099</v>
      </c>
      <c r="R1171" s="1">
        <f t="shared" si="18"/>
        <v>42992</v>
      </c>
      <c r="S1171"/>
    </row>
    <row r="1172" spans="1:19" x14ac:dyDescent="0.35">
      <c r="A1172">
        <v>303267</v>
      </c>
      <c r="B1172" t="s">
        <v>3712</v>
      </c>
      <c r="C1172">
        <v>1</v>
      </c>
      <c r="D1172" t="s">
        <v>232</v>
      </c>
      <c r="E1172" t="s">
        <v>18140</v>
      </c>
      <c r="F1172" t="s">
        <v>267</v>
      </c>
      <c r="G1172" t="s">
        <v>1092</v>
      </c>
      <c r="H1172" t="s">
        <v>175</v>
      </c>
      <c r="I1172" t="s">
        <v>23</v>
      </c>
      <c r="J1172" t="s">
        <v>23</v>
      </c>
      <c r="K1172" t="s">
        <v>23</v>
      </c>
      <c r="L1172" t="s">
        <v>23</v>
      </c>
      <c r="M1172">
        <v>1</v>
      </c>
      <c r="N1172">
        <v>35</v>
      </c>
      <c r="O1172">
        <v>300</v>
      </c>
      <c r="P1172">
        <v>3.4</v>
      </c>
      <c r="Q1172" t="s">
        <v>21099</v>
      </c>
      <c r="R1172" s="1">
        <f t="shared" si="18"/>
        <v>42992</v>
      </c>
      <c r="S1172"/>
    </row>
    <row r="1173" spans="1:19" x14ac:dyDescent="0.35">
      <c r="A1173">
        <v>18365895</v>
      </c>
      <c r="B1173" t="s">
        <v>18526</v>
      </c>
      <c r="C1173">
        <v>1</v>
      </c>
      <c r="D1173" t="s">
        <v>718</v>
      </c>
      <c r="E1173" t="s">
        <v>1005</v>
      </c>
      <c r="F1173" t="s">
        <v>1004</v>
      </c>
      <c r="G1173" t="s">
        <v>468</v>
      </c>
      <c r="H1173" t="s">
        <v>175</v>
      </c>
      <c r="I1173" t="s">
        <v>23</v>
      </c>
      <c r="J1173" t="s">
        <v>22</v>
      </c>
      <c r="K1173" t="s">
        <v>23</v>
      </c>
      <c r="L1173" t="s">
        <v>23</v>
      </c>
      <c r="M1173">
        <v>2</v>
      </c>
      <c r="N1173">
        <v>81</v>
      </c>
      <c r="O1173">
        <v>800</v>
      </c>
      <c r="P1173">
        <v>4.0999999999999996</v>
      </c>
      <c r="Q1173" t="s">
        <v>20872</v>
      </c>
      <c r="R1173" s="1">
        <f t="shared" si="18"/>
        <v>42991</v>
      </c>
      <c r="S1173"/>
    </row>
    <row r="1174" spans="1:19" x14ac:dyDescent="0.35">
      <c r="A1174">
        <v>305514</v>
      </c>
      <c r="B1174" t="s">
        <v>19027</v>
      </c>
      <c r="C1174">
        <v>1</v>
      </c>
      <c r="D1174" t="s">
        <v>718</v>
      </c>
      <c r="E1174" t="s">
        <v>19028</v>
      </c>
      <c r="F1174" t="s">
        <v>1680</v>
      </c>
      <c r="G1174" t="s">
        <v>183</v>
      </c>
      <c r="H1174" t="s">
        <v>175</v>
      </c>
      <c r="I1174" t="s">
        <v>23</v>
      </c>
      <c r="J1174" t="s">
        <v>23</v>
      </c>
      <c r="K1174" t="s">
        <v>23</v>
      </c>
      <c r="L1174" t="s">
        <v>23</v>
      </c>
      <c r="M1174">
        <v>1</v>
      </c>
      <c r="N1174">
        <v>16</v>
      </c>
      <c r="O1174">
        <v>300</v>
      </c>
      <c r="P1174">
        <v>3.1</v>
      </c>
      <c r="Q1174" t="s">
        <v>20872</v>
      </c>
      <c r="R1174" s="1">
        <f t="shared" si="18"/>
        <v>42991</v>
      </c>
      <c r="S1174"/>
    </row>
    <row r="1175" spans="1:19" x14ac:dyDescent="0.35">
      <c r="A1175">
        <v>18294392</v>
      </c>
      <c r="B1175" t="s">
        <v>18794</v>
      </c>
      <c r="C1175">
        <v>1</v>
      </c>
      <c r="D1175" t="s">
        <v>718</v>
      </c>
      <c r="E1175" t="s">
        <v>18795</v>
      </c>
      <c r="F1175" t="s">
        <v>18796</v>
      </c>
      <c r="G1175" t="s">
        <v>468</v>
      </c>
      <c r="H1175" t="s">
        <v>175</v>
      </c>
      <c r="I1175" t="s">
        <v>23</v>
      </c>
      <c r="J1175" t="s">
        <v>23</v>
      </c>
      <c r="K1175" t="s">
        <v>23</v>
      </c>
      <c r="L1175" t="s">
        <v>23</v>
      </c>
      <c r="M1175">
        <v>1</v>
      </c>
      <c r="N1175">
        <v>2</v>
      </c>
      <c r="O1175">
        <v>300</v>
      </c>
      <c r="P1175">
        <v>1</v>
      </c>
      <c r="Q1175" t="s">
        <v>21354</v>
      </c>
      <c r="R1175" s="1">
        <f t="shared" si="18"/>
        <v>42990</v>
      </c>
      <c r="S1175"/>
    </row>
    <row r="1176" spans="1:19" x14ac:dyDescent="0.35">
      <c r="A1176">
        <v>18439524</v>
      </c>
      <c r="B1176" t="s">
        <v>2660</v>
      </c>
      <c r="C1176">
        <v>1</v>
      </c>
      <c r="D1176" t="s">
        <v>1961</v>
      </c>
      <c r="E1176" t="s">
        <v>19254</v>
      </c>
      <c r="F1176" t="s">
        <v>299</v>
      </c>
      <c r="G1176" t="s">
        <v>178</v>
      </c>
      <c r="H1176" t="s">
        <v>175</v>
      </c>
      <c r="I1176" t="s">
        <v>23</v>
      </c>
      <c r="J1176" t="s">
        <v>22</v>
      </c>
      <c r="K1176" t="s">
        <v>23</v>
      </c>
      <c r="L1176" t="s">
        <v>23</v>
      </c>
      <c r="M1176">
        <v>1</v>
      </c>
      <c r="N1176">
        <v>70</v>
      </c>
      <c r="O1176">
        <v>450</v>
      </c>
      <c r="P1176">
        <v>3.7</v>
      </c>
      <c r="Q1176" t="s">
        <v>21354</v>
      </c>
      <c r="R1176" s="1">
        <f t="shared" si="18"/>
        <v>42990</v>
      </c>
      <c r="S1176"/>
    </row>
    <row r="1177" spans="1:19" x14ac:dyDescent="0.35">
      <c r="A1177">
        <v>2979</v>
      </c>
      <c r="B1177" t="s">
        <v>19319</v>
      </c>
      <c r="C1177">
        <v>1</v>
      </c>
      <c r="D1177" t="s">
        <v>1961</v>
      </c>
      <c r="E1177" t="s">
        <v>19320</v>
      </c>
      <c r="F1177" t="s">
        <v>2173</v>
      </c>
      <c r="G1177" t="s">
        <v>19321</v>
      </c>
      <c r="H1177" t="s">
        <v>175</v>
      </c>
      <c r="I1177" t="s">
        <v>23</v>
      </c>
      <c r="J1177" t="s">
        <v>23</v>
      </c>
      <c r="K1177" t="s">
        <v>23</v>
      </c>
      <c r="L1177" t="s">
        <v>23</v>
      </c>
      <c r="M1177">
        <v>1</v>
      </c>
      <c r="N1177">
        <v>161</v>
      </c>
      <c r="O1177">
        <v>450</v>
      </c>
      <c r="P1177">
        <v>2</v>
      </c>
      <c r="Q1177" t="s">
        <v>21354</v>
      </c>
      <c r="R1177" s="1">
        <f t="shared" si="18"/>
        <v>42990</v>
      </c>
      <c r="S1177"/>
    </row>
    <row r="1178" spans="1:19" x14ac:dyDescent="0.35">
      <c r="A1178">
        <v>305201</v>
      </c>
      <c r="B1178" t="s">
        <v>18764</v>
      </c>
      <c r="C1178">
        <v>1</v>
      </c>
      <c r="D1178" t="s">
        <v>718</v>
      </c>
      <c r="E1178" t="s">
        <v>18765</v>
      </c>
      <c r="F1178" t="s">
        <v>1321</v>
      </c>
      <c r="G1178" t="s">
        <v>200</v>
      </c>
      <c r="H1178" t="s">
        <v>175</v>
      </c>
      <c r="I1178" t="s">
        <v>23</v>
      </c>
      <c r="J1178" t="s">
        <v>23</v>
      </c>
      <c r="K1178" t="s">
        <v>23</v>
      </c>
      <c r="L1178" t="s">
        <v>23</v>
      </c>
      <c r="M1178">
        <v>1</v>
      </c>
      <c r="N1178">
        <v>17</v>
      </c>
      <c r="O1178">
        <v>300</v>
      </c>
      <c r="P1178">
        <v>3.2</v>
      </c>
      <c r="Q1178" t="s">
        <v>21353</v>
      </c>
      <c r="R1178" s="1">
        <f t="shared" si="18"/>
        <v>42989</v>
      </c>
      <c r="S1178"/>
    </row>
    <row r="1179" spans="1:19" x14ac:dyDescent="0.35">
      <c r="A1179">
        <v>312853</v>
      </c>
      <c r="B1179" t="s">
        <v>19116</v>
      </c>
      <c r="C1179">
        <v>1</v>
      </c>
      <c r="D1179" t="s">
        <v>718</v>
      </c>
      <c r="E1179" t="s">
        <v>19117</v>
      </c>
      <c r="F1179" t="s">
        <v>1852</v>
      </c>
      <c r="G1179" t="s">
        <v>432</v>
      </c>
      <c r="H1179" t="s">
        <v>175</v>
      </c>
      <c r="I1179" t="s">
        <v>23</v>
      </c>
      <c r="J1179" t="s">
        <v>23</v>
      </c>
      <c r="K1179" t="s">
        <v>23</v>
      </c>
      <c r="L1179" t="s">
        <v>23</v>
      </c>
      <c r="M1179">
        <v>1</v>
      </c>
      <c r="N1179">
        <v>2</v>
      </c>
      <c r="O1179">
        <v>200</v>
      </c>
      <c r="P1179">
        <v>1</v>
      </c>
      <c r="Q1179" t="s">
        <v>21353</v>
      </c>
      <c r="R1179" s="1">
        <f t="shared" si="18"/>
        <v>42989</v>
      </c>
      <c r="S1179"/>
    </row>
    <row r="1180" spans="1:19" x14ac:dyDescent="0.35">
      <c r="A1180">
        <v>5466</v>
      </c>
      <c r="B1180" t="s">
        <v>18415</v>
      </c>
      <c r="C1180">
        <v>1</v>
      </c>
      <c r="D1180" t="s">
        <v>718</v>
      </c>
      <c r="E1180" t="s">
        <v>18416</v>
      </c>
      <c r="F1180" t="s">
        <v>793</v>
      </c>
      <c r="G1180" t="s">
        <v>183</v>
      </c>
      <c r="H1180" t="s">
        <v>175</v>
      </c>
      <c r="I1180" t="s">
        <v>23</v>
      </c>
      <c r="J1180" t="s">
        <v>23</v>
      </c>
      <c r="K1180" t="s">
        <v>23</v>
      </c>
      <c r="L1180" t="s">
        <v>23</v>
      </c>
      <c r="M1180">
        <v>1</v>
      </c>
      <c r="N1180">
        <v>53</v>
      </c>
      <c r="O1180">
        <v>150</v>
      </c>
      <c r="P1180">
        <v>3</v>
      </c>
      <c r="Q1180" t="s">
        <v>21353</v>
      </c>
      <c r="R1180" s="1">
        <f t="shared" si="18"/>
        <v>42989</v>
      </c>
      <c r="S1180"/>
    </row>
    <row r="1181" spans="1:19" x14ac:dyDescent="0.35">
      <c r="A1181">
        <v>306656</v>
      </c>
      <c r="B1181" t="s">
        <v>18718</v>
      </c>
      <c r="C1181">
        <v>1</v>
      </c>
      <c r="D1181" t="s">
        <v>718</v>
      </c>
      <c r="E1181" t="s">
        <v>18719</v>
      </c>
      <c r="F1181" t="s">
        <v>1262</v>
      </c>
      <c r="G1181" t="s">
        <v>183</v>
      </c>
      <c r="H1181" t="s">
        <v>175</v>
      </c>
      <c r="I1181" t="s">
        <v>23</v>
      </c>
      <c r="J1181" t="s">
        <v>23</v>
      </c>
      <c r="K1181" t="s">
        <v>23</v>
      </c>
      <c r="L1181" t="s">
        <v>23</v>
      </c>
      <c r="M1181">
        <v>1</v>
      </c>
      <c r="N1181">
        <v>18</v>
      </c>
      <c r="O1181">
        <v>450</v>
      </c>
      <c r="P1181">
        <v>2.7</v>
      </c>
      <c r="Q1181" t="s">
        <v>21353</v>
      </c>
      <c r="R1181" s="1">
        <f t="shared" si="18"/>
        <v>42989</v>
      </c>
      <c r="S1181"/>
    </row>
    <row r="1182" spans="1:19" x14ac:dyDescent="0.35">
      <c r="A1182">
        <v>18306542</v>
      </c>
      <c r="B1182" t="s">
        <v>19250</v>
      </c>
      <c r="C1182">
        <v>1</v>
      </c>
      <c r="D1182" t="s">
        <v>1961</v>
      </c>
      <c r="E1182" t="s">
        <v>19251</v>
      </c>
      <c r="F1182" t="s">
        <v>5581</v>
      </c>
      <c r="G1182" t="s">
        <v>432</v>
      </c>
      <c r="H1182" t="s">
        <v>175</v>
      </c>
      <c r="I1182" t="s">
        <v>23</v>
      </c>
      <c r="J1182" t="s">
        <v>23</v>
      </c>
      <c r="K1182" t="s">
        <v>23</v>
      </c>
      <c r="L1182" t="s">
        <v>23</v>
      </c>
      <c r="M1182">
        <v>1</v>
      </c>
      <c r="N1182">
        <v>15</v>
      </c>
      <c r="O1182">
        <v>450</v>
      </c>
      <c r="P1182">
        <v>3.2</v>
      </c>
      <c r="Q1182" t="s">
        <v>21353</v>
      </c>
      <c r="R1182" s="1">
        <f t="shared" si="18"/>
        <v>42989</v>
      </c>
      <c r="S1182"/>
    </row>
    <row r="1183" spans="1:19" x14ac:dyDescent="0.35">
      <c r="A1183">
        <v>18400368</v>
      </c>
      <c r="B1183" t="s">
        <v>18342</v>
      </c>
      <c r="C1183">
        <v>1</v>
      </c>
      <c r="D1183" t="s">
        <v>679</v>
      </c>
      <c r="E1183" t="s">
        <v>18343</v>
      </c>
      <c r="F1183" t="s">
        <v>9338</v>
      </c>
      <c r="G1183" t="s">
        <v>178</v>
      </c>
      <c r="H1183" t="s">
        <v>175</v>
      </c>
      <c r="I1183" t="s">
        <v>23</v>
      </c>
      <c r="J1183" t="s">
        <v>23</v>
      </c>
      <c r="K1183" t="s">
        <v>23</v>
      </c>
      <c r="L1183" t="s">
        <v>23</v>
      </c>
      <c r="M1183">
        <v>3</v>
      </c>
      <c r="N1183">
        <v>41</v>
      </c>
      <c r="O1183">
        <v>1300</v>
      </c>
      <c r="P1183">
        <v>3.9</v>
      </c>
      <c r="Q1183" t="s">
        <v>21353</v>
      </c>
      <c r="R1183" s="1">
        <f t="shared" si="18"/>
        <v>42989</v>
      </c>
      <c r="S1183"/>
    </row>
    <row r="1184" spans="1:19" x14ac:dyDescent="0.35">
      <c r="A1184">
        <v>18409206</v>
      </c>
      <c r="B1184" t="s">
        <v>3712</v>
      </c>
      <c r="C1184">
        <v>1</v>
      </c>
      <c r="D1184" t="s">
        <v>718</v>
      </c>
      <c r="E1184" t="s">
        <v>19155</v>
      </c>
      <c r="F1184" t="s">
        <v>1899</v>
      </c>
      <c r="G1184" t="s">
        <v>1092</v>
      </c>
      <c r="H1184" t="s">
        <v>175</v>
      </c>
      <c r="I1184" t="s">
        <v>23</v>
      </c>
      <c r="J1184" t="s">
        <v>23</v>
      </c>
      <c r="K1184" t="s">
        <v>23</v>
      </c>
      <c r="L1184" t="s">
        <v>23</v>
      </c>
      <c r="M1184">
        <v>1</v>
      </c>
      <c r="N1184">
        <v>0</v>
      </c>
      <c r="O1184">
        <v>300</v>
      </c>
      <c r="P1184">
        <v>1</v>
      </c>
      <c r="Q1184" t="s">
        <v>19988</v>
      </c>
      <c r="R1184" s="1">
        <f t="shared" si="18"/>
        <v>42988</v>
      </c>
      <c r="S1184"/>
    </row>
    <row r="1185" spans="1:19" x14ac:dyDescent="0.35">
      <c r="A1185">
        <v>301204</v>
      </c>
      <c r="B1185" t="s">
        <v>18716</v>
      </c>
      <c r="C1185">
        <v>1</v>
      </c>
      <c r="D1185" t="s">
        <v>718</v>
      </c>
      <c r="E1185" t="s">
        <v>18717</v>
      </c>
      <c r="F1185" t="s">
        <v>1262</v>
      </c>
      <c r="G1185" t="s">
        <v>237</v>
      </c>
      <c r="H1185" t="s">
        <v>175</v>
      </c>
      <c r="I1185" t="s">
        <v>23</v>
      </c>
      <c r="J1185" t="s">
        <v>23</v>
      </c>
      <c r="K1185" t="s">
        <v>23</v>
      </c>
      <c r="L1185" t="s">
        <v>23</v>
      </c>
      <c r="M1185">
        <v>1</v>
      </c>
      <c r="N1185">
        <v>15</v>
      </c>
      <c r="O1185">
        <v>100</v>
      </c>
      <c r="P1185">
        <v>3.4</v>
      </c>
      <c r="Q1185" t="s">
        <v>19988</v>
      </c>
      <c r="R1185" s="1">
        <f t="shared" si="18"/>
        <v>42988</v>
      </c>
      <c r="S1185"/>
    </row>
    <row r="1186" spans="1:19" x14ac:dyDescent="0.35">
      <c r="A1186">
        <v>18492086</v>
      </c>
      <c r="B1186" t="s">
        <v>19293</v>
      </c>
      <c r="C1186">
        <v>1</v>
      </c>
      <c r="D1186" t="s">
        <v>1961</v>
      </c>
      <c r="E1186" t="s">
        <v>19294</v>
      </c>
      <c r="F1186" t="s">
        <v>3989</v>
      </c>
      <c r="G1186" t="s">
        <v>183</v>
      </c>
      <c r="H1186" t="s">
        <v>175</v>
      </c>
      <c r="I1186" t="s">
        <v>23</v>
      </c>
      <c r="J1186" t="s">
        <v>23</v>
      </c>
      <c r="K1186" t="s">
        <v>23</v>
      </c>
      <c r="L1186" t="s">
        <v>23</v>
      </c>
      <c r="M1186">
        <v>1</v>
      </c>
      <c r="N1186">
        <v>0</v>
      </c>
      <c r="O1186">
        <v>200</v>
      </c>
      <c r="P1186">
        <v>1</v>
      </c>
      <c r="Q1186" t="s">
        <v>19988</v>
      </c>
      <c r="R1186" s="1">
        <f t="shared" si="18"/>
        <v>42988</v>
      </c>
      <c r="S1186"/>
    </row>
    <row r="1187" spans="1:19" x14ac:dyDescent="0.35">
      <c r="A1187">
        <v>1318</v>
      </c>
      <c r="B1187" t="s">
        <v>446</v>
      </c>
      <c r="C1187">
        <v>1</v>
      </c>
      <c r="D1187" t="s">
        <v>2604</v>
      </c>
      <c r="E1187" t="s">
        <v>6086</v>
      </c>
      <c r="F1187" t="s">
        <v>2606</v>
      </c>
      <c r="G1187" t="s">
        <v>450</v>
      </c>
      <c r="H1187" t="s">
        <v>175</v>
      </c>
      <c r="I1187" t="s">
        <v>23</v>
      </c>
      <c r="J1187" t="s">
        <v>22</v>
      </c>
      <c r="K1187" t="s">
        <v>23</v>
      </c>
      <c r="L1187" t="s">
        <v>23</v>
      </c>
      <c r="M1187">
        <v>1</v>
      </c>
      <c r="N1187">
        <v>27</v>
      </c>
      <c r="O1187">
        <v>300</v>
      </c>
      <c r="P1187">
        <v>3.3</v>
      </c>
      <c r="Q1187" t="s">
        <v>19988</v>
      </c>
      <c r="R1187" s="1">
        <f t="shared" si="18"/>
        <v>42988</v>
      </c>
      <c r="S1187"/>
    </row>
    <row r="1188" spans="1:19" x14ac:dyDescent="0.35">
      <c r="A1188">
        <v>2298</v>
      </c>
      <c r="B1188" t="s">
        <v>1296</v>
      </c>
      <c r="C1188">
        <v>1</v>
      </c>
      <c r="D1188" t="s">
        <v>718</v>
      </c>
      <c r="E1188" t="s">
        <v>18446</v>
      </c>
      <c r="F1188" t="s">
        <v>845</v>
      </c>
      <c r="G1188" t="s">
        <v>15577</v>
      </c>
      <c r="H1188" t="s">
        <v>175</v>
      </c>
      <c r="I1188" t="s">
        <v>23</v>
      </c>
      <c r="J1188" t="s">
        <v>23</v>
      </c>
      <c r="K1188" t="s">
        <v>23</v>
      </c>
      <c r="L1188" t="s">
        <v>23</v>
      </c>
      <c r="M1188">
        <v>2</v>
      </c>
      <c r="N1188">
        <v>1151</v>
      </c>
      <c r="O1188">
        <v>550</v>
      </c>
      <c r="P1188">
        <v>3.9</v>
      </c>
      <c r="Q1188" t="s">
        <v>20694</v>
      </c>
      <c r="R1188" s="1">
        <f t="shared" si="18"/>
        <v>42979</v>
      </c>
      <c r="S1188"/>
    </row>
    <row r="1189" spans="1:19" x14ac:dyDescent="0.35">
      <c r="A1189">
        <v>305785</v>
      </c>
      <c r="B1189" t="s">
        <v>19114</v>
      </c>
      <c r="C1189">
        <v>1</v>
      </c>
      <c r="D1189" t="s">
        <v>718</v>
      </c>
      <c r="E1189" t="s">
        <v>19115</v>
      </c>
      <c r="F1189" t="s">
        <v>1852</v>
      </c>
      <c r="G1189" t="s">
        <v>174</v>
      </c>
      <c r="H1189" t="s">
        <v>175</v>
      </c>
      <c r="I1189" t="s">
        <v>23</v>
      </c>
      <c r="J1189" t="s">
        <v>23</v>
      </c>
      <c r="K1189" t="s">
        <v>23</v>
      </c>
      <c r="L1189" t="s">
        <v>23</v>
      </c>
      <c r="M1189">
        <v>1</v>
      </c>
      <c r="N1189">
        <v>10</v>
      </c>
      <c r="O1189">
        <v>350</v>
      </c>
      <c r="P1189">
        <v>2.6</v>
      </c>
      <c r="Q1189" t="s">
        <v>20694</v>
      </c>
      <c r="R1189" s="1">
        <f t="shared" si="18"/>
        <v>42979</v>
      </c>
      <c r="S1189"/>
    </row>
    <row r="1190" spans="1:19" x14ac:dyDescent="0.35">
      <c r="A1190">
        <v>17582627</v>
      </c>
      <c r="B1190" t="s">
        <v>18026</v>
      </c>
      <c r="C1190">
        <v>216</v>
      </c>
      <c r="D1190" t="s">
        <v>112</v>
      </c>
      <c r="E1190" t="s">
        <v>18027</v>
      </c>
      <c r="F1190" t="s">
        <v>112</v>
      </c>
      <c r="G1190" t="s">
        <v>95</v>
      </c>
      <c r="H1190" t="s">
        <v>62</v>
      </c>
      <c r="I1190" t="s">
        <v>23</v>
      </c>
      <c r="J1190" t="s">
        <v>23</v>
      </c>
      <c r="K1190" t="s">
        <v>23</v>
      </c>
      <c r="L1190" t="s">
        <v>23</v>
      </c>
      <c r="M1190">
        <v>1</v>
      </c>
      <c r="N1190">
        <v>108</v>
      </c>
      <c r="O1190">
        <v>0</v>
      </c>
      <c r="P1190">
        <v>3.6</v>
      </c>
      <c r="Q1190" t="s">
        <v>20694</v>
      </c>
      <c r="R1190" s="1">
        <f t="shared" si="18"/>
        <v>42979</v>
      </c>
      <c r="S1190"/>
    </row>
    <row r="1191" spans="1:19" x14ac:dyDescent="0.35">
      <c r="A1191">
        <v>308621</v>
      </c>
      <c r="B1191" t="s">
        <v>17661</v>
      </c>
      <c r="C1191">
        <v>1</v>
      </c>
      <c r="D1191" t="s">
        <v>718</v>
      </c>
      <c r="E1191" t="s">
        <v>17662</v>
      </c>
      <c r="F1191" t="s">
        <v>1895</v>
      </c>
      <c r="G1191" t="s">
        <v>1455</v>
      </c>
      <c r="H1191" t="s">
        <v>175</v>
      </c>
      <c r="I1191" t="s">
        <v>23</v>
      </c>
      <c r="J1191" t="s">
        <v>22</v>
      </c>
      <c r="K1191" t="s">
        <v>23</v>
      </c>
      <c r="L1191" t="s">
        <v>23</v>
      </c>
      <c r="M1191">
        <v>2</v>
      </c>
      <c r="N1191">
        <v>170</v>
      </c>
      <c r="O1191">
        <v>800</v>
      </c>
      <c r="P1191">
        <v>3.5</v>
      </c>
      <c r="Q1191" t="s">
        <v>20878</v>
      </c>
      <c r="R1191" s="1">
        <f t="shared" si="18"/>
        <v>42956</v>
      </c>
      <c r="S1191"/>
    </row>
    <row r="1192" spans="1:19" x14ac:dyDescent="0.35">
      <c r="A1192">
        <v>18448608</v>
      </c>
      <c r="B1192" t="s">
        <v>17790</v>
      </c>
      <c r="C1192">
        <v>1</v>
      </c>
      <c r="D1192" t="s">
        <v>1961</v>
      </c>
      <c r="E1192" t="s">
        <v>17791</v>
      </c>
      <c r="F1192" t="s">
        <v>3937</v>
      </c>
      <c r="G1192" t="s">
        <v>2786</v>
      </c>
      <c r="H1192" t="s">
        <v>175</v>
      </c>
      <c r="I1192" t="s">
        <v>22</v>
      </c>
      <c r="J1192" t="s">
        <v>23</v>
      </c>
      <c r="K1192" t="s">
        <v>23</v>
      </c>
      <c r="L1192" t="s">
        <v>23</v>
      </c>
      <c r="M1192">
        <v>2</v>
      </c>
      <c r="N1192">
        <v>0</v>
      </c>
      <c r="O1192">
        <v>700</v>
      </c>
      <c r="P1192">
        <v>1</v>
      </c>
      <c r="Q1192" t="s">
        <v>20878</v>
      </c>
      <c r="R1192" s="1">
        <f t="shared" si="18"/>
        <v>42956</v>
      </c>
      <c r="S1192"/>
    </row>
    <row r="1193" spans="1:19" x14ac:dyDescent="0.35">
      <c r="A1193">
        <v>313076</v>
      </c>
      <c r="B1193" t="s">
        <v>16710</v>
      </c>
      <c r="C1193">
        <v>1</v>
      </c>
      <c r="D1193" t="s">
        <v>232</v>
      </c>
      <c r="E1193" t="s">
        <v>16711</v>
      </c>
      <c r="F1193" t="s">
        <v>307</v>
      </c>
      <c r="G1193" t="s">
        <v>380</v>
      </c>
      <c r="H1193" t="s">
        <v>175</v>
      </c>
      <c r="I1193" t="s">
        <v>23</v>
      </c>
      <c r="J1193" t="s">
        <v>23</v>
      </c>
      <c r="K1193" t="s">
        <v>23</v>
      </c>
      <c r="L1193" t="s">
        <v>23</v>
      </c>
      <c r="M1193">
        <v>1</v>
      </c>
      <c r="N1193">
        <v>3</v>
      </c>
      <c r="O1193">
        <v>350</v>
      </c>
      <c r="P1193">
        <v>1</v>
      </c>
      <c r="Q1193" t="s">
        <v>20878</v>
      </c>
      <c r="R1193" s="1">
        <f t="shared" si="18"/>
        <v>42956</v>
      </c>
      <c r="S1193"/>
    </row>
    <row r="1194" spans="1:19" x14ac:dyDescent="0.35">
      <c r="A1194">
        <v>16668008</v>
      </c>
      <c r="B1194" t="s">
        <v>16620</v>
      </c>
      <c r="C1194">
        <v>37</v>
      </c>
      <c r="D1194" t="s">
        <v>16621</v>
      </c>
      <c r="E1194" t="s">
        <v>16622</v>
      </c>
      <c r="F1194" t="s">
        <v>16621</v>
      </c>
      <c r="G1194" t="s">
        <v>546</v>
      </c>
      <c r="H1194" t="s">
        <v>62</v>
      </c>
      <c r="I1194" t="s">
        <v>23</v>
      </c>
      <c r="J1194" t="s">
        <v>23</v>
      </c>
      <c r="K1194" t="s">
        <v>23</v>
      </c>
      <c r="L1194" t="s">
        <v>23</v>
      </c>
      <c r="M1194">
        <v>2</v>
      </c>
      <c r="N1194">
        <v>26</v>
      </c>
      <c r="O1194">
        <v>25</v>
      </c>
      <c r="P1194">
        <v>3.3</v>
      </c>
      <c r="Q1194" t="s">
        <v>20878</v>
      </c>
      <c r="R1194" s="1">
        <f t="shared" si="18"/>
        <v>42956</v>
      </c>
      <c r="S1194"/>
    </row>
    <row r="1195" spans="1:19" x14ac:dyDescent="0.35">
      <c r="A1195">
        <v>4620</v>
      </c>
      <c r="B1195" t="s">
        <v>778</v>
      </c>
      <c r="C1195">
        <v>1</v>
      </c>
      <c r="D1195" t="s">
        <v>324</v>
      </c>
      <c r="E1195" t="s">
        <v>16761</v>
      </c>
      <c r="F1195" t="s">
        <v>2640</v>
      </c>
      <c r="G1195" t="s">
        <v>491</v>
      </c>
      <c r="H1195" t="s">
        <v>175</v>
      </c>
      <c r="I1195" t="s">
        <v>23</v>
      </c>
      <c r="J1195" t="s">
        <v>23</v>
      </c>
      <c r="K1195" t="s">
        <v>23</v>
      </c>
      <c r="L1195" t="s">
        <v>23</v>
      </c>
      <c r="M1195">
        <v>2</v>
      </c>
      <c r="N1195">
        <v>88</v>
      </c>
      <c r="O1195">
        <v>800</v>
      </c>
      <c r="P1195">
        <v>2.4</v>
      </c>
      <c r="Q1195" t="s">
        <v>22017</v>
      </c>
      <c r="R1195" s="1">
        <f t="shared" si="18"/>
        <v>42955</v>
      </c>
      <c r="S1195"/>
    </row>
    <row r="1196" spans="1:19" x14ac:dyDescent="0.35">
      <c r="A1196">
        <v>18264997</v>
      </c>
      <c r="B1196" t="s">
        <v>17663</v>
      </c>
      <c r="C1196">
        <v>1</v>
      </c>
      <c r="D1196" t="s">
        <v>718</v>
      </c>
      <c r="E1196" t="s">
        <v>17664</v>
      </c>
      <c r="F1196" t="s">
        <v>1895</v>
      </c>
      <c r="G1196" t="s">
        <v>673</v>
      </c>
      <c r="H1196" t="s">
        <v>175</v>
      </c>
      <c r="I1196" t="s">
        <v>23</v>
      </c>
      <c r="J1196" t="s">
        <v>22</v>
      </c>
      <c r="K1196" t="s">
        <v>23</v>
      </c>
      <c r="L1196" t="s">
        <v>23</v>
      </c>
      <c r="M1196">
        <v>2</v>
      </c>
      <c r="N1196">
        <v>193</v>
      </c>
      <c r="O1196">
        <v>700</v>
      </c>
      <c r="P1196">
        <v>4.2</v>
      </c>
      <c r="Q1196" t="s">
        <v>20928</v>
      </c>
      <c r="R1196" s="1">
        <f t="shared" si="18"/>
        <v>42954</v>
      </c>
      <c r="S1196"/>
    </row>
    <row r="1197" spans="1:19" x14ac:dyDescent="0.35">
      <c r="A1197">
        <v>641</v>
      </c>
      <c r="B1197" t="s">
        <v>968</v>
      </c>
      <c r="C1197">
        <v>1</v>
      </c>
      <c r="D1197" t="s">
        <v>718</v>
      </c>
      <c r="E1197" t="s">
        <v>17413</v>
      </c>
      <c r="F1197" t="s">
        <v>1485</v>
      </c>
      <c r="G1197" t="s">
        <v>243</v>
      </c>
      <c r="H1197" t="s">
        <v>175</v>
      </c>
      <c r="I1197" t="s">
        <v>23</v>
      </c>
      <c r="J1197" t="s">
        <v>23</v>
      </c>
      <c r="K1197" t="s">
        <v>23</v>
      </c>
      <c r="L1197" t="s">
        <v>23</v>
      </c>
      <c r="M1197">
        <v>1</v>
      </c>
      <c r="N1197">
        <v>23</v>
      </c>
      <c r="O1197">
        <v>450</v>
      </c>
      <c r="P1197">
        <v>2.6</v>
      </c>
      <c r="Q1197" t="s">
        <v>20928</v>
      </c>
      <c r="R1197" s="1">
        <f t="shared" si="18"/>
        <v>42954</v>
      </c>
      <c r="S1197"/>
    </row>
    <row r="1198" spans="1:19" x14ac:dyDescent="0.35">
      <c r="A1198">
        <v>18415339</v>
      </c>
      <c r="B1198" t="s">
        <v>17358</v>
      </c>
      <c r="C1198">
        <v>1</v>
      </c>
      <c r="D1198" t="s">
        <v>718</v>
      </c>
      <c r="E1198" t="s">
        <v>17359</v>
      </c>
      <c r="F1198" t="s">
        <v>3364</v>
      </c>
      <c r="G1198" t="s">
        <v>183</v>
      </c>
      <c r="H1198" t="s">
        <v>175</v>
      </c>
      <c r="I1198" t="s">
        <v>23</v>
      </c>
      <c r="J1198" t="s">
        <v>23</v>
      </c>
      <c r="K1198" t="s">
        <v>23</v>
      </c>
      <c r="L1198" t="s">
        <v>23</v>
      </c>
      <c r="M1198">
        <v>2</v>
      </c>
      <c r="N1198">
        <v>3</v>
      </c>
      <c r="O1198">
        <v>500</v>
      </c>
      <c r="P1198">
        <v>1</v>
      </c>
      <c r="Q1198" t="s">
        <v>20928</v>
      </c>
      <c r="R1198" s="1">
        <f t="shared" si="18"/>
        <v>42954</v>
      </c>
      <c r="S1198"/>
    </row>
    <row r="1199" spans="1:19" x14ac:dyDescent="0.35">
      <c r="A1199">
        <v>18337894</v>
      </c>
      <c r="B1199" t="s">
        <v>16847</v>
      </c>
      <c r="C1199">
        <v>1</v>
      </c>
      <c r="D1199" t="s">
        <v>324</v>
      </c>
      <c r="E1199" t="s">
        <v>16848</v>
      </c>
      <c r="F1199" t="s">
        <v>486</v>
      </c>
      <c r="G1199" t="s">
        <v>4894</v>
      </c>
      <c r="H1199" t="s">
        <v>175</v>
      </c>
      <c r="I1199" t="s">
        <v>22</v>
      </c>
      <c r="J1199" t="s">
        <v>23</v>
      </c>
      <c r="K1199" t="s">
        <v>23</v>
      </c>
      <c r="L1199" t="s">
        <v>23</v>
      </c>
      <c r="M1199">
        <v>3</v>
      </c>
      <c r="N1199">
        <v>1478</v>
      </c>
      <c r="O1199">
        <v>1500</v>
      </c>
      <c r="P1199">
        <v>4.8</v>
      </c>
      <c r="Q1199" t="s">
        <v>20928</v>
      </c>
      <c r="R1199" s="1">
        <f t="shared" si="18"/>
        <v>42954</v>
      </c>
      <c r="S1199"/>
    </row>
    <row r="1200" spans="1:19" x14ac:dyDescent="0.35">
      <c r="A1200">
        <v>307580</v>
      </c>
      <c r="B1200" t="s">
        <v>11105</v>
      </c>
      <c r="C1200">
        <v>1</v>
      </c>
      <c r="D1200" t="s">
        <v>324</v>
      </c>
      <c r="E1200" t="s">
        <v>16798</v>
      </c>
      <c r="F1200" t="s">
        <v>396</v>
      </c>
      <c r="G1200" t="s">
        <v>11107</v>
      </c>
      <c r="H1200" t="s">
        <v>175</v>
      </c>
      <c r="I1200" t="s">
        <v>22</v>
      </c>
      <c r="J1200" t="s">
        <v>22</v>
      </c>
      <c r="K1200" t="s">
        <v>23</v>
      </c>
      <c r="L1200" t="s">
        <v>23</v>
      </c>
      <c r="M1200">
        <v>4</v>
      </c>
      <c r="N1200">
        <v>280</v>
      </c>
      <c r="O1200">
        <v>2000</v>
      </c>
      <c r="P1200">
        <v>3.9</v>
      </c>
      <c r="Q1200" t="s">
        <v>20928</v>
      </c>
      <c r="R1200" s="1">
        <f t="shared" si="18"/>
        <v>42954</v>
      </c>
      <c r="S1200"/>
    </row>
    <row r="1201" spans="1:19" x14ac:dyDescent="0.35">
      <c r="A1201">
        <v>310896</v>
      </c>
      <c r="B1201" t="s">
        <v>3995</v>
      </c>
      <c r="C1201">
        <v>1</v>
      </c>
      <c r="D1201" t="s">
        <v>718</v>
      </c>
      <c r="E1201" t="s">
        <v>3525</v>
      </c>
      <c r="F1201" t="s">
        <v>1577</v>
      </c>
      <c r="G1201" t="s">
        <v>504</v>
      </c>
      <c r="H1201" t="s">
        <v>175</v>
      </c>
      <c r="I1201" t="s">
        <v>23</v>
      </c>
      <c r="J1201" t="s">
        <v>22</v>
      </c>
      <c r="K1201" t="s">
        <v>23</v>
      </c>
      <c r="L1201" t="s">
        <v>23</v>
      </c>
      <c r="M1201">
        <v>2</v>
      </c>
      <c r="N1201">
        <v>62</v>
      </c>
      <c r="O1201">
        <v>550</v>
      </c>
      <c r="P1201">
        <v>2.4</v>
      </c>
      <c r="Q1201" t="s">
        <v>20372</v>
      </c>
      <c r="R1201" s="1">
        <f t="shared" si="18"/>
        <v>42953</v>
      </c>
      <c r="S1201"/>
    </row>
    <row r="1202" spans="1:19" x14ac:dyDescent="0.35">
      <c r="A1202">
        <v>148</v>
      </c>
      <c r="B1202" t="s">
        <v>398</v>
      </c>
      <c r="C1202">
        <v>1</v>
      </c>
      <c r="D1202" t="s">
        <v>718</v>
      </c>
      <c r="E1202" t="s">
        <v>17426</v>
      </c>
      <c r="F1202" t="s">
        <v>1492</v>
      </c>
      <c r="G1202" t="s">
        <v>401</v>
      </c>
      <c r="H1202" t="s">
        <v>175</v>
      </c>
      <c r="I1202" t="s">
        <v>23</v>
      </c>
      <c r="J1202" t="s">
        <v>23</v>
      </c>
      <c r="K1202" t="s">
        <v>23</v>
      </c>
      <c r="L1202" t="s">
        <v>23</v>
      </c>
      <c r="M1202">
        <v>2</v>
      </c>
      <c r="N1202">
        <v>142</v>
      </c>
      <c r="O1202">
        <v>500</v>
      </c>
      <c r="P1202">
        <v>3.6</v>
      </c>
      <c r="Q1202" t="s">
        <v>20372</v>
      </c>
      <c r="R1202" s="1">
        <f t="shared" si="18"/>
        <v>42953</v>
      </c>
      <c r="S1202"/>
    </row>
    <row r="1203" spans="1:19" x14ac:dyDescent="0.35">
      <c r="A1203">
        <v>18312585</v>
      </c>
      <c r="B1203" t="s">
        <v>968</v>
      </c>
      <c r="C1203">
        <v>1</v>
      </c>
      <c r="D1203" t="s">
        <v>718</v>
      </c>
      <c r="E1203" t="s">
        <v>17667</v>
      </c>
      <c r="F1203" t="s">
        <v>3769</v>
      </c>
      <c r="G1203" t="s">
        <v>243</v>
      </c>
      <c r="H1203" t="s">
        <v>175</v>
      </c>
      <c r="I1203" t="s">
        <v>23</v>
      </c>
      <c r="J1203" t="s">
        <v>23</v>
      </c>
      <c r="K1203" t="s">
        <v>23</v>
      </c>
      <c r="L1203" t="s">
        <v>23</v>
      </c>
      <c r="M1203">
        <v>1</v>
      </c>
      <c r="N1203">
        <v>2</v>
      </c>
      <c r="O1203">
        <v>450</v>
      </c>
      <c r="P1203">
        <v>1</v>
      </c>
      <c r="Q1203" t="s">
        <v>20372</v>
      </c>
      <c r="R1203" s="1">
        <f t="shared" si="18"/>
        <v>42953</v>
      </c>
      <c r="S1203"/>
    </row>
    <row r="1204" spans="1:19" x14ac:dyDescent="0.35">
      <c r="A1204">
        <v>305948</v>
      </c>
      <c r="B1204" t="s">
        <v>17274</v>
      </c>
      <c r="C1204">
        <v>1</v>
      </c>
      <c r="D1204" t="s">
        <v>718</v>
      </c>
      <c r="E1204" t="s">
        <v>17275</v>
      </c>
      <c r="F1204" t="s">
        <v>1304</v>
      </c>
      <c r="G1204" t="s">
        <v>183</v>
      </c>
      <c r="H1204" t="s">
        <v>175</v>
      </c>
      <c r="I1204" t="s">
        <v>23</v>
      </c>
      <c r="J1204" t="s">
        <v>23</v>
      </c>
      <c r="K1204" t="s">
        <v>23</v>
      </c>
      <c r="L1204" t="s">
        <v>23</v>
      </c>
      <c r="M1204">
        <v>1</v>
      </c>
      <c r="N1204">
        <v>8</v>
      </c>
      <c r="O1204">
        <v>100</v>
      </c>
      <c r="P1204">
        <v>3.1</v>
      </c>
      <c r="Q1204" t="s">
        <v>20372</v>
      </c>
      <c r="R1204" s="1">
        <f t="shared" si="18"/>
        <v>42953</v>
      </c>
      <c r="S1204"/>
    </row>
    <row r="1205" spans="1:19" x14ac:dyDescent="0.35">
      <c r="A1205">
        <v>18333489</v>
      </c>
      <c r="B1205" t="s">
        <v>17001</v>
      </c>
      <c r="C1205">
        <v>1</v>
      </c>
      <c r="D1205" t="s">
        <v>718</v>
      </c>
      <c r="E1205" t="s">
        <v>17002</v>
      </c>
      <c r="F1205" t="s">
        <v>793</v>
      </c>
      <c r="G1205" t="s">
        <v>369</v>
      </c>
      <c r="H1205" t="s">
        <v>175</v>
      </c>
      <c r="I1205" t="s">
        <v>23</v>
      </c>
      <c r="J1205" t="s">
        <v>23</v>
      </c>
      <c r="K1205" t="s">
        <v>23</v>
      </c>
      <c r="L1205" t="s">
        <v>23</v>
      </c>
      <c r="M1205">
        <v>1</v>
      </c>
      <c r="N1205">
        <v>3</v>
      </c>
      <c r="O1205">
        <v>200</v>
      </c>
      <c r="P1205">
        <v>1</v>
      </c>
      <c r="Q1205" t="s">
        <v>21623</v>
      </c>
      <c r="R1205" s="1">
        <f t="shared" si="18"/>
        <v>42952</v>
      </c>
      <c r="S1205"/>
    </row>
    <row r="1206" spans="1:19" x14ac:dyDescent="0.35">
      <c r="A1206">
        <v>311022</v>
      </c>
      <c r="B1206" t="s">
        <v>17003</v>
      </c>
      <c r="C1206">
        <v>1</v>
      </c>
      <c r="D1206" t="s">
        <v>718</v>
      </c>
      <c r="E1206" t="s">
        <v>17004</v>
      </c>
      <c r="F1206" t="s">
        <v>4691</v>
      </c>
      <c r="G1206" t="s">
        <v>432</v>
      </c>
      <c r="H1206" t="s">
        <v>175</v>
      </c>
      <c r="I1206" t="s">
        <v>23</v>
      </c>
      <c r="J1206" t="s">
        <v>23</v>
      </c>
      <c r="K1206" t="s">
        <v>23</v>
      </c>
      <c r="L1206" t="s">
        <v>23</v>
      </c>
      <c r="M1206">
        <v>1</v>
      </c>
      <c r="N1206">
        <v>118</v>
      </c>
      <c r="O1206">
        <v>100</v>
      </c>
      <c r="P1206">
        <v>4.0999999999999996</v>
      </c>
      <c r="Q1206" t="s">
        <v>21623</v>
      </c>
      <c r="R1206" s="1">
        <f t="shared" si="18"/>
        <v>42952</v>
      </c>
      <c r="S1206"/>
    </row>
    <row r="1207" spans="1:19" x14ac:dyDescent="0.35">
      <c r="A1207">
        <v>18423859</v>
      </c>
      <c r="B1207" t="s">
        <v>17582</v>
      </c>
      <c r="C1207">
        <v>1</v>
      </c>
      <c r="D1207" t="s">
        <v>718</v>
      </c>
      <c r="E1207" t="s">
        <v>17583</v>
      </c>
      <c r="F1207" t="s">
        <v>1742</v>
      </c>
      <c r="G1207" t="s">
        <v>296</v>
      </c>
      <c r="H1207" t="s">
        <v>175</v>
      </c>
      <c r="I1207" t="s">
        <v>23</v>
      </c>
      <c r="J1207" t="s">
        <v>23</v>
      </c>
      <c r="K1207" t="s">
        <v>23</v>
      </c>
      <c r="L1207" t="s">
        <v>23</v>
      </c>
      <c r="M1207">
        <v>1</v>
      </c>
      <c r="N1207">
        <v>1</v>
      </c>
      <c r="O1207">
        <v>100</v>
      </c>
      <c r="P1207">
        <v>1</v>
      </c>
      <c r="Q1207" t="s">
        <v>21623</v>
      </c>
      <c r="R1207" s="1">
        <f t="shared" si="18"/>
        <v>42952</v>
      </c>
      <c r="S1207"/>
    </row>
    <row r="1208" spans="1:19" x14ac:dyDescent="0.35">
      <c r="A1208">
        <v>305517</v>
      </c>
      <c r="B1208" t="s">
        <v>17534</v>
      </c>
      <c r="C1208">
        <v>1</v>
      </c>
      <c r="D1208" t="s">
        <v>718</v>
      </c>
      <c r="E1208" t="s">
        <v>17535</v>
      </c>
      <c r="F1208" t="s">
        <v>1680</v>
      </c>
      <c r="G1208" t="s">
        <v>183</v>
      </c>
      <c r="H1208" t="s">
        <v>175</v>
      </c>
      <c r="I1208" t="s">
        <v>23</v>
      </c>
      <c r="J1208" t="s">
        <v>23</v>
      </c>
      <c r="K1208" t="s">
        <v>23</v>
      </c>
      <c r="L1208" t="s">
        <v>23</v>
      </c>
      <c r="M1208">
        <v>1</v>
      </c>
      <c r="N1208">
        <v>6</v>
      </c>
      <c r="O1208">
        <v>300</v>
      </c>
      <c r="P1208">
        <v>3</v>
      </c>
      <c r="Q1208" t="s">
        <v>21623</v>
      </c>
      <c r="R1208" s="1">
        <f t="shared" si="18"/>
        <v>42952</v>
      </c>
      <c r="S1208"/>
    </row>
    <row r="1209" spans="1:19" x14ac:dyDescent="0.35">
      <c r="A1209">
        <v>18133490</v>
      </c>
      <c r="B1209" t="s">
        <v>16833</v>
      </c>
      <c r="C1209">
        <v>1</v>
      </c>
      <c r="D1209" t="s">
        <v>324</v>
      </c>
      <c r="E1209" t="s">
        <v>16834</v>
      </c>
      <c r="F1209" t="s">
        <v>471</v>
      </c>
      <c r="G1209" t="s">
        <v>296</v>
      </c>
      <c r="H1209" t="s">
        <v>175</v>
      </c>
      <c r="I1209" t="s">
        <v>23</v>
      </c>
      <c r="J1209" t="s">
        <v>22</v>
      </c>
      <c r="K1209" t="s">
        <v>23</v>
      </c>
      <c r="L1209" t="s">
        <v>23</v>
      </c>
      <c r="M1209">
        <v>1</v>
      </c>
      <c r="N1209">
        <v>36</v>
      </c>
      <c r="O1209">
        <v>300</v>
      </c>
      <c r="P1209">
        <v>3.3</v>
      </c>
      <c r="Q1209" t="s">
        <v>21623</v>
      </c>
      <c r="R1209" s="1">
        <f t="shared" si="18"/>
        <v>42952</v>
      </c>
      <c r="S1209"/>
    </row>
    <row r="1210" spans="1:19" x14ac:dyDescent="0.35">
      <c r="A1210">
        <v>18431193</v>
      </c>
      <c r="B1210" t="s">
        <v>17838</v>
      </c>
      <c r="C1210">
        <v>1</v>
      </c>
      <c r="D1210" t="s">
        <v>1961</v>
      </c>
      <c r="E1210" t="s">
        <v>2161</v>
      </c>
      <c r="F1210" t="s">
        <v>2162</v>
      </c>
      <c r="G1210" t="s">
        <v>178</v>
      </c>
      <c r="H1210" t="s">
        <v>175</v>
      </c>
      <c r="I1210" t="s">
        <v>23</v>
      </c>
      <c r="J1210" t="s">
        <v>23</v>
      </c>
      <c r="K1210" t="s">
        <v>23</v>
      </c>
      <c r="L1210" t="s">
        <v>23</v>
      </c>
      <c r="M1210">
        <v>2</v>
      </c>
      <c r="N1210">
        <v>3</v>
      </c>
      <c r="O1210">
        <v>500</v>
      </c>
      <c r="P1210">
        <v>1</v>
      </c>
      <c r="Q1210" t="s">
        <v>21623</v>
      </c>
      <c r="R1210" s="1">
        <f t="shared" si="18"/>
        <v>42952</v>
      </c>
      <c r="S1210"/>
    </row>
    <row r="1211" spans="1:19" x14ac:dyDescent="0.35">
      <c r="A1211">
        <v>510</v>
      </c>
      <c r="B1211" t="s">
        <v>418</v>
      </c>
      <c r="C1211">
        <v>1</v>
      </c>
      <c r="D1211" t="s">
        <v>1961</v>
      </c>
      <c r="E1211" t="s">
        <v>17802</v>
      </c>
      <c r="F1211" t="s">
        <v>2123</v>
      </c>
      <c r="G1211" t="s">
        <v>243</v>
      </c>
      <c r="H1211" t="s">
        <v>175</v>
      </c>
      <c r="I1211" t="s">
        <v>23</v>
      </c>
      <c r="J1211" t="s">
        <v>23</v>
      </c>
      <c r="K1211" t="s">
        <v>23</v>
      </c>
      <c r="L1211" t="s">
        <v>23</v>
      </c>
      <c r="M1211">
        <v>2</v>
      </c>
      <c r="N1211">
        <v>5</v>
      </c>
      <c r="O1211">
        <v>650</v>
      </c>
      <c r="P1211">
        <v>2.9</v>
      </c>
      <c r="Q1211" t="s">
        <v>22185</v>
      </c>
      <c r="R1211" s="1">
        <f t="shared" si="18"/>
        <v>42951</v>
      </c>
      <c r="S1211"/>
    </row>
    <row r="1212" spans="1:19" x14ac:dyDescent="0.35">
      <c r="A1212">
        <v>300180</v>
      </c>
      <c r="B1212" t="s">
        <v>17752</v>
      </c>
      <c r="C1212">
        <v>1</v>
      </c>
      <c r="D1212" t="s">
        <v>1961</v>
      </c>
      <c r="E1212" t="s">
        <v>17753</v>
      </c>
      <c r="F1212" t="s">
        <v>2043</v>
      </c>
      <c r="G1212" t="s">
        <v>7704</v>
      </c>
      <c r="H1212" t="s">
        <v>175</v>
      </c>
      <c r="I1212" t="s">
        <v>22</v>
      </c>
      <c r="J1212" t="s">
        <v>23</v>
      </c>
      <c r="K1212" t="s">
        <v>23</v>
      </c>
      <c r="L1212" t="s">
        <v>23</v>
      </c>
      <c r="M1212">
        <v>3</v>
      </c>
      <c r="N1212">
        <v>425</v>
      </c>
      <c r="O1212">
        <v>1550</v>
      </c>
      <c r="P1212">
        <v>3.6</v>
      </c>
      <c r="Q1212" t="s">
        <v>22185</v>
      </c>
      <c r="R1212" s="1">
        <f t="shared" si="18"/>
        <v>42951</v>
      </c>
      <c r="S1212"/>
    </row>
    <row r="1213" spans="1:19" x14ac:dyDescent="0.35">
      <c r="A1213">
        <v>3000770</v>
      </c>
      <c r="B1213" t="s">
        <v>16673</v>
      </c>
      <c r="C1213">
        <v>1</v>
      </c>
      <c r="D1213" t="s">
        <v>2576</v>
      </c>
      <c r="E1213" t="s">
        <v>16674</v>
      </c>
      <c r="F1213" t="s">
        <v>5242</v>
      </c>
      <c r="G1213" t="s">
        <v>2723</v>
      </c>
      <c r="H1213" t="s">
        <v>175</v>
      </c>
      <c r="I1213" t="s">
        <v>23</v>
      </c>
      <c r="J1213" t="s">
        <v>22</v>
      </c>
      <c r="K1213" t="s">
        <v>23</v>
      </c>
      <c r="L1213" t="s">
        <v>23</v>
      </c>
      <c r="M1213">
        <v>2</v>
      </c>
      <c r="N1213">
        <v>132</v>
      </c>
      <c r="O1213">
        <v>600</v>
      </c>
      <c r="P1213">
        <v>4</v>
      </c>
      <c r="Q1213" t="s">
        <v>22185</v>
      </c>
      <c r="R1213" s="1">
        <f t="shared" si="18"/>
        <v>42951</v>
      </c>
      <c r="S1213"/>
    </row>
    <row r="1214" spans="1:19" x14ac:dyDescent="0.35">
      <c r="A1214">
        <v>15777</v>
      </c>
      <c r="B1214" t="s">
        <v>16942</v>
      </c>
      <c r="C1214">
        <v>1</v>
      </c>
      <c r="D1214" t="s">
        <v>679</v>
      </c>
      <c r="E1214" t="s">
        <v>16943</v>
      </c>
      <c r="F1214" t="s">
        <v>16944</v>
      </c>
      <c r="G1214" t="s">
        <v>16945</v>
      </c>
      <c r="H1214" t="s">
        <v>175</v>
      </c>
      <c r="I1214" t="s">
        <v>23</v>
      </c>
      <c r="J1214" t="s">
        <v>23</v>
      </c>
      <c r="K1214" t="s">
        <v>23</v>
      </c>
      <c r="L1214" t="s">
        <v>23</v>
      </c>
      <c r="M1214">
        <v>3</v>
      </c>
      <c r="N1214">
        <v>53</v>
      </c>
      <c r="O1214">
        <v>1600</v>
      </c>
      <c r="P1214">
        <v>3.8</v>
      </c>
      <c r="Q1214" t="s">
        <v>22185</v>
      </c>
      <c r="R1214" s="1">
        <f t="shared" si="18"/>
        <v>42951</v>
      </c>
      <c r="S1214"/>
    </row>
    <row r="1215" spans="1:19" x14ac:dyDescent="0.35">
      <c r="A1215">
        <v>305781</v>
      </c>
      <c r="B1215" t="s">
        <v>961</v>
      </c>
      <c r="C1215">
        <v>1</v>
      </c>
      <c r="D1215" t="s">
        <v>718</v>
      </c>
      <c r="E1215" t="s">
        <v>17062</v>
      </c>
      <c r="F1215" t="s">
        <v>956</v>
      </c>
      <c r="G1215" t="s">
        <v>964</v>
      </c>
      <c r="H1215" t="s">
        <v>175</v>
      </c>
      <c r="I1215" t="s">
        <v>23</v>
      </c>
      <c r="J1215" t="s">
        <v>22</v>
      </c>
      <c r="K1215" t="s">
        <v>23</v>
      </c>
      <c r="L1215" t="s">
        <v>23</v>
      </c>
      <c r="M1215">
        <v>1</v>
      </c>
      <c r="N1215">
        <v>397</v>
      </c>
      <c r="O1215">
        <v>400</v>
      </c>
      <c r="P1215">
        <v>4.0999999999999996</v>
      </c>
      <c r="Q1215" t="s">
        <v>21500</v>
      </c>
      <c r="R1215" s="1">
        <f t="shared" si="18"/>
        <v>42950</v>
      </c>
      <c r="S1215"/>
    </row>
    <row r="1216" spans="1:19" x14ac:dyDescent="0.35">
      <c r="A1216">
        <v>18232088</v>
      </c>
      <c r="B1216" t="s">
        <v>16994</v>
      </c>
      <c r="C1216">
        <v>1</v>
      </c>
      <c r="D1216" t="s">
        <v>718</v>
      </c>
      <c r="E1216" t="s">
        <v>16995</v>
      </c>
      <c r="F1216" t="s">
        <v>793</v>
      </c>
      <c r="G1216" t="s">
        <v>237</v>
      </c>
      <c r="H1216" t="s">
        <v>175</v>
      </c>
      <c r="I1216" t="s">
        <v>23</v>
      </c>
      <c r="J1216" t="s">
        <v>23</v>
      </c>
      <c r="K1216" t="s">
        <v>23</v>
      </c>
      <c r="L1216" t="s">
        <v>23</v>
      </c>
      <c r="M1216">
        <v>1</v>
      </c>
      <c r="N1216">
        <v>7</v>
      </c>
      <c r="O1216">
        <v>150</v>
      </c>
      <c r="P1216">
        <v>3.2</v>
      </c>
      <c r="Q1216" t="s">
        <v>21500</v>
      </c>
      <c r="R1216" s="1">
        <f t="shared" si="18"/>
        <v>42950</v>
      </c>
      <c r="S1216"/>
    </row>
    <row r="1217" spans="1:19" x14ac:dyDescent="0.35">
      <c r="A1217">
        <v>18350120</v>
      </c>
      <c r="B1217" t="s">
        <v>16805</v>
      </c>
      <c r="C1217">
        <v>1</v>
      </c>
      <c r="D1217" t="s">
        <v>324</v>
      </c>
      <c r="E1217" t="s">
        <v>16806</v>
      </c>
      <c r="F1217" t="s">
        <v>426</v>
      </c>
      <c r="G1217" t="s">
        <v>1344</v>
      </c>
      <c r="H1217" t="s">
        <v>175</v>
      </c>
      <c r="I1217" t="s">
        <v>23</v>
      </c>
      <c r="J1217" t="s">
        <v>23</v>
      </c>
      <c r="K1217" t="s">
        <v>23</v>
      </c>
      <c r="L1217" t="s">
        <v>23</v>
      </c>
      <c r="M1217">
        <v>1</v>
      </c>
      <c r="N1217">
        <v>6</v>
      </c>
      <c r="O1217">
        <v>450</v>
      </c>
      <c r="P1217">
        <v>3</v>
      </c>
      <c r="Q1217" t="s">
        <v>21500</v>
      </c>
      <c r="R1217" s="1">
        <f t="shared" si="18"/>
        <v>42950</v>
      </c>
      <c r="S1217"/>
    </row>
    <row r="1218" spans="1:19" x14ac:dyDescent="0.35">
      <c r="A1218">
        <v>3900070</v>
      </c>
      <c r="B1218" t="s">
        <v>17867</v>
      </c>
      <c r="C1218">
        <v>1</v>
      </c>
      <c r="D1218" t="s">
        <v>5725</v>
      </c>
      <c r="E1218" t="s">
        <v>17868</v>
      </c>
      <c r="F1218" t="s">
        <v>5736</v>
      </c>
      <c r="G1218" t="s">
        <v>17869</v>
      </c>
      <c r="H1218" t="s">
        <v>175</v>
      </c>
      <c r="I1218" t="s">
        <v>23</v>
      </c>
      <c r="J1218" t="s">
        <v>23</v>
      </c>
      <c r="K1218" t="s">
        <v>23</v>
      </c>
      <c r="L1218" t="s">
        <v>23</v>
      </c>
      <c r="M1218">
        <v>2</v>
      </c>
      <c r="N1218">
        <v>85</v>
      </c>
      <c r="O1218">
        <v>400</v>
      </c>
      <c r="P1218">
        <v>3.4</v>
      </c>
      <c r="Q1218" t="s">
        <v>21500</v>
      </c>
      <c r="R1218" s="1">
        <f t="shared" ref="R1218:R1281" si="19">DATE(LEFT(Q1218, 4), MID(Q1218, FIND("_", Q1218) + 1, FIND("_", Q1218, FIND("_", Q1218) + 1) - FIND("_", Q1218) - 1), RIGHT(Q1218, LEN(Q1218) - FIND("_", Q1218, FIND("_", Q1218) + 1)))</f>
        <v>42950</v>
      </c>
      <c r="S1218"/>
    </row>
    <row r="1219" spans="1:19" x14ac:dyDescent="0.35">
      <c r="A1219">
        <v>4358</v>
      </c>
      <c r="B1219" t="s">
        <v>16747</v>
      </c>
      <c r="C1219">
        <v>1</v>
      </c>
      <c r="D1219" t="s">
        <v>324</v>
      </c>
      <c r="E1219" t="s">
        <v>16748</v>
      </c>
      <c r="F1219" t="s">
        <v>9099</v>
      </c>
      <c r="G1219" t="s">
        <v>2893</v>
      </c>
      <c r="H1219" t="s">
        <v>175</v>
      </c>
      <c r="I1219" t="s">
        <v>22</v>
      </c>
      <c r="J1219" t="s">
        <v>23</v>
      </c>
      <c r="K1219" t="s">
        <v>23</v>
      </c>
      <c r="L1219" t="s">
        <v>23</v>
      </c>
      <c r="M1219">
        <v>4</v>
      </c>
      <c r="N1219">
        <v>181</v>
      </c>
      <c r="O1219">
        <v>3500</v>
      </c>
      <c r="P1219">
        <v>3.9</v>
      </c>
      <c r="Q1219" t="s">
        <v>21500</v>
      </c>
      <c r="R1219" s="1">
        <f t="shared" si="19"/>
        <v>42950</v>
      </c>
      <c r="S1219"/>
    </row>
    <row r="1220" spans="1:19" x14ac:dyDescent="0.35">
      <c r="A1220">
        <v>3108</v>
      </c>
      <c r="B1220" t="s">
        <v>6359</v>
      </c>
      <c r="C1220">
        <v>1</v>
      </c>
      <c r="D1220" t="s">
        <v>718</v>
      </c>
      <c r="E1220" t="s">
        <v>17533</v>
      </c>
      <c r="F1220" t="s">
        <v>1671</v>
      </c>
      <c r="G1220" t="s">
        <v>183</v>
      </c>
      <c r="H1220" t="s">
        <v>175</v>
      </c>
      <c r="I1220" t="s">
        <v>23</v>
      </c>
      <c r="J1220" t="s">
        <v>22</v>
      </c>
      <c r="K1220" t="s">
        <v>23</v>
      </c>
      <c r="L1220" t="s">
        <v>23</v>
      </c>
      <c r="M1220">
        <v>1</v>
      </c>
      <c r="N1220">
        <v>70</v>
      </c>
      <c r="O1220">
        <v>400</v>
      </c>
      <c r="P1220">
        <v>3.5</v>
      </c>
      <c r="Q1220" t="s">
        <v>21928</v>
      </c>
      <c r="R1220" s="1">
        <f t="shared" si="19"/>
        <v>42975</v>
      </c>
      <c r="S1220"/>
    </row>
    <row r="1221" spans="1:19" x14ac:dyDescent="0.35">
      <c r="A1221">
        <v>18409212</v>
      </c>
      <c r="B1221" t="s">
        <v>10329</v>
      </c>
      <c r="C1221">
        <v>1</v>
      </c>
      <c r="D1221" t="s">
        <v>1961</v>
      </c>
      <c r="E1221" t="s">
        <v>17721</v>
      </c>
      <c r="F1221" t="s">
        <v>2005</v>
      </c>
      <c r="G1221" t="s">
        <v>10012</v>
      </c>
      <c r="H1221" t="s">
        <v>175</v>
      </c>
      <c r="I1221" t="s">
        <v>23</v>
      </c>
      <c r="J1221" t="s">
        <v>23</v>
      </c>
      <c r="K1221" t="s">
        <v>23</v>
      </c>
      <c r="L1221" t="s">
        <v>23</v>
      </c>
      <c r="M1221">
        <v>2</v>
      </c>
      <c r="N1221">
        <v>1</v>
      </c>
      <c r="O1221">
        <v>700</v>
      </c>
      <c r="P1221">
        <v>1</v>
      </c>
      <c r="Q1221" t="s">
        <v>21928</v>
      </c>
      <c r="R1221" s="1">
        <f t="shared" si="19"/>
        <v>42975</v>
      </c>
      <c r="S1221"/>
    </row>
    <row r="1222" spans="1:19" x14ac:dyDescent="0.35">
      <c r="A1222">
        <v>18219556</v>
      </c>
      <c r="B1222" t="s">
        <v>17783</v>
      </c>
      <c r="C1222">
        <v>1</v>
      </c>
      <c r="D1222" t="s">
        <v>1961</v>
      </c>
      <c r="E1222" t="s">
        <v>17784</v>
      </c>
      <c r="F1222" t="s">
        <v>2088</v>
      </c>
      <c r="G1222" t="s">
        <v>1344</v>
      </c>
      <c r="H1222" t="s">
        <v>175</v>
      </c>
      <c r="I1222" t="s">
        <v>23</v>
      </c>
      <c r="J1222" t="s">
        <v>23</v>
      </c>
      <c r="K1222" t="s">
        <v>23</v>
      </c>
      <c r="L1222" t="s">
        <v>23</v>
      </c>
      <c r="M1222">
        <v>1</v>
      </c>
      <c r="N1222">
        <v>66</v>
      </c>
      <c r="O1222">
        <v>350</v>
      </c>
      <c r="P1222">
        <v>3.4</v>
      </c>
      <c r="Q1222" t="s">
        <v>21928</v>
      </c>
      <c r="R1222" s="1">
        <f t="shared" si="19"/>
        <v>42975</v>
      </c>
      <c r="S1222"/>
    </row>
    <row r="1223" spans="1:19" x14ac:dyDescent="0.35">
      <c r="A1223">
        <v>3600013</v>
      </c>
      <c r="B1223" t="s">
        <v>6256</v>
      </c>
      <c r="C1223">
        <v>1</v>
      </c>
      <c r="D1223" t="s">
        <v>2871</v>
      </c>
      <c r="E1223" t="s">
        <v>16951</v>
      </c>
      <c r="F1223" t="s">
        <v>4586</v>
      </c>
      <c r="G1223" t="s">
        <v>628</v>
      </c>
      <c r="H1223" t="s">
        <v>175</v>
      </c>
      <c r="I1223" t="s">
        <v>23</v>
      </c>
      <c r="J1223" t="s">
        <v>23</v>
      </c>
      <c r="K1223" t="s">
        <v>23</v>
      </c>
      <c r="L1223" t="s">
        <v>23</v>
      </c>
      <c r="M1223">
        <v>2</v>
      </c>
      <c r="N1223">
        <v>214</v>
      </c>
      <c r="O1223">
        <v>400</v>
      </c>
      <c r="P1223">
        <v>3.5</v>
      </c>
      <c r="Q1223" t="s">
        <v>21928</v>
      </c>
      <c r="R1223" s="1">
        <f t="shared" si="19"/>
        <v>42975</v>
      </c>
      <c r="S1223"/>
    </row>
    <row r="1224" spans="1:19" x14ac:dyDescent="0.35">
      <c r="A1224">
        <v>9571</v>
      </c>
      <c r="B1224" t="s">
        <v>17258</v>
      </c>
      <c r="C1224">
        <v>1</v>
      </c>
      <c r="D1224" t="s">
        <v>718</v>
      </c>
      <c r="E1224" t="s">
        <v>17259</v>
      </c>
      <c r="F1224" t="s">
        <v>1280</v>
      </c>
      <c r="G1224" t="s">
        <v>174</v>
      </c>
      <c r="H1224" t="s">
        <v>175</v>
      </c>
      <c r="I1224" t="s">
        <v>23</v>
      </c>
      <c r="J1224" t="s">
        <v>23</v>
      </c>
      <c r="K1224" t="s">
        <v>23</v>
      </c>
      <c r="L1224" t="s">
        <v>23</v>
      </c>
      <c r="M1224">
        <v>1</v>
      </c>
      <c r="N1224">
        <v>44</v>
      </c>
      <c r="O1224">
        <v>250</v>
      </c>
      <c r="P1224">
        <v>3.4</v>
      </c>
      <c r="Q1224" t="s">
        <v>20162</v>
      </c>
      <c r="R1224" s="1">
        <f t="shared" si="19"/>
        <v>42974</v>
      </c>
      <c r="S1224"/>
    </row>
    <row r="1225" spans="1:19" x14ac:dyDescent="0.35">
      <c r="A1225">
        <v>18440175</v>
      </c>
      <c r="B1225" t="s">
        <v>17157</v>
      </c>
      <c r="C1225">
        <v>1</v>
      </c>
      <c r="D1225" t="s">
        <v>718</v>
      </c>
      <c r="E1225" t="s">
        <v>17158</v>
      </c>
      <c r="F1225" t="s">
        <v>1108</v>
      </c>
      <c r="G1225" t="s">
        <v>183</v>
      </c>
      <c r="H1225" t="s">
        <v>175</v>
      </c>
      <c r="I1225" t="s">
        <v>23</v>
      </c>
      <c r="J1225" t="s">
        <v>23</v>
      </c>
      <c r="K1225" t="s">
        <v>23</v>
      </c>
      <c r="L1225" t="s">
        <v>23</v>
      </c>
      <c r="M1225">
        <v>2</v>
      </c>
      <c r="N1225">
        <v>2</v>
      </c>
      <c r="O1225">
        <v>500</v>
      </c>
      <c r="P1225">
        <v>1</v>
      </c>
      <c r="Q1225" t="s">
        <v>20162</v>
      </c>
      <c r="R1225" s="1">
        <f t="shared" si="19"/>
        <v>42974</v>
      </c>
      <c r="S1225"/>
    </row>
    <row r="1226" spans="1:19" x14ac:dyDescent="0.35">
      <c r="A1226">
        <v>18472653</v>
      </c>
      <c r="B1226" t="s">
        <v>17524</v>
      </c>
      <c r="C1226">
        <v>1</v>
      </c>
      <c r="D1226" t="s">
        <v>718</v>
      </c>
      <c r="E1226" t="s">
        <v>17525</v>
      </c>
      <c r="F1226" t="s">
        <v>1643</v>
      </c>
      <c r="G1226" t="s">
        <v>693</v>
      </c>
      <c r="H1226" t="s">
        <v>175</v>
      </c>
      <c r="I1226" t="s">
        <v>22</v>
      </c>
      <c r="J1226" t="s">
        <v>23</v>
      </c>
      <c r="K1226" t="s">
        <v>23</v>
      </c>
      <c r="L1226" t="s">
        <v>23</v>
      </c>
      <c r="M1226">
        <v>4</v>
      </c>
      <c r="N1226">
        <v>52</v>
      </c>
      <c r="O1226">
        <v>2000</v>
      </c>
      <c r="P1226">
        <v>3.8</v>
      </c>
      <c r="Q1226" t="s">
        <v>20162</v>
      </c>
      <c r="R1226" s="1">
        <f t="shared" si="19"/>
        <v>42974</v>
      </c>
      <c r="S1226"/>
    </row>
    <row r="1227" spans="1:19" x14ac:dyDescent="0.35">
      <c r="A1227">
        <v>2400119</v>
      </c>
      <c r="B1227" t="s">
        <v>3807</v>
      </c>
      <c r="C1227">
        <v>1</v>
      </c>
      <c r="D1227" t="s">
        <v>171</v>
      </c>
      <c r="E1227" t="s">
        <v>16642</v>
      </c>
      <c r="F1227" t="s">
        <v>173</v>
      </c>
      <c r="G1227" t="s">
        <v>3809</v>
      </c>
      <c r="H1227" t="s">
        <v>175</v>
      </c>
      <c r="I1227" t="s">
        <v>23</v>
      </c>
      <c r="J1227" t="s">
        <v>23</v>
      </c>
      <c r="K1227" t="s">
        <v>23</v>
      </c>
      <c r="L1227" t="s">
        <v>23</v>
      </c>
      <c r="M1227">
        <v>3</v>
      </c>
      <c r="N1227">
        <v>58</v>
      </c>
      <c r="O1227">
        <v>500</v>
      </c>
      <c r="P1227">
        <v>3.4</v>
      </c>
      <c r="Q1227" t="s">
        <v>20162</v>
      </c>
      <c r="R1227" s="1">
        <f t="shared" si="19"/>
        <v>42974</v>
      </c>
      <c r="S1227"/>
    </row>
    <row r="1228" spans="1:19" x14ac:dyDescent="0.35">
      <c r="A1228">
        <v>8241</v>
      </c>
      <c r="B1228" t="s">
        <v>16789</v>
      </c>
      <c r="C1228">
        <v>1</v>
      </c>
      <c r="D1228" t="s">
        <v>324</v>
      </c>
      <c r="E1228" t="s">
        <v>16790</v>
      </c>
      <c r="F1228" t="s">
        <v>383</v>
      </c>
      <c r="G1228" t="s">
        <v>16791</v>
      </c>
      <c r="H1228" t="s">
        <v>175</v>
      </c>
      <c r="I1228" t="s">
        <v>22</v>
      </c>
      <c r="J1228" t="s">
        <v>23</v>
      </c>
      <c r="K1228" t="s">
        <v>23</v>
      </c>
      <c r="L1228" t="s">
        <v>23</v>
      </c>
      <c r="M1228">
        <v>4</v>
      </c>
      <c r="N1228">
        <v>1193</v>
      </c>
      <c r="O1228">
        <v>3200</v>
      </c>
      <c r="P1228">
        <v>4.2</v>
      </c>
      <c r="Q1228" t="s">
        <v>20162</v>
      </c>
      <c r="R1228" s="1">
        <f t="shared" si="19"/>
        <v>42974</v>
      </c>
      <c r="S1228"/>
    </row>
    <row r="1229" spans="1:19" x14ac:dyDescent="0.35">
      <c r="A1229">
        <v>18456728</v>
      </c>
      <c r="B1229" t="s">
        <v>5275</v>
      </c>
      <c r="C1229">
        <v>1</v>
      </c>
      <c r="D1229" t="s">
        <v>718</v>
      </c>
      <c r="E1229" t="s">
        <v>17103</v>
      </c>
      <c r="F1229" t="s">
        <v>1004</v>
      </c>
      <c r="G1229" t="s">
        <v>17104</v>
      </c>
      <c r="H1229" t="s">
        <v>175</v>
      </c>
      <c r="I1229" t="s">
        <v>22</v>
      </c>
      <c r="J1229" t="s">
        <v>23</v>
      </c>
      <c r="K1229" t="s">
        <v>23</v>
      </c>
      <c r="L1229" t="s">
        <v>23</v>
      </c>
      <c r="M1229">
        <v>3</v>
      </c>
      <c r="N1229">
        <v>22</v>
      </c>
      <c r="O1229">
        <v>1000</v>
      </c>
      <c r="P1229">
        <v>4.0999999999999996</v>
      </c>
      <c r="Q1229" t="s">
        <v>20769</v>
      </c>
      <c r="R1229" s="1">
        <f t="shared" si="19"/>
        <v>42973</v>
      </c>
      <c r="S1229"/>
    </row>
    <row r="1230" spans="1:19" x14ac:dyDescent="0.35">
      <c r="A1230">
        <v>307533</v>
      </c>
      <c r="B1230" t="s">
        <v>16800</v>
      </c>
      <c r="C1230">
        <v>1</v>
      </c>
      <c r="D1230" t="s">
        <v>324</v>
      </c>
      <c r="E1230" t="s">
        <v>12243</v>
      </c>
      <c r="F1230" t="s">
        <v>12244</v>
      </c>
      <c r="G1230" t="s">
        <v>583</v>
      </c>
      <c r="H1230" t="s">
        <v>175</v>
      </c>
      <c r="I1230" t="s">
        <v>22</v>
      </c>
      <c r="J1230" t="s">
        <v>23</v>
      </c>
      <c r="K1230" t="s">
        <v>23</v>
      </c>
      <c r="L1230" t="s">
        <v>23</v>
      </c>
      <c r="M1230">
        <v>3</v>
      </c>
      <c r="N1230">
        <v>6</v>
      </c>
      <c r="O1230">
        <v>1900</v>
      </c>
      <c r="P1230">
        <v>3</v>
      </c>
      <c r="Q1230" t="s">
        <v>20769</v>
      </c>
      <c r="R1230" s="1">
        <f t="shared" si="19"/>
        <v>42973</v>
      </c>
      <c r="S1230"/>
    </row>
    <row r="1231" spans="1:19" x14ac:dyDescent="0.35">
      <c r="A1231">
        <v>18339370</v>
      </c>
      <c r="B1231" t="s">
        <v>520</v>
      </c>
      <c r="C1231">
        <v>1</v>
      </c>
      <c r="D1231" t="s">
        <v>1961</v>
      </c>
      <c r="E1231" t="s">
        <v>2089</v>
      </c>
      <c r="F1231" t="s">
        <v>2088</v>
      </c>
      <c r="G1231" t="s">
        <v>520</v>
      </c>
      <c r="H1231" t="s">
        <v>175</v>
      </c>
      <c r="I1231" t="s">
        <v>23</v>
      </c>
      <c r="J1231" t="s">
        <v>23</v>
      </c>
      <c r="K1231" t="s">
        <v>23</v>
      </c>
      <c r="L1231" t="s">
        <v>23</v>
      </c>
      <c r="M1231">
        <v>2</v>
      </c>
      <c r="N1231">
        <v>1</v>
      </c>
      <c r="O1231">
        <v>500</v>
      </c>
      <c r="P1231">
        <v>1</v>
      </c>
      <c r="Q1231" t="s">
        <v>20769</v>
      </c>
      <c r="R1231" s="1">
        <f t="shared" si="19"/>
        <v>42973</v>
      </c>
      <c r="S1231"/>
    </row>
    <row r="1232" spans="1:19" x14ac:dyDescent="0.35">
      <c r="A1232">
        <v>18433874</v>
      </c>
      <c r="B1232" t="s">
        <v>16737</v>
      </c>
      <c r="C1232">
        <v>1</v>
      </c>
      <c r="D1232" t="s">
        <v>324</v>
      </c>
      <c r="E1232" t="s">
        <v>16738</v>
      </c>
      <c r="F1232" t="s">
        <v>326</v>
      </c>
      <c r="G1232" t="s">
        <v>8613</v>
      </c>
      <c r="H1232" t="s">
        <v>175</v>
      </c>
      <c r="I1232" t="s">
        <v>23</v>
      </c>
      <c r="J1232" t="s">
        <v>22</v>
      </c>
      <c r="K1232" t="s">
        <v>23</v>
      </c>
      <c r="L1232" t="s">
        <v>23</v>
      </c>
      <c r="M1232">
        <v>2</v>
      </c>
      <c r="N1232">
        <v>1</v>
      </c>
      <c r="O1232">
        <v>500</v>
      </c>
      <c r="P1232">
        <v>1</v>
      </c>
      <c r="Q1232" t="s">
        <v>22121</v>
      </c>
      <c r="R1232" s="1">
        <f t="shared" si="19"/>
        <v>42972</v>
      </c>
      <c r="S1232"/>
    </row>
    <row r="1233" spans="1:19" x14ac:dyDescent="0.35">
      <c r="A1233">
        <v>17334197</v>
      </c>
      <c r="B1233" t="s">
        <v>16573</v>
      </c>
      <c r="C1233">
        <v>216</v>
      </c>
      <c r="D1233" t="s">
        <v>4178</v>
      </c>
      <c r="E1233" t="s">
        <v>16574</v>
      </c>
      <c r="F1233" t="s">
        <v>4178</v>
      </c>
      <c r="G1233" t="s">
        <v>174</v>
      </c>
      <c r="H1233" t="s">
        <v>62</v>
      </c>
      <c r="I1233" t="s">
        <v>23</v>
      </c>
      <c r="J1233" t="s">
        <v>23</v>
      </c>
      <c r="K1233" t="s">
        <v>23</v>
      </c>
      <c r="L1233" t="s">
        <v>23</v>
      </c>
      <c r="M1233">
        <v>1</v>
      </c>
      <c r="N1233">
        <v>142</v>
      </c>
      <c r="O1233">
        <v>10</v>
      </c>
      <c r="P1233">
        <v>4.0999999999999996</v>
      </c>
      <c r="Q1233" t="s">
        <v>22121</v>
      </c>
      <c r="R1233" s="1">
        <f t="shared" si="19"/>
        <v>42972</v>
      </c>
      <c r="S1233"/>
    </row>
    <row r="1234" spans="1:19" x14ac:dyDescent="0.35">
      <c r="A1234">
        <v>1669</v>
      </c>
      <c r="B1234" t="s">
        <v>7703</v>
      </c>
      <c r="C1234">
        <v>1</v>
      </c>
      <c r="D1234" t="s">
        <v>1961</v>
      </c>
      <c r="E1234" t="s">
        <v>3862</v>
      </c>
      <c r="F1234" t="s">
        <v>3863</v>
      </c>
      <c r="G1234" t="s">
        <v>2873</v>
      </c>
      <c r="H1234" t="s">
        <v>175</v>
      </c>
      <c r="I1234" t="s">
        <v>22</v>
      </c>
      <c r="J1234" t="s">
        <v>23</v>
      </c>
      <c r="K1234" t="s">
        <v>23</v>
      </c>
      <c r="L1234" t="s">
        <v>23</v>
      </c>
      <c r="M1234">
        <v>4</v>
      </c>
      <c r="N1234">
        <v>228</v>
      </c>
      <c r="O1234">
        <v>2800</v>
      </c>
      <c r="P1234">
        <v>4.0999999999999996</v>
      </c>
      <c r="Q1234" t="s">
        <v>22121</v>
      </c>
      <c r="R1234" s="1">
        <f t="shared" si="19"/>
        <v>42972</v>
      </c>
      <c r="S1234"/>
    </row>
    <row r="1235" spans="1:19" x14ac:dyDescent="0.35">
      <c r="A1235">
        <v>18286922</v>
      </c>
      <c r="B1235" t="s">
        <v>17187</v>
      </c>
      <c r="C1235">
        <v>1</v>
      </c>
      <c r="D1235" t="s">
        <v>718</v>
      </c>
      <c r="E1235" t="s">
        <v>17188</v>
      </c>
      <c r="F1235" t="s">
        <v>1151</v>
      </c>
      <c r="G1235" t="s">
        <v>183</v>
      </c>
      <c r="H1235" t="s">
        <v>175</v>
      </c>
      <c r="I1235" t="s">
        <v>23</v>
      </c>
      <c r="J1235" t="s">
        <v>23</v>
      </c>
      <c r="K1235" t="s">
        <v>23</v>
      </c>
      <c r="L1235" t="s">
        <v>23</v>
      </c>
      <c r="M1235">
        <v>1</v>
      </c>
      <c r="N1235">
        <v>0</v>
      </c>
      <c r="O1235">
        <v>400</v>
      </c>
      <c r="P1235">
        <v>1</v>
      </c>
      <c r="Q1235" t="s">
        <v>19492</v>
      </c>
      <c r="R1235" s="1">
        <f t="shared" si="19"/>
        <v>42971</v>
      </c>
      <c r="S1235"/>
    </row>
    <row r="1236" spans="1:19" x14ac:dyDescent="0.35">
      <c r="A1236">
        <v>18424883</v>
      </c>
      <c r="B1236" t="s">
        <v>17561</v>
      </c>
      <c r="C1236">
        <v>1</v>
      </c>
      <c r="D1236" t="s">
        <v>718</v>
      </c>
      <c r="E1236" t="s">
        <v>17562</v>
      </c>
      <c r="F1236" t="s">
        <v>1708</v>
      </c>
      <c r="G1236" t="s">
        <v>2869</v>
      </c>
      <c r="H1236" t="s">
        <v>175</v>
      </c>
      <c r="I1236" t="s">
        <v>23</v>
      </c>
      <c r="J1236" t="s">
        <v>23</v>
      </c>
      <c r="K1236" t="s">
        <v>23</v>
      </c>
      <c r="L1236" t="s">
        <v>23</v>
      </c>
      <c r="M1236">
        <v>1</v>
      </c>
      <c r="N1236">
        <v>1</v>
      </c>
      <c r="O1236">
        <v>250</v>
      </c>
      <c r="P1236">
        <v>1</v>
      </c>
      <c r="Q1236" t="s">
        <v>19492</v>
      </c>
      <c r="R1236" s="1">
        <f t="shared" si="19"/>
        <v>42971</v>
      </c>
      <c r="S1236"/>
    </row>
    <row r="1237" spans="1:19" x14ac:dyDescent="0.35">
      <c r="A1237">
        <v>9572</v>
      </c>
      <c r="B1237" t="s">
        <v>5438</v>
      </c>
      <c r="C1237">
        <v>1</v>
      </c>
      <c r="D1237" t="s">
        <v>718</v>
      </c>
      <c r="E1237" t="s">
        <v>17260</v>
      </c>
      <c r="F1237" t="s">
        <v>1280</v>
      </c>
      <c r="G1237" t="s">
        <v>460</v>
      </c>
      <c r="H1237" t="s">
        <v>175</v>
      </c>
      <c r="I1237" t="s">
        <v>23</v>
      </c>
      <c r="J1237" t="s">
        <v>22</v>
      </c>
      <c r="K1237" t="s">
        <v>23</v>
      </c>
      <c r="L1237" t="s">
        <v>23</v>
      </c>
      <c r="M1237">
        <v>1</v>
      </c>
      <c r="N1237">
        <v>56</v>
      </c>
      <c r="O1237">
        <v>450</v>
      </c>
      <c r="P1237">
        <v>3.2</v>
      </c>
      <c r="Q1237" t="s">
        <v>19492</v>
      </c>
      <c r="R1237" s="1">
        <f t="shared" si="19"/>
        <v>42971</v>
      </c>
      <c r="S1237"/>
    </row>
    <row r="1238" spans="1:19" x14ac:dyDescent="0.35">
      <c r="A1238">
        <v>18424874</v>
      </c>
      <c r="B1238" t="s">
        <v>603</v>
      </c>
      <c r="C1238">
        <v>1</v>
      </c>
      <c r="D1238" t="s">
        <v>1961</v>
      </c>
      <c r="E1238" t="s">
        <v>1984</v>
      </c>
      <c r="F1238" t="s">
        <v>1985</v>
      </c>
      <c r="G1238" t="s">
        <v>606</v>
      </c>
      <c r="H1238" t="s">
        <v>175</v>
      </c>
      <c r="I1238" t="s">
        <v>23</v>
      </c>
      <c r="J1238" t="s">
        <v>23</v>
      </c>
      <c r="K1238" t="s">
        <v>23</v>
      </c>
      <c r="L1238" t="s">
        <v>23</v>
      </c>
      <c r="M1238">
        <v>2</v>
      </c>
      <c r="N1238">
        <v>1</v>
      </c>
      <c r="O1238">
        <v>600</v>
      </c>
      <c r="P1238">
        <v>1</v>
      </c>
      <c r="Q1238" t="s">
        <v>19492</v>
      </c>
      <c r="R1238" s="1">
        <f t="shared" si="19"/>
        <v>42971</v>
      </c>
      <c r="S1238"/>
    </row>
    <row r="1239" spans="1:19" x14ac:dyDescent="0.35">
      <c r="A1239">
        <v>18471287</v>
      </c>
      <c r="B1239" t="s">
        <v>3198</v>
      </c>
      <c r="C1239">
        <v>1</v>
      </c>
      <c r="D1239" t="s">
        <v>718</v>
      </c>
      <c r="E1239" t="s">
        <v>17404</v>
      </c>
      <c r="F1239" t="s">
        <v>1454</v>
      </c>
      <c r="G1239" t="s">
        <v>174</v>
      </c>
      <c r="H1239" t="s">
        <v>175</v>
      </c>
      <c r="I1239" t="s">
        <v>23</v>
      </c>
      <c r="J1239" t="s">
        <v>23</v>
      </c>
      <c r="K1239" t="s">
        <v>23</v>
      </c>
      <c r="L1239" t="s">
        <v>23</v>
      </c>
      <c r="M1239">
        <v>1</v>
      </c>
      <c r="N1239">
        <v>0</v>
      </c>
      <c r="O1239">
        <v>200</v>
      </c>
      <c r="P1239">
        <v>1</v>
      </c>
      <c r="Q1239" t="s">
        <v>19930</v>
      </c>
      <c r="R1239" s="1">
        <f t="shared" si="19"/>
        <v>42970</v>
      </c>
      <c r="S1239"/>
    </row>
    <row r="1240" spans="1:19" x14ac:dyDescent="0.35">
      <c r="A1240">
        <v>18332062</v>
      </c>
      <c r="B1240" t="s">
        <v>3767</v>
      </c>
      <c r="C1240">
        <v>1</v>
      </c>
      <c r="D1240" t="s">
        <v>718</v>
      </c>
      <c r="E1240" t="s">
        <v>17228</v>
      </c>
      <c r="F1240" t="s">
        <v>1196</v>
      </c>
      <c r="G1240" t="s">
        <v>174</v>
      </c>
      <c r="H1240" t="s">
        <v>175</v>
      </c>
      <c r="I1240" t="s">
        <v>23</v>
      </c>
      <c r="J1240" t="s">
        <v>22</v>
      </c>
      <c r="K1240" t="s">
        <v>23</v>
      </c>
      <c r="L1240" t="s">
        <v>23</v>
      </c>
      <c r="M1240">
        <v>1</v>
      </c>
      <c r="N1240">
        <v>151</v>
      </c>
      <c r="O1240">
        <v>250</v>
      </c>
      <c r="P1240">
        <v>3.7</v>
      </c>
      <c r="Q1240" t="s">
        <v>19930</v>
      </c>
      <c r="R1240" s="1">
        <f t="shared" si="19"/>
        <v>42970</v>
      </c>
      <c r="S1240"/>
    </row>
    <row r="1241" spans="1:19" x14ac:dyDescent="0.35">
      <c r="A1241">
        <v>18489849</v>
      </c>
      <c r="B1241" t="s">
        <v>4689</v>
      </c>
      <c r="C1241">
        <v>1</v>
      </c>
      <c r="D1241" t="s">
        <v>1961</v>
      </c>
      <c r="E1241" t="s">
        <v>17726</v>
      </c>
      <c r="F1241" t="s">
        <v>264</v>
      </c>
      <c r="G1241" t="s">
        <v>1022</v>
      </c>
      <c r="H1241" t="s">
        <v>175</v>
      </c>
      <c r="I1241" t="s">
        <v>23</v>
      </c>
      <c r="J1241" t="s">
        <v>23</v>
      </c>
      <c r="K1241" t="s">
        <v>23</v>
      </c>
      <c r="L1241" t="s">
        <v>23</v>
      </c>
      <c r="M1241">
        <v>1</v>
      </c>
      <c r="N1241">
        <v>1</v>
      </c>
      <c r="O1241">
        <v>150</v>
      </c>
      <c r="P1241">
        <v>1</v>
      </c>
      <c r="Q1241" t="s">
        <v>19930</v>
      </c>
      <c r="R1241" s="1">
        <f t="shared" si="19"/>
        <v>42970</v>
      </c>
      <c r="S1241"/>
    </row>
    <row r="1242" spans="1:19" x14ac:dyDescent="0.35">
      <c r="A1242">
        <v>2100776</v>
      </c>
      <c r="B1242" t="s">
        <v>16913</v>
      </c>
      <c r="C1242">
        <v>1</v>
      </c>
      <c r="D1242" t="s">
        <v>2825</v>
      </c>
      <c r="E1242" t="s">
        <v>16914</v>
      </c>
      <c r="F1242" t="s">
        <v>12361</v>
      </c>
      <c r="G1242" t="s">
        <v>16915</v>
      </c>
      <c r="H1242" t="s">
        <v>175</v>
      </c>
      <c r="I1242" t="s">
        <v>23</v>
      </c>
      <c r="J1242" t="s">
        <v>23</v>
      </c>
      <c r="K1242" t="s">
        <v>23</v>
      </c>
      <c r="L1242" t="s">
        <v>23</v>
      </c>
      <c r="M1242">
        <v>2</v>
      </c>
      <c r="N1242">
        <v>96</v>
      </c>
      <c r="O1242">
        <v>700</v>
      </c>
      <c r="P1242">
        <v>4.3</v>
      </c>
      <c r="Q1242" t="s">
        <v>19930</v>
      </c>
      <c r="R1242" s="1">
        <f t="shared" si="19"/>
        <v>42970</v>
      </c>
      <c r="S1242"/>
    </row>
    <row r="1243" spans="1:19" x14ac:dyDescent="0.35">
      <c r="A1243">
        <v>18486857</v>
      </c>
      <c r="B1243" t="s">
        <v>17504</v>
      </c>
      <c r="C1243">
        <v>1</v>
      </c>
      <c r="D1243" t="s">
        <v>718</v>
      </c>
      <c r="E1243" t="s">
        <v>17505</v>
      </c>
      <c r="F1243" t="s">
        <v>1613</v>
      </c>
      <c r="G1243" t="s">
        <v>566</v>
      </c>
      <c r="H1243" t="s">
        <v>175</v>
      </c>
      <c r="I1243" t="s">
        <v>23</v>
      </c>
      <c r="J1243" t="s">
        <v>23</v>
      </c>
      <c r="K1243" t="s">
        <v>23</v>
      </c>
      <c r="L1243" t="s">
        <v>23</v>
      </c>
      <c r="M1243">
        <v>1</v>
      </c>
      <c r="N1243">
        <v>0</v>
      </c>
      <c r="O1243">
        <v>150</v>
      </c>
      <c r="P1243">
        <v>1</v>
      </c>
      <c r="Q1243" t="s">
        <v>19744</v>
      </c>
      <c r="R1243" s="1">
        <f t="shared" si="19"/>
        <v>42969</v>
      </c>
      <c r="S1243"/>
    </row>
    <row r="1244" spans="1:19" x14ac:dyDescent="0.35">
      <c r="A1244">
        <v>18377915</v>
      </c>
      <c r="B1244" t="s">
        <v>16976</v>
      </c>
      <c r="C1244">
        <v>1</v>
      </c>
      <c r="D1244" t="s">
        <v>718</v>
      </c>
      <c r="E1244" t="s">
        <v>16977</v>
      </c>
      <c r="F1244" t="s">
        <v>747</v>
      </c>
      <c r="G1244" t="s">
        <v>200</v>
      </c>
      <c r="H1244" t="s">
        <v>175</v>
      </c>
      <c r="I1244" t="s">
        <v>23</v>
      </c>
      <c r="J1244" t="s">
        <v>23</v>
      </c>
      <c r="K1244" t="s">
        <v>23</v>
      </c>
      <c r="L1244" t="s">
        <v>23</v>
      </c>
      <c r="M1244">
        <v>1</v>
      </c>
      <c r="N1244">
        <v>0</v>
      </c>
      <c r="O1244">
        <v>200</v>
      </c>
      <c r="P1244">
        <v>1</v>
      </c>
      <c r="Q1244" t="s">
        <v>19744</v>
      </c>
      <c r="R1244" s="1">
        <f t="shared" si="19"/>
        <v>42969</v>
      </c>
      <c r="S1244"/>
    </row>
    <row r="1245" spans="1:19" x14ac:dyDescent="0.35">
      <c r="A1245">
        <v>7589</v>
      </c>
      <c r="B1245" t="s">
        <v>17094</v>
      </c>
      <c r="C1245">
        <v>1</v>
      </c>
      <c r="D1245" t="s">
        <v>718</v>
      </c>
      <c r="E1245" t="s">
        <v>17095</v>
      </c>
      <c r="F1245" t="s">
        <v>1004</v>
      </c>
      <c r="G1245" t="s">
        <v>1344</v>
      </c>
      <c r="H1245" t="s">
        <v>175</v>
      </c>
      <c r="I1245" t="s">
        <v>23</v>
      </c>
      <c r="J1245" t="s">
        <v>23</v>
      </c>
      <c r="K1245" t="s">
        <v>23</v>
      </c>
      <c r="L1245" t="s">
        <v>23</v>
      </c>
      <c r="M1245">
        <v>1</v>
      </c>
      <c r="N1245">
        <v>36</v>
      </c>
      <c r="O1245">
        <v>200</v>
      </c>
      <c r="P1245">
        <v>3.4</v>
      </c>
      <c r="Q1245" t="s">
        <v>19744</v>
      </c>
      <c r="R1245" s="1">
        <f t="shared" si="19"/>
        <v>42969</v>
      </c>
      <c r="S1245"/>
    </row>
    <row r="1246" spans="1:19" x14ac:dyDescent="0.35">
      <c r="A1246">
        <v>18354672</v>
      </c>
      <c r="B1246" t="s">
        <v>17402</v>
      </c>
      <c r="C1246">
        <v>1</v>
      </c>
      <c r="D1246" t="s">
        <v>718</v>
      </c>
      <c r="E1246" t="s">
        <v>17403</v>
      </c>
      <c r="F1246" t="s">
        <v>1454</v>
      </c>
      <c r="G1246" t="s">
        <v>183</v>
      </c>
      <c r="H1246" t="s">
        <v>175</v>
      </c>
      <c r="I1246" t="s">
        <v>23</v>
      </c>
      <c r="J1246" t="s">
        <v>23</v>
      </c>
      <c r="K1246" t="s">
        <v>23</v>
      </c>
      <c r="L1246" t="s">
        <v>23</v>
      </c>
      <c r="M1246">
        <v>1</v>
      </c>
      <c r="N1246">
        <v>0</v>
      </c>
      <c r="O1246">
        <v>150</v>
      </c>
      <c r="P1246">
        <v>1</v>
      </c>
      <c r="Q1246" t="s">
        <v>19497</v>
      </c>
      <c r="R1246" s="1">
        <f t="shared" si="19"/>
        <v>42968</v>
      </c>
      <c r="S1246"/>
    </row>
    <row r="1247" spans="1:19" x14ac:dyDescent="0.35">
      <c r="A1247">
        <v>308261</v>
      </c>
      <c r="B1247" t="s">
        <v>16987</v>
      </c>
      <c r="C1247">
        <v>1</v>
      </c>
      <c r="D1247" t="s">
        <v>718</v>
      </c>
      <c r="E1247" t="s">
        <v>16988</v>
      </c>
      <c r="F1247" t="s">
        <v>784</v>
      </c>
      <c r="G1247" t="s">
        <v>367</v>
      </c>
      <c r="H1247" t="s">
        <v>175</v>
      </c>
      <c r="I1247" t="s">
        <v>23</v>
      </c>
      <c r="J1247" t="s">
        <v>23</v>
      </c>
      <c r="K1247" t="s">
        <v>23</v>
      </c>
      <c r="L1247" t="s">
        <v>23</v>
      </c>
      <c r="M1247">
        <v>1</v>
      </c>
      <c r="N1247">
        <v>33</v>
      </c>
      <c r="O1247">
        <v>450</v>
      </c>
      <c r="P1247">
        <v>2.7</v>
      </c>
      <c r="Q1247" t="s">
        <v>19497</v>
      </c>
      <c r="R1247" s="1">
        <f t="shared" si="19"/>
        <v>42968</v>
      </c>
      <c r="S1247"/>
    </row>
    <row r="1248" spans="1:19" x14ac:dyDescent="0.35">
      <c r="A1248">
        <v>18364336</v>
      </c>
      <c r="B1248" t="s">
        <v>17138</v>
      </c>
      <c r="C1248">
        <v>1</v>
      </c>
      <c r="D1248" t="s">
        <v>718</v>
      </c>
      <c r="E1248" t="s">
        <v>17139</v>
      </c>
      <c r="F1248" t="s">
        <v>1070</v>
      </c>
      <c r="G1248" t="s">
        <v>296</v>
      </c>
      <c r="H1248" t="s">
        <v>175</v>
      </c>
      <c r="I1248" t="s">
        <v>23</v>
      </c>
      <c r="J1248" t="s">
        <v>23</v>
      </c>
      <c r="K1248" t="s">
        <v>23</v>
      </c>
      <c r="L1248" t="s">
        <v>23</v>
      </c>
      <c r="M1248">
        <v>1</v>
      </c>
      <c r="N1248">
        <v>0</v>
      </c>
      <c r="O1248">
        <v>200</v>
      </c>
      <c r="P1248">
        <v>1</v>
      </c>
      <c r="Q1248" t="s">
        <v>19927</v>
      </c>
      <c r="R1248" s="1">
        <f t="shared" si="19"/>
        <v>42967</v>
      </c>
      <c r="S1248"/>
    </row>
    <row r="1249" spans="1:19" x14ac:dyDescent="0.35">
      <c r="A1249">
        <v>6190</v>
      </c>
      <c r="B1249" t="s">
        <v>968</v>
      </c>
      <c r="C1249">
        <v>1</v>
      </c>
      <c r="D1249" t="s">
        <v>718</v>
      </c>
      <c r="E1249" t="s">
        <v>17344</v>
      </c>
      <c r="F1249" t="s">
        <v>1360</v>
      </c>
      <c r="G1249" t="s">
        <v>243</v>
      </c>
      <c r="H1249" t="s">
        <v>175</v>
      </c>
      <c r="I1249" t="s">
        <v>23</v>
      </c>
      <c r="J1249" t="s">
        <v>23</v>
      </c>
      <c r="K1249" t="s">
        <v>23</v>
      </c>
      <c r="L1249" t="s">
        <v>23</v>
      </c>
      <c r="M1249">
        <v>1</v>
      </c>
      <c r="N1249">
        <v>49</v>
      </c>
      <c r="O1249">
        <v>450</v>
      </c>
      <c r="P1249">
        <v>2.4</v>
      </c>
      <c r="Q1249" t="s">
        <v>19927</v>
      </c>
      <c r="R1249" s="1">
        <f t="shared" si="19"/>
        <v>42967</v>
      </c>
      <c r="S1249"/>
    </row>
    <row r="1250" spans="1:19" x14ac:dyDescent="0.35">
      <c r="A1250">
        <v>18237348</v>
      </c>
      <c r="B1250" t="s">
        <v>16899</v>
      </c>
      <c r="C1250">
        <v>1</v>
      </c>
      <c r="D1250" t="s">
        <v>324</v>
      </c>
      <c r="E1250" t="s">
        <v>605</v>
      </c>
      <c r="F1250" t="s">
        <v>605</v>
      </c>
      <c r="G1250" t="s">
        <v>251</v>
      </c>
      <c r="H1250" t="s">
        <v>175</v>
      </c>
      <c r="I1250" t="s">
        <v>23</v>
      </c>
      <c r="J1250" t="s">
        <v>23</v>
      </c>
      <c r="K1250" t="s">
        <v>23</v>
      </c>
      <c r="L1250" t="s">
        <v>23</v>
      </c>
      <c r="M1250">
        <v>1</v>
      </c>
      <c r="N1250">
        <v>1</v>
      </c>
      <c r="O1250">
        <v>300</v>
      </c>
      <c r="P1250">
        <v>1</v>
      </c>
      <c r="Q1250" t="s">
        <v>19927</v>
      </c>
      <c r="R1250" s="1">
        <f t="shared" si="19"/>
        <v>42967</v>
      </c>
      <c r="S1250"/>
    </row>
    <row r="1251" spans="1:19" x14ac:dyDescent="0.35">
      <c r="A1251">
        <v>18396426</v>
      </c>
      <c r="B1251" t="s">
        <v>16838</v>
      </c>
      <c r="C1251">
        <v>1</v>
      </c>
      <c r="D1251" t="s">
        <v>324</v>
      </c>
      <c r="E1251" t="s">
        <v>16839</v>
      </c>
      <c r="F1251" t="s">
        <v>283</v>
      </c>
      <c r="G1251" t="s">
        <v>200</v>
      </c>
      <c r="H1251" t="s">
        <v>175</v>
      </c>
      <c r="I1251" t="s">
        <v>23</v>
      </c>
      <c r="J1251" t="s">
        <v>23</v>
      </c>
      <c r="K1251" t="s">
        <v>23</v>
      </c>
      <c r="L1251" t="s">
        <v>23</v>
      </c>
      <c r="M1251">
        <v>1</v>
      </c>
      <c r="N1251">
        <v>0</v>
      </c>
      <c r="O1251">
        <v>250</v>
      </c>
      <c r="P1251">
        <v>1</v>
      </c>
      <c r="Q1251" t="s">
        <v>19927</v>
      </c>
      <c r="R1251" s="1">
        <f t="shared" si="19"/>
        <v>42967</v>
      </c>
      <c r="S1251"/>
    </row>
    <row r="1252" spans="1:19" x14ac:dyDescent="0.35">
      <c r="A1252">
        <v>18272367</v>
      </c>
      <c r="B1252" t="s">
        <v>959</v>
      </c>
      <c r="C1252">
        <v>1</v>
      </c>
      <c r="D1252" t="s">
        <v>1961</v>
      </c>
      <c r="E1252" t="s">
        <v>16315</v>
      </c>
      <c r="F1252" t="s">
        <v>1968</v>
      </c>
      <c r="G1252" t="s">
        <v>174</v>
      </c>
      <c r="H1252" t="s">
        <v>175</v>
      </c>
      <c r="I1252" t="s">
        <v>23</v>
      </c>
      <c r="J1252" t="s">
        <v>23</v>
      </c>
      <c r="K1252" t="s">
        <v>23</v>
      </c>
      <c r="L1252" t="s">
        <v>23</v>
      </c>
      <c r="M1252">
        <v>1</v>
      </c>
      <c r="N1252">
        <v>232</v>
      </c>
      <c r="O1252">
        <v>400</v>
      </c>
      <c r="P1252">
        <v>3.9</v>
      </c>
      <c r="Q1252" t="s">
        <v>19927</v>
      </c>
      <c r="R1252" s="1">
        <f t="shared" si="19"/>
        <v>42967</v>
      </c>
      <c r="S1252"/>
    </row>
    <row r="1253" spans="1:19" x14ac:dyDescent="0.35">
      <c r="A1253">
        <v>17580350</v>
      </c>
      <c r="B1253" t="s">
        <v>16598</v>
      </c>
      <c r="C1253">
        <v>216</v>
      </c>
      <c r="D1253" t="s">
        <v>100</v>
      </c>
      <c r="E1253" t="s">
        <v>16599</v>
      </c>
      <c r="F1253" t="s">
        <v>100</v>
      </c>
      <c r="G1253" t="s">
        <v>2400</v>
      </c>
      <c r="H1253" t="s">
        <v>62</v>
      </c>
      <c r="I1253" t="s">
        <v>23</v>
      </c>
      <c r="J1253" t="s">
        <v>23</v>
      </c>
      <c r="K1253" t="s">
        <v>23</v>
      </c>
      <c r="L1253" t="s">
        <v>23</v>
      </c>
      <c r="M1253">
        <v>2</v>
      </c>
      <c r="N1253">
        <v>502</v>
      </c>
      <c r="O1253">
        <v>25</v>
      </c>
      <c r="P1253">
        <v>4.0999999999999996</v>
      </c>
      <c r="Q1253" t="s">
        <v>19927</v>
      </c>
      <c r="R1253" s="1">
        <f t="shared" si="19"/>
        <v>42967</v>
      </c>
      <c r="S1253"/>
    </row>
    <row r="1254" spans="1:19" x14ac:dyDescent="0.35">
      <c r="A1254">
        <v>6222</v>
      </c>
      <c r="B1254" t="s">
        <v>17289</v>
      </c>
      <c r="C1254">
        <v>1</v>
      </c>
      <c r="D1254" t="s">
        <v>718</v>
      </c>
      <c r="E1254" t="s">
        <v>17290</v>
      </c>
      <c r="F1254" t="s">
        <v>1310</v>
      </c>
      <c r="G1254" t="s">
        <v>1022</v>
      </c>
      <c r="H1254" t="s">
        <v>175</v>
      </c>
      <c r="I1254" t="s">
        <v>23</v>
      </c>
      <c r="J1254" t="s">
        <v>23</v>
      </c>
      <c r="K1254" t="s">
        <v>23</v>
      </c>
      <c r="L1254" t="s">
        <v>23</v>
      </c>
      <c r="M1254">
        <v>1</v>
      </c>
      <c r="N1254">
        <v>6</v>
      </c>
      <c r="O1254">
        <v>350</v>
      </c>
      <c r="P1254">
        <v>2.9</v>
      </c>
      <c r="Q1254" t="s">
        <v>21693</v>
      </c>
      <c r="R1254" s="1">
        <f t="shared" si="19"/>
        <v>42949</v>
      </c>
      <c r="S1254"/>
    </row>
    <row r="1255" spans="1:19" x14ac:dyDescent="0.35">
      <c r="A1255">
        <v>307702</v>
      </c>
      <c r="B1255" t="s">
        <v>1047</v>
      </c>
      <c r="C1255">
        <v>1</v>
      </c>
      <c r="D1255" t="s">
        <v>718</v>
      </c>
      <c r="E1255" t="s">
        <v>17514</v>
      </c>
      <c r="F1255" t="s">
        <v>1627</v>
      </c>
      <c r="G1255" t="s">
        <v>1431</v>
      </c>
      <c r="H1255" t="s">
        <v>175</v>
      </c>
      <c r="I1255" t="s">
        <v>23</v>
      </c>
      <c r="J1255" t="s">
        <v>23</v>
      </c>
      <c r="K1255" t="s">
        <v>23</v>
      </c>
      <c r="L1255" t="s">
        <v>23</v>
      </c>
      <c r="M1255">
        <v>1</v>
      </c>
      <c r="N1255">
        <v>29</v>
      </c>
      <c r="O1255">
        <v>350</v>
      </c>
      <c r="P1255">
        <v>2.7</v>
      </c>
      <c r="Q1255" t="s">
        <v>21693</v>
      </c>
      <c r="R1255" s="1">
        <f t="shared" si="19"/>
        <v>42949</v>
      </c>
      <c r="S1255"/>
    </row>
    <row r="1256" spans="1:19" x14ac:dyDescent="0.35">
      <c r="A1256">
        <v>310358</v>
      </c>
      <c r="B1256" t="s">
        <v>17264</v>
      </c>
      <c r="C1256">
        <v>1</v>
      </c>
      <c r="D1256" t="s">
        <v>718</v>
      </c>
      <c r="E1256" t="s">
        <v>17265</v>
      </c>
      <c r="F1256" t="s">
        <v>1280</v>
      </c>
      <c r="G1256" t="s">
        <v>304</v>
      </c>
      <c r="H1256" t="s">
        <v>175</v>
      </c>
      <c r="I1256" t="s">
        <v>23</v>
      </c>
      <c r="J1256" t="s">
        <v>23</v>
      </c>
      <c r="K1256" t="s">
        <v>23</v>
      </c>
      <c r="L1256" t="s">
        <v>23</v>
      </c>
      <c r="M1256">
        <v>1</v>
      </c>
      <c r="N1256">
        <v>2</v>
      </c>
      <c r="O1256">
        <v>250</v>
      </c>
      <c r="P1256">
        <v>1</v>
      </c>
      <c r="Q1256" t="s">
        <v>21693</v>
      </c>
      <c r="R1256" s="1">
        <f t="shared" si="19"/>
        <v>42949</v>
      </c>
      <c r="S1256"/>
    </row>
    <row r="1257" spans="1:19" x14ac:dyDescent="0.35">
      <c r="A1257">
        <v>3300061</v>
      </c>
      <c r="B1257" t="s">
        <v>6278</v>
      </c>
      <c r="C1257">
        <v>1</v>
      </c>
      <c r="D1257" t="s">
        <v>2878</v>
      </c>
      <c r="E1257" t="s">
        <v>16957</v>
      </c>
      <c r="F1257" t="s">
        <v>4600</v>
      </c>
      <c r="G1257" t="s">
        <v>4017</v>
      </c>
      <c r="H1257" t="s">
        <v>175</v>
      </c>
      <c r="I1257" t="s">
        <v>23</v>
      </c>
      <c r="J1257" t="s">
        <v>22</v>
      </c>
      <c r="K1257" t="s">
        <v>23</v>
      </c>
      <c r="L1257" t="s">
        <v>23</v>
      </c>
      <c r="M1257">
        <v>3</v>
      </c>
      <c r="N1257">
        <v>284</v>
      </c>
      <c r="O1257">
        <v>750</v>
      </c>
      <c r="P1257">
        <v>4</v>
      </c>
      <c r="Q1257" t="s">
        <v>21693</v>
      </c>
      <c r="R1257" s="1">
        <f t="shared" si="19"/>
        <v>42949</v>
      </c>
      <c r="S1257"/>
    </row>
    <row r="1258" spans="1:19" x14ac:dyDescent="0.35">
      <c r="A1258">
        <v>18355111</v>
      </c>
      <c r="B1258" t="s">
        <v>17070</v>
      </c>
      <c r="C1258">
        <v>1</v>
      </c>
      <c r="D1258" t="s">
        <v>718</v>
      </c>
      <c r="E1258" t="s">
        <v>17071</v>
      </c>
      <c r="F1258" t="s">
        <v>970</v>
      </c>
      <c r="G1258" t="s">
        <v>1547</v>
      </c>
      <c r="H1258" t="s">
        <v>175</v>
      </c>
      <c r="I1258" t="s">
        <v>23</v>
      </c>
      <c r="J1258" t="s">
        <v>23</v>
      </c>
      <c r="K1258" t="s">
        <v>23</v>
      </c>
      <c r="L1258" t="s">
        <v>23</v>
      </c>
      <c r="M1258">
        <v>1</v>
      </c>
      <c r="N1258">
        <v>3</v>
      </c>
      <c r="O1258">
        <v>400</v>
      </c>
      <c r="P1258">
        <v>1</v>
      </c>
      <c r="Q1258" t="s">
        <v>21501</v>
      </c>
      <c r="R1258" s="1">
        <f t="shared" si="19"/>
        <v>42966</v>
      </c>
      <c r="S1258"/>
    </row>
    <row r="1259" spans="1:19" x14ac:dyDescent="0.35">
      <c r="A1259">
        <v>307551</v>
      </c>
      <c r="B1259" t="s">
        <v>745</v>
      </c>
      <c r="C1259">
        <v>1</v>
      </c>
      <c r="D1259" t="s">
        <v>718</v>
      </c>
      <c r="E1259" t="s">
        <v>17487</v>
      </c>
      <c r="F1259" t="s">
        <v>1591</v>
      </c>
      <c r="G1259" t="s">
        <v>340</v>
      </c>
      <c r="H1259" t="s">
        <v>175</v>
      </c>
      <c r="I1259" t="s">
        <v>23</v>
      </c>
      <c r="J1259" t="s">
        <v>22</v>
      </c>
      <c r="K1259" t="s">
        <v>23</v>
      </c>
      <c r="L1259" t="s">
        <v>23</v>
      </c>
      <c r="M1259">
        <v>1</v>
      </c>
      <c r="N1259">
        <v>37</v>
      </c>
      <c r="O1259">
        <v>400</v>
      </c>
      <c r="P1259">
        <v>3.4</v>
      </c>
      <c r="Q1259" t="s">
        <v>21501</v>
      </c>
      <c r="R1259" s="1">
        <f t="shared" si="19"/>
        <v>42966</v>
      </c>
      <c r="S1259"/>
    </row>
    <row r="1260" spans="1:19" x14ac:dyDescent="0.35">
      <c r="A1260">
        <v>18261052</v>
      </c>
      <c r="B1260" t="s">
        <v>5371</v>
      </c>
      <c r="C1260">
        <v>1</v>
      </c>
      <c r="D1260" t="s">
        <v>718</v>
      </c>
      <c r="E1260" t="s">
        <v>17122</v>
      </c>
      <c r="F1260" t="s">
        <v>1039</v>
      </c>
      <c r="G1260" t="s">
        <v>200</v>
      </c>
      <c r="H1260" t="s">
        <v>175</v>
      </c>
      <c r="I1260" t="s">
        <v>23</v>
      </c>
      <c r="J1260" t="s">
        <v>23</v>
      </c>
      <c r="K1260" t="s">
        <v>23</v>
      </c>
      <c r="L1260" t="s">
        <v>23</v>
      </c>
      <c r="M1260">
        <v>1</v>
      </c>
      <c r="N1260">
        <v>3</v>
      </c>
      <c r="O1260">
        <v>350</v>
      </c>
      <c r="P1260">
        <v>1</v>
      </c>
      <c r="Q1260" t="s">
        <v>21501</v>
      </c>
      <c r="R1260" s="1">
        <f t="shared" si="19"/>
        <v>42966</v>
      </c>
      <c r="S1260"/>
    </row>
    <row r="1261" spans="1:19" x14ac:dyDescent="0.35">
      <c r="A1261">
        <v>9176</v>
      </c>
      <c r="B1261" t="s">
        <v>17409</v>
      </c>
      <c r="C1261">
        <v>1</v>
      </c>
      <c r="D1261" t="s">
        <v>718</v>
      </c>
      <c r="E1261" t="s">
        <v>17410</v>
      </c>
      <c r="F1261" t="s">
        <v>1472</v>
      </c>
      <c r="G1261" t="s">
        <v>183</v>
      </c>
      <c r="H1261" t="s">
        <v>175</v>
      </c>
      <c r="I1261" t="s">
        <v>23</v>
      </c>
      <c r="J1261" t="s">
        <v>23</v>
      </c>
      <c r="K1261" t="s">
        <v>23</v>
      </c>
      <c r="L1261" t="s">
        <v>23</v>
      </c>
      <c r="M1261">
        <v>1</v>
      </c>
      <c r="N1261">
        <v>1</v>
      </c>
      <c r="O1261">
        <v>100</v>
      </c>
      <c r="P1261">
        <v>1</v>
      </c>
      <c r="Q1261" t="s">
        <v>21501</v>
      </c>
      <c r="R1261" s="1">
        <f t="shared" si="19"/>
        <v>42966</v>
      </c>
      <c r="S1261"/>
    </row>
    <row r="1262" spans="1:19" x14ac:dyDescent="0.35">
      <c r="A1262">
        <v>18241877</v>
      </c>
      <c r="B1262" t="s">
        <v>16856</v>
      </c>
      <c r="C1262">
        <v>1</v>
      </c>
      <c r="D1262" t="s">
        <v>324</v>
      </c>
      <c r="E1262" t="s">
        <v>16857</v>
      </c>
      <c r="F1262" t="s">
        <v>295</v>
      </c>
      <c r="G1262" t="s">
        <v>178</v>
      </c>
      <c r="H1262" t="s">
        <v>175</v>
      </c>
      <c r="I1262" t="s">
        <v>23</v>
      </c>
      <c r="J1262" t="s">
        <v>23</v>
      </c>
      <c r="K1262" t="s">
        <v>23</v>
      </c>
      <c r="L1262" t="s">
        <v>23</v>
      </c>
      <c r="M1262">
        <v>2</v>
      </c>
      <c r="N1262">
        <v>5</v>
      </c>
      <c r="O1262">
        <v>850</v>
      </c>
      <c r="P1262">
        <v>2.9</v>
      </c>
      <c r="Q1262" t="s">
        <v>21501</v>
      </c>
      <c r="R1262" s="1">
        <f t="shared" si="19"/>
        <v>42966</v>
      </c>
      <c r="S1262"/>
    </row>
    <row r="1263" spans="1:19" x14ac:dyDescent="0.35">
      <c r="A1263">
        <v>312708</v>
      </c>
      <c r="B1263" t="s">
        <v>7742</v>
      </c>
      <c r="C1263">
        <v>1</v>
      </c>
      <c r="D1263" t="s">
        <v>324</v>
      </c>
      <c r="E1263" t="s">
        <v>16897</v>
      </c>
      <c r="F1263" t="s">
        <v>605</v>
      </c>
      <c r="G1263" t="s">
        <v>243</v>
      </c>
      <c r="H1263" t="s">
        <v>175</v>
      </c>
      <c r="I1263" t="s">
        <v>23</v>
      </c>
      <c r="J1263" t="s">
        <v>22</v>
      </c>
      <c r="K1263" t="s">
        <v>23</v>
      </c>
      <c r="L1263" t="s">
        <v>23</v>
      </c>
      <c r="M1263">
        <v>1</v>
      </c>
      <c r="N1263">
        <v>14</v>
      </c>
      <c r="O1263">
        <v>400</v>
      </c>
      <c r="P1263">
        <v>2.7</v>
      </c>
      <c r="Q1263" t="s">
        <v>22090</v>
      </c>
      <c r="R1263" s="1">
        <f t="shared" si="19"/>
        <v>42965</v>
      </c>
      <c r="S1263"/>
    </row>
    <row r="1264" spans="1:19" x14ac:dyDescent="0.35">
      <c r="A1264">
        <v>2800418</v>
      </c>
      <c r="B1264" t="s">
        <v>17875</v>
      </c>
      <c r="C1264">
        <v>1</v>
      </c>
      <c r="D1264" t="s">
        <v>2207</v>
      </c>
      <c r="E1264" t="s">
        <v>17876</v>
      </c>
      <c r="F1264" t="s">
        <v>4041</v>
      </c>
      <c r="G1264" t="s">
        <v>1569</v>
      </c>
      <c r="H1264" t="s">
        <v>175</v>
      </c>
      <c r="I1264" t="s">
        <v>23</v>
      </c>
      <c r="J1264" t="s">
        <v>23</v>
      </c>
      <c r="K1264" t="s">
        <v>23</v>
      </c>
      <c r="L1264" t="s">
        <v>23</v>
      </c>
      <c r="M1264">
        <v>2</v>
      </c>
      <c r="N1264">
        <v>85</v>
      </c>
      <c r="O1264">
        <v>400</v>
      </c>
      <c r="P1264">
        <v>3.7</v>
      </c>
      <c r="Q1264" t="s">
        <v>22090</v>
      </c>
      <c r="R1264" s="1">
        <f t="shared" si="19"/>
        <v>42965</v>
      </c>
      <c r="S1264"/>
    </row>
    <row r="1265" spans="1:19" x14ac:dyDescent="0.35">
      <c r="A1265">
        <v>18219520</v>
      </c>
      <c r="B1265" t="s">
        <v>1897</v>
      </c>
      <c r="C1265">
        <v>1</v>
      </c>
      <c r="D1265" t="s">
        <v>718</v>
      </c>
      <c r="E1265" t="s">
        <v>17655</v>
      </c>
      <c r="F1265" t="s">
        <v>1891</v>
      </c>
      <c r="G1265" t="s">
        <v>883</v>
      </c>
      <c r="H1265" t="s">
        <v>175</v>
      </c>
      <c r="I1265" t="s">
        <v>23</v>
      </c>
      <c r="J1265" t="s">
        <v>23</v>
      </c>
      <c r="K1265" t="s">
        <v>23</v>
      </c>
      <c r="L1265" t="s">
        <v>23</v>
      </c>
      <c r="M1265">
        <v>2</v>
      </c>
      <c r="N1265">
        <v>25</v>
      </c>
      <c r="O1265">
        <v>700</v>
      </c>
      <c r="P1265">
        <v>3.4</v>
      </c>
      <c r="Q1265" t="s">
        <v>20927</v>
      </c>
      <c r="R1265" s="1">
        <f t="shared" si="19"/>
        <v>42964</v>
      </c>
      <c r="S1265"/>
    </row>
    <row r="1266" spans="1:19" x14ac:dyDescent="0.35">
      <c r="A1266">
        <v>18489827</v>
      </c>
      <c r="B1266" t="s">
        <v>17733</v>
      </c>
      <c r="C1266">
        <v>1</v>
      </c>
      <c r="D1266" t="s">
        <v>1961</v>
      </c>
      <c r="E1266" t="s">
        <v>13227</v>
      </c>
      <c r="F1266" t="s">
        <v>2023</v>
      </c>
      <c r="G1266" t="s">
        <v>1765</v>
      </c>
      <c r="H1266" t="s">
        <v>175</v>
      </c>
      <c r="I1266" t="s">
        <v>23</v>
      </c>
      <c r="J1266" t="s">
        <v>23</v>
      </c>
      <c r="K1266" t="s">
        <v>23</v>
      </c>
      <c r="L1266" t="s">
        <v>23</v>
      </c>
      <c r="M1266">
        <v>1</v>
      </c>
      <c r="N1266">
        <v>0</v>
      </c>
      <c r="O1266">
        <v>450</v>
      </c>
      <c r="P1266">
        <v>1</v>
      </c>
      <c r="Q1266" t="s">
        <v>20927</v>
      </c>
      <c r="R1266" s="1">
        <f t="shared" si="19"/>
        <v>42964</v>
      </c>
      <c r="S1266"/>
    </row>
    <row r="1267" spans="1:19" x14ac:dyDescent="0.35">
      <c r="A1267">
        <v>18222559</v>
      </c>
      <c r="B1267" t="s">
        <v>17024</v>
      </c>
      <c r="C1267">
        <v>1</v>
      </c>
      <c r="D1267" t="s">
        <v>718</v>
      </c>
      <c r="E1267" t="s">
        <v>17025</v>
      </c>
      <c r="F1267" t="s">
        <v>845</v>
      </c>
      <c r="G1267" t="s">
        <v>1597</v>
      </c>
      <c r="H1267" t="s">
        <v>175</v>
      </c>
      <c r="I1267" t="s">
        <v>22</v>
      </c>
      <c r="J1267" t="s">
        <v>23</v>
      </c>
      <c r="K1267" t="s">
        <v>23</v>
      </c>
      <c r="L1267" t="s">
        <v>23</v>
      </c>
      <c r="M1267">
        <v>3</v>
      </c>
      <c r="N1267">
        <v>492</v>
      </c>
      <c r="O1267">
        <v>1500</v>
      </c>
      <c r="P1267">
        <v>4.0999999999999996</v>
      </c>
      <c r="Q1267" t="s">
        <v>20701</v>
      </c>
      <c r="R1267" s="1">
        <f t="shared" si="19"/>
        <v>42963</v>
      </c>
      <c r="S1267"/>
    </row>
    <row r="1268" spans="1:19" x14ac:dyDescent="0.35">
      <c r="A1268">
        <v>17960073</v>
      </c>
      <c r="B1268" t="s">
        <v>16640</v>
      </c>
      <c r="C1268">
        <v>1</v>
      </c>
      <c r="D1268" t="s">
        <v>171</v>
      </c>
      <c r="E1268" t="s">
        <v>16641</v>
      </c>
      <c r="F1268" t="s">
        <v>173</v>
      </c>
      <c r="G1268" t="s">
        <v>380</v>
      </c>
      <c r="H1268" t="s">
        <v>175</v>
      </c>
      <c r="I1268" t="s">
        <v>23</v>
      </c>
      <c r="J1268" t="s">
        <v>23</v>
      </c>
      <c r="K1268" t="s">
        <v>23</v>
      </c>
      <c r="L1268" t="s">
        <v>23</v>
      </c>
      <c r="M1268">
        <v>3</v>
      </c>
      <c r="N1268">
        <v>18</v>
      </c>
      <c r="O1268">
        <v>600</v>
      </c>
      <c r="P1268">
        <v>3.4</v>
      </c>
      <c r="Q1268" t="s">
        <v>20701</v>
      </c>
      <c r="R1268" s="1">
        <f t="shared" si="19"/>
        <v>42963</v>
      </c>
      <c r="S1268"/>
    </row>
    <row r="1269" spans="1:19" x14ac:dyDescent="0.35">
      <c r="A1269">
        <v>6237</v>
      </c>
      <c r="B1269" t="s">
        <v>17341</v>
      </c>
      <c r="C1269">
        <v>1</v>
      </c>
      <c r="D1269" t="s">
        <v>718</v>
      </c>
      <c r="E1269" t="s">
        <v>17342</v>
      </c>
      <c r="F1269" t="s">
        <v>1360</v>
      </c>
      <c r="G1269" t="s">
        <v>178</v>
      </c>
      <c r="H1269" t="s">
        <v>175</v>
      </c>
      <c r="I1269" t="s">
        <v>23</v>
      </c>
      <c r="J1269" t="s">
        <v>23</v>
      </c>
      <c r="K1269" t="s">
        <v>23</v>
      </c>
      <c r="L1269" t="s">
        <v>23</v>
      </c>
      <c r="M1269">
        <v>2</v>
      </c>
      <c r="N1269">
        <v>2</v>
      </c>
      <c r="O1269">
        <v>600</v>
      </c>
      <c r="P1269">
        <v>1</v>
      </c>
      <c r="Q1269" t="s">
        <v>21110</v>
      </c>
      <c r="R1269" s="1">
        <f t="shared" si="19"/>
        <v>42962</v>
      </c>
      <c r="S1269"/>
    </row>
    <row r="1270" spans="1:19" x14ac:dyDescent="0.35">
      <c r="A1270">
        <v>309305</v>
      </c>
      <c r="B1270" t="s">
        <v>17625</v>
      </c>
      <c r="C1270">
        <v>1</v>
      </c>
      <c r="D1270" t="s">
        <v>718</v>
      </c>
      <c r="E1270" t="s">
        <v>17626</v>
      </c>
      <c r="F1270" t="s">
        <v>1830</v>
      </c>
      <c r="G1270" t="s">
        <v>4939</v>
      </c>
      <c r="H1270" t="s">
        <v>175</v>
      </c>
      <c r="I1270" t="s">
        <v>23</v>
      </c>
      <c r="J1270" t="s">
        <v>23</v>
      </c>
      <c r="K1270" t="s">
        <v>23</v>
      </c>
      <c r="L1270" t="s">
        <v>23</v>
      </c>
      <c r="M1270">
        <v>1</v>
      </c>
      <c r="N1270">
        <v>6</v>
      </c>
      <c r="O1270">
        <v>100</v>
      </c>
      <c r="P1270">
        <v>3</v>
      </c>
      <c r="Q1270" t="s">
        <v>21110</v>
      </c>
      <c r="R1270" s="1">
        <f t="shared" si="19"/>
        <v>42962</v>
      </c>
      <c r="S1270"/>
    </row>
    <row r="1271" spans="1:19" x14ac:dyDescent="0.35">
      <c r="A1271">
        <v>1226</v>
      </c>
      <c r="B1271" t="s">
        <v>176</v>
      </c>
      <c r="C1271">
        <v>1</v>
      </c>
      <c r="D1271" t="s">
        <v>1961</v>
      </c>
      <c r="E1271" t="s">
        <v>17841</v>
      </c>
      <c r="F1271" t="s">
        <v>2173</v>
      </c>
      <c r="G1271" t="s">
        <v>178</v>
      </c>
      <c r="H1271" t="s">
        <v>175</v>
      </c>
      <c r="I1271" t="s">
        <v>22</v>
      </c>
      <c r="J1271" t="s">
        <v>22</v>
      </c>
      <c r="K1271" t="s">
        <v>23</v>
      </c>
      <c r="L1271" t="s">
        <v>23</v>
      </c>
      <c r="M1271">
        <v>2</v>
      </c>
      <c r="N1271">
        <v>793</v>
      </c>
      <c r="O1271">
        <v>800</v>
      </c>
      <c r="P1271">
        <v>3.3</v>
      </c>
      <c r="Q1271" t="s">
        <v>21110</v>
      </c>
      <c r="R1271" s="1">
        <f t="shared" si="19"/>
        <v>42962</v>
      </c>
      <c r="S1271"/>
    </row>
    <row r="1272" spans="1:19" x14ac:dyDescent="0.35">
      <c r="A1272">
        <v>5186</v>
      </c>
      <c r="B1272" t="s">
        <v>17345</v>
      </c>
      <c r="C1272">
        <v>1</v>
      </c>
      <c r="D1272" t="s">
        <v>718</v>
      </c>
      <c r="E1272" t="s">
        <v>17346</v>
      </c>
      <c r="F1272" t="s">
        <v>1373</v>
      </c>
      <c r="G1272" t="s">
        <v>496</v>
      </c>
      <c r="H1272" t="s">
        <v>175</v>
      </c>
      <c r="I1272" t="s">
        <v>23</v>
      </c>
      <c r="J1272" t="s">
        <v>23</v>
      </c>
      <c r="K1272" t="s">
        <v>23</v>
      </c>
      <c r="L1272" t="s">
        <v>23</v>
      </c>
      <c r="M1272">
        <v>1</v>
      </c>
      <c r="N1272">
        <v>8</v>
      </c>
      <c r="O1272">
        <v>250</v>
      </c>
      <c r="P1272">
        <v>2.8</v>
      </c>
      <c r="Q1272" t="s">
        <v>21751</v>
      </c>
      <c r="R1272" s="1">
        <f t="shared" si="19"/>
        <v>42961</v>
      </c>
      <c r="S1272"/>
    </row>
    <row r="1273" spans="1:19" x14ac:dyDescent="0.35">
      <c r="A1273">
        <v>308605</v>
      </c>
      <c r="B1273" t="s">
        <v>16764</v>
      </c>
      <c r="C1273">
        <v>1</v>
      </c>
      <c r="D1273" t="s">
        <v>324</v>
      </c>
      <c r="E1273" t="s">
        <v>16765</v>
      </c>
      <c r="F1273" t="s">
        <v>356</v>
      </c>
      <c r="G1273" t="s">
        <v>949</v>
      </c>
      <c r="H1273" t="s">
        <v>175</v>
      </c>
      <c r="I1273" t="s">
        <v>23</v>
      </c>
      <c r="J1273" t="s">
        <v>23</v>
      </c>
      <c r="K1273" t="s">
        <v>23</v>
      </c>
      <c r="L1273" t="s">
        <v>23</v>
      </c>
      <c r="M1273">
        <v>2</v>
      </c>
      <c r="N1273">
        <v>84</v>
      </c>
      <c r="O1273">
        <v>750</v>
      </c>
      <c r="P1273">
        <v>3.4</v>
      </c>
      <c r="Q1273" t="s">
        <v>21751</v>
      </c>
      <c r="R1273" s="1">
        <f t="shared" si="19"/>
        <v>42961</v>
      </c>
      <c r="S1273"/>
    </row>
    <row r="1274" spans="1:19" x14ac:dyDescent="0.35">
      <c r="A1274">
        <v>301081</v>
      </c>
      <c r="B1274" t="s">
        <v>1191</v>
      </c>
      <c r="C1274">
        <v>1</v>
      </c>
      <c r="D1274" t="s">
        <v>1961</v>
      </c>
      <c r="E1274" t="s">
        <v>17793</v>
      </c>
      <c r="F1274" t="s">
        <v>2104</v>
      </c>
      <c r="G1274" t="s">
        <v>261</v>
      </c>
      <c r="H1274" t="s">
        <v>175</v>
      </c>
      <c r="I1274" t="s">
        <v>23</v>
      </c>
      <c r="J1274" t="s">
        <v>22</v>
      </c>
      <c r="K1274" t="s">
        <v>23</v>
      </c>
      <c r="L1274" t="s">
        <v>23</v>
      </c>
      <c r="M1274">
        <v>2</v>
      </c>
      <c r="N1274">
        <v>369</v>
      </c>
      <c r="O1274">
        <v>750</v>
      </c>
      <c r="P1274">
        <v>3.4</v>
      </c>
      <c r="Q1274" t="s">
        <v>21751</v>
      </c>
      <c r="R1274" s="1">
        <f t="shared" si="19"/>
        <v>42961</v>
      </c>
      <c r="S1274"/>
    </row>
    <row r="1275" spans="1:19" x14ac:dyDescent="0.35">
      <c r="A1275">
        <v>18471327</v>
      </c>
      <c r="B1275" t="s">
        <v>16709</v>
      </c>
      <c r="C1275">
        <v>1</v>
      </c>
      <c r="D1275" t="s">
        <v>232</v>
      </c>
      <c r="E1275" t="s">
        <v>15183</v>
      </c>
      <c r="F1275" t="s">
        <v>303</v>
      </c>
      <c r="G1275" t="s">
        <v>178</v>
      </c>
      <c r="H1275" t="s">
        <v>175</v>
      </c>
      <c r="I1275" t="s">
        <v>23</v>
      </c>
      <c r="J1275" t="s">
        <v>23</v>
      </c>
      <c r="K1275" t="s">
        <v>23</v>
      </c>
      <c r="L1275" t="s">
        <v>23</v>
      </c>
      <c r="M1275">
        <v>1</v>
      </c>
      <c r="N1275">
        <v>0</v>
      </c>
      <c r="O1275">
        <v>400</v>
      </c>
      <c r="P1275">
        <v>1</v>
      </c>
      <c r="Q1275" t="s">
        <v>21751</v>
      </c>
      <c r="R1275" s="1">
        <f t="shared" si="19"/>
        <v>42961</v>
      </c>
      <c r="S1275"/>
    </row>
    <row r="1276" spans="1:19" x14ac:dyDescent="0.35">
      <c r="A1276">
        <v>6800280</v>
      </c>
      <c r="B1276" t="s">
        <v>17899</v>
      </c>
      <c r="C1276">
        <v>215</v>
      </c>
      <c r="D1276" t="s">
        <v>2286</v>
      </c>
      <c r="E1276" t="s">
        <v>17900</v>
      </c>
      <c r="F1276" t="s">
        <v>4084</v>
      </c>
      <c r="G1276" t="s">
        <v>17901</v>
      </c>
      <c r="H1276" t="s">
        <v>2254</v>
      </c>
      <c r="I1276" t="s">
        <v>23</v>
      </c>
      <c r="J1276" t="s">
        <v>23</v>
      </c>
      <c r="K1276" t="s">
        <v>23</v>
      </c>
      <c r="L1276" t="s">
        <v>23</v>
      </c>
      <c r="M1276">
        <v>2</v>
      </c>
      <c r="N1276">
        <v>14</v>
      </c>
      <c r="O1276">
        <v>30</v>
      </c>
      <c r="P1276">
        <v>3.3</v>
      </c>
      <c r="Q1276" t="s">
        <v>21751</v>
      </c>
      <c r="R1276" s="1">
        <f t="shared" si="19"/>
        <v>42961</v>
      </c>
      <c r="S1276"/>
    </row>
    <row r="1277" spans="1:19" x14ac:dyDescent="0.35">
      <c r="A1277">
        <v>18312572</v>
      </c>
      <c r="B1277" t="s">
        <v>17415</v>
      </c>
      <c r="C1277">
        <v>1</v>
      </c>
      <c r="D1277" t="s">
        <v>718</v>
      </c>
      <c r="E1277" t="s">
        <v>17416</v>
      </c>
      <c r="F1277" t="s">
        <v>1485</v>
      </c>
      <c r="G1277" t="s">
        <v>183</v>
      </c>
      <c r="H1277" t="s">
        <v>175</v>
      </c>
      <c r="I1277" t="s">
        <v>23</v>
      </c>
      <c r="J1277" t="s">
        <v>23</v>
      </c>
      <c r="K1277" t="s">
        <v>23</v>
      </c>
      <c r="L1277" t="s">
        <v>23</v>
      </c>
      <c r="M1277">
        <v>1</v>
      </c>
      <c r="N1277">
        <v>0</v>
      </c>
      <c r="O1277">
        <v>200</v>
      </c>
      <c r="P1277">
        <v>1</v>
      </c>
      <c r="Q1277" t="s">
        <v>19500</v>
      </c>
      <c r="R1277" s="1">
        <f t="shared" si="19"/>
        <v>42960</v>
      </c>
      <c r="S1277"/>
    </row>
    <row r="1278" spans="1:19" x14ac:dyDescent="0.35">
      <c r="A1278">
        <v>5916112</v>
      </c>
      <c r="B1278" t="s">
        <v>17926</v>
      </c>
      <c r="C1278">
        <v>208</v>
      </c>
      <c r="D1278" t="s">
        <v>4135</v>
      </c>
      <c r="E1278" t="s">
        <v>17927</v>
      </c>
      <c r="F1278" t="s">
        <v>4137</v>
      </c>
      <c r="G1278" t="s">
        <v>5839</v>
      </c>
      <c r="H1278" t="s">
        <v>2319</v>
      </c>
      <c r="I1278" t="s">
        <v>23</v>
      </c>
      <c r="J1278" t="s">
        <v>23</v>
      </c>
      <c r="K1278" t="s">
        <v>23</v>
      </c>
      <c r="L1278" t="s">
        <v>23</v>
      </c>
      <c r="M1278">
        <v>4</v>
      </c>
      <c r="N1278">
        <v>901</v>
      </c>
      <c r="O1278">
        <v>120</v>
      </c>
      <c r="P1278">
        <v>4</v>
      </c>
      <c r="Q1278" t="s">
        <v>19500</v>
      </c>
      <c r="R1278" s="1">
        <f t="shared" si="19"/>
        <v>42960</v>
      </c>
      <c r="S1278"/>
    </row>
    <row r="1279" spans="1:19" x14ac:dyDescent="0.35">
      <c r="A1279">
        <v>17697224</v>
      </c>
      <c r="B1279" t="s">
        <v>16612</v>
      </c>
      <c r="C1279">
        <v>216</v>
      </c>
      <c r="D1279" t="s">
        <v>145</v>
      </c>
      <c r="E1279" t="s">
        <v>16613</v>
      </c>
      <c r="F1279" t="s">
        <v>145</v>
      </c>
      <c r="G1279" t="s">
        <v>200</v>
      </c>
      <c r="H1279" t="s">
        <v>62</v>
      </c>
      <c r="I1279" t="s">
        <v>23</v>
      </c>
      <c r="J1279" t="s">
        <v>23</v>
      </c>
      <c r="K1279" t="s">
        <v>23</v>
      </c>
      <c r="L1279" t="s">
        <v>23</v>
      </c>
      <c r="M1279">
        <v>1</v>
      </c>
      <c r="N1279">
        <v>73</v>
      </c>
      <c r="O1279">
        <v>10</v>
      </c>
      <c r="P1279">
        <v>3.7</v>
      </c>
      <c r="Q1279" t="s">
        <v>19500</v>
      </c>
      <c r="R1279" s="1">
        <f t="shared" si="19"/>
        <v>42960</v>
      </c>
      <c r="S1279"/>
    </row>
    <row r="1280" spans="1:19" x14ac:dyDescent="0.35">
      <c r="A1280">
        <v>18238913</v>
      </c>
      <c r="B1280" t="s">
        <v>17483</v>
      </c>
      <c r="C1280">
        <v>1</v>
      </c>
      <c r="D1280" t="s">
        <v>718</v>
      </c>
      <c r="E1280" t="s">
        <v>17484</v>
      </c>
      <c r="F1280" t="s">
        <v>1577</v>
      </c>
      <c r="G1280" t="s">
        <v>17485</v>
      </c>
      <c r="H1280" t="s">
        <v>175</v>
      </c>
      <c r="I1280" t="s">
        <v>22</v>
      </c>
      <c r="J1280" t="s">
        <v>23</v>
      </c>
      <c r="K1280" t="s">
        <v>23</v>
      </c>
      <c r="L1280" t="s">
        <v>23</v>
      </c>
      <c r="M1280">
        <v>2</v>
      </c>
      <c r="N1280">
        <v>8</v>
      </c>
      <c r="O1280">
        <v>800</v>
      </c>
      <c r="P1280">
        <v>3</v>
      </c>
      <c r="Q1280" t="s">
        <v>20818</v>
      </c>
      <c r="R1280" s="1">
        <f t="shared" si="19"/>
        <v>42959</v>
      </c>
      <c r="S1280"/>
    </row>
    <row r="1281" spans="1:19" x14ac:dyDescent="0.35">
      <c r="A1281">
        <v>18391059</v>
      </c>
      <c r="B1281" t="s">
        <v>17807</v>
      </c>
      <c r="C1281">
        <v>1</v>
      </c>
      <c r="D1281" t="s">
        <v>1961</v>
      </c>
      <c r="E1281" t="s">
        <v>2126</v>
      </c>
      <c r="F1281" t="s">
        <v>2125</v>
      </c>
      <c r="G1281" t="s">
        <v>183</v>
      </c>
      <c r="H1281" t="s">
        <v>175</v>
      </c>
      <c r="I1281" t="s">
        <v>23</v>
      </c>
      <c r="J1281" t="s">
        <v>23</v>
      </c>
      <c r="K1281" t="s">
        <v>23</v>
      </c>
      <c r="L1281" t="s">
        <v>23</v>
      </c>
      <c r="M1281">
        <v>1</v>
      </c>
      <c r="N1281">
        <v>5</v>
      </c>
      <c r="O1281">
        <v>200</v>
      </c>
      <c r="P1281">
        <v>3</v>
      </c>
      <c r="Q1281" t="s">
        <v>20818</v>
      </c>
      <c r="R1281" s="1">
        <f t="shared" si="19"/>
        <v>42959</v>
      </c>
      <c r="S1281"/>
    </row>
    <row r="1282" spans="1:19" x14ac:dyDescent="0.35">
      <c r="A1282">
        <v>18416310</v>
      </c>
      <c r="B1282" t="s">
        <v>11875</v>
      </c>
      <c r="C1282">
        <v>1</v>
      </c>
      <c r="D1282" t="s">
        <v>1961</v>
      </c>
      <c r="E1282" t="s">
        <v>17738</v>
      </c>
      <c r="F1282" t="s">
        <v>2023</v>
      </c>
      <c r="G1282" t="s">
        <v>17739</v>
      </c>
      <c r="H1282" t="s">
        <v>175</v>
      </c>
      <c r="I1282" t="s">
        <v>23</v>
      </c>
      <c r="J1282" t="s">
        <v>22</v>
      </c>
      <c r="K1282" t="s">
        <v>23</v>
      </c>
      <c r="L1282" t="s">
        <v>23</v>
      </c>
      <c r="M1282">
        <v>2</v>
      </c>
      <c r="N1282">
        <v>3</v>
      </c>
      <c r="O1282">
        <v>500</v>
      </c>
      <c r="P1282">
        <v>1</v>
      </c>
      <c r="Q1282" t="s">
        <v>20818</v>
      </c>
      <c r="R1282" s="1">
        <f t="shared" ref="R1282:R1345" si="20">DATE(LEFT(Q1282, 4), MID(Q1282, FIND("_", Q1282) + 1, FIND("_", Q1282, FIND("_", Q1282) + 1) - FIND("_", Q1282) - 1), RIGHT(Q1282, LEN(Q1282) - FIND("_", Q1282, FIND("_", Q1282) + 1)))</f>
        <v>42959</v>
      </c>
      <c r="S1282"/>
    </row>
    <row r="1283" spans="1:19" x14ac:dyDescent="0.35">
      <c r="A1283">
        <v>310345</v>
      </c>
      <c r="B1283" t="s">
        <v>1897</v>
      </c>
      <c r="C1283">
        <v>1</v>
      </c>
      <c r="D1283" t="s">
        <v>718</v>
      </c>
      <c r="E1283" t="s">
        <v>17266</v>
      </c>
      <c r="F1283" t="s">
        <v>1293</v>
      </c>
      <c r="G1283" t="s">
        <v>883</v>
      </c>
      <c r="H1283" t="s">
        <v>175</v>
      </c>
      <c r="I1283" t="s">
        <v>23</v>
      </c>
      <c r="J1283" t="s">
        <v>23</v>
      </c>
      <c r="K1283" t="s">
        <v>23</v>
      </c>
      <c r="L1283" t="s">
        <v>23</v>
      </c>
      <c r="M1283">
        <v>2</v>
      </c>
      <c r="N1283">
        <v>47</v>
      </c>
      <c r="O1283">
        <v>700</v>
      </c>
      <c r="P1283">
        <v>2.5</v>
      </c>
      <c r="Q1283" t="s">
        <v>20921</v>
      </c>
      <c r="R1283" s="1">
        <f t="shared" si="20"/>
        <v>42958</v>
      </c>
      <c r="S1283"/>
    </row>
    <row r="1284" spans="1:19" x14ac:dyDescent="0.35">
      <c r="A1284">
        <v>310653</v>
      </c>
      <c r="B1284" t="s">
        <v>8279</v>
      </c>
      <c r="C1284">
        <v>1</v>
      </c>
      <c r="D1284" t="s">
        <v>718</v>
      </c>
      <c r="E1284" t="s">
        <v>17272</v>
      </c>
      <c r="F1284" t="s">
        <v>1304</v>
      </c>
      <c r="G1284" t="s">
        <v>174</v>
      </c>
      <c r="H1284" t="s">
        <v>175</v>
      </c>
      <c r="I1284" t="s">
        <v>23</v>
      </c>
      <c r="J1284" t="s">
        <v>22</v>
      </c>
      <c r="K1284" t="s">
        <v>23</v>
      </c>
      <c r="L1284" t="s">
        <v>23</v>
      </c>
      <c r="M1284">
        <v>2</v>
      </c>
      <c r="N1284">
        <v>18</v>
      </c>
      <c r="O1284">
        <v>500</v>
      </c>
      <c r="P1284">
        <v>3.1</v>
      </c>
      <c r="Q1284" t="s">
        <v>20921</v>
      </c>
      <c r="R1284" s="1">
        <f t="shared" si="20"/>
        <v>42958</v>
      </c>
      <c r="S1284"/>
    </row>
    <row r="1285" spans="1:19" x14ac:dyDescent="0.35">
      <c r="A1285">
        <v>300945</v>
      </c>
      <c r="B1285" t="s">
        <v>17371</v>
      </c>
      <c r="C1285">
        <v>1</v>
      </c>
      <c r="D1285" t="s">
        <v>718</v>
      </c>
      <c r="E1285" t="s">
        <v>17372</v>
      </c>
      <c r="F1285" t="s">
        <v>1393</v>
      </c>
      <c r="G1285" t="s">
        <v>1344</v>
      </c>
      <c r="H1285" t="s">
        <v>175</v>
      </c>
      <c r="I1285" t="s">
        <v>23</v>
      </c>
      <c r="J1285" t="s">
        <v>22</v>
      </c>
      <c r="K1285" t="s">
        <v>23</v>
      </c>
      <c r="L1285" t="s">
        <v>23</v>
      </c>
      <c r="M1285">
        <v>1</v>
      </c>
      <c r="N1285">
        <v>52</v>
      </c>
      <c r="O1285">
        <v>400</v>
      </c>
      <c r="P1285">
        <v>2.6</v>
      </c>
      <c r="Q1285" t="s">
        <v>20921</v>
      </c>
      <c r="R1285" s="1">
        <f t="shared" si="20"/>
        <v>42958</v>
      </c>
      <c r="S1285"/>
    </row>
    <row r="1286" spans="1:19" x14ac:dyDescent="0.35">
      <c r="A1286">
        <v>18126089</v>
      </c>
      <c r="B1286" t="s">
        <v>17826</v>
      </c>
      <c r="C1286">
        <v>1</v>
      </c>
      <c r="D1286" t="s">
        <v>1961</v>
      </c>
      <c r="E1286" t="s">
        <v>17827</v>
      </c>
      <c r="F1286" t="s">
        <v>2142</v>
      </c>
      <c r="G1286" t="s">
        <v>331</v>
      </c>
      <c r="H1286" t="s">
        <v>175</v>
      </c>
      <c r="I1286" t="s">
        <v>23</v>
      </c>
      <c r="J1286" t="s">
        <v>23</v>
      </c>
      <c r="K1286" t="s">
        <v>23</v>
      </c>
      <c r="L1286" t="s">
        <v>23</v>
      </c>
      <c r="M1286">
        <v>2</v>
      </c>
      <c r="N1286">
        <v>4</v>
      </c>
      <c r="O1286">
        <v>550</v>
      </c>
      <c r="P1286">
        <v>2.9</v>
      </c>
      <c r="Q1286" t="s">
        <v>20921</v>
      </c>
      <c r="R1286" s="1">
        <f t="shared" si="20"/>
        <v>42958</v>
      </c>
      <c r="S1286"/>
    </row>
    <row r="1287" spans="1:19" x14ac:dyDescent="0.35">
      <c r="A1287">
        <v>2500079</v>
      </c>
      <c r="B1287" t="s">
        <v>16651</v>
      </c>
      <c r="C1287">
        <v>1</v>
      </c>
      <c r="D1287" t="s">
        <v>188</v>
      </c>
      <c r="E1287" t="s">
        <v>16652</v>
      </c>
      <c r="F1287" t="s">
        <v>16653</v>
      </c>
      <c r="G1287" t="s">
        <v>16654</v>
      </c>
      <c r="H1287" t="s">
        <v>175</v>
      </c>
      <c r="I1287" t="s">
        <v>23</v>
      </c>
      <c r="J1287" t="s">
        <v>23</v>
      </c>
      <c r="K1287" t="s">
        <v>23</v>
      </c>
      <c r="L1287" t="s">
        <v>23</v>
      </c>
      <c r="M1287">
        <v>3</v>
      </c>
      <c r="N1287">
        <v>73</v>
      </c>
      <c r="O1287">
        <v>1000</v>
      </c>
      <c r="P1287">
        <v>3.6</v>
      </c>
      <c r="Q1287" t="s">
        <v>20921</v>
      </c>
      <c r="R1287" s="1">
        <f t="shared" si="20"/>
        <v>42958</v>
      </c>
      <c r="S1287"/>
    </row>
    <row r="1288" spans="1:19" x14ac:dyDescent="0.35">
      <c r="A1288">
        <v>18365988</v>
      </c>
      <c r="B1288" t="s">
        <v>2093</v>
      </c>
      <c r="C1288">
        <v>1</v>
      </c>
      <c r="D1288" t="s">
        <v>324</v>
      </c>
      <c r="E1288" t="s">
        <v>481</v>
      </c>
      <c r="F1288" t="s">
        <v>482</v>
      </c>
      <c r="G1288" t="s">
        <v>520</v>
      </c>
      <c r="H1288" t="s">
        <v>175</v>
      </c>
      <c r="I1288" t="s">
        <v>23</v>
      </c>
      <c r="J1288" t="s">
        <v>22</v>
      </c>
      <c r="K1288" t="s">
        <v>23</v>
      </c>
      <c r="L1288" t="s">
        <v>23</v>
      </c>
      <c r="M1288">
        <v>2</v>
      </c>
      <c r="N1288">
        <v>17</v>
      </c>
      <c r="O1288">
        <v>600</v>
      </c>
      <c r="P1288">
        <v>3.4</v>
      </c>
      <c r="Q1288" t="s">
        <v>22105</v>
      </c>
      <c r="R1288" s="1">
        <f t="shared" si="20"/>
        <v>42957</v>
      </c>
      <c r="S1288"/>
    </row>
    <row r="1289" spans="1:19" x14ac:dyDescent="0.35">
      <c r="A1289">
        <v>18422748</v>
      </c>
      <c r="B1289" t="s">
        <v>17315</v>
      </c>
      <c r="C1289">
        <v>1</v>
      </c>
      <c r="D1289" t="s">
        <v>718</v>
      </c>
      <c r="E1289" t="s">
        <v>17316</v>
      </c>
      <c r="F1289" t="s">
        <v>1333</v>
      </c>
      <c r="G1289" t="s">
        <v>200</v>
      </c>
      <c r="H1289" t="s">
        <v>175</v>
      </c>
      <c r="I1289" t="s">
        <v>23</v>
      </c>
      <c r="J1289" t="s">
        <v>23</v>
      </c>
      <c r="K1289" t="s">
        <v>23</v>
      </c>
      <c r="L1289" t="s">
        <v>23</v>
      </c>
      <c r="M1289">
        <v>1</v>
      </c>
      <c r="N1289">
        <v>1</v>
      </c>
      <c r="O1289">
        <v>400</v>
      </c>
      <c r="P1289">
        <v>1</v>
      </c>
      <c r="Q1289" t="s">
        <v>21505</v>
      </c>
      <c r="R1289" s="1">
        <f t="shared" si="20"/>
        <v>42948</v>
      </c>
      <c r="S1289"/>
    </row>
    <row r="1290" spans="1:19" x14ac:dyDescent="0.35">
      <c r="A1290">
        <v>18124369</v>
      </c>
      <c r="B1290" t="s">
        <v>16247</v>
      </c>
      <c r="C1290">
        <v>1</v>
      </c>
      <c r="D1290" t="s">
        <v>718</v>
      </c>
      <c r="E1290" t="s">
        <v>16248</v>
      </c>
      <c r="F1290" t="s">
        <v>1919</v>
      </c>
      <c r="G1290" t="s">
        <v>4550</v>
      </c>
      <c r="H1290" t="s">
        <v>175</v>
      </c>
      <c r="I1290" t="s">
        <v>23</v>
      </c>
      <c r="J1290" t="s">
        <v>23</v>
      </c>
      <c r="K1290" t="s">
        <v>23</v>
      </c>
      <c r="L1290" t="s">
        <v>23</v>
      </c>
      <c r="M1290">
        <v>1</v>
      </c>
      <c r="N1290">
        <v>23</v>
      </c>
      <c r="O1290">
        <v>300</v>
      </c>
      <c r="P1290">
        <v>3.3</v>
      </c>
      <c r="Q1290" t="s">
        <v>21378</v>
      </c>
      <c r="R1290" s="1">
        <f t="shared" si="20"/>
        <v>42925</v>
      </c>
      <c r="S1290"/>
    </row>
    <row r="1291" spans="1:19" x14ac:dyDescent="0.35">
      <c r="A1291">
        <v>18057825</v>
      </c>
      <c r="B1291" t="s">
        <v>15639</v>
      </c>
      <c r="C1291">
        <v>1</v>
      </c>
      <c r="D1291" t="s">
        <v>718</v>
      </c>
      <c r="E1291" t="s">
        <v>15640</v>
      </c>
      <c r="F1291" t="s">
        <v>1070</v>
      </c>
      <c r="G1291" t="s">
        <v>183</v>
      </c>
      <c r="H1291" t="s">
        <v>175</v>
      </c>
      <c r="I1291" t="s">
        <v>23</v>
      </c>
      <c r="J1291" t="s">
        <v>23</v>
      </c>
      <c r="K1291" t="s">
        <v>23</v>
      </c>
      <c r="L1291" t="s">
        <v>23</v>
      </c>
      <c r="M1291">
        <v>2</v>
      </c>
      <c r="N1291">
        <v>7</v>
      </c>
      <c r="O1291">
        <v>650</v>
      </c>
      <c r="P1291">
        <v>2.6</v>
      </c>
      <c r="Q1291" t="s">
        <v>21378</v>
      </c>
      <c r="R1291" s="1">
        <f t="shared" si="20"/>
        <v>42925</v>
      </c>
      <c r="S1291"/>
    </row>
    <row r="1292" spans="1:19" x14ac:dyDescent="0.35">
      <c r="A1292">
        <v>7601106</v>
      </c>
      <c r="B1292" t="s">
        <v>16461</v>
      </c>
      <c r="C1292">
        <v>215</v>
      </c>
      <c r="D1292" t="s">
        <v>2260</v>
      </c>
      <c r="E1292" t="s">
        <v>16462</v>
      </c>
      <c r="F1292" t="s">
        <v>4075</v>
      </c>
      <c r="G1292" t="s">
        <v>16463</v>
      </c>
      <c r="H1292" t="s">
        <v>2254</v>
      </c>
      <c r="I1292" t="s">
        <v>23</v>
      </c>
      <c r="J1292" t="s">
        <v>23</v>
      </c>
      <c r="K1292" t="s">
        <v>23</v>
      </c>
      <c r="L1292" t="s">
        <v>23</v>
      </c>
      <c r="M1292">
        <v>2</v>
      </c>
      <c r="N1292">
        <v>73</v>
      </c>
      <c r="O1292">
        <v>20</v>
      </c>
      <c r="P1292">
        <v>3.8</v>
      </c>
      <c r="Q1292" t="s">
        <v>21378</v>
      </c>
      <c r="R1292" s="1">
        <f t="shared" si="20"/>
        <v>42925</v>
      </c>
      <c r="S1292"/>
    </row>
    <row r="1293" spans="1:19" x14ac:dyDescent="0.35">
      <c r="A1293">
        <v>463</v>
      </c>
      <c r="B1293" t="s">
        <v>2678</v>
      </c>
      <c r="C1293">
        <v>1</v>
      </c>
      <c r="D1293" t="s">
        <v>718</v>
      </c>
      <c r="E1293" t="s">
        <v>15693</v>
      </c>
      <c r="F1293" t="s">
        <v>1137</v>
      </c>
      <c r="G1293" t="s">
        <v>1455</v>
      </c>
      <c r="H1293" t="s">
        <v>175</v>
      </c>
      <c r="I1293" t="s">
        <v>23</v>
      </c>
      <c r="J1293" t="s">
        <v>23</v>
      </c>
      <c r="K1293" t="s">
        <v>23</v>
      </c>
      <c r="L1293" t="s">
        <v>23</v>
      </c>
      <c r="M1293">
        <v>2</v>
      </c>
      <c r="N1293">
        <v>4689</v>
      </c>
      <c r="O1293">
        <v>800</v>
      </c>
      <c r="P1293">
        <v>4</v>
      </c>
      <c r="Q1293" t="s">
        <v>20185</v>
      </c>
      <c r="R1293" s="1">
        <f t="shared" si="20"/>
        <v>42924</v>
      </c>
      <c r="S1293"/>
    </row>
    <row r="1294" spans="1:19" x14ac:dyDescent="0.35">
      <c r="A1294">
        <v>18337779</v>
      </c>
      <c r="B1294" t="s">
        <v>16099</v>
      </c>
      <c r="C1294">
        <v>1</v>
      </c>
      <c r="D1294" t="s">
        <v>718</v>
      </c>
      <c r="E1294" t="s">
        <v>16100</v>
      </c>
      <c r="F1294" t="s">
        <v>1680</v>
      </c>
      <c r="G1294" t="s">
        <v>16101</v>
      </c>
      <c r="H1294" t="s">
        <v>175</v>
      </c>
      <c r="I1294" t="s">
        <v>23</v>
      </c>
      <c r="J1294" t="s">
        <v>22</v>
      </c>
      <c r="K1294" t="s">
        <v>23</v>
      </c>
      <c r="L1294" t="s">
        <v>23</v>
      </c>
      <c r="M1294">
        <v>2</v>
      </c>
      <c r="N1294">
        <v>110</v>
      </c>
      <c r="O1294">
        <v>600</v>
      </c>
      <c r="P1294">
        <v>3.6</v>
      </c>
      <c r="Q1294" t="s">
        <v>20185</v>
      </c>
      <c r="R1294" s="1">
        <f t="shared" si="20"/>
        <v>42924</v>
      </c>
      <c r="S1294"/>
    </row>
    <row r="1295" spans="1:19" x14ac:dyDescent="0.35">
      <c r="A1295">
        <v>309852</v>
      </c>
      <c r="B1295" t="s">
        <v>16172</v>
      </c>
      <c r="C1295">
        <v>1</v>
      </c>
      <c r="D1295" t="s">
        <v>718</v>
      </c>
      <c r="E1295" t="s">
        <v>16173</v>
      </c>
      <c r="F1295" t="s">
        <v>16174</v>
      </c>
      <c r="G1295" t="s">
        <v>6389</v>
      </c>
      <c r="H1295" t="s">
        <v>175</v>
      </c>
      <c r="I1295" t="s">
        <v>22</v>
      </c>
      <c r="J1295" t="s">
        <v>23</v>
      </c>
      <c r="K1295" t="s">
        <v>23</v>
      </c>
      <c r="L1295" t="s">
        <v>23</v>
      </c>
      <c r="M1295">
        <v>4</v>
      </c>
      <c r="N1295">
        <v>179</v>
      </c>
      <c r="O1295">
        <v>2500</v>
      </c>
      <c r="P1295">
        <v>3.3</v>
      </c>
      <c r="Q1295" t="s">
        <v>20185</v>
      </c>
      <c r="R1295" s="1">
        <f t="shared" si="20"/>
        <v>42924</v>
      </c>
      <c r="S1295"/>
    </row>
    <row r="1296" spans="1:19" x14ac:dyDescent="0.35">
      <c r="A1296">
        <v>18292469</v>
      </c>
      <c r="B1296" t="s">
        <v>6396</v>
      </c>
      <c r="C1296">
        <v>1</v>
      </c>
      <c r="D1296" t="s">
        <v>718</v>
      </c>
      <c r="E1296" t="s">
        <v>6799</v>
      </c>
      <c r="F1296" t="s">
        <v>1830</v>
      </c>
      <c r="G1296" t="s">
        <v>174</v>
      </c>
      <c r="H1296" t="s">
        <v>175</v>
      </c>
      <c r="I1296" t="s">
        <v>23</v>
      </c>
      <c r="J1296" t="s">
        <v>23</v>
      </c>
      <c r="K1296" t="s">
        <v>23</v>
      </c>
      <c r="L1296" t="s">
        <v>23</v>
      </c>
      <c r="M1296">
        <v>1</v>
      </c>
      <c r="N1296">
        <v>8</v>
      </c>
      <c r="O1296">
        <v>250</v>
      </c>
      <c r="P1296">
        <v>3.1</v>
      </c>
      <c r="Q1296" t="s">
        <v>21760</v>
      </c>
      <c r="R1296" s="1">
        <f t="shared" si="20"/>
        <v>42923</v>
      </c>
      <c r="S1296"/>
    </row>
    <row r="1297" spans="1:19" x14ac:dyDescent="0.35">
      <c r="A1297">
        <v>302742</v>
      </c>
      <c r="B1297" t="s">
        <v>15810</v>
      </c>
      <c r="C1297">
        <v>1</v>
      </c>
      <c r="D1297" t="s">
        <v>718</v>
      </c>
      <c r="E1297" t="s">
        <v>15811</v>
      </c>
      <c r="F1297" t="s">
        <v>3295</v>
      </c>
      <c r="G1297" t="s">
        <v>191</v>
      </c>
      <c r="H1297" t="s">
        <v>175</v>
      </c>
      <c r="I1297" t="s">
        <v>23</v>
      </c>
      <c r="J1297" t="s">
        <v>23</v>
      </c>
      <c r="K1297" t="s">
        <v>23</v>
      </c>
      <c r="L1297" t="s">
        <v>23</v>
      </c>
      <c r="M1297">
        <v>1</v>
      </c>
      <c r="N1297">
        <v>162</v>
      </c>
      <c r="O1297">
        <v>450</v>
      </c>
      <c r="P1297">
        <v>3.7</v>
      </c>
      <c r="Q1297" t="s">
        <v>21760</v>
      </c>
      <c r="R1297" s="1">
        <f t="shared" si="20"/>
        <v>42923</v>
      </c>
      <c r="S1297"/>
    </row>
    <row r="1298" spans="1:19" x14ac:dyDescent="0.35">
      <c r="A1298">
        <v>18463989</v>
      </c>
      <c r="B1298" t="s">
        <v>15286</v>
      </c>
      <c r="C1298">
        <v>1</v>
      </c>
      <c r="D1298" t="s">
        <v>324</v>
      </c>
      <c r="E1298" t="s">
        <v>15287</v>
      </c>
      <c r="F1298" t="s">
        <v>448</v>
      </c>
      <c r="G1298" t="s">
        <v>432</v>
      </c>
      <c r="H1298" t="s">
        <v>175</v>
      </c>
      <c r="I1298" t="s">
        <v>23</v>
      </c>
      <c r="J1298" t="s">
        <v>23</v>
      </c>
      <c r="K1298" t="s">
        <v>23</v>
      </c>
      <c r="L1298" t="s">
        <v>23</v>
      </c>
      <c r="M1298">
        <v>1</v>
      </c>
      <c r="N1298">
        <v>0</v>
      </c>
      <c r="O1298">
        <v>300</v>
      </c>
      <c r="P1298">
        <v>1</v>
      </c>
      <c r="Q1298" t="s">
        <v>21760</v>
      </c>
      <c r="R1298" s="1">
        <f t="shared" si="20"/>
        <v>42923</v>
      </c>
      <c r="S1298"/>
    </row>
    <row r="1299" spans="1:19" x14ac:dyDescent="0.35">
      <c r="A1299">
        <v>18435819</v>
      </c>
      <c r="B1299" t="s">
        <v>15569</v>
      </c>
      <c r="C1299">
        <v>1</v>
      </c>
      <c r="D1299" t="s">
        <v>718</v>
      </c>
      <c r="E1299" t="s">
        <v>15570</v>
      </c>
      <c r="F1299" t="s">
        <v>951</v>
      </c>
      <c r="G1299" t="s">
        <v>3068</v>
      </c>
      <c r="H1299" t="s">
        <v>175</v>
      </c>
      <c r="I1299" t="s">
        <v>23</v>
      </c>
      <c r="J1299" t="s">
        <v>23</v>
      </c>
      <c r="K1299" t="s">
        <v>23</v>
      </c>
      <c r="L1299" t="s">
        <v>23</v>
      </c>
      <c r="M1299">
        <v>1</v>
      </c>
      <c r="N1299">
        <v>0</v>
      </c>
      <c r="O1299">
        <v>250</v>
      </c>
      <c r="P1299">
        <v>1</v>
      </c>
      <c r="Q1299" t="s">
        <v>19749</v>
      </c>
      <c r="R1299" s="1">
        <f t="shared" si="20"/>
        <v>42922</v>
      </c>
      <c r="S1299"/>
    </row>
    <row r="1300" spans="1:19" x14ac:dyDescent="0.35">
      <c r="A1300">
        <v>310490</v>
      </c>
      <c r="B1300" t="s">
        <v>15520</v>
      </c>
      <c r="C1300">
        <v>1</v>
      </c>
      <c r="D1300" t="s">
        <v>718</v>
      </c>
      <c r="E1300" t="s">
        <v>15521</v>
      </c>
      <c r="F1300" t="s">
        <v>845</v>
      </c>
      <c r="G1300" t="s">
        <v>468</v>
      </c>
      <c r="H1300" t="s">
        <v>175</v>
      </c>
      <c r="I1300" t="s">
        <v>22</v>
      </c>
      <c r="J1300" t="s">
        <v>22</v>
      </c>
      <c r="K1300" t="s">
        <v>23</v>
      </c>
      <c r="L1300" t="s">
        <v>23</v>
      </c>
      <c r="M1300">
        <v>3</v>
      </c>
      <c r="N1300">
        <v>626</v>
      </c>
      <c r="O1300">
        <v>1300</v>
      </c>
      <c r="P1300">
        <v>3.7</v>
      </c>
      <c r="Q1300" t="s">
        <v>19749</v>
      </c>
      <c r="R1300" s="1">
        <f t="shared" si="20"/>
        <v>42922</v>
      </c>
      <c r="S1300"/>
    </row>
    <row r="1301" spans="1:19" x14ac:dyDescent="0.35">
      <c r="A1301">
        <v>18070502</v>
      </c>
      <c r="B1301" t="s">
        <v>5259</v>
      </c>
      <c r="C1301">
        <v>1</v>
      </c>
      <c r="D1301" t="s">
        <v>718</v>
      </c>
      <c r="E1301" t="s">
        <v>15762</v>
      </c>
      <c r="F1301" t="s">
        <v>1253</v>
      </c>
      <c r="G1301" t="s">
        <v>174</v>
      </c>
      <c r="H1301" t="s">
        <v>175</v>
      </c>
      <c r="I1301" t="s">
        <v>23</v>
      </c>
      <c r="J1301" t="s">
        <v>23</v>
      </c>
      <c r="K1301" t="s">
        <v>23</v>
      </c>
      <c r="L1301" t="s">
        <v>23</v>
      </c>
      <c r="M1301">
        <v>1</v>
      </c>
      <c r="N1301">
        <v>11</v>
      </c>
      <c r="O1301">
        <v>150</v>
      </c>
      <c r="P1301">
        <v>3.2</v>
      </c>
      <c r="Q1301" t="s">
        <v>19749</v>
      </c>
      <c r="R1301" s="1">
        <f t="shared" si="20"/>
        <v>42922</v>
      </c>
      <c r="S1301"/>
    </row>
    <row r="1302" spans="1:19" x14ac:dyDescent="0.35">
      <c r="A1302">
        <v>18281964</v>
      </c>
      <c r="B1302" t="s">
        <v>15856</v>
      </c>
      <c r="C1302">
        <v>1</v>
      </c>
      <c r="D1302" t="s">
        <v>718</v>
      </c>
      <c r="E1302" t="s">
        <v>15857</v>
      </c>
      <c r="F1302" t="s">
        <v>1360</v>
      </c>
      <c r="G1302" t="s">
        <v>183</v>
      </c>
      <c r="H1302" t="s">
        <v>175</v>
      </c>
      <c r="I1302" t="s">
        <v>23</v>
      </c>
      <c r="J1302" t="s">
        <v>23</v>
      </c>
      <c r="K1302" t="s">
        <v>23</v>
      </c>
      <c r="L1302" t="s">
        <v>23</v>
      </c>
      <c r="M1302">
        <v>1</v>
      </c>
      <c r="N1302">
        <v>4</v>
      </c>
      <c r="O1302">
        <v>400</v>
      </c>
      <c r="P1302">
        <v>3</v>
      </c>
      <c r="Q1302" t="s">
        <v>19749</v>
      </c>
      <c r="R1302" s="1">
        <f t="shared" si="20"/>
        <v>42922</v>
      </c>
      <c r="S1302"/>
    </row>
    <row r="1303" spans="1:19" x14ac:dyDescent="0.35">
      <c r="A1303">
        <v>312586</v>
      </c>
      <c r="B1303" t="s">
        <v>398</v>
      </c>
      <c r="C1303">
        <v>1</v>
      </c>
      <c r="D1303" t="s">
        <v>718</v>
      </c>
      <c r="E1303" t="s">
        <v>4763</v>
      </c>
      <c r="F1303" t="s">
        <v>918</v>
      </c>
      <c r="G1303" t="s">
        <v>401</v>
      </c>
      <c r="H1303" t="s">
        <v>175</v>
      </c>
      <c r="I1303" t="s">
        <v>23</v>
      </c>
      <c r="J1303" t="s">
        <v>22</v>
      </c>
      <c r="K1303" t="s">
        <v>23</v>
      </c>
      <c r="L1303" t="s">
        <v>23</v>
      </c>
      <c r="M1303">
        <v>2</v>
      </c>
      <c r="N1303">
        <v>84</v>
      </c>
      <c r="O1303">
        <v>500</v>
      </c>
      <c r="P1303">
        <v>3.6</v>
      </c>
      <c r="Q1303" t="s">
        <v>21190</v>
      </c>
      <c r="R1303" s="1">
        <f t="shared" si="20"/>
        <v>42921</v>
      </c>
      <c r="S1303"/>
    </row>
    <row r="1304" spans="1:19" x14ac:dyDescent="0.35">
      <c r="A1304">
        <v>8373</v>
      </c>
      <c r="B1304" t="s">
        <v>3807</v>
      </c>
      <c r="C1304">
        <v>1</v>
      </c>
      <c r="D1304" t="s">
        <v>718</v>
      </c>
      <c r="E1304" t="s">
        <v>15883</v>
      </c>
      <c r="F1304" t="s">
        <v>1403</v>
      </c>
      <c r="G1304" t="s">
        <v>3809</v>
      </c>
      <c r="H1304" t="s">
        <v>175</v>
      </c>
      <c r="I1304" t="s">
        <v>23</v>
      </c>
      <c r="J1304" t="s">
        <v>22</v>
      </c>
      <c r="K1304" t="s">
        <v>23</v>
      </c>
      <c r="L1304" t="s">
        <v>23</v>
      </c>
      <c r="M1304">
        <v>2</v>
      </c>
      <c r="N1304">
        <v>87</v>
      </c>
      <c r="O1304">
        <v>500</v>
      </c>
      <c r="P1304">
        <v>2.6</v>
      </c>
      <c r="Q1304" t="s">
        <v>21190</v>
      </c>
      <c r="R1304" s="1">
        <f t="shared" si="20"/>
        <v>42921</v>
      </c>
      <c r="S1304"/>
    </row>
    <row r="1305" spans="1:19" x14ac:dyDescent="0.35">
      <c r="A1305">
        <v>310436</v>
      </c>
      <c r="B1305" t="s">
        <v>16092</v>
      </c>
      <c r="C1305">
        <v>1</v>
      </c>
      <c r="D1305" t="s">
        <v>718</v>
      </c>
      <c r="E1305" t="s">
        <v>16093</v>
      </c>
      <c r="F1305" t="s">
        <v>1680</v>
      </c>
      <c r="G1305" t="s">
        <v>766</v>
      </c>
      <c r="H1305" t="s">
        <v>175</v>
      </c>
      <c r="I1305" t="s">
        <v>23</v>
      </c>
      <c r="J1305" t="s">
        <v>23</v>
      </c>
      <c r="K1305" t="s">
        <v>23</v>
      </c>
      <c r="L1305" t="s">
        <v>23</v>
      </c>
      <c r="M1305">
        <v>1</v>
      </c>
      <c r="N1305">
        <v>11</v>
      </c>
      <c r="O1305">
        <v>400</v>
      </c>
      <c r="P1305">
        <v>2.7</v>
      </c>
      <c r="Q1305" t="s">
        <v>21190</v>
      </c>
      <c r="R1305" s="1">
        <f t="shared" si="20"/>
        <v>42921</v>
      </c>
      <c r="S1305"/>
    </row>
    <row r="1306" spans="1:19" x14ac:dyDescent="0.35">
      <c r="A1306">
        <v>5230</v>
      </c>
      <c r="B1306" t="s">
        <v>15272</v>
      </c>
      <c r="C1306">
        <v>1</v>
      </c>
      <c r="D1306" t="s">
        <v>324</v>
      </c>
      <c r="E1306" t="s">
        <v>15273</v>
      </c>
      <c r="F1306" t="s">
        <v>412</v>
      </c>
      <c r="G1306" t="s">
        <v>8106</v>
      </c>
      <c r="H1306" t="s">
        <v>175</v>
      </c>
      <c r="I1306" t="s">
        <v>22</v>
      </c>
      <c r="J1306" t="s">
        <v>23</v>
      </c>
      <c r="K1306" t="s">
        <v>23</v>
      </c>
      <c r="L1306" t="s">
        <v>23</v>
      </c>
      <c r="M1306">
        <v>3</v>
      </c>
      <c r="N1306">
        <v>115</v>
      </c>
      <c r="O1306">
        <v>1800</v>
      </c>
      <c r="P1306">
        <v>2.6</v>
      </c>
      <c r="Q1306" t="s">
        <v>21190</v>
      </c>
      <c r="R1306" s="1">
        <f t="shared" si="20"/>
        <v>42921</v>
      </c>
      <c r="S1306"/>
    </row>
    <row r="1307" spans="1:19" x14ac:dyDescent="0.35">
      <c r="A1307">
        <v>18471248</v>
      </c>
      <c r="B1307" t="s">
        <v>13292</v>
      </c>
      <c r="C1307">
        <v>1</v>
      </c>
      <c r="D1307" t="s">
        <v>324</v>
      </c>
      <c r="E1307" t="s">
        <v>15290</v>
      </c>
      <c r="F1307" t="s">
        <v>448</v>
      </c>
      <c r="G1307" t="s">
        <v>6346</v>
      </c>
      <c r="H1307" t="s">
        <v>175</v>
      </c>
      <c r="I1307" t="s">
        <v>23</v>
      </c>
      <c r="J1307" t="s">
        <v>23</v>
      </c>
      <c r="K1307" t="s">
        <v>23</v>
      </c>
      <c r="L1307" t="s">
        <v>23</v>
      </c>
      <c r="M1307">
        <v>1</v>
      </c>
      <c r="N1307">
        <v>0</v>
      </c>
      <c r="O1307">
        <v>450</v>
      </c>
      <c r="P1307">
        <v>1</v>
      </c>
      <c r="Q1307" t="s">
        <v>21190</v>
      </c>
      <c r="R1307" s="1">
        <f t="shared" si="20"/>
        <v>42921</v>
      </c>
      <c r="S1307"/>
    </row>
    <row r="1308" spans="1:19" x14ac:dyDescent="0.35">
      <c r="A1308">
        <v>15005</v>
      </c>
      <c r="B1308" t="s">
        <v>15428</v>
      </c>
      <c r="C1308">
        <v>1</v>
      </c>
      <c r="D1308" t="s">
        <v>679</v>
      </c>
      <c r="E1308" t="s">
        <v>15429</v>
      </c>
      <c r="F1308" t="s">
        <v>15430</v>
      </c>
      <c r="G1308" t="s">
        <v>331</v>
      </c>
      <c r="H1308" t="s">
        <v>175</v>
      </c>
      <c r="I1308" t="s">
        <v>23</v>
      </c>
      <c r="J1308" t="s">
        <v>23</v>
      </c>
      <c r="K1308" t="s">
        <v>23</v>
      </c>
      <c r="L1308" t="s">
        <v>23</v>
      </c>
      <c r="M1308">
        <v>3</v>
      </c>
      <c r="N1308">
        <v>191</v>
      </c>
      <c r="O1308">
        <v>1400</v>
      </c>
      <c r="P1308">
        <v>4.0999999999999996</v>
      </c>
      <c r="Q1308" t="s">
        <v>21190</v>
      </c>
      <c r="R1308" s="1">
        <f t="shared" si="20"/>
        <v>42921</v>
      </c>
      <c r="S1308"/>
    </row>
    <row r="1309" spans="1:19" x14ac:dyDescent="0.35">
      <c r="A1309">
        <v>18273540</v>
      </c>
      <c r="B1309" t="s">
        <v>7991</v>
      </c>
      <c r="C1309">
        <v>1</v>
      </c>
      <c r="D1309" t="s">
        <v>718</v>
      </c>
      <c r="E1309" t="s">
        <v>16069</v>
      </c>
      <c r="F1309" t="s">
        <v>1643</v>
      </c>
      <c r="G1309" t="s">
        <v>7993</v>
      </c>
      <c r="H1309" t="s">
        <v>175</v>
      </c>
      <c r="I1309" t="s">
        <v>22</v>
      </c>
      <c r="J1309" t="s">
        <v>22</v>
      </c>
      <c r="K1309" t="s">
        <v>23</v>
      </c>
      <c r="L1309" t="s">
        <v>23</v>
      </c>
      <c r="M1309">
        <v>3</v>
      </c>
      <c r="N1309">
        <v>196</v>
      </c>
      <c r="O1309">
        <v>1250</v>
      </c>
      <c r="P1309">
        <v>3.7</v>
      </c>
      <c r="Q1309" t="s">
        <v>20514</v>
      </c>
      <c r="R1309" s="1">
        <f t="shared" si="20"/>
        <v>42920</v>
      </c>
      <c r="S1309"/>
    </row>
    <row r="1310" spans="1:19" x14ac:dyDescent="0.35">
      <c r="A1310">
        <v>300729</v>
      </c>
      <c r="B1310" t="s">
        <v>6521</v>
      </c>
      <c r="C1310">
        <v>1</v>
      </c>
      <c r="D1310" t="s">
        <v>718</v>
      </c>
      <c r="E1310" t="s">
        <v>15796</v>
      </c>
      <c r="F1310" t="s">
        <v>1304</v>
      </c>
      <c r="G1310" t="s">
        <v>491</v>
      </c>
      <c r="H1310" t="s">
        <v>175</v>
      </c>
      <c r="I1310" t="s">
        <v>23</v>
      </c>
      <c r="J1310" t="s">
        <v>22</v>
      </c>
      <c r="K1310" t="s">
        <v>23</v>
      </c>
      <c r="L1310" t="s">
        <v>23</v>
      </c>
      <c r="M1310">
        <v>1</v>
      </c>
      <c r="N1310">
        <v>188</v>
      </c>
      <c r="O1310">
        <v>200</v>
      </c>
      <c r="P1310">
        <v>3.4</v>
      </c>
      <c r="Q1310" t="s">
        <v>20514</v>
      </c>
      <c r="R1310" s="1">
        <f t="shared" si="20"/>
        <v>42920</v>
      </c>
      <c r="S1310"/>
    </row>
    <row r="1311" spans="1:19" x14ac:dyDescent="0.35">
      <c r="A1311">
        <v>18037793</v>
      </c>
      <c r="B1311" t="s">
        <v>15676</v>
      </c>
      <c r="C1311">
        <v>1</v>
      </c>
      <c r="D1311" t="s">
        <v>718</v>
      </c>
      <c r="E1311" t="s">
        <v>15677</v>
      </c>
      <c r="F1311" t="s">
        <v>1124</v>
      </c>
      <c r="G1311" t="s">
        <v>174</v>
      </c>
      <c r="H1311" t="s">
        <v>175</v>
      </c>
      <c r="I1311" t="s">
        <v>23</v>
      </c>
      <c r="J1311" t="s">
        <v>23</v>
      </c>
      <c r="K1311" t="s">
        <v>23</v>
      </c>
      <c r="L1311" t="s">
        <v>23</v>
      </c>
      <c r="M1311">
        <v>1</v>
      </c>
      <c r="N1311">
        <v>6</v>
      </c>
      <c r="O1311">
        <v>100</v>
      </c>
      <c r="P1311">
        <v>3.1</v>
      </c>
      <c r="Q1311" t="s">
        <v>20514</v>
      </c>
      <c r="R1311" s="1">
        <f t="shared" si="20"/>
        <v>42920</v>
      </c>
      <c r="S1311"/>
    </row>
    <row r="1312" spans="1:19" x14ac:dyDescent="0.35">
      <c r="A1312">
        <v>306858</v>
      </c>
      <c r="B1312" t="s">
        <v>15246</v>
      </c>
      <c r="C1312">
        <v>1</v>
      </c>
      <c r="D1312" t="s">
        <v>324</v>
      </c>
      <c r="E1312" t="s">
        <v>15247</v>
      </c>
      <c r="F1312" t="s">
        <v>363</v>
      </c>
      <c r="G1312" t="s">
        <v>331</v>
      </c>
      <c r="H1312" t="s">
        <v>175</v>
      </c>
      <c r="I1312" t="s">
        <v>23</v>
      </c>
      <c r="J1312" t="s">
        <v>22</v>
      </c>
      <c r="K1312" t="s">
        <v>23</v>
      </c>
      <c r="L1312" t="s">
        <v>23</v>
      </c>
      <c r="M1312">
        <v>2</v>
      </c>
      <c r="N1312">
        <v>51</v>
      </c>
      <c r="O1312">
        <v>600</v>
      </c>
      <c r="P1312">
        <v>2.6</v>
      </c>
      <c r="Q1312" t="s">
        <v>20514</v>
      </c>
      <c r="R1312" s="1">
        <f t="shared" si="20"/>
        <v>42920</v>
      </c>
      <c r="S1312"/>
    </row>
    <row r="1313" spans="1:19" x14ac:dyDescent="0.35">
      <c r="A1313">
        <v>18161591</v>
      </c>
      <c r="B1313" t="s">
        <v>16029</v>
      </c>
      <c r="C1313">
        <v>1</v>
      </c>
      <c r="D1313" t="s">
        <v>718</v>
      </c>
      <c r="E1313" t="s">
        <v>16030</v>
      </c>
      <c r="F1313" t="s">
        <v>1606</v>
      </c>
      <c r="G1313" t="s">
        <v>183</v>
      </c>
      <c r="H1313" t="s">
        <v>175</v>
      </c>
      <c r="I1313" t="s">
        <v>23</v>
      </c>
      <c r="J1313" t="s">
        <v>23</v>
      </c>
      <c r="K1313" t="s">
        <v>23</v>
      </c>
      <c r="L1313" t="s">
        <v>23</v>
      </c>
      <c r="M1313">
        <v>1</v>
      </c>
      <c r="N1313">
        <v>1</v>
      </c>
      <c r="O1313">
        <v>350</v>
      </c>
      <c r="P1313">
        <v>1</v>
      </c>
      <c r="Q1313" t="s">
        <v>21984</v>
      </c>
      <c r="R1313" s="1">
        <f t="shared" si="20"/>
        <v>42919</v>
      </c>
      <c r="S1313"/>
    </row>
    <row r="1314" spans="1:19" x14ac:dyDescent="0.35">
      <c r="A1314">
        <v>18273624</v>
      </c>
      <c r="B1314" t="s">
        <v>16241</v>
      </c>
      <c r="C1314">
        <v>1</v>
      </c>
      <c r="D1314" t="s">
        <v>718</v>
      </c>
      <c r="E1314" t="s">
        <v>16242</v>
      </c>
      <c r="F1314" t="s">
        <v>635</v>
      </c>
      <c r="G1314" t="s">
        <v>16243</v>
      </c>
      <c r="H1314" t="s">
        <v>175</v>
      </c>
      <c r="I1314" t="s">
        <v>23</v>
      </c>
      <c r="J1314" t="s">
        <v>23</v>
      </c>
      <c r="K1314" t="s">
        <v>23</v>
      </c>
      <c r="L1314" t="s">
        <v>23</v>
      </c>
      <c r="M1314">
        <v>2</v>
      </c>
      <c r="N1314">
        <v>1136</v>
      </c>
      <c r="O1314">
        <v>900</v>
      </c>
      <c r="P1314">
        <v>4.5999999999999996</v>
      </c>
      <c r="Q1314" t="s">
        <v>20194</v>
      </c>
      <c r="R1314" s="1">
        <f t="shared" si="20"/>
        <v>42944</v>
      </c>
      <c r="S1314"/>
    </row>
    <row r="1315" spans="1:19" x14ac:dyDescent="0.35">
      <c r="A1315">
        <v>304950</v>
      </c>
      <c r="B1315" t="s">
        <v>16144</v>
      </c>
      <c r="C1315">
        <v>1</v>
      </c>
      <c r="D1315" t="s">
        <v>718</v>
      </c>
      <c r="E1315" t="s">
        <v>16145</v>
      </c>
      <c r="F1315" t="s">
        <v>1730</v>
      </c>
      <c r="G1315" t="s">
        <v>296</v>
      </c>
      <c r="H1315" t="s">
        <v>175</v>
      </c>
      <c r="I1315" t="s">
        <v>23</v>
      </c>
      <c r="J1315" t="s">
        <v>23</v>
      </c>
      <c r="K1315" t="s">
        <v>23</v>
      </c>
      <c r="L1315" t="s">
        <v>23</v>
      </c>
      <c r="M1315">
        <v>2</v>
      </c>
      <c r="N1315">
        <v>15</v>
      </c>
      <c r="O1315">
        <v>600</v>
      </c>
      <c r="P1315">
        <v>3.1</v>
      </c>
      <c r="Q1315" t="s">
        <v>20194</v>
      </c>
      <c r="R1315" s="1">
        <f t="shared" si="20"/>
        <v>42944</v>
      </c>
      <c r="S1315"/>
    </row>
    <row r="1316" spans="1:19" x14ac:dyDescent="0.35">
      <c r="A1316">
        <v>18398602</v>
      </c>
      <c r="B1316" t="s">
        <v>15844</v>
      </c>
      <c r="C1316">
        <v>1</v>
      </c>
      <c r="D1316" t="s">
        <v>718</v>
      </c>
      <c r="E1316" t="s">
        <v>15845</v>
      </c>
      <c r="F1316" t="s">
        <v>1342</v>
      </c>
      <c r="G1316" t="s">
        <v>1148</v>
      </c>
      <c r="H1316" t="s">
        <v>175</v>
      </c>
      <c r="I1316" t="s">
        <v>23</v>
      </c>
      <c r="J1316" t="s">
        <v>22</v>
      </c>
      <c r="K1316" t="s">
        <v>23</v>
      </c>
      <c r="L1316" t="s">
        <v>23</v>
      </c>
      <c r="M1316">
        <v>2</v>
      </c>
      <c r="N1316">
        <v>100</v>
      </c>
      <c r="O1316">
        <v>500</v>
      </c>
      <c r="P1316">
        <v>3.9</v>
      </c>
      <c r="Q1316" t="s">
        <v>20194</v>
      </c>
      <c r="R1316" s="1">
        <f t="shared" si="20"/>
        <v>42944</v>
      </c>
      <c r="S1316"/>
    </row>
    <row r="1317" spans="1:19" x14ac:dyDescent="0.35">
      <c r="A1317">
        <v>18332044</v>
      </c>
      <c r="B1317" t="s">
        <v>15376</v>
      </c>
      <c r="C1317">
        <v>1</v>
      </c>
      <c r="D1317" t="s">
        <v>324</v>
      </c>
      <c r="E1317" t="s">
        <v>15377</v>
      </c>
      <c r="F1317" t="s">
        <v>579</v>
      </c>
      <c r="G1317" t="s">
        <v>520</v>
      </c>
      <c r="H1317" t="s">
        <v>175</v>
      </c>
      <c r="I1317" t="s">
        <v>23</v>
      </c>
      <c r="J1317" t="s">
        <v>22</v>
      </c>
      <c r="K1317" t="s">
        <v>23</v>
      </c>
      <c r="L1317" t="s">
        <v>23</v>
      </c>
      <c r="M1317">
        <v>2</v>
      </c>
      <c r="N1317">
        <v>7</v>
      </c>
      <c r="O1317">
        <v>500</v>
      </c>
      <c r="P1317">
        <v>2.7</v>
      </c>
      <c r="Q1317" t="s">
        <v>20194</v>
      </c>
      <c r="R1317" s="1">
        <f t="shared" si="20"/>
        <v>42944</v>
      </c>
      <c r="S1317"/>
    </row>
    <row r="1318" spans="1:19" x14ac:dyDescent="0.35">
      <c r="A1318">
        <v>18180081</v>
      </c>
      <c r="B1318" t="s">
        <v>15621</v>
      </c>
      <c r="C1318">
        <v>1</v>
      </c>
      <c r="D1318" t="s">
        <v>718</v>
      </c>
      <c r="E1318" t="s">
        <v>15622</v>
      </c>
      <c r="F1318" t="s">
        <v>1039</v>
      </c>
      <c r="G1318" t="s">
        <v>566</v>
      </c>
      <c r="H1318" t="s">
        <v>175</v>
      </c>
      <c r="I1318" t="s">
        <v>23</v>
      </c>
      <c r="J1318" t="s">
        <v>23</v>
      </c>
      <c r="K1318" t="s">
        <v>23</v>
      </c>
      <c r="L1318" t="s">
        <v>23</v>
      </c>
      <c r="M1318">
        <v>1</v>
      </c>
      <c r="N1318">
        <v>5</v>
      </c>
      <c r="O1318">
        <v>400</v>
      </c>
      <c r="P1318">
        <v>3</v>
      </c>
      <c r="Q1318" t="s">
        <v>21515</v>
      </c>
      <c r="R1318" s="1">
        <f t="shared" si="20"/>
        <v>42943</v>
      </c>
      <c r="S1318"/>
    </row>
    <row r="1319" spans="1:19" x14ac:dyDescent="0.35">
      <c r="A1319">
        <v>7012</v>
      </c>
      <c r="B1319" t="s">
        <v>968</v>
      </c>
      <c r="C1319">
        <v>1</v>
      </c>
      <c r="D1319" t="s">
        <v>718</v>
      </c>
      <c r="E1319" t="s">
        <v>15694</v>
      </c>
      <c r="F1319" t="s">
        <v>1141</v>
      </c>
      <c r="G1319" t="s">
        <v>243</v>
      </c>
      <c r="H1319" t="s">
        <v>175</v>
      </c>
      <c r="I1319" t="s">
        <v>23</v>
      </c>
      <c r="J1319" t="s">
        <v>23</v>
      </c>
      <c r="K1319" t="s">
        <v>23</v>
      </c>
      <c r="L1319" t="s">
        <v>23</v>
      </c>
      <c r="M1319">
        <v>1</v>
      </c>
      <c r="N1319">
        <v>50</v>
      </c>
      <c r="O1319">
        <v>450</v>
      </c>
      <c r="P1319">
        <v>3.4</v>
      </c>
      <c r="Q1319" t="s">
        <v>21515</v>
      </c>
      <c r="R1319" s="1">
        <f t="shared" si="20"/>
        <v>42943</v>
      </c>
      <c r="S1319"/>
    </row>
    <row r="1320" spans="1:19" x14ac:dyDescent="0.35">
      <c r="A1320">
        <v>18439540</v>
      </c>
      <c r="B1320" t="s">
        <v>15350</v>
      </c>
      <c r="C1320">
        <v>1</v>
      </c>
      <c r="D1320" t="s">
        <v>324</v>
      </c>
      <c r="E1320" t="s">
        <v>15351</v>
      </c>
      <c r="F1320" t="s">
        <v>518</v>
      </c>
      <c r="G1320" t="s">
        <v>331</v>
      </c>
      <c r="H1320" t="s">
        <v>175</v>
      </c>
      <c r="I1320" t="s">
        <v>23</v>
      </c>
      <c r="J1320" t="s">
        <v>22</v>
      </c>
      <c r="K1320" t="s">
        <v>22</v>
      </c>
      <c r="L1320" t="s">
        <v>23</v>
      </c>
      <c r="M1320">
        <v>2</v>
      </c>
      <c r="N1320">
        <v>5</v>
      </c>
      <c r="O1320">
        <v>500</v>
      </c>
      <c r="P1320">
        <v>2.8</v>
      </c>
      <c r="Q1320" t="s">
        <v>21515</v>
      </c>
      <c r="R1320" s="1">
        <f t="shared" si="20"/>
        <v>42943</v>
      </c>
      <c r="S1320"/>
    </row>
    <row r="1321" spans="1:19" x14ac:dyDescent="0.35">
      <c r="A1321">
        <v>18429166</v>
      </c>
      <c r="B1321" t="s">
        <v>15324</v>
      </c>
      <c r="C1321">
        <v>1</v>
      </c>
      <c r="D1321" t="s">
        <v>324</v>
      </c>
      <c r="E1321" t="s">
        <v>15325</v>
      </c>
      <c r="F1321" t="s">
        <v>486</v>
      </c>
      <c r="G1321" t="s">
        <v>15326</v>
      </c>
      <c r="H1321" t="s">
        <v>175</v>
      </c>
      <c r="I1321" t="s">
        <v>22</v>
      </c>
      <c r="J1321" t="s">
        <v>23</v>
      </c>
      <c r="K1321" t="s">
        <v>23</v>
      </c>
      <c r="L1321" t="s">
        <v>23</v>
      </c>
      <c r="M1321">
        <v>3</v>
      </c>
      <c r="N1321">
        <v>146</v>
      </c>
      <c r="O1321">
        <v>1200</v>
      </c>
      <c r="P1321">
        <v>4.4000000000000004</v>
      </c>
      <c r="Q1321" t="s">
        <v>21515</v>
      </c>
      <c r="R1321" s="1">
        <f t="shared" si="20"/>
        <v>42943</v>
      </c>
      <c r="S1321"/>
    </row>
    <row r="1322" spans="1:19" x14ac:dyDescent="0.35">
      <c r="A1322">
        <v>18430579</v>
      </c>
      <c r="B1322" t="s">
        <v>15912</v>
      </c>
      <c r="C1322">
        <v>1</v>
      </c>
      <c r="D1322" t="s">
        <v>718</v>
      </c>
      <c r="E1322" t="s">
        <v>15913</v>
      </c>
      <c r="F1322" t="s">
        <v>1454</v>
      </c>
      <c r="G1322" t="s">
        <v>200</v>
      </c>
      <c r="H1322" t="s">
        <v>175</v>
      </c>
      <c r="I1322" t="s">
        <v>23</v>
      </c>
      <c r="J1322" t="s">
        <v>23</v>
      </c>
      <c r="K1322" t="s">
        <v>23</v>
      </c>
      <c r="L1322" t="s">
        <v>23</v>
      </c>
      <c r="M1322">
        <v>1</v>
      </c>
      <c r="N1322">
        <v>0</v>
      </c>
      <c r="O1322">
        <v>300</v>
      </c>
      <c r="P1322">
        <v>1</v>
      </c>
      <c r="Q1322" t="s">
        <v>20001</v>
      </c>
      <c r="R1322" s="1">
        <f t="shared" si="20"/>
        <v>42942</v>
      </c>
      <c r="S1322"/>
    </row>
    <row r="1323" spans="1:19" x14ac:dyDescent="0.35">
      <c r="A1323">
        <v>8265</v>
      </c>
      <c r="B1323" t="s">
        <v>170</v>
      </c>
      <c r="C1323">
        <v>1</v>
      </c>
      <c r="D1323" t="s">
        <v>718</v>
      </c>
      <c r="E1323" t="s">
        <v>16225</v>
      </c>
      <c r="F1323" t="s">
        <v>1891</v>
      </c>
      <c r="G1323" t="s">
        <v>165</v>
      </c>
      <c r="H1323" t="s">
        <v>175</v>
      </c>
      <c r="I1323" t="s">
        <v>23</v>
      </c>
      <c r="J1323" t="s">
        <v>22</v>
      </c>
      <c r="K1323" t="s">
        <v>23</v>
      </c>
      <c r="L1323" t="s">
        <v>23</v>
      </c>
      <c r="M1323">
        <v>2</v>
      </c>
      <c r="N1323">
        <v>160</v>
      </c>
      <c r="O1323">
        <v>500</v>
      </c>
      <c r="P1323">
        <v>3.6</v>
      </c>
      <c r="Q1323" t="s">
        <v>20001</v>
      </c>
      <c r="R1323" s="1">
        <f t="shared" si="20"/>
        <v>42942</v>
      </c>
      <c r="S1323"/>
    </row>
    <row r="1324" spans="1:19" x14ac:dyDescent="0.35">
      <c r="A1324">
        <v>18225627</v>
      </c>
      <c r="B1324" t="s">
        <v>5019</v>
      </c>
      <c r="C1324">
        <v>1</v>
      </c>
      <c r="D1324" t="s">
        <v>718</v>
      </c>
      <c r="E1324" t="s">
        <v>16258</v>
      </c>
      <c r="F1324" t="s">
        <v>1928</v>
      </c>
      <c r="G1324" t="s">
        <v>491</v>
      </c>
      <c r="H1324" t="s">
        <v>175</v>
      </c>
      <c r="I1324" t="s">
        <v>23</v>
      </c>
      <c r="J1324" t="s">
        <v>23</v>
      </c>
      <c r="K1324" t="s">
        <v>23</v>
      </c>
      <c r="L1324" t="s">
        <v>23</v>
      </c>
      <c r="M1324">
        <v>1</v>
      </c>
      <c r="N1324">
        <v>5</v>
      </c>
      <c r="O1324">
        <v>450</v>
      </c>
      <c r="P1324">
        <v>3.1</v>
      </c>
      <c r="Q1324" t="s">
        <v>20001</v>
      </c>
      <c r="R1324" s="1">
        <f t="shared" si="20"/>
        <v>42942</v>
      </c>
      <c r="S1324"/>
    </row>
    <row r="1325" spans="1:19" x14ac:dyDescent="0.35">
      <c r="A1325">
        <v>1600258</v>
      </c>
      <c r="B1325" t="s">
        <v>690</v>
      </c>
      <c r="C1325">
        <v>1</v>
      </c>
      <c r="D1325" t="s">
        <v>714</v>
      </c>
      <c r="E1325" t="s">
        <v>15451</v>
      </c>
      <c r="F1325" t="s">
        <v>15452</v>
      </c>
      <c r="G1325" t="s">
        <v>15453</v>
      </c>
      <c r="H1325" t="s">
        <v>175</v>
      </c>
      <c r="I1325" t="s">
        <v>23</v>
      </c>
      <c r="J1325" t="s">
        <v>23</v>
      </c>
      <c r="K1325" t="s">
        <v>23</v>
      </c>
      <c r="L1325" t="s">
        <v>23</v>
      </c>
      <c r="M1325">
        <v>4</v>
      </c>
      <c r="N1325">
        <v>117</v>
      </c>
      <c r="O1325">
        <v>1500</v>
      </c>
      <c r="P1325">
        <v>3.8</v>
      </c>
      <c r="Q1325" t="s">
        <v>20001</v>
      </c>
      <c r="R1325" s="1">
        <f t="shared" si="20"/>
        <v>42942</v>
      </c>
      <c r="S1325"/>
    </row>
    <row r="1326" spans="1:19" x14ac:dyDescent="0.35">
      <c r="A1326">
        <v>308648</v>
      </c>
      <c r="B1326" t="s">
        <v>8639</v>
      </c>
      <c r="C1326">
        <v>1</v>
      </c>
      <c r="D1326" t="s">
        <v>1961</v>
      </c>
      <c r="E1326" t="s">
        <v>19262</v>
      </c>
      <c r="F1326" t="s">
        <v>2088</v>
      </c>
      <c r="G1326" t="s">
        <v>8641</v>
      </c>
      <c r="H1326" t="s">
        <v>175</v>
      </c>
      <c r="I1326" t="s">
        <v>23</v>
      </c>
      <c r="J1326" t="s">
        <v>23</v>
      </c>
      <c r="K1326" t="s">
        <v>23</v>
      </c>
      <c r="L1326" t="s">
        <v>23</v>
      </c>
      <c r="M1326">
        <v>1</v>
      </c>
      <c r="N1326">
        <v>41</v>
      </c>
      <c r="O1326">
        <v>300</v>
      </c>
      <c r="P1326">
        <v>3.2</v>
      </c>
      <c r="Q1326" t="s">
        <v>22187</v>
      </c>
      <c r="R1326" s="1">
        <f t="shared" si="20"/>
        <v>42941</v>
      </c>
      <c r="S1326"/>
    </row>
    <row r="1327" spans="1:19" x14ac:dyDescent="0.35">
      <c r="A1327">
        <v>18483082</v>
      </c>
      <c r="B1327" t="s">
        <v>15068</v>
      </c>
      <c r="C1327">
        <v>184</v>
      </c>
      <c r="D1327" t="s">
        <v>128</v>
      </c>
      <c r="E1327" t="s">
        <v>15069</v>
      </c>
      <c r="F1327" t="s">
        <v>15070</v>
      </c>
      <c r="G1327" t="s">
        <v>15071</v>
      </c>
      <c r="H1327" t="s">
        <v>62</v>
      </c>
      <c r="I1327" t="s">
        <v>23</v>
      </c>
      <c r="J1327" t="s">
        <v>23</v>
      </c>
      <c r="K1327" t="s">
        <v>23</v>
      </c>
      <c r="L1327" t="s">
        <v>23</v>
      </c>
      <c r="M1327">
        <v>3</v>
      </c>
      <c r="N1327">
        <v>28</v>
      </c>
      <c r="O1327">
        <v>50</v>
      </c>
      <c r="P1327">
        <v>3.8</v>
      </c>
      <c r="Q1327" t="s">
        <v>22187</v>
      </c>
      <c r="R1327" s="1">
        <f t="shared" si="20"/>
        <v>42941</v>
      </c>
      <c r="S1327"/>
    </row>
    <row r="1328" spans="1:19" x14ac:dyDescent="0.35">
      <c r="A1328">
        <v>2407</v>
      </c>
      <c r="B1328" t="s">
        <v>14100</v>
      </c>
      <c r="C1328">
        <v>1</v>
      </c>
      <c r="D1328" t="s">
        <v>718</v>
      </c>
      <c r="E1328" t="s">
        <v>15750</v>
      </c>
      <c r="F1328" t="s">
        <v>1214</v>
      </c>
      <c r="G1328" t="s">
        <v>4445</v>
      </c>
      <c r="H1328" t="s">
        <v>175</v>
      </c>
      <c r="I1328" t="s">
        <v>23</v>
      </c>
      <c r="J1328" t="s">
        <v>23</v>
      </c>
      <c r="K1328" t="s">
        <v>23</v>
      </c>
      <c r="L1328" t="s">
        <v>23</v>
      </c>
      <c r="M1328">
        <v>2</v>
      </c>
      <c r="N1328">
        <v>88</v>
      </c>
      <c r="O1328">
        <v>600</v>
      </c>
      <c r="P1328">
        <v>3.5</v>
      </c>
      <c r="Q1328" t="s">
        <v>21114</v>
      </c>
      <c r="R1328" s="1">
        <f t="shared" si="20"/>
        <v>42940</v>
      </c>
      <c r="S1328"/>
    </row>
    <row r="1329" spans="1:19" x14ac:dyDescent="0.35">
      <c r="A1329">
        <v>17293205</v>
      </c>
      <c r="B1329" t="s">
        <v>14992</v>
      </c>
      <c r="C1329">
        <v>216</v>
      </c>
      <c r="D1329" t="s">
        <v>66</v>
      </c>
      <c r="E1329" t="s">
        <v>14993</v>
      </c>
      <c r="F1329" t="s">
        <v>66</v>
      </c>
      <c r="G1329" t="s">
        <v>131</v>
      </c>
      <c r="H1329" t="s">
        <v>62</v>
      </c>
      <c r="I1329" t="s">
        <v>23</v>
      </c>
      <c r="J1329" t="s">
        <v>23</v>
      </c>
      <c r="K1329" t="s">
        <v>23</v>
      </c>
      <c r="L1329" t="s">
        <v>23</v>
      </c>
      <c r="M1329">
        <v>3</v>
      </c>
      <c r="N1329">
        <v>755</v>
      </c>
      <c r="O1329">
        <v>40</v>
      </c>
      <c r="P1329">
        <v>4.3</v>
      </c>
      <c r="Q1329" t="s">
        <v>21114</v>
      </c>
      <c r="R1329" s="1">
        <f t="shared" si="20"/>
        <v>42940</v>
      </c>
      <c r="S1329"/>
    </row>
    <row r="1330" spans="1:19" x14ac:dyDescent="0.35">
      <c r="A1330">
        <v>7450</v>
      </c>
      <c r="B1330" t="s">
        <v>15743</v>
      </c>
      <c r="C1330">
        <v>1</v>
      </c>
      <c r="D1330" t="s">
        <v>718</v>
      </c>
      <c r="E1330" t="s">
        <v>15744</v>
      </c>
      <c r="F1330" t="s">
        <v>1214</v>
      </c>
      <c r="G1330" t="s">
        <v>331</v>
      </c>
      <c r="H1330" t="s">
        <v>175</v>
      </c>
      <c r="I1330" t="s">
        <v>22</v>
      </c>
      <c r="J1330" t="s">
        <v>23</v>
      </c>
      <c r="K1330" t="s">
        <v>23</v>
      </c>
      <c r="L1330" t="s">
        <v>23</v>
      </c>
      <c r="M1330">
        <v>2</v>
      </c>
      <c r="N1330">
        <v>51</v>
      </c>
      <c r="O1330">
        <v>800</v>
      </c>
      <c r="P1330">
        <v>3.4</v>
      </c>
      <c r="Q1330" t="s">
        <v>20820</v>
      </c>
      <c r="R1330" s="1">
        <f t="shared" si="20"/>
        <v>42939</v>
      </c>
      <c r="S1330"/>
    </row>
    <row r="1331" spans="1:19" x14ac:dyDescent="0.35">
      <c r="A1331">
        <v>18236975</v>
      </c>
      <c r="B1331" t="s">
        <v>15893</v>
      </c>
      <c r="C1331">
        <v>1</v>
      </c>
      <c r="D1331" t="s">
        <v>718</v>
      </c>
      <c r="E1331" t="s">
        <v>15894</v>
      </c>
      <c r="F1331" t="s">
        <v>1412</v>
      </c>
      <c r="G1331" t="s">
        <v>183</v>
      </c>
      <c r="H1331" t="s">
        <v>175</v>
      </c>
      <c r="I1331" t="s">
        <v>23</v>
      </c>
      <c r="J1331" t="s">
        <v>23</v>
      </c>
      <c r="K1331" t="s">
        <v>23</v>
      </c>
      <c r="L1331" t="s">
        <v>23</v>
      </c>
      <c r="M1331">
        <v>2</v>
      </c>
      <c r="N1331">
        <v>0</v>
      </c>
      <c r="O1331">
        <v>500</v>
      </c>
      <c r="P1331">
        <v>1</v>
      </c>
      <c r="Q1331" t="s">
        <v>19509</v>
      </c>
      <c r="R1331" s="1">
        <f t="shared" si="20"/>
        <v>42938</v>
      </c>
      <c r="S1331"/>
    </row>
    <row r="1332" spans="1:19" x14ac:dyDescent="0.35">
      <c r="A1332">
        <v>308664</v>
      </c>
      <c r="B1332" t="s">
        <v>15733</v>
      </c>
      <c r="C1332">
        <v>1</v>
      </c>
      <c r="D1332" t="s">
        <v>718</v>
      </c>
      <c r="E1332" t="s">
        <v>15734</v>
      </c>
      <c r="F1332" t="s">
        <v>1177</v>
      </c>
      <c r="G1332" t="s">
        <v>520</v>
      </c>
      <c r="H1332" t="s">
        <v>175</v>
      </c>
      <c r="I1332" t="s">
        <v>23</v>
      </c>
      <c r="J1332" t="s">
        <v>23</v>
      </c>
      <c r="K1332" t="s">
        <v>23</v>
      </c>
      <c r="L1332" t="s">
        <v>23</v>
      </c>
      <c r="M1332">
        <v>2</v>
      </c>
      <c r="N1332">
        <v>26</v>
      </c>
      <c r="O1332">
        <v>650</v>
      </c>
      <c r="P1332">
        <v>3.2</v>
      </c>
      <c r="Q1332" t="s">
        <v>19509</v>
      </c>
      <c r="R1332" s="1">
        <f t="shared" si="20"/>
        <v>42938</v>
      </c>
      <c r="S1332"/>
    </row>
    <row r="1333" spans="1:19" x14ac:dyDescent="0.35">
      <c r="A1333">
        <v>18438416</v>
      </c>
      <c r="B1333" t="s">
        <v>15803</v>
      </c>
      <c r="C1333">
        <v>1</v>
      </c>
      <c r="D1333" t="s">
        <v>718</v>
      </c>
      <c r="E1333" t="s">
        <v>15804</v>
      </c>
      <c r="F1333" t="s">
        <v>1310</v>
      </c>
      <c r="G1333" t="s">
        <v>15805</v>
      </c>
      <c r="H1333" t="s">
        <v>175</v>
      </c>
      <c r="I1333" t="s">
        <v>23</v>
      </c>
      <c r="J1333" t="s">
        <v>22</v>
      </c>
      <c r="K1333" t="s">
        <v>23</v>
      </c>
      <c r="L1333" t="s">
        <v>23</v>
      </c>
      <c r="M1333">
        <v>3</v>
      </c>
      <c r="N1333">
        <v>25</v>
      </c>
      <c r="O1333">
        <v>1000</v>
      </c>
      <c r="P1333">
        <v>3.8</v>
      </c>
      <c r="Q1333" t="s">
        <v>19509</v>
      </c>
      <c r="R1333" s="1">
        <f t="shared" si="20"/>
        <v>42938</v>
      </c>
      <c r="S1333"/>
    </row>
    <row r="1334" spans="1:19" x14ac:dyDescent="0.35">
      <c r="A1334">
        <v>18460329</v>
      </c>
      <c r="B1334" t="s">
        <v>15766</v>
      </c>
      <c r="C1334">
        <v>1</v>
      </c>
      <c r="D1334" t="s">
        <v>718</v>
      </c>
      <c r="E1334" t="s">
        <v>15767</v>
      </c>
      <c r="F1334" t="s">
        <v>1253</v>
      </c>
      <c r="G1334" t="s">
        <v>331</v>
      </c>
      <c r="H1334" t="s">
        <v>175</v>
      </c>
      <c r="I1334" t="s">
        <v>23</v>
      </c>
      <c r="J1334" t="s">
        <v>23</v>
      </c>
      <c r="K1334" t="s">
        <v>23</v>
      </c>
      <c r="L1334" t="s">
        <v>23</v>
      </c>
      <c r="M1334">
        <v>2</v>
      </c>
      <c r="N1334">
        <v>13</v>
      </c>
      <c r="O1334">
        <v>500</v>
      </c>
      <c r="P1334">
        <v>3.3</v>
      </c>
      <c r="Q1334" t="s">
        <v>19509</v>
      </c>
      <c r="R1334" s="1">
        <f t="shared" si="20"/>
        <v>42938</v>
      </c>
      <c r="S1334"/>
    </row>
    <row r="1335" spans="1:19" x14ac:dyDescent="0.35">
      <c r="A1335">
        <v>302005</v>
      </c>
      <c r="B1335" t="s">
        <v>16213</v>
      </c>
      <c r="C1335">
        <v>1</v>
      </c>
      <c r="D1335" t="s">
        <v>718</v>
      </c>
      <c r="E1335" t="s">
        <v>16214</v>
      </c>
      <c r="F1335" t="s">
        <v>1882</v>
      </c>
      <c r="G1335" t="s">
        <v>566</v>
      </c>
      <c r="H1335" t="s">
        <v>175</v>
      </c>
      <c r="I1335" t="s">
        <v>23</v>
      </c>
      <c r="J1335" t="s">
        <v>23</v>
      </c>
      <c r="K1335" t="s">
        <v>23</v>
      </c>
      <c r="L1335" t="s">
        <v>23</v>
      </c>
      <c r="M1335">
        <v>1</v>
      </c>
      <c r="N1335">
        <v>10</v>
      </c>
      <c r="O1335">
        <v>300</v>
      </c>
      <c r="P1335">
        <v>3.1</v>
      </c>
      <c r="Q1335" t="s">
        <v>19509</v>
      </c>
      <c r="R1335" s="1">
        <f t="shared" si="20"/>
        <v>42938</v>
      </c>
      <c r="S1335"/>
    </row>
    <row r="1336" spans="1:19" x14ac:dyDescent="0.35">
      <c r="A1336">
        <v>18082207</v>
      </c>
      <c r="B1336" t="s">
        <v>16367</v>
      </c>
      <c r="C1336">
        <v>1</v>
      </c>
      <c r="D1336" t="s">
        <v>1961</v>
      </c>
      <c r="E1336" t="s">
        <v>16368</v>
      </c>
      <c r="F1336" t="s">
        <v>2120</v>
      </c>
      <c r="G1336" t="s">
        <v>16369</v>
      </c>
      <c r="H1336" t="s">
        <v>175</v>
      </c>
      <c r="I1336" t="s">
        <v>23</v>
      </c>
      <c r="J1336" t="s">
        <v>22</v>
      </c>
      <c r="K1336" t="s">
        <v>23</v>
      </c>
      <c r="L1336" t="s">
        <v>23</v>
      </c>
      <c r="M1336">
        <v>2</v>
      </c>
      <c r="N1336">
        <v>200</v>
      </c>
      <c r="O1336">
        <v>500</v>
      </c>
      <c r="P1336">
        <v>3.8</v>
      </c>
      <c r="Q1336" t="s">
        <v>19509</v>
      </c>
      <c r="R1336" s="1">
        <f t="shared" si="20"/>
        <v>42938</v>
      </c>
      <c r="S1336"/>
    </row>
    <row r="1337" spans="1:19" x14ac:dyDescent="0.35">
      <c r="A1337">
        <v>110436</v>
      </c>
      <c r="B1337" t="s">
        <v>15117</v>
      </c>
      <c r="C1337">
        <v>1</v>
      </c>
      <c r="D1337" t="s">
        <v>2526</v>
      </c>
      <c r="E1337" t="s">
        <v>15118</v>
      </c>
      <c r="F1337" t="s">
        <v>15119</v>
      </c>
      <c r="G1337" t="s">
        <v>15120</v>
      </c>
      <c r="H1337" t="s">
        <v>175</v>
      </c>
      <c r="I1337" t="s">
        <v>23</v>
      </c>
      <c r="J1337" t="s">
        <v>23</v>
      </c>
      <c r="K1337" t="s">
        <v>23</v>
      </c>
      <c r="L1337" t="s">
        <v>23</v>
      </c>
      <c r="M1337">
        <v>3</v>
      </c>
      <c r="N1337">
        <v>375</v>
      </c>
      <c r="O1337">
        <v>1400</v>
      </c>
      <c r="P1337">
        <v>3.6</v>
      </c>
      <c r="Q1337" t="s">
        <v>19509</v>
      </c>
      <c r="R1337" s="1">
        <f t="shared" si="20"/>
        <v>42938</v>
      </c>
      <c r="S1337"/>
    </row>
    <row r="1338" spans="1:19" x14ac:dyDescent="0.35">
      <c r="A1338">
        <v>17500819</v>
      </c>
      <c r="B1338" t="s">
        <v>15042</v>
      </c>
      <c r="C1338">
        <v>216</v>
      </c>
      <c r="D1338" t="s">
        <v>2428</v>
      </c>
      <c r="E1338" t="s">
        <v>15043</v>
      </c>
      <c r="F1338" t="s">
        <v>2428</v>
      </c>
      <c r="G1338" t="s">
        <v>247</v>
      </c>
      <c r="H1338" t="s">
        <v>62</v>
      </c>
      <c r="I1338" t="s">
        <v>23</v>
      </c>
      <c r="J1338" t="s">
        <v>23</v>
      </c>
      <c r="K1338" t="s">
        <v>23</v>
      </c>
      <c r="L1338" t="s">
        <v>23</v>
      </c>
      <c r="M1338">
        <v>2</v>
      </c>
      <c r="N1338">
        <v>302</v>
      </c>
      <c r="O1338">
        <v>25</v>
      </c>
      <c r="P1338">
        <v>4.5</v>
      </c>
      <c r="Q1338" t="s">
        <v>19509</v>
      </c>
      <c r="R1338" s="1">
        <f t="shared" si="20"/>
        <v>42938</v>
      </c>
      <c r="S1338"/>
    </row>
    <row r="1339" spans="1:19" x14ac:dyDescent="0.35">
      <c r="A1339">
        <v>18272389</v>
      </c>
      <c r="B1339" t="s">
        <v>15829</v>
      </c>
      <c r="C1339">
        <v>1</v>
      </c>
      <c r="D1339" t="s">
        <v>718</v>
      </c>
      <c r="E1339" t="s">
        <v>12782</v>
      </c>
      <c r="F1339" t="s">
        <v>1333</v>
      </c>
      <c r="G1339" t="s">
        <v>1450</v>
      </c>
      <c r="H1339" t="s">
        <v>175</v>
      </c>
      <c r="I1339" t="s">
        <v>23</v>
      </c>
      <c r="J1339" t="s">
        <v>23</v>
      </c>
      <c r="K1339" t="s">
        <v>23</v>
      </c>
      <c r="L1339" t="s">
        <v>23</v>
      </c>
      <c r="M1339">
        <v>2</v>
      </c>
      <c r="N1339">
        <v>0</v>
      </c>
      <c r="O1339">
        <v>500</v>
      </c>
      <c r="P1339">
        <v>1</v>
      </c>
      <c r="Q1339" t="s">
        <v>19665</v>
      </c>
      <c r="R1339" s="1">
        <f t="shared" si="20"/>
        <v>42937</v>
      </c>
      <c r="S1339"/>
    </row>
    <row r="1340" spans="1:19" x14ac:dyDescent="0.35">
      <c r="A1340">
        <v>312482</v>
      </c>
      <c r="B1340" t="s">
        <v>16065</v>
      </c>
      <c r="C1340">
        <v>1</v>
      </c>
      <c r="D1340" t="s">
        <v>718</v>
      </c>
      <c r="E1340" t="s">
        <v>16066</v>
      </c>
      <c r="F1340" t="s">
        <v>1643</v>
      </c>
      <c r="G1340" t="s">
        <v>2626</v>
      </c>
      <c r="H1340" t="s">
        <v>175</v>
      </c>
      <c r="I1340" t="s">
        <v>22</v>
      </c>
      <c r="J1340" t="s">
        <v>22</v>
      </c>
      <c r="K1340" t="s">
        <v>23</v>
      </c>
      <c r="L1340" t="s">
        <v>23</v>
      </c>
      <c r="M1340">
        <v>3</v>
      </c>
      <c r="N1340">
        <v>316</v>
      </c>
      <c r="O1340">
        <v>1650</v>
      </c>
      <c r="P1340">
        <v>3.8</v>
      </c>
      <c r="Q1340" t="s">
        <v>19665</v>
      </c>
      <c r="R1340" s="1">
        <f t="shared" si="20"/>
        <v>42937</v>
      </c>
      <c r="S1340"/>
    </row>
    <row r="1341" spans="1:19" x14ac:dyDescent="0.35">
      <c r="A1341">
        <v>309541</v>
      </c>
      <c r="B1341" t="s">
        <v>15248</v>
      </c>
      <c r="C1341">
        <v>1</v>
      </c>
      <c r="D1341" t="s">
        <v>324</v>
      </c>
      <c r="E1341" t="s">
        <v>15249</v>
      </c>
      <c r="F1341" t="s">
        <v>363</v>
      </c>
      <c r="G1341" t="s">
        <v>693</v>
      </c>
      <c r="H1341" t="s">
        <v>175</v>
      </c>
      <c r="I1341" t="s">
        <v>22</v>
      </c>
      <c r="J1341" t="s">
        <v>23</v>
      </c>
      <c r="K1341" t="s">
        <v>23</v>
      </c>
      <c r="L1341" t="s">
        <v>23</v>
      </c>
      <c r="M1341">
        <v>3</v>
      </c>
      <c r="N1341">
        <v>132</v>
      </c>
      <c r="O1341">
        <v>1000</v>
      </c>
      <c r="P1341">
        <v>3.4</v>
      </c>
      <c r="Q1341" t="s">
        <v>19665</v>
      </c>
      <c r="R1341" s="1">
        <f t="shared" si="20"/>
        <v>42937</v>
      </c>
      <c r="S1341"/>
    </row>
    <row r="1342" spans="1:19" x14ac:dyDescent="0.35">
      <c r="A1342">
        <v>18464628</v>
      </c>
      <c r="B1342" t="s">
        <v>418</v>
      </c>
      <c r="C1342">
        <v>1</v>
      </c>
      <c r="D1342" t="s">
        <v>324</v>
      </c>
      <c r="E1342" t="s">
        <v>15352</v>
      </c>
      <c r="F1342" t="s">
        <v>518</v>
      </c>
      <c r="G1342" t="s">
        <v>243</v>
      </c>
      <c r="H1342" t="s">
        <v>175</v>
      </c>
      <c r="I1342" t="s">
        <v>23</v>
      </c>
      <c r="J1342" t="s">
        <v>23</v>
      </c>
      <c r="K1342" t="s">
        <v>23</v>
      </c>
      <c r="L1342" t="s">
        <v>23</v>
      </c>
      <c r="M1342">
        <v>2</v>
      </c>
      <c r="N1342">
        <v>0</v>
      </c>
      <c r="O1342">
        <v>650</v>
      </c>
      <c r="P1342">
        <v>1</v>
      </c>
      <c r="Q1342" t="s">
        <v>19665</v>
      </c>
      <c r="R1342" s="1">
        <f t="shared" si="20"/>
        <v>42937</v>
      </c>
      <c r="S1342"/>
    </row>
    <row r="1343" spans="1:19" x14ac:dyDescent="0.35">
      <c r="A1343">
        <v>18415346</v>
      </c>
      <c r="B1343" t="s">
        <v>15545</v>
      </c>
      <c r="C1343">
        <v>1</v>
      </c>
      <c r="D1343" t="s">
        <v>718</v>
      </c>
      <c r="E1343" t="s">
        <v>15546</v>
      </c>
      <c r="F1343" t="s">
        <v>918</v>
      </c>
      <c r="G1343" t="s">
        <v>668</v>
      </c>
      <c r="H1343" t="s">
        <v>175</v>
      </c>
      <c r="I1343" t="s">
        <v>22</v>
      </c>
      <c r="J1343" t="s">
        <v>23</v>
      </c>
      <c r="K1343" t="s">
        <v>23</v>
      </c>
      <c r="L1343" t="s">
        <v>23</v>
      </c>
      <c r="M1343">
        <v>3</v>
      </c>
      <c r="N1343">
        <v>50</v>
      </c>
      <c r="O1343">
        <v>1000</v>
      </c>
      <c r="P1343">
        <v>4.4000000000000004</v>
      </c>
      <c r="Q1343" t="s">
        <v>20774</v>
      </c>
      <c r="R1343" s="1">
        <f t="shared" si="20"/>
        <v>42936</v>
      </c>
      <c r="S1343"/>
    </row>
    <row r="1344" spans="1:19" x14ac:dyDescent="0.35">
      <c r="A1344">
        <v>9002</v>
      </c>
      <c r="B1344" t="s">
        <v>1296</v>
      </c>
      <c r="C1344">
        <v>1</v>
      </c>
      <c r="D1344" t="s">
        <v>718</v>
      </c>
      <c r="E1344" t="s">
        <v>15568</v>
      </c>
      <c r="F1344" t="s">
        <v>951</v>
      </c>
      <c r="G1344" t="s">
        <v>1298</v>
      </c>
      <c r="H1344" t="s">
        <v>175</v>
      </c>
      <c r="I1344" t="s">
        <v>23</v>
      </c>
      <c r="J1344" t="s">
        <v>23</v>
      </c>
      <c r="K1344" t="s">
        <v>23</v>
      </c>
      <c r="L1344" t="s">
        <v>23</v>
      </c>
      <c r="M1344">
        <v>2</v>
      </c>
      <c r="N1344">
        <v>88</v>
      </c>
      <c r="O1344">
        <v>600</v>
      </c>
      <c r="P1344">
        <v>3.5</v>
      </c>
      <c r="Q1344" t="s">
        <v>20774</v>
      </c>
      <c r="R1344" s="1">
        <f t="shared" si="20"/>
        <v>42936</v>
      </c>
      <c r="S1344"/>
    </row>
    <row r="1345" spans="1:19" x14ac:dyDescent="0.35">
      <c r="A1345">
        <v>306974</v>
      </c>
      <c r="B1345" t="s">
        <v>15688</v>
      </c>
      <c r="C1345">
        <v>1</v>
      </c>
      <c r="D1345" t="s">
        <v>718</v>
      </c>
      <c r="E1345" t="s">
        <v>15689</v>
      </c>
      <c r="F1345" t="s">
        <v>1124</v>
      </c>
      <c r="G1345" t="s">
        <v>183</v>
      </c>
      <c r="H1345" t="s">
        <v>175</v>
      </c>
      <c r="I1345" t="s">
        <v>23</v>
      </c>
      <c r="J1345" t="s">
        <v>23</v>
      </c>
      <c r="K1345" t="s">
        <v>23</v>
      </c>
      <c r="L1345" t="s">
        <v>23</v>
      </c>
      <c r="M1345">
        <v>1</v>
      </c>
      <c r="N1345">
        <v>1</v>
      </c>
      <c r="O1345">
        <v>300</v>
      </c>
      <c r="P1345">
        <v>1</v>
      </c>
      <c r="Q1345" t="s">
        <v>20774</v>
      </c>
      <c r="R1345" s="1">
        <f t="shared" si="20"/>
        <v>42936</v>
      </c>
      <c r="S1345"/>
    </row>
    <row r="1346" spans="1:19" x14ac:dyDescent="0.35">
      <c r="A1346">
        <v>18455551</v>
      </c>
      <c r="B1346" t="s">
        <v>16186</v>
      </c>
      <c r="C1346">
        <v>1</v>
      </c>
      <c r="D1346" t="s">
        <v>718</v>
      </c>
      <c r="E1346" t="s">
        <v>16187</v>
      </c>
      <c r="F1346" t="s">
        <v>1804</v>
      </c>
      <c r="G1346" t="s">
        <v>174</v>
      </c>
      <c r="H1346" t="s">
        <v>175</v>
      </c>
      <c r="I1346" t="s">
        <v>23</v>
      </c>
      <c r="J1346" t="s">
        <v>23</v>
      </c>
      <c r="K1346" t="s">
        <v>23</v>
      </c>
      <c r="L1346" t="s">
        <v>23</v>
      </c>
      <c r="M1346">
        <v>1</v>
      </c>
      <c r="N1346">
        <v>0</v>
      </c>
      <c r="O1346">
        <v>150</v>
      </c>
      <c r="P1346">
        <v>1</v>
      </c>
      <c r="Q1346" t="s">
        <v>19766</v>
      </c>
      <c r="R1346" s="1">
        <f t="shared" ref="R1346:R1409" si="21">DATE(LEFT(Q1346, 4), MID(Q1346, FIND("_", Q1346) + 1, FIND("_", Q1346, FIND("_", Q1346) + 1) - FIND("_", Q1346) - 1), RIGHT(Q1346, LEN(Q1346) - FIND("_", Q1346, FIND("_", Q1346) + 1)))</f>
        <v>42918</v>
      </c>
      <c r="S1346"/>
    </row>
    <row r="1347" spans="1:19" x14ac:dyDescent="0.35">
      <c r="A1347">
        <v>312175</v>
      </c>
      <c r="B1347" t="s">
        <v>16301</v>
      </c>
      <c r="C1347">
        <v>1</v>
      </c>
      <c r="D1347" t="s">
        <v>1961</v>
      </c>
      <c r="E1347" t="s">
        <v>16302</v>
      </c>
      <c r="F1347" t="s">
        <v>267</v>
      </c>
      <c r="G1347" t="s">
        <v>367</v>
      </c>
      <c r="H1347" t="s">
        <v>175</v>
      </c>
      <c r="I1347" t="s">
        <v>23</v>
      </c>
      <c r="J1347" t="s">
        <v>23</v>
      </c>
      <c r="K1347" t="s">
        <v>23</v>
      </c>
      <c r="L1347" t="s">
        <v>23</v>
      </c>
      <c r="M1347">
        <v>1</v>
      </c>
      <c r="N1347">
        <v>6</v>
      </c>
      <c r="O1347">
        <v>400</v>
      </c>
      <c r="P1347">
        <v>2.8</v>
      </c>
      <c r="Q1347" t="s">
        <v>19766</v>
      </c>
      <c r="R1347" s="1">
        <f t="shared" si="21"/>
        <v>42918</v>
      </c>
      <c r="S1347"/>
    </row>
    <row r="1348" spans="1:19" x14ac:dyDescent="0.35">
      <c r="A1348">
        <v>18377936</v>
      </c>
      <c r="B1348" t="s">
        <v>5204</v>
      </c>
      <c r="C1348">
        <v>1</v>
      </c>
      <c r="D1348" t="s">
        <v>643</v>
      </c>
      <c r="E1348" t="s">
        <v>15414</v>
      </c>
      <c r="F1348" t="s">
        <v>10669</v>
      </c>
      <c r="G1348" t="s">
        <v>15415</v>
      </c>
      <c r="H1348" t="s">
        <v>175</v>
      </c>
      <c r="I1348" t="s">
        <v>23</v>
      </c>
      <c r="J1348" t="s">
        <v>23</v>
      </c>
      <c r="K1348" t="s">
        <v>23</v>
      </c>
      <c r="L1348" t="s">
        <v>23</v>
      </c>
      <c r="M1348">
        <v>3</v>
      </c>
      <c r="N1348">
        <v>24</v>
      </c>
      <c r="O1348">
        <v>1000</v>
      </c>
      <c r="P1348">
        <v>4</v>
      </c>
      <c r="Q1348" t="s">
        <v>19766</v>
      </c>
      <c r="R1348" s="1">
        <f t="shared" si="21"/>
        <v>42918</v>
      </c>
      <c r="S1348"/>
    </row>
    <row r="1349" spans="1:19" x14ac:dyDescent="0.35">
      <c r="A1349">
        <v>17677978</v>
      </c>
      <c r="B1349" t="s">
        <v>15085</v>
      </c>
      <c r="C1349">
        <v>216</v>
      </c>
      <c r="D1349" t="s">
        <v>141</v>
      </c>
      <c r="E1349" t="s">
        <v>15086</v>
      </c>
      <c r="F1349" t="s">
        <v>141</v>
      </c>
      <c r="G1349" t="s">
        <v>15087</v>
      </c>
      <c r="H1349" t="s">
        <v>62</v>
      </c>
      <c r="I1349" t="s">
        <v>23</v>
      </c>
      <c r="J1349" t="s">
        <v>23</v>
      </c>
      <c r="K1349" t="s">
        <v>23</v>
      </c>
      <c r="L1349" t="s">
        <v>23</v>
      </c>
      <c r="M1349">
        <v>3</v>
      </c>
      <c r="N1349">
        <v>231</v>
      </c>
      <c r="O1349">
        <v>40</v>
      </c>
      <c r="P1349">
        <v>3.9</v>
      </c>
      <c r="Q1349" t="s">
        <v>19766</v>
      </c>
      <c r="R1349" s="1">
        <f t="shared" si="21"/>
        <v>42918</v>
      </c>
      <c r="S1349"/>
    </row>
    <row r="1350" spans="1:19" x14ac:dyDescent="0.35">
      <c r="A1350">
        <v>7809</v>
      </c>
      <c r="B1350" t="s">
        <v>16031</v>
      </c>
      <c r="C1350">
        <v>1</v>
      </c>
      <c r="D1350" t="s">
        <v>718</v>
      </c>
      <c r="E1350" t="s">
        <v>16032</v>
      </c>
      <c r="F1350" t="s">
        <v>1606</v>
      </c>
      <c r="G1350" t="s">
        <v>460</v>
      </c>
      <c r="H1350" t="s">
        <v>175</v>
      </c>
      <c r="I1350" t="s">
        <v>23</v>
      </c>
      <c r="J1350" t="s">
        <v>23</v>
      </c>
      <c r="K1350" t="s">
        <v>23</v>
      </c>
      <c r="L1350" t="s">
        <v>23</v>
      </c>
      <c r="M1350">
        <v>1</v>
      </c>
      <c r="N1350">
        <v>0</v>
      </c>
      <c r="O1350">
        <v>100</v>
      </c>
      <c r="P1350">
        <v>1</v>
      </c>
      <c r="Q1350" t="s">
        <v>19764</v>
      </c>
      <c r="R1350" s="1">
        <f t="shared" si="21"/>
        <v>42935</v>
      </c>
      <c r="S1350"/>
    </row>
    <row r="1351" spans="1:19" x14ac:dyDescent="0.35">
      <c r="A1351">
        <v>3401</v>
      </c>
      <c r="B1351" t="s">
        <v>15551</v>
      </c>
      <c r="C1351">
        <v>1</v>
      </c>
      <c r="D1351" t="s">
        <v>718</v>
      </c>
      <c r="E1351" t="s">
        <v>15552</v>
      </c>
      <c r="F1351" t="s">
        <v>927</v>
      </c>
      <c r="G1351" t="s">
        <v>3980</v>
      </c>
      <c r="H1351" t="s">
        <v>175</v>
      </c>
      <c r="I1351" t="s">
        <v>23</v>
      </c>
      <c r="J1351" t="s">
        <v>22</v>
      </c>
      <c r="K1351" t="s">
        <v>23</v>
      </c>
      <c r="L1351" t="s">
        <v>23</v>
      </c>
      <c r="M1351">
        <v>2</v>
      </c>
      <c r="N1351">
        <v>484</v>
      </c>
      <c r="O1351">
        <v>550</v>
      </c>
      <c r="P1351">
        <v>3.7</v>
      </c>
      <c r="Q1351" t="s">
        <v>19764</v>
      </c>
      <c r="R1351" s="1">
        <f t="shared" si="21"/>
        <v>42935</v>
      </c>
      <c r="S1351"/>
    </row>
    <row r="1352" spans="1:19" x14ac:dyDescent="0.35">
      <c r="A1352">
        <v>9806</v>
      </c>
      <c r="B1352" t="s">
        <v>15668</v>
      </c>
      <c r="C1352">
        <v>1</v>
      </c>
      <c r="D1352" t="s">
        <v>718</v>
      </c>
      <c r="E1352" t="s">
        <v>15669</v>
      </c>
      <c r="F1352" t="s">
        <v>1108</v>
      </c>
      <c r="G1352" t="s">
        <v>33</v>
      </c>
      <c r="H1352" t="s">
        <v>175</v>
      </c>
      <c r="I1352" t="s">
        <v>23</v>
      </c>
      <c r="J1352" t="s">
        <v>22</v>
      </c>
      <c r="K1352" t="s">
        <v>23</v>
      </c>
      <c r="L1352" t="s">
        <v>23</v>
      </c>
      <c r="M1352">
        <v>1</v>
      </c>
      <c r="N1352">
        <v>86</v>
      </c>
      <c r="O1352">
        <v>200</v>
      </c>
      <c r="P1352">
        <v>3.4</v>
      </c>
      <c r="Q1352" t="s">
        <v>21631</v>
      </c>
      <c r="R1352" s="1">
        <f t="shared" si="21"/>
        <v>42934</v>
      </c>
      <c r="S1352"/>
    </row>
    <row r="1353" spans="1:19" x14ac:dyDescent="0.35">
      <c r="A1353">
        <v>6453</v>
      </c>
      <c r="B1353" t="s">
        <v>5438</v>
      </c>
      <c r="C1353">
        <v>1</v>
      </c>
      <c r="D1353" t="s">
        <v>718</v>
      </c>
      <c r="E1353" t="s">
        <v>15983</v>
      </c>
      <c r="F1353" t="s">
        <v>1563</v>
      </c>
      <c r="G1353" t="s">
        <v>200</v>
      </c>
      <c r="H1353" t="s">
        <v>175</v>
      </c>
      <c r="I1353" t="s">
        <v>23</v>
      </c>
      <c r="J1353" t="s">
        <v>22</v>
      </c>
      <c r="K1353" t="s">
        <v>23</v>
      </c>
      <c r="L1353" t="s">
        <v>23</v>
      </c>
      <c r="M1353">
        <v>1</v>
      </c>
      <c r="N1353">
        <v>60</v>
      </c>
      <c r="O1353">
        <v>450</v>
      </c>
      <c r="P1353">
        <v>2.9</v>
      </c>
      <c r="Q1353" t="s">
        <v>21631</v>
      </c>
      <c r="R1353" s="1">
        <f t="shared" si="21"/>
        <v>42934</v>
      </c>
      <c r="S1353"/>
    </row>
    <row r="1354" spans="1:19" x14ac:dyDescent="0.35">
      <c r="A1354">
        <v>312011</v>
      </c>
      <c r="B1354" t="s">
        <v>15623</v>
      </c>
      <c r="C1354">
        <v>1</v>
      </c>
      <c r="D1354" t="s">
        <v>718</v>
      </c>
      <c r="E1354" t="s">
        <v>15624</v>
      </c>
      <c r="F1354" t="s">
        <v>1039</v>
      </c>
      <c r="G1354" t="s">
        <v>296</v>
      </c>
      <c r="H1354" t="s">
        <v>175</v>
      </c>
      <c r="I1354" t="s">
        <v>23</v>
      </c>
      <c r="J1354" t="s">
        <v>23</v>
      </c>
      <c r="K1354" t="s">
        <v>23</v>
      </c>
      <c r="L1354" t="s">
        <v>23</v>
      </c>
      <c r="M1354">
        <v>2</v>
      </c>
      <c r="N1354">
        <v>38</v>
      </c>
      <c r="O1354">
        <v>720</v>
      </c>
      <c r="P1354">
        <v>3.6</v>
      </c>
      <c r="Q1354" t="s">
        <v>20176</v>
      </c>
      <c r="R1354" s="1">
        <f t="shared" si="21"/>
        <v>42933</v>
      </c>
      <c r="S1354"/>
    </row>
    <row r="1355" spans="1:19" x14ac:dyDescent="0.35">
      <c r="A1355">
        <v>1923</v>
      </c>
      <c r="B1355" t="s">
        <v>15752</v>
      </c>
      <c r="C1355">
        <v>1</v>
      </c>
      <c r="D1355" t="s">
        <v>718</v>
      </c>
      <c r="E1355" t="s">
        <v>15753</v>
      </c>
      <c r="F1355" t="s">
        <v>1214</v>
      </c>
      <c r="G1355" t="s">
        <v>583</v>
      </c>
      <c r="H1355" t="s">
        <v>175</v>
      </c>
      <c r="I1355" t="s">
        <v>22</v>
      </c>
      <c r="J1355" t="s">
        <v>23</v>
      </c>
      <c r="K1355" t="s">
        <v>23</v>
      </c>
      <c r="L1355" t="s">
        <v>23</v>
      </c>
      <c r="M1355">
        <v>3</v>
      </c>
      <c r="N1355">
        <v>52</v>
      </c>
      <c r="O1355">
        <v>1000</v>
      </c>
      <c r="P1355">
        <v>2.4</v>
      </c>
      <c r="Q1355" t="s">
        <v>20176</v>
      </c>
      <c r="R1355" s="1">
        <f t="shared" si="21"/>
        <v>42933</v>
      </c>
      <c r="S1355"/>
    </row>
    <row r="1356" spans="1:19" x14ac:dyDescent="0.35">
      <c r="A1356">
        <v>18489808</v>
      </c>
      <c r="B1356" t="s">
        <v>15876</v>
      </c>
      <c r="C1356">
        <v>1</v>
      </c>
      <c r="D1356" t="s">
        <v>718</v>
      </c>
      <c r="E1356" t="s">
        <v>15877</v>
      </c>
      <c r="F1356" t="s">
        <v>412</v>
      </c>
      <c r="G1356" t="s">
        <v>504</v>
      </c>
      <c r="H1356" t="s">
        <v>175</v>
      </c>
      <c r="I1356" t="s">
        <v>23</v>
      </c>
      <c r="J1356" t="s">
        <v>23</v>
      </c>
      <c r="K1356" t="s">
        <v>23</v>
      </c>
      <c r="L1356" t="s">
        <v>23</v>
      </c>
      <c r="M1356">
        <v>1</v>
      </c>
      <c r="N1356">
        <v>2</v>
      </c>
      <c r="O1356">
        <v>200</v>
      </c>
      <c r="P1356">
        <v>1</v>
      </c>
      <c r="Q1356" t="s">
        <v>20176</v>
      </c>
      <c r="R1356" s="1">
        <f t="shared" si="21"/>
        <v>42933</v>
      </c>
      <c r="S1356"/>
    </row>
    <row r="1357" spans="1:19" x14ac:dyDescent="0.35">
      <c r="A1357">
        <v>18382349</v>
      </c>
      <c r="B1357" t="s">
        <v>16393</v>
      </c>
      <c r="C1357">
        <v>1</v>
      </c>
      <c r="D1357" t="s">
        <v>1961</v>
      </c>
      <c r="E1357" t="s">
        <v>16394</v>
      </c>
      <c r="F1357" t="s">
        <v>2125</v>
      </c>
      <c r="G1357" t="s">
        <v>331</v>
      </c>
      <c r="H1357" t="s">
        <v>175</v>
      </c>
      <c r="I1357" t="s">
        <v>23</v>
      </c>
      <c r="J1357" t="s">
        <v>23</v>
      </c>
      <c r="K1357" t="s">
        <v>23</v>
      </c>
      <c r="L1357" t="s">
        <v>23</v>
      </c>
      <c r="M1357">
        <v>1</v>
      </c>
      <c r="N1357">
        <v>2</v>
      </c>
      <c r="O1357">
        <v>300</v>
      </c>
      <c r="P1357">
        <v>1</v>
      </c>
      <c r="Q1357" t="s">
        <v>20176</v>
      </c>
      <c r="R1357" s="1">
        <f t="shared" si="21"/>
        <v>42933</v>
      </c>
      <c r="S1357"/>
    </row>
    <row r="1358" spans="1:19" x14ac:dyDescent="0.35">
      <c r="A1358">
        <v>6502341</v>
      </c>
      <c r="B1358" t="s">
        <v>16493</v>
      </c>
      <c r="C1358">
        <v>189</v>
      </c>
      <c r="D1358" t="s">
        <v>11956</v>
      </c>
      <c r="E1358" t="s">
        <v>16494</v>
      </c>
      <c r="F1358" t="s">
        <v>11958</v>
      </c>
      <c r="G1358" t="s">
        <v>92</v>
      </c>
      <c r="H1358" t="s">
        <v>2308</v>
      </c>
      <c r="I1358" t="s">
        <v>23</v>
      </c>
      <c r="J1358" t="s">
        <v>23</v>
      </c>
      <c r="K1358" t="s">
        <v>23</v>
      </c>
      <c r="L1358" t="s">
        <v>23</v>
      </c>
      <c r="M1358">
        <v>4</v>
      </c>
      <c r="N1358">
        <v>1024</v>
      </c>
      <c r="O1358">
        <v>350</v>
      </c>
      <c r="P1358">
        <v>4.0999999999999996</v>
      </c>
      <c r="Q1358" t="s">
        <v>21517</v>
      </c>
      <c r="R1358" s="1">
        <f t="shared" si="21"/>
        <v>42932</v>
      </c>
      <c r="S1358"/>
    </row>
    <row r="1359" spans="1:19" x14ac:dyDescent="0.35">
      <c r="A1359">
        <v>7353</v>
      </c>
      <c r="B1359" t="s">
        <v>13833</v>
      </c>
      <c r="C1359">
        <v>1</v>
      </c>
      <c r="D1359" t="s">
        <v>718</v>
      </c>
      <c r="E1359" t="s">
        <v>15812</v>
      </c>
      <c r="F1359" t="s">
        <v>1321</v>
      </c>
      <c r="G1359" t="s">
        <v>15813</v>
      </c>
      <c r="H1359" t="s">
        <v>175</v>
      </c>
      <c r="I1359" t="s">
        <v>23</v>
      </c>
      <c r="J1359" t="s">
        <v>23</v>
      </c>
      <c r="K1359" t="s">
        <v>23</v>
      </c>
      <c r="L1359" t="s">
        <v>23</v>
      </c>
      <c r="M1359">
        <v>1</v>
      </c>
      <c r="N1359">
        <v>11</v>
      </c>
      <c r="O1359">
        <v>400</v>
      </c>
      <c r="P1359">
        <v>2.7</v>
      </c>
      <c r="Q1359" t="s">
        <v>21517</v>
      </c>
      <c r="R1359" s="1">
        <f t="shared" si="21"/>
        <v>42932</v>
      </c>
      <c r="S1359"/>
    </row>
    <row r="1360" spans="1:19" x14ac:dyDescent="0.35">
      <c r="A1360">
        <v>9773</v>
      </c>
      <c r="B1360" t="s">
        <v>15261</v>
      </c>
      <c r="C1360">
        <v>1</v>
      </c>
      <c r="D1360" t="s">
        <v>324</v>
      </c>
      <c r="E1360" t="s">
        <v>15262</v>
      </c>
      <c r="F1360" t="s">
        <v>391</v>
      </c>
      <c r="G1360" t="s">
        <v>15263</v>
      </c>
      <c r="H1360" t="s">
        <v>175</v>
      </c>
      <c r="I1360" t="s">
        <v>23</v>
      </c>
      <c r="J1360" t="s">
        <v>23</v>
      </c>
      <c r="K1360" t="s">
        <v>23</v>
      </c>
      <c r="L1360" t="s">
        <v>23</v>
      </c>
      <c r="M1360">
        <v>3</v>
      </c>
      <c r="N1360">
        <v>38</v>
      </c>
      <c r="O1360">
        <v>1500</v>
      </c>
      <c r="P1360">
        <v>3.6</v>
      </c>
      <c r="Q1360" t="s">
        <v>21517</v>
      </c>
      <c r="R1360" s="1">
        <f t="shared" si="21"/>
        <v>42932</v>
      </c>
      <c r="S1360"/>
    </row>
    <row r="1361" spans="1:19" x14ac:dyDescent="0.35">
      <c r="A1361">
        <v>17616590</v>
      </c>
      <c r="B1361" t="s">
        <v>15063</v>
      </c>
      <c r="C1361">
        <v>216</v>
      </c>
      <c r="D1361" t="s">
        <v>124</v>
      </c>
      <c r="E1361" t="s">
        <v>15064</v>
      </c>
      <c r="F1361" t="s">
        <v>124</v>
      </c>
      <c r="G1361" t="s">
        <v>148</v>
      </c>
      <c r="H1361" t="s">
        <v>62</v>
      </c>
      <c r="I1361" t="s">
        <v>23</v>
      </c>
      <c r="J1361" t="s">
        <v>23</v>
      </c>
      <c r="K1361" t="s">
        <v>23</v>
      </c>
      <c r="L1361" t="s">
        <v>23</v>
      </c>
      <c r="M1361">
        <v>1</v>
      </c>
      <c r="N1361">
        <v>287</v>
      </c>
      <c r="O1361">
        <v>10</v>
      </c>
      <c r="P1361">
        <v>4.0999999999999996</v>
      </c>
      <c r="Q1361" t="s">
        <v>21517</v>
      </c>
      <c r="R1361" s="1">
        <f t="shared" si="21"/>
        <v>42932</v>
      </c>
      <c r="S1361"/>
    </row>
    <row r="1362" spans="1:19" x14ac:dyDescent="0.35">
      <c r="A1362">
        <v>18460981</v>
      </c>
      <c r="B1362" t="s">
        <v>16134</v>
      </c>
      <c r="C1362">
        <v>1</v>
      </c>
      <c r="D1362" t="s">
        <v>718</v>
      </c>
      <c r="E1362" t="s">
        <v>16135</v>
      </c>
      <c r="F1362" t="s">
        <v>1714</v>
      </c>
      <c r="G1362" t="s">
        <v>460</v>
      </c>
      <c r="H1362" t="s">
        <v>175</v>
      </c>
      <c r="I1362" t="s">
        <v>23</v>
      </c>
      <c r="J1362" t="s">
        <v>23</v>
      </c>
      <c r="K1362" t="s">
        <v>23</v>
      </c>
      <c r="L1362" t="s">
        <v>23</v>
      </c>
      <c r="M1362">
        <v>1</v>
      </c>
      <c r="N1362">
        <v>9</v>
      </c>
      <c r="O1362">
        <v>300</v>
      </c>
      <c r="P1362">
        <v>3.2</v>
      </c>
      <c r="Q1362" t="s">
        <v>21375</v>
      </c>
      <c r="R1362" s="1">
        <f t="shared" si="21"/>
        <v>42931</v>
      </c>
      <c r="S1362"/>
    </row>
    <row r="1363" spans="1:19" x14ac:dyDescent="0.35">
      <c r="A1363">
        <v>254</v>
      </c>
      <c r="B1363" t="s">
        <v>2555</v>
      </c>
      <c r="C1363">
        <v>1</v>
      </c>
      <c r="D1363" t="s">
        <v>324</v>
      </c>
      <c r="E1363" t="s">
        <v>15373</v>
      </c>
      <c r="F1363" t="s">
        <v>564</v>
      </c>
      <c r="G1363" t="s">
        <v>2895</v>
      </c>
      <c r="H1363" t="s">
        <v>175</v>
      </c>
      <c r="I1363" t="s">
        <v>23</v>
      </c>
      <c r="J1363" t="s">
        <v>22</v>
      </c>
      <c r="K1363" t="s">
        <v>23</v>
      </c>
      <c r="L1363" t="s">
        <v>23</v>
      </c>
      <c r="M1363">
        <v>3</v>
      </c>
      <c r="N1363">
        <v>80</v>
      </c>
      <c r="O1363">
        <v>1000</v>
      </c>
      <c r="P1363">
        <v>2.8</v>
      </c>
      <c r="Q1363" t="s">
        <v>21375</v>
      </c>
      <c r="R1363" s="1">
        <f t="shared" si="21"/>
        <v>42931</v>
      </c>
      <c r="S1363"/>
    </row>
    <row r="1364" spans="1:19" x14ac:dyDescent="0.35">
      <c r="A1364">
        <v>18369743</v>
      </c>
      <c r="B1364" t="s">
        <v>15268</v>
      </c>
      <c r="C1364">
        <v>1</v>
      </c>
      <c r="D1364" t="s">
        <v>324</v>
      </c>
      <c r="E1364" t="s">
        <v>12240</v>
      </c>
      <c r="F1364" t="s">
        <v>12241</v>
      </c>
      <c r="G1364" t="s">
        <v>44</v>
      </c>
      <c r="H1364" t="s">
        <v>175</v>
      </c>
      <c r="I1364" t="s">
        <v>22</v>
      </c>
      <c r="J1364" t="s">
        <v>23</v>
      </c>
      <c r="K1364" t="s">
        <v>23</v>
      </c>
      <c r="L1364" t="s">
        <v>23</v>
      </c>
      <c r="M1364">
        <v>4</v>
      </c>
      <c r="N1364">
        <v>38</v>
      </c>
      <c r="O1364">
        <v>4000</v>
      </c>
      <c r="P1364">
        <v>4.0999999999999996</v>
      </c>
      <c r="Q1364" t="s">
        <v>21375</v>
      </c>
      <c r="R1364" s="1">
        <f t="shared" si="21"/>
        <v>42931</v>
      </c>
      <c r="S1364"/>
    </row>
    <row r="1365" spans="1:19" x14ac:dyDescent="0.35">
      <c r="A1365">
        <v>18025111</v>
      </c>
      <c r="B1365" t="s">
        <v>15816</v>
      </c>
      <c r="C1365">
        <v>1</v>
      </c>
      <c r="D1365" t="s">
        <v>718</v>
      </c>
      <c r="E1365" t="s">
        <v>15817</v>
      </c>
      <c r="F1365" t="s">
        <v>1321</v>
      </c>
      <c r="G1365" t="s">
        <v>15818</v>
      </c>
      <c r="H1365" t="s">
        <v>175</v>
      </c>
      <c r="I1365" t="s">
        <v>23</v>
      </c>
      <c r="J1365" t="s">
        <v>23</v>
      </c>
      <c r="K1365" t="s">
        <v>23</v>
      </c>
      <c r="L1365" t="s">
        <v>23</v>
      </c>
      <c r="M1365">
        <v>2</v>
      </c>
      <c r="N1365">
        <v>5</v>
      </c>
      <c r="O1365">
        <v>550</v>
      </c>
      <c r="P1365">
        <v>3</v>
      </c>
      <c r="Q1365" t="s">
        <v>20378</v>
      </c>
      <c r="R1365" s="1">
        <f t="shared" si="21"/>
        <v>42930</v>
      </c>
      <c r="S1365"/>
    </row>
    <row r="1366" spans="1:19" x14ac:dyDescent="0.35">
      <c r="A1366">
        <v>18303719</v>
      </c>
      <c r="B1366" t="s">
        <v>16150</v>
      </c>
      <c r="C1366">
        <v>1</v>
      </c>
      <c r="D1366" t="s">
        <v>718</v>
      </c>
      <c r="E1366" t="s">
        <v>1769</v>
      </c>
      <c r="F1366" t="s">
        <v>1770</v>
      </c>
      <c r="G1366" t="s">
        <v>1743</v>
      </c>
      <c r="H1366" t="s">
        <v>175</v>
      </c>
      <c r="I1366" t="s">
        <v>23</v>
      </c>
      <c r="J1366" t="s">
        <v>23</v>
      </c>
      <c r="K1366" t="s">
        <v>23</v>
      </c>
      <c r="L1366" t="s">
        <v>23</v>
      </c>
      <c r="M1366">
        <v>1</v>
      </c>
      <c r="N1366">
        <v>13</v>
      </c>
      <c r="O1366">
        <v>300</v>
      </c>
      <c r="P1366">
        <v>3.3</v>
      </c>
      <c r="Q1366" t="s">
        <v>20378</v>
      </c>
      <c r="R1366" s="1">
        <f t="shared" si="21"/>
        <v>42930</v>
      </c>
      <c r="S1366"/>
    </row>
    <row r="1367" spans="1:19" x14ac:dyDescent="0.35">
      <c r="A1367">
        <v>302727</v>
      </c>
      <c r="B1367" t="s">
        <v>6629</v>
      </c>
      <c r="C1367">
        <v>1</v>
      </c>
      <c r="D1367" t="s">
        <v>1961</v>
      </c>
      <c r="E1367" t="s">
        <v>16266</v>
      </c>
      <c r="F1367" t="s">
        <v>5491</v>
      </c>
      <c r="G1367" t="s">
        <v>1148</v>
      </c>
      <c r="H1367" t="s">
        <v>175</v>
      </c>
      <c r="I1367" t="s">
        <v>23</v>
      </c>
      <c r="J1367" t="s">
        <v>22</v>
      </c>
      <c r="K1367" t="s">
        <v>23</v>
      </c>
      <c r="L1367" t="s">
        <v>23</v>
      </c>
      <c r="M1367">
        <v>2</v>
      </c>
      <c r="N1367">
        <v>112</v>
      </c>
      <c r="O1367">
        <v>650</v>
      </c>
      <c r="P1367">
        <v>3.1</v>
      </c>
      <c r="Q1367" t="s">
        <v>20378</v>
      </c>
      <c r="R1367" s="1">
        <f t="shared" si="21"/>
        <v>42930</v>
      </c>
      <c r="S1367"/>
    </row>
    <row r="1368" spans="1:19" x14ac:dyDescent="0.35">
      <c r="A1368">
        <v>8326</v>
      </c>
      <c r="B1368" t="s">
        <v>15175</v>
      </c>
      <c r="C1368">
        <v>1</v>
      </c>
      <c r="D1368" t="s">
        <v>232</v>
      </c>
      <c r="E1368" t="s">
        <v>15176</v>
      </c>
      <c r="F1368" t="s">
        <v>260</v>
      </c>
      <c r="G1368" t="s">
        <v>331</v>
      </c>
      <c r="H1368" t="s">
        <v>175</v>
      </c>
      <c r="I1368" t="s">
        <v>23</v>
      </c>
      <c r="J1368" t="s">
        <v>23</v>
      </c>
      <c r="K1368" t="s">
        <v>23</v>
      </c>
      <c r="L1368" t="s">
        <v>23</v>
      </c>
      <c r="M1368">
        <v>1</v>
      </c>
      <c r="N1368">
        <v>26</v>
      </c>
      <c r="O1368">
        <v>450</v>
      </c>
      <c r="P1368">
        <v>2.6</v>
      </c>
      <c r="Q1368" t="s">
        <v>20378</v>
      </c>
      <c r="R1368" s="1">
        <f t="shared" si="21"/>
        <v>42930</v>
      </c>
      <c r="S1368"/>
    </row>
    <row r="1369" spans="1:19" x14ac:dyDescent="0.35">
      <c r="A1369">
        <v>18424639</v>
      </c>
      <c r="B1369" t="s">
        <v>15832</v>
      </c>
      <c r="C1369">
        <v>1</v>
      </c>
      <c r="D1369" t="s">
        <v>718</v>
      </c>
      <c r="E1369" t="s">
        <v>15833</v>
      </c>
      <c r="F1369" t="s">
        <v>1333</v>
      </c>
      <c r="G1369" t="s">
        <v>3316</v>
      </c>
      <c r="H1369" t="s">
        <v>175</v>
      </c>
      <c r="I1369" t="s">
        <v>23</v>
      </c>
      <c r="J1369" t="s">
        <v>23</v>
      </c>
      <c r="K1369" t="s">
        <v>23</v>
      </c>
      <c r="L1369" t="s">
        <v>23</v>
      </c>
      <c r="M1369">
        <v>1</v>
      </c>
      <c r="N1369">
        <v>0</v>
      </c>
      <c r="O1369">
        <v>300</v>
      </c>
      <c r="P1369">
        <v>1</v>
      </c>
      <c r="Q1369" t="s">
        <v>20000</v>
      </c>
      <c r="R1369" s="1">
        <f t="shared" si="21"/>
        <v>42929</v>
      </c>
      <c r="S1369"/>
    </row>
    <row r="1370" spans="1:19" x14ac:dyDescent="0.35">
      <c r="A1370">
        <v>6517396</v>
      </c>
      <c r="B1370" t="s">
        <v>16486</v>
      </c>
      <c r="C1370">
        <v>189</v>
      </c>
      <c r="D1370" t="s">
        <v>11956</v>
      </c>
      <c r="E1370" t="s">
        <v>16487</v>
      </c>
      <c r="F1370" t="s">
        <v>16488</v>
      </c>
      <c r="G1370" t="s">
        <v>16489</v>
      </c>
      <c r="H1370" t="s">
        <v>2308</v>
      </c>
      <c r="I1370" t="s">
        <v>23</v>
      </c>
      <c r="J1370" t="s">
        <v>23</v>
      </c>
      <c r="K1370" t="s">
        <v>23</v>
      </c>
      <c r="L1370" t="s">
        <v>23</v>
      </c>
      <c r="M1370">
        <v>4</v>
      </c>
      <c r="N1370">
        <v>180</v>
      </c>
      <c r="O1370">
        <v>300</v>
      </c>
      <c r="P1370">
        <v>4.3</v>
      </c>
      <c r="Q1370" t="s">
        <v>20000</v>
      </c>
      <c r="R1370" s="1">
        <f t="shared" si="21"/>
        <v>42929</v>
      </c>
      <c r="S1370"/>
    </row>
    <row r="1371" spans="1:19" x14ac:dyDescent="0.35">
      <c r="A1371">
        <v>7018</v>
      </c>
      <c r="B1371" t="s">
        <v>7989</v>
      </c>
      <c r="C1371">
        <v>1</v>
      </c>
      <c r="D1371" t="s">
        <v>718</v>
      </c>
      <c r="E1371" t="s">
        <v>15703</v>
      </c>
      <c r="F1371" t="s">
        <v>1141</v>
      </c>
      <c r="G1371" t="s">
        <v>491</v>
      </c>
      <c r="H1371" t="s">
        <v>175</v>
      </c>
      <c r="I1371" t="s">
        <v>23</v>
      </c>
      <c r="J1371" t="s">
        <v>23</v>
      </c>
      <c r="K1371" t="s">
        <v>23</v>
      </c>
      <c r="L1371" t="s">
        <v>23</v>
      </c>
      <c r="M1371">
        <v>1</v>
      </c>
      <c r="N1371">
        <v>66</v>
      </c>
      <c r="O1371">
        <v>250</v>
      </c>
      <c r="P1371">
        <v>1.9</v>
      </c>
      <c r="Q1371" t="s">
        <v>20000</v>
      </c>
      <c r="R1371" s="1">
        <f t="shared" si="21"/>
        <v>42929</v>
      </c>
      <c r="S1371"/>
    </row>
    <row r="1372" spans="1:19" x14ac:dyDescent="0.35">
      <c r="A1372">
        <v>303765</v>
      </c>
      <c r="B1372" t="s">
        <v>15303</v>
      </c>
      <c r="C1372">
        <v>1</v>
      </c>
      <c r="D1372" t="s">
        <v>324</v>
      </c>
      <c r="E1372" t="s">
        <v>15304</v>
      </c>
      <c r="F1372" t="s">
        <v>471</v>
      </c>
      <c r="G1372" t="s">
        <v>183</v>
      </c>
      <c r="H1372" t="s">
        <v>175</v>
      </c>
      <c r="I1372" t="s">
        <v>23</v>
      </c>
      <c r="J1372" t="s">
        <v>23</v>
      </c>
      <c r="K1372" t="s">
        <v>23</v>
      </c>
      <c r="L1372" t="s">
        <v>23</v>
      </c>
      <c r="M1372">
        <v>1</v>
      </c>
      <c r="N1372">
        <v>6</v>
      </c>
      <c r="O1372">
        <v>400</v>
      </c>
      <c r="P1372">
        <v>2.8</v>
      </c>
      <c r="Q1372" t="s">
        <v>20000</v>
      </c>
      <c r="R1372" s="1">
        <f t="shared" si="21"/>
        <v>42929</v>
      </c>
      <c r="S1372"/>
    </row>
    <row r="1373" spans="1:19" x14ac:dyDescent="0.35">
      <c r="A1373">
        <v>18464616</v>
      </c>
      <c r="B1373" t="s">
        <v>15353</v>
      </c>
      <c r="C1373">
        <v>1</v>
      </c>
      <c r="D1373" t="s">
        <v>324</v>
      </c>
      <c r="E1373" t="s">
        <v>15354</v>
      </c>
      <c r="F1373" t="s">
        <v>518</v>
      </c>
      <c r="G1373" t="s">
        <v>200</v>
      </c>
      <c r="H1373" t="s">
        <v>175</v>
      </c>
      <c r="I1373" t="s">
        <v>23</v>
      </c>
      <c r="J1373" t="s">
        <v>23</v>
      </c>
      <c r="K1373" t="s">
        <v>23</v>
      </c>
      <c r="L1373" t="s">
        <v>23</v>
      </c>
      <c r="M1373">
        <v>1</v>
      </c>
      <c r="N1373">
        <v>0</v>
      </c>
      <c r="O1373">
        <v>200</v>
      </c>
      <c r="P1373">
        <v>1</v>
      </c>
      <c r="Q1373" t="s">
        <v>20000</v>
      </c>
      <c r="R1373" s="1">
        <f t="shared" si="21"/>
        <v>42929</v>
      </c>
      <c r="S1373"/>
    </row>
    <row r="1374" spans="1:19" x14ac:dyDescent="0.35">
      <c r="A1374">
        <v>18439535</v>
      </c>
      <c r="B1374" t="s">
        <v>15549</v>
      </c>
      <c r="C1374">
        <v>1</v>
      </c>
      <c r="D1374" t="s">
        <v>1961</v>
      </c>
      <c r="E1374" t="s">
        <v>16342</v>
      </c>
      <c r="F1374" t="s">
        <v>2088</v>
      </c>
      <c r="G1374" t="s">
        <v>16343</v>
      </c>
      <c r="H1374" t="s">
        <v>175</v>
      </c>
      <c r="I1374" t="s">
        <v>23</v>
      </c>
      <c r="J1374" t="s">
        <v>23</v>
      </c>
      <c r="K1374" t="s">
        <v>23</v>
      </c>
      <c r="L1374" t="s">
        <v>23</v>
      </c>
      <c r="M1374">
        <v>2</v>
      </c>
      <c r="N1374">
        <v>2</v>
      </c>
      <c r="O1374">
        <v>600</v>
      </c>
      <c r="P1374">
        <v>1</v>
      </c>
      <c r="Q1374" t="s">
        <v>20000</v>
      </c>
      <c r="R1374" s="1">
        <f t="shared" si="21"/>
        <v>42929</v>
      </c>
      <c r="S1374"/>
    </row>
    <row r="1375" spans="1:19" x14ac:dyDescent="0.35">
      <c r="A1375">
        <v>5313</v>
      </c>
      <c r="B1375" t="s">
        <v>3198</v>
      </c>
      <c r="C1375">
        <v>1</v>
      </c>
      <c r="D1375" t="s">
        <v>718</v>
      </c>
      <c r="E1375" t="s">
        <v>16083</v>
      </c>
      <c r="F1375" t="s">
        <v>1671</v>
      </c>
      <c r="G1375" t="s">
        <v>1269</v>
      </c>
      <c r="H1375" t="s">
        <v>175</v>
      </c>
      <c r="I1375" t="s">
        <v>23</v>
      </c>
      <c r="J1375" t="s">
        <v>22</v>
      </c>
      <c r="K1375" t="s">
        <v>23</v>
      </c>
      <c r="L1375" t="s">
        <v>23</v>
      </c>
      <c r="M1375">
        <v>2</v>
      </c>
      <c r="N1375">
        <v>164</v>
      </c>
      <c r="O1375">
        <v>800</v>
      </c>
      <c r="P1375">
        <v>2.8</v>
      </c>
      <c r="Q1375" t="s">
        <v>20881</v>
      </c>
      <c r="R1375" s="1">
        <f t="shared" si="21"/>
        <v>42928</v>
      </c>
      <c r="S1375"/>
    </row>
    <row r="1376" spans="1:19" x14ac:dyDescent="0.35">
      <c r="A1376">
        <v>7602</v>
      </c>
      <c r="B1376" t="s">
        <v>15506</v>
      </c>
      <c r="C1376">
        <v>1</v>
      </c>
      <c r="D1376" t="s">
        <v>718</v>
      </c>
      <c r="E1376" t="s">
        <v>15507</v>
      </c>
      <c r="F1376" t="s">
        <v>809</v>
      </c>
      <c r="G1376" t="s">
        <v>174</v>
      </c>
      <c r="H1376" t="s">
        <v>175</v>
      </c>
      <c r="I1376" t="s">
        <v>23</v>
      </c>
      <c r="J1376" t="s">
        <v>23</v>
      </c>
      <c r="K1376" t="s">
        <v>23</v>
      </c>
      <c r="L1376" t="s">
        <v>23</v>
      </c>
      <c r="M1376">
        <v>1</v>
      </c>
      <c r="N1376">
        <v>18</v>
      </c>
      <c r="O1376">
        <v>300</v>
      </c>
      <c r="P1376">
        <v>3.4</v>
      </c>
      <c r="Q1376" t="s">
        <v>20881</v>
      </c>
      <c r="R1376" s="1">
        <f t="shared" si="21"/>
        <v>42928</v>
      </c>
      <c r="S1376"/>
    </row>
    <row r="1377" spans="1:19" x14ac:dyDescent="0.35">
      <c r="A1377">
        <v>7849</v>
      </c>
      <c r="B1377" t="s">
        <v>16142</v>
      </c>
      <c r="C1377">
        <v>1</v>
      </c>
      <c r="D1377" t="s">
        <v>718</v>
      </c>
      <c r="E1377" t="s">
        <v>16143</v>
      </c>
      <c r="F1377" t="s">
        <v>1730</v>
      </c>
      <c r="G1377" t="s">
        <v>1022</v>
      </c>
      <c r="H1377" t="s">
        <v>175</v>
      </c>
      <c r="I1377" t="s">
        <v>23</v>
      </c>
      <c r="J1377" t="s">
        <v>23</v>
      </c>
      <c r="K1377" t="s">
        <v>23</v>
      </c>
      <c r="L1377" t="s">
        <v>23</v>
      </c>
      <c r="M1377">
        <v>1</v>
      </c>
      <c r="N1377">
        <v>4</v>
      </c>
      <c r="O1377">
        <v>200</v>
      </c>
      <c r="P1377">
        <v>2.9</v>
      </c>
      <c r="Q1377" t="s">
        <v>20881</v>
      </c>
      <c r="R1377" s="1">
        <f t="shared" si="21"/>
        <v>42928</v>
      </c>
      <c r="S1377"/>
    </row>
    <row r="1378" spans="1:19" x14ac:dyDescent="0.35">
      <c r="A1378">
        <v>18363078</v>
      </c>
      <c r="B1378" t="s">
        <v>15191</v>
      </c>
      <c r="C1378">
        <v>1</v>
      </c>
      <c r="D1378" t="s">
        <v>232</v>
      </c>
      <c r="E1378" t="s">
        <v>15192</v>
      </c>
      <c r="F1378" t="s">
        <v>6080</v>
      </c>
      <c r="G1378" t="s">
        <v>191</v>
      </c>
      <c r="H1378" t="s">
        <v>175</v>
      </c>
      <c r="I1378" t="s">
        <v>23</v>
      </c>
      <c r="J1378" t="s">
        <v>22</v>
      </c>
      <c r="K1378" t="s">
        <v>23</v>
      </c>
      <c r="L1378" t="s">
        <v>23</v>
      </c>
      <c r="M1378">
        <v>2</v>
      </c>
      <c r="N1378">
        <v>33</v>
      </c>
      <c r="O1378">
        <v>600</v>
      </c>
      <c r="P1378">
        <v>3.5</v>
      </c>
      <c r="Q1378" t="s">
        <v>20881</v>
      </c>
      <c r="R1378" s="1">
        <f t="shared" si="21"/>
        <v>42928</v>
      </c>
      <c r="S1378"/>
    </row>
    <row r="1379" spans="1:19" x14ac:dyDescent="0.35">
      <c r="A1379">
        <v>18454466</v>
      </c>
      <c r="B1379" t="s">
        <v>8113</v>
      </c>
      <c r="C1379">
        <v>1</v>
      </c>
      <c r="D1379" t="s">
        <v>718</v>
      </c>
      <c r="E1379" t="s">
        <v>15692</v>
      </c>
      <c r="F1379" t="s">
        <v>1137</v>
      </c>
      <c r="G1379" t="s">
        <v>191</v>
      </c>
      <c r="H1379" t="s">
        <v>175</v>
      </c>
      <c r="I1379" t="s">
        <v>23</v>
      </c>
      <c r="J1379" t="s">
        <v>23</v>
      </c>
      <c r="K1379" t="s">
        <v>23</v>
      </c>
      <c r="L1379" t="s">
        <v>23</v>
      </c>
      <c r="M1379">
        <v>1</v>
      </c>
      <c r="N1379">
        <v>5</v>
      </c>
      <c r="O1379">
        <v>300</v>
      </c>
      <c r="P1379">
        <v>3</v>
      </c>
      <c r="Q1379" t="s">
        <v>21371</v>
      </c>
      <c r="R1379" s="1">
        <f t="shared" si="21"/>
        <v>42927</v>
      </c>
      <c r="S1379"/>
    </row>
    <row r="1380" spans="1:19" x14ac:dyDescent="0.35">
      <c r="A1380">
        <v>7393</v>
      </c>
      <c r="B1380" t="s">
        <v>15906</v>
      </c>
      <c r="C1380">
        <v>1</v>
      </c>
      <c r="D1380" t="s">
        <v>718</v>
      </c>
      <c r="E1380" t="s">
        <v>15907</v>
      </c>
      <c r="F1380" t="s">
        <v>1443</v>
      </c>
      <c r="G1380" t="s">
        <v>15908</v>
      </c>
      <c r="H1380" t="s">
        <v>175</v>
      </c>
      <c r="I1380" t="s">
        <v>23</v>
      </c>
      <c r="J1380" t="s">
        <v>23</v>
      </c>
      <c r="K1380" t="s">
        <v>23</v>
      </c>
      <c r="L1380" t="s">
        <v>23</v>
      </c>
      <c r="M1380">
        <v>1</v>
      </c>
      <c r="N1380">
        <v>12</v>
      </c>
      <c r="O1380">
        <v>250</v>
      </c>
      <c r="P1380">
        <v>2.8</v>
      </c>
      <c r="Q1380" t="s">
        <v>21371</v>
      </c>
      <c r="R1380" s="1">
        <f t="shared" si="21"/>
        <v>42927</v>
      </c>
      <c r="S1380"/>
    </row>
    <row r="1381" spans="1:19" x14ac:dyDescent="0.35">
      <c r="A1381">
        <v>313398</v>
      </c>
      <c r="B1381" t="s">
        <v>15838</v>
      </c>
      <c r="C1381">
        <v>1</v>
      </c>
      <c r="D1381" t="s">
        <v>718</v>
      </c>
      <c r="E1381" t="s">
        <v>15839</v>
      </c>
      <c r="F1381" t="s">
        <v>1342</v>
      </c>
      <c r="G1381" t="s">
        <v>2149</v>
      </c>
      <c r="H1381" t="s">
        <v>175</v>
      </c>
      <c r="I1381" t="s">
        <v>23</v>
      </c>
      <c r="J1381" t="s">
        <v>22</v>
      </c>
      <c r="K1381" t="s">
        <v>23</v>
      </c>
      <c r="L1381" t="s">
        <v>23</v>
      </c>
      <c r="M1381">
        <v>1</v>
      </c>
      <c r="N1381">
        <v>62</v>
      </c>
      <c r="O1381">
        <v>150</v>
      </c>
      <c r="P1381">
        <v>3.3</v>
      </c>
      <c r="Q1381" t="s">
        <v>21371</v>
      </c>
      <c r="R1381" s="1">
        <f t="shared" si="21"/>
        <v>42927</v>
      </c>
      <c r="S1381"/>
    </row>
    <row r="1382" spans="1:19" x14ac:dyDescent="0.35">
      <c r="A1382">
        <v>18458345</v>
      </c>
      <c r="B1382" t="s">
        <v>15368</v>
      </c>
      <c r="C1382">
        <v>1</v>
      </c>
      <c r="D1382" t="s">
        <v>324</v>
      </c>
      <c r="E1382" t="s">
        <v>15369</v>
      </c>
      <c r="F1382" t="s">
        <v>549</v>
      </c>
      <c r="G1382" t="s">
        <v>183</v>
      </c>
      <c r="H1382" t="s">
        <v>175</v>
      </c>
      <c r="I1382" t="s">
        <v>23</v>
      </c>
      <c r="J1382" t="s">
        <v>23</v>
      </c>
      <c r="K1382" t="s">
        <v>23</v>
      </c>
      <c r="L1382" t="s">
        <v>23</v>
      </c>
      <c r="M1382">
        <v>1</v>
      </c>
      <c r="N1382">
        <v>0</v>
      </c>
      <c r="O1382">
        <v>150</v>
      </c>
      <c r="P1382">
        <v>1</v>
      </c>
      <c r="Q1382" t="s">
        <v>21371</v>
      </c>
      <c r="R1382" s="1">
        <f t="shared" si="21"/>
        <v>42927</v>
      </c>
      <c r="S1382"/>
    </row>
    <row r="1383" spans="1:19" x14ac:dyDescent="0.35">
      <c r="A1383">
        <v>7096</v>
      </c>
      <c r="B1383" t="s">
        <v>15291</v>
      </c>
      <c r="C1383">
        <v>1</v>
      </c>
      <c r="D1383" t="s">
        <v>324</v>
      </c>
      <c r="E1383" t="s">
        <v>15292</v>
      </c>
      <c r="F1383" t="s">
        <v>448</v>
      </c>
      <c r="G1383" t="s">
        <v>183</v>
      </c>
      <c r="H1383" t="s">
        <v>175</v>
      </c>
      <c r="I1383" t="s">
        <v>23</v>
      </c>
      <c r="J1383" t="s">
        <v>23</v>
      </c>
      <c r="K1383" t="s">
        <v>23</v>
      </c>
      <c r="L1383" t="s">
        <v>23</v>
      </c>
      <c r="M1383">
        <v>1</v>
      </c>
      <c r="N1383">
        <v>3</v>
      </c>
      <c r="O1383">
        <v>350</v>
      </c>
      <c r="P1383">
        <v>1</v>
      </c>
      <c r="Q1383" t="s">
        <v>22025</v>
      </c>
      <c r="R1383" s="1">
        <f t="shared" si="21"/>
        <v>42926</v>
      </c>
      <c r="S1383"/>
    </row>
    <row r="1384" spans="1:19" x14ac:dyDescent="0.35">
      <c r="A1384">
        <v>18424631</v>
      </c>
      <c r="B1384" t="s">
        <v>1487</v>
      </c>
      <c r="C1384">
        <v>1</v>
      </c>
      <c r="D1384" t="s">
        <v>1961</v>
      </c>
      <c r="E1384" t="s">
        <v>16388</v>
      </c>
      <c r="F1384" t="s">
        <v>2125</v>
      </c>
      <c r="G1384" t="s">
        <v>200</v>
      </c>
      <c r="H1384" t="s">
        <v>175</v>
      </c>
      <c r="I1384" t="s">
        <v>23</v>
      </c>
      <c r="J1384" t="s">
        <v>23</v>
      </c>
      <c r="K1384" t="s">
        <v>23</v>
      </c>
      <c r="L1384" t="s">
        <v>23</v>
      </c>
      <c r="M1384">
        <v>1</v>
      </c>
      <c r="N1384">
        <v>0</v>
      </c>
      <c r="O1384">
        <v>200</v>
      </c>
      <c r="P1384">
        <v>1</v>
      </c>
      <c r="Q1384" t="s">
        <v>22025</v>
      </c>
      <c r="R1384" s="1">
        <f t="shared" si="21"/>
        <v>42926</v>
      </c>
      <c r="S1384"/>
    </row>
    <row r="1385" spans="1:19" x14ac:dyDescent="0.35">
      <c r="A1385">
        <v>18438909</v>
      </c>
      <c r="B1385" t="s">
        <v>12236</v>
      </c>
      <c r="C1385">
        <v>1</v>
      </c>
      <c r="D1385" t="s">
        <v>2526</v>
      </c>
      <c r="E1385" t="s">
        <v>15116</v>
      </c>
      <c r="F1385" t="s">
        <v>4282</v>
      </c>
      <c r="G1385" t="s">
        <v>1832</v>
      </c>
      <c r="H1385" t="s">
        <v>175</v>
      </c>
      <c r="I1385" t="s">
        <v>23</v>
      </c>
      <c r="J1385" t="s">
        <v>22</v>
      </c>
      <c r="K1385" t="s">
        <v>23</v>
      </c>
      <c r="L1385" t="s">
        <v>23</v>
      </c>
      <c r="M1385">
        <v>2</v>
      </c>
      <c r="N1385">
        <v>113</v>
      </c>
      <c r="O1385">
        <v>500</v>
      </c>
      <c r="P1385">
        <v>4.4000000000000004</v>
      </c>
      <c r="Q1385" t="s">
        <v>22025</v>
      </c>
      <c r="R1385" s="1">
        <f t="shared" si="21"/>
        <v>42926</v>
      </c>
      <c r="S1385"/>
    </row>
    <row r="1386" spans="1:19" x14ac:dyDescent="0.35">
      <c r="A1386">
        <v>311787</v>
      </c>
      <c r="B1386" t="s">
        <v>4934</v>
      </c>
      <c r="C1386">
        <v>1</v>
      </c>
      <c r="D1386" t="s">
        <v>718</v>
      </c>
      <c r="E1386" t="s">
        <v>16053</v>
      </c>
      <c r="F1386" t="s">
        <v>1627</v>
      </c>
      <c r="G1386" t="s">
        <v>174</v>
      </c>
      <c r="H1386" t="s">
        <v>175</v>
      </c>
      <c r="I1386" t="s">
        <v>23</v>
      </c>
      <c r="J1386" t="s">
        <v>23</v>
      </c>
      <c r="K1386" t="s">
        <v>23</v>
      </c>
      <c r="L1386" t="s">
        <v>23</v>
      </c>
      <c r="M1386">
        <v>1</v>
      </c>
      <c r="N1386">
        <v>7</v>
      </c>
      <c r="O1386">
        <v>250</v>
      </c>
      <c r="P1386">
        <v>3.1</v>
      </c>
      <c r="Q1386" t="s">
        <v>21758</v>
      </c>
      <c r="R1386" s="1">
        <f t="shared" si="21"/>
        <v>42917</v>
      </c>
      <c r="S1386"/>
    </row>
    <row r="1387" spans="1:19" x14ac:dyDescent="0.35">
      <c r="A1387">
        <v>306133</v>
      </c>
      <c r="B1387" t="s">
        <v>15220</v>
      </c>
      <c r="C1387">
        <v>1</v>
      </c>
      <c r="D1387" t="s">
        <v>324</v>
      </c>
      <c r="E1387" t="s">
        <v>15221</v>
      </c>
      <c r="F1387" t="s">
        <v>338</v>
      </c>
      <c r="G1387" t="s">
        <v>1832</v>
      </c>
      <c r="H1387" t="s">
        <v>175</v>
      </c>
      <c r="I1387" t="s">
        <v>22</v>
      </c>
      <c r="J1387" t="s">
        <v>22</v>
      </c>
      <c r="K1387" t="s">
        <v>23</v>
      </c>
      <c r="L1387" t="s">
        <v>23</v>
      </c>
      <c r="M1387">
        <v>4</v>
      </c>
      <c r="N1387">
        <v>980</v>
      </c>
      <c r="O1387">
        <v>2500</v>
      </c>
      <c r="P1387">
        <v>3.7</v>
      </c>
      <c r="Q1387" t="s">
        <v>21758</v>
      </c>
      <c r="R1387" s="1">
        <f t="shared" si="21"/>
        <v>42917</v>
      </c>
      <c r="S1387"/>
    </row>
    <row r="1388" spans="1:19" x14ac:dyDescent="0.35">
      <c r="A1388">
        <v>5436</v>
      </c>
      <c r="B1388" t="s">
        <v>2915</v>
      </c>
      <c r="C1388">
        <v>1</v>
      </c>
      <c r="D1388" t="s">
        <v>718</v>
      </c>
      <c r="E1388" t="s">
        <v>14022</v>
      </c>
      <c r="F1388" t="s">
        <v>927</v>
      </c>
      <c r="G1388" t="s">
        <v>460</v>
      </c>
      <c r="H1388" t="s">
        <v>175</v>
      </c>
      <c r="I1388" t="s">
        <v>23</v>
      </c>
      <c r="J1388" t="s">
        <v>22</v>
      </c>
      <c r="K1388" t="s">
        <v>23</v>
      </c>
      <c r="L1388" t="s">
        <v>23</v>
      </c>
      <c r="M1388">
        <v>1</v>
      </c>
      <c r="N1388">
        <v>26</v>
      </c>
      <c r="O1388">
        <v>350</v>
      </c>
      <c r="P1388">
        <v>2.6</v>
      </c>
      <c r="Q1388" t="s">
        <v>21701</v>
      </c>
      <c r="R1388" s="1">
        <f t="shared" si="21"/>
        <v>42895</v>
      </c>
      <c r="S1388"/>
    </row>
    <row r="1389" spans="1:19" x14ac:dyDescent="0.35">
      <c r="A1389">
        <v>18211151</v>
      </c>
      <c r="B1389" t="s">
        <v>13924</v>
      </c>
      <c r="C1389">
        <v>1</v>
      </c>
      <c r="D1389" t="s">
        <v>718</v>
      </c>
      <c r="E1389" t="s">
        <v>13925</v>
      </c>
      <c r="F1389" t="s">
        <v>793</v>
      </c>
      <c r="G1389" t="s">
        <v>191</v>
      </c>
      <c r="H1389" t="s">
        <v>175</v>
      </c>
      <c r="I1389" t="s">
        <v>23</v>
      </c>
      <c r="J1389" t="s">
        <v>23</v>
      </c>
      <c r="K1389" t="s">
        <v>23</v>
      </c>
      <c r="L1389" t="s">
        <v>23</v>
      </c>
      <c r="M1389">
        <v>1</v>
      </c>
      <c r="N1389">
        <v>5</v>
      </c>
      <c r="O1389">
        <v>100</v>
      </c>
      <c r="P1389">
        <v>3</v>
      </c>
      <c r="Q1389" t="s">
        <v>21701</v>
      </c>
      <c r="R1389" s="1">
        <f t="shared" si="21"/>
        <v>42895</v>
      </c>
      <c r="S1389"/>
    </row>
    <row r="1390" spans="1:19" x14ac:dyDescent="0.35">
      <c r="A1390">
        <v>18198441</v>
      </c>
      <c r="B1390" t="s">
        <v>13705</v>
      </c>
      <c r="C1390">
        <v>1</v>
      </c>
      <c r="D1390" t="s">
        <v>324</v>
      </c>
      <c r="E1390" t="s">
        <v>13706</v>
      </c>
      <c r="F1390" t="s">
        <v>412</v>
      </c>
      <c r="G1390" t="s">
        <v>13707</v>
      </c>
      <c r="H1390" t="s">
        <v>175</v>
      </c>
      <c r="I1390" t="s">
        <v>23</v>
      </c>
      <c r="J1390" t="s">
        <v>22</v>
      </c>
      <c r="K1390" t="s">
        <v>23</v>
      </c>
      <c r="L1390" t="s">
        <v>23</v>
      </c>
      <c r="M1390">
        <v>1</v>
      </c>
      <c r="N1390">
        <v>38</v>
      </c>
      <c r="O1390">
        <v>400</v>
      </c>
      <c r="P1390">
        <v>3.3</v>
      </c>
      <c r="Q1390" t="s">
        <v>21701</v>
      </c>
      <c r="R1390" s="1">
        <f t="shared" si="21"/>
        <v>42895</v>
      </c>
      <c r="S1390"/>
    </row>
    <row r="1391" spans="1:19" x14ac:dyDescent="0.35">
      <c r="A1391">
        <v>18107870</v>
      </c>
      <c r="B1391" t="s">
        <v>13632</v>
      </c>
      <c r="C1391">
        <v>1</v>
      </c>
      <c r="D1391" t="s">
        <v>232</v>
      </c>
      <c r="E1391" t="s">
        <v>13633</v>
      </c>
      <c r="F1391" t="s">
        <v>307</v>
      </c>
      <c r="G1391" t="s">
        <v>178</v>
      </c>
      <c r="H1391" t="s">
        <v>175</v>
      </c>
      <c r="I1391" t="s">
        <v>23</v>
      </c>
      <c r="J1391" t="s">
        <v>23</v>
      </c>
      <c r="K1391" t="s">
        <v>23</v>
      </c>
      <c r="L1391" t="s">
        <v>23</v>
      </c>
      <c r="M1391">
        <v>2</v>
      </c>
      <c r="N1391">
        <v>4</v>
      </c>
      <c r="O1391">
        <v>500</v>
      </c>
      <c r="P1391">
        <v>2.9</v>
      </c>
      <c r="Q1391" t="s">
        <v>21701</v>
      </c>
      <c r="R1391" s="1">
        <f t="shared" si="21"/>
        <v>42895</v>
      </c>
      <c r="S1391"/>
    </row>
    <row r="1392" spans="1:19" x14ac:dyDescent="0.35">
      <c r="A1392">
        <v>18489852</v>
      </c>
      <c r="B1392" t="s">
        <v>14317</v>
      </c>
      <c r="C1392">
        <v>1</v>
      </c>
      <c r="D1392" t="s">
        <v>718</v>
      </c>
      <c r="E1392" t="s">
        <v>14318</v>
      </c>
      <c r="F1392" t="s">
        <v>412</v>
      </c>
      <c r="G1392" t="s">
        <v>183</v>
      </c>
      <c r="H1392" t="s">
        <v>175</v>
      </c>
      <c r="I1392" t="s">
        <v>23</v>
      </c>
      <c r="J1392" t="s">
        <v>23</v>
      </c>
      <c r="K1392" t="s">
        <v>23</v>
      </c>
      <c r="L1392" t="s">
        <v>23</v>
      </c>
      <c r="M1392">
        <v>1</v>
      </c>
      <c r="N1392">
        <v>0</v>
      </c>
      <c r="O1392">
        <v>200</v>
      </c>
      <c r="P1392">
        <v>1</v>
      </c>
      <c r="Q1392" t="s">
        <v>19527</v>
      </c>
      <c r="R1392" s="1">
        <f t="shared" si="21"/>
        <v>42894</v>
      </c>
      <c r="S1392"/>
    </row>
    <row r="1393" spans="1:19" x14ac:dyDescent="0.35">
      <c r="A1393">
        <v>18466402</v>
      </c>
      <c r="B1393" t="s">
        <v>13936</v>
      </c>
      <c r="C1393">
        <v>1</v>
      </c>
      <c r="D1393" t="s">
        <v>718</v>
      </c>
      <c r="E1393" t="s">
        <v>13937</v>
      </c>
      <c r="F1393" t="s">
        <v>793</v>
      </c>
      <c r="G1393" t="s">
        <v>200</v>
      </c>
      <c r="H1393" t="s">
        <v>175</v>
      </c>
      <c r="I1393" t="s">
        <v>23</v>
      </c>
      <c r="J1393" t="s">
        <v>23</v>
      </c>
      <c r="K1393" t="s">
        <v>23</v>
      </c>
      <c r="L1393" t="s">
        <v>23</v>
      </c>
      <c r="M1393">
        <v>1</v>
      </c>
      <c r="N1393">
        <v>0</v>
      </c>
      <c r="O1393">
        <v>300</v>
      </c>
      <c r="P1393">
        <v>1</v>
      </c>
      <c r="Q1393" t="s">
        <v>19527</v>
      </c>
      <c r="R1393" s="1">
        <f t="shared" si="21"/>
        <v>42894</v>
      </c>
      <c r="S1393"/>
    </row>
    <row r="1394" spans="1:19" x14ac:dyDescent="0.35">
      <c r="A1394">
        <v>18057828</v>
      </c>
      <c r="B1394" t="s">
        <v>13903</v>
      </c>
      <c r="C1394">
        <v>1</v>
      </c>
      <c r="D1394" t="s">
        <v>718</v>
      </c>
      <c r="E1394" t="s">
        <v>13904</v>
      </c>
      <c r="F1394" t="s">
        <v>758</v>
      </c>
      <c r="G1394" t="s">
        <v>304</v>
      </c>
      <c r="H1394" t="s">
        <v>175</v>
      </c>
      <c r="I1394" t="s">
        <v>23</v>
      </c>
      <c r="J1394" t="s">
        <v>23</v>
      </c>
      <c r="K1394" t="s">
        <v>23</v>
      </c>
      <c r="L1394" t="s">
        <v>23</v>
      </c>
      <c r="M1394">
        <v>1</v>
      </c>
      <c r="N1394">
        <v>1</v>
      </c>
      <c r="O1394">
        <v>300</v>
      </c>
      <c r="P1394">
        <v>1</v>
      </c>
      <c r="Q1394" t="s">
        <v>19527</v>
      </c>
      <c r="R1394" s="1">
        <f t="shared" si="21"/>
        <v>42894</v>
      </c>
      <c r="S1394"/>
    </row>
    <row r="1395" spans="1:19" x14ac:dyDescent="0.35">
      <c r="A1395">
        <v>18381237</v>
      </c>
      <c r="B1395" t="s">
        <v>14044</v>
      </c>
      <c r="C1395">
        <v>1</v>
      </c>
      <c r="D1395" t="s">
        <v>718</v>
      </c>
      <c r="E1395" t="s">
        <v>14045</v>
      </c>
      <c r="F1395" t="s">
        <v>970</v>
      </c>
      <c r="G1395" t="s">
        <v>261</v>
      </c>
      <c r="H1395" t="s">
        <v>175</v>
      </c>
      <c r="I1395" t="s">
        <v>23</v>
      </c>
      <c r="J1395" t="s">
        <v>22</v>
      </c>
      <c r="K1395" t="s">
        <v>23</v>
      </c>
      <c r="L1395" t="s">
        <v>23</v>
      </c>
      <c r="M1395">
        <v>1</v>
      </c>
      <c r="N1395">
        <v>12</v>
      </c>
      <c r="O1395">
        <v>400</v>
      </c>
      <c r="P1395">
        <v>2.7</v>
      </c>
      <c r="Q1395" t="s">
        <v>19527</v>
      </c>
      <c r="R1395" s="1">
        <f t="shared" si="21"/>
        <v>42894</v>
      </c>
      <c r="S1395"/>
    </row>
    <row r="1396" spans="1:19" x14ac:dyDescent="0.35">
      <c r="A1396">
        <v>2204</v>
      </c>
      <c r="B1396" t="s">
        <v>14225</v>
      </c>
      <c r="C1396">
        <v>1</v>
      </c>
      <c r="D1396" t="s">
        <v>718</v>
      </c>
      <c r="E1396" t="s">
        <v>14643</v>
      </c>
      <c r="F1396" t="s">
        <v>3769</v>
      </c>
      <c r="G1396" t="s">
        <v>491</v>
      </c>
      <c r="H1396" t="s">
        <v>175</v>
      </c>
      <c r="I1396" t="s">
        <v>23</v>
      </c>
      <c r="J1396" t="s">
        <v>22</v>
      </c>
      <c r="K1396" t="s">
        <v>23</v>
      </c>
      <c r="L1396" t="s">
        <v>23</v>
      </c>
      <c r="M1396">
        <v>1</v>
      </c>
      <c r="N1396">
        <v>28</v>
      </c>
      <c r="O1396">
        <v>400</v>
      </c>
      <c r="P1396">
        <v>3.2</v>
      </c>
      <c r="Q1396" t="s">
        <v>19527</v>
      </c>
      <c r="R1396" s="1">
        <f t="shared" si="21"/>
        <v>42894</v>
      </c>
      <c r="S1396"/>
    </row>
    <row r="1397" spans="1:19" x14ac:dyDescent="0.35">
      <c r="A1397">
        <v>5470</v>
      </c>
      <c r="B1397" t="s">
        <v>14629</v>
      </c>
      <c r="C1397">
        <v>1</v>
      </c>
      <c r="D1397" t="s">
        <v>718</v>
      </c>
      <c r="E1397" t="s">
        <v>14630</v>
      </c>
      <c r="F1397" t="s">
        <v>1882</v>
      </c>
      <c r="G1397" t="s">
        <v>183</v>
      </c>
      <c r="H1397" t="s">
        <v>175</v>
      </c>
      <c r="I1397" t="s">
        <v>23</v>
      </c>
      <c r="J1397" t="s">
        <v>23</v>
      </c>
      <c r="K1397" t="s">
        <v>23</v>
      </c>
      <c r="L1397" t="s">
        <v>23</v>
      </c>
      <c r="M1397">
        <v>1</v>
      </c>
      <c r="N1397">
        <v>1</v>
      </c>
      <c r="O1397">
        <v>200</v>
      </c>
      <c r="P1397">
        <v>1</v>
      </c>
      <c r="Q1397" t="s">
        <v>19527</v>
      </c>
      <c r="R1397" s="1">
        <f t="shared" si="21"/>
        <v>42894</v>
      </c>
      <c r="S1397"/>
    </row>
    <row r="1398" spans="1:19" x14ac:dyDescent="0.35">
      <c r="A1398">
        <v>300097</v>
      </c>
      <c r="B1398" t="s">
        <v>492</v>
      </c>
      <c r="C1398">
        <v>1</v>
      </c>
      <c r="D1398" t="s">
        <v>324</v>
      </c>
      <c r="E1398" t="s">
        <v>13835</v>
      </c>
      <c r="F1398" t="s">
        <v>613</v>
      </c>
      <c r="G1398" t="s">
        <v>432</v>
      </c>
      <c r="H1398" t="s">
        <v>175</v>
      </c>
      <c r="I1398" t="s">
        <v>23</v>
      </c>
      <c r="J1398" t="s">
        <v>22</v>
      </c>
      <c r="K1398" t="s">
        <v>23</v>
      </c>
      <c r="L1398" t="s">
        <v>23</v>
      </c>
      <c r="M1398">
        <v>1</v>
      </c>
      <c r="N1398">
        <v>151</v>
      </c>
      <c r="O1398">
        <v>150</v>
      </c>
      <c r="P1398">
        <v>3.4</v>
      </c>
      <c r="Q1398" t="s">
        <v>19527</v>
      </c>
      <c r="R1398" s="1">
        <f t="shared" si="21"/>
        <v>42894</v>
      </c>
      <c r="S1398"/>
    </row>
    <row r="1399" spans="1:19" x14ac:dyDescent="0.35">
      <c r="A1399">
        <v>18312471</v>
      </c>
      <c r="B1399" t="s">
        <v>13693</v>
      </c>
      <c r="C1399">
        <v>1</v>
      </c>
      <c r="D1399" t="s">
        <v>324</v>
      </c>
      <c r="E1399" t="s">
        <v>13694</v>
      </c>
      <c r="F1399" t="s">
        <v>4431</v>
      </c>
      <c r="G1399" t="s">
        <v>1089</v>
      </c>
      <c r="H1399" t="s">
        <v>175</v>
      </c>
      <c r="I1399" t="s">
        <v>23</v>
      </c>
      <c r="J1399" t="s">
        <v>22</v>
      </c>
      <c r="K1399" t="s">
        <v>23</v>
      </c>
      <c r="L1399" t="s">
        <v>23</v>
      </c>
      <c r="M1399">
        <v>2</v>
      </c>
      <c r="N1399">
        <v>86</v>
      </c>
      <c r="O1399">
        <v>550</v>
      </c>
      <c r="P1399">
        <v>3.6</v>
      </c>
      <c r="Q1399" t="s">
        <v>20204</v>
      </c>
      <c r="R1399" s="1">
        <f t="shared" si="21"/>
        <v>42893</v>
      </c>
      <c r="S1399"/>
    </row>
    <row r="1400" spans="1:19" x14ac:dyDescent="0.35">
      <c r="A1400">
        <v>8623</v>
      </c>
      <c r="B1400" t="s">
        <v>418</v>
      </c>
      <c r="C1400">
        <v>1</v>
      </c>
      <c r="D1400" t="s">
        <v>2604</v>
      </c>
      <c r="E1400" t="s">
        <v>7623</v>
      </c>
      <c r="F1400" t="s">
        <v>2606</v>
      </c>
      <c r="G1400" t="s">
        <v>243</v>
      </c>
      <c r="H1400" t="s">
        <v>175</v>
      </c>
      <c r="I1400" t="s">
        <v>23</v>
      </c>
      <c r="J1400" t="s">
        <v>22</v>
      </c>
      <c r="K1400" t="s">
        <v>23</v>
      </c>
      <c r="L1400" t="s">
        <v>23</v>
      </c>
      <c r="M1400">
        <v>2</v>
      </c>
      <c r="N1400">
        <v>33</v>
      </c>
      <c r="O1400">
        <v>650</v>
      </c>
      <c r="P1400">
        <v>3.4</v>
      </c>
      <c r="Q1400" t="s">
        <v>20204</v>
      </c>
      <c r="R1400" s="1">
        <f t="shared" si="21"/>
        <v>42893</v>
      </c>
      <c r="S1400"/>
    </row>
    <row r="1401" spans="1:19" x14ac:dyDescent="0.35">
      <c r="A1401">
        <v>301422</v>
      </c>
      <c r="B1401" t="s">
        <v>14590</v>
      </c>
      <c r="C1401">
        <v>1</v>
      </c>
      <c r="D1401" t="s">
        <v>718</v>
      </c>
      <c r="E1401" t="s">
        <v>8574</v>
      </c>
      <c r="F1401" t="s">
        <v>8575</v>
      </c>
      <c r="G1401" t="s">
        <v>200</v>
      </c>
      <c r="H1401" t="s">
        <v>175</v>
      </c>
      <c r="I1401" t="s">
        <v>22</v>
      </c>
      <c r="J1401" t="s">
        <v>23</v>
      </c>
      <c r="K1401" t="s">
        <v>23</v>
      </c>
      <c r="L1401" t="s">
        <v>23</v>
      </c>
      <c r="M1401">
        <v>4</v>
      </c>
      <c r="N1401">
        <v>147</v>
      </c>
      <c r="O1401">
        <v>3200</v>
      </c>
      <c r="P1401">
        <v>3.7</v>
      </c>
      <c r="Q1401" t="s">
        <v>20204</v>
      </c>
      <c r="R1401" s="1">
        <f t="shared" si="21"/>
        <v>42893</v>
      </c>
      <c r="S1401"/>
    </row>
    <row r="1402" spans="1:19" x14ac:dyDescent="0.35">
      <c r="A1402">
        <v>18419011</v>
      </c>
      <c r="B1402" t="s">
        <v>14901</v>
      </c>
      <c r="C1402">
        <v>148</v>
      </c>
      <c r="D1402" t="s">
        <v>2229</v>
      </c>
      <c r="E1402" t="s">
        <v>14902</v>
      </c>
      <c r="F1402" t="s">
        <v>14903</v>
      </c>
      <c r="G1402" t="s">
        <v>14904</v>
      </c>
      <c r="H1402" t="s">
        <v>2233</v>
      </c>
      <c r="I1402" t="s">
        <v>23</v>
      </c>
      <c r="J1402" t="s">
        <v>23</v>
      </c>
      <c r="K1402" t="s">
        <v>23</v>
      </c>
      <c r="L1402" t="s">
        <v>23</v>
      </c>
      <c r="M1402">
        <v>4</v>
      </c>
      <c r="N1402">
        <v>61</v>
      </c>
      <c r="O1402">
        <v>90</v>
      </c>
      <c r="P1402">
        <v>4.2</v>
      </c>
      <c r="Q1402" t="s">
        <v>22151</v>
      </c>
      <c r="R1402" s="1">
        <f t="shared" si="21"/>
        <v>42892</v>
      </c>
      <c r="S1402"/>
    </row>
    <row r="1403" spans="1:19" x14ac:dyDescent="0.35">
      <c r="A1403">
        <v>18418205</v>
      </c>
      <c r="B1403" t="s">
        <v>14771</v>
      </c>
      <c r="C1403">
        <v>1</v>
      </c>
      <c r="D1403" t="s">
        <v>1961</v>
      </c>
      <c r="E1403" t="s">
        <v>14772</v>
      </c>
      <c r="F1403" t="s">
        <v>5619</v>
      </c>
      <c r="G1403" t="s">
        <v>33</v>
      </c>
      <c r="H1403" t="s">
        <v>175</v>
      </c>
      <c r="I1403" t="s">
        <v>23</v>
      </c>
      <c r="J1403" t="s">
        <v>23</v>
      </c>
      <c r="K1403" t="s">
        <v>23</v>
      </c>
      <c r="L1403" t="s">
        <v>23</v>
      </c>
      <c r="M1403">
        <v>2</v>
      </c>
      <c r="N1403">
        <v>0</v>
      </c>
      <c r="O1403">
        <v>500</v>
      </c>
      <c r="P1403">
        <v>1</v>
      </c>
      <c r="Q1403" t="s">
        <v>22151</v>
      </c>
      <c r="R1403" s="1">
        <f t="shared" si="21"/>
        <v>42892</v>
      </c>
      <c r="S1403"/>
    </row>
    <row r="1404" spans="1:19" x14ac:dyDescent="0.35">
      <c r="A1404">
        <v>7939</v>
      </c>
      <c r="B1404" t="s">
        <v>446</v>
      </c>
      <c r="C1404">
        <v>1</v>
      </c>
      <c r="D1404" t="s">
        <v>1961</v>
      </c>
      <c r="E1404" t="s">
        <v>14825</v>
      </c>
      <c r="F1404" t="s">
        <v>2173</v>
      </c>
      <c r="G1404" t="s">
        <v>450</v>
      </c>
      <c r="H1404" t="s">
        <v>175</v>
      </c>
      <c r="I1404" t="s">
        <v>23</v>
      </c>
      <c r="J1404" t="s">
        <v>23</v>
      </c>
      <c r="K1404" t="s">
        <v>23</v>
      </c>
      <c r="L1404" t="s">
        <v>23</v>
      </c>
      <c r="M1404">
        <v>1</v>
      </c>
      <c r="N1404">
        <v>41</v>
      </c>
      <c r="O1404">
        <v>300</v>
      </c>
      <c r="P1404">
        <v>3.5</v>
      </c>
      <c r="Q1404" t="s">
        <v>22151</v>
      </c>
      <c r="R1404" s="1">
        <f t="shared" si="21"/>
        <v>42892</v>
      </c>
      <c r="S1404"/>
    </row>
    <row r="1405" spans="1:19" x14ac:dyDescent="0.35">
      <c r="A1405">
        <v>311047</v>
      </c>
      <c r="B1405" t="s">
        <v>4835</v>
      </c>
      <c r="C1405">
        <v>1</v>
      </c>
      <c r="D1405" t="s">
        <v>232</v>
      </c>
      <c r="E1405" t="s">
        <v>13619</v>
      </c>
      <c r="F1405" t="s">
        <v>283</v>
      </c>
      <c r="G1405" t="s">
        <v>200</v>
      </c>
      <c r="H1405" t="s">
        <v>175</v>
      </c>
      <c r="I1405" t="s">
        <v>23</v>
      </c>
      <c r="J1405" t="s">
        <v>23</v>
      </c>
      <c r="K1405" t="s">
        <v>23</v>
      </c>
      <c r="L1405" t="s">
        <v>23</v>
      </c>
      <c r="M1405">
        <v>1</v>
      </c>
      <c r="N1405">
        <v>9</v>
      </c>
      <c r="O1405">
        <v>300</v>
      </c>
      <c r="P1405">
        <v>2.8</v>
      </c>
      <c r="Q1405" t="s">
        <v>22151</v>
      </c>
      <c r="R1405" s="1">
        <f t="shared" si="21"/>
        <v>42892</v>
      </c>
      <c r="S1405"/>
    </row>
    <row r="1406" spans="1:19" x14ac:dyDescent="0.35">
      <c r="A1406">
        <v>303430</v>
      </c>
      <c r="B1406" t="s">
        <v>13698</v>
      </c>
      <c r="C1406">
        <v>1</v>
      </c>
      <c r="D1406" t="s">
        <v>324</v>
      </c>
      <c r="E1406" t="s">
        <v>13699</v>
      </c>
      <c r="F1406" t="s">
        <v>9146</v>
      </c>
      <c r="G1406" t="s">
        <v>2893</v>
      </c>
      <c r="H1406" t="s">
        <v>175</v>
      </c>
      <c r="I1406" t="s">
        <v>22</v>
      </c>
      <c r="J1406" t="s">
        <v>23</v>
      </c>
      <c r="K1406" t="s">
        <v>23</v>
      </c>
      <c r="L1406" t="s">
        <v>23</v>
      </c>
      <c r="M1406">
        <v>3</v>
      </c>
      <c r="N1406">
        <v>15</v>
      </c>
      <c r="O1406">
        <v>1500</v>
      </c>
      <c r="P1406">
        <v>2.8</v>
      </c>
      <c r="Q1406" t="s">
        <v>22031</v>
      </c>
      <c r="R1406" s="1">
        <f t="shared" si="21"/>
        <v>42891</v>
      </c>
      <c r="S1406"/>
    </row>
    <row r="1407" spans="1:19" x14ac:dyDescent="0.35">
      <c r="A1407">
        <v>18472680</v>
      </c>
      <c r="B1407" t="s">
        <v>14384</v>
      </c>
      <c r="C1407">
        <v>1</v>
      </c>
      <c r="D1407" t="s">
        <v>718</v>
      </c>
      <c r="E1407" t="s">
        <v>14385</v>
      </c>
      <c r="F1407" t="s">
        <v>3465</v>
      </c>
      <c r="G1407" t="s">
        <v>33</v>
      </c>
      <c r="H1407" t="s">
        <v>175</v>
      </c>
      <c r="I1407" t="s">
        <v>23</v>
      </c>
      <c r="J1407" t="s">
        <v>23</v>
      </c>
      <c r="K1407" t="s">
        <v>23</v>
      </c>
      <c r="L1407" t="s">
        <v>23</v>
      </c>
      <c r="M1407">
        <v>1</v>
      </c>
      <c r="N1407">
        <v>0</v>
      </c>
      <c r="O1407">
        <v>300</v>
      </c>
      <c r="P1407">
        <v>1</v>
      </c>
      <c r="Q1407" t="s">
        <v>20006</v>
      </c>
      <c r="R1407" s="1">
        <f t="shared" si="21"/>
        <v>42890</v>
      </c>
      <c r="S1407"/>
    </row>
    <row r="1408" spans="1:19" x14ac:dyDescent="0.35">
      <c r="A1408">
        <v>18437128</v>
      </c>
      <c r="B1408" t="s">
        <v>14627</v>
      </c>
      <c r="C1408">
        <v>1</v>
      </c>
      <c r="D1408" t="s">
        <v>718</v>
      </c>
      <c r="E1408" t="s">
        <v>14628</v>
      </c>
      <c r="F1408" t="s">
        <v>1882</v>
      </c>
      <c r="G1408" t="s">
        <v>1008</v>
      </c>
      <c r="H1408" t="s">
        <v>175</v>
      </c>
      <c r="I1408" t="s">
        <v>23</v>
      </c>
      <c r="J1408" t="s">
        <v>23</v>
      </c>
      <c r="K1408" t="s">
        <v>23</v>
      </c>
      <c r="L1408" t="s">
        <v>23</v>
      </c>
      <c r="M1408">
        <v>1</v>
      </c>
      <c r="N1408">
        <v>2</v>
      </c>
      <c r="O1408">
        <v>250</v>
      </c>
      <c r="P1408">
        <v>1</v>
      </c>
      <c r="Q1408" t="s">
        <v>20006</v>
      </c>
      <c r="R1408" s="1">
        <f t="shared" si="21"/>
        <v>42890</v>
      </c>
      <c r="S1408"/>
    </row>
    <row r="1409" spans="1:19" x14ac:dyDescent="0.35">
      <c r="A1409">
        <v>308816</v>
      </c>
      <c r="B1409" t="s">
        <v>2660</v>
      </c>
      <c r="C1409">
        <v>1</v>
      </c>
      <c r="D1409" t="s">
        <v>718</v>
      </c>
      <c r="E1409" t="s">
        <v>7079</v>
      </c>
      <c r="F1409" t="s">
        <v>1891</v>
      </c>
      <c r="G1409" t="s">
        <v>183</v>
      </c>
      <c r="H1409" t="s">
        <v>175</v>
      </c>
      <c r="I1409" t="s">
        <v>23</v>
      </c>
      <c r="J1409" t="s">
        <v>23</v>
      </c>
      <c r="K1409" t="s">
        <v>23</v>
      </c>
      <c r="L1409" t="s">
        <v>23</v>
      </c>
      <c r="M1409">
        <v>1</v>
      </c>
      <c r="N1409">
        <v>5</v>
      </c>
      <c r="O1409">
        <v>400</v>
      </c>
      <c r="P1409">
        <v>2.8</v>
      </c>
      <c r="Q1409" t="s">
        <v>20006</v>
      </c>
      <c r="R1409" s="1">
        <f t="shared" si="21"/>
        <v>42890</v>
      </c>
      <c r="S1409"/>
    </row>
    <row r="1410" spans="1:19" x14ac:dyDescent="0.35">
      <c r="A1410">
        <v>301287</v>
      </c>
      <c r="B1410" t="s">
        <v>13940</v>
      </c>
      <c r="C1410">
        <v>1</v>
      </c>
      <c r="D1410" t="s">
        <v>718</v>
      </c>
      <c r="E1410" t="s">
        <v>13941</v>
      </c>
      <c r="F1410" t="s">
        <v>4691</v>
      </c>
      <c r="G1410" t="s">
        <v>183</v>
      </c>
      <c r="H1410" t="s">
        <v>175</v>
      </c>
      <c r="I1410" t="s">
        <v>23</v>
      </c>
      <c r="J1410" t="s">
        <v>23</v>
      </c>
      <c r="K1410" t="s">
        <v>23</v>
      </c>
      <c r="L1410" t="s">
        <v>23</v>
      </c>
      <c r="M1410">
        <v>1</v>
      </c>
      <c r="N1410">
        <v>185</v>
      </c>
      <c r="O1410">
        <v>300</v>
      </c>
      <c r="P1410">
        <v>3.6</v>
      </c>
      <c r="Q1410" t="s">
        <v>21935</v>
      </c>
      <c r="R1410" s="1">
        <f t="shared" ref="R1410:R1473" si="22">DATE(LEFT(Q1410, 4), MID(Q1410, FIND("_", Q1410) + 1, FIND("_", Q1410, FIND("_", Q1410) + 1) - FIND("_", Q1410) - 1), RIGHT(Q1410, LEN(Q1410) - FIND("_", Q1410, FIND("_", Q1410) + 1)))</f>
        <v>42889</v>
      </c>
      <c r="S1410"/>
    </row>
    <row r="1411" spans="1:19" x14ac:dyDescent="0.35">
      <c r="A1411">
        <v>18306540</v>
      </c>
      <c r="B1411" t="s">
        <v>14482</v>
      </c>
      <c r="C1411">
        <v>1</v>
      </c>
      <c r="D1411" t="s">
        <v>718</v>
      </c>
      <c r="E1411" t="s">
        <v>14483</v>
      </c>
      <c r="F1411" t="s">
        <v>1606</v>
      </c>
      <c r="G1411" t="s">
        <v>183</v>
      </c>
      <c r="H1411" t="s">
        <v>175</v>
      </c>
      <c r="I1411" t="s">
        <v>23</v>
      </c>
      <c r="J1411" t="s">
        <v>23</v>
      </c>
      <c r="K1411" t="s">
        <v>23</v>
      </c>
      <c r="L1411" t="s">
        <v>23</v>
      </c>
      <c r="M1411">
        <v>1</v>
      </c>
      <c r="N1411">
        <v>0</v>
      </c>
      <c r="O1411">
        <v>350</v>
      </c>
      <c r="P1411">
        <v>1</v>
      </c>
      <c r="Q1411" t="s">
        <v>19535</v>
      </c>
      <c r="R1411" s="1">
        <f t="shared" si="22"/>
        <v>42914</v>
      </c>
      <c r="S1411"/>
    </row>
    <row r="1412" spans="1:19" x14ac:dyDescent="0.35">
      <c r="A1412">
        <v>302283</v>
      </c>
      <c r="B1412" t="s">
        <v>14487</v>
      </c>
      <c r="C1412">
        <v>1</v>
      </c>
      <c r="D1412" t="s">
        <v>718</v>
      </c>
      <c r="E1412" t="s">
        <v>5244</v>
      </c>
      <c r="F1412" t="s">
        <v>5245</v>
      </c>
      <c r="G1412" t="s">
        <v>33</v>
      </c>
      <c r="H1412" t="s">
        <v>175</v>
      </c>
      <c r="I1412" t="s">
        <v>23</v>
      </c>
      <c r="J1412" t="s">
        <v>23</v>
      </c>
      <c r="K1412" t="s">
        <v>23</v>
      </c>
      <c r="L1412" t="s">
        <v>23</v>
      </c>
      <c r="M1412">
        <v>3</v>
      </c>
      <c r="N1412">
        <v>26</v>
      </c>
      <c r="O1412">
        <v>1000</v>
      </c>
      <c r="P1412">
        <v>3.6</v>
      </c>
      <c r="Q1412" t="s">
        <v>19535</v>
      </c>
      <c r="R1412" s="1">
        <f t="shared" si="22"/>
        <v>42914</v>
      </c>
      <c r="S1412"/>
    </row>
    <row r="1413" spans="1:19" x14ac:dyDescent="0.35">
      <c r="A1413">
        <v>303958</v>
      </c>
      <c r="B1413" t="s">
        <v>14275</v>
      </c>
      <c r="C1413">
        <v>1</v>
      </c>
      <c r="D1413" t="s">
        <v>718</v>
      </c>
      <c r="E1413" t="s">
        <v>14276</v>
      </c>
      <c r="F1413" t="s">
        <v>1321</v>
      </c>
      <c r="G1413" t="s">
        <v>14277</v>
      </c>
      <c r="H1413" t="s">
        <v>175</v>
      </c>
      <c r="I1413" t="s">
        <v>23</v>
      </c>
      <c r="J1413" t="s">
        <v>23</v>
      </c>
      <c r="K1413" t="s">
        <v>23</v>
      </c>
      <c r="L1413" t="s">
        <v>23</v>
      </c>
      <c r="M1413">
        <v>2</v>
      </c>
      <c r="N1413">
        <v>8</v>
      </c>
      <c r="O1413">
        <v>500</v>
      </c>
      <c r="P1413">
        <v>3.1</v>
      </c>
      <c r="Q1413" t="s">
        <v>19535</v>
      </c>
      <c r="R1413" s="1">
        <f t="shared" si="22"/>
        <v>42914</v>
      </c>
      <c r="S1413"/>
    </row>
    <row r="1414" spans="1:19" x14ac:dyDescent="0.35">
      <c r="A1414">
        <v>2012</v>
      </c>
      <c r="B1414" t="s">
        <v>12439</v>
      </c>
      <c r="C1414">
        <v>1</v>
      </c>
      <c r="D1414" t="s">
        <v>718</v>
      </c>
      <c r="E1414" t="s">
        <v>14244</v>
      </c>
      <c r="F1414" t="s">
        <v>1304</v>
      </c>
      <c r="G1414" t="s">
        <v>432</v>
      </c>
      <c r="H1414" t="s">
        <v>175</v>
      </c>
      <c r="I1414" t="s">
        <v>23</v>
      </c>
      <c r="J1414" t="s">
        <v>23</v>
      </c>
      <c r="K1414" t="s">
        <v>23</v>
      </c>
      <c r="L1414" t="s">
        <v>23</v>
      </c>
      <c r="M1414">
        <v>1</v>
      </c>
      <c r="N1414">
        <v>74</v>
      </c>
      <c r="O1414">
        <v>250</v>
      </c>
      <c r="P1414">
        <v>3</v>
      </c>
      <c r="Q1414" t="s">
        <v>19535</v>
      </c>
      <c r="R1414" s="1">
        <f t="shared" si="22"/>
        <v>42914</v>
      </c>
      <c r="S1414"/>
    </row>
    <row r="1415" spans="1:19" x14ac:dyDescent="0.35">
      <c r="A1415">
        <v>18014143</v>
      </c>
      <c r="B1415" t="s">
        <v>14219</v>
      </c>
      <c r="C1415">
        <v>1</v>
      </c>
      <c r="D1415" t="s">
        <v>718</v>
      </c>
      <c r="E1415" t="s">
        <v>14220</v>
      </c>
      <c r="F1415" t="s">
        <v>1262</v>
      </c>
      <c r="G1415" t="s">
        <v>183</v>
      </c>
      <c r="H1415" t="s">
        <v>175</v>
      </c>
      <c r="I1415" t="s">
        <v>23</v>
      </c>
      <c r="J1415" t="s">
        <v>23</v>
      </c>
      <c r="K1415" t="s">
        <v>23</v>
      </c>
      <c r="L1415" t="s">
        <v>23</v>
      </c>
      <c r="M1415">
        <v>1</v>
      </c>
      <c r="N1415">
        <v>7</v>
      </c>
      <c r="O1415">
        <v>250</v>
      </c>
      <c r="P1415">
        <v>3.1</v>
      </c>
      <c r="Q1415" t="s">
        <v>21937</v>
      </c>
      <c r="R1415" s="1">
        <f t="shared" si="22"/>
        <v>42913</v>
      </c>
      <c r="S1415"/>
    </row>
    <row r="1416" spans="1:19" x14ac:dyDescent="0.35">
      <c r="A1416">
        <v>18400739</v>
      </c>
      <c r="B1416" t="s">
        <v>3634</v>
      </c>
      <c r="C1416">
        <v>1</v>
      </c>
      <c r="D1416" t="s">
        <v>718</v>
      </c>
      <c r="E1416" t="s">
        <v>13911</v>
      </c>
      <c r="F1416" t="s">
        <v>2921</v>
      </c>
      <c r="G1416" t="s">
        <v>183</v>
      </c>
      <c r="H1416" t="s">
        <v>175</v>
      </c>
      <c r="I1416" t="s">
        <v>23</v>
      </c>
      <c r="J1416" t="s">
        <v>23</v>
      </c>
      <c r="K1416" t="s">
        <v>23</v>
      </c>
      <c r="L1416" t="s">
        <v>23</v>
      </c>
      <c r="M1416">
        <v>1</v>
      </c>
      <c r="N1416">
        <v>3</v>
      </c>
      <c r="O1416">
        <v>200</v>
      </c>
      <c r="P1416">
        <v>1</v>
      </c>
      <c r="Q1416" t="s">
        <v>21937</v>
      </c>
      <c r="R1416" s="1">
        <f t="shared" si="22"/>
        <v>42913</v>
      </c>
      <c r="S1416"/>
    </row>
    <row r="1417" spans="1:19" x14ac:dyDescent="0.35">
      <c r="A1417">
        <v>305317</v>
      </c>
      <c r="B1417" t="s">
        <v>418</v>
      </c>
      <c r="C1417">
        <v>1</v>
      </c>
      <c r="D1417" t="s">
        <v>1961</v>
      </c>
      <c r="E1417" t="s">
        <v>14753</v>
      </c>
      <c r="F1417" t="s">
        <v>2086</v>
      </c>
      <c r="G1417" t="s">
        <v>243</v>
      </c>
      <c r="H1417" t="s">
        <v>175</v>
      </c>
      <c r="I1417" t="s">
        <v>23</v>
      </c>
      <c r="J1417" t="s">
        <v>23</v>
      </c>
      <c r="K1417" t="s">
        <v>23</v>
      </c>
      <c r="L1417" t="s">
        <v>23</v>
      </c>
      <c r="M1417">
        <v>2</v>
      </c>
      <c r="N1417">
        <v>26</v>
      </c>
      <c r="O1417">
        <v>650</v>
      </c>
      <c r="P1417">
        <v>3</v>
      </c>
      <c r="Q1417" t="s">
        <v>21937</v>
      </c>
      <c r="R1417" s="1">
        <f t="shared" si="22"/>
        <v>42913</v>
      </c>
      <c r="S1417"/>
    </row>
    <row r="1418" spans="1:19" x14ac:dyDescent="0.35">
      <c r="A1418">
        <v>18395538</v>
      </c>
      <c r="B1418" t="s">
        <v>13905</v>
      </c>
      <c r="C1418">
        <v>1</v>
      </c>
      <c r="D1418" t="s">
        <v>718</v>
      </c>
      <c r="E1418" t="s">
        <v>13906</v>
      </c>
      <c r="F1418" t="s">
        <v>758</v>
      </c>
      <c r="G1418" t="s">
        <v>1022</v>
      </c>
      <c r="H1418" t="s">
        <v>175</v>
      </c>
      <c r="I1418" t="s">
        <v>23</v>
      </c>
      <c r="J1418" t="s">
        <v>23</v>
      </c>
      <c r="K1418" t="s">
        <v>23</v>
      </c>
      <c r="L1418" t="s">
        <v>23</v>
      </c>
      <c r="M1418">
        <v>1</v>
      </c>
      <c r="N1418">
        <v>0</v>
      </c>
      <c r="O1418">
        <v>150</v>
      </c>
      <c r="P1418">
        <v>1</v>
      </c>
      <c r="Q1418" t="s">
        <v>19769</v>
      </c>
      <c r="R1418" s="1">
        <f t="shared" si="22"/>
        <v>42912</v>
      </c>
      <c r="S1418"/>
    </row>
    <row r="1419" spans="1:19" x14ac:dyDescent="0.35">
      <c r="A1419">
        <v>18289074</v>
      </c>
      <c r="B1419" t="s">
        <v>444</v>
      </c>
      <c r="C1419">
        <v>1</v>
      </c>
      <c r="D1419" t="s">
        <v>1961</v>
      </c>
      <c r="E1419" t="s">
        <v>14691</v>
      </c>
      <c r="F1419" t="s">
        <v>1985</v>
      </c>
      <c r="G1419" t="s">
        <v>243</v>
      </c>
      <c r="H1419" t="s">
        <v>175</v>
      </c>
      <c r="I1419" t="s">
        <v>23</v>
      </c>
      <c r="J1419" t="s">
        <v>23</v>
      </c>
      <c r="K1419" t="s">
        <v>23</v>
      </c>
      <c r="L1419" t="s">
        <v>23</v>
      </c>
      <c r="M1419">
        <v>2</v>
      </c>
      <c r="N1419">
        <v>59</v>
      </c>
      <c r="O1419">
        <v>700</v>
      </c>
      <c r="P1419">
        <v>4</v>
      </c>
      <c r="Q1419" t="s">
        <v>19769</v>
      </c>
      <c r="R1419" s="1">
        <f t="shared" si="22"/>
        <v>42912</v>
      </c>
      <c r="S1419"/>
    </row>
    <row r="1420" spans="1:19" x14ac:dyDescent="0.35">
      <c r="A1420">
        <v>17259243</v>
      </c>
      <c r="B1420" t="s">
        <v>13470</v>
      </c>
      <c r="C1420">
        <v>216</v>
      </c>
      <c r="D1420" t="s">
        <v>85</v>
      </c>
      <c r="E1420" t="s">
        <v>13471</v>
      </c>
      <c r="F1420" t="s">
        <v>10505</v>
      </c>
      <c r="G1420" t="s">
        <v>360</v>
      </c>
      <c r="H1420" t="s">
        <v>62</v>
      </c>
      <c r="I1420" t="s">
        <v>23</v>
      </c>
      <c r="J1420" t="s">
        <v>23</v>
      </c>
      <c r="K1420" t="s">
        <v>23</v>
      </c>
      <c r="L1420" t="s">
        <v>23</v>
      </c>
      <c r="M1420">
        <v>2</v>
      </c>
      <c r="N1420">
        <v>860</v>
      </c>
      <c r="O1420">
        <v>25</v>
      </c>
      <c r="P1420">
        <v>4.8</v>
      </c>
      <c r="Q1420" t="s">
        <v>19769</v>
      </c>
      <c r="R1420" s="1">
        <f t="shared" si="22"/>
        <v>42912</v>
      </c>
      <c r="S1420"/>
    </row>
    <row r="1421" spans="1:19" x14ac:dyDescent="0.35">
      <c r="A1421">
        <v>18428216</v>
      </c>
      <c r="B1421" t="s">
        <v>13891</v>
      </c>
      <c r="C1421">
        <v>1</v>
      </c>
      <c r="D1421" t="s">
        <v>718</v>
      </c>
      <c r="E1421" t="s">
        <v>13892</v>
      </c>
      <c r="F1421" t="s">
        <v>747</v>
      </c>
      <c r="G1421" t="s">
        <v>13893</v>
      </c>
      <c r="H1421" t="s">
        <v>175</v>
      </c>
      <c r="I1421" t="s">
        <v>23</v>
      </c>
      <c r="J1421" t="s">
        <v>23</v>
      </c>
      <c r="K1421" t="s">
        <v>23</v>
      </c>
      <c r="L1421" t="s">
        <v>23</v>
      </c>
      <c r="M1421">
        <v>2</v>
      </c>
      <c r="N1421">
        <v>0</v>
      </c>
      <c r="O1421">
        <v>500</v>
      </c>
      <c r="P1421">
        <v>1</v>
      </c>
      <c r="Q1421" t="s">
        <v>19669</v>
      </c>
      <c r="R1421" s="1">
        <f t="shared" si="22"/>
        <v>42911</v>
      </c>
      <c r="S1421"/>
    </row>
    <row r="1422" spans="1:19" x14ac:dyDescent="0.35">
      <c r="A1422">
        <v>310799</v>
      </c>
      <c r="B1422" t="s">
        <v>13780</v>
      </c>
      <c r="C1422">
        <v>1</v>
      </c>
      <c r="D1422" t="s">
        <v>324</v>
      </c>
      <c r="E1422" t="s">
        <v>13781</v>
      </c>
      <c r="F1422" t="s">
        <v>295</v>
      </c>
      <c r="G1422" t="s">
        <v>183</v>
      </c>
      <c r="H1422" t="s">
        <v>175</v>
      </c>
      <c r="I1422" t="s">
        <v>23</v>
      </c>
      <c r="J1422" t="s">
        <v>23</v>
      </c>
      <c r="K1422" t="s">
        <v>23</v>
      </c>
      <c r="L1422" t="s">
        <v>23</v>
      </c>
      <c r="M1422">
        <v>2</v>
      </c>
      <c r="N1422">
        <v>11</v>
      </c>
      <c r="O1422">
        <v>500</v>
      </c>
      <c r="P1422">
        <v>3.1</v>
      </c>
      <c r="Q1422" t="s">
        <v>19669</v>
      </c>
      <c r="R1422" s="1">
        <f t="shared" si="22"/>
        <v>42911</v>
      </c>
      <c r="S1422"/>
    </row>
    <row r="1423" spans="1:19" x14ac:dyDescent="0.35">
      <c r="A1423">
        <v>18433903</v>
      </c>
      <c r="B1423" t="s">
        <v>14763</v>
      </c>
      <c r="C1423">
        <v>1</v>
      </c>
      <c r="D1423" t="s">
        <v>1961</v>
      </c>
      <c r="E1423" t="s">
        <v>14764</v>
      </c>
      <c r="F1423" t="s">
        <v>3937</v>
      </c>
      <c r="G1423" t="s">
        <v>183</v>
      </c>
      <c r="H1423" t="s">
        <v>175</v>
      </c>
      <c r="I1423" t="s">
        <v>23</v>
      </c>
      <c r="J1423" t="s">
        <v>23</v>
      </c>
      <c r="K1423" t="s">
        <v>23</v>
      </c>
      <c r="L1423" t="s">
        <v>23</v>
      </c>
      <c r="M1423">
        <v>2</v>
      </c>
      <c r="N1423">
        <v>11</v>
      </c>
      <c r="O1423">
        <v>800</v>
      </c>
      <c r="P1423">
        <v>3.2</v>
      </c>
      <c r="Q1423" t="s">
        <v>19669</v>
      </c>
      <c r="R1423" s="1">
        <f t="shared" si="22"/>
        <v>42911</v>
      </c>
      <c r="S1423"/>
    </row>
    <row r="1424" spans="1:19" x14ac:dyDescent="0.35">
      <c r="A1424">
        <v>18361199</v>
      </c>
      <c r="B1424" t="s">
        <v>3698</v>
      </c>
      <c r="C1424">
        <v>1</v>
      </c>
      <c r="D1424" t="s">
        <v>718</v>
      </c>
      <c r="E1424" t="s">
        <v>14343</v>
      </c>
      <c r="F1424" t="s">
        <v>1454</v>
      </c>
      <c r="G1424" t="s">
        <v>12633</v>
      </c>
      <c r="H1424" t="s">
        <v>175</v>
      </c>
      <c r="I1424" t="s">
        <v>23</v>
      </c>
      <c r="J1424" t="s">
        <v>23</v>
      </c>
      <c r="K1424" t="s">
        <v>23</v>
      </c>
      <c r="L1424" t="s">
        <v>23</v>
      </c>
      <c r="M1424">
        <v>1</v>
      </c>
      <c r="N1424">
        <v>0</v>
      </c>
      <c r="O1424">
        <v>200</v>
      </c>
      <c r="P1424">
        <v>1</v>
      </c>
      <c r="Q1424" t="s">
        <v>19938</v>
      </c>
      <c r="R1424" s="1">
        <f t="shared" si="22"/>
        <v>42910</v>
      </c>
      <c r="S1424"/>
    </row>
    <row r="1425" spans="1:19" x14ac:dyDescent="0.35">
      <c r="A1425">
        <v>18456744</v>
      </c>
      <c r="B1425" t="s">
        <v>14376</v>
      </c>
      <c r="C1425">
        <v>1</v>
      </c>
      <c r="D1425" t="s">
        <v>718</v>
      </c>
      <c r="E1425" t="s">
        <v>1505</v>
      </c>
      <c r="F1425" t="s">
        <v>1504</v>
      </c>
      <c r="G1425" t="s">
        <v>14377</v>
      </c>
      <c r="H1425" t="s">
        <v>175</v>
      </c>
      <c r="I1425" t="s">
        <v>23</v>
      </c>
      <c r="J1425" t="s">
        <v>23</v>
      </c>
      <c r="K1425" t="s">
        <v>23</v>
      </c>
      <c r="L1425" t="s">
        <v>23</v>
      </c>
      <c r="M1425">
        <v>1</v>
      </c>
      <c r="N1425">
        <v>0</v>
      </c>
      <c r="O1425">
        <v>400</v>
      </c>
      <c r="P1425">
        <v>1</v>
      </c>
      <c r="Q1425" t="s">
        <v>19938</v>
      </c>
      <c r="R1425" s="1">
        <f t="shared" si="22"/>
        <v>42910</v>
      </c>
      <c r="S1425"/>
    </row>
    <row r="1426" spans="1:19" x14ac:dyDescent="0.35">
      <c r="A1426">
        <v>301151</v>
      </c>
      <c r="B1426" t="s">
        <v>13601</v>
      </c>
      <c r="C1426">
        <v>1</v>
      </c>
      <c r="D1426" t="s">
        <v>232</v>
      </c>
      <c r="E1426" t="s">
        <v>13602</v>
      </c>
      <c r="F1426" t="s">
        <v>3866</v>
      </c>
      <c r="G1426" t="s">
        <v>33</v>
      </c>
      <c r="H1426" t="s">
        <v>175</v>
      </c>
      <c r="I1426" t="s">
        <v>23</v>
      </c>
      <c r="J1426" t="s">
        <v>23</v>
      </c>
      <c r="K1426" t="s">
        <v>23</v>
      </c>
      <c r="L1426" t="s">
        <v>23</v>
      </c>
      <c r="M1426">
        <v>1</v>
      </c>
      <c r="N1426">
        <v>11</v>
      </c>
      <c r="O1426">
        <v>150</v>
      </c>
      <c r="P1426">
        <v>3</v>
      </c>
      <c r="Q1426" t="s">
        <v>19938</v>
      </c>
      <c r="R1426" s="1">
        <f t="shared" si="22"/>
        <v>42910</v>
      </c>
      <c r="S1426"/>
    </row>
    <row r="1427" spans="1:19" x14ac:dyDescent="0.35">
      <c r="A1427">
        <v>17375060</v>
      </c>
      <c r="B1427" t="s">
        <v>13477</v>
      </c>
      <c r="C1427">
        <v>216</v>
      </c>
      <c r="D1427" t="s">
        <v>4194</v>
      </c>
      <c r="E1427" t="s">
        <v>13478</v>
      </c>
      <c r="F1427" t="s">
        <v>13479</v>
      </c>
      <c r="G1427" t="s">
        <v>61</v>
      </c>
      <c r="H1427" t="s">
        <v>62</v>
      </c>
      <c r="I1427" t="s">
        <v>23</v>
      </c>
      <c r="J1427" t="s">
        <v>23</v>
      </c>
      <c r="K1427" t="s">
        <v>23</v>
      </c>
      <c r="L1427" t="s">
        <v>23</v>
      </c>
      <c r="M1427">
        <v>1</v>
      </c>
      <c r="N1427">
        <v>235</v>
      </c>
      <c r="O1427">
        <v>10</v>
      </c>
      <c r="P1427">
        <v>4.0999999999999996</v>
      </c>
      <c r="Q1427" t="s">
        <v>19938</v>
      </c>
      <c r="R1427" s="1">
        <f t="shared" si="22"/>
        <v>42910</v>
      </c>
      <c r="S1427"/>
    </row>
    <row r="1428" spans="1:19" x14ac:dyDescent="0.35">
      <c r="A1428">
        <v>18358206</v>
      </c>
      <c r="B1428" t="s">
        <v>1047</v>
      </c>
      <c r="C1428">
        <v>1</v>
      </c>
      <c r="D1428" t="s">
        <v>718</v>
      </c>
      <c r="E1428" t="s">
        <v>14631</v>
      </c>
      <c r="F1428" t="s">
        <v>1882</v>
      </c>
      <c r="G1428" t="s">
        <v>251</v>
      </c>
      <c r="H1428" t="s">
        <v>175</v>
      </c>
      <c r="I1428" t="s">
        <v>23</v>
      </c>
      <c r="J1428" t="s">
        <v>23</v>
      </c>
      <c r="K1428" t="s">
        <v>23</v>
      </c>
      <c r="L1428" t="s">
        <v>23</v>
      </c>
      <c r="M1428">
        <v>1</v>
      </c>
      <c r="N1428">
        <v>3</v>
      </c>
      <c r="O1428">
        <v>200</v>
      </c>
      <c r="P1428">
        <v>1</v>
      </c>
      <c r="Q1428" t="s">
        <v>21639</v>
      </c>
      <c r="R1428" s="1">
        <f t="shared" si="22"/>
        <v>42909</v>
      </c>
      <c r="S1428"/>
    </row>
    <row r="1429" spans="1:19" x14ac:dyDescent="0.35">
      <c r="A1429">
        <v>306131</v>
      </c>
      <c r="B1429" t="s">
        <v>10944</v>
      </c>
      <c r="C1429">
        <v>1</v>
      </c>
      <c r="D1429" t="s">
        <v>324</v>
      </c>
      <c r="E1429" t="s">
        <v>13669</v>
      </c>
      <c r="F1429" t="s">
        <v>338</v>
      </c>
      <c r="G1429" t="s">
        <v>4126</v>
      </c>
      <c r="H1429" t="s">
        <v>175</v>
      </c>
      <c r="I1429" t="s">
        <v>23</v>
      </c>
      <c r="J1429" t="s">
        <v>22</v>
      </c>
      <c r="K1429" t="s">
        <v>23</v>
      </c>
      <c r="L1429" t="s">
        <v>23</v>
      </c>
      <c r="M1429">
        <v>2</v>
      </c>
      <c r="N1429">
        <v>365</v>
      </c>
      <c r="O1429">
        <v>700</v>
      </c>
      <c r="P1429">
        <v>3.6</v>
      </c>
      <c r="Q1429" t="s">
        <v>21639</v>
      </c>
      <c r="R1429" s="1">
        <f t="shared" si="22"/>
        <v>42909</v>
      </c>
      <c r="S1429"/>
    </row>
    <row r="1430" spans="1:19" x14ac:dyDescent="0.35">
      <c r="A1430">
        <v>3143</v>
      </c>
      <c r="B1430" t="s">
        <v>14721</v>
      </c>
      <c r="C1430">
        <v>1</v>
      </c>
      <c r="D1430" t="s">
        <v>1961</v>
      </c>
      <c r="E1430" t="s">
        <v>14722</v>
      </c>
      <c r="F1430" t="s">
        <v>267</v>
      </c>
      <c r="G1430" t="s">
        <v>183</v>
      </c>
      <c r="H1430" t="s">
        <v>175</v>
      </c>
      <c r="I1430" t="s">
        <v>23</v>
      </c>
      <c r="J1430" t="s">
        <v>23</v>
      </c>
      <c r="K1430" t="s">
        <v>23</v>
      </c>
      <c r="L1430" t="s">
        <v>23</v>
      </c>
      <c r="M1430">
        <v>1</v>
      </c>
      <c r="N1430">
        <v>4</v>
      </c>
      <c r="O1430">
        <v>200</v>
      </c>
      <c r="P1430">
        <v>2.9</v>
      </c>
      <c r="Q1430" t="s">
        <v>21639</v>
      </c>
      <c r="R1430" s="1">
        <f t="shared" si="22"/>
        <v>42909</v>
      </c>
      <c r="S1430"/>
    </row>
    <row r="1431" spans="1:19" x14ac:dyDescent="0.35">
      <c r="A1431">
        <v>313151</v>
      </c>
      <c r="B1431" t="s">
        <v>14750</v>
      </c>
      <c r="C1431">
        <v>1</v>
      </c>
      <c r="D1431" t="s">
        <v>1961</v>
      </c>
      <c r="E1431" t="s">
        <v>14751</v>
      </c>
      <c r="F1431" t="s">
        <v>5581</v>
      </c>
      <c r="G1431" t="s">
        <v>296</v>
      </c>
      <c r="H1431" t="s">
        <v>175</v>
      </c>
      <c r="I1431" t="s">
        <v>23</v>
      </c>
      <c r="J1431" t="s">
        <v>23</v>
      </c>
      <c r="K1431" t="s">
        <v>23</v>
      </c>
      <c r="L1431" t="s">
        <v>23</v>
      </c>
      <c r="M1431">
        <v>1</v>
      </c>
      <c r="N1431">
        <v>2</v>
      </c>
      <c r="O1431">
        <v>300</v>
      </c>
      <c r="P1431">
        <v>1</v>
      </c>
      <c r="Q1431" t="s">
        <v>21639</v>
      </c>
      <c r="R1431" s="1">
        <f t="shared" si="22"/>
        <v>42909</v>
      </c>
      <c r="S1431"/>
    </row>
    <row r="1432" spans="1:19" x14ac:dyDescent="0.35">
      <c r="A1432">
        <v>3200311</v>
      </c>
      <c r="B1432" t="s">
        <v>14868</v>
      </c>
      <c r="C1432">
        <v>1</v>
      </c>
      <c r="D1432" t="s">
        <v>2196</v>
      </c>
      <c r="E1432" t="s">
        <v>14869</v>
      </c>
      <c r="F1432" t="s">
        <v>2205</v>
      </c>
      <c r="G1432" t="s">
        <v>723</v>
      </c>
      <c r="H1432" t="s">
        <v>175</v>
      </c>
      <c r="I1432" t="s">
        <v>23</v>
      </c>
      <c r="J1432" t="s">
        <v>23</v>
      </c>
      <c r="K1432" t="s">
        <v>23</v>
      </c>
      <c r="L1432" t="s">
        <v>23</v>
      </c>
      <c r="M1432">
        <v>3</v>
      </c>
      <c r="N1432">
        <v>321</v>
      </c>
      <c r="O1432">
        <v>1300</v>
      </c>
      <c r="P1432">
        <v>4.5999999999999996</v>
      </c>
      <c r="Q1432" t="s">
        <v>21639</v>
      </c>
      <c r="R1432" s="1">
        <f t="shared" si="22"/>
        <v>42909</v>
      </c>
      <c r="S1432"/>
    </row>
    <row r="1433" spans="1:19" x14ac:dyDescent="0.35">
      <c r="A1433">
        <v>2500076</v>
      </c>
      <c r="B1433" t="s">
        <v>13556</v>
      </c>
      <c r="C1433">
        <v>1</v>
      </c>
      <c r="D1433" t="s">
        <v>188</v>
      </c>
      <c r="E1433" t="s">
        <v>13557</v>
      </c>
      <c r="F1433" t="s">
        <v>13558</v>
      </c>
      <c r="G1433" t="s">
        <v>13559</v>
      </c>
      <c r="H1433" t="s">
        <v>175</v>
      </c>
      <c r="I1433" t="s">
        <v>23</v>
      </c>
      <c r="J1433" t="s">
        <v>23</v>
      </c>
      <c r="K1433" t="s">
        <v>23</v>
      </c>
      <c r="L1433" t="s">
        <v>23</v>
      </c>
      <c r="M1433">
        <v>3</v>
      </c>
      <c r="N1433">
        <v>65</v>
      </c>
      <c r="O1433">
        <v>850</v>
      </c>
      <c r="P1433">
        <v>3.3</v>
      </c>
      <c r="Q1433" t="s">
        <v>21639</v>
      </c>
      <c r="R1433" s="1">
        <f t="shared" si="22"/>
        <v>42909</v>
      </c>
      <c r="S1433"/>
    </row>
    <row r="1434" spans="1:19" x14ac:dyDescent="0.35">
      <c r="A1434">
        <v>17580020</v>
      </c>
      <c r="B1434" t="s">
        <v>13486</v>
      </c>
      <c r="C1434">
        <v>216</v>
      </c>
      <c r="D1434" t="s">
        <v>100</v>
      </c>
      <c r="E1434" t="s">
        <v>13487</v>
      </c>
      <c r="F1434" t="s">
        <v>100</v>
      </c>
      <c r="G1434" t="s">
        <v>13488</v>
      </c>
      <c r="H1434" t="s">
        <v>62</v>
      </c>
      <c r="I1434" t="s">
        <v>23</v>
      </c>
      <c r="J1434" t="s">
        <v>23</v>
      </c>
      <c r="K1434" t="s">
        <v>23</v>
      </c>
      <c r="L1434" t="s">
        <v>23</v>
      </c>
      <c r="M1434">
        <v>3</v>
      </c>
      <c r="N1434">
        <v>1270</v>
      </c>
      <c r="O1434">
        <v>40</v>
      </c>
      <c r="P1434">
        <v>4</v>
      </c>
      <c r="Q1434" t="s">
        <v>21639</v>
      </c>
      <c r="R1434" s="1">
        <f t="shared" si="22"/>
        <v>42909</v>
      </c>
      <c r="S1434"/>
    </row>
    <row r="1435" spans="1:19" x14ac:dyDescent="0.35">
      <c r="A1435">
        <v>17304733</v>
      </c>
      <c r="B1435" t="s">
        <v>13454</v>
      </c>
      <c r="C1435">
        <v>216</v>
      </c>
      <c r="D1435" t="s">
        <v>2378</v>
      </c>
      <c r="E1435" t="s">
        <v>13455</v>
      </c>
      <c r="F1435" t="s">
        <v>2378</v>
      </c>
      <c r="G1435" t="s">
        <v>92</v>
      </c>
      <c r="H1435" t="s">
        <v>62</v>
      </c>
      <c r="I1435" t="s">
        <v>23</v>
      </c>
      <c r="J1435" t="s">
        <v>23</v>
      </c>
      <c r="K1435" t="s">
        <v>23</v>
      </c>
      <c r="L1435" t="s">
        <v>23</v>
      </c>
      <c r="M1435">
        <v>1</v>
      </c>
      <c r="N1435">
        <v>823</v>
      </c>
      <c r="O1435">
        <v>10</v>
      </c>
      <c r="P1435">
        <v>4.4000000000000004</v>
      </c>
      <c r="Q1435" t="s">
        <v>21639</v>
      </c>
      <c r="R1435" s="1">
        <f t="shared" si="22"/>
        <v>42909</v>
      </c>
      <c r="S1435"/>
    </row>
    <row r="1436" spans="1:19" x14ac:dyDescent="0.35">
      <c r="A1436">
        <v>17977785</v>
      </c>
      <c r="B1436" t="s">
        <v>14570</v>
      </c>
      <c r="C1436">
        <v>1</v>
      </c>
      <c r="D1436" t="s">
        <v>718</v>
      </c>
      <c r="E1436" t="s">
        <v>14571</v>
      </c>
      <c r="F1436" t="s">
        <v>1804</v>
      </c>
      <c r="G1436" t="s">
        <v>460</v>
      </c>
      <c r="H1436" t="s">
        <v>175</v>
      </c>
      <c r="I1436" t="s">
        <v>23</v>
      </c>
      <c r="J1436" t="s">
        <v>23</v>
      </c>
      <c r="K1436" t="s">
        <v>23</v>
      </c>
      <c r="L1436" t="s">
        <v>23</v>
      </c>
      <c r="M1436">
        <v>2</v>
      </c>
      <c r="N1436">
        <v>10</v>
      </c>
      <c r="O1436">
        <v>600</v>
      </c>
      <c r="P1436">
        <v>3.1</v>
      </c>
      <c r="Q1436" t="s">
        <v>21123</v>
      </c>
      <c r="R1436" s="1">
        <f t="shared" si="22"/>
        <v>42908</v>
      </c>
      <c r="S1436"/>
    </row>
    <row r="1437" spans="1:19" x14ac:dyDescent="0.35">
      <c r="A1437">
        <v>18430582</v>
      </c>
      <c r="B1437" t="s">
        <v>10285</v>
      </c>
      <c r="C1437">
        <v>1</v>
      </c>
      <c r="D1437" t="s">
        <v>1961</v>
      </c>
      <c r="E1437" t="s">
        <v>14806</v>
      </c>
      <c r="F1437" t="s">
        <v>2142</v>
      </c>
      <c r="G1437" t="s">
        <v>296</v>
      </c>
      <c r="H1437" t="s">
        <v>175</v>
      </c>
      <c r="I1437" t="s">
        <v>23</v>
      </c>
      <c r="J1437" t="s">
        <v>23</v>
      </c>
      <c r="K1437" t="s">
        <v>23</v>
      </c>
      <c r="L1437" t="s">
        <v>23</v>
      </c>
      <c r="M1437">
        <v>1</v>
      </c>
      <c r="N1437">
        <v>0</v>
      </c>
      <c r="O1437">
        <v>300</v>
      </c>
      <c r="P1437">
        <v>1</v>
      </c>
      <c r="Q1437" t="s">
        <v>21123</v>
      </c>
      <c r="R1437" s="1">
        <f t="shared" si="22"/>
        <v>42908</v>
      </c>
      <c r="S1437"/>
    </row>
    <row r="1438" spans="1:19" x14ac:dyDescent="0.35">
      <c r="A1438">
        <v>18250288</v>
      </c>
      <c r="B1438" t="s">
        <v>13609</v>
      </c>
      <c r="C1438">
        <v>1</v>
      </c>
      <c r="D1438" t="s">
        <v>232</v>
      </c>
      <c r="E1438" t="s">
        <v>13610</v>
      </c>
      <c r="F1438" t="s">
        <v>267</v>
      </c>
      <c r="G1438" t="s">
        <v>13611</v>
      </c>
      <c r="H1438" t="s">
        <v>175</v>
      </c>
      <c r="I1438" t="s">
        <v>23</v>
      </c>
      <c r="J1438" t="s">
        <v>22</v>
      </c>
      <c r="K1438" t="s">
        <v>23</v>
      </c>
      <c r="L1438" t="s">
        <v>23</v>
      </c>
      <c r="M1438">
        <v>2</v>
      </c>
      <c r="N1438">
        <v>153</v>
      </c>
      <c r="O1438">
        <v>650</v>
      </c>
      <c r="P1438">
        <v>4.0999999999999996</v>
      </c>
      <c r="Q1438" t="s">
        <v>21123</v>
      </c>
      <c r="R1438" s="1">
        <f t="shared" si="22"/>
        <v>42908</v>
      </c>
      <c r="S1438"/>
    </row>
    <row r="1439" spans="1:19" x14ac:dyDescent="0.35">
      <c r="A1439">
        <v>18421020</v>
      </c>
      <c r="B1439" t="s">
        <v>14443</v>
      </c>
      <c r="C1439">
        <v>1</v>
      </c>
      <c r="D1439" t="s">
        <v>718</v>
      </c>
      <c r="E1439" t="s">
        <v>14444</v>
      </c>
      <c r="F1439" t="s">
        <v>1563</v>
      </c>
      <c r="G1439" t="s">
        <v>2893</v>
      </c>
      <c r="H1439" t="s">
        <v>175</v>
      </c>
      <c r="I1439" t="s">
        <v>22</v>
      </c>
      <c r="J1439" t="s">
        <v>23</v>
      </c>
      <c r="K1439" t="s">
        <v>23</v>
      </c>
      <c r="L1439" t="s">
        <v>23</v>
      </c>
      <c r="M1439">
        <v>3</v>
      </c>
      <c r="N1439">
        <v>21</v>
      </c>
      <c r="O1439">
        <v>1000</v>
      </c>
      <c r="P1439">
        <v>3.4</v>
      </c>
      <c r="Q1439" t="s">
        <v>20783</v>
      </c>
      <c r="R1439" s="1">
        <f t="shared" si="22"/>
        <v>42907</v>
      </c>
      <c r="S1439"/>
    </row>
    <row r="1440" spans="1:19" x14ac:dyDescent="0.35">
      <c r="A1440">
        <v>18445248</v>
      </c>
      <c r="B1440" t="s">
        <v>13655</v>
      </c>
      <c r="C1440">
        <v>1</v>
      </c>
      <c r="D1440" t="s">
        <v>324</v>
      </c>
      <c r="E1440" t="s">
        <v>13656</v>
      </c>
      <c r="F1440" t="s">
        <v>326</v>
      </c>
      <c r="G1440" t="s">
        <v>380</v>
      </c>
      <c r="H1440" t="s">
        <v>175</v>
      </c>
      <c r="I1440" t="s">
        <v>23</v>
      </c>
      <c r="J1440" t="s">
        <v>23</v>
      </c>
      <c r="K1440" t="s">
        <v>23</v>
      </c>
      <c r="L1440" t="s">
        <v>23</v>
      </c>
      <c r="M1440">
        <v>2</v>
      </c>
      <c r="N1440">
        <v>1</v>
      </c>
      <c r="O1440">
        <v>500</v>
      </c>
      <c r="P1440">
        <v>1</v>
      </c>
      <c r="Q1440" t="s">
        <v>20783</v>
      </c>
      <c r="R1440" s="1">
        <f t="shared" si="22"/>
        <v>42907</v>
      </c>
      <c r="S1440"/>
    </row>
    <row r="1441" spans="1:19" x14ac:dyDescent="0.35">
      <c r="A1441">
        <v>18025115</v>
      </c>
      <c r="B1441" t="s">
        <v>262</v>
      </c>
      <c r="C1441">
        <v>1</v>
      </c>
      <c r="D1441" t="s">
        <v>324</v>
      </c>
      <c r="E1441" t="s">
        <v>13680</v>
      </c>
      <c r="F1441" t="s">
        <v>356</v>
      </c>
      <c r="G1441" t="s">
        <v>33</v>
      </c>
      <c r="H1441" t="s">
        <v>175</v>
      </c>
      <c r="I1441" t="s">
        <v>23</v>
      </c>
      <c r="J1441" t="s">
        <v>23</v>
      </c>
      <c r="K1441" t="s">
        <v>23</v>
      </c>
      <c r="L1441" t="s">
        <v>23</v>
      </c>
      <c r="M1441">
        <v>1</v>
      </c>
      <c r="N1441">
        <v>4</v>
      </c>
      <c r="O1441">
        <v>200</v>
      </c>
      <c r="P1441">
        <v>2.9</v>
      </c>
      <c r="Q1441" t="s">
        <v>20203</v>
      </c>
      <c r="R1441" s="1">
        <f t="shared" si="22"/>
        <v>42906</v>
      </c>
      <c r="S1441"/>
    </row>
    <row r="1442" spans="1:19" x14ac:dyDescent="0.35">
      <c r="A1442">
        <v>18219539</v>
      </c>
      <c r="B1442" t="s">
        <v>14564</v>
      </c>
      <c r="C1442">
        <v>1</v>
      </c>
      <c r="D1442" t="s">
        <v>718</v>
      </c>
      <c r="E1442" t="s">
        <v>14565</v>
      </c>
      <c r="F1442" t="s">
        <v>3717</v>
      </c>
      <c r="G1442" t="s">
        <v>14566</v>
      </c>
      <c r="H1442" t="s">
        <v>175</v>
      </c>
      <c r="I1442" t="s">
        <v>22</v>
      </c>
      <c r="J1442" t="s">
        <v>23</v>
      </c>
      <c r="K1442" t="s">
        <v>23</v>
      </c>
      <c r="L1442" t="s">
        <v>23</v>
      </c>
      <c r="M1442">
        <v>4</v>
      </c>
      <c r="N1442">
        <v>68</v>
      </c>
      <c r="O1442">
        <v>2000</v>
      </c>
      <c r="P1442">
        <v>4.0999999999999996</v>
      </c>
      <c r="Q1442" t="s">
        <v>20203</v>
      </c>
      <c r="R1442" s="1">
        <f t="shared" si="22"/>
        <v>42906</v>
      </c>
      <c r="S1442"/>
    </row>
    <row r="1443" spans="1:19" x14ac:dyDescent="0.35">
      <c r="A1443">
        <v>301509</v>
      </c>
      <c r="B1443" t="s">
        <v>14692</v>
      </c>
      <c r="C1443">
        <v>1</v>
      </c>
      <c r="D1443" t="s">
        <v>1961</v>
      </c>
      <c r="E1443" t="s">
        <v>14693</v>
      </c>
      <c r="F1443" t="s">
        <v>1987</v>
      </c>
      <c r="G1443" t="s">
        <v>178</v>
      </c>
      <c r="H1443" t="s">
        <v>175</v>
      </c>
      <c r="I1443" t="s">
        <v>23</v>
      </c>
      <c r="J1443" t="s">
        <v>23</v>
      </c>
      <c r="K1443" t="s">
        <v>23</v>
      </c>
      <c r="L1443" t="s">
        <v>23</v>
      </c>
      <c r="M1443">
        <v>2</v>
      </c>
      <c r="N1443">
        <v>21</v>
      </c>
      <c r="O1443">
        <v>600</v>
      </c>
      <c r="P1443">
        <v>2.8</v>
      </c>
      <c r="Q1443" t="s">
        <v>20203</v>
      </c>
      <c r="R1443" s="1">
        <f t="shared" si="22"/>
        <v>42906</v>
      </c>
      <c r="S1443"/>
    </row>
    <row r="1444" spans="1:19" x14ac:dyDescent="0.35">
      <c r="A1444">
        <v>800576</v>
      </c>
      <c r="B1444" t="s">
        <v>13859</v>
      </c>
      <c r="C1444">
        <v>1</v>
      </c>
      <c r="D1444" t="s">
        <v>670</v>
      </c>
      <c r="E1444" t="s">
        <v>13860</v>
      </c>
      <c r="F1444" t="s">
        <v>13861</v>
      </c>
      <c r="G1444" t="s">
        <v>2723</v>
      </c>
      <c r="H1444" t="s">
        <v>175</v>
      </c>
      <c r="I1444" t="s">
        <v>23</v>
      </c>
      <c r="J1444" t="s">
        <v>23</v>
      </c>
      <c r="K1444" t="s">
        <v>23</v>
      </c>
      <c r="L1444" t="s">
        <v>23</v>
      </c>
      <c r="M1444">
        <v>2</v>
      </c>
      <c r="N1444">
        <v>587</v>
      </c>
      <c r="O1444">
        <v>700</v>
      </c>
      <c r="P1444">
        <v>4</v>
      </c>
      <c r="Q1444" t="s">
        <v>20203</v>
      </c>
      <c r="R1444" s="1">
        <f t="shared" si="22"/>
        <v>42906</v>
      </c>
      <c r="S1444"/>
    </row>
    <row r="1445" spans="1:19" x14ac:dyDescent="0.35">
      <c r="A1445">
        <v>476</v>
      </c>
      <c r="B1445" t="s">
        <v>2941</v>
      </c>
      <c r="C1445">
        <v>1</v>
      </c>
      <c r="D1445" t="s">
        <v>718</v>
      </c>
      <c r="E1445" t="s">
        <v>14467</v>
      </c>
      <c r="F1445" t="s">
        <v>1591</v>
      </c>
      <c r="G1445" t="s">
        <v>261</v>
      </c>
      <c r="H1445" t="s">
        <v>175</v>
      </c>
      <c r="I1445" t="s">
        <v>22</v>
      </c>
      <c r="J1445" t="s">
        <v>22</v>
      </c>
      <c r="K1445" t="s">
        <v>23</v>
      </c>
      <c r="L1445" t="s">
        <v>23</v>
      </c>
      <c r="M1445">
        <v>3</v>
      </c>
      <c r="N1445">
        <v>70</v>
      </c>
      <c r="O1445">
        <v>1200</v>
      </c>
      <c r="P1445">
        <v>2.5</v>
      </c>
      <c r="Q1445" t="s">
        <v>20531</v>
      </c>
      <c r="R1445" s="1">
        <f t="shared" si="22"/>
        <v>42888</v>
      </c>
      <c r="S1445"/>
    </row>
    <row r="1446" spans="1:19" x14ac:dyDescent="0.35">
      <c r="A1446">
        <v>18163906</v>
      </c>
      <c r="B1446" t="s">
        <v>14549</v>
      </c>
      <c r="C1446">
        <v>1</v>
      </c>
      <c r="D1446" t="s">
        <v>718</v>
      </c>
      <c r="E1446" t="s">
        <v>14550</v>
      </c>
      <c r="F1446" t="s">
        <v>1763</v>
      </c>
      <c r="G1446" t="s">
        <v>668</v>
      </c>
      <c r="H1446" t="s">
        <v>175</v>
      </c>
      <c r="I1446" t="s">
        <v>23</v>
      </c>
      <c r="J1446" t="s">
        <v>22</v>
      </c>
      <c r="K1446" t="s">
        <v>23</v>
      </c>
      <c r="L1446" t="s">
        <v>23</v>
      </c>
      <c r="M1446">
        <v>2</v>
      </c>
      <c r="N1446">
        <v>88</v>
      </c>
      <c r="O1446">
        <v>700</v>
      </c>
      <c r="P1446">
        <v>4</v>
      </c>
      <c r="Q1446" t="s">
        <v>20531</v>
      </c>
      <c r="R1446" s="1">
        <f t="shared" si="22"/>
        <v>42888</v>
      </c>
      <c r="S1446"/>
    </row>
    <row r="1447" spans="1:19" x14ac:dyDescent="0.35">
      <c r="A1447">
        <v>18249097</v>
      </c>
      <c r="B1447" t="s">
        <v>14330</v>
      </c>
      <c r="C1447">
        <v>1</v>
      </c>
      <c r="D1447" t="s">
        <v>718</v>
      </c>
      <c r="E1447" t="s">
        <v>14331</v>
      </c>
      <c r="F1447" t="s">
        <v>1412</v>
      </c>
      <c r="G1447" t="s">
        <v>183</v>
      </c>
      <c r="H1447" t="s">
        <v>175</v>
      </c>
      <c r="I1447" t="s">
        <v>23</v>
      </c>
      <c r="J1447" t="s">
        <v>23</v>
      </c>
      <c r="K1447" t="s">
        <v>23</v>
      </c>
      <c r="L1447" t="s">
        <v>23</v>
      </c>
      <c r="M1447">
        <v>2</v>
      </c>
      <c r="N1447">
        <v>6</v>
      </c>
      <c r="O1447">
        <v>600</v>
      </c>
      <c r="P1447">
        <v>3</v>
      </c>
      <c r="Q1447" t="s">
        <v>20531</v>
      </c>
      <c r="R1447" s="1">
        <f t="shared" si="22"/>
        <v>42888</v>
      </c>
      <c r="S1447"/>
    </row>
    <row r="1448" spans="1:19" x14ac:dyDescent="0.35">
      <c r="A1448">
        <v>2144</v>
      </c>
      <c r="B1448" t="s">
        <v>13708</v>
      </c>
      <c r="C1448">
        <v>1</v>
      </c>
      <c r="D1448" t="s">
        <v>324</v>
      </c>
      <c r="E1448" t="s">
        <v>13709</v>
      </c>
      <c r="F1448" t="s">
        <v>412</v>
      </c>
      <c r="G1448" t="s">
        <v>13710</v>
      </c>
      <c r="H1448" t="s">
        <v>175</v>
      </c>
      <c r="I1448" t="s">
        <v>22</v>
      </c>
      <c r="J1448" t="s">
        <v>22</v>
      </c>
      <c r="K1448" t="s">
        <v>23</v>
      </c>
      <c r="L1448" t="s">
        <v>23</v>
      </c>
      <c r="M1448">
        <v>3</v>
      </c>
      <c r="N1448">
        <v>665</v>
      </c>
      <c r="O1448">
        <v>1600</v>
      </c>
      <c r="P1448">
        <v>3.8</v>
      </c>
      <c r="Q1448" t="s">
        <v>20531</v>
      </c>
      <c r="R1448" s="1">
        <f t="shared" si="22"/>
        <v>42888</v>
      </c>
      <c r="S1448"/>
    </row>
    <row r="1449" spans="1:19" x14ac:dyDescent="0.35">
      <c r="A1449">
        <v>311649</v>
      </c>
      <c r="B1449" t="s">
        <v>2177</v>
      </c>
      <c r="C1449">
        <v>1</v>
      </c>
      <c r="D1449" t="s">
        <v>1961</v>
      </c>
      <c r="E1449" t="s">
        <v>14734</v>
      </c>
      <c r="F1449" t="s">
        <v>2043</v>
      </c>
      <c r="G1449" t="s">
        <v>178</v>
      </c>
      <c r="H1449" t="s">
        <v>175</v>
      </c>
      <c r="I1449" t="s">
        <v>22</v>
      </c>
      <c r="J1449" t="s">
        <v>22</v>
      </c>
      <c r="K1449" t="s">
        <v>23</v>
      </c>
      <c r="L1449" t="s">
        <v>23</v>
      </c>
      <c r="M1449">
        <v>3</v>
      </c>
      <c r="N1449">
        <v>222</v>
      </c>
      <c r="O1449">
        <v>1600</v>
      </c>
      <c r="P1449">
        <v>3.7</v>
      </c>
      <c r="Q1449" t="s">
        <v>20531</v>
      </c>
      <c r="R1449" s="1">
        <f t="shared" si="22"/>
        <v>42888</v>
      </c>
      <c r="S1449"/>
    </row>
    <row r="1450" spans="1:19" x14ac:dyDescent="0.35">
      <c r="A1450">
        <v>18439534</v>
      </c>
      <c r="B1450" t="s">
        <v>14758</v>
      </c>
      <c r="C1450">
        <v>1</v>
      </c>
      <c r="D1450" t="s">
        <v>1961</v>
      </c>
      <c r="E1450" t="s">
        <v>14759</v>
      </c>
      <c r="F1450" t="s">
        <v>2088</v>
      </c>
      <c r="G1450" t="s">
        <v>14760</v>
      </c>
      <c r="H1450" t="s">
        <v>175</v>
      </c>
      <c r="I1450" t="s">
        <v>23</v>
      </c>
      <c r="J1450" t="s">
        <v>23</v>
      </c>
      <c r="K1450" t="s">
        <v>23</v>
      </c>
      <c r="L1450" t="s">
        <v>23</v>
      </c>
      <c r="M1450">
        <v>2</v>
      </c>
      <c r="N1450">
        <v>3</v>
      </c>
      <c r="O1450">
        <v>500</v>
      </c>
      <c r="P1450">
        <v>1</v>
      </c>
      <c r="Q1450" t="s">
        <v>20531</v>
      </c>
      <c r="R1450" s="1">
        <f t="shared" si="22"/>
        <v>42888</v>
      </c>
      <c r="S1450"/>
    </row>
    <row r="1451" spans="1:19" x14ac:dyDescent="0.35">
      <c r="A1451">
        <v>3939</v>
      </c>
      <c r="B1451" t="s">
        <v>9851</v>
      </c>
      <c r="C1451">
        <v>1</v>
      </c>
      <c r="D1451" t="s">
        <v>1961</v>
      </c>
      <c r="E1451" t="s">
        <v>14799</v>
      </c>
      <c r="F1451" t="s">
        <v>2125</v>
      </c>
      <c r="G1451" t="s">
        <v>174</v>
      </c>
      <c r="H1451" t="s">
        <v>175</v>
      </c>
      <c r="I1451" t="s">
        <v>23</v>
      </c>
      <c r="J1451" t="s">
        <v>22</v>
      </c>
      <c r="K1451" t="s">
        <v>23</v>
      </c>
      <c r="L1451" t="s">
        <v>23</v>
      </c>
      <c r="M1451">
        <v>2</v>
      </c>
      <c r="N1451">
        <v>215</v>
      </c>
      <c r="O1451">
        <v>500</v>
      </c>
      <c r="P1451">
        <v>3.5</v>
      </c>
      <c r="Q1451" t="s">
        <v>20531</v>
      </c>
      <c r="R1451" s="1">
        <f t="shared" si="22"/>
        <v>42888</v>
      </c>
      <c r="S1451"/>
    </row>
    <row r="1452" spans="1:19" x14ac:dyDescent="0.35">
      <c r="A1452">
        <v>6901231</v>
      </c>
      <c r="B1452" t="s">
        <v>8607</v>
      </c>
      <c r="C1452">
        <v>215</v>
      </c>
      <c r="D1452" t="s">
        <v>2251</v>
      </c>
      <c r="E1452" t="s">
        <v>14913</v>
      </c>
      <c r="F1452" t="s">
        <v>4071</v>
      </c>
      <c r="G1452" t="s">
        <v>14914</v>
      </c>
      <c r="H1452" t="s">
        <v>2254</v>
      </c>
      <c r="I1452" t="s">
        <v>23</v>
      </c>
      <c r="J1452" t="s">
        <v>23</v>
      </c>
      <c r="K1452" t="s">
        <v>23</v>
      </c>
      <c r="L1452" t="s">
        <v>23</v>
      </c>
      <c r="M1452">
        <v>3</v>
      </c>
      <c r="N1452">
        <v>63</v>
      </c>
      <c r="O1452">
        <v>45</v>
      </c>
      <c r="P1452">
        <v>4</v>
      </c>
      <c r="Q1452" t="s">
        <v>20531</v>
      </c>
      <c r="R1452" s="1">
        <f t="shared" si="22"/>
        <v>42888</v>
      </c>
      <c r="S1452"/>
    </row>
    <row r="1453" spans="1:19" x14ac:dyDescent="0.35">
      <c r="A1453">
        <v>18419897</v>
      </c>
      <c r="B1453" t="s">
        <v>14142</v>
      </c>
      <c r="C1453">
        <v>1</v>
      </c>
      <c r="D1453" t="s">
        <v>718</v>
      </c>
      <c r="E1453" t="s">
        <v>14143</v>
      </c>
      <c r="F1453" t="s">
        <v>1151</v>
      </c>
      <c r="G1453" t="s">
        <v>191</v>
      </c>
      <c r="H1453" t="s">
        <v>175</v>
      </c>
      <c r="I1453" t="s">
        <v>23</v>
      </c>
      <c r="J1453" t="s">
        <v>23</v>
      </c>
      <c r="K1453" t="s">
        <v>23</v>
      </c>
      <c r="L1453" t="s">
        <v>23</v>
      </c>
      <c r="M1453">
        <v>1</v>
      </c>
      <c r="N1453">
        <v>0</v>
      </c>
      <c r="O1453">
        <v>200</v>
      </c>
      <c r="P1453">
        <v>1</v>
      </c>
      <c r="Q1453" t="s">
        <v>19937</v>
      </c>
      <c r="R1453" s="1">
        <f t="shared" si="22"/>
        <v>42905</v>
      </c>
      <c r="S1453"/>
    </row>
    <row r="1454" spans="1:19" x14ac:dyDescent="0.35">
      <c r="A1454">
        <v>8488</v>
      </c>
      <c r="B1454" t="s">
        <v>14458</v>
      </c>
      <c r="C1454">
        <v>1</v>
      </c>
      <c r="D1454" t="s">
        <v>718</v>
      </c>
      <c r="E1454" t="s">
        <v>14459</v>
      </c>
      <c r="F1454" t="s">
        <v>1577</v>
      </c>
      <c r="G1454" t="s">
        <v>1022</v>
      </c>
      <c r="H1454" t="s">
        <v>175</v>
      </c>
      <c r="I1454" t="s">
        <v>23</v>
      </c>
      <c r="J1454" t="s">
        <v>23</v>
      </c>
      <c r="K1454" t="s">
        <v>23</v>
      </c>
      <c r="L1454" t="s">
        <v>23</v>
      </c>
      <c r="M1454">
        <v>1</v>
      </c>
      <c r="N1454">
        <v>6</v>
      </c>
      <c r="O1454">
        <v>200</v>
      </c>
      <c r="P1454">
        <v>2.9</v>
      </c>
      <c r="Q1454" t="s">
        <v>19937</v>
      </c>
      <c r="R1454" s="1">
        <f t="shared" si="22"/>
        <v>42905</v>
      </c>
      <c r="S1454"/>
    </row>
    <row r="1455" spans="1:19" x14ac:dyDescent="0.35">
      <c r="A1455">
        <v>18382366</v>
      </c>
      <c r="B1455" t="s">
        <v>14723</v>
      </c>
      <c r="C1455">
        <v>1</v>
      </c>
      <c r="D1455" t="s">
        <v>1961</v>
      </c>
      <c r="E1455" t="s">
        <v>14724</v>
      </c>
      <c r="F1455" t="s">
        <v>267</v>
      </c>
      <c r="G1455" t="s">
        <v>178</v>
      </c>
      <c r="H1455" t="s">
        <v>175</v>
      </c>
      <c r="I1455" t="s">
        <v>23</v>
      </c>
      <c r="J1455" t="s">
        <v>23</v>
      </c>
      <c r="K1455" t="s">
        <v>23</v>
      </c>
      <c r="L1455" t="s">
        <v>23</v>
      </c>
      <c r="M1455">
        <v>1</v>
      </c>
      <c r="N1455">
        <v>1</v>
      </c>
      <c r="O1455">
        <v>450</v>
      </c>
      <c r="P1455">
        <v>1</v>
      </c>
      <c r="Q1455" t="s">
        <v>19937</v>
      </c>
      <c r="R1455" s="1">
        <f t="shared" si="22"/>
        <v>42905</v>
      </c>
      <c r="S1455"/>
    </row>
    <row r="1456" spans="1:19" x14ac:dyDescent="0.35">
      <c r="A1456">
        <v>18261160</v>
      </c>
      <c r="B1456" t="s">
        <v>14563</v>
      </c>
      <c r="C1456">
        <v>1</v>
      </c>
      <c r="D1456" t="s">
        <v>718</v>
      </c>
      <c r="E1456" t="s">
        <v>3716</v>
      </c>
      <c r="F1456" t="s">
        <v>3717</v>
      </c>
      <c r="G1456" t="s">
        <v>4119</v>
      </c>
      <c r="H1456" t="s">
        <v>175</v>
      </c>
      <c r="I1456" t="s">
        <v>22</v>
      </c>
      <c r="J1456" t="s">
        <v>23</v>
      </c>
      <c r="K1456" t="s">
        <v>23</v>
      </c>
      <c r="L1456" t="s">
        <v>23</v>
      </c>
      <c r="M1456">
        <v>4</v>
      </c>
      <c r="N1456">
        <v>66</v>
      </c>
      <c r="O1456">
        <v>5000</v>
      </c>
      <c r="P1456">
        <v>3.9</v>
      </c>
      <c r="Q1456" t="s">
        <v>19937</v>
      </c>
      <c r="R1456" s="1">
        <f t="shared" si="22"/>
        <v>42905</v>
      </c>
      <c r="S1456"/>
    </row>
    <row r="1457" spans="1:19" x14ac:dyDescent="0.35">
      <c r="A1457">
        <v>7945</v>
      </c>
      <c r="B1457" t="s">
        <v>14731</v>
      </c>
      <c r="C1457">
        <v>1</v>
      </c>
      <c r="D1457" t="s">
        <v>1961</v>
      </c>
      <c r="E1457" t="s">
        <v>14732</v>
      </c>
      <c r="F1457" t="s">
        <v>2043</v>
      </c>
      <c r="G1457" t="s">
        <v>33</v>
      </c>
      <c r="H1457" t="s">
        <v>175</v>
      </c>
      <c r="I1457" t="s">
        <v>23</v>
      </c>
      <c r="J1457" t="s">
        <v>22</v>
      </c>
      <c r="K1457" t="s">
        <v>23</v>
      </c>
      <c r="L1457" t="s">
        <v>23</v>
      </c>
      <c r="M1457">
        <v>1</v>
      </c>
      <c r="N1457">
        <v>402</v>
      </c>
      <c r="O1457">
        <v>300</v>
      </c>
      <c r="P1457">
        <v>3.8</v>
      </c>
      <c r="Q1457" t="s">
        <v>22226</v>
      </c>
      <c r="R1457" s="1">
        <f t="shared" si="22"/>
        <v>42904</v>
      </c>
      <c r="S1457"/>
    </row>
    <row r="1458" spans="1:19" x14ac:dyDescent="0.35">
      <c r="A1458">
        <v>18270379</v>
      </c>
      <c r="B1458" t="s">
        <v>6548</v>
      </c>
      <c r="C1458">
        <v>1</v>
      </c>
      <c r="D1458" t="s">
        <v>232</v>
      </c>
      <c r="E1458" t="s">
        <v>13603</v>
      </c>
      <c r="F1458" t="s">
        <v>260</v>
      </c>
      <c r="G1458" t="s">
        <v>178</v>
      </c>
      <c r="H1458" t="s">
        <v>175</v>
      </c>
      <c r="I1458" t="s">
        <v>23</v>
      </c>
      <c r="J1458" t="s">
        <v>22</v>
      </c>
      <c r="K1458" t="s">
        <v>23</v>
      </c>
      <c r="L1458" t="s">
        <v>23</v>
      </c>
      <c r="M1458">
        <v>2</v>
      </c>
      <c r="N1458">
        <v>16</v>
      </c>
      <c r="O1458">
        <v>700</v>
      </c>
      <c r="P1458">
        <v>2.9</v>
      </c>
      <c r="Q1458" t="s">
        <v>22226</v>
      </c>
      <c r="R1458" s="1">
        <f t="shared" si="22"/>
        <v>42904</v>
      </c>
      <c r="S1458"/>
    </row>
    <row r="1459" spans="1:19" x14ac:dyDescent="0.35">
      <c r="A1459">
        <v>18383479</v>
      </c>
      <c r="B1459" t="s">
        <v>6441</v>
      </c>
      <c r="C1459">
        <v>1</v>
      </c>
      <c r="D1459" t="s">
        <v>1961</v>
      </c>
      <c r="E1459" t="s">
        <v>3853</v>
      </c>
      <c r="F1459" t="s">
        <v>1998</v>
      </c>
      <c r="G1459" t="s">
        <v>1008</v>
      </c>
      <c r="H1459" t="s">
        <v>175</v>
      </c>
      <c r="I1459" t="s">
        <v>23</v>
      </c>
      <c r="J1459" t="s">
        <v>22</v>
      </c>
      <c r="K1459" t="s">
        <v>23</v>
      </c>
      <c r="L1459" t="s">
        <v>23</v>
      </c>
      <c r="M1459">
        <v>1</v>
      </c>
      <c r="N1459">
        <v>13</v>
      </c>
      <c r="O1459">
        <v>450</v>
      </c>
      <c r="P1459">
        <v>3.2</v>
      </c>
      <c r="Q1459" t="s">
        <v>22188</v>
      </c>
      <c r="R1459" s="1">
        <f t="shared" si="22"/>
        <v>42903</v>
      </c>
      <c r="S1459"/>
    </row>
    <row r="1460" spans="1:19" x14ac:dyDescent="0.35">
      <c r="A1460">
        <v>7000095</v>
      </c>
      <c r="B1460" t="s">
        <v>14899</v>
      </c>
      <c r="C1460">
        <v>148</v>
      </c>
      <c r="D1460" t="s">
        <v>2229</v>
      </c>
      <c r="E1460" t="s">
        <v>14900</v>
      </c>
      <c r="F1460" t="s">
        <v>4055</v>
      </c>
      <c r="G1460" t="s">
        <v>2249</v>
      </c>
      <c r="H1460" t="s">
        <v>2233</v>
      </c>
      <c r="I1460" t="s">
        <v>23</v>
      </c>
      <c r="J1460" t="s">
        <v>23</v>
      </c>
      <c r="K1460" t="s">
        <v>23</v>
      </c>
      <c r="L1460" t="s">
        <v>23</v>
      </c>
      <c r="M1460">
        <v>4</v>
      </c>
      <c r="N1460">
        <v>598</v>
      </c>
      <c r="O1460">
        <v>90</v>
      </c>
      <c r="P1460">
        <v>4.8</v>
      </c>
      <c r="Q1460" t="s">
        <v>20210</v>
      </c>
      <c r="R1460" s="1">
        <f t="shared" si="22"/>
        <v>42902</v>
      </c>
      <c r="S1460"/>
    </row>
    <row r="1461" spans="1:19" x14ac:dyDescent="0.35">
      <c r="A1461">
        <v>4101</v>
      </c>
      <c r="B1461" t="s">
        <v>14606</v>
      </c>
      <c r="C1461">
        <v>1</v>
      </c>
      <c r="D1461" t="s">
        <v>718</v>
      </c>
      <c r="E1461" t="s">
        <v>3742</v>
      </c>
      <c r="F1461" t="s">
        <v>3743</v>
      </c>
      <c r="G1461" t="s">
        <v>673</v>
      </c>
      <c r="H1461" t="s">
        <v>175</v>
      </c>
      <c r="I1461" t="s">
        <v>23</v>
      </c>
      <c r="J1461" t="s">
        <v>23</v>
      </c>
      <c r="K1461" t="s">
        <v>23</v>
      </c>
      <c r="L1461" t="s">
        <v>23</v>
      </c>
      <c r="M1461">
        <v>2</v>
      </c>
      <c r="N1461">
        <v>19</v>
      </c>
      <c r="O1461">
        <v>900</v>
      </c>
      <c r="P1461">
        <v>3.3</v>
      </c>
      <c r="Q1461" t="s">
        <v>20210</v>
      </c>
      <c r="R1461" s="1">
        <f t="shared" si="22"/>
        <v>42902</v>
      </c>
      <c r="S1461"/>
    </row>
    <row r="1462" spans="1:19" x14ac:dyDescent="0.35">
      <c r="A1462">
        <v>18449634</v>
      </c>
      <c r="B1462" t="s">
        <v>14094</v>
      </c>
      <c r="C1462">
        <v>1</v>
      </c>
      <c r="D1462" t="s">
        <v>718</v>
      </c>
      <c r="E1462" t="s">
        <v>14095</v>
      </c>
      <c r="F1462" t="s">
        <v>1070</v>
      </c>
      <c r="G1462" t="s">
        <v>183</v>
      </c>
      <c r="H1462" t="s">
        <v>175</v>
      </c>
      <c r="I1462" t="s">
        <v>23</v>
      </c>
      <c r="J1462" t="s">
        <v>23</v>
      </c>
      <c r="K1462" t="s">
        <v>23</v>
      </c>
      <c r="L1462" t="s">
        <v>23</v>
      </c>
      <c r="M1462">
        <v>1</v>
      </c>
      <c r="N1462">
        <v>0</v>
      </c>
      <c r="O1462">
        <v>400</v>
      </c>
      <c r="P1462">
        <v>1</v>
      </c>
      <c r="Q1462" t="s">
        <v>19519</v>
      </c>
      <c r="R1462" s="1">
        <f t="shared" si="22"/>
        <v>42901</v>
      </c>
      <c r="S1462"/>
    </row>
    <row r="1463" spans="1:19" x14ac:dyDescent="0.35">
      <c r="A1463">
        <v>18261956</v>
      </c>
      <c r="B1463" t="s">
        <v>14223</v>
      </c>
      <c r="C1463">
        <v>1</v>
      </c>
      <c r="D1463" t="s">
        <v>718</v>
      </c>
      <c r="E1463" t="s">
        <v>14224</v>
      </c>
      <c r="F1463" t="s">
        <v>1262</v>
      </c>
      <c r="G1463" t="s">
        <v>432</v>
      </c>
      <c r="H1463" t="s">
        <v>175</v>
      </c>
      <c r="I1463" t="s">
        <v>23</v>
      </c>
      <c r="J1463" t="s">
        <v>23</v>
      </c>
      <c r="K1463" t="s">
        <v>23</v>
      </c>
      <c r="L1463" t="s">
        <v>23</v>
      </c>
      <c r="M1463">
        <v>1</v>
      </c>
      <c r="N1463">
        <v>0</v>
      </c>
      <c r="O1463">
        <v>100</v>
      </c>
      <c r="P1463">
        <v>1</v>
      </c>
      <c r="Q1463" t="s">
        <v>19519</v>
      </c>
      <c r="R1463" s="1">
        <f t="shared" si="22"/>
        <v>42901</v>
      </c>
      <c r="S1463"/>
    </row>
    <row r="1464" spans="1:19" x14ac:dyDescent="0.35">
      <c r="A1464">
        <v>18317517</v>
      </c>
      <c r="B1464" t="s">
        <v>14056</v>
      </c>
      <c r="C1464">
        <v>1</v>
      </c>
      <c r="D1464" t="s">
        <v>718</v>
      </c>
      <c r="E1464" t="s">
        <v>14057</v>
      </c>
      <c r="F1464" t="s">
        <v>1004</v>
      </c>
      <c r="G1464" t="s">
        <v>14058</v>
      </c>
      <c r="H1464" t="s">
        <v>175</v>
      </c>
      <c r="I1464" t="s">
        <v>23</v>
      </c>
      <c r="J1464" t="s">
        <v>22</v>
      </c>
      <c r="K1464" t="s">
        <v>23</v>
      </c>
      <c r="L1464" t="s">
        <v>23</v>
      </c>
      <c r="M1464">
        <v>3</v>
      </c>
      <c r="N1464">
        <v>105</v>
      </c>
      <c r="O1464">
        <v>1100</v>
      </c>
      <c r="P1464">
        <v>3.9</v>
      </c>
      <c r="Q1464" t="s">
        <v>19519</v>
      </c>
      <c r="R1464" s="1">
        <f t="shared" si="22"/>
        <v>42901</v>
      </c>
      <c r="S1464"/>
    </row>
    <row r="1465" spans="1:19" x14ac:dyDescent="0.35">
      <c r="A1465">
        <v>3251</v>
      </c>
      <c r="B1465" t="s">
        <v>14826</v>
      </c>
      <c r="C1465">
        <v>1</v>
      </c>
      <c r="D1465" t="s">
        <v>1961</v>
      </c>
      <c r="E1465" t="s">
        <v>10339</v>
      </c>
      <c r="F1465" t="s">
        <v>2173</v>
      </c>
      <c r="G1465" t="s">
        <v>200</v>
      </c>
      <c r="H1465" t="s">
        <v>175</v>
      </c>
      <c r="I1465" t="s">
        <v>22</v>
      </c>
      <c r="J1465" t="s">
        <v>23</v>
      </c>
      <c r="K1465" t="s">
        <v>23</v>
      </c>
      <c r="L1465" t="s">
        <v>23</v>
      </c>
      <c r="M1465">
        <v>3</v>
      </c>
      <c r="N1465">
        <v>517</v>
      </c>
      <c r="O1465">
        <v>1500</v>
      </c>
      <c r="P1465">
        <v>3.7</v>
      </c>
      <c r="Q1465" t="s">
        <v>19519</v>
      </c>
      <c r="R1465" s="1">
        <f t="shared" si="22"/>
        <v>42901</v>
      </c>
      <c r="S1465"/>
    </row>
    <row r="1466" spans="1:19" x14ac:dyDescent="0.35">
      <c r="A1466">
        <v>311661</v>
      </c>
      <c r="B1466" t="s">
        <v>5220</v>
      </c>
      <c r="C1466">
        <v>1</v>
      </c>
      <c r="D1466" t="s">
        <v>718</v>
      </c>
      <c r="E1466" t="s">
        <v>14014</v>
      </c>
      <c r="F1466" t="s">
        <v>918</v>
      </c>
      <c r="G1466" t="s">
        <v>5222</v>
      </c>
      <c r="H1466" t="s">
        <v>175</v>
      </c>
      <c r="I1466" t="s">
        <v>23</v>
      </c>
      <c r="J1466" t="s">
        <v>22</v>
      </c>
      <c r="K1466" t="s">
        <v>23</v>
      </c>
      <c r="L1466" t="s">
        <v>23</v>
      </c>
      <c r="M1466">
        <v>2</v>
      </c>
      <c r="N1466">
        <v>192</v>
      </c>
      <c r="O1466">
        <v>900</v>
      </c>
      <c r="P1466">
        <v>3.8</v>
      </c>
      <c r="Q1466" t="s">
        <v>20195</v>
      </c>
      <c r="R1466" s="1">
        <f t="shared" si="22"/>
        <v>42900</v>
      </c>
      <c r="S1466"/>
    </row>
    <row r="1467" spans="1:19" x14ac:dyDescent="0.35">
      <c r="A1467">
        <v>306334</v>
      </c>
      <c r="B1467" t="s">
        <v>14111</v>
      </c>
      <c r="C1467">
        <v>1</v>
      </c>
      <c r="D1467" t="s">
        <v>718</v>
      </c>
      <c r="E1467" t="s">
        <v>14112</v>
      </c>
      <c r="F1467" t="s">
        <v>6510</v>
      </c>
      <c r="G1467" t="s">
        <v>883</v>
      </c>
      <c r="H1467" t="s">
        <v>175</v>
      </c>
      <c r="I1467" t="s">
        <v>23</v>
      </c>
      <c r="J1467" t="s">
        <v>22</v>
      </c>
      <c r="K1467" t="s">
        <v>23</v>
      </c>
      <c r="L1467" t="s">
        <v>23</v>
      </c>
      <c r="M1467">
        <v>2</v>
      </c>
      <c r="N1467">
        <v>489</v>
      </c>
      <c r="O1467">
        <v>800</v>
      </c>
      <c r="P1467">
        <v>3.7</v>
      </c>
      <c r="Q1467" t="s">
        <v>20195</v>
      </c>
      <c r="R1467" s="1">
        <f t="shared" si="22"/>
        <v>42900</v>
      </c>
      <c r="S1467"/>
    </row>
    <row r="1468" spans="1:19" x14ac:dyDescent="0.35">
      <c r="A1468">
        <v>7317</v>
      </c>
      <c r="B1468" t="s">
        <v>14273</v>
      </c>
      <c r="C1468">
        <v>1</v>
      </c>
      <c r="D1468" t="s">
        <v>718</v>
      </c>
      <c r="E1468" t="s">
        <v>14274</v>
      </c>
      <c r="F1468" t="s">
        <v>1321</v>
      </c>
      <c r="G1468" t="s">
        <v>6663</v>
      </c>
      <c r="H1468" t="s">
        <v>175</v>
      </c>
      <c r="I1468" t="s">
        <v>23</v>
      </c>
      <c r="J1468" t="s">
        <v>23</v>
      </c>
      <c r="K1468" t="s">
        <v>23</v>
      </c>
      <c r="L1468" t="s">
        <v>23</v>
      </c>
      <c r="M1468">
        <v>2</v>
      </c>
      <c r="N1468">
        <v>6</v>
      </c>
      <c r="O1468">
        <v>600</v>
      </c>
      <c r="P1468">
        <v>2.9</v>
      </c>
      <c r="Q1468" t="s">
        <v>20195</v>
      </c>
      <c r="R1468" s="1">
        <f t="shared" si="22"/>
        <v>42900</v>
      </c>
      <c r="S1468"/>
    </row>
    <row r="1469" spans="1:19" x14ac:dyDescent="0.35">
      <c r="A1469">
        <v>75989</v>
      </c>
      <c r="B1469" t="s">
        <v>14946</v>
      </c>
      <c r="C1469">
        <v>189</v>
      </c>
      <c r="D1469" t="s">
        <v>2305</v>
      </c>
      <c r="E1469" t="s">
        <v>14947</v>
      </c>
      <c r="F1469" t="s">
        <v>14948</v>
      </c>
      <c r="G1469" t="s">
        <v>88</v>
      </c>
      <c r="H1469" t="s">
        <v>2308</v>
      </c>
      <c r="I1469" t="s">
        <v>23</v>
      </c>
      <c r="J1469" t="s">
        <v>23</v>
      </c>
      <c r="K1469" t="s">
        <v>23</v>
      </c>
      <c r="L1469" t="s">
        <v>23</v>
      </c>
      <c r="M1469">
        <v>4</v>
      </c>
      <c r="N1469">
        <v>85</v>
      </c>
      <c r="O1469">
        <v>3210</v>
      </c>
      <c r="P1469">
        <v>4.9000000000000004</v>
      </c>
      <c r="Q1469" t="s">
        <v>20195</v>
      </c>
      <c r="R1469" s="1">
        <f t="shared" si="22"/>
        <v>42900</v>
      </c>
      <c r="S1469"/>
    </row>
    <row r="1470" spans="1:19" x14ac:dyDescent="0.35">
      <c r="A1470">
        <v>8991</v>
      </c>
      <c r="B1470" t="s">
        <v>14168</v>
      </c>
      <c r="C1470">
        <v>1</v>
      </c>
      <c r="D1470" t="s">
        <v>718</v>
      </c>
      <c r="E1470" t="s">
        <v>14169</v>
      </c>
      <c r="F1470" t="s">
        <v>1196</v>
      </c>
      <c r="G1470" t="s">
        <v>4445</v>
      </c>
      <c r="H1470" t="s">
        <v>175</v>
      </c>
      <c r="I1470" t="s">
        <v>23</v>
      </c>
      <c r="J1470" t="s">
        <v>22</v>
      </c>
      <c r="K1470" t="s">
        <v>23</v>
      </c>
      <c r="L1470" t="s">
        <v>23</v>
      </c>
      <c r="M1470">
        <v>2</v>
      </c>
      <c r="N1470">
        <v>145</v>
      </c>
      <c r="O1470">
        <v>550</v>
      </c>
      <c r="P1470">
        <v>3.3</v>
      </c>
      <c r="Q1470" t="s">
        <v>20381</v>
      </c>
      <c r="R1470" s="1">
        <f t="shared" si="22"/>
        <v>42899</v>
      </c>
      <c r="S1470"/>
    </row>
    <row r="1471" spans="1:19" x14ac:dyDescent="0.35">
      <c r="A1471">
        <v>18348614</v>
      </c>
      <c r="B1471" t="s">
        <v>14017</v>
      </c>
      <c r="C1471">
        <v>1</v>
      </c>
      <c r="D1471" t="s">
        <v>718</v>
      </c>
      <c r="E1471" t="s">
        <v>14018</v>
      </c>
      <c r="F1471" t="s">
        <v>11051</v>
      </c>
      <c r="G1471" t="s">
        <v>14019</v>
      </c>
      <c r="H1471" t="s">
        <v>175</v>
      </c>
      <c r="I1471" t="s">
        <v>23</v>
      </c>
      <c r="J1471" t="s">
        <v>23</v>
      </c>
      <c r="K1471" t="s">
        <v>23</v>
      </c>
      <c r="L1471" t="s">
        <v>23</v>
      </c>
      <c r="M1471">
        <v>2</v>
      </c>
      <c r="N1471">
        <v>1</v>
      </c>
      <c r="O1471">
        <v>600</v>
      </c>
      <c r="P1471">
        <v>1</v>
      </c>
      <c r="Q1471" t="s">
        <v>20381</v>
      </c>
      <c r="R1471" s="1">
        <f t="shared" si="22"/>
        <v>42899</v>
      </c>
      <c r="S1471"/>
    </row>
    <row r="1472" spans="1:19" x14ac:dyDescent="0.35">
      <c r="A1472">
        <v>18238281</v>
      </c>
      <c r="B1472" t="s">
        <v>14334</v>
      </c>
      <c r="C1472">
        <v>1</v>
      </c>
      <c r="D1472" t="s">
        <v>718</v>
      </c>
      <c r="E1472" t="s">
        <v>14335</v>
      </c>
      <c r="F1472" t="s">
        <v>1424</v>
      </c>
      <c r="G1472" t="s">
        <v>423</v>
      </c>
      <c r="H1472" t="s">
        <v>175</v>
      </c>
      <c r="I1472" t="s">
        <v>23</v>
      </c>
      <c r="J1472" t="s">
        <v>23</v>
      </c>
      <c r="K1472" t="s">
        <v>23</v>
      </c>
      <c r="L1472" t="s">
        <v>23</v>
      </c>
      <c r="M1472">
        <v>1</v>
      </c>
      <c r="N1472">
        <v>6</v>
      </c>
      <c r="O1472">
        <v>150</v>
      </c>
      <c r="P1472">
        <v>3.1</v>
      </c>
      <c r="Q1472" t="s">
        <v>20381</v>
      </c>
      <c r="R1472" s="1">
        <f t="shared" si="22"/>
        <v>42899</v>
      </c>
      <c r="S1472"/>
    </row>
    <row r="1473" spans="1:19" x14ac:dyDescent="0.35">
      <c r="A1473">
        <v>5129</v>
      </c>
      <c r="B1473" t="s">
        <v>13743</v>
      </c>
      <c r="C1473">
        <v>1</v>
      </c>
      <c r="D1473" t="s">
        <v>324</v>
      </c>
      <c r="E1473" t="s">
        <v>13744</v>
      </c>
      <c r="F1473" t="s">
        <v>471</v>
      </c>
      <c r="G1473" t="s">
        <v>331</v>
      </c>
      <c r="H1473" t="s">
        <v>175</v>
      </c>
      <c r="I1473" t="s">
        <v>22</v>
      </c>
      <c r="J1473" t="s">
        <v>23</v>
      </c>
      <c r="K1473" t="s">
        <v>23</v>
      </c>
      <c r="L1473" t="s">
        <v>23</v>
      </c>
      <c r="M1473">
        <v>2</v>
      </c>
      <c r="N1473">
        <v>17</v>
      </c>
      <c r="O1473">
        <v>900</v>
      </c>
      <c r="P1473">
        <v>3.1</v>
      </c>
      <c r="Q1473" t="s">
        <v>20381</v>
      </c>
      <c r="R1473" s="1">
        <f t="shared" si="22"/>
        <v>42899</v>
      </c>
      <c r="S1473"/>
    </row>
    <row r="1474" spans="1:19" x14ac:dyDescent="0.35">
      <c r="A1474">
        <v>18238248</v>
      </c>
      <c r="B1474" t="s">
        <v>5078</v>
      </c>
      <c r="C1474">
        <v>1</v>
      </c>
      <c r="D1474" t="s">
        <v>324</v>
      </c>
      <c r="E1474" t="s">
        <v>13758</v>
      </c>
      <c r="F1474" t="s">
        <v>288</v>
      </c>
      <c r="G1474" t="s">
        <v>200</v>
      </c>
      <c r="H1474" t="s">
        <v>175</v>
      </c>
      <c r="I1474" t="s">
        <v>23</v>
      </c>
      <c r="J1474" t="s">
        <v>22</v>
      </c>
      <c r="K1474" t="s">
        <v>23</v>
      </c>
      <c r="L1474" t="s">
        <v>23</v>
      </c>
      <c r="M1474">
        <v>1</v>
      </c>
      <c r="N1474">
        <v>15</v>
      </c>
      <c r="O1474">
        <v>400</v>
      </c>
      <c r="P1474">
        <v>2.7</v>
      </c>
      <c r="Q1474" t="s">
        <v>20381</v>
      </c>
      <c r="R1474" s="1">
        <f t="shared" ref="R1474:R1537" si="23">DATE(LEFT(Q1474, 4), MID(Q1474, FIND("_", Q1474) + 1, FIND("_", Q1474, FIND("_", Q1474) + 1) - FIND("_", Q1474) - 1), RIGHT(Q1474, LEN(Q1474) - FIND("_", Q1474, FIND("_", Q1474) + 1)))</f>
        <v>42899</v>
      </c>
      <c r="S1474"/>
    </row>
    <row r="1475" spans="1:19" x14ac:dyDescent="0.35">
      <c r="A1475">
        <v>4924</v>
      </c>
      <c r="B1475" t="s">
        <v>2678</v>
      </c>
      <c r="C1475">
        <v>1</v>
      </c>
      <c r="D1475" t="s">
        <v>718</v>
      </c>
      <c r="E1475" t="s">
        <v>14265</v>
      </c>
      <c r="F1475" t="s">
        <v>3295</v>
      </c>
      <c r="G1475" t="s">
        <v>178</v>
      </c>
      <c r="H1475" t="s">
        <v>175</v>
      </c>
      <c r="I1475" t="s">
        <v>22</v>
      </c>
      <c r="J1475" t="s">
        <v>23</v>
      </c>
      <c r="K1475" t="s">
        <v>23</v>
      </c>
      <c r="L1475" t="s">
        <v>23</v>
      </c>
      <c r="M1475">
        <v>3</v>
      </c>
      <c r="N1475">
        <v>194</v>
      </c>
      <c r="O1475">
        <v>1000</v>
      </c>
      <c r="P1475">
        <v>3.8</v>
      </c>
      <c r="Q1475" t="s">
        <v>20781</v>
      </c>
      <c r="R1475" s="1">
        <f t="shared" si="23"/>
        <v>42898</v>
      </c>
      <c r="S1475"/>
    </row>
    <row r="1476" spans="1:19" x14ac:dyDescent="0.35">
      <c r="A1476">
        <v>312087</v>
      </c>
      <c r="B1476" t="s">
        <v>446</v>
      </c>
      <c r="C1476">
        <v>1</v>
      </c>
      <c r="D1476" t="s">
        <v>718</v>
      </c>
      <c r="E1476" t="s">
        <v>5049</v>
      </c>
      <c r="F1476" t="s">
        <v>1403</v>
      </c>
      <c r="G1476" t="s">
        <v>450</v>
      </c>
      <c r="H1476" t="s">
        <v>175</v>
      </c>
      <c r="I1476" t="s">
        <v>23</v>
      </c>
      <c r="J1476" t="s">
        <v>23</v>
      </c>
      <c r="K1476" t="s">
        <v>23</v>
      </c>
      <c r="L1476" t="s">
        <v>23</v>
      </c>
      <c r="M1476">
        <v>1</v>
      </c>
      <c r="N1476">
        <v>6</v>
      </c>
      <c r="O1476">
        <v>300</v>
      </c>
      <c r="P1476">
        <v>3.1</v>
      </c>
      <c r="Q1476" t="s">
        <v>20781</v>
      </c>
      <c r="R1476" s="1">
        <f t="shared" si="23"/>
        <v>42898</v>
      </c>
      <c r="S1476"/>
    </row>
    <row r="1477" spans="1:19" x14ac:dyDescent="0.35">
      <c r="A1477">
        <v>18268925</v>
      </c>
      <c r="B1477" t="s">
        <v>2638</v>
      </c>
      <c r="C1477">
        <v>1</v>
      </c>
      <c r="D1477" t="s">
        <v>1961</v>
      </c>
      <c r="E1477" t="s">
        <v>16315</v>
      </c>
      <c r="F1477" t="s">
        <v>1968</v>
      </c>
      <c r="G1477" t="s">
        <v>883</v>
      </c>
      <c r="H1477" t="s">
        <v>175</v>
      </c>
      <c r="I1477" t="s">
        <v>23</v>
      </c>
      <c r="J1477" t="s">
        <v>22</v>
      </c>
      <c r="K1477" t="s">
        <v>23</v>
      </c>
      <c r="L1477" t="s">
        <v>23</v>
      </c>
      <c r="M1477">
        <v>2</v>
      </c>
      <c r="N1477">
        <v>214</v>
      </c>
      <c r="O1477">
        <v>900</v>
      </c>
      <c r="P1477">
        <v>3.7</v>
      </c>
      <c r="Q1477" t="s">
        <v>20781</v>
      </c>
      <c r="R1477" s="1">
        <f t="shared" si="23"/>
        <v>42898</v>
      </c>
      <c r="S1477"/>
    </row>
    <row r="1478" spans="1:19" x14ac:dyDescent="0.35">
      <c r="A1478">
        <v>6475</v>
      </c>
      <c r="B1478" t="s">
        <v>5433</v>
      </c>
      <c r="C1478">
        <v>1</v>
      </c>
      <c r="D1478" t="s">
        <v>718</v>
      </c>
      <c r="E1478" t="s">
        <v>14286</v>
      </c>
      <c r="F1478" t="s">
        <v>1342</v>
      </c>
      <c r="G1478" t="s">
        <v>261</v>
      </c>
      <c r="H1478" t="s">
        <v>175</v>
      </c>
      <c r="I1478" t="s">
        <v>23</v>
      </c>
      <c r="J1478" t="s">
        <v>23</v>
      </c>
      <c r="K1478" t="s">
        <v>23</v>
      </c>
      <c r="L1478" t="s">
        <v>23</v>
      </c>
      <c r="M1478">
        <v>2</v>
      </c>
      <c r="N1478">
        <v>427</v>
      </c>
      <c r="O1478">
        <v>650</v>
      </c>
      <c r="P1478">
        <v>3.6</v>
      </c>
      <c r="Q1478" t="s">
        <v>20433</v>
      </c>
      <c r="R1478" s="1">
        <f t="shared" si="23"/>
        <v>42897</v>
      </c>
      <c r="S1478"/>
    </row>
    <row r="1479" spans="1:19" x14ac:dyDescent="0.35">
      <c r="A1479">
        <v>4793</v>
      </c>
      <c r="B1479" t="s">
        <v>14663</v>
      </c>
      <c r="C1479">
        <v>1</v>
      </c>
      <c r="D1479" t="s">
        <v>718</v>
      </c>
      <c r="E1479" t="s">
        <v>14664</v>
      </c>
      <c r="F1479" t="s">
        <v>1919</v>
      </c>
      <c r="G1479" t="s">
        <v>183</v>
      </c>
      <c r="H1479" t="s">
        <v>175</v>
      </c>
      <c r="I1479" t="s">
        <v>23</v>
      </c>
      <c r="J1479" t="s">
        <v>23</v>
      </c>
      <c r="K1479" t="s">
        <v>23</v>
      </c>
      <c r="L1479" t="s">
        <v>23</v>
      </c>
      <c r="M1479">
        <v>1</v>
      </c>
      <c r="N1479">
        <v>44</v>
      </c>
      <c r="O1479">
        <v>350</v>
      </c>
      <c r="P1479">
        <v>2.6</v>
      </c>
      <c r="Q1479" t="s">
        <v>20433</v>
      </c>
      <c r="R1479" s="1">
        <f t="shared" si="23"/>
        <v>42897</v>
      </c>
      <c r="S1479"/>
    </row>
    <row r="1480" spans="1:19" x14ac:dyDescent="0.35">
      <c r="A1480">
        <v>2200045</v>
      </c>
      <c r="B1480" t="s">
        <v>13552</v>
      </c>
      <c r="C1480">
        <v>1</v>
      </c>
      <c r="D1480" t="s">
        <v>180</v>
      </c>
      <c r="E1480" t="s">
        <v>13553</v>
      </c>
      <c r="F1480" t="s">
        <v>2536</v>
      </c>
      <c r="G1480" t="s">
        <v>496</v>
      </c>
      <c r="H1480" t="s">
        <v>175</v>
      </c>
      <c r="I1480" t="s">
        <v>23</v>
      </c>
      <c r="J1480" t="s">
        <v>23</v>
      </c>
      <c r="K1480" t="s">
        <v>23</v>
      </c>
      <c r="L1480" t="s">
        <v>23</v>
      </c>
      <c r="M1480">
        <v>1</v>
      </c>
      <c r="N1480">
        <v>206</v>
      </c>
      <c r="O1480">
        <v>200</v>
      </c>
      <c r="P1480">
        <v>3.9</v>
      </c>
      <c r="Q1480" t="s">
        <v>20433</v>
      </c>
      <c r="R1480" s="1">
        <f t="shared" si="23"/>
        <v>42897</v>
      </c>
      <c r="S1480"/>
    </row>
    <row r="1481" spans="1:19" x14ac:dyDescent="0.35">
      <c r="A1481">
        <v>18256780</v>
      </c>
      <c r="B1481" t="s">
        <v>13960</v>
      </c>
      <c r="C1481">
        <v>1</v>
      </c>
      <c r="D1481" t="s">
        <v>718</v>
      </c>
      <c r="E1481" t="s">
        <v>13961</v>
      </c>
      <c r="F1481" t="s">
        <v>838</v>
      </c>
      <c r="G1481" t="s">
        <v>13962</v>
      </c>
      <c r="H1481" t="s">
        <v>175</v>
      </c>
      <c r="I1481" t="s">
        <v>23</v>
      </c>
      <c r="J1481" t="s">
        <v>23</v>
      </c>
      <c r="K1481" t="s">
        <v>23</v>
      </c>
      <c r="L1481" t="s">
        <v>23</v>
      </c>
      <c r="M1481">
        <v>1</v>
      </c>
      <c r="N1481">
        <v>3</v>
      </c>
      <c r="O1481">
        <v>400</v>
      </c>
      <c r="P1481">
        <v>1</v>
      </c>
      <c r="Q1481" t="s">
        <v>21521</v>
      </c>
      <c r="R1481" s="1">
        <f t="shared" si="23"/>
        <v>42896</v>
      </c>
      <c r="S1481"/>
    </row>
    <row r="1482" spans="1:19" x14ac:dyDescent="0.35">
      <c r="A1482">
        <v>301885</v>
      </c>
      <c r="B1482" t="s">
        <v>14353</v>
      </c>
      <c r="C1482">
        <v>1</v>
      </c>
      <c r="D1482" t="s">
        <v>718</v>
      </c>
      <c r="E1482" t="s">
        <v>14354</v>
      </c>
      <c r="F1482" t="s">
        <v>1485</v>
      </c>
      <c r="G1482" t="s">
        <v>183</v>
      </c>
      <c r="H1482" t="s">
        <v>175</v>
      </c>
      <c r="I1482" t="s">
        <v>23</v>
      </c>
      <c r="J1482" t="s">
        <v>23</v>
      </c>
      <c r="K1482" t="s">
        <v>23</v>
      </c>
      <c r="L1482" t="s">
        <v>23</v>
      </c>
      <c r="M1482">
        <v>1</v>
      </c>
      <c r="N1482">
        <v>3</v>
      </c>
      <c r="O1482">
        <v>300</v>
      </c>
      <c r="P1482">
        <v>1</v>
      </c>
      <c r="Q1482" t="s">
        <v>21521</v>
      </c>
      <c r="R1482" s="1">
        <f t="shared" si="23"/>
        <v>42896</v>
      </c>
      <c r="S1482"/>
    </row>
    <row r="1483" spans="1:19" x14ac:dyDescent="0.35">
      <c r="A1483">
        <v>18471260</v>
      </c>
      <c r="B1483" t="s">
        <v>13613</v>
      </c>
      <c r="C1483">
        <v>1</v>
      </c>
      <c r="D1483" t="s">
        <v>232</v>
      </c>
      <c r="E1483" t="s">
        <v>13614</v>
      </c>
      <c r="F1483" t="s">
        <v>279</v>
      </c>
      <c r="G1483" t="s">
        <v>183</v>
      </c>
      <c r="H1483" t="s">
        <v>175</v>
      </c>
      <c r="I1483" t="s">
        <v>23</v>
      </c>
      <c r="J1483" t="s">
        <v>23</v>
      </c>
      <c r="K1483" t="s">
        <v>23</v>
      </c>
      <c r="L1483" t="s">
        <v>23</v>
      </c>
      <c r="M1483">
        <v>1</v>
      </c>
      <c r="N1483">
        <v>8</v>
      </c>
      <c r="O1483">
        <v>300</v>
      </c>
      <c r="P1483">
        <v>3.1</v>
      </c>
      <c r="Q1483" t="s">
        <v>21521</v>
      </c>
      <c r="R1483" s="1">
        <f t="shared" si="23"/>
        <v>42896</v>
      </c>
      <c r="S1483"/>
    </row>
    <row r="1484" spans="1:19" x14ac:dyDescent="0.35">
      <c r="A1484">
        <v>18237753</v>
      </c>
      <c r="B1484" t="s">
        <v>6317</v>
      </c>
      <c r="C1484">
        <v>1</v>
      </c>
      <c r="D1484" t="s">
        <v>703</v>
      </c>
      <c r="E1484" t="s">
        <v>13864</v>
      </c>
      <c r="F1484" t="s">
        <v>13865</v>
      </c>
      <c r="G1484" t="s">
        <v>6320</v>
      </c>
      <c r="H1484" t="s">
        <v>175</v>
      </c>
      <c r="I1484" t="s">
        <v>22</v>
      </c>
      <c r="J1484" t="s">
        <v>22</v>
      </c>
      <c r="K1484" t="s">
        <v>23</v>
      </c>
      <c r="L1484" t="s">
        <v>23</v>
      </c>
      <c r="M1484">
        <v>3</v>
      </c>
      <c r="N1484">
        <v>2040</v>
      </c>
      <c r="O1484">
        <v>1000</v>
      </c>
      <c r="P1484">
        <v>4.0999999999999996</v>
      </c>
      <c r="Q1484" t="s">
        <v>21521</v>
      </c>
      <c r="R1484" s="1">
        <f t="shared" si="23"/>
        <v>42896</v>
      </c>
      <c r="S1484"/>
    </row>
    <row r="1485" spans="1:19" x14ac:dyDescent="0.35">
      <c r="A1485">
        <v>3200002</v>
      </c>
      <c r="B1485" t="s">
        <v>14865</v>
      </c>
      <c r="C1485">
        <v>1</v>
      </c>
      <c r="D1485" t="s">
        <v>2196</v>
      </c>
      <c r="E1485" t="s">
        <v>14866</v>
      </c>
      <c r="F1485" t="s">
        <v>14867</v>
      </c>
      <c r="G1485" t="s">
        <v>183</v>
      </c>
      <c r="H1485" t="s">
        <v>175</v>
      </c>
      <c r="I1485" t="s">
        <v>23</v>
      </c>
      <c r="J1485" t="s">
        <v>23</v>
      </c>
      <c r="K1485" t="s">
        <v>23</v>
      </c>
      <c r="L1485" t="s">
        <v>23</v>
      </c>
      <c r="M1485">
        <v>3</v>
      </c>
      <c r="N1485">
        <v>82</v>
      </c>
      <c r="O1485">
        <v>1000</v>
      </c>
      <c r="P1485">
        <v>3.5</v>
      </c>
      <c r="Q1485" t="s">
        <v>21521</v>
      </c>
      <c r="R1485" s="1">
        <f t="shared" si="23"/>
        <v>42896</v>
      </c>
      <c r="S1485"/>
    </row>
    <row r="1486" spans="1:19" x14ac:dyDescent="0.35">
      <c r="A1486">
        <v>18449786</v>
      </c>
      <c r="B1486" t="s">
        <v>14336</v>
      </c>
      <c r="C1486">
        <v>1</v>
      </c>
      <c r="D1486" t="s">
        <v>718</v>
      </c>
      <c r="E1486" t="s">
        <v>14337</v>
      </c>
      <c r="F1486" t="s">
        <v>1424</v>
      </c>
      <c r="G1486" t="s">
        <v>183</v>
      </c>
      <c r="H1486" t="s">
        <v>175</v>
      </c>
      <c r="I1486" t="s">
        <v>23</v>
      </c>
      <c r="J1486" t="s">
        <v>23</v>
      </c>
      <c r="K1486" t="s">
        <v>23</v>
      </c>
      <c r="L1486" t="s">
        <v>23</v>
      </c>
      <c r="M1486">
        <v>1</v>
      </c>
      <c r="N1486">
        <v>0</v>
      </c>
      <c r="O1486">
        <v>100</v>
      </c>
      <c r="P1486">
        <v>1</v>
      </c>
      <c r="Q1486" t="s">
        <v>19528</v>
      </c>
      <c r="R1486" s="1">
        <f t="shared" si="23"/>
        <v>42887</v>
      </c>
      <c r="S1486"/>
    </row>
    <row r="1487" spans="1:19" x14ac:dyDescent="0.35">
      <c r="A1487">
        <v>311267</v>
      </c>
      <c r="B1487" t="s">
        <v>2638</v>
      </c>
      <c r="C1487">
        <v>1</v>
      </c>
      <c r="D1487" t="s">
        <v>718</v>
      </c>
      <c r="E1487" t="s">
        <v>14167</v>
      </c>
      <c r="F1487" t="s">
        <v>1177</v>
      </c>
      <c r="G1487" t="s">
        <v>883</v>
      </c>
      <c r="H1487" t="s">
        <v>175</v>
      </c>
      <c r="I1487" t="s">
        <v>23</v>
      </c>
      <c r="J1487" t="s">
        <v>22</v>
      </c>
      <c r="K1487" t="s">
        <v>23</v>
      </c>
      <c r="L1487" t="s">
        <v>23</v>
      </c>
      <c r="M1487">
        <v>2</v>
      </c>
      <c r="N1487">
        <v>492</v>
      </c>
      <c r="O1487">
        <v>900</v>
      </c>
      <c r="P1487">
        <v>3.8</v>
      </c>
      <c r="Q1487" t="s">
        <v>19528</v>
      </c>
      <c r="R1487" s="1">
        <f t="shared" si="23"/>
        <v>42887</v>
      </c>
      <c r="S1487"/>
    </row>
    <row r="1488" spans="1:19" x14ac:dyDescent="0.35">
      <c r="A1488">
        <v>16512333</v>
      </c>
      <c r="B1488" t="s">
        <v>13650</v>
      </c>
      <c r="C1488">
        <v>1</v>
      </c>
      <c r="D1488" t="s">
        <v>319</v>
      </c>
      <c r="E1488" t="s">
        <v>13651</v>
      </c>
      <c r="F1488" t="s">
        <v>6089</v>
      </c>
      <c r="G1488" t="s">
        <v>13652</v>
      </c>
      <c r="H1488" t="s">
        <v>175</v>
      </c>
      <c r="I1488" t="s">
        <v>23</v>
      </c>
      <c r="J1488" t="s">
        <v>23</v>
      </c>
      <c r="K1488" t="s">
        <v>23</v>
      </c>
      <c r="L1488" t="s">
        <v>23</v>
      </c>
      <c r="M1488">
        <v>4</v>
      </c>
      <c r="N1488">
        <v>2191</v>
      </c>
      <c r="O1488">
        <v>1400</v>
      </c>
      <c r="P1488">
        <v>4.3</v>
      </c>
      <c r="Q1488" t="s">
        <v>19528</v>
      </c>
      <c r="R1488" s="1">
        <f t="shared" si="23"/>
        <v>42887</v>
      </c>
      <c r="S1488"/>
    </row>
    <row r="1489" spans="1:19" x14ac:dyDescent="0.35">
      <c r="A1489">
        <v>450</v>
      </c>
      <c r="B1489" t="s">
        <v>13771</v>
      </c>
      <c r="C1489">
        <v>1</v>
      </c>
      <c r="D1489" t="s">
        <v>1961</v>
      </c>
      <c r="E1489" t="s">
        <v>14733</v>
      </c>
      <c r="F1489" t="s">
        <v>2043</v>
      </c>
      <c r="G1489" t="s">
        <v>13773</v>
      </c>
      <c r="H1489" t="s">
        <v>175</v>
      </c>
      <c r="I1489" t="s">
        <v>22</v>
      </c>
      <c r="J1489" t="s">
        <v>23</v>
      </c>
      <c r="K1489" t="s">
        <v>23</v>
      </c>
      <c r="L1489" t="s">
        <v>23</v>
      </c>
      <c r="M1489">
        <v>3</v>
      </c>
      <c r="N1489">
        <v>415</v>
      </c>
      <c r="O1489">
        <v>1500</v>
      </c>
      <c r="P1489">
        <v>3.6</v>
      </c>
      <c r="Q1489" t="s">
        <v>19528</v>
      </c>
      <c r="R1489" s="1">
        <f t="shared" si="23"/>
        <v>42887</v>
      </c>
      <c r="S1489"/>
    </row>
    <row r="1490" spans="1:19" x14ac:dyDescent="0.35">
      <c r="A1490">
        <v>308082</v>
      </c>
      <c r="B1490" t="s">
        <v>6057</v>
      </c>
      <c r="C1490">
        <v>1</v>
      </c>
      <c r="D1490" t="s">
        <v>232</v>
      </c>
      <c r="E1490" t="s">
        <v>6051</v>
      </c>
      <c r="F1490" t="s">
        <v>6051</v>
      </c>
      <c r="G1490" t="s">
        <v>174</v>
      </c>
      <c r="H1490" t="s">
        <v>175</v>
      </c>
      <c r="I1490" t="s">
        <v>23</v>
      </c>
      <c r="J1490" t="s">
        <v>22</v>
      </c>
      <c r="K1490" t="s">
        <v>23</v>
      </c>
      <c r="L1490" t="s">
        <v>23</v>
      </c>
      <c r="M1490">
        <v>1</v>
      </c>
      <c r="N1490">
        <v>16</v>
      </c>
      <c r="O1490">
        <v>200</v>
      </c>
      <c r="P1490">
        <v>2.7</v>
      </c>
      <c r="Q1490" t="s">
        <v>19528</v>
      </c>
      <c r="R1490" s="1">
        <f t="shared" si="23"/>
        <v>42887</v>
      </c>
      <c r="S1490"/>
    </row>
    <row r="1491" spans="1:19" x14ac:dyDescent="0.35">
      <c r="A1491">
        <v>8344</v>
      </c>
      <c r="B1491" t="s">
        <v>14703</v>
      </c>
      <c r="C1491">
        <v>1</v>
      </c>
      <c r="D1491" t="s">
        <v>1961</v>
      </c>
      <c r="E1491" t="s">
        <v>5512</v>
      </c>
      <c r="F1491" t="s">
        <v>5513</v>
      </c>
      <c r="G1491" t="s">
        <v>583</v>
      </c>
      <c r="H1491" t="s">
        <v>175</v>
      </c>
      <c r="I1491" t="s">
        <v>22</v>
      </c>
      <c r="J1491" t="s">
        <v>23</v>
      </c>
      <c r="K1491" t="s">
        <v>23</v>
      </c>
      <c r="L1491" t="s">
        <v>23</v>
      </c>
      <c r="M1491">
        <v>4</v>
      </c>
      <c r="N1491">
        <v>20</v>
      </c>
      <c r="O1491">
        <v>2000</v>
      </c>
      <c r="P1491">
        <v>3.2</v>
      </c>
      <c r="Q1491" t="s">
        <v>19528</v>
      </c>
      <c r="R1491" s="1">
        <f t="shared" si="23"/>
        <v>42887</v>
      </c>
      <c r="S1491"/>
    </row>
    <row r="1492" spans="1:19" x14ac:dyDescent="0.35">
      <c r="A1492">
        <v>2700024</v>
      </c>
      <c r="B1492" t="s">
        <v>14842</v>
      </c>
      <c r="C1492">
        <v>1</v>
      </c>
      <c r="D1492" t="s">
        <v>4023</v>
      </c>
      <c r="E1492" t="s">
        <v>14843</v>
      </c>
      <c r="F1492" t="s">
        <v>10364</v>
      </c>
      <c r="G1492" t="s">
        <v>1092</v>
      </c>
      <c r="H1492" t="s">
        <v>175</v>
      </c>
      <c r="I1492" t="s">
        <v>23</v>
      </c>
      <c r="J1492" t="s">
        <v>23</v>
      </c>
      <c r="K1492" t="s">
        <v>23</v>
      </c>
      <c r="L1492" t="s">
        <v>23</v>
      </c>
      <c r="M1492">
        <v>1</v>
      </c>
      <c r="N1492">
        <v>89</v>
      </c>
      <c r="O1492">
        <v>400</v>
      </c>
      <c r="P1492">
        <v>3.3</v>
      </c>
      <c r="Q1492" t="s">
        <v>19528</v>
      </c>
      <c r="R1492" s="1">
        <f t="shared" si="23"/>
        <v>42887</v>
      </c>
      <c r="S1492"/>
    </row>
    <row r="1493" spans="1:19" x14ac:dyDescent="0.35">
      <c r="A1493">
        <v>208965</v>
      </c>
      <c r="B1493" t="s">
        <v>13532</v>
      </c>
      <c r="C1493">
        <v>214</v>
      </c>
      <c r="D1493" t="s">
        <v>162</v>
      </c>
      <c r="E1493" t="s">
        <v>13533</v>
      </c>
      <c r="F1493" t="s">
        <v>13534</v>
      </c>
      <c r="G1493" t="s">
        <v>243</v>
      </c>
      <c r="H1493" t="s">
        <v>157</v>
      </c>
      <c r="I1493" t="s">
        <v>23</v>
      </c>
      <c r="J1493" t="s">
        <v>22</v>
      </c>
      <c r="K1493" t="s">
        <v>23</v>
      </c>
      <c r="L1493" t="s">
        <v>23</v>
      </c>
      <c r="M1493">
        <v>3</v>
      </c>
      <c r="N1493">
        <v>403</v>
      </c>
      <c r="O1493">
        <v>140</v>
      </c>
      <c r="P1493">
        <v>4.5</v>
      </c>
      <c r="Q1493" t="s">
        <v>19528</v>
      </c>
      <c r="R1493" s="1">
        <f t="shared" si="23"/>
        <v>42887</v>
      </c>
      <c r="S1493"/>
    </row>
    <row r="1494" spans="1:19" x14ac:dyDescent="0.35">
      <c r="A1494">
        <v>18466396</v>
      </c>
      <c r="B1494" t="s">
        <v>12470</v>
      </c>
      <c r="C1494">
        <v>1</v>
      </c>
      <c r="D1494" t="s">
        <v>718</v>
      </c>
      <c r="E1494" t="s">
        <v>12471</v>
      </c>
      <c r="F1494" t="s">
        <v>793</v>
      </c>
      <c r="G1494" t="s">
        <v>432</v>
      </c>
      <c r="H1494" t="s">
        <v>175</v>
      </c>
      <c r="I1494" t="s">
        <v>23</v>
      </c>
      <c r="J1494" t="s">
        <v>23</v>
      </c>
      <c r="K1494" t="s">
        <v>23</v>
      </c>
      <c r="L1494" t="s">
        <v>23</v>
      </c>
      <c r="M1494">
        <v>1</v>
      </c>
      <c r="N1494">
        <v>0</v>
      </c>
      <c r="O1494">
        <v>100</v>
      </c>
      <c r="P1494">
        <v>1</v>
      </c>
      <c r="Q1494" t="s">
        <v>19782</v>
      </c>
      <c r="R1494" s="1">
        <f t="shared" si="23"/>
        <v>42864</v>
      </c>
      <c r="S1494"/>
    </row>
    <row r="1495" spans="1:19" x14ac:dyDescent="0.35">
      <c r="A1495">
        <v>8660</v>
      </c>
      <c r="B1495" t="s">
        <v>12990</v>
      </c>
      <c r="C1495">
        <v>1</v>
      </c>
      <c r="D1495" t="s">
        <v>718</v>
      </c>
      <c r="E1495" t="s">
        <v>12991</v>
      </c>
      <c r="F1495" t="s">
        <v>1627</v>
      </c>
      <c r="G1495" t="s">
        <v>1022</v>
      </c>
      <c r="H1495" t="s">
        <v>175</v>
      </c>
      <c r="I1495" t="s">
        <v>23</v>
      </c>
      <c r="J1495" t="s">
        <v>23</v>
      </c>
      <c r="K1495" t="s">
        <v>23</v>
      </c>
      <c r="L1495" t="s">
        <v>23</v>
      </c>
      <c r="M1495">
        <v>1</v>
      </c>
      <c r="N1495">
        <v>22</v>
      </c>
      <c r="O1495">
        <v>200</v>
      </c>
      <c r="P1495">
        <v>2.7</v>
      </c>
      <c r="Q1495" t="s">
        <v>19782</v>
      </c>
      <c r="R1495" s="1">
        <f t="shared" si="23"/>
        <v>42864</v>
      </c>
      <c r="S1495"/>
    </row>
    <row r="1496" spans="1:19" x14ac:dyDescent="0.35">
      <c r="A1496">
        <v>1402089</v>
      </c>
      <c r="B1496" t="s">
        <v>12378</v>
      </c>
      <c r="C1496">
        <v>1</v>
      </c>
      <c r="D1496" t="s">
        <v>625</v>
      </c>
      <c r="E1496" t="s">
        <v>12379</v>
      </c>
      <c r="F1496" t="s">
        <v>635</v>
      </c>
      <c r="G1496" t="s">
        <v>2723</v>
      </c>
      <c r="H1496" t="s">
        <v>175</v>
      </c>
      <c r="I1496" t="s">
        <v>23</v>
      </c>
      <c r="J1496" t="s">
        <v>23</v>
      </c>
      <c r="K1496" t="s">
        <v>23</v>
      </c>
      <c r="L1496" t="s">
        <v>23</v>
      </c>
      <c r="M1496">
        <v>2</v>
      </c>
      <c r="N1496">
        <v>171</v>
      </c>
      <c r="O1496">
        <v>500</v>
      </c>
      <c r="P1496">
        <v>4.3</v>
      </c>
      <c r="Q1496" t="s">
        <v>19782</v>
      </c>
      <c r="R1496" s="1">
        <f t="shared" si="23"/>
        <v>42864</v>
      </c>
      <c r="S1496"/>
    </row>
    <row r="1497" spans="1:19" x14ac:dyDescent="0.35">
      <c r="A1497">
        <v>18424602</v>
      </c>
      <c r="B1497" t="s">
        <v>13059</v>
      </c>
      <c r="C1497">
        <v>1</v>
      </c>
      <c r="D1497" t="s">
        <v>718</v>
      </c>
      <c r="E1497" t="s">
        <v>13060</v>
      </c>
      <c r="F1497" t="s">
        <v>1714</v>
      </c>
      <c r="G1497" t="s">
        <v>243</v>
      </c>
      <c r="H1497" t="s">
        <v>175</v>
      </c>
      <c r="I1497" t="s">
        <v>23</v>
      </c>
      <c r="J1497" t="s">
        <v>23</v>
      </c>
      <c r="K1497" t="s">
        <v>23</v>
      </c>
      <c r="L1497" t="s">
        <v>23</v>
      </c>
      <c r="M1497">
        <v>2</v>
      </c>
      <c r="N1497">
        <v>35</v>
      </c>
      <c r="O1497">
        <v>800</v>
      </c>
      <c r="P1497">
        <v>3.9</v>
      </c>
      <c r="Q1497" t="s">
        <v>20859</v>
      </c>
      <c r="R1497" s="1">
        <f t="shared" si="23"/>
        <v>42863</v>
      </c>
      <c r="S1497"/>
    </row>
    <row r="1498" spans="1:19" x14ac:dyDescent="0.35">
      <c r="A1498">
        <v>18070479</v>
      </c>
      <c r="B1498" t="s">
        <v>12938</v>
      </c>
      <c r="C1498">
        <v>1</v>
      </c>
      <c r="D1498" t="s">
        <v>718</v>
      </c>
      <c r="E1498" t="s">
        <v>12939</v>
      </c>
      <c r="F1498" t="s">
        <v>1552</v>
      </c>
      <c r="G1498" t="s">
        <v>766</v>
      </c>
      <c r="H1498" t="s">
        <v>175</v>
      </c>
      <c r="I1498" t="s">
        <v>23</v>
      </c>
      <c r="J1498" t="s">
        <v>22</v>
      </c>
      <c r="K1498" t="s">
        <v>23</v>
      </c>
      <c r="L1498" t="s">
        <v>23</v>
      </c>
      <c r="M1498">
        <v>2</v>
      </c>
      <c r="N1498">
        <v>31</v>
      </c>
      <c r="O1498">
        <v>500</v>
      </c>
      <c r="P1498">
        <v>3.3</v>
      </c>
      <c r="Q1498" t="s">
        <v>20859</v>
      </c>
      <c r="R1498" s="1">
        <f t="shared" si="23"/>
        <v>42863</v>
      </c>
      <c r="S1498"/>
    </row>
    <row r="1499" spans="1:19" x14ac:dyDescent="0.35">
      <c r="A1499">
        <v>18397621</v>
      </c>
      <c r="B1499" t="s">
        <v>12966</v>
      </c>
      <c r="C1499">
        <v>1</v>
      </c>
      <c r="D1499" t="s">
        <v>718</v>
      </c>
      <c r="E1499" t="s">
        <v>12967</v>
      </c>
      <c r="F1499" t="s">
        <v>3528</v>
      </c>
      <c r="G1499" t="s">
        <v>33</v>
      </c>
      <c r="H1499" t="s">
        <v>175</v>
      </c>
      <c r="I1499" t="s">
        <v>23</v>
      </c>
      <c r="J1499" t="s">
        <v>23</v>
      </c>
      <c r="K1499" t="s">
        <v>23</v>
      </c>
      <c r="L1499" t="s">
        <v>23</v>
      </c>
      <c r="M1499">
        <v>2</v>
      </c>
      <c r="N1499">
        <v>0</v>
      </c>
      <c r="O1499">
        <v>500</v>
      </c>
      <c r="P1499">
        <v>1</v>
      </c>
      <c r="Q1499" t="s">
        <v>19674</v>
      </c>
      <c r="R1499" s="1">
        <f t="shared" si="23"/>
        <v>42862</v>
      </c>
      <c r="S1499"/>
    </row>
    <row r="1500" spans="1:19" x14ac:dyDescent="0.35">
      <c r="A1500">
        <v>6600427</v>
      </c>
      <c r="B1500" t="s">
        <v>8850</v>
      </c>
      <c r="C1500">
        <v>30</v>
      </c>
      <c r="D1500" t="s">
        <v>30</v>
      </c>
      <c r="E1500" t="s">
        <v>11991</v>
      </c>
      <c r="F1500" t="s">
        <v>11992</v>
      </c>
      <c r="G1500" t="s">
        <v>2302</v>
      </c>
      <c r="H1500" t="s">
        <v>34</v>
      </c>
      <c r="I1500" t="s">
        <v>23</v>
      </c>
      <c r="J1500" t="s">
        <v>23</v>
      </c>
      <c r="K1500" t="s">
        <v>23</v>
      </c>
      <c r="L1500" t="s">
        <v>23</v>
      </c>
      <c r="M1500">
        <v>4</v>
      </c>
      <c r="N1500">
        <v>30</v>
      </c>
      <c r="O1500">
        <v>230</v>
      </c>
      <c r="P1500">
        <v>4.9000000000000004</v>
      </c>
      <c r="Q1500" t="s">
        <v>19674</v>
      </c>
      <c r="R1500" s="1">
        <f t="shared" si="23"/>
        <v>42862</v>
      </c>
      <c r="S1500"/>
    </row>
    <row r="1501" spans="1:19" x14ac:dyDescent="0.35">
      <c r="A1501">
        <v>302212</v>
      </c>
      <c r="B1501" t="s">
        <v>5392</v>
      </c>
      <c r="C1501">
        <v>1</v>
      </c>
      <c r="D1501" t="s">
        <v>718</v>
      </c>
      <c r="E1501" t="s">
        <v>12543</v>
      </c>
      <c r="F1501" t="s">
        <v>956</v>
      </c>
      <c r="G1501" t="s">
        <v>174</v>
      </c>
      <c r="H1501" t="s">
        <v>175</v>
      </c>
      <c r="I1501" t="s">
        <v>23</v>
      </c>
      <c r="J1501" t="s">
        <v>22</v>
      </c>
      <c r="K1501" t="s">
        <v>23</v>
      </c>
      <c r="L1501" t="s">
        <v>23</v>
      </c>
      <c r="M1501">
        <v>1</v>
      </c>
      <c r="N1501">
        <v>152</v>
      </c>
      <c r="O1501">
        <v>400</v>
      </c>
      <c r="P1501">
        <v>3.8</v>
      </c>
      <c r="Q1501" t="s">
        <v>19674</v>
      </c>
      <c r="R1501" s="1">
        <f t="shared" si="23"/>
        <v>42862</v>
      </c>
      <c r="S1501"/>
    </row>
    <row r="1502" spans="1:19" x14ac:dyDescent="0.35">
      <c r="A1502">
        <v>640</v>
      </c>
      <c r="B1502" t="s">
        <v>968</v>
      </c>
      <c r="C1502">
        <v>1</v>
      </c>
      <c r="D1502" t="s">
        <v>718</v>
      </c>
      <c r="E1502" t="s">
        <v>12701</v>
      </c>
      <c r="F1502" t="s">
        <v>1196</v>
      </c>
      <c r="G1502" t="s">
        <v>243</v>
      </c>
      <c r="H1502" t="s">
        <v>175</v>
      </c>
      <c r="I1502" t="s">
        <v>23</v>
      </c>
      <c r="J1502" t="s">
        <v>23</v>
      </c>
      <c r="K1502" t="s">
        <v>23</v>
      </c>
      <c r="L1502" t="s">
        <v>23</v>
      </c>
      <c r="M1502">
        <v>1</v>
      </c>
      <c r="N1502">
        <v>82</v>
      </c>
      <c r="O1502">
        <v>450</v>
      </c>
      <c r="P1502">
        <v>3.3</v>
      </c>
      <c r="Q1502" t="s">
        <v>19674</v>
      </c>
      <c r="R1502" s="1">
        <f t="shared" si="23"/>
        <v>42862</v>
      </c>
      <c r="S1502"/>
    </row>
    <row r="1503" spans="1:19" x14ac:dyDescent="0.35">
      <c r="A1503">
        <v>18412887</v>
      </c>
      <c r="B1503" t="s">
        <v>1043</v>
      </c>
      <c r="C1503">
        <v>1</v>
      </c>
      <c r="D1503" t="s">
        <v>324</v>
      </c>
      <c r="E1503" t="s">
        <v>12285</v>
      </c>
      <c r="F1503" t="s">
        <v>482</v>
      </c>
      <c r="G1503" t="s">
        <v>566</v>
      </c>
      <c r="H1503" t="s">
        <v>175</v>
      </c>
      <c r="I1503" t="s">
        <v>23</v>
      </c>
      <c r="J1503" t="s">
        <v>22</v>
      </c>
      <c r="K1503" t="s">
        <v>23</v>
      </c>
      <c r="L1503" t="s">
        <v>23</v>
      </c>
      <c r="M1503">
        <v>2</v>
      </c>
      <c r="N1503">
        <v>13</v>
      </c>
      <c r="O1503">
        <v>600</v>
      </c>
      <c r="P1503">
        <v>3</v>
      </c>
      <c r="Q1503" t="s">
        <v>19674</v>
      </c>
      <c r="R1503" s="1">
        <f t="shared" si="23"/>
        <v>42862</v>
      </c>
      <c r="S1503"/>
    </row>
    <row r="1504" spans="1:19" x14ac:dyDescent="0.35">
      <c r="A1504">
        <v>309788</v>
      </c>
      <c r="B1504" t="s">
        <v>12723</v>
      </c>
      <c r="C1504">
        <v>1</v>
      </c>
      <c r="D1504" t="s">
        <v>718</v>
      </c>
      <c r="E1504" t="s">
        <v>12724</v>
      </c>
      <c r="F1504" t="s">
        <v>1245</v>
      </c>
      <c r="G1504" t="s">
        <v>12725</v>
      </c>
      <c r="H1504" t="s">
        <v>175</v>
      </c>
      <c r="I1504" t="s">
        <v>23</v>
      </c>
      <c r="J1504" t="s">
        <v>23</v>
      </c>
      <c r="K1504" t="s">
        <v>23</v>
      </c>
      <c r="L1504" t="s">
        <v>23</v>
      </c>
      <c r="M1504">
        <v>3</v>
      </c>
      <c r="N1504">
        <v>1914</v>
      </c>
      <c r="O1504">
        <v>1300</v>
      </c>
      <c r="P1504">
        <v>4.2</v>
      </c>
      <c r="Q1504" t="s">
        <v>20540</v>
      </c>
      <c r="R1504" s="1">
        <f t="shared" si="23"/>
        <v>42861</v>
      </c>
      <c r="S1504"/>
    </row>
    <row r="1505" spans="1:19" x14ac:dyDescent="0.35">
      <c r="A1505">
        <v>1712</v>
      </c>
      <c r="B1505" t="s">
        <v>301</v>
      </c>
      <c r="C1505">
        <v>1</v>
      </c>
      <c r="D1505" t="s">
        <v>718</v>
      </c>
      <c r="E1505" t="s">
        <v>12474</v>
      </c>
      <c r="F1505" t="s">
        <v>809</v>
      </c>
      <c r="G1505" t="s">
        <v>304</v>
      </c>
      <c r="H1505" t="s">
        <v>175</v>
      </c>
      <c r="I1505" t="s">
        <v>23</v>
      </c>
      <c r="J1505" t="s">
        <v>23</v>
      </c>
      <c r="K1505" t="s">
        <v>23</v>
      </c>
      <c r="L1505" t="s">
        <v>23</v>
      </c>
      <c r="M1505">
        <v>1</v>
      </c>
      <c r="N1505">
        <v>29</v>
      </c>
      <c r="O1505">
        <v>400</v>
      </c>
      <c r="P1505">
        <v>2.7</v>
      </c>
      <c r="Q1505" t="s">
        <v>20540</v>
      </c>
      <c r="R1505" s="1">
        <f t="shared" si="23"/>
        <v>42861</v>
      </c>
      <c r="S1505"/>
    </row>
    <row r="1506" spans="1:19" x14ac:dyDescent="0.35">
      <c r="A1506">
        <v>308277</v>
      </c>
      <c r="B1506" t="s">
        <v>12603</v>
      </c>
      <c r="C1506">
        <v>1</v>
      </c>
      <c r="D1506" t="s">
        <v>718</v>
      </c>
      <c r="E1506" t="s">
        <v>12604</v>
      </c>
      <c r="F1506" t="s">
        <v>1083</v>
      </c>
      <c r="G1506" t="s">
        <v>460</v>
      </c>
      <c r="H1506" t="s">
        <v>175</v>
      </c>
      <c r="I1506" t="s">
        <v>23</v>
      </c>
      <c r="J1506" t="s">
        <v>23</v>
      </c>
      <c r="K1506" t="s">
        <v>23</v>
      </c>
      <c r="L1506" t="s">
        <v>23</v>
      </c>
      <c r="M1506">
        <v>1</v>
      </c>
      <c r="N1506">
        <v>10</v>
      </c>
      <c r="O1506">
        <v>350</v>
      </c>
      <c r="P1506">
        <v>2.9</v>
      </c>
      <c r="Q1506" t="s">
        <v>20540</v>
      </c>
      <c r="R1506" s="1">
        <f t="shared" si="23"/>
        <v>42861</v>
      </c>
      <c r="S1506"/>
    </row>
    <row r="1507" spans="1:19" x14ac:dyDescent="0.35">
      <c r="A1507">
        <v>18464630</v>
      </c>
      <c r="B1507" t="s">
        <v>12316</v>
      </c>
      <c r="C1507">
        <v>1</v>
      </c>
      <c r="D1507" t="s">
        <v>324</v>
      </c>
      <c r="E1507" t="s">
        <v>12317</v>
      </c>
      <c r="F1507" t="s">
        <v>518</v>
      </c>
      <c r="G1507" t="s">
        <v>183</v>
      </c>
      <c r="H1507" t="s">
        <v>175</v>
      </c>
      <c r="I1507" t="s">
        <v>23</v>
      </c>
      <c r="J1507" t="s">
        <v>23</v>
      </c>
      <c r="K1507" t="s">
        <v>23</v>
      </c>
      <c r="L1507" t="s">
        <v>23</v>
      </c>
      <c r="M1507">
        <v>1</v>
      </c>
      <c r="N1507">
        <v>0</v>
      </c>
      <c r="O1507">
        <v>300</v>
      </c>
      <c r="P1507">
        <v>1</v>
      </c>
      <c r="Q1507" t="s">
        <v>20540</v>
      </c>
      <c r="R1507" s="1">
        <f t="shared" si="23"/>
        <v>42861</v>
      </c>
      <c r="S1507"/>
    </row>
    <row r="1508" spans="1:19" x14ac:dyDescent="0.35">
      <c r="A1508">
        <v>18380141</v>
      </c>
      <c r="B1508" t="s">
        <v>7204</v>
      </c>
      <c r="C1508">
        <v>1</v>
      </c>
      <c r="D1508" t="s">
        <v>1961</v>
      </c>
      <c r="E1508" t="s">
        <v>13239</v>
      </c>
      <c r="F1508" t="s">
        <v>2043</v>
      </c>
      <c r="G1508" t="s">
        <v>13240</v>
      </c>
      <c r="H1508" t="s">
        <v>175</v>
      </c>
      <c r="I1508" t="s">
        <v>23</v>
      </c>
      <c r="J1508" t="s">
        <v>22</v>
      </c>
      <c r="K1508" t="s">
        <v>23</v>
      </c>
      <c r="L1508" t="s">
        <v>23</v>
      </c>
      <c r="M1508">
        <v>1</v>
      </c>
      <c r="N1508">
        <v>47</v>
      </c>
      <c r="O1508">
        <v>200</v>
      </c>
      <c r="P1508">
        <v>3.5</v>
      </c>
      <c r="Q1508" t="s">
        <v>20540</v>
      </c>
      <c r="R1508" s="1">
        <f t="shared" si="23"/>
        <v>42861</v>
      </c>
      <c r="S1508"/>
    </row>
    <row r="1509" spans="1:19" x14ac:dyDescent="0.35">
      <c r="A1509">
        <v>17064405</v>
      </c>
      <c r="B1509" t="s">
        <v>12055</v>
      </c>
      <c r="C1509">
        <v>216</v>
      </c>
      <c r="D1509" t="s">
        <v>2441</v>
      </c>
      <c r="E1509" t="s">
        <v>12056</v>
      </c>
      <c r="F1509" t="s">
        <v>10529</v>
      </c>
      <c r="G1509" t="s">
        <v>12057</v>
      </c>
      <c r="H1509" t="s">
        <v>62</v>
      </c>
      <c r="I1509" t="s">
        <v>23</v>
      </c>
      <c r="J1509" t="s">
        <v>23</v>
      </c>
      <c r="K1509" t="s">
        <v>23</v>
      </c>
      <c r="L1509" t="s">
        <v>23</v>
      </c>
      <c r="M1509">
        <v>1</v>
      </c>
      <c r="N1509">
        <v>570</v>
      </c>
      <c r="O1509">
        <v>10</v>
      </c>
      <c r="P1509">
        <v>4.4000000000000004</v>
      </c>
      <c r="Q1509" t="s">
        <v>20540</v>
      </c>
      <c r="R1509" s="1">
        <f t="shared" si="23"/>
        <v>42861</v>
      </c>
      <c r="S1509"/>
    </row>
    <row r="1510" spans="1:19" x14ac:dyDescent="0.35">
      <c r="A1510">
        <v>17061253</v>
      </c>
      <c r="B1510" t="s">
        <v>12061</v>
      </c>
      <c r="C1510">
        <v>216</v>
      </c>
      <c r="D1510" t="s">
        <v>2441</v>
      </c>
      <c r="E1510" t="s">
        <v>12062</v>
      </c>
      <c r="F1510" t="s">
        <v>2447</v>
      </c>
      <c r="G1510" t="s">
        <v>12063</v>
      </c>
      <c r="H1510" t="s">
        <v>62</v>
      </c>
      <c r="I1510" t="s">
        <v>23</v>
      </c>
      <c r="J1510" t="s">
        <v>23</v>
      </c>
      <c r="K1510" t="s">
        <v>23</v>
      </c>
      <c r="L1510" t="s">
        <v>23</v>
      </c>
      <c r="M1510">
        <v>2</v>
      </c>
      <c r="N1510">
        <v>797</v>
      </c>
      <c r="O1510">
        <v>25</v>
      </c>
      <c r="P1510">
        <v>4.4000000000000004</v>
      </c>
      <c r="Q1510" t="s">
        <v>20540</v>
      </c>
      <c r="R1510" s="1">
        <f t="shared" si="23"/>
        <v>42861</v>
      </c>
      <c r="S1510"/>
    </row>
    <row r="1511" spans="1:19" x14ac:dyDescent="0.35">
      <c r="A1511">
        <v>309252</v>
      </c>
      <c r="B1511" t="s">
        <v>12194</v>
      </c>
      <c r="C1511">
        <v>1</v>
      </c>
      <c r="D1511" t="s">
        <v>324</v>
      </c>
      <c r="E1511" t="s">
        <v>12195</v>
      </c>
      <c r="F1511" t="s">
        <v>338</v>
      </c>
      <c r="G1511" t="s">
        <v>12084</v>
      </c>
      <c r="H1511" t="s">
        <v>175</v>
      </c>
      <c r="I1511" t="s">
        <v>22</v>
      </c>
      <c r="J1511" t="s">
        <v>22</v>
      </c>
      <c r="K1511" t="s">
        <v>23</v>
      </c>
      <c r="L1511" t="s">
        <v>23</v>
      </c>
      <c r="M1511">
        <v>3</v>
      </c>
      <c r="N1511">
        <v>793</v>
      </c>
      <c r="O1511">
        <v>1000</v>
      </c>
      <c r="P1511">
        <v>3.3</v>
      </c>
      <c r="Q1511" t="s">
        <v>22036</v>
      </c>
      <c r="R1511" s="1">
        <f t="shared" si="23"/>
        <v>42860</v>
      </c>
      <c r="S1511"/>
    </row>
    <row r="1512" spans="1:19" x14ac:dyDescent="0.35">
      <c r="A1512">
        <v>306127</v>
      </c>
      <c r="B1512" t="s">
        <v>12199</v>
      </c>
      <c r="C1512">
        <v>1</v>
      </c>
      <c r="D1512" t="s">
        <v>324</v>
      </c>
      <c r="E1512" t="s">
        <v>12200</v>
      </c>
      <c r="F1512" t="s">
        <v>338</v>
      </c>
      <c r="G1512" t="s">
        <v>12201</v>
      </c>
      <c r="H1512" t="s">
        <v>175</v>
      </c>
      <c r="I1512" t="s">
        <v>22</v>
      </c>
      <c r="J1512" t="s">
        <v>22</v>
      </c>
      <c r="K1512" t="s">
        <v>23</v>
      </c>
      <c r="L1512" t="s">
        <v>23</v>
      </c>
      <c r="M1512">
        <v>3</v>
      </c>
      <c r="N1512">
        <v>384</v>
      </c>
      <c r="O1512">
        <v>1400</v>
      </c>
      <c r="P1512">
        <v>3.5</v>
      </c>
      <c r="Q1512" t="s">
        <v>22036</v>
      </c>
      <c r="R1512" s="1">
        <f t="shared" si="23"/>
        <v>42860</v>
      </c>
      <c r="S1512"/>
    </row>
    <row r="1513" spans="1:19" x14ac:dyDescent="0.35">
      <c r="A1513">
        <v>18472648</v>
      </c>
      <c r="B1513" t="s">
        <v>12760</v>
      </c>
      <c r="C1513">
        <v>1</v>
      </c>
      <c r="D1513" t="s">
        <v>718</v>
      </c>
      <c r="E1513" t="s">
        <v>1313</v>
      </c>
      <c r="F1513" t="s">
        <v>1310</v>
      </c>
      <c r="G1513" t="s">
        <v>243</v>
      </c>
      <c r="H1513" t="s">
        <v>175</v>
      </c>
      <c r="I1513" t="s">
        <v>22</v>
      </c>
      <c r="J1513" t="s">
        <v>23</v>
      </c>
      <c r="K1513" t="s">
        <v>23</v>
      </c>
      <c r="L1513" t="s">
        <v>23</v>
      </c>
      <c r="M1513">
        <v>3</v>
      </c>
      <c r="N1513">
        <v>2</v>
      </c>
      <c r="O1513">
        <v>1000</v>
      </c>
      <c r="P1513">
        <v>1</v>
      </c>
      <c r="Q1513" t="s">
        <v>20786</v>
      </c>
      <c r="R1513" s="1">
        <f t="shared" si="23"/>
        <v>42859</v>
      </c>
      <c r="S1513"/>
    </row>
    <row r="1514" spans="1:19" x14ac:dyDescent="0.35">
      <c r="A1514">
        <v>18349914</v>
      </c>
      <c r="B1514" t="s">
        <v>12860</v>
      </c>
      <c r="C1514">
        <v>1</v>
      </c>
      <c r="D1514" t="s">
        <v>718</v>
      </c>
      <c r="E1514" t="s">
        <v>12861</v>
      </c>
      <c r="F1514" t="s">
        <v>1454</v>
      </c>
      <c r="G1514" t="s">
        <v>12862</v>
      </c>
      <c r="H1514" t="s">
        <v>175</v>
      </c>
      <c r="I1514" t="s">
        <v>23</v>
      </c>
      <c r="J1514" t="s">
        <v>23</v>
      </c>
      <c r="K1514" t="s">
        <v>23</v>
      </c>
      <c r="L1514" t="s">
        <v>23</v>
      </c>
      <c r="M1514">
        <v>1</v>
      </c>
      <c r="N1514">
        <v>1</v>
      </c>
      <c r="O1514">
        <v>200</v>
      </c>
      <c r="P1514">
        <v>1</v>
      </c>
      <c r="Q1514" t="s">
        <v>20786</v>
      </c>
      <c r="R1514" s="1">
        <f t="shared" si="23"/>
        <v>42859</v>
      </c>
      <c r="S1514"/>
    </row>
    <row r="1515" spans="1:19" x14ac:dyDescent="0.35">
      <c r="A1515">
        <v>300925</v>
      </c>
      <c r="B1515" t="s">
        <v>12957</v>
      </c>
      <c r="C1515">
        <v>1</v>
      </c>
      <c r="D1515" t="s">
        <v>718</v>
      </c>
      <c r="E1515" t="s">
        <v>12958</v>
      </c>
      <c r="F1515" t="s">
        <v>3517</v>
      </c>
      <c r="G1515" t="s">
        <v>200</v>
      </c>
      <c r="H1515" t="s">
        <v>175</v>
      </c>
      <c r="I1515" t="s">
        <v>23</v>
      </c>
      <c r="J1515" t="s">
        <v>23</v>
      </c>
      <c r="K1515" t="s">
        <v>23</v>
      </c>
      <c r="L1515" t="s">
        <v>23</v>
      </c>
      <c r="M1515">
        <v>1</v>
      </c>
      <c r="N1515">
        <v>12</v>
      </c>
      <c r="O1515">
        <v>350</v>
      </c>
      <c r="P1515">
        <v>2.8</v>
      </c>
      <c r="Q1515" t="s">
        <v>20786</v>
      </c>
      <c r="R1515" s="1">
        <f t="shared" si="23"/>
        <v>42859</v>
      </c>
      <c r="S1515"/>
    </row>
    <row r="1516" spans="1:19" x14ac:dyDescent="0.35">
      <c r="A1516">
        <v>18420679</v>
      </c>
      <c r="B1516" t="s">
        <v>12807</v>
      </c>
      <c r="C1516">
        <v>1</v>
      </c>
      <c r="D1516" t="s">
        <v>718</v>
      </c>
      <c r="E1516" t="s">
        <v>12808</v>
      </c>
      <c r="F1516" t="s">
        <v>1360</v>
      </c>
      <c r="G1516" t="s">
        <v>296</v>
      </c>
      <c r="H1516" t="s">
        <v>175</v>
      </c>
      <c r="I1516" t="s">
        <v>23</v>
      </c>
      <c r="J1516" t="s">
        <v>23</v>
      </c>
      <c r="K1516" t="s">
        <v>23</v>
      </c>
      <c r="L1516" t="s">
        <v>23</v>
      </c>
      <c r="M1516">
        <v>1</v>
      </c>
      <c r="N1516">
        <v>39</v>
      </c>
      <c r="O1516">
        <v>150</v>
      </c>
      <c r="P1516">
        <v>3.7</v>
      </c>
      <c r="Q1516" t="s">
        <v>20786</v>
      </c>
      <c r="R1516" s="1">
        <f t="shared" si="23"/>
        <v>42859</v>
      </c>
      <c r="S1516"/>
    </row>
    <row r="1517" spans="1:19" x14ac:dyDescent="0.35">
      <c r="A1517">
        <v>18265082</v>
      </c>
      <c r="B1517" t="s">
        <v>12335</v>
      </c>
      <c r="C1517">
        <v>1</v>
      </c>
      <c r="D1517" t="s">
        <v>324</v>
      </c>
      <c r="E1517" t="s">
        <v>12336</v>
      </c>
      <c r="F1517" t="s">
        <v>564</v>
      </c>
      <c r="G1517" t="s">
        <v>1008</v>
      </c>
      <c r="H1517" t="s">
        <v>175</v>
      </c>
      <c r="I1517" t="s">
        <v>23</v>
      </c>
      <c r="J1517" t="s">
        <v>23</v>
      </c>
      <c r="K1517" t="s">
        <v>23</v>
      </c>
      <c r="L1517" t="s">
        <v>23</v>
      </c>
      <c r="M1517">
        <v>1</v>
      </c>
      <c r="N1517">
        <v>2</v>
      </c>
      <c r="O1517">
        <v>250</v>
      </c>
      <c r="P1517">
        <v>1</v>
      </c>
      <c r="Q1517" t="s">
        <v>20786</v>
      </c>
      <c r="R1517" s="1">
        <f t="shared" si="23"/>
        <v>42859</v>
      </c>
      <c r="S1517"/>
    </row>
    <row r="1518" spans="1:19" x14ac:dyDescent="0.35">
      <c r="A1518">
        <v>72497</v>
      </c>
      <c r="B1518" t="s">
        <v>10667</v>
      </c>
      <c r="C1518">
        <v>1</v>
      </c>
      <c r="D1518" t="s">
        <v>219</v>
      </c>
      <c r="E1518" t="s">
        <v>12145</v>
      </c>
      <c r="F1518" t="s">
        <v>12146</v>
      </c>
      <c r="G1518" t="s">
        <v>6182</v>
      </c>
      <c r="H1518" t="s">
        <v>175</v>
      </c>
      <c r="I1518" t="s">
        <v>22</v>
      </c>
      <c r="J1518" t="s">
        <v>22</v>
      </c>
      <c r="K1518" t="s">
        <v>23</v>
      </c>
      <c r="L1518" t="s">
        <v>23</v>
      </c>
      <c r="M1518">
        <v>2</v>
      </c>
      <c r="N1518">
        <v>645</v>
      </c>
      <c r="O1518">
        <v>850</v>
      </c>
      <c r="P1518">
        <v>4.4000000000000004</v>
      </c>
      <c r="Q1518" t="s">
        <v>20786</v>
      </c>
      <c r="R1518" s="1">
        <f t="shared" si="23"/>
        <v>42859</v>
      </c>
      <c r="S1518"/>
    </row>
    <row r="1519" spans="1:19" x14ac:dyDescent="0.35">
      <c r="A1519">
        <v>18199742</v>
      </c>
      <c r="B1519" t="s">
        <v>13406</v>
      </c>
      <c r="C1519">
        <v>189</v>
      </c>
      <c r="D1519" t="s">
        <v>2305</v>
      </c>
      <c r="E1519" t="s">
        <v>13407</v>
      </c>
      <c r="F1519" t="s">
        <v>13408</v>
      </c>
      <c r="G1519" t="s">
        <v>95</v>
      </c>
      <c r="H1519" t="s">
        <v>2308</v>
      </c>
      <c r="I1519" t="s">
        <v>23</v>
      </c>
      <c r="J1519" t="s">
        <v>23</v>
      </c>
      <c r="K1519" t="s">
        <v>23</v>
      </c>
      <c r="L1519" t="s">
        <v>23</v>
      </c>
      <c r="M1519">
        <v>4</v>
      </c>
      <c r="N1519">
        <v>116</v>
      </c>
      <c r="O1519">
        <v>300</v>
      </c>
      <c r="P1519">
        <v>4.3</v>
      </c>
      <c r="Q1519" t="s">
        <v>21057</v>
      </c>
      <c r="R1519" s="1">
        <f t="shared" si="23"/>
        <v>42858</v>
      </c>
      <c r="S1519"/>
    </row>
    <row r="1520" spans="1:19" x14ac:dyDescent="0.35">
      <c r="A1520">
        <v>1959</v>
      </c>
      <c r="B1520" t="s">
        <v>12948</v>
      </c>
      <c r="C1520">
        <v>1</v>
      </c>
      <c r="D1520" t="s">
        <v>718</v>
      </c>
      <c r="E1520" t="s">
        <v>12949</v>
      </c>
      <c r="F1520" t="s">
        <v>1563</v>
      </c>
      <c r="G1520" t="s">
        <v>178</v>
      </c>
      <c r="H1520" t="s">
        <v>175</v>
      </c>
      <c r="I1520" t="s">
        <v>23</v>
      </c>
      <c r="J1520" t="s">
        <v>22</v>
      </c>
      <c r="K1520" t="s">
        <v>23</v>
      </c>
      <c r="L1520" t="s">
        <v>23</v>
      </c>
      <c r="M1520">
        <v>2</v>
      </c>
      <c r="N1520">
        <v>49</v>
      </c>
      <c r="O1520">
        <v>600</v>
      </c>
      <c r="P1520">
        <v>2.8</v>
      </c>
      <c r="Q1520" t="s">
        <v>21057</v>
      </c>
      <c r="R1520" s="1">
        <f t="shared" si="23"/>
        <v>42858</v>
      </c>
      <c r="S1520"/>
    </row>
    <row r="1521" spans="1:19" x14ac:dyDescent="0.35">
      <c r="A1521">
        <v>310461</v>
      </c>
      <c r="B1521" t="s">
        <v>12292</v>
      </c>
      <c r="C1521">
        <v>1</v>
      </c>
      <c r="D1521" t="s">
        <v>324</v>
      </c>
      <c r="E1521" t="s">
        <v>12293</v>
      </c>
      <c r="F1521" t="s">
        <v>295</v>
      </c>
      <c r="G1521" t="s">
        <v>331</v>
      </c>
      <c r="H1521" t="s">
        <v>175</v>
      </c>
      <c r="I1521" t="s">
        <v>23</v>
      </c>
      <c r="J1521" t="s">
        <v>22</v>
      </c>
      <c r="K1521" t="s">
        <v>23</v>
      </c>
      <c r="L1521" t="s">
        <v>23</v>
      </c>
      <c r="M1521">
        <v>2</v>
      </c>
      <c r="N1521">
        <v>34</v>
      </c>
      <c r="O1521">
        <v>500</v>
      </c>
      <c r="P1521">
        <v>3.1</v>
      </c>
      <c r="Q1521" t="s">
        <v>21057</v>
      </c>
      <c r="R1521" s="1">
        <f t="shared" si="23"/>
        <v>42858</v>
      </c>
      <c r="S1521"/>
    </row>
    <row r="1522" spans="1:19" x14ac:dyDescent="0.35">
      <c r="A1522">
        <v>3504</v>
      </c>
      <c r="B1522" t="s">
        <v>6548</v>
      </c>
      <c r="C1522">
        <v>1</v>
      </c>
      <c r="D1522" t="s">
        <v>718</v>
      </c>
      <c r="E1522" t="s">
        <v>12475</v>
      </c>
      <c r="F1522" t="s">
        <v>809</v>
      </c>
      <c r="G1522" t="s">
        <v>178</v>
      </c>
      <c r="H1522" t="s">
        <v>175</v>
      </c>
      <c r="I1522" t="s">
        <v>23</v>
      </c>
      <c r="J1522" t="s">
        <v>23</v>
      </c>
      <c r="K1522" t="s">
        <v>23</v>
      </c>
      <c r="L1522" t="s">
        <v>23</v>
      </c>
      <c r="M1522">
        <v>2</v>
      </c>
      <c r="N1522">
        <v>70</v>
      </c>
      <c r="O1522">
        <v>550</v>
      </c>
      <c r="P1522">
        <v>2.7</v>
      </c>
      <c r="Q1522" t="s">
        <v>20383</v>
      </c>
      <c r="R1522" s="1">
        <f t="shared" si="23"/>
        <v>42883</v>
      </c>
      <c r="S1522"/>
    </row>
    <row r="1523" spans="1:19" x14ac:dyDescent="0.35">
      <c r="A1523">
        <v>18281993</v>
      </c>
      <c r="B1523" t="s">
        <v>12813</v>
      </c>
      <c r="C1523">
        <v>1</v>
      </c>
      <c r="D1523" t="s">
        <v>718</v>
      </c>
      <c r="E1523" t="s">
        <v>12814</v>
      </c>
      <c r="F1523" t="s">
        <v>1360</v>
      </c>
      <c r="G1523" t="s">
        <v>251</v>
      </c>
      <c r="H1523" t="s">
        <v>175</v>
      </c>
      <c r="I1523" t="s">
        <v>23</v>
      </c>
      <c r="J1523" t="s">
        <v>23</v>
      </c>
      <c r="K1523" t="s">
        <v>23</v>
      </c>
      <c r="L1523" t="s">
        <v>23</v>
      </c>
      <c r="M1523">
        <v>1</v>
      </c>
      <c r="N1523">
        <v>1</v>
      </c>
      <c r="O1523">
        <v>200</v>
      </c>
      <c r="P1523">
        <v>1</v>
      </c>
      <c r="Q1523" t="s">
        <v>20383</v>
      </c>
      <c r="R1523" s="1">
        <f t="shared" si="23"/>
        <v>42883</v>
      </c>
      <c r="S1523"/>
    </row>
    <row r="1524" spans="1:19" x14ac:dyDescent="0.35">
      <c r="A1524">
        <v>312978</v>
      </c>
      <c r="B1524" t="s">
        <v>13271</v>
      </c>
      <c r="C1524">
        <v>1</v>
      </c>
      <c r="D1524" t="s">
        <v>1961</v>
      </c>
      <c r="E1524" t="s">
        <v>13272</v>
      </c>
      <c r="F1524" t="s">
        <v>2102</v>
      </c>
      <c r="G1524" t="s">
        <v>183</v>
      </c>
      <c r="H1524" t="s">
        <v>175</v>
      </c>
      <c r="I1524" t="s">
        <v>23</v>
      </c>
      <c r="J1524" t="s">
        <v>22</v>
      </c>
      <c r="K1524" t="s">
        <v>23</v>
      </c>
      <c r="L1524" t="s">
        <v>23</v>
      </c>
      <c r="M1524">
        <v>1</v>
      </c>
      <c r="N1524">
        <v>87</v>
      </c>
      <c r="O1524">
        <v>300</v>
      </c>
      <c r="P1524">
        <v>3.5</v>
      </c>
      <c r="Q1524" t="s">
        <v>20383</v>
      </c>
      <c r="R1524" s="1">
        <f t="shared" si="23"/>
        <v>42883</v>
      </c>
      <c r="S1524"/>
    </row>
    <row r="1525" spans="1:19" x14ac:dyDescent="0.35">
      <c r="A1525">
        <v>3300416</v>
      </c>
      <c r="B1525" t="s">
        <v>12420</v>
      </c>
      <c r="C1525">
        <v>1</v>
      </c>
      <c r="D1525" t="s">
        <v>2878</v>
      </c>
      <c r="E1525" t="s">
        <v>12421</v>
      </c>
      <c r="F1525" t="s">
        <v>4600</v>
      </c>
      <c r="G1525" t="s">
        <v>243</v>
      </c>
      <c r="H1525" t="s">
        <v>175</v>
      </c>
      <c r="I1525" t="s">
        <v>23</v>
      </c>
      <c r="J1525" t="s">
        <v>23</v>
      </c>
      <c r="K1525" t="s">
        <v>23</v>
      </c>
      <c r="L1525" t="s">
        <v>23</v>
      </c>
      <c r="M1525">
        <v>2</v>
      </c>
      <c r="N1525">
        <v>140</v>
      </c>
      <c r="O1525">
        <v>350</v>
      </c>
      <c r="P1525">
        <v>3.9</v>
      </c>
      <c r="Q1525" t="s">
        <v>20383</v>
      </c>
      <c r="R1525" s="1">
        <f t="shared" si="23"/>
        <v>42883</v>
      </c>
      <c r="S1525"/>
    </row>
    <row r="1526" spans="1:19" x14ac:dyDescent="0.35">
      <c r="A1526">
        <v>18396341</v>
      </c>
      <c r="B1526" t="s">
        <v>13308</v>
      </c>
      <c r="C1526">
        <v>1</v>
      </c>
      <c r="D1526" t="s">
        <v>1961</v>
      </c>
      <c r="E1526" t="s">
        <v>13309</v>
      </c>
      <c r="F1526" t="s">
        <v>2142</v>
      </c>
      <c r="G1526" t="s">
        <v>3462</v>
      </c>
      <c r="H1526" t="s">
        <v>175</v>
      </c>
      <c r="I1526" t="s">
        <v>23</v>
      </c>
      <c r="J1526" t="s">
        <v>23</v>
      </c>
      <c r="K1526" t="s">
        <v>23</v>
      </c>
      <c r="L1526" t="s">
        <v>23</v>
      </c>
      <c r="M1526">
        <v>1</v>
      </c>
      <c r="N1526">
        <v>1</v>
      </c>
      <c r="O1526">
        <v>400</v>
      </c>
      <c r="P1526">
        <v>1</v>
      </c>
      <c r="Q1526" t="s">
        <v>22174</v>
      </c>
      <c r="R1526" s="1">
        <f t="shared" si="23"/>
        <v>42881</v>
      </c>
      <c r="S1526"/>
    </row>
    <row r="1527" spans="1:19" x14ac:dyDescent="0.35">
      <c r="A1527">
        <v>3796</v>
      </c>
      <c r="B1527" t="s">
        <v>4755</v>
      </c>
      <c r="C1527">
        <v>1</v>
      </c>
      <c r="D1527" t="s">
        <v>1961</v>
      </c>
      <c r="E1527" t="s">
        <v>13238</v>
      </c>
      <c r="F1527" t="s">
        <v>2043</v>
      </c>
      <c r="G1527" t="s">
        <v>4757</v>
      </c>
      <c r="H1527" t="s">
        <v>175</v>
      </c>
      <c r="I1527" t="s">
        <v>23</v>
      </c>
      <c r="J1527" t="s">
        <v>22</v>
      </c>
      <c r="K1527" t="s">
        <v>23</v>
      </c>
      <c r="L1527" t="s">
        <v>23</v>
      </c>
      <c r="M1527">
        <v>2</v>
      </c>
      <c r="N1527">
        <v>430</v>
      </c>
      <c r="O1527">
        <v>650</v>
      </c>
      <c r="P1527">
        <v>3.5</v>
      </c>
      <c r="Q1527" t="s">
        <v>22174</v>
      </c>
      <c r="R1527" s="1">
        <f t="shared" si="23"/>
        <v>42881</v>
      </c>
      <c r="S1527"/>
    </row>
    <row r="1528" spans="1:19" x14ac:dyDescent="0.35">
      <c r="A1528">
        <v>3500484</v>
      </c>
      <c r="B1528" t="s">
        <v>12155</v>
      </c>
      <c r="C1528">
        <v>1</v>
      </c>
      <c r="D1528" t="s">
        <v>223</v>
      </c>
      <c r="E1528" t="s">
        <v>12156</v>
      </c>
      <c r="F1528" t="s">
        <v>6045</v>
      </c>
      <c r="G1528" t="s">
        <v>243</v>
      </c>
      <c r="H1528" t="s">
        <v>175</v>
      </c>
      <c r="I1528" t="s">
        <v>23</v>
      </c>
      <c r="J1528" t="s">
        <v>23</v>
      </c>
      <c r="K1528" t="s">
        <v>23</v>
      </c>
      <c r="L1528" t="s">
        <v>23</v>
      </c>
      <c r="M1528">
        <v>3</v>
      </c>
      <c r="N1528">
        <v>89</v>
      </c>
      <c r="O1528">
        <v>600</v>
      </c>
      <c r="P1528">
        <v>4.2</v>
      </c>
      <c r="Q1528" t="s">
        <v>22174</v>
      </c>
      <c r="R1528" s="1">
        <f t="shared" si="23"/>
        <v>42881</v>
      </c>
      <c r="S1528"/>
    </row>
    <row r="1529" spans="1:19" x14ac:dyDescent="0.35">
      <c r="A1529">
        <v>143</v>
      </c>
      <c r="B1529" t="s">
        <v>1897</v>
      </c>
      <c r="C1529">
        <v>1</v>
      </c>
      <c r="D1529" t="s">
        <v>718</v>
      </c>
      <c r="E1529" t="s">
        <v>12487</v>
      </c>
      <c r="F1529" t="s">
        <v>845</v>
      </c>
      <c r="G1529" t="s">
        <v>883</v>
      </c>
      <c r="H1529" t="s">
        <v>175</v>
      </c>
      <c r="I1529" t="s">
        <v>23</v>
      </c>
      <c r="J1529" t="s">
        <v>23</v>
      </c>
      <c r="K1529" t="s">
        <v>23</v>
      </c>
      <c r="L1529" t="s">
        <v>23</v>
      </c>
      <c r="M1529">
        <v>2</v>
      </c>
      <c r="N1529">
        <v>336</v>
      </c>
      <c r="O1529">
        <v>700</v>
      </c>
      <c r="P1529">
        <v>3.7</v>
      </c>
      <c r="Q1529" t="s">
        <v>20950</v>
      </c>
      <c r="R1529" s="1">
        <f t="shared" si="23"/>
        <v>42880</v>
      </c>
      <c r="S1529"/>
    </row>
    <row r="1530" spans="1:19" x14ac:dyDescent="0.35">
      <c r="A1530">
        <v>303592</v>
      </c>
      <c r="B1530" t="s">
        <v>12631</v>
      </c>
      <c r="C1530">
        <v>1</v>
      </c>
      <c r="D1530" t="s">
        <v>718</v>
      </c>
      <c r="E1530" t="s">
        <v>12632</v>
      </c>
      <c r="F1530" t="s">
        <v>1108</v>
      </c>
      <c r="G1530" t="s">
        <v>12633</v>
      </c>
      <c r="H1530" t="s">
        <v>175</v>
      </c>
      <c r="I1530" t="s">
        <v>23</v>
      </c>
      <c r="J1530" t="s">
        <v>23</v>
      </c>
      <c r="K1530" t="s">
        <v>23</v>
      </c>
      <c r="L1530" t="s">
        <v>23</v>
      </c>
      <c r="M1530">
        <v>1</v>
      </c>
      <c r="N1530">
        <v>97</v>
      </c>
      <c r="O1530">
        <v>150</v>
      </c>
      <c r="P1530">
        <v>3.5</v>
      </c>
      <c r="Q1530" t="s">
        <v>20950</v>
      </c>
      <c r="R1530" s="1">
        <f t="shared" si="23"/>
        <v>42880</v>
      </c>
      <c r="S1530"/>
    </row>
    <row r="1531" spans="1:19" x14ac:dyDescent="0.35">
      <c r="A1531">
        <v>2056</v>
      </c>
      <c r="B1531" t="s">
        <v>4673</v>
      </c>
      <c r="C1531">
        <v>1</v>
      </c>
      <c r="D1531" t="s">
        <v>324</v>
      </c>
      <c r="E1531" t="s">
        <v>12249</v>
      </c>
      <c r="F1531" t="s">
        <v>412</v>
      </c>
      <c r="G1531" t="s">
        <v>331</v>
      </c>
      <c r="H1531" t="s">
        <v>175</v>
      </c>
      <c r="I1531" t="s">
        <v>23</v>
      </c>
      <c r="J1531" t="s">
        <v>23</v>
      </c>
      <c r="K1531" t="s">
        <v>23</v>
      </c>
      <c r="L1531" t="s">
        <v>23</v>
      </c>
      <c r="M1531">
        <v>2</v>
      </c>
      <c r="N1531">
        <v>35</v>
      </c>
      <c r="O1531">
        <v>600</v>
      </c>
      <c r="P1531">
        <v>2.4</v>
      </c>
      <c r="Q1531" t="s">
        <v>20950</v>
      </c>
      <c r="R1531" s="1">
        <f t="shared" si="23"/>
        <v>42880</v>
      </c>
      <c r="S1531"/>
    </row>
    <row r="1532" spans="1:19" x14ac:dyDescent="0.35">
      <c r="A1532">
        <v>307169</v>
      </c>
      <c r="B1532" t="s">
        <v>12976</v>
      </c>
      <c r="C1532">
        <v>1</v>
      </c>
      <c r="D1532" t="s">
        <v>718</v>
      </c>
      <c r="E1532" t="s">
        <v>5238</v>
      </c>
      <c r="F1532" t="s">
        <v>1613</v>
      </c>
      <c r="G1532" t="s">
        <v>183</v>
      </c>
      <c r="H1532" t="s">
        <v>175</v>
      </c>
      <c r="I1532" t="s">
        <v>23</v>
      </c>
      <c r="J1532" t="s">
        <v>23</v>
      </c>
      <c r="K1532" t="s">
        <v>23</v>
      </c>
      <c r="L1532" t="s">
        <v>23</v>
      </c>
      <c r="M1532">
        <v>1</v>
      </c>
      <c r="N1532">
        <v>5</v>
      </c>
      <c r="O1532">
        <v>150</v>
      </c>
      <c r="P1532">
        <v>3</v>
      </c>
      <c r="Q1532" t="s">
        <v>20235</v>
      </c>
      <c r="R1532" s="1">
        <f t="shared" si="23"/>
        <v>42879</v>
      </c>
      <c r="S1532"/>
    </row>
    <row r="1533" spans="1:19" x14ac:dyDescent="0.35">
      <c r="A1533">
        <v>18350020</v>
      </c>
      <c r="B1533" t="s">
        <v>13333</v>
      </c>
      <c r="C1533">
        <v>1</v>
      </c>
      <c r="D1533" t="s">
        <v>5707</v>
      </c>
      <c r="E1533" t="s">
        <v>13334</v>
      </c>
      <c r="F1533" t="s">
        <v>7313</v>
      </c>
      <c r="G1533" t="s">
        <v>13335</v>
      </c>
      <c r="H1533" t="s">
        <v>175</v>
      </c>
      <c r="I1533" t="s">
        <v>22</v>
      </c>
      <c r="J1533" t="s">
        <v>23</v>
      </c>
      <c r="K1533" t="s">
        <v>23</v>
      </c>
      <c r="L1533" t="s">
        <v>23</v>
      </c>
      <c r="M1533">
        <v>2</v>
      </c>
      <c r="N1533">
        <v>635</v>
      </c>
      <c r="O1533">
        <v>900</v>
      </c>
      <c r="P1533">
        <v>4.4000000000000004</v>
      </c>
      <c r="Q1533" t="s">
        <v>20235</v>
      </c>
      <c r="R1533" s="1">
        <f t="shared" si="23"/>
        <v>42879</v>
      </c>
      <c r="S1533"/>
    </row>
    <row r="1534" spans="1:19" x14ac:dyDescent="0.35">
      <c r="A1534">
        <v>18441771</v>
      </c>
      <c r="B1534" t="s">
        <v>12233</v>
      </c>
      <c r="C1534">
        <v>1</v>
      </c>
      <c r="D1534" t="s">
        <v>324</v>
      </c>
      <c r="E1534" t="s">
        <v>12234</v>
      </c>
      <c r="F1534" t="s">
        <v>396</v>
      </c>
      <c r="G1534" t="s">
        <v>12235</v>
      </c>
      <c r="H1534" t="s">
        <v>175</v>
      </c>
      <c r="I1534" t="s">
        <v>22</v>
      </c>
      <c r="J1534" t="s">
        <v>23</v>
      </c>
      <c r="K1534" t="s">
        <v>23</v>
      </c>
      <c r="L1534" t="s">
        <v>23</v>
      </c>
      <c r="M1534">
        <v>4</v>
      </c>
      <c r="N1534">
        <v>45</v>
      </c>
      <c r="O1534">
        <v>2000</v>
      </c>
      <c r="P1534">
        <v>3.7</v>
      </c>
      <c r="Q1534" t="s">
        <v>20235</v>
      </c>
      <c r="R1534" s="1">
        <f t="shared" si="23"/>
        <v>42879</v>
      </c>
      <c r="S1534"/>
    </row>
    <row r="1535" spans="1:19" x14ac:dyDescent="0.35">
      <c r="A1535">
        <v>18376469</v>
      </c>
      <c r="B1535" t="s">
        <v>13142</v>
      </c>
      <c r="C1535">
        <v>1</v>
      </c>
      <c r="D1535" t="s">
        <v>718</v>
      </c>
      <c r="E1535" t="s">
        <v>7049</v>
      </c>
      <c r="F1535" t="s">
        <v>7050</v>
      </c>
      <c r="G1535" t="s">
        <v>546</v>
      </c>
      <c r="H1535" t="s">
        <v>175</v>
      </c>
      <c r="I1535" t="s">
        <v>22</v>
      </c>
      <c r="J1535" t="s">
        <v>23</v>
      </c>
      <c r="K1535" t="s">
        <v>23</v>
      </c>
      <c r="L1535" t="s">
        <v>23</v>
      </c>
      <c r="M1535">
        <v>4</v>
      </c>
      <c r="N1535">
        <v>24</v>
      </c>
      <c r="O1535">
        <v>4000</v>
      </c>
      <c r="P1535">
        <v>3.5</v>
      </c>
      <c r="Q1535" t="s">
        <v>20235</v>
      </c>
      <c r="R1535" s="1">
        <f t="shared" si="23"/>
        <v>42879</v>
      </c>
      <c r="S1535"/>
    </row>
    <row r="1536" spans="1:19" x14ac:dyDescent="0.35">
      <c r="A1536">
        <v>18435303</v>
      </c>
      <c r="B1536" t="s">
        <v>12572</v>
      </c>
      <c r="C1536">
        <v>1</v>
      </c>
      <c r="D1536" t="s">
        <v>718</v>
      </c>
      <c r="E1536" t="s">
        <v>12573</v>
      </c>
      <c r="F1536" t="s">
        <v>1000</v>
      </c>
      <c r="G1536" t="s">
        <v>432</v>
      </c>
      <c r="H1536" t="s">
        <v>175</v>
      </c>
      <c r="I1536" t="s">
        <v>23</v>
      </c>
      <c r="J1536" t="s">
        <v>23</v>
      </c>
      <c r="K1536" t="s">
        <v>23</v>
      </c>
      <c r="L1536" t="s">
        <v>23</v>
      </c>
      <c r="M1536">
        <v>1</v>
      </c>
      <c r="N1536">
        <v>0</v>
      </c>
      <c r="O1536">
        <v>250</v>
      </c>
      <c r="P1536">
        <v>1</v>
      </c>
      <c r="Q1536" t="s">
        <v>19784</v>
      </c>
      <c r="R1536" s="1">
        <f t="shared" si="23"/>
        <v>42877</v>
      </c>
      <c r="S1536"/>
    </row>
    <row r="1537" spans="1:19" x14ac:dyDescent="0.35">
      <c r="A1537">
        <v>302144</v>
      </c>
      <c r="B1537" t="s">
        <v>13201</v>
      </c>
      <c r="C1537">
        <v>1</v>
      </c>
      <c r="D1537" t="s">
        <v>1961</v>
      </c>
      <c r="E1537" t="s">
        <v>13202</v>
      </c>
      <c r="F1537" t="s">
        <v>1987</v>
      </c>
      <c r="G1537" t="s">
        <v>331</v>
      </c>
      <c r="H1537" t="s">
        <v>175</v>
      </c>
      <c r="I1537" t="s">
        <v>22</v>
      </c>
      <c r="J1537" t="s">
        <v>23</v>
      </c>
      <c r="K1537" t="s">
        <v>23</v>
      </c>
      <c r="L1537" t="s">
        <v>23</v>
      </c>
      <c r="M1537">
        <v>2</v>
      </c>
      <c r="N1537">
        <v>17</v>
      </c>
      <c r="O1537">
        <v>800</v>
      </c>
      <c r="P1537">
        <v>3.1</v>
      </c>
      <c r="Q1537" t="s">
        <v>19784</v>
      </c>
      <c r="R1537" s="1">
        <f t="shared" si="23"/>
        <v>42877</v>
      </c>
      <c r="S1537"/>
    </row>
    <row r="1538" spans="1:19" x14ac:dyDescent="0.35">
      <c r="A1538">
        <v>18383503</v>
      </c>
      <c r="B1538" t="s">
        <v>13310</v>
      </c>
      <c r="C1538">
        <v>1</v>
      </c>
      <c r="D1538" t="s">
        <v>1961</v>
      </c>
      <c r="E1538" t="s">
        <v>13311</v>
      </c>
      <c r="F1538" t="s">
        <v>2142</v>
      </c>
      <c r="G1538" t="s">
        <v>4692</v>
      </c>
      <c r="H1538" t="s">
        <v>175</v>
      </c>
      <c r="I1538" t="s">
        <v>23</v>
      </c>
      <c r="J1538" t="s">
        <v>22</v>
      </c>
      <c r="K1538" t="s">
        <v>23</v>
      </c>
      <c r="L1538" t="s">
        <v>23</v>
      </c>
      <c r="M1538">
        <v>1</v>
      </c>
      <c r="N1538">
        <v>11</v>
      </c>
      <c r="O1538">
        <v>400</v>
      </c>
      <c r="P1538">
        <v>2.4</v>
      </c>
      <c r="Q1538" t="s">
        <v>19784</v>
      </c>
      <c r="R1538" s="1">
        <f t="shared" ref="R1538:R1601" si="24">DATE(LEFT(Q1538, 4), MID(Q1538, FIND("_", Q1538) + 1, FIND("_", Q1538, FIND("_", Q1538) + 1) - FIND("_", Q1538) - 1), RIGHT(Q1538, LEN(Q1538) - FIND("_", Q1538, FIND("_", Q1538) + 1)))</f>
        <v>42877</v>
      </c>
      <c r="S1538"/>
    </row>
    <row r="1539" spans="1:19" x14ac:dyDescent="0.35">
      <c r="A1539">
        <v>3863</v>
      </c>
      <c r="B1539" t="s">
        <v>745</v>
      </c>
      <c r="C1539">
        <v>1</v>
      </c>
      <c r="D1539" t="s">
        <v>232</v>
      </c>
      <c r="E1539" t="s">
        <v>12166</v>
      </c>
      <c r="F1539" t="s">
        <v>267</v>
      </c>
      <c r="G1539" t="s">
        <v>340</v>
      </c>
      <c r="H1539" t="s">
        <v>175</v>
      </c>
      <c r="I1539" t="s">
        <v>23</v>
      </c>
      <c r="J1539" t="s">
        <v>23</v>
      </c>
      <c r="K1539" t="s">
        <v>23</v>
      </c>
      <c r="L1539" t="s">
        <v>23</v>
      </c>
      <c r="M1539">
        <v>1</v>
      </c>
      <c r="N1539">
        <v>70</v>
      </c>
      <c r="O1539">
        <v>400</v>
      </c>
      <c r="P1539">
        <v>3.6</v>
      </c>
      <c r="Q1539" t="s">
        <v>19784</v>
      </c>
      <c r="R1539" s="1">
        <f t="shared" si="24"/>
        <v>42877</v>
      </c>
      <c r="S1539"/>
    </row>
    <row r="1540" spans="1:19" x14ac:dyDescent="0.35">
      <c r="A1540">
        <v>18291209</v>
      </c>
      <c r="B1540" t="s">
        <v>13100</v>
      </c>
      <c r="C1540">
        <v>1</v>
      </c>
      <c r="D1540" t="s">
        <v>718</v>
      </c>
      <c r="E1540" t="s">
        <v>13101</v>
      </c>
      <c r="F1540" t="s">
        <v>1770</v>
      </c>
      <c r="G1540" t="s">
        <v>13102</v>
      </c>
      <c r="H1540" t="s">
        <v>175</v>
      </c>
      <c r="I1540" t="s">
        <v>23</v>
      </c>
      <c r="J1540" t="s">
        <v>23</v>
      </c>
      <c r="K1540" t="s">
        <v>23</v>
      </c>
      <c r="L1540" t="s">
        <v>23</v>
      </c>
      <c r="M1540">
        <v>1</v>
      </c>
      <c r="N1540">
        <v>0</v>
      </c>
      <c r="O1540">
        <v>250</v>
      </c>
      <c r="P1540">
        <v>1</v>
      </c>
      <c r="Q1540" t="s">
        <v>19794</v>
      </c>
      <c r="R1540" s="1">
        <f t="shared" si="24"/>
        <v>42876</v>
      </c>
      <c r="S1540"/>
    </row>
    <row r="1541" spans="1:19" x14ac:dyDescent="0.35">
      <c r="A1541">
        <v>18364239</v>
      </c>
      <c r="B1541" t="s">
        <v>13056</v>
      </c>
      <c r="C1541">
        <v>1</v>
      </c>
      <c r="D1541" t="s">
        <v>718</v>
      </c>
      <c r="E1541" t="s">
        <v>13057</v>
      </c>
      <c r="F1541" t="s">
        <v>1714</v>
      </c>
      <c r="G1541" t="s">
        <v>9318</v>
      </c>
      <c r="H1541" t="s">
        <v>175</v>
      </c>
      <c r="I1541" t="s">
        <v>23</v>
      </c>
      <c r="J1541" t="s">
        <v>22</v>
      </c>
      <c r="K1541" t="s">
        <v>23</v>
      </c>
      <c r="L1541" t="s">
        <v>23</v>
      </c>
      <c r="M1541">
        <v>2</v>
      </c>
      <c r="N1541">
        <v>80</v>
      </c>
      <c r="O1541">
        <v>600</v>
      </c>
      <c r="P1541">
        <v>3.8</v>
      </c>
      <c r="Q1541" t="s">
        <v>19794</v>
      </c>
      <c r="R1541" s="1">
        <f t="shared" si="24"/>
        <v>42876</v>
      </c>
      <c r="S1541"/>
    </row>
    <row r="1542" spans="1:19" x14ac:dyDescent="0.35">
      <c r="A1542">
        <v>18428536</v>
      </c>
      <c r="B1542" t="s">
        <v>13018</v>
      </c>
      <c r="C1542">
        <v>1</v>
      </c>
      <c r="D1542" t="s">
        <v>718</v>
      </c>
      <c r="E1542" t="s">
        <v>13019</v>
      </c>
      <c r="F1542" t="s">
        <v>1694</v>
      </c>
      <c r="G1542" t="s">
        <v>174</v>
      </c>
      <c r="H1542" t="s">
        <v>175</v>
      </c>
      <c r="I1542" t="s">
        <v>23</v>
      </c>
      <c r="J1542" t="s">
        <v>22</v>
      </c>
      <c r="K1542" t="s">
        <v>23</v>
      </c>
      <c r="L1542" t="s">
        <v>23</v>
      </c>
      <c r="M1542">
        <v>1</v>
      </c>
      <c r="N1542">
        <v>6</v>
      </c>
      <c r="O1542">
        <v>200</v>
      </c>
      <c r="P1542">
        <v>2.7</v>
      </c>
      <c r="Q1542" t="s">
        <v>19794</v>
      </c>
      <c r="R1542" s="1">
        <f t="shared" si="24"/>
        <v>42876</v>
      </c>
      <c r="S1542"/>
    </row>
    <row r="1543" spans="1:19" x14ac:dyDescent="0.35">
      <c r="A1543">
        <v>134</v>
      </c>
      <c r="B1543" t="s">
        <v>2941</v>
      </c>
      <c r="C1543">
        <v>1</v>
      </c>
      <c r="D1543" t="s">
        <v>718</v>
      </c>
      <c r="E1543" t="s">
        <v>12501</v>
      </c>
      <c r="F1543" t="s">
        <v>918</v>
      </c>
      <c r="G1543" t="s">
        <v>261</v>
      </c>
      <c r="H1543" t="s">
        <v>175</v>
      </c>
      <c r="I1543" t="s">
        <v>22</v>
      </c>
      <c r="J1543" t="s">
        <v>22</v>
      </c>
      <c r="K1543" t="s">
        <v>23</v>
      </c>
      <c r="L1543" t="s">
        <v>23</v>
      </c>
      <c r="M1543">
        <v>3</v>
      </c>
      <c r="N1543">
        <v>130</v>
      </c>
      <c r="O1543">
        <v>1000</v>
      </c>
      <c r="P1543">
        <v>3.8</v>
      </c>
      <c r="Q1543" t="s">
        <v>20784</v>
      </c>
      <c r="R1543" s="1">
        <f t="shared" si="24"/>
        <v>42875</v>
      </c>
      <c r="S1543"/>
    </row>
    <row r="1544" spans="1:19" x14ac:dyDescent="0.35">
      <c r="A1544">
        <v>5800891</v>
      </c>
      <c r="B1544" t="s">
        <v>13416</v>
      </c>
      <c r="C1544">
        <v>191</v>
      </c>
      <c r="D1544" t="s">
        <v>2310</v>
      </c>
      <c r="E1544" t="s">
        <v>13417</v>
      </c>
      <c r="F1544" t="s">
        <v>2312</v>
      </c>
      <c r="G1544" t="s">
        <v>1603</v>
      </c>
      <c r="H1544" t="s">
        <v>2314</v>
      </c>
      <c r="I1544" t="s">
        <v>23</v>
      </c>
      <c r="J1544" t="s">
        <v>23</v>
      </c>
      <c r="K1544" t="s">
        <v>23</v>
      </c>
      <c r="L1544" t="s">
        <v>23</v>
      </c>
      <c r="M1544">
        <v>3</v>
      </c>
      <c r="N1544">
        <v>83</v>
      </c>
      <c r="O1544">
        <v>2000</v>
      </c>
      <c r="P1544">
        <v>3.6</v>
      </c>
      <c r="Q1544" t="s">
        <v>20784</v>
      </c>
      <c r="R1544" s="1">
        <f t="shared" si="24"/>
        <v>42875</v>
      </c>
      <c r="S1544"/>
    </row>
    <row r="1545" spans="1:19" x14ac:dyDescent="0.35">
      <c r="A1545">
        <v>18279982</v>
      </c>
      <c r="B1545" t="s">
        <v>13329</v>
      </c>
      <c r="C1545">
        <v>1</v>
      </c>
      <c r="D1545" t="s">
        <v>2178</v>
      </c>
      <c r="E1545" t="s">
        <v>13330</v>
      </c>
      <c r="F1545" t="s">
        <v>7295</v>
      </c>
      <c r="G1545" t="s">
        <v>13331</v>
      </c>
      <c r="H1545" t="s">
        <v>175</v>
      </c>
      <c r="I1545" t="s">
        <v>23</v>
      </c>
      <c r="J1545" t="s">
        <v>23</v>
      </c>
      <c r="K1545" t="s">
        <v>23</v>
      </c>
      <c r="L1545" t="s">
        <v>23</v>
      </c>
      <c r="M1545">
        <v>2</v>
      </c>
      <c r="N1545">
        <v>16</v>
      </c>
      <c r="O1545">
        <v>600</v>
      </c>
      <c r="P1545">
        <v>3.4</v>
      </c>
      <c r="Q1545" t="s">
        <v>22287</v>
      </c>
      <c r="R1545" s="1">
        <f t="shared" si="24"/>
        <v>42857</v>
      </c>
      <c r="S1545"/>
    </row>
    <row r="1546" spans="1:19" x14ac:dyDescent="0.35">
      <c r="A1546">
        <v>2336</v>
      </c>
      <c r="B1546" t="s">
        <v>13245</v>
      </c>
      <c r="C1546">
        <v>1</v>
      </c>
      <c r="D1546" t="s">
        <v>1961</v>
      </c>
      <c r="E1546" t="s">
        <v>13246</v>
      </c>
      <c r="F1546" t="s">
        <v>2043</v>
      </c>
      <c r="G1546" t="s">
        <v>491</v>
      </c>
      <c r="H1546" t="s">
        <v>175</v>
      </c>
      <c r="I1546" t="s">
        <v>23</v>
      </c>
      <c r="J1546" t="s">
        <v>22</v>
      </c>
      <c r="K1546" t="s">
        <v>23</v>
      </c>
      <c r="L1546" t="s">
        <v>23</v>
      </c>
      <c r="M1546">
        <v>1</v>
      </c>
      <c r="N1546">
        <v>420</v>
      </c>
      <c r="O1546">
        <v>200</v>
      </c>
      <c r="P1546">
        <v>3.5</v>
      </c>
      <c r="Q1546" t="s">
        <v>22229</v>
      </c>
      <c r="R1546" s="1">
        <f t="shared" si="24"/>
        <v>42874</v>
      </c>
      <c r="S1546"/>
    </row>
    <row r="1547" spans="1:19" x14ac:dyDescent="0.35">
      <c r="A1547">
        <v>18241878</v>
      </c>
      <c r="B1547" t="s">
        <v>12995</v>
      </c>
      <c r="C1547">
        <v>1</v>
      </c>
      <c r="D1547" t="s">
        <v>718</v>
      </c>
      <c r="E1547" t="s">
        <v>12996</v>
      </c>
      <c r="F1547" t="s">
        <v>1643</v>
      </c>
      <c r="G1547" t="s">
        <v>1455</v>
      </c>
      <c r="H1547" t="s">
        <v>175</v>
      </c>
      <c r="I1547" t="s">
        <v>23</v>
      </c>
      <c r="J1547" t="s">
        <v>22</v>
      </c>
      <c r="K1547" t="s">
        <v>23</v>
      </c>
      <c r="L1547" t="s">
        <v>23</v>
      </c>
      <c r="M1547">
        <v>2</v>
      </c>
      <c r="N1547">
        <v>25</v>
      </c>
      <c r="O1547">
        <v>750</v>
      </c>
      <c r="P1547">
        <v>2.6</v>
      </c>
      <c r="Q1547" t="s">
        <v>20232</v>
      </c>
      <c r="R1547" s="1">
        <f t="shared" si="24"/>
        <v>42873</v>
      </c>
      <c r="S1547"/>
    </row>
    <row r="1548" spans="1:19" x14ac:dyDescent="0.35">
      <c r="A1548">
        <v>4655</v>
      </c>
      <c r="B1548" t="s">
        <v>6244</v>
      </c>
      <c r="C1548">
        <v>1</v>
      </c>
      <c r="D1548" t="s">
        <v>718</v>
      </c>
      <c r="E1548" t="s">
        <v>12715</v>
      </c>
      <c r="F1548" t="s">
        <v>1214</v>
      </c>
      <c r="G1548" t="s">
        <v>331</v>
      </c>
      <c r="H1548" t="s">
        <v>175</v>
      </c>
      <c r="I1548" t="s">
        <v>23</v>
      </c>
      <c r="J1548" t="s">
        <v>22</v>
      </c>
      <c r="K1548" t="s">
        <v>23</v>
      </c>
      <c r="L1548" t="s">
        <v>23</v>
      </c>
      <c r="M1548">
        <v>2</v>
      </c>
      <c r="N1548">
        <v>69</v>
      </c>
      <c r="O1548">
        <v>500</v>
      </c>
      <c r="P1548">
        <v>2.5</v>
      </c>
      <c r="Q1548" t="s">
        <v>20232</v>
      </c>
      <c r="R1548" s="1">
        <f t="shared" si="24"/>
        <v>42873</v>
      </c>
      <c r="S1548"/>
    </row>
    <row r="1549" spans="1:19" x14ac:dyDescent="0.35">
      <c r="A1549">
        <v>311683</v>
      </c>
      <c r="B1549" t="s">
        <v>12823</v>
      </c>
      <c r="C1549">
        <v>1</v>
      </c>
      <c r="D1549" t="s">
        <v>718</v>
      </c>
      <c r="E1549" t="s">
        <v>12824</v>
      </c>
      <c r="F1549" t="s">
        <v>3364</v>
      </c>
      <c r="G1549" t="s">
        <v>200</v>
      </c>
      <c r="H1549" t="s">
        <v>175</v>
      </c>
      <c r="I1549" t="s">
        <v>23</v>
      </c>
      <c r="J1549" t="s">
        <v>23</v>
      </c>
      <c r="K1549" t="s">
        <v>23</v>
      </c>
      <c r="L1549" t="s">
        <v>23</v>
      </c>
      <c r="M1549">
        <v>1</v>
      </c>
      <c r="N1549">
        <v>1</v>
      </c>
      <c r="O1549">
        <v>400</v>
      </c>
      <c r="P1549">
        <v>1</v>
      </c>
      <c r="Q1549" t="s">
        <v>20232</v>
      </c>
      <c r="R1549" s="1">
        <f t="shared" si="24"/>
        <v>42873</v>
      </c>
      <c r="S1549"/>
    </row>
    <row r="1550" spans="1:19" x14ac:dyDescent="0.35">
      <c r="A1550">
        <v>18336259</v>
      </c>
      <c r="B1550" t="s">
        <v>13204</v>
      </c>
      <c r="C1550">
        <v>1</v>
      </c>
      <c r="D1550" t="s">
        <v>1961</v>
      </c>
      <c r="E1550" t="s">
        <v>13205</v>
      </c>
      <c r="F1550" t="s">
        <v>1987</v>
      </c>
      <c r="G1550" t="s">
        <v>450</v>
      </c>
      <c r="H1550" t="s">
        <v>175</v>
      </c>
      <c r="I1550" t="s">
        <v>23</v>
      </c>
      <c r="J1550" t="s">
        <v>23</v>
      </c>
      <c r="K1550" t="s">
        <v>23</v>
      </c>
      <c r="L1550" t="s">
        <v>23</v>
      </c>
      <c r="M1550">
        <v>1</v>
      </c>
      <c r="N1550">
        <v>1</v>
      </c>
      <c r="O1550">
        <v>100</v>
      </c>
      <c r="P1550">
        <v>1</v>
      </c>
      <c r="Q1550" t="s">
        <v>20232</v>
      </c>
      <c r="R1550" s="1">
        <f t="shared" si="24"/>
        <v>42873</v>
      </c>
      <c r="S1550"/>
    </row>
    <row r="1551" spans="1:19" x14ac:dyDescent="0.35">
      <c r="A1551">
        <v>18268344</v>
      </c>
      <c r="B1551" t="s">
        <v>6112</v>
      </c>
      <c r="C1551">
        <v>1</v>
      </c>
      <c r="D1551" t="s">
        <v>718</v>
      </c>
      <c r="E1551" t="s">
        <v>12774</v>
      </c>
      <c r="F1551" t="s">
        <v>1321</v>
      </c>
      <c r="G1551" t="s">
        <v>183</v>
      </c>
      <c r="H1551" t="s">
        <v>175</v>
      </c>
      <c r="I1551" t="s">
        <v>23</v>
      </c>
      <c r="J1551" t="s">
        <v>23</v>
      </c>
      <c r="K1551" t="s">
        <v>23</v>
      </c>
      <c r="L1551" t="s">
        <v>23</v>
      </c>
      <c r="M1551">
        <v>2</v>
      </c>
      <c r="N1551">
        <v>1</v>
      </c>
      <c r="O1551">
        <v>500</v>
      </c>
      <c r="P1551">
        <v>1</v>
      </c>
      <c r="Q1551" t="s">
        <v>21987</v>
      </c>
      <c r="R1551" s="1">
        <f t="shared" si="24"/>
        <v>42872</v>
      </c>
      <c r="S1551"/>
    </row>
    <row r="1552" spans="1:19" x14ac:dyDescent="0.35">
      <c r="A1552">
        <v>3446</v>
      </c>
      <c r="B1552" t="s">
        <v>745</v>
      </c>
      <c r="C1552">
        <v>1</v>
      </c>
      <c r="D1552" t="s">
        <v>324</v>
      </c>
      <c r="E1552" t="s">
        <v>12193</v>
      </c>
      <c r="F1552" t="s">
        <v>4386</v>
      </c>
      <c r="G1552" t="s">
        <v>340</v>
      </c>
      <c r="H1552" t="s">
        <v>175</v>
      </c>
      <c r="I1552" t="s">
        <v>23</v>
      </c>
      <c r="J1552" t="s">
        <v>22</v>
      </c>
      <c r="K1552" t="s">
        <v>23</v>
      </c>
      <c r="L1552" t="s">
        <v>23</v>
      </c>
      <c r="M1552">
        <v>1</v>
      </c>
      <c r="N1552">
        <v>70</v>
      </c>
      <c r="O1552">
        <v>400</v>
      </c>
      <c r="P1552">
        <v>3.4</v>
      </c>
      <c r="Q1552" t="s">
        <v>21987</v>
      </c>
      <c r="R1552" s="1">
        <f t="shared" si="24"/>
        <v>42872</v>
      </c>
      <c r="S1552"/>
    </row>
    <row r="1553" spans="1:19" x14ac:dyDescent="0.35">
      <c r="A1553">
        <v>18489823</v>
      </c>
      <c r="B1553" t="s">
        <v>13226</v>
      </c>
      <c r="C1553">
        <v>1</v>
      </c>
      <c r="D1553" t="s">
        <v>1961</v>
      </c>
      <c r="E1553" t="s">
        <v>13227</v>
      </c>
      <c r="F1553" t="s">
        <v>2023</v>
      </c>
      <c r="G1553" t="s">
        <v>2537</v>
      </c>
      <c r="H1553" t="s">
        <v>175</v>
      </c>
      <c r="I1553" t="s">
        <v>23</v>
      </c>
      <c r="J1553" t="s">
        <v>23</v>
      </c>
      <c r="K1553" t="s">
        <v>23</v>
      </c>
      <c r="L1553" t="s">
        <v>23</v>
      </c>
      <c r="M1553">
        <v>1</v>
      </c>
      <c r="N1553">
        <v>0</v>
      </c>
      <c r="O1553">
        <v>350</v>
      </c>
      <c r="P1553">
        <v>1</v>
      </c>
      <c r="Q1553" t="s">
        <v>21987</v>
      </c>
      <c r="R1553" s="1">
        <f t="shared" si="24"/>
        <v>42872</v>
      </c>
      <c r="S1553"/>
    </row>
    <row r="1554" spans="1:19" x14ac:dyDescent="0.35">
      <c r="A1554">
        <v>18254559</v>
      </c>
      <c r="B1554" t="s">
        <v>13327</v>
      </c>
      <c r="C1554">
        <v>1</v>
      </c>
      <c r="D1554" t="s">
        <v>1961</v>
      </c>
      <c r="E1554" t="s">
        <v>13328</v>
      </c>
      <c r="F1554" t="s">
        <v>2176</v>
      </c>
      <c r="G1554" t="s">
        <v>331</v>
      </c>
      <c r="H1554" t="s">
        <v>175</v>
      </c>
      <c r="I1554" t="s">
        <v>23</v>
      </c>
      <c r="J1554" t="s">
        <v>23</v>
      </c>
      <c r="K1554" t="s">
        <v>23</v>
      </c>
      <c r="L1554" t="s">
        <v>23</v>
      </c>
      <c r="M1554">
        <v>2</v>
      </c>
      <c r="N1554">
        <v>0</v>
      </c>
      <c r="O1554">
        <v>500</v>
      </c>
      <c r="P1554">
        <v>1</v>
      </c>
      <c r="Q1554" t="s">
        <v>21987</v>
      </c>
      <c r="R1554" s="1">
        <f t="shared" si="24"/>
        <v>42872</v>
      </c>
      <c r="S1554"/>
    </row>
    <row r="1555" spans="1:19" x14ac:dyDescent="0.35">
      <c r="A1555">
        <v>18430911</v>
      </c>
      <c r="B1555" t="s">
        <v>12858</v>
      </c>
      <c r="C1555">
        <v>1</v>
      </c>
      <c r="D1555" t="s">
        <v>718</v>
      </c>
      <c r="E1555" t="s">
        <v>12859</v>
      </c>
      <c r="F1555" t="s">
        <v>1454</v>
      </c>
      <c r="G1555" t="s">
        <v>460</v>
      </c>
      <c r="H1555" t="s">
        <v>175</v>
      </c>
      <c r="I1555" t="s">
        <v>23</v>
      </c>
      <c r="J1555" t="s">
        <v>23</v>
      </c>
      <c r="K1555" t="s">
        <v>23</v>
      </c>
      <c r="L1555" t="s">
        <v>23</v>
      </c>
      <c r="M1555">
        <v>1</v>
      </c>
      <c r="N1555">
        <v>0</v>
      </c>
      <c r="O1555">
        <v>300</v>
      </c>
      <c r="P1555">
        <v>1</v>
      </c>
      <c r="Q1555" t="s">
        <v>20012</v>
      </c>
      <c r="R1555" s="1">
        <f t="shared" si="24"/>
        <v>42871</v>
      </c>
      <c r="S1555"/>
    </row>
    <row r="1556" spans="1:19" x14ac:dyDescent="0.35">
      <c r="A1556">
        <v>300593</v>
      </c>
      <c r="B1556" t="s">
        <v>12678</v>
      </c>
      <c r="C1556">
        <v>1</v>
      </c>
      <c r="D1556" t="s">
        <v>718</v>
      </c>
      <c r="E1556" t="s">
        <v>12679</v>
      </c>
      <c r="F1556" t="s">
        <v>1159</v>
      </c>
      <c r="G1556" t="s">
        <v>1148</v>
      </c>
      <c r="H1556" t="s">
        <v>175</v>
      </c>
      <c r="I1556" t="s">
        <v>23</v>
      </c>
      <c r="J1556" t="s">
        <v>22</v>
      </c>
      <c r="K1556" t="s">
        <v>23</v>
      </c>
      <c r="L1556" t="s">
        <v>23</v>
      </c>
      <c r="M1556">
        <v>2</v>
      </c>
      <c r="N1556">
        <v>40</v>
      </c>
      <c r="O1556">
        <v>500</v>
      </c>
      <c r="P1556">
        <v>3.2</v>
      </c>
      <c r="Q1556" t="s">
        <v>20012</v>
      </c>
      <c r="R1556" s="1">
        <f t="shared" si="24"/>
        <v>42871</v>
      </c>
      <c r="S1556"/>
    </row>
    <row r="1557" spans="1:19" x14ac:dyDescent="0.35">
      <c r="A1557">
        <v>5874</v>
      </c>
      <c r="B1557" t="s">
        <v>1405</v>
      </c>
      <c r="C1557">
        <v>1</v>
      </c>
      <c r="D1557" t="s">
        <v>718</v>
      </c>
      <c r="E1557" t="s">
        <v>12828</v>
      </c>
      <c r="F1557" t="s">
        <v>1393</v>
      </c>
      <c r="G1557" t="s">
        <v>1008</v>
      </c>
      <c r="H1557" t="s">
        <v>175</v>
      </c>
      <c r="I1557" t="s">
        <v>23</v>
      </c>
      <c r="J1557" t="s">
        <v>23</v>
      </c>
      <c r="K1557" t="s">
        <v>23</v>
      </c>
      <c r="L1557" t="s">
        <v>23</v>
      </c>
      <c r="M1557">
        <v>1</v>
      </c>
      <c r="N1557">
        <v>62</v>
      </c>
      <c r="O1557">
        <v>300</v>
      </c>
      <c r="P1557">
        <v>3.5</v>
      </c>
      <c r="Q1557" t="s">
        <v>20012</v>
      </c>
      <c r="R1557" s="1">
        <f t="shared" si="24"/>
        <v>42871</v>
      </c>
      <c r="S1557"/>
    </row>
    <row r="1558" spans="1:19" x14ac:dyDescent="0.35">
      <c r="A1558">
        <v>5460</v>
      </c>
      <c r="B1558" t="s">
        <v>12466</v>
      </c>
      <c r="C1558">
        <v>1</v>
      </c>
      <c r="D1558" t="s">
        <v>718</v>
      </c>
      <c r="E1558" t="s">
        <v>12467</v>
      </c>
      <c r="F1558" t="s">
        <v>793</v>
      </c>
      <c r="G1558" t="s">
        <v>183</v>
      </c>
      <c r="H1558" t="s">
        <v>175</v>
      </c>
      <c r="I1558" t="s">
        <v>23</v>
      </c>
      <c r="J1558" t="s">
        <v>23</v>
      </c>
      <c r="K1558" t="s">
        <v>23</v>
      </c>
      <c r="L1558" t="s">
        <v>23</v>
      </c>
      <c r="M1558">
        <v>1</v>
      </c>
      <c r="N1558">
        <v>9</v>
      </c>
      <c r="O1558">
        <v>100</v>
      </c>
      <c r="P1558">
        <v>3</v>
      </c>
      <c r="Q1558" t="s">
        <v>20012</v>
      </c>
      <c r="R1558" s="1">
        <f t="shared" si="24"/>
        <v>42871</v>
      </c>
      <c r="S1558"/>
    </row>
    <row r="1559" spans="1:19" x14ac:dyDescent="0.35">
      <c r="A1559">
        <v>575</v>
      </c>
      <c r="B1559" t="s">
        <v>4755</v>
      </c>
      <c r="C1559">
        <v>1</v>
      </c>
      <c r="D1559" t="s">
        <v>324</v>
      </c>
      <c r="E1559" t="s">
        <v>12217</v>
      </c>
      <c r="F1559" t="s">
        <v>363</v>
      </c>
      <c r="G1559" t="s">
        <v>4757</v>
      </c>
      <c r="H1559" t="s">
        <v>175</v>
      </c>
      <c r="I1559" t="s">
        <v>23</v>
      </c>
      <c r="J1559" t="s">
        <v>22</v>
      </c>
      <c r="K1559" t="s">
        <v>23</v>
      </c>
      <c r="L1559" t="s">
        <v>23</v>
      </c>
      <c r="M1559">
        <v>2</v>
      </c>
      <c r="N1559">
        <v>371</v>
      </c>
      <c r="O1559">
        <v>800</v>
      </c>
      <c r="P1559">
        <v>3.7</v>
      </c>
      <c r="Q1559" t="s">
        <v>20012</v>
      </c>
      <c r="R1559" s="1">
        <f t="shared" si="24"/>
        <v>42871</v>
      </c>
      <c r="S1559"/>
    </row>
    <row r="1560" spans="1:19" x14ac:dyDescent="0.35">
      <c r="A1560">
        <v>18463969</v>
      </c>
      <c r="B1560" t="s">
        <v>12346</v>
      </c>
      <c r="C1560">
        <v>1</v>
      </c>
      <c r="D1560" t="s">
        <v>324</v>
      </c>
      <c r="E1560" t="s">
        <v>12347</v>
      </c>
      <c r="F1560" t="s">
        <v>589</v>
      </c>
      <c r="G1560" t="s">
        <v>183</v>
      </c>
      <c r="H1560" t="s">
        <v>175</v>
      </c>
      <c r="I1560" t="s">
        <v>23</v>
      </c>
      <c r="J1560" t="s">
        <v>23</v>
      </c>
      <c r="K1560" t="s">
        <v>23</v>
      </c>
      <c r="L1560" t="s">
        <v>23</v>
      </c>
      <c r="M1560">
        <v>2</v>
      </c>
      <c r="N1560">
        <v>0</v>
      </c>
      <c r="O1560">
        <v>500</v>
      </c>
      <c r="P1560">
        <v>1</v>
      </c>
      <c r="Q1560" t="s">
        <v>20012</v>
      </c>
      <c r="R1560" s="1">
        <f t="shared" si="24"/>
        <v>42871</v>
      </c>
      <c r="S1560"/>
    </row>
    <row r="1561" spans="1:19" x14ac:dyDescent="0.35">
      <c r="A1561">
        <v>18463972</v>
      </c>
      <c r="B1561" t="s">
        <v>12266</v>
      </c>
      <c r="C1561">
        <v>1</v>
      </c>
      <c r="D1561" t="s">
        <v>324</v>
      </c>
      <c r="E1561" t="s">
        <v>12267</v>
      </c>
      <c r="F1561" t="s">
        <v>448</v>
      </c>
      <c r="G1561" t="s">
        <v>432</v>
      </c>
      <c r="H1561" t="s">
        <v>175</v>
      </c>
      <c r="I1561" t="s">
        <v>23</v>
      </c>
      <c r="J1561" t="s">
        <v>23</v>
      </c>
      <c r="K1561" t="s">
        <v>23</v>
      </c>
      <c r="L1561" t="s">
        <v>23</v>
      </c>
      <c r="M1561">
        <v>1</v>
      </c>
      <c r="N1561">
        <v>0</v>
      </c>
      <c r="O1561">
        <v>150</v>
      </c>
      <c r="P1561">
        <v>1</v>
      </c>
      <c r="Q1561" t="s">
        <v>20012</v>
      </c>
      <c r="R1561" s="1">
        <f t="shared" si="24"/>
        <v>42871</v>
      </c>
      <c r="S1561"/>
    </row>
    <row r="1562" spans="1:19" x14ac:dyDescent="0.35">
      <c r="A1562">
        <v>3936</v>
      </c>
      <c r="B1562" t="s">
        <v>12456</v>
      </c>
      <c r="C1562">
        <v>1</v>
      </c>
      <c r="D1562" t="s">
        <v>718</v>
      </c>
      <c r="E1562" t="s">
        <v>12457</v>
      </c>
      <c r="F1562" t="s">
        <v>4664</v>
      </c>
      <c r="G1562" t="s">
        <v>178</v>
      </c>
      <c r="H1562" t="s">
        <v>175</v>
      </c>
      <c r="I1562" t="s">
        <v>22</v>
      </c>
      <c r="J1562" t="s">
        <v>22</v>
      </c>
      <c r="K1562" t="s">
        <v>23</v>
      </c>
      <c r="L1562" t="s">
        <v>23</v>
      </c>
      <c r="M1562">
        <v>3</v>
      </c>
      <c r="N1562">
        <v>158</v>
      </c>
      <c r="O1562">
        <v>1100</v>
      </c>
      <c r="P1562">
        <v>3.6</v>
      </c>
      <c r="Q1562" t="s">
        <v>20535</v>
      </c>
      <c r="R1562" s="1">
        <f t="shared" si="24"/>
        <v>42870</v>
      </c>
      <c r="S1562"/>
    </row>
    <row r="1563" spans="1:19" x14ac:dyDescent="0.35">
      <c r="A1563">
        <v>18392211</v>
      </c>
      <c r="B1563" t="s">
        <v>12309</v>
      </c>
      <c r="C1563">
        <v>1</v>
      </c>
      <c r="D1563" t="s">
        <v>324</v>
      </c>
      <c r="E1563" t="s">
        <v>12310</v>
      </c>
      <c r="F1563" t="s">
        <v>507</v>
      </c>
      <c r="G1563" t="s">
        <v>183</v>
      </c>
      <c r="H1563" t="s">
        <v>175</v>
      </c>
      <c r="I1563" t="s">
        <v>23</v>
      </c>
      <c r="J1563" t="s">
        <v>23</v>
      </c>
      <c r="K1563" t="s">
        <v>23</v>
      </c>
      <c r="L1563" t="s">
        <v>23</v>
      </c>
      <c r="M1563">
        <v>1</v>
      </c>
      <c r="N1563">
        <v>0</v>
      </c>
      <c r="O1563">
        <v>300</v>
      </c>
      <c r="P1563">
        <v>1</v>
      </c>
      <c r="Q1563" t="s">
        <v>20535</v>
      </c>
      <c r="R1563" s="1">
        <f t="shared" si="24"/>
        <v>42870</v>
      </c>
      <c r="S1563"/>
    </row>
    <row r="1564" spans="1:19" x14ac:dyDescent="0.35">
      <c r="A1564">
        <v>17144717</v>
      </c>
      <c r="B1564" t="s">
        <v>12071</v>
      </c>
      <c r="C1564">
        <v>216</v>
      </c>
      <c r="D1564" t="s">
        <v>119</v>
      </c>
      <c r="E1564" t="s">
        <v>12072</v>
      </c>
      <c r="F1564" t="s">
        <v>12073</v>
      </c>
      <c r="G1564" t="s">
        <v>48</v>
      </c>
      <c r="H1564" t="s">
        <v>62</v>
      </c>
      <c r="I1564" t="s">
        <v>23</v>
      </c>
      <c r="J1564" t="s">
        <v>23</v>
      </c>
      <c r="K1564" t="s">
        <v>23</v>
      </c>
      <c r="L1564" t="s">
        <v>23</v>
      </c>
      <c r="M1564">
        <v>2</v>
      </c>
      <c r="N1564">
        <v>691</v>
      </c>
      <c r="O1564">
        <v>25</v>
      </c>
      <c r="P1564">
        <v>4.5</v>
      </c>
      <c r="Q1564" t="s">
        <v>20535</v>
      </c>
      <c r="R1564" s="1">
        <f t="shared" si="24"/>
        <v>42870</v>
      </c>
      <c r="S1564"/>
    </row>
    <row r="1565" spans="1:19" x14ac:dyDescent="0.35">
      <c r="A1565">
        <v>980</v>
      </c>
      <c r="B1565" t="s">
        <v>7585</v>
      </c>
      <c r="C1565">
        <v>1</v>
      </c>
      <c r="D1565" t="s">
        <v>718</v>
      </c>
      <c r="E1565" t="s">
        <v>12450</v>
      </c>
      <c r="F1565" t="s">
        <v>764</v>
      </c>
      <c r="G1565" t="s">
        <v>331</v>
      </c>
      <c r="H1565" t="s">
        <v>175</v>
      </c>
      <c r="I1565" t="s">
        <v>22</v>
      </c>
      <c r="J1565" t="s">
        <v>23</v>
      </c>
      <c r="K1565" t="s">
        <v>23</v>
      </c>
      <c r="L1565" t="s">
        <v>23</v>
      </c>
      <c r="M1565">
        <v>3</v>
      </c>
      <c r="N1565">
        <v>457</v>
      </c>
      <c r="O1565">
        <v>1300</v>
      </c>
      <c r="P1565">
        <v>3.6</v>
      </c>
      <c r="Q1565" t="s">
        <v>20665</v>
      </c>
      <c r="R1565" s="1">
        <f t="shared" si="24"/>
        <v>42869</v>
      </c>
      <c r="S1565"/>
    </row>
    <row r="1566" spans="1:19" x14ac:dyDescent="0.35">
      <c r="A1566">
        <v>311662</v>
      </c>
      <c r="B1566" t="s">
        <v>12236</v>
      </c>
      <c r="C1566">
        <v>1</v>
      </c>
      <c r="D1566" t="s">
        <v>324</v>
      </c>
      <c r="E1566" t="s">
        <v>12237</v>
      </c>
      <c r="F1566" t="s">
        <v>396</v>
      </c>
      <c r="G1566" t="s">
        <v>12238</v>
      </c>
      <c r="H1566" t="s">
        <v>175</v>
      </c>
      <c r="I1566" t="s">
        <v>22</v>
      </c>
      <c r="J1566" t="s">
        <v>22</v>
      </c>
      <c r="K1566" t="s">
        <v>23</v>
      </c>
      <c r="L1566" t="s">
        <v>23</v>
      </c>
      <c r="M1566">
        <v>3</v>
      </c>
      <c r="N1566">
        <v>259</v>
      </c>
      <c r="O1566">
        <v>1000</v>
      </c>
      <c r="P1566">
        <v>4</v>
      </c>
      <c r="Q1566" t="s">
        <v>20665</v>
      </c>
      <c r="R1566" s="1">
        <f t="shared" si="24"/>
        <v>42869</v>
      </c>
      <c r="S1566"/>
    </row>
    <row r="1567" spans="1:19" x14ac:dyDescent="0.35">
      <c r="A1567">
        <v>308681</v>
      </c>
      <c r="B1567" t="s">
        <v>12355</v>
      </c>
      <c r="C1567">
        <v>1</v>
      </c>
      <c r="D1567" t="s">
        <v>324</v>
      </c>
      <c r="E1567" t="s">
        <v>12356</v>
      </c>
      <c r="F1567" t="s">
        <v>7771</v>
      </c>
      <c r="G1567" t="s">
        <v>200</v>
      </c>
      <c r="H1567" t="s">
        <v>175</v>
      </c>
      <c r="I1567" t="s">
        <v>23</v>
      </c>
      <c r="J1567" t="s">
        <v>23</v>
      </c>
      <c r="K1567" t="s">
        <v>23</v>
      </c>
      <c r="L1567" t="s">
        <v>23</v>
      </c>
      <c r="M1567">
        <v>1</v>
      </c>
      <c r="N1567">
        <v>14</v>
      </c>
      <c r="O1567">
        <v>400</v>
      </c>
      <c r="P1567">
        <v>2.8</v>
      </c>
      <c r="Q1567" t="s">
        <v>20665</v>
      </c>
      <c r="R1567" s="1">
        <f t="shared" si="24"/>
        <v>42869</v>
      </c>
      <c r="S1567"/>
    </row>
    <row r="1568" spans="1:19" x14ac:dyDescent="0.35">
      <c r="A1568">
        <v>3900245</v>
      </c>
      <c r="B1568" t="s">
        <v>13343</v>
      </c>
      <c r="C1568">
        <v>1</v>
      </c>
      <c r="D1568" t="s">
        <v>5725</v>
      </c>
      <c r="E1568" t="s">
        <v>13344</v>
      </c>
      <c r="F1568" t="s">
        <v>8801</v>
      </c>
      <c r="G1568" t="s">
        <v>432</v>
      </c>
      <c r="H1568" t="s">
        <v>175</v>
      </c>
      <c r="I1568" t="s">
        <v>23</v>
      </c>
      <c r="J1568" t="s">
        <v>23</v>
      </c>
      <c r="K1568" t="s">
        <v>23</v>
      </c>
      <c r="L1568" t="s">
        <v>23</v>
      </c>
      <c r="M1568">
        <v>1</v>
      </c>
      <c r="N1568">
        <v>78</v>
      </c>
      <c r="O1568">
        <v>0</v>
      </c>
      <c r="P1568">
        <v>3.8</v>
      </c>
      <c r="Q1568" t="s">
        <v>20665</v>
      </c>
      <c r="R1568" s="1">
        <f t="shared" si="24"/>
        <v>42869</v>
      </c>
      <c r="S1568"/>
    </row>
    <row r="1569" spans="1:19" x14ac:dyDescent="0.35">
      <c r="A1569">
        <v>2649</v>
      </c>
      <c r="B1569" t="s">
        <v>3030</v>
      </c>
      <c r="C1569">
        <v>1</v>
      </c>
      <c r="D1569" t="s">
        <v>718</v>
      </c>
      <c r="E1569" t="s">
        <v>12592</v>
      </c>
      <c r="F1569" t="s">
        <v>1020</v>
      </c>
      <c r="G1569" t="s">
        <v>296</v>
      </c>
      <c r="H1569" t="s">
        <v>175</v>
      </c>
      <c r="I1569" t="s">
        <v>23</v>
      </c>
      <c r="J1569" t="s">
        <v>22</v>
      </c>
      <c r="K1569" t="s">
        <v>23</v>
      </c>
      <c r="L1569" t="s">
        <v>23</v>
      </c>
      <c r="M1569">
        <v>2</v>
      </c>
      <c r="N1569">
        <v>1125</v>
      </c>
      <c r="O1569">
        <v>550</v>
      </c>
      <c r="P1569">
        <v>4.2</v>
      </c>
      <c r="Q1569" t="s">
        <v>20385</v>
      </c>
      <c r="R1569" s="1">
        <f t="shared" si="24"/>
        <v>42868</v>
      </c>
      <c r="S1569"/>
    </row>
    <row r="1570" spans="1:19" x14ac:dyDescent="0.35">
      <c r="A1570">
        <v>18472443</v>
      </c>
      <c r="B1570" t="s">
        <v>4484</v>
      </c>
      <c r="C1570">
        <v>1</v>
      </c>
      <c r="D1570" t="s">
        <v>232</v>
      </c>
      <c r="E1570" t="s">
        <v>12173</v>
      </c>
      <c r="F1570" t="s">
        <v>212</v>
      </c>
      <c r="G1570" t="s">
        <v>9533</v>
      </c>
      <c r="H1570" t="s">
        <v>175</v>
      </c>
      <c r="I1570" t="s">
        <v>23</v>
      </c>
      <c r="J1570" t="s">
        <v>23</v>
      </c>
      <c r="K1570" t="s">
        <v>23</v>
      </c>
      <c r="L1570" t="s">
        <v>23</v>
      </c>
      <c r="M1570">
        <v>1</v>
      </c>
      <c r="N1570">
        <v>0</v>
      </c>
      <c r="O1570">
        <v>150</v>
      </c>
      <c r="P1570">
        <v>1</v>
      </c>
      <c r="Q1570" t="s">
        <v>20385</v>
      </c>
      <c r="R1570" s="1">
        <f t="shared" si="24"/>
        <v>42868</v>
      </c>
      <c r="S1570"/>
    </row>
    <row r="1571" spans="1:19" x14ac:dyDescent="0.35">
      <c r="A1571">
        <v>8276</v>
      </c>
      <c r="B1571" t="s">
        <v>12961</v>
      </c>
      <c r="C1571">
        <v>1</v>
      </c>
      <c r="D1571" t="s">
        <v>718</v>
      </c>
      <c r="E1571" t="s">
        <v>12962</v>
      </c>
      <c r="F1571" t="s">
        <v>1577</v>
      </c>
      <c r="G1571" t="s">
        <v>2786</v>
      </c>
      <c r="H1571" t="s">
        <v>175</v>
      </c>
      <c r="I1571" t="s">
        <v>23</v>
      </c>
      <c r="J1571" t="s">
        <v>23</v>
      </c>
      <c r="K1571" t="s">
        <v>23</v>
      </c>
      <c r="L1571" t="s">
        <v>23</v>
      </c>
      <c r="M1571">
        <v>1</v>
      </c>
      <c r="N1571">
        <v>10</v>
      </c>
      <c r="O1571">
        <v>300</v>
      </c>
      <c r="P1571">
        <v>3</v>
      </c>
      <c r="Q1571" t="s">
        <v>21397</v>
      </c>
      <c r="R1571" s="1">
        <f t="shared" si="24"/>
        <v>42867</v>
      </c>
      <c r="S1571"/>
    </row>
    <row r="1572" spans="1:19" x14ac:dyDescent="0.35">
      <c r="A1572">
        <v>309789</v>
      </c>
      <c r="B1572" t="s">
        <v>13162</v>
      </c>
      <c r="C1572">
        <v>1</v>
      </c>
      <c r="D1572" t="s">
        <v>718</v>
      </c>
      <c r="E1572" t="s">
        <v>13163</v>
      </c>
      <c r="F1572" t="s">
        <v>3769</v>
      </c>
      <c r="G1572" t="s">
        <v>33</v>
      </c>
      <c r="H1572" t="s">
        <v>175</v>
      </c>
      <c r="I1572" t="s">
        <v>23</v>
      </c>
      <c r="J1572" t="s">
        <v>23</v>
      </c>
      <c r="K1572" t="s">
        <v>23</v>
      </c>
      <c r="L1572" t="s">
        <v>23</v>
      </c>
      <c r="M1572">
        <v>1</v>
      </c>
      <c r="N1572">
        <v>9</v>
      </c>
      <c r="O1572">
        <v>250</v>
      </c>
      <c r="P1572">
        <v>3.1</v>
      </c>
      <c r="Q1572" t="s">
        <v>21397</v>
      </c>
      <c r="R1572" s="1">
        <f t="shared" si="24"/>
        <v>42867</v>
      </c>
      <c r="S1572"/>
    </row>
    <row r="1573" spans="1:19" x14ac:dyDescent="0.35">
      <c r="A1573">
        <v>5940</v>
      </c>
      <c r="B1573" t="s">
        <v>5019</v>
      </c>
      <c r="C1573">
        <v>1</v>
      </c>
      <c r="D1573" t="s">
        <v>718</v>
      </c>
      <c r="E1573" t="s">
        <v>12796</v>
      </c>
      <c r="F1573" t="s">
        <v>3333</v>
      </c>
      <c r="G1573" t="s">
        <v>491</v>
      </c>
      <c r="H1573" t="s">
        <v>175</v>
      </c>
      <c r="I1573" t="s">
        <v>23</v>
      </c>
      <c r="J1573" t="s">
        <v>23</v>
      </c>
      <c r="K1573" t="s">
        <v>23</v>
      </c>
      <c r="L1573" t="s">
        <v>23</v>
      </c>
      <c r="M1573">
        <v>1</v>
      </c>
      <c r="N1573">
        <v>7</v>
      </c>
      <c r="O1573">
        <v>450</v>
      </c>
      <c r="P1573">
        <v>3.1</v>
      </c>
      <c r="Q1573" t="s">
        <v>21397</v>
      </c>
      <c r="R1573" s="1">
        <f t="shared" si="24"/>
        <v>42867</v>
      </c>
      <c r="S1573"/>
    </row>
    <row r="1574" spans="1:19" x14ac:dyDescent="0.35">
      <c r="A1574">
        <v>900561</v>
      </c>
      <c r="B1574" t="s">
        <v>12396</v>
      </c>
      <c r="C1574">
        <v>1</v>
      </c>
      <c r="D1574" t="s">
        <v>650</v>
      </c>
      <c r="E1574" t="s">
        <v>12397</v>
      </c>
      <c r="F1574" t="s">
        <v>660</v>
      </c>
      <c r="G1574" t="s">
        <v>243</v>
      </c>
      <c r="H1574" t="s">
        <v>175</v>
      </c>
      <c r="I1574" t="s">
        <v>23</v>
      </c>
      <c r="J1574" t="s">
        <v>23</v>
      </c>
      <c r="K1574" t="s">
        <v>23</v>
      </c>
      <c r="L1574" t="s">
        <v>23</v>
      </c>
      <c r="M1574">
        <v>1</v>
      </c>
      <c r="N1574">
        <v>406</v>
      </c>
      <c r="O1574">
        <v>400</v>
      </c>
      <c r="P1574">
        <v>4</v>
      </c>
      <c r="Q1574" t="s">
        <v>21397</v>
      </c>
      <c r="R1574" s="1">
        <f t="shared" si="24"/>
        <v>42867</v>
      </c>
      <c r="S1574"/>
    </row>
    <row r="1575" spans="1:19" x14ac:dyDescent="0.35">
      <c r="A1575">
        <v>17330048</v>
      </c>
      <c r="B1575" t="s">
        <v>12018</v>
      </c>
      <c r="C1575">
        <v>216</v>
      </c>
      <c r="D1575" t="s">
        <v>78</v>
      </c>
      <c r="E1575" t="s">
        <v>12019</v>
      </c>
      <c r="F1575" t="s">
        <v>78</v>
      </c>
      <c r="G1575" t="s">
        <v>12020</v>
      </c>
      <c r="H1575" t="s">
        <v>62</v>
      </c>
      <c r="I1575" t="s">
        <v>23</v>
      </c>
      <c r="J1575" t="s">
        <v>23</v>
      </c>
      <c r="K1575" t="s">
        <v>23</v>
      </c>
      <c r="L1575" t="s">
        <v>23</v>
      </c>
      <c r="M1575">
        <v>3</v>
      </c>
      <c r="N1575">
        <v>722</v>
      </c>
      <c r="O1575">
        <v>40</v>
      </c>
      <c r="P1575">
        <v>4.2</v>
      </c>
      <c r="Q1575" t="s">
        <v>21397</v>
      </c>
      <c r="R1575" s="1">
        <f t="shared" si="24"/>
        <v>42867</v>
      </c>
      <c r="S1575"/>
    </row>
    <row r="1576" spans="1:19" x14ac:dyDescent="0.35">
      <c r="A1576">
        <v>18442896</v>
      </c>
      <c r="B1576" t="s">
        <v>12809</v>
      </c>
      <c r="C1576">
        <v>1</v>
      </c>
      <c r="D1576" t="s">
        <v>718</v>
      </c>
      <c r="E1576" t="s">
        <v>12810</v>
      </c>
      <c r="F1576" t="s">
        <v>1360</v>
      </c>
      <c r="G1576" t="s">
        <v>566</v>
      </c>
      <c r="H1576" t="s">
        <v>175</v>
      </c>
      <c r="I1576" t="s">
        <v>23</v>
      </c>
      <c r="J1576" t="s">
        <v>23</v>
      </c>
      <c r="K1576" t="s">
        <v>23</v>
      </c>
      <c r="L1576" t="s">
        <v>23</v>
      </c>
      <c r="M1576">
        <v>1</v>
      </c>
      <c r="N1576">
        <v>0</v>
      </c>
      <c r="O1576">
        <v>150</v>
      </c>
      <c r="P1576">
        <v>1</v>
      </c>
      <c r="Q1576" t="s">
        <v>20084</v>
      </c>
      <c r="R1576" s="1">
        <f t="shared" si="24"/>
        <v>42866</v>
      </c>
      <c r="S1576"/>
    </row>
    <row r="1577" spans="1:19" x14ac:dyDescent="0.35">
      <c r="A1577">
        <v>6709580</v>
      </c>
      <c r="B1577" t="s">
        <v>12002</v>
      </c>
      <c r="C1577">
        <v>30</v>
      </c>
      <c r="D1577" t="s">
        <v>50</v>
      </c>
      <c r="E1577" t="s">
        <v>12003</v>
      </c>
      <c r="F1577" t="s">
        <v>12004</v>
      </c>
      <c r="G1577" t="s">
        <v>12005</v>
      </c>
      <c r="H1577" t="s">
        <v>34</v>
      </c>
      <c r="I1577" t="s">
        <v>23</v>
      </c>
      <c r="J1577" t="s">
        <v>23</v>
      </c>
      <c r="K1577" t="s">
        <v>23</v>
      </c>
      <c r="L1577" t="s">
        <v>23</v>
      </c>
      <c r="M1577">
        <v>4</v>
      </c>
      <c r="N1577">
        <v>22</v>
      </c>
      <c r="O1577">
        <v>100</v>
      </c>
      <c r="P1577">
        <v>4.4000000000000004</v>
      </c>
      <c r="Q1577" t="s">
        <v>22152</v>
      </c>
      <c r="R1577" s="1">
        <f t="shared" si="24"/>
        <v>42865</v>
      </c>
      <c r="S1577"/>
    </row>
    <row r="1578" spans="1:19" x14ac:dyDescent="0.35">
      <c r="A1578">
        <v>18485826</v>
      </c>
      <c r="B1578" t="s">
        <v>13219</v>
      </c>
      <c r="C1578">
        <v>1</v>
      </c>
      <c r="D1578" t="s">
        <v>1961</v>
      </c>
      <c r="E1578" t="s">
        <v>13220</v>
      </c>
      <c r="F1578" t="s">
        <v>264</v>
      </c>
      <c r="G1578" t="s">
        <v>367</v>
      </c>
      <c r="H1578" t="s">
        <v>175</v>
      </c>
      <c r="I1578" t="s">
        <v>23</v>
      </c>
      <c r="J1578" t="s">
        <v>23</v>
      </c>
      <c r="K1578" t="s">
        <v>23</v>
      </c>
      <c r="L1578" t="s">
        <v>23</v>
      </c>
      <c r="M1578">
        <v>1</v>
      </c>
      <c r="N1578">
        <v>0</v>
      </c>
      <c r="O1578">
        <v>200</v>
      </c>
      <c r="P1578">
        <v>1</v>
      </c>
      <c r="Q1578" t="s">
        <v>22152</v>
      </c>
      <c r="R1578" s="1">
        <f t="shared" si="24"/>
        <v>42865</v>
      </c>
      <c r="S1578"/>
    </row>
    <row r="1579" spans="1:19" x14ac:dyDescent="0.35">
      <c r="A1579">
        <v>100080</v>
      </c>
      <c r="B1579" t="s">
        <v>12380</v>
      </c>
      <c r="C1579">
        <v>1</v>
      </c>
      <c r="D1579" t="s">
        <v>638</v>
      </c>
      <c r="E1579" t="s">
        <v>12381</v>
      </c>
      <c r="F1579" t="s">
        <v>12382</v>
      </c>
      <c r="G1579" t="s">
        <v>6015</v>
      </c>
      <c r="H1579" t="s">
        <v>175</v>
      </c>
      <c r="I1579" t="s">
        <v>23</v>
      </c>
      <c r="J1579" t="s">
        <v>23</v>
      </c>
      <c r="K1579" t="s">
        <v>23</v>
      </c>
      <c r="L1579" t="s">
        <v>23</v>
      </c>
      <c r="M1579">
        <v>3</v>
      </c>
      <c r="N1579">
        <v>1478</v>
      </c>
      <c r="O1579">
        <v>1600</v>
      </c>
      <c r="P1579">
        <v>4.3</v>
      </c>
      <c r="Q1579" t="s">
        <v>22152</v>
      </c>
      <c r="R1579" s="1">
        <f t="shared" si="24"/>
        <v>42865</v>
      </c>
      <c r="S1579"/>
    </row>
    <row r="1580" spans="1:19" x14ac:dyDescent="0.35">
      <c r="A1580">
        <v>3600119</v>
      </c>
      <c r="B1580" t="s">
        <v>12413</v>
      </c>
      <c r="C1580">
        <v>1</v>
      </c>
      <c r="D1580" t="s">
        <v>2871</v>
      </c>
      <c r="E1580" t="s">
        <v>12414</v>
      </c>
      <c r="F1580" t="s">
        <v>10927</v>
      </c>
      <c r="G1580" t="s">
        <v>331</v>
      </c>
      <c r="H1580" t="s">
        <v>175</v>
      </c>
      <c r="I1580" t="s">
        <v>23</v>
      </c>
      <c r="J1580" t="s">
        <v>23</v>
      </c>
      <c r="K1580" t="s">
        <v>23</v>
      </c>
      <c r="L1580" t="s">
        <v>23</v>
      </c>
      <c r="M1580">
        <v>2</v>
      </c>
      <c r="N1580">
        <v>160</v>
      </c>
      <c r="O1580">
        <v>500</v>
      </c>
      <c r="P1580">
        <v>3.5</v>
      </c>
      <c r="Q1580" t="s">
        <v>22152</v>
      </c>
      <c r="R1580" s="1">
        <f t="shared" si="24"/>
        <v>42865</v>
      </c>
      <c r="S1580"/>
    </row>
    <row r="1581" spans="1:19" x14ac:dyDescent="0.35">
      <c r="A1581">
        <v>18412894</v>
      </c>
      <c r="B1581" t="s">
        <v>12974</v>
      </c>
      <c r="C1581">
        <v>1</v>
      </c>
      <c r="D1581" t="s">
        <v>718</v>
      </c>
      <c r="E1581" t="s">
        <v>12975</v>
      </c>
      <c r="F1581" t="s">
        <v>1606</v>
      </c>
      <c r="G1581" t="s">
        <v>491</v>
      </c>
      <c r="H1581" t="s">
        <v>175</v>
      </c>
      <c r="I1581" t="s">
        <v>23</v>
      </c>
      <c r="J1581" t="s">
        <v>23</v>
      </c>
      <c r="K1581" t="s">
        <v>23</v>
      </c>
      <c r="L1581" t="s">
        <v>23</v>
      </c>
      <c r="M1581">
        <v>1</v>
      </c>
      <c r="N1581">
        <v>0</v>
      </c>
      <c r="O1581">
        <v>100</v>
      </c>
      <c r="P1581">
        <v>1</v>
      </c>
      <c r="Q1581" t="s">
        <v>19792</v>
      </c>
      <c r="R1581" s="1">
        <f t="shared" si="24"/>
        <v>42856</v>
      </c>
      <c r="S1581"/>
    </row>
    <row r="1582" spans="1:19" x14ac:dyDescent="0.35">
      <c r="A1582">
        <v>18250020</v>
      </c>
      <c r="B1582" t="s">
        <v>12705</v>
      </c>
      <c r="C1582">
        <v>1</v>
      </c>
      <c r="D1582" t="s">
        <v>718</v>
      </c>
      <c r="E1582" t="s">
        <v>12706</v>
      </c>
      <c r="F1582" t="s">
        <v>1211</v>
      </c>
      <c r="G1582" t="s">
        <v>12707</v>
      </c>
      <c r="H1582" t="s">
        <v>175</v>
      </c>
      <c r="I1582" t="s">
        <v>22</v>
      </c>
      <c r="J1582" t="s">
        <v>22</v>
      </c>
      <c r="K1582" t="s">
        <v>23</v>
      </c>
      <c r="L1582" t="s">
        <v>23</v>
      </c>
      <c r="M1582">
        <v>3</v>
      </c>
      <c r="N1582">
        <v>213</v>
      </c>
      <c r="O1582">
        <v>1600</v>
      </c>
      <c r="P1582">
        <v>3.7</v>
      </c>
      <c r="Q1582" t="s">
        <v>19792</v>
      </c>
      <c r="R1582" s="1">
        <f t="shared" si="24"/>
        <v>42856</v>
      </c>
      <c r="S1582"/>
    </row>
    <row r="1583" spans="1:19" x14ac:dyDescent="0.35">
      <c r="A1583">
        <v>310770</v>
      </c>
      <c r="B1583" t="s">
        <v>13298</v>
      </c>
      <c r="C1583">
        <v>1</v>
      </c>
      <c r="D1583" t="s">
        <v>1961</v>
      </c>
      <c r="E1583" t="s">
        <v>13299</v>
      </c>
      <c r="F1583" t="s">
        <v>2125</v>
      </c>
      <c r="G1583" t="s">
        <v>251</v>
      </c>
      <c r="H1583" t="s">
        <v>175</v>
      </c>
      <c r="I1583" t="s">
        <v>23</v>
      </c>
      <c r="J1583" t="s">
        <v>23</v>
      </c>
      <c r="K1583" t="s">
        <v>23</v>
      </c>
      <c r="L1583" t="s">
        <v>23</v>
      </c>
      <c r="M1583">
        <v>1</v>
      </c>
      <c r="N1583">
        <v>2</v>
      </c>
      <c r="O1583">
        <v>400</v>
      </c>
      <c r="P1583">
        <v>1</v>
      </c>
      <c r="Q1583" t="s">
        <v>19792</v>
      </c>
      <c r="R1583" s="1">
        <f t="shared" si="24"/>
        <v>42856</v>
      </c>
      <c r="S1583"/>
    </row>
    <row r="1584" spans="1:19" x14ac:dyDescent="0.35">
      <c r="A1584">
        <v>7600188</v>
      </c>
      <c r="B1584" t="s">
        <v>13378</v>
      </c>
      <c r="C1584">
        <v>215</v>
      </c>
      <c r="D1584" t="s">
        <v>2260</v>
      </c>
      <c r="E1584" t="s">
        <v>13379</v>
      </c>
      <c r="F1584" t="s">
        <v>4075</v>
      </c>
      <c r="G1584" t="s">
        <v>169</v>
      </c>
      <c r="H1584" t="s">
        <v>2254</v>
      </c>
      <c r="I1584" t="s">
        <v>23</v>
      </c>
      <c r="J1584" t="s">
        <v>23</v>
      </c>
      <c r="K1584" t="s">
        <v>23</v>
      </c>
      <c r="L1584" t="s">
        <v>23</v>
      </c>
      <c r="M1584">
        <v>2</v>
      </c>
      <c r="N1584">
        <v>279</v>
      </c>
      <c r="O1584">
        <v>25</v>
      </c>
      <c r="P1584">
        <v>4.4000000000000004</v>
      </c>
      <c r="Q1584" t="s">
        <v>19792</v>
      </c>
      <c r="R1584" s="1">
        <f t="shared" si="24"/>
        <v>42856</v>
      </c>
      <c r="S1584"/>
    </row>
    <row r="1585" spans="1:19" x14ac:dyDescent="0.35">
      <c r="A1585">
        <v>18466971</v>
      </c>
      <c r="B1585" t="s">
        <v>968</v>
      </c>
      <c r="C1585">
        <v>1</v>
      </c>
      <c r="D1585" t="s">
        <v>718</v>
      </c>
      <c r="E1585" t="s">
        <v>11036</v>
      </c>
      <c r="F1585" t="s">
        <v>906</v>
      </c>
      <c r="G1585" t="s">
        <v>243</v>
      </c>
      <c r="H1585" t="s">
        <v>175</v>
      </c>
      <c r="I1585" t="s">
        <v>23</v>
      </c>
      <c r="J1585" t="s">
        <v>23</v>
      </c>
      <c r="K1585" t="s">
        <v>23</v>
      </c>
      <c r="L1585" t="s">
        <v>23</v>
      </c>
      <c r="M1585">
        <v>1</v>
      </c>
      <c r="N1585">
        <v>0</v>
      </c>
      <c r="O1585">
        <v>450</v>
      </c>
      <c r="P1585">
        <v>1</v>
      </c>
      <c r="Q1585" t="s">
        <v>20088</v>
      </c>
      <c r="R1585" s="1">
        <f t="shared" si="24"/>
        <v>42834</v>
      </c>
      <c r="S1585"/>
    </row>
    <row r="1586" spans="1:19" x14ac:dyDescent="0.35">
      <c r="A1586">
        <v>18107851</v>
      </c>
      <c r="B1586" t="s">
        <v>11397</v>
      </c>
      <c r="C1586">
        <v>1</v>
      </c>
      <c r="D1586" t="s">
        <v>718</v>
      </c>
      <c r="E1586" t="s">
        <v>11398</v>
      </c>
      <c r="F1586" t="s">
        <v>1424</v>
      </c>
      <c r="G1586" t="s">
        <v>33</v>
      </c>
      <c r="H1586" t="s">
        <v>175</v>
      </c>
      <c r="I1586" t="s">
        <v>23</v>
      </c>
      <c r="J1586" t="s">
        <v>23</v>
      </c>
      <c r="K1586" t="s">
        <v>23</v>
      </c>
      <c r="L1586" t="s">
        <v>23</v>
      </c>
      <c r="M1586">
        <v>1</v>
      </c>
      <c r="N1586">
        <v>1</v>
      </c>
      <c r="O1586">
        <v>300</v>
      </c>
      <c r="P1586">
        <v>1</v>
      </c>
      <c r="Q1586" t="s">
        <v>20088</v>
      </c>
      <c r="R1586" s="1">
        <f t="shared" si="24"/>
        <v>42834</v>
      </c>
      <c r="S1586"/>
    </row>
    <row r="1587" spans="1:19" x14ac:dyDescent="0.35">
      <c r="A1587">
        <v>8517</v>
      </c>
      <c r="B1587" t="s">
        <v>361</v>
      </c>
      <c r="C1587">
        <v>1</v>
      </c>
      <c r="D1587" t="s">
        <v>718</v>
      </c>
      <c r="E1587" t="s">
        <v>11275</v>
      </c>
      <c r="F1587" t="s">
        <v>1304</v>
      </c>
      <c r="G1587" t="s">
        <v>183</v>
      </c>
      <c r="H1587" t="s">
        <v>175</v>
      </c>
      <c r="I1587" t="s">
        <v>23</v>
      </c>
      <c r="J1587" t="s">
        <v>23</v>
      </c>
      <c r="K1587" t="s">
        <v>23</v>
      </c>
      <c r="L1587" t="s">
        <v>23</v>
      </c>
      <c r="M1587">
        <v>1</v>
      </c>
      <c r="N1587">
        <v>24</v>
      </c>
      <c r="O1587">
        <v>400</v>
      </c>
      <c r="P1587">
        <v>3.1</v>
      </c>
      <c r="Q1587" t="s">
        <v>20088</v>
      </c>
      <c r="R1587" s="1">
        <f t="shared" si="24"/>
        <v>42834</v>
      </c>
      <c r="S1587"/>
    </row>
    <row r="1588" spans="1:19" x14ac:dyDescent="0.35">
      <c r="A1588">
        <v>18381667</v>
      </c>
      <c r="B1588" t="s">
        <v>11865</v>
      </c>
      <c r="C1588">
        <v>1</v>
      </c>
      <c r="D1588" t="s">
        <v>1961</v>
      </c>
      <c r="E1588" t="s">
        <v>11866</v>
      </c>
      <c r="F1588" t="s">
        <v>2125</v>
      </c>
      <c r="G1588" t="s">
        <v>504</v>
      </c>
      <c r="H1588" t="s">
        <v>175</v>
      </c>
      <c r="I1588" t="s">
        <v>23</v>
      </c>
      <c r="J1588" t="s">
        <v>23</v>
      </c>
      <c r="K1588" t="s">
        <v>23</v>
      </c>
      <c r="L1588" t="s">
        <v>23</v>
      </c>
      <c r="M1588">
        <v>1</v>
      </c>
      <c r="N1588">
        <v>0</v>
      </c>
      <c r="O1588">
        <v>350</v>
      </c>
      <c r="P1588">
        <v>1</v>
      </c>
      <c r="Q1588" t="s">
        <v>20088</v>
      </c>
      <c r="R1588" s="1">
        <f t="shared" si="24"/>
        <v>42834</v>
      </c>
      <c r="S1588"/>
    </row>
    <row r="1589" spans="1:19" x14ac:dyDescent="0.35">
      <c r="A1589">
        <v>18394367</v>
      </c>
      <c r="B1589" t="s">
        <v>3957</v>
      </c>
      <c r="C1589">
        <v>1</v>
      </c>
      <c r="D1589" t="s">
        <v>1961</v>
      </c>
      <c r="E1589" t="s">
        <v>11877</v>
      </c>
      <c r="F1589" t="s">
        <v>2142</v>
      </c>
      <c r="G1589" t="s">
        <v>183</v>
      </c>
      <c r="H1589" t="s">
        <v>175</v>
      </c>
      <c r="I1589" t="s">
        <v>23</v>
      </c>
      <c r="J1589" t="s">
        <v>23</v>
      </c>
      <c r="K1589" t="s">
        <v>23</v>
      </c>
      <c r="L1589" t="s">
        <v>23</v>
      </c>
      <c r="M1589">
        <v>1</v>
      </c>
      <c r="N1589">
        <v>0</v>
      </c>
      <c r="O1589">
        <v>450</v>
      </c>
      <c r="P1589">
        <v>1</v>
      </c>
      <c r="Q1589" t="s">
        <v>20088</v>
      </c>
      <c r="R1589" s="1">
        <f t="shared" si="24"/>
        <v>42834</v>
      </c>
      <c r="S1589"/>
    </row>
    <row r="1590" spans="1:19" x14ac:dyDescent="0.35">
      <c r="A1590">
        <v>17060516</v>
      </c>
      <c r="B1590" t="s">
        <v>10531</v>
      </c>
      <c r="C1590">
        <v>216</v>
      </c>
      <c r="D1590" t="s">
        <v>2441</v>
      </c>
      <c r="E1590" t="s">
        <v>10532</v>
      </c>
      <c r="F1590" t="s">
        <v>10533</v>
      </c>
      <c r="G1590" t="s">
        <v>131</v>
      </c>
      <c r="H1590" t="s">
        <v>62</v>
      </c>
      <c r="I1590" t="s">
        <v>23</v>
      </c>
      <c r="J1590" t="s">
        <v>23</v>
      </c>
      <c r="K1590" t="s">
        <v>23</v>
      </c>
      <c r="L1590" t="s">
        <v>23</v>
      </c>
      <c r="M1590">
        <v>4</v>
      </c>
      <c r="N1590">
        <v>1685</v>
      </c>
      <c r="O1590">
        <v>60</v>
      </c>
      <c r="P1590">
        <v>4.4000000000000004</v>
      </c>
      <c r="Q1590" t="s">
        <v>20254</v>
      </c>
      <c r="R1590" s="1">
        <f t="shared" si="24"/>
        <v>42833</v>
      </c>
      <c r="S1590"/>
    </row>
    <row r="1591" spans="1:19" x14ac:dyDescent="0.35">
      <c r="A1591">
        <v>18175299</v>
      </c>
      <c r="B1591" t="s">
        <v>11373</v>
      </c>
      <c r="C1591">
        <v>1</v>
      </c>
      <c r="D1591" t="s">
        <v>718</v>
      </c>
      <c r="E1591" t="s">
        <v>3374</v>
      </c>
      <c r="F1591" t="s">
        <v>412</v>
      </c>
      <c r="G1591" t="s">
        <v>11374</v>
      </c>
      <c r="H1591" t="s">
        <v>175</v>
      </c>
      <c r="I1591" t="s">
        <v>23</v>
      </c>
      <c r="J1591" t="s">
        <v>23</v>
      </c>
      <c r="K1591" t="s">
        <v>23</v>
      </c>
      <c r="L1591" t="s">
        <v>23</v>
      </c>
      <c r="M1591">
        <v>1</v>
      </c>
      <c r="N1591">
        <v>1</v>
      </c>
      <c r="O1591">
        <v>200</v>
      </c>
      <c r="P1591">
        <v>1</v>
      </c>
      <c r="Q1591" t="s">
        <v>20254</v>
      </c>
      <c r="R1591" s="1">
        <f t="shared" si="24"/>
        <v>42833</v>
      </c>
      <c r="S1591"/>
    </row>
    <row r="1592" spans="1:19" x14ac:dyDescent="0.35">
      <c r="A1592">
        <v>2727</v>
      </c>
      <c r="B1592" t="s">
        <v>11680</v>
      </c>
      <c r="C1592">
        <v>1</v>
      </c>
      <c r="D1592" t="s">
        <v>718</v>
      </c>
      <c r="E1592" t="s">
        <v>1844</v>
      </c>
      <c r="F1592" t="s">
        <v>1845</v>
      </c>
      <c r="G1592" t="s">
        <v>44</v>
      </c>
      <c r="H1592" t="s">
        <v>175</v>
      </c>
      <c r="I1592" t="s">
        <v>22</v>
      </c>
      <c r="J1592" t="s">
        <v>23</v>
      </c>
      <c r="K1592" t="s">
        <v>23</v>
      </c>
      <c r="L1592" t="s">
        <v>23</v>
      </c>
      <c r="M1592">
        <v>4</v>
      </c>
      <c r="N1592">
        <v>104</v>
      </c>
      <c r="O1592">
        <v>5000</v>
      </c>
      <c r="P1592">
        <v>3.7</v>
      </c>
      <c r="Q1592" t="s">
        <v>20254</v>
      </c>
      <c r="R1592" s="1">
        <f t="shared" si="24"/>
        <v>42833</v>
      </c>
      <c r="S1592"/>
    </row>
    <row r="1593" spans="1:19" x14ac:dyDescent="0.35">
      <c r="A1593">
        <v>18415357</v>
      </c>
      <c r="B1593" t="s">
        <v>11153</v>
      </c>
      <c r="C1593">
        <v>1</v>
      </c>
      <c r="D1593" t="s">
        <v>718</v>
      </c>
      <c r="E1593" t="s">
        <v>11154</v>
      </c>
      <c r="F1593" t="s">
        <v>1124</v>
      </c>
      <c r="G1593" t="s">
        <v>174</v>
      </c>
      <c r="H1593" t="s">
        <v>175</v>
      </c>
      <c r="I1593" t="s">
        <v>23</v>
      </c>
      <c r="J1593" t="s">
        <v>22</v>
      </c>
      <c r="K1593" t="s">
        <v>23</v>
      </c>
      <c r="L1593" t="s">
        <v>23</v>
      </c>
      <c r="M1593">
        <v>1</v>
      </c>
      <c r="N1593">
        <v>14</v>
      </c>
      <c r="O1593">
        <v>200</v>
      </c>
      <c r="P1593">
        <v>3.5</v>
      </c>
      <c r="Q1593" t="s">
        <v>21651</v>
      </c>
      <c r="R1593" s="1">
        <f t="shared" si="24"/>
        <v>42832</v>
      </c>
      <c r="S1593"/>
    </row>
    <row r="1594" spans="1:19" x14ac:dyDescent="0.35">
      <c r="A1594">
        <v>18372324</v>
      </c>
      <c r="B1594" t="s">
        <v>11484</v>
      </c>
      <c r="C1594">
        <v>1</v>
      </c>
      <c r="D1594" t="s">
        <v>718</v>
      </c>
      <c r="E1594" t="s">
        <v>11485</v>
      </c>
      <c r="F1594" t="s">
        <v>1519</v>
      </c>
      <c r="G1594" t="s">
        <v>200</v>
      </c>
      <c r="H1594" t="s">
        <v>175</v>
      </c>
      <c r="I1594" t="s">
        <v>23</v>
      </c>
      <c r="J1594" t="s">
        <v>23</v>
      </c>
      <c r="K1594" t="s">
        <v>23</v>
      </c>
      <c r="L1594" t="s">
        <v>23</v>
      </c>
      <c r="M1594">
        <v>1</v>
      </c>
      <c r="N1594">
        <v>0</v>
      </c>
      <c r="O1594">
        <v>250</v>
      </c>
      <c r="P1594">
        <v>1</v>
      </c>
      <c r="Q1594" t="s">
        <v>19805</v>
      </c>
      <c r="R1594" s="1">
        <f t="shared" si="24"/>
        <v>42831</v>
      </c>
      <c r="S1594"/>
    </row>
    <row r="1595" spans="1:19" x14ac:dyDescent="0.35">
      <c r="A1595">
        <v>18306530</v>
      </c>
      <c r="B1595" t="s">
        <v>341</v>
      </c>
      <c r="C1595">
        <v>1</v>
      </c>
      <c r="D1595" t="s">
        <v>718</v>
      </c>
      <c r="E1595" t="s">
        <v>11663</v>
      </c>
      <c r="F1595" t="s">
        <v>1789</v>
      </c>
      <c r="G1595" t="s">
        <v>342</v>
      </c>
      <c r="H1595" t="s">
        <v>175</v>
      </c>
      <c r="I1595" t="s">
        <v>22</v>
      </c>
      <c r="J1595" t="s">
        <v>22</v>
      </c>
      <c r="K1595" t="s">
        <v>23</v>
      </c>
      <c r="L1595" t="s">
        <v>23</v>
      </c>
      <c r="M1595">
        <v>3</v>
      </c>
      <c r="N1595">
        <v>489</v>
      </c>
      <c r="O1595">
        <v>1300</v>
      </c>
      <c r="P1595">
        <v>4</v>
      </c>
      <c r="Q1595" t="s">
        <v>19805</v>
      </c>
      <c r="R1595" s="1">
        <f t="shared" si="24"/>
        <v>42831</v>
      </c>
      <c r="S1595"/>
    </row>
    <row r="1596" spans="1:19" x14ac:dyDescent="0.35">
      <c r="A1596">
        <v>7400</v>
      </c>
      <c r="B1596" t="s">
        <v>3270</v>
      </c>
      <c r="C1596">
        <v>1</v>
      </c>
      <c r="D1596" t="s">
        <v>718</v>
      </c>
      <c r="E1596" t="s">
        <v>11243</v>
      </c>
      <c r="F1596" t="s">
        <v>1253</v>
      </c>
      <c r="G1596" t="s">
        <v>2895</v>
      </c>
      <c r="H1596" t="s">
        <v>175</v>
      </c>
      <c r="I1596" t="s">
        <v>23</v>
      </c>
      <c r="J1596" t="s">
        <v>22</v>
      </c>
      <c r="K1596" t="s">
        <v>23</v>
      </c>
      <c r="L1596" t="s">
        <v>23</v>
      </c>
      <c r="M1596">
        <v>2</v>
      </c>
      <c r="N1596">
        <v>67</v>
      </c>
      <c r="O1596">
        <v>800</v>
      </c>
      <c r="P1596">
        <v>2.6</v>
      </c>
      <c r="Q1596" t="s">
        <v>19805</v>
      </c>
      <c r="R1596" s="1">
        <f t="shared" si="24"/>
        <v>42831</v>
      </c>
      <c r="S1596"/>
    </row>
    <row r="1597" spans="1:19" x14ac:dyDescent="0.35">
      <c r="A1597">
        <v>18445783</v>
      </c>
      <c r="B1597" t="s">
        <v>11529</v>
      </c>
      <c r="C1597">
        <v>1</v>
      </c>
      <c r="D1597" t="s">
        <v>718</v>
      </c>
      <c r="E1597" t="s">
        <v>11530</v>
      </c>
      <c r="F1597" t="s">
        <v>1591</v>
      </c>
      <c r="G1597" t="s">
        <v>243</v>
      </c>
      <c r="H1597" t="s">
        <v>175</v>
      </c>
      <c r="I1597" t="s">
        <v>23</v>
      </c>
      <c r="J1597" t="s">
        <v>22</v>
      </c>
      <c r="K1597" t="s">
        <v>23</v>
      </c>
      <c r="L1597" t="s">
        <v>23</v>
      </c>
      <c r="M1597">
        <v>2</v>
      </c>
      <c r="N1597">
        <v>10</v>
      </c>
      <c r="O1597">
        <v>800</v>
      </c>
      <c r="P1597">
        <v>3.3</v>
      </c>
      <c r="Q1597" t="s">
        <v>19805</v>
      </c>
      <c r="R1597" s="1">
        <f t="shared" si="24"/>
        <v>42831</v>
      </c>
      <c r="S1597"/>
    </row>
    <row r="1598" spans="1:19" x14ac:dyDescent="0.35">
      <c r="A1598">
        <v>4089</v>
      </c>
      <c r="B1598" t="s">
        <v>11009</v>
      </c>
      <c r="C1598">
        <v>1</v>
      </c>
      <c r="D1598" t="s">
        <v>718</v>
      </c>
      <c r="E1598" t="s">
        <v>7905</v>
      </c>
      <c r="F1598" t="s">
        <v>173</v>
      </c>
      <c r="G1598" t="s">
        <v>3164</v>
      </c>
      <c r="H1598" t="s">
        <v>175</v>
      </c>
      <c r="I1598" t="s">
        <v>23</v>
      </c>
      <c r="J1598" t="s">
        <v>23</v>
      </c>
      <c r="K1598" t="s">
        <v>23</v>
      </c>
      <c r="L1598" t="s">
        <v>23</v>
      </c>
      <c r="M1598">
        <v>1</v>
      </c>
      <c r="N1598">
        <v>14</v>
      </c>
      <c r="O1598">
        <v>150</v>
      </c>
      <c r="P1598">
        <v>3</v>
      </c>
      <c r="Q1598" t="s">
        <v>19805</v>
      </c>
      <c r="R1598" s="1">
        <f t="shared" si="24"/>
        <v>42831</v>
      </c>
      <c r="S1598"/>
    </row>
    <row r="1599" spans="1:19" x14ac:dyDescent="0.35">
      <c r="A1599">
        <v>18331598</v>
      </c>
      <c r="B1599" t="s">
        <v>11074</v>
      </c>
      <c r="C1599">
        <v>1</v>
      </c>
      <c r="D1599" t="s">
        <v>718</v>
      </c>
      <c r="E1599" t="s">
        <v>11075</v>
      </c>
      <c r="F1599" t="s">
        <v>970</v>
      </c>
      <c r="G1599" t="s">
        <v>766</v>
      </c>
      <c r="H1599" t="s">
        <v>175</v>
      </c>
      <c r="I1599" t="s">
        <v>23</v>
      </c>
      <c r="J1599" t="s">
        <v>23</v>
      </c>
      <c r="K1599" t="s">
        <v>23</v>
      </c>
      <c r="L1599" t="s">
        <v>23</v>
      </c>
      <c r="M1599">
        <v>1</v>
      </c>
      <c r="N1599">
        <v>0</v>
      </c>
      <c r="O1599">
        <v>450</v>
      </c>
      <c r="P1599">
        <v>1</v>
      </c>
      <c r="Q1599" t="s">
        <v>20089</v>
      </c>
      <c r="R1599" s="1">
        <f t="shared" si="24"/>
        <v>42830</v>
      </c>
      <c r="S1599"/>
    </row>
    <row r="1600" spans="1:19" x14ac:dyDescent="0.35">
      <c r="A1600">
        <v>18245263</v>
      </c>
      <c r="B1600" t="s">
        <v>11122</v>
      </c>
      <c r="C1600">
        <v>1</v>
      </c>
      <c r="D1600" t="s">
        <v>718</v>
      </c>
      <c r="E1600" t="s">
        <v>11123</v>
      </c>
      <c r="F1600" t="s">
        <v>1083</v>
      </c>
      <c r="G1600" t="s">
        <v>460</v>
      </c>
      <c r="H1600" t="s">
        <v>175</v>
      </c>
      <c r="I1600" t="s">
        <v>23</v>
      </c>
      <c r="J1600" t="s">
        <v>23</v>
      </c>
      <c r="K1600" t="s">
        <v>23</v>
      </c>
      <c r="L1600" t="s">
        <v>23</v>
      </c>
      <c r="M1600">
        <v>1</v>
      </c>
      <c r="N1600">
        <v>19</v>
      </c>
      <c r="O1600">
        <v>250</v>
      </c>
      <c r="P1600">
        <v>3.4</v>
      </c>
      <c r="Q1600" t="s">
        <v>20089</v>
      </c>
      <c r="R1600" s="1">
        <f t="shared" si="24"/>
        <v>42830</v>
      </c>
      <c r="S1600"/>
    </row>
    <row r="1601" spans="1:19" x14ac:dyDescent="0.35">
      <c r="A1601">
        <v>9290</v>
      </c>
      <c r="B1601" t="s">
        <v>10853</v>
      </c>
      <c r="C1601">
        <v>1</v>
      </c>
      <c r="D1601" t="s">
        <v>324</v>
      </c>
      <c r="E1601" t="s">
        <v>10854</v>
      </c>
      <c r="F1601" t="s">
        <v>555</v>
      </c>
      <c r="G1601" t="s">
        <v>247</v>
      </c>
      <c r="H1601" t="s">
        <v>175</v>
      </c>
      <c r="I1601" t="s">
        <v>22</v>
      </c>
      <c r="J1601" t="s">
        <v>22</v>
      </c>
      <c r="K1601" t="s">
        <v>23</v>
      </c>
      <c r="L1601" t="s">
        <v>23</v>
      </c>
      <c r="M1601">
        <v>2</v>
      </c>
      <c r="N1601">
        <v>321</v>
      </c>
      <c r="O1601">
        <v>800</v>
      </c>
      <c r="P1601">
        <v>3.6</v>
      </c>
      <c r="Q1601" t="s">
        <v>20089</v>
      </c>
      <c r="R1601" s="1">
        <f t="shared" si="24"/>
        <v>42830</v>
      </c>
      <c r="S1601"/>
    </row>
    <row r="1602" spans="1:19" x14ac:dyDescent="0.35">
      <c r="A1602">
        <v>1454</v>
      </c>
      <c r="B1602" t="s">
        <v>10873</v>
      </c>
      <c r="C1602">
        <v>1</v>
      </c>
      <c r="D1602" t="s">
        <v>324</v>
      </c>
      <c r="E1602" t="s">
        <v>10874</v>
      </c>
      <c r="F1602" t="s">
        <v>613</v>
      </c>
      <c r="G1602" t="s">
        <v>331</v>
      </c>
      <c r="H1602" t="s">
        <v>175</v>
      </c>
      <c r="I1602" t="s">
        <v>23</v>
      </c>
      <c r="J1602" t="s">
        <v>22</v>
      </c>
      <c r="K1602" t="s">
        <v>23</v>
      </c>
      <c r="L1602" t="s">
        <v>23</v>
      </c>
      <c r="M1602">
        <v>1</v>
      </c>
      <c r="N1602">
        <v>83</v>
      </c>
      <c r="O1602">
        <v>400</v>
      </c>
      <c r="P1602">
        <v>2.4</v>
      </c>
      <c r="Q1602" t="s">
        <v>20089</v>
      </c>
      <c r="R1602" s="1">
        <f t="shared" ref="R1602:R1665" si="25">DATE(LEFT(Q1602, 4), MID(Q1602, FIND("_", Q1602) + 1, FIND("_", Q1602, FIND("_", Q1602) + 1) - FIND("_", Q1602) - 1), RIGHT(Q1602, LEN(Q1602) - FIND("_", Q1602, FIND("_", Q1602) + 1)))</f>
        <v>42830</v>
      </c>
      <c r="S1602"/>
    </row>
    <row r="1603" spans="1:19" x14ac:dyDescent="0.35">
      <c r="A1603">
        <v>9650</v>
      </c>
      <c r="B1603" t="s">
        <v>968</v>
      </c>
      <c r="C1603">
        <v>1</v>
      </c>
      <c r="D1603" t="s">
        <v>232</v>
      </c>
      <c r="E1603" t="s">
        <v>10692</v>
      </c>
      <c r="F1603" t="s">
        <v>267</v>
      </c>
      <c r="G1603" t="s">
        <v>243</v>
      </c>
      <c r="H1603" t="s">
        <v>175</v>
      </c>
      <c r="I1603" t="s">
        <v>23</v>
      </c>
      <c r="J1603" t="s">
        <v>23</v>
      </c>
      <c r="K1603" t="s">
        <v>23</v>
      </c>
      <c r="L1603" t="s">
        <v>23</v>
      </c>
      <c r="M1603">
        <v>1</v>
      </c>
      <c r="N1603">
        <v>67</v>
      </c>
      <c r="O1603">
        <v>450</v>
      </c>
      <c r="P1603">
        <v>3.3</v>
      </c>
      <c r="Q1603" t="s">
        <v>20089</v>
      </c>
      <c r="R1603" s="1">
        <f t="shared" si="25"/>
        <v>42830</v>
      </c>
      <c r="S1603"/>
    </row>
    <row r="1604" spans="1:19" x14ac:dyDescent="0.35">
      <c r="A1604">
        <v>16605794</v>
      </c>
      <c r="B1604" t="s">
        <v>10515</v>
      </c>
      <c r="C1604">
        <v>14</v>
      </c>
      <c r="D1604" t="s">
        <v>10516</v>
      </c>
      <c r="E1604" t="s">
        <v>10517</v>
      </c>
      <c r="F1604" t="s">
        <v>10516</v>
      </c>
      <c r="G1604" t="s">
        <v>10518</v>
      </c>
      <c r="H1604" t="s">
        <v>62</v>
      </c>
      <c r="I1604" t="s">
        <v>23</v>
      </c>
      <c r="J1604" t="s">
        <v>23</v>
      </c>
      <c r="K1604" t="s">
        <v>23</v>
      </c>
      <c r="L1604" t="s">
        <v>23</v>
      </c>
      <c r="M1604">
        <v>1</v>
      </c>
      <c r="N1604">
        <v>97</v>
      </c>
      <c r="O1604">
        <v>7</v>
      </c>
      <c r="P1604">
        <v>3.8</v>
      </c>
      <c r="Q1604" t="s">
        <v>20089</v>
      </c>
      <c r="R1604" s="1">
        <f t="shared" si="25"/>
        <v>42830</v>
      </c>
      <c r="S1604"/>
    </row>
    <row r="1605" spans="1:19" x14ac:dyDescent="0.35">
      <c r="A1605">
        <v>307703</v>
      </c>
      <c r="B1605" t="s">
        <v>595</v>
      </c>
      <c r="C1605">
        <v>1</v>
      </c>
      <c r="D1605" t="s">
        <v>1961</v>
      </c>
      <c r="E1605" t="s">
        <v>11862</v>
      </c>
      <c r="F1605" t="s">
        <v>2125</v>
      </c>
      <c r="G1605" t="s">
        <v>597</v>
      </c>
      <c r="H1605" t="s">
        <v>175</v>
      </c>
      <c r="I1605" t="s">
        <v>23</v>
      </c>
      <c r="J1605" t="s">
        <v>22</v>
      </c>
      <c r="K1605" t="s">
        <v>23</v>
      </c>
      <c r="L1605" t="s">
        <v>23</v>
      </c>
      <c r="M1605">
        <v>1</v>
      </c>
      <c r="N1605">
        <v>182</v>
      </c>
      <c r="O1605">
        <v>400</v>
      </c>
      <c r="P1605">
        <v>3.5</v>
      </c>
      <c r="Q1605" t="s">
        <v>22240</v>
      </c>
      <c r="R1605" s="1">
        <f t="shared" si="25"/>
        <v>42829</v>
      </c>
      <c r="S1605"/>
    </row>
    <row r="1606" spans="1:19" x14ac:dyDescent="0.35">
      <c r="A1606">
        <v>18408041</v>
      </c>
      <c r="B1606" t="s">
        <v>398</v>
      </c>
      <c r="C1606">
        <v>1</v>
      </c>
      <c r="D1606" t="s">
        <v>232</v>
      </c>
      <c r="E1606" t="s">
        <v>10687</v>
      </c>
      <c r="F1606" t="s">
        <v>246</v>
      </c>
      <c r="G1606" t="s">
        <v>401</v>
      </c>
      <c r="H1606" t="s">
        <v>175</v>
      </c>
      <c r="I1606" t="s">
        <v>23</v>
      </c>
      <c r="J1606" t="s">
        <v>23</v>
      </c>
      <c r="K1606" t="s">
        <v>23</v>
      </c>
      <c r="L1606" t="s">
        <v>23</v>
      </c>
      <c r="M1606">
        <v>2</v>
      </c>
      <c r="N1606">
        <v>2</v>
      </c>
      <c r="O1606">
        <v>500</v>
      </c>
      <c r="P1606">
        <v>1</v>
      </c>
      <c r="Q1606" t="s">
        <v>22240</v>
      </c>
      <c r="R1606" s="1">
        <f t="shared" si="25"/>
        <v>42829</v>
      </c>
      <c r="S1606"/>
    </row>
    <row r="1607" spans="1:19" x14ac:dyDescent="0.35">
      <c r="A1607">
        <v>18201995</v>
      </c>
      <c r="B1607" t="s">
        <v>11246</v>
      </c>
      <c r="C1607">
        <v>1</v>
      </c>
      <c r="D1607" t="s">
        <v>718</v>
      </c>
      <c r="E1607" t="s">
        <v>11247</v>
      </c>
      <c r="F1607" t="s">
        <v>1253</v>
      </c>
      <c r="G1607" t="s">
        <v>11248</v>
      </c>
      <c r="H1607" t="s">
        <v>175</v>
      </c>
      <c r="I1607" t="s">
        <v>23</v>
      </c>
      <c r="J1607" t="s">
        <v>23</v>
      </c>
      <c r="K1607" t="s">
        <v>23</v>
      </c>
      <c r="L1607" t="s">
        <v>23</v>
      </c>
      <c r="M1607">
        <v>2</v>
      </c>
      <c r="N1607">
        <v>20</v>
      </c>
      <c r="O1607">
        <v>550</v>
      </c>
      <c r="P1607">
        <v>3.1</v>
      </c>
      <c r="Q1607" t="s">
        <v>20249</v>
      </c>
      <c r="R1607" s="1">
        <f t="shared" si="25"/>
        <v>42828</v>
      </c>
      <c r="S1607"/>
    </row>
    <row r="1608" spans="1:19" x14ac:dyDescent="0.35">
      <c r="A1608">
        <v>309475</v>
      </c>
      <c r="B1608" t="s">
        <v>11592</v>
      </c>
      <c r="C1608">
        <v>1</v>
      </c>
      <c r="D1608" t="s">
        <v>718</v>
      </c>
      <c r="E1608" t="s">
        <v>11593</v>
      </c>
      <c r="F1608" t="s">
        <v>1680</v>
      </c>
      <c r="G1608" t="s">
        <v>8251</v>
      </c>
      <c r="H1608" t="s">
        <v>175</v>
      </c>
      <c r="I1608" t="s">
        <v>22</v>
      </c>
      <c r="J1608" t="s">
        <v>22</v>
      </c>
      <c r="K1608" t="s">
        <v>23</v>
      </c>
      <c r="L1608" t="s">
        <v>23</v>
      </c>
      <c r="M1608">
        <v>3</v>
      </c>
      <c r="N1608">
        <v>210</v>
      </c>
      <c r="O1608">
        <v>1300</v>
      </c>
      <c r="P1608">
        <v>3.7</v>
      </c>
      <c r="Q1608" t="s">
        <v>20249</v>
      </c>
      <c r="R1608" s="1">
        <f t="shared" si="25"/>
        <v>42828</v>
      </c>
      <c r="S1608"/>
    </row>
    <row r="1609" spans="1:19" x14ac:dyDescent="0.35">
      <c r="A1609">
        <v>18240023</v>
      </c>
      <c r="B1609" t="s">
        <v>11187</v>
      </c>
      <c r="C1609">
        <v>1</v>
      </c>
      <c r="D1609" t="s">
        <v>718</v>
      </c>
      <c r="E1609" t="s">
        <v>11188</v>
      </c>
      <c r="F1609" t="s">
        <v>3173</v>
      </c>
      <c r="G1609" t="s">
        <v>899</v>
      </c>
      <c r="H1609" t="s">
        <v>175</v>
      </c>
      <c r="I1609" t="s">
        <v>22</v>
      </c>
      <c r="J1609" t="s">
        <v>23</v>
      </c>
      <c r="K1609" t="s">
        <v>23</v>
      </c>
      <c r="L1609" t="s">
        <v>23</v>
      </c>
      <c r="M1609">
        <v>2</v>
      </c>
      <c r="N1609">
        <v>14</v>
      </c>
      <c r="O1609">
        <v>800</v>
      </c>
      <c r="P1609">
        <v>3.3</v>
      </c>
      <c r="Q1609" t="s">
        <v>20249</v>
      </c>
      <c r="R1609" s="1">
        <f t="shared" si="25"/>
        <v>42828</v>
      </c>
      <c r="S1609"/>
    </row>
    <row r="1610" spans="1:19" x14ac:dyDescent="0.35">
      <c r="A1610">
        <v>8389</v>
      </c>
      <c r="B1610" t="s">
        <v>1897</v>
      </c>
      <c r="C1610">
        <v>1</v>
      </c>
      <c r="D1610" t="s">
        <v>718</v>
      </c>
      <c r="E1610" t="s">
        <v>11575</v>
      </c>
      <c r="F1610" t="s">
        <v>1671</v>
      </c>
      <c r="G1610" t="s">
        <v>883</v>
      </c>
      <c r="H1610" t="s">
        <v>175</v>
      </c>
      <c r="I1610" t="s">
        <v>23</v>
      </c>
      <c r="J1610" t="s">
        <v>23</v>
      </c>
      <c r="K1610" t="s">
        <v>23</v>
      </c>
      <c r="L1610" t="s">
        <v>23</v>
      </c>
      <c r="M1610">
        <v>2</v>
      </c>
      <c r="N1610">
        <v>82</v>
      </c>
      <c r="O1610">
        <v>700</v>
      </c>
      <c r="P1610">
        <v>3.3</v>
      </c>
      <c r="Q1610" t="s">
        <v>20249</v>
      </c>
      <c r="R1610" s="1">
        <f t="shared" si="25"/>
        <v>42828</v>
      </c>
      <c r="S1610"/>
    </row>
    <row r="1611" spans="1:19" x14ac:dyDescent="0.35">
      <c r="A1611">
        <v>18440191</v>
      </c>
      <c r="B1611" t="s">
        <v>11356</v>
      </c>
      <c r="C1611">
        <v>1</v>
      </c>
      <c r="D1611" t="s">
        <v>718</v>
      </c>
      <c r="E1611" t="s">
        <v>11357</v>
      </c>
      <c r="F1611" t="s">
        <v>1373</v>
      </c>
      <c r="G1611" t="s">
        <v>432</v>
      </c>
      <c r="H1611" t="s">
        <v>175</v>
      </c>
      <c r="I1611" t="s">
        <v>23</v>
      </c>
      <c r="J1611" t="s">
        <v>23</v>
      </c>
      <c r="K1611" t="s">
        <v>23</v>
      </c>
      <c r="L1611" t="s">
        <v>23</v>
      </c>
      <c r="M1611">
        <v>1</v>
      </c>
      <c r="N1611">
        <v>16</v>
      </c>
      <c r="O1611">
        <v>150</v>
      </c>
      <c r="P1611">
        <v>3.5</v>
      </c>
      <c r="Q1611" t="s">
        <v>20249</v>
      </c>
      <c r="R1611" s="1">
        <f t="shared" si="25"/>
        <v>42828</v>
      </c>
      <c r="S1611"/>
    </row>
    <row r="1612" spans="1:19" x14ac:dyDescent="0.35">
      <c r="A1612">
        <v>18466414</v>
      </c>
      <c r="B1612" t="s">
        <v>968</v>
      </c>
      <c r="C1612">
        <v>1</v>
      </c>
      <c r="D1612" t="s">
        <v>324</v>
      </c>
      <c r="E1612" t="s">
        <v>10867</v>
      </c>
      <c r="F1612" t="s">
        <v>589</v>
      </c>
      <c r="G1612" t="s">
        <v>243</v>
      </c>
      <c r="H1612" t="s">
        <v>175</v>
      </c>
      <c r="I1612" t="s">
        <v>23</v>
      </c>
      <c r="J1612" t="s">
        <v>23</v>
      </c>
      <c r="K1612" t="s">
        <v>23</v>
      </c>
      <c r="L1612" t="s">
        <v>23</v>
      </c>
      <c r="M1612">
        <v>1</v>
      </c>
      <c r="N1612">
        <v>0</v>
      </c>
      <c r="O1612">
        <v>450</v>
      </c>
      <c r="P1612">
        <v>1</v>
      </c>
      <c r="Q1612" t="s">
        <v>20249</v>
      </c>
      <c r="R1612" s="1">
        <f t="shared" si="25"/>
        <v>42828</v>
      </c>
      <c r="S1612"/>
    </row>
    <row r="1613" spans="1:19" x14ac:dyDescent="0.35">
      <c r="A1613">
        <v>17621833</v>
      </c>
      <c r="B1613" t="s">
        <v>10566</v>
      </c>
      <c r="C1613">
        <v>216</v>
      </c>
      <c r="D1613" t="s">
        <v>2483</v>
      </c>
      <c r="E1613" t="s">
        <v>10567</v>
      </c>
      <c r="F1613" t="s">
        <v>2483</v>
      </c>
      <c r="G1613" t="s">
        <v>2496</v>
      </c>
      <c r="H1613" t="s">
        <v>62</v>
      </c>
      <c r="I1613" t="s">
        <v>23</v>
      </c>
      <c r="J1613" t="s">
        <v>23</v>
      </c>
      <c r="K1613" t="s">
        <v>23</v>
      </c>
      <c r="L1613" t="s">
        <v>23</v>
      </c>
      <c r="M1613">
        <v>3</v>
      </c>
      <c r="N1613">
        <v>146</v>
      </c>
      <c r="O1613">
        <v>40</v>
      </c>
      <c r="P1613">
        <v>3.7</v>
      </c>
      <c r="Q1613" t="s">
        <v>20249</v>
      </c>
      <c r="R1613" s="1">
        <f t="shared" si="25"/>
        <v>42828</v>
      </c>
      <c r="S1613"/>
    </row>
    <row r="1614" spans="1:19" x14ac:dyDescent="0.35">
      <c r="A1614">
        <v>3549</v>
      </c>
      <c r="B1614" t="s">
        <v>11547</v>
      </c>
      <c r="C1614">
        <v>1</v>
      </c>
      <c r="D1614" t="s">
        <v>718</v>
      </c>
      <c r="E1614" t="s">
        <v>5244</v>
      </c>
      <c r="F1614" t="s">
        <v>5245</v>
      </c>
      <c r="G1614" t="s">
        <v>583</v>
      </c>
      <c r="H1614" t="s">
        <v>175</v>
      </c>
      <c r="I1614" t="s">
        <v>22</v>
      </c>
      <c r="J1614" t="s">
        <v>23</v>
      </c>
      <c r="K1614" t="s">
        <v>23</v>
      </c>
      <c r="L1614" t="s">
        <v>23</v>
      </c>
      <c r="M1614">
        <v>4</v>
      </c>
      <c r="N1614">
        <v>24</v>
      </c>
      <c r="O1614">
        <v>2500</v>
      </c>
      <c r="P1614">
        <v>3.3</v>
      </c>
      <c r="Q1614" t="s">
        <v>20249</v>
      </c>
      <c r="R1614" s="1">
        <f t="shared" si="25"/>
        <v>42828</v>
      </c>
      <c r="S1614"/>
    </row>
    <row r="1615" spans="1:19" x14ac:dyDescent="0.35">
      <c r="A1615">
        <v>9853</v>
      </c>
      <c r="B1615" t="s">
        <v>11496</v>
      </c>
      <c r="C1615">
        <v>1</v>
      </c>
      <c r="D1615" t="s">
        <v>718</v>
      </c>
      <c r="E1615" t="s">
        <v>11497</v>
      </c>
      <c r="F1615" t="s">
        <v>1552</v>
      </c>
      <c r="G1615" t="s">
        <v>883</v>
      </c>
      <c r="H1615" t="s">
        <v>175</v>
      </c>
      <c r="I1615" t="s">
        <v>23</v>
      </c>
      <c r="J1615" t="s">
        <v>22</v>
      </c>
      <c r="K1615" t="s">
        <v>23</v>
      </c>
      <c r="L1615" t="s">
        <v>23</v>
      </c>
      <c r="M1615">
        <v>2</v>
      </c>
      <c r="N1615">
        <v>75</v>
      </c>
      <c r="O1615">
        <v>800</v>
      </c>
      <c r="P1615">
        <v>3.4</v>
      </c>
      <c r="Q1615" t="s">
        <v>20891</v>
      </c>
      <c r="R1615" s="1">
        <f t="shared" si="25"/>
        <v>42853</v>
      </c>
      <c r="S1615"/>
    </row>
    <row r="1616" spans="1:19" x14ac:dyDescent="0.35">
      <c r="A1616">
        <v>18432011</v>
      </c>
      <c r="B1616" t="s">
        <v>4798</v>
      </c>
      <c r="C1616">
        <v>1</v>
      </c>
      <c r="D1616" t="s">
        <v>718</v>
      </c>
      <c r="E1616" t="s">
        <v>11572</v>
      </c>
      <c r="F1616" t="s">
        <v>1643</v>
      </c>
      <c r="G1616" t="s">
        <v>4800</v>
      </c>
      <c r="H1616" t="s">
        <v>175</v>
      </c>
      <c r="I1616" t="s">
        <v>23</v>
      </c>
      <c r="J1616" t="s">
        <v>23</v>
      </c>
      <c r="K1616" t="s">
        <v>23</v>
      </c>
      <c r="L1616" t="s">
        <v>23</v>
      </c>
      <c r="M1616">
        <v>2</v>
      </c>
      <c r="N1616">
        <v>31</v>
      </c>
      <c r="O1616">
        <v>700</v>
      </c>
      <c r="P1616">
        <v>4.0999999999999996</v>
      </c>
      <c r="Q1616" t="s">
        <v>20891</v>
      </c>
      <c r="R1616" s="1">
        <f t="shared" si="25"/>
        <v>42853</v>
      </c>
      <c r="S1616"/>
    </row>
    <row r="1617" spans="1:19" x14ac:dyDescent="0.35">
      <c r="A1617">
        <v>6042</v>
      </c>
      <c r="B1617" t="s">
        <v>1126</v>
      </c>
      <c r="C1617">
        <v>1</v>
      </c>
      <c r="D1617" t="s">
        <v>718</v>
      </c>
      <c r="E1617" t="s">
        <v>11722</v>
      </c>
      <c r="F1617" t="s">
        <v>1891</v>
      </c>
      <c r="G1617" t="s">
        <v>1128</v>
      </c>
      <c r="H1617" t="s">
        <v>175</v>
      </c>
      <c r="I1617" t="s">
        <v>23</v>
      </c>
      <c r="J1617" t="s">
        <v>22</v>
      </c>
      <c r="K1617" t="s">
        <v>23</v>
      </c>
      <c r="L1617" t="s">
        <v>23</v>
      </c>
      <c r="M1617">
        <v>1</v>
      </c>
      <c r="N1617">
        <v>38</v>
      </c>
      <c r="O1617">
        <v>250</v>
      </c>
      <c r="P1617">
        <v>3</v>
      </c>
      <c r="Q1617" t="s">
        <v>20891</v>
      </c>
      <c r="R1617" s="1">
        <f t="shared" si="25"/>
        <v>42853</v>
      </c>
      <c r="S1617"/>
    </row>
    <row r="1618" spans="1:19" x14ac:dyDescent="0.35">
      <c r="A1618">
        <v>18310503</v>
      </c>
      <c r="B1618" t="s">
        <v>11798</v>
      </c>
      <c r="C1618">
        <v>1</v>
      </c>
      <c r="D1618" t="s">
        <v>1961</v>
      </c>
      <c r="E1618" t="s">
        <v>11799</v>
      </c>
      <c r="F1618" t="s">
        <v>2005</v>
      </c>
      <c r="G1618" t="s">
        <v>1977</v>
      </c>
      <c r="H1618" t="s">
        <v>175</v>
      </c>
      <c r="I1618" t="s">
        <v>23</v>
      </c>
      <c r="J1618" t="s">
        <v>23</v>
      </c>
      <c r="K1618" t="s">
        <v>23</v>
      </c>
      <c r="L1618" t="s">
        <v>23</v>
      </c>
      <c r="M1618">
        <v>1</v>
      </c>
      <c r="N1618">
        <v>0</v>
      </c>
      <c r="O1618">
        <v>400</v>
      </c>
      <c r="P1618">
        <v>1</v>
      </c>
      <c r="Q1618" t="s">
        <v>20891</v>
      </c>
      <c r="R1618" s="1">
        <f t="shared" si="25"/>
        <v>42853</v>
      </c>
      <c r="S1618"/>
    </row>
    <row r="1619" spans="1:19" x14ac:dyDescent="0.35">
      <c r="A1619">
        <v>18446867</v>
      </c>
      <c r="B1619" t="s">
        <v>11377</v>
      </c>
      <c r="C1619">
        <v>1</v>
      </c>
      <c r="D1619" t="s">
        <v>718</v>
      </c>
      <c r="E1619" t="s">
        <v>11378</v>
      </c>
      <c r="F1619" t="s">
        <v>412</v>
      </c>
      <c r="G1619" t="s">
        <v>33</v>
      </c>
      <c r="H1619" t="s">
        <v>175</v>
      </c>
      <c r="I1619" t="s">
        <v>23</v>
      </c>
      <c r="J1619" t="s">
        <v>23</v>
      </c>
      <c r="K1619" t="s">
        <v>23</v>
      </c>
      <c r="L1619" t="s">
        <v>23</v>
      </c>
      <c r="M1619">
        <v>2</v>
      </c>
      <c r="N1619">
        <v>0</v>
      </c>
      <c r="O1619">
        <v>500</v>
      </c>
      <c r="P1619">
        <v>1</v>
      </c>
      <c r="Q1619" t="s">
        <v>19680</v>
      </c>
      <c r="R1619" s="1">
        <f t="shared" si="25"/>
        <v>42852</v>
      </c>
      <c r="S1619"/>
    </row>
    <row r="1620" spans="1:19" x14ac:dyDescent="0.35">
      <c r="A1620">
        <v>306012</v>
      </c>
      <c r="B1620" t="s">
        <v>11666</v>
      </c>
      <c r="C1620">
        <v>1</v>
      </c>
      <c r="D1620" t="s">
        <v>718</v>
      </c>
      <c r="E1620" t="s">
        <v>11667</v>
      </c>
      <c r="F1620" t="s">
        <v>1804</v>
      </c>
      <c r="G1620" t="s">
        <v>1440</v>
      </c>
      <c r="H1620" t="s">
        <v>175</v>
      </c>
      <c r="I1620" t="s">
        <v>23</v>
      </c>
      <c r="J1620" t="s">
        <v>23</v>
      </c>
      <c r="K1620" t="s">
        <v>23</v>
      </c>
      <c r="L1620" t="s">
        <v>23</v>
      </c>
      <c r="M1620">
        <v>1</v>
      </c>
      <c r="N1620">
        <v>8</v>
      </c>
      <c r="O1620">
        <v>400</v>
      </c>
      <c r="P1620">
        <v>2.9</v>
      </c>
      <c r="Q1620" t="s">
        <v>19680</v>
      </c>
      <c r="R1620" s="1">
        <f t="shared" si="25"/>
        <v>42852</v>
      </c>
      <c r="S1620"/>
    </row>
    <row r="1621" spans="1:19" x14ac:dyDescent="0.35">
      <c r="A1621">
        <v>9985</v>
      </c>
      <c r="B1621" t="s">
        <v>11199</v>
      </c>
      <c r="C1621">
        <v>1</v>
      </c>
      <c r="D1621" t="s">
        <v>718</v>
      </c>
      <c r="E1621" t="s">
        <v>11200</v>
      </c>
      <c r="F1621" t="s">
        <v>1177</v>
      </c>
      <c r="G1621" t="s">
        <v>1022</v>
      </c>
      <c r="H1621" t="s">
        <v>175</v>
      </c>
      <c r="I1621" t="s">
        <v>23</v>
      </c>
      <c r="J1621" t="s">
        <v>23</v>
      </c>
      <c r="K1621" t="s">
        <v>23</v>
      </c>
      <c r="L1621" t="s">
        <v>23</v>
      </c>
      <c r="M1621">
        <v>1</v>
      </c>
      <c r="N1621">
        <v>7</v>
      </c>
      <c r="O1621">
        <v>150</v>
      </c>
      <c r="P1621">
        <v>2.9</v>
      </c>
      <c r="Q1621" t="s">
        <v>19680</v>
      </c>
      <c r="R1621" s="1">
        <f t="shared" si="25"/>
        <v>42852</v>
      </c>
      <c r="S1621"/>
    </row>
    <row r="1622" spans="1:19" x14ac:dyDescent="0.35">
      <c r="A1622">
        <v>312620</v>
      </c>
      <c r="B1622" t="s">
        <v>11418</v>
      </c>
      <c r="C1622">
        <v>1</v>
      </c>
      <c r="D1622" t="s">
        <v>718</v>
      </c>
      <c r="E1622" t="s">
        <v>11419</v>
      </c>
      <c r="F1622" t="s">
        <v>1454</v>
      </c>
      <c r="G1622" t="s">
        <v>4550</v>
      </c>
      <c r="H1622" t="s">
        <v>175</v>
      </c>
      <c r="I1622" t="s">
        <v>23</v>
      </c>
      <c r="J1622" t="s">
        <v>23</v>
      </c>
      <c r="K1622" t="s">
        <v>23</v>
      </c>
      <c r="L1622" t="s">
        <v>23</v>
      </c>
      <c r="M1622">
        <v>1</v>
      </c>
      <c r="N1622">
        <v>1</v>
      </c>
      <c r="O1622">
        <v>150</v>
      </c>
      <c r="P1622">
        <v>1</v>
      </c>
      <c r="Q1622" t="s">
        <v>19680</v>
      </c>
      <c r="R1622" s="1">
        <f t="shared" si="25"/>
        <v>42852</v>
      </c>
      <c r="S1622"/>
    </row>
    <row r="1623" spans="1:19" x14ac:dyDescent="0.35">
      <c r="A1623">
        <v>18037796</v>
      </c>
      <c r="B1623" t="s">
        <v>11702</v>
      </c>
      <c r="C1623">
        <v>1</v>
      </c>
      <c r="D1623" t="s">
        <v>718</v>
      </c>
      <c r="E1623" t="s">
        <v>11703</v>
      </c>
      <c r="F1623" t="s">
        <v>1852</v>
      </c>
      <c r="G1623" t="s">
        <v>1715</v>
      </c>
      <c r="H1623" t="s">
        <v>175</v>
      </c>
      <c r="I1623" t="s">
        <v>23</v>
      </c>
      <c r="J1623" t="s">
        <v>23</v>
      </c>
      <c r="K1623" t="s">
        <v>23</v>
      </c>
      <c r="L1623" t="s">
        <v>23</v>
      </c>
      <c r="M1623">
        <v>1</v>
      </c>
      <c r="N1623">
        <v>3</v>
      </c>
      <c r="O1623">
        <v>150</v>
      </c>
      <c r="P1623">
        <v>1</v>
      </c>
      <c r="Q1623" t="s">
        <v>19680</v>
      </c>
      <c r="R1623" s="1">
        <f t="shared" si="25"/>
        <v>42852</v>
      </c>
      <c r="S1623"/>
    </row>
    <row r="1624" spans="1:19" x14ac:dyDescent="0.35">
      <c r="A1624">
        <v>18265676</v>
      </c>
      <c r="B1624" t="s">
        <v>11512</v>
      </c>
      <c r="C1624">
        <v>1</v>
      </c>
      <c r="D1624" t="s">
        <v>718</v>
      </c>
      <c r="E1624" t="s">
        <v>1564</v>
      </c>
      <c r="F1624" t="s">
        <v>1563</v>
      </c>
      <c r="G1624" t="s">
        <v>2687</v>
      </c>
      <c r="H1624" t="s">
        <v>175</v>
      </c>
      <c r="I1624" t="s">
        <v>23</v>
      </c>
      <c r="J1624" t="s">
        <v>22</v>
      </c>
      <c r="K1624" t="s">
        <v>23</v>
      </c>
      <c r="L1624" t="s">
        <v>23</v>
      </c>
      <c r="M1624">
        <v>2</v>
      </c>
      <c r="N1624">
        <v>92</v>
      </c>
      <c r="O1624">
        <v>600</v>
      </c>
      <c r="P1624">
        <v>3.9</v>
      </c>
      <c r="Q1624" t="s">
        <v>21062</v>
      </c>
      <c r="R1624" s="1">
        <f t="shared" si="25"/>
        <v>42851</v>
      </c>
      <c r="S1624"/>
    </row>
    <row r="1625" spans="1:19" x14ac:dyDescent="0.35">
      <c r="A1625">
        <v>7363</v>
      </c>
      <c r="B1625" t="s">
        <v>11294</v>
      </c>
      <c r="C1625">
        <v>1</v>
      </c>
      <c r="D1625" t="s">
        <v>718</v>
      </c>
      <c r="E1625" t="s">
        <v>11295</v>
      </c>
      <c r="F1625" t="s">
        <v>1321</v>
      </c>
      <c r="G1625" t="s">
        <v>9591</v>
      </c>
      <c r="H1625" t="s">
        <v>175</v>
      </c>
      <c r="I1625" t="s">
        <v>23</v>
      </c>
      <c r="J1625" t="s">
        <v>23</v>
      </c>
      <c r="K1625" t="s">
        <v>23</v>
      </c>
      <c r="L1625" t="s">
        <v>23</v>
      </c>
      <c r="M1625">
        <v>2</v>
      </c>
      <c r="N1625">
        <v>23</v>
      </c>
      <c r="O1625">
        <v>700</v>
      </c>
      <c r="P1625">
        <v>3.9</v>
      </c>
      <c r="Q1625" t="s">
        <v>20967</v>
      </c>
      <c r="R1625" s="1">
        <f t="shared" si="25"/>
        <v>42850</v>
      </c>
      <c r="S1625"/>
    </row>
    <row r="1626" spans="1:19" x14ac:dyDescent="0.35">
      <c r="A1626">
        <v>18199151</v>
      </c>
      <c r="B1626" t="s">
        <v>11516</v>
      </c>
      <c r="C1626">
        <v>1</v>
      </c>
      <c r="D1626" t="s">
        <v>718</v>
      </c>
      <c r="E1626" t="s">
        <v>11517</v>
      </c>
      <c r="F1626" t="s">
        <v>3517</v>
      </c>
      <c r="G1626" t="s">
        <v>296</v>
      </c>
      <c r="H1626" t="s">
        <v>175</v>
      </c>
      <c r="I1626" t="s">
        <v>23</v>
      </c>
      <c r="J1626" t="s">
        <v>23</v>
      </c>
      <c r="K1626" t="s">
        <v>23</v>
      </c>
      <c r="L1626" t="s">
        <v>23</v>
      </c>
      <c r="M1626">
        <v>2</v>
      </c>
      <c r="N1626">
        <v>4</v>
      </c>
      <c r="O1626">
        <v>500</v>
      </c>
      <c r="P1626">
        <v>3</v>
      </c>
      <c r="Q1626" t="s">
        <v>20967</v>
      </c>
      <c r="R1626" s="1">
        <f t="shared" si="25"/>
        <v>42850</v>
      </c>
      <c r="S1626"/>
    </row>
    <row r="1627" spans="1:19" x14ac:dyDescent="0.35">
      <c r="A1627">
        <v>18198434</v>
      </c>
      <c r="B1627" t="s">
        <v>11730</v>
      </c>
      <c r="C1627">
        <v>1</v>
      </c>
      <c r="D1627" t="s">
        <v>718</v>
      </c>
      <c r="E1627" t="s">
        <v>11731</v>
      </c>
      <c r="F1627" t="s">
        <v>3769</v>
      </c>
      <c r="G1627" t="s">
        <v>296</v>
      </c>
      <c r="H1627" t="s">
        <v>175</v>
      </c>
      <c r="I1627" t="s">
        <v>23</v>
      </c>
      <c r="J1627" t="s">
        <v>23</v>
      </c>
      <c r="K1627" t="s">
        <v>23</v>
      </c>
      <c r="L1627" t="s">
        <v>23</v>
      </c>
      <c r="M1627">
        <v>1</v>
      </c>
      <c r="N1627">
        <v>34</v>
      </c>
      <c r="O1627">
        <v>450</v>
      </c>
      <c r="P1627">
        <v>3.6</v>
      </c>
      <c r="Q1627" t="s">
        <v>20967</v>
      </c>
      <c r="R1627" s="1">
        <f t="shared" si="25"/>
        <v>42850</v>
      </c>
      <c r="S1627"/>
    </row>
    <row r="1628" spans="1:19" x14ac:dyDescent="0.35">
      <c r="A1628">
        <v>18126086</v>
      </c>
      <c r="B1628" t="s">
        <v>773</v>
      </c>
      <c r="C1628">
        <v>1</v>
      </c>
      <c r="D1628" t="s">
        <v>718</v>
      </c>
      <c r="E1628" t="s">
        <v>11394</v>
      </c>
      <c r="F1628" t="s">
        <v>1424</v>
      </c>
      <c r="G1628" t="s">
        <v>331</v>
      </c>
      <c r="H1628" t="s">
        <v>175</v>
      </c>
      <c r="I1628" t="s">
        <v>23</v>
      </c>
      <c r="J1628" t="s">
        <v>23</v>
      </c>
      <c r="K1628" t="s">
        <v>23</v>
      </c>
      <c r="L1628" t="s">
        <v>23</v>
      </c>
      <c r="M1628">
        <v>2</v>
      </c>
      <c r="N1628">
        <v>8</v>
      </c>
      <c r="O1628">
        <v>500</v>
      </c>
      <c r="P1628">
        <v>3.1</v>
      </c>
      <c r="Q1628" t="s">
        <v>21299</v>
      </c>
      <c r="R1628" s="1">
        <f t="shared" si="25"/>
        <v>42849</v>
      </c>
      <c r="S1628"/>
    </row>
    <row r="1629" spans="1:19" x14ac:dyDescent="0.35">
      <c r="A1629">
        <v>18285204</v>
      </c>
      <c r="B1629" t="s">
        <v>11596</v>
      </c>
      <c r="C1629">
        <v>1</v>
      </c>
      <c r="D1629" t="s">
        <v>718</v>
      </c>
      <c r="E1629" t="s">
        <v>11597</v>
      </c>
      <c r="F1629" t="s">
        <v>1680</v>
      </c>
      <c r="G1629" t="s">
        <v>247</v>
      </c>
      <c r="H1629" t="s">
        <v>175</v>
      </c>
      <c r="I1629" t="s">
        <v>23</v>
      </c>
      <c r="J1629" t="s">
        <v>23</v>
      </c>
      <c r="K1629" t="s">
        <v>23</v>
      </c>
      <c r="L1629" t="s">
        <v>23</v>
      </c>
      <c r="M1629">
        <v>1</v>
      </c>
      <c r="N1629">
        <v>1</v>
      </c>
      <c r="O1629">
        <v>300</v>
      </c>
      <c r="P1629">
        <v>1</v>
      </c>
      <c r="Q1629" t="s">
        <v>21411</v>
      </c>
      <c r="R1629" s="1">
        <f t="shared" si="25"/>
        <v>42848</v>
      </c>
      <c r="S1629"/>
    </row>
    <row r="1630" spans="1:19" x14ac:dyDescent="0.35">
      <c r="A1630">
        <v>309535</v>
      </c>
      <c r="B1630" t="s">
        <v>11814</v>
      </c>
      <c r="C1630">
        <v>1</v>
      </c>
      <c r="D1630" t="s">
        <v>1961</v>
      </c>
      <c r="E1630" t="s">
        <v>11815</v>
      </c>
      <c r="F1630" t="s">
        <v>279</v>
      </c>
      <c r="G1630" t="s">
        <v>628</v>
      </c>
      <c r="H1630" t="s">
        <v>175</v>
      </c>
      <c r="I1630" t="s">
        <v>23</v>
      </c>
      <c r="J1630" t="s">
        <v>22</v>
      </c>
      <c r="K1630" t="s">
        <v>23</v>
      </c>
      <c r="L1630" t="s">
        <v>23</v>
      </c>
      <c r="M1630">
        <v>2</v>
      </c>
      <c r="N1630">
        <v>31</v>
      </c>
      <c r="O1630">
        <v>700</v>
      </c>
      <c r="P1630">
        <v>3</v>
      </c>
      <c r="Q1630" t="s">
        <v>21411</v>
      </c>
      <c r="R1630" s="1">
        <f t="shared" si="25"/>
        <v>42848</v>
      </c>
      <c r="S1630"/>
    </row>
    <row r="1631" spans="1:19" x14ac:dyDescent="0.35">
      <c r="A1631">
        <v>7101483</v>
      </c>
      <c r="B1631" t="s">
        <v>11931</v>
      </c>
      <c r="C1631">
        <v>148</v>
      </c>
      <c r="D1631" t="s">
        <v>2235</v>
      </c>
      <c r="E1631" t="s">
        <v>11932</v>
      </c>
      <c r="F1631" t="s">
        <v>2237</v>
      </c>
      <c r="G1631" t="s">
        <v>131</v>
      </c>
      <c r="H1631" t="s">
        <v>2233</v>
      </c>
      <c r="I1631" t="s">
        <v>23</v>
      </c>
      <c r="J1631" t="s">
        <v>23</v>
      </c>
      <c r="K1631" t="s">
        <v>23</v>
      </c>
      <c r="L1631" t="s">
        <v>23</v>
      </c>
      <c r="M1631">
        <v>3</v>
      </c>
      <c r="N1631">
        <v>116</v>
      </c>
      <c r="O1631">
        <v>55</v>
      </c>
      <c r="P1631">
        <v>4.0999999999999996</v>
      </c>
      <c r="Q1631" t="s">
        <v>21411</v>
      </c>
      <c r="R1631" s="1">
        <f t="shared" si="25"/>
        <v>42848</v>
      </c>
      <c r="S1631"/>
    </row>
    <row r="1632" spans="1:19" x14ac:dyDescent="0.35">
      <c r="A1632">
        <v>18352672</v>
      </c>
      <c r="B1632" t="s">
        <v>11369</v>
      </c>
      <c r="C1632">
        <v>1</v>
      </c>
      <c r="D1632" t="s">
        <v>718</v>
      </c>
      <c r="E1632" t="s">
        <v>11370</v>
      </c>
      <c r="F1632" t="s">
        <v>412</v>
      </c>
      <c r="G1632" t="s">
        <v>566</v>
      </c>
      <c r="H1632" t="s">
        <v>175</v>
      </c>
      <c r="I1632" t="s">
        <v>23</v>
      </c>
      <c r="J1632" t="s">
        <v>23</v>
      </c>
      <c r="K1632" t="s">
        <v>23</v>
      </c>
      <c r="L1632" t="s">
        <v>23</v>
      </c>
      <c r="M1632">
        <v>1</v>
      </c>
      <c r="N1632">
        <v>0</v>
      </c>
      <c r="O1632">
        <v>150</v>
      </c>
      <c r="P1632">
        <v>1</v>
      </c>
      <c r="Q1632" t="s">
        <v>19799</v>
      </c>
      <c r="R1632" s="1">
        <f t="shared" si="25"/>
        <v>42847</v>
      </c>
      <c r="S1632"/>
    </row>
    <row r="1633" spans="1:19" x14ac:dyDescent="0.35">
      <c r="A1633">
        <v>18365991</v>
      </c>
      <c r="B1633" t="s">
        <v>2093</v>
      </c>
      <c r="C1633">
        <v>1</v>
      </c>
      <c r="D1633" t="s">
        <v>718</v>
      </c>
      <c r="E1633" t="s">
        <v>1831</v>
      </c>
      <c r="F1633" t="s">
        <v>1830</v>
      </c>
      <c r="G1633" t="s">
        <v>520</v>
      </c>
      <c r="H1633" t="s">
        <v>175</v>
      </c>
      <c r="I1633" t="s">
        <v>23</v>
      </c>
      <c r="J1633" t="s">
        <v>22</v>
      </c>
      <c r="K1633" t="s">
        <v>23</v>
      </c>
      <c r="L1633" t="s">
        <v>23</v>
      </c>
      <c r="M1633">
        <v>2</v>
      </c>
      <c r="N1633">
        <v>54</v>
      </c>
      <c r="O1633">
        <v>600</v>
      </c>
      <c r="P1633">
        <v>3.5</v>
      </c>
      <c r="Q1633" t="s">
        <v>19799</v>
      </c>
      <c r="R1633" s="1">
        <f t="shared" si="25"/>
        <v>42847</v>
      </c>
      <c r="S1633"/>
    </row>
    <row r="1634" spans="1:19" x14ac:dyDescent="0.35">
      <c r="A1634">
        <v>9929</v>
      </c>
      <c r="B1634" t="s">
        <v>6486</v>
      </c>
      <c r="C1634">
        <v>1</v>
      </c>
      <c r="D1634" t="s">
        <v>718</v>
      </c>
      <c r="E1634" t="s">
        <v>11288</v>
      </c>
      <c r="F1634" t="s">
        <v>4979</v>
      </c>
      <c r="G1634" t="s">
        <v>832</v>
      </c>
      <c r="H1634" t="s">
        <v>175</v>
      </c>
      <c r="I1634" t="s">
        <v>23</v>
      </c>
      <c r="J1634" t="s">
        <v>23</v>
      </c>
      <c r="K1634" t="s">
        <v>23</v>
      </c>
      <c r="L1634" t="s">
        <v>23</v>
      </c>
      <c r="M1634">
        <v>1</v>
      </c>
      <c r="N1634">
        <v>51</v>
      </c>
      <c r="O1634">
        <v>250</v>
      </c>
      <c r="P1634">
        <v>3.4</v>
      </c>
      <c r="Q1634" t="s">
        <v>19799</v>
      </c>
      <c r="R1634" s="1">
        <f t="shared" si="25"/>
        <v>42847</v>
      </c>
      <c r="S1634"/>
    </row>
    <row r="1635" spans="1:19" x14ac:dyDescent="0.35">
      <c r="A1635">
        <v>18383489</v>
      </c>
      <c r="B1635" t="s">
        <v>3792</v>
      </c>
      <c r="C1635">
        <v>1</v>
      </c>
      <c r="D1635" t="s">
        <v>324</v>
      </c>
      <c r="E1635" t="s">
        <v>10753</v>
      </c>
      <c r="F1635" t="s">
        <v>363</v>
      </c>
      <c r="G1635" t="s">
        <v>4445</v>
      </c>
      <c r="H1635" t="s">
        <v>175</v>
      </c>
      <c r="I1635" t="s">
        <v>23</v>
      </c>
      <c r="J1635" t="s">
        <v>23</v>
      </c>
      <c r="K1635" t="s">
        <v>23</v>
      </c>
      <c r="L1635" t="s">
        <v>23</v>
      </c>
      <c r="M1635">
        <v>1</v>
      </c>
      <c r="N1635">
        <v>15</v>
      </c>
      <c r="O1635">
        <v>300</v>
      </c>
      <c r="P1635">
        <v>3.2</v>
      </c>
      <c r="Q1635" t="s">
        <v>19799</v>
      </c>
      <c r="R1635" s="1">
        <f t="shared" si="25"/>
        <v>42847</v>
      </c>
      <c r="S1635"/>
    </row>
    <row r="1636" spans="1:19" x14ac:dyDescent="0.35">
      <c r="A1636">
        <v>18352271</v>
      </c>
      <c r="B1636" t="s">
        <v>10732</v>
      </c>
      <c r="C1636">
        <v>1</v>
      </c>
      <c r="D1636" t="s">
        <v>324</v>
      </c>
      <c r="E1636" t="s">
        <v>10733</v>
      </c>
      <c r="F1636" t="s">
        <v>326</v>
      </c>
      <c r="G1636" t="s">
        <v>183</v>
      </c>
      <c r="H1636" t="s">
        <v>175</v>
      </c>
      <c r="I1636" t="s">
        <v>23</v>
      </c>
      <c r="J1636" t="s">
        <v>23</v>
      </c>
      <c r="K1636" t="s">
        <v>23</v>
      </c>
      <c r="L1636" t="s">
        <v>23</v>
      </c>
      <c r="M1636">
        <v>1</v>
      </c>
      <c r="N1636">
        <v>0</v>
      </c>
      <c r="O1636">
        <v>200</v>
      </c>
      <c r="P1636">
        <v>1</v>
      </c>
      <c r="Q1636" t="s">
        <v>22140</v>
      </c>
      <c r="R1636" s="1">
        <f t="shared" si="25"/>
        <v>42846</v>
      </c>
      <c r="S1636"/>
    </row>
    <row r="1637" spans="1:19" x14ac:dyDescent="0.35">
      <c r="A1637">
        <v>5602942</v>
      </c>
      <c r="B1637" t="s">
        <v>10609</v>
      </c>
      <c r="C1637">
        <v>214</v>
      </c>
      <c r="D1637" t="s">
        <v>2515</v>
      </c>
      <c r="E1637" t="s">
        <v>10610</v>
      </c>
      <c r="F1637" t="s">
        <v>8988</v>
      </c>
      <c r="G1637" t="s">
        <v>243</v>
      </c>
      <c r="H1637" t="s">
        <v>157</v>
      </c>
      <c r="I1637" t="s">
        <v>23</v>
      </c>
      <c r="J1637" t="s">
        <v>23</v>
      </c>
      <c r="K1637" t="s">
        <v>23</v>
      </c>
      <c r="L1637" t="s">
        <v>23</v>
      </c>
      <c r="M1637">
        <v>4</v>
      </c>
      <c r="N1637">
        <v>43</v>
      </c>
      <c r="O1637">
        <v>110</v>
      </c>
      <c r="P1637">
        <v>4.2</v>
      </c>
      <c r="Q1637" t="s">
        <v>20889</v>
      </c>
      <c r="R1637" s="1">
        <f t="shared" si="25"/>
        <v>42845</v>
      </c>
      <c r="S1637"/>
    </row>
    <row r="1638" spans="1:19" x14ac:dyDescent="0.35">
      <c r="A1638">
        <v>18219558</v>
      </c>
      <c r="B1638" t="s">
        <v>11025</v>
      </c>
      <c r="C1638">
        <v>1</v>
      </c>
      <c r="D1638" t="s">
        <v>718</v>
      </c>
      <c r="E1638" t="s">
        <v>11026</v>
      </c>
      <c r="F1638" t="s">
        <v>845</v>
      </c>
      <c r="G1638" t="s">
        <v>11027</v>
      </c>
      <c r="H1638" t="s">
        <v>175</v>
      </c>
      <c r="I1638" t="s">
        <v>23</v>
      </c>
      <c r="J1638" t="s">
        <v>22</v>
      </c>
      <c r="K1638" t="s">
        <v>23</v>
      </c>
      <c r="L1638" t="s">
        <v>23</v>
      </c>
      <c r="M1638">
        <v>2</v>
      </c>
      <c r="N1638">
        <v>740</v>
      </c>
      <c r="O1638">
        <v>800</v>
      </c>
      <c r="P1638">
        <v>4.0999999999999996</v>
      </c>
      <c r="Q1638" t="s">
        <v>20889</v>
      </c>
      <c r="R1638" s="1">
        <f t="shared" si="25"/>
        <v>42845</v>
      </c>
      <c r="S1638"/>
    </row>
    <row r="1639" spans="1:19" x14ac:dyDescent="0.35">
      <c r="A1639">
        <v>18385201</v>
      </c>
      <c r="B1639" t="s">
        <v>10621</v>
      </c>
      <c r="C1639">
        <v>1</v>
      </c>
      <c r="D1639" t="s">
        <v>2526</v>
      </c>
      <c r="E1639" t="s">
        <v>10622</v>
      </c>
      <c r="F1639" t="s">
        <v>6019</v>
      </c>
      <c r="G1639" t="s">
        <v>1128</v>
      </c>
      <c r="H1639" t="s">
        <v>175</v>
      </c>
      <c r="I1639" t="s">
        <v>23</v>
      </c>
      <c r="J1639" t="s">
        <v>23</v>
      </c>
      <c r="K1639" t="s">
        <v>23</v>
      </c>
      <c r="L1639" t="s">
        <v>23</v>
      </c>
      <c r="M1639">
        <v>2</v>
      </c>
      <c r="N1639">
        <v>166</v>
      </c>
      <c r="O1639">
        <v>350</v>
      </c>
      <c r="P1639">
        <v>4.5999999999999996</v>
      </c>
      <c r="Q1639" t="s">
        <v>20889</v>
      </c>
      <c r="R1639" s="1">
        <f t="shared" si="25"/>
        <v>42845</v>
      </c>
      <c r="S1639"/>
    </row>
    <row r="1640" spans="1:19" x14ac:dyDescent="0.35">
      <c r="A1640">
        <v>800483</v>
      </c>
      <c r="B1640" t="s">
        <v>10904</v>
      </c>
      <c r="C1640">
        <v>1</v>
      </c>
      <c r="D1640" t="s">
        <v>670</v>
      </c>
      <c r="E1640" t="s">
        <v>10905</v>
      </c>
      <c r="F1640" t="s">
        <v>672</v>
      </c>
      <c r="G1640" t="s">
        <v>191</v>
      </c>
      <c r="H1640" t="s">
        <v>175</v>
      </c>
      <c r="I1640" t="s">
        <v>23</v>
      </c>
      <c r="J1640" t="s">
        <v>23</v>
      </c>
      <c r="K1640" t="s">
        <v>23</v>
      </c>
      <c r="L1640" t="s">
        <v>23</v>
      </c>
      <c r="M1640">
        <v>2</v>
      </c>
      <c r="N1640">
        <v>818</v>
      </c>
      <c r="O1640">
        <v>400</v>
      </c>
      <c r="P1640">
        <v>4.4000000000000004</v>
      </c>
      <c r="Q1640" t="s">
        <v>20889</v>
      </c>
      <c r="R1640" s="1">
        <f t="shared" si="25"/>
        <v>42845</v>
      </c>
      <c r="S1640"/>
    </row>
    <row r="1641" spans="1:19" x14ac:dyDescent="0.35">
      <c r="A1641">
        <v>6401198</v>
      </c>
      <c r="B1641" t="s">
        <v>11951</v>
      </c>
      <c r="C1641">
        <v>189</v>
      </c>
      <c r="D1641" t="s">
        <v>4096</v>
      </c>
      <c r="E1641" t="s">
        <v>11952</v>
      </c>
      <c r="F1641" t="s">
        <v>11953</v>
      </c>
      <c r="G1641" t="s">
        <v>11954</v>
      </c>
      <c r="H1641" t="s">
        <v>2308</v>
      </c>
      <c r="I1641" t="s">
        <v>23</v>
      </c>
      <c r="J1641" t="s">
        <v>23</v>
      </c>
      <c r="K1641" t="s">
        <v>23</v>
      </c>
      <c r="L1641" t="s">
        <v>23</v>
      </c>
      <c r="M1641">
        <v>3</v>
      </c>
      <c r="N1641">
        <v>185</v>
      </c>
      <c r="O1641">
        <v>200</v>
      </c>
      <c r="P1641">
        <v>4</v>
      </c>
      <c r="Q1641" t="s">
        <v>22361</v>
      </c>
      <c r="R1641" s="1">
        <f t="shared" si="25"/>
        <v>42827</v>
      </c>
      <c r="S1641"/>
    </row>
    <row r="1642" spans="1:19" x14ac:dyDescent="0.35">
      <c r="A1642">
        <v>4338</v>
      </c>
      <c r="B1642" t="s">
        <v>11754</v>
      </c>
      <c r="C1642">
        <v>1</v>
      </c>
      <c r="D1642" t="s">
        <v>718</v>
      </c>
      <c r="E1642" t="s">
        <v>11755</v>
      </c>
      <c r="F1642" t="s">
        <v>1919</v>
      </c>
      <c r="G1642" t="s">
        <v>331</v>
      </c>
      <c r="H1642" t="s">
        <v>175</v>
      </c>
      <c r="I1642" t="s">
        <v>22</v>
      </c>
      <c r="J1642" t="s">
        <v>23</v>
      </c>
      <c r="K1642" t="s">
        <v>23</v>
      </c>
      <c r="L1642" t="s">
        <v>23</v>
      </c>
      <c r="M1642">
        <v>2</v>
      </c>
      <c r="N1642">
        <v>43</v>
      </c>
      <c r="O1642">
        <v>800</v>
      </c>
      <c r="P1642">
        <v>2.6</v>
      </c>
      <c r="Q1642" t="s">
        <v>20830</v>
      </c>
      <c r="R1642" s="1">
        <f t="shared" si="25"/>
        <v>42844</v>
      </c>
      <c r="S1642"/>
    </row>
    <row r="1643" spans="1:19" x14ac:dyDescent="0.35">
      <c r="A1643">
        <v>301912</v>
      </c>
      <c r="B1643" t="s">
        <v>11710</v>
      </c>
      <c r="C1643">
        <v>1</v>
      </c>
      <c r="D1643" t="s">
        <v>718</v>
      </c>
      <c r="E1643" t="s">
        <v>11711</v>
      </c>
      <c r="F1643" t="s">
        <v>1882</v>
      </c>
      <c r="G1643" t="s">
        <v>174</v>
      </c>
      <c r="H1643" t="s">
        <v>175</v>
      </c>
      <c r="I1643" t="s">
        <v>23</v>
      </c>
      <c r="J1643" t="s">
        <v>23</v>
      </c>
      <c r="K1643" t="s">
        <v>23</v>
      </c>
      <c r="L1643" t="s">
        <v>23</v>
      </c>
      <c r="M1643">
        <v>1</v>
      </c>
      <c r="N1643">
        <v>4</v>
      </c>
      <c r="O1643">
        <v>100</v>
      </c>
      <c r="P1643">
        <v>3</v>
      </c>
      <c r="Q1643" t="s">
        <v>20830</v>
      </c>
      <c r="R1643" s="1">
        <f t="shared" si="25"/>
        <v>42844</v>
      </c>
      <c r="S1643"/>
    </row>
    <row r="1644" spans="1:19" x14ac:dyDescent="0.35">
      <c r="A1644">
        <v>7332</v>
      </c>
      <c r="B1644" t="s">
        <v>11290</v>
      </c>
      <c r="C1644">
        <v>1</v>
      </c>
      <c r="D1644" t="s">
        <v>718</v>
      </c>
      <c r="E1644" t="s">
        <v>11291</v>
      </c>
      <c r="F1644" t="s">
        <v>1321</v>
      </c>
      <c r="G1644" t="s">
        <v>183</v>
      </c>
      <c r="H1644" t="s">
        <v>175</v>
      </c>
      <c r="I1644" t="s">
        <v>23</v>
      </c>
      <c r="J1644" t="s">
        <v>23</v>
      </c>
      <c r="K1644" t="s">
        <v>23</v>
      </c>
      <c r="L1644" t="s">
        <v>23</v>
      </c>
      <c r="M1644">
        <v>2</v>
      </c>
      <c r="N1644">
        <v>16</v>
      </c>
      <c r="O1644">
        <v>600</v>
      </c>
      <c r="P1644">
        <v>3.1</v>
      </c>
      <c r="Q1644" t="s">
        <v>20830</v>
      </c>
      <c r="R1644" s="1">
        <f t="shared" si="25"/>
        <v>42844</v>
      </c>
      <c r="S1644"/>
    </row>
    <row r="1645" spans="1:19" x14ac:dyDescent="0.35">
      <c r="A1645">
        <v>927</v>
      </c>
      <c r="B1645" t="s">
        <v>11015</v>
      </c>
      <c r="C1645">
        <v>1</v>
      </c>
      <c r="D1645" t="s">
        <v>718</v>
      </c>
      <c r="E1645" t="s">
        <v>841</v>
      </c>
      <c r="F1645" t="s">
        <v>838</v>
      </c>
      <c r="G1645" t="s">
        <v>183</v>
      </c>
      <c r="H1645" t="s">
        <v>175</v>
      </c>
      <c r="I1645" t="s">
        <v>22</v>
      </c>
      <c r="J1645" t="s">
        <v>22</v>
      </c>
      <c r="K1645" t="s">
        <v>23</v>
      </c>
      <c r="L1645" t="s">
        <v>23</v>
      </c>
      <c r="M1645">
        <v>3</v>
      </c>
      <c r="N1645">
        <v>110</v>
      </c>
      <c r="O1645">
        <v>1400</v>
      </c>
      <c r="P1645">
        <v>3.7</v>
      </c>
      <c r="Q1645" t="s">
        <v>20830</v>
      </c>
      <c r="R1645" s="1">
        <f t="shared" si="25"/>
        <v>42844</v>
      </c>
      <c r="S1645"/>
    </row>
    <row r="1646" spans="1:19" x14ac:dyDescent="0.35">
      <c r="A1646">
        <v>304307</v>
      </c>
      <c r="B1646" t="s">
        <v>3648</v>
      </c>
      <c r="C1646">
        <v>1</v>
      </c>
      <c r="D1646" t="s">
        <v>718</v>
      </c>
      <c r="E1646" t="s">
        <v>11056</v>
      </c>
      <c r="F1646" t="s">
        <v>927</v>
      </c>
      <c r="G1646" t="s">
        <v>3650</v>
      </c>
      <c r="H1646" t="s">
        <v>175</v>
      </c>
      <c r="I1646" t="s">
        <v>22</v>
      </c>
      <c r="J1646" t="s">
        <v>22</v>
      </c>
      <c r="K1646" t="s">
        <v>23</v>
      </c>
      <c r="L1646" t="s">
        <v>23</v>
      </c>
      <c r="M1646">
        <v>2</v>
      </c>
      <c r="N1646">
        <v>1970</v>
      </c>
      <c r="O1646">
        <v>650</v>
      </c>
      <c r="P1646">
        <v>3.8</v>
      </c>
      <c r="Q1646" t="s">
        <v>20468</v>
      </c>
      <c r="R1646" s="1">
        <f t="shared" si="25"/>
        <v>42843</v>
      </c>
      <c r="S1646"/>
    </row>
    <row r="1647" spans="1:19" x14ac:dyDescent="0.35">
      <c r="A1647">
        <v>18025089</v>
      </c>
      <c r="B1647" t="s">
        <v>11266</v>
      </c>
      <c r="C1647">
        <v>1</v>
      </c>
      <c r="D1647" t="s">
        <v>718</v>
      </c>
      <c r="E1647" t="s">
        <v>11267</v>
      </c>
      <c r="F1647" t="s">
        <v>1280</v>
      </c>
      <c r="G1647" t="s">
        <v>331</v>
      </c>
      <c r="H1647" t="s">
        <v>175</v>
      </c>
      <c r="I1647" t="s">
        <v>23</v>
      </c>
      <c r="J1647" t="s">
        <v>23</v>
      </c>
      <c r="K1647" t="s">
        <v>23</v>
      </c>
      <c r="L1647" t="s">
        <v>23</v>
      </c>
      <c r="M1647">
        <v>2</v>
      </c>
      <c r="N1647">
        <v>2</v>
      </c>
      <c r="O1647">
        <v>600</v>
      </c>
      <c r="P1647">
        <v>1</v>
      </c>
      <c r="Q1647" t="s">
        <v>20468</v>
      </c>
      <c r="R1647" s="1">
        <f t="shared" si="25"/>
        <v>42843</v>
      </c>
      <c r="S1647"/>
    </row>
    <row r="1648" spans="1:19" x14ac:dyDescent="0.35">
      <c r="A1648">
        <v>2377</v>
      </c>
      <c r="B1648" t="s">
        <v>11454</v>
      </c>
      <c r="C1648">
        <v>1</v>
      </c>
      <c r="D1648" t="s">
        <v>718</v>
      </c>
      <c r="E1648" t="s">
        <v>11455</v>
      </c>
      <c r="F1648" t="s">
        <v>1494</v>
      </c>
      <c r="G1648" t="s">
        <v>1269</v>
      </c>
      <c r="H1648" t="s">
        <v>175</v>
      </c>
      <c r="I1648" t="s">
        <v>23</v>
      </c>
      <c r="J1648" t="s">
        <v>23</v>
      </c>
      <c r="K1648" t="s">
        <v>23</v>
      </c>
      <c r="L1648" t="s">
        <v>23</v>
      </c>
      <c r="M1648">
        <v>1</v>
      </c>
      <c r="N1648">
        <v>66</v>
      </c>
      <c r="O1648">
        <v>300</v>
      </c>
      <c r="P1648">
        <v>2.7</v>
      </c>
      <c r="Q1648" t="s">
        <v>20468</v>
      </c>
      <c r="R1648" s="1">
        <f t="shared" si="25"/>
        <v>42843</v>
      </c>
      <c r="S1648"/>
    </row>
    <row r="1649" spans="1:19" x14ac:dyDescent="0.35">
      <c r="A1649">
        <v>17697304</v>
      </c>
      <c r="B1649" t="s">
        <v>10590</v>
      </c>
      <c r="C1649">
        <v>216</v>
      </c>
      <c r="D1649" t="s">
        <v>145</v>
      </c>
      <c r="E1649" t="s">
        <v>10591</v>
      </c>
      <c r="F1649" t="s">
        <v>145</v>
      </c>
      <c r="G1649" t="s">
        <v>95</v>
      </c>
      <c r="H1649" t="s">
        <v>62</v>
      </c>
      <c r="I1649" t="s">
        <v>23</v>
      </c>
      <c r="J1649" t="s">
        <v>23</v>
      </c>
      <c r="K1649" t="s">
        <v>23</v>
      </c>
      <c r="L1649" t="s">
        <v>23</v>
      </c>
      <c r="M1649">
        <v>2</v>
      </c>
      <c r="N1649">
        <v>104</v>
      </c>
      <c r="O1649">
        <v>25</v>
      </c>
      <c r="P1649">
        <v>3.6</v>
      </c>
      <c r="Q1649" t="s">
        <v>20468</v>
      </c>
      <c r="R1649" s="1">
        <f t="shared" si="25"/>
        <v>42843</v>
      </c>
      <c r="S1649"/>
    </row>
    <row r="1650" spans="1:19" x14ac:dyDescent="0.35">
      <c r="A1650">
        <v>18418247</v>
      </c>
      <c r="B1650" t="s">
        <v>10819</v>
      </c>
      <c r="C1650">
        <v>1</v>
      </c>
      <c r="D1650" t="s">
        <v>324</v>
      </c>
      <c r="E1650" t="s">
        <v>10820</v>
      </c>
      <c r="F1650" t="s">
        <v>486</v>
      </c>
      <c r="G1650" t="s">
        <v>10821</v>
      </c>
      <c r="H1650" t="s">
        <v>175</v>
      </c>
      <c r="I1650" t="s">
        <v>22</v>
      </c>
      <c r="J1650" t="s">
        <v>23</v>
      </c>
      <c r="K1650" t="s">
        <v>23</v>
      </c>
      <c r="L1650" t="s">
        <v>23</v>
      </c>
      <c r="M1650">
        <v>3</v>
      </c>
      <c r="N1650">
        <v>69</v>
      </c>
      <c r="O1650">
        <v>1200</v>
      </c>
      <c r="P1650">
        <v>4.7</v>
      </c>
      <c r="Q1650" t="s">
        <v>22043</v>
      </c>
      <c r="R1650" s="1">
        <f t="shared" si="25"/>
        <v>42842</v>
      </c>
      <c r="S1650"/>
    </row>
    <row r="1651" spans="1:19" x14ac:dyDescent="0.35">
      <c r="A1651">
        <v>18312632</v>
      </c>
      <c r="B1651" t="s">
        <v>11109</v>
      </c>
      <c r="C1651">
        <v>1</v>
      </c>
      <c r="D1651" t="s">
        <v>718</v>
      </c>
      <c r="E1651" t="s">
        <v>11099</v>
      </c>
      <c r="F1651" t="s">
        <v>1004</v>
      </c>
      <c r="G1651" t="s">
        <v>546</v>
      </c>
      <c r="H1651" t="s">
        <v>175</v>
      </c>
      <c r="I1651" t="s">
        <v>23</v>
      </c>
      <c r="J1651" t="s">
        <v>22</v>
      </c>
      <c r="K1651" t="s">
        <v>23</v>
      </c>
      <c r="L1651" t="s">
        <v>23</v>
      </c>
      <c r="M1651">
        <v>2</v>
      </c>
      <c r="N1651">
        <v>253</v>
      </c>
      <c r="O1651">
        <v>850</v>
      </c>
      <c r="P1651">
        <v>4.0999999999999996</v>
      </c>
      <c r="Q1651" t="s">
        <v>20241</v>
      </c>
      <c r="R1651" s="1">
        <f t="shared" si="25"/>
        <v>42840</v>
      </c>
      <c r="S1651"/>
    </row>
    <row r="1652" spans="1:19" x14ac:dyDescent="0.35">
      <c r="A1652">
        <v>313265</v>
      </c>
      <c r="B1652" t="s">
        <v>1897</v>
      </c>
      <c r="C1652">
        <v>1</v>
      </c>
      <c r="D1652" t="s">
        <v>718</v>
      </c>
      <c r="E1652" t="s">
        <v>11277</v>
      </c>
      <c r="F1652" t="s">
        <v>1304</v>
      </c>
      <c r="G1652" t="s">
        <v>883</v>
      </c>
      <c r="H1652" t="s">
        <v>175</v>
      </c>
      <c r="I1652" t="s">
        <v>23</v>
      </c>
      <c r="J1652" t="s">
        <v>23</v>
      </c>
      <c r="K1652" t="s">
        <v>23</v>
      </c>
      <c r="L1652" t="s">
        <v>23</v>
      </c>
      <c r="M1652">
        <v>2</v>
      </c>
      <c r="N1652">
        <v>46</v>
      </c>
      <c r="O1652">
        <v>700</v>
      </c>
      <c r="P1652">
        <v>2.6</v>
      </c>
      <c r="Q1652" t="s">
        <v>20241</v>
      </c>
      <c r="R1652" s="1">
        <f t="shared" si="25"/>
        <v>42840</v>
      </c>
      <c r="S1652"/>
    </row>
    <row r="1653" spans="1:19" x14ac:dyDescent="0.35">
      <c r="A1653">
        <v>8216</v>
      </c>
      <c r="B1653" t="s">
        <v>11582</v>
      </c>
      <c r="C1653">
        <v>1</v>
      </c>
      <c r="D1653" t="s">
        <v>718</v>
      </c>
      <c r="E1653" t="s">
        <v>11583</v>
      </c>
      <c r="F1653" t="s">
        <v>1680</v>
      </c>
      <c r="G1653" t="s">
        <v>174</v>
      </c>
      <c r="H1653" t="s">
        <v>175</v>
      </c>
      <c r="I1653" t="s">
        <v>23</v>
      </c>
      <c r="J1653" t="s">
        <v>23</v>
      </c>
      <c r="K1653" t="s">
        <v>23</v>
      </c>
      <c r="L1653" t="s">
        <v>23</v>
      </c>
      <c r="M1653">
        <v>1</v>
      </c>
      <c r="N1653">
        <v>34</v>
      </c>
      <c r="O1653">
        <v>200</v>
      </c>
      <c r="P1653">
        <v>3.3</v>
      </c>
      <c r="Q1653" t="s">
        <v>20241</v>
      </c>
      <c r="R1653" s="1">
        <f t="shared" si="25"/>
        <v>42840</v>
      </c>
      <c r="S1653"/>
    </row>
    <row r="1654" spans="1:19" x14ac:dyDescent="0.35">
      <c r="A1654">
        <v>17095979</v>
      </c>
      <c r="B1654" t="s">
        <v>10572</v>
      </c>
      <c r="C1654">
        <v>216</v>
      </c>
      <c r="D1654" t="s">
        <v>2490</v>
      </c>
      <c r="E1654" t="s">
        <v>10573</v>
      </c>
      <c r="F1654" t="s">
        <v>10574</v>
      </c>
      <c r="G1654" t="s">
        <v>10575</v>
      </c>
      <c r="H1654" t="s">
        <v>62</v>
      </c>
      <c r="I1654" t="s">
        <v>23</v>
      </c>
      <c r="J1654" t="s">
        <v>23</v>
      </c>
      <c r="K1654" t="s">
        <v>23</v>
      </c>
      <c r="L1654" t="s">
        <v>23</v>
      </c>
      <c r="M1654">
        <v>3</v>
      </c>
      <c r="N1654">
        <v>1203</v>
      </c>
      <c r="O1654">
        <v>40</v>
      </c>
      <c r="P1654">
        <v>4.5</v>
      </c>
      <c r="Q1654" t="s">
        <v>20241</v>
      </c>
      <c r="R1654" s="1">
        <f t="shared" si="25"/>
        <v>42840</v>
      </c>
      <c r="S1654"/>
    </row>
    <row r="1655" spans="1:19" x14ac:dyDescent="0.35">
      <c r="A1655">
        <v>303468</v>
      </c>
      <c r="B1655" t="s">
        <v>11494</v>
      </c>
      <c r="C1655">
        <v>1</v>
      </c>
      <c r="D1655" t="s">
        <v>718</v>
      </c>
      <c r="E1655" t="s">
        <v>11495</v>
      </c>
      <c r="F1655" t="s">
        <v>1545</v>
      </c>
      <c r="G1655" t="s">
        <v>237</v>
      </c>
      <c r="H1655" t="s">
        <v>175</v>
      </c>
      <c r="I1655" t="s">
        <v>23</v>
      </c>
      <c r="J1655" t="s">
        <v>23</v>
      </c>
      <c r="K1655" t="s">
        <v>23</v>
      </c>
      <c r="L1655" t="s">
        <v>23</v>
      </c>
      <c r="M1655">
        <v>1</v>
      </c>
      <c r="N1655">
        <v>1</v>
      </c>
      <c r="O1655">
        <v>250</v>
      </c>
      <c r="P1655">
        <v>1</v>
      </c>
      <c r="Q1655" t="s">
        <v>21776</v>
      </c>
      <c r="R1655" s="1">
        <f t="shared" si="25"/>
        <v>42839</v>
      </c>
      <c r="S1655"/>
    </row>
    <row r="1656" spans="1:19" x14ac:dyDescent="0.35">
      <c r="A1656">
        <v>301936</v>
      </c>
      <c r="B1656" t="s">
        <v>10806</v>
      </c>
      <c r="C1656">
        <v>1</v>
      </c>
      <c r="D1656" t="s">
        <v>324</v>
      </c>
      <c r="E1656" t="s">
        <v>10807</v>
      </c>
      <c r="F1656" t="s">
        <v>448</v>
      </c>
      <c r="G1656" t="s">
        <v>292</v>
      </c>
      <c r="H1656" t="s">
        <v>175</v>
      </c>
      <c r="I1656" t="s">
        <v>23</v>
      </c>
      <c r="J1656" t="s">
        <v>23</v>
      </c>
      <c r="K1656" t="s">
        <v>23</v>
      </c>
      <c r="L1656" t="s">
        <v>23</v>
      </c>
      <c r="M1656">
        <v>1</v>
      </c>
      <c r="N1656">
        <v>19</v>
      </c>
      <c r="O1656">
        <v>450</v>
      </c>
      <c r="P1656">
        <v>2.9</v>
      </c>
      <c r="Q1656" t="s">
        <v>21776</v>
      </c>
      <c r="R1656" s="1">
        <f t="shared" si="25"/>
        <v>42839</v>
      </c>
      <c r="S1656"/>
    </row>
    <row r="1657" spans="1:19" x14ac:dyDescent="0.35">
      <c r="A1657">
        <v>17064266</v>
      </c>
      <c r="B1657" t="s">
        <v>10527</v>
      </c>
      <c r="C1657">
        <v>216</v>
      </c>
      <c r="D1657" t="s">
        <v>2441</v>
      </c>
      <c r="E1657" t="s">
        <v>10528</v>
      </c>
      <c r="F1657" t="s">
        <v>10529</v>
      </c>
      <c r="G1657" t="s">
        <v>10530</v>
      </c>
      <c r="H1657" t="s">
        <v>62</v>
      </c>
      <c r="I1657" t="s">
        <v>23</v>
      </c>
      <c r="J1657" t="s">
        <v>23</v>
      </c>
      <c r="K1657" t="s">
        <v>23</v>
      </c>
      <c r="L1657" t="s">
        <v>23</v>
      </c>
      <c r="M1657">
        <v>3</v>
      </c>
      <c r="N1657">
        <v>1293</v>
      </c>
      <c r="O1657">
        <v>35</v>
      </c>
      <c r="P1657">
        <v>4.5999999999999996</v>
      </c>
      <c r="Q1657" t="s">
        <v>21776</v>
      </c>
      <c r="R1657" s="1">
        <f t="shared" si="25"/>
        <v>42839</v>
      </c>
      <c r="S1657"/>
    </row>
    <row r="1658" spans="1:19" x14ac:dyDescent="0.35">
      <c r="A1658">
        <v>18455545</v>
      </c>
      <c r="B1658" t="s">
        <v>11672</v>
      </c>
      <c r="C1658">
        <v>1</v>
      </c>
      <c r="D1658" t="s">
        <v>718</v>
      </c>
      <c r="E1658" t="s">
        <v>11673</v>
      </c>
      <c r="F1658" t="s">
        <v>1804</v>
      </c>
      <c r="G1658" t="s">
        <v>450</v>
      </c>
      <c r="H1658" t="s">
        <v>175</v>
      </c>
      <c r="I1658" t="s">
        <v>23</v>
      </c>
      <c r="J1658" t="s">
        <v>23</v>
      </c>
      <c r="K1658" t="s">
        <v>23</v>
      </c>
      <c r="L1658" t="s">
        <v>23</v>
      </c>
      <c r="M1658">
        <v>1</v>
      </c>
      <c r="N1658">
        <v>0</v>
      </c>
      <c r="O1658">
        <v>50</v>
      </c>
      <c r="P1658">
        <v>1</v>
      </c>
      <c r="Q1658" t="s">
        <v>19808</v>
      </c>
      <c r="R1658" s="1">
        <f t="shared" si="25"/>
        <v>42838</v>
      </c>
      <c r="S1658"/>
    </row>
    <row r="1659" spans="1:19" x14ac:dyDescent="0.35">
      <c r="A1659">
        <v>308242</v>
      </c>
      <c r="B1659" t="s">
        <v>647</v>
      </c>
      <c r="C1659">
        <v>1</v>
      </c>
      <c r="D1659" t="s">
        <v>718</v>
      </c>
      <c r="E1659" t="s">
        <v>11531</v>
      </c>
      <c r="F1659" t="s">
        <v>1591</v>
      </c>
      <c r="G1659" t="s">
        <v>10012</v>
      </c>
      <c r="H1659" t="s">
        <v>175</v>
      </c>
      <c r="I1659" t="s">
        <v>23</v>
      </c>
      <c r="J1659" t="s">
        <v>22</v>
      </c>
      <c r="K1659" t="s">
        <v>23</v>
      </c>
      <c r="L1659" t="s">
        <v>23</v>
      </c>
      <c r="M1659">
        <v>2</v>
      </c>
      <c r="N1659">
        <v>128</v>
      </c>
      <c r="O1659">
        <v>600</v>
      </c>
      <c r="P1659">
        <v>3.4</v>
      </c>
      <c r="Q1659" t="s">
        <v>19808</v>
      </c>
      <c r="R1659" s="1">
        <f t="shared" si="25"/>
        <v>42838</v>
      </c>
      <c r="S1659"/>
    </row>
    <row r="1660" spans="1:19" x14ac:dyDescent="0.35">
      <c r="A1660">
        <v>301242</v>
      </c>
      <c r="B1660" t="s">
        <v>11560</v>
      </c>
      <c r="C1660">
        <v>1</v>
      </c>
      <c r="D1660" t="s">
        <v>718</v>
      </c>
      <c r="E1660" t="s">
        <v>11561</v>
      </c>
      <c r="F1660" t="s">
        <v>1627</v>
      </c>
      <c r="G1660" t="s">
        <v>178</v>
      </c>
      <c r="H1660" t="s">
        <v>175</v>
      </c>
      <c r="I1660" t="s">
        <v>23</v>
      </c>
      <c r="J1660" t="s">
        <v>22</v>
      </c>
      <c r="K1660" t="s">
        <v>23</v>
      </c>
      <c r="L1660" t="s">
        <v>23</v>
      </c>
      <c r="M1660">
        <v>2</v>
      </c>
      <c r="N1660">
        <v>40</v>
      </c>
      <c r="O1660">
        <v>500</v>
      </c>
      <c r="P1660">
        <v>2.5</v>
      </c>
      <c r="Q1660" t="s">
        <v>19808</v>
      </c>
      <c r="R1660" s="1">
        <f t="shared" si="25"/>
        <v>42838</v>
      </c>
      <c r="S1660"/>
    </row>
    <row r="1661" spans="1:19" x14ac:dyDescent="0.35">
      <c r="A1661">
        <v>305859</v>
      </c>
      <c r="B1661" t="s">
        <v>262</v>
      </c>
      <c r="C1661">
        <v>1</v>
      </c>
      <c r="D1661" t="s">
        <v>718</v>
      </c>
      <c r="E1661" t="s">
        <v>11441</v>
      </c>
      <c r="F1661" t="s">
        <v>1485</v>
      </c>
      <c r="G1661" t="s">
        <v>33</v>
      </c>
      <c r="H1661" t="s">
        <v>175</v>
      </c>
      <c r="I1661" t="s">
        <v>23</v>
      </c>
      <c r="J1661" t="s">
        <v>23</v>
      </c>
      <c r="K1661" t="s">
        <v>23</v>
      </c>
      <c r="L1661" t="s">
        <v>23</v>
      </c>
      <c r="M1661">
        <v>1</v>
      </c>
      <c r="N1661">
        <v>4</v>
      </c>
      <c r="O1661">
        <v>200</v>
      </c>
      <c r="P1661">
        <v>3</v>
      </c>
      <c r="Q1661" t="s">
        <v>19808</v>
      </c>
      <c r="R1661" s="1">
        <f t="shared" si="25"/>
        <v>42838</v>
      </c>
      <c r="S1661"/>
    </row>
    <row r="1662" spans="1:19" x14ac:dyDescent="0.35">
      <c r="A1662">
        <v>301103</v>
      </c>
      <c r="B1662" t="s">
        <v>11360</v>
      </c>
      <c r="C1662">
        <v>1</v>
      </c>
      <c r="D1662" t="s">
        <v>718</v>
      </c>
      <c r="E1662" t="s">
        <v>11361</v>
      </c>
      <c r="F1662" t="s">
        <v>1382</v>
      </c>
      <c r="G1662" t="s">
        <v>331</v>
      </c>
      <c r="H1662" t="s">
        <v>175</v>
      </c>
      <c r="I1662" t="s">
        <v>23</v>
      </c>
      <c r="J1662" t="s">
        <v>23</v>
      </c>
      <c r="K1662" t="s">
        <v>23</v>
      </c>
      <c r="L1662" t="s">
        <v>23</v>
      </c>
      <c r="M1662">
        <v>2</v>
      </c>
      <c r="N1662">
        <v>27</v>
      </c>
      <c r="O1662">
        <v>700</v>
      </c>
      <c r="P1662">
        <v>2.6</v>
      </c>
      <c r="Q1662" t="s">
        <v>20968</v>
      </c>
      <c r="R1662" s="1">
        <f t="shared" si="25"/>
        <v>42837</v>
      </c>
      <c r="S1662"/>
    </row>
    <row r="1663" spans="1:19" x14ac:dyDescent="0.35">
      <c r="A1663">
        <v>9557</v>
      </c>
      <c r="B1663" t="s">
        <v>11211</v>
      </c>
      <c r="C1663">
        <v>1</v>
      </c>
      <c r="D1663" t="s">
        <v>718</v>
      </c>
      <c r="E1663" t="s">
        <v>11212</v>
      </c>
      <c r="F1663" t="s">
        <v>1177</v>
      </c>
      <c r="G1663" t="s">
        <v>491</v>
      </c>
      <c r="H1663" t="s">
        <v>175</v>
      </c>
      <c r="I1663" t="s">
        <v>23</v>
      </c>
      <c r="J1663" t="s">
        <v>22</v>
      </c>
      <c r="K1663" t="s">
        <v>23</v>
      </c>
      <c r="L1663" t="s">
        <v>23</v>
      </c>
      <c r="M1663">
        <v>1</v>
      </c>
      <c r="N1663">
        <v>19</v>
      </c>
      <c r="O1663">
        <v>400</v>
      </c>
      <c r="P1663">
        <v>2.2999999999999998</v>
      </c>
      <c r="Q1663" t="s">
        <v>20968</v>
      </c>
      <c r="R1663" s="1">
        <f t="shared" si="25"/>
        <v>42837</v>
      </c>
      <c r="S1663"/>
    </row>
    <row r="1664" spans="1:19" x14ac:dyDescent="0.35">
      <c r="A1664">
        <v>9116</v>
      </c>
      <c r="B1664" t="s">
        <v>11718</v>
      </c>
      <c r="C1664">
        <v>1</v>
      </c>
      <c r="D1664" t="s">
        <v>718</v>
      </c>
      <c r="E1664" t="s">
        <v>11719</v>
      </c>
      <c r="F1664" t="s">
        <v>1882</v>
      </c>
      <c r="G1664" t="s">
        <v>491</v>
      </c>
      <c r="H1664" t="s">
        <v>175</v>
      </c>
      <c r="I1664" t="s">
        <v>23</v>
      </c>
      <c r="J1664" t="s">
        <v>23</v>
      </c>
      <c r="K1664" t="s">
        <v>23</v>
      </c>
      <c r="L1664" t="s">
        <v>23</v>
      </c>
      <c r="M1664">
        <v>1</v>
      </c>
      <c r="N1664">
        <v>3</v>
      </c>
      <c r="O1664">
        <v>100</v>
      </c>
      <c r="P1664">
        <v>1</v>
      </c>
      <c r="Q1664" t="s">
        <v>20968</v>
      </c>
      <c r="R1664" s="1">
        <f t="shared" si="25"/>
        <v>42837</v>
      </c>
      <c r="S1664"/>
    </row>
    <row r="1665" spans="1:19" x14ac:dyDescent="0.35">
      <c r="A1665">
        <v>6248</v>
      </c>
      <c r="B1665" t="s">
        <v>11523</v>
      </c>
      <c r="C1665">
        <v>1</v>
      </c>
      <c r="D1665" t="s">
        <v>718</v>
      </c>
      <c r="E1665" t="s">
        <v>11524</v>
      </c>
      <c r="F1665" t="s">
        <v>1577</v>
      </c>
      <c r="G1665" t="s">
        <v>183</v>
      </c>
      <c r="H1665" t="s">
        <v>175</v>
      </c>
      <c r="I1665" t="s">
        <v>23</v>
      </c>
      <c r="J1665" t="s">
        <v>23</v>
      </c>
      <c r="K1665" t="s">
        <v>23</v>
      </c>
      <c r="L1665" t="s">
        <v>23</v>
      </c>
      <c r="M1665">
        <v>1</v>
      </c>
      <c r="N1665">
        <v>2</v>
      </c>
      <c r="O1665">
        <v>200</v>
      </c>
      <c r="P1665">
        <v>1</v>
      </c>
      <c r="Q1665" t="s">
        <v>20968</v>
      </c>
      <c r="R1665" s="1">
        <f t="shared" si="25"/>
        <v>42837</v>
      </c>
      <c r="S1665"/>
    </row>
    <row r="1666" spans="1:19" x14ac:dyDescent="0.35">
      <c r="A1666">
        <v>18358189</v>
      </c>
      <c r="B1666" t="s">
        <v>10829</v>
      </c>
      <c r="C1666">
        <v>1</v>
      </c>
      <c r="D1666" t="s">
        <v>324</v>
      </c>
      <c r="E1666" t="s">
        <v>4518</v>
      </c>
      <c r="F1666" t="s">
        <v>501</v>
      </c>
      <c r="G1666" t="s">
        <v>174</v>
      </c>
      <c r="H1666" t="s">
        <v>175</v>
      </c>
      <c r="I1666" t="s">
        <v>23</v>
      </c>
      <c r="J1666" t="s">
        <v>23</v>
      </c>
      <c r="K1666" t="s">
        <v>23</v>
      </c>
      <c r="L1666" t="s">
        <v>23</v>
      </c>
      <c r="M1666">
        <v>1</v>
      </c>
      <c r="N1666">
        <v>5</v>
      </c>
      <c r="O1666">
        <v>150</v>
      </c>
      <c r="P1666">
        <v>3</v>
      </c>
      <c r="Q1666" t="s">
        <v>20968</v>
      </c>
      <c r="R1666" s="1">
        <f t="shared" ref="R1666:R1729" si="26">DATE(LEFT(Q1666, 4), MID(Q1666, FIND("_", Q1666) + 1, FIND("_", Q1666, FIND("_", Q1666) + 1) - FIND("_", Q1666) - 1), RIGHT(Q1666, LEN(Q1666) - FIND("_", Q1666, FIND("_", Q1666) + 1)))</f>
        <v>42837</v>
      </c>
      <c r="S1666"/>
    </row>
    <row r="1667" spans="1:19" x14ac:dyDescent="0.35">
      <c r="A1667">
        <v>24286</v>
      </c>
      <c r="B1667" t="s">
        <v>10898</v>
      </c>
      <c r="C1667">
        <v>1</v>
      </c>
      <c r="D1667" t="s">
        <v>2843</v>
      </c>
      <c r="E1667" t="s">
        <v>10899</v>
      </c>
      <c r="F1667" t="s">
        <v>10900</v>
      </c>
      <c r="G1667" t="s">
        <v>10901</v>
      </c>
      <c r="H1667" t="s">
        <v>175</v>
      </c>
      <c r="I1667" t="s">
        <v>23</v>
      </c>
      <c r="J1667" t="s">
        <v>23</v>
      </c>
      <c r="K1667" t="s">
        <v>23</v>
      </c>
      <c r="L1667" t="s">
        <v>23</v>
      </c>
      <c r="M1667">
        <v>3</v>
      </c>
      <c r="N1667">
        <v>2224</v>
      </c>
      <c r="O1667">
        <v>1900</v>
      </c>
      <c r="P1667">
        <v>4.4000000000000004</v>
      </c>
      <c r="Q1667" t="s">
        <v>20968</v>
      </c>
      <c r="R1667" s="1">
        <f t="shared" si="26"/>
        <v>42837</v>
      </c>
      <c r="S1667"/>
    </row>
    <row r="1668" spans="1:19" x14ac:dyDescent="0.35">
      <c r="A1668">
        <v>18423889</v>
      </c>
      <c r="B1668" t="s">
        <v>11734</v>
      </c>
      <c r="C1668">
        <v>1</v>
      </c>
      <c r="D1668" t="s">
        <v>718</v>
      </c>
      <c r="E1668" t="s">
        <v>11735</v>
      </c>
      <c r="F1668" t="s">
        <v>1899</v>
      </c>
      <c r="G1668" t="s">
        <v>183</v>
      </c>
      <c r="H1668" t="s">
        <v>175</v>
      </c>
      <c r="I1668" t="s">
        <v>23</v>
      </c>
      <c r="J1668" t="s">
        <v>23</v>
      </c>
      <c r="K1668" t="s">
        <v>23</v>
      </c>
      <c r="L1668" t="s">
        <v>23</v>
      </c>
      <c r="M1668">
        <v>1</v>
      </c>
      <c r="N1668">
        <v>0</v>
      </c>
      <c r="O1668">
        <v>100</v>
      </c>
      <c r="P1668">
        <v>1</v>
      </c>
      <c r="Q1668" t="s">
        <v>19571</v>
      </c>
      <c r="R1668" s="1">
        <f t="shared" si="26"/>
        <v>42836</v>
      </c>
      <c r="S1668"/>
    </row>
    <row r="1669" spans="1:19" x14ac:dyDescent="0.35">
      <c r="A1669">
        <v>18337892</v>
      </c>
      <c r="B1669" t="s">
        <v>11461</v>
      </c>
      <c r="C1669">
        <v>1</v>
      </c>
      <c r="D1669" t="s">
        <v>718</v>
      </c>
      <c r="E1669" t="s">
        <v>11462</v>
      </c>
      <c r="F1669" t="s">
        <v>1504</v>
      </c>
      <c r="G1669" t="s">
        <v>261</v>
      </c>
      <c r="H1669" t="s">
        <v>175</v>
      </c>
      <c r="I1669" t="s">
        <v>23</v>
      </c>
      <c r="J1669" t="s">
        <v>23</v>
      </c>
      <c r="K1669" t="s">
        <v>23</v>
      </c>
      <c r="L1669" t="s">
        <v>23</v>
      </c>
      <c r="M1669">
        <v>2</v>
      </c>
      <c r="N1669">
        <v>17</v>
      </c>
      <c r="O1669">
        <v>700</v>
      </c>
      <c r="P1669">
        <v>3.8</v>
      </c>
      <c r="Q1669" t="s">
        <v>19571</v>
      </c>
      <c r="R1669" s="1">
        <f t="shared" si="26"/>
        <v>42836</v>
      </c>
      <c r="S1669"/>
    </row>
    <row r="1670" spans="1:19" x14ac:dyDescent="0.35">
      <c r="A1670">
        <v>18396187</v>
      </c>
      <c r="B1670" t="s">
        <v>11046</v>
      </c>
      <c r="C1670">
        <v>1</v>
      </c>
      <c r="D1670" t="s">
        <v>718</v>
      </c>
      <c r="E1670" t="s">
        <v>919</v>
      </c>
      <c r="F1670" t="s">
        <v>918</v>
      </c>
      <c r="G1670" t="s">
        <v>296</v>
      </c>
      <c r="H1670" t="s">
        <v>175</v>
      </c>
      <c r="I1670" t="s">
        <v>23</v>
      </c>
      <c r="J1670" t="s">
        <v>22</v>
      </c>
      <c r="K1670" t="s">
        <v>23</v>
      </c>
      <c r="L1670" t="s">
        <v>23</v>
      </c>
      <c r="M1670">
        <v>1</v>
      </c>
      <c r="N1670">
        <v>24</v>
      </c>
      <c r="O1670">
        <v>300</v>
      </c>
      <c r="P1670">
        <v>3.8</v>
      </c>
      <c r="Q1670" t="s">
        <v>19571</v>
      </c>
      <c r="R1670" s="1">
        <f t="shared" si="26"/>
        <v>42836</v>
      </c>
      <c r="S1670"/>
    </row>
    <row r="1671" spans="1:19" x14ac:dyDescent="0.35">
      <c r="A1671">
        <v>311209</v>
      </c>
      <c r="B1671" t="s">
        <v>8259</v>
      </c>
      <c r="C1671">
        <v>1</v>
      </c>
      <c r="D1671" t="s">
        <v>718</v>
      </c>
      <c r="E1671" t="s">
        <v>1564</v>
      </c>
      <c r="F1671" t="s">
        <v>1563</v>
      </c>
      <c r="G1671" t="s">
        <v>8261</v>
      </c>
      <c r="H1671" t="s">
        <v>175</v>
      </c>
      <c r="I1671" t="s">
        <v>23</v>
      </c>
      <c r="J1671" t="s">
        <v>22</v>
      </c>
      <c r="K1671" t="s">
        <v>22</v>
      </c>
      <c r="L1671" t="s">
        <v>23</v>
      </c>
      <c r="M1671">
        <v>2</v>
      </c>
      <c r="N1671">
        <v>379</v>
      </c>
      <c r="O1671">
        <v>950</v>
      </c>
      <c r="P1671">
        <v>3.6</v>
      </c>
      <c r="Q1671" t="s">
        <v>20130</v>
      </c>
      <c r="R1671" s="1">
        <f t="shared" si="26"/>
        <v>42826</v>
      </c>
      <c r="S1671"/>
    </row>
    <row r="1672" spans="1:19" x14ac:dyDescent="0.35">
      <c r="A1672">
        <v>18322644</v>
      </c>
      <c r="B1672" t="s">
        <v>1023</v>
      </c>
      <c r="C1672">
        <v>1</v>
      </c>
      <c r="D1672" t="s">
        <v>718</v>
      </c>
      <c r="E1672" t="s">
        <v>11045</v>
      </c>
      <c r="F1672" t="s">
        <v>918</v>
      </c>
      <c r="G1672" t="s">
        <v>178</v>
      </c>
      <c r="H1672" t="s">
        <v>175</v>
      </c>
      <c r="I1672" t="s">
        <v>23</v>
      </c>
      <c r="J1672" t="s">
        <v>22</v>
      </c>
      <c r="K1672" t="s">
        <v>23</v>
      </c>
      <c r="L1672" t="s">
        <v>23</v>
      </c>
      <c r="M1672">
        <v>2</v>
      </c>
      <c r="N1672">
        <v>42</v>
      </c>
      <c r="O1672">
        <v>700</v>
      </c>
      <c r="P1672">
        <v>3.6</v>
      </c>
      <c r="Q1672" t="s">
        <v>20130</v>
      </c>
      <c r="R1672" s="1">
        <f t="shared" si="26"/>
        <v>42826</v>
      </c>
      <c r="S1672"/>
    </row>
    <row r="1673" spans="1:19" x14ac:dyDescent="0.35">
      <c r="A1673">
        <v>308212</v>
      </c>
      <c r="B1673" t="s">
        <v>11573</v>
      </c>
      <c r="C1673">
        <v>1</v>
      </c>
      <c r="D1673" t="s">
        <v>718</v>
      </c>
      <c r="E1673" t="s">
        <v>11574</v>
      </c>
      <c r="F1673" t="s">
        <v>1671</v>
      </c>
      <c r="G1673" t="s">
        <v>460</v>
      </c>
      <c r="H1673" t="s">
        <v>175</v>
      </c>
      <c r="I1673" t="s">
        <v>23</v>
      </c>
      <c r="J1673" t="s">
        <v>22</v>
      </c>
      <c r="K1673" t="s">
        <v>23</v>
      </c>
      <c r="L1673" t="s">
        <v>23</v>
      </c>
      <c r="M1673">
        <v>1</v>
      </c>
      <c r="N1673">
        <v>212</v>
      </c>
      <c r="O1673">
        <v>350</v>
      </c>
      <c r="P1673">
        <v>3.2</v>
      </c>
      <c r="Q1673" t="s">
        <v>20130</v>
      </c>
      <c r="R1673" s="1">
        <f t="shared" si="26"/>
        <v>42826</v>
      </c>
      <c r="S1673"/>
    </row>
    <row r="1674" spans="1:19" x14ac:dyDescent="0.35">
      <c r="A1674">
        <v>6191</v>
      </c>
      <c r="B1674" t="s">
        <v>968</v>
      </c>
      <c r="C1674">
        <v>1</v>
      </c>
      <c r="D1674" t="s">
        <v>718</v>
      </c>
      <c r="E1674" t="s">
        <v>5381</v>
      </c>
      <c r="F1674" t="s">
        <v>1800</v>
      </c>
      <c r="G1674" t="s">
        <v>243</v>
      </c>
      <c r="H1674" t="s">
        <v>175</v>
      </c>
      <c r="I1674" t="s">
        <v>23</v>
      </c>
      <c r="J1674" t="s">
        <v>23</v>
      </c>
      <c r="K1674" t="s">
        <v>23</v>
      </c>
      <c r="L1674" t="s">
        <v>23</v>
      </c>
      <c r="M1674">
        <v>1</v>
      </c>
      <c r="N1674">
        <v>29</v>
      </c>
      <c r="O1674">
        <v>450</v>
      </c>
      <c r="P1674">
        <v>2.7</v>
      </c>
      <c r="Q1674" t="s">
        <v>20130</v>
      </c>
      <c r="R1674" s="1">
        <f t="shared" si="26"/>
        <v>42826</v>
      </c>
      <c r="S1674"/>
    </row>
    <row r="1675" spans="1:19" x14ac:dyDescent="0.35">
      <c r="A1675">
        <v>18345461</v>
      </c>
      <c r="B1675" t="s">
        <v>11827</v>
      </c>
      <c r="C1675">
        <v>1</v>
      </c>
      <c r="D1675" t="s">
        <v>1961</v>
      </c>
      <c r="E1675" t="s">
        <v>11828</v>
      </c>
      <c r="F1675" t="s">
        <v>2568</v>
      </c>
      <c r="G1675" t="s">
        <v>566</v>
      </c>
      <c r="H1675" t="s">
        <v>175</v>
      </c>
      <c r="I1675" t="s">
        <v>23</v>
      </c>
      <c r="J1675" t="s">
        <v>22</v>
      </c>
      <c r="K1675" t="s">
        <v>23</v>
      </c>
      <c r="L1675" t="s">
        <v>23</v>
      </c>
      <c r="M1675">
        <v>2</v>
      </c>
      <c r="N1675">
        <v>112</v>
      </c>
      <c r="O1675">
        <v>500</v>
      </c>
      <c r="P1675">
        <v>4.0999999999999996</v>
      </c>
      <c r="Q1675" t="s">
        <v>20130</v>
      </c>
      <c r="R1675" s="1">
        <f t="shared" si="26"/>
        <v>42826</v>
      </c>
      <c r="S1675"/>
    </row>
    <row r="1676" spans="1:19" x14ac:dyDescent="0.35">
      <c r="A1676">
        <v>306913</v>
      </c>
      <c r="B1676" t="s">
        <v>9989</v>
      </c>
      <c r="C1676">
        <v>1</v>
      </c>
      <c r="D1676" t="s">
        <v>718</v>
      </c>
      <c r="E1676" t="s">
        <v>11028</v>
      </c>
      <c r="F1676" t="s">
        <v>845</v>
      </c>
      <c r="G1676" t="s">
        <v>11029</v>
      </c>
      <c r="H1676" t="s">
        <v>175</v>
      </c>
      <c r="I1676" t="s">
        <v>22</v>
      </c>
      <c r="J1676" t="s">
        <v>22</v>
      </c>
      <c r="K1676" t="s">
        <v>23</v>
      </c>
      <c r="L1676" t="s">
        <v>23</v>
      </c>
      <c r="M1676">
        <v>4</v>
      </c>
      <c r="N1676">
        <v>961</v>
      </c>
      <c r="O1676">
        <v>2000</v>
      </c>
      <c r="P1676">
        <v>4.2</v>
      </c>
      <c r="Q1676" t="s">
        <v>20130</v>
      </c>
      <c r="R1676" s="1">
        <f t="shared" si="26"/>
        <v>42826</v>
      </c>
      <c r="S1676"/>
    </row>
    <row r="1677" spans="1:19" x14ac:dyDescent="0.35">
      <c r="A1677">
        <v>308022</v>
      </c>
      <c r="B1677" t="s">
        <v>890</v>
      </c>
      <c r="C1677">
        <v>1</v>
      </c>
      <c r="D1677" t="s">
        <v>324</v>
      </c>
      <c r="E1677" t="s">
        <v>10745</v>
      </c>
      <c r="F1677" t="s">
        <v>338</v>
      </c>
      <c r="G1677" t="s">
        <v>892</v>
      </c>
      <c r="H1677" t="s">
        <v>175</v>
      </c>
      <c r="I1677" t="s">
        <v>23</v>
      </c>
      <c r="J1677" t="s">
        <v>23</v>
      </c>
      <c r="K1677" t="s">
        <v>23</v>
      </c>
      <c r="L1677" t="s">
        <v>23</v>
      </c>
      <c r="M1677">
        <v>4</v>
      </c>
      <c r="N1677">
        <v>4385</v>
      </c>
      <c r="O1677">
        <v>2200</v>
      </c>
      <c r="P1677">
        <v>4.3</v>
      </c>
      <c r="Q1677" t="s">
        <v>20130</v>
      </c>
      <c r="R1677" s="1">
        <f t="shared" si="26"/>
        <v>42826</v>
      </c>
      <c r="S1677"/>
    </row>
    <row r="1678" spans="1:19" x14ac:dyDescent="0.35">
      <c r="A1678">
        <v>18423898</v>
      </c>
      <c r="B1678" t="s">
        <v>10123</v>
      </c>
      <c r="C1678">
        <v>1</v>
      </c>
      <c r="D1678" t="s">
        <v>718</v>
      </c>
      <c r="E1678" t="s">
        <v>10124</v>
      </c>
      <c r="F1678" t="s">
        <v>1895</v>
      </c>
      <c r="G1678" t="s">
        <v>243</v>
      </c>
      <c r="H1678" t="s">
        <v>175</v>
      </c>
      <c r="I1678" t="s">
        <v>23</v>
      </c>
      <c r="J1678" t="s">
        <v>22</v>
      </c>
      <c r="K1678" t="s">
        <v>23</v>
      </c>
      <c r="L1678" t="s">
        <v>23</v>
      </c>
      <c r="M1678">
        <v>3</v>
      </c>
      <c r="N1678">
        <v>20</v>
      </c>
      <c r="O1678">
        <v>1000</v>
      </c>
      <c r="P1678">
        <v>3.8</v>
      </c>
      <c r="Q1678" t="s">
        <v>20755</v>
      </c>
      <c r="R1678" s="1">
        <f t="shared" si="26"/>
        <v>42803</v>
      </c>
      <c r="S1678"/>
    </row>
    <row r="1679" spans="1:19" x14ac:dyDescent="0.35">
      <c r="A1679">
        <v>18390309</v>
      </c>
      <c r="B1679" t="s">
        <v>10024</v>
      </c>
      <c r="C1679">
        <v>1</v>
      </c>
      <c r="D1679" t="s">
        <v>718</v>
      </c>
      <c r="E1679" t="s">
        <v>10025</v>
      </c>
      <c r="F1679" t="s">
        <v>1708</v>
      </c>
      <c r="G1679" t="s">
        <v>183</v>
      </c>
      <c r="H1679" t="s">
        <v>175</v>
      </c>
      <c r="I1679" t="s">
        <v>23</v>
      </c>
      <c r="J1679" t="s">
        <v>23</v>
      </c>
      <c r="K1679" t="s">
        <v>23</v>
      </c>
      <c r="L1679" t="s">
        <v>23</v>
      </c>
      <c r="M1679">
        <v>1</v>
      </c>
      <c r="N1679">
        <v>0</v>
      </c>
      <c r="O1679">
        <v>150</v>
      </c>
      <c r="P1679">
        <v>1</v>
      </c>
      <c r="Q1679" t="s">
        <v>19584</v>
      </c>
      <c r="R1679" s="1">
        <f t="shared" si="26"/>
        <v>42802</v>
      </c>
      <c r="S1679"/>
    </row>
    <row r="1680" spans="1:19" x14ac:dyDescent="0.35">
      <c r="A1680">
        <v>18435797</v>
      </c>
      <c r="B1680" t="s">
        <v>10327</v>
      </c>
      <c r="C1680">
        <v>1</v>
      </c>
      <c r="D1680" t="s">
        <v>1961</v>
      </c>
      <c r="E1680" t="s">
        <v>10328</v>
      </c>
      <c r="F1680" t="s">
        <v>2142</v>
      </c>
      <c r="G1680" t="s">
        <v>766</v>
      </c>
      <c r="H1680" t="s">
        <v>175</v>
      </c>
      <c r="I1680" t="s">
        <v>23</v>
      </c>
      <c r="J1680" t="s">
        <v>23</v>
      </c>
      <c r="K1680" t="s">
        <v>23</v>
      </c>
      <c r="L1680" t="s">
        <v>23</v>
      </c>
      <c r="M1680">
        <v>1</v>
      </c>
      <c r="N1680">
        <v>2</v>
      </c>
      <c r="O1680">
        <v>300</v>
      </c>
      <c r="P1680">
        <v>1</v>
      </c>
      <c r="Q1680" t="s">
        <v>19584</v>
      </c>
      <c r="R1680" s="1">
        <f t="shared" si="26"/>
        <v>42802</v>
      </c>
      <c r="S1680"/>
    </row>
    <row r="1681" spans="1:19" x14ac:dyDescent="0.35">
      <c r="A1681">
        <v>18258469</v>
      </c>
      <c r="B1681" t="s">
        <v>10331</v>
      </c>
      <c r="C1681">
        <v>1</v>
      </c>
      <c r="D1681" t="s">
        <v>1961</v>
      </c>
      <c r="E1681" t="s">
        <v>10332</v>
      </c>
      <c r="F1681" t="s">
        <v>2156</v>
      </c>
      <c r="G1681" t="s">
        <v>491</v>
      </c>
      <c r="H1681" t="s">
        <v>175</v>
      </c>
      <c r="I1681" t="s">
        <v>23</v>
      </c>
      <c r="J1681" t="s">
        <v>22</v>
      </c>
      <c r="K1681" t="s">
        <v>23</v>
      </c>
      <c r="L1681" t="s">
        <v>23</v>
      </c>
      <c r="M1681">
        <v>1</v>
      </c>
      <c r="N1681">
        <v>34</v>
      </c>
      <c r="O1681">
        <v>300</v>
      </c>
      <c r="P1681">
        <v>3.6</v>
      </c>
      <c r="Q1681" t="s">
        <v>19584</v>
      </c>
      <c r="R1681" s="1">
        <f t="shared" si="26"/>
        <v>42802</v>
      </c>
      <c r="S1681"/>
    </row>
    <row r="1682" spans="1:19" x14ac:dyDescent="0.35">
      <c r="A1682">
        <v>9785</v>
      </c>
      <c r="B1682" t="s">
        <v>8364</v>
      </c>
      <c r="C1682">
        <v>1</v>
      </c>
      <c r="D1682" t="s">
        <v>232</v>
      </c>
      <c r="E1682" t="s">
        <v>9049</v>
      </c>
      <c r="F1682" t="s">
        <v>9050</v>
      </c>
      <c r="G1682" t="s">
        <v>1128</v>
      </c>
      <c r="H1682" t="s">
        <v>175</v>
      </c>
      <c r="I1682" t="s">
        <v>23</v>
      </c>
      <c r="J1682" t="s">
        <v>23</v>
      </c>
      <c r="K1682" t="s">
        <v>23</v>
      </c>
      <c r="L1682" t="s">
        <v>23</v>
      </c>
      <c r="M1682">
        <v>1</v>
      </c>
      <c r="N1682">
        <v>12</v>
      </c>
      <c r="O1682">
        <v>250</v>
      </c>
      <c r="P1682">
        <v>2.8</v>
      </c>
      <c r="Q1682" t="s">
        <v>19584</v>
      </c>
      <c r="R1682" s="1">
        <f t="shared" si="26"/>
        <v>42802</v>
      </c>
      <c r="S1682"/>
    </row>
    <row r="1683" spans="1:19" x14ac:dyDescent="0.35">
      <c r="A1683">
        <v>807</v>
      </c>
      <c r="B1683" t="s">
        <v>9552</v>
      </c>
      <c r="C1683">
        <v>1</v>
      </c>
      <c r="D1683" t="s">
        <v>718</v>
      </c>
      <c r="E1683" t="s">
        <v>9553</v>
      </c>
      <c r="F1683" t="s">
        <v>1083</v>
      </c>
      <c r="G1683" t="s">
        <v>261</v>
      </c>
      <c r="H1683" t="s">
        <v>175</v>
      </c>
      <c r="I1683" t="s">
        <v>22</v>
      </c>
      <c r="J1683" t="s">
        <v>22</v>
      </c>
      <c r="K1683" t="s">
        <v>23</v>
      </c>
      <c r="L1683" t="s">
        <v>23</v>
      </c>
      <c r="M1683">
        <v>3</v>
      </c>
      <c r="N1683">
        <v>195</v>
      </c>
      <c r="O1683">
        <v>1100</v>
      </c>
      <c r="P1683">
        <v>3.4</v>
      </c>
      <c r="Q1683" t="s">
        <v>20568</v>
      </c>
      <c r="R1683" s="1">
        <f t="shared" si="26"/>
        <v>42801</v>
      </c>
      <c r="S1683"/>
    </row>
    <row r="1684" spans="1:19" x14ac:dyDescent="0.35">
      <c r="A1684">
        <v>312747</v>
      </c>
      <c r="B1684" t="s">
        <v>1897</v>
      </c>
      <c r="C1684">
        <v>1</v>
      </c>
      <c r="D1684" t="s">
        <v>718</v>
      </c>
      <c r="E1684" t="s">
        <v>9683</v>
      </c>
      <c r="F1684" t="s">
        <v>1262</v>
      </c>
      <c r="G1684" t="s">
        <v>883</v>
      </c>
      <c r="H1684" t="s">
        <v>175</v>
      </c>
      <c r="I1684" t="s">
        <v>23</v>
      </c>
      <c r="J1684" t="s">
        <v>23</v>
      </c>
      <c r="K1684" t="s">
        <v>23</v>
      </c>
      <c r="L1684" t="s">
        <v>23</v>
      </c>
      <c r="M1684">
        <v>2</v>
      </c>
      <c r="N1684">
        <v>13</v>
      </c>
      <c r="O1684">
        <v>700</v>
      </c>
      <c r="P1684">
        <v>2.9</v>
      </c>
      <c r="Q1684" t="s">
        <v>20568</v>
      </c>
      <c r="R1684" s="1">
        <f t="shared" si="26"/>
        <v>42801</v>
      </c>
      <c r="S1684"/>
    </row>
    <row r="1685" spans="1:19" x14ac:dyDescent="0.35">
      <c r="A1685">
        <v>900533</v>
      </c>
      <c r="B1685" t="s">
        <v>9319</v>
      </c>
      <c r="C1685">
        <v>1</v>
      </c>
      <c r="D1685" t="s">
        <v>650</v>
      </c>
      <c r="E1685" t="s">
        <v>9320</v>
      </c>
      <c r="F1685" t="s">
        <v>9321</v>
      </c>
      <c r="G1685" t="s">
        <v>9322</v>
      </c>
      <c r="H1685" t="s">
        <v>175</v>
      </c>
      <c r="I1685" t="s">
        <v>23</v>
      </c>
      <c r="J1685" t="s">
        <v>23</v>
      </c>
      <c r="K1685" t="s">
        <v>23</v>
      </c>
      <c r="L1685" t="s">
        <v>23</v>
      </c>
      <c r="M1685">
        <v>2</v>
      </c>
      <c r="N1685">
        <v>722</v>
      </c>
      <c r="O1685">
        <v>900</v>
      </c>
      <c r="P1685">
        <v>4.3</v>
      </c>
      <c r="Q1685" t="s">
        <v>20568</v>
      </c>
      <c r="R1685" s="1">
        <f t="shared" si="26"/>
        <v>42801</v>
      </c>
      <c r="S1685"/>
    </row>
    <row r="1686" spans="1:19" x14ac:dyDescent="0.35">
      <c r="A1686">
        <v>311544</v>
      </c>
      <c r="B1686" t="s">
        <v>9377</v>
      </c>
      <c r="C1686">
        <v>1</v>
      </c>
      <c r="D1686" t="s">
        <v>718</v>
      </c>
      <c r="E1686" t="s">
        <v>9378</v>
      </c>
      <c r="F1686" t="s">
        <v>747</v>
      </c>
      <c r="G1686" t="s">
        <v>296</v>
      </c>
      <c r="H1686" t="s">
        <v>175</v>
      </c>
      <c r="I1686" t="s">
        <v>23</v>
      </c>
      <c r="J1686" t="s">
        <v>23</v>
      </c>
      <c r="K1686" t="s">
        <v>23</v>
      </c>
      <c r="L1686" t="s">
        <v>23</v>
      </c>
      <c r="M1686">
        <v>2</v>
      </c>
      <c r="N1686">
        <v>0</v>
      </c>
      <c r="O1686">
        <v>500</v>
      </c>
      <c r="P1686">
        <v>1</v>
      </c>
      <c r="Q1686" t="s">
        <v>19686</v>
      </c>
      <c r="R1686" s="1">
        <f t="shared" si="26"/>
        <v>42800</v>
      </c>
      <c r="S1686"/>
    </row>
    <row r="1687" spans="1:19" x14ac:dyDescent="0.35">
      <c r="A1687">
        <v>308014</v>
      </c>
      <c r="B1687" t="s">
        <v>9580</v>
      </c>
      <c r="C1687">
        <v>1</v>
      </c>
      <c r="D1687" t="s">
        <v>718</v>
      </c>
      <c r="E1687" t="s">
        <v>9581</v>
      </c>
      <c r="F1687" t="s">
        <v>1137</v>
      </c>
      <c r="G1687" t="s">
        <v>178</v>
      </c>
      <c r="H1687" t="s">
        <v>175</v>
      </c>
      <c r="I1687" t="s">
        <v>23</v>
      </c>
      <c r="J1687" t="s">
        <v>23</v>
      </c>
      <c r="K1687" t="s">
        <v>23</v>
      </c>
      <c r="L1687" t="s">
        <v>23</v>
      </c>
      <c r="M1687">
        <v>2</v>
      </c>
      <c r="N1687">
        <v>40</v>
      </c>
      <c r="O1687">
        <v>500</v>
      </c>
      <c r="P1687">
        <v>3.4</v>
      </c>
      <c r="Q1687" t="s">
        <v>19686</v>
      </c>
      <c r="R1687" s="1">
        <f t="shared" si="26"/>
        <v>42800</v>
      </c>
      <c r="S1687"/>
    </row>
    <row r="1688" spans="1:19" x14ac:dyDescent="0.35">
      <c r="A1688">
        <v>303082</v>
      </c>
      <c r="B1688" t="s">
        <v>9648</v>
      </c>
      <c r="C1688">
        <v>1</v>
      </c>
      <c r="D1688" t="s">
        <v>718</v>
      </c>
      <c r="E1688" t="s">
        <v>9649</v>
      </c>
      <c r="F1688" t="s">
        <v>1196</v>
      </c>
      <c r="G1688" t="s">
        <v>2149</v>
      </c>
      <c r="H1688" t="s">
        <v>175</v>
      </c>
      <c r="I1688" t="s">
        <v>23</v>
      </c>
      <c r="J1688" t="s">
        <v>23</v>
      </c>
      <c r="K1688" t="s">
        <v>23</v>
      </c>
      <c r="L1688" t="s">
        <v>23</v>
      </c>
      <c r="M1688">
        <v>1</v>
      </c>
      <c r="N1688">
        <v>116</v>
      </c>
      <c r="O1688">
        <v>100</v>
      </c>
      <c r="P1688">
        <v>3.7</v>
      </c>
      <c r="Q1688" t="s">
        <v>19686</v>
      </c>
      <c r="R1688" s="1">
        <f t="shared" si="26"/>
        <v>42800</v>
      </c>
      <c r="S1688"/>
    </row>
    <row r="1689" spans="1:19" x14ac:dyDescent="0.35">
      <c r="A1689">
        <v>120519</v>
      </c>
      <c r="B1689" t="s">
        <v>10344</v>
      </c>
      <c r="C1689">
        <v>1</v>
      </c>
      <c r="D1689" t="s">
        <v>10345</v>
      </c>
      <c r="E1689" t="s">
        <v>10346</v>
      </c>
      <c r="F1689" t="s">
        <v>2600</v>
      </c>
      <c r="G1689" t="s">
        <v>10347</v>
      </c>
      <c r="H1689" t="s">
        <v>175</v>
      </c>
      <c r="I1689" t="s">
        <v>23</v>
      </c>
      <c r="J1689" t="s">
        <v>23</v>
      </c>
      <c r="K1689" t="s">
        <v>23</v>
      </c>
      <c r="L1689" t="s">
        <v>23</v>
      </c>
      <c r="M1689">
        <v>4</v>
      </c>
      <c r="N1689">
        <v>843</v>
      </c>
      <c r="O1689">
        <v>2000</v>
      </c>
      <c r="P1689">
        <v>4.2</v>
      </c>
      <c r="Q1689" t="s">
        <v>19686</v>
      </c>
      <c r="R1689" s="1">
        <f t="shared" si="26"/>
        <v>42800</v>
      </c>
      <c r="S1689"/>
    </row>
    <row r="1690" spans="1:19" x14ac:dyDescent="0.35">
      <c r="A1690">
        <v>17501143</v>
      </c>
      <c r="B1690" t="s">
        <v>8918</v>
      </c>
      <c r="C1690">
        <v>216</v>
      </c>
      <c r="D1690" t="s">
        <v>2428</v>
      </c>
      <c r="E1690" t="s">
        <v>8919</v>
      </c>
      <c r="F1690" t="s">
        <v>2435</v>
      </c>
      <c r="G1690" t="s">
        <v>95</v>
      </c>
      <c r="H1690" t="s">
        <v>62</v>
      </c>
      <c r="I1690" t="s">
        <v>23</v>
      </c>
      <c r="J1690" t="s">
        <v>23</v>
      </c>
      <c r="K1690" t="s">
        <v>23</v>
      </c>
      <c r="L1690" t="s">
        <v>23</v>
      </c>
      <c r="M1690">
        <v>1</v>
      </c>
      <c r="N1690">
        <v>181</v>
      </c>
      <c r="O1690">
        <v>10</v>
      </c>
      <c r="P1690">
        <v>4.0999999999999996</v>
      </c>
      <c r="Q1690" t="s">
        <v>19686</v>
      </c>
      <c r="R1690" s="1">
        <f t="shared" si="26"/>
        <v>42800</v>
      </c>
      <c r="S1690"/>
    </row>
    <row r="1691" spans="1:19" x14ac:dyDescent="0.35">
      <c r="A1691">
        <v>18489825</v>
      </c>
      <c r="B1691" t="s">
        <v>9780</v>
      </c>
      <c r="C1691">
        <v>1</v>
      </c>
      <c r="D1691" t="s">
        <v>718</v>
      </c>
      <c r="E1691" t="s">
        <v>3374</v>
      </c>
      <c r="F1691" t="s">
        <v>412</v>
      </c>
      <c r="G1691" t="s">
        <v>33</v>
      </c>
      <c r="H1691" t="s">
        <v>175</v>
      </c>
      <c r="I1691" t="s">
        <v>23</v>
      </c>
      <c r="J1691" t="s">
        <v>23</v>
      </c>
      <c r="K1691" t="s">
        <v>23</v>
      </c>
      <c r="L1691" t="s">
        <v>23</v>
      </c>
      <c r="M1691">
        <v>1</v>
      </c>
      <c r="N1691">
        <v>0</v>
      </c>
      <c r="O1691">
        <v>200</v>
      </c>
      <c r="P1691">
        <v>1</v>
      </c>
      <c r="Q1691" t="s">
        <v>19949</v>
      </c>
      <c r="R1691" s="1">
        <f t="shared" si="26"/>
        <v>42799</v>
      </c>
      <c r="S1691"/>
    </row>
    <row r="1692" spans="1:19" x14ac:dyDescent="0.35">
      <c r="A1692">
        <v>18431181</v>
      </c>
      <c r="B1692" t="s">
        <v>9836</v>
      </c>
      <c r="C1692">
        <v>1</v>
      </c>
      <c r="D1692" t="s">
        <v>718</v>
      </c>
      <c r="E1692" t="s">
        <v>9837</v>
      </c>
      <c r="F1692" t="s">
        <v>1485</v>
      </c>
      <c r="G1692" t="s">
        <v>200</v>
      </c>
      <c r="H1692" t="s">
        <v>175</v>
      </c>
      <c r="I1692" t="s">
        <v>23</v>
      </c>
      <c r="J1692" t="s">
        <v>23</v>
      </c>
      <c r="K1692" t="s">
        <v>23</v>
      </c>
      <c r="L1692" t="s">
        <v>23</v>
      </c>
      <c r="M1692">
        <v>1</v>
      </c>
      <c r="N1692">
        <v>0</v>
      </c>
      <c r="O1692">
        <v>300</v>
      </c>
      <c r="P1692">
        <v>1</v>
      </c>
      <c r="Q1692" t="s">
        <v>19949</v>
      </c>
      <c r="R1692" s="1">
        <f t="shared" si="26"/>
        <v>42799</v>
      </c>
      <c r="S1692"/>
    </row>
    <row r="1693" spans="1:19" x14ac:dyDescent="0.35">
      <c r="A1693">
        <v>310949</v>
      </c>
      <c r="B1693" t="s">
        <v>4469</v>
      </c>
      <c r="C1693">
        <v>1</v>
      </c>
      <c r="D1693" t="s">
        <v>718</v>
      </c>
      <c r="E1693" t="s">
        <v>9532</v>
      </c>
      <c r="F1693" t="s">
        <v>1058</v>
      </c>
      <c r="G1693" t="s">
        <v>9533</v>
      </c>
      <c r="H1693" t="s">
        <v>175</v>
      </c>
      <c r="I1693" t="s">
        <v>23</v>
      </c>
      <c r="J1693" t="s">
        <v>23</v>
      </c>
      <c r="K1693" t="s">
        <v>23</v>
      </c>
      <c r="L1693" t="s">
        <v>23</v>
      </c>
      <c r="M1693">
        <v>1</v>
      </c>
      <c r="N1693">
        <v>10</v>
      </c>
      <c r="O1693">
        <v>250</v>
      </c>
      <c r="P1693">
        <v>2.8</v>
      </c>
      <c r="Q1693" t="s">
        <v>19949</v>
      </c>
      <c r="R1693" s="1">
        <f t="shared" si="26"/>
        <v>42799</v>
      </c>
      <c r="S1693"/>
    </row>
    <row r="1694" spans="1:19" x14ac:dyDescent="0.35">
      <c r="A1694">
        <v>3001321</v>
      </c>
      <c r="B1694" t="s">
        <v>9046</v>
      </c>
      <c r="C1694">
        <v>1</v>
      </c>
      <c r="D1694" t="s">
        <v>2576</v>
      </c>
      <c r="E1694" t="s">
        <v>9047</v>
      </c>
      <c r="F1694" t="s">
        <v>9048</v>
      </c>
      <c r="G1694" t="s">
        <v>296</v>
      </c>
      <c r="H1694" t="s">
        <v>175</v>
      </c>
      <c r="I1694" t="s">
        <v>23</v>
      </c>
      <c r="J1694" t="s">
        <v>22</v>
      </c>
      <c r="K1694" t="s">
        <v>23</v>
      </c>
      <c r="L1694" t="s">
        <v>23</v>
      </c>
      <c r="M1694">
        <v>2</v>
      </c>
      <c r="N1694">
        <v>200</v>
      </c>
      <c r="O1694">
        <v>350</v>
      </c>
      <c r="P1694">
        <v>4.9000000000000004</v>
      </c>
      <c r="Q1694" t="s">
        <v>19949</v>
      </c>
      <c r="R1694" s="1">
        <f t="shared" si="26"/>
        <v>42799</v>
      </c>
      <c r="S1694"/>
    </row>
    <row r="1695" spans="1:19" x14ac:dyDescent="0.35">
      <c r="A1695">
        <v>7600118</v>
      </c>
      <c r="B1695" t="s">
        <v>10408</v>
      </c>
      <c r="C1695">
        <v>215</v>
      </c>
      <c r="D1695" t="s">
        <v>2260</v>
      </c>
      <c r="E1695" t="s">
        <v>10409</v>
      </c>
      <c r="F1695" t="s">
        <v>4075</v>
      </c>
      <c r="G1695" t="s">
        <v>131</v>
      </c>
      <c r="H1695" t="s">
        <v>2254</v>
      </c>
      <c r="I1695" t="s">
        <v>23</v>
      </c>
      <c r="J1695" t="s">
        <v>23</v>
      </c>
      <c r="K1695" t="s">
        <v>23</v>
      </c>
      <c r="L1695" t="s">
        <v>23</v>
      </c>
      <c r="M1695">
        <v>3</v>
      </c>
      <c r="N1695">
        <v>31</v>
      </c>
      <c r="O1695">
        <v>35</v>
      </c>
      <c r="P1695">
        <v>3.5</v>
      </c>
      <c r="Q1695" t="s">
        <v>19949</v>
      </c>
      <c r="R1695" s="1">
        <f t="shared" si="26"/>
        <v>42799</v>
      </c>
      <c r="S1695"/>
    </row>
    <row r="1696" spans="1:19" x14ac:dyDescent="0.35">
      <c r="A1696">
        <v>18435823</v>
      </c>
      <c r="B1696" t="s">
        <v>10055</v>
      </c>
      <c r="C1696">
        <v>1</v>
      </c>
      <c r="D1696" t="s">
        <v>718</v>
      </c>
      <c r="E1696" t="s">
        <v>10056</v>
      </c>
      <c r="F1696" t="s">
        <v>1742</v>
      </c>
      <c r="G1696" t="s">
        <v>191</v>
      </c>
      <c r="H1696" t="s">
        <v>175</v>
      </c>
      <c r="I1696" t="s">
        <v>23</v>
      </c>
      <c r="J1696" t="s">
        <v>23</v>
      </c>
      <c r="K1696" t="s">
        <v>23</v>
      </c>
      <c r="L1696" t="s">
        <v>23</v>
      </c>
      <c r="M1696">
        <v>1</v>
      </c>
      <c r="N1696">
        <v>0</v>
      </c>
      <c r="O1696">
        <v>300</v>
      </c>
      <c r="P1696">
        <v>1</v>
      </c>
      <c r="Q1696" t="s">
        <v>20022</v>
      </c>
      <c r="R1696" s="1">
        <f t="shared" si="26"/>
        <v>42798</v>
      </c>
      <c r="S1696"/>
    </row>
    <row r="1697" spans="1:19" x14ac:dyDescent="0.35">
      <c r="A1697">
        <v>309322</v>
      </c>
      <c r="B1697" t="s">
        <v>9526</v>
      </c>
      <c r="C1697">
        <v>1</v>
      </c>
      <c r="D1697" t="s">
        <v>718</v>
      </c>
      <c r="E1697" t="s">
        <v>9527</v>
      </c>
      <c r="F1697" t="s">
        <v>1039</v>
      </c>
      <c r="G1697" t="s">
        <v>296</v>
      </c>
      <c r="H1697" t="s">
        <v>175</v>
      </c>
      <c r="I1697" t="s">
        <v>23</v>
      </c>
      <c r="J1697" t="s">
        <v>23</v>
      </c>
      <c r="K1697" t="s">
        <v>23</v>
      </c>
      <c r="L1697" t="s">
        <v>23</v>
      </c>
      <c r="M1697">
        <v>2</v>
      </c>
      <c r="N1697">
        <v>15</v>
      </c>
      <c r="O1697">
        <v>800</v>
      </c>
      <c r="P1697">
        <v>3.3</v>
      </c>
      <c r="Q1697" t="s">
        <v>20022</v>
      </c>
      <c r="R1697" s="1">
        <f t="shared" si="26"/>
        <v>42798</v>
      </c>
      <c r="S1697"/>
    </row>
    <row r="1698" spans="1:19" x14ac:dyDescent="0.35">
      <c r="A1698">
        <v>18107869</v>
      </c>
      <c r="B1698" t="s">
        <v>9953</v>
      </c>
      <c r="C1698">
        <v>1</v>
      </c>
      <c r="D1698" t="s">
        <v>718</v>
      </c>
      <c r="E1698" t="s">
        <v>9954</v>
      </c>
      <c r="F1698" t="s">
        <v>1627</v>
      </c>
      <c r="G1698" t="s">
        <v>174</v>
      </c>
      <c r="H1698" t="s">
        <v>175</v>
      </c>
      <c r="I1698" t="s">
        <v>23</v>
      </c>
      <c r="J1698" t="s">
        <v>23</v>
      </c>
      <c r="K1698" t="s">
        <v>23</v>
      </c>
      <c r="L1698" t="s">
        <v>23</v>
      </c>
      <c r="M1698">
        <v>1</v>
      </c>
      <c r="N1698">
        <v>12</v>
      </c>
      <c r="O1698">
        <v>300</v>
      </c>
      <c r="P1698">
        <v>3</v>
      </c>
      <c r="Q1698" t="s">
        <v>20022</v>
      </c>
      <c r="R1698" s="1">
        <f t="shared" si="26"/>
        <v>42798</v>
      </c>
      <c r="S1698"/>
    </row>
    <row r="1699" spans="1:19" x14ac:dyDescent="0.35">
      <c r="A1699">
        <v>312671</v>
      </c>
      <c r="B1699" t="s">
        <v>745</v>
      </c>
      <c r="C1699">
        <v>1</v>
      </c>
      <c r="D1699" t="s">
        <v>718</v>
      </c>
      <c r="E1699" t="s">
        <v>10045</v>
      </c>
      <c r="F1699" t="s">
        <v>1742</v>
      </c>
      <c r="G1699" t="s">
        <v>340</v>
      </c>
      <c r="H1699" t="s">
        <v>175</v>
      </c>
      <c r="I1699" t="s">
        <v>23</v>
      </c>
      <c r="J1699" t="s">
        <v>23</v>
      </c>
      <c r="K1699" t="s">
        <v>23</v>
      </c>
      <c r="L1699" t="s">
        <v>23</v>
      </c>
      <c r="M1699">
        <v>1</v>
      </c>
      <c r="N1699">
        <v>8</v>
      </c>
      <c r="O1699">
        <v>400</v>
      </c>
      <c r="P1699">
        <v>3.1</v>
      </c>
      <c r="Q1699" t="s">
        <v>20022</v>
      </c>
      <c r="R1699" s="1">
        <f t="shared" si="26"/>
        <v>42798</v>
      </c>
      <c r="S1699"/>
    </row>
    <row r="1700" spans="1:19" x14ac:dyDescent="0.35">
      <c r="A1700">
        <v>4911</v>
      </c>
      <c r="B1700" t="s">
        <v>10094</v>
      </c>
      <c r="C1700">
        <v>1</v>
      </c>
      <c r="D1700" t="s">
        <v>718</v>
      </c>
      <c r="E1700" t="s">
        <v>7044</v>
      </c>
      <c r="F1700" t="s">
        <v>7045</v>
      </c>
      <c r="G1700" t="s">
        <v>4665</v>
      </c>
      <c r="H1700" t="s">
        <v>175</v>
      </c>
      <c r="I1700" t="s">
        <v>23</v>
      </c>
      <c r="J1700" t="s">
        <v>23</v>
      </c>
      <c r="K1700" t="s">
        <v>23</v>
      </c>
      <c r="L1700" t="s">
        <v>23</v>
      </c>
      <c r="M1700">
        <v>4</v>
      </c>
      <c r="N1700">
        <v>59</v>
      </c>
      <c r="O1700">
        <v>3500</v>
      </c>
      <c r="P1700">
        <v>3.7</v>
      </c>
      <c r="Q1700" t="s">
        <v>20022</v>
      </c>
      <c r="R1700" s="1">
        <f t="shared" si="26"/>
        <v>42798</v>
      </c>
      <c r="S1700"/>
    </row>
    <row r="1701" spans="1:19" x14ac:dyDescent="0.35">
      <c r="A1701">
        <v>303583</v>
      </c>
      <c r="B1701" t="s">
        <v>9615</v>
      </c>
      <c r="C1701">
        <v>1</v>
      </c>
      <c r="D1701" t="s">
        <v>718</v>
      </c>
      <c r="E1701" t="s">
        <v>9616</v>
      </c>
      <c r="F1701" t="s">
        <v>3178</v>
      </c>
      <c r="G1701" t="s">
        <v>331</v>
      </c>
      <c r="H1701" t="s">
        <v>175</v>
      </c>
      <c r="I1701" t="s">
        <v>23</v>
      </c>
      <c r="J1701" t="s">
        <v>23</v>
      </c>
      <c r="K1701" t="s">
        <v>23</v>
      </c>
      <c r="L1701" t="s">
        <v>23</v>
      </c>
      <c r="M1701">
        <v>1</v>
      </c>
      <c r="N1701">
        <v>53</v>
      </c>
      <c r="O1701">
        <v>300</v>
      </c>
      <c r="P1701">
        <v>3.4</v>
      </c>
      <c r="Q1701" t="s">
        <v>20272</v>
      </c>
      <c r="R1701" s="1">
        <f t="shared" si="26"/>
        <v>42822</v>
      </c>
      <c r="S1701"/>
    </row>
    <row r="1702" spans="1:19" x14ac:dyDescent="0.35">
      <c r="A1702">
        <v>18423869</v>
      </c>
      <c r="B1702" t="s">
        <v>10053</v>
      </c>
      <c r="C1702">
        <v>1</v>
      </c>
      <c r="D1702" t="s">
        <v>718</v>
      </c>
      <c r="E1702" t="s">
        <v>10054</v>
      </c>
      <c r="F1702" t="s">
        <v>1742</v>
      </c>
      <c r="G1702" t="s">
        <v>432</v>
      </c>
      <c r="H1702" t="s">
        <v>175</v>
      </c>
      <c r="I1702" t="s">
        <v>23</v>
      </c>
      <c r="J1702" t="s">
        <v>23</v>
      </c>
      <c r="K1702" t="s">
        <v>23</v>
      </c>
      <c r="L1702" t="s">
        <v>23</v>
      </c>
      <c r="M1702">
        <v>1</v>
      </c>
      <c r="N1702">
        <v>2</v>
      </c>
      <c r="O1702">
        <v>200</v>
      </c>
      <c r="P1702">
        <v>1</v>
      </c>
      <c r="Q1702" t="s">
        <v>20272</v>
      </c>
      <c r="R1702" s="1">
        <f t="shared" si="26"/>
        <v>42822</v>
      </c>
      <c r="S1702"/>
    </row>
    <row r="1703" spans="1:19" x14ac:dyDescent="0.35">
      <c r="A1703">
        <v>18237941</v>
      </c>
      <c r="B1703" t="s">
        <v>176</v>
      </c>
      <c r="C1703">
        <v>1</v>
      </c>
      <c r="D1703" t="s">
        <v>324</v>
      </c>
      <c r="E1703" t="s">
        <v>9089</v>
      </c>
      <c r="F1703" t="s">
        <v>9090</v>
      </c>
      <c r="G1703" t="s">
        <v>178</v>
      </c>
      <c r="H1703" t="s">
        <v>175</v>
      </c>
      <c r="I1703" t="s">
        <v>22</v>
      </c>
      <c r="J1703" t="s">
        <v>22</v>
      </c>
      <c r="K1703" t="s">
        <v>23</v>
      </c>
      <c r="L1703" t="s">
        <v>23</v>
      </c>
      <c r="M1703">
        <v>2</v>
      </c>
      <c r="N1703">
        <v>80</v>
      </c>
      <c r="O1703">
        <v>800</v>
      </c>
      <c r="P1703">
        <v>2.7</v>
      </c>
      <c r="Q1703" t="s">
        <v>20272</v>
      </c>
      <c r="R1703" s="1">
        <f t="shared" si="26"/>
        <v>42822</v>
      </c>
      <c r="S1703"/>
    </row>
    <row r="1704" spans="1:19" x14ac:dyDescent="0.35">
      <c r="A1704">
        <v>18272353</v>
      </c>
      <c r="B1704" t="s">
        <v>10176</v>
      </c>
      <c r="C1704">
        <v>1</v>
      </c>
      <c r="D1704" t="s">
        <v>1961</v>
      </c>
      <c r="E1704" t="s">
        <v>10177</v>
      </c>
      <c r="F1704" t="s">
        <v>1968</v>
      </c>
      <c r="G1704" t="s">
        <v>178</v>
      </c>
      <c r="H1704" t="s">
        <v>175</v>
      </c>
      <c r="I1704" t="s">
        <v>22</v>
      </c>
      <c r="J1704" t="s">
        <v>23</v>
      </c>
      <c r="K1704" t="s">
        <v>23</v>
      </c>
      <c r="L1704" t="s">
        <v>23</v>
      </c>
      <c r="M1704">
        <v>3</v>
      </c>
      <c r="N1704">
        <v>322</v>
      </c>
      <c r="O1704">
        <v>1500</v>
      </c>
      <c r="P1704">
        <v>4.0999999999999996</v>
      </c>
      <c r="Q1704" t="s">
        <v>20272</v>
      </c>
      <c r="R1704" s="1">
        <f t="shared" si="26"/>
        <v>42822</v>
      </c>
      <c r="S1704"/>
    </row>
    <row r="1705" spans="1:19" x14ac:dyDescent="0.35">
      <c r="A1705">
        <v>306153</v>
      </c>
      <c r="B1705" t="s">
        <v>9101</v>
      </c>
      <c r="C1705">
        <v>1</v>
      </c>
      <c r="D1705" t="s">
        <v>324</v>
      </c>
      <c r="E1705" t="s">
        <v>9102</v>
      </c>
      <c r="F1705" t="s">
        <v>338</v>
      </c>
      <c r="G1705" t="s">
        <v>183</v>
      </c>
      <c r="H1705" t="s">
        <v>175</v>
      </c>
      <c r="I1705" t="s">
        <v>22</v>
      </c>
      <c r="J1705" t="s">
        <v>22</v>
      </c>
      <c r="K1705" t="s">
        <v>23</v>
      </c>
      <c r="L1705" t="s">
        <v>23</v>
      </c>
      <c r="M1705">
        <v>4</v>
      </c>
      <c r="N1705">
        <v>1658</v>
      </c>
      <c r="O1705">
        <v>2000</v>
      </c>
      <c r="P1705">
        <v>4</v>
      </c>
      <c r="Q1705" t="s">
        <v>20272</v>
      </c>
      <c r="R1705" s="1">
        <f t="shared" si="26"/>
        <v>42822</v>
      </c>
      <c r="S1705"/>
    </row>
    <row r="1706" spans="1:19" x14ac:dyDescent="0.35">
      <c r="A1706">
        <v>17977751</v>
      </c>
      <c r="B1706" t="s">
        <v>9693</v>
      </c>
      <c r="C1706">
        <v>1</v>
      </c>
      <c r="D1706" t="s">
        <v>718</v>
      </c>
      <c r="E1706" t="s">
        <v>9694</v>
      </c>
      <c r="F1706" t="s">
        <v>4952</v>
      </c>
      <c r="G1706" t="s">
        <v>5225</v>
      </c>
      <c r="H1706" t="s">
        <v>175</v>
      </c>
      <c r="I1706" t="s">
        <v>22</v>
      </c>
      <c r="J1706" t="s">
        <v>23</v>
      </c>
      <c r="K1706" t="s">
        <v>23</v>
      </c>
      <c r="L1706" t="s">
        <v>23</v>
      </c>
      <c r="M1706">
        <v>4</v>
      </c>
      <c r="N1706">
        <v>218</v>
      </c>
      <c r="O1706">
        <v>2200</v>
      </c>
      <c r="P1706">
        <v>3.5</v>
      </c>
      <c r="Q1706" t="s">
        <v>20272</v>
      </c>
      <c r="R1706" s="1">
        <f t="shared" si="26"/>
        <v>42822</v>
      </c>
      <c r="S1706"/>
    </row>
    <row r="1707" spans="1:19" x14ac:dyDescent="0.35">
      <c r="A1707">
        <v>18429392</v>
      </c>
      <c r="B1707" t="s">
        <v>10031</v>
      </c>
      <c r="C1707">
        <v>1</v>
      </c>
      <c r="D1707" t="s">
        <v>718</v>
      </c>
      <c r="E1707" t="s">
        <v>10032</v>
      </c>
      <c r="F1707" t="s">
        <v>1714</v>
      </c>
      <c r="G1707" t="s">
        <v>331</v>
      </c>
      <c r="H1707" t="s">
        <v>175</v>
      </c>
      <c r="I1707" t="s">
        <v>22</v>
      </c>
      <c r="J1707" t="s">
        <v>23</v>
      </c>
      <c r="K1707" t="s">
        <v>23</v>
      </c>
      <c r="L1707" t="s">
        <v>23</v>
      </c>
      <c r="M1707">
        <v>2</v>
      </c>
      <c r="N1707">
        <v>20</v>
      </c>
      <c r="O1707">
        <v>950</v>
      </c>
      <c r="P1707">
        <v>3.5</v>
      </c>
      <c r="Q1707" t="s">
        <v>20672</v>
      </c>
      <c r="R1707" s="1">
        <f t="shared" si="26"/>
        <v>42821</v>
      </c>
      <c r="S1707"/>
    </row>
    <row r="1708" spans="1:19" x14ac:dyDescent="0.35">
      <c r="A1708">
        <v>300439</v>
      </c>
      <c r="B1708" t="s">
        <v>9091</v>
      </c>
      <c r="C1708">
        <v>1</v>
      </c>
      <c r="D1708" t="s">
        <v>324</v>
      </c>
      <c r="E1708" t="s">
        <v>9092</v>
      </c>
      <c r="F1708" t="s">
        <v>326</v>
      </c>
      <c r="G1708" t="s">
        <v>9093</v>
      </c>
      <c r="H1708" t="s">
        <v>175</v>
      </c>
      <c r="I1708" t="s">
        <v>23</v>
      </c>
      <c r="J1708" t="s">
        <v>22</v>
      </c>
      <c r="K1708" t="s">
        <v>23</v>
      </c>
      <c r="L1708" t="s">
        <v>23</v>
      </c>
      <c r="M1708">
        <v>3</v>
      </c>
      <c r="N1708">
        <v>57</v>
      </c>
      <c r="O1708">
        <v>1200</v>
      </c>
      <c r="P1708">
        <v>3</v>
      </c>
      <c r="Q1708" t="s">
        <v>20672</v>
      </c>
      <c r="R1708" s="1">
        <f t="shared" si="26"/>
        <v>42821</v>
      </c>
      <c r="S1708"/>
    </row>
    <row r="1709" spans="1:19" x14ac:dyDescent="0.35">
      <c r="A1709">
        <v>6867</v>
      </c>
      <c r="B1709" t="s">
        <v>9254</v>
      </c>
      <c r="C1709">
        <v>1</v>
      </c>
      <c r="D1709" t="s">
        <v>324</v>
      </c>
      <c r="E1709" t="s">
        <v>9255</v>
      </c>
      <c r="F1709" t="s">
        <v>537</v>
      </c>
      <c r="G1709" t="s">
        <v>183</v>
      </c>
      <c r="H1709" t="s">
        <v>175</v>
      </c>
      <c r="I1709" t="s">
        <v>23</v>
      </c>
      <c r="J1709" t="s">
        <v>23</v>
      </c>
      <c r="K1709" t="s">
        <v>23</v>
      </c>
      <c r="L1709" t="s">
        <v>23</v>
      </c>
      <c r="M1709">
        <v>1</v>
      </c>
      <c r="N1709">
        <v>41</v>
      </c>
      <c r="O1709">
        <v>400</v>
      </c>
      <c r="P1709">
        <v>2.9</v>
      </c>
      <c r="Q1709" t="s">
        <v>20672</v>
      </c>
      <c r="R1709" s="1">
        <f t="shared" si="26"/>
        <v>42821</v>
      </c>
      <c r="S1709"/>
    </row>
    <row r="1710" spans="1:19" x14ac:dyDescent="0.35">
      <c r="A1710">
        <v>309820</v>
      </c>
      <c r="B1710" t="s">
        <v>5220</v>
      </c>
      <c r="C1710">
        <v>1</v>
      </c>
      <c r="D1710" t="s">
        <v>718</v>
      </c>
      <c r="E1710" t="s">
        <v>9503</v>
      </c>
      <c r="F1710" t="s">
        <v>1004</v>
      </c>
      <c r="G1710" t="s">
        <v>5222</v>
      </c>
      <c r="H1710" t="s">
        <v>175</v>
      </c>
      <c r="I1710" t="s">
        <v>23</v>
      </c>
      <c r="J1710" t="s">
        <v>22</v>
      </c>
      <c r="K1710" t="s">
        <v>23</v>
      </c>
      <c r="L1710" t="s">
        <v>23</v>
      </c>
      <c r="M1710">
        <v>2</v>
      </c>
      <c r="N1710">
        <v>323</v>
      </c>
      <c r="O1710">
        <v>900</v>
      </c>
      <c r="P1710">
        <v>3.7</v>
      </c>
      <c r="Q1710" t="s">
        <v>20263</v>
      </c>
      <c r="R1710" s="1">
        <f t="shared" si="26"/>
        <v>42820</v>
      </c>
      <c r="S1710"/>
    </row>
    <row r="1711" spans="1:19" x14ac:dyDescent="0.35">
      <c r="A1711">
        <v>1055</v>
      </c>
      <c r="B1711" t="s">
        <v>9417</v>
      </c>
      <c r="C1711">
        <v>1</v>
      </c>
      <c r="D1711" t="s">
        <v>718</v>
      </c>
      <c r="E1711" t="s">
        <v>9418</v>
      </c>
      <c r="F1711" t="s">
        <v>173</v>
      </c>
      <c r="G1711" t="s">
        <v>2786</v>
      </c>
      <c r="H1711" t="s">
        <v>175</v>
      </c>
      <c r="I1711" t="s">
        <v>22</v>
      </c>
      <c r="J1711" t="s">
        <v>22</v>
      </c>
      <c r="K1711" t="s">
        <v>23</v>
      </c>
      <c r="L1711" t="s">
        <v>23</v>
      </c>
      <c r="M1711">
        <v>3</v>
      </c>
      <c r="N1711">
        <v>126</v>
      </c>
      <c r="O1711">
        <v>1200</v>
      </c>
      <c r="P1711">
        <v>3</v>
      </c>
      <c r="Q1711" t="s">
        <v>20263</v>
      </c>
      <c r="R1711" s="1">
        <f t="shared" si="26"/>
        <v>42820</v>
      </c>
      <c r="S1711"/>
    </row>
    <row r="1712" spans="1:19" x14ac:dyDescent="0.35">
      <c r="A1712">
        <v>300862</v>
      </c>
      <c r="B1712" t="s">
        <v>9984</v>
      </c>
      <c r="C1712">
        <v>1</v>
      </c>
      <c r="D1712" t="s">
        <v>718</v>
      </c>
      <c r="E1712" t="s">
        <v>9985</v>
      </c>
      <c r="F1712" t="s">
        <v>1671</v>
      </c>
      <c r="G1712" t="s">
        <v>9986</v>
      </c>
      <c r="H1712" t="s">
        <v>175</v>
      </c>
      <c r="I1712" t="s">
        <v>23</v>
      </c>
      <c r="J1712" t="s">
        <v>22</v>
      </c>
      <c r="K1712" t="s">
        <v>23</v>
      </c>
      <c r="L1712" t="s">
        <v>23</v>
      </c>
      <c r="M1712">
        <v>1</v>
      </c>
      <c r="N1712">
        <v>59</v>
      </c>
      <c r="O1712">
        <v>350</v>
      </c>
      <c r="P1712">
        <v>3.4</v>
      </c>
      <c r="Q1712" t="s">
        <v>20263</v>
      </c>
      <c r="R1712" s="1">
        <f t="shared" si="26"/>
        <v>42820</v>
      </c>
      <c r="S1712"/>
    </row>
    <row r="1713" spans="1:19" x14ac:dyDescent="0.35">
      <c r="A1713">
        <v>18489507</v>
      </c>
      <c r="B1713" t="s">
        <v>10156</v>
      </c>
      <c r="C1713">
        <v>1</v>
      </c>
      <c r="D1713" t="s">
        <v>718</v>
      </c>
      <c r="E1713" t="s">
        <v>10157</v>
      </c>
      <c r="F1713" t="s">
        <v>1919</v>
      </c>
      <c r="G1713" t="s">
        <v>183</v>
      </c>
      <c r="H1713" t="s">
        <v>175</v>
      </c>
      <c r="I1713" t="s">
        <v>23</v>
      </c>
      <c r="J1713" t="s">
        <v>23</v>
      </c>
      <c r="K1713" t="s">
        <v>23</v>
      </c>
      <c r="L1713" t="s">
        <v>23</v>
      </c>
      <c r="M1713">
        <v>2</v>
      </c>
      <c r="N1713">
        <v>2</v>
      </c>
      <c r="O1713">
        <v>500</v>
      </c>
      <c r="P1713">
        <v>1</v>
      </c>
      <c r="Q1713" t="s">
        <v>20263</v>
      </c>
      <c r="R1713" s="1">
        <f t="shared" si="26"/>
        <v>42820</v>
      </c>
      <c r="S1713"/>
    </row>
    <row r="1714" spans="1:19" x14ac:dyDescent="0.35">
      <c r="A1714">
        <v>311640</v>
      </c>
      <c r="B1714" t="s">
        <v>9140</v>
      </c>
      <c r="C1714">
        <v>1</v>
      </c>
      <c r="D1714" t="s">
        <v>324</v>
      </c>
      <c r="E1714" t="s">
        <v>9141</v>
      </c>
      <c r="F1714" t="s">
        <v>9142</v>
      </c>
      <c r="G1714" t="s">
        <v>331</v>
      </c>
      <c r="H1714" t="s">
        <v>175</v>
      </c>
      <c r="I1714" t="s">
        <v>22</v>
      </c>
      <c r="J1714" t="s">
        <v>23</v>
      </c>
      <c r="K1714" t="s">
        <v>23</v>
      </c>
      <c r="L1714" t="s">
        <v>23</v>
      </c>
      <c r="M1714">
        <v>3</v>
      </c>
      <c r="N1714">
        <v>7</v>
      </c>
      <c r="O1714">
        <v>1400</v>
      </c>
      <c r="P1714">
        <v>2.8</v>
      </c>
      <c r="Q1714" t="s">
        <v>20263</v>
      </c>
      <c r="R1714" s="1">
        <f t="shared" si="26"/>
        <v>42820</v>
      </c>
      <c r="S1714"/>
    </row>
    <row r="1715" spans="1:19" x14ac:dyDescent="0.35">
      <c r="A1715">
        <v>17330755</v>
      </c>
      <c r="B1715" t="s">
        <v>8884</v>
      </c>
      <c r="C1715">
        <v>216</v>
      </c>
      <c r="D1715" t="s">
        <v>78</v>
      </c>
      <c r="E1715" t="s">
        <v>8885</v>
      </c>
      <c r="F1715" t="s">
        <v>78</v>
      </c>
      <c r="G1715" t="s">
        <v>2451</v>
      </c>
      <c r="H1715" t="s">
        <v>62</v>
      </c>
      <c r="I1715" t="s">
        <v>23</v>
      </c>
      <c r="J1715" t="s">
        <v>23</v>
      </c>
      <c r="K1715" t="s">
        <v>23</v>
      </c>
      <c r="L1715" t="s">
        <v>23</v>
      </c>
      <c r="M1715">
        <v>1</v>
      </c>
      <c r="N1715">
        <v>33</v>
      </c>
      <c r="O1715">
        <v>10</v>
      </c>
      <c r="P1715">
        <v>3.3</v>
      </c>
      <c r="Q1715" t="s">
        <v>20263</v>
      </c>
      <c r="R1715" s="1">
        <f t="shared" si="26"/>
        <v>42820</v>
      </c>
      <c r="S1715"/>
    </row>
    <row r="1716" spans="1:19" x14ac:dyDescent="0.35">
      <c r="A1716">
        <v>17259248</v>
      </c>
      <c r="B1716" t="s">
        <v>8898</v>
      </c>
      <c r="C1716">
        <v>216</v>
      </c>
      <c r="D1716" t="s">
        <v>85</v>
      </c>
      <c r="E1716" t="s">
        <v>8899</v>
      </c>
      <c r="F1716" t="s">
        <v>8900</v>
      </c>
      <c r="G1716" t="s">
        <v>8864</v>
      </c>
      <c r="H1716" t="s">
        <v>62</v>
      </c>
      <c r="I1716" t="s">
        <v>23</v>
      </c>
      <c r="J1716" t="s">
        <v>23</v>
      </c>
      <c r="K1716" t="s">
        <v>23</v>
      </c>
      <c r="L1716" t="s">
        <v>23</v>
      </c>
      <c r="M1716">
        <v>2</v>
      </c>
      <c r="N1716">
        <v>699</v>
      </c>
      <c r="O1716">
        <v>25</v>
      </c>
      <c r="P1716">
        <v>4.3</v>
      </c>
      <c r="Q1716" t="s">
        <v>20263</v>
      </c>
      <c r="R1716" s="1">
        <f t="shared" si="26"/>
        <v>42820</v>
      </c>
      <c r="S1716"/>
    </row>
    <row r="1717" spans="1:19" x14ac:dyDescent="0.35">
      <c r="A1717">
        <v>17616348</v>
      </c>
      <c r="B1717" t="s">
        <v>8946</v>
      </c>
      <c r="C1717">
        <v>216</v>
      </c>
      <c r="D1717" t="s">
        <v>124</v>
      </c>
      <c r="E1717" t="s">
        <v>8947</v>
      </c>
      <c r="F1717" t="s">
        <v>124</v>
      </c>
      <c r="G1717" t="s">
        <v>8948</v>
      </c>
      <c r="H1717" t="s">
        <v>62</v>
      </c>
      <c r="I1717" t="s">
        <v>23</v>
      </c>
      <c r="J1717" t="s">
        <v>23</v>
      </c>
      <c r="K1717" t="s">
        <v>23</v>
      </c>
      <c r="L1717" t="s">
        <v>23</v>
      </c>
      <c r="M1717">
        <v>2</v>
      </c>
      <c r="N1717">
        <v>710</v>
      </c>
      <c r="O1717">
        <v>25</v>
      </c>
      <c r="P1717">
        <v>4.3</v>
      </c>
      <c r="Q1717" t="s">
        <v>20263</v>
      </c>
      <c r="R1717" s="1">
        <f t="shared" si="26"/>
        <v>42820</v>
      </c>
      <c r="S1717"/>
    </row>
    <row r="1718" spans="1:19" x14ac:dyDescent="0.35">
      <c r="A1718">
        <v>18449798</v>
      </c>
      <c r="B1718" t="s">
        <v>1897</v>
      </c>
      <c r="C1718">
        <v>1</v>
      </c>
      <c r="D1718" t="s">
        <v>718</v>
      </c>
      <c r="E1718" t="s">
        <v>9883</v>
      </c>
      <c r="F1718" t="s">
        <v>1519</v>
      </c>
      <c r="G1718" t="s">
        <v>883</v>
      </c>
      <c r="H1718" t="s">
        <v>175</v>
      </c>
      <c r="I1718" t="s">
        <v>23</v>
      </c>
      <c r="J1718" t="s">
        <v>23</v>
      </c>
      <c r="K1718" t="s">
        <v>23</v>
      </c>
      <c r="L1718" t="s">
        <v>23</v>
      </c>
      <c r="M1718">
        <v>2</v>
      </c>
      <c r="N1718">
        <v>1</v>
      </c>
      <c r="O1718">
        <v>700</v>
      </c>
      <c r="P1718">
        <v>1</v>
      </c>
      <c r="Q1718" t="s">
        <v>20978</v>
      </c>
      <c r="R1718" s="1">
        <f t="shared" si="26"/>
        <v>42819</v>
      </c>
      <c r="S1718"/>
    </row>
    <row r="1719" spans="1:19" x14ac:dyDescent="0.35">
      <c r="A1719">
        <v>429</v>
      </c>
      <c r="B1719" t="s">
        <v>9153</v>
      </c>
      <c r="C1719">
        <v>1</v>
      </c>
      <c r="D1719" t="s">
        <v>324</v>
      </c>
      <c r="E1719" t="s">
        <v>9154</v>
      </c>
      <c r="F1719" t="s">
        <v>412</v>
      </c>
      <c r="G1719" t="s">
        <v>261</v>
      </c>
      <c r="H1719" t="s">
        <v>175</v>
      </c>
      <c r="I1719" t="s">
        <v>23</v>
      </c>
      <c r="J1719" t="s">
        <v>23</v>
      </c>
      <c r="K1719" t="s">
        <v>23</v>
      </c>
      <c r="L1719" t="s">
        <v>23</v>
      </c>
      <c r="M1719">
        <v>2</v>
      </c>
      <c r="N1719">
        <v>61</v>
      </c>
      <c r="O1719">
        <v>600</v>
      </c>
      <c r="P1719">
        <v>2.7</v>
      </c>
      <c r="Q1719" t="s">
        <v>20978</v>
      </c>
      <c r="R1719" s="1">
        <f t="shared" si="26"/>
        <v>42819</v>
      </c>
      <c r="S1719"/>
    </row>
    <row r="1720" spans="1:19" x14ac:dyDescent="0.35">
      <c r="A1720">
        <v>307297</v>
      </c>
      <c r="B1720" t="s">
        <v>10180</v>
      </c>
      <c r="C1720">
        <v>1</v>
      </c>
      <c r="D1720" t="s">
        <v>1961</v>
      </c>
      <c r="E1720" t="s">
        <v>10181</v>
      </c>
      <c r="F1720" t="s">
        <v>5491</v>
      </c>
      <c r="G1720" t="s">
        <v>331</v>
      </c>
      <c r="H1720" t="s">
        <v>175</v>
      </c>
      <c r="I1720" t="s">
        <v>23</v>
      </c>
      <c r="J1720" t="s">
        <v>23</v>
      </c>
      <c r="K1720" t="s">
        <v>23</v>
      </c>
      <c r="L1720" t="s">
        <v>23</v>
      </c>
      <c r="M1720">
        <v>2</v>
      </c>
      <c r="N1720">
        <v>24</v>
      </c>
      <c r="O1720">
        <v>600</v>
      </c>
      <c r="P1720">
        <v>2.5</v>
      </c>
      <c r="Q1720" t="s">
        <v>20978</v>
      </c>
      <c r="R1720" s="1">
        <f t="shared" si="26"/>
        <v>42819</v>
      </c>
      <c r="S1720"/>
    </row>
    <row r="1721" spans="1:19" x14ac:dyDescent="0.35">
      <c r="A1721">
        <v>18409725</v>
      </c>
      <c r="B1721" t="s">
        <v>10192</v>
      </c>
      <c r="C1721">
        <v>1</v>
      </c>
      <c r="D1721" t="s">
        <v>1961</v>
      </c>
      <c r="E1721" t="s">
        <v>10193</v>
      </c>
      <c r="F1721" t="s">
        <v>2005</v>
      </c>
      <c r="G1721" t="s">
        <v>10194</v>
      </c>
      <c r="H1721" t="s">
        <v>175</v>
      </c>
      <c r="I1721" t="s">
        <v>23</v>
      </c>
      <c r="J1721" t="s">
        <v>23</v>
      </c>
      <c r="K1721" t="s">
        <v>23</v>
      </c>
      <c r="L1721" t="s">
        <v>23</v>
      </c>
      <c r="M1721">
        <v>1</v>
      </c>
      <c r="N1721">
        <v>13</v>
      </c>
      <c r="O1721">
        <v>400</v>
      </c>
      <c r="P1721">
        <v>3.3</v>
      </c>
      <c r="Q1721" t="s">
        <v>20978</v>
      </c>
      <c r="R1721" s="1">
        <f t="shared" si="26"/>
        <v>42819</v>
      </c>
      <c r="S1721"/>
    </row>
    <row r="1722" spans="1:19" x14ac:dyDescent="0.35">
      <c r="A1722">
        <v>304233</v>
      </c>
      <c r="B1722" t="s">
        <v>9978</v>
      </c>
      <c r="C1722">
        <v>1</v>
      </c>
      <c r="D1722" t="s">
        <v>718</v>
      </c>
      <c r="E1722" t="s">
        <v>9979</v>
      </c>
      <c r="F1722" t="s">
        <v>1643</v>
      </c>
      <c r="G1722" t="s">
        <v>9980</v>
      </c>
      <c r="H1722" t="s">
        <v>175</v>
      </c>
      <c r="I1722" t="s">
        <v>22</v>
      </c>
      <c r="J1722" t="s">
        <v>22</v>
      </c>
      <c r="K1722" t="s">
        <v>23</v>
      </c>
      <c r="L1722" t="s">
        <v>23</v>
      </c>
      <c r="M1722">
        <v>3</v>
      </c>
      <c r="N1722">
        <v>345</v>
      </c>
      <c r="O1722">
        <v>1350</v>
      </c>
      <c r="P1722">
        <v>4</v>
      </c>
      <c r="Q1722" t="s">
        <v>20573</v>
      </c>
      <c r="R1722" s="1">
        <f t="shared" si="26"/>
        <v>42818</v>
      </c>
      <c r="S1722"/>
    </row>
    <row r="1723" spans="1:19" x14ac:dyDescent="0.35">
      <c r="A1723">
        <v>930</v>
      </c>
      <c r="B1723" t="s">
        <v>9430</v>
      </c>
      <c r="C1723">
        <v>1</v>
      </c>
      <c r="D1723" t="s">
        <v>718</v>
      </c>
      <c r="E1723" t="s">
        <v>9431</v>
      </c>
      <c r="F1723" t="s">
        <v>845</v>
      </c>
      <c r="G1723" t="s">
        <v>9432</v>
      </c>
      <c r="H1723" t="s">
        <v>175</v>
      </c>
      <c r="I1723" t="s">
        <v>22</v>
      </c>
      <c r="J1723" t="s">
        <v>22</v>
      </c>
      <c r="K1723" t="s">
        <v>23</v>
      </c>
      <c r="L1723" t="s">
        <v>23</v>
      </c>
      <c r="M1723">
        <v>3</v>
      </c>
      <c r="N1723">
        <v>1027</v>
      </c>
      <c r="O1723">
        <v>1500</v>
      </c>
      <c r="P1723">
        <v>3.5</v>
      </c>
      <c r="Q1723" t="s">
        <v>20573</v>
      </c>
      <c r="R1723" s="1">
        <f t="shared" si="26"/>
        <v>42818</v>
      </c>
      <c r="S1723"/>
    </row>
    <row r="1724" spans="1:19" x14ac:dyDescent="0.35">
      <c r="A1724">
        <v>18261678</v>
      </c>
      <c r="B1724" t="s">
        <v>6757</v>
      </c>
      <c r="C1724">
        <v>1</v>
      </c>
      <c r="D1724" t="s">
        <v>718</v>
      </c>
      <c r="E1724" t="s">
        <v>9826</v>
      </c>
      <c r="F1724" t="s">
        <v>1454</v>
      </c>
      <c r="G1724" t="s">
        <v>183</v>
      </c>
      <c r="H1724" t="s">
        <v>175</v>
      </c>
      <c r="I1724" t="s">
        <v>23</v>
      </c>
      <c r="J1724" t="s">
        <v>23</v>
      </c>
      <c r="K1724" t="s">
        <v>23</v>
      </c>
      <c r="L1724" t="s">
        <v>23</v>
      </c>
      <c r="M1724">
        <v>1</v>
      </c>
      <c r="N1724">
        <v>1</v>
      </c>
      <c r="O1724">
        <v>350</v>
      </c>
      <c r="P1724">
        <v>1</v>
      </c>
      <c r="Q1724" t="s">
        <v>20573</v>
      </c>
      <c r="R1724" s="1">
        <f t="shared" si="26"/>
        <v>42818</v>
      </c>
      <c r="S1724"/>
    </row>
    <row r="1725" spans="1:19" x14ac:dyDescent="0.35">
      <c r="A1725">
        <v>306477</v>
      </c>
      <c r="B1725" t="s">
        <v>9224</v>
      </c>
      <c r="C1725">
        <v>1</v>
      </c>
      <c r="D1725" t="s">
        <v>324</v>
      </c>
      <c r="E1725" t="s">
        <v>9225</v>
      </c>
      <c r="F1725" t="s">
        <v>507</v>
      </c>
      <c r="G1725" t="s">
        <v>1148</v>
      </c>
      <c r="H1725" t="s">
        <v>175</v>
      </c>
      <c r="I1725" t="s">
        <v>23</v>
      </c>
      <c r="J1725" t="s">
        <v>23</v>
      </c>
      <c r="K1725" t="s">
        <v>23</v>
      </c>
      <c r="L1725" t="s">
        <v>23</v>
      </c>
      <c r="M1725">
        <v>2</v>
      </c>
      <c r="N1725">
        <v>74</v>
      </c>
      <c r="O1725">
        <v>600</v>
      </c>
      <c r="P1725">
        <v>3.3</v>
      </c>
      <c r="Q1725" t="s">
        <v>20573</v>
      </c>
      <c r="R1725" s="1">
        <f t="shared" si="26"/>
        <v>42818</v>
      </c>
      <c r="S1725"/>
    </row>
    <row r="1726" spans="1:19" x14ac:dyDescent="0.35">
      <c r="A1726">
        <v>550</v>
      </c>
      <c r="B1726" t="s">
        <v>1296</v>
      </c>
      <c r="C1726">
        <v>1</v>
      </c>
      <c r="D1726" t="s">
        <v>1961</v>
      </c>
      <c r="E1726" t="s">
        <v>10333</v>
      </c>
      <c r="F1726" t="s">
        <v>2162</v>
      </c>
      <c r="G1726" t="s">
        <v>1298</v>
      </c>
      <c r="H1726" t="s">
        <v>175</v>
      </c>
      <c r="I1726" t="s">
        <v>23</v>
      </c>
      <c r="J1726" t="s">
        <v>23</v>
      </c>
      <c r="K1726" t="s">
        <v>23</v>
      </c>
      <c r="L1726" t="s">
        <v>23</v>
      </c>
      <c r="M1726">
        <v>2</v>
      </c>
      <c r="N1726">
        <v>301</v>
      </c>
      <c r="O1726">
        <v>600</v>
      </c>
      <c r="P1726">
        <v>3.6</v>
      </c>
      <c r="Q1726" t="s">
        <v>20573</v>
      </c>
      <c r="R1726" s="1">
        <f t="shared" si="26"/>
        <v>42818</v>
      </c>
      <c r="S1726"/>
    </row>
    <row r="1727" spans="1:19" x14ac:dyDescent="0.35">
      <c r="A1727">
        <v>6502134</v>
      </c>
      <c r="B1727" t="s">
        <v>10435</v>
      </c>
      <c r="C1727">
        <v>189</v>
      </c>
      <c r="D1727" t="s">
        <v>10436</v>
      </c>
      <c r="E1727" t="s">
        <v>10437</v>
      </c>
      <c r="F1727" t="s">
        <v>10438</v>
      </c>
      <c r="G1727" t="s">
        <v>243</v>
      </c>
      <c r="H1727" t="s">
        <v>2308</v>
      </c>
      <c r="I1727" t="s">
        <v>23</v>
      </c>
      <c r="J1727" t="s">
        <v>23</v>
      </c>
      <c r="K1727" t="s">
        <v>23</v>
      </c>
      <c r="L1727" t="s">
        <v>23</v>
      </c>
      <c r="M1727">
        <v>3</v>
      </c>
      <c r="N1727">
        <v>618</v>
      </c>
      <c r="O1727">
        <v>200</v>
      </c>
      <c r="P1727">
        <v>4.3</v>
      </c>
      <c r="Q1727" t="s">
        <v>20573</v>
      </c>
      <c r="R1727" s="1">
        <f t="shared" si="26"/>
        <v>42818</v>
      </c>
      <c r="S1727"/>
    </row>
    <row r="1728" spans="1:19" x14ac:dyDescent="0.35">
      <c r="A1728">
        <v>18124389</v>
      </c>
      <c r="B1728" t="s">
        <v>9541</v>
      </c>
      <c r="C1728">
        <v>1</v>
      </c>
      <c r="D1728" t="s">
        <v>718</v>
      </c>
      <c r="E1728" t="s">
        <v>9542</v>
      </c>
      <c r="F1728" t="s">
        <v>1058</v>
      </c>
      <c r="G1728" t="s">
        <v>183</v>
      </c>
      <c r="H1728" t="s">
        <v>175</v>
      </c>
      <c r="I1728" t="s">
        <v>23</v>
      </c>
      <c r="J1728" t="s">
        <v>23</v>
      </c>
      <c r="K1728" t="s">
        <v>23</v>
      </c>
      <c r="L1728" t="s">
        <v>23</v>
      </c>
      <c r="M1728">
        <v>1</v>
      </c>
      <c r="N1728">
        <v>0</v>
      </c>
      <c r="O1728">
        <v>100</v>
      </c>
      <c r="P1728">
        <v>1</v>
      </c>
      <c r="Q1728" t="s">
        <v>19575</v>
      </c>
      <c r="R1728" s="1">
        <f t="shared" si="26"/>
        <v>42817</v>
      </c>
      <c r="S1728"/>
    </row>
    <row r="1729" spans="1:19" x14ac:dyDescent="0.35">
      <c r="A1729">
        <v>5487</v>
      </c>
      <c r="B1729" t="s">
        <v>9842</v>
      </c>
      <c r="C1729">
        <v>1</v>
      </c>
      <c r="D1729" t="s">
        <v>718</v>
      </c>
      <c r="E1729" t="s">
        <v>9843</v>
      </c>
      <c r="F1729" t="s">
        <v>1492</v>
      </c>
      <c r="G1729" t="s">
        <v>183</v>
      </c>
      <c r="H1729" t="s">
        <v>175</v>
      </c>
      <c r="I1729" t="s">
        <v>23</v>
      </c>
      <c r="J1729" t="s">
        <v>23</v>
      </c>
      <c r="K1729" t="s">
        <v>23</v>
      </c>
      <c r="L1729" t="s">
        <v>23</v>
      </c>
      <c r="M1729">
        <v>1</v>
      </c>
      <c r="N1729">
        <v>104</v>
      </c>
      <c r="O1729">
        <v>200</v>
      </c>
      <c r="P1729">
        <v>3.9</v>
      </c>
      <c r="Q1729" t="s">
        <v>21949</v>
      </c>
      <c r="R1729" s="1">
        <f t="shared" si="26"/>
        <v>42816</v>
      </c>
      <c r="S1729"/>
    </row>
    <row r="1730" spans="1:19" x14ac:dyDescent="0.35">
      <c r="A1730">
        <v>312268</v>
      </c>
      <c r="B1730" t="s">
        <v>10060</v>
      </c>
      <c r="C1730">
        <v>1</v>
      </c>
      <c r="D1730" t="s">
        <v>718</v>
      </c>
      <c r="E1730" t="s">
        <v>10061</v>
      </c>
      <c r="F1730" t="s">
        <v>1763</v>
      </c>
      <c r="G1730" t="s">
        <v>483</v>
      </c>
      <c r="H1730" t="s">
        <v>175</v>
      </c>
      <c r="I1730" t="s">
        <v>23</v>
      </c>
      <c r="J1730" t="s">
        <v>23</v>
      </c>
      <c r="K1730" t="s">
        <v>23</v>
      </c>
      <c r="L1730" t="s">
        <v>23</v>
      </c>
      <c r="M1730">
        <v>2</v>
      </c>
      <c r="N1730">
        <v>18</v>
      </c>
      <c r="O1730">
        <v>500</v>
      </c>
      <c r="P1730">
        <v>3.4</v>
      </c>
      <c r="Q1730" t="s">
        <v>21307</v>
      </c>
      <c r="R1730" s="1">
        <f t="shared" ref="R1730:R1793" si="27">DATE(LEFT(Q1730, 4), MID(Q1730, FIND("_", Q1730) + 1, FIND("_", Q1730, FIND("_", Q1730) + 1) - FIND("_", Q1730) - 1), RIGHT(Q1730, LEN(Q1730) - FIND("_", Q1730, FIND("_", Q1730) + 1)))</f>
        <v>42815</v>
      </c>
      <c r="S1730"/>
    </row>
    <row r="1731" spans="1:19" x14ac:dyDescent="0.35">
      <c r="A1731">
        <v>18430598</v>
      </c>
      <c r="B1731" t="s">
        <v>7766</v>
      </c>
      <c r="C1731">
        <v>1</v>
      </c>
      <c r="D1731" t="s">
        <v>718</v>
      </c>
      <c r="E1731" t="s">
        <v>9647</v>
      </c>
      <c r="F1731" t="s">
        <v>1196</v>
      </c>
      <c r="G1731" t="s">
        <v>1074</v>
      </c>
      <c r="H1731" t="s">
        <v>175</v>
      </c>
      <c r="I1731" t="s">
        <v>23</v>
      </c>
      <c r="J1731" t="s">
        <v>22</v>
      </c>
      <c r="K1731" t="s">
        <v>23</v>
      </c>
      <c r="L1731" t="s">
        <v>23</v>
      </c>
      <c r="M1731">
        <v>1</v>
      </c>
      <c r="N1731">
        <v>58</v>
      </c>
      <c r="O1731">
        <v>300</v>
      </c>
      <c r="P1731">
        <v>3.7</v>
      </c>
      <c r="Q1731" t="s">
        <v>21307</v>
      </c>
      <c r="R1731" s="1">
        <f t="shared" si="27"/>
        <v>42815</v>
      </c>
      <c r="S1731"/>
    </row>
    <row r="1732" spans="1:19" x14ac:dyDescent="0.35">
      <c r="A1732">
        <v>309043</v>
      </c>
      <c r="B1732" t="s">
        <v>9467</v>
      </c>
      <c r="C1732">
        <v>1</v>
      </c>
      <c r="D1732" t="s">
        <v>718</v>
      </c>
      <c r="E1732" t="s">
        <v>9468</v>
      </c>
      <c r="F1732" t="s">
        <v>951</v>
      </c>
      <c r="G1732" t="s">
        <v>491</v>
      </c>
      <c r="H1732" t="s">
        <v>175</v>
      </c>
      <c r="I1732" t="s">
        <v>23</v>
      </c>
      <c r="J1732" t="s">
        <v>23</v>
      </c>
      <c r="K1732" t="s">
        <v>23</v>
      </c>
      <c r="L1732" t="s">
        <v>23</v>
      </c>
      <c r="M1732">
        <v>1</v>
      </c>
      <c r="N1732">
        <v>15</v>
      </c>
      <c r="O1732">
        <v>100</v>
      </c>
      <c r="P1732">
        <v>3.1</v>
      </c>
      <c r="Q1732" t="s">
        <v>21307</v>
      </c>
      <c r="R1732" s="1">
        <f t="shared" si="27"/>
        <v>42815</v>
      </c>
      <c r="S1732"/>
    </row>
    <row r="1733" spans="1:19" x14ac:dyDescent="0.35">
      <c r="A1733">
        <v>18390311</v>
      </c>
      <c r="B1733" t="s">
        <v>10171</v>
      </c>
      <c r="C1733">
        <v>1</v>
      </c>
      <c r="D1733" t="s">
        <v>718</v>
      </c>
      <c r="E1733" t="s">
        <v>8630</v>
      </c>
      <c r="F1733" t="s">
        <v>3812</v>
      </c>
      <c r="G1733" t="s">
        <v>200</v>
      </c>
      <c r="H1733" t="s">
        <v>175</v>
      </c>
      <c r="I1733" t="s">
        <v>23</v>
      </c>
      <c r="J1733" t="s">
        <v>23</v>
      </c>
      <c r="K1733" t="s">
        <v>23</v>
      </c>
      <c r="L1733" t="s">
        <v>23</v>
      </c>
      <c r="M1733">
        <v>2</v>
      </c>
      <c r="N1733">
        <v>3</v>
      </c>
      <c r="O1733">
        <v>500</v>
      </c>
      <c r="P1733">
        <v>1</v>
      </c>
      <c r="Q1733" t="s">
        <v>21310</v>
      </c>
      <c r="R1733" s="1">
        <f t="shared" si="27"/>
        <v>42814</v>
      </c>
      <c r="S1733"/>
    </row>
    <row r="1734" spans="1:19" x14ac:dyDescent="0.35">
      <c r="A1734">
        <v>18396428</v>
      </c>
      <c r="B1734" t="s">
        <v>9175</v>
      </c>
      <c r="C1734">
        <v>1</v>
      </c>
      <c r="D1734" t="s">
        <v>324</v>
      </c>
      <c r="E1734" t="s">
        <v>9176</v>
      </c>
      <c r="F1734" t="s">
        <v>448</v>
      </c>
      <c r="G1734" t="s">
        <v>261</v>
      </c>
      <c r="H1734" t="s">
        <v>175</v>
      </c>
      <c r="I1734" t="s">
        <v>23</v>
      </c>
      <c r="J1734" t="s">
        <v>23</v>
      </c>
      <c r="K1734" t="s">
        <v>23</v>
      </c>
      <c r="L1734" t="s">
        <v>23</v>
      </c>
      <c r="M1734">
        <v>1</v>
      </c>
      <c r="N1734">
        <v>5</v>
      </c>
      <c r="O1734">
        <v>250</v>
      </c>
      <c r="P1734">
        <v>3</v>
      </c>
      <c r="Q1734" t="s">
        <v>21310</v>
      </c>
      <c r="R1734" s="1">
        <f t="shared" si="27"/>
        <v>42814</v>
      </c>
      <c r="S1734"/>
    </row>
    <row r="1735" spans="1:19" x14ac:dyDescent="0.35">
      <c r="A1735">
        <v>302575</v>
      </c>
      <c r="B1735" t="s">
        <v>10237</v>
      </c>
      <c r="C1735">
        <v>1</v>
      </c>
      <c r="D1735" t="s">
        <v>1961</v>
      </c>
      <c r="E1735" t="s">
        <v>10238</v>
      </c>
      <c r="F1735" t="s">
        <v>2065</v>
      </c>
      <c r="G1735" t="s">
        <v>7892</v>
      </c>
      <c r="H1735" t="s">
        <v>175</v>
      </c>
      <c r="I1735" t="s">
        <v>23</v>
      </c>
      <c r="J1735" t="s">
        <v>23</v>
      </c>
      <c r="K1735" t="s">
        <v>23</v>
      </c>
      <c r="L1735" t="s">
        <v>23</v>
      </c>
      <c r="M1735">
        <v>1</v>
      </c>
      <c r="N1735">
        <v>4</v>
      </c>
      <c r="O1735">
        <v>350</v>
      </c>
      <c r="P1735">
        <v>2.9</v>
      </c>
      <c r="Q1735" t="s">
        <v>21310</v>
      </c>
      <c r="R1735" s="1">
        <f t="shared" si="27"/>
        <v>42814</v>
      </c>
      <c r="S1735"/>
    </row>
    <row r="1736" spans="1:19" x14ac:dyDescent="0.35">
      <c r="A1736">
        <v>18371430</v>
      </c>
      <c r="B1736" t="s">
        <v>10190</v>
      </c>
      <c r="C1736">
        <v>1</v>
      </c>
      <c r="D1736" t="s">
        <v>1961</v>
      </c>
      <c r="E1736" t="s">
        <v>10191</v>
      </c>
      <c r="F1736" t="s">
        <v>1998</v>
      </c>
      <c r="G1736" t="s">
        <v>174</v>
      </c>
      <c r="H1736" t="s">
        <v>175</v>
      </c>
      <c r="I1736" t="s">
        <v>23</v>
      </c>
      <c r="J1736" t="s">
        <v>23</v>
      </c>
      <c r="K1736" t="s">
        <v>23</v>
      </c>
      <c r="L1736" t="s">
        <v>23</v>
      </c>
      <c r="M1736">
        <v>1</v>
      </c>
      <c r="N1736">
        <v>0</v>
      </c>
      <c r="O1736">
        <v>400</v>
      </c>
      <c r="P1736">
        <v>1</v>
      </c>
      <c r="Q1736" t="s">
        <v>22156</v>
      </c>
      <c r="R1736" s="1">
        <f t="shared" si="27"/>
        <v>42796</v>
      </c>
      <c r="S1736"/>
    </row>
    <row r="1737" spans="1:19" x14ac:dyDescent="0.35">
      <c r="A1737">
        <v>18425768</v>
      </c>
      <c r="B1737" t="s">
        <v>9814</v>
      </c>
      <c r="C1737">
        <v>1</v>
      </c>
      <c r="D1737" t="s">
        <v>718</v>
      </c>
      <c r="E1737" t="s">
        <v>9815</v>
      </c>
      <c r="F1737" t="s">
        <v>1443</v>
      </c>
      <c r="G1737" t="s">
        <v>33</v>
      </c>
      <c r="H1737" t="s">
        <v>175</v>
      </c>
      <c r="I1737" t="s">
        <v>23</v>
      </c>
      <c r="J1737" t="s">
        <v>23</v>
      </c>
      <c r="K1737" t="s">
        <v>23</v>
      </c>
      <c r="L1737" t="s">
        <v>23</v>
      </c>
      <c r="M1737">
        <v>1</v>
      </c>
      <c r="N1737">
        <v>0</v>
      </c>
      <c r="O1737">
        <v>100</v>
      </c>
      <c r="P1737">
        <v>1</v>
      </c>
      <c r="Q1737" t="s">
        <v>19813</v>
      </c>
      <c r="R1737" s="1">
        <f t="shared" si="27"/>
        <v>42813</v>
      </c>
      <c r="S1737"/>
    </row>
    <row r="1738" spans="1:19" x14ac:dyDescent="0.35">
      <c r="A1738">
        <v>18369105</v>
      </c>
      <c r="B1738" t="s">
        <v>9067</v>
      </c>
      <c r="C1738">
        <v>1</v>
      </c>
      <c r="D1738" t="s">
        <v>232</v>
      </c>
      <c r="E1738" t="s">
        <v>9068</v>
      </c>
      <c r="F1738" t="s">
        <v>291</v>
      </c>
      <c r="G1738" t="s">
        <v>9069</v>
      </c>
      <c r="H1738" t="s">
        <v>175</v>
      </c>
      <c r="I1738" t="s">
        <v>23</v>
      </c>
      <c r="J1738" t="s">
        <v>22</v>
      </c>
      <c r="K1738" t="s">
        <v>23</v>
      </c>
      <c r="L1738" t="s">
        <v>23</v>
      </c>
      <c r="M1738">
        <v>2</v>
      </c>
      <c r="N1738">
        <v>15</v>
      </c>
      <c r="O1738">
        <v>650</v>
      </c>
      <c r="P1738">
        <v>2.6</v>
      </c>
      <c r="Q1738" t="s">
        <v>19813</v>
      </c>
      <c r="R1738" s="1">
        <f t="shared" si="27"/>
        <v>42813</v>
      </c>
      <c r="S1738"/>
    </row>
    <row r="1739" spans="1:19" x14ac:dyDescent="0.35">
      <c r="A1739">
        <v>18355138</v>
      </c>
      <c r="B1739" t="s">
        <v>10033</v>
      </c>
      <c r="C1739">
        <v>1</v>
      </c>
      <c r="D1739" t="s">
        <v>718</v>
      </c>
      <c r="E1739" t="s">
        <v>10034</v>
      </c>
      <c r="F1739" t="s">
        <v>1714</v>
      </c>
      <c r="G1739" t="s">
        <v>174</v>
      </c>
      <c r="H1739" t="s">
        <v>175</v>
      </c>
      <c r="I1739" t="s">
        <v>23</v>
      </c>
      <c r="J1739" t="s">
        <v>22</v>
      </c>
      <c r="K1739" t="s">
        <v>23</v>
      </c>
      <c r="L1739" t="s">
        <v>23</v>
      </c>
      <c r="M1739">
        <v>1</v>
      </c>
      <c r="N1739">
        <v>26</v>
      </c>
      <c r="O1739">
        <v>300</v>
      </c>
      <c r="P1739">
        <v>3.7</v>
      </c>
      <c r="Q1739" t="s">
        <v>21424</v>
      </c>
      <c r="R1739" s="1">
        <f t="shared" si="27"/>
        <v>42812</v>
      </c>
      <c r="S1739"/>
    </row>
    <row r="1740" spans="1:19" x14ac:dyDescent="0.35">
      <c r="A1740">
        <v>18434243</v>
      </c>
      <c r="B1740" t="s">
        <v>451</v>
      </c>
      <c r="C1740">
        <v>1</v>
      </c>
      <c r="D1740" t="s">
        <v>232</v>
      </c>
      <c r="E1740" t="s">
        <v>7582</v>
      </c>
      <c r="F1740" t="s">
        <v>3866</v>
      </c>
      <c r="G1740" t="s">
        <v>340</v>
      </c>
      <c r="H1740" t="s">
        <v>175</v>
      </c>
      <c r="I1740" t="s">
        <v>23</v>
      </c>
      <c r="J1740" t="s">
        <v>23</v>
      </c>
      <c r="K1740" t="s">
        <v>23</v>
      </c>
      <c r="L1740" t="s">
        <v>23</v>
      </c>
      <c r="M1740">
        <v>1</v>
      </c>
      <c r="N1740">
        <v>0</v>
      </c>
      <c r="O1740">
        <v>400</v>
      </c>
      <c r="P1740">
        <v>1</v>
      </c>
      <c r="Q1740" t="s">
        <v>21424</v>
      </c>
      <c r="R1740" s="1">
        <f t="shared" si="27"/>
        <v>42812</v>
      </c>
      <c r="S1740"/>
    </row>
    <row r="1741" spans="1:19" x14ac:dyDescent="0.35">
      <c r="A1741">
        <v>18469949</v>
      </c>
      <c r="B1741" t="s">
        <v>7080</v>
      </c>
      <c r="C1741">
        <v>1</v>
      </c>
      <c r="D1741" t="s">
        <v>718</v>
      </c>
      <c r="E1741" t="s">
        <v>1853</v>
      </c>
      <c r="F1741" t="s">
        <v>1852</v>
      </c>
      <c r="G1741" t="s">
        <v>174</v>
      </c>
      <c r="H1741" t="s">
        <v>175</v>
      </c>
      <c r="I1741" t="s">
        <v>23</v>
      </c>
      <c r="J1741" t="s">
        <v>23</v>
      </c>
      <c r="K1741" t="s">
        <v>23</v>
      </c>
      <c r="L1741" t="s">
        <v>23</v>
      </c>
      <c r="M1741">
        <v>1</v>
      </c>
      <c r="N1741">
        <v>3</v>
      </c>
      <c r="O1741">
        <v>300</v>
      </c>
      <c r="P1741">
        <v>1</v>
      </c>
      <c r="Q1741" t="s">
        <v>21426</v>
      </c>
      <c r="R1741" s="1">
        <f t="shared" si="27"/>
        <v>42811</v>
      </c>
      <c r="S1741"/>
    </row>
    <row r="1742" spans="1:19" x14ac:dyDescent="0.35">
      <c r="A1742">
        <v>311600</v>
      </c>
      <c r="B1742" t="s">
        <v>10154</v>
      </c>
      <c r="C1742">
        <v>1</v>
      </c>
      <c r="D1742" t="s">
        <v>718</v>
      </c>
      <c r="E1742" t="s">
        <v>10155</v>
      </c>
      <c r="F1742" t="s">
        <v>1919</v>
      </c>
      <c r="G1742" t="s">
        <v>566</v>
      </c>
      <c r="H1742" t="s">
        <v>175</v>
      </c>
      <c r="I1742" t="s">
        <v>23</v>
      </c>
      <c r="J1742" t="s">
        <v>23</v>
      </c>
      <c r="K1742" t="s">
        <v>23</v>
      </c>
      <c r="L1742" t="s">
        <v>23</v>
      </c>
      <c r="M1742">
        <v>2</v>
      </c>
      <c r="N1742">
        <v>56</v>
      </c>
      <c r="O1742">
        <v>700</v>
      </c>
      <c r="P1742">
        <v>3.5</v>
      </c>
      <c r="Q1742" t="s">
        <v>20980</v>
      </c>
      <c r="R1742" s="1">
        <f t="shared" si="27"/>
        <v>42810</v>
      </c>
      <c r="S1742"/>
    </row>
    <row r="1743" spans="1:19" x14ac:dyDescent="0.35">
      <c r="A1743">
        <v>18163915</v>
      </c>
      <c r="B1743" t="s">
        <v>9899</v>
      </c>
      <c r="C1743">
        <v>1</v>
      </c>
      <c r="D1743" t="s">
        <v>718</v>
      </c>
      <c r="E1743" t="s">
        <v>9900</v>
      </c>
      <c r="F1743" t="s">
        <v>1552</v>
      </c>
      <c r="G1743" t="s">
        <v>766</v>
      </c>
      <c r="H1743" t="s">
        <v>175</v>
      </c>
      <c r="I1743" t="s">
        <v>23</v>
      </c>
      <c r="J1743" t="s">
        <v>22</v>
      </c>
      <c r="K1743" t="s">
        <v>23</v>
      </c>
      <c r="L1743" t="s">
        <v>23</v>
      </c>
      <c r="M1743">
        <v>2</v>
      </c>
      <c r="N1743">
        <v>75</v>
      </c>
      <c r="O1743">
        <v>600</v>
      </c>
      <c r="P1743">
        <v>3.6</v>
      </c>
      <c r="Q1743" t="s">
        <v>20980</v>
      </c>
      <c r="R1743" s="1">
        <f t="shared" si="27"/>
        <v>42810</v>
      </c>
      <c r="S1743"/>
    </row>
    <row r="1744" spans="1:19" x14ac:dyDescent="0.35">
      <c r="A1744">
        <v>305077</v>
      </c>
      <c r="B1744" t="s">
        <v>7233</v>
      </c>
      <c r="C1744">
        <v>1</v>
      </c>
      <c r="D1744" t="s">
        <v>718</v>
      </c>
      <c r="E1744" t="s">
        <v>9487</v>
      </c>
      <c r="F1744" t="s">
        <v>981</v>
      </c>
      <c r="G1744" t="s">
        <v>174</v>
      </c>
      <c r="H1744" t="s">
        <v>175</v>
      </c>
      <c r="I1744" t="s">
        <v>23</v>
      </c>
      <c r="J1744" t="s">
        <v>23</v>
      </c>
      <c r="K1744" t="s">
        <v>23</v>
      </c>
      <c r="L1744" t="s">
        <v>23</v>
      </c>
      <c r="M1744">
        <v>1</v>
      </c>
      <c r="N1744">
        <v>5</v>
      </c>
      <c r="O1744">
        <v>100</v>
      </c>
      <c r="P1744">
        <v>2.9</v>
      </c>
      <c r="Q1744" t="s">
        <v>20980</v>
      </c>
      <c r="R1744" s="1">
        <f t="shared" si="27"/>
        <v>42810</v>
      </c>
      <c r="S1744"/>
    </row>
    <row r="1745" spans="1:19" x14ac:dyDescent="0.35">
      <c r="A1745">
        <v>311383</v>
      </c>
      <c r="B1745" t="s">
        <v>9951</v>
      </c>
      <c r="C1745">
        <v>1</v>
      </c>
      <c r="D1745" t="s">
        <v>718</v>
      </c>
      <c r="E1745" t="s">
        <v>9952</v>
      </c>
      <c r="F1745" t="s">
        <v>1627</v>
      </c>
      <c r="G1745" t="s">
        <v>183</v>
      </c>
      <c r="H1745" t="s">
        <v>175</v>
      </c>
      <c r="I1745" t="s">
        <v>23</v>
      </c>
      <c r="J1745" t="s">
        <v>22</v>
      </c>
      <c r="K1745" t="s">
        <v>23</v>
      </c>
      <c r="L1745" t="s">
        <v>23</v>
      </c>
      <c r="M1745">
        <v>1</v>
      </c>
      <c r="N1745">
        <v>55</v>
      </c>
      <c r="O1745">
        <v>350</v>
      </c>
      <c r="P1745">
        <v>2.8</v>
      </c>
      <c r="Q1745" t="s">
        <v>20980</v>
      </c>
      <c r="R1745" s="1">
        <f t="shared" si="27"/>
        <v>42810</v>
      </c>
      <c r="S1745"/>
    </row>
    <row r="1746" spans="1:19" x14ac:dyDescent="0.35">
      <c r="A1746">
        <v>18463949</v>
      </c>
      <c r="B1746" t="s">
        <v>9529</v>
      </c>
      <c r="C1746">
        <v>1</v>
      </c>
      <c r="D1746" t="s">
        <v>718</v>
      </c>
      <c r="E1746" t="s">
        <v>9530</v>
      </c>
      <c r="F1746" t="s">
        <v>1039</v>
      </c>
      <c r="G1746" t="s">
        <v>9531</v>
      </c>
      <c r="H1746" t="s">
        <v>175</v>
      </c>
      <c r="I1746" t="s">
        <v>22</v>
      </c>
      <c r="J1746" t="s">
        <v>22</v>
      </c>
      <c r="K1746" t="s">
        <v>23</v>
      </c>
      <c r="L1746" t="s">
        <v>23</v>
      </c>
      <c r="M1746">
        <v>3</v>
      </c>
      <c r="N1746">
        <v>31</v>
      </c>
      <c r="O1746">
        <v>1200</v>
      </c>
      <c r="P1746">
        <v>4.3</v>
      </c>
      <c r="Q1746" t="s">
        <v>20567</v>
      </c>
      <c r="R1746" s="1">
        <f t="shared" si="27"/>
        <v>42809</v>
      </c>
      <c r="S1746"/>
    </row>
    <row r="1747" spans="1:19" x14ac:dyDescent="0.35">
      <c r="A1747">
        <v>313412</v>
      </c>
      <c r="B1747" t="s">
        <v>2695</v>
      </c>
      <c r="C1747">
        <v>1</v>
      </c>
      <c r="D1747" t="s">
        <v>718</v>
      </c>
      <c r="E1747" t="s">
        <v>7872</v>
      </c>
      <c r="F1747" t="s">
        <v>3769</v>
      </c>
      <c r="G1747" t="s">
        <v>2696</v>
      </c>
      <c r="H1747" t="s">
        <v>175</v>
      </c>
      <c r="I1747" t="s">
        <v>23</v>
      </c>
      <c r="J1747" t="s">
        <v>22</v>
      </c>
      <c r="K1747" t="s">
        <v>23</v>
      </c>
      <c r="L1747" t="s">
        <v>23</v>
      </c>
      <c r="M1747">
        <v>3</v>
      </c>
      <c r="N1747">
        <v>9</v>
      </c>
      <c r="O1747">
        <v>1500</v>
      </c>
      <c r="P1747">
        <v>2.8</v>
      </c>
      <c r="Q1747" t="s">
        <v>20567</v>
      </c>
      <c r="R1747" s="1">
        <f t="shared" si="27"/>
        <v>42809</v>
      </c>
      <c r="S1747"/>
    </row>
    <row r="1748" spans="1:19" x14ac:dyDescent="0.35">
      <c r="A1748">
        <v>308555</v>
      </c>
      <c r="B1748" t="s">
        <v>9673</v>
      </c>
      <c r="C1748">
        <v>1</v>
      </c>
      <c r="D1748" t="s">
        <v>718</v>
      </c>
      <c r="E1748" t="s">
        <v>9674</v>
      </c>
      <c r="F1748" t="s">
        <v>1253</v>
      </c>
      <c r="G1748" t="s">
        <v>261</v>
      </c>
      <c r="H1748" t="s">
        <v>175</v>
      </c>
      <c r="I1748" t="s">
        <v>23</v>
      </c>
      <c r="J1748" t="s">
        <v>23</v>
      </c>
      <c r="K1748" t="s">
        <v>23</v>
      </c>
      <c r="L1748" t="s">
        <v>23</v>
      </c>
      <c r="M1748">
        <v>2</v>
      </c>
      <c r="N1748">
        <v>143</v>
      </c>
      <c r="O1748">
        <v>700</v>
      </c>
      <c r="P1748">
        <v>3.4</v>
      </c>
      <c r="Q1748" t="s">
        <v>20567</v>
      </c>
      <c r="R1748" s="1">
        <f t="shared" si="27"/>
        <v>42809</v>
      </c>
      <c r="S1748"/>
    </row>
    <row r="1749" spans="1:19" x14ac:dyDescent="0.35">
      <c r="A1749">
        <v>310211</v>
      </c>
      <c r="B1749" t="s">
        <v>9104</v>
      </c>
      <c r="C1749">
        <v>1</v>
      </c>
      <c r="D1749" t="s">
        <v>324</v>
      </c>
      <c r="E1749" t="s">
        <v>9105</v>
      </c>
      <c r="F1749" t="s">
        <v>2640</v>
      </c>
      <c r="G1749" t="s">
        <v>432</v>
      </c>
      <c r="H1749" t="s">
        <v>175</v>
      </c>
      <c r="I1749" t="s">
        <v>23</v>
      </c>
      <c r="J1749" t="s">
        <v>22</v>
      </c>
      <c r="K1749" t="s">
        <v>23</v>
      </c>
      <c r="L1749" t="s">
        <v>23</v>
      </c>
      <c r="M1749">
        <v>1</v>
      </c>
      <c r="N1749">
        <v>217</v>
      </c>
      <c r="O1749">
        <v>350</v>
      </c>
      <c r="P1749">
        <v>3.7</v>
      </c>
      <c r="Q1749" t="s">
        <v>20567</v>
      </c>
      <c r="R1749" s="1">
        <f t="shared" si="27"/>
        <v>42809</v>
      </c>
      <c r="S1749"/>
    </row>
    <row r="1750" spans="1:19" x14ac:dyDescent="0.35">
      <c r="A1750">
        <v>18146390</v>
      </c>
      <c r="B1750" t="s">
        <v>10218</v>
      </c>
      <c r="C1750">
        <v>1</v>
      </c>
      <c r="D1750" t="s">
        <v>1961</v>
      </c>
      <c r="E1750" t="s">
        <v>10219</v>
      </c>
      <c r="F1750" t="s">
        <v>267</v>
      </c>
      <c r="G1750" t="s">
        <v>174</v>
      </c>
      <c r="H1750" t="s">
        <v>175</v>
      </c>
      <c r="I1750" t="s">
        <v>23</v>
      </c>
      <c r="J1750" t="s">
        <v>23</v>
      </c>
      <c r="K1750" t="s">
        <v>23</v>
      </c>
      <c r="L1750" t="s">
        <v>23</v>
      </c>
      <c r="M1750">
        <v>1</v>
      </c>
      <c r="N1750">
        <v>48</v>
      </c>
      <c r="O1750">
        <v>200</v>
      </c>
      <c r="P1750">
        <v>3.2</v>
      </c>
      <c r="Q1750" t="s">
        <v>20567</v>
      </c>
      <c r="R1750" s="1">
        <f t="shared" si="27"/>
        <v>42809</v>
      </c>
      <c r="S1750"/>
    </row>
    <row r="1751" spans="1:19" x14ac:dyDescent="0.35">
      <c r="A1751">
        <v>17582499</v>
      </c>
      <c r="B1751" t="s">
        <v>8929</v>
      </c>
      <c r="C1751">
        <v>216</v>
      </c>
      <c r="D1751" t="s">
        <v>112</v>
      </c>
      <c r="E1751" t="s">
        <v>8930</v>
      </c>
      <c r="F1751" t="s">
        <v>8931</v>
      </c>
      <c r="G1751" t="s">
        <v>8932</v>
      </c>
      <c r="H1751" t="s">
        <v>62</v>
      </c>
      <c r="I1751" t="s">
        <v>23</v>
      </c>
      <c r="J1751" t="s">
        <v>23</v>
      </c>
      <c r="K1751" t="s">
        <v>23</v>
      </c>
      <c r="L1751" t="s">
        <v>23</v>
      </c>
      <c r="M1751">
        <v>1</v>
      </c>
      <c r="N1751">
        <v>59</v>
      </c>
      <c r="O1751">
        <v>0</v>
      </c>
      <c r="P1751">
        <v>3.6</v>
      </c>
      <c r="Q1751" t="s">
        <v>20567</v>
      </c>
      <c r="R1751" s="1">
        <f t="shared" si="27"/>
        <v>42809</v>
      </c>
      <c r="S1751"/>
    </row>
    <row r="1752" spans="1:19" x14ac:dyDescent="0.35">
      <c r="A1752">
        <v>18359289</v>
      </c>
      <c r="B1752" t="s">
        <v>9922</v>
      </c>
      <c r="C1752">
        <v>1</v>
      </c>
      <c r="D1752" t="s">
        <v>718</v>
      </c>
      <c r="E1752" t="s">
        <v>9923</v>
      </c>
      <c r="F1752" t="s">
        <v>3517</v>
      </c>
      <c r="G1752" t="s">
        <v>4445</v>
      </c>
      <c r="H1752" t="s">
        <v>175</v>
      </c>
      <c r="I1752" t="s">
        <v>23</v>
      </c>
      <c r="J1752" t="s">
        <v>23</v>
      </c>
      <c r="K1752" t="s">
        <v>23</v>
      </c>
      <c r="L1752" t="s">
        <v>23</v>
      </c>
      <c r="M1752">
        <v>1</v>
      </c>
      <c r="N1752">
        <v>1</v>
      </c>
      <c r="O1752">
        <v>250</v>
      </c>
      <c r="P1752">
        <v>1</v>
      </c>
      <c r="Q1752" t="s">
        <v>21783</v>
      </c>
      <c r="R1752" s="1">
        <f t="shared" si="27"/>
        <v>42808</v>
      </c>
      <c r="S1752"/>
    </row>
    <row r="1753" spans="1:19" x14ac:dyDescent="0.35">
      <c r="A1753">
        <v>2049</v>
      </c>
      <c r="B1753" t="s">
        <v>10067</v>
      </c>
      <c r="C1753">
        <v>1</v>
      </c>
      <c r="D1753" t="s">
        <v>718</v>
      </c>
      <c r="E1753" t="s">
        <v>10068</v>
      </c>
      <c r="F1753" t="s">
        <v>1774</v>
      </c>
      <c r="G1753" t="s">
        <v>1431</v>
      </c>
      <c r="H1753" t="s">
        <v>175</v>
      </c>
      <c r="I1753" t="s">
        <v>23</v>
      </c>
      <c r="J1753" t="s">
        <v>23</v>
      </c>
      <c r="K1753" t="s">
        <v>23</v>
      </c>
      <c r="L1753" t="s">
        <v>23</v>
      </c>
      <c r="M1753">
        <v>2</v>
      </c>
      <c r="N1753">
        <v>91</v>
      </c>
      <c r="O1753">
        <v>500</v>
      </c>
      <c r="P1753">
        <v>2.7</v>
      </c>
      <c r="Q1753" t="s">
        <v>21309</v>
      </c>
      <c r="R1753" s="1">
        <f t="shared" si="27"/>
        <v>42807</v>
      </c>
      <c r="S1753"/>
    </row>
    <row r="1754" spans="1:19" x14ac:dyDescent="0.35">
      <c r="A1754">
        <v>18335834</v>
      </c>
      <c r="B1754" t="s">
        <v>10316</v>
      </c>
      <c r="C1754">
        <v>1</v>
      </c>
      <c r="D1754" t="s">
        <v>1961</v>
      </c>
      <c r="E1754" t="s">
        <v>10317</v>
      </c>
      <c r="F1754" t="s">
        <v>2142</v>
      </c>
      <c r="G1754" t="s">
        <v>331</v>
      </c>
      <c r="H1754" t="s">
        <v>175</v>
      </c>
      <c r="I1754" t="s">
        <v>23</v>
      </c>
      <c r="J1754" t="s">
        <v>23</v>
      </c>
      <c r="K1754" t="s">
        <v>23</v>
      </c>
      <c r="L1754" t="s">
        <v>23</v>
      </c>
      <c r="M1754">
        <v>2</v>
      </c>
      <c r="N1754">
        <v>20</v>
      </c>
      <c r="O1754">
        <v>500</v>
      </c>
      <c r="P1754">
        <v>3.4</v>
      </c>
      <c r="Q1754" t="s">
        <v>21309</v>
      </c>
      <c r="R1754" s="1">
        <f t="shared" si="27"/>
        <v>42807</v>
      </c>
      <c r="S1754"/>
    </row>
    <row r="1755" spans="1:19" x14ac:dyDescent="0.35">
      <c r="A1755">
        <v>18352161</v>
      </c>
      <c r="B1755" t="s">
        <v>10274</v>
      </c>
      <c r="C1755">
        <v>1</v>
      </c>
      <c r="D1755" t="s">
        <v>1961</v>
      </c>
      <c r="E1755" t="s">
        <v>10275</v>
      </c>
      <c r="F1755" t="s">
        <v>5619</v>
      </c>
      <c r="G1755" t="s">
        <v>33</v>
      </c>
      <c r="H1755" t="s">
        <v>175</v>
      </c>
      <c r="I1755" t="s">
        <v>23</v>
      </c>
      <c r="J1755" t="s">
        <v>23</v>
      </c>
      <c r="K1755" t="s">
        <v>23</v>
      </c>
      <c r="L1755" t="s">
        <v>23</v>
      </c>
      <c r="M1755">
        <v>1</v>
      </c>
      <c r="N1755">
        <v>3</v>
      </c>
      <c r="O1755">
        <v>200</v>
      </c>
      <c r="P1755">
        <v>1</v>
      </c>
      <c r="Q1755" t="s">
        <v>22197</v>
      </c>
      <c r="R1755" s="1">
        <f t="shared" si="27"/>
        <v>42806</v>
      </c>
      <c r="S1755"/>
    </row>
    <row r="1756" spans="1:19" x14ac:dyDescent="0.35">
      <c r="A1756">
        <v>2200030</v>
      </c>
      <c r="B1756" t="s">
        <v>9001</v>
      </c>
      <c r="C1756">
        <v>1</v>
      </c>
      <c r="D1756" t="s">
        <v>180</v>
      </c>
      <c r="E1756" t="s">
        <v>9002</v>
      </c>
      <c r="F1756" t="s">
        <v>182</v>
      </c>
      <c r="G1756" t="s">
        <v>178</v>
      </c>
      <c r="H1756" t="s">
        <v>175</v>
      </c>
      <c r="I1756" t="s">
        <v>23</v>
      </c>
      <c r="J1756" t="s">
        <v>23</v>
      </c>
      <c r="K1756" t="s">
        <v>23</v>
      </c>
      <c r="L1756" t="s">
        <v>23</v>
      </c>
      <c r="M1756">
        <v>3</v>
      </c>
      <c r="N1756">
        <v>122</v>
      </c>
      <c r="O1756">
        <v>800</v>
      </c>
      <c r="P1756">
        <v>3.4</v>
      </c>
      <c r="Q1756" t="s">
        <v>22197</v>
      </c>
      <c r="R1756" s="1">
        <f t="shared" si="27"/>
        <v>42806</v>
      </c>
      <c r="S1756"/>
    </row>
    <row r="1757" spans="1:19" x14ac:dyDescent="0.35">
      <c r="A1757">
        <v>5961</v>
      </c>
      <c r="B1757" t="s">
        <v>10100</v>
      </c>
      <c r="C1757">
        <v>1</v>
      </c>
      <c r="D1757" t="s">
        <v>718</v>
      </c>
      <c r="E1757" t="s">
        <v>10101</v>
      </c>
      <c r="F1757" t="s">
        <v>1852</v>
      </c>
      <c r="G1757" t="s">
        <v>183</v>
      </c>
      <c r="H1757" t="s">
        <v>175</v>
      </c>
      <c r="I1757" t="s">
        <v>23</v>
      </c>
      <c r="J1757" t="s">
        <v>23</v>
      </c>
      <c r="K1757" t="s">
        <v>23</v>
      </c>
      <c r="L1757" t="s">
        <v>23</v>
      </c>
      <c r="M1757">
        <v>1</v>
      </c>
      <c r="N1757">
        <v>3</v>
      </c>
      <c r="O1757">
        <v>250</v>
      </c>
      <c r="P1757">
        <v>1</v>
      </c>
      <c r="Q1757" t="s">
        <v>21992</v>
      </c>
      <c r="R1757" s="1">
        <f t="shared" si="27"/>
        <v>42805</v>
      </c>
      <c r="S1757"/>
    </row>
    <row r="1758" spans="1:19" x14ac:dyDescent="0.35">
      <c r="A1758">
        <v>18430602</v>
      </c>
      <c r="B1758" t="s">
        <v>4798</v>
      </c>
      <c r="C1758">
        <v>1</v>
      </c>
      <c r="D1758" t="s">
        <v>324</v>
      </c>
      <c r="E1758" t="s">
        <v>397</v>
      </c>
      <c r="F1758" t="s">
        <v>396</v>
      </c>
      <c r="G1758" t="s">
        <v>4800</v>
      </c>
      <c r="H1758" t="s">
        <v>175</v>
      </c>
      <c r="I1758" t="s">
        <v>23</v>
      </c>
      <c r="J1758" t="s">
        <v>22</v>
      </c>
      <c r="K1758" t="s">
        <v>23</v>
      </c>
      <c r="L1758" t="s">
        <v>23</v>
      </c>
      <c r="M1758">
        <v>2</v>
      </c>
      <c r="N1758">
        <v>20</v>
      </c>
      <c r="O1758">
        <v>700</v>
      </c>
      <c r="P1758">
        <v>4</v>
      </c>
      <c r="Q1758" t="s">
        <v>21992</v>
      </c>
      <c r="R1758" s="1">
        <f t="shared" si="27"/>
        <v>42805</v>
      </c>
      <c r="S1758"/>
    </row>
    <row r="1759" spans="1:19" x14ac:dyDescent="0.35">
      <c r="A1759">
        <v>310203</v>
      </c>
      <c r="B1759" t="s">
        <v>9210</v>
      </c>
      <c r="C1759">
        <v>1</v>
      </c>
      <c r="D1759" t="s">
        <v>324</v>
      </c>
      <c r="E1759" t="s">
        <v>9211</v>
      </c>
      <c r="F1759" t="s">
        <v>486</v>
      </c>
      <c r="G1759" t="s">
        <v>9212</v>
      </c>
      <c r="H1759" t="s">
        <v>175</v>
      </c>
      <c r="I1759" t="s">
        <v>22</v>
      </c>
      <c r="J1759" t="s">
        <v>22</v>
      </c>
      <c r="K1759" t="s">
        <v>23</v>
      </c>
      <c r="L1759" t="s">
        <v>23</v>
      </c>
      <c r="M1759">
        <v>3</v>
      </c>
      <c r="N1759">
        <v>297</v>
      </c>
      <c r="O1759">
        <v>1800</v>
      </c>
      <c r="P1759">
        <v>3.9</v>
      </c>
      <c r="Q1759" t="s">
        <v>21992</v>
      </c>
      <c r="R1759" s="1">
        <f t="shared" si="27"/>
        <v>42805</v>
      </c>
      <c r="S1759"/>
    </row>
    <row r="1760" spans="1:19" x14ac:dyDescent="0.35">
      <c r="A1760">
        <v>18157407</v>
      </c>
      <c r="B1760" t="s">
        <v>10289</v>
      </c>
      <c r="C1760">
        <v>1</v>
      </c>
      <c r="D1760" t="s">
        <v>1961</v>
      </c>
      <c r="E1760" t="s">
        <v>10290</v>
      </c>
      <c r="F1760" t="s">
        <v>2120</v>
      </c>
      <c r="G1760" t="s">
        <v>331</v>
      </c>
      <c r="H1760" t="s">
        <v>175</v>
      </c>
      <c r="I1760" t="s">
        <v>23</v>
      </c>
      <c r="J1760" t="s">
        <v>22</v>
      </c>
      <c r="K1760" t="s">
        <v>23</v>
      </c>
      <c r="L1760" t="s">
        <v>23</v>
      </c>
      <c r="M1760">
        <v>2</v>
      </c>
      <c r="N1760">
        <v>23</v>
      </c>
      <c r="O1760">
        <v>500</v>
      </c>
      <c r="P1760">
        <v>2.2999999999999998</v>
      </c>
      <c r="Q1760" t="s">
        <v>21992</v>
      </c>
      <c r="R1760" s="1">
        <f t="shared" si="27"/>
        <v>42805</v>
      </c>
      <c r="S1760"/>
    </row>
    <row r="1761" spans="1:19" x14ac:dyDescent="0.35">
      <c r="A1761">
        <v>311025</v>
      </c>
      <c r="B1761" t="s">
        <v>9931</v>
      </c>
      <c r="C1761">
        <v>1</v>
      </c>
      <c r="D1761" t="s">
        <v>718</v>
      </c>
      <c r="E1761" t="s">
        <v>1592</v>
      </c>
      <c r="F1761" t="s">
        <v>1591</v>
      </c>
      <c r="G1761" t="s">
        <v>261</v>
      </c>
      <c r="H1761" t="s">
        <v>175</v>
      </c>
      <c r="I1761" t="s">
        <v>23</v>
      </c>
      <c r="J1761" t="s">
        <v>23</v>
      </c>
      <c r="K1761" t="s">
        <v>23</v>
      </c>
      <c r="L1761" t="s">
        <v>23</v>
      </c>
      <c r="M1761">
        <v>2</v>
      </c>
      <c r="N1761">
        <v>78</v>
      </c>
      <c r="O1761">
        <v>500</v>
      </c>
      <c r="P1761">
        <v>2.7</v>
      </c>
      <c r="Q1761" t="s">
        <v>21306</v>
      </c>
      <c r="R1761" s="1">
        <f t="shared" si="27"/>
        <v>42804</v>
      </c>
      <c r="S1761"/>
    </row>
    <row r="1762" spans="1:19" x14ac:dyDescent="0.35">
      <c r="A1762">
        <v>309509</v>
      </c>
      <c r="B1762" t="s">
        <v>9810</v>
      </c>
      <c r="C1762">
        <v>1</v>
      </c>
      <c r="D1762" t="s">
        <v>718</v>
      </c>
      <c r="E1762" t="s">
        <v>9811</v>
      </c>
      <c r="F1762" t="s">
        <v>1443</v>
      </c>
      <c r="G1762" t="s">
        <v>200</v>
      </c>
      <c r="H1762" t="s">
        <v>175</v>
      </c>
      <c r="I1762" t="s">
        <v>23</v>
      </c>
      <c r="J1762" t="s">
        <v>23</v>
      </c>
      <c r="K1762" t="s">
        <v>23</v>
      </c>
      <c r="L1762" t="s">
        <v>23</v>
      </c>
      <c r="M1762">
        <v>1</v>
      </c>
      <c r="N1762">
        <v>1</v>
      </c>
      <c r="O1762">
        <v>300</v>
      </c>
      <c r="P1762">
        <v>1</v>
      </c>
      <c r="Q1762" t="s">
        <v>21306</v>
      </c>
      <c r="R1762" s="1">
        <f t="shared" si="27"/>
        <v>42804</v>
      </c>
      <c r="S1762"/>
    </row>
    <row r="1763" spans="1:19" x14ac:dyDescent="0.35">
      <c r="A1763">
        <v>310480</v>
      </c>
      <c r="B1763" t="s">
        <v>10174</v>
      </c>
      <c r="C1763">
        <v>1</v>
      </c>
      <c r="D1763" t="s">
        <v>718</v>
      </c>
      <c r="E1763" t="s">
        <v>10175</v>
      </c>
      <c r="F1763" t="s">
        <v>1956</v>
      </c>
      <c r="G1763" t="s">
        <v>174</v>
      </c>
      <c r="H1763" t="s">
        <v>175</v>
      </c>
      <c r="I1763" t="s">
        <v>23</v>
      </c>
      <c r="J1763" t="s">
        <v>23</v>
      </c>
      <c r="K1763" t="s">
        <v>23</v>
      </c>
      <c r="L1763" t="s">
        <v>23</v>
      </c>
      <c r="M1763">
        <v>1</v>
      </c>
      <c r="N1763">
        <v>1</v>
      </c>
      <c r="O1763">
        <v>150</v>
      </c>
      <c r="P1763">
        <v>1</v>
      </c>
      <c r="Q1763" t="s">
        <v>21306</v>
      </c>
      <c r="R1763" s="1">
        <f t="shared" si="27"/>
        <v>42804</v>
      </c>
      <c r="S1763"/>
    </row>
    <row r="1764" spans="1:19" x14ac:dyDescent="0.35">
      <c r="A1764">
        <v>9313</v>
      </c>
      <c r="B1764" t="s">
        <v>10280</v>
      </c>
      <c r="C1764">
        <v>1</v>
      </c>
      <c r="D1764" t="s">
        <v>1961</v>
      </c>
      <c r="E1764" t="s">
        <v>10281</v>
      </c>
      <c r="F1764" t="s">
        <v>2104</v>
      </c>
      <c r="G1764" t="s">
        <v>243</v>
      </c>
      <c r="H1764" t="s">
        <v>175</v>
      </c>
      <c r="I1764" t="s">
        <v>23</v>
      </c>
      <c r="J1764" t="s">
        <v>22</v>
      </c>
      <c r="K1764" t="s">
        <v>23</v>
      </c>
      <c r="L1764" t="s">
        <v>23</v>
      </c>
      <c r="M1764">
        <v>2</v>
      </c>
      <c r="N1764">
        <v>203</v>
      </c>
      <c r="O1764">
        <v>700</v>
      </c>
      <c r="P1764">
        <v>3.5</v>
      </c>
      <c r="Q1764" t="s">
        <v>21306</v>
      </c>
      <c r="R1764" s="1">
        <f t="shared" si="27"/>
        <v>42804</v>
      </c>
      <c r="S1764"/>
    </row>
    <row r="1765" spans="1:19" x14ac:dyDescent="0.35">
      <c r="A1765">
        <v>18409189</v>
      </c>
      <c r="B1765" t="s">
        <v>10064</v>
      </c>
      <c r="C1765">
        <v>1</v>
      </c>
      <c r="D1765" t="s">
        <v>718</v>
      </c>
      <c r="E1765" t="s">
        <v>10065</v>
      </c>
      <c r="F1765" t="s">
        <v>1770</v>
      </c>
      <c r="G1765" t="s">
        <v>200</v>
      </c>
      <c r="H1765" t="s">
        <v>175</v>
      </c>
      <c r="I1765" t="s">
        <v>23</v>
      </c>
      <c r="J1765" t="s">
        <v>23</v>
      </c>
      <c r="K1765" t="s">
        <v>23</v>
      </c>
      <c r="L1765" t="s">
        <v>23</v>
      </c>
      <c r="M1765">
        <v>1</v>
      </c>
      <c r="N1765">
        <v>0</v>
      </c>
      <c r="O1765">
        <v>200</v>
      </c>
      <c r="P1765">
        <v>1</v>
      </c>
      <c r="Q1765" t="s">
        <v>19953</v>
      </c>
      <c r="R1765" s="1">
        <f t="shared" si="27"/>
        <v>42795</v>
      </c>
      <c r="S1765"/>
    </row>
    <row r="1766" spans="1:19" x14ac:dyDescent="0.35">
      <c r="A1766">
        <v>7352</v>
      </c>
      <c r="B1766" t="s">
        <v>1897</v>
      </c>
      <c r="C1766">
        <v>1</v>
      </c>
      <c r="D1766" t="s">
        <v>718</v>
      </c>
      <c r="E1766" t="s">
        <v>9388</v>
      </c>
      <c r="F1766" t="s">
        <v>777</v>
      </c>
      <c r="G1766" t="s">
        <v>883</v>
      </c>
      <c r="H1766" t="s">
        <v>175</v>
      </c>
      <c r="I1766" t="s">
        <v>23</v>
      </c>
      <c r="J1766" t="s">
        <v>23</v>
      </c>
      <c r="K1766" t="s">
        <v>23</v>
      </c>
      <c r="L1766" t="s">
        <v>23</v>
      </c>
      <c r="M1766">
        <v>2</v>
      </c>
      <c r="N1766">
        <v>90</v>
      </c>
      <c r="O1766">
        <v>700</v>
      </c>
      <c r="P1766">
        <v>3.3</v>
      </c>
      <c r="Q1766" t="s">
        <v>19953</v>
      </c>
      <c r="R1766" s="1">
        <f t="shared" si="27"/>
        <v>42795</v>
      </c>
      <c r="S1766"/>
    </row>
    <row r="1767" spans="1:19" x14ac:dyDescent="0.35">
      <c r="A1767">
        <v>7330</v>
      </c>
      <c r="B1767" t="s">
        <v>9893</v>
      </c>
      <c r="C1767">
        <v>1</v>
      </c>
      <c r="D1767" t="s">
        <v>718</v>
      </c>
      <c r="E1767" t="s">
        <v>9894</v>
      </c>
      <c r="F1767" t="s">
        <v>1552</v>
      </c>
      <c r="G1767" t="s">
        <v>1743</v>
      </c>
      <c r="H1767" t="s">
        <v>175</v>
      </c>
      <c r="I1767" t="s">
        <v>23</v>
      </c>
      <c r="J1767" t="s">
        <v>22</v>
      </c>
      <c r="K1767" t="s">
        <v>23</v>
      </c>
      <c r="L1767" t="s">
        <v>23</v>
      </c>
      <c r="M1767">
        <v>1</v>
      </c>
      <c r="N1767">
        <v>43</v>
      </c>
      <c r="O1767">
        <v>300</v>
      </c>
      <c r="P1767">
        <v>3</v>
      </c>
      <c r="Q1767" t="s">
        <v>19953</v>
      </c>
      <c r="R1767" s="1">
        <f t="shared" si="27"/>
        <v>42795</v>
      </c>
      <c r="S1767"/>
    </row>
    <row r="1768" spans="1:19" x14ac:dyDescent="0.35">
      <c r="A1768">
        <v>307847</v>
      </c>
      <c r="B1768" t="s">
        <v>9775</v>
      </c>
      <c r="C1768">
        <v>1</v>
      </c>
      <c r="D1768" t="s">
        <v>718</v>
      </c>
      <c r="E1768" t="s">
        <v>9776</v>
      </c>
      <c r="F1768" t="s">
        <v>1382</v>
      </c>
      <c r="G1768" t="s">
        <v>183</v>
      </c>
      <c r="H1768" t="s">
        <v>175</v>
      </c>
      <c r="I1768" t="s">
        <v>23</v>
      </c>
      <c r="J1768" t="s">
        <v>23</v>
      </c>
      <c r="K1768" t="s">
        <v>23</v>
      </c>
      <c r="L1768" t="s">
        <v>23</v>
      </c>
      <c r="M1768">
        <v>1</v>
      </c>
      <c r="N1768">
        <v>1</v>
      </c>
      <c r="O1768">
        <v>100</v>
      </c>
      <c r="P1768">
        <v>1</v>
      </c>
      <c r="Q1768" t="s">
        <v>19953</v>
      </c>
      <c r="R1768" s="1">
        <f t="shared" si="27"/>
        <v>42795</v>
      </c>
      <c r="S1768"/>
    </row>
    <row r="1769" spans="1:19" x14ac:dyDescent="0.35">
      <c r="A1769">
        <v>17582560</v>
      </c>
      <c r="B1769" t="s">
        <v>8933</v>
      </c>
      <c r="C1769">
        <v>216</v>
      </c>
      <c r="D1769" t="s">
        <v>112</v>
      </c>
      <c r="E1769" t="s">
        <v>8934</v>
      </c>
      <c r="F1769" t="s">
        <v>112</v>
      </c>
      <c r="G1769" t="s">
        <v>8935</v>
      </c>
      <c r="H1769" t="s">
        <v>62</v>
      </c>
      <c r="I1769" t="s">
        <v>23</v>
      </c>
      <c r="J1769" t="s">
        <v>23</v>
      </c>
      <c r="K1769" t="s">
        <v>23</v>
      </c>
      <c r="L1769" t="s">
        <v>23</v>
      </c>
      <c r="M1769">
        <v>2</v>
      </c>
      <c r="N1769">
        <v>152</v>
      </c>
      <c r="O1769">
        <v>25</v>
      </c>
      <c r="P1769">
        <v>3.7</v>
      </c>
      <c r="Q1769" t="s">
        <v>19953</v>
      </c>
      <c r="R1769" s="1">
        <f t="shared" si="27"/>
        <v>42795</v>
      </c>
      <c r="S1769"/>
    </row>
    <row r="1770" spans="1:19" x14ac:dyDescent="0.35">
      <c r="A1770">
        <v>301657</v>
      </c>
      <c r="B1770" t="s">
        <v>1847</v>
      </c>
      <c r="C1770">
        <v>1</v>
      </c>
      <c r="D1770" t="s">
        <v>718</v>
      </c>
      <c r="E1770" t="s">
        <v>8431</v>
      </c>
      <c r="F1770" t="s">
        <v>1591</v>
      </c>
      <c r="G1770" t="s">
        <v>942</v>
      </c>
      <c r="H1770" t="s">
        <v>175</v>
      </c>
      <c r="I1770" t="s">
        <v>22</v>
      </c>
      <c r="J1770" t="s">
        <v>22</v>
      </c>
      <c r="K1770" t="s">
        <v>23</v>
      </c>
      <c r="L1770" t="s">
        <v>23</v>
      </c>
      <c r="M1770">
        <v>2</v>
      </c>
      <c r="N1770">
        <v>111</v>
      </c>
      <c r="O1770">
        <v>800</v>
      </c>
      <c r="P1770">
        <v>3.4</v>
      </c>
      <c r="Q1770" t="s">
        <v>20835</v>
      </c>
      <c r="R1770" s="1">
        <f t="shared" si="27"/>
        <v>42775</v>
      </c>
      <c r="S1770"/>
    </row>
    <row r="1771" spans="1:19" x14ac:dyDescent="0.35">
      <c r="A1771">
        <v>101212</v>
      </c>
      <c r="B1771" t="s">
        <v>7790</v>
      </c>
      <c r="C1771">
        <v>1</v>
      </c>
      <c r="D1771" t="s">
        <v>638</v>
      </c>
      <c r="E1771" t="s">
        <v>7791</v>
      </c>
      <c r="F1771" t="s">
        <v>4537</v>
      </c>
      <c r="G1771" t="s">
        <v>7765</v>
      </c>
      <c r="H1771" t="s">
        <v>175</v>
      </c>
      <c r="I1771" t="s">
        <v>23</v>
      </c>
      <c r="J1771" t="s">
        <v>22</v>
      </c>
      <c r="K1771" t="s">
        <v>23</v>
      </c>
      <c r="L1771" t="s">
        <v>23</v>
      </c>
      <c r="M1771">
        <v>2</v>
      </c>
      <c r="N1771">
        <v>1469</v>
      </c>
      <c r="O1771">
        <v>750</v>
      </c>
      <c r="P1771">
        <v>4.7</v>
      </c>
      <c r="Q1771" t="s">
        <v>20835</v>
      </c>
      <c r="R1771" s="1">
        <f t="shared" si="27"/>
        <v>42775</v>
      </c>
      <c r="S1771"/>
    </row>
    <row r="1772" spans="1:19" x14ac:dyDescent="0.35">
      <c r="A1772">
        <v>18124368</v>
      </c>
      <c r="B1772" t="s">
        <v>7767</v>
      </c>
      <c r="C1772">
        <v>1</v>
      </c>
      <c r="D1772" t="s">
        <v>324</v>
      </c>
      <c r="E1772" t="s">
        <v>7768</v>
      </c>
      <c r="F1772" t="s">
        <v>605</v>
      </c>
      <c r="G1772" t="s">
        <v>183</v>
      </c>
      <c r="H1772" t="s">
        <v>175</v>
      </c>
      <c r="I1772" t="s">
        <v>23</v>
      </c>
      <c r="J1772" t="s">
        <v>22</v>
      </c>
      <c r="K1772" t="s">
        <v>23</v>
      </c>
      <c r="L1772" t="s">
        <v>23</v>
      </c>
      <c r="M1772">
        <v>2</v>
      </c>
      <c r="N1772">
        <v>11</v>
      </c>
      <c r="O1772">
        <v>700</v>
      </c>
      <c r="P1772">
        <v>3.2</v>
      </c>
      <c r="Q1772" t="s">
        <v>22056</v>
      </c>
      <c r="R1772" s="1">
        <f t="shared" si="27"/>
        <v>42774</v>
      </c>
      <c r="S1772"/>
    </row>
    <row r="1773" spans="1:19" x14ac:dyDescent="0.35">
      <c r="A1773">
        <v>18361765</v>
      </c>
      <c r="B1773" t="s">
        <v>8322</v>
      </c>
      <c r="C1773">
        <v>1</v>
      </c>
      <c r="D1773" t="s">
        <v>718</v>
      </c>
      <c r="E1773" t="s">
        <v>8323</v>
      </c>
      <c r="F1773" t="s">
        <v>1424</v>
      </c>
      <c r="G1773" t="s">
        <v>183</v>
      </c>
      <c r="H1773" t="s">
        <v>175</v>
      </c>
      <c r="I1773" t="s">
        <v>23</v>
      </c>
      <c r="J1773" t="s">
        <v>23</v>
      </c>
      <c r="K1773" t="s">
        <v>23</v>
      </c>
      <c r="L1773" t="s">
        <v>23</v>
      </c>
      <c r="M1773">
        <v>1</v>
      </c>
      <c r="N1773">
        <v>0</v>
      </c>
      <c r="O1773">
        <v>200</v>
      </c>
      <c r="P1773">
        <v>1</v>
      </c>
      <c r="Q1773" t="s">
        <v>19594</v>
      </c>
      <c r="R1773" s="1">
        <f t="shared" si="27"/>
        <v>42773</v>
      </c>
      <c r="S1773"/>
    </row>
    <row r="1774" spans="1:19" x14ac:dyDescent="0.35">
      <c r="A1774">
        <v>6400191</v>
      </c>
      <c r="B1774" t="s">
        <v>8822</v>
      </c>
      <c r="C1774">
        <v>189</v>
      </c>
      <c r="D1774" t="s">
        <v>4096</v>
      </c>
      <c r="E1774" t="s">
        <v>8823</v>
      </c>
      <c r="F1774" t="s">
        <v>7355</v>
      </c>
      <c r="G1774" t="s">
        <v>8824</v>
      </c>
      <c r="H1774" t="s">
        <v>2308</v>
      </c>
      <c r="I1774" t="s">
        <v>23</v>
      </c>
      <c r="J1774" t="s">
        <v>23</v>
      </c>
      <c r="K1774" t="s">
        <v>23</v>
      </c>
      <c r="L1774" t="s">
        <v>23</v>
      </c>
      <c r="M1774">
        <v>4</v>
      </c>
      <c r="N1774">
        <v>619</v>
      </c>
      <c r="O1774">
        <v>500</v>
      </c>
      <c r="P1774">
        <v>3.8</v>
      </c>
      <c r="Q1774" t="s">
        <v>19594</v>
      </c>
      <c r="R1774" s="1">
        <f t="shared" si="27"/>
        <v>42773</v>
      </c>
      <c r="S1774"/>
    </row>
    <row r="1775" spans="1:19" x14ac:dyDescent="0.35">
      <c r="A1775">
        <v>18421027</v>
      </c>
      <c r="B1775" t="s">
        <v>8126</v>
      </c>
      <c r="C1775">
        <v>1</v>
      </c>
      <c r="D1775" t="s">
        <v>718</v>
      </c>
      <c r="E1775" t="s">
        <v>8220</v>
      </c>
      <c r="F1775" t="s">
        <v>1304</v>
      </c>
      <c r="G1775" t="s">
        <v>1344</v>
      </c>
      <c r="H1775" t="s">
        <v>175</v>
      </c>
      <c r="I1775" t="s">
        <v>23</v>
      </c>
      <c r="J1775" t="s">
        <v>23</v>
      </c>
      <c r="K1775" t="s">
        <v>23</v>
      </c>
      <c r="L1775" t="s">
        <v>23</v>
      </c>
      <c r="M1775">
        <v>1</v>
      </c>
      <c r="N1775">
        <v>15</v>
      </c>
      <c r="O1775">
        <v>200</v>
      </c>
      <c r="P1775">
        <v>3.2</v>
      </c>
      <c r="Q1775" t="s">
        <v>19594</v>
      </c>
      <c r="R1775" s="1">
        <f t="shared" si="27"/>
        <v>42773</v>
      </c>
      <c r="S1775"/>
    </row>
    <row r="1776" spans="1:19" x14ac:dyDescent="0.35">
      <c r="A1776">
        <v>311002</v>
      </c>
      <c r="B1776" t="s">
        <v>7890</v>
      </c>
      <c r="C1776">
        <v>1</v>
      </c>
      <c r="D1776" t="s">
        <v>718</v>
      </c>
      <c r="E1776" t="s">
        <v>7891</v>
      </c>
      <c r="F1776" t="s">
        <v>4691</v>
      </c>
      <c r="G1776" t="s">
        <v>7892</v>
      </c>
      <c r="H1776" t="s">
        <v>175</v>
      </c>
      <c r="I1776" t="s">
        <v>23</v>
      </c>
      <c r="J1776" t="s">
        <v>23</v>
      </c>
      <c r="K1776" t="s">
        <v>23</v>
      </c>
      <c r="L1776" t="s">
        <v>23</v>
      </c>
      <c r="M1776">
        <v>1</v>
      </c>
      <c r="N1776">
        <v>54</v>
      </c>
      <c r="O1776">
        <v>150</v>
      </c>
      <c r="P1776">
        <v>3.7</v>
      </c>
      <c r="Q1776" t="s">
        <v>19594</v>
      </c>
      <c r="R1776" s="1">
        <f t="shared" si="27"/>
        <v>42773</v>
      </c>
      <c r="S1776"/>
    </row>
    <row r="1777" spans="1:19" x14ac:dyDescent="0.35">
      <c r="A1777">
        <v>18353030</v>
      </c>
      <c r="B1777" t="s">
        <v>7606</v>
      </c>
      <c r="C1777">
        <v>1</v>
      </c>
      <c r="D1777" t="s">
        <v>232</v>
      </c>
      <c r="E1777" t="s">
        <v>7607</v>
      </c>
      <c r="F1777" t="s">
        <v>7608</v>
      </c>
      <c r="G1777" t="s">
        <v>460</v>
      </c>
      <c r="H1777" t="s">
        <v>175</v>
      </c>
      <c r="I1777" t="s">
        <v>23</v>
      </c>
      <c r="J1777" t="s">
        <v>23</v>
      </c>
      <c r="K1777" t="s">
        <v>23</v>
      </c>
      <c r="L1777" t="s">
        <v>23</v>
      </c>
      <c r="M1777">
        <v>1</v>
      </c>
      <c r="N1777">
        <v>2</v>
      </c>
      <c r="O1777">
        <v>300</v>
      </c>
      <c r="P1777">
        <v>1</v>
      </c>
      <c r="Q1777" t="s">
        <v>19594</v>
      </c>
      <c r="R1777" s="1">
        <f t="shared" si="27"/>
        <v>42773</v>
      </c>
      <c r="S1777"/>
    </row>
    <row r="1778" spans="1:19" x14ac:dyDescent="0.35">
      <c r="A1778">
        <v>300656</v>
      </c>
      <c r="B1778" t="s">
        <v>8079</v>
      </c>
      <c r="C1778">
        <v>1</v>
      </c>
      <c r="D1778" t="s">
        <v>718</v>
      </c>
      <c r="E1778" t="s">
        <v>8193</v>
      </c>
      <c r="F1778" t="s">
        <v>1245</v>
      </c>
      <c r="G1778" t="s">
        <v>8194</v>
      </c>
      <c r="H1778" t="s">
        <v>175</v>
      </c>
      <c r="I1778" t="s">
        <v>22</v>
      </c>
      <c r="J1778" t="s">
        <v>23</v>
      </c>
      <c r="K1778" t="s">
        <v>23</v>
      </c>
      <c r="L1778" t="s">
        <v>23</v>
      </c>
      <c r="M1778">
        <v>3</v>
      </c>
      <c r="N1778">
        <v>1093</v>
      </c>
      <c r="O1778">
        <v>1650</v>
      </c>
      <c r="P1778">
        <v>4</v>
      </c>
      <c r="Q1778" t="s">
        <v>20585</v>
      </c>
      <c r="R1778" s="1">
        <f t="shared" si="27"/>
        <v>42772</v>
      </c>
      <c r="S1778"/>
    </row>
    <row r="1779" spans="1:19" x14ac:dyDescent="0.35">
      <c r="A1779">
        <v>261</v>
      </c>
      <c r="B1779" t="s">
        <v>2555</v>
      </c>
      <c r="C1779">
        <v>1</v>
      </c>
      <c r="D1779" t="s">
        <v>718</v>
      </c>
      <c r="E1779" t="s">
        <v>8119</v>
      </c>
      <c r="F1779" t="s">
        <v>1159</v>
      </c>
      <c r="G1779" t="s">
        <v>2895</v>
      </c>
      <c r="H1779" t="s">
        <v>175</v>
      </c>
      <c r="I1779" t="s">
        <v>23</v>
      </c>
      <c r="J1779" t="s">
        <v>22</v>
      </c>
      <c r="K1779" t="s">
        <v>23</v>
      </c>
      <c r="L1779" t="s">
        <v>23</v>
      </c>
      <c r="M1779">
        <v>3</v>
      </c>
      <c r="N1779">
        <v>116</v>
      </c>
      <c r="O1779">
        <v>1000</v>
      </c>
      <c r="P1779">
        <v>3.4</v>
      </c>
      <c r="Q1779" t="s">
        <v>20585</v>
      </c>
      <c r="R1779" s="1">
        <f t="shared" si="27"/>
        <v>42772</v>
      </c>
      <c r="S1779"/>
    </row>
    <row r="1780" spans="1:19" x14ac:dyDescent="0.35">
      <c r="A1780">
        <v>18455553</v>
      </c>
      <c r="B1780" t="s">
        <v>8021</v>
      </c>
      <c r="C1780">
        <v>1</v>
      </c>
      <c r="D1780" t="s">
        <v>718</v>
      </c>
      <c r="E1780" t="s">
        <v>8022</v>
      </c>
      <c r="F1780" t="s">
        <v>1000</v>
      </c>
      <c r="G1780" t="s">
        <v>183</v>
      </c>
      <c r="H1780" t="s">
        <v>175</v>
      </c>
      <c r="I1780" t="s">
        <v>23</v>
      </c>
      <c r="J1780" t="s">
        <v>23</v>
      </c>
      <c r="K1780" t="s">
        <v>23</v>
      </c>
      <c r="L1780" t="s">
        <v>23</v>
      </c>
      <c r="M1780">
        <v>2</v>
      </c>
      <c r="N1780">
        <v>0</v>
      </c>
      <c r="O1780">
        <v>600</v>
      </c>
      <c r="P1780">
        <v>1</v>
      </c>
      <c r="Q1780" t="s">
        <v>19590</v>
      </c>
      <c r="R1780" s="1">
        <f t="shared" si="27"/>
        <v>42771</v>
      </c>
      <c r="S1780"/>
    </row>
    <row r="1781" spans="1:19" x14ac:dyDescent="0.35">
      <c r="A1781">
        <v>18345759</v>
      </c>
      <c r="B1781" t="s">
        <v>7731</v>
      </c>
      <c r="C1781">
        <v>1</v>
      </c>
      <c r="D1781" t="s">
        <v>324</v>
      </c>
      <c r="E1781" t="s">
        <v>7732</v>
      </c>
      <c r="F1781" t="s">
        <v>501</v>
      </c>
      <c r="G1781" t="s">
        <v>200</v>
      </c>
      <c r="H1781" t="s">
        <v>175</v>
      </c>
      <c r="I1781" t="s">
        <v>23</v>
      </c>
      <c r="J1781" t="s">
        <v>23</v>
      </c>
      <c r="K1781" t="s">
        <v>23</v>
      </c>
      <c r="L1781" t="s">
        <v>23</v>
      </c>
      <c r="M1781">
        <v>1</v>
      </c>
      <c r="N1781">
        <v>0</v>
      </c>
      <c r="O1781">
        <v>350</v>
      </c>
      <c r="P1781">
        <v>1</v>
      </c>
      <c r="Q1781" t="s">
        <v>19590</v>
      </c>
      <c r="R1781" s="1">
        <f t="shared" si="27"/>
        <v>42771</v>
      </c>
      <c r="S1781"/>
    </row>
    <row r="1782" spans="1:19" x14ac:dyDescent="0.35">
      <c r="A1782">
        <v>308579</v>
      </c>
      <c r="B1782" t="s">
        <v>7926</v>
      </c>
      <c r="C1782">
        <v>1</v>
      </c>
      <c r="D1782" t="s">
        <v>718</v>
      </c>
      <c r="E1782" t="s">
        <v>7927</v>
      </c>
      <c r="F1782" t="s">
        <v>845</v>
      </c>
      <c r="G1782" t="s">
        <v>7928</v>
      </c>
      <c r="H1782" t="s">
        <v>175</v>
      </c>
      <c r="I1782" t="s">
        <v>22</v>
      </c>
      <c r="J1782" t="s">
        <v>23</v>
      </c>
      <c r="K1782" t="s">
        <v>23</v>
      </c>
      <c r="L1782" t="s">
        <v>23</v>
      </c>
      <c r="M1782">
        <v>4</v>
      </c>
      <c r="N1782">
        <v>2252</v>
      </c>
      <c r="O1782">
        <v>2100</v>
      </c>
      <c r="P1782">
        <v>4</v>
      </c>
      <c r="Q1782" t="s">
        <v>19590</v>
      </c>
      <c r="R1782" s="1">
        <f t="shared" si="27"/>
        <v>42771</v>
      </c>
      <c r="S1782"/>
    </row>
    <row r="1783" spans="1:19" x14ac:dyDescent="0.35">
      <c r="A1783">
        <v>307290</v>
      </c>
      <c r="B1783" t="s">
        <v>301</v>
      </c>
      <c r="C1783">
        <v>1</v>
      </c>
      <c r="D1783" t="s">
        <v>718</v>
      </c>
      <c r="E1783" t="s">
        <v>8610</v>
      </c>
      <c r="F1783" t="s">
        <v>1899</v>
      </c>
      <c r="G1783" t="s">
        <v>304</v>
      </c>
      <c r="H1783" t="s">
        <v>175</v>
      </c>
      <c r="I1783" t="s">
        <v>23</v>
      </c>
      <c r="J1783" t="s">
        <v>23</v>
      </c>
      <c r="K1783" t="s">
        <v>23</v>
      </c>
      <c r="L1783" t="s">
        <v>23</v>
      </c>
      <c r="M1783">
        <v>1</v>
      </c>
      <c r="N1783">
        <v>10</v>
      </c>
      <c r="O1783">
        <v>400</v>
      </c>
      <c r="P1783">
        <v>2.9</v>
      </c>
      <c r="Q1783" t="s">
        <v>21566</v>
      </c>
      <c r="R1783" s="1">
        <f t="shared" si="27"/>
        <v>42770</v>
      </c>
      <c r="S1783"/>
    </row>
    <row r="1784" spans="1:19" x14ac:dyDescent="0.35">
      <c r="A1784">
        <v>8077</v>
      </c>
      <c r="B1784" t="s">
        <v>8736</v>
      </c>
      <c r="C1784">
        <v>1</v>
      </c>
      <c r="D1784" t="s">
        <v>1961</v>
      </c>
      <c r="E1784" t="s">
        <v>8737</v>
      </c>
      <c r="F1784" t="s">
        <v>8738</v>
      </c>
      <c r="G1784" t="s">
        <v>251</v>
      </c>
      <c r="H1784" t="s">
        <v>175</v>
      </c>
      <c r="I1784" t="s">
        <v>23</v>
      </c>
      <c r="J1784" t="s">
        <v>23</v>
      </c>
      <c r="K1784" t="s">
        <v>23</v>
      </c>
      <c r="L1784" t="s">
        <v>23</v>
      </c>
      <c r="M1784">
        <v>1</v>
      </c>
      <c r="N1784">
        <v>7</v>
      </c>
      <c r="O1784">
        <v>150</v>
      </c>
      <c r="P1784">
        <v>3.1</v>
      </c>
      <c r="Q1784" t="s">
        <v>21566</v>
      </c>
      <c r="R1784" s="1">
        <f t="shared" si="27"/>
        <v>42770</v>
      </c>
      <c r="S1784"/>
    </row>
    <row r="1785" spans="1:19" x14ac:dyDescent="0.35">
      <c r="A1785">
        <v>18291212</v>
      </c>
      <c r="B1785" t="s">
        <v>8223</v>
      </c>
      <c r="C1785">
        <v>1</v>
      </c>
      <c r="D1785" t="s">
        <v>718</v>
      </c>
      <c r="E1785" t="s">
        <v>8224</v>
      </c>
      <c r="F1785" t="s">
        <v>1304</v>
      </c>
      <c r="G1785" t="s">
        <v>1743</v>
      </c>
      <c r="H1785" t="s">
        <v>175</v>
      </c>
      <c r="I1785" t="s">
        <v>23</v>
      </c>
      <c r="J1785" t="s">
        <v>23</v>
      </c>
      <c r="K1785" t="s">
        <v>23</v>
      </c>
      <c r="L1785" t="s">
        <v>23</v>
      </c>
      <c r="M1785">
        <v>1</v>
      </c>
      <c r="N1785">
        <v>34</v>
      </c>
      <c r="O1785">
        <v>400</v>
      </c>
      <c r="P1785">
        <v>2.8</v>
      </c>
      <c r="Q1785" t="s">
        <v>21562</v>
      </c>
      <c r="R1785" s="1">
        <f t="shared" si="27"/>
        <v>42769</v>
      </c>
      <c r="S1785"/>
    </row>
    <row r="1786" spans="1:19" x14ac:dyDescent="0.35">
      <c r="A1786">
        <v>306643</v>
      </c>
      <c r="B1786" t="s">
        <v>3539</v>
      </c>
      <c r="C1786">
        <v>1</v>
      </c>
      <c r="D1786" t="s">
        <v>718</v>
      </c>
      <c r="E1786" t="s">
        <v>8171</v>
      </c>
      <c r="F1786" t="s">
        <v>1214</v>
      </c>
      <c r="G1786" t="s">
        <v>174</v>
      </c>
      <c r="H1786" t="s">
        <v>175</v>
      </c>
      <c r="I1786" t="s">
        <v>23</v>
      </c>
      <c r="J1786" t="s">
        <v>22</v>
      </c>
      <c r="K1786" t="s">
        <v>23</v>
      </c>
      <c r="L1786" t="s">
        <v>23</v>
      </c>
      <c r="M1786">
        <v>1</v>
      </c>
      <c r="N1786">
        <v>120</v>
      </c>
      <c r="O1786">
        <v>200</v>
      </c>
      <c r="P1786">
        <v>3.7</v>
      </c>
      <c r="Q1786" t="s">
        <v>21562</v>
      </c>
      <c r="R1786" s="1">
        <f t="shared" si="27"/>
        <v>42769</v>
      </c>
      <c r="S1786"/>
    </row>
    <row r="1787" spans="1:19" x14ac:dyDescent="0.35">
      <c r="A1787">
        <v>18337490</v>
      </c>
      <c r="B1787" t="s">
        <v>4790</v>
      </c>
      <c r="C1787">
        <v>1</v>
      </c>
      <c r="D1787" t="s">
        <v>718</v>
      </c>
      <c r="E1787" t="s">
        <v>8618</v>
      </c>
      <c r="F1787" t="s">
        <v>635</v>
      </c>
      <c r="G1787" t="s">
        <v>174</v>
      </c>
      <c r="H1787" t="s">
        <v>175</v>
      </c>
      <c r="I1787" t="s">
        <v>23</v>
      </c>
      <c r="J1787" t="s">
        <v>22</v>
      </c>
      <c r="K1787" t="s">
        <v>23</v>
      </c>
      <c r="L1787" t="s">
        <v>23</v>
      </c>
      <c r="M1787">
        <v>1</v>
      </c>
      <c r="N1787">
        <v>12</v>
      </c>
      <c r="O1787">
        <v>200</v>
      </c>
      <c r="P1787">
        <v>3.3</v>
      </c>
      <c r="Q1787" t="s">
        <v>21562</v>
      </c>
      <c r="R1787" s="1">
        <f t="shared" si="27"/>
        <v>42769</v>
      </c>
      <c r="S1787"/>
    </row>
    <row r="1788" spans="1:19" x14ac:dyDescent="0.35">
      <c r="A1788">
        <v>309395</v>
      </c>
      <c r="B1788" t="s">
        <v>3687</v>
      </c>
      <c r="C1788">
        <v>1</v>
      </c>
      <c r="D1788" t="s">
        <v>718</v>
      </c>
      <c r="E1788" t="s">
        <v>7857</v>
      </c>
      <c r="F1788" t="s">
        <v>758</v>
      </c>
      <c r="G1788" t="s">
        <v>3689</v>
      </c>
      <c r="H1788" t="s">
        <v>175</v>
      </c>
      <c r="I1788" t="s">
        <v>23</v>
      </c>
      <c r="J1788" t="s">
        <v>23</v>
      </c>
      <c r="K1788" t="s">
        <v>23</v>
      </c>
      <c r="L1788" t="s">
        <v>23</v>
      </c>
      <c r="M1788">
        <v>1</v>
      </c>
      <c r="N1788">
        <v>22</v>
      </c>
      <c r="O1788">
        <v>150</v>
      </c>
      <c r="P1788">
        <v>3.4</v>
      </c>
      <c r="Q1788" t="s">
        <v>21562</v>
      </c>
      <c r="R1788" s="1">
        <f t="shared" si="27"/>
        <v>42769</v>
      </c>
      <c r="S1788"/>
    </row>
    <row r="1789" spans="1:19" x14ac:dyDescent="0.35">
      <c r="A1789">
        <v>18420456</v>
      </c>
      <c r="B1789" t="s">
        <v>8461</v>
      </c>
      <c r="C1789">
        <v>1</v>
      </c>
      <c r="D1789" t="s">
        <v>718</v>
      </c>
      <c r="E1789" t="s">
        <v>8462</v>
      </c>
      <c r="F1789" t="s">
        <v>1643</v>
      </c>
      <c r="G1789" t="s">
        <v>183</v>
      </c>
      <c r="H1789" t="s">
        <v>175</v>
      </c>
      <c r="I1789" t="s">
        <v>22</v>
      </c>
      <c r="J1789" t="s">
        <v>23</v>
      </c>
      <c r="K1789" t="s">
        <v>23</v>
      </c>
      <c r="L1789" t="s">
        <v>23</v>
      </c>
      <c r="M1789">
        <v>3</v>
      </c>
      <c r="N1789">
        <v>128</v>
      </c>
      <c r="O1789">
        <v>1300</v>
      </c>
      <c r="P1789">
        <v>4.5999999999999996</v>
      </c>
      <c r="Q1789" t="s">
        <v>21562</v>
      </c>
      <c r="R1789" s="1">
        <f t="shared" si="27"/>
        <v>42769</v>
      </c>
      <c r="S1789"/>
    </row>
    <row r="1790" spans="1:19" x14ac:dyDescent="0.35">
      <c r="A1790">
        <v>18285695</v>
      </c>
      <c r="B1790" t="s">
        <v>8272</v>
      </c>
      <c r="C1790">
        <v>1</v>
      </c>
      <c r="D1790" t="s">
        <v>718</v>
      </c>
      <c r="E1790" t="s">
        <v>8273</v>
      </c>
      <c r="F1790" t="s">
        <v>1360</v>
      </c>
      <c r="G1790" t="s">
        <v>331</v>
      </c>
      <c r="H1790" t="s">
        <v>175</v>
      </c>
      <c r="I1790" t="s">
        <v>23</v>
      </c>
      <c r="J1790" t="s">
        <v>23</v>
      </c>
      <c r="K1790" t="s">
        <v>23</v>
      </c>
      <c r="L1790" t="s">
        <v>23</v>
      </c>
      <c r="M1790">
        <v>2</v>
      </c>
      <c r="N1790">
        <v>14</v>
      </c>
      <c r="O1790">
        <v>500</v>
      </c>
      <c r="P1790">
        <v>2.7</v>
      </c>
      <c r="Q1790" t="s">
        <v>21318</v>
      </c>
      <c r="R1790" s="1">
        <f t="shared" si="27"/>
        <v>42794</v>
      </c>
      <c r="S1790"/>
    </row>
    <row r="1791" spans="1:19" x14ac:dyDescent="0.35">
      <c r="A1791">
        <v>3200005</v>
      </c>
      <c r="B1791" t="s">
        <v>4608</v>
      </c>
      <c r="C1791">
        <v>1</v>
      </c>
      <c r="D1791" t="s">
        <v>2196</v>
      </c>
      <c r="E1791" t="s">
        <v>8792</v>
      </c>
      <c r="F1791" t="s">
        <v>2198</v>
      </c>
      <c r="G1791" t="s">
        <v>44</v>
      </c>
      <c r="H1791" t="s">
        <v>175</v>
      </c>
      <c r="I1791" t="s">
        <v>23</v>
      </c>
      <c r="J1791" t="s">
        <v>23</v>
      </c>
      <c r="K1791" t="s">
        <v>23</v>
      </c>
      <c r="L1791" t="s">
        <v>23</v>
      </c>
      <c r="M1791">
        <v>3</v>
      </c>
      <c r="N1791">
        <v>202</v>
      </c>
      <c r="O1791">
        <v>1000</v>
      </c>
      <c r="P1791">
        <v>4.0999999999999996</v>
      </c>
      <c r="Q1791" t="s">
        <v>21318</v>
      </c>
      <c r="R1791" s="1">
        <f t="shared" si="27"/>
        <v>42794</v>
      </c>
      <c r="S1791"/>
    </row>
    <row r="1792" spans="1:19" x14ac:dyDescent="0.35">
      <c r="A1792">
        <v>209654</v>
      </c>
      <c r="B1792" t="s">
        <v>7510</v>
      </c>
      <c r="C1792">
        <v>214</v>
      </c>
      <c r="D1792" t="s">
        <v>162</v>
      </c>
      <c r="E1792" t="s">
        <v>7511</v>
      </c>
      <c r="F1792" t="s">
        <v>7512</v>
      </c>
      <c r="G1792" t="s">
        <v>169</v>
      </c>
      <c r="H1792" t="s">
        <v>157</v>
      </c>
      <c r="I1792" t="s">
        <v>22</v>
      </c>
      <c r="J1792" t="s">
        <v>22</v>
      </c>
      <c r="K1792" t="s">
        <v>23</v>
      </c>
      <c r="L1792" t="s">
        <v>23</v>
      </c>
      <c r="M1792">
        <v>2</v>
      </c>
      <c r="N1792">
        <v>1281</v>
      </c>
      <c r="O1792">
        <v>90</v>
      </c>
      <c r="P1792">
        <v>4.3</v>
      </c>
      <c r="Q1792" t="s">
        <v>21318</v>
      </c>
      <c r="R1792" s="1">
        <f t="shared" si="27"/>
        <v>42794</v>
      </c>
      <c r="S1792"/>
    </row>
    <row r="1793" spans="1:19" x14ac:dyDescent="0.35">
      <c r="A1793">
        <v>18388008</v>
      </c>
      <c r="B1793" t="s">
        <v>8721</v>
      </c>
      <c r="C1793">
        <v>1</v>
      </c>
      <c r="D1793" t="s">
        <v>1961</v>
      </c>
      <c r="E1793" t="s">
        <v>2111</v>
      </c>
      <c r="F1793" t="s">
        <v>2110</v>
      </c>
      <c r="G1793" t="s">
        <v>766</v>
      </c>
      <c r="H1793" t="s">
        <v>175</v>
      </c>
      <c r="I1793" t="s">
        <v>23</v>
      </c>
      <c r="J1793" t="s">
        <v>23</v>
      </c>
      <c r="K1793" t="s">
        <v>23</v>
      </c>
      <c r="L1793" t="s">
        <v>23</v>
      </c>
      <c r="M1793">
        <v>1</v>
      </c>
      <c r="N1793">
        <v>11</v>
      </c>
      <c r="O1793">
        <v>150</v>
      </c>
      <c r="P1793">
        <v>2.8</v>
      </c>
      <c r="Q1793" t="s">
        <v>22206</v>
      </c>
      <c r="R1793" s="1">
        <f t="shared" si="27"/>
        <v>42793</v>
      </c>
      <c r="S1793"/>
    </row>
    <row r="1794" spans="1:19" x14ac:dyDescent="0.35">
      <c r="A1794">
        <v>301361</v>
      </c>
      <c r="B1794" t="s">
        <v>8279</v>
      </c>
      <c r="C1794">
        <v>1</v>
      </c>
      <c r="D1794" t="s">
        <v>718</v>
      </c>
      <c r="E1794" t="s">
        <v>8280</v>
      </c>
      <c r="F1794" t="s">
        <v>1360</v>
      </c>
      <c r="G1794" t="s">
        <v>8281</v>
      </c>
      <c r="H1794" t="s">
        <v>175</v>
      </c>
      <c r="I1794" t="s">
        <v>23</v>
      </c>
      <c r="J1794" t="s">
        <v>22</v>
      </c>
      <c r="K1794" t="s">
        <v>23</v>
      </c>
      <c r="L1794" t="s">
        <v>23</v>
      </c>
      <c r="M1794">
        <v>2</v>
      </c>
      <c r="N1794">
        <v>165</v>
      </c>
      <c r="O1794">
        <v>500</v>
      </c>
      <c r="P1794">
        <v>3.6</v>
      </c>
      <c r="Q1794" t="s">
        <v>21229</v>
      </c>
      <c r="R1794" s="1">
        <f t="shared" ref="R1794:R1857" si="28">DATE(LEFT(Q1794, 4), MID(Q1794, FIND("_", Q1794) + 1, FIND("_", Q1794, FIND("_", Q1794) + 1) - FIND("_", Q1794) - 1), RIGHT(Q1794, LEN(Q1794) - FIND("_", Q1794, FIND("_", Q1794) + 1)))</f>
        <v>42792</v>
      </c>
      <c r="S1794"/>
    </row>
    <row r="1795" spans="1:19" x14ac:dyDescent="0.35">
      <c r="A1795">
        <v>18350159</v>
      </c>
      <c r="B1795" t="s">
        <v>8294</v>
      </c>
      <c r="C1795">
        <v>1</v>
      </c>
      <c r="D1795" t="s">
        <v>718</v>
      </c>
      <c r="E1795" t="s">
        <v>8295</v>
      </c>
      <c r="F1795" t="s">
        <v>3364</v>
      </c>
      <c r="G1795" t="s">
        <v>191</v>
      </c>
      <c r="H1795" t="s">
        <v>175</v>
      </c>
      <c r="I1795" t="s">
        <v>23</v>
      </c>
      <c r="J1795" t="s">
        <v>23</v>
      </c>
      <c r="K1795" t="s">
        <v>23</v>
      </c>
      <c r="L1795" t="s">
        <v>23</v>
      </c>
      <c r="M1795">
        <v>1</v>
      </c>
      <c r="N1795">
        <v>1</v>
      </c>
      <c r="O1795">
        <v>300</v>
      </c>
      <c r="P1795">
        <v>1</v>
      </c>
      <c r="Q1795" t="s">
        <v>21229</v>
      </c>
      <c r="R1795" s="1">
        <f t="shared" si="28"/>
        <v>42792</v>
      </c>
      <c r="S1795"/>
    </row>
    <row r="1796" spans="1:19" x14ac:dyDescent="0.35">
      <c r="A1796">
        <v>5084</v>
      </c>
      <c r="B1796" t="s">
        <v>7686</v>
      </c>
      <c r="C1796">
        <v>1</v>
      </c>
      <c r="D1796" t="s">
        <v>324</v>
      </c>
      <c r="E1796" t="s">
        <v>7687</v>
      </c>
      <c r="F1796" t="s">
        <v>426</v>
      </c>
      <c r="G1796" t="s">
        <v>183</v>
      </c>
      <c r="H1796" t="s">
        <v>175</v>
      </c>
      <c r="I1796" t="s">
        <v>23</v>
      </c>
      <c r="J1796" t="s">
        <v>23</v>
      </c>
      <c r="K1796" t="s">
        <v>23</v>
      </c>
      <c r="L1796" t="s">
        <v>23</v>
      </c>
      <c r="M1796">
        <v>2</v>
      </c>
      <c r="N1796">
        <v>18</v>
      </c>
      <c r="O1796">
        <v>500</v>
      </c>
      <c r="P1796">
        <v>3.2</v>
      </c>
      <c r="Q1796" t="s">
        <v>20718</v>
      </c>
      <c r="R1796" s="1">
        <f t="shared" si="28"/>
        <v>42791</v>
      </c>
      <c r="S1796"/>
    </row>
    <row r="1797" spans="1:19" x14ac:dyDescent="0.35">
      <c r="A1797">
        <v>7713</v>
      </c>
      <c r="B1797" t="s">
        <v>7918</v>
      </c>
      <c r="C1797">
        <v>1</v>
      </c>
      <c r="D1797" t="s">
        <v>718</v>
      </c>
      <c r="E1797" t="s">
        <v>7919</v>
      </c>
      <c r="F1797" t="s">
        <v>845</v>
      </c>
      <c r="G1797" t="s">
        <v>828</v>
      </c>
      <c r="H1797" t="s">
        <v>175</v>
      </c>
      <c r="I1797" t="s">
        <v>22</v>
      </c>
      <c r="J1797" t="s">
        <v>22</v>
      </c>
      <c r="K1797" t="s">
        <v>23</v>
      </c>
      <c r="L1797" t="s">
        <v>23</v>
      </c>
      <c r="M1797">
        <v>4</v>
      </c>
      <c r="N1797">
        <v>1821</v>
      </c>
      <c r="O1797">
        <v>2000</v>
      </c>
      <c r="P1797">
        <v>4.0999999999999996</v>
      </c>
      <c r="Q1797" t="s">
        <v>20718</v>
      </c>
      <c r="R1797" s="1">
        <f t="shared" si="28"/>
        <v>42791</v>
      </c>
      <c r="S1797"/>
    </row>
    <row r="1798" spans="1:19" x14ac:dyDescent="0.35">
      <c r="A1798">
        <v>301208</v>
      </c>
      <c r="B1798" t="s">
        <v>361</v>
      </c>
      <c r="C1798">
        <v>1</v>
      </c>
      <c r="D1798" t="s">
        <v>718</v>
      </c>
      <c r="E1798" t="s">
        <v>8201</v>
      </c>
      <c r="F1798" t="s">
        <v>1262</v>
      </c>
      <c r="G1798" t="s">
        <v>331</v>
      </c>
      <c r="H1798" t="s">
        <v>175</v>
      </c>
      <c r="I1798" t="s">
        <v>23</v>
      </c>
      <c r="J1798" t="s">
        <v>23</v>
      </c>
      <c r="K1798" t="s">
        <v>23</v>
      </c>
      <c r="L1798" t="s">
        <v>23</v>
      </c>
      <c r="M1798">
        <v>1</v>
      </c>
      <c r="N1798">
        <v>16</v>
      </c>
      <c r="O1798">
        <v>300</v>
      </c>
      <c r="P1798">
        <v>2.9</v>
      </c>
      <c r="Q1798" t="s">
        <v>21433</v>
      </c>
      <c r="R1798" s="1">
        <f t="shared" si="28"/>
        <v>42790</v>
      </c>
      <c r="S1798"/>
    </row>
    <row r="1799" spans="1:19" x14ac:dyDescent="0.35">
      <c r="A1799">
        <v>5652</v>
      </c>
      <c r="B1799" t="s">
        <v>8396</v>
      </c>
      <c r="C1799">
        <v>1</v>
      </c>
      <c r="D1799" t="s">
        <v>718</v>
      </c>
      <c r="E1799" t="s">
        <v>8397</v>
      </c>
      <c r="F1799" t="s">
        <v>1552</v>
      </c>
      <c r="G1799" t="s">
        <v>251</v>
      </c>
      <c r="H1799" t="s">
        <v>175</v>
      </c>
      <c r="I1799" t="s">
        <v>23</v>
      </c>
      <c r="J1799" t="s">
        <v>23</v>
      </c>
      <c r="K1799" t="s">
        <v>23</v>
      </c>
      <c r="L1799" t="s">
        <v>23</v>
      </c>
      <c r="M1799">
        <v>1</v>
      </c>
      <c r="N1799">
        <v>37</v>
      </c>
      <c r="O1799">
        <v>250</v>
      </c>
      <c r="P1799">
        <v>3.2</v>
      </c>
      <c r="Q1799" t="s">
        <v>21433</v>
      </c>
      <c r="R1799" s="1">
        <f t="shared" si="28"/>
        <v>42790</v>
      </c>
      <c r="S1799"/>
    </row>
    <row r="1800" spans="1:19" x14ac:dyDescent="0.35">
      <c r="A1800">
        <v>18303698</v>
      </c>
      <c r="B1800" t="s">
        <v>6143</v>
      </c>
      <c r="C1800">
        <v>1</v>
      </c>
      <c r="D1800" t="s">
        <v>324</v>
      </c>
      <c r="E1800" t="s">
        <v>7735</v>
      </c>
      <c r="F1800" t="s">
        <v>507</v>
      </c>
      <c r="G1800" t="s">
        <v>6145</v>
      </c>
      <c r="H1800" t="s">
        <v>175</v>
      </c>
      <c r="I1800" t="s">
        <v>23</v>
      </c>
      <c r="J1800" t="s">
        <v>22</v>
      </c>
      <c r="K1800" t="s">
        <v>23</v>
      </c>
      <c r="L1800" t="s">
        <v>23</v>
      </c>
      <c r="M1800">
        <v>2</v>
      </c>
      <c r="N1800">
        <v>14</v>
      </c>
      <c r="O1800">
        <v>500</v>
      </c>
      <c r="P1800">
        <v>2.8</v>
      </c>
      <c r="Q1800" t="s">
        <v>21433</v>
      </c>
      <c r="R1800" s="1">
        <f t="shared" si="28"/>
        <v>42790</v>
      </c>
      <c r="S1800"/>
    </row>
    <row r="1801" spans="1:19" x14ac:dyDescent="0.35">
      <c r="A1801">
        <v>5901</v>
      </c>
      <c r="B1801" t="s">
        <v>272</v>
      </c>
      <c r="C1801">
        <v>1</v>
      </c>
      <c r="D1801" t="s">
        <v>718</v>
      </c>
      <c r="E1801" t="s">
        <v>8361</v>
      </c>
      <c r="F1801" t="s">
        <v>1504</v>
      </c>
      <c r="G1801" t="s">
        <v>274</v>
      </c>
      <c r="H1801" t="s">
        <v>175</v>
      </c>
      <c r="I1801" t="s">
        <v>23</v>
      </c>
      <c r="J1801" t="s">
        <v>23</v>
      </c>
      <c r="K1801" t="s">
        <v>23</v>
      </c>
      <c r="L1801" t="s">
        <v>23</v>
      </c>
      <c r="M1801">
        <v>1</v>
      </c>
      <c r="N1801">
        <v>12</v>
      </c>
      <c r="O1801">
        <v>350</v>
      </c>
      <c r="P1801">
        <v>3</v>
      </c>
      <c r="Q1801" t="s">
        <v>21725</v>
      </c>
      <c r="R1801" s="1">
        <f t="shared" si="28"/>
        <v>42789</v>
      </c>
      <c r="S1801"/>
    </row>
    <row r="1802" spans="1:19" x14ac:dyDescent="0.35">
      <c r="A1802">
        <v>18473005</v>
      </c>
      <c r="B1802" t="s">
        <v>8685</v>
      </c>
      <c r="C1802">
        <v>1</v>
      </c>
      <c r="D1802" t="s">
        <v>1961</v>
      </c>
      <c r="E1802" t="s">
        <v>8686</v>
      </c>
      <c r="F1802" t="s">
        <v>2043</v>
      </c>
      <c r="G1802" t="s">
        <v>1344</v>
      </c>
      <c r="H1802" t="s">
        <v>175</v>
      </c>
      <c r="I1802" t="s">
        <v>23</v>
      </c>
      <c r="J1802" t="s">
        <v>22</v>
      </c>
      <c r="K1802" t="s">
        <v>23</v>
      </c>
      <c r="L1802" t="s">
        <v>23</v>
      </c>
      <c r="M1802">
        <v>2</v>
      </c>
      <c r="N1802">
        <v>30</v>
      </c>
      <c r="O1802">
        <v>500</v>
      </c>
      <c r="P1802">
        <v>3.6</v>
      </c>
      <c r="Q1802" t="s">
        <v>21725</v>
      </c>
      <c r="R1802" s="1">
        <f t="shared" si="28"/>
        <v>42789</v>
      </c>
      <c r="S1802"/>
    </row>
    <row r="1803" spans="1:19" x14ac:dyDescent="0.35">
      <c r="A1803">
        <v>18472695</v>
      </c>
      <c r="B1803" t="s">
        <v>8296</v>
      </c>
      <c r="C1803">
        <v>1</v>
      </c>
      <c r="D1803" t="s">
        <v>718</v>
      </c>
      <c r="E1803" t="s">
        <v>3365</v>
      </c>
      <c r="F1803" t="s">
        <v>3364</v>
      </c>
      <c r="G1803" t="s">
        <v>460</v>
      </c>
      <c r="H1803" t="s">
        <v>175</v>
      </c>
      <c r="I1803" t="s">
        <v>23</v>
      </c>
      <c r="J1803" t="s">
        <v>23</v>
      </c>
      <c r="K1803" t="s">
        <v>23</v>
      </c>
      <c r="L1803" t="s">
        <v>23</v>
      </c>
      <c r="M1803">
        <v>1</v>
      </c>
      <c r="N1803">
        <v>0</v>
      </c>
      <c r="O1803">
        <v>200</v>
      </c>
      <c r="P1803">
        <v>1</v>
      </c>
      <c r="Q1803" t="s">
        <v>19957</v>
      </c>
      <c r="R1803" s="1">
        <f t="shared" si="28"/>
        <v>42787</v>
      </c>
      <c r="S1803"/>
    </row>
    <row r="1804" spans="1:19" x14ac:dyDescent="0.35">
      <c r="A1804">
        <v>18254558</v>
      </c>
      <c r="B1804" t="s">
        <v>7922</v>
      </c>
      <c r="C1804">
        <v>1</v>
      </c>
      <c r="D1804" t="s">
        <v>718</v>
      </c>
      <c r="E1804" t="s">
        <v>7923</v>
      </c>
      <c r="F1804" t="s">
        <v>845</v>
      </c>
      <c r="G1804" t="s">
        <v>7924</v>
      </c>
      <c r="H1804" t="s">
        <v>175</v>
      </c>
      <c r="I1804" t="s">
        <v>22</v>
      </c>
      <c r="J1804" t="s">
        <v>23</v>
      </c>
      <c r="K1804" t="s">
        <v>23</v>
      </c>
      <c r="L1804" t="s">
        <v>23</v>
      </c>
      <c r="M1804">
        <v>3</v>
      </c>
      <c r="N1804">
        <v>608</v>
      </c>
      <c r="O1804">
        <v>1000</v>
      </c>
      <c r="P1804">
        <v>4</v>
      </c>
      <c r="Q1804" t="s">
        <v>19957</v>
      </c>
      <c r="R1804" s="1">
        <f t="shared" si="28"/>
        <v>42787</v>
      </c>
      <c r="S1804"/>
    </row>
    <row r="1805" spans="1:19" x14ac:dyDescent="0.35">
      <c r="A1805">
        <v>311903</v>
      </c>
      <c r="B1805" t="s">
        <v>1897</v>
      </c>
      <c r="C1805">
        <v>1</v>
      </c>
      <c r="D1805" t="s">
        <v>718</v>
      </c>
      <c r="E1805" t="s">
        <v>8145</v>
      </c>
      <c r="F1805" t="s">
        <v>1196</v>
      </c>
      <c r="G1805" t="s">
        <v>883</v>
      </c>
      <c r="H1805" t="s">
        <v>175</v>
      </c>
      <c r="I1805" t="s">
        <v>23</v>
      </c>
      <c r="J1805" t="s">
        <v>23</v>
      </c>
      <c r="K1805" t="s">
        <v>23</v>
      </c>
      <c r="L1805" t="s">
        <v>23</v>
      </c>
      <c r="M1805">
        <v>2</v>
      </c>
      <c r="N1805">
        <v>36</v>
      </c>
      <c r="O1805">
        <v>700</v>
      </c>
      <c r="P1805">
        <v>3.4</v>
      </c>
      <c r="Q1805" t="s">
        <v>19957</v>
      </c>
      <c r="R1805" s="1">
        <f t="shared" si="28"/>
        <v>42787</v>
      </c>
      <c r="S1805"/>
    </row>
    <row r="1806" spans="1:19" x14ac:dyDescent="0.35">
      <c r="A1806">
        <v>303174</v>
      </c>
      <c r="B1806" t="s">
        <v>7747</v>
      </c>
      <c r="C1806">
        <v>1</v>
      </c>
      <c r="D1806" t="s">
        <v>324</v>
      </c>
      <c r="E1806" t="s">
        <v>7748</v>
      </c>
      <c r="F1806" t="s">
        <v>537</v>
      </c>
      <c r="G1806" t="s">
        <v>7749</v>
      </c>
      <c r="H1806" t="s">
        <v>175</v>
      </c>
      <c r="I1806" t="s">
        <v>23</v>
      </c>
      <c r="J1806" t="s">
        <v>23</v>
      </c>
      <c r="K1806" t="s">
        <v>23</v>
      </c>
      <c r="L1806" t="s">
        <v>23</v>
      </c>
      <c r="M1806">
        <v>1</v>
      </c>
      <c r="N1806">
        <v>37</v>
      </c>
      <c r="O1806">
        <v>300</v>
      </c>
      <c r="P1806">
        <v>3.5</v>
      </c>
      <c r="Q1806" t="s">
        <v>19957</v>
      </c>
      <c r="R1806" s="1">
        <f t="shared" si="28"/>
        <v>42787</v>
      </c>
      <c r="S1806"/>
    </row>
    <row r="1807" spans="1:19" x14ac:dyDescent="0.35">
      <c r="A1807">
        <v>18425782</v>
      </c>
      <c r="B1807" t="s">
        <v>8687</v>
      </c>
      <c r="C1807">
        <v>1</v>
      </c>
      <c r="D1807" t="s">
        <v>1961</v>
      </c>
      <c r="E1807" t="s">
        <v>3907</v>
      </c>
      <c r="F1807" t="s">
        <v>3906</v>
      </c>
      <c r="G1807" t="s">
        <v>247</v>
      </c>
      <c r="H1807" t="s">
        <v>175</v>
      </c>
      <c r="I1807" t="s">
        <v>23</v>
      </c>
      <c r="J1807" t="s">
        <v>22</v>
      </c>
      <c r="K1807" t="s">
        <v>23</v>
      </c>
      <c r="L1807" t="s">
        <v>23</v>
      </c>
      <c r="M1807">
        <v>3</v>
      </c>
      <c r="N1807">
        <v>2</v>
      </c>
      <c r="O1807">
        <v>1100</v>
      </c>
      <c r="P1807">
        <v>1</v>
      </c>
      <c r="Q1807" t="s">
        <v>19957</v>
      </c>
      <c r="R1807" s="1">
        <f t="shared" si="28"/>
        <v>42787</v>
      </c>
      <c r="S1807"/>
    </row>
    <row r="1808" spans="1:19" x14ac:dyDescent="0.35">
      <c r="A1808">
        <v>17259958</v>
      </c>
      <c r="B1808" t="s">
        <v>7435</v>
      </c>
      <c r="C1808">
        <v>216</v>
      </c>
      <c r="D1808" t="s">
        <v>85</v>
      </c>
      <c r="E1808" t="s">
        <v>7436</v>
      </c>
      <c r="F1808" t="s">
        <v>87</v>
      </c>
      <c r="G1808" t="s">
        <v>7437</v>
      </c>
      <c r="H1808" t="s">
        <v>62</v>
      </c>
      <c r="I1808" t="s">
        <v>23</v>
      </c>
      <c r="J1808" t="s">
        <v>23</v>
      </c>
      <c r="K1808" t="s">
        <v>23</v>
      </c>
      <c r="L1808" t="s">
        <v>23</v>
      </c>
      <c r="M1808">
        <v>2</v>
      </c>
      <c r="N1808">
        <v>113</v>
      </c>
      <c r="O1808">
        <v>25</v>
      </c>
      <c r="P1808">
        <v>3.2</v>
      </c>
      <c r="Q1808" t="s">
        <v>19957</v>
      </c>
      <c r="R1808" s="1">
        <f t="shared" si="28"/>
        <v>42787</v>
      </c>
      <c r="S1808"/>
    </row>
    <row r="1809" spans="1:19" x14ac:dyDescent="0.35">
      <c r="A1809">
        <v>892</v>
      </c>
      <c r="B1809" t="s">
        <v>7677</v>
      </c>
      <c r="C1809">
        <v>1</v>
      </c>
      <c r="D1809" t="s">
        <v>324</v>
      </c>
      <c r="E1809" t="s">
        <v>7678</v>
      </c>
      <c r="F1809" t="s">
        <v>412</v>
      </c>
      <c r="G1809" t="s">
        <v>7679</v>
      </c>
      <c r="H1809" t="s">
        <v>175</v>
      </c>
      <c r="I1809" t="s">
        <v>23</v>
      </c>
      <c r="J1809" t="s">
        <v>22</v>
      </c>
      <c r="K1809" t="s">
        <v>23</v>
      </c>
      <c r="L1809" t="s">
        <v>23</v>
      </c>
      <c r="M1809">
        <v>1</v>
      </c>
      <c r="N1809">
        <v>31</v>
      </c>
      <c r="O1809">
        <v>350</v>
      </c>
      <c r="P1809">
        <v>2.2999999999999998</v>
      </c>
      <c r="Q1809" t="s">
        <v>20284</v>
      </c>
      <c r="R1809" s="1">
        <f t="shared" si="28"/>
        <v>42786</v>
      </c>
      <c r="S1809"/>
    </row>
    <row r="1810" spans="1:19" x14ac:dyDescent="0.35">
      <c r="A1810">
        <v>18161567</v>
      </c>
      <c r="B1810" t="s">
        <v>7742</v>
      </c>
      <c r="C1810">
        <v>1</v>
      </c>
      <c r="D1810" t="s">
        <v>324</v>
      </c>
      <c r="E1810" t="s">
        <v>7743</v>
      </c>
      <c r="F1810" t="s">
        <v>537</v>
      </c>
      <c r="G1810" t="s">
        <v>243</v>
      </c>
      <c r="H1810" t="s">
        <v>175</v>
      </c>
      <c r="I1810" t="s">
        <v>23</v>
      </c>
      <c r="J1810" t="s">
        <v>22</v>
      </c>
      <c r="K1810" t="s">
        <v>23</v>
      </c>
      <c r="L1810" t="s">
        <v>23</v>
      </c>
      <c r="M1810">
        <v>2</v>
      </c>
      <c r="N1810">
        <v>22</v>
      </c>
      <c r="O1810">
        <v>500</v>
      </c>
      <c r="P1810">
        <v>2.8</v>
      </c>
      <c r="Q1810" t="s">
        <v>20284</v>
      </c>
      <c r="R1810" s="1">
        <f t="shared" si="28"/>
        <v>42786</v>
      </c>
      <c r="S1810"/>
    </row>
    <row r="1811" spans="1:19" x14ac:dyDescent="0.35">
      <c r="A1811">
        <v>18441663</v>
      </c>
      <c r="B1811" t="s">
        <v>968</v>
      </c>
      <c r="C1811">
        <v>1</v>
      </c>
      <c r="D1811" t="s">
        <v>1961</v>
      </c>
      <c r="E1811" t="s">
        <v>8672</v>
      </c>
      <c r="F1811" t="s">
        <v>2023</v>
      </c>
      <c r="G1811" t="s">
        <v>243</v>
      </c>
      <c r="H1811" t="s">
        <v>175</v>
      </c>
      <c r="I1811" t="s">
        <v>23</v>
      </c>
      <c r="J1811" t="s">
        <v>23</v>
      </c>
      <c r="K1811" t="s">
        <v>23</v>
      </c>
      <c r="L1811" t="s">
        <v>23</v>
      </c>
      <c r="M1811">
        <v>1</v>
      </c>
      <c r="N1811">
        <v>0</v>
      </c>
      <c r="O1811">
        <v>450</v>
      </c>
      <c r="P1811">
        <v>1</v>
      </c>
      <c r="Q1811" t="s">
        <v>20284</v>
      </c>
      <c r="R1811" s="1">
        <f t="shared" si="28"/>
        <v>42786</v>
      </c>
      <c r="S1811"/>
    </row>
    <row r="1812" spans="1:19" x14ac:dyDescent="0.35">
      <c r="A1812">
        <v>3425</v>
      </c>
      <c r="B1812" t="s">
        <v>8187</v>
      </c>
      <c r="C1812">
        <v>1</v>
      </c>
      <c r="D1812" t="s">
        <v>718</v>
      </c>
      <c r="E1812" t="s">
        <v>8188</v>
      </c>
      <c r="F1812" t="s">
        <v>1245</v>
      </c>
      <c r="G1812" t="s">
        <v>8189</v>
      </c>
      <c r="H1812" t="s">
        <v>175</v>
      </c>
      <c r="I1812" t="s">
        <v>22</v>
      </c>
      <c r="J1812" t="s">
        <v>23</v>
      </c>
      <c r="K1812" t="s">
        <v>23</v>
      </c>
      <c r="L1812" t="s">
        <v>23</v>
      </c>
      <c r="M1812">
        <v>4</v>
      </c>
      <c r="N1812">
        <v>203</v>
      </c>
      <c r="O1812">
        <v>2000</v>
      </c>
      <c r="P1812">
        <v>3.8</v>
      </c>
      <c r="Q1812" t="s">
        <v>20284</v>
      </c>
      <c r="R1812" s="1">
        <f t="shared" si="28"/>
        <v>42786</v>
      </c>
      <c r="S1812"/>
    </row>
    <row r="1813" spans="1:19" x14ac:dyDescent="0.35">
      <c r="A1813">
        <v>309856</v>
      </c>
      <c r="B1813" t="s">
        <v>8152</v>
      </c>
      <c r="C1813">
        <v>1</v>
      </c>
      <c r="D1813" t="s">
        <v>718</v>
      </c>
      <c r="E1813" t="s">
        <v>8153</v>
      </c>
      <c r="F1813" t="s">
        <v>1196</v>
      </c>
      <c r="G1813" t="s">
        <v>1715</v>
      </c>
      <c r="H1813" t="s">
        <v>175</v>
      </c>
      <c r="I1813" t="s">
        <v>23</v>
      </c>
      <c r="J1813" t="s">
        <v>23</v>
      </c>
      <c r="K1813" t="s">
        <v>23</v>
      </c>
      <c r="L1813" t="s">
        <v>23</v>
      </c>
      <c r="M1813">
        <v>1</v>
      </c>
      <c r="N1813">
        <v>36</v>
      </c>
      <c r="O1813">
        <v>300</v>
      </c>
      <c r="P1813">
        <v>3.8</v>
      </c>
      <c r="Q1813" t="s">
        <v>21431</v>
      </c>
      <c r="R1813" s="1">
        <f t="shared" si="28"/>
        <v>42768</v>
      </c>
      <c r="S1813"/>
    </row>
    <row r="1814" spans="1:19" x14ac:dyDescent="0.35">
      <c r="A1814">
        <v>4716</v>
      </c>
      <c r="B1814" t="s">
        <v>446</v>
      </c>
      <c r="C1814">
        <v>1</v>
      </c>
      <c r="D1814" t="s">
        <v>718</v>
      </c>
      <c r="E1814" t="s">
        <v>8545</v>
      </c>
      <c r="F1814" t="s">
        <v>1774</v>
      </c>
      <c r="G1814" t="s">
        <v>450</v>
      </c>
      <c r="H1814" t="s">
        <v>175</v>
      </c>
      <c r="I1814" t="s">
        <v>23</v>
      </c>
      <c r="J1814" t="s">
        <v>23</v>
      </c>
      <c r="K1814" t="s">
        <v>23</v>
      </c>
      <c r="L1814" t="s">
        <v>23</v>
      </c>
      <c r="M1814">
        <v>1</v>
      </c>
      <c r="N1814">
        <v>21</v>
      </c>
      <c r="O1814">
        <v>300</v>
      </c>
      <c r="P1814">
        <v>3.4</v>
      </c>
      <c r="Q1814" t="s">
        <v>21431</v>
      </c>
      <c r="R1814" s="1">
        <f t="shared" si="28"/>
        <v>42768</v>
      </c>
      <c r="S1814"/>
    </row>
    <row r="1815" spans="1:19" x14ac:dyDescent="0.35">
      <c r="A1815">
        <v>308166</v>
      </c>
      <c r="B1815" t="s">
        <v>8490</v>
      </c>
      <c r="C1815">
        <v>1</v>
      </c>
      <c r="D1815" t="s">
        <v>718</v>
      </c>
      <c r="E1815" t="s">
        <v>8491</v>
      </c>
      <c r="F1815" t="s">
        <v>1699</v>
      </c>
      <c r="G1815" t="s">
        <v>331</v>
      </c>
      <c r="H1815" t="s">
        <v>175</v>
      </c>
      <c r="I1815" t="s">
        <v>22</v>
      </c>
      <c r="J1815" t="s">
        <v>23</v>
      </c>
      <c r="K1815" t="s">
        <v>23</v>
      </c>
      <c r="L1815" t="s">
        <v>23</v>
      </c>
      <c r="M1815">
        <v>2</v>
      </c>
      <c r="N1815">
        <v>20</v>
      </c>
      <c r="O1815">
        <v>800</v>
      </c>
      <c r="P1815">
        <v>2.5</v>
      </c>
      <c r="Q1815" t="s">
        <v>20836</v>
      </c>
      <c r="R1815" s="1">
        <f t="shared" si="28"/>
        <v>42785</v>
      </c>
      <c r="S1815"/>
    </row>
    <row r="1816" spans="1:19" x14ac:dyDescent="0.35">
      <c r="A1816">
        <v>6698</v>
      </c>
      <c r="B1816" t="s">
        <v>170</v>
      </c>
      <c r="C1816">
        <v>1</v>
      </c>
      <c r="D1816" t="s">
        <v>718</v>
      </c>
      <c r="E1816" t="s">
        <v>7880</v>
      </c>
      <c r="F1816" t="s">
        <v>793</v>
      </c>
      <c r="G1816" t="s">
        <v>165</v>
      </c>
      <c r="H1816" t="s">
        <v>175</v>
      </c>
      <c r="I1816" t="s">
        <v>23</v>
      </c>
      <c r="J1816" t="s">
        <v>23</v>
      </c>
      <c r="K1816" t="s">
        <v>23</v>
      </c>
      <c r="L1816" t="s">
        <v>23</v>
      </c>
      <c r="M1816">
        <v>2</v>
      </c>
      <c r="N1816">
        <v>57</v>
      </c>
      <c r="O1816">
        <v>500</v>
      </c>
      <c r="P1816">
        <v>3</v>
      </c>
      <c r="Q1816" t="s">
        <v>20836</v>
      </c>
      <c r="R1816" s="1">
        <f t="shared" si="28"/>
        <v>42785</v>
      </c>
      <c r="S1816"/>
    </row>
    <row r="1817" spans="1:19" x14ac:dyDescent="0.35">
      <c r="A1817">
        <v>18357529</v>
      </c>
      <c r="B1817" t="s">
        <v>8246</v>
      </c>
      <c r="C1817">
        <v>1</v>
      </c>
      <c r="D1817" t="s">
        <v>718</v>
      </c>
      <c r="E1817" t="s">
        <v>8247</v>
      </c>
      <c r="F1817" t="s">
        <v>1321</v>
      </c>
      <c r="G1817" t="s">
        <v>33</v>
      </c>
      <c r="H1817" t="s">
        <v>175</v>
      </c>
      <c r="I1817" t="s">
        <v>23</v>
      </c>
      <c r="J1817" t="s">
        <v>23</v>
      </c>
      <c r="K1817" t="s">
        <v>23</v>
      </c>
      <c r="L1817" t="s">
        <v>23</v>
      </c>
      <c r="M1817">
        <v>1</v>
      </c>
      <c r="N1817">
        <v>2</v>
      </c>
      <c r="O1817">
        <v>250</v>
      </c>
      <c r="P1817">
        <v>1</v>
      </c>
      <c r="Q1817" t="s">
        <v>20836</v>
      </c>
      <c r="R1817" s="1">
        <f t="shared" si="28"/>
        <v>42785</v>
      </c>
      <c r="S1817"/>
    </row>
    <row r="1818" spans="1:19" x14ac:dyDescent="0.35">
      <c r="A1818">
        <v>7602204</v>
      </c>
      <c r="B1818" t="s">
        <v>8812</v>
      </c>
      <c r="C1818">
        <v>215</v>
      </c>
      <c r="D1818" t="s">
        <v>2260</v>
      </c>
      <c r="E1818" t="s">
        <v>8813</v>
      </c>
      <c r="F1818" t="s">
        <v>2262</v>
      </c>
      <c r="G1818" t="s">
        <v>95</v>
      </c>
      <c r="H1818" t="s">
        <v>2254</v>
      </c>
      <c r="I1818" t="s">
        <v>23</v>
      </c>
      <c r="J1818" t="s">
        <v>23</v>
      </c>
      <c r="K1818" t="s">
        <v>23</v>
      </c>
      <c r="L1818" t="s">
        <v>23</v>
      </c>
      <c r="M1818">
        <v>3</v>
      </c>
      <c r="N1818">
        <v>31</v>
      </c>
      <c r="O1818">
        <v>30</v>
      </c>
      <c r="P1818">
        <v>3.8</v>
      </c>
      <c r="Q1818" t="s">
        <v>20836</v>
      </c>
      <c r="R1818" s="1">
        <f t="shared" si="28"/>
        <v>42785</v>
      </c>
      <c r="S1818"/>
    </row>
    <row r="1819" spans="1:19" x14ac:dyDescent="0.35">
      <c r="A1819">
        <v>18427222</v>
      </c>
      <c r="B1819" t="s">
        <v>7999</v>
      </c>
      <c r="C1819">
        <v>1</v>
      </c>
      <c r="D1819" t="s">
        <v>718</v>
      </c>
      <c r="E1819" t="s">
        <v>8000</v>
      </c>
      <c r="F1819" t="s">
        <v>970</v>
      </c>
      <c r="G1819" t="s">
        <v>174</v>
      </c>
      <c r="H1819" t="s">
        <v>175</v>
      </c>
      <c r="I1819" t="s">
        <v>23</v>
      </c>
      <c r="J1819" t="s">
        <v>23</v>
      </c>
      <c r="K1819" t="s">
        <v>23</v>
      </c>
      <c r="L1819" t="s">
        <v>23</v>
      </c>
      <c r="M1819">
        <v>1</v>
      </c>
      <c r="N1819">
        <v>0</v>
      </c>
      <c r="O1819">
        <v>300</v>
      </c>
      <c r="P1819">
        <v>1</v>
      </c>
      <c r="Q1819" t="s">
        <v>20100</v>
      </c>
      <c r="R1819" s="1">
        <f t="shared" si="28"/>
        <v>42784</v>
      </c>
      <c r="S1819"/>
    </row>
    <row r="1820" spans="1:19" x14ac:dyDescent="0.35">
      <c r="A1820">
        <v>18381672</v>
      </c>
      <c r="B1820" t="s">
        <v>968</v>
      </c>
      <c r="C1820">
        <v>1</v>
      </c>
      <c r="D1820" t="s">
        <v>1961</v>
      </c>
      <c r="E1820" t="s">
        <v>8650</v>
      </c>
      <c r="F1820" t="s">
        <v>1985</v>
      </c>
      <c r="G1820" t="s">
        <v>243</v>
      </c>
      <c r="H1820" t="s">
        <v>175</v>
      </c>
      <c r="I1820" t="s">
        <v>23</v>
      </c>
      <c r="J1820" t="s">
        <v>23</v>
      </c>
      <c r="K1820" t="s">
        <v>23</v>
      </c>
      <c r="L1820" t="s">
        <v>23</v>
      </c>
      <c r="M1820">
        <v>1</v>
      </c>
      <c r="N1820">
        <v>3</v>
      </c>
      <c r="O1820">
        <v>450</v>
      </c>
      <c r="P1820">
        <v>1</v>
      </c>
      <c r="Q1820" t="s">
        <v>20100</v>
      </c>
      <c r="R1820" s="1">
        <f t="shared" si="28"/>
        <v>42784</v>
      </c>
      <c r="S1820"/>
    </row>
    <row r="1821" spans="1:19" x14ac:dyDescent="0.35">
      <c r="A1821">
        <v>18355127</v>
      </c>
      <c r="B1821" t="s">
        <v>7953</v>
      </c>
      <c r="C1821">
        <v>1</v>
      </c>
      <c r="D1821" t="s">
        <v>718</v>
      </c>
      <c r="E1821" t="s">
        <v>7954</v>
      </c>
      <c r="F1821" t="s">
        <v>918</v>
      </c>
      <c r="G1821" t="s">
        <v>191</v>
      </c>
      <c r="H1821" t="s">
        <v>175</v>
      </c>
      <c r="I1821" t="s">
        <v>23</v>
      </c>
      <c r="J1821" t="s">
        <v>23</v>
      </c>
      <c r="K1821" t="s">
        <v>23</v>
      </c>
      <c r="L1821" t="s">
        <v>23</v>
      </c>
      <c r="M1821">
        <v>1</v>
      </c>
      <c r="N1821">
        <v>0</v>
      </c>
      <c r="O1821">
        <v>400</v>
      </c>
      <c r="P1821">
        <v>1</v>
      </c>
      <c r="Q1821" t="s">
        <v>19821</v>
      </c>
      <c r="R1821" s="1">
        <f t="shared" si="28"/>
        <v>42783</v>
      </c>
      <c r="S1821"/>
    </row>
    <row r="1822" spans="1:19" x14ac:dyDescent="0.35">
      <c r="A1822">
        <v>311037</v>
      </c>
      <c r="B1822" t="s">
        <v>7986</v>
      </c>
      <c r="C1822">
        <v>1</v>
      </c>
      <c r="D1822" t="s">
        <v>718</v>
      </c>
      <c r="E1822" t="s">
        <v>7987</v>
      </c>
      <c r="F1822" t="s">
        <v>951</v>
      </c>
      <c r="G1822" t="s">
        <v>183</v>
      </c>
      <c r="H1822" t="s">
        <v>175</v>
      </c>
      <c r="I1822" t="s">
        <v>23</v>
      </c>
      <c r="J1822" t="s">
        <v>23</v>
      </c>
      <c r="K1822" t="s">
        <v>23</v>
      </c>
      <c r="L1822" t="s">
        <v>23</v>
      </c>
      <c r="M1822">
        <v>1</v>
      </c>
      <c r="N1822">
        <v>2</v>
      </c>
      <c r="O1822">
        <v>350</v>
      </c>
      <c r="P1822">
        <v>1</v>
      </c>
      <c r="Q1822" t="s">
        <v>19821</v>
      </c>
      <c r="R1822" s="1">
        <f t="shared" si="28"/>
        <v>42783</v>
      </c>
      <c r="S1822"/>
    </row>
    <row r="1823" spans="1:19" x14ac:dyDescent="0.35">
      <c r="A1823">
        <v>18244407</v>
      </c>
      <c r="B1823" t="s">
        <v>8727</v>
      </c>
      <c r="C1823">
        <v>1</v>
      </c>
      <c r="D1823" t="s">
        <v>1961</v>
      </c>
      <c r="E1823" t="s">
        <v>8728</v>
      </c>
      <c r="F1823" t="s">
        <v>2120</v>
      </c>
      <c r="G1823" t="s">
        <v>183</v>
      </c>
      <c r="H1823" t="s">
        <v>175</v>
      </c>
      <c r="I1823" t="s">
        <v>23</v>
      </c>
      <c r="J1823" t="s">
        <v>23</v>
      </c>
      <c r="K1823" t="s">
        <v>23</v>
      </c>
      <c r="L1823" t="s">
        <v>23</v>
      </c>
      <c r="M1823">
        <v>1</v>
      </c>
      <c r="N1823">
        <v>0</v>
      </c>
      <c r="O1823">
        <v>300</v>
      </c>
      <c r="P1823">
        <v>1</v>
      </c>
      <c r="Q1823" t="s">
        <v>19821</v>
      </c>
      <c r="R1823" s="1">
        <f t="shared" si="28"/>
        <v>42783</v>
      </c>
      <c r="S1823"/>
    </row>
    <row r="1824" spans="1:19" x14ac:dyDescent="0.35">
      <c r="A1824">
        <v>9996</v>
      </c>
      <c r="B1824" t="s">
        <v>8232</v>
      </c>
      <c r="C1824">
        <v>1</v>
      </c>
      <c r="D1824" t="s">
        <v>718</v>
      </c>
      <c r="E1824" t="s">
        <v>8233</v>
      </c>
      <c r="F1824" t="s">
        <v>4979</v>
      </c>
      <c r="G1824" t="s">
        <v>8234</v>
      </c>
      <c r="H1824" t="s">
        <v>175</v>
      </c>
      <c r="I1824" t="s">
        <v>23</v>
      </c>
      <c r="J1824" t="s">
        <v>23</v>
      </c>
      <c r="K1824" t="s">
        <v>23</v>
      </c>
      <c r="L1824" t="s">
        <v>23</v>
      </c>
      <c r="M1824">
        <v>1</v>
      </c>
      <c r="N1824">
        <v>8</v>
      </c>
      <c r="O1824">
        <v>150</v>
      </c>
      <c r="P1824">
        <v>2.9</v>
      </c>
      <c r="Q1824" t="s">
        <v>21908</v>
      </c>
      <c r="R1824" s="1">
        <f t="shared" si="28"/>
        <v>42782</v>
      </c>
      <c r="S1824"/>
    </row>
    <row r="1825" spans="1:19" x14ac:dyDescent="0.35">
      <c r="A1825">
        <v>307535</v>
      </c>
      <c r="B1825" t="s">
        <v>444</v>
      </c>
      <c r="C1825">
        <v>1</v>
      </c>
      <c r="D1825" t="s">
        <v>718</v>
      </c>
      <c r="E1825" t="s">
        <v>7914</v>
      </c>
      <c r="F1825" t="s">
        <v>845</v>
      </c>
      <c r="G1825" t="s">
        <v>243</v>
      </c>
      <c r="H1825" t="s">
        <v>175</v>
      </c>
      <c r="I1825" t="s">
        <v>23</v>
      </c>
      <c r="J1825" t="s">
        <v>23</v>
      </c>
      <c r="K1825" t="s">
        <v>23</v>
      </c>
      <c r="L1825" t="s">
        <v>23</v>
      </c>
      <c r="M1825">
        <v>2</v>
      </c>
      <c r="N1825">
        <v>552</v>
      </c>
      <c r="O1825">
        <v>700</v>
      </c>
      <c r="P1825">
        <v>3.8</v>
      </c>
      <c r="Q1825" t="s">
        <v>20982</v>
      </c>
      <c r="R1825" s="1">
        <f t="shared" si="28"/>
        <v>42781</v>
      </c>
      <c r="S1825"/>
    </row>
    <row r="1826" spans="1:19" x14ac:dyDescent="0.35">
      <c r="A1826">
        <v>18356800</v>
      </c>
      <c r="B1826" t="s">
        <v>8376</v>
      </c>
      <c r="C1826">
        <v>1</v>
      </c>
      <c r="D1826" t="s">
        <v>718</v>
      </c>
      <c r="E1826" t="s">
        <v>8377</v>
      </c>
      <c r="F1826" t="s">
        <v>1511</v>
      </c>
      <c r="G1826" t="s">
        <v>583</v>
      </c>
      <c r="H1826" t="s">
        <v>175</v>
      </c>
      <c r="I1826" t="s">
        <v>23</v>
      </c>
      <c r="J1826" t="s">
        <v>23</v>
      </c>
      <c r="K1826" t="s">
        <v>23</v>
      </c>
      <c r="L1826" t="s">
        <v>23</v>
      </c>
      <c r="M1826">
        <v>2</v>
      </c>
      <c r="N1826">
        <v>14</v>
      </c>
      <c r="O1826">
        <v>600</v>
      </c>
      <c r="P1826">
        <v>3.1</v>
      </c>
      <c r="Q1826" t="s">
        <v>20982</v>
      </c>
      <c r="R1826" s="1">
        <f t="shared" si="28"/>
        <v>42781</v>
      </c>
      <c r="S1826"/>
    </row>
    <row r="1827" spans="1:19" x14ac:dyDescent="0.35">
      <c r="A1827">
        <v>4055</v>
      </c>
      <c r="B1827" t="s">
        <v>3585</v>
      </c>
      <c r="C1827">
        <v>1</v>
      </c>
      <c r="D1827" t="s">
        <v>718</v>
      </c>
      <c r="E1827" t="s">
        <v>7877</v>
      </c>
      <c r="F1827" t="s">
        <v>784</v>
      </c>
      <c r="G1827" t="s">
        <v>4962</v>
      </c>
      <c r="H1827" t="s">
        <v>175</v>
      </c>
      <c r="I1827" t="s">
        <v>23</v>
      </c>
      <c r="J1827" t="s">
        <v>23</v>
      </c>
      <c r="K1827" t="s">
        <v>23</v>
      </c>
      <c r="L1827" t="s">
        <v>23</v>
      </c>
      <c r="M1827">
        <v>1</v>
      </c>
      <c r="N1827">
        <v>113</v>
      </c>
      <c r="O1827">
        <v>450</v>
      </c>
      <c r="P1827">
        <v>3.4</v>
      </c>
      <c r="Q1827" t="s">
        <v>20982</v>
      </c>
      <c r="R1827" s="1">
        <f t="shared" si="28"/>
        <v>42781</v>
      </c>
      <c r="S1827"/>
    </row>
    <row r="1828" spans="1:19" x14ac:dyDescent="0.35">
      <c r="A1828">
        <v>18175322</v>
      </c>
      <c r="B1828" t="s">
        <v>8338</v>
      </c>
      <c r="C1828">
        <v>1</v>
      </c>
      <c r="D1828" t="s">
        <v>718</v>
      </c>
      <c r="E1828" t="s">
        <v>8339</v>
      </c>
      <c r="F1828" t="s">
        <v>1485</v>
      </c>
      <c r="G1828" t="s">
        <v>178</v>
      </c>
      <c r="H1828" t="s">
        <v>175</v>
      </c>
      <c r="I1828" t="s">
        <v>23</v>
      </c>
      <c r="J1828" t="s">
        <v>23</v>
      </c>
      <c r="K1828" t="s">
        <v>23</v>
      </c>
      <c r="L1828" t="s">
        <v>23</v>
      </c>
      <c r="M1828">
        <v>1</v>
      </c>
      <c r="N1828">
        <v>7</v>
      </c>
      <c r="O1828">
        <v>120</v>
      </c>
      <c r="P1828">
        <v>3</v>
      </c>
      <c r="Q1828" t="s">
        <v>20982</v>
      </c>
      <c r="R1828" s="1">
        <f t="shared" si="28"/>
        <v>42781</v>
      </c>
      <c r="S1828"/>
    </row>
    <row r="1829" spans="1:19" x14ac:dyDescent="0.35">
      <c r="A1829">
        <v>312981</v>
      </c>
      <c r="B1829" t="s">
        <v>7589</v>
      </c>
      <c r="C1829">
        <v>1</v>
      </c>
      <c r="D1829" t="s">
        <v>232</v>
      </c>
      <c r="E1829" t="s">
        <v>7590</v>
      </c>
      <c r="F1829" t="s">
        <v>267</v>
      </c>
      <c r="G1829" t="s">
        <v>33</v>
      </c>
      <c r="H1829" t="s">
        <v>175</v>
      </c>
      <c r="I1829" t="s">
        <v>23</v>
      </c>
      <c r="J1829" t="s">
        <v>23</v>
      </c>
      <c r="K1829" t="s">
        <v>23</v>
      </c>
      <c r="L1829" t="s">
        <v>23</v>
      </c>
      <c r="M1829">
        <v>2</v>
      </c>
      <c r="N1829">
        <v>35</v>
      </c>
      <c r="O1829">
        <v>500</v>
      </c>
      <c r="P1829">
        <v>3.4</v>
      </c>
      <c r="Q1829" t="s">
        <v>20982</v>
      </c>
      <c r="R1829" s="1">
        <f t="shared" si="28"/>
        <v>42781</v>
      </c>
      <c r="S1829"/>
    </row>
    <row r="1830" spans="1:19" x14ac:dyDescent="0.35">
      <c r="A1830">
        <v>16512168</v>
      </c>
      <c r="B1830" t="s">
        <v>7636</v>
      </c>
      <c r="C1830">
        <v>1</v>
      </c>
      <c r="D1830" t="s">
        <v>319</v>
      </c>
      <c r="E1830" t="s">
        <v>7637</v>
      </c>
      <c r="F1830" t="s">
        <v>4383</v>
      </c>
      <c r="G1830" t="s">
        <v>7638</v>
      </c>
      <c r="H1830" t="s">
        <v>175</v>
      </c>
      <c r="I1830" t="s">
        <v>23</v>
      </c>
      <c r="J1830" t="s">
        <v>23</v>
      </c>
      <c r="K1830" t="s">
        <v>23</v>
      </c>
      <c r="L1830" t="s">
        <v>23</v>
      </c>
      <c r="M1830">
        <v>3</v>
      </c>
      <c r="N1830">
        <v>840</v>
      </c>
      <c r="O1830">
        <v>600</v>
      </c>
      <c r="P1830">
        <v>4.5</v>
      </c>
      <c r="Q1830" t="s">
        <v>20982</v>
      </c>
      <c r="R1830" s="1">
        <f t="shared" si="28"/>
        <v>42781</v>
      </c>
      <c r="S1830"/>
    </row>
    <row r="1831" spans="1:19" x14ac:dyDescent="0.35">
      <c r="A1831">
        <v>18472599</v>
      </c>
      <c r="B1831" t="s">
        <v>8571</v>
      </c>
      <c r="C1831">
        <v>1</v>
      </c>
      <c r="D1831" t="s">
        <v>718</v>
      </c>
      <c r="E1831" t="s">
        <v>8572</v>
      </c>
      <c r="F1831" t="s">
        <v>1830</v>
      </c>
      <c r="G1831" t="s">
        <v>1455</v>
      </c>
      <c r="H1831" t="s">
        <v>175</v>
      </c>
      <c r="I1831" t="s">
        <v>23</v>
      </c>
      <c r="J1831" t="s">
        <v>23</v>
      </c>
      <c r="K1831" t="s">
        <v>23</v>
      </c>
      <c r="L1831" t="s">
        <v>23</v>
      </c>
      <c r="M1831">
        <v>1</v>
      </c>
      <c r="N1831">
        <v>0</v>
      </c>
      <c r="O1831">
        <v>300</v>
      </c>
      <c r="P1831">
        <v>1</v>
      </c>
      <c r="Q1831" t="s">
        <v>20030</v>
      </c>
      <c r="R1831" s="1">
        <f t="shared" si="28"/>
        <v>42780</v>
      </c>
      <c r="S1831"/>
    </row>
    <row r="1832" spans="1:19" x14ac:dyDescent="0.35">
      <c r="A1832">
        <v>312858</v>
      </c>
      <c r="B1832" t="s">
        <v>8548</v>
      </c>
      <c r="C1832">
        <v>1</v>
      </c>
      <c r="D1832" t="s">
        <v>718</v>
      </c>
      <c r="E1832" t="s">
        <v>8549</v>
      </c>
      <c r="F1832" t="s">
        <v>1774</v>
      </c>
      <c r="G1832" t="s">
        <v>178</v>
      </c>
      <c r="H1832" t="s">
        <v>175</v>
      </c>
      <c r="I1832" t="s">
        <v>23</v>
      </c>
      <c r="J1832" t="s">
        <v>23</v>
      </c>
      <c r="K1832" t="s">
        <v>23</v>
      </c>
      <c r="L1832" t="s">
        <v>23</v>
      </c>
      <c r="M1832">
        <v>1</v>
      </c>
      <c r="N1832">
        <v>4</v>
      </c>
      <c r="O1832">
        <v>250</v>
      </c>
      <c r="P1832">
        <v>2.9</v>
      </c>
      <c r="Q1832" t="s">
        <v>20030</v>
      </c>
      <c r="R1832" s="1">
        <f t="shared" si="28"/>
        <v>42780</v>
      </c>
      <c r="S1832"/>
    </row>
    <row r="1833" spans="1:19" x14ac:dyDescent="0.35">
      <c r="A1833">
        <v>311480</v>
      </c>
      <c r="B1833" t="s">
        <v>7769</v>
      </c>
      <c r="C1833">
        <v>1</v>
      </c>
      <c r="D1833" t="s">
        <v>324</v>
      </c>
      <c r="E1833" t="s">
        <v>7770</v>
      </c>
      <c r="F1833" t="s">
        <v>7771</v>
      </c>
      <c r="G1833" t="s">
        <v>331</v>
      </c>
      <c r="H1833" t="s">
        <v>175</v>
      </c>
      <c r="I1833" t="s">
        <v>23</v>
      </c>
      <c r="J1833" t="s">
        <v>23</v>
      </c>
      <c r="K1833" t="s">
        <v>23</v>
      </c>
      <c r="L1833" t="s">
        <v>23</v>
      </c>
      <c r="M1833">
        <v>2</v>
      </c>
      <c r="N1833">
        <v>15</v>
      </c>
      <c r="O1833">
        <v>600</v>
      </c>
      <c r="P1833">
        <v>2.9</v>
      </c>
      <c r="Q1833" t="s">
        <v>20030</v>
      </c>
      <c r="R1833" s="1">
        <f t="shared" si="28"/>
        <v>42780</v>
      </c>
      <c r="S1833"/>
    </row>
    <row r="1834" spans="1:19" x14ac:dyDescent="0.35">
      <c r="A1834">
        <v>17677990</v>
      </c>
      <c r="B1834" t="s">
        <v>7500</v>
      </c>
      <c r="C1834">
        <v>216</v>
      </c>
      <c r="D1834" t="s">
        <v>141</v>
      </c>
      <c r="E1834" t="s">
        <v>7501</v>
      </c>
      <c r="F1834" t="s">
        <v>141</v>
      </c>
      <c r="G1834" t="s">
        <v>2457</v>
      </c>
      <c r="H1834" t="s">
        <v>62</v>
      </c>
      <c r="I1834" t="s">
        <v>23</v>
      </c>
      <c r="J1834" t="s">
        <v>23</v>
      </c>
      <c r="K1834" t="s">
        <v>23</v>
      </c>
      <c r="L1834" t="s">
        <v>23</v>
      </c>
      <c r="M1834">
        <v>2</v>
      </c>
      <c r="N1834">
        <v>185</v>
      </c>
      <c r="O1834">
        <v>25</v>
      </c>
      <c r="P1834">
        <v>3.7</v>
      </c>
      <c r="Q1834" t="s">
        <v>20030</v>
      </c>
      <c r="R1834" s="1">
        <f t="shared" si="28"/>
        <v>42780</v>
      </c>
      <c r="S1834"/>
    </row>
    <row r="1835" spans="1:19" x14ac:dyDescent="0.35">
      <c r="A1835">
        <v>6003426</v>
      </c>
      <c r="B1835" t="s">
        <v>8840</v>
      </c>
      <c r="C1835">
        <v>208</v>
      </c>
      <c r="D1835" t="s">
        <v>2316</v>
      </c>
      <c r="E1835" t="s">
        <v>8841</v>
      </c>
      <c r="F1835" t="s">
        <v>8842</v>
      </c>
      <c r="G1835" t="s">
        <v>8843</v>
      </c>
      <c r="H1835" t="s">
        <v>2319</v>
      </c>
      <c r="I1835" t="s">
        <v>23</v>
      </c>
      <c r="J1835" t="s">
        <v>23</v>
      </c>
      <c r="K1835" t="s">
        <v>23</v>
      </c>
      <c r="L1835" t="s">
        <v>23</v>
      </c>
      <c r="M1835">
        <v>2</v>
      </c>
      <c r="N1835">
        <v>115</v>
      </c>
      <c r="O1835">
        <v>50</v>
      </c>
      <c r="P1835">
        <v>3.4</v>
      </c>
      <c r="Q1835" t="s">
        <v>20030</v>
      </c>
      <c r="R1835" s="1">
        <f t="shared" si="28"/>
        <v>42780</v>
      </c>
      <c r="S1835"/>
    </row>
    <row r="1836" spans="1:19" x14ac:dyDescent="0.35">
      <c r="A1836">
        <v>18312459</v>
      </c>
      <c r="B1836" t="s">
        <v>8435</v>
      </c>
      <c r="C1836">
        <v>1</v>
      </c>
      <c r="D1836" t="s">
        <v>718</v>
      </c>
      <c r="E1836" t="s">
        <v>8436</v>
      </c>
      <c r="F1836" t="s">
        <v>1606</v>
      </c>
      <c r="G1836" t="s">
        <v>331</v>
      </c>
      <c r="H1836" t="s">
        <v>175</v>
      </c>
      <c r="I1836" t="s">
        <v>23</v>
      </c>
      <c r="J1836" t="s">
        <v>23</v>
      </c>
      <c r="K1836" t="s">
        <v>23</v>
      </c>
      <c r="L1836" t="s">
        <v>23</v>
      </c>
      <c r="M1836">
        <v>1</v>
      </c>
      <c r="N1836">
        <v>0</v>
      </c>
      <c r="O1836">
        <v>150</v>
      </c>
      <c r="P1836">
        <v>1</v>
      </c>
      <c r="Q1836" t="s">
        <v>19832</v>
      </c>
      <c r="R1836" s="1">
        <f t="shared" si="28"/>
        <v>42779</v>
      </c>
      <c r="S1836"/>
    </row>
    <row r="1837" spans="1:19" x14ac:dyDescent="0.35">
      <c r="A1837">
        <v>302433</v>
      </c>
      <c r="B1837" t="s">
        <v>8524</v>
      </c>
      <c r="C1837">
        <v>1</v>
      </c>
      <c r="D1837" t="s">
        <v>718</v>
      </c>
      <c r="E1837" t="s">
        <v>8525</v>
      </c>
      <c r="F1837" t="s">
        <v>1742</v>
      </c>
      <c r="G1837" t="s">
        <v>178</v>
      </c>
      <c r="H1837" t="s">
        <v>175</v>
      </c>
      <c r="I1837" t="s">
        <v>23</v>
      </c>
      <c r="J1837" t="s">
        <v>23</v>
      </c>
      <c r="K1837" t="s">
        <v>23</v>
      </c>
      <c r="L1837" t="s">
        <v>23</v>
      </c>
      <c r="M1837">
        <v>2</v>
      </c>
      <c r="N1837">
        <v>14</v>
      </c>
      <c r="O1837">
        <v>550</v>
      </c>
      <c r="P1837">
        <v>3</v>
      </c>
      <c r="Q1837" t="s">
        <v>19832</v>
      </c>
      <c r="R1837" s="1">
        <f t="shared" si="28"/>
        <v>42779</v>
      </c>
      <c r="S1837"/>
    </row>
    <row r="1838" spans="1:19" x14ac:dyDescent="0.35">
      <c r="A1838">
        <v>2288</v>
      </c>
      <c r="B1838" t="s">
        <v>7956</v>
      </c>
      <c r="C1838">
        <v>1</v>
      </c>
      <c r="D1838" t="s">
        <v>718</v>
      </c>
      <c r="E1838" t="s">
        <v>7957</v>
      </c>
      <c r="F1838" t="s">
        <v>927</v>
      </c>
      <c r="G1838" t="s">
        <v>7958</v>
      </c>
      <c r="H1838" t="s">
        <v>175</v>
      </c>
      <c r="I1838" t="s">
        <v>23</v>
      </c>
      <c r="J1838" t="s">
        <v>23</v>
      </c>
      <c r="K1838" t="s">
        <v>23</v>
      </c>
      <c r="L1838" t="s">
        <v>23</v>
      </c>
      <c r="M1838">
        <v>1</v>
      </c>
      <c r="N1838">
        <v>45</v>
      </c>
      <c r="O1838">
        <v>400</v>
      </c>
      <c r="P1838">
        <v>3.2</v>
      </c>
      <c r="Q1838" t="s">
        <v>19832</v>
      </c>
      <c r="R1838" s="1">
        <f t="shared" si="28"/>
        <v>42779</v>
      </c>
      <c r="S1838"/>
    </row>
    <row r="1839" spans="1:19" x14ac:dyDescent="0.35">
      <c r="A1839">
        <v>301062</v>
      </c>
      <c r="B1839" t="s">
        <v>1187</v>
      </c>
      <c r="C1839">
        <v>1</v>
      </c>
      <c r="D1839" t="s">
        <v>718</v>
      </c>
      <c r="E1839" t="s">
        <v>8289</v>
      </c>
      <c r="F1839" t="s">
        <v>1373</v>
      </c>
      <c r="G1839" t="s">
        <v>174</v>
      </c>
      <c r="H1839" t="s">
        <v>175</v>
      </c>
      <c r="I1839" t="s">
        <v>23</v>
      </c>
      <c r="J1839" t="s">
        <v>23</v>
      </c>
      <c r="K1839" t="s">
        <v>23</v>
      </c>
      <c r="L1839" t="s">
        <v>23</v>
      </c>
      <c r="M1839">
        <v>1</v>
      </c>
      <c r="N1839">
        <v>44</v>
      </c>
      <c r="O1839">
        <v>250</v>
      </c>
      <c r="P1839">
        <v>3.2</v>
      </c>
      <c r="Q1839" t="s">
        <v>19832</v>
      </c>
      <c r="R1839" s="1">
        <f t="shared" si="28"/>
        <v>42779</v>
      </c>
      <c r="S1839"/>
    </row>
    <row r="1840" spans="1:19" x14ac:dyDescent="0.35">
      <c r="A1840">
        <v>225</v>
      </c>
      <c r="B1840" t="s">
        <v>1897</v>
      </c>
      <c r="C1840">
        <v>1</v>
      </c>
      <c r="D1840" t="s">
        <v>324</v>
      </c>
      <c r="E1840" t="s">
        <v>7645</v>
      </c>
      <c r="F1840" t="s">
        <v>352</v>
      </c>
      <c r="G1840" t="s">
        <v>883</v>
      </c>
      <c r="H1840" t="s">
        <v>175</v>
      </c>
      <c r="I1840" t="s">
        <v>23</v>
      </c>
      <c r="J1840" t="s">
        <v>23</v>
      </c>
      <c r="K1840" t="s">
        <v>23</v>
      </c>
      <c r="L1840" t="s">
        <v>23</v>
      </c>
      <c r="M1840">
        <v>2</v>
      </c>
      <c r="N1840">
        <v>125</v>
      </c>
      <c r="O1840">
        <v>700</v>
      </c>
      <c r="P1840">
        <v>2.4</v>
      </c>
      <c r="Q1840" t="s">
        <v>19832</v>
      </c>
      <c r="R1840" s="1">
        <f t="shared" si="28"/>
        <v>42779</v>
      </c>
      <c r="S1840"/>
    </row>
    <row r="1841" spans="1:19" x14ac:dyDescent="0.35">
      <c r="A1841">
        <v>6242</v>
      </c>
      <c r="B1841" t="s">
        <v>7984</v>
      </c>
      <c r="C1841">
        <v>1</v>
      </c>
      <c r="D1841" t="s">
        <v>718</v>
      </c>
      <c r="E1841" t="s">
        <v>7985</v>
      </c>
      <c r="F1841" t="s">
        <v>951</v>
      </c>
      <c r="G1841" t="s">
        <v>331</v>
      </c>
      <c r="H1841" t="s">
        <v>175</v>
      </c>
      <c r="I1841" t="s">
        <v>23</v>
      </c>
      <c r="J1841" t="s">
        <v>22</v>
      </c>
      <c r="K1841" t="s">
        <v>23</v>
      </c>
      <c r="L1841" t="s">
        <v>23</v>
      </c>
      <c r="M1841">
        <v>2</v>
      </c>
      <c r="N1841">
        <v>97</v>
      </c>
      <c r="O1841">
        <v>600</v>
      </c>
      <c r="P1841">
        <v>3.1</v>
      </c>
      <c r="Q1841" t="s">
        <v>21075</v>
      </c>
      <c r="R1841" s="1">
        <f t="shared" si="28"/>
        <v>42778</v>
      </c>
      <c r="S1841"/>
    </row>
    <row r="1842" spans="1:19" x14ac:dyDescent="0.35">
      <c r="A1842">
        <v>18358157</v>
      </c>
      <c r="B1842" t="s">
        <v>7994</v>
      </c>
      <c r="C1842">
        <v>1</v>
      </c>
      <c r="D1842" t="s">
        <v>718</v>
      </c>
      <c r="E1842" t="s">
        <v>7995</v>
      </c>
      <c r="F1842" t="s">
        <v>970</v>
      </c>
      <c r="G1842" t="s">
        <v>4922</v>
      </c>
      <c r="H1842" t="s">
        <v>175</v>
      </c>
      <c r="I1842" t="s">
        <v>23</v>
      </c>
      <c r="J1842" t="s">
        <v>22</v>
      </c>
      <c r="K1842" t="s">
        <v>23</v>
      </c>
      <c r="L1842" t="s">
        <v>23</v>
      </c>
      <c r="M1842">
        <v>1</v>
      </c>
      <c r="N1842">
        <v>17</v>
      </c>
      <c r="O1842">
        <v>400</v>
      </c>
      <c r="P1842">
        <v>3.4</v>
      </c>
      <c r="Q1842" t="s">
        <v>21075</v>
      </c>
      <c r="R1842" s="1">
        <f t="shared" si="28"/>
        <v>42778</v>
      </c>
      <c r="S1842"/>
    </row>
    <row r="1843" spans="1:19" x14ac:dyDescent="0.35">
      <c r="A1843">
        <v>18396191</v>
      </c>
      <c r="B1843" t="s">
        <v>7717</v>
      </c>
      <c r="C1843">
        <v>1</v>
      </c>
      <c r="D1843" t="s">
        <v>324</v>
      </c>
      <c r="E1843" t="s">
        <v>7718</v>
      </c>
      <c r="F1843" t="s">
        <v>283</v>
      </c>
      <c r="G1843" t="s">
        <v>331</v>
      </c>
      <c r="H1843" t="s">
        <v>175</v>
      </c>
      <c r="I1843" t="s">
        <v>23</v>
      </c>
      <c r="J1843" t="s">
        <v>23</v>
      </c>
      <c r="K1843" t="s">
        <v>23</v>
      </c>
      <c r="L1843" t="s">
        <v>23</v>
      </c>
      <c r="M1843">
        <v>1</v>
      </c>
      <c r="N1843">
        <v>0</v>
      </c>
      <c r="O1843">
        <v>400</v>
      </c>
      <c r="P1843">
        <v>1</v>
      </c>
      <c r="Q1843" t="s">
        <v>21075</v>
      </c>
      <c r="R1843" s="1">
        <f t="shared" si="28"/>
        <v>42778</v>
      </c>
      <c r="S1843"/>
    </row>
    <row r="1844" spans="1:19" x14ac:dyDescent="0.35">
      <c r="A1844">
        <v>18268352</v>
      </c>
      <c r="B1844" t="s">
        <v>8664</v>
      </c>
      <c r="C1844">
        <v>1</v>
      </c>
      <c r="D1844" t="s">
        <v>1961</v>
      </c>
      <c r="E1844" t="s">
        <v>8665</v>
      </c>
      <c r="F1844" t="s">
        <v>2005</v>
      </c>
      <c r="G1844" t="s">
        <v>261</v>
      </c>
      <c r="H1844" t="s">
        <v>175</v>
      </c>
      <c r="I1844" t="s">
        <v>23</v>
      </c>
      <c r="J1844" t="s">
        <v>22</v>
      </c>
      <c r="K1844" t="s">
        <v>23</v>
      </c>
      <c r="L1844" t="s">
        <v>23</v>
      </c>
      <c r="M1844">
        <v>2</v>
      </c>
      <c r="N1844">
        <v>33</v>
      </c>
      <c r="O1844">
        <v>500</v>
      </c>
      <c r="P1844">
        <v>3.4</v>
      </c>
      <c r="Q1844" t="s">
        <v>21075</v>
      </c>
      <c r="R1844" s="1">
        <f t="shared" si="28"/>
        <v>42778</v>
      </c>
      <c r="S1844"/>
    </row>
    <row r="1845" spans="1:19" x14ac:dyDescent="0.35">
      <c r="A1845">
        <v>8959</v>
      </c>
      <c r="B1845" t="s">
        <v>2645</v>
      </c>
      <c r="C1845">
        <v>1</v>
      </c>
      <c r="D1845" t="s">
        <v>718</v>
      </c>
      <c r="E1845" t="s">
        <v>8005</v>
      </c>
      <c r="F1845" t="s">
        <v>970</v>
      </c>
      <c r="G1845" t="s">
        <v>2646</v>
      </c>
      <c r="H1845" t="s">
        <v>175</v>
      </c>
      <c r="I1845" t="s">
        <v>23</v>
      </c>
      <c r="J1845" t="s">
        <v>22</v>
      </c>
      <c r="K1845" t="s">
        <v>23</v>
      </c>
      <c r="L1845" t="s">
        <v>23</v>
      </c>
      <c r="M1845">
        <v>3</v>
      </c>
      <c r="N1845">
        <v>686</v>
      </c>
      <c r="O1845">
        <v>1500</v>
      </c>
      <c r="P1845">
        <v>4.0999999999999996</v>
      </c>
      <c r="Q1845" t="s">
        <v>20577</v>
      </c>
      <c r="R1845" s="1">
        <f t="shared" si="28"/>
        <v>42777</v>
      </c>
      <c r="S1845"/>
    </row>
    <row r="1846" spans="1:19" x14ac:dyDescent="0.35">
      <c r="A1846">
        <v>308785</v>
      </c>
      <c r="B1846" t="s">
        <v>8600</v>
      </c>
      <c r="C1846">
        <v>1</v>
      </c>
      <c r="D1846" t="s">
        <v>718</v>
      </c>
      <c r="E1846" t="s">
        <v>8601</v>
      </c>
      <c r="F1846" t="s">
        <v>1891</v>
      </c>
      <c r="G1846" t="s">
        <v>766</v>
      </c>
      <c r="H1846" t="s">
        <v>175</v>
      </c>
      <c r="I1846" t="s">
        <v>22</v>
      </c>
      <c r="J1846" t="s">
        <v>22</v>
      </c>
      <c r="K1846" t="s">
        <v>23</v>
      </c>
      <c r="L1846" t="s">
        <v>23</v>
      </c>
      <c r="M1846">
        <v>3</v>
      </c>
      <c r="N1846">
        <v>86</v>
      </c>
      <c r="O1846">
        <v>1200</v>
      </c>
      <c r="P1846">
        <v>2.6</v>
      </c>
      <c r="Q1846" t="s">
        <v>20577</v>
      </c>
      <c r="R1846" s="1">
        <f t="shared" si="28"/>
        <v>42777</v>
      </c>
      <c r="S1846"/>
    </row>
    <row r="1847" spans="1:19" x14ac:dyDescent="0.35">
      <c r="A1847">
        <v>300815</v>
      </c>
      <c r="B1847" t="s">
        <v>8501</v>
      </c>
      <c r="C1847">
        <v>1</v>
      </c>
      <c r="D1847" t="s">
        <v>718</v>
      </c>
      <c r="E1847" t="s">
        <v>8502</v>
      </c>
      <c r="F1847" t="s">
        <v>1714</v>
      </c>
      <c r="G1847" t="s">
        <v>8503</v>
      </c>
      <c r="H1847" t="s">
        <v>175</v>
      </c>
      <c r="I1847" t="s">
        <v>23</v>
      </c>
      <c r="J1847" t="s">
        <v>22</v>
      </c>
      <c r="K1847" t="s">
        <v>23</v>
      </c>
      <c r="L1847" t="s">
        <v>23</v>
      </c>
      <c r="M1847">
        <v>2</v>
      </c>
      <c r="N1847">
        <v>365</v>
      </c>
      <c r="O1847">
        <v>600</v>
      </c>
      <c r="P1847">
        <v>3.6</v>
      </c>
      <c r="Q1847" t="s">
        <v>20577</v>
      </c>
      <c r="R1847" s="1">
        <f t="shared" si="28"/>
        <v>42777</v>
      </c>
      <c r="S1847"/>
    </row>
    <row r="1848" spans="1:19" x14ac:dyDescent="0.35">
      <c r="A1848">
        <v>307693</v>
      </c>
      <c r="B1848" t="s">
        <v>8237</v>
      </c>
      <c r="C1848">
        <v>1</v>
      </c>
      <c r="D1848" t="s">
        <v>718</v>
      </c>
      <c r="E1848" t="s">
        <v>3294</v>
      </c>
      <c r="F1848" t="s">
        <v>3295</v>
      </c>
      <c r="G1848" t="s">
        <v>247</v>
      </c>
      <c r="H1848" t="s">
        <v>175</v>
      </c>
      <c r="I1848" t="s">
        <v>23</v>
      </c>
      <c r="J1848" t="s">
        <v>23</v>
      </c>
      <c r="K1848" t="s">
        <v>23</v>
      </c>
      <c r="L1848" t="s">
        <v>23</v>
      </c>
      <c r="M1848">
        <v>2</v>
      </c>
      <c r="N1848">
        <v>19</v>
      </c>
      <c r="O1848">
        <v>500</v>
      </c>
      <c r="P1848">
        <v>2.7</v>
      </c>
      <c r="Q1848" t="s">
        <v>20577</v>
      </c>
      <c r="R1848" s="1">
        <f t="shared" si="28"/>
        <v>42777</v>
      </c>
      <c r="S1848"/>
    </row>
    <row r="1849" spans="1:19" x14ac:dyDescent="0.35">
      <c r="A1849">
        <v>7256</v>
      </c>
      <c r="B1849" t="s">
        <v>4394</v>
      </c>
      <c r="C1849">
        <v>1</v>
      </c>
      <c r="D1849" t="s">
        <v>718</v>
      </c>
      <c r="E1849" t="s">
        <v>4777</v>
      </c>
      <c r="F1849" t="s">
        <v>963</v>
      </c>
      <c r="G1849" t="s">
        <v>832</v>
      </c>
      <c r="H1849" t="s">
        <v>175</v>
      </c>
      <c r="I1849" t="s">
        <v>23</v>
      </c>
      <c r="J1849" t="s">
        <v>22</v>
      </c>
      <c r="K1849" t="s">
        <v>23</v>
      </c>
      <c r="L1849" t="s">
        <v>23</v>
      </c>
      <c r="M1849">
        <v>1</v>
      </c>
      <c r="N1849">
        <v>159</v>
      </c>
      <c r="O1849">
        <v>400</v>
      </c>
      <c r="P1849">
        <v>3.8</v>
      </c>
      <c r="Q1849" t="s">
        <v>20577</v>
      </c>
      <c r="R1849" s="1">
        <f t="shared" si="28"/>
        <v>42777</v>
      </c>
      <c r="S1849"/>
    </row>
    <row r="1850" spans="1:19" x14ac:dyDescent="0.35">
      <c r="A1850">
        <v>311492</v>
      </c>
      <c r="B1850" t="s">
        <v>7883</v>
      </c>
      <c r="C1850">
        <v>1</v>
      </c>
      <c r="D1850" t="s">
        <v>718</v>
      </c>
      <c r="E1850" t="s">
        <v>7884</v>
      </c>
      <c r="F1850" t="s">
        <v>793</v>
      </c>
      <c r="G1850" t="s">
        <v>432</v>
      </c>
      <c r="H1850" t="s">
        <v>175</v>
      </c>
      <c r="I1850" t="s">
        <v>23</v>
      </c>
      <c r="J1850" t="s">
        <v>23</v>
      </c>
      <c r="K1850" t="s">
        <v>23</v>
      </c>
      <c r="L1850" t="s">
        <v>23</v>
      </c>
      <c r="M1850">
        <v>1</v>
      </c>
      <c r="N1850">
        <v>16</v>
      </c>
      <c r="O1850">
        <v>100</v>
      </c>
      <c r="P1850">
        <v>3.2</v>
      </c>
      <c r="Q1850" t="s">
        <v>20577</v>
      </c>
      <c r="R1850" s="1">
        <f t="shared" si="28"/>
        <v>42777</v>
      </c>
      <c r="S1850"/>
    </row>
    <row r="1851" spans="1:19" x14ac:dyDescent="0.35">
      <c r="A1851">
        <v>18289277</v>
      </c>
      <c r="B1851" t="s">
        <v>8605</v>
      </c>
      <c r="C1851">
        <v>1</v>
      </c>
      <c r="D1851" t="s">
        <v>718</v>
      </c>
      <c r="E1851" t="s">
        <v>1894</v>
      </c>
      <c r="F1851" t="s">
        <v>1895</v>
      </c>
      <c r="G1851" t="s">
        <v>546</v>
      </c>
      <c r="H1851" t="s">
        <v>175</v>
      </c>
      <c r="I1851" t="s">
        <v>23</v>
      </c>
      <c r="J1851" t="s">
        <v>23</v>
      </c>
      <c r="K1851" t="s">
        <v>23</v>
      </c>
      <c r="L1851" t="s">
        <v>23</v>
      </c>
      <c r="M1851">
        <v>2</v>
      </c>
      <c r="N1851">
        <v>2</v>
      </c>
      <c r="O1851">
        <v>800</v>
      </c>
      <c r="P1851">
        <v>1</v>
      </c>
      <c r="Q1851" t="s">
        <v>20862</v>
      </c>
      <c r="R1851" s="1">
        <f t="shared" si="28"/>
        <v>42776</v>
      </c>
      <c r="S1851"/>
    </row>
    <row r="1852" spans="1:19" x14ac:dyDescent="0.35">
      <c r="A1852">
        <v>308703</v>
      </c>
      <c r="B1852" t="s">
        <v>1285</v>
      </c>
      <c r="C1852">
        <v>1</v>
      </c>
      <c r="D1852" t="s">
        <v>718</v>
      </c>
      <c r="E1852" t="s">
        <v>7941</v>
      </c>
      <c r="F1852" t="s">
        <v>918</v>
      </c>
      <c r="G1852" t="s">
        <v>296</v>
      </c>
      <c r="H1852" t="s">
        <v>175</v>
      </c>
      <c r="I1852" t="s">
        <v>23</v>
      </c>
      <c r="J1852" t="s">
        <v>22</v>
      </c>
      <c r="K1852" t="s">
        <v>23</v>
      </c>
      <c r="L1852" t="s">
        <v>23</v>
      </c>
      <c r="M1852">
        <v>1</v>
      </c>
      <c r="N1852">
        <v>12</v>
      </c>
      <c r="O1852">
        <v>300</v>
      </c>
      <c r="P1852">
        <v>3.2</v>
      </c>
      <c r="Q1852" t="s">
        <v>20862</v>
      </c>
      <c r="R1852" s="1">
        <f t="shared" si="28"/>
        <v>42776</v>
      </c>
      <c r="S1852"/>
    </row>
    <row r="1853" spans="1:19" x14ac:dyDescent="0.35">
      <c r="A1853">
        <v>18342132</v>
      </c>
      <c r="B1853" t="s">
        <v>7881</v>
      </c>
      <c r="C1853">
        <v>1</v>
      </c>
      <c r="D1853" t="s">
        <v>718</v>
      </c>
      <c r="E1853" t="s">
        <v>7882</v>
      </c>
      <c r="F1853" t="s">
        <v>793</v>
      </c>
      <c r="G1853" t="s">
        <v>432</v>
      </c>
      <c r="H1853" t="s">
        <v>175</v>
      </c>
      <c r="I1853" t="s">
        <v>23</v>
      </c>
      <c r="J1853" t="s">
        <v>23</v>
      </c>
      <c r="K1853" t="s">
        <v>23</v>
      </c>
      <c r="L1853" t="s">
        <v>23</v>
      </c>
      <c r="M1853">
        <v>1</v>
      </c>
      <c r="N1853">
        <v>4</v>
      </c>
      <c r="O1853">
        <v>100</v>
      </c>
      <c r="P1853">
        <v>3</v>
      </c>
      <c r="Q1853" t="s">
        <v>20862</v>
      </c>
      <c r="R1853" s="1">
        <f t="shared" si="28"/>
        <v>42776</v>
      </c>
      <c r="S1853"/>
    </row>
    <row r="1854" spans="1:19" x14ac:dyDescent="0.35">
      <c r="A1854">
        <v>18279452</v>
      </c>
      <c r="B1854" t="s">
        <v>8034</v>
      </c>
      <c r="C1854">
        <v>1</v>
      </c>
      <c r="D1854" t="s">
        <v>718</v>
      </c>
      <c r="E1854" t="s">
        <v>8035</v>
      </c>
      <c r="F1854" t="s">
        <v>1020</v>
      </c>
      <c r="G1854" t="s">
        <v>5496</v>
      </c>
      <c r="H1854" t="s">
        <v>175</v>
      </c>
      <c r="I1854" t="s">
        <v>23</v>
      </c>
      <c r="J1854" t="s">
        <v>22</v>
      </c>
      <c r="K1854" t="s">
        <v>23</v>
      </c>
      <c r="L1854" t="s">
        <v>23</v>
      </c>
      <c r="M1854">
        <v>2</v>
      </c>
      <c r="N1854">
        <v>120</v>
      </c>
      <c r="O1854">
        <v>650</v>
      </c>
      <c r="P1854">
        <v>3.6</v>
      </c>
      <c r="Q1854" t="s">
        <v>20448</v>
      </c>
      <c r="R1854" s="1">
        <f t="shared" si="28"/>
        <v>42767</v>
      </c>
      <c r="S1854"/>
    </row>
    <row r="1855" spans="1:19" x14ac:dyDescent="0.35">
      <c r="A1855">
        <v>308130</v>
      </c>
      <c r="B1855" t="s">
        <v>2774</v>
      </c>
      <c r="C1855">
        <v>1</v>
      </c>
      <c r="D1855" t="s">
        <v>718</v>
      </c>
      <c r="E1855" t="s">
        <v>8309</v>
      </c>
      <c r="F1855" t="s">
        <v>1412</v>
      </c>
      <c r="G1855" t="s">
        <v>450</v>
      </c>
      <c r="H1855" t="s">
        <v>175</v>
      </c>
      <c r="I1855" t="s">
        <v>23</v>
      </c>
      <c r="J1855" t="s">
        <v>23</v>
      </c>
      <c r="K1855" t="s">
        <v>23</v>
      </c>
      <c r="L1855" t="s">
        <v>23</v>
      </c>
      <c r="M1855">
        <v>1</v>
      </c>
      <c r="N1855">
        <v>39</v>
      </c>
      <c r="O1855">
        <v>150</v>
      </c>
      <c r="P1855">
        <v>3.7</v>
      </c>
      <c r="Q1855" t="s">
        <v>20448</v>
      </c>
      <c r="R1855" s="1">
        <f t="shared" si="28"/>
        <v>42767</v>
      </c>
      <c r="S1855"/>
    </row>
    <row r="1856" spans="1:19" x14ac:dyDescent="0.35">
      <c r="A1856">
        <v>18312631</v>
      </c>
      <c r="B1856" t="s">
        <v>7715</v>
      </c>
      <c r="C1856">
        <v>1</v>
      </c>
      <c r="D1856" t="s">
        <v>324</v>
      </c>
      <c r="E1856" t="s">
        <v>7716</v>
      </c>
      <c r="F1856" t="s">
        <v>283</v>
      </c>
      <c r="G1856" t="s">
        <v>183</v>
      </c>
      <c r="H1856" t="s">
        <v>175</v>
      </c>
      <c r="I1856" t="s">
        <v>23</v>
      </c>
      <c r="J1856" t="s">
        <v>23</v>
      </c>
      <c r="K1856" t="s">
        <v>23</v>
      </c>
      <c r="L1856" t="s">
        <v>23</v>
      </c>
      <c r="M1856">
        <v>1</v>
      </c>
      <c r="N1856">
        <v>0</v>
      </c>
      <c r="O1856">
        <v>150</v>
      </c>
      <c r="P1856">
        <v>1</v>
      </c>
      <c r="Q1856" t="s">
        <v>20448</v>
      </c>
      <c r="R1856" s="1">
        <f t="shared" si="28"/>
        <v>42767</v>
      </c>
      <c r="S1856"/>
    </row>
    <row r="1857" spans="1:19" x14ac:dyDescent="0.35">
      <c r="A1857">
        <v>18396054</v>
      </c>
      <c r="B1857" t="s">
        <v>5289</v>
      </c>
      <c r="C1857">
        <v>1</v>
      </c>
      <c r="D1857" t="s">
        <v>718</v>
      </c>
      <c r="E1857" t="s">
        <v>5290</v>
      </c>
      <c r="F1857" t="s">
        <v>1680</v>
      </c>
      <c r="G1857" t="s">
        <v>1569</v>
      </c>
      <c r="H1857" t="s">
        <v>175</v>
      </c>
      <c r="I1857" t="s">
        <v>22</v>
      </c>
      <c r="J1857" t="s">
        <v>23</v>
      </c>
      <c r="K1857" t="s">
        <v>23</v>
      </c>
      <c r="L1857" t="s">
        <v>23</v>
      </c>
      <c r="M1857">
        <v>3</v>
      </c>
      <c r="N1857">
        <v>49</v>
      </c>
      <c r="O1857">
        <v>1200</v>
      </c>
      <c r="P1857">
        <v>4.2</v>
      </c>
      <c r="Q1857" t="s">
        <v>20616</v>
      </c>
      <c r="R1857" s="1">
        <f t="shared" si="28"/>
        <v>43078</v>
      </c>
      <c r="S1857"/>
    </row>
    <row r="1858" spans="1:19" x14ac:dyDescent="0.35">
      <c r="A1858">
        <v>307167</v>
      </c>
      <c r="B1858" t="s">
        <v>398</v>
      </c>
      <c r="C1858">
        <v>1</v>
      </c>
      <c r="D1858" t="s">
        <v>718</v>
      </c>
      <c r="E1858" t="s">
        <v>4782</v>
      </c>
      <c r="F1858" t="s">
        <v>966</v>
      </c>
      <c r="G1858" t="s">
        <v>401</v>
      </c>
      <c r="H1858" t="s">
        <v>175</v>
      </c>
      <c r="I1858" t="s">
        <v>23</v>
      </c>
      <c r="J1858" t="s">
        <v>22</v>
      </c>
      <c r="K1858" t="s">
        <v>23</v>
      </c>
      <c r="L1858" t="s">
        <v>23</v>
      </c>
      <c r="M1858">
        <v>2</v>
      </c>
      <c r="N1858">
        <v>65</v>
      </c>
      <c r="O1858">
        <v>500</v>
      </c>
      <c r="P1858">
        <v>2.4</v>
      </c>
      <c r="Q1858" t="s">
        <v>20616</v>
      </c>
      <c r="R1858" s="1">
        <f t="shared" ref="R1858:R1921" si="29">DATE(LEFT(Q1858, 4), MID(Q1858, FIND("_", Q1858) + 1, FIND("_", Q1858, FIND("_", Q1858) + 1) - FIND("_", Q1858) - 1), RIGHT(Q1858, LEN(Q1858) - FIND("_", Q1858, FIND("_", Q1858) + 1)))</f>
        <v>43078</v>
      </c>
      <c r="S1858"/>
    </row>
    <row r="1859" spans="1:19" x14ac:dyDescent="0.35">
      <c r="A1859">
        <v>18288761</v>
      </c>
      <c r="B1859" t="s">
        <v>5310</v>
      </c>
      <c r="C1859">
        <v>1</v>
      </c>
      <c r="D1859" t="s">
        <v>718</v>
      </c>
      <c r="E1859" t="s">
        <v>5311</v>
      </c>
      <c r="F1859" t="s">
        <v>1714</v>
      </c>
      <c r="G1859" t="s">
        <v>5312</v>
      </c>
      <c r="H1859" t="s">
        <v>175</v>
      </c>
      <c r="I1859" t="s">
        <v>23</v>
      </c>
      <c r="J1859" t="s">
        <v>23</v>
      </c>
      <c r="K1859" t="s">
        <v>23</v>
      </c>
      <c r="L1859" t="s">
        <v>23</v>
      </c>
      <c r="M1859">
        <v>1</v>
      </c>
      <c r="N1859">
        <v>18</v>
      </c>
      <c r="O1859">
        <v>450</v>
      </c>
      <c r="P1859">
        <v>3</v>
      </c>
      <c r="Q1859" t="s">
        <v>20616</v>
      </c>
      <c r="R1859" s="1">
        <f t="shared" si="29"/>
        <v>43078</v>
      </c>
      <c r="S1859"/>
    </row>
    <row r="1860" spans="1:19" x14ac:dyDescent="0.35">
      <c r="A1860">
        <v>18420426</v>
      </c>
      <c r="B1860" t="s">
        <v>4471</v>
      </c>
      <c r="C1860">
        <v>1</v>
      </c>
      <c r="D1860" t="s">
        <v>324</v>
      </c>
      <c r="E1860" t="s">
        <v>4472</v>
      </c>
      <c r="F1860" t="s">
        <v>288</v>
      </c>
      <c r="G1860" t="s">
        <v>4473</v>
      </c>
      <c r="H1860" t="s">
        <v>175</v>
      </c>
      <c r="I1860" t="s">
        <v>23</v>
      </c>
      <c r="J1860" t="s">
        <v>22</v>
      </c>
      <c r="K1860" t="s">
        <v>23</v>
      </c>
      <c r="L1860" t="s">
        <v>23</v>
      </c>
      <c r="M1860">
        <v>1</v>
      </c>
      <c r="N1860">
        <v>40</v>
      </c>
      <c r="O1860">
        <v>400</v>
      </c>
      <c r="P1860">
        <v>3.5</v>
      </c>
      <c r="Q1860" t="s">
        <v>20616</v>
      </c>
      <c r="R1860" s="1">
        <f t="shared" si="29"/>
        <v>43078</v>
      </c>
      <c r="S1860"/>
    </row>
    <row r="1861" spans="1:19" x14ac:dyDescent="0.35">
      <c r="A1861">
        <v>18241861</v>
      </c>
      <c r="B1861" t="s">
        <v>5056</v>
      </c>
      <c r="C1861">
        <v>1</v>
      </c>
      <c r="D1861" t="s">
        <v>718</v>
      </c>
      <c r="E1861" t="s">
        <v>5057</v>
      </c>
      <c r="F1861" t="s">
        <v>1412</v>
      </c>
      <c r="G1861" t="s">
        <v>766</v>
      </c>
      <c r="H1861" t="s">
        <v>175</v>
      </c>
      <c r="I1861" t="s">
        <v>22</v>
      </c>
      <c r="J1861" t="s">
        <v>23</v>
      </c>
      <c r="K1861" t="s">
        <v>23</v>
      </c>
      <c r="L1861" t="s">
        <v>23</v>
      </c>
      <c r="M1861">
        <v>2</v>
      </c>
      <c r="N1861">
        <v>8</v>
      </c>
      <c r="O1861">
        <v>900</v>
      </c>
      <c r="P1861">
        <v>3</v>
      </c>
      <c r="Q1861" t="s">
        <v>20322</v>
      </c>
      <c r="R1861" s="1">
        <f t="shared" si="29"/>
        <v>43077</v>
      </c>
      <c r="S1861"/>
    </row>
    <row r="1862" spans="1:19" x14ac:dyDescent="0.35">
      <c r="A1862">
        <v>4000069</v>
      </c>
      <c r="B1862" t="s">
        <v>5698</v>
      </c>
      <c r="C1862">
        <v>1</v>
      </c>
      <c r="D1862" t="s">
        <v>2178</v>
      </c>
      <c r="E1862" t="s">
        <v>5699</v>
      </c>
      <c r="F1862" t="s">
        <v>5700</v>
      </c>
      <c r="G1862" t="s">
        <v>261</v>
      </c>
      <c r="H1862" t="s">
        <v>175</v>
      </c>
      <c r="I1862" t="s">
        <v>23</v>
      </c>
      <c r="J1862" t="s">
        <v>23</v>
      </c>
      <c r="K1862" t="s">
        <v>23</v>
      </c>
      <c r="L1862" t="s">
        <v>23</v>
      </c>
      <c r="M1862">
        <v>3</v>
      </c>
      <c r="N1862">
        <v>45</v>
      </c>
      <c r="O1862">
        <v>800</v>
      </c>
      <c r="P1862">
        <v>3.4</v>
      </c>
      <c r="Q1862" t="s">
        <v>20322</v>
      </c>
      <c r="R1862" s="1">
        <f t="shared" si="29"/>
        <v>43077</v>
      </c>
      <c r="S1862"/>
    </row>
    <row r="1863" spans="1:19" x14ac:dyDescent="0.35">
      <c r="A1863">
        <v>306015</v>
      </c>
      <c r="B1863" t="s">
        <v>4689</v>
      </c>
      <c r="C1863">
        <v>1</v>
      </c>
      <c r="D1863" t="s">
        <v>718</v>
      </c>
      <c r="E1863" t="s">
        <v>4690</v>
      </c>
      <c r="F1863" t="s">
        <v>4691</v>
      </c>
      <c r="G1863" t="s">
        <v>4692</v>
      </c>
      <c r="H1863" t="s">
        <v>175</v>
      </c>
      <c r="I1863" t="s">
        <v>23</v>
      </c>
      <c r="J1863" t="s">
        <v>23</v>
      </c>
      <c r="K1863" t="s">
        <v>23</v>
      </c>
      <c r="L1863" t="s">
        <v>23</v>
      </c>
      <c r="M1863">
        <v>1</v>
      </c>
      <c r="N1863">
        <v>31</v>
      </c>
      <c r="O1863">
        <v>200</v>
      </c>
      <c r="P1863">
        <v>3.6</v>
      </c>
      <c r="Q1863" t="s">
        <v>21671</v>
      </c>
      <c r="R1863" s="1">
        <f t="shared" si="29"/>
        <v>43076</v>
      </c>
      <c r="S1863"/>
    </row>
    <row r="1864" spans="1:19" x14ac:dyDescent="0.35">
      <c r="A1864">
        <v>18375378</v>
      </c>
      <c r="B1864" t="s">
        <v>5106</v>
      </c>
      <c r="C1864">
        <v>1</v>
      </c>
      <c r="D1864" t="s">
        <v>718</v>
      </c>
      <c r="E1864" t="s">
        <v>5107</v>
      </c>
      <c r="F1864" t="s">
        <v>5103</v>
      </c>
      <c r="G1864" t="s">
        <v>367</v>
      </c>
      <c r="H1864" t="s">
        <v>175</v>
      </c>
      <c r="I1864" t="s">
        <v>23</v>
      </c>
      <c r="J1864" t="s">
        <v>23</v>
      </c>
      <c r="K1864" t="s">
        <v>23</v>
      </c>
      <c r="L1864" t="s">
        <v>23</v>
      </c>
      <c r="M1864">
        <v>1</v>
      </c>
      <c r="N1864">
        <v>0</v>
      </c>
      <c r="O1864">
        <v>400</v>
      </c>
      <c r="P1864">
        <v>1</v>
      </c>
      <c r="Q1864" t="s">
        <v>19867</v>
      </c>
      <c r="R1864" s="1">
        <f t="shared" si="29"/>
        <v>43075</v>
      </c>
      <c r="S1864"/>
    </row>
    <row r="1865" spans="1:19" x14ac:dyDescent="0.35">
      <c r="A1865">
        <v>18396424</v>
      </c>
      <c r="B1865" t="s">
        <v>4520</v>
      </c>
      <c r="C1865">
        <v>1</v>
      </c>
      <c r="D1865" t="s">
        <v>324</v>
      </c>
      <c r="E1865" t="s">
        <v>4521</v>
      </c>
      <c r="F1865" t="s">
        <v>605</v>
      </c>
      <c r="G1865" t="s">
        <v>251</v>
      </c>
      <c r="H1865" t="s">
        <v>175</v>
      </c>
      <c r="I1865" t="s">
        <v>23</v>
      </c>
      <c r="J1865" t="s">
        <v>23</v>
      </c>
      <c r="K1865" t="s">
        <v>23</v>
      </c>
      <c r="L1865" t="s">
        <v>23</v>
      </c>
      <c r="M1865">
        <v>1</v>
      </c>
      <c r="N1865">
        <v>4</v>
      </c>
      <c r="O1865">
        <v>300</v>
      </c>
      <c r="P1865">
        <v>3</v>
      </c>
      <c r="Q1865" t="s">
        <v>19867</v>
      </c>
      <c r="R1865" s="1">
        <f t="shared" si="29"/>
        <v>43075</v>
      </c>
      <c r="S1865"/>
    </row>
    <row r="1866" spans="1:19" x14ac:dyDescent="0.35">
      <c r="A1866">
        <v>18472689</v>
      </c>
      <c r="B1866" t="s">
        <v>4950</v>
      </c>
      <c r="C1866">
        <v>1</v>
      </c>
      <c r="D1866" t="s">
        <v>718</v>
      </c>
      <c r="E1866" t="s">
        <v>4951</v>
      </c>
      <c r="F1866" t="s">
        <v>4952</v>
      </c>
      <c r="G1866" t="s">
        <v>174</v>
      </c>
      <c r="H1866" t="s">
        <v>175</v>
      </c>
      <c r="I1866" t="s">
        <v>23</v>
      </c>
      <c r="J1866" t="s">
        <v>23</v>
      </c>
      <c r="K1866" t="s">
        <v>23</v>
      </c>
      <c r="L1866" t="s">
        <v>23</v>
      </c>
      <c r="M1866">
        <v>1</v>
      </c>
      <c r="N1866">
        <v>0</v>
      </c>
      <c r="O1866">
        <v>200</v>
      </c>
      <c r="P1866">
        <v>1</v>
      </c>
      <c r="Q1866" t="s">
        <v>19964</v>
      </c>
      <c r="R1866" s="1">
        <f t="shared" si="29"/>
        <v>43074</v>
      </c>
      <c r="S1866"/>
    </row>
    <row r="1867" spans="1:19" x14ac:dyDescent="0.35">
      <c r="A1867">
        <v>300969</v>
      </c>
      <c r="B1867" t="s">
        <v>5347</v>
      </c>
      <c r="C1867">
        <v>1</v>
      </c>
      <c r="D1867" t="s">
        <v>718</v>
      </c>
      <c r="E1867" t="s">
        <v>1764</v>
      </c>
      <c r="F1867" t="s">
        <v>1763</v>
      </c>
      <c r="G1867" t="s">
        <v>4114</v>
      </c>
      <c r="H1867" t="s">
        <v>175</v>
      </c>
      <c r="I1867" t="s">
        <v>23</v>
      </c>
      <c r="J1867" t="s">
        <v>23</v>
      </c>
      <c r="K1867" t="s">
        <v>23</v>
      </c>
      <c r="L1867" t="s">
        <v>23</v>
      </c>
      <c r="M1867">
        <v>2</v>
      </c>
      <c r="N1867">
        <v>40</v>
      </c>
      <c r="O1867">
        <v>600</v>
      </c>
      <c r="P1867">
        <v>3.7</v>
      </c>
      <c r="Q1867" t="s">
        <v>19964</v>
      </c>
      <c r="R1867" s="1">
        <f t="shared" si="29"/>
        <v>43074</v>
      </c>
      <c r="S1867"/>
    </row>
    <row r="1868" spans="1:19" x14ac:dyDescent="0.35">
      <c r="A1868">
        <v>301994</v>
      </c>
      <c r="B1868" t="s">
        <v>11074</v>
      </c>
      <c r="C1868">
        <v>1</v>
      </c>
      <c r="D1868" t="s">
        <v>718</v>
      </c>
      <c r="E1868" t="s">
        <v>5153</v>
      </c>
      <c r="F1868" t="s">
        <v>1519</v>
      </c>
      <c r="G1868" t="s">
        <v>183</v>
      </c>
      <c r="H1868" t="s">
        <v>175</v>
      </c>
      <c r="I1868" t="s">
        <v>23</v>
      </c>
      <c r="J1868" t="s">
        <v>23</v>
      </c>
      <c r="K1868" t="s">
        <v>23</v>
      </c>
      <c r="L1868" t="s">
        <v>23</v>
      </c>
      <c r="M1868">
        <v>1</v>
      </c>
      <c r="N1868">
        <v>5</v>
      </c>
      <c r="O1868">
        <v>450</v>
      </c>
      <c r="P1868">
        <v>3</v>
      </c>
      <c r="Q1868" t="s">
        <v>19964</v>
      </c>
      <c r="R1868" s="1">
        <f t="shared" si="29"/>
        <v>43074</v>
      </c>
      <c r="S1868"/>
    </row>
    <row r="1869" spans="1:19" x14ac:dyDescent="0.35">
      <c r="A1869">
        <v>18469936</v>
      </c>
      <c r="B1869" t="s">
        <v>4359</v>
      </c>
      <c r="C1869">
        <v>1</v>
      </c>
      <c r="D1869" t="s">
        <v>232</v>
      </c>
      <c r="E1869" t="s">
        <v>4360</v>
      </c>
      <c r="F1869" t="s">
        <v>303</v>
      </c>
      <c r="G1869" t="s">
        <v>331</v>
      </c>
      <c r="H1869" t="s">
        <v>175</v>
      </c>
      <c r="I1869" t="s">
        <v>23</v>
      </c>
      <c r="J1869" t="s">
        <v>23</v>
      </c>
      <c r="K1869" t="s">
        <v>23</v>
      </c>
      <c r="L1869" t="s">
        <v>23</v>
      </c>
      <c r="M1869">
        <v>2</v>
      </c>
      <c r="N1869">
        <v>0</v>
      </c>
      <c r="O1869">
        <v>500</v>
      </c>
      <c r="P1869">
        <v>1</v>
      </c>
      <c r="Q1869" t="s">
        <v>19964</v>
      </c>
      <c r="R1869" s="1">
        <f t="shared" si="29"/>
        <v>43074</v>
      </c>
      <c r="S1869"/>
    </row>
    <row r="1870" spans="1:19" x14ac:dyDescent="0.35">
      <c r="A1870">
        <v>18354330</v>
      </c>
      <c r="B1870" t="s">
        <v>4839</v>
      </c>
      <c r="C1870">
        <v>1</v>
      </c>
      <c r="D1870" t="s">
        <v>718</v>
      </c>
      <c r="E1870" t="s">
        <v>4840</v>
      </c>
      <c r="F1870" t="s">
        <v>1039</v>
      </c>
      <c r="G1870" t="s">
        <v>174</v>
      </c>
      <c r="H1870" t="s">
        <v>175</v>
      </c>
      <c r="I1870" t="s">
        <v>23</v>
      </c>
      <c r="J1870" t="s">
        <v>23</v>
      </c>
      <c r="K1870" t="s">
        <v>23</v>
      </c>
      <c r="L1870" t="s">
        <v>23</v>
      </c>
      <c r="M1870">
        <v>1</v>
      </c>
      <c r="N1870">
        <v>0</v>
      </c>
      <c r="O1870">
        <v>200</v>
      </c>
      <c r="P1870">
        <v>1</v>
      </c>
      <c r="Q1870" t="s">
        <v>19963</v>
      </c>
      <c r="R1870" s="1">
        <f t="shared" si="29"/>
        <v>43073</v>
      </c>
      <c r="S1870"/>
    </row>
    <row r="1871" spans="1:19" x14ac:dyDescent="0.35">
      <c r="A1871">
        <v>305630</v>
      </c>
      <c r="B1871" t="s">
        <v>4633</v>
      </c>
      <c r="C1871">
        <v>1</v>
      </c>
      <c r="D1871" t="s">
        <v>718</v>
      </c>
      <c r="E1871" t="s">
        <v>4634</v>
      </c>
      <c r="F1871" t="s">
        <v>747</v>
      </c>
      <c r="G1871" t="s">
        <v>174</v>
      </c>
      <c r="H1871" t="s">
        <v>175</v>
      </c>
      <c r="I1871" t="s">
        <v>23</v>
      </c>
      <c r="J1871" t="s">
        <v>22</v>
      </c>
      <c r="K1871" t="s">
        <v>23</v>
      </c>
      <c r="L1871" t="s">
        <v>23</v>
      </c>
      <c r="M1871">
        <v>2</v>
      </c>
      <c r="N1871">
        <v>251</v>
      </c>
      <c r="O1871">
        <v>500</v>
      </c>
      <c r="P1871">
        <v>3.6</v>
      </c>
      <c r="Q1871" t="s">
        <v>19963</v>
      </c>
      <c r="R1871" s="1">
        <f t="shared" si="29"/>
        <v>43073</v>
      </c>
      <c r="S1871"/>
    </row>
    <row r="1872" spans="1:19" x14ac:dyDescent="0.35">
      <c r="A1872">
        <v>4541</v>
      </c>
      <c r="B1872" t="s">
        <v>5524</v>
      </c>
      <c r="C1872">
        <v>1</v>
      </c>
      <c r="D1872" t="s">
        <v>1961</v>
      </c>
      <c r="E1872" t="s">
        <v>5525</v>
      </c>
      <c r="F1872" t="s">
        <v>2005</v>
      </c>
      <c r="G1872" t="s">
        <v>200</v>
      </c>
      <c r="H1872" t="s">
        <v>175</v>
      </c>
      <c r="I1872" t="s">
        <v>23</v>
      </c>
      <c r="J1872" t="s">
        <v>23</v>
      </c>
      <c r="K1872" t="s">
        <v>23</v>
      </c>
      <c r="L1872" t="s">
        <v>23</v>
      </c>
      <c r="M1872">
        <v>1</v>
      </c>
      <c r="N1872">
        <v>10</v>
      </c>
      <c r="O1872">
        <v>300</v>
      </c>
      <c r="P1872">
        <v>2.8</v>
      </c>
      <c r="Q1872" t="s">
        <v>19963</v>
      </c>
      <c r="R1872" s="1">
        <f t="shared" si="29"/>
        <v>43073</v>
      </c>
      <c r="S1872"/>
    </row>
    <row r="1873" spans="1:19" x14ac:dyDescent="0.35">
      <c r="A1873">
        <v>101884</v>
      </c>
      <c r="B1873" t="s">
        <v>4539</v>
      </c>
      <c r="C1873">
        <v>1</v>
      </c>
      <c r="D1873" t="s">
        <v>638</v>
      </c>
      <c r="E1873" t="s">
        <v>4540</v>
      </c>
      <c r="F1873" t="s">
        <v>4537</v>
      </c>
      <c r="G1873" t="s">
        <v>4541</v>
      </c>
      <c r="H1873" t="s">
        <v>175</v>
      </c>
      <c r="I1873" t="s">
        <v>23</v>
      </c>
      <c r="J1873" t="s">
        <v>22</v>
      </c>
      <c r="K1873" t="s">
        <v>23</v>
      </c>
      <c r="L1873" t="s">
        <v>23</v>
      </c>
      <c r="M1873">
        <v>3</v>
      </c>
      <c r="N1873">
        <v>582</v>
      </c>
      <c r="O1873">
        <v>1400</v>
      </c>
      <c r="P1873">
        <v>4</v>
      </c>
      <c r="Q1873" t="s">
        <v>19963</v>
      </c>
      <c r="R1873" s="1">
        <f t="shared" si="29"/>
        <v>43073</v>
      </c>
      <c r="S1873"/>
    </row>
    <row r="1874" spans="1:19" x14ac:dyDescent="0.35">
      <c r="A1874">
        <v>7803</v>
      </c>
      <c r="B1874" t="s">
        <v>4469</v>
      </c>
      <c r="C1874">
        <v>1</v>
      </c>
      <c r="D1874" t="s">
        <v>718</v>
      </c>
      <c r="E1874" t="s">
        <v>5305</v>
      </c>
      <c r="F1874" t="s">
        <v>1708</v>
      </c>
      <c r="G1874" t="s">
        <v>1022</v>
      </c>
      <c r="H1874" t="s">
        <v>175</v>
      </c>
      <c r="I1874" t="s">
        <v>23</v>
      </c>
      <c r="J1874" t="s">
        <v>23</v>
      </c>
      <c r="K1874" t="s">
        <v>23</v>
      </c>
      <c r="L1874" t="s">
        <v>23</v>
      </c>
      <c r="M1874">
        <v>1</v>
      </c>
      <c r="N1874">
        <v>1</v>
      </c>
      <c r="O1874">
        <v>100</v>
      </c>
      <c r="P1874">
        <v>1</v>
      </c>
      <c r="Q1874" t="s">
        <v>21885</v>
      </c>
      <c r="R1874" s="1">
        <f t="shared" si="29"/>
        <v>43072</v>
      </c>
      <c r="S1874"/>
    </row>
    <row r="1875" spans="1:19" x14ac:dyDescent="0.35">
      <c r="A1875">
        <v>308900</v>
      </c>
      <c r="B1875" t="s">
        <v>5422</v>
      </c>
      <c r="C1875">
        <v>1</v>
      </c>
      <c r="D1875" t="s">
        <v>718</v>
      </c>
      <c r="E1875" t="s">
        <v>5423</v>
      </c>
      <c r="F1875" t="s">
        <v>1852</v>
      </c>
      <c r="G1875" t="s">
        <v>432</v>
      </c>
      <c r="H1875" t="s">
        <v>175</v>
      </c>
      <c r="I1875" t="s">
        <v>23</v>
      </c>
      <c r="J1875" t="s">
        <v>23</v>
      </c>
      <c r="K1875" t="s">
        <v>23</v>
      </c>
      <c r="L1875" t="s">
        <v>23</v>
      </c>
      <c r="M1875">
        <v>1</v>
      </c>
      <c r="N1875">
        <v>2</v>
      </c>
      <c r="O1875">
        <v>100</v>
      </c>
      <c r="P1875">
        <v>1</v>
      </c>
      <c r="Q1875" t="s">
        <v>21885</v>
      </c>
      <c r="R1875" s="1">
        <f t="shared" si="29"/>
        <v>43072</v>
      </c>
      <c r="S1875"/>
    </row>
    <row r="1876" spans="1:19" x14ac:dyDescent="0.35">
      <c r="A1876">
        <v>1401857</v>
      </c>
      <c r="B1876" t="s">
        <v>2177</v>
      </c>
      <c r="C1876">
        <v>1</v>
      </c>
      <c r="D1876" t="s">
        <v>625</v>
      </c>
      <c r="E1876" t="s">
        <v>4533</v>
      </c>
      <c r="F1876" t="s">
        <v>635</v>
      </c>
      <c r="G1876" t="s">
        <v>4534</v>
      </c>
      <c r="H1876" t="s">
        <v>175</v>
      </c>
      <c r="I1876" t="s">
        <v>23</v>
      </c>
      <c r="J1876" t="s">
        <v>23</v>
      </c>
      <c r="K1876" t="s">
        <v>23</v>
      </c>
      <c r="L1876" t="s">
        <v>23</v>
      </c>
      <c r="M1876">
        <v>3</v>
      </c>
      <c r="N1876">
        <v>181</v>
      </c>
      <c r="O1876">
        <v>1100</v>
      </c>
      <c r="P1876">
        <v>4.0999999999999996</v>
      </c>
      <c r="Q1876" t="s">
        <v>21885</v>
      </c>
      <c r="R1876" s="1">
        <f t="shared" si="29"/>
        <v>43072</v>
      </c>
      <c r="S1876"/>
    </row>
    <row r="1877" spans="1:19" x14ac:dyDescent="0.35">
      <c r="A1877">
        <v>18430576</v>
      </c>
      <c r="B1877" t="s">
        <v>5076</v>
      </c>
      <c r="C1877">
        <v>1</v>
      </c>
      <c r="D1877" t="s">
        <v>718</v>
      </c>
      <c r="E1877" t="s">
        <v>5077</v>
      </c>
      <c r="F1877" t="s">
        <v>1454</v>
      </c>
      <c r="G1877" t="s">
        <v>191</v>
      </c>
      <c r="H1877" t="s">
        <v>175</v>
      </c>
      <c r="I1877" t="s">
        <v>23</v>
      </c>
      <c r="J1877" t="s">
        <v>23</v>
      </c>
      <c r="K1877" t="s">
        <v>23</v>
      </c>
      <c r="L1877" t="s">
        <v>23</v>
      </c>
      <c r="M1877">
        <v>1</v>
      </c>
      <c r="N1877">
        <v>0</v>
      </c>
      <c r="O1877">
        <v>200</v>
      </c>
      <c r="P1877">
        <v>1</v>
      </c>
      <c r="Q1877" t="s">
        <v>19967</v>
      </c>
      <c r="R1877" s="1">
        <f t="shared" si="29"/>
        <v>43097</v>
      </c>
      <c r="S1877"/>
    </row>
    <row r="1878" spans="1:19" x14ac:dyDescent="0.35">
      <c r="A1878">
        <v>18258764</v>
      </c>
      <c r="B1878" t="s">
        <v>5661</v>
      </c>
      <c r="C1878">
        <v>1</v>
      </c>
      <c r="D1878" t="s">
        <v>1961</v>
      </c>
      <c r="E1878" t="s">
        <v>5662</v>
      </c>
      <c r="F1878" t="s">
        <v>2137</v>
      </c>
      <c r="G1878" t="s">
        <v>1431</v>
      </c>
      <c r="H1878" t="s">
        <v>175</v>
      </c>
      <c r="I1878" t="s">
        <v>23</v>
      </c>
      <c r="J1878" t="s">
        <v>23</v>
      </c>
      <c r="K1878" t="s">
        <v>23</v>
      </c>
      <c r="L1878" t="s">
        <v>23</v>
      </c>
      <c r="M1878">
        <v>1</v>
      </c>
      <c r="N1878">
        <v>8</v>
      </c>
      <c r="O1878">
        <v>300</v>
      </c>
      <c r="P1878">
        <v>2.8</v>
      </c>
      <c r="Q1878" t="s">
        <v>19967</v>
      </c>
      <c r="R1878" s="1">
        <f t="shared" si="29"/>
        <v>43097</v>
      </c>
      <c r="S1878"/>
    </row>
    <row r="1879" spans="1:19" x14ac:dyDescent="0.35">
      <c r="A1879">
        <v>307803</v>
      </c>
      <c r="B1879" t="s">
        <v>4361</v>
      </c>
      <c r="C1879">
        <v>1</v>
      </c>
      <c r="D1879" t="s">
        <v>232</v>
      </c>
      <c r="E1879" t="s">
        <v>4362</v>
      </c>
      <c r="F1879" t="s">
        <v>4363</v>
      </c>
      <c r="G1879" t="s">
        <v>33</v>
      </c>
      <c r="H1879" t="s">
        <v>175</v>
      </c>
      <c r="I1879" t="s">
        <v>23</v>
      </c>
      <c r="J1879" t="s">
        <v>23</v>
      </c>
      <c r="K1879" t="s">
        <v>23</v>
      </c>
      <c r="L1879" t="s">
        <v>23</v>
      </c>
      <c r="M1879">
        <v>1</v>
      </c>
      <c r="N1879">
        <v>29</v>
      </c>
      <c r="O1879">
        <v>200</v>
      </c>
      <c r="P1879">
        <v>3.5</v>
      </c>
      <c r="Q1879" t="s">
        <v>19967</v>
      </c>
      <c r="R1879" s="1">
        <f t="shared" si="29"/>
        <v>43097</v>
      </c>
      <c r="S1879"/>
    </row>
    <row r="1880" spans="1:19" x14ac:dyDescent="0.35">
      <c r="A1880">
        <v>18451605</v>
      </c>
      <c r="B1880" t="s">
        <v>5382</v>
      </c>
      <c r="C1880">
        <v>1</v>
      </c>
      <c r="D1880" t="s">
        <v>718</v>
      </c>
      <c r="E1880" t="s">
        <v>5383</v>
      </c>
      <c r="F1880" t="s">
        <v>1804</v>
      </c>
      <c r="G1880" t="s">
        <v>3164</v>
      </c>
      <c r="H1880" t="s">
        <v>175</v>
      </c>
      <c r="I1880" t="s">
        <v>23</v>
      </c>
      <c r="J1880" t="s">
        <v>23</v>
      </c>
      <c r="K1880" t="s">
        <v>23</v>
      </c>
      <c r="L1880" t="s">
        <v>23</v>
      </c>
      <c r="M1880">
        <v>1</v>
      </c>
      <c r="N1880">
        <v>0</v>
      </c>
      <c r="O1880">
        <v>250</v>
      </c>
      <c r="P1880">
        <v>1</v>
      </c>
      <c r="Q1880" t="s">
        <v>19870</v>
      </c>
      <c r="R1880" s="1">
        <f t="shared" si="29"/>
        <v>43096</v>
      </c>
      <c r="S1880"/>
    </row>
    <row r="1881" spans="1:19" x14ac:dyDescent="0.35">
      <c r="A1881">
        <v>18412904</v>
      </c>
      <c r="B1881" t="s">
        <v>480</v>
      </c>
      <c r="C1881">
        <v>1</v>
      </c>
      <c r="D1881" t="s">
        <v>718</v>
      </c>
      <c r="E1881" t="s">
        <v>1040</v>
      </c>
      <c r="F1881" t="s">
        <v>1039</v>
      </c>
      <c r="G1881" t="s">
        <v>483</v>
      </c>
      <c r="H1881" t="s">
        <v>175</v>
      </c>
      <c r="I1881" t="s">
        <v>23</v>
      </c>
      <c r="J1881" t="s">
        <v>22</v>
      </c>
      <c r="K1881" t="s">
        <v>23</v>
      </c>
      <c r="L1881" t="s">
        <v>23</v>
      </c>
      <c r="M1881">
        <v>1</v>
      </c>
      <c r="N1881">
        <v>0</v>
      </c>
      <c r="O1881">
        <v>200</v>
      </c>
      <c r="P1881">
        <v>1</v>
      </c>
      <c r="Q1881" t="s">
        <v>19870</v>
      </c>
      <c r="R1881" s="1">
        <f t="shared" si="29"/>
        <v>43096</v>
      </c>
      <c r="S1881"/>
    </row>
    <row r="1882" spans="1:19" x14ac:dyDescent="0.35">
      <c r="A1882">
        <v>18246995</v>
      </c>
      <c r="B1882" t="s">
        <v>5474</v>
      </c>
      <c r="C1882">
        <v>1</v>
      </c>
      <c r="D1882" t="s">
        <v>718</v>
      </c>
      <c r="E1882" t="s">
        <v>5475</v>
      </c>
      <c r="F1882" t="s">
        <v>1919</v>
      </c>
      <c r="G1882" t="s">
        <v>183</v>
      </c>
      <c r="H1882" t="s">
        <v>175</v>
      </c>
      <c r="I1882" t="s">
        <v>23</v>
      </c>
      <c r="J1882" t="s">
        <v>22</v>
      </c>
      <c r="K1882" t="s">
        <v>23</v>
      </c>
      <c r="L1882" t="s">
        <v>23</v>
      </c>
      <c r="M1882">
        <v>1</v>
      </c>
      <c r="N1882">
        <v>31</v>
      </c>
      <c r="O1882">
        <v>350</v>
      </c>
      <c r="P1882">
        <v>2.8</v>
      </c>
      <c r="Q1882" t="s">
        <v>19870</v>
      </c>
      <c r="R1882" s="1">
        <f t="shared" si="29"/>
        <v>43096</v>
      </c>
      <c r="S1882"/>
    </row>
    <row r="1883" spans="1:19" x14ac:dyDescent="0.35">
      <c r="A1883">
        <v>75104</v>
      </c>
      <c r="B1883" t="s">
        <v>5815</v>
      </c>
      <c r="C1883">
        <v>189</v>
      </c>
      <c r="D1883" t="s">
        <v>2305</v>
      </c>
      <c r="E1883" t="s">
        <v>5816</v>
      </c>
      <c r="F1883" t="s">
        <v>5817</v>
      </c>
      <c r="G1883" t="s">
        <v>5818</v>
      </c>
      <c r="H1883" t="s">
        <v>2308</v>
      </c>
      <c r="I1883" t="s">
        <v>23</v>
      </c>
      <c r="J1883" t="s">
        <v>23</v>
      </c>
      <c r="K1883" t="s">
        <v>23</v>
      </c>
      <c r="L1883" t="s">
        <v>23</v>
      </c>
      <c r="M1883">
        <v>3</v>
      </c>
      <c r="N1883">
        <v>111</v>
      </c>
      <c r="O1883">
        <v>200</v>
      </c>
      <c r="P1883">
        <v>3.4</v>
      </c>
      <c r="Q1883" t="s">
        <v>19870</v>
      </c>
      <c r="R1883" s="1">
        <f t="shared" si="29"/>
        <v>43096</v>
      </c>
      <c r="S1883"/>
    </row>
    <row r="1884" spans="1:19" x14ac:dyDescent="0.35">
      <c r="A1884">
        <v>18459030</v>
      </c>
      <c r="B1884" t="s">
        <v>5408</v>
      </c>
      <c r="C1884">
        <v>1</v>
      </c>
      <c r="D1884" t="s">
        <v>718</v>
      </c>
      <c r="E1884" t="s">
        <v>5409</v>
      </c>
      <c r="F1884" t="s">
        <v>5410</v>
      </c>
      <c r="G1884" t="s">
        <v>174</v>
      </c>
      <c r="H1884" t="s">
        <v>175</v>
      </c>
      <c r="I1884" t="s">
        <v>23</v>
      </c>
      <c r="J1884" t="s">
        <v>23</v>
      </c>
      <c r="K1884" t="s">
        <v>23</v>
      </c>
      <c r="L1884" t="s">
        <v>23</v>
      </c>
      <c r="M1884">
        <v>1</v>
      </c>
      <c r="N1884">
        <v>0</v>
      </c>
      <c r="O1884">
        <v>200</v>
      </c>
      <c r="P1884">
        <v>1</v>
      </c>
      <c r="Q1884" t="s">
        <v>20114</v>
      </c>
      <c r="R1884" s="1">
        <f t="shared" si="29"/>
        <v>43095</v>
      </c>
      <c r="S1884"/>
    </row>
    <row r="1885" spans="1:19" x14ac:dyDescent="0.35">
      <c r="A1885">
        <v>18424903</v>
      </c>
      <c r="B1885" t="s">
        <v>5327</v>
      </c>
      <c r="C1885">
        <v>1</v>
      </c>
      <c r="D1885" t="s">
        <v>718</v>
      </c>
      <c r="E1885" t="s">
        <v>5328</v>
      </c>
      <c r="F1885" t="s">
        <v>1739</v>
      </c>
      <c r="G1885" t="s">
        <v>5329</v>
      </c>
      <c r="H1885" t="s">
        <v>175</v>
      </c>
      <c r="I1885" t="s">
        <v>22</v>
      </c>
      <c r="J1885" t="s">
        <v>23</v>
      </c>
      <c r="K1885" t="s">
        <v>23</v>
      </c>
      <c r="L1885" t="s">
        <v>23</v>
      </c>
      <c r="M1885">
        <v>4</v>
      </c>
      <c r="N1885">
        <v>130</v>
      </c>
      <c r="O1885">
        <v>2000</v>
      </c>
      <c r="P1885">
        <v>4.3</v>
      </c>
      <c r="Q1885" t="s">
        <v>20114</v>
      </c>
      <c r="R1885" s="1">
        <f t="shared" si="29"/>
        <v>43095</v>
      </c>
      <c r="S1885"/>
    </row>
    <row r="1886" spans="1:19" x14ac:dyDescent="0.35">
      <c r="A1886">
        <v>1600108</v>
      </c>
      <c r="B1886" t="s">
        <v>4601</v>
      </c>
      <c r="C1886">
        <v>1</v>
      </c>
      <c r="D1886" t="s">
        <v>714</v>
      </c>
      <c r="E1886" t="s">
        <v>4602</v>
      </c>
      <c r="F1886" t="s">
        <v>4603</v>
      </c>
      <c r="G1886" t="s">
        <v>4126</v>
      </c>
      <c r="H1886" t="s">
        <v>175</v>
      </c>
      <c r="I1886" t="s">
        <v>23</v>
      </c>
      <c r="J1886" t="s">
        <v>23</v>
      </c>
      <c r="K1886" t="s">
        <v>23</v>
      </c>
      <c r="L1886" t="s">
        <v>23</v>
      </c>
      <c r="M1886">
        <v>2</v>
      </c>
      <c r="N1886">
        <v>86</v>
      </c>
      <c r="O1886">
        <v>400</v>
      </c>
      <c r="P1886">
        <v>3.6</v>
      </c>
      <c r="Q1886" t="s">
        <v>20114</v>
      </c>
      <c r="R1886" s="1">
        <f t="shared" si="29"/>
        <v>43095</v>
      </c>
      <c r="S1886"/>
    </row>
    <row r="1887" spans="1:19" x14ac:dyDescent="0.35">
      <c r="A1887">
        <v>18025105</v>
      </c>
      <c r="B1887" t="s">
        <v>4818</v>
      </c>
      <c r="C1887">
        <v>1</v>
      </c>
      <c r="D1887" t="s">
        <v>718</v>
      </c>
      <c r="E1887" t="s">
        <v>4819</v>
      </c>
      <c r="F1887" t="s">
        <v>1004</v>
      </c>
      <c r="G1887" t="s">
        <v>44</v>
      </c>
      <c r="H1887" t="s">
        <v>175</v>
      </c>
      <c r="I1887" t="s">
        <v>23</v>
      </c>
      <c r="J1887" t="s">
        <v>22</v>
      </c>
      <c r="K1887" t="s">
        <v>23</v>
      </c>
      <c r="L1887" t="s">
        <v>23</v>
      </c>
      <c r="M1887">
        <v>2</v>
      </c>
      <c r="N1887">
        <v>51</v>
      </c>
      <c r="O1887">
        <v>500</v>
      </c>
      <c r="P1887">
        <v>4</v>
      </c>
      <c r="Q1887" t="s">
        <v>21245</v>
      </c>
      <c r="R1887" s="1">
        <f t="shared" si="29"/>
        <v>43094</v>
      </c>
      <c r="S1887"/>
    </row>
    <row r="1888" spans="1:19" x14ac:dyDescent="0.35">
      <c r="A1888">
        <v>18277179</v>
      </c>
      <c r="B1888" t="s">
        <v>4390</v>
      </c>
      <c r="C1888">
        <v>1</v>
      </c>
      <c r="D1888" t="s">
        <v>324</v>
      </c>
      <c r="E1888" t="s">
        <v>339</v>
      </c>
      <c r="F1888" t="s">
        <v>338</v>
      </c>
      <c r="G1888" t="s">
        <v>4391</v>
      </c>
      <c r="H1888" t="s">
        <v>175</v>
      </c>
      <c r="I1888" t="s">
        <v>23</v>
      </c>
      <c r="J1888" t="s">
        <v>23</v>
      </c>
      <c r="K1888" t="s">
        <v>23</v>
      </c>
      <c r="L1888" t="s">
        <v>23</v>
      </c>
      <c r="M1888">
        <v>3</v>
      </c>
      <c r="N1888">
        <v>407</v>
      </c>
      <c r="O1888">
        <v>1800</v>
      </c>
      <c r="P1888">
        <v>4.5</v>
      </c>
      <c r="Q1888" t="s">
        <v>21245</v>
      </c>
      <c r="R1888" s="1">
        <f t="shared" si="29"/>
        <v>43094</v>
      </c>
      <c r="S1888"/>
    </row>
    <row r="1889" spans="1:19" x14ac:dyDescent="0.35">
      <c r="A1889">
        <v>304750</v>
      </c>
      <c r="B1889" t="s">
        <v>5645</v>
      </c>
      <c r="C1889">
        <v>1</v>
      </c>
      <c r="D1889" t="s">
        <v>1961</v>
      </c>
      <c r="E1889" t="s">
        <v>2119</v>
      </c>
      <c r="F1889" t="s">
        <v>2120</v>
      </c>
      <c r="G1889" t="s">
        <v>237</v>
      </c>
      <c r="H1889" t="s">
        <v>175</v>
      </c>
      <c r="I1889" t="s">
        <v>23</v>
      </c>
      <c r="J1889" t="s">
        <v>23</v>
      </c>
      <c r="K1889" t="s">
        <v>23</v>
      </c>
      <c r="L1889" t="s">
        <v>23</v>
      </c>
      <c r="M1889">
        <v>1</v>
      </c>
      <c r="N1889">
        <v>0</v>
      </c>
      <c r="O1889">
        <v>150</v>
      </c>
      <c r="P1889">
        <v>1</v>
      </c>
      <c r="Q1889" t="s">
        <v>21245</v>
      </c>
      <c r="R1889" s="1">
        <f t="shared" si="29"/>
        <v>43094</v>
      </c>
      <c r="S1889"/>
    </row>
    <row r="1890" spans="1:19" x14ac:dyDescent="0.35">
      <c r="A1890">
        <v>18358190</v>
      </c>
      <c r="B1890" t="s">
        <v>968</v>
      </c>
      <c r="C1890">
        <v>1</v>
      </c>
      <c r="D1890" t="s">
        <v>1961</v>
      </c>
      <c r="E1890" t="s">
        <v>5545</v>
      </c>
      <c r="F1890" t="s">
        <v>2023</v>
      </c>
      <c r="G1890" t="s">
        <v>243</v>
      </c>
      <c r="H1890" t="s">
        <v>175</v>
      </c>
      <c r="I1890" t="s">
        <v>23</v>
      </c>
      <c r="J1890" t="s">
        <v>23</v>
      </c>
      <c r="K1890" t="s">
        <v>23</v>
      </c>
      <c r="L1890" t="s">
        <v>23</v>
      </c>
      <c r="M1890">
        <v>1</v>
      </c>
      <c r="N1890">
        <v>3</v>
      </c>
      <c r="O1890">
        <v>450</v>
      </c>
      <c r="P1890">
        <v>1</v>
      </c>
      <c r="Q1890" t="s">
        <v>21245</v>
      </c>
      <c r="R1890" s="1">
        <f t="shared" si="29"/>
        <v>43094</v>
      </c>
      <c r="S1890"/>
    </row>
    <row r="1891" spans="1:19" x14ac:dyDescent="0.35">
      <c r="A1891">
        <v>300183</v>
      </c>
      <c r="B1891" t="s">
        <v>3270</v>
      </c>
      <c r="C1891">
        <v>1</v>
      </c>
      <c r="D1891" t="s">
        <v>718</v>
      </c>
      <c r="E1891" t="s">
        <v>5325</v>
      </c>
      <c r="F1891" t="s">
        <v>1714</v>
      </c>
      <c r="G1891" t="s">
        <v>1977</v>
      </c>
      <c r="H1891" t="s">
        <v>175</v>
      </c>
      <c r="I1891" t="s">
        <v>23</v>
      </c>
      <c r="J1891" t="s">
        <v>22</v>
      </c>
      <c r="K1891" t="s">
        <v>23</v>
      </c>
      <c r="L1891" t="s">
        <v>23</v>
      </c>
      <c r="M1891">
        <v>2</v>
      </c>
      <c r="N1891">
        <v>114</v>
      </c>
      <c r="O1891">
        <v>800</v>
      </c>
      <c r="P1891">
        <v>2.2999999999999998</v>
      </c>
      <c r="Q1891" t="s">
        <v>20906</v>
      </c>
      <c r="R1891" s="1">
        <f t="shared" si="29"/>
        <v>43093</v>
      </c>
      <c r="S1891"/>
    </row>
    <row r="1892" spans="1:19" x14ac:dyDescent="0.35">
      <c r="A1892">
        <v>18034049</v>
      </c>
      <c r="B1892" t="s">
        <v>4635</v>
      </c>
      <c r="C1892">
        <v>1</v>
      </c>
      <c r="D1892" t="s">
        <v>718</v>
      </c>
      <c r="E1892" t="s">
        <v>4636</v>
      </c>
      <c r="F1892" t="s">
        <v>747</v>
      </c>
      <c r="G1892" t="s">
        <v>3060</v>
      </c>
      <c r="H1892" t="s">
        <v>175</v>
      </c>
      <c r="I1892" t="s">
        <v>23</v>
      </c>
      <c r="J1892" t="s">
        <v>22</v>
      </c>
      <c r="K1892" t="s">
        <v>23</v>
      </c>
      <c r="L1892" t="s">
        <v>23</v>
      </c>
      <c r="M1892">
        <v>1</v>
      </c>
      <c r="N1892">
        <v>42</v>
      </c>
      <c r="O1892">
        <v>350</v>
      </c>
      <c r="P1892">
        <v>3.5</v>
      </c>
      <c r="Q1892" t="s">
        <v>20906</v>
      </c>
      <c r="R1892" s="1">
        <f t="shared" si="29"/>
        <v>43093</v>
      </c>
      <c r="S1892"/>
    </row>
    <row r="1893" spans="1:19" x14ac:dyDescent="0.35">
      <c r="A1893">
        <v>4000277</v>
      </c>
      <c r="B1893" t="s">
        <v>4474</v>
      </c>
      <c r="C1893">
        <v>1</v>
      </c>
      <c r="D1893" t="s">
        <v>2178</v>
      </c>
      <c r="E1893" t="s">
        <v>5697</v>
      </c>
      <c r="F1893" t="s">
        <v>2180</v>
      </c>
      <c r="G1893" t="s">
        <v>200</v>
      </c>
      <c r="H1893" t="s">
        <v>175</v>
      </c>
      <c r="I1893" t="s">
        <v>23</v>
      </c>
      <c r="J1893" t="s">
        <v>23</v>
      </c>
      <c r="K1893" t="s">
        <v>23</v>
      </c>
      <c r="L1893" t="s">
        <v>23</v>
      </c>
      <c r="M1893">
        <v>3</v>
      </c>
      <c r="N1893">
        <v>65</v>
      </c>
      <c r="O1893">
        <v>1400</v>
      </c>
      <c r="P1893">
        <v>3.5</v>
      </c>
      <c r="Q1893" t="s">
        <v>20906</v>
      </c>
      <c r="R1893" s="1">
        <f t="shared" si="29"/>
        <v>43093</v>
      </c>
      <c r="S1893"/>
    </row>
    <row r="1894" spans="1:19" x14ac:dyDescent="0.35">
      <c r="A1894">
        <v>9210</v>
      </c>
      <c r="B1894" t="s">
        <v>5110</v>
      </c>
      <c r="C1894">
        <v>1</v>
      </c>
      <c r="D1894" t="s">
        <v>718</v>
      </c>
      <c r="E1894" t="s">
        <v>5111</v>
      </c>
      <c r="F1894" t="s">
        <v>1492</v>
      </c>
      <c r="G1894" t="s">
        <v>183</v>
      </c>
      <c r="H1894" t="s">
        <v>175</v>
      </c>
      <c r="I1894" t="s">
        <v>23</v>
      </c>
      <c r="J1894" t="s">
        <v>23</v>
      </c>
      <c r="K1894" t="s">
        <v>23</v>
      </c>
      <c r="L1894" t="s">
        <v>23</v>
      </c>
      <c r="M1894">
        <v>1</v>
      </c>
      <c r="N1894">
        <v>1</v>
      </c>
      <c r="O1894">
        <v>200</v>
      </c>
      <c r="P1894">
        <v>1</v>
      </c>
      <c r="Q1894" t="s">
        <v>21995</v>
      </c>
      <c r="R1894" s="1">
        <f t="shared" si="29"/>
        <v>43092</v>
      </c>
      <c r="S1894"/>
    </row>
    <row r="1895" spans="1:19" x14ac:dyDescent="0.35">
      <c r="A1895">
        <v>18456765</v>
      </c>
      <c r="B1895" t="s">
        <v>5615</v>
      </c>
      <c r="C1895">
        <v>1</v>
      </c>
      <c r="D1895" t="s">
        <v>1961</v>
      </c>
      <c r="E1895" t="s">
        <v>5616</v>
      </c>
      <c r="F1895" t="s">
        <v>507</v>
      </c>
      <c r="G1895" t="s">
        <v>251</v>
      </c>
      <c r="H1895" t="s">
        <v>175</v>
      </c>
      <c r="I1895" t="s">
        <v>23</v>
      </c>
      <c r="J1895" t="s">
        <v>23</v>
      </c>
      <c r="K1895" t="s">
        <v>23</v>
      </c>
      <c r="L1895" t="s">
        <v>23</v>
      </c>
      <c r="M1895">
        <v>1</v>
      </c>
      <c r="N1895">
        <v>1</v>
      </c>
      <c r="O1895">
        <v>200</v>
      </c>
      <c r="P1895">
        <v>1</v>
      </c>
      <c r="Q1895" t="s">
        <v>21995</v>
      </c>
      <c r="R1895" s="1">
        <f t="shared" si="29"/>
        <v>43092</v>
      </c>
      <c r="S1895"/>
    </row>
    <row r="1896" spans="1:19" x14ac:dyDescent="0.35">
      <c r="A1896">
        <v>18367078</v>
      </c>
      <c r="B1896" t="s">
        <v>4358</v>
      </c>
      <c r="C1896">
        <v>1</v>
      </c>
      <c r="D1896" t="s">
        <v>232</v>
      </c>
      <c r="E1896" t="s">
        <v>4355</v>
      </c>
      <c r="F1896" t="s">
        <v>303</v>
      </c>
      <c r="G1896" t="s">
        <v>200</v>
      </c>
      <c r="H1896" t="s">
        <v>175</v>
      </c>
      <c r="I1896" t="s">
        <v>23</v>
      </c>
      <c r="J1896" t="s">
        <v>23</v>
      </c>
      <c r="K1896" t="s">
        <v>23</v>
      </c>
      <c r="L1896" t="s">
        <v>23</v>
      </c>
      <c r="M1896">
        <v>1</v>
      </c>
      <c r="N1896">
        <v>0</v>
      </c>
      <c r="O1896">
        <v>350</v>
      </c>
      <c r="P1896">
        <v>1</v>
      </c>
      <c r="Q1896" t="s">
        <v>21995</v>
      </c>
      <c r="R1896" s="1">
        <f t="shared" si="29"/>
        <v>43092</v>
      </c>
      <c r="S1896"/>
    </row>
    <row r="1897" spans="1:19" x14ac:dyDescent="0.35">
      <c r="A1897">
        <v>8089</v>
      </c>
      <c r="B1897" t="s">
        <v>5647</v>
      </c>
      <c r="C1897">
        <v>1</v>
      </c>
      <c r="D1897" t="s">
        <v>1961</v>
      </c>
      <c r="E1897" t="s">
        <v>5648</v>
      </c>
      <c r="F1897" t="s">
        <v>5649</v>
      </c>
      <c r="G1897" t="s">
        <v>1885</v>
      </c>
      <c r="H1897" t="s">
        <v>175</v>
      </c>
      <c r="I1897" t="s">
        <v>23</v>
      </c>
      <c r="J1897" t="s">
        <v>23</v>
      </c>
      <c r="K1897" t="s">
        <v>23</v>
      </c>
      <c r="L1897" t="s">
        <v>23</v>
      </c>
      <c r="M1897">
        <v>1</v>
      </c>
      <c r="N1897">
        <v>2</v>
      </c>
      <c r="O1897">
        <v>250</v>
      </c>
      <c r="P1897">
        <v>1</v>
      </c>
      <c r="Q1897" t="s">
        <v>22211</v>
      </c>
      <c r="R1897" s="1">
        <f t="shared" si="29"/>
        <v>43091</v>
      </c>
      <c r="S1897"/>
    </row>
    <row r="1898" spans="1:19" x14ac:dyDescent="0.35">
      <c r="A1898">
        <v>18279442</v>
      </c>
      <c r="B1898" t="s">
        <v>5500</v>
      </c>
      <c r="C1898">
        <v>1</v>
      </c>
      <c r="D1898" t="s">
        <v>1961</v>
      </c>
      <c r="E1898" t="s">
        <v>5501</v>
      </c>
      <c r="F1898" t="s">
        <v>1985</v>
      </c>
      <c r="G1898" t="s">
        <v>3096</v>
      </c>
      <c r="H1898" t="s">
        <v>175</v>
      </c>
      <c r="I1898" t="s">
        <v>22</v>
      </c>
      <c r="J1898" t="s">
        <v>23</v>
      </c>
      <c r="K1898" t="s">
        <v>23</v>
      </c>
      <c r="L1898" t="s">
        <v>23</v>
      </c>
      <c r="M1898">
        <v>4</v>
      </c>
      <c r="N1898">
        <v>240</v>
      </c>
      <c r="O1898">
        <v>2000</v>
      </c>
      <c r="P1898">
        <v>3.8</v>
      </c>
      <c r="Q1898" t="s">
        <v>22211</v>
      </c>
      <c r="R1898" s="1">
        <f t="shared" si="29"/>
        <v>43091</v>
      </c>
      <c r="S1898"/>
    </row>
    <row r="1899" spans="1:19" x14ac:dyDescent="0.35">
      <c r="A1899">
        <v>18053052</v>
      </c>
      <c r="B1899" t="s">
        <v>5301</v>
      </c>
      <c r="C1899">
        <v>1</v>
      </c>
      <c r="D1899" t="s">
        <v>718</v>
      </c>
      <c r="E1899" t="s">
        <v>5302</v>
      </c>
      <c r="F1899" t="s">
        <v>3620</v>
      </c>
      <c r="G1899" t="s">
        <v>2566</v>
      </c>
      <c r="H1899" t="s">
        <v>175</v>
      </c>
      <c r="I1899" t="s">
        <v>23</v>
      </c>
      <c r="J1899" t="s">
        <v>23</v>
      </c>
      <c r="K1899" t="s">
        <v>23</v>
      </c>
      <c r="L1899" t="s">
        <v>23</v>
      </c>
      <c r="M1899">
        <v>3</v>
      </c>
      <c r="N1899">
        <v>416</v>
      </c>
      <c r="O1899">
        <v>1700</v>
      </c>
      <c r="P1899">
        <v>4.0999999999999996</v>
      </c>
      <c r="Q1899" t="s">
        <v>20617</v>
      </c>
      <c r="R1899" s="1">
        <f t="shared" si="29"/>
        <v>43090</v>
      </c>
      <c r="S1899"/>
    </row>
    <row r="1900" spans="1:19" x14ac:dyDescent="0.35">
      <c r="A1900">
        <v>18034037</v>
      </c>
      <c r="B1900" t="s">
        <v>272</v>
      </c>
      <c r="C1900">
        <v>1</v>
      </c>
      <c r="D1900" t="s">
        <v>718</v>
      </c>
      <c r="E1900" t="s">
        <v>5045</v>
      </c>
      <c r="F1900" t="s">
        <v>412</v>
      </c>
      <c r="G1900" t="s">
        <v>274</v>
      </c>
      <c r="H1900" t="s">
        <v>175</v>
      </c>
      <c r="I1900" t="s">
        <v>23</v>
      </c>
      <c r="J1900" t="s">
        <v>23</v>
      </c>
      <c r="K1900" t="s">
        <v>23</v>
      </c>
      <c r="L1900" t="s">
        <v>23</v>
      </c>
      <c r="M1900">
        <v>1</v>
      </c>
      <c r="N1900">
        <v>0</v>
      </c>
      <c r="O1900">
        <v>350</v>
      </c>
      <c r="P1900">
        <v>1</v>
      </c>
      <c r="Q1900" t="s">
        <v>19862</v>
      </c>
      <c r="R1900" s="1">
        <f t="shared" si="29"/>
        <v>43089</v>
      </c>
      <c r="S1900"/>
    </row>
    <row r="1901" spans="1:19" x14ac:dyDescent="0.35">
      <c r="A1901">
        <v>18486867</v>
      </c>
      <c r="B1901" t="s">
        <v>5237</v>
      </c>
      <c r="C1901">
        <v>1</v>
      </c>
      <c r="D1901" t="s">
        <v>718</v>
      </c>
      <c r="E1901" t="s">
        <v>5238</v>
      </c>
      <c r="F1901" t="s">
        <v>1613</v>
      </c>
      <c r="G1901" t="s">
        <v>520</v>
      </c>
      <c r="H1901" t="s">
        <v>175</v>
      </c>
      <c r="I1901" t="s">
        <v>23</v>
      </c>
      <c r="J1901" t="s">
        <v>23</v>
      </c>
      <c r="K1901" t="s">
        <v>23</v>
      </c>
      <c r="L1901" t="s">
        <v>23</v>
      </c>
      <c r="M1901">
        <v>1</v>
      </c>
      <c r="N1901">
        <v>0</v>
      </c>
      <c r="O1901">
        <v>100</v>
      </c>
      <c r="P1901">
        <v>1</v>
      </c>
      <c r="Q1901" t="s">
        <v>19862</v>
      </c>
      <c r="R1901" s="1">
        <f t="shared" si="29"/>
        <v>43089</v>
      </c>
      <c r="S1901"/>
    </row>
    <row r="1902" spans="1:19" x14ac:dyDescent="0.35">
      <c r="A1902">
        <v>18441672</v>
      </c>
      <c r="B1902" t="s">
        <v>4648</v>
      </c>
      <c r="C1902">
        <v>1</v>
      </c>
      <c r="D1902" t="s">
        <v>718</v>
      </c>
      <c r="E1902" t="s">
        <v>4649</v>
      </c>
      <c r="F1902" t="s">
        <v>758</v>
      </c>
      <c r="G1902" t="s">
        <v>200</v>
      </c>
      <c r="H1902" t="s">
        <v>175</v>
      </c>
      <c r="I1902" t="s">
        <v>23</v>
      </c>
      <c r="J1902" t="s">
        <v>23</v>
      </c>
      <c r="K1902" t="s">
        <v>23</v>
      </c>
      <c r="L1902" t="s">
        <v>23</v>
      </c>
      <c r="M1902">
        <v>1</v>
      </c>
      <c r="N1902">
        <v>1</v>
      </c>
      <c r="O1902">
        <v>300</v>
      </c>
      <c r="P1902">
        <v>1</v>
      </c>
      <c r="Q1902" t="s">
        <v>19862</v>
      </c>
      <c r="R1902" s="1">
        <f t="shared" si="29"/>
        <v>43089</v>
      </c>
      <c r="S1902"/>
    </row>
    <row r="1903" spans="1:19" x14ac:dyDescent="0.35">
      <c r="A1903">
        <v>18365872</v>
      </c>
      <c r="B1903" t="s">
        <v>4942</v>
      </c>
      <c r="C1903">
        <v>1</v>
      </c>
      <c r="D1903" t="s">
        <v>718</v>
      </c>
      <c r="E1903" t="s">
        <v>4943</v>
      </c>
      <c r="F1903" t="s">
        <v>1253</v>
      </c>
      <c r="G1903" t="s">
        <v>1071</v>
      </c>
      <c r="H1903" t="s">
        <v>175</v>
      </c>
      <c r="I1903" t="s">
        <v>23</v>
      </c>
      <c r="J1903" t="s">
        <v>23</v>
      </c>
      <c r="K1903" t="s">
        <v>23</v>
      </c>
      <c r="L1903" t="s">
        <v>23</v>
      </c>
      <c r="M1903">
        <v>2</v>
      </c>
      <c r="N1903">
        <v>4</v>
      </c>
      <c r="O1903">
        <v>600</v>
      </c>
      <c r="P1903">
        <v>2.8</v>
      </c>
      <c r="Q1903" t="s">
        <v>21155</v>
      </c>
      <c r="R1903" s="1">
        <f t="shared" si="29"/>
        <v>43071</v>
      </c>
      <c r="S1903"/>
    </row>
    <row r="1904" spans="1:19" x14ac:dyDescent="0.35">
      <c r="A1904">
        <v>18339373</v>
      </c>
      <c r="B1904" t="s">
        <v>5802</v>
      </c>
      <c r="C1904">
        <v>189</v>
      </c>
      <c r="D1904" t="s">
        <v>5803</v>
      </c>
      <c r="E1904" t="s">
        <v>5804</v>
      </c>
      <c r="F1904" t="s">
        <v>5805</v>
      </c>
      <c r="G1904" t="s">
        <v>5806</v>
      </c>
      <c r="H1904" t="s">
        <v>2308</v>
      </c>
      <c r="I1904" t="s">
        <v>23</v>
      </c>
      <c r="J1904" t="s">
        <v>23</v>
      </c>
      <c r="K1904" t="s">
        <v>23</v>
      </c>
      <c r="L1904" t="s">
        <v>23</v>
      </c>
      <c r="M1904">
        <v>4</v>
      </c>
      <c r="N1904">
        <v>194</v>
      </c>
      <c r="O1904">
        <v>700</v>
      </c>
      <c r="P1904">
        <v>4.9000000000000004</v>
      </c>
      <c r="Q1904" t="s">
        <v>21010</v>
      </c>
      <c r="R1904" s="1">
        <f t="shared" si="29"/>
        <v>43088</v>
      </c>
      <c r="S1904"/>
    </row>
    <row r="1905" spans="1:19" x14ac:dyDescent="0.35">
      <c r="A1905">
        <v>18273627</v>
      </c>
      <c r="B1905" t="s">
        <v>4798</v>
      </c>
      <c r="C1905">
        <v>1</v>
      </c>
      <c r="D1905" t="s">
        <v>718</v>
      </c>
      <c r="E1905" t="s">
        <v>4799</v>
      </c>
      <c r="F1905" t="s">
        <v>981</v>
      </c>
      <c r="G1905" t="s">
        <v>4800</v>
      </c>
      <c r="H1905" t="s">
        <v>175</v>
      </c>
      <c r="I1905" t="s">
        <v>23</v>
      </c>
      <c r="J1905" t="s">
        <v>22</v>
      </c>
      <c r="K1905" t="s">
        <v>23</v>
      </c>
      <c r="L1905" t="s">
        <v>23</v>
      </c>
      <c r="M1905">
        <v>2</v>
      </c>
      <c r="N1905">
        <v>178</v>
      </c>
      <c r="O1905">
        <v>700</v>
      </c>
      <c r="P1905">
        <v>3.9</v>
      </c>
      <c r="Q1905" t="s">
        <v>21010</v>
      </c>
      <c r="R1905" s="1">
        <f t="shared" si="29"/>
        <v>43088</v>
      </c>
      <c r="S1905"/>
    </row>
    <row r="1906" spans="1:19" x14ac:dyDescent="0.35">
      <c r="A1906">
        <v>300801</v>
      </c>
      <c r="B1906" t="s">
        <v>5169</v>
      </c>
      <c r="C1906">
        <v>1</v>
      </c>
      <c r="D1906" t="s">
        <v>718</v>
      </c>
      <c r="E1906" t="s">
        <v>5170</v>
      </c>
      <c r="F1906" t="s">
        <v>1545</v>
      </c>
      <c r="G1906" t="s">
        <v>5171</v>
      </c>
      <c r="H1906" t="s">
        <v>175</v>
      </c>
      <c r="I1906" t="s">
        <v>23</v>
      </c>
      <c r="J1906" t="s">
        <v>23</v>
      </c>
      <c r="K1906" t="s">
        <v>23</v>
      </c>
      <c r="L1906" t="s">
        <v>23</v>
      </c>
      <c r="M1906">
        <v>1</v>
      </c>
      <c r="N1906">
        <v>1</v>
      </c>
      <c r="O1906">
        <v>300</v>
      </c>
      <c r="P1906">
        <v>1</v>
      </c>
      <c r="Q1906" t="s">
        <v>21010</v>
      </c>
      <c r="R1906" s="1">
        <f t="shared" si="29"/>
        <v>43088</v>
      </c>
      <c r="S1906"/>
    </row>
    <row r="1907" spans="1:19" x14ac:dyDescent="0.35">
      <c r="A1907">
        <v>18352209</v>
      </c>
      <c r="B1907" t="s">
        <v>5363</v>
      </c>
      <c r="C1907">
        <v>1</v>
      </c>
      <c r="D1907" t="s">
        <v>718</v>
      </c>
      <c r="E1907" t="s">
        <v>5364</v>
      </c>
      <c r="F1907" t="s">
        <v>1774</v>
      </c>
      <c r="G1907" t="s">
        <v>5365</v>
      </c>
      <c r="H1907" t="s">
        <v>175</v>
      </c>
      <c r="I1907" t="s">
        <v>23</v>
      </c>
      <c r="J1907" t="s">
        <v>23</v>
      </c>
      <c r="K1907" t="s">
        <v>23</v>
      </c>
      <c r="L1907" t="s">
        <v>23</v>
      </c>
      <c r="M1907">
        <v>1</v>
      </c>
      <c r="N1907">
        <v>1</v>
      </c>
      <c r="O1907">
        <v>400</v>
      </c>
      <c r="P1907">
        <v>1</v>
      </c>
      <c r="Q1907" t="s">
        <v>21010</v>
      </c>
      <c r="R1907" s="1">
        <f t="shared" si="29"/>
        <v>43088</v>
      </c>
      <c r="S1907"/>
    </row>
    <row r="1908" spans="1:19" x14ac:dyDescent="0.35">
      <c r="A1908">
        <v>303749</v>
      </c>
      <c r="B1908" t="s">
        <v>4387</v>
      </c>
      <c r="C1908">
        <v>1</v>
      </c>
      <c r="D1908" t="s">
        <v>324</v>
      </c>
      <c r="E1908" t="s">
        <v>4388</v>
      </c>
      <c r="F1908" t="s">
        <v>4386</v>
      </c>
      <c r="G1908" t="s">
        <v>4389</v>
      </c>
      <c r="H1908" t="s">
        <v>175</v>
      </c>
      <c r="I1908" t="s">
        <v>22</v>
      </c>
      <c r="J1908" t="s">
        <v>22</v>
      </c>
      <c r="K1908" t="s">
        <v>23</v>
      </c>
      <c r="L1908" t="s">
        <v>23</v>
      </c>
      <c r="M1908">
        <v>3</v>
      </c>
      <c r="N1908">
        <v>184</v>
      </c>
      <c r="O1908">
        <v>1600</v>
      </c>
      <c r="P1908">
        <v>3.8</v>
      </c>
      <c r="Q1908" t="s">
        <v>21010</v>
      </c>
      <c r="R1908" s="1">
        <f t="shared" si="29"/>
        <v>43088</v>
      </c>
      <c r="S1908"/>
    </row>
    <row r="1909" spans="1:19" x14ac:dyDescent="0.35">
      <c r="A1909">
        <v>18412886</v>
      </c>
      <c r="B1909" t="s">
        <v>1043</v>
      </c>
      <c r="C1909">
        <v>1</v>
      </c>
      <c r="D1909" t="s">
        <v>324</v>
      </c>
      <c r="E1909" t="s">
        <v>4504</v>
      </c>
      <c r="F1909" t="s">
        <v>579</v>
      </c>
      <c r="G1909" t="s">
        <v>566</v>
      </c>
      <c r="H1909" t="s">
        <v>175</v>
      </c>
      <c r="I1909" t="s">
        <v>23</v>
      </c>
      <c r="J1909" t="s">
        <v>22</v>
      </c>
      <c r="K1909" t="s">
        <v>23</v>
      </c>
      <c r="L1909" t="s">
        <v>23</v>
      </c>
      <c r="M1909">
        <v>2</v>
      </c>
      <c r="N1909">
        <v>12</v>
      </c>
      <c r="O1909">
        <v>600</v>
      </c>
      <c r="P1909">
        <v>3.2</v>
      </c>
      <c r="Q1909" t="s">
        <v>21010</v>
      </c>
      <c r="R1909" s="1">
        <f t="shared" si="29"/>
        <v>43088</v>
      </c>
      <c r="S1909"/>
    </row>
    <row r="1910" spans="1:19" x14ac:dyDescent="0.35">
      <c r="A1910">
        <v>901004</v>
      </c>
      <c r="B1910" t="s">
        <v>4555</v>
      </c>
      <c r="C1910">
        <v>1</v>
      </c>
      <c r="D1910" t="s">
        <v>650</v>
      </c>
      <c r="E1910" t="s">
        <v>4556</v>
      </c>
      <c r="F1910" t="s">
        <v>4557</v>
      </c>
      <c r="G1910" t="s">
        <v>4558</v>
      </c>
      <c r="H1910" t="s">
        <v>175</v>
      </c>
      <c r="I1910" t="s">
        <v>23</v>
      </c>
      <c r="J1910" t="s">
        <v>23</v>
      </c>
      <c r="K1910" t="s">
        <v>23</v>
      </c>
      <c r="L1910" t="s">
        <v>23</v>
      </c>
      <c r="M1910">
        <v>2</v>
      </c>
      <c r="N1910">
        <v>146</v>
      </c>
      <c r="O1910">
        <v>650</v>
      </c>
      <c r="P1910">
        <v>4.2</v>
      </c>
      <c r="Q1910" t="s">
        <v>21010</v>
      </c>
      <c r="R1910" s="1">
        <f t="shared" si="29"/>
        <v>43088</v>
      </c>
      <c r="S1910"/>
    </row>
    <row r="1911" spans="1:19" x14ac:dyDescent="0.35">
      <c r="A1911">
        <v>311468</v>
      </c>
      <c r="B1911" t="s">
        <v>5149</v>
      </c>
      <c r="C1911">
        <v>1</v>
      </c>
      <c r="D1911" t="s">
        <v>718</v>
      </c>
      <c r="E1911" t="s">
        <v>5150</v>
      </c>
      <c r="F1911" t="s">
        <v>1511</v>
      </c>
      <c r="G1911" t="s">
        <v>432</v>
      </c>
      <c r="H1911" t="s">
        <v>175</v>
      </c>
      <c r="I1911" t="s">
        <v>23</v>
      </c>
      <c r="J1911" t="s">
        <v>23</v>
      </c>
      <c r="K1911" t="s">
        <v>23</v>
      </c>
      <c r="L1911" t="s">
        <v>23</v>
      </c>
      <c r="M1911">
        <v>1</v>
      </c>
      <c r="N1911">
        <v>1</v>
      </c>
      <c r="O1911">
        <v>100</v>
      </c>
      <c r="P1911">
        <v>1</v>
      </c>
      <c r="Q1911" t="s">
        <v>21883</v>
      </c>
      <c r="R1911" s="1">
        <f t="shared" si="29"/>
        <v>43087</v>
      </c>
      <c r="S1911"/>
    </row>
    <row r="1912" spans="1:19" x14ac:dyDescent="0.35">
      <c r="A1912">
        <v>18471246</v>
      </c>
      <c r="B1912" t="s">
        <v>4354</v>
      </c>
      <c r="C1912">
        <v>1</v>
      </c>
      <c r="D1912" t="s">
        <v>232</v>
      </c>
      <c r="E1912" t="s">
        <v>4355</v>
      </c>
      <c r="F1912" t="s">
        <v>303</v>
      </c>
      <c r="G1912" t="s">
        <v>520</v>
      </c>
      <c r="H1912" t="s">
        <v>175</v>
      </c>
      <c r="I1912" t="s">
        <v>23</v>
      </c>
      <c r="J1912" t="s">
        <v>23</v>
      </c>
      <c r="K1912" t="s">
        <v>23</v>
      </c>
      <c r="L1912" t="s">
        <v>23</v>
      </c>
      <c r="M1912">
        <v>1</v>
      </c>
      <c r="N1912">
        <v>0</v>
      </c>
      <c r="O1912">
        <v>200</v>
      </c>
      <c r="P1912">
        <v>1</v>
      </c>
      <c r="Q1912" t="s">
        <v>21883</v>
      </c>
      <c r="R1912" s="1">
        <f t="shared" si="29"/>
        <v>43087</v>
      </c>
      <c r="S1912"/>
    </row>
    <row r="1913" spans="1:19" x14ac:dyDescent="0.35">
      <c r="A1913">
        <v>18435330</v>
      </c>
      <c r="B1913" t="s">
        <v>3539</v>
      </c>
      <c r="C1913">
        <v>1</v>
      </c>
      <c r="D1913" t="s">
        <v>718</v>
      </c>
      <c r="E1913" t="s">
        <v>5105</v>
      </c>
      <c r="F1913" t="s">
        <v>5103</v>
      </c>
      <c r="G1913" t="s">
        <v>174</v>
      </c>
      <c r="H1913" t="s">
        <v>175</v>
      </c>
      <c r="I1913" t="s">
        <v>23</v>
      </c>
      <c r="J1913" t="s">
        <v>23</v>
      </c>
      <c r="K1913" t="s">
        <v>23</v>
      </c>
      <c r="L1913" t="s">
        <v>23</v>
      </c>
      <c r="M1913">
        <v>1</v>
      </c>
      <c r="N1913">
        <v>0</v>
      </c>
      <c r="O1913">
        <v>250</v>
      </c>
      <c r="P1913">
        <v>1</v>
      </c>
      <c r="Q1913" t="s">
        <v>19866</v>
      </c>
      <c r="R1913" s="1">
        <f t="shared" si="29"/>
        <v>43086</v>
      </c>
      <c r="S1913"/>
    </row>
    <row r="1914" spans="1:19" x14ac:dyDescent="0.35">
      <c r="A1914">
        <v>300280</v>
      </c>
      <c r="B1914" t="s">
        <v>5275</v>
      </c>
      <c r="C1914">
        <v>1</v>
      </c>
      <c r="D1914" t="s">
        <v>718</v>
      </c>
      <c r="E1914" t="s">
        <v>5276</v>
      </c>
      <c r="F1914" t="s">
        <v>1680</v>
      </c>
      <c r="G1914" t="s">
        <v>3316</v>
      </c>
      <c r="H1914" t="s">
        <v>175</v>
      </c>
      <c r="I1914" t="s">
        <v>23</v>
      </c>
      <c r="J1914" t="s">
        <v>23</v>
      </c>
      <c r="K1914" t="s">
        <v>23</v>
      </c>
      <c r="L1914" t="s">
        <v>23</v>
      </c>
      <c r="M1914">
        <v>1</v>
      </c>
      <c r="N1914">
        <v>53</v>
      </c>
      <c r="O1914">
        <v>400</v>
      </c>
      <c r="P1914">
        <v>2.8</v>
      </c>
      <c r="Q1914" t="s">
        <v>19866</v>
      </c>
      <c r="R1914" s="1">
        <f t="shared" si="29"/>
        <v>43086</v>
      </c>
      <c r="S1914"/>
    </row>
    <row r="1915" spans="1:19" x14ac:dyDescent="0.35">
      <c r="A1915">
        <v>18312578</v>
      </c>
      <c r="B1915" t="s">
        <v>968</v>
      </c>
      <c r="C1915">
        <v>1</v>
      </c>
      <c r="D1915" t="s">
        <v>718</v>
      </c>
      <c r="E1915" t="s">
        <v>5362</v>
      </c>
      <c r="F1915" t="s">
        <v>1774</v>
      </c>
      <c r="G1915" t="s">
        <v>243</v>
      </c>
      <c r="H1915" t="s">
        <v>175</v>
      </c>
      <c r="I1915" t="s">
        <v>23</v>
      </c>
      <c r="J1915" t="s">
        <v>23</v>
      </c>
      <c r="K1915" t="s">
        <v>23</v>
      </c>
      <c r="L1915" t="s">
        <v>23</v>
      </c>
      <c r="M1915">
        <v>1</v>
      </c>
      <c r="N1915">
        <v>1</v>
      </c>
      <c r="O1915">
        <v>450</v>
      </c>
      <c r="P1915">
        <v>1</v>
      </c>
      <c r="Q1915" t="s">
        <v>19866</v>
      </c>
      <c r="R1915" s="1">
        <f t="shared" si="29"/>
        <v>43086</v>
      </c>
      <c r="S1915"/>
    </row>
    <row r="1916" spans="1:19" x14ac:dyDescent="0.35">
      <c r="A1916">
        <v>18425765</v>
      </c>
      <c r="B1916" t="s">
        <v>4410</v>
      </c>
      <c r="C1916">
        <v>1</v>
      </c>
      <c r="D1916" t="s">
        <v>324</v>
      </c>
      <c r="E1916" t="s">
        <v>4411</v>
      </c>
      <c r="F1916" t="s">
        <v>363</v>
      </c>
      <c r="G1916" t="s">
        <v>183</v>
      </c>
      <c r="H1916" t="s">
        <v>175</v>
      </c>
      <c r="I1916" t="s">
        <v>23</v>
      </c>
      <c r="J1916" t="s">
        <v>22</v>
      </c>
      <c r="K1916" t="s">
        <v>23</v>
      </c>
      <c r="L1916" t="s">
        <v>23</v>
      </c>
      <c r="M1916">
        <v>2</v>
      </c>
      <c r="N1916">
        <v>29</v>
      </c>
      <c r="O1916">
        <v>550</v>
      </c>
      <c r="P1916">
        <v>3.4</v>
      </c>
      <c r="Q1916" t="s">
        <v>19866</v>
      </c>
      <c r="R1916" s="1">
        <f t="shared" si="29"/>
        <v>43086</v>
      </c>
      <c r="S1916"/>
    </row>
    <row r="1917" spans="1:19" x14ac:dyDescent="0.35">
      <c r="A1917">
        <v>18441791</v>
      </c>
      <c r="B1917" t="s">
        <v>4526</v>
      </c>
      <c r="C1917">
        <v>1</v>
      </c>
      <c r="D1917" t="s">
        <v>324</v>
      </c>
      <c r="E1917" t="s">
        <v>4527</v>
      </c>
      <c r="F1917" t="s">
        <v>613</v>
      </c>
      <c r="G1917" t="s">
        <v>1022</v>
      </c>
      <c r="H1917" t="s">
        <v>175</v>
      </c>
      <c r="I1917" t="s">
        <v>23</v>
      </c>
      <c r="J1917" t="s">
        <v>23</v>
      </c>
      <c r="K1917" t="s">
        <v>23</v>
      </c>
      <c r="L1917" t="s">
        <v>23</v>
      </c>
      <c r="M1917">
        <v>1</v>
      </c>
      <c r="N1917">
        <v>2</v>
      </c>
      <c r="O1917">
        <v>150</v>
      </c>
      <c r="P1917">
        <v>1</v>
      </c>
      <c r="Q1917" t="s">
        <v>19866</v>
      </c>
      <c r="R1917" s="1">
        <f t="shared" si="29"/>
        <v>43086</v>
      </c>
      <c r="S1917"/>
    </row>
    <row r="1918" spans="1:19" x14ac:dyDescent="0.35">
      <c r="A1918">
        <v>303371</v>
      </c>
      <c r="B1918" t="s">
        <v>690</v>
      </c>
      <c r="C1918">
        <v>1</v>
      </c>
      <c r="D1918" t="s">
        <v>1961</v>
      </c>
      <c r="E1918" t="s">
        <v>5548</v>
      </c>
      <c r="F1918" t="s">
        <v>279</v>
      </c>
      <c r="G1918" t="s">
        <v>5549</v>
      </c>
      <c r="H1918" t="s">
        <v>175</v>
      </c>
      <c r="I1918" t="s">
        <v>23</v>
      </c>
      <c r="J1918" t="s">
        <v>23</v>
      </c>
      <c r="K1918" t="s">
        <v>23</v>
      </c>
      <c r="L1918" t="s">
        <v>23</v>
      </c>
      <c r="M1918">
        <v>3</v>
      </c>
      <c r="N1918">
        <v>1670</v>
      </c>
      <c r="O1918">
        <v>1600</v>
      </c>
      <c r="P1918">
        <v>4.3</v>
      </c>
      <c r="Q1918" t="s">
        <v>19866</v>
      </c>
      <c r="R1918" s="1">
        <f t="shared" si="29"/>
        <v>43086</v>
      </c>
      <c r="S1918"/>
    </row>
    <row r="1919" spans="1:19" x14ac:dyDescent="0.35">
      <c r="A1919">
        <v>18408033</v>
      </c>
      <c r="B1919" t="s">
        <v>4915</v>
      </c>
      <c r="C1919">
        <v>1</v>
      </c>
      <c r="D1919" t="s">
        <v>718</v>
      </c>
      <c r="E1919" t="s">
        <v>4992</v>
      </c>
      <c r="F1919" t="s">
        <v>1321</v>
      </c>
      <c r="G1919" t="s">
        <v>432</v>
      </c>
      <c r="H1919" t="s">
        <v>175</v>
      </c>
      <c r="I1919" t="s">
        <v>23</v>
      </c>
      <c r="J1919" t="s">
        <v>23</v>
      </c>
      <c r="K1919" t="s">
        <v>23</v>
      </c>
      <c r="L1919" t="s">
        <v>23</v>
      </c>
      <c r="M1919">
        <v>1</v>
      </c>
      <c r="N1919">
        <v>0</v>
      </c>
      <c r="O1919">
        <v>150</v>
      </c>
      <c r="P1919">
        <v>1</v>
      </c>
      <c r="Q1919" t="s">
        <v>20112</v>
      </c>
      <c r="R1919" s="1">
        <f t="shared" si="29"/>
        <v>43085</v>
      </c>
      <c r="S1919"/>
    </row>
    <row r="1920" spans="1:19" x14ac:dyDescent="0.35">
      <c r="A1920">
        <v>301327</v>
      </c>
      <c r="B1920" t="s">
        <v>2660</v>
      </c>
      <c r="C1920">
        <v>1</v>
      </c>
      <c r="D1920" t="s">
        <v>718</v>
      </c>
      <c r="E1920" t="s">
        <v>4852</v>
      </c>
      <c r="F1920" t="s">
        <v>1083</v>
      </c>
      <c r="G1920" t="s">
        <v>331</v>
      </c>
      <c r="H1920" t="s">
        <v>175</v>
      </c>
      <c r="I1920" t="s">
        <v>23</v>
      </c>
      <c r="J1920" t="s">
        <v>22</v>
      </c>
      <c r="K1920" t="s">
        <v>23</v>
      </c>
      <c r="L1920" t="s">
        <v>23</v>
      </c>
      <c r="M1920">
        <v>2</v>
      </c>
      <c r="N1920">
        <v>21</v>
      </c>
      <c r="O1920">
        <v>500</v>
      </c>
      <c r="P1920">
        <v>3.1</v>
      </c>
      <c r="Q1920" t="s">
        <v>20112</v>
      </c>
      <c r="R1920" s="1">
        <f t="shared" si="29"/>
        <v>43085</v>
      </c>
      <c r="S1920"/>
    </row>
    <row r="1921" spans="1:19" x14ac:dyDescent="0.35">
      <c r="A1921">
        <v>7000992</v>
      </c>
      <c r="B1921" t="s">
        <v>5759</v>
      </c>
      <c r="C1921">
        <v>148</v>
      </c>
      <c r="D1921" t="s">
        <v>2229</v>
      </c>
      <c r="E1921" t="s">
        <v>5760</v>
      </c>
      <c r="F1921" t="s">
        <v>4059</v>
      </c>
      <c r="G1921" t="s">
        <v>200</v>
      </c>
      <c r="H1921" t="s">
        <v>2233</v>
      </c>
      <c r="I1921" t="s">
        <v>23</v>
      </c>
      <c r="J1921" t="s">
        <v>23</v>
      </c>
      <c r="K1921" t="s">
        <v>23</v>
      </c>
      <c r="L1921" t="s">
        <v>23</v>
      </c>
      <c r="M1921">
        <v>2</v>
      </c>
      <c r="N1921">
        <v>212</v>
      </c>
      <c r="O1921">
        <v>35</v>
      </c>
      <c r="P1921">
        <v>4.3</v>
      </c>
      <c r="Q1921" t="s">
        <v>20112</v>
      </c>
      <c r="R1921" s="1">
        <f t="shared" si="29"/>
        <v>43085</v>
      </c>
      <c r="S1921"/>
    </row>
    <row r="1922" spans="1:19" x14ac:dyDescent="0.35">
      <c r="A1922">
        <v>18446396</v>
      </c>
      <c r="B1922" t="s">
        <v>1126</v>
      </c>
      <c r="C1922">
        <v>1</v>
      </c>
      <c r="D1922" t="s">
        <v>718</v>
      </c>
      <c r="E1922" t="s">
        <v>4654</v>
      </c>
      <c r="F1922" t="s">
        <v>758</v>
      </c>
      <c r="G1922" t="s">
        <v>340</v>
      </c>
      <c r="H1922" t="s">
        <v>175</v>
      </c>
      <c r="I1922" t="s">
        <v>23</v>
      </c>
      <c r="J1922" t="s">
        <v>23</v>
      </c>
      <c r="K1922" t="s">
        <v>23</v>
      </c>
      <c r="L1922" t="s">
        <v>23</v>
      </c>
      <c r="M1922">
        <v>1</v>
      </c>
      <c r="N1922">
        <v>0</v>
      </c>
      <c r="O1922">
        <v>250</v>
      </c>
      <c r="P1922">
        <v>1</v>
      </c>
      <c r="Q1922" t="s">
        <v>19858</v>
      </c>
      <c r="R1922" s="1">
        <f t="shared" ref="R1922:R1985" si="30">DATE(LEFT(Q1922, 4), MID(Q1922, FIND("_", Q1922) + 1, FIND("_", Q1922, FIND("_", Q1922) + 1) - FIND("_", Q1922) - 1), RIGHT(Q1922, LEN(Q1922) - FIND("_", Q1922, FIND("_", Q1922) + 1)))</f>
        <v>43084</v>
      </c>
      <c r="S1922"/>
    </row>
    <row r="1923" spans="1:19" x14ac:dyDescent="0.35">
      <c r="A1923">
        <v>18465571</v>
      </c>
      <c r="B1923" t="s">
        <v>5293</v>
      </c>
      <c r="C1923">
        <v>1</v>
      </c>
      <c r="D1923" t="s">
        <v>718</v>
      </c>
      <c r="E1923" t="s">
        <v>5294</v>
      </c>
      <c r="F1923" t="s">
        <v>1694</v>
      </c>
      <c r="G1923" t="s">
        <v>131</v>
      </c>
      <c r="H1923" t="s">
        <v>175</v>
      </c>
      <c r="I1923" t="s">
        <v>23</v>
      </c>
      <c r="J1923" t="s">
        <v>23</v>
      </c>
      <c r="K1923" t="s">
        <v>23</v>
      </c>
      <c r="L1923" t="s">
        <v>23</v>
      </c>
      <c r="M1923">
        <v>1</v>
      </c>
      <c r="N1923">
        <v>0</v>
      </c>
      <c r="O1923">
        <v>400</v>
      </c>
      <c r="P1923">
        <v>1</v>
      </c>
      <c r="Q1923" t="s">
        <v>19858</v>
      </c>
      <c r="R1923" s="1">
        <f t="shared" si="30"/>
        <v>43084</v>
      </c>
      <c r="S1923"/>
    </row>
    <row r="1924" spans="1:19" x14ac:dyDescent="0.35">
      <c r="A1924">
        <v>24452</v>
      </c>
      <c r="B1924" t="s">
        <v>4565</v>
      </c>
      <c r="C1924">
        <v>1</v>
      </c>
      <c r="D1924" t="s">
        <v>2843</v>
      </c>
      <c r="E1924" t="s">
        <v>4566</v>
      </c>
      <c r="F1924" t="s">
        <v>4567</v>
      </c>
      <c r="G1924" t="s">
        <v>183</v>
      </c>
      <c r="H1924" t="s">
        <v>175</v>
      </c>
      <c r="I1924" t="s">
        <v>22</v>
      </c>
      <c r="J1924" t="s">
        <v>23</v>
      </c>
      <c r="K1924" t="s">
        <v>23</v>
      </c>
      <c r="L1924" t="s">
        <v>23</v>
      </c>
      <c r="M1924">
        <v>3</v>
      </c>
      <c r="N1924">
        <v>1616</v>
      </c>
      <c r="O1924">
        <v>1600</v>
      </c>
      <c r="P1924">
        <v>4.0999999999999996</v>
      </c>
      <c r="Q1924" t="s">
        <v>19858</v>
      </c>
      <c r="R1924" s="1">
        <f t="shared" si="30"/>
        <v>43084</v>
      </c>
      <c r="S1924"/>
    </row>
    <row r="1925" spans="1:19" x14ac:dyDescent="0.35">
      <c r="A1925">
        <v>4000007</v>
      </c>
      <c r="B1925" t="s">
        <v>5701</v>
      </c>
      <c r="C1925">
        <v>1</v>
      </c>
      <c r="D1925" t="s">
        <v>2178</v>
      </c>
      <c r="E1925" t="s">
        <v>5702</v>
      </c>
      <c r="F1925" t="s">
        <v>5703</v>
      </c>
      <c r="G1925" t="s">
        <v>380</v>
      </c>
      <c r="H1925" t="s">
        <v>175</v>
      </c>
      <c r="I1925" t="s">
        <v>23</v>
      </c>
      <c r="J1925" t="s">
        <v>23</v>
      </c>
      <c r="K1925" t="s">
        <v>23</v>
      </c>
      <c r="L1925" t="s">
        <v>23</v>
      </c>
      <c r="M1925">
        <v>2</v>
      </c>
      <c r="N1925">
        <v>64</v>
      </c>
      <c r="O1925">
        <v>500</v>
      </c>
      <c r="P1925">
        <v>3.1</v>
      </c>
      <c r="Q1925" t="s">
        <v>19858</v>
      </c>
      <c r="R1925" s="1">
        <f t="shared" si="30"/>
        <v>43084</v>
      </c>
      <c r="S1925"/>
    </row>
    <row r="1926" spans="1:19" x14ac:dyDescent="0.35">
      <c r="A1926">
        <v>18261151</v>
      </c>
      <c r="B1926" t="s">
        <v>5080</v>
      </c>
      <c r="C1926">
        <v>1</v>
      </c>
      <c r="D1926" t="s">
        <v>718</v>
      </c>
      <c r="E1926" t="s">
        <v>5081</v>
      </c>
      <c r="F1926" t="s">
        <v>1472</v>
      </c>
      <c r="G1926" t="s">
        <v>1148</v>
      </c>
      <c r="H1926" t="s">
        <v>175</v>
      </c>
      <c r="I1926" t="s">
        <v>23</v>
      </c>
      <c r="J1926" t="s">
        <v>23</v>
      </c>
      <c r="K1926" t="s">
        <v>23</v>
      </c>
      <c r="L1926" t="s">
        <v>23</v>
      </c>
      <c r="M1926">
        <v>1</v>
      </c>
      <c r="N1926">
        <v>0</v>
      </c>
      <c r="O1926">
        <v>400</v>
      </c>
      <c r="P1926">
        <v>1</v>
      </c>
      <c r="Q1926" t="s">
        <v>19863</v>
      </c>
      <c r="R1926" s="1">
        <f t="shared" si="30"/>
        <v>43083</v>
      </c>
      <c r="S1926"/>
    </row>
    <row r="1927" spans="1:19" x14ac:dyDescent="0.35">
      <c r="A1927">
        <v>18423896</v>
      </c>
      <c r="B1927" t="s">
        <v>5657</v>
      </c>
      <c r="C1927">
        <v>1</v>
      </c>
      <c r="D1927" t="s">
        <v>1961</v>
      </c>
      <c r="E1927" t="s">
        <v>5658</v>
      </c>
      <c r="F1927" t="s">
        <v>2125</v>
      </c>
      <c r="G1927" t="s">
        <v>33</v>
      </c>
      <c r="H1927" t="s">
        <v>175</v>
      </c>
      <c r="I1927" t="s">
        <v>23</v>
      </c>
      <c r="J1927" t="s">
        <v>22</v>
      </c>
      <c r="K1927" t="s">
        <v>23</v>
      </c>
      <c r="L1927" t="s">
        <v>23</v>
      </c>
      <c r="M1927">
        <v>2</v>
      </c>
      <c r="N1927">
        <v>1</v>
      </c>
      <c r="O1927">
        <v>600</v>
      </c>
      <c r="P1927">
        <v>1</v>
      </c>
      <c r="Q1927" t="s">
        <v>19863</v>
      </c>
      <c r="R1927" s="1">
        <f t="shared" si="30"/>
        <v>43083</v>
      </c>
      <c r="S1927"/>
    </row>
    <row r="1928" spans="1:19" x14ac:dyDescent="0.35">
      <c r="A1928">
        <v>5926979</v>
      </c>
      <c r="B1928" t="s">
        <v>5836</v>
      </c>
      <c r="C1928">
        <v>208</v>
      </c>
      <c r="D1928" t="s">
        <v>4135</v>
      </c>
      <c r="E1928" t="s">
        <v>5837</v>
      </c>
      <c r="F1928" t="s">
        <v>5838</v>
      </c>
      <c r="G1928" t="s">
        <v>5839</v>
      </c>
      <c r="H1928" t="s">
        <v>2319</v>
      </c>
      <c r="I1928" t="s">
        <v>23</v>
      </c>
      <c r="J1928" t="s">
        <v>23</v>
      </c>
      <c r="K1928" t="s">
        <v>23</v>
      </c>
      <c r="L1928" t="s">
        <v>23</v>
      </c>
      <c r="M1928">
        <v>3</v>
      </c>
      <c r="N1928">
        <v>506</v>
      </c>
      <c r="O1928">
        <v>80</v>
      </c>
      <c r="P1928">
        <v>3.7</v>
      </c>
      <c r="Q1928" t="s">
        <v>19863</v>
      </c>
      <c r="R1928" s="1">
        <f t="shared" si="30"/>
        <v>43083</v>
      </c>
      <c r="S1928"/>
    </row>
    <row r="1929" spans="1:19" x14ac:dyDescent="0.35">
      <c r="A1929">
        <v>17953899</v>
      </c>
      <c r="B1929" t="s">
        <v>4697</v>
      </c>
      <c r="C1929">
        <v>1</v>
      </c>
      <c r="D1929" t="s">
        <v>718</v>
      </c>
      <c r="E1929" t="s">
        <v>4698</v>
      </c>
      <c r="F1929" t="s">
        <v>809</v>
      </c>
      <c r="G1929" t="s">
        <v>261</v>
      </c>
      <c r="H1929" t="s">
        <v>175</v>
      </c>
      <c r="I1929" t="s">
        <v>22</v>
      </c>
      <c r="J1929" t="s">
        <v>22</v>
      </c>
      <c r="K1929" t="s">
        <v>22</v>
      </c>
      <c r="L1929" t="s">
        <v>23</v>
      </c>
      <c r="M1929">
        <v>3</v>
      </c>
      <c r="N1929">
        <v>70</v>
      </c>
      <c r="O1929">
        <v>1000</v>
      </c>
      <c r="P1929">
        <v>3</v>
      </c>
      <c r="Q1929" t="s">
        <v>20133</v>
      </c>
      <c r="R1929" s="1">
        <f t="shared" si="30"/>
        <v>43082</v>
      </c>
      <c r="S1929"/>
    </row>
    <row r="1930" spans="1:19" x14ac:dyDescent="0.35">
      <c r="A1930">
        <v>69</v>
      </c>
      <c r="B1930" t="s">
        <v>4825</v>
      </c>
      <c r="C1930">
        <v>1</v>
      </c>
      <c r="D1930" t="s">
        <v>718</v>
      </c>
      <c r="E1930" t="s">
        <v>4826</v>
      </c>
      <c r="F1930" t="s">
        <v>1020</v>
      </c>
      <c r="G1930" t="s">
        <v>984</v>
      </c>
      <c r="H1930" t="s">
        <v>175</v>
      </c>
      <c r="I1930" t="s">
        <v>22</v>
      </c>
      <c r="J1930" t="s">
        <v>22</v>
      </c>
      <c r="K1930" t="s">
        <v>23</v>
      </c>
      <c r="L1930" t="s">
        <v>23</v>
      </c>
      <c r="M1930">
        <v>3</v>
      </c>
      <c r="N1930">
        <v>489</v>
      </c>
      <c r="O1930">
        <v>1100</v>
      </c>
      <c r="P1930">
        <v>3.3</v>
      </c>
      <c r="Q1930" t="s">
        <v>20133</v>
      </c>
      <c r="R1930" s="1">
        <f t="shared" si="30"/>
        <v>43082</v>
      </c>
      <c r="S1930"/>
    </row>
    <row r="1931" spans="1:19" x14ac:dyDescent="0.35">
      <c r="A1931">
        <v>18352179</v>
      </c>
      <c r="B1931" t="s">
        <v>1795</v>
      </c>
      <c r="C1931">
        <v>1</v>
      </c>
      <c r="D1931" t="s">
        <v>718</v>
      </c>
      <c r="E1931" t="s">
        <v>5212</v>
      </c>
      <c r="F1931" t="s">
        <v>1591</v>
      </c>
      <c r="G1931" t="s">
        <v>38</v>
      </c>
      <c r="H1931" t="s">
        <v>175</v>
      </c>
      <c r="I1931" t="s">
        <v>23</v>
      </c>
      <c r="J1931" t="s">
        <v>22</v>
      </c>
      <c r="K1931" t="s">
        <v>23</v>
      </c>
      <c r="L1931" t="s">
        <v>23</v>
      </c>
      <c r="M1931">
        <v>2</v>
      </c>
      <c r="N1931">
        <v>10</v>
      </c>
      <c r="O1931">
        <v>600</v>
      </c>
      <c r="P1931">
        <v>2.6</v>
      </c>
      <c r="Q1931" t="s">
        <v>20133</v>
      </c>
      <c r="R1931" s="1">
        <f t="shared" si="30"/>
        <v>43082</v>
      </c>
      <c r="S1931"/>
    </row>
    <row r="1932" spans="1:19" x14ac:dyDescent="0.35">
      <c r="A1932">
        <v>18371415</v>
      </c>
      <c r="B1932" t="s">
        <v>4522</v>
      </c>
      <c r="C1932">
        <v>1</v>
      </c>
      <c r="D1932" t="s">
        <v>324</v>
      </c>
      <c r="E1932" t="s">
        <v>4523</v>
      </c>
      <c r="F1932" t="s">
        <v>605</v>
      </c>
      <c r="G1932" t="s">
        <v>4114</v>
      </c>
      <c r="H1932" t="s">
        <v>175</v>
      </c>
      <c r="I1932" t="s">
        <v>23</v>
      </c>
      <c r="J1932" t="s">
        <v>22</v>
      </c>
      <c r="K1932" t="s">
        <v>23</v>
      </c>
      <c r="L1932" t="s">
        <v>23</v>
      </c>
      <c r="M1932">
        <v>2</v>
      </c>
      <c r="N1932">
        <v>43</v>
      </c>
      <c r="O1932">
        <v>600</v>
      </c>
      <c r="P1932">
        <v>3.9</v>
      </c>
      <c r="Q1932" t="s">
        <v>20133</v>
      </c>
      <c r="R1932" s="1">
        <f t="shared" si="30"/>
        <v>43082</v>
      </c>
      <c r="S1932"/>
    </row>
    <row r="1933" spans="1:19" x14ac:dyDescent="0.35">
      <c r="A1933">
        <v>6900674</v>
      </c>
      <c r="B1933" t="s">
        <v>5776</v>
      </c>
      <c r="C1933">
        <v>215</v>
      </c>
      <c r="D1933" t="s">
        <v>2251</v>
      </c>
      <c r="E1933" t="s">
        <v>5777</v>
      </c>
      <c r="F1933" t="s">
        <v>5778</v>
      </c>
      <c r="G1933" t="s">
        <v>5779</v>
      </c>
      <c r="H1933" t="s">
        <v>2254</v>
      </c>
      <c r="I1933" t="s">
        <v>23</v>
      </c>
      <c r="J1933" t="s">
        <v>23</v>
      </c>
      <c r="K1933" t="s">
        <v>23</v>
      </c>
      <c r="L1933" t="s">
        <v>23</v>
      </c>
      <c r="M1933">
        <v>4</v>
      </c>
      <c r="N1933">
        <v>265</v>
      </c>
      <c r="O1933">
        <v>120</v>
      </c>
      <c r="P1933">
        <v>4.5</v>
      </c>
      <c r="Q1933" t="s">
        <v>21085</v>
      </c>
      <c r="R1933" s="1">
        <f t="shared" si="30"/>
        <v>43081</v>
      </c>
      <c r="S1933"/>
    </row>
    <row r="1934" spans="1:19" x14ac:dyDescent="0.35">
      <c r="A1934">
        <v>18408059</v>
      </c>
      <c r="B1934" t="s">
        <v>5135</v>
      </c>
      <c r="C1934">
        <v>1</v>
      </c>
      <c r="D1934" t="s">
        <v>718</v>
      </c>
      <c r="E1934" t="s">
        <v>5136</v>
      </c>
      <c r="F1934" t="s">
        <v>1511</v>
      </c>
      <c r="G1934" t="s">
        <v>5137</v>
      </c>
      <c r="H1934" t="s">
        <v>175</v>
      </c>
      <c r="I1934" t="s">
        <v>23</v>
      </c>
      <c r="J1934" t="s">
        <v>22</v>
      </c>
      <c r="K1934" t="s">
        <v>23</v>
      </c>
      <c r="L1934" t="s">
        <v>23</v>
      </c>
      <c r="M1934">
        <v>2</v>
      </c>
      <c r="N1934">
        <v>5</v>
      </c>
      <c r="O1934">
        <v>600</v>
      </c>
      <c r="P1934">
        <v>3</v>
      </c>
      <c r="Q1934" t="s">
        <v>21085</v>
      </c>
      <c r="R1934" s="1">
        <f t="shared" si="30"/>
        <v>43081</v>
      </c>
      <c r="S1934"/>
    </row>
    <row r="1935" spans="1:19" x14ac:dyDescent="0.35">
      <c r="A1935">
        <v>731</v>
      </c>
      <c r="B1935" t="s">
        <v>560</v>
      </c>
      <c r="C1935">
        <v>1</v>
      </c>
      <c r="D1935" t="s">
        <v>718</v>
      </c>
      <c r="E1935" t="s">
        <v>5228</v>
      </c>
      <c r="F1935" t="s">
        <v>1602</v>
      </c>
      <c r="G1935" t="s">
        <v>1092</v>
      </c>
      <c r="H1935" t="s">
        <v>175</v>
      </c>
      <c r="I1935" t="s">
        <v>23</v>
      </c>
      <c r="J1935" t="s">
        <v>22</v>
      </c>
      <c r="K1935" t="s">
        <v>23</v>
      </c>
      <c r="L1935" t="s">
        <v>23</v>
      </c>
      <c r="M1935">
        <v>1</v>
      </c>
      <c r="N1935">
        <v>109</v>
      </c>
      <c r="O1935">
        <v>300</v>
      </c>
      <c r="P1935">
        <v>2.4</v>
      </c>
      <c r="Q1935" t="s">
        <v>21085</v>
      </c>
      <c r="R1935" s="1">
        <f t="shared" si="30"/>
        <v>43081</v>
      </c>
      <c r="S1935"/>
    </row>
    <row r="1936" spans="1:19" x14ac:dyDescent="0.35">
      <c r="A1936">
        <v>18337789</v>
      </c>
      <c r="B1936" t="s">
        <v>4617</v>
      </c>
      <c r="C1936">
        <v>1</v>
      </c>
      <c r="D1936" t="s">
        <v>718</v>
      </c>
      <c r="E1936" t="s">
        <v>4618</v>
      </c>
      <c r="F1936" t="s">
        <v>4619</v>
      </c>
      <c r="G1936" t="s">
        <v>369</v>
      </c>
      <c r="H1936" t="s">
        <v>175</v>
      </c>
      <c r="I1936" t="s">
        <v>23</v>
      </c>
      <c r="J1936" t="s">
        <v>23</v>
      </c>
      <c r="K1936" t="s">
        <v>23</v>
      </c>
      <c r="L1936" t="s">
        <v>23</v>
      </c>
      <c r="M1936">
        <v>1</v>
      </c>
      <c r="N1936">
        <v>13</v>
      </c>
      <c r="O1936">
        <v>200</v>
      </c>
      <c r="P1936">
        <v>3.3</v>
      </c>
      <c r="Q1936" t="s">
        <v>21085</v>
      </c>
      <c r="R1936" s="1">
        <f t="shared" si="30"/>
        <v>43081</v>
      </c>
      <c r="S1936"/>
    </row>
    <row r="1937" spans="1:19" x14ac:dyDescent="0.35">
      <c r="A1937">
        <v>304161</v>
      </c>
      <c r="B1937" t="s">
        <v>5414</v>
      </c>
      <c r="C1937">
        <v>1</v>
      </c>
      <c r="D1937" t="s">
        <v>718</v>
      </c>
      <c r="E1937" t="s">
        <v>5415</v>
      </c>
      <c r="F1937" t="s">
        <v>1852</v>
      </c>
      <c r="G1937" t="s">
        <v>432</v>
      </c>
      <c r="H1937" t="s">
        <v>175</v>
      </c>
      <c r="I1937" t="s">
        <v>23</v>
      </c>
      <c r="J1937" t="s">
        <v>23</v>
      </c>
      <c r="K1937" t="s">
        <v>23</v>
      </c>
      <c r="L1937" t="s">
        <v>23</v>
      </c>
      <c r="M1937">
        <v>1</v>
      </c>
      <c r="N1937">
        <v>26</v>
      </c>
      <c r="O1937">
        <v>150</v>
      </c>
      <c r="P1937">
        <v>3.2</v>
      </c>
      <c r="Q1937" t="s">
        <v>21085</v>
      </c>
      <c r="R1937" s="1">
        <f t="shared" si="30"/>
        <v>43081</v>
      </c>
      <c r="S1937"/>
    </row>
    <row r="1938" spans="1:19" x14ac:dyDescent="0.35">
      <c r="A1938">
        <v>25664</v>
      </c>
      <c r="B1938" t="s">
        <v>4559</v>
      </c>
      <c r="C1938">
        <v>1</v>
      </c>
      <c r="D1938" t="s">
        <v>2843</v>
      </c>
      <c r="E1938" t="s">
        <v>4560</v>
      </c>
      <c r="F1938" t="s">
        <v>4561</v>
      </c>
      <c r="G1938" t="s">
        <v>4562</v>
      </c>
      <c r="H1938" t="s">
        <v>175</v>
      </c>
      <c r="I1938" t="s">
        <v>22</v>
      </c>
      <c r="J1938" t="s">
        <v>23</v>
      </c>
      <c r="K1938" t="s">
        <v>23</v>
      </c>
      <c r="L1938" t="s">
        <v>23</v>
      </c>
      <c r="M1938">
        <v>3</v>
      </c>
      <c r="N1938">
        <v>1484</v>
      </c>
      <c r="O1938">
        <v>1400</v>
      </c>
      <c r="P1938">
        <v>4.4000000000000004</v>
      </c>
      <c r="Q1938" t="s">
        <v>22272</v>
      </c>
      <c r="R1938" s="1">
        <f t="shared" si="30"/>
        <v>43080</v>
      </c>
      <c r="S1938"/>
    </row>
    <row r="1939" spans="1:19" x14ac:dyDescent="0.35">
      <c r="A1939">
        <v>18492957</v>
      </c>
      <c r="B1939" t="s">
        <v>4872</v>
      </c>
      <c r="C1939">
        <v>1</v>
      </c>
      <c r="D1939" t="s">
        <v>718</v>
      </c>
      <c r="E1939" t="s">
        <v>4873</v>
      </c>
      <c r="F1939" t="s">
        <v>1108</v>
      </c>
      <c r="G1939" t="s">
        <v>296</v>
      </c>
      <c r="H1939" t="s">
        <v>175</v>
      </c>
      <c r="I1939" t="s">
        <v>23</v>
      </c>
      <c r="J1939" t="s">
        <v>23</v>
      </c>
      <c r="K1939" t="s">
        <v>23</v>
      </c>
      <c r="L1939" t="s">
        <v>23</v>
      </c>
      <c r="M1939">
        <v>1</v>
      </c>
      <c r="N1939">
        <v>0</v>
      </c>
      <c r="O1939">
        <v>350</v>
      </c>
      <c r="P1939">
        <v>1</v>
      </c>
      <c r="Q1939" t="s">
        <v>20111</v>
      </c>
      <c r="R1939" s="1">
        <f t="shared" si="30"/>
        <v>43079</v>
      </c>
      <c r="S1939"/>
    </row>
    <row r="1940" spans="1:19" x14ac:dyDescent="0.35">
      <c r="A1940">
        <v>18237321</v>
      </c>
      <c r="B1940" t="s">
        <v>5315</v>
      </c>
      <c r="C1940">
        <v>1</v>
      </c>
      <c r="D1940" t="s">
        <v>718</v>
      </c>
      <c r="E1940" t="s">
        <v>5316</v>
      </c>
      <c r="F1940" t="s">
        <v>1714</v>
      </c>
      <c r="G1940" t="s">
        <v>5317</v>
      </c>
      <c r="H1940" t="s">
        <v>175</v>
      </c>
      <c r="I1940" t="s">
        <v>23</v>
      </c>
      <c r="J1940" t="s">
        <v>23</v>
      </c>
      <c r="K1940" t="s">
        <v>23</v>
      </c>
      <c r="L1940" t="s">
        <v>23</v>
      </c>
      <c r="M1940">
        <v>2</v>
      </c>
      <c r="N1940">
        <v>1563</v>
      </c>
      <c r="O1940">
        <v>600</v>
      </c>
      <c r="P1940">
        <v>4.7</v>
      </c>
      <c r="Q1940" t="s">
        <v>20111</v>
      </c>
      <c r="R1940" s="1">
        <f t="shared" si="30"/>
        <v>43079</v>
      </c>
      <c r="S1940"/>
    </row>
    <row r="1941" spans="1:19" x14ac:dyDescent="0.35">
      <c r="A1941">
        <v>6079</v>
      </c>
      <c r="B1941" t="s">
        <v>4678</v>
      </c>
      <c r="C1941">
        <v>1</v>
      </c>
      <c r="D1941" t="s">
        <v>718</v>
      </c>
      <c r="E1941" t="s">
        <v>4679</v>
      </c>
      <c r="F1941" t="s">
        <v>2944</v>
      </c>
      <c r="G1941" t="s">
        <v>183</v>
      </c>
      <c r="H1941" t="s">
        <v>175</v>
      </c>
      <c r="I1941" t="s">
        <v>23</v>
      </c>
      <c r="J1941" t="s">
        <v>23</v>
      </c>
      <c r="K1941" t="s">
        <v>23</v>
      </c>
      <c r="L1941" t="s">
        <v>23</v>
      </c>
      <c r="M1941">
        <v>1</v>
      </c>
      <c r="N1941">
        <v>21</v>
      </c>
      <c r="O1941">
        <v>200</v>
      </c>
      <c r="P1941">
        <v>3.3</v>
      </c>
      <c r="Q1941" t="s">
        <v>20111</v>
      </c>
      <c r="R1941" s="1">
        <f t="shared" si="30"/>
        <v>43079</v>
      </c>
      <c r="S1941"/>
    </row>
    <row r="1942" spans="1:19" x14ac:dyDescent="0.35">
      <c r="A1942">
        <v>309499</v>
      </c>
      <c r="B1942" t="s">
        <v>1676</v>
      </c>
      <c r="C1942">
        <v>1</v>
      </c>
      <c r="D1942" t="s">
        <v>718</v>
      </c>
      <c r="E1942" t="s">
        <v>5036</v>
      </c>
      <c r="F1942" t="s">
        <v>1382</v>
      </c>
      <c r="G1942" t="s">
        <v>183</v>
      </c>
      <c r="H1942" t="s">
        <v>175</v>
      </c>
      <c r="I1942" t="s">
        <v>23</v>
      </c>
      <c r="J1942" t="s">
        <v>23</v>
      </c>
      <c r="K1942" t="s">
        <v>23</v>
      </c>
      <c r="L1942" t="s">
        <v>23</v>
      </c>
      <c r="M1942">
        <v>1</v>
      </c>
      <c r="N1942">
        <v>6</v>
      </c>
      <c r="O1942">
        <v>200</v>
      </c>
      <c r="P1942">
        <v>3</v>
      </c>
      <c r="Q1942" t="s">
        <v>20111</v>
      </c>
      <c r="R1942" s="1">
        <f t="shared" si="30"/>
        <v>43079</v>
      </c>
      <c r="S1942"/>
    </row>
    <row r="1943" spans="1:19" x14ac:dyDescent="0.35">
      <c r="A1943">
        <v>18275704</v>
      </c>
      <c r="B1943" t="s">
        <v>5587</v>
      </c>
      <c r="C1943">
        <v>1</v>
      </c>
      <c r="D1943" t="s">
        <v>1961</v>
      </c>
      <c r="E1943" t="s">
        <v>5588</v>
      </c>
      <c r="F1943" t="s">
        <v>303</v>
      </c>
      <c r="G1943" t="s">
        <v>5589</v>
      </c>
      <c r="H1943" t="s">
        <v>175</v>
      </c>
      <c r="I1943" t="s">
        <v>23</v>
      </c>
      <c r="J1943" t="s">
        <v>22</v>
      </c>
      <c r="K1943" t="s">
        <v>23</v>
      </c>
      <c r="L1943" t="s">
        <v>23</v>
      </c>
      <c r="M1943">
        <v>1</v>
      </c>
      <c r="N1943">
        <v>111</v>
      </c>
      <c r="O1943">
        <v>450</v>
      </c>
      <c r="P1943">
        <v>3.6</v>
      </c>
      <c r="Q1943" t="s">
        <v>20111</v>
      </c>
      <c r="R1943" s="1">
        <f t="shared" si="30"/>
        <v>43079</v>
      </c>
      <c r="S1943"/>
    </row>
    <row r="1944" spans="1:19" x14ac:dyDescent="0.35">
      <c r="A1944">
        <v>17697386</v>
      </c>
      <c r="B1944" t="s">
        <v>4256</v>
      </c>
      <c r="C1944">
        <v>216</v>
      </c>
      <c r="D1944" t="s">
        <v>145</v>
      </c>
      <c r="E1944" t="s">
        <v>4257</v>
      </c>
      <c r="F1944" t="s">
        <v>145</v>
      </c>
      <c r="G1944" t="s">
        <v>131</v>
      </c>
      <c r="H1944" t="s">
        <v>62</v>
      </c>
      <c r="I1944" t="s">
        <v>23</v>
      </c>
      <c r="J1944" t="s">
        <v>23</v>
      </c>
      <c r="K1944" t="s">
        <v>23</v>
      </c>
      <c r="L1944" t="s">
        <v>23</v>
      </c>
      <c r="M1944">
        <v>3</v>
      </c>
      <c r="N1944">
        <v>86</v>
      </c>
      <c r="O1944">
        <v>40</v>
      </c>
      <c r="P1944">
        <v>3.6</v>
      </c>
      <c r="Q1944" t="s">
        <v>20111</v>
      </c>
      <c r="R1944" s="1">
        <f t="shared" si="30"/>
        <v>43079</v>
      </c>
      <c r="S1944"/>
    </row>
    <row r="1945" spans="1:19" x14ac:dyDescent="0.35">
      <c r="A1945">
        <v>309902</v>
      </c>
      <c r="B1945" t="s">
        <v>4827</v>
      </c>
      <c r="C1945">
        <v>1</v>
      </c>
      <c r="D1945" t="s">
        <v>718</v>
      </c>
      <c r="E1945" t="s">
        <v>1021</v>
      </c>
      <c r="F1945" t="s">
        <v>1020</v>
      </c>
      <c r="G1945" t="s">
        <v>4114</v>
      </c>
      <c r="H1945" t="s">
        <v>175</v>
      </c>
      <c r="I1945" t="s">
        <v>23</v>
      </c>
      <c r="J1945" t="s">
        <v>23</v>
      </c>
      <c r="K1945" t="s">
        <v>23</v>
      </c>
      <c r="L1945" t="s">
        <v>23</v>
      </c>
      <c r="M1945">
        <v>1</v>
      </c>
      <c r="N1945">
        <v>17</v>
      </c>
      <c r="O1945">
        <v>400</v>
      </c>
      <c r="P1945">
        <v>3</v>
      </c>
      <c r="Q1945" t="s">
        <v>20316</v>
      </c>
      <c r="R1945" s="1">
        <f t="shared" si="30"/>
        <v>43070</v>
      </c>
      <c r="S1945"/>
    </row>
    <row r="1946" spans="1:19" x14ac:dyDescent="0.35">
      <c r="A1946">
        <v>18354969</v>
      </c>
      <c r="B1946" t="s">
        <v>4749</v>
      </c>
      <c r="C1946">
        <v>1</v>
      </c>
      <c r="D1946" t="s">
        <v>718</v>
      </c>
      <c r="E1946" t="s">
        <v>4750</v>
      </c>
      <c r="F1946" t="s">
        <v>918</v>
      </c>
      <c r="G1946" t="s">
        <v>178</v>
      </c>
      <c r="H1946" t="s">
        <v>175</v>
      </c>
      <c r="I1946" t="s">
        <v>23</v>
      </c>
      <c r="J1946" t="s">
        <v>23</v>
      </c>
      <c r="K1946" t="s">
        <v>23</v>
      </c>
      <c r="L1946" t="s">
        <v>23</v>
      </c>
      <c r="M1946">
        <v>1</v>
      </c>
      <c r="N1946">
        <v>8</v>
      </c>
      <c r="O1946">
        <v>450</v>
      </c>
      <c r="P1946">
        <v>3.2</v>
      </c>
      <c r="Q1946" t="s">
        <v>20316</v>
      </c>
      <c r="R1946" s="1">
        <f t="shared" si="30"/>
        <v>43070</v>
      </c>
      <c r="S1946"/>
    </row>
    <row r="1947" spans="1:19" x14ac:dyDescent="0.35">
      <c r="A1947">
        <v>18435308</v>
      </c>
      <c r="B1947" t="s">
        <v>5643</v>
      </c>
      <c r="C1947">
        <v>1</v>
      </c>
      <c r="D1947" t="s">
        <v>1961</v>
      </c>
      <c r="E1947" t="s">
        <v>5644</v>
      </c>
      <c r="F1947" t="s">
        <v>2120</v>
      </c>
      <c r="G1947" t="s">
        <v>331</v>
      </c>
      <c r="H1947" t="s">
        <v>175</v>
      </c>
      <c r="I1947" t="s">
        <v>23</v>
      </c>
      <c r="J1947" t="s">
        <v>23</v>
      </c>
      <c r="K1947" t="s">
        <v>23</v>
      </c>
      <c r="L1947" t="s">
        <v>23</v>
      </c>
      <c r="M1947">
        <v>1</v>
      </c>
      <c r="N1947">
        <v>1</v>
      </c>
      <c r="O1947">
        <v>400</v>
      </c>
      <c r="P1947">
        <v>1</v>
      </c>
      <c r="Q1947" t="s">
        <v>20316</v>
      </c>
      <c r="R1947" s="1">
        <f t="shared" si="30"/>
        <v>43070</v>
      </c>
      <c r="S1947"/>
    </row>
    <row r="1948" spans="1:19" x14ac:dyDescent="0.35">
      <c r="A1948">
        <v>18424581</v>
      </c>
      <c r="B1948" t="s">
        <v>5495</v>
      </c>
      <c r="C1948">
        <v>1</v>
      </c>
      <c r="D1948" t="s">
        <v>1961</v>
      </c>
      <c r="E1948" t="s">
        <v>5492</v>
      </c>
      <c r="F1948" t="s">
        <v>5491</v>
      </c>
      <c r="G1948" t="s">
        <v>5496</v>
      </c>
      <c r="H1948" t="s">
        <v>175</v>
      </c>
      <c r="I1948" t="s">
        <v>23</v>
      </c>
      <c r="J1948" t="s">
        <v>22</v>
      </c>
      <c r="K1948" t="s">
        <v>23</v>
      </c>
      <c r="L1948" t="s">
        <v>23</v>
      </c>
      <c r="M1948">
        <v>2</v>
      </c>
      <c r="N1948">
        <v>3</v>
      </c>
      <c r="O1948">
        <v>600</v>
      </c>
      <c r="P1948">
        <v>1</v>
      </c>
      <c r="Q1948" t="s">
        <v>20316</v>
      </c>
      <c r="R1948" s="1">
        <f t="shared" si="30"/>
        <v>43070</v>
      </c>
      <c r="S1948"/>
    </row>
    <row r="1949" spans="1:19" x14ac:dyDescent="0.35">
      <c r="A1949">
        <v>18237334</v>
      </c>
      <c r="B1949" t="s">
        <v>5559</v>
      </c>
      <c r="C1949">
        <v>1</v>
      </c>
      <c r="D1949" t="s">
        <v>1961</v>
      </c>
      <c r="E1949" t="s">
        <v>5560</v>
      </c>
      <c r="F1949" t="s">
        <v>2043</v>
      </c>
      <c r="G1949" t="s">
        <v>183</v>
      </c>
      <c r="H1949" t="s">
        <v>175</v>
      </c>
      <c r="I1949" t="s">
        <v>22</v>
      </c>
      <c r="J1949" t="s">
        <v>22</v>
      </c>
      <c r="K1949" t="s">
        <v>23</v>
      </c>
      <c r="L1949" t="s">
        <v>23</v>
      </c>
      <c r="M1949">
        <v>3</v>
      </c>
      <c r="N1949">
        <v>332</v>
      </c>
      <c r="O1949">
        <v>1600</v>
      </c>
      <c r="P1949">
        <v>3.6</v>
      </c>
      <c r="Q1949" t="s">
        <v>20316</v>
      </c>
      <c r="R1949" s="1">
        <f t="shared" si="30"/>
        <v>43070</v>
      </c>
      <c r="S1949"/>
    </row>
    <row r="1950" spans="1:19" x14ac:dyDescent="0.35">
      <c r="A1950">
        <v>305545</v>
      </c>
      <c r="B1950" t="s">
        <v>4807</v>
      </c>
      <c r="C1950">
        <v>1</v>
      </c>
      <c r="D1950" t="s">
        <v>718</v>
      </c>
      <c r="E1950" t="s">
        <v>990</v>
      </c>
      <c r="F1950" t="s">
        <v>991</v>
      </c>
      <c r="G1950" t="s">
        <v>1031</v>
      </c>
      <c r="H1950" t="s">
        <v>175</v>
      </c>
      <c r="I1950" t="s">
        <v>22</v>
      </c>
      <c r="J1950" t="s">
        <v>23</v>
      </c>
      <c r="K1950" t="s">
        <v>23</v>
      </c>
      <c r="L1950" t="s">
        <v>23</v>
      </c>
      <c r="M1950">
        <v>4</v>
      </c>
      <c r="N1950">
        <v>150</v>
      </c>
      <c r="O1950">
        <v>4000</v>
      </c>
      <c r="P1950">
        <v>3.9</v>
      </c>
      <c r="Q1950" t="s">
        <v>20316</v>
      </c>
      <c r="R1950" s="1">
        <f t="shared" si="30"/>
        <v>43070</v>
      </c>
      <c r="S1950"/>
    </row>
    <row r="1951" spans="1:19" x14ac:dyDescent="0.35">
      <c r="A1951">
        <v>18483372</v>
      </c>
      <c r="B1951" t="s">
        <v>2467</v>
      </c>
      <c r="C1951">
        <v>184</v>
      </c>
      <c r="D1951" t="s">
        <v>128</v>
      </c>
      <c r="E1951" t="s">
        <v>2468</v>
      </c>
      <c r="F1951" t="s">
        <v>2469</v>
      </c>
      <c r="G1951" t="s">
        <v>2470</v>
      </c>
      <c r="H1951" t="s">
        <v>62</v>
      </c>
      <c r="I1951" t="s">
        <v>23</v>
      </c>
      <c r="J1951" t="s">
        <v>23</v>
      </c>
      <c r="K1951" t="s">
        <v>23</v>
      </c>
      <c r="L1951" t="s">
        <v>23</v>
      </c>
      <c r="M1951">
        <v>4</v>
      </c>
      <c r="N1951">
        <v>34</v>
      </c>
      <c r="O1951">
        <v>300</v>
      </c>
      <c r="P1951">
        <v>3.4</v>
      </c>
      <c r="Q1951" t="s">
        <v>21463</v>
      </c>
      <c r="R1951" s="1">
        <f t="shared" si="30"/>
        <v>43048</v>
      </c>
      <c r="S1951"/>
    </row>
    <row r="1952" spans="1:19" x14ac:dyDescent="0.35">
      <c r="A1952">
        <v>18424895</v>
      </c>
      <c r="B1952" t="s">
        <v>3151</v>
      </c>
      <c r="C1952">
        <v>1</v>
      </c>
      <c r="D1952" t="s">
        <v>718</v>
      </c>
      <c r="E1952" t="s">
        <v>3152</v>
      </c>
      <c r="F1952" t="s">
        <v>1124</v>
      </c>
      <c r="G1952" t="s">
        <v>504</v>
      </c>
      <c r="H1952" t="s">
        <v>175</v>
      </c>
      <c r="I1952" t="s">
        <v>23</v>
      </c>
      <c r="J1952" t="s">
        <v>22</v>
      </c>
      <c r="K1952" t="s">
        <v>23</v>
      </c>
      <c r="L1952" t="s">
        <v>23</v>
      </c>
      <c r="M1952">
        <v>1</v>
      </c>
      <c r="N1952">
        <v>29</v>
      </c>
      <c r="O1952">
        <v>300</v>
      </c>
      <c r="P1952">
        <v>3.7</v>
      </c>
      <c r="Q1952" t="s">
        <v>21463</v>
      </c>
      <c r="R1952" s="1">
        <f t="shared" si="30"/>
        <v>43048</v>
      </c>
      <c r="S1952"/>
    </row>
    <row r="1953" spans="1:19" x14ac:dyDescent="0.35">
      <c r="A1953">
        <v>18163900</v>
      </c>
      <c r="B1953" t="s">
        <v>3123</v>
      </c>
      <c r="C1953">
        <v>1</v>
      </c>
      <c r="D1953" t="s">
        <v>718</v>
      </c>
      <c r="E1953" t="s">
        <v>3124</v>
      </c>
      <c r="F1953" t="s">
        <v>1083</v>
      </c>
      <c r="G1953" t="s">
        <v>460</v>
      </c>
      <c r="H1953" t="s">
        <v>175</v>
      </c>
      <c r="I1953" t="s">
        <v>23</v>
      </c>
      <c r="J1953" t="s">
        <v>23</v>
      </c>
      <c r="K1953" t="s">
        <v>23</v>
      </c>
      <c r="L1953" t="s">
        <v>23</v>
      </c>
      <c r="M1953">
        <v>1</v>
      </c>
      <c r="N1953">
        <v>3</v>
      </c>
      <c r="O1953">
        <v>400</v>
      </c>
      <c r="P1953">
        <v>1</v>
      </c>
      <c r="Q1953" t="s">
        <v>21463</v>
      </c>
      <c r="R1953" s="1">
        <f t="shared" si="30"/>
        <v>43048</v>
      </c>
      <c r="S1953"/>
    </row>
    <row r="1954" spans="1:19" x14ac:dyDescent="0.35">
      <c r="A1954">
        <v>18144475</v>
      </c>
      <c r="B1954" t="s">
        <v>1329</v>
      </c>
      <c r="C1954">
        <v>1</v>
      </c>
      <c r="D1954" t="s">
        <v>324</v>
      </c>
      <c r="E1954" t="s">
        <v>2715</v>
      </c>
      <c r="F1954" t="s">
        <v>426</v>
      </c>
      <c r="G1954" t="s">
        <v>331</v>
      </c>
      <c r="H1954" t="s">
        <v>175</v>
      </c>
      <c r="I1954" t="s">
        <v>23</v>
      </c>
      <c r="J1954" t="s">
        <v>22</v>
      </c>
      <c r="K1954" t="s">
        <v>23</v>
      </c>
      <c r="L1954" t="s">
        <v>23</v>
      </c>
      <c r="M1954">
        <v>1</v>
      </c>
      <c r="N1954">
        <v>60</v>
      </c>
      <c r="O1954">
        <v>400</v>
      </c>
      <c r="P1954">
        <v>3.4</v>
      </c>
      <c r="Q1954" t="s">
        <v>21463</v>
      </c>
      <c r="R1954" s="1">
        <f t="shared" si="30"/>
        <v>43048</v>
      </c>
      <c r="S1954"/>
    </row>
    <row r="1955" spans="1:19" x14ac:dyDescent="0.35">
      <c r="A1955">
        <v>306946</v>
      </c>
      <c r="B1955" t="s">
        <v>2633</v>
      </c>
      <c r="C1955">
        <v>1</v>
      </c>
      <c r="D1955" t="s">
        <v>324</v>
      </c>
      <c r="E1955" t="s">
        <v>2634</v>
      </c>
      <c r="F1955" t="s">
        <v>338</v>
      </c>
      <c r="G1955" t="s">
        <v>2635</v>
      </c>
      <c r="H1955" t="s">
        <v>175</v>
      </c>
      <c r="I1955" t="s">
        <v>23</v>
      </c>
      <c r="J1955" t="s">
        <v>23</v>
      </c>
      <c r="K1955" t="s">
        <v>23</v>
      </c>
      <c r="L1955" t="s">
        <v>23</v>
      </c>
      <c r="M1955">
        <v>4</v>
      </c>
      <c r="N1955">
        <v>1840</v>
      </c>
      <c r="O1955">
        <v>2000</v>
      </c>
      <c r="P1955">
        <v>4</v>
      </c>
      <c r="Q1955" t="s">
        <v>21463</v>
      </c>
      <c r="R1955" s="1">
        <f t="shared" si="30"/>
        <v>43048</v>
      </c>
      <c r="S1955"/>
    </row>
    <row r="1956" spans="1:19" x14ac:dyDescent="0.35">
      <c r="A1956">
        <v>17621744</v>
      </c>
      <c r="B1956" t="s">
        <v>2482</v>
      </c>
      <c r="C1956">
        <v>216</v>
      </c>
      <c r="D1956" t="s">
        <v>2483</v>
      </c>
      <c r="E1956" t="s">
        <v>2484</v>
      </c>
      <c r="F1956" t="s">
        <v>2483</v>
      </c>
      <c r="G1956" t="s">
        <v>2485</v>
      </c>
      <c r="H1956" t="s">
        <v>62</v>
      </c>
      <c r="I1956" t="s">
        <v>23</v>
      </c>
      <c r="J1956" t="s">
        <v>23</v>
      </c>
      <c r="K1956" t="s">
        <v>23</v>
      </c>
      <c r="L1956" t="s">
        <v>23</v>
      </c>
      <c r="M1956">
        <v>1</v>
      </c>
      <c r="N1956">
        <v>182</v>
      </c>
      <c r="O1956">
        <v>10</v>
      </c>
      <c r="P1956">
        <v>3.8</v>
      </c>
      <c r="Q1956" t="s">
        <v>21463</v>
      </c>
      <c r="R1956" s="1">
        <f t="shared" si="30"/>
        <v>43048</v>
      </c>
      <c r="S1956"/>
    </row>
    <row r="1957" spans="1:19" x14ac:dyDescent="0.35">
      <c r="A1957">
        <v>311358</v>
      </c>
      <c r="B1957" t="s">
        <v>1897</v>
      </c>
      <c r="C1957">
        <v>1</v>
      </c>
      <c r="D1957" t="s">
        <v>718</v>
      </c>
      <c r="E1957" t="s">
        <v>3704</v>
      </c>
      <c r="F1957" t="s">
        <v>1774</v>
      </c>
      <c r="G1957" t="s">
        <v>883</v>
      </c>
      <c r="H1957" t="s">
        <v>175</v>
      </c>
      <c r="I1957" t="s">
        <v>23</v>
      </c>
      <c r="J1957" t="s">
        <v>23</v>
      </c>
      <c r="K1957" t="s">
        <v>23</v>
      </c>
      <c r="L1957" t="s">
        <v>23</v>
      </c>
      <c r="M1957">
        <v>2</v>
      </c>
      <c r="N1957">
        <v>28</v>
      </c>
      <c r="O1957">
        <v>700</v>
      </c>
      <c r="P1957">
        <v>3</v>
      </c>
      <c r="Q1957" t="s">
        <v>21020</v>
      </c>
      <c r="R1957" s="1">
        <f t="shared" si="30"/>
        <v>43047</v>
      </c>
      <c r="S1957"/>
    </row>
    <row r="1958" spans="1:19" x14ac:dyDescent="0.35">
      <c r="A1958">
        <v>300334</v>
      </c>
      <c r="B1958" t="s">
        <v>3501</v>
      </c>
      <c r="C1958">
        <v>1</v>
      </c>
      <c r="D1958" t="s">
        <v>718</v>
      </c>
      <c r="E1958" t="s">
        <v>3502</v>
      </c>
      <c r="F1958" t="s">
        <v>1552</v>
      </c>
      <c r="G1958" t="s">
        <v>432</v>
      </c>
      <c r="H1958" t="s">
        <v>175</v>
      </c>
      <c r="I1958" t="s">
        <v>23</v>
      </c>
      <c r="J1958" t="s">
        <v>23</v>
      </c>
      <c r="K1958" t="s">
        <v>23</v>
      </c>
      <c r="L1958" t="s">
        <v>23</v>
      </c>
      <c r="M1958">
        <v>1</v>
      </c>
      <c r="N1958">
        <v>49</v>
      </c>
      <c r="O1958">
        <v>150</v>
      </c>
      <c r="P1958">
        <v>2.6</v>
      </c>
      <c r="Q1958" t="s">
        <v>21020</v>
      </c>
      <c r="R1958" s="1">
        <f t="shared" si="30"/>
        <v>43047</v>
      </c>
      <c r="S1958"/>
    </row>
    <row r="1959" spans="1:19" x14ac:dyDescent="0.35">
      <c r="A1959">
        <v>302880</v>
      </c>
      <c r="B1959" t="s">
        <v>2678</v>
      </c>
      <c r="C1959">
        <v>1</v>
      </c>
      <c r="D1959" t="s">
        <v>324</v>
      </c>
      <c r="E1959" t="s">
        <v>2679</v>
      </c>
      <c r="F1959" t="s">
        <v>391</v>
      </c>
      <c r="G1959" t="s">
        <v>1455</v>
      </c>
      <c r="H1959" t="s">
        <v>175</v>
      </c>
      <c r="I1959" t="s">
        <v>22</v>
      </c>
      <c r="J1959" t="s">
        <v>22</v>
      </c>
      <c r="K1959" t="s">
        <v>23</v>
      </c>
      <c r="L1959" t="s">
        <v>23</v>
      </c>
      <c r="M1959">
        <v>3</v>
      </c>
      <c r="N1959">
        <v>261</v>
      </c>
      <c r="O1959">
        <v>1000</v>
      </c>
      <c r="P1959">
        <v>2.8</v>
      </c>
      <c r="Q1959" t="s">
        <v>21020</v>
      </c>
      <c r="R1959" s="1">
        <f t="shared" si="30"/>
        <v>43047</v>
      </c>
      <c r="S1959"/>
    </row>
    <row r="1960" spans="1:19" x14ac:dyDescent="0.35">
      <c r="A1960">
        <v>18432195</v>
      </c>
      <c r="B1960" t="s">
        <v>2082</v>
      </c>
      <c r="C1960">
        <v>1</v>
      </c>
      <c r="D1960" t="s">
        <v>1961</v>
      </c>
      <c r="E1960" t="s">
        <v>3954</v>
      </c>
      <c r="F1960" t="s">
        <v>2110</v>
      </c>
      <c r="G1960" t="s">
        <v>1376</v>
      </c>
      <c r="H1960" t="s">
        <v>175</v>
      </c>
      <c r="I1960" t="s">
        <v>23</v>
      </c>
      <c r="J1960" t="s">
        <v>22</v>
      </c>
      <c r="K1960" t="s">
        <v>23</v>
      </c>
      <c r="L1960" t="s">
        <v>23</v>
      </c>
      <c r="M1960">
        <v>2</v>
      </c>
      <c r="N1960">
        <v>19</v>
      </c>
      <c r="O1960">
        <v>500</v>
      </c>
      <c r="P1960">
        <v>3.6</v>
      </c>
      <c r="Q1960" t="s">
        <v>21020</v>
      </c>
      <c r="R1960" s="1">
        <f t="shared" si="30"/>
        <v>43047</v>
      </c>
      <c r="S1960"/>
    </row>
    <row r="1961" spans="1:19" x14ac:dyDescent="0.35">
      <c r="A1961">
        <v>9417</v>
      </c>
      <c r="B1961" t="s">
        <v>3695</v>
      </c>
      <c r="C1961">
        <v>1</v>
      </c>
      <c r="D1961" t="s">
        <v>718</v>
      </c>
      <c r="E1961" t="s">
        <v>3696</v>
      </c>
      <c r="F1961" t="s">
        <v>1763</v>
      </c>
      <c r="G1961" t="s">
        <v>3697</v>
      </c>
      <c r="H1961" t="s">
        <v>175</v>
      </c>
      <c r="I1961" t="s">
        <v>22</v>
      </c>
      <c r="J1961" t="s">
        <v>23</v>
      </c>
      <c r="K1961" t="s">
        <v>23</v>
      </c>
      <c r="L1961" t="s">
        <v>23</v>
      </c>
      <c r="M1961">
        <v>3</v>
      </c>
      <c r="N1961">
        <v>251</v>
      </c>
      <c r="O1961">
        <v>1000</v>
      </c>
      <c r="P1961">
        <v>4.0999999999999996</v>
      </c>
      <c r="Q1961" t="s">
        <v>20807</v>
      </c>
      <c r="R1961" s="1">
        <f t="shared" si="30"/>
        <v>43046</v>
      </c>
      <c r="S1961"/>
    </row>
    <row r="1962" spans="1:19" x14ac:dyDescent="0.35">
      <c r="A1962">
        <v>2301</v>
      </c>
      <c r="B1962" t="s">
        <v>1296</v>
      </c>
      <c r="C1962">
        <v>1</v>
      </c>
      <c r="D1962" t="s">
        <v>718</v>
      </c>
      <c r="E1962" t="s">
        <v>3056</v>
      </c>
      <c r="F1962" t="s">
        <v>963</v>
      </c>
      <c r="G1962" t="s">
        <v>1298</v>
      </c>
      <c r="H1962" t="s">
        <v>175</v>
      </c>
      <c r="I1962" t="s">
        <v>23</v>
      </c>
      <c r="J1962" t="s">
        <v>23</v>
      </c>
      <c r="K1962" t="s">
        <v>23</v>
      </c>
      <c r="L1962" t="s">
        <v>23</v>
      </c>
      <c r="M1962">
        <v>2</v>
      </c>
      <c r="N1962">
        <v>134</v>
      </c>
      <c r="O1962">
        <v>600</v>
      </c>
      <c r="P1962">
        <v>3.7</v>
      </c>
      <c r="Q1962" t="s">
        <v>20807</v>
      </c>
      <c r="R1962" s="1">
        <f t="shared" si="30"/>
        <v>43046</v>
      </c>
      <c r="S1962"/>
    </row>
    <row r="1963" spans="1:19" x14ac:dyDescent="0.35">
      <c r="A1963">
        <v>7991</v>
      </c>
      <c r="B1963" t="s">
        <v>3917</v>
      </c>
      <c r="C1963">
        <v>1</v>
      </c>
      <c r="D1963" t="s">
        <v>1961</v>
      </c>
      <c r="E1963" t="s">
        <v>3918</v>
      </c>
      <c r="F1963" t="s">
        <v>291</v>
      </c>
      <c r="G1963" t="s">
        <v>174</v>
      </c>
      <c r="H1963" t="s">
        <v>175</v>
      </c>
      <c r="I1963" t="s">
        <v>23</v>
      </c>
      <c r="J1963" t="s">
        <v>23</v>
      </c>
      <c r="K1963" t="s">
        <v>23</v>
      </c>
      <c r="L1963" t="s">
        <v>23</v>
      </c>
      <c r="M1963">
        <v>1</v>
      </c>
      <c r="N1963">
        <v>20</v>
      </c>
      <c r="O1963">
        <v>200</v>
      </c>
      <c r="P1963">
        <v>3.2</v>
      </c>
      <c r="Q1963" t="s">
        <v>20807</v>
      </c>
      <c r="R1963" s="1">
        <f t="shared" si="30"/>
        <v>43046</v>
      </c>
      <c r="S1963"/>
    </row>
    <row r="1964" spans="1:19" x14ac:dyDescent="0.35">
      <c r="A1964">
        <v>17293281</v>
      </c>
      <c r="B1964" t="s">
        <v>2368</v>
      </c>
      <c r="C1964">
        <v>216</v>
      </c>
      <c r="D1964" t="s">
        <v>66</v>
      </c>
      <c r="E1964" t="s">
        <v>2369</v>
      </c>
      <c r="F1964" t="s">
        <v>66</v>
      </c>
      <c r="G1964" t="s">
        <v>2370</v>
      </c>
      <c r="H1964" t="s">
        <v>62</v>
      </c>
      <c r="I1964" t="s">
        <v>23</v>
      </c>
      <c r="J1964" t="s">
        <v>23</v>
      </c>
      <c r="K1964" t="s">
        <v>23</v>
      </c>
      <c r="L1964" t="s">
        <v>23</v>
      </c>
      <c r="M1964">
        <v>3</v>
      </c>
      <c r="N1964">
        <v>1821</v>
      </c>
      <c r="O1964">
        <v>40</v>
      </c>
      <c r="P1964">
        <v>4.5</v>
      </c>
      <c r="Q1964" t="s">
        <v>20807</v>
      </c>
      <c r="R1964" s="1">
        <f t="shared" si="30"/>
        <v>43046</v>
      </c>
      <c r="S1964"/>
    </row>
    <row r="1965" spans="1:19" x14ac:dyDescent="0.35">
      <c r="A1965">
        <v>18272361</v>
      </c>
      <c r="B1965" t="s">
        <v>3824</v>
      </c>
      <c r="C1965">
        <v>1</v>
      </c>
      <c r="D1965" t="s">
        <v>1961</v>
      </c>
      <c r="E1965" t="s">
        <v>3825</v>
      </c>
      <c r="F1965" t="s">
        <v>1968</v>
      </c>
      <c r="G1965" t="s">
        <v>178</v>
      </c>
      <c r="H1965" t="s">
        <v>175</v>
      </c>
      <c r="I1965" t="s">
        <v>22</v>
      </c>
      <c r="J1965" t="s">
        <v>23</v>
      </c>
      <c r="K1965" t="s">
        <v>23</v>
      </c>
      <c r="L1965" t="s">
        <v>23</v>
      </c>
      <c r="M1965">
        <v>3</v>
      </c>
      <c r="N1965">
        <v>120</v>
      </c>
      <c r="O1965">
        <v>1100</v>
      </c>
      <c r="P1965">
        <v>3.4</v>
      </c>
      <c r="Q1965" t="s">
        <v>22215</v>
      </c>
      <c r="R1965" s="1">
        <f t="shared" si="30"/>
        <v>43045</v>
      </c>
      <c r="S1965"/>
    </row>
    <row r="1966" spans="1:19" x14ac:dyDescent="0.35">
      <c r="A1966">
        <v>17558684</v>
      </c>
      <c r="B1966" t="s">
        <v>2391</v>
      </c>
      <c r="C1966">
        <v>216</v>
      </c>
      <c r="D1966" t="s">
        <v>2392</v>
      </c>
      <c r="E1966" t="s">
        <v>2393</v>
      </c>
      <c r="F1966" t="s">
        <v>2392</v>
      </c>
      <c r="G1966" t="s">
        <v>2394</v>
      </c>
      <c r="H1966" t="s">
        <v>62</v>
      </c>
      <c r="I1966" t="s">
        <v>23</v>
      </c>
      <c r="J1966" t="s">
        <v>23</v>
      </c>
      <c r="K1966" t="s">
        <v>23</v>
      </c>
      <c r="L1966" t="s">
        <v>23</v>
      </c>
      <c r="M1966">
        <v>1</v>
      </c>
      <c r="N1966">
        <v>96</v>
      </c>
      <c r="O1966">
        <v>10</v>
      </c>
      <c r="P1966">
        <v>4.3</v>
      </c>
      <c r="Q1966" t="s">
        <v>22215</v>
      </c>
      <c r="R1966" s="1">
        <f t="shared" si="30"/>
        <v>43045</v>
      </c>
      <c r="S1966"/>
    </row>
    <row r="1967" spans="1:19" x14ac:dyDescent="0.35">
      <c r="A1967">
        <v>18458642</v>
      </c>
      <c r="B1967" t="s">
        <v>2765</v>
      </c>
      <c r="C1967">
        <v>1</v>
      </c>
      <c r="D1967" t="s">
        <v>324</v>
      </c>
      <c r="E1967" t="s">
        <v>2766</v>
      </c>
      <c r="F1967" t="s">
        <v>501</v>
      </c>
      <c r="G1967" t="s">
        <v>292</v>
      </c>
      <c r="H1967" t="s">
        <v>175</v>
      </c>
      <c r="I1967" t="s">
        <v>23</v>
      </c>
      <c r="J1967" t="s">
        <v>23</v>
      </c>
      <c r="K1967" t="s">
        <v>23</v>
      </c>
      <c r="L1967" t="s">
        <v>23</v>
      </c>
      <c r="M1967">
        <v>1</v>
      </c>
      <c r="N1967">
        <v>0</v>
      </c>
      <c r="O1967">
        <v>200</v>
      </c>
      <c r="P1967">
        <v>1</v>
      </c>
      <c r="Q1967" t="s">
        <v>22143</v>
      </c>
      <c r="R1967" s="1">
        <f t="shared" si="30"/>
        <v>43044</v>
      </c>
      <c r="S1967"/>
    </row>
    <row r="1968" spans="1:19" x14ac:dyDescent="0.35">
      <c r="A1968">
        <v>309551</v>
      </c>
      <c r="B1968" t="s">
        <v>3346</v>
      </c>
      <c r="C1968">
        <v>1</v>
      </c>
      <c r="D1968" t="s">
        <v>718</v>
      </c>
      <c r="E1968" t="s">
        <v>3347</v>
      </c>
      <c r="F1968" t="s">
        <v>1360</v>
      </c>
      <c r="G1968" t="s">
        <v>292</v>
      </c>
      <c r="H1968" t="s">
        <v>175</v>
      </c>
      <c r="I1968" t="s">
        <v>23</v>
      </c>
      <c r="J1968" t="s">
        <v>22</v>
      </c>
      <c r="K1968" t="s">
        <v>23</v>
      </c>
      <c r="L1968" t="s">
        <v>23</v>
      </c>
      <c r="M1968">
        <v>1</v>
      </c>
      <c r="N1968">
        <v>53</v>
      </c>
      <c r="O1968">
        <v>400</v>
      </c>
      <c r="P1968">
        <v>3.1</v>
      </c>
      <c r="Q1968" t="s">
        <v>20348</v>
      </c>
      <c r="R1968" s="1">
        <f t="shared" si="30"/>
        <v>43043</v>
      </c>
      <c r="S1968"/>
    </row>
    <row r="1969" spans="1:19" x14ac:dyDescent="0.35">
      <c r="A1969">
        <v>1898</v>
      </c>
      <c r="B1969" t="s">
        <v>3739</v>
      </c>
      <c r="C1969">
        <v>1</v>
      </c>
      <c r="D1969" t="s">
        <v>718</v>
      </c>
      <c r="E1969" t="s">
        <v>3740</v>
      </c>
      <c r="F1969" t="s">
        <v>3738</v>
      </c>
      <c r="G1969" t="s">
        <v>178</v>
      </c>
      <c r="H1969" t="s">
        <v>175</v>
      </c>
      <c r="I1969" t="s">
        <v>22</v>
      </c>
      <c r="J1969" t="s">
        <v>23</v>
      </c>
      <c r="K1969" t="s">
        <v>23</v>
      </c>
      <c r="L1969" t="s">
        <v>23</v>
      </c>
      <c r="M1969">
        <v>4</v>
      </c>
      <c r="N1969">
        <v>101</v>
      </c>
      <c r="O1969">
        <v>3600</v>
      </c>
      <c r="P1969">
        <v>3.7</v>
      </c>
      <c r="Q1969" t="s">
        <v>20348</v>
      </c>
      <c r="R1969" s="1">
        <f t="shared" si="30"/>
        <v>43043</v>
      </c>
      <c r="S1969"/>
    </row>
    <row r="1970" spans="1:19" x14ac:dyDescent="0.35">
      <c r="A1970">
        <v>815</v>
      </c>
      <c r="B1970" t="s">
        <v>2941</v>
      </c>
      <c r="C1970">
        <v>1</v>
      </c>
      <c r="D1970" t="s">
        <v>718</v>
      </c>
      <c r="E1970" t="s">
        <v>2942</v>
      </c>
      <c r="F1970" t="s">
        <v>784</v>
      </c>
      <c r="G1970" t="s">
        <v>178</v>
      </c>
      <c r="H1970" t="s">
        <v>175</v>
      </c>
      <c r="I1970" t="s">
        <v>22</v>
      </c>
      <c r="J1970" t="s">
        <v>23</v>
      </c>
      <c r="K1970" t="s">
        <v>23</v>
      </c>
      <c r="L1970" t="s">
        <v>23</v>
      </c>
      <c r="M1970">
        <v>3</v>
      </c>
      <c r="N1970">
        <v>164</v>
      </c>
      <c r="O1970">
        <v>1600</v>
      </c>
      <c r="P1970">
        <v>2.4</v>
      </c>
      <c r="Q1970" t="s">
        <v>20622</v>
      </c>
      <c r="R1970" s="1">
        <f t="shared" si="30"/>
        <v>43042</v>
      </c>
      <c r="S1970"/>
    </row>
    <row r="1971" spans="1:19" x14ac:dyDescent="0.35">
      <c r="A1971">
        <v>300343</v>
      </c>
      <c r="B1971" t="s">
        <v>3499</v>
      </c>
      <c r="C1971">
        <v>1</v>
      </c>
      <c r="D1971" t="s">
        <v>718</v>
      </c>
      <c r="E1971" t="s">
        <v>3500</v>
      </c>
      <c r="F1971" t="s">
        <v>1552</v>
      </c>
      <c r="G1971" t="s">
        <v>331</v>
      </c>
      <c r="H1971" t="s">
        <v>175</v>
      </c>
      <c r="I1971" t="s">
        <v>23</v>
      </c>
      <c r="J1971" t="s">
        <v>22</v>
      </c>
      <c r="K1971" t="s">
        <v>23</v>
      </c>
      <c r="L1971" t="s">
        <v>23</v>
      </c>
      <c r="M1971">
        <v>2</v>
      </c>
      <c r="N1971">
        <v>39</v>
      </c>
      <c r="O1971">
        <v>650</v>
      </c>
      <c r="P1971">
        <v>3.4</v>
      </c>
      <c r="Q1971" t="s">
        <v>20622</v>
      </c>
      <c r="R1971" s="1">
        <f t="shared" si="30"/>
        <v>43042</v>
      </c>
      <c r="S1971"/>
    </row>
    <row r="1972" spans="1:19" x14ac:dyDescent="0.35">
      <c r="A1972">
        <v>18398606</v>
      </c>
      <c r="B1972" t="s">
        <v>386</v>
      </c>
      <c r="C1972">
        <v>1</v>
      </c>
      <c r="D1972" t="s">
        <v>324</v>
      </c>
      <c r="E1972" t="s">
        <v>2737</v>
      </c>
      <c r="F1972" t="s">
        <v>2738</v>
      </c>
      <c r="G1972" t="s">
        <v>217</v>
      </c>
      <c r="H1972" t="s">
        <v>175</v>
      </c>
      <c r="I1972" t="s">
        <v>23</v>
      </c>
      <c r="J1972" t="s">
        <v>22</v>
      </c>
      <c r="K1972" t="s">
        <v>23</v>
      </c>
      <c r="L1972" t="s">
        <v>23</v>
      </c>
      <c r="M1972">
        <v>2</v>
      </c>
      <c r="N1972">
        <v>71</v>
      </c>
      <c r="O1972">
        <v>500</v>
      </c>
      <c r="P1972">
        <v>3</v>
      </c>
      <c r="Q1972" t="s">
        <v>20622</v>
      </c>
      <c r="R1972" s="1">
        <f t="shared" si="30"/>
        <v>43042</v>
      </c>
      <c r="S1972"/>
    </row>
    <row r="1973" spans="1:19" x14ac:dyDescent="0.35">
      <c r="A1973">
        <v>1919</v>
      </c>
      <c r="B1973" t="s">
        <v>1018</v>
      </c>
      <c r="C1973">
        <v>1</v>
      </c>
      <c r="D1973" t="s">
        <v>1961</v>
      </c>
      <c r="E1973" t="s">
        <v>3948</v>
      </c>
      <c r="F1973" t="s">
        <v>2104</v>
      </c>
      <c r="G1973" t="s">
        <v>1022</v>
      </c>
      <c r="H1973" t="s">
        <v>175</v>
      </c>
      <c r="I1973" t="s">
        <v>23</v>
      </c>
      <c r="J1973" t="s">
        <v>23</v>
      </c>
      <c r="K1973" t="s">
        <v>23</v>
      </c>
      <c r="L1973" t="s">
        <v>23</v>
      </c>
      <c r="M1973">
        <v>1</v>
      </c>
      <c r="N1973">
        <v>69</v>
      </c>
      <c r="O1973">
        <v>250</v>
      </c>
      <c r="P1973">
        <v>3.6</v>
      </c>
      <c r="Q1973" t="s">
        <v>20622</v>
      </c>
      <c r="R1973" s="1">
        <f t="shared" si="30"/>
        <v>43042</v>
      </c>
      <c r="S1973"/>
    </row>
    <row r="1974" spans="1:19" x14ac:dyDescent="0.35">
      <c r="A1974">
        <v>525</v>
      </c>
      <c r="B1974" t="s">
        <v>418</v>
      </c>
      <c r="C1974">
        <v>1</v>
      </c>
      <c r="D1974" t="s">
        <v>718</v>
      </c>
      <c r="E1974" t="s">
        <v>3015</v>
      </c>
      <c r="F1974" t="s">
        <v>918</v>
      </c>
      <c r="G1974" t="s">
        <v>243</v>
      </c>
      <c r="H1974" t="s">
        <v>175</v>
      </c>
      <c r="I1974" t="s">
        <v>23</v>
      </c>
      <c r="J1974" t="s">
        <v>22</v>
      </c>
      <c r="K1974" t="s">
        <v>23</v>
      </c>
      <c r="L1974" t="s">
        <v>23</v>
      </c>
      <c r="M1974">
        <v>2</v>
      </c>
      <c r="N1974">
        <v>73</v>
      </c>
      <c r="O1974">
        <v>650</v>
      </c>
      <c r="P1974">
        <v>3.3</v>
      </c>
      <c r="Q1974" t="s">
        <v>20460</v>
      </c>
      <c r="R1974" s="1">
        <f t="shared" si="30"/>
        <v>43067</v>
      </c>
      <c r="S1974"/>
    </row>
    <row r="1975" spans="1:19" x14ac:dyDescent="0.35">
      <c r="A1975">
        <v>18255654</v>
      </c>
      <c r="B1975" t="s">
        <v>2335</v>
      </c>
      <c r="C1975">
        <v>162</v>
      </c>
      <c r="D1975" t="s">
        <v>2336</v>
      </c>
      <c r="E1975" t="s">
        <v>2337</v>
      </c>
      <c r="F1975" t="s">
        <v>2338</v>
      </c>
      <c r="G1975" t="s">
        <v>2339</v>
      </c>
      <c r="H1975" t="s">
        <v>21</v>
      </c>
      <c r="I1975" t="s">
        <v>23</v>
      </c>
      <c r="J1975" t="s">
        <v>23</v>
      </c>
      <c r="K1975" t="s">
        <v>23</v>
      </c>
      <c r="L1975" t="s">
        <v>23</v>
      </c>
      <c r="M1975">
        <v>2</v>
      </c>
      <c r="N1975">
        <v>118</v>
      </c>
      <c r="O1975">
        <v>600</v>
      </c>
      <c r="P1975">
        <v>4.5</v>
      </c>
      <c r="Q1975" t="s">
        <v>20460</v>
      </c>
      <c r="R1975" s="1">
        <f t="shared" si="30"/>
        <v>43067</v>
      </c>
      <c r="S1975"/>
    </row>
    <row r="1976" spans="1:19" x14ac:dyDescent="0.35">
      <c r="A1976">
        <v>302166</v>
      </c>
      <c r="B1976" t="s">
        <v>3796</v>
      </c>
      <c r="C1976">
        <v>1</v>
      </c>
      <c r="D1976" t="s">
        <v>718</v>
      </c>
      <c r="E1976" t="s">
        <v>3797</v>
      </c>
      <c r="F1976" t="s">
        <v>1919</v>
      </c>
      <c r="G1976" t="s">
        <v>183</v>
      </c>
      <c r="H1976" t="s">
        <v>175</v>
      </c>
      <c r="I1976" t="s">
        <v>23</v>
      </c>
      <c r="J1976" t="s">
        <v>23</v>
      </c>
      <c r="K1976" t="s">
        <v>23</v>
      </c>
      <c r="L1976" t="s">
        <v>23</v>
      </c>
      <c r="M1976">
        <v>1</v>
      </c>
      <c r="N1976">
        <v>14</v>
      </c>
      <c r="O1976">
        <v>150</v>
      </c>
      <c r="P1976">
        <v>2.8</v>
      </c>
      <c r="Q1976" t="s">
        <v>21959</v>
      </c>
      <c r="R1976" s="1">
        <f t="shared" si="30"/>
        <v>43066</v>
      </c>
      <c r="S1976"/>
    </row>
    <row r="1977" spans="1:19" x14ac:dyDescent="0.35">
      <c r="A1977">
        <v>18441711</v>
      </c>
      <c r="B1977" t="s">
        <v>3904</v>
      </c>
      <c r="C1977">
        <v>1</v>
      </c>
      <c r="D1977" t="s">
        <v>1961</v>
      </c>
      <c r="E1977" t="s">
        <v>3905</v>
      </c>
      <c r="F1977" t="s">
        <v>3906</v>
      </c>
      <c r="G1977" t="s">
        <v>183</v>
      </c>
      <c r="H1977" t="s">
        <v>175</v>
      </c>
      <c r="I1977" t="s">
        <v>23</v>
      </c>
      <c r="J1977" t="s">
        <v>23</v>
      </c>
      <c r="K1977" t="s">
        <v>23</v>
      </c>
      <c r="L1977" t="s">
        <v>23</v>
      </c>
      <c r="M1977">
        <v>1</v>
      </c>
      <c r="N1977">
        <v>0</v>
      </c>
      <c r="O1977">
        <v>200</v>
      </c>
      <c r="P1977">
        <v>1</v>
      </c>
      <c r="Q1977" t="s">
        <v>21959</v>
      </c>
      <c r="R1977" s="1">
        <f t="shared" si="30"/>
        <v>43066</v>
      </c>
      <c r="S1977"/>
    </row>
    <row r="1978" spans="1:19" x14ac:dyDescent="0.35">
      <c r="A1978">
        <v>18425161</v>
      </c>
      <c r="B1978" t="s">
        <v>3266</v>
      </c>
      <c r="C1978">
        <v>1</v>
      </c>
      <c r="D1978" t="s">
        <v>718</v>
      </c>
      <c r="E1978" t="s">
        <v>3267</v>
      </c>
      <c r="F1978" t="s">
        <v>1280</v>
      </c>
      <c r="G1978" t="s">
        <v>191</v>
      </c>
      <c r="H1978" t="s">
        <v>175</v>
      </c>
      <c r="I1978" t="s">
        <v>23</v>
      </c>
      <c r="J1978" t="s">
        <v>23</v>
      </c>
      <c r="K1978" t="s">
        <v>23</v>
      </c>
      <c r="L1978" t="s">
        <v>23</v>
      </c>
      <c r="M1978">
        <v>1</v>
      </c>
      <c r="N1978">
        <v>1</v>
      </c>
      <c r="O1978">
        <v>300</v>
      </c>
      <c r="P1978">
        <v>1</v>
      </c>
      <c r="Q1978" t="s">
        <v>21465</v>
      </c>
      <c r="R1978" s="1">
        <f t="shared" si="30"/>
        <v>43065</v>
      </c>
      <c r="S1978"/>
    </row>
    <row r="1979" spans="1:19" x14ac:dyDescent="0.35">
      <c r="A1979">
        <v>300452</v>
      </c>
      <c r="B1979" t="s">
        <v>3240</v>
      </c>
      <c r="C1979">
        <v>1</v>
      </c>
      <c r="D1979" t="s">
        <v>718</v>
      </c>
      <c r="E1979" t="s">
        <v>3241</v>
      </c>
      <c r="F1979" t="s">
        <v>1253</v>
      </c>
      <c r="G1979" t="s">
        <v>261</v>
      </c>
      <c r="H1979" t="s">
        <v>175</v>
      </c>
      <c r="I1979" t="s">
        <v>23</v>
      </c>
      <c r="J1979" t="s">
        <v>23</v>
      </c>
      <c r="K1979" t="s">
        <v>23</v>
      </c>
      <c r="L1979" t="s">
        <v>23</v>
      </c>
      <c r="M1979">
        <v>1</v>
      </c>
      <c r="N1979">
        <v>73</v>
      </c>
      <c r="O1979">
        <v>450</v>
      </c>
      <c r="P1979">
        <v>3.3</v>
      </c>
      <c r="Q1979" t="s">
        <v>21465</v>
      </c>
      <c r="R1979" s="1">
        <f t="shared" si="30"/>
        <v>43065</v>
      </c>
      <c r="S1979"/>
    </row>
    <row r="1980" spans="1:19" x14ac:dyDescent="0.35">
      <c r="A1980">
        <v>18447302</v>
      </c>
      <c r="B1980" t="s">
        <v>3165</v>
      </c>
      <c r="C1980">
        <v>1</v>
      </c>
      <c r="D1980" t="s">
        <v>718</v>
      </c>
      <c r="E1980" t="s">
        <v>3166</v>
      </c>
      <c r="F1980" t="s">
        <v>1151</v>
      </c>
      <c r="G1980" t="s">
        <v>3167</v>
      </c>
      <c r="H1980" t="s">
        <v>175</v>
      </c>
      <c r="I1980" t="s">
        <v>23</v>
      </c>
      <c r="J1980" t="s">
        <v>23</v>
      </c>
      <c r="K1980" t="s">
        <v>23</v>
      </c>
      <c r="L1980" t="s">
        <v>23</v>
      </c>
      <c r="M1980">
        <v>1</v>
      </c>
      <c r="N1980">
        <v>0</v>
      </c>
      <c r="O1980">
        <v>200</v>
      </c>
      <c r="P1980">
        <v>1</v>
      </c>
      <c r="Q1980" t="s">
        <v>19971</v>
      </c>
      <c r="R1980" s="1">
        <f t="shared" si="30"/>
        <v>43064</v>
      </c>
      <c r="S1980"/>
    </row>
    <row r="1981" spans="1:19" x14ac:dyDescent="0.35">
      <c r="A1981">
        <v>18486847</v>
      </c>
      <c r="B1981" t="s">
        <v>3170</v>
      </c>
      <c r="C1981">
        <v>1</v>
      </c>
      <c r="D1981" t="s">
        <v>718</v>
      </c>
      <c r="E1981" t="s">
        <v>3171</v>
      </c>
      <c r="F1981" t="s">
        <v>1159</v>
      </c>
      <c r="G1981" t="s">
        <v>243</v>
      </c>
      <c r="H1981" t="s">
        <v>175</v>
      </c>
      <c r="I1981" t="s">
        <v>23</v>
      </c>
      <c r="J1981" t="s">
        <v>23</v>
      </c>
      <c r="K1981" t="s">
        <v>23</v>
      </c>
      <c r="L1981" t="s">
        <v>23</v>
      </c>
      <c r="M1981">
        <v>1</v>
      </c>
      <c r="N1981">
        <v>1</v>
      </c>
      <c r="O1981">
        <v>250</v>
      </c>
      <c r="P1981">
        <v>1</v>
      </c>
      <c r="Q1981" t="s">
        <v>19971</v>
      </c>
      <c r="R1981" s="1">
        <f t="shared" si="30"/>
        <v>43064</v>
      </c>
      <c r="S1981"/>
    </row>
    <row r="1982" spans="1:19" x14ac:dyDescent="0.35">
      <c r="A1982">
        <v>303269</v>
      </c>
      <c r="B1982" t="s">
        <v>3712</v>
      </c>
      <c r="C1982">
        <v>1</v>
      </c>
      <c r="D1982" t="s">
        <v>1961</v>
      </c>
      <c r="E1982" t="s">
        <v>3897</v>
      </c>
      <c r="F1982" t="s">
        <v>2043</v>
      </c>
      <c r="G1982" t="s">
        <v>1092</v>
      </c>
      <c r="H1982" t="s">
        <v>175</v>
      </c>
      <c r="I1982" t="s">
        <v>23</v>
      </c>
      <c r="J1982" t="s">
        <v>23</v>
      </c>
      <c r="K1982" t="s">
        <v>23</v>
      </c>
      <c r="L1982" t="s">
        <v>23</v>
      </c>
      <c r="M1982">
        <v>1</v>
      </c>
      <c r="N1982">
        <v>45</v>
      </c>
      <c r="O1982">
        <v>300</v>
      </c>
      <c r="P1982">
        <v>3.4</v>
      </c>
      <c r="Q1982" t="s">
        <v>19971</v>
      </c>
      <c r="R1982" s="1">
        <f t="shared" si="30"/>
        <v>43064</v>
      </c>
      <c r="S1982"/>
    </row>
    <row r="1983" spans="1:19" x14ac:dyDescent="0.35">
      <c r="A1983">
        <v>5997</v>
      </c>
      <c r="B1983" t="s">
        <v>2997</v>
      </c>
      <c r="C1983">
        <v>1</v>
      </c>
      <c r="D1983" t="s">
        <v>718</v>
      </c>
      <c r="E1983" t="s">
        <v>2998</v>
      </c>
      <c r="F1983" t="s">
        <v>2999</v>
      </c>
      <c r="G1983" t="s">
        <v>583</v>
      </c>
      <c r="H1983" t="s">
        <v>175</v>
      </c>
      <c r="I1983" t="s">
        <v>22</v>
      </c>
      <c r="J1983" t="s">
        <v>23</v>
      </c>
      <c r="K1983" t="s">
        <v>23</v>
      </c>
      <c r="L1983" t="s">
        <v>23</v>
      </c>
      <c r="M1983">
        <v>4</v>
      </c>
      <c r="N1983">
        <v>59</v>
      </c>
      <c r="O1983">
        <v>2500</v>
      </c>
      <c r="P1983">
        <v>3.5</v>
      </c>
      <c r="Q1983" t="s">
        <v>19971</v>
      </c>
      <c r="R1983" s="1">
        <f t="shared" si="30"/>
        <v>43064</v>
      </c>
      <c r="S1983"/>
    </row>
    <row r="1984" spans="1:19" x14ac:dyDescent="0.35">
      <c r="A1984">
        <v>18408063</v>
      </c>
      <c r="B1984" t="s">
        <v>2693</v>
      </c>
      <c r="C1984">
        <v>1</v>
      </c>
      <c r="D1984" t="s">
        <v>324</v>
      </c>
      <c r="E1984" t="s">
        <v>2694</v>
      </c>
      <c r="F1984" t="s">
        <v>396</v>
      </c>
      <c r="G1984" t="s">
        <v>178</v>
      </c>
      <c r="H1984" t="s">
        <v>175</v>
      </c>
      <c r="I1984" t="s">
        <v>23</v>
      </c>
      <c r="J1984" t="s">
        <v>22</v>
      </c>
      <c r="K1984" t="s">
        <v>23</v>
      </c>
      <c r="L1984" t="s">
        <v>23</v>
      </c>
      <c r="M1984">
        <v>2</v>
      </c>
      <c r="N1984">
        <v>110</v>
      </c>
      <c r="O1984">
        <v>900</v>
      </c>
      <c r="P1984">
        <v>3.6</v>
      </c>
      <c r="Q1984" t="s">
        <v>22068</v>
      </c>
      <c r="R1984" s="1">
        <f t="shared" si="30"/>
        <v>43063</v>
      </c>
      <c r="S1984"/>
    </row>
    <row r="1985" spans="1:19" x14ac:dyDescent="0.35">
      <c r="A1985">
        <v>17501315</v>
      </c>
      <c r="B1985" t="s">
        <v>2433</v>
      </c>
      <c r="C1985">
        <v>216</v>
      </c>
      <c r="D1985" t="s">
        <v>2428</v>
      </c>
      <c r="E1985" t="s">
        <v>2434</v>
      </c>
      <c r="F1985" t="s">
        <v>2435</v>
      </c>
      <c r="G1985" t="s">
        <v>2436</v>
      </c>
      <c r="H1985" t="s">
        <v>62</v>
      </c>
      <c r="I1985" t="s">
        <v>23</v>
      </c>
      <c r="J1985" t="s">
        <v>23</v>
      </c>
      <c r="K1985" t="s">
        <v>23</v>
      </c>
      <c r="L1985" t="s">
        <v>23</v>
      </c>
      <c r="M1985">
        <v>2</v>
      </c>
      <c r="N1985">
        <v>243</v>
      </c>
      <c r="O1985">
        <v>25</v>
      </c>
      <c r="P1985">
        <v>3.7</v>
      </c>
      <c r="Q1985" t="s">
        <v>22068</v>
      </c>
      <c r="R1985" s="1">
        <f t="shared" si="30"/>
        <v>43063</v>
      </c>
      <c r="S1985"/>
    </row>
    <row r="1986" spans="1:19" x14ac:dyDescent="0.35">
      <c r="A1986">
        <v>18445759</v>
      </c>
      <c r="B1986" t="s">
        <v>3515</v>
      </c>
      <c r="C1986">
        <v>1</v>
      </c>
      <c r="D1986" t="s">
        <v>718</v>
      </c>
      <c r="E1986" t="s">
        <v>3516</v>
      </c>
      <c r="F1986" t="s">
        <v>3517</v>
      </c>
      <c r="G1986" t="s">
        <v>183</v>
      </c>
      <c r="H1986" t="s">
        <v>175</v>
      </c>
      <c r="I1986" t="s">
        <v>23</v>
      </c>
      <c r="J1986" t="s">
        <v>23</v>
      </c>
      <c r="K1986" t="s">
        <v>23</v>
      </c>
      <c r="L1986" t="s">
        <v>23</v>
      </c>
      <c r="M1986">
        <v>1</v>
      </c>
      <c r="N1986">
        <v>2</v>
      </c>
      <c r="O1986">
        <v>200</v>
      </c>
      <c r="P1986">
        <v>1</v>
      </c>
      <c r="Q1986" t="s">
        <v>21996</v>
      </c>
      <c r="R1986" s="1">
        <f t="shared" ref="R1986:R2049" si="31">DATE(LEFT(Q1986, 4), MID(Q1986, FIND("_", Q1986) + 1, FIND("_", Q1986, FIND("_", Q1986) + 1) - FIND("_", Q1986) - 1), RIGHT(Q1986, LEN(Q1986) - FIND("_", Q1986, FIND("_", Q1986) + 1)))</f>
        <v>43062</v>
      </c>
      <c r="S1986"/>
    </row>
    <row r="1987" spans="1:19" x14ac:dyDescent="0.35">
      <c r="A1987">
        <v>18372279</v>
      </c>
      <c r="B1987" t="s">
        <v>3629</v>
      </c>
      <c r="C1987">
        <v>1</v>
      </c>
      <c r="D1987" t="s">
        <v>718</v>
      </c>
      <c r="E1987" t="s">
        <v>3630</v>
      </c>
      <c r="F1987" t="s">
        <v>1708</v>
      </c>
      <c r="G1987" t="s">
        <v>331</v>
      </c>
      <c r="H1987" t="s">
        <v>175</v>
      </c>
      <c r="I1987" t="s">
        <v>23</v>
      </c>
      <c r="J1987" t="s">
        <v>22</v>
      </c>
      <c r="K1987" t="s">
        <v>23</v>
      </c>
      <c r="L1987" t="s">
        <v>23</v>
      </c>
      <c r="M1987">
        <v>1</v>
      </c>
      <c r="N1987">
        <v>8</v>
      </c>
      <c r="O1987">
        <v>400</v>
      </c>
      <c r="P1987">
        <v>2.4</v>
      </c>
      <c r="Q1987" t="s">
        <v>21601</v>
      </c>
      <c r="R1987" s="1">
        <f t="shared" si="31"/>
        <v>43060</v>
      </c>
      <c r="S1987"/>
    </row>
    <row r="1988" spans="1:19" x14ac:dyDescent="0.35">
      <c r="A1988">
        <v>1926</v>
      </c>
      <c r="B1988" t="s">
        <v>3215</v>
      </c>
      <c r="C1988">
        <v>1</v>
      </c>
      <c r="D1988" t="s">
        <v>718</v>
      </c>
      <c r="E1988" t="s">
        <v>3216</v>
      </c>
      <c r="F1988" t="s">
        <v>1214</v>
      </c>
      <c r="G1988" t="s">
        <v>3217</v>
      </c>
      <c r="H1988" t="s">
        <v>175</v>
      </c>
      <c r="I1988" t="s">
        <v>23</v>
      </c>
      <c r="J1988" t="s">
        <v>23</v>
      </c>
      <c r="K1988" t="s">
        <v>23</v>
      </c>
      <c r="L1988" t="s">
        <v>23</v>
      </c>
      <c r="M1988">
        <v>1</v>
      </c>
      <c r="N1988">
        <v>236</v>
      </c>
      <c r="O1988">
        <v>350</v>
      </c>
      <c r="P1988">
        <v>3.3</v>
      </c>
      <c r="Q1988" t="s">
        <v>21601</v>
      </c>
      <c r="R1988" s="1">
        <f t="shared" si="31"/>
        <v>43060</v>
      </c>
      <c r="S1988"/>
    </row>
    <row r="1989" spans="1:19" x14ac:dyDescent="0.35">
      <c r="A1989">
        <v>309672</v>
      </c>
      <c r="B1989" t="s">
        <v>311</v>
      </c>
      <c r="C1989">
        <v>1</v>
      </c>
      <c r="D1989" t="s">
        <v>232</v>
      </c>
      <c r="E1989" t="s">
        <v>2587</v>
      </c>
      <c r="F1989" t="s">
        <v>288</v>
      </c>
      <c r="G1989" t="s">
        <v>731</v>
      </c>
      <c r="H1989" t="s">
        <v>175</v>
      </c>
      <c r="I1989" t="s">
        <v>23</v>
      </c>
      <c r="J1989" t="s">
        <v>23</v>
      </c>
      <c r="K1989" t="s">
        <v>23</v>
      </c>
      <c r="L1989" t="s">
        <v>23</v>
      </c>
      <c r="M1989">
        <v>1</v>
      </c>
      <c r="N1989">
        <v>13</v>
      </c>
      <c r="O1989">
        <v>350</v>
      </c>
      <c r="P1989">
        <v>2.8</v>
      </c>
      <c r="Q1989" t="s">
        <v>21601</v>
      </c>
      <c r="R1989" s="1">
        <f t="shared" si="31"/>
        <v>43060</v>
      </c>
      <c r="S1989"/>
    </row>
    <row r="1990" spans="1:19" x14ac:dyDescent="0.35">
      <c r="A1990">
        <v>18146396</v>
      </c>
      <c r="B1990" t="s">
        <v>3666</v>
      </c>
      <c r="C1990">
        <v>1</v>
      </c>
      <c r="D1990" t="s">
        <v>718</v>
      </c>
      <c r="E1990" t="s">
        <v>3667</v>
      </c>
      <c r="F1990" t="s">
        <v>1742</v>
      </c>
      <c r="G1990" t="s">
        <v>504</v>
      </c>
      <c r="H1990" t="s">
        <v>175</v>
      </c>
      <c r="I1990" t="s">
        <v>23</v>
      </c>
      <c r="J1990" t="s">
        <v>23</v>
      </c>
      <c r="K1990" t="s">
        <v>23</v>
      </c>
      <c r="L1990" t="s">
        <v>23</v>
      </c>
      <c r="M1990">
        <v>1</v>
      </c>
      <c r="N1990">
        <v>14</v>
      </c>
      <c r="O1990">
        <v>300</v>
      </c>
      <c r="P1990">
        <v>3.2</v>
      </c>
      <c r="Q1990" t="s">
        <v>21473</v>
      </c>
      <c r="R1990" s="1">
        <f t="shared" si="31"/>
        <v>43059</v>
      </c>
      <c r="S1990"/>
    </row>
    <row r="1991" spans="1:19" x14ac:dyDescent="0.35">
      <c r="A1991">
        <v>18424171</v>
      </c>
      <c r="B1991" t="s">
        <v>3402</v>
      </c>
      <c r="C1991">
        <v>1</v>
      </c>
      <c r="D1991" t="s">
        <v>718</v>
      </c>
      <c r="E1991" t="s">
        <v>3403</v>
      </c>
      <c r="F1991" t="s">
        <v>1424</v>
      </c>
      <c r="G1991" t="s">
        <v>628</v>
      </c>
      <c r="H1991" t="s">
        <v>175</v>
      </c>
      <c r="I1991" t="s">
        <v>23</v>
      </c>
      <c r="J1991" t="s">
        <v>23</v>
      </c>
      <c r="K1991" t="s">
        <v>23</v>
      </c>
      <c r="L1991" t="s">
        <v>23</v>
      </c>
      <c r="M1991">
        <v>1</v>
      </c>
      <c r="N1991">
        <v>0</v>
      </c>
      <c r="O1991">
        <v>300</v>
      </c>
      <c r="P1991">
        <v>1</v>
      </c>
      <c r="Q1991" t="s">
        <v>20048</v>
      </c>
      <c r="R1991" s="1">
        <f t="shared" si="31"/>
        <v>43041</v>
      </c>
      <c r="S1991"/>
    </row>
    <row r="1992" spans="1:19" x14ac:dyDescent="0.35">
      <c r="A1992">
        <v>307296</v>
      </c>
      <c r="B1992" t="s">
        <v>3656</v>
      </c>
      <c r="C1992">
        <v>1</v>
      </c>
      <c r="D1992" t="s">
        <v>718</v>
      </c>
      <c r="E1992" t="s">
        <v>3657</v>
      </c>
      <c r="F1992" t="s">
        <v>1739</v>
      </c>
      <c r="G1992" t="s">
        <v>340</v>
      </c>
      <c r="H1992" t="s">
        <v>175</v>
      </c>
      <c r="I1992" t="s">
        <v>23</v>
      </c>
      <c r="J1992" t="s">
        <v>22</v>
      </c>
      <c r="K1992" t="s">
        <v>23</v>
      </c>
      <c r="L1992" t="s">
        <v>23</v>
      </c>
      <c r="M1992">
        <v>2</v>
      </c>
      <c r="N1992">
        <v>135</v>
      </c>
      <c r="O1992">
        <v>650</v>
      </c>
      <c r="P1992">
        <v>4</v>
      </c>
      <c r="Q1992" t="s">
        <v>20048</v>
      </c>
      <c r="R1992" s="1">
        <f t="shared" si="31"/>
        <v>43041</v>
      </c>
      <c r="S1992"/>
    </row>
    <row r="1993" spans="1:19" x14ac:dyDescent="0.35">
      <c r="A1993">
        <v>308804</v>
      </c>
      <c r="B1993" t="s">
        <v>2990</v>
      </c>
      <c r="C1993">
        <v>1</v>
      </c>
      <c r="D1993" t="s">
        <v>718</v>
      </c>
      <c r="E1993" t="s">
        <v>2991</v>
      </c>
      <c r="F1993" t="s">
        <v>845</v>
      </c>
      <c r="G1993" t="s">
        <v>200</v>
      </c>
      <c r="H1993" t="s">
        <v>175</v>
      </c>
      <c r="I1993" t="s">
        <v>22</v>
      </c>
      <c r="J1993" t="s">
        <v>23</v>
      </c>
      <c r="K1993" t="s">
        <v>23</v>
      </c>
      <c r="L1993" t="s">
        <v>23</v>
      </c>
      <c r="M1993">
        <v>3</v>
      </c>
      <c r="N1993">
        <v>496</v>
      </c>
      <c r="O1993">
        <v>1800</v>
      </c>
      <c r="P1993">
        <v>3.9</v>
      </c>
      <c r="Q1993" t="s">
        <v>20048</v>
      </c>
      <c r="R1993" s="1">
        <f t="shared" si="31"/>
        <v>43041</v>
      </c>
      <c r="S1993"/>
    </row>
    <row r="1994" spans="1:19" x14ac:dyDescent="0.35">
      <c r="A1994">
        <v>18392883</v>
      </c>
      <c r="B1994" t="s">
        <v>3194</v>
      </c>
      <c r="C1994">
        <v>1</v>
      </c>
      <c r="D1994" t="s">
        <v>718</v>
      </c>
      <c r="E1994" t="s">
        <v>3195</v>
      </c>
      <c r="F1994" t="s">
        <v>1177</v>
      </c>
      <c r="G1994" t="s">
        <v>491</v>
      </c>
      <c r="H1994" t="s">
        <v>175</v>
      </c>
      <c r="I1994" t="s">
        <v>23</v>
      </c>
      <c r="J1994" t="s">
        <v>23</v>
      </c>
      <c r="K1994" t="s">
        <v>23</v>
      </c>
      <c r="L1994" t="s">
        <v>23</v>
      </c>
      <c r="M1994">
        <v>1</v>
      </c>
      <c r="N1994">
        <v>3</v>
      </c>
      <c r="O1994">
        <v>250</v>
      </c>
      <c r="P1994">
        <v>1</v>
      </c>
      <c r="Q1994" t="s">
        <v>20048</v>
      </c>
      <c r="R1994" s="1">
        <f t="shared" si="31"/>
        <v>43041</v>
      </c>
      <c r="S1994"/>
    </row>
    <row r="1995" spans="1:19" x14ac:dyDescent="0.35">
      <c r="A1995">
        <v>18441809</v>
      </c>
      <c r="B1995" t="s">
        <v>2621</v>
      </c>
      <c r="C1995">
        <v>1</v>
      </c>
      <c r="D1995" t="s">
        <v>324</v>
      </c>
      <c r="E1995" t="s">
        <v>2622</v>
      </c>
      <c r="F1995" t="s">
        <v>326</v>
      </c>
      <c r="G1995" t="s">
        <v>2623</v>
      </c>
      <c r="H1995" t="s">
        <v>175</v>
      </c>
      <c r="I1995" t="s">
        <v>23</v>
      </c>
      <c r="J1995" t="s">
        <v>23</v>
      </c>
      <c r="K1995" t="s">
        <v>23</v>
      </c>
      <c r="L1995" t="s">
        <v>23</v>
      </c>
      <c r="M1995">
        <v>1</v>
      </c>
      <c r="N1995">
        <v>1</v>
      </c>
      <c r="O1995">
        <v>300</v>
      </c>
      <c r="P1995">
        <v>1</v>
      </c>
      <c r="Q1995" t="s">
        <v>20048</v>
      </c>
      <c r="R1995" s="1">
        <f t="shared" si="31"/>
        <v>43041</v>
      </c>
      <c r="S1995"/>
    </row>
    <row r="1996" spans="1:19" x14ac:dyDescent="0.35">
      <c r="A1996">
        <v>18168161</v>
      </c>
      <c r="B1996" t="s">
        <v>1897</v>
      </c>
      <c r="C1996">
        <v>1</v>
      </c>
      <c r="D1996" t="s">
        <v>2604</v>
      </c>
      <c r="E1996" t="s">
        <v>2609</v>
      </c>
      <c r="F1996" t="s">
        <v>2606</v>
      </c>
      <c r="G1996" t="s">
        <v>883</v>
      </c>
      <c r="H1996" t="s">
        <v>175</v>
      </c>
      <c r="I1996" t="s">
        <v>23</v>
      </c>
      <c r="J1996" t="s">
        <v>23</v>
      </c>
      <c r="K1996" t="s">
        <v>23</v>
      </c>
      <c r="L1996" t="s">
        <v>23</v>
      </c>
      <c r="M1996">
        <v>2</v>
      </c>
      <c r="N1996">
        <v>17</v>
      </c>
      <c r="O1996">
        <v>700</v>
      </c>
      <c r="P1996">
        <v>3.2</v>
      </c>
      <c r="Q1996" t="s">
        <v>20048</v>
      </c>
      <c r="R1996" s="1">
        <f t="shared" si="31"/>
        <v>43041</v>
      </c>
      <c r="S1996"/>
    </row>
    <row r="1997" spans="1:19" x14ac:dyDescent="0.35">
      <c r="A1997">
        <v>800326</v>
      </c>
      <c r="B1997" t="s">
        <v>2856</v>
      </c>
      <c r="C1997">
        <v>1</v>
      </c>
      <c r="D1997" t="s">
        <v>670</v>
      </c>
      <c r="E1997" t="s">
        <v>2857</v>
      </c>
      <c r="F1997" t="s">
        <v>2858</v>
      </c>
      <c r="G1997" t="s">
        <v>772</v>
      </c>
      <c r="H1997" t="s">
        <v>175</v>
      </c>
      <c r="I1997" t="s">
        <v>23</v>
      </c>
      <c r="J1997" t="s">
        <v>23</v>
      </c>
      <c r="K1997" t="s">
        <v>23</v>
      </c>
      <c r="L1997" t="s">
        <v>23</v>
      </c>
      <c r="M1997">
        <v>3</v>
      </c>
      <c r="N1997">
        <v>762</v>
      </c>
      <c r="O1997">
        <v>1100</v>
      </c>
      <c r="P1997">
        <v>4.2</v>
      </c>
      <c r="Q1997" t="s">
        <v>22311</v>
      </c>
      <c r="R1997" s="1">
        <f t="shared" si="31"/>
        <v>43058</v>
      </c>
      <c r="S1997"/>
    </row>
    <row r="1998" spans="1:19" x14ac:dyDescent="0.35">
      <c r="A1998">
        <v>18317229</v>
      </c>
      <c r="B1998" t="s">
        <v>3192</v>
      </c>
      <c r="C1998">
        <v>1</v>
      </c>
      <c r="D1998" t="s">
        <v>718</v>
      </c>
      <c r="E1998" t="s">
        <v>3193</v>
      </c>
      <c r="F1998" t="s">
        <v>1177</v>
      </c>
      <c r="G1998" t="s">
        <v>432</v>
      </c>
      <c r="H1998" t="s">
        <v>175</v>
      </c>
      <c r="I1998" t="s">
        <v>23</v>
      </c>
      <c r="J1998" t="s">
        <v>23</v>
      </c>
      <c r="K1998" t="s">
        <v>23</v>
      </c>
      <c r="L1998" t="s">
        <v>23</v>
      </c>
      <c r="M1998">
        <v>1</v>
      </c>
      <c r="N1998">
        <v>10</v>
      </c>
      <c r="O1998">
        <v>150</v>
      </c>
      <c r="P1998">
        <v>2.8</v>
      </c>
      <c r="Q1998" t="s">
        <v>21913</v>
      </c>
      <c r="R1998" s="1">
        <f t="shared" si="31"/>
        <v>43057</v>
      </c>
      <c r="S1998"/>
    </row>
    <row r="1999" spans="1:19" x14ac:dyDescent="0.35">
      <c r="A1999">
        <v>7906</v>
      </c>
      <c r="B1999" t="s">
        <v>3274</v>
      </c>
      <c r="C1999">
        <v>1</v>
      </c>
      <c r="D1999" t="s">
        <v>718</v>
      </c>
      <c r="E1999" t="s">
        <v>3275</v>
      </c>
      <c r="F1999" t="s">
        <v>1293</v>
      </c>
      <c r="G1999" t="s">
        <v>380</v>
      </c>
      <c r="H1999" t="s">
        <v>175</v>
      </c>
      <c r="I1999" t="s">
        <v>23</v>
      </c>
      <c r="J1999" t="s">
        <v>23</v>
      </c>
      <c r="K1999" t="s">
        <v>23</v>
      </c>
      <c r="L1999" t="s">
        <v>23</v>
      </c>
      <c r="M1999">
        <v>2</v>
      </c>
      <c r="N1999">
        <v>63</v>
      </c>
      <c r="O1999">
        <v>550</v>
      </c>
      <c r="P1999">
        <v>3.8</v>
      </c>
      <c r="Q1999" t="s">
        <v>20407</v>
      </c>
      <c r="R1999" s="1">
        <f t="shared" si="31"/>
        <v>43056</v>
      </c>
      <c r="S1999"/>
    </row>
    <row r="2000" spans="1:19" x14ac:dyDescent="0.35">
      <c r="A2000">
        <v>2853</v>
      </c>
      <c r="B2000" t="s">
        <v>2886</v>
      </c>
      <c r="C2000">
        <v>1</v>
      </c>
      <c r="D2000" t="s">
        <v>718</v>
      </c>
      <c r="E2000" t="s">
        <v>2887</v>
      </c>
      <c r="F2000" t="s">
        <v>720</v>
      </c>
      <c r="G2000" t="s">
        <v>504</v>
      </c>
      <c r="H2000" t="s">
        <v>175</v>
      </c>
      <c r="I2000" t="s">
        <v>23</v>
      </c>
      <c r="J2000" t="s">
        <v>23</v>
      </c>
      <c r="K2000" t="s">
        <v>23</v>
      </c>
      <c r="L2000" t="s">
        <v>23</v>
      </c>
      <c r="M2000">
        <v>2</v>
      </c>
      <c r="N2000">
        <v>77</v>
      </c>
      <c r="O2000">
        <v>500</v>
      </c>
      <c r="P2000">
        <v>2.2000000000000002</v>
      </c>
      <c r="Q2000" t="s">
        <v>20407</v>
      </c>
      <c r="R2000" s="1">
        <f t="shared" si="31"/>
        <v>43056</v>
      </c>
      <c r="S2000"/>
    </row>
    <row r="2001" spans="1:19" x14ac:dyDescent="0.35">
      <c r="A2001">
        <v>7636</v>
      </c>
      <c r="B2001" t="s">
        <v>2970</v>
      </c>
      <c r="C2001">
        <v>1</v>
      </c>
      <c r="D2001" t="s">
        <v>718</v>
      </c>
      <c r="E2001" t="s">
        <v>2971</v>
      </c>
      <c r="F2001" t="s">
        <v>809</v>
      </c>
      <c r="G2001" t="s">
        <v>174</v>
      </c>
      <c r="H2001" t="s">
        <v>175</v>
      </c>
      <c r="I2001" t="s">
        <v>23</v>
      </c>
      <c r="J2001" t="s">
        <v>23</v>
      </c>
      <c r="K2001" t="s">
        <v>23</v>
      </c>
      <c r="L2001" t="s">
        <v>23</v>
      </c>
      <c r="M2001">
        <v>1</v>
      </c>
      <c r="N2001">
        <v>99</v>
      </c>
      <c r="O2001">
        <v>100</v>
      </c>
      <c r="P2001">
        <v>3.7</v>
      </c>
      <c r="Q2001" t="s">
        <v>20407</v>
      </c>
      <c r="R2001" s="1">
        <f t="shared" si="31"/>
        <v>43056</v>
      </c>
      <c r="S2001"/>
    </row>
    <row r="2002" spans="1:19" x14ac:dyDescent="0.35">
      <c r="A2002">
        <v>18414465</v>
      </c>
      <c r="B2002" t="s">
        <v>2883</v>
      </c>
      <c r="C2002">
        <v>1</v>
      </c>
      <c r="D2002" t="s">
        <v>718</v>
      </c>
      <c r="E2002" t="s">
        <v>2884</v>
      </c>
      <c r="F2002" t="s">
        <v>720</v>
      </c>
      <c r="G2002" t="s">
        <v>191</v>
      </c>
      <c r="H2002" t="s">
        <v>175</v>
      </c>
      <c r="I2002" t="s">
        <v>23</v>
      </c>
      <c r="J2002" t="s">
        <v>23</v>
      </c>
      <c r="K2002" t="s">
        <v>23</v>
      </c>
      <c r="L2002" t="s">
        <v>23</v>
      </c>
      <c r="M2002">
        <v>1</v>
      </c>
      <c r="N2002">
        <v>8</v>
      </c>
      <c r="O2002">
        <v>400</v>
      </c>
      <c r="P2002">
        <v>3.1</v>
      </c>
      <c r="Q2002" t="s">
        <v>21592</v>
      </c>
      <c r="R2002" s="1">
        <f t="shared" si="31"/>
        <v>43055</v>
      </c>
      <c r="S2002"/>
    </row>
    <row r="2003" spans="1:19" x14ac:dyDescent="0.35">
      <c r="A2003">
        <v>309387</v>
      </c>
      <c r="B2003" t="s">
        <v>2638</v>
      </c>
      <c r="C2003">
        <v>1</v>
      </c>
      <c r="D2003" t="s">
        <v>324</v>
      </c>
      <c r="E2003" t="s">
        <v>2639</v>
      </c>
      <c r="F2003" t="s">
        <v>2640</v>
      </c>
      <c r="G2003" t="s">
        <v>883</v>
      </c>
      <c r="H2003" t="s">
        <v>175</v>
      </c>
      <c r="I2003" t="s">
        <v>22</v>
      </c>
      <c r="J2003" t="s">
        <v>22</v>
      </c>
      <c r="K2003" t="s">
        <v>23</v>
      </c>
      <c r="L2003" t="s">
        <v>23</v>
      </c>
      <c r="M2003">
        <v>2</v>
      </c>
      <c r="N2003">
        <v>426</v>
      </c>
      <c r="O2003">
        <v>900</v>
      </c>
      <c r="P2003">
        <v>3.6</v>
      </c>
      <c r="Q2003" t="s">
        <v>21592</v>
      </c>
      <c r="R2003" s="1">
        <f t="shared" si="31"/>
        <v>43055</v>
      </c>
      <c r="S2003"/>
    </row>
    <row r="2004" spans="1:19" x14ac:dyDescent="0.35">
      <c r="A2004">
        <v>18408054</v>
      </c>
      <c r="B2004" t="s">
        <v>2682</v>
      </c>
      <c r="C2004">
        <v>1</v>
      </c>
      <c r="D2004" t="s">
        <v>324</v>
      </c>
      <c r="E2004" t="s">
        <v>2683</v>
      </c>
      <c r="F2004" t="s">
        <v>391</v>
      </c>
      <c r="G2004" t="s">
        <v>2684</v>
      </c>
      <c r="H2004" t="s">
        <v>175</v>
      </c>
      <c r="I2004" t="s">
        <v>23</v>
      </c>
      <c r="J2004" t="s">
        <v>22</v>
      </c>
      <c r="K2004" t="s">
        <v>23</v>
      </c>
      <c r="L2004" t="s">
        <v>23</v>
      </c>
      <c r="M2004">
        <v>2</v>
      </c>
      <c r="N2004">
        <v>84</v>
      </c>
      <c r="O2004">
        <v>700</v>
      </c>
      <c r="P2004">
        <v>4.0999999999999996</v>
      </c>
      <c r="Q2004" t="s">
        <v>21592</v>
      </c>
      <c r="R2004" s="1">
        <f t="shared" si="31"/>
        <v>43055</v>
      </c>
      <c r="S2004"/>
    </row>
    <row r="2005" spans="1:19" x14ac:dyDescent="0.35">
      <c r="A2005">
        <v>18225277</v>
      </c>
      <c r="B2005" t="s">
        <v>3352</v>
      </c>
      <c r="C2005">
        <v>1</v>
      </c>
      <c r="D2005" t="s">
        <v>718</v>
      </c>
      <c r="E2005" t="s">
        <v>3353</v>
      </c>
      <c r="F2005" t="s">
        <v>1373</v>
      </c>
      <c r="G2005" t="s">
        <v>460</v>
      </c>
      <c r="H2005" t="s">
        <v>175</v>
      </c>
      <c r="I2005" t="s">
        <v>23</v>
      </c>
      <c r="J2005" t="s">
        <v>23</v>
      </c>
      <c r="K2005" t="s">
        <v>23</v>
      </c>
      <c r="L2005" t="s">
        <v>23</v>
      </c>
      <c r="M2005">
        <v>1</v>
      </c>
      <c r="N2005">
        <v>7</v>
      </c>
      <c r="O2005">
        <v>300</v>
      </c>
      <c r="P2005">
        <v>3</v>
      </c>
      <c r="Q2005" t="s">
        <v>21469</v>
      </c>
      <c r="R2005" s="1">
        <f t="shared" si="31"/>
        <v>43054</v>
      </c>
      <c r="S2005"/>
    </row>
    <row r="2006" spans="1:19" x14ac:dyDescent="0.35">
      <c r="A2006">
        <v>18418239</v>
      </c>
      <c r="B2006" t="s">
        <v>214</v>
      </c>
      <c r="C2006">
        <v>1</v>
      </c>
      <c r="D2006" t="s">
        <v>718</v>
      </c>
      <c r="E2006" t="s">
        <v>3647</v>
      </c>
      <c r="F2006" t="s">
        <v>1714</v>
      </c>
      <c r="G2006" t="s">
        <v>217</v>
      </c>
      <c r="H2006" t="s">
        <v>175</v>
      </c>
      <c r="I2006" t="s">
        <v>23</v>
      </c>
      <c r="J2006" t="s">
        <v>22</v>
      </c>
      <c r="K2006" t="s">
        <v>23</v>
      </c>
      <c r="L2006" t="s">
        <v>23</v>
      </c>
      <c r="M2006">
        <v>1</v>
      </c>
      <c r="N2006">
        <v>178</v>
      </c>
      <c r="O2006">
        <v>450</v>
      </c>
      <c r="P2006">
        <v>4.4000000000000004</v>
      </c>
      <c r="Q2006" t="s">
        <v>21469</v>
      </c>
      <c r="R2006" s="1">
        <f t="shared" si="31"/>
        <v>43054</v>
      </c>
      <c r="S2006"/>
    </row>
    <row r="2007" spans="1:19" x14ac:dyDescent="0.35">
      <c r="A2007">
        <v>9161</v>
      </c>
      <c r="B2007" t="s">
        <v>2956</v>
      </c>
      <c r="C2007">
        <v>1</v>
      </c>
      <c r="D2007" t="s">
        <v>718</v>
      </c>
      <c r="E2007" t="s">
        <v>2957</v>
      </c>
      <c r="F2007" t="s">
        <v>793</v>
      </c>
      <c r="G2007" t="s">
        <v>1022</v>
      </c>
      <c r="H2007" t="s">
        <v>175</v>
      </c>
      <c r="I2007" t="s">
        <v>23</v>
      </c>
      <c r="J2007" t="s">
        <v>23</v>
      </c>
      <c r="K2007" t="s">
        <v>23</v>
      </c>
      <c r="L2007" t="s">
        <v>23</v>
      </c>
      <c r="M2007">
        <v>1</v>
      </c>
      <c r="N2007">
        <v>76</v>
      </c>
      <c r="O2007">
        <v>100</v>
      </c>
      <c r="P2007">
        <v>3.8</v>
      </c>
      <c r="Q2007" t="s">
        <v>21469</v>
      </c>
      <c r="R2007" s="1">
        <f t="shared" si="31"/>
        <v>43054</v>
      </c>
      <c r="S2007"/>
    </row>
    <row r="2008" spans="1:19" x14ac:dyDescent="0.35">
      <c r="A2008">
        <v>3243</v>
      </c>
      <c r="B2008" t="s">
        <v>2729</v>
      </c>
      <c r="C2008">
        <v>1</v>
      </c>
      <c r="D2008" t="s">
        <v>324</v>
      </c>
      <c r="E2008" t="s">
        <v>2730</v>
      </c>
      <c r="F2008" t="s">
        <v>2731</v>
      </c>
      <c r="G2008" t="s">
        <v>2732</v>
      </c>
      <c r="H2008" t="s">
        <v>175</v>
      </c>
      <c r="I2008" t="s">
        <v>22</v>
      </c>
      <c r="J2008" t="s">
        <v>23</v>
      </c>
      <c r="K2008" t="s">
        <v>23</v>
      </c>
      <c r="L2008" t="s">
        <v>23</v>
      </c>
      <c r="M2008">
        <v>4</v>
      </c>
      <c r="N2008">
        <v>21</v>
      </c>
      <c r="O2008">
        <v>2000</v>
      </c>
      <c r="P2008">
        <v>3</v>
      </c>
      <c r="Q2008" t="s">
        <v>21469</v>
      </c>
      <c r="R2008" s="1">
        <f t="shared" si="31"/>
        <v>43054</v>
      </c>
      <c r="S2008"/>
    </row>
    <row r="2009" spans="1:19" x14ac:dyDescent="0.35">
      <c r="A2009">
        <v>7422489</v>
      </c>
      <c r="B2009" t="s">
        <v>4046</v>
      </c>
      <c r="C2009">
        <v>94</v>
      </c>
      <c r="D2009" t="s">
        <v>2219</v>
      </c>
      <c r="E2009" t="s">
        <v>4047</v>
      </c>
      <c r="F2009" t="s">
        <v>4048</v>
      </c>
      <c r="G2009" t="s">
        <v>4049</v>
      </c>
      <c r="H2009" t="s">
        <v>2223</v>
      </c>
      <c r="I2009" t="s">
        <v>23</v>
      </c>
      <c r="J2009" t="s">
        <v>23</v>
      </c>
      <c r="K2009" t="s">
        <v>23</v>
      </c>
      <c r="L2009" t="s">
        <v>23</v>
      </c>
      <c r="M2009">
        <v>3</v>
      </c>
      <c r="N2009">
        <v>243</v>
      </c>
      <c r="O2009">
        <v>350000</v>
      </c>
      <c r="P2009">
        <v>4.3</v>
      </c>
      <c r="Q2009" t="s">
        <v>22367</v>
      </c>
      <c r="R2009" s="1">
        <f t="shared" si="31"/>
        <v>43053</v>
      </c>
      <c r="S2009"/>
    </row>
    <row r="2010" spans="1:19" x14ac:dyDescent="0.35">
      <c r="A2010">
        <v>5800316</v>
      </c>
      <c r="B2010" t="s">
        <v>4115</v>
      </c>
      <c r="C2010">
        <v>191</v>
      </c>
      <c r="D2010" t="s">
        <v>2310</v>
      </c>
      <c r="E2010" t="s">
        <v>4116</v>
      </c>
      <c r="F2010" t="s">
        <v>4113</v>
      </c>
      <c r="G2010" t="s">
        <v>4117</v>
      </c>
      <c r="H2010" t="s">
        <v>2314</v>
      </c>
      <c r="I2010" t="s">
        <v>23</v>
      </c>
      <c r="J2010" t="s">
        <v>23</v>
      </c>
      <c r="K2010" t="s">
        <v>23</v>
      </c>
      <c r="L2010" t="s">
        <v>23</v>
      </c>
      <c r="M2010">
        <v>3</v>
      </c>
      <c r="N2010">
        <v>171</v>
      </c>
      <c r="O2010">
        <v>3000</v>
      </c>
      <c r="P2010">
        <v>4.2</v>
      </c>
      <c r="Q2010" t="s">
        <v>22367</v>
      </c>
      <c r="R2010" s="1">
        <f t="shared" si="31"/>
        <v>43053</v>
      </c>
      <c r="S2010"/>
    </row>
    <row r="2011" spans="1:19" x14ac:dyDescent="0.35">
      <c r="A2011">
        <v>304636</v>
      </c>
      <c r="B2011" t="s">
        <v>3270</v>
      </c>
      <c r="C2011">
        <v>1</v>
      </c>
      <c r="D2011" t="s">
        <v>1961</v>
      </c>
      <c r="E2011" t="s">
        <v>3872</v>
      </c>
      <c r="F2011" t="s">
        <v>2005</v>
      </c>
      <c r="G2011" t="s">
        <v>1977</v>
      </c>
      <c r="H2011" t="s">
        <v>175</v>
      </c>
      <c r="I2011" t="s">
        <v>23</v>
      </c>
      <c r="J2011" t="s">
        <v>22</v>
      </c>
      <c r="K2011" t="s">
        <v>23</v>
      </c>
      <c r="L2011" t="s">
        <v>23</v>
      </c>
      <c r="M2011">
        <v>2</v>
      </c>
      <c r="N2011">
        <v>94</v>
      </c>
      <c r="O2011">
        <v>800</v>
      </c>
      <c r="P2011">
        <v>2.2999999999999998</v>
      </c>
      <c r="Q2011" t="s">
        <v>20346</v>
      </c>
      <c r="R2011" s="1">
        <f t="shared" si="31"/>
        <v>43051</v>
      </c>
      <c r="S2011"/>
    </row>
    <row r="2012" spans="1:19" x14ac:dyDescent="0.35">
      <c r="A2012">
        <v>3403</v>
      </c>
      <c r="B2012" t="s">
        <v>3725</v>
      </c>
      <c r="C2012">
        <v>1</v>
      </c>
      <c r="D2012" t="s">
        <v>718</v>
      </c>
      <c r="E2012" t="s">
        <v>3726</v>
      </c>
      <c r="F2012" t="s">
        <v>1827</v>
      </c>
      <c r="G2012" t="s">
        <v>3727</v>
      </c>
      <c r="H2012" t="s">
        <v>175</v>
      </c>
      <c r="I2012" t="s">
        <v>22</v>
      </c>
      <c r="J2012" t="s">
        <v>23</v>
      </c>
      <c r="K2012" t="s">
        <v>23</v>
      </c>
      <c r="L2012" t="s">
        <v>23</v>
      </c>
      <c r="M2012">
        <v>4</v>
      </c>
      <c r="N2012">
        <v>127</v>
      </c>
      <c r="O2012">
        <v>2200</v>
      </c>
      <c r="P2012">
        <v>3.6</v>
      </c>
      <c r="Q2012" t="s">
        <v>20346</v>
      </c>
      <c r="R2012" s="1">
        <f t="shared" si="31"/>
        <v>43051</v>
      </c>
      <c r="S2012"/>
    </row>
    <row r="2013" spans="1:19" x14ac:dyDescent="0.35">
      <c r="A2013">
        <v>301907</v>
      </c>
      <c r="B2013" t="s">
        <v>3761</v>
      </c>
      <c r="C2013">
        <v>1</v>
      </c>
      <c r="D2013" t="s">
        <v>718</v>
      </c>
      <c r="E2013" t="s">
        <v>3762</v>
      </c>
      <c r="F2013" t="s">
        <v>1882</v>
      </c>
      <c r="G2013" t="s">
        <v>3340</v>
      </c>
      <c r="H2013" t="s">
        <v>175</v>
      </c>
      <c r="I2013" t="s">
        <v>23</v>
      </c>
      <c r="J2013" t="s">
        <v>23</v>
      </c>
      <c r="K2013" t="s">
        <v>23</v>
      </c>
      <c r="L2013" t="s">
        <v>23</v>
      </c>
      <c r="M2013">
        <v>1</v>
      </c>
      <c r="N2013">
        <v>2</v>
      </c>
      <c r="O2013">
        <v>150</v>
      </c>
      <c r="P2013">
        <v>1</v>
      </c>
      <c r="Q2013" t="s">
        <v>21915</v>
      </c>
      <c r="R2013" s="1">
        <f t="shared" si="31"/>
        <v>43050</v>
      </c>
      <c r="S2013"/>
    </row>
    <row r="2014" spans="1:19" x14ac:dyDescent="0.35">
      <c r="A2014">
        <v>312688</v>
      </c>
      <c r="B2014" t="s">
        <v>2598</v>
      </c>
      <c r="C2014">
        <v>1</v>
      </c>
      <c r="D2014" t="s">
        <v>232</v>
      </c>
      <c r="E2014" t="s">
        <v>2599</v>
      </c>
      <c r="F2014" t="s">
        <v>2600</v>
      </c>
      <c r="G2014" t="s">
        <v>296</v>
      </c>
      <c r="H2014" t="s">
        <v>175</v>
      </c>
      <c r="I2014" t="s">
        <v>23</v>
      </c>
      <c r="J2014" t="s">
        <v>23</v>
      </c>
      <c r="K2014" t="s">
        <v>23</v>
      </c>
      <c r="L2014" t="s">
        <v>23</v>
      </c>
      <c r="M2014">
        <v>2</v>
      </c>
      <c r="N2014">
        <v>3</v>
      </c>
      <c r="O2014">
        <v>800</v>
      </c>
      <c r="P2014">
        <v>1</v>
      </c>
      <c r="Q2014" t="s">
        <v>21915</v>
      </c>
      <c r="R2014" s="1">
        <f t="shared" si="31"/>
        <v>43050</v>
      </c>
      <c r="S2014"/>
    </row>
    <row r="2015" spans="1:19" x14ac:dyDescent="0.35">
      <c r="A2015">
        <v>18089222</v>
      </c>
      <c r="B2015" t="s">
        <v>3102</v>
      </c>
      <c r="C2015">
        <v>1</v>
      </c>
      <c r="D2015" t="s">
        <v>718</v>
      </c>
      <c r="E2015" t="s">
        <v>3103</v>
      </c>
      <c r="F2015" t="s">
        <v>1036</v>
      </c>
      <c r="G2015" t="s">
        <v>3104</v>
      </c>
      <c r="H2015" t="s">
        <v>175</v>
      </c>
      <c r="I2015" t="s">
        <v>22</v>
      </c>
      <c r="J2015" t="s">
        <v>22</v>
      </c>
      <c r="K2015" t="s">
        <v>23</v>
      </c>
      <c r="L2015" t="s">
        <v>23</v>
      </c>
      <c r="M2015">
        <v>3</v>
      </c>
      <c r="N2015">
        <v>131</v>
      </c>
      <c r="O2015">
        <v>1200</v>
      </c>
      <c r="P2015">
        <v>3.6</v>
      </c>
      <c r="Q2015" t="s">
        <v>20623</v>
      </c>
      <c r="R2015" s="1">
        <f t="shared" si="31"/>
        <v>43049</v>
      </c>
      <c r="S2015"/>
    </row>
    <row r="2016" spans="1:19" x14ac:dyDescent="0.35">
      <c r="A2016">
        <v>8600</v>
      </c>
      <c r="B2016" t="s">
        <v>3520</v>
      </c>
      <c r="C2016">
        <v>1</v>
      </c>
      <c r="D2016" t="s">
        <v>718</v>
      </c>
      <c r="E2016" t="s">
        <v>3521</v>
      </c>
      <c r="F2016" t="s">
        <v>1577</v>
      </c>
      <c r="G2016" t="s">
        <v>174</v>
      </c>
      <c r="H2016" t="s">
        <v>175</v>
      </c>
      <c r="I2016" t="s">
        <v>23</v>
      </c>
      <c r="J2016" t="s">
        <v>22</v>
      </c>
      <c r="K2016" t="s">
        <v>23</v>
      </c>
      <c r="L2016" t="s">
        <v>23</v>
      </c>
      <c r="M2016">
        <v>2</v>
      </c>
      <c r="N2016">
        <v>145</v>
      </c>
      <c r="O2016">
        <v>500</v>
      </c>
      <c r="P2016">
        <v>3.5</v>
      </c>
      <c r="Q2016" t="s">
        <v>20623</v>
      </c>
      <c r="R2016" s="1">
        <f t="shared" si="31"/>
        <v>43049</v>
      </c>
      <c r="S2016"/>
    </row>
    <row r="2017" spans="1:19" x14ac:dyDescent="0.35">
      <c r="A2017">
        <v>300620</v>
      </c>
      <c r="B2017" t="s">
        <v>3480</v>
      </c>
      <c r="C2017">
        <v>1</v>
      </c>
      <c r="D2017" t="s">
        <v>718</v>
      </c>
      <c r="E2017" t="s">
        <v>3481</v>
      </c>
      <c r="F2017" t="s">
        <v>1511</v>
      </c>
      <c r="G2017" t="s">
        <v>183</v>
      </c>
      <c r="H2017" t="s">
        <v>175</v>
      </c>
      <c r="I2017" t="s">
        <v>23</v>
      </c>
      <c r="J2017" t="s">
        <v>23</v>
      </c>
      <c r="K2017" t="s">
        <v>23</v>
      </c>
      <c r="L2017" t="s">
        <v>23</v>
      </c>
      <c r="M2017">
        <v>1</v>
      </c>
      <c r="N2017">
        <v>25</v>
      </c>
      <c r="O2017">
        <v>300</v>
      </c>
      <c r="P2017">
        <v>3.3</v>
      </c>
      <c r="Q2017" t="s">
        <v>20623</v>
      </c>
      <c r="R2017" s="1">
        <f t="shared" si="31"/>
        <v>43049</v>
      </c>
      <c r="S2017"/>
    </row>
    <row r="2018" spans="1:19" x14ac:dyDescent="0.35">
      <c r="A2018">
        <v>8396</v>
      </c>
      <c r="B2018" t="s">
        <v>1897</v>
      </c>
      <c r="C2018">
        <v>1</v>
      </c>
      <c r="D2018" t="s">
        <v>718</v>
      </c>
      <c r="E2018" t="s">
        <v>3057</v>
      </c>
      <c r="F2018" t="s">
        <v>966</v>
      </c>
      <c r="G2018" t="s">
        <v>883</v>
      </c>
      <c r="H2018" t="s">
        <v>175</v>
      </c>
      <c r="I2018" t="s">
        <v>23</v>
      </c>
      <c r="J2018" t="s">
        <v>23</v>
      </c>
      <c r="K2018" t="s">
        <v>23</v>
      </c>
      <c r="L2018" t="s">
        <v>23</v>
      </c>
      <c r="M2018">
        <v>2</v>
      </c>
      <c r="N2018">
        <v>59</v>
      </c>
      <c r="O2018">
        <v>700</v>
      </c>
      <c r="P2018">
        <v>2.7</v>
      </c>
      <c r="Q2018" t="s">
        <v>21017</v>
      </c>
      <c r="R2018" s="1">
        <f t="shared" si="31"/>
        <v>43040</v>
      </c>
      <c r="S2018"/>
    </row>
    <row r="2019" spans="1:19" x14ac:dyDescent="0.35">
      <c r="A2019">
        <v>18237356</v>
      </c>
      <c r="B2019" t="s">
        <v>1401</v>
      </c>
      <c r="C2019">
        <v>1</v>
      </c>
      <c r="D2019" t="s">
        <v>718</v>
      </c>
      <c r="E2019" t="s">
        <v>2986</v>
      </c>
      <c r="F2019" t="s">
        <v>845</v>
      </c>
      <c r="G2019" t="s">
        <v>2987</v>
      </c>
      <c r="H2019" t="s">
        <v>175</v>
      </c>
      <c r="I2019" t="s">
        <v>23</v>
      </c>
      <c r="J2019" t="s">
        <v>22</v>
      </c>
      <c r="K2019" t="s">
        <v>23</v>
      </c>
      <c r="L2019" t="s">
        <v>23</v>
      </c>
      <c r="M2019">
        <v>2</v>
      </c>
      <c r="N2019">
        <v>548</v>
      </c>
      <c r="O2019">
        <v>500</v>
      </c>
      <c r="P2019">
        <v>3.6</v>
      </c>
      <c r="Q2019" t="s">
        <v>21017</v>
      </c>
      <c r="R2019" s="1">
        <f t="shared" si="31"/>
        <v>43040</v>
      </c>
      <c r="S2019"/>
    </row>
    <row r="2020" spans="1:19" x14ac:dyDescent="0.35">
      <c r="A2020">
        <v>1401</v>
      </c>
      <c r="B2020" t="s">
        <v>2947</v>
      </c>
      <c r="C2020">
        <v>1</v>
      </c>
      <c r="D2020" t="s">
        <v>718</v>
      </c>
      <c r="E2020" t="s">
        <v>2975</v>
      </c>
      <c r="F2020" t="s">
        <v>838</v>
      </c>
      <c r="G2020" t="s">
        <v>331</v>
      </c>
      <c r="H2020" t="s">
        <v>175</v>
      </c>
      <c r="I2020" t="s">
        <v>23</v>
      </c>
      <c r="J2020" t="s">
        <v>23</v>
      </c>
      <c r="K2020" t="s">
        <v>23</v>
      </c>
      <c r="L2020" t="s">
        <v>23</v>
      </c>
      <c r="M2020">
        <v>1</v>
      </c>
      <c r="N2020">
        <v>32</v>
      </c>
      <c r="O2020">
        <v>400</v>
      </c>
      <c r="P2020">
        <v>2.8</v>
      </c>
      <c r="Q2020" t="s">
        <v>21017</v>
      </c>
      <c r="R2020" s="1">
        <f t="shared" si="31"/>
        <v>43040</v>
      </c>
      <c r="S2020"/>
    </row>
    <row r="2021" spans="1:19" x14ac:dyDescent="0.35">
      <c r="A2021">
        <v>3555</v>
      </c>
      <c r="B2021" t="s">
        <v>3532</v>
      </c>
      <c r="C2021">
        <v>1</v>
      </c>
      <c r="D2021" t="s">
        <v>718</v>
      </c>
      <c r="E2021" t="s">
        <v>3533</v>
      </c>
      <c r="F2021" t="s">
        <v>1606</v>
      </c>
      <c r="G2021" t="s">
        <v>178</v>
      </c>
      <c r="H2021" t="s">
        <v>175</v>
      </c>
      <c r="I2021" t="s">
        <v>23</v>
      </c>
      <c r="J2021" t="s">
        <v>23</v>
      </c>
      <c r="K2021" t="s">
        <v>23</v>
      </c>
      <c r="L2021" t="s">
        <v>23</v>
      </c>
      <c r="M2021">
        <v>1</v>
      </c>
      <c r="N2021">
        <v>3</v>
      </c>
      <c r="O2021">
        <v>400</v>
      </c>
      <c r="P2021">
        <v>1</v>
      </c>
      <c r="Q2021" t="s">
        <v>21017</v>
      </c>
      <c r="R2021" s="1">
        <f t="shared" si="31"/>
        <v>43040</v>
      </c>
      <c r="S2021"/>
    </row>
    <row r="2022" spans="1:19" x14ac:dyDescent="0.35">
      <c r="A2022">
        <v>3125</v>
      </c>
      <c r="B2022" t="s">
        <v>3072</v>
      </c>
      <c r="C2022">
        <v>1</v>
      </c>
      <c r="D2022" t="s">
        <v>718</v>
      </c>
      <c r="E2022" t="s">
        <v>3073</v>
      </c>
      <c r="F2022" t="s">
        <v>981</v>
      </c>
      <c r="G2022" t="s">
        <v>183</v>
      </c>
      <c r="H2022" t="s">
        <v>175</v>
      </c>
      <c r="I2022" t="s">
        <v>23</v>
      </c>
      <c r="J2022" t="s">
        <v>22</v>
      </c>
      <c r="K2022" t="s">
        <v>23</v>
      </c>
      <c r="L2022" t="s">
        <v>23</v>
      </c>
      <c r="M2022">
        <v>2</v>
      </c>
      <c r="N2022">
        <v>93</v>
      </c>
      <c r="O2022">
        <v>550</v>
      </c>
      <c r="P2022">
        <v>3.4</v>
      </c>
      <c r="Q2022" t="s">
        <v>21017</v>
      </c>
      <c r="R2022" s="1">
        <f t="shared" si="31"/>
        <v>43040</v>
      </c>
      <c r="S2022"/>
    </row>
    <row r="2023" spans="1:19" x14ac:dyDescent="0.35">
      <c r="A2023">
        <v>18408062</v>
      </c>
      <c r="B2023" t="s">
        <v>3526</v>
      </c>
      <c r="C2023">
        <v>1</v>
      </c>
      <c r="D2023" t="s">
        <v>718</v>
      </c>
      <c r="E2023" t="s">
        <v>3527</v>
      </c>
      <c r="F2023" t="s">
        <v>3528</v>
      </c>
      <c r="G2023" t="s">
        <v>183</v>
      </c>
      <c r="H2023" t="s">
        <v>175</v>
      </c>
      <c r="I2023" t="s">
        <v>22</v>
      </c>
      <c r="J2023" t="s">
        <v>23</v>
      </c>
      <c r="K2023" t="s">
        <v>23</v>
      </c>
      <c r="L2023" t="s">
        <v>23</v>
      </c>
      <c r="M2023">
        <v>4</v>
      </c>
      <c r="N2023">
        <v>7</v>
      </c>
      <c r="O2023">
        <v>2500</v>
      </c>
      <c r="P2023">
        <v>3.1</v>
      </c>
      <c r="Q2023" t="s">
        <v>21017</v>
      </c>
      <c r="R2023" s="1">
        <f t="shared" si="31"/>
        <v>43040</v>
      </c>
      <c r="S2023"/>
    </row>
    <row r="2024" spans="1:19" x14ac:dyDescent="0.35">
      <c r="A2024">
        <v>18070476</v>
      </c>
      <c r="B2024" t="s">
        <v>851</v>
      </c>
      <c r="C2024">
        <v>1</v>
      </c>
      <c r="D2024" t="s">
        <v>718</v>
      </c>
      <c r="E2024" t="s">
        <v>852</v>
      </c>
      <c r="F2024" t="s">
        <v>845</v>
      </c>
      <c r="G2024" t="s">
        <v>853</v>
      </c>
      <c r="H2024" t="s">
        <v>175</v>
      </c>
      <c r="I2024" t="s">
        <v>23</v>
      </c>
      <c r="J2024" t="s">
        <v>22</v>
      </c>
      <c r="K2024" t="s">
        <v>23</v>
      </c>
      <c r="L2024" t="s">
        <v>23</v>
      </c>
      <c r="M2024">
        <v>3</v>
      </c>
      <c r="N2024">
        <v>873</v>
      </c>
      <c r="O2024">
        <v>1500</v>
      </c>
      <c r="P2024">
        <v>3.7</v>
      </c>
      <c r="Q2024" t="s">
        <v>20729</v>
      </c>
      <c r="R2024" s="1">
        <f t="shared" si="31"/>
        <v>43017</v>
      </c>
      <c r="S2024"/>
    </row>
    <row r="2025" spans="1:19" x14ac:dyDescent="0.35">
      <c r="A2025">
        <v>18260641</v>
      </c>
      <c r="B2025" t="s">
        <v>1032</v>
      </c>
      <c r="C2025">
        <v>1</v>
      </c>
      <c r="D2025" t="s">
        <v>718</v>
      </c>
      <c r="E2025" t="s">
        <v>1033</v>
      </c>
      <c r="F2025" t="s">
        <v>1020</v>
      </c>
      <c r="G2025" t="s">
        <v>178</v>
      </c>
      <c r="H2025" t="s">
        <v>175</v>
      </c>
      <c r="I2025" t="s">
        <v>23</v>
      </c>
      <c r="J2025" t="s">
        <v>22</v>
      </c>
      <c r="K2025" t="s">
        <v>23</v>
      </c>
      <c r="L2025" t="s">
        <v>23</v>
      </c>
      <c r="M2025">
        <v>2</v>
      </c>
      <c r="N2025">
        <v>267</v>
      </c>
      <c r="O2025">
        <v>700</v>
      </c>
      <c r="P2025">
        <v>4.0999999999999996</v>
      </c>
      <c r="Q2025" t="s">
        <v>20729</v>
      </c>
      <c r="R2025" s="1">
        <f t="shared" si="31"/>
        <v>43017</v>
      </c>
      <c r="S2025"/>
    </row>
    <row r="2026" spans="1:19" x14ac:dyDescent="0.35">
      <c r="A2026">
        <v>312378</v>
      </c>
      <c r="B2026" t="s">
        <v>1791</v>
      </c>
      <c r="C2026">
        <v>1</v>
      </c>
      <c r="D2026" t="s">
        <v>718</v>
      </c>
      <c r="E2026" t="s">
        <v>1792</v>
      </c>
      <c r="F2026" t="s">
        <v>1789</v>
      </c>
      <c r="G2026" t="s">
        <v>200</v>
      </c>
      <c r="H2026" t="s">
        <v>175</v>
      </c>
      <c r="I2026" t="s">
        <v>23</v>
      </c>
      <c r="J2026" t="s">
        <v>23</v>
      </c>
      <c r="K2026" t="s">
        <v>23</v>
      </c>
      <c r="L2026" t="s">
        <v>23</v>
      </c>
      <c r="M2026">
        <v>2</v>
      </c>
      <c r="N2026">
        <v>11</v>
      </c>
      <c r="O2026">
        <v>500</v>
      </c>
      <c r="P2026">
        <v>3.1</v>
      </c>
      <c r="Q2026" t="s">
        <v>20729</v>
      </c>
      <c r="R2026" s="1">
        <f t="shared" si="31"/>
        <v>43017</v>
      </c>
      <c r="S2026"/>
    </row>
    <row r="2027" spans="1:19" x14ac:dyDescent="0.35">
      <c r="A2027">
        <v>900547</v>
      </c>
      <c r="B2027" t="s">
        <v>654</v>
      </c>
      <c r="C2027">
        <v>1</v>
      </c>
      <c r="D2027" t="s">
        <v>650</v>
      </c>
      <c r="E2027" t="s">
        <v>655</v>
      </c>
      <c r="F2027" t="s">
        <v>656</v>
      </c>
      <c r="G2027" t="s">
        <v>657</v>
      </c>
      <c r="H2027" t="s">
        <v>175</v>
      </c>
      <c r="I2027" t="s">
        <v>23</v>
      </c>
      <c r="J2027" t="s">
        <v>22</v>
      </c>
      <c r="K2027" t="s">
        <v>23</v>
      </c>
      <c r="L2027" t="s">
        <v>23</v>
      </c>
      <c r="M2027">
        <v>1</v>
      </c>
      <c r="N2027">
        <v>246</v>
      </c>
      <c r="O2027">
        <v>400</v>
      </c>
      <c r="P2027">
        <v>4</v>
      </c>
      <c r="Q2027" t="s">
        <v>20729</v>
      </c>
      <c r="R2027" s="1">
        <f t="shared" si="31"/>
        <v>43017</v>
      </c>
      <c r="S2027"/>
    </row>
    <row r="2028" spans="1:19" x14ac:dyDescent="0.35">
      <c r="A2028">
        <v>312387</v>
      </c>
      <c r="B2028" t="s">
        <v>1550</v>
      </c>
      <c r="C2028">
        <v>1</v>
      </c>
      <c r="D2028" t="s">
        <v>718</v>
      </c>
      <c r="E2028" t="s">
        <v>1551</v>
      </c>
      <c r="F2028" t="s">
        <v>1552</v>
      </c>
      <c r="G2028" t="s">
        <v>491</v>
      </c>
      <c r="H2028" t="s">
        <v>175</v>
      </c>
      <c r="I2028" t="s">
        <v>23</v>
      </c>
      <c r="J2028" t="s">
        <v>22</v>
      </c>
      <c r="K2028" t="s">
        <v>23</v>
      </c>
      <c r="L2028" t="s">
        <v>23</v>
      </c>
      <c r="M2028">
        <v>1</v>
      </c>
      <c r="N2028">
        <v>15</v>
      </c>
      <c r="O2028">
        <v>250</v>
      </c>
      <c r="P2028">
        <v>3.1</v>
      </c>
      <c r="Q2028" t="s">
        <v>21814</v>
      </c>
      <c r="R2028" s="1">
        <f t="shared" si="31"/>
        <v>43016</v>
      </c>
      <c r="S2028"/>
    </row>
    <row r="2029" spans="1:19" x14ac:dyDescent="0.35">
      <c r="A2029">
        <v>305096</v>
      </c>
      <c r="B2029" t="s">
        <v>365</v>
      </c>
      <c r="C2029">
        <v>1</v>
      </c>
      <c r="D2029" t="s">
        <v>324</v>
      </c>
      <c r="E2029" t="s">
        <v>366</v>
      </c>
      <c r="F2029" t="s">
        <v>363</v>
      </c>
      <c r="G2029" t="s">
        <v>367</v>
      </c>
      <c r="H2029" t="s">
        <v>175</v>
      </c>
      <c r="I2029" t="s">
        <v>23</v>
      </c>
      <c r="J2029" t="s">
        <v>22</v>
      </c>
      <c r="K2029" t="s">
        <v>22</v>
      </c>
      <c r="L2029" t="s">
        <v>23</v>
      </c>
      <c r="M2029">
        <v>1</v>
      </c>
      <c r="N2029">
        <v>20</v>
      </c>
      <c r="O2029">
        <v>400</v>
      </c>
      <c r="P2029">
        <v>2.5</v>
      </c>
      <c r="Q2029" t="s">
        <v>21814</v>
      </c>
      <c r="R2029" s="1">
        <f t="shared" si="31"/>
        <v>43016</v>
      </c>
      <c r="S2029"/>
    </row>
    <row r="2030" spans="1:19" x14ac:dyDescent="0.35">
      <c r="A2030">
        <v>18438456</v>
      </c>
      <c r="B2030" t="s">
        <v>2035</v>
      </c>
      <c r="C2030">
        <v>1</v>
      </c>
      <c r="D2030" t="s">
        <v>1961</v>
      </c>
      <c r="E2030" t="s">
        <v>2036</v>
      </c>
      <c r="F2030" t="s">
        <v>267</v>
      </c>
      <c r="G2030" t="s">
        <v>200</v>
      </c>
      <c r="H2030" t="s">
        <v>175</v>
      </c>
      <c r="I2030" t="s">
        <v>23</v>
      </c>
      <c r="J2030" t="s">
        <v>23</v>
      </c>
      <c r="K2030" t="s">
        <v>23</v>
      </c>
      <c r="L2030" t="s">
        <v>23</v>
      </c>
      <c r="M2030">
        <v>1</v>
      </c>
      <c r="N2030">
        <v>0</v>
      </c>
      <c r="O2030">
        <v>200</v>
      </c>
      <c r="P2030">
        <v>1</v>
      </c>
      <c r="Q2030" t="s">
        <v>21814</v>
      </c>
      <c r="R2030" s="1">
        <f t="shared" si="31"/>
        <v>43016</v>
      </c>
      <c r="S2030"/>
    </row>
    <row r="2031" spans="1:19" x14ac:dyDescent="0.35">
      <c r="A2031">
        <v>310440</v>
      </c>
      <c r="B2031" t="s">
        <v>1937</v>
      </c>
      <c r="C2031">
        <v>1</v>
      </c>
      <c r="D2031" t="s">
        <v>718</v>
      </c>
      <c r="E2031" t="s">
        <v>1938</v>
      </c>
      <c r="F2031" t="s">
        <v>1928</v>
      </c>
      <c r="G2031" t="s">
        <v>331</v>
      </c>
      <c r="H2031" t="s">
        <v>175</v>
      </c>
      <c r="I2031" t="s">
        <v>23</v>
      </c>
      <c r="J2031" t="s">
        <v>22</v>
      </c>
      <c r="K2031" t="s">
        <v>23</v>
      </c>
      <c r="L2031" t="s">
        <v>23</v>
      </c>
      <c r="M2031">
        <v>1</v>
      </c>
      <c r="N2031">
        <v>10</v>
      </c>
      <c r="O2031">
        <v>300</v>
      </c>
      <c r="P2031">
        <v>2.4</v>
      </c>
      <c r="Q2031" t="s">
        <v>21487</v>
      </c>
      <c r="R2031" s="1">
        <f t="shared" si="31"/>
        <v>43015</v>
      </c>
      <c r="S2031"/>
    </row>
    <row r="2032" spans="1:19" x14ac:dyDescent="0.35">
      <c r="A2032">
        <v>310538</v>
      </c>
      <c r="B2032" t="s">
        <v>1802</v>
      </c>
      <c r="C2032">
        <v>1</v>
      </c>
      <c r="D2032" t="s">
        <v>718</v>
      </c>
      <c r="E2032" t="s">
        <v>1803</v>
      </c>
      <c r="F2032" t="s">
        <v>1804</v>
      </c>
      <c r="G2032" t="s">
        <v>566</v>
      </c>
      <c r="H2032" t="s">
        <v>175</v>
      </c>
      <c r="I2032" t="s">
        <v>23</v>
      </c>
      <c r="J2032" t="s">
        <v>23</v>
      </c>
      <c r="K2032" t="s">
        <v>23</v>
      </c>
      <c r="L2032" t="s">
        <v>23</v>
      </c>
      <c r="M2032">
        <v>1</v>
      </c>
      <c r="N2032">
        <v>6</v>
      </c>
      <c r="O2032">
        <v>250</v>
      </c>
      <c r="P2032">
        <v>3</v>
      </c>
      <c r="Q2032" t="s">
        <v>21817</v>
      </c>
      <c r="R2032" s="1">
        <f t="shared" si="31"/>
        <v>43014</v>
      </c>
      <c r="S2032"/>
    </row>
    <row r="2033" spans="1:19" x14ac:dyDescent="0.35">
      <c r="A2033">
        <v>18252394</v>
      </c>
      <c r="B2033" t="s">
        <v>2035</v>
      </c>
      <c r="C2033">
        <v>1</v>
      </c>
      <c r="D2033" t="s">
        <v>1961</v>
      </c>
      <c r="E2033" t="s">
        <v>2061</v>
      </c>
      <c r="F2033" t="s">
        <v>2062</v>
      </c>
      <c r="G2033" t="s">
        <v>200</v>
      </c>
      <c r="H2033" t="s">
        <v>175</v>
      </c>
      <c r="I2033" t="s">
        <v>23</v>
      </c>
      <c r="J2033" t="s">
        <v>23</v>
      </c>
      <c r="K2033" t="s">
        <v>23</v>
      </c>
      <c r="L2033" t="s">
        <v>23</v>
      </c>
      <c r="M2033">
        <v>1</v>
      </c>
      <c r="N2033">
        <v>0</v>
      </c>
      <c r="O2033">
        <v>350</v>
      </c>
      <c r="P2033">
        <v>1</v>
      </c>
      <c r="Q2033" t="s">
        <v>21817</v>
      </c>
      <c r="R2033" s="1">
        <f t="shared" si="31"/>
        <v>43014</v>
      </c>
      <c r="S2033"/>
    </row>
    <row r="2034" spans="1:19" x14ac:dyDescent="0.35">
      <c r="A2034">
        <v>302359</v>
      </c>
      <c r="B2034" t="s">
        <v>1047</v>
      </c>
      <c r="C2034">
        <v>1</v>
      </c>
      <c r="D2034" t="s">
        <v>718</v>
      </c>
      <c r="E2034" t="s">
        <v>1741</v>
      </c>
      <c r="F2034" t="s">
        <v>1742</v>
      </c>
      <c r="G2034" t="s">
        <v>1743</v>
      </c>
      <c r="H2034" t="s">
        <v>175</v>
      </c>
      <c r="I2034" t="s">
        <v>23</v>
      </c>
      <c r="J2034" t="s">
        <v>23</v>
      </c>
      <c r="K2034" t="s">
        <v>23</v>
      </c>
      <c r="L2034" t="s">
        <v>23</v>
      </c>
      <c r="M2034">
        <v>1</v>
      </c>
      <c r="N2034">
        <v>28</v>
      </c>
      <c r="O2034">
        <v>250</v>
      </c>
      <c r="P2034">
        <v>3.4</v>
      </c>
      <c r="Q2034" t="s">
        <v>21816</v>
      </c>
      <c r="R2034" s="1">
        <f t="shared" si="31"/>
        <v>43013</v>
      </c>
      <c r="S2034"/>
    </row>
    <row r="2035" spans="1:19" x14ac:dyDescent="0.35">
      <c r="A2035">
        <v>18352288</v>
      </c>
      <c r="B2035" t="s">
        <v>1461</v>
      </c>
      <c r="C2035">
        <v>1</v>
      </c>
      <c r="D2035" t="s">
        <v>718</v>
      </c>
      <c r="E2035" t="s">
        <v>1462</v>
      </c>
      <c r="F2035" t="s">
        <v>1454</v>
      </c>
      <c r="G2035" t="s">
        <v>1463</v>
      </c>
      <c r="H2035" t="s">
        <v>175</v>
      </c>
      <c r="I2035" t="s">
        <v>23</v>
      </c>
      <c r="J2035" t="s">
        <v>23</v>
      </c>
      <c r="K2035" t="s">
        <v>23</v>
      </c>
      <c r="L2035" t="s">
        <v>23</v>
      </c>
      <c r="M2035">
        <v>1</v>
      </c>
      <c r="N2035">
        <v>0</v>
      </c>
      <c r="O2035">
        <v>400</v>
      </c>
      <c r="P2035">
        <v>1</v>
      </c>
      <c r="Q2035" t="s">
        <v>19905</v>
      </c>
      <c r="R2035" s="1">
        <f t="shared" si="31"/>
        <v>43012</v>
      </c>
      <c r="S2035"/>
    </row>
    <row r="2036" spans="1:19" x14ac:dyDescent="0.35">
      <c r="A2036">
        <v>18357558</v>
      </c>
      <c r="B2036" t="s">
        <v>1160</v>
      </c>
      <c r="C2036">
        <v>1</v>
      </c>
      <c r="D2036" t="s">
        <v>718</v>
      </c>
      <c r="E2036" t="s">
        <v>1161</v>
      </c>
      <c r="F2036" t="s">
        <v>1159</v>
      </c>
      <c r="G2036" t="s">
        <v>468</v>
      </c>
      <c r="H2036" t="s">
        <v>175</v>
      </c>
      <c r="I2036" t="s">
        <v>22</v>
      </c>
      <c r="J2036" t="s">
        <v>23</v>
      </c>
      <c r="K2036" t="s">
        <v>23</v>
      </c>
      <c r="L2036" t="s">
        <v>23</v>
      </c>
      <c r="M2036">
        <v>3</v>
      </c>
      <c r="N2036">
        <v>11</v>
      </c>
      <c r="O2036">
        <v>1100</v>
      </c>
      <c r="P2036">
        <v>3.2</v>
      </c>
      <c r="Q2036" t="s">
        <v>19905</v>
      </c>
      <c r="R2036" s="1">
        <f t="shared" si="31"/>
        <v>43012</v>
      </c>
      <c r="S2036"/>
    </row>
    <row r="2037" spans="1:19" x14ac:dyDescent="0.35">
      <c r="A2037">
        <v>309688</v>
      </c>
      <c r="B2037" t="s">
        <v>1034</v>
      </c>
      <c r="C2037">
        <v>1</v>
      </c>
      <c r="D2037" t="s">
        <v>718</v>
      </c>
      <c r="E2037" t="s">
        <v>1035</v>
      </c>
      <c r="F2037" t="s">
        <v>1036</v>
      </c>
      <c r="G2037" t="s">
        <v>296</v>
      </c>
      <c r="H2037" t="s">
        <v>175</v>
      </c>
      <c r="I2037" t="s">
        <v>23</v>
      </c>
      <c r="J2037" t="s">
        <v>23</v>
      </c>
      <c r="K2037" t="s">
        <v>23</v>
      </c>
      <c r="L2037" t="s">
        <v>23</v>
      </c>
      <c r="M2037">
        <v>1</v>
      </c>
      <c r="N2037">
        <v>46</v>
      </c>
      <c r="O2037">
        <v>300</v>
      </c>
      <c r="P2037">
        <v>3.6</v>
      </c>
      <c r="Q2037" t="s">
        <v>19905</v>
      </c>
      <c r="R2037" s="1">
        <f t="shared" si="31"/>
        <v>43012</v>
      </c>
      <c r="S2037"/>
    </row>
    <row r="2038" spans="1:19" x14ac:dyDescent="0.35">
      <c r="A2038">
        <v>18428721</v>
      </c>
      <c r="B2038" t="s">
        <v>1873</v>
      </c>
      <c r="C2038">
        <v>1</v>
      </c>
      <c r="D2038" t="s">
        <v>718</v>
      </c>
      <c r="E2038" t="s">
        <v>1874</v>
      </c>
      <c r="F2038" t="s">
        <v>1852</v>
      </c>
      <c r="G2038" t="s">
        <v>33</v>
      </c>
      <c r="H2038" t="s">
        <v>175</v>
      </c>
      <c r="I2038" t="s">
        <v>23</v>
      </c>
      <c r="J2038" t="s">
        <v>23</v>
      </c>
      <c r="K2038" t="s">
        <v>23</v>
      </c>
      <c r="L2038" t="s">
        <v>23</v>
      </c>
      <c r="M2038">
        <v>1</v>
      </c>
      <c r="N2038">
        <v>2</v>
      </c>
      <c r="O2038">
        <v>300</v>
      </c>
      <c r="P2038">
        <v>1</v>
      </c>
      <c r="Q2038" t="s">
        <v>19905</v>
      </c>
      <c r="R2038" s="1">
        <f t="shared" si="31"/>
        <v>43012</v>
      </c>
      <c r="S2038"/>
    </row>
    <row r="2039" spans="1:19" x14ac:dyDescent="0.35">
      <c r="A2039">
        <v>18272387</v>
      </c>
      <c r="B2039" t="s">
        <v>444</v>
      </c>
      <c r="C2039">
        <v>1</v>
      </c>
      <c r="D2039" t="s">
        <v>324</v>
      </c>
      <c r="E2039" t="s">
        <v>445</v>
      </c>
      <c r="F2039" t="s">
        <v>441</v>
      </c>
      <c r="G2039" t="s">
        <v>243</v>
      </c>
      <c r="H2039" t="s">
        <v>175</v>
      </c>
      <c r="I2039" t="s">
        <v>23</v>
      </c>
      <c r="J2039" t="s">
        <v>23</v>
      </c>
      <c r="K2039" t="s">
        <v>23</v>
      </c>
      <c r="L2039" t="s">
        <v>23</v>
      </c>
      <c r="M2039">
        <v>2</v>
      </c>
      <c r="N2039">
        <v>16</v>
      </c>
      <c r="O2039">
        <v>700</v>
      </c>
      <c r="P2039">
        <v>3.5</v>
      </c>
      <c r="Q2039" t="s">
        <v>19905</v>
      </c>
      <c r="R2039" s="1">
        <f t="shared" si="31"/>
        <v>43012</v>
      </c>
      <c r="S2039"/>
    </row>
    <row r="2040" spans="1:19" x14ac:dyDescent="0.35">
      <c r="A2040">
        <v>6654</v>
      </c>
      <c r="B2040" t="s">
        <v>1912</v>
      </c>
      <c r="C2040">
        <v>1</v>
      </c>
      <c r="D2040" t="s">
        <v>718</v>
      </c>
      <c r="E2040" t="s">
        <v>1913</v>
      </c>
      <c r="F2040" t="s">
        <v>635</v>
      </c>
      <c r="G2040" t="s">
        <v>200</v>
      </c>
      <c r="H2040" t="s">
        <v>175</v>
      </c>
      <c r="I2040" t="s">
        <v>23</v>
      </c>
      <c r="J2040" t="s">
        <v>23</v>
      </c>
      <c r="K2040" t="s">
        <v>23</v>
      </c>
      <c r="L2040" t="s">
        <v>23</v>
      </c>
      <c r="M2040">
        <v>1</v>
      </c>
      <c r="N2040">
        <v>25</v>
      </c>
      <c r="O2040">
        <v>300</v>
      </c>
      <c r="P2040">
        <v>3.1</v>
      </c>
      <c r="Q2040" t="s">
        <v>21486</v>
      </c>
      <c r="R2040" s="1">
        <f t="shared" si="31"/>
        <v>43011</v>
      </c>
      <c r="S2040"/>
    </row>
    <row r="2041" spans="1:19" x14ac:dyDescent="0.35">
      <c r="A2041">
        <v>18441537</v>
      </c>
      <c r="B2041" t="s">
        <v>1991</v>
      </c>
      <c r="C2041">
        <v>1</v>
      </c>
      <c r="D2041" t="s">
        <v>1961</v>
      </c>
      <c r="E2041" t="s">
        <v>1992</v>
      </c>
      <c r="F2041" t="s">
        <v>1987</v>
      </c>
      <c r="G2041" t="s">
        <v>1440</v>
      </c>
      <c r="H2041" t="s">
        <v>175</v>
      </c>
      <c r="I2041" t="s">
        <v>23</v>
      </c>
      <c r="J2041" t="s">
        <v>23</v>
      </c>
      <c r="K2041" t="s">
        <v>23</v>
      </c>
      <c r="L2041" t="s">
        <v>23</v>
      </c>
      <c r="M2041">
        <v>1</v>
      </c>
      <c r="N2041">
        <v>2</v>
      </c>
      <c r="O2041">
        <v>200</v>
      </c>
      <c r="P2041">
        <v>1</v>
      </c>
      <c r="Q2041" t="s">
        <v>21486</v>
      </c>
      <c r="R2041" s="1">
        <f t="shared" si="31"/>
        <v>43011</v>
      </c>
      <c r="S2041"/>
    </row>
    <row r="2042" spans="1:19" x14ac:dyDescent="0.35">
      <c r="A2042">
        <v>6801873</v>
      </c>
      <c r="B2042" t="s">
        <v>2294</v>
      </c>
      <c r="C2042">
        <v>215</v>
      </c>
      <c r="D2042" t="s">
        <v>2286</v>
      </c>
      <c r="E2042" t="s">
        <v>2295</v>
      </c>
      <c r="F2042" t="s">
        <v>2296</v>
      </c>
      <c r="G2042" t="s">
        <v>2297</v>
      </c>
      <c r="H2042" t="s">
        <v>2254</v>
      </c>
      <c r="I2042" t="s">
        <v>22</v>
      </c>
      <c r="J2042" t="s">
        <v>23</v>
      </c>
      <c r="K2042" t="s">
        <v>23</v>
      </c>
      <c r="L2042" t="s">
        <v>23</v>
      </c>
      <c r="M2042">
        <v>3</v>
      </c>
      <c r="N2042">
        <v>67</v>
      </c>
      <c r="O2042">
        <v>55</v>
      </c>
      <c r="P2042">
        <v>4.2</v>
      </c>
      <c r="Q2042" t="s">
        <v>21486</v>
      </c>
      <c r="R2042" s="1">
        <f t="shared" si="31"/>
        <v>43011</v>
      </c>
      <c r="S2042"/>
    </row>
    <row r="2043" spans="1:19" x14ac:dyDescent="0.35">
      <c r="A2043">
        <v>7100938</v>
      </c>
      <c r="B2043" t="s">
        <v>2244</v>
      </c>
      <c r="C2043">
        <v>148</v>
      </c>
      <c r="D2043" t="s">
        <v>2235</v>
      </c>
      <c r="E2043" t="s">
        <v>2245</v>
      </c>
      <c r="F2043" t="s">
        <v>2246</v>
      </c>
      <c r="G2043" t="s">
        <v>755</v>
      </c>
      <c r="H2043" t="s">
        <v>2233</v>
      </c>
      <c r="I2043" t="s">
        <v>23</v>
      </c>
      <c r="J2043" t="s">
        <v>23</v>
      </c>
      <c r="K2043" t="s">
        <v>23</v>
      </c>
      <c r="L2043" t="s">
        <v>23</v>
      </c>
      <c r="M2043">
        <v>4</v>
      </c>
      <c r="N2043">
        <v>131</v>
      </c>
      <c r="O2043">
        <v>70</v>
      </c>
      <c r="P2043">
        <v>3.7</v>
      </c>
      <c r="Q2043" t="s">
        <v>20412</v>
      </c>
      <c r="R2043" s="1">
        <f t="shared" si="31"/>
        <v>43036</v>
      </c>
      <c r="S2043"/>
    </row>
    <row r="2044" spans="1:19" x14ac:dyDescent="0.35">
      <c r="A2044">
        <v>303635</v>
      </c>
      <c r="B2044" t="s">
        <v>1254</v>
      </c>
      <c r="C2044">
        <v>1</v>
      </c>
      <c r="D2044" t="s">
        <v>718</v>
      </c>
      <c r="E2044" t="s">
        <v>1255</v>
      </c>
      <c r="F2044" t="s">
        <v>1253</v>
      </c>
      <c r="G2044" t="s">
        <v>460</v>
      </c>
      <c r="H2044" t="s">
        <v>175</v>
      </c>
      <c r="I2044" t="s">
        <v>23</v>
      </c>
      <c r="J2044" t="s">
        <v>23</v>
      </c>
      <c r="K2044" t="s">
        <v>23</v>
      </c>
      <c r="L2044" t="s">
        <v>23</v>
      </c>
      <c r="M2044">
        <v>2</v>
      </c>
      <c r="N2044">
        <v>49</v>
      </c>
      <c r="O2044">
        <v>550</v>
      </c>
      <c r="P2044">
        <v>2.6</v>
      </c>
      <c r="Q2044" t="s">
        <v>20412</v>
      </c>
      <c r="R2044" s="1">
        <f t="shared" si="31"/>
        <v>43036</v>
      </c>
      <c r="S2044"/>
    </row>
    <row r="2045" spans="1:19" x14ac:dyDescent="0.35">
      <c r="A2045">
        <v>18216939</v>
      </c>
      <c r="B2045" t="s">
        <v>2007</v>
      </c>
      <c r="C2045">
        <v>1</v>
      </c>
      <c r="D2045" t="s">
        <v>1961</v>
      </c>
      <c r="E2045" t="s">
        <v>2008</v>
      </c>
      <c r="F2045" t="s">
        <v>2005</v>
      </c>
      <c r="G2045" t="s">
        <v>247</v>
      </c>
      <c r="H2045" t="s">
        <v>175</v>
      </c>
      <c r="I2045" t="s">
        <v>23</v>
      </c>
      <c r="J2045" t="s">
        <v>22</v>
      </c>
      <c r="K2045" t="s">
        <v>23</v>
      </c>
      <c r="L2045" t="s">
        <v>23</v>
      </c>
      <c r="M2045">
        <v>2</v>
      </c>
      <c r="N2045">
        <v>115</v>
      </c>
      <c r="O2045">
        <v>650</v>
      </c>
      <c r="P2045">
        <v>3.7</v>
      </c>
      <c r="Q2045" t="s">
        <v>20412</v>
      </c>
      <c r="R2045" s="1">
        <f t="shared" si="31"/>
        <v>43036</v>
      </c>
      <c r="S2045"/>
    </row>
    <row r="2046" spans="1:19" x14ac:dyDescent="0.35">
      <c r="A2046">
        <v>828</v>
      </c>
      <c r="B2046" t="s">
        <v>2166</v>
      </c>
      <c r="C2046">
        <v>1</v>
      </c>
      <c r="D2046" t="s">
        <v>1961</v>
      </c>
      <c r="E2046" t="s">
        <v>2167</v>
      </c>
      <c r="F2046" t="s">
        <v>2168</v>
      </c>
      <c r="G2046" t="s">
        <v>178</v>
      </c>
      <c r="H2046" t="s">
        <v>175</v>
      </c>
      <c r="I2046" t="s">
        <v>23</v>
      </c>
      <c r="J2046" t="s">
        <v>22</v>
      </c>
      <c r="K2046" t="s">
        <v>23</v>
      </c>
      <c r="L2046" t="s">
        <v>23</v>
      </c>
      <c r="M2046">
        <v>2</v>
      </c>
      <c r="N2046">
        <v>147</v>
      </c>
      <c r="O2046">
        <v>600</v>
      </c>
      <c r="P2046">
        <v>3.1</v>
      </c>
      <c r="Q2046" t="s">
        <v>20412</v>
      </c>
      <c r="R2046" s="1">
        <f t="shared" si="31"/>
        <v>43036</v>
      </c>
      <c r="S2046"/>
    </row>
    <row r="2047" spans="1:19" x14ac:dyDescent="0.35">
      <c r="A2047">
        <v>18233593</v>
      </c>
      <c r="B2047" t="s">
        <v>890</v>
      </c>
      <c r="C2047">
        <v>1</v>
      </c>
      <c r="D2047" t="s">
        <v>718</v>
      </c>
      <c r="E2047" t="s">
        <v>891</v>
      </c>
      <c r="F2047" t="s">
        <v>845</v>
      </c>
      <c r="G2047" t="s">
        <v>892</v>
      </c>
      <c r="H2047" t="s">
        <v>175</v>
      </c>
      <c r="I2047" t="s">
        <v>23</v>
      </c>
      <c r="J2047" t="s">
        <v>23</v>
      </c>
      <c r="K2047" t="s">
        <v>23</v>
      </c>
      <c r="L2047" t="s">
        <v>23</v>
      </c>
      <c r="M2047">
        <v>4</v>
      </c>
      <c r="N2047">
        <v>1942</v>
      </c>
      <c r="O2047">
        <v>2200</v>
      </c>
      <c r="P2047">
        <v>4.4000000000000004</v>
      </c>
      <c r="Q2047" t="s">
        <v>20412</v>
      </c>
      <c r="R2047" s="1">
        <f t="shared" si="31"/>
        <v>43036</v>
      </c>
      <c r="S2047"/>
    </row>
    <row r="2048" spans="1:19" x14ac:dyDescent="0.35">
      <c r="A2048">
        <v>6900992</v>
      </c>
      <c r="B2048" t="s">
        <v>2255</v>
      </c>
      <c r="C2048">
        <v>215</v>
      </c>
      <c r="D2048" t="s">
        <v>2251</v>
      </c>
      <c r="E2048" t="s">
        <v>2256</v>
      </c>
      <c r="F2048" t="s">
        <v>2257</v>
      </c>
      <c r="G2048" t="s">
        <v>2258</v>
      </c>
      <c r="H2048" t="s">
        <v>2254</v>
      </c>
      <c r="I2048" t="s">
        <v>23</v>
      </c>
      <c r="J2048" t="s">
        <v>23</v>
      </c>
      <c r="K2048" t="s">
        <v>23</v>
      </c>
      <c r="L2048" t="s">
        <v>23</v>
      </c>
      <c r="M2048">
        <v>3</v>
      </c>
      <c r="N2048">
        <v>32</v>
      </c>
      <c r="O2048">
        <v>45</v>
      </c>
      <c r="P2048">
        <v>3.7</v>
      </c>
      <c r="Q2048" t="s">
        <v>20412</v>
      </c>
      <c r="R2048" s="1">
        <f t="shared" si="31"/>
        <v>43036</v>
      </c>
      <c r="S2048"/>
    </row>
    <row r="2049" spans="1:19" x14ac:dyDescent="0.35">
      <c r="A2049">
        <v>304782</v>
      </c>
      <c r="B2049" t="s">
        <v>1481</v>
      </c>
      <c r="C2049">
        <v>1</v>
      </c>
      <c r="D2049" t="s">
        <v>718</v>
      </c>
      <c r="E2049" t="s">
        <v>1482</v>
      </c>
      <c r="F2049" t="s">
        <v>1472</v>
      </c>
      <c r="G2049" t="s">
        <v>183</v>
      </c>
      <c r="H2049" t="s">
        <v>175</v>
      </c>
      <c r="I2049" t="s">
        <v>23</v>
      </c>
      <c r="J2049" t="s">
        <v>23</v>
      </c>
      <c r="K2049" t="s">
        <v>23</v>
      </c>
      <c r="L2049" t="s">
        <v>23</v>
      </c>
      <c r="M2049">
        <v>1</v>
      </c>
      <c r="N2049">
        <v>0</v>
      </c>
      <c r="O2049">
        <v>150</v>
      </c>
      <c r="P2049">
        <v>1</v>
      </c>
      <c r="Q2049" t="s">
        <v>19641</v>
      </c>
      <c r="R2049" s="1">
        <f t="shared" si="31"/>
        <v>43035</v>
      </c>
      <c r="S2049"/>
    </row>
    <row r="2050" spans="1:19" x14ac:dyDescent="0.35">
      <c r="A2050">
        <v>18232098</v>
      </c>
      <c r="B2050" t="s">
        <v>770</v>
      </c>
      <c r="C2050">
        <v>1</v>
      </c>
      <c r="D2050" t="s">
        <v>718</v>
      </c>
      <c r="E2050" t="s">
        <v>771</v>
      </c>
      <c r="F2050" t="s">
        <v>764</v>
      </c>
      <c r="G2050" t="s">
        <v>772</v>
      </c>
      <c r="H2050" t="s">
        <v>175</v>
      </c>
      <c r="I2050" t="s">
        <v>22</v>
      </c>
      <c r="J2050" t="s">
        <v>23</v>
      </c>
      <c r="K2050" t="s">
        <v>23</v>
      </c>
      <c r="L2050" t="s">
        <v>23</v>
      </c>
      <c r="M2050">
        <v>3</v>
      </c>
      <c r="N2050">
        <v>173</v>
      </c>
      <c r="O2050">
        <v>1800</v>
      </c>
      <c r="P2050">
        <v>3.9</v>
      </c>
      <c r="Q2050" t="s">
        <v>19641</v>
      </c>
      <c r="R2050" s="1">
        <f t="shared" ref="R2050:R2113" si="32">DATE(LEFT(Q2050, 4), MID(Q2050, FIND("_", Q2050) + 1, FIND("_", Q2050, FIND("_", Q2050) + 1) - FIND("_", Q2050) - 1), RIGHT(Q2050, LEN(Q2050) - FIND("_", Q2050, FIND("_", Q2050) + 1)))</f>
        <v>43035</v>
      </c>
      <c r="S2050"/>
    </row>
    <row r="2051" spans="1:19" x14ac:dyDescent="0.35">
      <c r="A2051">
        <v>301522</v>
      </c>
      <c r="B2051" t="s">
        <v>811</v>
      </c>
      <c r="C2051">
        <v>1</v>
      </c>
      <c r="D2051" t="s">
        <v>718</v>
      </c>
      <c r="E2051" t="s">
        <v>812</v>
      </c>
      <c r="F2051" t="s">
        <v>809</v>
      </c>
      <c r="G2051" t="s">
        <v>813</v>
      </c>
      <c r="H2051" t="s">
        <v>175</v>
      </c>
      <c r="I2051" t="s">
        <v>23</v>
      </c>
      <c r="J2051" t="s">
        <v>23</v>
      </c>
      <c r="K2051" t="s">
        <v>23</v>
      </c>
      <c r="L2051" t="s">
        <v>23</v>
      </c>
      <c r="M2051">
        <v>2</v>
      </c>
      <c r="N2051">
        <v>14</v>
      </c>
      <c r="O2051">
        <v>500</v>
      </c>
      <c r="P2051">
        <v>2.7</v>
      </c>
      <c r="Q2051" t="s">
        <v>19641</v>
      </c>
      <c r="R2051" s="1">
        <f t="shared" si="32"/>
        <v>43035</v>
      </c>
      <c r="S2051"/>
    </row>
    <row r="2052" spans="1:19" x14ac:dyDescent="0.35">
      <c r="A2052">
        <v>7401</v>
      </c>
      <c r="B2052" t="s">
        <v>1637</v>
      </c>
      <c r="C2052">
        <v>1</v>
      </c>
      <c r="D2052" t="s">
        <v>718</v>
      </c>
      <c r="E2052" t="s">
        <v>1638</v>
      </c>
      <c r="F2052" t="s">
        <v>1627</v>
      </c>
      <c r="G2052" t="s">
        <v>1022</v>
      </c>
      <c r="H2052" t="s">
        <v>175</v>
      </c>
      <c r="I2052" t="s">
        <v>23</v>
      </c>
      <c r="J2052" t="s">
        <v>23</v>
      </c>
      <c r="K2052" t="s">
        <v>23</v>
      </c>
      <c r="L2052" t="s">
        <v>23</v>
      </c>
      <c r="M2052">
        <v>1</v>
      </c>
      <c r="N2052">
        <v>52</v>
      </c>
      <c r="O2052">
        <v>200</v>
      </c>
      <c r="P2052">
        <v>2.4</v>
      </c>
      <c r="Q2052" t="s">
        <v>19641</v>
      </c>
      <c r="R2052" s="1">
        <f t="shared" si="32"/>
        <v>43035</v>
      </c>
      <c r="S2052"/>
    </row>
    <row r="2053" spans="1:19" x14ac:dyDescent="0.35">
      <c r="A2053">
        <v>311231</v>
      </c>
      <c r="B2053" t="s">
        <v>1897</v>
      </c>
      <c r="C2053">
        <v>1</v>
      </c>
      <c r="D2053" t="s">
        <v>718</v>
      </c>
      <c r="E2053" t="s">
        <v>1898</v>
      </c>
      <c r="F2053" t="s">
        <v>1899</v>
      </c>
      <c r="G2053" t="s">
        <v>883</v>
      </c>
      <c r="H2053" t="s">
        <v>175</v>
      </c>
      <c r="I2053" t="s">
        <v>23</v>
      </c>
      <c r="J2053" t="s">
        <v>23</v>
      </c>
      <c r="K2053" t="s">
        <v>23</v>
      </c>
      <c r="L2053" t="s">
        <v>23</v>
      </c>
      <c r="M2053">
        <v>2</v>
      </c>
      <c r="N2053">
        <v>17</v>
      </c>
      <c r="O2053">
        <v>700</v>
      </c>
      <c r="P2053">
        <v>2.6</v>
      </c>
      <c r="Q2053" t="s">
        <v>21030</v>
      </c>
      <c r="R2053" s="1">
        <f t="shared" si="32"/>
        <v>43034</v>
      </c>
      <c r="S2053"/>
    </row>
    <row r="2054" spans="1:19" x14ac:dyDescent="0.35">
      <c r="A2054">
        <v>3288</v>
      </c>
      <c r="B2054" t="s">
        <v>580</v>
      </c>
      <c r="C2054">
        <v>1</v>
      </c>
      <c r="D2054" t="s">
        <v>324</v>
      </c>
      <c r="E2054" t="s">
        <v>581</v>
      </c>
      <c r="F2054" t="s">
        <v>582</v>
      </c>
      <c r="G2054" t="s">
        <v>583</v>
      </c>
      <c r="H2054" t="s">
        <v>175</v>
      </c>
      <c r="I2054" t="s">
        <v>22</v>
      </c>
      <c r="J2054" t="s">
        <v>23</v>
      </c>
      <c r="K2054" t="s">
        <v>23</v>
      </c>
      <c r="L2054" t="s">
        <v>23</v>
      </c>
      <c r="M2054">
        <v>4</v>
      </c>
      <c r="N2054">
        <v>17</v>
      </c>
      <c r="O2054">
        <v>2400</v>
      </c>
      <c r="P2054">
        <v>3</v>
      </c>
      <c r="Q2054" t="s">
        <v>21030</v>
      </c>
      <c r="R2054" s="1">
        <f t="shared" si="32"/>
        <v>43034</v>
      </c>
      <c r="S2054"/>
    </row>
    <row r="2055" spans="1:19" x14ac:dyDescent="0.35">
      <c r="A2055">
        <v>6318433</v>
      </c>
      <c r="B2055" t="s">
        <v>24</v>
      </c>
      <c r="C2055">
        <v>162</v>
      </c>
      <c r="D2055" t="s">
        <v>25</v>
      </c>
      <c r="E2055" t="s">
        <v>26</v>
      </c>
      <c r="F2055" t="s">
        <v>27</v>
      </c>
      <c r="G2055" t="s">
        <v>28</v>
      </c>
      <c r="H2055" t="s">
        <v>21</v>
      </c>
      <c r="I2055" t="s">
        <v>23</v>
      </c>
      <c r="J2055" t="s">
        <v>23</v>
      </c>
      <c r="K2055" t="s">
        <v>23</v>
      </c>
      <c r="L2055" t="s">
        <v>23</v>
      </c>
      <c r="M2055">
        <v>3</v>
      </c>
      <c r="N2055">
        <v>294</v>
      </c>
      <c r="O2055">
        <v>800</v>
      </c>
      <c r="P2055">
        <v>4.8</v>
      </c>
      <c r="Q2055" t="s">
        <v>21030</v>
      </c>
      <c r="R2055" s="1">
        <f t="shared" si="32"/>
        <v>43034</v>
      </c>
      <c r="S2055"/>
    </row>
    <row r="2056" spans="1:19" x14ac:dyDescent="0.35">
      <c r="A2056">
        <v>703</v>
      </c>
      <c r="B2056" t="s">
        <v>1166</v>
      </c>
      <c r="C2056">
        <v>1</v>
      </c>
      <c r="D2056" t="s">
        <v>718</v>
      </c>
      <c r="E2056" t="s">
        <v>1167</v>
      </c>
      <c r="F2056" t="s">
        <v>1168</v>
      </c>
      <c r="G2056" t="s">
        <v>247</v>
      </c>
      <c r="H2056" t="s">
        <v>175</v>
      </c>
      <c r="I2056" t="s">
        <v>22</v>
      </c>
      <c r="J2056" t="s">
        <v>22</v>
      </c>
      <c r="K2056" t="s">
        <v>23</v>
      </c>
      <c r="L2056" t="s">
        <v>23</v>
      </c>
      <c r="M2056">
        <v>3</v>
      </c>
      <c r="N2056">
        <v>142</v>
      </c>
      <c r="O2056">
        <v>1250</v>
      </c>
      <c r="P2056">
        <v>2.8</v>
      </c>
      <c r="Q2056" t="s">
        <v>20640</v>
      </c>
      <c r="R2056" s="1">
        <f t="shared" si="32"/>
        <v>43033</v>
      </c>
      <c r="S2056"/>
    </row>
    <row r="2057" spans="1:19" x14ac:dyDescent="0.35">
      <c r="A2057">
        <v>18375411</v>
      </c>
      <c r="B2057" t="s">
        <v>1728</v>
      </c>
      <c r="C2057">
        <v>1</v>
      </c>
      <c r="D2057" t="s">
        <v>718</v>
      </c>
      <c r="E2057" t="s">
        <v>1729</v>
      </c>
      <c r="F2057" t="s">
        <v>1730</v>
      </c>
      <c r="G2057" t="s">
        <v>183</v>
      </c>
      <c r="H2057" t="s">
        <v>175</v>
      </c>
      <c r="I2057" t="s">
        <v>23</v>
      </c>
      <c r="J2057" t="s">
        <v>23</v>
      </c>
      <c r="K2057" t="s">
        <v>23</v>
      </c>
      <c r="L2057" t="s">
        <v>23</v>
      </c>
      <c r="M2057">
        <v>1</v>
      </c>
      <c r="N2057">
        <v>1</v>
      </c>
      <c r="O2057">
        <v>300</v>
      </c>
      <c r="P2057">
        <v>1</v>
      </c>
      <c r="Q2057" t="s">
        <v>20640</v>
      </c>
      <c r="R2057" s="1">
        <f t="shared" si="32"/>
        <v>43033</v>
      </c>
      <c r="S2057"/>
    </row>
    <row r="2058" spans="1:19" x14ac:dyDescent="0.35">
      <c r="A2058">
        <v>304006</v>
      </c>
      <c r="B2058" t="s">
        <v>262</v>
      </c>
      <c r="C2058">
        <v>1</v>
      </c>
      <c r="D2058" t="s">
        <v>232</v>
      </c>
      <c r="E2058" t="s">
        <v>263</v>
      </c>
      <c r="F2058" t="s">
        <v>264</v>
      </c>
      <c r="G2058" t="s">
        <v>33</v>
      </c>
      <c r="H2058" t="s">
        <v>175</v>
      </c>
      <c r="I2058" t="s">
        <v>23</v>
      </c>
      <c r="J2058" t="s">
        <v>23</v>
      </c>
      <c r="K2058" t="s">
        <v>23</v>
      </c>
      <c r="L2058" t="s">
        <v>23</v>
      </c>
      <c r="M2058">
        <v>1</v>
      </c>
      <c r="N2058">
        <v>7</v>
      </c>
      <c r="O2058">
        <v>200</v>
      </c>
      <c r="P2058">
        <v>2.9</v>
      </c>
      <c r="Q2058" t="s">
        <v>20640</v>
      </c>
      <c r="R2058" s="1">
        <f t="shared" si="32"/>
        <v>43033</v>
      </c>
      <c r="S2058"/>
    </row>
    <row r="2059" spans="1:19" x14ac:dyDescent="0.35">
      <c r="A2059">
        <v>2500346</v>
      </c>
      <c r="B2059" t="s">
        <v>192</v>
      </c>
      <c r="C2059">
        <v>1</v>
      </c>
      <c r="D2059" t="s">
        <v>188</v>
      </c>
      <c r="E2059" t="s">
        <v>193</v>
      </c>
      <c r="F2059" t="s">
        <v>194</v>
      </c>
      <c r="G2059" t="s">
        <v>195</v>
      </c>
      <c r="H2059" t="s">
        <v>175</v>
      </c>
      <c r="I2059" t="s">
        <v>23</v>
      </c>
      <c r="J2059" t="s">
        <v>23</v>
      </c>
      <c r="K2059" t="s">
        <v>23</v>
      </c>
      <c r="L2059" t="s">
        <v>23</v>
      </c>
      <c r="M2059">
        <v>2</v>
      </c>
      <c r="N2059">
        <v>71</v>
      </c>
      <c r="O2059">
        <v>500</v>
      </c>
      <c r="P2059">
        <v>3.3</v>
      </c>
      <c r="Q2059" t="s">
        <v>20640</v>
      </c>
      <c r="R2059" s="1">
        <f t="shared" si="32"/>
        <v>43033</v>
      </c>
      <c r="S2059"/>
    </row>
    <row r="2060" spans="1:19" x14ac:dyDescent="0.35">
      <c r="A2060">
        <v>208850</v>
      </c>
      <c r="B2060" t="s">
        <v>166</v>
      </c>
      <c r="C2060">
        <v>214</v>
      </c>
      <c r="D2060" t="s">
        <v>162</v>
      </c>
      <c r="E2060" t="s">
        <v>167</v>
      </c>
      <c r="F2060" t="s">
        <v>168</v>
      </c>
      <c r="G2060" t="s">
        <v>169</v>
      </c>
      <c r="H2060" t="s">
        <v>157</v>
      </c>
      <c r="I2060" t="s">
        <v>22</v>
      </c>
      <c r="J2060" t="s">
        <v>23</v>
      </c>
      <c r="K2060" t="s">
        <v>23</v>
      </c>
      <c r="L2060" t="s">
        <v>23</v>
      </c>
      <c r="M2060">
        <v>4</v>
      </c>
      <c r="N2060">
        <v>1352</v>
      </c>
      <c r="O2060">
        <v>500</v>
      </c>
      <c r="P2060">
        <v>4.9000000000000004</v>
      </c>
      <c r="Q2060" t="s">
        <v>22077</v>
      </c>
      <c r="R2060" s="1">
        <f t="shared" si="32"/>
        <v>43032</v>
      </c>
      <c r="S2060"/>
    </row>
    <row r="2061" spans="1:19" x14ac:dyDescent="0.35">
      <c r="A2061">
        <v>9852</v>
      </c>
      <c r="B2061" t="s">
        <v>528</v>
      </c>
      <c r="C2061">
        <v>1</v>
      </c>
      <c r="D2061" t="s">
        <v>324</v>
      </c>
      <c r="E2061" t="s">
        <v>529</v>
      </c>
      <c r="F2061" t="s">
        <v>313</v>
      </c>
      <c r="G2061" t="s">
        <v>237</v>
      </c>
      <c r="H2061" t="s">
        <v>175</v>
      </c>
      <c r="I2061" t="s">
        <v>23</v>
      </c>
      <c r="J2061" t="s">
        <v>23</v>
      </c>
      <c r="K2061" t="s">
        <v>23</v>
      </c>
      <c r="L2061" t="s">
        <v>23</v>
      </c>
      <c r="M2061">
        <v>1</v>
      </c>
      <c r="N2061">
        <v>20</v>
      </c>
      <c r="O2061">
        <v>150</v>
      </c>
      <c r="P2061">
        <v>3.6</v>
      </c>
      <c r="Q2061" t="s">
        <v>22077</v>
      </c>
      <c r="R2061" s="1">
        <f t="shared" si="32"/>
        <v>43032</v>
      </c>
      <c r="S2061"/>
    </row>
    <row r="2062" spans="1:19" x14ac:dyDescent="0.35">
      <c r="A2062">
        <v>18481312</v>
      </c>
      <c r="B2062" t="s">
        <v>2094</v>
      </c>
      <c r="C2062">
        <v>1</v>
      </c>
      <c r="D2062" t="s">
        <v>1961</v>
      </c>
      <c r="E2062" t="s">
        <v>2089</v>
      </c>
      <c r="F2062" t="s">
        <v>2088</v>
      </c>
      <c r="G2062" t="s">
        <v>178</v>
      </c>
      <c r="H2062" t="s">
        <v>175</v>
      </c>
      <c r="I2062" t="s">
        <v>23</v>
      </c>
      <c r="J2062" t="s">
        <v>23</v>
      </c>
      <c r="K2062" t="s">
        <v>23</v>
      </c>
      <c r="L2062" t="s">
        <v>23</v>
      </c>
      <c r="M2062">
        <v>1</v>
      </c>
      <c r="N2062">
        <v>1</v>
      </c>
      <c r="O2062">
        <v>350</v>
      </c>
      <c r="P2062">
        <v>1</v>
      </c>
      <c r="Q2062" t="s">
        <v>22077</v>
      </c>
      <c r="R2062" s="1">
        <f t="shared" si="32"/>
        <v>43032</v>
      </c>
      <c r="S2062"/>
    </row>
    <row r="2063" spans="1:19" x14ac:dyDescent="0.35">
      <c r="A2063">
        <v>309738</v>
      </c>
      <c r="B2063" t="s">
        <v>780</v>
      </c>
      <c r="C2063">
        <v>1</v>
      </c>
      <c r="D2063" t="s">
        <v>718</v>
      </c>
      <c r="E2063" t="s">
        <v>988</v>
      </c>
      <c r="F2063" t="s">
        <v>986</v>
      </c>
      <c r="G2063" t="s">
        <v>200</v>
      </c>
      <c r="H2063" t="s">
        <v>175</v>
      </c>
      <c r="I2063" t="s">
        <v>23</v>
      </c>
      <c r="J2063" t="s">
        <v>22</v>
      </c>
      <c r="K2063" t="s">
        <v>23</v>
      </c>
      <c r="L2063" t="s">
        <v>23</v>
      </c>
      <c r="M2063">
        <v>3</v>
      </c>
      <c r="N2063">
        <v>110</v>
      </c>
      <c r="O2063">
        <v>1300</v>
      </c>
      <c r="P2063">
        <v>2.6</v>
      </c>
      <c r="Q2063" t="s">
        <v>20635</v>
      </c>
      <c r="R2063" s="1">
        <f t="shared" si="32"/>
        <v>43031</v>
      </c>
      <c r="S2063"/>
    </row>
    <row r="2064" spans="1:19" x14ac:dyDescent="0.35">
      <c r="A2064">
        <v>302239</v>
      </c>
      <c r="B2064" t="s">
        <v>608</v>
      </c>
      <c r="C2064">
        <v>1</v>
      </c>
      <c r="D2064" t="s">
        <v>324</v>
      </c>
      <c r="E2064" t="s">
        <v>609</v>
      </c>
      <c r="F2064" t="s">
        <v>605</v>
      </c>
      <c r="G2064" t="s">
        <v>610</v>
      </c>
      <c r="H2064" t="s">
        <v>175</v>
      </c>
      <c r="I2064" t="s">
        <v>22</v>
      </c>
      <c r="J2064" t="s">
        <v>23</v>
      </c>
      <c r="K2064" t="s">
        <v>23</v>
      </c>
      <c r="L2064" t="s">
        <v>23</v>
      </c>
      <c r="M2064">
        <v>2</v>
      </c>
      <c r="N2064">
        <v>76</v>
      </c>
      <c r="O2064">
        <v>800</v>
      </c>
      <c r="P2064">
        <v>3.6</v>
      </c>
      <c r="Q2064" t="s">
        <v>20635</v>
      </c>
      <c r="R2064" s="1">
        <f t="shared" si="32"/>
        <v>43031</v>
      </c>
      <c r="S2064"/>
    </row>
    <row r="2065" spans="1:19" x14ac:dyDescent="0.35">
      <c r="A2065">
        <v>18313482</v>
      </c>
      <c r="B2065" t="s">
        <v>1087</v>
      </c>
      <c r="C2065">
        <v>1</v>
      </c>
      <c r="D2065" t="s">
        <v>718</v>
      </c>
      <c r="E2065" t="s">
        <v>1088</v>
      </c>
      <c r="F2065" t="s">
        <v>1083</v>
      </c>
      <c r="G2065" t="s">
        <v>1089</v>
      </c>
      <c r="H2065" t="s">
        <v>175</v>
      </c>
      <c r="I2065" t="s">
        <v>23</v>
      </c>
      <c r="J2065" t="s">
        <v>23</v>
      </c>
      <c r="K2065" t="s">
        <v>23</v>
      </c>
      <c r="L2065" t="s">
        <v>23</v>
      </c>
      <c r="M2065">
        <v>2</v>
      </c>
      <c r="N2065">
        <v>13</v>
      </c>
      <c r="O2065">
        <v>800</v>
      </c>
      <c r="P2065">
        <v>3.3</v>
      </c>
      <c r="Q2065" t="s">
        <v>20361</v>
      </c>
      <c r="R2065" s="1">
        <f t="shared" si="32"/>
        <v>43030</v>
      </c>
      <c r="S2065"/>
    </row>
    <row r="2066" spans="1:19" x14ac:dyDescent="0.35">
      <c r="A2066">
        <v>311637</v>
      </c>
      <c r="B2066" t="s">
        <v>819</v>
      </c>
      <c r="C2066">
        <v>1</v>
      </c>
      <c r="D2066" t="s">
        <v>718</v>
      </c>
      <c r="E2066" t="s">
        <v>820</v>
      </c>
      <c r="F2066" t="s">
        <v>809</v>
      </c>
      <c r="G2066" t="s">
        <v>423</v>
      </c>
      <c r="H2066" t="s">
        <v>175</v>
      </c>
      <c r="I2066" t="s">
        <v>23</v>
      </c>
      <c r="J2066" t="s">
        <v>23</v>
      </c>
      <c r="K2066" t="s">
        <v>23</v>
      </c>
      <c r="L2066" t="s">
        <v>23</v>
      </c>
      <c r="M2066">
        <v>1</v>
      </c>
      <c r="N2066">
        <v>33</v>
      </c>
      <c r="O2066">
        <v>100</v>
      </c>
      <c r="P2066">
        <v>3.7</v>
      </c>
      <c r="Q2066" t="s">
        <v>20361</v>
      </c>
      <c r="R2066" s="1">
        <f t="shared" si="32"/>
        <v>43030</v>
      </c>
      <c r="S2066"/>
    </row>
    <row r="2067" spans="1:19" x14ac:dyDescent="0.35">
      <c r="A2067">
        <v>9011</v>
      </c>
      <c r="B2067" t="s">
        <v>1212</v>
      </c>
      <c r="C2067">
        <v>1</v>
      </c>
      <c r="D2067" t="s">
        <v>718</v>
      </c>
      <c r="E2067" t="s">
        <v>1213</v>
      </c>
      <c r="F2067" t="s">
        <v>1214</v>
      </c>
      <c r="G2067" t="s">
        <v>251</v>
      </c>
      <c r="H2067" t="s">
        <v>175</v>
      </c>
      <c r="I2067" t="s">
        <v>23</v>
      </c>
      <c r="J2067" t="s">
        <v>23</v>
      </c>
      <c r="K2067" t="s">
        <v>23</v>
      </c>
      <c r="L2067" t="s">
        <v>23</v>
      </c>
      <c r="M2067">
        <v>1</v>
      </c>
      <c r="N2067">
        <v>36</v>
      </c>
      <c r="O2067">
        <v>150</v>
      </c>
      <c r="P2067">
        <v>2.9</v>
      </c>
      <c r="Q2067" t="s">
        <v>20361</v>
      </c>
      <c r="R2067" s="1">
        <f t="shared" si="32"/>
        <v>43030</v>
      </c>
      <c r="S2067"/>
    </row>
    <row r="2068" spans="1:19" x14ac:dyDescent="0.35">
      <c r="A2068">
        <v>18492062</v>
      </c>
      <c r="B2068" t="s">
        <v>497</v>
      </c>
      <c r="C2068">
        <v>1</v>
      </c>
      <c r="D2068" t="s">
        <v>324</v>
      </c>
      <c r="E2068" t="s">
        <v>498</v>
      </c>
      <c r="F2068" t="s">
        <v>295</v>
      </c>
      <c r="G2068" t="s">
        <v>331</v>
      </c>
      <c r="H2068" t="s">
        <v>175</v>
      </c>
      <c r="I2068" t="s">
        <v>23</v>
      </c>
      <c r="J2068" t="s">
        <v>23</v>
      </c>
      <c r="K2068" t="s">
        <v>23</v>
      </c>
      <c r="L2068" t="s">
        <v>23</v>
      </c>
      <c r="M2068">
        <v>2</v>
      </c>
      <c r="N2068">
        <v>0</v>
      </c>
      <c r="O2068">
        <v>600</v>
      </c>
      <c r="P2068">
        <v>1</v>
      </c>
      <c r="Q2068" t="s">
        <v>20361</v>
      </c>
      <c r="R2068" s="1">
        <f t="shared" si="32"/>
        <v>43030</v>
      </c>
      <c r="S2068"/>
    </row>
    <row r="2069" spans="1:19" x14ac:dyDescent="0.35">
      <c r="A2069">
        <v>313207</v>
      </c>
      <c r="B2069" t="s">
        <v>1248</v>
      </c>
      <c r="C2069">
        <v>1</v>
      </c>
      <c r="D2069" t="s">
        <v>718</v>
      </c>
      <c r="E2069" t="s">
        <v>1249</v>
      </c>
      <c r="F2069" t="s">
        <v>1245</v>
      </c>
      <c r="G2069" t="s">
        <v>1250</v>
      </c>
      <c r="H2069" t="s">
        <v>175</v>
      </c>
      <c r="I2069" t="s">
        <v>22</v>
      </c>
      <c r="J2069" t="s">
        <v>22</v>
      </c>
      <c r="K2069" t="s">
        <v>23</v>
      </c>
      <c r="L2069" t="s">
        <v>23</v>
      </c>
      <c r="M2069">
        <v>4</v>
      </c>
      <c r="N2069">
        <v>578</v>
      </c>
      <c r="O2069">
        <v>2100</v>
      </c>
      <c r="P2069">
        <v>4.2</v>
      </c>
      <c r="Q2069" t="s">
        <v>20361</v>
      </c>
      <c r="R2069" s="1">
        <f t="shared" si="32"/>
        <v>43030</v>
      </c>
      <c r="S2069"/>
    </row>
    <row r="2070" spans="1:19" x14ac:dyDescent="0.35">
      <c r="A2070">
        <v>1800</v>
      </c>
      <c r="B2070" t="s">
        <v>879</v>
      </c>
      <c r="C2070">
        <v>1</v>
      </c>
      <c r="D2070" t="s">
        <v>718</v>
      </c>
      <c r="E2070" t="s">
        <v>880</v>
      </c>
      <c r="F2070" t="s">
        <v>845</v>
      </c>
      <c r="G2070" t="s">
        <v>178</v>
      </c>
      <c r="H2070" t="s">
        <v>175</v>
      </c>
      <c r="I2070" t="s">
        <v>22</v>
      </c>
      <c r="J2070" t="s">
        <v>22</v>
      </c>
      <c r="K2070" t="s">
        <v>23</v>
      </c>
      <c r="L2070" t="s">
        <v>23</v>
      </c>
      <c r="M2070">
        <v>3</v>
      </c>
      <c r="N2070">
        <v>1087</v>
      </c>
      <c r="O2070">
        <v>1600</v>
      </c>
      <c r="P2070">
        <v>3.9</v>
      </c>
      <c r="Q2070" t="s">
        <v>20732</v>
      </c>
      <c r="R2070" s="1">
        <f t="shared" si="32"/>
        <v>43028</v>
      </c>
      <c r="S2070"/>
    </row>
    <row r="2071" spans="1:19" x14ac:dyDescent="0.35">
      <c r="A2071">
        <v>6252</v>
      </c>
      <c r="B2071" t="s">
        <v>1747</v>
      </c>
      <c r="C2071">
        <v>1</v>
      </c>
      <c r="D2071" t="s">
        <v>718</v>
      </c>
      <c r="E2071" t="s">
        <v>1748</v>
      </c>
      <c r="F2071" t="s">
        <v>1742</v>
      </c>
      <c r="G2071" t="s">
        <v>183</v>
      </c>
      <c r="H2071" t="s">
        <v>175</v>
      </c>
      <c r="I2071" t="s">
        <v>23</v>
      </c>
      <c r="J2071" t="s">
        <v>23</v>
      </c>
      <c r="K2071" t="s">
        <v>23</v>
      </c>
      <c r="L2071" t="s">
        <v>23</v>
      </c>
      <c r="M2071">
        <v>2</v>
      </c>
      <c r="N2071">
        <v>15</v>
      </c>
      <c r="O2071">
        <v>550</v>
      </c>
      <c r="P2071">
        <v>3.1</v>
      </c>
      <c r="Q2071" t="s">
        <v>20732</v>
      </c>
      <c r="R2071" s="1">
        <f t="shared" si="32"/>
        <v>43028</v>
      </c>
      <c r="S2071"/>
    </row>
    <row r="2072" spans="1:19" x14ac:dyDescent="0.35">
      <c r="A2072">
        <v>18341926</v>
      </c>
      <c r="B2072" t="s">
        <v>381</v>
      </c>
      <c r="C2072">
        <v>1</v>
      </c>
      <c r="D2072" t="s">
        <v>324</v>
      </c>
      <c r="E2072" t="s">
        <v>382</v>
      </c>
      <c r="F2072" t="s">
        <v>383</v>
      </c>
      <c r="G2072" t="s">
        <v>385</v>
      </c>
      <c r="H2072" t="s">
        <v>175</v>
      </c>
      <c r="I2072" t="s">
        <v>22</v>
      </c>
      <c r="J2072" t="s">
        <v>22</v>
      </c>
      <c r="K2072" t="s">
        <v>23</v>
      </c>
      <c r="L2072" t="s">
        <v>23</v>
      </c>
      <c r="M2072">
        <v>3</v>
      </c>
      <c r="N2072">
        <v>147</v>
      </c>
      <c r="O2072">
        <v>1400</v>
      </c>
      <c r="P2072">
        <v>4.0999999999999996</v>
      </c>
      <c r="Q2072" t="s">
        <v>20732</v>
      </c>
      <c r="R2072" s="1">
        <f t="shared" si="32"/>
        <v>43028</v>
      </c>
      <c r="S2072"/>
    </row>
    <row r="2073" spans="1:19" x14ac:dyDescent="0.35">
      <c r="A2073">
        <v>312523</v>
      </c>
      <c r="B2073" t="s">
        <v>354</v>
      </c>
      <c r="C2073">
        <v>1</v>
      </c>
      <c r="D2073" t="s">
        <v>324</v>
      </c>
      <c r="E2073" t="s">
        <v>355</v>
      </c>
      <c r="F2073" t="s">
        <v>356</v>
      </c>
      <c r="G2073" t="s">
        <v>33</v>
      </c>
      <c r="H2073" t="s">
        <v>175</v>
      </c>
      <c r="I2073" t="s">
        <v>23</v>
      </c>
      <c r="J2073" t="s">
        <v>23</v>
      </c>
      <c r="K2073" t="s">
        <v>23</v>
      </c>
      <c r="L2073" t="s">
        <v>23</v>
      </c>
      <c r="M2073">
        <v>2</v>
      </c>
      <c r="N2073">
        <v>10</v>
      </c>
      <c r="O2073">
        <v>500</v>
      </c>
      <c r="P2073">
        <v>3.1</v>
      </c>
      <c r="Q2073" t="s">
        <v>20732</v>
      </c>
      <c r="R2073" s="1">
        <f t="shared" si="32"/>
        <v>43028</v>
      </c>
      <c r="S2073"/>
    </row>
    <row r="2074" spans="1:19" x14ac:dyDescent="0.35">
      <c r="A2074">
        <v>308111</v>
      </c>
      <c r="B2074" t="s">
        <v>1258</v>
      </c>
      <c r="C2074">
        <v>1</v>
      </c>
      <c r="D2074" t="s">
        <v>718</v>
      </c>
      <c r="E2074" t="s">
        <v>1259</v>
      </c>
      <c r="F2074" t="s">
        <v>1253</v>
      </c>
      <c r="G2074" t="s">
        <v>331</v>
      </c>
      <c r="H2074" t="s">
        <v>175</v>
      </c>
      <c r="I2074" t="s">
        <v>23</v>
      </c>
      <c r="J2074" t="s">
        <v>22</v>
      </c>
      <c r="K2074" t="s">
        <v>23</v>
      </c>
      <c r="L2074" t="s">
        <v>23</v>
      </c>
      <c r="M2074">
        <v>2</v>
      </c>
      <c r="N2074">
        <v>102</v>
      </c>
      <c r="O2074">
        <v>750</v>
      </c>
      <c r="P2074">
        <v>3.5</v>
      </c>
      <c r="Q2074" t="s">
        <v>20691</v>
      </c>
      <c r="R2074" s="1">
        <f t="shared" si="32"/>
        <v>43010</v>
      </c>
      <c r="S2074"/>
    </row>
    <row r="2075" spans="1:19" x14ac:dyDescent="0.35">
      <c r="A2075">
        <v>1625</v>
      </c>
      <c r="B2075" t="s">
        <v>1045</v>
      </c>
      <c r="C2075">
        <v>1</v>
      </c>
      <c r="D2075" t="s">
        <v>718</v>
      </c>
      <c r="E2075" t="s">
        <v>1046</v>
      </c>
      <c r="F2075" t="s">
        <v>1039</v>
      </c>
      <c r="G2075" t="s">
        <v>183</v>
      </c>
      <c r="H2075" t="s">
        <v>175</v>
      </c>
      <c r="I2075" t="s">
        <v>23</v>
      </c>
      <c r="J2075" t="s">
        <v>22</v>
      </c>
      <c r="K2075" t="s">
        <v>23</v>
      </c>
      <c r="L2075" t="s">
        <v>23</v>
      </c>
      <c r="M2075">
        <v>1</v>
      </c>
      <c r="N2075">
        <v>49</v>
      </c>
      <c r="O2075">
        <v>300</v>
      </c>
      <c r="P2075">
        <v>2.6</v>
      </c>
      <c r="Q2075" t="s">
        <v>20691</v>
      </c>
      <c r="R2075" s="1">
        <f t="shared" si="32"/>
        <v>43010</v>
      </c>
      <c r="S2075"/>
    </row>
    <row r="2076" spans="1:19" x14ac:dyDescent="0.35">
      <c r="A2076">
        <v>18258775</v>
      </c>
      <c r="B2076" t="s">
        <v>1978</v>
      </c>
      <c r="C2076">
        <v>1</v>
      </c>
      <c r="D2076" t="s">
        <v>1961</v>
      </c>
      <c r="E2076" t="s">
        <v>1979</v>
      </c>
      <c r="F2076" t="s">
        <v>1968</v>
      </c>
      <c r="G2076" t="s">
        <v>1980</v>
      </c>
      <c r="H2076" t="s">
        <v>175</v>
      </c>
      <c r="I2076" t="s">
        <v>23</v>
      </c>
      <c r="J2076" t="s">
        <v>22</v>
      </c>
      <c r="K2076" t="s">
        <v>23</v>
      </c>
      <c r="L2076" t="s">
        <v>23</v>
      </c>
      <c r="M2076">
        <v>2</v>
      </c>
      <c r="N2076">
        <v>397</v>
      </c>
      <c r="O2076">
        <v>550</v>
      </c>
      <c r="P2076">
        <v>3.6</v>
      </c>
      <c r="Q2076" t="s">
        <v>20691</v>
      </c>
      <c r="R2076" s="1">
        <f t="shared" si="32"/>
        <v>43010</v>
      </c>
      <c r="S2076"/>
    </row>
    <row r="2077" spans="1:19" x14ac:dyDescent="0.35">
      <c r="A2077">
        <v>18138421</v>
      </c>
      <c r="B2077" t="s">
        <v>269</v>
      </c>
      <c r="C2077">
        <v>1</v>
      </c>
      <c r="D2077" t="s">
        <v>232</v>
      </c>
      <c r="E2077" t="s">
        <v>270</v>
      </c>
      <c r="F2077" t="s">
        <v>267</v>
      </c>
      <c r="G2077" t="s">
        <v>271</v>
      </c>
      <c r="H2077" t="s">
        <v>175</v>
      </c>
      <c r="I2077" t="s">
        <v>23</v>
      </c>
      <c r="J2077" t="s">
        <v>23</v>
      </c>
      <c r="K2077" t="s">
        <v>23</v>
      </c>
      <c r="L2077" t="s">
        <v>23</v>
      </c>
      <c r="M2077">
        <v>2</v>
      </c>
      <c r="N2077">
        <v>14</v>
      </c>
      <c r="O2077">
        <v>950</v>
      </c>
      <c r="P2077">
        <v>2.6</v>
      </c>
      <c r="Q2077" t="s">
        <v>20691</v>
      </c>
      <c r="R2077" s="1">
        <f t="shared" si="32"/>
        <v>43010</v>
      </c>
      <c r="S2077"/>
    </row>
    <row r="2078" spans="1:19" x14ac:dyDescent="0.35">
      <c r="A2078">
        <v>18264447</v>
      </c>
      <c r="B2078" t="s">
        <v>1396</v>
      </c>
      <c r="C2078">
        <v>1</v>
      </c>
      <c r="D2078" t="s">
        <v>718</v>
      </c>
      <c r="E2078" t="s">
        <v>1397</v>
      </c>
      <c r="F2078" t="s">
        <v>1398</v>
      </c>
      <c r="G2078" t="s">
        <v>178</v>
      </c>
      <c r="H2078" t="s">
        <v>175</v>
      </c>
      <c r="I2078" t="s">
        <v>23</v>
      </c>
      <c r="J2078" t="s">
        <v>22</v>
      </c>
      <c r="K2078" t="s">
        <v>23</v>
      </c>
      <c r="L2078" t="s">
        <v>23</v>
      </c>
      <c r="M2078">
        <v>2</v>
      </c>
      <c r="N2078">
        <v>28</v>
      </c>
      <c r="O2078">
        <v>600</v>
      </c>
      <c r="P2078">
        <v>3.3</v>
      </c>
      <c r="Q2078" t="s">
        <v>21095</v>
      </c>
      <c r="R2078" s="1">
        <f t="shared" si="32"/>
        <v>43027</v>
      </c>
      <c r="S2078"/>
    </row>
    <row r="2079" spans="1:19" x14ac:dyDescent="0.35">
      <c r="A2079">
        <v>18245286</v>
      </c>
      <c r="B2079" t="s">
        <v>1828</v>
      </c>
      <c r="C2079">
        <v>1</v>
      </c>
      <c r="D2079" t="s">
        <v>718</v>
      </c>
      <c r="E2079" t="s">
        <v>1829</v>
      </c>
      <c r="F2079" t="s">
        <v>1830</v>
      </c>
      <c r="G2079" t="s">
        <v>1832</v>
      </c>
      <c r="H2079" t="s">
        <v>175</v>
      </c>
      <c r="I2079" t="s">
        <v>23</v>
      </c>
      <c r="J2079" t="s">
        <v>23</v>
      </c>
      <c r="K2079" t="s">
        <v>23</v>
      </c>
      <c r="L2079" t="s">
        <v>23</v>
      </c>
      <c r="M2079">
        <v>1</v>
      </c>
      <c r="N2079">
        <v>36</v>
      </c>
      <c r="O2079">
        <v>250</v>
      </c>
      <c r="P2079">
        <v>3.2</v>
      </c>
      <c r="Q2079" t="s">
        <v>21095</v>
      </c>
      <c r="R2079" s="1">
        <f t="shared" si="32"/>
        <v>43027</v>
      </c>
      <c r="S2079"/>
    </row>
    <row r="2080" spans="1:19" x14ac:dyDescent="0.35">
      <c r="A2080">
        <v>312601</v>
      </c>
      <c r="B2080" t="s">
        <v>867</v>
      </c>
      <c r="C2080">
        <v>1</v>
      </c>
      <c r="D2080" t="s">
        <v>718</v>
      </c>
      <c r="E2080" t="s">
        <v>868</v>
      </c>
      <c r="F2080" t="s">
        <v>845</v>
      </c>
      <c r="G2080" t="s">
        <v>869</v>
      </c>
      <c r="H2080" t="s">
        <v>175</v>
      </c>
      <c r="I2080" t="s">
        <v>23</v>
      </c>
      <c r="J2080" t="s">
        <v>23</v>
      </c>
      <c r="K2080" t="s">
        <v>23</v>
      </c>
      <c r="L2080" t="s">
        <v>23</v>
      </c>
      <c r="M2080">
        <v>3</v>
      </c>
      <c r="N2080">
        <v>1158</v>
      </c>
      <c r="O2080">
        <v>1700</v>
      </c>
      <c r="P2080">
        <v>3.8</v>
      </c>
      <c r="Q2080" t="s">
        <v>20731</v>
      </c>
      <c r="R2080" s="1">
        <f t="shared" si="32"/>
        <v>43026</v>
      </c>
      <c r="S2080"/>
    </row>
    <row r="2081" spans="1:19" x14ac:dyDescent="0.35">
      <c r="A2081">
        <v>18396163</v>
      </c>
      <c r="B2081" t="s">
        <v>1426</v>
      </c>
      <c r="C2081">
        <v>1</v>
      </c>
      <c r="D2081" t="s">
        <v>718</v>
      </c>
      <c r="E2081" t="s">
        <v>1427</v>
      </c>
      <c r="F2081" t="s">
        <v>1424</v>
      </c>
      <c r="G2081" t="s">
        <v>178</v>
      </c>
      <c r="H2081" t="s">
        <v>175</v>
      </c>
      <c r="I2081" t="s">
        <v>23</v>
      </c>
      <c r="J2081" t="s">
        <v>23</v>
      </c>
      <c r="K2081" t="s">
        <v>23</v>
      </c>
      <c r="L2081" t="s">
        <v>23</v>
      </c>
      <c r="M2081">
        <v>1</v>
      </c>
      <c r="N2081">
        <v>14</v>
      </c>
      <c r="O2081">
        <v>400</v>
      </c>
      <c r="P2081">
        <v>3.5</v>
      </c>
      <c r="Q2081" t="s">
        <v>20731</v>
      </c>
      <c r="R2081" s="1">
        <f t="shared" si="32"/>
        <v>43026</v>
      </c>
      <c r="S2081"/>
    </row>
    <row r="2082" spans="1:19" x14ac:dyDescent="0.35">
      <c r="A2082">
        <v>18420452</v>
      </c>
      <c r="B2082" t="s">
        <v>1593</v>
      </c>
      <c r="C2082">
        <v>1</v>
      </c>
      <c r="D2082" t="s">
        <v>718</v>
      </c>
      <c r="E2082" t="s">
        <v>1592</v>
      </c>
      <c r="F2082" t="s">
        <v>1591</v>
      </c>
      <c r="G2082" t="s">
        <v>693</v>
      </c>
      <c r="H2082" t="s">
        <v>175</v>
      </c>
      <c r="I2082" t="s">
        <v>23</v>
      </c>
      <c r="J2082" t="s">
        <v>22</v>
      </c>
      <c r="K2082" t="s">
        <v>23</v>
      </c>
      <c r="L2082" t="s">
        <v>23</v>
      </c>
      <c r="M2082">
        <v>2</v>
      </c>
      <c r="N2082">
        <v>61</v>
      </c>
      <c r="O2082">
        <v>700</v>
      </c>
      <c r="P2082">
        <v>4.5999999999999996</v>
      </c>
      <c r="Q2082" t="s">
        <v>21027</v>
      </c>
      <c r="R2082" s="1">
        <f t="shared" si="32"/>
        <v>43025</v>
      </c>
      <c r="S2082"/>
    </row>
    <row r="2083" spans="1:19" x14ac:dyDescent="0.35">
      <c r="A2083">
        <v>18218787</v>
      </c>
      <c r="B2083" t="s">
        <v>1567</v>
      </c>
      <c r="C2083">
        <v>1</v>
      </c>
      <c r="D2083" t="s">
        <v>718</v>
      </c>
      <c r="E2083" t="s">
        <v>1568</v>
      </c>
      <c r="F2083" t="s">
        <v>1563</v>
      </c>
      <c r="G2083" t="s">
        <v>1569</v>
      </c>
      <c r="H2083" t="s">
        <v>175</v>
      </c>
      <c r="I2083" t="s">
        <v>23</v>
      </c>
      <c r="J2083" t="s">
        <v>23</v>
      </c>
      <c r="K2083" t="s">
        <v>23</v>
      </c>
      <c r="L2083" t="s">
        <v>23</v>
      </c>
      <c r="M2083">
        <v>2</v>
      </c>
      <c r="N2083">
        <v>25</v>
      </c>
      <c r="O2083">
        <v>600</v>
      </c>
      <c r="P2083">
        <v>3.4</v>
      </c>
      <c r="Q2083" t="s">
        <v>21027</v>
      </c>
      <c r="R2083" s="1">
        <f t="shared" si="32"/>
        <v>43025</v>
      </c>
      <c r="S2083"/>
    </row>
    <row r="2084" spans="1:19" x14ac:dyDescent="0.35">
      <c r="A2084">
        <v>313093</v>
      </c>
      <c r="B2084" t="s">
        <v>1939</v>
      </c>
      <c r="C2084">
        <v>1</v>
      </c>
      <c r="D2084" t="s">
        <v>718</v>
      </c>
      <c r="E2084" t="s">
        <v>1940</v>
      </c>
      <c r="F2084" t="s">
        <v>1941</v>
      </c>
      <c r="G2084" t="s">
        <v>460</v>
      </c>
      <c r="H2084" t="s">
        <v>175</v>
      </c>
      <c r="I2084" t="s">
        <v>23</v>
      </c>
      <c r="J2084" t="s">
        <v>22</v>
      </c>
      <c r="K2084" t="s">
        <v>23</v>
      </c>
      <c r="L2084" t="s">
        <v>23</v>
      </c>
      <c r="M2084">
        <v>1</v>
      </c>
      <c r="N2084">
        <v>491</v>
      </c>
      <c r="O2084">
        <v>400</v>
      </c>
      <c r="P2084">
        <v>4.0999999999999996</v>
      </c>
      <c r="Q2084" t="s">
        <v>21027</v>
      </c>
      <c r="R2084" s="1">
        <f t="shared" si="32"/>
        <v>43025</v>
      </c>
      <c r="S2084"/>
    </row>
    <row r="2085" spans="1:19" x14ac:dyDescent="0.35">
      <c r="A2085">
        <v>300529</v>
      </c>
      <c r="B2085" t="s">
        <v>1517</v>
      </c>
      <c r="C2085">
        <v>1</v>
      </c>
      <c r="D2085" t="s">
        <v>718</v>
      </c>
      <c r="E2085" t="s">
        <v>1518</v>
      </c>
      <c r="F2085" t="s">
        <v>1519</v>
      </c>
      <c r="G2085" t="s">
        <v>1520</v>
      </c>
      <c r="H2085" t="s">
        <v>175</v>
      </c>
      <c r="I2085" t="s">
        <v>23</v>
      </c>
      <c r="J2085" t="s">
        <v>23</v>
      </c>
      <c r="K2085" t="s">
        <v>23</v>
      </c>
      <c r="L2085" t="s">
        <v>23</v>
      </c>
      <c r="M2085">
        <v>1</v>
      </c>
      <c r="N2085">
        <v>10</v>
      </c>
      <c r="O2085">
        <v>200</v>
      </c>
      <c r="P2085">
        <v>3</v>
      </c>
      <c r="Q2085" t="s">
        <v>21027</v>
      </c>
      <c r="R2085" s="1">
        <f t="shared" si="32"/>
        <v>43025</v>
      </c>
      <c r="S2085"/>
    </row>
    <row r="2086" spans="1:19" x14ac:dyDescent="0.35">
      <c r="A2086">
        <v>18463285</v>
      </c>
      <c r="B2086" t="s">
        <v>706</v>
      </c>
      <c r="C2086">
        <v>1</v>
      </c>
      <c r="D2086" t="s">
        <v>703</v>
      </c>
      <c r="E2086" t="s">
        <v>707</v>
      </c>
      <c r="F2086" t="s">
        <v>708</v>
      </c>
      <c r="G2086" t="s">
        <v>709</v>
      </c>
      <c r="H2086" t="s">
        <v>175</v>
      </c>
      <c r="I2086" t="s">
        <v>22</v>
      </c>
      <c r="J2086" t="s">
        <v>23</v>
      </c>
      <c r="K2086" t="s">
        <v>23</v>
      </c>
      <c r="L2086" t="s">
        <v>23</v>
      </c>
      <c r="M2086">
        <v>3</v>
      </c>
      <c r="N2086">
        <v>146</v>
      </c>
      <c r="O2086">
        <v>1000</v>
      </c>
      <c r="P2086">
        <v>3.8</v>
      </c>
      <c r="Q2086" t="s">
        <v>21027</v>
      </c>
      <c r="R2086" s="1">
        <f t="shared" si="32"/>
        <v>43025</v>
      </c>
      <c r="S2086"/>
    </row>
    <row r="2087" spans="1:19" x14ac:dyDescent="0.35">
      <c r="A2087">
        <v>15705</v>
      </c>
      <c r="B2087" t="s">
        <v>682</v>
      </c>
      <c r="C2087">
        <v>1</v>
      </c>
      <c r="D2087" t="s">
        <v>679</v>
      </c>
      <c r="E2087" t="s">
        <v>683</v>
      </c>
      <c r="F2087" t="s">
        <v>684</v>
      </c>
      <c r="G2087" t="s">
        <v>685</v>
      </c>
      <c r="H2087" t="s">
        <v>175</v>
      </c>
      <c r="I2087" t="s">
        <v>23</v>
      </c>
      <c r="J2087" t="s">
        <v>23</v>
      </c>
      <c r="K2087" t="s">
        <v>23</v>
      </c>
      <c r="L2087" t="s">
        <v>23</v>
      </c>
      <c r="M2087">
        <v>4</v>
      </c>
      <c r="N2087">
        <v>87</v>
      </c>
      <c r="O2087">
        <v>2000</v>
      </c>
      <c r="P2087">
        <v>4.3</v>
      </c>
      <c r="Q2087" t="s">
        <v>21027</v>
      </c>
      <c r="R2087" s="1">
        <f t="shared" si="32"/>
        <v>43025</v>
      </c>
      <c r="S2087"/>
    </row>
    <row r="2088" spans="1:19" x14ac:dyDescent="0.35">
      <c r="A2088">
        <v>313149</v>
      </c>
      <c r="B2088" t="s">
        <v>343</v>
      </c>
      <c r="C2088">
        <v>1</v>
      </c>
      <c r="D2088" t="s">
        <v>324</v>
      </c>
      <c r="E2088" t="s">
        <v>339</v>
      </c>
      <c r="F2088" t="s">
        <v>338</v>
      </c>
      <c r="G2088" t="s">
        <v>344</v>
      </c>
      <c r="H2088" t="s">
        <v>175</v>
      </c>
      <c r="I2088" t="s">
        <v>23</v>
      </c>
      <c r="J2088" t="s">
        <v>23</v>
      </c>
      <c r="K2088" t="s">
        <v>23</v>
      </c>
      <c r="L2088" t="s">
        <v>23</v>
      </c>
      <c r="M2088">
        <v>3</v>
      </c>
      <c r="N2088">
        <v>622</v>
      </c>
      <c r="O2088">
        <v>1400</v>
      </c>
      <c r="P2088">
        <v>3.9</v>
      </c>
      <c r="Q2088" t="s">
        <v>22073</v>
      </c>
      <c r="R2088" s="1">
        <f t="shared" si="32"/>
        <v>43024</v>
      </c>
      <c r="S2088"/>
    </row>
    <row r="2089" spans="1:19" x14ac:dyDescent="0.35">
      <c r="A2089">
        <v>1451</v>
      </c>
      <c r="B2089" t="s">
        <v>611</v>
      </c>
      <c r="C2089">
        <v>1</v>
      </c>
      <c r="D2089" t="s">
        <v>324</v>
      </c>
      <c r="E2089" t="s">
        <v>612</v>
      </c>
      <c r="F2089" t="s">
        <v>613</v>
      </c>
      <c r="G2089" t="s">
        <v>614</v>
      </c>
      <c r="H2089" t="s">
        <v>175</v>
      </c>
      <c r="I2089" t="s">
        <v>23</v>
      </c>
      <c r="J2089" t="s">
        <v>23</v>
      </c>
      <c r="K2089" t="s">
        <v>23</v>
      </c>
      <c r="L2089" t="s">
        <v>23</v>
      </c>
      <c r="M2089">
        <v>1</v>
      </c>
      <c r="N2089">
        <v>83</v>
      </c>
      <c r="O2089">
        <v>400</v>
      </c>
      <c r="P2089">
        <v>2.7</v>
      </c>
      <c r="Q2089" t="s">
        <v>22073</v>
      </c>
      <c r="R2089" s="1">
        <f t="shared" si="32"/>
        <v>43024</v>
      </c>
      <c r="S2089"/>
    </row>
    <row r="2090" spans="1:19" x14ac:dyDescent="0.35">
      <c r="A2090">
        <v>18391159</v>
      </c>
      <c r="B2090" t="s">
        <v>439</v>
      </c>
      <c r="C2090">
        <v>1</v>
      </c>
      <c r="D2090" t="s">
        <v>324</v>
      </c>
      <c r="E2090" t="s">
        <v>440</v>
      </c>
      <c r="F2090" t="s">
        <v>441</v>
      </c>
      <c r="G2090" t="s">
        <v>443</v>
      </c>
      <c r="H2090" t="s">
        <v>175</v>
      </c>
      <c r="I2090" t="s">
        <v>23</v>
      </c>
      <c r="J2090" t="s">
        <v>22</v>
      </c>
      <c r="K2090" t="s">
        <v>23</v>
      </c>
      <c r="L2090" t="s">
        <v>23</v>
      </c>
      <c r="M2090">
        <v>2</v>
      </c>
      <c r="N2090">
        <v>33</v>
      </c>
      <c r="O2090">
        <v>600</v>
      </c>
      <c r="P2090">
        <v>3.7</v>
      </c>
      <c r="Q2090" t="s">
        <v>22073</v>
      </c>
      <c r="R2090" s="1">
        <f t="shared" si="32"/>
        <v>43024</v>
      </c>
      <c r="S2090"/>
    </row>
    <row r="2091" spans="1:19" x14ac:dyDescent="0.35">
      <c r="A2091">
        <v>18400756</v>
      </c>
      <c r="B2091" t="s">
        <v>275</v>
      </c>
      <c r="C2091">
        <v>1</v>
      </c>
      <c r="D2091" t="s">
        <v>232</v>
      </c>
      <c r="E2091" t="s">
        <v>276</v>
      </c>
      <c r="F2091" t="s">
        <v>267</v>
      </c>
      <c r="G2091" t="s">
        <v>261</v>
      </c>
      <c r="H2091" t="s">
        <v>175</v>
      </c>
      <c r="I2091" t="s">
        <v>23</v>
      </c>
      <c r="J2091" t="s">
        <v>22</v>
      </c>
      <c r="K2091" t="s">
        <v>23</v>
      </c>
      <c r="L2091" t="s">
        <v>23</v>
      </c>
      <c r="M2091">
        <v>2</v>
      </c>
      <c r="N2091">
        <v>27</v>
      </c>
      <c r="O2091">
        <v>750</v>
      </c>
      <c r="P2091">
        <v>3.8</v>
      </c>
      <c r="Q2091" t="s">
        <v>22073</v>
      </c>
      <c r="R2091" s="1">
        <f t="shared" si="32"/>
        <v>43024</v>
      </c>
      <c r="S2091"/>
    </row>
    <row r="2092" spans="1:19" x14ac:dyDescent="0.35">
      <c r="A2092">
        <v>6100054</v>
      </c>
      <c r="B2092" t="s">
        <v>2277</v>
      </c>
      <c r="C2092">
        <v>215</v>
      </c>
      <c r="D2092" t="s">
        <v>2269</v>
      </c>
      <c r="E2092" t="s">
        <v>2278</v>
      </c>
      <c r="F2092" t="s">
        <v>2279</v>
      </c>
      <c r="G2092" t="s">
        <v>2280</v>
      </c>
      <c r="H2092" t="s">
        <v>2254</v>
      </c>
      <c r="I2092" t="s">
        <v>22</v>
      </c>
      <c r="J2092" t="s">
        <v>23</v>
      </c>
      <c r="K2092" t="s">
        <v>23</v>
      </c>
      <c r="L2092" t="s">
        <v>23</v>
      </c>
      <c r="M2092">
        <v>2</v>
      </c>
      <c r="N2092">
        <v>316</v>
      </c>
      <c r="O2092">
        <v>30</v>
      </c>
      <c r="P2092">
        <v>4.0999999999999996</v>
      </c>
      <c r="Q2092" t="s">
        <v>22073</v>
      </c>
      <c r="R2092" s="1">
        <f t="shared" si="32"/>
        <v>43024</v>
      </c>
      <c r="S2092"/>
    </row>
    <row r="2093" spans="1:19" x14ac:dyDescent="0.35">
      <c r="A2093">
        <v>18212135</v>
      </c>
      <c r="B2093" t="s">
        <v>153</v>
      </c>
      <c r="C2093">
        <v>214</v>
      </c>
      <c r="D2093" t="s">
        <v>154</v>
      </c>
      <c r="E2093" t="s">
        <v>155</v>
      </c>
      <c r="F2093" t="s">
        <v>156</v>
      </c>
      <c r="G2093" t="s">
        <v>131</v>
      </c>
      <c r="H2093" t="s">
        <v>157</v>
      </c>
      <c r="I2093" t="s">
        <v>23</v>
      </c>
      <c r="J2093" t="s">
        <v>23</v>
      </c>
      <c r="K2093" t="s">
        <v>23</v>
      </c>
      <c r="L2093" t="s">
        <v>23</v>
      </c>
      <c r="M2093">
        <v>4</v>
      </c>
      <c r="N2093">
        <v>207</v>
      </c>
      <c r="O2093">
        <v>190</v>
      </c>
      <c r="P2093">
        <v>4.5999999999999996</v>
      </c>
      <c r="Q2093" t="s">
        <v>20414</v>
      </c>
      <c r="R2093" s="1">
        <f t="shared" si="32"/>
        <v>43023</v>
      </c>
      <c r="S2093"/>
    </row>
    <row r="2094" spans="1:19" x14ac:dyDescent="0.35">
      <c r="A2094">
        <v>18022625</v>
      </c>
      <c r="B2094" t="s">
        <v>1366</v>
      </c>
      <c r="C2094">
        <v>1</v>
      </c>
      <c r="D2094" t="s">
        <v>718</v>
      </c>
      <c r="E2094" t="s">
        <v>1367</v>
      </c>
      <c r="F2094" t="s">
        <v>1360</v>
      </c>
      <c r="G2094" t="s">
        <v>1368</v>
      </c>
      <c r="H2094" t="s">
        <v>175</v>
      </c>
      <c r="I2094" t="s">
        <v>23</v>
      </c>
      <c r="J2094" t="s">
        <v>22</v>
      </c>
      <c r="K2094" t="s">
        <v>23</v>
      </c>
      <c r="L2094" t="s">
        <v>23</v>
      </c>
      <c r="M2094">
        <v>2</v>
      </c>
      <c r="N2094">
        <v>33</v>
      </c>
      <c r="O2094">
        <v>550</v>
      </c>
      <c r="P2094">
        <v>3.4</v>
      </c>
      <c r="Q2094" t="s">
        <v>20414</v>
      </c>
      <c r="R2094" s="1">
        <f t="shared" si="32"/>
        <v>43023</v>
      </c>
      <c r="S2094"/>
    </row>
    <row r="2095" spans="1:19" x14ac:dyDescent="0.35">
      <c r="A2095">
        <v>18312656</v>
      </c>
      <c r="B2095" t="s">
        <v>1489</v>
      </c>
      <c r="C2095">
        <v>1</v>
      </c>
      <c r="D2095" t="s">
        <v>718</v>
      </c>
      <c r="E2095" t="s">
        <v>1490</v>
      </c>
      <c r="F2095" t="s">
        <v>1485</v>
      </c>
      <c r="G2095" t="s">
        <v>200</v>
      </c>
      <c r="H2095" t="s">
        <v>175</v>
      </c>
      <c r="I2095" t="s">
        <v>23</v>
      </c>
      <c r="J2095" t="s">
        <v>23</v>
      </c>
      <c r="K2095" t="s">
        <v>23</v>
      </c>
      <c r="L2095" t="s">
        <v>23</v>
      </c>
      <c r="M2095">
        <v>1</v>
      </c>
      <c r="N2095">
        <v>2</v>
      </c>
      <c r="O2095">
        <v>250</v>
      </c>
      <c r="P2095">
        <v>1</v>
      </c>
      <c r="Q2095" t="s">
        <v>20414</v>
      </c>
      <c r="R2095" s="1">
        <f t="shared" si="32"/>
        <v>43023</v>
      </c>
      <c r="S2095"/>
    </row>
    <row r="2096" spans="1:19" x14ac:dyDescent="0.35">
      <c r="A2096">
        <v>309377</v>
      </c>
      <c r="B2096" t="s">
        <v>584</v>
      </c>
      <c r="C2096">
        <v>1</v>
      </c>
      <c r="D2096" t="s">
        <v>324</v>
      </c>
      <c r="E2096" t="s">
        <v>585</v>
      </c>
      <c r="F2096" t="s">
        <v>586</v>
      </c>
      <c r="G2096" t="s">
        <v>178</v>
      </c>
      <c r="H2096" t="s">
        <v>175</v>
      </c>
      <c r="I2096" t="s">
        <v>23</v>
      </c>
      <c r="J2096" t="s">
        <v>23</v>
      </c>
      <c r="K2096" t="s">
        <v>23</v>
      </c>
      <c r="L2096" t="s">
        <v>23</v>
      </c>
      <c r="M2096">
        <v>2</v>
      </c>
      <c r="N2096">
        <v>96</v>
      </c>
      <c r="O2096">
        <v>650</v>
      </c>
      <c r="P2096">
        <v>3.3</v>
      </c>
      <c r="Q2096" t="s">
        <v>20414</v>
      </c>
      <c r="R2096" s="1">
        <f t="shared" si="32"/>
        <v>43023</v>
      </c>
      <c r="S2096"/>
    </row>
    <row r="2097" spans="1:19" x14ac:dyDescent="0.35">
      <c r="A2097">
        <v>18413250</v>
      </c>
      <c r="B2097" t="s">
        <v>1025</v>
      </c>
      <c r="C2097">
        <v>1</v>
      </c>
      <c r="D2097" t="s">
        <v>718</v>
      </c>
      <c r="E2097" t="s">
        <v>1026</v>
      </c>
      <c r="F2097" t="s">
        <v>1020</v>
      </c>
      <c r="G2097" t="s">
        <v>899</v>
      </c>
      <c r="H2097" t="s">
        <v>175</v>
      </c>
      <c r="I2097" t="s">
        <v>22</v>
      </c>
      <c r="J2097" t="s">
        <v>23</v>
      </c>
      <c r="K2097" t="s">
        <v>23</v>
      </c>
      <c r="L2097" t="s">
        <v>23</v>
      </c>
      <c r="M2097">
        <v>3</v>
      </c>
      <c r="N2097">
        <v>42</v>
      </c>
      <c r="O2097">
        <v>1650</v>
      </c>
      <c r="P2097">
        <v>3.8</v>
      </c>
      <c r="Q2097" t="s">
        <v>20637</v>
      </c>
      <c r="R2097" s="1">
        <f t="shared" si="32"/>
        <v>43022</v>
      </c>
      <c r="S2097"/>
    </row>
    <row r="2098" spans="1:19" x14ac:dyDescent="0.35">
      <c r="A2098">
        <v>1530</v>
      </c>
      <c r="B2098" t="s">
        <v>836</v>
      </c>
      <c r="C2098">
        <v>1</v>
      </c>
      <c r="D2098" t="s">
        <v>718</v>
      </c>
      <c r="E2098" t="s">
        <v>837</v>
      </c>
      <c r="F2098" t="s">
        <v>838</v>
      </c>
      <c r="G2098" t="s">
        <v>178</v>
      </c>
      <c r="H2098" t="s">
        <v>175</v>
      </c>
      <c r="I2098" t="s">
        <v>23</v>
      </c>
      <c r="J2098" t="s">
        <v>23</v>
      </c>
      <c r="K2098" t="s">
        <v>23</v>
      </c>
      <c r="L2098" t="s">
        <v>23</v>
      </c>
      <c r="M2098">
        <v>2</v>
      </c>
      <c r="N2098">
        <v>54</v>
      </c>
      <c r="O2098">
        <v>600</v>
      </c>
      <c r="P2098">
        <v>2.8</v>
      </c>
      <c r="Q2098" t="s">
        <v>20637</v>
      </c>
      <c r="R2098" s="1">
        <f t="shared" si="32"/>
        <v>43022</v>
      </c>
      <c r="S2098"/>
    </row>
    <row r="2099" spans="1:19" x14ac:dyDescent="0.35">
      <c r="A2099">
        <v>311657</v>
      </c>
      <c r="B2099" t="s">
        <v>750</v>
      </c>
      <c r="C2099">
        <v>1</v>
      </c>
      <c r="D2099" t="s">
        <v>718</v>
      </c>
      <c r="E2099" t="s">
        <v>751</v>
      </c>
      <c r="F2099" t="s">
        <v>747</v>
      </c>
      <c r="G2099" t="s">
        <v>296</v>
      </c>
      <c r="H2099" t="s">
        <v>175</v>
      </c>
      <c r="I2099" t="s">
        <v>23</v>
      </c>
      <c r="J2099" t="s">
        <v>23</v>
      </c>
      <c r="K2099" t="s">
        <v>23</v>
      </c>
      <c r="L2099" t="s">
        <v>23</v>
      </c>
      <c r="M2099">
        <v>1</v>
      </c>
      <c r="N2099">
        <v>42</v>
      </c>
      <c r="O2099">
        <v>300</v>
      </c>
      <c r="P2099">
        <v>3.6</v>
      </c>
      <c r="Q2099" t="s">
        <v>20637</v>
      </c>
      <c r="R2099" s="1">
        <f t="shared" si="32"/>
        <v>43022</v>
      </c>
      <c r="S2099"/>
    </row>
    <row r="2100" spans="1:19" x14ac:dyDescent="0.35">
      <c r="A2100">
        <v>18463995</v>
      </c>
      <c r="B2100" t="s">
        <v>936</v>
      </c>
      <c r="C2100">
        <v>1</v>
      </c>
      <c r="D2100" t="s">
        <v>718</v>
      </c>
      <c r="E2100" t="s">
        <v>937</v>
      </c>
      <c r="F2100" t="s">
        <v>927</v>
      </c>
      <c r="G2100" t="s">
        <v>243</v>
      </c>
      <c r="H2100" t="s">
        <v>175</v>
      </c>
      <c r="I2100" t="s">
        <v>23</v>
      </c>
      <c r="J2100" t="s">
        <v>23</v>
      </c>
      <c r="K2100" t="s">
        <v>23</v>
      </c>
      <c r="L2100" t="s">
        <v>23</v>
      </c>
      <c r="M2100">
        <v>1</v>
      </c>
      <c r="N2100">
        <v>1</v>
      </c>
      <c r="O2100">
        <v>250</v>
      </c>
      <c r="P2100">
        <v>1</v>
      </c>
      <c r="Q2100" t="s">
        <v>20637</v>
      </c>
      <c r="R2100" s="1">
        <f t="shared" si="32"/>
        <v>43022</v>
      </c>
      <c r="S2100"/>
    </row>
    <row r="2101" spans="1:19" x14ac:dyDescent="0.35">
      <c r="A2101">
        <v>18441196</v>
      </c>
      <c r="B2101" t="s">
        <v>370</v>
      </c>
      <c r="C2101">
        <v>1</v>
      </c>
      <c r="D2101" t="s">
        <v>324</v>
      </c>
      <c r="E2101" t="s">
        <v>371</v>
      </c>
      <c r="F2101" t="s">
        <v>363</v>
      </c>
      <c r="G2101" t="s">
        <v>372</v>
      </c>
      <c r="H2101" t="s">
        <v>175</v>
      </c>
      <c r="I2101" t="s">
        <v>23</v>
      </c>
      <c r="J2101" t="s">
        <v>23</v>
      </c>
      <c r="K2101" t="s">
        <v>23</v>
      </c>
      <c r="L2101" t="s">
        <v>23</v>
      </c>
      <c r="M2101">
        <v>1</v>
      </c>
      <c r="N2101">
        <v>14</v>
      </c>
      <c r="O2101">
        <v>300</v>
      </c>
      <c r="P2101">
        <v>3.2</v>
      </c>
      <c r="Q2101" t="s">
        <v>20637</v>
      </c>
      <c r="R2101" s="1">
        <f t="shared" si="32"/>
        <v>43022</v>
      </c>
      <c r="S2101"/>
    </row>
    <row r="2102" spans="1:19" x14ac:dyDescent="0.35">
      <c r="A2102">
        <v>18423900</v>
      </c>
      <c r="B2102" t="s">
        <v>2127</v>
      </c>
      <c r="C2102">
        <v>1</v>
      </c>
      <c r="D2102" t="s">
        <v>1961</v>
      </c>
      <c r="E2102" t="s">
        <v>2128</v>
      </c>
      <c r="F2102" t="s">
        <v>2125</v>
      </c>
      <c r="G2102" t="s">
        <v>243</v>
      </c>
      <c r="H2102" t="s">
        <v>175</v>
      </c>
      <c r="I2102" t="s">
        <v>23</v>
      </c>
      <c r="J2102" t="s">
        <v>23</v>
      </c>
      <c r="K2102" t="s">
        <v>23</v>
      </c>
      <c r="L2102" t="s">
        <v>23</v>
      </c>
      <c r="M2102">
        <v>2</v>
      </c>
      <c r="N2102">
        <v>0</v>
      </c>
      <c r="O2102">
        <v>500</v>
      </c>
      <c r="P2102">
        <v>1</v>
      </c>
      <c r="Q2102" t="s">
        <v>20637</v>
      </c>
      <c r="R2102" s="1">
        <f t="shared" si="32"/>
        <v>43022</v>
      </c>
      <c r="S2102"/>
    </row>
    <row r="2103" spans="1:19" x14ac:dyDescent="0.35">
      <c r="A2103">
        <v>94286</v>
      </c>
      <c r="B2103" t="s">
        <v>615</v>
      </c>
      <c r="C2103">
        <v>1</v>
      </c>
      <c r="D2103" t="s">
        <v>616</v>
      </c>
      <c r="E2103" t="s">
        <v>617</v>
      </c>
      <c r="F2103" t="s">
        <v>618</v>
      </c>
      <c r="G2103" t="s">
        <v>619</v>
      </c>
      <c r="H2103" t="s">
        <v>175</v>
      </c>
      <c r="I2103" t="s">
        <v>23</v>
      </c>
      <c r="J2103" t="s">
        <v>23</v>
      </c>
      <c r="K2103" t="s">
        <v>23</v>
      </c>
      <c r="L2103" t="s">
        <v>23</v>
      </c>
      <c r="M2103">
        <v>3</v>
      </c>
      <c r="N2103">
        <v>5434</v>
      </c>
      <c r="O2103">
        <v>1500</v>
      </c>
      <c r="P2103">
        <v>4.9000000000000004</v>
      </c>
      <c r="Q2103" t="s">
        <v>20637</v>
      </c>
      <c r="R2103" s="1">
        <f t="shared" si="32"/>
        <v>43022</v>
      </c>
      <c r="S2103"/>
    </row>
    <row r="2104" spans="1:19" x14ac:dyDescent="0.35">
      <c r="A2104">
        <v>7601102</v>
      </c>
      <c r="B2104" t="s">
        <v>2259</v>
      </c>
      <c r="C2104">
        <v>215</v>
      </c>
      <c r="D2104" t="s">
        <v>2260</v>
      </c>
      <c r="E2104" t="s">
        <v>2261</v>
      </c>
      <c r="F2104" t="s">
        <v>2262</v>
      </c>
      <c r="G2104" t="s">
        <v>2263</v>
      </c>
      <c r="H2104" t="s">
        <v>2254</v>
      </c>
      <c r="I2104" t="s">
        <v>22</v>
      </c>
      <c r="J2104" t="s">
        <v>23</v>
      </c>
      <c r="K2104" t="s">
        <v>23</v>
      </c>
      <c r="L2104" t="s">
        <v>23</v>
      </c>
      <c r="M2104">
        <v>4</v>
      </c>
      <c r="N2104">
        <v>61</v>
      </c>
      <c r="O2104">
        <v>50</v>
      </c>
      <c r="P2104">
        <v>4.3</v>
      </c>
      <c r="Q2104" t="s">
        <v>21813</v>
      </c>
      <c r="R2104" s="1">
        <f t="shared" si="32"/>
        <v>43021</v>
      </c>
      <c r="S2104"/>
    </row>
    <row r="2105" spans="1:19" x14ac:dyDescent="0.35">
      <c r="A2105">
        <v>305913</v>
      </c>
      <c r="B2105" t="s">
        <v>748</v>
      </c>
      <c r="C2105">
        <v>1</v>
      </c>
      <c r="D2105" t="s">
        <v>718</v>
      </c>
      <c r="E2105" t="s">
        <v>749</v>
      </c>
      <c r="F2105" t="s">
        <v>747</v>
      </c>
      <c r="G2105" t="s">
        <v>174</v>
      </c>
      <c r="H2105" t="s">
        <v>175</v>
      </c>
      <c r="I2105" t="s">
        <v>23</v>
      </c>
      <c r="J2105" t="s">
        <v>23</v>
      </c>
      <c r="K2105" t="s">
        <v>23</v>
      </c>
      <c r="L2105" t="s">
        <v>23</v>
      </c>
      <c r="M2105">
        <v>1</v>
      </c>
      <c r="N2105">
        <v>18</v>
      </c>
      <c r="O2105">
        <v>250</v>
      </c>
      <c r="P2105">
        <v>3.3</v>
      </c>
      <c r="Q2105" t="s">
        <v>21813</v>
      </c>
      <c r="R2105" s="1">
        <f t="shared" si="32"/>
        <v>43021</v>
      </c>
      <c r="S2105"/>
    </row>
    <row r="2106" spans="1:19" x14ac:dyDescent="0.35">
      <c r="A2106">
        <v>1896</v>
      </c>
      <c r="B2106" t="s">
        <v>858</v>
      </c>
      <c r="C2106">
        <v>1</v>
      </c>
      <c r="D2106" t="s">
        <v>718</v>
      </c>
      <c r="E2106" t="s">
        <v>859</v>
      </c>
      <c r="F2106" t="s">
        <v>845</v>
      </c>
      <c r="G2106" t="s">
        <v>183</v>
      </c>
      <c r="H2106" t="s">
        <v>175</v>
      </c>
      <c r="I2106" t="s">
        <v>23</v>
      </c>
      <c r="J2106" t="s">
        <v>22</v>
      </c>
      <c r="K2106" t="s">
        <v>23</v>
      </c>
      <c r="L2106" t="s">
        <v>23</v>
      </c>
      <c r="M2106">
        <v>1</v>
      </c>
      <c r="N2106">
        <v>301</v>
      </c>
      <c r="O2106">
        <v>250</v>
      </c>
      <c r="P2106">
        <v>3.8</v>
      </c>
      <c r="Q2106" t="s">
        <v>21813</v>
      </c>
      <c r="R2106" s="1">
        <f t="shared" si="32"/>
        <v>43021</v>
      </c>
      <c r="S2106"/>
    </row>
    <row r="2107" spans="1:19" x14ac:dyDescent="0.35">
      <c r="A2107">
        <v>18352264</v>
      </c>
      <c r="B2107" t="s">
        <v>1607</v>
      </c>
      <c r="C2107">
        <v>1</v>
      </c>
      <c r="D2107" t="s">
        <v>718</v>
      </c>
      <c r="E2107" t="s">
        <v>1608</v>
      </c>
      <c r="F2107" t="s">
        <v>1606</v>
      </c>
      <c r="G2107" t="s">
        <v>183</v>
      </c>
      <c r="H2107" t="s">
        <v>175</v>
      </c>
      <c r="I2107" t="s">
        <v>23</v>
      </c>
      <c r="J2107" t="s">
        <v>23</v>
      </c>
      <c r="K2107" t="s">
        <v>23</v>
      </c>
      <c r="L2107" t="s">
        <v>23</v>
      </c>
      <c r="M2107">
        <v>1</v>
      </c>
      <c r="N2107">
        <v>2</v>
      </c>
      <c r="O2107">
        <v>100</v>
      </c>
      <c r="P2107">
        <v>1</v>
      </c>
      <c r="Q2107" t="s">
        <v>21813</v>
      </c>
      <c r="R2107" s="1">
        <f t="shared" si="32"/>
        <v>43021</v>
      </c>
      <c r="S2107"/>
    </row>
    <row r="2108" spans="1:19" x14ac:dyDescent="0.35">
      <c r="A2108">
        <v>18435790</v>
      </c>
      <c r="B2108" t="s">
        <v>2118</v>
      </c>
      <c r="C2108">
        <v>1</v>
      </c>
      <c r="D2108" t="s">
        <v>1961</v>
      </c>
      <c r="E2108" t="s">
        <v>2119</v>
      </c>
      <c r="F2108" t="s">
        <v>2120</v>
      </c>
      <c r="G2108" t="s">
        <v>243</v>
      </c>
      <c r="H2108" t="s">
        <v>175</v>
      </c>
      <c r="I2108" t="s">
        <v>23</v>
      </c>
      <c r="J2108" t="s">
        <v>23</v>
      </c>
      <c r="K2108" t="s">
        <v>23</v>
      </c>
      <c r="L2108" t="s">
        <v>23</v>
      </c>
      <c r="M2108">
        <v>1</v>
      </c>
      <c r="N2108">
        <v>0</v>
      </c>
      <c r="O2108">
        <v>300</v>
      </c>
      <c r="P2108">
        <v>1</v>
      </c>
      <c r="Q2108" t="s">
        <v>21813</v>
      </c>
      <c r="R2108" s="1">
        <f t="shared" si="32"/>
        <v>43021</v>
      </c>
      <c r="S2108"/>
    </row>
    <row r="2109" spans="1:19" x14ac:dyDescent="0.35">
      <c r="A2109">
        <v>2936</v>
      </c>
      <c r="B2109" t="s">
        <v>1371</v>
      </c>
      <c r="C2109">
        <v>1</v>
      </c>
      <c r="D2109" t="s">
        <v>718</v>
      </c>
      <c r="E2109" t="s">
        <v>1372</v>
      </c>
      <c r="F2109" t="s">
        <v>1373</v>
      </c>
      <c r="G2109" t="s">
        <v>566</v>
      </c>
      <c r="H2109" t="s">
        <v>175</v>
      </c>
      <c r="I2109" t="s">
        <v>23</v>
      </c>
      <c r="J2109" t="s">
        <v>22</v>
      </c>
      <c r="K2109" t="s">
        <v>23</v>
      </c>
      <c r="L2109" t="s">
        <v>23</v>
      </c>
      <c r="M2109">
        <v>2</v>
      </c>
      <c r="N2109">
        <v>49</v>
      </c>
      <c r="O2109">
        <v>500</v>
      </c>
      <c r="P2109">
        <v>2.7</v>
      </c>
      <c r="Q2109" t="s">
        <v>21260</v>
      </c>
      <c r="R2109" s="1">
        <f t="shared" si="32"/>
        <v>43019</v>
      </c>
      <c r="S2109"/>
    </row>
    <row r="2110" spans="1:19" x14ac:dyDescent="0.35">
      <c r="A2110">
        <v>18420420</v>
      </c>
      <c r="B2110" t="s">
        <v>1926</v>
      </c>
      <c r="C2110">
        <v>1</v>
      </c>
      <c r="D2110" t="s">
        <v>718</v>
      </c>
      <c r="E2110" t="s">
        <v>1927</v>
      </c>
      <c r="F2110" t="s">
        <v>1928</v>
      </c>
      <c r="G2110" t="s">
        <v>460</v>
      </c>
      <c r="H2110" t="s">
        <v>175</v>
      </c>
      <c r="I2110" t="s">
        <v>23</v>
      </c>
      <c r="J2110" t="s">
        <v>23</v>
      </c>
      <c r="K2110" t="s">
        <v>23</v>
      </c>
      <c r="L2110" t="s">
        <v>23</v>
      </c>
      <c r="M2110">
        <v>1</v>
      </c>
      <c r="N2110">
        <v>12</v>
      </c>
      <c r="O2110">
        <v>300</v>
      </c>
      <c r="P2110">
        <v>3.3</v>
      </c>
      <c r="Q2110" t="s">
        <v>21260</v>
      </c>
      <c r="R2110" s="1">
        <f t="shared" si="32"/>
        <v>43019</v>
      </c>
      <c r="S2110"/>
    </row>
    <row r="2111" spans="1:19" x14ac:dyDescent="0.35">
      <c r="A2111">
        <v>18304836</v>
      </c>
      <c r="B2111" t="s">
        <v>736</v>
      </c>
      <c r="C2111">
        <v>1</v>
      </c>
      <c r="D2111" t="s">
        <v>718</v>
      </c>
      <c r="E2111" t="s">
        <v>737</v>
      </c>
      <c r="F2111" t="s">
        <v>734</v>
      </c>
      <c r="G2111" t="s">
        <v>738</v>
      </c>
      <c r="H2111" t="s">
        <v>175</v>
      </c>
      <c r="I2111" t="s">
        <v>23</v>
      </c>
      <c r="J2111" t="s">
        <v>22</v>
      </c>
      <c r="K2111" t="s">
        <v>23</v>
      </c>
      <c r="L2111" t="s">
        <v>23</v>
      </c>
      <c r="M2111">
        <v>2</v>
      </c>
      <c r="N2111">
        <v>82</v>
      </c>
      <c r="O2111">
        <v>650</v>
      </c>
      <c r="P2111">
        <v>3.6</v>
      </c>
      <c r="Q2111" t="s">
        <v>20463</v>
      </c>
      <c r="R2111" s="1">
        <f t="shared" si="32"/>
        <v>43018</v>
      </c>
      <c r="S2111"/>
    </row>
    <row r="2112" spans="1:19" x14ac:dyDescent="0.35">
      <c r="A2112">
        <v>7025</v>
      </c>
      <c r="B2112" t="s">
        <v>1143</v>
      </c>
      <c r="C2112">
        <v>1</v>
      </c>
      <c r="D2112" t="s">
        <v>718</v>
      </c>
      <c r="E2112" t="s">
        <v>1144</v>
      </c>
      <c r="F2112" t="s">
        <v>1141</v>
      </c>
      <c r="G2112" t="s">
        <v>1145</v>
      </c>
      <c r="H2112" t="s">
        <v>175</v>
      </c>
      <c r="I2112" t="s">
        <v>23</v>
      </c>
      <c r="J2112" t="s">
        <v>22</v>
      </c>
      <c r="K2112" t="s">
        <v>23</v>
      </c>
      <c r="L2112" t="s">
        <v>23</v>
      </c>
      <c r="M2112">
        <v>2</v>
      </c>
      <c r="N2112">
        <v>52</v>
      </c>
      <c r="O2112">
        <v>500</v>
      </c>
      <c r="P2112">
        <v>3.4</v>
      </c>
      <c r="Q2112" t="s">
        <v>20463</v>
      </c>
      <c r="R2112" s="1">
        <f t="shared" si="32"/>
        <v>43018</v>
      </c>
      <c r="S2112"/>
    </row>
    <row r="2113" spans="1:19" x14ac:dyDescent="0.35">
      <c r="A2113">
        <v>308599</v>
      </c>
      <c r="B2113" t="s">
        <v>1085</v>
      </c>
      <c r="C2113">
        <v>1</v>
      </c>
      <c r="D2113" t="s">
        <v>718</v>
      </c>
      <c r="E2113" t="s">
        <v>1086</v>
      </c>
      <c r="F2113" t="s">
        <v>1083</v>
      </c>
      <c r="G2113" t="s">
        <v>432</v>
      </c>
      <c r="H2113" t="s">
        <v>175</v>
      </c>
      <c r="I2113" t="s">
        <v>23</v>
      </c>
      <c r="J2113" t="s">
        <v>23</v>
      </c>
      <c r="K2113" t="s">
        <v>23</v>
      </c>
      <c r="L2113" t="s">
        <v>23</v>
      </c>
      <c r="M2113">
        <v>1</v>
      </c>
      <c r="N2113">
        <v>12</v>
      </c>
      <c r="O2113">
        <v>100</v>
      </c>
      <c r="P2113">
        <v>3.2</v>
      </c>
      <c r="Q2113" t="s">
        <v>20463</v>
      </c>
      <c r="R2113" s="1">
        <f t="shared" si="32"/>
        <v>43018</v>
      </c>
      <c r="S2113"/>
    </row>
    <row r="2114" spans="1:19" x14ac:dyDescent="0.35">
      <c r="A2114">
        <v>313264</v>
      </c>
      <c r="B2114" t="s">
        <v>386</v>
      </c>
      <c r="C2114">
        <v>1</v>
      </c>
      <c r="D2114" t="s">
        <v>324</v>
      </c>
      <c r="E2114" t="s">
        <v>387</v>
      </c>
      <c r="F2114" t="s">
        <v>388</v>
      </c>
      <c r="G2114" t="s">
        <v>217</v>
      </c>
      <c r="H2114" t="s">
        <v>175</v>
      </c>
      <c r="I2114" t="s">
        <v>23</v>
      </c>
      <c r="J2114" t="s">
        <v>22</v>
      </c>
      <c r="K2114" t="s">
        <v>23</v>
      </c>
      <c r="L2114" t="s">
        <v>23</v>
      </c>
      <c r="M2114">
        <v>2</v>
      </c>
      <c r="N2114">
        <v>452</v>
      </c>
      <c r="O2114">
        <v>500</v>
      </c>
      <c r="P2114">
        <v>3.4</v>
      </c>
      <c r="Q2114" t="s">
        <v>20463</v>
      </c>
      <c r="R2114" s="1">
        <f t="shared" ref="R2114:R2177" si="33">DATE(LEFT(Q2114, 4), MID(Q2114, FIND("_", Q2114) + 1, FIND("_", Q2114, FIND("_", Q2114) + 1) - FIND("_", Q2114) - 1), RIGHT(Q2114, LEN(Q2114) - FIND("_", Q2114, FIND("_", Q2114) + 1)))</f>
        <v>43018</v>
      </c>
      <c r="S2114"/>
    </row>
    <row r="2115" spans="1:19" x14ac:dyDescent="0.35">
      <c r="A2115">
        <v>307578</v>
      </c>
      <c r="B2115" t="s">
        <v>170</v>
      </c>
      <c r="C2115">
        <v>1</v>
      </c>
      <c r="D2115" t="s">
        <v>718</v>
      </c>
      <c r="E2115" t="s">
        <v>952</v>
      </c>
      <c r="F2115" t="s">
        <v>953</v>
      </c>
      <c r="G2115" t="s">
        <v>165</v>
      </c>
      <c r="H2115" t="s">
        <v>175</v>
      </c>
      <c r="I2115" t="s">
        <v>23</v>
      </c>
      <c r="J2115" t="s">
        <v>23</v>
      </c>
      <c r="K2115" t="s">
        <v>23</v>
      </c>
      <c r="L2115" t="s">
        <v>23</v>
      </c>
      <c r="M2115">
        <v>2</v>
      </c>
      <c r="N2115">
        <v>62</v>
      </c>
      <c r="O2115">
        <v>500</v>
      </c>
      <c r="P2115">
        <v>3.6</v>
      </c>
      <c r="Q2115" t="s">
        <v>21342</v>
      </c>
      <c r="R2115" s="1">
        <f t="shared" si="33"/>
        <v>43009</v>
      </c>
      <c r="S2115"/>
    </row>
    <row r="2116" spans="1:19" x14ac:dyDescent="0.35">
      <c r="A2116">
        <v>349</v>
      </c>
      <c r="B2116" t="s">
        <v>3146</v>
      </c>
      <c r="C2116">
        <v>1</v>
      </c>
      <c r="D2116" t="s">
        <v>718</v>
      </c>
      <c r="E2116" t="s">
        <v>7143</v>
      </c>
      <c r="F2116" t="s">
        <v>7144</v>
      </c>
      <c r="G2116" t="s">
        <v>174</v>
      </c>
      <c r="H2116" t="s">
        <v>175</v>
      </c>
      <c r="I2116" t="s">
        <v>23</v>
      </c>
      <c r="J2116" t="s">
        <v>23</v>
      </c>
      <c r="K2116" t="s">
        <v>23</v>
      </c>
      <c r="L2116" t="s">
        <v>23</v>
      </c>
      <c r="M2116">
        <v>1</v>
      </c>
      <c r="N2116">
        <v>86</v>
      </c>
      <c r="O2116">
        <v>350</v>
      </c>
      <c r="P2116">
        <v>3.4</v>
      </c>
      <c r="Q2116" t="s">
        <v>21733</v>
      </c>
      <c r="R2116" s="1">
        <f t="shared" si="33"/>
        <v>42744</v>
      </c>
      <c r="S2116"/>
    </row>
    <row r="2117" spans="1:19" x14ac:dyDescent="0.35">
      <c r="A2117">
        <v>7774</v>
      </c>
      <c r="B2117" t="s">
        <v>6428</v>
      </c>
      <c r="C2117">
        <v>1</v>
      </c>
      <c r="D2117" t="s">
        <v>718</v>
      </c>
      <c r="E2117" t="s">
        <v>946</v>
      </c>
      <c r="F2117" t="s">
        <v>945</v>
      </c>
      <c r="G2117" t="s">
        <v>183</v>
      </c>
      <c r="H2117" t="s">
        <v>175</v>
      </c>
      <c r="I2117" t="s">
        <v>23</v>
      </c>
      <c r="J2117" t="s">
        <v>23</v>
      </c>
      <c r="K2117" t="s">
        <v>23</v>
      </c>
      <c r="L2117" t="s">
        <v>23</v>
      </c>
      <c r="M2117">
        <v>1</v>
      </c>
      <c r="N2117">
        <v>24</v>
      </c>
      <c r="O2117">
        <v>450</v>
      </c>
      <c r="P2117">
        <v>3.5</v>
      </c>
      <c r="Q2117" t="s">
        <v>21733</v>
      </c>
      <c r="R2117" s="1">
        <f t="shared" si="33"/>
        <v>42744</v>
      </c>
      <c r="S2117"/>
    </row>
    <row r="2118" spans="1:19" x14ac:dyDescent="0.35">
      <c r="A2118">
        <v>301221</v>
      </c>
      <c r="B2118" t="s">
        <v>6187</v>
      </c>
      <c r="C2118">
        <v>1</v>
      </c>
      <c r="D2118" t="s">
        <v>324</v>
      </c>
      <c r="E2118" t="s">
        <v>6188</v>
      </c>
      <c r="F2118" t="s">
        <v>267</v>
      </c>
      <c r="G2118" t="s">
        <v>331</v>
      </c>
      <c r="H2118" t="s">
        <v>175</v>
      </c>
      <c r="I2118" t="s">
        <v>22</v>
      </c>
      <c r="J2118" t="s">
        <v>23</v>
      </c>
      <c r="K2118" t="s">
        <v>23</v>
      </c>
      <c r="L2118" t="s">
        <v>23</v>
      </c>
      <c r="M2118">
        <v>3</v>
      </c>
      <c r="N2118">
        <v>5</v>
      </c>
      <c r="O2118">
        <v>1000</v>
      </c>
      <c r="P2118">
        <v>2.9</v>
      </c>
      <c r="Q2118" t="s">
        <v>21733</v>
      </c>
      <c r="R2118" s="1">
        <f t="shared" si="33"/>
        <v>42744</v>
      </c>
      <c r="S2118"/>
    </row>
    <row r="2119" spans="1:19" x14ac:dyDescent="0.35">
      <c r="A2119">
        <v>7300521</v>
      </c>
      <c r="B2119" t="s">
        <v>5859</v>
      </c>
      <c r="C2119">
        <v>30</v>
      </c>
      <c r="D2119" t="s">
        <v>2345</v>
      </c>
      <c r="E2119" t="s">
        <v>5860</v>
      </c>
      <c r="F2119" t="s">
        <v>2351</v>
      </c>
      <c r="G2119" t="s">
        <v>5861</v>
      </c>
      <c r="H2119" t="s">
        <v>34</v>
      </c>
      <c r="I2119" t="s">
        <v>23</v>
      </c>
      <c r="J2119" t="s">
        <v>23</v>
      </c>
      <c r="K2119" t="s">
        <v>23</v>
      </c>
      <c r="L2119" t="s">
        <v>23</v>
      </c>
      <c r="M2119">
        <v>3</v>
      </c>
      <c r="N2119">
        <v>21</v>
      </c>
      <c r="O2119">
        <v>90</v>
      </c>
      <c r="P2119">
        <v>4.5999999999999996</v>
      </c>
      <c r="Q2119" t="s">
        <v>21733</v>
      </c>
      <c r="R2119" s="1">
        <f t="shared" si="33"/>
        <v>42744</v>
      </c>
      <c r="S2119"/>
    </row>
    <row r="2120" spans="1:19" x14ac:dyDescent="0.35">
      <c r="A2120">
        <v>4092</v>
      </c>
      <c r="B2120" t="s">
        <v>6390</v>
      </c>
      <c r="C2120">
        <v>1</v>
      </c>
      <c r="D2120" t="s">
        <v>718</v>
      </c>
      <c r="E2120" t="s">
        <v>6391</v>
      </c>
      <c r="F2120" t="s">
        <v>906</v>
      </c>
      <c r="G2120" t="s">
        <v>178</v>
      </c>
      <c r="H2120" t="s">
        <v>175</v>
      </c>
      <c r="I2120" t="s">
        <v>23</v>
      </c>
      <c r="J2120" t="s">
        <v>22</v>
      </c>
      <c r="K2120" t="s">
        <v>23</v>
      </c>
      <c r="L2120" t="s">
        <v>23</v>
      </c>
      <c r="M2120">
        <v>2</v>
      </c>
      <c r="N2120">
        <v>519</v>
      </c>
      <c r="O2120">
        <v>500</v>
      </c>
      <c r="P2120">
        <v>3.7</v>
      </c>
      <c r="Q2120" t="s">
        <v>21234</v>
      </c>
      <c r="R2120" s="1">
        <f t="shared" si="33"/>
        <v>42743</v>
      </c>
      <c r="S2120"/>
    </row>
    <row r="2121" spans="1:19" x14ac:dyDescent="0.35">
      <c r="A2121">
        <v>18378036</v>
      </c>
      <c r="B2121" t="s">
        <v>7076</v>
      </c>
      <c r="C2121">
        <v>1</v>
      </c>
      <c r="D2121" t="s">
        <v>718</v>
      </c>
      <c r="E2121" t="s">
        <v>7077</v>
      </c>
      <c r="F2121" t="s">
        <v>1891</v>
      </c>
      <c r="G2121" t="s">
        <v>2793</v>
      </c>
      <c r="H2121" t="s">
        <v>175</v>
      </c>
      <c r="I2121" t="s">
        <v>23</v>
      </c>
      <c r="J2121" t="s">
        <v>23</v>
      </c>
      <c r="K2121" t="s">
        <v>23</v>
      </c>
      <c r="L2121" t="s">
        <v>23</v>
      </c>
      <c r="M2121">
        <v>1</v>
      </c>
      <c r="N2121">
        <v>5</v>
      </c>
      <c r="O2121">
        <v>200</v>
      </c>
      <c r="P2121">
        <v>2.9</v>
      </c>
      <c r="Q2121" t="s">
        <v>21234</v>
      </c>
      <c r="R2121" s="1">
        <f t="shared" si="33"/>
        <v>42743</v>
      </c>
      <c r="S2121"/>
    </row>
    <row r="2122" spans="1:19" x14ac:dyDescent="0.35">
      <c r="A2122">
        <v>18382626</v>
      </c>
      <c r="B2122" t="s">
        <v>6183</v>
      </c>
      <c r="C2122">
        <v>1</v>
      </c>
      <c r="D2122" t="s">
        <v>324</v>
      </c>
      <c r="E2122" t="s">
        <v>6184</v>
      </c>
      <c r="F2122" t="s">
        <v>471</v>
      </c>
      <c r="G2122" t="s">
        <v>38</v>
      </c>
      <c r="H2122" t="s">
        <v>175</v>
      </c>
      <c r="I2122" t="s">
        <v>23</v>
      </c>
      <c r="J2122" t="s">
        <v>23</v>
      </c>
      <c r="K2122" t="s">
        <v>23</v>
      </c>
      <c r="L2122" t="s">
        <v>23</v>
      </c>
      <c r="M2122">
        <v>1</v>
      </c>
      <c r="N2122">
        <v>32</v>
      </c>
      <c r="O2122">
        <v>150</v>
      </c>
      <c r="P2122">
        <v>3.5</v>
      </c>
      <c r="Q2122" t="s">
        <v>21234</v>
      </c>
      <c r="R2122" s="1">
        <f t="shared" si="33"/>
        <v>42743</v>
      </c>
      <c r="S2122"/>
    </row>
    <row r="2123" spans="1:19" x14ac:dyDescent="0.35">
      <c r="A2123">
        <v>300605</v>
      </c>
      <c r="B2123" t="s">
        <v>603</v>
      </c>
      <c r="C2123">
        <v>1</v>
      </c>
      <c r="D2123" t="s">
        <v>1961</v>
      </c>
      <c r="E2123" t="s">
        <v>7154</v>
      </c>
      <c r="F2123" t="s">
        <v>1985</v>
      </c>
      <c r="G2123" t="s">
        <v>606</v>
      </c>
      <c r="H2123" t="s">
        <v>175</v>
      </c>
      <c r="I2123" t="s">
        <v>23</v>
      </c>
      <c r="J2123" t="s">
        <v>22</v>
      </c>
      <c r="K2123" t="s">
        <v>23</v>
      </c>
      <c r="L2123" t="s">
        <v>23</v>
      </c>
      <c r="M2123">
        <v>2</v>
      </c>
      <c r="N2123">
        <v>481</v>
      </c>
      <c r="O2123">
        <v>600</v>
      </c>
      <c r="P2123">
        <v>3.7</v>
      </c>
      <c r="Q2123" t="s">
        <v>21234</v>
      </c>
      <c r="R2123" s="1">
        <f t="shared" si="33"/>
        <v>42743</v>
      </c>
      <c r="S2123"/>
    </row>
    <row r="2124" spans="1:19" x14ac:dyDescent="0.35">
      <c r="A2124">
        <v>17142747</v>
      </c>
      <c r="B2124" t="s">
        <v>5964</v>
      </c>
      <c r="C2124">
        <v>216</v>
      </c>
      <c r="D2124" t="s">
        <v>119</v>
      </c>
      <c r="E2124" t="s">
        <v>5965</v>
      </c>
      <c r="F2124" t="s">
        <v>1910</v>
      </c>
      <c r="G2124" t="s">
        <v>131</v>
      </c>
      <c r="H2124" t="s">
        <v>62</v>
      </c>
      <c r="I2124" t="s">
        <v>23</v>
      </c>
      <c r="J2124" t="s">
        <v>23</v>
      </c>
      <c r="K2124" t="s">
        <v>23</v>
      </c>
      <c r="L2124" t="s">
        <v>23</v>
      </c>
      <c r="M2124">
        <v>2</v>
      </c>
      <c r="N2124">
        <v>232</v>
      </c>
      <c r="O2124">
        <v>25</v>
      </c>
      <c r="P2124">
        <v>3.9</v>
      </c>
      <c r="Q2124" t="s">
        <v>21234</v>
      </c>
      <c r="R2124" s="1">
        <f t="shared" si="33"/>
        <v>42743</v>
      </c>
      <c r="S2124"/>
    </row>
    <row r="2125" spans="1:19" x14ac:dyDescent="0.35">
      <c r="A2125">
        <v>308897</v>
      </c>
      <c r="B2125" t="s">
        <v>3807</v>
      </c>
      <c r="C2125">
        <v>1</v>
      </c>
      <c r="D2125" t="s">
        <v>324</v>
      </c>
      <c r="E2125" t="s">
        <v>387</v>
      </c>
      <c r="F2125" t="s">
        <v>388</v>
      </c>
      <c r="G2125" t="s">
        <v>6049</v>
      </c>
      <c r="H2125" t="s">
        <v>175</v>
      </c>
      <c r="I2125" t="s">
        <v>23</v>
      </c>
      <c r="J2125" t="s">
        <v>22</v>
      </c>
      <c r="K2125" t="s">
        <v>23</v>
      </c>
      <c r="L2125" t="s">
        <v>23</v>
      </c>
      <c r="M2125">
        <v>2</v>
      </c>
      <c r="N2125">
        <v>134</v>
      </c>
      <c r="O2125">
        <v>500</v>
      </c>
      <c r="P2125">
        <v>2.6</v>
      </c>
      <c r="Q2125" t="s">
        <v>22129</v>
      </c>
      <c r="R2125" s="1">
        <f t="shared" si="33"/>
        <v>42742</v>
      </c>
      <c r="S2125"/>
    </row>
    <row r="2126" spans="1:19" x14ac:dyDescent="0.35">
      <c r="A2126">
        <v>17621793</v>
      </c>
      <c r="B2126" t="s">
        <v>5988</v>
      </c>
      <c r="C2126">
        <v>216</v>
      </c>
      <c r="D2126" t="s">
        <v>2483</v>
      </c>
      <c r="E2126" t="s">
        <v>5989</v>
      </c>
      <c r="F2126" t="s">
        <v>2483</v>
      </c>
      <c r="G2126" t="s">
        <v>4231</v>
      </c>
      <c r="H2126" t="s">
        <v>62</v>
      </c>
      <c r="I2126" t="s">
        <v>23</v>
      </c>
      <c r="J2126" t="s">
        <v>23</v>
      </c>
      <c r="K2126" t="s">
        <v>23</v>
      </c>
      <c r="L2126" t="s">
        <v>23</v>
      </c>
      <c r="M2126">
        <v>1</v>
      </c>
      <c r="N2126">
        <v>97</v>
      </c>
      <c r="O2126">
        <v>10</v>
      </c>
      <c r="P2126">
        <v>3.7</v>
      </c>
      <c r="Q2126" t="s">
        <v>22129</v>
      </c>
      <c r="R2126" s="1">
        <f t="shared" si="33"/>
        <v>42742</v>
      </c>
      <c r="S2126"/>
    </row>
    <row r="2127" spans="1:19" x14ac:dyDescent="0.35">
      <c r="A2127">
        <v>303859</v>
      </c>
      <c r="B2127" t="s">
        <v>6168</v>
      </c>
      <c r="C2127">
        <v>1</v>
      </c>
      <c r="D2127" t="s">
        <v>324</v>
      </c>
      <c r="E2127" t="s">
        <v>6169</v>
      </c>
      <c r="F2127" t="s">
        <v>448</v>
      </c>
      <c r="G2127" t="s">
        <v>331</v>
      </c>
      <c r="H2127" t="s">
        <v>175</v>
      </c>
      <c r="I2127" t="s">
        <v>22</v>
      </c>
      <c r="J2127" t="s">
        <v>23</v>
      </c>
      <c r="K2127" t="s">
        <v>23</v>
      </c>
      <c r="L2127" t="s">
        <v>23</v>
      </c>
      <c r="M2127">
        <v>2</v>
      </c>
      <c r="N2127">
        <v>11</v>
      </c>
      <c r="O2127">
        <v>800</v>
      </c>
      <c r="P2127">
        <v>2.7</v>
      </c>
      <c r="Q2127" t="s">
        <v>22061</v>
      </c>
      <c r="R2127" s="1">
        <f t="shared" si="33"/>
        <v>42741</v>
      </c>
      <c r="S2127"/>
    </row>
    <row r="2128" spans="1:19" x14ac:dyDescent="0.35">
      <c r="A2128">
        <v>18463988</v>
      </c>
      <c r="B2128" t="s">
        <v>6423</v>
      </c>
      <c r="C2128">
        <v>1</v>
      </c>
      <c r="D2128" t="s">
        <v>718</v>
      </c>
      <c r="E2128" t="s">
        <v>6424</v>
      </c>
      <c r="F2128" t="s">
        <v>927</v>
      </c>
      <c r="G2128" t="s">
        <v>460</v>
      </c>
      <c r="H2128" t="s">
        <v>175</v>
      </c>
      <c r="I2128" t="s">
        <v>23</v>
      </c>
      <c r="J2128" t="s">
        <v>23</v>
      </c>
      <c r="K2128" t="s">
        <v>23</v>
      </c>
      <c r="L2128" t="s">
        <v>23</v>
      </c>
      <c r="M2128">
        <v>1</v>
      </c>
      <c r="N2128">
        <v>0</v>
      </c>
      <c r="O2128">
        <v>300</v>
      </c>
      <c r="P2128">
        <v>1</v>
      </c>
      <c r="Q2128" t="s">
        <v>20031</v>
      </c>
      <c r="R2128" s="1">
        <f t="shared" si="33"/>
        <v>42740</v>
      </c>
      <c r="S2128"/>
    </row>
    <row r="2129" spans="1:19" x14ac:dyDescent="0.35">
      <c r="A2129">
        <v>311187</v>
      </c>
      <c r="B2129" t="s">
        <v>6431</v>
      </c>
      <c r="C2129">
        <v>1</v>
      </c>
      <c r="D2129" t="s">
        <v>718</v>
      </c>
      <c r="E2129" t="s">
        <v>6432</v>
      </c>
      <c r="F2129" t="s">
        <v>951</v>
      </c>
      <c r="G2129" t="s">
        <v>6433</v>
      </c>
      <c r="H2129" t="s">
        <v>175</v>
      </c>
      <c r="I2129" t="s">
        <v>23</v>
      </c>
      <c r="J2129" t="s">
        <v>23</v>
      </c>
      <c r="K2129" t="s">
        <v>23</v>
      </c>
      <c r="L2129" t="s">
        <v>23</v>
      </c>
      <c r="M2129">
        <v>1</v>
      </c>
      <c r="N2129">
        <v>39</v>
      </c>
      <c r="O2129">
        <v>350</v>
      </c>
      <c r="P2129">
        <v>2.7</v>
      </c>
      <c r="Q2129" t="s">
        <v>20031</v>
      </c>
      <c r="R2129" s="1">
        <f t="shared" si="33"/>
        <v>42740</v>
      </c>
      <c r="S2129"/>
    </row>
    <row r="2130" spans="1:19" x14ac:dyDescent="0.35">
      <c r="A2130">
        <v>312558</v>
      </c>
      <c r="B2130" t="s">
        <v>7286</v>
      </c>
      <c r="C2130">
        <v>1</v>
      </c>
      <c r="D2130" t="s">
        <v>1961</v>
      </c>
      <c r="E2130" t="s">
        <v>7287</v>
      </c>
      <c r="F2130" t="s">
        <v>2156</v>
      </c>
      <c r="G2130" t="s">
        <v>296</v>
      </c>
      <c r="H2130" t="s">
        <v>175</v>
      </c>
      <c r="I2130" t="s">
        <v>23</v>
      </c>
      <c r="J2130" t="s">
        <v>23</v>
      </c>
      <c r="K2130" t="s">
        <v>23</v>
      </c>
      <c r="L2130" t="s">
        <v>23</v>
      </c>
      <c r="M2130">
        <v>2</v>
      </c>
      <c r="N2130">
        <v>9</v>
      </c>
      <c r="O2130">
        <v>500</v>
      </c>
      <c r="P2130">
        <v>3.1</v>
      </c>
      <c r="Q2130" t="s">
        <v>20031</v>
      </c>
      <c r="R2130" s="1">
        <f t="shared" si="33"/>
        <v>42740</v>
      </c>
      <c r="S2130"/>
    </row>
    <row r="2131" spans="1:19" x14ac:dyDescent="0.35">
      <c r="A2131">
        <v>18421492</v>
      </c>
      <c r="B2131" t="s">
        <v>6699</v>
      </c>
      <c r="C2131">
        <v>1</v>
      </c>
      <c r="D2131" t="s">
        <v>718</v>
      </c>
      <c r="E2131" t="s">
        <v>6700</v>
      </c>
      <c r="F2131" t="s">
        <v>1360</v>
      </c>
      <c r="G2131" t="s">
        <v>1376</v>
      </c>
      <c r="H2131" t="s">
        <v>175</v>
      </c>
      <c r="I2131" t="s">
        <v>23</v>
      </c>
      <c r="J2131" t="s">
        <v>23</v>
      </c>
      <c r="K2131" t="s">
        <v>23</v>
      </c>
      <c r="L2131" t="s">
        <v>23</v>
      </c>
      <c r="M2131">
        <v>1</v>
      </c>
      <c r="N2131">
        <v>0</v>
      </c>
      <c r="O2131">
        <v>300</v>
      </c>
      <c r="P2131">
        <v>1</v>
      </c>
      <c r="Q2131" t="s">
        <v>20034</v>
      </c>
      <c r="R2131" s="1">
        <f t="shared" si="33"/>
        <v>42739</v>
      </c>
      <c r="S2131"/>
    </row>
    <row r="2132" spans="1:19" x14ac:dyDescent="0.35">
      <c r="A2132">
        <v>305151</v>
      </c>
      <c r="B2132" t="s">
        <v>6680</v>
      </c>
      <c r="C2132">
        <v>1</v>
      </c>
      <c r="D2132" t="s">
        <v>718</v>
      </c>
      <c r="E2132" t="s">
        <v>6681</v>
      </c>
      <c r="F2132" t="s">
        <v>1321</v>
      </c>
      <c r="G2132" t="s">
        <v>331</v>
      </c>
      <c r="H2132" t="s">
        <v>175</v>
      </c>
      <c r="I2132" t="s">
        <v>23</v>
      </c>
      <c r="J2132" t="s">
        <v>23</v>
      </c>
      <c r="K2132" t="s">
        <v>23</v>
      </c>
      <c r="L2132" t="s">
        <v>23</v>
      </c>
      <c r="M2132">
        <v>2</v>
      </c>
      <c r="N2132">
        <v>5</v>
      </c>
      <c r="O2132">
        <v>550</v>
      </c>
      <c r="P2132">
        <v>2.9</v>
      </c>
      <c r="Q2132" t="s">
        <v>20034</v>
      </c>
      <c r="R2132" s="1">
        <f t="shared" si="33"/>
        <v>42739</v>
      </c>
      <c r="S2132"/>
    </row>
    <row r="2133" spans="1:19" x14ac:dyDescent="0.35">
      <c r="A2133">
        <v>312913</v>
      </c>
      <c r="B2133" t="s">
        <v>6829</v>
      </c>
      <c r="C2133">
        <v>1</v>
      </c>
      <c r="D2133" t="s">
        <v>718</v>
      </c>
      <c r="E2133" t="s">
        <v>6830</v>
      </c>
      <c r="F2133" t="s">
        <v>1552</v>
      </c>
      <c r="G2133" t="s">
        <v>883</v>
      </c>
      <c r="H2133" t="s">
        <v>175</v>
      </c>
      <c r="I2133" t="s">
        <v>23</v>
      </c>
      <c r="J2133" t="s">
        <v>22</v>
      </c>
      <c r="K2133" t="s">
        <v>23</v>
      </c>
      <c r="L2133" t="s">
        <v>23</v>
      </c>
      <c r="M2133">
        <v>2</v>
      </c>
      <c r="N2133">
        <v>38</v>
      </c>
      <c r="O2133">
        <v>500</v>
      </c>
      <c r="P2133">
        <v>2.9</v>
      </c>
      <c r="Q2133" t="s">
        <v>20034</v>
      </c>
      <c r="R2133" s="1">
        <f t="shared" si="33"/>
        <v>42739</v>
      </c>
      <c r="S2133"/>
    </row>
    <row r="2134" spans="1:19" x14ac:dyDescent="0.35">
      <c r="A2134">
        <v>18459896</v>
      </c>
      <c r="B2134" t="s">
        <v>7258</v>
      </c>
      <c r="C2134">
        <v>1</v>
      </c>
      <c r="D2134" t="s">
        <v>1961</v>
      </c>
      <c r="E2134" t="s">
        <v>7259</v>
      </c>
      <c r="F2134" t="s">
        <v>2123</v>
      </c>
      <c r="G2134" t="s">
        <v>174</v>
      </c>
      <c r="H2134" t="s">
        <v>175</v>
      </c>
      <c r="I2134" t="s">
        <v>23</v>
      </c>
      <c r="J2134" t="s">
        <v>23</v>
      </c>
      <c r="K2134" t="s">
        <v>23</v>
      </c>
      <c r="L2134" t="s">
        <v>23</v>
      </c>
      <c r="M2134">
        <v>1</v>
      </c>
      <c r="N2134">
        <v>1</v>
      </c>
      <c r="O2134">
        <v>200</v>
      </c>
      <c r="P2134">
        <v>1</v>
      </c>
      <c r="Q2134" t="s">
        <v>20034</v>
      </c>
      <c r="R2134" s="1">
        <f t="shared" si="33"/>
        <v>42739</v>
      </c>
      <c r="S2134"/>
    </row>
    <row r="2135" spans="1:19" x14ac:dyDescent="0.35">
      <c r="A2135">
        <v>17342548</v>
      </c>
      <c r="B2135" t="s">
        <v>5912</v>
      </c>
      <c r="C2135">
        <v>216</v>
      </c>
      <c r="D2135" t="s">
        <v>90</v>
      </c>
      <c r="E2135" t="s">
        <v>5913</v>
      </c>
      <c r="F2135" t="s">
        <v>90</v>
      </c>
      <c r="G2135" t="s">
        <v>5914</v>
      </c>
      <c r="H2135" t="s">
        <v>62</v>
      </c>
      <c r="I2135" t="s">
        <v>23</v>
      </c>
      <c r="J2135" t="s">
        <v>23</v>
      </c>
      <c r="K2135" t="s">
        <v>23</v>
      </c>
      <c r="L2135" t="s">
        <v>23</v>
      </c>
      <c r="M2135">
        <v>1</v>
      </c>
      <c r="N2135">
        <v>74</v>
      </c>
      <c r="O2135">
        <v>0</v>
      </c>
      <c r="P2135">
        <v>3.5</v>
      </c>
      <c r="Q2135" t="s">
        <v>20034</v>
      </c>
      <c r="R2135" s="1">
        <f t="shared" si="33"/>
        <v>42739</v>
      </c>
      <c r="S2135"/>
    </row>
    <row r="2136" spans="1:19" x14ac:dyDescent="0.35">
      <c r="A2136">
        <v>6454</v>
      </c>
      <c r="B2136" t="s">
        <v>272</v>
      </c>
      <c r="C2136">
        <v>1</v>
      </c>
      <c r="D2136" t="s">
        <v>718</v>
      </c>
      <c r="E2136" t="s">
        <v>6853</v>
      </c>
      <c r="F2136" t="s">
        <v>1563</v>
      </c>
      <c r="G2136" t="s">
        <v>274</v>
      </c>
      <c r="H2136" t="s">
        <v>175</v>
      </c>
      <c r="I2136" t="s">
        <v>23</v>
      </c>
      <c r="J2136" t="s">
        <v>23</v>
      </c>
      <c r="K2136" t="s">
        <v>23</v>
      </c>
      <c r="L2136" t="s">
        <v>23</v>
      </c>
      <c r="M2136">
        <v>1</v>
      </c>
      <c r="N2136">
        <v>68</v>
      </c>
      <c r="O2136">
        <v>350</v>
      </c>
      <c r="P2136">
        <v>3.6</v>
      </c>
      <c r="Q2136" t="s">
        <v>21729</v>
      </c>
      <c r="R2136" s="1">
        <f t="shared" si="33"/>
        <v>42763</v>
      </c>
      <c r="S2136"/>
    </row>
    <row r="2137" spans="1:19" x14ac:dyDescent="0.35">
      <c r="A2137">
        <v>18446398</v>
      </c>
      <c r="B2137" t="s">
        <v>1126</v>
      </c>
      <c r="C2137">
        <v>1</v>
      </c>
      <c r="D2137" t="s">
        <v>718</v>
      </c>
      <c r="E2137" t="s">
        <v>7012</v>
      </c>
      <c r="F2137" t="s">
        <v>1774</v>
      </c>
      <c r="G2137" t="s">
        <v>340</v>
      </c>
      <c r="H2137" t="s">
        <v>175</v>
      </c>
      <c r="I2137" t="s">
        <v>23</v>
      </c>
      <c r="J2137" t="s">
        <v>23</v>
      </c>
      <c r="K2137" t="s">
        <v>23</v>
      </c>
      <c r="L2137" t="s">
        <v>23</v>
      </c>
      <c r="M2137">
        <v>1</v>
      </c>
      <c r="N2137">
        <v>1</v>
      </c>
      <c r="O2137">
        <v>250</v>
      </c>
      <c r="P2137">
        <v>1</v>
      </c>
      <c r="Q2137" t="s">
        <v>21729</v>
      </c>
      <c r="R2137" s="1">
        <f t="shared" si="33"/>
        <v>42763</v>
      </c>
      <c r="S2137"/>
    </row>
    <row r="2138" spans="1:19" x14ac:dyDescent="0.35">
      <c r="A2138">
        <v>7354</v>
      </c>
      <c r="B2138" t="s">
        <v>968</v>
      </c>
      <c r="C2138">
        <v>1</v>
      </c>
      <c r="D2138" t="s">
        <v>718</v>
      </c>
      <c r="E2138" t="s">
        <v>6355</v>
      </c>
      <c r="F2138" t="s">
        <v>777</v>
      </c>
      <c r="G2138" t="s">
        <v>243</v>
      </c>
      <c r="H2138" t="s">
        <v>175</v>
      </c>
      <c r="I2138" t="s">
        <v>23</v>
      </c>
      <c r="J2138" t="s">
        <v>23</v>
      </c>
      <c r="K2138" t="s">
        <v>23</v>
      </c>
      <c r="L2138" t="s">
        <v>23</v>
      </c>
      <c r="M2138">
        <v>1</v>
      </c>
      <c r="N2138">
        <v>49</v>
      </c>
      <c r="O2138">
        <v>450</v>
      </c>
      <c r="P2138">
        <v>3.2</v>
      </c>
      <c r="Q2138" t="s">
        <v>21729</v>
      </c>
      <c r="R2138" s="1">
        <f t="shared" si="33"/>
        <v>42763</v>
      </c>
      <c r="S2138"/>
    </row>
    <row r="2139" spans="1:19" x14ac:dyDescent="0.35">
      <c r="A2139">
        <v>17501281</v>
      </c>
      <c r="B2139" t="s">
        <v>5931</v>
      </c>
      <c r="C2139">
        <v>216</v>
      </c>
      <c r="D2139" t="s">
        <v>2428</v>
      </c>
      <c r="E2139" t="s">
        <v>5932</v>
      </c>
      <c r="F2139" t="s">
        <v>2435</v>
      </c>
      <c r="G2139" t="s">
        <v>5933</v>
      </c>
      <c r="H2139" t="s">
        <v>62</v>
      </c>
      <c r="I2139" t="s">
        <v>23</v>
      </c>
      <c r="J2139" t="s">
        <v>23</v>
      </c>
      <c r="K2139" t="s">
        <v>23</v>
      </c>
      <c r="L2139" t="s">
        <v>23</v>
      </c>
      <c r="M2139">
        <v>2</v>
      </c>
      <c r="N2139">
        <v>323</v>
      </c>
      <c r="O2139">
        <v>25</v>
      </c>
      <c r="P2139">
        <v>3.8</v>
      </c>
      <c r="Q2139" t="s">
        <v>21729</v>
      </c>
      <c r="R2139" s="1">
        <f t="shared" si="33"/>
        <v>42763</v>
      </c>
      <c r="S2139"/>
    </row>
    <row r="2140" spans="1:19" x14ac:dyDescent="0.35">
      <c r="A2140">
        <v>18435829</v>
      </c>
      <c r="B2140" t="s">
        <v>3810</v>
      </c>
      <c r="C2140">
        <v>1</v>
      </c>
      <c r="D2140" t="s">
        <v>718</v>
      </c>
      <c r="E2140" t="s">
        <v>1533</v>
      </c>
      <c r="F2140" t="s">
        <v>1534</v>
      </c>
      <c r="G2140" t="s">
        <v>460</v>
      </c>
      <c r="H2140" t="s">
        <v>175</v>
      </c>
      <c r="I2140" t="s">
        <v>23</v>
      </c>
      <c r="J2140" t="s">
        <v>23</v>
      </c>
      <c r="K2140" t="s">
        <v>23</v>
      </c>
      <c r="L2140" t="s">
        <v>23</v>
      </c>
      <c r="M2140">
        <v>1</v>
      </c>
      <c r="N2140">
        <v>0</v>
      </c>
      <c r="O2140">
        <v>350</v>
      </c>
      <c r="P2140">
        <v>1</v>
      </c>
      <c r="Q2140" t="s">
        <v>19849</v>
      </c>
      <c r="R2140" s="1">
        <f t="shared" si="33"/>
        <v>42762</v>
      </c>
      <c r="S2140"/>
    </row>
    <row r="2141" spans="1:19" x14ac:dyDescent="0.35">
      <c r="A2141">
        <v>312710</v>
      </c>
      <c r="B2141" t="s">
        <v>6618</v>
      </c>
      <c r="C2141">
        <v>1</v>
      </c>
      <c r="D2141" t="s">
        <v>718</v>
      </c>
      <c r="E2141" t="s">
        <v>6619</v>
      </c>
      <c r="F2141" t="s">
        <v>1245</v>
      </c>
      <c r="G2141" t="s">
        <v>6620</v>
      </c>
      <c r="H2141" t="s">
        <v>175</v>
      </c>
      <c r="I2141" t="s">
        <v>23</v>
      </c>
      <c r="J2141" t="s">
        <v>23</v>
      </c>
      <c r="K2141" t="s">
        <v>23</v>
      </c>
      <c r="L2141" t="s">
        <v>23</v>
      </c>
      <c r="M2141">
        <v>3</v>
      </c>
      <c r="N2141">
        <v>287</v>
      </c>
      <c r="O2141">
        <v>1200</v>
      </c>
      <c r="P2141">
        <v>3.9</v>
      </c>
      <c r="Q2141" t="s">
        <v>19849</v>
      </c>
      <c r="R2141" s="1">
        <f t="shared" si="33"/>
        <v>42762</v>
      </c>
      <c r="S2141"/>
    </row>
    <row r="2142" spans="1:19" x14ac:dyDescent="0.35">
      <c r="A2142">
        <v>18457499</v>
      </c>
      <c r="B2142" t="s">
        <v>6364</v>
      </c>
      <c r="C2142">
        <v>1</v>
      </c>
      <c r="D2142" t="s">
        <v>718</v>
      </c>
      <c r="E2142" t="s">
        <v>810</v>
      </c>
      <c r="F2142" t="s">
        <v>809</v>
      </c>
      <c r="G2142" t="s">
        <v>261</v>
      </c>
      <c r="H2142" t="s">
        <v>175</v>
      </c>
      <c r="I2142" t="s">
        <v>23</v>
      </c>
      <c r="J2142" t="s">
        <v>23</v>
      </c>
      <c r="K2142" t="s">
        <v>23</v>
      </c>
      <c r="L2142" t="s">
        <v>23</v>
      </c>
      <c r="M2142">
        <v>3</v>
      </c>
      <c r="N2142">
        <v>5</v>
      </c>
      <c r="O2142">
        <v>1000</v>
      </c>
      <c r="P2142">
        <v>3.1</v>
      </c>
      <c r="Q2142" t="s">
        <v>19849</v>
      </c>
      <c r="R2142" s="1">
        <f t="shared" si="33"/>
        <v>42762</v>
      </c>
      <c r="S2142"/>
    </row>
    <row r="2143" spans="1:19" x14ac:dyDescent="0.35">
      <c r="A2143">
        <v>307025</v>
      </c>
      <c r="B2143" t="s">
        <v>6504</v>
      </c>
      <c r="C2143">
        <v>1</v>
      </c>
      <c r="D2143" t="s">
        <v>718</v>
      </c>
      <c r="E2143" t="s">
        <v>6505</v>
      </c>
      <c r="F2143" t="s">
        <v>1083</v>
      </c>
      <c r="G2143" t="s">
        <v>183</v>
      </c>
      <c r="H2143" t="s">
        <v>175</v>
      </c>
      <c r="I2143" t="s">
        <v>23</v>
      </c>
      <c r="J2143" t="s">
        <v>23</v>
      </c>
      <c r="K2143" t="s">
        <v>23</v>
      </c>
      <c r="L2143" t="s">
        <v>23</v>
      </c>
      <c r="M2143">
        <v>1</v>
      </c>
      <c r="N2143">
        <v>8</v>
      </c>
      <c r="O2143">
        <v>150</v>
      </c>
      <c r="P2143">
        <v>2.8</v>
      </c>
      <c r="Q2143" t="s">
        <v>21952</v>
      </c>
      <c r="R2143" s="1">
        <f t="shared" si="33"/>
        <v>42761</v>
      </c>
      <c r="S2143"/>
    </row>
    <row r="2144" spans="1:19" x14ac:dyDescent="0.35">
      <c r="A2144">
        <v>18273546</v>
      </c>
      <c r="B2144" t="s">
        <v>6272</v>
      </c>
      <c r="C2144">
        <v>1</v>
      </c>
      <c r="D2144" t="s">
        <v>324</v>
      </c>
      <c r="E2144" t="s">
        <v>6273</v>
      </c>
      <c r="F2144" t="s">
        <v>605</v>
      </c>
      <c r="G2144" t="s">
        <v>174</v>
      </c>
      <c r="H2144" t="s">
        <v>175</v>
      </c>
      <c r="I2144" t="s">
        <v>23</v>
      </c>
      <c r="J2144" t="s">
        <v>22</v>
      </c>
      <c r="K2144" t="s">
        <v>23</v>
      </c>
      <c r="L2144" t="s">
        <v>23</v>
      </c>
      <c r="M2144">
        <v>2</v>
      </c>
      <c r="N2144">
        <v>51</v>
      </c>
      <c r="O2144">
        <v>500</v>
      </c>
      <c r="P2144">
        <v>3.7</v>
      </c>
      <c r="Q2144" t="s">
        <v>21952</v>
      </c>
      <c r="R2144" s="1">
        <f t="shared" si="33"/>
        <v>42761</v>
      </c>
      <c r="S2144"/>
    </row>
    <row r="2145" spans="1:19" x14ac:dyDescent="0.35">
      <c r="A2145">
        <v>18292444</v>
      </c>
      <c r="B2145" t="s">
        <v>6074</v>
      </c>
      <c r="C2145">
        <v>1</v>
      </c>
      <c r="D2145" t="s">
        <v>232</v>
      </c>
      <c r="E2145" t="s">
        <v>6075</v>
      </c>
      <c r="F2145" t="s">
        <v>307</v>
      </c>
      <c r="G2145" t="s">
        <v>504</v>
      </c>
      <c r="H2145" t="s">
        <v>175</v>
      </c>
      <c r="I2145" t="s">
        <v>23</v>
      </c>
      <c r="J2145" t="s">
        <v>23</v>
      </c>
      <c r="K2145" t="s">
        <v>23</v>
      </c>
      <c r="L2145" t="s">
        <v>23</v>
      </c>
      <c r="M2145">
        <v>2</v>
      </c>
      <c r="N2145">
        <v>0</v>
      </c>
      <c r="O2145">
        <v>600</v>
      </c>
      <c r="P2145">
        <v>1</v>
      </c>
      <c r="Q2145" t="s">
        <v>21952</v>
      </c>
      <c r="R2145" s="1">
        <f t="shared" si="33"/>
        <v>42761</v>
      </c>
      <c r="S2145"/>
    </row>
    <row r="2146" spans="1:19" x14ac:dyDescent="0.35">
      <c r="A2146">
        <v>7083</v>
      </c>
      <c r="B2146" t="s">
        <v>6163</v>
      </c>
      <c r="C2146">
        <v>1</v>
      </c>
      <c r="D2146" t="s">
        <v>324</v>
      </c>
      <c r="E2146" t="s">
        <v>6164</v>
      </c>
      <c r="F2146" t="s">
        <v>448</v>
      </c>
      <c r="G2146" t="s">
        <v>6165</v>
      </c>
      <c r="H2146" t="s">
        <v>175</v>
      </c>
      <c r="I2146" t="s">
        <v>23</v>
      </c>
      <c r="J2146" t="s">
        <v>23</v>
      </c>
      <c r="K2146" t="s">
        <v>23</v>
      </c>
      <c r="L2146" t="s">
        <v>23</v>
      </c>
      <c r="M2146">
        <v>1</v>
      </c>
      <c r="N2146">
        <v>18</v>
      </c>
      <c r="O2146">
        <v>200</v>
      </c>
      <c r="P2146">
        <v>3.2</v>
      </c>
      <c r="Q2146" t="s">
        <v>22060</v>
      </c>
      <c r="R2146" s="1">
        <f t="shared" si="33"/>
        <v>42760</v>
      </c>
      <c r="S2146"/>
    </row>
    <row r="2147" spans="1:19" x14ac:dyDescent="0.35">
      <c r="A2147">
        <v>2800013</v>
      </c>
      <c r="B2147" t="s">
        <v>2555</v>
      </c>
      <c r="C2147">
        <v>1</v>
      </c>
      <c r="D2147" t="s">
        <v>2207</v>
      </c>
      <c r="E2147" t="s">
        <v>7331</v>
      </c>
      <c r="F2147" t="s">
        <v>7332</v>
      </c>
      <c r="G2147" t="s">
        <v>883</v>
      </c>
      <c r="H2147" t="s">
        <v>175</v>
      </c>
      <c r="I2147" t="s">
        <v>23</v>
      </c>
      <c r="J2147" t="s">
        <v>23</v>
      </c>
      <c r="K2147" t="s">
        <v>23</v>
      </c>
      <c r="L2147" t="s">
        <v>23</v>
      </c>
      <c r="M2147">
        <v>2</v>
      </c>
      <c r="N2147">
        <v>289</v>
      </c>
      <c r="O2147">
        <v>600</v>
      </c>
      <c r="P2147">
        <v>4.5999999999999996</v>
      </c>
      <c r="Q2147" t="s">
        <v>22060</v>
      </c>
      <c r="R2147" s="1">
        <f t="shared" si="33"/>
        <v>42760</v>
      </c>
      <c r="S2147"/>
    </row>
    <row r="2148" spans="1:19" x14ac:dyDescent="0.35">
      <c r="A2148">
        <v>305684</v>
      </c>
      <c r="B2148" t="s">
        <v>7022</v>
      </c>
      <c r="C2148">
        <v>1</v>
      </c>
      <c r="D2148" t="s">
        <v>718</v>
      </c>
      <c r="E2148" t="s">
        <v>7023</v>
      </c>
      <c r="F2148" t="s">
        <v>1789</v>
      </c>
      <c r="G2148" t="s">
        <v>296</v>
      </c>
      <c r="H2148" t="s">
        <v>175</v>
      </c>
      <c r="I2148" t="s">
        <v>23</v>
      </c>
      <c r="J2148" t="s">
        <v>22</v>
      </c>
      <c r="K2148" t="s">
        <v>23</v>
      </c>
      <c r="L2148" t="s">
        <v>23</v>
      </c>
      <c r="M2148">
        <v>1</v>
      </c>
      <c r="N2148">
        <v>68</v>
      </c>
      <c r="O2148">
        <v>350</v>
      </c>
      <c r="P2148">
        <v>3.8</v>
      </c>
      <c r="Q2148" t="s">
        <v>21731</v>
      </c>
      <c r="R2148" s="1">
        <f t="shared" si="33"/>
        <v>42759</v>
      </c>
      <c r="S2148"/>
    </row>
    <row r="2149" spans="1:19" x14ac:dyDescent="0.35">
      <c r="A2149">
        <v>4518</v>
      </c>
      <c r="B2149" t="s">
        <v>7202</v>
      </c>
      <c r="C2149">
        <v>1</v>
      </c>
      <c r="D2149" t="s">
        <v>1961</v>
      </c>
      <c r="E2149" t="s">
        <v>7203</v>
      </c>
      <c r="F2149" t="s">
        <v>267</v>
      </c>
      <c r="G2149" t="s">
        <v>183</v>
      </c>
      <c r="H2149" t="s">
        <v>175</v>
      </c>
      <c r="I2149" t="s">
        <v>23</v>
      </c>
      <c r="J2149" t="s">
        <v>23</v>
      </c>
      <c r="K2149" t="s">
        <v>23</v>
      </c>
      <c r="L2149" t="s">
        <v>23</v>
      </c>
      <c r="M2149">
        <v>1</v>
      </c>
      <c r="N2149">
        <v>27</v>
      </c>
      <c r="O2149">
        <v>350</v>
      </c>
      <c r="P2149">
        <v>3.1</v>
      </c>
      <c r="Q2149" t="s">
        <v>21731</v>
      </c>
      <c r="R2149" s="1">
        <f t="shared" si="33"/>
        <v>42759</v>
      </c>
      <c r="S2149"/>
    </row>
    <row r="2150" spans="1:19" x14ac:dyDescent="0.35">
      <c r="A2150">
        <v>18368024</v>
      </c>
      <c r="B2150" t="s">
        <v>7231</v>
      </c>
      <c r="C2150">
        <v>1</v>
      </c>
      <c r="D2150" t="s">
        <v>1961</v>
      </c>
      <c r="E2150" t="s">
        <v>7232</v>
      </c>
      <c r="F2150" t="s">
        <v>303</v>
      </c>
      <c r="G2150" t="s">
        <v>1715</v>
      </c>
      <c r="H2150" t="s">
        <v>175</v>
      </c>
      <c r="I2150" t="s">
        <v>23</v>
      </c>
      <c r="J2150" t="s">
        <v>23</v>
      </c>
      <c r="K2150" t="s">
        <v>23</v>
      </c>
      <c r="L2150" t="s">
        <v>23</v>
      </c>
      <c r="M2150">
        <v>1</v>
      </c>
      <c r="N2150">
        <v>66</v>
      </c>
      <c r="O2150">
        <v>250</v>
      </c>
      <c r="P2150">
        <v>3.9</v>
      </c>
      <c r="Q2150" t="s">
        <v>21731</v>
      </c>
      <c r="R2150" s="1">
        <f t="shared" si="33"/>
        <v>42759</v>
      </c>
      <c r="S2150"/>
    </row>
    <row r="2151" spans="1:19" x14ac:dyDescent="0.35">
      <c r="A2151">
        <v>304112</v>
      </c>
      <c r="B2151" t="s">
        <v>1847</v>
      </c>
      <c r="C2151">
        <v>1</v>
      </c>
      <c r="D2151" t="s">
        <v>232</v>
      </c>
      <c r="E2151" t="s">
        <v>6064</v>
      </c>
      <c r="F2151" t="s">
        <v>299</v>
      </c>
      <c r="G2151" t="s">
        <v>942</v>
      </c>
      <c r="H2151" t="s">
        <v>175</v>
      </c>
      <c r="I2151" t="s">
        <v>23</v>
      </c>
      <c r="J2151" t="s">
        <v>23</v>
      </c>
      <c r="K2151" t="s">
        <v>23</v>
      </c>
      <c r="L2151" t="s">
        <v>23</v>
      </c>
      <c r="M2151">
        <v>2</v>
      </c>
      <c r="N2151">
        <v>29</v>
      </c>
      <c r="O2151">
        <v>800</v>
      </c>
      <c r="P2151">
        <v>2.7</v>
      </c>
      <c r="Q2151" t="s">
        <v>21731</v>
      </c>
      <c r="R2151" s="1">
        <f t="shared" si="33"/>
        <v>42759</v>
      </c>
      <c r="S2151"/>
    </row>
    <row r="2152" spans="1:19" x14ac:dyDescent="0.35">
      <c r="A2152">
        <v>18464634</v>
      </c>
      <c r="B2152" t="s">
        <v>6766</v>
      </c>
      <c r="C2152">
        <v>1</v>
      </c>
      <c r="D2152" t="s">
        <v>718</v>
      </c>
      <c r="E2152" t="s">
        <v>6767</v>
      </c>
      <c r="F2152" t="s">
        <v>1472</v>
      </c>
      <c r="G2152" t="s">
        <v>460</v>
      </c>
      <c r="H2152" t="s">
        <v>175</v>
      </c>
      <c r="I2152" t="s">
        <v>23</v>
      </c>
      <c r="J2152" t="s">
        <v>23</v>
      </c>
      <c r="K2152" t="s">
        <v>23</v>
      </c>
      <c r="L2152" t="s">
        <v>23</v>
      </c>
      <c r="M2152">
        <v>1</v>
      </c>
      <c r="N2152">
        <v>0</v>
      </c>
      <c r="O2152">
        <v>250</v>
      </c>
      <c r="P2152">
        <v>1</v>
      </c>
      <c r="Q2152" t="s">
        <v>19847</v>
      </c>
      <c r="R2152" s="1">
        <f t="shared" si="33"/>
        <v>42757</v>
      </c>
      <c r="S2152"/>
    </row>
    <row r="2153" spans="1:19" x14ac:dyDescent="0.35">
      <c r="A2153">
        <v>301786</v>
      </c>
      <c r="B2153" t="s">
        <v>6818</v>
      </c>
      <c r="C2153">
        <v>1</v>
      </c>
      <c r="D2153" t="s">
        <v>718</v>
      </c>
      <c r="E2153" t="s">
        <v>6819</v>
      </c>
      <c r="F2153" t="s">
        <v>1519</v>
      </c>
      <c r="G2153" t="s">
        <v>174</v>
      </c>
      <c r="H2153" t="s">
        <v>175</v>
      </c>
      <c r="I2153" t="s">
        <v>23</v>
      </c>
      <c r="J2153" t="s">
        <v>23</v>
      </c>
      <c r="K2153" t="s">
        <v>23</v>
      </c>
      <c r="L2153" t="s">
        <v>23</v>
      </c>
      <c r="M2153">
        <v>1</v>
      </c>
      <c r="N2153">
        <v>0</v>
      </c>
      <c r="O2153">
        <v>200</v>
      </c>
      <c r="P2153">
        <v>1</v>
      </c>
      <c r="Q2153" t="s">
        <v>19961</v>
      </c>
      <c r="R2153" s="1">
        <f t="shared" si="33"/>
        <v>42756</v>
      </c>
      <c r="S2153"/>
    </row>
    <row r="2154" spans="1:19" x14ac:dyDescent="0.35">
      <c r="A2154">
        <v>301998</v>
      </c>
      <c r="B2154" t="s">
        <v>7033</v>
      </c>
      <c r="C2154">
        <v>1</v>
      </c>
      <c r="D2154" t="s">
        <v>718</v>
      </c>
      <c r="E2154" t="s">
        <v>3473</v>
      </c>
      <c r="F2154" t="s">
        <v>1830</v>
      </c>
      <c r="G2154" t="s">
        <v>183</v>
      </c>
      <c r="H2154" t="s">
        <v>175</v>
      </c>
      <c r="I2154" t="s">
        <v>22</v>
      </c>
      <c r="J2154" t="s">
        <v>22</v>
      </c>
      <c r="K2154" t="s">
        <v>23</v>
      </c>
      <c r="L2154" t="s">
        <v>23</v>
      </c>
      <c r="M2154">
        <v>3</v>
      </c>
      <c r="N2154">
        <v>1252</v>
      </c>
      <c r="O2154">
        <v>1600</v>
      </c>
      <c r="P2154">
        <v>4.3</v>
      </c>
      <c r="Q2154" t="s">
        <v>19961</v>
      </c>
      <c r="R2154" s="1">
        <f t="shared" si="33"/>
        <v>42756</v>
      </c>
      <c r="S2154"/>
    </row>
    <row r="2155" spans="1:19" x14ac:dyDescent="0.35">
      <c r="A2155">
        <v>220</v>
      </c>
      <c r="B2155" t="s">
        <v>1897</v>
      </c>
      <c r="C2155">
        <v>1</v>
      </c>
      <c r="D2155" t="s">
        <v>718</v>
      </c>
      <c r="E2155" t="s">
        <v>7013</v>
      </c>
      <c r="F2155" t="s">
        <v>5367</v>
      </c>
      <c r="G2155" t="s">
        <v>883</v>
      </c>
      <c r="H2155" t="s">
        <v>175</v>
      </c>
      <c r="I2155" t="s">
        <v>23</v>
      </c>
      <c r="J2155" t="s">
        <v>23</v>
      </c>
      <c r="K2155" t="s">
        <v>23</v>
      </c>
      <c r="L2155" t="s">
        <v>23</v>
      </c>
      <c r="M2155">
        <v>2</v>
      </c>
      <c r="N2155">
        <v>85</v>
      </c>
      <c r="O2155">
        <v>700</v>
      </c>
      <c r="P2155">
        <v>2.8</v>
      </c>
      <c r="Q2155" t="s">
        <v>21004</v>
      </c>
      <c r="R2155" s="1">
        <f t="shared" si="33"/>
        <v>42755</v>
      </c>
      <c r="S2155"/>
    </row>
    <row r="2156" spans="1:19" x14ac:dyDescent="0.35">
      <c r="A2156">
        <v>18440187</v>
      </c>
      <c r="B2156" t="s">
        <v>6519</v>
      </c>
      <c r="C2156">
        <v>1</v>
      </c>
      <c r="D2156" t="s">
        <v>718</v>
      </c>
      <c r="E2156" t="s">
        <v>6520</v>
      </c>
      <c r="F2156" t="s">
        <v>1108</v>
      </c>
      <c r="G2156" t="s">
        <v>331</v>
      </c>
      <c r="H2156" t="s">
        <v>175</v>
      </c>
      <c r="I2156" t="s">
        <v>23</v>
      </c>
      <c r="J2156" t="s">
        <v>23</v>
      </c>
      <c r="K2156" t="s">
        <v>23</v>
      </c>
      <c r="L2156" t="s">
        <v>23</v>
      </c>
      <c r="M2156">
        <v>1</v>
      </c>
      <c r="N2156">
        <v>4</v>
      </c>
      <c r="O2156">
        <v>400</v>
      </c>
      <c r="P2156">
        <v>3</v>
      </c>
      <c r="Q2156" t="s">
        <v>21004</v>
      </c>
      <c r="R2156" s="1">
        <f t="shared" si="33"/>
        <v>42755</v>
      </c>
      <c r="S2156"/>
    </row>
    <row r="2157" spans="1:19" x14ac:dyDescent="0.35">
      <c r="A2157">
        <v>6901</v>
      </c>
      <c r="B2157" t="s">
        <v>6871</v>
      </c>
      <c r="C2157">
        <v>1</v>
      </c>
      <c r="D2157" t="s">
        <v>718</v>
      </c>
      <c r="E2157" t="s">
        <v>6872</v>
      </c>
      <c r="F2157" t="s">
        <v>1591</v>
      </c>
      <c r="G2157" t="s">
        <v>369</v>
      </c>
      <c r="H2157" t="s">
        <v>175</v>
      </c>
      <c r="I2157" t="s">
        <v>23</v>
      </c>
      <c r="J2157" t="s">
        <v>23</v>
      </c>
      <c r="K2157" t="s">
        <v>23</v>
      </c>
      <c r="L2157" t="s">
        <v>23</v>
      </c>
      <c r="M2157">
        <v>1</v>
      </c>
      <c r="N2157">
        <v>36</v>
      </c>
      <c r="O2157">
        <v>150</v>
      </c>
      <c r="P2157">
        <v>3.5</v>
      </c>
      <c r="Q2157" t="s">
        <v>21004</v>
      </c>
      <c r="R2157" s="1">
        <f t="shared" si="33"/>
        <v>42755</v>
      </c>
      <c r="S2157"/>
    </row>
    <row r="2158" spans="1:19" x14ac:dyDescent="0.35">
      <c r="A2158">
        <v>2200175</v>
      </c>
      <c r="B2158" t="s">
        <v>6024</v>
      </c>
      <c r="C2158">
        <v>1</v>
      </c>
      <c r="D2158" t="s">
        <v>180</v>
      </c>
      <c r="E2158" t="s">
        <v>6025</v>
      </c>
      <c r="F2158" t="s">
        <v>186</v>
      </c>
      <c r="G2158" t="s">
        <v>237</v>
      </c>
      <c r="H2158" t="s">
        <v>175</v>
      </c>
      <c r="I2158" t="s">
        <v>23</v>
      </c>
      <c r="J2158" t="s">
        <v>23</v>
      </c>
      <c r="K2158" t="s">
        <v>23</v>
      </c>
      <c r="L2158" t="s">
        <v>23</v>
      </c>
      <c r="M2158">
        <v>1</v>
      </c>
      <c r="N2158">
        <v>104</v>
      </c>
      <c r="O2158">
        <v>100</v>
      </c>
      <c r="P2158">
        <v>4.0999999999999996</v>
      </c>
      <c r="Q2158" t="s">
        <v>21004</v>
      </c>
      <c r="R2158" s="1">
        <f t="shared" si="33"/>
        <v>42755</v>
      </c>
      <c r="S2158"/>
    </row>
    <row r="2159" spans="1:19" x14ac:dyDescent="0.35">
      <c r="A2159">
        <v>1915</v>
      </c>
      <c r="B2159" t="s">
        <v>1018</v>
      </c>
      <c r="C2159">
        <v>1</v>
      </c>
      <c r="D2159" t="s">
        <v>718</v>
      </c>
      <c r="E2159" t="s">
        <v>6789</v>
      </c>
      <c r="F2159" t="s">
        <v>1504</v>
      </c>
      <c r="G2159" t="s">
        <v>1022</v>
      </c>
      <c r="H2159" t="s">
        <v>175</v>
      </c>
      <c r="I2159" t="s">
        <v>23</v>
      </c>
      <c r="J2159" t="s">
        <v>23</v>
      </c>
      <c r="K2159" t="s">
        <v>23</v>
      </c>
      <c r="L2159" t="s">
        <v>23</v>
      </c>
      <c r="M2159">
        <v>1</v>
      </c>
      <c r="N2159">
        <v>7</v>
      </c>
      <c r="O2159">
        <v>250</v>
      </c>
      <c r="P2159">
        <v>3</v>
      </c>
      <c r="Q2159" t="s">
        <v>21795</v>
      </c>
      <c r="R2159" s="1">
        <f t="shared" si="33"/>
        <v>42737</v>
      </c>
      <c r="S2159"/>
    </row>
    <row r="2160" spans="1:19" x14ac:dyDescent="0.35">
      <c r="A2160">
        <v>18425747</v>
      </c>
      <c r="B2160" t="s">
        <v>7169</v>
      </c>
      <c r="C2160">
        <v>1</v>
      </c>
      <c r="D2160" t="s">
        <v>1961</v>
      </c>
      <c r="E2160" t="s">
        <v>7170</v>
      </c>
      <c r="F2160" t="s">
        <v>1998</v>
      </c>
      <c r="G2160" t="s">
        <v>7171</v>
      </c>
      <c r="H2160" t="s">
        <v>175</v>
      </c>
      <c r="I2160" t="s">
        <v>23</v>
      </c>
      <c r="J2160" t="s">
        <v>22</v>
      </c>
      <c r="K2160" t="s">
        <v>23</v>
      </c>
      <c r="L2160" t="s">
        <v>23</v>
      </c>
      <c r="M2160">
        <v>2</v>
      </c>
      <c r="N2160">
        <v>18</v>
      </c>
      <c r="O2160">
        <v>600</v>
      </c>
      <c r="P2160">
        <v>3</v>
      </c>
      <c r="Q2160" t="s">
        <v>21795</v>
      </c>
      <c r="R2160" s="1">
        <f t="shared" si="33"/>
        <v>42737</v>
      </c>
      <c r="S2160"/>
    </row>
    <row r="2161" spans="1:19" x14ac:dyDescent="0.35">
      <c r="A2161">
        <v>18440424</v>
      </c>
      <c r="B2161" t="s">
        <v>398</v>
      </c>
      <c r="C2161">
        <v>1</v>
      </c>
      <c r="D2161" t="s">
        <v>1961</v>
      </c>
      <c r="E2161" t="s">
        <v>7172</v>
      </c>
      <c r="F2161" t="s">
        <v>1998</v>
      </c>
      <c r="G2161" t="s">
        <v>401</v>
      </c>
      <c r="H2161" t="s">
        <v>175</v>
      </c>
      <c r="I2161" t="s">
        <v>23</v>
      </c>
      <c r="J2161" t="s">
        <v>22</v>
      </c>
      <c r="K2161" t="s">
        <v>23</v>
      </c>
      <c r="L2161" t="s">
        <v>23</v>
      </c>
      <c r="M2161">
        <v>2</v>
      </c>
      <c r="N2161">
        <v>5</v>
      </c>
      <c r="O2161">
        <v>500</v>
      </c>
      <c r="P2161">
        <v>2.6</v>
      </c>
      <c r="Q2161" t="s">
        <v>21795</v>
      </c>
      <c r="R2161" s="1">
        <f t="shared" si="33"/>
        <v>42737</v>
      </c>
      <c r="S2161"/>
    </row>
    <row r="2162" spans="1:19" x14ac:dyDescent="0.35">
      <c r="A2162">
        <v>18261710</v>
      </c>
      <c r="B2162" t="s">
        <v>6760</v>
      </c>
      <c r="C2162">
        <v>1</v>
      </c>
      <c r="D2162" t="s">
        <v>718</v>
      </c>
      <c r="E2162" t="s">
        <v>6761</v>
      </c>
      <c r="F2162" t="s">
        <v>1472</v>
      </c>
      <c r="G2162" t="s">
        <v>504</v>
      </c>
      <c r="H2162" t="s">
        <v>175</v>
      </c>
      <c r="I2162" t="s">
        <v>23</v>
      </c>
      <c r="J2162" t="s">
        <v>23</v>
      </c>
      <c r="K2162" t="s">
        <v>23</v>
      </c>
      <c r="L2162" t="s">
        <v>23</v>
      </c>
      <c r="M2162">
        <v>1</v>
      </c>
      <c r="N2162">
        <v>0</v>
      </c>
      <c r="O2162">
        <v>400</v>
      </c>
      <c r="P2162">
        <v>1</v>
      </c>
      <c r="Q2162" t="s">
        <v>19845</v>
      </c>
      <c r="R2162" s="1">
        <f t="shared" si="33"/>
        <v>42754</v>
      </c>
      <c r="S2162"/>
    </row>
    <row r="2163" spans="1:19" x14ac:dyDescent="0.35">
      <c r="A2163">
        <v>18390678</v>
      </c>
      <c r="B2163" t="s">
        <v>6351</v>
      </c>
      <c r="C2163">
        <v>1</v>
      </c>
      <c r="D2163" t="s">
        <v>718</v>
      </c>
      <c r="E2163" t="s">
        <v>6352</v>
      </c>
      <c r="F2163" t="s">
        <v>764</v>
      </c>
      <c r="G2163" t="s">
        <v>331</v>
      </c>
      <c r="H2163" t="s">
        <v>175</v>
      </c>
      <c r="I2163" t="s">
        <v>22</v>
      </c>
      <c r="J2163" t="s">
        <v>23</v>
      </c>
      <c r="K2163" t="s">
        <v>23</v>
      </c>
      <c r="L2163" t="s">
        <v>23</v>
      </c>
      <c r="M2163">
        <v>3</v>
      </c>
      <c r="N2163">
        <v>53</v>
      </c>
      <c r="O2163">
        <v>1200</v>
      </c>
      <c r="P2163">
        <v>3.3</v>
      </c>
      <c r="Q2163" t="s">
        <v>19845</v>
      </c>
      <c r="R2163" s="1">
        <f t="shared" si="33"/>
        <v>42754</v>
      </c>
      <c r="S2163"/>
    </row>
    <row r="2164" spans="1:19" x14ac:dyDescent="0.35">
      <c r="A2164">
        <v>17697389</v>
      </c>
      <c r="B2164" t="s">
        <v>6005</v>
      </c>
      <c r="C2164">
        <v>216</v>
      </c>
      <c r="D2164" t="s">
        <v>145</v>
      </c>
      <c r="E2164" t="s">
        <v>6006</v>
      </c>
      <c r="F2164" t="s">
        <v>145</v>
      </c>
      <c r="G2164" t="s">
        <v>4169</v>
      </c>
      <c r="H2164" t="s">
        <v>62</v>
      </c>
      <c r="I2164" t="s">
        <v>23</v>
      </c>
      <c r="J2164" t="s">
        <v>23</v>
      </c>
      <c r="K2164" t="s">
        <v>23</v>
      </c>
      <c r="L2164" t="s">
        <v>23</v>
      </c>
      <c r="M2164">
        <v>1</v>
      </c>
      <c r="N2164">
        <v>101</v>
      </c>
      <c r="O2164">
        <v>10</v>
      </c>
      <c r="P2164">
        <v>3.7</v>
      </c>
      <c r="Q2164" t="s">
        <v>19845</v>
      </c>
      <c r="R2164" s="1">
        <f t="shared" si="33"/>
        <v>42754</v>
      </c>
      <c r="S2164"/>
    </row>
    <row r="2165" spans="1:19" x14ac:dyDescent="0.35">
      <c r="A2165">
        <v>18480748</v>
      </c>
      <c r="B2165" t="s">
        <v>7252</v>
      </c>
      <c r="C2165">
        <v>1</v>
      </c>
      <c r="D2165" t="s">
        <v>1961</v>
      </c>
      <c r="E2165" t="s">
        <v>2111</v>
      </c>
      <c r="F2165" t="s">
        <v>2110</v>
      </c>
      <c r="G2165" t="s">
        <v>2418</v>
      </c>
      <c r="H2165" t="s">
        <v>175</v>
      </c>
      <c r="I2165" t="s">
        <v>23</v>
      </c>
      <c r="J2165" t="s">
        <v>23</v>
      </c>
      <c r="K2165" t="s">
        <v>23</v>
      </c>
      <c r="L2165" t="s">
        <v>23</v>
      </c>
      <c r="M2165">
        <v>2</v>
      </c>
      <c r="N2165">
        <v>0</v>
      </c>
      <c r="O2165">
        <v>500</v>
      </c>
      <c r="P2165">
        <v>1</v>
      </c>
      <c r="Q2165" t="s">
        <v>22161</v>
      </c>
      <c r="R2165" s="1">
        <f t="shared" si="33"/>
        <v>42753</v>
      </c>
      <c r="S2165"/>
    </row>
    <row r="2166" spans="1:19" x14ac:dyDescent="0.35">
      <c r="A2166">
        <v>18432198</v>
      </c>
      <c r="B2166" t="s">
        <v>7233</v>
      </c>
      <c r="C2166">
        <v>1</v>
      </c>
      <c r="D2166" t="s">
        <v>1961</v>
      </c>
      <c r="E2166" t="s">
        <v>7234</v>
      </c>
      <c r="F2166" t="s">
        <v>2086</v>
      </c>
      <c r="G2166" t="s">
        <v>174</v>
      </c>
      <c r="H2166" t="s">
        <v>175</v>
      </c>
      <c r="I2166" t="s">
        <v>23</v>
      </c>
      <c r="J2166" t="s">
        <v>23</v>
      </c>
      <c r="K2166" t="s">
        <v>23</v>
      </c>
      <c r="L2166" t="s">
        <v>23</v>
      </c>
      <c r="M2166">
        <v>1</v>
      </c>
      <c r="N2166">
        <v>1</v>
      </c>
      <c r="O2166">
        <v>100</v>
      </c>
      <c r="P2166">
        <v>1</v>
      </c>
      <c r="Q2166" t="s">
        <v>22161</v>
      </c>
      <c r="R2166" s="1">
        <f t="shared" si="33"/>
        <v>42753</v>
      </c>
      <c r="S2166"/>
    </row>
    <row r="2167" spans="1:19" x14ac:dyDescent="0.35">
      <c r="A2167">
        <v>18417624</v>
      </c>
      <c r="B2167" t="s">
        <v>7311</v>
      </c>
      <c r="C2167">
        <v>1</v>
      </c>
      <c r="D2167" t="s">
        <v>5707</v>
      </c>
      <c r="E2167" t="s">
        <v>7312</v>
      </c>
      <c r="F2167" t="s">
        <v>7313</v>
      </c>
      <c r="G2167" t="s">
        <v>7314</v>
      </c>
      <c r="H2167" t="s">
        <v>175</v>
      </c>
      <c r="I2167" t="s">
        <v>22</v>
      </c>
      <c r="J2167" t="s">
        <v>23</v>
      </c>
      <c r="K2167" t="s">
        <v>23</v>
      </c>
      <c r="L2167" t="s">
        <v>23</v>
      </c>
      <c r="M2167">
        <v>3</v>
      </c>
      <c r="N2167">
        <v>140</v>
      </c>
      <c r="O2167">
        <v>1500</v>
      </c>
      <c r="P2167">
        <v>4.0999999999999996</v>
      </c>
      <c r="Q2167" t="s">
        <v>22161</v>
      </c>
      <c r="R2167" s="1">
        <f t="shared" si="33"/>
        <v>42753</v>
      </c>
      <c r="S2167"/>
    </row>
    <row r="2168" spans="1:19" x14ac:dyDescent="0.35">
      <c r="A2168">
        <v>18413811</v>
      </c>
      <c r="B2168" t="s">
        <v>6556</v>
      </c>
      <c r="C2168">
        <v>1</v>
      </c>
      <c r="D2168" t="s">
        <v>718</v>
      </c>
      <c r="E2168" t="s">
        <v>6557</v>
      </c>
      <c r="F2168" t="s">
        <v>3173</v>
      </c>
      <c r="G2168" t="s">
        <v>200</v>
      </c>
      <c r="H2168" t="s">
        <v>175</v>
      </c>
      <c r="I2168" t="s">
        <v>23</v>
      </c>
      <c r="J2168" t="s">
        <v>23</v>
      </c>
      <c r="K2168" t="s">
        <v>23</v>
      </c>
      <c r="L2168" t="s">
        <v>23</v>
      </c>
      <c r="M2168">
        <v>1</v>
      </c>
      <c r="N2168">
        <v>4</v>
      </c>
      <c r="O2168">
        <v>400</v>
      </c>
      <c r="P2168">
        <v>3.1</v>
      </c>
      <c r="Q2168" t="s">
        <v>21574</v>
      </c>
      <c r="R2168" s="1">
        <f t="shared" si="33"/>
        <v>42752</v>
      </c>
      <c r="S2168"/>
    </row>
    <row r="2169" spans="1:19" x14ac:dyDescent="0.35">
      <c r="A2169">
        <v>18344478</v>
      </c>
      <c r="B2169" t="s">
        <v>6071</v>
      </c>
      <c r="C2169">
        <v>1</v>
      </c>
      <c r="D2169" t="s">
        <v>232</v>
      </c>
      <c r="E2169" t="s">
        <v>6072</v>
      </c>
      <c r="F2169" t="s">
        <v>6073</v>
      </c>
      <c r="G2169" t="s">
        <v>331</v>
      </c>
      <c r="H2169" t="s">
        <v>175</v>
      </c>
      <c r="I2169" t="s">
        <v>23</v>
      </c>
      <c r="J2169" t="s">
        <v>23</v>
      </c>
      <c r="K2169" t="s">
        <v>23</v>
      </c>
      <c r="L2169" t="s">
        <v>23</v>
      </c>
      <c r="M2169">
        <v>2</v>
      </c>
      <c r="N2169">
        <v>0</v>
      </c>
      <c r="O2169">
        <v>600</v>
      </c>
      <c r="P2169">
        <v>1</v>
      </c>
      <c r="Q2169" t="s">
        <v>21574</v>
      </c>
      <c r="R2169" s="1">
        <f t="shared" si="33"/>
        <v>42752</v>
      </c>
      <c r="S2169"/>
    </row>
    <row r="2170" spans="1:19" x14ac:dyDescent="0.35">
      <c r="A2170">
        <v>18449639</v>
      </c>
      <c r="B2170" t="s">
        <v>6748</v>
      </c>
      <c r="C2170">
        <v>1</v>
      </c>
      <c r="D2170" t="s">
        <v>718</v>
      </c>
      <c r="E2170" t="s">
        <v>6749</v>
      </c>
      <c r="F2170" t="s">
        <v>1424</v>
      </c>
      <c r="G2170" t="s">
        <v>331</v>
      </c>
      <c r="H2170" t="s">
        <v>175</v>
      </c>
      <c r="I2170" t="s">
        <v>23</v>
      </c>
      <c r="J2170" t="s">
        <v>23</v>
      </c>
      <c r="K2170" t="s">
        <v>23</v>
      </c>
      <c r="L2170" t="s">
        <v>23</v>
      </c>
      <c r="M2170">
        <v>1</v>
      </c>
      <c r="N2170">
        <v>0</v>
      </c>
      <c r="O2170">
        <v>300</v>
      </c>
      <c r="P2170">
        <v>1</v>
      </c>
      <c r="Q2170" t="s">
        <v>20036</v>
      </c>
      <c r="R2170" s="1">
        <f t="shared" si="33"/>
        <v>42751</v>
      </c>
      <c r="S2170"/>
    </row>
    <row r="2171" spans="1:19" x14ac:dyDescent="0.35">
      <c r="A2171">
        <v>8590</v>
      </c>
      <c r="B2171" t="s">
        <v>968</v>
      </c>
      <c r="C2171">
        <v>1</v>
      </c>
      <c r="D2171" t="s">
        <v>2604</v>
      </c>
      <c r="E2171" t="s">
        <v>6086</v>
      </c>
      <c r="F2171" t="s">
        <v>2606</v>
      </c>
      <c r="G2171" t="s">
        <v>243</v>
      </c>
      <c r="H2171" t="s">
        <v>175</v>
      </c>
      <c r="I2171" t="s">
        <v>23</v>
      </c>
      <c r="J2171" t="s">
        <v>23</v>
      </c>
      <c r="K2171" t="s">
        <v>23</v>
      </c>
      <c r="L2171" t="s">
        <v>23</v>
      </c>
      <c r="M2171">
        <v>1</v>
      </c>
      <c r="N2171">
        <v>63</v>
      </c>
      <c r="O2171">
        <v>450</v>
      </c>
      <c r="P2171">
        <v>3.2</v>
      </c>
      <c r="Q2171" t="s">
        <v>20036</v>
      </c>
      <c r="R2171" s="1">
        <f t="shared" si="33"/>
        <v>42751</v>
      </c>
      <c r="S2171"/>
    </row>
    <row r="2172" spans="1:19" x14ac:dyDescent="0.35">
      <c r="A2172">
        <v>18416830</v>
      </c>
      <c r="B2172" t="s">
        <v>6682</v>
      </c>
      <c r="C2172">
        <v>1</v>
      </c>
      <c r="D2172" t="s">
        <v>718</v>
      </c>
      <c r="E2172" t="s">
        <v>6683</v>
      </c>
      <c r="F2172" t="s">
        <v>1321</v>
      </c>
      <c r="G2172" t="s">
        <v>174</v>
      </c>
      <c r="H2172" t="s">
        <v>175</v>
      </c>
      <c r="I2172" t="s">
        <v>23</v>
      </c>
      <c r="J2172" t="s">
        <v>23</v>
      </c>
      <c r="K2172" t="s">
        <v>23</v>
      </c>
      <c r="L2172" t="s">
        <v>23</v>
      </c>
      <c r="M2172">
        <v>1</v>
      </c>
      <c r="N2172">
        <v>3</v>
      </c>
      <c r="O2172">
        <v>450</v>
      </c>
      <c r="P2172">
        <v>1</v>
      </c>
      <c r="Q2172" t="s">
        <v>21846</v>
      </c>
      <c r="R2172" s="1">
        <f t="shared" si="33"/>
        <v>42750</v>
      </c>
      <c r="S2172"/>
    </row>
    <row r="2173" spans="1:19" x14ac:dyDescent="0.35">
      <c r="A2173">
        <v>18423112</v>
      </c>
      <c r="B2173" t="s">
        <v>6454</v>
      </c>
      <c r="C2173">
        <v>1</v>
      </c>
      <c r="D2173" t="s">
        <v>718</v>
      </c>
      <c r="E2173" t="s">
        <v>6455</v>
      </c>
      <c r="F2173" t="s">
        <v>981</v>
      </c>
      <c r="G2173" t="s">
        <v>432</v>
      </c>
      <c r="H2173" t="s">
        <v>175</v>
      </c>
      <c r="I2173" t="s">
        <v>23</v>
      </c>
      <c r="J2173" t="s">
        <v>23</v>
      </c>
      <c r="K2173" t="s">
        <v>23</v>
      </c>
      <c r="L2173" t="s">
        <v>23</v>
      </c>
      <c r="M2173">
        <v>1</v>
      </c>
      <c r="N2173">
        <v>3</v>
      </c>
      <c r="O2173">
        <v>150</v>
      </c>
      <c r="P2173">
        <v>1</v>
      </c>
      <c r="Q2173" t="s">
        <v>21846</v>
      </c>
      <c r="R2173" s="1">
        <f t="shared" si="33"/>
        <v>42750</v>
      </c>
      <c r="S2173"/>
    </row>
    <row r="2174" spans="1:19" x14ac:dyDescent="0.35">
      <c r="A2174">
        <v>17621746</v>
      </c>
      <c r="B2174" t="s">
        <v>5995</v>
      </c>
      <c r="C2174">
        <v>216</v>
      </c>
      <c r="D2174" t="s">
        <v>2483</v>
      </c>
      <c r="E2174" t="s">
        <v>5996</v>
      </c>
      <c r="F2174" t="s">
        <v>2483</v>
      </c>
      <c r="G2174" t="s">
        <v>5997</v>
      </c>
      <c r="H2174" t="s">
        <v>62</v>
      </c>
      <c r="I2174" t="s">
        <v>23</v>
      </c>
      <c r="J2174" t="s">
        <v>23</v>
      </c>
      <c r="K2174" t="s">
        <v>23</v>
      </c>
      <c r="L2174" t="s">
        <v>23</v>
      </c>
      <c r="M2174">
        <v>1</v>
      </c>
      <c r="N2174">
        <v>303</v>
      </c>
      <c r="O2174">
        <v>10</v>
      </c>
      <c r="P2174">
        <v>4</v>
      </c>
      <c r="Q2174" t="s">
        <v>21846</v>
      </c>
      <c r="R2174" s="1">
        <f t="shared" si="33"/>
        <v>42750</v>
      </c>
      <c r="S2174"/>
    </row>
    <row r="2175" spans="1:19" x14ac:dyDescent="0.35">
      <c r="A2175">
        <v>18427200</v>
      </c>
      <c r="B2175" t="s">
        <v>6607</v>
      </c>
      <c r="C2175">
        <v>1</v>
      </c>
      <c r="D2175" t="s">
        <v>718</v>
      </c>
      <c r="E2175" t="s">
        <v>1628</v>
      </c>
      <c r="F2175" t="s">
        <v>1627</v>
      </c>
      <c r="G2175" t="s">
        <v>6609</v>
      </c>
      <c r="H2175" t="s">
        <v>175</v>
      </c>
      <c r="I2175" t="s">
        <v>23</v>
      </c>
      <c r="J2175" t="s">
        <v>22</v>
      </c>
      <c r="K2175" t="s">
        <v>22</v>
      </c>
      <c r="L2175" t="s">
        <v>23</v>
      </c>
      <c r="M2175">
        <v>2</v>
      </c>
      <c r="N2175">
        <v>38</v>
      </c>
      <c r="O2175">
        <v>650</v>
      </c>
      <c r="P2175">
        <v>3.5</v>
      </c>
      <c r="Q2175" t="s">
        <v>20132</v>
      </c>
      <c r="R2175" s="1">
        <f t="shared" si="33"/>
        <v>42749</v>
      </c>
      <c r="S2175"/>
    </row>
    <row r="2176" spans="1:19" x14ac:dyDescent="0.35">
      <c r="A2176">
        <v>7591</v>
      </c>
      <c r="B2176" t="s">
        <v>6959</v>
      </c>
      <c r="C2176">
        <v>1</v>
      </c>
      <c r="D2176" t="s">
        <v>718</v>
      </c>
      <c r="E2176" t="s">
        <v>6960</v>
      </c>
      <c r="F2176" t="s">
        <v>3633</v>
      </c>
      <c r="G2176" t="s">
        <v>1074</v>
      </c>
      <c r="H2176" t="s">
        <v>175</v>
      </c>
      <c r="I2176" t="s">
        <v>23</v>
      </c>
      <c r="J2176" t="s">
        <v>23</v>
      </c>
      <c r="K2176" t="s">
        <v>23</v>
      </c>
      <c r="L2176" t="s">
        <v>23</v>
      </c>
      <c r="M2176">
        <v>1</v>
      </c>
      <c r="N2176">
        <v>16</v>
      </c>
      <c r="O2176">
        <v>150</v>
      </c>
      <c r="P2176">
        <v>2.7</v>
      </c>
      <c r="Q2176" t="s">
        <v>20132</v>
      </c>
      <c r="R2176" s="1">
        <f t="shared" si="33"/>
        <v>42749</v>
      </c>
      <c r="S2176"/>
    </row>
    <row r="2177" spans="1:19" x14ac:dyDescent="0.35">
      <c r="A2177">
        <v>17060869</v>
      </c>
      <c r="B2177" t="s">
        <v>5937</v>
      </c>
      <c r="C2177">
        <v>216</v>
      </c>
      <c r="D2177" t="s">
        <v>2441</v>
      </c>
      <c r="E2177" t="s">
        <v>5938</v>
      </c>
      <c r="F2177" t="s">
        <v>4209</v>
      </c>
      <c r="G2177" t="s">
        <v>5939</v>
      </c>
      <c r="H2177" t="s">
        <v>62</v>
      </c>
      <c r="I2177" t="s">
        <v>23</v>
      </c>
      <c r="J2177" t="s">
        <v>23</v>
      </c>
      <c r="K2177" t="s">
        <v>23</v>
      </c>
      <c r="L2177" t="s">
        <v>23</v>
      </c>
      <c r="M2177">
        <v>4</v>
      </c>
      <c r="N2177">
        <v>2324</v>
      </c>
      <c r="O2177">
        <v>100</v>
      </c>
      <c r="P2177">
        <v>4.5999999999999996</v>
      </c>
      <c r="Q2177" t="s">
        <v>20758</v>
      </c>
      <c r="R2177" s="1">
        <f t="shared" si="33"/>
        <v>42748</v>
      </c>
      <c r="S2177"/>
    </row>
    <row r="2178" spans="1:19" x14ac:dyDescent="0.35">
      <c r="A2178">
        <v>18400736</v>
      </c>
      <c r="B2178" t="s">
        <v>6474</v>
      </c>
      <c r="C2178">
        <v>1</v>
      </c>
      <c r="D2178" t="s">
        <v>718</v>
      </c>
      <c r="E2178" t="s">
        <v>1005</v>
      </c>
      <c r="F2178" t="s">
        <v>1004</v>
      </c>
      <c r="G2178" t="s">
        <v>6475</v>
      </c>
      <c r="H2178" t="s">
        <v>175</v>
      </c>
      <c r="I2178" t="s">
        <v>23</v>
      </c>
      <c r="J2178" t="s">
        <v>22</v>
      </c>
      <c r="K2178" t="s">
        <v>23</v>
      </c>
      <c r="L2178" t="s">
        <v>23</v>
      </c>
      <c r="M2178">
        <v>3</v>
      </c>
      <c r="N2178">
        <v>162</v>
      </c>
      <c r="O2178">
        <v>1000</v>
      </c>
      <c r="P2178">
        <v>4.5</v>
      </c>
      <c r="Q2178" t="s">
        <v>20758</v>
      </c>
      <c r="R2178" s="1">
        <f t="shared" ref="R2178:R2241" si="34">DATE(LEFT(Q2178, 4), MID(Q2178, FIND("_", Q2178) + 1, FIND("_", Q2178, FIND("_", Q2178) + 1) - FIND("_", Q2178) - 1), RIGHT(Q2178, LEN(Q2178) - FIND("_", Q2178, FIND("_", Q2178) + 1)))</f>
        <v>42748</v>
      </c>
      <c r="S2178"/>
    </row>
    <row r="2179" spans="1:19" x14ac:dyDescent="0.35">
      <c r="A2179">
        <v>18424209</v>
      </c>
      <c r="B2179" t="s">
        <v>7038</v>
      </c>
      <c r="C2179">
        <v>1</v>
      </c>
      <c r="D2179" t="s">
        <v>718</v>
      </c>
      <c r="E2179" t="s">
        <v>7039</v>
      </c>
      <c r="F2179" t="s">
        <v>1849</v>
      </c>
      <c r="G2179" t="s">
        <v>174</v>
      </c>
      <c r="H2179" t="s">
        <v>175</v>
      </c>
      <c r="I2179" t="s">
        <v>23</v>
      </c>
      <c r="J2179" t="s">
        <v>23</v>
      </c>
      <c r="K2179" t="s">
        <v>23</v>
      </c>
      <c r="L2179" t="s">
        <v>23</v>
      </c>
      <c r="M2179">
        <v>1</v>
      </c>
      <c r="N2179">
        <v>1</v>
      </c>
      <c r="O2179">
        <v>250</v>
      </c>
      <c r="P2179">
        <v>1</v>
      </c>
      <c r="Q2179" t="s">
        <v>20758</v>
      </c>
      <c r="R2179" s="1">
        <f t="shared" si="34"/>
        <v>42748</v>
      </c>
      <c r="S2179"/>
    </row>
    <row r="2180" spans="1:19" x14ac:dyDescent="0.35">
      <c r="A2180">
        <v>18128900</v>
      </c>
      <c r="B2180" t="s">
        <v>6197</v>
      </c>
      <c r="C2180">
        <v>1</v>
      </c>
      <c r="D2180" t="s">
        <v>324</v>
      </c>
      <c r="E2180" t="s">
        <v>6198</v>
      </c>
      <c r="F2180" t="s">
        <v>486</v>
      </c>
      <c r="G2180" t="s">
        <v>6199</v>
      </c>
      <c r="H2180" t="s">
        <v>175</v>
      </c>
      <c r="I2180" t="s">
        <v>22</v>
      </c>
      <c r="J2180" t="s">
        <v>23</v>
      </c>
      <c r="K2180" t="s">
        <v>23</v>
      </c>
      <c r="L2180" t="s">
        <v>23</v>
      </c>
      <c r="M2180">
        <v>3</v>
      </c>
      <c r="N2180">
        <v>254</v>
      </c>
      <c r="O2180">
        <v>1600</v>
      </c>
      <c r="P2180">
        <v>3.6</v>
      </c>
      <c r="Q2180" t="s">
        <v>20758</v>
      </c>
      <c r="R2180" s="1">
        <f t="shared" si="34"/>
        <v>42748</v>
      </c>
      <c r="S2180"/>
    </row>
    <row r="2181" spans="1:19" x14ac:dyDescent="0.35">
      <c r="A2181">
        <v>18441557</v>
      </c>
      <c r="B2181" t="s">
        <v>7200</v>
      </c>
      <c r="C2181">
        <v>1</v>
      </c>
      <c r="D2181" t="s">
        <v>1961</v>
      </c>
      <c r="E2181" t="s">
        <v>7201</v>
      </c>
      <c r="F2181" t="s">
        <v>2023</v>
      </c>
      <c r="G2181" t="s">
        <v>331</v>
      </c>
      <c r="H2181" t="s">
        <v>175</v>
      </c>
      <c r="I2181" t="s">
        <v>23</v>
      </c>
      <c r="J2181" t="s">
        <v>23</v>
      </c>
      <c r="K2181" t="s">
        <v>23</v>
      </c>
      <c r="L2181" t="s">
        <v>23</v>
      </c>
      <c r="M2181">
        <v>1</v>
      </c>
      <c r="N2181">
        <v>0</v>
      </c>
      <c r="O2181">
        <v>400</v>
      </c>
      <c r="P2181">
        <v>1</v>
      </c>
      <c r="Q2181" t="s">
        <v>20758</v>
      </c>
      <c r="R2181" s="1">
        <f t="shared" si="34"/>
        <v>42748</v>
      </c>
      <c r="S2181"/>
    </row>
    <row r="2182" spans="1:19" x14ac:dyDescent="0.35">
      <c r="A2182">
        <v>18382371</v>
      </c>
      <c r="B2182" t="s">
        <v>5556</v>
      </c>
      <c r="C2182">
        <v>1</v>
      </c>
      <c r="D2182" t="s">
        <v>1961</v>
      </c>
      <c r="E2182" t="s">
        <v>7168</v>
      </c>
      <c r="F2182" t="s">
        <v>1995</v>
      </c>
      <c r="G2182" t="s">
        <v>243</v>
      </c>
      <c r="H2182" t="s">
        <v>175</v>
      </c>
      <c r="I2182" t="s">
        <v>23</v>
      </c>
      <c r="J2182" t="s">
        <v>23</v>
      </c>
      <c r="K2182" t="s">
        <v>23</v>
      </c>
      <c r="L2182" t="s">
        <v>23</v>
      </c>
      <c r="M2182">
        <v>1</v>
      </c>
      <c r="N2182">
        <v>2</v>
      </c>
      <c r="O2182">
        <v>300</v>
      </c>
      <c r="P2182">
        <v>1</v>
      </c>
      <c r="Q2182" t="s">
        <v>20758</v>
      </c>
      <c r="R2182" s="1">
        <f t="shared" si="34"/>
        <v>42748</v>
      </c>
      <c r="S2182"/>
    </row>
    <row r="2183" spans="1:19" x14ac:dyDescent="0.35">
      <c r="A2183">
        <v>6127</v>
      </c>
      <c r="B2183" t="s">
        <v>2177</v>
      </c>
      <c r="C2183">
        <v>1</v>
      </c>
      <c r="D2183" t="s">
        <v>718</v>
      </c>
      <c r="E2183" t="s">
        <v>7082</v>
      </c>
      <c r="F2183" t="s">
        <v>1891</v>
      </c>
      <c r="G2183" t="s">
        <v>178</v>
      </c>
      <c r="H2183" t="s">
        <v>175</v>
      </c>
      <c r="I2183" t="s">
        <v>22</v>
      </c>
      <c r="J2183" t="s">
        <v>22</v>
      </c>
      <c r="K2183" t="s">
        <v>23</v>
      </c>
      <c r="L2183" t="s">
        <v>23</v>
      </c>
      <c r="M2183">
        <v>3</v>
      </c>
      <c r="N2183">
        <v>307</v>
      </c>
      <c r="O2183">
        <v>1500</v>
      </c>
      <c r="P2183">
        <v>2.7</v>
      </c>
      <c r="Q2183" t="s">
        <v>20600</v>
      </c>
      <c r="R2183" s="1">
        <f t="shared" si="34"/>
        <v>42747</v>
      </c>
      <c r="S2183"/>
    </row>
    <row r="2184" spans="1:19" x14ac:dyDescent="0.35">
      <c r="A2184">
        <v>18037828</v>
      </c>
      <c r="B2184" t="s">
        <v>6778</v>
      </c>
      <c r="C2184">
        <v>1</v>
      </c>
      <c r="D2184" t="s">
        <v>718</v>
      </c>
      <c r="E2184" t="s">
        <v>6779</v>
      </c>
      <c r="F2184" t="s">
        <v>1494</v>
      </c>
      <c r="G2184" t="s">
        <v>1344</v>
      </c>
      <c r="H2184" t="s">
        <v>175</v>
      </c>
      <c r="I2184" t="s">
        <v>23</v>
      </c>
      <c r="J2184" t="s">
        <v>22</v>
      </c>
      <c r="K2184" t="s">
        <v>23</v>
      </c>
      <c r="L2184" t="s">
        <v>23</v>
      </c>
      <c r="M2184">
        <v>1</v>
      </c>
      <c r="N2184">
        <v>80</v>
      </c>
      <c r="O2184">
        <v>300</v>
      </c>
      <c r="P2184">
        <v>3.4</v>
      </c>
      <c r="Q2184" t="s">
        <v>20600</v>
      </c>
      <c r="R2184" s="1">
        <f t="shared" si="34"/>
        <v>42747</v>
      </c>
      <c r="S2184"/>
    </row>
    <row r="2185" spans="1:19" x14ac:dyDescent="0.35">
      <c r="A2185">
        <v>18381258</v>
      </c>
      <c r="B2185" t="s">
        <v>7240</v>
      </c>
      <c r="C2185">
        <v>1</v>
      </c>
      <c r="D2185" t="s">
        <v>1961</v>
      </c>
      <c r="E2185" t="s">
        <v>7241</v>
      </c>
      <c r="F2185" t="s">
        <v>3937</v>
      </c>
      <c r="G2185" t="s">
        <v>367</v>
      </c>
      <c r="H2185" t="s">
        <v>175</v>
      </c>
      <c r="I2185" t="s">
        <v>23</v>
      </c>
      <c r="J2185" t="s">
        <v>23</v>
      </c>
      <c r="K2185" t="s">
        <v>23</v>
      </c>
      <c r="L2185" t="s">
        <v>23</v>
      </c>
      <c r="M2185">
        <v>2</v>
      </c>
      <c r="N2185">
        <v>0</v>
      </c>
      <c r="O2185">
        <v>500</v>
      </c>
      <c r="P2185">
        <v>1</v>
      </c>
      <c r="Q2185" t="s">
        <v>20600</v>
      </c>
      <c r="R2185" s="1">
        <f t="shared" si="34"/>
        <v>42747</v>
      </c>
      <c r="S2185"/>
    </row>
    <row r="2186" spans="1:19" x14ac:dyDescent="0.35">
      <c r="A2186">
        <v>18349764</v>
      </c>
      <c r="B2186" t="s">
        <v>6639</v>
      </c>
      <c r="C2186">
        <v>1</v>
      </c>
      <c r="D2186" t="s">
        <v>718</v>
      </c>
      <c r="E2186" t="s">
        <v>6640</v>
      </c>
      <c r="F2186" t="s">
        <v>1262</v>
      </c>
      <c r="G2186" t="s">
        <v>183</v>
      </c>
      <c r="H2186" t="s">
        <v>175</v>
      </c>
      <c r="I2186" t="s">
        <v>23</v>
      </c>
      <c r="J2186" t="s">
        <v>23</v>
      </c>
      <c r="K2186" t="s">
        <v>23</v>
      </c>
      <c r="L2186" t="s">
        <v>23</v>
      </c>
      <c r="M2186">
        <v>2</v>
      </c>
      <c r="N2186">
        <v>0</v>
      </c>
      <c r="O2186">
        <v>600</v>
      </c>
      <c r="P2186">
        <v>1</v>
      </c>
      <c r="Q2186" t="s">
        <v>19599</v>
      </c>
      <c r="R2186" s="1">
        <f t="shared" si="34"/>
        <v>42746</v>
      </c>
      <c r="S2186"/>
    </row>
    <row r="2187" spans="1:19" x14ac:dyDescent="0.35">
      <c r="A2187">
        <v>3116</v>
      </c>
      <c r="B2187" t="s">
        <v>6803</v>
      </c>
      <c r="C2187">
        <v>1</v>
      </c>
      <c r="D2187" t="s">
        <v>718</v>
      </c>
      <c r="E2187" t="s">
        <v>6804</v>
      </c>
      <c r="F2187" t="s">
        <v>1511</v>
      </c>
      <c r="G2187" t="s">
        <v>6805</v>
      </c>
      <c r="H2187" t="s">
        <v>175</v>
      </c>
      <c r="I2187" t="s">
        <v>23</v>
      </c>
      <c r="J2187" t="s">
        <v>22</v>
      </c>
      <c r="K2187" t="s">
        <v>23</v>
      </c>
      <c r="L2187" t="s">
        <v>23</v>
      </c>
      <c r="M2187">
        <v>2</v>
      </c>
      <c r="N2187">
        <v>38</v>
      </c>
      <c r="O2187">
        <v>600</v>
      </c>
      <c r="P2187">
        <v>3.2</v>
      </c>
      <c r="Q2187" t="s">
        <v>21079</v>
      </c>
      <c r="R2187" s="1">
        <f t="shared" si="34"/>
        <v>42745</v>
      </c>
      <c r="S2187"/>
    </row>
    <row r="2188" spans="1:19" x14ac:dyDescent="0.35">
      <c r="A2188">
        <v>304994</v>
      </c>
      <c r="B2188" t="s">
        <v>6631</v>
      </c>
      <c r="C2188">
        <v>1</v>
      </c>
      <c r="D2188" t="s">
        <v>718</v>
      </c>
      <c r="E2188" t="s">
        <v>6632</v>
      </c>
      <c r="F2188" t="s">
        <v>1262</v>
      </c>
      <c r="G2188" t="s">
        <v>491</v>
      </c>
      <c r="H2188" t="s">
        <v>175</v>
      </c>
      <c r="I2188" t="s">
        <v>23</v>
      </c>
      <c r="J2188" t="s">
        <v>23</v>
      </c>
      <c r="K2188" t="s">
        <v>23</v>
      </c>
      <c r="L2188" t="s">
        <v>23</v>
      </c>
      <c r="M2188">
        <v>1</v>
      </c>
      <c r="N2188">
        <v>26</v>
      </c>
      <c r="O2188">
        <v>150</v>
      </c>
      <c r="P2188">
        <v>3.3</v>
      </c>
      <c r="Q2188" t="s">
        <v>21079</v>
      </c>
      <c r="R2188" s="1">
        <f t="shared" si="34"/>
        <v>42745</v>
      </c>
      <c r="S2188"/>
    </row>
    <row r="2189" spans="1:19" x14ac:dyDescent="0.35">
      <c r="A2189">
        <v>18471289</v>
      </c>
      <c r="B2189" t="s">
        <v>3698</v>
      </c>
      <c r="C2189">
        <v>1</v>
      </c>
      <c r="D2189" t="s">
        <v>324</v>
      </c>
      <c r="E2189" t="s">
        <v>6172</v>
      </c>
      <c r="F2189" t="s">
        <v>448</v>
      </c>
      <c r="G2189" t="s">
        <v>2977</v>
      </c>
      <c r="H2189" t="s">
        <v>175</v>
      </c>
      <c r="I2189" t="s">
        <v>23</v>
      </c>
      <c r="J2189" t="s">
        <v>23</v>
      </c>
      <c r="K2189" t="s">
        <v>23</v>
      </c>
      <c r="L2189" t="s">
        <v>23</v>
      </c>
      <c r="M2189">
        <v>1</v>
      </c>
      <c r="N2189">
        <v>0</v>
      </c>
      <c r="O2189">
        <v>200</v>
      </c>
      <c r="P2189">
        <v>1</v>
      </c>
      <c r="Q2189" t="s">
        <v>21079</v>
      </c>
      <c r="R2189" s="1">
        <f t="shared" si="34"/>
        <v>42745</v>
      </c>
      <c r="S2189"/>
    </row>
    <row r="2190" spans="1:19" x14ac:dyDescent="0.35">
      <c r="A2190">
        <v>18354972</v>
      </c>
      <c r="B2190" t="s">
        <v>18780</v>
      </c>
      <c r="C2190">
        <v>1</v>
      </c>
      <c r="D2190" t="s">
        <v>718</v>
      </c>
      <c r="E2190" t="s">
        <v>18781</v>
      </c>
      <c r="F2190" t="s">
        <v>1342</v>
      </c>
      <c r="G2190" t="s">
        <v>3401</v>
      </c>
      <c r="H2190" t="s">
        <v>175</v>
      </c>
      <c r="I2190" t="s">
        <v>23</v>
      </c>
      <c r="J2190" t="s">
        <v>22</v>
      </c>
      <c r="K2190" t="s">
        <v>23</v>
      </c>
      <c r="L2190" t="s">
        <v>23</v>
      </c>
      <c r="M2190">
        <v>1</v>
      </c>
      <c r="N2190">
        <v>17</v>
      </c>
      <c r="O2190">
        <v>400</v>
      </c>
      <c r="P2190">
        <v>3.2</v>
      </c>
      <c r="Q2190" t="s">
        <v>21491</v>
      </c>
      <c r="R2190" s="1">
        <f t="shared" si="34"/>
        <v>42622</v>
      </c>
      <c r="S2190"/>
    </row>
    <row r="2191" spans="1:19" x14ac:dyDescent="0.35">
      <c r="A2191">
        <v>306535</v>
      </c>
      <c r="B2191" t="s">
        <v>7611</v>
      </c>
      <c r="C2191">
        <v>1</v>
      </c>
      <c r="D2191" t="s">
        <v>718</v>
      </c>
      <c r="E2191" t="s">
        <v>19052</v>
      </c>
      <c r="F2191" t="s">
        <v>3633</v>
      </c>
      <c r="G2191" t="s">
        <v>432</v>
      </c>
      <c r="H2191" t="s">
        <v>175</v>
      </c>
      <c r="I2191" t="s">
        <v>23</v>
      </c>
      <c r="J2191" t="s">
        <v>22</v>
      </c>
      <c r="K2191" t="s">
        <v>23</v>
      </c>
      <c r="L2191" t="s">
        <v>23</v>
      </c>
      <c r="M2191">
        <v>1</v>
      </c>
      <c r="N2191">
        <v>168</v>
      </c>
      <c r="O2191">
        <v>200</v>
      </c>
      <c r="P2191">
        <v>3.8</v>
      </c>
      <c r="Q2191" t="s">
        <v>21491</v>
      </c>
      <c r="R2191" s="1">
        <f t="shared" si="34"/>
        <v>42622</v>
      </c>
      <c r="S2191"/>
    </row>
    <row r="2192" spans="1:19" x14ac:dyDescent="0.35">
      <c r="A2192">
        <v>6114829</v>
      </c>
      <c r="B2192" t="s">
        <v>19390</v>
      </c>
      <c r="C2192">
        <v>215</v>
      </c>
      <c r="D2192" t="s">
        <v>2269</v>
      </c>
      <c r="E2192" t="s">
        <v>19391</v>
      </c>
      <c r="F2192" t="s">
        <v>19392</v>
      </c>
      <c r="G2192" t="s">
        <v>10413</v>
      </c>
      <c r="H2192" t="s">
        <v>2254</v>
      </c>
      <c r="I2192" t="s">
        <v>23</v>
      </c>
      <c r="J2192" t="s">
        <v>23</v>
      </c>
      <c r="K2192" t="s">
        <v>23</v>
      </c>
      <c r="L2192" t="s">
        <v>23</v>
      </c>
      <c r="M2192">
        <v>3</v>
      </c>
      <c r="N2192">
        <v>706</v>
      </c>
      <c r="O2192">
        <v>55</v>
      </c>
      <c r="P2192">
        <v>4.9000000000000004</v>
      </c>
      <c r="Q2192" t="s">
        <v>21491</v>
      </c>
      <c r="R2192" s="1">
        <f t="shared" si="34"/>
        <v>42622</v>
      </c>
      <c r="S2192"/>
    </row>
    <row r="2193" spans="1:19" x14ac:dyDescent="0.35">
      <c r="A2193">
        <v>303590</v>
      </c>
      <c r="B2193" t="s">
        <v>18590</v>
      </c>
      <c r="C2193">
        <v>1</v>
      </c>
      <c r="D2193" t="s">
        <v>718</v>
      </c>
      <c r="E2193" t="s">
        <v>18591</v>
      </c>
      <c r="F2193" t="s">
        <v>1108</v>
      </c>
      <c r="G2193" t="s">
        <v>183</v>
      </c>
      <c r="H2193" t="s">
        <v>175</v>
      </c>
      <c r="I2193" t="s">
        <v>23</v>
      </c>
      <c r="J2193" t="s">
        <v>22</v>
      </c>
      <c r="K2193" t="s">
        <v>23</v>
      </c>
      <c r="L2193" t="s">
        <v>23</v>
      </c>
      <c r="M2193">
        <v>1</v>
      </c>
      <c r="N2193">
        <v>51</v>
      </c>
      <c r="O2193">
        <v>350</v>
      </c>
      <c r="P2193">
        <v>3.2</v>
      </c>
      <c r="Q2193" t="s">
        <v>21921</v>
      </c>
      <c r="R2193" s="1">
        <f t="shared" si="34"/>
        <v>42621</v>
      </c>
      <c r="S2193"/>
    </row>
    <row r="2194" spans="1:19" x14ac:dyDescent="0.35">
      <c r="A2194">
        <v>9674</v>
      </c>
      <c r="B2194" t="s">
        <v>1847</v>
      </c>
      <c r="C2194">
        <v>1</v>
      </c>
      <c r="D2194" t="s">
        <v>324</v>
      </c>
      <c r="E2194" t="s">
        <v>18222</v>
      </c>
      <c r="F2194" t="s">
        <v>388</v>
      </c>
      <c r="G2194" t="s">
        <v>942</v>
      </c>
      <c r="H2194" t="s">
        <v>175</v>
      </c>
      <c r="I2194" t="s">
        <v>23</v>
      </c>
      <c r="J2194" t="s">
        <v>22</v>
      </c>
      <c r="K2194" t="s">
        <v>23</v>
      </c>
      <c r="L2194" t="s">
        <v>23</v>
      </c>
      <c r="M2194">
        <v>2</v>
      </c>
      <c r="N2194">
        <v>108</v>
      </c>
      <c r="O2194">
        <v>800</v>
      </c>
      <c r="P2194">
        <v>2.9</v>
      </c>
      <c r="Q2194" t="s">
        <v>21921</v>
      </c>
      <c r="R2194" s="1">
        <f t="shared" si="34"/>
        <v>42621</v>
      </c>
      <c r="S2194"/>
    </row>
    <row r="2195" spans="1:19" x14ac:dyDescent="0.35">
      <c r="A2195">
        <v>2600180</v>
      </c>
      <c r="B2195" t="s">
        <v>847</v>
      </c>
      <c r="C2195">
        <v>1</v>
      </c>
      <c r="D2195" t="s">
        <v>2556</v>
      </c>
      <c r="E2195" t="s">
        <v>18107</v>
      </c>
      <c r="F2195" t="s">
        <v>10656</v>
      </c>
      <c r="G2195" t="s">
        <v>251</v>
      </c>
      <c r="H2195" t="s">
        <v>175</v>
      </c>
      <c r="I2195" t="s">
        <v>23</v>
      </c>
      <c r="J2195" t="s">
        <v>23</v>
      </c>
      <c r="K2195" t="s">
        <v>23</v>
      </c>
      <c r="L2195" t="s">
        <v>23</v>
      </c>
      <c r="M2195">
        <v>2</v>
      </c>
      <c r="N2195">
        <v>161</v>
      </c>
      <c r="O2195">
        <v>500</v>
      </c>
      <c r="P2195">
        <v>3.9</v>
      </c>
      <c r="Q2195" t="s">
        <v>21921</v>
      </c>
      <c r="R2195" s="1">
        <f t="shared" si="34"/>
        <v>42621</v>
      </c>
      <c r="S2195"/>
    </row>
    <row r="2196" spans="1:19" x14ac:dyDescent="0.35">
      <c r="A2196">
        <v>3600265</v>
      </c>
      <c r="B2196" t="s">
        <v>18355</v>
      </c>
      <c r="C2196">
        <v>1</v>
      </c>
      <c r="D2196" t="s">
        <v>2871</v>
      </c>
      <c r="E2196" t="s">
        <v>18356</v>
      </c>
      <c r="F2196" t="s">
        <v>4583</v>
      </c>
      <c r="G2196" t="s">
        <v>342</v>
      </c>
      <c r="H2196" t="s">
        <v>175</v>
      </c>
      <c r="I2196" t="s">
        <v>23</v>
      </c>
      <c r="J2196" t="s">
        <v>23</v>
      </c>
      <c r="K2196" t="s">
        <v>23</v>
      </c>
      <c r="L2196" t="s">
        <v>23</v>
      </c>
      <c r="M2196">
        <v>3</v>
      </c>
      <c r="N2196">
        <v>172</v>
      </c>
      <c r="O2196">
        <v>900</v>
      </c>
      <c r="P2196">
        <v>3.7</v>
      </c>
      <c r="Q2196" t="s">
        <v>21921</v>
      </c>
      <c r="R2196" s="1">
        <f t="shared" si="34"/>
        <v>42621</v>
      </c>
      <c r="S2196"/>
    </row>
    <row r="2197" spans="1:19" x14ac:dyDescent="0.35">
      <c r="A2197">
        <v>18349921</v>
      </c>
      <c r="B2197" t="s">
        <v>14508</v>
      </c>
      <c r="C2197">
        <v>1</v>
      </c>
      <c r="D2197" t="s">
        <v>718</v>
      </c>
      <c r="E2197" t="s">
        <v>18538</v>
      </c>
      <c r="F2197" t="s">
        <v>1020</v>
      </c>
      <c r="G2197" t="s">
        <v>7356</v>
      </c>
      <c r="H2197" t="s">
        <v>175</v>
      </c>
      <c r="I2197" t="s">
        <v>23</v>
      </c>
      <c r="J2197" t="s">
        <v>22</v>
      </c>
      <c r="K2197" t="s">
        <v>23</v>
      </c>
      <c r="L2197" t="s">
        <v>23</v>
      </c>
      <c r="M2197">
        <v>3</v>
      </c>
      <c r="N2197">
        <v>70</v>
      </c>
      <c r="O2197">
        <v>1000</v>
      </c>
      <c r="P2197">
        <v>4</v>
      </c>
      <c r="Q2197" t="s">
        <v>20736</v>
      </c>
      <c r="R2197" s="1">
        <f t="shared" si="34"/>
        <v>42620</v>
      </c>
      <c r="S2197"/>
    </row>
    <row r="2198" spans="1:19" x14ac:dyDescent="0.35">
      <c r="A2198">
        <v>18429423</v>
      </c>
      <c r="B2198" t="s">
        <v>18800</v>
      </c>
      <c r="C2198">
        <v>1</v>
      </c>
      <c r="D2198" t="s">
        <v>718</v>
      </c>
      <c r="E2198" t="s">
        <v>18801</v>
      </c>
      <c r="F2198" t="s">
        <v>1360</v>
      </c>
      <c r="G2198" t="s">
        <v>174</v>
      </c>
      <c r="H2198" t="s">
        <v>175</v>
      </c>
      <c r="I2198" t="s">
        <v>23</v>
      </c>
      <c r="J2198" t="s">
        <v>22</v>
      </c>
      <c r="K2198" t="s">
        <v>23</v>
      </c>
      <c r="L2198" t="s">
        <v>23</v>
      </c>
      <c r="M2198">
        <v>1</v>
      </c>
      <c r="N2198">
        <v>4</v>
      </c>
      <c r="O2198">
        <v>300</v>
      </c>
      <c r="P2198">
        <v>2.6</v>
      </c>
      <c r="Q2198" t="s">
        <v>20736</v>
      </c>
      <c r="R2198" s="1">
        <f t="shared" si="34"/>
        <v>42620</v>
      </c>
      <c r="S2198"/>
    </row>
    <row r="2199" spans="1:19" x14ac:dyDescent="0.35">
      <c r="A2199">
        <v>18251459</v>
      </c>
      <c r="B2199" t="s">
        <v>19152</v>
      </c>
      <c r="C2199">
        <v>1</v>
      </c>
      <c r="D2199" t="s">
        <v>718</v>
      </c>
      <c r="E2199" t="s">
        <v>19153</v>
      </c>
      <c r="F2199" t="s">
        <v>1899</v>
      </c>
      <c r="G2199" t="s">
        <v>33</v>
      </c>
      <c r="H2199" t="s">
        <v>175</v>
      </c>
      <c r="I2199" t="s">
        <v>23</v>
      </c>
      <c r="J2199" t="s">
        <v>23</v>
      </c>
      <c r="K2199" t="s">
        <v>23</v>
      </c>
      <c r="L2199" t="s">
        <v>23</v>
      </c>
      <c r="M2199">
        <v>1</v>
      </c>
      <c r="N2199">
        <v>1</v>
      </c>
      <c r="O2199">
        <v>400</v>
      </c>
      <c r="P2199">
        <v>1</v>
      </c>
      <c r="Q2199" t="s">
        <v>20736</v>
      </c>
      <c r="R2199" s="1">
        <f t="shared" si="34"/>
        <v>42620</v>
      </c>
      <c r="S2199"/>
    </row>
    <row r="2200" spans="1:19" x14ac:dyDescent="0.35">
      <c r="A2200">
        <v>18471278</v>
      </c>
      <c r="B2200" t="s">
        <v>17440</v>
      </c>
      <c r="C2200">
        <v>1</v>
      </c>
      <c r="D2200" t="s">
        <v>718</v>
      </c>
      <c r="E2200" t="s">
        <v>19037</v>
      </c>
      <c r="F2200" t="s">
        <v>1694</v>
      </c>
      <c r="G2200" t="s">
        <v>3888</v>
      </c>
      <c r="H2200" t="s">
        <v>175</v>
      </c>
      <c r="I2200" t="s">
        <v>23</v>
      </c>
      <c r="J2200" t="s">
        <v>23</v>
      </c>
      <c r="K2200" t="s">
        <v>23</v>
      </c>
      <c r="L2200" t="s">
        <v>23</v>
      </c>
      <c r="M2200">
        <v>1</v>
      </c>
      <c r="N2200">
        <v>0</v>
      </c>
      <c r="O2200">
        <v>200</v>
      </c>
      <c r="P2200">
        <v>1</v>
      </c>
      <c r="Q2200" t="s">
        <v>20064</v>
      </c>
      <c r="R2200" s="1">
        <f t="shared" si="34"/>
        <v>42619</v>
      </c>
      <c r="S2200"/>
    </row>
    <row r="2201" spans="1:19" x14ac:dyDescent="0.35">
      <c r="A2201">
        <v>18349808</v>
      </c>
      <c r="B2201" t="s">
        <v>19307</v>
      </c>
      <c r="C2201">
        <v>1</v>
      </c>
      <c r="D2201" t="s">
        <v>1961</v>
      </c>
      <c r="E2201" t="s">
        <v>19308</v>
      </c>
      <c r="F2201" t="s">
        <v>2156</v>
      </c>
      <c r="G2201" t="s">
        <v>217</v>
      </c>
      <c r="H2201" t="s">
        <v>175</v>
      </c>
      <c r="I2201" t="s">
        <v>23</v>
      </c>
      <c r="J2201" t="s">
        <v>23</v>
      </c>
      <c r="K2201" t="s">
        <v>23</v>
      </c>
      <c r="L2201" t="s">
        <v>23</v>
      </c>
      <c r="M2201">
        <v>1</v>
      </c>
      <c r="N2201">
        <v>0</v>
      </c>
      <c r="O2201">
        <v>250</v>
      </c>
      <c r="P2201">
        <v>1</v>
      </c>
      <c r="Q2201" t="s">
        <v>20064</v>
      </c>
      <c r="R2201" s="1">
        <f t="shared" si="34"/>
        <v>42619</v>
      </c>
      <c r="S2201"/>
    </row>
    <row r="2202" spans="1:19" x14ac:dyDescent="0.35">
      <c r="A2202">
        <v>17500759</v>
      </c>
      <c r="B2202" t="s">
        <v>18005</v>
      </c>
      <c r="C2202">
        <v>216</v>
      </c>
      <c r="D2202" t="s">
        <v>2428</v>
      </c>
      <c r="E2202" t="s">
        <v>18006</v>
      </c>
      <c r="F2202" t="s">
        <v>2428</v>
      </c>
      <c r="G2202" t="s">
        <v>2457</v>
      </c>
      <c r="H2202" t="s">
        <v>62</v>
      </c>
      <c r="I2202" t="s">
        <v>23</v>
      </c>
      <c r="J2202" t="s">
        <v>23</v>
      </c>
      <c r="K2202" t="s">
        <v>23</v>
      </c>
      <c r="L2202" t="s">
        <v>23</v>
      </c>
      <c r="M2202">
        <v>1</v>
      </c>
      <c r="N2202">
        <v>478</v>
      </c>
      <c r="O2202">
        <v>10</v>
      </c>
      <c r="P2202">
        <v>4.9000000000000004</v>
      </c>
      <c r="Q2202" t="s">
        <v>20064</v>
      </c>
      <c r="R2202" s="1">
        <f t="shared" si="34"/>
        <v>42619</v>
      </c>
      <c r="S2202"/>
    </row>
    <row r="2203" spans="1:19" x14ac:dyDescent="0.35">
      <c r="A2203">
        <v>2532</v>
      </c>
      <c r="B2203" t="s">
        <v>745</v>
      </c>
      <c r="C2203">
        <v>1</v>
      </c>
      <c r="D2203" t="s">
        <v>718</v>
      </c>
      <c r="E2203" t="s">
        <v>18907</v>
      </c>
      <c r="F2203" t="s">
        <v>1494</v>
      </c>
      <c r="G2203" t="s">
        <v>340</v>
      </c>
      <c r="H2203" t="s">
        <v>175</v>
      </c>
      <c r="I2203" t="s">
        <v>23</v>
      </c>
      <c r="J2203" t="s">
        <v>22</v>
      </c>
      <c r="K2203" t="s">
        <v>23</v>
      </c>
      <c r="L2203" t="s">
        <v>23</v>
      </c>
      <c r="M2203">
        <v>1</v>
      </c>
      <c r="N2203">
        <v>87</v>
      </c>
      <c r="O2203">
        <v>400</v>
      </c>
      <c r="P2203">
        <v>3.6</v>
      </c>
      <c r="Q2203" t="s">
        <v>21492</v>
      </c>
      <c r="R2203" s="1">
        <f t="shared" si="34"/>
        <v>42618</v>
      </c>
      <c r="S2203"/>
    </row>
    <row r="2204" spans="1:19" x14ac:dyDescent="0.35">
      <c r="A2204">
        <v>18294237</v>
      </c>
      <c r="B2204" t="s">
        <v>18732</v>
      </c>
      <c r="C2204">
        <v>1</v>
      </c>
      <c r="D2204" t="s">
        <v>718</v>
      </c>
      <c r="E2204" t="s">
        <v>18733</v>
      </c>
      <c r="F2204" t="s">
        <v>1280</v>
      </c>
      <c r="G2204" t="s">
        <v>191</v>
      </c>
      <c r="H2204" t="s">
        <v>175</v>
      </c>
      <c r="I2204" t="s">
        <v>23</v>
      </c>
      <c r="J2204" t="s">
        <v>23</v>
      </c>
      <c r="K2204" t="s">
        <v>23</v>
      </c>
      <c r="L2204" t="s">
        <v>23</v>
      </c>
      <c r="M2204">
        <v>1</v>
      </c>
      <c r="N2204">
        <v>0</v>
      </c>
      <c r="O2204">
        <v>250</v>
      </c>
      <c r="P2204">
        <v>1</v>
      </c>
      <c r="Q2204" t="s">
        <v>19716</v>
      </c>
      <c r="R2204" s="1">
        <f t="shared" si="34"/>
        <v>42616</v>
      </c>
      <c r="S2204"/>
    </row>
    <row r="2205" spans="1:19" x14ac:dyDescent="0.35">
      <c r="A2205">
        <v>309859</v>
      </c>
      <c r="B2205" t="s">
        <v>840</v>
      </c>
      <c r="C2205">
        <v>1</v>
      </c>
      <c r="D2205" t="s">
        <v>718</v>
      </c>
      <c r="E2205" t="s">
        <v>18456</v>
      </c>
      <c r="F2205" t="s">
        <v>845</v>
      </c>
      <c r="G2205" t="s">
        <v>18457</v>
      </c>
      <c r="H2205" t="s">
        <v>175</v>
      </c>
      <c r="I2205" t="s">
        <v>22</v>
      </c>
      <c r="J2205" t="s">
        <v>22</v>
      </c>
      <c r="K2205" t="s">
        <v>23</v>
      </c>
      <c r="L2205" t="s">
        <v>23</v>
      </c>
      <c r="M2205">
        <v>3</v>
      </c>
      <c r="N2205">
        <v>817</v>
      </c>
      <c r="O2205">
        <v>1800</v>
      </c>
      <c r="P2205">
        <v>4</v>
      </c>
      <c r="Q2205" t="s">
        <v>19716</v>
      </c>
      <c r="R2205" s="1">
        <f t="shared" si="34"/>
        <v>42616</v>
      </c>
      <c r="S2205"/>
    </row>
    <row r="2206" spans="1:19" x14ac:dyDescent="0.35">
      <c r="A2206">
        <v>17374552</v>
      </c>
      <c r="B2206" t="s">
        <v>17995</v>
      </c>
      <c r="C2206">
        <v>216</v>
      </c>
      <c r="D2206" t="s">
        <v>4194</v>
      </c>
      <c r="E2206" t="s">
        <v>17996</v>
      </c>
      <c r="F2206" t="s">
        <v>4196</v>
      </c>
      <c r="H2206" t="s">
        <v>62</v>
      </c>
      <c r="I2206" t="s">
        <v>23</v>
      </c>
      <c r="J2206" t="s">
        <v>23</v>
      </c>
      <c r="K2206" t="s">
        <v>23</v>
      </c>
      <c r="L2206" t="s">
        <v>23</v>
      </c>
      <c r="M2206">
        <v>3</v>
      </c>
      <c r="N2206">
        <v>209</v>
      </c>
      <c r="O2206">
        <v>40</v>
      </c>
      <c r="P2206">
        <v>3.9</v>
      </c>
      <c r="Q2206" t="s">
        <v>19716</v>
      </c>
      <c r="R2206" s="1">
        <f t="shared" si="34"/>
        <v>42616</v>
      </c>
      <c r="S2206"/>
    </row>
    <row r="2207" spans="1:19" x14ac:dyDescent="0.35">
      <c r="A2207">
        <v>17621781</v>
      </c>
      <c r="B2207" t="s">
        <v>18045</v>
      </c>
      <c r="C2207">
        <v>216</v>
      </c>
      <c r="D2207" t="s">
        <v>2483</v>
      </c>
      <c r="E2207" t="s">
        <v>18046</v>
      </c>
      <c r="F2207" t="s">
        <v>2483</v>
      </c>
      <c r="G2207" t="s">
        <v>200</v>
      </c>
      <c r="H2207" t="s">
        <v>62</v>
      </c>
      <c r="I2207" t="s">
        <v>23</v>
      </c>
      <c r="J2207" t="s">
        <v>23</v>
      </c>
      <c r="K2207" t="s">
        <v>23</v>
      </c>
      <c r="L2207" t="s">
        <v>23</v>
      </c>
      <c r="M2207">
        <v>2</v>
      </c>
      <c r="N2207">
        <v>129</v>
      </c>
      <c r="O2207">
        <v>25</v>
      </c>
      <c r="P2207">
        <v>3.8</v>
      </c>
      <c r="Q2207" t="s">
        <v>19716</v>
      </c>
      <c r="R2207" s="1">
        <f t="shared" si="34"/>
        <v>42616</v>
      </c>
      <c r="S2207"/>
    </row>
    <row r="2208" spans="1:19" x14ac:dyDescent="0.35">
      <c r="A2208">
        <v>307511</v>
      </c>
      <c r="B2208" t="s">
        <v>18992</v>
      </c>
      <c r="C2208">
        <v>1</v>
      </c>
      <c r="D2208" t="s">
        <v>718</v>
      </c>
      <c r="E2208" t="s">
        <v>18993</v>
      </c>
      <c r="F2208" t="s">
        <v>1627</v>
      </c>
      <c r="G2208" t="s">
        <v>331</v>
      </c>
      <c r="H2208" t="s">
        <v>175</v>
      </c>
      <c r="I2208" t="s">
        <v>22</v>
      </c>
      <c r="J2208" t="s">
        <v>22</v>
      </c>
      <c r="K2208" t="s">
        <v>23</v>
      </c>
      <c r="L2208" t="s">
        <v>23</v>
      </c>
      <c r="M2208">
        <v>2</v>
      </c>
      <c r="N2208">
        <v>165</v>
      </c>
      <c r="O2208">
        <v>750</v>
      </c>
      <c r="P2208">
        <v>2.5</v>
      </c>
      <c r="Q2208" t="s">
        <v>20652</v>
      </c>
      <c r="R2208" s="1">
        <f t="shared" si="34"/>
        <v>42641</v>
      </c>
      <c r="S2208"/>
    </row>
    <row r="2209" spans="1:19" x14ac:dyDescent="0.35">
      <c r="A2209">
        <v>9672</v>
      </c>
      <c r="B2209" t="s">
        <v>603</v>
      </c>
      <c r="C2209">
        <v>1</v>
      </c>
      <c r="D2209" t="s">
        <v>718</v>
      </c>
      <c r="E2209" t="s">
        <v>18541</v>
      </c>
      <c r="F2209" t="s">
        <v>1039</v>
      </c>
      <c r="G2209" t="s">
        <v>606</v>
      </c>
      <c r="H2209" t="s">
        <v>175</v>
      </c>
      <c r="I2209" t="s">
        <v>23</v>
      </c>
      <c r="J2209" t="s">
        <v>22</v>
      </c>
      <c r="K2209" t="s">
        <v>23</v>
      </c>
      <c r="L2209" t="s">
        <v>23</v>
      </c>
      <c r="M2209">
        <v>2</v>
      </c>
      <c r="N2209">
        <v>431</v>
      </c>
      <c r="O2209">
        <v>600</v>
      </c>
      <c r="P2209">
        <v>3.7</v>
      </c>
      <c r="Q2209" t="s">
        <v>20652</v>
      </c>
      <c r="R2209" s="1">
        <f t="shared" si="34"/>
        <v>42641</v>
      </c>
      <c r="S2209"/>
    </row>
    <row r="2210" spans="1:19" x14ac:dyDescent="0.35">
      <c r="A2210">
        <v>18231410</v>
      </c>
      <c r="B2210" t="s">
        <v>18954</v>
      </c>
      <c r="C2210">
        <v>1</v>
      </c>
      <c r="D2210" t="s">
        <v>718</v>
      </c>
      <c r="E2210" t="s">
        <v>18955</v>
      </c>
      <c r="F2210" t="s">
        <v>5183</v>
      </c>
      <c r="G2210" t="s">
        <v>296</v>
      </c>
      <c r="H2210" t="s">
        <v>175</v>
      </c>
      <c r="I2210" t="s">
        <v>23</v>
      </c>
      <c r="J2210" t="s">
        <v>23</v>
      </c>
      <c r="K2210" t="s">
        <v>23</v>
      </c>
      <c r="L2210" t="s">
        <v>23</v>
      </c>
      <c r="M2210">
        <v>1</v>
      </c>
      <c r="N2210">
        <v>59</v>
      </c>
      <c r="O2210">
        <v>300</v>
      </c>
      <c r="P2210">
        <v>3.7</v>
      </c>
      <c r="Q2210" t="s">
        <v>20652</v>
      </c>
      <c r="R2210" s="1">
        <f t="shared" si="34"/>
        <v>42641</v>
      </c>
      <c r="S2210"/>
    </row>
    <row r="2211" spans="1:19" x14ac:dyDescent="0.35">
      <c r="A2211">
        <v>18396157</v>
      </c>
      <c r="B2211" t="s">
        <v>19261</v>
      </c>
      <c r="C2211">
        <v>1</v>
      </c>
      <c r="D2211" t="s">
        <v>1961</v>
      </c>
      <c r="E2211" t="s">
        <v>19262</v>
      </c>
      <c r="F2211" t="s">
        <v>2088</v>
      </c>
      <c r="G2211" t="s">
        <v>2710</v>
      </c>
      <c r="H2211" t="s">
        <v>175</v>
      </c>
      <c r="I2211" t="s">
        <v>23</v>
      </c>
      <c r="J2211" t="s">
        <v>22</v>
      </c>
      <c r="K2211" t="s">
        <v>23</v>
      </c>
      <c r="L2211" t="s">
        <v>23</v>
      </c>
      <c r="M2211">
        <v>1</v>
      </c>
      <c r="N2211">
        <v>9</v>
      </c>
      <c r="O2211">
        <v>300</v>
      </c>
      <c r="P2211">
        <v>3.1</v>
      </c>
      <c r="Q2211" t="s">
        <v>20652</v>
      </c>
      <c r="R2211" s="1">
        <f t="shared" si="34"/>
        <v>42641</v>
      </c>
      <c r="S2211"/>
    </row>
    <row r="2212" spans="1:19" x14ac:dyDescent="0.35">
      <c r="A2212">
        <v>2334</v>
      </c>
      <c r="B2212" t="s">
        <v>19246</v>
      </c>
      <c r="C2212">
        <v>1</v>
      </c>
      <c r="D2212" t="s">
        <v>1961</v>
      </c>
      <c r="E2212" t="s">
        <v>19247</v>
      </c>
      <c r="F2212" t="s">
        <v>291</v>
      </c>
      <c r="G2212" t="s">
        <v>274</v>
      </c>
      <c r="H2212" t="s">
        <v>175</v>
      </c>
      <c r="I2212" t="s">
        <v>23</v>
      </c>
      <c r="J2212" t="s">
        <v>23</v>
      </c>
      <c r="K2212" t="s">
        <v>23</v>
      </c>
      <c r="L2212" t="s">
        <v>23</v>
      </c>
      <c r="M2212">
        <v>1</v>
      </c>
      <c r="N2212">
        <v>85</v>
      </c>
      <c r="O2212">
        <v>400</v>
      </c>
      <c r="P2212">
        <v>3.5</v>
      </c>
      <c r="Q2212" t="s">
        <v>20652</v>
      </c>
      <c r="R2212" s="1">
        <f t="shared" si="34"/>
        <v>42641</v>
      </c>
      <c r="S2212"/>
    </row>
    <row r="2213" spans="1:19" x14ac:dyDescent="0.35">
      <c r="A2213">
        <v>18423125</v>
      </c>
      <c r="B2213" t="s">
        <v>19058</v>
      </c>
      <c r="C2213">
        <v>1</v>
      </c>
      <c r="D2213" t="s">
        <v>718</v>
      </c>
      <c r="E2213" t="s">
        <v>19059</v>
      </c>
      <c r="F2213" t="s">
        <v>1714</v>
      </c>
      <c r="G2213" t="s">
        <v>331</v>
      </c>
      <c r="H2213" t="s">
        <v>175</v>
      </c>
      <c r="I2213" t="s">
        <v>23</v>
      </c>
      <c r="J2213" t="s">
        <v>23</v>
      </c>
      <c r="K2213" t="s">
        <v>23</v>
      </c>
      <c r="L2213" t="s">
        <v>23</v>
      </c>
      <c r="M2213">
        <v>3</v>
      </c>
      <c r="N2213">
        <v>6</v>
      </c>
      <c r="O2213">
        <v>1200</v>
      </c>
      <c r="P2213">
        <v>3</v>
      </c>
      <c r="Q2213" t="s">
        <v>20653</v>
      </c>
      <c r="R2213" s="1">
        <f t="shared" si="34"/>
        <v>42640</v>
      </c>
      <c r="S2213"/>
    </row>
    <row r="2214" spans="1:19" x14ac:dyDescent="0.35">
      <c r="A2214">
        <v>89</v>
      </c>
      <c r="B2214" t="s">
        <v>9490</v>
      </c>
      <c r="C2214">
        <v>1</v>
      </c>
      <c r="D2214" t="s">
        <v>718</v>
      </c>
      <c r="E2214" t="s">
        <v>18576</v>
      </c>
      <c r="F2214" t="s">
        <v>6510</v>
      </c>
      <c r="G2214" t="s">
        <v>251</v>
      </c>
      <c r="H2214" t="s">
        <v>175</v>
      </c>
      <c r="I2214" t="s">
        <v>23</v>
      </c>
      <c r="J2214" t="s">
        <v>22</v>
      </c>
      <c r="K2214" t="s">
        <v>23</v>
      </c>
      <c r="L2214" t="s">
        <v>23</v>
      </c>
      <c r="M2214">
        <v>2</v>
      </c>
      <c r="N2214">
        <v>1627</v>
      </c>
      <c r="O2214">
        <v>500</v>
      </c>
      <c r="P2214">
        <v>4.2</v>
      </c>
      <c r="Q2214" t="s">
        <v>20653</v>
      </c>
      <c r="R2214" s="1">
        <f t="shared" si="34"/>
        <v>42640</v>
      </c>
      <c r="S2214"/>
    </row>
    <row r="2215" spans="1:19" x14ac:dyDescent="0.35">
      <c r="A2215">
        <v>2300061</v>
      </c>
      <c r="B2215" t="s">
        <v>18320</v>
      </c>
      <c r="C2215">
        <v>1</v>
      </c>
      <c r="D2215" t="s">
        <v>643</v>
      </c>
      <c r="E2215" t="s">
        <v>18321</v>
      </c>
      <c r="F2215" t="s">
        <v>18322</v>
      </c>
      <c r="G2215" t="s">
        <v>460</v>
      </c>
      <c r="H2215" t="s">
        <v>175</v>
      </c>
      <c r="I2215" t="s">
        <v>23</v>
      </c>
      <c r="J2215" t="s">
        <v>23</v>
      </c>
      <c r="K2215" t="s">
        <v>23</v>
      </c>
      <c r="L2215" t="s">
        <v>23</v>
      </c>
      <c r="M2215">
        <v>2</v>
      </c>
      <c r="N2215">
        <v>148</v>
      </c>
      <c r="O2215">
        <v>550</v>
      </c>
      <c r="P2215">
        <v>3.3</v>
      </c>
      <c r="Q2215" t="s">
        <v>20653</v>
      </c>
      <c r="R2215" s="1">
        <f t="shared" si="34"/>
        <v>42640</v>
      </c>
      <c r="S2215"/>
    </row>
    <row r="2216" spans="1:19" x14ac:dyDescent="0.35">
      <c r="A2216">
        <v>18449646</v>
      </c>
      <c r="B2216" t="s">
        <v>18743</v>
      </c>
      <c r="C2216">
        <v>1</v>
      </c>
      <c r="D2216" t="s">
        <v>718</v>
      </c>
      <c r="E2216" t="s">
        <v>18744</v>
      </c>
      <c r="F2216" t="s">
        <v>1301</v>
      </c>
      <c r="G2216" t="s">
        <v>460</v>
      </c>
      <c r="H2216" t="s">
        <v>175</v>
      </c>
      <c r="I2216" t="s">
        <v>23</v>
      </c>
      <c r="J2216" t="s">
        <v>23</v>
      </c>
      <c r="K2216" t="s">
        <v>23</v>
      </c>
      <c r="L2216" t="s">
        <v>23</v>
      </c>
      <c r="M2216">
        <v>1</v>
      </c>
      <c r="N2216">
        <v>0</v>
      </c>
      <c r="O2216">
        <v>250</v>
      </c>
      <c r="P2216">
        <v>1</v>
      </c>
      <c r="Q2216" t="s">
        <v>19717</v>
      </c>
      <c r="R2216" s="1">
        <f t="shared" si="34"/>
        <v>42639</v>
      </c>
      <c r="S2216"/>
    </row>
    <row r="2217" spans="1:19" x14ac:dyDescent="0.35">
      <c r="A2217">
        <v>302142</v>
      </c>
      <c r="B2217" t="s">
        <v>18708</v>
      </c>
      <c r="C2217">
        <v>1</v>
      </c>
      <c r="D2217" t="s">
        <v>718</v>
      </c>
      <c r="E2217" t="s">
        <v>18709</v>
      </c>
      <c r="F2217" t="s">
        <v>1253</v>
      </c>
      <c r="G2217" t="s">
        <v>261</v>
      </c>
      <c r="H2217" t="s">
        <v>175</v>
      </c>
      <c r="I2217" t="s">
        <v>22</v>
      </c>
      <c r="J2217" t="s">
        <v>22</v>
      </c>
      <c r="K2217" t="s">
        <v>23</v>
      </c>
      <c r="L2217" t="s">
        <v>23</v>
      </c>
      <c r="M2217">
        <v>2</v>
      </c>
      <c r="N2217">
        <v>45</v>
      </c>
      <c r="O2217">
        <v>800</v>
      </c>
      <c r="P2217">
        <v>2.7</v>
      </c>
      <c r="Q2217" t="s">
        <v>19717</v>
      </c>
      <c r="R2217" s="1">
        <f t="shared" si="34"/>
        <v>42639</v>
      </c>
      <c r="S2217"/>
    </row>
    <row r="2218" spans="1:19" x14ac:dyDescent="0.35">
      <c r="A2218">
        <v>309807</v>
      </c>
      <c r="B2218" t="s">
        <v>18642</v>
      </c>
      <c r="C2218">
        <v>1</v>
      </c>
      <c r="D2218" t="s">
        <v>718</v>
      </c>
      <c r="E2218" t="s">
        <v>18643</v>
      </c>
      <c r="F2218" t="s">
        <v>1159</v>
      </c>
      <c r="G2218" t="s">
        <v>18644</v>
      </c>
      <c r="H2218" t="s">
        <v>175</v>
      </c>
      <c r="I2218" t="s">
        <v>23</v>
      </c>
      <c r="J2218" t="s">
        <v>22</v>
      </c>
      <c r="K2218" t="s">
        <v>23</v>
      </c>
      <c r="L2218" t="s">
        <v>23</v>
      </c>
      <c r="M2218">
        <v>2</v>
      </c>
      <c r="N2218">
        <v>223</v>
      </c>
      <c r="O2218">
        <v>650</v>
      </c>
      <c r="P2218">
        <v>3.7</v>
      </c>
      <c r="Q2218" t="s">
        <v>20417</v>
      </c>
      <c r="R2218" s="1">
        <f t="shared" si="34"/>
        <v>42638</v>
      </c>
      <c r="S2218"/>
    </row>
    <row r="2219" spans="1:19" x14ac:dyDescent="0.35">
      <c r="A2219">
        <v>214</v>
      </c>
      <c r="B2219" t="s">
        <v>1897</v>
      </c>
      <c r="C2219">
        <v>1</v>
      </c>
      <c r="D2219" t="s">
        <v>718</v>
      </c>
      <c r="E2219" t="s">
        <v>18958</v>
      </c>
      <c r="F2219" t="s">
        <v>1563</v>
      </c>
      <c r="G2219" t="s">
        <v>883</v>
      </c>
      <c r="H2219" t="s">
        <v>175</v>
      </c>
      <c r="I2219" t="s">
        <v>23</v>
      </c>
      <c r="J2219" t="s">
        <v>23</v>
      </c>
      <c r="K2219" t="s">
        <v>23</v>
      </c>
      <c r="L2219" t="s">
        <v>23</v>
      </c>
      <c r="M2219">
        <v>2</v>
      </c>
      <c r="N2219">
        <v>73</v>
      </c>
      <c r="O2219">
        <v>700</v>
      </c>
      <c r="P2219">
        <v>3.2</v>
      </c>
      <c r="Q2219" t="s">
        <v>20417</v>
      </c>
      <c r="R2219" s="1">
        <f t="shared" si="34"/>
        <v>42638</v>
      </c>
      <c r="S2219"/>
    </row>
    <row r="2220" spans="1:19" x14ac:dyDescent="0.35">
      <c r="A2220">
        <v>312446</v>
      </c>
      <c r="B2220" t="s">
        <v>18917</v>
      </c>
      <c r="C2220">
        <v>1</v>
      </c>
      <c r="D2220" t="s">
        <v>718</v>
      </c>
      <c r="E2220" t="s">
        <v>18918</v>
      </c>
      <c r="F2220" t="s">
        <v>1504</v>
      </c>
      <c r="G2220" t="s">
        <v>296</v>
      </c>
      <c r="H2220" t="s">
        <v>175</v>
      </c>
      <c r="I2220" t="s">
        <v>23</v>
      </c>
      <c r="J2220" t="s">
        <v>23</v>
      </c>
      <c r="K2220" t="s">
        <v>23</v>
      </c>
      <c r="L2220" t="s">
        <v>23</v>
      </c>
      <c r="M2220">
        <v>1</v>
      </c>
      <c r="N2220">
        <v>1</v>
      </c>
      <c r="O2220">
        <v>300</v>
      </c>
      <c r="P2220">
        <v>1</v>
      </c>
      <c r="Q2220" t="s">
        <v>20417</v>
      </c>
      <c r="R2220" s="1">
        <f t="shared" si="34"/>
        <v>42638</v>
      </c>
      <c r="S2220"/>
    </row>
    <row r="2221" spans="1:19" x14ac:dyDescent="0.35">
      <c r="A2221">
        <v>312003</v>
      </c>
      <c r="B2221" t="s">
        <v>18697</v>
      </c>
      <c r="C2221">
        <v>1</v>
      </c>
      <c r="D2221" t="s">
        <v>718</v>
      </c>
      <c r="E2221" t="s">
        <v>18698</v>
      </c>
      <c r="F2221" t="s">
        <v>1214</v>
      </c>
      <c r="G2221" t="s">
        <v>432</v>
      </c>
      <c r="H2221" t="s">
        <v>175</v>
      </c>
      <c r="I2221" t="s">
        <v>23</v>
      </c>
      <c r="J2221" t="s">
        <v>23</v>
      </c>
      <c r="K2221" t="s">
        <v>23</v>
      </c>
      <c r="L2221" t="s">
        <v>23</v>
      </c>
      <c r="M2221">
        <v>1</v>
      </c>
      <c r="N2221">
        <v>74</v>
      </c>
      <c r="O2221">
        <v>200</v>
      </c>
      <c r="P2221">
        <v>4</v>
      </c>
      <c r="Q2221" t="s">
        <v>20417</v>
      </c>
      <c r="R2221" s="1">
        <f t="shared" si="34"/>
        <v>42638</v>
      </c>
      <c r="S2221"/>
    </row>
    <row r="2222" spans="1:19" x14ac:dyDescent="0.35">
      <c r="A2222">
        <v>2971</v>
      </c>
      <c r="B2222" t="s">
        <v>19276</v>
      </c>
      <c r="C2222">
        <v>1</v>
      </c>
      <c r="D2222" t="s">
        <v>1961</v>
      </c>
      <c r="E2222" t="s">
        <v>19277</v>
      </c>
      <c r="F2222" t="s">
        <v>2104</v>
      </c>
      <c r="G2222" t="s">
        <v>331</v>
      </c>
      <c r="H2222" t="s">
        <v>175</v>
      </c>
      <c r="I2222" t="s">
        <v>22</v>
      </c>
      <c r="J2222" t="s">
        <v>23</v>
      </c>
      <c r="K2222" t="s">
        <v>23</v>
      </c>
      <c r="L2222" t="s">
        <v>23</v>
      </c>
      <c r="M2222">
        <v>2</v>
      </c>
      <c r="N2222">
        <v>206</v>
      </c>
      <c r="O2222">
        <v>800</v>
      </c>
      <c r="P2222">
        <v>2.5</v>
      </c>
      <c r="Q2222" t="s">
        <v>20417</v>
      </c>
      <c r="R2222" s="1">
        <f t="shared" si="34"/>
        <v>42638</v>
      </c>
      <c r="S2222"/>
    </row>
    <row r="2223" spans="1:19" x14ac:dyDescent="0.35">
      <c r="A2223">
        <v>1401934</v>
      </c>
      <c r="B2223" t="s">
        <v>18305</v>
      </c>
      <c r="C2223">
        <v>1</v>
      </c>
      <c r="D2223" t="s">
        <v>625</v>
      </c>
      <c r="E2223" t="s">
        <v>18306</v>
      </c>
      <c r="F2223" t="s">
        <v>6297</v>
      </c>
      <c r="G2223" t="s">
        <v>18307</v>
      </c>
      <c r="H2223" t="s">
        <v>175</v>
      </c>
      <c r="I2223" t="s">
        <v>23</v>
      </c>
      <c r="J2223" t="s">
        <v>23</v>
      </c>
      <c r="K2223" t="s">
        <v>23</v>
      </c>
      <c r="L2223" t="s">
        <v>23</v>
      </c>
      <c r="M2223">
        <v>3</v>
      </c>
      <c r="N2223">
        <v>304</v>
      </c>
      <c r="O2223">
        <v>1000</v>
      </c>
      <c r="P2223">
        <v>4.2</v>
      </c>
      <c r="Q2223" t="s">
        <v>20417</v>
      </c>
      <c r="R2223" s="1">
        <f t="shared" si="34"/>
        <v>42638</v>
      </c>
      <c r="S2223"/>
    </row>
    <row r="2224" spans="1:19" x14ac:dyDescent="0.35">
      <c r="A2224">
        <v>18500618</v>
      </c>
      <c r="B2224" t="s">
        <v>19126</v>
      </c>
      <c r="C2224">
        <v>1</v>
      </c>
      <c r="D2224" t="s">
        <v>718</v>
      </c>
      <c r="E2224" t="s">
        <v>19127</v>
      </c>
      <c r="F2224" t="s">
        <v>1882</v>
      </c>
      <c r="G2224" t="s">
        <v>331</v>
      </c>
      <c r="H2224" t="s">
        <v>175</v>
      </c>
      <c r="I2224" t="s">
        <v>23</v>
      </c>
      <c r="J2224" t="s">
        <v>23</v>
      </c>
      <c r="K2224" t="s">
        <v>23</v>
      </c>
      <c r="L2224" t="s">
        <v>23</v>
      </c>
      <c r="M2224">
        <v>1</v>
      </c>
      <c r="N2224">
        <v>1</v>
      </c>
      <c r="O2224">
        <v>400</v>
      </c>
      <c r="P2224">
        <v>1</v>
      </c>
      <c r="Q2224" t="s">
        <v>21494</v>
      </c>
      <c r="R2224" s="1">
        <f t="shared" si="34"/>
        <v>42637</v>
      </c>
      <c r="S2224"/>
    </row>
    <row r="2225" spans="1:19" x14ac:dyDescent="0.35">
      <c r="A2225">
        <v>18425182</v>
      </c>
      <c r="B2225" t="s">
        <v>1234</v>
      </c>
      <c r="C2225">
        <v>1</v>
      </c>
      <c r="D2225" t="s">
        <v>718</v>
      </c>
      <c r="E2225" t="s">
        <v>18896</v>
      </c>
      <c r="F2225" t="s">
        <v>1485</v>
      </c>
      <c r="G2225" t="s">
        <v>460</v>
      </c>
      <c r="H2225" t="s">
        <v>175</v>
      </c>
      <c r="I2225" t="s">
        <v>23</v>
      </c>
      <c r="J2225" t="s">
        <v>23</v>
      </c>
      <c r="K2225" t="s">
        <v>23</v>
      </c>
      <c r="L2225" t="s">
        <v>23</v>
      </c>
      <c r="M2225">
        <v>1</v>
      </c>
      <c r="N2225">
        <v>1</v>
      </c>
      <c r="O2225">
        <v>350</v>
      </c>
      <c r="P2225">
        <v>1</v>
      </c>
      <c r="Q2225" t="s">
        <v>21494</v>
      </c>
      <c r="R2225" s="1">
        <f t="shared" si="34"/>
        <v>42637</v>
      </c>
      <c r="S2225"/>
    </row>
    <row r="2226" spans="1:19" x14ac:dyDescent="0.35">
      <c r="A2226">
        <v>4726</v>
      </c>
      <c r="B2226" t="s">
        <v>6244</v>
      </c>
      <c r="C2226">
        <v>1</v>
      </c>
      <c r="D2226" t="s">
        <v>718</v>
      </c>
      <c r="E2226" t="s">
        <v>19042</v>
      </c>
      <c r="F2226" t="s">
        <v>1699</v>
      </c>
      <c r="G2226" t="s">
        <v>331</v>
      </c>
      <c r="H2226" t="s">
        <v>175</v>
      </c>
      <c r="I2226" t="s">
        <v>23</v>
      </c>
      <c r="J2226" t="s">
        <v>22</v>
      </c>
      <c r="K2226" t="s">
        <v>23</v>
      </c>
      <c r="L2226" t="s">
        <v>23</v>
      </c>
      <c r="M2226">
        <v>1</v>
      </c>
      <c r="N2226">
        <v>112</v>
      </c>
      <c r="O2226">
        <v>450</v>
      </c>
      <c r="P2226">
        <v>2.1</v>
      </c>
      <c r="Q2226" t="s">
        <v>21494</v>
      </c>
      <c r="R2226" s="1">
        <f t="shared" si="34"/>
        <v>42637</v>
      </c>
      <c r="S2226"/>
    </row>
    <row r="2227" spans="1:19" x14ac:dyDescent="0.35">
      <c r="A2227">
        <v>17092257</v>
      </c>
      <c r="B2227" t="s">
        <v>18059</v>
      </c>
      <c r="C2227">
        <v>216</v>
      </c>
      <c r="D2227" t="s">
        <v>2490</v>
      </c>
      <c r="E2227" t="s">
        <v>18060</v>
      </c>
      <c r="F2227" t="s">
        <v>7494</v>
      </c>
      <c r="G2227" t="s">
        <v>8966</v>
      </c>
      <c r="H2227" t="s">
        <v>62</v>
      </c>
      <c r="I2227" t="s">
        <v>23</v>
      </c>
      <c r="J2227" t="s">
        <v>23</v>
      </c>
      <c r="K2227" t="s">
        <v>23</v>
      </c>
      <c r="L2227" t="s">
        <v>23</v>
      </c>
      <c r="M2227">
        <v>2</v>
      </c>
      <c r="N2227">
        <v>921</v>
      </c>
      <c r="O2227">
        <v>25</v>
      </c>
      <c r="P2227">
        <v>4.0999999999999996</v>
      </c>
      <c r="Q2227" t="s">
        <v>21494</v>
      </c>
      <c r="R2227" s="1">
        <f t="shared" si="34"/>
        <v>42637</v>
      </c>
      <c r="S2227"/>
    </row>
    <row r="2228" spans="1:19" x14ac:dyDescent="0.35">
      <c r="A2228">
        <v>6516766</v>
      </c>
      <c r="B2228" t="s">
        <v>69</v>
      </c>
      <c r="C2228">
        <v>189</v>
      </c>
      <c r="D2228" t="s">
        <v>11956</v>
      </c>
      <c r="E2228" t="s">
        <v>19421</v>
      </c>
      <c r="F2228" t="s">
        <v>19422</v>
      </c>
      <c r="G2228" t="s">
        <v>131</v>
      </c>
      <c r="H2228" t="s">
        <v>2308</v>
      </c>
      <c r="I2228" t="s">
        <v>22</v>
      </c>
      <c r="J2228" t="s">
        <v>23</v>
      </c>
      <c r="K2228" t="s">
        <v>23</v>
      </c>
      <c r="L2228" t="s">
        <v>23</v>
      </c>
      <c r="M2228">
        <v>4</v>
      </c>
      <c r="N2228">
        <v>212</v>
      </c>
      <c r="O2228">
        <v>515</v>
      </c>
      <c r="P2228">
        <v>4.2</v>
      </c>
      <c r="Q2228" t="s">
        <v>21923</v>
      </c>
      <c r="R2228" s="1">
        <f t="shared" si="34"/>
        <v>42636</v>
      </c>
      <c r="S2228"/>
    </row>
    <row r="2229" spans="1:19" x14ac:dyDescent="0.35">
      <c r="A2229">
        <v>3247</v>
      </c>
      <c r="B2229" t="s">
        <v>361</v>
      </c>
      <c r="C2229">
        <v>1</v>
      </c>
      <c r="D2229" t="s">
        <v>718</v>
      </c>
      <c r="E2229" t="s">
        <v>19015</v>
      </c>
      <c r="F2229" t="s">
        <v>1671</v>
      </c>
      <c r="G2229" t="s">
        <v>183</v>
      </c>
      <c r="H2229" t="s">
        <v>175</v>
      </c>
      <c r="I2229" t="s">
        <v>23</v>
      </c>
      <c r="J2229" t="s">
        <v>23</v>
      </c>
      <c r="K2229" t="s">
        <v>23</v>
      </c>
      <c r="L2229" t="s">
        <v>23</v>
      </c>
      <c r="M2229">
        <v>1</v>
      </c>
      <c r="N2229">
        <v>76</v>
      </c>
      <c r="O2229">
        <v>300</v>
      </c>
      <c r="P2229">
        <v>3</v>
      </c>
      <c r="Q2229" t="s">
        <v>21923</v>
      </c>
      <c r="R2229" s="1">
        <f t="shared" si="34"/>
        <v>42636</v>
      </c>
      <c r="S2229"/>
    </row>
    <row r="2230" spans="1:19" x14ac:dyDescent="0.35">
      <c r="A2230">
        <v>17621834</v>
      </c>
      <c r="B2230" t="s">
        <v>18047</v>
      </c>
      <c r="C2230">
        <v>216</v>
      </c>
      <c r="D2230" t="s">
        <v>2483</v>
      </c>
      <c r="E2230" t="s">
        <v>18048</v>
      </c>
      <c r="F2230" t="s">
        <v>2483</v>
      </c>
      <c r="G2230" t="s">
        <v>95</v>
      </c>
      <c r="H2230" t="s">
        <v>62</v>
      </c>
      <c r="I2230" t="s">
        <v>23</v>
      </c>
      <c r="J2230" t="s">
        <v>23</v>
      </c>
      <c r="K2230" t="s">
        <v>23</v>
      </c>
      <c r="L2230" t="s">
        <v>23</v>
      </c>
      <c r="M2230">
        <v>1</v>
      </c>
      <c r="N2230">
        <v>117</v>
      </c>
      <c r="O2230">
        <v>10</v>
      </c>
      <c r="P2230">
        <v>3.7</v>
      </c>
      <c r="Q2230" t="s">
        <v>21923</v>
      </c>
      <c r="R2230" s="1">
        <f t="shared" si="34"/>
        <v>42636</v>
      </c>
      <c r="S2230"/>
    </row>
    <row r="2231" spans="1:19" x14ac:dyDescent="0.35">
      <c r="A2231">
        <v>6113973</v>
      </c>
      <c r="B2231" t="s">
        <v>19396</v>
      </c>
      <c r="C2231">
        <v>215</v>
      </c>
      <c r="D2231" t="s">
        <v>2269</v>
      </c>
      <c r="E2231" t="s">
        <v>19397</v>
      </c>
      <c r="F2231" t="s">
        <v>19398</v>
      </c>
      <c r="G2231" t="s">
        <v>19399</v>
      </c>
      <c r="H2231" t="s">
        <v>2254</v>
      </c>
      <c r="I2231" t="s">
        <v>23</v>
      </c>
      <c r="J2231" t="s">
        <v>23</v>
      </c>
      <c r="K2231" t="s">
        <v>23</v>
      </c>
      <c r="L2231" t="s">
        <v>23</v>
      </c>
      <c r="M2231">
        <v>3</v>
      </c>
      <c r="N2231">
        <v>418</v>
      </c>
      <c r="O2231">
        <v>40</v>
      </c>
      <c r="P2231">
        <v>4.5999999999999996</v>
      </c>
      <c r="Q2231" t="s">
        <v>21923</v>
      </c>
      <c r="R2231" s="1">
        <f t="shared" si="34"/>
        <v>42636</v>
      </c>
      <c r="S2231"/>
    </row>
    <row r="2232" spans="1:19" x14ac:dyDescent="0.35">
      <c r="A2232">
        <v>452</v>
      </c>
      <c r="B2232" t="s">
        <v>13771</v>
      </c>
      <c r="C2232">
        <v>1</v>
      </c>
      <c r="D2232" t="s">
        <v>718</v>
      </c>
      <c r="E2232" t="s">
        <v>18786</v>
      </c>
      <c r="F2232" t="s">
        <v>1342</v>
      </c>
      <c r="G2232" t="s">
        <v>18787</v>
      </c>
      <c r="H2232" t="s">
        <v>175</v>
      </c>
      <c r="I2232" t="s">
        <v>22</v>
      </c>
      <c r="J2232" t="s">
        <v>23</v>
      </c>
      <c r="K2232" t="s">
        <v>23</v>
      </c>
      <c r="L2232" t="s">
        <v>23</v>
      </c>
      <c r="M2232">
        <v>3</v>
      </c>
      <c r="N2232">
        <v>168</v>
      </c>
      <c r="O2232">
        <v>1500</v>
      </c>
      <c r="P2232">
        <v>3.5</v>
      </c>
      <c r="Q2232" t="s">
        <v>20482</v>
      </c>
      <c r="R2232" s="1">
        <f t="shared" si="34"/>
        <v>42635</v>
      </c>
      <c r="S2232"/>
    </row>
    <row r="2233" spans="1:19" x14ac:dyDescent="0.35">
      <c r="A2233">
        <v>18222573</v>
      </c>
      <c r="B2233" t="s">
        <v>18371</v>
      </c>
      <c r="C2233">
        <v>1</v>
      </c>
      <c r="D2233" t="s">
        <v>718</v>
      </c>
      <c r="E2233" t="s">
        <v>18372</v>
      </c>
      <c r="F2233" t="s">
        <v>4619</v>
      </c>
      <c r="G2233" t="s">
        <v>331</v>
      </c>
      <c r="H2233" t="s">
        <v>175</v>
      </c>
      <c r="I2233" t="s">
        <v>22</v>
      </c>
      <c r="J2233" t="s">
        <v>22</v>
      </c>
      <c r="K2233" t="s">
        <v>23</v>
      </c>
      <c r="L2233" t="s">
        <v>23</v>
      </c>
      <c r="M2233">
        <v>3</v>
      </c>
      <c r="N2233">
        <v>64</v>
      </c>
      <c r="O2233">
        <v>1500</v>
      </c>
      <c r="P2233">
        <v>3.2</v>
      </c>
      <c r="Q2233" t="s">
        <v>20482</v>
      </c>
      <c r="R2233" s="1">
        <f t="shared" si="34"/>
        <v>42635</v>
      </c>
      <c r="S2233"/>
    </row>
    <row r="2234" spans="1:19" x14ac:dyDescent="0.35">
      <c r="A2234">
        <v>8671</v>
      </c>
      <c r="B2234" t="s">
        <v>6959</v>
      </c>
      <c r="C2234">
        <v>1</v>
      </c>
      <c r="D2234" t="s">
        <v>718</v>
      </c>
      <c r="E2234" t="s">
        <v>18996</v>
      </c>
      <c r="F2234" t="s">
        <v>1627</v>
      </c>
      <c r="G2234" t="s">
        <v>460</v>
      </c>
      <c r="H2234" t="s">
        <v>175</v>
      </c>
      <c r="I2234" t="s">
        <v>23</v>
      </c>
      <c r="J2234" t="s">
        <v>23</v>
      </c>
      <c r="K2234" t="s">
        <v>23</v>
      </c>
      <c r="L2234" t="s">
        <v>23</v>
      </c>
      <c r="M2234">
        <v>1</v>
      </c>
      <c r="N2234">
        <v>111</v>
      </c>
      <c r="O2234">
        <v>300</v>
      </c>
      <c r="P2234">
        <v>2.5</v>
      </c>
      <c r="Q2234" t="s">
        <v>20482</v>
      </c>
      <c r="R2234" s="1">
        <f t="shared" si="34"/>
        <v>42635</v>
      </c>
      <c r="S2234"/>
    </row>
    <row r="2235" spans="1:19" x14ac:dyDescent="0.35">
      <c r="A2235">
        <v>313304</v>
      </c>
      <c r="B2235" t="s">
        <v>595</v>
      </c>
      <c r="C2235">
        <v>1</v>
      </c>
      <c r="D2235" t="s">
        <v>718</v>
      </c>
      <c r="E2235" t="s">
        <v>18571</v>
      </c>
      <c r="F2235" t="s">
        <v>6510</v>
      </c>
      <c r="G2235" t="s">
        <v>597</v>
      </c>
      <c r="H2235" t="s">
        <v>175</v>
      </c>
      <c r="I2235" t="s">
        <v>23</v>
      </c>
      <c r="J2235" t="s">
        <v>22</v>
      </c>
      <c r="K2235" t="s">
        <v>22</v>
      </c>
      <c r="L2235" t="s">
        <v>23</v>
      </c>
      <c r="M2235">
        <v>1</v>
      </c>
      <c r="N2235">
        <v>454</v>
      </c>
      <c r="O2235">
        <v>400</v>
      </c>
      <c r="P2235">
        <v>3.9</v>
      </c>
      <c r="Q2235" t="s">
        <v>20124</v>
      </c>
      <c r="R2235" s="1">
        <f t="shared" si="34"/>
        <v>42634</v>
      </c>
      <c r="S2235"/>
    </row>
    <row r="2236" spans="1:19" x14ac:dyDescent="0.35">
      <c r="A2236">
        <v>18469980</v>
      </c>
      <c r="B2236" t="s">
        <v>13070</v>
      </c>
      <c r="C2236">
        <v>1</v>
      </c>
      <c r="D2236" t="s">
        <v>718</v>
      </c>
      <c r="E2236" t="s">
        <v>3122</v>
      </c>
      <c r="F2236" t="s">
        <v>1083</v>
      </c>
      <c r="G2236" t="s">
        <v>296</v>
      </c>
      <c r="H2236" t="s">
        <v>175</v>
      </c>
      <c r="I2236" t="s">
        <v>23</v>
      </c>
      <c r="J2236" t="s">
        <v>23</v>
      </c>
      <c r="K2236" t="s">
        <v>23</v>
      </c>
      <c r="L2236" t="s">
        <v>23</v>
      </c>
      <c r="M2236">
        <v>2</v>
      </c>
      <c r="N2236">
        <v>8</v>
      </c>
      <c r="O2236">
        <v>800</v>
      </c>
      <c r="P2236">
        <v>3.2</v>
      </c>
      <c r="Q2236" t="s">
        <v>20124</v>
      </c>
      <c r="R2236" s="1">
        <f t="shared" si="34"/>
        <v>42634</v>
      </c>
      <c r="S2236"/>
    </row>
    <row r="2237" spans="1:19" x14ac:dyDescent="0.35">
      <c r="A2237">
        <v>18384137</v>
      </c>
      <c r="B2237" t="s">
        <v>18411</v>
      </c>
      <c r="C2237">
        <v>1</v>
      </c>
      <c r="D2237" t="s">
        <v>718</v>
      </c>
      <c r="E2237" t="s">
        <v>18412</v>
      </c>
      <c r="F2237" t="s">
        <v>793</v>
      </c>
      <c r="G2237" t="s">
        <v>191</v>
      </c>
      <c r="H2237" t="s">
        <v>175</v>
      </c>
      <c r="I2237" t="s">
        <v>23</v>
      </c>
      <c r="J2237" t="s">
        <v>23</v>
      </c>
      <c r="K2237" t="s">
        <v>23</v>
      </c>
      <c r="L2237" t="s">
        <v>23</v>
      </c>
      <c r="M2237">
        <v>1</v>
      </c>
      <c r="N2237">
        <v>4</v>
      </c>
      <c r="O2237">
        <v>300</v>
      </c>
      <c r="P2237">
        <v>3.1</v>
      </c>
      <c r="Q2237" t="s">
        <v>20124</v>
      </c>
      <c r="R2237" s="1">
        <f t="shared" si="34"/>
        <v>42634</v>
      </c>
      <c r="S2237"/>
    </row>
    <row r="2238" spans="1:19" x14ac:dyDescent="0.35">
      <c r="A2238">
        <v>311579</v>
      </c>
      <c r="B2238" t="s">
        <v>18196</v>
      </c>
      <c r="C2238">
        <v>1</v>
      </c>
      <c r="D2238" t="s">
        <v>324</v>
      </c>
      <c r="E2238" t="s">
        <v>15233</v>
      </c>
      <c r="F2238" t="s">
        <v>2644</v>
      </c>
      <c r="G2238" t="s">
        <v>183</v>
      </c>
      <c r="H2238" t="s">
        <v>175</v>
      </c>
      <c r="I2238" t="s">
        <v>23</v>
      </c>
      <c r="J2238" t="s">
        <v>23</v>
      </c>
      <c r="K2238" t="s">
        <v>23</v>
      </c>
      <c r="L2238" t="s">
        <v>23</v>
      </c>
      <c r="M2238">
        <v>2</v>
      </c>
      <c r="N2238">
        <v>27</v>
      </c>
      <c r="O2238">
        <v>500</v>
      </c>
      <c r="P2238">
        <v>3.3</v>
      </c>
      <c r="Q2238" t="s">
        <v>20124</v>
      </c>
      <c r="R2238" s="1">
        <f t="shared" si="34"/>
        <v>42634</v>
      </c>
      <c r="S2238"/>
    </row>
    <row r="2239" spans="1:19" x14ac:dyDescent="0.35">
      <c r="A2239">
        <v>18481290</v>
      </c>
      <c r="B2239" t="s">
        <v>18258</v>
      </c>
      <c r="C2239">
        <v>1</v>
      </c>
      <c r="D2239" t="s">
        <v>324</v>
      </c>
      <c r="E2239" t="s">
        <v>18259</v>
      </c>
      <c r="F2239" t="s">
        <v>283</v>
      </c>
      <c r="G2239" t="s">
        <v>183</v>
      </c>
      <c r="H2239" t="s">
        <v>175</v>
      </c>
      <c r="I2239" t="s">
        <v>23</v>
      </c>
      <c r="J2239" t="s">
        <v>23</v>
      </c>
      <c r="K2239" t="s">
        <v>23</v>
      </c>
      <c r="L2239" t="s">
        <v>23</v>
      </c>
      <c r="M2239">
        <v>1</v>
      </c>
      <c r="N2239">
        <v>0</v>
      </c>
      <c r="O2239">
        <v>400</v>
      </c>
      <c r="P2239">
        <v>1</v>
      </c>
      <c r="Q2239" t="s">
        <v>20124</v>
      </c>
      <c r="R2239" s="1">
        <f t="shared" si="34"/>
        <v>42634</v>
      </c>
      <c r="S2239"/>
    </row>
    <row r="2240" spans="1:19" x14ac:dyDescent="0.35">
      <c r="A2240">
        <v>3800002</v>
      </c>
      <c r="B2240" t="s">
        <v>19350</v>
      </c>
      <c r="C2240">
        <v>1</v>
      </c>
      <c r="D2240" t="s">
        <v>2192</v>
      </c>
      <c r="E2240" t="s">
        <v>19351</v>
      </c>
      <c r="F2240" t="s">
        <v>19352</v>
      </c>
      <c r="G2240" t="s">
        <v>8796</v>
      </c>
      <c r="H2240" t="s">
        <v>175</v>
      </c>
      <c r="I2240" t="s">
        <v>23</v>
      </c>
      <c r="J2240" t="s">
        <v>23</v>
      </c>
      <c r="K2240" t="s">
        <v>23</v>
      </c>
      <c r="L2240" t="s">
        <v>23</v>
      </c>
      <c r="M2240">
        <v>2</v>
      </c>
      <c r="N2240">
        <v>153</v>
      </c>
      <c r="O2240">
        <v>550</v>
      </c>
      <c r="P2240">
        <v>3.9</v>
      </c>
      <c r="Q2240" t="s">
        <v>20124</v>
      </c>
      <c r="R2240" s="1">
        <f t="shared" si="34"/>
        <v>42634</v>
      </c>
      <c r="S2240"/>
    </row>
    <row r="2241" spans="1:19" x14ac:dyDescent="0.35">
      <c r="A2241">
        <v>4857</v>
      </c>
      <c r="B2241" t="s">
        <v>2555</v>
      </c>
      <c r="C2241">
        <v>1</v>
      </c>
      <c r="D2241" t="s">
        <v>718</v>
      </c>
      <c r="E2241" t="s">
        <v>18480</v>
      </c>
      <c r="F2241" t="s">
        <v>927</v>
      </c>
      <c r="G2241" t="s">
        <v>2895</v>
      </c>
      <c r="H2241" t="s">
        <v>175</v>
      </c>
      <c r="I2241" t="s">
        <v>23</v>
      </c>
      <c r="J2241" t="s">
        <v>22</v>
      </c>
      <c r="K2241" t="s">
        <v>23</v>
      </c>
      <c r="L2241" t="s">
        <v>23</v>
      </c>
      <c r="M2241">
        <v>3</v>
      </c>
      <c r="N2241">
        <v>143</v>
      </c>
      <c r="O2241">
        <v>1000</v>
      </c>
      <c r="P2241">
        <v>3.4</v>
      </c>
      <c r="Q2241" t="s">
        <v>20734</v>
      </c>
      <c r="R2241" s="1">
        <f t="shared" si="34"/>
        <v>42633</v>
      </c>
      <c r="S2241"/>
    </row>
    <row r="2242" spans="1:19" x14ac:dyDescent="0.35">
      <c r="A2242">
        <v>18144480</v>
      </c>
      <c r="B2242" t="s">
        <v>18915</v>
      </c>
      <c r="C2242">
        <v>1</v>
      </c>
      <c r="D2242" t="s">
        <v>718</v>
      </c>
      <c r="E2242" t="s">
        <v>1505</v>
      </c>
      <c r="F2242" t="s">
        <v>1504</v>
      </c>
      <c r="G2242" t="s">
        <v>261</v>
      </c>
      <c r="H2242" t="s">
        <v>175</v>
      </c>
      <c r="I2242" t="s">
        <v>23</v>
      </c>
      <c r="J2242" t="s">
        <v>23</v>
      </c>
      <c r="K2242" t="s">
        <v>23</v>
      </c>
      <c r="L2242" t="s">
        <v>23</v>
      </c>
      <c r="M2242">
        <v>2</v>
      </c>
      <c r="N2242">
        <v>21</v>
      </c>
      <c r="O2242">
        <v>800</v>
      </c>
      <c r="P2242">
        <v>2.8</v>
      </c>
      <c r="Q2242" t="s">
        <v>20734</v>
      </c>
      <c r="R2242" s="1">
        <f t="shared" ref="R2242:R2305" si="35">DATE(LEFT(Q2242, 4), MID(Q2242, FIND("_", Q2242) + 1, FIND("_", Q2242, FIND("_", Q2242) + 1) - FIND("_", Q2242) - 1), RIGHT(Q2242, LEN(Q2242) - FIND("_", Q2242, FIND("_", Q2242) + 1)))</f>
        <v>42633</v>
      </c>
      <c r="S2242"/>
    </row>
    <row r="2243" spans="1:19" x14ac:dyDescent="0.35">
      <c r="A2243">
        <v>18233797</v>
      </c>
      <c r="B2243" t="s">
        <v>19038</v>
      </c>
      <c r="C2243">
        <v>1</v>
      </c>
      <c r="D2243" t="s">
        <v>718</v>
      </c>
      <c r="E2243" t="s">
        <v>19039</v>
      </c>
      <c r="F2243" t="s">
        <v>1699</v>
      </c>
      <c r="G2243" t="s">
        <v>331</v>
      </c>
      <c r="H2243" t="s">
        <v>175</v>
      </c>
      <c r="I2243" t="s">
        <v>23</v>
      </c>
      <c r="J2243" t="s">
        <v>22</v>
      </c>
      <c r="K2243" t="s">
        <v>23</v>
      </c>
      <c r="L2243" t="s">
        <v>23</v>
      </c>
      <c r="M2243">
        <v>1</v>
      </c>
      <c r="N2243">
        <v>4</v>
      </c>
      <c r="O2243">
        <v>300</v>
      </c>
      <c r="P2243">
        <v>2.7</v>
      </c>
      <c r="Q2243" t="s">
        <v>20734</v>
      </c>
      <c r="R2243" s="1">
        <f t="shared" si="35"/>
        <v>42633</v>
      </c>
      <c r="S2243"/>
    </row>
    <row r="2244" spans="1:19" x14ac:dyDescent="0.35">
      <c r="A2244">
        <v>18377587</v>
      </c>
      <c r="B2244" t="s">
        <v>19244</v>
      </c>
      <c r="C2244">
        <v>1</v>
      </c>
      <c r="D2244" t="s">
        <v>1961</v>
      </c>
      <c r="E2244" t="s">
        <v>19245</v>
      </c>
      <c r="F2244" t="s">
        <v>2065</v>
      </c>
      <c r="G2244" t="s">
        <v>367</v>
      </c>
      <c r="H2244" t="s">
        <v>175</v>
      </c>
      <c r="I2244" t="s">
        <v>23</v>
      </c>
      <c r="J2244" t="s">
        <v>23</v>
      </c>
      <c r="K2244" t="s">
        <v>23</v>
      </c>
      <c r="L2244" t="s">
        <v>23</v>
      </c>
      <c r="M2244">
        <v>1</v>
      </c>
      <c r="N2244">
        <v>1</v>
      </c>
      <c r="O2244">
        <v>150</v>
      </c>
      <c r="P2244">
        <v>1</v>
      </c>
      <c r="Q2244" t="s">
        <v>20734</v>
      </c>
      <c r="R2244" s="1">
        <f t="shared" si="35"/>
        <v>42633</v>
      </c>
      <c r="S2244"/>
    </row>
    <row r="2245" spans="1:19" x14ac:dyDescent="0.35">
      <c r="A2245">
        <v>18441667</v>
      </c>
      <c r="B2245" t="s">
        <v>19264</v>
      </c>
      <c r="C2245">
        <v>1</v>
      </c>
      <c r="D2245" t="s">
        <v>1961</v>
      </c>
      <c r="E2245" t="s">
        <v>19265</v>
      </c>
      <c r="F2245" t="s">
        <v>2088</v>
      </c>
      <c r="G2245" t="s">
        <v>178</v>
      </c>
      <c r="H2245" t="s">
        <v>175</v>
      </c>
      <c r="I2245" t="s">
        <v>23</v>
      </c>
      <c r="J2245" t="s">
        <v>22</v>
      </c>
      <c r="K2245" t="s">
        <v>23</v>
      </c>
      <c r="L2245" t="s">
        <v>23</v>
      </c>
      <c r="M2245">
        <v>2</v>
      </c>
      <c r="N2245">
        <v>43</v>
      </c>
      <c r="O2245">
        <v>700</v>
      </c>
      <c r="P2245">
        <v>3.6</v>
      </c>
      <c r="Q2245" t="s">
        <v>20734</v>
      </c>
      <c r="R2245" s="1">
        <f t="shared" si="35"/>
        <v>42633</v>
      </c>
      <c r="S2245"/>
    </row>
    <row r="2246" spans="1:19" x14ac:dyDescent="0.35">
      <c r="A2246">
        <v>18198836</v>
      </c>
      <c r="B2246" t="s">
        <v>19230</v>
      </c>
      <c r="C2246">
        <v>1</v>
      </c>
      <c r="D2246" t="s">
        <v>1961</v>
      </c>
      <c r="E2246" t="s">
        <v>19231</v>
      </c>
      <c r="F2246" t="s">
        <v>2043</v>
      </c>
      <c r="G2246" t="s">
        <v>19232</v>
      </c>
      <c r="H2246" t="s">
        <v>175</v>
      </c>
      <c r="I2246" t="s">
        <v>22</v>
      </c>
      <c r="J2246" t="s">
        <v>23</v>
      </c>
      <c r="K2246" t="s">
        <v>23</v>
      </c>
      <c r="L2246" t="s">
        <v>23</v>
      </c>
      <c r="M2246">
        <v>3</v>
      </c>
      <c r="N2246">
        <v>320</v>
      </c>
      <c r="O2246">
        <v>1000</v>
      </c>
      <c r="P2246">
        <v>3.9</v>
      </c>
      <c r="Q2246" t="s">
        <v>20734</v>
      </c>
      <c r="R2246" s="1">
        <f t="shared" si="35"/>
        <v>42633</v>
      </c>
      <c r="S2246"/>
    </row>
    <row r="2247" spans="1:19" x14ac:dyDescent="0.35">
      <c r="A2247">
        <v>17258350</v>
      </c>
      <c r="B2247" t="s">
        <v>17975</v>
      </c>
      <c r="C2247">
        <v>216</v>
      </c>
      <c r="D2247" t="s">
        <v>85</v>
      </c>
      <c r="E2247" t="s">
        <v>17976</v>
      </c>
      <c r="F2247" t="s">
        <v>17977</v>
      </c>
      <c r="G2247" t="s">
        <v>17978</v>
      </c>
      <c r="H2247" t="s">
        <v>62</v>
      </c>
      <c r="I2247" t="s">
        <v>23</v>
      </c>
      <c r="J2247" t="s">
        <v>23</v>
      </c>
      <c r="K2247" t="s">
        <v>23</v>
      </c>
      <c r="L2247" t="s">
        <v>23</v>
      </c>
      <c r="M2247">
        <v>3</v>
      </c>
      <c r="N2247">
        <v>674</v>
      </c>
      <c r="O2247">
        <v>40</v>
      </c>
      <c r="P2247">
        <v>4.5</v>
      </c>
      <c r="Q2247" t="s">
        <v>20734</v>
      </c>
      <c r="R2247" s="1">
        <f t="shared" si="35"/>
        <v>42633</v>
      </c>
      <c r="S2247"/>
    </row>
    <row r="2248" spans="1:19" x14ac:dyDescent="0.35">
      <c r="A2248">
        <v>310342</v>
      </c>
      <c r="B2248" t="s">
        <v>18531</v>
      </c>
      <c r="C2248">
        <v>1</v>
      </c>
      <c r="D2248" t="s">
        <v>718</v>
      </c>
      <c r="E2248" t="s">
        <v>18532</v>
      </c>
      <c r="F2248" t="s">
        <v>1020</v>
      </c>
      <c r="G2248" t="s">
        <v>2893</v>
      </c>
      <c r="H2248" t="s">
        <v>175</v>
      </c>
      <c r="I2248" t="s">
        <v>22</v>
      </c>
      <c r="J2248" t="s">
        <v>22</v>
      </c>
      <c r="K2248" t="s">
        <v>23</v>
      </c>
      <c r="L2248" t="s">
        <v>23</v>
      </c>
      <c r="M2248">
        <v>3</v>
      </c>
      <c r="N2248">
        <v>302</v>
      </c>
      <c r="O2248">
        <v>1550</v>
      </c>
      <c r="P2248">
        <v>3.8</v>
      </c>
      <c r="Q2248" t="s">
        <v>20474</v>
      </c>
      <c r="R2248" s="1">
        <f t="shared" si="35"/>
        <v>42632</v>
      </c>
      <c r="S2248"/>
    </row>
    <row r="2249" spans="1:19" x14ac:dyDescent="0.35">
      <c r="A2249">
        <v>17977792</v>
      </c>
      <c r="B2249" t="s">
        <v>1260</v>
      </c>
      <c r="C2249">
        <v>1</v>
      </c>
      <c r="D2249" t="s">
        <v>718</v>
      </c>
      <c r="E2249" t="s">
        <v>18514</v>
      </c>
      <c r="F2249" t="s">
        <v>1000</v>
      </c>
      <c r="G2249" t="s">
        <v>331</v>
      </c>
      <c r="H2249" t="s">
        <v>175</v>
      </c>
      <c r="I2249" t="s">
        <v>23</v>
      </c>
      <c r="J2249" t="s">
        <v>23</v>
      </c>
      <c r="K2249" t="s">
        <v>23</v>
      </c>
      <c r="L2249" t="s">
        <v>23</v>
      </c>
      <c r="M2249">
        <v>2</v>
      </c>
      <c r="N2249">
        <v>8</v>
      </c>
      <c r="O2249">
        <v>500</v>
      </c>
      <c r="P2249">
        <v>2.8</v>
      </c>
      <c r="Q2249" t="s">
        <v>20474</v>
      </c>
      <c r="R2249" s="1">
        <f t="shared" si="35"/>
        <v>42632</v>
      </c>
      <c r="S2249"/>
    </row>
    <row r="2250" spans="1:19" x14ac:dyDescent="0.35">
      <c r="A2250">
        <v>3100145</v>
      </c>
      <c r="B2250" t="s">
        <v>18346</v>
      </c>
      <c r="C2250">
        <v>1</v>
      </c>
      <c r="D2250" t="s">
        <v>695</v>
      </c>
      <c r="E2250" t="s">
        <v>18347</v>
      </c>
      <c r="F2250" t="s">
        <v>4573</v>
      </c>
      <c r="G2250" t="s">
        <v>18348</v>
      </c>
      <c r="H2250" t="s">
        <v>175</v>
      </c>
      <c r="I2250" t="s">
        <v>23</v>
      </c>
      <c r="J2250" t="s">
        <v>23</v>
      </c>
      <c r="K2250" t="s">
        <v>23</v>
      </c>
      <c r="L2250" t="s">
        <v>23</v>
      </c>
      <c r="M2250">
        <v>2</v>
      </c>
      <c r="N2250">
        <v>355</v>
      </c>
      <c r="O2250">
        <v>700</v>
      </c>
      <c r="P2250">
        <v>3.7</v>
      </c>
      <c r="Q2250" t="s">
        <v>20474</v>
      </c>
      <c r="R2250" s="1">
        <f t="shared" si="35"/>
        <v>42632</v>
      </c>
      <c r="S2250"/>
    </row>
    <row r="2251" spans="1:19" x14ac:dyDescent="0.35">
      <c r="A2251">
        <v>18349925</v>
      </c>
      <c r="B2251" t="s">
        <v>19180</v>
      </c>
      <c r="C2251">
        <v>1</v>
      </c>
      <c r="D2251" t="s">
        <v>718</v>
      </c>
      <c r="E2251" t="s">
        <v>19181</v>
      </c>
      <c r="F2251" t="s">
        <v>1956</v>
      </c>
      <c r="G2251" t="s">
        <v>200</v>
      </c>
      <c r="H2251" t="s">
        <v>175</v>
      </c>
      <c r="I2251" t="s">
        <v>23</v>
      </c>
      <c r="J2251" t="s">
        <v>23</v>
      </c>
      <c r="K2251" t="s">
        <v>23</v>
      </c>
      <c r="L2251" t="s">
        <v>23</v>
      </c>
      <c r="M2251">
        <v>1</v>
      </c>
      <c r="N2251">
        <v>0</v>
      </c>
      <c r="O2251">
        <v>200</v>
      </c>
      <c r="P2251">
        <v>1</v>
      </c>
      <c r="Q2251" t="s">
        <v>20067</v>
      </c>
      <c r="R2251" s="1">
        <f t="shared" si="35"/>
        <v>42631</v>
      </c>
      <c r="S2251"/>
    </row>
    <row r="2252" spans="1:19" x14ac:dyDescent="0.35">
      <c r="A2252">
        <v>7601241</v>
      </c>
      <c r="B2252" t="s">
        <v>19378</v>
      </c>
      <c r="C2252">
        <v>215</v>
      </c>
      <c r="D2252" t="s">
        <v>2260</v>
      </c>
      <c r="E2252" t="s">
        <v>19379</v>
      </c>
      <c r="F2252" t="s">
        <v>13377</v>
      </c>
      <c r="G2252" t="s">
        <v>19380</v>
      </c>
      <c r="H2252" t="s">
        <v>2254</v>
      </c>
      <c r="I2252" t="s">
        <v>23</v>
      </c>
      <c r="J2252" t="s">
        <v>23</v>
      </c>
      <c r="K2252" t="s">
        <v>23</v>
      </c>
      <c r="L2252" t="s">
        <v>23</v>
      </c>
      <c r="M2252">
        <v>4</v>
      </c>
      <c r="N2252">
        <v>275</v>
      </c>
      <c r="O2252">
        <v>90</v>
      </c>
      <c r="P2252">
        <v>4.4000000000000004</v>
      </c>
      <c r="Q2252" t="s">
        <v>20067</v>
      </c>
      <c r="R2252" s="1">
        <f t="shared" si="35"/>
        <v>42631</v>
      </c>
      <c r="S2252"/>
    </row>
    <row r="2253" spans="1:19" x14ac:dyDescent="0.35">
      <c r="A2253">
        <v>18291469</v>
      </c>
      <c r="B2253" t="s">
        <v>19083</v>
      </c>
      <c r="C2253">
        <v>1</v>
      </c>
      <c r="D2253" t="s">
        <v>718</v>
      </c>
      <c r="E2253" t="s">
        <v>19084</v>
      </c>
      <c r="F2253" t="s">
        <v>1763</v>
      </c>
      <c r="G2253" t="s">
        <v>668</v>
      </c>
      <c r="H2253" t="s">
        <v>175</v>
      </c>
      <c r="I2253" t="s">
        <v>23</v>
      </c>
      <c r="J2253" t="s">
        <v>22</v>
      </c>
      <c r="K2253" t="s">
        <v>23</v>
      </c>
      <c r="L2253" t="s">
        <v>23</v>
      </c>
      <c r="M2253">
        <v>3</v>
      </c>
      <c r="N2253">
        <v>165</v>
      </c>
      <c r="O2253">
        <v>1000</v>
      </c>
      <c r="P2253">
        <v>4.4000000000000004</v>
      </c>
      <c r="Q2253" t="s">
        <v>20067</v>
      </c>
      <c r="R2253" s="1">
        <f t="shared" si="35"/>
        <v>42631</v>
      </c>
      <c r="S2253"/>
    </row>
    <row r="2254" spans="1:19" x14ac:dyDescent="0.35">
      <c r="A2254">
        <v>6481</v>
      </c>
      <c r="B2254" t="s">
        <v>19016</v>
      </c>
      <c r="C2254">
        <v>1</v>
      </c>
      <c r="D2254" t="s">
        <v>718</v>
      </c>
      <c r="E2254" t="s">
        <v>19017</v>
      </c>
      <c r="F2254" t="s">
        <v>1671</v>
      </c>
      <c r="G2254" t="s">
        <v>19018</v>
      </c>
      <c r="H2254" t="s">
        <v>175</v>
      </c>
      <c r="I2254" t="s">
        <v>23</v>
      </c>
      <c r="J2254" t="s">
        <v>22</v>
      </c>
      <c r="K2254" t="s">
        <v>23</v>
      </c>
      <c r="L2254" t="s">
        <v>23</v>
      </c>
      <c r="M2254">
        <v>1</v>
      </c>
      <c r="N2254">
        <v>114</v>
      </c>
      <c r="O2254">
        <v>450</v>
      </c>
      <c r="P2254">
        <v>2.7</v>
      </c>
      <c r="Q2254" t="s">
        <v>20067</v>
      </c>
      <c r="R2254" s="1">
        <f t="shared" si="35"/>
        <v>42631</v>
      </c>
      <c r="S2254"/>
    </row>
    <row r="2255" spans="1:19" x14ac:dyDescent="0.35">
      <c r="A2255">
        <v>387</v>
      </c>
      <c r="B2255" t="s">
        <v>269</v>
      </c>
      <c r="C2255">
        <v>1</v>
      </c>
      <c r="D2255" t="s">
        <v>1961</v>
      </c>
      <c r="E2255" t="s">
        <v>19233</v>
      </c>
      <c r="F2255" t="s">
        <v>3906</v>
      </c>
      <c r="G2255" t="s">
        <v>19234</v>
      </c>
      <c r="H2255" t="s">
        <v>175</v>
      </c>
      <c r="I2255" t="s">
        <v>22</v>
      </c>
      <c r="J2255" t="s">
        <v>22</v>
      </c>
      <c r="K2255" t="s">
        <v>23</v>
      </c>
      <c r="L2255" t="s">
        <v>23</v>
      </c>
      <c r="M2255">
        <v>3</v>
      </c>
      <c r="N2255">
        <v>221</v>
      </c>
      <c r="O2255">
        <v>1100</v>
      </c>
      <c r="P2255">
        <v>2.5</v>
      </c>
      <c r="Q2255" t="s">
        <v>20067</v>
      </c>
      <c r="R2255" s="1">
        <f t="shared" si="35"/>
        <v>42631</v>
      </c>
      <c r="S2255"/>
    </row>
    <row r="2256" spans="1:19" x14ac:dyDescent="0.35">
      <c r="A2256">
        <v>18354483</v>
      </c>
      <c r="B2256" t="s">
        <v>890</v>
      </c>
      <c r="C2256">
        <v>1</v>
      </c>
      <c r="D2256" t="s">
        <v>5707</v>
      </c>
      <c r="E2256" t="s">
        <v>19334</v>
      </c>
      <c r="F2256" t="s">
        <v>7309</v>
      </c>
      <c r="G2256" t="s">
        <v>892</v>
      </c>
      <c r="H2256" t="s">
        <v>175</v>
      </c>
      <c r="I2256" t="s">
        <v>23</v>
      </c>
      <c r="J2256" t="s">
        <v>23</v>
      </c>
      <c r="K2256" t="s">
        <v>23</v>
      </c>
      <c r="L2256" t="s">
        <v>23</v>
      </c>
      <c r="M2256">
        <v>3</v>
      </c>
      <c r="N2256">
        <v>868</v>
      </c>
      <c r="O2256">
        <v>1500</v>
      </c>
      <c r="P2256">
        <v>4.3</v>
      </c>
      <c r="Q2256" t="s">
        <v>20067</v>
      </c>
      <c r="R2256" s="1">
        <f t="shared" si="35"/>
        <v>42631</v>
      </c>
      <c r="S2256"/>
    </row>
    <row r="2257" spans="1:19" x14ac:dyDescent="0.35">
      <c r="A2257">
        <v>3800020</v>
      </c>
      <c r="B2257" t="s">
        <v>11903</v>
      </c>
      <c r="C2257">
        <v>1</v>
      </c>
      <c r="D2257" t="s">
        <v>2192</v>
      </c>
      <c r="E2257" t="s">
        <v>19348</v>
      </c>
      <c r="F2257" t="s">
        <v>19349</v>
      </c>
      <c r="G2257" t="s">
        <v>6460</v>
      </c>
      <c r="H2257" t="s">
        <v>175</v>
      </c>
      <c r="I2257" t="s">
        <v>23</v>
      </c>
      <c r="J2257" t="s">
        <v>23</v>
      </c>
      <c r="K2257" t="s">
        <v>23</v>
      </c>
      <c r="L2257" t="s">
        <v>23</v>
      </c>
      <c r="M2257">
        <v>3</v>
      </c>
      <c r="N2257">
        <v>209</v>
      </c>
      <c r="O2257">
        <v>800</v>
      </c>
      <c r="P2257">
        <v>3.7</v>
      </c>
      <c r="Q2257" t="s">
        <v>20067</v>
      </c>
      <c r="R2257" s="1">
        <f t="shared" si="35"/>
        <v>42631</v>
      </c>
      <c r="S2257"/>
    </row>
    <row r="2258" spans="1:19" x14ac:dyDescent="0.35">
      <c r="A2258">
        <v>18430692</v>
      </c>
      <c r="B2258" t="s">
        <v>19465</v>
      </c>
      <c r="C2258">
        <v>1</v>
      </c>
      <c r="D2258" t="s">
        <v>718</v>
      </c>
      <c r="E2258" t="s">
        <v>18392</v>
      </c>
      <c r="F2258" t="s">
        <v>758</v>
      </c>
      <c r="G2258" t="s">
        <v>1148</v>
      </c>
      <c r="H2258" t="s">
        <v>175</v>
      </c>
      <c r="I2258" t="s">
        <v>23</v>
      </c>
      <c r="J2258" t="s">
        <v>23</v>
      </c>
      <c r="K2258" t="s">
        <v>23</v>
      </c>
      <c r="L2258" t="s">
        <v>23</v>
      </c>
      <c r="M2258">
        <v>2</v>
      </c>
      <c r="N2258">
        <v>4</v>
      </c>
      <c r="O2258">
        <v>500</v>
      </c>
      <c r="P2258">
        <v>3</v>
      </c>
      <c r="Q2258" t="s">
        <v>21264</v>
      </c>
      <c r="R2258" s="1">
        <f t="shared" si="35"/>
        <v>42630</v>
      </c>
      <c r="S2258"/>
    </row>
    <row r="2259" spans="1:19" x14ac:dyDescent="0.35">
      <c r="A2259">
        <v>311327</v>
      </c>
      <c r="B2259" t="s">
        <v>18508</v>
      </c>
      <c r="C2259">
        <v>1</v>
      </c>
      <c r="D2259" t="s">
        <v>718</v>
      </c>
      <c r="E2259" t="s">
        <v>18509</v>
      </c>
      <c r="F2259" t="s">
        <v>981</v>
      </c>
      <c r="G2259" t="s">
        <v>165</v>
      </c>
      <c r="H2259" t="s">
        <v>175</v>
      </c>
      <c r="I2259" t="s">
        <v>23</v>
      </c>
      <c r="J2259" t="s">
        <v>22</v>
      </c>
      <c r="K2259" t="s">
        <v>23</v>
      </c>
      <c r="L2259" t="s">
        <v>23</v>
      </c>
      <c r="M2259">
        <v>1</v>
      </c>
      <c r="N2259">
        <v>101</v>
      </c>
      <c r="O2259">
        <v>400</v>
      </c>
      <c r="P2259">
        <v>2.4</v>
      </c>
      <c r="Q2259" t="s">
        <v>21264</v>
      </c>
      <c r="R2259" s="1">
        <f t="shared" si="35"/>
        <v>42630</v>
      </c>
      <c r="S2259"/>
    </row>
    <row r="2260" spans="1:19" x14ac:dyDescent="0.35">
      <c r="A2260">
        <v>3392</v>
      </c>
      <c r="B2260" t="s">
        <v>18572</v>
      </c>
      <c r="C2260">
        <v>1</v>
      </c>
      <c r="D2260" t="s">
        <v>718</v>
      </c>
      <c r="E2260" t="s">
        <v>18573</v>
      </c>
      <c r="F2260" t="s">
        <v>6510</v>
      </c>
      <c r="G2260" t="s">
        <v>243</v>
      </c>
      <c r="H2260" t="s">
        <v>175</v>
      </c>
      <c r="I2260" t="s">
        <v>23</v>
      </c>
      <c r="J2260" t="s">
        <v>23</v>
      </c>
      <c r="K2260" t="s">
        <v>23</v>
      </c>
      <c r="L2260" t="s">
        <v>23</v>
      </c>
      <c r="M2260">
        <v>1</v>
      </c>
      <c r="N2260">
        <v>542</v>
      </c>
      <c r="O2260">
        <v>200</v>
      </c>
      <c r="P2260">
        <v>4.2</v>
      </c>
      <c r="Q2260" t="s">
        <v>21264</v>
      </c>
      <c r="R2260" s="1">
        <f t="shared" si="35"/>
        <v>42630</v>
      </c>
      <c r="S2260"/>
    </row>
    <row r="2261" spans="1:19" x14ac:dyDescent="0.35">
      <c r="A2261">
        <v>2331</v>
      </c>
      <c r="B2261" t="s">
        <v>19203</v>
      </c>
      <c r="C2261">
        <v>1</v>
      </c>
      <c r="D2261" t="s">
        <v>1961</v>
      </c>
      <c r="E2261" t="s">
        <v>19204</v>
      </c>
      <c r="F2261" t="s">
        <v>260</v>
      </c>
      <c r="G2261" t="s">
        <v>942</v>
      </c>
      <c r="H2261" t="s">
        <v>175</v>
      </c>
      <c r="I2261" t="s">
        <v>23</v>
      </c>
      <c r="J2261" t="s">
        <v>22</v>
      </c>
      <c r="K2261" t="s">
        <v>23</v>
      </c>
      <c r="L2261" t="s">
        <v>23</v>
      </c>
      <c r="M2261">
        <v>1</v>
      </c>
      <c r="N2261">
        <v>70</v>
      </c>
      <c r="O2261">
        <v>300</v>
      </c>
      <c r="P2261">
        <v>2.6</v>
      </c>
      <c r="Q2261" t="s">
        <v>21264</v>
      </c>
      <c r="R2261" s="1">
        <f t="shared" si="35"/>
        <v>42630</v>
      </c>
      <c r="S2261"/>
    </row>
    <row r="2262" spans="1:19" x14ac:dyDescent="0.35">
      <c r="A2262">
        <v>18227685</v>
      </c>
      <c r="B2262" t="s">
        <v>19136</v>
      </c>
      <c r="C2262">
        <v>1</v>
      </c>
      <c r="D2262" t="s">
        <v>718</v>
      </c>
      <c r="E2262" t="s">
        <v>19137</v>
      </c>
      <c r="F2262" t="s">
        <v>3769</v>
      </c>
      <c r="G2262" t="s">
        <v>367</v>
      </c>
      <c r="H2262" t="s">
        <v>175</v>
      </c>
      <c r="I2262" t="s">
        <v>23</v>
      </c>
      <c r="J2262" t="s">
        <v>23</v>
      </c>
      <c r="K2262" t="s">
        <v>23</v>
      </c>
      <c r="L2262" t="s">
        <v>23</v>
      </c>
      <c r="M2262">
        <v>1</v>
      </c>
      <c r="N2262">
        <v>0</v>
      </c>
      <c r="O2262">
        <v>250</v>
      </c>
      <c r="P2262">
        <v>1</v>
      </c>
      <c r="Q2262" t="s">
        <v>19727</v>
      </c>
      <c r="R2262" s="1">
        <f t="shared" si="35"/>
        <v>42629</v>
      </c>
      <c r="S2262"/>
    </row>
    <row r="2263" spans="1:19" x14ac:dyDescent="0.35">
      <c r="A2263">
        <v>18441800</v>
      </c>
      <c r="B2263" t="s">
        <v>18704</v>
      </c>
      <c r="C2263">
        <v>1</v>
      </c>
      <c r="D2263" t="s">
        <v>718</v>
      </c>
      <c r="E2263" t="s">
        <v>18705</v>
      </c>
      <c r="F2263" t="s">
        <v>1253</v>
      </c>
      <c r="G2263" t="s">
        <v>331</v>
      </c>
      <c r="H2263" t="s">
        <v>175</v>
      </c>
      <c r="I2263" t="s">
        <v>22</v>
      </c>
      <c r="J2263" t="s">
        <v>22</v>
      </c>
      <c r="K2263" t="s">
        <v>23</v>
      </c>
      <c r="L2263" t="s">
        <v>23</v>
      </c>
      <c r="M2263">
        <v>2</v>
      </c>
      <c r="N2263">
        <v>11</v>
      </c>
      <c r="O2263">
        <v>700</v>
      </c>
      <c r="P2263">
        <v>3</v>
      </c>
      <c r="Q2263" t="s">
        <v>19727</v>
      </c>
      <c r="R2263" s="1">
        <f t="shared" si="35"/>
        <v>42629</v>
      </c>
      <c r="S2263"/>
    </row>
    <row r="2264" spans="1:19" x14ac:dyDescent="0.35">
      <c r="A2264">
        <v>18463984</v>
      </c>
      <c r="B2264" t="s">
        <v>19269</v>
      </c>
      <c r="C2264">
        <v>1</v>
      </c>
      <c r="D2264" t="s">
        <v>1961</v>
      </c>
      <c r="E2264" t="s">
        <v>19270</v>
      </c>
      <c r="F2264" t="s">
        <v>3937</v>
      </c>
      <c r="G2264" t="s">
        <v>16915</v>
      </c>
      <c r="H2264" t="s">
        <v>175</v>
      </c>
      <c r="I2264" t="s">
        <v>23</v>
      </c>
      <c r="J2264" t="s">
        <v>23</v>
      </c>
      <c r="K2264" t="s">
        <v>23</v>
      </c>
      <c r="L2264" t="s">
        <v>23</v>
      </c>
      <c r="M2264">
        <v>2</v>
      </c>
      <c r="N2264">
        <v>4</v>
      </c>
      <c r="O2264">
        <v>500</v>
      </c>
      <c r="P2264">
        <v>3</v>
      </c>
      <c r="Q2264" t="s">
        <v>19727</v>
      </c>
      <c r="R2264" s="1">
        <f t="shared" si="35"/>
        <v>42629</v>
      </c>
      <c r="S2264"/>
    </row>
    <row r="2265" spans="1:19" x14ac:dyDescent="0.35">
      <c r="A2265">
        <v>310412</v>
      </c>
      <c r="B2265" t="s">
        <v>18235</v>
      </c>
      <c r="C2265">
        <v>1</v>
      </c>
      <c r="D2265" t="s">
        <v>324</v>
      </c>
      <c r="E2265" t="s">
        <v>18236</v>
      </c>
      <c r="F2265" t="s">
        <v>426</v>
      </c>
      <c r="G2265" t="s">
        <v>292</v>
      </c>
      <c r="H2265" t="s">
        <v>175</v>
      </c>
      <c r="I2265" t="s">
        <v>23</v>
      </c>
      <c r="J2265" t="s">
        <v>22</v>
      </c>
      <c r="K2265" t="s">
        <v>23</v>
      </c>
      <c r="L2265" t="s">
        <v>23</v>
      </c>
      <c r="M2265">
        <v>2</v>
      </c>
      <c r="N2265">
        <v>12</v>
      </c>
      <c r="O2265">
        <v>500</v>
      </c>
      <c r="P2265">
        <v>2.6</v>
      </c>
      <c r="Q2265" t="s">
        <v>22119</v>
      </c>
      <c r="R2265" s="1">
        <f t="shared" si="35"/>
        <v>42628</v>
      </c>
      <c r="S2265"/>
    </row>
    <row r="2266" spans="1:19" x14ac:dyDescent="0.35">
      <c r="A2266">
        <v>5507</v>
      </c>
      <c r="B2266" t="s">
        <v>18687</v>
      </c>
      <c r="C2266">
        <v>1</v>
      </c>
      <c r="D2266" t="s">
        <v>718</v>
      </c>
      <c r="E2266" t="s">
        <v>18688</v>
      </c>
      <c r="F2266" t="s">
        <v>1214</v>
      </c>
      <c r="G2266" t="s">
        <v>908</v>
      </c>
      <c r="H2266" t="s">
        <v>175</v>
      </c>
      <c r="I2266" t="s">
        <v>23</v>
      </c>
      <c r="J2266" t="s">
        <v>23</v>
      </c>
      <c r="K2266" t="s">
        <v>23</v>
      </c>
      <c r="L2266" t="s">
        <v>23</v>
      </c>
      <c r="M2266">
        <v>1</v>
      </c>
      <c r="N2266">
        <v>36</v>
      </c>
      <c r="O2266">
        <v>450</v>
      </c>
      <c r="P2266">
        <v>3.3</v>
      </c>
      <c r="Q2266" t="s">
        <v>21819</v>
      </c>
      <c r="R2266" s="1">
        <f t="shared" si="35"/>
        <v>42627</v>
      </c>
      <c r="S2266"/>
    </row>
    <row r="2267" spans="1:19" x14ac:dyDescent="0.35">
      <c r="A2267">
        <v>18337917</v>
      </c>
      <c r="B2267" t="s">
        <v>18232</v>
      </c>
      <c r="C2267">
        <v>1</v>
      </c>
      <c r="D2267" t="s">
        <v>324</v>
      </c>
      <c r="E2267" t="s">
        <v>18233</v>
      </c>
      <c r="F2267" t="s">
        <v>420</v>
      </c>
      <c r="G2267" t="s">
        <v>18234</v>
      </c>
      <c r="H2267" t="s">
        <v>175</v>
      </c>
      <c r="I2267" t="s">
        <v>22</v>
      </c>
      <c r="J2267" t="s">
        <v>23</v>
      </c>
      <c r="K2267" t="s">
        <v>23</v>
      </c>
      <c r="L2267" t="s">
        <v>23</v>
      </c>
      <c r="M2267">
        <v>2</v>
      </c>
      <c r="N2267">
        <v>62</v>
      </c>
      <c r="O2267">
        <v>900</v>
      </c>
      <c r="P2267">
        <v>4</v>
      </c>
      <c r="Q2267" t="s">
        <v>22008</v>
      </c>
      <c r="R2267" s="1">
        <f t="shared" si="35"/>
        <v>42626</v>
      </c>
      <c r="S2267"/>
    </row>
    <row r="2268" spans="1:19" x14ac:dyDescent="0.35">
      <c r="A2268">
        <v>18393708</v>
      </c>
      <c r="B2268" t="s">
        <v>6244</v>
      </c>
      <c r="C2268">
        <v>1</v>
      </c>
      <c r="D2268" t="s">
        <v>324</v>
      </c>
      <c r="E2268" t="s">
        <v>18248</v>
      </c>
      <c r="F2268" t="s">
        <v>448</v>
      </c>
      <c r="G2268" t="s">
        <v>183</v>
      </c>
      <c r="H2268" t="s">
        <v>175</v>
      </c>
      <c r="I2268" t="s">
        <v>23</v>
      </c>
      <c r="J2268" t="s">
        <v>23</v>
      </c>
      <c r="K2268" t="s">
        <v>23</v>
      </c>
      <c r="L2268" t="s">
        <v>23</v>
      </c>
      <c r="M2268">
        <v>1</v>
      </c>
      <c r="N2268">
        <v>1</v>
      </c>
      <c r="O2268">
        <v>400</v>
      </c>
      <c r="P2268">
        <v>1</v>
      </c>
      <c r="Q2268" t="s">
        <v>22008</v>
      </c>
      <c r="R2268" s="1">
        <f t="shared" si="35"/>
        <v>42626</v>
      </c>
      <c r="S2268"/>
    </row>
    <row r="2269" spans="1:19" x14ac:dyDescent="0.35">
      <c r="A2269">
        <v>18350153</v>
      </c>
      <c r="B2269" t="s">
        <v>18246</v>
      </c>
      <c r="C2269">
        <v>1</v>
      </c>
      <c r="D2269" t="s">
        <v>324</v>
      </c>
      <c r="E2269" t="s">
        <v>18247</v>
      </c>
      <c r="F2269" t="s">
        <v>448</v>
      </c>
      <c r="G2269" t="s">
        <v>331</v>
      </c>
      <c r="H2269" t="s">
        <v>175</v>
      </c>
      <c r="I2269" t="s">
        <v>23</v>
      </c>
      <c r="J2269" t="s">
        <v>23</v>
      </c>
      <c r="K2269" t="s">
        <v>23</v>
      </c>
      <c r="L2269" t="s">
        <v>23</v>
      </c>
      <c r="M2269">
        <v>2</v>
      </c>
      <c r="N2269">
        <v>0</v>
      </c>
      <c r="O2269">
        <v>600</v>
      </c>
      <c r="P2269">
        <v>1</v>
      </c>
      <c r="Q2269" t="s">
        <v>22008</v>
      </c>
      <c r="R2269" s="1">
        <f t="shared" si="35"/>
        <v>42626</v>
      </c>
      <c r="S2269"/>
    </row>
    <row r="2270" spans="1:19" x14ac:dyDescent="0.35">
      <c r="A2270">
        <v>7101081</v>
      </c>
      <c r="B2270" t="s">
        <v>19371</v>
      </c>
      <c r="C2270">
        <v>148</v>
      </c>
      <c r="D2270" t="s">
        <v>2235</v>
      </c>
      <c r="E2270" t="s">
        <v>19372</v>
      </c>
      <c r="F2270" t="s">
        <v>2246</v>
      </c>
      <c r="G2270" t="s">
        <v>11236</v>
      </c>
      <c r="H2270" t="s">
        <v>2233</v>
      </c>
      <c r="I2270" t="s">
        <v>23</v>
      </c>
      <c r="J2270" t="s">
        <v>23</v>
      </c>
      <c r="K2270" t="s">
        <v>23</v>
      </c>
      <c r="L2270" t="s">
        <v>23</v>
      </c>
      <c r="M2270">
        <v>4</v>
      </c>
      <c r="N2270">
        <v>141</v>
      </c>
      <c r="O2270">
        <v>110</v>
      </c>
      <c r="P2270">
        <v>4.3</v>
      </c>
      <c r="Q2270" t="s">
        <v>22274</v>
      </c>
      <c r="R2270" s="1">
        <f t="shared" si="35"/>
        <v>42625</v>
      </c>
      <c r="S2270"/>
    </row>
    <row r="2271" spans="1:19" x14ac:dyDescent="0.35">
      <c r="A2271">
        <v>92577</v>
      </c>
      <c r="B2271" t="s">
        <v>18301</v>
      </c>
      <c r="C2271">
        <v>1</v>
      </c>
      <c r="D2271" t="s">
        <v>616</v>
      </c>
      <c r="E2271" t="s">
        <v>18302</v>
      </c>
      <c r="F2271" t="s">
        <v>18303</v>
      </c>
      <c r="G2271" t="s">
        <v>18304</v>
      </c>
      <c r="H2271" t="s">
        <v>175</v>
      </c>
      <c r="I2271" t="s">
        <v>23</v>
      </c>
      <c r="J2271" t="s">
        <v>22</v>
      </c>
      <c r="K2271" t="s">
        <v>23</v>
      </c>
      <c r="L2271" t="s">
        <v>23</v>
      </c>
      <c r="M2271">
        <v>3</v>
      </c>
      <c r="N2271">
        <v>1859</v>
      </c>
      <c r="O2271">
        <v>1800</v>
      </c>
      <c r="P2271">
        <v>4.2</v>
      </c>
      <c r="Q2271" t="s">
        <v>22274</v>
      </c>
      <c r="R2271" s="1">
        <f t="shared" si="35"/>
        <v>42625</v>
      </c>
      <c r="S2271"/>
    </row>
    <row r="2272" spans="1:19" x14ac:dyDescent="0.35">
      <c r="A2272">
        <v>609</v>
      </c>
      <c r="B2272" t="s">
        <v>968</v>
      </c>
      <c r="C2272">
        <v>1</v>
      </c>
      <c r="D2272" t="s">
        <v>718</v>
      </c>
      <c r="E2272" t="s">
        <v>19055</v>
      </c>
      <c r="F2272" t="s">
        <v>1714</v>
      </c>
      <c r="G2272" t="s">
        <v>243</v>
      </c>
      <c r="H2272" t="s">
        <v>175</v>
      </c>
      <c r="I2272" t="s">
        <v>23</v>
      </c>
      <c r="J2272" t="s">
        <v>23</v>
      </c>
      <c r="K2272" t="s">
        <v>23</v>
      </c>
      <c r="L2272" t="s">
        <v>23</v>
      </c>
      <c r="M2272">
        <v>1</v>
      </c>
      <c r="N2272">
        <v>78</v>
      </c>
      <c r="O2272">
        <v>450</v>
      </c>
      <c r="P2272">
        <v>3.3</v>
      </c>
      <c r="Q2272" t="s">
        <v>21821</v>
      </c>
      <c r="R2272" s="1">
        <f t="shared" si="35"/>
        <v>42624</v>
      </c>
      <c r="S2272"/>
    </row>
    <row r="2273" spans="1:19" x14ac:dyDescent="0.35">
      <c r="A2273">
        <v>18378015</v>
      </c>
      <c r="B2273" t="s">
        <v>18519</v>
      </c>
      <c r="C2273">
        <v>1</v>
      </c>
      <c r="D2273" t="s">
        <v>718</v>
      </c>
      <c r="E2273" t="s">
        <v>18520</v>
      </c>
      <c r="F2273" t="s">
        <v>1000</v>
      </c>
      <c r="G2273" t="s">
        <v>183</v>
      </c>
      <c r="H2273" t="s">
        <v>175</v>
      </c>
      <c r="I2273" t="s">
        <v>23</v>
      </c>
      <c r="J2273" t="s">
        <v>23</v>
      </c>
      <c r="K2273" t="s">
        <v>23</v>
      </c>
      <c r="L2273" t="s">
        <v>23</v>
      </c>
      <c r="M2273">
        <v>1</v>
      </c>
      <c r="N2273">
        <v>0</v>
      </c>
      <c r="O2273">
        <v>200</v>
      </c>
      <c r="P2273">
        <v>1</v>
      </c>
      <c r="Q2273" t="s">
        <v>19480</v>
      </c>
      <c r="R2273" s="1">
        <f t="shared" si="35"/>
        <v>42623</v>
      </c>
      <c r="S2273"/>
    </row>
    <row r="2274" spans="1:19" x14ac:dyDescent="0.35">
      <c r="A2274">
        <v>18460925</v>
      </c>
      <c r="B2274" t="s">
        <v>16397</v>
      </c>
      <c r="C2274">
        <v>1</v>
      </c>
      <c r="D2274" t="s">
        <v>718</v>
      </c>
      <c r="E2274" t="s">
        <v>18521</v>
      </c>
      <c r="F2274" t="s">
        <v>15605</v>
      </c>
      <c r="G2274" t="s">
        <v>380</v>
      </c>
      <c r="H2274" t="s">
        <v>175</v>
      </c>
      <c r="I2274" t="s">
        <v>22</v>
      </c>
      <c r="J2274" t="s">
        <v>23</v>
      </c>
      <c r="K2274" t="s">
        <v>23</v>
      </c>
      <c r="L2274" t="s">
        <v>23</v>
      </c>
      <c r="M2274">
        <v>2</v>
      </c>
      <c r="N2274">
        <v>1</v>
      </c>
      <c r="O2274">
        <v>800</v>
      </c>
      <c r="P2274">
        <v>1</v>
      </c>
      <c r="Q2274" t="s">
        <v>19480</v>
      </c>
      <c r="R2274" s="1">
        <f t="shared" si="35"/>
        <v>42623</v>
      </c>
      <c r="S2274"/>
    </row>
    <row r="2275" spans="1:19" x14ac:dyDescent="0.35">
      <c r="A2275">
        <v>18264964</v>
      </c>
      <c r="B2275" t="s">
        <v>6383</v>
      </c>
      <c r="C2275">
        <v>1</v>
      </c>
      <c r="D2275" t="s">
        <v>718</v>
      </c>
      <c r="E2275" t="s">
        <v>19167</v>
      </c>
      <c r="F2275" t="s">
        <v>1928</v>
      </c>
      <c r="G2275" t="s">
        <v>504</v>
      </c>
      <c r="H2275" t="s">
        <v>175</v>
      </c>
      <c r="I2275" t="s">
        <v>23</v>
      </c>
      <c r="J2275" t="s">
        <v>23</v>
      </c>
      <c r="K2275" t="s">
        <v>23</v>
      </c>
      <c r="L2275" t="s">
        <v>23</v>
      </c>
      <c r="M2275">
        <v>1</v>
      </c>
      <c r="N2275">
        <v>6</v>
      </c>
      <c r="O2275">
        <v>400</v>
      </c>
      <c r="P2275">
        <v>3</v>
      </c>
      <c r="Q2275" t="s">
        <v>21496</v>
      </c>
      <c r="R2275" s="1">
        <f t="shared" si="35"/>
        <v>42614</v>
      </c>
      <c r="S2275"/>
    </row>
    <row r="2276" spans="1:19" x14ac:dyDescent="0.35">
      <c r="A2276">
        <v>311949</v>
      </c>
      <c r="B2276" t="s">
        <v>18747</v>
      </c>
      <c r="C2276">
        <v>1</v>
      </c>
      <c r="D2276" t="s">
        <v>718</v>
      </c>
      <c r="E2276" t="s">
        <v>18748</v>
      </c>
      <c r="F2276" t="s">
        <v>1304</v>
      </c>
      <c r="G2276" t="s">
        <v>331</v>
      </c>
      <c r="H2276" t="s">
        <v>175</v>
      </c>
      <c r="I2276" t="s">
        <v>23</v>
      </c>
      <c r="J2276" t="s">
        <v>23</v>
      </c>
      <c r="K2276" t="s">
        <v>23</v>
      </c>
      <c r="L2276" t="s">
        <v>23</v>
      </c>
      <c r="M2276">
        <v>1</v>
      </c>
      <c r="N2276">
        <v>7</v>
      </c>
      <c r="O2276">
        <v>200</v>
      </c>
      <c r="P2276">
        <v>3</v>
      </c>
      <c r="Q2276" t="s">
        <v>21496</v>
      </c>
      <c r="R2276" s="1">
        <f t="shared" si="35"/>
        <v>42614</v>
      </c>
      <c r="S2276"/>
    </row>
    <row r="2277" spans="1:19" x14ac:dyDescent="0.35">
      <c r="A2277">
        <v>7526</v>
      </c>
      <c r="B2277" t="s">
        <v>17235</v>
      </c>
      <c r="C2277">
        <v>1</v>
      </c>
      <c r="D2277" t="s">
        <v>718</v>
      </c>
      <c r="E2277" t="s">
        <v>17236</v>
      </c>
      <c r="F2277" t="s">
        <v>1214</v>
      </c>
      <c r="G2277" t="s">
        <v>1022</v>
      </c>
      <c r="H2277" t="s">
        <v>175</v>
      </c>
      <c r="I2277" t="s">
        <v>23</v>
      </c>
      <c r="J2277" t="s">
        <v>23</v>
      </c>
      <c r="K2277" t="s">
        <v>23</v>
      </c>
      <c r="L2277" t="s">
        <v>23</v>
      </c>
      <c r="M2277">
        <v>1</v>
      </c>
      <c r="N2277">
        <v>100</v>
      </c>
      <c r="O2277">
        <v>200</v>
      </c>
      <c r="P2277">
        <v>3.8</v>
      </c>
      <c r="Q2277" t="s">
        <v>21625</v>
      </c>
      <c r="R2277" s="1">
        <f t="shared" si="35"/>
        <v>42591</v>
      </c>
      <c r="S2277"/>
    </row>
    <row r="2278" spans="1:19" x14ac:dyDescent="0.35">
      <c r="A2278">
        <v>9108</v>
      </c>
      <c r="B2278" t="s">
        <v>4850</v>
      </c>
      <c r="C2278">
        <v>1</v>
      </c>
      <c r="D2278" t="s">
        <v>718</v>
      </c>
      <c r="E2278" t="s">
        <v>17649</v>
      </c>
      <c r="F2278" t="s">
        <v>1882</v>
      </c>
      <c r="G2278" t="s">
        <v>8335</v>
      </c>
      <c r="H2278" t="s">
        <v>175</v>
      </c>
      <c r="I2278" t="s">
        <v>23</v>
      </c>
      <c r="J2278" t="s">
        <v>23</v>
      </c>
      <c r="K2278" t="s">
        <v>23</v>
      </c>
      <c r="L2278" t="s">
        <v>23</v>
      </c>
      <c r="M2278">
        <v>1</v>
      </c>
      <c r="N2278">
        <v>3</v>
      </c>
      <c r="O2278">
        <v>200</v>
      </c>
      <c r="P2278">
        <v>1</v>
      </c>
      <c r="Q2278" t="s">
        <v>21625</v>
      </c>
      <c r="R2278" s="1">
        <f t="shared" si="35"/>
        <v>42591</v>
      </c>
      <c r="S2278"/>
    </row>
    <row r="2279" spans="1:19" x14ac:dyDescent="0.35">
      <c r="A2279">
        <v>8128</v>
      </c>
      <c r="B2279" t="s">
        <v>16682</v>
      </c>
      <c r="C2279">
        <v>1</v>
      </c>
      <c r="D2279" t="s">
        <v>232</v>
      </c>
      <c r="E2279" t="s">
        <v>16683</v>
      </c>
      <c r="F2279" t="s">
        <v>6051</v>
      </c>
      <c r="G2279" t="s">
        <v>178</v>
      </c>
      <c r="H2279" t="s">
        <v>175</v>
      </c>
      <c r="I2279" t="s">
        <v>22</v>
      </c>
      <c r="J2279" t="s">
        <v>23</v>
      </c>
      <c r="K2279" t="s">
        <v>23</v>
      </c>
      <c r="L2279" t="s">
        <v>23</v>
      </c>
      <c r="M2279">
        <v>3</v>
      </c>
      <c r="N2279">
        <v>25</v>
      </c>
      <c r="O2279">
        <v>1000</v>
      </c>
      <c r="P2279">
        <v>2.4</v>
      </c>
      <c r="Q2279" t="s">
        <v>21625</v>
      </c>
      <c r="R2279" s="1">
        <f t="shared" si="35"/>
        <v>42591</v>
      </c>
      <c r="S2279"/>
    </row>
    <row r="2280" spans="1:19" x14ac:dyDescent="0.35">
      <c r="A2280">
        <v>18413814</v>
      </c>
      <c r="B2280" t="s">
        <v>16671</v>
      </c>
      <c r="C2280">
        <v>1</v>
      </c>
      <c r="D2280" t="s">
        <v>197</v>
      </c>
      <c r="E2280" t="s">
        <v>16672</v>
      </c>
      <c r="F2280" t="s">
        <v>207</v>
      </c>
      <c r="G2280" t="s">
        <v>693</v>
      </c>
      <c r="H2280" t="s">
        <v>175</v>
      </c>
      <c r="I2280" t="s">
        <v>23</v>
      </c>
      <c r="J2280" t="s">
        <v>23</v>
      </c>
      <c r="K2280" t="s">
        <v>23</v>
      </c>
      <c r="L2280" t="s">
        <v>23</v>
      </c>
      <c r="M2280">
        <v>2</v>
      </c>
      <c r="N2280">
        <v>90</v>
      </c>
      <c r="O2280">
        <v>900</v>
      </c>
      <c r="P2280">
        <v>4</v>
      </c>
      <c r="Q2280" t="s">
        <v>21625</v>
      </c>
      <c r="R2280" s="1">
        <f t="shared" si="35"/>
        <v>42591</v>
      </c>
      <c r="S2280"/>
    </row>
    <row r="2281" spans="1:19" x14ac:dyDescent="0.35">
      <c r="A2281">
        <v>2299</v>
      </c>
      <c r="B2281" t="s">
        <v>1296</v>
      </c>
      <c r="C2281">
        <v>1</v>
      </c>
      <c r="D2281" t="s">
        <v>718</v>
      </c>
      <c r="E2281" t="s">
        <v>17028</v>
      </c>
      <c r="F2281" t="s">
        <v>6385</v>
      </c>
      <c r="G2281" t="s">
        <v>1298</v>
      </c>
      <c r="H2281" t="s">
        <v>175</v>
      </c>
      <c r="I2281" t="s">
        <v>23</v>
      </c>
      <c r="J2281" t="s">
        <v>23</v>
      </c>
      <c r="K2281" t="s">
        <v>23</v>
      </c>
      <c r="L2281" t="s">
        <v>23</v>
      </c>
      <c r="M2281">
        <v>2</v>
      </c>
      <c r="N2281">
        <v>217</v>
      </c>
      <c r="O2281">
        <v>600</v>
      </c>
      <c r="P2281">
        <v>3.5</v>
      </c>
      <c r="Q2281" t="s">
        <v>20154</v>
      </c>
      <c r="R2281" s="1">
        <f t="shared" si="35"/>
        <v>42590</v>
      </c>
      <c r="S2281"/>
    </row>
    <row r="2282" spans="1:19" x14ac:dyDescent="0.35">
      <c r="A2282">
        <v>175</v>
      </c>
      <c r="B2282" t="s">
        <v>170</v>
      </c>
      <c r="C2282">
        <v>1</v>
      </c>
      <c r="D2282" t="s">
        <v>718</v>
      </c>
      <c r="E2282" t="s">
        <v>17495</v>
      </c>
      <c r="F2282" t="s">
        <v>1602</v>
      </c>
      <c r="G2282" t="s">
        <v>165</v>
      </c>
      <c r="H2282" t="s">
        <v>175</v>
      </c>
      <c r="I2282" t="s">
        <v>23</v>
      </c>
      <c r="J2282" t="s">
        <v>22</v>
      </c>
      <c r="K2282" t="s">
        <v>23</v>
      </c>
      <c r="L2282" t="s">
        <v>23</v>
      </c>
      <c r="M2282">
        <v>2</v>
      </c>
      <c r="N2282">
        <v>219</v>
      </c>
      <c r="O2282">
        <v>500</v>
      </c>
      <c r="P2282">
        <v>3.6</v>
      </c>
      <c r="Q2282" t="s">
        <v>20154</v>
      </c>
      <c r="R2282" s="1">
        <f t="shared" si="35"/>
        <v>42590</v>
      </c>
      <c r="S2282"/>
    </row>
    <row r="2283" spans="1:19" x14ac:dyDescent="0.35">
      <c r="A2283">
        <v>9954</v>
      </c>
      <c r="B2283" t="s">
        <v>170</v>
      </c>
      <c r="C2283">
        <v>1</v>
      </c>
      <c r="D2283" t="s">
        <v>718</v>
      </c>
      <c r="E2283" t="s">
        <v>17591</v>
      </c>
      <c r="F2283" t="s">
        <v>1774</v>
      </c>
      <c r="G2283" t="s">
        <v>165</v>
      </c>
      <c r="H2283" t="s">
        <v>175</v>
      </c>
      <c r="I2283" t="s">
        <v>23</v>
      </c>
      <c r="J2283" t="s">
        <v>22</v>
      </c>
      <c r="K2283" t="s">
        <v>23</v>
      </c>
      <c r="L2283" t="s">
        <v>23</v>
      </c>
      <c r="M2283">
        <v>2</v>
      </c>
      <c r="N2283">
        <v>39</v>
      </c>
      <c r="O2283">
        <v>500</v>
      </c>
      <c r="P2283">
        <v>3.5</v>
      </c>
      <c r="Q2283" t="s">
        <v>20154</v>
      </c>
      <c r="R2283" s="1">
        <f t="shared" si="35"/>
        <v>42590</v>
      </c>
      <c r="S2283"/>
    </row>
    <row r="2284" spans="1:19" x14ac:dyDescent="0.35">
      <c r="A2284">
        <v>18358165</v>
      </c>
      <c r="B2284" t="s">
        <v>17652</v>
      </c>
      <c r="C2284">
        <v>1</v>
      </c>
      <c r="D2284" t="s">
        <v>718</v>
      </c>
      <c r="E2284" t="s">
        <v>17653</v>
      </c>
      <c r="F2284" t="s">
        <v>1882</v>
      </c>
      <c r="G2284" t="s">
        <v>1455</v>
      </c>
      <c r="H2284" t="s">
        <v>175</v>
      </c>
      <c r="I2284" t="s">
        <v>23</v>
      </c>
      <c r="J2284" t="s">
        <v>22</v>
      </c>
      <c r="K2284" t="s">
        <v>23</v>
      </c>
      <c r="L2284" t="s">
        <v>23</v>
      </c>
      <c r="M2284">
        <v>1</v>
      </c>
      <c r="N2284">
        <v>2</v>
      </c>
      <c r="O2284">
        <v>450</v>
      </c>
      <c r="P2284">
        <v>1</v>
      </c>
      <c r="Q2284" t="s">
        <v>20154</v>
      </c>
      <c r="R2284" s="1">
        <f t="shared" si="35"/>
        <v>42590</v>
      </c>
      <c r="S2284"/>
    </row>
    <row r="2285" spans="1:19" x14ac:dyDescent="0.35">
      <c r="A2285">
        <v>4364</v>
      </c>
      <c r="B2285" t="s">
        <v>17153</v>
      </c>
      <c r="C2285">
        <v>1</v>
      </c>
      <c r="D2285" t="s">
        <v>718</v>
      </c>
      <c r="E2285" t="s">
        <v>9566</v>
      </c>
      <c r="F2285" t="s">
        <v>9567</v>
      </c>
      <c r="G2285" t="s">
        <v>17154</v>
      </c>
      <c r="H2285" t="s">
        <v>175</v>
      </c>
      <c r="I2285" t="s">
        <v>22</v>
      </c>
      <c r="J2285" t="s">
        <v>23</v>
      </c>
      <c r="K2285" t="s">
        <v>23</v>
      </c>
      <c r="L2285" t="s">
        <v>23</v>
      </c>
      <c r="M2285">
        <v>4</v>
      </c>
      <c r="N2285">
        <v>19</v>
      </c>
      <c r="O2285">
        <v>2500</v>
      </c>
      <c r="P2285">
        <v>3</v>
      </c>
      <c r="Q2285" t="s">
        <v>20154</v>
      </c>
      <c r="R2285" s="1">
        <f t="shared" si="35"/>
        <v>42590</v>
      </c>
      <c r="S2285"/>
    </row>
    <row r="2286" spans="1:19" x14ac:dyDescent="0.35">
      <c r="A2286">
        <v>6401485</v>
      </c>
      <c r="B2286" t="s">
        <v>4031</v>
      </c>
      <c r="C2286">
        <v>189</v>
      </c>
      <c r="D2286" t="s">
        <v>4096</v>
      </c>
      <c r="E2286" t="s">
        <v>17911</v>
      </c>
      <c r="F2286" t="s">
        <v>17912</v>
      </c>
      <c r="G2286" t="s">
        <v>1128</v>
      </c>
      <c r="H2286" t="s">
        <v>2308</v>
      </c>
      <c r="I2286" t="s">
        <v>23</v>
      </c>
      <c r="J2286" t="s">
        <v>23</v>
      </c>
      <c r="K2286" t="s">
        <v>23</v>
      </c>
      <c r="L2286" t="s">
        <v>23</v>
      </c>
      <c r="M2286">
        <v>2</v>
      </c>
      <c r="N2286">
        <v>328</v>
      </c>
      <c r="O2286">
        <v>110</v>
      </c>
      <c r="P2286">
        <v>4.5</v>
      </c>
      <c r="Q2286" t="s">
        <v>20154</v>
      </c>
      <c r="R2286" s="1">
        <f t="shared" si="35"/>
        <v>42590</v>
      </c>
      <c r="S2286"/>
    </row>
    <row r="2287" spans="1:19" x14ac:dyDescent="0.35">
      <c r="A2287">
        <v>18467388</v>
      </c>
      <c r="B2287" t="s">
        <v>17364</v>
      </c>
      <c r="C2287">
        <v>1</v>
      </c>
      <c r="D2287" t="s">
        <v>718</v>
      </c>
      <c r="E2287" t="s">
        <v>17365</v>
      </c>
      <c r="F2287" t="s">
        <v>412</v>
      </c>
      <c r="G2287" t="s">
        <v>1054</v>
      </c>
      <c r="H2287" t="s">
        <v>175</v>
      </c>
      <c r="I2287" t="s">
        <v>22</v>
      </c>
      <c r="J2287" t="s">
        <v>23</v>
      </c>
      <c r="K2287" t="s">
        <v>23</v>
      </c>
      <c r="L2287" t="s">
        <v>23</v>
      </c>
      <c r="M2287">
        <v>3</v>
      </c>
      <c r="N2287">
        <v>0</v>
      </c>
      <c r="O2287">
        <v>1000</v>
      </c>
      <c r="P2287">
        <v>1</v>
      </c>
      <c r="Q2287" t="s">
        <v>19657</v>
      </c>
      <c r="R2287" s="1">
        <f t="shared" si="35"/>
        <v>42589</v>
      </c>
      <c r="S2287"/>
    </row>
    <row r="2288" spans="1:19" x14ac:dyDescent="0.35">
      <c r="A2288">
        <v>18216903</v>
      </c>
      <c r="B2288" t="s">
        <v>386</v>
      </c>
      <c r="C2288">
        <v>1</v>
      </c>
      <c r="D2288" t="s">
        <v>718</v>
      </c>
      <c r="E2288" t="s">
        <v>17631</v>
      </c>
      <c r="F2288" t="s">
        <v>10090</v>
      </c>
      <c r="G2288" t="s">
        <v>217</v>
      </c>
      <c r="H2288" t="s">
        <v>175</v>
      </c>
      <c r="I2288" t="s">
        <v>23</v>
      </c>
      <c r="J2288" t="s">
        <v>22</v>
      </c>
      <c r="K2288" t="s">
        <v>23</v>
      </c>
      <c r="L2288" t="s">
        <v>23</v>
      </c>
      <c r="M2288">
        <v>2</v>
      </c>
      <c r="N2288">
        <v>186</v>
      </c>
      <c r="O2288">
        <v>500</v>
      </c>
      <c r="P2288">
        <v>3.6</v>
      </c>
      <c r="Q2288" t="s">
        <v>19657</v>
      </c>
      <c r="R2288" s="1">
        <f t="shared" si="35"/>
        <v>42589</v>
      </c>
      <c r="S2288"/>
    </row>
    <row r="2289" spans="1:19" x14ac:dyDescent="0.35">
      <c r="A2289">
        <v>18349241</v>
      </c>
      <c r="B2289" t="s">
        <v>17420</v>
      </c>
      <c r="C2289">
        <v>1</v>
      </c>
      <c r="D2289" t="s">
        <v>718</v>
      </c>
      <c r="E2289" t="s">
        <v>17421</v>
      </c>
      <c r="F2289" t="s">
        <v>1485</v>
      </c>
      <c r="G2289" t="s">
        <v>183</v>
      </c>
      <c r="H2289" t="s">
        <v>175</v>
      </c>
      <c r="I2289" t="s">
        <v>23</v>
      </c>
      <c r="J2289" t="s">
        <v>23</v>
      </c>
      <c r="K2289" t="s">
        <v>23</v>
      </c>
      <c r="L2289" t="s">
        <v>23</v>
      </c>
      <c r="M2289">
        <v>1</v>
      </c>
      <c r="N2289">
        <v>0</v>
      </c>
      <c r="O2289">
        <v>200</v>
      </c>
      <c r="P2289">
        <v>1</v>
      </c>
      <c r="Q2289" t="s">
        <v>19501</v>
      </c>
      <c r="R2289" s="1">
        <f t="shared" si="35"/>
        <v>42588</v>
      </c>
      <c r="S2289"/>
    </row>
    <row r="2290" spans="1:19" x14ac:dyDescent="0.35">
      <c r="A2290">
        <v>773</v>
      </c>
      <c r="B2290" t="s">
        <v>7096</v>
      </c>
      <c r="C2290">
        <v>1</v>
      </c>
      <c r="D2290" t="s">
        <v>718</v>
      </c>
      <c r="E2290" t="s">
        <v>5346</v>
      </c>
      <c r="F2290" t="s">
        <v>1763</v>
      </c>
      <c r="G2290" t="s">
        <v>6706</v>
      </c>
      <c r="H2290" t="s">
        <v>175</v>
      </c>
      <c r="I2290" t="s">
        <v>22</v>
      </c>
      <c r="J2290" t="s">
        <v>22</v>
      </c>
      <c r="K2290" t="s">
        <v>23</v>
      </c>
      <c r="L2290" t="s">
        <v>23</v>
      </c>
      <c r="M2290">
        <v>2</v>
      </c>
      <c r="N2290">
        <v>274</v>
      </c>
      <c r="O2290">
        <v>700</v>
      </c>
      <c r="P2290">
        <v>2.6</v>
      </c>
      <c r="Q2290" t="s">
        <v>19501</v>
      </c>
      <c r="R2290" s="1">
        <f t="shared" si="35"/>
        <v>42588</v>
      </c>
      <c r="S2290"/>
    </row>
    <row r="2291" spans="1:19" x14ac:dyDescent="0.35">
      <c r="A2291">
        <v>309971</v>
      </c>
      <c r="B2291" t="s">
        <v>17839</v>
      </c>
      <c r="C2291">
        <v>1</v>
      </c>
      <c r="D2291" t="s">
        <v>1961</v>
      </c>
      <c r="E2291" t="s">
        <v>17840</v>
      </c>
      <c r="F2291" t="s">
        <v>2168</v>
      </c>
      <c r="G2291" t="s">
        <v>610</v>
      </c>
      <c r="H2291" t="s">
        <v>175</v>
      </c>
      <c r="I2291" t="s">
        <v>23</v>
      </c>
      <c r="J2291" t="s">
        <v>23</v>
      </c>
      <c r="K2291" t="s">
        <v>23</v>
      </c>
      <c r="L2291" t="s">
        <v>23</v>
      </c>
      <c r="M2291">
        <v>2</v>
      </c>
      <c r="N2291">
        <v>1</v>
      </c>
      <c r="O2291">
        <v>550</v>
      </c>
      <c r="P2291">
        <v>1</v>
      </c>
      <c r="Q2291" t="s">
        <v>19501</v>
      </c>
      <c r="R2291" s="1">
        <f t="shared" si="35"/>
        <v>42588</v>
      </c>
      <c r="S2291"/>
    </row>
    <row r="2292" spans="1:19" x14ac:dyDescent="0.35">
      <c r="A2292">
        <v>307416</v>
      </c>
      <c r="B2292" t="s">
        <v>16799</v>
      </c>
      <c r="C2292">
        <v>1</v>
      </c>
      <c r="D2292" t="s">
        <v>324</v>
      </c>
      <c r="E2292" t="s">
        <v>12240</v>
      </c>
      <c r="F2292" t="s">
        <v>12241</v>
      </c>
      <c r="G2292" t="s">
        <v>583</v>
      </c>
      <c r="H2292" t="s">
        <v>175</v>
      </c>
      <c r="I2292" t="s">
        <v>22</v>
      </c>
      <c r="J2292" t="s">
        <v>23</v>
      </c>
      <c r="K2292" t="s">
        <v>23</v>
      </c>
      <c r="L2292" t="s">
        <v>23</v>
      </c>
      <c r="M2292">
        <v>4</v>
      </c>
      <c r="N2292">
        <v>218</v>
      </c>
      <c r="O2292">
        <v>4500</v>
      </c>
      <c r="P2292">
        <v>3.6</v>
      </c>
      <c r="Q2292" t="s">
        <v>19501</v>
      </c>
      <c r="R2292" s="1">
        <f t="shared" si="35"/>
        <v>42588</v>
      </c>
      <c r="S2292"/>
    </row>
    <row r="2293" spans="1:19" x14ac:dyDescent="0.35">
      <c r="A2293">
        <v>300780</v>
      </c>
      <c r="B2293" t="s">
        <v>17592</v>
      </c>
      <c r="C2293">
        <v>1</v>
      </c>
      <c r="D2293" t="s">
        <v>718</v>
      </c>
      <c r="E2293" t="s">
        <v>17593</v>
      </c>
      <c r="F2293" t="s">
        <v>1774</v>
      </c>
      <c r="G2293" t="s">
        <v>1128</v>
      </c>
      <c r="H2293" t="s">
        <v>175</v>
      </c>
      <c r="I2293" t="s">
        <v>23</v>
      </c>
      <c r="J2293" t="s">
        <v>23</v>
      </c>
      <c r="K2293" t="s">
        <v>23</v>
      </c>
      <c r="L2293" t="s">
        <v>23</v>
      </c>
      <c r="M2293">
        <v>1</v>
      </c>
      <c r="N2293">
        <v>31</v>
      </c>
      <c r="O2293">
        <v>100</v>
      </c>
      <c r="P2293">
        <v>3.5</v>
      </c>
      <c r="Q2293" t="s">
        <v>21862</v>
      </c>
      <c r="R2293" s="1">
        <f t="shared" si="35"/>
        <v>42587</v>
      </c>
      <c r="S2293"/>
    </row>
    <row r="2294" spans="1:19" x14ac:dyDescent="0.35">
      <c r="A2294">
        <v>306880</v>
      </c>
      <c r="B2294" t="s">
        <v>16796</v>
      </c>
      <c r="C2294">
        <v>1</v>
      </c>
      <c r="D2294" t="s">
        <v>324</v>
      </c>
      <c r="E2294" t="s">
        <v>16797</v>
      </c>
      <c r="F2294" t="s">
        <v>396</v>
      </c>
      <c r="G2294" t="s">
        <v>243</v>
      </c>
      <c r="H2294" t="s">
        <v>175</v>
      </c>
      <c r="I2294" t="s">
        <v>23</v>
      </c>
      <c r="J2294" t="s">
        <v>23</v>
      </c>
      <c r="K2294" t="s">
        <v>23</v>
      </c>
      <c r="L2294" t="s">
        <v>23</v>
      </c>
      <c r="M2294">
        <v>1</v>
      </c>
      <c r="N2294">
        <v>116</v>
      </c>
      <c r="O2294">
        <v>450</v>
      </c>
      <c r="P2294">
        <v>3.5</v>
      </c>
      <c r="Q2294" t="s">
        <v>21862</v>
      </c>
      <c r="R2294" s="1">
        <f t="shared" si="35"/>
        <v>42587</v>
      </c>
      <c r="S2294"/>
    </row>
    <row r="2295" spans="1:19" x14ac:dyDescent="0.35">
      <c r="A2295">
        <v>18435824</v>
      </c>
      <c r="B2295" t="s">
        <v>17830</v>
      </c>
      <c r="C2295">
        <v>1</v>
      </c>
      <c r="D2295" t="s">
        <v>1961</v>
      </c>
      <c r="E2295" t="s">
        <v>17831</v>
      </c>
      <c r="F2295" t="s">
        <v>2142</v>
      </c>
      <c r="G2295" t="s">
        <v>183</v>
      </c>
      <c r="H2295" t="s">
        <v>175</v>
      </c>
      <c r="I2295" t="s">
        <v>23</v>
      </c>
      <c r="J2295" t="s">
        <v>23</v>
      </c>
      <c r="K2295" t="s">
        <v>23</v>
      </c>
      <c r="L2295" t="s">
        <v>23</v>
      </c>
      <c r="M2295">
        <v>1</v>
      </c>
      <c r="N2295">
        <v>0</v>
      </c>
      <c r="O2295">
        <v>350</v>
      </c>
      <c r="P2295">
        <v>1</v>
      </c>
      <c r="Q2295" t="s">
        <v>21862</v>
      </c>
      <c r="R2295" s="1">
        <f t="shared" si="35"/>
        <v>42587</v>
      </c>
      <c r="S2295"/>
    </row>
    <row r="2296" spans="1:19" x14ac:dyDescent="0.35">
      <c r="A2296">
        <v>17694056</v>
      </c>
      <c r="B2296" t="s">
        <v>16616</v>
      </c>
      <c r="C2296">
        <v>216</v>
      </c>
      <c r="D2296" t="s">
        <v>16617</v>
      </c>
      <c r="E2296" t="s">
        <v>16618</v>
      </c>
      <c r="F2296" t="s">
        <v>16617</v>
      </c>
      <c r="G2296" t="s">
        <v>16619</v>
      </c>
      <c r="H2296" t="s">
        <v>62</v>
      </c>
      <c r="I2296" t="s">
        <v>23</v>
      </c>
      <c r="J2296" t="s">
        <v>23</v>
      </c>
      <c r="K2296" t="s">
        <v>23</v>
      </c>
      <c r="L2296" t="s">
        <v>23</v>
      </c>
      <c r="M2296">
        <v>2</v>
      </c>
      <c r="N2296">
        <v>156</v>
      </c>
      <c r="O2296">
        <v>25</v>
      </c>
      <c r="P2296">
        <v>3.9</v>
      </c>
      <c r="Q2296" t="s">
        <v>21862</v>
      </c>
      <c r="R2296" s="1">
        <f t="shared" si="35"/>
        <v>42587</v>
      </c>
      <c r="S2296"/>
    </row>
    <row r="2297" spans="1:19" x14ac:dyDescent="0.35">
      <c r="A2297">
        <v>9984</v>
      </c>
      <c r="B2297" t="s">
        <v>444</v>
      </c>
      <c r="C2297">
        <v>1</v>
      </c>
      <c r="D2297" t="s">
        <v>718</v>
      </c>
      <c r="E2297" t="s">
        <v>13073</v>
      </c>
      <c r="F2297" t="s">
        <v>1739</v>
      </c>
      <c r="G2297" t="s">
        <v>243</v>
      </c>
      <c r="H2297" t="s">
        <v>175</v>
      </c>
      <c r="I2297" t="s">
        <v>23</v>
      </c>
      <c r="J2297" t="s">
        <v>23</v>
      </c>
      <c r="K2297" t="s">
        <v>23</v>
      </c>
      <c r="L2297" t="s">
        <v>23</v>
      </c>
      <c r="M2297">
        <v>2</v>
      </c>
      <c r="N2297">
        <v>725</v>
      </c>
      <c r="O2297">
        <v>700</v>
      </c>
      <c r="P2297">
        <v>3.9</v>
      </c>
      <c r="Q2297" t="s">
        <v>20925</v>
      </c>
      <c r="R2297" s="1">
        <f t="shared" si="35"/>
        <v>42586</v>
      </c>
      <c r="S2297"/>
    </row>
    <row r="2298" spans="1:19" x14ac:dyDescent="0.35">
      <c r="A2298">
        <v>3400341</v>
      </c>
      <c r="B2298" t="s">
        <v>16635</v>
      </c>
      <c r="C2298">
        <v>1</v>
      </c>
      <c r="D2298" t="s">
        <v>4269</v>
      </c>
      <c r="E2298" t="s">
        <v>16636</v>
      </c>
      <c r="F2298" t="s">
        <v>4271</v>
      </c>
      <c r="G2298" t="s">
        <v>178</v>
      </c>
      <c r="H2298" t="s">
        <v>175</v>
      </c>
      <c r="I2298" t="s">
        <v>23</v>
      </c>
      <c r="J2298" t="s">
        <v>23</v>
      </c>
      <c r="K2298" t="s">
        <v>23</v>
      </c>
      <c r="L2298" t="s">
        <v>23</v>
      </c>
      <c r="M2298">
        <v>2</v>
      </c>
      <c r="N2298">
        <v>71</v>
      </c>
      <c r="O2298">
        <v>700</v>
      </c>
      <c r="P2298">
        <v>3.5</v>
      </c>
      <c r="Q2298" t="s">
        <v>20925</v>
      </c>
      <c r="R2298" s="1">
        <f t="shared" si="35"/>
        <v>42586</v>
      </c>
      <c r="S2298"/>
    </row>
    <row r="2299" spans="1:19" x14ac:dyDescent="0.35">
      <c r="A2299">
        <v>18451571</v>
      </c>
      <c r="B2299" t="s">
        <v>17472</v>
      </c>
      <c r="C2299">
        <v>1</v>
      </c>
      <c r="D2299" t="s">
        <v>718</v>
      </c>
      <c r="E2299" t="s">
        <v>17473</v>
      </c>
      <c r="F2299" t="s">
        <v>1563</v>
      </c>
      <c r="G2299" t="s">
        <v>183</v>
      </c>
      <c r="H2299" t="s">
        <v>175</v>
      </c>
      <c r="I2299" t="s">
        <v>23</v>
      </c>
      <c r="J2299" t="s">
        <v>23</v>
      </c>
      <c r="K2299" t="s">
        <v>23</v>
      </c>
      <c r="L2299" t="s">
        <v>23</v>
      </c>
      <c r="M2299">
        <v>1</v>
      </c>
      <c r="N2299">
        <v>0</v>
      </c>
      <c r="O2299">
        <v>200</v>
      </c>
      <c r="P2299">
        <v>1</v>
      </c>
      <c r="Q2299" t="s">
        <v>19505</v>
      </c>
      <c r="R2299" s="1">
        <f t="shared" si="35"/>
        <v>42585</v>
      </c>
      <c r="S2299"/>
    </row>
    <row r="2300" spans="1:19" x14ac:dyDescent="0.35">
      <c r="A2300">
        <v>18410832</v>
      </c>
      <c r="B2300" t="s">
        <v>17724</v>
      </c>
      <c r="C2300">
        <v>1</v>
      </c>
      <c r="D2300" t="s">
        <v>1961</v>
      </c>
      <c r="E2300" t="s">
        <v>17725</v>
      </c>
      <c r="F2300" t="s">
        <v>2005</v>
      </c>
      <c r="G2300" t="s">
        <v>183</v>
      </c>
      <c r="H2300" t="s">
        <v>175</v>
      </c>
      <c r="I2300" t="s">
        <v>23</v>
      </c>
      <c r="J2300" t="s">
        <v>23</v>
      </c>
      <c r="K2300" t="s">
        <v>23</v>
      </c>
      <c r="L2300" t="s">
        <v>23</v>
      </c>
      <c r="M2300">
        <v>1</v>
      </c>
      <c r="N2300">
        <v>0</v>
      </c>
      <c r="O2300">
        <v>400</v>
      </c>
      <c r="P2300">
        <v>1</v>
      </c>
      <c r="Q2300" t="s">
        <v>19505</v>
      </c>
      <c r="R2300" s="1">
        <f t="shared" si="35"/>
        <v>42585</v>
      </c>
      <c r="S2300"/>
    </row>
    <row r="2301" spans="1:19" x14ac:dyDescent="0.35">
      <c r="A2301">
        <v>17342816</v>
      </c>
      <c r="B2301" t="s">
        <v>16583</v>
      </c>
      <c r="C2301">
        <v>216</v>
      </c>
      <c r="D2301" t="s">
        <v>90</v>
      </c>
      <c r="E2301" t="s">
        <v>16584</v>
      </c>
      <c r="F2301" t="s">
        <v>90</v>
      </c>
      <c r="G2301" t="s">
        <v>8960</v>
      </c>
      <c r="H2301" t="s">
        <v>62</v>
      </c>
      <c r="I2301" t="s">
        <v>23</v>
      </c>
      <c r="J2301" t="s">
        <v>23</v>
      </c>
      <c r="K2301" t="s">
        <v>23</v>
      </c>
      <c r="L2301" t="s">
        <v>23</v>
      </c>
      <c r="M2301">
        <v>1</v>
      </c>
      <c r="N2301">
        <v>33</v>
      </c>
      <c r="O2301">
        <v>10</v>
      </c>
      <c r="P2301">
        <v>3.4</v>
      </c>
      <c r="Q2301" t="s">
        <v>19505</v>
      </c>
      <c r="R2301" s="1">
        <f t="shared" si="35"/>
        <v>42585</v>
      </c>
      <c r="S2301"/>
    </row>
    <row r="2302" spans="1:19" x14ac:dyDescent="0.35">
      <c r="A2302">
        <v>18414499</v>
      </c>
      <c r="B2302" t="s">
        <v>16978</v>
      </c>
      <c r="C2302">
        <v>1</v>
      </c>
      <c r="D2302" t="s">
        <v>718</v>
      </c>
      <c r="E2302" t="s">
        <v>16979</v>
      </c>
      <c r="F2302" t="s">
        <v>754</v>
      </c>
      <c r="G2302" t="s">
        <v>2803</v>
      </c>
      <c r="H2302" t="s">
        <v>175</v>
      </c>
      <c r="I2302" t="s">
        <v>22</v>
      </c>
      <c r="J2302" t="s">
        <v>23</v>
      </c>
      <c r="K2302" t="s">
        <v>23</v>
      </c>
      <c r="L2302" t="s">
        <v>23</v>
      </c>
      <c r="M2302">
        <v>3</v>
      </c>
      <c r="N2302">
        <v>188</v>
      </c>
      <c r="O2302">
        <v>1500</v>
      </c>
      <c r="P2302">
        <v>3.9</v>
      </c>
      <c r="Q2302" t="s">
        <v>20487</v>
      </c>
      <c r="R2302" s="1">
        <f t="shared" si="35"/>
        <v>42610</v>
      </c>
      <c r="S2302"/>
    </row>
    <row r="2303" spans="1:19" x14ac:dyDescent="0.35">
      <c r="A2303">
        <v>1908</v>
      </c>
      <c r="B2303" t="s">
        <v>1220</v>
      </c>
      <c r="C2303">
        <v>1</v>
      </c>
      <c r="D2303" t="s">
        <v>718</v>
      </c>
      <c r="E2303" t="s">
        <v>17234</v>
      </c>
      <c r="F2303" t="s">
        <v>1214</v>
      </c>
      <c r="G2303" t="s">
        <v>331</v>
      </c>
      <c r="H2303" t="s">
        <v>175</v>
      </c>
      <c r="I2303" t="s">
        <v>23</v>
      </c>
      <c r="J2303" t="s">
        <v>23</v>
      </c>
      <c r="K2303" t="s">
        <v>23</v>
      </c>
      <c r="L2303" t="s">
        <v>23</v>
      </c>
      <c r="M2303">
        <v>2</v>
      </c>
      <c r="N2303">
        <v>56</v>
      </c>
      <c r="O2303">
        <v>550</v>
      </c>
      <c r="P2303">
        <v>2.7</v>
      </c>
      <c r="Q2303" t="s">
        <v>20487</v>
      </c>
      <c r="R2303" s="1">
        <f t="shared" si="35"/>
        <v>42610</v>
      </c>
      <c r="S2303"/>
    </row>
    <row r="2304" spans="1:19" x14ac:dyDescent="0.35">
      <c r="A2304">
        <v>18396942</v>
      </c>
      <c r="B2304" t="s">
        <v>17007</v>
      </c>
      <c r="C2304">
        <v>1</v>
      </c>
      <c r="D2304" t="s">
        <v>718</v>
      </c>
      <c r="E2304" t="s">
        <v>17008</v>
      </c>
      <c r="F2304" t="s">
        <v>809</v>
      </c>
      <c r="G2304" t="s">
        <v>200</v>
      </c>
      <c r="H2304" t="s">
        <v>175</v>
      </c>
      <c r="I2304" t="s">
        <v>23</v>
      </c>
      <c r="J2304" t="s">
        <v>23</v>
      </c>
      <c r="K2304" t="s">
        <v>23</v>
      </c>
      <c r="L2304" t="s">
        <v>23</v>
      </c>
      <c r="M2304">
        <v>1</v>
      </c>
      <c r="N2304">
        <v>2</v>
      </c>
      <c r="O2304">
        <v>300</v>
      </c>
      <c r="P2304">
        <v>1</v>
      </c>
      <c r="Q2304" t="s">
        <v>20487</v>
      </c>
      <c r="R2304" s="1">
        <f t="shared" si="35"/>
        <v>42610</v>
      </c>
      <c r="S2304"/>
    </row>
    <row r="2305" spans="1:19" x14ac:dyDescent="0.35">
      <c r="A2305">
        <v>18350112</v>
      </c>
      <c r="B2305" t="s">
        <v>16973</v>
      </c>
      <c r="C2305">
        <v>1</v>
      </c>
      <c r="D2305" t="s">
        <v>718</v>
      </c>
      <c r="E2305" t="s">
        <v>16974</v>
      </c>
      <c r="F2305" t="s">
        <v>747</v>
      </c>
      <c r="G2305" t="s">
        <v>16975</v>
      </c>
      <c r="H2305" t="s">
        <v>175</v>
      </c>
      <c r="I2305" t="s">
        <v>23</v>
      </c>
      <c r="J2305" t="s">
        <v>22</v>
      </c>
      <c r="K2305" t="s">
        <v>23</v>
      </c>
      <c r="L2305" t="s">
        <v>23</v>
      </c>
      <c r="M2305">
        <v>1</v>
      </c>
      <c r="N2305">
        <v>58</v>
      </c>
      <c r="O2305">
        <v>350</v>
      </c>
      <c r="P2305">
        <v>3.6</v>
      </c>
      <c r="Q2305" t="s">
        <v>20487</v>
      </c>
      <c r="R2305" s="1">
        <f t="shared" si="35"/>
        <v>42610</v>
      </c>
      <c r="S2305"/>
    </row>
    <row r="2306" spans="1:19" x14ac:dyDescent="0.35">
      <c r="A2306">
        <v>302004</v>
      </c>
      <c r="B2306" t="s">
        <v>17617</v>
      </c>
      <c r="C2306">
        <v>1</v>
      </c>
      <c r="D2306" t="s">
        <v>718</v>
      </c>
      <c r="E2306" t="s">
        <v>17618</v>
      </c>
      <c r="F2306" t="s">
        <v>1804</v>
      </c>
      <c r="G2306" t="s">
        <v>1547</v>
      </c>
      <c r="H2306" t="s">
        <v>175</v>
      </c>
      <c r="I2306" t="s">
        <v>23</v>
      </c>
      <c r="J2306" t="s">
        <v>23</v>
      </c>
      <c r="K2306" t="s">
        <v>23</v>
      </c>
      <c r="L2306" t="s">
        <v>23</v>
      </c>
      <c r="M2306">
        <v>1</v>
      </c>
      <c r="N2306">
        <v>21</v>
      </c>
      <c r="O2306">
        <v>250</v>
      </c>
      <c r="P2306">
        <v>3.3</v>
      </c>
      <c r="Q2306" t="s">
        <v>20487</v>
      </c>
      <c r="R2306" s="1">
        <f t="shared" ref="R2306:R2369" si="36">DATE(LEFT(Q2306, 4), MID(Q2306, FIND("_", Q2306) + 1, FIND("_", Q2306, FIND("_", Q2306) + 1) - FIND("_", Q2306) - 1), RIGHT(Q2306, LEN(Q2306) - FIND("_", Q2306, FIND("_", Q2306) + 1)))</f>
        <v>42610</v>
      </c>
      <c r="S2306"/>
    </row>
    <row r="2307" spans="1:19" x14ac:dyDescent="0.35">
      <c r="A2307">
        <v>18244229</v>
      </c>
      <c r="B2307" t="s">
        <v>3927</v>
      </c>
      <c r="C2307">
        <v>1</v>
      </c>
      <c r="D2307" t="s">
        <v>2604</v>
      </c>
      <c r="E2307" t="s">
        <v>16725</v>
      </c>
      <c r="F2307" t="s">
        <v>16726</v>
      </c>
      <c r="G2307" t="s">
        <v>450</v>
      </c>
      <c r="H2307" t="s">
        <v>175</v>
      </c>
      <c r="I2307" t="s">
        <v>23</v>
      </c>
      <c r="J2307" t="s">
        <v>23</v>
      </c>
      <c r="K2307" t="s">
        <v>23</v>
      </c>
      <c r="L2307" t="s">
        <v>23</v>
      </c>
      <c r="M2307">
        <v>1</v>
      </c>
      <c r="N2307">
        <v>0</v>
      </c>
      <c r="O2307">
        <v>250</v>
      </c>
      <c r="P2307">
        <v>1</v>
      </c>
      <c r="Q2307" t="s">
        <v>20487</v>
      </c>
      <c r="R2307" s="1">
        <f t="shared" si="36"/>
        <v>42610</v>
      </c>
      <c r="S2307"/>
    </row>
    <row r="2308" spans="1:19" x14ac:dyDescent="0.35">
      <c r="A2308">
        <v>18204499</v>
      </c>
      <c r="B2308" t="s">
        <v>17058</v>
      </c>
      <c r="C2308">
        <v>1</v>
      </c>
      <c r="D2308" t="s">
        <v>718</v>
      </c>
      <c r="E2308" t="s">
        <v>17059</v>
      </c>
      <c r="F2308" t="s">
        <v>951</v>
      </c>
      <c r="G2308" t="s">
        <v>178</v>
      </c>
      <c r="H2308" t="s">
        <v>175</v>
      </c>
      <c r="I2308" t="s">
        <v>23</v>
      </c>
      <c r="J2308" t="s">
        <v>23</v>
      </c>
      <c r="K2308" t="s">
        <v>23</v>
      </c>
      <c r="L2308" t="s">
        <v>23</v>
      </c>
      <c r="M2308">
        <v>2</v>
      </c>
      <c r="N2308">
        <v>6</v>
      </c>
      <c r="O2308">
        <v>800</v>
      </c>
      <c r="P2308">
        <v>3</v>
      </c>
      <c r="Q2308" t="s">
        <v>20853</v>
      </c>
      <c r="R2308" s="1">
        <f t="shared" si="36"/>
        <v>42609</v>
      </c>
      <c r="S2308"/>
    </row>
    <row r="2309" spans="1:19" x14ac:dyDescent="0.35">
      <c r="A2309">
        <v>300591</v>
      </c>
      <c r="B2309" t="s">
        <v>17193</v>
      </c>
      <c r="C2309">
        <v>1</v>
      </c>
      <c r="D2309" t="s">
        <v>718</v>
      </c>
      <c r="E2309" t="s">
        <v>17194</v>
      </c>
      <c r="F2309" t="s">
        <v>1159</v>
      </c>
      <c r="G2309" t="s">
        <v>183</v>
      </c>
      <c r="H2309" t="s">
        <v>175</v>
      </c>
      <c r="I2309" t="s">
        <v>23</v>
      </c>
      <c r="J2309" t="s">
        <v>23</v>
      </c>
      <c r="K2309" t="s">
        <v>23</v>
      </c>
      <c r="L2309" t="s">
        <v>23</v>
      </c>
      <c r="M2309">
        <v>1</v>
      </c>
      <c r="N2309">
        <v>5</v>
      </c>
      <c r="O2309">
        <v>200</v>
      </c>
      <c r="P2309">
        <v>3</v>
      </c>
      <c r="Q2309" t="s">
        <v>20853</v>
      </c>
      <c r="R2309" s="1">
        <f t="shared" si="36"/>
        <v>42609</v>
      </c>
      <c r="S2309"/>
    </row>
    <row r="2310" spans="1:19" x14ac:dyDescent="0.35">
      <c r="A2310">
        <v>16611114</v>
      </c>
      <c r="B2310" t="s">
        <v>16549</v>
      </c>
      <c r="C2310">
        <v>14</v>
      </c>
      <c r="D2310" t="s">
        <v>16550</v>
      </c>
      <c r="E2310" t="s">
        <v>16551</v>
      </c>
      <c r="F2310" t="s">
        <v>16550</v>
      </c>
      <c r="G2310" t="s">
        <v>16552</v>
      </c>
      <c r="H2310" t="s">
        <v>62</v>
      </c>
      <c r="I2310" t="s">
        <v>23</v>
      </c>
      <c r="J2310" t="s">
        <v>23</v>
      </c>
      <c r="K2310" t="s">
        <v>23</v>
      </c>
      <c r="L2310" t="s">
        <v>23</v>
      </c>
      <c r="M2310">
        <v>2</v>
      </c>
      <c r="N2310">
        <v>25</v>
      </c>
      <c r="O2310">
        <v>20</v>
      </c>
      <c r="P2310">
        <v>3.5</v>
      </c>
      <c r="Q2310" t="s">
        <v>20853</v>
      </c>
      <c r="R2310" s="1">
        <f t="shared" si="36"/>
        <v>42609</v>
      </c>
      <c r="S2310"/>
    </row>
    <row r="2311" spans="1:19" x14ac:dyDescent="0.35">
      <c r="A2311">
        <v>18439519</v>
      </c>
      <c r="B2311" t="s">
        <v>16888</v>
      </c>
      <c r="C2311">
        <v>1</v>
      </c>
      <c r="D2311" t="s">
        <v>324</v>
      </c>
      <c r="E2311" t="s">
        <v>565</v>
      </c>
      <c r="F2311" t="s">
        <v>564</v>
      </c>
      <c r="G2311" t="s">
        <v>16889</v>
      </c>
      <c r="H2311" t="s">
        <v>175</v>
      </c>
      <c r="I2311" t="s">
        <v>23</v>
      </c>
      <c r="J2311" t="s">
        <v>23</v>
      </c>
      <c r="K2311" t="s">
        <v>23</v>
      </c>
      <c r="L2311" t="s">
        <v>23</v>
      </c>
      <c r="M2311">
        <v>2</v>
      </c>
      <c r="N2311">
        <v>23</v>
      </c>
      <c r="O2311">
        <v>600</v>
      </c>
      <c r="P2311">
        <v>3.8</v>
      </c>
      <c r="Q2311" t="s">
        <v>22106</v>
      </c>
      <c r="R2311" s="1">
        <f t="shared" si="36"/>
        <v>42608</v>
      </c>
      <c r="S2311"/>
    </row>
    <row r="2312" spans="1:19" x14ac:dyDescent="0.35">
      <c r="A2312">
        <v>17333797</v>
      </c>
      <c r="B2312" t="s">
        <v>13194</v>
      </c>
      <c r="C2312">
        <v>216</v>
      </c>
      <c r="D2312" t="s">
        <v>4178</v>
      </c>
      <c r="E2312" t="s">
        <v>16572</v>
      </c>
      <c r="F2312" t="s">
        <v>4178</v>
      </c>
      <c r="G2312" t="s">
        <v>131</v>
      </c>
      <c r="H2312" t="s">
        <v>62</v>
      </c>
      <c r="I2312" t="s">
        <v>23</v>
      </c>
      <c r="J2312" t="s">
        <v>23</v>
      </c>
      <c r="K2312" t="s">
        <v>23</v>
      </c>
      <c r="L2312" t="s">
        <v>23</v>
      </c>
      <c r="M2312">
        <v>2</v>
      </c>
      <c r="N2312">
        <v>63</v>
      </c>
      <c r="O2312">
        <v>25</v>
      </c>
      <c r="P2312">
        <v>3.8</v>
      </c>
      <c r="Q2312" t="s">
        <v>22106</v>
      </c>
      <c r="R2312" s="1">
        <f t="shared" si="36"/>
        <v>42608</v>
      </c>
      <c r="S2312"/>
    </row>
    <row r="2313" spans="1:19" x14ac:dyDescent="0.35">
      <c r="A2313">
        <v>309882</v>
      </c>
      <c r="B2313" t="s">
        <v>17039</v>
      </c>
      <c r="C2313">
        <v>1</v>
      </c>
      <c r="D2313" t="s">
        <v>718</v>
      </c>
      <c r="E2313" t="s">
        <v>17040</v>
      </c>
      <c r="F2313" t="s">
        <v>918</v>
      </c>
      <c r="G2313" t="s">
        <v>6015</v>
      </c>
      <c r="H2313" t="s">
        <v>175</v>
      </c>
      <c r="I2313" t="s">
        <v>22</v>
      </c>
      <c r="J2313" t="s">
        <v>22</v>
      </c>
      <c r="K2313" t="s">
        <v>23</v>
      </c>
      <c r="L2313" t="s">
        <v>23</v>
      </c>
      <c r="M2313">
        <v>2</v>
      </c>
      <c r="N2313">
        <v>769</v>
      </c>
      <c r="O2313">
        <v>900</v>
      </c>
      <c r="P2313">
        <v>4.0999999999999996</v>
      </c>
      <c r="Q2313" t="s">
        <v>20150</v>
      </c>
      <c r="R2313" s="1">
        <f t="shared" si="36"/>
        <v>42607</v>
      </c>
      <c r="S2313"/>
    </row>
    <row r="2314" spans="1:19" x14ac:dyDescent="0.35">
      <c r="A2314">
        <v>18265689</v>
      </c>
      <c r="B2314" t="s">
        <v>4832</v>
      </c>
      <c r="C2314">
        <v>1</v>
      </c>
      <c r="D2314" t="s">
        <v>718</v>
      </c>
      <c r="E2314" t="s">
        <v>17031</v>
      </c>
      <c r="F2314" t="s">
        <v>918</v>
      </c>
      <c r="G2314" t="s">
        <v>3869</v>
      </c>
      <c r="H2314" t="s">
        <v>175</v>
      </c>
      <c r="I2314" t="s">
        <v>23</v>
      </c>
      <c r="J2314" t="s">
        <v>22</v>
      </c>
      <c r="K2314" t="s">
        <v>23</v>
      </c>
      <c r="L2314" t="s">
        <v>23</v>
      </c>
      <c r="M2314">
        <v>2</v>
      </c>
      <c r="N2314">
        <v>8</v>
      </c>
      <c r="O2314">
        <v>700</v>
      </c>
      <c r="P2314">
        <v>2.7</v>
      </c>
      <c r="Q2314" t="s">
        <v>20150</v>
      </c>
      <c r="R2314" s="1">
        <f t="shared" si="36"/>
        <v>42607</v>
      </c>
      <c r="S2314"/>
    </row>
    <row r="2315" spans="1:19" x14ac:dyDescent="0.35">
      <c r="A2315">
        <v>1889</v>
      </c>
      <c r="B2315" t="s">
        <v>16999</v>
      </c>
      <c r="C2315">
        <v>1</v>
      </c>
      <c r="D2315" t="s">
        <v>718</v>
      </c>
      <c r="E2315" t="s">
        <v>17000</v>
      </c>
      <c r="F2315" t="s">
        <v>793</v>
      </c>
      <c r="G2315" t="s">
        <v>1516</v>
      </c>
      <c r="H2315" t="s">
        <v>175</v>
      </c>
      <c r="I2315" t="s">
        <v>23</v>
      </c>
      <c r="J2315" t="s">
        <v>23</v>
      </c>
      <c r="K2315" t="s">
        <v>23</v>
      </c>
      <c r="L2315" t="s">
        <v>23</v>
      </c>
      <c r="M2315">
        <v>1</v>
      </c>
      <c r="N2315">
        <v>51</v>
      </c>
      <c r="O2315">
        <v>200</v>
      </c>
      <c r="P2315">
        <v>3.5</v>
      </c>
      <c r="Q2315" t="s">
        <v>21622</v>
      </c>
      <c r="R2315" s="1">
        <f t="shared" si="36"/>
        <v>42606</v>
      </c>
      <c r="S2315"/>
    </row>
    <row r="2316" spans="1:19" x14ac:dyDescent="0.35">
      <c r="A2316">
        <v>304107</v>
      </c>
      <c r="B2316" t="s">
        <v>968</v>
      </c>
      <c r="C2316">
        <v>1</v>
      </c>
      <c r="D2316" t="s">
        <v>718</v>
      </c>
      <c r="E2316" t="s">
        <v>17541</v>
      </c>
      <c r="F2316" t="s">
        <v>1680</v>
      </c>
      <c r="G2316" t="s">
        <v>243</v>
      </c>
      <c r="H2316" t="s">
        <v>175</v>
      </c>
      <c r="I2316" t="s">
        <v>23</v>
      </c>
      <c r="J2316" t="s">
        <v>23</v>
      </c>
      <c r="K2316" t="s">
        <v>23</v>
      </c>
      <c r="L2316" t="s">
        <v>23</v>
      </c>
      <c r="M2316">
        <v>1</v>
      </c>
      <c r="N2316">
        <v>16</v>
      </c>
      <c r="O2316">
        <v>450</v>
      </c>
      <c r="P2316">
        <v>2.8</v>
      </c>
      <c r="Q2316" t="s">
        <v>21622</v>
      </c>
      <c r="R2316" s="1">
        <f t="shared" si="36"/>
        <v>42606</v>
      </c>
      <c r="S2316"/>
    </row>
    <row r="2317" spans="1:19" x14ac:dyDescent="0.35">
      <c r="A2317">
        <v>9442</v>
      </c>
      <c r="B2317" t="s">
        <v>17128</v>
      </c>
      <c r="C2317">
        <v>1</v>
      </c>
      <c r="D2317" t="s">
        <v>718</v>
      </c>
      <c r="E2317" t="s">
        <v>17129</v>
      </c>
      <c r="F2317" t="s">
        <v>1058</v>
      </c>
      <c r="G2317" t="s">
        <v>183</v>
      </c>
      <c r="H2317" t="s">
        <v>175</v>
      </c>
      <c r="I2317" t="s">
        <v>23</v>
      </c>
      <c r="J2317" t="s">
        <v>23</v>
      </c>
      <c r="K2317" t="s">
        <v>23</v>
      </c>
      <c r="L2317" t="s">
        <v>23</v>
      </c>
      <c r="M2317">
        <v>1</v>
      </c>
      <c r="N2317">
        <v>1</v>
      </c>
      <c r="O2317">
        <v>200</v>
      </c>
      <c r="P2317">
        <v>1</v>
      </c>
      <c r="Q2317" t="s">
        <v>21622</v>
      </c>
      <c r="R2317" s="1">
        <f t="shared" si="36"/>
        <v>42606</v>
      </c>
      <c r="S2317"/>
    </row>
    <row r="2318" spans="1:19" x14ac:dyDescent="0.35">
      <c r="A2318">
        <v>18124345</v>
      </c>
      <c r="B2318" t="s">
        <v>272</v>
      </c>
      <c r="C2318">
        <v>1</v>
      </c>
      <c r="D2318" t="s">
        <v>324</v>
      </c>
      <c r="E2318" t="s">
        <v>6226</v>
      </c>
      <c r="F2318" t="s">
        <v>518</v>
      </c>
      <c r="G2318" t="s">
        <v>304</v>
      </c>
      <c r="H2318" t="s">
        <v>175</v>
      </c>
      <c r="I2318" t="s">
        <v>23</v>
      </c>
      <c r="J2318" t="s">
        <v>23</v>
      </c>
      <c r="K2318" t="s">
        <v>23</v>
      </c>
      <c r="L2318" t="s">
        <v>23</v>
      </c>
      <c r="M2318">
        <v>1</v>
      </c>
      <c r="N2318">
        <v>4</v>
      </c>
      <c r="O2318">
        <v>350</v>
      </c>
      <c r="P2318">
        <v>2.9</v>
      </c>
      <c r="Q2318" t="s">
        <v>21622</v>
      </c>
      <c r="R2318" s="1">
        <f t="shared" si="36"/>
        <v>42606</v>
      </c>
      <c r="S2318"/>
    </row>
    <row r="2319" spans="1:19" x14ac:dyDescent="0.35">
      <c r="A2319">
        <v>4464</v>
      </c>
      <c r="B2319" t="s">
        <v>16707</v>
      </c>
      <c r="C2319">
        <v>1</v>
      </c>
      <c r="D2319" t="s">
        <v>232</v>
      </c>
      <c r="E2319" t="s">
        <v>16708</v>
      </c>
      <c r="F2319" t="s">
        <v>303</v>
      </c>
      <c r="G2319" t="s">
        <v>331</v>
      </c>
      <c r="H2319" t="s">
        <v>175</v>
      </c>
      <c r="I2319" t="s">
        <v>23</v>
      </c>
      <c r="J2319" t="s">
        <v>23</v>
      </c>
      <c r="K2319" t="s">
        <v>23</v>
      </c>
      <c r="L2319" t="s">
        <v>23</v>
      </c>
      <c r="M2319">
        <v>1</v>
      </c>
      <c r="N2319">
        <v>14</v>
      </c>
      <c r="O2319">
        <v>300</v>
      </c>
      <c r="P2319">
        <v>2.9</v>
      </c>
      <c r="Q2319" t="s">
        <v>21622</v>
      </c>
      <c r="R2319" s="1">
        <f t="shared" si="36"/>
        <v>42606</v>
      </c>
      <c r="S2319"/>
    </row>
    <row r="2320" spans="1:19" x14ac:dyDescent="0.35">
      <c r="A2320">
        <v>18441580</v>
      </c>
      <c r="B2320" t="s">
        <v>6317</v>
      </c>
      <c r="C2320">
        <v>1</v>
      </c>
      <c r="D2320" t="s">
        <v>703</v>
      </c>
      <c r="E2320" t="s">
        <v>16949</v>
      </c>
      <c r="F2320" t="s">
        <v>16950</v>
      </c>
      <c r="G2320" t="s">
        <v>6320</v>
      </c>
      <c r="H2320" t="s">
        <v>175</v>
      </c>
      <c r="I2320" t="s">
        <v>22</v>
      </c>
      <c r="J2320" t="s">
        <v>23</v>
      </c>
      <c r="K2320" t="s">
        <v>23</v>
      </c>
      <c r="L2320" t="s">
        <v>23</v>
      </c>
      <c r="M2320">
        <v>3</v>
      </c>
      <c r="N2320">
        <v>317</v>
      </c>
      <c r="O2320">
        <v>1000</v>
      </c>
      <c r="P2320">
        <v>3.9</v>
      </c>
      <c r="Q2320" t="s">
        <v>21622</v>
      </c>
      <c r="R2320" s="1">
        <f t="shared" si="36"/>
        <v>42606</v>
      </c>
      <c r="S2320"/>
    </row>
    <row r="2321" spans="1:19" x14ac:dyDescent="0.35">
      <c r="A2321">
        <v>55</v>
      </c>
      <c r="B2321" t="s">
        <v>244</v>
      </c>
      <c r="C2321">
        <v>1</v>
      </c>
      <c r="D2321" t="s">
        <v>718</v>
      </c>
      <c r="E2321" t="s">
        <v>17013</v>
      </c>
      <c r="F2321" t="s">
        <v>845</v>
      </c>
      <c r="G2321" t="s">
        <v>247</v>
      </c>
      <c r="H2321" t="s">
        <v>175</v>
      </c>
      <c r="I2321" t="s">
        <v>22</v>
      </c>
      <c r="J2321" t="s">
        <v>22</v>
      </c>
      <c r="K2321" t="s">
        <v>23</v>
      </c>
      <c r="L2321" t="s">
        <v>23</v>
      </c>
      <c r="M2321">
        <v>3</v>
      </c>
      <c r="N2321">
        <v>2639</v>
      </c>
      <c r="O2321">
        <v>1100</v>
      </c>
      <c r="P2321">
        <v>3.9</v>
      </c>
      <c r="Q2321" t="s">
        <v>20698</v>
      </c>
      <c r="R2321" s="1">
        <f t="shared" si="36"/>
        <v>42605</v>
      </c>
      <c r="S2321"/>
    </row>
    <row r="2322" spans="1:19" x14ac:dyDescent="0.35">
      <c r="A2322">
        <v>313282</v>
      </c>
      <c r="B2322" t="s">
        <v>1523</v>
      </c>
      <c r="C2322">
        <v>1</v>
      </c>
      <c r="D2322" t="s">
        <v>718</v>
      </c>
      <c r="E2322" t="s">
        <v>17640</v>
      </c>
      <c r="F2322" t="s">
        <v>1852</v>
      </c>
      <c r="G2322" t="s">
        <v>1525</v>
      </c>
      <c r="H2322" t="s">
        <v>175</v>
      </c>
      <c r="I2322" t="s">
        <v>23</v>
      </c>
      <c r="J2322" t="s">
        <v>23</v>
      </c>
      <c r="K2322" t="s">
        <v>23</v>
      </c>
      <c r="L2322" t="s">
        <v>23</v>
      </c>
      <c r="M2322">
        <v>1</v>
      </c>
      <c r="N2322">
        <v>2</v>
      </c>
      <c r="O2322">
        <v>200</v>
      </c>
      <c r="P2322">
        <v>1</v>
      </c>
      <c r="Q2322" t="s">
        <v>21630</v>
      </c>
      <c r="R2322" s="1">
        <f t="shared" si="36"/>
        <v>42604</v>
      </c>
      <c r="S2322"/>
    </row>
    <row r="2323" spans="1:19" x14ac:dyDescent="0.35">
      <c r="A2323">
        <v>302892</v>
      </c>
      <c r="B2323" t="s">
        <v>17211</v>
      </c>
      <c r="C2323">
        <v>1</v>
      </c>
      <c r="D2323" t="s">
        <v>718</v>
      </c>
      <c r="E2323" t="s">
        <v>17212</v>
      </c>
      <c r="F2323" t="s">
        <v>1177</v>
      </c>
      <c r="G2323" t="s">
        <v>261</v>
      </c>
      <c r="H2323" t="s">
        <v>175</v>
      </c>
      <c r="I2323" t="s">
        <v>23</v>
      </c>
      <c r="J2323" t="s">
        <v>22</v>
      </c>
      <c r="K2323" t="s">
        <v>23</v>
      </c>
      <c r="L2323" t="s">
        <v>23</v>
      </c>
      <c r="M2323">
        <v>2</v>
      </c>
      <c r="N2323">
        <v>85</v>
      </c>
      <c r="O2323">
        <v>500</v>
      </c>
      <c r="P2323">
        <v>3.3</v>
      </c>
      <c r="Q2323" t="s">
        <v>21182</v>
      </c>
      <c r="R2323" s="1">
        <f t="shared" si="36"/>
        <v>42603</v>
      </c>
      <c r="S2323"/>
    </row>
    <row r="2324" spans="1:19" x14ac:dyDescent="0.35">
      <c r="A2324">
        <v>17977786</v>
      </c>
      <c r="B2324" t="s">
        <v>17082</v>
      </c>
      <c r="C2324">
        <v>1</v>
      </c>
      <c r="D2324" t="s">
        <v>718</v>
      </c>
      <c r="E2324" t="s">
        <v>17083</v>
      </c>
      <c r="F2324" t="s">
        <v>981</v>
      </c>
      <c r="G2324" t="s">
        <v>174</v>
      </c>
      <c r="H2324" t="s">
        <v>175</v>
      </c>
      <c r="I2324" t="s">
        <v>23</v>
      </c>
      <c r="J2324" t="s">
        <v>23</v>
      </c>
      <c r="K2324" t="s">
        <v>23</v>
      </c>
      <c r="L2324" t="s">
        <v>23</v>
      </c>
      <c r="M2324">
        <v>1</v>
      </c>
      <c r="N2324">
        <v>3</v>
      </c>
      <c r="O2324">
        <v>250</v>
      </c>
      <c r="P2324">
        <v>1</v>
      </c>
      <c r="Q2324" t="s">
        <v>21182</v>
      </c>
      <c r="R2324" s="1">
        <f t="shared" si="36"/>
        <v>42603</v>
      </c>
      <c r="S2324"/>
    </row>
    <row r="2325" spans="1:19" x14ac:dyDescent="0.35">
      <c r="A2325">
        <v>18478533</v>
      </c>
      <c r="B2325" t="s">
        <v>17820</v>
      </c>
      <c r="C2325">
        <v>1</v>
      </c>
      <c r="D2325" t="s">
        <v>1961</v>
      </c>
      <c r="E2325" t="s">
        <v>17821</v>
      </c>
      <c r="F2325" t="s">
        <v>313</v>
      </c>
      <c r="G2325" t="s">
        <v>33</v>
      </c>
      <c r="H2325" t="s">
        <v>175</v>
      </c>
      <c r="I2325" t="s">
        <v>23</v>
      </c>
      <c r="J2325" t="s">
        <v>23</v>
      </c>
      <c r="K2325" t="s">
        <v>23</v>
      </c>
      <c r="L2325" t="s">
        <v>23</v>
      </c>
      <c r="M2325">
        <v>1</v>
      </c>
      <c r="N2325">
        <v>0</v>
      </c>
      <c r="O2325">
        <v>300</v>
      </c>
      <c r="P2325">
        <v>1</v>
      </c>
      <c r="Q2325" t="s">
        <v>21182</v>
      </c>
      <c r="R2325" s="1">
        <f t="shared" si="36"/>
        <v>42603</v>
      </c>
      <c r="S2325"/>
    </row>
    <row r="2326" spans="1:19" x14ac:dyDescent="0.35">
      <c r="A2326">
        <v>110237</v>
      </c>
      <c r="B2326" t="s">
        <v>16637</v>
      </c>
      <c r="C2326">
        <v>1</v>
      </c>
      <c r="D2326" t="s">
        <v>2526</v>
      </c>
      <c r="E2326" t="s">
        <v>16638</v>
      </c>
      <c r="F2326" t="s">
        <v>7533</v>
      </c>
      <c r="G2326" t="s">
        <v>16639</v>
      </c>
      <c r="H2326" t="s">
        <v>175</v>
      </c>
      <c r="I2326" t="s">
        <v>23</v>
      </c>
      <c r="J2326" t="s">
        <v>22</v>
      </c>
      <c r="K2326" t="s">
        <v>23</v>
      </c>
      <c r="L2326" t="s">
        <v>23</v>
      </c>
      <c r="M2326">
        <v>2</v>
      </c>
      <c r="N2326">
        <v>432</v>
      </c>
      <c r="O2326">
        <v>600</v>
      </c>
      <c r="P2326">
        <v>3.8</v>
      </c>
      <c r="Q2326" t="s">
        <v>21182</v>
      </c>
      <c r="R2326" s="1">
        <f t="shared" si="36"/>
        <v>42603</v>
      </c>
      <c r="S2326"/>
    </row>
    <row r="2327" spans="1:19" x14ac:dyDescent="0.35">
      <c r="A2327">
        <v>852</v>
      </c>
      <c r="B2327" t="s">
        <v>16989</v>
      </c>
      <c r="C2327">
        <v>1</v>
      </c>
      <c r="D2327" t="s">
        <v>718</v>
      </c>
      <c r="E2327" t="s">
        <v>16990</v>
      </c>
      <c r="F2327" t="s">
        <v>784</v>
      </c>
      <c r="G2327" t="s">
        <v>200</v>
      </c>
      <c r="H2327" t="s">
        <v>175</v>
      </c>
      <c r="I2327" t="s">
        <v>22</v>
      </c>
      <c r="J2327" t="s">
        <v>23</v>
      </c>
      <c r="K2327" t="s">
        <v>23</v>
      </c>
      <c r="L2327" t="s">
        <v>23</v>
      </c>
      <c r="M2327">
        <v>2</v>
      </c>
      <c r="N2327">
        <v>17</v>
      </c>
      <c r="O2327">
        <v>900</v>
      </c>
      <c r="P2327">
        <v>3.2</v>
      </c>
      <c r="Q2327" t="s">
        <v>20148</v>
      </c>
      <c r="R2327" s="1">
        <f t="shared" si="36"/>
        <v>42602</v>
      </c>
      <c r="S2327"/>
    </row>
    <row r="2328" spans="1:19" x14ac:dyDescent="0.35">
      <c r="A2328">
        <v>4215</v>
      </c>
      <c r="B2328" t="s">
        <v>16656</v>
      </c>
      <c r="C2328">
        <v>1</v>
      </c>
      <c r="D2328" t="s">
        <v>324</v>
      </c>
      <c r="E2328" t="s">
        <v>16892</v>
      </c>
      <c r="F2328" t="s">
        <v>579</v>
      </c>
      <c r="G2328" t="s">
        <v>33</v>
      </c>
      <c r="H2328" t="s">
        <v>175</v>
      </c>
      <c r="I2328" t="s">
        <v>23</v>
      </c>
      <c r="J2328" t="s">
        <v>22</v>
      </c>
      <c r="K2328" t="s">
        <v>23</v>
      </c>
      <c r="L2328" t="s">
        <v>23</v>
      </c>
      <c r="M2328">
        <v>1</v>
      </c>
      <c r="N2328">
        <v>15</v>
      </c>
      <c r="O2328">
        <v>300</v>
      </c>
      <c r="P2328">
        <v>3.2</v>
      </c>
      <c r="Q2328" t="s">
        <v>20148</v>
      </c>
      <c r="R2328" s="1">
        <f t="shared" si="36"/>
        <v>42602</v>
      </c>
      <c r="S2328"/>
    </row>
    <row r="2329" spans="1:19" x14ac:dyDescent="0.35">
      <c r="A2329">
        <v>309986</v>
      </c>
      <c r="B2329" t="s">
        <v>16811</v>
      </c>
      <c r="C2329">
        <v>1</v>
      </c>
      <c r="D2329" t="s">
        <v>324</v>
      </c>
      <c r="E2329" t="s">
        <v>16812</v>
      </c>
      <c r="F2329" t="s">
        <v>426</v>
      </c>
      <c r="G2329" t="s">
        <v>16813</v>
      </c>
      <c r="H2329" t="s">
        <v>175</v>
      </c>
      <c r="I2329" t="s">
        <v>23</v>
      </c>
      <c r="J2329" t="s">
        <v>22</v>
      </c>
      <c r="K2329" t="s">
        <v>23</v>
      </c>
      <c r="L2329" t="s">
        <v>23</v>
      </c>
      <c r="M2329">
        <v>2</v>
      </c>
      <c r="N2329">
        <v>12</v>
      </c>
      <c r="O2329">
        <v>500</v>
      </c>
      <c r="P2329">
        <v>2.5</v>
      </c>
      <c r="Q2329" t="s">
        <v>20148</v>
      </c>
      <c r="R2329" s="1">
        <f t="shared" si="36"/>
        <v>42602</v>
      </c>
      <c r="S2329"/>
    </row>
    <row r="2330" spans="1:19" x14ac:dyDescent="0.35">
      <c r="A2330">
        <v>5106</v>
      </c>
      <c r="B2330" t="s">
        <v>16817</v>
      </c>
      <c r="C2330">
        <v>1</v>
      </c>
      <c r="D2330" t="s">
        <v>324</v>
      </c>
      <c r="E2330" t="s">
        <v>16818</v>
      </c>
      <c r="F2330" t="s">
        <v>448</v>
      </c>
      <c r="G2330" t="s">
        <v>16819</v>
      </c>
      <c r="H2330" t="s">
        <v>175</v>
      </c>
      <c r="I2330" t="s">
        <v>23</v>
      </c>
      <c r="J2330" t="s">
        <v>22</v>
      </c>
      <c r="K2330" t="s">
        <v>23</v>
      </c>
      <c r="L2330" t="s">
        <v>23</v>
      </c>
      <c r="M2330">
        <v>1</v>
      </c>
      <c r="N2330">
        <v>9</v>
      </c>
      <c r="O2330">
        <v>250</v>
      </c>
      <c r="P2330">
        <v>2.5</v>
      </c>
      <c r="Q2330" t="s">
        <v>22020</v>
      </c>
      <c r="R2330" s="1">
        <f t="shared" si="36"/>
        <v>42584</v>
      </c>
      <c r="S2330"/>
    </row>
    <row r="2331" spans="1:19" x14ac:dyDescent="0.35">
      <c r="A2331">
        <v>18435286</v>
      </c>
      <c r="B2331" t="s">
        <v>17717</v>
      </c>
      <c r="C2331">
        <v>1</v>
      </c>
      <c r="D2331" t="s">
        <v>1961</v>
      </c>
      <c r="E2331" t="s">
        <v>17718</v>
      </c>
      <c r="F2331" t="s">
        <v>260</v>
      </c>
      <c r="G2331" t="s">
        <v>1092</v>
      </c>
      <c r="H2331" t="s">
        <v>175</v>
      </c>
      <c r="I2331" t="s">
        <v>23</v>
      </c>
      <c r="J2331" t="s">
        <v>22</v>
      </c>
      <c r="K2331" t="s">
        <v>23</v>
      </c>
      <c r="L2331" t="s">
        <v>23</v>
      </c>
      <c r="M2331">
        <v>1</v>
      </c>
      <c r="N2331">
        <v>2</v>
      </c>
      <c r="O2331">
        <v>400</v>
      </c>
      <c r="P2331">
        <v>1</v>
      </c>
      <c r="Q2331" t="s">
        <v>22020</v>
      </c>
      <c r="R2331" s="1">
        <f t="shared" si="36"/>
        <v>42584</v>
      </c>
      <c r="S2331"/>
    </row>
    <row r="2332" spans="1:19" x14ac:dyDescent="0.35">
      <c r="A2332">
        <v>17303787</v>
      </c>
      <c r="B2332" t="s">
        <v>16557</v>
      </c>
      <c r="C2332">
        <v>216</v>
      </c>
      <c r="D2332" t="s">
        <v>2378</v>
      </c>
      <c r="E2332" t="s">
        <v>16558</v>
      </c>
      <c r="F2332" t="s">
        <v>2378</v>
      </c>
      <c r="G2332" t="s">
        <v>16559</v>
      </c>
      <c r="H2332" t="s">
        <v>62</v>
      </c>
      <c r="I2332" t="s">
        <v>23</v>
      </c>
      <c r="J2332" t="s">
        <v>23</v>
      </c>
      <c r="K2332" t="s">
        <v>23</v>
      </c>
      <c r="L2332" t="s">
        <v>23</v>
      </c>
      <c r="M2332">
        <v>3</v>
      </c>
      <c r="N2332">
        <v>340</v>
      </c>
      <c r="O2332">
        <v>40</v>
      </c>
      <c r="P2332">
        <v>4</v>
      </c>
      <c r="Q2332" t="s">
        <v>22020</v>
      </c>
      <c r="R2332" s="1">
        <f t="shared" si="36"/>
        <v>42584</v>
      </c>
      <c r="S2332"/>
    </row>
    <row r="2333" spans="1:19" x14ac:dyDescent="0.35">
      <c r="A2333">
        <v>18306547</v>
      </c>
      <c r="B2333" t="s">
        <v>17197</v>
      </c>
      <c r="C2333">
        <v>1</v>
      </c>
      <c r="D2333" t="s">
        <v>718</v>
      </c>
      <c r="E2333" t="s">
        <v>14148</v>
      </c>
      <c r="F2333" t="s">
        <v>1159</v>
      </c>
      <c r="G2333" t="s">
        <v>17198</v>
      </c>
      <c r="H2333" t="s">
        <v>175</v>
      </c>
      <c r="I2333" t="s">
        <v>22</v>
      </c>
      <c r="J2333" t="s">
        <v>23</v>
      </c>
      <c r="K2333" t="s">
        <v>23</v>
      </c>
      <c r="L2333" t="s">
        <v>23</v>
      </c>
      <c r="M2333">
        <v>3</v>
      </c>
      <c r="N2333">
        <v>361</v>
      </c>
      <c r="O2333">
        <v>1550</v>
      </c>
      <c r="P2333">
        <v>4.2</v>
      </c>
      <c r="Q2333" t="s">
        <v>20494</v>
      </c>
      <c r="R2333" s="1">
        <f t="shared" si="36"/>
        <v>42601</v>
      </c>
      <c r="S2333"/>
    </row>
    <row r="2334" spans="1:19" x14ac:dyDescent="0.35">
      <c r="A2334">
        <v>18472609</v>
      </c>
      <c r="B2334" t="s">
        <v>17573</v>
      </c>
      <c r="C2334">
        <v>1</v>
      </c>
      <c r="D2334" t="s">
        <v>718</v>
      </c>
      <c r="E2334" t="s">
        <v>17574</v>
      </c>
      <c r="F2334" t="s">
        <v>1714</v>
      </c>
      <c r="G2334" t="s">
        <v>1344</v>
      </c>
      <c r="H2334" t="s">
        <v>175</v>
      </c>
      <c r="I2334" t="s">
        <v>23</v>
      </c>
      <c r="J2334" t="s">
        <v>23</v>
      </c>
      <c r="K2334" t="s">
        <v>23</v>
      </c>
      <c r="L2334" t="s">
        <v>23</v>
      </c>
      <c r="M2334">
        <v>1</v>
      </c>
      <c r="N2334">
        <v>3</v>
      </c>
      <c r="O2334">
        <v>300</v>
      </c>
      <c r="P2334">
        <v>1</v>
      </c>
      <c r="Q2334" t="s">
        <v>20494</v>
      </c>
      <c r="R2334" s="1">
        <f t="shared" si="36"/>
        <v>42601</v>
      </c>
      <c r="S2334"/>
    </row>
    <row r="2335" spans="1:19" x14ac:dyDescent="0.35">
      <c r="A2335">
        <v>7861</v>
      </c>
      <c r="B2335" t="s">
        <v>17268</v>
      </c>
      <c r="C2335">
        <v>1</v>
      </c>
      <c r="D2335" t="s">
        <v>718</v>
      </c>
      <c r="E2335" t="s">
        <v>17269</v>
      </c>
      <c r="F2335" t="s">
        <v>1293</v>
      </c>
      <c r="G2335" t="s">
        <v>33</v>
      </c>
      <c r="H2335" t="s">
        <v>175</v>
      </c>
      <c r="I2335" t="s">
        <v>23</v>
      </c>
      <c r="J2335" t="s">
        <v>23</v>
      </c>
      <c r="K2335" t="s">
        <v>23</v>
      </c>
      <c r="L2335" t="s">
        <v>23</v>
      </c>
      <c r="M2335">
        <v>1</v>
      </c>
      <c r="N2335">
        <v>70</v>
      </c>
      <c r="O2335">
        <v>200</v>
      </c>
      <c r="P2335">
        <v>3.5</v>
      </c>
      <c r="Q2335" t="s">
        <v>20494</v>
      </c>
      <c r="R2335" s="1">
        <f t="shared" si="36"/>
        <v>42601</v>
      </c>
      <c r="S2335"/>
    </row>
    <row r="2336" spans="1:19" x14ac:dyDescent="0.35">
      <c r="A2336">
        <v>18435811</v>
      </c>
      <c r="B2336" t="s">
        <v>17580</v>
      </c>
      <c r="C2336">
        <v>1</v>
      </c>
      <c r="D2336" t="s">
        <v>718</v>
      </c>
      <c r="E2336" t="s">
        <v>17581</v>
      </c>
      <c r="F2336" t="s">
        <v>1742</v>
      </c>
      <c r="G2336" t="s">
        <v>191</v>
      </c>
      <c r="H2336" t="s">
        <v>175</v>
      </c>
      <c r="I2336" t="s">
        <v>23</v>
      </c>
      <c r="J2336" t="s">
        <v>23</v>
      </c>
      <c r="K2336" t="s">
        <v>23</v>
      </c>
      <c r="L2336" t="s">
        <v>23</v>
      </c>
      <c r="M2336">
        <v>1</v>
      </c>
      <c r="N2336">
        <v>1</v>
      </c>
      <c r="O2336">
        <v>250</v>
      </c>
      <c r="P2336">
        <v>1</v>
      </c>
      <c r="Q2336" t="s">
        <v>20494</v>
      </c>
      <c r="R2336" s="1">
        <f t="shared" si="36"/>
        <v>42601</v>
      </c>
      <c r="S2336"/>
    </row>
    <row r="2337" spans="1:19" x14ac:dyDescent="0.35">
      <c r="A2337">
        <v>2200000</v>
      </c>
      <c r="B2337" t="s">
        <v>16647</v>
      </c>
      <c r="C2337">
        <v>1</v>
      </c>
      <c r="D2337" t="s">
        <v>180</v>
      </c>
      <c r="E2337" t="s">
        <v>16648</v>
      </c>
      <c r="F2337" t="s">
        <v>186</v>
      </c>
      <c r="G2337" t="s">
        <v>183</v>
      </c>
      <c r="H2337" t="s">
        <v>175</v>
      </c>
      <c r="I2337" t="s">
        <v>23</v>
      </c>
      <c r="J2337" t="s">
        <v>23</v>
      </c>
      <c r="K2337" t="s">
        <v>23</v>
      </c>
      <c r="L2337" t="s">
        <v>23</v>
      </c>
      <c r="M2337">
        <v>2</v>
      </c>
      <c r="N2337">
        <v>878</v>
      </c>
      <c r="O2337">
        <v>500</v>
      </c>
      <c r="P2337">
        <v>4.0999999999999996</v>
      </c>
      <c r="Q2337" t="s">
        <v>22280</v>
      </c>
      <c r="R2337" s="1">
        <f t="shared" si="36"/>
        <v>42600</v>
      </c>
      <c r="S2337"/>
    </row>
    <row r="2338" spans="1:19" x14ac:dyDescent="0.35">
      <c r="A2338">
        <v>18359259</v>
      </c>
      <c r="B2338" t="s">
        <v>6578</v>
      </c>
      <c r="C2338">
        <v>1</v>
      </c>
      <c r="D2338" t="s">
        <v>718</v>
      </c>
      <c r="E2338" t="s">
        <v>17148</v>
      </c>
      <c r="F2338" t="s">
        <v>1083</v>
      </c>
      <c r="G2338" t="s">
        <v>450</v>
      </c>
      <c r="H2338" t="s">
        <v>175</v>
      </c>
      <c r="I2338" t="s">
        <v>23</v>
      </c>
      <c r="J2338" t="s">
        <v>22</v>
      </c>
      <c r="K2338" t="s">
        <v>23</v>
      </c>
      <c r="L2338" t="s">
        <v>23</v>
      </c>
      <c r="M2338">
        <v>1</v>
      </c>
      <c r="N2338">
        <v>30</v>
      </c>
      <c r="O2338">
        <v>200</v>
      </c>
      <c r="P2338">
        <v>3.6</v>
      </c>
      <c r="Q2338" t="s">
        <v>21624</v>
      </c>
      <c r="R2338" s="1">
        <f t="shared" si="36"/>
        <v>42599</v>
      </c>
      <c r="S2338"/>
    </row>
    <row r="2339" spans="1:19" x14ac:dyDescent="0.35">
      <c r="A2339">
        <v>313477</v>
      </c>
      <c r="B2339" t="s">
        <v>16843</v>
      </c>
      <c r="C2339">
        <v>1</v>
      </c>
      <c r="D2339" t="s">
        <v>324</v>
      </c>
      <c r="E2339" t="s">
        <v>2753</v>
      </c>
      <c r="F2339" t="s">
        <v>2060</v>
      </c>
      <c r="G2339" t="s">
        <v>33</v>
      </c>
      <c r="H2339" t="s">
        <v>175</v>
      </c>
      <c r="I2339" t="s">
        <v>23</v>
      </c>
      <c r="J2339" t="s">
        <v>22</v>
      </c>
      <c r="K2339" t="s">
        <v>23</v>
      </c>
      <c r="L2339" t="s">
        <v>23</v>
      </c>
      <c r="M2339">
        <v>1</v>
      </c>
      <c r="N2339">
        <v>0</v>
      </c>
      <c r="O2339">
        <v>300</v>
      </c>
      <c r="P2339">
        <v>1</v>
      </c>
      <c r="Q2339" t="s">
        <v>21624</v>
      </c>
      <c r="R2339" s="1">
        <f t="shared" si="36"/>
        <v>42599</v>
      </c>
      <c r="S2339"/>
    </row>
    <row r="2340" spans="1:19" x14ac:dyDescent="0.35">
      <c r="A2340">
        <v>17284279</v>
      </c>
      <c r="B2340" t="s">
        <v>16547</v>
      </c>
      <c r="C2340">
        <v>216</v>
      </c>
      <c r="D2340" t="s">
        <v>59</v>
      </c>
      <c r="E2340" t="s">
        <v>16548</v>
      </c>
      <c r="F2340" t="s">
        <v>59</v>
      </c>
      <c r="G2340" t="s">
        <v>1977</v>
      </c>
      <c r="H2340" t="s">
        <v>62</v>
      </c>
      <c r="I2340" t="s">
        <v>23</v>
      </c>
      <c r="J2340" t="s">
        <v>23</v>
      </c>
      <c r="K2340" t="s">
        <v>23</v>
      </c>
      <c r="L2340" t="s">
        <v>23</v>
      </c>
      <c r="M2340">
        <v>1</v>
      </c>
      <c r="N2340">
        <v>117</v>
      </c>
      <c r="O2340">
        <v>10</v>
      </c>
      <c r="P2340">
        <v>3.7</v>
      </c>
      <c r="Q2340" t="s">
        <v>21624</v>
      </c>
      <c r="R2340" s="1">
        <f t="shared" si="36"/>
        <v>42599</v>
      </c>
      <c r="S2340"/>
    </row>
    <row r="2341" spans="1:19" x14ac:dyDescent="0.35">
      <c r="A2341">
        <v>18356840</v>
      </c>
      <c r="B2341" t="s">
        <v>17261</v>
      </c>
      <c r="C2341">
        <v>1</v>
      </c>
      <c r="D2341" t="s">
        <v>718</v>
      </c>
      <c r="E2341" t="s">
        <v>17262</v>
      </c>
      <c r="F2341" t="s">
        <v>1280</v>
      </c>
      <c r="G2341" t="s">
        <v>296</v>
      </c>
      <c r="H2341" t="s">
        <v>175</v>
      </c>
      <c r="I2341" t="s">
        <v>23</v>
      </c>
      <c r="J2341" t="s">
        <v>23</v>
      </c>
      <c r="K2341" t="s">
        <v>23</v>
      </c>
      <c r="L2341" t="s">
        <v>23</v>
      </c>
      <c r="M2341">
        <v>2</v>
      </c>
      <c r="N2341">
        <v>4</v>
      </c>
      <c r="O2341">
        <v>600</v>
      </c>
      <c r="P2341">
        <v>3</v>
      </c>
      <c r="Q2341" t="s">
        <v>21109</v>
      </c>
      <c r="R2341" s="1">
        <f t="shared" si="36"/>
        <v>42598</v>
      </c>
      <c r="S2341"/>
    </row>
    <row r="2342" spans="1:19" x14ac:dyDescent="0.35">
      <c r="A2342">
        <v>18313115</v>
      </c>
      <c r="B2342" t="s">
        <v>17179</v>
      </c>
      <c r="C2342">
        <v>1</v>
      </c>
      <c r="D2342" t="s">
        <v>718</v>
      </c>
      <c r="E2342" t="s">
        <v>17180</v>
      </c>
      <c r="F2342" t="s">
        <v>1151</v>
      </c>
      <c r="G2342" t="s">
        <v>369</v>
      </c>
      <c r="H2342" t="s">
        <v>175</v>
      </c>
      <c r="I2342" t="s">
        <v>23</v>
      </c>
      <c r="J2342" t="s">
        <v>23</v>
      </c>
      <c r="K2342" t="s">
        <v>23</v>
      </c>
      <c r="L2342" t="s">
        <v>23</v>
      </c>
      <c r="M2342">
        <v>1</v>
      </c>
      <c r="N2342">
        <v>10</v>
      </c>
      <c r="O2342">
        <v>200</v>
      </c>
      <c r="P2342">
        <v>3.2</v>
      </c>
      <c r="Q2342" t="s">
        <v>21109</v>
      </c>
      <c r="R2342" s="1">
        <f t="shared" si="36"/>
        <v>42598</v>
      </c>
      <c r="S2342"/>
    </row>
    <row r="2343" spans="1:19" x14ac:dyDescent="0.35">
      <c r="A2343">
        <v>25587</v>
      </c>
      <c r="B2343" t="s">
        <v>954</v>
      </c>
      <c r="C2343">
        <v>1</v>
      </c>
      <c r="D2343" t="s">
        <v>2843</v>
      </c>
      <c r="E2343" t="s">
        <v>16929</v>
      </c>
      <c r="F2343" t="s">
        <v>16930</v>
      </c>
      <c r="G2343" t="s">
        <v>16931</v>
      </c>
      <c r="H2343" t="s">
        <v>175</v>
      </c>
      <c r="I2343" t="s">
        <v>22</v>
      </c>
      <c r="J2343" t="s">
        <v>22</v>
      </c>
      <c r="K2343" t="s">
        <v>23</v>
      </c>
      <c r="L2343" t="s">
        <v>23</v>
      </c>
      <c r="M2343">
        <v>3</v>
      </c>
      <c r="N2343">
        <v>911</v>
      </c>
      <c r="O2343">
        <v>1800</v>
      </c>
      <c r="P2343">
        <v>4</v>
      </c>
      <c r="Q2343" t="s">
        <v>21109</v>
      </c>
      <c r="R2343" s="1">
        <f t="shared" si="36"/>
        <v>42598</v>
      </c>
      <c r="S2343"/>
    </row>
    <row r="2344" spans="1:19" x14ac:dyDescent="0.35">
      <c r="A2344">
        <v>18354634</v>
      </c>
      <c r="B2344" t="s">
        <v>17650</v>
      </c>
      <c r="C2344">
        <v>1</v>
      </c>
      <c r="D2344" t="s">
        <v>718</v>
      </c>
      <c r="E2344" t="s">
        <v>17651</v>
      </c>
      <c r="F2344" t="s">
        <v>1882</v>
      </c>
      <c r="G2344" t="s">
        <v>292</v>
      </c>
      <c r="H2344" t="s">
        <v>175</v>
      </c>
      <c r="I2344" t="s">
        <v>23</v>
      </c>
      <c r="J2344" t="s">
        <v>23</v>
      </c>
      <c r="K2344" t="s">
        <v>23</v>
      </c>
      <c r="L2344" t="s">
        <v>23</v>
      </c>
      <c r="M2344">
        <v>1</v>
      </c>
      <c r="N2344">
        <v>2</v>
      </c>
      <c r="O2344">
        <v>250</v>
      </c>
      <c r="P2344">
        <v>1</v>
      </c>
      <c r="Q2344" t="s">
        <v>21753</v>
      </c>
      <c r="R2344" s="1">
        <f t="shared" si="36"/>
        <v>42597</v>
      </c>
      <c r="S2344"/>
    </row>
    <row r="2345" spans="1:19" x14ac:dyDescent="0.35">
      <c r="A2345">
        <v>18353121</v>
      </c>
      <c r="B2345" t="s">
        <v>16659</v>
      </c>
      <c r="C2345">
        <v>1</v>
      </c>
      <c r="D2345" t="s">
        <v>2545</v>
      </c>
      <c r="E2345" t="s">
        <v>16660</v>
      </c>
      <c r="F2345" t="s">
        <v>16661</v>
      </c>
      <c r="G2345" t="s">
        <v>16662</v>
      </c>
      <c r="H2345" t="s">
        <v>175</v>
      </c>
      <c r="I2345" t="s">
        <v>22</v>
      </c>
      <c r="J2345" t="s">
        <v>23</v>
      </c>
      <c r="K2345" t="s">
        <v>23</v>
      </c>
      <c r="L2345" t="s">
        <v>23</v>
      </c>
      <c r="M2345">
        <v>3</v>
      </c>
      <c r="N2345">
        <v>983</v>
      </c>
      <c r="O2345">
        <v>1200</v>
      </c>
      <c r="P2345">
        <v>4.4000000000000004</v>
      </c>
      <c r="Q2345" t="s">
        <v>21753</v>
      </c>
      <c r="R2345" s="1">
        <f t="shared" si="36"/>
        <v>42597</v>
      </c>
      <c r="S2345"/>
    </row>
    <row r="2346" spans="1:19" x14ac:dyDescent="0.35">
      <c r="A2346">
        <v>18396610</v>
      </c>
      <c r="B2346" t="s">
        <v>17860</v>
      </c>
      <c r="C2346">
        <v>1</v>
      </c>
      <c r="D2346" t="s">
        <v>2192</v>
      </c>
      <c r="E2346" t="s">
        <v>17861</v>
      </c>
      <c r="F2346" t="s">
        <v>8789</v>
      </c>
      <c r="G2346" t="s">
        <v>251</v>
      </c>
      <c r="H2346" t="s">
        <v>175</v>
      </c>
      <c r="I2346" t="s">
        <v>23</v>
      </c>
      <c r="J2346" t="s">
        <v>23</v>
      </c>
      <c r="K2346" t="s">
        <v>23</v>
      </c>
      <c r="L2346" t="s">
        <v>23</v>
      </c>
      <c r="M2346">
        <v>2</v>
      </c>
      <c r="N2346">
        <v>70</v>
      </c>
      <c r="O2346">
        <v>500</v>
      </c>
      <c r="P2346">
        <v>4.0999999999999996</v>
      </c>
      <c r="Q2346" t="s">
        <v>22283</v>
      </c>
      <c r="R2346" s="1">
        <f t="shared" si="36"/>
        <v>42596</v>
      </c>
      <c r="S2346"/>
    </row>
    <row r="2347" spans="1:19" x14ac:dyDescent="0.35">
      <c r="A2347">
        <v>17501268</v>
      </c>
      <c r="B2347" t="s">
        <v>16595</v>
      </c>
      <c r="C2347">
        <v>216</v>
      </c>
      <c r="D2347" t="s">
        <v>2428</v>
      </c>
      <c r="E2347" t="s">
        <v>16596</v>
      </c>
      <c r="F2347" t="s">
        <v>2435</v>
      </c>
      <c r="G2347" t="s">
        <v>80</v>
      </c>
      <c r="H2347" t="s">
        <v>62</v>
      </c>
      <c r="I2347" t="s">
        <v>23</v>
      </c>
      <c r="J2347" t="s">
        <v>23</v>
      </c>
      <c r="K2347" t="s">
        <v>23</v>
      </c>
      <c r="L2347" t="s">
        <v>23</v>
      </c>
      <c r="M2347">
        <v>3</v>
      </c>
      <c r="N2347">
        <v>314</v>
      </c>
      <c r="O2347">
        <v>40</v>
      </c>
      <c r="P2347">
        <v>4.0999999999999996</v>
      </c>
      <c r="Q2347" t="s">
        <v>22323</v>
      </c>
      <c r="R2347" s="1">
        <f t="shared" si="36"/>
        <v>42595</v>
      </c>
      <c r="S2347"/>
    </row>
    <row r="2348" spans="1:19" x14ac:dyDescent="0.35">
      <c r="A2348">
        <v>18387105</v>
      </c>
      <c r="B2348" t="s">
        <v>17029</v>
      </c>
      <c r="C2348">
        <v>1</v>
      </c>
      <c r="D2348" t="s">
        <v>718</v>
      </c>
      <c r="E2348" t="s">
        <v>17030</v>
      </c>
      <c r="F2348" t="s">
        <v>918</v>
      </c>
      <c r="G2348" t="s">
        <v>296</v>
      </c>
      <c r="H2348" t="s">
        <v>175</v>
      </c>
      <c r="I2348" t="s">
        <v>23</v>
      </c>
      <c r="J2348" t="s">
        <v>23</v>
      </c>
      <c r="K2348" t="s">
        <v>23</v>
      </c>
      <c r="L2348" t="s">
        <v>23</v>
      </c>
      <c r="M2348">
        <v>1</v>
      </c>
      <c r="N2348">
        <v>13</v>
      </c>
      <c r="O2348">
        <v>300</v>
      </c>
      <c r="P2348">
        <v>3.4</v>
      </c>
      <c r="Q2348" t="s">
        <v>20169</v>
      </c>
      <c r="R2348" s="1">
        <f t="shared" si="36"/>
        <v>42594</v>
      </c>
      <c r="S2348"/>
    </row>
    <row r="2349" spans="1:19" x14ac:dyDescent="0.35">
      <c r="A2349">
        <v>5992</v>
      </c>
      <c r="B2349" t="s">
        <v>16680</v>
      </c>
      <c r="C2349">
        <v>1</v>
      </c>
      <c r="D2349" t="s">
        <v>232</v>
      </c>
      <c r="E2349" t="s">
        <v>16681</v>
      </c>
      <c r="F2349" t="s">
        <v>234</v>
      </c>
      <c r="G2349" t="s">
        <v>331</v>
      </c>
      <c r="H2349" t="s">
        <v>175</v>
      </c>
      <c r="I2349" t="s">
        <v>23</v>
      </c>
      <c r="J2349" t="s">
        <v>23</v>
      </c>
      <c r="K2349" t="s">
        <v>23</v>
      </c>
      <c r="L2349" t="s">
        <v>23</v>
      </c>
      <c r="M2349">
        <v>2</v>
      </c>
      <c r="N2349">
        <v>16</v>
      </c>
      <c r="O2349">
        <v>500</v>
      </c>
      <c r="P2349">
        <v>2.8</v>
      </c>
      <c r="Q2349" t="s">
        <v>20169</v>
      </c>
      <c r="R2349" s="1">
        <f t="shared" si="36"/>
        <v>42594</v>
      </c>
      <c r="S2349"/>
    </row>
    <row r="2350" spans="1:19" x14ac:dyDescent="0.35">
      <c r="A2350">
        <v>2701</v>
      </c>
      <c r="B2350" t="s">
        <v>17637</v>
      </c>
      <c r="C2350">
        <v>1</v>
      </c>
      <c r="D2350" t="s">
        <v>718</v>
      </c>
      <c r="E2350" t="s">
        <v>7049</v>
      </c>
      <c r="F2350" t="s">
        <v>7050</v>
      </c>
      <c r="G2350" t="s">
        <v>11236</v>
      </c>
      <c r="H2350" t="s">
        <v>175</v>
      </c>
      <c r="I2350" t="s">
        <v>22</v>
      </c>
      <c r="J2350" t="s">
        <v>23</v>
      </c>
      <c r="K2350" t="s">
        <v>23</v>
      </c>
      <c r="L2350" t="s">
        <v>23</v>
      </c>
      <c r="M2350">
        <v>4</v>
      </c>
      <c r="N2350">
        <v>145</v>
      </c>
      <c r="O2350">
        <v>8000</v>
      </c>
      <c r="P2350">
        <v>4</v>
      </c>
      <c r="Q2350" t="s">
        <v>20169</v>
      </c>
      <c r="R2350" s="1">
        <f t="shared" si="36"/>
        <v>42594</v>
      </c>
      <c r="S2350"/>
    </row>
    <row r="2351" spans="1:19" x14ac:dyDescent="0.35">
      <c r="A2351">
        <v>4185</v>
      </c>
      <c r="B2351" t="s">
        <v>16895</v>
      </c>
      <c r="C2351">
        <v>1</v>
      </c>
      <c r="D2351" t="s">
        <v>324</v>
      </c>
      <c r="E2351" t="s">
        <v>16896</v>
      </c>
      <c r="F2351" t="s">
        <v>589</v>
      </c>
      <c r="G2351" t="s">
        <v>331</v>
      </c>
      <c r="H2351" t="s">
        <v>175</v>
      </c>
      <c r="I2351" t="s">
        <v>23</v>
      </c>
      <c r="J2351" t="s">
        <v>23</v>
      </c>
      <c r="K2351" t="s">
        <v>23</v>
      </c>
      <c r="L2351" t="s">
        <v>23</v>
      </c>
      <c r="M2351">
        <v>2</v>
      </c>
      <c r="N2351">
        <v>13</v>
      </c>
      <c r="O2351">
        <v>650</v>
      </c>
      <c r="P2351">
        <v>2.9</v>
      </c>
      <c r="Q2351" t="s">
        <v>22023</v>
      </c>
      <c r="R2351" s="1">
        <f t="shared" si="36"/>
        <v>42593</v>
      </c>
      <c r="S2351"/>
    </row>
    <row r="2352" spans="1:19" x14ac:dyDescent="0.35">
      <c r="A2352">
        <v>18449092</v>
      </c>
      <c r="B2352" t="s">
        <v>17707</v>
      </c>
      <c r="C2352">
        <v>1</v>
      </c>
      <c r="D2352" t="s">
        <v>1961</v>
      </c>
      <c r="E2352" t="s">
        <v>17708</v>
      </c>
      <c r="F2352" t="s">
        <v>1968</v>
      </c>
      <c r="G2352" t="s">
        <v>340</v>
      </c>
      <c r="H2352" t="s">
        <v>175</v>
      </c>
      <c r="I2352" t="s">
        <v>23</v>
      </c>
      <c r="J2352" t="s">
        <v>23</v>
      </c>
      <c r="K2352" t="s">
        <v>23</v>
      </c>
      <c r="L2352" t="s">
        <v>23</v>
      </c>
      <c r="M2352">
        <v>1</v>
      </c>
      <c r="N2352">
        <v>22</v>
      </c>
      <c r="O2352">
        <v>350</v>
      </c>
      <c r="P2352">
        <v>3.7</v>
      </c>
      <c r="Q2352" t="s">
        <v>22023</v>
      </c>
      <c r="R2352" s="1">
        <f t="shared" si="36"/>
        <v>42593</v>
      </c>
      <c r="S2352"/>
    </row>
    <row r="2353" spans="1:19" x14ac:dyDescent="0.35">
      <c r="A2353">
        <v>18391691</v>
      </c>
      <c r="B2353" t="s">
        <v>17298</v>
      </c>
      <c r="C2353">
        <v>1</v>
      </c>
      <c r="D2353" t="s">
        <v>718</v>
      </c>
      <c r="E2353" t="s">
        <v>17299</v>
      </c>
      <c r="F2353" t="s">
        <v>3295</v>
      </c>
      <c r="G2353" t="s">
        <v>1145</v>
      </c>
      <c r="H2353" t="s">
        <v>175</v>
      </c>
      <c r="I2353" t="s">
        <v>23</v>
      </c>
      <c r="J2353" t="s">
        <v>23</v>
      </c>
      <c r="K2353" t="s">
        <v>23</v>
      </c>
      <c r="L2353" t="s">
        <v>23</v>
      </c>
      <c r="M2353">
        <v>1</v>
      </c>
      <c r="N2353">
        <v>2</v>
      </c>
      <c r="O2353">
        <v>300</v>
      </c>
      <c r="P2353">
        <v>1</v>
      </c>
      <c r="Q2353" t="s">
        <v>21362</v>
      </c>
      <c r="R2353" s="1">
        <f t="shared" si="36"/>
        <v>42592</v>
      </c>
      <c r="S2353"/>
    </row>
    <row r="2354" spans="1:19" x14ac:dyDescent="0.35">
      <c r="A2354">
        <v>18311961</v>
      </c>
      <c r="B2354" t="s">
        <v>17308</v>
      </c>
      <c r="C2354">
        <v>1</v>
      </c>
      <c r="D2354" t="s">
        <v>718</v>
      </c>
      <c r="E2354" t="s">
        <v>17309</v>
      </c>
      <c r="F2354" t="s">
        <v>1321</v>
      </c>
      <c r="G2354" t="s">
        <v>183</v>
      </c>
      <c r="H2354" t="s">
        <v>175</v>
      </c>
      <c r="I2354" t="s">
        <v>23</v>
      </c>
      <c r="J2354" t="s">
        <v>23</v>
      </c>
      <c r="K2354" t="s">
        <v>23</v>
      </c>
      <c r="L2354" t="s">
        <v>23</v>
      </c>
      <c r="M2354">
        <v>1</v>
      </c>
      <c r="N2354">
        <v>3</v>
      </c>
      <c r="O2354">
        <v>400</v>
      </c>
      <c r="P2354">
        <v>1</v>
      </c>
      <c r="Q2354" t="s">
        <v>21362</v>
      </c>
      <c r="R2354" s="1">
        <f t="shared" si="36"/>
        <v>42592</v>
      </c>
      <c r="S2354"/>
    </row>
    <row r="2355" spans="1:19" x14ac:dyDescent="0.35">
      <c r="A2355">
        <v>18244261</v>
      </c>
      <c r="B2355" t="s">
        <v>16824</v>
      </c>
      <c r="C2355">
        <v>1</v>
      </c>
      <c r="D2355" t="s">
        <v>324</v>
      </c>
      <c r="E2355" t="s">
        <v>12267</v>
      </c>
      <c r="F2355" t="s">
        <v>448</v>
      </c>
      <c r="G2355" t="s">
        <v>261</v>
      </c>
      <c r="H2355" t="s">
        <v>175</v>
      </c>
      <c r="I2355" t="s">
        <v>23</v>
      </c>
      <c r="J2355" t="s">
        <v>23</v>
      </c>
      <c r="K2355" t="s">
        <v>23</v>
      </c>
      <c r="L2355" t="s">
        <v>23</v>
      </c>
      <c r="M2355">
        <v>1</v>
      </c>
      <c r="N2355">
        <v>1</v>
      </c>
      <c r="O2355">
        <v>400</v>
      </c>
      <c r="P2355">
        <v>1</v>
      </c>
      <c r="Q2355" t="s">
        <v>21362</v>
      </c>
      <c r="R2355" s="1">
        <f t="shared" si="36"/>
        <v>42592</v>
      </c>
      <c r="S2355"/>
    </row>
    <row r="2356" spans="1:19" x14ac:dyDescent="0.35">
      <c r="A2356">
        <v>6117859</v>
      </c>
      <c r="B2356" t="s">
        <v>17895</v>
      </c>
      <c r="C2356">
        <v>215</v>
      </c>
      <c r="D2356" t="s">
        <v>2269</v>
      </c>
      <c r="E2356" t="s">
        <v>17896</v>
      </c>
      <c r="F2356" t="s">
        <v>17897</v>
      </c>
      <c r="G2356" t="s">
        <v>92</v>
      </c>
      <c r="H2356" t="s">
        <v>2254</v>
      </c>
      <c r="I2356" t="s">
        <v>23</v>
      </c>
      <c r="J2356" t="s">
        <v>23</v>
      </c>
      <c r="K2356" t="s">
        <v>23</v>
      </c>
      <c r="L2356" t="s">
        <v>23</v>
      </c>
      <c r="M2356">
        <v>2</v>
      </c>
      <c r="N2356">
        <v>473</v>
      </c>
      <c r="O2356">
        <v>30</v>
      </c>
      <c r="P2356">
        <v>4.0999999999999996</v>
      </c>
      <c r="Q2356" t="s">
        <v>22348</v>
      </c>
      <c r="R2356" s="1">
        <f t="shared" si="36"/>
        <v>42583</v>
      </c>
      <c r="S2356"/>
    </row>
    <row r="2357" spans="1:19" x14ac:dyDescent="0.35">
      <c r="A2357">
        <v>6703176</v>
      </c>
      <c r="B2357" t="s">
        <v>16535</v>
      </c>
      <c r="C2357">
        <v>30</v>
      </c>
      <c r="D2357" t="s">
        <v>50</v>
      </c>
      <c r="E2357" t="s">
        <v>16536</v>
      </c>
      <c r="F2357" t="s">
        <v>16537</v>
      </c>
      <c r="G2357" t="s">
        <v>16538</v>
      </c>
      <c r="H2357" t="s">
        <v>34</v>
      </c>
      <c r="I2357" t="s">
        <v>23</v>
      </c>
      <c r="J2357" t="s">
        <v>23</v>
      </c>
      <c r="K2357" t="s">
        <v>23</v>
      </c>
      <c r="L2357" t="s">
        <v>23</v>
      </c>
      <c r="M2357">
        <v>3</v>
      </c>
      <c r="N2357">
        <v>58</v>
      </c>
      <c r="O2357">
        <v>70</v>
      </c>
      <c r="P2357">
        <v>4.5999999999999996</v>
      </c>
      <c r="Q2357" t="s">
        <v>22348</v>
      </c>
      <c r="R2357" s="1">
        <f t="shared" si="36"/>
        <v>42583</v>
      </c>
      <c r="S2357"/>
    </row>
    <row r="2358" spans="1:19" x14ac:dyDescent="0.35">
      <c r="A2358">
        <v>309560</v>
      </c>
      <c r="B2358" t="s">
        <v>1897</v>
      </c>
      <c r="C2358">
        <v>1</v>
      </c>
      <c r="D2358" t="s">
        <v>718</v>
      </c>
      <c r="E2358" t="s">
        <v>15747</v>
      </c>
      <c r="F2358" t="s">
        <v>1214</v>
      </c>
      <c r="G2358" t="s">
        <v>883</v>
      </c>
      <c r="H2358" t="s">
        <v>175</v>
      </c>
      <c r="I2358" t="s">
        <v>23</v>
      </c>
      <c r="J2358" t="s">
        <v>23</v>
      </c>
      <c r="K2358" t="s">
        <v>23</v>
      </c>
      <c r="L2358" t="s">
        <v>23</v>
      </c>
      <c r="M2358">
        <v>2</v>
      </c>
      <c r="N2358">
        <v>43</v>
      </c>
      <c r="O2358">
        <v>700</v>
      </c>
      <c r="P2358">
        <v>3.4</v>
      </c>
      <c r="Q2358" t="s">
        <v>20933</v>
      </c>
      <c r="R2358" s="1">
        <f t="shared" si="36"/>
        <v>42560</v>
      </c>
      <c r="S2358"/>
    </row>
    <row r="2359" spans="1:19" x14ac:dyDescent="0.35">
      <c r="A2359">
        <v>1600252</v>
      </c>
      <c r="B2359" t="s">
        <v>15454</v>
      </c>
      <c r="C2359">
        <v>1</v>
      </c>
      <c r="D2359" t="s">
        <v>714</v>
      </c>
      <c r="E2359" t="s">
        <v>15455</v>
      </c>
      <c r="F2359" t="s">
        <v>716</v>
      </c>
      <c r="G2359" t="s">
        <v>243</v>
      </c>
      <c r="H2359" t="s">
        <v>175</v>
      </c>
      <c r="I2359" t="s">
        <v>23</v>
      </c>
      <c r="J2359" t="s">
        <v>23</v>
      </c>
      <c r="K2359" t="s">
        <v>23</v>
      </c>
      <c r="L2359" t="s">
        <v>23</v>
      </c>
      <c r="M2359">
        <v>1</v>
      </c>
      <c r="N2359">
        <v>86</v>
      </c>
      <c r="O2359">
        <v>150</v>
      </c>
      <c r="P2359">
        <v>3.4</v>
      </c>
      <c r="Q2359" t="s">
        <v>20933</v>
      </c>
      <c r="R2359" s="1">
        <f t="shared" si="36"/>
        <v>42560</v>
      </c>
      <c r="S2359"/>
    </row>
    <row r="2360" spans="1:19" x14ac:dyDescent="0.35">
      <c r="A2360">
        <v>130275</v>
      </c>
      <c r="B2360" t="s">
        <v>15199</v>
      </c>
      <c r="C2360">
        <v>1</v>
      </c>
      <c r="D2360" t="s">
        <v>319</v>
      </c>
      <c r="E2360" t="s">
        <v>15200</v>
      </c>
      <c r="F2360" t="s">
        <v>7628</v>
      </c>
      <c r="G2360" t="s">
        <v>174</v>
      </c>
      <c r="H2360" t="s">
        <v>175</v>
      </c>
      <c r="I2360" t="s">
        <v>23</v>
      </c>
      <c r="J2360" t="s">
        <v>23</v>
      </c>
      <c r="K2360" t="s">
        <v>23</v>
      </c>
      <c r="L2360" t="s">
        <v>23</v>
      </c>
      <c r="M2360">
        <v>4</v>
      </c>
      <c r="N2360">
        <v>415</v>
      </c>
      <c r="O2360">
        <v>1100</v>
      </c>
      <c r="P2360">
        <v>4.8</v>
      </c>
      <c r="Q2360" t="s">
        <v>22026</v>
      </c>
      <c r="R2360" s="1">
        <f t="shared" si="36"/>
        <v>42559</v>
      </c>
      <c r="S2360"/>
    </row>
    <row r="2361" spans="1:19" x14ac:dyDescent="0.35">
      <c r="A2361">
        <v>304279</v>
      </c>
      <c r="B2361" t="s">
        <v>15380</v>
      </c>
      <c r="C2361">
        <v>1</v>
      </c>
      <c r="D2361" t="s">
        <v>324</v>
      </c>
      <c r="E2361" t="s">
        <v>6257</v>
      </c>
      <c r="F2361" t="s">
        <v>6258</v>
      </c>
      <c r="G2361" t="s">
        <v>1054</v>
      </c>
      <c r="H2361" t="s">
        <v>175</v>
      </c>
      <c r="I2361" t="s">
        <v>22</v>
      </c>
      <c r="J2361" t="s">
        <v>23</v>
      </c>
      <c r="K2361" t="s">
        <v>23</v>
      </c>
      <c r="L2361" t="s">
        <v>23</v>
      </c>
      <c r="M2361">
        <v>3</v>
      </c>
      <c r="N2361">
        <v>10</v>
      </c>
      <c r="O2361">
        <v>1600</v>
      </c>
      <c r="P2361">
        <v>3</v>
      </c>
      <c r="Q2361" t="s">
        <v>22026</v>
      </c>
      <c r="R2361" s="1">
        <f t="shared" si="36"/>
        <v>42559</v>
      </c>
      <c r="S2361"/>
    </row>
    <row r="2362" spans="1:19" x14ac:dyDescent="0.35">
      <c r="A2362">
        <v>18138454</v>
      </c>
      <c r="B2362" t="s">
        <v>15371</v>
      </c>
      <c r="C2362">
        <v>1</v>
      </c>
      <c r="D2362" t="s">
        <v>324</v>
      </c>
      <c r="E2362" t="s">
        <v>15372</v>
      </c>
      <c r="F2362" t="s">
        <v>564</v>
      </c>
      <c r="G2362" t="s">
        <v>33</v>
      </c>
      <c r="H2362" t="s">
        <v>175</v>
      </c>
      <c r="I2362" t="s">
        <v>23</v>
      </c>
      <c r="J2362" t="s">
        <v>23</v>
      </c>
      <c r="K2362" t="s">
        <v>23</v>
      </c>
      <c r="L2362" t="s">
        <v>23</v>
      </c>
      <c r="M2362">
        <v>1</v>
      </c>
      <c r="N2362">
        <v>21</v>
      </c>
      <c r="O2362">
        <v>400</v>
      </c>
      <c r="P2362">
        <v>3.3</v>
      </c>
      <c r="Q2362" t="s">
        <v>22026</v>
      </c>
      <c r="R2362" s="1">
        <f t="shared" si="36"/>
        <v>42559</v>
      </c>
      <c r="S2362"/>
    </row>
    <row r="2363" spans="1:19" x14ac:dyDescent="0.35">
      <c r="A2363">
        <v>18381674</v>
      </c>
      <c r="B2363" t="s">
        <v>16288</v>
      </c>
      <c r="C2363">
        <v>1</v>
      </c>
      <c r="D2363" t="s">
        <v>1961</v>
      </c>
      <c r="E2363" t="s">
        <v>16289</v>
      </c>
      <c r="F2363" t="s">
        <v>264</v>
      </c>
      <c r="G2363" t="s">
        <v>178</v>
      </c>
      <c r="H2363" t="s">
        <v>175</v>
      </c>
      <c r="I2363" t="s">
        <v>23</v>
      </c>
      <c r="J2363" t="s">
        <v>23</v>
      </c>
      <c r="K2363" t="s">
        <v>23</v>
      </c>
      <c r="L2363" t="s">
        <v>23</v>
      </c>
      <c r="M2363">
        <v>2</v>
      </c>
      <c r="N2363">
        <v>3</v>
      </c>
      <c r="O2363">
        <v>600</v>
      </c>
      <c r="P2363">
        <v>1</v>
      </c>
      <c r="Q2363" t="s">
        <v>22026</v>
      </c>
      <c r="R2363" s="1">
        <f t="shared" si="36"/>
        <v>42559</v>
      </c>
      <c r="S2363"/>
    </row>
    <row r="2364" spans="1:19" x14ac:dyDescent="0.35">
      <c r="A2364">
        <v>18384143</v>
      </c>
      <c r="B2364" t="s">
        <v>15780</v>
      </c>
      <c r="C2364">
        <v>1</v>
      </c>
      <c r="D2364" t="s">
        <v>718</v>
      </c>
      <c r="E2364" t="s">
        <v>15781</v>
      </c>
      <c r="F2364" t="s">
        <v>1262</v>
      </c>
      <c r="G2364" t="s">
        <v>1455</v>
      </c>
      <c r="H2364" t="s">
        <v>175</v>
      </c>
      <c r="I2364" t="s">
        <v>23</v>
      </c>
      <c r="J2364" t="s">
        <v>23</v>
      </c>
      <c r="K2364" t="s">
        <v>23</v>
      </c>
      <c r="L2364" t="s">
        <v>23</v>
      </c>
      <c r="M2364">
        <v>1</v>
      </c>
      <c r="N2364">
        <v>0</v>
      </c>
      <c r="O2364">
        <v>350</v>
      </c>
      <c r="P2364">
        <v>1</v>
      </c>
      <c r="Q2364" t="s">
        <v>20075</v>
      </c>
      <c r="R2364" s="1">
        <f t="shared" si="36"/>
        <v>42558</v>
      </c>
      <c r="S2364"/>
    </row>
    <row r="2365" spans="1:19" x14ac:dyDescent="0.35">
      <c r="A2365">
        <v>7635</v>
      </c>
      <c r="B2365" t="s">
        <v>15512</v>
      </c>
      <c r="C2365">
        <v>1</v>
      </c>
      <c r="D2365" t="s">
        <v>718</v>
      </c>
      <c r="E2365" t="s">
        <v>15513</v>
      </c>
      <c r="F2365" t="s">
        <v>809</v>
      </c>
      <c r="G2365" t="s">
        <v>292</v>
      </c>
      <c r="H2365" t="s">
        <v>175</v>
      </c>
      <c r="I2365" t="s">
        <v>23</v>
      </c>
      <c r="J2365" t="s">
        <v>23</v>
      </c>
      <c r="K2365" t="s">
        <v>23</v>
      </c>
      <c r="L2365" t="s">
        <v>23</v>
      </c>
      <c r="M2365">
        <v>1</v>
      </c>
      <c r="N2365">
        <v>2</v>
      </c>
      <c r="O2365">
        <v>300</v>
      </c>
      <c r="P2365">
        <v>1</v>
      </c>
      <c r="Q2365" t="s">
        <v>20075</v>
      </c>
      <c r="R2365" s="1">
        <f t="shared" si="36"/>
        <v>42558</v>
      </c>
      <c r="S2365"/>
    </row>
    <row r="2366" spans="1:19" x14ac:dyDescent="0.35">
      <c r="A2366">
        <v>311085</v>
      </c>
      <c r="B2366" t="s">
        <v>16303</v>
      </c>
      <c r="C2366">
        <v>1</v>
      </c>
      <c r="D2366" t="s">
        <v>1961</v>
      </c>
      <c r="E2366" t="s">
        <v>16304</v>
      </c>
      <c r="F2366" t="s">
        <v>267</v>
      </c>
      <c r="G2366" t="s">
        <v>33</v>
      </c>
      <c r="H2366" t="s">
        <v>175</v>
      </c>
      <c r="I2366" t="s">
        <v>23</v>
      </c>
      <c r="J2366" t="s">
        <v>23</v>
      </c>
      <c r="K2366" t="s">
        <v>23</v>
      </c>
      <c r="L2366" t="s">
        <v>23</v>
      </c>
      <c r="M2366">
        <v>1</v>
      </c>
      <c r="N2366">
        <v>10</v>
      </c>
      <c r="O2366">
        <v>300</v>
      </c>
      <c r="P2366">
        <v>3</v>
      </c>
      <c r="Q2366" t="s">
        <v>20075</v>
      </c>
      <c r="R2366" s="1">
        <f t="shared" si="36"/>
        <v>42558</v>
      </c>
      <c r="S2366"/>
    </row>
    <row r="2367" spans="1:19" x14ac:dyDescent="0.35">
      <c r="A2367">
        <v>311338</v>
      </c>
      <c r="B2367" t="s">
        <v>10329</v>
      </c>
      <c r="C2367">
        <v>1</v>
      </c>
      <c r="D2367" t="s">
        <v>1961</v>
      </c>
      <c r="E2367" t="s">
        <v>16318</v>
      </c>
      <c r="F2367" t="s">
        <v>2043</v>
      </c>
      <c r="G2367" t="s">
        <v>10012</v>
      </c>
      <c r="H2367" t="s">
        <v>175</v>
      </c>
      <c r="I2367" t="s">
        <v>23</v>
      </c>
      <c r="J2367" t="s">
        <v>22</v>
      </c>
      <c r="K2367" t="s">
        <v>23</v>
      </c>
      <c r="L2367" t="s">
        <v>23</v>
      </c>
      <c r="M2367">
        <v>2</v>
      </c>
      <c r="N2367">
        <v>81</v>
      </c>
      <c r="O2367">
        <v>700</v>
      </c>
      <c r="P2367">
        <v>2.2000000000000002</v>
      </c>
      <c r="Q2367" t="s">
        <v>20075</v>
      </c>
      <c r="R2367" s="1">
        <f t="shared" si="36"/>
        <v>42558</v>
      </c>
      <c r="S2367"/>
    </row>
    <row r="2368" spans="1:19" x14ac:dyDescent="0.35">
      <c r="A2368">
        <v>18396437</v>
      </c>
      <c r="B2368" t="s">
        <v>16378</v>
      </c>
      <c r="C2368">
        <v>1</v>
      </c>
      <c r="D2368" t="s">
        <v>1961</v>
      </c>
      <c r="E2368" t="s">
        <v>16379</v>
      </c>
      <c r="F2368" t="s">
        <v>2125</v>
      </c>
      <c r="G2368" t="s">
        <v>942</v>
      </c>
      <c r="H2368" t="s">
        <v>175</v>
      </c>
      <c r="I2368" t="s">
        <v>23</v>
      </c>
      <c r="J2368" t="s">
        <v>23</v>
      </c>
      <c r="K2368" t="s">
        <v>23</v>
      </c>
      <c r="L2368" t="s">
        <v>23</v>
      </c>
      <c r="M2368">
        <v>2</v>
      </c>
      <c r="N2368">
        <v>15</v>
      </c>
      <c r="O2368">
        <v>500</v>
      </c>
      <c r="P2368">
        <v>3.3</v>
      </c>
      <c r="Q2368" t="s">
        <v>20075</v>
      </c>
      <c r="R2368" s="1">
        <f t="shared" si="36"/>
        <v>42558</v>
      </c>
      <c r="S2368"/>
    </row>
    <row r="2369" spans="1:19" x14ac:dyDescent="0.35">
      <c r="A2369">
        <v>300281</v>
      </c>
      <c r="B2369" t="s">
        <v>16097</v>
      </c>
      <c r="C2369">
        <v>1</v>
      </c>
      <c r="D2369" t="s">
        <v>718</v>
      </c>
      <c r="E2369" t="s">
        <v>16098</v>
      </c>
      <c r="F2369" t="s">
        <v>1680</v>
      </c>
      <c r="G2369" t="s">
        <v>200</v>
      </c>
      <c r="H2369" t="s">
        <v>175</v>
      </c>
      <c r="I2369" t="s">
        <v>23</v>
      </c>
      <c r="J2369" t="s">
        <v>23</v>
      </c>
      <c r="K2369" t="s">
        <v>23</v>
      </c>
      <c r="L2369" t="s">
        <v>23</v>
      </c>
      <c r="M2369">
        <v>1</v>
      </c>
      <c r="N2369">
        <v>63</v>
      </c>
      <c r="O2369">
        <v>400</v>
      </c>
      <c r="P2369">
        <v>3.4</v>
      </c>
      <c r="Q2369" t="s">
        <v>21520</v>
      </c>
      <c r="R2369" s="1">
        <f t="shared" si="36"/>
        <v>42557</v>
      </c>
      <c r="S2369"/>
    </row>
    <row r="2370" spans="1:19" x14ac:dyDescent="0.35">
      <c r="A2370">
        <v>311078</v>
      </c>
      <c r="B2370" t="s">
        <v>15674</v>
      </c>
      <c r="C2370">
        <v>1</v>
      </c>
      <c r="D2370" t="s">
        <v>718</v>
      </c>
      <c r="E2370" t="s">
        <v>15675</v>
      </c>
      <c r="F2370" t="s">
        <v>1121</v>
      </c>
      <c r="G2370" t="s">
        <v>183</v>
      </c>
      <c r="H2370" t="s">
        <v>175</v>
      </c>
      <c r="I2370" t="s">
        <v>23</v>
      </c>
      <c r="J2370" t="s">
        <v>23</v>
      </c>
      <c r="K2370" t="s">
        <v>23</v>
      </c>
      <c r="L2370" t="s">
        <v>23</v>
      </c>
      <c r="M2370">
        <v>1</v>
      </c>
      <c r="N2370">
        <v>26</v>
      </c>
      <c r="O2370">
        <v>400</v>
      </c>
      <c r="P2370">
        <v>3.2</v>
      </c>
      <c r="Q2370" t="s">
        <v>21520</v>
      </c>
      <c r="R2370" s="1">
        <f t="shared" ref="R2370:R2433" si="37">DATE(LEFT(Q2370, 4), MID(Q2370, FIND("_", Q2370) + 1, FIND("_", Q2370, FIND("_", Q2370) + 1) - FIND("_", Q2370) - 1), RIGHT(Q2370, LEN(Q2370) - FIND("_", Q2370, FIND("_", Q2370) + 1)))</f>
        <v>42557</v>
      </c>
      <c r="S2370"/>
    </row>
    <row r="2371" spans="1:19" x14ac:dyDescent="0.35">
      <c r="A2371">
        <v>18421938</v>
      </c>
      <c r="B2371" t="s">
        <v>15317</v>
      </c>
      <c r="C2371">
        <v>1</v>
      </c>
      <c r="D2371" t="s">
        <v>324</v>
      </c>
      <c r="E2371" t="s">
        <v>15318</v>
      </c>
      <c r="F2371" t="s">
        <v>482</v>
      </c>
      <c r="G2371" t="s">
        <v>243</v>
      </c>
      <c r="H2371" t="s">
        <v>175</v>
      </c>
      <c r="I2371" t="s">
        <v>23</v>
      </c>
      <c r="J2371" t="s">
        <v>23</v>
      </c>
      <c r="K2371" t="s">
        <v>23</v>
      </c>
      <c r="L2371" t="s">
        <v>23</v>
      </c>
      <c r="M2371">
        <v>2</v>
      </c>
      <c r="N2371">
        <v>25</v>
      </c>
      <c r="O2371">
        <v>900</v>
      </c>
      <c r="P2371">
        <v>3.9</v>
      </c>
      <c r="Q2371" t="s">
        <v>21520</v>
      </c>
      <c r="R2371" s="1">
        <f t="shared" si="37"/>
        <v>42557</v>
      </c>
      <c r="S2371"/>
    </row>
    <row r="2372" spans="1:19" x14ac:dyDescent="0.35">
      <c r="A2372">
        <v>17316744</v>
      </c>
      <c r="B2372" t="s">
        <v>15007</v>
      </c>
      <c r="C2372">
        <v>216</v>
      </c>
      <c r="D2372" t="s">
        <v>2381</v>
      </c>
      <c r="E2372" t="s">
        <v>15008</v>
      </c>
      <c r="F2372" t="s">
        <v>2387</v>
      </c>
      <c r="G2372" t="s">
        <v>4231</v>
      </c>
      <c r="H2372" t="s">
        <v>62</v>
      </c>
      <c r="I2372" t="s">
        <v>23</v>
      </c>
      <c r="J2372" t="s">
        <v>23</v>
      </c>
      <c r="K2372" t="s">
        <v>23</v>
      </c>
      <c r="L2372" t="s">
        <v>23</v>
      </c>
      <c r="M2372">
        <v>1</v>
      </c>
      <c r="N2372">
        <v>820</v>
      </c>
      <c r="O2372">
        <v>10</v>
      </c>
      <c r="P2372">
        <v>4.9000000000000004</v>
      </c>
      <c r="Q2372" t="s">
        <v>21520</v>
      </c>
      <c r="R2372" s="1">
        <f t="shared" si="37"/>
        <v>42557</v>
      </c>
      <c r="S2372"/>
    </row>
    <row r="2373" spans="1:19" x14ac:dyDescent="0.35">
      <c r="A2373">
        <v>18439516</v>
      </c>
      <c r="B2373" t="s">
        <v>15356</v>
      </c>
      <c r="C2373">
        <v>1</v>
      </c>
      <c r="D2373" t="s">
        <v>324</v>
      </c>
      <c r="E2373" t="s">
        <v>15357</v>
      </c>
      <c r="F2373" t="s">
        <v>8732</v>
      </c>
      <c r="G2373" t="s">
        <v>174</v>
      </c>
      <c r="H2373" t="s">
        <v>175</v>
      </c>
      <c r="I2373" t="s">
        <v>23</v>
      </c>
      <c r="J2373" t="s">
        <v>22</v>
      </c>
      <c r="K2373" t="s">
        <v>22</v>
      </c>
      <c r="L2373" t="s">
        <v>23</v>
      </c>
      <c r="M2373">
        <v>1</v>
      </c>
      <c r="N2373">
        <v>12</v>
      </c>
      <c r="O2373">
        <v>300</v>
      </c>
      <c r="P2373">
        <v>3.2</v>
      </c>
      <c r="Q2373" t="s">
        <v>21999</v>
      </c>
      <c r="R2373" s="1">
        <f t="shared" si="37"/>
        <v>42556</v>
      </c>
      <c r="S2373"/>
    </row>
    <row r="2374" spans="1:19" x14ac:dyDescent="0.35">
      <c r="A2374">
        <v>18258477</v>
      </c>
      <c r="B2374" t="s">
        <v>15250</v>
      </c>
      <c r="C2374">
        <v>1</v>
      </c>
      <c r="D2374" t="s">
        <v>324</v>
      </c>
      <c r="E2374" t="s">
        <v>15251</v>
      </c>
      <c r="F2374" t="s">
        <v>363</v>
      </c>
      <c r="G2374" t="s">
        <v>610</v>
      </c>
      <c r="H2374" t="s">
        <v>175</v>
      </c>
      <c r="I2374" t="s">
        <v>23</v>
      </c>
      <c r="J2374" t="s">
        <v>22</v>
      </c>
      <c r="K2374" t="s">
        <v>23</v>
      </c>
      <c r="L2374" t="s">
        <v>23</v>
      </c>
      <c r="M2374">
        <v>2</v>
      </c>
      <c r="N2374">
        <v>38</v>
      </c>
      <c r="O2374">
        <v>500</v>
      </c>
      <c r="P2374">
        <v>3.2</v>
      </c>
      <c r="Q2374" t="s">
        <v>21999</v>
      </c>
      <c r="R2374" s="1">
        <f t="shared" si="37"/>
        <v>42556</v>
      </c>
      <c r="S2374"/>
    </row>
    <row r="2375" spans="1:19" x14ac:dyDescent="0.35">
      <c r="A2375">
        <v>310502</v>
      </c>
      <c r="B2375" t="s">
        <v>1410</v>
      </c>
      <c r="C2375">
        <v>1</v>
      </c>
      <c r="D2375" t="s">
        <v>718</v>
      </c>
      <c r="E2375" t="s">
        <v>16149</v>
      </c>
      <c r="F2375" t="s">
        <v>1763</v>
      </c>
      <c r="G2375" t="s">
        <v>566</v>
      </c>
      <c r="H2375" t="s">
        <v>175</v>
      </c>
      <c r="I2375" t="s">
        <v>23</v>
      </c>
      <c r="J2375" t="s">
        <v>22</v>
      </c>
      <c r="K2375" t="s">
        <v>23</v>
      </c>
      <c r="L2375" t="s">
        <v>23</v>
      </c>
      <c r="M2375">
        <v>2</v>
      </c>
      <c r="N2375">
        <v>82</v>
      </c>
      <c r="O2375">
        <v>700</v>
      </c>
      <c r="P2375">
        <v>2.2999999999999998</v>
      </c>
      <c r="Q2375" t="s">
        <v>20941</v>
      </c>
      <c r="R2375" s="1">
        <f t="shared" si="37"/>
        <v>42555</v>
      </c>
      <c r="S2375"/>
    </row>
    <row r="2376" spans="1:19" x14ac:dyDescent="0.35">
      <c r="A2376">
        <v>9177</v>
      </c>
      <c r="B2376" t="s">
        <v>940</v>
      </c>
      <c r="C2376">
        <v>1</v>
      </c>
      <c r="D2376" t="s">
        <v>718</v>
      </c>
      <c r="E2376" t="s">
        <v>11726</v>
      </c>
      <c r="F2376" t="s">
        <v>5437</v>
      </c>
      <c r="G2376" t="s">
        <v>4445</v>
      </c>
      <c r="H2376" t="s">
        <v>175</v>
      </c>
      <c r="I2376" t="s">
        <v>23</v>
      </c>
      <c r="J2376" t="s">
        <v>23</v>
      </c>
      <c r="K2376" t="s">
        <v>23</v>
      </c>
      <c r="L2376" t="s">
        <v>23</v>
      </c>
      <c r="M2376">
        <v>2</v>
      </c>
      <c r="N2376">
        <v>87</v>
      </c>
      <c r="O2376">
        <v>600</v>
      </c>
      <c r="P2376">
        <v>3.3</v>
      </c>
      <c r="Q2376" t="s">
        <v>20941</v>
      </c>
      <c r="R2376" s="1">
        <f t="shared" si="37"/>
        <v>42555</v>
      </c>
      <c r="S2376"/>
    </row>
    <row r="2377" spans="1:19" x14ac:dyDescent="0.35">
      <c r="A2377">
        <v>309451</v>
      </c>
      <c r="B2377" t="s">
        <v>15378</v>
      </c>
      <c r="C2377">
        <v>1</v>
      </c>
      <c r="D2377" t="s">
        <v>324</v>
      </c>
      <c r="E2377" t="s">
        <v>15379</v>
      </c>
      <c r="F2377" t="s">
        <v>579</v>
      </c>
      <c r="G2377" t="s">
        <v>183</v>
      </c>
      <c r="H2377" t="s">
        <v>175</v>
      </c>
      <c r="I2377" t="s">
        <v>23</v>
      </c>
      <c r="J2377" t="s">
        <v>22</v>
      </c>
      <c r="K2377" t="s">
        <v>23</v>
      </c>
      <c r="L2377" t="s">
        <v>23</v>
      </c>
      <c r="M2377">
        <v>2</v>
      </c>
      <c r="N2377">
        <v>117</v>
      </c>
      <c r="O2377">
        <v>650</v>
      </c>
      <c r="P2377">
        <v>3.4</v>
      </c>
      <c r="Q2377" t="s">
        <v>20941</v>
      </c>
      <c r="R2377" s="1">
        <f t="shared" si="37"/>
        <v>42555</v>
      </c>
      <c r="S2377"/>
    </row>
    <row r="2378" spans="1:19" x14ac:dyDescent="0.35">
      <c r="A2378">
        <v>17989093</v>
      </c>
      <c r="B2378" t="s">
        <v>1924</v>
      </c>
      <c r="C2378">
        <v>1</v>
      </c>
      <c r="D2378" t="s">
        <v>718</v>
      </c>
      <c r="E2378" t="s">
        <v>16185</v>
      </c>
      <c r="F2378" t="s">
        <v>1804</v>
      </c>
      <c r="G2378" t="s">
        <v>251</v>
      </c>
      <c r="H2378" t="s">
        <v>175</v>
      </c>
      <c r="I2378" t="s">
        <v>23</v>
      </c>
      <c r="J2378" t="s">
        <v>23</v>
      </c>
      <c r="K2378" t="s">
        <v>23</v>
      </c>
      <c r="L2378" t="s">
        <v>23</v>
      </c>
      <c r="M2378">
        <v>1</v>
      </c>
      <c r="N2378">
        <v>2</v>
      </c>
      <c r="O2378">
        <v>250</v>
      </c>
      <c r="P2378">
        <v>1</v>
      </c>
      <c r="Q2378" t="s">
        <v>21759</v>
      </c>
      <c r="R2378" s="1">
        <f t="shared" si="37"/>
        <v>42554</v>
      </c>
      <c r="S2378"/>
    </row>
    <row r="2379" spans="1:19" x14ac:dyDescent="0.35">
      <c r="A2379">
        <v>308199</v>
      </c>
      <c r="B2379" t="s">
        <v>15334</v>
      </c>
      <c r="C2379">
        <v>1</v>
      </c>
      <c r="D2379" t="s">
        <v>324</v>
      </c>
      <c r="E2379" t="s">
        <v>15335</v>
      </c>
      <c r="F2379" t="s">
        <v>501</v>
      </c>
      <c r="G2379" t="s">
        <v>1022</v>
      </c>
      <c r="H2379" t="s">
        <v>175</v>
      </c>
      <c r="I2379" t="s">
        <v>23</v>
      </c>
      <c r="J2379" t="s">
        <v>23</v>
      </c>
      <c r="K2379" t="s">
        <v>23</v>
      </c>
      <c r="L2379" t="s">
        <v>23</v>
      </c>
      <c r="M2379">
        <v>1</v>
      </c>
      <c r="N2379">
        <v>3</v>
      </c>
      <c r="O2379">
        <v>150</v>
      </c>
      <c r="P2379">
        <v>1</v>
      </c>
      <c r="Q2379" t="s">
        <v>21759</v>
      </c>
      <c r="R2379" s="1">
        <f t="shared" si="37"/>
        <v>42554</v>
      </c>
      <c r="S2379"/>
    </row>
    <row r="2380" spans="1:19" x14ac:dyDescent="0.35">
      <c r="A2380">
        <v>18265709</v>
      </c>
      <c r="B2380" t="s">
        <v>7245</v>
      </c>
      <c r="C2380">
        <v>1</v>
      </c>
      <c r="D2380" t="s">
        <v>1961</v>
      </c>
      <c r="E2380" t="s">
        <v>16328</v>
      </c>
      <c r="F2380" t="s">
        <v>2065</v>
      </c>
      <c r="G2380" t="s">
        <v>1344</v>
      </c>
      <c r="H2380" t="s">
        <v>175</v>
      </c>
      <c r="I2380" t="s">
        <v>23</v>
      </c>
      <c r="J2380" t="s">
        <v>22</v>
      </c>
      <c r="K2380" t="s">
        <v>23</v>
      </c>
      <c r="L2380" t="s">
        <v>23</v>
      </c>
      <c r="M2380">
        <v>1</v>
      </c>
      <c r="N2380">
        <v>13</v>
      </c>
      <c r="O2380">
        <v>450</v>
      </c>
      <c r="P2380">
        <v>2.6</v>
      </c>
      <c r="Q2380" t="s">
        <v>21759</v>
      </c>
      <c r="R2380" s="1">
        <f t="shared" si="37"/>
        <v>42554</v>
      </c>
      <c r="S2380"/>
    </row>
    <row r="2381" spans="1:19" x14ac:dyDescent="0.35">
      <c r="A2381">
        <v>18014109</v>
      </c>
      <c r="B2381" t="s">
        <v>6244</v>
      </c>
      <c r="C2381">
        <v>1</v>
      </c>
      <c r="D2381" t="s">
        <v>718</v>
      </c>
      <c r="E2381" t="s">
        <v>16224</v>
      </c>
      <c r="F2381" t="s">
        <v>1882</v>
      </c>
      <c r="G2381" t="s">
        <v>183</v>
      </c>
      <c r="H2381" t="s">
        <v>175</v>
      </c>
      <c r="I2381" t="s">
        <v>23</v>
      </c>
      <c r="J2381" t="s">
        <v>22</v>
      </c>
      <c r="K2381" t="s">
        <v>23</v>
      </c>
      <c r="L2381" t="s">
        <v>23</v>
      </c>
      <c r="M2381">
        <v>1</v>
      </c>
      <c r="N2381">
        <v>4</v>
      </c>
      <c r="O2381">
        <v>400</v>
      </c>
      <c r="P2381">
        <v>2.4</v>
      </c>
      <c r="Q2381" t="s">
        <v>21933</v>
      </c>
      <c r="R2381" s="1">
        <f t="shared" si="37"/>
        <v>42579</v>
      </c>
      <c r="S2381"/>
    </row>
    <row r="2382" spans="1:19" x14ac:dyDescent="0.35">
      <c r="A2382">
        <v>18431152</v>
      </c>
      <c r="B2382" t="s">
        <v>16413</v>
      </c>
      <c r="C2382">
        <v>1</v>
      </c>
      <c r="D2382" t="s">
        <v>1961</v>
      </c>
      <c r="E2382" t="s">
        <v>4008</v>
      </c>
      <c r="F2382" t="s">
        <v>2173</v>
      </c>
      <c r="G2382" t="s">
        <v>174</v>
      </c>
      <c r="H2382" t="s">
        <v>175</v>
      </c>
      <c r="I2382" t="s">
        <v>23</v>
      </c>
      <c r="J2382" t="s">
        <v>23</v>
      </c>
      <c r="K2382" t="s">
        <v>23</v>
      </c>
      <c r="L2382" t="s">
        <v>23</v>
      </c>
      <c r="M2382">
        <v>1</v>
      </c>
      <c r="N2382">
        <v>0</v>
      </c>
      <c r="O2382">
        <v>200</v>
      </c>
      <c r="P2382">
        <v>1</v>
      </c>
      <c r="Q2382" t="s">
        <v>21933</v>
      </c>
      <c r="R2382" s="1">
        <f t="shared" si="37"/>
        <v>42579</v>
      </c>
      <c r="S2382"/>
    </row>
    <row r="2383" spans="1:19" x14ac:dyDescent="0.35">
      <c r="A2383">
        <v>302318</v>
      </c>
      <c r="B2383" t="s">
        <v>16110</v>
      </c>
      <c r="C2383">
        <v>1</v>
      </c>
      <c r="D2383" t="s">
        <v>718</v>
      </c>
      <c r="E2383" t="s">
        <v>5292</v>
      </c>
      <c r="F2383" t="s">
        <v>1694</v>
      </c>
      <c r="G2383" t="s">
        <v>12865</v>
      </c>
      <c r="H2383" t="s">
        <v>175</v>
      </c>
      <c r="I2383" t="s">
        <v>23</v>
      </c>
      <c r="J2383" t="s">
        <v>23</v>
      </c>
      <c r="K2383" t="s">
        <v>23</v>
      </c>
      <c r="L2383" t="s">
        <v>23</v>
      </c>
      <c r="M2383">
        <v>1</v>
      </c>
      <c r="N2383">
        <v>2</v>
      </c>
      <c r="O2383">
        <v>200</v>
      </c>
      <c r="P2383">
        <v>1</v>
      </c>
      <c r="Q2383" t="s">
        <v>20183</v>
      </c>
      <c r="R2383" s="1">
        <f t="shared" si="37"/>
        <v>42578</v>
      </c>
      <c r="S2383"/>
    </row>
    <row r="2384" spans="1:19" x14ac:dyDescent="0.35">
      <c r="A2384">
        <v>18381249</v>
      </c>
      <c r="B2384" t="s">
        <v>2154</v>
      </c>
      <c r="C2384">
        <v>1</v>
      </c>
      <c r="D2384" t="s">
        <v>1961</v>
      </c>
      <c r="E2384" t="s">
        <v>16292</v>
      </c>
      <c r="F2384" t="s">
        <v>2023</v>
      </c>
      <c r="G2384" t="s">
        <v>178</v>
      </c>
      <c r="H2384" t="s">
        <v>175</v>
      </c>
      <c r="I2384" t="s">
        <v>23</v>
      </c>
      <c r="J2384" t="s">
        <v>22</v>
      </c>
      <c r="K2384" t="s">
        <v>23</v>
      </c>
      <c r="L2384" t="s">
        <v>23</v>
      </c>
      <c r="M2384">
        <v>1</v>
      </c>
      <c r="N2384">
        <v>6</v>
      </c>
      <c r="O2384">
        <v>400</v>
      </c>
      <c r="P2384">
        <v>2.5</v>
      </c>
      <c r="Q2384" t="s">
        <v>20183</v>
      </c>
      <c r="R2384" s="1">
        <f t="shared" si="37"/>
        <v>42578</v>
      </c>
      <c r="S2384"/>
    </row>
    <row r="2385" spans="1:19" x14ac:dyDescent="0.35">
      <c r="A2385">
        <v>17294883</v>
      </c>
      <c r="B2385" t="s">
        <v>14996</v>
      </c>
      <c r="C2385">
        <v>216</v>
      </c>
      <c r="D2385" t="s">
        <v>73</v>
      </c>
      <c r="E2385" t="s">
        <v>14997</v>
      </c>
      <c r="F2385" t="s">
        <v>14998</v>
      </c>
      <c r="G2385" t="s">
        <v>95</v>
      </c>
      <c r="H2385" t="s">
        <v>62</v>
      </c>
      <c r="I2385" t="s">
        <v>23</v>
      </c>
      <c r="J2385" t="s">
        <v>23</v>
      </c>
      <c r="K2385" t="s">
        <v>23</v>
      </c>
      <c r="L2385" t="s">
        <v>23</v>
      </c>
      <c r="M2385">
        <v>1</v>
      </c>
      <c r="N2385">
        <v>300</v>
      </c>
      <c r="O2385">
        <v>10</v>
      </c>
      <c r="P2385">
        <v>4.2</v>
      </c>
      <c r="Q2385" t="s">
        <v>20183</v>
      </c>
      <c r="R2385" s="1">
        <f t="shared" si="37"/>
        <v>42578</v>
      </c>
      <c r="S2385"/>
    </row>
    <row r="2386" spans="1:19" x14ac:dyDescent="0.35">
      <c r="A2386">
        <v>18261157</v>
      </c>
      <c r="B2386" t="s">
        <v>16165</v>
      </c>
      <c r="C2386">
        <v>1</v>
      </c>
      <c r="D2386" t="s">
        <v>718</v>
      </c>
      <c r="E2386" t="s">
        <v>3716</v>
      </c>
      <c r="F2386" t="s">
        <v>3717</v>
      </c>
      <c r="G2386" t="s">
        <v>16166</v>
      </c>
      <c r="H2386" t="s">
        <v>175</v>
      </c>
      <c r="I2386" t="s">
        <v>22</v>
      </c>
      <c r="J2386" t="s">
        <v>23</v>
      </c>
      <c r="K2386" t="s">
        <v>23</v>
      </c>
      <c r="L2386" t="s">
        <v>23</v>
      </c>
      <c r="M2386">
        <v>4</v>
      </c>
      <c r="N2386">
        <v>27</v>
      </c>
      <c r="O2386">
        <v>3500</v>
      </c>
      <c r="P2386">
        <v>3.4</v>
      </c>
      <c r="Q2386" t="s">
        <v>20183</v>
      </c>
      <c r="R2386" s="1">
        <f t="shared" si="37"/>
        <v>42578</v>
      </c>
      <c r="S2386"/>
    </row>
    <row r="2387" spans="1:19" x14ac:dyDescent="0.35">
      <c r="A2387">
        <v>7301064</v>
      </c>
      <c r="B2387" t="s">
        <v>14976</v>
      </c>
      <c r="C2387">
        <v>30</v>
      </c>
      <c r="D2387" t="s">
        <v>2345</v>
      </c>
      <c r="E2387" t="s">
        <v>14977</v>
      </c>
      <c r="F2387" t="s">
        <v>14978</v>
      </c>
      <c r="G2387" t="s">
        <v>53</v>
      </c>
      <c r="H2387" t="s">
        <v>34</v>
      </c>
      <c r="I2387" t="s">
        <v>23</v>
      </c>
      <c r="J2387" t="s">
        <v>23</v>
      </c>
      <c r="K2387" t="s">
        <v>23</v>
      </c>
      <c r="L2387" t="s">
        <v>23</v>
      </c>
      <c r="M2387">
        <v>3</v>
      </c>
      <c r="N2387">
        <v>14</v>
      </c>
      <c r="O2387">
        <v>90</v>
      </c>
      <c r="P2387">
        <v>4.3</v>
      </c>
      <c r="Q2387" t="s">
        <v>20183</v>
      </c>
      <c r="R2387" s="1">
        <f t="shared" si="37"/>
        <v>42578</v>
      </c>
      <c r="S2387"/>
    </row>
    <row r="2388" spans="1:19" x14ac:dyDescent="0.35">
      <c r="A2388">
        <v>6103255</v>
      </c>
      <c r="B2388" t="s">
        <v>16464</v>
      </c>
      <c r="C2388">
        <v>215</v>
      </c>
      <c r="D2388" t="s">
        <v>2269</v>
      </c>
      <c r="E2388" t="s">
        <v>16465</v>
      </c>
      <c r="F2388" t="s">
        <v>16466</v>
      </c>
      <c r="G2388" t="s">
        <v>360</v>
      </c>
      <c r="H2388" t="s">
        <v>2254</v>
      </c>
      <c r="I2388" t="s">
        <v>23</v>
      </c>
      <c r="J2388" t="s">
        <v>23</v>
      </c>
      <c r="K2388" t="s">
        <v>23</v>
      </c>
      <c r="L2388" t="s">
        <v>23</v>
      </c>
      <c r="M2388">
        <v>3</v>
      </c>
      <c r="N2388">
        <v>436</v>
      </c>
      <c r="O2388">
        <v>60</v>
      </c>
      <c r="P2388">
        <v>4.5999999999999996</v>
      </c>
      <c r="Q2388" t="s">
        <v>20183</v>
      </c>
      <c r="R2388" s="1">
        <f t="shared" si="37"/>
        <v>42578</v>
      </c>
      <c r="S2388"/>
    </row>
    <row r="2389" spans="1:19" x14ac:dyDescent="0.35">
      <c r="A2389">
        <v>18441710</v>
      </c>
      <c r="B2389" t="s">
        <v>16155</v>
      </c>
      <c r="C2389">
        <v>1</v>
      </c>
      <c r="D2389" t="s">
        <v>718</v>
      </c>
      <c r="E2389" t="s">
        <v>16156</v>
      </c>
      <c r="F2389" t="s">
        <v>1770</v>
      </c>
      <c r="G2389" t="s">
        <v>251</v>
      </c>
      <c r="H2389" t="s">
        <v>175</v>
      </c>
      <c r="I2389" t="s">
        <v>23</v>
      </c>
      <c r="J2389" t="s">
        <v>23</v>
      </c>
      <c r="K2389" t="s">
        <v>23</v>
      </c>
      <c r="L2389" t="s">
        <v>23</v>
      </c>
      <c r="M2389">
        <v>1</v>
      </c>
      <c r="N2389">
        <v>0</v>
      </c>
      <c r="O2389">
        <v>200</v>
      </c>
      <c r="P2389">
        <v>1</v>
      </c>
      <c r="Q2389" t="s">
        <v>19935</v>
      </c>
      <c r="R2389" s="1">
        <f t="shared" si="37"/>
        <v>42577</v>
      </c>
      <c r="S2389"/>
    </row>
    <row r="2390" spans="1:19" x14ac:dyDescent="0.35">
      <c r="A2390">
        <v>5915547</v>
      </c>
      <c r="B2390" t="s">
        <v>16514</v>
      </c>
      <c r="C2390">
        <v>208</v>
      </c>
      <c r="D2390" t="s">
        <v>4135</v>
      </c>
      <c r="E2390" t="s">
        <v>16515</v>
      </c>
      <c r="F2390" t="s">
        <v>8846</v>
      </c>
      <c r="G2390" t="s">
        <v>16516</v>
      </c>
      <c r="H2390" t="s">
        <v>2319</v>
      </c>
      <c r="I2390" t="s">
        <v>23</v>
      </c>
      <c r="J2390" t="s">
        <v>23</v>
      </c>
      <c r="K2390" t="s">
        <v>23</v>
      </c>
      <c r="L2390" t="s">
        <v>23</v>
      </c>
      <c r="M2390">
        <v>2</v>
      </c>
      <c r="N2390">
        <v>1305</v>
      </c>
      <c r="O2390">
        <v>40</v>
      </c>
      <c r="P2390">
        <v>4.7</v>
      </c>
      <c r="Q2390" t="s">
        <v>19935</v>
      </c>
      <c r="R2390" s="1">
        <f t="shared" si="37"/>
        <v>42577</v>
      </c>
      <c r="S2390"/>
    </row>
    <row r="2391" spans="1:19" x14ac:dyDescent="0.35">
      <c r="A2391">
        <v>6502852</v>
      </c>
      <c r="B2391" t="s">
        <v>16501</v>
      </c>
      <c r="C2391">
        <v>189</v>
      </c>
      <c r="D2391" t="s">
        <v>4104</v>
      </c>
      <c r="E2391" t="s">
        <v>16502</v>
      </c>
      <c r="F2391" t="s">
        <v>11970</v>
      </c>
      <c r="G2391" t="s">
        <v>16503</v>
      </c>
      <c r="H2391" t="s">
        <v>2308</v>
      </c>
      <c r="I2391" t="s">
        <v>23</v>
      </c>
      <c r="J2391" t="s">
        <v>23</v>
      </c>
      <c r="K2391" t="s">
        <v>23</v>
      </c>
      <c r="L2391" t="s">
        <v>23</v>
      </c>
      <c r="M2391">
        <v>3</v>
      </c>
      <c r="N2391">
        <v>504</v>
      </c>
      <c r="O2391">
        <v>250</v>
      </c>
      <c r="P2391">
        <v>4</v>
      </c>
      <c r="Q2391" t="s">
        <v>19935</v>
      </c>
      <c r="R2391" s="1">
        <f t="shared" si="37"/>
        <v>42577</v>
      </c>
      <c r="S2391"/>
    </row>
    <row r="2392" spans="1:19" x14ac:dyDescent="0.35">
      <c r="A2392">
        <v>3002</v>
      </c>
      <c r="B2392" t="s">
        <v>4830</v>
      </c>
      <c r="C2392">
        <v>1</v>
      </c>
      <c r="D2392" t="s">
        <v>718</v>
      </c>
      <c r="E2392" t="s">
        <v>15799</v>
      </c>
      <c r="F2392" t="s">
        <v>4979</v>
      </c>
      <c r="G2392" t="s">
        <v>261</v>
      </c>
      <c r="H2392" t="s">
        <v>175</v>
      </c>
      <c r="I2392" t="s">
        <v>23</v>
      </c>
      <c r="J2392" t="s">
        <v>22</v>
      </c>
      <c r="K2392" t="s">
        <v>23</v>
      </c>
      <c r="L2392" t="s">
        <v>23</v>
      </c>
      <c r="M2392">
        <v>2</v>
      </c>
      <c r="N2392">
        <v>75</v>
      </c>
      <c r="O2392">
        <v>700</v>
      </c>
      <c r="P2392">
        <v>3.2</v>
      </c>
      <c r="Q2392" t="s">
        <v>20934</v>
      </c>
      <c r="R2392" s="1">
        <f t="shared" si="37"/>
        <v>42576</v>
      </c>
      <c r="S2392"/>
    </row>
    <row r="2393" spans="1:19" x14ac:dyDescent="0.35">
      <c r="A2393">
        <v>9496</v>
      </c>
      <c r="B2393" t="s">
        <v>15197</v>
      </c>
      <c r="C2393">
        <v>1</v>
      </c>
      <c r="D2393" t="s">
        <v>232</v>
      </c>
      <c r="E2393" t="s">
        <v>15198</v>
      </c>
      <c r="F2393" t="s">
        <v>317</v>
      </c>
      <c r="G2393" t="s">
        <v>1022</v>
      </c>
      <c r="H2393" t="s">
        <v>175</v>
      </c>
      <c r="I2393" t="s">
        <v>23</v>
      </c>
      <c r="J2393" t="s">
        <v>23</v>
      </c>
      <c r="K2393" t="s">
        <v>23</v>
      </c>
      <c r="L2393" t="s">
        <v>23</v>
      </c>
      <c r="M2393">
        <v>1</v>
      </c>
      <c r="N2393">
        <v>0</v>
      </c>
      <c r="O2393">
        <v>100</v>
      </c>
      <c r="P2393">
        <v>1</v>
      </c>
      <c r="Q2393" t="s">
        <v>20934</v>
      </c>
      <c r="R2393" s="1">
        <f t="shared" si="37"/>
        <v>42576</v>
      </c>
      <c r="S2393"/>
    </row>
    <row r="2394" spans="1:19" x14ac:dyDescent="0.35">
      <c r="A2394">
        <v>17582524</v>
      </c>
      <c r="B2394" t="s">
        <v>15057</v>
      </c>
      <c r="C2394">
        <v>216</v>
      </c>
      <c r="D2394" t="s">
        <v>112</v>
      </c>
      <c r="E2394" t="s">
        <v>15058</v>
      </c>
      <c r="F2394" t="s">
        <v>112</v>
      </c>
      <c r="G2394" t="s">
        <v>148</v>
      </c>
      <c r="H2394" t="s">
        <v>62</v>
      </c>
      <c r="I2394" t="s">
        <v>23</v>
      </c>
      <c r="J2394" t="s">
        <v>23</v>
      </c>
      <c r="K2394" t="s">
        <v>23</v>
      </c>
      <c r="L2394" t="s">
        <v>23</v>
      </c>
      <c r="M2394">
        <v>3</v>
      </c>
      <c r="N2394">
        <v>121</v>
      </c>
      <c r="O2394">
        <v>30</v>
      </c>
      <c r="P2394">
        <v>3.6</v>
      </c>
      <c r="Q2394" t="s">
        <v>20934</v>
      </c>
      <c r="R2394" s="1">
        <f t="shared" si="37"/>
        <v>42576</v>
      </c>
      <c r="S2394"/>
    </row>
    <row r="2395" spans="1:19" x14ac:dyDescent="0.35">
      <c r="A2395">
        <v>2710</v>
      </c>
      <c r="B2395" t="s">
        <v>15381</v>
      </c>
      <c r="C2395">
        <v>1</v>
      </c>
      <c r="D2395" t="s">
        <v>324</v>
      </c>
      <c r="E2395" t="s">
        <v>6260</v>
      </c>
      <c r="F2395" t="s">
        <v>6261</v>
      </c>
      <c r="G2395" t="s">
        <v>1054</v>
      </c>
      <c r="H2395" t="s">
        <v>175</v>
      </c>
      <c r="I2395" t="s">
        <v>23</v>
      </c>
      <c r="J2395" t="s">
        <v>23</v>
      </c>
      <c r="K2395" t="s">
        <v>23</v>
      </c>
      <c r="L2395" t="s">
        <v>23</v>
      </c>
      <c r="M2395">
        <v>4</v>
      </c>
      <c r="N2395">
        <v>27</v>
      </c>
      <c r="O2395">
        <v>3000</v>
      </c>
      <c r="P2395">
        <v>3.5</v>
      </c>
      <c r="Q2395" t="s">
        <v>20934</v>
      </c>
      <c r="R2395" s="1">
        <f t="shared" si="37"/>
        <v>42576</v>
      </c>
      <c r="S2395"/>
    </row>
    <row r="2396" spans="1:19" x14ac:dyDescent="0.35">
      <c r="A2396">
        <v>18445764</v>
      </c>
      <c r="B2396" t="s">
        <v>5357</v>
      </c>
      <c r="C2396">
        <v>1</v>
      </c>
      <c r="D2396" t="s">
        <v>718</v>
      </c>
      <c r="E2396" t="s">
        <v>10070</v>
      </c>
      <c r="F2396" t="s">
        <v>1774</v>
      </c>
      <c r="G2396" t="s">
        <v>331</v>
      </c>
      <c r="H2396" t="s">
        <v>175</v>
      </c>
      <c r="I2396" t="s">
        <v>23</v>
      </c>
      <c r="J2396" t="s">
        <v>23</v>
      </c>
      <c r="K2396" t="s">
        <v>23</v>
      </c>
      <c r="L2396" t="s">
        <v>23</v>
      </c>
      <c r="M2396">
        <v>1</v>
      </c>
      <c r="N2396">
        <v>0</v>
      </c>
      <c r="O2396">
        <v>400</v>
      </c>
      <c r="P2396">
        <v>1</v>
      </c>
      <c r="Q2396" t="s">
        <v>19765</v>
      </c>
      <c r="R2396" s="1">
        <f t="shared" si="37"/>
        <v>42575</v>
      </c>
      <c r="S2396"/>
    </row>
    <row r="2397" spans="1:19" x14ac:dyDescent="0.35">
      <c r="A2397">
        <v>4250</v>
      </c>
      <c r="B2397" t="s">
        <v>15645</v>
      </c>
      <c r="C2397">
        <v>1</v>
      </c>
      <c r="D2397" t="s">
        <v>718</v>
      </c>
      <c r="E2397" t="s">
        <v>15646</v>
      </c>
      <c r="F2397" t="s">
        <v>1083</v>
      </c>
      <c r="G2397" t="s">
        <v>200</v>
      </c>
      <c r="H2397" t="s">
        <v>175</v>
      </c>
      <c r="I2397" t="s">
        <v>22</v>
      </c>
      <c r="J2397" t="s">
        <v>22</v>
      </c>
      <c r="K2397" t="s">
        <v>23</v>
      </c>
      <c r="L2397" t="s">
        <v>23</v>
      </c>
      <c r="M2397">
        <v>3</v>
      </c>
      <c r="N2397">
        <v>180</v>
      </c>
      <c r="O2397">
        <v>1000</v>
      </c>
      <c r="P2397">
        <v>3.4</v>
      </c>
      <c r="Q2397" t="s">
        <v>19765</v>
      </c>
      <c r="R2397" s="1">
        <f t="shared" si="37"/>
        <v>42575</v>
      </c>
      <c r="S2397"/>
    </row>
    <row r="2398" spans="1:19" x14ac:dyDescent="0.35">
      <c r="A2398">
        <v>305525</v>
      </c>
      <c r="B2398" t="s">
        <v>15992</v>
      </c>
      <c r="C2398">
        <v>1</v>
      </c>
      <c r="D2398" t="s">
        <v>718</v>
      </c>
      <c r="E2398" t="s">
        <v>15993</v>
      </c>
      <c r="F2398" t="s">
        <v>9919</v>
      </c>
      <c r="G2398" t="s">
        <v>15994</v>
      </c>
      <c r="H2398" t="s">
        <v>175</v>
      </c>
      <c r="I2398" t="s">
        <v>23</v>
      </c>
      <c r="J2398" t="s">
        <v>23</v>
      </c>
      <c r="K2398" t="s">
        <v>23</v>
      </c>
      <c r="L2398" t="s">
        <v>23</v>
      </c>
      <c r="M2398">
        <v>3</v>
      </c>
      <c r="N2398">
        <v>2213</v>
      </c>
      <c r="O2398">
        <v>1200</v>
      </c>
      <c r="P2398">
        <v>4.5</v>
      </c>
      <c r="Q2398" t="s">
        <v>20511</v>
      </c>
      <c r="R2398" s="1">
        <f t="shared" si="37"/>
        <v>42574</v>
      </c>
      <c r="S2398"/>
    </row>
    <row r="2399" spans="1:19" x14ac:dyDescent="0.35">
      <c r="A2399">
        <v>4385</v>
      </c>
      <c r="B2399" t="s">
        <v>15606</v>
      </c>
      <c r="C2399">
        <v>1</v>
      </c>
      <c r="D2399" t="s">
        <v>718</v>
      </c>
      <c r="E2399" t="s">
        <v>15607</v>
      </c>
      <c r="F2399" t="s">
        <v>1004</v>
      </c>
      <c r="G2399" t="s">
        <v>247</v>
      </c>
      <c r="H2399" t="s">
        <v>175</v>
      </c>
      <c r="I2399" t="s">
        <v>23</v>
      </c>
      <c r="J2399" t="s">
        <v>22</v>
      </c>
      <c r="K2399" t="s">
        <v>23</v>
      </c>
      <c r="L2399" t="s">
        <v>23</v>
      </c>
      <c r="M2399">
        <v>2</v>
      </c>
      <c r="N2399">
        <v>146</v>
      </c>
      <c r="O2399">
        <v>800</v>
      </c>
      <c r="P2399">
        <v>3.3</v>
      </c>
      <c r="Q2399" t="s">
        <v>20511</v>
      </c>
      <c r="R2399" s="1">
        <f t="shared" si="37"/>
        <v>42574</v>
      </c>
      <c r="S2399"/>
    </row>
    <row r="2400" spans="1:19" x14ac:dyDescent="0.35">
      <c r="A2400">
        <v>302041</v>
      </c>
      <c r="B2400" t="s">
        <v>15281</v>
      </c>
      <c r="C2400">
        <v>1</v>
      </c>
      <c r="D2400" t="s">
        <v>324</v>
      </c>
      <c r="E2400" t="s">
        <v>15282</v>
      </c>
      <c r="F2400" t="s">
        <v>426</v>
      </c>
      <c r="G2400" t="s">
        <v>15283</v>
      </c>
      <c r="H2400" t="s">
        <v>175</v>
      </c>
      <c r="I2400" t="s">
        <v>22</v>
      </c>
      <c r="J2400" t="s">
        <v>23</v>
      </c>
      <c r="K2400" t="s">
        <v>23</v>
      </c>
      <c r="L2400" t="s">
        <v>23</v>
      </c>
      <c r="M2400">
        <v>3</v>
      </c>
      <c r="N2400">
        <v>25</v>
      </c>
      <c r="O2400">
        <v>1000</v>
      </c>
      <c r="P2400">
        <v>3.1</v>
      </c>
      <c r="Q2400" t="s">
        <v>20511</v>
      </c>
      <c r="R2400" s="1">
        <f t="shared" si="37"/>
        <v>42574</v>
      </c>
      <c r="S2400"/>
    </row>
    <row r="2401" spans="1:19" x14ac:dyDescent="0.35">
      <c r="A2401">
        <v>313272</v>
      </c>
      <c r="B2401" t="s">
        <v>15235</v>
      </c>
      <c r="C2401">
        <v>1</v>
      </c>
      <c r="D2401" t="s">
        <v>324</v>
      </c>
      <c r="E2401" t="s">
        <v>15236</v>
      </c>
      <c r="F2401" t="s">
        <v>356</v>
      </c>
      <c r="G2401" t="s">
        <v>2710</v>
      </c>
      <c r="H2401" t="s">
        <v>175</v>
      </c>
      <c r="I2401" t="s">
        <v>23</v>
      </c>
      <c r="J2401" t="s">
        <v>23</v>
      </c>
      <c r="K2401" t="s">
        <v>23</v>
      </c>
      <c r="L2401" t="s">
        <v>23</v>
      </c>
      <c r="M2401">
        <v>1</v>
      </c>
      <c r="N2401">
        <v>4</v>
      </c>
      <c r="O2401">
        <v>200</v>
      </c>
      <c r="P2401">
        <v>2.9</v>
      </c>
      <c r="Q2401" t="s">
        <v>22024</v>
      </c>
      <c r="R2401" s="1">
        <f t="shared" si="37"/>
        <v>42573</v>
      </c>
      <c r="S2401"/>
    </row>
    <row r="2402" spans="1:19" x14ac:dyDescent="0.35">
      <c r="A2402">
        <v>5010</v>
      </c>
      <c r="B2402" t="s">
        <v>15184</v>
      </c>
      <c r="C2402">
        <v>1</v>
      </c>
      <c r="D2402" t="s">
        <v>232</v>
      </c>
      <c r="E2402" t="s">
        <v>15185</v>
      </c>
      <c r="F2402" t="s">
        <v>303</v>
      </c>
      <c r="G2402" t="s">
        <v>183</v>
      </c>
      <c r="H2402" t="s">
        <v>175</v>
      </c>
      <c r="I2402" t="s">
        <v>23</v>
      </c>
      <c r="J2402" t="s">
        <v>23</v>
      </c>
      <c r="K2402" t="s">
        <v>23</v>
      </c>
      <c r="L2402" t="s">
        <v>23</v>
      </c>
      <c r="M2402">
        <v>2</v>
      </c>
      <c r="N2402">
        <v>48</v>
      </c>
      <c r="O2402">
        <v>500</v>
      </c>
      <c r="P2402">
        <v>2.7</v>
      </c>
      <c r="Q2402" t="s">
        <v>22024</v>
      </c>
      <c r="R2402" s="1">
        <f t="shared" si="37"/>
        <v>42573</v>
      </c>
      <c r="S2402"/>
    </row>
    <row r="2403" spans="1:19" x14ac:dyDescent="0.35">
      <c r="A2403">
        <v>103065</v>
      </c>
      <c r="B2403" t="s">
        <v>15404</v>
      </c>
      <c r="C2403">
        <v>1</v>
      </c>
      <c r="D2403" t="s">
        <v>638</v>
      </c>
      <c r="E2403" t="s">
        <v>15405</v>
      </c>
      <c r="F2403" t="s">
        <v>4537</v>
      </c>
      <c r="G2403" t="s">
        <v>15406</v>
      </c>
      <c r="H2403" t="s">
        <v>175</v>
      </c>
      <c r="I2403" t="s">
        <v>23</v>
      </c>
      <c r="J2403" t="s">
        <v>23</v>
      </c>
      <c r="K2403" t="s">
        <v>23</v>
      </c>
      <c r="L2403" t="s">
        <v>23</v>
      </c>
      <c r="M2403">
        <v>3</v>
      </c>
      <c r="N2403">
        <v>212</v>
      </c>
      <c r="O2403">
        <v>1000</v>
      </c>
      <c r="P2403">
        <v>4</v>
      </c>
      <c r="Q2403" t="s">
        <v>22024</v>
      </c>
      <c r="R2403" s="1">
        <f t="shared" si="37"/>
        <v>42573</v>
      </c>
      <c r="S2403"/>
    </row>
    <row r="2404" spans="1:19" x14ac:dyDescent="0.35">
      <c r="A2404">
        <v>18449640</v>
      </c>
      <c r="B2404" t="s">
        <v>15534</v>
      </c>
      <c r="C2404">
        <v>1</v>
      </c>
      <c r="D2404" t="s">
        <v>718</v>
      </c>
      <c r="E2404" t="s">
        <v>15535</v>
      </c>
      <c r="F2404" t="s">
        <v>906</v>
      </c>
      <c r="G2404" t="s">
        <v>367</v>
      </c>
      <c r="H2404" t="s">
        <v>175</v>
      </c>
      <c r="I2404" t="s">
        <v>23</v>
      </c>
      <c r="J2404" t="s">
        <v>23</v>
      </c>
      <c r="K2404" t="s">
        <v>23</v>
      </c>
      <c r="L2404" t="s">
        <v>23</v>
      </c>
      <c r="M2404">
        <v>1</v>
      </c>
      <c r="N2404">
        <v>0</v>
      </c>
      <c r="O2404">
        <v>100</v>
      </c>
      <c r="P2404">
        <v>1</v>
      </c>
      <c r="Q2404" t="s">
        <v>19748</v>
      </c>
      <c r="R2404" s="1">
        <f t="shared" si="37"/>
        <v>42572</v>
      </c>
      <c r="S2404"/>
    </row>
    <row r="2405" spans="1:19" x14ac:dyDescent="0.35">
      <c r="A2405">
        <v>306291</v>
      </c>
      <c r="B2405" t="s">
        <v>11681</v>
      </c>
      <c r="C2405">
        <v>1</v>
      </c>
      <c r="D2405" t="s">
        <v>718</v>
      </c>
      <c r="E2405" t="s">
        <v>16036</v>
      </c>
      <c r="F2405" t="s">
        <v>1613</v>
      </c>
      <c r="G2405" t="s">
        <v>178</v>
      </c>
      <c r="H2405" t="s">
        <v>175</v>
      </c>
      <c r="I2405" t="s">
        <v>23</v>
      </c>
      <c r="J2405" t="s">
        <v>22</v>
      </c>
      <c r="K2405" t="s">
        <v>23</v>
      </c>
      <c r="L2405" t="s">
        <v>23</v>
      </c>
      <c r="M2405">
        <v>2</v>
      </c>
      <c r="N2405">
        <v>163</v>
      </c>
      <c r="O2405">
        <v>650</v>
      </c>
      <c r="P2405">
        <v>3.3</v>
      </c>
      <c r="Q2405" t="s">
        <v>19748</v>
      </c>
      <c r="R2405" s="1">
        <f t="shared" si="37"/>
        <v>42572</v>
      </c>
      <c r="S2405"/>
    </row>
    <row r="2406" spans="1:19" x14ac:dyDescent="0.35">
      <c r="A2406">
        <v>1546</v>
      </c>
      <c r="B2406" t="s">
        <v>15666</v>
      </c>
      <c r="C2406">
        <v>1</v>
      </c>
      <c r="D2406" t="s">
        <v>718</v>
      </c>
      <c r="E2406" t="s">
        <v>15667</v>
      </c>
      <c r="F2406" t="s">
        <v>1108</v>
      </c>
      <c r="G2406" t="s">
        <v>331</v>
      </c>
      <c r="H2406" t="s">
        <v>175</v>
      </c>
      <c r="I2406" t="s">
        <v>23</v>
      </c>
      <c r="J2406" t="s">
        <v>23</v>
      </c>
      <c r="K2406" t="s">
        <v>23</v>
      </c>
      <c r="L2406" t="s">
        <v>23</v>
      </c>
      <c r="M2406">
        <v>1</v>
      </c>
      <c r="N2406">
        <v>36</v>
      </c>
      <c r="O2406">
        <v>400</v>
      </c>
      <c r="P2406">
        <v>2.9</v>
      </c>
      <c r="Q2406" t="s">
        <v>19748</v>
      </c>
      <c r="R2406" s="1">
        <f t="shared" si="37"/>
        <v>42572</v>
      </c>
      <c r="S2406"/>
    </row>
    <row r="2407" spans="1:19" x14ac:dyDescent="0.35">
      <c r="A2407">
        <v>6501534</v>
      </c>
      <c r="B2407" t="s">
        <v>16482</v>
      </c>
      <c r="C2407">
        <v>189</v>
      </c>
      <c r="D2407" t="s">
        <v>5803</v>
      </c>
      <c r="E2407" t="s">
        <v>16483</v>
      </c>
      <c r="F2407" t="s">
        <v>16484</v>
      </c>
      <c r="G2407" t="s">
        <v>16485</v>
      </c>
      <c r="H2407" t="s">
        <v>2308</v>
      </c>
      <c r="I2407" t="s">
        <v>23</v>
      </c>
      <c r="J2407" t="s">
        <v>23</v>
      </c>
      <c r="K2407" t="s">
        <v>23</v>
      </c>
      <c r="L2407" t="s">
        <v>23</v>
      </c>
      <c r="M2407">
        <v>4</v>
      </c>
      <c r="N2407">
        <v>441</v>
      </c>
      <c r="O2407">
        <v>1540</v>
      </c>
      <c r="P2407">
        <v>4.9000000000000004</v>
      </c>
      <c r="Q2407" t="s">
        <v>19748</v>
      </c>
      <c r="R2407" s="1">
        <f t="shared" si="37"/>
        <v>42572</v>
      </c>
      <c r="S2407"/>
    </row>
    <row r="2408" spans="1:19" x14ac:dyDescent="0.35">
      <c r="A2408">
        <v>18264995</v>
      </c>
      <c r="B2408" t="s">
        <v>7680</v>
      </c>
      <c r="C2408">
        <v>1</v>
      </c>
      <c r="D2408" t="s">
        <v>324</v>
      </c>
      <c r="E2408" t="s">
        <v>15327</v>
      </c>
      <c r="F2408" t="s">
        <v>7608</v>
      </c>
      <c r="G2408" t="s">
        <v>15328</v>
      </c>
      <c r="H2408" t="s">
        <v>175</v>
      </c>
      <c r="I2408" t="s">
        <v>23</v>
      </c>
      <c r="J2408" t="s">
        <v>22</v>
      </c>
      <c r="K2408" t="s">
        <v>23</v>
      </c>
      <c r="L2408" t="s">
        <v>23</v>
      </c>
      <c r="M2408">
        <v>2</v>
      </c>
      <c r="N2408">
        <v>99</v>
      </c>
      <c r="O2408">
        <v>650</v>
      </c>
      <c r="P2408">
        <v>3.8</v>
      </c>
      <c r="Q2408" t="s">
        <v>19748</v>
      </c>
      <c r="R2408" s="1">
        <f t="shared" si="37"/>
        <v>42572</v>
      </c>
      <c r="S2408"/>
    </row>
    <row r="2409" spans="1:19" x14ac:dyDescent="0.35">
      <c r="A2409">
        <v>18357944</v>
      </c>
      <c r="B2409" t="s">
        <v>15337</v>
      </c>
      <c r="C2409">
        <v>1</v>
      </c>
      <c r="D2409" t="s">
        <v>324</v>
      </c>
      <c r="E2409" t="s">
        <v>15338</v>
      </c>
      <c r="F2409" t="s">
        <v>501</v>
      </c>
      <c r="G2409" t="s">
        <v>566</v>
      </c>
      <c r="H2409" t="s">
        <v>175</v>
      </c>
      <c r="I2409" t="s">
        <v>23</v>
      </c>
      <c r="J2409" t="s">
        <v>23</v>
      </c>
      <c r="K2409" t="s">
        <v>23</v>
      </c>
      <c r="L2409" t="s">
        <v>23</v>
      </c>
      <c r="M2409">
        <v>1</v>
      </c>
      <c r="N2409">
        <v>2</v>
      </c>
      <c r="O2409">
        <v>400</v>
      </c>
      <c r="P2409">
        <v>1</v>
      </c>
      <c r="Q2409" t="s">
        <v>19748</v>
      </c>
      <c r="R2409" s="1">
        <f t="shared" si="37"/>
        <v>42572</v>
      </c>
      <c r="S2409"/>
    </row>
    <row r="2410" spans="1:19" x14ac:dyDescent="0.35">
      <c r="A2410">
        <v>18471285</v>
      </c>
      <c r="B2410" t="s">
        <v>3687</v>
      </c>
      <c r="C2410">
        <v>1</v>
      </c>
      <c r="D2410" t="s">
        <v>232</v>
      </c>
      <c r="E2410" t="s">
        <v>15186</v>
      </c>
      <c r="F2410" t="s">
        <v>5627</v>
      </c>
      <c r="G2410" t="s">
        <v>3689</v>
      </c>
      <c r="H2410" t="s">
        <v>175</v>
      </c>
      <c r="I2410" t="s">
        <v>23</v>
      </c>
      <c r="J2410" t="s">
        <v>23</v>
      </c>
      <c r="K2410" t="s">
        <v>23</v>
      </c>
      <c r="L2410" t="s">
        <v>23</v>
      </c>
      <c r="M2410">
        <v>1</v>
      </c>
      <c r="N2410">
        <v>0</v>
      </c>
      <c r="O2410">
        <v>150</v>
      </c>
      <c r="P2410">
        <v>1</v>
      </c>
      <c r="Q2410" t="s">
        <v>19748</v>
      </c>
      <c r="R2410" s="1">
        <f t="shared" si="37"/>
        <v>42572</v>
      </c>
      <c r="S2410"/>
    </row>
    <row r="2411" spans="1:19" x14ac:dyDescent="0.35">
      <c r="A2411">
        <v>18421461</v>
      </c>
      <c r="B2411" t="s">
        <v>15899</v>
      </c>
      <c r="C2411">
        <v>1</v>
      </c>
      <c r="D2411" t="s">
        <v>718</v>
      </c>
      <c r="E2411" t="s">
        <v>15900</v>
      </c>
      <c r="F2411" t="s">
        <v>1424</v>
      </c>
      <c r="G2411" t="s">
        <v>2790</v>
      </c>
      <c r="H2411" t="s">
        <v>175</v>
      </c>
      <c r="I2411" t="s">
        <v>23</v>
      </c>
      <c r="J2411" t="s">
        <v>23</v>
      </c>
      <c r="K2411" t="s">
        <v>23</v>
      </c>
      <c r="L2411" t="s">
        <v>23</v>
      </c>
      <c r="M2411">
        <v>1</v>
      </c>
      <c r="N2411">
        <v>0</v>
      </c>
      <c r="O2411">
        <v>100</v>
      </c>
      <c r="P2411">
        <v>1</v>
      </c>
      <c r="Q2411" t="s">
        <v>19756</v>
      </c>
      <c r="R2411" s="1">
        <f t="shared" si="37"/>
        <v>42571</v>
      </c>
      <c r="S2411"/>
    </row>
    <row r="2412" spans="1:19" x14ac:dyDescent="0.35">
      <c r="A2412">
        <v>18432849</v>
      </c>
      <c r="B2412" t="s">
        <v>16094</v>
      </c>
      <c r="C2412">
        <v>1</v>
      </c>
      <c r="D2412" t="s">
        <v>718</v>
      </c>
      <c r="E2412" t="s">
        <v>16095</v>
      </c>
      <c r="F2412" t="s">
        <v>1680</v>
      </c>
      <c r="G2412" t="s">
        <v>178</v>
      </c>
      <c r="H2412" t="s">
        <v>175</v>
      </c>
      <c r="I2412" t="s">
        <v>23</v>
      </c>
      <c r="J2412" t="s">
        <v>23</v>
      </c>
      <c r="K2412" t="s">
        <v>23</v>
      </c>
      <c r="L2412" t="s">
        <v>23</v>
      </c>
      <c r="M2412">
        <v>2</v>
      </c>
      <c r="N2412">
        <v>13</v>
      </c>
      <c r="O2412">
        <v>500</v>
      </c>
      <c r="P2412">
        <v>3.3</v>
      </c>
      <c r="Q2412" t="s">
        <v>19756</v>
      </c>
      <c r="R2412" s="1">
        <f t="shared" si="37"/>
        <v>42571</v>
      </c>
      <c r="S2412"/>
    </row>
    <row r="2413" spans="1:19" x14ac:dyDescent="0.35">
      <c r="A2413">
        <v>307946</v>
      </c>
      <c r="B2413" t="s">
        <v>16219</v>
      </c>
      <c r="C2413">
        <v>1</v>
      </c>
      <c r="D2413" t="s">
        <v>718</v>
      </c>
      <c r="E2413" t="s">
        <v>16220</v>
      </c>
      <c r="F2413" t="s">
        <v>1882</v>
      </c>
      <c r="G2413" t="s">
        <v>16221</v>
      </c>
      <c r="H2413" t="s">
        <v>175</v>
      </c>
      <c r="I2413" t="s">
        <v>23</v>
      </c>
      <c r="J2413" t="s">
        <v>23</v>
      </c>
      <c r="K2413" t="s">
        <v>23</v>
      </c>
      <c r="L2413" t="s">
        <v>23</v>
      </c>
      <c r="M2413">
        <v>1</v>
      </c>
      <c r="N2413">
        <v>8</v>
      </c>
      <c r="O2413">
        <v>200</v>
      </c>
      <c r="P2413">
        <v>3</v>
      </c>
      <c r="Q2413" t="s">
        <v>19756</v>
      </c>
      <c r="R2413" s="1">
        <f t="shared" si="37"/>
        <v>42571</v>
      </c>
      <c r="S2413"/>
    </row>
    <row r="2414" spans="1:19" x14ac:dyDescent="0.35">
      <c r="A2414">
        <v>3600148</v>
      </c>
      <c r="B2414" t="s">
        <v>15446</v>
      </c>
      <c r="C2414">
        <v>1</v>
      </c>
      <c r="D2414" t="s">
        <v>2871</v>
      </c>
      <c r="E2414" t="s">
        <v>15447</v>
      </c>
      <c r="F2414" t="s">
        <v>15448</v>
      </c>
      <c r="G2414" t="s">
        <v>2893</v>
      </c>
      <c r="H2414" t="s">
        <v>175</v>
      </c>
      <c r="I2414" t="s">
        <v>23</v>
      </c>
      <c r="J2414" t="s">
        <v>23</v>
      </c>
      <c r="K2414" t="s">
        <v>23</v>
      </c>
      <c r="L2414" t="s">
        <v>23</v>
      </c>
      <c r="M2414">
        <v>3</v>
      </c>
      <c r="N2414">
        <v>132</v>
      </c>
      <c r="O2414">
        <v>1000</v>
      </c>
      <c r="P2414">
        <v>3.7</v>
      </c>
      <c r="Q2414" t="s">
        <v>19756</v>
      </c>
      <c r="R2414" s="1">
        <f t="shared" si="37"/>
        <v>42571</v>
      </c>
      <c r="S2414"/>
    </row>
    <row r="2415" spans="1:19" x14ac:dyDescent="0.35">
      <c r="A2415">
        <v>468</v>
      </c>
      <c r="B2415" t="s">
        <v>2678</v>
      </c>
      <c r="C2415">
        <v>1</v>
      </c>
      <c r="D2415" t="s">
        <v>718</v>
      </c>
      <c r="E2415" t="s">
        <v>16000</v>
      </c>
      <c r="F2415" t="s">
        <v>1577</v>
      </c>
      <c r="G2415" t="s">
        <v>1455</v>
      </c>
      <c r="H2415" t="s">
        <v>175</v>
      </c>
      <c r="I2415" t="s">
        <v>23</v>
      </c>
      <c r="J2415" t="s">
        <v>22</v>
      </c>
      <c r="K2415" t="s">
        <v>23</v>
      </c>
      <c r="L2415" t="s">
        <v>23</v>
      </c>
      <c r="M2415">
        <v>2</v>
      </c>
      <c r="N2415">
        <v>84</v>
      </c>
      <c r="O2415">
        <v>700</v>
      </c>
      <c r="P2415">
        <v>2.5</v>
      </c>
      <c r="Q2415" t="s">
        <v>20938</v>
      </c>
      <c r="R2415" s="1">
        <f t="shared" si="37"/>
        <v>42553</v>
      </c>
      <c r="S2415"/>
    </row>
    <row r="2416" spans="1:19" x14ac:dyDescent="0.35">
      <c r="A2416">
        <v>6072</v>
      </c>
      <c r="B2416" t="s">
        <v>15797</v>
      </c>
      <c r="C2416">
        <v>1</v>
      </c>
      <c r="D2416" t="s">
        <v>718</v>
      </c>
      <c r="E2416" t="s">
        <v>15798</v>
      </c>
      <c r="F2416" t="s">
        <v>1304</v>
      </c>
      <c r="G2416" t="s">
        <v>251</v>
      </c>
      <c r="H2416" t="s">
        <v>175</v>
      </c>
      <c r="I2416" t="s">
        <v>23</v>
      </c>
      <c r="J2416" t="s">
        <v>23</v>
      </c>
      <c r="K2416" t="s">
        <v>23</v>
      </c>
      <c r="L2416" t="s">
        <v>23</v>
      </c>
      <c r="M2416">
        <v>1</v>
      </c>
      <c r="N2416">
        <v>29</v>
      </c>
      <c r="O2416">
        <v>300</v>
      </c>
      <c r="P2416">
        <v>3.3</v>
      </c>
      <c r="Q2416" t="s">
        <v>20938</v>
      </c>
      <c r="R2416" s="1">
        <f t="shared" si="37"/>
        <v>42553</v>
      </c>
      <c r="S2416"/>
    </row>
    <row r="2417" spans="1:19" x14ac:dyDescent="0.35">
      <c r="A2417">
        <v>1023</v>
      </c>
      <c r="B2417" t="s">
        <v>6486</v>
      </c>
      <c r="C2417">
        <v>1</v>
      </c>
      <c r="D2417" t="s">
        <v>718</v>
      </c>
      <c r="E2417" t="s">
        <v>16200</v>
      </c>
      <c r="F2417" t="s">
        <v>1849</v>
      </c>
      <c r="G2417" t="s">
        <v>832</v>
      </c>
      <c r="H2417" t="s">
        <v>175</v>
      </c>
      <c r="I2417" t="s">
        <v>23</v>
      </c>
      <c r="J2417" t="s">
        <v>23</v>
      </c>
      <c r="K2417" t="s">
        <v>23</v>
      </c>
      <c r="L2417" t="s">
        <v>23</v>
      </c>
      <c r="M2417">
        <v>1</v>
      </c>
      <c r="N2417">
        <v>109</v>
      </c>
      <c r="O2417">
        <v>250</v>
      </c>
      <c r="P2417">
        <v>3.4</v>
      </c>
      <c r="Q2417" t="s">
        <v>20938</v>
      </c>
      <c r="R2417" s="1">
        <f t="shared" si="37"/>
        <v>42553</v>
      </c>
      <c r="S2417"/>
    </row>
    <row r="2418" spans="1:19" x14ac:dyDescent="0.35">
      <c r="A2418">
        <v>306132</v>
      </c>
      <c r="B2418" t="s">
        <v>8350</v>
      </c>
      <c r="C2418">
        <v>1</v>
      </c>
      <c r="D2418" t="s">
        <v>324</v>
      </c>
      <c r="E2418" t="s">
        <v>15222</v>
      </c>
      <c r="F2418" t="s">
        <v>338</v>
      </c>
      <c r="G2418" t="s">
        <v>8352</v>
      </c>
      <c r="H2418" t="s">
        <v>175</v>
      </c>
      <c r="I2418" t="s">
        <v>22</v>
      </c>
      <c r="J2418" t="s">
        <v>22</v>
      </c>
      <c r="K2418" t="s">
        <v>23</v>
      </c>
      <c r="L2418" t="s">
        <v>23</v>
      </c>
      <c r="M2418">
        <v>3</v>
      </c>
      <c r="N2418">
        <v>706</v>
      </c>
      <c r="O2418">
        <v>1700</v>
      </c>
      <c r="P2418">
        <v>3.8</v>
      </c>
      <c r="Q2418" t="s">
        <v>20938</v>
      </c>
      <c r="R2418" s="1">
        <f t="shared" si="37"/>
        <v>42553</v>
      </c>
      <c r="S2418"/>
    </row>
    <row r="2419" spans="1:19" x14ac:dyDescent="0.35">
      <c r="A2419">
        <v>310493</v>
      </c>
      <c r="B2419" t="s">
        <v>15284</v>
      </c>
      <c r="C2419">
        <v>1</v>
      </c>
      <c r="D2419" t="s">
        <v>324</v>
      </c>
      <c r="E2419" t="s">
        <v>15285</v>
      </c>
      <c r="F2419" t="s">
        <v>426</v>
      </c>
      <c r="G2419" t="s">
        <v>178</v>
      </c>
      <c r="H2419" t="s">
        <v>175</v>
      </c>
      <c r="I2419" t="s">
        <v>23</v>
      </c>
      <c r="J2419" t="s">
        <v>23</v>
      </c>
      <c r="K2419" t="s">
        <v>23</v>
      </c>
      <c r="L2419" t="s">
        <v>23</v>
      </c>
      <c r="M2419">
        <v>2</v>
      </c>
      <c r="N2419">
        <v>31</v>
      </c>
      <c r="O2419">
        <v>550</v>
      </c>
      <c r="P2419">
        <v>3.5</v>
      </c>
      <c r="Q2419" t="s">
        <v>20938</v>
      </c>
      <c r="R2419" s="1">
        <f t="shared" si="37"/>
        <v>42553</v>
      </c>
      <c r="S2419"/>
    </row>
    <row r="2420" spans="1:19" x14ac:dyDescent="0.35">
      <c r="A2420">
        <v>309188</v>
      </c>
      <c r="B2420" t="s">
        <v>16020</v>
      </c>
      <c r="C2420">
        <v>1</v>
      </c>
      <c r="D2420" t="s">
        <v>718</v>
      </c>
      <c r="E2420" t="s">
        <v>16021</v>
      </c>
      <c r="F2420" t="s">
        <v>1591</v>
      </c>
      <c r="G2420" t="s">
        <v>247</v>
      </c>
      <c r="H2420" t="s">
        <v>175</v>
      </c>
      <c r="I2420" t="s">
        <v>22</v>
      </c>
      <c r="J2420" t="s">
        <v>22</v>
      </c>
      <c r="K2420" t="s">
        <v>23</v>
      </c>
      <c r="L2420" t="s">
        <v>23</v>
      </c>
      <c r="M2420">
        <v>3</v>
      </c>
      <c r="N2420">
        <v>84</v>
      </c>
      <c r="O2420">
        <v>1200</v>
      </c>
      <c r="P2420">
        <v>3.4</v>
      </c>
      <c r="Q2420" t="s">
        <v>20512</v>
      </c>
      <c r="R2420" s="1">
        <f t="shared" si="37"/>
        <v>42570</v>
      </c>
      <c r="S2420"/>
    </row>
    <row r="2421" spans="1:19" x14ac:dyDescent="0.35">
      <c r="A2421">
        <v>6202</v>
      </c>
      <c r="B2421" t="s">
        <v>15808</v>
      </c>
      <c r="C2421">
        <v>1</v>
      </c>
      <c r="D2421" t="s">
        <v>718</v>
      </c>
      <c r="E2421" t="s">
        <v>15809</v>
      </c>
      <c r="F2421" t="s">
        <v>3295</v>
      </c>
      <c r="G2421" t="s">
        <v>183</v>
      </c>
      <c r="H2421" t="s">
        <v>175</v>
      </c>
      <c r="I2421" t="s">
        <v>23</v>
      </c>
      <c r="J2421" t="s">
        <v>23</v>
      </c>
      <c r="K2421" t="s">
        <v>23</v>
      </c>
      <c r="L2421" t="s">
        <v>23</v>
      </c>
      <c r="M2421">
        <v>1</v>
      </c>
      <c r="N2421">
        <v>13</v>
      </c>
      <c r="O2421">
        <v>300</v>
      </c>
      <c r="P2421">
        <v>2.9</v>
      </c>
      <c r="Q2421" t="s">
        <v>20512</v>
      </c>
      <c r="R2421" s="1">
        <f t="shared" si="37"/>
        <v>42570</v>
      </c>
      <c r="S2421"/>
    </row>
    <row r="2422" spans="1:19" x14ac:dyDescent="0.35">
      <c r="A2422">
        <v>2500390</v>
      </c>
      <c r="B2422" t="s">
        <v>15134</v>
      </c>
      <c r="C2422">
        <v>1</v>
      </c>
      <c r="D2422" t="s">
        <v>188</v>
      </c>
      <c r="E2422" t="s">
        <v>15135</v>
      </c>
      <c r="F2422" t="s">
        <v>15136</v>
      </c>
      <c r="G2422" t="s">
        <v>15137</v>
      </c>
      <c r="H2422" t="s">
        <v>175</v>
      </c>
      <c r="I2422" t="s">
        <v>23</v>
      </c>
      <c r="J2422" t="s">
        <v>23</v>
      </c>
      <c r="K2422" t="s">
        <v>23</v>
      </c>
      <c r="L2422" t="s">
        <v>23</v>
      </c>
      <c r="M2422">
        <v>2</v>
      </c>
      <c r="N2422">
        <v>8</v>
      </c>
      <c r="O2422">
        <v>400</v>
      </c>
      <c r="P2422">
        <v>3.2</v>
      </c>
      <c r="Q2422" t="s">
        <v>20512</v>
      </c>
      <c r="R2422" s="1">
        <f t="shared" si="37"/>
        <v>42570</v>
      </c>
      <c r="S2422"/>
    </row>
    <row r="2423" spans="1:19" x14ac:dyDescent="0.35">
      <c r="A2423">
        <v>16604911</v>
      </c>
      <c r="B2423" t="s">
        <v>14999</v>
      </c>
      <c r="C2423">
        <v>14</v>
      </c>
      <c r="D2423" t="s">
        <v>15000</v>
      </c>
      <c r="E2423" t="s">
        <v>15001</v>
      </c>
      <c r="F2423" t="s">
        <v>15000</v>
      </c>
      <c r="G2423" t="s">
        <v>8932</v>
      </c>
      <c r="H2423" t="s">
        <v>62</v>
      </c>
      <c r="I2423" t="s">
        <v>23</v>
      </c>
      <c r="J2423" t="s">
        <v>23</v>
      </c>
      <c r="K2423" t="s">
        <v>23</v>
      </c>
      <c r="L2423" t="s">
        <v>23</v>
      </c>
      <c r="M2423">
        <v>2</v>
      </c>
      <c r="N2423">
        <v>237</v>
      </c>
      <c r="O2423">
        <v>20</v>
      </c>
      <c r="P2423">
        <v>4.5999999999999996</v>
      </c>
      <c r="Q2423" t="s">
        <v>20512</v>
      </c>
      <c r="R2423" s="1">
        <f t="shared" si="37"/>
        <v>42570</v>
      </c>
      <c r="S2423"/>
    </row>
    <row r="2424" spans="1:19" x14ac:dyDescent="0.35">
      <c r="A2424">
        <v>7001208</v>
      </c>
      <c r="B2424" t="s">
        <v>16447</v>
      </c>
      <c r="C2424">
        <v>148</v>
      </c>
      <c r="D2424" t="s">
        <v>2229</v>
      </c>
      <c r="E2424" t="s">
        <v>16448</v>
      </c>
      <c r="F2424" t="s">
        <v>16449</v>
      </c>
      <c r="G2424" t="s">
        <v>11236</v>
      </c>
      <c r="H2424" t="s">
        <v>2233</v>
      </c>
      <c r="I2424" t="s">
        <v>23</v>
      </c>
      <c r="J2424" t="s">
        <v>23</v>
      </c>
      <c r="K2424" t="s">
        <v>23</v>
      </c>
      <c r="L2424" t="s">
        <v>23</v>
      </c>
      <c r="M2424">
        <v>4</v>
      </c>
      <c r="N2424">
        <v>402</v>
      </c>
      <c r="O2424">
        <v>100</v>
      </c>
      <c r="P2424">
        <v>2.2999999999999998</v>
      </c>
      <c r="Q2424" t="s">
        <v>20191</v>
      </c>
      <c r="R2424" s="1">
        <f t="shared" si="37"/>
        <v>42569</v>
      </c>
      <c r="S2424"/>
    </row>
    <row r="2425" spans="1:19" x14ac:dyDescent="0.35">
      <c r="A2425">
        <v>309737</v>
      </c>
      <c r="B2425" t="s">
        <v>11286</v>
      </c>
      <c r="C2425">
        <v>1</v>
      </c>
      <c r="D2425" t="s">
        <v>718</v>
      </c>
      <c r="E2425" t="s">
        <v>15737</v>
      </c>
      <c r="F2425" t="s">
        <v>1177</v>
      </c>
      <c r="G2425" t="s">
        <v>247</v>
      </c>
      <c r="H2425" t="s">
        <v>175</v>
      </c>
      <c r="I2425" t="s">
        <v>22</v>
      </c>
      <c r="J2425" t="s">
        <v>23</v>
      </c>
      <c r="K2425" t="s">
        <v>23</v>
      </c>
      <c r="L2425" t="s">
        <v>23</v>
      </c>
      <c r="M2425">
        <v>2</v>
      </c>
      <c r="N2425">
        <v>108</v>
      </c>
      <c r="O2425">
        <v>800</v>
      </c>
      <c r="P2425">
        <v>3.6</v>
      </c>
      <c r="Q2425" t="s">
        <v>20191</v>
      </c>
      <c r="R2425" s="1">
        <f t="shared" si="37"/>
        <v>42569</v>
      </c>
      <c r="S2425"/>
    </row>
    <row r="2426" spans="1:19" x14ac:dyDescent="0.35">
      <c r="A2426">
        <v>8531</v>
      </c>
      <c r="B2426" t="s">
        <v>15852</v>
      </c>
      <c r="C2426">
        <v>1</v>
      </c>
      <c r="D2426" t="s">
        <v>718</v>
      </c>
      <c r="E2426" t="s">
        <v>15853</v>
      </c>
      <c r="F2426" t="s">
        <v>1360</v>
      </c>
      <c r="G2426" t="s">
        <v>491</v>
      </c>
      <c r="H2426" t="s">
        <v>175</v>
      </c>
      <c r="I2426" t="s">
        <v>23</v>
      </c>
      <c r="J2426" t="s">
        <v>23</v>
      </c>
      <c r="K2426" t="s">
        <v>23</v>
      </c>
      <c r="L2426" t="s">
        <v>23</v>
      </c>
      <c r="M2426">
        <v>1</v>
      </c>
      <c r="N2426">
        <v>22</v>
      </c>
      <c r="O2426">
        <v>100</v>
      </c>
      <c r="P2426">
        <v>3</v>
      </c>
      <c r="Q2426" t="s">
        <v>20191</v>
      </c>
      <c r="R2426" s="1">
        <f t="shared" si="37"/>
        <v>42569</v>
      </c>
      <c r="S2426"/>
    </row>
    <row r="2427" spans="1:19" x14ac:dyDescent="0.35">
      <c r="A2427">
        <v>8226</v>
      </c>
      <c r="B2427" t="s">
        <v>9861</v>
      </c>
      <c r="C2427">
        <v>1</v>
      </c>
      <c r="D2427" t="s">
        <v>1961</v>
      </c>
      <c r="E2427" t="s">
        <v>16283</v>
      </c>
      <c r="F2427" t="s">
        <v>2005</v>
      </c>
      <c r="G2427" t="s">
        <v>1022</v>
      </c>
      <c r="H2427" t="s">
        <v>175</v>
      </c>
      <c r="I2427" t="s">
        <v>23</v>
      </c>
      <c r="J2427" t="s">
        <v>23</v>
      </c>
      <c r="K2427" t="s">
        <v>23</v>
      </c>
      <c r="L2427" t="s">
        <v>23</v>
      </c>
      <c r="M2427">
        <v>1</v>
      </c>
      <c r="N2427">
        <v>16</v>
      </c>
      <c r="O2427">
        <v>200</v>
      </c>
      <c r="P2427">
        <v>2.6</v>
      </c>
      <c r="Q2427" t="s">
        <v>20191</v>
      </c>
      <c r="R2427" s="1">
        <f t="shared" si="37"/>
        <v>42569</v>
      </c>
      <c r="S2427"/>
    </row>
    <row r="2428" spans="1:19" x14ac:dyDescent="0.35">
      <c r="A2428">
        <v>18429393</v>
      </c>
      <c r="B2428" t="s">
        <v>15187</v>
      </c>
      <c r="C2428">
        <v>1</v>
      </c>
      <c r="D2428" t="s">
        <v>232</v>
      </c>
      <c r="E2428" t="s">
        <v>15188</v>
      </c>
      <c r="F2428" t="s">
        <v>6080</v>
      </c>
      <c r="G2428" t="s">
        <v>331</v>
      </c>
      <c r="H2428" t="s">
        <v>175</v>
      </c>
      <c r="I2428" t="s">
        <v>23</v>
      </c>
      <c r="J2428" t="s">
        <v>23</v>
      </c>
      <c r="K2428" t="s">
        <v>23</v>
      </c>
      <c r="L2428" t="s">
        <v>23</v>
      </c>
      <c r="M2428">
        <v>2</v>
      </c>
      <c r="N2428">
        <v>8</v>
      </c>
      <c r="O2428">
        <v>500</v>
      </c>
      <c r="P2428">
        <v>2.9</v>
      </c>
      <c r="Q2428" t="s">
        <v>20191</v>
      </c>
      <c r="R2428" s="1">
        <f t="shared" si="37"/>
        <v>42569</v>
      </c>
      <c r="S2428"/>
    </row>
    <row r="2429" spans="1:19" x14ac:dyDescent="0.35">
      <c r="A2429">
        <v>17099925</v>
      </c>
      <c r="B2429" t="s">
        <v>15074</v>
      </c>
      <c r="C2429">
        <v>216</v>
      </c>
      <c r="D2429" t="s">
        <v>2490</v>
      </c>
      <c r="E2429" t="s">
        <v>15075</v>
      </c>
      <c r="F2429" t="s">
        <v>7494</v>
      </c>
      <c r="G2429" t="s">
        <v>8928</v>
      </c>
      <c r="H2429" t="s">
        <v>62</v>
      </c>
      <c r="I2429" t="s">
        <v>23</v>
      </c>
      <c r="J2429" t="s">
        <v>23</v>
      </c>
      <c r="K2429" t="s">
        <v>23</v>
      </c>
      <c r="L2429" t="s">
        <v>23</v>
      </c>
      <c r="M2429">
        <v>2</v>
      </c>
      <c r="N2429">
        <v>1629</v>
      </c>
      <c r="O2429">
        <v>25</v>
      </c>
      <c r="P2429">
        <v>4.5999999999999996</v>
      </c>
      <c r="Q2429" t="s">
        <v>20191</v>
      </c>
      <c r="R2429" s="1">
        <f t="shared" si="37"/>
        <v>42569</v>
      </c>
      <c r="S2429"/>
    </row>
    <row r="2430" spans="1:19" x14ac:dyDescent="0.35">
      <c r="A2430">
        <v>5325</v>
      </c>
      <c r="B2430" t="s">
        <v>16205</v>
      </c>
      <c r="C2430">
        <v>1</v>
      </c>
      <c r="D2430" t="s">
        <v>718</v>
      </c>
      <c r="E2430" t="s">
        <v>3742</v>
      </c>
      <c r="F2430" t="s">
        <v>3743</v>
      </c>
      <c r="G2430" t="s">
        <v>16206</v>
      </c>
      <c r="H2430" t="s">
        <v>175</v>
      </c>
      <c r="I2430" t="s">
        <v>22</v>
      </c>
      <c r="J2430" t="s">
        <v>23</v>
      </c>
      <c r="K2430" t="s">
        <v>23</v>
      </c>
      <c r="L2430" t="s">
        <v>23</v>
      </c>
      <c r="M2430">
        <v>4</v>
      </c>
      <c r="N2430">
        <v>111</v>
      </c>
      <c r="O2430">
        <v>2500</v>
      </c>
      <c r="P2430">
        <v>3.7</v>
      </c>
      <c r="Q2430" t="s">
        <v>20191</v>
      </c>
      <c r="R2430" s="1">
        <f t="shared" si="37"/>
        <v>42569</v>
      </c>
      <c r="S2430"/>
    </row>
    <row r="2431" spans="1:19" x14ac:dyDescent="0.35">
      <c r="A2431">
        <v>18317329</v>
      </c>
      <c r="B2431" t="s">
        <v>15862</v>
      </c>
      <c r="C2431">
        <v>1</v>
      </c>
      <c r="D2431" t="s">
        <v>718</v>
      </c>
      <c r="E2431" t="s">
        <v>15863</v>
      </c>
      <c r="F2431" t="s">
        <v>1360</v>
      </c>
      <c r="G2431" t="s">
        <v>331</v>
      </c>
      <c r="H2431" t="s">
        <v>175</v>
      </c>
      <c r="I2431" t="s">
        <v>23</v>
      </c>
      <c r="J2431" t="s">
        <v>23</v>
      </c>
      <c r="K2431" t="s">
        <v>23</v>
      </c>
      <c r="L2431" t="s">
        <v>23</v>
      </c>
      <c r="M2431">
        <v>1</v>
      </c>
      <c r="N2431">
        <v>0</v>
      </c>
      <c r="O2431">
        <v>400</v>
      </c>
      <c r="P2431">
        <v>1</v>
      </c>
      <c r="Q2431" t="s">
        <v>19754</v>
      </c>
      <c r="R2431" s="1">
        <f t="shared" si="37"/>
        <v>42568</v>
      </c>
      <c r="S2431"/>
    </row>
    <row r="2432" spans="1:19" x14ac:dyDescent="0.35">
      <c r="A2432">
        <v>18241532</v>
      </c>
      <c r="B2432" t="s">
        <v>16007</v>
      </c>
      <c r="C2432">
        <v>1</v>
      </c>
      <c r="D2432" t="s">
        <v>718</v>
      </c>
      <c r="E2432" t="s">
        <v>16008</v>
      </c>
      <c r="F2432" t="s">
        <v>1591</v>
      </c>
      <c r="G2432" t="s">
        <v>33</v>
      </c>
      <c r="H2432" t="s">
        <v>175</v>
      </c>
      <c r="I2432" t="s">
        <v>23</v>
      </c>
      <c r="J2432" t="s">
        <v>22</v>
      </c>
      <c r="K2432" t="s">
        <v>23</v>
      </c>
      <c r="L2432" t="s">
        <v>23</v>
      </c>
      <c r="M2432">
        <v>1</v>
      </c>
      <c r="N2432">
        <v>24</v>
      </c>
      <c r="O2432">
        <v>300</v>
      </c>
      <c r="P2432">
        <v>3.2</v>
      </c>
      <c r="Q2432" t="s">
        <v>19754</v>
      </c>
      <c r="R2432" s="1">
        <f t="shared" si="37"/>
        <v>42568</v>
      </c>
      <c r="S2432"/>
    </row>
    <row r="2433" spans="1:19" x14ac:dyDescent="0.35">
      <c r="A2433">
        <v>7979</v>
      </c>
      <c r="B2433" t="s">
        <v>16329</v>
      </c>
      <c r="C2433">
        <v>1</v>
      </c>
      <c r="D2433" t="s">
        <v>1961</v>
      </c>
      <c r="E2433" t="s">
        <v>16330</v>
      </c>
      <c r="F2433" t="s">
        <v>291</v>
      </c>
      <c r="G2433" t="s">
        <v>237</v>
      </c>
      <c r="H2433" t="s">
        <v>175</v>
      </c>
      <c r="I2433" t="s">
        <v>23</v>
      </c>
      <c r="J2433" t="s">
        <v>23</v>
      </c>
      <c r="K2433" t="s">
        <v>23</v>
      </c>
      <c r="L2433" t="s">
        <v>23</v>
      </c>
      <c r="M2433">
        <v>1</v>
      </c>
      <c r="N2433">
        <v>14</v>
      </c>
      <c r="O2433">
        <v>100</v>
      </c>
      <c r="P2433">
        <v>3.1</v>
      </c>
      <c r="Q2433" t="s">
        <v>19754</v>
      </c>
      <c r="R2433" s="1">
        <f t="shared" si="37"/>
        <v>42568</v>
      </c>
      <c r="S2433"/>
    </row>
    <row r="2434" spans="1:19" x14ac:dyDescent="0.35">
      <c r="A2434">
        <v>301823</v>
      </c>
      <c r="B2434" t="s">
        <v>15680</v>
      </c>
      <c r="C2434">
        <v>1</v>
      </c>
      <c r="D2434" t="s">
        <v>718</v>
      </c>
      <c r="E2434" t="s">
        <v>15681</v>
      </c>
      <c r="F2434" t="s">
        <v>1124</v>
      </c>
      <c r="G2434" t="s">
        <v>178</v>
      </c>
      <c r="H2434" t="s">
        <v>175</v>
      </c>
      <c r="I2434" t="s">
        <v>23</v>
      </c>
      <c r="J2434" t="s">
        <v>23</v>
      </c>
      <c r="K2434" t="s">
        <v>23</v>
      </c>
      <c r="L2434" t="s">
        <v>23</v>
      </c>
      <c r="M2434">
        <v>2</v>
      </c>
      <c r="N2434">
        <v>14</v>
      </c>
      <c r="O2434">
        <v>550</v>
      </c>
      <c r="P2434">
        <v>3.1</v>
      </c>
      <c r="Q2434" t="s">
        <v>20376</v>
      </c>
      <c r="R2434" s="1">
        <f t="shared" ref="R2434:R2497" si="38">DATE(LEFT(Q2434, 4), MID(Q2434, FIND("_", Q2434) + 1, FIND("_", Q2434, FIND("_", Q2434) + 1) - FIND("_", Q2434) - 1), RIGHT(Q2434, LEN(Q2434) - FIND("_", Q2434, FIND("_", Q2434) + 1)))</f>
        <v>42567</v>
      </c>
      <c r="S2434"/>
    </row>
    <row r="2435" spans="1:19" x14ac:dyDescent="0.35">
      <c r="A2435">
        <v>5678</v>
      </c>
      <c r="B2435" t="s">
        <v>16308</v>
      </c>
      <c r="C2435">
        <v>1</v>
      </c>
      <c r="D2435" t="s">
        <v>1961</v>
      </c>
      <c r="E2435" t="s">
        <v>16309</v>
      </c>
      <c r="F2435" t="s">
        <v>2043</v>
      </c>
      <c r="G2435" t="s">
        <v>331</v>
      </c>
      <c r="H2435" t="s">
        <v>175</v>
      </c>
      <c r="I2435" t="s">
        <v>23</v>
      </c>
      <c r="J2435" t="s">
        <v>22</v>
      </c>
      <c r="K2435" t="s">
        <v>23</v>
      </c>
      <c r="L2435" t="s">
        <v>23</v>
      </c>
      <c r="M2435">
        <v>2</v>
      </c>
      <c r="N2435">
        <v>89</v>
      </c>
      <c r="O2435">
        <v>700</v>
      </c>
      <c r="P2435">
        <v>2.6</v>
      </c>
      <c r="Q2435" t="s">
        <v>20376</v>
      </c>
      <c r="R2435" s="1">
        <f t="shared" si="38"/>
        <v>42567</v>
      </c>
      <c r="S2435"/>
    </row>
    <row r="2436" spans="1:19" x14ac:dyDescent="0.35">
      <c r="A2436">
        <v>310529</v>
      </c>
      <c r="B2436" t="s">
        <v>15721</v>
      </c>
      <c r="C2436">
        <v>1</v>
      </c>
      <c r="D2436" t="s">
        <v>718</v>
      </c>
      <c r="E2436" t="s">
        <v>15722</v>
      </c>
      <c r="F2436" t="s">
        <v>1168</v>
      </c>
      <c r="G2436" t="s">
        <v>178</v>
      </c>
      <c r="H2436" t="s">
        <v>175</v>
      </c>
      <c r="I2436" t="s">
        <v>22</v>
      </c>
      <c r="J2436" t="s">
        <v>22</v>
      </c>
      <c r="K2436" t="s">
        <v>23</v>
      </c>
      <c r="L2436" t="s">
        <v>23</v>
      </c>
      <c r="M2436">
        <v>2</v>
      </c>
      <c r="N2436">
        <v>23</v>
      </c>
      <c r="O2436">
        <v>900</v>
      </c>
      <c r="P2436">
        <v>3.2</v>
      </c>
      <c r="Q2436" t="s">
        <v>20179</v>
      </c>
      <c r="R2436" s="1">
        <f t="shared" si="38"/>
        <v>42566</v>
      </c>
      <c r="S2436"/>
    </row>
    <row r="2437" spans="1:19" x14ac:dyDescent="0.35">
      <c r="A2437">
        <v>18426285</v>
      </c>
      <c r="B2437" t="s">
        <v>15786</v>
      </c>
      <c r="C2437">
        <v>1</v>
      </c>
      <c r="D2437" t="s">
        <v>718</v>
      </c>
      <c r="E2437" t="s">
        <v>15787</v>
      </c>
      <c r="F2437" t="s">
        <v>1293</v>
      </c>
      <c r="G2437" t="s">
        <v>1008</v>
      </c>
      <c r="H2437" t="s">
        <v>175</v>
      </c>
      <c r="I2437" t="s">
        <v>23</v>
      </c>
      <c r="J2437" t="s">
        <v>22</v>
      </c>
      <c r="K2437" t="s">
        <v>23</v>
      </c>
      <c r="L2437" t="s">
        <v>23</v>
      </c>
      <c r="M2437">
        <v>2</v>
      </c>
      <c r="N2437">
        <v>21</v>
      </c>
      <c r="O2437">
        <v>500</v>
      </c>
      <c r="P2437">
        <v>3.8</v>
      </c>
      <c r="Q2437" t="s">
        <v>20179</v>
      </c>
      <c r="R2437" s="1">
        <f t="shared" si="38"/>
        <v>42566</v>
      </c>
      <c r="S2437"/>
    </row>
    <row r="2438" spans="1:19" x14ac:dyDescent="0.35">
      <c r="A2438">
        <v>306014</v>
      </c>
      <c r="B2438" t="s">
        <v>16070</v>
      </c>
      <c r="C2438">
        <v>1</v>
      </c>
      <c r="D2438" t="s">
        <v>718</v>
      </c>
      <c r="E2438" t="s">
        <v>16071</v>
      </c>
      <c r="F2438" t="s">
        <v>1643</v>
      </c>
      <c r="G2438" t="s">
        <v>33</v>
      </c>
      <c r="H2438" t="s">
        <v>175</v>
      </c>
      <c r="I2438" t="s">
        <v>23</v>
      </c>
      <c r="J2438" t="s">
        <v>22</v>
      </c>
      <c r="K2438" t="s">
        <v>23</v>
      </c>
      <c r="L2438" t="s">
        <v>23</v>
      </c>
      <c r="M2438">
        <v>2</v>
      </c>
      <c r="N2438">
        <v>160</v>
      </c>
      <c r="O2438">
        <v>500</v>
      </c>
      <c r="P2438">
        <v>3.8</v>
      </c>
      <c r="Q2438" t="s">
        <v>20179</v>
      </c>
      <c r="R2438" s="1">
        <f t="shared" si="38"/>
        <v>42566</v>
      </c>
      <c r="S2438"/>
    </row>
    <row r="2439" spans="1:19" x14ac:dyDescent="0.35">
      <c r="A2439">
        <v>8413</v>
      </c>
      <c r="B2439" t="s">
        <v>15267</v>
      </c>
      <c r="C2439">
        <v>1</v>
      </c>
      <c r="D2439" t="s">
        <v>324</v>
      </c>
      <c r="E2439" t="s">
        <v>10789</v>
      </c>
      <c r="F2439" t="s">
        <v>10790</v>
      </c>
      <c r="G2439" t="s">
        <v>432</v>
      </c>
      <c r="H2439" t="s">
        <v>175</v>
      </c>
      <c r="I2439" t="s">
        <v>23</v>
      </c>
      <c r="J2439" t="s">
        <v>23</v>
      </c>
      <c r="K2439" t="s">
        <v>23</v>
      </c>
      <c r="L2439" t="s">
        <v>23</v>
      </c>
      <c r="M2439">
        <v>2</v>
      </c>
      <c r="N2439">
        <v>364</v>
      </c>
      <c r="O2439">
        <v>500</v>
      </c>
      <c r="P2439">
        <v>3.7</v>
      </c>
      <c r="Q2439" t="s">
        <v>20179</v>
      </c>
      <c r="R2439" s="1">
        <f t="shared" si="38"/>
        <v>42566</v>
      </c>
      <c r="S2439"/>
    </row>
    <row r="2440" spans="1:19" x14ac:dyDescent="0.35">
      <c r="A2440">
        <v>312188</v>
      </c>
      <c r="B2440" t="s">
        <v>16384</v>
      </c>
      <c r="C2440">
        <v>1</v>
      </c>
      <c r="D2440" t="s">
        <v>1961</v>
      </c>
      <c r="E2440" t="s">
        <v>16385</v>
      </c>
      <c r="F2440" t="s">
        <v>2125</v>
      </c>
      <c r="G2440" t="s">
        <v>174</v>
      </c>
      <c r="H2440" t="s">
        <v>175</v>
      </c>
      <c r="I2440" t="s">
        <v>23</v>
      </c>
      <c r="J2440" t="s">
        <v>23</v>
      </c>
      <c r="K2440" t="s">
        <v>23</v>
      </c>
      <c r="L2440" t="s">
        <v>23</v>
      </c>
      <c r="M2440">
        <v>1</v>
      </c>
      <c r="N2440">
        <v>1</v>
      </c>
      <c r="O2440">
        <v>250</v>
      </c>
      <c r="P2440">
        <v>1</v>
      </c>
      <c r="Q2440" t="s">
        <v>22172</v>
      </c>
      <c r="R2440" s="1">
        <f t="shared" si="38"/>
        <v>42565</v>
      </c>
      <c r="S2440"/>
    </row>
    <row r="2441" spans="1:19" x14ac:dyDescent="0.35">
      <c r="A2441">
        <v>15321</v>
      </c>
      <c r="B2441" t="s">
        <v>2177</v>
      </c>
      <c r="C2441">
        <v>1</v>
      </c>
      <c r="D2441" t="s">
        <v>679</v>
      </c>
      <c r="E2441" t="s">
        <v>15432</v>
      </c>
      <c r="F2441" t="s">
        <v>688</v>
      </c>
      <c r="G2441" t="s">
        <v>1071</v>
      </c>
      <c r="H2441" t="s">
        <v>175</v>
      </c>
      <c r="I2441" t="s">
        <v>23</v>
      </c>
      <c r="J2441" t="s">
        <v>23</v>
      </c>
      <c r="K2441" t="s">
        <v>23</v>
      </c>
      <c r="L2441" t="s">
        <v>23</v>
      </c>
      <c r="M2441">
        <v>3</v>
      </c>
      <c r="N2441">
        <v>325</v>
      </c>
      <c r="O2441">
        <v>1200</v>
      </c>
      <c r="P2441">
        <v>4.4000000000000004</v>
      </c>
      <c r="Q2441" t="s">
        <v>22172</v>
      </c>
      <c r="R2441" s="1">
        <f t="shared" si="38"/>
        <v>42565</v>
      </c>
      <c r="S2441"/>
    </row>
    <row r="2442" spans="1:19" x14ac:dyDescent="0.35">
      <c r="A2442">
        <v>3181</v>
      </c>
      <c r="B2442" t="s">
        <v>1093</v>
      </c>
      <c r="C2442">
        <v>1</v>
      </c>
      <c r="D2442" t="s">
        <v>718</v>
      </c>
      <c r="E2442" t="s">
        <v>15529</v>
      </c>
      <c r="F2442" t="s">
        <v>906</v>
      </c>
      <c r="G2442" t="s">
        <v>1148</v>
      </c>
      <c r="H2442" t="s">
        <v>175</v>
      </c>
      <c r="I2442" t="s">
        <v>23</v>
      </c>
      <c r="J2442" t="s">
        <v>23</v>
      </c>
      <c r="K2442" t="s">
        <v>23</v>
      </c>
      <c r="L2442" t="s">
        <v>23</v>
      </c>
      <c r="M2442">
        <v>2</v>
      </c>
      <c r="N2442">
        <v>159</v>
      </c>
      <c r="O2442">
        <v>600</v>
      </c>
      <c r="P2442">
        <v>3.4</v>
      </c>
      <c r="Q2442" t="s">
        <v>21113</v>
      </c>
      <c r="R2442" s="1">
        <f t="shared" si="38"/>
        <v>42564</v>
      </c>
      <c r="S2442"/>
    </row>
    <row r="2443" spans="1:19" x14ac:dyDescent="0.35">
      <c r="A2443">
        <v>18391937</v>
      </c>
      <c r="B2443" t="s">
        <v>15582</v>
      </c>
      <c r="C2443">
        <v>1</v>
      </c>
      <c r="D2443" t="s">
        <v>718</v>
      </c>
      <c r="E2443" t="s">
        <v>15583</v>
      </c>
      <c r="F2443" t="s">
        <v>970</v>
      </c>
      <c r="G2443" t="s">
        <v>174</v>
      </c>
      <c r="H2443" t="s">
        <v>175</v>
      </c>
      <c r="I2443" t="s">
        <v>23</v>
      </c>
      <c r="J2443" t="s">
        <v>22</v>
      </c>
      <c r="K2443" t="s">
        <v>23</v>
      </c>
      <c r="L2443" t="s">
        <v>23</v>
      </c>
      <c r="M2443">
        <v>1</v>
      </c>
      <c r="N2443">
        <v>11</v>
      </c>
      <c r="O2443">
        <v>400</v>
      </c>
      <c r="P2443">
        <v>3.1</v>
      </c>
      <c r="Q2443" t="s">
        <v>21113</v>
      </c>
      <c r="R2443" s="1">
        <f t="shared" si="38"/>
        <v>42564</v>
      </c>
      <c r="S2443"/>
    </row>
    <row r="2444" spans="1:19" x14ac:dyDescent="0.35">
      <c r="A2444">
        <v>309927</v>
      </c>
      <c r="B2444" t="s">
        <v>15168</v>
      </c>
      <c r="C2444">
        <v>1</v>
      </c>
      <c r="D2444" t="s">
        <v>232</v>
      </c>
      <c r="E2444" t="s">
        <v>15169</v>
      </c>
      <c r="F2444" t="s">
        <v>4336</v>
      </c>
      <c r="G2444" t="s">
        <v>292</v>
      </c>
      <c r="H2444" t="s">
        <v>175</v>
      </c>
      <c r="I2444" t="s">
        <v>23</v>
      </c>
      <c r="J2444" t="s">
        <v>23</v>
      </c>
      <c r="K2444" t="s">
        <v>23</v>
      </c>
      <c r="L2444" t="s">
        <v>23</v>
      </c>
      <c r="M2444">
        <v>1</v>
      </c>
      <c r="N2444">
        <v>11</v>
      </c>
      <c r="O2444">
        <v>300</v>
      </c>
      <c r="P2444">
        <v>2.9</v>
      </c>
      <c r="Q2444" t="s">
        <v>21113</v>
      </c>
      <c r="R2444" s="1">
        <f t="shared" si="38"/>
        <v>42564</v>
      </c>
      <c r="S2444"/>
    </row>
    <row r="2445" spans="1:19" x14ac:dyDescent="0.35">
      <c r="A2445">
        <v>7100478</v>
      </c>
      <c r="B2445" t="s">
        <v>16453</v>
      </c>
      <c r="C2445">
        <v>148</v>
      </c>
      <c r="D2445" t="s">
        <v>2235</v>
      </c>
      <c r="E2445" t="s">
        <v>16454</v>
      </c>
      <c r="F2445" t="s">
        <v>2237</v>
      </c>
      <c r="G2445" t="s">
        <v>243</v>
      </c>
      <c r="H2445" t="s">
        <v>2233</v>
      </c>
      <c r="I2445" t="s">
        <v>23</v>
      </c>
      <c r="J2445" t="s">
        <v>23</v>
      </c>
      <c r="K2445" t="s">
        <v>23</v>
      </c>
      <c r="L2445" t="s">
        <v>23</v>
      </c>
      <c r="M2445">
        <v>3</v>
      </c>
      <c r="N2445">
        <v>103</v>
      </c>
      <c r="O2445">
        <v>50</v>
      </c>
      <c r="P2445">
        <v>4.0999999999999996</v>
      </c>
      <c r="Q2445" t="s">
        <v>21113</v>
      </c>
      <c r="R2445" s="1">
        <f t="shared" si="38"/>
        <v>42564</v>
      </c>
      <c r="S2445"/>
    </row>
    <row r="2446" spans="1:19" x14ac:dyDescent="0.35">
      <c r="A2446">
        <v>5681</v>
      </c>
      <c r="B2446" t="s">
        <v>16341</v>
      </c>
      <c r="C2446">
        <v>1</v>
      </c>
      <c r="D2446" t="s">
        <v>1961</v>
      </c>
      <c r="E2446" t="s">
        <v>19262</v>
      </c>
      <c r="F2446" t="s">
        <v>2088</v>
      </c>
      <c r="G2446" t="s">
        <v>200</v>
      </c>
      <c r="H2446" t="s">
        <v>175</v>
      </c>
      <c r="I2446" t="s">
        <v>23</v>
      </c>
      <c r="J2446" t="s">
        <v>23</v>
      </c>
      <c r="K2446" t="s">
        <v>23</v>
      </c>
      <c r="L2446" t="s">
        <v>23</v>
      </c>
      <c r="M2446">
        <v>1</v>
      </c>
      <c r="N2446">
        <v>22</v>
      </c>
      <c r="O2446">
        <v>400</v>
      </c>
      <c r="P2446">
        <v>2.9</v>
      </c>
      <c r="Q2446" t="s">
        <v>22237</v>
      </c>
      <c r="R2446" s="1">
        <f t="shared" si="38"/>
        <v>42563</v>
      </c>
      <c r="S2446"/>
    </row>
    <row r="2447" spans="1:19" x14ac:dyDescent="0.35">
      <c r="A2447">
        <v>5879</v>
      </c>
      <c r="B2447" t="s">
        <v>15904</v>
      </c>
      <c r="C2447">
        <v>1</v>
      </c>
      <c r="D2447" t="s">
        <v>718</v>
      </c>
      <c r="E2447" t="s">
        <v>15905</v>
      </c>
      <c r="F2447" t="s">
        <v>1443</v>
      </c>
      <c r="G2447" t="s">
        <v>261</v>
      </c>
      <c r="H2447" t="s">
        <v>175</v>
      </c>
      <c r="I2447" t="s">
        <v>23</v>
      </c>
      <c r="J2447" t="s">
        <v>22</v>
      </c>
      <c r="K2447" t="s">
        <v>23</v>
      </c>
      <c r="L2447" t="s">
        <v>23</v>
      </c>
      <c r="M2447">
        <v>2</v>
      </c>
      <c r="N2447">
        <v>135</v>
      </c>
      <c r="O2447">
        <v>600</v>
      </c>
      <c r="P2447">
        <v>3.4</v>
      </c>
      <c r="Q2447" t="s">
        <v>21042</v>
      </c>
      <c r="R2447" s="1">
        <f t="shared" si="38"/>
        <v>42562</v>
      </c>
      <c r="S2447"/>
    </row>
    <row r="2448" spans="1:19" x14ac:dyDescent="0.35">
      <c r="A2448">
        <v>18233584</v>
      </c>
      <c r="B2448" t="s">
        <v>16244</v>
      </c>
      <c r="C2448">
        <v>1</v>
      </c>
      <c r="D2448" t="s">
        <v>718</v>
      </c>
      <c r="E2448" t="s">
        <v>16245</v>
      </c>
      <c r="F2448" t="s">
        <v>635</v>
      </c>
      <c r="G2448" t="s">
        <v>16246</v>
      </c>
      <c r="H2448" t="s">
        <v>175</v>
      </c>
      <c r="I2448" t="s">
        <v>23</v>
      </c>
      <c r="J2448" t="s">
        <v>22</v>
      </c>
      <c r="K2448" t="s">
        <v>23</v>
      </c>
      <c r="L2448" t="s">
        <v>23</v>
      </c>
      <c r="M2448">
        <v>2</v>
      </c>
      <c r="N2448">
        <v>555</v>
      </c>
      <c r="O2448">
        <v>500</v>
      </c>
      <c r="P2448">
        <v>3.6</v>
      </c>
      <c r="Q2448" t="s">
        <v>21042</v>
      </c>
      <c r="R2448" s="1">
        <f t="shared" si="38"/>
        <v>42562</v>
      </c>
      <c r="S2448"/>
    </row>
    <row r="2449" spans="1:19" x14ac:dyDescent="0.35">
      <c r="A2449">
        <v>18466395</v>
      </c>
      <c r="B2449" t="s">
        <v>15503</v>
      </c>
      <c r="C2449">
        <v>1</v>
      </c>
      <c r="D2449" t="s">
        <v>718</v>
      </c>
      <c r="E2449" t="s">
        <v>15504</v>
      </c>
      <c r="F2449" t="s">
        <v>793</v>
      </c>
      <c r="G2449" t="s">
        <v>432</v>
      </c>
      <c r="H2449" t="s">
        <v>175</v>
      </c>
      <c r="I2449" t="s">
        <v>23</v>
      </c>
      <c r="J2449" t="s">
        <v>23</v>
      </c>
      <c r="K2449" t="s">
        <v>23</v>
      </c>
      <c r="L2449" t="s">
        <v>23</v>
      </c>
      <c r="M2449">
        <v>1</v>
      </c>
      <c r="N2449">
        <v>1</v>
      </c>
      <c r="O2449">
        <v>100</v>
      </c>
      <c r="P2449">
        <v>1</v>
      </c>
      <c r="Q2449" t="s">
        <v>21042</v>
      </c>
      <c r="R2449" s="1">
        <f t="shared" si="38"/>
        <v>42562</v>
      </c>
      <c r="S2449"/>
    </row>
    <row r="2450" spans="1:19" x14ac:dyDescent="0.35">
      <c r="A2450">
        <v>6507495</v>
      </c>
      <c r="B2450" t="s">
        <v>16423</v>
      </c>
      <c r="C2450">
        <v>1</v>
      </c>
      <c r="D2450" t="s">
        <v>5707</v>
      </c>
      <c r="E2450" t="s">
        <v>16424</v>
      </c>
      <c r="F2450" t="s">
        <v>16425</v>
      </c>
      <c r="G2450" t="s">
        <v>583</v>
      </c>
      <c r="H2450" t="s">
        <v>175</v>
      </c>
      <c r="I2450" t="s">
        <v>22</v>
      </c>
      <c r="J2450" t="s">
        <v>23</v>
      </c>
      <c r="K2450" t="s">
        <v>23</v>
      </c>
      <c r="L2450" t="s">
        <v>23</v>
      </c>
      <c r="M2450">
        <v>3</v>
      </c>
      <c r="N2450">
        <v>377</v>
      </c>
      <c r="O2450">
        <v>1000</v>
      </c>
      <c r="P2450">
        <v>4.0999999999999996</v>
      </c>
      <c r="Q2450" t="s">
        <v>21042</v>
      </c>
      <c r="R2450" s="1">
        <f t="shared" si="38"/>
        <v>42562</v>
      </c>
      <c r="S2450"/>
    </row>
    <row r="2451" spans="1:19" x14ac:dyDescent="0.35">
      <c r="A2451">
        <v>130021</v>
      </c>
      <c r="B2451" t="s">
        <v>15201</v>
      </c>
      <c r="C2451">
        <v>1</v>
      </c>
      <c r="D2451" t="s">
        <v>319</v>
      </c>
      <c r="E2451" t="s">
        <v>15202</v>
      </c>
      <c r="F2451" t="s">
        <v>15203</v>
      </c>
      <c r="G2451" t="s">
        <v>15204</v>
      </c>
      <c r="H2451" t="s">
        <v>175</v>
      </c>
      <c r="I2451" t="s">
        <v>23</v>
      </c>
      <c r="J2451" t="s">
        <v>23</v>
      </c>
      <c r="K2451" t="s">
        <v>23</v>
      </c>
      <c r="L2451" t="s">
        <v>23</v>
      </c>
      <c r="M2451">
        <v>3</v>
      </c>
      <c r="N2451">
        <v>1221</v>
      </c>
      <c r="O2451">
        <v>800</v>
      </c>
      <c r="P2451">
        <v>3.7</v>
      </c>
      <c r="Q2451" t="s">
        <v>21042</v>
      </c>
      <c r="R2451" s="1">
        <f t="shared" si="38"/>
        <v>42562</v>
      </c>
      <c r="S2451"/>
    </row>
    <row r="2452" spans="1:19" x14ac:dyDescent="0.35">
      <c r="A2452">
        <v>18489508</v>
      </c>
      <c r="B2452" t="s">
        <v>6917</v>
      </c>
      <c r="C2452">
        <v>1</v>
      </c>
      <c r="D2452" t="s">
        <v>718</v>
      </c>
      <c r="E2452" t="s">
        <v>1197</v>
      </c>
      <c r="F2452" t="s">
        <v>1196</v>
      </c>
      <c r="G2452" t="s">
        <v>6918</v>
      </c>
      <c r="H2452" t="s">
        <v>175</v>
      </c>
      <c r="I2452" t="s">
        <v>23</v>
      </c>
      <c r="J2452" t="s">
        <v>23</v>
      </c>
      <c r="K2452" t="s">
        <v>23</v>
      </c>
      <c r="L2452" t="s">
        <v>23</v>
      </c>
      <c r="M2452">
        <v>2</v>
      </c>
      <c r="N2452">
        <v>6</v>
      </c>
      <c r="O2452">
        <v>800</v>
      </c>
      <c r="P2452">
        <v>3.3</v>
      </c>
      <c r="Q2452" t="s">
        <v>20855</v>
      </c>
      <c r="R2452" s="1">
        <f t="shared" si="38"/>
        <v>42561</v>
      </c>
      <c r="S2452"/>
    </row>
    <row r="2453" spans="1:19" x14ac:dyDescent="0.35">
      <c r="A2453">
        <v>18258762</v>
      </c>
      <c r="B2453" t="s">
        <v>16255</v>
      </c>
      <c r="C2453">
        <v>1</v>
      </c>
      <c r="D2453" t="s">
        <v>718</v>
      </c>
      <c r="E2453" t="s">
        <v>16256</v>
      </c>
      <c r="F2453" t="s">
        <v>1919</v>
      </c>
      <c r="G2453" t="s">
        <v>491</v>
      </c>
      <c r="H2453" t="s">
        <v>175</v>
      </c>
      <c r="I2453" t="s">
        <v>23</v>
      </c>
      <c r="J2453" t="s">
        <v>23</v>
      </c>
      <c r="K2453" t="s">
        <v>23</v>
      </c>
      <c r="L2453" t="s">
        <v>23</v>
      </c>
      <c r="M2453">
        <v>1</v>
      </c>
      <c r="N2453">
        <v>3</v>
      </c>
      <c r="O2453">
        <v>200</v>
      </c>
      <c r="P2453">
        <v>1</v>
      </c>
      <c r="Q2453" t="s">
        <v>20855</v>
      </c>
      <c r="R2453" s="1">
        <f t="shared" si="38"/>
        <v>42561</v>
      </c>
      <c r="S2453"/>
    </row>
    <row r="2454" spans="1:19" x14ac:dyDescent="0.35">
      <c r="A2454">
        <v>7452</v>
      </c>
      <c r="B2454" t="s">
        <v>16051</v>
      </c>
      <c r="C2454">
        <v>1</v>
      </c>
      <c r="D2454" t="s">
        <v>718</v>
      </c>
      <c r="E2454" t="s">
        <v>16052</v>
      </c>
      <c r="F2454" t="s">
        <v>1627</v>
      </c>
      <c r="G2454" t="s">
        <v>183</v>
      </c>
      <c r="H2454" t="s">
        <v>175</v>
      </c>
      <c r="I2454" t="s">
        <v>23</v>
      </c>
      <c r="J2454" t="s">
        <v>23</v>
      </c>
      <c r="K2454" t="s">
        <v>23</v>
      </c>
      <c r="L2454" t="s">
        <v>23</v>
      </c>
      <c r="M2454">
        <v>1</v>
      </c>
      <c r="N2454">
        <v>117</v>
      </c>
      <c r="O2454">
        <v>300</v>
      </c>
      <c r="P2454">
        <v>2.8</v>
      </c>
      <c r="Q2454" t="s">
        <v>20855</v>
      </c>
      <c r="R2454" s="1">
        <f t="shared" si="38"/>
        <v>42561</v>
      </c>
      <c r="S2454"/>
    </row>
    <row r="2455" spans="1:19" x14ac:dyDescent="0.35">
      <c r="A2455">
        <v>302920</v>
      </c>
      <c r="B2455" t="s">
        <v>968</v>
      </c>
      <c r="C2455">
        <v>1</v>
      </c>
      <c r="D2455" t="s">
        <v>324</v>
      </c>
      <c r="E2455" t="s">
        <v>15271</v>
      </c>
      <c r="F2455" t="s">
        <v>412</v>
      </c>
      <c r="G2455" t="s">
        <v>243</v>
      </c>
      <c r="H2455" t="s">
        <v>175</v>
      </c>
      <c r="I2455" t="s">
        <v>23</v>
      </c>
      <c r="J2455" t="s">
        <v>23</v>
      </c>
      <c r="K2455" t="s">
        <v>23</v>
      </c>
      <c r="L2455" t="s">
        <v>23</v>
      </c>
      <c r="M2455">
        <v>1</v>
      </c>
      <c r="N2455">
        <v>20</v>
      </c>
      <c r="O2455">
        <v>450</v>
      </c>
      <c r="P2455">
        <v>3.1</v>
      </c>
      <c r="Q2455" t="s">
        <v>20855</v>
      </c>
      <c r="R2455" s="1">
        <f t="shared" si="38"/>
        <v>42561</v>
      </c>
      <c r="S2455"/>
    </row>
    <row r="2456" spans="1:19" x14ac:dyDescent="0.35">
      <c r="A2456">
        <v>2195</v>
      </c>
      <c r="B2456" t="s">
        <v>3807</v>
      </c>
      <c r="C2456">
        <v>1</v>
      </c>
      <c r="D2456" t="s">
        <v>718</v>
      </c>
      <c r="E2456" t="s">
        <v>15522</v>
      </c>
      <c r="F2456" t="s">
        <v>845</v>
      </c>
      <c r="G2456" t="s">
        <v>3809</v>
      </c>
      <c r="H2456" t="s">
        <v>175</v>
      </c>
      <c r="I2456" t="s">
        <v>23</v>
      </c>
      <c r="J2456" t="s">
        <v>22</v>
      </c>
      <c r="K2456" t="s">
        <v>23</v>
      </c>
      <c r="L2456" t="s">
        <v>23</v>
      </c>
      <c r="M2456">
        <v>2</v>
      </c>
      <c r="N2456">
        <v>427</v>
      </c>
      <c r="O2456">
        <v>500</v>
      </c>
      <c r="P2456">
        <v>3.7</v>
      </c>
      <c r="Q2456" t="s">
        <v>21187</v>
      </c>
      <c r="R2456" s="1">
        <f t="shared" si="38"/>
        <v>42552</v>
      </c>
      <c r="S2456"/>
    </row>
    <row r="2457" spans="1:19" x14ac:dyDescent="0.35">
      <c r="A2457">
        <v>17678243</v>
      </c>
      <c r="B2457" t="s">
        <v>15083</v>
      </c>
      <c r="C2457">
        <v>216</v>
      </c>
      <c r="D2457" t="s">
        <v>141</v>
      </c>
      <c r="E2457" t="s">
        <v>15084</v>
      </c>
      <c r="F2457" t="s">
        <v>141</v>
      </c>
      <c r="G2457" t="s">
        <v>5835</v>
      </c>
      <c r="H2457" t="s">
        <v>62</v>
      </c>
      <c r="I2457" t="s">
        <v>23</v>
      </c>
      <c r="J2457" t="s">
        <v>23</v>
      </c>
      <c r="K2457" t="s">
        <v>23</v>
      </c>
      <c r="L2457" t="s">
        <v>23</v>
      </c>
      <c r="M2457">
        <v>2</v>
      </c>
      <c r="N2457">
        <v>98</v>
      </c>
      <c r="O2457">
        <v>25</v>
      </c>
      <c r="P2457">
        <v>3.4</v>
      </c>
      <c r="Q2457" t="s">
        <v>21187</v>
      </c>
      <c r="R2457" s="1">
        <f t="shared" si="38"/>
        <v>42552</v>
      </c>
      <c r="S2457"/>
    </row>
    <row r="2458" spans="1:19" x14ac:dyDescent="0.35">
      <c r="A2458">
        <v>300642</v>
      </c>
      <c r="B2458" t="s">
        <v>14194</v>
      </c>
      <c r="C2458">
        <v>1</v>
      </c>
      <c r="D2458" t="s">
        <v>718</v>
      </c>
      <c r="E2458" t="s">
        <v>14195</v>
      </c>
      <c r="F2458" t="s">
        <v>1245</v>
      </c>
      <c r="G2458" t="s">
        <v>832</v>
      </c>
      <c r="H2458" t="s">
        <v>175</v>
      </c>
      <c r="I2458" t="s">
        <v>23</v>
      </c>
      <c r="J2458" t="s">
        <v>23</v>
      </c>
      <c r="K2458" t="s">
        <v>23</v>
      </c>
      <c r="L2458" t="s">
        <v>23</v>
      </c>
      <c r="M2458">
        <v>2</v>
      </c>
      <c r="N2458">
        <v>29</v>
      </c>
      <c r="O2458">
        <v>800</v>
      </c>
      <c r="P2458">
        <v>3.6</v>
      </c>
      <c r="Q2458" t="s">
        <v>20856</v>
      </c>
      <c r="R2458" s="1">
        <f t="shared" si="38"/>
        <v>42530</v>
      </c>
      <c r="S2458"/>
    </row>
    <row r="2459" spans="1:19" x14ac:dyDescent="0.35">
      <c r="A2459">
        <v>303699</v>
      </c>
      <c r="B2459" t="s">
        <v>13653</v>
      </c>
      <c r="C2459">
        <v>1</v>
      </c>
      <c r="D2459" t="s">
        <v>324</v>
      </c>
      <c r="E2459" t="s">
        <v>13654</v>
      </c>
      <c r="F2459" t="s">
        <v>2617</v>
      </c>
      <c r="G2459" t="s">
        <v>33</v>
      </c>
      <c r="H2459" t="s">
        <v>175</v>
      </c>
      <c r="I2459" t="s">
        <v>23</v>
      </c>
      <c r="J2459" t="s">
        <v>23</v>
      </c>
      <c r="K2459" t="s">
        <v>23</v>
      </c>
      <c r="L2459" t="s">
        <v>23</v>
      </c>
      <c r="M2459">
        <v>1</v>
      </c>
      <c r="N2459">
        <v>4</v>
      </c>
      <c r="O2459">
        <v>250</v>
      </c>
      <c r="P2459">
        <v>3</v>
      </c>
      <c r="Q2459" t="s">
        <v>20856</v>
      </c>
      <c r="R2459" s="1">
        <f t="shared" si="38"/>
        <v>42530</v>
      </c>
      <c r="S2459"/>
    </row>
    <row r="2460" spans="1:19" x14ac:dyDescent="0.35">
      <c r="A2460">
        <v>18499455</v>
      </c>
      <c r="B2460" t="s">
        <v>14817</v>
      </c>
      <c r="C2460">
        <v>1</v>
      </c>
      <c r="D2460" t="s">
        <v>1961</v>
      </c>
      <c r="E2460" t="s">
        <v>14818</v>
      </c>
      <c r="F2460" t="s">
        <v>2162</v>
      </c>
      <c r="G2460" t="s">
        <v>183</v>
      </c>
      <c r="H2460" t="s">
        <v>175</v>
      </c>
      <c r="I2460" t="s">
        <v>23</v>
      </c>
      <c r="J2460" t="s">
        <v>23</v>
      </c>
      <c r="K2460" t="s">
        <v>23</v>
      </c>
      <c r="L2460" t="s">
        <v>23</v>
      </c>
      <c r="M2460">
        <v>1</v>
      </c>
      <c r="N2460">
        <v>1</v>
      </c>
      <c r="O2460">
        <v>400</v>
      </c>
      <c r="P2460">
        <v>1</v>
      </c>
      <c r="Q2460" t="s">
        <v>20856</v>
      </c>
      <c r="R2460" s="1">
        <f t="shared" si="38"/>
        <v>42530</v>
      </c>
      <c r="S2460"/>
    </row>
    <row r="2461" spans="1:19" x14ac:dyDescent="0.35">
      <c r="A2461">
        <v>18393702</v>
      </c>
      <c r="B2461" t="s">
        <v>446</v>
      </c>
      <c r="C2461">
        <v>1</v>
      </c>
      <c r="D2461" t="s">
        <v>232</v>
      </c>
      <c r="E2461" t="s">
        <v>13612</v>
      </c>
      <c r="F2461" t="s">
        <v>279</v>
      </c>
      <c r="G2461" t="s">
        <v>450</v>
      </c>
      <c r="H2461" t="s">
        <v>175</v>
      </c>
      <c r="I2461" t="s">
        <v>23</v>
      </c>
      <c r="J2461" t="s">
        <v>22</v>
      </c>
      <c r="K2461" t="s">
        <v>23</v>
      </c>
      <c r="L2461" t="s">
        <v>23</v>
      </c>
      <c r="M2461">
        <v>1</v>
      </c>
      <c r="N2461">
        <v>4</v>
      </c>
      <c r="O2461">
        <v>300</v>
      </c>
      <c r="P2461">
        <v>2.9</v>
      </c>
      <c r="Q2461" t="s">
        <v>20856</v>
      </c>
      <c r="R2461" s="1">
        <f t="shared" si="38"/>
        <v>42530</v>
      </c>
      <c r="S2461"/>
    </row>
    <row r="2462" spans="1:19" x14ac:dyDescent="0.35">
      <c r="A2462">
        <v>312448</v>
      </c>
      <c r="B2462" t="s">
        <v>446</v>
      </c>
      <c r="C2462">
        <v>1</v>
      </c>
      <c r="D2462" t="s">
        <v>718</v>
      </c>
      <c r="E2462" t="s">
        <v>14668</v>
      </c>
      <c r="F2462" t="s">
        <v>1919</v>
      </c>
      <c r="G2462" t="s">
        <v>450</v>
      </c>
      <c r="H2462" t="s">
        <v>175</v>
      </c>
      <c r="I2462" t="s">
        <v>23</v>
      </c>
      <c r="J2462" t="s">
        <v>23</v>
      </c>
      <c r="K2462" t="s">
        <v>23</v>
      </c>
      <c r="L2462" t="s">
        <v>23</v>
      </c>
      <c r="M2462">
        <v>1</v>
      </c>
      <c r="N2462">
        <v>36</v>
      </c>
      <c r="O2462">
        <v>300</v>
      </c>
      <c r="P2462">
        <v>3.5</v>
      </c>
      <c r="Q2462" t="s">
        <v>21390</v>
      </c>
      <c r="R2462" s="1">
        <f t="shared" si="38"/>
        <v>42529</v>
      </c>
      <c r="S2462"/>
    </row>
    <row r="2463" spans="1:19" x14ac:dyDescent="0.35">
      <c r="A2463">
        <v>18254527</v>
      </c>
      <c r="B2463" t="s">
        <v>272</v>
      </c>
      <c r="C2463">
        <v>1</v>
      </c>
      <c r="D2463" t="s">
        <v>1961</v>
      </c>
      <c r="E2463" t="s">
        <v>14707</v>
      </c>
      <c r="F2463" t="s">
        <v>2005</v>
      </c>
      <c r="G2463" t="s">
        <v>3689</v>
      </c>
      <c r="H2463" t="s">
        <v>175</v>
      </c>
      <c r="I2463" t="s">
        <v>23</v>
      </c>
      <c r="J2463" t="s">
        <v>23</v>
      </c>
      <c r="K2463" t="s">
        <v>23</v>
      </c>
      <c r="L2463" t="s">
        <v>23</v>
      </c>
      <c r="M2463">
        <v>1</v>
      </c>
      <c r="N2463">
        <v>7</v>
      </c>
      <c r="O2463">
        <v>350</v>
      </c>
      <c r="P2463">
        <v>2.9</v>
      </c>
      <c r="Q2463" t="s">
        <v>21390</v>
      </c>
      <c r="R2463" s="1">
        <f t="shared" si="38"/>
        <v>42529</v>
      </c>
      <c r="S2463"/>
    </row>
    <row r="2464" spans="1:19" x14ac:dyDescent="0.35">
      <c r="A2464">
        <v>311448</v>
      </c>
      <c r="B2464" t="s">
        <v>14203</v>
      </c>
      <c r="C2464">
        <v>1</v>
      </c>
      <c r="D2464" t="s">
        <v>718</v>
      </c>
      <c r="E2464" t="s">
        <v>14204</v>
      </c>
      <c r="F2464" t="s">
        <v>1253</v>
      </c>
      <c r="G2464" t="s">
        <v>33</v>
      </c>
      <c r="H2464" t="s">
        <v>175</v>
      </c>
      <c r="I2464" t="s">
        <v>23</v>
      </c>
      <c r="J2464" t="s">
        <v>23</v>
      </c>
      <c r="K2464" t="s">
        <v>23</v>
      </c>
      <c r="L2464" t="s">
        <v>23</v>
      </c>
      <c r="M2464">
        <v>2</v>
      </c>
      <c r="N2464">
        <v>68</v>
      </c>
      <c r="O2464">
        <v>500</v>
      </c>
      <c r="P2464">
        <v>3.7</v>
      </c>
      <c r="Q2464" t="s">
        <v>21287</v>
      </c>
      <c r="R2464" s="1">
        <f t="shared" si="38"/>
        <v>42528</v>
      </c>
      <c r="S2464"/>
    </row>
    <row r="2465" spans="1:19" x14ac:dyDescent="0.35">
      <c r="A2465">
        <v>303261</v>
      </c>
      <c r="B2465" t="s">
        <v>14125</v>
      </c>
      <c r="C2465">
        <v>1</v>
      </c>
      <c r="D2465" t="s">
        <v>718</v>
      </c>
      <c r="E2465" t="s">
        <v>14126</v>
      </c>
      <c r="F2465" t="s">
        <v>1121</v>
      </c>
      <c r="G2465" t="s">
        <v>1431</v>
      </c>
      <c r="H2465" t="s">
        <v>175</v>
      </c>
      <c r="I2465" t="s">
        <v>23</v>
      </c>
      <c r="J2465" t="s">
        <v>23</v>
      </c>
      <c r="K2465" t="s">
        <v>23</v>
      </c>
      <c r="L2465" t="s">
        <v>23</v>
      </c>
      <c r="M2465">
        <v>1</v>
      </c>
      <c r="N2465">
        <v>117</v>
      </c>
      <c r="O2465">
        <v>300</v>
      </c>
      <c r="P2465">
        <v>3.5</v>
      </c>
      <c r="Q2465" t="s">
        <v>21287</v>
      </c>
      <c r="R2465" s="1">
        <f t="shared" si="38"/>
        <v>42528</v>
      </c>
      <c r="S2465"/>
    </row>
    <row r="2466" spans="1:19" x14ac:dyDescent="0.35">
      <c r="A2466">
        <v>18499472</v>
      </c>
      <c r="B2466" t="s">
        <v>14807</v>
      </c>
      <c r="C2466">
        <v>1</v>
      </c>
      <c r="D2466" t="s">
        <v>1961</v>
      </c>
      <c r="E2466" t="s">
        <v>14808</v>
      </c>
      <c r="F2466" t="s">
        <v>2142</v>
      </c>
      <c r="G2466" t="s">
        <v>183</v>
      </c>
      <c r="H2466" t="s">
        <v>175</v>
      </c>
      <c r="I2466" t="s">
        <v>23</v>
      </c>
      <c r="J2466" t="s">
        <v>23</v>
      </c>
      <c r="K2466" t="s">
        <v>23</v>
      </c>
      <c r="L2466" t="s">
        <v>23</v>
      </c>
      <c r="M2466">
        <v>2</v>
      </c>
      <c r="N2466">
        <v>0</v>
      </c>
      <c r="O2466">
        <v>500</v>
      </c>
      <c r="P2466">
        <v>1</v>
      </c>
      <c r="Q2466" t="s">
        <v>21287</v>
      </c>
      <c r="R2466" s="1">
        <f t="shared" si="38"/>
        <v>42528</v>
      </c>
      <c r="S2466"/>
    </row>
    <row r="2467" spans="1:19" x14ac:dyDescent="0.35">
      <c r="A2467">
        <v>1495</v>
      </c>
      <c r="B2467" t="s">
        <v>14815</v>
      </c>
      <c r="C2467">
        <v>1</v>
      </c>
      <c r="D2467" t="s">
        <v>1961</v>
      </c>
      <c r="E2467" t="s">
        <v>2157</v>
      </c>
      <c r="F2467" t="s">
        <v>2156</v>
      </c>
      <c r="G2467" t="s">
        <v>261</v>
      </c>
      <c r="H2467" t="s">
        <v>175</v>
      </c>
      <c r="I2467" t="s">
        <v>23</v>
      </c>
      <c r="J2467" t="s">
        <v>22</v>
      </c>
      <c r="K2467" t="s">
        <v>23</v>
      </c>
      <c r="L2467" t="s">
        <v>23</v>
      </c>
      <c r="M2467">
        <v>2</v>
      </c>
      <c r="N2467">
        <v>210</v>
      </c>
      <c r="O2467">
        <v>550</v>
      </c>
      <c r="P2467">
        <v>3.6</v>
      </c>
      <c r="Q2467" t="s">
        <v>21287</v>
      </c>
      <c r="R2467" s="1">
        <f t="shared" si="38"/>
        <v>42528</v>
      </c>
      <c r="S2467"/>
    </row>
    <row r="2468" spans="1:19" x14ac:dyDescent="0.35">
      <c r="A2468">
        <v>7300704</v>
      </c>
      <c r="B2468" t="s">
        <v>13433</v>
      </c>
      <c r="C2468">
        <v>30</v>
      </c>
      <c r="D2468" t="s">
        <v>2345</v>
      </c>
      <c r="E2468" t="s">
        <v>13434</v>
      </c>
      <c r="F2468" t="s">
        <v>13435</v>
      </c>
      <c r="G2468" t="s">
        <v>4231</v>
      </c>
      <c r="H2468" t="s">
        <v>34</v>
      </c>
      <c r="I2468" t="s">
        <v>23</v>
      </c>
      <c r="J2468" t="s">
        <v>23</v>
      </c>
      <c r="K2468" t="s">
        <v>23</v>
      </c>
      <c r="L2468" t="s">
        <v>23</v>
      </c>
      <c r="M2468">
        <v>3</v>
      </c>
      <c r="N2468">
        <v>19</v>
      </c>
      <c r="O2468">
        <v>60</v>
      </c>
      <c r="P2468">
        <v>4.8</v>
      </c>
      <c r="Q2468" t="s">
        <v>21287</v>
      </c>
      <c r="R2468" s="1">
        <f t="shared" si="38"/>
        <v>42528</v>
      </c>
      <c r="S2468"/>
    </row>
    <row r="2469" spans="1:19" x14ac:dyDescent="0.35">
      <c r="A2469">
        <v>18489829</v>
      </c>
      <c r="B2469" t="s">
        <v>13761</v>
      </c>
      <c r="C2469">
        <v>1</v>
      </c>
      <c r="D2469" t="s">
        <v>324</v>
      </c>
      <c r="E2469" t="s">
        <v>13762</v>
      </c>
      <c r="F2469" t="s">
        <v>482</v>
      </c>
      <c r="G2469" t="s">
        <v>1787</v>
      </c>
      <c r="H2469" t="s">
        <v>175</v>
      </c>
      <c r="I2469" t="s">
        <v>23</v>
      </c>
      <c r="J2469" t="s">
        <v>23</v>
      </c>
      <c r="K2469" t="s">
        <v>23</v>
      </c>
      <c r="L2469" t="s">
        <v>23</v>
      </c>
      <c r="M2469">
        <v>1</v>
      </c>
      <c r="N2469">
        <v>0</v>
      </c>
      <c r="O2469">
        <v>250</v>
      </c>
      <c r="P2469">
        <v>1</v>
      </c>
      <c r="Q2469" t="s">
        <v>22138</v>
      </c>
      <c r="R2469" s="1">
        <f t="shared" si="38"/>
        <v>42527</v>
      </c>
      <c r="S2469"/>
    </row>
    <row r="2470" spans="1:19" x14ac:dyDescent="0.35">
      <c r="A2470">
        <v>17294441</v>
      </c>
      <c r="B2470" t="s">
        <v>13445</v>
      </c>
      <c r="C2470">
        <v>216</v>
      </c>
      <c r="D2470" t="s">
        <v>73</v>
      </c>
      <c r="E2470" t="s">
        <v>13446</v>
      </c>
      <c r="F2470" t="s">
        <v>73</v>
      </c>
      <c r="G2470" t="s">
        <v>13447</v>
      </c>
      <c r="H2470" t="s">
        <v>62</v>
      </c>
      <c r="I2470" t="s">
        <v>23</v>
      </c>
      <c r="J2470" t="s">
        <v>23</v>
      </c>
      <c r="K2470" t="s">
        <v>23</v>
      </c>
      <c r="L2470" t="s">
        <v>23</v>
      </c>
      <c r="M2470">
        <v>2</v>
      </c>
      <c r="N2470">
        <v>430</v>
      </c>
      <c r="O2470">
        <v>25</v>
      </c>
      <c r="P2470">
        <v>4.0999999999999996</v>
      </c>
      <c r="Q2470" t="s">
        <v>22138</v>
      </c>
      <c r="R2470" s="1">
        <f t="shared" si="38"/>
        <v>42527</v>
      </c>
      <c r="S2470"/>
    </row>
    <row r="2471" spans="1:19" x14ac:dyDescent="0.35">
      <c r="A2471">
        <v>312301</v>
      </c>
      <c r="B2471" t="s">
        <v>13825</v>
      </c>
      <c r="C2471">
        <v>1</v>
      </c>
      <c r="D2471" t="s">
        <v>324</v>
      </c>
      <c r="E2471" t="s">
        <v>13826</v>
      </c>
      <c r="F2471" t="s">
        <v>589</v>
      </c>
      <c r="G2471" t="s">
        <v>243</v>
      </c>
      <c r="H2471" t="s">
        <v>175</v>
      </c>
      <c r="I2471" t="s">
        <v>23</v>
      </c>
      <c r="J2471" t="s">
        <v>23</v>
      </c>
      <c r="K2471" t="s">
        <v>23</v>
      </c>
      <c r="L2471" t="s">
        <v>23</v>
      </c>
      <c r="M2471">
        <v>2</v>
      </c>
      <c r="N2471">
        <v>10</v>
      </c>
      <c r="O2471">
        <v>500</v>
      </c>
      <c r="P2471">
        <v>3.3</v>
      </c>
      <c r="Q2471" t="s">
        <v>22126</v>
      </c>
      <c r="R2471" s="1">
        <f t="shared" si="38"/>
        <v>42526</v>
      </c>
      <c r="S2471"/>
    </row>
    <row r="2472" spans="1:19" x14ac:dyDescent="0.35">
      <c r="A2472">
        <v>309318</v>
      </c>
      <c r="B2472" t="s">
        <v>14714</v>
      </c>
      <c r="C2472">
        <v>1</v>
      </c>
      <c r="D2472" t="s">
        <v>1961</v>
      </c>
      <c r="E2472" t="s">
        <v>14715</v>
      </c>
      <c r="F2472" t="s">
        <v>264</v>
      </c>
      <c r="G2472" t="s">
        <v>33</v>
      </c>
      <c r="H2472" t="s">
        <v>175</v>
      </c>
      <c r="I2472" t="s">
        <v>23</v>
      </c>
      <c r="J2472" t="s">
        <v>22</v>
      </c>
      <c r="K2472" t="s">
        <v>23</v>
      </c>
      <c r="L2472" t="s">
        <v>23</v>
      </c>
      <c r="M2472">
        <v>1</v>
      </c>
      <c r="N2472">
        <v>5</v>
      </c>
      <c r="O2472">
        <v>250</v>
      </c>
      <c r="P2472">
        <v>3</v>
      </c>
      <c r="Q2472" t="s">
        <v>22126</v>
      </c>
      <c r="R2472" s="1">
        <f t="shared" si="38"/>
        <v>42526</v>
      </c>
      <c r="S2472"/>
    </row>
    <row r="2473" spans="1:19" x14ac:dyDescent="0.35">
      <c r="A2473">
        <v>2100719</v>
      </c>
      <c r="B2473" t="s">
        <v>13842</v>
      </c>
      <c r="C2473">
        <v>1</v>
      </c>
      <c r="D2473" t="s">
        <v>2825</v>
      </c>
      <c r="E2473" t="s">
        <v>13843</v>
      </c>
      <c r="F2473" t="s">
        <v>2830</v>
      </c>
      <c r="G2473" t="s">
        <v>4017</v>
      </c>
      <c r="H2473" t="s">
        <v>175</v>
      </c>
      <c r="I2473" t="s">
        <v>23</v>
      </c>
      <c r="J2473" t="s">
        <v>23</v>
      </c>
      <c r="K2473" t="s">
        <v>23</v>
      </c>
      <c r="L2473" t="s">
        <v>23</v>
      </c>
      <c r="M2473">
        <v>3</v>
      </c>
      <c r="N2473">
        <v>179</v>
      </c>
      <c r="O2473">
        <v>850</v>
      </c>
      <c r="P2473">
        <v>4.0999999999999996</v>
      </c>
      <c r="Q2473" t="s">
        <v>22126</v>
      </c>
      <c r="R2473" s="1">
        <f t="shared" si="38"/>
        <v>42526</v>
      </c>
      <c r="S2473"/>
    </row>
    <row r="2474" spans="1:19" x14ac:dyDescent="0.35">
      <c r="A2474">
        <v>311734</v>
      </c>
      <c r="B2474" t="s">
        <v>398</v>
      </c>
      <c r="C2474">
        <v>1</v>
      </c>
      <c r="D2474" t="s">
        <v>718</v>
      </c>
      <c r="E2474" t="s">
        <v>14322</v>
      </c>
      <c r="F2474" t="s">
        <v>1393</v>
      </c>
      <c r="G2474" t="s">
        <v>401</v>
      </c>
      <c r="H2474" t="s">
        <v>175</v>
      </c>
      <c r="I2474" t="s">
        <v>23</v>
      </c>
      <c r="J2474" t="s">
        <v>22</v>
      </c>
      <c r="K2474" t="s">
        <v>23</v>
      </c>
      <c r="L2474" t="s">
        <v>23</v>
      </c>
      <c r="M2474">
        <v>2</v>
      </c>
      <c r="N2474">
        <v>68</v>
      </c>
      <c r="O2474">
        <v>500</v>
      </c>
      <c r="P2474">
        <v>3.4</v>
      </c>
      <c r="Q2474" t="s">
        <v>21197</v>
      </c>
      <c r="R2474" s="1">
        <f t="shared" si="38"/>
        <v>42525</v>
      </c>
      <c r="S2474"/>
    </row>
    <row r="2475" spans="1:19" x14ac:dyDescent="0.35">
      <c r="A2475">
        <v>5776</v>
      </c>
      <c r="B2475" t="s">
        <v>14795</v>
      </c>
      <c r="C2475">
        <v>1</v>
      </c>
      <c r="D2475" t="s">
        <v>1961</v>
      </c>
      <c r="E2475" t="s">
        <v>14796</v>
      </c>
      <c r="F2475" t="s">
        <v>2125</v>
      </c>
      <c r="G2475" t="s">
        <v>496</v>
      </c>
      <c r="H2475" t="s">
        <v>175</v>
      </c>
      <c r="I2475" t="s">
        <v>23</v>
      </c>
      <c r="J2475" t="s">
        <v>23</v>
      </c>
      <c r="K2475" t="s">
        <v>23</v>
      </c>
      <c r="L2475" t="s">
        <v>23</v>
      </c>
      <c r="M2475">
        <v>2</v>
      </c>
      <c r="N2475">
        <v>56</v>
      </c>
      <c r="O2475">
        <v>750</v>
      </c>
      <c r="P2475">
        <v>2.9</v>
      </c>
      <c r="Q2475" t="s">
        <v>21197</v>
      </c>
      <c r="R2475" s="1">
        <f t="shared" si="38"/>
        <v>42525</v>
      </c>
      <c r="S2475"/>
    </row>
    <row r="2476" spans="1:19" x14ac:dyDescent="0.35">
      <c r="A2476">
        <v>8017</v>
      </c>
      <c r="B2476" t="s">
        <v>301</v>
      </c>
      <c r="C2476">
        <v>1</v>
      </c>
      <c r="D2476" t="s">
        <v>1961</v>
      </c>
      <c r="E2476" t="s">
        <v>14740</v>
      </c>
      <c r="F2476" t="s">
        <v>2062</v>
      </c>
      <c r="G2476" t="s">
        <v>304</v>
      </c>
      <c r="H2476" t="s">
        <v>175</v>
      </c>
      <c r="I2476" t="s">
        <v>23</v>
      </c>
      <c r="J2476" t="s">
        <v>23</v>
      </c>
      <c r="K2476" t="s">
        <v>23</v>
      </c>
      <c r="L2476" t="s">
        <v>23</v>
      </c>
      <c r="M2476">
        <v>1</v>
      </c>
      <c r="N2476">
        <v>37</v>
      </c>
      <c r="O2476">
        <v>400</v>
      </c>
      <c r="P2476">
        <v>3</v>
      </c>
      <c r="Q2476" t="s">
        <v>21197</v>
      </c>
      <c r="R2476" s="1">
        <f t="shared" si="38"/>
        <v>42525</v>
      </c>
      <c r="S2476"/>
    </row>
    <row r="2477" spans="1:19" x14ac:dyDescent="0.35">
      <c r="A2477">
        <v>307114</v>
      </c>
      <c r="B2477" t="s">
        <v>14397</v>
      </c>
      <c r="C2477">
        <v>1</v>
      </c>
      <c r="D2477" t="s">
        <v>718</v>
      </c>
      <c r="E2477" t="s">
        <v>14398</v>
      </c>
      <c r="F2477" t="s">
        <v>1511</v>
      </c>
      <c r="G2477" t="s">
        <v>14399</v>
      </c>
      <c r="H2477" t="s">
        <v>175</v>
      </c>
      <c r="I2477" t="s">
        <v>23</v>
      </c>
      <c r="J2477" t="s">
        <v>23</v>
      </c>
      <c r="K2477" t="s">
        <v>23</v>
      </c>
      <c r="L2477" t="s">
        <v>23</v>
      </c>
      <c r="M2477">
        <v>2</v>
      </c>
      <c r="N2477">
        <v>18</v>
      </c>
      <c r="O2477">
        <v>550</v>
      </c>
      <c r="P2477">
        <v>3.2</v>
      </c>
      <c r="Q2477" t="s">
        <v>20382</v>
      </c>
      <c r="R2477" s="1">
        <f t="shared" si="38"/>
        <v>42524</v>
      </c>
      <c r="S2477"/>
    </row>
    <row r="2478" spans="1:19" x14ac:dyDescent="0.35">
      <c r="A2478">
        <v>18281977</v>
      </c>
      <c r="B2478" t="s">
        <v>14696</v>
      </c>
      <c r="C2478">
        <v>1</v>
      </c>
      <c r="D2478" t="s">
        <v>1961</v>
      </c>
      <c r="E2478" t="s">
        <v>14697</v>
      </c>
      <c r="F2478" t="s">
        <v>1987</v>
      </c>
      <c r="G2478" t="s">
        <v>331</v>
      </c>
      <c r="H2478" t="s">
        <v>175</v>
      </c>
      <c r="I2478" t="s">
        <v>22</v>
      </c>
      <c r="J2478" t="s">
        <v>23</v>
      </c>
      <c r="K2478" t="s">
        <v>23</v>
      </c>
      <c r="L2478" t="s">
        <v>23</v>
      </c>
      <c r="M2478">
        <v>3</v>
      </c>
      <c r="N2478">
        <v>3</v>
      </c>
      <c r="O2478">
        <v>1000</v>
      </c>
      <c r="P2478">
        <v>1</v>
      </c>
      <c r="Q2478" t="s">
        <v>20382</v>
      </c>
      <c r="R2478" s="1">
        <f t="shared" si="38"/>
        <v>42524</v>
      </c>
      <c r="S2478"/>
    </row>
    <row r="2479" spans="1:19" x14ac:dyDescent="0.35">
      <c r="A2479">
        <v>18458315</v>
      </c>
      <c r="B2479" t="s">
        <v>14746</v>
      </c>
      <c r="C2479">
        <v>1</v>
      </c>
      <c r="D2479" t="s">
        <v>1961</v>
      </c>
      <c r="E2479" t="s">
        <v>14747</v>
      </c>
      <c r="F2479" t="s">
        <v>295</v>
      </c>
      <c r="G2479" t="s">
        <v>331</v>
      </c>
      <c r="H2479" t="s">
        <v>175</v>
      </c>
      <c r="I2479" t="s">
        <v>23</v>
      </c>
      <c r="J2479" t="s">
        <v>23</v>
      </c>
      <c r="K2479" t="s">
        <v>23</v>
      </c>
      <c r="L2479" t="s">
        <v>23</v>
      </c>
      <c r="M2479">
        <v>1</v>
      </c>
      <c r="N2479">
        <v>49</v>
      </c>
      <c r="O2479">
        <v>200</v>
      </c>
      <c r="P2479">
        <v>3.7</v>
      </c>
      <c r="Q2479" t="s">
        <v>20382</v>
      </c>
      <c r="R2479" s="1">
        <f t="shared" si="38"/>
        <v>42524</v>
      </c>
      <c r="S2479"/>
    </row>
    <row r="2480" spans="1:19" x14ac:dyDescent="0.35">
      <c r="A2480">
        <v>18466993</v>
      </c>
      <c r="B2480" t="s">
        <v>1384</v>
      </c>
      <c r="C2480">
        <v>1</v>
      </c>
      <c r="D2480" t="s">
        <v>1961</v>
      </c>
      <c r="E2480" t="s">
        <v>14811</v>
      </c>
      <c r="F2480" t="s">
        <v>2142</v>
      </c>
      <c r="G2480" t="s">
        <v>174</v>
      </c>
      <c r="H2480" t="s">
        <v>175</v>
      </c>
      <c r="I2480" t="s">
        <v>23</v>
      </c>
      <c r="J2480" t="s">
        <v>23</v>
      </c>
      <c r="K2480" t="s">
        <v>23</v>
      </c>
      <c r="L2480" t="s">
        <v>23</v>
      </c>
      <c r="M2480">
        <v>1</v>
      </c>
      <c r="N2480">
        <v>3</v>
      </c>
      <c r="O2480">
        <v>100</v>
      </c>
      <c r="P2480">
        <v>1</v>
      </c>
      <c r="Q2480" t="s">
        <v>20382</v>
      </c>
      <c r="R2480" s="1">
        <f t="shared" si="38"/>
        <v>42524</v>
      </c>
      <c r="S2480"/>
    </row>
    <row r="2481" spans="1:19" x14ac:dyDescent="0.35">
      <c r="A2481">
        <v>18487958</v>
      </c>
      <c r="B2481" t="s">
        <v>14615</v>
      </c>
      <c r="C2481">
        <v>1</v>
      </c>
      <c r="D2481" t="s">
        <v>718</v>
      </c>
      <c r="E2481" t="s">
        <v>14616</v>
      </c>
      <c r="F2481" t="s">
        <v>1852</v>
      </c>
      <c r="G2481" t="s">
        <v>3888</v>
      </c>
      <c r="H2481" t="s">
        <v>175</v>
      </c>
      <c r="I2481" t="s">
        <v>23</v>
      </c>
      <c r="J2481" t="s">
        <v>23</v>
      </c>
      <c r="K2481" t="s">
        <v>23</v>
      </c>
      <c r="L2481" t="s">
        <v>23</v>
      </c>
      <c r="M2481">
        <v>2</v>
      </c>
      <c r="N2481">
        <v>1</v>
      </c>
      <c r="O2481">
        <v>500</v>
      </c>
      <c r="P2481">
        <v>1</v>
      </c>
      <c r="Q2481" t="s">
        <v>21290</v>
      </c>
      <c r="R2481" s="1">
        <f t="shared" si="38"/>
        <v>42549</v>
      </c>
      <c r="S2481"/>
    </row>
    <row r="2482" spans="1:19" x14ac:dyDescent="0.35">
      <c r="A2482">
        <v>308359</v>
      </c>
      <c r="B2482" t="s">
        <v>272</v>
      </c>
      <c r="C2482">
        <v>1</v>
      </c>
      <c r="D2482" t="s">
        <v>718</v>
      </c>
      <c r="E2482" t="s">
        <v>14290</v>
      </c>
      <c r="F2482" t="s">
        <v>1360</v>
      </c>
      <c r="G2482" t="s">
        <v>274</v>
      </c>
      <c r="H2482" t="s">
        <v>175</v>
      </c>
      <c r="I2482" t="s">
        <v>23</v>
      </c>
      <c r="J2482" t="s">
        <v>23</v>
      </c>
      <c r="K2482" t="s">
        <v>23</v>
      </c>
      <c r="L2482" t="s">
        <v>23</v>
      </c>
      <c r="M2482">
        <v>1</v>
      </c>
      <c r="N2482">
        <v>24</v>
      </c>
      <c r="O2482">
        <v>350</v>
      </c>
      <c r="P2482">
        <v>3.2</v>
      </c>
      <c r="Q2482" t="s">
        <v>21290</v>
      </c>
      <c r="R2482" s="1">
        <f t="shared" si="38"/>
        <v>42549</v>
      </c>
      <c r="S2482"/>
    </row>
    <row r="2483" spans="1:19" x14ac:dyDescent="0.35">
      <c r="A2483">
        <v>3200021</v>
      </c>
      <c r="B2483" t="s">
        <v>14859</v>
      </c>
      <c r="C2483">
        <v>1</v>
      </c>
      <c r="D2483" t="s">
        <v>2196</v>
      </c>
      <c r="E2483" t="s">
        <v>14860</v>
      </c>
      <c r="F2483" t="s">
        <v>2198</v>
      </c>
      <c r="G2483" t="s">
        <v>14861</v>
      </c>
      <c r="H2483" t="s">
        <v>175</v>
      </c>
      <c r="I2483" t="s">
        <v>23</v>
      </c>
      <c r="J2483" t="s">
        <v>23</v>
      </c>
      <c r="K2483" t="s">
        <v>23</v>
      </c>
      <c r="L2483" t="s">
        <v>23</v>
      </c>
      <c r="M2483">
        <v>4</v>
      </c>
      <c r="N2483">
        <v>276</v>
      </c>
      <c r="O2483">
        <v>1500</v>
      </c>
      <c r="P2483">
        <v>4.4000000000000004</v>
      </c>
      <c r="Q2483" t="s">
        <v>21290</v>
      </c>
      <c r="R2483" s="1">
        <f t="shared" si="38"/>
        <v>42549</v>
      </c>
      <c r="S2483"/>
    </row>
    <row r="2484" spans="1:19" x14ac:dyDescent="0.35">
      <c r="A2484">
        <v>6201312</v>
      </c>
      <c r="B2484" t="s">
        <v>14927</v>
      </c>
      <c r="C2484">
        <v>166</v>
      </c>
      <c r="D2484" t="s">
        <v>2299</v>
      </c>
      <c r="E2484" t="s">
        <v>14928</v>
      </c>
      <c r="F2484" t="s">
        <v>14929</v>
      </c>
      <c r="G2484" t="s">
        <v>5793</v>
      </c>
      <c r="H2484" t="s">
        <v>2303</v>
      </c>
      <c r="I2484" t="s">
        <v>23</v>
      </c>
      <c r="J2484" t="s">
        <v>23</v>
      </c>
      <c r="K2484" t="s">
        <v>23</v>
      </c>
      <c r="L2484" t="s">
        <v>23</v>
      </c>
      <c r="M2484">
        <v>4</v>
      </c>
      <c r="N2484">
        <v>189</v>
      </c>
      <c r="O2484">
        <v>170</v>
      </c>
      <c r="P2484">
        <v>4.2</v>
      </c>
      <c r="Q2484" t="s">
        <v>20198</v>
      </c>
      <c r="R2484" s="1">
        <f t="shared" si="38"/>
        <v>42548</v>
      </c>
      <c r="S2484"/>
    </row>
    <row r="2485" spans="1:19" x14ac:dyDescent="0.35">
      <c r="A2485">
        <v>18247015</v>
      </c>
      <c r="B2485" t="s">
        <v>13676</v>
      </c>
      <c r="C2485">
        <v>1</v>
      </c>
      <c r="D2485" t="s">
        <v>324</v>
      </c>
      <c r="E2485" t="s">
        <v>13677</v>
      </c>
      <c r="F2485" t="s">
        <v>2640</v>
      </c>
      <c r="G2485" t="s">
        <v>200</v>
      </c>
      <c r="H2485" t="s">
        <v>175</v>
      </c>
      <c r="I2485" t="s">
        <v>23</v>
      </c>
      <c r="J2485" t="s">
        <v>22</v>
      </c>
      <c r="K2485" t="s">
        <v>23</v>
      </c>
      <c r="L2485" t="s">
        <v>23</v>
      </c>
      <c r="M2485">
        <v>2</v>
      </c>
      <c r="N2485">
        <v>136</v>
      </c>
      <c r="O2485">
        <v>650</v>
      </c>
      <c r="P2485">
        <v>3.9</v>
      </c>
      <c r="Q2485" t="s">
        <v>20198</v>
      </c>
      <c r="R2485" s="1">
        <f t="shared" si="38"/>
        <v>42548</v>
      </c>
      <c r="S2485"/>
    </row>
    <row r="2486" spans="1:19" x14ac:dyDescent="0.35">
      <c r="A2486">
        <v>18381642</v>
      </c>
      <c r="B2486" t="s">
        <v>13715</v>
      </c>
      <c r="C2486">
        <v>1</v>
      </c>
      <c r="D2486" t="s">
        <v>324</v>
      </c>
      <c r="E2486" t="s">
        <v>13716</v>
      </c>
      <c r="F2486" t="s">
        <v>420</v>
      </c>
      <c r="G2486" t="s">
        <v>2893</v>
      </c>
      <c r="H2486" t="s">
        <v>175</v>
      </c>
      <c r="I2486" t="s">
        <v>22</v>
      </c>
      <c r="J2486" t="s">
        <v>23</v>
      </c>
      <c r="K2486" t="s">
        <v>23</v>
      </c>
      <c r="L2486" t="s">
        <v>23</v>
      </c>
      <c r="M2486">
        <v>3</v>
      </c>
      <c r="N2486">
        <v>55</v>
      </c>
      <c r="O2486">
        <v>1500</v>
      </c>
      <c r="P2486">
        <v>3.5</v>
      </c>
      <c r="Q2486" t="s">
        <v>20198</v>
      </c>
      <c r="R2486" s="1">
        <f t="shared" si="38"/>
        <v>42548</v>
      </c>
      <c r="S2486"/>
    </row>
    <row r="2487" spans="1:19" x14ac:dyDescent="0.35">
      <c r="A2487">
        <v>4367</v>
      </c>
      <c r="B2487" t="s">
        <v>14122</v>
      </c>
      <c r="C2487">
        <v>1</v>
      </c>
      <c r="D2487" t="s">
        <v>718</v>
      </c>
      <c r="E2487" t="s">
        <v>9566</v>
      </c>
      <c r="F2487" t="s">
        <v>9567</v>
      </c>
      <c r="G2487" t="s">
        <v>1031</v>
      </c>
      <c r="H2487" t="s">
        <v>175</v>
      </c>
      <c r="I2487" t="s">
        <v>22</v>
      </c>
      <c r="J2487" t="s">
        <v>23</v>
      </c>
      <c r="K2487" t="s">
        <v>23</v>
      </c>
      <c r="L2487" t="s">
        <v>23</v>
      </c>
      <c r="M2487">
        <v>4</v>
      </c>
      <c r="N2487">
        <v>95</v>
      </c>
      <c r="O2487">
        <v>3000</v>
      </c>
      <c r="P2487">
        <v>3.3</v>
      </c>
      <c r="Q2487" t="s">
        <v>20198</v>
      </c>
      <c r="R2487" s="1">
        <f t="shared" si="38"/>
        <v>42548</v>
      </c>
      <c r="S2487"/>
    </row>
    <row r="2488" spans="1:19" x14ac:dyDescent="0.35">
      <c r="A2488">
        <v>18440163</v>
      </c>
      <c r="B2488" t="s">
        <v>14425</v>
      </c>
      <c r="C2488">
        <v>1</v>
      </c>
      <c r="D2488" t="s">
        <v>718</v>
      </c>
      <c r="E2488" t="s">
        <v>14426</v>
      </c>
      <c r="F2488" t="s">
        <v>1545</v>
      </c>
      <c r="G2488" t="s">
        <v>1455</v>
      </c>
      <c r="H2488" t="s">
        <v>175</v>
      </c>
      <c r="I2488" t="s">
        <v>23</v>
      </c>
      <c r="J2488" t="s">
        <v>23</v>
      </c>
      <c r="K2488" t="s">
        <v>23</v>
      </c>
      <c r="L2488" t="s">
        <v>23</v>
      </c>
      <c r="M2488">
        <v>1</v>
      </c>
      <c r="N2488">
        <v>0</v>
      </c>
      <c r="O2488">
        <v>350</v>
      </c>
      <c r="P2488">
        <v>1</v>
      </c>
      <c r="Q2488" t="s">
        <v>19778</v>
      </c>
      <c r="R2488" s="1">
        <f t="shared" si="38"/>
        <v>42546</v>
      </c>
      <c r="S2488"/>
    </row>
    <row r="2489" spans="1:19" x14ac:dyDescent="0.35">
      <c r="A2489">
        <v>492</v>
      </c>
      <c r="B2489" t="s">
        <v>3585</v>
      </c>
      <c r="C2489">
        <v>1</v>
      </c>
      <c r="D2489" t="s">
        <v>718</v>
      </c>
      <c r="E2489" t="s">
        <v>14365</v>
      </c>
      <c r="F2489" t="s">
        <v>1494</v>
      </c>
      <c r="G2489" t="s">
        <v>4962</v>
      </c>
      <c r="H2489" t="s">
        <v>175</v>
      </c>
      <c r="I2489" t="s">
        <v>23</v>
      </c>
      <c r="J2489" t="s">
        <v>22</v>
      </c>
      <c r="K2489" t="s">
        <v>23</v>
      </c>
      <c r="L2489" t="s">
        <v>23</v>
      </c>
      <c r="M2489">
        <v>2</v>
      </c>
      <c r="N2489">
        <v>89</v>
      </c>
      <c r="O2489">
        <v>550</v>
      </c>
      <c r="P2489">
        <v>3.4</v>
      </c>
      <c r="Q2489" t="s">
        <v>19778</v>
      </c>
      <c r="R2489" s="1">
        <f t="shared" si="38"/>
        <v>42546</v>
      </c>
      <c r="S2489"/>
    </row>
    <row r="2490" spans="1:19" x14ac:dyDescent="0.35">
      <c r="A2490">
        <v>308772</v>
      </c>
      <c r="B2490" t="s">
        <v>603</v>
      </c>
      <c r="C2490">
        <v>1</v>
      </c>
      <c r="D2490" t="s">
        <v>718</v>
      </c>
      <c r="E2490" t="s">
        <v>13967</v>
      </c>
      <c r="F2490" t="s">
        <v>845</v>
      </c>
      <c r="G2490" t="s">
        <v>606</v>
      </c>
      <c r="H2490" t="s">
        <v>175</v>
      </c>
      <c r="I2490" t="s">
        <v>23</v>
      </c>
      <c r="J2490" t="s">
        <v>22</v>
      </c>
      <c r="K2490" t="s">
        <v>23</v>
      </c>
      <c r="L2490" t="s">
        <v>23</v>
      </c>
      <c r="M2490">
        <v>2</v>
      </c>
      <c r="N2490">
        <v>271</v>
      </c>
      <c r="O2490">
        <v>600</v>
      </c>
      <c r="P2490">
        <v>3.8</v>
      </c>
      <c r="Q2490" t="s">
        <v>19778</v>
      </c>
      <c r="R2490" s="1">
        <f t="shared" si="38"/>
        <v>42546</v>
      </c>
      <c r="S2490"/>
    </row>
    <row r="2491" spans="1:19" x14ac:dyDescent="0.35">
      <c r="A2491">
        <v>9433</v>
      </c>
      <c r="B2491" t="s">
        <v>14020</v>
      </c>
      <c r="C2491">
        <v>1</v>
      </c>
      <c r="D2491" t="s">
        <v>718</v>
      </c>
      <c r="E2491" t="s">
        <v>14021</v>
      </c>
      <c r="F2491" t="s">
        <v>927</v>
      </c>
      <c r="G2491" t="s">
        <v>237</v>
      </c>
      <c r="H2491" t="s">
        <v>175</v>
      </c>
      <c r="I2491" t="s">
        <v>23</v>
      </c>
      <c r="J2491" t="s">
        <v>23</v>
      </c>
      <c r="K2491" t="s">
        <v>23</v>
      </c>
      <c r="L2491" t="s">
        <v>23</v>
      </c>
      <c r="M2491">
        <v>1</v>
      </c>
      <c r="N2491">
        <v>5</v>
      </c>
      <c r="O2491">
        <v>100</v>
      </c>
      <c r="P2491">
        <v>2.8</v>
      </c>
      <c r="Q2491" t="s">
        <v>19778</v>
      </c>
      <c r="R2491" s="1">
        <f t="shared" si="38"/>
        <v>42546</v>
      </c>
      <c r="S2491"/>
    </row>
    <row r="2492" spans="1:19" x14ac:dyDescent="0.35">
      <c r="A2492">
        <v>9599</v>
      </c>
      <c r="B2492" t="s">
        <v>14234</v>
      </c>
      <c r="C2492">
        <v>1</v>
      </c>
      <c r="D2492" t="s">
        <v>718</v>
      </c>
      <c r="E2492" t="s">
        <v>14235</v>
      </c>
      <c r="F2492" t="s">
        <v>1280</v>
      </c>
      <c r="G2492" t="s">
        <v>1022</v>
      </c>
      <c r="H2492" t="s">
        <v>175</v>
      </c>
      <c r="I2492" t="s">
        <v>23</v>
      </c>
      <c r="J2492" t="s">
        <v>23</v>
      </c>
      <c r="K2492" t="s">
        <v>23</v>
      </c>
      <c r="L2492" t="s">
        <v>23</v>
      </c>
      <c r="M2492">
        <v>1</v>
      </c>
      <c r="N2492">
        <v>2</v>
      </c>
      <c r="O2492">
        <v>150</v>
      </c>
      <c r="P2492">
        <v>1</v>
      </c>
      <c r="Q2492" t="s">
        <v>19778</v>
      </c>
      <c r="R2492" s="1">
        <f t="shared" si="38"/>
        <v>42546</v>
      </c>
      <c r="S2492"/>
    </row>
    <row r="2493" spans="1:19" x14ac:dyDescent="0.35">
      <c r="A2493">
        <v>17145495</v>
      </c>
      <c r="B2493" t="s">
        <v>13497</v>
      </c>
      <c r="C2493">
        <v>216</v>
      </c>
      <c r="D2493" t="s">
        <v>119</v>
      </c>
      <c r="E2493" t="s">
        <v>13498</v>
      </c>
      <c r="F2493" t="s">
        <v>1910</v>
      </c>
      <c r="G2493" t="s">
        <v>1054</v>
      </c>
      <c r="H2493" t="s">
        <v>62</v>
      </c>
      <c r="I2493" t="s">
        <v>23</v>
      </c>
      <c r="J2493" t="s">
        <v>23</v>
      </c>
      <c r="K2493" t="s">
        <v>23</v>
      </c>
      <c r="L2493" t="s">
        <v>23</v>
      </c>
      <c r="M2493">
        <v>1</v>
      </c>
      <c r="N2493">
        <v>602</v>
      </c>
      <c r="O2493">
        <v>10</v>
      </c>
      <c r="P2493">
        <v>4.9000000000000004</v>
      </c>
      <c r="Q2493" t="s">
        <v>19778</v>
      </c>
      <c r="R2493" s="1">
        <f t="shared" si="38"/>
        <v>42546</v>
      </c>
      <c r="S2493"/>
    </row>
    <row r="2494" spans="1:19" x14ac:dyDescent="0.35">
      <c r="A2494">
        <v>18469965</v>
      </c>
      <c r="B2494" t="s">
        <v>11109</v>
      </c>
      <c r="C2494">
        <v>1</v>
      </c>
      <c r="D2494" t="s">
        <v>718</v>
      </c>
      <c r="E2494" t="s">
        <v>14515</v>
      </c>
      <c r="F2494" t="s">
        <v>1694</v>
      </c>
      <c r="G2494" t="s">
        <v>546</v>
      </c>
      <c r="H2494" t="s">
        <v>175</v>
      </c>
      <c r="I2494" t="s">
        <v>23</v>
      </c>
      <c r="J2494" t="s">
        <v>23</v>
      </c>
      <c r="K2494" t="s">
        <v>23</v>
      </c>
      <c r="L2494" t="s">
        <v>23</v>
      </c>
      <c r="M2494">
        <v>2</v>
      </c>
      <c r="N2494">
        <v>1</v>
      </c>
      <c r="O2494">
        <v>850</v>
      </c>
      <c r="P2494">
        <v>1</v>
      </c>
      <c r="Q2494" t="s">
        <v>20202</v>
      </c>
      <c r="R2494" s="1">
        <f t="shared" si="38"/>
        <v>42545</v>
      </c>
      <c r="S2494"/>
    </row>
    <row r="2495" spans="1:19" x14ac:dyDescent="0.35">
      <c r="A2495">
        <v>304989</v>
      </c>
      <c r="B2495" t="s">
        <v>14192</v>
      </c>
      <c r="C2495">
        <v>1</v>
      </c>
      <c r="D2495" t="s">
        <v>718</v>
      </c>
      <c r="E2495" t="s">
        <v>14193</v>
      </c>
      <c r="F2495" t="s">
        <v>1245</v>
      </c>
      <c r="G2495" t="s">
        <v>1314</v>
      </c>
      <c r="H2495" t="s">
        <v>175</v>
      </c>
      <c r="I2495" t="s">
        <v>23</v>
      </c>
      <c r="J2495" t="s">
        <v>22</v>
      </c>
      <c r="K2495" t="s">
        <v>23</v>
      </c>
      <c r="L2495" t="s">
        <v>23</v>
      </c>
      <c r="M2495">
        <v>2</v>
      </c>
      <c r="N2495">
        <v>391</v>
      </c>
      <c r="O2495">
        <v>700</v>
      </c>
      <c r="P2495">
        <v>3.8</v>
      </c>
      <c r="Q2495" t="s">
        <v>20202</v>
      </c>
      <c r="R2495" s="1">
        <f t="shared" si="38"/>
        <v>42545</v>
      </c>
      <c r="S2495"/>
    </row>
    <row r="2496" spans="1:19" x14ac:dyDescent="0.35">
      <c r="A2496">
        <v>18372666</v>
      </c>
      <c r="B2496" t="s">
        <v>14632</v>
      </c>
      <c r="C2496">
        <v>1</v>
      </c>
      <c r="D2496" t="s">
        <v>718</v>
      </c>
      <c r="E2496" t="s">
        <v>14633</v>
      </c>
      <c r="F2496" t="s">
        <v>1882</v>
      </c>
      <c r="G2496" t="s">
        <v>200</v>
      </c>
      <c r="H2496" t="s">
        <v>175</v>
      </c>
      <c r="I2496" t="s">
        <v>23</v>
      </c>
      <c r="J2496" t="s">
        <v>23</v>
      </c>
      <c r="K2496" t="s">
        <v>23</v>
      </c>
      <c r="L2496" t="s">
        <v>23</v>
      </c>
      <c r="M2496">
        <v>1</v>
      </c>
      <c r="N2496">
        <v>3</v>
      </c>
      <c r="O2496">
        <v>100</v>
      </c>
      <c r="P2496">
        <v>1</v>
      </c>
      <c r="Q2496" t="s">
        <v>20202</v>
      </c>
      <c r="R2496" s="1">
        <f t="shared" si="38"/>
        <v>42545</v>
      </c>
      <c r="S2496"/>
    </row>
    <row r="2497" spans="1:19" x14ac:dyDescent="0.35">
      <c r="A2497">
        <v>18245277</v>
      </c>
      <c r="B2497" t="s">
        <v>2638</v>
      </c>
      <c r="C2497">
        <v>1</v>
      </c>
      <c r="D2497" t="s">
        <v>324</v>
      </c>
      <c r="E2497" t="s">
        <v>13672</v>
      </c>
      <c r="F2497" t="s">
        <v>338</v>
      </c>
      <c r="G2497" t="s">
        <v>883</v>
      </c>
      <c r="H2497" t="s">
        <v>175</v>
      </c>
      <c r="I2497" t="s">
        <v>22</v>
      </c>
      <c r="J2497" t="s">
        <v>22</v>
      </c>
      <c r="K2497" t="s">
        <v>23</v>
      </c>
      <c r="L2497" t="s">
        <v>23</v>
      </c>
      <c r="M2497">
        <v>2</v>
      </c>
      <c r="N2497">
        <v>219</v>
      </c>
      <c r="O2497">
        <v>900</v>
      </c>
      <c r="P2497">
        <v>4</v>
      </c>
      <c r="Q2497" t="s">
        <v>20202</v>
      </c>
      <c r="R2497" s="1">
        <f t="shared" si="38"/>
        <v>42545</v>
      </c>
      <c r="S2497"/>
    </row>
    <row r="2498" spans="1:19" x14ac:dyDescent="0.35">
      <c r="A2498">
        <v>18373560</v>
      </c>
      <c r="B2498" t="s">
        <v>14765</v>
      </c>
      <c r="C2498">
        <v>1</v>
      </c>
      <c r="D2498" t="s">
        <v>1961</v>
      </c>
      <c r="E2498" t="s">
        <v>14766</v>
      </c>
      <c r="F2498" t="s">
        <v>3937</v>
      </c>
      <c r="G2498" t="s">
        <v>261</v>
      </c>
      <c r="H2498" t="s">
        <v>175</v>
      </c>
      <c r="I2498" t="s">
        <v>23</v>
      </c>
      <c r="J2498" t="s">
        <v>23</v>
      </c>
      <c r="K2498" t="s">
        <v>23</v>
      </c>
      <c r="L2498" t="s">
        <v>23</v>
      </c>
      <c r="M2498">
        <v>2</v>
      </c>
      <c r="N2498">
        <v>1</v>
      </c>
      <c r="O2498">
        <v>500</v>
      </c>
      <c r="P2498">
        <v>1</v>
      </c>
      <c r="Q2498" t="s">
        <v>20202</v>
      </c>
      <c r="R2498" s="1">
        <f t="shared" ref="R2498:R2561" si="39">DATE(LEFT(Q2498, 4), MID(Q2498, FIND("_", Q2498) + 1, FIND("_", Q2498, FIND("_", Q2498) + 1) - FIND("_", Q2498) - 1), RIGHT(Q2498, LEN(Q2498) - FIND("_", Q2498, FIND("_", Q2498) + 1)))</f>
        <v>42545</v>
      </c>
      <c r="S2498"/>
    </row>
    <row r="2499" spans="1:19" x14ac:dyDescent="0.35">
      <c r="A2499">
        <v>18471318</v>
      </c>
      <c r="B2499" t="s">
        <v>1886</v>
      </c>
      <c r="C2499">
        <v>1</v>
      </c>
      <c r="D2499" t="s">
        <v>232</v>
      </c>
      <c r="E2499" t="s">
        <v>13646</v>
      </c>
      <c r="F2499" t="s">
        <v>317</v>
      </c>
      <c r="G2499" t="s">
        <v>44</v>
      </c>
      <c r="H2499" t="s">
        <v>175</v>
      </c>
      <c r="I2499" t="s">
        <v>23</v>
      </c>
      <c r="J2499" t="s">
        <v>23</v>
      </c>
      <c r="K2499" t="s">
        <v>23</v>
      </c>
      <c r="L2499" t="s">
        <v>23</v>
      </c>
      <c r="M2499">
        <v>2</v>
      </c>
      <c r="N2499">
        <v>0</v>
      </c>
      <c r="O2499">
        <v>500</v>
      </c>
      <c r="P2499">
        <v>1</v>
      </c>
      <c r="Q2499" t="s">
        <v>20202</v>
      </c>
      <c r="R2499" s="1">
        <f t="shared" si="39"/>
        <v>42545</v>
      </c>
      <c r="S2499"/>
    </row>
    <row r="2500" spans="1:19" x14ac:dyDescent="0.35">
      <c r="A2500">
        <v>18345506</v>
      </c>
      <c r="B2500" t="s">
        <v>14000</v>
      </c>
      <c r="C2500">
        <v>1</v>
      </c>
      <c r="D2500" t="s">
        <v>718</v>
      </c>
      <c r="E2500" t="s">
        <v>14001</v>
      </c>
      <c r="F2500" t="s">
        <v>906</v>
      </c>
      <c r="G2500" t="s">
        <v>191</v>
      </c>
      <c r="H2500" t="s">
        <v>175</v>
      </c>
      <c r="I2500" t="s">
        <v>23</v>
      </c>
      <c r="J2500" t="s">
        <v>23</v>
      </c>
      <c r="K2500" t="s">
        <v>23</v>
      </c>
      <c r="L2500" t="s">
        <v>23</v>
      </c>
      <c r="M2500">
        <v>1</v>
      </c>
      <c r="N2500">
        <v>0</v>
      </c>
      <c r="O2500">
        <v>400</v>
      </c>
      <c r="P2500">
        <v>1</v>
      </c>
      <c r="Q2500" t="s">
        <v>20077</v>
      </c>
      <c r="R2500" s="1">
        <f t="shared" si="39"/>
        <v>42544</v>
      </c>
      <c r="S2500"/>
    </row>
    <row r="2501" spans="1:19" x14ac:dyDescent="0.35">
      <c r="A2501">
        <v>309722</v>
      </c>
      <c r="B2501" t="s">
        <v>13930</v>
      </c>
      <c r="C2501">
        <v>1</v>
      </c>
      <c r="D2501" t="s">
        <v>718</v>
      </c>
      <c r="E2501" t="s">
        <v>13931</v>
      </c>
      <c r="F2501" t="s">
        <v>793</v>
      </c>
      <c r="G2501" t="s">
        <v>1022</v>
      </c>
      <c r="H2501" t="s">
        <v>175</v>
      </c>
      <c r="I2501" t="s">
        <v>23</v>
      </c>
      <c r="J2501" t="s">
        <v>23</v>
      </c>
      <c r="K2501" t="s">
        <v>23</v>
      </c>
      <c r="L2501" t="s">
        <v>23</v>
      </c>
      <c r="M2501">
        <v>1</v>
      </c>
      <c r="N2501">
        <v>19</v>
      </c>
      <c r="O2501">
        <v>100</v>
      </c>
      <c r="P2501">
        <v>3.7</v>
      </c>
      <c r="Q2501" t="s">
        <v>21865</v>
      </c>
      <c r="R2501" s="1">
        <f t="shared" si="39"/>
        <v>42543</v>
      </c>
      <c r="S2501"/>
    </row>
    <row r="2502" spans="1:19" x14ac:dyDescent="0.35">
      <c r="A2502">
        <v>5239</v>
      </c>
      <c r="B2502" t="s">
        <v>10298</v>
      </c>
      <c r="C2502">
        <v>1</v>
      </c>
      <c r="D2502" t="s">
        <v>1961</v>
      </c>
      <c r="E2502" t="s">
        <v>14739</v>
      </c>
      <c r="F2502" t="s">
        <v>2062</v>
      </c>
      <c r="G2502" t="s">
        <v>33</v>
      </c>
      <c r="H2502" t="s">
        <v>175</v>
      </c>
      <c r="I2502" t="s">
        <v>23</v>
      </c>
      <c r="J2502" t="s">
        <v>22</v>
      </c>
      <c r="K2502" t="s">
        <v>23</v>
      </c>
      <c r="L2502" t="s">
        <v>23</v>
      </c>
      <c r="M2502">
        <v>1</v>
      </c>
      <c r="N2502">
        <v>102</v>
      </c>
      <c r="O2502">
        <v>350</v>
      </c>
      <c r="P2502">
        <v>3.4</v>
      </c>
      <c r="Q2502" t="s">
        <v>21865</v>
      </c>
      <c r="R2502" s="1">
        <f t="shared" si="39"/>
        <v>42543</v>
      </c>
      <c r="S2502"/>
    </row>
    <row r="2503" spans="1:19" x14ac:dyDescent="0.35">
      <c r="A2503">
        <v>308751</v>
      </c>
      <c r="B2503" t="s">
        <v>14790</v>
      </c>
      <c r="C2503">
        <v>1</v>
      </c>
      <c r="D2503" t="s">
        <v>1961</v>
      </c>
      <c r="E2503" t="s">
        <v>14791</v>
      </c>
      <c r="F2503" t="s">
        <v>2125</v>
      </c>
      <c r="G2503" t="s">
        <v>200</v>
      </c>
      <c r="H2503" t="s">
        <v>175</v>
      </c>
      <c r="I2503" t="s">
        <v>23</v>
      </c>
      <c r="J2503" t="s">
        <v>23</v>
      </c>
      <c r="K2503" t="s">
        <v>23</v>
      </c>
      <c r="L2503" t="s">
        <v>23</v>
      </c>
      <c r="M2503">
        <v>1</v>
      </c>
      <c r="N2503">
        <v>5</v>
      </c>
      <c r="O2503">
        <v>200</v>
      </c>
      <c r="P2503">
        <v>2.9</v>
      </c>
      <c r="Q2503" t="s">
        <v>21865</v>
      </c>
      <c r="R2503" s="1">
        <f t="shared" si="39"/>
        <v>42543</v>
      </c>
      <c r="S2503"/>
    </row>
    <row r="2504" spans="1:19" x14ac:dyDescent="0.35">
      <c r="A2504">
        <v>17982346</v>
      </c>
      <c r="B2504" t="s">
        <v>13638</v>
      </c>
      <c r="C2504">
        <v>1</v>
      </c>
      <c r="D2504" t="s">
        <v>232</v>
      </c>
      <c r="E2504" t="s">
        <v>13639</v>
      </c>
      <c r="F2504" t="s">
        <v>313</v>
      </c>
      <c r="G2504" t="s">
        <v>33</v>
      </c>
      <c r="H2504" t="s">
        <v>175</v>
      </c>
      <c r="I2504" t="s">
        <v>23</v>
      </c>
      <c r="J2504" t="s">
        <v>23</v>
      </c>
      <c r="K2504" t="s">
        <v>23</v>
      </c>
      <c r="L2504" t="s">
        <v>23</v>
      </c>
      <c r="M2504">
        <v>1</v>
      </c>
      <c r="N2504">
        <v>9</v>
      </c>
      <c r="O2504">
        <v>200</v>
      </c>
      <c r="P2504">
        <v>3</v>
      </c>
      <c r="Q2504" t="s">
        <v>21865</v>
      </c>
      <c r="R2504" s="1">
        <f t="shared" si="39"/>
        <v>42543</v>
      </c>
      <c r="S2504"/>
    </row>
    <row r="2505" spans="1:19" x14ac:dyDescent="0.35">
      <c r="A2505">
        <v>1508</v>
      </c>
      <c r="B2505" t="s">
        <v>3391</v>
      </c>
      <c r="C2505">
        <v>1</v>
      </c>
      <c r="D2505" t="s">
        <v>718</v>
      </c>
      <c r="E2505" t="s">
        <v>14370</v>
      </c>
      <c r="F2505" t="s">
        <v>1504</v>
      </c>
      <c r="G2505" t="s">
        <v>832</v>
      </c>
      <c r="H2505" t="s">
        <v>175</v>
      </c>
      <c r="I2505" t="s">
        <v>23</v>
      </c>
      <c r="J2505" t="s">
        <v>22</v>
      </c>
      <c r="K2505" t="s">
        <v>23</v>
      </c>
      <c r="L2505" t="s">
        <v>23</v>
      </c>
      <c r="M2505">
        <v>1</v>
      </c>
      <c r="N2505">
        <v>88</v>
      </c>
      <c r="O2505">
        <v>350</v>
      </c>
      <c r="P2505">
        <v>3.2</v>
      </c>
      <c r="Q2505" t="s">
        <v>21704</v>
      </c>
      <c r="R2505" s="1">
        <f t="shared" si="39"/>
        <v>42541</v>
      </c>
      <c r="S2505"/>
    </row>
    <row r="2506" spans="1:19" x14ac:dyDescent="0.35">
      <c r="A2506">
        <v>18245268</v>
      </c>
      <c r="B2506" t="s">
        <v>14170</v>
      </c>
      <c r="C2506">
        <v>1</v>
      </c>
      <c r="D2506" t="s">
        <v>718</v>
      </c>
      <c r="E2506" t="s">
        <v>14171</v>
      </c>
      <c r="F2506" t="s">
        <v>1196</v>
      </c>
      <c r="G2506" t="s">
        <v>423</v>
      </c>
      <c r="H2506" t="s">
        <v>175</v>
      </c>
      <c r="I2506" t="s">
        <v>23</v>
      </c>
      <c r="J2506" t="s">
        <v>23</v>
      </c>
      <c r="K2506" t="s">
        <v>23</v>
      </c>
      <c r="L2506" t="s">
        <v>23</v>
      </c>
      <c r="M2506">
        <v>1</v>
      </c>
      <c r="N2506">
        <v>55</v>
      </c>
      <c r="O2506">
        <v>150</v>
      </c>
      <c r="P2506">
        <v>3.9</v>
      </c>
      <c r="Q2506" t="s">
        <v>21704</v>
      </c>
      <c r="R2506" s="1">
        <f t="shared" si="39"/>
        <v>42541</v>
      </c>
      <c r="S2506"/>
    </row>
    <row r="2507" spans="1:19" x14ac:dyDescent="0.35">
      <c r="A2507">
        <v>18232128</v>
      </c>
      <c r="B2507" t="s">
        <v>9256</v>
      </c>
      <c r="C2507">
        <v>1</v>
      </c>
      <c r="D2507" t="s">
        <v>324</v>
      </c>
      <c r="E2507" t="s">
        <v>13808</v>
      </c>
      <c r="F2507" t="s">
        <v>537</v>
      </c>
      <c r="G2507" t="s">
        <v>2977</v>
      </c>
      <c r="H2507" t="s">
        <v>175</v>
      </c>
      <c r="I2507" t="s">
        <v>23</v>
      </c>
      <c r="J2507" t="s">
        <v>23</v>
      </c>
      <c r="K2507" t="s">
        <v>23</v>
      </c>
      <c r="L2507" t="s">
        <v>23</v>
      </c>
      <c r="M2507">
        <v>1</v>
      </c>
      <c r="N2507">
        <v>68</v>
      </c>
      <c r="O2507">
        <v>400</v>
      </c>
      <c r="P2507">
        <v>3.1</v>
      </c>
      <c r="Q2507" t="s">
        <v>21704</v>
      </c>
      <c r="R2507" s="1">
        <f t="shared" si="39"/>
        <v>42541</v>
      </c>
      <c r="S2507"/>
    </row>
    <row r="2508" spans="1:19" x14ac:dyDescent="0.35">
      <c r="A2508">
        <v>18471259</v>
      </c>
      <c r="B2508" t="s">
        <v>13741</v>
      </c>
      <c r="C2508">
        <v>1</v>
      </c>
      <c r="D2508" t="s">
        <v>324</v>
      </c>
      <c r="E2508" t="s">
        <v>13742</v>
      </c>
      <c r="F2508" t="s">
        <v>471</v>
      </c>
      <c r="G2508" t="s">
        <v>331</v>
      </c>
      <c r="H2508" t="s">
        <v>175</v>
      </c>
      <c r="I2508" t="s">
        <v>23</v>
      </c>
      <c r="J2508" t="s">
        <v>22</v>
      </c>
      <c r="K2508" t="s">
        <v>23</v>
      </c>
      <c r="L2508" t="s">
        <v>23</v>
      </c>
      <c r="M2508">
        <v>2</v>
      </c>
      <c r="N2508">
        <v>8</v>
      </c>
      <c r="O2508">
        <v>600</v>
      </c>
      <c r="P2508">
        <v>3.1</v>
      </c>
      <c r="Q2508" t="s">
        <v>21704</v>
      </c>
      <c r="R2508" s="1">
        <f t="shared" si="39"/>
        <v>42541</v>
      </c>
      <c r="S2508"/>
    </row>
    <row r="2509" spans="1:19" x14ac:dyDescent="0.35">
      <c r="A2509">
        <v>18421232</v>
      </c>
      <c r="B2509" t="s">
        <v>13885</v>
      </c>
      <c r="C2509">
        <v>1</v>
      </c>
      <c r="D2509" t="s">
        <v>718</v>
      </c>
      <c r="E2509" t="s">
        <v>13886</v>
      </c>
      <c r="F2509" t="s">
        <v>2900</v>
      </c>
      <c r="G2509" t="s">
        <v>367</v>
      </c>
      <c r="H2509" t="s">
        <v>175</v>
      </c>
      <c r="I2509" t="s">
        <v>23</v>
      </c>
      <c r="J2509" t="s">
        <v>23</v>
      </c>
      <c r="K2509" t="s">
        <v>23</v>
      </c>
      <c r="L2509" t="s">
        <v>23</v>
      </c>
      <c r="M2509">
        <v>2</v>
      </c>
      <c r="N2509">
        <v>44</v>
      </c>
      <c r="O2509">
        <v>500</v>
      </c>
      <c r="P2509">
        <v>3.9</v>
      </c>
      <c r="Q2509" t="s">
        <v>21284</v>
      </c>
      <c r="R2509" s="1">
        <f t="shared" si="39"/>
        <v>42523</v>
      </c>
      <c r="S2509"/>
    </row>
    <row r="2510" spans="1:19" x14ac:dyDescent="0.35">
      <c r="A2510">
        <v>2920</v>
      </c>
      <c r="B2510" t="s">
        <v>14332</v>
      </c>
      <c r="C2510">
        <v>1</v>
      </c>
      <c r="D2510" t="s">
        <v>718</v>
      </c>
      <c r="E2510" t="s">
        <v>14333</v>
      </c>
      <c r="F2510" t="s">
        <v>1424</v>
      </c>
      <c r="G2510" t="s">
        <v>174</v>
      </c>
      <c r="H2510" t="s">
        <v>175</v>
      </c>
      <c r="I2510" t="s">
        <v>23</v>
      </c>
      <c r="J2510" t="s">
        <v>23</v>
      </c>
      <c r="K2510" t="s">
        <v>23</v>
      </c>
      <c r="L2510" t="s">
        <v>23</v>
      </c>
      <c r="M2510">
        <v>1</v>
      </c>
      <c r="N2510">
        <v>10</v>
      </c>
      <c r="O2510">
        <v>200</v>
      </c>
      <c r="P2510">
        <v>3.1</v>
      </c>
      <c r="Q2510" t="s">
        <v>21284</v>
      </c>
      <c r="R2510" s="1">
        <f t="shared" si="39"/>
        <v>42523</v>
      </c>
      <c r="S2510"/>
    </row>
    <row r="2511" spans="1:19" x14ac:dyDescent="0.35">
      <c r="A2511">
        <v>313045</v>
      </c>
      <c r="B2511" t="s">
        <v>14775</v>
      </c>
      <c r="C2511">
        <v>1</v>
      </c>
      <c r="D2511" t="s">
        <v>1961</v>
      </c>
      <c r="E2511" t="s">
        <v>14776</v>
      </c>
      <c r="F2511" t="s">
        <v>2104</v>
      </c>
      <c r="G2511" t="s">
        <v>331</v>
      </c>
      <c r="H2511" t="s">
        <v>175</v>
      </c>
      <c r="I2511" t="s">
        <v>22</v>
      </c>
      <c r="J2511" t="s">
        <v>22</v>
      </c>
      <c r="K2511" t="s">
        <v>23</v>
      </c>
      <c r="L2511" t="s">
        <v>23</v>
      </c>
      <c r="M2511">
        <v>3</v>
      </c>
      <c r="N2511">
        <v>56</v>
      </c>
      <c r="O2511">
        <v>1300</v>
      </c>
      <c r="P2511">
        <v>2.4</v>
      </c>
      <c r="Q2511" t="s">
        <v>21284</v>
      </c>
      <c r="R2511" s="1">
        <f t="shared" si="39"/>
        <v>42523</v>
      </c>
      <c r="S2511"/>
    </row>
    <row r="2512" spans="1:19" x14ac:dyDescent="0.35">
      <c r="A2512">
        <v>301731</v>
      </c>
      <c r="B2512" t="s">
        <v>13595</v>
      </c>
      <c r="C2512">
        <v>1</v>
      </c>
      <c r="D2512" t="s">
        <v>232</v>
      </c>
      <c r="E2512" t="s">
        <v>233</v>
      </c>
      <c r="F2512" t="s">
        <v>234</v>
      </c>
      <c r="G2512" t="s">
        <v>33</v>
      </c>
      <c r="H2512" t="s">
        <v>175</v>
      </c>
      <c r="I2512" t="s">
        <v>23</v>
      </c>
      <c r="J2512" t="s">
        <v>23</v>
      </c>
      <c r="K2512" t="s">
        <v>23</v>
      </c>
      <c r="L2512" t="s">
        <v>23</v>
      </c>
      <c r="M2512">
        <v>1</v>
      </c>
      <c r="N2512">
        <v>7</v>
      </c>
      <c r="O2512">
        <v>100</v>
      </c>
      <c r="P2512">
        <v>2.8</v>
      </c>
      <c r="Q2512" t="s">
        <v>21284</v>
      </c>
      <c r="R2512" s="1">
        <f t="shared" si="39"/>
        <v>42523</v>
      </c>
      <c r="S2512"/>
    </row>
    <row r="2513" spans="1:19" x14ac:dyDescent="0.35">
      <c r="A2513">
        <v>313502</v>
      </c>
      <c r="B2513" t="s">
        <v>13647</v>
      </c>
      <c r="C2513">
        <v>1</v>
      </c>
      <c r="D2513" t="s">
        <v>2604</v>
      </c>
      <c r="E2513" t="s">
        <v>13648</v>
      </c>
      <c r="F2513" t="s">
        <v>4373</v>
      </c>
      <c r="G2513" t="s">
        <v>183</v>
      </c>
      <c r="H2513" t="s">
        <v>175</v>
      </c>
      <c r="I2513" t="s">
        <v>23</v>
      </c>
      <c r="J2513" t="s">
        <v>22</v>
      </c>
      <c r="K2513" t="s">
        <v>23</v>
      </c>
      <c r="L2513" t="s">
        <v>23</v>
      </c>
      <c r="M2513">
        <v>1</v>
      </c>
      <c r="N2513">
        <v>161</v>
      </c>
      <c r="O2513">
        <v>300</v>
      </c>
      <c r="P2513">
        <v>3.6</v>
      </c>
      <c r="Q2513" t="s">
        <v>21284</v>
      </c>
      <c r="R2513" s="1">
        <f t="shared" si="39"/>
        <v>42523</v>
      </c>
      <c r="S2513"/>
    </row>
    <row r="2514" spans="1:19" x14ac:dyDescent="0.35">
      <c r="A2514">
        <v>18359300</v>
      </c>
      <c r="B2514" t="s">
        <v>262</v>
      </c>
      <c r="C2514">
        <v>1</v>
      </c>
      <c r="D2514" t="s">
        <v>718</v>
      </c>
      <c r="E2514" t="s">
        <v>14455</v>
      </c>
      <c r="F2514" t="s">
        <v>3517</v>
      </c>
      <c r="G2514" t="s">
        <v>33</v>
      </c>
      <c r="H2514" t="s">
        <v>175</v>
      </c>
      <c r="I2514" t="s">
        <v>23</v>
      </c>
      <c r="J2514" t="s">
        <v>23</v>
      </c>
      <c r="K2514" t="s">
        <v>23</v>
      </c>
      <c r="L2514" t="s">
        <v>23</v>
      </c>
      <c r="M2514">
        <v>1</v>
      </c>
      <c r="N2514">
        <v>0</v>
      </c>
      <c r="O2514">
        <v>200</v>
      </c>
      <c r="P2514">
        <v>1</v>
      </c>
      <c r="Q2514" t="s">
        <v>19939</v>
      </c>
      <c r="R2514" s="1">
        <f t="shared" si="39"/>
        <v>42538</v>
      </c>
      <c r="S2514"/>
    </row>
    <row r="2515" spans="1:19" x14ac:dyDescent="0.35">
      <c r="A2515">
        <v>2899</v>
      </c>
      <c r="B2515" t="s">
        <v>2678</v>
      </c>
      <c r="C2515">
        <v>1</v>
      </c>
      <c r="D2515" t="s">
        <v>718</v>
      </c>
      <c r="E2515" t="s">
        <v>14075</v>
      </c>
      <c r="F2515" t="s">
        <v>1039</v>
      </c>
      <c r="G2515" t="s">
        <v>1455</v>
      </c>
      <c r="H2515" t="s">
        <v>175</v>
      </c>
      <c r="I2515" t="s">
        <v>22</v>
      </c>
      <c r="J2515" t="s">
        <v>22</v>
      </c>
      <c r="K2515" t="s">
        <v>23</v>
      </c>
      <c r="L2515" t="s">
        <v>23</v>
      </c>
      <c r="M2515">
        <v>2</v>
      </c>
      <c r="N2515">
        <v>235</v>
      </c>
      <c r="O2515">
        <v>750</v>
      </c>
      <c r="P2515">
        <v>3.3</v>
      </c>
      <c r="Q2515" t="s">
        <v>19939</v>
      </c>
      <c r="R2515" s="1">
        <f t="shared" si="39"/>
        <v>42538</v>
      </c>
      <c r="S2515"/>
    </row>
    <row r="2516" spans="1:19" x14ac:dyDescent="0.35">
      <c r="A2516">
        <v>1922</v>
      </c>
      <c r="B2516" t="s">
        <v>14072</v>
      </c>
      <c r="C2516">
        <v>1</v>
      </c>
      <c r="D2516" t="s">
        <v>718</v>
      </c>
      <c r="E2516" t="s">
        <v>14073</v>
      </c>
      <c r="F2516" t="s">
        <v>1020</v>
      </c>
      <c r="G2516" t="s">
        <v>247</v>
      </c>
      <c r="H2516" t="s">
        <v>175</v>
      </c>
      <c r="I2516" t="s">
        <v>23</v>
      </c>
      <c r="J2516" t="s">
        <v>22</v>
      </c>
      <c r="K2516" t="s">
        <v>23</v>
      </c>
      <c r="L2516" t="s">
        <v>23</v>
      </c>
      <c r="M2516">
        <v>3</v>
      </c>
      <c r="N2516">
        <v>843</v>
      </c>
      <c r="O2516">
        <v>1000</v>
      </c>
      <c r="P2516">
        <v>3.8</v>
      </c>
      <c r="Q2516" t="s">
        <v>19939</v>
      </c>
      <c r="R2516" s="1">
        <f t="shared" si="39"/>
        <v>42538</v>
      </c>
      <c r="S2516"/>
    </row>
    <row r="2517" spans="1:19" x14ac:dyDescent="0.35">
      <c r="A2517">
        <v>18425767</v>
      </c>
      <c r="B2517" t="s">
        <v>14046</v>
      </c>
      <c r="C2517">
        <v>1</v>
      </c>
      <c r="D2517" t="s">
        <v>718</v>
      </c>
      <c r="E2517" t="s">
        <v>971</v>
      </c>
      <c r="F2517" t="s">
        <v>970</v>
      </c>
      <c r="G2517" t="s">
        <v>14047</v>
      </c>
      <c r="H2517" t="s">
        <v>175</v>
      </c>
      <c r="I2517" t="s">
        <v>23</v>
      </c>
      <c r="J2517" t="s">
        <v>23</v>
      </c>
      <c r="K2517" t="s">
        <v>23</v>
      </c>
      <c r="L2517" t="s">
        <v>23</v>
      </c>
      <c r="M2517">
        <v>2</v>
      </c>
      <c r="N2517">
        <v>1</v>
      </c>
      <c r="O2517">
        <v>600</v>
      </c>
      <c r="P2517">
        <v>1</v>
      </c>
      <c r="Q2517" t="s">
        <v>19939</v>
      </c>
      <c r="R2517" s="1">
        <f t="shared" si="39"/>
        <v>42538</v>
      </c>
      <c r="S2517"/>
    </row>
    <row r="2518" spans="1:19" x14ac:dyDescent="0.35">
      <c r="A2518">
        <v>18457856</v>
      </c>
      <c r="B2518" t="s">
        <v>14748</v>
      </c>
      <c r="C2518">
        <v>1</v>
      </c>
      <c r="D2518" t="s">
        <v>1961</v>
      </c>
      <c r="E2518" t="s">
        <v>14749</v>
      </c>
      <c r="F2518" t="s">
        <v>295</v>
      </c>
      <c r="G2518" t="s">
        <v>1368</v>
      </c>
      <c r="H2518" t="s">
        <v>175</v>
      </c>
      <c r="I2518" t="s">
        <v>23</v>
      </c>
      <c r="J2518" t="s">
        <v>23</v>
      </c>
      <c r="K2518" t="s">
        <v>23</v>
      </c>
      <c r="L2518" t="s">
        <v>23</v>
      </c>
      <c r="M2518">
        <v>1</v>
      </c>
      <c r="N2518">
        <v>0</v>
      </c>
      <c r="O2518">
        <v>250</v>
      </c>
      <c r="P2518">
        <v>1</v>
      </c>
      <c r="Q2518" t="s">
        <v>19939</v>
      </c>
      <c r="R2518" s="1">
        <f t="shared" si="39"/>
        <v>42538</v>
      </c>
      <c r="S2518"/>
    </row>
    <row r="2519" spans="1:19" x14ac:dyDescent="0.35">
      <c r="A2519">
        <v>7590</v>
      </c>
      <c r="B2519" t="s">
        <v>14158</v>
      </c>
      <c r="C2519">
        <v>1</v>
      </c>
      <c r="D2519" t="s">
        <v>718</v>
      </c>
      <c r="E2519" t="s">
        <v>14159</v>
      </c>
      <c r="F2519" t="s">
        <v>1177</v>
      </c>
      <c r="G2519" t="s">
        <v>1022</v>
      </c>
      <c r="H2519" t="s">
        <v>175</v>
      </c>
      <c r="I2519" t="s">
        <v>23</v>
      </c>
      <c r="J2519" t="s">
        <v>23</v>
      </c>
      <c r="K2519" t="s">
        <v>23</v>
      </c>
      <c r="L2519" t="s">
        <v>23</v>
      </c>
      <c r="M2519">
        <v>1</v>
      </c>
      <c r="N2519">
        <v>4</v>
      </c>
      <c r="O2519">
        <v>200</v>
      </c>
      <c r="P2519">
        <v>2.9</v>
      </c>
      <c r="Q2519" t="s">
        <v>21636</v>
      </c>
      <c r="R2519" s="1">
        <f t="shared" si="39"/>
        <v>42537</v>
      </c>
      <c r="S2519"/>
    </row>
    <row r="2520" spans="1:19" x14ac:dyDescent="0.35">
      <c r="A2520">
        <v>18421030</v>
      </c>
      <c r="B2520" t="s">
        <v>9759</v>
      </c>
      <c r="C2520">
        <v>1</v>
      </c>
      <c r="D2520" t="s">
        <v>718</v>
      </c>
      <c r="E2520" t="s">
        <v>14466</v>
      </c>
      <c r="F2520" t="s">
        <v>1577</v>
      </c>
      <c r="G2520" t="s">
        <v>200</v>
      </c>
      <c r="H2520" t="s">
        <v>175</v>
      </c>
      <c r="I2520" t="s">
        <v>23</v>
      </c>
      <c r="J2520" t="s">
        <v>23</v>
      </c>
      <c r="K2520" t="s">
        <v>23</v>
      </c>
      <c r="L2520" t="s">
        <v>23</v>
      </c>
      <c r="M2520">
        <v>1</v>
      </c>
      <c r="N2520">
        <v>0</v>
      </c>
      <c r="O2520">
        <v>300</v>
      </c>
      <c r="P2520">
        <v>1</v>
      </c>
      <c r="Q2520" t="s">
        <v>20007</v>
      </c>
      <c r="R2520" s="1">
        <f t="shared" si="39"/>
        <v>42536</v>
      </c>
      <c r="S2520"/>
    </row>
    <row r="2521" spans="1:19" x14ac:dyDescent="0.35">
      <c r="A2521">
        <v>18339800</v>
      </c>
      <c r="B2521" t="s">
        <v>14518</v>
      </c>
      <c r="C2521">
        <v>1</v>
      </c>
      <c r="D2521" t="s">
        <v>718</v>
      </c>
      <c r="E2521" t="s">
        <v>14519</v>
      </c>
      <c r="F2521" t="s">
        <v>1708</v>
      </c>
      <c r="G2521" t="s">
        <v>2112</v>
      </c>
      <c r="H2521" t="s">
        <v>175</v>
      </c>
      <c r="I2521" t="s">
        <v>23</v>
      </c>
      <c r="J2521" t="s">
        <v>22</v>
      </c>
      <c r="K2521" t="s">
        <v>23</v>
      </c>
      <c r="L2521" t="s">
        <v>23</v>
      </c>
      <c r="M2521">
        <v>2</v>
      </c>
      <c r="N2521">
        <v>15</v>
      </c>
      <c r="O2521">
        <v>700</v>
      </c>
      <c r="P2521">
        <v>2.6</v>
      </c>
      <c r="Q2521" t="s">
        <v>20947</v>
      </c>
      <c r="R2521" s="1">
        <f t="shared" si="39"/>
        <v>42535</v>
      </c>
      <c r="S2521"/>
    </row>
    <row r="2522" spans="1:19" x14ac:dyDescent="0.35">
      <c r="A2522">
        <v>7225</v>
      </c>
      <c r="B2522" t="s">
        <v>13747</v>
      </c>
      <c r="C2522">
        <v>1</v>
      </c>
      <c r="D2522" t="s">
        <v>324</v>
      </c>
      <c r="E2522" t="s">
        <v>13748</v>
      </c>
      <c r="F2522" t="s">
        <v>471</v>
      </c>
      <c r="G2522" t="s">
        <v>693</v>
      </c>
      <c r="H2522" t="s">
        <v>175</v>
      </c>
      <c r="I2522" t="s">
        <v>22</v>
      </c>
      <c r="J2522" t="s">
        <v>23</v>
      </c>
      <c r="K2522" t="s">
        <v>23</v>
      </c>
      <c r="L2522" t="s">
        <v>23</v>
      </c>
      <c r="M2522">
        <v>3</v>
      </c>
      <c r="N2522">
        <v>5</v>
      </c>
      <c r="O2522">
        <v>1000</v>
      </c>
      <c r="P2522">
        <v>3</v>
      </c>
      <c r="Q2522" t="s">
        <v>20947</v>
      </c>
      <c r="R2522" s="1">
        <f t="shared" si="39"/>
        <v>42535</v>
      </c>
      <c r="S2522"/>
    </row>
    <row r="2523" spans="1:19" x14ac:dyDescent="0.35">
      <c r="A2523">
        <v>313305</v>
      </c>
      <c r="B2523" t="s">
        <v>14792</v>
      </c>
      <c r="C2523">
        <v>1</v>
      </c>
      <c r="D2523" t="s">
        <v>1961</v>
      </c>
      <c r="E2523" t="s">
        <v>14793</v>
      </c>
      <c r="F2523" t="s">
        <v>2125</v>
      </c>
      <c r="G2523" t="s">
        <v>33</v>
      </c>
      <c r="H2523" t="s">
        <v>175</v>
      </c>
      <c r="I2523" t="s">
        <v>23</v>
      </c>
      <c r="J2523" t="s">
        <v>23</v>
      </c>
      <c r="K2523" t="s">
        <v>23</v>
      </c>
      <c r="L2523" t="s">
        <v>23</v>
      </c>
      <c r="M2523">
        <v>1</v>
      </c>
      <c r="N2523">
        <v>12</v>
      </c>
      <c r="O2523">
        <v>400</v>
      </c>
      <c r="P2523">
        <v>2.8</v>
      </c>
      <c r="Q2523" t="s">
        <v>20947</v>
      </c>
      <c r="R2523" s="1">
        <f t="shared" si="39"/>
        <v>42535</v>
      </c>
      <c r="S2523"/>
    </row>
    <row r="2524" spans="1:19" x14ac:dyDescent="0.35">
      <c r="A2524">
        <v>18273572</v>
      </c>
      <c r="B2524" t="s">
        <v>13642</v>
      </c>
      <c r="C2524">
        <v>1</v>
      </c>
      <c r="D2524" t="s">
        <v>232</v>
      </c>
      <c r="E2524" t="s">
        <v>13643</v>
      </c>
      <c r="F2524" t="s">
        <v>6080</v>
      </c>
      <c r="G2524" t="s">
        <v>1148</v>
      </c>
      <c r="H2524" t="s">
        <v>175</v>
      </c>
      <c r="I2524" t="s">
        <v>23</v>
      </c>
      <c r="J2524" t="s">
        <v>22</v>
      </c>
      <c r="K2524" t="s">
        <v>23</v>
      </c>
      <c r="L2524" t="s">
        <v>23</v>
      </c>
      <c r="M2524">
        <v>2</v>
      </c>
      <c r="N2524">
        <v>37</v>
      </c>
      <c r="O2524">
        <v>500</v>
      </c>
      <c r="P2524">
        <v>3.4</v>
      </c>
      <c r="Q2524" t="s">
        <v>20947</v>
      </c>
      <c r="R2524" s="1">
        <f t="shared" si="39"/>
        <v>42535</v>
      </c>
      <c r="S2524"/>
    </row>
    <row r="2525" spans="1:19" x14ac:dyDescent="0.35">
      <c r="A2525">
        <v>306554</v>
      </c>
      <c r="B2525" t="s">
        <v>4936</v>
      </c>
      <c r="C2525">
        <v>1</v>
      </c>
      <c r="D2525" t="s">
        <v>718</v>
      </c>
      <c r="E2525" t="s">
        <v>1894</v>
      </c>
      <c r="F2525" t="s">
        <v>1895</v>
      </c>
      <c r="G2525" t="s">
        <v>3809</v>
      </c>
      <c r="H2525" t="s">
        <v>175</v>
      </c>
      <c r="I2525" t="s">
        <v>23</v>
      </c>
      <c r="J2525" t="s">
        <v>22</v>
      </c>
      <c r="K2525" t="s">
        <v>23</v>
      </c>
      <c r="L2525" t="s">
        <v>23</v>
      </c>
      <c r="M2525">
        <v>3</v>
      </c>
      <c r="N2525">
        <v>619</v>
      </c>
      <c r="O2525">
        <v>1000</v>
      </c>
      <c r="P2525">
        <v>3.8</v>
      </c>
      <c r="Q2525" t="s">
        <v>20746</v>
      </c>
      <c r="R2525" s="1">
        <f t="shared" si="39"/>
        <v>42534</v>
      </c>
      <c r="S2525"/>
    </row>
    <row r="2526" spans="1:19" x14ac:dyDescent="0.35">
      <c r="A2526">
        <v>7423620</v>
      </c>
      <c r="B2526" t="s">
        <v>14888</v>
      </c>
      <c r="C2526">
        <v>94</v>
      </c>
      <c r="D2526" t="s">
        <v>14889</v>
      </c>
      <c r="E2526" t="s">
        <v>14890</v>
      </c>
      <c r="F2526" t="s">
        <v>14891</v>
      </c>
      <c r="G2526" t="s">
        <v>14892</v>
      </c>
      <c r="H2526" t="s">
        <v>2223</v>
      </c>
      <c r="I2526" t="s">
        <v>23</v>
      </c>
      <c r="J2526" t="s">
        <v>23</v>
      </c>
      <c r="K2526" t="s">
        <v>23</v>
      </c>
      <c r="L2526" t="s">
        <v>23</v>
      </c>
      <c r="M2526">
        <v>2</v>
      </c>
      <c r="N2526">
        <v>783</v>
      </c>
      <c r="O2526">
        <v>70000</v>
      </c>
      <c r="P2526">
        <v>3.7</v>
      </c>
      <c r="Q2526" t="s">
        <v>20746</v>
      </c>
      <c r="R2526" s="1">
        <f t="shared" si="39"/>
        <v>42534</v>
      </c>
      <c r="S2526"/>
    </row>
    <row r="2527" spans="1:19" x14ac:dyDescent="0.35">
      <c r="A2527">
        <v>5904116</v>
      </c>
      <c r="B2527" t="s">
        <v>14957</v>
      </c>
      <c r="C2527">
        <v>208</v>
      </c>
      <c r="D2527" t="s">
        <v>4135</v>
      </c>
      <c r="E2527" t="s">
        <v>14958</v>
      </c>
      <c r="F2527" t="s">
        <v>14959</v>
      </c>
      <c r="G2527" t="s">
        <v>1008</v>
      </c>
      <c r="H2527" t="s">
        <v>2319</v>
      </c>
      <c r="I2527" t="s">
        <v>23</v>
      </c>
      <c r="J2527" t="s">
        <v>23</v>
      </c>
      <c r="K2527" t="s">
        <v>23</v>
      </c>
      <c r="L2527" t="s">
        <v>23</v>
      </c>
      <c r="M2527">
        <v>2</v>
      </c>
      <c r="N2527">
        <v>1311</v>
      </c>
      <c r="O2527">
        <v>50</v>
      </c>
      <c r="P2527">
        <v>4.7</v>
      </c>
      <c r="Q2527" t="s">
        <v>20746</v>
      </c>
      <c r="R2527" s="1">
        <f t="shared" si="39"/>
        <v>42534</v>
      </c>
      <c r="S2527"/>
    </row>
    <row r="2528" spans="1:19" x14ac:dyDescent="0.35">
      <c r="A2528">
        <v>312589</v>
      </c>
      <c r="B2528" t="s">
        <v>8452</v>
      </c>
      <c r="C2528">
        <v>1</v>
      </c>
      <c r="D2528" t="s">
        <v>718</v>
      </c>
      <c r="E2528" t="s">
        <v>14498</v>
      </c>
      <c r="F2528" t="s">
        <v>1643</v>
      </c>
      <c r="G2528" t="s">
        <v>1148</v>
      </c>
      <c r="H2528" t="s">
        <v>175</v>
      </c>
      <c r="I2528" t="s">
        <v>23</v>
      </c>
      <c r="J2528" t="s">
        <v>22</v>
      </c>
      <c r="K2528" t="s">
        <v>23</v>
      </c>
      <c r="L2528" t="s">
        <v>23</v>
      </c>
      <c r="M2528">
        <v>2</v>
      </c>
      <c r="N2528">
        <v>8</v>
      </c>
      <c r="O2528">
        <v>700</v>
      </c>
      <c r="P2528">
        <v>2.9</v>
      </c>
      <c r="Q2528" t="s">
        <v>20946</v>
      </c>
      <c r="R2528" s="1">
        <f t="shared" si="39"/>
        <v>42533</v>
      </c>
      <c r="S2528"/>
    </row>
    <row r="2529" spans="1:19" x14ac:dyDescent="0.35">
      <c r="A2529">
        <v>305472</v>
      </c>
      <c r="B2529" t="s">
        <v>14522</v>
      </c>
      <c r="C2529">
        <v>1</v>
      </c>
      <c r="D2529" t="s">
        <v>718</v>
      </c>
      <c r="E2529" t="s">
        <v>14523</v>
      </c>
      <c r="F2529" t="s">
        <v>1714</v>
      </c>
      <c r="G2529" t="s">
        <v>2723</v>
      </c>
      <c r="H2529" t="s">
        <v>175</v>
      </c>
      <c r="I2529" t="s">
        <v>23</v>
      </c>
      <c r="J2529" t="s">
        <v>23</v>
      </c>
      <c r="K2529" t="s">
        <v>23</v>
      </c>
      <c r="L2529" t="s">
        <v>23</v>
      </c>
      <c r="M2529">
        <v>2</v>
      </c>
      <c r="N2529">
        <v>21</v>
      </c>
      <c r="O2529">
        <v>500</v>
      </c>
      <c r="P2529">
        <v>2.6</v>
      </c>
      <c r="Q2529" t="s">
        <v>20946</v>
      </c>
      <c r="R2529" s="1">
        <f t="shared" si="39"/>
        <v>42533</v>
      </c>
      <c r="S2529"/>
    </row>
    <row r="2530" spans="1:19" x14ac:dyDescent="0.35">
      <c r="A2530">
        <v>311256</v>
      </c>
      <c r="B2530" t="s">
        <v>14310</v>
      </c>
      <c r="C2530">
        <v>1</v>
      </c>
      <c r="D2530" t="s">
        <v>718</v>
      </c>
      <c r="E2530" t="s">
        <v>14311</v>
      </c>
      <c r="F2530" t="s">
        <v>1382</v>
      </c>
      <c r="G2530" t="s">
        <v>183</v>
      </c>
      <c r="H2530" t="s">
        <v>175</v>
      </c>
      <c r="I2530" t="s">
        <v>23</v>
      </c>
      <c r="J2530" t="s">
        <v>23</v>
      </c>
      <c r="K2530" t="s">
        <v>23</v>
      </c>
      <c r="L2530" t="s">
        <v>23</v>
      </c>
      <c r="M2530">
        <v>1</v>
      </c>
      <c r="N2530">
        <v>3</v>
      </c>
      <c r="O2530">
        <v>300</v>
      </c>
      <c r="P2530">
        <v>1</v>
      </c>
      <c r="Q2530" t="s">
        <v>20946</v>
      </c>
      <c r="R2530" s="1">
        <f t="shared" si="39"/>
        <v>42533</v>
      </c>
      <c r="S2530"/>
    </row>
    <row r="2531" spans="1:19" x14ac:dyDescent="0.35">
      <c r="A2531">
        <v>17615855</v>
      </c>
      <c r="B2531" t="s">
        <v>13501</v>
      </c>
      <c r="C2531">
        <v>216</v>
      </c>
      <c r="D2531" t="s">
        <v>124</v>
      </c>
      <c r="E2531" t="s">
        <v>13502</v>
      </c>
      <c r="F2531" t="s">
        <v>124</v>
      </c>
      <c r="G2531" t="s">
        <v>13503</v>
      </c>
      <c r="H2531" t="s">
        <v>62</v>
      </c>
      <c r="I2531" t="s">
        <v>23</v>
      </c>
      <c r="J2531" t="s">
        <v>23</v>
      </c>
      <c r="K2531" t="s">
        <v>23</v>
      </c>
      <c r="L2531" t="s">
        <v>23</v>
      </c>
      <c r="M2531">
        <v>3</v>
      </c>
      <c r="N2531">
        <v>802</v>
      </c>
      <c r="O2531">
        <v>40</v>
      </c>
      <c r="P2531">
        <v>4.0999999999999996</v>
      </c>
      <c r="Q2531" t="s">
        <v>20946</v>
      </c>
      <c r="R2531" s="1">
        <f t="shared" si="39"/>
        <v>42533</v>
      </c>
      <c r="S2531"/>
    </row>
    <row r="2532" spans="1:19" x14ac:dyDescent="0.35">
      <c r="A2532">
        <v>18421463</v>
      </c>
      <c r="B2532" t="s">
        <v>13894</v>
      </c>
      <c r="C2532">
        <v>1</v>
      </c>
      <c r="D2532" t="s">
        <v>718</v>
      </c>
      <c r="E2532" t="s">
        <v>13895</v>
      </c>
      <c r="F2532" t="s">
        <v>747</v>
      </c>
      <c r="G2532" t="s">
        <v>33</v>
      </c>
      <c r="H2532" t="s">
        <v>175</v>
      </c>
      <c r="I2532" t="s">
        <v>23</v>
      </c>
      <c r="J2532" t="s">
        <v>23</v>
      </c>
      <c r="K2532" t="s">
        <v>23</v>
      </c>
      <c r="L2532" t="s">
        <v>23</v>
      </c>
      <c r="M2532">
        <v>1</v>
      </c>
      <c r="N2532">
        <v>0</v>
      </c>
      <c r="O2532">
        <v>150</v>
      </c>
      <c r="P2532">
        <v>1</v>
      </c>
      <c r="Q2532" t="s">
        <v>19768</v>
      </c>
      <c r="R2532" s="1">
        <f t="shared" si="39"/>
        <v>42532</v>
      </c>
      <c r="S2532"/>
    </row>
    <row r="2533" spans="1:19" x14ac:dyDescent="0.35">
      <c r="A2533">
        <v>18430894</v>
      </c>
      <c r="B2533" t="s">
        <v>14081</v>
      </c>
      <c r="C2533">
        <v>1</v>
      </c>
      <c r="D2533" t="s">
        <v>718</v>
      </c>
      <c r="E2533" t="s">
        <v>14082</v>
      </c>
      <c r="F2533" t="s">
        <v>1039</v>
      </c>
      <c r="G2533" t="s">
        <v>296</v>
      </c>
      <c r="H2533" t="s">
        <v>175</v>
      </c>
      <c r="I2533" t="s">
        <v>23</v>
      </c>
      <c r="J2533" t="s">
        <v>23</v>
      </c>
      <c r="K2533" t="s">
        <v>23</v>
      </c>
      <c r="L2533" t="s">
        <v>23</v>
      </c>
      <c r="M2533">
        <v>2</v>
      </c>
      <c r="N2533">
        <v>0</v>
      </c>
      <c r="O2533">
        <v>550</v>
      </c>
      <c r="P2533">
        <v>1</v>
      </c>
      <c r="Q2533" t="s">
        <v>19768</v>
      </c>
      <c r="R2533" s="1">
        <f t="shared" si="39"/>
        <v>42532</v>
      </c>
      <c r="S2533"/>
    </row>
    <row r="2534" spans="1:19" x14ac:dyDescent="0.35">
      <c r="A2534">
        <v>7528</v>
      </c>
      <c r="B2534" t="s">
        <v>13814</v>
      </c>
      <c r="C2534">
        <v>1</v>
      </c>
      <c r="D2534" t="s">
        <v>324</v>
      </c>
      <c r="E2534" t="s">
        <v>13815</v>
      </c>
      <c r="F2534" t="s">
        <v>12327</v>
      </c>
      <c r="G2534" t="s">
        <v>178</v>
      </c>
      <c r="H2534" t="s">
        <v>175</v>
      </c>
      <c r="I2534" t="s">
        <v>22</v>
      </c>
      <c r="J2534" t="s">
        <v>22</v>
      </c>
      <c r="K2534" t="s">
        <v>23</v>
      </c>
      <c r="L2534" t="s">
        <v>23</v>
      </c>
      <c r="M2534">
        <v>3</v>
      </c>
      <c r="N2534">
        <v>1262</v>
      </c>
      <c r="O2534">
        <v>1800</v>
      </c>
      <c r="P2534">
        <v>4.5</v>
      </c>
      <c r="Q2534" t="s">
        <v>19768</v>
      </c>
      <c r="R2534" s="1">
        <f t="shared" si="39"/>
        <v>42532</v>
      </c>
      <c r="S2534"/>
    </row>
    <row r="2535" spans="1:19" x14ac:dyDescent="0.35">
      <c r="A2535">
        <v>853</v>
      </c>
      <c r="B2535" t="s">
        <v>1047</v>
      </c>
      <c r="C2535">
        <v>1</v>
      </c>
      <c r="D2535" t="s">
        <v>324</v>
      </c>
      <c r="E2535" t="s">
        <v>13740</v>
      </c>
      <c r="F2535" t="s">
        <v>471</v>
      </c>
      <c r="G2535" t="s">
        <v>6028</v>
      </c>
      <c r="H2535" t="s">
        <v>175</v>
      </c>
      <c r="I2535" t="s">
        <v>23</v>
      </c>
      <c r="J2535" t="s">
        <v>23</v>
      </c>
      <c r="K2535" t="s">
        <v>23</v>
      </c>
      <c r="L2535" t="s">
        <v>23</v>
      </c>
      <c r="M2535">
        <v>1</v>
      </c>
      <c r="N2535">
        <v>69</v>
      </c>
      <c r="O2535">
        <v>300</v>
      </c>
      <c r="P2535">
        <v>3.3</v>
      </c>
      <c r="Q2535" t="s">
        <v>19768</v>
      </c>
      <c r="R2535" s="1">
        <f t="shared" si="39"/>
        <v>42532</v>
      </c>
      <c r="S2535"/>
    </row>
    <row r="2536" spans="1:19" x14ac:dyDescent="0.35">
      <c r="A2536">
        <v>18477541</v>
      </c>
      <c r="B2536" t="s">
        <v>13657</v>
      </c>
      <c r="C2536">
        <v>1</v>
      </c>
      <c r="D2536" t="s">
        <v>324</v>
      </c>
      <c r="E2536" t="s">
        <v>327</v>
      </c>
      <c r="F2536" t="s">
        <v>326</v>
      </c>
      <c r="G2536" t="s">
        <v>766</v>
      </c>
      <c r="H2536" t="s">
        <v>175</v>
      </c>
      <c r="I2536" t="s">
        <v>23</v>
      </c>
      <c r="J2536" t="s">
        <v>23</v>
      </c>
      <c r="K2536" t="s">
        <v>23</v>
      </c>
      <c r="L2536" t="s">
        <v>23</v>
      </c>
      <c r="M2536">
        <v>2</v>
      </c>
      <c r="N2536">
        <v>1</v>
      </c>
      <c r="O2536">
        <v>500</v>
      </c>
      <c r="P2536">
        <v>1</v>
      </c>
      <c r="Q2536" t="s">
        <v>19768</v>
      </c>
      <c r="R2536" s="1">
        <f t="shared" si="39"/>
        <v>42532</v>
      </c>
      <c r="S2536"/>
    </row>
    <row r="2537" spans="1:19" x14ac:dyDescent="0.35">
      <c r="A2537">
        <v>18155147</v>
      </c>
      <c r="B2537" t="s">
        <v>14756</v>
      </c>
      <c r="C2537">
        <v>1</v>
      </c>
      <c r="D2537" t="s">
        <v>1961</v>
      </c>
      <c r="E2537" t="s">
        <v>14757</v>
      </c>
      <c r="F2537" t="s">
        <v>5595</v>
      </c>
      <c r="G2537" t="s">
        <v>183</v>
      </c>
      <c r="H2537" t="s">
        <v>175</v>
      </c>
      <c r="I2537" t="s">
        <v>23</v>
      </c>
      <c r="J2537" t="s">
        <v>23</v>
      </c>
      <c r="K2537" t="s">
        <v>23</v>
      </c>
      <c r="L2537" t="s">
        <v>23</v>
      </c>
      <c r="M2537">
        <v>1</v>
      </c>
      <c r="N2537">
        <v>1</v>
      </c>
      <c r="O2537">
        <v>150</v>
      </c>
      <c r="P2537">
        <v>1</v>
      </c>
      <c r="Q2537" t="s">
        <v>22173</v>
      </c>
      <c r="R2537" s="1">
        <f t="shared" si="39"/>
        <v>42531</v>
      </c>
      <c r="S2537"/>
    </row>
    <row r="2538" spans="1:19" x14ac:dyDescent="0.35">
      <c r="A2538">
        <v>9565</v>
      </c>
      <c r="B2538" t="s">
        <v>14506</v>
      </c>
      <c r="C2538">
        <v>1</v>
      </c>
      <c r="D2538" t="s">
        <v>718</v>
      </c>
      <c r="E2538" t="s">
        <v>14507</v>
      </c>
      <c r="F2538" t="s">
        <v>1680</v>
      </c>
      <c r="G2538" t="s">
        <v>3316</v>
      </c>
      <c r="H2538" t="s">
        <v>175</v>
      </c>
      <c r="I2538" t="s">
        <v>23</v>
      </c>
      <c r="J2538" t="s">
        <v>22</v>
      </c>
      <c r="K2538" t="s">
        <v>23</v>
      </c>
      <c r="L2538" t="s">
        <v>23</v>
      </c>
      <c r="M2538">
        <v>2</v>
      </c>
      <c r="N2538">
        <v>141</v>
      </c>
      <c r="O2538">
        <v>500</v>
      </c>
      <c r="P2538">
        <v>3.3</v>
      </c>
      <c r="Q2538" t="s">
        <v>21199</v>
      </c>
      <c r="R2538" s="1">
        <f t="shared" si="39"/>
        <v>42522</v>
      </c>
      <c r="S2538"/>
    </row>
    <row r="2539" spans="1:19" x14ac:dyDescent="0.35">
      <c r="A2539">
        <v>18138446</v>
      </c>
      <c r="B2539" t="s">
        <v>512</v>
      </c>
      <c r="C2539">
        <v>1</v>
      </c>
      <c r="D2539" t="s">
        <v>324</v>
      </c>
      <c r="E2539" t="s">
        <v>13691</v>
      </c>
      <c r="F2539" t="s">
        <v>6126</v>
      </c>
      <c r="G2539" t="s">
        <v>217</v>
      </c>
      <c r="H2539" t="s">
        <v>175</v>
      </c>
      <c r="I2539" t="s">
        <v>23</v>
      </c>
      <c r="J2539" t="s">
        <v>22</v>
      </c>
      <c r="K2539" t="s">
        <v>23</v>
      </c>
      <c r="L2539" t="s">
        <v>23</v>
      </c>
      <c r="M2539">
        <v>1</v>
      </c>
      <c r="N2539">
        <v>39</v>
      </c>
      <c r="O2539">
        <v>300</v>
      </c>
      <c r="P2539">
        <v>3.6</v>
      </c>
      <c r="Q2539" t="s">
        <v>21199</v>
      </c>
      <c r="R2539" s="1">
        <f t="shared" si="39"/>
        <v>42522</v>
      </c>
      <c r="S2539"/>
    </row>
    <row r="2540" spans="1:19" x14ac:dyDescent="0.35">
      <c r="A2540">
        <v>18367978</v>
      </c>
      <c r="B2540" t="s">
        <v>11255</v>
      </c>
      <c r="C2540">
        <v>1</v>
      </c>
      <c r="D2540" t="s">
        <v>1961</v>
      </c>
      <c r="E2540" t="s">
        <v>14794</v>
      </c>
      <c r="F2540" t="s">
        <v>2125</v>
      </c>
      <c r="G2540" t="s">
        <v>3060</v>
      </c>
      <c r="H2540" t="s">
        <v>175</v>
      </c>
      <c r="I2540" t="s">
        <v>23</v>
      </c>
      <c r="J2540" t="s">
        <v>22</v>
      </c>
      <c r="K2540" t="s">
        <v>23</v>
      </c>
      <c r="L2540" t="s">
        <v>23</v>
      </c>
      <c r="M2540">
        <v>1</v>
      </c>
      <c r="N2540">
        <v>11</v>
      </c>
      <c r="O2540">
        <v>350</v>
      </c>
      <c r="P2540">
        <v>3.2</v>
      </c>
      <c r="Q2540" t="s">
        <v>21199</v>
      </c>
      <c r="R2540" s="1">
        <f t="shared" si="39"/>
        <v>42522</v>
      </c>
      <c r="S2540"/>
    </row>
    <row r="2541" spans="1:19" x14ac:dyDescent="0.35">
      <c r="A2541">
        <v>18337762</v>
      </c>
      <c r="B2541" t="s">
        <v>13116</v>
      </c>
      <c r="C2541">
        <v>1</v>
      </c>
      <c r="D2541" t="s">
        <v>718</v>
      </c>
      <c r="E2541" t="s">
        <v>13117</v>
      </c>
      <c r="F2541" t="s">
        <v>1786</v>
      </c>
      <c r="G2541" t="s">
        <v>33</v>
      </c>
      <c r="H2541" t="s">
        <v>175</v>
      </c>
      <c r="I2541" t="s">
        <v>23</v>
      </c>
      <c r="J2541" t="s">
        <v>23</v>
      </c>
      <c r="K2541" t="s">
        <v>23</v>
      </c>
      <c r="L2541" t="s">
        <v>23</v>
      </c>
      <c r="M2541">
        <v>1</v>
      </c>
      <c r="N2541">
        <v>1</v>
      </c>
      <c r="O2541">
        <v>200</v>
      </c>
      <c r="P2541">
        <v>1</v>
      </c>
      <c r="Q2541" t="s">
        <v>21650</v>
      </c>
      <c r="R2541" s="1">
        <f t="shared" si="39"/>
        <v>42499</v>
      </c>
      <c r="S2541"/>
    </row>
    <row r="2542" spans="1:19" x14ac:dyDescent="0.35">
      <c r="A2542">
        <v>18445781</v>
      </c>
      <c r="B2542" t="s">
        <v>936</v>
      </c>
      <c r="C2542">
        <v>1</v>
      </c>
      <c r="D2542" t="s">
        <v>718</v>
      </c>
      <c r="E2542" t="s">
        <v>13058</v>
      </c>
      <c r="F2542" t="s">
        <v>1714</v>
      </c>
      <c r="G2542" t="s">
        <v>243</v>
      </c>
      <c r="H2542" t="s">
        <v>175</v>
      </c>
      <c r="I2542" t="s">
        <v>23</v>
      </c>
      <c r="J2542" t="s">
        <v>23</v>
      </c>
      <c r="K2542" t="s">
        <v>23</v>
      </c>
      <c r="L2542" t="s">
        <v>23</v>
      </c>
      <c r="M2542">
        <v>1</v>
      </c>
      <c r="N2542">
        <v>25</v>
      </c>
      <c r="O2542">
        <v>250</v>
      </c>
      <c r="P2542">
        <v>3.6</v>
      </c>
      <c r="Q2542" t="s">
        <v>21650</v>
      </c>
      <c r="R2542" s="1">
        <f t="shared" si="39"/>
        <v>42499</v>
      </c>
      <c r="S2542"/>
    </row>
    <row r="2543" spans="1:19" x14ac:dyDescent="0.35">
      <c r="A2543">
        <v>311945</v>
      </c>
      <c r="B2543" t="s">
        <v>12558</v>
      </c>
      <c r="C2543">
        <v>1</v>
      </c>
      <c r="D2543" t="s">
        <v>718</v>
      </c>
      <c r="E2543" t="s">
        <v>12559</v>
      </c>
      <c r="F2543" t="s">
        <v>981</v>
      </c>
      <c r="G2543" t="s">
        <v>183</v>
      </c>
      <c r="H2543" t="s">
        <v>175</v>
      </c>
      <c r="I2543" t="s">
        <v>23</v>
      </c>
      <c r="J2543" t="s">
        <v>22</v>
      </c>
      <c r="K2543" t="s">
        <v>23</v>
      </c>
      <c r="L2543" t="s">
        <v>23</v>
      </c>
      <c r="M2543">
        <v>1</v>
      </c>
      <c r="N2543">
        <v>21</v>
      </c>
      <c r="O2543">
        <v>250</v>
      </c>
      <c r="P2543">
        <v>3.4</v>
      </c>
      <c r="Q2543" t="s">
        <v>21650</v>
      </c>
      <c r="R2543" s="1">
        <f t="shared" si="39"/>
        <v>42499</v>
      </c>
      <c r="S2543"/>
    </row>
    <row r="2544" spans="1:19" x14ac:dyDescent="0.35">
      <c r="A2544">
        <v>18464003</v>
      </c>
      <c r="B2544" t="s">
        <v>12213</v>
      </c>
      <c r="C2544">
        <v>1</v>
      </c>
      <c r="D2544" t="s">
        <v>324</v>
      </c>
      <c r="E2544" t="s">
        <v>12214</v>
      </c>
      <c r="F2544" t="s">
        <v>356</v>
      </c>
      <c r="G2544" t="s">
        <v>174</v>
      </c>
      <c r="H2544" t="s">
        <v>175</v>
      </c>
      <c r="I2544" t="s">
        <v>23</v>
      </c>
      <c r="J2544" t="s">
        <v>22</v>
      </c>
      <c r="K2544" t="s">
        <v>23</v>
      </c>
      <c r="L2544" t="s">
        <v>23</v>
      </c>
      <c r="M2544">
        <v>1</v>
      </c>
      <c r="N2544">
        <v>1</v>
      </c>
      <c r="O2544">
        <v>250</v>
      </c>
      <c r="P2544">
        <v>1</v>
      </c>
      <c r="Q2544" t="s">
        <v>21650</v>
      </c>
      <c r="R2544" s="1">
        <f t="shared" si="39"/>
        <v>42499</v>
      </c>
      <c r="S2544"/>
    </row>
    <row r="2545" spans="1:19" x14ac:dyDescent="0.35">
      <c r="A2545">
        <v>7992</v>
      </c>
      <c r="B2545" t="s">
        <v>13193</v>
      </c>
      <c r="C2545">
        <v>1</v>
      </c>
      <c r="D2545" t="s">
        <v>1961</v>
      </c>
      <c r="E2545" t="s">
        <v>8640</v>
      </c>
      <c r="F2545" t="s">
        <v>1966</v>
      </c>
      <c r="G2545" t="s">
        <v>251</v>
      </c>
      <c r="H2545" t="s">
        <v>175</v>
      </c>
      <c r="I2545" t="s">
        <v>23</v>
      </c>
      <c r="J2545" t="s">
        <v>23</v>
      </c>
      <c r="K2545" t="s">
        <v>23</v>
      </c>
      <c r="L2545" t="s">
        <v>23</v>
      </c>
      <c r="M2545">
        <v>1</v>
      </c>
      <c r="N2545">
        <v>603</v>
      </c>
      <c r="O2545">
        <v>300</v>
      </c>
      <c r="P2545">
        <v>3.8</v>
      </c>
      <c r="Q2545" t="s">
        <v>21650</v>
      </c>
      <c r="R2545" s="1">
        <f t="shared" si="39"/>
        <v>42499</v>
      </c>
      <c r="S2545"/>
    </row>
    <row r="2546" spans="1:19" x14ac:dyDescent="0.35">
      <c r="A2546">
        <v>307447</v>
      </c>
      <c r="B2546" t="s">
        <v>2993</v>
      </c>
      <c r="C2546">
        <v>1</v>
      </c>
      <c r="D2546" t="s">
        <v>1961</v>
      </c>
      <c r="E2546" t="s">
        <v>13321</v>
      </c>
      <c r="F2546" t="s">
        <v>2173</v>
      </c>
      <c r="G2546" t="s">
        <v>178</v>
      </c>
      <c r="H2546" t="s">
        <v>175</v>
      </c>
      <c r="I2546" t="s">
        <v>23</v>
      </c>
      <c r="J2546" t="s">
        <v>22</v>
      </c>
      <c r="K2546" t="s">
        <v>23</v>
      </c>
      <c r="L2546" t="s">
        <v>23</v>
      </c>
      <c r="M2546">
        <v>2</v>
      </c>
      <c r="N2546">
        <v>106</v>
      </c>
      <c r="O2546">
        <v>600</v>
      </c>
      <c r="P2546">
        <v>3.2</v>
      </c>
      <c r="Q2546" t="s">
        <v>21650</v>
      </c>
      <c r="R2546" s="1">
        <f t="shared" si="39"/>
        <v>42499</v>
      </c>
      <c r="S2546"/>
    </row>
    <row r="2547" spans="1:19" x14ac:dyDescent="0.35">
      <c r="A2547">
        <v>3400392</v>
      </c>
      <c r="B2547" t="s">
        <v>12105</v>
      </c>
      <c r="C2547">
        <v>1</v>
      </c>
      <c r="D2547" t="s">
        <v>4269</v>
      </c>
      <c r="E2547" t="s">
        <v>12106</v>
      </c>
      <c r="F2547" t="s">
        <v>4278</v>
      </c>
      <c r="G2547" t="s">
        <v>566</v>
      </c>
      <c r="H2547" t="s">
        <v>175</v>
      </c>
      <c r="I2547" t="s">
        <v>23</v>
      </c>
      <c r="J2547" t="s">
        <v>23</v>
      </c>
      <c r="K2547" t="s">
        <v>23</v>
      </c>
      <c r="L2547" t="s">
        <v>23</v>
      </c>
      <c r="M2547">
        <v>2</v>
      </c>
      <c r="N2547">
        <v>168</v>
      </c>
      <c r="O2547">
        <v>700</v>
      </c>
      <c r="P2547">
        <v>4.0999999999999996</v>
      </c>
      <c r="Q2547" t="s">
        <v>21650</v>
      </c>
      <c r="R2547" s="1">
        <f t="shared" si="39"/>
        <v>42499</v>
      </c>
      <c r="S2547"/>
    </row>
    <row r="2548" spans="1:19" x14ac:dyDescent="0.35">
      <c r="A2548">
        <v>6501141</v>
      </c>
      <c r="B2548" t="s">
        <v>13409</v>
      </c>
      <c r="C2548">
        <v>189</v>
      </c>
      <c r="D2548" t="s">
        <v>4104</v>
      </c>
      <c r="E2548" t="s">
        <v>13410</v>
      </c>
      <c r="F2548" t="s">
        <v>13411</v>
      </c>
      <c r="G2548" t="s">
        <v>13412</v>
      </c>
      <c r="H2548" t="s">
        <v>2308</v>
      </c>
      <c r="I2548" t="s">
        <v>23</v>
      </c>
      <c r="J2548" t="s">
        <v>23</v>
      </c>
      <c r="K2548" t="s">
        <v>23</v>
      </c>
      <c r="L2548" t="s">
        <v>23</v>
      </c>
      <c r="M2548">
        <v>4</v>
      </c>
      <c r="N2548">
        <v>892</v>
      </c>
      <c r="O2548">
        <v>545</v>
      </c>
      <c r="P2548">
        <v>4.5999999999999996</v>
      </c>
      <c r="Q2548" t="s">
        <v>20957</v>
      </c>
      <c r="R2548" s="1">
        <f t="shared" si="39"/>
        <v>42497</v>
      </c>
      <c r="S2548"/>
    </row>
    <row r="2549" spans="1:19" x14ac:dyDescent="0.35">
      <c r="A2549">
        <v>18241871</v>
      </c>
      <c r="B2549" t="s">
        <v>7083</v>
      </c>
      <c r="C2549">
        <v>1</v>
      </c>
      <c r="D2549" t="s">
        <v>718</v>
      </c>
      <c r="E2549" t="s">
        <v>12937</v>
      </c>
      <c r="F2549" t="s">
        <v>1552</v>
      </c>
      <c r="G2549" t="s">
        <v>247</v>
      </c>
      <c r="H2549" t="s">
        <v>175</v>
      </c>
      <c r="I2549" t="s">
        <v>23</v>
      </c>
      <c r="J2549" t="s">
        <v>22</v>
      </c>
      <c r="K2549" t="s">
        <v>23</v>
      </c>
      <c r="L2549" t="s">
        <v>23</v>
      </c>
      <c r="M2549">
        <v>2</v>
      </c>
      <c r="N2549">
        <v>50</v>
      </c>
      <c r="O2549">
        <v>700</v>
      </c>
      <c r="P2549">
        <v>3.2</v>
      </c>
      <c r="Q2549" t="s">
        <v>20957</v>
      </c>
      <c r="R2549" s="1">
        <f t="shared" si="39"/>
        <v>42497</v>
      </c>
      <c r="S2549"/>
    </row>
    <row r="2550" spans="1:19" x14ac:dyDescent="0.35">
      <c r="A2550">
        <v>993</v>
      </c>
      <c r="B2550" t="s">
        <v>12658</v>
      </c>
      <c r="C2550">
        <v>1</v>
      </c>
      <c r="D2550" t="s">
        <v>718</v>
      </c>
      <c r="E2550" t="s">
        <v>12659</v>
      </c>
      <c r="F2550" t="s">
        <v>1137</v>
      </c>
      <c r="G2550" t="s">
        <v>1455</v>
      </c>
      <c r="H2550" t="s">
        <v>175</v>
      </c>
      <c r="I2550" t="s">
        <v>23</v>
      </c>
      <c r="J2550" t="s">
        <v>23</v>
      </c>
      <c r="K2550" t="s">
        <v>23</v>
      </c>
      <c r="L2550" t="s">
        <v>23</v>
      </c>
      <c r="M2550">
        <v>2</v>
      </c>
      <c r="N2550">
        <v>1585</v>
      </c>
      <c r="O2550">
        <v>600</v>
      </c>
      <c r="P2550">
        <v>3.8</v>
      </c>
      <c r="Q2550" t="s">
        <v>20957</v>
      </c>
      <c r="R2550" s="1">
        <f t="shared" si="39"/>
        <v>42497</v>
      </c>
      <c r="S2550"/>
    </row>
    <row r="2551" spans="1:19" x14ac:dyDescent="0.35">
      <c r="A2551">
        <v>6000447</v>
      </c>
      <c r="B2551" t="s">
        <v>13418</v>
      </c>
      <c r="C2551">
        <v>208</v>
      </c>
      <c r="D2551" t="s">
        <v>2316</v>
      </c>
      <c r="E2551" t="s">
        <v>13419</v>
      </c>
      <c r="F2551" t="s">
        <v>13420</v>
      </c>
      <c r="G2551" t="s">
        <v>13421</v>
      </c>
      <c r="H2551" t="s">
        <v>2319</v>
      </c>
      <c r="I2551" t="s">
        <v>23</v>
      </c>
      <c r="J2551" t="s">
        <v>23</v>
      </c>
      <c r="K2551" t="s">
        <v>23</v>
      </c>
      <c r="L2551" t="s">
        <v>23</v>
      </c>
      <c r="M2551">
        <v>3</v>
      </c>
      <c r="N2551">
        <v>212</v>
      </c>
      <c r="O2551">
        <v>100</v>
      </c>
      <c r="P2551">
        <v>4.2</v>
      </c>
      <c r="Q2551" t="s">
        <v>20957</v>
      </c>
      <c r="R2551" s="1">
        <f t="shared" si="39"/>
        <v>42497</v>
      </c>
      <c r="S2551"/>
    </row>
    <row r="2552" spans="1:19" x14ac:dyDescent="0.35">
      <c r="A2552">
        <v>18291238</v>
      </c>
      <c r="B2552" t="s">
        <v>12903</v>
      </c>
      <c r="C2552">
        <v>1</v>
      </c>
      <c r="D2552" t="s">
        <v>718</v>
      </c>
      <c r="E2552" t="s">
        <v>3470</v>
      </c>
      <c r="F2552" t="s">
        <v>3469</v>
      </c>
      <c r="G2552" t="s">
        <v>3060</v>
      </c>
      <c r="H2552" t="s">
        <v>175</v>
      </c>
      <c r="I2552" t="s">
        <v>23</v>
      </c>
      <c r="J2552" t="s">
        <v>23</v>
      </c>
      <c r="K2552" t="s">
        <v>23</v>
      </c>
      <c r="L2552" t="s">
        <v>23</v>
      </c>
      <c r="M2552">
        <v>2</v>
      </c>
      <c r="N2552">
        <v>2</v>
      </c>
      <c r="O2552">
        <v>600</v>
      </c>
      <c r="P2552">
        <v>1</v>
      </c>
      <c r="Q2552" t="s">
        <v>21124</v>
      </c>
      <c r="R2552" s="1">
        <f t="shared" si="39"/>
        <v>42496</v>
      </c>
      <c r="S2552"/>
    </row>
    <row r="2553" spans="1:19" x14ac:dyDescent="0.35">
      <c r="A2553">
        <v>5726</v>
      </c>
      <c r="B2553" t="s">
        <v>451</v>
      </c>
      <c r="C2553">
        <v>1</v>
      </c>
      <c r="D2553" t="s">
        <v>718</v>
      </c>
      <c r="E2553" t="s">
        <v>12787</v>
      </c>
      <c r="F2553" t="s">
        <v>1342</v>
      </c>
      <c r="G2553" t="s">
        <v>340</v>
      </c>
      <c r="H2553" t="s">
        <v>175</v>
      </c>
      <c r="I2553" t="s">
        <v>23</v>
      </c>
      <c r="J2553" t="s">
        <v>22</v>
      </c>
      <c r="K2553" t="s">
        <v>23</v>
      </c>
      <c r="L2553" t="s">
        <v>23</v>
      </c>
      <c r="M2553">
        <v>1</v>
      </c>
      <c r="N2553">
        <v>145</v>
      </c>
      <c r="O2553">
        <v>400</v>
      </c>
      <c r="P2553">
        <v>3.7</v>
      </c>
      <c r="Q2553" t="s">
        <v>21124</v>
      </c>
      <c r="R2553" s="1">
        <f t="shared" si="39"/>
        <v>42496</v>
      </c>
      <c r="S2553"/>
    </row>
    <row r="2554" spans="1:19" x14ac:dyDescent="0.35">
      <c r="A2554">
        <v>18279172</v>
      </c>
      <c r="B2554" t="s">
        <v>13033</v>
      </c>
      <c r="C2554">
        <v>1</v>
      </c>
      <c r="D2554" t="s">
        <v>718</v>
      </c>
      <c r="E2554" t="s">
        <v>13034</v>
      </c>
      <c r="F2554" t="s">
        <v>1699</v>
      </c>
      <c r="G2554" t="s">
        <v>340</v>
      </c>
      <c r="H2554" t="s">
        <v>175</v>
      </c>
      <c r="I2554" t="s">
        <v>23</v>
      </c>
      <c r="J2554" t="s">
        <v>23</v>
      </c>
      <c r="K2554" t="s">
        <v>23</v>
      </c>
      <c r="L2554" t="s">
        <v>23</v>
      </c>
      <c r="M2554">
        <v>1</v>
      </c>
      <c r="N2554">
        <v>92</v>
      </c>
      <c r="O2554">
        <v>250</v>
      </c>
      <c r="P2554">
        <v>4.2</v>
      </c>
      <c r="Q2554" t="s">
        <v>21124</v>
      </c>
      <c r="R2554" s="1">
        <f t="shared" si="39"/>
        <v>42496</v>
      </c>
      <c r="S2554"/>
    </row>
    <row r="2555" spans="1:19" x14ac:dyDescent="0.35">
      <c r="A2555">
        <v>18245249</v>
      </c>
      <c r="B2555" t="s">
        <v>12623</v>
      </c>
      <c r="C2555">
        <v>1</v>
      </c>
      <c r="D2555" t="s">
        <v>718</v>
      </c>
      <c r="E2555" t="s">
        <v>12624</v>
      </c>
      <c r="F2555" t="s">
        <v>6514</v>
      </c>
      <c r="G2555" t="s">
        <v>6182</v>
      </c>
      <c r="H2555" t="s">
        <v>175</v>
      </c>
      <c r="I2555" t="s">
        <v>23</v>
      </c>
      <c r="J2555" t="s">
        <v>22</v>
      </c>
      <c r="K2555" t="s">
        <v>23</v>
      </c>
      <c r="L2555" t="s">
        <v>23</v>
      </c>
      <c r="M2555">
        <v>2</v>
      </c>
      <c r="N2555">
        <v>30</v>
      </c>
      <c r="O2555">
        <v>600</v>
      </c>
      <c r="P2555">
        <v>2.6</v>
      </c>
      <c r="Q2555" t="s">
        <v>21053</v>
      </c>
      <c r="R2555" s="1">
        <f t="shared" si="39"/>
        <v>42495</v>
      </c>
      <c r="S2555"/>
    </row>
    <row r="2556" spans="1:19" x14ac:dyDescent="0.35">
      <c r="A2556">
        <v>310724</v>
      </c>
      <c r="B2556" t="s">
        <v>5195</v>
      </c>
      <c r="C2556">
        <v>1</v>
      </c>
      <c r="D2556" t="s">
        <v>1961</v>
      </c>
      <c r="E2556" t="s">
        <v>13270</v>
      </c>
      <c r="F2556" t="s">
        <v>3943</v>
      </c>
      <c r="G2556" t="s">
        <v>491</v>
      </c>
      <c r="H2556" t="s">
        <v>175</v>
      </c>
      <c r="I2556" t="s">
        <v>23</v>
      </c>
      <c r="J2556" t="s">
        <v>23</v>
      </c>
      <c r="K2556" t="s">
        <v>23</v>
      </c>
      <c r="L2556" t="s">
        <v>23</v>
      </c>
      <c r="M2556">
        <v>2</v>
      </c>
      <c r="N2556">
        <v>7</v>
      </c>
      <c r="O2556">
        <v>500</v>
      </c>
      <c r="P2556">
        <v>3.1</v>
      </c>
      <c r="Q2556" t="s">
        <v>21053</v>
      </c>
      <c r="R2556" s="1">
        <f t="shared" si="39"/>
        <v>42495</v>
      </c>
      <c r="S2556"/>
    </row>
    <row r="2557" spans="1:19" x14ac:dyDescent="0.35">
      <c r="A2557">
        <v>306870</v>
      </c>
      <c r="B2557" t="s">
        <v>13013</v>
      </c>
      <c r="C2557">
        <v>1</v>
      </c>
      <c r="D2557" t="s">
        <v>718</v>
      </c>
      <c r="E2557" t="s">
        <v>13014</v>
      </c>
      <c r="F2557" t="s">
        <v>1680</v>
      </c>
      <c r="G2557" t="s">
        <v>178</v>
      </c>
      <c r="H2557" t="s">
        <v>175</v>
      </c>
      <c r="I2557" t="s">
        <v>23</v>
      </c>
      <c r="J2557" t="s">
        <v>22</v>
      </c>
      <c r="K2557" t="s">
        <v>23</v>
      </c>
      <c r="L2557" t="s">
        <v>23</v>
      </c>
      <c r="M2557">
        <v>2</v>
      </c>
      <c r="N2557">
        <v>40</v>
      </c>
      <c r="O2557">
        <v>500</v>
      </c>
      <c r="P2557">
        <v>3.5</v>
      </c>
      <c r="Q2557" t="s">
        <v>21209</v>
      </c>
      <c r="R2557" s="1">
        <f t="shared" si="39"/>
        <v>42494</v>
      </c>
      <c r="S2557"/>
    </row>
    <row r="2558" spans="1:19" x14ac:dyDescent="0.35">
      <c r="A2558">
        <v>306179</v>
      </c>
      <c r="B2558" t="s">
        <v>13153</v>
      </c>
      <c r="C2558">
        <v>1</v>
      </c>
      <c r="D2558" t="s">
        <v>718</v>
      </c>
      <c r="E2558" t="s">
        <v>13154</v>
      </c>
      <c r="F2558" t="s">
        <v>1882</v>
      </c>
      <c r="G2558" t="s">
        <v>1885</v>
      </c>
      <c r="H2558" t="s">
        <v>175</v>
      </c>
      <c r="I2558" t="s">
        <v>23</v>
      </c>
      <c r="J2558" t="s">
        <v>23</v>
      </c>
      <c r="K2558" t="s">
        <v>23</v>
      </c>
      <c r="L2558" t="s">
        <v>23</v>
      </c>
      <c r="M2558">
        <v>1</v>
      </c>
      <c r="N2558">
        <v>4</v>
      </c>
      <c r="O2558">
        <v>300</v>
      </c>
      <c r="P2558">
        <v>3</v>
      </c>
      <c r="Q2558" t="s">
        <v>21209</v>
      </c>
      <c r="R2558" s="1">
        <f t="shared" si="39"/>
        <v>42494</v>
      </c>
      <c r="S2558"/>
    </row>
    <row r="2559" spans="1:19" x14ac:dyDescent="0.35">
      <c r="A2559">
        <v>18424179</v>
      </c>
      <c r="B2559" t="s">
        <v>5522</v>
      </c>
      <c r="C2559">
        <v>1</v>
      </c>
      <c r="D2559" t="s">
        <v>232</v>
      </c>
      <c r="E2559" t="s">
        <v>12178</v>
      </c>
      <c r="F2559" t="s">
        <v>6073</v>
      </c>
      <c r="G2559" t="s">
        <v>331</v>
      </c>
      <c r="H2559" t="s">
        <v>175</v>
      </c>
      <c r="I2559" t="s">
        <v>23</v>
      </c>
      <c r="J2559" t="s">
        <v>23</v>
      </c>
      <c r="K2559" t="s">
        <v>23</v>
      </c>
      <c r="L2559" t="s">
        <v>23</v>
      </c>
      <c r="M2559">
        <v>1</v>
      </c>
      <c r="N2559">
        <v>0</v>
      </c>
      <c r="O2559">
        <v>300</v>
      </c>
      <c r="P2559">
        <v>1</v>
      </c>
      <c r="Q2559" t="s">
        <v>21209</v>
      </c>
      <c r="R2559" s="1">
        <f t="shared" si="39"/>
        <v>42494</v>
      </c>
      <c r="S2559"/>
    </row>
    <row r="2560" spans="1:19" x14ac:dyDescent="0.35">
      <c r="A2560">
        <v>18461339</v>
      </c>
      <c r="B2560" t="s">
        <v>12133</v>
      </c>
      <c r="C2560">
        <v>1</v>
      </c>
      <c r="D2560" t="s">
        <v>2556</v>
      </c>
      <c r="E2560" t="s">
        <v>12134</v>
      </c>
      <c r="F2560" t="s">
        <v>4313</v>
      </c>
      <c r="G2560" t="s">
        <v>12135</v>
      </c>
      <c r="H2560" t="s">
        <v>175</v>
      </c>
      <c r="I2560" t="s">
        <v>23</v>
      </c>
      <c r="J2560" t="s">
        <v>23</v>
      </c>
      <c r="K2560" t="s">
        <v>23</v>
      </c>
      <c r="L2560" t="s">
        <v>23</v>
      </c>
      <c r="M2560">
        <v>2</v>
      </c>
      <c r="N2560">
        <v>20</v>
      </c>
      <c r="O2560">
        <v>350</v>
      </c>
      <c r="P2560">
        <v>3.6</v>
      </c>
      <c r="Q2560" t="s">
        <v>21209</v>
      </c>
      <c r="R2560" s="1">
        <f t="shared" si="39"/>
        <v>42494</v>
      </c>
      <c r="S2560"/>
    </row>
    <row r="2561" spans="1:19" x14ac:dyDescent="0.35">
      <c r="A2561">
        <v>18237320</v>
      </c>
      <c r="B2561" t="s">
        <v>12574</v>
      </c>
      <c r="C2561">
        <v>1</v>
      </c>
      <c r="D2561" t="s">
        <v>718</v>
      </c>
      <c r="E2561" t="s">
        <v>12575</v>
      </c>
      <c r="F2561" t="s">
        <v>1004</v>
      </c>
      <c r="G2561" t="s">
        <v>468</v>
      </c>
      <c r="H2561" t="s">
        <v>175</v>
      </c>
      <c r="I2561" t="s">
        <v>22</v>
      </c>
      <c r="J2561" t="s">
        <v>23</v>
      </c>
      <c r="K2561" t="s">
        <v>23</v>
      </c>
      <c r="L2561" t="s">
        <v>23</v>
      </c>
      <c r="M2561">
        <v>4</v>
      </c>
      <c r="N2561">
        <v>58</v>
      </c>
      <c r="O2561">
        <v>2000</v>
      </c>
      <c r="P2561">
        <v>3.4</v>
      </c>
      <c r="Q2561" t="s">
        <v>20219</v>
      </c>
      <c r="R2561" s="1">
        <f t="shared" si="39"/>
        <v>42493</v>
      </c>
      <c r="S2561"/>
    </row>
    <row r="2562" spans="1:19" x14ac:dyDescent="0.35">
      <c r="A2562">
        <v>18279435</v>
      </c>
      <c r="B2562" t="s">
        <v>13206</v>
      </c>
      <c r="C2562">
        <v>1</v>
      </c>
      <c r="D2562" t="s">
        <v>1961</v>
      </c>
      <c r="E2562" t="s">
        <v>13207</v>
      </c>
      <c r="F2562" t="s">
        <v>11777</v>
      </c>
      <c r="G2562" t="s">
        <v>331</v>
      </c>
      <c r="H2562" t="s">
        <v>175</v>
      </c>
      <c r="I2562" t="s">
        <v>23</v>
      </c>
      <c r="J2562" t="s">
        <v>22</v>
      </c>
      <c r="K2562" t="s">
        <v>23</v>
      </c>
      <c r="L2562" t="s">
        <v>23</v>
      </c>
      <c r="M2562">
        <v>2</v>
      </c>
      <c r="N2562">
        <v>10</v>
      </c>
      <c r="O2562">
        <v>500</v>
      </c>
      <c r="P2562">
        <v>2.7</v>
      </c>
      <c r="Q2562" t="s">
        <v>20219</v>
      </c>
      <c r="R2562" s="1">
        <f t="shared" ref="R2562:R2625" si="40">DATE(LEFT(Q2562, 4), MID(Q2562, FIND("_", Q2562) + 1, FIND("_", Q2562, FIND("_", Q2562) + 1) - FIND("_", Q2562) - 1), RIGHT(Q2562, LEN(Q2562) - FIND("_", Q2562, FIND("_", Q2562) + 1)))</f>
        <v>42493</v>
      </c>
      <c r="S2562"/>
    </row>
    <row r="2563" spans="1:19" x14ac:dyDescent="0.35">
      <c r="A2563">
        <v>2800757</v>
      </c>
      <c r="B2563" t="s">
        <v>13347</v>
      </c>
      <c r="C2563">
        <v>1</v>
      </c>
      <c r="D2563" t="s">
        <v>2207</v>
      </c>
      <c r="E2563" t="s">
        <v>13348</v>
      </c>
      <c r="F2563" t="s">
        <v>4037</v>
      </c>
      <c r="G2563" t="s">
        <v>174</v>
      </c>
      <c r="H2563" t="s">
        <v>175</v>
      </c>
      <c r="I2563" t="s">
        <v>23</v>
      </c>
      <c r="J2563" t="s">
        <v>23</v>
      </c>
      <c r="K2563" t="s">
        <v>23</v>
      </c>
      <c r="L2563" t="s">
        <v>23</v>
      </c>
      <c r="M2563">
        <v>2</v>
      </c>
      <c r="N2563">
        <v>175</v>
      </c>
      <c r="O2563">
        <v>450</v>
      </c>
      <c r="P2563">
        <v>3.8</v>
      </c>
      <c r="Q2563" t="s">
        <v>20219</v>
      </c>
      <c r="R2563" s="1">
        <f t="shared" si="40"/>
        <v>42493</v>
      </c>
      <c r="S2563"/>
    </row>
    <row r="2564" spans="1:19" x14ac:dyDescent="0.35">
      <c r="A2564">
        <v>311150</v>
      </c>
      <c r="B2564" t="s">
        <v>12740</v>
      </c>
      <c r="C2564">
        <v>1</v>
      </c>
      <c r="D2564" t="s">
        <v>718</v>
      </c>
      <c r="E2564" t="s">
        <v>12741</v>
      </c>
      <c r="F2564" t="s">
        <v>1280</v>
      </c>
      <c r="G2564" t="s">
        <v>178</v>
      </c>
      <c r="H2564" t="s">
        <v>175</v>
      </c>
      <c r="I2564" t="s">
        <v>22</v>
      </c>
      <c r="J2564" t="s">
        <v>22</v>
      </c>
      <c r="K2564" t="s">
        <v>23</v>
      </c>
      <c r="L2564" t="s">
        <v>23</v>
      </c>
      <c r="M2564">
        <v>2</v>
      </c>
      <c r="N2564">
        <v>116</v>
      </c>
      <c r="O2564">
        <v>800</v>
      </c>
      <c r="P2564">
        <v>3.5</v>
      </c>
      <c r="Q2564" t="s">
        <v>20825</v>
      </c>
      <c r="R2564" s="1">
        <f t="shared" si="40"/>
        <v>42518</v>
      </c>
      <c r="S2564"/>
    </row>
    <row r="2565" spans="1:19" x14ac:dyDescent="0.35">
      <c r="A2565">
        <v>18424879</v>
      </c>
      <c r="B2565" t="s">
        <v>4648</v>
      </c>
      <c r="C2565">
        <v>1</v>
      </c>
      <c r="D2565" t="s">
        <v>718</v>
      </c>
      <c r="E2565" t="s">
        <v>12943</v>
      </c>
      <c r="F2565" t="s">
        <v>1563</v>
      </c>
      <c r="G2565" t="s">
        <v>200</v>
      </c>
      <c r="H2565" t="s">
        <v>175</v>
      </c>
      <c r="I2565" t="s">
        <v>23</v>
      </c>
      <c r="J2565" t="s">
        <v>23</v>
      </c>
      <c r="K2565" t="s">
        <v>23</v>
      </c>
      <c r="L2565" t="s">
        <v>23</v>
      </c>
      <c r="M2565">
        <v>1</v>
      </c>
      <c r="N2565">
        <v>7</v>
      </c>
      <c r="O2565">
        <v>300</v>
      </c>
      <c r="P2565">
        <v>2.8</v>
      </c>
      <c r="Q2565" t="s">
        <v>20825</v>
      </c>
      <c r="R2565" s="1">
        <f t="shared" si="40"/>
        <v>42518</v>
      </c>
      <c r="S2565"/>
    </row>
    <row r="2566" spans="1:19" x14ac:dyDescent="0.35">
      <c r="A2566">
        <v>301822</v>
      </c>
      <c r="B2566" t="s">
        <v>12651</v>
      </c>
      <c r="C2566">
        <v>1</v>
      </c>
      <c r="D2566" t="s">
        <v>718</v>
      </c>
      <c r="E2566" t="s">
        <v>12652</v>
      </c>
      <c r="F2566" t="s">
        <v>1124</v>
      </c>
      <c r="G2566" t="s">
        <v>9578</v>
      </c>
      <c r="H2566" t="s">
        <v>175</v>
      </c>
      <c r="I2566" t="s">
        <v>23</v>
      </c>
      <c r="J2566" t="s">
        <v>23</v>
      </c>
      <c r="K2566" t="s">
        <v>23</v>
      </c>
      <c r="L2566" t="s">
        <v>23</v>
      </c>
      <c r="M2566">
        <v>1</v>
      </c>
      <c r="N2566">
        <v>3</v>
      </c>
      <c r="O2566">
        <v>200</v>
      </c>
      <c r="P2566">
        <v>1</v>
      </c>
      <c r="Q2566" t="s">
        <v>20825</v>
      </c>
      <c r="R2566" s="1">
        <f t="shared" si="40"/>
        <v>42518</v>
      </c>
      <c r="S2566"/>
    </row>
    <row r="2567" spans="1:19" x14ac:dyDescent="0.35">
      <c r="A2567">
        <v>307099</v>
      </c>
      <c r="B2567" t="s">
        <v>12874</v>
      </c>
      <c r="C2567">
        <v>1</v>
      </c>
      <c r="D2567" t="s">
        <v>718</v>
      </c>
      <c r="E2567" t="s">
        <v>12875</v>
      </c>
      <c r="F2567" t="s">
        <v>1485</v>
      </c>
      <c r="G2567" t="s">
        <v>4114</v>
      </c>
      <c r="H2567" t="s">
        <v>175</v>
      </c>
      <c r="I2567" t="s">
        <v>23</v>
      </c>
      <c r="J2567" t="s">
        <v>23</v>
      </c>
      <c r="K2567" t="s">
        <v>23</v>
      </c>
      <c r="L2567" t="s">
        <v>23</v>
      </c>
      <c r="M2567">
        <v>1</v>
      </c>
      <c r="N2567">
        <v>15</v>
      </c>
      <c r="O2567">
        <v>150</v>
      </c>
      <c r="P2567">
        <v>3.2</v>
      </c>
      <c r="Q2567" t="s">
        <v>20825</v>
      </c>
      <c r="R2567" s="1">
        <f t="shared" si="40"/>
        <v>42518</v>
      </c>
      <c r="S2567"/>
    </row>
    <row r="2568" spans="1:19" x14ac:dyDescent="0.35">
      <c r="A2568">
        <v>312265</v>
      </c>
      <c r="B2568" t="s">
        <v>12324</v>
      </c>
      <c r="C2568">
        <v>1</v>
      </c>
      <c r="D2568" t="s">
        <v>324</v>
      </c>
      <c r="E2568" t="s">
        <v>12325</v>
      </c>
      <c r="F2568" t="s">
        <v>549</v>
      </c>
      <c r="G2568" t="s">
        <v>1148</v>
      </c>
      <c r="H2568" t="s">
        <v>175</v>
      </c>
      <c r="I2568" t="s">
        <v>23</v>
      </c>
      <c r="J2568" t="s">
        <v>23</v>
      </c>
      <c r="K2568" t="s">
        <v>23</v>
      </c>
      <c r="L2568" t="s">
        <v>23</v>
      </c>
      <c r="M2568">
        <v>2</v>
      </c>
      <c r="N2568">
        <v>33</v>
      </c>
      <c r="O2568">
        <v>700</v>
      </c>
      <c r="P2568">
        <v>3.1</v>
      </c>
      <c r="Q2568" t="s">
        <v>20825</v>
      </c>
      <c r="R2568" s="1">
        <f t="shared" si="40"/>
        <v>42518</v>
      </c>
      <c r="S2568"/>
    </row>
    <row r="2569" spans="1:19" x14ac:dyDescent="0.35">
      <c r="A2569">
        <v>18292448</v>
      </c>
      <c r="B2569" t="s">
        <v>12202</v>
      </c>
      <c r="C2569">
        <v>1</v>
      </c>
      <c r="D2569" t="s">
        <v>324</v>
      </c>
      <c r="E2569" t="s">
        <v>12203</v>
      </c>
      <c r="F2569" t="s">
        <v>338</v>
      </c>
      <c r="G2569" t="s">
        <v>217</v>
      </c>
      <c r="H2569" t="s">
        <v>175</v>
      </c>
      <c r="I2569" t="s">
        <v>23</v>
      </c>
      <c r="J2569" t="s">
        <v>22</v>
      </c>
      <c r="K2569" t="s">
        <v>23</v>
      </c>
      <c r="L2569" t="s">
        <v>23</v>
      </c>
      <c r="M2569">
        <v>1</v>
      </c>
      <c r="N2569">
        <v>296</v>
      </c>
      <c r="O2569">
        <v>400</v>
      </c>
      <c r="P2569">
        <v>3.9</v>
      </c>
      <c r="Q2569" t="s">
        <v>20825</v>
      </c>
      <c r="R2569" s="1">
        <f t="shared" si="40"/>
        <v>42518</v>
      </c>
      <c r="S2569"/>
    </row>
    <row r="2570" spans="1:19" x14ac:dyDescent="0.35">
      <c r="A2570">
        <v>18034079</v>
      </c>
      <c r="B2570" t="s">
        <v>6114</v>
      </c>
      <c r="C2570">
        <v>1</v>
      </c>
      <c r="D2570" t="s">
        <v>1961</v>
      </c>
      <c r="E2570" t="s">
        <v>13223</v>
      </c>
      <c r="F2570" t="s">
        <v>2019</v>
      </c>
      <c r="G2570" t="s">
        <v>243</v>
      </c>
      <c r="H2570" t="s">
        <v>175</v>
      </c>
      <c r="I2570" t="s">
        <v>23</v>
      </c>
      <c r="J2570" t="s">
        <v>22</v>
      </c>
      <c r="K2570" t="s">
        <v>23</v>
      </c>
      <c r="L2570" t="s">
        <v>23</v>
      </c>
      <c r="M2570">
        <v>1</v>
      </c>
      <c r="N2570">
        <v>20</v>
      </c>
      <c r="O2570">
        <v>400</v>
      </c>
      <c r="P2570">
        <v>3.6</v>
      </c>
      <c r="Q2570" t="s">
        <v>20825</v>
      </c>
      <c r="R2570" s="1">
        <f t="shared" si="40"/>
        <v>42518</v>
      </c>
      <c r="S2570"/>
    </row>
    <row r="2571" spans="1:19" x14ac:dyDescent="0.35">
      <c r="A2571">
        <v>18468524</v>
      </c>
      <c r="B2571" t="s">
        <v>12852</v>
      </c>
      <c r="C2571">
        <v>1</v>
      </c>
      <c r="D2571" t="s">
        <v>718</v>
      </c>
      <c r="E2571" t="s">
        <v>12853</v>
      </c>
      <c r="F2571" t="s">
        <v>1443</v>
      </c>
      <c r="G2571" t="s">
        <v>593</v>
      </c>
      <c r="H2571" t="s">
        <v>175</v>
      </c>
      <c r="I2571" t="s">
        <v>23</v>
      </c>
      <c r="J2571" t="s">
        <v>23</v>
      </c>
      <c r="K2571" t="s">
        <v>23</v>
      </c>
      <c r="L2571" t="s">
        <v>23</v>
      </c>
      <c r="M2571">
        <v>1</v>
      </c>
      <c r="N2571">
        <v>0</v>
      </c>
      <c r="O2571">
        <v>250</v>
      </c>
      <c r="P2571">
        <v>1</v>
      </c>
      <c r="Q2571" t="s">
        <v>19789</v>
      </c>
      <c r="R2571" s="1">
        <f t="shared" si="40"/>
        <v>42517</v>
      </c>
      <c r="S2571"/>
    </row>
    <row r="2572" spans="1:19" x14ac:dyDescent="0.35">
      <c r="A2572">
        <v>18395381</v>
      </c>
      <c r="B2572" t="s">
        <v>12443</v>
      </c>
      <c r="C2572">
        <v>1</v>
      </c>
      <c r="D2572" t="s">
        <v>718</v>
      </c>
      <c r="E2572" t="s">
        <v>12444</v>
      </c>
      <c r="F2572" t="s">
        <v>754</v>
      </c>
      <c r="G2572" t="s">
        <v>12445</v>
      </c>
      <c r="H2572" t="s">
        <v>175</v>
      </c>
      <c r="I2572" t="s">
        <v>23</v>
      </c>
      <c r="J2572" t="s">
        <v>23</v>
      </c>
      <c r="K2572" t="s">
        <v>23</v>
      </c>
      <c r="L2572" t="s">
        <v>23</v>
      </c>
      <c r="M2572">
        <v>3</v>
      </c>
      <c r="N2572">
        <v>387</v>
      </c>
      <c r="O2572">
        <v>1400</v>
      </c>
      <c r="P2572">
        <v>4.0999999999999996</v>
      </c>
      <c r="Q2572" t="s">
        <v>19789</v>
      </c>
      <c r="R2572" s="1">
        <f t="shared" si="40"/>
        <v>42517</v>
      </c>
      <c r="S2572"/>
    </row>
    <row r="2573" spans="1:19" x14ac:dyDescent="0.35">
      <c r="A2573">
        <v>18261683</v>
      </c>
      <c r="B2573" t="s">
        <v>12497</v>
      </c>
      <c r="C2573">
        <v>1</v>
      </c>
      <c r="D2573" t="s">
        <v>718</v>
      </c>
      <c r="E2573" t="s">
        <v>12498</v>
      </c>
      <c r="F2573" t="s">
        <v>906</v>
      </c>
      <c r="G2573" t="s">
        <v>1148</v>
      </c>
      <c r="H2573" t="s">
        <v>175</v>
      </c>
      <c r="I2573" t="s">
        <v>23</v>
      </c>
      <c r="J2573" t="s">
        <v>23</v>
      </c>
      <c r="K2573" t="s">
        <v>23</v>
      </c>
      <c r="L2573" t="s">
        <v>23</v>
      </c>
      <c r="M2573">
        <v>2</v>
      </c>
      <c r="N2573">
        <v>26</v>
      </c>
      <c r="O2573">
        <v>500</v>
      </c>
      <c r="P2573">
        <v>3.5</v>
      </c>
      <c r="Q2573" t="s">
        <v>20229</v>
      </c>
      <c r="R2573" s="1">
        <f t="shared" si="40"/>
        <v>42516</v>
      </c>
      <c r="S2573"/>
    </row>
    <row r="2574" spans="1:19" x14ac:dyDescent="0.35">
      <c r="A2574">
        <v>306526</v>
      </c>
      <c r="B2574" t="s">
        <v>12901</v>
      </c>
      <c r="C2574">
        <v>1</v>
      </c>
      <c r="D2574" t="s">
        <v>718</v>
      </c>
      <c r="E2574" t="s">
        <v>12902</v>
      </c>
      <c r="F2574" t="s">
        <v>1504</v>
      </c>
      <c r="G2574" t="s">
        <v>296</v>
      </c>
      <c r="H2574" t="s">
        <v>175</v>
      </c>
      <c r="I2574" t="s">
        <v>23</v>
      </c>
      <c r="J2574" t="s">
        <v>23</v>
      </c>
      <c r="K2574" t="s">
        <v>23</v>
      </c>
      <c r="L2574" t="s">
        <v>23</v>
      </c>
      <c r="M2574">
        <v>1</v>
      </c>
      <c r="N2574">
        <v>52</v>
      </c>
      <c r="O2574">
        <v>350</v>
      </c>
      <c r="P2574">
        <v>3.6</v>
      </c>
      <c r="Q2574" t="s">
        <v>20229</v>
      </c>
      <c r="R2574" s="1">
        <f t="shared" si="40"/>
        <v>42516</v>
      </c>
      <c r="S2574"/>
    </row>
    <row r="2575" spans="1:19" x14ac:dyDescent="0.35">
      <c r="A2575">
        <v>1188</v>
      </c>
      <c r="B2575" t="s">
        <v>12761</v>
      </c>
      <c r="C2575">
        <v>1</v>
      </c>
      <c r="D2575" t="s">
        <v>718</v>
      </c>
      <c r="E2575" t="s">
        <v>12762</v>
      </c>
      <c r="F2575" t="s">
        <v>3295</v>
      </c>
      <c r="G2575" t="s">
        <v>12763</v>
      </c>
      <c r="H2575" t="s">
        <v>175</v>
      </c>
      <c r="I2575" t="s">
        <v>22</v>
      </c>
      <c r="J2575" t="s">
        <v>22</v>
      </c>
      <c r="K2575" t="s">
        <v>23</v>
      </c>
      <c r="L2575" t="s">
        <v>23</v>
      </c>
      <c r="M2575">
        <v>4</v>
      </c>
      <c r="N2575">
        <v>2549</v>
      </c>
      <c r="O2575">
        <v>2600</v>
      </c>
      <c r="P2575">
        <v>4.2</v>
      </c>
      <c r="Q2575" t="s">
        <v>20229</v>
      </c>
      <c r="R2575" s="1">
        <f t="shared" si="40"/>
        <v>42516</v>
      </c>
      <c r="S2575"/>
    </row>
    <row r="2576" spans="1:19" x14ac:dyDescent="0.35">
      <c r="A2576">
        <v>302175</v>
      </c>
      <c r="B2576" t="s">
        <v>12920</v>
      </c>
      <c r="C2576">
        <v>1</v>
      </c>
      <c r="D2576" t="s">
        <v>718</v>
      </c>
      <c r="E2576" t="s">
        <v>12921</v>
      </c>
      <c r="F2576" t="s">
        <v>1519</v>
      </c>
      <c r="G2576" t="s">
        <v>183</v>
      </c>
      <c r="H2576" t="s">
        <v>175</v>
      </c>
      <c r="I2576" t="s">
        <v>23</v>
      </c>
      <c r="J2576" t="s">
        <v>23</v>
      </c>
      <c r="K2576" t="s">
        <v>23</v>
      </c>
      <c r="L2576" t="s">
        <v>23</v>
      </c>
      <c r="M2576">
        <v>1</v>
      </c>
      <c r="N2576">
        <v>2</v>
      </c>
      <c r="O2576">
        <v>350</v>
      </c>
      <c r="P2576">
        <v>1</v>
      </c>
      <c r="Q2576" t="s">
        <v>21988</v>
      </c>
      <c r="R2576" s="1">
        <f t="shared" si="40"/>
        <v>42514</v>
      </c>
      <c r="S2576"/>
    </row>
    <row r="2577" spans="1:19" x14ac:dyDescent="0.35">
      <c r="A2577">
        <v>18237342</v>
      </c>
      <c r="B2577" t="s">
        <v>12350</v>
      </c>
      <c r="C2577">
        <v>1</v>
      </c>
      <c r="D2577" t="s">
        <v>324</v>
      </c>
      <c r="E2577" t="s">
        <v>12351</v>
      </c>
      <c r="F2577" t="s">
        <v>605</v>
      </c>
      <c r="G2577" t="s">
        <v>566</v>
      </c>
      <c r="H2577" t="s">
        <v>175</v>
      </c>
      <c r="I2577" t="s">
        <v>23</v>
      </c>
      <c r="J2577" t="s">
        <v>23</v>
      </c>
      <c r="K2577" t="s">
        <v>23</v>
      </c>
      <c r="L2577" t="s">
        <v>23</v>
      </c>
      <c r="M2577">
        <v>2</v>
      </c>
      <c r="N2577">
        <v>7</v>
      </c>
      <c r="O2577">
        <v>500</v>
      </c>
      <c r="P2577">
        <v>2.9</v>
      </c>
      <c r="Q2577" t="s">
        <v>21988</v>
      </c>
      <c r="R2577" s="1">
        <f t="shared" si="40"/>
        <v>42514</v>
      </c>
      <c r="S2577"/>
    </row>
    <row r="2578" spans="1:19" x14ac:dyDescent="0.35">
      <c r="A2578">
        <v>18382363</v>
      </c>
      <c r="B2578" t="s">
        <v>13215</v>
      </c>
      <c r="C2578">
        <v>1</v>
      </c>
      <c r="D2578" t="s">
        <v>1961</v>
      </c>
      <c r="E2578" t="s">
        <v>13216</v>
      </c>
      <c r="F2578" t="s">
        <v>260</v>
      </c>
      <c r="G2578" t="s">
        <v>10878</v>
      </c>
      <c r="H2578" t="s">
        <v>175</v>
      </c>
      <c r="I2578" t="s">
        <v>23</v>
      </c>
      <c r="J2578" t="s">
        <v>22</v>
      </c>
      <c r="K2578" t="s">
        <v>23</v>
      </c>
      <c r="L2578" t="s">
        <v>23</v>
      </c>
      <c r="M2578">
        <v>2</v>
      </c>
      <c r="N2578">
        <v>38</v>
      </c>
      <c r="O2578">
        <v>900</v>
      </c>
      <c r="P2578">
        <v>3.7</v>
      </c>
      <c r="Q2578" t="s">
        <v>21988</v>
      </c>
      <c r="R2578" s="1">
        <f t="shared" si="40"/>
        <v>42514</v>
      </c>
      <c r="S2578"/>
    </row>
    <row r="2579" spans="1:19" x14ac:dyDescent="0.35">
      <c r="A2579">
        <v>122003</v>
      </c>
      <c r="B2579" t="s">
        <v>12141</v>
      </c>
      <c r="C2579">
        <v>1</v>
      </c>
      <c r="D2579" t="s">
        <v>210</v>
      </c>
      <c r="E2579" t="s">
        <v>12142</v>
      </c>
      <c r="F2579" t="s">
        <v>12143</v>
      </c>
      <c r="G2579" t="s">
        <v>12144</v>
      </c>
      <c r="H2579" t="s">
        <v>175</v>
      </c>
      <c r="I2579" t="s">
        <v>23</v>
      </c>
      <c r="J2579" t="s">
        <v>22</v>
      </c>
      <c r="K2579" t="s">
        <v>22</v>
      </c>
      <c r="L2579" t="s">
        <v>23</v>
      </c>
      <c r="M2579">
        <v>2</v>
      </c>
      <c r="N2579">
        <v>665</v>
      </c>
      <c r="O2579">
        <v>850</v>
      </c>
      <c r="P2579">
        <v>3.7</v>
      </c>
      <c r="Q2579" t="s">
        <v>21988</v>
      </c>
      <c r="R2579" s="1">
        <f t="shared" si="40"/>
        <v>42514</v>
      </c>
      <c r="S2579"/>
    </row>
    <row r="2580" spans="1:19" x14ac:dyDescent="0.35">
      <c r="A2580">
        <v>306134</v>
      </c>
      <c r="B2580" t="s">
        <v>12204</v>
      </c>
      <c r="C2580">
        <v>1</v>
      </c>
      <c r="D2580" t="s">
        <v>324</v>
      </c>
      <c r="E2580" t="s">
        <v>339</v>
      </c>
      <c r="F2580" t="s">
        <v>338</v>
      </c>
      <c r="G2580" t="s">
        <v>12205</v>
      </c>
      <c r="H2580" t="s">
        <v>175</v>
      </c>
      <c r="I2580" t="s">
        <v>22</v>
      </c>
      <c r="J2580" t="s">
        <v>23</v>
      </c>
      <c r="K2580" t="s">
        <v>23</v>
      </c>
      <c r="L2580" t="s">
        <v>23</v>
      </c>
      <c r="M2580">
        <v>4</v>
      </c>
      <c r="N2580">
        <v>2412</v>
      </c>
      <c r="O2580">
        <v>2000</v>
      </c>
      <c r="P2580">
        <v>2.4</v>
      </c>
      <c r="Q2580" t="s">
        <v>22037</v>
      </c>
      <c r="R2580" s="1">
        <f t="shared" si="40"/>
        <v>42513</v>
      </c>
      <c r="S2580"/>
    </row>
    <row r="2581" spans="1:19" x14ac:dyDescent="0.35">
      <c r="A2581">
        <v>18472628</v>
      </c>
      <c r="B2581" t="s">
        <v>12571</v>
      </c>
      <c r="C2581">
        <v>1</v>
      </c>
      <c r="D2581" t="s">
        <v>718</v>
      </c>
      <c r="E2581" t="s">
        <v>1001</v>
      </c>
      <c r="F2581" t="s">
        <v>1000</v>
      </c>
      <c r="G2581" t="s">
        <v>183</v>
      </c>
      <c r="H2581" t="s">
        <v>175</v>
      </c>
      <c r="I2581" t="s">
        <v>23</v>
      </c>
      <c r="J2581" t="s">
        <v>23</v>
      </c>
      <c r="K2581" t="s">
        <v>23</v>
      </c>
      <c r="L2581" t="s">
        <v>23</v>
      </c>
      <c r="M2581">
        <v>1</v>
      </c>
      <c r="N2581">
        <v>0</v>
      </c>
      <c r="O2581">
        <v>350</v>
      </c>
      <c r="P2581">
        <v>1</v>
      </c>
      <c r="Q2581" t="s">
        <v>19540</v>
      </c>
      <c r="R2581" s="1">
        <f t="shared" si="40"/>
        <v>42512</v>
      </c>
      <c r="S2581"/>
    </row>
    <row r="2582" spans="1:19" x14ac:dyDescent="0.35">
      <c r="A2582">
        <v>312937</v>
      </c>
      <c r="B2582" t="s">
        <v>13070</v>
      </c>
      <c r="C2582">
        <v>1</v>
      </c>
      <c r="D2582" t="s">
        <v>718</v>
      </c>
      <c r="E2582" t="s">
        <v>13071</v>
      </c>
      <c r="F2582" t="s">
        <v>1730</v>
      </c>
      <c r="G2582" t="s">
        <v>296</v>
      </c>
      <c r="H2582" t="s">
        <v>175</v>
      </c>
      <c r="I2582" t="s">
        <v>23</v>
      </c>
      <c r="J2582" t="s">
        <v>23</v>
      </c>
      <c r="K2582" t="s">
        <v>23</v>
      </c>
      <c r="L2582" t="s">
        <v>23</v>
      </c>
      <c r="M2582">
        <v>2</v>
      </c>
      <c r="N2582">
        <v>47</v>
      </c>
      <c r="O2582">
        <v>800</v>
      </c>
      <c r="P2582">
        <v>3.9</v>
      </c>
      <c r="Q2582" t="s">
        <v>19540</v>
      </c>
      <c r="R2582" s="1">
        <f t="shared" si="40"/>
        <v>42512</v>
      </c>
      <c r="S2582"/>
    </row>
    <row r="2583" spans="1:19" x14ac:dyDescent="0.35">
      <c r="A2583">
        <v>308607</v>
      </c>
      <c r="B2583" t="s">
        <v>12950</v>
      </c>
      <c r="C2583">
        <v>1</v>
      </c>
      <c r="D2583" t="s">
        <v>718</v>
      </c>
      <c r="E2583" t="s">
        <v>12951</v>
      </c>
      <c r="F2583" t="s">
        <v>1563</v>
      </c>
      <c r="G2583" t="s">
        <v>460</v>
      </c>
      <c r="H2583" t="s">
        <v>175</v>
      </c>
      <c r="I2583" t="s">
        <v>23</v>
      </c>
      <c r="J2583" t="s">
        <v>22</v>
      </c>
      <c r="K2583" t="s">
        <v>23</v>
      </c>
      <c r="L2583" t="s">
        <v>23</v>
      </c>
      <c r="M2583">
        <v>2</v>
      </c>
      <c r="N2583">
        <v>43</v>
      </c>
      <c r="O2583">
        <v>500</v>
      </c>
      <c r="P2583">
        <v>2.7</v>
      </c>
      <c r="Q2583" t="s">
        <v>19540</v>
      </c>
      <c r="R2583" s="1">
        <f t="shared" si="40"/>
        <v>42512</v>
      </c>
      <c r="S2583"/>
    </row>
    <row r="2584" spans="1:19" x14ac:dyDescent="0.35">
      <c r="A2584">
        <v>2902</v>
      </c>
      <c r="B2584" t="s">
        <v>3136</v>
      </c>
      <c r="C2584">
        <v>1</v>
      </c>
      <c r="D2584" t="s">
        <v>718</v>
      </c>
      <c r="E2584" t="s">
        <v>13130</v>
      </c>
      <c r="F2584" t="s">
        <v>1827</v>
      </c>
      <c r="G2584" t="s">
        <v>183</v>
      </c>
      <c r="H2584" t="s">
        <v>175</v>
      </c>
      <c r="I2584" t="s">
        <v>23</v>
      </c>
      <c r="J2584" t="s">
        <v>23</v>
      </c>
      <c r="K2584" t="s">
        <v>23</v>
      </c>
      <c r="L2584" t="s">
        <v>23</v>
      </c>
      <c r="M2584">
        <v>2</v>
      </c>
      <c r="N2584">
        <v>286</v>
      </c>
      <c r="O2584">
        <v>550</v>
      </c>
      <c r="P2584">
        <v>3.7</v>
      </c>
      <c r="Q2584" t="s">
        <v>19540</v>
      </c>
      <c r="R2584" s="1">
        <f t="shared" si="40"/>
        <v>42512</v>
      </c>
      <c r="S2584"/>
    </row>
    <row r="2585" spans="1:19" x14ac:dyDescent="0.35">
      <c r="A2585">
        <v>306096</v>
      </c>
      <c r="B2585" t="s">
        <v>12708</v>
      </c>
      <c r="C2585">
        <v>1</v>
      </c>
      <c r="D2585" t="s">
        <v>718</v>
      </c>
      <c r="E2585" t="s">
        <v>12709</v>
      </c>
      <c r="F2585" t="s">
        <v>1214</v>
      </c>
      <c r="G2585" t="s">
        <v>183</v>
      </c>
      <c r="H2585" t="s">
        <v>175</v>
      </c>
      <c r="I2585" t="s">
        <v>23</v>
      </c>
      <c r="J2585" t="s">
        <v>23</v>
      </c>
      <c r="K2585" t="s">
        <v>23</v>
      </c>
      <c r="L2585" t="s">
        <v>23</v>
      </c>
      <c r="M2585">
        <v>1</v>
      </c>
      <c r="N2585">
        <v>92</v>
      </c>
      <c r="O2585">
        <v>200</v>
      </c>
      <c r="P2585">
        <v>2.9</v>
      </c>
      <c r="Q2585" t="s">
        <v>21944</v>
      </c>
      <c r="R2585" s="1">
        <f t="shared" si="40"/>
        <v>42511</v>
      </c>
      <c r="S2585"/>
    </row>
    <row r="2586" spans="1:19" x14ac:dyDescent="0.35">
      <c r="A2586">
        <v>311166</v>
      </c>
      <c r="B2586" t="s">
        <v>12280</v>
      </c>
      <c r="C2586">
        <v>1</v>
      </c>
      <c r="D2586" t="s">
        <v>324</v>
      </c>
      <c r="E2586" t="s">
        <v>12281</v>
      </c>
      <c r="F2586" t="s">
        <v>471</v>
      </c>
      <c r="G2586" t="s">
        <v>12282</v>
      </c>
      <c r="H2586" t="s">
        <v>175</v>
      </c>
      <c r="I2586" t="s">
        <v>23</v>
      </c>
      <c r="J2586" t="s">
        <v>23</v>
      </c>
      <c r="K2586" t="s">
        <v>23</v>
      </c>
      <c r="L2586" t="s">
        <v>23</v>
      </c>
      <c r="M2586">
        <v>1</v>
      </c>
      <c r="N2586">
        <v>3</v>
      </c>
      <c r="O2586">
        <v>400</v>
      </c>
      <c r="P2586">
        <v>1</v>
      </c>
      <c r="Q2586" t="s">
        <v>21944</v>
      </c>
      <c r="R2586" s="1">
        <f t="shared" si="40"/>
        <v>42511</v>
      </c>
      <c r="S2586"/>
    </row>
    <row r="2587" spans="1:19" x14ac:dyDescent="0.35">
      <c r="A2587">
        <v>95421</v>
      </c>
      <c r="B2587" t="s">
        <v>12391</v>
      </c>
      <c r="C2587">
        <v>1</v>
      </c>
      <c r="D2587" t="s">
        <v>650</v>
      </c>
      <c r="E2587" t="s">
        <v>12392</v>
      </c>
      <c r="F2587" t="s">
        <v>12393</v>
      </c>
      <c r="G2587" t="s">
        <v>3345</v>
      </c>
      <c r="H2587" t="s">
        <v>175</v>
      </c>
      <c r="I2587" t="s">
        <v>23</v>
      </c>
      <c r="J2587" t="s">
        <v>22</v>
      </c>
      <c r="K2587" t="s">
        <v>23</v>
      </c>
      <c r="L2587" t="s">
        <v>23</v>
      </c>
      <c r="M2587">
        <v>2</v>
      </c>
      <c r="N2587">
        <v>662</v>
      </c>
      <c r="O2587">
        <v>600</v>
      </c>
      <c r="P2587">
        <v>4.4000000000000004</v>
      </c>
      <c r="Q2587" t="s">
        <v>21944</v>
      </c>
      <c r="R2587" s="1">
        <f t="shared" si="40"/>
        <v>42511</v>
      </c>
      <c r="S2587"/>
    </row>
    <row r="2588" spans="1:19" x14ac:dyDescent="0.35">
      <c r="A2588">
        <v>309806</v>
      </c>
      <c r="B2588" t="s">
        <v>13011</v>
      </c>
      <c r="C2588">
        <v>1</v>
      </c>
      <c r="D2588" t="s">
        <v>718</v>
      </c>
      <c r="E2588" t="s">
        <v>13012</v>
      </c>
      <c r="F2588" t="s">
        <v>1680</v>
      </c>
      <c r="G2588" t="s">
        <v>883</v>
      </c>
      <c r="H2588" t="s">
        <v>175</v>
      </c>
      <c r="I2588" t="s">
        <v>23</v>
      </c>
      <c r="J2588" t="s">
        <v>23</v>
      </c>
      <c r="K2588" t="s">
        <v>23</v>
      </c>
      <c r="L2588" t="s">
        <v>23</v>
      </c>
      <c r="M2588">
        <v>1</v>
      </c>
      <c r="N2588">
        <v>25</v>
      </c>
      <c r="O2588">
        <v>350</v>
      </c>
      <c r="P2588">
        <v>3.4</v>
      </c>
      <c r="Q2588" t="s">
        <v>21711</v>
      </c>
      <c r="R2588" s="1">
        <f t="shared" si="40"/>
        <v>42510</v>
      </c>
      <c r="S2588"/>
    </row>
    <row r="2589" spans="1:19" x14ac:dyDescent="0.35">
      <c r="A2589">
        <v>7600902</v>
      </c>
      <c r="B2589" t="s">
        <v>13375</v>
      </c>
      <c r="C2589">
        <v>215</v>
      </c>
      <c r="D2589" t="s">
        <v>2260</v>
      </c>
      <c r="E2589" t="s">
        <v>13376</v>
      </c>
      <c r="F2589" t="s">
        <v>13377</v>
      </c>
      <c r="G2589" t="s">
        <v>8989</v>
      </c>
      <c r="H2589" t="s">
        <v>2254</v>
      </c>
      <c r="I2589" t="s">
        <v>23</v>
      </c>
      <c r="J2589" t="s">
        <v>23</v>
      </c>
      <c r="K2589" t="s">
        <v>23</v>
      </c>
      <c r="L2589" t="s">
        <v>23</v>
      </c>
      <c r="M2589">
        <v>3</v>
      </c>
      <c r="N2589">
        <v>130</v>
      </c>
      <c r="O2589">
        <v>35</v>
      </c>
      <c r="P2589">
        <v>4.5999999999999996</v>
      </c>
      <c r="Q2589" t="s">
        <v>21711</v>
      </c>
      <c r="R2589" s="1">
        <f t="shared" si="40"/>
        <v>42510</v>
      </c>
      <c r="S2589"/>
    </row>
    <row r="2590" spans="1:19" x14ac:dyDescent="0.35">
      <c r="A2590">
        <v>18370535</v>
      </c>
      <c r="B2590" t="s">
        <v>8611</v>
      </c>
      <c r="C2590">
        <v>1</v>
      </c>
      <c r="D2590" t="s">
        <v>718</v>
      </c>
      <c r="E2590" t="s">
        <v>12548</v>
      </c>
      <c r="F2590" t="s">
        <v>966</v>
      </c>
      <c r="G2590" t="s">
        <v>12549</v>
      </c>
      <c r="H2590" t="s">
        <v>175</v>
      </c>
      <c r="I2590" t="s">
        <v>23</v>
      </c>
      <c r="J2590" t="s">
        <v>23</v>
      </c>
      <c r="K2590" t="s">
        <v>23</v>
      </c>
      <c r="L2590" t="s">
        <v>23</v>
      </c>
      <c r="M2590">
        <v>1</v>
      </c>
      <c r="N2590">
        <v>0</v>
      </c>
      <c r="O2590">
        <v>300</v>
      </c>
      <c r="P2590">
        <v>1</v>
      </c>
      <c r="Q2590" t="s">
        <v>20009</v>
      </c>
      <c r="R2590" s="1">
        <f t="shared" si="40"/>
        <v>42492</v>
      </c>
      <c r="S2590"/>
    </row>
    <row r="2591" spans="1:19" x14ac:dyDescent="0.35">
      <c r="A2591">
        <v>18366028</v>
      </c>
      <c r="B2591" t="s">
        <v>1795</v>
      </c>
      <c r="C2591">
        <v>1</v>
      </c>
      <c r="D2591" t="s">
        <v>718</v>
      </c>
      <c r="E2591" t="s">
        <v>12898</v>
      </c>
      <c r="F2591" t="s">
        <v>1494</v>
      </c>
      <c r="G2591" t="s">
        <v>727</v>
      </c>
      <c r="H2591" t="s">
        <v>175</v>
      </c>
      <c r="I2591" t="s">
        <v>23</v>
      </c>
      <c r="J2591" t="s">
        <v>22</v>
      </c>
      <c r="K2591" t="s">
        <v>23</v>
      </c>
      <c r="L2591" t="s">
        <v>23</v>
      </c>
      <c r="M2591">
        <v>2</v>
      </c>
      <c r="N2591">
        <v>42</v>
      </c>
      <c r="O2591">
        <v>500</v>
      </c>
      <c r="P2591">
        <v>3.4</v>
      </c>
      <c r="Q2591" t="s">
        <v>20009</v>
      </c>
      <c r="R2591" s="1">
        <f t="shared" si="40"/>
        <v>42492</v>
      </c>
      <c r="S2591"/>
    </row>
    <row r="2592" spans="1:19" x14ac:dyDescent="0.35">
      <c r="A2592">
        <v>18168143</v>
      </c>
      <c r="B2592" t="s">
        <v>1405</v>
      </c>
      <c r="C2592">
        <v>1</v>
      </c>
      <c r="D2592" t="s">
        <v>718</v>
      </c>
      <c r="E2592" t="s">
        <v>12899</v>
      </c>
      <c r="F2592" t="s">
        <v>1494</v>
      </c>
      <c r="G2592" t="s">
        <v>1008</v>
      </c>
      <c r="H2592" t="s">
        <v>175</v>
      </c>
      <c r="I2592" t="s">
        <v>23</v>
      </c>
      <c r="J2592" t="s">
        <v>22</v>
      </c>
      <c r="K2592" t="s">
        <v>23</v>
      </c>
      <c r="L2592" t="s">
        <v>23</v>
      </c>
      <c r="M2592">
        <v>1</v>
      </c>
      <c r="N2592">
        <v>32</v>
      </c>
      <c r="O2592">
        <v>300</v>
      </c>
      <c r="P2592">
        <v>3.3</v>
      </c>
      <c r="Q2592" t="s">
        <v>20009</v>
      </c>
      <c r="R2592" s="1">
        <f t="shared" si="40"/>
        <v>42492</v>
      </c>
      <c r="S2592"/>
    </row>
    <row r="2593" spans="1:19" x14ac:dyDescent="0.35">
      <c r="A2593">
        <v>300522</v>
      </c>
      <c r="B2593" t="s">
        <v>12645</v>
      </c>
      <c r="C2593">
        <v>1</v>
      </c>
      <c r="D2593" t="s">
        <v>718</v>
      </c>
      <c r="E2593" t="s">
        <v>12646</v>
      </c>
      <c r="F2593" t="s">
        <v>1124</v>
      </c>
      <c r="G2593" t="s">
        <v>183</v>
      </c>
      <c r="H2593" t="s">
        <v>175</v>
      </c>
      <c r="I2593" t="s">
        <v>23</v>
      </c>
      <c r="J2593" t="s">
        <v>23</v>
      </c>
      <c r="K2593" t="s">
        <v>23</v>
      </c>
      <c r="L2593" t="s">
        <v>23</v>
      </c>
      <c r="M2593">
        <v>1</v>
      </c>
      <c r="N2593">
        <v>7</v>
      </c>
      <c r="O2593">
        <v>250</v>
      </c>
      <c r="P2593">
        <v>3.1</v>
      </c>
      <c r="Q2593" t="s">
        <v>20009</v>
      </c>
      <c r="R2593" s="1">
        <f t="shared" si="40"/>
        <v>42492</v>
      </c>
      <c r="S2593"/>
    </row>
    <row r="2594" spans="1:19" x14ac:dyDescent="0.35">
      <c r="A2594">
        <v>303124</v>
      </c>
      <c r="B2594" t="s">
        <v>3712</v>
      </c>
      <c r="C2594">
        <v>1</v>
      </c>
      <c r="D2594" t="s">
        <v>718</v>
      </c>
      <c r="E2594" t="s">
        <v>12560</v>
      </c>
      <c r="F2594" t="s">
        <v>981</v>
      </c>
      <c r="G2594" t="s">
        <v>1092</v>
      </c>
      <c r="H2594" t="s">
        <v>175</v>
      </c>
      <c r="I2594" t="s">
        <v>23</v>
      </c>
      <c r="J2594" t="s">
        <v>23</v>
      </c>
      <c r="K2594" t="s">
        <v>23</v>
      </c>
      <c r="L2594" t="s">
        <v>23</v>
      </c>
      <c r="M2594">
        <v>1</v>
      </c>
      <c r="N2594">
        <v>23</v>
      </c>
      <c r="O2594">
        <v>300</v>
      </c>
      <c r="P2594">
        <v>3</v>
      </c>
      <c r="Q2594" t="s">
        <v>21392</v>
      </c>
      <c r="R2594" s="1">
        <f t="shared" si="40"/>
        <v>42509</v>
      </c>
      <c r="S2594"/>
    </row>
    <row r="2595" spans="1:19" x14ac:dyDescent="0.35">
      <c r="A2595">
        <v>18228856</v>
      </c>
      <c r="B2595" t="s">
        <v>12634</v>
      </c>
      <c r="C2595">
        <v>1</v>
      </c>
      <c r="D2595" t="s">
        <v>718</v>
      </c>
      <c r="E2595" t="s">
        <v>12635</v>
      </c>
      <c r="F2595" t="s">
        <v>1108</v>
      </c>
      <c r="G2595" t="s">
        <v>292</v>
      </c>
      <c r="H2595" t="s">
        <v>175</v>
      </c>
      <c r="I2595" t="s">
        <v>23</v>
      </c>
      <c r="J2595" t="s">
        <v>22</v>
      </c>
      <c r="K2595" t="s">
        <v>23</v>
      </c>
      <c r="L2595" t="s">
        <v>23</v>
      </c>
      <c r="M2595">
        <v>1</v>
      </c>
      <c r="N2595">
        <v>60</v>
      </c>
      <c r="O2595">
        <v>250</v>
      </c>
      <c r="P2595">
        <v>3.5</v>
      </c>
      <c r="Q2595" t="s">
        <v>21768</v>
      </c>
      <c r="R2595" s="1">
        <f t="shared" si="40"/>
        <v>42508</v>
      </c>
      <c r="S2595"/>
    </row>
    <row r="2596" spans="1:19" x14ac:dyDescent="0.35">
      <c r="A2596">
        <v>306380</v>
      </c>
      <c r="B2596" t="s">
        <v>12464</v>
      </c>
      <c r="C2596">
        <v>1</v>
      </c>
      <c r="D2596" t="s">
        <v>718</v>
      </c>
      <c r="E2596" t="s">
        <v>12465</v>
      </c>
      <c r="F2596" t="s">
        <v>793</v>
      </c>
      <c r="G2596" t="s">
        <v>183</v>
      </c>
      <c r="H2596" t="s">
        <v>175</v>
      </c>
      <c r="I2596" t="s">
        <v>23</v>
      </c>
      <c r="J2596" t="s">
        <v>23</v>
      </c>
      <c r="K2596" t="s">
        <v>23</v>
      </c>
      <c r="L2596" t="s">
        <v>23</v>
      </c>
      <c r="M2596">
        <v>1</v>
      </c>
      <c r="N2596">
        <v>5</v>
      </c>
      <c r="O2596">
        <v>450</v>
      </c>
      <c r="P2596">
        <v>2.9</v>
      </c>
      <c r="Q2596" t="s">
        <v>21768</v>
      </c>
      <c r="R2596" s="1">
        <f t="shared" si="40"/>
        <v>42508</v>
      </c>
      <c r="S2596"/>
    </row>
    <row r="2597" spans="1:19" x14ac:dyDescent="0.35">
      <c r="A2597">
        <v>18430884</v>
      </c>
      <c r="B2597" t="s">
        <v>13265</v>
      </c>
      <c r="C2597">
        <v>1</v>
      </c>
      <c r="D2597" t="s">
        <v>1961</v>
      </c>
      <c r="E2597" t="s">
        <v>5598</v>
      </c>
      <c r="F2597" t="s">
        <v>2088</v>
      </c>
      <c r="G2597" t="s">
        <v>183</v>
      </c>
      <c r="H2597" t="s">
        <v>175</v>
      </c>
      <c r="I2597" t="s">
        <v>23</v>
      </c>
      <c r="J2597" t="s">
        <v>23</v>
      </c>
      <c r="K2597" t="s">
        <v>23</v>
      </c>
      <c r="L2597" t="s">
        <v>23</v>
      </c>
      <c r="M2597">
        <v>2</v>
      </c>
      <c r="N2597">
        <v>0</v>
      </c>
      <c r="O2597">
        <v>800</v>
      </c>
      <c r="P2597">
        <v>1</v>
      </c>
      <c r="Q2597" t="s">
        <v>21768</v>
      </c>
      <c r="R2597" s="1">
        <f t="shared" si="40"/>
        <v>42508</v>
      </c>
      <c r="S2597"/>
    </row>
    <row r="2598" spans="1:19" x14ac:dyDescent="0.35">
      <c r="A2598">
        <v>308156</v>
      </c>
      <c r="B2598" t="s">
        <v>12728</v>
      </c>
      <c r="C2598">
        <v>1</v>
      </c>
      <c r="D2598" t="s">
        <v>718</v>
      </c>
      <c r="E2598" t="s">
        <v>12729</v>
      </c>
      <c r="F2598" t="s">
        <v>1253</v>
      </c>
      <c r="G2598" t="s">
        <v>6949</v>
      </c>
      <c r="H2598" t="s">
        <v>175</v>
      </c>
      <c r="I2598" t="s">
        <v>23</v>
      </c>
      <c r="J2598" t="s">
        <v>22</v>
      </c>
      <c r="K2598" t="s">
        <v>22</v>
      </c>
      <c r="L2598" t="s">
        <v>23</v>
      </c>
      <c r="M2598">
        <v>2</v>
      </c>
      <c r="N2598">
        <v>46</v>
      </c>
      <c r="O2598">
        <v>550</v>
      </c>
      <c r="P2598">
        <v>2.7</v>
      </c>
      <c r="Q2598" t="s">
        <v>20128</v>
      </c>
      <c r="R2598" s="1">
        <f t="shared" si="40"/>
        <v>42507</v>
      </c>
      <c r="S2598"/>
    </row>
    <row r="2599" spans="1:19" x14ac:dyDescent="0.35">
      <c r="A2599">
        <v>18204464</v>
      </c>
      <c r="B2599" t="s">
        <v>2660</v>
      </c>
      <c r="C2599">
        <v>1</v>
      </c>
      <c r="D2599" t="s">
        <v>718</v>
      </c>
      <c r="E2599" t="s">
        <v>13157</v>
      </c>
      <c r="F2599" t="s">
        <v>1882</v>
      </c>
      <c r="G2599" t="s">
        <v>331</v>
      </c>
      <c r="H2599" t="s">
        <v>175</v>
      </c>
      <c r="I2599" t="s">
        <v>23</v>
      </c>
      <c r="J2599" t="s">
        <v>22</v>
      </c>
      <c r="K2599" t="s">
        <v>23</v>
      </c>
      <c r="L2599" t="s">
        <v>23</v>
      </c>
      <c r="M2599">
        <v>2</v>
      </c>
      <c r="N2599">
        <v>11</v>
      </c>
      <c r="O2599">
        <v>500</v>
      </c>
      <c r="P2599">
        <v>2.7</v>
      </c>
      <c r="Q2599" t="s">
        <v>20128</v>
      </c>
      <c r="R2599" s="1">
        <f t="shared" si="40"/>
        <v>42507</v>
      </c>
      <c r="S2599"/>
    </row>
    <row r="2600" spans="1:19" x14ac:dyDescent="0.35">
      <c r="A2600">
        <v>18431379</v>
      </c>
      <c r="B2600" t="s">
        <v>9372</v>
      </c>
      <c r="C2600">
        <v>1</v>
      </c>
      <c r="D2600" t="s">
        <v>718</v>
      </c>
      <c r="E2600" t="s">
        <v>12433</v>
      </c>
      <c r="F2600" t="s">
        <v>734</v>
      </c>
      <c r="G2600" t="s">
        <v>12434</v>
      </c>
      <c r="H2600" t="s">
        <v>175</v>
      </c>
      <c r="I2600" t="s">
        <v>23</v>
      </c>
      <c r="J2600" t="s">
        <v>23</v>
      </c>
      <c r="K2600" t="s">
        <v>23</v>
      </c>
      <c r="L2600" t="s">
        <v>23</v>
      </c>
      <c r="M2600">
        <v>2</v>
      </c>
      <c r="N2600">
        <v>1</v>
      </c>
      <c r="O2600">
        <v>500</v>
      </c>
      <c r="P2600">
        <v>1</v>
      </c>
      <c r="Q2600" t="s">
        <v>20128</v>
      </c>
      <c r="R2600" s="1">
        <f t="shared" si="40"/>
        <v>42507</v>
      </c>
      <c r="S2600"/>
    </row>
    <row r="2601" spans="1:19" x14ac:dyDescent="0.35">
      <c r="A2601">
        <v>301316</v>
      </c>
      <c r="B2601" t="s">
        <v>12532</v>
      </c>
      <c r="C2601">
        <v>1</v>
      </c>
      <c r="D2601" t="s">
        <v>718</v>
      </c>
      <c r="E2601" t="s">
        <v>12533</v>
      </c>
      <c r="F2601" t="s">
        <v>951</v>
      </c>
      <c r="G2601" t="s">
        <v>183</v>
      </c>
      <c r="H2601" t="s">
        <v>175</v>
      </c>
      <c r="I2601" t="s">
        <v>23</v>
      </c>
      <c r="J2601" t="s">
        <v>23</v>
      </c>
      <c r="K2601" t="s">
        <v>23</v>
      </c>
      <c r="L2601" t="s">
        <v>23</v>
      </c>
      <c r="M2601">
        <v>1</v>
      </c>
      <c r="N2601">
        <v>2</v>
      </c>
      <c r="O2601">
        <v>200</v>
      </c>
      <c r="P2601">
        <v>1</v>
      </c>
      <c r="Q2601" t="s">
        <v>20128</v>
      </c>
      <c r="R2601" s="1">
        <f t="shared" si="40"/>
        <v>42507</v>
      </c>
      <c r="S2601"/>
    </row>
    <row r="2602" spans="1:19" x14ac:dyDescent="0.35">
      <c r="A2602">
        <v>18466420</v>
      </c>
      <c r="B2602" t="s">
        <v>12169</v>
      </c>
      <c r="C2602">
        <v>1</v>
      </c>
      <c r="D2602" t="s">
        <v>232</v>
      </c>
      <c r="E2602" t="s">
        <v>12170</v>
      </c>
      <c r="F2602" t="s">
        <v>279</v>
      </c>
      <c r="G2602" t="s">
        <v>504</v>
      </c>
      <c r="H2602" t="s">
        <v>175</v>
      </c>
      <c r="I2602" t="s">
        <v>23</v>
      </c>
      <c r="J2602" t="s">
        <v>23</v>
      </c>
      <c r="K2602" t="s">
        <v>23</v>
      </c>
      <c r="L2602" t="s">
        <v>23</v>
      </c>
      <c r="M2602">
        <v>1</v>
      </c>
      <c r="N2602">
        <v>0</v>
      </c>
      <c r="O2602">
        <v>300</v>
      </c>
      <c r="P2602">
        <v>1</v>
      </c>
      <c r="Q2602" t="s">
        <v>20128</v>
      </c>
      <c r="R2602" s="1">
        <f t="shared" si="40"/>
        <v>42507</v>
      </c>
      <c r="S2602"/>
    </row>
    <row r="2603" spans="1:19" x14ac:dyDescent="0.35">
      <c r="A2603">
        <v>17677988</v>
      </c>
      <c r="B2603" t="s">
        <v>12085</v>
      </c>
      <c r="C2603">
        <v>216</v>
      </c>
      <c r="D2603" t="s">
        <v>141</v>
      </c>
      <c r="E2603" t="s">
        <v>12086</v>
      </c>
      <c r="F2603" t="s">
        <v>141</v>
      </c>
      <c r="G2603" t="s">
        <v>152</v>
      </c>
      <c r="H2603" t="s">
        <v>62</v>
      </c>
      <c r="I2603" t="s">
        <v>23</v>
      </c>
      <c r="J2603" t="s">
        <v>23</v>
      </c>
      <c r="K2603" t="s">
        <v>23</v>
      </c>
      <c r="L2603" t="s">
        <v>23</v>
      </c>
      <c r="M2603">
        <v>3</v>
      </c>
      <c r="N2603">
        <v>216</v>
      </c>
      <c r="O2603">
        <v>40</v>
      </c>
      <c r="P2603">
        <v>3.7</v>
      </c>
      <c r="Q2603" t="s">
        <v>20128</v>
      </c>
      <c r="R2603" s="1">
        <f t="shared" si="40"/>
        <v>42507</v>
      </c>
      <c r="S2603"/>
    </row>
    <row r="2604" spans="1:19" x14ac:dyDescent="0.35">
      <c r="A2604">
        <v>18472665</v>
      </c>
      <c r="B2604" t="s">
        <v>2093</v>
      </c>
      <c r="C2604">
        <v>1</v>
      </c>
      <c r="D2604" t="s">
        <v>718</v>
      </c>
      <c r="E2604" t="s">
        <v>1616</v>
      </c>
      <c r="F2604" t="s">
        <v>1613</v>
      </c>
      <c r="G2604" t="s">
        <v>520</v>
      </c>
      <c r="H2604" t="s">
        <v>175</v>
      </c>
      <c r="I2604" t="s">
        <v>23</v>
      </c>
      <c r="J2604" t="s">
        <v>22</v>
      </c>
      <c r="K2604" t="s">
        <v>23</v>
      </c>
      <c r="L2604" t="s">
        <v>23</v>
      </c>
      <c r="M2604">
        <v>2</v>
      </c>
      <c r="N2604">
        <v>0</v>
      </c>
      <c r="O2604">
        <v>600</v>
      </c>
      <c r="P2604">
        <v>1</v>
      </c>
      <c r="Q2604" t="s">
        <v>19675</v>
      </c>
      <c r="R2604" s="1">
        <f t="shared" si="40"/>
        <v>42506</v>
      </c>
      <c r="S2604"/>
    </row>
    <row r="2605" spans="1:19" x14ac:dyDescent="0.35">
      <c r="A2605">
        <v>18429386</v>
      </c>
      <c r="B2605" t="s">
        <v>13172</v>
      </c>
      <c r="C2605">
        <v>1</v>
      </c>
      <c r="D2605" t="s">
        <v>718</v>
      </c>
      <c r="E2605" t="s">
        <v>13173</v>
      </c>
      <c r="F2605" t="s">
        <v>1899</v>
      </c>
      <c r="G2605" t="s">
        <v>1074</v>
      </c>
      <c r="H2605" t="s">
        <v>175</v>
      </c>
      <c r="I2605" t="s">
        <v>23</v>
      </c>
      <c r="J2605" t="s">
        <v>23</v>
      </c>
      <c r="K2605" t="s">
        <v>23</v>
      </c>
      <c r="L2605" t="s">
        <v>23</v>
      </c>
      <c r="M2605">
        <v>1</v>
      </c>
      <c r="N2605">
        <v>0</v>
      </c>
      <c r="O2605">
        <v>100</v>
      </c>
      <c r="P2605">
        <v>1</v>
      </c>
      <c r="Q2605" t="s">
        <v>19675</v>
      </c>
      <c r="R2605" s="1">
        <f t="shared" si="40"/>
        <v>42506</v>
      </c>
      <c r="S2605"/>
    </row>
    <row r="2606" spans="1:19" x14ac:dyDescent="0.35">
      <c r="A2606">
        <v>4854</v>
      </c>
      <c r="B2606" t="s">
        <v>3270</v>
      </c>
      <c r="C2606">
        <v>1</v>
      </c>
      <c r="D2606" t="s">
        <v>718</v>
      </c>
      <c r="E2606" t="s">
        <v>13121</v>
      </c>
      <c r="F2606" t="s">
        <v>1800</v>
      </c>
      <c r="G2606" t="s">
        <v>2895</v>
      </c>
      <c r="H2606" t="s">
        <v>175</v>
      </c>
      <c r="I2606" t="s">
        <v>23</v>
      </c>
      <c r="J2606" t="s">
        <v>22</v>
      </c>
      <c r="K2606" t="s">
        <v>23</v>
      </c>
      <c r="L2606" t="s">
        <v>23</v>
      </c>
      <c r="M2606">
        <v>2</v>
      </c>
      <c r="N2606">
        <v>87</v>
      </c>
      <c r="O2606">
        <v>800</v>
      </c>
      <c r="P2606">
        <v>2.7</v>
      </c>
      <c r="Q2606" t="s">
        <v>19675</v>
      </c>
      <c r="R2606" s="1">
        <f t="shared" si="40"/>
        <v>42506</v>
      </c>
      <c r="S2606"/>
    </row>
    <row r="2607" spans="1:19" x14ac:dyDescent="0.35">
      <c r="A2607">
        <v>311421</v>
      </c>
      <c r="B2607" t="s">
        <v>12969</v>
      </c>
      <c r="C2607">
        <v>1</v>
      </c>
      <c r="D2607" t="s">
        <v>718</v>
      </c>
      <c r="E2607" t="s">
        <v>1594</v>
      </c>
      <c r="F2607" t="s">
        <v>1591</v>
      </c>
      <c r="G2607" t="s">
        <v>296</v>
      </c>
      <c r="H2607" t="s">
        <v>175</v>
      </c>
      <c r="I2607" t="s">
        <v>23</v>
      </c>
      <c r="J2607" t="s">
        <v>22</v>
      </c>
      <c r="K2607" t="s">
        <v>23</v>
      </c>
      <c r="L2607" t="s">
        <v>23</v>
      </c>
      <c r="M2607">
        <v>1</v>
      </c>
      <c r="N2607">
        <v>89</v>
      </c>
      <c r="O2607">
        <v>400</v>
      </c>
      <c r="P2607">
        <v>3.9</v>
      </c>
      <c r="Q2607" t="s">
        <v>19675</v>
      </c>
      <c r="R2607" s="1">
        <f t="shared" si="40"/>
        <v>42506</v>
      </c>
      <c r="S2607"/>
    </row>
    <row r="2608" spans="1:19" x14ac:dyDescent="0.35">
      <c r="A2608">
        <v>278</v>
      </c>
      <c r="B2608" t="s">
        <v>9133</v>
      </c>
      <c r="C2608">
        <v>1</v>
      </c>
      <c r="D2608" t="s">
        <v>324</v>
      </c>
      <c r="E2608" t="s">
        <v>12206</v>
      </c>
      <c r="F2608" t="s">
        <v>352</v>
      </c>
      <c r="G2608" t="s">
        <v>200</v>
      </c>
      <c r="H2608" t="s">
        <v>175</v>
      </c>
      <c r="I2608" t="s">
        <v>23</v>
      </c>
      <c r="J2608" t="s">
        <v>23</v>
      </c>
      <c r="K2608" t="s">
        <v>23</v>
      </c>
      <c r="L2608" t="s">
        <v>23</v>
      </c>
      <c r="M2608">
        <v>3</v>
      </c>
      <c r="N2608">
        <v>333</v>
      </c>
      <c r="O2608">
        <v>1500</v>
      </c>
      <c r="P2608">
        <v>3.8</v>
      </c>
      <c r="Q2608" t="s">
        <v>19675</v>
      </c>
      <c r="R2608" s="1">
        <f t="shared" si="40"/>
        <v>42506</v>
      </c>
      <c r="S2608"/>
    </row>
    <row r="2609" spans="1:19" x14ac:dyDescent="0.35">
      <c r="A2609">
        <v>5768</v>
      </c>
      <c r="B2609" t="s">
        <v>12340</v>
      </c>
      <c r="C2609">
        <v>1</v>
      </c>
      <c r="D2609" t="s">
        <v>324</v>
      </c>
      <c r="E2609" t="s">
        <v>12341</v>
      </c>
      <c r="F2609" t="s">
        <v>12342</v>
      </c>
      <c r="G2609" t="s">
        <v>12343</v>
      </c>
      <c r="H2609" t="s">
        <v>175</v>
      </c>
      <c r="I2609" t="s">
        <v>22</v>
      </c>
      <c r="J2609" t="s">
        <v>23</v>
      </c>
      <c r="K2609" t="s">
        <v>23</v>
      </c>
      <c r="L2609" t="s">
        <v>23</v>
      </c>
      <c r="M2609">
        <v>3</v>
      </c>
      <c r="N2609">
        <v>19</v>
      </c>
      <c r="O2609">
        <v>1500</v>
      </c>
      <c r="P2609">
        <v>2.7</v>
      </c>
      <c r="Q2609" t="s">
        <v>19675</v>
      </c>
      <c r="R2609" s="1">
        <f t="shared" si="40"/>
        <v>42506</v>
      </c>
      <c r="S2609"/>
    </row>
    <row r="2610" spans="1:19" x14ac:dyDescent="0.35">
      <c r="A2610">
        <v>18451166</v>
      </c>
      <c r="B2610" t="s">
        <v>12838</v>
      </c>
      <c r="C2610">
        <v>1</v>
      </c>
      <c r="D2610" t="s">
        <v>718</v>
      </c>
      <c r="E2610" t="s">
        <v>8308</v>
      </c>
      <c r="F2610" t="s">
        <v>1412</v>
      </c>
      <c r="G2610" t="s">
        <v>460</v>
      </c>
      <c r="H2610" t="s">
        <v>175</v>
      </c>
      <c r="I2610" t="s">
        <v>23</v>
      </c>
      <c r="J2610" t="s">
        <v>23</v>
      </c>
      <c r="K2610" t="s">
        <v>23</v>
      </c>
      <c r="L2610" t="s">
        <v>23</v>
      </c>
      <c r="M2610">
        <v>1</v>
      </c>
      <c r="N2610">
        <v>0</v>
      </c>
      <c r="O2610">
        <v>250</v>
      </c>
      <c r="P2610">
        <v>1</v>
      </c>
      <c r="Q2610" t="s">
        <v>19787</v>
      </c>
      <c r="R2610" s="1">
        <f t="shared" si="40"/>
        <v>42505</v>
      </c>
      <c r="S2610"/>
    </row>
    <row r="2611" spans="1:19" x14ac:dyDescent="0.35">
      <c r="A2611">
        <v>300788</v>
      </c>
      <c r="B2611" t="s">
        <v>13098</v>
      </c>
      <c r="C2611">
        <v>1</v>
      </c>
      <c r="D2611" t="s">
        <v>718</v>
      </c>
      <c r="E2611" t="s">
        <v>13099</v>
      </c>
      <c r="F2611" t="s">
        <v>1770</v>
      </c>
      <c r="G2611" t="s">
        <v>261</v>
      </c>
      <c r="H2611" t="s">
        <v>175</v>
      </c>
      <c r="I2611" t="s">
        <v>23</v>
      </c>
      <c r="J2611" t="s">
        <v>23</v>
      </c>
      <c r="K2611" t="s">
        <v>23</v>
      </c>
      <c r="L2611" t="s">
        <v>23</v>
      </c>
      <c r="M2611">
        <v>2</v>
      </c>
      <c r="N2611">
        <v>3</v>
      </c>
      <c r="O2611">
        <v>500</v>
      </c>
      <c r="P2611">
        <v>1</v>
      </c>
      <c r="Q2611" t="s">
        <v>19787</v>
      </c>
      <c r="R2611" s="1">
        <f t="shared" si="40"/>
        <v>42505</v>
      </c>
      <c r="S2611"/>
    </row>
    <row r="2612" spans="1:19" x14ac:dyDescent="0.35">
      <c r="A2612">
        <v>18337913</v>
      </c>
      <c r="B2612" t="s">
        <v>12226</v>
      </c>
      <c r="C2612">
        <v>1</v>
      </c>
      <c r="D2612" t="s">
        <v>324</v>
      </c>
      <c r="E2612" t="s">
        <v>6125</v>
      </c>
      <c r="F2612" t="s">
        <v>6126</v>
      </c>
      <c r="G2612" t="s">
        <v>3809</v>
      </c>
      <c r="H2612" t="s">
        <v>175</v>
      </c>
      <c r="I2612" t="s">
        <v>23</v>
      </c>
      <c r="J2612" t="s">
        <v>22</v>
      </c>
      <c r="K2612" t="s">
        <v>23</v>
      </c>
      <c r="L2612" t="s">
        <v>23</v>
      </c>
      <c r="M2612">
        <v>2</v>
      </c>
      <c r="N2612">
        <v>42</v>
      </c>
      <c r="O2612">
        <v>600</v>
      </c>
      <c r="P2612">
        <v>3.4</v>
      </c>
      <c r="Q2612" t="s">
        <v>19787</v>
      </c>
      <c r="R2612" s="1">
        <f t="shared" si="40"/>
        <v>42505</v>
      </c>
      <c r="S2612"/>
    </row>
    <row r="2613" spans="1:19" x14ac:dyDescent="0.35">
      <c r="A2613">
        <v>302682</v>
      </c>
      <c r="B2613" t="s">
        <v>418</v>
      </c>
      <c r="C2613">
        <v>1</v>
      </c>
      <c r="D2613" t="s">
        <v>718</v>
      </c>
      <c r="E2613" t="s">
        <v>12565</v>
      </c>
      <c r="F2613" t="s">
        <v>12566</v>
      </c>
      <c r="G2613" t="s">
        <v>243</v>
      </c>
      <c r="H2613" t="s">
        <v>175</v>
      </c>
      <c r="I2613" t="s">
        <v>23</v>
      </c>
      <c r="J2613" t="s">
        <v>23</v>
      </c>
      <c r="K2613" t="s">
        <v>23</v>
      </c>
      <c r="L2613" t="s">
        <v>23</v>
      </c>
      <c r="M2613">
        <v>2</v>
      </c>
      <c r="N2613">
        <v>15</v>
      </c>
      <c r="O2613">
        <v>650</v>
      </c>
      <c r="P2613">
        <v>3.2</v>
      </c>
      <c r="Q2613" t="s">
        <v>20434</v>
      </c>
      <c r="R2613" s="1">
        <f t="shared" si="40"/>
        <v>42504</v>
      </c>
      <c r="S2613"/>
    </row>
    <row r="2614" spans="1:19" x14ac:dyDescent="0.35">
      <c r="A2614">
        <v>18322609</v>
      </c>
      <c r="B2614" t="s">
        <v>13089</v>
      </c>
      <c r="C2614">
        <v>1</v>
      </c>
      <c r="D2614" t="s">
        <v>718</v>
      </c>
      <c r="E2614" t="s">
        <v>13090</v>
      </c>
      <c r="F2614" t="s">
        <v>1763</v>
      </c>
      <c r="G2614" t="s">
        <v>13091</v>
      </c>
      <c r="H2614" t="s">
        <v>175</v>
      </c>
      <c r="I2614" t="s">
        <v>22</v>
      </c>
      <c r="J2614" t="s">
        <v>22</v>
      </c>
      <c r="K2614" t="s">
        <v>23</v>
      </c>
      <c r="L2614" t="s">
        <v>23</v>
      </c>
      <c r="M2614">
        <v>3</v>
      </c>
      <c r="N2614">
        <v>134</v>
      </c>
      <c r="O2614">
        <v>1000</v>
      </c>
      <c r="P2614">
        <v>4</v>
      </c>
      <c r="Q2614" t="s">
        <v>20434</v>
      </c>
      <c r="R2614" s="1">
        <f t="shared" si="40"/>
        <v>42504</v>
      </c>
      <c r="S2614"/>
    </row>
    <row r="2615" spans="1:19" x14ac:dyDescent="0.35">
      <c r="A2615">
        <v>6128</v>
      </c>
      <c r="B2615" t="s">
        <v>1897</v>
      </c>
      <c r="C2615">
        <v>1</v>
      </c>
      <c r="D2615" t="s">
        <v>718</v>
      </c>
      <c r="E2615" t="s">
        <v>12733</v>
      </c>
      <c r="F2615" t="s">
        <v>1262</v>
      </c>
      <c r="G2615" t="s">
        <v>883</v>
      </c>
      <c r="H2615" t="s">
        <v>175</v>
      </c>
      <c r="I2615" t="s">
        <v>23</v>
      </c>
      <c r="J2615" t="s">
        <v>23</v>
      </c>
      <c r="K2615" t="s">
        <v>23</v>
      </c>
      <c r="L2615" t="s">
        <v>23</v>
      </c>
      <c r="M2615">
        <v>2</v>
      </c>
      <c r="N2615">
        <v>75</v>
      </c>
      <c r="O2615">
        <v>700</v>
      </c>
      <c r="P2615">
        <v>3.1</v>
      </c>
      <c r="Q2615" t="s">
        <v>20434</v>
      </c>
      <c r="R2615" s="1">
        <f t="shared" si="40"/>
        <v>42504</v>
      </c>
      <c r="S2615"/>
    </row>
    <row r="2616" spans="1:19" x14ac:dyDescent="0.35">
      <c r="A2616">
        <v>305640</v>
      </c>
      <c r="B2616" t="s">
        <v>13086</v>
      </c>
      <c r="C2616">
        <v>1</v>
      </c>
      <c r="D2616" t="s">
        <v>718</v>
      </c>
      <c r="E2616" t="s">
        <v>13087</v>
      </c>
      <c r="F2616" t="s">
        <v>1763</v>
      </c>
      <c r="G2616" t="s">
        <v>13088</v>
      </c>
      <c r="H2616" t="s">
        <v>175</v>
      </c>
      <c r="I2616" t="s">
        <v>23</v>
      </c>
      <c r="J2616" t="s">
        <v>23</v>
      </c>
      <c r="K2616" t="s">
        <v>23</v>
      </c>
      <c r="L2616" t="s">
        <v>23</v>
      </c>
      <c r="M2616">
        <v>1</v>
      </c>
      <c r="N2616">
        <v>43</v>
      </c>
      <c r="O2616">
        <v>400</v>
      </c>
      <c r="P2616">
        <v>3.6</v>
      </c>
      <c r="Q2616" t="s">
        <v>20434</v>
      </c>
      <c r="R2616" s="1">
        <f t="shared" si="40"/>
        <v>42504</v>
      </c>
      <c r="S2616"/>
    </row>
    <row r="2617" spans="1:19" x14ac:dyDescent="0.35">
      <c r="A2617">
        <v>18291476</v>
      </c>
      <c r="B2617" t="s">
        <v>12276</v>
      </c>
      <c r="C2617">
        <v>1</v>
      </c>
      <c r="D2617" t="s">
        <v>324</v>
      </c>
      <c r="E2617" t="s">
        <v>12277</v>
      </c>
      <c r="F2617" t="s">
        <v>471</v>
      </c>
      <c r="G2617" t="s">
        <v>3776</v>
      </c>
      <c r="H2617" t="s">
        <v>175</v>
      </c>
      <c r="I2617" t="s">
        <v>23</v>
      </c>
      <c r="J2617" t="s">
        <v>23</v>
      </c>
      <c r="K2617" t="s">
        <v>23</v>
      </c>
      <c r="L2617" t="s">
        <v>23</v>
      </c>
      <c r="M2617">
        <v>1</v>
      </c>
      <c r="N2617">
        <v>5</v>
      </c>
      <c r="O2617">
        <v>200</v>
      </c>
      <c r="P2617">
        <v>3</v>
      </c>
      <c r="Q2617" t="s">
        <v>20434</v>
      </c>
      <c r="R2617" s="1">
        <f t="shared" si="40"/>
        <v>42504</v>
      </c>
      <c r="S2617"/>
    </row>
    <row r="2618" spans="1:19" x14ac:dyDescent="0.35">
      <c r="A2618">
        <v>17582625</v>
      </c>
      <c r="B2618" t="s">
        <v>12069</v>
      </c>
      <c r="C2618">
        <v>216</v>
      </c>
      <c r="D2618" t="s">
        <v>112</v>
      </c>
      <c r="E2618" t="s">
        <v>12070</v>
      </c>
      <c r="F2618" t="s">
        <v>112</v>
      </c>
      <c r="G2618" t="s">
        <v>2496</v>
      </c>
      <c r="H2618" t="s">
        <v>62</v>
      </c>
      <c r="I2618" t="s">
        <v>23</v>
      </c>
      <c r="J2618" t="s">
        <v>23</v>
      </c>
      <c r="K2618" t="s">
        <v>23</v>
      </c>
      <c r="L2618" t="s">
        <v>23</v>
      </c>
      <c r="M2618">
        <v>3</v>
      </c>
      <c r="N2618">
        <v>85</v>
      </c>
      <c r="O2618">
        <v>40</v>
      </c>
      <c r="P2618">
        <v>3.6</v>
      </c>
      <c r="Q2618" t="s">
        <v>20434</v>
      </c>
      <c r="R2618" s="1">
        <f t="shared" si="40"/>
        <v>42504</v>
      </c>
      <c r="S2618"/>
    </row>
    <row r="2619" spans="1:19" x14ac:dyDescent="0.35">
      <c r="A2619">
        <v>4302</v>
      </c>
      <c r="B2619" t="s">
        <v>12553</v>
      </c>
      <c r="C2619">
        <v>1</v>
      </c>
      <c r="D2619" t="s">
        <v>718</v>
      </c>
      <c r="E2619" t="s">
        <v>12554</v>
      </c>
      <c r="F2619" t="s">
        <v>970</v>
      </c>
      <c r="G2619" t="s">
        <v>261</v>
      </c>
      <c r="H2619" t="s">
        <v>175</v>
      </c>
      <c r="I2619" t="s">
        <v>23</v>
      </c>
      <c r="J2619" t="s">
        <v>22</v>
      </c>
      <c r="K2619" t="s">
        <v>23</v>
      </c>
      <c r="L2619" t="s">
        <v>23</v>
      </c>
      <c r="M2619">
        <v>2</v>
      </c>
      <c r="N2619">
        <v>38</v>
      </c>
      <c r="O2619">
        <v>700</v>
      </c>
      <c r="P2619">
        <v>3.2</v>
      </c>
      <c r="Q2619" t="s">
        <v>20954</v>
      </c>
      <c r="R2619" s="1">
        <f t="shared" si="40"/>
        <v>42503</v>
      </c>
      <c r="S2619"/>
    </row>
    <row r="2620" spans="1:19" x14ac:dyDescent="0.35">
      <c r="A2620">
        <v>18435806</v>
      </c>
      <c r="B2620" t="s">
        <v>12534</v>
      </c>
      <c r="C2620">
        <v>1</v>
      </c>
      <c r="D2620" t="s">
        <v>718</v>
      </c>
      <c r="E2620" t="s">
        <v>12535</v>
      </c>
      <c r="F2620" t="s">
        <v>951</v>
      </c>
      <c r="G2620" t="s">
        <v>200</v>
      </c>
      <c r="H2620" t="s">
        <v>175</v>
      </c>
      <c r="I2620" t="s">
        <v>23</v>
      </c>
      <c r="J2620" t="s">
        <v>23</v>
      </c>
      <c r="K2620" t="s">
        <v>23</v>
      </c>
      <c r="L2620" t="s">
        <v>23</v>
      </c>
      <c r="M2620">
        <v>1</v>
      </c>
      <c r="N2620">
        <v>0</v>
      </c>
      <c r="O2620">
        <v>400</v>
      </c>
      <c r="P2620">
        <v>1</v>
      </c>
      <c r="Q2620" t="s">
        <v>19783</v>
      </c>
      <c r="R2620" s="1">
        <f t="shared" si="40"/>
        <v>42502</v>
      </c>
      <c r="S2620"/>
    </row>
    <row r="2621" spans="1:19" x14ac:dyDescent="0.35">
      <c r="A2621">
        <v>18372315</v>
      </c>
      <c r="B2621" t="s">
        <v>12593</v>
      </c>
      <c r="C2621">
        <v>1</v>
      </c>
      <c r="D2621" t="s">
        <v>718</v>
      </c>
      <c r="E2621" t="s">
        <v>12594</v>
      </c>
      <c r="F2621" t="s">
        <v>1039</v>
      </c>
      <c r="G2621" t="s">
        <v>331</v>
      </c>
      <c r="H2621" t="s">
        <v>175</v>
      </c>
      <c r="I2621" t="s">
        <v>23</v>
      </c>
      <c r="J2621" t="s">
        <v>23</v>
      </c>
      <c r="K2621" t="s">
        <v>23</v>
      </c>
      <c r="L2621" t="s">
        <v>23</v>
      </c>
      <c r="M2621">
        <v>2</v>
      </c>
      <c r="N2621">
        <v>1</v>
      </c>
      <c r="O2621">
        <v>850</v>
      </c>
      <c r="P2621">
        <v>1</v>
      </c>
      <c r="Q2621" t="s">
        <v>19783</v>
      </c>
      <c r="R2621" s="1">
        <f t="shared" si="40"/>
        <v>42502</v>
      </c>
      <c r="S2621"/>
    </row>
    <row r="2622" spans="1:19" x14ac:dyDescent="0.35">
      <c r="A2622">
        <v>1722</v>
      </c>
      <c r="B2622" t="s">
        <v>13317</v>
      </c>
      <c r="C2622">
        <v>1</v>
      </c>
      <c r="D2622" t="s">
        <v>1961</v>
      </c>
      <c r="E2622" t="s">
        <v>13318</v>
      </c>
      <c r="F2622" t="s">
        <v>2168</v>
      </c>
      <c r="G2622" t="s">
        <v>261</v>
      </c>
      <c r="H2622" t="s">
        <v>175</v>
      </c>
      <c r="I2622" t="s">
        <v>22</v>
      </c>
      <c r="J2622" t="s">
        <v>22</v>
      </c>
      <c r="K2622" t="s">
        <v>23</v>
      </c>
      <c r="L2622" t="s">
        <v>23</v>
      </c>
      <c r="M2622">
        <v>2</v>
      </c>
      <c r="N2622">
        <v>75</v>
      </c>
      <c r="O2622">
        <v>800</v>
      </c>
      <c r="P2622">
        <v>2.6</v>
      </c>
      <c r="Q2622" t="s">
        <v>19783</v>
      </c>
      <c r="R2622" s="1">
        <f t="shared" si="40"/>
        <v>42502</v>
      </c>
      <c r="S2622"/>
    </row>
    <row r="2623" spans="1:19" x14ac:dyDescent="0.35">
      <c r="A2623">
        <v>8346</v>
      </c>
      <c r="B2623" t="s">
        <v>12791</v>
      </c>
      <c r="C2623">
        <v>1</v>
      </c>
      <c r="D2623" t="s">
        <v>718</v>
      </c>
      <c r="E2623" t="s">
        <v>12792</v>
      </c>
      <c r="F2623" t="s">
        <v>1342</v>
      </c>
      <c r="G2623" t="s">
        <v>12793</v>
      </c>
      <c r="H2623" t="s">
        <v>175</v>
      </c>
      <c r="I2623" t="s">
        <v>23</v>
      </c>
      <c r="J2623" t="s">
        <v>22</v>
      </c>
      <c r="K2623" t="s">
        <v>23</v>
      </c>
      <c r="L2623" t="s">
        <v>23</v>
      </c>
      <c r="M2623">
        <v>3</v>
      </c>
      <c r="N2623">
        <v>148</v>
      </c>
      <c r="O2623">
        <v>1500</v>
      </c>
      <c r="P2623">
        <v>3.6</v>
      </c>
      <c r="Q2623" t="s">
        <v>20541</v>
      </c>
      <c r="R2623" s="1">
        <f t="shared" si="40"/>
        <v>42501</v>
      </c>
      <c r="S2623"/>
    </row>
    <row r="2624" spans="1:19" x14ac:dyDescent="0.35">
      <c r="A2624">
        <v>18168154</v>
      </c>
      <c r="B2624" t="s">
        <v>13122</v>
      </c>
      <c r="C2624">
        <v>1</v>
      </c>
      <c r="D2624" t="s">
        <v>718</v>
      </c>
      <c r="E2624" t="s">
        <v>13123</v>
      </c>
      <c r="F2624" t="s">
        <v>1804</v>
      </c>
      <c r="G2624" t="s">
        <v>331</v>
      </c>
      <c r="H2624" t="s">
        <v>175</v>
      </c>
      <c r="I2624" t="s">
        <v>23</v>
      </c>
      <c r="J2624" t="s">
        <v>23</v>
      </c>
      <c r="K2624" t="s">
        <v>23</v>
      </c>
      <c r="L2624" t="s">
        <v>23</v>
      </c>
      <c r="M2624">
        <v>1</v>
      </c>
      <c r="N2624">
        <v>11</v>
      </c>
      <c r="O2624">
        <v>400</v>
      </c>
      <c r="P2624">
        <v>3.2</v>
      </c>
      <c r="Q2624" t="s">
        <v>20541</v>
      </c>
      <c r="R2624" s="1">
        <f t="shared" si="40"/>
        <v>42501</v>
      </c>
      <c r="S2624"/>
    </row>
    <row r="2625" spans="1:19" x14ac:dyDescent="0.35">
      <c r="A2625">
        <v>307549</v>
      </c>
      <c r="B2625" t="s">
        <v>6814</v>
      </c>
      <c r="C2625">
        <v>1</v>
      </c>
      <c r="D2625" t="s">
        <v>718</v>
      </c>
      <c r="E2625" t="s">
        <v>13003</v>
      </c>
      <c r="F2625" t="s">
        <v>1643</v>
      </c>
      <c r="G2625" t="s">
        <v>1022</v>
      </c>
      <c r="H2625" t="s">
        <v>175</v>
      </c>
      <c r="I2625" t="s">
        <v>23</v>
      </c>
      <c r="J2625" t="s">
        <v>23</v>
      </c>
      <c r="K2625" t="s">
        <v>23</v>
      </c>
      <c r="L2625" t="s">
        <v>23</v>
      </c>
      <c r="M2625">
        <v>1</v>
      </c>
      <c r="N2625">
        <v>3</v>
      </c>
      <c r="O2625">
        <v>100</v>
      </c>
      <c r="P2625">
        <v>1</v>
      </c>
      <c r="Q2625" t="s">
        <v>20541</v>
      </c>
      <c r="R2625" s="1">
        <f t="shared" si="40"/>
        <v>42501</v>
      </c>
      <c r="S2625"/>
    </row>
    <row r="2626" spans="1:19" x14ac:dyDescent="0.35">
      <c r="A2626">
        <v>18372668</v>
      </c>
      <c r="B2626" t="s">
        <v>12329</v>
      </c>
      <c r="C2626">
        <v>1</v>
      </c>
      <c r="D2626" t="s">
        <v>324</v>
      </c>
      <c r="E2626" t="s">
        <v>12330</v>
      </c>
      <c r="F2626" t="s">
        <v>555</v>
      </c>
      <c r="G2626" t="s">
        <v>1092</v>
      </c>
      <c r="H2626" t="s">
        <v>175</v>
      </c>
      <c r="I2626" t="s">
        <v>23</v>
      </c>
      <c r="J2626" t="s">
        <v>22</v>
      </c>
      <c r="K2626" t="s">
        <v>23</v>
      </c>
      <c r="L2626" t="s">
        <v>23</v>
      </c>
      <c r="M2626">
        <v>2</v>
      </c>
      <c r="N2626">
        <v>112</v>
      </c>
      <c r="O2626">
        <v>500</v>
      </c>
      <c r="P2626">
        <v>4.2</v>
      </c>
      <c r="Q2626" t="s">
        <v>20541</v>
      </c>
      <c r="R2626" s="1">
        <f t="shared" ref="R2626:R2689" si="41">DATE(LEFT(Q2626, 4), MID(Q2626, FIND("_", Q2626) + 1, FIND("_", Q2626, FIND("_", Q2626) + 1) - FIND("_", Q2626) - 1), RIGHT(Q2626, LEN(Q2626) - FIND("_", Q2626, FIND("_", Q2626) + 1)))</f>
        <v>42501</v>
      </c>
      <c r="S2626"/>
    </row>
    <row r="2627" spans="1:19" x14ac:dyDescent="0.35">
      <c r="A2627">
        <v>2200055</v>
      </c>
      <c r="B2627" t="s">
        <v>12115</v>
      </c>
      <c r="C2627">
        <v>1</v>
      </c>
      <c r="D2627" t="s">
        <v>180</v>
      </c>
      <c r="E2627" t="s">
        <v>12116</v>
      </c>
      <c r="F2627" t="s">
        <v>12117</v>
      </c>
      <c r="G2627" t="s">
        <v>183</v>
      </c>
      <c r="H2627" t="s">
        <v>175</v>
      </c>
      <c r="I2627" t="s">
        <v>23</v>
      </c>
      <c r="J2627" t="s">
        <v>23</v>
      </c>
      <c r="K2627" t="s">
        <v>23</v>
      </c>
      <c r="L2627" t="s">
        <v>23</v>
      </c>
      <c r="M2627">
        <v>2</v>
      </c>
      <c r="N2627">
        <v>192</v>
      </c>
      <c r="O2627">
        <v>500</v>
      </c>
      <c r="P2627">
        <v>3.8</v>
      </c>
      <c r="Q2627" t="s">
        <v>20541</v>
      </c>
      <c r="R2627" s="1">
        <f t="shared" si="41"/>
        <v>42501</v>
      </c>
      <c r="S2627"/>
    </row>
    <row r="2628" spans="1:19" x14ac:dyDescent="0.35">
      <c r="A2628">
        <v>18345747</v>
      </c>
      <c r="B2628" t="s">
        <v>13257</v>
      </c>
      <c r="C2628">
        <v>1</v>
      </c>
      <c r="D2628" t="s">
        <v>1961</v>
      </c>
      <c r="E2628" t="s">
        <v>13258</v>
      </c>
      <c r="F2628" t="s">
        <v>303</v>
      </c>
      <c r="G2628" t="s">
        <v>2723</v>
      </c>
      <c r="H2628" t="s">
        <v>175</v>
      </c>
      <c r="I2628" t="s">
        <v>23</v>
      </c>
      <c r="J2628" t="s">
        <v>22</v>
      </c>
      <c r="K2628" t="s">
        <v>23</v>
      </c>
      <c r="L2628" t="s">
        <v>23</v>
      </c>
      <c r="M2628">
        <v>1</v>
      </c>
      <c r="N2628">
        <v>80</v>
      </c>
      <c r="O2628">
        <v>400</v>
      </c>
      <c r="P2628">
        <v>3.7</v>
      </c>
      <c r="Q2628" t="s">
        <v>22238</v>
      </c>
      <c r="R2628" s="1">
        <f t="shared" si="41"/>
        <v>42500</v>
      </c>
      <c r="S2628"/>
    </row>
    <row r="2629" spans="1:19" x14ac:dyDescent="0.35">
      <c r="A2629">
        <v>18381668</v>
      </c>
      <c r="B2629" t="s">
        <v>12187</v>
      </c>
      <c r="C2629">
        <v>1</v>
      </c>
      <c r="D2629" t="s">
        <v>232</v>
      </c>
      <c r="E2629" t="s">
        <v>12188</v>
      </c>
      <c r="F2629" t="s">
        <v>2600</v>
      </c>
      <c r="G2629" t="s">
        <v>200</v>
      </c>
      <c r="H2629" t="s">
        <v>175</v>
      </c>
      <c r="I2629" t="s">
        <v>23</v>
      </c>
      <c r="J2629" t="s">
        <v>23</v>
      </c>
      <c r="K2629" t="s">
        <v>23</v>
      </c>
      <c r="L2629" t="s">
        <v>23</v>
      </c>
      <c r="M2629">
        <v>1</v>
      </c>
      <c r="N2629">
        <v>2</v>
      </c>
      <c r="O2629">
        <v>300</v>
      </c>
      <c r="P2629">
        <v>1</v>
      </c>
      <c r="Q2629" t="s">
        <v>22238</v>
      </c>
      <c r="R2629" s="1">
        <f t="shared" si="41"/>
        <v>42500</v>
      </c>
      <c r="S2629"/>
    </row>
    <row r="2630" spans="1:19" x14ac:dyDescent="0.35">
      <c r="A2630">
        <v>17330087</v>
      </c>
      <c r="B2630" t="s">
        <v>12021</v>
      </c>
      <c r="C2630">
        <v>216</v>
      </c>
      <c r="D2630" t="s">
        <v>78</v>
      </c>
      <c r="E2630" t="s">
        <v>12022</v>
      </c>
      <c r="F2630" t="s">
        <v>78</v>
      </c>
      <c r="G2630" t="s">
        <v>200</v>
      </c>
      <c r="H2630" t="s">
        <v>62</v>
      </c>
      <c r="I2630" t="s">
        <v>23</v>
      </c>
      <c r="J2630" t="s">
        <v>23</v>
      </c>
      <c r="K2630" t="s">
        <v>23</v>
      </c>
      <c r="L2630" t="s">
        <v>23</v>
      </c>
      <c r="M2630">
        <v>2</v>
      </c>
      <c r="N2630">
        <v>335</v>
      </c>
      <c r="O2630">
        <v>25</v>
      </c>
      <c r="P2630">
        <v>4</v>
      </c>
      <c r="Q2630" t="s">
        <v>22238</v>
      </c>
      <c r="R2630" s="1">
        <f t="shared" si="41"/>
        <v>42500</v>
      </c>
      <c r="S2630"/>
    </row>
    <row r="2631" spans="1:19" x14ac:dyDescent="0.35">
      <c r="A2631">
        <v>18261739</v>
      </c>
      <c r="B2631" t="s">
        <v>13120</v>
      </c>
      <c r="C2631">
        <v>1</v>
      </c>
      <c r="D2631" t="s">
        <v>718</v>
      </c>
      <c r="E2631" t="s">
        <v>5379</v>
      </c>
      <c r="F2631" t="s">
        <v>1797</v>
      </c>
      <c r="G2631" t="s">
        <v>183</v>
      </c>
      <c r="H2631" t="s">
        <v>175</v>
      </c>
      <c r="I2631" t="s">
        <v>23</v>
      </c>
      <c r="J2631" t="s">
        <v>22</v>
      </c>
      <c r="K2631" t="s">
        <v>23</v>
      </c>
      <c r="L2631" t="s">
        <v>23</v>
      </c>
      <c r="M2631">
        <v>1</v>
      </c>
      <c r="N2631">
        <v>18</v>
      </c>
      <c r="O2631">
        <v>400</v>
      </c>
      <c r="P2631">
        <v>2.9</v>
      </c>
      <c r="Q2631" t="s">
        <v>21945</v>
      </c>
      <c r="R2631" s="1">
        <f t="shared" si="41"/>
        <v>42491</v>
      </c>
      <c r="S2631"/>
    </row>
    <row r="2632" spans="1:19" x14ac:dyDescent="0.35">
      <c r="A2632">
        <v>7484</v>
      </c>
      <c r="B2632" t="s">
        <v>12868</v>
      </c>
      <c r="C2632">
        <v>1</v>
      </c>
      <c r="D2632" t="s">
        <v>718</v>
      </c>
      <c r="E2632" t="s">
        <v>12869</v>
      </c>
      <c r="F2632" t="s">
        <v>1472</v>
      </c>
      <c r="G2632" t="s">
        <v>183</v>
      </c>
      <c r="H2632" t="s">
        <v>175</v>
      </c>
      <c r="I2632" t="s">
        <v>23</v>
      </c>
      <c r="J2632" t="s">
        <v>23</v>
      </c>
      <c r="K2632" t="s">
        <v>23</v>
      </c>
      <c r="L2632" t="s">
        <v>23</v>
      </c>
      <c r="M2632">
        <v>1</v>
      </c>
      <c r="N2632">
        <v>1</v>
      </c>
      <c r="O2632">
        <v>150</v>
      </c>
      <c r="P2632">
        <v>1</v>
      </c>
      <c r="Q2632" t="s">
        <v>21945</v>
      </c>
      <c r="R2632" s="1">
        <f t="shared" si="41"/>
        <v>42491</v>
      </c>
      <c r="S2632"/>
    </row>
    <row r="2633" spans="1:19" x14ac:dyDescent="0.35">
      <c r="A2633">
        <v>311758</v>
      </c>
      <c r="B2633" t="s">
        <v>12252</v>
      </c>
      <c r="C2633">
        <v>1</v>
      </c>
      <c r="D2633" t="s">
        <v>324</v>
      </c>
      <c r="E2633" t="s">
        <v>12253</v>
      </c>
      <c r="F2633" t="s">
        <v>420</v>
      </c>
      <c r="G2633" t="s">
        <v>2263</v>
      </c>
      <c r="H2633" t="s">
        <v>175</v>
      </c>
      <c r="I2633" t="s">
        <v>23</v>
      </c>
      <c r="J2633" t="s">
        <v>23</v>
      </c>
      <c r="K2633" t="s">
        <v>23</v>
      </c>
      <c r="L2633" t="s">
        <v>23</v>
      </c>
      <c r="M2633">
        <v>2</v>
      </c>
      <c r="N2633">
        <v>40</v>
      </c>
      <c r="O2633">
        <v>550</v>
      </c>
      <c r="P2633">
        <v>3.3</v>
      </c>
      <c r="Q2633" t="s">
        <v>21945</v>
      </c>
      <c r="R2633" s="1">
        <f t="shared" si="41"/>
        <v>42491</v>
      </c>
      <c r="S2633"/>
    </row>
    <row r="2634" spans="1:19" x14ac:dyDescent="0.35">
      <c r="A2634">
        <v>2600514</v>
      </c>
      <c r="B2634" t="s">
        <v>12128</v>
      </c>
      <c r="C2634">
        <v>1</v>
      </c>
      <c r="D2634" t="s">
        <v>2556</v>
      </c>
      <c r="E2634" t="s">
        <v>12129</v>
      </c>
      <c r="F2634" t="s">
        <v>7557</v>
      </c>
      <c r="G2634" t="s">
        <v>243</v>
      </c>
      <c r="H2634" t="s">
        <v>175</v>
      </c>
      <c r="I2634" t="s">
        <v>23</v>
      </c>
      <c r="J2634" t="s">
        <v>23</v>
      </c>
      <c r="K2634" t="s">
        <v>23</v>
      </c>
      <c r="L2634" t="s">
        <v>23</v>
      </c>
      <c r="M2634">
        <v>2</v>
      </c>
      <c r="N2634">
        <v>63</v>
      </c>
      <c r="O2634">
        <v>600</v>
      </c>
      <c r="P2634">
        <v>3.4</v>
      </c>
      <c r="Q2634" t="s">
        <v>21945</v>
      </c>
      <c r="R2634" s="1">
        <f t="shared" si="41"/>
        <v>42491</v>
      </c>
      <c r="S2634"/>
    </row>
    <row r="2635" spans="1:19" x14ac:dyDescent="0.35">
      <c r="A2635">
        <v>307138</v>
      </c>
      <c r="B2635" t="s">
        <v>11562</v>
      </c>
      <c r="C2635">
        <v>1</v>
      </c>
      <c r="D2635" t="s">
        <v>718</v>
      </c>
      <c r="E2635" t="s">
        <v>1644</v>
      </c>
      <c r="F2635" t="s">
        <v>1643</v>
      </c>
      <c r="G2635" t="s">
        <v>693</v>
      </c>
      <c r="H2635" t="s">
        <v>175</v>
      </c>
      <c r="I2635" t="s">
        <v>23</v>
      </c>
      <c r="J2635" t="s">
        <v>22</v>
      </c>
      <c r="K2635" t="s">
        <v>23</v>
      </c>
      <c r="L2635" t="s">
        <v>23</v>
      </c>
      <c r="M2635">
        <v>3</v>
      </c>
      <c r="N2635">
        <v>224</v>
      </c>
      <c r="O2635">
        <v>1100</v>
      </c>
      <c r="P2635">
        <v>3.4</v>
      </c>
      <c r="Q2635" t="s">
        <v>20554</v>
      </c>
      <c r="R2635" s="1">
        <f t="shared" si="41"/>
        <v>42469</v>
      </c>
      <c r="S2635"/>
    </row>
    <row r="2636" spans="1:19" x14ac:dyDescent="0.35">
      <c r="A2636">
        <v>307419</v>
      </c>
      <c r="B2636" t="s">
        <v>11505</v>
      </c>
      <c r="C2636">
        <v>1</v>
      </c>
      <c r="D2636" t="s">
        <v>718</v>
      </c>
      <c r="E2636" t="s">
        <v>11506</v>
      </c>
      <c r="F2636" t="s">
        <v>1563</v>
      </c>
      <c r="G2636" t="s">
        <v>331</v>
      </c>
      <c r="H2636" t="s">
        <v>175</v>
      </c>
      <c r="I2636" t="s">
        <v>23</v>
      </c>
      <c r="J2636" t="s">
        <v>23</v>
      </c>
      <c r="K2636" t="s">
        <v>23</v>
      </c>
      <c r="L2636" t="s">
        <v>23</v>
      </c>
      <c r="M2636">
        <v>2</v>
      </c>
      <c r="N2636">
        <v>7</v>
      </c>
      <c r="O2636">
        <v>600</v>
      </c>
      <c r="P2636">
        <v>2.5</v>
      </c>
      <c r="Q2636" t="s">
        <v>20554</v>
      </c>
      <c r="R2636" s="1">
        <f t="shared" si="41"/>
        <v>42469</v>
      </c>
      <c r="S2636"/>
    </row>
    <row r="2637" spans="1:19" x14ac:dyDescent="0.35">
      <c r="A2637">
        <v>311957</v>
      </c>
      <c r="B2637" t="s">
        <v>11500</v>
      </c>
      <c r="C2637">
        <v>1</v>
      </c>
      <c r="D2637" t="s">
        <v>718</v>
      </c>
      <c r="E2637" t="s">
        <v>11501</v>
      </c>
      <c r="F2637" t="s">
        <v>1552</v>
      </c>
      <c r="G2637" t="s">
        <v>200</v>
      </c>
      <c r="H2637" t="s">
        <v>175</v>
      </c>
      <c r="I2637" t="s">
        <v>23</v>
      </c>
      <c r="J2637" t="s">
        <v>22</v>
      </c>
      <c r="K2637" t="s">
        <v>23</v>
      </c>
      <c r="L2637" t="s">
        <v>23</v>
      </c>
      <c r="M2637">
        <v>1</v>
      </c>
      <c r="N2637">
        <v>65</v>
      </c>
      <c r="O2637">
        <v>200</v>
      </c>
      <c r="P2637">
        <v>3.4</v>
      </c>
      <c r="Q2637" t="s">
        <v>20554</v>
      </c>
      <c r="R2637" s="1">
        <f t="shared" si="41"/>
        <v>42469</v>
      </c>
      <c r="S2637"/>
    </row>
    <row r="2638" spans="1:19" x14ac:dyDescent="0.35">
      <c r="A2638">
        <v>18382347</v>
      </c>
      <c r="B2638" t="s">
        <v>11783</v>
      </c>
      <c r="C2638">
        <v>1</v>
      </c>
      <c r="D2638" t="s">
        <v>1961</v>
      </c>
      <c r="E2638" t="s">
        <v>5515</v>
      </c>
      <c r="F2638" t="s">
        <v>5516</v>
      </c>
      <c r="G2638" t="s">
        <v>174</v>
      </c>
      <c r="H2638" t="s">
        <v>175</v>
      </c>
      <c r="I2638" t="s">
        <v>23</v>
      </c>
      <c r="J2638" t="s">
        <v>23</v>
      </c>
      <c r="K2638" t="s">
        <v>23</v>
      </c>
      <c r="L2638" t="s">
        <v>23</v>
      </c>
      <c r="M2638">
        <v>1</v>
      </c>
      <c r="N2638">
        <v>0</v>
      </c>
      <c r="O2638">
        <v>100</v>
      </c>
      <c r="P2638">
        <v>1</v>
      </c>
      <c r="Q2638" t="s">
        <v>20554</v>
      </c>
      <c r="R2638" s="1">
        <f t="shared" si="41"/>
        <v>42469</v>
      </c>
      <c r="S2638"/>
    </row>
    <row r="2639" spans="1:19" x14ac:dyDescent="0.35">
      <c r="A2639">
        <v>18322599</v>
      </c>
      <c r="B2639" t="s">
        <v>11435</v>
      </c>
      <c r="C2639">
        <v>1</v>
      </c>
      <c r="D2639" t="s">
        <v>718</v>
      </c>
      <c r="E2639" t="s">
        <v>11436</v>
      </c>
      <c r="F2639" t="s">
        <v>1472</v>
      </c>
      <c r="G2639" t="s">
        <v>380</v>
      </c>
      <c r="H2639" t="s">
        <v>175</v>
      </c>
      <c r="I2639" t="s">
        <v>23</v>
      </c>
      <c r="J2639" t="s">
        <v>23</v>
      </c>
      <c r="K2639" t="s">
        <v>23</v>
      </c>
      <c r="L2639" t="s">
        <v>23</v>
      </c>
      <c r="M2639">
        <v>1</v>
      </c>
      <c r="N2639">
        <v>0</v>
      </c>
      <c r="O2639">
        <v>350</v>
      </c>
      <c r="P2639">
        <v>1</v>
      </c>
      <c r="Q2639" t="s">
        <v>19804</v>
      </c>
      <c r="R2639" s="1">
        <f t="shared" si="41"/>
        <v>42468</v>
      </c>
      <c r="S2639"/>
    </row>
    <row r="2640" spans="1:19" x14ac:dyDescent="0.35">
      <c r="A2640">
        <v>702</v>
      </c>
      <c r="B2640" t="s">
        <v>446</v>
      </c>
      <c r="C2640">
        <v>1</v>
      </c>
      <c r="D2640" t="s">
        <v>718</v>
      </c>
      <c r="E2640" t="s">
        <v>11095</v>
      </c>
      <c r="F2640" t="s">
        <v>1004</v>
      </c>
      <c r="G2640" t="s">
        <v>450</v>
      </c>
      <c r="H2640" t="s">
        <v>175</v>
      </c>
      <c r="I2640" t="s">
        <v>23</v>
      </c>
      <c r="J2640" t="s">
        <v>22</v>
      </c>
      <c r="K2640" t="s">
        <v>23</v>
      </c>
      <c r="L2640" t="s">
        <v>23</v>
      </c>
      <c r="M2640">
        <v>1</v>
      </c>
      <c r="N2640">
        <v>56</v>
      </c>
      <c r="O2640">
        <v>300</v>
      </c>
      <c r="P2640">
        <v>3.6</v>
      </c>
      <c r="Q2640" t="s">
        <v>19804</v>
      </c>
      <c r="R2640" s="1">
        <f t="shared" si="41"/>
        <v>42468</v>
      </c>
      <c r="S2640"/>
    </row>
    <row r="2641" spans="1:19" x14ac:dyDescent="0.35">
      <c r="A2641">
        <v>310858</v>
      </c>
      <c r="B2641" t="s">
        <v>10946</v>
      </c>
      <c r="C2641">
        <v>1</v>
      </c>
      <c r="D2641" t="s">
        <v>718</v>
      </c>
      <c r="E2641" t="s">
        <v>10947</v>
      </c>
      <c r="F2641" t="s">
        <v>747</v>
      </c>
      <c r="G2641" t="s">
        <v>174</v>
      </c>
      <c r="H2641" t="s">
        <v>175</v>
      </c>
      <c r="I2641" t="s">
        <v>23</v>
      </c>
      <c r="J2641" t="s">
        <v>23</v>
      </c>
      <c r="K2641" t="s">
        <v>23</v>
      </c>
      <c r="L2641" t="s">
        <v>23</v>
      </c>
      <c r="M2641">
        <v>1</v>
      </c>
      <c r="N2641">
        <v>9</v>
      </c>
      <c r="O2641">
        <v>400</v>
      </c>
      <c r="P2641">
        <v>2.8</v>
      </c>
      <c r="Q2641" t="s">
        <v>19804</v>
      </c>
      <c r="R2641" s="1">
        <f t="shared" si="41"/>
        <v>42468</v>
      </c>
      <c r="S2641"/>
    </row>
    <row r="2642" spans="1:19" x14ac:dyDescent="0.35">
      <c r="A2642">
        <v>301353</v>
      </c>
      <c r="B2642" t="s">
        <v>11339</v>
      </c>
      <c r="C2642">
        <v>1</v>
      </c>
      <c r="D2642" t="s">
        <v>718</v>
      </c>
      <c r="E2642" t="s">
        <v>11340</v>
      </c>
      <c r="F2642" t="s">
        <v>1360</v>
      </c>
      <c r="G2642" t="s">
        <v>491</v>
      </c>
      <c r="H2642" t="s">
        <v>175</v>
      </c>
      <c r="I2642" t="s">
        <v>23</v>
      </c>
      <c r="J2642" t="s">
        <v>23</v>
      </c>
      <c r="K2642" t="s">
        <v>23</v>
      </c>
      <c r="L2642" t="s">
        <v>23</v>
      </c>
      <c r="M2642">
        <v>1</v>
      </c>
      <c r="N2642">
        <v>25</v>
      </c>
      <c r="O2642">
        <v>150</v>
      </c>
      <c r="P2642">
        <v>2.6</v>
      </c>
      <c r="Q2642" t="s">
        <v>19804</v>
      </c>
      <c r="R2642" s="1">
        <f t="shared" si="41"/>
        <v>42468</v>
      </c>
      <c r="S2642"/>
    </row>
    <row r="2643" spans="1:19" x14ac:dyDescent="0.35">
      <c r="A2643">
        <v>130230</v>
      </c>
      <c r="B2643" t="s">
        <v>10722</v>
      </c>
      <c r="C2643">
        <v>1</v>
      </c>
      <c r="D2643" t="s">
        <v>319</v>
      </c>
      <c r="E2643" t="s">
        <v>10723</v>
      </c>
      <c r="F2643" t="s">
        <v>10724</v>
      </c>
      <c r="G2643" t="s">
        <v>10725</v>
      </c>
      <c r="H2643" t="s">
        <v>175</v>
      </c>
      <c r="I2643" t="s">
        <v>23</v>
      </c>
      <c r="J2643" t="s">
        <v>23</v>
      </c>
      <c r="K2643" t="s">
        <v>23</v>
      </c>
      <c r="L2643" t="s">
        <v>23</v>
      </c>
      <c r="M2643">
        <v>4</v>
      </c>
      <c r="N2643">
        <v>1681</v>
      </c>
      <c r="O2643">
        <v>1500</v>
      </c>
      <c r="P2643">
        <v>3.5</v>
      </c>
      <c r="Q2643" t="s">
        <v>19804</v>
      </c>
      <c r="R2643" s="1">
        <f t="shared" si="41"/>
        <v>42468</v>
      </c>
      <c r="S2643"/>
    </row>
    <row r="2644" spans="1:19" x14ac:dyDescent="0.35">
      <c r="A2644">
        <v>8422</v>
      </c>
      <c r="B2644" t="s">
        <v>11779</v>
      </c>
      <c r="C2644">
        <v>1</v>
      </c>
      <c r="D2644" t="s">
        <v>1961</v>
      </c>
      <c r="E2644" t="s">
        <v>5512</v>
      </c>
      <c r="F2644" t="s">
        <v>5513</v>
      </c>
      <c r="G2644" t="s">
        <v>33</v>
      </c>
      <c r="H2644" t="s">
        <v>175</v>
      </c>
      <c r="I2644" t="s">
        <v>23</v>
      </c>
      <c r="J2644" t="s">
        <v>23</v>
      </c>
      <c r="K2644" t="s">
        <v>23</v>
      </c>
      <c r="L2644" t="s">
        <v>23</v>
      </c>
      <c r="M2644">
        <v>3</v>
      </c>
      <c r="N2644">
        <v>29</v>
      </c>
      <c r="O2644">
        <v>1000</v>
      </c>
      <c r="P2644">
        <v>3.4</v>
      </c>
      <c r="Q2644" t="s">
        <v>19804</v>
      </c>
      <c r="R2644" s="1">
        <f t="shared" si="41"/>
        <v>42468</v>
      </c>
      <c r="S2644"/>
    </row>
    <row r="2645" spans="1:19" x14ac:dyDescent="0.35">
      <c r="A2645">
        <v>18332053</v>
      </c>
      <c r="B2645" t="s">
        <v>11875</v>
      </c>
      <c r="C2645">
        <v>1</v>
      </c>
      <c r="D2645" t="s">
        <v>1961</v>
      </c>
      <c r="E2645" t="s">
        <v>11876</v>
      </c>
      <c r="F2645" t="s">
        <v>2142</v>
      </c>
      <c r="G2645" t="s">
        <v>178</v>
      </c>
      <c r="H2645" t="s">
        <v>175</v>
      </c>
      <c r="I2645" t="s">
        <v>23</v>
      </c>
      <c r="J2645" t="s">
        <v>22</v>
      </c>
      <c r="K2645" t="s">
        <v>23</v>
      </c>
      <c r="L2645" t="s">
        <v>23</v>
      </c>
      <c r="M2645">
        <v>2</v>
      </c>
      <c r="N2645">
        <v>11</v>
      </c>
      <c r="O2645">
        <v>500</v>
      </c>
      <c r="P2645">
        <v>3.1</v>
      </c>
      <c r="Q2645" t="s">
        <v>19804</v>
      </c>
      <c r="R2645" s="1">
        <f t="shared" si="41"/>
        <v>42468</v>
      </c>
      <c r="S2645"/>
    </row>
    <row r="2646" spans="1:19" x14ac:dyDescent="0.35">
      <c r="A2646">
        <v>18355107</v>
      </c>
      <c r="B2646" t="s">
        <v>6396</v>
      </c>
      <c r="C2646">
        <v>1</v>
      </c>
      <c r="D2646" t="s">
        <v>718</v>
      </c>
      <c r="E2646" t="s">
        <v>11004</v>
      </c>
      <c r="F2646" t="s">
        <v>809</v>
      </c>
      <c r="G2646" t="s">
        <v>174</v>
      </c>
      <c r="H2646" t="s">
        <v>175</v>
      </c>
      <c r="I2646" t="s">
        <v>23</v>
      </c>
      <c r="J2646" t="s">
        <v>23</v>
      </c>
      <c r="K2646" t="s">
        <v>23</v>
      </c>
      <c r="L2646" t="s">
        <v>23</v>
      </c>
      <c r="M2646">
        <v>1</v>
      </c>
      <c r="N2646">
        <v>16</v>
      </c>
      <c r="O2646">
        <v>250</v>
      </c>
      <c r="P2646">
        <v>3.2</v>
      </c>
      <c r="Q2646" t="s">
        <v>21772</v>
      </c>
      <c r="R2646" s="1">
        <f t="shared" si="41"/>
        <v>42467</v>
      </c>
      <c r="S2646"/>
    </row>
    <row r="2647" spans="1:19" x14ac:dyDescent="0.35">
      <c r="A2647">
        <v>7901</v>
      </c>
      <c r="B2647" t="s">
        <v>968</v>
      </c>
      <c r="C2647">
        <v>1</v>
      </c>
      <c r="D2647" t="s">
        <v>718</v>
      </c>
      <c r="E2647" t="s">
        <v>11185</v>
      </c>
      <c r="F2647" t="s">
        <v>3173</v>
      </c>
      <c r="G2647" t="s">
        <v>243</v>
      </c>
      <c r="H2647" t="s">
        <v>175</v>
      </c>
      <c r="I2647" t="s">
        <v>23</v>
      </c>
      <c r="J2647" t="s">
        <v>23</v>
      </c>
      <c r="K2647" t="s">
        <v>23</v>
      </c>
      <c r="L2647" t="s">
        <v>23</v>
      </c>
      <c r="M2647">
        <v>1</v>
      </c>
      <c r="N2647">
        <v>23</v>
      </c>
      <c r="O2647">
        <v>450</v>
      </c>
      <c r="P2647">
        <v>3.1</v>
      </c>
      <c r="Q2647" t="s">
        <v>21772</v>
      </c>
      <c r="R2647" s="1">
        <f t="shared" si="41"/>
        <v>42467</v>
      </c>
      <c r="S2647"/>
    </row>
    <row r="2648" spans="1:19" x14ac:dyDescent="0.35">
      <c r="A2648">
        <v>304154</v>
      </c>
      <c r="B2648" t="s">
        <v>11017</v>
      </c>
      <c r="C2648">
        <v>1</v>
      </c>
      <c r="D2648" t="s">
        <v>718</v>
      </c>
      <c r="E2648" t="s">
        <v>11018</v>
      </c>
      <c r="F2648" t="s">
        <v>845</v>
      </c>
      <c r="G2648" t="s">
        <v>1597</v>
      </c>
      <c r="H2648" t="s">
        <v>175</v>
      </c>
      <c r="I2648" t="s">
        <v>23</v>
      </c>
      <c r="J2648" t="s">
        <v>23</v>
      </c>
      <c r="K2648" t="s">
        <v>23</v>
      </c>
      <c r="L2648" t="s">
        <v>23</v>
      </c>
      <c r="M2648">
        <v>3</v>
      </c>
      <c r="N2648">
        <v>1096</v>
      </c>
      <c r="O2648">
        <v>1000</v>
      </c>
      <c r="P2648">
        <v>2.5</v>
      </c>
      <c r="Q2648" t="s">
        <v>20751</v>
      </c>
      <c r="R2648" s="1">
        <f t="shared" si="41"/>
        <v>42466</v>
      </c>
      <c r="S2648"/>
    </row>
    <row r="2649" spans="1:19" x14ac:dyDescent="0.35">
      <c r="A2649">
        <v>18434596</v>
      </c>
      <c r="B2649" t="s">
        <v>11096</v>
      </c>
      <c r="C2649">
        <v>1</v>
      </c>
      <c r="D2649" t="s">
        <v>718</v>
      </c>
      <c r="E2649" t="s">
        <v>11097</v>
      </c>
      <c r="F2649" t="s">
        <v>1004</v>
      </c>
      <c r="G2649" t="s">
        <v>4434</v>
      </c>
      <c r="H2649" t="s">
        <v>175</v>
      </c>
      <c r="I2649" t="s">
        <v>23</v>
      </c>
      <c r="J2649" t="s">
        <v>22</v>
      </c>
      <c r="K2649" t="s">
        <v>23</v>
      </c>
      <c r="L2649" t="s">
        <v>23</v>
      </c>
      <c r="M2649">
        <v>1</v>
      </c>
      <c r="N2649">
        <v>24</v>
      </c>
      <c r="O2649">
        <v>400</v>
      </c>
      <c r="P2649">
        <v>3.5</v>
      </c>
      <c r="Q2649" t="s">
        <v>20751</v>
      </c>
      <c r="R2649" s="1">
        <f t="shared" si="41"/>
        <v>42466</v>
      </c>
      <c r="S2649"/>
    </row>
    <row r="2650" spans="1:19" x14ac:dyDescent="0.35">
      <c r="A2650">
        <v>18232093</v>
      </c>
      <c r="B2650" t="s">
        <v>10125</v>
      </c>
      <c r="C2650">
        <v>1</v>
      </c>
      <c r="D2650" t="s">
        <v>324</v>
      </c>
      <c r="E2650" t="s">
        <v>10767</v>
      </c>
      <c r="F2650" t="s">
        <v>2667</v>
      </c>
      <c r="G2650" t="s">
        <v>10768</v>
      </c>
      <c r="H2650" t="s">
        <v>175</v>
      </c>
      <c r="I2650" t="s">
        <v>23</v>
      </c>
      <c r="J2650" t="s">
        <v>22</v>
      </c>
      <c r="K2650" t="s">
        <v>23</v>
      </c>
      <c r="L2650" t="s">
        <v>23</v>
      </c>
      <c r="M2650">
        <v>2</v>
      </c>
      <c r="N2650">
        <v>134</v>
      </c>
      <c r="O2650">
        <v>650</v>
      </c>
      <c r="P2650">
        <v>4.0999999999999996</v>
      </c>
      <c r="Q2650" t="s">
        <v>20751</v>
      </c>
      <c r="R2650" s="1">
        <f t="shared" si="41"/>
        <v>42466</v>
      </c>
      <c r="S2650"/>
    </row>
    <row r="2651" spans="1:19" x14ac:dyDescent="0.35">
      <c r="A2651">
        <v>18317498</v>
      </c>
      <c r="B2651" t="s">
        <v>11780</v>
      </c>
      <c r="C2651">
        <v>1</v>
      </c>
      <c r="D2651" t="s">
        <v>1961</v>
      </c>
      <c r="E2651" t="s">
        <v>11781</v>
      </c>
      <c r="F2651" t="s">
        <v>11782</v>
      </c>
      <c r="G2651" t="s">
        <v>583</v>
      </c>
      <c r="H2651" t="s">
        <v>175</v>
      </c>
      <c r="I2651" t="s">
        <v>22</v>
      </c>
      <c r="J2651" t="s">
        <v>23</v>
      </c>
      <c r="K2651" t="s">
        <v>23</v>
      </c>
      <c r="L2651" t="s">
        <v>23</v>
      </c>
      <c r="M2651">
        <v>4</v>
      </c>
      <c r="N2651">
        <v>1</v>
      </c>
      <c r="O2651">
        <v>2200</v>
      </c>
      <c r="P2651">
        <v>1</v>
      </c>
      <c r="Q2651" t="s">
        <v>20751</v>
      </c>
      <c r="R2651" s="1">
        <f t="shared" si="41"/>
        <v>42466</v>
      </c>
      <c r="S2651"/>
    </row>
    <row r="2652" spans="1:19" x14ac:dyDescent="0.35">
      <c r="A2652">
        <v>6200110</v>
      </c>
      <c r="B2652" t="s">
        <v>11944</v>
      </c>
      <c r="C2652">
        <v>166</v>
      </c>
      <c r="D2652" t="s">
        <v>2299</v>
      </c>
      <c r="E2652" t="s">
        <v>11945</v>
      </c>
      <c r="F2652" t="s">
        <v>11946</v>
      </c>
      <c r="G2652" t="s">
        <v>11947</v>
      </c>
      <c r="H2652" t="s">
        <v>2303</v>
      </c>
      <c r="I2652" t="s">
        <v>23</v>
      </c>
      <c r="J2652" t="s">
        <v>23</v>
      </c>
      <c r="K2652" t="s">
        <v>23</v>
      </c>
      <c r="L2652" t="s">
        <v>23</v>
      </c>
      <c r="M2652">
        <v>3</v>
      </c>
      <c r="N2652">
        <v>263</v>
      </c>
      <c r="O2652">
        <v>100</v>
      </c>
      <c r="P2652">
        <v>3.8</v>
      </c>
      <c r="Q2652" t="s">
        <v>20751</v>
      </c>
      <c r="R2652" s="1">
        <f t="shared" si="41"/>
        <v>42466</v>
      </c>
      <c r="S2652"/>
    </row>
    <row r="2653" spans="1:19" x14ac:dyDescent="0.35">
      <c r="A2653">
        <v>650</v>
      </c>
      <c r="B2653" t="s">
        <v>968</v>
      </c>
      <c r="C2653">
        <v>1</v>
      </c>
      <c r="D2653" t="s">
        <v>718</v>
      </c>
      <c r="E2653" t="s">
        <v>11307</v>
      </c>
      <c r="F2653" t="s">
        <v>1342</v>
      </c>
      <c r="G2653" t="s">
        <v>243</v>
      </c>
      <c r="H2653" t="s">
        <v>175</v>
      </c>
      <c r="I2653" t="s">
        <v>23</v>
      </c>
      <c r="J2653" t="s">
        <v>23</v>
      </c>
      <c r="K2653" t="s">
        <v>23</v>
      </c>
      <c r="L2653" t="s">
        <v>23</v>
      </c>
      <c r="M2653">
        <v>1</v>
      </c>
      <c r="N2653">
        <v>52</v>
      </c>
      <c r="O2653">
        <v>450</v>
      </c>
      <c r="P2653">
        <v>2.5</v>
      </c>
      <c r="Q2653" t="s">
        <v>21830</v>
      </c>
      <c r="R2653" s="1">
        <f t="shared" si="41"/>
        <v>42465</v>
      </c>
      <c r="S2653"/>
    </row>
    <row r="2654" spans="1:19" x14ac:dyDescent="0.35">
      <c r="A2654">
        <v>311229</v>
      </c>
      <c r="B2654" t="s">
        <v>11365</v>
      </c>
      <c r="C2654">
        <v>1</v>
      </c>
      <c r="D2654" t="s">
        <v>718</v>
      </c>
      <c r="E2654" t="s">
        <v>11366</v>
      </c>
      <c r="F2654" t="s">
        <v>1382</v>
      </c>
      <c r="G2654" t="s">
        <v>183</v>
      </c>
      <c r="H2654" t="s">
        <v>175</v>
      </c>
      <c r="I2654" t="s">
        <v>23</v>
      </c>
      <c r="J2654" t="s">
        <v>23</v>
      </c>
      <c r="K2654" t="s">
        <v>23</v>
      </c>
      <c r="L2654" t="s">
        <v>23</v>
      </c>
      <c r="M2654">
        <v>2</v>
      </c>
      <c r="N2654">
        <v>4</v>
      </c>
      <c r="O2654">
        <v>500</v>
      </c>
      <c r="P2654">
        <v>2.9</v>
      </c>
      <c r="Q2654" t="s">
        <v>21830</v>
      </c>
      <c r="R2654" s="1">
        <f t="shared" si="41"/>
        <v>42465</v>
      </c>
      <c r="S2654"/>
    </row>
    <row r="2655" spans="1:19" x14ac:dyDescent="0.35">
      <c r="A2655">
        <v>312369</v>
      </c>
      <c r="B2655" t="s">
        <v>2170</v>
      </c>
      <c r="C2655">
        <v>1</v>
      </c>
      <c r="D2655" t="s">
        <v>1961</v>
      </c>
      <c r="E2655" t="s">
        <v>11795</v>
      </c>
      <c r="F2655" t="s">
        <v>2005</v>
      </c>
      <c r="G2655" t="s">
        <v>835</v>
      </c>
      <c r="H2655" t="s">
        <v>175</v>
      </c>
      <c r="I2655" t="s">
        <v>23</v>
      </c>
      <c r="J2655" t="s">
        <v>22</v>
      </c>
      <c r="K2655" t="s">
        <v>23</v>
      </c>
      <c r="L2655" t="s">
        <v>23</v>
      </c>
      <c r="M2655">
        <v>2</v>
      </c>
      <c r="N2655">
        <v>27</v>
      </c>
      <c r="O2655">
        <v>550</v>
      </c>
      <c r="P2655">
        <v>3.2</v>
      </c>
      <c r="Q2655" t="s">
        <v>21830</v>
      </c>
      <c r="R2655" s="1">
        <f t="shared" si="41"/>
        <v>42465</v>
      </c>
      <c r="S2655"/>
    </row>
    <row r="2656" spans="1:19" x14ac:dyDescent="0.35">
      <c r="A2656">
        <v>18254524</v>
      </c>
      <c r="B2656" t="s">
        <v>10762</v>
      </c>
      <c r="C2656">
        <v>1</v>
      </c>
      <c r="D2656" t="s">
        <v>324</v>
      </c>
      <c r="E2656" t="s">
        <v>10763</v>
      </c>
      <c r="F2656" t="s">
        <v>2667</v>
      </c>
      <c r="G2656" t="s">
        <v>10764</v>
      </c>
      <c r="H2656" t="s">
        <v>175</v>
      </c>
      <c r="I2656" t="s">
        <v>23</v>
      </c>
      <c r="J2656" t="s">
        <v>22</v>
      </c>
      <c r="K2656" t="s">
        <v>23</v>
      </c>
      <c r="L2656" t="s">
        <v>23</v>
      </c>
      <c r="M2656">
        <v>2</v>
      </c>
      <c r="N2656">
        <v>86</v>
      </c>
      <c r="O2656">
        <v>800</v>
      </c>
      <c r="P2656">
        <v>3.8</v>
      </c>
      <c r="Q2656" t="s">
        <v>22041</v>
      </c>
      <c r="R2656" s="1">
        <f t="shared" si="41"/>
        <v>42464</v>
      </c>
      <c r="S2656"/>
    </row>
    <row r="2657" spans="1:19" x14ac:dyDescent="0.35">
      <c r="A2657">
        <v>18235155</v>
      </c>
      <c r="B2657" t="s">
        <v>512</v>
      </c>
      <c r="C2657">
        <v>1</v>
      </c>
      <c r="D2657" t="s">
        <v>324</v>
      </c>
      <c r="E2657" t="s">
        <v>10749</v>
      </c>
      <c r="F2657" t="s">
        <v>2640</v>
      </c>
      <c r="G2657" t="s">
        <v>217</v>
      </c>
      <c r="H2657" t="s">
        <v>175</v>
      </c>
      <c r="I2657" t="s">
        <v>23</v>
      </c>
      <c r="J2657" t="s">
        <v>22</v>
      </c>
      <c r="K2657" t="s">
        <v>23</v>
      </c>
      <c r="L2657" t="s">
        <v>23</v>
      </c>
      <c r="M2657">
        <v>1</v>
      </c>
      <c r="N2657">
        <v>74</v>
      </c>
      <c r="O2657">
        <v>300</v>
      </c>
      <c r="P2657">
        <v>3.8</v>
      </c>
      <c r="Q2657" t="s">
        <v>22041</v>
      </c>
      <c r="R2657" s="1">
        <f t="shared" si="41"/>
        <v>42464</v>
      </c>
      <c r="S2657"/>
    </row>
    <row r="2658" spans="1:19" x14ac:dyDescent="0.35">
      <c r="A2658">
        <v>18014129</v>
      </c>
      <c r="B2658" t="s">
        <v>11847</v>
      </c>
      <c r="C2658">
        <v>1</v>
      </c>
      <c r="D2658" t="s">
        <v>1961</v>
      </c>
      <c r="E2658" t="s">
        <v>8720</v>
      </c>
      <c r="F2658" t="s">
        <v>2104</v>
      </c>
      <c r="G2658" t="s">
        <v>174</v>
      </c>
      <c r="H2658" t="s">
        <v>175</v>
      </c>
      <c r="I2658" t="s">
        <v>23</v>
      </c>
      <c r="J2658" t="s">
        <v>22</v>
      </c>
      <c r="K2658" t="s">
        <v>23</v>
      </c>
      <c r="L2658" t="s">
        <v>23</v>
      </c>
      <c r="M2658">
        <v>2</v>
      </c>
      <c r="N2658">
        <v>141</v>
      </c>
      <c r="O2658">
        <v>500</v>
      </c>
      <c r="P2658">
        <v>3.3</v>
      </c>
      <c r="Q2658" t="s">
        <v>22041</v>
      </c>
      <c r="R2658" s="1">
        <f t="shared" si="41"/>
        <v>42464</v>
      </c>
      <c r="S2658"/>
    </row>
    <row r="2659" spans="1:19" x14ac:dyDescent="0.35">
      <c r="A2659">
        <v>8167</v>
      </c>
      <c r="B2659" t="s">
        <v>10708</v>
      </c>
      <c r="C2659">
        <v>1</v>
      </c>
      <c r="D2659" t="s">
        <v>232</v>
      </c>
      <c r="E2659" t="s">
        <v>10709</v>
      </c>
      <c r="F2659" t="s">
        <v>486</v>
      </c>
      <c r="G2659" t="s">
        <v>174</v>
      </c>
      <c r="H2659" t="s">
        <v>175</v>
      </c>
      <c r="I2659" t="s">
        <v>23</v>
      </c>
      <c r="J2659" t="s">
        <v>23</v>
      </c>
      <c r="K2659" t="s">
        <v>23</v>
      </c>
      <c r="L2659" t="s">
        <v>23</v>
      </c>
      <c r="M2659">
        <v>1</v>
      </c>
      <c r="N2659">
        <v>9</v>
      </c>
      <c r="O2659">
        <v>100</v>
      </c>
      <c r="P2659">
        <v>3.1</v>
      </c>
      <c r="Q2659" t="s">
        <v>22041</v>
      </c>
      <c r="R2659" s="1">
        <f t="shared" si="41"/>
        <v>42464</v>
      </c>
      <c r="S2659"/>
    </row>
    <row r="2660" spans="1:19" x14ac:dyDescent="0.35">
      <c r="A2660">
        <v>16519231</v>
      </c>
      <c r="B2660" t="s">
        <v>10726</v>
      </c>
      <c r="C2660">
        <v>1</v>
      </c>
      <c r="D2660" t="s">
        <v>319</v>
      </c>
      <c r="E2660" t="s">
        <v>10727</v>
      </c>
      <c r="F2660" t="s">
        <v>4383</v>
      </c>
      <c r="G2660" t="s">
        <v>243</v>
      </c>
      <c r="H2660" t="s">
        <v>175</v>
      </c>
      <c r="I2660" t="s">
        <v>23</v>
      </c>
      <c r="J2660" t="s">
        <v>23</v>
      </c>
      <c r="K2660" t="s">
        <v>23</v>
      </c>
      <c r="L2660" t="s">
        <v>23</v>
      </c>
      <c r="M2660">
        <v>3</v>
      </c>
      <c r="N2660">
        <v>265</v>
      </c>
      <c r="O2660">
        <v>800</v>
      </c>
      <c r="P2660">
        <v>4.3</v>
      </c>
      <c r="Q2660" t="s">
        <v>22041</v>
      </c>
      <c r="R2660" s="1">
        <f t="shared" si="41"/>
        <v>42464</v>
      </c>
      <c r="S2660"/>
    </row>
    <row r="2661" spans="1:19" x14ac:dyDescent="0.35">
      <c r="A2661">
        <v>6092</v>
      </c>
      <c r="B2661" t="s">
        <v>10950</v>
      </c>
      <c r="C2661">
        <v>1</v>
      </c>
      <c r="D2661" t="s">
        <v>718</v>
      </c>
      <c r="E2661" t="s">
        <v>10951</v>
      </c>
      <c r="F2661" t="s">
        <v>747</v>
      </c>
      <c r="G2661" t="s">
        <v>10952</v>
      </c>
      <c r="H2661" t="s">
        <v>175</v>
      </c>
      <c r="I2661" t="s">
        <v>23</v>
      </c>
      <c r="J2661" t="s">
        <v>22</v>
      </c>
      <c r="K2661" t="s">
        <v>23</v>
      </c>
      <c r="L2661" t="s">
        <v>23</v>
      </c>
      <c r="M2661">
        <v>2</v>
      </c>
      <c r="N2661">
        <v>220</v>
      </c>
      <c r="O2661">
        <v>650</v>
      </c>
      <c r="P2661">
        <v>3.5</v>
      </c>
      <c r="Q2661" t="s">
        <v>20437</v>
      </c>
      <c r="R2661" s="1">
        <f t="shared" si="41"/>
        <v>42463</v>
      </c>
      <c r="S2661"/>
    </row>
    <row r="2662" spans="1:19" x14ac:dyDescent="0.35">
      <c r="A2662">
        <v>306749</v>
      </c>
      <c r="B2662" t="s">
        <v>11486</v>
      </c>
      <c r="C2662">
        <v>1</v>
      </c>
      <c r="D2662" t="s">
        <v>718</v>
      </c>
      <c r="E2662" t="s">
        <v>11483</v>
      </c>
      <c r="F2662" t="s">
        <v>1519</v>
      </c>
      <c r="G2662" t="s">
        <v>174</v>
      </c>
      <c r="H2662" t="s">
        <v>175</v>
      </c>
      <c r="I2662" t="s">
        <v>23</v>
      </c>
      <c r="J2662" t="s">
        <v>23</v>
      </c>
      <c r="K2662" t="s">
        <v>23</v>
      </c>
      <c r="L2662" t="s">
        <v>23</v>
      </c>
      <c r="M2662">
        <v>1</v>
      </c>
      <c r="N2662">
        <v>3</v>
      </c>
      <c r="O2662">
        <v>200</v>
      </c>
      <c r="P2662">
        <v>1</v>
      </c>
      <c r="Q2662" t="s">
        <v>20437</v>
      </c>
      <c r="R2662" s="1">
        <f t="shared" si="41"/>
        <v>42463</v>
      </c>
      <c r="S2662"/>
    </row>
    <row r="2663" spans="1:19" x14ac:dyDescent="0.35">
      <c r="A2663">
        <v>303604</v>
      </c>
      <c r="B2663" t="s">
        <v>11194</v>
      </c>
      <c r="C2663">
        <v>1</v>
      </c>
      <c r="D2663" t="s">
        <v>718</v>
      </c>
      <c r="E2663" t="s">
        <v>11195</v>
      </c>
      <c r="F2663" t="s">
        <v>3178</v>
      </c>
      <c r="G2663" t="s">
        <v>566</v>
      </c>
      <c r="H2663" t="s">
        <v>175</v>
      </c>
      <c r="I2663" t="s">
        <v>23</v>
      </c>
      <c r="J2663" t="s">
        <v>23</v>
      </c>
      <c r="K2663" t="s">
        <v>23</v>
      </c>
      <c r="L2663" t="s">
        <v>23</v>
      </c>
      <c r="M2663">
        <v>1</v>
      </c>
      <c r="N2663">
        <v>27</v>
      </c>
      <c r="O2663">
        <v>350</v>
      </c>
      <c r="P2663">
        <v>3</v>
      </c>
      <c r="Q2663" t="s">
        <v>20437</v>
      </c>
      <c r="R2663" s="1">
        <f t="shared" si="41"/>
        <v>42463</v>
      </c>
      <c r="S2663"/>
    </row>
    <row r="2664" spans="1:19" x14ac:dyDescent="0.35">
      <c r="A2664">
        <v>4634</v>
      </c>
      <c r="B2664" t="s">
        <v>9681</v>
      </c>
      <c r="C2664">
        <v>1</v>
      </c>
      <c r="D2664" t="s">
        <v>718</v>
      </c>
      <c r="E2664" t="s">
        <v>11388</v>
      </c>
      <c r="F2664" t="s">
        <v>1412</v>
      </c>
      <c r="G2664" t="s">
        <v>183</v>
      </c>
      <c r="H2664" t="s">
        <v>175</v>
      </c>
      <c r="I2664" t="s">
        <v>23</v>
      </c>
      <c r="J2664" t="s">
        <v>23</v>
      </c>
      <c r="K2664" t="s">
        <v>23</v>
      </c>
      <c r="L2664" t="s">
        <v>23</v>
      </c>
      <c r="M2664">
        <v>1</v>
      </c>
      <c r="N2664">
        <v>15</v>
      </c>
      <c r="O2664">
        <v>300</v>
      </c>
      <c r="P2664">
        <v>3.1</v>
      </c>
      <c r="Q2664" t="s">
        <v>20437</v>
      </c>
      <c r="R2664" s="1">
        <f t="shared" si="41"/>
        <v>42463</v>
      </c>
      <c r="S2664"/>
    </row>
    <row r="2665" spans="1:19" x14ac:dyDescent="0.35">
      <c r="A2665">
        <v>18421488</v>
      </c>
      <c r="B2665" t="s">
        <v>11142</v>
      </c>
      <c r="C2665">
        <v>1</v>
      </c>
      <c r="D2665" t="s">
        <v>718</v>
      </c>
      <c r="E2665" t="s">
        <v>11143</v>
      </c>
      <c r="F2665" t="s">
        <v>1108</v>
      </c>
      <c r="G2665" t="s">
        <v>237</v>
      </c>
      <c r="H2665" t="s">
        <v>175</v>
      </c>
      <c r="I2665" t="s">
        <v>23</v>
      </c>
      <c r="J2665" t="s">
        <v>23</v>
      </c>
      <c r="K2665" t="s">
        <v>23</v>
      </c>
      <c r="L2665" t="s">
        <v>23</v>
      </c>
      <c r="M2665">
        <v>1</v>
      </c>
      <c r="N2665">
        <v>2</v>
      </c>
      <c r="O2665">
        <v>250</v>
      </c>
      <c r="P2665">
        <v>1</v>
      </c>
      <c r="Q2665" t="s">
        <v>21773</v>
      </c>
      <c r="R2665" s="1">
        <f t="shared" si="41"/>
        <v>42488</v>
      </c>
      <c r="S2665"/>
    </row>
    <row r="2666" spans="1:19" x14ac:dyDescent="0.35">
      <c r="A2666">
        <v>308997</v>
      </c>
      <c r="B2666" t="s">
        <v>10782</v>
      </c>
      <c r="C2666">
        <v>1</v>
      </c>
      <c r="D2666" t="s">
        <v>324</v>
      </c>
      <c r="E2666" t="s">
        <v>19467</v>
      </c>
      <c r="F2666" t="s">
        <v>404</v>
      </c>
      <c r="G2666" t="s">
        <v>1977</v>
      </c>
      <c r="H2666" t="s">
        <v>175</v>
      </c>
      <c r="I2666" t="s">
        <v>23</v>
      </c>
      <c r="J2666" t="s">
        <v>22</v>
      </c>
      <c r="K2666" t="s">
        <v>23</v>
      </c>
      <c r="L2666" t="s">
        <v>23</v>
      </c>
      <c r="M2666">
        <v>2</v>
      </c>
      <c r="N2666">
        <v>144</v>
      </c>
      <c r="O2666">
        <v>800</v>
      </c>
      <c r="P2666">
        <v>3.6</v>
      </c>
      <c r="Q2666" t="s">
        <v>21773</v>
      </c>
      <c r="R2666" s="1">
        <f t="shared" si="41"/>
        <v>42488</v>
      </c>
      <c r="S2666"/>
    </row>
    <row r="2667" spans="1:19" x14ac:dyDescent="0.35">
      <c r="A2667">
        <v>18429376</v>
      </c>
      <c r="B2667" t="s">
        <v>11766</v>
      </c>
      <c r="C2667">
        <v>1</v>
      </c>
      <c r="D2667" t="s">
        <v>718</v>
      </c>
      <c r="E2667" t="s">
        <v>11767</v>
      </c>
      <c r="F2667" t="s">
        <v>1956</v>
      </c>
      <c r="G2667" t="s">
        <v>191</v>
      </c>
      <c r="H2667" t="s">
        <v>175</v>
      </c>
      <c r="I2667" t="s">
        <v>23</v>
      </c>
      <c r="J2667" t="s">
        <v>23</v>
      </c>
      <c r="K2667" t="s">
        <v>23</v>
      </c>
      <c r="L2667" t="s">
        <v>23</v>
      </c>
      <c r="M2667">
        <v>2</v>
      </c>
      <c r="N2667">
        <v>0</v>
      </c>
      <c r="O2667">
        <v>600</v>
      </c>
      <c r="P2667">
        <v>1</v>
      </c>
      <c r="Q2667" t="s">
        <v>19684</v>
      </c>
      <c r="R2667" s="1">
        <f t="shared" si="41"/>
        <v>42487</v>
      </c>
      <c r="S2667"/>
    </row>
    <row r="2668" spans="1:19" x14ac:dyDescent="0.35">
      <c r="A2668">
        <v>6265</v>
      </c>
      <c r="B2668" t="s">
        <v>968</v>
      </c>
      <c r="C2668">
        <v>1</v>
      </c>
      <c r="D2668" t="s">
        <v>718</v>
      </c>
      <c r="E2668" t="s">
        <v>11276</v>
      </c>
      <c r="F2668" t="s">
        <v>1304</v>
      </c>
      <c r="G2668" t="s">
        <v>243</v>
      </c>
      <c r="H2668" t="s">
        <v>175</v>
      </c>
      <c r="I2668" t="s">
        <v>23</v>
      </c>
      <c r="J2668" t="s">
        <v>23</v>
      </c>
      <c r="K2668" t="s">
        <v>23</v>
      </c>
      <c r="L2668" t="s">
        <v>23</v>
      </c>
      <c r="M2668">
        <v>1</v>
      </c>
      <c r="N2668">
        <v>18</v>
      </c>
      <c r="O2668">
        <v>450</v>
      </c>
      <c r="P2668">
        <v>2.7</v>
      </c>
      <c r="Q2668" t="s">
        <v>19684</v>
      </c>
      <c r="R2668" s="1">
        <f t="shared" si="41"/>
        <v>42487</v>
      </c>
      <c r="S2668"/>
    </row>
    <row r="2669" spans="1:19" x14ac:dyDescent="0.35">
      <c r="A2669">
        <v>17582527</v>
      </c>
      <c r="B2669" t="s">
        <v>10549</v>
      </c>
      <c r="C2669">
        <v>216</v>
      </c>
      <c r="D2669" t="s">
        <v>112</v>
      </c>
      <c r="E2669" t="s">
        <v>10550</v>
      </c>
      <c r="F2669" t="s">
        <v>112</v>
      </c>
      <c r="G2669" t="s">
        <v>200</v>
      </c>
      <c r="H2669" t="s">
        <v>62</v>
      </c>
      <c r="I2669" t="s">
        <v>23</v>
      </c>
      <c r="J2669" t="s">
        <v>23</v>
      </c>
      <c r="K2669" t="s">
        <v>23</v>
      </c>
      <c r="L2669" t="s">
        <v>23</v>
      </c>
      <c r="M2669">
        <v>1</v>
      </c>
      <c r="N2669">
        <v>93</v>
      </c>
      <c r="O2669">
        <v>10</v>
      </c>
      <c r="P2669">
        <v>3.5</v>
      </c>
      <c r="Q2669" t="s">
        <v>19684</v>
      </c>
      <c r="R2669" s="1">
        <f t="shared" si="41"/>
        <v>42487</v>
      </c>
      <c r="S2669"/>
    </row>
    <row r="2670" spans="1:19" x14ac:dyDescent="0.35">
      <c r="A2670">
        <v>18128895</v>
      </c>
      <c r="B2670" t="s">
        <v>11252</v>
      </c>
      <c r="C2670">
        <v>1</v>
      </c>
      <c r="D2670" t="s">
        <v>718</v>
      </c>
      <c r="E2670" t="s">
        <v>11253</v>
      </c>
      <c r="F2670" t="s">
        <v>1262</v>
      </c>
      <c r="G2670" t="s">
        <v>11254</v>
      </c>
      <c r="H2670" t="s">
        <v>175</v>
      </c>
      <c r="I2670" t="s">
        <v>23</v>
      </c>
      <c r="J2670" t="s">
        <v>23</v>
      </c>
      <c r="K2670" t="s">
        <v>23</v>
      </c>
      <c r="L2670" t="s">
        <v>23</v>
      </c>
      <c r="M2670">
        <v>1</v>
      </c>
      <c r="N2670">
        <v>11</v>
      </c>
      <c r="O2670">
        <v>350</v>
      </c>
      <c r="P2670">
        <v>3.2</v>
      </c>
      <c r="Q2670" t="s">
        <v>21715</v>
      </c>
      <c r="R2670" s="1">
        <f t="shared" si="41"/>
        <v>42486</v>
      </c>
      <c r="S2670"/>
    </row>
    <row r="2671" spans="1:19" x14ac:dyDescent="0.35">
      <c r="A2671">
        <v>307333</v>
      </c>
      <c r="B2671" t="s">
        <v>272</v>
      </c>
      <c r="C2671">
        <v>1</v>
      </c>
      <c r="D2671" t="s">
        <v>718</v>
      </c>
      <c r="E2671" t="s">
        <v>11383</v>
      </c>
      <c r="F2671" t="s">
        <v>1398</v>
      </c>
      <c r="G2671" t="s">
        <v>274</v>
      </c>
      <c r="H2671" t="s">
        <v>175</v>
      </c>
      <c r="I2671" t="s">
        <v>23</v>
      </c>
      <c r="J2671" t="s">
        <v>23</v>
      </c>
      <c r="K2671" t="s">
        <v>23</v>
      </c>
      <c r="L2671" t="s">
        <v>23</v>
      </c>
      <c r="M2671">
        <v>1</v>
      </c>
      <c r="N2671">
        <v>38</v>
      </c>
      <c r="O2671">
        <v>350</v>
      </c>
      <c r="P2671">
        <v>3.5</v>
      </c>
      <c r="Q2671" t="s">
        <v>21715</v>
      </c>
      <c r="R2671" s="1">
        <f t="shared" si="41"/>
        <v>42486</v>
      </c>
      <c r="S2671"/>
    </row>
    <row r="2672" spans="1:19" x14ac:dyDescent="0.35">
      <c r="A2672">
        <v>1694</v>
      </c>
      <c r="B2672" t="s">
        <v>10754</v>
      </c>
      <c r="C2672">
        <v>1</v>
      </c>
      <c r="D2672" t="s">
        <v>324</v>
      </c>
      <c r="E2672" t="s">
        <v>10755</v>
      </c>
      <c r="F2672" t="s">
        <v>363</v>
      </c>
      <c r="G2672" t="s">
        <v>504</v>
      </c>
      <c r="H2672" t="s">
        <v>175</v>
      </c>
      <c r="I2672" t="s">
        <v>23</v>
      </c>
      <c r="J2672" t="s">
        <v>23</v>
      </c>
      <c r="K2672" t="s">
        <v>23</v>
      </c>
      <c r="L2672" t="s">
        <v>23</v>
      </c>
      <c r="M2672">
        <v>1</v>
      </c>
      <c r="N2672">
        <v>19</v>
      </c>
      <c r="O2672">
        <v>200</v>
      </c>
      <c r="P2672">
        <v>2.7</v>
      </c>
      <c r="Q2672" t="s">
        <v>21715</v>
      </c>
      <c r="R2672" s="1">
        <f t="shared" si="41"/>
        <v>42486</v>
      </c>
      <c r="S2672"/>
    </row>
    <row r="2673" spans="1:19" x14ac:dyDescent="0.35">
      <c r="A2673">
        <v>18377904</v>
      </c>
      <c r="B2673" t="s">
        <v>11260</v>
      </c>
      <c r="C2673">
        <v>1</v>
      </c>
      <c r="D2673" t="s">
        <v>718</v>
      </c>
      <c r="E2673" t="s">
        <v>11261</v>
      </c>
      <c r="F2673" t="s">
        <v>1262</v>
      </c>
      <c r="G2673" t="s">
        <v>183</v>
      </c>
      <c r="H2673" t="s">
        <v>175</v>
      </c>
      <c r="I2673" t="s">
        <v>23</v>
      </c>
      <c r="J2673" t="s">
        <v>23</v>
      </c>
      <c r="K2673" t="s">
        <v>23</v>
      </c>
      <c r="L2673" t="s">
        <v>23</v>
      </c>
      <c r="M2673">
        <v>1</v>
      </c>
      <c r="N2673">
        <v>0</v>
      </c>
      <c r="O2673">
        <v>200</v>
      </c>
      <c r="P2673">
        <v>1</v>
      </c>
      <c r="Q2673" t="s">
        <v>19555</v>
      </c>
      <c r="R2673" s="1">
        <f t="shared" si="41"/>
        <v>42485</v>
      </c>
      <c r="S2673"/>
    </row>
    <row r="2674" spans="1:19" x14ac:dyDescent="0.35">
      <c r="A2674">
        <v>301106</v>
      </c>
      <c r="B2674" t="s">
        <v>5072</v>
      </c>
      <c r="C2674">
        <v>1</v>
      </c>
      <c r="D2674" t="s">
        <v>718</v>
      </c>
      <c r="E2674" t="s">
        <v>11362</v>
      </c>
      <c r="F2674" t="s">
        <v>1382</v>
      </c>
      <c r="G2674" t="s">
        <v>331</v>
      </c>
      <c r="H2674" t="s">
        <v>175</v>
      </c>
      <c r="I2674" t="s">
        <v>23</v>
      </c>
      <c r="J2674" t="s">
        <v>23</v>
      </c>
      <c r="K2674" t="s">
        <v>23</v>
      </c>
      <c r="L2674" t="s">
        <v>23</v>
      </c>
      <c r="M2674">
        <v>1</v>
      </c>
      <c r="N2674">
        <v>4</v>
      </c>
      <c r="O2674">
        <v>300</v>
      </c>
      <c r="P2674">
        <v>2.8</v>
      </c>
      <c r="Q2674" t="s">
        <v>19555</v>
      </c>
      <c r="R2674" s="1">
        <f t="shared" si="41"/>
        <v>42485</v>
      </c>
      <c r="S2674"/>
    </row>
    <row r="2675" spans="1:19" x14ac:dyDescent="0.35">
      <c r="A2675">
        <v>18355037</v>
      </c>
      <c r="B2675" t="s">
        <v>11750</v>
      </c>
      <c r="C2675">
        <v>1</v>
      </c>
      <c r="D2675" t="s">
        <v>718</v>
      </c>
      <c r="E2675" t="s">
        <v>11751</v>
      </c>
      <c r="F2675" t="s">
        <v>1919</v>
      </c>
      <c r="G2675" t="s">
        <v>178</v>
      </c>
      <c r="H2675" t="s">
        <v>175</v>
      </c>
      <c r="I2675" t="s">
        <v>23</v>
      </c>
      <c r="J2675" t="s">
        <v>23</v>
      </c>
      <c r="K2675" t="s">
        <v>23</v>
      </c>
      <c r="L2675" t="s">
        <v>23</v>
      </c>
      <c r="M2675">
        <v>1</v>
      </c>
      <c r="N2675">
        <v>15</v>
      </c>
      <c r="O2675">
        <v>250</v>
      </c>
      <c r="P2675">
        <v>3.3</v>
      </c>
      <c r="Q2675" t="s">
        <v>19555</v>
      </c>
      <c r="R2675" s="1">
        <f t="shared" si="41"/>
        <v>42485</v>
      </c>
      <c r="S2675"/>
    </row>
    <row r="2676" spans="1:19" x14ac:dyDescent="0.35">
      <c r="A2676">
        <v>3800021</v>
      </c>
      <c r="B2676" t="s">
        <v>11903</v>
      </c>
      <c r="C2676">
        <v>1</v>
      </c>
      <c r="D2676" t="s">
        <v>2192</v>
      </c>
      <c r="E2676" t="s">
        <v>11904</v>
      </c>
      <c r="F2676" t="s">
        <v>8789</v>
      </c>
      <c r="G2676" t="s">
        <v>6460</v>
      </c>
      <c r="H2676" t="s">
        <v>175</v>
      </c>
      <c r="I2676" t="s">
        <v>23</v>
      </c>
      <c r="J2676" t="s">
        <v>23</v>
      </c>
      <c r="K2676" t="s">
        <v>23</v>
      </c>
      <c r="L2676" t="s">
        <v>23</v>
      </c>
      <c r="M2676">
        <v>3</v>
      </c>
      <c r="N2676">
        <v>226</v>
      </c>
      <c r="O2676">
        <v>800</v>
      </c>
      <c r="P2676">
        <v>3.9</v>
      </c>
      <c r="Q2676" t="s">
        <v>19555</v>
      </c>
      <c r="R2676" s="1">
        <f t="shared" si="41"/>
        <v>42485</v>
      </c>
      <c r="S2676"/>
    </row>
    <row r="2677" spans="1:19" x14ac:dyDescent="0.35">
      <c r="A2677">
        <v>309227</v>
      </c>
      <c r="B2677" t="s">
        <v>11336</v>
      </c>
      <c r="C2677">
        <v>1</v>
      </c>
      <c r="D2677" t="s">
        <v>718</v>
      </c>
      <c r="E2677" t="s">
        <v>11337</v>
      </c>
      <c r="F2677" t="s">
        <v>1360</v>
      </c>
      <c r="G2677" t="s">
        <v>1148</v>
      </c>
      <c r="H2677" t="s">
        <v>175</v>
      </c>
      <c r="I2677" t="s">
        <v>22</v>
      </c>
      <c r="J2677" t="s">
        <v>22</v>
      </c>
      <c r="K2677" t="s">
        <v>23</v>
      </c>
      <c r="L2677" t="s">
        <v>23</v>
      </c>
      <c r="M2677">
        <v>3</v>
      </c>
      <c r="N2677">
        <v>51</v>
      </c>
      <c r="O2677">
        <v>1100</v>
      </c>
      <c r="P2677">
        <v>3.2</v>
      </c>
      <c r="Q2677" t="s">
        <v>20550</v>
      </c>
      <c r="R2677" s="1">
        <f t="shared" si="41"/>
        <v>42484</v>
      </c>
      <c r="S2677"/>
    </row>
    <row r="2678" spans="1:19" x14ac:dyDescent="0.35">
      <c r="A2678">
        <v>312278</v>
      </c>
      <c r="B2678" t="s">
        <v>11784</v>
      </c>
      <c r="C2678">
        <v>1</v>
      </c>
      <c r="D2678" t="s">
        <v>1961</v>
      </c>
      <c r="E2678" t="s">
        <v>11785</v>
      </c>
      <c r="F2678" t="s">
        <v>3858</v>
      </c>
      <c r="G2678" t="s">
        <v>33</v>
      </c>
      <c r="H2678" t="s">
        <v>175</v>
      </c>
      <c r="I2678" t="s">
        <v>23</v>
      </c>
      <c r="J2678" t="s">
        <v>22</v>
      </c>
      <c r="K2678" t="s">
        <v>23</v>
      </c>
      <c r="L2678" t="s">
        <v>23</v>
      </c>
      <c r="M2678">
        <v>1</v>
      </c>
      <c r="N2678">
        <v>9</v>
      </c>
      <c r="O2678">
        <v>200</v>
      </c>
      <c r="P2678">
        <v>2.9</v>
      </c>
      <c r="Q2678" t="s">
        <v>20550</v>
      </c>
      <c r="R2678" s="1">
        <f t="shared" si="41"/>
        <v>42484</v>
      </c>
      <c r="S2678"/>
    </row>
    <row r="2679" spans="1:19" x14ac:dyDescent="0.35">
      <c r="A2679">
        <v>18359294</v>
      </c>
      <c r="B2679" t="s">
        <v>11085</v>
      </c>
      <c r="C2679">
        <v>1</v>
      </c>
      <c r="D2679" t="s">
        <v>718</v>
      </c>
      <c r="E2679" t="s">
        <v>6464</v>
      </c>
      <c r="F2679" t="s">
        <v>997</v>
      </c>
      <c r="G2679" t="s">
        <v>331</v>
      </c>
      <c r="H2679" t="s">
        <v>175</v>
      </c>
      <c r="I2679" t="s">
        <v>23</v>
      </c>
      <c r="J2679" t="s">
        <v>22</v>
      </c>
      <c r="K2679" t="s">
        <v>23</v>
      </c>
      <c r="L2679" t="s">
        <v>23</v>
      </c>
      <c r="M2679">
        <v>2</v>
      </c>
      <c r="N2679">
        <v>2</v>
      </c>
      <c r="O2679">
        <v>600</v>
      </c>
      <c r="P2679">
        <v>1</v>
      </c>
      <c r="Q2679" t="s">
        <v>21060</v>
      </c>
      <c r="R2679" s="1">
        <f t="shared" si="41"/>
        <v>42483</v>
      </c>
      <c r="S2679"/>
    </row>
    <row r="2680" spans="1:19" x14ac:dyDescent="0.35">
      <c r="A2680">
        <v>18358657</v>
      </c>
      <c r="B2680" t="s">
        <v>11300</v>
      </c>
      <c r="C2680">
        <v>1</v>
      </c>
      <c r="D2680" t="s">
        <v>718</v>
      </c>
      <c r="E2680" t="s">
        <v>11301</v>
      </c>
      <c r="F2680" t="s">
        <v>1321</v>
      </c>
      <c r="G2680" t="s">
        <v>191</v>
      </c>
      <c r="H2680" t="s">
        <v>175</v>
      </c>
      <c r="I2680" t="s">
        <v>23</v>
      </c>
      <c r="J2680" t="s">
        <v>23</v>
      </c>
      <c r="K2680" t="s">
        <v>23</v>
      </c>
      <c r="L2680" t="s">
        <v>23</v>
      </c>
      <c r="M2680">
        <v>1</v>
      </c>
      <c r="N2680">
        <v>1</v>
      </c>
      <c r="O2680">
        <v>300</v>
      </c>
      <c r="P2680">
        <v>1</v>
      </c>
      <c r="Q2680" t="s">
        <v>21060</v>
      </c>
      <c r="R2680" s="1">
        <f t="shared" si="41"/>
        <v>42483</v>
      </c>
      <c r="S2680"/>
    </row>
    <row r="2681" spans="1:19" x14ac:dyDescent="0.35">
      <c r="A2681">
        <v>17557488</v>
      </c>
      <c r="B2681" t="s">
        <v>10519</v>
      </c>
      <c r="C2681">
        <v>216</v>
      </c>
      <c r="D2681" t="s">
        <v>10520</v>
      </c>
      <c r="E2681" t="s">
        <v>10521</v>
      </c>
      <c r="F2681" t="s">
        <v>10520</v>
      </c>
      <c r="G2681" t="s">
        <v>10522</v>
      </c>
      <c r="H2681" t="s">
        <v>62</v>
      </c>
      <c r="I2681" t="s">
        <v>23</v>
      </c>
      <c r="J2681" t="s">
        <v>23</v>
      </c>
      <c r="K2681" t="s">
        <v>23</v>
      </c>
      <c r="L2681" t="s">
        <v>23</v>
      </c>
      <c r="M2681">
        <v>1</v>
      </c>
      <c r="N2681">
        <v>41</v>
      </c>
      <c r="O2681">
        <v>10</v>
      </c>
      <c r="P2681">
        <v>3.6</v>
      </c>
      <c r="Q2681" t="s">
        <v>21060</v>
      </c>
      <c r="R2681" s="1">
        <f t="shared" si="41"/>
        <v>42483</v>
      </c>
      <c r="S2681"/>
    </row>
    <row r="2682" spans="1:19" x14ac:dyDescent="0.35">
      <c r="A2682">
        <v>18303857</v>
      </c>
      <c r="B2682" t="s">
        <v>11758</v>
      </c>
      <c r="C2682">
        <v>1</v>
      </c>
      <c r="D2682" t="s">
        <v>718</v>
      </c>
      <c r="E2682" t="s">
        <v>11759</v>
      </c>
      <c r="F2682" t="s">
        <v>1928</v>
      </c>
      <c r="G2682" t="s">
        <v>11760</v>
      </c>
      <c r="H2682" t="s">
        <v>175</v>
      </c>
      <c r="I2682" t="s">
        <v>23</v>
      </c>
      <c r="J2682" t="s">
        <v>22</v>
      </c>
      <c r="K2682" t="s">
        <v>23</v>
      </c>
      <c r="L2682" t="s">
        <v>23</v>
      </c>
      <c r="M2682">
        <v>1</v>
      </c>
      <c r="N2682">
        <v>33</v>
      </c>
      <c r="O2682">
        <v>400</v>
      </c>
      <c r="P2682">
        <v>3.4</v>
      </c>
      <c r="Q2682" t="s">
        <v>21550</v>
      </c>
      <c r="R2682" s="1">
        <f t="shared" si="41"/>
        <v>42482</v>
      </c>
      <c r="S2682"/>
    </row>
    <row r="2683" spans="1:19" x14ac:dyDescent="0.35">
      <c r="A2683">
        <v>309135</v>
      </c>
      <c r="B2683" t="s">
        <v>11842</v>
      </c>
      <c r="C2683">
        <v>1</v>
      </c>
      <c r="D2683" t="s">
        <v>1961</v>
      </c>
      <c r="E2683" t="s">
        <v>11843</v>
      </c>
      <c r="F2683" t="s">
        <v>3937</v>
      </c>
      <c r="G2683" t="s">
        <v>183</v>
      </c>
      <c r="H2683" t="s">
        <v>175</v>
      </c>
      <c r="I2683" t="s">
        <v>23</v>
      </c>
      <c r="J2683" t="s">
        <v>23</v>
      </c>
      <c r="K2683" t="s">
        <v>23</v>
      </c>
      <c r="L2683" t="s">
        <v>23</v>
      </c>
      <c r="M2683">
        <v>1</v>
      </c>
      <c r="N2683">
        <v>8</v>
      </c>
      <c r="O2683">
        <v>400</v>
      </c>
      <c r="P2683">
        <v>2.8</v>
      </c>
      <c r="Q2683" t="s">
        <v>21550</v>
      </c>
      <c r="R2683" s="1">
        <f t="shared" si="41"/>
        <v>42482</v>
      </c>
      <c r="S2683"/>
    </row>
    <row r="2684" spans="1:19" x14ac:dyDescent="0.35">
      <c r="A2684">
        <v>6249</v>
      </c>
      <c r="B2684" t="s">
        <v>11525</v>
      </c>
      <c r="C2684">
        <v>1</v>
      </c>
      <c r="D2684" t="s">
        <v>718</v>
      </c>
      <c r="E2684" t="s">
        <v>11526</v>
      </c>
      <c r="F2684" t="s">
        <v>1577</v>
      </c>
      <c r="G2684" t="s">
        <v>183</v>
      </c>
      <c r="H2684" t="s">
        <v>175</v>
      </c>
      <c r="I2684" t="s">
        <v>23</v>
      </c>
      <c r="J2684" t="s">
        <v>23</v>
      </c>
      <c r="K2684" t="s">
        <v>23</v>
      </c>
      <c r="L2684" t="s">
        <v>23</v>
      </c>
      <c r="M2684">
        <v>1</v>
      </c>
      <c r="N2684">
        <v>0</v>
      </c>
      <c r="O2684">
        <v>150</v>
      </c>
      <c r="P2684">
        <v>1</v>
      </c>
      <c r="Q2684" t="s">
        <v>19568</v>
      </c>
      <c r="R2684" s="1">
        <f t="shared" si="41"/>
        <v>42481</v>
      </c>
      <c r="S2684"/>
    </row>
    <row r="2685" spans="1:19" x14ac:dyDescent="0.35">
      <c r="A2685">
        <v>803</v>
      </c>
      <c r="B2685" t="s">
        <v>11489</v>
      </c>
      <c r="C2685">
        <v>1</v>
      </c>
      <c r="D2685" t="s">
        <v>718</v>
      </c>
      <c r="E2685" t="s">
        <v>11490</v>
      </c>
      <c r="F2685" t="s">
        <v>1539</v>
      </c>
      <c r="G2685" t="s">
        <v>261</v>
      </c>
      <c r="H2685" t="s">
        <v>175</v>
      </c>
      <c r="I2685" t="s">
        <v>22</v>
      </c>
      <c r="J2685" t="s">
        <v>22</v>
      </c>
      <c r="K2685" t="s">
        <v>23</v>
      </c>
      <c r="L2685" t="s">
        <v>23</v>
      </c>
      <c r="M2685">
        <v>3</v>
      </c>
      <c r="N2685">
        <v>337</v>
      </c>
      <c r="O2685">
        <v>1700</v>
      </c>
      <c r="P2685">
        <v>3.8</v>
      </c>
      <c r="Q2685" t="s">
        <v>19568</v>
      </c>
      <c r="R2685" s="1">
        <f t="shared" si="41"/>
        <v>42481</v>
      </c>
      <c r="S2685"/>
    </row>
    <row r="2686" spans="1:19" x14ac:dyDescent="0.35">
      <c r="A2686">
        <v>18376472</v>
      </c>
      <c r="B2686" t="s">
        <v>887</v>
      </c>
      <c r="C2686">
        <v>1</v>
      </c>
      <c r="D2686" t="s">
        <v>718</v>
      </c>
      <c r="E2686" t="s">
        <v>11311</v>
      </c>
      <c r="F2686" t="s">
        <v>1342</v>
      </c>
      <c r="G2686" t="s">
        <v>889</v>
      </c>
      <c r="H2686" t="s">
        <v>175</v>
      </c>
      <c r="I2686" t="s">
        <v>23</v>
      </c>
      <c r="J2686" t="s">
        <v>22</v>
      </c>
      <c r="K2686" t="s">
        <v>23</v>
      </c>
      <c r="L2686" t="s">
        <v>23</v>
      </c>
      <c r="M2686">
        <v>3</v>
      </c>
      <c r="N2686">
        <v>113</v>
      </c>
      <c r="O2686">
        <v>1000</v>
      </c>
      <c r="P2686">
        <v>3.9</v>
      </c>
      <c r="Q2686" t="s">
        <v>19568</v>
      </c>
      <c r="R2686" s="1">
        <f t="shared" si="41"/>
        <v>42481</v>
      </c>
      <c r="S2686"/>
    </row>
    <row r="2687" spans="1:19" x14ac:dyDescent="0.35">
      <c r="A2687">
        <v>309808</v>
      </c>
      <c r="B2687" t="s">
        <v>11588</v>
      </c>
      <c r="C2687">
        <v>1</v>
      </c>
      <c r="D2687" t="s">
        <v>718</v>
      </c>
      <c r="E2687" t="s">
        <v>11589</v>
      </c>
      <c r="F2687" t="s">
        <v>1680</v>
      </c>
      <c r="G2687" t="s">
        <v>1092</v>
      </c>
      <c r="H2687" t="s">
        <v>175</v>
      </c>
      <c r="I2687" t="s">
        <v>23</v>
      </c>
      <c r="J2687" t="s">
        <v>22</v>
      </c>
      <c r="K2687" t="s">
        <v>23</v>
      </c>
      <c r="L2687" t="s">
        <v>23</v>
      </c>
      <c r="M2687">
        <v>2</v>
      </c>
      <c r="N2687">
        <v>9</v>
      </c>
      <c r="O2687">
        <v>600</v>
      </c>
      <c r="P2687">
        <v>2.8</v>
      </c>
      <c r="Q2687" t="s">
        <v>19568</v>
      </c>
      <c r="R2687" s="1">
        <f t="shared" si="41"/>
        <v>42481</v>
      </c>
      <c r="S2687"/>
    </row>
    <row r="2688" spans="1:19" x14ac:dyDescent="0.35">
      <c r="A2688">
        <v>18355119</v>
      </c>
      <c r="B2688" t="s">
        <v>11071</v>
      </c>
      <c r="C2688">
        <v>1</v>
      </c>
      <c r="D2688" t="s">
        <v>718</v>
      </c>
      <c r="E2688" t="s">
        <v>11072</v>
      </c>
      <c r="F2688" t="s">
        <v>970</v>
      </c>
      <c r="G2688" t="s">
        <v>11073</v>
      </c>
      <c r="H2688" t="s">
        <v>175</v>
      </c>
      <c r="I2688" t="s">
        <v>23</v>
      </c>
      <c r="J2688" t="s">
        <v>23</v>
      </c>
      <c r="K2688" t="s">
        <v>23</v>
      </c>
      <c r="L2688" t="s">
        <v>23</v>
      </c>
      <c r="M2688">
        <v>2</v>
      </c>
      <c r="N2688">
        <v>2</v>
      </c>
      <c r="O2688">
        <v>500</v>
      </c>
      <c r="P2688">
        <v>1</v>
      </c>
      <c r="Q2688" t="s">
        <v>19568</v>
      </c>
      <c r="R2688" s="1">
        <f t="shared" si="41"/>
        <v>42481</v>
      </c>
      <c r="S2688"/>
    </row>
    <row r="2689" spans="1:19" x14ac:dyDescent="0.35">
      <c r="A2689">
        <v>305276</v>
      </c>
      <c r="B2689" t="s">
        <v>11120</v>
      </c>
      <c r="C2689">
        <v>1</v>
      </c>
      <c r="D2689" t="s">
        <v>718</v>
      </c>
      <c r="E2689" t="s">
        <v>11121</v>
      </c>
      <c r="F2689" t="s">
        <v>1070</v>
      </c>
      <c r="G2689" t="s">
        <v>33</v>
      </c>
      <c r="H2689" t="s">
        <v>175</v>
      </c>
      <c r="I2689" t="s">
        <v>23</v>
      </c>
      <c r="J2689" t="s">
        <v>23</v>
      </c>
      <c r="K2689" t="s">
        <v>23</v>
      </c>
      <c r="L2689" t="s">
        <v>23</v>
      </c>
      <c r="M2689">
        <v>1</v>
      </c>
      <c r="N2689">
        <v>11</v>
      </c>
      <c r="O2689">
        <v>300</v>
      </c>
      <c r="P2689">
        <v>3.1</v>
      </c>
      <c r="Q2689" t="s">
        <v>19568</v>
      </c>
      <c r="R2689" s="1">
        <f t="shared" si="41"/>
        <v>42481</v>
      </c>
      <c r="S2689"/>
    </row>
    <row r="2690" spans="1:19" x14ac:dyDescent="0.35">
      <c r="A2690">
        <v>8092</v>
      </c>
      <c r="B2690" t="s">
        <v>11857</v>
      </c>
      <c r="C2690">
        <v>1</v>
      </c>
      <c r="D2690" t="s">
        <v>1961</v>
      </c>
      <c r="E2690" t="s">
        <v>11858</v>
      </c>
      <c r="F2690" t="s">
        <v>3976</v>
      </c>
      <c r="G2690" t="s">
        <v>380</v>
      </c>
      <c r="H2690" t="s">
        <v>175</v>
      </c>
      <c r="I2690" t="s">
        <v>23</v>
      </c>
      <c r="J2690" t="s">
        <v>23</v>
      </c>
      <c r="K2690" t="s">
        <v>23</v>
      </c>
      <c r="L2690" t="s">
        <v>23</v>
      </c>
      <c r="M2690">
        <v>1</v>
      </c>
      <c r="N2690">
        <v>12</v>
      </c>
      <c r="O2690">
        <v>350</v>
      </c>
      <c r="P2690">
        <v>2.9</v>
      </c>
      <c r="Q2690" t="s">
        <v>19568</v>
      </c>
      <c r="R2690" s="1">
        <f t="shared" ref="R2690:R2753" si="42">DATE(LEFT(Q2690, 4), MID(Q2690, FIND("_", Q2690) + 1, FIND("_", Q2690, FIND("_", Q2690) + 1) - FIND("_", Q2690) - 1), RIGHT(Q2690, LEN(Q2690) - FIND("_", Q2690, FIND("_", Q2690) + 1)))</f>
        <v>42481</v>
      </c>
      <c r="S2690"/>
    </row>
    <row r="2691" spans="1:19" x14ac:dyDescent="0.35">
      <c r="A2691">
        <v>15368</v>
      </c>
      <c r="B2691" t="s">
        <v>10912</v>
      </c>
      <c r="C2691">
        <v>1</v>
      </c>
      <c r="D2691" t="s">
        <v>679</v>
      </c>
      <c r="E2691" t="s">
        <v>10913</v>
      </c>
      <c r="F2691" t="s">
        <v>10914</v>
      </c>
      <c r="G2691" t="s">
        <v>693</v>
      </c>
      <c r="H2691" t="s">
        <v>175</v>
      </c>
      <c r="I2691" t="s">
        <v>23</v>
      </c>
      <c r="J2691" t="s">
        <v>23</v>
      </c>
      <c r="K2691" t="s">
        <v>23</v>
      </c>
      <c r="L2691" t="s">
        <v>23</v>
      </c>
      <c r="M2691">
        <v>3</v>
      </c>
      <c r="N2691">
        <v>116</v>
      </c>
      <c r="O2691">
        <v>1000</v>
      </c>
      <c r="P2691">
        <v>3.5</v>
      </c>
      <c r="Q2691" t="s">
        <v>19568</v>
      </c>
      <c r="R2691" s="1">
        <f t="shared" si="42"/>
        <v>42481</v>
      </c>
      <c r="S2691"/>
    </row>
    <row r="2692" spans="1:19" x14ac:dyDescent="0.35">
      <c r="A2692">
        <v>309375</v>
      </c>
      <c r="B2692" t="s">
        <v>10962</v>
      </c>
      <c r="C2692">
        <v>1</v>
      </c>
      <c r="D2692" t="s">
        <v>718</v>
      </c>
      <c r="E2692" t="s">
        <v>10963</v>
      </c>
      <c r="F2692" t="s">
        <v>758</v>
      </c>
      <c r="G2692" t="s">
        <v>8597</v>
      </c>
      <c r="H2692" t="s">
        <v>175</v>
      </c>
      <c r="I2692" t="s">
        <v>23</v>
      </c>
      <c r="J2692" t="s">
        <v>23</v>
      </c>
      <c r="K2692" t="s">
        <v>23</v>
      </c>
      <c r="L2692" t="s">
        <v>23</v>
      </c>
      <c r="M2692">
        <v>1</v>
      </c>
      <c r="N2692">
        <v>60</v>
      </c>
      <c r="O2692">
        <v>400</v>
      </c>
      <c r="P2692">
        <v>3.5</v>
      </c>
      <c r="Q2692" t="s">
        <v>21541</v>
      </c>
      <c r="R2692" s="1">
        <f t="shared" si="42"/>
        <v>42480</v>
      </c>
      <c r="S2692"/>
    </row>
    <row r="2693" spans="1:19" x14ac:dyDescent="0.35">
      <c r="A2693">
        <v>18472606</v>
      </c>
      <c r="B2693" t="s">
        <v>10855</v>
      </c>
      <c r="C2693">
        <v>1</v>
      </c>
      <c r="D2693" t="s">
        <v>324</v>
      </c>
      <c r="E2693" t="s">
        <v>565</v>
      </c>
      <c r="F2693" t="s">
        <v>564</v>
      </c>
      <c r="G2693" t="s">
        <v>10856</v>
      </c>
      <c r="H2693" t="s">
        <v>175</v>
      </c>
      <c r="I2693" t="s">
        <v>23</v>
      </c>
      <c r="J2693" t="s">
        <v>22</v>
      </c>
      <c r="K2693" t="s">
        <v>23</v>
      </c>
      <c r="L2693" t="s">
        <v>23</v>
      </c>
      <c r="M2693">
        <v>2</v>
      </c>
      <c r="N2693">
        <v>34</v>
      </c>
      <c r="O2693">
        <v>750</v>
      </c>
      <c r="P2693">
        <v>4</v>
      </c>
      <c r="Q2693" t="s">
        <v>21541</v>
      </c>
      <c r="R2693" s="1">
        <f t="shared" si="42"/>
        <v>42480</v>
      </c>
      <c r="S2693"/>
    </row>
    <row r="2694" spans="1:19" x14ac:dyDescent="0.35">
      <c r="A2694">
        <v>18359302</v>
      </c>
      <c r="B2694" t="s">
        <v>5208</v>
      </c>
      <c r="C2694">
        <v>1</v>
      </c>
      <c r="D2694" t="s">
        <v>718</v>
      </c>
      <c r="E2694" t="s">
        <v>11422</v>
      </c>
      <c r="F2694" t="s">
        <v>1454</v>
      </c>
      <c r="G2694" t="s">
        <v>460</v>
      </c>
      <c r="H2694" t="s">
        <v>175</v>
      </c>
      <c r="I2694" t="s">
        <v>23</v>
      </c>
      <c r="J2694" t="s">
        <v>23</v>
      </c>
      <c r="K2694" t="s">
        <v>23</v>
      </c>
      <c r="L2694" t="s">
        <v>23</v>
      </c>
      <c r="M2694">
        <v>1</v>
      </c>
      <c r="N2694">
        <v>0</v>
      </c>
      <c r="O2694">
        <v>250</v>
      </c>
      <c r="P2694">
        <v>1</v>
      </c>
      <c r="Q2694" t="s">
        <v>19803</v>
      </c>
      <c r="R2694" s="1">
        <f t="shared" si="42"/>
        <v>42462</v>
      </c>
      <c r="S2694"/>
    </row>
    <row r="2695" spans="1:19" x14ac:dyDescent="0.35">
      <c r="A2695">
        <v>18366008</v>
      </c>
      <c r="B2695" t="s">
        <v>11674</v>
      </c>
      <c r="C2695">
        <v>1</v>
      </c>
      <c r="D2695" t="s">
        <v>718</v>
      </c>
      <c r="E2695" t="s">
        <v>11675</v>
      </c>
      <c r="F2695" t="s">
        <v>1804</v>
      </c>
      <c r="G2695" t="s">
        <v>237</v>
      </c>
      <c r="H2695" t="s">
        <v>175</v>
      </c>
      <c r="I2695" t="s">
        <v>23</v>
      </c>
      <c r="J2695" t="s">
        <v>23</v>
      </c>
      <c r="K2695" t="s">
        <v>23</v>
      </c>
      <c r="L2695" t="s">
        <v>23</v>
      </c>
      <c r="M2695">
        <v>1</v>
      </c>
      <c r="N2695">
        <v>0</v>
      </c>
      <c r="O2695">
        <v>100</v>
      </c>
      <c r="P2695">
        <v>1</v>
      </c>
      <c r="Q2695" t="s">
        <v>19803</v>
      </c>
      <c r="R2695" s="1">
        <f t="shared" si="42"/>
        <v>42462</v>
      </c>
      <c r="S2695"/>
    </row>
    <row r="2696" spans="1:19" x14ac:dyDescent="0.35">
      <c r="A2696">
        <v>310665</v>
      </c>
      <c r="B2696" t="s">
        <v>11310</v>
      </c>
      <c r="C2696">
        <v>1</v>
      </c>
      <c r="D2696" t="s">
        <v>718</v>
      </c>
      <c r="E2696" t="s">
        <v>1343</v>
      </c>
      <c r="F2696" t="s">
        <v>1342</v>
      </c>
      <c r="G2696" t="s">
        <v>261</v>
      </c>
      <c r="H2696" t="s">
        <v>175</v>
      </c>
      <c r="I2696" t="s">
        <v>23</v>
      </c>
      <c r="J2696" t="s">
        <v>22</v>
      </c>
      <c r="K2696" t="s">
        <v>22</v>
      </c>
      <c r="L2696" t="s">
        <v>23</v>
      </c>
      <c r="M2696">
        <v>2</v>
      </c>
      <c r="N2696">
        <v>485</v>
      </c>
      <c r="O2696">
        <v>600</v>
      </c>
      <c r="P2696">
        <v>3.4</v>
      </c>
      <c r="Q2696" t="s">
        <v>19803</v>
      </c>
      <c r="R2696" s="1">
        <f t="shared" si="42"/>
        <v>42462</v>
      </c>
      <c r="S2696"/>
    </row>
    <row r="2697" spans="1:19" x14ac:dyDescent="0.35">
      <c r="A2697">
        <v>8902</v>
      </c>
      <c r="B2697" t="s">
        <v>11038</v>
      </c>
      <c r="C2697">
        <v>1</v>
      </c>
      <c r="D2697" t="s">
        <v>718</v>
      </c>
      <c r="E2697" t="s">
        <v>11039</v>
      </c>
      <c r="F2697" t="s">
        <v>918</v>
      </c>
      <c r="G2697" t="s">
        <v>1022</v>
      </c>
      <c r="H2697" t="s">
        <v>175</v>
      </c>
      <c r="I2697" t="s">
        <v>23</v>
      </c>
      <c r="J2697" t="s">
        <v>23</v>
      </c>
      <c r="K2697" t="s">
        <v>23</v>
      </c>
      <c r="L2697" t="s">
        <v>23</v>
      </c>
      <c r="M2697">
        <v>1</v>
      </c>
      <c r="N2697">
        <v>22</v>
      </c>
      <c r="O2697">
        <v>150</v>
      </c>
      <c r="P2697">
        <v>3.2</v>
      </c>
      <c r="Q2697" t="s">
        <v>19803</v>
      </c>
      <c r="R2697" s="1">
        <f t="shared" si="42"/>
        <v>42462</v>
      </c>
      <c r="S2697"/>
    </row>
    <row r="2698" spans="1:19" x14ac:dyDescent="0.35">
      <c r="A2698">
        <v>6052</v>
      </c>
      <c r="B2698" t="s">
        <v>6538</v>
      </c>
      <c r="C2698">
        <v>1</v>
      </c>
      <c r="D2698" t="s">
        <v>718</v>
      </c>
      <c r="E2698" t="s">
        <v>11152</v>
      </c>
      <c r="F2698" t="s">
        <v>1124</v>
      </c>
      <c r="G2698" t="s">
        <v>331</v>
      </c>
      <c r="H2698" t="s">
        <v>175</v>
      </c>
      <c r="I2698" t="s">
        <v>23</v>
      </c>
      <c r="J2698" t="s">
        <v>22</v>
      </c>
      <c r="K2698" t="s">
        <v>23</v>
      </c>
      <c r="L2698" t="s">
        <v>23</v>
      </c>
      <c r="M2698">
        <v>2</v>
      </c>
      <c r="N2698">
        <v>57</v>
      </c>
      <c r="O2698">
        <v>600</v>
      </c>
      <c r="P2698">
        <v>2.9</v>
      </c>
      <c r="Q2698" t="s">
        <v>21061</v>
      </c>
      <c r="R2698" s="1">
        <f t="shared" si="42"/>
        <v>42479</v>
      </c>
      <c r="S2698"/>
    </row>
    <row r="2699" spans="1:19" x14ac:dyDescent="0.35">
      <c r="A2699">
        <v>18431176</v>
      </c>
      <c r="B2699" t="s">
        <v>11700</v>
      </c>
      <c r="C2699">
        <v>1</v>
      </c>
      <c r="D2699" t="s">
        <v>718</v>
      </c>
      <c r="E2699" t="s">
        <v>11701</v>
      </c>
      <c r="F2699" t="s">
        <v>1852</v>
      </c>
      <c r="G2699" t="s">
        <v>200</v>
      </c>
      <c r="H2699" t="s">
        <v>175</v>
      </c>
      <c r="I2699" t="s">
        <v>23</v>
      </c>
      <c r="J2699" t="s">
        <v>23</v>
      </c>
      <c r="K2699" t="s">
        <v>23</v>
      </c>
      <c r="L2699" t="s">
        <v>23</v>
      </c>
      <c r="M2699">
        <v>2</v>
      </c>
      <c r="N2699">
        <v>3</v>
      </c>
      <c r="O2699">
        <v>500</v>
      </c>
      <c r="P2699">
        <v>1</v>
      </c>
      <c r="Q2699" t="s">
        <v>21061</v>
      </c>
      <c r="R2699" s="1">
        <f t="shared" si="42"/>
        <v>42479</v>
      </c>
      <c r="S2699"/>
    </row>
    <row r="2700" spans="1:19" x14ac:dyDescent="0.35">
      <c r="A2700">
        <v>309190</v>
      </c>
      <c r="B2700" t="s">
        <v>3995</v>
      </c>
      <c r="C2700">
        <v>1</v>
      </c>
      <c r="D2700" t="s">
        <v>718</v>
      </c>
      <c r="E2700" t="s">
        <v>11283</v>
      </c>
      <c r="F2700" t="s">
        <v>1304</v>
      </c>
      <c r="G2700" t="s">
        <v>460</v>
      </c>
      <c r="H2700" t="s">
        <v>175</v>
      </c>
      <c r="I2700" t="s">
        <v>23</v>
      </c>
      <c r="J2700" t="s">
        <v>22</v>
      </c>
      <c r="K2700" t="s">
        <v>23</v>
      </c>
      <c r="L2700" t="s">
        <v>23</v>
      </c>
      <c r="M2700">
        <v>1</v>
      </c>
      <c r="N2700">
        <v>23</v>
      </c>
      <c r="O2700">
        <v>300</v>
      </c>
      <c r="P2700">
        <v>3.2</v>
      </c>
      <c r="Q2700" t="s">
        <v>21061</v>
      </c>
      <c r="R2700" s="1">
        <f t="shared" si="42"/>
        <v>42479</v>
      </c>
      <c r="S2700"/>
    </row>
    <row r="2701" spans="1:19" x14ac:dyDescent="0.35">
      <c r="A2701">
        <v>313351</v>
      </c>
      <c r="B2701" t="s">
        <v>446</v>
      </c>
      <c r="C2701">
        <v>1</v>
      </c>
      <c r="D2701" t="s">
        <v>718</v>
      </c>
      <c r="E2701" t="s">
        <v>11335</v>
      </c>
      <c r="F2701" t="s">
        <v>1360</v>
      </c>
      <c r="G2701" t="s">
        <v>450</v>
      </c>
      <c r="H2701" t="s">
        <v>175</v>
      </c>
      <c r="I2701" t="s">
        <v>23</v>
      </c>
      <c r="J2701" t="s">
        <v>22</v>
      </c>
      <c r="K2701" t="s">
        <v>23</v>
      </c>
      <c r="L2701" t="s">
        <v>23</v>
      </c>
      <c r="M2701">
        <v>1</v>
      </c>
      <c r="N2701">
        <v>13</v>
      </c>
      <c r="O2701">
        <v>300</v>
      </c>
      <c r="P2701">
        <v>3.1</v>
      </c>
      <c r="Q2701" t="s">
        <v>21061</v>
      </c>
      <c r="R2701" s="1">
        <f t="shared" si="42"/>
        <v>42479</v>
      </c>
      <c r="S2701"/>
    </row>
    <row r="2702" spans="1:19" x14ac:dyDescent="0.35">
      <c r="A2702">
        <v>18435335</v>
      </c>
      <c r="B2702" t="s">
        <v>11087</v>
      </c>
      <c r="C2702">
        <v>1</v>
      </c>
      <c r="D2702" t="s">
        <v>718</v>
      </c>
      <c r="E2702" t="s">
        <v>11088</v>
      </c>
      <c r="F2702" t="s">
        <v>1000</v>
      </c>
      <c r="G2702" t="s">
        <v>200</v>
      </c>
      <c r="H2702" t="s">
        <v>175</v>
      </c>
      <c r="I2702" t="s">
        <v>23</v>
      </c>
      <c r="J2702" t="s">
        <v>23</v>
      </c>
      <c r="K2702" t="s">
        <v>23</v>
      </c>
      <c r="L2702" t="s">
        <v>23</v>
      </c>
      <c r="M2702">
        <v>1</v>
      </c>
      <c r="N2702">
        <v>1</v>
      </c>
      <c r="O2702">
        <v>200</v>
      </c>
      <c r="P2702">
        <v>1</v>
      </c>
      <c r="Q2702" t="s">
        <v>21061</v>
      </c>
      <c r="R2702" s="1">
        <f t="shared" si="42"/>
        <v>42479</v>
      </c>
      <c r="S2702"/>
    </row>
    <row r="2703" spans="1:19" x14ac:dyDescent="0.35">
      <c r="A2703">
        <v>18463992</v>
      </c>
      <c r="B2703" t="s">
        <v>10809</v>
      </c>
      <c r="C2703">
        <v>1</v>
      </c>
      <c r="D2703" t="s">
        <v>324</v>
      </c>
      <c r="E2703" t="s">
        <v>10810</v>
      </c>
      <c r="F2703" t="s">
        <v>448</v>
      </c>
      <c r="G2703" t="s">
        <v>183</v>
      </c>
      <c r="H2703" t="s">
        <v>175</v>
      </c>
      <c r="I2703" t="s">
        <v>23</v>
      </c>
      <c r="J2703" t="s">
        <v>23</v>
      </c>
      <c r="K2703" t="s">
        <v>23</v>
      </c>
      <c r="L2703" t="s">
        <v>23</v>
      </c>
      <c r="M2703">
        <v>1</v>
      </c>
      <c r="N2703">
        <v>0</v>
      </c>
      <c r="O2703">
        <v>300</v>
      </c>
      <c r="P2703">
        <v>1</v>
      </c>
      <c r="Q2703" t="s">
        <v>21061</v>
      </c>
      <c r="R2703" s="1">
        <f t="shared" si="42"/>
        <v>42479</v>
      </c>
      <c r="S2703"/>
    </row>
    <row r="2704" spans="1:19" x14ac:dyDescent="0.35">
      <c r="A2704">
        <v>123010</v>
      </c>
      <c r="B2704" t="s">
        <v>1978</v>
      </c>
      <c r="C2704">
        <v>1</v>
      </c>
      <c r="D2704" t="s">
        <v>210</v>
      </c>
      <c r="E2704" t="s">
        <v>10666</v>
      </c>
      <c r="F2704" t="s">
        <v>212</v>
      </c>
      <c r="G2704" t="s">
        <v>1980</v>
      </c>
      <c r="H2704" t="s">
        <v>175</v>
      </c>
      <c r="I2704" t="s">
        <v>23</v>
      </c>
      <c r="J2704" t="s">
        <v>22</v>
      </c>
      <c r="K2704" t="s">
        <v>23</v>
      </c>
      <c r="L2704" t="s">
        <v>23</v>
      </c>
      <c r="M2704">
        <v>2</v>
      </c>
      <c r="N2704">
        <v>252</v>
      </c>
      <c r="O2704">
        <v>600</v>
      </c>
      <c r="P2704">
        <v>4.2</v>
      </c>
      <c r="Q2704" t="s">
        <v>21061</v>
      </c>
      <c r="R2704" s="1">
        <f t="shared" si="42"/>
        <v>42479</v>
      </c>
      <c r="S2704"/>
    </row>
    <row r="2705" spans="1:19" x14ac:dyDescent="0.35">
      <c r="A2705">
        <v>17333882</v>
      </c>
      <c r="B2705" t="s">
        <v>10490</v>
      </c>
      <c r="C2705">
        <v>216</v>
      </c>
      <c r="D2705" t="s">
        <v>4178</v>
      </c>
      <c r="E2705" t="s">
        <v>10491</v>
      </c>
      <c r="F2705" t="s">
        <v>4178</v>
      </c>
      <c r="G2705" t="s">
        <v>95</v>
      </c>
      <c r="H2705" t="s">
        <v>62</v>
      </c>
      <c r="I2705" t="s">
        <v>23</v>
      </c>
      <c r="J2705" t="s">
        <v>23</v>
      </c>
      <c r="K2705" t="s">
        <v>23</v>
      </c>
      <c r="L2705" t="s">
        <v>23</v>
      </c>
      <c r="M2705">
        <v>1</v>
      </c>
      <c r="N2705">
        <v>114</v>
      </c>
      <c r="O2705">
        <v>10</v>
      </c>
      <c r="P2705">
        <v>4.0999999999999996</v>
      </c>
      <c r="Q2705" t="s">
        <v>21061</v>
      </c>
      <c r="R2705" s="1">
        <f t="shared" si="42"/>
        <v>42479</v>
      </c>
      <c r="S2705"/>
    </row>
    <row r="2706" spans="1:19" x14ac:dyDescent="0.35">
      <c r="A2706">
        <v>18204217</v>
      </c>
      <c r="B2706" t="s">
        <v>11968</v>
      </c>
      <c r="C2706">
        <v>189</v>
      </c>
      <c r="D2706" t="s">
        <v>4104</v>
      </c>
      <c r="E2706" t="s">
        <v>11969</v>
      </c>
      <c r="F2706" t="s">
        <v>11970</v>
      </c>
      <c r="G2706" t="s">
        <v>11971</v>
      </c>
      <c r="H2706" t="s">
        <v>2308</v>
      </c>
      <c r="I2706" t="s">
        <v>23</v>
      </c>
      <c r="J2706" t="s">
        <v>23</v>
      </c>
      <c r="K2706" t="s">
        <v>23</v>
      </c>
      <c r="L2706" t="s">
        <v>23</v>
      </c>
      <c r="M2706">
        <v>4</v>
      </c>
      <c r="N2706">
        <v>542</v>
      </c>
      <c r="O2706">
        <v>450</v>
      </c>
      <c r="P2706">
        <v>4.8</v>
      </c>
      <c r="Q2706" t="s">
        <v>20246</v>
      </c>
      <c r="R2706" s="1">
        <f t="shared" si="42"/>
        <v>42478</v>
      </c>
      <c r="S2706"/>
    </row>
    <row r="2707" spans="1:19" x14ac:dyDescent="0.35">
      <c r="A2707">
        <v>304954</v>
      </c>
      <c r="B2707" t="s">
        <v>10969</v>
      </c>
      <c r="C2707">
        <v>1</v>
      </c>
      <c r="D2707" t="s">
        <v>718</v>
      </c>
      <c r="E2707" t="s">
        <v>10970</v>
      </c>
      <c r="F2707" t="s">
        <v>2921</v>
      </c>
      <c r="G2707" t="s">
        <v>174</v>
      </c>
      <c r="H2707" t="s">
        <v>175</v>
      </c>
      <c r="I2707" t="s">
        <v>23</v>
      </c>
      <c r="J2707" t="s">
        <v>23</v>
      </c>
      <c r="K2707" t="s">
        <v>23</v>
      </c>
      <c r="L2707" t="s">
        <v>23</v>
      </c>
      <c r="M2707">
        <v>1</v>
      </c>
      <c r="N2707">
        <v>2</v>
      </c>
      <c r="O2707">
        <v>100</v>
      </c>
      <c r="P2707">
        <v>1</v>
      </c>
      <c r="Q2707" t="s">
        <v>20246</v>
      </c>
      <c r="R2707" s="1">
        <f t="shared" si="42"/>
        <v>42478</v>
      </c>
      <c r="S2707"/>
    </row>
    <row r="2708" spans="1:19" x14ac:dyDescent="0.35">
      <c r="A2708">
        <v>305815</v>
      </c>
      <c r="B2708" t="s">
        <v>864</v>
      </c>
      <c r="C2708">
        <v>1</v>
      </c>
      <c r="D2708" t="s">
        <v>324</v>
      </c>
      <c r="E2708" t="s">
        <v>339</v>
      </c>
      <c r="F2708" t="s">
        <v>338</v>
      </c>
      <c r="G2708" t="s">
        <v>866</v>
      </c>
      <c r="H2708" t="s">
        <v>175</v>
      </c>
      <c r="I2708" t="s">
        <v>22</v>
      </c>
      <c r="J2708" t="s">
        <v>22</v>
      </c>
      <c r="K2708" t="s">
        <v>23</v>
      </c>
      <c r="L2708" t="s">
        <v>23</v>
      </c>
      <c r="M2708">
        <v>3</v>
      </c>
      <c r="N2708">
        <v>1730</v>
      </c>
      <c r="O2708">
        <v>1200</v>
      </c>
      <c r="P2708">
        <v>4</v>
      </c>
      <c r="Q2708" t="s">
        <v>20246</v>
      </c>
      <c r="R2708" s="1">
        <f t="shared" si="42"/>
        <v>42478</v>
      </c>
      <c r="S2708"/>
    </row>
    <row r="2709" spans="1:19" x14ac:dyDescent="0.35">
      <c r="A2709">
        <v>18358183</v>
      </c>
      <c r="B2709" t="s">
        <v>10800</v>
      </c>
      <c r="C2709">
        <v>1</v>
      </c>
      <c r="D2709" t="s">
        <v>324</v>
      </c>
      <c r="E2709" t="s">
        <v>10801</v>
      </c>
      <c r="F2709" t="s">
        <v>426</v>
      </c>
      <c r="G2709" t="s">
        <v>292</v>
      </c>
      <c r="H2709" t="s">
        <v>175</v>
      </c>
      <c r="I2709" t="s">
        <v>23</v>
      </c>
      <c r="J2709" t="s">
        <v>22</v>
      </c>
      <c r="K2709" t="s">
        <v>23</v>
      </c>
      <c r="L2709" t="s">
        <v>23</v>
      </c>
      <c r="M2709">
        <v>1</v>
      </c>
      <c r="N2709">
        <v>27</v>
      </c>
      <c r="O2709">
        <v>200</v>
      </c>
      <c r="P2709">
        <v>3.4</v>
      </c>
      <c r="Q2709" t="s">
        <v>20246</v>
      </c>
      <c r="R2709" s="1">
        <f t="shared" si="42"/>
        <v>42478</v>
      </c>
      <c r="S2709"/>
    </row>
    <row r="2710" spans="1:19" x14ac:dyDescent="0.35">
      <c r="A2710">
        <v>18317481</v>
      </c>
      <c r="B2710" t="s">
        <v>11379</v>
      </c>
      <c r="C2710">
        <v>1</v>
      </c>
      <c r="D2710" t="s">
        <v>718</v>
      </c>
      <c r="E2710" t="s">
        <v>6719</v>
      </c>
      <c r="F2710" t="s">
        <v>6720</v>
      </c>
      <c r="G2710" t="s">
        <v>583</v>
      </c>
      <c r="H2710" t="s">
        <v>175</v>
      </c>
      <c r="I2710" t="s">
        <v>22</v>
      </c>
      <c r="J2710" t="s">
        <v>23</v>
      </c>
      <c r="K2710" t="s">
        <v>23</v>
      </c>
      <c r="L2710" t="s">
        <v>23</v>
      </c>
      <c r="M2710">
        <v>4</v>
      </c>
      <c r="N2710">
        <v>2</v>
      </c>
      <c r="O2710">
        <v>2000</v>
      </c>
      <c r="P2710">
        <v>1</v>
      </c>
      <c r="Q2710" t="s">
        <v>20246</v>
      </c>
      <c r="R2710" s="1">
        <f t="shared" si="42"/>
        <v>42478</v>
      </c>
      <c r="S2710"/>
    </row>
    <row r="2711" spans="1:19" x14ac:dyDescent="0.35">
      <c r="A2711">
        <v>302011</v>
      </c>
      <c r="B2711" t="s">
        <v>11478</v>
      </c>
      <c r="C2711">
        <v>1</v>
      </c>
      <c r="D2711" t="s">
        <v>718</v>
      </c>
      <c r="E2711" t="s">
        <v>11479</v>
      </c>
      <c r="F2711" t="s">
        <v>1519</v>
      </c>
      <c r="G2711" t="s">
        <v>237</v>
      </c>
      <c r="H2711" t="s">
        <v>175</v>
      </c>
      <c r="I2711" t="s">
        <v>23</v>
      </c>
      <c r="J2711" t="s">
        <v>23</v>
      </c>
      <c r="K2711" t="s">
        <v>23</v>
      </c>
      <c r="L2711" t="s">
        <v>23</v>
      </c>
      <c r="M2711">
        <v>1</v>
      </c>
      <c r="N2711">
        <v>1</v>
      </c>
      <c r="O2711">
        <v>100</v>
      </c>
      <c r="P2711">
        <v>1</v>
      </c>
      <c r="Q2711" t="s">
        <v>21874</v>
      </c>
      <c r="R2711" s="1">
        <f t="shared" si="42"/>
        <v>42477</v>
      </c>
      <c r="S2711"/>
    </row>
    <row r="2712" spans="1:19" x14ac:dyDescent="0.35">
      <c r="A2712">
        <v>5536</v>
      </c>
      <c r="B2712" t="s">
        <v>11444</v>
      </c>
      <c r="C2712">
        <v>1</v>
      </c>
      <c r="D2712" t="s">
        <v>718</v>
      </c>
      <c r="E2712" t="s">
        <v>11445</v>
      </c>
      <c r="F2712" t="s">
        <v>1492</v>
      </c>
      <c r="G2712" t="s">
        <v>183</v>
      </c>
      <c r="H2712" t="s">
        <v>175</v>
      </c>
      <c r="I2712" t="s">
        <v>23</v>
      </c>
      <c r="J2712" t="s">
        <v>23</v>
      </c>
      <c r="K2712" t="s">
        <v>23</v>
      </c>
      <c r="L2712" t="s">
        <v>23</v>
      </c>
      <c r="M2712">
        <v>1</v>
      </c>
      <c r="N2712">
        <v>11</v>
      </c>
      <c r="O2712">
        <v>150</v>
      </c>
      <c r="P2712">
        <v>2.8</v>
      </c>
      <c r="Q2712" t="s">
        <v>21874</v>
      </c>
      <c r="R2712" s="1">
        <f t="shared" si="42"/>
        <v>42477</v>
      </c>
      <c r="S2712"/>
    </row>
    <row r="2713" spans="1:19" x14ac:dyDescent="0.35">
      <c r="A2713">
        <v>311533</v>
      </c>
      <c r="B2713" t="s">
        <v>11859</v>
      </c>
      <c r="C2713">
        <v>1</v>
      </c>
      <c r="D2713" t="s">
        <v>1961</v>
      </c>
      <c r="E2713" t="s">
        <v>11860</v>
      </c>
      <c r="F2713" t="s">
        <v>2125</v>
      </c>
      <c r="G2713" t="s">
        <v>1269</v>
      </c>
      <c r="H2713" t="s">
        <v>175</v>
      </c>
      <c r="I2713" t="s">
        <v>23</v>
      </c>
      <c r="J2713" t="s">
        <v>23</v>
      </c>
      <c r="K2713" t="s">
        <v>23</v>
      </c>
      <c r="L2713" t="s">
        <v>23</v>
      </c>
      <c r="M2713">
        <v>1</v>
      </c>
      <c r="N2713">
        <v>16</v>
      </c>
      <c r="O2713">
        <v>400</v>
      </c>
      <c r="P2713">
        <v>3.2</v>
      </c>
      <c r="Q2713" t="s">
        <v>21874</v>
      </c>
      <c r="R2713" s="1">
        <f t="shared" si="42"/>
        <v>42477</v>
      </c>
      <c r="S2713"/>
    </row>
    <row r="2714" spans="1:19" x14ac:dyDescent="0.35">
      <c r="A2714">
        <v>18408031</v>
      </c>
      <c r="B2714" t="s">
        <v>10781</v>
      </c>
      <c r="C2714">
        <v>1</v>
      </c>
      <c r="D2714" t="s">
        <v>324</v>
      </c>
      <c r="E2714" t="s">
        <v>397</v>
      </c>
      <c r="F2714" t="s">
        <v>396</v>
      </c>
      <c r="G2714" t="s">
        <v>2965</v>
      </c>
      <c r="H2714" t="s">
        <v>175</v>
      </c>
      <c r="I2714" t="s">
        <v>23</v>
      </c>
      <c r="J2714" t="s">
        <v>22</v>
      </c>
      <c r="K2714" t="s">
        <v>23</v>
      </c>
      <c r="L2714" t="s">
        <v>23</v>
      </c>
      <c r="M2714">
        <v>2</v>
      </c>
      <c r="N2714">
        <v>36</v>
      </c>
      <c r="O2714">
        <v>550</v>
      </c>
      <c r="P2714">
        <v>3.6</v>
      </c>
      <c r="Q2714" t="s">
        <v>22042</v>
      </c>
      <c r="R2714" s="1">
        <f t="shared" si="42"/>
        <v>42476</v>
      </c>
      <c r="S2714"/>
    </row>
    <row r="2715" spans="1:19" x14ac:dyDescent="0.35">
      <c r="A2715">
        <v>302248</v>
      </c>
      <c r="B2715" t="s">
        <v>10868</v>
      </c>
      <c r="C2715">
        <v>1</v>
      </c>
      <c r="D2715" t="s">
        <v>324</v>
      </c>
      <c r="E2715" t="s">
        <v>605</v>
      </c>
      <c r="F2715" t="s">
        <v>605</v>
      </c>
      <c r="G2715" t="s">
        <v>10869</v>
      </c>
      <c r="H2715" t="s">
        <v>175</v>
      </c>
      <c r="I2715" t="s">
        <v>23</v>
      </c>
      <c r="J2715" t="s">
        <v>22</v>
      </c>
      <c r="K2715" t="s">
        <v>23</v>
      </c>
      <c r="L2715" t="s">
        <v>23</v>
      </c>
      <c r="M2715">
        <v>1</v>
      </c>
      <c r="N2715">
        <v>44</v>
      </c>
      <c r="O2715">
        <v>400</v>
      </c>
      <c r="P2715">
        <v>3.2</v>
      </c>
      <c r="Q2715" t="s">
        <v>22042</v>
      </c>
      <c r="R2715" s="1">
        <f t="shared" si="42"/>
        <v>42476</v>
      </c>
      <c r="S2715"/>
    </row>
    <row r="2716" spans="1:19" x14ac:dyDescent="0.35">
      <c r="A2716">
        <v>18425750</v>
      </c>
      <c r="B2716" t="s">
        <v>10714</v>
      </c>
      <c r="C2716">
        <v>1</v>
      </c>
      <c r="D2716" t="s">
        <v>232</v>
      </c>
      <c r="E2716" t="s">
        <v>10715</v>
      </c>
      <c r="F2716" t="s">
        <v>6080</v>
      </c>
      <c r="G2716" t="s">
        <v>331</v>
      </c>
      <c r="H2716" t="s">
        <v>175</v>
      </c>
      <c r="I2716" t="s">
        <v>23</v>
      </c>
      <c r="J2716" t="s">
        <v>22</v>
      </c>
      <c r="K2716" t="s">
        <v>23</v>
      </c>
      <c r="L2716" t="s">
        <v>23</v>
      </c>
      <c r="M2716">
        <v>2</v>
      </c>
      <c r="N2716">
        <v>39</v>
      </c>
      <c r="O2716">
        <v>500</v>
      </c>
      <c r="P2716">
        <v>3.2</v>
      </c>
      <c r="Q2716" t="s">
        <v>22042</v>
      </c>
      <c r="R2716" s="1">
        <f t="shared" si="42"/>
        <v>42476</v>
      </c>
      <c r="S2716"/>
    </row>
    <row r="2717" spans="1:19" x14ac:dyDescent="0.35">
      <c r="A2717">
        <v>18296995</v>
      </c>
      <c r="B2717" t="s">
        <v>10902</v>
      </c>
      <c r="C2717">
        <v>1</v>
      </c>
      <c r="D2717" t="s">
        <v>670</v>
      </c>
      <c r="E2717" t="s">
        <v>10903</v>
      </c>
      <c r="F2717" t="s">
        <v>2849</v>
      </c>
      <c r="G2717" t="s">
        <v>2723</v>
      </c>
      <c r="H2717" t="s">
        <v>175</v>
      </c>
      <c r="I2717" t="s">
        <v>23</v>
      </c>
      <c r="J2717" t="s">
        <v>23</v>
      </c>
      <c r="K2717" t="s">
        <v>23</v>
      </c>
      <c r="L2717" t="s">
        <v>23</v>
      </c>
      <c r="M2717">
        <v>2</v>
      </c>
      <c r="N2717">
        <v>217</v>
      </c>
      <c r="O2717">
        <v>450</v>
      </c>
      <c r="P2717">
        <v>3.9</v>
      </c>
      <c r="Q2717" t="s">
        <v>22289</v>
      </c>
      <c r="R2717" s="1">
        <f t="shared" si="42"/>
        <v>42474</v>
      </c>
      <c r="S2717"/>
    </row>
    <row r="2718" spans="1:19" x14ac:dyDescent="0.35">
      <c r="A2718">
        <v>309473</v>
      </c>
      <c r="B2718" t="s">
        <v>11756</v>
      </c>
      <c r="C2718">
        <v>1</v>
      </c>
      <c r="D2718" t="s">
        <v>718</v>
      </c>
      <c r="E2718" t="s">
        <v>11757</v>
      </c>
      <c r="F2718" t="s">
        <v>1928</v>
      </c>
      <c r="G2718" t="s">
        <v>200</v>
      </c>
      <c r="H2718" t="s">
        <v>175</v>
      </c>
      <c r="I2718" t="s">
        <v>23</v>
      </c>
      <c r="J2718" t="s">
        <v>23</v>
      </c>
      <c r="K2718" t="s">
        <v>23</v>
      </c>
      <c r="L2718" t="s">
        <v>23</v>
      </c>
      <c r="M2718">
        <v>1</v>
      </c>
      <c r="N2718">
        <v>14</v>
      </c>
      <c r="O2718">
        <v>350</v>
      </c>
      <c r="P2718">
        <v>2.8</v>
      </c>
      <c r="Q2718" t="s">
        <v>21717</v>
      </c>
      <c r="R2718" s="1">
        <f t="shared" si="42"/>
        <v>42472</v>
      </c>
      <c r="S2718"/>
    </row>
    <row r="2719" spans="1:19" x14ac:dyDescent="0.35">
      <c r="A2719">
        <v>18280305</v>
      </c>
      <c r="B2719" t="s">
        <v>10758</v>
      </c>
      <c r="C2719">
        <v>1</v>
      </c>
      <c r="D2719" t="s">
        <v>324</v>
      </c>
      <c r="E2719" t="s">
        <v>10759</v>
      </c>
      <c r="F2719" t="s">
        <v>363</v>
      </c>
      <c r="G2719" t="s">
        <v>331</v>
      </c>
      <c r="H2719" t="s">
        <v>175</v>
      </c>
      <c r="I2719" t="s">
        <v>23</v>
      </c>
      <c r="J2719" t="s">
        <v>23</v>
      </c>
      <c r="K2719" t="s">
        <v>23</v>
      </c>
      <c r="L2719" t="s">
        <v>23</v>
      </c>
      <c r="M2719">
        <v>1</v>
      </c>
      <c r="N2719">
        <v>26</v>
      </c>
      <c r="O2719">
        <v>300</v>
      </c>
      <c r="P2719">
        <v>3.6</v>
      </c>
      <c r="Q2719" t="s">
        <v>21717</v>
      </c>
      <c r="R2719" s="1">
        <f t="shared" si="42"/>
        <v>42472</v>
      </c>
      <c r="S2719"/>
    </row>
    <row r="2720" spans="1:19" x14ac:dyDescent="0.35">
      <c r="A2720">
        <v>310240</v>
      </c>
      <c r="B2720" t="s">
        <v>11880</v>
      </c>
      <c r="C2720">
        <v>1</v>
      </c>
      <c r="D2720" t="s">
        <v>1961</v>
      </c>
      <c r="E2720" t="s">
        <v>11881</v>
      </c>
      <c r="F2720" t="s">
        <v>216</v>
      </c>
      <c r="G2720" t="s">
        <v>450</v>
      </c>
      <c r="H2720" t="s">
        <v>175</v>
      </c>
      <c r="I2720" t="s">
        <v>23</v>
      </c>
      <c r="J2720" t="s">
        <v>23</v>
      </c>
      <c r="K2720" t="s">
        <v>23</v>
      </c>
      <c r="L2720" t="s">
        <v>23</v>
      </c>
      <c r="M2720">
        <v>1</v>
      </c>
      <c r="N2720">
        <v>1</v>
      </c>
      <c r="O2720">
        <v>200</v>
      </c>
      <c r="P2720">
        <v>1</v>
      </c>
      <c r="Q2720" t="s">
        <v>21717</v>
      </c>
      <c r="R2720" s="1">
        <f t="shared" si="42"/>
        <v>42472</v>
      </c>
      <c r="S2720"/>
    </row>
    <row r="2721" spans="1:19" x14ac:dyDescent="0.35">
      <c r="A2721">
        <v>6515130</v>
      </c>
      <c r="B2721" t="s">
        <v>11955</v>
      </c>
      <c r="C2721">
        <v>189</v>
      </c>
      <c r="D2721" t="s">
        <v>11956</v>
      </c>
      <c r="E2721" t="s">
        <v>11957</v>
      </c>
      <c r="F2721" t="s">
        <v>11958</v>
      </c>
      <c r="G2721" t="s">
        <v>11959</v>
      </c>
      <c r="H2721" t="s">
        <v>2308</v>
      </c>
      <c r="I2721" t="s">
        <v>23</v>
      </c>
      <c r="J2721" t="s">
        <v>23</v>
      </c>
      <c r="K2721" t="s">
        <v>23</v>
      </c>
      <c r="L2721" t="s">
        <v>23</v>
      </c>
      <c r="M2721">
        <v>4</v>
      </c>
      <c r="N2721">
        <v>861</v>
      </c>
      <c r="O2721">
        <v>350</v>
      </c>
      <c r="P2721">
        <v>4</v>
      </c>
      <c r="Q2721" t="s">
        <v>21546</v>
      </c>
      <c r="R2721" s="1">
        <f t="shared" si="42"/>
        <v>42470</v>
      </c>
      <c r="S2721"/>
    </row>
    <row r="2722" spans="1:19" x14ac:dyDescent="0.35">
      <c r="A2722">
        <v>309289</v>
      </c>
      <c r="B2722" t="s">
        <v>11244</v>
      </c>
      <c r="C2722">
        <v>1</v>
      </c>
      <c r="D2722" t="s">
        <v>718</v>
      </c>
      <c r="E2722" t="s">
        <v>11245</v>
      </c>
      <c r="F2722" t="s">
        <v>1253</v>
      </c>
      <c r="G2722" t="s">
        <v>8597</v>
      </c>
      <c r="H2722" t="s">
        <v>175</v>
      </c>
      <c r="I2722" t="s">
        <v>23</v>
      </c>
      <c r="J2722" t="s">
        <v>23</v>
      </c>
      <c r="K2722" t="s">
        <v>23</v>
      </c>
      <c r="L2722" t="s">
        <v>23</v>
      </c>
      <c r="M2722">
        <v>1</v>
      </c>
      <c r="N2722">
        <v>17</v>
      </c>
      <c r="O2722">
        <v>400</v>
      </c>
      <c r="P2722">
        <v>3.3</v>
      </c>
      <c r="Q2722" t="s">
        <v>21546</v>
      </c>
      <c r="R2722" s="1">
        <f t="shared" si="42"/>
        <v>42470</v>
      </c>
      <c r="S2722"/>
    </row>
    <row r="2723" spans="1:19" x14ac:dyDescent="0.35">
      <c r="A2723">
        <v>301830</v>
      </c>
      <c r="B2723" t="s">
        <v>11327</v>
      </c>
      <c r="C2723">
        <v>1</v>
      </c>
      <c r="D2723" t="s">
        <v>718</v>
      </c>
      <c r="E2723" t="s">
        <v>11328</v>
      </c>
      <c r="F2723" t="s">
        <v>3333</v>
      </c>
      <c r="G2723" t="s">
        <v>1431</v>
      </c>
      <c r="H2723" t="s">
        <v>175</v>
      </c>
      <c r="I2723" t="s">
        <v>23</v>
      </c>
      <c r="J2723" t="s">
        <v>23</v>
      </c>
      <c r="K2723" t="s">
        <v>23</v>
      </c>
      <c r="L2723" t="s">
        <v>23</v>
      </c>
      <c r="M2723">
        <v>1</v>
      </c>
      <c r="N2723">
        <v>6</v>
      </c>
      <c r="O2723">
        <v>350</v>
      </c>
      <c r="P2723">
        <v>3</v>
      </c>
      <c r="Q2723" t="s">
        <v>21546</v>
      </c>
      <c r="R2723" s="1">
        <f t="shared" si="42"/>
        <v>42470</v>
      </c>
      <c r="S2723"/>
    </row>
    <row r="2724" spans="1:19" x14ac:dyDescent="0.35">
      <c r="A2724">
        <v>2053</v>
      </c>
      <c r="B2724" t="s">
        <v>11642</v>
      </c>
      <c r="C2724">
        <v>1</v>
      </c>
      <c r="D2724" t="s">
        <v>718</v>
      </c>
      <c r="E2724" t="s">
        <v>11643</v>
      </c>
      <c r="F2724" t="s">
        <v>1774</v>
      </c>
      <c r="G2724" t="s">
        <v>200</v>
      </c>
      <c r="H2724" t="s">
        <v>175</v>
      </c>
      <c r="I2724" t="s">
        <v>23</v>
      </c>
      <c r="J2724" t="s">
        <v>23</v>
      </c>
      <c r="K2724" t="s">
        <v>23</v>
      </c>
      <c r="L2724" t="s">
        <v>23</v>
      </c>
      <c r="M2724">
        <v>1</v>
      </c>
      <c r="N2724">
        <v>13</v>
      </c>
      <c r="O2724">
        <v>350</v>
      </c>
      <c r="P2724">
        <v>3</v>
      </c>
      <c r="Q2724" t="s">
        <v>21546</v>
      </c>
      <c r="R2724" s="1">
        <f t="shared" si="42"/>
        <v>42470</v>
      </c>
      <c r="S2724"/>
    </row>
    <row r="2725" spans="1:19" x14ac:dyDescent="0.35">
      <c r="A2725">
        <v>18354998</v>
      </c>
      <c r="B2725" t="s">
        <v>11410</v>
      </c>
      <c r="C2725">
        <v>1</v>
      </c>
      <c r="D2725" t="s">
        <v>718</v>
      </c>
      <c r="E2725" t="s">
        <v>11411</v>
      </c>
      <c r="F2725" t="s">
        <v>1443</v>
      </c>
      <c r="G2725" t="s">
        <v>183</v>
      </c>
      <c r="H2725" t="s">
        <v>175</v>
      </c>
      <c r="I2725" t="s">
        <v>23</v>
      </c>
      <c r="J2725" t="s">
        <v>23</v>
      </c>
      <c r="K2725" t="s">
        <v>23</v>
      </c>
      <c r="L2725" t="s">
        <v>23</v>
      </c>
      <c r="M2725">
        <v>1</v>
      </c>
      <c r="N2725">
        <v>0</v>
      </c>
      <c r="O2725">
        <v>100</v>
      </c>
      <c r="P2725">
        <v>1</v>
      </c>
      <c r="Q2725" t="s">
        <v>19562</v>
      </c>
      <c r="R2725" s="1">
        <f t="shared" si="42"/>
        <v>42461</v>
      </c>
      <c r="S2725"/>
    </row>
    <row r="2726" spans="1:19" x14ac:dyDescent="0.35">
      <c r="A2726">
        <v>18375392</v>
      </c>
      <c r="B2726" t="s">
        <v>11551</v>
      </c>
      <c r="C2726">
        <v>1</v>
      </c>
      <c r="D2726" t="s">
        <v>718</v>
      </c>
      <c r="E2726" t="s">
        <v>11552</v>
      </c>
      <c r="F2726" t="s">
        <v>1627</v>
      </c>
      <c r="G2726" t="s">
        <v>520</v>
      </c>
      <c r="H2726" t="s">
        <v>175</v>
      </c>
      <c r="I2726" t="s">
        <v>23</v>
      </c>
      <c r="J2726" t="s">
        <v>23</v>
      </c>
      <c r="K2726" t="s">
        <v>23</v>
      </c>
      <c r="L2726" t="s">
        <v>23</v>
      </c>
      <c r="M2726">
        <v>1</v>
      </c>
      <c r="N2726">
        <v>26</v>
      </c>
      <c r="O2726">
        <v>450</v>
      </c>
      <c r="P2726">
        <v>2.6</v>
      </c>
      <c r="Q2726" t="s">
        <v>19562</v>
      </c>
      <c r="R2726" s="1">
        <f t="shared" si="42"/>
        <v>42461</v>
      </c>
      <c r="S2726"/>
    </row>
    <row r="2727" spans="1:19" x14ac:dyDescent="0.35">
      <c r="A2727">
        <v>8437</v>
      </c>
      <c r="B2727" t="s">
        <v>10788</v>
      </c>
      <c r="C2727">
        <v>1</v>
      </c>
      <c r="D2727" t="s">
        <v>324</v>
      </c>
      <c r="E2727" t="s">
        <v>10789</v>
      </c>
      <c r="F2727" t="s">
        <v>10790</v>
      </c>
      <c r="G2727" t="s">
        <v>10791</v>
      </c>
      <c r="H2727" t="s">
        <v>175</v>
      </c>
      <c r="I2727" t="s">
        <v>23</v>
      </c>
      <c r="J2727" t="s">
        <v>23</v>
      </c>
      <c r="K2727" t="s">
        <v>23</v>
      </c>
      <c r="L2727" t="s">
        <v>23</v>
      </c>
      <c r="M2727">
        <v>3</v>
      </c>
      <c r="N2727">
        <v>179</v>
      </c>
      <c r="O2727">
        <v>1000</v>
      </c>
      <c r="P2727">
        <v>3.7</v>
      </c>
      <c r="Q2727" t="s">
        <v>19562</v>
      </c>
      <c r="R2727" s="1">
        <f t="shared" si="42"/>
        <v>42461</v>
      </c>
      <c r="S2727"/>
    </row>
    <row r="2728" spans="1:19" x14ac:dyDescent="0.35">
      <c r="A2728">
        <v>75683</v>
      </c>
      <c r="B2728" t="s">
        <v>11964</v>
      </c>
      <c r="C2728">
        <v>189</v>
      </c>
      <c r="D2728" t="s">
        <v>2305</v>
      </c>
      <c r="E2728" t="s">
        <v>11965</v>
      </c>
      <c r="F2728" t="s">
        <v>11966</v>
      </c>
      <c r="G2728" t="s">
        <v>11967</v>
      </c>
      <c r="H2728" t="s">
        <v>2308</v>
      </c>
      <c r="I2728" t="s">
        <v>23</v>
      </c>
      <c r="J2728" t="s">
        <v>23</v>
      </c>
      <c r="K2728" t="s">
        <v>23</v>
      </c>
      <c r="L2728" t="s">
        <v>23</v>
      </c>
      <c r="M2728">
        <v>3</v>
      </c>
      <c r="N2728">
        <v>135</v>
      </c>
      <c r="O2728">
        <v>250</v>
      </c>
      <c r="P2728">
        <v>3.9</v>
      </c>
      <c r="Q2728" t="s">
        <v>19562</v>
      </c>
      <c r="R2728" s="1">
        <f t="shared" si="42"/>
        <v>42461</v>
      </c>
      <c r="S2728"/>
    </row>
    <row r="2729" spans="1:19" x14ac:dyDescent="0.35">
      <c r="A2729">
        <v>306503</v>
      </c>
      <c r="B2729" t="s">
        <v>8051</v>
      </c>
      <c r="C2729">
        <v>1</v>
      </c>
      <c r="D2729" t="s">
        <v>718</v>
      </c>
      <c r="E2729" t="s">
        <v>10035</v>
      </c>
      <c r="F2729" t="s">
        <v>1714</v>
      </c>
      <c r="G2729" t="s">
        <v>8053</v>
      </c>
      <c r="H2729" t="s">
        <v>175</v>
      </c>
      <c r="I2729" t="s">
        <v>23</v>
      </c>
      <c r="J2729" t="s">
        <v>23</v>
      </c>
      <c r="K2729" t="s">
        <v>23</v>
      </c>
      <c r="L2729" t="s">
        <v>23</v>
      </c>
      <c r="M2729">
        <v>2</v>
      </c>
      <c r="N2729">
        <v>3311</v>
      </c>
      <c r="O2729">
        <v>600</v>
      </c>
      <c r="P2729">
        <v>4.2</v>
      </c>
      <c r="Q2729" t="s">
        <v>21141</v>
      </c>
      <c r="R2729" s="1">
        <f t="shared" si="42"/>
        <v>42438</v>
      </c>
      <c r="S2729"/>
    </row>
    <row r="2730" spans="1:19" x14ac:dyDescent="0.35">
      <c r="A2730">
        <v>18216898</v>
      </c>
      <c r="B2730" t="s">
        <v>9277</v>
      </c>
      <c r="C2730">
        <v>1</v>
      </c>
      <c r="D2730" t="s">
        <v>324</v>
      </c>
      <c r="E2730" t="s">
        <v>9278</v>
      </c>
      <c r="F2730" t="s">
        <v>589</v>
      </c>
      <c r="G2730" t="s">
        <v>183</v>
      </c>
      <c r="H2730" t="s">
        <v>175</v>
      </c>
      <c r="I2730" t="s">
        <v>23</v>
      </c>
      <c r="J2730" t="s">
        <v>23</v>
      </c>
      <c r="K2730" t="s">
        <v>23</v>
      </c>
      <c r="L2730" t="s">
        <v>23</v>
      </c>
      <c r="M2730">
        <v>1</v>
      </c>
      <c r="N2730">
        <v>6</v>
      </c>
      <c r="O2730">
        <v>200</v>
      </c>
      <c r="P2730">
        <v>3.1</v>
      </c>
      <c r="Q2730" t="s">
        <v>21141</v>
      </c>
      <c r="R2730" s="1">
        <f t="shared" si="42"/>
        <v>42438</v>
      </c>
      <c r="S2730"/>
    </row>
    <row r="2731" spans="1:19" x14ac:dyDescent="0.35">
      <c r="A2731">
        <v>7547</v>
      </c>
      <c r="B2731" t="s">
        <v>9788</v>
      </c>
      <c r="C2731">
        <v>1</v>
      </c>
      <c r="D2731" t="s">
        <v>718</v>
      </c>
      <c r="E2731" t="s">
        <v>9789</v>
      </c>
      <c r="F2731" t="s">
        <v>3393</v>
      </c>
      <c r="G2731" t="s">
        <v>1071</v>
      </c>
      <c r="H2731" t="s">
        <v>175</v>
      </c>
      <c r="I2731" t="s">
        <v>23</v>
      </c>
      <c r="J2731" t="s">
        <v>22</v>
      </c>
      <c r="K2731" t="s">
        <v>23</v>
      </c>
      <c r="L2731" t="s">
        <v>23</v>
      </c>
      <c r="M2731">
        <v>2</v>
      </c>
      <c r="N2731">
        <v>34</v>
      </c>
      <c r="O2731">
        <v>700</v>
      </c>
      <c r="P2731">
        <v>2.6</v>
      </c>
      <c r="Q2731" t="s">
        <v>20260</v>
      </c>
      <c r="R2731" s="1">
        <f t="shared" si="42"/>
        <v>42437</v>
      </c>
      <c r="S2731"/>
    </row>
    <row r="2732" spans="1:19" x14ac:dyDescent="0.35">
      <c r="A2732">
        <v>5700</v>
      </c>
      <c r="B2732" t="s">
        <v>10235</v>
      </c>
      <c r="C2732">
        <v>1</v>
      </c>
      <c r="D2732" t="s">
        <v>1961</v>
      </c>
      <c r="E2732" t="s">
        <v>10236</v>
      </c>
      <c r="F2732" t="s">
        <v>2065</v>
      </c>
      <c r="G2732" t="s">
        <v>183</v>
      </c>
      <c r="H2732" t="s">
        <v>175</v>
      </c>
      <c r="I2732" t="s">
        <v>23</v>
      </c>
      <c r="J2732" t="s">
        <v>23</v>
      </c>
      <c r="K2732" t="s">
        <v>23</v>
      </c>
      <c r="L2732" t="s">
        <v>23</v>
      </c>
      <c r="M2732">
        <v>1</v>
      </c>
      <c r="N2732">
        <v>7</v>
      </c>
      <c r="O2732">
        <v>400</v>
      </c>
      <c r="P2732">
        <v>2.9</v>
      </c>
      <c r="Q2732" t="s">
        <v>20260</v>
      </c>
      <c r="R2732" s="1">
        <f t="shared" si="42"/>
        <v>42437</v>
      </c>
      <c r="S2732"/>
    </row>
    <row r="2733" spans="1:19" x14ac:dyDescent="0.35">
      <c r="A2733">
        <v>18446428</v>
      </c>
      <c r="B2733" t="s">
        <v>9074</v>
      </c>
      <c r="C2733">
        <v>1</v>
      </c>
      <c r="D2733" t="s">
        <v>232</v>
      </c>
      <c r="E2733" t="s">
        <v>9075</v>
      </c>
      <c r="F2733" t="s">
        <v>295</v>
      </c>
      <c r="G2733" t="s">
        <v>183</v>
      </c>
      <c r="H2733" t="s">
        <v>175</v>
      </c>
      <c r="I2733" t="s">
        <v>23</v>
      </c>
      <c r="J2733" t="s">
        <v>23</v>
      </c>
      <c r="K2733" t="s">
        <v>23</v>
      </c>
      <c r="L2733" t="s">
        <v>23</v>
      </c>
      <c r="M2733">
        <v>1</v>
      </c>
      <c r="N2733">
        <v>0</v>
      </c>
      <c r="O2733">
        <v>300</v>
      </c>
      <c r="P2733">
        <v>1</v>
      </c>
      <c r="Q2733" t="s">
        <v>20260</v>
      </c>
      <c r="R2733" s="1">
        <f t="shared" si="42"/>
        <v>42437</v>
      </c>
      <c r="S2733"/>
    </row>
    <row r="2734" spans="1:19" x14ac:dyDescent="0.35">
      <c r="A2734">
        <v>18294261</v>
      </c>
      <c r="B2734" t="s">
        <v>9495</v>
      </c>
      <c r="C2734">
        <v>1</v>
      </c>
      <c r="D2734" t="s">
        <v>718</v>
      </c>
      <c r="E2734" t="s">
        <v>4802</v>
      </c>
      <c r="F2734" t="s">
        <v>986</v>
      </c>
      <c r="G2734" t="s">
        <v>1661</v>
      </c>
      <c r="H2734" t="s">
        <v>175</v>
      </c>
      <c r="I2734" t="s">
        <v>22</v>
      </c>
      <c r="J2734" t="s">
        <v>23</v>
      </c>
      <c r="K2734" t="s">
        <v>23</v>
      </c>
      <c r="L2734" t="s">
        <v>23</v>
      </c>
      <c r="M2734">
        <v>4</v>
      </c>
      <c r="N2734">
        <v>756</v>
      </c>
      <c r="O2734">
        <v>2500</v>
      </c>
      <c r="P2734">
        <v>4.2</v>
      </c>
      <c r="Q2734" t="s">
        <v>20260</v>
      </c>
      <c r="R2734" s="1">
        <f t="shared" si="42"/>
        <v>42437</v>
      </c>
      <c r="S2734"/>
    </row>
    <row r="2735" spans="1:19" x14ac:dyDescent="0.35">
      <c r="A2735">
        <v>18491935</v>
      </c>
      <c r="B2735" t="s">
        <v>8936</v>
      </c>
      <c r="C2735">
        <v>216</v>
      </c>
      <c r="D2735" t="s">
        <v>112</v>
      </c>
      <c r="E2735" t="s">
        <v>8937</v>
      </c>
      <c r="F2735" t="s">
        <v>112</v>
      </c>
      <c r="G2735" t="s">
        <v>8938</v>
      </c>
      <c r="H2735" t="s">
        <v>62</v>
      </c>
      <c r="I2735" t="s">
        <v>23</v>
      </c>
      <c r="J2735" t="s">
        <v>23</v>
      </c>
      <c r="K2735" t="s">
        <v>23</v>
      </c>
      <c r="L2735" t="s">
        <v>23</v>
      </c>
      <c r="M2735">
        <v>2</v>
      </c>
      <c r="N2735">
        <v>1</v>
      </c>
      <c r="O2735">
        <v>25</v>
      </c>
      <c r="P2735">
        <v>1</v>
      </c>
      <c r="Q2735" t="s">
        <v>22342</v>
      </c>
      <c r="R2735" s="1">
        <f t="shared" si="42"/>
        <v>42436</v>
      </c>
      <c r="S2735"/>
    </row>
    <row r="2736" spans="1:19" x14ac:dyDescent="0.35">
      <c r="A2736">
        <v>18089255</v>
      </c>
      <c r="B2736" t="s">
        <v>8034</v>
      </c>
      <c r="C2736">
        <v>1</v>
      </c>
      <c r="D2736" t="s">
        <v>718</v>
      </c>
      <c r="E2736" t="s">
        <v>10122</v>
      </c>
      <c r="F2736" t="s">
        <v>1895</v>
      </c>
      <c r="G2736" t="s">
        <v>5496</v>
      </c>
      <c r="H2736" t="s">
        <v>175</v>
      </c>
      <c r="I2736" t="s">
        <v>23</v>
      </c>
      <c r="J2736" t="s">
        <v>22</v>
      </c>
      <c r="K2736" t="s">
        <v>23</v>
      </c>
      <c r="L2736" t="s">
        <v>23</v>
      </c>
      <c r="M2736">
        <v>2</v>
      </c>
      <c r="N2736">
        <v>122</v>
      </c>
      <c r="O2736">
        <v>650</v>
      </c>
      <c r="P2736">
        <v>3.8</v>
      </c>
      <c r="Q2736" t="s">
        <v>20446</v>
      </c>
      <c r="R2736" s="1">
        <f t="shared" si="42"/>
        <v>42435</v>
      </c>
      <c r="S2736"/>
    </row>
    <row r="2737" spans="1:19" x14ac:dyDescent="0.35">
      <c r="A2737">
        <v>18237314</v>
      </c>
      <c r="B2737" t="s">
        <v>595</v>
      </c>
      <c r="C2737">
        <v>1</v>
      </c>
      <c r="D2737" t="s">
        <v>718</v>
      </c>
      <c r="E2737" t="s">
        <v>9480</v>
      </c>
      <c r="F2737" t="s">
        <v>963</v>
      </c>
      <c r="G2737" t="s">
        <v>597</v>
      </c>
      <c r="H2737" t="s">
        <v>175</v>
      </c>
      <c r="I2737" t="s">
        <v>23</v>
      </c>
      <c r="J2737" t="s">
        <v>23</v>
      </c>
      <c r="K2737" t="s">
        <v>23</v>
      </c>
      <c r="L2737" t="s">
        <v>23</v>
      </c>
      <c r="M2737">
        <v>1</v>
      </c>
      <c r="N2737">
        <v>91</v>
      </c>
      <c r="O2737">
        <v>400</v>
      </c>
      <c r="P2737">
        <v>3.9</v>
      </c>
      <c r="Q2737" t="s">
        <v>20446</v>
      </c>
      <c r="R2737" s="1">
        <f t="shared" si="42"/>
        <v>42435</v>
      </c>
      <c r="S2737"/>
    </row>
    <row r="2738" spans="1:19" x14ac:dyDescent="0.35">
      <c r="A2738">
        <v>307566</v>
      </c>
      <c r="B2738" t="s">
        <v>3585</v>
      </c>
      <c r="C2738">
        <v>1</v>
      </c>
      <c r="D2738" t="s">
        <v>1961</v>
      </c>
      <c r="E2738" t="s">
        <v>10225</v>
      </c>
      <c r="F2738" t="s">
        <v>2043</v>
      </c>
      <c r="G2738" t="s">
        <v>4962</v>
      </c>
      <c r="H2738" t="s">
        <v>175</v>
      </c>
      <c r="I2738" t="s">
        <v>23</v>
      </c>
      <c r="J2738" t="s">
        <v>22</v>
      </c>
      <c r="K2738" t="s">
        <v>23</v>
      </c>
      <c r="L2738" t="s">
        <v>23</v>
      </c>
      <c r="M2738">
        <v>2</v>
      </c>
      <c r="N2738">
        <v>331</v>
      </c>
      <c r="O2738">
        <v>550</v>
      </c>
      <c r="P2738">
        <v>3.7</v>
      </c>
      <c r="Q2738" t="s">
        <v>22231</v>
      </c>
      <c r="R2738" s="1">
        <f t="shared" si="42"/>
        <v>42434</v>
      </c>
      <c r="S2738"/>
    </row>
    <row r="2739" spans="1:19" x14ac:dyDescent="0.35">
      <c r="A2739">
        <v>96814</v>
      </c>
      <c r="B2739" t="s">
        <v>10381</v>
      </c>
      <c r="C2739">
        <v>1</v>
      </c>
      <c r="D2739" t="s">
        <v>10382</v>
      </c>
      <c r="E2739" t="s">
        <v>10383</v>
      </c>
      <c r="F2739" t="s">
        <v>10384</v>
      </c>
      <c r="G2739" t="s">
        <v>331</v>
      </c>
      <c r="H2739" t="s">
        <v>175</v>
      </c>
      <c r="I2739" t="s">
        <v>22</v>
      </c>
      <c r="J2739" t="s">
        <v>22</v>
      </c>
      <c r="K2739" t="s">
        <v>23</v>
      </c>
      <c r="L2739" t="s">
        <v>23</v>
      </c>
      <c r="M2739">
        <v>2</v>
      </c>
      <c r="N2739">
        <v>494</v>
      </c>
      <c r="O2739">
        <v>850</v>
      </c>
      <c r="P2739">
        <v>4.4000000000000004</v>
      </c>
      <c r="Q2739" t="s">
        <v>22231</v>
      </c>
      <c r="R2739" s="1">
        <f t="shared" si="42"/>
        <v>42434</v>
      </c>
      <c r="S2739"/>
    </row>
    <row r="2740" spans="1:19" x14ac:dyDescent="0.35">
      <c r="A2740">
        <v>3192</v>
      </c>
      <c r="B2740" t="s">
        <v>3187</v>
      </c>
      <c r="C2740">
        <v>1</v>
      </c>
      <c r="D2740" t="s">
        <v>718</v>
      </c>
      <c r="E2740" t="s">
        <v>957</v>
      </c>
      <c r="F2740" t="s">
        <v>956</v>
      </c>
      <c r="G2740" t="s">
        <v>3189</v>
      </c>
      <c r="H2740" t="s">
        <v>175</v>
      </c>
      <c r="I2740" t="s">
        <v>23</v>
      </c>
      <c r="J2740" t="s">
        <v>23</v>
      </c>
      <c r="K2740" t="s">
        <v>23</v>
      </c>
      <c r="L2740" t="s">
        <v>23</v>
      </c>
      <c r="M2740">
        <v>3</v>
      </c>
      <c r="N2740">
        <v>2777</v>
      </c>
      <c r="O2740">
        <v>1500</v>
      </c>
      <c r="P2740">
        <v>4.4000000000000004</v>
      </c>
      <c r="Q2740" t="s">
        <v>20562</v>
      </c>
      <c r="R2740" s="1">
        <f t="shared" si="42"/>
        <v>42433</v>
      </c>
      <c r="S2740"/>
    </row>
    <row r="2741" spans="1:19" x14ac:dyDescent="0.35">
      <c r="A2741">
        <v>6743</v>
      </c>
      <c r="B2741" t="s">
        <v>968</v>
      </c>
      <c r="C2741">
        <v>1</v>
      </c>
      <c r="D2741" t="s">
        <v>324</v>
      </c>
      <c r="E2741" t="s">
        <v>9182</v>
      </c>
      <c r="F2741" t="s">
        <v>2735</v>
      </c>
      <c r="G2741" t="s">
        <v>243</v>
      </c>
      <c r="H2741" t="s">
        <v>175</v>
      </c>
      <c r="I2741" t="s">
        <v>23</v>
      </c>
      <c r="J2741" t="s">
        <v>23</v>
      </c>
      <c r="K2741" t="s">
        <v>23</v>
      </c>
      <c r="L2741" t="s">
        <v>23</v>
      </c>
      <c r="M2741">
        <v>1</v>
      </c>
      <c r="N2741">
        <v>18</v>
      </c>
      <c r="O2741">
        <v>450</v>
      </c>
      <c r="P2741">
        <v>2.8</v>
      </c>
      <c r="Q2741" t="s">
        <v>20562</v>
      </c>
      <c r="R2741" s="1">
        <f t="shared" si="42"/>
        <v>42433</v>
      </c>
      <c r="S2741"/>
    </row>
    <row r="2742" spans="1:19" x14ac:dyDescent="0.35">
      <c r="A2742">
        <v>304520</v>
      </c>
      <c r="B2742" t="s">
        <v>9275</v>
      </c>
      <c r="C2742">
        <v>1</v>
      </c>
      <c r="D2742" t="s">
        <v>324</v>
      </c>
      <c r="E2742" t="s">
        <v>9276</v>
      </c>
      <c r="F2742" t="s">
        <v>579</v>
      </c>
      <c r="G2742" t="s">
        <v>261</v>
      </c>
      <c r="H2742" t="s">
        <v>175</v>
      </c>
      <c r="I2742" t="s">
        <v>23</v>
      </c>
      <c r="J2742" t="s">
        <v>23</v>
      </c>
      <c r="K2742" t="s">
        <v>23</v>
      </c>
      <c r="L2742" t="s">
        <v>23</v>
      </c>
      <c r="M2742">
        <v>2</v>
      </c>
      <c r="N2742">
        <v>11</v>
      </c>
      <c r="O2742">
        <v>600</v>
      </c>
      <c r="P2742">
        <v>2.6</v>
      </c>
      <c r="Q2742" t="s">
        <v>20562</v>
      </c>
      <c r="R2742" s="1">
        <f t="shared" si="42"/>
        <v>42433</v>
      </c>
      <c r="S2742"/>
    </row>
    <row r="2743" spans="1:19" x14ac:dyDescent="0.35">
      <c r="A2743">
        <v>18435818</v>
      </c>
      <c r="B2743" t="s">
        <v>9264</v>
      </c>
      <c r="C2743">
        <v>1</v>
      </c>
      <c r="D2743" t="s">
        <v>324</v>
      </c>
      <c r="E2743" t="s">
        <v>550</v>
      </c>
      <c r="F2743" t="s">
        <v>549</v>
      </c>
      <c r="G2743" t="s">
        <v>520</v>
      </c>
      <c r="H2743" t="s">
        <v>175</v>
      </c>
      <c r="I2743" t="s">
        <v>23</v>
      </c>
      <c r="J2743" t="s">
        <v>23</v>
      </c>
      <c r="K2743" t="s">
        <v>23</v>
      </c>
      <c r="L2743" t="s">
        <v>23</v>
      </c>
      <c r="M2743">
        <v>2</v>
      </c>
      <c r="N2743">
        <v>0</v>
      </c>
      <c r="O2743">
        <v>600</v>
      </c>
      <c r="P2743">
        <v>1</v>
      </c>
      <c r="Q2743" t="s">
        <v>20562</v>
      </c>
      <c r="R2743" s="1">
        <f t="shared" si="42"/>
        <v>42433</v>
      </c>
      <c r="S2743"/>
    </row>
    <row r="2744" spans="1:19" x14ac:dyDescent="0.35">
      <c r="A2744">
        <v>312275</v>
      </c>
      <c r="B2744" t="s">
        <v>7180</v>
      </c>
      <c r="C2744">
        <v>1</v>
      </c>
      <c r="D2744" t="s">
        <v>1961</v>
      </c>
      <c r="E2744" t="s">
        <v>10183</v>
      </c>
      <c r="F2744" t="s">
        <v>1987</v>
      </c>
      <c r="G2744" t="s">
        <v>7182</v>
      </c>
      <c r="H2744" t="s">
        <v>175</v>
      </c>
      <c r="I2744" t="s">
        <v>23</v>
      </c>
      <c r="J2744" t="s">
        <v>22</v>
      </c>
      <c r="K2744" t="s">
        <v>23</v>
      </c>
      <c r="L2744" t="s">
        <v>23</v>
      </c>
      <c r="M2744">
        <v>1</v>
      </c>
      <c r="N2744">
        <v>18</v>
      </c>
      <c r="O2744">
        <v>250</v>
      </c>
      <c r="P2744">
        <v>2.8</v>
      </c>
      <c r="Q2744" t="s">
        <v>20562</v>
      </c>
      <c r="R2744" s="1">
        <f t="shared" si="42"/>
        <v>42433</v>
      </c>
      <c r="S2744"/>
    </row>
    <row r="2745" spans="1:19" x14ac:dyDescent="0.35">
      <c r="A2745">
        <v>18336207</v>
      </c>
      <c r="B2745" t="s">
        <v>9488</v>
      </c>
      <c r="C2745">
        <v>1</v>
      </c>
      <c r="D2745" t="s">
        <v>718</v>
      </c>
      <c r="E2745" t="s">
        <v>9489</v>
      </c>
      <c r="F2745" t="s">
        <v>981</v>
      </c>
      <c r="G2745" t="s">
        <v>243</v>
      </c>
      <c r="H2745" t="s">
        <v>175</v>
      </c>
      <c r="I2745" t="s">
        <v>23</v>
      </c>
      <c r="J2745" t="s">
        <v>23</v>
      </c>
      <c r="K2745" t="s">
        <v>23</v>
      </c>
      <c r="L2745" t="s">
        <v>23</v>
      </c>
      <c r="M2745">
        <v>2</v>
      </c>
      <c r="N2745">
        <v>4</v>
      </c>
      <c r="O2745">
        <v>500</v>
      </c>
      <c r="P2745">
        <v>3</v>
      </c>
      <c r="Q2745" t="s">
        <v>21302</v>
      </c>
      <c r="R2745" s="1">
        <f t="shared" si="42"/>
        <v>42432</v>
      </c>
      <c r="S2745"/>
    </row>
    <row r="2746" spans="1:19" x14ac:dyDescent="0.35">
      <c r="A2746">
        <v>18441678</v>
      </c>
      <c r="B2746" t="s">
        <v>1126</v>
      </c>
      <c r="C2746">
        <v>1</v>
      </c>
      <c r="D2746" t="s">
        <v>718</v>
      </c>
      <c r="E2746" t="s">
        <v>9925</v>
      </c>
      <c r="F2746" t="s">
        <v>1577</v>
      </c>
      <c r="G2746" t="s">
        <v>1128</v>
      </c>
      <c r="H2746" t="s">
        <v>175</v>
      </c>
      <c r="I2746" t="s">
        <v>23</v>
      </c>
      <c r="J2746" t="s">
        <v>23</v>
      </c>
      <c r="K2746" t="s">
        <v>23</v>
      </c>
      <c r="L2746" t="s">
        <v>23</v>
      </c>
      <c r="M2746">
        <v>1</v>
      </c>
      <c r="N2746">
        <v>5</v>
      </c>
      <c r="O2746">
        <v>250</v>
      </c>
      <c r="P2746">
        <v>3</v>
      </c>
      <c r="Q2746" t="s">
        <v>21302</v>
      </c>
      <c r="R2746" s="1">
        <f t="shared" si="42"/>
        <v>42432</v>
      </c>
      <c r="S2746"/>
    </row>
    <row r="2747" spans="1:19" x14ac:dyDescent="0.35">
      <c r="A2747">
        <v>18017240</v>
      </c>
      <c r="B2747" t="s">
        <v>9831</v>
      </c>
      <c r="C2747">
        <v>1</v>
      </c>
      <c r="D2747" t="s">
        <v>718</v>
      </c>
      <c r="E2747" t="s">
        <v>9832</v>
      </c>
      <c r="F2747" t="s">
        <v>1472</v>
      </c>
      <c r="G2747" t="s">
        <v>183</v>
      </c>
      <c r="H2747" t="s">
        <v>175</v>
      </c>
      <c r="I2747" t="s">
        <v>23</v>
      </c>
      <c r="J2747" t="s">
        <v>23</v>
      </c>
      <c r="K2747" t="s">
        <v>23</v>
      </c>
      <c r="L2747" t="s">
        <v>23</v>
      </c>
      <c r="M2747">
        <v>1</v>
      </c>
      <c r="N2747">
        <v>1</v>
      </c>
      <c r="O2747">
        <v>200</v>
      </c>
      <c r="P2747">
        <v>1</v>
      </c>
      <c r="Q2747" t="s">
        <v>21302</v>
      </c>
      <c r="R2747" s="1">
        <f t="shared" si="42"/>
        <v>42432</v>
      </c>
      <c r="S2747"/>
    </row>
    <row r="2748" spans="1:19" x14ac:dyDescent="0.35">
      <c r="A2748">
        <v>18357912</v>
      </c>
      <c r="B2748" t="s">
        <v>2037</v>
      </c>
      <c r="C2748">
        <v>1</v>
      </c>
      <c r="D2748" t="s">
        <v>324</v>
      </c>
      <c r="E2748" t="s">
        <v>9247</v>
      </c>
      <c r="F2748" t="s">
        <v>216</v>
      </c>
      <c r="G2748" t="s">
        <v>33</v>
      </c>
      <c r="H2748" t="s">
        <v>175</v>
      </c>
      <c r="I2748" t="s">
        <v>23</v>
      </c>
      <c r="J2748" t="s">
        <v>22</v>
      </c>
      <c r="K2748" t="s">
        <v>23</v>
      </c>
      <c r="L2748" t="s">
        <v>23</v>
      </c>
      <c r="M2748">
        <v>1</v>
      </c>
      <c r="N2748">
        <v>13</v>
      </c>
      <c r="O2748">
        <v>350</v>
      </c>
      <c r="P2748">
        <v>3.2</v>
      </c>
      <c r="Q2748" t="s">
        <v>21302</v>
      </c>
      <c r="R2748" s="1">
        <f t="shared" si="42"/>
        <v>42432</v>
      </c>
      <c r="S2748"/>
    </row>
    <row r="2749" spans="1:19" x14ac:dyDescent="0.35">
      <c r="A2749">
        <v>18455665</v>
      </c>
      <c r="B2749" t="s">
        <v>10216</v>
      </c>
      <c r="C2749">
        <v>1</v>
      </c>
      <c r="D2749" t="s">
        <v>1961</v>
      </c>
      <c r="E2749" t="s">
        <v>10217</v>
      </c>
      <c r="F2749" t="s">
        <v>267</v>
      </c>
      <c r="G2749" t="s">
        <v>566</v>
      </c>
      <c r="H2749" t="s">
        <v>175</v>
      </c>
      <c r="I2749" t="s">
        <v>23</v>
      </c>
      <c r="J2749" t="s">
        <v>23</v>
      </c>
      <c r="K2749" t="s">
        <v>23</v>
      </c>
      <c r="L2749" t="s">
        <v>23</v>
      </c>
      <c r="M2749">
        <v>1</v>
      </c>
      <c r="N2749">
        <v>12</v>
      </c>
      <c r="O2749">
        <v>400</v>
      </c>
      <c r="P2749">
        <v>3.2</v>
      </c>
      <c r="Q2749" t="s">
        <v>21302</v>
      </c>
      <c r="R2749" s="1">
        <f t="shared" si="42"/>
        <v>42432</v>
      </c>
      <c r="S2749"/>
    </row>
    <row r="2750" spans="1:19" x14ac:dyDescent="0.35">
      <c r="A2750">
        <v>18224549</v>
      </c>
      <c r="B2750" t="s">
        <v>10304</v>
      </c>
      <c r="C2750">
        <v>1</v>
      </c>
      <c r="D2750" t="s">
        <v>1961</v>
      </c>
      <c r="E2750" t="s">
        <v>5515</v>
      </c>
      <c r="F2750" t="s">
        <v>2125</v>
      </c>
      <c r="G2750" t="s">
        <v>331</v>
      </c>
      <c r="H2750" t="s">
        <v>175</v>
      </c>
      <c r="I2750" t="s">
        <v>23</v>
      </c>
      <c r="J2750" t="s">
        <v>23</v>
      </c>
      <c r="K2750" t="s">
        <v>23</v>
      </c>
      <c r="L2750" t="s">
        <v>23</v>
      </c>
      <c r="M2750">
        <v>1</v>
      </c>
      <c r="N2750">
        <v>6</v>
      </c>
      <c r="O2750">
        <v>400</v>
      </c>
      <c r="P2750">
        <v>2.9</v>
      </c>
      <c r="Q2750" t="s">
        <v>21302</v>
      </c>
      <c r="R2750" s="1">
        <f t="shared" si="42"/>
        <v>42432</v>
      </c>
      <c r="S2750"/>
    </row>
    <row r="2751" spans="1:19" x14ac:dyDescent="0.35">
      <c r="A2751">
        <v>18426586</v>
      </c>
      <c r="B2751" t="s">
        <v>10416</v>
      </c>
      <c r="C2751">
        <v>166</v>
      </c>
      <c r="D2751" t="s">
        <v>2299</v>
      </c>
      <c r="E2751" t="s">
        <v>10417</v>
      </c>
      <c r="F2751" t="s">
        <v>10418</v>
      </c>
      <c r="G2751" t="s">
        <v>10419</v>
      </c>
      <c r="H2751" t="s">
        <v>2303</v>
      </c>
      <c r="I2751" t="s">
        <v>23</v>
      </c>
      <c r="J2751" t="s">
        <v>23</v>
      </c>
      <c r="K2751" t="s">
        <v>23</v>
      </c>
      <c r="L2751" t="s">
        <v>23</v>
      </c>
      <c r="M2751">
        <v>4</v>
      </c>
      <c r="N2751">
        <v>74</v>
      </c>
      <c r="O2751">
        <v>150</v>
      </c>
      <c r="P2751">
        <v>3.4</v>
      </c>
      <c r="Q2751" t="s">
        <v>22128</v>
      </c>
      <c r="R2751" s="1">
        <f t="shared" si="42"/>
        <v>42457</v>
      </c>
      <c r="S2751"/>
    </row>
    <row r="2752" spans="1:19" x14ac:dyDescent="0.35">
      <c r="A2752">
        <v>311975</v>
      </c>
      <c r="B2752" t="s">
        <v>9244</v>
      </c>
      <c r="C2752">
        <v>1</v>
      </c>
      <c r="D2752" t="s">
        <v>324</v>
      </c>
      <c r="E2752" t="s">
        <v>9245</v>
      </c>
      <c r="F2752" t="s">
        <v>313</v>
      </c>
      <c r="G2752" t="s">
        <v>2793</v>
      </c>
      <c r="H2752" t="s">
        <v>175</v>
      </c>
      <c r="I2752" t="s">
        <v>23</v>
      </c>
      <c r="J2752" t="s">
        <v>23</v>
      </c>
      <c r="K2752" t="s">
        <v>23</v>
      </c>
      <c r="L2752" t="s">
        <v>23</v>
      </c>
      <c r="M2752">
        <v>2</v>
      </c>
      <c r="N2752">
        <v>22</v>
      </c>
      <c r="O2752">
        <v>500</v>
      </c>
      <c r="P2752">
        <v>3.3</v>
      </c>
      <c r="Q2752" t="s">
        <v>22128</v>
      </c>
      <c r="R2752" s="1">
        <f t="shared" si="42"/>
        <v>42457</v>
      </c>
      <c r="S2752"/>
    </row>
    <row r="2753" spans="1:19" x14ac:dyDescent="0.35">
      <c r="A2753">
        <v>18291456</v>
      </c>
      <c r="B2753" t="s">
        <v>10084</v>
      </c>
      <c r="C2753">
        <v>1</v>
      </c>
      <c r="D2753" t="s">
        <v>718</v>
      </c>
      <c r="E2753" t="s">
        <v>10085</v>
      </c>
      <c r="F2753" t="s">
        <v>1804</v>
      </c>
      <c r="G2753" t="s">
        <v>174</v>
      </c>
      <c r="H2753" t="s">
        <v>175</v>
      </c>
      <c r="I2753" t="s">
        <v>23</v>
      </c>
      <c r="J2753" t="s">
        <v>23</v>
      </c>
      <c r="K2753" t="s">
        <v>23</v>
      </c>
      <c r="L2753" t="s">
        <v>23</v>
      </c>
      <c r="M2753">
        <v>1</v>
      </c>
      <c r="N2753">
        <v>0</v>
      </c>
      <c r="O2753">
        <v>100</v>
      </c>
      <c r="P2753">
        <v>1</v>
      </c>
      <c r="Q2753" t="s">
        <v>19817</v>
      </c>
      <c r="R2753" s="1">
        <f t="shared" si="42"/>
        <v>42456</v>
      </c>
      <c r="S2753"/>
    </row>
    <row r="2754" spans="1:19" x14ac:dyDescent="0.35">
      <c r="A2754">
        <v>305546</v>
      </c>
      <c r="B2754" t="s">
        <v>9497</v>
      </c>
      <c r="C2754">
        <v>1</v>
      </c>
      <c r="D2754" t="s">
        <v>718</v>
      </c>
      <c r="E2754" t="s">
        <v>990</v>
      </c>
      <c r="F2754" t="s">
        <v>991</v>
      </c>
      <c r="G2754" t="s">
        <v>491</v>
      </c>
      <c r="H2754" t="s">
        <v>175</v>
      </c>
      <c r="I2754" t="s">
        <v>23</v>
      </c>
      <c r="J2754" t="s">
        <v>23</v>
      </c>
      <c r="K2754" t="s">
        <v>23</v>
      </c>
      <c r="L2754" t="s">
        <v>23</v>
      </c>
      <c r="M2754">
        <v>2</v>
      </c>
      <c r="N2754">
        <v>44</v>
      </c>
      <c r="O2754">
        <v>700</v>
      </c>
      <c r="P2754">
        <v>3.7</v>
      </c>
      <c r="Q2754" t="s">
        <v>19817</v>
      </c>
      <c r="R2754" s="1">
        <f t="shared" ref="R2754:R2817" si="43">DATE(LEFT(Q2754, 4), MID(Q2754, FIND("_", Q2754) + 1, FIND("_", Q2754, FIND("_", Q2754) + 1) - FIND("_", Q2754) - 1), RIGHT(Q2754, LEN(Q2754) - FIND("_", Q2754, FIND("_", Q2754) + 1)))</f>
        <v>42456</v>
      </c>
      <c r="S2754"/>
    </row>
    <row r="2755" spans="1:19" x14ac:dyDescent="0.35">
      <c r="A2755">
        <v>309</v>
      </c>
      <c r="B2755" t="s">
        <v>940</v>
      </c>
      <c r="C2755">
        <v>1</v>
      </c>
      <c r="D2755" t="s">
        <v>718</v>
      </c>
      <c r="E2755" t="s">
        <v>9380</v>
      </c>
      <c r="F2755" t="s">
        <v>764</v>
      </c>
      <c r="G2755" t="s">
        <v>942</v>
      </c>
      <c r="H2755" t="s">
        <v>175</v>
      </c>
      <c r="I2755" t="s">
        <v>23</v>
      </c>
      <c r="J2755" t="s">
        <v>22</v>
      </c>
      <c r="K2755" t="s">
        <v>23</v>
      </c>
      <c r="L2755" t="s">
        <v>23</v>
      </c>
      <c r="M2755">
        <v>2</v>
      </c>
      <c r="N2755">
        <v>278</v>
      </c>
      <c r="O2755">
        <v>600</v>
      </c>
      <c r="P2755">
        <v>2.7</v>
      </c>
      <c r="Q2755" t="s">
        <v>19817</v>
      </c>
      <c r="R2755" s="1">
        <f t="shared" si="43"/>
        <v>42456</v>
      </c>
      <c r="S2755"/>
    </row>
    <row r="2756" spans="1:19" x14ac:dyDescent="0.35">
      <c r="A2756">
        <v>312223</v>
      </c>
      <c r="B2756" t="s">
        <v>386</v>
      </c>
      <c r="C2756">
        <v>1</v>
      </c>
      <c r="D2756" t="s">
        <v>718</v>
      </c>
      <c r="E2756" t="s">
        <v>9848</v>
      </c>
      <c r="F2756" t="s">
        <v>1494</v>
      </c>
      <c r="G2756" t="s">
        <v>217</v>
      </c>
      <c r="H2756" t="s">
        <v>175</v>
      </c>
      <c r="I2756" t="s">
        <v>23</v>
      </c>
      <c r="J2756" t="s">
        <v>22</v>
      </c>
      <c r="K2756" t="s">
        <v>23</v>
      </c>
      <c r="L2756" t="s">
        <v>23</v>
      </c>
      <c r="M2756">
        <v>2</v>
      </c>
      <c r="N2756">
        <v>426</v>
      </c>
      <c r="O2756">
        <v>500</v>
      </c>
      <c r="P2756">
        <v>3.6</v>
      </c>
      <c r="Q2756" t="s">
        <v>19817</v>
      </c>
      <c r="R2756" s="1">
        <f t="shared" si="43"/>
        <v>42456</v>
      </c>
      <c r="S2756"/>
    </row>
    <row r="2757" spans="1:19" x14ac:dyDescent="0.35">
      <c r="A2757">
        <v>300844</v>
      </c>
      <c r="B2757" t="s">
        <v>3146</v>
      </c>
      <c r="C2757">
        <v>1</v>
      </c>
      <c r="D2757" t="s">
        <v>718</v>
      </c>
      <c r="E2757" t="s">
        <v>9983</v>
      </c>
      <c r="F2757" t="s">
        <v>1671</v>
      </c>
      <c r="G2757" t="s">
        <v>174</v>
      </c>
      <c r="H2757" t="s">
        <v>175</v>
      </c>
      <c r="I2757" t="s">
        <v>23</v>
      </c>
      <c r="J2757" t="s">
        <v>23</v>
      </c>
      <c r="K2757" t="s">
        <v>23</v>
      </c>
      <c r="L2757" t="s">
        <v>23</v>
      </c>
      <c r="M2757">
        <v>1</v>
      </c>
      <c r="N2757">
        <v>85</v>
      </c>
      <c r="O2757">
        <v>300</v>
      </c>
      <c r="P2757">
        <v>3.3</v>
      </c>
      <c r="Q2757" t="s">
        <v>19817</v>
      </c>
      <c r="R2757" s="1">
        <f t="shared" si="43"/>
        <v>42456</v>
      </c>
      <c r="S2757"/>
    </row>
    <row r="2758" spans="1:19" x14ac:dyDescent="0.35">
      <c r="A2758">
        <v>312592</v>
      </c>
      <c r="B2758" t="s">
        <v>7742</v>
      </c>
      <c r="C2758">
        <v>1</v>
      </c>
      <c r="D2758" t="s">
        <v>324</v>
      </c>
      <c r="E2758" t="s">
        <v>9285</v>
      </c>
      <c r="F2758" t="s">
        <v>4518</v>
      </c>
      <c r="G2758" t="s">
        <v>243</v>
      </c>
      <c r="H2758" t="s">
        <v>175</v>
      </c>
      <c r="I2758" t="s">
        <v>23</v>
      </c>
      <c r="J2758" t="s">
        <v>22</v>
      </c>
      <c r="K2758" t="s">
        <v>23</v>
      </c>
      <c r="L2758" t="s">
        <v>23</v>
      </c>
      <c r="M2758">
        <v>1</v>
      </c>
      <c r="N2758">
        <v>82</v>
      </c>
      <c r="O2758">
        <v>400</v>
      </c>
      <c r="P2758">
        <v>3.1</v>
      </c>
      <c r="Q2758" t="s">
        <v>19817</v>
      </c>
      <c r="R2758" s="1">
        <f t="shared" si="43"/>
        <v>42456</v>
      </c>
      <c r="S2758"/>
    </row>
    <row r="2759" spans="1:19" x14ac:dyDescent="0.35">
      <c r="A2759">
        <v>18441539</v>
      </c>
      <c r="B2759" t="s">
        <v>9260</v>
      </c>
      <c r="C2759">
        <v>1</v>
      </c>
      <c r="D2759" t="s">
        <v>324</v>
      </c>
      <c r="E2759" t="s">
        <v>9261</v>
      </c>
      <c r="F2759" t="s">
        <v>6248</v>
      </c>
      <c r="G2759" t="s">
        <v>2052</v>
      </c>
      <c r="H2759" t="s">
        <v>175</v>
      </c>
      <c r="I2759" t="s">
        <v>22</v>
      </c>
      <c r="J2759" t="s">
        <v>23</v>
      </c>
      <c r="K2759" t="s">
        <v>23</v>
      </c>
      <c r="L2759" t="s">
        <v>23</v>
      </c>
      <c r="M2759">
        <v>2</v>
      </c>
      <c r="N2759">
        <v>0</v>
      </c>
      <c r="O2759">
        <v>800</v>
      </c>
      <c r="P2759">
        <v>1</v>
      </c>
      <c r="Q2759" t="s">
        <v>19817</v>
      </c>
      <c r="R2759" s="1">
        <f t="shared" si="43"/>
        <v>42456</v>
      </c>
      <c r="S2759"/>
    </row>
    <row r="2760" spans="1:19" x14ac:dyDescent="0.35">
      <c r="A2760">
        <v>304510</v>
      </c>
      <c r="B2760" t="s">
        <v>10215</v>
      </c>
      <c r="C2760">
        <v>1</v>
      </c>
      <c r="D2760" t="s">
        <v>1961</v>
      </c>
      <c r="E2760" t="s">
        <v>2034</v>
      </c>
      <c r="F2760" t="s">
        <v>267</v>
      </c>
      <c r="G2760" t="s">
        <v>183</v>
      </c>
      <c r="H2760" t="s">
        <v>175</v>
      </c>
      <c r="I2760" t="s">
        <v>23</v>
      </c>
      <c r="J2760" t="s">
        <v>23</v>
      </c>
      <c r="K2760" t="s">
        <v>23</v>
      </c>
      <c r="L2760" t="s">
        <v>23</v>
      </c>
      <c r="M2760">
        <v>1</v>
      </c>
      <c r="N2760">
        <v>5</v>
      </c>
      <c r="O2760">
        <v>150</v>
      </c>
      <c r="P2760">
        <v>2.9</v>
      </c>
      <c r="Q2760" t="s">
        <v>19817</v>
      </c>
      <c r="R2760" s="1">
        <f t="shared" si="43"/>
        <v>42456</v>
      </c>
      <c r="S2760"/>
    </row>
    <row r="2761" spans="1:19" x14ac:dyDescent="0.35">
      <c r="A2761">
        <v>18349916</v>
      </c>
      <c r="B2761" t="s">
        <v>10036</v>
      </c>
      <c r="C2761">
        <v>1</v>
      </c>
      <c r="D2761" t="s">
        <v>718</v>
      </c>
      <c r="E2761" t="s">
        <v>10037</v>
      </c>
      <c r="F2761" t="s">
        <v>1714</v>
      </c>
      <c r="G2761" t="s">
        <v>668</v>
      </c>
      <c r="H2761" t="s">
        <v>175</v>
      </c>
      <c r="I2761" t="s">
        <v>23</v>
      </c>
      <c r="J2761" t="s">
        <v>22</v>
      </c>
      <c r="K2761" t="s">
        <v>23</v>
      </c>
      <c r="L2761" t="s">
        <v>23</v>
      </c>
      <c r="M2761">
        <v>2</v>
      </c>
      <c r="N2761">
        <v>530</v>
      </c>
      <c r="O2761">
        <v>600</v>
      </c>
      <c r="P2761">
        <v>4.2</v>
      </c>
      <c r="Q2761" t="s">
        <v>21071</v>
      </c>
      <c r="R2761" s="1">
        <f t="shared" si="43"/>
        <v>42455</v>
      </c>
      <c r="S2761"/>
    </row>
    <row r="2762" spans="1:19" x14ac:dyDescent="0.35">
      <c r="A2762">
        <v>18034040</v>
      </c>
      <c r="B2762" t="s">
        <v>9155</v>
      </c>
      <c r="C2762">
        <v>1</v>
      </c>
      <c r="D2762" t="s">
        <v>324</v>
      </c>
      <c r="E2762" t="s">
        <v>9156</v>
      </c>
      <c r="F2762" t="s">
        <v>412</v>
      </c>
      <c r="G2762" t="s">
        <v>331</v>
      </c>
      <c r="H2762" t="s">
        <v>175</v>
      </c>
      <c r="I2762" t="s">
        <v>22</v>
      </c>
      <c r="J2762" t="s">
        <v>23</v>
      </c>
      <c r="K2762" t="s">
        <v>23</v>
      </c>
      <c r="L2762" t="s">
        <v>23</v>
      </c>
      <c r="M2762">
        <v>3</v>
      </c>
      <c r="N2762">
        <v>23</v>
      </c>
      <c r="O2762">
        <v>1200</v>
      </c>
      <c r="P2762">
        <v>2.8</v>
      </c>
      <c r="Q2762" t="s">
        <v>20259</v>
      </c>
      <c r="R2762" s="1">
        <f t="shared" si="43"/>
        <v>42454</v>
      </c>
      <c r="S2762"/>
    </row>
    <row r="2763" spans="1:19" x14ac:dyDescent="0.35">
      <c r="A2763">
        <v>9969</v>
      </c>
      <c r="B2763" t="s">
        <v>9457</v>
      </c>
      <c r="C2763">
        <v>1</v>
      </c>
      <c r="D2763" t="s">
        <v>718</v>
      </c>
      <c r="E2763" t="s">
        <v>9458</v>
      </c>
      <c r="F2763" t="s">
        <v>927</v>
      </c>
      <c r="G2763" t="s">
        <v>4778</v>
      </c>
      <c r="H2763" t="s">
        <v>175</v>
      </c>
      <c r="I2763" t="s">
        <v>22</v>
      </c>
      <c r="J2763" t="s">
        <v>23</v>
      </c>
      <c r="K2763" t="s">
        <v>23</v>
      </c>
      <c r="L2763" t="s">
        <v>23</v>
      </c>
      <c r="M2763">
        <v>4</v>
      </c>
      <c r="N2763">
        <v>81</v>
      </c>
      <c r="O2763">
        <v>2000</v>
      </c>
      <c r="P2763">
        <v>2.7</v>
      </c>
      <c r="Q2763" t="s">
        <v>20259</v>
      </c>
      <c r="R2763" s="1">
        <f t="shared" si="43"/>
        <v>42454</v>
      </c>
      <c r="S2763"/>
    </row>
    <row r="2764" spans="1:19" x14ac:dyDescent="0.35">
      <c r="A2764">
        <v>18383529</v>
      </c>
      <c r="B2764" t="s">
        <v>421</v>
      </c>
      <c r="C2764">
        <v>1</v>
      </c>
      <c r="D2764" t="s">
        <v>1961</v>
      </c>
      <c r="E2764" t="s">
        <v>10267</v>
      </c>
      <c r="F2764" t="s">
        <v>2088</v>
      </c>
      <c r="G2764" t="s">
        <v>423</v>
      </c>
      <c r="H2764" t="s">
        <v>175</v>
      </c>
      <c r="I2764" t="s">
        <v>23</v>
      </c>
      <c r="J2764" t="s">
        <v>23</v>
      </c>
      <c r="K2764" t="s">
        <v>23</v>
      </c>
      <c r="L2764" t="s">
        <v>23</v>
      </c>
      <c r="M2764">
        <v>1</v>
      </c>
      <c r="N2764">
        <v>0</v>
      </c>
      <c r="O2764">
        <v>400</v>
      </c>
      <c r="P2764">
        <v>1</v>
      </c>
      <c r="Q2764" t="s">
        <v>20259</v>
      </c>
      <c r="R2764" s="1">
        <f t="shared" si="43"/>
        <v>42454</v>
      </c>
      <c r="S2764"/>
    </row>
    <row r="2765" spans="1:19" x14ac:dyDescent="0.35">
      <c r="A2765">
        <v>300258</v>
      </c>
      <c r="B2765" t="s">
        <v>1002</v>
      </c>
      <c r="C2765">
        <v>1</v>
      </c>
      <c r="D2765" t="s">
        <v>718</v>
      </c>
      <c r="E2765" t="s">
        <v>9992</v>
      </c>
      <c r="F2765" t="s">
        <v>1680</v>
      </c>
      <c r="G2765" t="s">
        <v>243</v>
      </c>
      <c r="H2765" t="s">
        <v>175</v>
      </c>
      <c r="I2765" t="s">
        <v>23</v>
      </c>
      <c r="J2765" t="s">
        <v>23</v>
      </c>
      <c r="K2765" t="s">
        <v>23</v>
      </c>
      <c r="L2765" t="s">
        <v>23</v>
      </c>
      <c r="M2765">
        <v>2</v>
      </c>
      <c r="N2765">
        <v>32</v>
      </c>
      <c r="O2765">
        <v>750</v>
      </c>
      <c r="P2765">
        <v>2.5</v>
      </c>
      <c r="Q2765" t="s">
        <v>20276</v>
      </c>
      <c r="R2765" s="1">
        <f t="shared" si="43"/>
        <v>42453</v>
      </c>
      <c r="S2765"/>
    </row>
    <row r="2766" spans="1:19" x14ac:dyDescent="0.35">
      <c r="A2766">
        <v>18378050</v>
      </c>
      <c r="B2766" t="s">
        <v>9903</v>
      </c>
      <c r="C2766">
        <v>1</v>
      </c>
      <c r="D2766" t="s">
        <v>718</v>
      </c>
      <c r="E2766" t="s">
        <v>9904</v>
      </c>
      <c r="F2766" t="s">
        <v>1563</v>
      </c>
      <c r="G2766" t="s">
        <v>9905</v>
      </c>
      <c r="H2766" t="s">
        <v>175</v>
      </c>
      <c r="I2766" t="s">
        <v>23</v>
      </c>
      <c r="J2766" t="s">
        <v>23</v>
      </c>
      <c r="K2766" t="s">
        <v>23</v>
      </c>
      <c r="L2766" t="s">
        <v>23</v>
      </c>
      <c r="M2766">
        <v>3</v>
      </c>
      <c r="N2766">
        <v>27</v>
      </c>
      <c r="O2766">
        <v>1600</v>
      </c>
      <c r="P2766">
        <v>2.8</v>
      </c>
      <c r="Q2766" t="s">
        <v>20276</v>
      </c>
      <c r="R2766" s="1">
        <f t="shared" si="43"/>
        <v>42453</v>
      </c>
      <c r="S2766"/>
    </row>
    <row r="2767" spans="1:19" x14ac:dyDescent="0.35">
      <c r="A2767">
        <v>4982</v>
      </c>
      <c r="B2767" t="s">
        <v>10120</v>
      </c>
      <c r="C2767">
        <v>1</v>
      </c>
      <c r="D2767" t="s">
        <v>718</v>
      </c>
      <c r="E2767" t="s">
        <v>7079</v>
      </c>
      <c r="F2767" t="s">
        <v>1891</v>
      </c>
      <c r="G2767" t="s">
        <v>1455</v>
      </c>
      <c r="H2767" t="s">
        <v>175</v>
      </c>
      <c r="I2767" t="s">
        <v>23</v>
      </c>
      <c r="J2767" t="s">
        <v>23</v>
      </c>
      <c r="K2767" t="s">
        <v>23</v>
      </c>
      <c r="L2767" t="s">
        <v>23</v>
      </c>
      <c r="M2767">
        <v>2</v>
      </c>
      <c r="N2767">
        <v>9</v>
      </c>
      <c r="O2767">
        <v>600</v>
      </c>
      <c r="P2767">
        <v>2.9</v>
      </c>
      <c r="Q2767" t="s">
        <v>20276</v>
      </c>
      <c r="R2767" s="1">
        <f t="shared" si="43"/>
        <v>42453</v>
      </c>
      <c r="S2767"/>
    </row>
    <row r="2768" spans="1:19" x14ac:dyDescent="0.35">
      <c r="A2768">
        <v>2870</v>
      </c>
      <c r="B2768" t="s">
        <v>9807</v>
      </c>
      <c r="C2768">
        <v>1</v>
      </c>
      <c r="D2768" t="s">
        <v>718</v>
      </c>
      <c r="E2768" t="s">
        <v>9808</v>
      </c>
      <c r="F2768" t="s">
        <v>1443</v>
      </c>
      <c r="G2768" t="s">
        <v>460</v>
      </c>
      <c r="H2768" t="s">
        <v>175</v>
      </c>
      <c r="I2768" t="s">
        <v>23</v>
      </c>
      <c r="J2768" t="s">
        <v>23</v>
      </c>
      <c r="K2768" t="s">
        <v>23</v>
      </c>
      <c r="L2768" t="s">
        <v>23</v>
      </c>
      <c r="M2768">
        <v>1</v>
      </c>
      <c r="N2768">
        <v>86</v>
      </c>
      <c r="O2768">
        <v>400</v>
      </c>
      <c r="P2768">
        <v>3.3</v>
      </c>
      <c r="Q2768" t="s">
        <v>20276</v>
      </c>
      <c r="R2768" s="1">
        <f t="shared" si="43"/>
        <v>42453</v>
      </c>
      <c r="S2768"/>
    </row>
    <row r="2769" spans="1:19" x14ac:dyDescent="0.35">
      <c r="A2769">
        <v>312327</v>
      </c>
      <c r="B2769" t="s">
        <v>9913</v>
      </c>
      <c r="C2769">
        <v>1</v>
      </c>
      <c r="D2769" t="s">
        <v>718</v>
      </c>
      <c r="E2769" t="s">
        <v>9914</v>
      </c>
      <c r="F2769" t="s">
        <v>1563</v>
      </c>
      <c r="G2769" t="s">
        <v>200</v>
      </c>
      <c r="H2769" t="s">
        <v>175</v>
      </c>
      <c r="I2769" t="s">
        <v>23</v>
      </c>
      <c r="J2769" t="s">
        <v>23</v>
      </c>
      <c r="K2769" t="s">
        <v>23</v>
      </c>
      <c r="L2769" t="s">
        <v>23</v>
      </c>
      <c r="M2769">
        <v>1</v>
      </c>
      <c r="N2769">
        <v>13</v>
      </c>
      <c r="O2769">
        <v>400</v>
      </c>
      <c r="P2769">
        <v>3.1</v>
      </c>
      <c r="Q2769" t="s">
        <v>20276</v>
      </c>
      <c r="R2769" s="1">
        <f t="shared" si="43"/>
        <v>42453</v>
      </c>
      <c r="S2769"/>
    </row>
    <row r="2770" spans="1:19" x14ac:dyDescent="0.35">
      <c r="A2770">
        <v>18395106</v>
      </c>
      <c r="B2770" t="s">
        <v>9455</v>
      </c>
      <c r="C2770">
        <v>1</v>
      </c>
      <c r="D2770" t="s">
        <v>718</v>
      </c>
      <c r="E2770" t="s">
        <v>9456</v>
      </c>
      <c r="F2770" t="s">
        <v>927</v>
      </c>
      <c r="G2770" t="s">
        <v>183</v>
      </c>
      <c r="H2770" t="s">
        <v>175</v>
      </c>
      <c r="I2770" t="s">
        <v>23</v>
      </c>
      <c r="J2770" t="s">
        <v>22</v>
      </c>
      <c r="K2770" t="s">
        <v>23</v>
      </c>
      <c r="L2770" t="s">
        <v>23</v>
      </c>
      <c r="M2770">
        <v>2</v>
      </c>
      <c r="N2770">
        <v>12</v>
      </c>
      <c r="O2770">
        <v>600</v>
      </c>
      <c r="P2770">
        <v>3</v>
      </c>
      <c r="Q2770" t="s">
        <v>20276</v>
      </c>
      <c r="R2770" s="1">
        <f t="shared" si="43"/>
        <v>42453</v>
      </c>
      <c r="S2770"/>
    </row>
    <row r="2771" spans="1:19" x14ac:dyDescent="0.35">
      <c r="A2771">
        <v>18445360</v>
      </c>
      <c r="B2771" t="s">
        <v>9056</v>
      </c>
      <c r="C2771">
        <v>1</v>
      </c>
      <c r="D2771" t="s">
        <v>232</v>
      </c>
      <c r="E2771" t="s">
        <v>9057</v>
      </c>
      <c r="F2771" t="s">
        <v>279</v>
      </c>
      <c r="G2771" t="s">
        <v>693</v>
      </c>
      <c r="H2771" t="s">
        <v>175</v>
      </c>
      <c r="I2771" t="s">
        <v>23</v>
      </c>
      <c r="J2771" t="s">
        <v>23</v>
      </c>
      <c r="K2771" t="s">
        <v>23</v>
      </c>
      <c r="L2771" t="s">
        <v>23</v>
      </c>
      <c r="M2771">
        <v>2</v>
      </c>
      <c r="N2771">
        <v>4</v>
      </c>
      <c r="O2771">
        <v>500</v>
      </c>
      <c r="P2771">
        <v>3</v>
      </c>
      <c r="Q2771" t="s">
        <v>20276</v>
      </c>
      <c r="R2771" s="1">
        <f t="shared" si="43"/>
        <v>42453</v>
      </c>
      <c r="S2771"/>
    </row>
    <row r="2772" spans="1:19" x14ac:dyDescent="0.35">
      <c r="A2772">
        <v>17284175</v>
      </c>
      <c r="B2772" t="s">
        <v>8868</v>
      </c>
      <c r="C2772">
        <v>216</v>
      </c>
      <c r="D2772" t="s">
        <v>59</v>
      </c>
      <c r="E2772" t="s">
        <v>8869</v>
      </c>
      <c r="F2772" t="s">
        <v>59</v>
      </c>
      <c r="G2772" t="s">
        <v>8870</v>
      </c>
      <c r="H2772" t="s">
        <v>62</v>
      </c>
      <c r="I2772" t="s">
        <v>23</v>
      </c>
      <c r="J2772" t="s">
        <v>23</v>
      </c>
      <c r="K2772" t="s">
        <v>23</v>
      </c>
      <c r="L2772" t="s">
        <v>23</v>
      </c>
      <c r="M2772">
        <v>2</v>
      </c>
      <c r="N2772">
        <v>57</v>
      </c>
      <c r="O2772">
        <v>25</v>
      </c>
      <c r="P2772">
        <v>3.5</v>
      </c>
      <c r="Q2772" t="s">
        <v>20276</v>
      </c>
      <c r="R2772" s="1">
        <f t="shared" si="43"/>
        <v>42453</v>
      </c>
      <c r="S2772"/>
    </row>
    <row r="2773" spans="1:19" x14ac:dyDescent="0.35">
      <c r="A2773">
        <v>9392</v>
      </c>
      <c r="B2773" t="s">
        <v>3876</v>
      </c>
      <c r="C2773">
        <v>1</v>
      </c>
      <c r="D2773" t="s">
        <v>718</v>
      </c>
      <c r="E2773" t="s">
        <v>9545</v>
      </c>
      <c r="F2773" t="s">
        <v>1070</v>
      </c>
      <c r="G2773" t="s">
        <v>178</v>
      </c>
      <c r="H2773" t="s">
        <v>175</v>
      </c>
      <c r="I2773" t="s">
        <v>23</v>
      </c>
      <c r="J2773" t="s">
        <v>23</v>
      </c>
      <c r="K2773" t="s">
        <v>23</v>
      </c>
      <c r="L2773" t="s">
        <v>23</v>
      </c>
      <c r="M2773">
        <v>2</v>
      </c>
      <c r="N2773">
        <v>35</v>
      </c>
      <c r="O2773">
        <v>600</v>
      </c>
      <c r="P2773">
        <v>3.3</v>
      </c>
      <c r="Q2773" t="s">
        <v>21131</v>
      </c>
      <c r="R2773" s="1">
        <f t="shared" si="43"/>
        <v>42452</v>
      </c>
      <c r="S2773"/>
    </row>
    <row r="2774" spans="1:19" x14ac:dyDescent="0.35">
      <c r="A2774">
        <v>312579</v>
      </c>
      <c r="B2774" t="s">
        <v>9459</v>
      </c>
      <c r="C2774">
        <v>1</v>
      </c>
      <c r="D2774" t="s">
        <v>718</v>
      </c>
      <c r="E2774" t="s">
        <v>9460</v>
      </c>
      <c r="F2774" t="s">
        <v>951</v>
      </c>
      <c r="G2774" t="s">
        <v>1455</v>
      </c>
      <c r="H2774" t="s">
        <v>175</v>
      </c>
      <c r="I2774" t="s">
        <v>23</v>
      </c>
      <c r="J2774" t="s">
        <v>23</v>
      </c>
      <c r="K2774" t="s">
        <v>23</v>
      </c>
      <c r="L2774" t="s">
        <v>23</v>
      </c>
      <c r="M2774">
        <v>2</v>
      </c>
      <c r="N2774">
        <v>15</v>
      </c>
      <c r="O2774">
        <v>500</v>
      </c>
      <c r="P2774">
        <v>3.2</v>
      </c>
      <c r="Q2774" t="s">
        <v>21131</v>
      </c>
      <c r="R2774" s="1">
        <f t="shared" si="43"/>
        <v>42452</v>
      </c>
      <c r="S2774"/>
    </row>
    <row r="2775" spans="1:19" x14ac:dyDescent="0.35">
      <c r="A2775">
        <v>307278</v>
      </c>
      <c r="B2775" t="s">
        <v>9957</v>
      </c>
      <c r="C2775">
        <v>1</v>
      </c>
      <c r="D2775" t="s">
        <v>718</v>
      </c>
      <c r="E2775" t="s">
        <v>9958</v>
      </c>
      <c r="F2775" t="s">
        <v>1627</v>
      </c>
      <c r="G2775" t="s">
        <v>251</v>
      </c>
      <c r="H2775" t="s">
        <v>175</v>
      </c>
      <c r="I2775" t="s">
        <v>23</v>
      </c>
      <c r="J2775" t="s">
        <v>23</v>
      </c>
      <c r="K2775" t="s">
        <v>23</v>
      </c>
      <c r="L2775" t="s">
        <v>23</v>
      </c>
      <c r="M2775">
        <v>1</v>
      </c>
      <c r="N2775">
        <v>53</v>
      </c>
      <c r="O2775">
        <v>350</v>
      </c>
      <c r="P2775">
        <v>3.2</v>
      </c>
      <c r="Q2775" t="s">
        <v>21131</v>
      </c>
      <c r="R2775" s="1">
        <f t="shared" si="43"/>
        <v>42452</v>
      </c>
      <c r="S2775"/>
    </row>
    <row r="2776" spans="1:19" x14ac:dyDescent="0.35">
      <c r="A2776">
        <v>4725</v>
      </c>
      <c r="B2776" t="s">
        <v>6244</v>
      </c>
      <c r="C2776">
        <v>1</v>
      </c>
      <c r="D2776" t="s">
        <v>718</v>
      </c>
      <c r="E2776" t="s">
        <v>9710</v>
      </c>
      <c r="F2776" t="s">
        <v>1304</v>
      </c>
      <c r="G2776" t="s">
        <v>331</v>
      </c>
      <c r="H2776" t="s">
        <v>175</v>
      </c>
      <c r="I2776" t="s">
        <v>23</v>
      </c>
      <c r="J2776" t="s">
        <v>22</v>
      </c>
      <c r="K2776" t="s">
        <v>23</v>
      </c>
      <c r="L2776" t="s">
        <v>23</v>
      </c>
      <c r="M2776">
        <v>2</v>
      </c>
      <c r="N2776">
        <v>120</v>
      </c>
      <c r="O2776">
        <v>500</v>
      </c>
      <c r="P2776">
        <v>2.2000000000000002</v>
      </c>
      <c r="Q2776" t="s">
        <v>21224</v>
      </c>
      <c r="R2776" s="1">
        <f t="shared" si="43"/>
        <v>42451</v>
      </c>
      <c r="S2776"/>
    </row>
    <row r="2777" spans="1:19" x14ac:dyDescent="0.35">
      <c r="A2777">
        <v>18390095</v>
      </c>
      <c r="B2777" t="s">
        <v>10133</v>
      </c>
      <c r="C2777">
        <v>1</v>
      </c>
      <c r="D2777" t="s">
        <v>718</v>
      </c>
      <c r="E2777" t="s">
        <v>10134</v>
      </c>
      <c r="F2777" t="s">
        <v>1899</v>
      </c>
      <c r="G2777" t="s">
        <v>432</v>
      </c>
      <c r="H2777" t="s">
        <v>175</v>
      </c>
      <c r="I2777" t="s">
        <v>23</v>
      </c>
      <c r="J2777" t="s">
        <v>23</v>
      </c>
      <c r="K2777" t="s">
        <v>23</v>
      </c>
      <c r="L2777" t="s">
        <v>23</v>
      </c>
      <c r="M2777">
        <v>1</v>
      </c>
      <c r="N2777">
        <v>2</v>
      </c>
      <c r="O2777">
        <v>150</v>
      </c>
      <c r="P2777">
        <v>1</v>
      </c>
      <c r="Q2777" t="s">
        <v>21224</v>
      </c>
      <c r="R2777" s="1">
        <f t="shared" si="43"/>
        <v>42451</v>
      </c>
      <c r="S2777"/>
    </row>
    <row r="2778" spans="1:19" x14ac:dyDescent="0.35">
      <c r="A2778">
        <v>311759</v>
      </c>
      <c r="B2778" t="s">
        <v>9157</v>
      </c>
      <c r="C2778">
        <v>1</v>
      </c>
      <c r="D2778" t="s">
        <v>324</v>
      </c>
      <c r="E2778" t="s">
        <v>9158</v>
      </c>
      <c r="F2778" t="s">
        <v>417</v>
      </c>
      <c r="G2778" t="s">
        <v>243</v>
      </c>
      <c r="H2778" t="s">
        <v>175</v>
      </c>
      <c r="I2778" t="s">
        <v>23</v>
      </c>
      <c r="J2778" t="s">
        <v>23</v>
      </c>
      <c r="K2778" t="s">
        <v>23</v>
      </c>
      <c r="L2778" t="s">
        <v>23</v>
      </c>
      <c r="M2778">
        <v>2</v>
      </c>
      <c r="N2778">
        <v>13</v>
      </c>
      <c r="O2778">
        <v>650</v>
      </c>
      <c r="P2778">
        <v>3.2</v>
      </c>
      <c r="Q2778" t="s">
        <v>21224</v>
      </c>
      <c r="R2778" s="1">
        <f t="shared" si="43"/>
        <v>42451</v>
      </c>
      <c r="S2778"/>
    </row>
    <row r="2779" spans="1:19" x14ac:dyDescent="0.35">
      <c r="A2779">
        <v>18350870</v>
      </c>
      <c r="B2779" t="s">
        <v>9884</v>
      </c>
      <c r="C2779">
        <v>1</v>
      </c>
      <c r="D2779" t="s">
        <v>718</v>
      </c>
      <c r="E2779" t="s">
        <v>9885</v>
      </c>
      <c r="F2779" t="s">
        <v>1519</v>
      </c>
      <c r="G2779" t="s">
        <v>883</v>
      </c>
      <c r="H2779" t="s">
        <v>175</v>
      </c>
      <c r="I2779" t="s">
        <v>23</v>
      </c>
      <c r="J2779" t="s">
        <v>23</v>
      </c>
      <c r="K2779" t="s">
        <v>23</v>
      </c>
      <c r="L2779" t="s">
        <v>23</v>
      </c>
      <c r="M2779">
        <v>2</v>
      </c>
      <c r="N2779">
        <v>1</v>
      </c>
      <c r="O2779">
        <v>500</v>
      </c>
      <c r="P2779">
        <v>1</v>
      </c>
      <c r="Q2779" t="s">
        <v>21305</v>
      </c>
      <c r="R2779" s="1">
        <f t="shared" si="43"/>
        <v>42450</v>
      </c>
      <c r="S2779"/>
    </row>
    <row r="2780" spans="1:19" x14ac:dyDescent="0.35">
      <c r="A2780">
        <v>8272</v>
      </c>
      <c r="B2780" t="s">
        <v>1405</v>
      </c>
      <c r="C2780">
        <v>1</v>
      </c>
      <c r="D2780" t="s">
        <v>718</v>
      </c>
      <c r="E2780" t="s">
        <v>9930</v>
      </c>
      <c r="F2780" t="s">
        <v>1591</v>
      </c>
      <c r="G2780" t="s">
        <v>1008</v>
      </c>
      <c r="H2780" t="s">
        <v>175</v>
      </c>
      <c r="I2780" t="s">
        <v>23</v>
      </c>
      <c r="J2780" t="s">
        <v>22</v>
      </c>
      <c r="K2780" t="s">
        <v>23</v>
      </c>
      <c r="L2780" t="s">
        <v>23</v>
      </c>
      <c r="M2780">
        <v>1</v>
      </c>
      <c r="N2780">
        <v>50</v>
      </c>
      <c r="O2780">
        <v>300</v>
      </c>
      <c r="P2780">
        <v>3.2</v>
      </c>
      <c r="Q2780" t="s">
        <v>21305</v>
      </c>
      <c r="R2780" s="1">
        <f t="shared" si="43"/>
        <v>42450</v>
      </c>
      <c r="S2780"/>
    </row>
    <row r="2781" spans="1:19" x14ac:dyDescent="0.35">
      <c r="A2781">
        <v>2315</v>
      </c>
      <c r="B2781" t="s">
        <v>9681</v>
      </c>
      <c r="C2781">
        <v>1</v>
      </c>
      <c r="D2781" t="s">
        <v>718</v>
      </c>
      <c r="E2781" t="s">
        <v>9682</v>
      </c>
      <c r="F2781" t="s">
        <v>1262</v>
      </c>
      <c r="G2781" t="s">
        <v>183</v>
      </c>
      <c r="H2781" t="s">
        <v>175</v>
      </c>
      <c r="I2781" t="s">
        <v>23</v>
      </c>
      <c r="J2781" t="s">
        <v>23</v>
      </c>
      <c r="K2781" t="s">
        <v>23</v>
      </c>
      <c r="L2781" t="s">
        <v>23</v>
      </c>
      <c r="M2781">
        <v>1</v>
      </c>
      <c r="N2781">
        <v>15</v>
      </c>
      <c r="O2781">
        <v>250</v>
      </c>
      <c r="P2781">
        <v>3</v>
      </c>
      <c r="Q2781" t="s">
        <v>21305</v>
      </c>
      <c r="R2781" s="1">
        <f t="shared" si="43"/>
        <v>42450</v>
      </c>
      <c r="S2781"/>
    </row>
    <row r="2782" spans="1:19" x14ac:dyDescent="0.35">
      <c r="A2782">
        <v>18161583</v>
      </c>
      <c r="B2782" t="s">
        <v>9135</v>
      </c>
      <c r="C2782">
        <v>1</v>
      </c>
      <c r="D2782" t="s">
        <v>324</v>
      </c>
      <c r="E2782" t="s">
        <v>9136</v>
      </c>
      <c r="F2782" t="s">
        <v>396</v>
      </c>
      <c r="G2782" t="s">
        <v>9137</v>
      </c>
      <c r="H2782" t="s">
        <v>175</v>
      </c>
      <c r="I2782" t="s">
        <v>23</v>
      </c>
      <c r="J2782" t="s">
        <v>22</v>
      </c>
      <c r="K2782" t="s">
        <v>23</v>
      </c>
      <c r="L2782" t="s">
        <v>23</v>
      </c>
      <c r="M2782">
        <v>2</v>
      </c>
      <c r="N2782">
        <v>241</v>
      </c>
      <c r="O2782">
        <v>850</v>
      </c>
      <c r="P2782">
        <v>3.6</v>
      </c>
      <c r="Q2782" t="s">
        <v>21305</v>
      </c>
      <c r="R2782" s="1">
        <f t="shared" si="43"/>
        <v>42450</v>
      </c>
      <c r="S2782"/>
    </row>
    <row r="2783" spans="1:19" x14ac:dyDescent="0.35">
      <c r="A2783">
        <v>18144479</v>
      </c>
      <c r="B2783" t="s">
        <v>10125</v>
      </c>
      <c r="C2783">
        <v>1</v>
      </c>
      <c r="D2783" t="s">
        <v>718</v>
      </c>
      <c r="E2783" t="s">
        <v>10126</v>
      </c>
      <c r="F2783" t="s">
        <v>1895</v>
      </c>
      <c r="G2783" t="s">
        <v>200</v>
      </c>
      <c r="H2783" t="s">
        <v>175</v>
      </c>
      <c r="I2783" t="s">
        <v>23</v>
      </c>
      <c r="J2783" t="s">
        <v>22</v>
      </c>
      <c r="K2783" t="s">
        <v>23</v>
      </c>
      <c r="L2783" t="s">
        <v>23</v>
      </c>
      <c r="M2783">
        <v>2</v>
      </c>
      <c r="N2783">
        <v>173</v>
      </c>
      <c r="O2783">
        <v>650</v>
      </c>
      <c r="P2783">
        <v>4.0999999999999996</v>
      </c>
      <c r="Q2783" t="s">
        <v>20447</v>
      </c>
      <c r="R2783" s="1">
        <f t="shared" si="43"/>
        <v>42449</v>
      </c>
      <c r="S2783"/>
    </row>
    <row r="2784" spans="1:19" x14ac:dyDescent="0.35">
      <c r="A2784">
        <v>18372667</v>
      </c>
      <c r="B2784" t="s">
        <v>10095</v>
      </c>
      <c r="C2784">
        <v>1</v>
      </c>
      <c r="D2784" t="s">
        <v>718</v>
      </c>
      <c r="E2784" t="s">
        <v>1853</v>
      </c>
      <c r="F2784" t="s">
        <v>1852</v>
      </c>
      <c r="G2784" t="s">
        <v>432</v>
      </c>
      <c r="H2784" t="s">
        <v>175</v>
      </c>
      <c r="I2784" t="s">
        <v>23</v>
      </c>
      <c r="J2784" t="s">
        <v>23</v>
      </c>
      <c r="K2784" t="s">
        <v>23</v>
      </c>
      <c r="L2784" t="s">
        <v>23</v>
      </c>
      <c r="M2784">
        <v>1</v>
      </c>
      <c r="N2784">
        <v>7</v>
      </c>
      <c r="O2784">
        <v>150</v>
      </c>
      <c r="P2784">
        <v>2.9</v>
      </c>
      <c r="Q2784" t="s">
        <v>20447</v>
      </c>
      <c r="R2784" s="1">
        <f t="shared" si="43"/>
        <v>42449</v>
      </c>
      <c r="S2784"/>
    </row>
    <row r="2785" spans="1:19" x14ac:dyDescent="0.35">
      <c r="A2785">
        <v>309656</v>
      </c>
      <c r="B2785" t="s">
        <v>272</v>
      </c>
      <c r="C2785">
        <v>1</v>
      </c>
      <c r="D2785" t="s">
        <v>232</v>
      </c>
      <c r="E2785" t="s">
        <v>9073</v>
      </c>
      <c r="F2785" t="s">
        <v>295</v>
      </c>
      <c r="G2785" t="s">
        <v>274</v>
      </c>
      <c r="H2785" t="s">
        <v>175</v>
      </c>
      <c r="I2785" t="s">
        <v>23</v>
      </c>
      <c r="J2785" t="s">
        <v>23</v>
      </c>
      <c r="K2785" t="s">
        <v>23</v>
      </c>
      <c r="L2785" t="s">
        <v>23</v>
      </c>
      <c r="M2785">
        <v>1</v>
      </c>
      <c r="N2785">
        <v>9</v>
      </c>
      <c r="O2785">
        <v>350</v>
      </c>
      <c r="P2785">
        <v>3.1</v>
      </c>
      <c r="Q2785" t="s">
        <v>20447</v>
      </c>
      <c r="R2785" s="1">
        <f t="shared" si="43"/>
        <v>42449</v>
      </c>
      <c r="S2785"/>
    </row>
    <row r="2786" spans="1:19" x14ac:dyDescent="0.35">
      <c r="A2786">
        <v>18337744</v>
      </c>
      <c r="B2786" t="s">
        <v>421</v>
      </c>
      <c r="C2786">
        <v>1</v>
      </c>
      <c r="D2786" t="s">
        <v>718</v>
      </c>
      <c r="E2786" t="s">
        <v>9528</v>
      </c>
      <c r="F2786" t="s">
        <v>1039</v>
      </c>
      <c r="G2786" t="s">
        <v>423</v>
      </c>
      <c r="H2786" t="s">
        <v>175</v>
      </c>
      <c r="I2786" t="s">
        <v>23</v>
      </c>
      <c r="J2786" t="s">
        <v>23</v>
      </c>
      <c r="K2786" t="s">
        <v>23</v>
      </c>
      <c r="L2786" t="s">
        <v>23</v>
      </c>
      <c r="M2786">
        <v>1</v>
      </c>
      <c r="N2786">
        <v>16</v>
      </c>
      <c r="O2786">
        <v>250</v>
      </c>
      <c r="P2786">
        <v>3.5</v>
      </c>
      <c r="Q2786" t="s">
        <v>21780</v>
      </c>
      <c r="R2786" s="1">
        <f t="shared" si="43"/>
        <v>42431</v>
      </c>
      <c r="S2786"/>
    </row>
    <row r="2787" spans="1:19" x14ac:dyDescent="0.35">
      <c r="A2787">
        <v>6709</v>
      </c>
      <c r="B2787" t="s">
        <v>9186</v>
      </c>
      <c r="C2787">
        <v>1</v>
      </c>
      <c r="D2787" t="s">
        <v>324</v>
      </c>
      <c r="E2787" t="s">
        <v>9187</v>
      </c>
      <c r="F2787" t="s">
        <v>471</v>
      </c>
      <c r="G2787" t="s">
        <v>331</v>
      </c>
      <c r="H2787" t="s">
        <v>175</v>
      </c>
      <c r="I2787" t="s">
        <v>23</v>
      </c>
      <c r="J2787" t="s">
        <v>23</v>
      </c>
      <c r="K2787" t="s">
        <v>23</v>
      </c>
      <c r="L2787" t="s">
        <v>23</v>
      </c>
      <c r="M2787">
        <v>1</v>
      </c>
      <c r="N2787">
        <v>21</v>
      </c>
      <c r="O2787">
        <v>400</v>
      </c>
      <c r="P2787">
        <v>3.1</v>
      </c>
      <c r="Q2787" t="s">
        <v>21780</v>
      </c>
      <c r="R2787" s="1">
        <f t="shared" si="43"/>
        <v>42431</v>
      </c>
      <c r="S2787"/>
    </row>
    <row r="2788" spans="1:19" x14ac:dyDescent="0.35">
      <c r="A2788">
        <v>887</v>
      </c>
      <c r="B2788" t="s">
        <v>9193</v>
      </c>
      <c r="C2788">
        <v>1</v>
      </c>
      <c r="D2788" t="s">
        <v>324</v>
      </c>
      <c r="E2788" t="s">
        <v>9194</v>
      </c>
      <c r="F2788" t="s">
        <v>471</v>
      </c>
      <c r="G2788" t="s">
        <v>9195</v>
      </c>
      <c r="H2788" t="s">
        <v>175</v>
      </c>
      <c r="I2788" t="s">
        <v>23</v>
      </c>
      <c r="J2788" t="s">
        <v>23</v>
      </c>
      <c r="K2788" t="s">
        <v>23</v>
      </c>
      <c r="L2788" t="s">
        <v>23</v>
      </c>
      <c r="M2788">
        <v>2</v>
      </c>
      <c r="N2788">
        <v>26</v>
      </c>
      <c r="O2788">
        <v>600</v>
      </c>
      <c r="P2788">
        <v>2.9</v>
      </c>
      <c r="Q2788" t="s">
        <v>21780</v>
      </c>
      <c r="R2788" s="1">
        <f t="shared" si="43"/>
        <v>42431</v>
      </c>
      <c r="S2788"/>
    </row>
    <row r="2789" spans="1:19" x14ac:dyDescent="0.35">
      <c r="A2789">
        <v>300978</v>
      </c>
      <c r="B2789" t="s">
        <v>9138</v>
      </c>
      <c r="C2789">
        <v>1</v>
      </c>
      <c r="D2789" t="s">
        <v>324</v>
      </c>
      <c r="E2789" t="s">
        <v>9139</v>
      </c>
      <c r="F2789" t="s">
        <v>400</v>
      </c>
      <c r="G2789" t="s">
        <v>4302</v>
      </c>
      <c r="H2789" t="s">
        <v>175</v>
      </c>
      <c r="I2789" t="s">
        <v>23</v>
      </c>
      <c r="J2789" t="s">
        <v>23</v>
      </c>
      <c r="K2789" t="s">
        <v>23</v>
      </c>
      <c r="L2789" t="s">
        <v>23</v>
      </c>
      <c r="M2789">
        <v>1</v>
      </c>
      <c r="N2789">
        <v>94</v>
      </c>
      <c r="O2789">
        <v>400</v>
      </c>
      <c r="P2789">
        <v>3.1</v>
      </c>
      <c r="Q2789" t="s">
        <v>22098</v>
      </c>
      <c r="R2789" s="1">
        <f t="shared" si="43"/>
        <v>42448</v>
      </c>
      <c r="S2789"/>
    </row>
    <row r="2790" spans="1:19" x14ac:dyDescent="0.35">
      <c r="A2790">
        <v>329</v>
      </c>
      <c r="B2790" t="s">
        <v>2708</v>
      </c>
      <c r="C2790">
        <v>1</v>
      </c>
      <c r="D2790" t="s">
        <v>324</v>
      </c>
      <c r="E2790" t="s">
        <v>9198</v>
      </c>
      <c r="F2790" t="s">
        <v>471</v>
      </c>
      <c r="G2790" t="s">
        <v>2710</v>
      </c>
      <c r="H2790" t="s">
        <v>175</v>
      </c>
      <c r="I2790" t="s">
        <v>23</v>
      </c>
      <c r="J2790" t="s">
        <v>22</v>
      </c>
      <c r="K2790" t="s">
        <v>23</v>
      </c>
      <c r="L2790" t="s">
        <v>23</v>
      </c>
      <c r="M2790">
        <v>2</v>
      </c>
      <c r="N2790">
        <v>70</v>
      </c>
      <c r="O2790">
        <v>600</v>
      </c>
      <c r="P2790">
        <v>2.5</v>
      </c>
      <c r="Q2790" t="s">
        <v>22098</v>
      </c>
      <c r="R2790" s="1">
        <f t="shared" si="43"/>
        <v>42448</v>
      </c>
      <c r="S2790"/>
    </row>
    <row r="2791" spans="1:19" x14ac:dyDescent="0.35">
      <c r="A2791">
        <v>3522</v>
      </c>
      <c r="B2791" t="s">
        <v>9851</v>
      </c>
      <c r="C2791">
        <v>1</v>
      </c>
      <c r="D2791" t="s">
        <v>718</v>
      </c>
      <c r="E2791" t="s">
        <v>9852</v>
      </c>
      <c r="F2791" t="s">
        <v>1494</v>
      </c>
      <c r="G2791" t="s">
        <v>1344</v>
      </c>
      <c r="H2791" t="s">
        <v>175</v>
      </c>
      <c r="I2791" t="s">
        <v>23</v>
      </c>
      <c r="J2791" t="s">
        <v>23</v>
      </c>
      <c r="K2791" t="s">
        <v>23</v>
      </c>
      <c r="L2791" t="s">
        <v>23</v>
      </c>
      <c r="M2791">
        <v>2</v>
      </c>
      <c r="N2791">
        <v>99</v>
      </c>
      <c r="O2791">
        <v>500</v>
      </c>
      <c r="P2791">
        <v>3.8</v>
      </c>
      <c r="Q2791" t="s">
        <v>20262</v>
      </c>
      <c r="R2791" s="1">
        <f t="shared" si="43"/>
        <v>42446</v>
      </c>
      <c r="S2791"/>
    </row>
    <row r="2792" spans="1:19" x14ac:dyDescent="0.35">
      <c r="A2792">
        <v>18291227</v>
      </c>
      <c r="B2792" t="s">
        <v>10287</v>
      </c>
      <c r="C2792">
        <v>1</v>
      </c>
      <c r="D2792" t="s">
        <v>1961</v>
      </c>
      <c r="E2792" t="s">
        <v>10288</v>
      </c>
      <c r="F2792" t="s">
        <v>2120</v>
      </c>
      <c r="G2792" t="s">
        <v>183</v>
      </c>
      <c r="H2792" t="s">
        <v>175</v>
      </c>
      <c r="I2792" t="s">
        <v>23</v>
      </c>
      <c r="J2792" t="s">
        <v>23</v>
      </c>
      <c r="K2792" t="s">
        <v>23</v>
      </c>
      <c r="L2792" t="s">
        <v>23</v>
      </c>
      <c r="M2792">
        <v>1</v>
      </c>
      <c r="N2792">
        <v>2</v>
      </c>
      <c r="O2792">
        <v>350</v>
      </c>
      <c r="P2792">
        <v>1</v>
      </c>
      <c r="Q2792" t="s">
        <v>20262</v>
      </c>
      <c r="R2792" s="1">
        <f t="shared" si="43"/>
        <v>42446</v>
      </c>
      <c r="S2792"/>
    </row>
    <row r="2793" spans="1:19" x14ac:dyDescent="0.35">
      <c r="A2793">
        <v>305548</v>
      </c>
      <c r="B2793" t="s">
        <v>9498</v>
      </c>
      <c r="C2793">
        <v>1</v>
      </c>
      <c r="D2793" t="s">
        <v>718</v>
      </c>
      <c r="E2793" t="s">
        <v>990</v>
      </c>
      <c r="F2793" t="s">
        <v>991</v>
      </c>
      <c r="G2793" t="s">
        <v>200</v>
      </c>
      <c r="H2793" t="s">
        <v>175</v>
      </c>
      <c r="I2793" t="s">
        <v>22</v>
      </c>
      <c r="J2793" t="s">
        <v>23</v>
      </c>
      <c r="K2793" t="s">
        <v>23</v>
      </c>
      <c r="L2793" t="s">
        <v>23</v>
      </c>
      <c r="M2793">
        <v>4</v>
      </c>
      <c r="N2793">
        <v>119</v>
      </c>
      <c r="O2793">
        <v>4800</v>
      </c>
      <c r="P2793">
        <v>4.2</v>
      </c>
      <c r="Q2793" t="s">
        <v>20262</v>
      </c>
      <c r="R2793" s="1">
        <f t="shared" si="43"/>
        <v>42446</v>
      </c>
      <c r="S2793"/>
    </row>
    <row r="2794" spans="1:19" x14ac:dyDescent="0.35">
      <c r="A2794">
        <v>730</v>
      </c>
      <c r="B2794" t="s">
        <v>9447</v>
      </c>
      <c r="C2794">
        <v>1</v>
      </c>
      <c r="D2794" t="s">
        <v>718</v>
      </c>
      <c r="E2794" t="s">
        <v>6406</v>
      </c>
      <c r="F2794" t="s">
        <v>918</v>
      </c>
      <c r="G2794" t="s">
        <v>9448</v>
      </c>
      <c r="H2794" t="s">
        <v>175</v>
      </c>
      <c r="I2794" t="s">
        <v>22</v>
      </c>
      <c r="J2794" t="s">
        <v>22</v>
      </c>
      <c r="K2794" t="s">
        <v>23</v>
      </c>
      <c r="L2794" t="s">
        <v>23</v>
      </c>
      <c r="M2794">
        <v>3</v>
      </c>
      <c r="N2794">
        <v>208</v>
      </c>
      <c r="O2794">
        <v>1500</v>
      </c>
      <c r="P2794">
        <v>3.5</v>
      </c>
      <c r="Q2794" t="s">
        <v>20559</v>
      </c>
      <c r="R2794" s="1">
        <f t="shared" si="43"/>
        <v>42445</v>
      </c>
      <c r="S2794"/>
    </row>
    <row r="2795" spans="1:19" x14ac:dyDescent="0.35">
      <c r="A2795">
        <v>2616</v>
      </c>
      <c r="B2795" t="s">
        <v>3293</v>
      </c>
      <c r="C2795">
        <v>1</v>
      </c>
      <c r="D2795" t="s">
        <v>718</v>
      </c>
      <c r="E2795" t="s">
        <v>9479</v>
      </c>
      <c r="F2795" t="s">
        <v>956</v>
      </c>
      <c r="G2795" t="s">
        <v>183</v>
      </c>
      <c r="H2795" t="s">
        <v>175</v>
      </c>
      <c r="I2795" t="s">
        <v>23</v>
      </c>
      <c r="J2795" t="s">
        <v>23</v>
      </c>
      <c r="K2795" t="s">
        <v>23</v>
      </c>
      <c r="L2795" t="s">
        <v>23</v>
      </c>
      <c r="M2795">
        <v>2</v>
      </c>
      <c r="N2795">
        <v>138</v>
      </c>
      <c r="O2795">
        <v>550</v>
      </c>
      <c r="P2795">
        <v>2.8</v>
      </c>
      <c r="Q2795" t="s">
        <v>20559</v>
      </c>
      <c r="R2795" s="1">
        <f t="shared" si="43"/>
        <v>42445</v>
      </c>
      <c r="S2795"/>
    </row>
    <row r="2796" spans="1:19" x14ac:dyDescent="0.35">
      <c r="A2796">
        <v>18466939</v>
      </c>
      <c r="B2796" t="s">
        <v>9060</v>
      </c>
      <c r="C2796">
        <v>1</v>
      </c>
      <c r="D2796" t="s">
        <v>232</v>
      </c>
      <c r="E2796" t="s">
        <v>9061</v>
      </c>
      <c r="F2796" t="s">
        <v>279</v>
      </c>
      <c r="G2796" t="s">
        <v>200</v>
      </c>
      <c r="H2796" t="s">
        <v>175</v>
      </c>
      <c r="I2796" t="s">
        <v>23</v>
      </c>
      <c r="J2796" t="s">
        <v>23</v>
      </c>
      <c r="K2796" t="s">
        <v>23</v>
      </c>
      <c r="L2796" t="s">
        <v>23</v>
      </c>
      <c r="M2796">
        <v>1</v>
      </c>
      <c r="N2796">
        <v>0</v>
      </c>
      <c r="O2796">
        <v>250</v>
      </c>
      <c r="P2796">
        <v>1</v>
      </c>
      <c r="Q2796" t="s">
        <v>20559</v>
      </c>
      <c r="R2796" s="1">
        <f t="shared" si="43"/>
        <v>42445</v>
      </c>
      <c r="S2796"/>
    </row>
    <row r="2797" spans="1:19" x14ac:dyDescent="0.35">
      <c r="A2797">
        <v>300461</v>
      </c>
      <c r="B2797" t="s">
        <v>10146</v>
      </c>
      <c r="C2797">
        <v>1</v>
      </c>
      <c r="D2797" t="s">
        <v>718</v>
      </c>
      <c r="E2797" t="s">
        <v>10147</v>
      </c>
      <c r="F2797" t="s">
        <v>1919</v>
      </c>
      <c r="G2797" t="s">
        <v>200</v>
      </c>
      <c r="H2797" t="s">
        <v>175</v>
      </c>
      <c r="I2797" t="s">
        <v>23</v>
      </c>
      <c r="J2797" t="s">
        <v>23</v>
      </c>
      <c r="K2797" t="s">
        <v>23</v>
      </c>
      <c r="L2797" t="s">
        <v>23</v>
      </c>
      <c r="M2797">
        <v>1</v>
      </c>
      <c r="N2797">
        <v>33</v>
      </c>
      <c r="O2797">
        <v>300</v>
      </c>
      <c r="P2797">
        <v>3.4</v>
      </c>
      <c r="Q2797" t="s">
        <v>21427</v>
      </c>
      <c r="R2797" s="1">
        <f t="shared" si="43"/>
        <v>42444</v>
      </c>
      <c r="S2797"/>
    </row>
    <row r="2798" spans="1:19" x14ac:dyDescent="0.35">
      <c r="A2798">
        <v>18446409</v>
      </c>
      <c r="B2798" t="s">
        <v>1593</v>
      </c>
      <c r="C2798">
        <v>1</v>
      </c>
      <c r="D2798" t="s">
        <v>718</v>
      </c>
      <c r="E2798" t="s">
        <v>1142</v>
      </c>
      <c r="F2798" t="s">
        <v>1141</v>
      </c>
      <c r="G2798" t="s">
        <v>693</v>
      </c>
      <c r="H2798" t="s">
        <v>175</v>
      </c>
      <c r="I2798" t="s">
        <v>23</v>
      </c>
      <c r="J2798" t="s">
        <v>22</v>
      </c>
      <c r="K2798" t="s">
        <v>23</v>
      </c>
      <c r="L2798" t="s">
        <v>23</v>
      </c>
      <c r="M2798">
        <v>2</v>
      </c>
      <c r="N2798">
        <v>22</v>
      </c>
      <c r="O2798">
        <v>700</v>
      </c>
      <c r="P2798">
        <v>4.3</v>
      </c>
      <c r="Q2798" t="s">
        <v>20975</v>
      </c>
      <c r="R2798" s="1">
        <f t="shared" si="43"/>
        <v>42443</v>
      </c>
      <c r="S2798"/>
    </row>
    <row r="2799" spans="1:19" x14ac:dyDescent="0.35">
      <c r="A2799">
        <v>18332077</v>
      </c>
      <c r="B2799" t="s">
        <v>10252</v>
      </c>
      <c r="C2799">
        <v>1</v>
      </c>
      <c r="D2799" t="s">
        <v>1961</v>
      </c>
      <c r="E2799" t="s">
        <v>10253</v>
      </c>
      <c r="F2799" t="s">
        <v>303</v>
      </c>
      <c r="G2799" t="s">
        <v>2723</v>
      </c>
      <c r="H2799" t="s">
        <v>175</v>
      </c>
      <c r="I2799" t="s">
        <v>23</v>
      </c>
      <c r="J2799" t="s">
        <v>22</v>
      </c>
      <c r="K2799" t="s">
        <v>23</v>
      </c>
      <c r="L2799" t="s">
        <v>23</v>
      </c>
      <c r="M2799">
        <v>1</v>
      </c>
      <c r="N2799">
        <v>68</v>
      </c>
      <c r="O2799">
        <v>350</v>
      </c>
      <c r="P2799">
        <v>3.7</v>
      </c>
      <c r="Q2799" t="s">
        <v>20975</v>
      </c>
      <c r="R2799" s="1">
        <f t="shared" si="43"/>
        <v>42443</v>
      </c>
      <c r="S2799"/>
    </row>
    <row r="2800" spans="1:19" x14ac:dyDescent="0.35">
      <c r="A2800">
        <v>15078</v>
      </c>
      <c r="B2800" t="s">
        <v>1897</v>
      </c>
      <c r="C2800">
        <v>1</v>
      </c>
      <c r="D2800" t="s">
        <v>679</v>
      </c>
      <c r="E2800" t="s">
        <v>9339</v>
      </c>
      <c r="F2800" t="s">
        <v>688</v>
      </c>
      <c r="G2800" t="s">
        <v>883</v>
      </c>
      <c r="H2800" t="s">
        <v>175</v>
      </c>
      <c r="I2800" t="s">
        <v>23</v>
      </c>
      <c r="J2800" t="s">
        <v>23</v>
      </c>
      <c r="K2800" t="s">
        <v>23</v>
      </c>
      <c r="L2800" t="s">
        <v>23</v>
      </c>
      <c r="M2800">
        <v>2</v>
      </c>
      <c r="N2800">
        <v>86</v>
      </c>
      <c r="O2800">
        <v>700</v>
      </c>
      <c r="P2800">
        <v>3.6</v>
      </c>
      <c r="Q2800" t="s">
        <v>20975</v>
      </c>
      <c r="R2800" s="1">
        <f t="shared" si="43"/>
        <v>42443</v>
      </c>
      <c r="S2800"/>
    </row>
    <row r="2801" spans="1:19" x14ac:dyDescent="0.35">
      <c r="A2801">
        <v>306524</v>
      </c>
      <c r="B2801" t="s">
        <v>3859</v>
      </c>
      <c r="C2801">
        <v>1</v>
      </c>
      <c r="D2801" t="s">
        <v>324</v>
      </c>
      <c r="E2801" t="s">
        <v>9292</v>
      </c>
      <c r="F2801" t="s">
        <v>613</v>
      </c>
      <c r="G2801" t="s">
        <v>174</v>
      </c>
      <c r="H2801" t="s">
        <v>175</v>
      </c>
      <c r="I2801" t="s">
        <v>23</v>
      </c>
      <c r="J2801" t="s">
        <v>22</v>
      </c>
      <c r="K2801" t="s">
        <v>23</v>
      </c>
      <c r="L2801" t="s">
        <v>23</v>
      </c>
      <c r="M2801">
        <v>1</v>
      </c>
      <c r="N2801">
        <v>89</v>
      </c>
      <c r="O2801">
        <v>400</v>
      </c>
      <c r="P2801">
        <v>3</v>
      </c>
      <c r="Q2801" t="s">
        <v>22099</v>
      </c>
      <c r="R2801" s="1">
        <f t="shared" si="43"/>
        <v>42442</v>
      </c>
      <c r="S2801"/>
    </row>
    <row r="2802" spans="1:19" x14ac:dyDescent="0.35">
      <c r="A2802">
        <v>9824</v>
      </c>
      <c r="B2802" t="s">
        <v>6548</v>
      </c>
      <c r="C2802">
        <v>1</v>
      </c>
      <c r="D2802" t="s">
        <v>232</v>
      </c>
      <c r="E2802" t="s">
        <v>9062</v>
      </c>
      <c r="F2802" t="s">
        <v>3903</v>
      </c>
      <c r="G2802" t="s">
        <v>178</v>
      </c>
      <c r="H2802" t="s">
        <v>175</v>
      </c>
      <c r="I2802" t="s">
        <v>23</v>
      </c>
      <c r="J2802" t="s">
        <v>22</v>
      </c>
      <c r="K2802" t="s">
        <v>23</v>
      </c>
      <c r="L2802" t="s">
        <v>23</v>
      </c>
      <c r="M2802">
        <v>2</v>
      </c>
      <c r="N2802">
        <v>219</v>
      </c>
      <c r="O2802">
        <v>700</v>
      </c>
      <c r="P2802">
        <v>3.3</v>
      </c>
      <c r="Q2802" t="s">
        <v>22099</v>
      </c>
      <c r="R2802" s="1">
        <f t="shared" si="43"/>
        <v>42442</v>
      </c>
      <c r="S2802"/>
    </row>
    <row r="2803" spans="1:19" x14ac:dyDescent="0.35">
      <c r="A2803">
        <v>17294014</v>
      </c>
      <c r="B2803" t="s">
        <v>8873</v>
      </c>
      <c r="C2803">
        <v>216</v>
      </c>
      <c r="D2803" t="s">
        <v>66</v>
      </c>
      <c r="E2803" t="s">
        <v>8874</v>
      </c>
      <c r="F2803" t="s">
        <v>66</v>
      </c>
      <c r="G2803" t="s">
        <v>8875</v>
      </c>
      <c r="H2803" t="s">
        <v>62</v>
      </c>
      <c r="I2803" t="s">
        <v>23</v>
      </c>
      <c r="J2803" t="s">
        <v>23</v>
      </c>
      <c r="K2803" t="s">
        <v>23</v>
      </c>
      <c r="L2803" t="s">
        <v>23</v>
      </c>
      <c r="M2803">
        <v>1</v>
      </c>
      <c r="N2803">
        <v>374</v>
      </c>
      <c r="O2803">
        <v>10</v>
      </c>
      <c r="P2803">
        <v>4.0999999999999996</v>
      </c>
      <c r="Q2803" t="s">
        <v>22099</v>
      </c>
      <c r="R2803" s="1">
        <f t="shared" si="43"/>
        <v>42442</v>
      </c>
      <c r="S2803"/>
    </row>
    <row r="2804" spans="1:19" x14ac:dyDescent="0.35">
      <c r="A2804">
        <v>18412870</v>
      </c>
      <c r="B2804" t="s">
        <v>10263</v>
      </c>
      <c r="C2804">
        <v>1</v>
      </c>
      <c r="D2804" t="s">
        <v>1961</v>
      </c>
      <c r="E2804" t="s">
        <v>2089</v>
      </c>
      <c r="F2804" t="s">
        <v>2088</v>
      </c>
      <c r="G2804" t="s">
        <v>3068</v>
      </c>
      <c r="H2804" t="s">
        <v>175</v>
      </c>
      <c r="I2804" t="s">
        <v>23</v>
      </c>
      <c r="J2804" t="s">
        <v>22</v>
      </c>
      <c r="K2804" t="s">
        <v>23</v>
      </c>
      <c r="L2804" t="s">
        <v>23</v>
      </c>
      <c r="M2804">
        <v>2</v>
      </c>
      <c r="N2804">
        <v>5</v>
      </c>
      <c r="O2804">
        <v>500</v>
      </c>
      <c r="P2804">
        <v>3.2</v>
      </c>
      <c r="Q2804" t="s">
        <v>22249</v>
      </c>
      <c r="R2804" s="1">
        <f t="shared" si="43"/>
        <v>42441</v>
      </c>
      <c r="S2804"/>
    </row>
    <row r="2805" spans="1:19" x14ac:dyDescent="0.35">
      <c r="A2805">
        <v>304976</v>
      </c>
      <c r="B2805" t="s">
        <v>10027</v>
      </c>
      <c r="C2805">
        <v>1</v>
      </c>
      <c r="D2805" t="s">
        <v>718</v>
      </c>
      <c r="E2805" t="s">
        <v>10028</v>
      </c>
      <c r="F2805" t="s">
        <v>1714</v>
      </c>
      <c r="G2805" t="s">
        <v>296</v>
      </c>
      <c r="H2805" t="s">
        <v>175</v>
      </c>
      <c r="I2805" t="s">
        <v>23</v>
      </c>
      <c r="J2805" t="s">
        <v>22</v>
      </c>
      <c r="K2805" t="s">
        <v>23</v>
      </c>
      <c r="L2805" t="s">
        <v>23</v>
      </c>
      <c r="M2805">
        <v>2</v>
      </c>
      <c r="N2805">
        <v>62</v>
      </c>
      <c r="O2805">
        <v>500</v>
      </c>
      <c r="P2805">
        <v>3.3</v>
      </c>
      <c r="Q2805" t="s">
        <v>21227</v>
      </c>
      <c r="R2805" s="1">
        <f t="shared" si="43"/>
        <v>42440</v>
      </c>
      <c r="S2805"/>
    </row>
    <row r="2806" spans="1:19" x14ac:dyDescent="0.35">
      <c r="A2806">
        <v>304338</v>
      </c>
      <c r="B2806" t="s">
        <v>10184</v>
      </c>
      <c r="C2806">
        <v>1</v>
      </c>
      <c r="D2806" t="s">
        <v>1961</v>
      </c>
      <c r="E2806" t="s">
        <v>10185</v>
      </c>
      <c r="F2806" t="s">
        <v>1987</v>
      </c>
      <c r="G2806" t="s">
        <v>1022</v>
      </c>
      <c r="H2806" t="s">
        <v>175</v>
      </c>
      <c r="I2806" t="s">
        <v>23</v>
      </c>
      <c r="J2806" t="s">
        <v>23</v>
      </c>
      <c r="K2806" t="s">
        <v>23</v>
      </c>
      <c r="L2806" t="s">
        <v>23</v>
      </c>
      <c r="M2806">
        <v>1</v>
      </c>
      <c r="N2806">
        <v>2</v>
      </c>
      <c r="O2806">
        <v>100</v>
      </c>
      <c r="P2806">
        <v>1</v>
      </c>
      <c r="Q2806" t="s">
        <v>21227</v>
      </c>
      <c r="R2806" s="1">
        <f t="shared" si="43"/>
        <v>42440</v>
      </c>
      <c r="S2806"/>
    </row>
    <row r="2807" spans="1:19" x14ac:dyDescent="0.35">
      <c r="A2807">
        <v>301420</v>
      </c>
      <c r="B2807" t="s">
        <v>10232</v>
      </c>
      <c r="C2807">
        <v>1</v>
      </c>
      <c r="D2807" t="s">
        <v>1961</v>
      </c>
      <c r="E2807" t="s">
        <v>10233</v>
      </c>
      <c r="F2807" t="s">
        <v>3906</v>
      </c>
      <c r="G2807" t="s">
        <v>628</v>
      </c>
      <c r="H2807" t="s">
        <v>175</v>
      </c>
      <c r="I2807" t="s">
        <v>23</v>
      </c>
      <c r="J2807" t="s">
        <v>22</v>
      </c>
      <c r="K2807" t="s">
        <v>23</v>
      </c>
      <c r="L2807" t="s">
        <v>23</v>
      </c>
      <c r="M2807">
        <v>2</v>
      </c>
      <c r="N2807">
        <v>103</v>
      </c>
      <c r="O2807">
        <v>500</v>
      </c>
      <c r="P2807">
        <v>3.6</v>
      </c>
      <c r="Q2807" t="s">
        <v>21227</v>
      </c>
      <c r="R2807" s="1">
        <f t="shared" si="43"/>
        <v>42440</v>
      </c>
      <c r="S2807"/>
    </row>
    <row r="2808" spans="1:19" x14ac:dyDescent="0.35">
      <c r="A2808">
        <v>309728</v>
      </c>
      <c r="B2808" t="s">
        <v>272</v>
      </c>
      <c r="C2808">
        <v>1</v>
      </c>
      <c r="D2808" t="s">
        <v>718</v>
      </c>
      <c r="E2808" t="s">
        <v>10021</v>
      </c>
      <c r="F2808" t="s">
        <v>1708</v>
      </c>
      <c r="G2808" t="s">
        <v>274</v>
      </c>
      <c r="H2808" t="s">
        <v>175</v>
      </c>
      <c r="I2808" t="s">
        <v>23</v>
      </c>
      <c r="J2808" t="s">
        <v>23</v>
      </c>
      <c r="K2808" t="s">
        <v>23</v>
      </c>
      <c r="L2808" t="s">
        <v>23</v>
      </c>
      <c r="M2808">
        <v>1</v>
      </c>
      <c r="N2808">
        <v>14</v>
      </c>
      <c r="O2808">
        <v>350</v>
      </c>
      <c r="P2808">
        <v>3.3</v>
      </c>
      <c r="Q2808" t="s">
        <v>20265</v>
      </c>
      <c r="R2808" s="1">
        <f t="shared" si="43"/>
        <v>42439</v>
      </c>
      <c r="S2808"/>
    </row>
    <row r="2809" spans="1:19" x14ac:dyDescent="0.35">
      <c r="A2809">
        <v>18233572</v>
      </c>
      <c r="B2809" t="s">
        <v>9829</v>
      </c>
      <c r="C2809">
        <v>1</v>
      </c>
      <c r="D2809" t="s">
        <v>718</v>
      </c>
      <c r="E2809" t="s">
        <v>9830</v>
      </c>
      <c r="F2809" t="s">
        <v>1472</v>
      </c>
      <c r="G2809" t="s">
        <v>331</v>
      </c>
      <c r="H2809" t="s">
        <v>175</v>
      </c>
      <c r="I2809" t="s">
        <v>23</v>
      </c>
      <c r="J2809" t="s">
        <v>23</v>
      </c>
      <c r="K2809" t="s">
        <v>23</v>
      </c>
      <c r="L2809" t="s">
        <v>23</v>
      </c>
      <c r="M2809">
        <v>1</v>
      </c>
      <c r="N2809">
        <v>1</v>
      </c>
      <c r="O2809">
        <v>250</v>
      </c>
      <c r="P2809">
        <v>1</v>
      </c>
      <c r="Q2809" t="s">
        <v>20265</v>
      </c>
      <c r="R2809" s="1">
        <f t="shared" si="43"/>
        <v>42439</v>
      </c>
      <c r="S2809"/>
    </row>
    <row r="2810" spans="1:19" x14ac:dyDescent="0.35">
      <c r="A2810">
        <v>311703</v>
      </c>
      <c r="B2810" t="s">
        <v>9395</v>
      </c>
      <c r="C2810">
        <v>1</v>
      </c>
      <c r="D2810" t="s">
        <v>718</v>
      </c>
      <c r="E2810" t="s">
        <v>9396</v>
      </c>
      <c r="F2810" t="s">
        <v>793</v>
      </c>
      <c r="G2810" t="s">
        <v>191</v>
      </c>
      <c r="H2810" t="s">
        <v>175</v>
      </c>
      <c r="I2810" t="s">
        <v>23</v>
      </c>
      <c r="J2810" t="s">
        <v>23</v>
      </c>
      <c r="K2810" t="s">
        <v>23</v>
      </c>
      <c r="L2810" t="s">
        <v>23</v>
      </c>
      <c r="M2810">
        <v>1</v>
      </c>
      <c r="N2810">
        <v>8</v>
      </c>
      <c r="O2810">
        <v>100</v>
      </c>
      <c r="P2810">
        <v>3.2</v>
      </c>
      <c r="Q2810" t="s">
        <v>20265</v>
      </c>
      <c r="R2810" s="1">
        <f t="shared" si="43"/>
        <v>42439</v>
      </c>
      <c r="S2810"/>
    </row>
    <row r="2811" spans="1:19" x14ac:dyDescent="0.35">
      <c r="A2811">
        <v>305025</v>
      </c>
      <c r="B2811" t="s">
        <v>9880</v>
      </c>
      <c r="C2811">
        <v>1</v>
      </c>
      <c r="D2811" t="s">
        <v>718</v>
      </c>
      <c r="E2811" t="s">
        <v>9881</v>
      </c>
      <c r="F2811" t="s">
        <v>1511</v>
      </c>
      <c r="G2811" t="s">
        <v>423</v>
      </c>
      <c r="H2811" t="s">
        <v>175</v>
      </c>
      <c r="I2811" t="s">
        <v>23</v>
      </c>
      <c r="J2811" t="s">
        <v>23</v>
      </c>
      <c r="K2811" t="s">
        <v>23</v>
      </c>
      <c r="L2811" t="s">
        <v>23</v>
      </c>
      <c r="M2811">
        <v>1</v>
      </c>
      <c r="N2811">
        <v>1</v>
      </c>
      <c r="O2811">
        <v>100</v>
      </c>
      <c r="P2811">
        <v>1</v>
      </c>
      <c r="Q2811" t="s">
        <v>20265</v>
      </c>
      <c r="R2811" s="1">
        <f t="shared" si="43"/>
        <v>42439</v>
      </c>
      <c r="S2811"/>
    </row>
    <row r="2812" spans="1:19" x14ac:dyDescent="0.35">
      <c r="A2812">
        <v>302314</v>
      </c>
      <c r="B2812" t="s">
        <v>10006</v>
      </c>
      <c r="C2812">
        <v>1</v>
      </c>
      <c r="D2812" t="s">
        <v>718</v>
      </c>
      <c r="E2812" t="s">
        <v>5292</v>
      </c>
      <c r="F2812" t="s">
        <v>1694</v>
      </c>
      <c r="G2812" t="s">
        <v>237</v>
      </c>
      <c r="H2812" t="s">
        <v>175</v>
      </c>
      <c r="I2812" t="s">
        <v>23</v>
      </c>
      <c r="J2812" t="s">
        <v>23</v>
      </c>
      <c r="K2812" t="s">
        <v>23</v>
      </c>
      <c r="L2812" t="s">
        <v>23</v>
      </c>
      <c r="M2812">
        <v>1</v>
      </c>
      <c r="N2812">
        <v>3</v>
      </c>
      <c r="O2812">
        <v>150</v>
      </c>
      <c r="P2812">
        <v>1</v>
      </c>
      <c r="Q2812" t="s">
        <v>20265</v>
      </c>
      <c r="R2812" s="1">
        <f t="shared" si="43"/>
        <v>42439</v>
      </c>
      <c r="S2812"/>
    </row>
    <row r="2813" spans="1:19" x14ac:dyDescent="0.35">
      <c r="A2813">
        <v>8430</v>
      </c>
      <c r="B2813" t="s">
        <v>8644</v>
      </c>
      <c r="C2813">
        <v>1</v>
      </c>
      <c r="D2813" t="s">
        <v>324</v>
      </c>
      <c r="E2813" t="s">
        <v>9213</v>
      </c>
      <c r="F2813" t="s">
        <v>486</v>
      </c>
      <c r="G2813" t="s">
        <v>8646</v>
      </c>
      <c r="H2813" t="s">
        <v>175</v>
      </c>
      <c r="I2813" t="s">
        <v>22</v>
      </c>
      <c r="J2813" t="s">
        <v>22</v>
      </c>
      <c r="K2813" t="s">
        <v>23</v>
      </c>
      <c r="L2813" t="s">
        <v>23</v>
      </c>
      <c r="M2813">
        <v>3</v>
      </c>
      <c r="N2813">
        <v>875</v>
      </c>
      <c r="O2813">
        <v>1600</v>
      </c>
      <c r="P2813">
        <v>4.0999999999999996</v>
      </c>
      <c r="Q2813" t="s">
        <v>20265</v>
      </c>
      <c r="R2813" s="1">
        <f t="shared" si="43"/>
        <v>42439</v>
      </c>
      <c r="S2813"/>
    </row>
    <row r="2814" spans="1:19" x14ac:dyDescent="0.35">
      <c r="A2814">
        <v>4366</v>
      </c>
      <c r="B2814" t="s">
        <v>9565</v>
      </c>
      <c r="C2814">
        <v>1</v>
      </c>
      <c r="D2814" t="s">
        <v>718</v>
      </c>
      <c r="E2814" t="s">
        <v>9566</v>
      </c>
      <c r="F2814" t="s">
        <v>9567</v>
      </c>
      <c r="G2814" t="s">
        <v>9568</v>
      </c>
      <c r="H2814" t="s">
        <v>175</v>
      </c>
      <c r="I2814" t="s">
        <v>22</v>
      </c>
      <c r="J2814" t="s">
        <v>23</v>
      </c>
      <c r="K2814" t="s">
        <v>23</v>
      </c>
      <c r="L2814" t="s">
        <v>23</v>
      </c>
      <c r="M2814">
        <v>4</v>
      </c>
      <c r="N2814">
        <v>44</v>
      </c>
      <c r="O2814">
        <v>4000</v>
      </c>
      <c r="P2814">
        <v>3.7</v>
      </c>
      <c r="Q2814" t="s">
        <v>20265</v>
      </c>
      <c r="R2814" s="1">
        <f t="shared" si="43"/>
        <v>42439</v>
      </c>
      <c r="S2814"/>
    </row>
    <row r="2815" spans="1:19" x14ac:dyDescent="0.35">
      <c r="A2815">
        <v>18462602</v>
      </c>
      <c r="B2815" t="s">
        <v>9248</v>
      </c>
      <c r="C2815">
        <v>1</v>
      </c>
      <c r="D2815" t="s">
        <v>324</v>
      </c>
      <c r="E2815" t="s">
        <v>9249</v>
      </c>
      <c r="F2815" t="s">
        <v>534</v>
      </c>
      <c r="G2815" t="s">
        <v>183</v>
      </c>
      <c r="H2815" t="s">
        <v>175</v>
      </c>
      <c r="I2815" t="s">
        <v>23</v>
      </c>
      <c r="J2815" t="s">
        <v>23</v>
      </c>
      <c r="K2815" t="s">
        <v>23</v>
      </c>
      <c r="L2815" t="s">
        <v>23</v>
      </c>
      <c r="M2815">
        <v>1</v>
      </c>
      <c r="N2815">
        <v>0</v>
      </c>
      <c r="O2815">
        <v>400</v>
      </c>
      <c r="P2815">
        <v>1</v>
      </c>
      <c r="Q2815" t="s">
        <v>22142</v>
      </c>
      <c r="R2815" s="1">
        <f t="shared" si="43"/>
        <v>42430</v>
      </c>
      <c r="S2815"/>
    </row>
    <row r="2816" spans="1:19" x14ac:dyDescent="0.35">
      <c r="A2816">
        <v>311428</v>
      </c>
      <c r="B2816" t="s">
        <v>9262</v>
      </c>
      <c r="C2816">
        <v>1</v>
      </c>
      <c r="D2816" t="s">
        <v>324</v>
      </c>
      <c r="E2816" t="s">
        <v>9263</v>
      </c>
      <c r="F2816" t="s">
        <v>549</v>
      </c>
      <c r="G2816" t="s">
        <v>296</v>
      </c>
      <c r="H2816" t="s">
        <v>175</v>
      </c>
      <c r="I2816" t="s">
        <v>23</v>
      </c>
      <c r="J2816" t="s">
        <v>23</v>
      </c>
      <c r="K2816" t="s">
        <v>23</v>
      </c>
      <c r="L2816" t="s">
        <v>23</v>
      </c>
      <c r="M2816">
        <v>1</v>
      </c>
      <c r="N2816">
        <v>0</v>
      </c>
      <c r="O2816">
        <v>300</v>
      </c>
      <c r="P2816">
        <v>1</v>
      </c>
      <c r="Q2816" t="s">
        <v>22142</v>
      </c>
      <c r="R2816" s="1">
        <f t="shared" si="43"/>
        <v>42430</v>
      </c>
      <c r="S2816"/>
    </row>
    <row r="2817" spans="1:19" x14ac:dyDescent="0.35">
      <c r="A2817">
        <v>9640</v>
      </c>
      <c r="B2817" t="s">
        <v>8015</v>
      </c>
      <c r="C2817">
        <v>1</v>
      </c>
      <c r="D2817" t="s">
        <v>718</v>
      </c>
      <c r="E2817" t="s">
        <v>8016</v>
      </c>
      <c r="F2817" t="s">
        <v>8017</v>
      </c>
      <c r="G2817" t="s">
        <v>832</v>
      </c>
      <c r="H2817" t="s">
        <v>175</v>
      </c>
      <c r="I2817" t="s">
        <v>23</v>
      </c>
      <c r="J2817" t="s">
        <v>23</v>
      </c>
      <c r="K2817" t="s">
        <v>23</v>
      </c>
      <c r="L2817" t="s">
        <v>23</v>
      </c>
      <c r="M2817">
        <v>1</v>
      </c>
      <c r="N2817">
        <v>50</v>
      </c>
      <c r="O2817">
        <v>300</v>
      </c>
      <c r="P2817">
        <v>3.4</v>
      </c>
      <c r="Q2817" t="s">
        <v>21429</v>
      </c>
      <c r="R2817" s="1">
        <f t="shared" si="43"/>
        <v>42409</v>
      </c>
      <c r="S2817"/>
    </row>
    <row r="2818" spans="1:19" x14ac:dyDescent="0.35">
      <c r="A2818">
        <v>6574</v>
      </c>
      <c r="B2818" t="s">
        <v>7865</v>
      </c>
      <c r="C2818">
        <v>1</v>
      </c>
      <c r="D2818" t="s">
        <v>718</v>
      </c>
      <c r="E2818" t="s">
        <v>765</v>
      </c>
      <c r="F2818" t="s">
        <v>764</v>
      </c>
      <c r="G2818" t="s">
        <v>183</v>
      </c>
      <c r="H2818" t="s">
        <v>175</v>
      </c>
      <c r="I2818" t="s">
        <v>23</v>
      </c>
      <c r="J2818" t="s">
        <v>23</v>
      </c>
      <c r="K2818" t="s">
        <v>23</v>
      </c>
      <c r="L2818" t="s">
        <v>23</v>
      </c>
      <c r="M2818">
        <v>1</v>
      </c>
      <c r="N2818">
        <v>131</v>
      </c>
      <c r="O2818">
        <v>200</v>
      </c>
      <c r="P2818">
        <v>3.7</v>
      </c>
      <c r="Q2818" t="s">
        <v>21429</v>
      </c>
      <c r="R2818" s="1">
        <f t="shared" ref="R2818:R2881" si="44">DATE(LEFT(Q2818, 4), MID(Q2818, FIND("_", Q2818) + 1, FIND("_", Q2818, FIND("_", Q2818) + 1) - FIND("_", Q2818) - 1), RIGHT(Q2818, LEN(Q2818) - FIND("_", Q2818, FIND("_", Q2818) + 1)))</f>
        <v>42409</v>
      </c>
      <c r="S2818"/>
    </row>
    <row r="2819" spans="1:19" x14ac:dyDescent="0.35">
      <c r="A2819">
        <v>18384135</v>
      </c>
      <c r="B2819" t="s">
        <v>421</v>
      </c>
      <c r="C2819">
        <v>1</v>
      </c>
      <c r="D2819" t="s">
        <v>718</v>
      </c>
      <c r="E2819" t="s">
        <v>8628</v>
      </c>
      <c r="F2819" t="s">
        <v>3812</v>
      </c>
      <c r="G2819" t="s">
        <v>423</v>
      </c>
      <c r="H2819" t="s">
        <v>175</v>
      </c>
      <c r="I2819" t="s">
        <v>23</v>
      </c>
      <c r="J2819" t="s">
        <v>23</v>
      </c>
      <c r="K2819" t="s">
        <v>23</v>
      </c>
      <c r="L2819" t="s">
        <v>23</v>
      </c>
      <c r="M2819">
        <v>1</v>
      </c>
      <c r="N2819">
        <v>5</v>
      </c>
      <c r="O2819">
        <v>400</v>
      </c>
      <c r="P2819">
        <v>3.1</v>
      </c>
      <c r="Q2819" t="s">
        <v>21568</v>
      </c>
      <c r="R2819" s="1">
        <f t="shared" si="44"/>
        <v>42408</v>
      </c>
      <c r="S2819"/>
    </row>
    <row r="2820" spans="1:19" x14ac:dyDescent="0.35">
      <c r="A2820">
        <v>18331664</v>
      </c>
      <c r="B2820" t="s">
        <v>8472</v>
      </c>
      <c r="C2820">
        <v>1</v>
      </c>
      <c r="D2820" t="s">
        <v>718</v>
      </c>
      <c r="E2820" t="s">
        <v>8473</v>
      </c>
      <c r="F2820" t="s">
        <v>1680</v>
      </c>
      <c r="G2820" t="s">
        <v>367</v>
      </c>
      <c r="H2820" t="s">
        <v>175</v>
      </c>
      <c r="I2820" t="s">
        <v>23</v>
      </c>
      <c r="J2820" t="s">
        <v>23</v>
      </c>
      <c r="K2820" t="s">
        <v>23</v>
      </c>
      <c r="L2820" t="s">
        <v>23</v>
      </c>
      <c r="M2820">
        <v>1</v>
      </c>
      <c r="N2820">
        <v>1</v>
      </c>
      <c r="O2820">
        <v>350</v>
      </c>
      <c r="P2820">
        <v>1</v>
      </c>
      <c r="Q2820" t="s">
        <v>21568</v>
      </c>
      <c r="R2820" s="1">
        <f t="shared" si="44"/>
        <v>42408</v>
      </c>
      <c r="S2820"/>
    </row>
    <row r="2821" spans="1:19" x14ac:dyDescent="0.35">
      <c r="A2821">
        <v>18500628</v>
      </c>
      <c r="B2821" t="s">
        <v>7707</v>
      </c>
      <c r="C2821">
        <v>1</v>
      </c>
      <c r="D2821" t="s">
        <v>324</v>
      </c>
      <c r="E2821" t="s">
        <v>7708</v>
      </c>
      <c r="F2821" t="s">
        <v>471</v>
      </c>
      <c r="G2821" t="s">
        <v>738</v>
      </c>
      <c r="H2821" t="s">
        <v>175</v>
      </c>
      <c r="I2821" t="s">
        <v>23</v>
      </c>
      <c r="J2821" t="s">
        <v>23</v>
      </c>
      <c r="K2821" t="s">
        <v>23</v>
      </c>
      <c r="L2821" t="s">
        <v>23</v>
      </c>
      <c r="M2821">
        <v>2</v>
      </c>
      <c r="N2821">
        <v>3</v>
      </c>
      <c r="O2821">
        <v>600</v>
      </c>
      <c r="P2821">
        <v>1</v>
      </c>
      <c r="Q2821" t="s">
        <v>21568</v>
      </c>
      <c r="R2821" s="1">
        <f t="shared" si="44"/>
        <v>42408</v>
      </c>
      <c r="S2821"/>
    </row>
    <row r="2822" spans="1:19" x14ac:dyDescent="0.35">
      <c r="A2822">
        <v>1056</v>
      </c>
      <c r="B2822" t="s">
        <v>8026</v>
      </c>
      <c r="C2822">
        <v>1</v>
      </c>
      <c r="D2822" t="s">
        <v>718</v>
      </c>
      <c r="E2822" t="s">
        <v>8027</v>
      </c>
      <c r="F2822" t="s">
        <v>1004</v>
      </c>
      <c r="G2822" t="s">
        <v>178</v>
      </c>
      <c r="H2822" t="s">
        <v>175</v>
      </c>
      <c r="I2822" t="s">
        <v>22</v>
      </c>
      <c r="J2822" t="s">
        <v>23</v>
      </c>
      <c r="K2822" t="s">
        <v>23</v>
      </c>
      <c r="L2822" t="s">
        <v>23</v>
      </c>
      <c r="M2822">
        <v>3</v>
      </c>
      <c r="N2822">
        <v>229</v>
      </c>
      <c r="O2822">
        <v>1250</v>
      </c>
      <c r="P2822">
        <v>3.6</v>
      </c>
      <c r="Q2822" t="s">
        <v>20578</v>
      </c>
      <c r="R2822" s="1">
        <f t="shared" si="44"/>
        <v>42407</v>
      </c>
      <c r="S2822"/>
    </row>
    <row r="2823" spans="1:19" x14ac:dyDescent="0.35">
      <c r="A2823">
        <v>302399</v>
      </c>
      <c r="B2823" t="s">
        <v>8522</v>
      </c>
      <c r="C2823">
        <v>1</v>
      </c>
      <c r="D2823" t="s">
        <v>718</v>
      </c>
      <c r="E2823" t="s">
        <v>8523</v>
      </c>
      <c r="F2823" t="s">
        <v>1742</v>
      </c>
      <c r="G2823" t="s">
        <v>766</v>
      </c>
      <c r="H2823" t="s">
        <v>175</v>
      </c>
      <c r="I2823" t="s">
        <v>23</v>
      </c>
      <c r="J2823" t="s">
        <v>23</v>
      </c>
      <c r="K2823" t="s">
        <v>23</v>
      </c>
      <c r="L2823" t="s">
        <v>23</v>
      </c>
      <c r="M2823">
        <v>1</v>
      </c>
      <c r="N2823">
        <v>22</v>
      </c>
      <c r="O2823">
        <v>300</v>
      </c>
      <c r="P2823">
        <v>3</v>
      </c>
      <c r="Q2823" t="s">
        <v>20578</v>
      </c>
      <c r="R2823" s="1">
        <f t="shared" si="44"/>
        <v>42407</v>
      </c>
      <c r="S2823"/>
    </row>
    <row r="2824" spans="1:19" x14ac:dyDescent="0.35">
      <c r="A2824">
        <v>311305</v>
      </c>
      <c r="B2824" t="s">
        <v>8602</v>
      </c>
      <c r="C2824">
        <v>1</v>
      </c>
      <c r="D2824" t="s">
        <v>718</v>
      </c>
      <c r="E2824" t="s">
        <v>8603</v>
      </c>
      <c r="F2824" t="s">
        <v>1895</v>
      </c>
      <c r="G2824" t="s">
        <v>8604</v>
      </c>
      <c r="H2824" t="s">
        <v>175</v>
      </c>
      <c r="I2824" t="s">
        <v>22</v>
      </c>
      <c r="J2824" t="s">
        <v>23</v>
      </c>
      <c r="K2824" t="s">
        <v>23</v>
      </c>
      <c r="L2824" t="s">
        <v>23</v>
      </c>
      <c r="M2824">
        <v>4</v>
      </c>
      <c r="N2824">
        <v>89</v>
      </c>
      <c r="O2824">
        <v>2200</v>
      </c>
      <c r="P2824">
        <v>3.3</v>
      </c>
      <c r="Q2824" t="s">
        <v>20297</v>
      </c>
      <c r="R2824" s="1">
        <f t="shared" si="44"/>
        <v>42406</v>
      </c>
      <c r="S2824"/>
    </row>
    <row r="2825" spans="1:19" x14ac:dyDescent="0.35">
      <c r="A2825">
        <v>18382697</v>
      </c>
      <c r="B2825" t="s">
        <v>8043</v>
      </c>
      <c r="C2825">
        <v>1</v>
      </c>
      <c r="D2825" t="s">
        <v>718</v>
      </c>
      <c r="E2825" t="s">
        <v>8044</v>
      </c>
      <c r="F2825" t="s">
        <v>1058</v>
      </c>
      <c r="G2825" t="s">
        <v>8045</v>
      </c>
      <c r="H2825" t="s">
        <v>175</v>
      </c>
      <c r="I2825" t="s">
        <v>23</v>
      </c>
      <c r="J2825" t="s">
        <v>22</v>
      </c>
      <c r="K2825" t="s">
        <v>23</v>
      </c>
      <c r="L2825" t="s">
        <v>23</v>
      </c>
      <c r="M2825">
        <v>1</v>
      </c>
      <c r="N2825">
        <v>37</v>
      </c>
      <c r="O2825">
        <v>250</v>
      </c>
      <c r="P2825">
        <v>3.7</v>
      </c>
      <c r="Q2825" t="s">
        <v>21788</v>
      </c>
      <c r="R2825" s="1">
        <f t="shared" si="44"/>
        <v>42405</v>
      </c>
      <c r="S2825"/>
    </row>
    <row r="2826" spans="1:19" x14ac:dyDescent="0.35">
      <c r="A2826">
        <v>18279913</v>
      </c>
      <c r="B2826" t="s">
        <v>7736</v>
      </c>
      <c r="C2826">
        <v>1</v>
      </c>
      <c r="D2826" t="s">
        <v>324</v>
      </c>
      <c r="E2826" t="s">
        <v>7737</v>
      </c>
      <c r="F2826" t="s">
        <v>507</v>
      </c>
      <c r="G2826" t="s">
        <v>296</v>
      </c>
      <c r="H2826" t="s">
        <v>175</v>
      </c>
      <c r="I2826" t="s">
        <v>23</v>
      </c>
      <c r="J2826" t="s">
        <v>23</v>
      </c>
      <c r="K2826" t="s">
        <v>23</v>
      </c>
      <c r="L2826" t="s">
        <v>23</v>
      </c>
      <c r="M2826">
        <v>1</v>
      </c>
      <c r="N2826">
        <v>10</v>
      </c>
      <c r="O2826">
        <v>200</v>
      </c>
      <c r="P2826">
        <v>3.2</v>
      </c>
      <c r="Q2826" t="s">
        <v>21788</v>
      </c>
      <c r="R2826" s="1">
        <f t="shared" si="44"/>
        <v>42405</v>
      </c>
      <c r="S2826"/>
    </row>
    <row r="2827" spans="1:19" x14ac:dyDescent="0.35">
      <c r="A2827">
        <v>3200015</v>
      </c>
      <c r="B2827" t="s">
        <v>8793</v>
      </c>
      <c r="C2827">
        <v>1</v>
      </c>
      <c r="D2827" t="s">
        <v>2196</v>
      </c>
      <c r="E2827" t="s">
        <v>8794</v>
      </c>
      <c r="F2827" t="s">
        <v>8795</v>
      </c>
      <c r="G2827" t="s">
        <v>8796</v>
      </c>
      <c r="H2827" t="s">
        <v>175</v>
      </c>
      <c r="I2827" t="s">
        <v>23</v>
      </c>
      <c r="J2827" t="s">
        <v>23</v>
      </c>
      <c r="K2827" t="s">
        <v>23</v>
      </c>
      <c r="L2827" t="s">
        <v>23</v>
      </c>
      <c r="M2827">
        <v>2</v>
      </c>
      <c r="N2827">
        <v>191</v>
      </c>
      <c r="O2827">
        <v>600</v>
      </c>
      <c r="P2827">
        <v>4</v>
      </c>
      <c r="Q2827" t="s">
        <v>21788</v>
      </c>
      <c r="R2827" s="1">
        <f t="shared" si="44"/>
        <v>42405</v>
      </c>
      <c r="S2827"/>
    </row>
    <row r="2828" spans="1:19" x14ac:dyDescent="0.35">
      <c r="A2828">
        <v>18429381</v>
      </c>
      <c r="B2828" t="s">
        <v>6244</v>
      </c>
      <c r="C2828">
        <v>1</v>
      </c>
      <c r="D2828" t="s">
        <v>718</v>
      </c>
      <c r="E2828" t="s">
        <v>8103</v>
      </c>
      <c r="F2828" t="s">
        <v>1124</v>
      </c>
      <c r="G2828" t="s">
        <v>3068</v>
      </c>
      <c r="H2828" t="s">
        <v>175</v>
      </c>
      <c r="I2828" t="s">
        <v>23</v>
      </c>
      <c r="J2828" t="s">
        <v>22</v>
      </c>
      <c r="K2828" t="s">
        <v>23</v>
      </c>
      <c r="L2828" t="s">
        <v>23</v>
      </c>
      <c r="M2828">
        <v>1</v>
      </c>
      <c r="N2828">
        <v>9</v>
      </c>
      <c r="O2828">
        <v>450</v>
      </c>
      <c r="P2828">
        <v>2.5</v>
      </c>
      <c r="Q2828" t="s">
        <v>21837</v>
      </c>
      <c r="R2828" s="1">
        <f t="shared" si="44"/>
        <v>42404</v>
      </c>
      <c r="S2828"/>
    </row>
    <row r="2829" spans="1:19" x14ac:dyDescent="0.35">
      <c r="A2829">
        <v>18445740</v>
      </c>
      <c r="B2829" t="s">
        <v>8652</v>
      </c>
      <c r="C2829">
        <v>1</v>
      </c>
      <c r="D2829" t="s">
        <v>1961</v>
      </c>
      <c r="E2829" t="s">
        <v>8653</v>
      </c>
      <c r="F2829" t="s">
        <v>1987</v>
      </c>
      <c r="G2829" t="s">
        <v>33</v>
      </c>
      <c r="H2829" t="s">
        <v>175</v>
      </c>
      <c r="I2829" t="s">
        <v>23</v>
      </c>
      <c r="J2829" t="s">
        <v>23</v>
      </c>
      <c r="K2829" t="s">
        <v>23</v>
      </c>
      <c r="L2829" t="s">
        <v>23</v>
      </c>
      <c r="M2829">
        <v>1</v>
      </c>
      <c r="N2829">
        <v>0</v>
      </c>
      <c r="O2829">
        <v>250</v>
      </c>
      <c r="P2829">
        <v>1</v>
      </c>
      <c r="Q2829" t="s">
        <v>21837</v>
      </c>
      <c r="R2829" s="1">
        <f t="shared" si="44"/>
        <v>42404</v>
      </c>
      <c r="S2829"/>
    </row>
    <row r="2830" spans="1:19" x14ac:dyDescent="0.35">
      <c r="A2830">
        <v>18435321</v>
      </c>
      <c r="B2830" t="s">
        <v>8611</v>
      </c>
      <c r="C2830">
        <v>1</v>
      </c>
      <c r="D2830" t="s">
        <v>1961</v>
      </c>
      <c r="E2830" t="s">
        <v>8760</v>
      </c>
      <c r="F2830" t="s">
        <v>2142</v>
      </c>
      <c r="G2830" t="s">
        <v>304</v>
      </c>
      <c r="H2830" t="s">
        <v>175</v>
      </c>
      <c r="I2830" t="s">
        <v>23</v>
      </c>
      <c r="J2830" t="s">
        <v>23</v>
      </c>
      <c r="K2830" t="s">
        <v>23</v>
      </c>
      <c r="L2830" t="s">
        <v>23</v>
      </c>
      <c r="M2830">
        <v>1</v>
      </c>
      <c r="N2830">
        <v>3</v>
      </c>
      <c r="O2830">
        <v>300</v>
      </c>
      <c r="P2830">
        <v>1</v>
      </c>
      <c r="Q2830" t="s">
        <v>21837</v>
      </c>
      <c r="R2830" s="1">
        <f t="shared" si="44"/>
        <v>42404</v>
      </c>
      <c r="S2830"/>
    </row>
    <row r="2831" spans="1:19" x14ac:dyDescent="0.35">
      <c r="A2831">
        <v>17293897</v>
      </c>
      <c r="B2831" t="s">
        <v>7404</v>
      </c>
      <c r="C2831">
        <v>216</v>
      </c>
      <c r="D2831" t="s">
        <v>66</v>
      </c>
      <c r="E2831" t="s">
        <v>7405</v>
      </c>
      <c r="F2831" t="s">
        <v>66</v>
      </c>
      <c r="G2831" t="s">
        <v>7406</v>
      </c>
      <c r="H2831" t="s">
        <v>62</v>
      </c>
      <c r="I2831" t="s">
        <v>23</v>
      </c>
      <c r="J2831" t="s">
        <v>23</v>
      </c>
      <c r="K2831" t="s">
        <v>23</v>
      </c>
      <c r="L2831" t="s">
        <v>23</v>
      </c>
      <c r="M2831">
        <v>1</v>
      </c>
      <c r="N2831">
        <v>350</v>
      </c>
      <c r="O2831">
        <v>10</v>
      </c>
      <c r="P2831">
        <v>4.0999999999999996</v>
      </c>
      <c r="Q2831" t="s">
        <v>21837</v>
      </c>
      <c r="R2831" s="1">
        <f t="shared" si="44"/>
        <v>42404</v>
      </c>
      <c r="S2831"/>
    </row>
    <row r="2832" spans="1:19" x14ac:dyDescent="0.35">
      <c r="A2832">
        <v>5869</v>
      </c>
      <c r="B2832" t="s">
        <v>3442</v>
      </c>
      <c r="C2832">
        <v>1</v>
      </c>
      <c r="D2832" t="s">
        <v>718</v>
      </c>
      <c r="E2832" t="s">
        <v>8231</v>
      </c>
      <c r="F2832" t="s">
        <v>4979</v>
      </c>
      <c r="G2832" t="s">
        <v>331</v>
      </c>
      <c r="H2832" t="s">
        <v>175</v>
      </c>
      <c r="I2832" t="s">
        <v>23</v>
      </c>
      <c r="J2832" t="s">
        <v>23</v>
      </c>
      <c r="K2832" t="s">
        <v>23</v>
      </c>
      <c r="L2832" t="s">
        <v>23</v>
      </c>
      <c r="M2832">
        <v>2</v>
      </c>
      <c r="N2832">
        <v>66</v>
      </c>
      <c r="O2832">
        <v>600</v>
      </c>
      <c r="P2832">
        <v>2.5</v>
      </c>
      <c r="Q2832" t="s">
        <v>21144</v>
      </c>
      <c r="R2832" s="1">
        <f t="shared" si="44"/>
        <v>42403</v>
      </c>
      <c r="S2832"/>
    </row>
    <row r="2833" spans="1:19" x14ac:dyDescent="0.35">
      <c r="A2833">
        <v>18252395</v>
      </c>
      <c r="B2833" t="s">
        <v>8425</v>
      </c>
      <c r="C2833">
        <v>1</v>
      </c>
      <c r="D2833" t="s">
        <v>718</v>
      </c>
      <c r="E2833" t="s">
        <v>8426</v>
      </c>
      <c r="F2833" t="s">
        <v>1577</v>
      </c>
      <c r="G2833" t="s">
        <v>1148</v>
      </c>
      <c r="H2833" t="s">
        <v>175</v>
      </c>
      <c r="I2833" t="s">
        <v>23</v>
      </c>
      <c r="J2833" t="s">
        <v>23</v>
      </c>
      <c r="K2833" t="s">
        <v>23</v>
      </c>
      <c r="L2833" t="s">
        <v>23</v>
      </c>
      <c r="M2833">
        <v>1</v>
      </c>
      <c r="N2833">
        <v>9</v>
      </c>
      <c r="O2833">
        <v>400</v>
      </c>
      <c r="P2833">
        <v>3.1</v>
      </c>
      <c r="Q2833" t="s">
        <v>21144</v>
      </c>
      <c r="R2833" s="1">
        <f t="shared" si="44"/>
        <v>42403</v>
      </c>
      <c r="S2833"/>
    </row>
    <row r="2834" spans="1:19" x14ac:dyDescent="0.35">
      <c r="A2834">
        <v>9014</v>
      </c>
      <c r="B2834" t="s">
        <v>968</v>
      </c>
      <c r="C2834">
        <v>1</v>
      </c>
      <c r="D2834" t="s">
        <v>718</v>
      </c>
      <c r="E2834" t="s">
        <v>7955</v>
      </c>
      <c r="F2834" t="s">
        <v>927</v>
      </c>
      <c r="G2834" t="s">
        <v>243</v>
      </c>
      <c r="H2834" t="s">
        <v>175</v>
      </c>
      <c r="I2834" t="s">
        <v>23</v>
      </c>
      <c r="J2834" t="s">
        <v>23</v>
      </c>
      <c r="K2834" t="s">
        <v>23</v>
      </c>
      <c r="L2834" t="s">
        <v>23</v>
      </c>
      <c r="M2834">
        <v>1</v>
      </c>
      <c r="N2834">
        <v>46</v>
      </c>
      <c r="O2834">
        <v>450</v>
      </c>
      <c r="P2834">
        <v>3.4</v>
      </c>
      <c r="Q2834" t="s">
        <v>21144</v>
      </c>
      <c r="R2834" s="1">
        <f t="shared" si="44"/>
        <v>42403</v>
      </c>
      <c r="S2834"/>
    </row>
    <row r="2835" spans="1:19" x14ac:dyDescent="0.35">
      <c r="A2835">
        <v>18391689</v>
      </c>
      <c r="B2835" t="s">
        <v>8310</v>
      </c>
      <c r="C2835">
        <v>1</v>
      </c>
      <c r="D2835" t="s">
        <v>718</v>
      </c>
      <c r="E2835" t="s">
        <v>8311</v>
      </c>
      <c r="F2835" t="s">
        <v>1412</v>
      </c>
      <c r="G2835" t="s">
        <v>432</v>
      </c>
      <c r="H2835" t="s">
        <v>175</v>
      </c>
      <c r="I2835" t="s">
        <v>23</v>
      </c>
      <c r="J2835" t="s">
        <v>23</v>
      </c>
      <c r="K2835" t="s">
        <v>23</v>
      </c>
      <c r="L2835" t="s">
        <v>23</v>
      </c>
      <c r="M2835">
        <v>1</v>
      </c>
      <c r="N2835">
        <v>0</v>
      </c>
      <c r="O2835">
        <v>250</v>
      </c>
      <c r="P2835">
        <v>1</v>
      </c>
      <c r="Q2835" t="s">
        <v>20103</v>
      </c>
      <c r="R2835" s="1">
        <f t="shared" si="44"/>
        <v>42428</v>
      </c>
      <c r="S2835"/>
    </row>
    <row r="2836" spans="1:19" x14ac:dyDescent="0.35">
      <c r="A2836">
        <v>9218</v>
      </c>
      <c r="B2836" t="s">
        <v>8390</v>
      </c>
      <c r="C2836">
        <v>1</v>
      </c>
      <c r="D2836" t="s">
        <v>718</v>
      </c>
      <c r="E2836" t="s">
        <v>8391</v>
      </c>
      <c r="F2836" t="s">
        <v>1519</v>
      </c>
      <c r="G2836" t="s">
        <v>183</v>
      </c>
      <c r="H2836" t="s">
        <v>175</v>
      </c>
      <c r="I2836" t="s">
        <v>23</v>
      </c>
      <c r="J2836" t="s">
        <v>23</v>
      </c>
      <c r="K2836" t="s">
        <v>23</v>
      </c>
      <c r="L2836" t="s">
        <v>23</v>
      </c>
      <c r="M2836">
        <v>1</v>
      </c>
      <c r="N2836">
        <v>6</v>
      </c>
      <c r="O2836">
        <v>200</v>
      </c>
      <c r="P2836">
        <v>2.8</v>
      </c>
      <c r="Q2836" t="s">
        <v>20103</v>
      </c>
      <c r="R2836" s="1">
        <f t="shared" si="44"/>
        <v>42428</v>
      </c>
      <c r="S2836"/>
    </row>
    <row r="2837" spans="1:19" x14ac:dyDescent="0.35">
      <c r="A2837">
        <v>4000018</v>
      </c>
      <c r="B2837" t="s">
        <v>8776</v>
      </c>
      <c r="C2837">
        <v>1</v>
      </c>
      <c r="D2837" t="s">
        <v>2178</v>
      </c>
      <c r="E2837" t="s">
        <v>8777</v>
      </c>
      <c r="F2837" t="s">
        <v>8778</v>
      </c>
      <c r="G2837" t="s">
        <v>6389</v>
      </c>
      <c r="H2837" t="s">
        <v>175</v>
      </c>
      <c r="I2837" t="s">
        <v>23</v>
      </c>
      <c r="J2837" t="s">
        <v>23</v>
      </c>
      <c r="K2837" t="s">
        <v>23</v>
      </c>
      <c r="L2837" t="s">
        <v>23</v>
      </c>
      <c r="M2837">
        <v>3</v>
      </c>
      <c r="N2837">
        <v>107</v>
      </c>
      <c r="O2837">
        <v>1000</v>
      </c>
      <c r="P2837">
        <v>3.6</v>
      </c>
      <c r="Q2837" t="s">
        <v>20103</v>
      </c>
      <c r="R2837" s="1">
        <f t="shared" si="44"/>
        <v>42428</v>
      </c>
      <c r="S2837"/>
    </row>
    <row r="2838" spans="1:19" x14ac:dyDescent="0.35">
      <c r="A2838">
        <v>18441700</v>
      </c>
      <c r="B2838" t="s">
        <v>8541</v>
      </c>
      <c r="C2838">
        <v>1</v>
      </c>
      <c r="D2838" t="s">
        <v>718</v>
      </c>
      <c r="E2838" t="s">
        <v>8542</v>
      </c>
      <c r="F2838" t="s">
        <v>1770</v>
      </c>
      <c r="G2838" t="s">
        <v>766</v>
      </c>
      <c r="H2838" t="s">
        <v>175</v>
      </c>
      <c r="I2838" t="s">
        <v>23</v>
      </c>
      <c r="J2838" t="s">
        <v>23</v>
      </c>
      <c r="K2838" t="s">
        <v>23</v>
      </c>
      <c r="L2838" t="s">
        <v>23</v>
      </c>
      <c r="M2838">
        <v>1</v>
      </c>
      <c r="N2838">
        <v>0</v>
      </c>
      <c r="O2838">
        <v>250</v>
      </c>
      <c r="P2838">
        <v>1</v>
      </c>
      <c r="Q2838" t="s">
        <v>19834</v>
      </c>
      <c r="R2838" s="1">
        <f t="shared" si="44"/>
        <v>42427</v>
      </c>
      <c r="S2838"/>
    </row>
    <row r="2839" spans="1:19" x14ac:dyDescent="0.35">
      <c r="A2839">
        <v>304453</v>
      </c>
      <c r="B2839" t="s">
        <v>8564</v>
      </c>
      <c r="C2839">
        <v>1</v>
      </c>
      <c r="D2839" t="s">
        <v>718</v>
      </c>
      <c r="E2839" t="s">
        <v>8565</v>
      </c>
      <c r="F2839" t="s">
        <v>1804</v>
      </c>
      <c r="G2839" t="s">
        <v>331</v>
      </c>
      <c r="H2839" t="s">
        <v>175</v>
      </c>
      <c r="I2839" t="s">
        <v>23</v>
      </c>
      <c r="J2839" t="s">
        <v>23</v>
      </c>
      <c r="K2839" t="s">
        <v>23</v>
      </c>
      <c r="L2839" t="s">
        <v>23</v>
      </c>
      <c r="M2839">
        <v>1</v>
      </c>
      <c r="N2839">
        <v>4</v>
      </c>
      <c r="O2839">
        <v>300</v>
      </c>
      <c r="P2839">
        <v>3</v>
      </c>
      <c r="Q2839" t="s">
        <v>19834</v>
      </c>
      <c r="R2839" s="1">
        <f t="shared" si="44"/>
        <v>42427</v>
      </c>
      <c r="S2839"/>
    </row>
    <row r="2840" spans="1:19" x14ac:dyDescent="0.35">
      <c r="A2840">
        <v>584</v>
      </c>
      <c r="B2840" t="s">
        <v>1825</v>
      </c>
      <c r="C2840">
        <v>1</v>
      </c>
      <c r="D2840" t="s">
        <v>718</v>
      </c>
      <c r="E2840" t="s">
        <v>8227</v>
      </c>
      <c r="F2840" t="s">
        <v>1304</v>
      </c>
      <c r="G2840" t="s">
        <v>8228</v>
      </c>
      <c r="H2840" t="s">
        <v>175</v>
      </c>
      <c r="I2840" t="s">
        <v>23</v>
      </c>
      <c r="J2840" t="s">
        <v>22</v>
      </c>
      <c r="K2840" t="s">
        <v>23</v>
      </c>
      <c r="L2840" t="s">
        <v>23</v>
      </c>
      <c r="M2840">
        <v>1</v>
      </c>
      <c r="N2840">
        <v>121</v>
      </c>
      <c r="O2840">
        <v>400</v>
      </c>
      <c r="P2840">
        <v>2.1</v>
      </c>
      <c r="Q2840" t="s">
        <v>19834</v>
      </c>
      <c r="R2840" s="1">
        <f t="shared" si="44"/>
        <v>42427</v>
      </c>
      <c r="S2840"/>
    </row>
    <row r="2841" spans="1:19" x14ac:dyDescent="0.35">
      <c r="A2841">
        <v>301898</v>
      </c>
      <c r="B2841" t="s">
        <v>8124</v>
      </c>
      <c r="C2841">
        <v>1</v>
      </c>
      <c r="D2841" t="s">
        <v>718</v>
      </c>
      <c r="E2841" t="s">
        <v>8125</v>
      </c>
      <c r="F2841" t="s">
        <v>3173</v>
      </c>
      <c r="G2841" t="s">
        <v>566</v>
      </c>
      <c r="H2841" t="s">
        <v>175</v>
      </c>
      <c r="I2841" t="s">
        <v>23</v>
      </c>
      <c r="J2841" t="s">
        <v>23</v>
      </c>
      <c r="K2841" t="s">
        <v>23</v>
      </c>
      <c r="L2841" t="s">
        <v>23</v>
      </c>
      <c r="M2841">
        <v>1</v>
      </c>
      <c r="N2841">
        <v>49</v>
      </c>
      <c r="O2841">
        <v>450</v>
      </c>
      <c r="P2841">
        <v>3.5</v>
      </c>
      <c r="Q2841" t="s">
        <v>19834</v>
      </c>
      <c r="R2841" s="1">
        <f t="shared" si="44"/>
        <v>42427</v>
      </c>
      <c r="S2841"/>
    </row>
    <row r="2842" spans="1:19" x14ac:dyDescent="0.35">
      <c r="A2842">
        <v>6601005</v>
      </c>
      <c r="B2842" t="s">
        <v>7370</v>
      </c>
      <c r="C2842">
        <v>30</v>
      </c>
      <c r="D2842" t="s">
        <v>30</v>
      </c>
      <c r="E2842" t="s">
        <v>7371</v>
      </c>
      <c r="F2842" t="s">
        <v>32</v>
      </c>
      <c r="G2842" t="s">
        <v>243</v>
      </c>
      <c r="H2842" t="s">
        <v>34</v>
      </c>
      <c r="I2842" t="s">
        <v>23</v>
      </c>
      <c r="J2842" t="s">
        <v>23</v>
      </c>
      <c r="K2842" t="s">
        <v>23</v>
      </c>
      <c r="L2842" t="s">
        <v>23</v>
      </c>
      <c r="M2842">
        <v>1</v>
      </c>
      <c r="N2842">
        <v>9</v>
      </c>
      <c r="O2842">
        <v>30</v>
      </c>
      <c r="P2842">
        <v>3.8</v>
      </c>
      <c r="Q2842" t="s">
        <v>19834</v>
      </c>
      <c r="R2842" s="1">
        <f t="shared" si="44"/>
        <v>42427</v>
      </c>
      <c r="S2842"/>
    </row>
    <row r="2843" spans="1:19" x14ac:dyDescent="0.35">
      <c r="A2843">
        <v>305606</v>
      </c>
      <c r="B2843" t="s">
        <v>8477</v>
      </c>
      <c r="C2843">
        <v>1</v>
      </c>
      <c r="D2843" t="s">
        <v>718</v>
      </c>
      <c r="E2843" t="s">
        <v>8478</v>
      </c>
      <c r="F2843" t="s">
        <v>1680</v>
      </c>
      <c r="G2843" t="s">
        <v>766</v>
      </c>
      <c r="H2843" t="s">
        <v>175</v>
      </c>
      <c r="I2843" t="s">
        <v>23</v>
      </c>
      <c r="J2843" t="s">
        <v>23</v>
      </c>
      <c r="K2843" t="s">
        <v>23</v>
      </c>
      <c r="L2843" t="s">
        <v>23</v>
      </c>
      <c r="M2843">
        <v>2</v>
      </c>
      <c r="N2843">
        <v>54</v>
      </c>
      <c r="O2843">
        <v>500</v>
      </c>
      <c r="P2843">
        <v>2.2999999999999998</v>
      </c>
      <c r="Q2843" t="s">
        <v>21321</v>
      </c>
      <c r="R2843" s="1">
        <f t="shared" si="44"/>
        <v>42426</v>
      </c>
      <c r="S2843"/>
    </row>
    <row r="2844" spans="1:19" x14ac:dyDescent="0.35">
      <c r="A2844">
        <v>8828</v>
      </c>
      <c r="B2844" t="s">
        <v>968</v>
      </c>
      <c r="C2844">
        <v>1</v>
      </c>
      <c r="D2844" t="s">
        <v>718</v>
      </c>
      <c r="E2844" t="s">
        <v>8357</v>
      </c>
      <c r="F2844" t="s">
        <v>1494</v>
      </c>
      <c r="G2844" t="s">
        <v>243</v>
      </c>
      <c r="H2844" t="s">
        <v>175</v>
      </c>
      <c r="I2844" t="s">
        <v>23</v>
      </c>
      <c r="J2844" t="s">
        <v>23</v>
      </c>
      <c r="K2844" t="s">
        <v>23</v>
      </c>
      <c r="L2844" t="s">
        <v>23</v>
      </c>
      <c r="M2844">
        <v>1</v>
      </c>
      <c r="N2844">
        <v>50</v>
      </c>
      <c r="O2844">
        <v>450</v>
      </c>
      <c r="P2844">
        <v>3.5</v>
      </c>
      <c r="Q2844" t="s">
        <v>21321</v>
      </c>
      <c r="R2844" s="1">
        <f t="shared" si="44"/>
        <v>42426</v>
      </c>
      <c r="S2844"/>
    </row>
    <row r="2845" spans="1:19" x14ac:dyDescent="0.35">
      <c r="A2845">
        <v>307309</v>
      </c>
      <c r="B2845" t="s">
        <v>7643</v>
      </c>
      <c r="C2845">
        <v>1</v>
      </c>
      <c r="D2845" t="s">
        <v>324</v>
      </c>
      <c r="E2845" t="s">
        <v>7644</v>
      </c>
      <c r="F2845" t="s">
        <v>338</v>
      </c>
      <c r="G2845" t="s">
        <v>899</v>
      </c>
      <c r="H2845" t="s">
        <v>175</v>
      </c>
      <c r="I2845" t="s">
        <v>22</v>
      </c>
      <c r="J2845" t="s">
        <v>22</v>
      </c>
      <c r="K2845" t="s">
        <v>23</v>
      </c>
      <c r="L2845" t="s">
        <v>23</v>
      </c>
      <c r="M2845">
        <v>4</v>
      </c>
      <c r="N2845">
        <v>1065</v>
      </c>
      <c r="O2845">
        <v>2000</v>
      </c>
      <c r="P2845">
        <v>3.8</v>
      </c>
      <c r="Q2845" t="s">
        <v>21321</v>
      </c>
      <c r="R2845" s="1">
        <f t="shared" si="44"/>
        <v>42426</v>
      </c>
      <c r="S2845"/>
    </row>
    <row r="2846" spans="1:19" x14ac:dyDescent="0.35">
      <c r="A2846">
        <v>18485936</v>
      </c>
      <c r="B2846" t="s">
        <v>8208</v>
      </c>
      <c r="C2846">
        <v>1</v>
      </c>
      <c r="D2846" t="s">
        <v>718</v>
      </c>
      <c r="E2846" t="s">
        <v>8209</v>
      </c>
      <c r="F2846" t="s">
        <v>4952</v>
      </c>
      <c r="G2846" t="s">
        <v>8210</v>
      </c>
      <c r="H2846" t="s">
        <v>175</v>
      </c>
      <c r="I2846" t="s">
        <v>22</v>
      </c>
      <c r="J2846" t="s">
        <v>23</v>
      </c>
      <c r="K2846" t="s">
        <v>23</v>
      </c>
      <c r="L2846" t="s">
        <v>23</v>
      </c>
      <c r="M2846">
        <v>3</v>
      </c>
      <c r="N2846">
        <v>1</v>
      </c>
      <c r="O2846">
        <v>1500</v>
      </c>
      <c r="P2846">
        <v>1</v>
      </c>
      <c r="Q2846" t="s">
        <v>20586</v>
      </c>
      <c r="R2846" s="1">
        <f t="shared" si="44"/>
        <v>42425</v>
      </c>
      <c r="S2846"/>
    </row>
    <row r="2847" spans="1:19" x14ac:dyDescent="0.35">
      <c r="A2847">
        <v>6800</v>
      </c>
      <c r="B2847" t="s">
        <v>8706</v>
      </c>
      <c r="C2847">
        <v>1</v>
      </c>
      <c r="D2847" t="s">
        <v>1961</v>
      </c>
      <c r="E2847" t="s">
        <v>8707</v>
      </c>
      <c r="F2847" t="s">
        <v>501</v>
      </c>
      <c r="G2847" t="s">
        <v>261</v>
      </c>
      <c r="H2847" t="s">
        <v>175</v>
      </c>
      <c r="I2847" t="s">
        <v>23</v>
      </c>
      <c r="J2847" t="s">
        <v>22</v>
      </c>
      <c r="K2847" t="s">
        <v>23</v>
      </c>
      <c r="L2847" t="s">
        <v>23</v>
      </c>
      <c r="M2847">
        <v>2</v>
      </c>
      <c r="N2847">
        <v>69</v>
      </c>
      <c r="O2847">
        <v>650</v>
      </c>
      <c r="P2847">
        <v>3.4</v>
      </c>
      <c r="Q2847" t="s">
        <v>20586</v>
      </c>
      <c r="R2847" s="1">
        <f t="shared" si="44"/>
        <v>42425</v>
      </c>
      <c r="S2847"/>
    </row>
    <row r="2848" spans="1:19" x14ac:dyDescent="0.35">
      <c r="A2848">
        <v>18375413</v>
      </c>
      <c r="B2848" t="s">
        <v>7860</v>
      </c>
      <c r="C2848">
        <v>1</v>
      </c>
      <c r="D2848" t="s">
        <v>718</v>
      </c>
      <c r="E2848" t="s">
        <v>7861</v>
      </c>
      <c r="F2848" t="s">
        <v>758</v>
      </c>
      <c r="G2848" t="s">
        <v>183</v>
      </c>
      <c r="H2848" t="s">
        <v>175</v>
      </c>
      <c r="I2848" t="s">
        <v>23</v>
      </c>
      <c r="J2848" t="s">
        <v>23</v>
      </c>
      <c r="K2848" t="s">
        <v>23</v>
      </c>
      <c r="L2848" t="s">
        <v>23</v>
      </c>
      <c r="M2848">
        <v>2</v>
      </c>
      <c r="N2848">
        <v>0</v>
      </c>
      <c r="O2848">
        <v>650</v>
      </c>
      <c r="P2848">
        <v>1</v>
      </c>
      <c r="Q2848" t="s">
        <v>19586</v>
      </c>
      <c r="R2848" s="1">
        <f t="shared" si="44"/>
        <v>42424</v>
      </c>
      <c r="S2848"/>
    </row>
    <row r="2849" spans="1:19" x14ac:dyDescent="0.35">
      <c r="A2849">
        <v>2400144</v>
      </c>
      <c r="B2849" t="s">
        <v>7535</v>
      </c>
      <c r="C2849">
        <v>1</v>
      </c>
      <c r="D2849" t="s">
        <v>171</v>
      </c>
      <c r="E2849" t="s">
        <v>7536</v>
      </c>
      <c r="F2849" t="s">
        <v>173</v>
      </c>
      <c r="G2849" t="s">
        <v>1431</v>
      </c>
      <c r="H2849" t="s">
        <v>175</v>
      </c>
      <c r="I2849" t="s">
        <v>23</v>
      </c>
      <c r="J2849" t="s">
        <v>23</v>
      </c>
      <c r="K2849" t="s">
        <v>23</v>
      </c>
      <c r="L2849" t="s">
        <v>23</v>
      </c>
      <c r="M2849">
        <v>3</v>
      </c>
      <c r="N2849">
        <v>106</v>
      </c>
      <c r="O2849">
        <v>500</v>
      </c>
      <c r="P2849">
        <v>3.4</v>
      </c>
      <c r="Q2849" t="s">
        <v>19586</v>
      </c>
      <c r="R2849" s="1">
        <f t="shared" si="44"/>
        <v>42424</v>
      </c>
      <c r="S2849"/>
    </row>
    <row r="2850" spans="1:19" x14ac:dyDescent="0.35">
      <c r="A2850">
        <v>130409</v>
      </c>
      <c r="B2850" t="s">
        <v>7626</v>
      </c>
      <c r="C2850">
        <v>1</v>
      </c>
      <c r="D2850" t="s">
        <v>319</v>
      </c>
      <c r="E2850" t="s">
        <v>7627</v>
      </c>
      <c r="F2850" t="s">
        <v>7628</v>
      </c>
      <c r="G2850" t="s">
        <v>7629</v>
      </c>
      <c r="H2850" t="s">
        <v>175</v>
      </c>
      <c r="I2850" t="s">
        <v>23</v>
      </c>
      <c r="J2850" t="s">
        <v>23</v>
      </c>
      <c r="K2850" t="s">
        <v>23</v>
      </c>
      <c r="L2850" t="s">
        <v>23</v>
      </c>
      <c r="M2850">
        <v>3</v>
      </c>
      <c r="N2850">
        <v>280</v>
      </c>
      <c r="O2850">
        <v>800</v>
      </c>
      <c r="P2850">
        <v>4.5</v>
      </c>
      <c r="Q2850" t="s">
        <v>19586</v>
      </c>
      <c r="R2850" s="1">
        <f t="shared" si="44"/>
        <v>42424</v>
      </c>
      <c r="S2850"/>
    </row>
    <row r="2851" spans="1:19" x14ac:dyDescent="0.35">
      <c r="A2851">
        <v>17303772</v>
      </c>
      <c r="B2851" t="s">
        <v>7414</v>
      </c>
      <c r="C2851">
        <v>216</v>
      </c>
      <c r="D2851" t="s">
        <v>2378</v>
      </c>
      <c r="E2851" t="s">
        <v>7415</v>
      </c>
      <c r="F2851" t="s">
        <v>2378</v>
      </c>
      <c r="G2851" t="s">
        <v>95</v>
      </c>
      <c r="H2851" t="s">
        <v>62</v>
      </c>
      <c r="I2851" t="s">
        <v>23</v>
      </c>
      <c r="J2851" t="s">
        <v>23</v>
      </c>
      <c r="K2851" t="s">
        <v>23</v>
      </c>
      <c r="L2851" t="s">
        <v>23</v>
      </c>
      <c r="M2851">
        <v>1</v>
      </c>
      <c r="N2851">
        <v>660</v>
      </c>
      <c r="O2851">
        <v>10</v>
      </c>
      <c r="P2851">
        <v>4.4000000000000004</v>
      </c>
      <c r="Q2851" t="s">
        <v>19586</v>
      </c>
      <c r="R2851" s="1">
        <f t="shared" si="44"/>
        <v>42424</v>
      </c>
      <c r="S2851"/>
    </row>
    <row r="2852" spans="1:19" x14ac:dyDescent="0.35">
      <c r="A2852">
        <v>11807</v>
      </c>
      <c r="B2852" t="s">
        <v>690</v>
      </c>
      <c r="C2852">
        <v>1</v>
      </c>
      <c r="D2852" t="s">
        <v>5707</v>
      </c>
      <c r="E2852" t="s">
        <v>8785</v>
      </c>
      <c r="F2852" t="s">
        <v>8786</v>
      </c>
      <c r="G2852" t="s">
        <v>178</v>
      </c>
      <c r="H2852" t="s">
        <v>175</v>
      </c>
      <c r="I2852" t="s">
        <v>23</v>
      </c>
      <c r="J2852" t="s">
        <v>23</v>
      </c>
      <c r="K2852" t="s">
        <v>23</v>
      </c>
      <c r="L2852" t="s">
        <v>23</v>
      </c>
      <c r="M2852">
        <v>3</v>
      </c>
      <c r="N2852">
        <v>2847</v>
      </c>
      <c r="O2852">
        <v>1700</v>
      </c>
      <c r="P2852">
        <v>4.5</v>
      </c>
      <c r="Q2852" t="s">
        <v>22055</v>
      </c>
      <c r="R2852" s="1">
        <f t="shared" si="44"/>
        <v>42423</v>
      </c>
      <c r="S2852"/>
    </row>
    <row r="2853" spans="1:19" x14ac:dyDescent="0.35">
      <c r="A2853">
        <v>5046</v>
      </c>
      <c r="B2853" t="s">
        <v>7755</v>
      </c>
      <c r="C2853">
        <v>1</v>
      </c>
      <c r="D2853" t="s">
        <v>324</v>
      </c>
      <c r="E2853" t="s">
        <v>4508</v>
      </c>
      <c r="F2853" t="s">
        <v>4509</v>
      </c>
      <c r="G2853" t="s">
        <v>7756</v>
      </c>
      <c r="H2853" t="s">
        <v>175</v>
      </c>
      <c r="I2853" t="s">
        <v>22</v>
      </c>
      <c r="J2853" t="s">
        <v>23</v>
      </c>
      <c r="K2853" t="s">
        <v>23</v>
      </c>
      <c r="L2853" t="s">
        <v>23</v>
      </c>
      <c r="M2853">
        <v>4</v>
      </c>
      <c r="N2853">
        <v>394</v>
      </c>
      <c r="O2853">
        <v>3000</v>
      </c>
      <c r="P2853">
        <v>3.9</v>
      </c>
      <c r="Q2853" t="s">
        <v>22055</v>
      </c>
      <c r="R2853" s="1">
        <f t="shared" si="44"/>
        <v>42423</v>
      </c>
      <c r="S2853"/>
    </row>
    <row r="2854" spans="1:19" x14ac:dyDescent="0.35">
      <c r="A2854">
        <v>305856</v>
      </c>
      <c r="B2854" t="s">
        <v>8621</v>
      </c>
      <c r="C2854">
        <v>1</v>
      </c>
      <c r="D2854" t="s">
        <v>718</v>
      </c>
      <c r="E2854" t="s">
        <v>8622</v>
      </c>
      <c r="F2854" t="s">
        <v>635</v>
      </c>
      <c r="G2854" t="s">
        <v>8623</v>
      </c>
      <c r="H2854" t="s">
        <v>175</v>
      </c>
      <c r="I2854" t="s">
        <v>23</v>
      </c>
      <c r="J2854" t="s">
        <v>23</v>
      </c>
      <c r="K2854" t="s">
        <v>23</v>
      </c>
      <c r="L2854" t="s">
        <v>23</v>
      </c>
      <c r="M2854">
        <v>2</v>
      </c>
      <c r="N2854">
        <v>480</v>
      </c>
      <c r="O2854">
        <v>500</v>
      </c>
      <c r="P2854">
        <v>3.6</v>
      </c>
      <c r="Q2854" t="s">
        <v>21322</v>
      </c>
      <c r="R2854" s="1">
        <f t="shared" si="44"/>
        <v>42422</v>
      </c>
      <c r="S2854"/>
    </row>
    <row r="2855" spans="1:19" x14ac:dyDescent="0.35">
      <c r="A2855">
        <v>17259335</v>
      </c>
      <c r="B2855" t="s">
        <v>7438</v>
      </c>
      <c r="C2855">
        <v>216</v>
      </c>
      <c r="D2855" t="s">
        <v>85</v>
      </c>
      <c r="E2855" t="s">
        <v>7439</v>
      </c>
      <c r="F2855" t="s">
        <v>7440</v>
      </c>
      <c r="G2855" t="s">
        <v>7441</v>
      </c>
      <c r="H2855" t="s">
        <v>62</v>
      </c>
      <c r="I2855" t="s">
        <v>23</v>
      </c>
      <c r="J2855" t="s">
        <v>23</v>
      </c>
      <c r="K2855" t="s">
        <v>23</v>
      </c>
      <c r="L2855" t="s">
        <v>23</v>
      </c>
      <c r="M2855">
        <v>1</v>
      </c>
      <c r="N2855">
        <v>214</v>
      </c>
      <c r="O2855">
        <v>10</v>
      </c>
      <c r="P2855">
        <v>4</v>
      </c>
      <c r="Q2855" t="s">
        <v>21322</v>
      </c>
      <c r="R2855" s="1">
        <f t="shared" si="44"/>
        <v>42422</v>
      </c>
      <c r="S2855"/>
    </row>
    <row r="2856" spans="1:19" x14ac:dyDescent="0.35">
      <c r="A2856">
        <v>310899</v>
      </c>
      <c r="B2856" t="s">
        <v>272</v>
      </c>
      <c r="C2856">
        <v>1</v>
      </c>
      <c r="D2856" t="s">
        <v>718</v>
      </c>
      <c r="E2856" t="s">
        <v>8162</v>
      </c>
      <c r="F2856" t="s">
        <v>1211</v>
      </c>
      <c r="G2856" t="s">
        <v>274</v>
      </c>
      <c r="H2856" t="s">
        <v>175</v>
      </c>
      <c r="I2856" t="s">
        <v>23</v>
      </c>
      <c r="J2856" t="s">
        <v>23</v>
      </c>
      <c r="K2856" t="s">
        <v>23</v>
      </c>
      <c r="L2856" t="s">
        <v>23</v>
      </c>
      <c r="M2856">
        <v>1</v>
      </c>
      <c r="N2856">
        <v>33</v>
      </c>
      <c r="O2856">
        <v>350</v>
      </c>
      <c r="P2856">
        <v>3.4</v>
      </c>
      <c r="Q2856" t="s">
        <v>21724</v>
      </c>
      <c r="R2856" s="1">
        <f t="shared" si="44"/>
        <v>42421</v>
      </c>
      <c r="S2856"/>
    </row>
    <row r="2857" spans="1:19" x14ac:dyDescent="0.35">
      <c r="A2857">
        <v>1400121</v>
      </c>
      <c r="B2857" t="s">
        <v>4307</v>
      </c>
      <c r="C2857">
        <v>1</v>
      </c>
      <c r="D2857" t="s">
        <v>625</v>
      </c>
      <c r="E2857" t="s">
        <v>7789</v>
      </c>
      <c r="F2857" t="s">
        <v>635</v>
      </c>
      <c r="G2857" t="s">
        <v>331</v>
      </c>
      <c r="H2857" t="s">
        <v>175</v>
      </c>
      <c r="I2857" t="s">
        <v>23</v>
      </c>
      <c r="J2857" t="s">
        <v>23</v>
      </c>
      <c r="K2857" t="s">
        <v>23</v>
      </c>
      <c r="L2857" t="s">
        <v>23</v>
      </c>
      <c r="M2857">
        <v>4</v>
      </c>
      <c r="N2857">
        <v>413</v>
      </c>
      <c r="O2857">
        <v>1500</v>
      </c>
      <c r="P2857">
        <v>4</v>
      </c>
      <c r="Q2857" t="s">
        <v>22203</v>
      </c>
      <c r="R2857" s="1">
        <f t="shared" si="44"/>
        <v>42420</v>
      </c>
      <c r="S2857"/>
    </row>
    <row r="2858" spans="1:19" x14ac:dyDescent="0.35">
      <c r="A2858">
        <v>18359322</v>
      </c>
      <c r="B2858" t="s">
        <v>8698</v>
      </c>
      <c r="C2858">
        <v>1</v>
      </c>
      <c r="D2858" t="s">
        <v>1961</v>
      </c>
      <c r="E2858" t="s">
        <v>8699</v>
      </c>
      <c r="F2858" t="s">
        <v>303</v>
      </c>
      <c r="G2858" t="s">
        <v>174</v>
      </c>
      <c r="H2858" t="s">
        <v>175</v>
      </c>
      <c r="I2858" t="s">
        <v>23</v>
      </c>
      <c r="J2858" t="s">
        <v>23</v>
      </c>
      <c r="K2858" t="s">
        <v>23</v>
      </c>
      <c r="L2858" t="s">
        <v>23</v>
      </c>
      <c r="M2858">
        <v>1</v>
      </c>
      <c r="N2858">
        <v>6</v>
      </c>
      <c r="O2858">
        <v>100</v>
      </c>
      <c r="P2858">
        <v>3</v>
      </c>
      <c r="Q2858" t="s">
        <v>22203</v>
      </c>
      <c r="R2858" s="1">
        <f t="shared" si="44"/>
        <v>42420</v>
      </c>
      <c r="S2858"/>
    </row>
    <row r="2859" spans="1:19" x14ac:dyDescent="0.35">
      <c r="A2859">
        <v>311674</v>
      </c>
      <c r="B2859" t="s">
        <v>7962</v>
      </c>
      <c r="C2859">
        <v>1</v>
      </c>
      <c r="D2859" t="s">
        <v>718</v>
      </c>
      <c r="E2859" t="s">
        <v>7963</v>
      </c>
      <c r="F2859" t="s">
        <v>927</v>
      </c>
      <c r="G2859" t="s">
        <v>5312</v>
      </c>
      <c r="H2859" t="s">
        <v>175</v>
      </c>
      <c r="I2859" t="s">
        <v>23</v>
      </c>
      <c r="J2859" t="s">
        <v>22</v>
      </c>
      <c r="K2859" t="s">
        <v>23</v>
      </c>
      <c r="L2859" t="s">
        <v>23</v>
      </c>
      <c r="M2859">
        <v>2</v>
      </c>
      <c r="N2859">
        <v>541</v>
      </c>
      <c r="O2859">
        <v>550</v>
      </c>
      <c r="P2859">
        <v>3.8</v>
      </c>
      <c r="Q2859" t="s">
        <v>20395</v>
      </c>
      <c r="R2859" s="1">
        <f t="shared" si="44"/>
        <v>42402</v>
      </c>
      <c r="S2859"/>
    </row>
    <row r="2860" spans="1:19" x14ac:dyDescent="0.35">
      <c r="A2860">
        <v>18430882</v>
      </c>
      <c r="B2860" t="s">
        <v>7675</v>
      </c>
      <c r="C2860">
        <v>1</v>
      </c>
      <c r="D2860" t="s">
        <v>324</v>
      </c>
      <c r="E2860" t="s">
        <v>7676</v>
      </c>
      <c r="F2860" t="s">
        <v>412</v>
      </c>
      <c r="G2860" t="s">
        <v>5320</v>
      </c>
      <c r="H2860" t="s">
        <v>175</v>
      </c>
      <c r="I2860" t="s">
        <v>23</v>
      </c>
      <c r="J2860" t="s">
        <v>23</v>
      </c>
      <c r="K2860" t="s">
        <v>23</v>
      </c>
      <c r="L2860" t="s">
        <v>23</v>
      </c>
      <c r="M2860">
        <v>2</v>
      </c>
      <c r="N2860">
        <v>15</v>
      </c>
      <c r="O2860">
        <v>800</v>
      </c>
      <c r="P2860">
        <v>2.8</v>
      </c>
      <c r="Q2860" t="s">
        <v>20395</v>
      </c>
      <c r="R2860" s="1">
        <f t="shared" si="44"/>
        <v>42402</v>
      </c>
      <c r="S2860"/>
    </row>
    <row r="2861" spans="1:19" x14ac:dyDescent="0.35">
      <c r="A2861">
        <v>18270976</v>
      </c>
      <c r="B2861" t="s">
        <v>6317</v>
      </c>
      <c r="C2861">
        <v>1</v>
      </c>
      <c r="D2861" t="s">
        <v>703</v>
      </c>
      <c r="E2861" t="s">
        <v>7818</v>
      </c>
      <c r="F2861" t="s">
        <v>7819</v>
      </c>
      <c r="G2861" t="s">
        <v>6320</v>
      </c>
      <c r="H2861" t="s">
        <v>175</v>
      </c>
      <c r="I2861" t="s">
        <v>22</v>
      </c>
      <c r="J2861" t="s">
        <v>22</v>
      </c>
      <c r="K2861" t="s">
        <v>23</v>
      </c>
      <c r="L2861" t="s">
        <v>23</v>
      </c>
      <c r="M2861">
        <v>3</v>
      </c>
      <c r="N2861">
        <v>1295</v>
      </c>
      <c r="O2861">
        <v>1000</v>
      </c>
      <c r="P2861">
        <v>4.0999999999999996</v>
      </c>
      <c r="Q2861" t="s">
        <v>20395</v>
      </c>
      <c r="R2861" s="1">
        <f t="shared" si="44"/>
        <v>42402</v>
      </c>
      <c r="S2861"/>
    </row>
    <row r="2862" spans="1:19" x14ac:dyDescent="0.35">
      <c r="A2862">
        <v>2400009</v>
      </c>
      <c r="B2862" t="s">
        <v>940</v>
      </c>
      <c r="C2862">
        <v>1</v>
      </c>
      <c r="D2862" t="s">
        <v>171</v>
      </c>
      <c r="E2862" t="s">
        <v>7537</v>
      </c>
      <c r="F2862" t="s">
        <v>7538</v>
      </c>
      <c r="G2862" t="s">
        <v>7539</v>
      </c>
      <c r="H2862" t="s">
        <v>175</v>
      </c>
      <c r="I2862" t="s">
        <v>23</v>
      </c>
      <c r="J2862" t="s">
        <v>23</v>
      </c>
      <c r="K2862" t="s">
        <v>23</v>
      </c>
      <c r="L2862" t="s">
        <v>23</v>
      </c>
      <c r="M2862">
        <v>2</v>
      </c>
      <c r="N2862">
        <v>134</v>
      </c>
      <c r="O2862">
        <v>400</v>
      </c>
      <c r="P2862">
        <v>3.5</v>
      </c>
      <c r="Q2862" t="s">
        <v>20395</v>
      </c>
      <c r="R2862" s="1">
        <f t="shared" si="44"/>
        <v>42402</v>
      </c>
      <c r="S2862"/>
    </row>
    <row r="2863" spans="1:19" x14ac:dyDescent="0.35">
      <c r="A2863">
        <v>18463971</v>
      </c>
      <c r="B2863" t="s">
        <v>8428</v>
      </c>
      <c r="C2863">
        <v>1</v>
      </c>
      <c r="D2863" t="s">
        <v>718</v>
      </c>
      <c r="E2863" t="s">
        <v>1578</v>
      </c>
      <c r="F2863" t="s">
        <v>1577</v>
      </c>
      <c r="G2863" t="s">
        <v>331</v>
      </c>
      <c r="H2863" t="s">
        <v>175</v>
      </c>
      <c r="I2863" t="s">
        <v>23</v>
      </c>
      <c r="J2863" t="s">
        <v>23</v>
      </c>
      <c r="K2863" t="s">
        <v>23</v>
      </c>
      <c r="L2863" t="s">
        <v>23</v>
      </c>
      <c r="M2863">
        <v>2</v>
      </c>
      <c r="N2863">
        <v>8</v>
      </c>
      <c r="O2863">
        <v>500</v>
      </c>
      <c r="P2863">
        <v>3.1</v>
      </c>
      <c r="Q2863" t="s">
        <v>21320</v>
      </c>
      <c r="R2863" s="1">
        <f t="shared" si="44"/>
        <v>42419</v>
      </c>
      <c r="S2863"/>
    </row>
    <row r="2864" spans="1:19" x14ac:dyDescent="0.35">
      <c r="A2864">
        <v>18175278</v>
      </c>
      <c r="B2864" t="s">
        <v>8300</v>
      </c>
      <c r="C2864">
        <v>1</v>
      </c>
      <c r="D2864" t="s">
        <v>718</v>
      </c>
      <c r="E2864" t="s">
        <v>3374</v>
      </c>
      <c r="F2864" t="s">
        <v>412</v>
      </c>
      <c r="G2864" t="s">
        <v>183</v>
      </c>
      <c r="H2864" t="s">
        <v>175</v>
      </c>
      <c r="I2864" t="s">
        <v>23</v>
      </c>
      <c r="J2864" t="s">
        <v>23</v>
      </c>
      <c r="K2864" t="s">
        <v>23</v>
      </c>
      <c r="L2864" t="s">
        <v>23</v>
      </c>
      <c r="M2864">
        <v>1</v>
      </c>
      <c r="N2864">
        <v>1</v>
      </c>
      <c r="O2864">
        <v>250</v>
      </c>
      <c r="P2864">
        <v>1</v>
      </c>
      <c r="Q2864" t="s">
        <v>21320</v>
      </c>
      <c r="R2864" s="1">
        <f t="shared" si="44"/>
        <v>42419</v>
      </c>
      <c r="S2864"/>
    </row>
    <row r="2865" spans="1:19" x14ac:dyDescent="0.35">
      <c r="A2865">
        <v>18153552</v>
      </c>
      <c r="B2865" t="s">
        <v>7684</v>
      </c>
      <c r="C2865">
        <v>1</v>
      </c>
      <c r="D2865" t="s">
        <v>324</v>
      </c>
      <c r="E2865" t="s">
        <v>7685</v>
      </c>
      <c r="F2865" t="s">
        <v>420</v>
      </c>
      <c r="G2865" t="s">
        <v>693</v>
      </c>
      <c r="H2865" t="s">
        <v>175</v>
      </c>
      <c r="I2865" t="s">
        <v>22</v>
      </c>
      <c r="J2865" t="s">
        <v>23</v>
      </c>
      <c r="K2865" t="s">
        <v>23</v>
      </c>
      <c r="L2865" t="s">
        <v>23</v>
      </c>
      <c r="M2865">
        <v>3</v>
      </c>
      <c r="N2865">
        <v>468</v>
      </c>
      <c r="O2865">
        <v>1400</v>
      </c>
      <c r="P2865">
        <v>3.8</v>
      </c>
      <c r="Q2865" t="s">
        <v>21320</v>
      </c>
      <c r="R2865" s="1">
        <f t="shared" si="44"/>
        <v>42419</v>
      </c>
      <c r="S2865"/>
    </row>
    <row r="2866" spans="1:19" x14ac:dyDescent="0.35">
      <c r="A2866">
        <v>18311928</v>
      </c>
      <c r="B2866" t="s">
        <v>8693</v>
      </c>
      <c r="C2866">
        <v>1</v>
      </c>
      <c r="D2866" t="s">
        <v>1961</v>
      </c>
      <c r="E2866" t="s">
        <v>8694</v>
      </c>
      <c r="F2866" t="s">
        <v>7608</v>
      </c>
      <c r="G2866" t="s">
        <v>8695</v>
      </c>
      <c r="H2866" t="s">
        <v>175</v>
      </c>
      <c r="I2866" t="s">
        <v>22</v>
      </c>
      <c r="J2866" t="s">
        <v>22</v>
      </c>
      <c r="K2866" t="s">
        <v>23</v>
      </c>
      <c r="L2866" t="s">
        <v>23</v>
      </c>
      <c r="M2866">
        <v>2</v>
      </c>
      <c r="N2866">
        <v>131</v>
      </c>
      <c r="O2866">
        <v>800</v>
      </c>
      <c r="P2866">
        <v>3.7</v>
      </c>
      <c r="Q2866" t="s">
        <v>21320</v>
      </c>
      <c r="R2866" s="1">
        <f t="shared" si="44"/>
        <v>42419</v>
      </c>
      <c r="S2866"/>
    </row>
    <row r="2867" spans="1:19" x14ac:dyDescent="0.35">
      <c r="A2867">
        <v>18429375</v>
      </c>
      <c r="B2867" t="s">
        <v>8635</v>
      </c>
      <c r="C2867">
        <v>1</v>
      </c>
      <c r="D2867" t="s">
        <v>718</v>
      </c>
      <c r="E2867" t="s">
        <v>8636</v>
      </c>
      <c r="F2867" t="s">
        <v>1956</v>
      </c>
      <c r="G2867" t="s">
        <v>191</v>
      </c>
      <c r="H2867" t="s">
        <v>175</v>
      </c>
      <c r="I2867" t="s">
        <v>23</v>
      </c>
      <c r="J2867" t="s">
        <v>23</v>
      </c>
      <c r="K2867" t="s">
        <v>23</v>
      </c>
      <c r="L2867" t="s">
        <v>23</v>
      </c>
      <c r="M2867">
        <v>1</v>
      </c>
      <c r="N2867">
        <v>0</v>
      </c>
      <c r="O2867">
        <v>250</v>
      </c>
      <c r="P2867">
        <v>1</v>
      </c>
      <c r="Q2867" t="s">
        <v>19837</v>
      </c>
      <c r="R2867" s="1">
        <f t="shared" si="44"/>
        <v>42418</v>
      </c>
      <c r="S2867"/>
    </row>
    <row r="2868" spans="1:19" x14ac:dyDescent="0.35">
      <c r="A2868">
        <v>301442</v>
      </c>
      <c r="B2868" t="s">
        <v>5497</v>
      </c>
      <c r="C2868">
        <v>1</v>
      </c>
      <c r="D2868" t="s">
        <v>718</v>
      </c>
      <c r="E2868" t="s">
        <v>8078</v>
      </c>
      <c r="F2868" t="s">
        <v>6510</v>
      </c>
      <c r="G2868" t="s">
        <v>5499</v>
      </c>
      <c r="H2868" t="s">
        <v>175</v>
      </c>
      <c r="I2868" t="s">
        <v>22</v>
      </c>
      <c r="J2868" t="s">
        <v>23</v>
      </c>
      <c r="K2868" t="s">
        <v>23</v>
      </c>
      <c r="L2868" t="s">
        <v>23</v>
      </c>
      <c r="M2868">
        <v>3</v>
      </c>
      <c r="N2868">
        <v>2247</v>
      </c>
      <c r="O2868">
        <v>1800</v>
      </c>
      <c r="P2868">
        <v>3.7</v>
      </c>
      <c r="Q2868" t="s">
        <v>19837</v>
      </c>
      <c r="R2868" s="1">
        <f t="shared" si="44"/>
        <v>42418</v>
      </c>
      <c r="S2868"/>
    </row>
    <row r="2869" spans="1:19" x14ac:dyDescent="0.35">
      <c r="A2869">
        <v>312054</v>
      </c>
      <c r="B2869" t="s">
        <v>8595</v>
      </c>
      <c r="C2869">
        <v>1</v>
      </c>
      <c r="D2869" t="s">
        <v>718</v>
      </c>
      <c r="E2869" t="s">
        <v>8596</v>
      </c>
      <c r="F2869" t="s">
        <v>1882</v>
      </c>
      <c r="G2869" t="s">
        <v>8597</v>
      </c>
      <c r="H2869" t="s">
        <v>175</v>
      </c>
      <c r="I2869" t="s">
        <v>23</v>
      </c>
      <c r="J2869" t="s">
        <v>23</v>
      </c>
      <c r="K2869" t="s">
        <v>23</v>
      </c>
      <c r="L2869" t="s">
        <v>23</v>
      </c>
      <c r="M2869">
        <v>1</v>
      </c>
      <c r="N2869">
        <v>14</v>
      </c>
      <c r="O2869">
        <v>300</v>
      </c>
      <c r="P2869">
        <v>3.1</v>
      </c>
      <c r="Q2869" t="s">
        <v>19837</v>
      </c>
      <c r="R2869" s="1">
        <f t="shared" si="44"/>
        <v>42418</v>
      </c>
      <c r="S2869"/>
    </row>
    <row r="2870" spans="1:19" x14ac:dyDescent="0.35">
      <c r="A2870">
        <v>18268727</v>
      </c>
      <c r="B2870" t="s">
        <v>2633</v>
      </c>
      <c r="C2870">
        <v>1</v>
      </c>
      <c r="D2870" t="s">
        <v>1961</v>
      </c>
      <c r="E2870" t="s">
        <v>1976</v>
      </c>
      <c r="F2870" t="s">
        <v>1968</v>
      </c>
      <c r="G2870" t="s">
        <v>8643</v>
      </c>
      <c r="H2870" t="s">
        <v>175</v>
      </c>
      <c r="I2870" t="s">
        <v>22</v>
      </c>
      <c r="J2870" t="s">
        <v>23</v>
      </c>
      <c r="K2870" t="s">
        <v>23</v>
      </c>
      <c r="L2870" t="s">
        <v>23</v>
      </c>
      <c r="M2870">
        <v>3</v>
      </c>
      <c r="N2870">
        <v>567</v>
      </c>
      <c r="O2870">
        <v>1500</v>
      </c>
      <c r="P2870">
        <v>4.0999999999999996</v>
      </c>
      <c r="Q2870" t="s">
        <v>19837</v>
      </c>
      <c r="R2870" s="1">
        <f t="shared" si="44"/>
        <v>42418</v>
      </c>
      <c r="S2870"/>
    </row>
    <row r="2871" spans="1:19" x14ac:dyDescent="0.35">
      <c r="A2871">
        <v>18482753</v>
      </c>
      <c r="B2871" t="s">
        <v>7604</v>
      </c>
      <c r="C2871">
        <v>1</v>
      </c>
      <c r="D2871" t="s">
        <v>232</v>
      </c>
      <c r="E2871" t="s">
        <v>7605</v>
      </c>
      <c r="F2871" t="s">
        <v>291</v>
      </c>
      <c r="G2871" t="s">
        <v>183</v>
      </c>
      <c r="H2871" t="s">
        <v>175</v>
      </c>
      <c r="I2871" t="s">
        <v>23</v>
      </c>
      <c r="J2871" t="s">
        <v>23</v>
      </c>
      <c r="K2871" t="s">
        <v>23</v>
      </c>
      <c r="L2871" t="s">
        <v>23</v>
      </c>
      <c r="M2871">
        <v>1</v>
      </c>
      <c r="N2871">
        <v>0</v>
      </c>
      <c r="O2871">
        <v>400</v>
      </c>
      <c r="P2871">
        <v>1</v>
      </c>
      <c r="Q2871" t="s">
        <v>19837</v>
      </c>
      <c r="R2871" s="1">
        <f t="shared" si="44"/>
        <v>42418</v>
      </c>
      <c r="S2871"/>
    </row>
    <row r="2872" spans="1:19" x14ac:dyDescent="0.35">
      <c r="A2872">
        <v>18434414</v>
      </c>
      <c r="B2872" t="s">
        <v>7844</v>
      </c>
      <c r="C2872">
        <v>1</v>
      </c>
      <c r="D2872" t="s">
        <v>718</v>
      </c>
      <c r="E2872" t="s">
        <v>7845</v>
      </c>
      <c r="F2872" t="s">
        <v>2900</v>
      </c>
      <c r="G2872" t="s">
        <v>2873</v>
      </c>
      <c r="H2872" t="s">
        <v>175</v>
      </c>
      <c r="I2872" t="s">
        <v>22</v>
      </c>
      <c r="J2872" t="s">
        <v>23</v>
      </c>
      <c r="K2872" t="s">
        <v>23</v>
      </c>
      <c r="L2872" t="s">
        <v>23</v>
      </c>
      <c r="M2872">
        <v>4</v>
      </c>
      <c r="N2872">
        <v>27</v>
      </c>
      <c r="O2872">
        <v>2200</v>
      </c>
      <c r="P2872">
        <v>3.6</v>
      </c>
      <c r="Q2872" t="s">
        <v>19837</v>
      </c>
      <c r="R2872" s="1">
        <f t="shared" si="44"/>
        <v>42418</v>
      </c>
      <c r="S2872"/>
    </row>
    <row r="2873" spans="1:19" x14ac:dyDescent="0.35">
      <c r="A2873">
        <v>18291436</v>
      </c>
      <c r="B2873" t="s">
        <v>3698</v>
      </c>
      <c r="C2873">
        <v>1</v>
      </c>
      <c r="D2873" t="s">
        <v>324</v>
      </c>
      <c r="E2873" t="s">
        <v>7692</v>
      </c>
      <c r="F2873" t="s">
        <v>448</v>
      </c>
      <c r="G2873" t="s">
        <v>7693</v>
      </c>
      <c r="H2873" t="s">
        <v>175</v>
      </c>
      <c r="I2873" t="s">
        <v>23</v>
      </c>
      <c r="J2873" t="s">
        <v>23</v>
      </c>
      <c r="K2873" t="s">
        <v>23</v>
      </c>
      <c r="L2873" t="s">
        <v>23</v>
      </c>
      <c r="M2873">
        <v>1</v>
      </c>
      <c r="N2873">
        <v>9</v>
      </c>
      <c r="O2873">
        <v>350</v>
      </c>
      <c r="P2873">
        <v>3.1</v>
      </c>
      <c r="Q2873" t="s">
        <v>22050</v>
      </c>
      <c r="R2873" s="1">
        <f t="shared" si="44"/>
        <v>42417</v>
      </c>
      <c r="S2873"/>
    </row>
    <row r="2874" spans="1:19" x14ac:dyDescent="0.35">
      <c r="A2874">
        <v>8084</v>
      </c>
      <c r="B2874" t="s">
        <v>8710</v>
      </c>
      <c r="C2874">
        <v>1</v>
      </c>
      <c r="D2874" t="s">
        <v>1961</v>
      </c>
      <c r="E2874" t="s">
        <v>8711</v>
      </c>
      <c r="F2874" t="s">
        <v>2088</v>
      </c>
      <c r="G2874" t="s">
        <v>491</v>
      </c>
      <c r="H2874" t="s">
        <v>175</v>
      </c>
      <c r="I2874" t="s">
        <v>23</v>
      </c>
      <c r="J2874" t="s">
        <v>23</v>
      </c>
      <c r="K2874" t="s">
        <v>23</v>
      </c>
      <c r="L2874" t="s">
        <v>23</v>
      </c>
      <c r="M2874">
        <v>1</v>
      </c>
      <c r="N2874">
        <v>117</v>
      </c>
      <c r="O2874">
        <v>150</v>
      </c>
      <c r="P2874">
        <v>3.4</v>
      </c>
      <c r="Q2874" t="s">
        <v>22050</v>
      </c>
      <c r="R2874" s="1">
        <f t="shared" si="44"/>
        <v>42417</v>
      </c>
      <c r="S2874"/>
    </row>
    <row r="2875" spans="1:19" x14ac:dyDescent="0.35">
      <c r="A2875">
        <v>18228878</v>
      </c>
      <c r="B2875" t="s">
        <v>4850</v>
      </c>
      <c r="C2875">
        <v>1</v>
      </c>
      <c r="D2875" t="s">
        <v>718</v>
      </c>
      <c r="E2875" t="s">
        <v>8392</v>
      </c>
      <c r="F2875" t="s">
        <v>1519</v>
      </c>
      <c r="G2875" t="s">
        <v>183</v>
      </c>
      <c r="H2875" t="s">
        <v>175</v>
      </c>
      <c r="I2875" t="s">
        <v>23</v>
      </c>
      <c r="J2875" t="s">
        <v>23</v>
      </c>
      <c r="K2875" t="s">
        <v>23</v>
      </c>
      <c r="L2875" t="s">
        <v>23</v>
      </c>
      <c r="M2875">
        <v>1</v>
      </c>
      <c r="N2875">
        <v>0</v>
      </c>
      <c r="O2875">
        <v>300</v>
      </c>
      <c r="P2875">
        <v>1</v>
      </c>
      <c r="Q2875" t="s">
        <v>19596</v>
      </c>
      <c r="R2875" s="1">
        <f t="shared" si="44"/>
        <v>42416</v>
      </c>
      <c r="S2875"/>
    </row>
    <row r="2876" spans="1:19" x14ac:dyDescent="0.35">
      <c r="A2876">
        <v>18380143</v>
      </c>
      <c r="B2876" t="s">
        <v>8429</v>
      </c>
      <c r="C2876">
        <v>1</v>
      </c>
      <c r="D2876" t="s">
        <v>718</v>
      </c>
      <c r="E2876" t="s">
        <v>1578</v>
      </c>
      <c r="F2876" t="s">
        <v>1577</v>
      </c>
      <c r="G2876" t="s">
        <v>261</v>
      </c>
      <c r="H2876" t="s">
        <v>175</v>
      </c>
      <c r="I2876" t="s">
        <v>23</v>
      </c>
      <c r="J2876" t="s">
        <v>22</v>
      </c>
      <c r="K2876" t="s">
        <v>23</v>
      </c>
      <c r="L2876" t="s">
        <v>23</v>
      </c>
      <c r="M2876">
        <v>2</v>
      </c>
      <c r="N2876">
        <v>44</v>
      </c>
      <c r="O2876">
        <v>600</v>
      </c>
      <c r="P2876">
        <v>3.5</v>
      </c>
      <c r="Q2876" t="s">
        <v>19596</v>
      </c>
      <c r="R2876" s="1">
        <f t="shared" si="44"/>
        <v>42416</v>
      </c>
      <c r="S2876"/>
    </row>
    <row r="2877" spans="1:19" x14ac:dyDescent="0.35">
      <c r="A2877">
        <v>17057397</v>
      </c>
      <c r="B2877" t="s">
        <v>7464</v>
      </c>
      <c r="C2877">
        <v>216</v>
      </c>
      <c r="D2877" t="s">
        <v>2441</v>
      </c>
      <c r="E2877" t="s">
        <v>7465</v>
      </c>
      <c r="F2877" t="s">
        <v>7466</v>
      </c>
      <c r="G2877" t="s">
        <v>7467</v>
      </c>
      <c r="H2877" t="s">
        <v>62</v>
      </c>
      <c r="I2877" t="s">
        <v>23</v>
      </c>
      <c r="J2877" t="s">
        <v>23</v>
      </c>
      <c r="K2877" t="s">
        <v>23</v>
      </c>
      <c r="L2877" t="s">
        <v>23</v>
      </c>
      <c r="M2877">
        <v>3</v>
      </c>
      <c r="N2877">
        <v>1151</v>
      </c>
      <c r="O2877">
        <v>45</v>
      </c>
      <c r="P2877">
        <v>4.5</v>
      </c>
      <c r="Q2877" t="s">
        <v>22320</v>
      </c>
      <c r="R2877" s="1">
        <f t="shared" si="44"/>
        <v>42415</v>
      </c>
      <c r="S2877"/>
    </row>
    <row r="2878" spans="1:19" x14ac:dyDescent="0.35">
      <c r="A2878">
        <v>3507</v>
      </c>
      <c r="B2878" t="s">
        <v>398</v>
      </c>
      <c r="C2878">
        <v>1</v>
      </c>
      <c r="D2878" t="s">
        <v>718</v>
      </c>
      <c r="E2878" t="s">
        <v>8606</v>
      </c>
      <c r="F2878" t="s">
        <v>5437</v>
      </c>
      <c r="G2878" t="s">
        <v>401</v>
      </c>
      <c r="H2878" t="s">
        <v>175</v>
      </c>
      <c r="I2878" t="s">
        <v>23</v>
      </c>
      <c r="J2878" t="s">
        <v>22</v>
      </c>
      <c r="K2878" t="s">
        <v>23</v>
      </c>
      <c r="L2878" t="s">
        <v>23</v>
      </c>
      <c r="M2878">
        <v>2</v>
      </c>
      <c r="N2878">
        <v>131</v>
      </c>
      <c r="O2878">
        <v>500</v>
      </c>
      <c r="P2878">
        <v>2.5</v>
      </c>
      <c r="Q2878" t="s">
        <v>21233</v>
      </c>
      <c r="R2878" s="1">
        <f t="shared" si="44"/>
        <v>42414</v>
      </c>
      <c r="S2878"/>
    </row>
    <row r="2879" spans="1:19" x14ac:dyDescent="0.35">
      <c r="A2879">
        <v>3000062</v>
      </c>
      <c r="B2879" t="s">
        <v>7565</v>
      </c>
      <c r="C2879">
        <v>1</v>
      </c>
      <c r="D2879" t="s">
        <v>2576</v>
      </c>
      <c r="E2879" t="s">
        <v>7566</v>
      </c>
      <c r="F2879" t="s">
        <v>5242</v>
      </c>
      <c r="G2879" t="s">
        <v>7567</v>
      </c>
      <c r="H2879" t="s">
        <v>175</v>
      </c>
      <c r="I2879" t="s">
        <v>23</v>
      </c>
      <c r="J2879" t="s">
        <v>23</v>
      </c>
      <c r="K2879" t="s">
        <v>23</v>
      </c>
      <c r="L2879" t="s">
        <v>23</v>
      </c>
      <c r="M2879">
        <v>3</v>
      </c>
      <c r="N2879">
        <v>203</v>
      </c>
      <c r="O2879">
        <v>1000</v>
      </c>
      <c r="P2879">
        <v>4</v>
      </c>
      <c r="Q2879" t="s">
        <v>21233</v>
      </c>
      <c r="R2879" s="1">
        <f t="shared" si="44"/>
        <v>42414</v>
      </c>
      <c r="S2879"/>
    </row>
    <row r="2880" spans="1:19" x14ac:dyDescent="0.35">
      <c r="A2880">
        <v>17330611</v>
      </c>
      <c r="B2880" t="s">
        <v>7419</v>
      </c>
      <c r="C2880">
        <v>216</v>
      </c>
      <c r="D2880" t="s">
        <v>78</v>
      </c>
      <c r="E2880" t="s">
        <v>7420</v>
      </c>
      <c r="F2880" t="s">
        <v>78</v>
      </c>
      <c r="G2880" t="s">
        <v>7421</v>
      </c>
      <c r="H2880" t="s">
        <v>62</v>
      </c>
      <c r="I2880" t="s">
        <v>23</v>
      </c>
      <c r="J2880" t="s">
        <v>23</v>
      </c>
      <c r="K2880" t="s">
        <v>23</v>
      </c>
      <c r="L2880" t="s">
        <v>23</v>
      </c>
      <c r="M2880">
        <v>2</v>
      </c>
      <c r="N2880">
        <v>489</v>
      </c>
      <c r="O2880">
        <v>25</v>
      </c>
      <c r="P2880">
        <v>4.5999999999999996</v>
      </c>
      <c r="Q2880" t="s">
        <v>21233</v>
      </c>
      <c r="R2880" s="1">
        <f t="shared" si="44"/>
        <v>42414</v>
      </c>
      <c r="S2880"/>
    </row>
    <row r="2881" spans="1:19" x14ac:dyDescent="0.35">
      <c r="A2881">
        <v>2775</v>
      </c>
      <c r="B2881" t="s">
        <v>8350</v>
      </c>
      <c r="C2881">
        <v>1</v>
      </c>
      <c r="D2881" t="s">
        <v>718</v>
      </c>
      <c r="E2881" t="s">
        <v>8351</v>
      </c>
      <c r="F2881" t="s">
        <v>1492</v>
      </c>
      <c r="G2881" t="s">
        <v>8352</v>
      </c>
      <c r="H2881" t="s">
        <v>175</v>
      </c>
      <c r="I2881" t="s">
        <v>22</v>
      </c>
      <c r="J2881" t="s">
        <v>22</v>
      </c>
      <c r="K2881" t="s">
        <v>23</v>
      </c>
      <c r="L2881" t="s">
        <v>23</v>
      </c>
      <c r="M2881">
        <v>3</v>
      </c>
      <c r="N2881">
        <v>1293</v>
      </c>
      <c r="O2881">
        <v>1400</v>
      </c>
      <c r="P2881">
        <v>4.4000000000000004</v>
      </c>
      <c r="Q2881" t="s">
        <v>20588</v>
      </c>
      <c r="R2881" s="1">
        <f t="shared" si="44"/>
        <v>42413</v>
      </c>
      <c r="S2881"/>
    </row>
    <row r="2882" spans="1:19" x14ac:dyDescent="0.35">
      <c r="A2882">
        <v>6271</v>
      </c>
      <c r="B2882" t="s">
        <v>8190</v>
      </c>
      <c r="C2882">
        <v>1</v>
      </c>
      <c r="D2882" t="s">
        <v>718</v>
      </c>
      <c r="E2882" t="s">
        <v>8191</v>
      </c>
      <c r="F2882" t="s">
        <v>1245</v>
      </c>
      <c r="G2882" t="s">
        <v>191</v>
      </c>
      <c r="H2882" t="s">
        <v>175</v>
      </c>
      <c r="I2882" t="s">
        <v>23</v>
      </c>
      <c r="J2882" t="s">
        <v>23</v>
      </c>
      <c r="K2882" t="s">
        <v>23</v>
      </c>
      <c r="L2882" t="s">
        <v>23</v>
      </c>
      <c r="M2882">
        <v>1</v>
      </c>
      <c r="N2882">
        <v>79</v>
      </c>
      <c r="O2882">
        <v>400</v>
      </c>
      <c r="P2882">
        <v>3.7</v>
      </c>
      <c r="Q2882" t="s">
        <v>20588</v>
      </c>
      <c r="R2882" s="1">
        <f t="shared" ref="R2882:R2945" si="45">DATE(LEFT(Q2882, 4), MID(Q2882, FIND("_", Q2882) + 1, FIND("_", Q2882, FIND("_", Q2882) + 1) - FIND("_", Q2882) - 1), RIGHT(Q2882, LEN(Q2882) - FIND("_", Q2882, FIND("_", Q2882) + 1)))</f>
        <v>42413</v>
      </c>
      <c r="S2882"/>
    </row>
    <row r="2883" spans="1:19" x14ac:dyDescent="0.35">
      <c r="A2883">
        <v>18265705</v>
      </c>
      <c r="B2883" t="s">
        <v>8691</v>
      </c>
      <c r="C2883">
        <v>1</v>
      </c>
      <c r="D2883" t="s">
        <v>1961</v>
      </c>
      <c r="E2883" t="s">
        <v>8692</v>
      </c>
      <c r="F2883" t="s">
        <v>2065</v>
      </c>
      <c r="G2883" t="s">
        <v>432</v>
      </c>
      <c r="H2883" t="s">
        <v>175</v>
      </c>
      <c r="I2883" t="s">
        <v>23</v>
      </c>
      <c r="J2883" t="s">
        <v>23</v>
      </c>
      <c r="K2883" t="s">
        <v>23</v>
      </c>
      <c r="L2883" t="s">
        <v>23</v>
      </c>
      <c r="M2883">
        <v>1</v>
      </c>
      <c r="N2883">
        <v>10</v>
      </c>
      <c r="O2883">
        <v>150</v>
      </c>
      <c r="P2883">
        <v>3</v>
      </c>
      <c r="Q2883" t="s">
        <v>20588</v>
      </c>
      <c r="R2883" s="1">
        <f t="shared" si="45"/>
        <v>42413</v>
      </c>
      <c r="S2883"/>
    </row>
    <row r="2884" spans="1:19" x14ac:dyDescent="0.35">
      <c r="A2884">
        <v>3145</v>
      </c>
      <c r="B2884" t="s">
        <v>8673</v>
      </c>
      <c r="C2884">
        <v>1</v>
      </c>
      <c r="D2884" t="s">
        <v>1961</v>
      </c>
      <c r="E2884" t="s">
        <v>8674</v>
      </c>
      <c r="F2884" t="s">
        <v>267</v>
      </c>
      <c r="G2884" t="s">
        <v>331</v>
      </c>
      <c r="H2884" t="s">
        <v>175</v>
      </c>
      <c r="I2884" t="s">
        <v>23</v>
      </c>
      <c r="J2884" t="s">
        <v>22</v>
      </c>
      <c r="K2884" t="s">
        <v>23</v>
      </c>
      <c r="L2884" t="s">
        <v>23</v>
      </c>
      <c r="M2884">
        <v>2</v>
      </c>
      <c r="N2884">
        <v>84</v>
      </c>
      <c r="O2884">
        <v>500</v>
      </c>
      <c r="P2884">
        <v>2.8</v>
      </c>
      <c r="Q2884" t="s">
        <v>20588</v>
      </c>
      <c r="R2884" s="1">
        <f t="shared" si="45"/>
        <v>42413</v>
      </c>
      <c r="S2884"/>
    </row>
    <row r="2885" spans="1:19" x14ac:dyDescent="0.35">
      <c r="A2885">
        <v>17284150</v>
      </c>
      <c r="B2885" t="s">
        <v>7393</v>
      </c>
      <c r="C2885">
        <v>216</v>
      </c>
      <c r="D2885" t="s">
        <v>59</v>
      </c>
      <c r="E2885" t="s">
        <v>7394</v>
      </c>
      <c r="F2885" t="s">
        <v>59</v>
      </c>
      <c r="G2885" t="s">
        <v>200</v>
      </c>
      <c r="H2885" t="s">
        <v>62</v>
      </c>
      <c r="I2885" t="s">
        <v>23</v>
      </c>
      <c r="J2885" t="s">
        <v>23</v>
      </c>
      <c r="K2885" t="s">
        <v>23</v>
      </c>
      <c r="L2885" t="s">
        <v>23</v>
      </c>
      <c r="M2885">
        <v>1</v>
      </c>
      <c r="N2885">
        <v>153</v>
      </c>
      <c r="O2885">
        <v>10</v>
      </c>
      <c r="P2885">
        <v>3.8</v>
      </c>
      <c r="Q2885" t="s">
        <v>20588</v>
      </c>
      <c r="R2885" s="1">
        <f t="shared" si="45"/>
        <v>42413</v>
      </c>
      <c r="S2885"/>
    </row>
    <row r="2886" spans="1:19" x14ac:dyDescent="0.35">
      <c r="A2886">
        <v>18354667</v>
      </c>
      <c r="B2886" t="s">
        <v>7840</v>
      </c>
      <c r="C2886">
        <v>1</v>
      </c>
      <c r="D2886" t="s">
        <v>718</v>
      </c>
      <c r="E2886" t="s">
        <v>7841</v>
      </c>
      <c r="F2886" t="s">
        <v>734</v>
      </c>
      <c r="G2886" t="s">
        <v>942</v>
      </c>
      <c r="H2886" t="s">
        <v>175</v>
      </c>
      <c r="I2886" t="s">
        <v>23</v>
      </c>
      <c r="J2886" t="s">
        <v>23</v>
      </c>
      <c r="K2886" t="s">
        <v>23</v>
      </c>
      <c r="L2886" t="s">
        <v>23</v>
      </c>
      <c r="M2886">
        <v>1</v>
      </c>
      <c r="N2886">
        <v>0</v>
      </c>
      <c r="O2886">
        <v>350</v>
      </c>
      <c r="P2886">
        <v>1</v>
      </c>
      <c r="Q2886" t="s">
        <v>19818</v>
      </c>
      <c r="R2886" s="1">
        <f t="shared" si="45"/>
        <v>42412</v>
      </c>
      <c r="S2886"/>
    </row>
    <row r="2887" spans="1:19" x14ac:dyDescent="0.35">
      <c r="A2887">
        <v>18261146</v>
      </c>
      <c r="B2887" t="s">
        <v>7902</v>
      </c>
      <c r="C2887">
        <v>1</v>
      </c>
      <c r="D2887" t="s">
        <v>718</v>
      </c>
      <c r="E2887" t="s">
        <v>7903</v>
      </c>
      <c r="F2887" t="s">
        <v>173</v>
      </c>
      <c r="G2887" t="s">
        <v>174</v>
      </c>
      <c r="H2887" t="s">
        <v>175</v>
      </c>
      <c r="I2887" t="s">
        <v>23</v>
      </c>
      <c r="J2887" t="s">
        <v>23</v>
      </c>
      <c r="K2887" t="s">
        <v>23</v>
      </c>
      <c r="L2887" t="s">
        <v>23</v>
      </c>
      <c r="M2887">
        <v>1</v>
      </c>
      <c r="N2887">
        <v>0</v>
      </c>
      <c r="O2887">
        <v>150</v>
      </c>
      <c r="P2887">
        <v>1</v>
      </c>
      <c r="Q2887" t="s">
        <v>19818</v>
      </c>
      <c r="R2887" s="1">
        <f t="shared" si="45"/>
        <v>42412</v>
      </c>
      <c r="S2887"/>
    </row>
    <row r="2888" spans="1:19" x14ac:dyDescent="0.35">
      <c r="A2888">
        <v>1918</v>
      </c>
      <c r="B2888" t="s">
        <v>1018</v>
      </c>
      <c r="C2888">
        <v>1</v>
      </c>
      <c r="D2888" t="s">
        <v>718</v>
      </c>
      <c r="E2888" t="s">
        <v>8631</v>
      </c>
      <c r="F2888" t="s">
        <v>1948</v>
      </c>
      <c r="G2888" t="s">
        <v>1022</v>
      </c>
      <c r="H2888" t="s">
        <v>175</v>
      </c>
      <c r="I2888" t="s">
        <v>23</v>
      </c>
      <c r="J2888" t="s">
        <v>23</v>
      </c>
      <c r="K2888" t="s">
        <v>23</v>
      </c>
      <c r="L2888" t="s">
        <v>23</v>
      </c>
      <c r="M2888">
        <v>1</v>
      </c>
      <c r="N2888">
        <v>28</v>
      </c>
      <c r="O2888">
        <v>250</v>
      </c>
      <c r="P2888">
        <v>3.3</v>
      </c>
      <c r="Q2888" t="s">
        <v>19818</v>
      </c>
      <c r="R2888" s="1">
        <f t="shared" si="45"/>
        <v>42412</v>
      </c>
      <c r="S2888"/>
    </row>
    <row r="2889" spans="1:19" x14ac:dyDescent="0.35">
      <c r="A2889">
        <v>18375401</v>
      </c>
      <c r="B2889" t="s">
        <v>7696</v>
      </c>
      <c r="C2889">
        <v>1</v>
      </c>
      <c r="D2889" t="s">
        <v>324</v>
      </c>
      <c r="E2889" t="s">
        <v>7697</v>
      </c>
      <c r="F2889" t="s">
        <v>448</v>
      </c>
      <c r="G2889" t="s">
        <v>7698</v>
      </c>
      <c r="H2889" t="s">
        <v>175</v>
      </c>
      <c r="I2889" t="s">
        <v>23</v>
      </c>
      <c r="J2889" t="s">
        <v>23</v>
      </c>
      <c r="K2889" t="s">
        <v>23</v>
      </c>
      <c r="L2889" t="s">
        <v>23</v>
      </c>
      <c r="M2889">
        <v>1</v>
      </c>
      <c r="N2889">
        <v>17</v>
      </c>
      <c r="O2889">
        <v>400</v>
      </c>
      <c r="P2889">
        <v>3.1</v>
      </c>
      <c r="Q2889" t="s">
        <v>19818</v>
      </c>
      <c r="R2889" s="1">
        <f t="shared" si="45"/>
        <v>42412</v>
      </c>
      <c r="S2889"/>
    </row>
    <row r="2890" spans="1:19" x14ac:dyDescent="0.35">
      <c r="A2890">
        <v>130332</v>
      </c>
      <c r="B2890" t="s">
        <v>7630</v>
      </c>
      <c r="C2890">
        <v>1</v>
      </c>
      <c r="D2890" t="s">
        <v>319</v>
      </c>
      <c r="E2890" t="s">
        <v>7631</v>
      </c>
      <c r="F2890" t="s">
        <v>7628</v>
      </c>
      <c r="G2890" t="s">
        <v>583</v>
      </c>
      <c r="H2890" t="s">
        <v>175</v>
      </c>
      <c r="I2890" t="s">
        <v>23</v>
      </c>
      <c r="J2890" t="s">
        <v>23</v>
      </c>
      <c r="K2890" t="s">
        <v>23</v>
      </c>
      <c r="L2890" t="s">
        <v>23</v>
      </c>
      <c r="M2890">
        <v>4</v>
      </c>
      <c r="N2890">
        <v>646</v>
      </c>
      <c r="O2890">
        <v>2000</v>
      </c>
      <c r="P2890">
        <v>4.4000000000000004</v>
      </c>
      <c r="Q2890" t="s">
        <v>19818</v>
      </c>
      <c r="R2890" s="1">
        <f t="shared" si="45"/>
        <v>42412</v>
      </c>
      <c r="S2890"/>
    </row>
    <row r="2891" spans="1:19" x14ac:dyDescent="0.35">
      <c r="A2891">
        <v>18222586</v>
      </c>
      <c r="B2891" t="s">
        <v>8510</v>
      </c>
      <c r="C2891">
        <v>1</v>
      </c>
      <c r="D2891" t="s">
        <v>718</v>
      </c>
      <c r="E2891" t="s">
        <v>8511</v>
      </c>
      <c r="F2891" t="s">
        <v>1714</v>
      </c>
      <c r="G2891" t="s">
        <v>8512</v>
      </c>
      <c r="H2891" t="s">
        <v>175</v>
      </c>
      <c r="I2891" t="s">
        <v>23</v>
      </c>
      <c r="J2891" t="s">
        <v>22</v>
      </c>
      <c r="K2891" t="s">
        <v>23</v>
      </c>
      <c r="L2891" t="s">
        <v>23</v>
      </c>
      <c r="M2891">
        <v>2</v>
      </c>
      <c r="N2891">
        <v>355</v>
      </c>
      <c r="O2891">
        <v>650</v>
      </c>
      <c r="P2891">
        <v>4</v>
      </c>
      <c r="Q2891" t="s">
        <v>20451</v>
      </c>
      <c r="R2891" s="1">
        <f t="shared" si="45"/>
        <v>42411</v>
      </c>
      <c r="S2891"/>
    </row>
    <row r="2892" spans="1:19" x14ac:dyDescent="0.35">
      <c r="A2892">
        <v>18358295</v>
      </c>
      <c r="B2892" t="s">
        <v>8317</v>
      </c>
      <c r="C2892">
        <v>1</v>
      </c>
      <c r="D2892" t="s">
        <v>718</v>
      </c>
      <c r="E2892" t="s">
        <v>8318</v>
      </c>
      <c r="F2892" t="s">
        <v>1424</v>
      </c>
      <c r="G2892" t="s">
        <v>174</v>
      </c>
      <c r="H2892" t="s">
        <v>175</v>
      </c>
      <c r="I2892" t="s">
        <v>23</v>
      </c>
      <c r="J2892" t="s">
        <v>23</v>
      </c>
      <c r="K2892" t="s">
        <v>23</v>
      </c>
      <c r="L2892" t="s">
        <v>23</v>
      </c>
      <c r="M2892">
        <v>1</v>
      </c>
      <c r="N2892">
        <v>4</v>
      </c>
      <c r="O2892">
        <v>300</v>
      </c>
      <c r="P2892">
        <v>3</v>
      </c>
      <c r="Q2892" t="s">
        <v>21435</v>
      </c>
      <c r="R2892" s="1">
        <f t="shared" si="45"/>
        <v>42410</v>
      </c>
      <c r="S2892"/>
    </row>
    <row r="2893" spans="1:19" x14ac:dyDescent="0.35">
      <c r="A2893">
        <v>18440413</v>
      </c>
      <c r="B2893" t="s">
        <v>8670</v>
      </c>
      <c r="C2893">
        <v>1</v>
      </c>
      <c r="D2893" t="s">
        <v>1961</v>
      </c>
      <c r="E2893" t="s">
        <v>8671</v>
      </c>
      <c r="F2893" t="s">
        <v>2019</v>
      </c>
      <c r="G2893" t="s">
        <v>460</v>
      </c>
      <c r="H2893" t="s">
        <v>175</v>
      </c>
      <c r="I2893" t="s">
        <v>23</v>
      </c>
      <c r="J2893" t="s">
        <v>23</v>
      </c>
      <c r="K2893" t="s">
        <v>23</v>
      </c>
      <c r="L2893" t="s">
        <v>23</v>
      </c>
      <c r="M2893">
        <v>1</v>
      </c>
      <c r="N2893">
        <v>0</v>
      </c>
      <c r="O2893">
        <v>200</v>
      </c>
      <c r="P2893">
        <v>1</v>
      </c>
      <c r="Q2893" t="s">
        <v>21435</v>
      </c>
      <c r="R2893" s="1">
        <f t="shared" si="45"/>
        <v>42410</v>
      </c>
      <c r="S2893"/>
    </row>
    <row r="2894" spans="1:19" x14ac:dyDescent="0.35">
      <c r="A2894">
        <v>18355117</v>
      </c>
      <c r="B2894" t="s">
        <v>7997</v>
      </c>
      <c r="C2894">
        <v>1</v>
      </c>
      <c r="D2894" t="s">
        <v>718</v>
      </c>
      <c r="E2894" t="s">
        <v>7998</v>
      </c>
      <c r="F2894" t="s">
        <v>970</v>
      </c>
      <c r="G2894" t="s">
        <v>191</v>
      </c>
      <c r="H2894" t="s">
        <v>175</v>
      </c>
      <c r="I2894" t="s">
        <v>23</v>
      </c>
      <c r="J2894" t="s">
        <v>23</v>
      </c>
      <c r="K2894" t="s">
        <v>23</v>
      </c>
      <c r="L2894" t="s">
        <v>23</v>
      </c>
      <c r="M2894">
        <v>2</v>
      </c>
      <c r="N2894">
        <v>0</v>
      </c>
      <c r="O2894">
        <v>500</v>
      </c>
      <c r="P2894">
        <v>1</v>
      </c>
      <c r="Q2894" t="s">
        <v>19690</v>
      </c>
      <c r="R2894" s="1">
        <f t="shared" si="45"/>
        <v>42401</v>
      </c>
      <c r="S2894"/>
    </row>
    <row r="2895" spans="1:19" x14ac:dyDescent="0.35">
      <c r="A2895">
        <v>18025092</v>
      </c>
      <c r="B2895" t="s">
        <v>7973</v>
      </c>
      <c r="C2895">
        <v>1</v>
      </c>
      <c r="D2895" t="s">
        <v>718</v>
      </c>
      <c r="E2895" t="s">
        <v>7974</v>
      </c>
      <c r="F2895" t="s">
        <v>945</v>
      </c>
      <c r="G2895" t="s">
        <v>7975</v>
      </c>
      <c r="H2895" t="s">
        <v>175</v>
      </c>
      <c r="I2895" t="s">
        <v>23</v>
      </c>
      <c r="J2895" t="s">
        <v>23</v>
      </c>
      <c r="K2895" t="s">
        <v>23</v>
      </c>
      <c r="L2895" t="s">
        <v>23</v>
      </c>
      <c r="M2895">
        <v>2</v>
      </c>
      <c r="N2895">
        <v>28</v>
      </c>
      <c r="O2895">
        <v>500</v>
      </c>
      <c r="P2895">
        <v>3.5</v>
      </c>
      <c r="Q2895" t="s">
        <v>19690</v>
      </c>
      <c r="R2895" s="1">
        <f t="shared" si="45"/>
        <v>42401</v>
      </c>
      <c r="S2895"/>
    </row>
    <row r="2896" spans="1:19" x14ac:dyDescent="0.35">
      <c r="A2896">
        <v>18424871</v>
      </c>
      <c r="B2896" t="s">
        <v>7904</v>
      </c>
      <c r="C2896">
        <v>1</v>
      </c>
      <c r="D2896" t="s">
        <v>718</v>
      </c>
      <c r="E2896" t="s">
        <v>7905</v>
      </c>
      <c r="F2896" t="s">
        <v>173</v>
      </c>
      <c r="G2896" t="s">
        <v>1733</v>
      </c>
      <c r="H2896" t="s">
        <v>175</v>
      </c>
      <c r="I2896" t="s">
        <v>23</v>
      </c>
      <c r="J2896" t="s">
        <v>23</v>
      </c>
      <c r="K2896" t="s">
        <v>23</v>
      </c>
      <c r="L2896" t="s">
        <v>23</v>
      </c>
      <c r="M2896">
        <v>1</v>
      </c>
      <c r="N2896">
        <v>1</v>
      </c>
      <c r="O2896">
        <v>150</v>
      </c>
      <c r="P2896">
        <v>1</v>
      </c>
      <c r="Q2896" t="s">
        <v>19690</v>
      </c>
      <c r="R2896" s="1">
        <f t="shared" si="45"/>
        <v>42401</v>
      </c>
      <c r="S2896"/>
    </row>
    <row r="2897" spans="1:19" x14ac:dyDescent="0.35">
      <c r="A2897">
        <v>910</v>
      </c>
      <c r="B2897" t="s">
        <v>7929</v>
      </c>
      <c r="C2897">
        <v>1</v>
      </c>
      <c r="D2897" t="s">
        <v>718</v>
      </c>
      <c r="E2897" t="s">
        <v>7930</v>
      </c>
      <c r="F2897" t="s">
        <v>845</v>
      </c>
      <c r="G2897" t="s">
        <v>3828</v>
      </c>
      <c r="H2897" t="s">
        <v>175</v>
      </c>
      <c r="I2897" t="s">
        <v>22</v>
      </c>
      <c r="J2897" t="s">
        <v>23</v>
      </c>
      <c r="K2897" t="s">
        <v>23</v>
      </c>
      <c r="L2897" t="s">
        <v>23</v>
      </c>
      <c r="M2897">
        <v>4</v>
      </c>
      <c r="N2897">
        <v>1838</v>
      </c>
      <c r="O2897">
        <v>2200</v>
      </c>
      <c r="P2897">
        <v>4.0999999999999996</v>
      </c>
      <c r="Q2897" t="s">
        <v>19690</v>
      </c>
      <c r="R2897" s="1">
        <f t="shared" si="45"/>
        <v>42401</v>
      </c>
      <c r="S2897"/>
    </row>
    <row r="2898" spans="1:19" x14ac:dyDescent="0.35">
      <c r="A2898">
        <v>17258496</v>
      </c>
      <c r="B2898" t="s">
        <v>7431</v>
      </c>
      <c r="C2898">
        <v>216</v>
      </c>
      <c r="D2898" t="s">
        <v>85</v>
      </c>
      <c r="E2898" t="s">
        <v>7432</v>
      </c>
      <c r="F2898" t="s">
        <v>7433</v>
      </c>
      <c r="G2898" t="s">
        <v>7434</v>
      </c>
      <c r="H2898" t="s">
        <v>62</v>
      </c>
      <c r="I2898" t="s">
        <v>23</v>
      </c>
      <c r="J2898" t="s">
        <v>23</v>
      </c>
      <c r="K2898" t="s">
        <v>23</v>
      </c>
      <c r="L2898" t="s">
        <v>23</v>
      </c>
      <c r="M2898">
        <v>2</v>
      </c>
      <c r="N2898">
        <v>1025</v>
      </c>
      <c r="O2898">
        <v>25</v>
      </c>
      <c r="P2898">
        <v>4.5</v>
      </c>
      <c r="Q2898" t="s">
        <v>19690</v>
      </c>
      <c r="R2898" s="1">
        <f t="shared" si="45"/>
        <v>42401</v>
      </c>
      <c r="S2898"/>
    </row>
    <row r="2899" spans="1:19" x14ac:dyDescent="0.35">
      <c r="A2899">
        <v>300697</v>
      </c>
      <c r="B2899" t="s">
        <v>8582</v>
      </c>
      <c r="C2899">
        <v>1</v>
      </c>
      <c r="D2899" t="s">
        <v>718</v>
      </c>
      <c r="E2899" t="s">
        <v>8583</v>
      </c>
      <c r="F2899" t="s">
        <v>8584</v>
      </c>
      <c r="G2899" t="s">
        <v>583</v>
      </c>
      <c r="H2899" t="s">
        <v>175</v>
      </c>
      <c r="I2899" t="s">
        <v>22</v>
      </c>
      <c r="J2899" t="s">
        <v>23</v>
      </c>
      <c r="K2899" t="s">
        <v>23</v>
      </c>
      <c r="L2899" t="s">
        <v>23</v>
      </c>
      <c r="M2899">
        <v>4</v>
      </c>
      <c r="N2899">
        <v>48</v>
      </c>
      <c r="O2899">
        <v>2650</v>
      </c>
      <c r="P2899">
        <v>3.6</v>
      </c>
      <c r="Q2899" t="s">
        <v>19690</v>
      </c>
      <c r="R2899" s="1">
        <f t="shared" si="45"/>
        <v>42401</v>
      </c>
      <c r="S2899"/>
    </row>
    <row r="2900" spans="1:19" x14ac:dyDescent="0.35">
      <c r="A2900">
        <v>6599</v>
      </c>
      <c r="B2900" t="s">
        <v>4846</v>
      </c>
      <c r="C2900">
        <v>1</v>
      </c>
      <c r="D2900" t="s">
        <v>718</v>
      </c>
      <c r="E2900" t="s">
        <v>4847</v>
      </c>
      <c r="F2900" t="s">
        <v>1070</v>
      </c>
      <c r="G2900" t="s">
        <v>191</v>
      </c>
      <c r="H2900" t="s">
        <v>175</v>
      </c>
      <c r="I2900" t="s">
        <v>23</v>
      </c>
      <c r="J2900" t="s">
        <v>23</v>
      </c>
      <c r="K2900" t="s">
        <v>23</v>
      </c>
      <c r="L2900" t="s">
        <v>23</v>
      </c>
      <c r="M2900">
        <v>2</v>
      </c>
      <c r="N2900">
        <v>106</v>
      </c>
      <c r="O2900">
        <v>500</v>
      </c>
      <c r="P2900">
        <v>3.5</v>
      </c>
      <c r="Q2900" t="s">
        <v>21333</v>
      </c>
      <c r="R2900" s="1">
        <f t="shared" si="45"/>
        <v>42713</v>
      </c>
      <c r="S2900"/>
    </row>
    <row r="2901" spans="1:19" x14ac:dyDescent="0.35">
      <c r="A2901">
        <v>18357525</v>
      </c>
      <c r="B2901" t="s">
        <v>1946</v>
      </c>
      <c r="C2901">
        <v>1</v>
      </c>
      <c r="D2901" t="s">
        <v>718</v>
      </c>
      <c r="E2901" t="s">
        <v>5479</v>
      </c>
      <c r="F2901" t="s">
        <v>1948</v>
      </c>
      <c r="G2901" t="s">
        <v>174</v>
      </c>
      <c r="H2901" t="s">
        <v>175</v>
      </c>
      <c r="I2901" t="s">
        <v>23</v>
      </c>
      <c r="J2901" t="s">
        <v>23</v>
      </c>
      <c r="K2901" t="s">
        <v>23</v>
      </c>
      <c r="L2901" t="s">
        <v>23</v>
      </c>
      <c r="M2901">
        <v>1</v>
      </c>
      <c r="N2901">
        <v>2</v>
      </c>
      <c r="O2901">
        <v>150</v>
      </c>
      <c r="P2901">
        <v>1</v>
      </c>
      <c r="Q2901" t="s">
        <v>21333</v>
      </c>
      <c r="R2901" s="1">
        <f t="shared" si="45"/>
        <v>42713</v>
      </c>
      <c r="S2901"/>
    </row>
    <row r="2902" spans="1:19" x14ac:dyDescent="0.35">
      <c r="A2902">
        <v>18208892</v>
      </c>
      <c r="B2902" t="s">
        <v>4716</v>
      </c>
      <c r="C2902">
        <v>1</v>
      </c>
      <c r="D2902" t="s">
        <v>718</v>
      </c>
      <c r="E2902" t="s">
        <v>4717</v>
      </c>
      <c r="F2902" t="s">
        <v>845</v>
      </c>
      <c r="G2902" t="s">
        <v>593</v>
      </c>
      <c r="H2902" t="s">
        <v>175</v>
      </c>
      <c r="I2902" t="s">
        <v>22</v>
      </c>
      <c r="J2902" t="s">
        <v>23</v>
      </c>
      <c r="K2902" t="s">
        <v>23</v>
      </c>
      <c r="L2902" t="s">
        <v>23</v>
      </c>
      <c r="M2902">
        <v>3</v>
      </c>
      <c r="N2902">
        <v>673</v>
      </c>
      <c r="O2902">
        <v>1200</v>
      </c>
      <c r="P2902">
        <v>3.7</v>
      </c>
      <c r="Q2902" t="s">
        <v>20724</v>
      </c>
      <c r="R2902" s="1">
        <f t="shared" si="45"/>
        <v>42712</v>
      </c>
      <c r="S2902"/>
    </row>
    <row r="2903" spans="1:19" x14ac:dyDescent="0.35">
      <c r="A2903">
        <v>18431171</v>
      </c>
      <c r="B2903" t="s">
        <v>5158</v>
      </c>
      <c r="C2903">
        <v>1</v>
      </c>
      <c r="D2903" t="s">
        <v>718</v>
      </c>
      <c r="E2903" t="s">
        <v>5159</v>
      </c>
      <c r="F2903" t="s">
        <v>1519</v>
      </c>
      <c r="G2903" t="s">
        <v>261</v>
      </c>
      <c r="H2903" t="s">
        <v>175</v>
      </c>
      <c r="I2903" t="s">
        <v>23</v>
      </c>
      <c r="J2903" t="s">
        <v>23</v>
      </c>
      <c r="K2903" t="s">
        <v>23</v>
      </c>
      <c r="L2903" t="s">
        <v>23</v>
      </c>
      <c r="M2903">
        <v>2</v>
      </c>
      <c r="N2903">
        <v>1</v>
      </c>
      <c r="O2903">
        <v>600</v>
      </c>
      <c r="P2903">
        <v>1</v>
      </c>
      <c r="Q2903" t="s">
        <v>20724</v>
      </c>
      <c r="R2903" s="1">
        <f t="shared" si="45"/>
        <v>42712</v>
      </c>
      <c r="S2903"/>
    </row>
    <row r="2904" spans="1:19" x14ac:dyDescent="0.35">
      <c r="A2904">
        <v>3100008</v>
      </c>
      <c r="B2904" t="s">
        <v>4575</v>
      </c>
      <c r="C2904">
        <v>1</v>
      </c>
      <c r="D2904" t="s">
        <v>695</v>
      </c>
      <c r="E2904" t="s">
        <v>4576</v>
      </c>
      <c r="F2904" t="s">
        <v>700</v>
      </c>
      <c r="G2904" t="s">
        <v>1421</v>
      </c>
      <c r="H2904" t="s">
        <v>175</v>
      </c>
      <c r="I2904" t="s">
        <v>23</v>
      </c>
      <c r="J2904" t="s">
        <v>23</v>
      </c>
      <c r="K2904" t="s">
        <v>23</v>
      </c>
      <c r="L2904" t="s">
        <v>23</v>
      </c>
      <c r="M2904">
        <v>3</v>
      </c>
      <c r="N2904">
        <v>257</v>
      </c>
      <c r="O2904">
        <v>750</v>
      </c>
      <c r="P2904">
        <v>3.9</v>
      </c>
      <c r="Q2904" t="s">
        <v>20724</v>
      </c>
      <c r="R2904" s="1">
        <f t="shared" si="45"/>
        <v>42712</v>
      </c>
      <c r="S2904"/>
    </row>
    <row r="2905" spans="1:19" x14ac:dyDescent="0.35">
      <c r="A2905">
        <v>4278</v>
      </c>
      <c r="B2905" t="s">
        <v>398</v>
      </c>
      <c r="C2905">
        <v>1</v>
      </c>
      <c r="D2905" t="s">
        <v>718</v>
      </c>
      <c r="E2905" t="s">
        <v>5324</v>
      </c>
      <c r="F2905" t="s">
        <v>1714</v>
      </c>
      <c r="G2905" t="s">
        <v>401</v>
      </c>
      <c r="H2905" t="s">
        <v>175</v>
      </c>
      <c r="I2905" t="s">
        <v>23</v>
      </c>
      <c r="J2905" t="s">
        <v>22</v>
      </c>
      <c r="K2905" t="s">
        <v>23</v>
      </c>
      <c r="L2905" t="s">
        <v>23</v>
      </c>
      <c r="M2905">
        <v>2</v>
      </c>
      <c r="N2905">
        <v>144</v>
      </c>
      <c r="O2905">
        <v>500</v>
      </c>
      <c r="P2905">
        <v>3.6</v>
      </c>
      <c r="Q2905" t="s">
        <v>21248</v>
      </c>
      <c r="R2905" s="1">
        <f t="shared" si="45"/>
        <v>42711</v>
      </c>
      <c r="S2905"/>
    </row>
    <row r="2906" spans="1:19" x14ac:dyDescent="0.35">
      <c r="A2906">
        <v>300221</v>
      </c>
      <c r="B2906" t="s">
        <v>5295</v>
      </c>
      <c r="C2906">
        <v>1</v>
      </c>
      <c r="D2906" t="s">
        <v>718</v>
      </c>
      <c r="E2906" t="s">
        <v>5296</v>
      </c>
      <c r="F2906" t="s">
        <v>1699</v>
      </c>
      <c r="G2906" t="s">
        <v>174</v>
      </c>
      <c r="H2906" t="s">
        <v>175</v>
      </c>
      <c r="I2906" t="s">
        <v>23</v>
      </c>
      <c r="J2906" t="s">
        <v>23</v>
      </c>
      <c r="K2906" t="s">
        <v>23</v>
      </c>
      <c r="L2906" t="s">
        <v>23</v>
      </c>
      <c r="M2906">
        <v>1</v>
      </c>
      <c r="N2906">
        <v>20</v>
      </c>
      <c r="O2906">
        <v>200</v>
      </c>
      <c r="P2906">
        <v>3.3</v>
      </c>
      <c r="Q2906" t="s">
        <v>21248</v>
      </c>
      <c r="R2906" s="1">
        <f t="shared" si="45"/>
        <v>42711</v>
      </c>
      <c r="S2906"/>
    </row>
    <row r="2907" spans="1:19" x14ac:dyDescent="0.35">
      <c r="A2907">
        <v>18371434</v>
      </c>
      <c r="B2907" t="s">
        <v>386</v>
      </c>
      <c r="C2907">
        <v>1</v>
      </c>
      <c r="D2907" t="s">
        <v>1961</v>
      </c>
      <c r="E2907" t="s">
        <v>5514</v>
      </c>
      <c r="F2907" t="s">
        <v>1998</v>
      </c>
      <c r="G2907" t="s">
        <v>217</v>
      </c>
      <c r="H2907" t="s">
        <v>175</v>
      </c>
      <c r="I2907" t="s">
        <v>23</v>
      </c>
      <c r="J2907" t="s">
        <v>22</v>
      </c>
      <c r="K2907" t="s">
        <v>23</v>
      </c>
      <c r="L2907" t="s">
        <v>23</v>
      </c>
      <c r="M2907">
        <v>2</v>
      </c>
      <c r="N2907">
        <v>14</v>
      </c>
      <c r="O2907">
        <v>500</v>
      </c>
      <c r="P2907">
        <v>3.3</v>
      </c>
      <c r="Q2907" t="s">
        <v>21248</v>
      </c>
      <c r="R2907" s="1">
        <f t="shared" si="45"/>
        <v>42711</v>
      </c>
      <c r="S2907"/>
    </row>
    <row r="2908" spans="1:19" x14ac:dyDescent="0.35">
      <c r="A2908">
        <v>3301169</v>
      </c>
      <c r="B2908" t="s">
        <v>4598</v>
      </c>
      <c r="C2908">
        <v>1</v>
      </c>
      <c r="D2908" t="s">
        <v>2878</v>
      </c>
      <c r="E2908" t="s">
        <v>4599</v>
      </c>
      <c r="F2908" t="s">
        <v>4600</v>
      </c>
      <c r="G2908" t="s">
        <v>2723</v>
      </c>
      <c r="H2908" t="s">
        <v>175</v>
      </c>
      <c r="I2908" t="s">
        <v>23</v>
      </c>
      <c r="J2908" t="s">
        <v>22</v>
      </c>
      <c r="K2908" t="s">
        <v>23</v>
      </c>
      <c r="L2908" t="s">
        <v>23</v>
      </c>
      <c r="M2908">
        <v>1</v>
      </c>
      <c r="N2908">
        <v>19</v>
      </c>
      <c r="O2908">
        <v>250</v>
      </c>
      <c r="P2908">
        <v>3.9</v>
      </c>
      <c r="Q2908" t="s">
        <v>21248</v>
      </c>
      <c r="R2908" s="1">
        <f t="shared" si="45"/>
        <v>42711</v>
      </c>
      <c r="S2908"/>
    </row>
    <row r="2909" spans="1:19" x14ac:dyDescent="0.35">
      <c r="A2909">
        <v>7580</v>
      </c>
      <c r="B2909" t="s">
        <v>4620</v>
      </c>
      <c r="C2909">
        <v>1</v>
      </c>
      <c r="D2909" t="s">
        <v>718</v>
      </c>
      <c r="E2909" t="s">
        <v>4621</v>
      </c>
      <c r="F2909" t="s">
        <v>734</v>
      </c>
      <c r="G2909" t="s">
        <v>4622</v>
      </c>
      <c r="H2909" t="s">
        <v>175</v>
      </c>
      <c r="I2909" t="s">
        <v>23</v>
      </c>
      <c r="J2909" t="s">
        <v>23</v>
      </c>
      <c r="K2909" t="s">
        <v>23</v>
      </c>
      <c r="L2909" t="s">
        <v>23</v>
      </c>
      <c r="M2909">
        <v>1</v>
      </c>
      <c r="N2909">
        <v>8</v>
      </c>
      <c r="O2909">
        <v>400</v>
      </c>
      <c r="P2909">
        <v>2.9</v>
      </c>
      <c r="Q2909" t="s">
        <v>21581</v>
      </c>
      <c r="R2909" s="1">
        <f t="shared" si="45"/>
        <v>42710</v>
      </c>
      <c r="S2909"/>
    </row>
    <row r="2910" spans="1:19" x14ac:dyDescent="0.35">
      <c r="A2910">
        <v>18146398</v>
      </c>
      <c r="B2910" t="s">
        <v>5371</v>
      </c>
      <c r="C2910">
        <v>1</v>
      </c>
      <c r="D2910" t="s">
        <v>718</v>
      </c>
      <c r="E2910" t="s">
        <v>5372</v>
      </c>
      <c r="F2910" t="s">
        <v>1789</v>
      </c>
      <c r="G2910" t="s">
        <v>200</v>
      </c>
      <c r="H2910" t="s">
        <v>175</v>
      </c>
      <c r="I2910" t="s">
        <v>23</v>
      </c>
      <c r="J2910" t="s">
        <v>23</v>
      </c>
      <c r="K2910" t="s">
        <v>23</v>
      </c>
      <c r="L2910" t="s">
        <v>23</v>
      </c>
      <c r="M2910">
        <v>1</v>
      </c>
      <c r="N2910">
        <v>14</v>
      </c>
      <c r="O2910">
        <v>350</v>
      </c>
      <c r="P2910">
        <v>3.2</v>
      </c>
      <c r="Q2910" t="s">
        <v>21581</v>
      </c>
      <c r="R2910" s="1">
        <f t="shared" si="45"/>
        <v>42710</v>
      </c>
      <c r="S2910"/>
    </row>
    <row r="2911" spans="1:19" x14ac:dyDescent="0.35">
      <c r="A2911">
        <v>303784</v>
      </c>
      <c r="B2911" t="s">
        <v>4953</v>
      </c>
      <c r="C2911">
        <v>1</v>
      </c>
      <c r="D2911" t="s">
        <v>718</v>
      </c>
      <c r="E2911" t="s">
        <v>4954</v>
      </c>
      <c r="F2911" t="s">
        <v>1280</v>
      </c>
      <c r="G2911" t="s">
        <v>183</v>
      </c>
      <c r="H2911" t="s">
        <v>175</v>
      </c>
      <c r="I2911" t="s">
        <v>23</v>
      </c>
      <c r="J2911" t="s">
        <v>22</v>
      </c>
      <c r="K2911" t="s">
        <v>23</v>
      </c>
      <c r="L2911" t="s">
        <v>23</v>
      </c>
      <c r="M2911">
        <v>1</v>
      </c>
      <c r="N2911">
        <v>10</v>
      </c>
      <c r="O2911">
        <v>100</v>
      </c>
      <c r="P2911">
        <v>2.6</v>
      </c>
      <c r="Q2911" t="s">
        <v>21581</v>
      </c>
      <c r="R2911" s="1">
        <f t="shared" si="45"/>
        <v>42710</v>
      </c>
      <c r="S2911"/>
    </row>
    <row r="2912" spans="1:19" x14ac:dyDescent="0.35">
      <c r="A2912">
        <v>18279459</v>
      </c>
      <c r="B2912" t="s">
        <v>4483</v>
      </c>
      <c r="C2912">
        <v>1</v>
      </c>
      <c r="D2912" t="s">
        <v>324</v>
      </c>
      <c r="E2912" t="s">
        <v>508</v>
      </c>
      <c r="F2912" t="s">
        <v>507</v>
      </c>
      <c r="G2912" t="s">
        <v>1145</v>
      </c>
      <c r="H2912" t="s">
        <v>175</v>
      </c>
      <c r="I2912" t="s">
        <v>23</v>
      </c>
      <c r="J2912" t="s">
        <v>23</v>
      </c>
      <c r="K2912" t="s">
        <v>23</v>
      </c>
      <c r="L2912" t="s">
        <v>23</v>
      </c>
      <c r="M2912">
        <v>1</v>
      </c>
      <c r="N2912">
        <v>3</v>
      </c>
      <c r="O2912">
        <v>350</v>
      </c>
      <c r="P2912">
        <v>1</v>
      </c>
      <c r="Q2912" t="s">
        <v>21581</v>
      </c>
      <c r="R2912" s="1">
        <f t="shared" si="45"/>
        <v>42710</v>
      </c>
      <c r="S2912"/>
    </row>
    <row r="2913" spans="1:19" x14ac:dyDescent="0.35">
      <c r="A2913">
        <v>311423</v>
      </c>
      <c r="B2913" t="s">
        <v>1407</v>
      </c>
      <c r="C2913">
        <v>1</v>
      </c>
      <c r="D2913" t="s">
        <v>718</v>
      </c>
      <c r="E2913" t="s">
        <v>4777</v>
      </c>
      <c r="F2913" t="s">
        <v>963</v>
      </c>
      <c r="G2913" t="s">
        <v>4778</v>
      </c>
      <c r="H2913" t="s">
        <v>175</v>
      </c>
      <c r="I2913" t="s">
        <v>23</v>
      </c>
      <c r="J2913" t="s">
        <v>23</v>
      </c>
      <c r="K2913" t="s">
        <v>23</v>
      </c>
      <c r="L2913" t="s">
        <v>23</v>
      </c>
      <c r="M2913">
        <v>3</v>
      </c>
      <c r="N2913">
        <v>170</v>
      </c>
      <c r="O2913">
        <v>1250</v>
      </c>
      <c r="P2913">
        <v>3.8</v>
      </c>
      <c r="Q2913" t="s">
        <v>20605</v>
      </c>
      <c r="R2913" s="1">
        <f t="shared" si="45"/>
        <v>42709</v>
      </c>
      <c r="S2913"/>
    </row>
    <row r="2914" spans="1:19" x14ac:dyDescent="0.35">
      <c r="A2914">
        <v>4290</v>
      </c>
      <c r="B2914" t="s">
        <v>4457</v>
      </c>
      <c r="C2914">
        <v>1</v>
      </c>
      <c r="D2914" t="s">
        <v>324</v>
      </c>
      <c r="E2914" t="s">
        <v>4458</v>
      </c>
      <c r="F2914" t="s">
        <v>4459</v>
      </c>
      <c r="G2914" t="s">
        <v>4460</v>
      </c>
      <c r="H2914" t="s">
        <v>175</v>
      </c>
      <c r="I2914" t="s">
        <v>22</v>
      </c>
      <c r="J2914" t="s">
        <v>23</v>
      </c>
      <c r="K2914" t="s">
        <v>23</v>
      </c>
      <c r="L2914" t="s">
        <v>23</v>
      </c>
      <c r="M2914">
        <v>3</v>
      </c>
      <c r="N2914">
        <v>194</v>
      </c>
      <c r="O2914">
        <v>1500</v>
      </c>
      <c r="P2914">
        <v>3.5</v>
      </c>
      <c r="Q2914" t="s">
        <v>20605</v>
      </c>
      <c r="R2914" s="1">
        <f t="shared" si="45"/>
        <v>42709</v>
      </c>
      <c r="S2914"/>
    </row>
    <row r="2915" spans="1:19" x14ac:dyDescent="0.35">
      <c r="A2915">
        <v>18252385</v>
      </c>
      <c r="B2915" t="s">
        <v>5532</v>
      </c>
      <c r="C2915">
        <v>1</v>
      </c>
      <c r="D2915" t="s">
        <v>1961</v>
      </c>
      <c r="E2915" t="s">
        <v>5533</v>
      </c>
      <c r="F2915" t="s">
        <v>2005</v>
      </c>
      <c r="G2915" t="s">
        <v>178</v>
      </c>
      <c r="H2915" t="s">
        <v>175</v>
      </c>
      <c r="I2915" t="s">
        <v>23</v>
      </c>
      <c r="J2915" t="s">
        <v>22</v>
      </c>
      <c r="K2915" t="s">
        <v>23</v>
      </c>
      <c r="L2915" t="s">
        <v>23</v>
      </c>
      <c r="M2915">
        <v>2</v>
      </c>
      <c r="N2915">
        <v>108</v>
      </c>
      <c r="O2915">
        <v>750</v>
      </c>
      <c r="P2915">
        <v>3.6</v>
      </c>
      <c r="Q2915" t="s">
        <v>20605</v>
      </c>
      <c r="R2915" s="1">
        <f t="shared" si="45"/>
        <v>42709</v>
      </c>
      <c r="S2915"/>
    </row>
    <row r="2916" spans="1:19" x14ac:dyDescent="0.35">
      <c r="A2916">
        <v>101311</v>
      </c>
      <c r="B2916" t="s">
        <v>4542</v>
      </c>
      <c r="C2916">
        <v>1</v>
      </c>
      <c r="D2916" t="s">
        <v>638</v>
      </c>
      <c r="E2916" t="s">
        <v>4543</v>
      </c>
      <c r="F2916" t="s">
        <v>173</v>
      </c>
      <c r="G2916" t="s">
        <v>4544</v>
      </c>
      <c r="H2916" t="s">
        <v>175</v>
      </c>
      <c r="I2916" t="s">
        <v>23</v>
      </c>
      <c r="J2916" t="s">
        <v>22</v>
      </c>
      <c r="K2916" t="s">
        <v>23</v>
      </c>
      <c r="L2916" t="s">
        <v>23</v>
      </c>
      <c r="M2916">
        <v>3</v>
      </c>
      <c r="N2916">
        <v>633</v>
      </c>
      <c r="O2916">
        <v>1000</v>
      </c>
      <c r="P2916">
        <v>4.2</v>
      </c>
      <c r="Q2916" t="s">
        <v>20605</v>
      </c>
      <c r="R2916" s="1">
        <f t="shared" si="45"/>
        <v>42709</v>
      </c>
      <c r="S2916"/>
    </row>
    <row r="2917" spans="1:19" x14ac:dyDescent="0.35">
      <c r="A2917">
        <v>1600219</v>
      </c>
      <c r="B2917" t="s">
        <v>19473</v>
      </c>
      <c r="C2917">
        <v>1</v>
      </c>
      <c r="D2917" t="s">
        <v>714</v>
      </c>
      <c r="E2917" t="s">
        <v>4604</v>
      </c>
      <c r="F2917" t="s">
        <v>716</v>
      </c>
      <c r="G2917" t="s">
        <v>174</v>
      </c>
      <c r="H2917" t="s">
        <v>175</v>
      </c>
      <c r="I2917" t="s">
        <v>23</v>
      </c>
      <c r="J2917" t="s">
        <v>23</v>
      </c>
      <c r="K2917" t="s">
        <v>23</v>
      </c>
      <c r="L2917" t="s">
        <v>23</v>
      </c>
      <c r="M2917">
        <v>2</v>
      </c>
      <c r="N2917">
        <v>80</v>
      </c>
      <c r="O2917">
        <v>400</v>
      </c>
      <c r="P2917">
        <v>3.5</v>
      </c>
      <c r="Q2917" t="s">
        <v>20605</v>
      </c>
      <c r="R2917" s="1">
        <f t="shared" si="45"/>
        <v>42709</v>
      </c>
      <c r="S2917"/>
    </row>
    <row r="2918" spans="1:19" x14ac:dyDescent="0.35">
      <c r="A2918">
        <v>17375078</v>
      </c>
      <c r="B2918" t="s">
        <v>4193</v>
      </c>
      <c r="C2918">
        <v>216</v>
      </c>
      <c r="D2918" t="s">
        <v>4194</v>
      </c>
      <c r="E2918" t="s">
        <v>4195</v>
      </c>
      <c r="F2918" t="s">
        <v>4196</v>
      </c>
      <c r="G2918" t="s">
        <v>2488</v>
      </c>
      <c r="H2918" t="s">
        <v>62</v>
      </c>
      <c r="I2918" t="s">
        <v>23</v>
      </c>
      <c r="J2918" t="s">
        <v>23</v>
      </c>
      <c r="K2918" t="s">
        <v>23</v>
      </c>
      <c r="L2918" t="s">
        <v>23</v>
      </c>
      <c r="M2918">
        <v>1</v>
      </c>
      <c r="N2918">
        <v>133</v>
      </c>
      <c r="O2918">
        <v>10</v>
      </c>
      <c r="P2918">
        <v>3.9</v>
      </c>
      <c r="Q2918" t="s">
        <v>20605</v>
      </c>
      <c r="R2918" s="1">
        <f t="shared" si="45"/>
        <v>42709</v>
      </c>
      <c r="S2918"/>
    </row>
    <row r="2919" spans="1:19" x14ac:dyDescent="0.35">
      <c r="A2919">
        <v>308670</v>
      </c>
      <c r="B2919" t="s">
        <v>5522</v>
      </c>
      <c r="C2919">
        <v>1</v>
      </c>
      <c r="D2919" t="s">
        <v>1961</v>
      </c>
      <c r="E2919" t="s">
        <v>5523</v>
      </c>
      <c r="F2919" t="s">
        <v>3866</v>
      </c>
      <c r="G2919" t="s">
        <v>183</v>
      </c>
      <c r="H2919" t="s">
        <v>175</v>
      </c>
      <c r="I2919" t="s">
        <v>23</v>
      </c>
      <c r="J2919" t="s">
        <v>23</v>
      </c>
      <c r="K2919" t="s">
        <v>23</v>
      </c>
      <c r="L2919" t="s">
        <v>23</v>
      </c>
      <c r="M2919">
        <v>1</v>
      </c>
      <c r="N2919">
        <v>6</v>
      </c>
      <c r="O2919">
        <v>100</v>
      </c>
      <c r="P2919">
        <v>2.9</v>
      </c>
      <c r="Q2919" t="s">
        <v>22213</v>
      </c>
      <c r="R2919" s="1">
        <f t="shared" si="45"/>
        <v>42708</v>
      </c>
      <c r="S2919"/>
    </row>
    <row r="2920" spans="1:19" x14ac:dyDescent="0.35">
      <c r="A2920">
        <v>311332</v>
      </c>
      <c r="B2920" t="s">
        <v>3712</v>
      </c>
      <c r="C2920">
        <v>1</v>
      </c>
      <c r="D2920" t="s">
        <v>1961</v>
      </c>
      <c r="E2920" t="s">
        <v>5602</v>
      </c>
      <c r="F2920" t="s">
        <v>2088</v>
      </c>
      <c r="G2920" t="s">
        <v>1092</v>
      </c>
      <c r="H2920" t="s">
        <v>175</v>
      </c>
      <c r="I2920" t="s">
        <v>23</v>
      </c>
      <c r="J2920" t="s">
        <v>23</v>
      </c>
      <c r="K2920" t="s">
        <v>23</v>
      </c>
      <c r="L2920" t="s">
        <v>23</v>
      </c>
      <c r="M2920">
        <v>1</v>
      </c>
      <c r="N2920">
        <v>6</v>
      </c>
      <c r="O2920">
        <v>300</v>
      </c>
      <c r="P2920">
        <v>3</v>
      </c>
      <c r="Q2920" t="s">
        <v>22213</v>
      </c>
      <c r="R2920" s="1">
        <f t="shared" si="45"/>
        <v>42708</v>
      </c>
      <c r="S2920"/>
    </row>
    <row r="2921" spans="1:19" x14ac:dyDescent="0.35">
      <c r="A2921">
        <v>2300476</v>
      </c>
      <c r="B2921" t="s">
        <v>227</v>
      </c>
      <c r="C2921">
        <v>1</v>
      </c>
      <c r="D2921" t="s">
        <v>643</v>
      </c>
      <c r="E2921" t="s">
        <v>4549</v>
      </c>
      <c r="F2921" t="s">
        <v>645</v>
      </c>
      <c r="G2921" t="s">
        <v>4550</v>
      </c>
      <c r="H2921" t="s">
        <v>175</v>
      </c>
      <c r="I2921" t="s">
        <v>23</v>
      </c>
      <c r="J2921" t="s">
        <v>23</v>
      </c>
      <c r="K2921" t="s">
        <v>23</v>
      </c>
      <c r="L2921" t="s">
        <v>23</v>
      </c>
      <c r="M2921">
        <v>2</v>
      </c>
      <c r="N2921">
        <v>87</v>
      </c>
      <c r="O2921">
        <v>500</v>
      </c>
      <c r="P2921">
        <v>4.0999999999999996</v>
      </c>
      <c r="Q2921" t="s">
        <v>22305</v>
      </c>
      <c r="R2921" s="1">
        <f t="shared" si="45"/>
        <v>42707</v>
      </c>
      <c r="S2921"/>
    </row>
    <row r="2922" spans="1:19" x14ac:dyDescent="0.35">
      <c r="A2922">
        <v>17696871</v>
      </c>
      <c r="B2922" t="s">
        <v>4251</v>
      </c>
      <c r="C2922">
        <v>216</v>
      </c>
      <c r="D2922" t="s">
        <v>145</v>
      </c>
      <c r="E2922" t="s">
        <v>4252</v>
      </c>
      <c r="F2922" t="s">
        <v>147</v>
      </c>
      <c r="G2922" t="s">
        <v>4253</v>
      </c>
      <c r="H2922" t="s">
        <v>62</v>
      </c>
      <c r="I2922" t="s">
        <v>23</v>
      </c>
      <c r="J2922" t="s">
        <v>23</v>
      </c>
      <c r="K2922" t="s">
        <v>23</v>
      </c>
      <c r="L2922" t="s">
        <v>23</v>
      </c>
      <c r="M2922">
        <v>2</v>
      </c>
      <c r="N2922">
        <v>134</v>
      </c>
      <c r="O2922">
        <v>25</v>
      </c>
      <c r="P2922">
        <v>3.7</v>
      </c>
      <c r="Q2922" t="s">
        <v>22305</v>
      </c>
      <c r="R2922" s="1">
        <f t="shared" si="45"/>
        <v>42707</v>
      </c>
      <c r="S2922"/>
    </row>
    <row r="2923" spans="1:19" x14ac:dyDescent="0.35">
      <c r="A2923">
        <v>18435787</v>
      </c>
      <c r="B2923" t="s">
        <v>4808</v>
      </c>
      <c r="C2923">
        <v>1</v>
      </c>
      <c r="D2923" t="s">
        <v>718</v>
      </c>
      <c r="E2923" t="s">
        <v>4809</v>
      </c>
      <c r="F2923" t="s">
        <v>1000</v>
      </c>
      <c r="G2923" t="s">
        <v>183</v>
      </c>
      <c r="H2923" t="s">
        <v>175</v>
      </c>
      <c r="I2923" t="s">
        <v>23</v>
      </c>
      <c r="J2923" t="s">
        <v>23</v>
      </c>
      <c r="K2923" t="s">
        <v>23</v>
      </c>
      <c r="L2923" t="s">
        <v>23</v>
      </c>
      <c r="M2923">
        <v>1</v>
      </c>
      <c r="N2923">
        <v>0</v>
      </c>
      <c r="O2923">
        <v>200</v>
      </c>
      <c r="P2923">
        <v>1</v>
      </c>
      <c r="Q2923" t="s">
        <v>19609</v>
      </c>
      <c r="R2923" s="1">
        <f t="shared" si="45"/>
        <v>42732</v>
      </c>
      <c r="S2923"/>
    </row>
    <row r="2924" spans="1:19" x14ac:dyDescent="0.35">
      <c r="A2924">
        <v>18464625</v>
      </c>
      <c r="B2924" t="s">
        <v>5101</v>
      </c>
      <c r="C2924">
        <v>1</v>
      </c>
      <c r="D2924" t="s">
        <v>718</v>
      </c>
      <c r="E2924" t="s">
        <v>5102</v>
      </c>
      <c r="F2924" t="s">
        <v>5103</v>
      </c>
      <c r="G2924" t="s">
        <v>5104</v>
      </c>
      <c r="H2924" t="s">
        <v>175</v>
      </c>
      <c r="I2924" t="s">
        <v>23</v>
      </c>
      <c r="J2924" t="s">
        <v>23</v>
      </c>
      <c r="K2924" t="s">
        <v>23</v>
      </c>
      <c r="L2924" t="s">
        <v>23</v>
      </c>
      <c r="M2924">
        <v>1</v>
      </c>
      <c r="N2924">
        <v>0</v>
      </c>
      <c r="O2924">
        <v>350</v>
      </c>
      <c r="P2924">
        <v>1</v>
      </c>
      <c r="Q2924" t="s">
        <v>19609</v>
      </c>
      <c r="R2924" s="1">
        <f t="shared" si="45"/>
        <v>42732</v>
      </c>
      <c r="S2924"/>
    </row>
    <row r="2925" spans="1:19" x14ac:dyDescent="0.35">
      <c r="A2925">
        <v>5135</v>
      </c>
      <c r="B2925" t="s">
        <v>5008</v>
      </c>
      <c r="C2925">
        <v>1</v>
      </c>
      <c r="D2925" t="s">
        <v>718</v>
      </c>
      <c r="E2925" t="s">
        <v>5009</v>
      </c>
      <c r="F2925" t="s">
        <v>1342</v>
      </c>
      <c r="G2925" t="s">
        <v>1148</v>
      </c>
      <c r="H2925" t="s">
        <v>175</v>
      </c>
      <c r="I2925" t="s">
        <v>23</v>
      </c>
      <c r="J2925" t="s">
        <v>22</v>
      </c>
      <c r="K2925" t="s">
        <v>23</v>
      </c>
      <c r="L2925" t="s">
        <v>23</v>
      </c>
      <c r="M2925">
        <v>2</v>
      </c>
      <c r="N2925">
        <v>68</v>
      </c>
      <c r="O2925">
        <v>650</v>
      </c>
      <c r="P2925">
        <v>2.7</v>
      </c>
      <c r="Q2925" t="s">
        <v>19609</v>
      </c>
      <c r="R2925" s="1">
        <f t="shared" si="45"/>
        <v>42732</v>
      </c>
      <c r="S2925"/>
    </row>
    <row r="2926" spans="1:19" x14ac:dyDescent="0.35">
      <c r="A2926">
        <v>305370</v>
      </c>
      <c r="B2926" t="s">
        <v>5032</v>
      </c>
      <c r="C2926">
        <v>1</v>
      </c>
      <c r="D2926" t="s">
        <v>718</v>
      </c>
      <c r="E2926" t="s">
        <v>5033</v>
      </c>
      <c r="F2926" t="s">
        <v>1373</v>
      </c>
      <c r="G2926" t="s">
        <v>331</v>
      </c>
      <c r="H2926" t="s">
        <v>175</v>
      </c>
      <c r="I2926" t="s">
        <v>22</v>
      </c>
      <c r="J2926" t="s">
        <v>22</v>
      </c>
      <c r="K2926" t="s">
        <v>23</v>
      </c>
      <c r="L2926" t="s">
        <v>23</v>
      </c>
      <c r="M2926">
        <v>3</v>
      </c>
      <c r="N2926">
        <v>94</v>
      </c>
      <c r="O2926">
        <v>1000</v>
      </c>
      <c r="P2926">
        <v>2.6</v>
      </c>
      <c r="Q2926" t="s">
        <v>19609</v>
      </c>
      <c r="R2926" s="1">
        <f t="shared" si="45"/>
        <v>42732</v>
      </c>
      <c r="S2926"/>
    </row>
    <row r="2927" spans="1:19" x14ac:dyDescent="0.35">
      <c r="A2927">
        <v>18356817</v>
      </c>
      <c r="B2927" t="s">
        <v>5175</v>
      </c>
      <c r="C2927">
        <v>1</v>
      </c>
      <c r="D2927" t="s">
        <v>718</v>
      </c>
      <c r="E2927" t="s">
        <v>5176</v>
      </c>
      <c r="F2927" t="s">
        <v>1552</v>
      </c>
      <c r="G2927" t="s">
        <v>727</v>
      </c>
      <c r="H2927" t="s">
        <v>175</v>
      </c>
      <c r="I2927" t="s">
        <v>23</v>
      </c>
      <c r="J2927" t="s">
        <v>22</v>
      </c>
      <c r="K2927" t="s">
        <v>23</v>
      </c>
      <c r="L2927" t="s">
        <v>23</v>
      </c>
      <c r="M2927">
        <v>1</v>
      </c>
      <c r="N2927">
        <v>23</v>
      </c>
      <c r="O2927">
        <v>300</v>
      </c>
      <c r="P2927">
        <v>3.4</v>
      </c>
      <c r="Q2927" t="s">
        <v>19609</v>
      </c>
      <c r="R2927" s="1">
        <f t="shared" si="45"/>
        <v>42732</v>
      </c>
      <c r="S2927"/>
    </row>
    <row r="2928" spans="1:19" x14ac:dyDescent="0.35">
      <c r="A2928">
        <v>308831</v>
      </c>
      <c r="B2928" t="s">
        <v>3682</v>
      </c>
      <c r="C2928">
        <v>1</v>
      </c>
      <c r="D2928" t="s">
        <v>718</v>
      </c>
      <c r="E2928" t="s">
        <v>5031</v>
      </c>
      <c r="F2928" t="s">
        <v>1373</v>
      </c>
      <c r="G2928" t="s">
        <v>251</v>
      </c>
      <c r="H2928" t="s">
        <v>175</v>
      </c>
      <c r="I2928" t="s">
        <v>23</v>
      </c>
      <c r="J2928" t="s">
        <v>23</v>
      </c>
      <c r="K2928" t="s">
        <v>23</v>
      </c>
      <c r="L2928" t="s">
        <v>23</v>
      </c>
      <c r="M2928">
        <v>1</v>
      </c>
      <c r="N2928">
        <v>11</v>
      </c>
      <c r="O2928">
        <v>250</v>
      </c>
      <c r="P2928">
        <v>2.8</v>
      </c>
      <c r="Q2928" t="s">
        <v>19609</v>
      </c>
      <c r="R2928" s="1">
        <f t="shared" si="45"/>
        <v>42732</v>
      </c>
      <c r="S2928"/>
    </row>
    <row r="2929" spans="1:19" x14ac:dyDescent="0.35">
      <c r="A2929">
        <v>18377922</v>
      </c>
      <c r="B2929" t="s">
        <v>4932</v>
      </c>
      <c r="C2929">
        <v>1</v>
      </c>
      <c r="D2929" t="s">
        <v>718</v>
      </c>
      <c r="E2929" t="s">
        <v>4933</v>
      </c>
      <c r="F2929" t="s">
        <v>1214</v>
      </c>
      <c r="G2929" t="s">
        <v>174</v>
      </c>
      <c r="H2929" t="s">
        <v>175</v>
      </c>
      <c r="I2929" t="s">
        <v>23</v>
      </c>
      <c r="J2929" t="s">
        <v>22</v>
      </c>
      <c r="K2929" t="s">
        <v>23</v>
      </c>
      <c r="L2929" t="s">
        <v>23</v>
      </c>
      <c r="M2929">
        <v>1</v>
      </c>
      <c r="N2929">
        <v>23</v>
      </c>
      <c r="O2929">
        <v>400</v>
      </c>
      <c r="P2929">
        <v>3.3</v>
      </c>
      <c r="Q2929" t="s">
        <v>21585</v>
      </c>
      <c r="R2929" s="1">
        <f t="shared" si="45"/>
        <v>42731</v>
      </c>
      <c r="S2929"/>
    </row>
    <row r="2930" spans="1:19" x14ac:dyDescent="0.35">
      <c r="A2930">
        <v>18222587</v>
      </c>
      <c r="B2930" t="s">
        <v>4735</v>
      </c>
      <c r="C2930">
        <v>1</v>
      </c>
      <c r="D2930" t="s">
        <v>718</v>
      </c>
      <c r="E2930" t="s">
        <v>4736</v>
      </c>
      <c r="F2930" t="s">
        <v>906</v>
      </c>
      <c r="G2930" t="s">
        <v>369</v>
      </c>
      <c r="H2930" t="s">
        <v>175</v>
      </c>
      <c r="I2930" t="s">
        <v>23</v>
      </c>
      <c r="J2930" t="s">
        <v>23</v>
      </c>
      <c r="K2930" t="s">
        <v>23</v>
      </c>
      <c r="L2930" t="s">
        <v>23</v>
      </c>
      <c r="M2930">
        <v>1</v>
      </c>
      <c r="N2930">
        <v>6</v>
      </c>
      <c r="O2930">
        <v>150</v>
      </c>
      <c r="P2930">
        <v>3.2</v>
      </c>
      <c r="Q2930" t="s">
        <v>21585</v>
      </c>
      <c r="R2930" s="1">
        <f t="shared" si="45"/>
        <v>42731</v>
      </c>
      <c r="S2930"/>
    </row>
    <row r="2931" spans="1:19" x14ac:dyDescent="0.35">
      <c r="A2931">
        <v>18424018</v>
      </c>
      <c r="B2931" t="s">
        <v>4577</v>
      </c>
      <c r="C2931">
        <v>1</v>
      </c>
      <c r="D2931" t="s">
        <v>4578</v>
      </c>
      <c r="E2931" t="s">
        <v>4579</v>
      </c>
      <c r="F2931" t="s">
        <v>4580</v>
      </c>
      <c r="G2931" t="s">
        <v>2687</v>
      </c>
      <c r="H2931" t="s">
        <v>175</v>
      </c>
      <c r="I2931" t="s">
        <v>23</v>
      </c>
      <c r="J2931" t="s">
        <v>22</v>
      </c>
      <c r="K2931" t="s">
        <v>23</v>
      </c>
      <c r="L2931" t="s">
        <v>23</v>
      </c>
      <c r="M2931">
        <v>2</v>
      </c>
      <c r="N2931">
        <v>99</v>
      </c>
      <c r="O2931">
        <v>550</v>
      </c>
      <c r="P2931">
        <v>4.3</v>
      </c>
      <c r="Q2931" t="s">
        <v>22277</v>
      </c>
      <c r="R2931" s="1">
        <f t="shared" si="45"/>
        <v>42730</v>
      </c>
      <c r="S2931"/>
    </row>
    <row r="2932" spans="1:19" x14ac:dyDescent="0.35">
      <c r="A2932">
        <v>9513</v>
      </c>
      <c r="B2932" t="s">
        <v>4946</v>
      </c>
      <c r="C2932">
        <v>1</v>
      </c>
      <c r="D2932" t="s">
        <v>718</v>
      </c>
      <c r="E2932" t="s">
        <v>4947</v>
      </c>
      <c r="F2932" t="s">
        <v>1253</v>
      </c>
      <c r="G2932" t="s">
        <v>432</v>
      </c>
      <c r="H2932" t="s">
        <v>175</v>
      </c>
      <c r="I2932" t="s">
        <v>23</v>
      </c>
      <c r="J2932" t="s">
        <v>23</v>
      </c>
      <c r="K2932" t="s">
        <v>23</v>
      </c>
      <c r="L2932" t="s">
        <v>23</v>
      </c>
      <c r="M2932">
        <v>1</v>
      </c>
      <c r="N2932">
        <v>23</v>
      </c>
      <c r="O2932">
        <v>150</v>
      </c>
      <c r="P2932">
        <v>3.5</v>
      </c>
      <c r="Q2932" t="s">
        <v>21911</v>
      </c>
      <c r="R2932" s="1">
        <f t="shared" si="45"/>
        <v>42728</v>
      </c>
      <c r="S2932"/>
    </row>
    <row r="2933" spans="1:19" x14ac:dyDescent="0.35">
      <c r="A2933">
        <v>2500343</v>
      </c>
      <c r="B2933" t="s">
        <v>4296</v>
      </c>
      <c r="C2933">
        <v>1</v>
      </c>
      <c r="D2933" t="s">
        <v>188</v>
      </c>
      <c r="E2933" t="s">
        <v>4297</v>
      </c>
      <c r="F2933" t="s">
        <v>4298</v>
      </c>
      <c r="G2933" t="s">
        <v>4299</v>
      </c>
      <c r="H2933" t="s">
        <v>175</v>
      </c>
      <c r="I2933" t="s">
        <v>23</v>
      </c>
      <c r="J2933" t="s">
        <v>23</v>
      </c>
      <c r="K2933" t="s">
        <v>23</v>
      </c>
      <c r="L2933" t="s">
        <v>23</v>
      </c>
      <c r="M2933">
        <v>1</v>
      </c>
      <c r="N2933">
        <v>21</v>
      </c>
      <c r="O2933">
        <v>300</v>
      </c>
      <c r="P2933">
        <v>3.5</v>
      </c>
      <c r="Q2933" t="s">
        <v>21911</v>
      </c>
      <c r="R2933" s="1">
        <f t="shared" si="45"/>
        <v>42728</v>
      </c>
      <c r="S2933"/>
    </row>
    <row r="2934" spans="1:19" x14ac:dyDescent="0.35">
      <c r="A2934">
        <v>18306533</v>
      </c>
      <c r="B2934" t="s">
        <v>4496</v>
      </c>
      <c r="C2934">
        <v>1</v>
      </c>
      <c r="D2934" t="s">
        <v>324</v>
      </c>
      <c r="E2934" t="s">
        <v>4497</v>
      </c>
      <c r="F2934" t="s">
        <v>537</v>
      </c>
      <c r="G2934" t="s">
        <v>2803</v>
      </c>
      <c r="H2934" t="s">
        <v>175</v>
      </c>
      <c r="I2934" t="s">
        <v>22</v>
      </c>
      <c r="J2934" t="s">
        <v>23</v>
      </c>
      <c r="K2934" t="s">
        <v>23</v>
      </c>
      <c r="L2934" t="s">
        <v>23</v>
      </c>
      <c r="M2934">
        <v>4</v>
      </c>
      <c r="N2934">
        <v>56</v>
      </c>
      <c r="O2934">
        <v>2500</v>
      </c>
      <c r="P2934">
        <v>4.0999999999999996</v>
      </c>
      <c r="Q2934" t="s">
        <v>21911</v>
      </c>
      <c r="R2934" s="1">
        <f t="shared" si="45"/>
        <v>42728</v>
      </c>
      <c r="S2934"/>
    </row>
    <row r="2935" spans="1:19" x14ac:dyDescent="0.35">
      <c r="A2935">
        <v>3293</v>
      </c>
      <c r="B2935" t="s">
        <v>4859</v>
      </c>
      <c r="C2935">
        <v>1</v>
      </c>
      <c r="D2935" t="s">
        <v>718</v>
      </c>
      <c r="E2935" t="s">
        <v>4860</v>
      </c>
      <c r="F2935" t="s">
        <v>4861</v>
      </c>
      <c r="G2935" t="s">
        <v>583</v>
      </c>
      <c r="H2935" t="s">
        <v>175</v>
      </c>
      <c r="I2935" t="s">
        <v>23</v>
      </c>
      <c r="J2935" t="s">
        <v>23</v>
      </c>
      <c r="K2935" t="s">
        <v>23</v>
      </c>
      <c r="L2935" t="s">
        <v>23</v>
      </c>
      <c r="M2935">
        <v>3</v>
      </c>
      <c r="N2935">
        <v>72</v>
      </c>
      <c r="O2935">
        <v>1100</v>
      </c>
      <c r="P2935">
        <v>3.4</v>
      </c>
      <c r="Q2935" t="s">
        <v>20611</v>
      </c>
      <c r="R2935" s="1">
        <f t="shared" si="45"/>
        <v>42727</v>
      </c>
      <c r="S2935"/>
    </row>
    <row r="2936" spans="1:19" x14ac:dyDescent="0.35">
      <c r="A2936">
        <v>18419902</v>
      </c>
      <c r="B2936" t="s">
        <v>5048</v>
      </c>
      <c r="C2936">
        <v>1</v>
      </c>
      <c r="D2936" t="s">
        <v>718</v>
      </c>
      <c r="E2936" t="s">
        <v>5049</v>
      </c>
      <c r="F2936" t="s">
        <v>1403</v>
      </c>
      <c r="G2936" t="s">
        <v>460</v>
      </c>
      <c r="H2936" t="s">
        <v>175</v>
      </c>
      <c r="I2936" t="s">
        <v>23</v>
      </c>
      <c r="J2936" t="s">
        <v>23</v>
      </c>
      <c r="K2936" t="s">
        <v>23</v>
      </c>
      <c r="L2936" t="s">
        <v>23</v>
      </c>
      <c r="M2936">
        <v>1</v>
      </c>
      <c r="N2936">
        <v>13</v>
      </c>
      <c r="O2936">
        <v>300</v>
      </c>
      <c r="P2936">
        <v>3.2</v>
      </c>
      <c r="Q2936" t="s">
        <v>20611</v>
      </c>
      <c r="R2936" s="1">
        <f t="shared" si="45"/>
        <v>42727</v>
      </c>
      <c r="S2936"/>
    </row>
    <row r="2937" spans="1:19" x14ac:dyDescent="0.35">
      <c r="A2937">
        <v>18425149</v>
      </c>
      <c r="B2937" t="s">
        <v>5308</v>
      </c>
      <c r="C2937">
        <v>1</v>
      </c>
      <c r="D2937" t="s">
        <v>718</v>
      </c>
      <c r="E2937" t="s">
        <v>5309</v>
      </c>
      <c r="F2937" t="s">
        <v>3633</v>
      </c>
      <c r="G2937" t="s">
        <v>460</v>
      </c>
      <c r="H2937" t="s">
        <v>175</v>
      </c>
      <c r="I2937" t="s">
        <v>23</v>
      </c>
      <c r="J2937" t="s">
        <v>23</v>
      </c>
      <c r="K2937" t="s">
        <v>23</v>
      </c>
      <c r="L2937" t="s">
        <v>23</v>
      </c>
      <c r="M2937">
        <v>1</v>
      </c>
      <c r="N2937">
        <v>1</v>
      </c>
      <c r="O2937">
        <v>300</v>
      </c>
      <c r="P2937">
        <v>1</v>
      </c>
      <c r="Q2937" t="s">
        <v>20611</v>
      </c>
      <c r="R2937" s="1">
        <f t="shared" si="45"/>
        <v>42727</v>
      </c>
      <c r="S2937"/>
    </row>
    <row r="2938" spans="1:19" x14ac:dyDescent="0.35">
      <c r="A2938">
        <v>3565</v>
      </c>
      <c r="B2938" t="s">
        <v>4400</v>
      </c>
      <c r="C2938">
        <v>1</v>
      </c>
      <c r="D2938" t="s">
        <v>324</v>
      </c>
      <c r="E2938" t="s">
        <v>4401</v>
      </c>
      <c r="F2938" t="s">
        <v>363</v>
      </c>
      <c r="G2938" t="s">
        <v>766</v>
      </c>
      <c r="H2938" t="s">
        <v>175</v>
      </c>
      <c r="I2938" t="s">
        <v>23</v>
      </c>
      <c r="J2938" t="s">
        <v>22</v>
      </c>
      <c r="K2938" t="s">
        <v>23</v>
      </c>
      <c r="L2938" t="s">
        <v>23</v>
      </c>
      <c r="M2938">
        <v>1</v>
      </c>
      <c r="N2938">
        <v>16</v>
      </c>
      <c r="O2938">
        <v>350</v>
      </c>
      <c r="P2938">
        <v>2.5</v>
      </c>
      <c r="Q2938" t="s">
        <v>20611</v>
      </c>
      <c r="R2938" s="1">
        <f t="shared" si="45"/>
        <v>42727</v>
      </c>
      <c r="S2938"/>
    </row>
    <row r="2939" spans="1:19" x14ac:dyDescent="0.35">
      <c r="A2939">
        <v>17099856</v>
      </c>
      <c r="B2939" t="s">
        <v>4241</v>
      </c>
      <c r="C2939">
        <v>216</v>
      </c>
      <c r="D2939" t="s">
        <v>2490</v>
      </c>
      <c r="E2939" t="s">
        <v>4242</v>
      </c>
      <c r="F2939" t="s">
        <v>4243</v>
      </c>
      <c r="G2939" t="s">
        <v>4244</v>
      </c>
      <c r="H2939" t="s">
        <v>62</v>
      </c>
      <c r="I2939" t="s">
        <v>23</v>
      </c>
      <c r="J2939" t="s">
        <v>23</v>
      </c>
      <c r="K2939" t="s">
        <v>23</v>
      </c>
      <c r="L2939" t="s">
        <v>23</v>
      </c>
      <c r="M2939">
        <v>3</v>
      </c>
      <c r="N2939">
        <v>3074</v>
      </c>
      <c r="O2939">
        <v>40</v>
      </c>
      <c r="P2939">
        <v>4.7</v>
      </c>
      <c r="Q2939" t="s">
        <v>20611</v>
      </c>
      <c r="R2939" s="1">
        <f t="shared" si="45"/>
        <v>42727</v>
      </c>
      <c r="S2939"/>
    </row>
    <row r="2940" spans="1:19" x14ac:dyDescent="0.35">
      <c r="A2940">
        <v>308068</v>
      </c>
      <c r="B2940" t="s">
        <v>4862</v>
      </c>
      <c r="C2940">
        <v>1</v>
      </c>
      <c r="D2940" t="s">
        <v>718</v>
      </c>
      <c r="E2940" t="s">
        <v>4863</v>
      </c>
      <c r="F2940" t="s">
        <v>4864</v>
      </c>
      <c r="G2940" t="s">
        <v>331</v>
      </c>
      <c r="H2940" t="s">
        <v>175</v>
      </c>
      <c r="I2940" t="s">
        <v>22</v>
      </c>
      <c r="J2940" t="s">
        <v>23</v>
      </c>
      <c r="K2940" t="s">
        <v>23</v>
      </c>
      <c r="L2940" t="s">
        <v>23</v>
      </c>
      <c r="M2940">
        <v>2</v>
      </c>
      <c r="N2940">
        <v>1</v>
      </c>
      <c r="O2940">
        <v>800</v>
      </c>
      <c r="P2940">
        <v>1</v>
      </c>
      <c r="Q2940" t="s">
        <v>20839</v>
      </c>
      <c r="R2940" s="1">
        <f t="shared" si="45"/>
        <v>42726</v>
      </c>
      <c r="S2940"/>
    </row>
    <row r="2941" spans="1:19" x14ac:dyDescent="0.35">
      <c r="A2941">
        <v>18361223</v>
      </c>
      <c r="B2941" t="s">
        <v>5202</v>
      </c>
      <c r="C2941">
        <v>1</v>
      </c>
      <c r="D2941" t="s">
        <v>718</v>
      </c>
      <c r="E2941" t="s">
        <v>5203</v>
      </c>
      <c r="F2941" t="s">
        <v>1563</v>
      </c>
      <c r="G2941" t="s">
        <v>1431</v>
      </c>
      <c r="H2941" t="s">
        <v>175</v>
      </c>
      <c r="I2941" t="s">
        <v>23</v>
      </c>
      <c r="J2941" t="s">
        <v>23</v>
      </c>
      <c r="K2941" t="s">
        <v>23</v>
      </c>
      <c r="L2941" t="s">
        <v>23</v>
      </c>
      <c r="M2941">
        <v>1</v>
      </c>
      <c r="N2941">
        <v>2</v>
      </c>
      <c r="O2941">
        <v>200</v>
      </c>
      <c r="P2941">
        <v>1</v>
      </c>
      <c r="Q2941" t="s">
        <v>20839</v>
      </c>
      <c r="R2941" s="1">
        <f t="shared" si="45"/>
        <v>42726</v>
      </c>
      <c r="S2941"/>
    </row>
    <row r="2942" spans="1:19" x14ac:dyDescent="0.35">
      <c r="A2942">
        <v>3400326</v>
      </c>
      <c r="B2942" t="s">
        <v>4276</v>
      </c>
      <c r="C2942">
        <v>1</v>
      </c>
      <c r="D2942" t="s">
        <v>4269</v>
      </c>
      <c r="E2942" t="s">
        <v>4277</v>
      </c>
      <c r="F2942" t="s">
        <v>4278</v>
      </c>
      <c r="G2942" t="s">
        <v>4279</v>
      </c>
      <c r="H2942" t="s">
        <v>175</v>
      </c>
      <c r="I2942" t="s">
        <v>23</v>
      </c>
      <c r="J2942" t="s">
        <v>23</v>
      </c>
      <c r="K2942" t="s">
        <v>23</v>
      </c>
      <c r="L2942" t="s">
        <v>23</v>
      </c>
      <c r="M2942">
        <v>3</v>
      </c>
      <c r="N2942">
        <v>166</v>
      </c>
      <c r="O2942">
        <v>1000</v>
      </c>
      <c r="P2942">
        <v>4.2</v>
      </c>
      <c r="Q2942" t="s">
        <v>20839</v>
      </c>
      <c r="R2942" s="1">
        <f t="shared" si="45"/>
        <v>42726</v>
      </c>
      <c r="S2942"/>
    </row>
    <row r="2943" spans="1:19" x14ac:dyDescent="0.35">
      <c r="A2943">
        <v>311828</v>
      </c>
      <c r="B2943" t="s">
        <v>5282</v>
      </c>
      <c r="C2943">
        <v>1</v>
      </c>
      <c r="D2943" t="s">
        <v>718</v>
      </c>
      <c r="E2943" t="s">
        <v>5283</v>
      </c>
      <c r="F2943" t="s">
        <v>1680</v>
      </c>
      <c r="G2943" t="s">
        <v>178</v>
      </c>
      <c r="H2943" t="s">
        <v>175</v>
      </c>
      <c r="I2943" t="s">
        <v>23</v>
      </c>
      <c r="J2943" t="s">
        <v>22</v>
      </c>
      <c r="K2943" t="s">
        <v>23</v>
      </c>
      <c r="L2943" t="s">
        <v>23</v>
      </c>
      <c r="M2943">
        <v>2</v>
      </c>
      <c r="N2943">
        <v>90</v>
      </c>
      <c r="O2943">
        <v>800</v>
      </c>
      <c r="P2943">
        <v>2.7</v>
      </c>
      <c r="Q2943" t="s">
        <v>20905</v>
      </c>
      <c r="R2943" s="1">
        <f t="shared" si="45"/>
        <v>42725</v>
      </c>
      <c r="S2943"/>
    </row>
    <row r="2944" spans="1:19" x14ac:dyDescent="0.35">
      <c r="A2944">
        <v>18157400</v>
      </c>
      <c r="B2944" t="s">
        <v>5530</v>
      </c>
      <c r="C2944">
        <v>1</v>
      </c>
      <c r="D2944" t="s">
        <v>1961</v>
      </c>
      <c r="E2944" t="s">
        <v>5531</v>
      </c>
      <c r="F2944" t="s">
        <v>2005</v>
      </c>
      <c r="G2944" t="s">
        <v>178</v>
      </c>
      <c r="H2944" t="s">
        <v>175</v>
      </c>
      <c r="I2944" t="s">
        <v>23</v>
      </c>
      <c r="J2944" t="s">
        <v>22</v>
      </c>
      <c r="K2944" t="s">
        <v>23</v>
      </c>
      <c r="L2944" t="s">
        <v>23</v>
      </c>
      <c r="M2944">
        <v>2</v>
      </c>
      <c r="N2944">
        <v>72</v>
      </c>
      <c r="O2944">
        <v>900</v>
      </c>
      <c r="P2944">
        <v>3.6</v>
      </c>
      <c r="Q2944" t="s">
        <v>20905</v>
      </c>
      <c r="R2944" s="1">
        <f t="shared" si="45"/>
        <v>42725</v>
      </c>
      <c r="S2944"/>
    </row>
    <row r="2945" spans="1:19" x14ac:dyDescent="0.35">
      <c r="A2945">
        <v>310877</v>
      </c>
      <c r="B2945" t="s">
        <v>4629</v>
      </c>
      <c r="C2945">
        <v>1</v>
      </c>
      <c r="D2945" t="s">
        <v>718</v>
      </c>
      <c r="E2945" t="s">
        <v>4630</v>
      </c>
      <c r="F2945" t="s">
        <v>747</v>
      </c>
      <c r="G2945" t="s">
        <v>174</v>
      </c>
      <c r="H2945" t="s">
        <v>175</v>
      </c>
      <c r="I2945" t="s">
        <v>23</v>
      </c>
      <c r="J2945" t="s">
        <v>23</v>
      </c>
      <c r="K2945" t="s">
        <v>23</v>
      </c>
      <c r="L2945" t="s">
        <v>23</v>
      </c>
      <c r="M2945">
        <v>2</v>
      </c>
      <c r="N2945">
        <v>24</v>
      </c>
      <c r="O2945">
        <v>500</v>
      </c>
      <c r="P2945">
        <v>3.4</v>
      </c>
      <c r="Q2945" t="s">
        <v>21330</v>
      </c>
      <c r="R2945" s="1">
        <f t="shared" si="45"/>
        <v>42724</v>
      </c>
      <c r="S2945"/>
    </row>
    <row r="2946" spans="1:19" x14ac:dyDescent="0.35">
      <c r="A2946">
        <v>18390082</v>
      </c>
      <c r="B2946" t="s">
        <v>4741</v>
      </c>
      <c r="C2946">
        <v>1</v>
      </c>
      <c r="D2946" t="s">
        <v>718</v>
      </c>
      <c r="E2946" t="s">
        <v>4742</v>
      </c>
      <c r="F2946" t="s">
        <v>906</v>
      </c>
      <c r="G2946" t="s">
        <v>183</v>
      </c>
      <c r="H2946" t="s">
        <v>175</v>
      </c>
      <c r="I2946" t="s">
        <v>23</v>
      </c>
      <c r="J2946" t="s">
        <v>23</v>
      </c>
      <c r="K2946" t="s">
        <v>23</v>
      </c>
      <c r="L2946" t="s">
        <v>23</v>
      </c>
      <c r="M2946">
        <v>1</v>
      </c>
      <c r="N2946">
        <v>0</v>
      </c>
      <c r="O2946">
        <v>100</v>
      </c>
      <c r="P2946">
        <v>1</v>
      </c>
      <c r="Q2946" t="s">
        <v>19605</v>
      </c>
      <c r="R2946" s="1">
        <f t="shared" ref="R2946:R3009" si="46">DATE(LEFT(Q2946, 4), MID(Q2946, FIND("_", Q2946) + 1, FIND("_", Q2946, FIND("_", Q2946) + 1) - FIND("_", Q2946) - 1), RIGHT(Q2946, LEN(Q2946) - FIND("_", Q2946, FIND("_", Q2946) + 1)))</f>
        <v>42706</v>
      </c>
      <c r="S2946"/>
    </row>
    <row r="2947" spans="1:19" x14ac:dyDescent="0.35">
      <c r="A2947">
        <v>2215</v>
      </c>
      <c r="B2947" t="s">
        <v>5318</v>
      </c>
      <c r="C2947">
        <v>1</v>
      </c>
      <c r="D2947" t="s">
        <v>718</v>
      </c>
      <c r="E2947" t="s">
        <v>5319</v>
      </c>
      <c r="F2947" t="s">
        <v>1714</v>
      </c>
      <c r="G2947" t="s">
        <v>5320</v>
      </c>
      <c r="H2947" t="s">
        <v>175</v>
      </c>
      <c r="I2947" t="s">
        <v>23</v>
      </c>
      <c r="J2947" t="s">
        <v>22</v>
      </c>
      <c r="K2947" t="s">
        <v>23</v>
      </c>
      <c r="L2947" t="s">
        <v>23</v>
      </c>
      <c r="M2947">
        <v>2</v>
      </c>
      <c r="N2947">
        <v>363</v>
      </c>
      <c r="O2947">
        <v>800</v>
      </c>
      <c r="P2947">
        <v>3.9</v>
      </c>
      <c r="Q2947" t="s">
        <v>19605</v>
      </c>
      <c r="R2947" s="1">
        <f t="shared" si="46"/>
        <v>42706</v>
      </c>
      <c r="S2947"/>
    </row>
    <row r="2948" spans="1:19" x14ac:dyDescent="0.35">
      <c r="A2948">
        <v>18425757</v>
      </c>
      <c r="B2948" t="s">
        <v>4855</v>
      </c>
      <c r="C2948">
        <v>1</v>
      </c>
      <c r="D2948" t="s">
        <v>718</v>
      </c>
      <c r="E2948" t="s">
        <v>4856</v>
      </c>
      <c r="F2948" t="s">
        <v>1083</v>
      </c>
      <c r="G2948" t="s">
        <v>183</v>
      </c>
      <c r="H2948" t="s">
        <v>175</v>
      </c>
      <c r="I2948" t="s">
        <v>23</v>
      </c>
      <c r="J2948" t="s">
        <v>23</v>
      </c>
      <c r="K2948" t="s">
        <v>23</v>
      </c>
      <c r="L2948" t="s">
        <v>23</v>
      </c>
      <c r="M2948">
        <v>1</v>
      </c>
      <c r="N2948">
        <v>0</v>
      </c>
      <c r="O2948">
        <v>200</v>
      </c>
      <c r="P2948">
        <v>1</v>
      </c>
      <c r="Q2948" t="s">
        <v>19610</v>
      </c>
      <c r="R2948" s="1">
        <f t="shared" si="46"/>
        <v>42723</v>
      </c>
      <c r="S2948"/>
    </row>
    <row r="2949" spans="1:19" x14ac:dyDescent="0.35">
      <c r="A2949">
        <v>306795</v>
      </c>
      <c r="B2949" t="s">
        <v>1847</v>
      </c>
      <c r="C2949">
        <v>1</v>
      </c>
      <c r="D2949" t="s">
        <v>718</v>
      </c>
      <c r="E2949" t="s">
        <v>4623</v>
      </c>
      <c r="F2949" t="s">
        <v>734</v>
      </c>
      <c r="G2949" t="s">
        <v>942</v>
      </c>
      <c r="H2949" t="s">
        <v>175</v>
      </c>
      <c r="I2949" t="s">
        <v>23</v>
      </c>
      <c r="J2949" t="s">
        <v>22</v>
      </c>
      <c r="K2949" t="s">
        <v>23</v>
      </c>
      <c r="L2949" t="s">
        <v>23</v>
      </c>
      <c r="M2949">
        <v>2</v>
      </c>
      <c r="N2949">
        <v>31</v>
      </c>
      <c r="O2949">
        <v>800</v>
      </c>
      <c r="P2949">
        <v>2.4</v>
      </c>
      <c r="Q2949" t="s">
        <v>19610</v>
      </c>
      <c r="R2949" s="1">
        <f t="shared" si="46"/>
        <v>42723</v>
      </c>
      <c r="S2949"/>
    </row>
    <row r="2950" spans="1:19" x14ac:dyDescent="0.35">
      <c r="A2950">
        <v>18382345</v>
      </c>
      <c r="B2950" t="s">
        <v>499</v>
      </c>
      <c r="C2950">
        <v>1</v>
      </c>
      <c r="D2950" t="s">
        <v>1961</v>
      </c>
      <c r="E2950" t="s">
        <v>5515</v>
      </c>
      <c r="F2950" t="s">
        <v>5516</v>
      </c>
      <c r="G2950" t="s">
        <v>340</v>
      </c>
      <c r="H2950" t="s">
        <v>175</v>
      </c>
      <c r="I2950" t="s">
        <v>23</v>
      </c>
      <c r="J2950" t="s">
        <v>23</v>
      </c>
      <c r="K2950" t="s">
        <v>23</v>
      </c>
      <c r="L2950" t="s">
        <v>23</v>
      </c>
      <c r="M2950">
        <v>1</v>
      </c>
      <c r="N2950">
        <v>0</v>
      </c>
      <c r="O2950">
        <v>200</v>
      </c>
      <c r="P2950">
        <v>1</v>
      </c>
      <c r="Q2950" t="s">
        <v>19610</v>
      </c>
      <c r="R2950" s="1">
        <f t="shared" si="46"/>
        <v>42723</v>
      </c>
      <c r="S2950"/>
    </row>
    <row r="2951" spans="1:19" x14ac:dyDescent="0.35">
      <c r="A2951">
        <v>2586</v>
      </c>
      <c r="B2951" t="s">
        <v>5016</v>
      </c>
      <c r="C2951">
        <v>1</v>
      </c>
      <c r="D2951" t="s">
        <v>718</v>
      </c>
      <c r="E2951" t="s">
        <v>5017</v>
      </c>
      <c r="F2951" t="s">
        <v>1342</v>
      </c>
      <c r="G2951" t="s">
        <v>331</v>
      </c>
      <c r="H2951" t="s">
        <v>175</v>
      </c>
      <c r="I2951" t="s">
        <v>23</v>
      </c>
      <c r="J2951" t="s">
        <v>22</v>
      </c>
      <c r="K2951" t="s">
        <v>23</v>
      </c>
      <c r="L2951" t="s">
        <v>23</v>
      </c>
      <c r="M2951">
        <v>2</v>
      </c>
      <c r="N2951">
        <v>361</v>
      </c>
      <c r="O2951">
        <v>750</v>
      </c>
      <c r="P2951">
        <v>3.5</v>
      </c>
      <c r="Q2951" t="s">
        <v>20685</v>
      </c>
      <c r="R2951" s="1">
        <f t="shared" si="46"/>
        <v>42722</v>
      </c>
      <c r="S2951"/>
    </row>
    <row r="2952" spans="1:19" x14ac:dyDescent="0.35">
      <c r="A2952">
        <v>18276343</v>
      </c>
      <c r="B2952" t="s">
        <v>5378</v>
      </c>
      <c r="C2952">
        <v>1</v>
      </c>
      <c r="D2952" t="s">
        <v>718</v>
      </c>
      <c r="E2952" t="s">
        <v>5379</v>
      </c>
      <c r="F2952" t="s">
        <v>1797</v>
      </c>
      <c r="G2952" t="s">
        <v>200</v>
      </c>
      <c r="H2952" t="s">
        <v>175</v>
      </c>
      <c r="I2952" t="s">
        <v>23</v>
      </c>
      <c r="J2952" t="s">
        <v>22</v>
      </c>
      <c r="K2952" t="s">
        <v>23</v>
      </c>
      <c r="L2952" t="s">
        <v>23</v>
      </c>
      <c r="M2952">
        <v>2</v>
      </c>
      <c r="N2952">
        <v>22</v>
      </c>
      <c r="O2952">
        <v>500</v>
      </c>
      <c r="P2952">
        <v>3.6</v>
      </c>
      <c r="Q2952" t="s">
        <v>20685</v>
      </c>
      <c r="R2952" s="1">
        <f t="shared" si="46"/>
        <v>42722</v>
      </c>
      <c r="S2952"/>
    </row>
    <row r="2953" spans="1:19" x14ac:dyDescent="0.35">
      <c r="A2953">
        <v>1123</v>
      </c>
      <c r="B2953" t="s">
        <v>5190</v>
      </c>
      <c r="C2953">
        <v>1</v>
      </c>
      <c r="D2953" t="s">
        <v>718</v>
      </c>
      <c r="E2953" t="s">
        <v>5191</v>
      </c>
      <c r="F2953" t="s">
        <v>1563</v>
      </c>
      <c r="G2953" t="s">
        <v>340</v>
      </c>
      <c r="H2953" t="s">
        <v>175</v>
      </c>
      <c r="I2953" t="s">
        <v>23</v>
      </c>
      <c r="J2953" t="s">
        <v>23</v>
      </c>
      <c r="K2953" t="s">
        <v>23</v>
      </c>
      <c r="L2953" t="s">
        <v>23</v>
      </c>
      <c r="M2953">
        <v>1</v>
      </c>
      <c r="N2953">
        <v>41</v>
      </c>
      <c r="O2953">
        <v>150</v>
      </c>
      <c r="P2953">
        <v>3.1</v>
      </c>
      <c r="Q2953" t="s">
        <v>20685</v>
      </c>
      <c r="R2953" s="1">
        <f t="shared" si="46"/>
        <v>42722</v>
      </c>
      <c r="S2953"/>
    </row>
    <row r="2954" spans="1:19" x14ac:dyDescent="0.35">
      <c r="A2954">
        <v>3300065</v>
      </c>
      <c r="B2954" t="s">
        <v>4594</v>
      </c>
      <c r="C2954">
        <v>1</v>
      </c>
      <c r="D2954" t="s">
        <v>2878</v>
      </c>
      <c r="E2954" t="s">
        <v>4595</v>
      </c>
      <c r="F2954" t="s">
        <v>4596</v>
      </c>
      <c r="G2954" t="s">
        <v>4597</v>
      </c>
      <c r="H2954" t="s">
        <v>175</v>
      </c>
      <c r="I2954" t="s">
        <v>23</v>
      </c>
      <c r="J2954" t="s">
        <v>23</v>
      </c>
      <c r="K2954" t="s">
        <v>23</v>
      </c>
      <c r="L2954" t="s">
        <v>23</v>
      </c>
      <c r="M2954">
        <v>3</v>
      </c>
      <c r="N2954">
        <v>270</v>
      </c>
      <c r="O2954">
        <v>1100</v>
      </c>
      <c r="P2954">
        <v>4.3</v>
      </c>
      <c r="Q2954" t="s">
        <v>20685</v>
      </c>
      <c r="R2954" s="1">
        <f t="shared" si="46"/>
        <v>42722</v>
      </c>
      <c r="S2954"/>
    </row>
    <row r="2955" spans="1:19" x14ac:dyDescent="0.35">
      <c r="A2955">
        <v>18180041</v>
      </c>
      <c r="B2955" t="s">
        <v>3121</v>
      </c>
      <c r="C2955">
        <v>1</v>
      </c>
      <c r="D2955" t="s">
        <v>718</v>
      </c>
      <c r="E2955" t="s">
        <v>4625</v>
      </c>
      <c r="F2955" t="s">
        <v>2900</v>
      </c>
      <c r="G2955" t="s">
        <v>131</v>
      </c>
      <c r="H2955" t="s">
        <v>175</v>
      </c>
      <c r="I2955" t="s">
        <v>22</v>
      </c>
      <c r="J2955" t="s">
        <v>22</v>
      </c>
      <c r="K2955" t="s">
        <v>23</v>
      </c>
      <c r="L2955" t="s">
        <v>23</v>
      </c>
      <c r="M2955">
        <v>2</v>
      </c>
      <c r="N2955">
        <v>232</v>
      </c>
      <c r="O2955">
        <v>800</v>
      </c>
      <c r="P2955">
        <v>3.5</v>
      </c>
      <c r="Q2955" t="s">
        <v>20320</v>
      </c>
      <c r="R2955" s="1">
        <f t="shared" si="46"/>
        <v>42721</v>
      </c>
      <c r="S2955"/>
    </row>
    <row r="2956" spans="1:19" x14ac:dyDescent="0.35">
      <c r="A2956">
        <v>2009</v>
      </c>
      <c r="B2956" t="s">
        <v>5433</v>
      </c>
      <c r="C2956">
        <v>1</v>
      </c>
      <c r="D2956" t="s">
        <v>718</v>
      </c>
      <c r="E2956" t="s">
        <v>5434</v>
      </c>
      <c r="F2956" t="s">
        <v>1891</v>
      </c>
      <c r="G2956" t="s">
        <v>1455</v>
      </c>
      <c r="H2956" t="s">
        <v>175</v>
      </c>
      <c r="I2956" t="s">
        <v>23</v>
      </c>
      <c r="J2956" t="s">
        <v>23</v>
      </c>
      <c r="K2956" t="s">
        <v>23</v>
      </c>
      <c r="L2956" t="s">
        <v>23</v>
      </c>
      <c r="M2956">
        <v>2</v>
      </c>
      <c r="N2956">
        <v>193</v>
      </c>
      <c r="O2956">
        <v>600</v>
      </c>
      <c r="P2956">
        <v>3.4</v>
      </c>
      <c r="Q2956" t="s">
        <v>20320</v>
      </c>
      <c r="R2956" s="1">
        <f t="shared" si="46"/>
        <v>42721</v>
      </c>
      <c r="S2956"/>
    </row>
    <row r="2957" spans="1:19" x14ac:dyDescent="0.35">
      <c r="A2957">
        <v>311871</v>
      </c>
      <c r="B2957" t="s">
        <v>4895</v>
      </c>
      <c r="C2957">
        <v>1</v>
      </c>
      <c r="D2957" t="s">
        <v>718</v>
      </c>
      <c r="E2957" t="s">
        <v>4896</v>
      </c>
      <c r="F2957" t="s">
        <v>1159</v>
      </c>
      <c r="G2957" t="s">
        <v>432</v>
      </c>
      <c r="H2957" t="s">
        <v>175</v>
      </c>
      <c r="I2957" t="s">
        <v>23</v>
      </c>
      <c r="J2957" t="s">
        <v>23</v>
      </c>
      <c r="K2957" t="s">
        <v>23</v>
      </c>
      <c r="L2957" t="s">
        <v>23</v>
      </c>
      <c r="M2957">
        <v>1</v>
      </c>
      <c r="N2957">
        <v>19</v>
      </c>
      <c r="O2957">
        <v>150</v>
      </c>
      <c r="P2957">
        <v>3.5</v>
      </c>
      <c r="Q2957" t="s">
        <v>20320</v>
      </c>
      <c r="R2957" s="1">
        <f t="shared" si="46"/>
        <v>42721</v>
      </c>
      <c r="S2957"/>
    </row>
    <row r="2958" spans="1:19" x14ac:dyDescent="0.35">
      <c r="A2958">
        <v>309098</v>
      </c>
      <c r="B2958" t="s">
        <v>5554</v>
      </c>
      <c r="C2958">
        <v>1</v>
      </c>
      <c r="D2958" t="s">
        <v>1961</v>
      </c>
      <c r="E2958" t="s">
        <v>5555</v>
      </c>
      <c r="F2958" t="s">
        <v>2043</v>
      </c>
      <c r="G2958" t="s">
        <v>832</v>
      </c>
      <c r="H2958" t="s">
        <v>175</v>
      </c>
      <c r="I2958" t="s">
        <v>23</v>
      </c>
      <c r="J2958" t="s">
        <v>22</v>
      </c>
      <c r="K2958" t="s">
        <v>23</v>
      </c>
      <c r="L2958" t="s">
        <v>23</v>
      </c>
      <c r="M2958">
        <v>2</v>
      </c>
      <c r="N2958">
        <v>250</v>
      </c>
      <c r="O2958">
        <v>500</v>
      </c>
      <c r="P2958">
        <v>3.9</v>
      </c>
      <c r="Q2958" t="s">
        <v>20320</v>
      </c>
      <c r="R2958" s="1">
        <f t="shared" si="46"/>
        <v>42721</v>
      </c>
      <c r="S2958"/>
    </row>
    <row r="2959" spans="1:19" x14ac:dyDescent="0.35">
      <c r="A2959">
        <v>3937</v>
      </c>
      <c r="B2959" t="s">
        <v>4977</v>
      </c>
      <c r="C2959">
        <v>1</v>
      </c>
      <c r="D2959" t="s">
        <v>718</v>
      </c>
      <c r="E2959" t="s">
        <v>1307</v>
      </c>
      <c r="F2959" t="s">
        <v>1308</v>
      </c>
      <c r="G2959" t="s">
        <v>2803</v>
      </c>
      <c r="H2959" t="s">
        <v>175</v>
      </c>
      <c r="I2959" t="s">
        <v>22</v>
      </c>
      <c r="J2959" t="s">
        <v>23</v>
      </c>
      <c r="K2959" t="s">
        <v>23</v>
      </c>
      <c r="L2959" t="s">
        <v>23</v>
      </c>
      <c r="M2959">
        <v>4</v>
      </c>
      <c r="N2959">
        <v>273</v>
      </c>
      <c r="O2959">
        <v>4500</v>
      </c>
      <c r="P2959">
        <v>3.8</v>
      </c>
      <c r="Q2959" t="s">
        <v>20320</v>
      </c>
      <c r="R2959" s="1">
        <f t="shared" si="46"/>
        <v>42721</v>
      </c>
      <c r="S2959"/>
    </row>
    <row r="2960" spans="1:19" x14ac:dyDescent="0.35">
      <c r="A2960">
        <v>848</v>
      </c>
      <c r="B2960" t="s">
        <v>4670</v>
      </c>
      <c r="C2960">
        <v>1</v>
      </c>
      <c r="D2960" t="s">
        <v>718</v>
      </c>
      <c r="E2960" t="s">
        <v>4671</v>
      </c>
      <c r="F2960" t="s">
        <v>784</v>
      </c>
      <c r="G2960" t="s">
        <v>4672</v>
      </c>
      <c r="H2960" t="s">
        <v>175</v>
      </c>
      <c r="I2960" t="s">
        <v>23</v>
      </c>
      <c r="J2960" t="s">
        <v>23</v>
      </c>
      <c r="K2960" t="s">
        <v>23</v>
      </c>
      <c r="L2960" t="s">
        <v>23</v>
      </c>
      <c r="M2960">
        <v>2</v>
      </c>
      <c r="N2960">
        <v>31</v>
      </c>
      <c r="O2960">
        <v>700</v>
      </c>
      <c r="P2960">
        <v>2.8</v>
      </c>
      <c r="Q2960" t="s">
        <v>21007</v>
      </c>
      <c r="R2960" s="1">
        <f t="shared" si="46"/>
        <v>42720</v>
      </c>
      <c r="S2960"/>
    </row>
    <row r="2961" spans="1:19" x14ac:dyDescent="0.35">
      <c r="A2961">
        <v>7855</v>
      </c>
      <c r="B2961" t="s">
        <v>603</v>
      </c>
      <c r="C2961">
        <v>1</v>
      </c>
      <c r="D2961" t="s">
        <v>718</v>
      </c>
      <c r="E2961" t="s">
        <v>4718</v>
      </c>
      <c r="F2961" t="s">
        <v>845</v>
      </c>
      <c r="G2961" t="s">
        <v>606</v>
      </c>
      <c r="H2961" t="s">
        <v>175</v>
      </c>
      <c r="I2961" t="s">
        <v>23</v>
      </c>
      <c r="J2961" t="s">
        <v>23</v>
      </c>
      <c r="K2961" t="s">
        <v>23</v>
      </c>
      <c r="L2961" t="s">
        <v>23</v>
      </c>
      <c r="M2961">
        <v>2</v>
      </c>
      <c r="N2961">
        <v>1607</v>
      </c>
      <c r="O2961">
        <v>600</v>
      </c>
      <c r="P2961">
        <v>3.9</v>
      </c>
      <c r="Q2961" t="s">
        <v>21007</v>
      </c>
      <c r="R2961" s="1">
        <f t="shared" si="46"/>
        <v>42720</v>
      </c>
      <c r="S2961"/>
    </row>
    <row r="2962" spans="1:19" x14ac:dyDescent="0.35">
      <c r="A2962">
        <v>954</v>
      </c>
      <c r="B2962" t="s">
        <v>5477</v>
      </c>
      <c r="C2962">
        <v>1</v>
      </c>
      <c r="D2962" t="s">
        <v>718</v>
      </c>
      <c r="E2962" t="s">
        <v>5478</v>
      </c>
      <c r="F2962" t="s">
        <v>1948</v>
      </c>
      <c r="G2962" t="s">
        <v>942</v>
      </c>
      <c r="H2962" t="s">
        <v>175</v>
      </c>
      <c r="I2962" t="s">
        <v>23</v>
      </c>
      <c r="J2962" t="s">
        <v>22</v>
      </c>
      <c r="K2962" t="s">
        <v>23</v>
      </c>
      <c r="L2962" t="s">
        <v>23</v>
      </c>
      <c r="M2962">
        <v>2</v>
      </c>
      <c r="N2962">
        <v>334</v>
      </c>
      <c r="O2962">
        <v>500</v>
      </c>
      <c r="P2962">
        <v>3.7</v>
      </c>
      <c r="Q2962" t="s">
        <v>21007</v>
      </c>
      <c r="R2962" s="1">
        <f t="shared" si="46"/>
        <v>42720</v>
      </c>
      <c r="S2962"/>
    </row>
    <row r="2963" spans="1:19" x14ac:dyDescent="0.35">
      <c r="A2963">
        <v>6003668</v>
      </c>
      <c r="B2963" t="s">
        <v>2315</v>
      </c>
      <c r="C2963">
        <v>208</v>
      </c>
      <c r="D2963" t="s">
        <v>2316</v>
      </c>
      <c r="E2963" t="s">
        <v>5825</v>
      </c>
      <c r="F2963" t="s">
        <v>5826</v>
      </c>
      <c r="G2963" t="s">
        <v>243</v>
      </c>
      <c r="H2963" t="s">
        <v>2319</v>
      </c>
      <c r="I2963" t="s">
        <v>23</v>
      </c>
      <c r="J2963" t="s">
        <v>23</v>
      </c>
      <c r="K2963" t="s">
        <v>23</v>
      </c>
      <c r="L2963" t="s">
        <v>23</v>
      </c>
      <c r="M2963">
        <v>3</v>
      </c>
      <c r="N2963">
        <v>79</v>
      </c>
      <c r="O2963">
        <v>70</v>
      </c>
      <c r="P2963">
        <v>4.2</v>
      </c>
      <c r="Q2963" t="s">
        <v>22366</v>
      </c>
      <c r="R2963" s="1">
        <f t="shared" si="46"/>
        <v>42719</v>
      </c>
      <c r="S2963"/>
    </row>
    <row r="2964" spans="1:19" x14ac:dyDescent="0.35">
      <c r="A2964">
        <v>18429161</v>
      </c>
      <c r="B2964" t="s">
        <v>4957</v>
      </c>
      <c r="C2964">
        <v>1</v>
      </c>
      <c r="D2964" t="s">
        <v>718</v>
      </c>
      <c r="E2964" t="s">
        <v>4958</v>
      </c>
      <c r="F2964" t="s">
        <v>1280</v>
      </c>
      <c r="G2964" t="s">
        <v>183</v>
      </c>
      <c r="H2964" t="s">
        <v>175</v>
      </c>
      <c r="I2964" t="s">
        <v>23</v>
      </c>
      <c r="J2964" t="s">
        <v>23</v>
      </c>
      <c r="K2964" t="s">
        <v>23</v>
      </c>
      <c r="L2964" t="s">
        <v>23</v>
      </c>
      <c r="M2964">
        <v>1</v>
      </c>
      <c r="N2964">
        <v>0</v>
      </c>
      <c r="O2964">
        <v>150</v>
      </c>
      <c r="P2964">
        <v>1</v>
      </c>
      <c r="Q2964" t="s">
        <v>19613</v>
      </c>
      <c r="R2964" s="1">
        <f t="shared" si="46"/>
        <v>42718</v>
      </c>
      <c r="S2964"/>
    </row>
    <row r="2965" spans="1:19" x14ac:dyDescent="0.35">
      <c r="A2965">
        <v>18279449</v>
      </c>
      <c r="B2965" t="s">
        <v>4730</v>
      </c>
      <c r="C2965">
        <v>1</v>
      </c>
      <c r="D2965" t="s">
        <v>718</v>
      </c>
      <c r="E2965" t="s">
        <v>4731</v>
      </c>
      <c r="F2965" t="s">
        <v>845</v>
      </c>
      <c r="G2965" t="s">
        <v>4732</v>
      </c>
      <c r="H2965" t="s">
        <v>175</v>
      </c>
      <c r="I2965" t="s">
        <v>22</v>
      </c>
      <c r="J2965" t="s">
        <v>22</v>
      </c>
      <c r="K2965" t="s">
        <v>23</v>
      </c>
      <c r="L2965" t="s">
        <v>23</v>
      </c>
      <c r="M2965">
        <v>3</v>
      </c>
      <c r="N2965">
        <v>1129</v>
      </c>
      <c r="O2965">
        <v>1900</v>
      </c>
      <c r="P2965">
        <v>4.3</v>
      </c>
      <c r="Q2965" t="s">
        <v>19613</v>
      </c>
      <c r="R2965" s="1">
        <f t="shared" si="46"/>
        <v>42718</v>
      </c>
      <c r="S2965"/>
    </row>
    <row r="2966" spans="1:19" x14ac:dyDescent="0.35">
      <c r="A2966">
        <v>308877</v>
      </c>
      <c r="B2966" t="s">
        <v>5685</v>
      </c>
      <c r="C2966">
        <v>1</v>
      </c>
      <c r="D2966" t="s">
        <v>1961</v>
      </c>
      <c r="E2966" t="s">
        <v>5686</v>
      </c>
      <c r="F2966" t="s">
        <v>2156</v>
      </c>
      <c r="G2966" t="s">
        <v>200</v>
      </c>
      <c r="H2966" t="s">
        <v>175</v>
      </c>
      <c r="I2966" t="s">
        <v>23</v>
      </c>
      <c r="J2966" t="s">
        <v>23</v>
      </c>
      <c r="K2966" t="s">
        <v>23</v>
      </c>
      <c r="L2966" t="s">
        <v>23</v>
      </c>
      <c r="M2966">
        <v>1</v>
      </c>
      <c r="N2966">
        <v>4</v>
      </c>
      <c r="O2966">
        <v>300</v>
      </c>
      <c r="P2966">
        <v>2.9</v>
      </c>
      <c r="Q2966" t="s">
        <v>19613</v>
      </c>
      <c r="R2966" s="1">
        <f t="shared" si="46"/>
        <v>42718</v>
      </c>
      <c r="S2966"/>
    </row>
    <row r="2967" spans="1:19" x14ac:dyDescent="0.35">
      <c r="A2967">
        <v>308791</v>
      </c>
      <c r="B2967" t="s">
        <v>5259</v>
      </c>
      <c r="C2967">
        <v>1</v>
      </c>
      <c r="D2967" t="s">
        <v>718</v>
      </c>
      <c r="E2967" t="s">
        <v>5260</v>
      </c>
      <c r="F2967" t="s">
        <v>1643</v>
      </c>
      <c r="G2967" t="s">
        <v>174</v>
      </c>
      <c r="H2967" t="s">
        <v>175</v>
      </c>
      <c r="I2967" t="s">
        <v>23</v>
      </c>
      <c r="J2967" t="s">
        <v>23</v>
      </c>
      <c r="K2967" t="s">
        <v>23</v>
      </c>
      <c r="L2967" t="s">
        <v>23</v>
      </c>
      <c r="M2967">
        <v>1</v>
      </c>
      <c r="N2967">
        <v>23</v>
      </c>
      <c r="O2967">
        <v>250</v>
      </c>
      <c r="P2967">
        <v>3.2</v>
      </c>
      <c r="Q2967" t="s">
        <v>21803</v>
      </c>
      <c r="R2967" s="1">
        <f t="shared" si="46"/>
        <v>42717</v>
      </c>
      <c r="S2967"/>
    </row>
    <row r="2968" spans="1:19" x14ac:dyDescent="0.35">
      <c r="A2968">
        <v>18412897</v>
      </c>
      <c r="B2968" t="s">
        <v>480</v>
      </c>
      <c r="C2968">
        <v>1</v>
      </c>
      <c r="D2968" t="s">
        <v>1961</v>
      </c>
      <c r="E2968" t="s">
        <v>2089</v>
      </c>
      <c r="F2968" t="s">
        <v>2088</v>
      </c>
      <c r="G2968" t="s">
        <v>483</v>
      </c>
      <c r="H2968" t="s">
        <v>175</v>
      </c>
      <c r="I2968" t="s">
        <v>23</v>
      </c>
      <c r="J2968" t="s">
        <v>22</v>
      </c>
      <c r="K2968" t="s">
        <v>23</v>
      </c>
      <c r="L2968" t="s">
        <v>23</v>
      </c>
      <c r="M2968">
        <v>1</v>
      </c>
      <c r="N2968">
        <v>2</v>
      </c>
      <c r="O2968">
        <v>200</v>
      </c>
      <c r="P2968">
        <v>1</v>
      </c>
      <c r="Q2968" t="s">
        <v>21803</v>
      </c>
      <c r="R2968" s="1">
        <f t="shared" si="46"/>
        <v>42717</v>
      </c>
      <c r="S2968"/>
    </row>
    <row r="2969" spans="1:19" x14ac:dyDescent="0.35">
      <c r="A2969">
        <v>9835</v>
      </c>
      <c r="B2969" t="s">
        <v>4813</v>
      </c>
      <c r="C2969">
        <v>1</v>
      </c>
      <c r="D2969" t="s">
        <v>718</v>
      </c>
      <c r="E2969" t="s">
        <v>4814</v>
      </c>
      <c r="F2969" t="s">
        <v>1004</v>
      </c>
      <c r="G2969" t="s">
        <v>4815</v>
      </c>
      <c r="H2969" t="s">
        <v>175</v>
      </c>
      <c r="I2969" t="s">
        <v>22</v>
      </c>
      <c r="J2969" t="s">
        <v>22</v>
      </c>
      <c r="K2969" t="s">
        <v>23</v>
      </c>
      <c r="L2969" t="s">
        <v>23</v>
      </c>
      <c r="M2969">
        <v>2</v>
      </c>
      <c r="N2969">
        <v>89</v>
      </c>
      <c r="O2969">
        <v>800</v>
      </c>
      <c r="P2969">
        <v>3.3</v>
      </c>
      <c r="Q2969" t="s">
        <v>20838</v>
      </c>
      <c r="R2969" s="1">
        <f t="shared" si="46"/>
        <v>42716</v>
      </c>
      <c r="S2969"/>
    </row>
    <row r="2970" spans="1:19" x14ac:dyDescent="0.35">
      <c r="A2970">
        <v>311459</v>
      </c>
      <c r="B2970" t="s">
        <v>5058</v>
      </c>
      <c r="C2970">
        <v>1</v>
      </c>
      <c r="D2970" t="s">
        <v>718</v>
      </c>
      <c r="E2970" t="s">
        <v>5059</v>
      </c>
      <c r="F2970" t="s">
        <v>1412</v>
      </c>
      <c r="G2970" t="s">
        <v>566</v>
      </c>
      <c r="H2970" t="s">
        <v>175</v>
      </c>
      <c r="I2970" t="s">
        <v>23</v>
      </c>
      <c r="J2970" t="s">
        <v>22</v>
      </c>
      <c r="K2970" t="s">
        <v>23</v>
      </c>
      <c r="L2970" t="s">
        <v>23</v>
      </c>
      <c r="M2970">
        <v>1</v>
      </c>
      <c r="N2970">
        <v>25</v>
      </c>
      <c r="O2970">
        <v>400</v>
      </c>
      <c r="P2970">
        <v>3.4</v>
      </c>
      <c r="Q2970" t="s">
        <v>20838</v>
      </c>
      <c r="R2970" s="1">
        <f t="shared" si="46"/>
        <v>42716</v>
      </c>
      <c r="S2970"/>
    </row>
    <row r="2971" spans="1:19" x14ac:dyDescent="0.35">
      <c r="A2971">
        <v>18474221</v>
      </c>
      <c r="B2971" t="s">
        <v>9689</v>
      </c>
      <c r="C2971">
        <v>1</v>
      </c>
      <c r="D2971" t="s">
        <v>1961</v>
      </c>
      <c r="E2971" t="s">
        <v>2126</v>
      </c>
      <c r="F2971" t="s">
        <v>2125</v>
      </c>
      <c r="G2971" t="s">
        <v>491</v>
      </c>
      <c r="H2971" t="s">
        <v>175</v>
      </c>
      <c r="I2971" t="s">
        <v>23</v>
      </c>
      <c r="J2971" t="s">
        <v>23</v>
      </c>
      <c r="K2971" t="s">
        <v>23</v>
      </c>
      <c r="L2971" t="s">
        <v>23</v>
      </c>
      <c r="M2971">
        <v>1</v>
      </c>
      <c r="N2971">
        <v>0</v>
      </c>
      <c r="O2971">
        <v>400</v>
      </c>
      <c r="P2971">
        <v>1</v>
      </c>
      <c r="Q2971" t="s">
        <v>20838</v>
      </c>
      <c r="R2971" s="1">
        <f t="shared" si="46"/>
        <v>42716</v>
      </c>
      <c r="S2971"/>
    </row>
    <row r="2972" spans="1:19" x14ac:dyDescent="0.35">
      <c r="A2972">
        <v>8029</v>
      </c>
      <c r="B2972" t="s">
        <v>4350</v>
      </c>
      <c r="C2972">
        <v>1</v>
      </c>
      <c r="D2972" t="s">
        <v>232</v>
      </c>
      <c r="E2972" t="s">
        <v>4351</v>
      </c>
      <c r="F2972" t="s">
        <v>288</v>
      </c>
      <c r="G2972" t="s">
        <v>1022</v>
      </c>
      <c r="H2972" t="s">
        <v>175</v>
      </c>
      <c r="I2972" t="s">
        <v>23</v>
      </c>
      <c r="J2972" t="s">
        <v>23</v>
      </c>
      <c r="K2972" t="s">
        <v>23</v>
      </c>
      <c r="L2972" t="s">
        <v>23</v>
      </c>
      <c r="M2972">
        <v>1</v>
      </c>
      <c r="N2972">
        <v>11</v>
      </c>
      <c r="O2972">
        <v>200</v>
      </c>
      <c r="P2972">
        <v>2.8</v>
      </c>
      <c r="Q2972" t="s">
        <v>22269</v>
      </c>
      <c r="R2972" s="1">
        <f t="shared" si="46"/>
        <v>42715</v>
      </c>
      <c r="S2972"/>
    </row>
    <row r="2973" spans="1:19" x14ac:dyDescent="0.35">
      <c r="A2973">
        <v>8108</v>
      </c>
      <c r="B2973" t="s">
        <v>5029</v>
      </c>
      <c r="C2973">
        <v>1</v>
      </c>
      <c r="D2973" t="s">
        <v>718</v>
      </c>
      <c r="E2973" t="s">
        <v>5030</v>
      </c>
      <c r="F2973" t="s">
        <v>1360</v>
      </c>
      <c r="G2973" t="s">
        <v>183</v>
      </c>
      <c r="H2973" t="s">
        <v>175</v>
      </c>
      <c r="I2973" t="s">
        <v>23</v>
      </c>
      <c r="J2973" t="s">
        <v>23</v>
      </c>
      <c r="K2973" t="s">
        <v>23</v>
      </c>
      <c r="L2973" t="s">
        <v>23</v>
      </c>
      <c r="M2973">
        <v>1</v>
      </c>
      <c r="N2973">
        <v>3</v>
      </c>
      <c r="O2973">
        <v>450</v>
      </c>
      <c r="P2973">
        <v>1</v>
      </c>
      <c r="Q2973" t="s">
        <v>21994</v>
      </c>
      <c r="R2973" s="1">
        <f t="shared" si="46"/>
        <v>42705</v>
      </c>
      <c r="S2973"/>
    </row>
    <row r="2974" spans="1:19" x14ac:dyDescent="0.35">
      <c r="A2974">
        <v>3679</v>
      </c>
      <c r="B2974" t="s">
        <v>3944</v>
      </c>
      <c r="C2974">
        <v>1</v>
      </c>
      <c r="D2974" t="s">
        <v>1961</v>
      </c>
      <c r="E2974" t="s">
        <v>3945</v>
      </c>
      <c r="F2974" t="s">
        <v>2104</v>
      </c>
      <c r="G2974" t="s">
        <v>1008</v>
      </c>
      <c r="H2974" t="s">
        <v>175</v>
      </c>
      <c r="I2974" t="s">
        <v>23</v>
      </c>
      <c r="J2974" t="s">
        <v>23</v>
      </c>
      <c r="K2974" t="s">
        <v>23</v>
      </c>
      <c r="L2974" t="s">
        <v>23</v>
      </c>
      <c r="M2974">
        <v>1</v>
      </c>
      <c r="N2974">
        <v>18</v>
      </c>
      <c r="O2974">
        <v>450</v>
      </c>
      <c r="P2974">
        <v>3.4</v>
      </c>
      <c r="Q2974" t="s">
        <v>22220</v>
      </c>
      <c r="R2974" s="1">
        <f t="shared" si="46"/>
        <v>42683</v>
      </c>
      <c r="S2974"/>
    </row>
    <row r="2975" spans="1:19" x14ac:dyDescent="0.35">
      <c r="A2975">
        <v>18289247</v>
      </c>
      <c r="B2975" t="s">
        <v>3771</v>
      </c>
      <c r="C2975">
        <v>1</v>
      </c>
      <c r="D2975" t="s">
        <v>718</v>
      </c>
      <c r="E2975" t="s">
        <v>3772</v>
      </c>
      <c r="F2975" t="s">
        <v>3769</v>
      </c>
      <c r="G2975" t="s">
        <v>3773</v>
      </c>
      <c r="H2975" t="s">
        <v>175</v>
      </c>
      <c r="I2975" t="s">
        <v>23</v>
      </c>
      <c r="J2975" t="s">
        <v>23</v>
      </c>
      <c r="K2975" t="s">
        <v>23</v>
      </c>
      <c r="L2975" t="s">
        <v>23</v>
      </c>
      <c r="M2975">
        <v>4</v>
      </c>
      <c r="N2975">
        <v>114</v>
      </c>
      <c r="O2975">
        <v>2000</v>
      </c>
      <c r="P2975">
        <v>4.3</v>
      </c>
      <c r="Q2975" t="s">
        <v>20351</v>
      </c>
      <c r="R2975" s="1">
        <f t="shared" si="46"/>
        <v>42682</v>
      </c>
      <c r="S2975"/>
    </row>
    <row r="2976" spans="1:19" x14ac:dyDescent="0.35">
      <c r="A2976">
        <v>311768</v>
      </c>
      <c r="B2976" t="s">
        <v>1018</v>
      </c>
      <c r="C2976">
        <v>1</v>
      </c>
      <c r="D2976" t="s">
        <v>1961</v>
      </c>
      <c r="E2976" t="s">
        <v>3997</v>
      </c>
      <c r="F2976" t="s">
        <v>2156</v>
      </c>
      <c r="G2976" t="s">
        <v>3998</v>
      </c>
      <c r="H2976" t="s">
        <v>175</v>
      </c>
      <c r="I2976" t="s">
        <v>23</v>
      </c>
      <c r="J2976" t="s">
        <v>23</v>
      </c>
      <c r="K2976" t="s">
        <v>23</v>
      </c>
      <c r="L2976" t="s">
        <v>23</v>
      </c>
      <c r="M2976">
        <v>1</v>
      </c>
      <c r="N2976">
        <v>23</v>
      </c>
      <c r="O2976">
        <v>200</v>
      </c>
      <c r="P2976">
        <v>3.4</v>
      </c>
      <c r="Q2976" t="s">
        <v>20351</v>
      </c>
      <c r="R2976" s="1">
        <f t="shared" si="46"/>
        <v>42682</v>
      </c>
      <c r="S2976"/>
    </row>
    <row r="2977" spans="1:19" x14ac:dyDescent="0.35">
      <c r="A2977">
        <v>18382370</v>
      </c>
      <c r="B2977" t="s">
        <v>2816</v>
      </c>
      <c r="C2977">
        <v>1</v>
      </c>
      <c r="D2977" t="s">
        <v>324</v>
      </c>
      <c r="E2977" t="s">
        <v>2817</v>
      </c>
      <c r="F2977" t="s">
        <v>589</v>
      </c>
      <c r="G2977" t="s">
        <v>342</v>
      </c>
      <c r="H2977" t="s">
        <v>175</v>
      </c>
      <c r="I2977" t="s">
        <v>23</v>
      </c>
      <c r="J2977" t="s">
        <v>22</v>
      </c>
      <c r="K2977" t="s">
        <v>23</v>
      </c>
      <c r="L2977" t="s">
        <v>23</v>
      </c>
      <c r="M2977">
        <v>2</v>
      </c>
      <c r="N2977">
        <v>2</v>
      </c>
      <c r="O2977">
        <v>650</v>
      </c>
      <c r="P2977">
        <v>1</v>
      </c>
      <c r="Q2977" t="s">
        <v>22072</v>
      </c>
      <c r="R2977" s="1">
        <f t="shared" si="46"/>
        <v>42681</v>
      </c>
      <c r="S2977"/>
    </row>
    <row r="2978" spans="1:19" x14ac:dyDescent="0.35">
      <c r="A2978">
        <v>18313112</v>
      </c>
      <c r="B2978" t="s">
        <v>3310</v>
      </c>
      <c r="C2978">
        <v>1</v>
      </c>
      <c r="D2978" t="s">
        <v>718</v>
      </c>
      <c r="E2978" t="s">
        <v>3311</v>
      </c>
      <c r="F2978" t="s">
        <v>1321</v>
      </c>
      <c r="G2978" t="s">
        <v>261</v>
      </c>
      <c r="H2978" t="s">
        <v>175</v>
      </c>
      <c r="I2978" t="s">
        <v>22</v>
      </c>
      <c r="J2978" t="s">
        <v>23</v>
      </c>
      <c r="K2978" t="s">
        <v>23</v>
      </c>
      <c r="L2978" t="s">
        <v>23</v>
      </c>
      <c r="M2978">
        <v>3</v>
      </c>
      <c r="N2978">
        <v>0</v>
      </c>
      <c r="O2978">
        <v>1000</v>
      </c>
      <c r="P2978">
        <v>1</v>
      </c>
      <c r="Q2978" t="s">
        <v>19708</v>
      </c>
      <c r="R2978" s="1">
        <f t="shared" si="46"/>
        <v>42680</v>
      </c>
      <c r="S2978"/>
    </row>
    <row r="2979" spans="1:19" x14ac:dyDescent="0.35">
      <c r="A2979">
        <v>18478895</v>
      </c>
      <c r="B2979" t="s">
        <v>3991</v>
      </c>
      <c r="C2979">
        <v>1</v>
      </c>
      <c r="D2979" t="s">
        <v>1961</v>
      </c>
      <c r="E2979" t="s">
        <v>3990</v>
      </c>
      <c r="F2979" t="s">
        <v>3989</v>
      </c>
      <c r="G2979" t="s">
        <v>3992</v>
      </c>
      <c r="H2979" t="s">
        <v>175</v>
      </c>
      <c r="I2979" t="s">
        <v>23</v>
      </c>
      <c r="J2979" t="s">
        <v>23</v>
      </c>
      <c r="K2979" t="s">
        <v>23</v>
      </c>
      <c r="L2979" t="s">
        <v>23</v>
      </c>
      <c r="M2979">
        <v>2</v>
      </c>
      <c r="N2979">
        <v>0</v>
      </c>
      <c r="O2979">
        <v>500</v>
      </c>
      <c r="P2979">
        <v>1</v>
      </c>
      <c r="Q2979" t="s">
        <v>19708</v>
      </c>
      <c r="R2979" s="1">
        <f t="shared" si="46"/>
        <v>42680</v>
      </c>
      <c r="S2979"/>
    </row>
    <row r="2980" spans="1:19" x14ac:dyDescent="0.35">
      <c r="A2980">
        <v>17259169</v>
      </c>
      <c r="B2980" t="s">
        <v>2415</v>
      </c>
      <c r="C2980">
        <v>216</v>
      </c>
      <c r="D2980" t="s">
        <v>85</v>
      </c>
      <c r="E2980" t="s">
        <v>2416</v>
      </c>
      <c r="F2980" t="s">
        <v>2417</v>
      </c>
      <c r="G2980" t="s">
        <v>2418</v>
      </c>
      <c r="H2980" t="s">
        <v>62</v>
      </c>
      <c r="I2980" t="s">
        <v>23</v>
      </c>
      <c r="J2980" t="s">
        <v>23</v>
      </c>
      <c r="K2980" t="s">
        <v>23</v>
      </c>
      <c r="L2980" t="s">
        <v>23</v>
      </c>
      <c r="M2980">
        <v>4</v>
      </c>
      <c r="N2980">
        <v>476</v>
      </c>
      <c r="O2980">
        <v>70</v>
      </c>
      <c r="P2980">
        <v>4.0999999999999996</v>
      </c>
      <c r="Q2980" t="s">
        <v>21336</v>
      </c>
      <c r="R2980" s="1">
        <f t="shared" si="46"/>
        <v>42679</v>
      </c>
      <c r="S2980"/>
    </row>
    <row r="2981" spans="1:19" x14ac:dyDescent="0.35">
      <c r="A2981">
        <v>9961</v>
      </c>
      <c r="B2981" t="s">
        <v>170</v>
      </c>
      <c r="C2981">
        <v>1</v>
      </c>
      <c r="D2981" t="s">
        <v>718</v>
      </c>
      <c r="E2981" t="s">
        <v>2950</v>
      </c>
      <c r="F2981" t="s">
        <v>793</v>
      </c>
      <c r="G2981" t="s">
        <v>165</v>
      </c>
      <c r="H2981" t="s">
        <v>175</v>
      </c>
      <c r="I2981" t="s">
        <v>23</v>
      </c>
      <c r="J2981" t="s">
        <v>23</v>
      </c>
      <c r="K2981" t="s">
        <v>23</v>
      </c>
      <c r="L2981" t="s">
        <v>23</v>
      </c>
      <c r="M2981">
        <v>2</v>
      </c>
      <c r="N2981">
        <v>42</v>
      </c>
      <c r="O2981">
        <v>500</v>
      </c>
      <c r="P2981">
        <v>3</v>
      </c>
      <c r="Q2981" t="s">
        <v>21336</v>
      </c>
      <c r="R2981" s="1">
        <f t="shared" si="46"/>
        <v>42679</v>
      </c>
      <c r="S2981"/>
    </row>
    <row r="2982" spans="1:19" x14ac:dyDescent="0.35">
      <c r="A2982">
        <v>611</v>
      </c>
      <c r="B2982" t="s">
        <v>968</v>
      </c>
      <c r="C2982">
        <v>1</v>
      </c>
      <c r="D2982" t="s">
        <v>324</v>
      </c>
      <c r="E2982" t="s">
        <v>2650</v>
      </c>
      <c r="F2982" t="s">
        <v>363</v>
      </c>
      <c r="G2982" t="s">
        <v>243</v>
      </c>
      <c r="H2982" t="s">
        <v>175</v>
      </c>
      <c r="I2982" t="s">
        <v>23</v>
      </c>
      <c r="J2982" t="s">
        <v>23</v>
      </c>
      <c r="K2982" t="s">
        <v>23</v>
      </c>
      <c r="L2982" t="s">
        <v>23</v>
      </c>
      <c r="M2982">
        <v>1</v>
      </c>
      <c r="N2982">
        <v>26</v>
      </c>
      <c r="O2982">
        <v>450</v>
      </c>
      <c r="P2982">
        <v>3.2</v>
      </c>
      <c r="Q2982" t="s">
        <v>21336</v>
      </c>
      <c r="R2982" s="1">
        <f t="shared" si="46"/>
        <v>42679</v>
      </c>
      <c r="S2982"/>
    </row>
    <row r="2983" spans="1:19" x14ac:dyDescent="0.35">
      <c r="A2983">
        <v>301737</v>
      </c>
      <c r="B2983" t="s">
        <v>2733</v>
      </c>
      <c r="C2983">
        <v>1</v>
      </c>
      <c r="D2983" t="s">
        <v>324</v>
      </c>
      <c r="E2983" t="s">
        <v>2734</v>
      </c>
      <c r="F2983" t="s">
        <v>2735</v>
      </c>
      <c r="G2983" t="s">
        <v>1022</v>
      </c>
      <c r="H2983" t="s">
        <v>175</v>
      </c>
      <c r="I2983" t="s">
        <v>23</v>
      </c>
      <c r="J2983" t="s">
        <v>23</v>
      </c>
      <c r="K2983" t="s">
        <v>23</v>
      </c>
      <c r="L2983" t="s">
        <v>23</v>
      </c>
      <c r="M2983">
        <v>1</v>
      </c>
      <c r="N2983">
        <v>22</v>
      </c>
      <c r="O2983">
        <v>200</v>
      </c>
      <c r="P2983">
        <v>3.3</v>
      </c>
      <c r="Q2983" t="s">
        <v>21336</v>
      </c>
      <c r="R2983" s="1">
        <f t="shared" si="46"/>
        <v>42679</v>
      </c>
      <c r="S2983"/>
    </row>
    <row r="2984" spans="1:19" x14ac:dyDescent="0.35">
      <c r="A2984">
        <v>18258491</v>
      </c>
      <c r="B2984" t="s">
        <v>3962</v>
      </c>
      <c r="C2984">
        <v>1</v>
      </c>
      <c r="D2984" t="s">
        <v>1961</v>
      </c>
      <c r="E2984" t="s">
        <v>3963</v>
      </c>
      <c r="F2984" t="s">
        <v>2117</v>
      </c>
      <c r="G2984" t="s">
        <v>183</v>
      </c>
      <c r="H2984" t="s">
        <v>175</v>
      </c>
      <c r="I2984" t="s">
        <v>23</v>
      </c>
      <c r="J2984" t="s">
        <v>23</v>
      </c>
      <c r="K2984" t="s">
        <v>23</v>
      </c>
      <c r="L2984" t="s">
        <v>23</v>
      </c>
      <c r="M2984">
        <v>2</v>
      </c>
      <c r="N2984">
        <v>65</v>
      </c>
      <c r="O2984">
        <v>800</v>
      </c>
      <c r="P2984">
        <v>3.2</v>
      </c>
      <c r="Q2984" t="s">
        <v>21336</v>
      </c>
      <c r="R2984" s="1">
        <f t="shared" si="46"/>
        <v>42679</v>
      </c>
      <c r="S2984"/>
    </row>
    <row r="2985" spans="1:19" x14ac:dyDescent="0.35">
      <c r="A2985">
        <v>17335195</v>
      </c>
      <c r="B2985" t="s">
        <v>2401</v>
      </c>
      <c r="C2985">
        <v>216</v>
      </c>
      <c r="D2985" t="s">
        <v>2402</v>
      </c>
      <c r="E2985" t="s">
        <v>2403</v>
      </c>
      <c r="F2985" t="s">
        <v>2404</v>
      </c>
      <c r="G2985" t="s">
        <v>2405</v>
      </c>
      <c r="H2985" t="s">
        <v>62</v>
      </c>
      <c r="I2985" t="s">
        <v>23</v>
      </c>
      <c r="J2985" t="s">
        <v>23</v>
      </c>
      <c r="K2985" t="s">
        <v>23</v>
      </c>
      <c r="L2985" t="s">
        <v>23</v>
      </c>
      <c r="M2985">
        <v>3</v>
      </c>
      <c r="N2985">
        <v>208</v>
      </c>
      <c r="O2985">
        <v>40</v>
      </c>
      <c r="P2985">
        <v>4.5</v>
      </c>
      <c r="Q2985" t="s">
        <v>21336</v>
      </c>
      <c r="R2985" s="1">
        <f t="shared" si="46"/>
        <v>42679</v>
      </c>
      <c r="S2985"/>
    </row>
    <row r="2986" spans="1:19" x14ac:dyDescent="0.35">
      <c r="A2986">
        <v>7760</v>
      </c>
      <c r="B2986" t="s">
        <v>170</v>
      </c>
      <c r="C2986">
        <v>1</v>
      </c>
      <c r="D2986" t="s">
        <v>718</v>
      </c>
      <c r="E2986" t="s">
        <v>3722</v>
      </c>
      <c r="F2986" t="s">
        <v>1786</v>
      </c>
      <c r="G2986" t="s">
        <v>165</v>
      </c>
      <c r="H2986" t="s">
        <v>175</v>
      </c>
      <c r="I2986" t="s">
        <v>23</v>
      </c>
      <c r="J2986" t="s">
        <v>23</v>
      </c>
      <c r="K2986" t="s">
        <v>23</v>
      </c>
      <c r="L2986" t="s">
        <v>23</v>
      </c>
      <c r="M2986">
        <v>2</v>
      </c>
      <c r="N2986">
        <v>73</v>
      </c>
      <c r="O2986">
        <v>500</v>
      </c>
      <c r="P2986">
        <v>3.3</v>
      </c>
      <c r="Q2986" t="s">
        <v>21341</v>
      </c>
      <c r="R2986" s="1">
        <f t="shared" si="46"/>
        <v>42678</v>
      </c>
      <c r="S2986"/>
    </row>
    <row r="2987" spans="1:19" x14ac:dyDescent="0.35">
      <c r="A2987">
        <v>307696</v>
      </c>
      <c r="B2987" t="s">
        <v>3293</v>
      </c>
      <c r="C2987">
        <v>1</v>
      </c>
      <c r="D2987" t="s">
        <v>718</v>
      </c>
      <c r="E2987" t="s">
        <v>3294</v>
      </c>
      <c r="F2987" t="s">
        <v>3295</v>
      </c>
      <c r="G2987" t="s">
        <v>183</v>
      </c>
      <c r="H2987" t="s">
        <v>175</v>
      </c>
      <c r="I2987" t="s">
        <v>23</v>
      </c>
      <c r="J2987" t="s">
        <v>23</v>
      </c>
      <c r="K2987" t="s">
        <v>23</v>
      </c>
      <c r="L2987" t="s">
        <v>23</v>
      </c>
      <c r="M2987">
        <v>2</v>
      </c>
      <c r="N2987">
        <v>53</v>
      </c>
      <c r="O2987">
        <v>550</v>
      </c>
      <c r="P2987">
        <v>3.1</v>
      </c>
      <c r="Q2987" t="s">
        <v>21341</v>
      </c>
      <c r="R2987" s="1">
        <f t="shared" si="46"/>
        <v>42678</v>
      </c>
      <c r="S2987"/>
    </row>
    <row r="2988" spans="1:19" x14ac:dyDescent="0.35">
      <c r="A2988">
        <v>18357945</v>
      </c>
      <c r="B2988" t="s">
        <v>2782</v>
      </c>
      <c r="C2988">
        <v>1</v>
      </c>
      <c r="D2988" t="s">
        <v>324</v>
      </c>
      <c r="E2988" t="s">
        <v>2783</v>
      </c>
      <c r="F2988" t="s">
        <v>534</v>
      </c>
      <c r="G2988" t="s">
        <v>491</v>
      </c>
      <c r="H2988" t="s">
        <v>175</v>
      </c>
      <c r="I2988" t="s">
        <v>23</v>
      </c>
      <c r="J2988" t="s">
        <v>23</v>
      </c>
      <c r="K2988" t="s">
        <v>23</v>
      </c>
      <c r="L2988" t="s">
        <v>23</v>
      </c>
      <c r="M2988">
        <v>1</v>
      </c>
      <c r="N2988">
        <v>0</v>
      </c>
      <c r="O2988">
        <v>300</v>
      </c>
      <c r="P2988">
        <v>1</v>
      </c>
      <c r="Q2988" t="s">
        <v>21341</v>
      </c>
      <c r="R2988" s="1">
        <f t="shared" si="46"/>
        <v>42678</v>
      </c>
      <c r="S2988"/>
    </row>
    <row r="2989" spans="1:19" x14ac:dyDescent="0.35">
      <c r="A2989">
        <v>5800433</v>
      </c>
      <c r="B2989" t="s">
        <v>4120</v>
      </c>
      <c r="C2989">
        <v>191</v>
      </c>
      <c r="D2989" t="s">
        <v>2310</v>
      </c>
      <c r="E2989" t="s">
        <v>4121</v>
      </c>
      <c r="F2989" t="s">
        <v>4113</v>
      </c>
      <c r="G2989" t="s">
        <v>4122</v>
      </c>
      <c r="H2989" t="s">
        <v>2314</v>
      </c>
      <c r="I2989" t="s">
        <v>23</v>
      </c>
      <c r="J2989" t="s">
        <v>23</v>
      </c>
      <c r="K2989" t="s">
        <v>23</v>
      </c>
      <c r="L2989" t="s">
        <v>23</v>
      </c>
      <c r="M2989">
        <v>3</v>
      </c>
      <c r="N2989">
        <v>286</v>
      </c>
      <c r="O2989">
        <v>3000</v>
      </c>
      <c r="P2989">
        <v>4.2</v>
      </c>
      <c r="Q2989" t="s">
        <v>21341</v>
      </c>
      <c r="R2989" s="1">
        <f t="shared" si="46"/>
        <v>42678</v>
      </c>
      <c r="S2989"/>
    </row>
    <row r="2990" spans="1:19" x14ac:dyDescent="0.35">
      <c r="A2990">
        <v>18355123</v>
      </c>
      <c r="B2990" t="s">
        <v>3076</v>
      </c>
      <c r="C2990">
        <v>1</v>
      </c>
      <c r="D2990" t="s">
        <v>718</v>
      </c>
      <c r="E2990" t="s">
        <v>3077</v>
      </c>
      <c r="F2990" t="s">
        <v>986</v>
      </c>
      <c r="G2990" t="s">
        <v>2790</v>
      </c>
      <c r="H2990" t="s">
        <v>175</v>
      </c>
      <c r="I2990" t="s">
        <v>23</v>
      </c>
      <c r="J2990" t="s">
        <v>23</v>
      </c>
      <c r="K2990" t="s">
        <v>23</v>
      </c>
      <c r="L2990" t="s">
        <v>23</v>
      </c>
      <c r="M2990">
        <v>1</v>
      </c>
      <c r="N2990">
        <v>9</v>
      </c>
      <c r="O2990">
        <v>300</v>
      </c>
      <c r="P2990">
        <v>3.2</v>
      </c>
      <c r="Q2990" t="s">
        <v>21461</v>
      </c>
      <c r="R2990" s="1">
        <f t="shared" si="46"/>
        <v>42677</v>
      </c>
      <c r="S2990"/>
    </row>
    <row r="2991" spans="1:19" x14ac:dyDescent="0.35">
      <c r="A2991">
        <v>302422</v>
      </c>
      <c r="B2991" t="s">
        <v>3658</v>
      </c>
      <c r="C2991">
        <v>1</v>
      </c>
      <c r="D2991" t="s">
        <v>718</v>
      </c>
      <c r="E2991" t="s">
        <v>3659</v>
      </c>
      <c r="F2991" t="s">
        <v>1742</v>
      </c>
      <c r="G2991" t="s">
        <v>796</v>
      </c>
      <c r="H2991" t="s">
        <v>175</v>
      </c>
      <c r="I2991" t="s">
        <v>23</v>
      </c>
      <c r="J2991" t="s">
        <v>23</v>
      </c>
      <c r="K2991" t="s">
        <v>23</v>
      </c>
      <c r="L2991" t="s">
        <v>23</v>
      </c>
      <c r="M2991">
        <v>1</v>
      </c>
      <c r="N2991">
        <v>5</v>
      </c>
      <c r="O2991">
        <v>200</v>
      </c>
      <c r="P2991">
        <v>2.8</v>
      </c>
      <c r="Q2991" t="s">
        <v>21461</v>
      </c>
      <c r="R2991" s="1">
        <f t="shared" si="46"/>
        <v>42677</v>
      </c>
      <c r="S2991"/>
    </row>
    <row r="2992" spans="1:19" x14ac:dyDescent="0.35">
      <c r="A2992">
        <v>18311952</v>
      </c>
      <c r="B2992" t="s">
        <v>2619</v>
      </c>
      <c r="C2992">
        <v>1</v>
      </c>
      <c r="D2992" t="s">
        <v>324</v>
      </c>
      <c r="E2992" t="s">
        <v>2811</v>
      </c>
      <c r="F2992" t="s">
        <v>589</v>
      </c>
      <c r="G2992" t="s">
        <v>243</v>
      </c>
      <c r="H2992" t="s">
        <v>175</v>
      </c>
      <c r="I2992" t="s">
        <v>23</v>
      </c>
      <c r="J2992" t="s">
        <v>23</v>
      </c>
      <c r="K2992" t="s">
        <v>23</v>
      </c>
      <c r="L2992" t="s">
        <v>23</v>
      </c>
      <c r="M2992">
        <v>2</v>
      </c>
      <c r="N2992">
        <v>2</v>
      </c>
      <c r="O2992">
        <v>600</v>
      </c>
      <c r="P2992">
        <v>1</v>
      </c>
      <c r="Q2992" t="s">
        <v>21461</v>
      </c>
      <c r="R2992" s="1">
        <f t="shared" si="46"/>
        <v>42677</v>
      </c>
      <c r="S2992"/>
    </row>
    <row r="2993" spans="1:19" x14ac:dyDescent="0.35">
      <c r="A2993">
        <v>18430561</v>
      </c>
      <c r="B2993" t="s">
        <v>2618</v>
      </c>
      <c r="C2993">
        <v>1</v>
      </c>
      <c r="D2993" t="s">
        <v>324</v>
      </c>
      <c r="E2993" t="s">
        <v>327</v>
      </c>
      <c r="F2993" t="s">
        <v>326</v>
      </c>
      <c r="G2993" t="s">
        <v>331</v>
      </c>
      <c r="H2993" t="s">
        <v>175</v>
      </c>
      <c r="I2993" t="s">
        <v>23</v>
      </c>
      <c r="J2993" t="s">
        <v>23</v>
      </c>
      <c r="K2993" t="s">
        <v>23</v>
      </c>
      <c r="L2993" t="s">
        <v>23</v>
      </c>
      <c r="M2993">
        <v>1</v>
      </c>
      <c r="N2993">
        <v>2</v>
      </c>
      <c r="O2993">
        <v>300</v>
      </c>
      <c r="P2993">
        <v>1</v>
      </c>
      <c r="Q2993" t="s">
        <v>22087</v>
      </c>
      <c r="R2993" s="1">
        <f t="shared" si="46"/>
        <v>42702</v>
      </c>
      <c r="S2993"/>
    </row>
    <row r="2994" spans="1:19" x14ac:dyDescent="0.35">
      <c r="A2994">
        <v>18441677</v>
      </c>
      <c r="B2994" t="s">
        <v>3792</v>
      </c>
      <c r="C2994">
        <v>1</v>
      </c>
      <c r="D2994" t="s">
        <v>718</v>
      </c>
      <c r="E2994" t="s">
        <v>3793</v>
      </c>
      <c r="F2994" t="s">
        <v>3794</v>
      </c>
      <c r="G2994" t="s">
        <v>3164</v>
      </c>
      <c r="H2994" t="s">
        <v>175</v>
      </c>
      <c r="I2994" t="s">
        <v>23</v>
      </c>
      <c r="J2994" t="s">
        <v>23</v>
      </c>
      <c r="K2994" t="s">
        <v>23</v>
      </c>
      <c r="L2994" t="s">
        <v>23</v>
      </c>
      <c r="M2994">
        <v>1</v>
      </c>
      <c r="N2994">
        <v>0</v>
      </c>
      <c r="O2994">
        <v>300</v>
      </c>
      <c r="P2994">
        <v>1</v>
      </c>
      <c r="Q2994" t="s">
        <v>20051</v>
      </c>
      <c r="R2994" s="1">
        <f t="shared" si="46"/>
        <v>42701</v>
      </c>
      <c r="S2994"/>
    </row>
    <row r="2995" spans="1:19" x14ac:dyDescent="0.35">
      <c r="A2995">
        <v>309232</v>
      </c>
      <c r="B2995" t="s">
        <v>398</v>
      </c>
      <c r="C2995">
        <v>1</v>
      </c>
      <c r="D2995" t="s">
        <v>718</v>
      </c>
      <c r="E2995" t="s">
        <v>3531</v>
      </c>
      <c r="F2995" t="s">
        <v>1602</v>
      </c>
      <c r="G2995" t="s">
        <v>401</v>
      </c>
      <c r="H2995" t="s">
        <v>175</v>
      </c>
      <c r="I2995" t="s">
        <v>23</v>
      </c>
      <c r="J2995" t="s">
        <v>22</v>
      </c>
      <c r="K2995" t="s">
        <v>23</v>
      </c>
      <c r="L2995" t="s">
        <v>23</v>
      </c>
      <c r="M2995">
        <v>2</v>
      </c>
      <c r="N2995">
        <v>115</v>
      </c>
      <c r="O2995">
        <v>500</v>
      </c>
      <c r="P2995">
        <v>3.2</v>
      </c>
      <c r="Q2995" t="s">
        <v>20051</v>
      </c>
      <c r="R2995" s="1">
        <f t="shared" si="46"/>
        <v>42701</v>
      </c>
      <c r="S2995"/>
    </row>
    <row r="2996" spans="1:19" x14ac:dyDescent="0.35">
      <c r="A2996">
        <v>18378042</v>
      </c>
      <c r="B2996" t="s">
        <v>1759</v>
      </c>
      <c r="C2996">
        <v>1</v>
      </c>
      <c r="D2996" t="s">
        <v>718</v>
      </c>
      <c r="E2996" t="s">
        <v>3684</v>
      </c>
      <c r="F2996" t="s">
        <v>1742</v>
      </c>
      <c r="G2996" t="s">
        <v>38</v>
      </c>
      <c r="H2996" t="s">
        <v>175</v>
      </c>
      <c r="I2996" t="s">
        <v>23</v>
      </c>
      <c r="J2996" t="s">
        <v>23</v>
      </c>
      <c r="K2996" t="s">
        <v>23</v>
      </c>
      <c r="L2996" t="s">
        <v>23</v>
      </c>
      <c r="M2996">
        <v>1</v>
      </c>
      <c r="N2996">
        <v>2</v>
      </c>
      <c r="O2996">
        <v>250</v>
      </c>
      <c r="P2996">
        <v>1</v>
      </c>
      <c r="Q2996" t="s">
        <v>20051</v>
      </c>
      <c r="R2996" s="1">
        <f t="shared" si="46"/>
        <v>42701</v>
      </c>
      <c r="S2996"/>
    </row>
    <row r="2997" spans="1:19" x14ac:dyDescent="0.35">
      <c r="A2997">
        <v>18337747</v>
      </c>
      <c r="B2997" t="s">
        <v>2655</v>
      </c>
      <c r="C2997">
        <v>1</v>
      </c>
      <c r="D2997" t="s">
        <v>324</v>
      </c>
      <c r="E2997" t="s">
        <v>2656</v>
      </c>
      <c r="F2997" t="s">
        <v>363</v>
      </c>
      <c r="G2997" t="s">
        <v>331</v>
      </c>
      <c r="H2997" t="s">
        <v>175</v>
      </c>
      <c r="I2997" t="s">
        <v>23</v>
      </c>
      <c r="J2997" t="s">
        <v>22</v>
      </c>
      <c r="K2997" t="s">
        <v>23</v>
      </c>
      <c r="L2997" t="s">
        <v>23</v>
      </c>
      <c r="M2997">
        <v>1</v>
      </c>
      <c r="N2997">
        <v>12</v>
      </c>
      <c r="O2997">
        <v>350</v>
      </c>
      <c r="P2997">
        <v>3</v>
      </c>
      <c r="Q2997" t="s">
        <v>20051</v>
      </c>
      <c r="R2997" s="1">
        <f t="shared" si="46"/>
        <v>42701</v>
      </c>
      <c r="S2997"/>
    </row>
    <row r="2998" spans="1:19" x14ac:dyDescent="0.35">
      <c r="A2998">
        <v>18423890</v>
      </c>
      <c r="B2998" t="s">
        <v>2804</v>
      </c>
      <c r="C2998">
        <v>1</v>
      </c>
      <c r="D2998" t="s">
        <v>324</v>
      </c>
      <c r="E2998" t="s">
        <v>2805</v>
      </c>
      <c r="F2998" t="s">
        <v>579</v>
      </c>
      <c r="G2998" t="s">
        <v>178</v>
      </c>
      <c r="H2998" t="s">
        <v>175</v>
      </c>
      <c r="I2998" t="s">
        <v>23</v>
      </c>
      <c r="J2998" t="s">
        <v>22</v>
      </c>
      <c r="K2998" t="s">
        <v>23</v>
      </c>
      <c r="L2998" t="s">
        <v>23</v>
      </c>
      <c r="M2998">
        <v>2</v>
      </c>
      <c r="N2998">
        <v>67</v>
      </c>
      <c r="O2998">
        <v>650</v>
      </c>
      <c r="P2998">
        <v>3.9</v>
      </c>
      <c r="Q2998" t="s">
        <v>20051</v>
      </c>
      <c r="R2998" s="1">
        <f t="shared" si="46"/>
        <v>42701</v>
      </c>
      <c r="S2998"/>
    </row>
    <row r="2999" spans="1:19" x14ac:dyDescent="0.35">
      <c r="A2999">
        <v>4473</v>
      </c>
      <c r="B2999" t="s">
        <v>1296</v>
      </c>
      <c r="C2999">
        <v>1</v>
      </c>
      <c r="D2999" t="s">
        <v>1961</v>
      </c>
      <c r="E2999" t="s">
        <v>3822</v>
      </c>
      <c r="F2999" t="s">
        <v>3823</v>
      </c>
      <c r="G2999" t="s">
        <v>1298</v>
      </c>
      <c r="H2999" t="s">
        <v>175</v>
      </c>
      <c r="I2999" t="s">
        <v>23</v>
      </c>
      <c r="J2999" t="s">
        <v>23</v>
      </c>
      <c r="K2999" t="s">
        <v>23</v>
      </c>
      <c r="L2999" t="s">
        <v>23</v>
      </c>
      <c r="M2999">
        <v>2</v>
      </c>
      <c r="N2999">
        <v>169</v>
      </c>
      <c r="O2999">
        <v>600</v>
      </c>
      <c r="P2999">
        <v>3.5</v>
      </c>
      <c r="Q2999" t="s">
        <v>20051</v>
      </c>
      <c r="R2999" s="1">
        <f t="shared" si="46"/>
        <v>42701</v>
      </c>
      <c r="S2999"/>
    </row>
    <row r="3000" spans="1:19" x14ac:dyDescent="0.35">
      <c r="A3000">
        <v>2741</v>
      </c>
      <c r="B3000" t="s">
        <v>3718</v>
      </c>
      <c r="C3000">
        <v>1</v>
      </c>
      <c r="D3000" t="s">
        <v>718</v>
      </c>
      <c r="E3000" t="s">
        <v>3719</v>
      </c>
      <c r="F3000" t="s">
        <v>3720</v>
      </c>
      <c r="G3000" t="s">
        <v>1542</v>
      </c>
      <c r="H3000" t="s">
        <v>175</v>
      </c>
      <c r="I3000" t="s">
        <v>22</v>
      </c>
      <c r="J3000" t="s">
        <v>23</v>
      </c>
      <c r="K3000" t="s">
        <v>23</v>
      </c>
      <c r="L3000" t="s">
        <v>23</v>
      </c>
      <c r="M3000">
        <v>4</v>
      </c>
      <c r="N3000">
        <v>327</v>
      </c>
      <c r="O3000">
        <v>3000</v>
      </c>
      <c r="P3000">
        <v>4.2</v>
      </c>
      <c r="Q3000" t="s">
        <v>20051</v>
      </c>
      <c r="R3000" s="1">
        <f t="shared" si="46"/>
        <v>42701</v>
      </c>
      <c r="S3000"/>
    </row>
    <row r="3001" spans="1:19" x14ac:dyDescent="0.35">
      <c r="A3001">
        <v>18306524</v>
      </c>
      <c r="B3001" t="s">
        <v>887</v>
      </c>
      <c r="C3001">
        <v>1</v>
      </c>
      <c r="D3001" t="s">
        <v>718</v>
      </c>
      <c r="E3001" t="s">
        <v>3813</v>
      </c>
      <c r="F3001" t="s">
        <v>3812</v>
      </c>
      <c r="G3001" t="s">
        <v>889</v>
      </c>
      <c r="H3001" t="s">
        <v>175</v>
      </c>
      <c r="I3001" t="s">
        <v>23</v>
      </c>
      <c r="J3001" t="s">
        <v>23</v>
      </c>
      <c r="K3001" t="s">
        <v>23</v>
      </c>
      <c r="L3001" t="s">
        <v>23</v>
      </c>
      <c r="M3001">
        <v>3</v>
      </c>
      <c r="N3001">
        <v>22</v>
      </c>
      <c r="O3001">
        <v>1000</v>
      </c>
      <c r="P3001">
        <v>3.6</v>
      </c>
      <c r="Q3001" t="s">
        <v>20764</v>
      </c>
      <c r="R3001" s="1">
        <f t="shared" si="46"/>
        <v>42700</v>
      </c>
      <c r="S3001"/>
    </row>
    <row r="3002" spans="1:19" x14ac:dyDescent="0.35">
      <c r="A3002">
        <v>2800881</v>
      </c>
      <c r="B3002" t="s">
        <v>4039</v>
      </c>
      <c r="C3002">
        <v>1</v>
      </c>
      <c r="D3002" t="s">
        <v>2207</v>
      </c>
      <c r="E3002" t="s">
        <v>4040</v>
      </c>
      <c r="F3002" t="s">
        <v>4041</v>
      </c>
      <c r="G3002" t="s">
        <v>4042</v>
      </c>
      <c r="H3002" t="s">
        <v>175</v>
      </c>
      <c r="I3002" t="s">
        <v>23</v>
      </c>
      <c r="J3002" t="s">
        <v>23</v>
      </c>
      <c r="K3002" t="s">
        <v>23</v>
      </c>
      <c r="L3002" t="s">
        <v>23</v>
      </c>
      <c r="M3002">
        <v>2</v>
      </c>
      <c r="N3002">
        <v>172</v>
      </c>
      <c r="O3002">
        <v>600</v>
      </c>
      <c r="P3002">
        <v>4.3</v>
      </c>
      <c r="Q3002" t="s">
        <v>20764</v>
      </c>
      <c r="R3002" s="1">
        <f t="shared" si="46"/>
        <v>42700</v>
      </c>
      <c r="S3002"/>
    </row>
    <row r="3003" spans="1:19" x14ac:dyDescent="0.35">
      <c r="A3003">
        <v>18486879</v>
      </c>
      <c r="B3003" t="s">
        <v>3370</v>
      </c>
      <c r="C3003">
        <v>1</v>
      </c>
      <c r="D3003" t="s">
        <v>718</v>
      </c>
      <c r="E3003" t="s">
        <v>3371</v>
      </c>
      <c r="F3003" t="s">
        <v>412</v>
      </c>
      <c r="G3003" t="s">
        <v>3372</v>
      </c>
      <c r="H3003" t="s">
        <v>175</v>
      </c>
      <c r="I3003" t="s">
        <v>23</v>
      </c>
      <c r="J3003" t="s">
        <v>23</v>
      </c>
      <c r="K3003" t="s">
        <v>23</v>
      </c>
      <c r="L3003" t="s">
        <v>23</v>
      </c>
      <c r="M3003">
        <v>1</v>
      </c>
      <c r="N3003">
        <v>0</v>
      </c>
      <c r="O3003">
        <v>200</v>
      </c>
      <c r="P3003">
        <v>1</v>
      </c>
      <c r="Q3003" t="s">
        <v>19972</v>
      </c>
      <c r="R3003" s="1">
        <f t="shared" si="46"/>
        <v>42699</v>
      </c>
      <c r="S3003"/>
    </row>
    <row r="3004" spans="1:19" x14ac:dyDescent="0.35">
      <c r="A3004">
        <v>18377458</v>
      </c>
      <c r="B3004" t="s">
        <v>3058</v>
      </c>
      <c r="C3004">
        <v>1</v>
      </c>
      <c r="D3004" t="s">
        <v>718</v>
      </c>
      <c r="E3004" t="s">
        <v>3059</v>
      </c>
      <c r="F3004" t="s">
        <v>970</v>
      </c>
      <c r="G3004" t="s">
        <v>3060</v>
      </c>
      <c r="H3004" t="s">
        <v>175</v>
      </c>
      <c r="I3004" t="s">
        <v>23</v>
      </c>
      <c r="J3004" t="s">
        <v>23</v>
      </c>
      <c r="K3004" t="s">
        <v>23</v>
      </c>
      <c r="L3004" t="s">
        <v>23</v>
      </c>
      <c r="M3004">
        <v>1</v>
      </c>
      <c r="N3004">
        <v>7</v>
      </c>
      <c r="O3004">
        <v>100</v>
      </c>
      <c r="P3004">
        <v>3</v>
      </c>
      <c r="Q3004" t="s">
        <v>21890</v>
      </c>
      <c r="R3004" s="1">
        <f t="shared" si="46"/>
        <v>42698</v>
      </c>
      <c r="S3004"/>
    </row>
    <row r="3005" spans="1:19" x14ac:dyDescent="0.35">
      <c r="A3005">
        <v>17953932</v>
      </c>
      <c r="B3005" t="s">
        <v>2701</v>
      </c>
      <c r="C3005">
        <v>1</v>
      </c>
      <c r="D3005" t="s">
        <v>324</v>
      </c>
      <c r="E3005" t="s">
        <v>2702</v>
      </c>
      <c r="F3005" t="s">
        <v>412</v>
      </c>
      <c r="G3005" t="s">
        <v>2703</v>
      </c>
      <c r="H3005" t="s">
        <v>175</v>
      </c>
      <c r="I3005" t="s">
        <v>23</v>
      </c>
      <c r="J3005" t="s">
        <v>22</v>
      </c>
      <c r="K3005" t="s">
        <v>23</v>
      </c>
      <c r="L3005" t="s">
        <v>23</v>
      </c>
      <c r="M3005">
        <v>2</v>
      </c>
      <c r="N3005">
        <v>82</v>
      </c>
      <c r="O3005">
        <v>600</v>
      </c>
      <c r="P3005">
        <v>3.1</v>
      </c>
      <c r="Q3005" t="s">
        <v>21890</v>
      </c>
      <c r="R3005" s="1">
        <f t="shared" si="46"/>
        <v>42698</v>
      </c>
      <c r="S3005"/>
    </row>
    <row r="3006" spans="1:19" x14ac:dyDescent="0.35">
      <c r="A3006">
        <v>18366022</v>
      </c>
      <c r="B3006" t="s">
        <v>3831</v>
      </c>
      <c r="C3006">
        <v>1</v>
      </c>
      <c r="D3006" t="s">
        <v>1961</v>
      </c>
      <c r="E3006" t="s">
        <v>3832</v>
      </c>
      <c r="F3006" t="s">
        <v>1968</v>
      </c>
      <c r="G3006" t="s">
        <v>3833</v>
      </c>
      <c r="H3006" t="s">
        <v>175</v>
      </c>
      <c r="I3006" t="s">
        <v>22</v>
      </c>
      <c r="J3006" t="s">
        <v>22</v>
      </c>
      <c r="K3006" t="s">
        <v>23</v>
      </c>
      <c r="L3006" t="s">
        <v>23</v>
      </c>
      <c r="M3006">
        <v>3</v>
      </c>
      <c r="N3006">
        <v>173</v>
      </c>
      <c r="O3006">
        <v>1400</v>
      </c>
      <c r="P3006">
        <v>3.9</v>
      </c>
      <c r="Q3006" t="s">
        <v>21890</v>
      </c>
      <c r="R3006" s="1">
        <f t="shared" si="46"/>
        <v>42698</v>
      </c>
      <c r="S3006"/>
    </row>
    <row r="3007" spans="1:19" x14ac:dyDescent="0.35">
      <c r="A3007">
        <v>18287392</v>
      </c>
      <c r="B3007" t="s">
        <v>3474</v>
      </c>
      <c r="C3007">
        <v>1</v>
      </c>
      <c r="D3007" t="s">
        <v>718</v>
      </c>
      <c r="E3007" t="s">
        <v>3475</v>
      </c>
      <c r="F3007" t="s">
        <v>1511</v>
      </c>
      <c r="G3007" t="s">
        <v>243</v>
      </c>
      <c r="H3007" t="s">
        <v>175</v>
      </c>
      <c r="I3007" t="s">
        <v>23</v>
      </c>
      <c r="J3007" t="s">
        <v>23</v>
      </c>
      <c r="K3007" t="s">
        <v>23</v>
      </c>
      <c r="L3007" t="s">
        <v>23</v>
      </c>
      <c r="M3007">
        <v>1</v>
      </c>
      <c r="N3007">
        <v>21</v>
      </c>
      <c r="O3007">
        <v>350</v>
      </c>
      <c r="P3007">
        <v>3.4</v>
      </c>
      <c r="Q3007" t="s">
        <v>21742</v>
      </c>
      <c r="R3007" s="1">
        <f t="shared" si="46"/>
        <v>42697</v>
      </c>
      <c r="S3007"/>
    </row>
    <row r="3008" spans="1:19" x14ac:dyDescent="0.35">
      <c r="A3008">
        <v>309533</v>
      </c>
      <c r="B3008" t="s">
        <v>3190</v>
      </c>
      <c r="C3008">
        <v>1</v>
      </c>
      <c r="D3008" t="s">
        <v>718</v>
      </c>
      <c r="E3008" t="s">
        <v>3191</v>
      </c>
      <c r="F3008" t="s">
        <v>1177</v>
      </c>
      <c r="G3008" t="s">
        <v>1092</v>
      </c>
      <c r="H3008" t="s">
        <v>175</v>
      </c>
      <c r="I3008" t="s">
        <v>23</v>
      </c>
      <c r="J3008" t="s">
        <v>23</v>
      </c>
      <c r="K3008" t="s">
        <v>23</v>
      </c>
      <c r="L3008" t="s">
        <v>23</v>
      </c>
      <c r="M3008">
        <v>1</v>
      </c>
      <c r="N3008">
        <v>25</v>
      </c>
      <c r="O3008">
        <v>250</v>
      </c>
      <c r="P3008">
        <v>3.4</v>
      </c>
      <c r="Q3008" t="s">
        <v>21742</v>
      </c>
      <c r="R3008" s="1">
        <f t="shared" si="46"/>
        <v>42697</v>
      </c>
      <c r="S3008"/>
    </row>
    <row r="3009" spans="1:19" x14ac:dyDescent="0.35">
      <c r="A3009">
        <v>120014</v>
      </c>
      <c r="B3009" t="s">
        <v>690</v>
      </c>
      <c r="C3009">
        <v>1</v>
      </c>
      <c r="D3009" t="s">
        <v>210</v>
      </c>
      <c r="E3009" t="s">
        <v>2567</v>
      </c>
      <c r="F3009" t="s">
        <v>2568</v>
      </c>
      <c r="G3009" t="s">
        <v>331</v>
      </c>
      <c r="H3009" t="s">
        <v>175</v>
      </c>
      <c r="I3009" t="s">
        <v>23</v>
      </c>
      <c r="J3009" t="s">
        <v>23</v>
      </c>
      <c r="K3009" t="s">
        <v>23</v>
      </c>
      <c r="L3009" t="s">
        <v>23</v>
      </c>
      <c r="M3009">
        <v>3</v>
      </c>
      <c r="N3009">
        <v>1450</v>
      </c>
      <c r="O3009">
        <v>1300</v>
      </c>
      <c r="P3009">
        <v>4.5</v>
      </c>
      <c r="Q3009" t="s">
        <v>21742</v>
      </c>
      <c r="R3009" s="1">
        <f t="shared" si="46"/>
        <v>42697</v>
      </c>
      <c r="S3009"/>
    </row>
    <row r="3010" spans="1:19" x14ac:dyDescent="0.35">
      <c r="A3010">
        <v>307571</v>
      </c>
      <c r="B3010" t="s">
        <v>3648</v>
      </c>
      <c r="C3010">
        <v>1</v>
      </c>
      <c r="D3010" t="s">
        <v>718</v>
      </c>
      <c r="E3010" t="s">
        <v>3649</v>
      </c>
      <c r="F3010" t="s">
        <v>1714</v>
      </c>
      <c r="G3010" t="s">
        <v>3650</v>
      </c>
      <c r="H3010" t="s">
        <v>175</v>
      </c>
      <c r="I3010" t="s">
        <v>22</v>
      </c>
      <c r="J3010" t="s">
        <v>22</v>
      </c>
      <c r="K3010" t="s">
        <v>23</v>
      </c>
      <c r="L3010" t="s">
        <v>23</v>
      </c>
      <c r="M3010">
        <v>2</v>
      </c>
      <c r="N3010">
        <v>1479</v>
      </c>
      <c r="O3010">
        <v>850</v>
      </c>
      <c r="P3010">
        <v>4.0999999999999996</v>
      </c>
      <c r="Q3010" t="s">
        <v>20345</v>
      </c>
      <c r="R3010" s="1">
        <f t="shared" ref="R3010:R3073" si="47">DATE(LEFT(Q3010, 4), MID(Q3010, FIND("_", Q3010) + 1, FIND("_", Q3010, FIND("_", Q3010) + 1) - FIND("_", Q3010) - 1), RIGHT(Q3010, LEN(Q3010) - FIND("_", Q3010, FIND("_", Q3010) + 1)))</f>
        <v>42696</v>
      </c>
      <c r="S3010"/>
    </row>
    <row r="3011" spans="1:19" x14ac:dyDescent="0.35">
      <c r="A3011">
        <v>2595</v>
      </c>
      <c r="B3011" t="s">
        <v>2963</v>
      </c>
      <c r="C3011">
        <v>1</v>
      </c>
      <c r="D3011" t="s">
        <v>718</v>
      </c>
      <c r="E3011" t="s">
        <v>2964</v>
      </c>
      <c r="F3011" t="s">
        <v>809</v>
      </c>
      <c r="G3011" t="s">
        <v>2965</v>
      </c>
      <c r="H3011" t="s">
        <v>175</v>
      </c>
      <c r="I3011" t="s">
        <v>23</v>
      </c>
      <c r="J3011" t="s">
        <v>22</v>
      </c>
      <c r="K3011" t="s">
        <v>23</v>
      </c>
      <c r="L3011" t="s">
        <v>23</v>
      </c>
      <c r="M3011">
        <v>2</v>
      </c>
      <c r="N3011">
        <v>404</v>
      </c>
      <c r="O3011">
        <v>500</v>
      </c>
      <c r="P3011">
        <v>3.4</v>
      </c>
      <c r="Q3011" t="s">
        <v>20345</v>
      </c>
      <c r="R3011" s="1">
        <f t="shared" si="47"/>
        <v>42696</v>
      </c>
      <c r="S3011"/>
    </row>
    <row r="3012" spans="1:19" x14ac:dyDescent="0.35">
      <c r="A3012">
        <v>18322653</v>
      </c>
      <c r="B3012" t="s">
        <v>3200</v>
      </c>
      <c r="C3012">
        <v>1</v>
      </c>
      <c r="D3012" t="s">
        <v>718</v>
      </c>
      <c r="E3012" t="s">
        <v>3201</v>
      </c>
      <c r="F3012" t="s">
        <v>1177</v>
      </c>
      <c r="G3012" t="s">
        <v>331</v>
      </c>
      <c r="H3012" t="s">
        <v>175</v>
      </c>
      <c r="I3012" t="s">
        <v>23</v>
      </c>
      <c r="J3012" t="s">
        <v>22</v>
      </c>
      <c r="K3012" t="s">
        <v>23</v>
      </c>
      <c r="L3012" t="s">
        <v>23</v>
      </c>
      <c r="M3012">
        <v>1</v>
      </c>
      <c r="N3012">
        <v>9</v>
      </c>
      <c r="O3012">
        <v>400</v>
      </c>
      <c r="P3012">
        <v>2.2999999999999998</v>
      </c>
      <c r="Q3012" t="s">
        <v>20345</v>
      </c>
      <c r="R3012" s="1">
        <f t="shared" si="47"/>
        <v>42696</v>
      </c>
      <c r="S3012"/>
    </row>
    <row r="3013" spans="1:19" x14ac:dyDescent="0.35">
      <c r="A3013">
        <v>18363093</v>
      </c>
      <c r="B3013" t="s">
        <v>3541</v>
      </c>
      <c r="C3013">
        <v>1</v>
      </c>
      <c r="D3013" t="s">
        <v>718</v>
      </c>
      <c r="E3013" t="s">
        <v>1628</v>
      </c>
      <c r="F3013" t="s">
        <v>1627</v>
      </c>
      <c r="G3013" t="s">
        <v>3542</v>
      </c>
      <c r="H3013" t="s">
        <v>175</v>
      </c>
      <c r="I3013" t="s">
        <v>23</v>
      </c>
      <c r="J3013" t="s">
        <v>22</v>
      </c>
      <c r="K3013" t="s">
        <v>23</v>
      </c>
      <c r="L3013" t="s">
        <v>23</v>
      </c>
      <c r="M3013">
        <v>2</v>
      </c>
      <c r="N3013">
        <v>50</v>
      </c>
      <c r="O3013">
        <v>600</v>
      </c>
      <c r="P3013">
        <v>3.4</v>
      </c>
      <c r="Q3013" t="s">
        <v>20341</v>
      </c>
      <c r="R3013" s="1">
        <f t="shared" si="47"/>
        <v>42695</v>
      </c>
      <c r="S3013"/>
    </row>
    <row r="3014" spans="1:19" x14ac:dyDescent="0.35">
      <c r="A3014">
        <v>4488</v>
      </c>
      <c r="B3014" t="s">
        <v>3536</v>
      </c>
      <c r="C3014">
        <v>1</v>
      </c>
      <c r="D3014" t="s">
        <v>718</v>
      </c>
      <c r="E3014" t="s">
        <v>3537</v>
      </c>
      <c r="F3014" t="s">
        <v>3538</v>
      </c>
      <c r="G3014" t="s">
        <v>583</v>
      </c>
      <c r="H3014" t="s">
        <v>175</v>
      </c>
      <c r="I3014" t="s">
        <v>22</v>
      </c>
      <c r="J3014" t="s">
        <v>23</v>
      </c>
      <c r="K3014" t="s">
        <v>23</v>
      </c>
      <c r="L3014" t="s">
        <v>23</v>
      </c>
      <c r="M3014">
        <v>4</v>
      </c>
      <c r="N3014">
        <v>36</v>
      </c>
      <c r="O3014">
        <v>2500</v>
      </c>
      <c r="P3014">
        <v>3.3</v>
      </c>
      <c r="Q3014" t="s">
        <v>20341</v>
      </c>
      <c r="R3014" s="1">
        <f t="shared" si="47"/>
        <v>42695</v>
      </c>
      <c r="S3014"/>
    </row>
    <row r="3015" spans="1:19" x14ac:dyDescent="0.35">
      <c r="A3015">
        <v>305698</v>
      </c>
      <c r="B3015" t="s">
        <v>2708</v>
      </c>
      <c r="C3015">
        <v>1</v>
      </c>
      <c r="D3015" t="s">
        <v>324</v>
      </c>
      <c r="E3015" t="s">
        <v>2709</v>
      </c>
      <c r="F3015" t="s">
        <v>420</v>
      </c>
      <c r="G3015" t="s">
        <v>2710</v>
      </c>
      <c r="H3015" t="s">
        <v>175</v>
      </c>
      <c r="I3015" t="s">
        <v>23</v>
      </c>
      <c r="J3015" t="s">
        <v>22</v>
      </c>
      <c r="K3015" t="s">
        <v>23</v>
      </c>
      <c r="L3015" t="s">
        <v>23</v>
      </c>
      <c r="M3015">
        <v>2</v>
      </c>
      <c r="N3015">
        <v>34</v>
      </c>
      <c r="O3015">
        <v>600</v>
      </c>
      <c r="P3015">
        <v>2.2999999999999998</v>
      </c>
      <c r="Q3015" t="s">
        <v>22117</v>
      </c>
      <c r="R3015" s="1">
        <f t="shared" si="47"/>
        <v>42694</v>
      </c>
      <c r="S3015"/>
    </row>
    <row r="3016" spans="1:19" x14ac:dyDescent="0.35">
      <c r="A3016">
        <v>18432190</v>
      </c>
      <c r="B3016" t="s">
        <v>1795</v>
      </c>
      <c r="C3016">
        <v>1</v>
      </c>
      <c r="D3016" t="s">
        <v>1961</v>
      </c>
      <c r="E3016" t="s">
        <v>3934</v>
      </c>
      <c r="F3016" t="s">
        <v>2088</v>
      </c>
      <c r="G3016" t="s">
        <v>38</v>
      </c>
      <c r="H3016" t="s">
        <v>175</v>
      </c>
      <c r="I3016" t="s">
        <v>23</v>
      </c>
      <c r="J3016" t="s">
        <v>23</v>
      </c>
      <c r="K3016" t="s">
        <v>23</v>
      </c>
      <c r="L3016" t="s">
        <v>23</v>
      </c>
      <c r="M3016">
        <v>2</v>
      </c>
      <c r="N3016">
        <v>1</v>
      </c>
      <c r="O3016">
        <v>600</v>
      </c>
      <c r="P3016">
        <v>1</v>
      </c>
      <c r="Q3016" t="s">
        <v>22117</v>
      </c>
      <c r="R3016" s="1">
        <f t="shared" si="47"/>
        <v>42694</v>
      </c>
      <c r="S3016"/>
    </row>
    <row r="3017" spans="1:19" x14ac:dyDescent="0.35">
      <c r="A3017">
        <v>18138415</v>
      </c>
      <c r="B3017" t="s">
        <v>3923</v>
      </c>
      <c r="C3017">
        <v>1</v>
      </c>
      <c r="D3017" t="s">
        <v>1961</v>
      </c>
      <c r="E3017" t="s">
        <v>3924</v>
      </c>
      <c r="F3017" t="s">
        <v>2073</v>
      </c>
      <c r="G3017" t="s">
        <v>766</v>
      </c>
      <c r="H3017" t="s">
        <v>175</v>
      </c>
      <c r="I3017" t="s">
        <v>23</v>
      </c>
      <c r="J3017" t="s">
        <v>22</v>
      </c>
      <c r="K3017" t="s">
        <v>23</v>
      </c>
      <c r="L3017" t="s">
        <v>23</v>
      </c>
      <c r="M3017">
        <v>2</v>
      </c>
      <c r="N3017">
        <v>8</v>
      </c>
      <c r="O3017">
        <v>500</v>
      </c>
      <c r="P3017">
        <v>2.8</v>
      </c>
      <c r="Q3017" t="s">
        <v>22117</v>
      </c>
      <c r="R3017" s="1">
        <f t="shared" si="47"/>
        <v>42694</v>
      </c>
      <c r="S3017"/>
    </row>
    <row r="3018" spans="1:19" x14ac:dyDescent="0.35">
      <c r="A3018">
        <v>312161</v>
      </c>
      <c r="B3018" t="s">
        <v>3486</v>
      </c>
      <c r="C3018">
        <v>1</v>
      </c>
      <c r="D3018" t="s">
        <v>718</v>
      </c>
      <c r="E3018" t="s">
        <v>3487</v>
      </c>
      <c r="F3018" t="s">
        <v>1519</v>
      </c>
      <c r="G3018" t="s">
        <v>3488</v>
      </c>
      <c r="H3018" t="s">
        <v>175</v>
      </c>
      <c r="I3018" t="s">
        <v>23</v>
      </c>
      <c r="J3018" t="s">
        <v>23</v>
      </c>
      <c r="K3018" t="s">
        <v>23</v>
      </c>
      <c r="L3018" t="s">
        <v>23</v>
      </c>
      <c r="M3018">
        <v>1</v>
      </c>
      <c r="N3018">
        <v>0</v>
      </c>
      <c r="O3018">
        <v>200</v>
      </c>
      <c r="P3018">
        <v>1</v>
      </c>
      <c r="Q3018" t="s">
        <v>19974</v>
      </c>
      <c r="R3018" s="1">
        <f t="shared" si="47"/>
        <v>42676</v>
      </c>
      <c r="S3018"/>
    </row>
    <row r="3019" spans="1:19" x14ac:dyDescent="0.35">
      <c r="A3019">
        <v>18272391</v>
      </c>
      <c r="B3019" t="s">
        <v>3312</v>
      </c>
      <c r="C3019">
        <v>1</v>
      </c>
      <c r="D3019" t="s">
        <v>718</v>
      </c>
      <c r="E3019" t="s">
        <v>3313</v>
      </c>
      <c r="F3019" t="s">
        <v>1333</v>
      </c>
      <c r="G3019" t="s">
        <v>331</v>
      </c>
      <c r="H3019" t="s">
        <v>175</v>
      </c>
      <c r="I3019" t="s">
        <v>23</v>
      </c>
      <c r="J3019" t="s">
        <v>23</v>
      </c>
      <c r="K3019" t="s">
        <v>23</v>
      </c>
      <c r="L3019" t="s">
        <v>23</v>
      </c>
      <c r="M3019">
        <v>1</v>
      </c>
      <c r="N3019">
        <v>0</v>
      </c>
      <c r="O3019">
        <v>300</v>
      </c>
      <c r="P3019">
        <v>1</v>
      </c>
      <c r="Q3019" t="s">
        <v>19974</v>
      </c>
      <c r="R3019" s="1">
        <f t="shared" si="47"/>
        <v>42676</v>
      </c>
      <c r="S3019"/>
    </row>
    <row r="3020" spans="1:19" x14ac:dyDescent="0.35">
      <c r="A3020">
        <v>18361747</v>
      </c>
      <c r="B3020" t="s">
        <v>3230</v>
      </c>
      <c r="C3020">
        <v>1</v>
      </c>
      <c r="D3020" t="s">
        <v>718</v>
      </c>
      <c r="E3020" t="s">
        <v>3231</v>
      </c>
      <c r="F3020" t="s">
        <v>1245</v>
      </c>
      <c r="G3020" t="s">
        <v>3232</v>
      </c>
      <c r="H3020" t="s">
        <v>175</v>
      </c>
      <c r="I3020" t="s">
        <v>23</v>
      </c>
      <c r="J3020" t="s">
        <v>23</v>
      </c>
      <c r="K3020" t="s">
        <v>23</v>
      </c>
      <c r="L3020" t="s">
        <v>23</v>
      </c>
      <c r="M3020">
        <v>2</v>
      </c>
      <c r="N3020">
        <v>34</v>
      </c>
      <c r="O3020">
        <v>800</v>
      </c>
      <c r="P3020">
        <v>3.6</v>
      </c>
      <c r="Q3020" t="s">
        <v>19974</v>
      </c>
      <c r="R3020" s="1">
        <f t="shared" si="47"/>
        <v>42676</v>
      </c>
      <c r="S3020"/>
    </row>
    <row r="3021" spans="1:19" x14ac:dyDescent="0.35">
      <c r="A3021">
        <v>5704202</v>
      </c>
      <c r="B3021" t="s">
        <v>2507</v>
      </c>
      <c r="C3021">
        <v>214</v>
      </c>
      <c r="D3021" t="s">
        <v>154</v>
      </c>
      <c r="E3021" t="s">
        <v>2508</v>
      </c>
      <c r="F3021" t="s">
        <v>19475</v>
      </c>
      <c r="G3021" t="s">
        <v>2509</v>
      </c>
      <c r="H3021" t="s">
        <v>157</v>
      </c>
      <c r="I3021" t="s">
        <v>23</v>
      </c>
      <c r="J3021" t="s">
        <v>22</v>
      </c>
      <c r="K3021" t="s">
        <v>23</v>
      </c>
      <c r="L3021" t="s">
        <v>23</v>
      </c>
      <c r="M3021">
        <v>3</v>
      </c>
      <c r="N3021">
        <v>162</v>
      </c>
      <c r="O3021">
        <v>100</v>
      </c>
      <c r="P3021">
        <v>4.5</v>
      </c>
      <c r="Q3021" t="s">
        <v>19974</v>
      </c>
      <c r="R3021" s="1">
        <f t="shared" si="47"/>
        <v>42676</v>
      </c>
      <c r="S3021"/>
    </row>
    <row r="3022" spans="1:19" x14ac:dyDescent="0.35">
      <c r="A3022">
        <v>313333</v>
      </c>
      <c r="B3022" t="s">
        <v>2880</v>
      </c>
      <c r="C3022">
        <v>1</v>
      </c>
      <c r="D3022" t="s">
        <v>718</v>
      </c>
      <c r="E3022" t="s">
        <v>2881</v>
      </c>
      <c r="F3022" t="s">
        <v>720</v>
      </c>
      <c r="G3022" t="s">
        <v>2882</v>
      </c>
      <c r="H3022" t="s">
        <v>175</v>
      </c>
      <c r="I3022" t="s">
        <v>22</v>
      </c>
      <c r="J3022" t="s">
        <v>22</v>
      </c>
      <c r="K3022" t="s">
        <v>23</v>
      </c>
      <c r="L3022" t="s">
        <v>23</v>
      </c>
      <c r="M3022">
        <v>3</v>
      </c>
      <c r="N3022">
        <v>45</v>
      </c>
      <c r="O3022">
        <v>1500</v>
      </c>
      <c r="P3022">
        <v>3.4</v>
      </c>
      <c r="Q3022" t="s">
        <v>20618</v>
      </c>
      <c r="R3022" s="1">
        <f t="shared" si="47"/>
        <v>42693</v>
      </c>
      <c r="S3022"/>
    </row>
    <row r="3023" spans="1:19" x14ac:dyDescent="0.35">
      <c r="A3023">
        <v>2061</v>
      </c>
      <c r="B3023" t="s">
        <v>2705</v>
      </c>
      <c r="C3023">
        <v>1</v>
      </c>
      <c r="D3023" t="s">
        <v>324</v>
      </c>
      <c r="E3023" t="s">
        <v>2706</v>
      </c>
      <c r="F3023" t="s">
        <v>420</v>
      </c>
      <c r="G3023" t="s">
        <v>200</v>
      </c>
      <c r="H3023" t="s">
        <v>175</v>
      </c>
      <c r="I3023" t="s">
        <v>23</v>
      </c>
      <c r="J3023" t="s">
        <v>23</v>
      </c>
      <c r="K3023" t="s">
        <v>23</v>
      </c>
      <c r="L3023" t="s">
        <v>23</v>
      </c>
      <c r="M3023">
        <v>2</v>
      </c>
      <c r="N3023">
        <v>42</v>
      </c>
      <c r="O3023">
        <v>750</v>
      </c>
      <c r="P3023">
        <v>2.9</v>
      </c>
      <c r="Q3023" t="s">
        <v>20618</v>
      </c>
      <c r="R3023" s="1">
        <f t="shared" si="47"/>
        <v>42693</v>
      </c>
      <c r="S3023"/>
    </row>
    <row r="3024" spans="1:19" x14ac:dyDescent="0.35">
      <c r="A3024">
        <v>311593</v>
      </c>
      <c r="B3024" t="s">
        <v>3276</v>
      </c>
      <c r="C3024">
        <v>1</v>
      </c>
      <c r="D3024" t="s">
        <v>718</v>
      </c>
      <c r="E3024" t="s">
        <v>3277</v>
      </c>
      <c r="F3024" t="s">
        <v>1293</v>
      </c>
      <c r="G3024" t="s">
        <v>243</v>
      </c>
      <c r="H3024" t="s">
        <v>175</v>
      </c>
      <c r="I3024" t="s">
        <v>23</v>
      </c>
      <c r="J3024" t="s">
        <v>23</v>
      </c>
      <c r="K3024" t="s">
        <v>23</v>
      </c>
      <c r="L3024" t="s">
        <v>23</v>
      </c>
      <c r="M3024">
        <v>2</v>
      </c>
      <c r="N3024">
        <v>54</v>
      </c>
      <c r="O3024">
        <v>550</v>
      </c>
      <c r="P3024">
        <v>3.5</v>
      </c>
      <c r="Q3024" t="s">
        <v>20408</v>
      </c>
      <c r="R3024" s="1">
        <f t="shared" si="47"/>
        <v>42692</v>
      </c>
      <c r="S3024"/>
    </row>
    <row r="3025" spans="1:19" x14ac:dyDescent="0.35">
      <c r="A3025">
        <v>308386</v>
      </c>
      <c r="B3025" t="s">
        <v>1897</v>
      </c>
      <c r="C3025">
        <v>1</v>
      </c>
      <c r="D3025" t="s">
        <v>718</v>
      </c>
      <c r="E3025" t="s">
        <v>3721</v>
      </c>
      <c r="F3025" t="s">
        <v>1786</v>
      </c>
      <c r="G3025" t="s">
        <v>883</v>
      </c>
      <c r="H3025" t="s">
        <v>175</v>
      </c>
      <c r="I3025" t="s">
        <v>23</v>
      </c>
      <c r="J3025" t="s">
        <v>23</v>
      </c>
      <c r="K3025" t="s">
        <v>23</v>
      </c>
      <c r="L3025" t="s">
        <v>23</v>
      </c>
      <c r="M3025">
        <v>2</v>
      </c>
      <c r="N3025">
        <v>58</v>
      </c>
      <c r="O3025">
        <v>700</v>
      </c>
      <c r="P3025">
        <v>2.5</v>
      </c>
      <c r="Q3025" t="s">
        <v>20408</v>
      </c>
      <c r="R3025" s="1">
        <f t="shared" si="47"/>
        <v>42692</v>
      </c>
      <c r="S3025"/>
    </row>
    <row r="3026" spans="1:19" x14ac:dyDescent="0.35">
      <c r="A3026">
        <v>306170</v>
      </c>
      <c r="B3026" t="s">
        <v>3529</v>
      </c>
      <c r="C3026">
        <v>1</v>
      </c>
      <c r="D3026" t="s">
        <v>718</v>
      </c>
      <c r="E3026" t="s">
        <v>3530</v>
      </c>
      <c r="F3026" t="s">
        <v>1591</v>
      </c>
      <c r="G3026" t="s">
        <v>178</v>
      </c>
      <c r="H3026" t="s">
        <v>175</v>
      </c>
      <c r="I3026" t="s">
        <v>23</v>
      </c>
      <c r="J3026" t="s">
        <v>22</v>
      </c>
      <c r="K3026" t="s">
        <v>23</v>
      </c>
      <c r="L3026" t="s">
        <v>23</v>
      </c>
      <c r="M3026">
        <v>2</v>
      </c>
      <c r="N3026">
        <v>23</v>
      </c>
      <c r="O3026">
        <v>600</v>
      </c>
      <c r="P3026">
        <v>3.2</v>
      </c>
      <c r="Q3026" t="s">
        <v>20408</v>
      </c>
      <c r="R3026" s="1">
        <f t="shared" si="47"/>
        <v>42692</v>
      </c>
      <c r="S3026"/>
    </row>
    <row r="3027" spans="1:19" x14ac:dyDescent="0.35">
      <c r="A3027">
        <v>18358669</v>
      </c>
      <c r="B3027" t="s">
        <v>3767</v>
      </c>
      <c r="C3027">
        <v>1</v>
      </c>
      <c r="D3027" t="s">
        <v>718</v>
      </c>
      <c r="E3027" t="s">
        <v>3768</v>
      </c>
      <c r="F3027" t="s">
        <v>3769</v>
      </c>
      <c r="G3027" t="s">
        <v>183</v>
      </c>
      <c r="H3027" t="s">
        <v>175</v>
      </c>
      <c r="I3027" t="s">
        <v>23</v>
      </c>
      <c r="J3027" t="s">
        <v>23</v>
      </c>
      <c r="K3027" t="s">
        <v>23</v>
      </c>
      <c r="L3027" t="s">
        <v>23</v>
      </c>
      <c r="M3027">
        <v>1</v>
      </c>
      <c r="N3027">
        <v>2</v>
      </c>
      <c r="O3027">
        <v>300</v>
      </c>
      <c r="P3027">
        <v>1</v>
      </c>
      <c r="Q3027" t="s">
        <v>20408</v>
      </c>
      <c r="R3027" s="1">
        <f t="shared" si="47"/>
        <v>42692</v>
      </c>
      <c r="S3027"/>
    </row>
    <row r="3028" spans="1:19" x14ac:dyDescent="0.35">
      <c r="A3028">
        <v>179</v>
      </c>
      <c r="B3028" t="s">
        <v>170</v>
      </c>
      <c r="C3028">
        <v>1</v>
      </c>
      <c r="D3028" t="s">
        <v>718</v>
      </c>
      <c r="E3028" t="s">
        <v>2906</v>
      </c>
      <c r="F3028" t="s">
        <v>754</v>
      </c>
      <c r="G3028" t="s">
        <v>165</v>
      </c>
      <c r="H3028" t="s">
        <v>175</v>
      </c>
      <c r="I3028" t="s">
        <v>23</v>
      </c>
      <c r="J3028" t="s">
        <v>22</v>
      </c>
      <c r="K3028" t="s">
        <v>23</v>
      </c>
      <c r="L3028" t="s">
        <v>23</v>
      </c>
      <c r="M3028">
        <v>2</v>
      </c>
      <c r="N3028">
        <v>48</v>
      </c>
      <c r="O3028">
        <v>500</v>
      </c>
      <c r="P3028">
        <v>3.4</v>
      </c>
      <c r="Q3028" t="s">
        <v>21250</v>
      </c>
      <c r="R3028" s="1">
        <f t="shared" si="47"/>
        <v>42691</v>
      </c>
      <c r="S3028"/>
    </row>
    <row r="3029" spans="1:19" x14ac:dyDescent="0.35">
      <c r="A3029">
        <v>304267</v>
      </c>
      <c r="B3029" t="s">
        <v>3338</v>
      </c>
      <c r="C3029">
        <v>1</v>
      </c>
      <c r="D3029" t="s">
        <v>718</v>
      </c>
      <c r="E3029" t="s">
        <v>3339</v>
      </c>
      <c r="F3029" t="s">
        <v>1360</v>
      </c>
      <c r="G3029" t="s">
        <v>3340</v>
      </c>
      <c r="H3029" t="s">
        <v>175</v>
      </c>
      <c r="I3029" t="s">
        <v>23</v>
      </c>
      <c r="J3029" t="s">
        <v>23</v>
      </c>
      <c r="K3029" t="s">
        <v>23</v>
      </c>
      <c r="L3029" t="s">
        <v>23</v>
      </c>
      <c r="M3029">
        <v>1</v>
      </c>
      <c r="N3029">
        <v>20</v>
      </c>
      <c r="O3029">
        <v>150</v>
      </c>
      <c r="P3029">
        <v>2.7</v>
      </c>
      <c r="Q3029" t="s">
        <v>21250</v>
      </c>
      <c r="R3029" s="1">
        <f t="shared" si="47"/>
        <v>42691</v>
      </c>
      <c r="S3029"/>
    </row>
    <row r="3030" spans="1:19" x14ac:dyDescent="0.35">
      <c r="A3030">
        <v>18492089</v>
      </c>
      <c r="B3030" t="s">
        <v>3987</v>
      </c>
      <c r="C3030">
        <v>1</v>
      </c>
      <c r="D3030" t="s">
        <v>1961</v>
      </c>
      <c r="E3030" t="s">
        <v>3988</v>
      </c>
      <c r="F3030" t="s">
        <v>3989</v>
      </c>
      <c r="G3030" t="s">
        <v>174</v>
      </c>
      <c r="H3030" t="s">
        <v>175</v>
      </c>
      <c r="I3030" t="s">
        <v>23</v>
      </c>
      <c r="J3030" t="s">
        <v>23</v>
      </c>
      <c r="K3030" t="s">
        <v>23</v>
      </c>
      <c r="L3030" t="s">
        <v>23</v>
      </c>
      <c r="M3030">
        <v>1</v>
      </c>
      <c r="N3030">
        <v>0</v>
      </c>
      <c r="O3030">
        <v>200</v>
      </c>
      <c r="P3030">
        <v>1</v>
      </c>
      <c r="Q3030" t="s">
        <v>20343</v>
      </c>
      <c r="R3030" s="1">
        <f t="shared" si="47"/>
        <v>42690</v>
      </c>
      <c r="S3030"/>
    </row>
    <row r="3031" spans="1:19" x14ac:dyDescent="0.35">
      <c r="A3031">
        <v>18399250</v>
      </c>
      <c r="B3031" t="s">
        <v>3880</v>
      </c>
      <c r="C3031">
        <v>1</v>
      </c>
      <c r="D3031" t="s">
        <v>1961</v>
      </c>
      <c r="E3031" t="s">
        <v>3881</v>
      </c>
      <c r="F3031" t="s">
        <v>2023</v>
      </c>
      <c r="G3031" t="s">
        <v>331</v>
      </c>
      <c r="H3031" t="s">
        <v>175</v>
      </c>
      <c r="I3031" t="s">
        <v>23</v>
      </c>
      <c r="J3031" t="s">
        <v>23</v>
      </c>
      <c r="K3031" t="s">
        <v>23</v>
      </c>
      <c r="L3031" t="s">
        <v>23</v>
      </c>
      <c r="M3031">
        <v>1</v>
      </c>
      <c r="N3031">
        <v>2</v>
      </c>
      <c r="O3031">
        <v>400</v>
      </c>
      <c r="P3031">
        <v>1</v>
      </c>
      <c r="Q3031" t="s">
        <v>20343</v>
      </c>
      <c r="R3031" s="1">
        <f t="shared" si="47"/>
        <v>42690</v>
      </c>
      <c r="S3031"/>
    </row>
    <row r="3032" spans="1:19" x14ac:dyDescent="0.35">
      <c r="A3032">
        <v>18382353</v>
      </c>
      <c r="B3032" t="s">
        <v>3595</v>
      </c>
      <c r="C3032">
        <v>1</v>
      </c>
      <c r="D3032" t="s">
        <v>718</v>
      </c>
      <c r="E3032" t="s">
        <v>3596</v>
      </c>
      <c r="F3032" t="s">
        <v>3597</v>
      </c>
      <c r="G3032" t="s">
        <v>3598</v>
      </c>
      <c r="H3032" t="s">
        <v>175</v>
      </c>
      <c r="I3032" t="s">
        <v>22</v>
      </c>
      <c r="J3032" t="s">
        <v>23</v>
      </c>
      <c r="K3032" t="s">
        <v>23</v>
      </c>
      <c r="L3032" t="s">
        <v>23</v>
      </c>
      <c r="M3032">
        <v>4</v>
      </c>
      <c r="N3032">
        <v>30</v>
      </c>
      <c r="O3032">
        <v>3000</v>
      </c>
      <c r="P3032">
        <v>3.6</v>
      </c>
      <c r="Q3032" t="s">
        <v>20343</v>
      </c>
      <c r="R3032" s="1">
        <f t="shared" si="47"/>
        <v>42690</v>
      </c>
      <c r="S3032"/>
    </row>
    <row r="3033" spans="1:19" x14ac:dyDescent="0.35">
      <c r="A3033">
        <v>312576</v>
      </c>
      <c r="B3033" t="s">
        <v>3378</v>
      </c>
      <c r="C3033">
        <v>1</v>
      </c>
      <c r="D3033" t="s">
        <v>718</v>
      </c>
      <c r="E3033" t="s">
        <v>3379</v>
      </c>
      <c r="F3033" t="s">
        <v>3380</v>
      </c>
      <c r="G3033" t="s">
        <v>460</v>
      </c>
      <c r="H3033" t="s">
        <v>175</v>
      </c>
      <c r="I3033" t="s">
        <v>23</v>
      </c>
      <c r="J3033" t="s">
        <v>22</v>
      </c>
      <c r="K3033" t="s">
        <v>22</v>
      </c>
      <c r="L3033" t="s">
        <v>23</v>
      </c>
      <c r="M3033">
        <v>1</v>
      </c>
      <c r="N3033">
        <v>727</v>
      </c>
      <c r="O3033">
        <v>350</v>
      </c>
      <c r="P3033">
        <v>3.8</v>
      </c>
      <c r="Q3033" t="s">
        <v>20135</v>
      </c>
      <c r="R3033" s="1">
        <f t="shared" si="47"/>
        <v>42688</v>
      </c>
      <c r="S3033"/>
    </row>
    <row r="3034" spans="1:19" x14ac:dyDescent="0.35">
      <c r="A3034">
        <v>18292455</v>
      </c>
      <c r="B3034" t="s">
        <v>2941</v>
      </c>
      <c r="C3034">
        <v>1</v>
      </c>
      <c r="D3034" t="s">
        <v>718</v>
      </c>
      <c r="E3034" t="s">
        <v>3150</v>
      </c>
      <c r="F3034" t="s">
        <v>1124</v>
      </c>
      <c r="G3034" t="s">
        <v>331</v>
      </c>
      <c r="H3034" t="s">
        <v>175</v>
      </c>
      <c r="I3034" t="s">
        <v>22</v>
      </c>
      <c r="J3034" t="s">
        <v>22</v>
      </c>
      <c r="K3034" t="s">
        <v>23</v>
      </c>
      <c r="L3034" t="s">
        <v>23</v>
      </c>
      <c r="M3034">
        <v>2</v>
      </c>
      <c r="N3034">
        <v>12</v>
      </c>
      <c r="O3034">
        <v>800</v>
      </c>
      <c r="P3034">
        <v>2.7</v>
      </c>
      <c r="Q3034" t="s">
        <v>20135</v>
      </c>
      <c r="R3034" s="1">
        <f t="shared" si="47"/>
        <v>42688</v>
      </c>
      <c r="S3034"/>
    </row>
    <row r="3035" spans="1:19" x14ac:dyDescent="0.35">
      <c r="A3035">
        <v>18440192</v>
      </c>
      <c r="B3035" t="s">
        <v>3929</v>
      </c>
      <c r="C3035">
        <v>1</v>
      </c>
      <c r="D3035" t="s">
        <v>1961</v>
      </c>
      <c r="E3035" t="s">
        <v>1997</v>
      </c>
      <c r="F3035" t="s">
        <v>299</v>
      </c>
      <c r="G3035" t="s">
        <v>1344</v>
      </c>
      <c r="H3035" t="s">
        <v>175</v>
      </c>
      <c r="I3035" t="s">
        <v>23</v>
      </c>
      <c r="J3035" t="s">
        <v>23</v>
      </c>
      <c r="K3035" t="s">
        <v>23</v>
      </c>
      <c r="L3035" t="s">
        <v>23</v>
      </c>
      <c r="M3035">
        <v>1</v>
      </c>
      <c r="N3035">
        <v>4</v>
      </c>
      <c r="O3035">
        <v>300</v>
      </c>
      <c r="P3035">
        <v>3.1</v>
      </c>
      <c r="Q3035" t="s">
        <v>20135</v>
      </c>
      <c r="R3035" s="1">
        <f t="shared" si="47"/>
        <v>42688</v>
      </c>
      <c r="S3035"/>
    </row>
    <row r="3036" spans="1:19" x14ac:dyDescent="0.35">
      <c r="A3036">
        <v>18313143</v>
      </c>
      <c r="B3036" t="s">
        <v>3995</v>
      </c>
      <c r="C3036">
        <v>1</v>
      </c>
      <c r="D3036" t="s">
        <v>1961</v>
      </c>
      <c r="E3036" t="s">
        <v>3996</v>
      </c>
      <c r="F3036" t="s">
        <v>2142</v>
      </c>
      <c r="G3036" t="s">
        <v>460</v>
      </c>
      <c r="H3036" t="s">
        <v>175</v>
      </c>
      <c r="I3036" t="s">
        <v>23</v>
      </c>
      <c r="J3036" t="s">
        <v>23</v>
      </c>
      <c r="K3036" t="s">
        <v>23</v>
      </c>
      <c r="L3036" t="s">
        <v>23</v>
      </c>
      <c r="M3036">
        <v>1</v>
      </c>
      <c r="N3036">
        <v>10</v>
      </c>
      <c r="O3036">
        <v>400</v>
      </c>
      <c r="P3036">
        <v>2.9</v>
      </c>
      <c r="Q3036" t="s">
        <v>20135</v>
      </c>
      <c r="R3036" s="1">
        <f t="shared" si="47"/>
        <v>42688</v>
      </c>
      <c r="S3036"/>
    </row>
    <row r="3037" spans="1:19" x14ac:dyDescent="0.35">
      <c r="A3037">
        <v>18377112</v>
      </c>
      <c r="B3037" t="s">
        <v>2842</v>
      </c>
      <c r="C3037">
        <v>1</v>
      </c>
      <c r="D3037" t="s">
        <v>2843</v>
      </c>
      <c r="E3037" t="s">
        <v>2844</v>
      </c>
      <c r="F3037" t="s">
        <v>2845</v>
      </c>
      <c r="G3037" t="s">
        <v>2846</v>
      </c>
      <c r="H3037" t="s">
        <v>175</v>
      </c>
      <c r="I3037" t="s">
        <v>23</v>
      </c>
      <c r="J3037" t="s">
        <v>23</v>
      </c>
      <c r="K3037" t="s">
        <v>23</v>
      </c>
      <c r="L3037" t="s">
        <v>23</v>
      </c>
      <c r="M3037">
        <v>3</v>
      </c>
      <c r="N3037">
        <v>326</v>
      </c>
      <c r="O3037">
        <v>1000</v>
      </c>
      <c r="P3037">
        <v>3.9</v>
      </c>
      <c r="Q3037" t="s">
        <v>20135</v>
      </c>
      <c r="R3037" s="1">
        <f t="shared" si="47"/>
        <v>42688</v>
      </c>
      <c r="S3037"/>
    </row>
    <row r="3038" spans="1:19" x14ac:dyDescent="0.35">
      <c r="A3038">
        <v>18388053</v>
      </c>
      <c r="B3038" t="s">
        <v>4026</v>
      </c>
      <c r="C3038">
        <v>1</v>
      </c>
      <c r="D3038" t="s">
        <v>4023</v>
      </c>
      <c r="E3038" t="s">
        <v>4027</v>
      </c>
      <c r="F3038" t="s">
        <v>4028</v>
      </c>
      <c r="G3038" t="s">
        <v>380</v>
      </c>
      <c r="H3038" t="s">
        <v>175</v>
      </c>
      <c r="I3038" t="s">
        <v>23</v>
      </c>
      <c r="J3038" t="s">
        <v>23</v>
      </c>
      <c r="K3038" t="s">
        <v>23</v>
      </c>
      <c r="L3038" t="s">
        <v>23</v>
      </c>
      <c r="M3038">
        <v>1</v>
      </c>
      <c r="N3038">
        <v>13</v>
      </c>
      <c r="O3038">
        <v>400</v>
      </c>
      <c r="P3038">
        <v>3.4</v>
      </c>
      <c r="Q3038" t="s">
        <v>20135</v>
      </c>
      <c r="R3038" s="1">
        <f t="shared" si="47"/>
        <v>42688</v>
      </c>
      <c r="S3038"/>
    </row>
    <row r="3039" spans="1:19" x14ac:dyDescent="0.35">
      <c r="A3039">
        <v>998</v>
      </c>
      <c r="B3039" t="s">
        <v>3323</v>
      </c>
      <c r="C3039">
        <v>1</v>
      </c>
      <c r="D3039" t="s">
        <v>718</v>
      </c>
      <c r="E3039" t="s">
        <v>3324</v>
      </c>
      <c r="F3039" t="s">
        <v>1342</v>
      </c>
      <c r="G3039" t="s">
        <v>3325</v>
      </c>
      <c r="H3039" t="s">
        <v>175</v>
      </c>
      <c r="I3039" t="s">
        <v>22</v>
      </c>
      <c r="J3039" t="s">
        <v>22</v>
      </c>
      <c r="K3039" t="s">
        <v>23</v>
      </c>
      <c r="L3039" t="s">
        <v>23</v>
      </c>
      <c r="M3039">
        <v>3</v>
      </c>
      <c r="N3039">
        <v>104</v>
      </c>
      <c r="O3039">
        <v>1500</v>
      </c>
      <c r="P3039">
        <v>3.5</v>
      </c>
      <c r="Q3039" t="s">
        <v>20626</v>
      </c>
      <c r="R3039" s="1">
        <f t="shared" si="47"/>
        <v>42687</v>
      </c>
      <c r="S3039"/>
    </row>
    <row r="3040" spans="1:19" x14ac:dyDescent="0.35">
      <c r="A3040">
        <v>3300138</v>
      </c>
      <c r="B3040" t="s">
        <v>2877</v>
      </c>
      <c r="C3040">
        <v>1</v>
      </c>
      <c r="D3040" t="s">
        <v>2878</v>
      </c>
      <c r="E3040" t="s">
        <v>2879</v>
      </c>
      <c r="F3040" t="s">
        <v>173</v>
      </c>
      <c r="G3040" t="s">
        <v>292</v>
      </c>
      <c r="H3040" t="s">
        <v>175</v>
      </c>
      <c r="I3040" t="s">
        <v>23</v>
      </c>
      <c r="J3040" t="s">
        <v>22</v>
      </c>
      <c r="K3040" t="s">
        <v>23</v>
      </c>
      <c r="L3040" t="s">
        <v>23</v>
      </c>
      <c r="M3040">
        <v>2</v>
      </c>
      <c r="N3040">
        <v>185</v>
      </c>
      <c r="O3040">
        <v>550</v>
      </c>
      <c r="P3040">
        <v>4</v>
      </c>
      <c r="Q3040" t="s">
        <v>20626</v>
      </c>
      <c r="R3040" s="1">
        <f t="shared" si="47"/>
        <v>42687</v>
      </c>
      <c r="S3040"/>
    </row>
    <row r="3041" spans="1:19" x14ac:dyDescent="0.35">
      <c r="A3041">
        <v>801684</v>
      </c>
      <c r="B3041" t="s">
        <v>2847</v>
      </c>
      <c r="C3041">
        <v>1</v>
      </c>
      <c r="D3041" t="s">
        <v>670</v>
      </c>
      <c r="E3041" t="s">
        <v>2848</v>
      </c>
      <c r="F3041" t="s">
        <v>2849</v>
      </c>
      <c r="G3041" t="s">
        <v>2850</v>
      </c>
      <c r="H3041" t="s">
        <v>175</v>
      </c>
      <c r="I3041" t="s">
        <v>23</v>
      </c>
      <c r="J3041" t="s">
        <v>23</v>
      </c>
      <c r="K3041" t="s">
        <v>23</v>
      </c>
      <c r="L3041" t="s">
        <v>23</v>
      </c>
      <c r="M3041">
        <v>2</v>
      </c>
      <c r="N3041">
        <v>147</v>
      </c>
      <c r="O3041">
        <v>650</v>
      </c>
      <c r="P3041">
        <v>3.5</v>
      </c>
      <c r="Q3041" t="s">
        <v>20626</v>
      </c>
      <c r="R3041" s="1">
        <f t="shared" si="47"/>
        <v>42687</v>
      </c>
      <c r="S3041"/>
    </row>
    <row r="3042" spans="1:19" x14ac:dyDescent="0.35">
      <c r="A3042">
        <v>17293163</v>
      </c>
      <c r="B3042" t="s">
        <v>2371</v>
      </c>
      <c r="C3042">
        <v>216</v>
      </c>
      <c r="D3042" t="s">
        <v>66</v>
      </c>
      <c r="E3042" t="s">
        <v>2372</v>
      </c>
      <c r="F3042" t="s">
        <v>66</v>
      </c>
      <c r="G3042" t="s">
        <v>2373</v>
      </c>
      <c r="H3042" t="s">
        <v>62</v>
      </c>
      <c r="I3042" t="s">
        <v>23</v>
      </c>
      <c r="J3042" t="s">
        <v>23</v>
      </c>
      <c r="K3042" t="s">
        <v>23</v>
      </c>
      <c r="L3042" t="s">
        <v>23</v>
      </c>
      <c r="M3042">
        <v>1</v>
      </c>
      <c r="N3042">
        <v>439</v>
      </c>
      <c r="O3042">
        <v>10</v>
      </c>
      <c r="P3042">
        <v>3.9</v>
      </c>
      <c r="Q3042" t="s">
        <v>20626</v>
      </c>
      <c r="R3042" s="1">
        <f t="shared" si="47"/>
        <v>42687</v>
      </c>
      <c r="S3042"/>
    </row>
    <row r="3043" spans="1:19" x14ac:dyDescent="0.35">
      <c r="A3043">
        <v>17316201</v>
      </c>
      <c r="B3043" t="s">
        <v>2380</v>
      </c>
      <c r="C3043">
        <v>216</v>
      </c>
      <c r="D3043" t="s">
        <v>2381</v>
      </c>
      <c r="E3043" t="s">
        <v>2382</v>
      </c>
      <c r="F3043" t="s">
        <v>2383</v>
      </c>
      <c r="G3043" t="s">
        <v>2384</v>
      </c>
      <c r="H3043" t="s">
        <v>62</v>
      </c>
      <c r="I3043" t="s">
        <v>23</v>
      </c>
      <c r="J3043" t="s">
        <v>23</v>
      </c>
      <c r="K3043" t="s">
        <v>23</v>
      </c>
      <c r="L3043" t="s">
        <v>23</v>
      </c>
      <c r="M3043">
        <v>1</v>
      </c>
      <c r="N3043">
        <v>220</v>
      </c>
      <c r="O3043">
        <v>10</v>
      </c>
      <c r="P3043">
        <v>4.2</v>
      </c>
      <c r="Q3043" t="s">
        <v>20626</v>
      </c>
      <c r="R3043" s="1">
        <f t="shared" si="47"/>
        <v>42687</v>
      </c>
      <c r="S3043"/>
    </row>
    <row r="3044" spans="1:19" x14ac:dyDescent="0.35">
      <c r="A3044">
        <v>18261162</v>
      </c>
      <c r="B3044" t="s">
        <v>3314</v>
      </c>
      <c r="C3044">
        <v>1</v>
      </c>
      <c r="D3044" t="s">
        <v>718</v>
      </c>
      <c r="E3044" t="s">
        <v>3315</v>
      </c>
      <c r="F3044" t="s">
        <v>1333</v>
      </c>
      <c r="G3044" t="s">
        <v>3316</v>
      </c>
      <c r="H3044" t="s">
        <v>175</v>
      </c>
      <c r="I3044" t="s">
        <v>23</v>
      </c>
      <c r="J3044" t="s">
        <v>23</v>
      </c>
      <c r="K3044" t="s">
        <v>23</v>
      </c>
      <c r="L3044" t="s">
        <v>23</v>
      </c>
      <c r="M3044">
        <v>2</v>
      </c>
      <c r="N3044">
        <v>1</v>
      </c>
      <c r="O3044">
        <v>600</v>
      </c>
      <c r="P3044">
        <v>1</v>
      </c>
      <c r="Q3044" t="s">
        <v>20347</v>
      </c>
      <c r="R3044" s="1">
        <f t="shared" si="47"/>
        <v>42686</v>
      </c>
      <c r="S3044"/>
    </row>
    <row r="3045" spans="1:19" x14ac:dyDescent="0.35">
      <c r="A3045">
        <v>312422</v>
      </c>
      <c r="B3045" t="s">
        <v>3787</v>
      </c>
      <c r="C3045">
        <v>1</v>
      </c>
      <c r="D3045" t="s">
        <v>718</v>
      </c>
      <c r="E3045" t="s">
        <v>3788</v>
      </c>
      <c r="F3045" t="s">
        <v>635</v>
      </c>
      <c r="G3045" t="s">
        <v>183</v>
      </c>
      <c r="H3045" t="s">
        <v>175</v>
      </c>
      <c r="I3045" t="s">
        <v>23</v>
      </c>
      <c r="J3045" t="s">
        <v>23</v>
      </c>
      <c r="K3045" t="s">
        <v>23</v>
      </c>
      <c r="L3045" t="s">
        <v>23</v>
      </c>
      <c r="M3045">
        <v>1</v>
      </c>
      <c r="N3045">
        <v>19</v>
      </c>
      <c r="O3045">
        <v>200</v>
      </c>
      <c r="P3045">
        <v>2.9</v>
      </c>
      <c r="Q3045" t="s">
        <v>20347</v>
      </c>
      <c r="R3045" s="1">
        <f t="shared" si="47"/>
        <v>42686</v>
      </c>
      <c r="S3045"/>
    </row>
    <row r="3046" spans="1:19" x14ac:dyDescent="0.35">
      <c r="A3046">
        <v>3955</v>
      </c>
      <c r="B3046" t="s">
        <v>3736</v>
      </c>
      <c r="C3046">
        <v>1</v>
      </c>
      <c r="D3046" t="s">
        <v>718</v>
      </c>
      <c r="E3046" t="s">
        <v>3737</v>
      </c>
      <c r="F3046" t="s">
        <v>3738</v>
      </c>
      <c r="G3046" t="s">
        <v>2626</v>
      </c>
      <c r="H3046" t="s">
        <v>175</v>
      </c>
      <c r="I3046" t="s">
        <v>22</v>
      </c>
      <c r="J3046" t="s">
        <v>23</v>
      </c>
      <c r="K3046" t="s">
        <v>23</v>
      </c>
      <c r="L3046" t="s">
        <v>23</v>
      </c>
      <c r="M3046">
        <v>4</v>
      </c>
      <c r="N3046">
        <v>48</v>
      </c>
      <c r="O3046">
        <v>2200</v>
      </c>
      <c r="P3046">
        <v>3.2</v>
      </c>
      <c r="Q3046" t="s">
        <v>20347</v>
      </c>
      <c r="R3046" s="1">
        <f t="shared" si="47"/>
        <v>42686</v>
      </c>
      <c r="S3046"/>
    </row>
    <row r="3047" spans="1:19" x14ac:dyDescent="0.35">
      <c r="A3047">
        <v>18357533</v>
      </c>
      <c r="B3047" t="s">
        <v>3621</v>
      </c>
      <c r="C3047">
        <v>1</v>
      </c>
      <c r="D3047" t="s">
        <v>718</v>
      </c>
      <c r="E3047" t="s">
        <v>3622</v>
      </c>
      <c r="F3047" t="s">
        <v>1708</v>
      </c>
      <c r="G3047" t="s">
        <v>174</v>
      </c>
      <c r="H3047" t="s">
        <v>175</v>
      </c>
      <c r="I3047" t="s">
        <v>23</v>
      </c>
      <c r="J3047" t="s">
        <v>23</v>
      </c>
      <c r="K3047" t="s">
        <v>23</v>
      </c>
      <c r="L3047" t="s">
        <v>23</v>
      </c>
      <c r="M3047">
        <v>1</v>
      </c>
      <c r="N3047">
        <v>8</v>
      </c>
      <c r="O3047">
        <v>300</v>
      </c>
      <c r="P3047">
        <v>3.1</v>
      </c>
      <c r="Q3047" t="s">
        <v>20349</v>
      </c>
      <c r="R3047" s="1">
        <f t="shared" si="47"/>
        <v>42685</v>
      </c>
      <c r="S3047"/>
    </row>
    <row r="3048" spans="1:19" x14ac:dyDescent="0.35">
      <c r="A3048">
        <v>1823</v>
      </c>
      <c r="B3048" t="s">
        <v>2592</v>
      </c>
      <c r="C3048">
        <v>1</v>
      </c>
      <c r="D3048" t="s">
        <v>232</v>
      </c>
      <c r="E3048" t="s">
        <v>2593</v>
      </c>
      <c r="F3048" t="s">
        <v>313</v>
      </c>
      <c r="G3048" t="s">
        <v>237</v>
      </c>
      <c r="H3048" t="s">
        <v>175</v>
      </c>
      <c r="I3048" t="s">
        <v>23</v>
      </c>
      <c r="J3048" t="s">
        <v>23</v>
      </c>
      <c r="K3048" t="s">
        <v>23</v>
      </c>
      <c r="L3048" t="s">
        <v>23</v>
      </c>
      <c r="M3048">
        <v>1</v>
      </c>
      <c r="N3048">
        <v>5</v>
      </c>
      <c r="O3048">
        <v>100</v>
      </c>
      <c r="P3048">
        <v>2.9</v>
      </c>
      <c r="Q3048" t="s">
        <v>20349</v>
      </c>
      <c r="R3048" s="1">
        <f t="shared" si="47"/>
        <v>42685</v>
      </c>
      <c r="S3048"/>
    </row>
    <row r="3049" spans="1:19" x14ac:dyDescent="0.35">
      <c r="A3049">
        <v>300756</v>
      </c>
      <c r="B3049" t="s">
        <v>2607</v>
      </c>
      <c r="C3049">
        <v>1</v>
      </c>
      <c r="D3049" t="s">
        <v>2604</v>
      </c>
      <c r="E3049" t="s">
        <v>2608</v>
      </c>
      <c r="F3049" t="s">
        <v>2606</v>
      </c>
      <c r="G3049" t="s">
        <v>693</v>
      </c>
      <c r="H3049" t="s">
        <v>175</v>
      </c>
      <c r="I3049" t="s">
        <v>22</v>
      </c>
      <c r="J3049" t="s">
        <v>23</v>
      </c>
      <c r="K3049" t="s">
        <v>23</v>
      </c>
      <c r="L3049" t="s">
        <v>23</v>
      </c>
      <c r="M3049">
        <v>3</v>
      </c>
      <c r="N3049">
        <v>92</v>
      </c>
      <c r="O3049">
        <v>1500</v>
      </c>
      <c r="P3049">
        <v>2.6</v>
      </c>
      <c r="Q3049" t="s">
        <v>20349</v>
      </c>
      <c r="R3049" s="1">
        <f t="shared" si="47"/>
        <v>42685</v>
      </c>
      <c r="S3049"/>
    </row>
    <row r="3050" spans="1:19" x14ac:dyDescent="0.35">
      <c r="A3050">
        <v>312902</v>
      </c>
      <c r="B3050" t="s">
        <v>3741</v>
      </c>
      <c r="C3050">
        <v>1</v>
      </c>
      <c r="D3050" t="s">
        <v>718</v>
      </c>
      <c r="E3050" t="s">
        <v>3742</v>
      </c>
      <c r="F3050" t="s">
        <v>3743</v>
      </c>
      <c r="G3050" t="s">
        <v>3744</v>
      </c>
      <c r="H3050" t="s">
        <v>175</v>
      </c>
      <c r="I3050" t="s">
        <v>23</v>
      </c>
      <c r="J3050" t="s">
        <v>23</v>
      </c>
      <c r="K3050" t="s">
        <v>23</v>
      </c>
      <c r="L3050" t="s">
        <v>23</v>
      </c>
      <c r="M3050">
        <v>4</v>
      </c>
      <c r="N3050">
        <v>90</v>
      </c>
      <c r="O3050">
        <v>4400</v>
      </c>
      <c r="P3050">
        <v>3.6</v>
      </c>
      <c r="Q3050" t="s">
        <v>20349</v>
      </c>
      <c r="R3050" s="1">
        <f t="shared" si="47"/>
        <v>42685</v>
      </c>
      <c r="S3050"/>
    </row>
    <row r="3051" spans="1:19" x14ac:dyDescent="0.35">
      <c r="A3051">
        <v>3069</v>
      </c>
      <c r="B3051" t="s">
        <v>3446</v>
      </c>
      <c r="C3051">
        <v>1</v>
      </c>
      <c r="D3051" t="s">
        <v>718</v>
      </c>
      <c r="E3051" t="s">
        <v>3447</v>
      </c>
      <c r="F3051" t="s">
        <v>1492</v>
      </c>
      <c r="G3051" t="s">
        <v>331</v>
      </c>
      <c r="H3051" t="s">
        <v>175</v>
      </c>
      <c r="I3051" t="s">
        <v>22</v>
      </c>
      <c r="J3051" t="s">
        <v>22</v>
      </c>
      <c r="K3051" t="s">
        <v>23</v>
      </c>
      <c r="L3051" t="s">
        <v>23</v>
      </c>
      <c r="M3051">
        <v>3</v>
      </c>
      <c r="N3051">
        <v>14</v>
      </c>
      <c r="O3051">
        <v>1000</v>
      </c>
      <c r="P3051">
        <v>3.1</v>
      </c>
      <c r="Q3051" t="s">
        <v>20806</v>
      </c>
      <c r="R3051" s="1">
        <f t="shared" si="47"/>
        <v>42684</v>
      </c>
      <c r="S3051"/>
    </row>
    <row r="3052" spans="1:19" x14ac:dyDescent="0.35">
      <c r="A3052">
        <v>5453</v>
      </c>
      <c r="B3052" t="s">
        <v>2947</v>
      </c>
      <c r="C3052">
        <v>1</v>
      </c>
      <c r="D3052" t="s">
        <v>718</v>
      </c>
      <c r="E3052" t="s">
        <v>2948</v>
      </c>
      <c r="F3052" t="s">
        <v>793</v>
      </c>
      <c r="G3052" t="s">
        <v>2949</v>
      </c>
      <c r="H3052" t="s">
        <v>175</v>
      </c>
      <c r="I3052" t="s">
        <v>23</v>
      </c>
      <c r="J3052" t="s">
        <v>23</v>
      </c>
      <c r="K3052" t="s">
        <v>23</v>
      </c>
      <c r="L3052" t="s">
        <v>23</v>
      </c>
      <c r="M3052">
        <v>1</v>
      </c>
      <c r="N3052">
        <v>39</v>
      </c>
      <c r="O3052">
        <v>400</v>
      </c>
      <c r="P3052">
        <v>3.2</v>
      </c>
      <c r="Q3052" t="s">
        <v>20806</v>
      </c>
      <c r="R3052" s="1">
        <f t="shared" si="47"/>
        <v>42684</v>
      </c>
      <c r="S3052"/>
    </row>
    <row r="3053" spans="1:19" x14ac:dyDescent="0.35">
      <c r="A3053">
        <v>18224536</v>
      </c>
      <c r="B3053" t="s">
        <v>2794</v>
      </c>
      <c r="C3053">
        <v>1</v>
      </c>
      <c r="D3053" t="s">
        <v>324</v>
      </c>
      <c r="E3053" t="s">
        <v>2795</v>
      </c>
      <c r="F3053" t="s">
        <v>555</v>
      </c>
      <c r="G3053" t="s">
        <v>2796</v>
      </c>
      <c r="H3053" t="s">
        <v>175</v>
      </c>
      <c r="I3053" t="s">
        <v>23</v>
      </c>
      <c r="J3053" t="s">
        <v>22</v>
      </c>
      <c r="K3053" t="s">
        <v>23</v>
      </c>
      <c r="L3053" t="s">
        <v>23</v>
      </c>
      <c r="M3053">
        <v>2</v>
      </c>
      <c r="N3053">
        <v>157</v>
      </c>
      <c r="O3053">
        <v>700</v>
      </c>
      <c r="P3053">
        <v>4</v>
      </c>
      <c r="Q3053" t="s">
        <v>20806</v>
      </c>
      <c r="R3053" s="1">
        <f t="shared" si="47"/>
        <v>42684</v>
      </c>
      <c r="S3053"/>
    </row>
    <row r="3054" spans="1:19" x14ac:dyDescent="0.35">
      <c r="A3054">
        <v>18456760</v>
      </c>
      <c r="B3054" t="s">
        <v>3867</v>
      </c>
      <c r="C3054">
        <v>1</v>
      </c>
      <c r="D3054" t="s">
        <v>1961</v>
      </c>
      <c r="E3054" t="s">
        <v>3868</v>
      </c>
      <c r="F3054" t="s">
        <v>260</v>
      </c>
      <c r="G3054" t="s">
        <v>3869</v>
      </c>
      <c r="H3054" t="s">
        <v>175</v>
      </c>
      <c r="I3054" t="s">
        <v>23</v>
      </c>
      <c r="J3054" t="s">
        <v>23</v>
      </c>
      <c r="K3054" t="s">
        <v>23</v>
      </c>
      <c r="L3054" t="s">
        <v>23</v>
      </c>
      <c r="M3054">
        <v>1</v>
      </c>
      <c r="N3054">
        <v>0</v>
      </c>
      <c r="O3054">
        <v>400</v>
      </c>
      <c r="P3054">
        <v>1</v>
      </c>
      <c r="Q3054" t="s">
        <v>20806</v>
      </c>
      <c r="R3054" s="1">
        <f t="shared" si="47"/>
        <v>42684</v>
      </c>
      <c r="S3054"/>
    </row>
    <row r="3055" spans="1:19" x14ac:dyDescent="0.35">
      <c r="A3055">
        <v>18358661</v>
      </c>
      <c r="B3055" t="s">
        <v>3301</v>
      </c>
      <c r="C3055">
        <v>1</v>
      </c>
      <c r="D3055" t="s">
        <v>718</v>
      </c>
      <c r="E3055" t="s">
        <v>3302</v>
      </c>
      <c r="F3055" t="s">
        <v>1321</v>
      </c>
      <c r="G3055" t="s">
        <v>183</v>
      </c>
      <c r="H3055" t="s">
        <v>175</v>
      </c>
      <c r="I3055" t="s">
        <v>23</v>
      </c>
      <c r="J3055" t="s">
        <v>23</v>
      </c>
      <c r="K3055" t="s">
        <v>23</v>
      </c>
      <c r="L3055" t="s">
        <v>23</v>
      </c>
      <c r="M3055">
        <v>1</v>
      </c>
      <c r="N3055">
        <v>0</v>
      </c>
      <c r="O3055">
        <v>350</v>
      </c>
      <c r="P3055">
        <v>1</v>
      </c>
      <c r="Q3055" t="s">
        <v>19624</v>
      </c>
      <c r="R3055" s="1">
        <f t="shared" si="47"/>
        <v>42675</v>
      </c>
      <c r="S3055"/>
    </row>
    <row r="3056" spans="1:19" x14ac:dyDescent="0.35">
      <c r="A3056">
        <v>18423122</v>
      </c>
      <c r="B3056" t="s">
        <v>3680</v>
      </c>
      <c r="C3056">
        <v>1</v>
      </c>
      <c r="D3056" t="s">
        <v>718</v>
      </c>
      <c r="E3056" t="s">
        <v>3681</v>
      </c>
      <c r="F3056" t="s">
        <v>1742</v>
      </c>
      <c r="G3056" t="s">
        <v>237</v>
      </c>
      <c r="H3056" t="s">
        <v>175</v>
      </c>
      <c r="I3056" t="s">
        <v>23</v>
      </c>
      <c r="J3056" t="s">
        <v>23</v>
      </c>
      <c r="K3056" t="s">
        <v>23</v>
      </c>
      <c r="L3056" t="s">
        <v>23</v>
      </c>
      <c r="M3056">
        <v>1</v>
      </c>
      <c r="N3056">
        <v>2</v>
      </c>
      <c r="O3056">
        <v>300</v>
      </c>
      <c r="P3056">
        <v>1</v>
      </c>
      <c r="Q3056" t="s">
        <v>19624</v>
      </c>
      <c r="R3056" s="1">
        <f t="shared" si="47"/>
        <v>42675</v>
      </c>
      <c r="S3056"/>
    </row>
    <row r="3057" spans="1:19" x14ac:dyDescent="0.35">
      <c r="A3057">
        <v>306741</v>
      </c>
      <c r="B3057" t="s">
        <v>3482</v>
      </c>
      <c r="C3057">
        <v>1</v>
      </c>
      <c r="D3057" t="s">
        <v>718</v>
      </c>
      <c r="E3057" t="s">
        <v>3483</v>
      </c>
      <c r="F3057" t="s">
        <v>1519</v>
      </c>
      <c r="G3057" t="s">
        <v>261</v>
      </c>
      <c r="H3057" t="s">
        <v>175</v>
      </c>
      <c r="I3057" t="s">
        <v>23</v>
      </c>
      <c r="J3057" t="s">
        <v>23</v>
      </c>
      <c r="K3057" t="s">
        <v>23</v>
      </c>
      <c r="L3057" t="s">
        <v>23</v>
      </c>
      <c r="M3057">
        <v>1</v>
      </c>
      <c r="N3057">
        <v>4</v>
      </c>
      <c r="O3057">
        <v>400</v>
      </c>
      <c r="P3057">
        <v>2.9</v>
      </c>
      <c r="Q3057" t="s">
        <v>19624</v>
      </c>
      <c r="R3057" s="1">
        <f t="shared" si="47"/>
        <v>42675</v>
      </c>
      <c r="S3057"/>
    </row>
    <row r="3058" spans="1:19" x14ac:dyDescent="0.35">
      <c r="A3058">
        <v>307730</v>
      </c>
      <c r="B3058" t="s">
        <v>3387</v>
      </c>
      <c r="C3058">
        <v>1</v>
      </c>
      <c r="D3058" t="s">
        <v>718</v>
      </c>
      <c r="E3058" t="s">
        <v>3388</v>
      </c>
      <c r="F3058" t="s">
        <v>1403</v>
      </c>
      <c r="G3058" t="s">
        <v>183</v>
      </c>
      <c r="H3058" t="s">
        <v>175</v>
      </c>
      <c r="I3058" t="s">
        <v>23</v>
      </c>
      <c r="J3058" t="s">
        <v>23</v>
      </c>
      <c r="K3058" t="s">
        <v>23</v>
      </c>
      <c r="L3058" t="s">
        <v>23</v>
      </c>
      <c r="M3058">
        <v>1</v>
      </c>
      <c r="N3058">
        <v>33</v>
      </c>
      <c r="O3058">
        <v>400</v>
      </c>
      <c r="P3058">
        <v>3.4</v>
      </c>
      <c r="Q3058" t="s">
        <v>19624</v>
      </c>
      <c r="R3058" s="1">
        <f t="shared" si="47"/>
        <v>42675</v>
      </c>
      <c r="S3058"/>
    </row>
    <row r="3059" spans="1:19" x14ac:dyDescent="0.35">
      <c r="A3059">
        <v>18433864</v>
      </c>
      <c r="B3059" t="s">
        <v>1532</v>
      </c>
      <c r="C3059">
        <v>1</v>
      </c>
      <c r="D3059" t="s">
        <v>718</v>
      </c>
      <c r="E3059" t="s">
        <v>1533</v>
      </c>
      <c r="F3059" t="s">
        <v>1534</v>
      </c>
      <c r="G3059" t="s">
        <v>1455</v>
      </c>
      <c r="H3059" t="s">
        <v>175</v>
      </c>
      <c r="I3059" t="s">
        <v>23</v>
      </c>
      <c r="J3059" t="s">
        <v>23</v>
      </c>
      <c r="K3059" t="s">
        <v>23</v>
      </c>
      <c r="L3059" t="s">
        <v>23</v>
      </c>
      <c r="M3059">
        <v>2</v>
      </c>
      <c r="N3059">
        <v>1</v>
      </c>
      <c r="O3059">
        <v>650</v>
      </c>
      <c r="P3059">
        <v>1</v>
      </c>
      <c r="Q3059" t="s">
        <v>20466</v>
      </c>
      <c r="R3059" s="1">
        <f t="shared" si="47"/>
        <v>42652</v>
      </c>
      <c r="S3059"/>
    </row>
    <row r="3060" spans="1:19" x14ac:dyDescent="0.35">
      <c r="A3060">
        <v>304675</v>
      </c>
      <c r="B3060" t="s">
        <v>780</v>
      </c>
      <c r="C3060">
        <v>1</v>
      </c>
      <c r="D3060" t="s">
        <v>718</v>
      </c>
      <c r="E3060" t="s">
        <v>781</v>
      </c>
      <c r="F3060" t="s">
        <v>777</v>
      </c>
      <c r="G3060" t="s">
        <v>200</v>
      </c>
      <c r="H3060" t="s">
        <v>175</v>
      </c>
      <c r="I3060" t="s">
        <v>22</v>
      </c>
      <c r="J3060" t="s">
        <v>22</v>
      </c>
      <c r="K3060" t="s">
        <v>23</v>
      </c>
      <c r="L3060" t="s">
        <v>23</v>
      </c>
      <c r="M3060">
        <v>3</v>
      </c>
      <c r="N3060">
        <v>332</v>
      </c>
      <c r="O3060">
        <v>1300</v>
      </c>
      <c r="P3060">
        <v>3.5</v>
      </c>
      <c r="Q3060" t="s">
        <v>20466</v>
      </c>
      <c r="R3060" s="1">
        <f t="shared" si="47"/>
        <v>42652</v>
      </c>
      <c r="S3060"/>
    </row>
    <row r="3061" spans="1:19" x14ac:dyDescent="0.35">
      <c r="A3061">
        <v>312801</v>
      </c>
      <c r="B3061" t="s">
        <v>1095</v>
      </c>
      <c r="C3061">
        <v>1</v>
      </c>
      <c r="D3061" t="s">
        <v>718</v>
      </c>
      <c r="E3061" t="s">
        <v>1096</v>
      </c>
      <c r="F3061" t="s">
        <v>1097</v>
      </c>
      <c r="G3061" t="s">
        <v>1098</v>
      </c>
      <c r="H3061" t="s">
        <v>175</v>
      </c>
      <c r="I3061" t="s">
        <v>22</v>
      </c>
      <c r="J3061" t="s">
        <v>22</v>
      </c>
      <c r="K3061" t="s">
        <v>23</v>
      </c>
      <c r="L3061" t="s">
        <v>23</v>
      </c>
      <c r="M3061">
        <v>3</v>
      </c>
      <c r="N3061">
        <v>128</v>
      </c>
      <c r="O3061">
        <v>1800</v>
      </c>
      <c r="P3061">
        <v>3.7</v>
      </c>
      <c r="Q3061" t="s">
        <v>20466</v>
      </c>
      <c r="R3061" s="1">
        <f t="shared" si="47"/>
        <v>42652</v>
      </c>
      <c r="S3061"/>
    </row>
    <row r="3062" spans="1:19" x14ac:dyDescent="0.35">
      <c r="A3062">
        <v>308223</v>
      </c>
      <c r="B3062" t="s">
        <v>475</v>
      </c>
      <c r="C3062">
        <v>1</v>
      </c>
      <c r="D3062" t="s">
        <v>324</v>
      </c>
      <c r="E3062" t="s">
        <v>476</v>
      </c>
      <c r="F3062" t="s">
        <v>471</v>
      </c>
      <c r="G3062" t="s">
        <v>460</v>
      </c>
      <c r="H3062" t="s">
        <v>175</v>
      </c>
      <c r="I3062" t="s">
        <v>23</v>
      </c>
      <c r="J3062" t="s">
        <v>23</v>
      </c>
      <c r="K3062" t="s">
        <v>23</v>
      </c>
      <c r="L3062" t="s">
        <v>23</v>
      </c>
      <c r="M3062">
        <v>1</v>
      </c>
      <c r="N3062">
        <v>18</v>
      </c>
      <c r="O3062">
        <v>300</v>
      </c>
      <c r="P3062">
        <v>2.4</v>
      </c>
      <c r="Q3062" t="s">
        <v>20466</v>
      </c>
      <c r="R3062" s="1">
        <f t="shared" si="47"/>
        <v>42652</v>
      </c>
      <c r="S3062"/>
    </row>
    <row r="3063" spans="1:19" x14ac:dyDescent="0.35">
      <c r="A3063">
        <v>5760</v>
      </c>
      <c r="B3063" t="s">
        <v>2063</v>
      </c>
      <c r="C3063">
        <v>1</v>
      </c>
      <c r="D3063" t="s">
        <v>1961</v>
      </c>
      <c r="E3063" t="s">
        <v>2064</v>
      </c>
      <c r="F3063" t="s">
        <v>2065</v>
      </c>
      <c r="G3063" t="s">
        <v>183</v>
      </c>
      <c r="H3063" t="s">
        <v>175</v>
      </c>
      <c r="I3063" t="s">
        <v>23</v>
      </c>
      <c r="J3063" t="s">
        <v>23</v>
      </c>
      <c r="K3063" t="s">
        <v>23</v>
      </c>
      <c r="L3063" t="s">
        <v>23</v>
      </c>
      <c r="M3063">
        <v>1</v>
      </c>
      <c r="N3063">
        <v>5</v>
      </c>
      <c r="O3063">
        <v>450</v>
      </c>
      <c r="P3063">
        <v>2.9</v>
      </c>
      <c r="Q3063" t="s">
        <v>20466</v>
      </c>
      <c r="R3063" s="1">
        <f t="shared" si="47"/>
        <v>42652</v>
      </c>
      <c r="S3063"/>
    </row>
    <row r="3064" spans="1:19" x14ac:dyDescent="0.35">
      <c r="A3064">
        <v>18376500</v>
      </c>
      <c r="B3064" t="s">
        <v>2154</v>
      </c>
      <c r="C3064">
        <v>1</v>
      </c>
      <c r="D3064" t="s">
        <v>1961</v>
      </c>
      <c r="E3064" t="s">
        <v>2155</v>
      </c>
      <c r="F3064" t="s">
        <v>2156</v>
      </c>
      <c r="G3064" t="s">
        <v>178</v>
      </c>
      <c r="H3064" t="s">
        <v>175</v>
      </c>
      <c r="I3064" t="s">
        <v>23</v>
      </c>
      <c r="J3064" t="s">
        <v>22</v>
      </c>
      <c r="K3064" t="s">
        <v>23</v>
      </c>
      <c r="L3064" t="s">
        <v>23</v>
      </c>
      <c r="M3064">
        <v>1</v>
      </c>
      <c r="N3064">
        <v>20</v>
      </c>
      <c r="O3064">
        <v>400</v>
      </c>
      <c r="P3064">
        <v>3.2</v>
      </c>
      <c r="Q3064" t="s">
        <v>20466</v>
      </c>
      <c r="R3064" s="1">
        <f t="shared" si="47"/>
        <v>42652</v>
      </c>
      <c r="S3064"/>
    </row>
    <row r="3065" spans="1:19" x14ac:dyDescent="0.35">
      <c r="A3065">
        <v>18255160</v>
      </c>
      <c r="B3065" t="s">
        <v>2069</v>
      </c>
      <c r="C3065">
        <v>1</v>
      </c>
      <c r="D3065" t="s">
        <v>1961</v>
      </c>
      <c r="E3065" t="s">
        <v>2070</v>
      </c>
      <c r="F3065" t="s">
        <v>2065</v>
      </c>
      <c r="G3065" t="s">
        <v>174</v>
      </c>
      <c r="H3065" t="s">
        <v>175</v>
      </c>
      <c r="I3065" t="s">
        <v>23</v>
      </c>
      <c r="J3065" t="s">
        <v>23</v>
      </c>
      <c r="K3065" t="s">
        <v>23</v>
      </c>
      <c r="L3065" t="s">
        <v>23</v>
      </c>
      <c r="M3065">
        <v>1</v>
      </c>
      <c r="N3065">
        <v>5</v>
      </c>
      <c r="O3065">
        <v>400</v>
      </c>
      <c r="P3065">
        <v>3</v>
      </c>
      <c r="Q3065" t="s">
        <v>22242</v>
      </c>
      <c r="R3065" s="1">
        <f t="shared" si="47"/>
        <v>42651</v>
      </c>
      <c r="S3065"/>
    </row>
    <row r="3066" spans="1:19" x14ac:dyDescent="0.35">
      <c r="A3066">
        <v>312970</v>
      </c>
      <c r="B3066" t="s">
        <v>1327</v>
      </c>
      <c r="C3066">
        <v>1</v>
      </c>
      <c r="D3066" t="s">
        <v>718</v>
      </c>
      <c r="E3066" t="s">
        <v>1328</v>
      </c>
      <c r="F3066" t="s">
        <v>1321</v>
      </c>
      <c r="G3066" t="s">
        <v>183</v>
      </c>
      <c r="H3066" t="s">
        <v>175</v>
      </c>
      <c r="I3066" t="s">
        <v>23</v>
      </c>
      <c r="J3066" t="s">
        <v>23</v>
      </c>
      <c r="K3066" t="s">
        <v>23</v>
      </c>
      <c r="L3066" t="s">
        <v>23</v>
      </c>
      <c r="M3066">
        <v>1</v>
      </c>
      <c r="N3066">
        <v>0</v>
      </c>
      <c r="O3066">
        <v>300</v>
      </c>
      <c r="P3066">
        <v>1</v>
      </c>
      <c r="Q3066" t="s">
        <v>19636</v>
      </c>
      <c r="R3066" s="1">
        <f t="shared" si="47"/>
        <v>42650</v>
      </c>
      <c r="S3066"/>
    </row>
    <row r="3067" spans="1:19" x14ac:dyDescent="0.35">
      <c r="A3067">
        <v>6600083</v>
      </c>
      <c r="B3067" t="s">
        <v>42</v>
      </c>
      <c r="C3067">
        <v>30</v>
      </c>
      <c r="D3067" t="s">
        <v>30</v>
      </c>
      <c r="E3067" t="s">
        <v>43</v>
      </c>
      <c r="F3067" t="s">
        <v>37</v>
      </c>
      <c r="G3067" t="s">
        <v>44</v>
      </c>
      <c r="H3067" t="s">
        <v>34</v>
      </c>
      <c r="I3067" t="s">
        <v>23</v>
      </c>
      <c r="J3067" t="s">
        <v>23</v>
      </c>
      <c r="K3067" t="s">
        <v>23</v>
      </c>
      <c r="L3067" t="s">
        <v>23</v>
      </c>
      <c r="M3067">
        <v>4</v>
      </c>
      <c r="N3067">
        <v>12</v>
      </c>
      <c r="O3067">
        <v>150</v>
      </c>
      <c r="P3067">
        <v>4.0999999999999996</v>
      </c>
      <c r="Q3067" t="s">
        <v>21023</v>
      </c>
      <c r="R3067" s="1">
        <f t="shared" si="47"/>
        <v>42649</v>
      </c>
      <c r="S3067"/>
    </row>
    <row r="3068" spans="1:19" x14ac:dyDescent="0.35">
      <c r="A3068">
        <v>309841</v>
      </c>
      <c r="B3068" t="s">
        <v>943</v>
      </c>
      <c r="C3068">
        <v>1</v>
      </c>
      <c r="D3068" t="s">
        <v>718</v>
      </c>
      <c r="E3068" t="s">
        <v>944</v>
      </c>
      <c r="F3068" t="s">
        <v>945</v>
      </c>
      <c r="G3068" t="s">
        <v>947</v>
      </c>
      <c r="H3068" t="s">
        <v>175</v>
      </c>
      <c r="I3068" t="s">
        <v>23</v>
      </c>
      <c r="J3068" t="s">
        <v>22</v>
      </c>
      <c r="K3068" t="s">
        <v>23</v>
      </c>
      <c r="L3068" t="s">
        <v>23</v>
      </c>
      <c r="M3068">
        <v>2</v>
      </c>
      <c r="N3068">
        <v>29</v>
      </c>
      <c r="O3068">
        <v>700</v>
      </c>
      <c r="P3068">
        <v>2.5</v>
      </c>
      <c r="Q3068" t="s">
        <v>21023</v>
      </c>
      <c r="R3068" s="1">
        <f t="shared" si="47"/>
        <v>42649</v>
      </c>
      <c r="S3068"/>
    </row>
    <row r="3069" spans="1:19" x14ac:dyDescent="0.35">
      <c r="A3069">
        <v>18398590</v>
      </c>
      <c r="B3069" t="s">
        <v>516</v>
      </c>
      <c r="C3069">
        <v>1</v>
      </c>
      <c r="D3069" t="s">
        <v>324</v>
      </c>
      <c r="E3069" t="s">
        <v>517</v>
      </c>
      <c r="F3069" t="s">
        <v>518</v>
      </c>
      <c r="G3069" t="s">
        <v>520</v>
      </c>
      <c r="H3069" t="s">
        <v>175</v>
      </c>
      <c r="I3069" t="s">
        <v>23</v>
      </c>
      <c r="J3069" t="s">
        <v>23</v>
      </c>
      <c r="K3069" t="s">
        <v>23</v>
      </c>
      <c r="L3069" t="s">
        <v>23</v>
      </c>
      <c r="M3069">
        <v>1</v>
      </c>
      <c r="N3069">
        <v>1</v>
      </c>
      <c r="O3069">
        <v>300</v>
      </c>
      <c r="P3069">
        <v>1</v>
      </c>
      <c r="Q3069" t="s">
        <v>21023</v>
      </c>
      <c r="R3069" s="1">
        <f t="shared" si="47"/>
        <v>42649</v>
      </c>
      <c r="S3069"/>
    </row>
    <row r="3070" spans="1:19" x14ac:dyDescent="0.35">
      <c r="A3070">
        <v>1400460</v>
      </c>
      <c r="B3070" t="s">
        <v>629</v>
      </c>
      <c r="C3070">
        <v>1</v>
      </c>
      <c r="D3070" t="s">
        <v>625</v>
      </c>
      <c r="E3070" t="s">
        <v>630</v>
      </c>
      <c r="F3070" t="s">
        <v>631</v>
      </c>
      <c r="G3070" t="s">
        <v>632</v>
      </c>
      <c r="H3070" t="s">
        <v>175</v>
      </c>
      <c r="I3070" t="s">
        <v>23</v>
      </c>
      <c r="J3070" t="s">
        <v>23</v>
      </c>
      <c r="K3070" t="s">
        <v>23</v>
      </c>
      <c r="L3070" t="s">
        <v>23</v>
      </c>
      <c r="M3070">
        <v>3</v>
      </c>
      <c r="N3070">
        <v>214</v>
      </c>
      <c r="O3070">
        <v>800</v>
      </c>
      <c r="P3070">
        <v>3.8</v>
      </c>
      <c r="Q3070" t="s">
        <v>21023</v>
      </c>
      <c r="R3070" s="1">
        <f t="shared" si="47"/>
        <v>42649</v>
      </c>
      <c r="S3070"/>
    </row>
    <row r="3071" spans="1:19" x14ac:dyDescent="0.35">
      <c r="A3071">
        <v>17330615</v>
      </c>
      <c r="B3071" t="s">
        <v>81</v>
      </c>
      <c r="C3071">
        <v>216</v>
      </c>
      <c r="D3071" t="s">
        <v>78</v>
      </c>
      <c r="E3071" t="s">
        <v>82</v>
      </c>
      <c r="F3071" t="s">
        <v>78</v>
      </c>
      <c r="G3071" t="s">
        <v>83</v>
      </c>
      <c r="H3071" t="s">
        <v>62</v>
      </c>
      <c r="I3071" t="s">
        <v>23</v>
      </c>
      <c r="J3071" t="s">
        <v>23</v>
      </c>
      <c r="K3071" t="s">
        <v>23</v>
      </c>
      <c r="L3071" t="s">
        <v>23</v>
      </c>
      <c r="M3071">
        <v>1</v>
      </c>
      <c r="N3071">
        <v>355</v>
      </c>
      <c r="O3071">
        <v>10</v>
      </c>
      <c r="P3071">
        <v>4.2</v>
      </c>
      <c r="Q3071" t="s">
        <v>21023</v>
      </c>
      <c r="R3071" s="1">
        <f t="shared" si="47"/>
        <v>42649</v>
      </c>
      <c r="S3071"/>
    </row>
    <row r="3072" spans="1:19" x14ac:dyDescent="0.35">
      <c r="A3072">
        <v>18352287</v>
      </c>
      <c r="B3072" t="s">
        <v>1459</v>
      </c>
      <c r="C3072">
        <v>1</v>
      </c>
      <c r="D3072" t="s">
        <v>718</v>
      </c>
      <c r="E3072" t="s">
        <v>1460</v>
      </c>
      <c r="F3072" t="s">
        <v>1454</v>
      </c>
      <c r="G3072" t="s">
        <v>200</v>
      </c>
      <c r="H3072" t="s">
        <v>175</v>
      </c>
      <c r="I3072" t="s">
        <v>23</v>
      </c>
      <c r="J3072" t="s">
        <v>23</v>
      </c>
      <c r="K3072" t="s">
        <v>23</v>
      </c>
      <c r="L3072" t="s">
        <v>23</v>
      </c>
      <c r="M3072">
        <v>1</v>
      </c>
      <c r="N3072">
        <v>0</v>
      </c>
      <c r="O3072">
        <v>300</v>
      </c>
      <c r="P3072">
        <v>1</v>
      </c>
      <c r="Q3072" t="s">
        <v>20059</v>
      </c>
      <c r="R3072" s="1">
        <f t="shared" si="47"/>
        <v>42648</v>
      </c>
      <c r="S3072"/>
    </row>
    <row r="3073" spans="1:19" x14ac:dyDescent="0.35">
      <c r="A3073">
        <v>6201130</v>
      </c>
      <c r="B3073" t="s">
        <v>2298</v>
      </c>
      <c r="C3073">
        <v>166</v>
      </c>
      <c r="D3073" t="s">
        <v>2299</v>
      </c>
      <c r="E3073" t="s">
        <v>2300</v>
      </c>
      <c r="F3073" t="s">
        <v>2301</v>
      </c>
      <c r="G3073" t="s">
        <v>2302</v>
      </c>
      <c r="H3073" t="s">
        <v>2303</v>
      </c>
      <c r="I3073" t="s">
        <v>23</v>
      </c>
      <c r="J3073" t="s">
        <v>23</v>
      </c>
      <c r="K3073" t="s">
        <v>23</v>
      </c>
      <c r="L3073" t="s">
        <v>23</v>
      </c>
      <c r="M3073">
        <v>4</v>
      </c>
      <c r="N3073">
        <v>67</v>
      </c>
      <c r="O3073">
        <v>550</v>
      </c>
      <c r="P3073">
        <v>4.4000000000000004</v>
      </c>
      <c r="Q3073" t="s">
        <v>20059</v>
      </c>
      <c r="R3073" s="1">
        <f t="shared" si="47"/>
        <v>42648</v>
      </c>
      <c r="S3073"/>
    </row>
    <row r="3074" spans="1:19" x14ac:dyDescent="0.35">
      <c r="A3074">
        <v>18245295</v>
      </c>
      <c r="B3074" t="s">
        <v>1725</v>
      </c>
      <c r="C3074">
        <v>1</v>
      </c>
      <c r="D3074" t="s">
        <v>718</v>
      </c>
      <c r="E3074" t="s">
        <v>1726</v>
      </c>
      <c r="F3074" t="s">
        <v>1714</v>
      </c>
      <c r="G3074" t="s">
        <v>1727</v>
      </c>
      <c r="H3074" t="s">
        <v>175</v>
      </c>
      <c r="I3074" t="s">
        <v>22</v>
      </c>
      <c r="J3074" t="s">
        <v>22</v>
      </c>
      <c r="K3074" t="s">
        <v>23</v>
      </c>
      <c r="L3074" t="s">
        <v>23</v>
      </c>
      <c r="M3074">
        <v>3</v>
      </c>
      <c r="N3074">
        <v>244</v>
      </c>
      <c r="O3074">
        <v>1000</v>
      </c>
      <c r="P3074">
        <v>3.6</v>
      </c>
      <c r="Q3074" t="s">
        <v>20059</v>
      </c>
      <c r="R3074" s="1">
        <f t="shared" ref="R3074:R3137" si="48">DATE(LEFT(Q3074, 4), MID(Q3074, FIND("_", Q3074) + 1, FIND("_", Q3074, FIND("_", Q3074) + 1) - FIND("_", Q3074) - 1), RIGHT(Q3074, LEN(Q3074) - FIND("_", Q3074, FIND("_", Q3074) + 1)))</f>
        <v>42648</v>
      </c>
      <c r="S3074"/>
    </row>
    <row r="3075" spans="1:19" x14ac:dyDescent="0.35">
      <c r="A3075">
        <v>308853</v>
      </c>
      <c r="B3075" t="s">
        <v>1113</v>
      </c>
      <c r="C3075">
        <v>1</v>
      </c>
      <c r="D3075" t="s">
        <v>718</v>
      </c>
      <c r="E3075" t="s">
        <v>1114</v>
      </c>
      <c r="F3075" t="s">
        <v>1108</v>
      </c>
      <c r="G3075" t="s">
        <v>296</v>
      </c>
      <c r="H3075" t="s">
        <v>175</v>
      </c>
      <c r="I3075" t="s">
        <v>23</v>
      </c>
      <c r="J3075" t="s">
        <v>23</v>
      </c>
      <c r="K3075" t="s">
        <v>23</v>
      </c>
      <c r="L3075" t="s">
        <v>23</v>
      </c>
      <c r="M3075">
        <v>1</v>
      </c>
      <c r="N3075">
        <v>2</v>
      </c>
      <c r="O3075">
        <v>100</v>
      </c>
      <c r="P3075">
        <v>1</v>
      </c>
      <c r="Q3075" t="s">
        <v>20059</v>
      </c>
      <c r="R3075" s="1">
        <f t="shared" si="48"/>
        <v>42648</v>
      </c>
      <c r="S3075"/>
    </row>
    <row r="3076" spans="1:19" x14ac:dyDescent="0.35">
      <c r="A3076">
        <v>308623</v>
      </c>
      <c r="B3076" t="s">
        <v>2017</v>
      </c>
      <c r="C3076">
        <v>1</v>
      </c>
      <c r="D3076" t="s">
        <v>1961</v>
      </c>
      <c r="E3076" t="s">
        <v>2018</v>
      </c>
      <c r="F3076" t="s">
        <v>2019</v>
      </c>
      <c r="G3076" t="s">
        <v>2020</v>
      </c>
      <c r="H3076" t="s">
        <v>175</v>
      </c>
      <c r="I3076" t="s">
        <v>23</v>
      </c>
      <c r="J3076" t="s">
        <v>22</v>
      </c>
      <c r="K3076" t="s">
        <v>23</v>
      </c>
      <c r="L3076" t="s">
        <v>23</v>
      </c>
      <c r="M3076">
        <v>1</v>
      </c>
      <c r="N3076">
        <v>26</v>
      </c>
      <c r="O3076">
        <v>450</v>
      </c>
      <c r="P3076">
        <v>2.6</v>
      </c>
      <c r="Q3076" t="s">
        <v>20059</v>
      </c>
      <c r="R3076" s="1">
        <f t="shared" si="48"/>
        <v>42648</v>
      </c>
      <c r="S3076"/>
    </row>
    <row r="3077" spans="1:19" x14ac:dyDescent="0.35">
      <c r="A3077">
        <v>18446503</v>
      </c>
      <c r="B3077" t="s">
        <v>2074</v>
      </c>
      <c r="C3077">
        <v>1</v>
      </c>
      <c r="D3077" t="s">
        <v>1961</v>
      </c>
      <c r="E3077" t="s">
        <v>2075</v>
      </c>
      <c r="F3077" t="s">
        <v>295</v>
      </c>
      <c r="G3077" t="s">
        <v>183</v>
      </c>
      <c r="H3077" t="s">
        <v>175</v>
      </c>
      <c r="I3077" t="s">
        <v>23</v>
      </c>
      <c r="J3077" t="s">
        <v>23</v>
      </c>
      <c r="K3077" t="s">
        <v>23</v>
      </c>
      <c r="L3077" t="s">
        <v>23</v>
      </c>
      <c r="M3077">
        <v>1</v>
      </c>
      <c r="N3077">
        <v>4</v>
      </c>
      <c r="O3077">
        <v>200</v>
      </c>
      <c r="P3077">
        <v>3</v>
      </c>
      <c r="Q3077" t="s">
        <v>20059</v>
      </c>
      <c r="R3077" s="1">
        <f t="shared" si="48"/>
        <v>42648</v>
      </c>
      <c r="S3077"/>
    </row>
    <row r="3078" spans="1:19" x14ac:dyDescent="0.35">
      <c r="A3078">
        <v>18368009</v>
      </c>
      <c r="B3078" t="s">
        <v>464</v>
      </c>
      <c r="C3078">
        <v>1</v>
      </c>
      <c r="D3078" t="s">
        <v>324</v>
      </c>
      <c r="E3078" t="s">
        <v>465</v>
      </c>
      <c r="F3078" t="s">
        <v>264</v>
      </c>
      <c r="G3078" t="s">
        <v>183</v>
      </c>
      <c r="H3078" t="s">
        <v>175</v>
      </c>
      <c r="I3078" t="s">
        <v>23</v>
      </c>
      <c r="J3078" t="s">
        <v>23</v>
      </c>
      <c r="K3078" t="s">
        <v>23</v>
      </c>
      <c r="L3078" t="s">
        <v>23</v>
      </c>
      <c r="M3078">
        <v>1</v>
      </c>
      <c r="N3078">
        <v>4</v>
      </c>
      <c r="O3078">
        <v>200</v>
      </c>
      <c r="P3078">
        <v>3</v>
      </c>
      <c r="Q3078" t="s">
        <v>20366</v>
      </c>
      <c r="R3078" s="1">
        <f t="shared" si="48"/>
        <v>42647</v>
      </c>
      <c r="S3078"/>
    </row>
    <row r="3079" spans="1:19" x14ac:dyDescent="0.35">
      <c r="A3079">
        <v>18429391</v>
      </c>
      <c r="B3079" t="s">
        <v>421</v>
      </c>
      <c r="C3079">
        <v>1</v>
      </c>
      <c r="D3079" t="s">
        <v>1961</v>
      </c>
      <c r="E3079" t="s">
        <v>2144</v>
      </c>
      <c r="F3079" t="s">
        <v>2142</v>
      </c>
      <c r="G3079" t="s">
        <v>423</v>
      </c>
      <c r="H3079" t="s">
        <v>175</v>
      </c>
      <c r="I3079" t="s">
        <v>23</v>
      </c>
      <c r="J3079" t="s">
        <v>23</v>
      </c>
      <c r="K3079" t="s">
        <v>23</v>
      </c>
      <c r="L3079" t="s">
        <v>23</v>
      </c>
      <c r="M3079">
        <v>1</v>
      </c>
      <c r="N3079">
        <v>4</v>
      </c>
      <c r="O3079">
        <v>400</v>
      </c>
      <c r="P3079">
        <v>2.9</v>
      </c>
      <c r="Q3079" t="s">
        <v>20366</v>
      </c>
      <c r="R3079" s="1">
        <f t="shared" si="48"/>
        <v>42647</v>
      </c>
      <c r="S3079"/>
    </row>
    <row r="3080" spans="1:19" x14ac:dyDescent="0.35">
      <c r="A3080">
        <v>18427249</v>
      </c>
      <c r="B3080" t="s">
        <v>2079</v>
      </c>
      <c r="C3080">
        <v>1</v>
      </c>
      <c r="D3080" t="s">
        <v>1961</v>
      </c>
      <c r="E3080" t="s">
        <v>2080</v>
      </c>
      <c r="F3080" t="s">
        <v>303</v>
      </c>
      <c r="G3080" t="s">
        <v>2081</v>
      </c>
      <c r="H3080" t="s">
        <v>175</v>
      </c>
      <c r="I3080" t="s">
        <v>23</v>
      </c>
      <c r="J3080" t="s">
        <v>23</v>
      </c>
      <c r="K3080" t="s">
        <v>23</v>
      </c>
      <c r="L3080" t="s">
        <v>23</v>
      </c>
      <c r="M3080">
        <v>2</v>
      </c>
      <c r="N3080">
        <v>23</v>
      </c>
      <c r="O3080">
        <v>500</v>
      </c>
      <c r="P3080">
        <v>3.4</v>
      </c>
      <c r="Q3080" t="s">
        <v>20366</v>
      </c>
      <c r="R3080" s="1">
        <f t="shared" si="48"/>
        <v>42647</v>
      </c>
      <c r="S3080"/>
    </row>
    <row r="3081" spans="1:19" x14ac:dyDescent="0.35">
      <c r="A3081">
        <v>18294265</v>
      </c>
      <c r="B3081" t="s">
        <v>1659</v>
      </c>
      <c r="C3081">
        <v>1</v>
      </c>
      <c r="D3081" t="s">
        <v>718</v>
      </c>
      <c r="E3081" t="s">
        <v>1660</v>
      </c>
      <c r="F3081" t="s">
        <v>1643</v>
      </c>
      <c r="G3081" t="s">
        <v>1661</v>
      </c>
      <c r="H3081" t="s">
        <v>175</v>
      </c>
      <c r="I3081" t="s">
        <v>22</v>
      </c>
      <c r="J3081" t="s">
        <v>23</v>
      </c>
      <c r="K3081" t="s">
        <v>23</v>
      </c>
      <c r="L3081" t="s">
        <v>23</v>
      </c>
      <c r="M3081">
        <v>4</v>
      </c>
      <c r="N3081">
        <v>404</v>
      </c>
      <c r="O3081">
        <v>2200</v>
      </c>
      <c r="P3081">
        <v>3.9</v>
      </c>
      <c r="Q3081" t="s">
        <v>20366</v>
      </c>
      <c r="R3081" s="1">
        <f t="shared" si="48"/>
        <v>42647</v>
      </c>
      <c r="S3081"/>
    </row>
    <row r="3082" spans="1:19" x14ac:dyDescent="0.35">
      <c r="A3082">
        <v>18336208</v>
      </c>
      <c r="B3082" t="s">
        <v>421</v>
      </c>
      <c r="C3082">
        <v>1</v>
      </c>
      <c r="D3082" t="s">
        <v>324</v>
      </c>
      <c r="E3082" t="s">
        <v>422</v>
      </c>
      <c r="F3082" t="s">
        <v>420</v>
      </c>
      <c r="G3082" t="s">
        <v>423</v>
      </c>
      <c r="H3082" t="s">
        <v>175</v>
      </c>
      <c r="I3082" t="s">
        <v>23</v>
      </c>
      <c r="J3082" t="s">
        <v>23</v>
      </c>
      <c r="K3082" t="s">
        <v>23</v>
      </c>
      <c r="L3082" t="s">
        <v>23</v>
      </c>
      <c r="M3082">
        <v>1</v>
      </c>
      <c r="N3082">
        <v>27</v>
      </c>
      <c r="O3082">
        <v>400</v>
      </c>
      <c r="P3082">
        <v>3.6</v>
      </c>
      <c r="Q3082" t="s">
        <v>22101</v>
      </c>
      <c r="R3082" s="1">
        <f t="shared" si="48"/>
        <v>42646</v>
      </c>
      <c r="S3082"/>
    </row>
    <row r="3083" spans="1:19" x14ac:dyDescent="0.35">
      <c r="A3083">
        <v>18418209</v>
      </c>
      <c r="B3083" t="s">
        <v>1013</v>
      </c>
      <c r="C3083">
        <v>1</v>
      </c>
      <c r="D3083" t="s">
        <v>718</v>
      </c>
      <c r="E3083" t="s">
        <v>1014</v>
      </c>
      <c r="F3083" t="s">
        <v>1004</v>
      </c>
      <c r="G3083" t="s">
        <v>1015</v>
      </c>
      <c r="H3083" t="s">
        <v>175</v>
      </c>
      <c r="I3083" t="s">
        <v>23</v>
      </c>
      <c r="J3083" t="s">
        <v>22</v>
      </c>
      <c r="K3083" t="s">
        <v>23</v>
      </c>
      <c r="L3083" t="s">
        <v>23</v>
      </c>
      <c r="M3083">
        <v>2</v>
      </c>
      <c r="N3083">
        <v>62</v>
      </c>
      <c r="O3083">
        <v>750</v>
      </c>
      <c r="P3083">
        <v>4</v>
      </c>
      <c r="Q3083" t="s">
        <v>20356</v>
      </c>
      <c r="R3083" s="1">
        <f t="shared" si="48"/>
        <v>42671</v>
      </c>
      <c r="S3083"/>
    </row>
    <row r="3084" spans="1:19" x14ac:dyDescent="0.35">
      <c r="A3084">
        <v>304475</v>
      </c>
      <c r="B3084" t="s">
        <v>1946</v>
      </c>
      <c r="C3084">
        <v>1</v>
      </c>
      <c r="D3084" t="s">
        <v>718</v>
      </c>
      <c r="E3084" t="s">
        <v>1947</v>
      </c>
      <c r="F3084" t="s">
        <v>1948</v>
      </c>
      <c r="G3084" t="s">
        <v>174</v>
      </c>
      <c r="H3084" t="s">
        <v>175</v>
      </c>
      <c r="I3084" t="s">
        <v>23</v>
      </c>
      <c r="J3084" t="s">
        <v>23</v>
      </c>
      <c r="K3084" t="s">
        <v>23</v>
      </c>
      <c r="L3084" t="s">
        <v>23</v>
      </c>
      <c r="M3084">
        <v>1</v>
      </c>
      <c r="N3084">
        <v>39</v>
      </c>
      <c r="O3084">
        <v>150</v>
      </c>
      <c r="P3084">
        <v>3.3</v>
      </c>
      <c r="Q3084" t="s">
        <v>20356</v>
      </c>
      <c r="R3084" s="1">
        <f t="shared" si="48"/>
        <v>42671</v>
      </c>
      <c r="S3084"/>
    </row>
    <row r="3085" spans="1:19" x14ac:dyDescent="0.35">
      <c r="A3085">
        <v>302037</v>
      </c>
      <c r="B3085" t="s">
        <v>429</v>
      </c>
      <c r="C3085">
        <v>1</v>
      </c>
      <c r="D3085" t="s">
        <v>324</v>
      </c>
      <c r="E3085" t="s">
        <v>430</v>
      </c>
      <c r="F3085" t="s">
        <v>426</v>
      </c>
      <c r="G3085" t="s">
        <v>183</v>
      </c>
      <c r="H3085" t="s">
        <v>175</v>
      </c>
      <c r="I3085" t="s">
        <v>23</v>
      </c>
      <c r="J3085" t="s">
        <v>23</v>
      </c>
      <c r="K3085" t="s">
        <v>23</v>
      </c>
      <c r="L3085" t="s">
        <v>23</v>
      </c>
      <c r="M3085">
        <v>1</v>
      </c>
      <c r="N3085">
        <v>7</v>
      </c>
      <c r="O3085">
        <v>450</v>
      </c>
      <c r="P3085">
        <v>3.1</v>
      </c>
      <c r="Q3085" t="s">
        <v>20356</v>
      </c>
      <c r="R3085" s="1">
        <f t="shared" si="48"/>
        <v>42671</v>
      </c>
      <c r="S3085"/>
    </row>
    <row r="3086" spans="1:19" x14ac:dyDescent="0.35">
      <c r="A3086">
        <v>3500017</v>
      </c>
      <c r="B3086" t="s">
        <v>222</v>
      </c>
      <c r="C3086">
        <v>1</v>
      </c>
      <c r="D3086" t="s">
        <v>223</v>
      </c>
      <c r="E3086" t="s">
        <v>224</v>
      </c>
      <c r="F3086" t="s">
        <v>225</v>
      </c>
      <c r="G3086" t="s">
        <v>226</v>
      </c>
      <c r="H3086" t="s">
        <v>175</v>
      </c>
      <c r="I3086" t="s">
        <v>23</v>
      </c>
      <c r="J3086" t="s">
        <v>23</v>
      </c>
      <c r="K3086" t="s">
        <v>23</v>
      </c>
      <c r="L3086" t="s">
        <v>23</v>
      </c>
      <c r="M3086">
        <v>3</v>
      </c>
      <c r="N3086">
        <v>141</v>
      </c>
      <c r="O3086">
        <v>650</v>
      </c>
      <c r="P3086">
        <v>3.9</v>
      </c>
      <c r="Q3086" t="s">
        <v>20356</v>
      </c>
      <c r="R3086" s="1">
        <f t="shared" si="48"/>
        <v>42671</v>
      </c>
      <c r="S3086"/>
    </row>
    <row r="3087" spans="1:19" x14ac:dyDescent="0.35">
      <c r="A3087">
        <v>6103211</v>
      </c>
      <c r="B3087" t="s">
        <v>2281</v>
      </c>
      <c r="C3087">
        <v>215</v>
      </c>
      <c r="D3087" t="s">
        <v>2269</v>
      </c>
      <c r="E3087" t="s">
        <v>2282</v>
      </c>
      <c r="F3087" t="s">
        <v>2283</v>
      </c>
      <c r="G3087" t="s">
        <v>2284</v>
      </c>
      <c r="H3087" t="s">
        <v>2254</v>
      </c>
      <c r="I3087" t="s">
        <v>23</v>
      </c>
      <c r="J3087" t="s">
        <v>23</v>
      </c>
      <c r="K3087" t="s">
        <v>23</v>
      </c>
      <c r="L3087" t="s">
        <v>23</v>
      </c>
      <c r="M3087">
        <v>2</v>
      </c>
      <c r="N3087">
        <v>964</v>
      </c>
      <c r="O3087">
        <v>35</v>
      </c>
      <c r="P3087">
        <v>4.7</v>
      </c>
      <c r="Q3087" t="s">
        <v>20356</v>
      </c>
      <c r="R3087" s="1">
        <f t="shared" si="48"/>
        <v>42671</v>
      </c>
      <c r="S3087"/>
    </row>
    <row r="3088" spans="1:19" x14ac:dyDescent="0.35">
      <c r="A3088">
        <v>18425157</v>
      </c>
      <c r="B3088" t="s">
        <v>1836</v>
      </c>
      <c r="C3088">
        <v>1</v>
      </c>
      <c r="D3088" t="s">
        <v>718</v>
      </c>
      <c r="E3088" t="s">
        <v>1837</v>
      </c>
      <c r="F3088" t="s">
        <v>1830</v>
      </c>
      <c r="G3088" t="s">
        <v>331</v>
      </c>
      <c r="H3088" t="s">
        <v>175</v>
      </c>
      <c r="I3088" t="s">
        <v>22</v>
      </c>
      <c r="J3088" t="s">
        <v>23</v>
      </c>
      <c r="K3088" t="s">
        <v>23</v>
      </c>
      <c r="L3088" t="s">
        <v>23</v>
      </c>
      <c r="M3088">
        <v>3</v>
      </c>
      <c r="N3088">
        <v>26</v>
      </c>
      <c r="O3088">
        <v>1000</v>
      </c>
      <c r="P3088">
        <v>3.5</v>
      </c>
      <c r="Q3088" t="s">
        <v>20809</v>
      </c>
      <c r="R3088" s="1">
        <f t="shared" si="48"/>
        <v>42670</v>
      </c>
      <c r="S3088"/>
    </row>
    <row r="3089" spans="1:19" x14ac:dyDescent="0.35">
      <c r="A3089">
        <v>18441835</v>
      </c>
      <c r="B3089" t="s">
        <v>1064</v>
      </c>
      <c r="C3089">
        <v>1</v>
      </c>
      <c r="D3089" t="s">
        <v>718</v>
      </c>
      <c r="E3089" t="s">
        <v>1065</v>
      </c>
      <c r="F3089" t="s">
        <v>1058</v>
      </c>
      <c r="G3089" t="s">
        <v>460</v>
      </c>
      <c r="H3089" t="s">
        <v>175</v>
      </c>
      <c r="I3089" t="s">
        <v>23</v>
      </c>
      <c r="J3089" t="s">
        <v>23</v>
      </c>
      <c r="K3089" t="s">
        <v>23</v>
      </c>
      <c r="L3089" t="s">
        <v>23</v>
      </c>
      <c r="M3089">
        <v>1</v>
      </c>
      <c r="N3089">
        <v>2</v>
      </c>
      <c r="O3089">
        <v>300</v>
      </c>
      <c r="P3089">
        <v>1</v>
      </c>
      <c r="Q3089" t="s">
        <v>20809</v>
      </c>
      <c r="R3089" s="1">
        <f t="shared" si="48"/>
        <v>42670</v>
      </c>
      <c r="S3089"/>
    </row>
    <row r="3090" spans="1:19" x14ac:dyDescent="0.35">
      <c r="A3090">
        <v>358</v>
      </c>
      <c r="B3090" t="s">
        <v>530</v>
      </c>
      <c r="C3090">
        <v>1</v>
      </c>
      <c r="D3090" t="s">
        <v>324</v>
      </c>
      <c r="E3090" t="s">
        <v>531</v>
      </c>
      <c r="F3090" t="s">
        <v>532</v>
      </c>
      <c r="G3090" t="s">
        <v>331</v>
      </c>
      <c r="H3090" t="s">
        <v>175</v>
      </c>
      <c r="I3090" t="s">
        <v>23</v>
      </c>
      <c r="J3090" t="s">
        <v>22</v>
      </c>
      <c r="K3090" t="s">
        <v>23</v>
      </c>
      <c r="L3090" t="s">
        <v>23</v>
      </c>
      <c r="M3090">
        <v>2</v>
      </c>
      <c r="N3090">
        <v>64</v>
      </c>
      <c r="O3090">
        <v>700</v>
      </c>
      <c r="P3090">
        <v>3.3</v>
      </c>
      <c r="Q3090" t="s">
        <v>20809</v>
      </c>
      <c r="R3090" s="1">
        <f t="shared" si="48"/>
        <v>42670</v>
      </c>
      <c r="S3090"/>
    </row>
    <row r="3091" spans="1:19" x14ac:dyDescent="0.35">
      <c r="A3091">
        <v>18464002</v>
      </c>
      <c r="B3091" t="s">
        <v>458</v>
      </c>
      <c r="C3091">
        <v>1</v>
      </c>
      <c r="D3091" t="s">
        <v>324</v>
      </c>
      <c r="E3091" t="s">
        <v>459</v>
      </c>
      <c r="F3091" t="s">
        <v>448</v>
      </c>
      <c r="G3091" t="s">
        <v>460</v>
      </c>
      <c r="H3091" t="s">
        <v>175</v>
      </c>
      <c r="I3091" t="s">
        <v>23</v>
      </c>
      <c r="J3091" t="s">
        <v>23</v>
      </c>
      <c r="K3091" t="s">
        <v>23</v>
      </c>
      <c r="L3091" t="s">
        <v>23</v>
      </c>
      <c r="M3091">
        <v>1</v>
      </c>
      <c r="N3091">
        <v>2</v>
      </c>
      <c r="O3091">
        <v>400</v>
      </c>
      <c r="P3091">
        <v>1</v>
      </c>
      <c r="Q3091" t="s">
        <v>20809</v>
      </c>
      <c r="R3091" s="1">
        <f t="shared" si="48"/>
        <v>42670</v>
      </c>
      <c r="S3091"/>
    </row>
    <row r="3092" spans="1:19" x14ac:dyDescent="0.35">
      <c r="A3092">
        <v>18312446</v>
      </c>
      <c r="B3092" t="s">
        <v>1721</v>
      </c>
      <c r="C3092">
        <v>1</v>
      </c>
      <c r="D3092" t="s">
        <v>718</v>
      </c>
      <c r="E3092" t="s">
        <v>1722</v>
      </c>
      <c r="F3092" t="s">
        <v>1714</v>
      </c>
      <c r="G3092" t="s">
        <v>1723</v>
      </c>
      <c r="H3092" t="s">
        <v>175</v>
      </c>
      <c r="I3092" t="s">
        <v>23</v>
      </c>
      <c r="J3092" t="s">
        <v>22</v>
      </c>
      <c r="K3092" t="s">
        <v>23</v>
      </c>
      <c r="L3092" t="s">
        <v>23</v>
      </c>
      <c r="M3092">
        <v>2</v>
      </c>
      <c r="N3092">
        <v>74</v>
      </c>
      <c r="O3092">
        <v>800</v>
      </c>
      <c r="P3092">
        <v>3.7</v>
      </c>
      <c r="Q3092" t="s">
        <v>20360</v>
      </c>
      <c r="R3092" s="1">
        <f t="shared" si="48"/>
        <v>42669</v>
      </c>
      <c r="S3092"/>
    </row>
    <row r="3093" spans="1:19" x14ac:dyDescent="0.35">
      <c r="A3093">
        <v>18221038</v>
      </c>
      <c r="B3093" t="s">
        <v>1243</v>
      </c>
      <c r="C3093">
        <v>1</v>
      </c>
      <c r="D3093" t="s">
        <v>718</v>
      </c>
      <c r="E3093" t="s">
        <v>1244</v>
      </c>
      <c r="F3093" t="s">
        <v>1245</v>
      </c>
      <c r="G3093" t="s">
        <v>1247</v>
      </c>
      <c r="H3093" t="s">
        <v>175</v>
      </c>
      <c r="I3093" t="s">
        <v>22</v>
      </c>
      <c r="J3093" t="s">
        <v>23</v>
      </c>
      <c r="K3093" t="s">
        <v>23</v>
      </c>
      <c r="L3093" t="s">
        <v>23</v>
      </c>
      <c r="M3093">
        <v>4</v>
      </c>
      <c r="N3093">
        <v>79</v>
      </c>
      <c r="O3093">
        <v>2000</v>
      </c>
      <c r="P3093">
        <v>4</v>
      </c>
      <c r="Q3093" t="s">
        <v>20360</v>
      </c>
      <c r="R3093" s="1">
        <f t="shared" si="48"/>
        <v>42669</v>
      </c>
      <c r="S3093"/>
    </row>
    <row r="3094" spans="1:19" x14ac:dyDescent="0.35">
      <c r="A3094">
        <v>2107</v>
      </c>
      <c r="B3094" t="s">
        <v>424</v>
      </c>
      <c r="C3094">
        <v>1</v>
      </c>
      <c r="D3094" t="s">
        <v>324</v>
      </c>
      <c r="E3094" t="s">
        <v>425</v>
      </c>
      <c r="F3094" t="s">
        <v>426</v>
      </c>
      <c r="G3094" t="s">
        <v>380</v>
      </c>
      <c r="H3094" t="s">
        <v>175</v>
      </c>
      <c r="I3094" t="s">
        <v>23</v>
      </c>
      <c r="J3094" t="s">
        <v>23</v>
      </c>
      <c r="K3094" t="s">
        <v>23</v>
      </c>
      <c r="L3094" t="s">
        <v>23</v>
      </c>
      <c r="M3094">
        <v>1</v>
      </c>
      <c r="N3094">
        <v>13</v>
      </c>
      <c r="O3094">
        <v>400</v>
      </c>
      <c r="P3094">
        <v>3</v>
      </c>
      <c r="Q3094" t="s">
        <v>22102</v>
      </c>
      <c r="R3094" s="1">
        <f t="shared" si="48"/>
        <v>42668</v>
      </c>
      <c r="S3094"/>
    </row>
    <row r="3095" spans="1:19" x14ac:dyDescent="0.35">
      <c r="A3095">
        <v>5704118</v>
      </c>
      <c r="B3095" t="s">
        <v>158</v>
      </c>
      <c r="C3095">
        <v>214</v>
      </c>
      <c r="D3095" t="s">
        <v>154</v>
      </c>
      <c r="E3095" t="s">
        <v>159</v>
      </c>
      <c r="F3095" t="s">
        <v>160</v>
      </c>
      <c r="G3095" t="s">
        <v>161</v>
      </c>
      <c r="H3095" t="s">
        <v>157</v>
      </c>
      <c r="I3095" t="s">
        <v>23</v>
      </c>
      <c r="J3095" t="s">
        <v>22</v>
      </c>
      <c r="K3095" t="s">
        <v>23</v>
      </c>
      <c r="L3095" t="s">
        <v>23</v>
      </c>
      <c r="M3095">
        <v>2</v>
      </c>
      <c r="N3095">
        <v>277</v>
      </c>
      <c r="O3095">
        <v>50</v>
      </c>
      <c r="P3095">
        <v>4</v>
      </c>
      <c r="Q3095" t="s">
        <v>22102</v>
      </c>
      <c r="R3095" s="1">
        <f t="shared" si="48"/>
        <v>42668</v>
      </c>
      <c r="S3095"/>
    </row>
    <row r="3096" spans="1:19" x14ac:dyDescent="0.35">
      <c r="A3096">
        <v>18238595</v>
      </c>
      <c r="B3096" t="s">
        <v>2304</v>
      </c>
      <c r="C3096">
        <v>189</v>
      </c>
      <c r="D3096" t="s">
        <v>2305</v>
      </c>
      <c r="E3096" t="s">
        <v>2306</v>
      </c>
      <c r="F3096" t="s">
        <v>19478</v>
      </c>
      <c r="G3096" t="s">
        <v>2307</v>
      </c>
      <c r="H3096" t="s">
        <v>2308</v>
      </c>
      <c r="I3096" t="s">
        <v>23</v>
      </c>
      <c r="J3096" t="s">
        <v>23</v>
      </c>
      <c r="K3096" t="s">
        <v>23</v>
      </c>
      <c r="L3096" t="s">
        <v>23</v>
      </c>
      <c r="M3096">
        <v>4</v>
      </c>
      <c r="N3096">
        <v>57</v>
      </c>
      <c r="O3096">
        <v>300</v>
      </c>
      <c r="P3096">
        <v>3.8</v>
      </c>
      <c r="Q3096" t="s">
        <v>21024</v>
      </c>
      <c r="R3096" s="1">
        <f t="shared" si="48"/>
        <v>42667</v>
      </c>
      <c r="S3096"/>
    </row>
    <row r="3097" spans="1:19" x14ac:dyDescent="0.35">
      <c r="A3097">
        <v>18272382</v>
      </c>
      <c r="B3097" t="s">
        <v>1347</v>
      </c>
      <c r="C3097">
        <v>1</v>
      </c>
      <c r="D3097" t="s">
        <v>718</v>
      </c>
      <c r="E3097" t="s">
        <v>1348</v>
      </c>
      <c r="F3097" t="s">
        <v>1342</v>
      </c>
      <c r="G3097" t="s">
        <v>331</v>
      </c>
      <c r="H3097" t="s">
        <v>175</v>
      </c>
      <c r="I3097" t="s">
        <v>23</v>
      </c>
      <c r="J3097" t="s">
        <v>22</v>
      </c>
      <c r="K3097" t="s">
        <v>23</v>
      </c>
      <c r="L3097" t="s">
        <v>23</v>
      </c>
      <c r="M3097">
        <v>2</v>
      </c>
      <c r="N3097">
        <v>34</v>
      </c>
      <c r="O3097">
        <v>700</v>
      </c>
      <c r="P3097">
        <v>3</v>
      </c>
      <c r="Q3097" t="s">
        <v>21024</v>
      </c>
      <c r="R3097" s="1">
        <f t="shared" si="48"/>
        <v>42667</v>
      </c>
      <c r="S3097"/>
    </row>
    <row r="3098" spans="1:19" x14ac:dyDescent="0.35">
      <c r="A3098">
        <v>2436</v>
      </c>
      <c r="B3098" t="s">
        <v>961</v>
      </c>
      <c r="C3098">
        <v>1</v>
      </c>
      <c r="D3098" t="s">
        <v>718</v>
      </c>
      <c r="E3098" t="s">
        <v>962</v>
      </c>
      <c r="F3098" t="s">
        <v>963</v>
      </c>
      <c r="G3098" t="s">
        <v>964</v>
      </c>
      <c r="H3098" t="s">
        <v>175</v>
      </c>
      <c r="I3098" t="s">
        <v>23</v>
      </c>
      <c r="J3098" t="s">
        <v>22</v>
      </c>
      <c r="K3098" t="s">
        <v>23</v>
      </c>
      <c r="L3098" t="s">
        <v>23</v>
      </c>
      <c r="M3098">
        <v>1</v>
      </c>
      <c r="N3098">
        <v>360</v>
      </c>
      <c r="O3098">
        <v>400</v>
      </c>
      <c r="P3098">
        <v>3.9</v>
      </c>
      <c r="Q3098" t="s">
        <v>21024</v>
      </c>
      <c r="R3098" s="1">
        <f t="shared" si="48"/>
        <v>42667</v>
      </c>
      <c r="S3098"/>
    </row>
    <row r="3099" spans="1:19" x14ac:dyDescent="0.35">
      <c r="A3099">
        <v>18471299</v>
      </c>
      <c r="B3099" t="s">
        <v>1345</v>
      </c>
      <c r="C3099">
        <v>1</v>
      </c>
      <c r="D3099" t="s">
        <v>718</v>
      </c>
      <c r="E3099" t="s">
        <v>1346</v>
      </c>
      <c r="F3099" t="s">
        <v>1342</v>
      </c>
      <c r="G3099" t="s">
        <v>200</v>
      </c>
      <c r="H3099" t="s">
        <v>175</v>
      </c>
      <c r="I3099" t="s">
        <v>23</v>
      </c>
      <c r="J3099" t="s">
        <v>23</v>
      </c>
      <c r="K3099" t="s">
        <v>23</v>
      </c>
      <c r="L3099" t="s">
        <v>23</v>
      </c>
      <c r="M3099">
        <v>1</v>
      </c>
      <c r="N3099">
        <v>14</v>
      </c>
      <c r="O3099">
        <v>400</v>
      </c>
      <c r="P3099">
        <v>3.2</v>
      </c>
      <c r="Q3099" t="s">
        <v>21024</v>
      </c>
      <c r="R3099" s="1">
        <f t="shared" si="48"/>
        <v>42667</v>
      </c>
      <c r="S3099"/>
    </row>
    <row r="3100" spans="1:19" x14ac:dyDescent="0.35">
      <c r="A3100">
        <v>305242</v>
      </c>
      <c r="B3100" t="s">
        <v>466</v>
      </c>
      <c r="C3100">
        <v>1</v>
      </c>
      <c r="D3100" t="s">
        <v>324</v>
      </c>
      <c r="E3100" t="s">
        <v>467</v>
      </c>
      <c r="F3100" t="s">
        <v>264</v>
      </c>
      <c r="G3100" t="s">
        <v>468</v>
      </c>
      <c r="H3100" t="s">
        <v>175</v>
      </c>
      <c r="I3100" t="s">
        <v>22</v>
      </c>
      <c r="J3100" t="s">
        <v>23</v>
      </c>
      <c r="K3100" t="s">
        <v>23</v>
      </c>
      <c r="L3100" t="s">
        <v>23</v>
      </c>
      <c r="M3100">
        <v>3</v>
      </c>
      <c r="N3100">
        <v>8</v>
      </c>
      <c r="O3100">
        <v>1500</v>
      </c>
      <c r="P3100">
        <v>3</v>
      </c>
      <c r="Q3100" t="s">
        <v>21024</v>
      </c>
      <c r="R3100" s="1">
        <f t="shared" si="48"/>
        <v>42667</v>
      </c>
      <c r="S3100"/>
    </row>
    <row r="3101" spans="1:19" x14ac:dyDescent="0.35">
      <c r="A3101">
        <v>18445768</v>
      </c>
      <c r="B3101" t="s">
        <v>2021</v>
      </c>
      <c r="C3101">
        <v>1</v>
      </c>
      <c r="D3101" t="s">
        <v>1961</v>
      </c>
      <c r="E3101" t="s">
        <v>2022</v>
      </c>
      <c r="F3101" t="s">
        <v>2023</v>
      </c>
      <c r="G3101" t="s">
        <v>331</v>
      </c>
      <c r="H3101" t="s">
        <v>175</v>
      </c>
      <c r="I3101" t="s">
        <v>23</v>
      </c>
      <c r="J3101" t="s">
        <v>23</v>
      </c>
      <c r="K3101" t="s">
        <v>23</v>
      </c>
      <c r="L3101" t="s">
        <v>23</v>
      </c>
      <c r="M3101">
        <v>1</v>
      </c>
      <c r="N3101">
        <v>4</v>
      </c>
      <c r="O3101">
        <v>400</v>
      </c>
      <c r="P3101">
        <v>3</v>
      </c>
      <c r="Q3101" t="s">
        <v>21024</v>
      </c>
      <c r="R3101" s="1">
        <f t="shared" si="48"/>
        <v>42667</v>
      </c>
      <c r="S3101"/>
    </row>
    <row r="3102" spans="1:19" x14ac:dyDescent="0.35">
      <c r="A3102">
        <v>18429154</v>
      </c>
      <c r="B3102" t="s">
        <v>1037</v>
      </c>
      <c r="C3102">
        <v>1</v>
      </c>
      <c r="D3102" t="s">
        <v>718</v>
      </c>
      <c r="E3102" t="s">
        <v>1038</v>
      </c>
      <c r="F3102" t="s">
        <v>1039</v>
      </c>
      <c r="G3102" t="s">
        <v>984</v>
      </c>
      <c r="H3102" t="s">
        <v>175</v>
      </c>
      <c r="I3102" t="s">
        <v>22</v>
      </c>
      <c r="J3102" t="s">
        <v>22</v>
      </c>
      <c r="K3102" t="s">
        <v>23</v>
      </c>
      <c r="L3102" t="s">
        <v>23</v>
      </c>
      <c r="M3102">
        <v>2</v>
      </c>
      <c r="N3102">
        <v>7</v>
      </c>
      <c r="O3102">
        <v>800</v>
      </c>
      <c r="P3102">
        <v>3.1</v>
      </c>
      <c r="Q3102" t="s">
        <v>20847</v>
      </c>
      <c r="R3102" s="1">
        <f t="shared" si="48"/>
        <v>42666</v>
      </c>
      <c r="S3102"/>
    </row>
    <row r="3103" spans="1:19" x14ac:dyDescent="0.35">
      <c r="A3103">
        <v>308737</v>
      </c>
      <c r="B3103" t="s">
        <v>2160</v>
      </c>
      <c r="C3103">
        <v>1</v>
      </c>
      <c r="D3103" t="s">
        <v>1961</v>
      </c>
      <c r="E3103" t="s">
        <v>2161</v>
      </c>
      <c r="F3103" t="s">
        <v>2162</v>
      </c>
      <c r="G3103" t="s">
        <v>450</v>
      </c>
      <c r="H3103" t="s">
        <v>175</v>
      </c>
      <c r="I3103" t="s">
        <v>23</v>
      </c>
      <c r="J3103" t="s">
        <v>23</v>
      </c>
      <c r="K3103" t="s">
        <v>23</v>
      </c>
      <c r="L3103" t="s">
        <v>23</v>
      </c>
      <c r="M3103">
        <v>1</v>
      </c>
      <c r="N3103">
        <v>7</v>
      </c>
      <c r="O3103">
        <v>100</v>
      </c>
      <c r="P3103">
        <v>3</v>
      </c>
      <c r="Q3103" t="s">
        <v>20847</v>
      </c>
      <c r="R3103" s="1">
        <f t="shared" si="48"/>
        <v>42666</v>
      </c>
      <c r="S3103"/>
    </row>
    <row r="3104" spans="1:19" x14ac:dyDescent="0.35">
      <c r="A3104">
        <v>7100119</v>
      </c>
      <c r="B3104" t="s">
        <v>2241</v>
      </c>
      <c r="C3104">
        <v>148</v>
      </c>
      <c r="D3104" t="s">
        <v>2235</v>
      </c>
      <c r="E3104" t="s">
        <v>2242</v>
      </c>
      <c r="F3104" t="s">
        <v>2237</v>
      </c>
      <c r="G3104" t="s">
        <v>2243</v>
      </c>
      <c r="H3104" t="s">
        <v>2233</v>
      </c>
      <c r="I3104" t="s">
        <v>23</v>
      </c>
      <c r="J3104" t="s">
        <v>23</v>
      </c>
      <c r="K3104" t="s">
        <v>23</v>
      </c>
      <c r="L3104" t="s">
        <v>23</v>
      </c>
      <c r="M3104">
        <v>4</v>
      </c>
      <c r="N3104">
        <v>125</v>
      </c>
      <c r="O3104">
        <v>200</v>
      </c>
      <c r="P3104">
        <v>4.4000000000000004</v>
      </c>
      <c r="Q3104" t="s">
        <v>20630</v>
      </c>
      <c r="R3104" s="1">
        <f t="shared" si="48"/>
        <v>42665</v>
      </c>
      <c r="S3104"/>
    </row>
    <row r="3105" spans="1:19" x14ac:dyDescent="0.35">
      <c r="A3105">
        <v>18433900</v>
      </c>
      <c r="B3105" t="s">
        <v>721</v>
      </c>
      <c r="C3105">
        <v>1</v>
      </c>
      <c r="D3105" t="s">
        <v>718</v>
      </c>
      <c r="E3105" t="s">
        <v>722</v>
      </c>
      <c r="F3105" t="s">
        <v>720</v>
      </c>
      <c r="G3105" t="s">
        <v>723</v>
      </c>
      <c r="H3105" t="s">
        <v>175</v>
      </c>
      <c r="I3105" t="s">
        <v>22</v>
      </c>
      <c r="J3105" t="s">
        <v>23</v>
      </c>
      <c r="K3105" t="s">
        <v>23</v>
      </c>
      <c r="L3105" t="s">
        <v>23</v>
      </c>
      <c r="M3105">
        <v>3</v>
      </c>
      <c r="N3105">
        <v>40</v>
      </c>
      <c r="O3105">
        <v>1600</v>
      </c>
      <c r="P3105">
        <v>4</v>
      </c>
      <c r="Q3105" t="s">
        <v>20630</v>
      </c>
      <c r="R3105" s="1">
        <f t="shared" si="48"/>
        <v>42665</v>
      </c>
      <c r="S3105"/>
    </row>
    <row r="3106" spans="1:19" x14ac:dyDescent="0.35">
      <c r="A3106">
        <v>5931</v>
      </c>
      <c r="B3106" t="s">
        <v>1654</v>
      </c>
      <c r="C3106">
        <v>1</v>
      </c>
      <c r="D3106" t="s">
        <v>718</v>
      </c>
      <c r="E3106" t="s">
        <v>1655</v>
      </c>
      <c r="F3106" t="s">
        <v>1643</v>
      </c>
      <c r="G3106" t="s">
        <v>491</v>
      </c>
      <c r="H3106" t="s">
        <v>175</v>
      </c>
      <c r="I3106" t="s">
        <v>23</v>
      </c>
      <c r="J3106" t="s">
        <v>23</v>
      </c>
      <c r="K3106" t="s">
        <v>23</v>
      </c>
      <c r="L3106" t="s">
        <v>23</v>
      </c>
      <c r="M3106">
        <v>1</v>
      </c>
      <c r="N3106">
        <v>120</v>
      </c>
      <c r="O3106">
        <v>300</v>
      </c>
      <c r="P3106">
        <v>3.6</v>
      </c>
      <c r="Q3106" t="s">
        <v>20630</v>
      </c>
      <c r="R3106" s="1">
        <f t="shared" si="48"/>
        <v>42665</v>
      </c>
      <c r="S3106"/>
    </row>
    <row r="3107" spans="1:19" x14ac:dyDescent="0.35">
      <c r="A3107">
        <v>18471314</v>
      </c>
      <c r="B3107" t="s">
        <v>821</v>
      </c>
      <c r="C3107">
        <v>1</v>
      </c>
      <c r="D3107" t="s">
        <v>718</v>
      </c>
      <c r="E3107" t="s">
        <v>810</v>
      </c>
      <c r="F3107" t="s">
        <v>809</v>
      </c>
      <c r="G3107" t="s">
        <v>296</v>
      </c>
      <c r="H3107" t="s">
        <v>175</v>
      </c>
      <c r="I3107" t="s">
        <v>23</v>
      </c>
      <c r="J3107" t="s">
        <v>23</v>
      </c>
      <c r="K3107" t="s">
        <v>23</v>
      </c>
      <c r="L3107" t="s">
        <v>23</v>
      </c>
      <c r="M3107">
        <v>2</v>
      </c>
      <c r="N3107">
        <v>0</v>
      </c>
      <c r="O3107">
        <v>500</v>
      </c>
      <c r="P3107">
        <v>1</v>
      </c>
      <c r="Q3107" t="s">
        <v>20119</v>
      </c>
      <c r="R3107" s="1">
        <f t="shared" si="48"/>
        <v>42664</v>
      </c>
      <c r="S3107"/>
    </row>
    <row r="3108" spans="1:19" x14ac:dyDescent="0.35">
      <c r="A3108">
        <v>300350</v>
      </c>
      <c r="B3108" t="s">
        <v>1218</v>
      </c>
      <c r="C3108">
        <v>1</v>
      </c>
      <c r="D3108" t="s">
        <v>718</v>
      </c>
      <c r="E3108" t="s">
        <v>1219</v>
      </c>
      <c r="F3108" t="s">
        <v>1214</v>
      </c>
      <c r="G3108" t="s">
        <v>237</v>
      </c>
      <c r="H3108" t="s">
        <v>175</v>
      </c>
      <c r="I3108" t="s">
        <v>23</v>
      </c>
      <c r="J3108" t="s">
        <v>23</v>
      </c>
      <c r="K3108" t="s">
        <v>23</v>
      </c>
      <c r="L3108" t="s">
        <v>23</v>
      </c>
      <c r="M3108">
        <v>1</v>
      </c>
      <c r="N3108">
        <v>9</v>
      </c>
      <c r="O3108">
        <v>150</v>
      </c>
      <c r="P3108">
        <v>2.8</v>
      </c>
      <c r="Q3108" t="s">
        <v>20119</v>
      </c>
      <c r="R3108" s="1">
        <f t="shared" si="48"/>
        <v>42664</v>
      </c>
      <c r="S3108"/>
    </row>
    <row r="3109" spans="1:19" x14ac:dyDescent="0.35">
      <c r="A3109">
        <v>2200132</v>
      </c>
      <c r="B3109" t="s">
        <v>184</v>
      </c>
      <c r="C3109">
        <v>1</v>
      </c>
      <c r="D3109" t="s">
        <v>180</v>
      </c>
      <c r="E3109" t="s">
        <v>185</v>
      </c>
      <c r="F3109" t="s">
        <v>186</v>
      </c>
      <c r="G3109" t="s">
        <v>183</v>
      </c>
      <c r="H3109" t="s">
        <v>175</v>
      </c>
      <c r="I3109" t="s">
        <v>23</v>
      </c>
      <c r="J3109" t="s">
        <v>23</v>
      </c>
      <c r="K3109" t="s">
        <v>23</v>
      </c>
      <c r="L3109" t="s">
        <v>23</v>
      </c>
      <c r="M3109">
        <v>2</v>
      </c>
      <c r="N3109">
        <v>276</v>
      </c>
      <c r="O3109">
        <v>500</v>
      </c>
      <c r="P3109">
        <v>3.8</v>
      </c>
      <c r="Q3109" t="s">
        <v>20119</v>
      </c>
      <c r="R3109" s="1">
        <f t="shared" si="48"/>
        <v>42664</v>
      </c>
      <c r="S3109"/>
    </row>
    <row r="3110" spans="1:19" x14ac:dyDescent="0.35">
      <c r="A3110">
        <v>18336220</v>
      </c>
      <c r="B3110" t="s">
        <v>1041</v>
      </c>
      <c r="C3110">
        <v>1</v>
      </c>
      <c r="D3110" t="s">
        <v>718</v>
      </c>
      <c r="E3110" t="s">
        <v>1042</v>
      </c>
      <c r="F3110" t="s">
        <v>1039</v>
      </c>
      <c r="G3110" t="s">
        <v>38</v>
      </c>
      <c r="H3110" t="s">
        <v>175</v>
      </c>
      <c r="I3110" t="s">
        <v>23</v>
      </c>
      <c r="J3110" t="s">
        <v>23</v>
      </c>
      <c r="K3110" t="s">
        <v>23</v>
      </c>
      <c r="L3110" t="s">
        <v>23</v>
      </c>
      <c r="M3110">
        <v>2</v>
      </c>
      <c r="N3110">
        <v>4</v>
      </c>
      <c r="O3110">
        <v>600</v>
      </c>
      <c r="P3110">
        <v>2.9</v>
      </c>
      <c r="Q3110" t="s">
        <v>21168</v>
      </c>
      <c r="R3110" s="1">
        <f t="shared" si="48"/>
        <v>42663</v>
      </c>
      <c r="S3110"/>
    </row>
    <row r="3111" spans="1:19" x14ac:dyDescent="0.35">
      <c r="A3111">
        <v>3772</v>
      </c>
      <c r="B3111" t="s">
        <v>1267</v>
      </c>
      <c r="C3111">
        <v>1</v>
      </c>
      <c r="D3111" t="s">
        <v>718</v>
      </c>
      <c r="E3111" t="s">
        <v>1268</v>
      </c>
      <c r="F3111" t="s">
        <v>1262</v>
      </c>
      <c r="G3111" t="s">
        <v>1269</v>
      </c>
      <c r="H3111" t="s">
        <v>175</v>
      </c>
      <c r="I3111" t="s">
        <v>23</v>
      </c>
      <c r="J3111" t="s">
        <v>23</v>
      </c>
      <c r="K3111" t="s">
        <v>23</v>
      </c>
      <c r="L3111" t="s">
        <v>23</v>
      </c>
      <c r="M3111">
        <v>1</v>
      </c>
      <c r="N3111">
        <v>16</v>
      </c>
      <c r="O3111">
        <v>400</v>
      </c>
      <c r="P3111">
        <v>3</v>
      </c>
      <c r="Q3111" t="s">
        <v>21168</v>
      </c>
      <c r="R3111" s="1">
        <f t="shared" si="48"/>
        <v>42663</v>
      </c>
      <c r="S3111"/>
    </row>
    <row r="3112" spans="1:19" x14ac:dyDescent="0.35">
      <c r="A3112">
        <v>18367316</v>
      </c>
      <c r="B3112" t="s">
        <v>277</v>
      </c>
      <c r="C3112">
        <v>1</v>
      </c>
      <c r="D3112" t="s">
        <v>232</v>
      </c>
      <c r="E3112" t="s">
        <v>278</v>
      </c>
      <c r="F3112" t="s">
        <v>279</v>
      </c>
      <c r="G3112" t="s">
        <v>280</v>
      </c>
      <c r="H3112" t="s">
        <v>175</v>
      </c>
      <c r="I3112" t="s">
        <v>23</v>
      </c>
      <c r="J3112" t="s">
        <v>23</v>
      </c>
      <c r="K3112" t="s">
        <v>23</v>
      </c>
      <c r="L3112" t="s">
        <v>23</v>
      </c>
      <c r="M3112">
        <v>1</v>
      </c>
      <c r="N3112">
        <v>8</v>
      </c>
      <c r="O3112">
        <v>400</v>
      </c>
      <c r="P3112">
        <v>3.1</v>
      </c>
      <c r="Q3112" t="s">
        <v>21168</v>
      </c>
      <c r="R3112" s="1">
        <f t="shared" si="48"/>
        <v>42663</v>
      </c>
      <c r="S3112"/>
    </row>
    <row r="3113" spans="1:19" x14ac:dyDescent="0.35">
      <c r="A3113">
        <v>18421469</v>
      </c>
      <c r="B3113" t="s">
        <v>1931</v>
      </c>
      <c r="C3113">
        <v>1</v>
      </c>
      <c r="D3113" t="s">
        <v>718</v>
      </c>
      <c r="E3113" t="s">
        <v>1932</v>
      </c>
      <c r="F3113" t="s">
        <v>1928</v>
      </c>
      <c r="G3113" t="s">
        <v>237</v>
      </c>
      <c r="H3113" t="s">
        <v>175</v>
      </c>
      <c r="I3113" t="s">
        <v>23</v>
      </c>
      <c r="J3113" t="s">
        <v>23</v>
      </c>
      <c r="K3113" t="s">
        <v>23</v>
      </c>
      <c r="L3113" t="s">
        <v>23</v>
      </c>
      <c r="M3113">
        <v>1</v>
      </c>
      <c r="N3113">
        <v>0</v>
      </c>
      <c r="O3113">
        <v>300</v>
      </c>
      <c r="P3113">
        <v>1</v>
      </c>
      <c r="Q3113" t="s">
        <v>20061</v>
      </c>
      <c r="R3113" s="1">
        <f t="shared" si="48"/>
        <v>42645</v>
      </c>
      <c r="S3113"/>
    </row>
    <row r="3114" spans="1:19" x14ac:dyDescent="0.35">
      <c r="A3114">
        <v>18415387</v>
      </c>
      <c r="B3114" t="s">
        <v>1666</v>
      </c>
      <c r="C3114">
        <v>1</v>
      </c>
      <c r="D3114" t="s">
        <v>718</v>
      </c>
      <c r="E3114" t="s">
        <v>1667</v>
      </c>
      <c r="F3114" t="s">
        <v>1643</v>
      </c>
      <c r="G3114" t="s">
        <v>1668</v>
      </c>
      <c r="H3114" t="s">
        <v>175</v>
      </c>
      <c r="I3114" t="s">
        <v>22</v>
      </c>
      <c r="J3114" t="s">
        <v>23</v>
      </c>
      <c r="K3114" t="s">
        <v>23</v>
      </c>
      <c r="L3114" t="s">
        <v>23</v>
      </c>
      <c r="M3114">
        <v>3</v>
      </c>
      <c r="N3114">
        <v>163</v>
      </c>
      <c r="O3114">
        <v>1000</v>
      </c>
      <c r="P3114">
        <v>4.0999999999999996</v>
      </c>
      <c r="Q3114" t="s">
        <v>20061</v>
      </c>
      <c r="R3114" s="1">
        <f t="shared" si="48"/>
        <v>42645</v>
      </c>
      <c r="S3114"/>
    </row>
    <row r="3115" spans="1:19" x14ac:dyDescent="0.35">
      <c r="A3115">
        <v>18419911</v>
      </c>
      <c r="B3115" t="s">
        <v>1153</v>
      </c>
      <c r="C3115">
        <v>1</v>
      </c>
      <c r="D3115" t="s">
        <v>718</v>
      </c>
      <c r="E3115" t="s">
        <v>1154</v>
      </c>
      <c r="F3115" t="s">
        <v>1151</v>
      </c>
      <c r="G3115" t="s">
        <v>949</v>
      </c>
      <c r="H3115" t="s">
        <v>175</v>
      </c>
      <c r="I3115" t="s">
        <v>23</v>
      </c>
      <c r="J3115" t="s">
        <v>23</v>
      </c>
      <c r="K3115" t="s">
        <v>23</v>
      </c>
      <c r="L3115" t="s">
        <v>23</v>
      </c>
      <c r="M3115">
        <v>1</v>
      </c>
      <c r="N3115">
        <v>1</v>
      </c>
      <c r="O3115">
        <v>250</v>
      </c>
      <c r="P3115">
        <v>1</v>
      </c>
      <c r="Q3115" t="s">
        <v>20061</v>
      </c>
      <c r="R3115" s="1">
        <f t="shared" si="48"/>
        <v>42645</v>
      </c>
      <c r="S3115"/>
    </row>
    <row r="3116" spans="1:19" x14ac:dyDescent="0.35">
      <c r="A3116">
        <v>308051</v>
      </c>
      <c r="B3116" t="s">
        <v>1625</v>
      </c>
      <c r="C3116">
        <v>1</v>
      </c>
      <c r="D3116" t="s">
        <v>718</v>
      </c>
      <c r="E3116" t="s">
        <v>1626</v>
      </c>
      <c r="F3116" t="s">
        <v>1627</v>
      </c>
      <c r="G3116" t="s">
        <v>178</v>
      </c>
      <c r="H3116" t="s">
        <v>175</v>
      </c>
      <c r="I3116" t="s">
        <v>23</v>
      </c>
      <c r="J3116" t="s">
        <v>22</v>
      </c>
      <c r="K3116" t="s">
        <v>23</v>
      </c>
      <c r="L3116" t="s">
        <v>23</v>
      </c>
      <c r="M3116">
        <v>2</v>
      </c>
      <c r="N3116">
        <v>58</v>
      </c>
      <c r="O3116">
        <v>850</v>
      </c>
      <c r="P3116">
        <v>3.4</v>
      </c>
      <c r="Q3116" t="s">
        <v>20365</v>
      </c>
      <c r="R3116" s="1">
        <f t="shared" si="48"/>
        <v>42662</v>
      </c>
      <c r="S3116"/>
    </row>
    <row r="3117" spans="1:19" x14ac:dyDescent="0.35">
      <c r="A3117">
        <v>18279453</v>
      </c>
      <c r="B3117" t="s">
        <v>1312</v>
      </c>
      <c r="C3117">
        <v>1</v>
      </c>
      <c r="D3117" t="s">
        <v>718</v>
      </c>
      <c r="E3117" t="s">
        <v>1313</v>
      </c>
      <c r="F3117" t="s">
        <v>1310</v>
      </c>
      <c r="G3117" t="s">
        <v>1314</v>
      </c>
      <c r="H3117" t="s">
        <v>175</v>
      </c>
      <c r="I3117" t="s">
        <v>23</v>
      </c>
      <c r="J3117" t="s">
        <v>23</v>
      </c>
      <c r="K3117" t="s">
        <v>23</v>
      </c>
      <c r="L3117" t="s">
        <v>23</v>
      </c>
      <c r="M3117">
        <v>2</v>
      </c>
      <c r="N3117">
        <v>14</v>
      </c>
      <c r="O3117">
        <v>500</v>
      </c>
      <c r="P3117">
        <v>3.5</v>
      </c>
      <c r="Q3117" t="s">
        <v>20365</v>
      </c>
      <c r="R3117" s="1">
        <f t="shared" si="48"/>
        <v>42662</v>
      </c>
      <c r="S3117"/>
    </row>
    <row r="3118" spans="1:19" x14ac:dyDescent="0.35">
      <c r="A3118">
        <v>6183</v>
      </c>
      <c r="B3118" t="s">
        <v>1362</v>
      </c>
      <c r="C3118">
        <v>1</v>
      </c>
      <c r="D3118" t="s">
        <v>718</v>
      </c>
      <c r="E3118" t="s">
        <v>1363</v>
      </c>
      <c r="F3118" t="s">
        <v>1360</v>
      </c>
      <c r="G3118" t="s">
        <v>331</v>
      </c>
      <c r="H3118" t="s">
        <v>175</v>
      </c>
      <c r="I3118" t="s">
        <v>23</v>
      </c>
      <c r="J3118" t="s">
        <v>23</v>
      </c>
      <c r="K3118" t="s">
        <v>23</v>
      </c>
      <c r="L3118" t="s">
        <v>23</v>
      </c>
      <c r="M3118">
        <v>2</v>
      </c>
      <c r="N3118">
        <v>33</v>
      </c>
      <c r="O3118">
        <v>500</v>
      </c>
      <c r="P3118">
        <v>2.7</v>
      </c>
      <c r="Q3118" t="s">
        <v>20365</v>
      </c>
      <c r="R3118" s="1">
        <f t="shared" si="48"/>
        <v>42662</v>
      </c>
      <c r="S3118"/>
    </row>
    <row r="3119" spans="1:19" x14ac:dyDescent="0.35">
      <c r="A3119">
        <v>18398571</v>
      </c>
      <c r="B3119" t="s">
        <v>1055</v>
      </c>
      <c r="C3119">
        <v>1</v>
      </c>
      <c r="D3119" t="s">
        <v>718</v>
      </c>
      <c r="E3119" t="s">
        <v>1056</v>
      </c>
      <c r="F3119" t="s">
        <v>1039</v>
      </c>
      <c r="G3119" t="s">
        <v>243</v>
      </c>
      <c r="H3119" t="s">
        <v>175</v>
      </c>
      <c r="I3119" t="s">
        <v>23</v>
      </c>
      <c r="J3119" t="s">
        <v>23</v>
      </c>
      <c r="K3119" t="s">
        <v>23</v>
      </c>
      <c r="L3119" t="s">
        <v>23</v>
      </c>
      <c r="M3119">
        <v>1</v>
      </c>
      <c r="N3119">
        <v>42</v>
      </c>
      <c r="O3119">
        <v>300</v>
      </c>
      <c r="P3119">
        <v>3.6</v>
      </c>
      <c r="Q3119" t="s">
        <v>20365</v>
      </c>
      <c r="R3119" s="1">
        <f t="shared" si="48"/>
        <v>42662</v>
      </c>
      <c r="S3119"/>
    </row>
    <row r="3120" spans="1:19" x14ac:dyDescent="0.35">
      <c r="A3120">
        <v>18082236</v>
      </c>
      <c r="B3120" t="s">
        <v>1386</v>
      </c>
      <c r="C3120">
        <v>1</v>
      </c>
      <c r="D3120" t="s">
        <v>718</v>
      </c>
      <c r="E3120" t="s">
        <v>1387</v>
      </c>
      <c r="F3120" t="s">
        <v>1382</v>
      </c>
      <c r="G3120" t="s">
        <v>183</v>
      </c>
      <c r="H3120" t="s">
        <v>175</v>
      </c>
      <c r="I3120" t="s">
        <v>23</v>
      </c>
      <c r="J3120" t="s">
        <v>23</v>
      </c>
      <c r="K3120" t="s">
        <v>23</v>
      </c>
      <c r="L3120" t="s">
        <v>23</v>
      </c>
      <c r="M3120">
        <v>1</v>
      </c>
      <c r="N3120">
        <v>2</v>
      </c>
      <c r="O3120">
        <v>250</v>
      </c>
      <c r="P3120">
        <v>1</v>
      </c>
      <c r="Q3120" t="s">
        <v>20365</v>
      </c>
      <c r="R3120" s="1">
        <f t="shared" si="48"/>
        <v>42662</v>
      </c>
      <c r="S3120"/>
    </row>
    <row r="3121" spans="1:19" x14ac:dyDescent="0.35">
      <c r="A3121">
        <v>2800095</v>
      </c>
      <c r="B3121" t="s">
        <v>2206</v>
      </c>
      <c r="C3121">
        <v>1</v>
      </c>
      <c r="D3121" t="s">
        <v>2207</v>
      </c>
      <c r="E3121" t="s">
        <v>2208</v>
      </c>
      <c r="F3121" t="s">
        <v>2209</v>
      </c>
      <c r="G3121" t="s">
        <v>1376</v>
      </c>
      <c r="H3121" t="s">
        <v>175</v>
      </c>
      <c r="I3121" t="s">
        <v>23</v>
      </c>
      <c r="J3121" t="s">
        <v>23</v>
      </c>
      <c r="K3121" t="s">
        <v>23</v>
      </c>
      <c r="L3121" t="s">
        <v>23</v>
      </c>
      <c r="M3121">
        <v>1</v>
      </c>
      <c r="N3121">
        <v>240</v>
      </c>
      <c r="O3121">
        <v>300</v>
      </c>
      <c r="P3121">
        <v>3.7</v>
      </c>
      <c r="Q3121" t="s">
        <v>20365</v>
      </c>
      <c r="R3121" s="1">
        <f t="shared" si="48"/>
        <v>42662</v>
      </c>
      <c r="S3121"/>
    </row>
    <row r="3122" spans="1:19" x14ac:dyDescent="0.35">
      <c r="A3122">
        <v>303753</v>
      </c>
      <c r="B3122" t="s">
        <v>1315</v>
      </c>
      <c r="C3122">
        <v>1</v>
      </c>
      <c r="D3122" t="s">
        <v>718</v>
      </c>
      <c r="E3122" t="s">
        <v>1316</v>
      </c>
      <c r="F3122" t="s">
        <v>1310</v>
      </c>
      <c r="G3122" t="s">
        <v>1317</v>
      </c>
      <c r="H3122" t="s">
        <v>175</v>
      </c>
      <c r="I3122" t="s">
        <v>22</v>
      </c>
      <c r="J3122" t="s">
        <v>22</v>
      </c>
      <c r="K3122" t="s">
        <v>23</v>
      </c>
      <c r="L3122" t="s">
        <v>23</v>
      </c>
      <c r="M3122">
        <v>4</v>
      </c>
      <c r="N3122">
        <v>393</v>
      </c>
      <c r="O3122">
        <v>2000</v>
      </c>
      <c r="P3122">
        <v>3.7</v>
      </c>
      <c r="Q3122" t="s">
        <v>20363</v>
      </c>
      <c r="R3122" s="1">
        <f t="shared" si="48"/>
        <v>42661</v>
      </c>
      <c r="S3122"/>
    </row>
    <row r="3123" spans="1:19" x14ac:dyDescent="0.35">
      <c r="A3123">
        <v>1367</v>
      </c>
      <c r="B3123" t="s">
        <v>265</v>
      </c>
      <c r="C3123">
        <v>1</v>
      </c>
      <c r="D3123" t="s">
        <v>232</v>
      </c>
      <c r="E3123" t="s">
        <v>266</v>
      </c>
      <c r="F3123" t="s">
        <v>267</v>
      </c>
      <c r="G3123" t="s">
        <v>268</v>
      </c>
      <c r="H3123" t="s">
        <v>175</v>
      </c>
      <c r="I3123" t="s">
        <v>23</v>
      </c>
      <c r="J3123" t="s">
        <v>23</v>
      </c>
      <c r="K3123" t="s">
        <v>23</v>
      </c>
      <c r="L3123" t="s">
        <v>23</v>
      </c>
      <c r="M3123">
        <v>1</v>
      </c>
      <c r="N3123">
        <v>70</v>
      </c>
      <c r="O3123">
        <v>400</v>
      </c>
      <c r="P3123">
        <v>3.4</v>
      </c>
      <c r="Q3123" t="s">
        <v>20363</v>
      </c>
      <c r="R3123" s="1">
        <f t="shared" si="48"/>
        <v>42661</v>
      </c>
      <c r="S3123"/>
    </row>
    <row r="3124" spans="1:19" x14ac:dyDescent="0.35">
      <c r="A3124">
        <v>18440160</v>
      </c>
      <c r="B3124" t="s">
        <v>1695</v>
      </c>
      <c r="C3124">
        <v>1</v>
      </c>
      <c r="D3124" t="s">
        <v>718</v>
      </c>
      <c r="E3124" t="s">
        <v>1696</v>
      </c>
      <c r="F3124" t="s">
        <v>1694</v>
      </c>
      <c r="G3124" t="s">
        <v>178</v>
      </c>
      <c r="H3124" t="s">
        <v>175</v>
      </c>
      <c r="I3124" t="s">
        <v>23</v>
      </c>
      <c r="J3124" t="s">
        <v>22</v>
      </c>
      <c r="K3124" t="s">
        <v>23</v>
      </c>
      <c r="L3124" t="s">
        <v>23</v>
      </c>
      <c r="M3124">
        <v>2</v>
      </c>
      <c r="N3124">
        <v>0</v>
      </c>
      <c r="O3124">
        <v>800</v>
      </c>
      <c r="P3124">
        <v>1</v>
      </c>
      <c r="Q3124" t="s">
        <v>19713</v>
      </c>
      <c r="R3124" s="1">
        <f t="shared" si="48"/>
        <v>42660</v>
      </c>
      <c r="S3124"/>
    </row>
    <row r="3125" spans="1:19" x14ac:dyDescent="0.35">
      <c r="A3125">
        <v>312634</v>
      </c>
      <c r="B3125" t="s">
        <v>916</v>
      </c>
      <c r="C3125">
        <v>1</v>
      </c>
      <c r="D3125" t="s">
        <v>718</v>
      </c>
      <c r="E3125" t="s">
        <v>1594</v>
      </c>
      <c r="F3125" t="s">
        <v>1591</v>
      </c>
      <c r="G3125" t="s">
        <v>57</v>
      </c>
      <c r="H3125" t="s">
        <v>175</v>
      </c>
      <c r="I3125" t="s">
        <v>23</v>
      </c>
      <c r="J3125" t="s">
        <v>22</v>
      </c>
      <c r="K3125" t="s">
        <v>23</v>
      </c>
      <c r="L3125" t="s">
        <v>23</v>
      </c>
      <c r="M3125">
        <v>2</v>
      </c>
      <c r="N3125">
        <v>68</v>
      </c>
      <c r="O3125">
        <v>600</v>
      </c>
      <c r="P3125">
        <v>3.6</v>
      </c>
      <c r="Q3125" t="s">
        <v>19713</v>
      </c>
      <c r="R3125" s="1">
        <f t="shared" si="48"/>
        <v>42660</v>
      </c>
      <c r="S3125"/>
    </row>
    <row r="3126" spans="1:19" x14ac:dyDescent="0.35">
      <c r="A3126">
        <v>18471270</v>
      </c>
      <c r="B3126" t="s">
        <v>1456</v>
      </c>
      <c r="C3126">
        <v>1</v>
      </c>
      <c r="D3126" t="s">
        <v>718</v>
      </c>
      <c r="E3126" t="s">
        <v>1457</v>
      </c>
      <c r="F3126" t="s">
        <v>1454</v>
      </c>
      <c r="G3126" t="s">
        <v>1458</v>
      </c>
      <c r="H3126" t="s">
        <v>175</v>
      </c>
      <c r="I3126" t="s">
        <v>23</v>
      </c>
      <c r="J3126" t="s">
        <v>23</v>
      </c>
      <c r="K3126" t="s">
        <v>23</v>
      </c>
      <c r="L3126" t="s">
        <v>23</v>
      </c>
      <c r="M3126">
        <v>1</v>
      </c>
      <c r="N3126">
        <v>0</v>
      </c>
      <c r="O3126">
        <v>350</v>
      </c>
      <c r="P3126">
        <v>1</v>
      </c>
      <c r="Q3126" t="s">
        <v>19904</v>
      </c>
      <c r="R3126" s="1">
        <f t="shared" si="48"/>
        <v>42659</v>
      </c>
      <c r="S3126"/>
    </row>
    <row r="3127" spans="1:19" x14ac:dyDescent="0.35">
      <c r="A3127">
        <v>473</v>
      </c>
      <c r="B3127" t="s">
        <v>1047</v>
      </c>
      <c r="C3127">
        <v>1</v>
      </c>
      <c r="D3127" t="s">
        <v>718</v>
      </c>
      <c r="E3127" t="s">
        <v>1048</v>
      </c>
      <c r="F3127" t="s">
        <v>1039</v>
      </c>
      <c r="G3127" t="s">
        <v>251</v>
      </c>
      <c r="H3127" t="s">
        <v>175</v>
      </c>
      <c r="I3127" t="s">
        <v>23</v>
      </c>
      <c r="J3127" t="s">
        <v>23</v>
      </c>
      <c r="K3127" t="s">
        <v>23</v>
      </c>
      <c r="L3127" t="s">
        <v>23</v>
      </c>
      <c r="M3127">
        <v>1</v>
      </c>
      <c r="N3127">
        <v>191</v>
      </c>
      <c r="O3127">
        <v>300</v>
      </c>
      <c r="P3127">
        <v>2.5</v>
      </c>
      <c r="Q3127" t="s">
        <v>19904</v>
      </c>
      <c r="R3127" s="1">
        <f t="shared" si="48"/>
        <v>42659</v>
      </c>
      <c r="S3127"/>
    </row>
    <row r="3128" spans="1:19" x14ac:dyDescent="0.35">
      <c r="A3128">
        <v>305040</v>
      </c>
      <c r="B3128" t="s">
        <v>1090</v>
      </c>
      <c r="C3128">
        <v>1</v>
      </c>
      <c r="D3128" t="s">
        <v>718</v>
      </c>
      <c r="E3128" t="s">
        <v>1091</v>
      </c>
      <c r="F3128" t="s">
        <v>1083</v>
      </c>
      <c r="G3128" t="s">
        <v>1092</v>
      </c>
      <c r="H3128" t="s">
        <v>175</v>
      </c>
      <c r="I3128" t="s">
        <v>23</v>
      </c>
      <c r="J3128" t="s">
        <v>22</v>
      </c>
      <c r="K3128" t="s">
        <v>23</v>
      </c>
      <c r="L3128" t="s">
        <v>23</v>
      </c>
      <c r="M3128">
        <v>1</v>
      </c>
      <c r="N3128">
        <v>59</v>
      </c>
      <c r="O3128">
        <v>350</v>
      </c>
      <c r="P3128">
        <v>3.4</v>
      </c>
      <c r="Q3128" t="s">
        <v>19904</v>
      </c>
      <c r="R3128" s="1">
        <f t="shared" si="48"/>
        <v>42659</v>
      </c>
      <c r="S3128"/>
    </row>
    <row r="3129" spans="1:19" x14ac:dyDescent="0.35">
      <c r="A3129">
        <v>308863</v>
      </c>
      <c r="B3129" t="s">
        <v>1861</v>
      </c>
      <c r="C3129">
        <v>1</v>
      </c>
      <c r="D3129" t="s">
        <v>718</v>
      </c>
      <c r="E3129" t="s">
        <v>1862</v>
      </c>
      <c r="F3129" t="s">
        <v>1852</v>
      </c>
      <c r="G3129" t="s">
        <v>432</v>
      </c>
      <c r="H3129" t="s">
        <v>175</v>
      </c>
      <c r="I3129" t="s">
        <v>23</v>
      </c>
      <c r="J3129" t="s">
        <v>23</v>
      </c>
      <c r="K3129" t="s">
        <v>23</v>
      </c>
      <c r="L3129" t="s">
        <v>23</v>
      </c>
      <c r="M3129">
        <v>1</v>
      </c>
      <c r="N3129">
        <v>18</v>
      </c>
      <c r="O3129">
        <v>100</v>
      </c>
      <c r="P3129">
        <v>3.4</v>
      </c>
      <c r="Q3129" t="s">
        <v>19904</v>
      </c>
      <c r="R3129" s="1">
        <f t="shared" si="48"/>
        <v>42659</v>
      </c>
      <c r="S3129"/>
    </row>
    <row r="3130" spans="1:19" x14ac:dyDescent="0.35">
      <c r="A3130">
        <v>18382372</v>
      </c>
      <c r="B3130" t="s">
        <v>1006</v>
      </c>
      <c r="C3130">
        <v>1</v>
      </c>
      <c r="D3130" t="s">
        <v>718</v>
      </c>
      <c r="E3130" t="s">
        <v>1007</v>
      </c>
      <c r="F3130" t="s">
        <v>1004</v>
      </c>
      <c r="G3130" t="s">
        <v>1008</v>
      </c>
      <c r="H3130" t="s">
        <v>175</v>
      </c>
      <c r="I3130" t="s">
        <v>23</v>
      </c>
      <c r="J3130" t="s">
        <v>22</v>
      </c>
      <c r="K3130" t="s">
        <v>23</v>
      </c>
      <c r="L3130" t="s">
        <v>23</v>
      </c>
      <c r="M3130">
        <v>1</v>
      </c>
      <c r="N3130">
        <v>27</v>
      </c>
      <c r="O3130">
        <v>300</v>
      </c>
      <c r="P3130">
        <v>3.5</v>
      </c>
      <c r="Q3130" t="s">
        <v>21478</v>
      </c>
      <c r="R3130" s="1">
        <f t="shared" si="48"/>
        <v>42658</v>
      </c>
      <c r="S3130"/>
    </row>
    <row r="3131" spans="1:19" x14ac:dyDescent="0.35">
      <c r="A3131">
        <v>8508</v>
      </c>
      <c r="B3131" t="s">
        <v>301</v>
      </c>
      <c r="C3131">
        <v>1</v>
      </c>
      <c r="D3131" t="s">
        <v>718</v>
      </c>
      <c r="E3131" t="s">
        <v>1921</v>
      </c>
      <c r="F3131" t="s">
        <v>1919</v>
      </c>
      <c r="G3131" t="s">
        <v>304</v>
      </c>
      <c r="H3131" t="s">
        <v>175</v>
      </c>
      <c r="I3131" t="s">
        <v>23</v>
      </c>
      <c r="J3131" t="s">
        <v>23</v>
      </c>
      <c r="K3131" t="s">
        <v>23</v>
      </c>
      <c r="L3131" t="s">
        <v>23</v>
      </c>
      <c r="M3131">
        <v>1</v>
      </c>
      <c r="N3131">
        <v>17</v>
      </c>
      <c r="O3131">
        <v>400</v>
      </c>
      <c r="P3131">
        <v>3.1</v>
      </c>
      <c r="Q3131" t="s">
        <v>21478</v>
      </c>
      <c r="R3131" s="1">
        <f t="shared" si="48"/>
        <v>42658</v>
      </c>
      <c r="S3131"/>
    </row>
    <row r="3132" spans="1:19" x14ac:dyDescent="0.35">
      <c r="A3132">
        <v>5655</v>
      </c>
      <c r="B3132" t="s">
        <v>1559</v>
      </c>
      <c r="C3132">
        <v>1</v>
      </c>
      <c r="D3132" t="s">
        <v>718</v>
      </c>
      <c r="E3132" t="s">
        <v>1560</v>
      </c>
      <c r="F3132" t="s">
        <v>1552</v>
      </c>
      <c r="G3132" t="s">
        <v>1431</v>
      </c>
      <c r="H3132" t="s">
        <v>175</v>
      </c>
      <c r="I3132" t="s">
        <v>23</v>
      </c>
      <c r="J3132" t="s">
        <v>23</v>
      </c>
      <c r="K3132" t="s">
        <v>23</v>
      </c>
      <c r="L3132" t="s">
        <v>23</v>
      </c>
      <c r="M3132">
        <v>1</v>
      </c>
      <c r="N3132">
        <v>35</v>
      </c>
      <c r="O3132">
        <v>250</v>
      </c>
      <c r="P3132">
        <v>3.4</v>
      </c>
      <c r="Q3132" t="s">
        <v>21815</v>
      </c>
      <c r="R3132" s="1">
        <f t="shared" si="48"/>
        <v>42657</v>
      </c>
      <c r="S3132"/>
    </row>
    <row r="3133" spans="1:19" x14ac:dyDescent="0.35">
      <c r="A3133">
        <v>3637</v>
      </c>
      <c r="B3133" t="s">
        <v>1535</v>
      </c>
      <c r="C3133">
        <v>1</v>
      </c>
      <c r="D3133" t="s">
        <v>718</v>
      </c>
      <c r="E3133" t="s">
        <v>1536</v>
      </c>
      <c r="F3133" t="s">
        <v>1537</v>
      </c>
      <c r="G3133" t="s">
        <v>178</v>
      </c>
      <c r="H3133" t="s">
        <v>175</v>
      </c>
      <c r="I3133" t="s">
        <v>23</v>
      </c>
      <c r="J3133" t="s">
        <v>22</v>
      </c>
      <c r="K3133" t="s">
        <v>23</v>
      </c>
      <c r="L3133" t="s">
        <v>23</v>
      </c>
      <c r="M3133">
        <v>2</v>
      </c>
      <c r="N3133">
        <v>66</v>
      </c>
      <c r="O3133">
        <v>550</v>
      </c>
      <c r="P3133">
        <v>3.4</v>
      </c>
      <c r="Q3133" t="s">
        <v>20415</v>
      </c>
      <c r="R3133" s="1">
        <f t="shared" si="48"/>
        <v>42656</v>
      </c>
      <c r="S3133"/>
    </row>
    <row r="3134" spans="1:19" x14ac:dyDescent="0.35">
      <c r="A3134">
        <v>18414479</v>
      </c>
      <c r="B3134" t="s">
        <v>1043</v>
      </c>
      <c r="C3134">
        <v>1</v>
      </c>
      <c r="D3134" t="s">
        <v>718</v>
      </c>
      <c r="E3134" t="s">
        <v>1044</v>
      </c>
      <c r="F3134" t="s">
        <v>1039</v>
      </c>
      <c r="G3134" t="s">
        <v>566</v>
      </c>
      <c r="H3134" t="s">
        <v>175</v>
      </c>
      <c r="I3134" t="s">
        <v>23</v>
      </c>
      <c r="J3134" t="s">
        <v>22</v>
      </c>
      <c r="K3134" t="s">
        <v>23</v>
      </c>
      <c r="L3134" t="s">
        <v>23</v>
      </c>
      <c r="M3134">
        <v>2</v>
      </c>
      <c r="N3134">
        <v>13</v>
      </c>
      <c r="O3134">
        <v>600</v>
      </c>
      <c r="P3134">
        <v>2.8</v>
      </c>
      <c r="Q3134" t="s">
        <v>20415</v>
      </c>
      <c r="R3134" s="1">
        <f t="shared" si="48"/>
        <v>42656</v>
      </c>
      <c r="S3134"/>
    </row>
    <row r="3135" spans="1:19" x14ac:dyDescent="0.35">
      <c r="A3135">
        <v>18366009</v>
      </c>
      <c r="B3135" t="s">
        <v>1131</v>
      </c>
      <c r="C3135">
        <v>1</v>
      </c>
      <c r="D3135" t="s">
        <v>718</v>
      </c>
      <c r="E3135" t="s">
        <v>1132</v>
      </c>
      <c r="F3135" t="s">
        <v>1124</v>
      </c>
      <c r="G3135" t="s">
        <v>450</v>
      </c>
      <c r="H3135" t="s">
        <v>175</v>
      </c>
      <c r="I3135" t="s">
        <v>23</v>
      </c>
      <c r="J3135" t="s">
        <v>23</v>
      </c>
      <c r="K3135" t="s">
        <v>23</v>
      </c>
      <c r="L3135" t="s">
        <v>23</v>
      </c>
      <c r="M3135">
        <v>1</v>
      </c>
      <c r="N3135">
        <v>33</v>
      </c>
      <c r="O3135">
        <v>300</v>
      </c>
      <c r="P3135">
        <v>3.6</v>
      </c>
      <c r="Q3135" t="s">
        <v>20415</v>
      </c>
      <c r="R3135" s="1">
        <f t="shared" si="48"/>
        <v>42656</v>
      </c>
      <c r="S3135"/>
    </row>
    <row r="3136" spans="1:19" x14ac:dyDescent="0.35">
      <c r="A3136">
        <v>18367979</v>
      </c>
      <c r="B3136" t="s">
        <v>1133</v>
      </c>
      <c r="C3136">
        <v>1</v>
      </c>
      <c r="D3136" t="s">
        <v>718</v>
      </c>
      <c r="E3136" t="s">
        <v>1134</v>
      </c>
      <c r="F3136" t="s">
        <v>1124</v>
      </c>
      <c r="G3136" t="s">
        <v>331</v>
      </c>
      <c r="H3136" t="s">
        <v>175</v>
      </c>
      <c r="I3136" t="s">
        <v>23</v>
      </c>
      <c r="J3136" t="s">
        <v>23</v>
      </c>
      <c r="K3136" t="s">
        <v>23</v>
      </c>
      <c r="L3136" t="s">
        <v>23</v>
      </c>
      <c r="M3136">
        <v>1</v>
      </c>
      <c r="N3136">
        <v>1</v>
      </c>
      <c r="O3136">
        <v>200</v>
      </c>
      <c r="P3136">
        <v>1</v>
      </c>
      <c r="Q3136" t="s">
        <v>20415</v>
      </c>
      <c r="R3136" s="1">
        <f t="shared" si="48"/>
        <v>42656</v>
      </c>
      <c r="S3136"/>
    </row>
    <row r="3137" spans="1:19" x14ac:dyDescent="0.35">
      <c r="A3137">
        <v>18423139</v>
      </c>
      <c r="B3137" t="s">
        <v>2129</v>
      </c>
      <c r="C3137">
        <v>1</v>
      </c>
      <c r="D3137" t="s">
        <v>1961</v>
      </c>
      <c r="E3137" t="s">
        <v>2130</v>
      </c>
      <c r="F3137" t="s">
        <v>2125</v>
      </c>
      <c r="G3137" t="s">
        <v>200</v>
      </c>
      <c r="H3137" t="s">
        <v>175</v>
      </c>
      <c r="I3137" t="s">
        <v>23</v>
      </c>
      <c r="J3137" t="s">
        <v>23</v>
      </c>
      <c r="K3137" t="s">
        <v>23</v>
      </c>
      <c r="L3137" t="s">
        <v>23</v>
      </c>
      <c r="M3137">
        <v>1</v>
      </c>
      <c r="N3137">
        <v>1</v>
      </c>
      <c r="O3137">
        <v>350</v>
      </c>
      <c r="P3137">
        <v>1</v>
      </c>
      <c r="Q3137" t="s">
        <v>20415</v>
      </c>
      <c r="R3137" s="1">
        <f t="shared" si="48"/>
        <v>42656</v>
      </c>
      <c r="S3137"/>
    </row>
    <row r="3138" spans="1:19" x14ac:dyDescent="0.35">
      <c r="A3138">
        <v>18384149</v>
      </c>
      <c r="B3138" t="s">
        <v>1656</v>
      </c>
      <c r="C3138">
        <v>1</v>
      </c>
      <c r="D3138" t="s">
        <v>718</v>
      </c>
      <c r="E3138" t="s">
        <v>1657</v>
      </c>
      <c r="F3138" t="s">
        <v>1643</v>
      </c>
      <c r="G3138" t="s">
        <v>1658</v>
      </c>
      <c r="H3138" t="s">
        <v>175</v>
      </c>
      <c r="I3138" t="s">
        <v>22</v>
      </c>
      <c r="J3138" t="s">
        <v>23</v>
      </c>
      <c r="K3138" t="s">
        <v>23</v>
      </c>
      <c r="L3138" t="s">
        <v>23</v>
      </c>
      <c r="M3138">
        <v>3</v>
      </c>
      <c r="N3138">
        <v>168</v>
      </c>
      <c r="O3138">
        <v>1500</v>
      </c>
      <c r="P3138">
        <v>3.9</v>
      </c>
      <c r="Q3138" t="s">
        <v>20648</v>
      </c>
      <c r="R3138" s="1">
        <f t="shared" ref="R3138:R3201" si="49">DATE(LEFT(Q3138, 4), MID(Q3138, FIND("_", Q3138) + 1, FIND("_", Q3138, FIND("_", Q3138) + 1) - FIND("_", Q3138) - 1), RIGHT(Q3138, LEN(Q3138) - FIND("_", Q3138, FIND("_", Q3138) + 1)))</f>
        <v>42655</v>
      </c>
      <c r="S3138"/>
    </row>
    <row r="3139" spans="1:19" x14ac:dyDescent="0.35">
      <c r="A3139">
        <v>18337920</v>
      </c>
      <c r="B3139" t="s">
        <v>1684</v>
      </c>
      <c r="C3139">
        <v>1</v>
      </c>
      <c r="D3139" t="s">
        <v>718</v>
      </c>
      <c r="E3139" t="s">
        <v>1685</v>
      </c>
      <c r="F3139" t="s">
        <v>1680</v>
      </c>
      <c r="G3139" t="s">
        <v>1686</v>
      </c>
      <c r="H3139" t="s">
        <v>175</v>
      </c>
      <c r="I3139" t="s">
        <v>23</v>
      </c>
      <c r="J3139" t="s">
        <v>22</v>
      </c>
      <c r="K3139" t="s">
        <v>23</v>
      </c>
      <c r="L3139" t="s">
        <v>23</v>
      </c>
      <c r="M3139">
        <v>2</v>
      </c>
      <c r="N3139">
        <v>49</v>
      </c>
      <c r="O3139">
        <v>600</v>
      </c>
      <c r="P3139">
        <v>3.6</v>
      </c>
      <c r="Q3139" t="s">
        <v>20648</v>
      </c>
      <c r="R3139" s="1">
        <f t="shared" si="49"/>
        <v>42655</v>
      </c>
      <c r="S3139"/>
    </row>
    <row r="3140" spans="1:19" x14ac:dyDescent="0.35">
      <c r="A3140">
        <v>312925</v>
      </c>
      <c r="B3140" t="s">
        <v>794</v>
      </c>
      <c r="C3140">
        <v>1</v>
      </c>
      <c r="D3140" t="s">
        <v>718</v>
      </c>
      <c r="E3140" t="s">
        <v>795</v>
      </c>
      <c r="F3140" t="s">
        <v>793</v>
      </c>
      <c r="G3140" t="s">
        <v>796</v>
      </c>
      <c r="H3140" t="s">
        <v>175</v>
      </c>
      <c r="I3140" t="s">
        <v>23</v>
      </c>
      <c r="J3140" t="s">
        <v>23</v>
      </c>
      <c r="K3140" t="s">
        <v>23</v>
      </c>
      <c r="L3140" t="s">
        <v>23</v>
      </c>
      <c r="M3140">
        <v>1</v>
      </c>
      <c r="N3140">
        <v>21</v>
      </c>
      <c r="O3140">
        <v>300</v>
      </c>
      <c r="P3140">
        <v>3.4</v>
      </c>
      <c r="Q3140" t="s">
        <v>20648</v>
      </c>
      <c r="R3140" s="1">
        <f t="shared" si="49"/>
        <v>42655</v>
      </c>
      <c r="S3140"/>
    </row>
    <row r="3141" spans="1:19" x14ac:dyDescent="0.35">
      <c r="A3141">
        <v>18107859</v>
      </c>
      <c r="B3141" t="s">
        <v>1106</v>
      </c>
      <c r="C3141">
        <v>1</v>
      </c>
      <c r="D3141" t="s">
        <v>718</v>
      </c>
      <c r="E3141" t="s">
        <v>1107</v>
      </c>
      <c r="F3141" t="s">
        <v>1108</v>
      </c>
      <c r="G3141" t="s">
        <v>251</v>
      </c>
      <c r="H3141" t="s">
        <v>175</v>
      </c>
      <c r="I3141" t="s">
        <v>23</v>
      </c>
      <c r="J3141" t="s">
        <v>23</v>
      </c>
      <c r="K3141" t="s">
        <v>23</v>
      </c>
      <c r="L3141" t="s">
        <v>23</v>
      </c>
      <c r="M3141">
        <v>1</v>
      </c>
      <c r="N3141">
        <v>4</v>
      </c>
      <c r="O3141">
        <v>300</v>
      </c>
      <c r="P3141">
        <v>2.9</v>
      </c>
      <c r="Q3141" t="s">
        <v>20648</v>
      </c>
      <c r="R3141" s="1">
        <f t="shared" si="49"/>
        <v>42655</v>
      </c>
      <c r="S3141"/>
    </row>
    <row r="3142" spans="1:19" x14ac:dyDescent="0.35">
      <c r="A3142">
        <v>18337921</v>
      </c>
      <c r="B3142" t="s">
        <v>2145</v>
      </c>
      <c r="C3142">
        <v>1</v>
      </c>
      <c r="D3142" t="s">
        <v>1961</v>
      </c>
      <c r="E3142" t="s">
        <v>2146</v>
      </c>
      <c r="F3142" t="s">
        <v>2142</v>
      </c>
      <c r="G3142" t="s">
        <v>183</v>
      </c>
      <c r="H3142" t="s">
        <v>175</v>
      </c>
      <c r="I3142" t="s">
        <v>23</v>
      </c>
      <c r="J3142" t="s">
        <v>22</v>
      </c>
      <c r="K3142" t="s">
        <v>23</v>
      </c>
      <c r="L3142" t="s">
        <v>23</v>
      </c>
      <c r="M3142">
        <v>2</v>
      </c>
      <c r="N3142">
        <v>21</v>
      </c>
      <c r="O3142">
        <v>800</v>
      </c>
      <c r="P3142">
        <v>3.4</v>
      </c>
      <c r="Q3142" t="s">
        <v>20648</v>
      </c>
      <c r="R3142" s="1">
        <f t="shared" si="49"/>
        <v>42655</v>
      </c>
      <c r="S3142"/>
    </row>
    <row r="3143" spans="1:19" x14ac:dyDescent="0.35">
      <c r="A3143">
        <v>18357541</v>
      </c>
      <c r="B3143" t="s">
        <v>1325</v>
      </c>
      <c r="C3143">
        <v>1</v>
      </c>
      <c r="D3143" t="s">
        <v>718</v>
      </c>
      <c r="E3143" t="s">
        <v>1326</v>
      </c>
      <c r="F3143" t="s">
        <v>1321</v>
      </c>
      <c r="G3143" t="s">
        <v>183</v>
      </c>
      <c r="H3143" t="s">
        <v>175</v>
      </c>
      <c r="I3143" t="s">
        <v>23</v>
      </c>
      <c r="J3143" t="s">
        <v>23</v>
      </c>
      <c r="K3143" t="s">
        <v>23</v>
      </c>
      <c r="L3143" t="s">
        <v>23</v>
      </c>
      <c r="M3143">
        <v>1</v>
      </c>
      <c r="N3143">
        <v>0</v>
      </c>
      <c r="O3143">
        <v>300</v>
      </c>
      <c r="P3143">
        <v>1</v>
      </c>
      <c r="Q3143" t="s">
        <v>19635</v>
      </c>
      <c r="R3143" s="1">
        <f t="shared" si="49"/>
        <v>42654</v>
      </c>
      <c r="S3143"/>
    </row>
    <row r="3144" spans="1:19" x14ac:dyDescent="0.35">
      <c r="A3144">
        <v>311846</v>
      </c>
      <c r="B3144" t="s">
        <v>1355</v>
      </c>
      <c r="C3144">
        <v>1</v>
      </c>
      <c r="D3144" t="s">
        <v>718</v>
      </c>
      <c r="E3144" t="s">
        <v>1356</v>
      </c>
      <c r="F3144" t="s">
        <v>1357</v>
      </c>
      <c r="G3144" t="s">
        <v>200</v>
      </c>
      <c r="H3144" t="s">
        <v>175</v>
      </c>
      <c r="I3144" t="s">
        <v>23</v>
      </c>
      <c r="J3144" t="s">
        <v>23</v>
      </c>
      <c r="K3144" t="s">
        <v>23</v>
      </c>
      <c r="L3144" t="s">
        <v>23</v>
      </c>
      <c r="M3144">
        <v>1</v>
      </c>
      <c r="N3144">
        <v>10</v>
      </c>
      <c r="O3144">
        <v>300</v>
      </c>
      <c r="P3144">
        <v>3.2</v>
      </c>
      <c r="Q3144" t="s">
        <v>19635</v>
      </c>
      <c r="R3144" s="1">
        <f t="shared" si="49"/>
        <v>42654</v>
      </c>
      <c r="S3144"/>
    </row>
    <row r="3145" spans="1:19" x14ac:dyDescent="0.35">
      <c r="A3145">
        <v>18486776</v>
      </c>
      <c r="B3145" t="s">
        <v>2098</v>
      </c>
      <c r="C3145">
        <v>1</v>
      </c>
      <c r="D3145" t="s">
        <v>1961</v>
      </c>
      <c r="E3145" t="s">
        <v>2099</v>
      </c>
      <c r="F3145" t="s">
        <v>507</v>
      </c>
      <c r="G3145" t="s">
        <v>432</v>
      </c>
      <c r="H3145" t="s">
        <v>175</v>
      </c>
      <c r="I3145" t="s">
        <v>23</v>
      </c>
      <c r="J3145" t="s">
        <v>23</v>
      </c>
      <c r="K3145" t="s">
        <v>23</v>
      </c>
      <c r="L3145" t="s">
        <v>23</v>
      </c>
      <c r="M3145">
        <v>1</v>
      </c>
      <c r="N3145">
        <v>0</v>
      </c>
      <c r="O3145">
        <v>150</v>
      </c>
      <c r="P3145">
        <v>1</v>
      </c>
      <c r="Q3145" t="s">
        <v>22166</v>
      </c>
      <c r="R3145" s="1">
        <f t="shared" si="49"/>
        <v>42644</v>
      </c>
      <c r="S3145"/>
    </row>
    <row r="3146" spans="1:19" x14ac:dyDescent="0.35">
      <c r="A3146">
        <v>303704</v>
      </c>
      <c r="B3146" t="s">
        <v>6597</v>
      </c>
      <c r="C3146">
        <v>1</v>
      </c>
      <c r="D3146" t="s">
        <v>718</v>
      </c>
      <c r="E3146" t="s">
        <v>6598</v>
      </c>
      <c r="F3146" t="s">
        <v>1214</v>
      </c>
      <c r="G3146" t="s">
        <v>6599</v>
      </c>
      <c r="H3146" t="s">
        <v>175</v>
      </c>
      <c r="I3146" t="s">
        <v>22</v>
      </c>
      <c r="J3146" t="s">
        <v>22</v>
      </c>
      <c r="K3146" t="s">
        <v>23</v>
      </c>
      <c r="L3146" t="s">
        <v>23</v>
      </c>
      <c r="M3146">
        <v>2</v>
      </c>
      <c r="N3146">
        <v>134</v>
      </c>
      <c r="O3146">
        <v>750</v>
      </c>
      <c r="P3146">
        <v>3.1</v>
      </c>
      <c r="Q3146" t="s">
        <v>20304</v>
      </c>
      <c r="R3146" s="1">
        <f t="shared" si="49"/>
        <v>42378</v>
      </c>
      <c r="S3146"/>
    </row>
    <row r="3147" spans="1:19" x14ac:dyDescent="0.35">
      <c r="A3147">
        <v>4065</v>
      </c>
      <c r="B3147" t="s">
        <v>6415</v>
      </c>
      <c r="C3147">
        <v>1</v>
      </c>
      <c r="D3147" t="s">
        <v>718</v>
      </c>
      <c r="E3147" t="s">
        <v>6416</v>
      </c>
      <c r="F3147" t="s">
        <v>927</v>
      </c>
      <c r="G3147" t="s">
        <v>183</v>
      </c>
      <c r="H3147" t="s">
        <v>175</v>
      </c>
      <c r="I3147" t="s">
        <v>23</v>
      </c>
      <c r="J3147" t="s">
        <v>23</v>
      </c>
      <c r="K3147" t="s">
        <v>23</v>
      </c>
      <c r="L3147" t="s">
        <v>23</v>
      </c>
      <c r="M3147">
        <v>1</v>
      </c>
      <c r="N3147">
        <v>51</v>
      </c>
      <c r="O3147">
        <v>300</v>
      </c>
      <c r="P3147">
        <v>3.3</v>
      </c>
      <c r="Q3147" t="s">
        <v>21951</v>
      </c>
      <c r="R3147" s="1">
        <f t="shared" si="49"/>
        <v>42377</v>
      </c>
      <c r="S3147"/>
    </row>
    <row r="3148" spans="1:19" x14ac:dyDescent="0.35">
      <c r="A3148">
        <v>18441566</v>
      </c>
      <c r="B3148" t="s">
        <v>6864</v>
      </c>
      <c r="C3148">
        <v>1</v>
      </c>
      <c r="D3148" t="s">
        <v>718</v>
      </c>
      <c r="E3148" t="s">
        <v>6865</v>
      </c>
      <c r="F3148" t="s">
        <v>1577</v>
      </c>
      <c r="G3148" t="s">
        <v>200</v>
      </c>
      <c r="H3148" t="s">
        <v>175</v>
      </c>
      <c r="I3148" t="s">
        <v>23</v>
      </c>
      <c r="J3148" t="s">
        <v>23</v>
      </c>
      <c r="K3148" t="s">
        <v>23</v>
      </c>
      <c r="L3148" t="s">
        <v>23</v>
      </c>
      <c r="M3148">
        <v>1</v>
      </c>
      <c r="N3148">
        <v>0</v>
      </c>
      <c r="O3148">
        <v>250</v>
      </c>
      <c r="P3148">
        <v>1</v>
      </c>
      <c r="Q3148" t="s">
        <v>19852</v>
      </c>
      <c r="R3148" s="1">
        <f t="shared" si="49"/>
        <v>42376</v>
      </c>
      <c r="S3148"/>
    </row>
    <row r="3149" spans="1:19" x14ac:dyDescent="0.35">
      <c r="A3149">
        <v>18357946</v>
      </c>
      <c r="B3149" t="s">
        <v>603</v>
      </c>
      <c r="C3149">
        <v>1</v>
      </c>
      <c r="D3149" t="s">
        <v>718</v>
      </c>
      <c r="E3149" t="s">
        <v>6796</v>
      </c>
      <c r="F3149" t="s">
        <v>3472</v>
      </c>
      <c r="G3149" t="s">
        <v>606</v>
      </c>
      <c r="H3149" t="s">
        <v>175</v>
      </c>
      <c r="I3149" t="s">
        <v>23</v>
      </c>
      <c r="J3149" t="s">
        <v>23</v>
      </c>
      <c r="K3149" t="s">
        <v>23</v>
      </c>
      <c r="L3149" t="s">
        <v>23</v>
      </c>
      <c r="M3149">
        <v>2</v>
      </c>
      <c r="N3149">
        <v>36</v>
      </c>
      <c r="O3149">
        <v>600</v>
      </c>
      <c r="P3149">
        <v>3.4</v>
      </c>
      <c r="Q3149" t="s">
        <v>19852</v>
      </c>
      <c r="R3149" s="1">
        <f t="shared" si="49"/>
        <v>42376</v>
      </c>
      <c r="S3149"/>
    </row>
    <row r="3150" spans="1:19" x14ac:dyDescent="0.35">
      <c r="A3150">
        <v>18273567</v>
      </c>
      <c r="B3150" t="s">
        <v>1149</v>
      </c>
      <c r="C3150">
        <v>1</v>
      </c>
      <c r="D3150" t="s">
        <v>1961</v>
      </c>
      <c r="E3150" t="s">
        <v>7267</v>
      </c>
      <c r="F3150" t="s">
        <v>2125</v>
      </c>
      <c r="G3150" t="s">
        <v>835</v>
      </c>
      <c r="H3150" t="s">
        <v>175</v>
      </c>
      <c r="I3150" t="s">
        <v>23</v>
      </c>
      <c r="J3150" t="s">
        <v>23</v>
      </c>
      <c r="K3150" t="s">
        <v>23</v>
      </c>
      <c r="L3150" t="s">
        <v>23</v>
      </c>
      <c r="M3150">
        <v>1</v>
      </c>
      <c r="N3150">
        <v>9</v>
      </c>
      <c r="O3150">
        <v>300</v>
      </c>
      <c r="P3150">
        <v>2.7</v>
      </c>
      <c r="Q3150" t="s">
        <v>19852</v>
      </c>
      <c r="R3150" s="1">
        <f t="shared" si="49"/>
        <v>42376</v>
      </c>
      <c r="S3150"/>
    </row>
    <row r="3151" spans="1:19" x14ac:dyDescent="0.35">
      <c r="A3151">
        <v>18241509</v>
      </c>
      <c r="B3151" t="s">
        <v>595</v>
      </c>
      <c r="C3151">
        <v>1</v>
      </c>
      <c r="D3151" t="s">
        <v>718</v>
      </c>
      <c r="E3151" t="s">
        <v>6727</v>
      </c>
      <c r="F3151" t="s">
        <v>1403</v>
      </c>
      <c r="G3151" t="s">
        <v>597</v>
      </c>
      <c r="H3151" t="s">
        <v>175</v>
      </c>
      <c r="I3151" t="s">
        <v>23</v>
      </c>
      <c r="J3151" t="s">
        <v>23</v>
      </c>
      <c r="K3151" t="s">
        <v>23</v>
      </c>
      <c r="L3151" t="s">
        <v>23</v>
      </c>
      <c r="M3151">
        <v>1</v>
      </c>
      <c r="N3151">
        <v>60</v>
      </c>
      <c r="O3151">
        <v>400</v>
      </c>
      <c r="P3151">
        <v>4.0999999999999996</v>
      </c>
      <c r="Q3151" t="s">
        <v>21576</v>
      </c>
      <c r="R3151" s="1">
        <f t="shared" si="49"/>
        <v>42375</v>
      </c>
      <c r="S3151"/>
    </row>
    <row r="3152" spans="1:19" x14ac:dyDescent="0.35">
      <c r="A3152">
        <v>311051</v>
      </c>
      <c r="B3152" t="s">
        <v>3807</v>
      </c>
      <c r="C3152">
        <v>1</v>
      </c>
      <c r="D3152" t="s">
        <v>232</v>
      </c>
      <c r="E3152" t="s">
        <v>6048</v>
      </c>
      <c r="F3152" t="s">
        <v>246</v>
      </c>
      <c r="G3152" t="s">
        <v>6049</v>
      </c>
      <c r="H3152" t="s">
        <v>175</v>
      </c>
      <c r="I3152" t="s">
        <v>23</v>
      </c>
      <c r="J3152" t="s">
        <v>22</v>
      </c>
      <c r="K3152" t="s">
        <v>23</v>
      </c>
      <c r="L3152" t="s">
        <v>23</v>
      </c>
      <c r="M3152">
        <v>2</v>
      </c>
      <c r="N3152">
        <v>57</v>
      </c>
      <c r="O3152">
        <v>500</v>
      </c>
      <c r="P3152">
        <v>2.1</v>
      </c>
      <c r="Q3152" t="s">
        <v>21576</v>
      </c>
      <c r="R3152" s="1">
        <f t="shared" si="49"/>
        <v>42375</v>
      </c>
      <c r="S3152"/>
    </row>
    <row r="3153" spans="1:19" x14ac:dyDescent="0.35">
      <c r="A3153">
        <v>18175252</v>
      </c>
      <c r="B3153" t="s">
        <v>6684</v>
      </c>
      <c r="C3153">
        <v>1</v>
      </c>
      <c r="D3153" t="s">
        <v>718</v>
      </c>
      <c r="E3153" t="s">
        <v>6685</v>
      </c>
      <c r="F3153" t="s">
        <v>1342</v>
      </c>
      <c r="G3153" t="s">
        <v>247</v>
      </c>
      <c r="H3153" t="s">
        <v>175</v>
      </c>
      <c r="I3153" t="s">
        <v>23</v>
      </c>
      <c r="J3153" t="s">
        <v>22</v>
      </c>
      <c r="K3153" t="s">
        <v>23</v>
      </c>
      <c r="L3153" t="s">
        <v>23</v>
      </c>
      <c r="M3153">
        <v>2</v>
      </c>
      <c r="N3153">
        <v>35</v>
      </c>
      <c r="O3153">
        <v>650</v>
      </c>
      <c r="P3153">
        <v>3.3</v>
      </c>
      <c r="Q3153" t="s">
        <v>20454</v>
      </c>
      <c r="R3153" s="1">
        <f t="shared" si="49"/>
        <v>42374</v>
      </c>
      <c r="S3153"/>
    </row>
    <row r="3154" spans="1:19" x14ac:dyDescent="0.35">
      <c r="A3154">
        <v>9618</v>
      </c>
      <c r="B3154" t="s">
        <v>6622</v>
      </c>
      <c r="C3154">
        <v>1</v>
      </c>
      <c r="D3154" t="s">
        <v>718</v>
      </c>
      <c r="E3154" t="s">
        <v>6623</v>
      </c>
      <c r="F3154" t="s">
        <v>1245</v>
      </c>
      <c r="G3154" t="s">
        <v>6624</v>
      </c>
      <c r="H3154" t="s">
        <v>175</v>
      </c>
      <c r="I3154" t="s">
        <v>22</v>
      </c>
      <c r="J3154" t="s">
        <v>23</v>
      </c>
      <c r="K3154" t="s">
        <v>23</v>
      </c>
      <c r="L3154" t="s">
        <v>23</v>
      </c>
      <c r="M3154">
        <v>3</v>
      </c>
      <c r="N3154">
        <v>774</v>
      </c>
      <c r="O3154">
        <v>1700</v>
      </c>
      <c r="P3154">
        <v>3.7</v>
      </c>
      <c r="Q3154" t="s">
        <v>20454</v>
      </c>
      <c r="R3154" s="1">
        <f t="shared" si="49"/>
        <v>42374</v>
      </c>
      <c r="S3154"/>
    </row>
    <row r="3155" spans="1:19" x14ac:dyDescent="0.35">
      <c r="A3155">
        <v>259</v>
      </c>
      <c r="B3155" t="s">
        <v>2555</v>
      </c>
      <c r="C3155">
        <v>1</v>
      </c>
      <c r="D3155" t="s">
        <v>718</v>
      </c>
      <c r="E3155" t="s">
        <v>6491</v>
      </c>
      <c r="F3155" t="s">
        <v>1039</v>
      </c>
      <c r="G3155" t="s">
        <v>2895</v>
      </c>
      <c r="H3155" t="s">
        <v>175</v>
      </c>
      <c r="I3155" t="s">
        <v>23</v>
      </c>
      <c r="J3155" t="s">
        <v>22</v>
      </c>
      <c r="K3155" t="s">
        <v>23</v>
      </c>
      <c r="L3155" t="s">
        <v>23</v>
      </c>
      <c r="M3155">
        <v>3</v>
      </c>
      <c r="N3155">
        <v>276</v>
      </c>
      <c r="O3155">
        <v>1000</v>
      </c>
      <c r="P3155">
        <v>3.3</v>
      </c>
      <c r="Q3155" t="s">
        <v>20759</v>
      </c>
      <c r="R3155" s="1">
        <f t="shared" si="49"/>
        <v>42373</v>
      </c>
      <c r="S3155"/>
    </row>
    <row r="3156" spans="1:19" x14ac:dyDescent="0.35">
      <c r="A3156">
        <v>311563</v>
      </c>
      <c r="B3156" t="s">
        <v>6979</v>
      </c>
      <c r="C3156">
        <v>1</v>
      </c>
      <c r="D3156" t="s">
        <v>718</v>
      </c>
      <c r="E3156" t="s">
        <v>6980</v>
      </c>
      <c r="F3156" t="s">
        <v>1739</v>
      </c>
      <c r="G3156" t="s">
        <v>251</v>
      </c>
      <c r="H3156" t="s">
        <v>175</v>
      </c>
      <c r="I3156" t="s">
        <v>23</v>
      </c>
      <c r="J3156" t="s">
        <v>23</v>
      </c>
      <c r="K3156" t="s">
        <v>23</v>
      </c>
      <c r="L3156" t="s">
        <v>23</v>
      </c>
      <c r="M3156">
        <v>2</v>
      </c>
      <c r="N3156">
        <v>197</v>
      </c>
      <c r="O3156">
        <v>500</v>
      </c>
      <c r="P3156">
        <v>3.9</v>
      </c>
      <c r="Q3156" t="s">
        <v>20759</v>
      </c>
      <c r="R3156" s="1">
        <f t="shared" si="49"/>
        <v>42373</v>
      </c>
      <c r="S3156"/>
    </row>
    <row r="3157" spans="1:19" x14ac:dyDescent="0.35">
      <c r="A3157">
        <v>309489</v>
      </c>
      <c r="B3157" t="s">
        <v>6633</v>
      </c>
      <c r="C3157">
        <v>1</v>
      </c>
      <c r="D3157" t="s">
        <v>718</v>
      </c>
      <c r="E3157" t="s">
        <v>6634</v>
      </c>
      <c r="F3157" t="s">
        <v>1262</v>
      </c>
      <c r="G3157" t="s">
        <v>367</v>
      </c>
      <c r="H3157" t="s">
        <v>175</v>
      </c>
      <c r="I3157" t="s">
        <v>23</v>
      </c>
      <c r="J3157" t="s">
        <v>23</v>
      </c>
      <c r="K3157" t="s">
        <v>23</v>
      </c>
      <c r="L3157" t="s">
        <v>23</v>
      </c>
      <c r="M3157">
        <v>1</v>
      </c>
      <c r="N3157">
        <v>11</v>
      </c>
      <c r="O3157">
        <v>400</v>
      </c>
      <c r="P3157">
        <v>3</v>
      </c>
      <c r="Q3157" t="s">
        <v>20759</v>
      </c>
      <c r="R3157" s="1">
        <f t="shared" si="49"/>
        <v>42373</v>
      </c>
      <c r="S3157"/>
    </row>
    <row r="3158" spans="1:19" x14ac:dyDescent="0.35">
      <c r="A3158">
        <v>6706</v>
      </c>
      <c r="B3158" t="s">
        <v>6244</v>
      </c>
      <c r="C3158">
        <v>1</v>
      </c>
      <c r="D3158" t="s">
        <v>718</v>
      </c>
      <c r="E3158" t="s">
        <v>6361</v>
      </c>
      <c r="F3158" t="s">
        <v>793</v>
      </c>
      <c r="G3158" t="s">
        <v>331</v>
      </c>
      <c r="H3158" t="s">
        <v>175</v>
      </c>
      <c r="I3158" t="s">
        <v>23</v>
      </c>
      <c r="J3158" t="s">
        <v>23</v>
      </c>
      <c r="K3158" t="s">
        <v>23</v>
      </c>
      <c r="L3158" t="s">
        <v>23</v>
      </c>
      <c r="M3158">
        <v>1</v>
      </c>
      <c r="N3158">
        <v>59</v>
      </c>
      <c r="O3158">
        <v>450</v>
      </c>
      <c r="P3158">
        <v>2.8</v>
      </c>
      <c r="Q3158" t="s">
        <v>20759</v>
      </c>
      <c r="R3158" s="1">
        <f t="shared" si="49"/>
        <v>42373</v>
      </c>
      <c r="S3158"/>
    </row>
    <row r="3159" spans="1:19" x14ac:dyDescent="0.35">
      <c r="A3159">
        <v>304793</v>
      </c>
      <c r="B3159" t="s">
        <v>6191</v>
      </c>
      <c r="C3159">
        <v>1</v>
      </c>
      <c r="D3159" t="s">
        <v>324</v>
      </c>
      <c r="E3159" t="s">
        <v>6192</v>
      </c>
      <c r="F3159" t="s">
        <v>283</v>
      </c>
      <c r="G3159" t="s">
        <v>1022</v>
      </c>
      <c r="H3159" t="s">
        <v>175</v>
      </c>
      <c r="I3159" t="s">
        <v>23</v>
      </c>
      <c r="J3159" t="s">
        <v>23</v>
      </c>
      <c r="K3159" t="s">
        <v>23</v>
      </c>
      <c r="L3159" t="s">
        <v>23</v>
      </c>
      <c r="M3159">
        <v>1</v>
      </c>
      <c r="N3159">
        <v>2</v>
      </c>
      <c r="O3159">
        <v>100</v>
      </c>
      <c r="P3159">
        <v>1</v>
      </c>
      <c r="Q3159" t="s">
        <v>20759</v>
      </c>
      <c r="R3159" s="1">
        <f t="shared" si="49"/>
        <v>42373</v>
      </c>
      <c r="S3159"/>
    </row>
    <row r="3160" spans="1:19" x14ac:dyDescent="0.35">
      <c r="A3160">
        <v>1951</v>
      </c>
      <c r="B3160" t="s">
        <v>6713</v>
      </c>
      <c r="C3160">
        <v>1</v>
      </c>
      <c r="D3160" t="s">
        <v>718</v>
      </c>
      <c r="E3160" t="s">
        <v>6714</v>
      </c>
      <c r="F3160" t="s">
        <v>3369</v>
      </c>
      <c r="G3160" t="s">
        <v>261</v>
      </c>
      <c r="H3160" t="s">
        <v>175</v>
      </c>
      <c r="I3160" t="s">
        <v>22</v>
      </c>
      <c r="J3160" t="s">
        <v>22</v>
      </c>
      <c r="K3160" t="s">
        <v>23</v>
      </c>
      <c r="L3160" t="s">
        <v>23</v>
      </c>
      <c r="M3160">
        <v>3</v>
      </c>
      <c r="N3160">
        <v>151</v>
      </c>
      <c r="O3160">
        <v>1000</v>
      </c>
      <c r="P3160">
        <v>3.2</v>
      </c>
      <c r="Q3160" t="s">
        <v>20801</v>
      </c>
      <c r="R3160" s="1">
        <f t="shared" si="49"/>
        <v>42372</v>
      </c>
      <c r="S3160"/>
    </row>
    <row r="3161" spans="1:19" x14ac:dyDescent="0.35">
      <c r="A3161">
        <v>18396399</v>
      </c>
      <c r="B3161" t="s">
        <v>6153</v>
      </c>
      <c r="C3161">
        <v>1</v>
      </c>
      <c r="D3161" t="s">
        <v>324</v>
      </c>
      <c r="E3161" t="s">
        <v>6154</v>
      </c>
      <c r="F3161" t="s">
        <v>426</v>
      </c>
      <c r="G3161" t="s">
        <v>174</v>
      </c>
      <c r="H3161" t="s">
        <v>175</v>
      </c>
      <c r="I3161" t="s">
        <v>23</v>
      </c>
      <c r="J3161" t="s">
        <v>23</v>
      </c>
      <c r="K3161" t="s">
        <v>23</v>
      </c>
      <c r="L3161" t="s">
        <v>23</v>
      </c>
      <c r="M3161">
        <v>1</v>
      </c>
      <c r="N3161">
        <v>7</v>
      </c>
      <c r="O3161">
        <v>100</v>
      </c>
      <c r="P3161">
        <v>3.2</v>
      </c>
      <c r="Q3161" t="s">
        <v>20801</v>
      </c>
      <c r="R3161" s="1">
        <f t="shared" si="49"/>
        <v>42372</v>
      </c>
      <c r="S3161"/>
    </row>
    <row r="3162" spans="1:19" x14ac:dyDescent="0.35">
      <c r="A3162">
        <v>18322612</v>
      </c>
      <c r="B3162" t="s">
        <v>5550</v>
      </c>
      <c r="C3162">
        <v>1</v>
      </c>
      <c r="D3162" t="s">
        <v>1961</v>
      </c>
      <c r="E3162" t="s">
        <v>2089</v>
      </c>
      <c r="F3162" t="s">
        <v>2088</v>
      </c>
      <c r="G3162" t="s">
        <v>178</v>
      </c>
      <c r="H3162" t="s">
        <v>175</v>
      </c>
      <c r="I3162" t="s">
        <v>23</v>
      </c>
      <c r="J3162" t="s">
        <v>22</v>
      </c>
      <c r="K3162" t="s">
        <v>23</v>
      </c>
      <c r="L3162" t="s">
        <v>23</v>
      </c>
      <c r="M3162">
        <v>2</v>
      </c>
      <c r="N3162">
        <v>34</v>
      </c>
      <c r="O3162">
        <v>550</v>
      </c>
      <c r="P3162">
        <v>3.2</v>
      </c>
      <c r="Q3162" t="s">
        <v>20801</v>
      </c>
      <c r="R3162" s="1">
        <f t="shared" si="49"/>
        <v>42372</v>
      </c>
      <c r="S3162"/>
    </row>
    <row r="3163" spans="1:19" x14ac:dyDescent="0.35">
      <c r="A3163">
        <v>309155</v>
      </c>
      <c r="B3163" t="s">
        <v>1897</v>
      </c>
      <c r="C3163">
        <v>1</v>
      </c>
      <c r="D3163" t="s">
        <v>1961</v>
      </c>
      <c r="E3163" t="s">
        <v>7244</v>
      </c>
      <c r="F3163" t="s">
        <v>3943</v>
      </c>
      <c r="G3163" t="s">
        <v>883</v>
      </c>
      <c r="H3163" t="s">
        <v>175</v>
      </c>
      <c r="I3163" t="s">
        <v>23</v>
      </c>
      <c r="J3163" t="s">
        <v>23</v>
      </c>
      <c r="K3163" t="s">
        <v>23</v>
      </c>
      <c r="L3163" t="s">
        <v>23</v>
      </c>
      <c r="M3163">
        <v>2</v>
      </c>
      <c r="N3163">
        <v>38</v>
      </c>
      <c r="O3163">
        <v>700</v>
      </c>
      <c r="P3163">
        <v>2.2999999999999998</v>
      </c>
      <c r="Q3163" t="s">
        <v>20801</v>
      </c>
      <c r="R3163" s="1">
        <f t="shared" si="49"/>
        <v>42372</v>
      </c>
      <c r="S3163"/>
    </row>
    <row r="3164" spans="1:19" x14ac:dyDescent="0.35">
      <c r="A3164">
        <v>6077</v>
      </c>
      <c r="B3164" t="s">
        <v>451</v>
      </c>
      <c r="C3164">
        <v>1</v>
      </c>
      <c r="D3164" t="s">
        <v>232</v>
      </c>
      <c r="E3164" t="s">
        <v>6050</v>
      </c>
      <c r="F3164" t="s">
        <v>6051</v>
      </c>
      <c r="G3164" t="s">
        <v>340</v>
      </c>
      <c r="H3164" t="s">
        <v>175</v>
      </c>
      <c r="I3164" t="s">
        <v>23</v>
      </c>
      <c r="J3164" t="s">
        <v>23</v>
      </c>
      <c r="K3164" t="s">
        <v>23</v>
      </c>
      <c r="L3164" t="s">
        <v>23</v>
      </c>
      <c r="M3164">
        <v>1</v>
      </c>
      <c r="N3164">
        <v>16</v>
      </c>
      <c r="O3164">
        <v>400</v>
      </c>
      <c r="P3164">
        <v>3.2</v>
      </c>
      <c r="Q3164" t="s">
        <v>20801</v>
      </c>
      <c r="R3164" s="1">
        <f t="shared" si="49"/>
        <v>42372</v>
      </c>
      <c r="S3164"/>
    </row>
    <row r="3165" spans="1:19" x14ac:dyDescent="0.35">
      <c r="A3165">
        <v>110395</v>
      </c>
      <c r="B3165" t="s">
        <v>6017</v>
      </c>
      <c r="C3165">
        <v>1</v>
      </c>
      <c r="D3165" t="s">
        <v>2526</v>
      </c>
      <c r="E3165" t="s">
        <v>6018</v>
      </c>
      <c r="F3165" t="s">
        <v>6019</v>
      </c>
      <c r="G3165" t="s">
        <v>6020</v>
      </c>
      <c r="H3165" t="s">
        <v>175</v>
      </c>
      <c r="I3165" t="s">
        <v>23</v>
      </c>
      <c r="J3165" t="s">
        <v>23</v>
      </c>
      <c r="K3165" t="s">
        <v>23</v>
      </c>
      <c r="L3165" t="s">
        <v>23</v>
      </c>
      <c r="M3165">
        <v>2</v>
      </c>
      <c r="N3165">
        <v>697</v>
      </c>
      <c r="O3165">
        <v>450</v>
      </c>
      <c r="P3165">
        <v>4.4000000000000004</v>
      </c>
      <c r="Q3165" t="s">
        <v>20801</v>
      </c>
      <c r="R3165" s="1">
        <f t="shared" si="49"/>
        <v>42372</v>
      </c>
      <c r="S3165"/>
    </row>
    <row r="3166" spans="1:19" x14ac:dyDescent="0.35">
      <c r="A3166">
        <v>18261188</v>
      </c>
      <c r="B3166" t="s">
        <v>595</v>
      </c>
      <c r="C3166">
        <v>1</v>
      </c>
      <c r="D3166" t="s">
        <v>718</v>
      </c>
      <c r="E3166" t="s">
        <v>6458</v>
      </c>
      <c r="F3166" t="s">
        <v>986</v>
      </c>
      <c r="G3166" t="s">
        <v>597</v>
      </c>
      <c r="H3166" t="s">
        <v>175</v>
      </c>
      <c r="I3166" t="s">
        <v>23</v>
      </c>
      <c r="J3166" t="s">
        <v>22</v>
      </c>
      <c r="K3166" t="s">
        <v>23</v>
      </c>
      <c r="L3166" t="s">
        <v>23</v>
      </c>
      <c r="M3166">
        <v>1</v>
      </c>
      <c r="N3166">
        <v>106</v>
      </c>
      <c r="O3166">
        <v>400</v>
      </c>
      <c r="P3166">
        <v>3.6</v>
      </c>
      <c r="Q3166" t="s">
        <v>21571</v>
      </c>
      <c r="R3166" s="1">
        <f t="shared" si="49"/>
        <v>42397</v>
      </c>
      <c r="S3166"/>
    </row>
    <row r="3167" spans="1:19" x14ac:dyDescent="0.35">
      <c r="A3167">
        <v>18484464</v>
      </c>
      <c r="B3167" t="s">
        <v>5985</v>
      </c>
      <c r="C3167">
        <v>184</v>
      </c>
      <c r="D3167" t="s">
        <v>128</v>
      </c>
      <c r="E3167" t="s">
        <v>5986</v>
      </c>
      <c r="F3167" t="s">
        <v>138</v>
      </c>
      <c r="G3167" t="s">
        <v>5987</v>
      </c>
      <c r="H3167" t="s">
        <v>62</v>
      </c>
      <c r="I3167" t="s">
        <v>23</v>
      </c>
      <c r="J3167" t="s">
        <v>23</v>
      </c>
      <c r="K3167" t="s">
        <v>23</v>
      </c>
      <c r="L3167" t="s">
        <v>23</v>
      </c>
      <c r="M3167">
        <v>4</v>
      </c>
      <c r="N3167">
        <v>30</v>
      </c>
      <c r="O3167">
        <v>220</v>
      </c>
      <c r="P3167">
        <v>3.8</v>
      </c>
      <c r="Q3167" t="s">
        <v>21954</v>
      </c>
      <c r="R3167" s="1">
        <f t="shared" si="49"/>
        <v>42396</v>
      </c>
      <c r="S3167"/>
    </row>
    <row r="3168" spans="1:19" x14ac:dyDescent="0.35">
      <c r="A3168">
        <v>6667</v>
      </c>
      <c r="B3168" t="s">
        <v>6585</v>
      </c>
      <c r="C3168">
        <v>1</v>
      </c>
      <c r="D3168" t="s">
        <v>718</v>
      </c>
      <c r="E3168" t="s">
        <v>6586</v>
      </c>
      <c r="F3168" t="s">
        <v>1196</v>
      </c>
      <c r="G3168" t="s">
        <v>183</v>
      </c>
      <c r="H3168" t="s">
        <v>175</v>
      </c>
      <c r="I3168" t="s">
        <v>23</v>
      </c>
      <c r="J3168" t="s">
        <v>23</v>
      </c>
      <c r="K3168" t="s">
        <v>23</v>
      </c>
      <c r="L3168" t="s">
        <v>23</v>
      </c>
      <c r="M3168">
        <v>1</v>
      </c>
      <c r="N3168">
        <v>97</v>
      </c>
      <c r="O3168">
        <v>300</v>
      </c>
      <c r="P3168">
        <v>3.5</v>
      </c>
      <c r="Q3168" t="s">
        <v>21954</v>
      </c>
      <c r="R3168" s="1">
        <f t="shared" si="49"/>
        <v>42396</v>
      </c>
      <c r="S3168"/>
    </row>
    <row r="3169" spans="1:19" x14ac:dyDescent="0.35">
      <c r="A3169">
        <v>18175297</v>
      </c>
      <c r="B3169" t="s">
        <v>6715</v>
      </c>
      <c r="C3169">
        <v>1</v>
      </c>
      <c r="D3169" t="s">
        <v>718</v>
      </c>
      <c r="E3169" t="s">
        <v>3374</v>
      </c>
      <c r="F3169" t="s">
        <v>412</v>
      </c>
      <c r="G3169" t="s">
        <v>183</v>
      </c>
      <c r="H3169" t="s">
        <v>175</v>
      </c>
      <c r="I3169" t="s">
        <v>23</v>
      </c>
      <c r="J3169" t="s">
        <v>23</v>
      </c>
      <c r="K3169" t="s">
        <v>23</v>
      </c>
      <c r="L3169" t="s">
        <v>23</v>
      </c>
      <c r="M3169">
        <v>1</v>
      </c>
      <c r="N3169">
        <v>2</v>
      </c>
      <c r="O3169">
        <v>350</v>
      </c>
      <c r="P3169">
        <v>1</v>
      </c>
      <c r="Q3169" t="s">
        <v>21954</v>
      </c>
      <c r="R3169" s="1">
        <f t="shared" si="49"/>
        <v>42396</v>
      </c>
      <c r="S3169"/>
    </row>
    <row r="3170" spans="1:19" x14ac:dyDescent="0.35">
      <c r="A3170">
        <v>7986</v>
      </c>
      <c r="B3170" t="s">
        <v>7221</v>
      </c>
      <c r="C3170">
        <v>1</v>
      </c>
      <c r="D3170" t="s">
        <v>1961</v>
      </c>
      <c r="E3170" t="s">
        <v>7222</v>
      </c>
      <c r="F3170" t="s">
        <v>2065</v>
      </c>
      <c r="G3170" t="s">
        <v>460</v>
      </c>
      <c r="H3170" t="s">
        <v>175</v>
      </c>
      <c r="I3170" t="s">
        <v>23</v>
      </c>
      <c r="J3170" t="s">
        <v>23</v>
      </c>
      <c r="K3170" t="s">
        <v>23</v>
      </c>
      <c r="L3170" t="s">
        <v>23</v>
      </c>
      <c r="M3170">
        <v>1</v>
      </c>
      <c r="N3170">
        <v>15</v>
      </c>
      <c r="O3170">
        <v>200</v>
      </c>
      <c r="P3170">
        <v>2.7</v>
      </c>
      <c r="Q3170" t="s">
        <v>21954</v>
      </c>
      <c r="R3170" s="1">
        <f t="shared" si="49"/>
        <v>42396</v>
      </c>
      <c r="S3170"/>
    </row>
    <row r="3171" spans="1:19" x14ac:dyDescent="0.35">
      <c r="A3171">
        <v>5291</v>
      </c>
      <c r="B3171" t="s">
        <v>6784</v>
      </c>
      <c r="C3171">
        <v>1</v>
      </c>
      <c r="D3171" t="s">
        <v>718</v>
      </c>
      <c r="E3171" t="s">
        <v>6785</v>
      </c>
      <c r="F3171" t="s">
        <v>1494</v>
      </c>
      <c r="G3171" t="s">
        <v>1746</v>
      </c>
      <c r="H3171" t="s">
        <v>175</v>
      </c>
      <c r="I3171" t="s">
        <v>23</v>
      </c>
      <c r="J3171" t="s">
        <v>23</v>
      </c>
      <c r="K3171" t="s">
        <v>23</v>
      </c>
      <c r="L3171" t="s">
        <v>23</v>
      </c>
      <c r="M3171">
        <v>1</v>
      </c>
      <c r="N3171">
        <v>34</v>
      </c>
      <c r="O3171">
        <v>150</v>
      </c>
      <c r="P3171">
        <v>3.5</v>
      </c>
      <c r="Q3171" t="s">
        <v>21909</v>
      </c>
      <c r="R3171" s="1">
        <f t="shared" si="49"/>
        <v>42395</v>
      </c>
      <c r="S3171"/>
    </row>
    <row r="3172" spans="1:19" x14ac:dyDescent="0.35">
      <c r="A3172">
        <v>18381262</v>
      </c>
      <c r="B3172" t="s">
        <v>6124</v>
      </c>
      <c r="C3172">
        <v>1</v>
      </c>
      <c r="D3172" t="s">
        <v>324</v>
      </c>
      <c r="E3172" t="s">
        <v>6125</v>
      </c>
      <c r="F3172" t="s">
        <v>6126</v>
      </c>
      <c r="G3172" t="s">
        <v>296</v>
      </c>
      <c r="H3172" t="s">
        <v>175</v>
      </c>
      <c r="I3172" t="s">
        <v>23</v>
      </c>
      <c r="J3172" t="s">
        <v>22</v>
      </c>
      <c r="K3172" t="s">
        <v>23</v>
      </c>
      <c r="L3172" t="s">
        <v>23</v>
      </c>
      <c r="M3172">
        <v>1</v>
      </c>
      <c r="N3172">
        <v>93</v>
      </c>
      <c r="O3172">
        <v>300</v>
      </c>
      <c r="P3172">
        <v>3.8</v>
      </c>
      <c r="Q3172" t="s">
        <v>21909</v>
      </c>
      <c r="R3172" s="1">
        <f t="shared" si="49"/>
        <v>42395</v>
      </c>
      <c r="S3172"/>
    </row>
    <row r="3173" spans="1:19" x14ac:dyDescent="0.35">
      <c r="A3173">
        <v>3173</v>
      </c>
      <c r="B3173" t="s">
        <v>176</v>
      </c>
      <c r="C3173">
        <v>1</v>
      </c>
      <c r="D3173" t="s">
        <v>718</v>
      </c>
      <c r="E3173" t="s">
        <v>6592</v>
      </c>
      <c r="F3173" t="s">
        <v>1211</v>
      </c>
      <c r="G3173" t="s">
        <v>178</v>
      </c>
      <c r="H3173" t="s">
        <v>175</v>
      </c>
      <c r="I3173" t="s">
        <v>22</v>
      </c>
      <c r="J3173" t="s">
        <v>22</v>
      </c>
      <c r="K3173" t="s">
        <v>23</v>
      </c>
      <c r="L3173" t="s">
        <v>23</v>
      </c>
      <c r="M3173">
        <v>2</v>
      </c>
      <c r="N3173">
        <v>192</v>
      </c>
      <c r="O3173">
        <v>850</v>
      </c>
      <c r="P3173">
        <v>2.6</v>
      </c>
      <c r="Q3173" t="s">
        <v>20303</v>
      </c>
      <c r="R3173" s="1">
        <f t="shared" si="49"/>
        <v>42394</v>
      </c>
      <c r="S3173"/>
    </row>
    <row r="3174" spans="1:19" x14ac:dyDescent="0.35">
      <c r="A3174">
        <v>18161723</v>
      </c>
      <c r="B3174" t="s">
        <v>6407</v>
      </c>
      <c r="C3174">
        <v>1</v>
      </c>
      <c r="D3174" t="s">
        <v>718</v>
      </c>
      <c r="E3174" t="s">
        <v>6408</v>
      </c>
      <c r="F3174" t="s">
        <v>918</v>
      </c>
      <c r="G3174" t="s">
        <v>892</v>
      </c>
      <c r="H3174" t="s">
        <v>175</v>
      </c>
      <c r="I3174" t="s">
        <v>22</v>
      </c>
      <c r="J3174" t="s">
        <v>22</v>
      </c>
      <c r="K3174" t="s">
        <v>23</v>
      </c>
      <c r="L3174" t="s">
        <v>23</v>
      </c>
      <c r="M3174">
        <v>3</v>
      </c>
      <c r="N3174">
        <v>242</v>
      </c>
      <c r="O3174">
        <v>1700</v>
      </c>
      <c r="P3174">
        <v>4.0999999999999996</v>
      </c>
      <c r="Q3174" t="s">
        <v>20303</v>
      </c>
      <c r="R3174" s="1">
        <f t="shared" si="49"/>
        <v>42394</v>
      </c>
      <c r="S3174"/>
    </row>
    <row r="3175" spans="1:19" x14ac:dyDescent="0.35">
      <c r="A3175">
        <v>305251</v>
      </c>
      <c r="B3175" t="s">
        <v>418</v>
      </c>
      <c r="C3175">
        <v>1</v>
      </c>
      <c r="D3175" t="s">
        <v>718</v>
      </c>
      <c r="E3175" t="s">
        <v>1404</v>
      </c>
      <c r="F3175" t="s">
        <v>1403</v>
      </c>
      <c r="G3175" t="s">
        <v>243</v>
      </c>
      <c r="H3175" t="s">
        <v>175</v>
      </c>
      <c r="I3175" t="s">
        <v>23</v>
      </c>
      <c r="J3175" t="s">
        <v>23</v>
      </c>
      <c r="K3175" t="s">
        <v>23</v>
      </c>
      <c r="L3175" t="s">
        <v>23</v>
      </c>
      <c r="M3175">
        <v>2</v>
      </c>
      <c r="N3175">
        <v>18</v>
      </c>
      <c r="O3175">
        <v>650</v>
      </c>
      <c r="P3175">
        <v>3.1</v>
      </c>
      <c r="Q3175" t="s">
        <v>20455</v>
      </c>
      <c r="R3175" s="1">
        <f t="shared" si="49"/>
        <v>42393</v>
      </c>
      <c r="S3175"/>
    </row>
    <row r="3176" spans="1:19" x14ac:dyDescent="0.35">
      <c r="A3176">
        <v>120219</v>
      </c>
      <c r="B3176" t="s">
        <v>6035</v>
      </c>
      <c r="C3176">
        <v>1</v>
      </c>
      <c r="D3176" t="s">
        <v>210</v>
      </c>
      <c r="E3176" t="s">
        <v>6036</v>
      </c>
      <c r="F3176" t="s">
        <v>212</v>
      </c>
      <c r="G3176" t="s">
        <v>673</v>
      </c>
      <c r="H3176" t="s">
        <v>175</v>
      </c>
      <c r="I3176" t="s">
        <v>23</v>
      </c>
      <c r="J3176" t="s">
        <v>23</v>
      </c>
      <c r="K3176" t="s">
        <v>23</v>
      </c>
      <c r="L3176" t="s">
        <v>23</v>
      </c>
      <c r="M3176">
        <v>2</v>
      </c>
      <c r="N3176">
        <v>397</v>
      </c>
      <c r="O3176">
        <v>650</v>
      </c>
      <c r="P3176">
        <v>4.0999999999999996</v>
      </c>
      <c r="Q3176" t="s">
        <v>20455</v>
      </c>
      <c r="R3176" s="1">
        <f t="shared" si="49"/>
        <v>42393</v>
      </c>
      <c r="S3176"/>
    </row>
    <row r="3177" spans="1:19" x14ac:dyDescent="0.35">
      <c r="A3177">
        <v>304469</v>
      </c>
      <c r="B3177" t="s">
        <v>6735</v>
      </c>
      <c r="C3177">
        <v>1</v>
      </c>
      <c r="D3177" t="s">
        <v>718</v>
      </c>
      <c r="E3177" t="s">
        <v>6736</v>
      </c>
      <c r="F3177" t="s">
        <v>1412</v>
      </c>
      <c r="G3177" t="s">
        <v>237</v>
      </c>
      <c r="H3177" t="s">
        <v>175</v>
      </c>
      <c r="I3177" t="s">
        <v>23</v>
      </c>
      <c r="J3177" t="s">
        <v>23</v>
      </c>
      <c r="K3177" t="s">
        <v>23</v>
      </c>
      <c r="L3177" t="s">
        <v>23</v>
      </c>
      <c r="M3177">
        <v>1</v>
      </c>
      <c r="N3177">
        <v>0</v>
      </c>
      <c r="O3177">
        <v>100</v>
      </c>
      <c r="P3177">
        <v>1</v>
      </c>
      <c r="Q3177" t="s">
        <v>19843</v>
      </c>
      <c r="R3177" s="1">
        <f t="shared" si="49"/>
        <v>42392</v>
      </c>
      <c r="S3177"/>
    </row>
    <row r="3178" spans="1:19" x14ac:dyDescent="0.35">
      <c r="A3178">
        <v>9840</v>
      </c>
      <c r="B3178" t="s">
        <v>6480</v>
      </c>
      <c r="C3178">
        <v>1</v>
      </c>
      <c r="D3178" t="s">
        <v>718</v>
      </c>
      <c r="E3178" t="s">
        <v>6481</v>
      </c>
      <c r="F3178" t="s">
        <v>1004</v>
      </c>
      <c r="G3178" t="s">
        <v>468</v>
      </c>
      <c r="H3178" t="s">
        <v>175</v>
      </c>
      <c r="I3178" t="s">
        <v>22</v>
      </c>
      <c r="J3178" t="s">
        <v>23</v>
      </c>
      <c r="K3178" t="s">
        <v>23</v>
      </c>
      <c r="L3178" t="s">
        <v>23</v>
      </c>
      <c r="M3178">
        <v>3</v>
      </c>
      <c r="N3178">
        <v>150</v>
      </c>
      <c r="O3178">
        <v>1600</v>
      </c>
      <c r="P3178">
        <v>3.5</v>
      </c>
      <c r="Q3178" t="s">
        <v>19843</v>
      </c>
      <c r="R3178" s="1">
        <f t="shared" si="49"/>
        <v>42392</v>
      </c>
      <c r="S3178"/>
    </row>
    <row r="3179" spans="1:19" x14ac:dyDescent="0.35">
      <c r="A3179">
        <v>310536</v>
      </c>
      <c r="B3179" t="s">
        <v>6862</v>
      </c>
      <c r="C3179">
        <v>1</v>
      </c>
      <c r="D3179" t="s">
        <v>718</v>
      </c>
      <c r="E3179" t="s">
        <v>6863</v>
      </c>
      <c r="F3179" t="s">
        <v>1577</v>
      </c>
      <c r="G3179" t="s">
        <v>261</v>
      </c>
      <c r="H3179" t="s">
        <v>175</v>
      </c>
      <c r="I3179" t="s">
        <v>23</v>
      </c>
      <c r="J3179" t="s">
        <v>23</v>
      </c>
      <c r="K3179" t="s">
        <v>23</v>
      </c>
      <c r="L3179" t="s">
        <v>23</v>
      </c>
      <c r="M3179">
        <v>2</v>
      </c>
      <c r="N3179">
        <v>24</v>
      </c>
      <c r="O3179">
        <v>500</v>
      </c>
      <c r="P3179">
        <v>3.2</v>
      </c>
      <c r="Q3179" t="s">
        <v>19843</v>
      </c>
      <c r="R3179" s="1">
        <f t="shared" si="49"/>
        <v>42392</v>
      </c>
      <c r="S3179"/>
    </row>
    <row r="3180" spans="1:19" x14ac:dyDescent="0.35">
      <c r="A3180">
        <v>18312449</v>
      </c>
      <c r="B3180" t="s">
        <v>272</v>
      </c>
      <c r="C3180">
        <v>1</v>
      </c>
      <c r="D3180" t="s">
        <v>718</v>
      </c>
      <c r="E3180" t="s">
        <v>7073</v>
      </c>
      <c r="F3180" t="s">
        <v>1882</v>
      </c>
      <c r="G3180" t="s">
        <v>304</v>
      </c>
      <c r="H3180" t="s">
        <v>175</v>
      </c>
      <c r="I3180" t="s">
        <v>23</v>
      </c>
      <c r="J3180" t="s">
        <v>23</v>
      </c>
      <c r="K3180" t="s">
        <v>23</v>
      </c>
      <c r="L3180" t="s">
        <v>23</v>
      </c>
      <c r="M3180">
        <v>1</v>
      </c>
      <c r="N3180">
        <v>3</v>
      </c>
      <c r="O3180">
        <v>350</v>
      </c>
      <c r="P3180">
        <v>1</v>
      </c>
      <c r="Q3180" t="s">
        <v>19843</v>
      </c>
      <c r="R3180" s="1">
        <f t="shared" si="49"/>
        <v>42392</v>
      </c>
      <c r="S3180"/>
    </row>
    <row r="3181" spans="1:19" x14ac:dyDescent="0.35">
      <c r="A3181">
        <v>17284302</v>
      </c>
      <c r="B3181" t="s">
        <v>5865</v>
      </c>
      <c r="C3181">
        <v>216</v>
      </c>
      <c r="D3181" t="s">
        <v>59</v>
      </c>
      <c r="E3181" t="s">
        <v>5866</v>
      </c>
      <c r="F3181" t="s">
        <v>59</v>
      </c>
      <c r="G3181" t="s">
        <v>95</v>
      </c>
      <c r="H3181" t="s">
        <v>62</v>
      </c>
      <c r="I3181" t="s">
        <v>23</v>
      </c>
      <c r="J3181" t="s">
        <v>23</v>
      </c>
      <c r="K3181" t="s">
        <v>23</v>
      </c>
      <c r="L3181" t="s">
        <v>23</v>
      </c>
      <c r="M3181">
        <v>1</v>
      </c>
      <c r="N3181">
        <v>45</v>
      </c>
      <c r="O3181">
        <v>0</v>
      </c>
      <c r="P3181">
        <v>3.4</v>
      </c>
      <c r="Q3181" t="s">
        <v>19843</v>
      </c>
      <c r="R3181" s="1">
        <f t="shared" si="49"/>
        <v>42392</v>
      </c>
      <c r="S3181"/>
    </row>
    <row r="3182" spans="1:19" x14ac:dyDescent="0.35">
      <c r="A3182">
        <v>7582</v>
      </c>
      <c r="B3182" t="s">
        <v>968</v>
      </c>
      <c r="C3182">
        <v>1</v>
      </c>
      <c r="D3182" t="s">
        <v>718</v>
      </c>
      <c r="E3182" t="s">
        <v>6335</v>
      </c>
      <c r="F3182" t="s">
        <v>734</v>
      </c>
      <c r="G3182" t="s">
        <v>243</v>
      </c>
      <c r="H3182" t="s">
        <v>175</v>
      </c>
      <c r="I3182" t="s">
        <v>23</v>
      </c>
      <c r="J3182" t="s">
        <v>23</v>
      </c>
      <c r="K3182" t="s">
        <v>23</v>
      </c>
      <c r="L3182" t="s">
        <v>23</v>
      </c>
      <c r="M3182">
        <v>1</v>
      </c>
      <c r="N3182">
        <v>23</v>
      </c>
      <c r="O3182">
        <v>450</v>
      </c>
      <c r="P3182">
        <v>3.2</v>
      </c>
      <c r="Q3182" t="s">
        <v>21844</v>
      </c>
      <c r="R3182" s="1">
        <f t="shared" si="49"/>
        <v>42391</v>
      </c>
      <c r="S3182"/>
    </row>
    <row r="3183" spans="1:19" x14ac:dyDescent="0.35">
      <c r="A3183">
        <v>307521</v>
      </c>
      <c r="B3183" t="s">
        <v>6990</v>
      </c>
      <c r="C3183">
        <v>1</v>
      </c>
      <c r="D3183" t="s">
        <v>718</v>
      </c>
      <c r="E3183" t="s">
        <v>6991</v>
      </c>
      <c r="F3183" t="s">
        <v>1742</v>
      </c>
      <c r="G3183" t="s">
        <v>496</v>
      </c>
      <c r="H3183" t="s">
        <v>175</v>
      </c>
      <c r="I3183" t="s">
        <v>23</v>
      </c>
      <c r="J3183" t="s">
        <v>23</v>
      </c>
      <c r="K3183" t="s">
        <v>23</v>
      </c>
      <c r="L3183" t="s">
        <v>23</v>
      </c>
      <c r="M3183">
        <v>1</v>
      </c>
      <c r="N3183">
        <v>3</v>
      </c>
      <c r="O3183">
        <v>300</v>
      </c>
      <c r="P3183">
        <v>1</v>
      </c>
      <c r="Q3183" t="s">
        <v>21445</v>
      </c>
      <c r="R3183" s="1">
        <f t="shared" si="49"/>
        <v>42390</v>
      </c>
      <c r="S3183"/>
    </row>
    <row r="3184" spans="1:19" x14ac:dyDescent="0.35">
      <c r="A3184">
        <v>18249144</v>
      </c>
      <c r="B3184" t="s">
        <v>6306</v>
      </c>
      <c r="C3184">
        <v>1</v>
      </c>
      <c r="D3184" t="s">
        <v>2843</v>
      </c>
      <c r="E3184" t="s">
        <v>6307</v>
      </c>
      <c r="F3184" t="s">
        <v>19471</v>
      </c>
      <c r="G3184" t="s">
        <v>6308</v>
      </c>
      <c r="H3184" t="s">
        <v>175</v>
      </c>
      <c r="I3184" t="s">
        <v>23</v>
      </c>
      <c r="J3184" t="s">
        <v>22</v>
      </c>
      <c r="K3184" t="s">
        <v>23</v>
      </c>
      <c r="L3184" t="s">
        <v>23</v>
      </c>
      <c r="M3184">
        <v>3</v>
      </c>
      <c r="N3184">
        <v>1103</v>
      </c>
      <c r="O3184">
        <v>1200</v>
      </c>
      <c r="P3184">
        <v>4.2</v>
      </c>
      <c r="Q3184" t="s">
        <v>21445</v>
      </c>
      <c r="R3184" s="1">
        <f t="shared" si="49"/>
        <v>42390</v>
      </c>
      <c r="S3184"/>
    </row>
    <row r="3185" spans="1:19" x14ac:dyDescent="0.35">
      <c r="A3185">
        <v>18128876</v>
      </c>
      <c r="B3185" t="s">
        <v>6988</v>
      </c>
      <c r="C3185">
        <v>1</v>
      </c>
      <c r="D3185" t="s">
        <v>718</v>
      </c>
      <c r="E3185" t="s">
        <v>6989</v>
      </c>
      <c r="F3185" t="s">
        <v>1742</v>
      </c>
      <c r="G3185" t="s">
        <v>1787</v>
      </c>
      <c r="H3185" t="s">
        <v>175</v>
      </c>
      <c r="I3185" t="s">
        <v>23</v>
      </c>
      <c r="J3185" t="s">
        <v>23</v>
      </c>
      <c r="K3185" t="s">
        <v>23</v>
      </c>
      <c r="L3185" t="s">
        <v>23</v>
      </c>
      <c r="M3185">
        <v>1</v>
      </c>
      <c r="N3185">
        <v>3</v>
      </c>
      <c r="O3185">
        <v>400</v>
      </c>
      <c r="P3185">
        <v>1</v>
      </c>
      <c r="Q3185" t="s">
        <v>21579</v>
      </c>
      <c r="R3185" s="1">
        <f t="shared" si="49"/>
        <v>42389</v>
      </c>
      <c r="S3185"/>
    </row>
    <row r="3186" spans="1:19" x14ac:dyDescent="0.35">
      <c r="A3186">
        <v>303586</v>
      </c>
      <c r="B3186" t="s">
        <v>6521</v>
      </c>
      <c r="C3186">
        <v>1</v>
      </c>
      <c r="D3186" t="s">
        <v>718</v>
      </c>
      <c r="E3186" t="s">
        <v>6522</v>
      </c>
      <c r="F3186" t="s">
        <v>1108</v>
      </c>
      <c r="G3186" t="s">
        <v>491</v>
      </c>
      <c r="H3186" t="s">
        <v>175</v>
      </c>
      <c r="I3186" t="s">
        <v>23</v>
      </c>
      <c r="J3186" t="s">
        <v>22</v>
      </c>
      <c r="K3186" t="s">
        <v>23</v>
      </c>
      <c r="L3186" t="s">
        <v>23</v>
      </c>
      <c r="M3186">
        <v>1</v>
      </c>
      <c r="N3186">
        <v>137</v>
      </c>
      <c r="O3186">
        <v>200</v>
      </c>
      <c r="P3186">
        <v>3.2</v>
      </c>
      <c r="Q3186" t="s">
        <v>21579</v>
      </c>
      <c r="R3186" s="1">
        <f t="shared" si="49"/>
        <v>42389</v>
      </c>
      <c r="S3186"/>
    </row>
    <row r="3187" spans="1:19" x14ac:dyDescent="0.35">
      <c r="A3187">
        <v>312153</v>
      </c>
      <c r="B3187" t="s">
        <v>6820</v>
      </c>
      <c r="C3187">
        <v>1</v>
      </c>
      <c r="D3187" t="s">
        <v>718</v>
      </c>
      <c r="E3187" t="s">
        <v>6821</v>
      </c>
      <c r="F3187" t="s">
        <v>1519</v>
      </c>
      <c r="G3187" t="s">
        <v>200</v>
      </c>
      <c r="H3187" t="s">
        <v>175</v>
      </c>
      <c r="I3187" t="s">
        <v>23</v>
      </c>
      <c r="J3187" t="s">
        <v>23</v>
      </c>
      <c r="K3187" t="s">
        <v>23</v>
      </c>
      <c r="L3187" t="s">
        <v>23</v>
      </c>
      <c r="M3187">
        <v>1</v>
      </c>
      <c r="N3187">
        <v>2</v>
      </c>
      <c r="O3187">
        <v>200</v>
      </c>
      <c r="P3187">
        <v>1</v>
      </c>
      <c r="Q3187" t="s">
        <v>21579</v>
      </c>
      <c r="R3187" s="1">
        <f t="shared" si="49"/>
        <v>42389</v>
      </c>
      <c r="S3187"/>
    </row>
    <row r="3188" spans="1:19" x14ac:dyDescent="0.35">
      <c r="A3188">
        <v>7329</v>
      </c>
      <c r="B3188" t="s">
        <v>272</v>
      </c>
      <c r="C3188">
        <v>1</v>
      </c>
      <c r="D3188" t="s">
        <v>718</v>
      </c>
      <c r="E3188" t="s">
        <v>6572</v>
      </c>
      <c r="F3188" t="s">
        <v>1177</v>
      </c>
      <c r="G3188" t="s">
        <v>274</v>
      </c>
      <c r="H3188" t="s">
        <v>175</v>
      </c>
      <c r="I3188" t="s">
        <v>23</v>
      </c>
      <c r="J3188" t="s">
        <v>23</v>
      </c>
      <c r="K3188" t="s">
        <v>23</v>
      </c>
      <c r="L3188" t="s">
        <v>23</v>
      </c>
      <c r="M3188">
        <v>1</v>
      </c>
      <c r="N3188">
        <v>26</v>
      </c>
      <c r="O3188">
        <v>350</v>
      </c>
      <c r="P3188">
        <v>3.2</v>
      </c>
      <c r="Q3188" t="s">
        <v>21579</v>
      </c>
      <c r="R3188" s="1">
        <f t="shared" si="49"/>
        <v>42389</v>
      </c>
      <c r="S3188"/>
    </row>
    <row r="3189" spans="1:19" x14ac:dyDescent="0.35">
      <c r="A3189">
        <v>18471517</v>
      </c>
      <c r="B3189" t="s">
        <v>6732</v>
      </c>
      <c r="C3189">
        <v>1</v>
      </c>
      <c r="D3189" t="s">
        <v>718</v>
      </c>
      <c r="E3189" t="s">
        <v>6733</v>
      </c>
      <c r="F3189" t="s">
        <v>1412</v>
      </c>
      <c r="G3189" t="s">
        <v>6734</v>
      </c>
      <c r="H3189" t="s">
        <v>175</v>
      </c>
      <c r="I3189" t="s">
        <v>22</v>
      </c>
      <c r="J3189" t="s">
        <v>23</v>
      </c>
      <c r="K3189" t="s">
        <v>23</v>
      </c>
      <c r="L3189" t="s">
        <v>23</v>
      </c>
      <c r="M3189">
        <v>2</v>
      </c>
      <c r="N3189">
        <v>1</v>
      </c>
      <c r="O3189">
        <v>700</v>
      </c>
      <c r="P3189">
        <v>1</v>
      </c>
      <c r="Q3189" t="s">
        <v>20995</v>
      </c>
      <c r="R3189" s="1">
        <f t="shared" si="49"/>
        <v>42371</v>
      </c>
      <c r="S3189"/>
    </row>
    <row r="3190" spans="1:19" x14ac:dyDescent="0.35">
      <c r="A3190">
        <v>305238</v>
      </c>
      <c r="B3190" t="s">
        <v>7056</v>
      </c>
      <c r="C3190">
        <v>1</v>
      </c>
      <c r="D3190" t="s">
        <v>718</v>
      </c>
      <c r="E3190" t="s">
        <v>7057</v>
      </c>
      <c r="F3190" t="s">
        <v>1852</v>
      </c>
      <c r="G3190" t="s">
        <v>1022</v>
      </c>
      <c r="H3190" t="s">
        <v>175</v>
      </c>
      <c r="I3190" t="s">
        <v>23</v>
      </c>
      <c r="J3190" t="s">
        <v>23</v>
      </c>
      <c r="K3190" t="s">
        <v>23</v>
      </c>
      <c r="L3190" t="s">
        <v>23</v>
      </c>
      <c r="M3190">
        <v>1</v>
      </c>
      <c r="N3190">
        <v>3</v>
      </c>
      <c r="O3190">
        <v>100</v>
      </c>
      <c r="P3190">
        <v>1</v>
      </c>
      <c r="Q3190" t="s">
        <v>20995</v>
      </c>
      <c r="R3190" s="1">
        <f t="shared" si="49"/>
        <v>42371</v>
      </c>
      <c r="S3190"/>
    </row>
    <row r="3191" spans="1:19" x14ac:dyDescent="0.35">
      <c r="A3191">
        <v>18128867</v>
      </c>
      <c r="B3191" t="s">
        <v>240</v>
      </c>
      <c r="C3191">
        <v>1</v>
      </c>
      <c r="D3191" t="s">
        <v>1961</v>
      </c>
      <c r="E3191" t="s">
        <v>7274</v>
      </c>
      <c r="F3191" t="s">
        <v>2125</v>
      </c>
      <c r="G3191" t="s">
        <v>243</v>
      </c>
      <c r="H3191" t="s">
        <v>175</v>
      </c>
      <c r="I3191" t="s">
        <v>23</v>
      </c>
      <c r="J3191" t="s">
        <v>23</v>
      </c>
      <c r="K3191" t="s">
        <v>23</v>
      </c>
      <c r="L3191" t="s">
        <v>23</v>
      </c>
      <c r="M3191">
        <v>1</v>
      </c>
      <c r="N3191">
        <v>9</v>
      </c>
      <c r="O3191">
        <v>300</v>
      </c>
      <c r="P3191">
        <v>2.9</v>
      </c>
      <c r="Q3191" t="s">
        <v>20995</v>
      </c>
      <c r="R3191" s="1">
        <f t="shared" si="49"/>
        <v>42371</v>
      </c>
      <c r="S3191"/>
    </row>
    <row r="3192" spans="1:19" x14ac:dyDescent="0.35">
      <c r="A3192">
        <v>2500256</v>
      </c>
      <c r="B3192" t="s">
        <v>6026</v>
      </c>
      <c r="C3192">
        <v>1</v>
      </c>
      <c r="D3192" t="s">
        <v>188</v>
      </c>
      <c r="E3192" t="s">
        <v>6027</v>
      </c>
      <c r="F3192" t="s">
        <v>2540</v>
      </c>
      <c r="G3192" t="s">
        <v>6028</v>
      </c>
      <c r="H3192" t="s">
        <v>175</v>
      </c>
      <c r="I3192" t="s">
        <v>23</v>
      </c>
      <c r="J3192" t="s">
        <v>23</v>
      </c>
      <c r="K3192" t="s">
        <v>23</v>
      </c>
      <c r="L3192" t="s">
        <v>23</v>
      </c>
      <c r="M3192">
        <v>2</v>
      </c>
      <c r="N3192">
        <v>75</v>
      </c>
      <c r="O3192">
        <v>450</v>
      </c>
      <c r="P3192">
        <v>3.4</v>
      </c>
      <c r="Q3192" t="s">
        <v>20995</v>
      </c>
      <c r="R3192" s="1">
        <f t="shared" si="49"/>
        <v>42371</v>
      </c>
      <c r="S3192"/>
    </row>
    <row r="3193" spans="1:19" x14ac:dyDescent="0.35">
      <c r="A3193">
        <v>3000195</v>
      </c>
      <c r="B3193" t="s">
        <v>6040</v>
      </c>
      <c r="C3193">
        <v>1</v>
      </c>
      <c r="D3193" t="s">
        <v>2576</v>
      </c>
      <c r="E3193" t="s">
        <v>6041</v>
      </c>
      <c r="F3193" t="s">
        <v>5242</v>
      </c>
      <c r="G3193" t="s">
        <v>6042</v>
      </c>
      <c r="H3193" t="s">
        <v>175</v>
      </c>
      <c r="I3193" t="s">
        <v>23</v>
      </c>
      <c r="J3193" t="s">
        <v>23</v>
      </c>
      <c r="K3193" t="s">
        <v>23</v>
      </c>
      <c r="L3193" t="s">
        <v>23</v>
      </c>
      <c r="M3193">
        <v>2</v>
      </c>
      <c r="N3193">
        <v>380</v>
      </c>
      <c r="O3193">
        <v>350</v>
      </c>
      <c r="P3193">
        <v>4.5</v>
      </c>
      <c r="Q3193" t="s">
        <v>20995</v>
      </c>
      <c r="R3193" s="1">
        <f t="shared" si="49"/>
        <v>42371</v>
      </c>
      <c r="S3193"/>
    </row>
    <row r="3194" spans="1:19" x14ac:dyDescent="0.35">
      <c r="A3194">
        <v>217</v>
      </c>
      <c r="B3194" t="s">
        <v>1897</v>
      </c>
      <c r="C3194">
        <v>1</v>
      </c>
      <c r="D3194" t="s">
        <v>718</v>
      </c>
      <c r="E3194" t="s">
        <v>6905</v>
      </c>
      <c r="F3194" t="s">
        <v>1643</v>
      </c>
      <c r="G3194" t="s">
        <v>883</v>
      </c>
      <c r="H3194" t="s">
        <v>175</v>
      </c>
      <c r="I3194" t="s">
        <v>23</v>
      </c>
      <c r="J3194" t="s">
        <v>23</v>
      </c>
      <c r="K3194" t="s">
        <v>23</v>
      </c>
      <c r="L3194" t="s">
        <v>23</v>
      </c>
      <c r="M3194">
        <v>2</v>
      </c>
      <c r="N3194">
        <v>194</v>
      </c>
      <c r="O3194">
        <v>700</v>
      </c>
      <c r="P3194">
        <v>3.5</v>
      </c>
      <c r="Q3194" t="s">
        <v>20998</v>
      </c>
      <c r="R3194" s="1">
        <f t="shared" si="49"/>
        <v>42388</v>
      </c>
      <c r="S3194"/>
    </row>
    <row r="3195" spans="1:19" x14ac:dyDescent="0.35">
      <c r="A3195">
        <v>18376508</v>
      </c>
      <c r="B3195" t="s">
        <v>2154</v>
      </c>
      <c r="C3195">
        <v>1</v>
      </c>
      <c r="D3195" t="s">
        <v>1961</v>
      </c>
      <c r="E3195" t="s">
        <v>7178</v>
      </c>
      <c r="F3195" t="s">
        <v>2005</v>
      </c>
      <c r="G3195" t="s">
        <v>178</v>
      </c>
      <c r="H3195" t="s">
        <v>175</v>
      </c>
      <c r="I3195" t="s">
        <v>23</v>
      </c>
      <c r="J3195" t="s">
        <v>22</v>
      </c>
      <c r="K3195" t="s">
        <v>23</v>
      </c>
      <c r="L3195" t="s">
        <v>23</v>
      </c>
      <c r="M3195">
        <v>1</v>
      </c>
      <c r="N3195">
        <v>11</v>
      </c>
      <c r="O3195">
        <v>400</v>
      </c>
      <c r="P3195">
        <v>2.6</v>
      </c>
      <c r="Q3195" t="s">
        <v>20998</v>
      </c>
      <c r="R3195" s="1">
        <f t="shared" si="49"/>
        <v>42388</v>
      </c>
      <c r="S3195"/>
    </row>
    <row r="3196" spans="1:19" x14ac:dyDescent="0.35">
      <c r="A3196">
        <v>3575</v>
      </c>
      <c r="B3196" t="s">
        <v>6203</v>
      </c>
      <c r="C3196">
        <v>1</v>
      </c>
      <c r="D3196" t="s">
        <v>324</v>
      </c>
      <c r="E3196" t="s">
        <v>6204</v>
      </c>
      <c r="F3196" t="s">
        <v>486</v>
      </c>
      <c r="G3196" t="s">
        <v>2222</v>
      </c>
      <c r="H3196" t="s">
        <v>175</v>
      </c>
      <c r="I3196" t="s">
        <v>22</v>
      </c>
      <c r="J3196" t="s">
        <v>22</v>
      </c>
      <c r="K3196" t="s">
        <v>23</v>
      </c>
      <c r="L3196" t="s">
        <v>23</v>
      </c>
      <c r="M3196">
        <v>4</v>
      </c>
      <c r="N3196">
        <v>327</v>
      </c>
      <c r="O3196">
        <v>2500</v>
      </c>
      <c r="P3196">
        <v>4.2</v>
      </c>
      <c r="Q3196" t="s">
        <v>20998</v>
      </c>
      <c r="R3196" s="1">
        <f t="shared" si="49"/>
        <v>42388</v>
      </c>
      <c r="S3196"/>
    </row>
    <row r="3197" spans="1:19" x14ac:dyDescent="0.35">
      <c r="A3197">
        <v>6317637</v>
      </c>
      <c r="B3197" t="s">
        <v>5840</v>
      </c>
      <c r="C3197">
        <v>162</v>
      </c>
      <c r="D3197" t="s">
        <v>4143</v>
      </c>
      <c r="E3197" t="s">
        <v>5841</v>
      </c>
      <c r="F3197" t="s">
        <v>5842</v>
      </c>
      <c r="G3197" t="s">
        <v>5843</v>
      </c>
      <c r="H3197" t="s">
        <v>21</v>
      </c>
      <c r="I3197" t="s">
        <v>22</v>
      </c>
      <c r="J3197" t="s">
        <v>23</v>
      </c>
      <c r="K3197" t="s">
        <v>23</v>
      </c>
      <c r="L3197" t="s">
        <v>23</v>
      </c>
      <c r="M3197">
        <v>3</v>
      </c>
      <c r="N3197">
        <v>314</v>
      </c>
      <c r="O3197">
        <v>1100</v>
      </c>
      <c r="P3197">
        <v>4.8</v>
      </c>
      <c r="Q3197" t="s">
        <v>20998</v>
      </c>
      <c r="R3197" s="1">
        <f t="shared" si="49"/>
        <v>42388</v>
      </c>
      <c r="S3197"/>
    </row>
    <row r="3198" spans="1:19" x14ac:dyDescent="0.35">
      <c r="A3198">
        <v>18357109</v>
      </c>
      <c r="B3198" t="s">
        <v>6934</v>
      </c>
      <c r="C3198">
        <v>1</v>
      </c>
      <c r="D3198" t="s">
        <v>718</v>
      </c>
      <c r="E3198" t="s">
        <v>6935</v>
      </c>
      <c r="F3198" t="s">
        <v>1680</v>
      </c>
      <c r="G3198" t="s">
        <v>200</v>
      </c>
      <c r="H3198" t="s">
        <v>175</v>
      </c>
      <c r="I3198" t="s">
        <v>23</v>
      </c>
      <c r="J3198" t="s">
        <v>23</v>
      </c>
      <c r="K3198" t="s">
        <v>23</v>
      </c>
      <c r="L3198" t="s">
        <v>23</v>
      </c>
      <c r="M3198">
        <v>2</v>
      </c>
      <c r="N3198">
        <v>12</v>
      </c>
      <c r="O3198">
        <v>500</v>
      </c>
      <c r="P3198">
        <v>3</v>
      </c>
      <c r="Q3198" t="s">
        <v>21327</v>
      </c>
      <c r="R3198" s="1">
        <f t="shared" si="49"/>
        <v>42387</v>
      </c>
      <c r="S3198"/>
    </row>
    <row r="3199" spans="1:19" x14ac:dyDescent="0.35">
      <c r="A3199">
        <v>308972</v>
      </c>
      <c r="B3199" t="s">
        <v>6798</v>
      </c>
      <c r="C3199">
        <v>1</v>
      </c>
      <c r="D3199" t="s">
        <v>718</v>
      </c>
      <c r="E3199" t="s">
        <v>6799</v>
      </c>
      <c r="F3199" t="s">
        <v>3472</v>
      </c>
      <c r="G3199" t="s">
        <v>423</v>
      </c>
      <c r="H3199" t="s">
        <v>175</v>
      </c>
      <c r="I3199" t="s">
        <v>23</v>
      </c>
      <c r="J3199" t="s">
        <v>23</v>
      </c>
      <c r="K3199" t="s">
        <v>23</v>
      </c>
      <c r="L3199" t="s">
        <v>23</v>
      </c>
      <c r="M3199">
        <v>1</v>
      </c>
      <c r="N3199">
        <v>35</v>
      </c>
      <c r="O3199">
        <v>250</v>
      </c>
      <c r="P3199">
        <v>3.5</v>
      </c>
      <c r="Q3199" t="s">
        <v>21327</v>
      </c>
      <c r="R3199" s="1">
        <f t="shared" si="49"/>
        <v>42387</v>
      </c>
      <c r="S3199"/>
    </row>
    <row r="3200" spans="1:19" x14ac:dyDescent="0.35">
      <c r="A3200">
        <v>18423872</v>
      </c>
      <c r="B3200" t="s">
        <v>4850</v>
      </c>
      <c r="C3200">
        <v>1</v>
      </c>
      <c r="D3200" t="s">
        <v>718</v>
      </c>
      <c r="E3200" t="s">
        <v>6987</v>
      </c>
      <c r="F3200" t="s">
        <v>1742</v>
      </c>
      <c r="G3200" t="s">
        <v>237</v>
      </c>
      <c r="H3200" t="s">
        <v>175</v>
      </c>
      <c r="I3200" t="s">
        <v>23</v>
      </c>
      <c r="J3200" t="s">
        <v>23</v>
      </c>
      <c r="K3200" t="s">
        <v>23</v>
      </c>
      <c r="L3200" t="s">
        <v>23</v>
      </c>
      <c r="M3200">
        <v>1</v>
      </c>
      <c r="N3200">
        <v>1</v>
      </c>
      <c r="O3200">
        <v>150</v>
      </c>
      <c r="P3200">
        <v>1</v>
      </c>
      <c r="Q3200" t="s">
        <v>21327</v>
      </c>
      <c r="R3200" s="1">
        <f t="shared" si="49"/>
        <v>42387</v>
      </c>
      <c r="S3200"/>
    </row>
    <row r="3201" spans="1:19" x14ac:dyDescent="0.35">
      <c r="A3201">
        <v>301903</v>
      </c>
      <c r="B3201" t="s">
        <v>7071</v>
      </c>
      <c r="C3201">
        <v>1</v>
      </c>
      <c r="D3201" t="s">
        <v>718</v>
      </c>
      <c r="E3201" t="s">
        <v>7072</v>
      </c>
      <c r="F3201" t="s">
        <v>1882</v>
      </c>
      <c r="G3201" t="s">
        <v>432</v>
      </c>
      <c r="H3201" t="s">
        <v>175</v>
      </c>
      <c r="I3201" t="s">
        <v>23</v>
      </c>
      <c r="J3201" t="s">
        <v>23</v>
      </c>
      <c r="K3201" t="s">
        <v>23</v>
      </c>
      <c r="L3201" t="s">
        <v>23</v>
      </c>
      <c r="M3201">
        <v>1</v>
      </c>
      <c r="N3201">
        <v>6</v>
      </c>
      <c r="O3201">
        <v>50</v>
      </c>
      <c r="P3201">
        <v>2.8</v>
      </c>
      <c r="Q3201" t="s">
        <v>21327</v>
      </c>
      <c r="R3201" s="1">
        <f t="shared" si="49"/>
        <v>42387</v>
      </c>
      <c r="S3201"/>
    </row>
    <row r="3202" spans="1:19" x14ac:dyDescent="0.35">
      <c r="A3202">
        <v>18126118</v>
      </c>
      <c r="B3202" t="s">
        <v>6078</v>
      </c>
      <c r="C3202">
        <v>1</v>
      </c>
      <c r="D3202" t="s">
        <v>232</v>
      </c>
      <c r="E3202" t="s">
        <v>6079</v>
      </c>
      <c r="F3202" t="s">
        <v>6080</v>
      </c>
      <c r="G3202" t="s">
        <v>38</v>
      </c>
      <c r="H3202" t="s">
        <v>175</v>
      </c>
      <c r="I3202" t="s">
        <v>23</v>
      </c>
      <c r="J3202" t="s">
        <v>22</v>
      </c>
      <c r="K3202" t="s">
        <v>23</v>
      </c>
      <c r="L3202" t="s">
        <v>23</v>
      </c>
      <c r="M3202">
        <v>2</v>
      </c>
      <c r="N3202">
        <v>19</v>
      </c>
      <c r="O3202">
        <v>550</v>
      </c>
      <c r="P3202">
        <v>3.4</v>
      </c>
      <c r="Q3202" t="s">
        <v>21327</v>
      </c>
      <c r="R3202" s="1">
        <f t="shared" ref="R3202:R3265" si="50">DATE(LEFT(Q3202, 4), MID(Q3202, FIND("_", Q3202) + 1, FIND("_", Q3202, FIND("_", Q3202) + 1) - FIND("_", Q3202) - 1), RIGHT(Q3202, LEN(Q3202) - FIND("_", Q3202, FIND("_", Q3202) + 1)))</f>
        <v>42387</v>
      </c>
      <c r="S3202"/>
    </row>
    <row r="3203" spans="1:19" x14ac:dyDescent="0.35">
      <c r="A3203">
        <v>18361241</v>
      </c>
      <c r="B3203" t="s">
        <v>6342</v>
      </c>
      <c r="C3203">
        <v>1</v>
      </c>
      <c r="D3203" t="s">
        <v>718</v>
      </c>
      <c r="E3203" t="s">
        <v>6343</v>
      </c>
      <c r="F3203" t="s">
        <v>747</v>
      </c>
      <c r="G3203" t="s">
        <v>1455</v>
      </c>
      <c r="H3203" t="s">
        <v>175</v>
      </c>
      <c r="I3203" t="s">
        <v>23</v>
      </c>
      <c r="J3203" t="s">
        <v>23</v>
      </c>
      <c r="K3203" t="s">
        <v>23</v>
      </c>
      <c r="L3203" t="s">
        <v>23</v>
      </c>
      <c r="M3203">
        <v>2</v>
      </c>
      <c r="N3203">
        <v>5</v>
      </c>
      <c r="O3203">
        <v>650</v>
      </c>
      <c r="P3203">
        <v>3</v>
      </c>
      <c r="Q3203" t="s">
        <v>20452</v>
      </c>
      <c r="R3203" s="1">
        <f t="shared" si="50"/>
        <v>42386</v>
      </c>
      <c r="S3203"/>
    </row>
    <row r="3204" spans="1:19" x14ac:dyDescent="0.35">
      <c r="A3204">
        <v>18361734</v>
      </c>
      <c r="B3204" t="s">
        <v>446</v>
      </c>
      <c r="C3204">
        <v>1</v>
      </c>
      <c r="D3204" t="s">
        <v>1961</v>
      </c>
      <c r="E3204" t="s">
        <v>7162</v>
      </c>
      <c r="F3204" t="s">
        <v>1987</v>
      </c>
      <c r="G3204" t="s">
        <v>450</v>
      </c>
      <c r="H3204" t="s">
        <v>175</v>
      </c>
      <c r="I3204" t="s">
        <v>23</v>
      </c>
      <c r="J3204" t="s">
        <v>22</v>
      </c>
      <c r="K3204" t="s">
        <v>23</v>
      </c>
      <c r="L3204" t="s">
        <v>23</v>
      </c>
      <c r="M3204">
        <v>1</v>
      </c>
      <c r="N3204">
        <v>3</v>
      </c>
      <c r="O3204">
        <v>300</v>
      </c>
      <c r="P3204">
        <v>1</v>
      </c>
      <c r="Q3204" t="s">
        <v>20452</v>
      </c>
      <c r="R3204" s="1">
        <f t="shared" si="50"/>
        <v>42386</v>
      </c>
      <c r="S3204"/>
    </row>
    <row r="3205" spans="1:19" x14ac:dyDescent="0.35">
      <c r="A3205">
        <v>305159</v>
      </c>
      <c r="B3205" t="s">
        <v>6524</v>
      </c>
      <c r="C3205">
        <v>1</v>
      </c>
      <c r="D3205" t="s">
        <v>718</v>
      </c>
      <c r="E3205" t="s">
        <v>6525</v>
      </c>
      <c r="F3205" t="s">
        <v>1108</v>
      </c>
      <c r="G3205" t="s">
        <v>2112</v>
      </c>
      <c r="H3205" t="s">
        <v>175</v>
      </c>
      <c r="I3205" t="s">
        <v>23</v>
      </c>
      <c r="J3205" t="s">
        <v>23</v>
      </c>
      <c r="K3205" t="s">
        <v>23</v>
      </c>
      <c r="L3205" t="s">
        <v>23</v>
      </c>
      <c r="M3205">
        <v>1</v>
      </c>
      <c r="N3205">
        <v>56</v>
      </c>
      <c r="O3205">
        <v>450</v>
      </c>
      <c r="P3205">
        <v>2.7</v>
      </c>
      <c r="Q3205" t="s">
        <v>21845</v>
      </c>
      <c r="R3205" s="1">
        <f t="shared" si="50"/>
        <v>42385</v>
      </c>
      <c r="S3205"/>
    </row>
    <row r="3206" spans="1:19" x14ac:dyDescent="0.35">
      <c r="A3206">
        <v>5800156</v>
      </c>
      <c r="B3206" t="s">
        <v>7363</v>
      </c>
      <c r="C3206">
        <v>191</v>
      </c>
      <c r="D3206" t="s">
        <v>2310</v>
      </c>
      <c r="E3206" t="s">
        <v>7364</v>
      </c>
      <c r="F3206" t="s">
        <v>4113</v>
      </c>
      <c r="G3206" t="s">
        <v>7365</v>
      </c>
      <c r="H3206" t="s">
        <v>2314</v>
      </c>
      <c r="I3206" t="s">
        <v>23</v>
      </c>
      <c r="J3206" t="s">
        <v>23</v>
      </c>
      <c r="K3206" t="s">
        <v>23</v>
      </c>
      <c r="L3206" t="s">
        <v>23</v>
      </c>
      <c r="M3206">
        <v>3</v>
      </c>
      <c r="N3206">
        <v>93</v>
      </c>
      <c r="O3206">
        <v>2000</v>
      </c>
      <c r="P3206">
        <v>2.5</v>
      </c>
      <c r="Q3206" t="s">
        <v>21845</v>
      </c>
      <c r="R3206" s="1">
        <f t="shared" si="50"/>
        <v>42385</v>
      </c>
      <c r="S3206"/>
    </row>
    <row r="3207" spans="1:19" x14ac:dyDescent="0.35">
      <c r="A3207">
        <v>303860</v>
      </c>
      <c r="B3207" t="s">
        <v>6469</v>
      </c>
      <c r="C3207">
        <v>1</v>
      </c>
      <c r="D3207" t="s">
        <v>718</v>
      </c>
      <c r="E3207" t="s">
        <v>6470</v>
      </c>
      <c r="F3207" t="s">
        <v>1000</v>
      </c>
      <c r="G3207" t="s">
        <v>3164</v>
      </c>
      <c r="H3207" t="s">
        <v>175</v>
      </c>
      <c r="I3207" t="s">
        <v>23</v>
      </c>
      <c r="J3207" t="s">
        <v>23</v>
      </c>
      <c r="K3207" t="s">
        <v>23</v>
      </c>
      <c r="L3207" t="s">
        <v>23</v>
      </c>
      <c r="M3207">
        <v>2</v>
      </c>
      <c r="N3207">
        <v>28</v>
      </c>
      <c r="O3207">
        <v>500</v>
      </c>
      <c r="P3207">
        <v>2.8</v>
      </c>
      <c r="Q3207" t="s">
        <v>21323</v>
      </c>
      <c r="R3207" s="1">
        <f t="shared" si="50"/>
        <v>42384</v>
      </c>
      <c r="S3207"/>
    </row>
    <row r="3208" spans="1:19" x14ac:dyDescent="0.35">
      <c r="A3208">
        <v>302972</v>
      </c>
      <c r="B3208" t="s">
        <v>1810</v>
      </c>
      <c r="C3208">
        <v>1</v>
      </c>
      <c r="D3208" t="s">
        <v>718</v>
      </c>
      <c r="E3208" t="s">
        <v>6582</v>
      </c>
      <c r="F3208" t="s">
        <v>1196</v>
      </c>
      <c r="G3208" t="s">
        <v>491</v>
      </c>
      <c r="H3208" t="s">
        <v>175</v>
      </c>
      <c r="I3208" t="s">
        <v>23</v>
      </c>
      <c r="J3208" t="s">
        <v>23</v>
      </c>
      <c r="K3208" t="s">
        <v>23</v>
      </c>
      <c r="L3208" t="s">
        <v>23</v>
      </c>
      <c r="M3208">
        <v>1</v>
      </c>
      <c r="N3208">
        <v>150</v>
      </c>
      <c r="O3208">
        <v>200</v>
      </c>
      <c r="P3208">
        <v>3.9</v>
      </c>
      <c r="Q3208" t="s">
        <v>21323</v>
      </c>
      <c r="R3208" s="1">
        <f t="shared" si="50"/>
        <v>42384</v>
      </c>
      <c r="S3208"/>
    </row>
    <row r="3209" spans="1:19" x14ac:dyDescent="0.35">
      <c r="A3209">
        <v>18278203</v>
      </c>
      <c r="B3209" t="s">
        <v>6484</v>
      </c>
      <c r="C3209">
        <v>1</v>
      </c>
      <c r="D3209" t="s">
        <v>718</v>
      </c>
      <c r="E3209" t="s">
        <v>6485</v>
      </c>
      <c r="F3209" t="s">
        <v>1020</v>
      </c>
      <c r="G3209" t="s">
        <v>296</v>
      </c>
      <c r="H3209" t="s">
        <v>175</v>
      </c>
      <c r="I3209" t="s">
        <v>23</v>
      </c>
      <c r="J3209" t="s">
        <v>23</v>
      </c>
      <c r="K3209" t="s">
        <v>23</v>
      </c>
      <c r="L3209" t="s">
        <v>23</v>
      </c>
      <c r="M3209">
        <v>1</v>
      </c>
      <c r="N3209">
        <v>7</v>
      </c>
      <c r="O3209">
        <v>350</v>
      </c>
      <c r="P3209">
        <v>3.1</v>
      </c>
      <c r="Q3209" t="s">
        <v>21323</v>
      </c>
      <c r="R3209" s="1">
        <f t="shared" si="50"/>
        <v>42384</v>
      </c>
      <c r="S3209"/>
    </row>
    <row r="3210" spans="1:19" x14ac:dyDescent="0.35">
      <c r="A3210">
        <v>6403499</v>
      </c>
      <c r="B3210" t="s">
        <v>7353</v>
      </c>
      <c r="C3210">
        <v>189</v>
      </c>
      <c r="D3210" t="s">
        <v>4096</v>
      </c>
      <c r="E3210" t="s">
        <v>7354</v>
      </c>
      <c r="F3210" t="s">
        <v>7355</v>
      </c>
      <c r="G3210" t="s">
        <v>7356</v>
      </c>
      <c r="H3210" t="s">
        <v>2308</v>
      </c>
      <c r="I3210" t="s">
        <v>23</v>
      </c>
      <c r="J3210" t="s">
        <v>23</v>
      </c>
      <c r="K3210" t="s">
        <v>23</v>
      </c>
      <c r="L3210" t="s">
        <v>23</v>
      </c>
      <c r="M3210">
        <v>3</v>
      </c>
      <c r="N3210">
        <v>127</v>
      </c>
      <c r="O3210">
        <v>250</v>
      </c>
      <c r="P3210">
        <v>3.8</v>
      </c>
      <c r="Q3210" t="s">
        <v>22363</v>
      </c>
      <c r="R3210" s="1">
        <f t="shared" si="50"/>
        <v>42382</v>
      </c>
      <c r="S3210"/>
    </row>
    <row r="3211" spans="1:19" x14ac:dyDescent="0.35">
      <c r="A3211">
        <v>18144467</v>
      </c>
      <c r="B3211" t="s">
        <v>6227</v>
      </c>
      <c r="C3211">
        <v>1</v>
      </c>
      <c r="D3211" t="s">
        <v>324</v>
      </c>
      <c r="E3211" t="s">
        <v>6228</v>
      </c>
      <c r="F3211" t="s">
        <v>518</v>
      </c>
      <c r="G3211" t="s">
        <v>183</v>
      </c>
      <c r="H3211" t="s">
        <v>175</v>
      </c>
      <c r="I3211" t="s">
        <v>23</v>
      </c>
      <c r="J3211" t="s">
        <v>23</v>
      </c>
      <c r="K3211" t="s">
        <v>23</v>
      </c>
      <c r="L3211" t="s">
        <v>23</v>
      </c>
      <c r="M3211">
        <v>2</v>
      </c>
      <c r="N3211">
        <v>18</v>
      </c>
      <c r="O3211">
        <v>600</v>
      </c>
      <c r="P3211">
        <v>3</v>
      </c>
      <c r="Q3211" t="s">
        <v>22112</v>
      </c>
      <c r="R3211" s="1">
        <f t="shared" si="50"/>
        <v>42379</v>
      </c>
      <c r="S3211"/>
    </row>
    <row r="3212" spans="1:19" x14ac:dyDescent="0.35">
      <c r="A3212">
        <v>301448</v>
      </c>
      <c r="B3212" t="s">
        <v>6512</v>
      </c>
      <c r="C3212">
        <v>1</v>
      </c>
      <c r="D3212" t="s">
        <v>718</v>
      </c>
      <c r="E3212" t="s">
        <v>6513</v>
      </c>
      <c r="F3212" t="s">
        <v>6514</v>
      </c>
      <c r="G3212" t="s">
        <v>6515</v>
      </c>
      <c r="H3212" t="s">
        <v>175</v>
      </c>
      <c r="I3212" t="s">
        <v>23</v>
      </c>
      <c r="J3212" t="s">
        <v>23</v>
      </c>
      <c r="K3212" t="s">
        <v>23</v>
      </c>
      <c r="L3212" t="s">
        <v>23</v>
      </c>
      <c r="M3212">
        <v>1</v>
      </c>
      <c r="N3212">
        <v>108</v>
      </c>
      <c r="O3212">
        <v>400</v>
      </c>
      <c r="P3212">
        <v>3.9</v>
      </c>
      <c r="Q3212" t="s">
        <v>21573</v>
      </c>
      <c r="R3212" s="1">
        <f t="shared" si="50"/>
        <v>42370</v>
      </c>
      <c r="S3212"/>
    </row>
    <row r="3213" spans="1:19" x14ac:dyDescent="0.35">
      <c r="A3213">
        <v>18458342</v>
      </c>
      <c r="B3213" t="s">
        <v>6650</v>
      </c>
      <c r="C3213">
        <v>1</v>
      </c>
      <c r="D3213" t="s">
        <v>718</v>
      </c>
      <c r="E3213" t="s">
        <v>6651</v>
      </c>
      <c r="F3213" t="s">
        <v>1262</v>
      </c>
      <c r="G3213" t="s">
        <v>33</v>
      </c>
      <c r="H3213" t="s">
        <v>175</v>
      </c>
      <c r="I3213" t="s">
        <v>23</v>
      </c>
      <c r="J3213" t="s">
        <v>23</v>
      </c>
      <c r="K3213" t="s">
        <v>23</v>
      </c>
      <c r="L3213" t="s">
        <v>23</v>
      </c>
      <c r="M3213">
        <v>1</v>
      </c>
      <c r="N3213">
        <v>3</v>
      </c>
      <c r="O3213">
        <v>400</v>
      </c>
      <c r="P3213">
        <v>1</v>
      </c>
      <c r="Q3213" t="s">
        <v>21573</v>
      </c>
      <c r="R3213" s="1">
        <f t="shared" si="50"/>
        <v>42370</v>
      </c>
      <c r="S3213"/>
    </row>
    <row r="3214" spans="1:19" x14ac:dyDescent="0.35">
      <c r="A3214">
        <v>18368020</v>
      </c>
      <c r="B3214" t="s">
        <v>6816</v>
      </c>
      <c r="C3214">
        <v>1</v>
      </c>
      <c r="D3214" t="s">
        <v>718</v>
      </c>
      <c r="E3214" t="s">
        <v>6817</v>
      </c>
      <c r="F3214" t="s">
        <v>1519</v>
      </c>
      <c r="G3214" t="s">
        <v>183</v>
      </c>
      <c r="H3214" t="s">
        <v>175</v>
      </c>
      <c r="I3214" t="s">
        <v>23</v>
      </c>
      <c r="J3214" t="s">
        <v>23</v>
      </c>
      <c r="K3214" t="s">
        <v>23</v>
      </c>
      <c r="L3214" t="s">
        <v>23</v>
      </c>
      <c r="M3214">
        <v>1</v>
      </c>
      <c r="N3214">
        <v>1</v>
      </c>
      <c r="O3214">
        <v>200</v>
      </c>
      <c r="P3214">
        <v>1</v>
      </c>
      <c r="Q3214" t="s">
        <v>21573</v>
      </c>
      <c r="R3214" s="1">
        <f t="shared" si="50"/>
        <v>42370</v>
      </c>
      <c r="S3214"/>
    </row>
    <row r="3215" spans="1:19" x14ac:dyDescent="0.35">
      <c r="A3215">
        <v>3400105</v>
      </c>
      <c r="B3215" t="s">
        <v>2555</v>
      </c>
      <c r="C3215">
        <v>1</v>
      </c>
      <c r="D3215" t="s">
        <v>4269</v>
      </c>
      <c r="E3215" t="s">
        <v>6016</v>
      </c>
      <c r="F3215" t="s">
        <v>4278</v>
      </c>
      <c r="G3215" t="s">
        <v>1977</v>
      </c>
      <c r="H3215" t="s">
        <v>175</v>
      </c>
      <c r="I3215" t="s">
        <v>23</v>
      </c>
      <c r="J3215" t="s">
        <v>23</v>
      </c>
      <c r="K3215" t="s">
        <v>23</v>
      </c>
      <c r="L3215" t="s">
        <v>23</v>
      </c>
      <c r="M3215">
        <v>2</v>
      </c>
      <c r="N3215">
        <v>134</v>
      </c>
      <c r="O3215">
        <v>700</v>
      </c>
      <c r="P3215">
        <v>4.4000000000000004</v>
      </c>
      <c r="Q3215" t="s">
        <v>21573</v>
      </c>
      <c r="R3215" s="1">
        <f t="shared" si="50"/>
        <v>42370</v>
      </c>
      <c r="S3215"/>
    </row>
    <row r="3216" spans="1:19" x14ac:dyDescent="0.35">
      <c r="A3216">
        <v>17334348</v>
      </c>
      <c r="B3216" t="s">
        <v>5895</v>
      </c>
      <c r="C3216">
        <v>216</v>
      </c>
      <c r="D3216" t="s">
        <v>4178</v>
      </c>
      <c r="E3216" t="s">
        <v>5896</v>
      </c>
      <c r="F3216" t="s">
        <v>5897</v>
      </c>
      <c r="G3216" t="s">
        <v>4187</v>
      </c>
      <c r="H3216" t="s">
        <v>62</v>
      </c>
      <c r="I3216" t="s">
        <v>23</v>
      </c>
      <c r="J3216" t="s">
        <v>23</v>
      </c>
      <c r="K3216" t="s">
        <v>23</v>
      </c>
      <c r="L3216" t="s">
        <v>23</v>
      </c>
      <c r="M3216">
        <v>1</v>
      </c>
      <c r="N3216">
        <v>122</v>
      </c>
      <c r="O3216">
        <v>10</v>
      </c>
      <c r="P3216">
        <v>4.4000000000000004</v>
      </c>
      <c r="Q3216" t="s">
        <v>21573</v>
      </c>
      <c r="R3216" s="1">
        <f t="shared" si="50"/>
        <v>42370</v>
      </c>
      <c r="S3216"/>
    </row>
    <row r="3217" spans="1:19" x14ac:dyDescent="0.35">
      <c r="A3217">
        <v>7001670</v>
      </c>
      <c r="B3217" t="s">
        <v>19363</v>
      </c>
      <c r="C3217">
        <v>148</v>
      </c>
      <c r="D3217" t="s">
        <v>2229</v>
      </c>
      <c r="E3217" t="s">
        <v>19364</v>
      </c>
      <c r="F3217" t="s">
        <v>19365</v>
      </c>
      <c r="G3217" t="s">
        <v>11236</v>
      </c>
      <c r="H3217" t="s">
        <v>2233</v>
      </c>
      <c r="I3217" t="s">
        <v>23</v>
      </c>
      <c r="J3217" t="s">
        <v>23</v>
      </c>
      <c r="K3217" t="s">
        <v>23</v>
      </c>
      <c r="L3217" t="s">
        <v>23</v>
      </c>
      <c r="M3217">
        <v>4</v>
      </c>
      <c r="N3217">
        <v>412</v>
      </c>
      <c r="O3217">
        <v>190</v>
      </c>
      <c r="P3217">
        <v>4.7</v>
      </c>
      <c r="Q3217" t="s">
        <v>20480</v>
      </c>
      <c r="R3217" s="1">
        <f t="shared" si="50"/>
        <v>42256</v>
      </c>
      <c r="S3217"/>
    </row>
    <row r="3218" spans="1:19" x14ac:dyDescent="0.35">
      <c r="A3218">
        <v>8244</v>
      </c>
      <c r="B3218" t="s">
        <v>3187</v>
      </c>
      <c r="C3218">
        <v>1</v>
      </c>
      <c r="D3218" t="s">
        <v>718</v>
      </c>
      <c r="E3218" t="s">
        <v>18699</v>
      </c>
      <c r="F3218" t="s">
        <v>1245</v>
      </c>
      <c r="G3218" t="s">
        <v>3189</v>
      </c>
      <c r="H3218" t="s">
        <v>175</v>
      </c>
      <c r="I3218" t="s">
        <v>23</v>
      </c>
      <c r="J3218" t="s">
        <v>23</v>
      </c>
      <c r="K3218" t="s">
        <v>23</v>
      </c>
      <c r="L3218" t="s">
        <v>23</v>
      </c>
      <c r="M3218">
        <v>3</v>
      </c>
      <c r="N3218">
        <v>1569</v>
      </c>
      <c r="O3218">
        <v>1500</v>
      </c>
      <c r="P3218">
        <v>4.5999999999999996</v>
      </c>
      <c r="Q3218" t="s">
        <v>20480</v>
      </c>
      <c r="R3218" s="1">
        <f t="shared" si="50"/>
        <v>42256</v>
      </c>
      <c r="S3218"/>
    </row>
    <row r="3219" spans="1:19" x14ac:dyDescent="0.35">
      <c r="A3219">
        <v>302782</v>
      </c>
      <c r="B3219" t="s">
        <v>18946</v>
      </c>
      <c r="C3219">
        <v>1</v>
      </c>
      <c r="D3219" t="s">
        <v>718</v>
      </c>
      <c r="E3219" t="s">
        <v>18947</v>
      </c>
      <c r="F3219" t="s">
        <v>1519</v>
      </c>
      <c r="G3219" t="s">
        <v>1022</v>
      </c>
      <c r="H3219" t="s">
        <v>175</v>
      </c>
      <c r="I3219" t="s">
        <v>23</v>
      </c>
      <c r="J3219" t="s">
        <v>23</v>
      </c>
      <c r="K3219" t="s">
        <v>23</v>
      </c>
      <c r="L3219" t="s">
        <v>23</v>
      </c>
      <c r="M3219">
        <v>1</v>
      </c>
      <c r="N3219">
        <v>1</v>
      </c>
      <c r="O3219">
        <v>100</v>
      </c>
      <c r="P3219">
        <v>1</v>
      </c>
      <c r="Q3219" t="s">
        <v>20480</v>
      </c>
      <c r="R3219" s="1">
        <f t="shared" si="50"/>
        <v>42256</v>
      </c>
      <c r="S3219"/>
    </row>
    <row r="3220" spans="1:19" x14ac:dyDescent="0.35">
      <c r="A3220">
        <v>301927</v>
      </c>
      <c r="B3220" t="s">
        <v>18892</v>
      </c>
      <c r="C3220">
        <v>1</v>
      </c>
      <c r="D3220" t="s">
        <v>718</v>
      </c>
      <c r="E3220" t="s">
        <v>5097</v>
      </c>
      <c r="F3220" t="s">
        <v>1485</v>
      </c>
      <c r="G3220" t="s">
        <v>183</v>
      </c>
      <c r="H3220" t="s">
        <v>175</v>
      </c>
      <c r="I3220" t="s">
        <v>23</v>
      </c>
      <c r="J3220" t="s">
        <v>23</v>
      </c>
      <c r="K3220" t="s">
        <v>23</v>
      </c>
      <c r="L3220" t="s">
        <v>23</v>
      </c>
      <c r="M3220">
        <v>1</v>
      </c>
      <c r="N3220">
        <v>10</v>
      </c>
      <c r="O3220">
        <v>100</v>
      </c>
      <c r="P3220">
        <v>3.1</v>
      </c>
      <c r="Q3220" t="s">
        <v>20480</v>
      </c>
      <c r="R3220" s="1">
        <f t="shared" si="50"/>
        <v>42256</v>
      </c>
      <c r="S3220"/>
    </row>
    <row r="3221" spans="1:19" x14ac:dyDescent="0.35">
      <c r="A3221">
        <v>18469823</v>
      </c>
      <c r="B3221" t="s">
        <v>18822</v>
      </c>
      <c r="C3221">
        <v>1</v>
      </c>
      <c r="D3221" t="s">
        <v>718</v>
      </c>
      <c r="E3221" t="s">
        <v>18823</v>
      </c>
      <c r="F3221" t="s">
        <v>1360</v>
      </c>
      <c r="G3221" t="s">
        <v>296</v>
      </c>
      <c r="H3221" t="s">
        <v>175</v>
      </c>
      <c r="I3221" t="s">
        <v>23</v>
      </c>
      <c r="J3221" t="s">
        <v>23</v>
      </c>
      <c r="K3221" t="s">
        <v>23</v>
      </c>
      <c r="L3221" t="s">
        <v>23</v>
      </c>
      <c r="M3221">
        <v>1</v>
      </c>
      <c r="N3221">
        <v>0</v>
      </c>
      <c r="O3221">
        <v>300</v>
      </c>
      <c r="P3221">
        <v>1</v>
      </c>
      <c r="Q3221" t="s">
        <v>19985</v>
      </c>
      <c r="R3221" s="1">
        <f t="shared" si="50"/>
        <v>42255</v>
      </c>
      <c r="S3221"/>
    </row>
    <row r="3222" spans="1:19" x14ac:dyDescent="0.35">
      <c r="A3222">
        <v>18481317</v>
      </c>
      <c r="B3222" t="s">
        <v>18584</v>
      </c>
      <c r="C3222">
        <v>1</v>
      </c>
      <c r="D3222" t="s">
        <v>718</v>
      </c>
      <c r="E3222" t="s">
        <v>3132</v>
      </c>
      <c r="F3222" t="s">
        <v>3133</v>
      </c>
      <c r="G3222" t="s">
        <v>340</v>
      </c>
      <c r="H3222" t="s">
        <v>175</v>
      </c>
      <c r="I3222" t="s">
        <v>23</v>
      </c>
      <c r="J3222" t="s">
        <v>23</v>
      </c>
      <c r="K3222" t="s">
        <v>23</v>
      </c>
      <c r="L3222" t="s">
        <v>23</v>
      </c>
      <c r="M3222">
        <v>1</v>
      </c>
      <c r="N3222">
        <v>0</v>
      </c>
      <c r="O3222">
        <v>300</v>
      </c>
      <c r="P3222">
        <v>1</v>
      </c>
      <c r="Q3222" t="s">
        <v>19985</v>
      </c>
      <c r="R3222" s="1">
        <f t="shared" si="50"/>
        <v>42255</v>
      </c>
      <c r="S3222"/>
    </row>
    <row r="3223" spans="1:19" x14ac:dyDescent="0.35">
      <c r="A3223">
        <v>4084</v>
      </c>
      <c r="B3223" t="s">
        <v>9550</v>
      </c>
      <c r="C3223">
        <v>1</v>
      </c>
      <c r="D3223" t="s">
        <v>718</v>
      </c>
      <c r="E3223" t="s">
        <v>18851</v>
      </c>
      <c r="F3223" t="s">
        <v>1424</v>
      </c>
      <c r="G3223" t="s">
        <v>174</v>
      </c>
      <c r="H3223" t="s">
        <v>175</v>
      </c>
      <c r="I3223" t="s">
        <v>23</v>
      </c>
      <c r="J3223" t="s">
        <v>23</v>
      </c>
      <c r="K3223" t="s">
        <v>23</v>
      </c>
      <c r="L3223" t="s">
        <v>23</v>
      </c>
      <c r="M3223">
        <v>1</v>
      </c>
      <c r="N3223">
        <v>4</v>
      </c>
      <c r="O3223">
        <v>200</v>
      </c>
      <c r="P3223">
        <v>2.9</v>
      </c>
      <c r="Q3223" t="s">
        <v>19985</v>
      </c>
      <c r="R3223" s="1">
        <f t="shared" si="50"/>
        <v>42255</v>
      </c>
      <c r="S3223"/>
    </row>
    <row r="3224" spans="1:19" x14ac:dyDescent="0.35">
      <c r="A3224">
        <v>18462002</v>
      </c>
      <c r="B3224" t="s">
        <v>18535</v>
      </c>
      <c r="C3224">
        <v>1</v>
      </c>
      <c r="D3224" t="s">
        <v>718</v>
      </c>
      <c r="E3224" t="s">
        <v>18536</v>
      </c>
      <c r="F3224" t="s">
        <v>1020</v>
      </c>
      <c r="G3224" t="s">
        <v>18537</v>
      </c>
      <c r="H3224" t="s">
        <v>175</v>
      </c>
      <c r="I3224" t="s">
        <v>22</v>
      </c>
      <c r="J3224" t="s">
        <v>23</v>
      </c>
      <c r="K3224" t="s">
        <v>23</v>
      </c>
      <c r="L3224" t="s">
        <v>23</v>
      </c>
      <c r="M3224">
        <v>4</v>
      </c>
      <c r="N3224">
        <v>43</v>
      </c>
      <c r="O3224">
        <v>2000</v>
      </c>
      <c r="P3224">
        <v>4.3</v>
      </c>
      <c r="Q3224" t="s">
        <v>19985</v>
      </c>
      <c r="R3224" s="1">
        <f t="shared" si="50"/>
        <v>42255</v>
      </c>
      <c r="S3224"/>
    </row>
    <row r="3225" spans="1:19" x14ac:dyDescent="0.35">
      <c r="A3225">
        <v>1402028</v>
      </c>
      <c r="B3225" t="s">
        <v>18310</v>
      </c>
      <c r="C3225">
        <v>1</v>
      </c>
      <c r="D3225" t="s">
        <v>625</v>
      </c>
      <c r="E3225" t="s">
        <v>18311</v>
      </c>
      <c r="F3225" t="s">
        <v>635</v>
      </c>
      <c r="G3225" t="s">
        <v>18312</v>
      </c>
      <c r="H3225" t="s">
        <v>175</v>
      </c>
      <c r="I3225" t="s">
        <v>23</v>
      </c>
      <c r="J3225" t="s">
        <v>23</v>
      </c>
      <c r="K3225" t="s">
        <v>23</v>
      </c>
      <c r="L3225" t="s">
        <v>23</v>
      </c>
      <c r="M3225">
        <v>2</v>
      </c>
      <c r="N3225">
        <v>87</v>
      </c>
      <c r="O3225">
        <v>400</v>
      </c>
      <c r="P3225">
        <v>4.3</v>
      </c>
      <c r="Q3225" t="s">
        <v>19985</v>
      </c>
      <c r="R3225" s="1">
        <f t="shared" si="50"/>
        <v>42255</v>
      </c>
      <c r="S3225"/>
    </row>
    <row r="3226" spans="1:19" x14ac:dyDescent="0.35">
      <c r="A3226">
        <v>18350121</v>
      </c>
      <c r="B3226" t="s">
        <v>887</v>
      </c>
      <c r="C3226">
        <v>1</v>
      </c>
      <c r="D3226" t="s">
        <v>718</v>
      </c>
      <c r="E3226" t="s">
        <v>19131</v>
      </c>
      <c r="F3226" t="s">
        <v>5437</v>
      </c>
      <c r="G3226" t="s">
        <v>889</v>
      </c>
      <c r="H3226" t="s">
        <v>175</v>
      </c>
      <c r="I3226" t="s">
        <v>23</v>
      </c>
      <c r="J3226" t="s">
        <v>22</v>
      </c>
      <c r="K3226" t="s">
        <v>23</v>
      </c>
      <c r="L3226" t="s">
        <v>23</v>
      </c>
      <c r="M3226">
        <v>2</v>
      </c>
      <c r="N3226">
        <v>105</v>
      </c>
      <c r="O3226">
        <v>750</v>
      </c>
      <c r="P3226">
        <v>3.9</v>
      </c>
      <c r="Q3226" t="s">
        <v>20147</v>
      </c>
      <c r="R3226" s="1">
        <f t="shared" si="50"/>
        <v>42253</v>
      </c>
      <c r="S3226"/>
    </row>
    <row r="3227" spans="1:19" x14ac:dyDescent="0.35">
      <c r="A3227">
        <v>18381663</v>
      </c>
      <c r="B3227" t="s">
        <v>1532</v>
      </c>
      <c r="C3227">
        <v>1</v>
      </c>
      <c r="D3227" t="s">
        <v>718</v>
      </c>
      <c r="E3227" t="s">
        <v>18510</v>
      </c>
      <c r="F3227" t="s">
        <v>986</v>
      </c>
      <c r="G3227" t="s">
        <v>178</v>
      </c>
      <c r="H3227" t="s">
        <v>175</v>
      </c>
      <c r="I3227" t="s">
        <v>23</v>
      </c>
      <c r="J3227" t="s">
        <v>22</v>
      </c>
      <c r="K3227" t="s">
        <v>23</v>
      </c>
      <c r="L3227" t="s">
        <v>23</v>
      </c>
      <c r="M3227">
        <v>2</v>
      </c>
      <c r="N3227">
        <v>23</v>
      </c>
      <c r="O3227">
        <v>650</v>
      </c>
      <c r="P3227">
        <v>3.6</v>
      </c>
      <c r="Q3227" t="s">
        <v>20147</v>
      </c>
      <c r="R3227" s="1">
        <f t="shared" si="50"/>
        <v>42253</v>
      </c>
      <c r="S3227"/>
    </row>
    <row r="3228" spans="1:19" x14ac:dyDescent="0.35">
      <c r="A3228">
        <v>18334443</v>
      </c>
      <c r="B3228" t="s">
        <v>8376</v>
      </c>
      <c r="C3228">
        <v>1</v>
      </c>
      <c r="D3228" t="s">
        <v>718</v>
      </c>
      <c r="E3228" t="s">
        <v>18368</v>
      </c>
      <c r="F3228" t="s">
        <v>9370</v>
      </c>
      <c r="G3228" t="s">
        <v>583</v>
      </c>
      <c r="H3228" t="s">
        <v>175</v>
      </c>
      <c r="I3228" t="s">
        <v>23</v>
      </c>
      <c r="J3228" t="s">
        <v>23</v>
      </c>
      <c r="K3228" t="s">
        <v>23</v>
      </c>
      <c r="L3228" t="s">
        <v>23</v>
      </c>
      <c r="M3228">
        <v>2</v>
      </c>
      <c r="N3228">
        <v>31</v>
      </c>
      <c r="O3228">
        <v>600</v>
      </c>
      <c r="P3228">
        <v>3.2</v>
      </c>
      <c r="Q3228" t="s">
        <v>20147</v>
      </c>
      <c r="R3228" s="1">
        <f t="shared" si="50"/>
        <v>42253</v>
      </c>
      <c r="S3228"/>
    </row>
    <row r="3229" spans="1:19" x14ac:dyDescent="0.35">
      <c r="A3229">
        <v>9596</v>
      </c>
      <c r="B3229" t="s">
        <v>18737</v>
      </c>
      <c r="C3229">
        <v>1</v>
      </c>
      <c r="D3229" t="s">
        <v>718</v>
      </c>
      <c r="E3229" t="s">
        <v>18738</v>
      </c>
      <c r="F3229" t="s">
        <v>1293</v>
      </c>
      <c r="G3229" t="s">
        <v>178</v>
      </c>
      <c r="H3229" t="s">
        <v>175</v>
      </c>
      <c r="I3229" t="s">
        <v>23</v>
      </c>
      <c r="J3229" t="s">
        <v>22</v>
      </c>
      <c r="K3229" t="s">
        <v>23</v>
      </c>
      <c r="L3229" t="s">
        <v>23</v>
      </c>
      <c r="M3229">
        <v>2</v>
      </c>
      <c r="N3229">
        <v>59</v>
      </c>
      <c r="O3229">
        <v>650</v>
      </c>
      <c r="P3229">
        <v>3.4</v>
      </c>
      <c r="Q3229" t="s">
        <v>20418</v>
      </c>
      <c r="R3229" s="1">
        <f t="shared" si="50"/>
        <v>42252</v>
      </c>
      <c r="S3229"/>
    </row>
    <row r="3230" spans="1:19" x14ac:dyDescent="0.35">
      <c r="A3230">
        <v>18375376</v>
      </c>
      <c r="B3230" t="s">
        <v>18828</v>
      </c>
      <c r="C3230">
        <v>1</v>
      </c>
      <c r="D3230" t="s">
        <v>718</v>
      </c>
      <c r="E3230" t="s">
        <v>18829</v>
      </c>
      <c r="F3230" t="s">
        <v>1382</v>
      </c>
      <c r="G3230" t="s">
        <v>191</v>
      </c>
      <c r="H3230" t="s">
        <v>175</v>
      </c>
      <c r="I3230" t="s">
        <v>23</v>
      </c>
      <c r="J3230" t="s">
        <v>23</v>
      </c>
      <c r="K3230" t="s">
        <v>23</v>
      </c>
      <c r="L3230" t="s">
        <v>23</v>
      </c>
      <c r="M3230">
        <v>2</v>
      </c>
      <c r="N3230">
        <v>3</v>
      </c>
      <c r="O3230">
        <v>500</v>
      </c>
      <c r="P3230">
        <v>1</v>
      </c>
      <c r="Q3230" t="s">
        <v>20418</v>
      </c>
      <c r="R3230" s="1">
        <f t="shared" si="50"/>
        <v>42252</v>
      </c>
      <c r="S3230"/>
    </row>
    <row r="3231" spans="1:19" x14ac:dyDescent="0.35">
      <c r="A3231">
        <v>18456774</v>
      </c>
      <c r="B3231" t="s">
        <v>18605</v>
      </c>
      <c r="C3231">
        <v>1</v>
      </c>
      <c r="D3231" t="s">
        <v>718</v>
      </c>
      <c r="E3231" t="s">
        <v>1125</v>
      </c>
      <c r="F3231" t="s">
        <v>1124</v>
      </c>
      <c r="G3231" t="s">
        <v>5171</v>
      </c>
      <c r="H3231" t="s">
        <v>175</v>
      </c>
      <c r="I3231" t="s">
        <v>23</v>
      </c>
      <c r="J3231" t="s">
        <v>23</v>
      </c>
      <c r="K3231" t="s">
        <v>23</v>
      </c>
      <c r="L3231" t="s">
        <v>23</v>
      </c>
      <c r="M3231">
        <v>1</v>
      </c>
      <c r="N3231">
        <v>1</v>
      </c>
      <c r="O3231">
        <v>350</v>
      </c>
      <c r="P3231">
        <v>1</v>
      </c>
      <c r="Q3231" t="s">
        <v>20418</v>
      </c>
      <c r="R3231" s="1">
        <f t="shared" si="50"/>
        <v>42252</v>
      </c>
      <c r="S3231"/>
    </row>
    <row r="3232" spans="1:19" x14ac:dyDescent="0.35">
      <c r="A3232">
        <v>306046</v>
      </c>
      <c r="B3232" t="s">
        <v>12723</v>
      </c>
      <c r="C3232">
        <v>1</v>
      </c>
      <c r="D3232" t="s">
        <v>324</v>
      </c>
      <c r="E3232" t="s">
        <v>18191</v>
      </c>
      <c r="F3232" t="s">
        <v>338</v>
      </c>
      <c r="G3232" t="s">
        <v>12725</v>
      </c>
      <c r="H3232" t="s">
        <v>175</v>
      </c>
      <c r="I3232" t="s">
        <v>23</v>
      </c>
      <c r="J3232" t="s">
        <v>23</v>
      </c>
      <c r="K3232" t="s">
        <v>23</v>
      </c>
      <c r="L3232" t="s">
        <v>23</v>
      </c>
      <c r="M3232">
        <v>3</v>
      </c>
      <c r="N3232">
        <v>2843</v>
      </c>
      <c r="O3232">
        <v>1300</v>
      </c>
      <c r="P3232">
        <v>4</v>
      </c>
      <c r="Q3232" t="s">
        <v>20418</v>
      </c>
      <c r="R3232" s="1">
        <f t="shared" si="50"/>
        <v>42252</v>
      </c>
      <c r="S3232"/>
    </row>
    <row r="3233" spans="1:19" x14ac:dyDescent="0.35">
      <c r="A3233">
        <v>18441671</v>
      </c>
      <c r="B3233" t="s">
        <v>6114</v>
      </c>
      <c r="C3233">
        <v>1</v>
      </c>
      <c r="D3233" t="s">
        <v>1961</v>
      </c>
      <c r="E3233" t="s">
        <v>19220</v>
      </c>
      <c r="F3233" t="s">
        <v>2023</v>
      </c>
      <c r="G3233" t="s">
        <v>1344</v>
      </c>
      <c r="H3233" t="s">
        <v>175</v>
      </c>
      <c r="I3233" t="s">
        <v>23</v>
      </c>
      <c r="J3233" t="s">
        <v>23</v>
      </c>
      <c r="K3233" t="s">
        <v>23</v>
      </c>
      <c r="L3233" t="s">
        <v>23</v>
      </c>
      <c r="M3233">
        <v>2</v>
      </c>
      <c r="N3233">
        <v>1</v>
      </c>
      <c r="O3233">
        <v>500</v>
      </c>
      <c r="P3233">
        <v>1</v>
      </c>
      <c r="Q3233" t="s">
        <v>22168</v>
      </c>
      <c r="R3233" s="1">
        <f t="shared" si="50"/>
        <v>42251</v>
      </c>
      <c r="S3233"/>
    </row>
    <row r="3234" spans="1:19" x14ac:dyDescent="0.35">
      <c r="A3234">
        <v>18303845</v>
      </c>
      <c r="B3234" t="s">
        <v>17782</v>
      </c>
      <c r="C3234">
        <v>1</v>
      </c>
      <c r="D3234" t="s">
        <v>1961</v>
      </c>
      <c r="E3234" t="s">
        <v>19257</v>
      </c>
      <c r="F3234" t="s">
        <v>303</v>
      </c>
      <c r="G3234" t="s">
        <v>1148</v>
      </c>
      <c r="H3234" t="s">
        <v>175</v>
      </c>
      <c r="I3234" t="s">
        <v>23</v>
      </c>
      <c r="J3234" t="s">
        <v>22</v>
      </c>
      <c r="K3234" t="s">
        <v>23</v>
      </c>
      <c r="L3234" t="s">
        <v>23</v>
      </c>
      <c r="M3234">
        <v>1</v>
      </c>
      <c r="N3234">
        <v>47</v>
      </c>
      <c r="O3234">
        <v>400</v>
      </c>
      <c r="P3234">
        <v>3.6</v>
      </c>
      <c r="Q3234" t="s">
        <v>22168</v>
      </c>
      <c r="R3234" s="1">
        <f t="shared" si="50"/>
        <v>42251</v>
      </c>
      <c r="S3234"/>
    </row>
    <row r="3235" spans="1:19" x14ac:dyDescent="0.35">
      <c r="A3235">
        <v>310469</v>
      </c>
      <c r="B3235" t="s">
        <v>301</v>
      </c>
      <c r="C3235">
        <v>1</v>
      </c>
      <c r="D3235" t="s">
        <v>718</v>
      </c>
      <c r="E3235" t="s">
        <v>18632</v>
      </c>
      <c r="F3235" t="s">
        <v>1151</v>
      </c>
      <c r="G3235" t="s">
        <v>304</v>
      </c>
      <c r="H3235" t="s">
        <v>175</v>
      </c>
      <c r="I3235" t="s">
        <v>23</v>
      </c>
      <c r="J3235" t="s">
        <v>23</v>
      </c>
      <c r="K3235" t="s">
        <v>23</v>
      </c>
      <c r="L3235" t="s">
        <v>23</v>
      </c>
      <c r="M3235">
        <v>1</v>
      </c>
      <c r="N3235">
        <v>5</v>
      </c>
      <c r="O3235">
        <v>400</v>
      </c>
      <c r="P3235">
        <v>2.8</v>
      </c>
      <c r="Q3235" t="s">
        <v>21489</v>
      </c>
      <c r="R3235" s="1">
        <f t="shared" si="50"/>
        <v>42250</v>
      </c>
      <c r="S3235"/>
    </row>
    <row r="3236" spans="1:19" x14ac:dyDescent="0.35">
      <c r="A3236">
        <v>7417450</v>
      </c>
      <c r="B3236" t="s">
        <v>5744</v>
      </c>
      <c r="C3236">
        <v>94</v>
      </c>
      <c r="D3236" t="s">
        <v>17883</v>
      </c>
      <c r="E3236" t="s">
        <v>19357</v>
      </c>
      <c r="F3236" t="s">
        <v>19358</v>
      </c>
      <c r="G3236" t="s">
        <v>5747</v>
      </c>
      <c r="H3236" t="s">
        <v>2223</v>
      </c>
      <c r="I3236" t="s">
        <v>23</v>
      </c>
      <c r="J3236" t="s">
        <v>23</v>
      </c>
      <c r="K3236" t="s">
        <v>23</v>
      </c>
      <c r="L3236" t="s">
        <v>23</v>
      </c>
      <c r="M3236">
        <v>3</v>
      </c>
      <c r="N3236">
        <v>2212</v>
      </c>
      <c r="O3236">
        <v>200000</v>
      </c>
      <c r="P3236">
        <v>4.9000000000000004</v>
      </c>
      <c r="Q3236" t="s">
        <v>21489</v>
      </c>
      <c r="R3236" s="1">
        <f t="shared" si="50"/>
        <v>42250</v>
      </c>
      <c r="S3236"/>
    </row>
    <row r="3237" spans="1:19" x14ac:dyDescent="0.35">
      <c r="A3237">
        <v>18337757</v>
      </c>
      <c r="B3237" t="s">
        <v>18476</v>
      </c>
      <c r="C3237">
        <v>1</v>
      </c>
      <c r="D3237" t="s">
        <v>718</v>
      </c>
      <c r="E3237" t="s">
        <v>18477</v>
      </c>
      <c r="F3237" t="s">
        <v>927</v>
      </c>
      <c r="G3237" t="s">
        <v>2850</v>
      </c>
      <c r="H3237" t="s">
        <v>175</v>
      </c>
      <c r="I3237" t="s">
        <v>23</v>
      </c>
      <c r="J3237" t="s">
        <v>23</v>
      </c>
      <c r="K3237" t="s">
        <v>23</v>
      </c>
      <c r="L3237" t="s">
        <v>23</v>
      </c>
      <c r="M3237">
        <v>2</v>
      </c>
      <c r="N3237">
        <v>76</v>
      </c>
      <c r="O3237">
        <v>600</v>
      </c>
      <c r="P3237">
        <v>3.4</v>
      </c>
      <c r="Q3237" t="s">
        <v>21101</v>
      </c>
      <c r="R3237" s="1">
        <f t="shared" si="50"/>
        <v>42275</v>
      </c>
      <c r="S3237"/>
    </row>
    <row r="3238" spans="1:19" x14ac:dyDescent="0.35">
      <c r="A3238">
        <v>2985</v>
      </c>
      <c r="B3238" t="s">
        <v>19228</v>
      </c>
      <c r="C3238">
        <v>1</v>
      </c>
      <c r="D3238" t="s">
        <v>1961</v>
      </c>
      <c r="E3238" t="s">
        <v>19229</v>
      </c>
      <c r="F3238" t="s">
        <v>2043</v>
      </c>
      <c r="G3238" t="s">
        <v>1148</v>
      </c>
      <c r="H3238" t="s">
        <v>175</v>
      </c>
      <c r="I3238" t="s">
        <v>22</v>
      </c>
      <c r="J3238" t="s">
        <v>22</v>
      </c>
      <c r="K3238" t="s">
        <v>23</v>
      </c>
      <c r="L3238" t="s">
        <v>23</v>
      </c>
      <c r="M3238">
        <v>2</v>
      </c>
      <c r="N3238">
        <v>285</v>
      </c>
      <c r="O3238">
        <v>950</v>
      </c>
      <c r="P3238">
        <v>3.8</v>
      </c>
      <c r="Q3238" t="s">
        <v>21101</v>
      </c>
      <c r="R3238" s="1">
        <f t="shared" si="50"/>
        <v>42275</v>
      </c>
      <c r="S3238"/>
    </row>
    <row r="3239" spans="1:19" x14ac:dyDescent="0.35">
      <c r="A3239">
        <v>17334679</v>
      </c>
      <c r="B3239" t="s">
        <v>17971</v>
      </c>
      <c r="C3239">
        <v>216</v>
      </c>
      <c r="D3239" t="s">
        <v>2402</v>
      </c>
      <c r="E3239" t="s">
        <v>17972</v>
      </c>
      <c r="F3239" t="s">
        <v>2402</v>
      </c>
      <c r="G3239" t="s">
        <v>95</v>
      </c>
      <c r="H3239" t="s">
        <v>62</v>
      </c>
      <c r="I3239" t="s">
        <v>23</v>
      </c>
      <c r="J3239" t="s">
        <v>23</v>
      </c>
      <c r="K3239" t="s">
        <v>23</v>
      </c>
      <c r="L3239" t="s">
        <v>23</v>
      </c>
      <c r="M3239">
        <v>1</v>
      </c>
      <c r="N3239">
        <v>167</v>
      </c>
      <c r="O3239">
        <v>0</v>
      </c>
      <c r="P3239">
        <v>4.3</v>
      </c>
      <c r="Q3239" t="s">
        <v>21101</v>
      </c>
      <c r="R3239" s="1">
        <f t="shared" si="50"/>
        <v>42275</v>
      </c>
      <c r="S3239"/>
    </row>
    <row r="3240" spans="1:19" x14ac:dyDescent="0.35">
      <c r="A3240">
        <v>6400621</v>
      </c>
      <c r="B3240" t="s">
        <v>19414</v>
      </c>
      <c r="C3240">
        <v>189</v>
      </c>
      <c r="D3240" t="s">
        <v>4096</v>
      </c>
      <c r="E3240" t="s">
        <v>19415</v>
      </c>
      <c r="F3240" t="s">
        <v>19416</v>
      </c>
      <c r="G3240" t="s">
        <v>19417</v>
      </c>
      <c r="H3240" t="s">
        <v>2308</v>
      </c>
      <c r="I3240" t="s">
        <v>22</v>
      </c>
      <c r="J3240" t="s">
        <v>23</v>
      </c>
      <c r="K3240" t="s">
        <v>23</v>
      </c>
      <c r="L3240" t="s">
        <v>23</v>
      </c>
      <c r="M3240">
        <v>4</v>
      </c>
      <c r="N3240">
        <v>110</v>
      </c>
      <c r="O3240">
        <v>535</v>
      </c>
      <c r="P3240">
        <v>4</v>
      </c>
      <c r="Q3240" t="s">
        <v>20420</v>
      </c>
      <c r="R3240" s="1">
        <f t="shared" si="50"/>
        <v>42274</v>
      </c>
      <c r="S3240"/>
    </row>
    <row r="3241" spans="1:19" x14ac:dyDescent="0.35">
      <c r="A3241">
        <v>300957</v>
      </c>
      <c r="B3241" t="s">
        <v>18803</v>
      </c>
      <c r="C3241">
        <v>1</v>
      </c>
      <c r="D3241" t="s">
        <v>718</v>
      </c>
      <c r="E3241" t="s">
        <v>18804</v>
      </c>
      <c r="F3241" t="s">
        <v>1360</v>
      </c>
      <c r="G3241" t="s">
        <v>261</v>
      </c>
      <c r="H3241" t="s">
        <v>175</v>
      </c>
      <c r="I3241" t="s">
        <v>23</v>
      </c>
      <c r="J3241" t="s">
        <v>23</v>
      </c>
      <c r="K3241" t="s">
        <v>23</v>
      </c>
      <c r="L3241" t="s">
        <v>23</v>
      </c>
      <c r="M3241">
        <v>2</v>
      </c>
      <c r="N3241">
        <v>86</v>
      </c>
      <c r="O3241">
        <v>650</v>
      </c>
      <c r="P3241">
        <v>3.2</v>
      </c>
      <c r="Q3241" t="s">
        <v>20420</v>
      </c>
      <c r="R3241" s="1">
        <f t="shared" si="50"/>
        <v>42274</v>
      </c>
      <c r="S3241"/>
    </row>
    <row r="3242" spans="1:19" x14ac:dyDescent="0.35">
      <c r="A3242">
        <v>18249081</v>
      </c>
      <c r="B3242" t="s">
        <v>18428</v>
      </c>
      <c r="C3242">
        <v>1</v>
      </c>
      <c r="D3242" t="s">
        <v>718</v>
      </c>
      <c r="E3242" t="s">
        <v>18429</v>
      </c>
      <c r="F3242" t="s">
        <v>809</v>
      </c>
      <c r="G3242" t="s">
        <v>247</v>
      </c>
      <c r="H3242" t="s">
        <v>175</v>
      </c>
      <c r="I3242" t="s">
        <v>23</v>
      </c>
      <c r="J3242" t="s">
        <v>22</v>
      </c>
      <c r="K3242" t="s">
        <v>23</v>
      </c>
      <c r="L3242" t="s">
        <v>23</v>
      </c>
      <c r="M3242">
        <v>2</v>
      </c>
      <c r="N3242">
        <v>16</v>
      </c>
      <c r="O3242">
        <v>600</v>
      </c>
      <c r="P3242">
        <v>2.9</v>
      </c>
      <c r="Q3242" t="s">
        <v>20420</v>
      </c>
      <c r="R3242" s="1">
        <f t="shared" si="50"/>
        <v>42274</v>
      </c>
      <c r="S3242"/>
    </row>
    <row r="3243" spans="1:19" x14ac:dyDescent="0.35">
      <c r="A3243">
        <v>3372</v>
      </c>
      <c r="B3243" t="s">
        <v>728</v>
      </c>
      <c r="C3243">
        <v>1</v>
      </c>
      <c r="D3243" t="s">
        <v>718</v>
      </c>
      <c r="E3243" t="s">
        <v>18906</v>
      </c>
      <c r="F3243" t="s">
        <v>1494</v>
      </c>
      <c r="G3243" t="s">
        <v>432</v>
      </c>
      <c r="H3243" t="s">
        <v>175</v>
      </c>
      <c r="I3243" t="s">
        <v>23</v>
      </c>
      <c r="J3243" t="s">
        <v>23</v>
      </c>
      <c r="K3243" t="s">
        <v>23</v>
      </c>
      <c r="L3243" t="s">
        <v>23</v>
      </c>
      <c r="M3243">
        <v>1</v>
      </c>
      <c r="N3243">
        <v>459</v>
      </c>
      <c r="O3243">
        <v>200</v>
      </c>
      <c r="P3243">
        <v>3.7</v>
      </c>
      <c r="Q3243" t="s">
        <v>20420</v>
      </c>
      <c r="R3243" s="1">
        <f t="shared" si="50"/>
        <v>42274</v>
      </c>
      <c r="S3243"/>
    </row>
    <row r="3244" spans="1:19" x14ac:dyDescent="0.35">
      <c r="A3244">
        <v>301236</v>
      </c>
      <c r="B3244" t="s">
        <v>18849</v>
      </c>
      <c r="C3244">
        <v>1</v>
      </c>
      <c r="D3244" t="s">
        <v>718</v>
      </c>
      <c r="E3244" t="s">
        <v>18850</v>
      </c>
      <c r="F3244" t="s">
        <v>3393</v>
      </c>
      <c r="G3244" t="s">
        <v>460</v>
      </c>
      <c r="H3244" t="s">
        <v>175</v>
      </c>
      <c r="I3244" t="s">
        <v>23</v>
      </c>
      <c r="J3244" t="s">
        <v>23</v>
      </c>
      <c r="K3244" t="s">
        <v>23</v>
      </c>
      <c r="L3244" t="s">
        <v>23</v>
      </c>
      <c r="M3244">
        <v>1</v>
      </c>
      <c r="N3244">
        <v>22</v>
      </c>
      <c r="O3244">
        <v>250</v>
      </c>
      <c r="P3244">
        <v>2.9</v>
      </c>
      <c r="Q3244" t="s">
        <v>20420</v>
      </c>
      <c r="R3244" s="1">
        <f t="shared" si="50"/>
        <v>42274</v>
      </c>
      <c r="S3244"/>
    </row>
    <row r="3245" spans="1:19" x14ac:dyDescent="0.35">
      <c r="A3245">
        <v>17316743</v>
      </c>
      <c r="B3245" t="s">
        <v>17958</v>
      </c>
      <c r="C3245">
        <v>216</v>
      </c>
      <c r="D3245" t="s">
        <v>2381</v>
      </c>
      <c r="E3245" t="s">
        <v>17959</v>
      </c>
      <c r="F3245" t="s">
        <v>2387</v>
      </c>
      <c r="G3245" t="s">
        <v>17960</v>
      </c>
      <c r="H3245" t="s">
        <v>62</v>
      </c>
      <c r="I3245" t="s">
        <v>23</v>
      </c>
      <c r="J3245" t="s">
        <v>23</v>
      </c>
      <c r="K3245" t="s">
        <v>23</v>
      </c>
      <c r="L3245" t="s">
        <v>23</v>
      </c>
      <c r="M3245">
        <v>3</v>
      </c>
      <c r="N3245">
        <v>220</v>
      </c>
      <c r="O3245">
        <v>40</v>
      </c>
      <c r="P3245">
        <v>3.8</v>
      </c>
      <c r="Q3245" t="s">
        <v>20420</v>
      </c>
      <c r="R3245" s="1">
        <f t="shared" si="50"/>
        <v>42274</v>
      </c>
      <c r="S3245"/>
    </row>
    <row r="3246" spans="1:19" x14ac:dyDescent="0.35">
      <c r="A3246">
        <v>6113857</v>
      </c>
      <c r="B3246" t="s">
        <v>19393</v>
      </c>
      <c r="C3246">
        <v>215</v>
      </c>
      <c r="D3246" t="s">
        <v>2269</v>
      </c>
      <c r="E3246" t="s">
        <v>19394</v>
      </c>
      <c r="F3246" t="s">
        <v>19395</v>
      </c>
      <c r="G3246" t="s">
        <v>16471</v>
      </c>
      <c r="H3246" t="s">
        <v>2254</v>
      </c>
      <c r="I3246" t="s">
        <v>23</v>
      </c>
      <c r="J3246" t="s">
        <v>23</v>
      </c>
      <c r="K3246" t="s">
        <v>23</v>
      </c>
      <c r="L3246" t="s">
        <v>23</v>
      </c>
      <c r="M3246">
        <v>4</v>
      </c>
      <c r="N3246">
        <v>148</v>
      </c>
      <c r="O3246">
        <v>100</v>
      </c>
      <c r="P3246">
        <v>4.5</v>
      </c>
      <c r="Q3246" t="s">
        <v>21978</v>
      </c>
      <c r="R3246" s="1">
        <f t="shared" si="50"/>
        <v>42273</v>
      </c>
      <c r="S3246"/>
    </row>
    <row r="3247" spans="1:19" x14ac:dyDescent="0.35">
      <c r="A3247">
        <v>18208924</v>
      </c>
      <c r="B3247" t="s">
        <v>18577</v>
      </c>
      <c r="C3247">
        <v>1</v>
      </c>
      <c r="D3247" t="s">
        <v>718</v>
      </c>
      <c r="E3247" t="s">
        <v>18578</v>
      </c>
      <c r="F3247" t="s">
        <v>6510</v>
      </c>
      <c r="G3247" t="s">
        <v>183</v>
      </c>
      <c r="H3247" t="s">
        <v>175</v>
      </c>
      <c r="I3247" t="s">
        <v>22</v>
      </c>
      <c r="J3247" t="s">
        <v>22</v>
      </c>
      <c r="K3247" t="s">
        <v>23</v>
      </c>
      <c r="L3247" t="s">
        <v>23</v>
      </c>
      <c r="M3247">
        <v>3</v>
      </c>
      <c r="N3247">
        <v>541</v>
      </c>
      <c r="O3247">
        <v>1300</v>
      </c>
      <c r="P3247">
        <v>4.4000000000000004</v>
      </c>
      <c r="Q3247" t="s">
        <v>21978</v>
      </c>
      <c r="R3247" s="1">
        <f t="shared" si="50"/>
        <v>42273</v>
      </c>
      <c r="S3247"/>
    </row>
    <row r="3248" spans="1:19" x14ac:dyDescent="0.35">
      <c r="A3248">
        <v>18294257</v>
      </c>
      <c r="B3248" t="s">
        <v>19175</v>
      </c>
      <c r="C3248">
        <v>1</v>
      </c>
      <c r="D3248" t="s">
        <v>718</v>
      </c>
      <c r="E3248" t="s">
        <v>19176</v>
      </c>
      <c r="F3248" t="s">
        <v>3806</v>
      </c>
      <c r="G3248" t="s">
        <v>200</v>
      </c>
      <c r="H3248" t="s">
        <v>175</v>
      </c>
      <c r="I3248" t="s">
        <v>23</v>
      </c>
      <c r="J3248" t="s">
        <v>23</v>
      </c>
      <c r="K3248" t="s">
        <v>23</v>
      </c>
      <c r="L3248" t="s">
        <v>23</v>
      </c>
      <c r="M3248">
        <v>1</v>
      </c>
      <c r="N3248">
        <v>0</v>
      </c>
      <c r="O3248">
        <v>200</v>
      </c>
      <c r="P3248">
        <v>1</v>
      </c>
      <c r="Q3248" t="s">
        <v>19923</v>
      </c>
      <c r="R3248" s="1">
        <f t="shared" si="50"/>
        <v>42272</v>
      </c>
      <c r="S3248"/>
    </row>
    <row r="3249" spans="1:19" x14ac:dyDescent="0.35">
      <c r="A3249">
        <v>18466393</v>
      </c>
      <c r="B3249" t="s">
        <v>6884</v>
      </c>
      <c r="C3249">
        <v>1</v>
      </c>
      <c r="D3249" t="s">
        <v>718</v>
      </c>
      <c r="E3249" t="s">
        <v>7124</v>
      </c>
      <c r="F3249" t="s">
        <v>1919</v>
      </c>
      <c r="G3249" t="s">
        <v>460</v>
      </c>
      <c r="H3249" t="s">
        <v>175</v>
      </c>
      <c r="I3249" t="s">
        <v>23</v>
      </c>
      <c r="J3249" t="s">
        <v>23</v>
      </c>
      <c r="K3249" t="s">
        <v>23</v>
      </c>
      <c r="L3249" t="s">
        <v>23</v>
      </c>
      <c r="M3249">
        <v>1</v>
      </c>
      <c r="N3249">
        <v>1</v>
      </c>
      <c r="O3249">
        <v>300</v>
      </c>
      <c r="P3249">
        <v>1</v>
      </c>
      <c r="Q3249" t="s">
        <v>19923</v>
      </c>
      <c r="R3249" s="1">
        <f t="shared" si="50"/>
        <v>42272</v>
      </c>
      <c r="S3249"/>
    </row>
    <row r="3250" spans="1:19" x14ac:dyDescent="0.35">
      <c r="A3250">
        <v>5800557</v>
      </c>
      <c r="B3250" t="s">
        <v>19441</v>
      </c>
      <c r="C3250">
        <v>191</v>
      </c>
      <c r="D3250" t="s">
        <v>2310</v>
      </c>
      <c r="E3250" t="s">
        <v>19442</v>
      </c>
      <c r="F3250" t="s">
        <v>5821</v>
      </c>
      <c r="G3250" t="s">
        <v>200</v>
      </c>
      <c r="H3250" t="s">
        <v>2314</v>
      </c>
      <c r="I3250" t="s">
        <v>23</v>
      </c>
      <c r="J3250" t="s">
        <v>23</v>
      </c>
      <c r="K3250" t="s">
        <v>23</v>
      </c>
      <c r="L3250" t="s">
        <v>23</v>
      </c>
      <c r="M3250">
        <v>3</v>
      </c>
      <c r="N3250">
        <v>118</v>
      </c>
      <c r="O3250">
        <v>2000</v>
      </c>
      <c r="P3250">
        <v>3.4</v>
      </c>
      <c r="Q3250" t="s">
        <v>19923</v>
      </c>
      <c r="R3250" s="1">
        <f t="shared" si="50"/>
        <v>42272</v>
      </c>
      <c r="S3250"/>
    </row>
    <row r="3251" spans="1:19" x14ac:dyDescent="0.35">
      <c r="A3251">
        <v>6219</v>
      </c>
      <c r="B3251" t="s">
        <v>19070</v>
      </c>
      <c r="C3251">
        <v>1</v>
      </c>
      <c r="D3251" t="s">
        <v>718</v>
      </c>
      <c r="E3251" t="s">
        <v>19071</v>
      </c>
      <c r="F3251" t="s">
        <v>1742</v>
      </c>
      <c r="G3251" t="s">
        <v>183</v>
      </c>
      <c r="H3251" t="s">
        <v>175</v>
      </c>
      <c r="I3251" t="s">
        <v>23</v>
      </c>
      <c r="J3251" t="s">
        <v>23</v>
      </c>
      <c r="K3251" t="s">
        <v>23</v>
      </c>
      <c r="L3251" t="s">
        <v>23</v>
      </c>
      <c r="M3251">
        <v>1</v>
      </c>
      <c r="N3251">
        <v>9</v>
      </c>
      <c r="O3251">
        <v>150</v>
      </c>
      <c r="P3251">
        <v>3</v>
      </c>
      <c r="Q3251" t="s">
        <v>21925</v>
      </c>
      <c r="R3251" s="1">
        <f t="shared" si="50"/>
        <v>42271</v>
      </c>
      <c r="S3251"/>
    </row>
    <row r="3252" spans="1:19" x14ac:dyDescent="0.35">
      <c r="A3252">
        <v>2615</v>
      </c>
      <c r="B3252" t="s">
        <v>3293</v>
      </c>
      <c r="C3252">
        <v>1</v>
      </c>
      <c r="D3252" t="s">
        <v>718</v>
      </c>
      <c r="E3252" t="s">
        <v>3056</v>
      </c>
      <c r="F3252" t="s">
        <v>963</v>
      </c>
      <c r="G3252" t="s">
        <v>183</v>
      </c>
      <c r="H3252" t="s">
        <v>175</v>
      </c>
      <c r="I3252" t="s">
        <v>23</v>
      </c>
      <c r="J3252" t="s">
        <v>23</v>
      </c>
      <c r="K3252" t="s">
        <v>23</v>
      </c>
      <c r="L3252" t="s">
        <v>23</v>
      </c>
      <c r="M3252">
        <v>2</v>
      </c>
      <c r="N3252">
        <v>118</v>
      </c>
      <c r="O3252">
        <v>550</v>
      </c>
      <c r="P3252">
        <v>3.2</v>
      </c>
      <c r="Q3252" t="s">
        <v>21925</v>
      </c>
      <c r="R3252" s="1">
        <f t="shared" si="50"/>
        <v>42271</v>
      </c>
      <c r="S3252"/>
    </row>
    <row r="3253" spans="1:19" x14ac:dyDescent="0.35">
      <c r="A3253">
        <v>18396431</v>
      </c>
      <c r="B3253" t="s">
        <v>18273</v>
      </c>
      <c r="C3253">
        <v>1</v>
      </c>
      <c r="D3253" t="s">
        <v>324</v>
      </c>
      <c r="E3253" t="s">
        <v>508</v>
      </c>
      <c r="F3253" t="s">
        <v>507</v>
      </c>
      <c r="G3253" t="s">
        <v>796</v>
      </c>
      <c r="H3253" t="s">
        <v>175</v>
      </c>
      <c r="I3253" t="s">
        <v>23</v>
      </c>
      <c r="J3253" t="s">
        <v>23</v>
      </c>
      <c r="K3253" t="s">
        <v>23</v>
      </c>
      <c r="L3253" t="s">
        <v>23</v>
      </c>
      <c r="M3253">
        <v>1</v>
      </c>
      <c r="N3253">
        <v>1</v>
      </c>
      <c r="O3253">
        <v>400</v>
      </c>
      <c r="P3253">
        <v>1</v>
      </c>
      <c r="Q3253" t="s">
        <v>21925</v>
      </c>
      <c r="R3253" s="1">
        <f t="shared" si="50"/>
        <v>42271</v>
      </c>
      <c r="S3253"/>
    </row>
    <row r="3254" spans="1:19" x14ac:dyDescent="0.35">
      <c r="A3254">
        <v>18350142</v>
      </c>
      <c r="B3254" t="s">
        <v>18292</v>
      </c>
      <c r="C3254">
        <v>1</v>
      </c>
      <c r="D3254" t="s">
        <v>324</v>
      </c>
      <c r="E3254" t="s">
        <v>18293</v>
      </c>
      <c r="F3254" t="s">
        <v>589</v>
      </c>
      <c r="G3254" t="s">
        <v>174</v>
      </c>
      <c r="H3254" t="s">
        <v>175</v>
      </c>
      <c r="I3254" t="s">
        <v>23</v>
      </c>
      <c r="J3254" t="s">
        <v>23</v>
      </c>
      <c r="K3254" t="s">
        <v>23</v>
      </c>
      <c r="L3254" t="s">
        <v>23</v>
      </c>
      <c r="M3254">
        <v>1</v>
      </c>
      <c r="N3254">
        <v>0</v>
      </c>
      <c r="O3254">
        <v>150</v>
      </c>
      <c r="P3254">
        <v>1</v>
      </c>
      <c r="Q3254" t="s">
        <v>21925</v>
      </c>
      <c r="R3254" s="1">
        <f t="shared" si="50"/>
        <v>42271</v>
      </c>
      <c r="S3254"/>
    </row>
    <row r="3255" spans="1:19" x14ac:dyDescent="0.35">
      <c r="A3255">
        <v>17621755</v>
      </c>
      <c r="B3255" t="s">
        <v>18054</v>
      </c>
      <c r="C3255">
        <v>216</v>
      </c>
      <c r="D3255" t="s">
        <v>2483</v>
      </c>
      <c r="E3255" t="s">
        <v>18055</v>
      </c>
      <c r="F3255" t="s">
        <v>2483</v>
      </c>
      <c r="G3255" t="s">
        <v>38</v>
      </c>
      <c r="H3255" t="s">
        <v>62</v>
      </c>
      <c r="I3255" t="s">
        <v>23</v>
      </c>
      <c r="J3255" t="s">
        <v>23</v>
      </c>
      <c r="K3255" t="s">
        <v>23</v>
      </c>
      <c r="L3255" t="s">
        <v>23</v>
      </c>
      <c r="M3255">
        <v>3</v>
      </c>
      <c r="N3255">
        <v>280</v>
      </c>
      <c r="O3255">
        <v>40</v>
      </c>
      <c r="P3255">
        <v>4</v>
      </c>
      <c r="Q3255" t="s">
        <v>21925</v>
      </c>
      <c r="R3255" s="1">
        <f t="shared" si="50"/>
        <v>42271</v>
      </c>
      <c r="S3255"/>
    </row>
    <row r="3256" spans="1:19" x14ac:dyDescent="0.35">
      <c r="A3256">
        <v>17330074</v>
      </c>
      <c r="B3256" t="s">
        <v>17964</v>
      </c>
      <c r="C3256">
        <v>216</v>
      </c>
      <c r="D3256" t="s">
        <v>78</v>
      </c>
      <c r="E3256" t="s">
        <v>17965</v>
      </c>
      <c r="F3256" t="s">
        <v>78</v>
      </c>
      <c r="G3256" t="s">
        <v>8932</v>
      </c>
      <c r="H3256" t="s">
        <v>62</v>
      </c>
      <c r="I3256" t="s">
        <v>23</v>
      </c>
      <c r="J3256" t="s">
        <v>23</v>
      </c>
      <c r="K3256" t="s">
        <v>23</v>
      </c>
      <c r="L3256" t="s">
        <v>23</v>
      </c>
      <c r="M3256">
        <v>2</v>
      </c>
      <c r="N3256">
        <v>330</v>
      </c>
      <c r="O3256">
        <v>25</v>
      </c>
      <c r="P3256">
        <v>3.9</v>
      </c>
      <c r="Q3256" t="s">
        <v>21925</v>
      </c>
      <c r="R3256" s="1">
        <f t="shared" si="50"/>
        <v>42271</v>
      </c>
      <c r="S3256"/>
    </row>
    <row r="3257" spans="1:19" x14ac:dyDescent="0.35">
      <c r="A3257">
        <v>216</v>
      </c>
      <c r="B3257" t="s">
        <v>1897</v>
      </c>
      <c r="C3257">
        <v>1</v>
      </c>
      <c r="D3257" t="s">
        <v>718</v>
      </c>
      <c r="E3257" t="s">
        <v>18972</v>
      </c>
      <c r="F3257" t="s">
        <v>1591</v>
      </c>
      <c r="G3257" t="s">
        <v>883</v>
      </c>
      <c r="H3257" t="s">
        <v>175</v>
      </c>
      <c r="I3257" t="s">
        <v>23</v>
      </c>
      <c r="J3257" t="s">
        <v>23</v>
      </c>
      <c r="K3257" t="s">
        <v>23</v>
      </c>
      <c r="L3257" t="s">
        <v>23</v>
      </c>
      <c r="M3257">
        <v>2</v>
      </c>
      <c r="N3257">
        <v>112</v>
      </c>
      <c r="O3257">
        <v>700</v>
      </c>
      <c r="P3257">
        <v>3.2</v>
      </c>
      <c r="Q3257" t="s">
        <v>20919</v>
      </c>
      <c r="R3257" s="1">
        <f t="shared" si="50"/>
        <v>42269</v>
      </c>
      <c r="S3257"/>
    </row>
    <row r="3258" spans="1:19" x14ac:dyDescent="0.35">
      <c r="A3258">
        <v>5560</v>
      </c>
      <c r="B3258" t="s">
        <v>18693</v>
      </c>
      <c r="C3258">
        <v>1</v>
      </c>
      <c r="D3258" t="s">
        <v>718</v>
      </c>
      <c r="E3258" t="s">
        <v>18694</v>
      </c>
      <c r="F3258" t="s">
        <v>1214</v>
      </c>
      <c r="G3258" t="s">
        <v>200</v>
      </c>
      <c r="H3258" t="s">
        <v>175</v>
      </c>
      <c r="I3258" t="s">
        <v>23</v>
      </c>
      <c r="J3258" t="s">
        <v>23</v>
      </c>
      <c r="K3258" t="s">
        <v>23</v>
      </c>
      <c r="L3258" t="s">
        <v>23</v>
      </c>
      <c r="M3258">
        <v>1</v>
      </c>
      <c r="N3258">
        <v>109</v>
      </c>
      <c r="O3258">
        <v>350</v>
      </c>
      <c r="P3258">
        <v>3.5</v>
      </c>
      <c r="Q3258" t="s">
        <v>20919</v>
      </c>
      <c r="R3258" s="1">
        <f t="shared" si="50"/>
        <v>42269</v>
      </c>
      <c r="S3258"/>
    </row>
    <row r="3259" spans="1:19" x14ac:dyDescent="0.35">
      <c r="A3259">
        <v>301435</v>
      </c>
      <c r="B3259" t="s">
        <v>940</v>
      </c>
      <c r="C3259">
        <v>1</v>
      </c>
      <c r="D3259" t="s">
        <v>718</v>
      </c>
      <c r="E3259" t="s">
        <v>18527</v>
      </c>
      <c r="F3259" t="s">
        <v>1020</v>
      </c>
      <c r="G3259" t="s">
        <v>4445</v>
      </c>
      <c r="H3259" t="s">
        <v>175</v>
      </c>
      <c r="I3259" t="s">
        <v>23</v>
      </c>
      <c r="J3259" t="s">
        <v>22</v>
      </c>
      <c r="K3259" t="s">
        <v>23</v>
      </c>
      <c r="L3259" t="s">
        <v>23</v>
      </c>
      <c r="M3259">
        <v>2</v>
      </c>
      <c r="N3259">
        <v>134</v>
      </c>
      <c r="O3259">
        <v>700</v>
      </c>
      <c r="P3259">
        <v>2.7</v>
      </c>
      <c r="Q3259" t="s">
        <v>20914</v>
      </c>
      <c r="R3259" s="1">
        <f t="shared" si="50"/>
        <v>42268</v>
      </c>
      <c r="S3259"/>
    </row>
    <row r="3260" spans="1:19" x14ac:dyDescent="0.35">
      <c r="A3260">
        <v>313280</v>
      </c>
      <c r="B3260" t="s">
        <v>18759</v>
      </c>
      <c r="C3260">
        <v>1</v>
      </c>
      <c r="D3260" t="s">
        <v>718</v>
      </c>
      <c r="E3260" t="s">
        <v>18760</v>
      </c>
      <c r="F3260" t="s">
        <v>1310</v>
      </c>
      <c r="G3260" t="s">
        <v>450</v>
      </c>
      <c r="H3260" t="s">
        <v>175</v>
      </c>
      <c r="I3260" t="s">
        <v>23</v>
      </c>
      <c r="J3260" t="s">
        <v>23</v>
      </c>
      <c r="K3260" t="s">
        <v>23</v>
      </c>
      <c r="L3260" t="s">
        <v>23</v>
      </c>
      <c r="M3260">
        <v>1</v>
      </c>
      <c r="N3260">
        <v>26</v>
      </c>
      <c r="O3260">
        <v>300</v>
      </c>
      <c r="P3260">
        <v>3.6</v>
      </c>
      <c r="Q3260" t="s">
        <v>20914</v>
      </c>
      <c r="R3260" s="1">
        <f t="shared" si="50"/>
        <v>42268</v>
      </c>
      <c r="S3260"/>
    </row>
    <row r="3261" spans="1:19" x14ac:dyDescent="0.35">
      <c r="A3261">
        <v>18449658</v>
      </c>
      <c r="B3261" t="s">
        <v>4441</v>
      </c>
      <c r="C3261">
        <v>1</v>
      </c>
      <c r="D3261" t="s">
        <v>324</v>
      </c>
      <c r="E3261" t="s">
        <v>18260</v>
      </c>
      <c r="F3261" t="s">
        <v>283</v>
      </c>
      <c r="G3261" t="s">
        <v>183</v>
      </c>
      <c r="H3261" t="s">
        <v>175</v>
      </c>
      <c r="I3261" t="s">
        <v>23</v>
      </c>
      <c r="J3261" t="s">
        <v>23</v>
      </c>
      <c r="K3261" t="s">
        <v>23</v>
      </c>
      <c r="L3261" t="s">
        <v>23</v>
      </c>
      <c r="M3261">
        <v>1</v>
      </c>
      <c r="N3261">
        <v>0</v>
      </c>
      <c r="O3261">
        <v>200</v>
      </c>
      <c r="P3261">
        <v>1</v>
      </c>
      <c r="Q3261" t="s">
        <v>20914</v>
      </c>
      <c r="R3261" s="1">
        <f t="shared" si="50"/>
        <v>42268</v>
      </c>
      <c r="S3261"/>
    </row>
    <row r="3262" spans="1:19" x14ac:dyDescent="0.35">
      <c r="A3262">
        <v>18425186</v>
      </c>
      <c r="B3262" t="s">
        <v>19087</v>
      </c>
      <c r="C3262">
        <v>1</v>
      </c>
      <c r="D3262" t="s">
        <v>718</v>
      </c>
      <c r="E3262" t="s">
        <v>19088</v>
      </c>
      <c r="F3262" t="s">
        <v>1786</v>
      </c>
      <c r="G3262" t="s">
        <v>1031</v>
      </c>
      <c r="H3262" t="s">
        <v>175</v>
      </c>
      <c r="I3262" t="s">
        <v>22</v>
      </c>
      <c r="J3262" t="s">
        <v>23</v>
      </c>
      <c r="K3262" t="s">
        <v>23</v>
      </c>
      <c r="L3262" t="s">
        <v>23</v>
      </c>
      <c r="M3262">
        <v>2</v>
      </c>
      <c r="N3262">
        <v>12</v>
      </c>
      <c r="O3262">
        <v>800</v>
      </c>
      <c r="P3262">
        <v>3.3</v>
      </c>
      <c r="Q3262" t="s">
        <v>20816</v>
      </c>
      <c r="R3262" s="1">
        <f t="shared" si="50"/>
        <v>42267</v>
      </c>
      <c r="S3262"/>
    </row>
    <row r="3263" spans="1:19" x14ac:dyDescent="0.35">
      <c r="A3263">
        <v>18424188</v>
      </c>
      <c r="B3263" t="s">
        <v>17613</v>
      </c>
      <c r="C3263">
        <v>1</v>
      </c>
      <c r="D3263" t="s">
        <v>718</v>
      </c>
      <c r="E3263" t="s">
        <v>19154</v>
      </c>
      <c r="F3263" t="s">
        <v>1899</v>
      </c>
      <c r="G3263" t="s">
        <v>520</v>
      </c>
      <c r="H3263" t="s">
        <v>175</v>
      </c>
      <c r="I3263" t="s">
        <v>23</v>
      </c>
      <c r="J3263" t="s">
        <v>23</v>
      </c>
      <c r="K3263" t="s">
        <v>23</v>
      </c>
      <c r="L3263" t="s">
        <v>23</v>
      </c>
      <c r="M3263">
        <v>1</v>
      </c>
      <c r="N3263">
        <v>0</v>
      </c>
      <c r="O3263">
        <v>100</v>
      </c>
      <c r="P3263">
        <v>1</v>
      </c>
      <c r="Q3263" t="s">
        <v>19729</v>
      </c>
      <c r="R3263" s="1">
        <f t="shared" si="50"/>
        <v>42249</v>
      </c>
      <c r="S3263"/>
    </row>
    <row r="3264" spans="1:19" x14ac:dyDescent="0.35">
      <c r="A3264">
        <v>345</v>
      </c>
      <c r="B3264" t="s">
        <v>9385</v>
      </c>
      <c r="C3264">
        <v>1</v>
      </c>
      <c r="D3264" t="s">
        <v>718</v>
      </c>
      <c r="E3264" t="s">
        <v>18982</v>
      </c>
      <c r="F3264" t="s">
        <v>1613</v>
      </c>
      <c r="G3264" t="s">
        <v>178</v>
      </c>
      <c r="H3264" t="s">
        <v>175</v>
      </c>
      <c r="I3264" t="s">
        <v>22</v>
      </c>
      <c r="J3264" t="s">
        <v>22</v>
      </c>
      <c r="K3264" t="s">
        <v>23</v>
      </c>
      <c r="L3264" t="s">
        <v>23</v>
      </c>
      <c r="M3264">
        <v>2</v>
      </c>
      <c r="N3264">
        <v>67</v>
      </c>
      <c r="O3264">
        <v>900</v>
      </c>
      <c r="P3264">
        <v>3.2</v>
      </c>
      <c r="Q3264" t="s">
        <v>19729</v>
      </c>
      <c r="R3264" s="1">
        <f t="shared" si="50"/>
        <v>42249</v>
      </c>
      <c r="S3264"/>
    </row>
    <row r="3265" spans="1:19" x14ac:dyDescent="0.35">
      <c r="A3265">
        <v>2608</v>
      </c>
      <c r="B3265" t="s">
        <v>18403</v>
      </c>
      <c r="C3265">
        <v>1</v>
      </c>
      <c r="D3265" t="s">
        <v>718</v>
      </c>
      <c r="E3265" t="s">
        <v>18404</v>
      </c>
      <c r="F3265" t="s">
        <v>2931</v>
      </c>
      <c r="G3265" t="s">
        <v>251</v>
      </c>
      <c r="H3265" t="s">
        <v>175</v>
      </c>
      <c r="I3265" t="s">
        <v>23</v>
      </c>
      <c r="J3265" t="s">
        <v>23</v>
      </c>
      <c r="K3265" t="s">
        <v>23</v>
      </c>
      <c r="L3265" t="s">
        <v>23</v>
      </c>
      <c r="M3265">
        <v>1</v>
      </c>
      <c r="N3265">
        <v>14</v>
      </c>
      <c r="O3265">
        <v>150</v>
      </c>
      <c r="P3265">
        <v>3.1</v>
      </c>
      <c r="Q3265" t="s">
        <v>19729</v>
      </c>
      <c r="R3265" s="1">
        <f t="shared" si="50"/>
        <v>42249</v>
      </c>
      <c r="S3265"/>
    </row>
    <row r="3266" spans="1:19" x14ac:dyDescent="0.35">
      <c r="A3266">
        <v>18277008</v>
      </c>
      <c r="B3266" t="s">
        <v>19217</v>
      </c>
      <c r="C3266">
        <v>1</v>
      </c>
      <c r="D3266" t="s">
        <v>1961</v>
      </c>
      <c r="E3266" t="s">
        <v>19218</v>
      </c>
      <c r="F3266" t="s">
        <v>2023</v>
      </c>
      <c r="G3266" t="s">
        <v>183</v>
      </c>
      <c r="H3266" t="s">
        <v>175</v>
      </c>
      <c r="I3266" t="s">
        <v>23</v>
      </c>
      <c r="J3266" t="s">
        <v>23</v>
      </c>
      <c r="K3266" t="s">
        <v>23</v>
      </c>
      <c r="L3266" t="s">
        <v>23</v>
      </c>
      <c r="M3266">
        <v>1</v>
      </c>
      <c r="N3266">
        <v>0</v>
      </c>
      <c r="O3266">
        <v>200</v>
      </c>
      <c r="P3266">
        <v>1</v>
      </c>
      <c r="Q3266" t="s">
        <v>19729</v>
      </c>
      <c r="R3266" s="1">
        <f t="shared" ref="R3266:R3329" si="51">DATE(LEFT(Q3266, 4), MID(Q3266, FIND("_", Q3266) + 1, FIND("_", Q3266, FIND("_", Q3266) + 1) - FIND("_", Q3266) - 1), RIGHT(Q3266, LEN(Q3266) - FIND("_", Q3266, FIND("_", Q3266) + 1)))</f>
        <v>42249</v>
      </c>
      <c r="S3266"/>
    </row>
    <row r="3267" spans="1:19" x14ac:dyDescent="0.35">
      <c r="A3267">
        <v>18380284</v>
      </c>
      <c r="B3267" t="s">
        <v>18154</v>
      </c>
      <c r="C3267">
        <v>1</v>
      </c>
      <c r="D3267" t="s">
        <v>232</v>
      </c>
      <c r="E3267" t="s">
        <v>18155</v>
      </c>
      <c r="F3267" t="s">
        <v>295</v>
      </c>
      <c r="G3267" t="s">
        <v>44</v>
      </c>
      <c r="H3267" t="s">
        <v>175</v>
      </c>
      <c r="I3267" t="s">
        <v>23</v>
      </c>
      <c r="J3267" t="s">
        <v>23</v>
      </c>
      <c r="K3267" t="s">
        <v>23</v>
      </c>
      <c r="L3267" t="s">
        <v>23</v>
      </c>
      <c r="M3267">
        <v>1</v>
      </c>
      <c r="N3267">
        <v>1</v>
      </c>
      <c r="O3267">
        <v>350</v>
      </c>
      <c r="P3267">
        <v>1</v>
      </c>
      <c r="Q3267" t="s">
        <v>19729</v>
      </c>
      <c r="R3267" s="1">
        <f t="shared" si="51"/>
        <v>42249</v>
      </c>
      <c r="S3267"/>
    </row>
    <row r="3268" spans="1:19" x14ac:dyDescent="0.35">
      <c r="A3268">
        <v>1600307</v>
      </c>
      <c r="B3268" t="s">
        <v>18364</v>
      </c>
      <c r="C3268">
        <v>1</v>
      </c>
      <c r="D3268" t="s">
        <v>714</v>
      </c>
      <c r="E3268" t="s">
        <v>18365</v>
      </c>
      <c r="F3268" t="s">
        <v>716</v>
      </c>
      <c r="G3268" t="s">
        <v>183</v>
      </c>
      <c r="H3268" t="s">
        <v>175</v>
      </c>
      <c r="I3268" t="s">
        <v>23</v>
      </c>
      <c r="J3268" t="s">
        <v>23</v>
      </c>
      <c r="K3268" t="s">
        <v>23</v>
      </c>
      <c r="L3268" t="s">
        <v>23</v>
      </c>
      <c r="M3268">
        <v>3</v>
      </c>
      <c r="N3268">
        <v>24</v>
      </c>
      <c r="O3268">
        <v>800</v>
      </c>
      <c r="P3268">
        <v>3.4</v>
      </c>
      <c r="Q3268" t="s">
        <v>19729</v>
      </c>
      <c r="R3268" s="1">
        <f t="shared" si="51"/>
        <v>42249</v>
      </c>
      <c r="S3268"/>
    </row>
    <row r="3269" spans="1:19" x14ac:dyDescent="0.35">
      <c r="A3269">
        <v>17294850</v>
      </c>
      <c r="B3269" t="s">
        <v>17951</v>
      </c>
      <c r="C3269">
        <v>216</v>
      </c>
      <c r="D3269" t="s">
        <v>73</v>
      </c>
      <c r="E3269" t="s">
        <v>17952</v>
      </c>
      <c r="F3269" t="s">
        <v>75</v>
      </c>
      <c r="G3269" t="s">
        <v>2263</v>
      </c>
      <c r="H3269" t="s">
        <v>62</v>
      </c>
      <c r="I3269" t="s">
        <v>23</v>
      </c>
      <c r="J3269" t="s">
        <v>23</v>
      </c>
      <c r="K3269" t="s">
        <v>23</v>
      </c>
      <c r="L3269" t="s">
        <v>23</v>
      </c>
      <c r="M3269">
        <v>3</v>
      </c>
      <c r="N3269">
        <v>317</v>
      </c>
      <c r="O3269">
        <v>35</v>
      </c>
      <c r="P3269">
        <v>4.3</v>
      </c>
      <c r="Q3269" t="s">
        <v>19729</v>
      </c>
      <c r="R3269" s="1">
        <f t="shared" si="51"/>
        <v>42249</v>
      </c>
      <c r="S3269"/>
    </row>
    <row r="3270" spans="1:19" x14ac:dyDescent="0.35">
      <c r="A3270">
        <v>18434964</v>
      </c>
      <c r="B3270" t="s">
        <v>19150</v>
      </c>
      <c r="C3270">
        <v>1</v>
      </c>
      <c r="D3270" t="s">
        <v>718</v>
      </c>
      <c r="E3270" t="s">
        <v>19151</v>
      </c>
      <c r="F3270" t="s">
        <v>1899</v>
      </c>
      <c r="G3270" t="s">
        <v>520</v>
      </c>
      <c r="H3270" t="s">
        <v>175</v>
      </c>
      <c r="I3270" t="s">
        <v>23</v>
      </c>
      <c r="J3270" t="s">
        <v>23</v>
      </c>
      <c r="K3270" t="s">
        <v>23</v>
      </c>
      <c r="L3270" t="s">
        <v>23</v>
      </c>
      <c r="M3270">
        <v>1</v>
      </c>
      <c r="N3270">
        <v>0</v>
      </c>
      <c r="O3270">
        <v>150</v>
      </c>
      <c r="P3270">
        <v>1</v>
      </c>
      <c r="Q3270" t="s">
        <v>20066</v>
      </c>
      <c r="R3270" s="1">
        <f t="shared" si="51"/>
        <v>42266</v>
      </c>
      <c r="S3270"/>
    </row>
    <row r="3271" spans="1:19" x14ac:dyDescent="0.35">
      <c r="A3271">
        <v>18458332</v>
      </c>
      <c r="B3271" t="s">
        <v>19135</v>
      </c>
      <c r="C3271">
        <v>1</v>
      </c>
      <c r="D3271" t="s">
        <v>718</v>
      </c>
      <c r="E3271" t="s">
        <v>3770</v>
      </c>
      <c r="F3271" t="s">
        <v>3769</v>
      </c>
      <c r="G3271" t="s">
        <v>460</v>
      </c>
      <c r="H3271" t="s">
        <v>175</v>
      </c>
      <c r="I3271" t="s">
        <v>23</v>
      </c>
      <c r="J3271" t="s">
        <v>22</v>
      </c>
      <c r="K3271" t="s">
        <v>23</v>
      </c>
      <c r="L3271" t="s">
        <v>23</v>
      </c>
      <c r="M3271">
        <v>1</v>
      </c>
      <c r="N3271">
        <v>37</v>
      </c>
      <c r="O3271">
        <v>300</v>
      </c>
      <c r="P3271">
        <v>3.5</v>
      </c>
      <c r="Q3271" t="s">
        <v>20066</v>
      </c>
      <c r="R3271" s="1">
        <f t="shared" si="51"/>
        <v>42266</v>
      </c>
      <c r="S3271"/>
    </row>
    <row r="3272" spans="1:19" x14ac:dyDescent="0.35">
      <c r="A3272">
        <v>103</v>
      </c>
      <c r="B3272" t="s">
        <v>18948</v>
      </c>
      <c r="C3272">
        <v>1</v>
      </c>
      <c r="D3272" t="s">
        <v>718</v>
      </c>
      <c r="E3272" t="s">
        <v>18949</v>
      </c>
      <c r="F3272" t="s">
        <v>1539</v>
      </c>
      <c r="G3272" t="s">
        <v>183</v>
      </c>
      <c r="H3272" t="s">
        <v>175</v>
      </c>
      <c r="I3272" t="s">
        <v>23</v>
      </c>
      <c r="J3272" t="s">
        <v>22</v>
      </c>
      <c r="K3272" t="s">
        <v>23</v>
      </c>
      <c r="L3272" t="s">
        <v>23</v>
      </c>
      <c r="M3272">
        <v>3</v>
      </c>
      <c r="N3272">
        <v>600</v>
      </c>
      <c r="O3272">
        <v>1200</v>
      </c>
      <c r="P3272">
        <v>3.8</v>
      </c>
      <c r="Q3272" t="s">
        <v>20066</v>
      </c>
      <c r="R3272" s="1">
        <f t="shared" si="51"/>
        <v>42266</v>
      </c>
      <c r="S3272"/>
    </row>
    <row r="3273" spans="1:19" x14ac:dyDescent="0.35">
      <c r="A3273">
        <v>18454488</v>
      </c>
      <c r="B3273" t="s">
        <v>18458</v>
      </c>
      <c r="C3273">
        <v>1</v>
      </c>
      <c r="D3273" t="s">
        <v>718</v>
      </c>
      <c r="E3273" t="s">
        <v>18459</v>
      </c>
      <c r="F3273" t="s">
        <v>845</v>
      </c>
      <c r="G3273" t="s">
        <v>18460</v>
      </c>
      <c r="H3273" t="s">
        <v>175</v>
      </c>
      <c r="I3273" t="s">
        <v>22</v>
      </c>
      <c r="J3273" t="s">
        <v>23</v>
      </c>
      <c r="K3273" t="s">
        <v>23</v>
      </c>
      <c r="L3273" t="s">
        <v>23</v>
      </c>
      <c r="M3273">
        <v>3</v>
      </c>
      <c r="N3273">
        <v>104</v>
      </c>
      <c r="O3273">
        <v>1500</v>
      </c>
      <c r="P3273">
        <v>4.3</v>
      </c>
      <c r="Q3273" t="s">
        <v>20697</v>
      </c>
      <c r="R3273" s="1">
        <f t="shared" si="51"/>
        <v>42265</v>
      </c>
      <c r="S3273"/>
    </row>
    <row r="3274" spans="1:19" x14ac:dyDescent="0.35">
      <c r="A3274">
        <v>18245254</v>
      </c>
      <c r="B3274" t="s">
        <v>18548</v>
      </c>
      <c r="C3274">
        <v>1</v>
      </c>
      <c r="D3274" t="s">
        <v>718</v>
      </c>
      <c r="E3274" t="s">
        <v>18549</v>
      </c>
      <c r="F3274" t="s">
        <v>1070</v>
      </c>
      <c r="G3274" t="s">
        <v>331</v>
      </c>
      <c r="H3274" t="s">
        <v>175</v>
      </c>
      <c r="I3274" t="s">
        <v>23</v>
      </c>
      <c r="J3274" t="s">
        <v>23</v>
      </c>
      <c r="K3274" t="s">
        <v>23</v>
      </c>
      <c r="L3274" t="s">
        <v>23</v>
      </c>
      <c r="M3274">
        <v>1</v>
      </c>
      <c r="N3274">
        <v>10</v>
      </c>
      <c r="O3274">
        <v>400</v>
      </c>
      <c r="P3274">
        <v>3.2</v>
      </c>
      <c r="Q3274" t="s">
        <v>20697</v>
      </c>
      <c r="R3274" s="1">
        <f t="shared" si="51"/>
        <v>42265</v>
      </c>
      <c r="S3274"/>
    </row>
    <row r="3275" spans="1:19" x14ac:dyDescent="0.35">
      <c r="A3275">
        <v>18294263</v>
      </c>
      <c r="B3275" t="s">
        <v>18401</v>
      </c>
      <c r="C3275">
        <v>1</v>
      </c>
      <c r="D3275" t="s">
        <v>718</v>
      </c>
      <c r="E3275" t="s">
        <v>18402</v>
      </c>
      <c r="F3275" t="s">
        <v>2921</v>
      </c>
      <c r="G3275" t="s">
        <v>1733</v>
      </c>
      <c r="H3275" t="s">
        <v>175</v>
      </c>
      <c r="I3275" t="s">
        <v>23</v>
      </c>
      <c r="J3275" t="s">
        <v>23</v>
      </c>
      <c r="K3275" t="s">
        <v>23</v>
      </c>
      <c r="L3275" t="s">
        <v>23</v>
      </c>
      <c r="M3275">
        <v>1</v>
      </c>
      <c r="N3275">
        <v>4</v>
      </c>
      <c r="O3275">
        <v>200</v>
      </c>
      <c r="P3275">
        <v>3</v>
      </c>
      <c r="Q3275" t="s">
        <v>21616</v>
      </c>
      <c r="R3275" s="1">
        <f t="shared" si="51"/>
        <v>42263</v>
      </c>
      <c r="S3275"/>
    </row>
    <row r="3276" spans="1:19" x14ac:dyDescent="0.35">
      <c r="A3276">
        <v>18376493</v>
      </c>
      <c r="B3276" t="s">
        <v>18674</v>
      </c>
      <c r="C3276">
        <v>1</v>
      </c>
      <c r="D3276" t="s">
        <v>718</v>
      </c>
      <c r="E3276" t="s">
        <v>18675</v>
      </c>
      <c r="F3276" t="s">
        <v>1211</v>
      </c>
      <c r="G3276" t="s">
        <v>5171</v>
      </c>
      <c r="H3276" t="s">
        <v>175</v>
      </c>
      <c r="I3276" t="s">
        <v>23</v>
      </c>
      <c r="J3276" t="s">
        <v>23</v>
      </c>
      <c r="K3276" t="s">
        <v>23</v>
      </c>
      <c r="L3276" t="s">
        <v>23</v>
      </c>
      <c r="M3276">
        <v>1</v>
      </c>
      <c r="N3276">
        <v>11</v>
      </c>
      <c r="O3276">
        <v>350</v>
      </c>
      <c r="P3276">
        <v>3.2</v>
      </c>
      <c r="Q3276" t="s">
        <v>21616</v>
      </c>
      <c r="R3276" s="1">
        <f t="shared" si="51"/>
        <v>42263</v>
      </c>
      <c r="S3276"/>
    </row>
    <row r="3277" spans="1:19" x14ac:dyDescent="0.35">
      <c r="A3277">
        <v>18233576</v>
      </c>
      <c r="B3277" t="s">
        <v>18210</v>
      </c>
      <c r="C3277">
        <v>1</v>
      </c>
      <c r="D3277" t="s">
        <v>324</v>
      </c>
      <c r="E3277" t="s">
        <v>18211</v>
      </c>
      <c r="F3277" t="s">
        <v>363</v>
      </c>
      <c r="G3277" t="s">
        <v>178</v>
      </c>
      <c r="H3277" t="s">
        <v>175</v>
      </c>
      <c r="I3277" t="s">
        <v>23</v>
      </c>
      <c r="J3277" t="s">
        <v>22</v>
      </c>
      <c r="K3277" t="s">
        <v>23</v>
      </c>
      <c r="L3277" t="s">
        <v>23</v>
      </c>
      <c r="M3277">
        <v>2</v>
      </c>
      <c r="N3277">
        <v>23</v>
      </c>
      <c r="O3277">
        <v>600</v>
      </c>
      <c r="P3277">
        <v>3.3</v>
      </c>
      <c r="Q3277" t="s">
        <v>21616</v>
      </c>
      <c r="R3277" s="1">
        <f t="shared" si="51"/>
        <v>42263</v>
      </c>
      <c r="S3277"/>
    </row>
    <row r="3278" spans="1:19" x14ac:dyDescent="0.35">
      <c r="A3278">
        <v>312231</v>
      </c>
      <c r="B3278" t="s">
        <v>18585</v>
      </c>
      <c r="C3278">
        <v>1</v>
      </c>
      <c r="D3278" t="s">
        <v>718</v>
      </c>
      <c r="E3278" t="s">
        <v>18586</v>
      </c>
      <c r="F3278" t="s">
        <v>1105</v>
      </c>
      <c r="G3278" t="s">
        <v>18587</v>
      </c>
      <c r="H3278" t="s">
        <v>175</v>
      </c>
      <c r="I3278" t="s">
        <v>23</v>
      </c>
      <c r="J3278" t="s">
        <v>23</v>
      </c>
      <c r="K3278" t="s">
        <v>23</v>
      </c>
      <c r="L3278" t="s">
        <v>23</v>
      </c>
      <c r="M3278">
        <v>1</v>
      </c>
      <c r="N3278">
        <v>13</v>
      </c>
      <c r="O3278">
        <v>350</v>
      </c>
      <c r="P3278">
        <v>3.1</v>
      </c>
      <c r="Q3278" t="s">
        <v>21686</v>
      </c>
      <c r="R3278" s="1">
        <f t="shared" si="51"/>
        <v>42262</v>
      </c>
      <c r="S3278"/>
    </row>
    <row r="3279" spans="1:19" x14ac:dyDescent="0.35">
      <c r="A3279">
        <v>5011</v>
      </c>
      <c r="B3279" t="s">
        <v>10829</v>
      </c>
      <c r="C3279">
        <v>1</v>
      </c>
      <c r="D3279" t="s">
        <v>324</v>
      </c>
      <c r="E3279" t="s">
        <v>2777</v>
      </c>
      <c r="F3279" t="s">
        <v>518</v>
      </c>
      <c r="G3279" t="s">
        <v>174</v>
      </c>
      <c r="H3279" t="s">
        <v>175</v>
      </c>
      <c r="I3279" t="s">
        <v>23</v>
      </c>
      <c r="J3279" t="s">
        <v>23</v>
      </c>
      <c r="K3279" t="s">
        <v>23</v>
      </c>
      <c r="L3279" t="s">
        <v>23</v>
      </c>
      <c r="M3279">
        <v>1</v>
      </c>
      <c r="N3279">
        <v>6</v>
      </c>
      <c r="O3279">
        <v>150</v>
      </c>
      <c r="P3279">
        <v>3</v>
      </c>
      <c r="Q3279" t="s">
        <v>21686</v>
      </c>
      <c r="R3279" s="1">
        <f t="shared" si="51"/>
        <v>42262</v>
      </c>
      <c r="S3279"/>
    </row>
    <row r="3280" spans="1:19" x14ac:dyDescent="0.35">
      <c r="A3280">
        <v>18387305</v>
      </c>
      <c r="B3280" t="s">
        <v>19272</v>
      </c>
      <c r="C3280">
        <v>1</v>
      </c>
      <c r="D3280" t="s">
        <v>1961</v>
      </c>
      <c r="E3280" t="s">
        <v>19273</v>
      </c>
      <c r="F3280" t="s">
        <v>3937</v>
      </c>
      <c r="G3280" t="s">
        <v>367</v>
      </c>
      <c r="H3280" t="s">
        <v>175</v>
      </c>
      <c r="I3280" t="s">
        <v>23</v>
      </c>
      <c r="J3280" t="s">
        <v>23</v>
      </c>
      <c r="K3280" t="s">
        <v>23</v>
      </c>
      <c r="L3280" t="s">
        <v>23</v>
      </c>
      <c r="M3280">
        <v>1</v>
      </c>
      <c r="N3280">
        <v>1</v>
      </c>
      <c r="O3280">
        <v>100</v>
      </c>
      <c r="P3280">
        <v>1</v>
      </c>
      <c r="Q3280" t="s">
        <v>21686</v>
      </c>
      <c r="R3280" s="1">
        <f t="shared" si="51"/>
        <v>42262</v>
      </c>
      <c r="S3280"/>
    </row>
    <row r="3281" spans="1:19" x14ac:dyDescent="0.35">
      <c r="A3281">
        <v>7471</v>
      </c>
      <c r="B3281" t="s">
        <v>18141</v>
      </c>
      <c r="C3281">
        <v>1</v>
      </c>
      <c r="D3281" t="s">
        <v>232</v>
      </c>
      <c r="E3281" t="s">
        <v>18142</v>
      </c>
      <c r="F3281" t="s">
        <v>267</v>
      </c>
      <c r="G3281" t="s">
        <v>44</v>
      </c>
      <c r="H3281" t="s">
        <v>175</v>
      </c>
      <c r="I3281" t="s">
        <v>23</v>
      </c>
      <c r="J3281" t="s">
        <v>23</v>
      </c>
      <c r="K3281" t="s">
        <v>23</v>
      </c>
      <c r="L3281" t="s">
        <v>23</v>
      </c>
      <c r="M3281">
        <v>3</v>
      </c>
      <c r="N3281">
        <v>799</v>
      </c>
      <c r="O3281">
        <v>1000</v>
      </c>
      <c r="P3281">
        <v>4.5</v>
      </c>
      <c r="Q3281" t="s">
        <v>21686</v>
      </c>
      <c r="R3281" s="1">
        <f t="shared" si="51"/>
        <v>42262</v>
      </c>
      <c r="S3281"/>
    </row>
    <row r="3282" spans="1:19" x14ac:dyDescent="0.35">
      <c r="A3282">
        <v>18209498</v>
      </c>
      <c r="B3282" t="s">
        <v>18316</v>
      </c>
      <c r="C3282">
        <v>1</v>
      </c>
      <c r="D3282" t="s">
        <v>638</v>
      </c>
      <c r="E3282" t="s">
        <v>18317</v>
      </c>
      <c r="F3282" t="s">
        <v>18318</v>
      </c>
      <c r="G3282" t="s">
        <v>18319</v>
      </c>
      <c r="H3282" t="s">
        <v>175</v>
      </c>
      <c r="I3282" t="s">
        <v>23</v>
      </c>
      <c r="J3282" t="s">
        <v>22</v>
      </c>
      <c r="K3282" t="s">
        <v>23</v>
      </c>
      <c r="L3282" t="s">
        <v>23</v>
      </c>
      <c r="M3282">
        <v>4</v>
      </c>
      <c r="N3282">
        <v>322</v>
      </c>
      <c r="O3282">
        <v>2000</v>
      </c>
      <c r="P3282">
        <v>4.9000000000000004</v>
      </c>
      <c r="Q3282" t="s">
        <v>21686</v>
      </c>
      <c r="R3282" s="1">
        <f t="shared" si="51"/>
        <v>42262</v>
      </c>
      <c r="S3282"/>
    </row>
    <row r="3283" spans="1:19" x14ac:dyDescent="0.35">
      <c r="A3283">
        <v>5701548</v>
      </c>
      <c r="B3283" t="s">
        <v>18077</v>
      </c>
      <c r="C3283">
        <v>214</v>
      </c>
      <c r="D3283" t="s">
        <v>154</v>
      </c>
      <c r="E3283" t="s">
        <v>18078</v>
      </c>
      <c r="F3283" t="s">
        <v>8972</v>
      </c>
      <c r="G3283" t="s">
        <v>18079</v>
      </c>
      <c r="H3283" t="s">
        <v>157</v>
      </c>
      <c r="I3283" t="s">
        <v>23</v>
      </c>
      <c r="J3283" t="s">
        <v>22</v>
      </c>
      <c r="K3283" t="s">
        <v>23</v>
      </c>
      <c r="L3283" t="s">
        <v>23</v>
      </c>
      <c r="M3283">
        <v>2</v>
      </c>
      <c r="N3283">
        <v>380</v>
      </c>
      <c r="O3283">
        <v>70</v>
      </c>
      <c r="P3283">
        <v>4</v>
      </c>
      <c r="Q3283" t="s">
        <v>21686</v>
      </c>
      <c r="R3283" s="1">
        <f t="shared" si="51"/>
        <v>42262</v>
      </c>
      <c r="S3283"/>
    </row>
    <row r="3284" spans="1:19" x14ac:dyDescent="0.35">
      <c r="A3284">
        <v>18235425</v>
      </c>
      <c r="B3284" t="s">
        <v>18080</v>
      </c>
      <c r="C3284">
        <v>214</v>
      </c>
      <c r="D3284" t="s">
        <v>154</v>
      </c>
      <c r="E3284" t="s">
        <v>18081</v>
      </c>
      <c r="F3284" t="s">
        <v>8972</v>
      </c>
      <c r="G3284" t="s">
        <v>169</v>
      </c>
      <c r="H3284" t="s">
        <v>157</v>
      </c>
      <c r="I3284" t="s">
        <v>22</v>
      </c>
      <c r="J3284" t="s">
        <v>22</v>
      </c>
      <c r="K3284" t="s">
        <v>23</v>
      </c>
      <c r="L3284" t="s">
        <v>23</v>
      </c>
      <c r="M3284">
        <v>3</v>
      </c>
      <c r="N3284">
        <v>180</v>
      </c>
      <c r="O3284">
        <v>80</v>
      </c>
      <c r="P3284">
        <v>4.3</v>
      </c>
      <c r="Q3284" t="s">
        <v>21686</v>
      </c>
      <c r="R3284" s="1">
        <f t="shared" si="51"/>
        <v>42262</v>
      </c>
      <c r="S3284"/>
    </row>
    <row r="3285" spans="1:19" x14ac:dyDescent="0.35">
      <c r="A3285">
        <v>6402163</v>
      </c>
      <c r="B3285" t="s">
        <v>19418</v>
      </c>
      <c r="C3285">
        <v>189</v>
      </c>
      <c r="D3285" t="s">
        <v>4096</v>
      </c>
      <c r="E3285" t="s">
        <v>19419</v>
      </c>
      <c r="F3285" t="s">
        <v>16478</v>
      </c>
      <c r="G3285" t="s">
        <v>19420</v>
      </c>
      <c r="H3285" t="s">
        <v>2308</v>
      </c>
      <c r="I3285" t="s">
        <v>23</v>
      </c>
      <c r="J3285" t="s">
        <v>23</v>
      </c>
      <c r="K3285" t="s">
        <v>23</v>
      </c>
      <c r="L3285" t="s">
        <v>23</v>
      </c>
      <c r="M3285">
        <v>4</v>
      </c>
      <c r="N3285">
        <v>280</v>
      </c>
      <c r="O3285">
        <v>450</v>
      </c>
      <c r="P3285">
        <v>3.8</v>
      </c>
      <c r="Q3285" t="s">
        <v>21266</v>
      </c>
      <c r="R3285" s="1">
        <f t="shared" si="51"/>
        <v>42261</v>
      </c>
      <c r="S3285"/>
    </row>
    <row r="3286" spans="1:19" x14ac:dyDescent="0.35">
      <c r="A3286">
        <v>307694</v>
      </c>
      <c r="B3286" t="s">
        <v>18763</v>
      </c>
      <c r="C3286">
        <v>1</v>
      </c>
      <c r="D3286" t="s">
        <v>718</v>
      </c>
      <c r="E3286" t="s">
        <v>3294</v>
      </c>
      <c r="F3286" t="s">
        <v>3295</v>
      </c>
      <c r="G3286" t="s">
        <v>883</v>
      </c>
      <c r="H3286" t="s">
        <v>175</v>
      </c>
      <c r="I3286" t="s">
        <v>23</v>
      </c>
      <c r="J3286" t="s">
        <v>23</v>
      </c>
      <c r="K3286" t="s">
        <v>23</v>
      </c>
      <c r="L3286" t="s">
        <v>23</v>
      </c>
      <c r="M3286">
        <v>2</v>
      </c>
      <c r="N3286">
        <v>19</v>
      </c>
      <c r="O3286">
        <v>500</v>
      </c>
      <c r="P3286">
        <v>3.2</v>
      </c>
      <c r="Q3286" t="s">
        <v>21266</v>
      </c>
      <c r="R3286" s="1">
        <f t="shared" si="51"/>
        <v>42261</v>
      </c>
      <c r="S3286"/>
    </row>
    <row r="3287" spans="1:19" x14ac:dyDescent="0.35">
      <c r="A3287">
        <v>18264996</v>
      </c>
      <c r="B3287" t="s">
        <v>19159</v>
      </c>
      <c r="C3287">
        <v>1</v>
      </c>
      <c r="D3287" t="s">
        <v>718</v>
      </c>
      <c r="E3287" t="s">
        <v>19160</v>
      </c>
      <c r="F3287" t="s">
        <v>1919</v>
      </c>
      <c r="G3287" t="s">
        <v>19161</v>
      </c>
      <c r="H3287" t="s">
        <v>175</v>
      </c>
      <c r="I3287" t="s">
        <v>23</v>
      </c>
      <c r="J3287" t="s">
        <v>23</v>
      </c>
      <c r="K3287" t="s">
        <v>23</v>
      </c>
      <c r="L3287" t="s">
        <v>23</v>
      </c>
      <c r="M3287">
        <v>1</v>
      </c>
      <c r="N3287">
        <v>8</v>
      </c>
      <c r="O3287">
        <v>200</v>
      </c>
      <c r="P3287">
        <v>3.1</v>
      </c>
      <c r="Q3287" t="s">
        <v>21266</v>
      </c>
      <c r="R3287" s="1">
        <f t="shared" si="51"/>
        <v>42261</v>
      </c>
      <c r="S3287"/>
    </row>
    <row r="3288" spans="1:19" x14ac:dyDescent="0.35">
      <c r="A3288">
        <v>302884</v>
      </c>
      <c r="B3288" t="s">
        <v>18659</v>
      </c>
      <c r="C3288">
        <v>1</v>
      </c>
      <c r="D3288" t="s">
        <v>718</v>
      </c>
      <c r="E3288" t="s">
        <v>18660</v>
      </c>
      <c r="F3288" t="s">
        <v>1177</v>
      </c>
      <c r="G3288" t="s">
        <v>832</v>
      </c>
      <c r="H3288" t="s">
        <v>175</v>
      </c>
      <c r="I3288" t="s">
        <v>23</v>
      </c>
      <c r="J3288" t="s">
        <v>22</v>
      </c>
      <c r="K3288" t="s">
        <v>23</v>
      </c>
      <c r="L3288" t="s">
        <v>23</v>
      </c>
      <c r="M3288">
        <v>1</v>
      </c>
      <c r="N3288">
        <v>28</v>
      </c>
      <c r="O3288">
        <v>200</v>
      </c>
      <c r="P3288">
        <v>3.1</v>
      </c>
      <c r="Q3288" t="s">
        <v>21618</v>
      </c>
      <c r="R3288" s="1">
        <f t="shared" si="51"/>
        <v>42260</v>
      </c>
      <c r="S3288"/>
    </row>
    <row r="3289" spans="1:19" x14ac:dyDescent="0.35">
      <c r="A3289">
        <v>300259</v>
      </c>
      <c r="B3289" t="s">
        <v>18870</v>
      </c>
      <c r="C3289">
        <v>1</v>
      </c>
      <c r="D3289" t="s">
        <v>718</v>
      </c>
      <c r="E3289" t="s">
        <v>18871</v>
      </c>
      <c r="F3289" t="s">
        <v>1443</v>
      </c>
      <c r="G3289" t="s">
        <v>174</v>
      </c>
      <c r="H3289" t="s">
        <v>175</v>
      </c>
      <c r="I3289" t="s">
        <v>23</v>
      </c>
      <c r="J3289" t="s">
        <v>23</v>
      </c>
      <c r="K3289" t="s">
        <v>23</v>
      </c>
      <c r="L3289" t="s">
        <v>23</v>
      </c>
      <c r="M3289">
        <v>1</v>
      </c>
      <c r="N3289">
        <v>7</v>
      </c>
      <c r="O3289">
        <v>200</v>
      </c>
      <c r="P3289">
        <v>2.8</v>
      </c>
      <c r="Q3289" t="s">
        <v>21618</v>
      </c>
      <c r="R3289" s="1">
        <f t="shared" si="51"/>
        <v>42260</v>
      </c>
      <c r="S3289"/>
    </row>
    <row r="3290" spans="1:19" x14ac:dyDescent="0.35">
      <c r="A3290">
        <v>17629582</v>
      </c>
      <c r="B3290" t="s">
        <v>18028</v>
      </c>
      <c r="C3290">
        <v>216</v>
      </c>
      <c r="D3290" t="s">
        <v>18029</v>
      </c>
      <c r="E3290" t="s">
        <v>18030</v>
      </c>
      <c r="F3290" t="s">
        <v>18029</v>
      </c>
      <c r="G3290" t="s">
        <v>5883</v>
      </c>
      <c r="H3290" t="s">
        <v>62</v>
      </c>
      <c r="I3290" t="s">
        <v>23</v>
      </c>
      <c r="J3290" t="s">
        <v>23</v>
      </c>
      <c r="K3290" t="s">
        <v>23</v>
      </c>
      <c r="L3290" t="s">
        <v>23</v>
      </c>
      <c r="M3290">
        <v>2</v>
      </c>
      <c r="N3290">
        <v>9</v>
      </c>
      <c r="O3290">
        <v>25</v>
      </c>
      <c r="P3290">
        <v>3.3</v>
      </c>
      <c r="Q3290" t="s">
        <v>21618</v>
      </c>
      <c r="R3290" s="1">
        <f t="shared" si="51"/>
        <v>42260</v>
      </c>
      <c r="S3290"/>
    </row>
    <row r="3291" spans="1:19" x14ac:dyDescent="0.35">
      <c r="A3291">
        <v>5908749</v>
      </c>
      <c r="B3291" t="s">
        <v>19458</v>
      </c>
      <c r="C3291">
        <v>208</v>
      </c>
      <c r="D3291" t="s">
        <v>4135</v>
      </c>
      <c r="E3291" t="s">
        <v>19459</v>
      </c>
      <c r="F3291" t="s">
        <v>19460</v>
      </c>
      <c r="G3291" t="s">
        <v>19461</v>
      </c>
      <c r="H3291" t="s">
        <v>2319</v>
      </c>
      <c r="I3291" t="s">
        <v>23</v>
      </c>
      <c r="J3291" t="s">
        <v>23</v>
      </c>
      <c r="K3291" t="s">
        <v>23</v>
      </c>
      <c r="L3291" t="s">
        <v>23</v>
      </c>
      <c r="M3291">
        <v>3</v>
      </c>
      <c r="N3291">
        <v>1034</v>
      </c>
      <c r="O3291">
        <v>105</v>
      </c>
      <c r="P3291">
        <v>4.2</v>
      </c>
      <c r="Q3291" t="s">
        <v>21618</v>
      </c>
      <c r="R3291" s="1">
        <f t="shared" si="51"/>
        <v>42260</v>
      </c>
      <c r="S3291"/>
    </row>
    <row r="3292" spans="1:19" x14ac:dyDescent="0.35">
      <c r="A3292">
        <v>18466059</v>
      </c>
      <c r="B3292" t="s">
        <v>18909</v>
      </c>
      <c r="C3292">
        <v>1</v>
      </c>
      <c r="D3292" t="s">
        <v>718</v>
      </c>
      <c r="E3292" t="s">
        <v>18910</v>
      </c>
      <c r="F3292" t="s">
        <v>1494</v>
      </c>
      <c r="G3292" t="s">
        <v>1344</v>
      </c>
      <c r="H3292" t="s">
        <v>175</v>
      </c>
      <c r="I3292" t="s">
        <v>23</v>
      </c>
      <c r="J3292" t="s">
        <v>23</v>
      </c>
      <c r="K3292" t="s">
        <v>23</v>
      </c>
      <c r="L3292" t="s">
        <v>23</v>
      </c>
      <c r="M3292">
        <v>2</v>
      </c>
      <c r="N3292">
        <v>20</v>
      </c>
      <c r="O3292">
        <v>500</v>
      </c>
      <c r="P3292">
        <v>4</v>
      </c>
      <c r="Q3292" t="s">
        <v>21267</v>
      </c>
      <c r="R3292" s="1">
        <f t="shared" si="51"/>
        <v>42259</v>
      </c>
      <c r="S3292"/>
    </row>
    <row r="3293" spans="1:19" x14ac:dyDescent="0.35">
      <c r="A3293">
        <v>18037817</v>
      </c>
      <c r="B3293" t="s">
        <v>19003</v>
      </c>
      <c r="C3293">
        <v>1</v>
      </c>
      <c r="D3293" t="s">
        <v>718</v>
      </c>
      <c r="E3293" t="s">
        <v>19004</v>
      </c>
      <c r="F3293" t="s">
        <v>1643</v>
      </c>
      <c r="G3293" t="s">
        <v>19005</v>
      </c>
      <c r="H3293" t="s">
        <v>175</v>
      </c>
      <c r="I3293" t="s">
        <v>22</v>
      </c>
      <c r="J3293" t="s">
        <v>23</v>
      </c>
      <c r="K3293" t="s">
        <v>23</v>
      </c>
      <c r="L3293" t="s">
        <v>23</v>
      </c>
      <c r="M3293">
        <v>3</v>
      </c>
      <c r="N3293">
        <v>778</v>
      </c>
      <c r="O3293">
        <v>1500</v>
      </c>
      <c r="P3293">
        <v>4.5</v>
      </c>
      <c r="Q3293" t="s">
        <v>20484</v>
      </c>
      <c r="R3293" s="1">
        <f t="shared" si="51"/>
        <v>42258</v>
      </c>
      <c r="S3293"/>
    </row>
    <row r="3294" spans="1:19" x14ac:dyDescent="0.35">
      <c r="A3294">
        <v>18254541</v>
      </c>
      <c r="B3294" t="s">
        <v>18277</v>
      </c>
      <c r="C3294">
        <v>1</v>
      </c>
      <c r="D3294" t="s">
        <v>324</v>
      </c>
      <c r="E3294" t="s">
        <v>18278</v>
      </c>
      <c r="F3294" t="s">
        <v>518</v>
      </c>
      <c r="G3294" t="s">
        <v>1145</v>
      </c>
      <c r="H3294" t="s">
        <v>175</v>
      </c>
      <c r="I3294" t="s">
        <v>23</v>
      </c>
      <c r="J3294" t="s">
        <v>22</v>
      </c>
      <c r="K3294" t="s">
        <v>23</v>
      </c>
      <c r="L3294" t="s">
        <v>23</v>
      </c>
      <c r="M3294">
        <v>2</v>
      </c>
      <c r="N3294">
        <v>46</v>
      </c>
      <c r="O3294">
        <v>800</v>
      </c>
      <c r="P3294">
        <v>3.5</v>
      </c>
      <c r="Q3294" t="s">
        <v>20484</v>
      </c>
      <c r="R3294" s="1">
        <f t="shared" si="51"/>
        <v>42258</v>
      </c>
      <c r="S3294"/>
    </row>
    <row r="3295" spans="1:19" x14ac:dyDescent="0.35">
      <c r="A3295">
        <v>9122</v>
      </c>
      <c r="B3295" t="s">
        <v>18297</v>
      </c>
      <c r="C3295">
        <v>1</v>
      </c>
      <c r="D3295" t="s">
        <v>324</v>
      </c>
      <c r="E3295" t="s">
        <v>18298</v>
      </c>
      <c r="F3295" t="s">
        <v>613</v>
      </c>
      <c r="G3295" t="s">
        <v>1022</v>
      </c>
      <c r="H3295" t="s">
        <v>175</v>
      </c>
      <c r="I3295" t="s">
        <v>23</v>
      </c>
      <c r="J3295" t="s">
        <v>23</v>
      </c>
      <c r="K3295" t="s">
        <v>23</v>
      </c>
      <c r="L3295" t="s">
        <v>23</v>
      </c>
      <c r="M3295">
        <v>1</v>
      </c>
      <c r="N3295">
        <v>66</v>
      </c>
      <c r="O3295">
        <v>200</v>
      </c>
      <c r="P3295">
        <v>3.5</v>
      </c>
      <c r="Q3295" t="s">
        <v>20484</v>
      </c>
      <c r="R3295" s="1">
        <f t="shared" si="51"/>
        <v>42258</v>
      </c>
      <c r="S3295"/>
    </row>
    <row r="3296" spans="1:19" x14ac:dyDescent="0.35">
      <c r="A3296">
        <v>18222566</v>
      </c>
      <c r="B3296" t="s">
        <v>18539</v>
      </c>
      <c r="C3296">
        <v>1</v>
      </c>
      <c r="D3296" t="s">
        <v>718</v>
      </c>
      <c r="E3296" t="s">
        <v>18540</v>
      </c>
      <c r="F3296" t="s">
        <v>1039</v>
      </c>
      <c r="G3296" t="s">
        <v>12177</v>
      </c>
      <c r="H3296" t="s">
        <v>175</v>
      </c>
      <c r="I3296" t="s">
        <v>22</v>
      </c>
      <c r="J3296" t="s">
        <v>23</v>
      </c>
      <c r="K3296" t="s">
        <v>23</v>
      </c>
      <c r="L3296" t="s">
        <v>23</v>
      </c>
      <c r="M3296">
        <v>3</v>
      </c>
      <c r="N3296">
        <v>267</v>
      </c>
      <c r="O3296">
        <v>1700</v>
      </c>
      <c r="P3296">
        <v>3.4</v>
      </c>
      <c r="Q3296" t="s">
        <v>20475</v>
      </c>
      <c r="R3296" s="1">
        <f t="shared" si="51"/>
        <v>42257</v>
      </c>
      <c r="S3296"/>
    </row>
    <row r="3297" spans="1:19" x14ac:dyDescent="0.35">
      <c r="A3297">
        <v>310101</v>
      </c>
      <c r="B3297" t="s">
        <v>18629</v>
      </c>
      <c r="C3297">
        <v>1</v>
      </c>
      <c r="D3297" t="s">
        <v>718</v>
      </c>
      <c r="E3297" t="s">
        <v>18630</v>
      </c>
      <c r="F3297" t="s">
        <v>1151</v>
      </c>
      <c r="G3297" t="s">
        <v>18631</v>
      </c>
      <c r="H3297" t="s">
        <v>175</v>
      </c>
      <c r="I3297" t="s">
        <v>23</v>
      </c>
      <c r="J3297" t="s">
        <v>23</v>
      </c>
      <c r="K3297" t="s">
        <v>23</v>
      </c>
      <c r="L3297" t="s">
        <v>23</v>
      </c>
      <c r="M3297">
        <v>2</v>
      </c>
      <c r="N3297">
        <v>15</v>
      </c>
      <c r="O3297">
        <v>600</v>
      </c>
      <c r="P3297">
        <v>2.6</v>
      </c>
      <c r="Q3297" t="s">
        <v>20475</v>
      </c>
      <c r="R3297" s="1">
        <f t="shared" si="51"/>
        <v>42257</v>
      </c>
      <c r="S3297"/>
    </row>
    <row r="3298" spans="1:19" x14ac:dyDescent="0.35">
      <c r="A3298">
        <v>18475269</v>
      </c>
      <c r="B3298" t="s">
        <v>18499</v>
      </c>
      <c r="C3298">
        <v>1</v>
      </c>
      <c r="D3298" t="s">
        <v>718</v>
      </c>
      <c r="E3298" t="s">
        <v>18500</v>
      </c>
      <c r="F3298" t="s">
        <v>981</v>
      </c>
      <c r="G3298" t="s">
        <v>18501</v>
      </c>
      <c r="H3298" t="s">
        <v>175</v>
      </c>
      <c r="I3298" t="s">
        <v>23</v>
      </c>
      <c r="J3298" t="s">
        <v>23</v>
      </c>
      <c r="K3298" t="s">
        <v>23</v>
      </c>
      <c r="L3298" t="s">
        <v>23</v>
      </c>
      <c r="M3298">
        <v>1</v>
      </c>
      <c r="N3298">
        <v>12</v>
      </c>
      <c r="O3298">
        <v>400</v>
      </c>
      <c r="P3298">
        <v>3.2</v>
      </c>
      <c r="Q3298" t="s">
        <v>20475</v>
      </c>
      <c r="R3298" s="1">
        <f t="shared" si="51"/>
        <v>42257</v>
      </c>
      <c r="S3298"/>
    </row>
    <row r="3299" spans="1:19" x14ac:dyDescent="0.35">
      <c r="A3299">
        <v>5283</v>
      </c>
      <c r="B3299" t="s">
        <v>19019</v>
      </c>
      <c r="C3299">
        <v>1</v>
      </c>
      <c r="D3299" t="s">
        <v>718</v>
      </c>
      <c r="E3299" t="s">
        <v>19020</v>
      </c>
      <c r="F3299" t="s">
        <v>1671</v>
      </c>
      <c r="G3299" t="s">
        <v>9986</v>
      </c>
      <c r="H3299" t="s">
        <v>175</v>
      </c>
      <c r="I3299" t="s">
        <v>23</v>
      </c>
      <c r="J3299" t="s">
        <v>22</v>
      </c>
      <c r="K3299" t="s">
        <v>23</v>
      </c>
      <c r="L3299" t="s">
        <v>23</v>
      </c>
      <c r="M3299">
        <v>1</v>
      </c>
      <c r="N3299">
        <v>73</v>
      </c>
      <c r="O3299">
        <v>450</v>
      </c>
      <c r="P3299">
        <v>3.2</v>
      </c>
      <c r="Q3299" t="s">
        <v>20475</v>
      </c>
      <c r="R3299" s="1">
        <f t="shared" si="51"/>
        <v>42257</v>
      </c>
      <c r="S3299"/>
    </row>
    <row r="3300" spans="1:19" x14ac:dyDescent="0.35">
      <c r="A3300">
        <v>3226</v>
      </c>
      <c r="B3300" t="s">
        <v>19199</v>
      </c>
      <c r="C3300">
        <v>1</v>
      </c>
      <c r="D3300" t="s">
        <v>1961</v>
      </c>
      <c r="E3300" t="s">
        <v>3855</v>
      </c>
      <c r="F3300" t="s">
        <v>19470</v>
      </c>
      <c r="G3300" t="s">
        <v>19200</v>
      </c>
      <c r="H3300" t="s">
        <v>175</v>
      </c>
      <c r="I3300" t="s">
        <v>22</v>
      </c>
      <c r="J3300" t="s">
        <v>23</v>
      </c>
      <c r="K3300" t="s">
        <v>23</v>
      </c>
      <c r="L3300" t="s">
        <v>23</v>
      </c>
      <c r="M3300">
        <v>4</v>
      </c>
      <c r="N3300">
        <v>135</v>
      </c>
      <c r="O3300">
        <v>2200</v>
      </c>
      <c r="P3300">
        <v>3.2</v>
      </c>
      <c r="Q3300" t="s">
        <v>20475</v>
      </c>
      <c r="R3300" s="1">
        <f t="shared" si="51"/>
        <v>42257</v>
      </c>
      <c r="S3300"/>
    </row>
    <row r="3301" spans="1:19" x14ac:dyDescent="0.35">
      <c r="A3301">
        <v>17334853</v>
      </c>
      <c r="B3301" t="s">
        <v>17973</v>
      </c>
      <c r="C3301">
        <v>216</v>
      </c>
      <c r="D3301" t="s">
        <v>2402</v>
      </c>
      <c r="E3301" t="s">
        <v>17974</v>
      </c>
      <c r="F3301" t="s">
        <v>2402</v>
      </c>
      <c r="G3301" t="s">
        <v>131</v>
      </c>
      <c r="H3301" t="s">
        <v>62</v>
      </c>
      <c r="I3301" t="s">
        <v>23</v>
      </c>
      <c r="J3301" t="s">
        <v>23</v>
      </c>
      <c r="K3301" t="s">
        <v>23</v>
      </c>
      <c r="L3301" t="s">
        <v>23</v>
      </c>
      <c r="M3301">
        <v>2</v>
      </c>
      <c r="N3301">
        <v>100</v>
      </c>
      <c r="O3301">
        <v>25</v>
      </c>
      <c r="P3301">
        <v>4.0999999999999996</v>
      </c>
      <c r="Q3301" t="s">
        <v>20475</v>
      </c>
      <c r="R3301" s="1">
        <f t="shared" si="51"/>
        <v>42257</v>
      </c>
      <c r="S3301"/>
    </row>
    <row r="3302" spans="1:19" x14ac:dyDescent="0.35">
      <c r="A3302">
        <v>8979</v>
      </c>
      <c r="B3302" t="s">
        <v>19129</v>
      </c>
      <c r="C3302">
        <v>1</v>
      </c>
      <c r="D3302" t="s">
        <v>718</v>
      </c>
      <c r="E3302" t="s">
        <v>1892</v>
      </c>
      <c r="F3302" t="s">
        <v>1891</v>
      </c>
      <c r="G3302" t="s">
        <v>251</v>
      </c>
      <c r="H3302" t="s">
        <v>175</v>
      </c>
      <c r="I3302" t="s">
        <v>23</v>
      </c>
      <c r="J3302" t="s">
        <v>23</v>
      </c>
      <c r="K3302" t="s">
        <v>23</v>
      </c>
      <c r="L3302" t="s">
        <v>23</v>
      </c>
      <c r="M3302">
        <v>1</v>
      </c>
      <c r="N3302">
        <v>99</v>
      </c>
      <c r="O3302">
        <v>250</v>
      </c>
      <c r="P3302">
        <v>3.4</v>
      </c>
      <c r="Q3302" t="s">
        <v>21749</v>
      </c>
      <c r="R3302" s="1">
        <f t="shared" si="51"/>
        <v>42248</v>
      </c>
      <c r="S3302"/>
    </row>
    <row r="3303" spans="1:19" x14ac:dyDescent="0.35">
      <c r="A3303">
        <v>306779</v>
      </c>
      <c r="B3303" t="s">
        <v>18470</v>
      </c>
      <c r="C3303">
        <v>1</v>
      </c>
      <c r="D3303" t="s">
        <v>718</v>
      </c>
      <c r="E3303" t="s">
        <v>18471</v>
      </c>
      <c r="F3303" t="s">
        <v>918</v>
      </c>
      <c r="G3303" t="s">
        <v>183</v>
      </c>
      <c r="H3303" t="s">
        <v>175</v>
      </c>
      <c r="I3303" t="s">
        <v>23</v>
      </c>
      <c r="J3303" t="s">
        <v>23</v>
      </c>
      <c r="K3303" t="s">
        <v>23</v>
      </c>
      <c r="L3303" t="s">
        <v>23</v>
      </c>
      <c r="M3303">
        <v>1</v>
      </c>
      <c r="N3303">
        <v>14</v>
      </c>
      <c r="O3303">
        <v>450</v>
      </c>
      <c r="P3303">
        <v>3.2</v>
      </c>
      <c r="Q3303" t="s">
        <v>21749</v>
      </c>
      <c r="R3303" s="1">
        <f t="shared" si="51"/>
        <v>42248</v>
      </c>
      <c r="S3303"/>
    </row>
    <row r="3304" spans="1:19" x14ac:dyDescent="0.35">
      <c r="A3304">
        <v>17580590</v>
      </c>
      <c r="B3304" t="s">
        <v>18022</v>
      </c>
      <c r="C3304">
        <v>216</v>
      </c>
      <c r="D3304" t="s">
        <v>100</v>
      </c>
      <c r="E3304" t="s">
        <v>18023</v>
      </c>
      <c r="F3304" t="s">
        <v>100</v>
      </c>
      <c r="G3304" t="s">
        <v>5806</v>
      </c>
      <c r="H3304" t="s">
        <v>62</v>
      </c>
      <c r="I3304" t="s">
        <v>23</v>
      </c>
      <c r="J3304" t="s">
        <v>23</v>
      </c>
      <c r="K3304" t="s">
        <v>23</v>
      </c>
      <c r="L3304" t="s">
        <v>23</v>
      </c>
      <c r="M3304">
        <v>2</v>
      </c>
      <c r="N3304">
        <v>502</v>
      </c>
      <c r="O3304">
        <v>25</v>
      </c>
      <c r="P3304">
        <v>3.9</v>
      </c>
      <c r="Q3304" t="s">
        <v>21749</v>
      </c>
      <c r="R3304" s="1">
        <f t="shared" si="51"/>
        <v>42248</v>
      </c>
      <c r="S3304"/>
    </row>
    <row r="3305" spans="1:19" x14ac:dyDescent="0.35">
      <c r="A3305">
        <v>18454058</v>
      </c>
      <c r="B3305" t="s">
        <v>17051</v>
      </c>
      <c r="C3305">
        <v>1</v>
      </c>
      <c r="D3305" t="s">
        <v>718</v>
      </c>
      <c r="E3305" t="s">
        <v>17052</v>
      </c>
      <c r="F3305" t="s">
        <v>951</v>
      </c>
      <c r="G3305" t="s">
        <v>261</v>
      </c>
      <c r="H3305" t="s">
        <v>175</v>
      </c>
      <c r="I3305" t="s">
        <v>23</v>
      </c>
      <c r="J3305" t="s">
        <v>23</v>
      </c>
      <c r="K3305" t="s">
        <v>23</v>
      </c>
      <c r="L3305" t="s">
        <v>23</v>
      </c>
      <c r="M3305">
        <v>2</v>
      </c>
      <c r="N3305">
        <v>10</v>
      </c>
      <c r="O3305">
        <v>500</v>
      </c>
      <c r="P3305">
        <v>3.2</v>
      </c>
      <c r="Q3305" t="s">
        <v>21270</v>
      </c>
      <c r="R3305" s="1">
        <f t="shared" si="51"/>
        <v>42225</v>
      </c>
      <c r="S3305"/>
    </row>
    <row r="3306" spans="1:19" x14ac:dyDescent="0.35">
      <c r="A3306">
        <v>3974</v>
      </c>
      <c r="B3306" t="s">
        <v>9951</v>
      </c>
      <c r="C3306">
        <v>1</v>
      </c>
      <c r="D3306" t="s">
        <v>718</v>
      </c>
      <c r="E3306" t="s">
        <v>17699</v>
      </c>
      <c r="F3306" t="s">
        <v>1941</v>
      </c>
      <c r="G3306" t="s">
        <v>183</v>
      </c>
      <c r="H3306" t="s">
        <v>175</v>
      </c>
      <c r="I3306" t="s">
        <v>23</v>
      </c>
      <c r="J3306" t="s">
        <v>23</v>
      </c>
      <c r="K3306" t="s">
        <v>23</v>
      </c>
      <c r="L3306" t="s">
        <v>23</v>
      </c>
      <c r="M3306">
        <v>1</v>
      </c>
      <c r="N3306">
        <v>216</v>
      </c>
      <c r="O3306">
        <v>400</v>
      </c>
      <c r="P3306">
        <v>3.5</v>
      </c>
      <c r="Q3306" t="s">
        <v>21270</v>
      </c>
      <c r="R3306" s="1">
        <f t="shared" si="51"/>
        <v>42225</v>
      </c>
      <c r="S3306"/>
    </row>
    <row r="3307" spans="1:19" x14ac:dyDescent="0.35">
      <c r="A3307">
        <v>18371420</v>
      </c>
      <c r="B3307" t="s">
        <v>17836</v>
      </c>
      <c r="C3307">
        <v>1</v>
      </c>
      <c r="D3307" t="s">
        <v>1961</v>
      </c>
      <c r="E3307" t="s">
        <v>17837</v>
      </c>
      <c r="F3307" t="s">
        <v>5690</v>
      </c>
      <c r="G3307" t="s">
        <v>559</v>
      </c>
      <c r="H3307" t="s">
        <v>175</v>
      </c>
      <c r="I3307" t="s">
        <v>23</v>
      </c>
      <c r="J3307" t="s">
        <v>22</v>
      </c>
      <c r="K3307" t="s">
        <v>23</v>
      </c>
      <c r="L3307" t="s">
        <v>23</v>
      </c>
      <c r="M3307">
        <v>2</v>
      </c>
      <c r="N3307">
        <v>1</v>
      </c>
      <c r="O3307">
        <v>600</v>
      </c>
      <c r="P3307">
        <v>1</v>
      </c>
      <c r="Q3307" t="s">
        <v>21270</v>
      </c>
      <c r="R3307" s="1">
        <f t="shared" si="51"/>
        <v>42225</v>
      </c>
      <c r="S3307"/>
    </row>
    <row r="3308" spans="1:19" x14ac:dyDescent="0.35">
      <c r="A3308">
        <v>6301290</v>
      </c>
      <c r="B3308" t="s">
        <v>16517</v>
      </c>
      <c r="C3308">
        <v>162</v>
      </c>
      <c r="D3308" t="s">
        <v>13426</v>
      </c>
      <c r="E3308" t="s">
        <v>16518</v>
      </c>
      <c r="F3308" t="s">
        <v>13428</v>
      </c>
      <c r="G3308" t="s">
        <v>16519</v>
      </c>
      <c r="H3308" t="s">
        <v>21</v>
      </c>
      <c r="I3308" t="s">
        <v>22</v>
      </c>
      <c r="J3308" t="s">
        <v>23</v>
      </c>
      <c r="K3308" t="s">
        <v>23</v>
      </c>
      <c r="L3308" t="s">
        <v>23</v>
      </c>
      <c r="M3308">
        <v>4</v>
      </c>
      <c r="N3308">
        <v>677</v>
      </c>
      <c r="O3308">
        <v>2000</v>
      </c>
      <c r="P3308">
        <v>4.2</v>
      </c>
      <c r="Q3308" t="s">
        <v>21270</v>
      </c>
      <c r="R3308" s="1">
        <f t="shared" si="51"/>
        <v>42225</v>
      </c>
      <c r="S3308"/>
    </row>
    <row r="3309" spans="1:19" x14ac:dyDescent="0.35">
      <c r="A3309">
        <v>300695</v>
      </c>
      <c r="B3309" t="s">
        <v>17635</v>
      </c>
      <c r="C3309">
        <v>1</v>
      </c>
      <c r="D3309" t="s">
        <v>718</v>
      </c>
      <c r="E3309" t="s">
        <v>8583</v>
      </c>
      <c r="F3309" t="s">
        <v>8584</v>
      </c>
      <c r="G3309" t="s">
        <v>183</v>
      </c>
      <c r="H3309" t="s">
        <v>175</v>
      </c>
      <c r="I3309" t="s">
        <v>22</v>
      </c>
      <c r="J3309" t="s">
        <v>23</v>
      </c>
      <c r="K3309" t="s">
        <v>23</v>
      </c>
      <c r="L3309" t="s">
        <v>23</v>
      </c>
      <c r="M3309">
        <v>4</v>
      </c>
      <c r="N3309">
        <v>184</v>
      </c>
      <c r="O3309">
        <v>3500</v>
      </c>
      <c r="P3309">
        <v>4</v>
      </c>
      <c r="Q3309" t="s">
        <v>21270</v>
      </c>
      <c r="R3309" s="1">
        <f t="shared" si="51"/>
        <v>42225</v>
      </c>
      <c r="S3309"/>
    </row>
    <row r="3310" spans="1:19" x14ac:dyDescent="0.35">
      <c r="A3310">
        <v>311821</v>
      </c>
      <c r="B3310" t="s">
        <v>17551</v>
      </c>
      <c r="C3310">
        <v>1</v>
      </c>
      <c r="D3310" t="s">
        <v>718</v>
      </c>
      <c r="E3310" t="s">
        <v>17552</v>
      </c>
      <c r="F3310" t="s">
        <v>1694</v>
      </c>
      <c r="G3310" t="s">
        <v>296</v>
      </c>
      <c r="H3310" t="s">
        <v>175</v>
      </c>
      <c r="I3310" t="s">
        <v>23</v>
      </c>
      <c r="J3310" t="s">
        <v>23</v>
      </c>
      <c r="K3310" t="s">
        <v>23</v>
      </c>
      <c r="L3310" t="s">
        <v>23</v>
      </c>
      <c r="M3310">
        <v>1</v>
      </c>
      <c r="N3310">
        <v>0</v>
      </c>
      <c r="O3310">
        <v>400</v>
      </c>
      <c r="P3310">
        <v>1</v>
      </c>
      <c r="Q3310" t="s">
        <v>20072</v>
      </c>
      <c r="R3310" s="1">
        <f t="shared" si="51"/>
        <v>42224</v>
      </c>
      <c r="S3310"/>
    </row>
    <row r="3311" spans="1:19" x14ac:dyDescent="0.35">
      <c r="A3311">
        <v>18458961</v>
      </c>
      <c r="B3311" t="s">
        <v>17461</v>
      </c>
      <c r="C3311">
        <v>1</v>
      </c>
      <c r="D3311" t="s">
        <v>718</v>
      </c>
      <c r="E3311" t="s">
        <v>17462</v>
      </c>
      <c r="F3311" t="s">
        <v>5183</v>
      </c>
      <c r="G3311" t="s">
        <v>183</v>
      </c>
      <c r="H3311" t="s">
        <v>175</v>
      </c>
      <c r="I3311" t="s">
        <v>23</v>
      </c>
      <c r="J3311" t="s">
        <v>23</v>
      </c>
      <c r="K3311" t="s">
        <v>23</v>
      </c>
      <c r="L3311" t="s">
        <v>23</v>
      </c>
      <c r="M3311">
        <v>1</v>
      </c>
      <c r="N3311">
        <v>12</v>
      </c>
      <c r="O3311">
        <v>400</v>
      </c>
      <c r="P3311">
        <v>3.2</v>
      </c>
      <c r="Q3311" t="s">
        <v>20072</v>
      </c>
      <c r="R3311" s="1">
        <f t="shared" si="51"/>
        <v>42224</v>
      </c>
      <c r="S3311"/>
    </row>
    <row r="3312" spans="1:19" x14ac:dyDescent="0.35">
      <c r="A3312">
        <v>7427</v>
      </c>
      <c r="B3312" t="s">
        <v>17516</v>
      </c>
      <c r="C3312">
        <v>1</v>
      </c>
      <c r="D3312" t="s">
        <v>718</v>
      </c>
      <c r="E3312" t="s">
        <v>17517</v>
      </c>
      <c r="F3312" t="s">
        <v>1627</v>
      </c>
      <c r="G3312" t="s">
        <v>183</v>
      </c>
      <c r="H3312" t="s">
        <v>175</v>
      </c>
      <c r="I3312" t="s">
        <v>23</v>
      </c>
      <c r="J3312" t="s">
        <v>23</v>
      </c>
      <c r="K3312" t="s">
        <v>23</v>
      </c>
      <c r="L3312" t="s">
        <v>23</v>
      </c>
      <c r="M3312">
        <v>1</v>
      </c>
      <c r="N3312">
        <v>87</v>
      </c>
      <c r="O3312">
        <v>100</v>
      </c>
      <c r="P3312">
        <v>3.6</v>
      </c>
      <c r="Q3312" t="s">
        <v>20072</v>
      </c>
      <c r="R3312" s="1">
        <f t="shared" si="51"/>
        <v>42224</v>
      </c>
      <c r="S3312"/>
    </row>
    <row r="3313" spans="1:19" x14ac:dyDescent="0.35">
      <c r="A3313">
        <v>18409224</v>
      </c>
      <c r="B3313" t="s">
        <v>16749</v>
      </c>
      <c r="C3313">
        <v>1</v>
      </c>
      <c r="D3313" t="s">
        <v>324</v>
      </c>
      <c r="E3313" t="s">
        <v>16750</v>
      </c>
      <c r="F3313" t="s">
        <v>338</v>
      </c>
      <c r="G3313" t="s">
        <v>16751</v>
      </c>
      <c r="H3313" t="s">
        <v>175</v>
      </c>
      <c r="I3313" t="s">
        <v>23</v>
      </c>
      <c r="J3313" t="s">
        <v>23</v>
      </c>
      <c r="K3313" t="s">
        <v>23</v>
      </c>
      <c r="L3313" t="s">
        <v>23</v>
      </c>
      <c r="M3313">
        <v>3</v>
      </c>
      <c r="N3313">
        <v>177</v>
      </c>
      <c r="O3313">
        <v>1200</v>
      </c>
      <c r="P3313">
        <v>4.5999999999999996</v>
      </c>
      <c r="Q3313" t="s">
        <v>20072</v>
      </c>
      <c r="R3313" s="1">
        <f t="shared" si="51"/>
        <v>42224</v>
      </c>
      <c r="S3313"/>
    </row>
    <row r="3314" spans="1:19" x14ac:dyDescent="0.35">
      <c r="A3314">
        <v>307719</v>
      </c>
      <c r="B3314" t="s">
        <v>17772</v>
      </c>
      <c r="C3314">
        <v>1</v>
      </c>
      <c r="D3314" t="s">
        <v>1961</v>
      </c>
      <c r="E3314" t="s">
        <v>17773</v>
      </c>
      <c r="F3314" t="s">
        <v>2065</v>
      </c>
      <c r="G3314" t="s">
        <v>183</v>
      </c>
      <c r="H3314" t="s">
        <v>175</v>
      </c>
      <c r="I3314" t="s">
        <v>23</v>
      </c>
      <c r="J3314" t="s">
        <v>23</v>
      </c>
      <c r="K3314" t="s">
        <v>23</v>
      </c>
      <c r="L3314" t="s">
        <v>23</v>
      </c>
      <c r="M3314">
        <v>1</v>
      </c>
      <c r="N3314">
        <v>1</v>
      </c>
      <c r="O3314">
        <v>100</v>
      </c>
      <c r="P3314">
        <v>1</v>
      </c>
      <c r="Q3314" t="s">
        <v>20072</v>
      </c>
      <c r="R3314" s="1">
        <f t="shared" si="51"/>
        <v>42224</v>
      </c>
      <c r="S3314"/>
    </row>
    <row r="3315" spans="1:19" x14ac:dyDescent="0.35">
      <c r="A3315">
        <v>309815</v>
      </c>
      <c r="B3315" t="s">
        <v>10125</v>
      </c>
      <c r="C3315">
        <v>1</v>
      </c>
      <c r="D3315" t="s">
        <v>718</v>
      </c>
      <c r="E3315" t="s">
        <v>17108</v>
      </c>
      <c r="F3315" t="s">
        <v>1020</v>
      </c>
      <c r="G3315" t="s">
        <v>10768</v>
      </c>
      <c r="H3315" t="s">
        <v>175</v>
      </c>
      <c r="I3315" t="s">
        <v>23</v>
      </c>
      <c r="J3315" t="s">
        <v>22</v>
      </c>
      <c r="K3315" t="s">
        <v>23</v>
      </c>
      <c r="L3315" t="s">
        <v>23</v>
      </c>
      <c r="M3315">
        <v>2</v>
      </c>
      <c r="N3315">
        <v>312</v>
      </c>
      <c r="O3315">
        <v>650</v>
      </c>
      <c r="P3315">
        <v>3.8</v>
      </c>
      <c r="Q3315" t="s">
        <v>20425</v>
      </c>
      <c r="R3315" s="1">
        <f t="shared" si="51"/>
        <v>42223</v>
      </c>
      <c r="S3315"/>
    </row>
    <row r="3316" spans="1:19" x14ac:dyDescent="0.35">
      <c r="A3316">
        <v>307366</v>
      </c>
      <c r="B3316" t="s">
        <v>16784</v>
      </c>
      <c r="C3316">
        <v>1</v>
      </c>
      <c r="D3316" t="s">
        <v>324</v>
      </c>
      <c r="E3316" t="s">
        <v>16785</v>
      </c>
      <c r="F3316" t="s">
        <v>383</v>
      </c>
      <c r="G3316" t="s">
        <v>243</v>
      </c>
      <c r="H3316" t="s">
        <v>175</v>
      </c>
      <c r="I3316" t="s">
        <v>23</v>
      </c>
      <c r="J3316" t="s">
        <v>23</v>
      </c>
      <c r="K3316" t="s">
        <v>23</v>
      </c>
      <c r="L3316" t="s">
        <v>23</v>
      </c>
      <c r="M3316">
        <v>2</v>
      </c>
      <c r="N3316">
        <v>59</v>
      </c>
      <c r="O3316">
        <v>550</v>
      </c>
      <c r="P3316">
        <v>3.6</v>
      </c>
      <c r="Q3316" t="s">
        <v>20425</v>
      </c>
      <c r="R3316" s="1">
        <f t="shared" si="51"/>
        <v>42223</v>
      </c>
      <c r="S3316"/>
    </row>
    <row r="3317" spans="1:19" x14ac:dyDescent="0.35">
      <c r="A3317">
        <v>18491387</v>
      </c>
      <c r="B3317" t="s">
        <v>17822</v>
      </c>
      <c r="C3317">
        <v>1</v>
      </c>
      <c r="D3317" t="s">
        <v>1961</v>
      </c>
      <c r="E3317" t="s">
        <v>17823</v>
      </c>
      <c r="F3317" t="s">
        <v>5665</v>
      </c>
      <c r="G3317" t="s">
        <v>183</v>
      </c>
      <c r="H3317" t="s">
        <v>175</v>
      </c>
      <c r="I3317" t="s">
        <v>23</v>
      </c>
      <c r="J3317" t="s">
        <v>23</v>
      </c>
      <c r="K3317" t="s">
        <v>23</v>
      </c>
      <c r="L3317" t="s">
        <v>23</v>
      </c>
      <c r="M3317">
        <v>1</v>
      </c>
      <c r="N3317">
        <v>0</v>
      </c>
      <c r="O3317">
        <v>200</v>
      </c>
      <c r="P3317">
        <v>1</v>
      </c>
      <c r="Q3317" t="s">
        <v>20425</v>
      </c>
      <c r="R3317" s="1">
        <f t="shared" si="51"/>
        <v>42223</v>
      </c>
      <c r="S3317"/>
    </row>
    <row r="3318" spans="1:19" x14ac:dyDescent="0.35">
      <c r="A3318">
        <v>6201360</v>
      </c>
      <c r="B3318" t="s">
        <v>17906</v>
      </c>
      <c r="C3318">
        <v>166</v>
      </c>
      <c r="D3318" t="s">
        <v>2299</v>
      </c>
      <c r="E3318" t="s">
        <v>17907</v>
      </c>
      <c r="F3318" t="s">
        <v>10431</v>
      </c>
      <c r="G3318" t="s">
        <v>44</v>
      </c>
      <c r="H3318" t="s">
        <v>2303</v>
      </c>
      <c r="I3318" t="s">
        <v>23</v>
      </c>
      <c r="J3318" t="s">
        <v>23</v>
      </c>
      <c r="K3318" t="s">
        <v>23</v>
      </c>
      <c r="L3318" t="s">
        <v>23</v>
      </c>
      <c r="M3318">
        <v>4</v>
      </c>
      <c r="N3318">
        <v>145</v>
      </c>
      <c r="O3318">
        <v>400</v>
      </c>
      <c r="P3318">
        <v>4.5</v>
      </c>
      <c r="Q3318" t="s">
        <v>20161</v>
      </c>
      <c r="R3318" s="1">
        <f t="shared" si="51"/>
        <v>42222</v>
      </c>
      <c r="S3318"/>
    </row>
    <row r="3319" spans="1:19" x14ac:dyDescent="0.35">
      <c r="A3319">
        <v>3229</v>
      </c>
      <c r="B3319" t="s">
        <v>398</v>
      </c>
      <c r="C3319">
        <v>1</v>
      </c>
      <c r="D3319" t="s">
        <v>718</v>
      </c>
      <c r="E3319" t="s">
        <v>17530</v>
      </c>
      <c r="F3319" t="s">
        <v>1671</v>
      </c>
      <c r="G3319" t="s">
        <v>401</v>
      </c>
      <c r="H3319" t="s">
        <v>175</v>
      </c>
      <c r="I3319" t="s">
        <v>23</v>
      </c>
      <c r="J3319" t="s">
        <v>22</v>
      </c>
      <c r="K3319" t="s">
        <v>23</v>
      </c>
      <c r="L3319" t="s">
        <v>23</v>
      </c>
      <c r="M3319">
        <v>2</v>
      </c>
      <c r="N3319">
        <v>132</v>
      </c>
      <c r="O3319">
        <v>500</v>
      </c>
      <c r="P3319">
        <v>3.3</v>
      </c>
      <c r="Q3319" t="s">
        <v>20161</v>
      </c>
      <c r="R3319" s="1">
        <f t="shared" si="51"/>
        <v>42222</v>
      </c>
      <c r="S3319"/>
    </row>
    <row r="3320" spans="1:19" x14ac:dyDescent="0.35">
      <c r="A3320">
        <v>3545</v>
      </c>
      <c r="B3320" t="s">
        <v>17508</v>
      </c>
      <c r="C3320">
        <v>1</v>
      </c>
      <c r="D3320" t="s">
        <v>718</v>
      </c>
      <c r="E3320" t="s">
        <v>5244</v>
      </c>
      <c r="F3320" t="s">
        <v>5245</v>
      </c>
      <c r="G3320" t="s">
        <v>2982</v>
      </c>
      <c r="H3320" t="s">
        <v>175</v>
      </c>
      <c r="I3320" t="s">
        <v>22</v>
      </c>
      <c r="J3320" t="s">
        <v>23</v>
      </c>
      <c r="K3320" t="s">
        <v>23</v>
      </c>
      <c r="L3320" t="s">
        <v>23</v>
      </c>
      <c r="M3320">
        <v>4</v>
      </c>
      <c r="N3320">
        <v>315</v>
      </c>
      <c r="O3320">
        <v>3000</v>
      </c>
      <c r="P3320">
        <v>4.4000000000000004</v>
      </c>
      <c r="Q3320" t="s">
        <v>20161</v>
      </c>
      <c r="R3320" s="1">
        <f t="shared" si="51"/>
        <v>42222</v>
      </c>
      <c r="S3320"/>
    </row>
    <row r="3321" spans="1:19" x14ac:dyDescent="0.35">
      <c r="A3321">
        <v>18424635</v>
      </c>
      <c r="B3321" t="s">
        <v>17317</v>
      </c>
      <c r="C3321">
        <v>1</v>
      </c>
      <c r="D3321" t="s">
        <v>718</v>
      </c>
      <c r="E3321" t="s">
        <v>17318</v>
      </c>
      <c r="F3321" t="s">
        <v>1333</v>
      </c>
      <c r="G3321" t="s">
        <v>83</v>
      </c>
      <c r="H3321" t="s">
        <v>175</v>
      </c>
      <c r="I3321" t="s">
        <v>23</v>
      </c>
      <c r="J3321" t="s">
        <v>23</v>
      </c>
      <c r="K3321" t="s">
        <v>23</v>
      </c>
      <c r="L3321" t="s">
        <v>23</v>
      </c>
      <c r="M3321">
        <v>2</v>
      </c>
      <c r="N3321">
        <v>0</v>
      </c>
      <c r="O3321">
        <v>500</v>
      </c>
      <c r="P3321">
        <v>1</v>
      </c>
      <c r="Q3321" t="s">
        <v>19656</v>
      </c>
      <c r="R3321" s="1">
        <f t="shared" si="51"/>
        <v>42221</v>
      </c>
      <c r="S3321"/>
    </row>
    <row r="3322" spans="1:19" x14ac:dyDescent="0.35">
      <c r="A3322">
        <v>974</v>
      </c>
      <c r="B3322" t="s">
        <v>1419</v>
      </c>
      <c r="C3322">
        <v>1</v>
      </c>
      <c r="D3322" t="s">
        <v>718</v>
      </c>
      <c r="E3322" t="s">
        <v>17523</v>
      </c>
      <c r="F3322" t="s">
        <v>1643</v>
      </c>
      <c r="G3322" t="s">
        <v>178</v>
      </c>
      <c r="H3322" t="s">
        <v>175</v>
      </c>
      <c r="I3322" t="s">
        <v>23</v>
      </c>
      <c r="J3322" t="s">
        <v>22</v>
      </c>
      <c r="K3322" t="s">
        <v>23</v>
      </c>
      <c r="L3322" t="s">
        <v>23</v>
      </c>
      <c r="M3322">
        <v>2</v>
      </c>
      <c r="N3322">
        <v>53</v>
      </c>
      <c r="O3322">
        <v>750</v>
      </c>
      <c r="P3322">
        <v>3.4</v>
      </c>
      <c r="Q3322" t="s">
        <v>19656</v>
      </c>
      <c r="R3322" s="1">
        <f t="shared" si="51"/>
        <v>42221</v>
      </c>
      <c r="S3322"/>
    </row>
    <row r="3323" spans="1:19" x14ac:dyDescent="0.35">
      <c r="A3323">
        <v>215</v>
      </c>
      <c r="B3323" t="s">
        <v>1897</v>
      </c>
      <c r="C3323">
        <v>1</v>
      </c>
      <c r="D3323" t="s">
        <v>718</v>
      </c>
      <c r="E3323" t="s">
        <v>17486</v>
      </c>
      <c r="F3323" t="s">
        <v>1577</v>
      </c>
      <c r="G3323" t="s">
        <v>883</v>
      </c>
      <c r="H3323" t="s">
        <v>175</v>
      </c>
      <c r="I3323" t="s">
        <v>23</v>
      </c>
      <c r="J3323" t="s">
        <v>23</v>
      </c>
      <c r="K3323" t="s">
        <v>23</v>
      </c>
      <c r="L3323" t="s">
        <v>23</v>
      </c>
      <c r="M3323">
        <v>2</v>
      </c>
      <c r="N3323">
        <v>102</v>
      </c>
      <c r="O3323">
        <v>700</v>
      </c>
      <c r="P3323">
        <v>2.8</v>
      </c>
      <c r="Q3323" t="s">
        <v>19656</v>
      </c>
      <c r="R3323" s="1">
        <f t="shared" si="51"/>
        <v>42221</v>
      </c>
      <c r="S3323"/>
    </row>
    <row r="3324" spans="1:19" x14ac:dyDescent="0.35">
      <c r="A3324">
        <v>301848</v>
      </c>
      <c r="B3324" t="s">
        <v>17334</v>
      </c>
      <c r="C3324">
        <v>1</v>
      </c>
      <c r="D3324" t="s">
        <v>718</v>
      </c>
      <c r="E3324" t="s">
        <v>17335</v>
      </c>
      <c r="F3324" t="s">
        <v>3333</v>
      </c>
      <c r="G3324" t="s">
        <v>1022</v>
      </c>
      <c r="H3324" t="s">
        <v>175</v>
      </c>
      <c r="I3324" t="s">
        <v>23</v>
      </c>
      <c r="J3324" t="s">
        <v>23</v>
      </c>
      <c r="K3324" t="s">
        <v>23</v>
      </c>
      <c r="L3324" t="s">
        <v>23</v>
      </c>
      <c r="M3324">
        <v>1</v>
      </c>
      <c r="N3324">
        <v>18</v>
      </c>
      <c r="O3324">
        <v>150</v>
      </c>
      <c r="P3324">
        <v>2.9</v>
      </c>
      <c r="Q3324" t="s">
        <v>19656</v>
      </c>
      <c r="R3324" s="1">
        <f t="shared" si="51"/>
        <v>42221</v>
      </c>
      <c r="S3324"/>
    </row>
    <row r="3325" spans="1:19" x14ac:dyDescent="0.35">
      <c r="A3325">
        <v>18334458</v>
      </c>
      <c r="B3325" t="s">
        <v>1532</v>
      </c>
      <c r="C3325">
        <v>1</v>
      </c>
      <c r="D3325" t="s">
        <v>718</v>
      </c>
      <c r="E3325" t="s">
        <v>17267</v>
      </c>
      <c r="F3325" t="s">
        <v>1293</v>
      </c>
      <c r="G3325" t="s">
        <v>1455</v>
      </c>
      <c r="H3325" t="s">
        <v>175</v>
      </c>
      <c r="I3325" t="s">
        <v>23</v>
      </c>
      <c r="J3325" t="s">
        <v>22</v>
      </c>
      <c r="K3325" t="s">
        <v>23</v>
      </c>
      <c r="L3325" t="s">
        <v>23</v>
      </c>
      <c r="M3325">
        <v>2</v>
      </c>
      <c r="N3325">
        <v>31</v>
      </c>
      <c r="O3325">
        <v>650</v>
      </c>
      <c r="P3325">
        <v>2.9</v>
      </c>
      <c r="Q3325" t="s">
        <v>20427</v>
      </c>
      <c r="R3325" s="1">
        <f t="shared" si="51"/>
        <v>42219</v>
      </c>
      <c r="S3325"/>
    </row>
    <row r="3326" spans="1:19" x14ac:dyDescent="0.35">
      <c r="A3326">
        <v>18138427</v>
      </c>
      <c r="B3326" t="s">
        <v>17546</v>
      </c>
      <c r="C3326">
        <v>1</v>
      </c>
      <c r="D3326" t="s">
        <v>718</v>
      </c>
      <c r="E3326" t="s">
        <v>17547</v>
      </c>
      <c r="F3326" t="s">
        <v>1680</v>
      </c>
      <c r="G3326" t="s">
        <v>296</v>
      </c>
      <c r="H3326" t="s">
        <v>175</v>
      </c>
      <c r="I3326" t="s">
        <v>23</v>
      </c>
      <c r="J3326" t="s">
        <v>23</v>
      </c>
      <c r="K3326" t="s">
        <v>23</v>
      </c>
      <c r="L3326" t="s">
        <v>23</v>
      </c>
      <c r="M3326">
        <v>2</v>
      </c>
      <c r="N3326">
        <v>6</v>
      </c>
      <c r="O3326">
        <v>600</v>
      </c>
      <c r="P3326">
        <v>3</v>
      </c>
      <c r="Q3326" t="s">
        <v>20427</v>
      </c>
      <c r="R3326" s="1">
        <f t="shared" si="51"/>
        <v>42219</v>
      </c>
      <c r="S3326"/>
    </row>
    <row r="3327" spans="1:19" x14ac:dyDescent="0.35">
      <c r="A3327">
        <v>209</v>
      </c>
      <c r="B3327" t="s">
        <v>1897</v>
      </c>
      <c r="C3327">
        <v>1</v>
      </c>
      <c r="D3327" t="s">
        <v>718</v>
      </c>
      <c r="E3327" t="s">
        <v>17327</v>
      </c>
      <c r="F3327" t="s">
        <v>1342</v>
      </c>
      <c r="G3327" t="s">
        <v>883</v>
      </c>
      <c r="H3327" t="s">
        <v>175</v>
      </c>
      <c r="I3327" t="s">
        <v>23</v>
      </c>
      <c r="J3327" t="s">
        <v>23</v>
      </c>
      <c r="K3327" t="s">
        <v>23</v>
      </c>
      <c r="L3327" t="s">
        <v>23</v>
      </c>
      <c r="M3327">
        <v>2</v>
      </c>
      <c r="N3327">
        <v>185</v>
      </c>
      <c r="O3327">
        <v>700</v>
      </c>
      <c r="P3327">
        <v>2.2999999999999998</v>
      </c>
      <c r="Q3327" t="s">
        <v>20923</v>
      </c>
      <c r="R3327" s="1">
        <f t="shared" si="51"/>
        <v>42244</v>
      </c>
      <c r="S3327"/>
    </row>
    <row r="3328" spans="1:19" x14ac:dyDescent="0.35">
      <c r="A3328">
        <v>302497</v>
      </c>
      <c r="B3328" t="s">
        <v>17056</v>
      </c>
      <c r="C3328">
        <v>1</v>
      </c>
      <c r="D3328" t="s">
        <v>718</v>
      </c>
      <c r="E3328" t="s">
        <v>17057</v>
      </c>
      <c r="F3328" t="s">
        <v>951</v>
      </c>
      <c r="G3328" t="s">
        <v>183</v>
      </c>
      <c r="H3328" t="s">
        <v>175</v>
      </c>
      <c r="I3328" t="s">
        <v>23</v>
      </c>
      <c r="J3328" t="s">
        <v>22</v>
      </c>
      <c r="K3328" t="s">
        <v>23</v>
      </c>
      <c r="L3328" t="s">
        <v>23</v>
      </c>
      <c r="M3328">
        <v>1</v>
      </c>
      <c r="N3328">
        <v>15</v>
      </c>
      <c r="O3328">
        <v>450</v>
      </c>
      <c r="P3328">
        <v>2.6</v>
      </c>
      <c r="Q3328" t="s">
        <v>20923</v>
      </c>
      <c r="R3328" s="1">
        <f t="shared" si="51"/>
        <v>42244</v>
      </c>
      <c r="S3328"/>
    </row>
    <row r="3329" spans="1:19" x14ac:dyDescent="0.35">
      <c r="A3329">
        <v>2316</v>
      </c>
      <c r="B3329" t="s">
        <v>17247</v>
      </c>
      <c r="C3329">
        <v>1</v>
      </c>
      <c r="D3329" t="s">
        <v>718</v>
      </c>
      <c r="E3329" t="s">
        <v>17248</v>
      </c>
      <c r="F3329" t="s">
        <v>1262</v>
      </c>
      <c r="G3329" t="s">
        <v>183</v>
      </c>
      <c r="H3329" t="s">
        <v>175</v>
      </c>
      <c r="I3329" t="s">
        <v>23</v>
      </c>
      <c r="J3329" t="s">
        <v>23</v>
      </c>
      <c r="K3329" t="s">
        <v>23</v>
      </c>
      <c r="L3329" t="s">
        <v>23</v>
      </c>
      <c r="M3329">
        <v>1</v>
      </c>
      <c r="N3329">
        <v>6</v>
      </c>
      <c r="O3329">
        <v>200</v>
      </c>
      <c r="P3329">
        <v>2.9</v>
      </c>
      <c r="Q3329" t="s">
        <v>20923</v>
      </c>
      <c r="R3329" s="1">
        <f t="shared" si="51"/>
        <v>42244</v>
      </c>
      <c r="S3329"/>
    </row>
    <row r="3330" spans="1:19" x14ac:dyDescent="0.35">
      <c r="A3330">
        <v>5960</v>
      </c>
      <c r="B3330" t="s">
        <v>16759</v>
      </c>
      <c r="C3330">
        <v>1</v>
      </c>
      <c r="D3330" t="s">
        <v>324</v>
      </c>
      <c r="E3330" t="s">
        <v>16760</v>
      </c>
      <c r="F3330" t="s">
        <v>2640</v>
      </c>
      <c r="G3330" t="s">
        <v>583</v>
      </c>
      <c r="H3330" t="s">
        <v>175</v>
      </c>
      <c r="I3330" t="s">
        <v>22</v>
      </c>
      <c r="J3330" t="s">
        <v>23</v>
      </c>
      <c r="K3330" t="s">
        <v>23</v>
      </c>
      <c r="L3330" t="s">
        <v>23</v>
      </c>
      <c r="M3330">
        <v>3</v>
      </c>
      <c r="N3330">
        <v>294</v>
      </c>
      <c r="O3330">
        <v>1700</v>
      </c>
      <c r="P3330">
        <v>3.4</v>
      </c>
      <c r="Q3330" t="s">
        <v>20923</v>
      </c>
      <c r="R3330" s="1">
        <f t="shared" ref="R3330:R3393" si="52">DATE(LEFT(Q3330, 4), MID(Q3330, FIND("_", Q3330) + 1, FIND("_", Q3330, FIND("_", Q3330) + 1) - FIND("_", Q3330) - 1), RIGHT(Q3330, LEN(Q3330) - FIND("_", Q3330, FIND("_", Q3330) + 1)))</f>
        <v>42244</v>
      </c>
      <c r="S3330"/>
    </row>
    <row r="3331" spans="1:19" x14ac:dyDescent="0.35">
      <c r="A3331">
        <v>306401</v>
      </c>
      <c r="B3331" t="s">
        <v>1674</v>
      </c>
      <c r="C3331">
        <v>1</v>
      </c>
      <c r="D3331" t="s">
        <v>324</v>
      </c>
      <c r="E3331" t="s">
        <v>16883</v>
      </c>
      <c r="F3331" t="s">
        <v>555</v>
      </c>
      <c r="G3331" t="s">
        <v>178</v>
      </c>
      <c r="H3331" t="s">
        <v>175</v>
      </c>
      <c r="I3331" t="s">
        <v>23</v>
      </c>
      <c r="J3331" t="s">
        <v>22</v>
      </c>
      <c r="K3331" t="s">
        <v>23</v>
      </c>
      <c r="L3331" t="s">
        <v>23</v>
      </c>
      <c r="M3331">
        <v>2</v>
      </c>
      <c r="N3331">
        <v>118</v>
      </c>
      <c r="O3331">
        <v>800</v>
      </c>
      <c r="P3331">
        <v>3.5</v>
      </c>
      <c r="Q3331" t="s">
        <v>20923</v>
      </c>
      <c r="R3331" s="1">
        <f t="shared" si="52"/>
        <v>42244</v>
      </c>
      <c r="S3331"/>
    </row>
    <row r="3332" spans="1:19" x14ac:dyDescent="0.35">
      <c r="A3332">
        <v>20350</v>
      </c>
      <c r="B3332" t="s">
        <v>16932</v>
      </c>
      <c r="C3332">
        <v>1</v>
      </c>
      <c r="D3332" t="s">
        <v>2843</v>
      </c>
      <c r="E3332" t="s">
        <v>16933</v>
      </c>
      <c r="F3332" t="s">
        <v>4564</v>
      </c>
      <c r="G3332" t="s">
        <v>5225</v>
      </c>
      <c r="H3332" t="s">
        <v>175</v>
      </c>
      <c r="I3332" t="s">
        <v>23</v>
      </c>
      <c r="J3332" t="s">
        <v>22</v>
      </c>
      <c r="K3332" t="s">
        <v>23</v>
      </c>
      <c r="L3332" t="s">
        <v>23</v>
      </c>
      <c r="M3332">
        <v>3</v>
      </c>
      <c r="N3332">
        <v>4464</v>
      </c>
      <c r="O3332">
        <v>1050</v>
      </c>
      <c r="P3332">
        <v>3.5</v>
      </c>
      <c r="Q3332" t="s">
        <v>20923</v>
      </c>
      <c r="R3332" s="1">
        <f t="shared" si="52"/>
        <v>42244</v>
      </c>
      <c r="S3332"/>
    </row>
    <row r="3333" spans="1:19" x14ac:dyDescent="0.35">
      <c r="A3333">
        <v>1913</v>
      </c>
      <c r="B3333" t="s">
        <v>13771</v>
      </c>
      <c r="C3333">
        <v>1</v>
      </c>
      <c r="D3333" t="s">
        <v>718</v>
      </c>
      <c r="E3333" t="s">
        <v>17109</v>
      </c>
      <c r="F3333" t="s">
        <v>1020</v>
      </c>
      <c r="G3333" t="s">
        <v>13773</v>
      </c>
      <c r="H3333" t="s">
        <v>175</v>
      </c>
      <c r="I3333" t="s">
        <v>22</v>
      </c>
      <c r="J3333" t="s">
        <v>23</v>
      </c>
      <c r="K3333" t="s">
        <v>23</v>
      </c>
      <c r="L3333" t="s">
        <v>23</v>
      </c>
      <c r="M3333">
        <v>3</v>
      </c>
      <c r="N3333">
        <v>198</v>
      </c>
      <c r="O3333">
        <v>1500</v>
      </c>
      <c r="P3333">
        <v>3.5</v>
      </c>
      <c r="Q3333" t="s">
        <v>20492</v>
      </c>
      <c r="R3333" s="1">
        <f t="shared" si="52"/>
        <v>42243</v>
      </c>
      <c r="S3333"/>
    </row>
    <row r="3334" spans="1:19" x14ac:dyDescent="0.35">
      <c r="A3334">
        <v>1774</v>
      </c>
      <c r="B3334" t="s">
        <v>14225</v>
      </c>
      <c r="C3334">
        <v>1</v>
      </c>
      <c r="D3334" t="s">
        <v>718</v>
      </c>
      <c r="E3334" t="s">
        <v>17548</v>
      </c>
      <c r="F3334" t="s">
        <v>1680</v>
      </c>
      <c r="G3334" t="s">
        <v>3441</v>
      </c>
      <c r="H3334" t="s">
        <v>175</v>
      </c>
      <c r="I3334" t="s">
        <v>23</v>
      </c>
      <c r="J3334" t="s">
        <v>22</v>
      </c>
      <c r="K3334" t="s">
        <v>23</v>
      </c>
      <c r="L3334" t="s">
        <v>23</v>
      </c>
      <c r="M3334">
        <v>1</v>
      </c>
      <c r="N3334">
        <v>51</v>
      </c>
      <c r="O3334">
        <v>400</v>
      </c>
      <c r="P3334">
        <v>3.5</v>
      </c>
      <c r="Q3334" t="s">
        <v>20492</v>
      </c>
      <c r="R3334" s="1">
        <f t="shared" si="52"/>
        <v>42243</v>
      </c>
      <c r="S3334"/>
    </row>
    <row r="3335" spans="1:19" x14ac:dyDescent="0.35">
      <c r="A3335">
        <v>18481281</v>
      </c>
      <c r="B3335" t="s">
        <v>398</v>
      </c>
      <c r="C3335">
        <v>1</v>
      </c>
      <c r="D3335" t="s">
        <v>1961</v>
      </c>
      <c r="E3335" t="s">
        <v>17736</v>
      </c>
      <c r="F3335" t="s">
        <v>2023</v>
      </c>
      <c r="G3335" t="s">
        <v>401</v>
      </c>
      <c r="H3335" t="s">
        <v>175</v>
      </c>
      <c r="I3335" t="s">
        <v>23</v>
      </c>
      <c r="J3335" t="s">
        <v>23</v>
      </c>
      <c r="K3335" t="s">
        <v>23</v>
      </c>
      <c r="L3335" t="s">
        <v>23</v>
      </c>
      <c r="M3335">
        <v>2</v>
      </c>
      <c r="N3335">
        <v>0</v>
      </c>
      <c r="O3335">
        <v>500</v>
      </c>
      <c r="P3335">
        <v>1</v>
      </c>
      <c r="Q3335" t="s">
        <v>20492</v>
      </c>
      <c r="R3335" s="1">
        <f t="shared" si="52"/>
        <v>42243</v>
      </c>
      <c r="S3335"/>
    </row>
    <row r="3336" spans="1:19" x14ac:dyDescent="0.35">
      <c r="A3336">
        <v>308257</v>
      </c>
      <c r="B3336" t="s">
        <v>17146</v>
      </c>
      <c r="C3336">
        <v>1</v>
      </c>
      <c r="D3336" t="s">
        <v>718</v>
      </c>
      <c r="E3336" t="s">
        <v>17147</v>
      </c>
      <c r="F3336" t="s">
        <v>1083</v>
      </c>
      <c r="G3336" t="s">
        <v>3604</v>
      </c>
      <c r="H3336" t="s">
        <v>175</v>
      </c>
      <c r="I3336" t="s">
        <v>22</v>
      </c>
      <c r="J3336" t="s">
        <v>22</v>
      </c>
      <c r="K3336" t="s">
        <v>23</v>
      </c>
      <c r="L3336" t="s">
        <v>23</v>
      </c>
      <c r="M3336">
        <v>3</v>
      </c>
      <c r="N3336">
        <v>145</v>
      </c>
      <c r="O3336">
        <v>1300</v>
      </c>
      <c r="P3336">
        <v>3.8</v>
      </c>
      <c r="Q3336" t="s">
        <v>20493</v>
      </c>
      <c r="R3336" s="1">
        <f t="shared" si="52"/>
        <v>42242</v>
      </c>
      <c r="S3336"/>
    </row>
    <row r="3337" spans="1:19" x14ac:dyDescent="0.35">
      <c r="A3337">
        <v>18219550</v>
      </c>
      <c r="B3337" t="s">
        <v>17432</v>
      </c>
      <c r="C3337">
        <v>1</v>
      </c>
      <c r="D3337" t="s">
        <v>718</v>
      </c>
      <c r="E3337" t="s">
        <v>17433</v>
      </c>
      <c r="F3337" t="s">
        <v>1494</v>
      </c>
      <c r="G3337" t="s">
        <v>280</v>
      </c>
      <c r="H3337" t="s">
        <v>175</v>
      </c>
      <c r="I3337" t="s">
        <v>23</v>
      </c>
      <c r="J3337" t="s">
        <v>23</v>
      </c>
      <c r="K3337" t="s">
        <v>23</v>
      </c>
      <c r="L3337" t="s">
        <v>23</v>
      </c>
      <c r="M3337">
        <v>2</v>
      </c>
      <c r="N3337">
        <v>60</v>
      </c>
      <c r="O3337">
        <v>600</v>
      </c>
      <c r="P3337">
        <v>3.4</v>
      </c>
      <c r="Q3337" t="s">
        <v>20493</v>
      </c>
      <c r="R3337" s="1">
        <f t="shared" si="52"/>
        <v>42242</v>
      </c>
      <c r="S3337"/>
    </row>
    <row r="3338" spans="1:19" x14ac:dyDescent="0.35">
      <c r="A3338">
        <v>18412866</v>
      </c>
      <c r="B3338" t="s">
        <v>881</v>
      </c>
      <c r="C3338">
        <v>1</v>
      </c>
      <c r="D3338" t="s">
        <v>1961</v>
      </c>
      <c r="E3338" t="s">
        <v>2089</v>
      </c>
      <c r="F3338" t="s">
        <v>2088</v>
      </c>
      <c r="G3338" t="s">
        <v>883</v>
      </c>
      <c r="H3338" t="s">
        <v>175</v>
      </c>
      <c r="I3338" t="s">
        <v>23</v>
      </c>
      <c r="J3338" t="s">
        <v>22</v>
      </c>
      <c r="K3338" t="s">
        <v>23</v>
      </c>
      <c r="L3338" t="s">
        <v>23</v>
      </c>
      <c r="M3338">
        <v>2</v>
      </c>
      <c r="N3338">
        <v>26</v>
      </c>
      <c r="O3338">
        <v>500</v>
      </c>
      <c r="P3338">
        <v>3.3</v>
      </c>
      <c r="Q3338" t="s">
        <v>20493</v>
      </c>
      <c r="R3338" s="1">
        <f t="shared" si="52"/>
        <v>42242</v>
      </c>
      <c r="S3338"/>
    </row>
    <row r="3339" spans="1:19" x14ac:dyDescent="0.35">
      <c r="A3339">
        <v>2200201</v>
      </c>
      <c r="B3339" t="s">
        <v>16643</v>
      </c>
      <c r="C3339">
        <v>1</v>
      </c>
      <c r="D3339" t="s">
        <v>180</v>
      </c>
      <c r="E3339" t="s">
        <v>16644</v>
      </c>
      <c r="F3339" t="s">
        <v>182</v>
      </c>
      <c r="G3339" t="s">
        <v>432</v>
      </c>
      <c r="H3339" t="s">
        <v>175</v>
      </c>
      <c r="I3339" t="s">
        <v>23</v>
      </c>
      <c r="J3339" t="s">
        <v>23</v>
      </c>
      <c r="K3339" t="s">
        <v>23</v>
      </c>
      <c r="L3339" t="s">
        <v>23</v>
      </c>
      <c r="M3339">
        <v>1</v>
      </c>
      <c r="N3339">
        <v>56</v>
      </c>
      <c r="O3339">
        <v>150</v>
      </c>
      <c r="P3339">
        <v>3.6</v>
      </c>
      <c r="Q3339" t="s">
        <v>20493</v>
      </c>
      <c r="R3339" s="1">
        <f t="shared" si="52"/>
        <v>42242</v>
      </c>
      <c r="S3339"/>
    </row>
    <row r="3340" spans="1:19" x14ac:dyDescent="0.35">
      <c r="A3340">
        <v>17303990</v>
      </c>
      <c r="B3340" t="s">
        <v>16560</v>
      </c>
      <c r="C3340">
        <v>216</v>
      </c>
      <c r="D3340" t="s">
        <v>2378</v>
      </c>
      <c r="E3340" t="s">
        <v>16561</v>
      </c>
      <c r="F3340" t="s">
        <v>2378</v>
      </c>
      <c r="G3340" t="s">
        <v>16562</v>
      </c>
      <c r="H3340" t="s">
        <v>62</v>
      </c>
      <c r="I3340" t="s">
        <v>23</v>
      </c>
      <c r="J3340" t="s">
        <v>23</v>
      </c>
      <c r="K3340" t="s">
        <v>23</v>
      </c>
      <c r="L3340" t="s">
        <v>23</v>
      </c>
      <c r="M3340">
        <v>2</v>
      </c>
      <c r="N3340">
        <v>393</v>
      </c>
      <c r="O3340">
        <v>25</v>
      </c>
      <c r="P3340">
        <v>4.0999999999999996</v>
      </c>
      <c r="Q3340" t="s">
        <v>20493</v>
      </c>
      <c r="R3340" s="1">
        <f t="shared" si="52"/>
        <v>42242</v>
      </c>
      <c r="S3340"/>
    </row>
    <row r="3341" spans="1:19" x14ac:dyDescent="0.35">
      <c r="A3341">
        <v>18468651</v>
      </c>
      <c r="B3341" t="s">
        <v>6578</v>
      </c>
      <c r="C3341">
        <v>1</v>
      </c>
      <c r="D3341" t="s">
        <v>718</v>
      </c>
      <c r="E3341" t="s">
        <v>17513</v>
      </c>
      <c r="F3341" t="s">
        <v>1627</v>
      </c>
      <c r="G3341" t="s">
        <v>340</v>
      </c>
      <c r="H3341" t="s">
        <v>175</v>
      </c>
      <c r="I3341" t="s">
        <v>23</v>
      </c>
      <c r="J3341" t="s">
        <v>22</v>
      </c>
      <c r="K3341" t="s">
        <v>23</v>
      </c>
      <c r="L3341" t="s">
        <v>23</v>
      </c>
      <c r="M3341">
        <v>1</v>
      </c>
      <c r="N3341">
        <v>7</v>
      </c>
      <c r="O3341">
        <v>200</v>
      </c>
      <c r="P3341">
        <v>2.8</v>
      </c>
      <c r="Q3341" t="s">
        <v>21629</v>
      </c>
      <c r="R3341" s="1">
        <f t="shared" si="52"/>
        <v>42241</v>
      </c>
      <c r="S3341"/>
    </row>
    <row r="3342" spans="1:19" x14ac:dyDescent="0.35">
      <c r="A3342">
        <v>18333396</v>
      </c>
      <c r="B3342" t="s">
        <v>6244</v>
      </c>
      <c r="C3342">
        <v>1</v>
      </c>
      <c r="D3342" t="s">
        <v>718</v>
      </c>
      <c r="E3342" t="s">
        <v>17303</v>
      </c>
      <c r="F3342" t="s">
        <v>1321</v>
      </c>
      <c r="G3342" t="s">
        <v>331</v>
      </c>
      <c r="H3342" t="s">
        <v>175</v>
      </c>
      <c r="I3342" t="s">
        <v>23</v>
      </c>
      <c r="J3342" t="s">
        <v>23</v>
      </c>
      <c r="K3342" t="s">
        <v>23</v>
      </c>
      <c r="L3342" t="s">
        <v>23</v>
      </c>
      <c r="M3342">
        <v>1</v>
      </c>
      <c r="N3342">
        <v>6</v>
      </c>
      <c r="O3342">
        <v>450</v>
      </c>
      <c r="P3342">
        <v>2.9</v>
      </c>
      <c r="Q3342" t="s">
        <v>21629</v>
      </c>
      <c r="R3342" s="1">
        <f t="shared" si="52"/>
        <v>42241</v>
      </c>
      <c r="S3342"/>
    </row>
    <row r="3343" spans="1:19" x14ac:dyDescent="0.35">
      <c r="A3343">
        <v>18219522</v>
      </c>
      <c r="B3343" t="s">
        <v>17496</v>
      </c>
      <c r="C3343">
        <v>1</v>
      </c>
      <c r="D3343" t="s">
        <v>718</v>
      </c>
      <c r="E3343" t="s">
        <v>17497</v>
      </c>
      <c r="F3343" t="s">
        <v>1602</v>
      </c>
      <c r="G3343" t="s">
        <v>17498</v>
      </c>
      <c r="H3343" t="s">
        <v>175</v>
      </c>
      <c r="I3343" t="s">
        <v>22</v>
      </c>
      <c r="J3343" t="s">
        <v>22</v>
      </c>
      <c r="K3343" t="s">
        <v>23</v>
      </c>
      <c r="L3343" t="s">
        <v>23</v>
      </c>
      <c r="M3343">
        <v>3</v>
      </c>
      <c r="N3343">
        <v>317</v>
      </c>
      <c r="O3343">
        <v>1400</v>
      </c>
      <c r="P3343">
        <v>4.4000000000000004</v>
      </c>
      <c r="Q3343" t="s">
        <v>20498</v>
      </c>
      <c r="R3343" s="1">
        <f t="shared" si="52"/>
        <v>42240</v>
      </c>
      <c r="S3343"/>
    </row>
    <row r="3344" spans="1:19" x14ac:dyDescent="0.35">
      <c r="A3344">
        <v>18466435</v>
      </c>
      <c r="B3344" t="s">
        <v>7249</v>
      </c>
      <c r="C3344">
        <v>1</v>
      </c>
      <c r="D3344" t="s">
        <v>718</v>
      </c>
      <c r="E3344" t="s">
        <v>1764</v>
      </c>
      <c r="F3344" t="s">
        <v>1763</v>
      </c>
      <c r="G3344" t="s">
        <v>835</v>
      </c>
      <c r="H3344" t="s">
        <v>175</v>
      </c>
      <c r="I3344" t="s">
        <v>23</v>
      </c>
      <c r="J3344" t="s">
        <v>22</v>
      </c>
      <c r="K3344" t="s">
        <v>23</v>
      </c>
      <c r="L3344" t="s">
        <v>23</v>
      </c>
      <c r="M3344">
        <v>2</v>
      </c>
      <c r="N3344">
        <v>24</v>
      </c>
      <c r="O3344">
        <v>700</v>
      </c>
      <c r="P3344">
        <v>4</v>
      </c>
      <c r="Q3344" t="s">
        <v>20498</v>
      </c>
      <c r="R3344" s="1">
        <f t="shared" si="52"/>
        <v>42240</v>
      </c>
      <c r="S3344"/>
    </row>
    <row r="3345" spans="1:19" x14ac:dyDescent="0.35">
      <c r="A3345">
        <v>18391128</v>
      </c>
      <c r="B3345" t="s">
        <v>17570</v>
      </c>
      <c r="C3345">
        <v>1</v>
      </c>
      <c r="D3345" t="s">
        <v>718</v>
      </c>
      <c r="E3345" t="s">
        <v>17571</v>
      </c>
      <c r="F3345" t="s">
        <v>1714</v>
      </c>
      <c r="G3345" t="s">
        <v>17572</v>
      </c>
      <c r="H3345" t="s">
        <v>175</v>
      </c>
      <c r="I3345" t="s">
        <v>23</v>
      </c>
      <c r="J3345" t="s">
        <v>22</v>
      </c>
      <c r="K3345" t="s">
        <v>23</v>
      </c>
      <c r="L3345" t="s">
        <v>23</v>
      </c>
      <c r="M3345">
        <v>2</v>
      </c>
      <c r="N3345">
        <v>23</v>
      </c>
      <c r="O3345">
        <v>600</v>
      </c>
      <c r="P3345">
        <v>3.6</v>
      </c>
      <c r="Q3345" t="s">
        <v>20498</v>
      </c>
      <c r="R3345" s="1">
        <f t="shared" si="52"/>
        <v>42240</v>
      </c>
      <c r="S3345"/>
    </row>
    <row r="3346" spans="1:19" x14ac:dyDescent="0.35">
      <c r="A3346">
        <v>18322667</v>
      </c>
      <c r="B3346" t="s">
        <v>17470</v>
      </c>
      <c r="C3346">
        <v>1</v>
      </c>
      <c r="D3346" t="s">
        <v>718</v>
      </c>
      <c r="E3346" t="s">
        <v>17471</v>
      </c>
      <c r="F3346" t="s">
        <v>1563</v>
      </c>
      <c r="G3346" t="s">
        <v>7958</v>
      </c>
      <c r="H3346" t="s">
        <v>175</v>
      </c>
      <c r="I3346" t="s">
        <v>23</v>
      </c>
      <c r="J3346" t="s">
        <v>22</v>
      </c>
      <c r="K3346" t="s">
        <v>23</v>
      </c>
      <c r="L3346" t="s">
        <v>23</v>
      </c>
      <c r="M3346">
        <v>1</v>
      </c>
      <c r="N3346">
        <v>32</v>
      </c>
      <c r="O3346">
        <v>350</v>
      </c>
      <c r="P3346">
        <v>3.5</v>
      </c>
      <c r="Q3346" t="s">
        <v>20498</v>
      </c>
      <c r="R3346" s="1">
        <f t="shared" si="52"/>
        <v>42240</v>
      </c>
      <c r="S3346"/>
    </row>
    <row r="3347" spans="1:19" x14ac:dyDescent="0.35">
      <c r="A3347">
        <v>9841</v>
      </c>
      <c r="B3347" t="s">
        <v>15836</v>
      </c>
      <c r="C3347">
        <v>1</v>
      </c>
      <c r="D3347" t="s">
        <v>718</v>
      </c>
      <c r="E3347" t="s">
        <v>17141</v>
      </c>
      <c r="F3347" t="s">
        <v>1083</v>
      </c>
      <c r="G3347" t="s">
        <v>491</v>
      </c>
      <c r="H3347" t="s">
        <v>175</v>
      </c>
      <c r="I3347" t="s">
        <v>23</v>
      </c>
      <c r="J3347" t="s">
        <v>23</v>
      </c>
      <c r="K3347" t="s">
        <v>23</v>
      </c>
      <c r="L3347" t="s">
        <v>23</v>
      </c>
      <c r="M3347">
        <v>1</v>
      </c>
      <c r="N3347">
        <v>6</v>
      </c>
      <c r="O3347">
        <v>250</v>
      </c>
      <c r="P3347">
        <v>2.9</v>
      </c>
      <c r="Q3347" t="s">
        <v>20498</v>
      </c>
      <c r="R3347" s="1">
        <f t="shared" si="52"/>
        <v>42240</v>
      </c>
      <c r="S3347"/>
    </row>
    <row r="3348" spans="1:19" x14ac:dyDescent="0.35">
      <c r="A3348">
        <v>17580074</v>
      </c>
      <c r="B3348" t="s">
        <v>1540</v>
      </c>
      <c r="C3348">
        <v>216</v>
      </c>
      <c r="D3348" t="s">
        <v>100</v>
      </c>
      <c r="E3348" t="s">
        <v>16597</v>
      </c>
      <c r="F3348" t="s">
        <v>100</v>
      </c>
      <c r="G3348" t="s">
        <v>360</v>
      </c>
      <c r="H3348" t="s">
        <v>62</v>
      </c>
      <c r="I3348" t="s">
        <v>23</v>
      </c>
      <c r="J3348" t="s">
        <v>23</v>
      </c>
      <c r="K3348" t="s">
        <v>23</v>
      </c>
      <c r="L3348" t="s">
        <v>23</v>
      </c>
      <c r="M3348">
        <v>2</v>
      </c>
      <c r="N3348">
        <v>765</v>
      </c>
      <c r="O3348">
        <v>25</v>
      </c>
      <c r="P3348">
        <v>4.3</v>
      </c>
      <c r="Q3348" t="s">
        <v>20498</v>
      </c>
      <c r="R3348" s="1">
        <f t="shared" si="52"/>
        <v>42240</v>
      </c>
      <c r="S3348"/>
    </row>
    <row r="3349" spans="1:19" x14ac:dyDescent="0.35">
      <c r="A3349">
        <v>305604</v>
      </c>
      <c r="B3349" t="s">
        <v>398</v>
      </c>
      <c r="C3349">
        <v>1</v>
      </c>
      <c r="D3349" t="s">
        <v>718</v>
      </c>
      <c r="E3349" t="s">
        <v>17291</v>
      </c>
      <c r="F3349" t="s">
        <v>1310</v>
      </c>
      <c r="G3349" t="s">
        <v>401</v>
      </c>
      <c r="H3349" t="s">
        <v>175</v>
      </c>
      <c r="I3349" t="s">
        <v>23</v>
      </c>
      <c r="J3349" t="s">
        <v>22</v>
      </c>
      <c r="K3349" t="s">
        <v>23</v>
      </c>
      <c r="L3349" t="s">
        <v>23</v>
      </c>
      <c r="M3349">
        <v>2</v>
      </c>
      <c r="N3349">
        <v>66</v>
      </c>
      <c r="O3349">
        <v>500</v>
      </c>
      <c r="P3349">
        <v>3.2</v>
      </c>
      <c r="Q3349" t="s">
        <v>21183</v>
      </c>
      <c r="R3349" s="1">
        <f t="shared" si="52"/>
        <v>42239</v>
      </c>
      <c r="S3349"/>
    </row>
    <row r="3350" spans="1:19" x14ac:dyDescent="0.35">
      <c r="A3350">
        <v>18133471</v>
      </c>
      <c r="B3350" t="s">
        <v>17575</v>
      </c>
      <c r="C3350">
        <v>1</v>
      </c>
      <c r="D3350" t="s">
        <v>718</v>
      </c>
      <c r="E3350" t="s">
        <v>17576</v>
      </c>
      <c r="F3350" t="s">
        <v>1730</v>
      </c>
      <c r="G3350" t="s">
        <v>200</v>
      </c>
      <c r="H3350" t="s">
        <v>175</v>
      </c>
      <c r="I3350" t="s">
        <v>23</v>
      </c>
      <c r="J3350" t="s">
        <v>23</v>
      </c>
      <c r="K3350" t="s">
        <v>23</v>
      </c>
      <c r="L3350" t="s">
        <v>23</v>
      </c>
      <c r="M3350">
        <v>2</v>
      </c>
      <c r="N3350">
        <v>49</v>
      </c>
      <c r="O3350">
        <v>500</v>
      </c>
      <c r="P3350">
        <v>3.2</v>
      </c>
      <c r="Q3350" t="s">
        <v>21183</v>
      </c>
      <c r="R3350" s="1">
        <f t="shared" si="52"/>
        <v>42239</v>
      </c>
      <c r="S3350"/>
    </row>
    <row r="3351" spans="1:19" x14ac:dyDescent="0.35">
      <c r="A3351">
        <v>18414511</v>
      </c>
      <c r="B3351" t="s">
        <v>17306</v>
      </c>
      <c r="C3351">
        <v>1</v>
      </c>
      <c r="D3351" t="s">
        <v>718</v>
      </c>
      <c r="E3351" t="s">
        <v>17307</v>
      </c>
      <c r="F3351" t="s">
        <v>1321</v>
      </c>
      <c r="G3351" t="s">
        <v>331</v>
      </c>
      <c r="H3351" t="s">
        <v>175</v>
      </c>
      <c r="I3351" t="s">
        <v>23</v>
      </c>
      <c r="J3351" t="s">
        <v>23</v>
      </c>
      <c r="K3351" t="s">
        <v>23</v>
      </c>
      <c r="L3351" t="s">
        <v>23</v>
      </c>
      <c r="M3351">
        <v>1</v>
      </c>
      <c r="N3351">
        <v>0</v>
      </c>
      <c r="O3351">
        <v>350</v>
      </c>
      <c r="P3351">
        <v>1</v>
      </c>
      <c r="Q3351" t="s">
        <v>19735</v>
      </c>
      <c r="R3351" s="1">
        <f t="shared" si="52"/>
        <v>42238</v>
      </c>
      <c r="S3351"/>
    </row>
    <row r="3352" spans="1:19" x14ac:dyDescent="0.35">
      <c r="A3352">
        <v>6978</v>
      </c>
      <c r="B3352" t="s">
        <v>17165</v>
      </c>
      <c r="C3352">
        <v>1</v>
      </c>
      <c r="D3352" t="s">
        <v>718</v>
      </c>
      <c r="E3352" t="s">
        <v>17166</v>
      </c>
      <c r="F3352" t="s">
        <v>1124</v>
      </c>
      <c r="G3352" t="s">
        <v>183</v>
      </c>
      <c r="H3352" t="s">
        <v>175</v>
      </c>
      <c r="I3352" t="s">
        <v>23</v>
      </c>
      <c r="J3352" t="s">
        <v>23</v>
      </c>
      <c r="K3352" t="s">
        <v>23</v>
      </c>
      <c r="L3352" t="s">
        <v>23</v>
      </c>
      <c r="M3352">
        <v>1</v>
      </c>
      <c r="N3352">
        <v>9</v>
      </c>
      <c r="O3352">
        <v>400</v>
      </c>
      <c r="P3352">
        <v>3.1</v>
      </c>
      <c r="Q3352" t="s">
        <v>19735</v>
      </c>
      <c r="R3352" s="1">
        <f t="shared" si="52"/>
        <v>42238</v>
      </c>
      <c r="S3352"/>
    </row>
    <row r="3353" spans="1:19" x14ac:dyDescent="0.35">
      <c r="A3353">
        <v>18377880</v>
      </c>
      <c r="B3353" t="s">
        <v>17587</v>
      </c>
      <c r="C3353">
        <v>1</v>
      </c>
      <c r="D3353" t="s">
        <v>718</v>
      </c>
      <c r="E3353" t="s">
        <v>17588</v>
      </c>
      <c r="F3353" t="s">
        <v>1770</v>
      </c>
      <c r="G3353" t="s">
        <v>38</v>
      </c>
      <c r="H3353" t="s">
        <v>175</v>
      </c>
      <c r="I3353" t="s">
        <v>23</v>
      </c>
      <c r="J3353" t="s">
        <v>23</v>
      </c>
      <c r="K3353" t="s">
        <v>23</v>
      </c>
      <c r="L3353" t="s">
        <v>23</v>
      </c>
      <c r="M3353">
        <v>1</v>
      </c>
      <c r="N3353">
        <v>0</v>
      </c>
      <c r="O3353">
        <v>300</v>
      </c>
      <c r="P3353">
        <v>1</v>
      </c>
      <c r="Q3353" t="s">
        <v>19995</v>
      </c>
      <c r="R3353" s="1">
        <f t="shared" si="52"/>
        <v>42237</v>
      </c>
      <c r="S3353"/>
    </row>
    <row r="3354" spans="1:19" x14ac:dyDescent="0.35">
      <c r="A3354">
        <v>606</v>
      </c>
      <c r="B3354" t="s">
        <v>968</v>
      </c>
      <c r="C3354">
        <v>1</v>
      </c>
      <c r="D3354" t="s">
        <v>324</v>
      </c>
      <c r="E3354" t="s">
        <v>16832</v>
      </c>
      <c r="F3354" t="s">
        <v>471</v>
      </c>
      <c r="G3354" t="s">
        <v>243</v>
      </c>
      <c r="H3354" t="s">
        <v>175</v>
      </c>
      <c r="I3354" t="s">
        <v>23</v>
      </c>
      <c r="J3354" t="s">
        <v>23</v>
      </c>
      <c r="K3354" t="s">
        <v>23</v>
      </c>
      <c r="L3354" t="s">
        <v>23</v>
      </c>
      <c r="M3354">
        <v>1</v>
      </c>
      <c r="N3354">
        <v>34</v>
      </c>
      <c r="O3354">
        <v>450</v>
      </c>
      <c r="P3354">
        <v>2.8</v>
      </c>
      <c r="Q3354" t="s">
        <v>19995</v>
      </c>
      <c r="R3354" s="1">
        <f t="shared" si="52"/>
        <v>42237</v>
      </c>
      <c r="S3354"/>
    </row>
    <row r="3355" spans="1:19" x14ac:dyDescent="0.35">
      <c r="A3355">
        <v>18358184</v>
      </c>
      <c r="B3355" t="s">
        <v>17411</v>
      </c>
      <c r="C3355">
        <v>1</v>
      </c>
      <c r="D3355" t="s">
        <v>718</v>
      </c>
      <c r="E3355" t="s">
        <v>17412</v>
      </c>
      <c r="F3355" t="s">
        <v>1485</v>
      </c>
      <c r="G3355" t="s">
        <v>178</v>
      </c>
      <c r="H3355" t="s">
        <v>175</v>
      </c>
      <c r="I3355" t="s">
        <v>23</v>
      </c>
      <c r="J3355" t="s">
        <v>22</v>
      </c>
      <c r="K3355" t="s">
        <v>22</v>
      </c>
      <c r="L3355" t="s">
        <v>23</v>
      </c>
      <c r="M3355">
        <v>2</v>
      </c>
      <c r="N3355">
        <v>23</v>
      </c>
      <c r="O3355">
        <v>500</v>
      </c>
      <c r="P3355">
        <v>3.4</v>
      </c>
      <c r="Q3355" t="s">
        <v>20125</v>
      </c>
      <c r="R3355" s="1">
        <f t="shared" si="52"/>
        <v>42236</v>
      </c>
      <c r="S3355"/>
    </row>
    <row r="3356" spans="1:19" x14ac:dyDescent="0.35">
      <c r="A3356">
        <v>18441665</v>
      </c>
      <c r="B3356" t="s">
        <v>17737</v>
      </c>
      <c r="C3356">
        <v>1</v>
      </c>
      <c r="D3356" t="s">
        <v>1961</v>
      </c>
      <c r="E3356" t="s">
        <v>16293</v>
      </c>
      <c r="F3356" t="s">
        <v>2023</v>
      </c>
      <c r="G3356" t="s">
        <v>1344</v>
      </c>
      <c r="H3356" t="s">
        <v>175</v>
      </c>
      <c r="I3356" t="s">
        <v>23</v>
      </c>
      <c r="J3356" t="s">
        <v>23</v>
      </c>
      <c r="K3356" t="s">
        <v>23</v>
      </c>
      <c r="L3356" t="s">
        <v>23</v>
      </c>
      <c r="M3356">
        <v>1</v>
      </c>
      <c r="N3356">
        <v>1</v>
      </c>
      <c r="O3356">
        <v>200</v>
      </c>
      <c r="P3356">
        <v>1</v>
      </c>
      <c r="Q3356" t="s">
        <v>20125</v>
      </c>
      <c r="R3356" s="1">
        <f t="shared" si="52"/>
        <v>42236</v>
      </c>
      <c r="S3356"/>
    </row>
    <row r="3357" spans="1:19" x14ac:dyDescent="0.35">
      <c r="A3357">
        <v>18460299</v>
      </c>
      <c r="B3357" t="s">
        <v>17422</v>
      </c>
      <c r="C3357">
        <v>1</v>
      </c>
      <c r="D3357" t="s">
        <v>718</v>
      </c>
      <c r="E3357" t="s">
        <v>17423</v>
      </c>
      <c r="F3357" t="s">
        <v>1485</v>
      </c>
      <c r="G3357" t="s">
        <v>200</v>
      </c>
      <c r="H3357" t="s">
        <v>175</v>
      </c>
      <c r="I3357" t="s">
        <v>23</v>
      </c>
      <c r="J3357" t="s">
        <v>23</v>
      </c>
      <c r="K3357" t="s">
        <v>23</v>
      </c>
      <c r="L3357" t="s">
        <v>23</v>
      </c>
      <c r="M3357">
        <v>1</v>
      </c>
      <c r="N3357">
        <v>0</v>
      </c>
      <c r="O3357">
        <v>300</v>
      </c>
      <c r="P3357">
        <v>1</v>
      </c>
      <c r="Q3357" t="s">
        <v>19993</v>
      </c>
      <c r="R3357" s="1">
        <f t="shared" si="52"/>
        <v>42218</v>
      </c>
      <c r="S3357"/>
    </row>
    <row r="3358" spans="1:19" x14ac:dyDescent="0.35">
      <c r="A3358">
        <v>75027</v>
      </c>
      <c r="B3358" t="s">
        <v>17913</v>
      </c>
      <c r="C3358">
        <v>189</v>
      </c>
      <c r="D3358" t="s">
        <v>2305</v>
      </c>
      <c r="E3358" t="s">
        <v>17914</v>
      </c>
      <c r="F3358" t="s">
        <v>10434</v>
      </c>
      <c r="G3358" t="s">
        <v>17915</v>
      </c>
      <c r="H3358" t="s">
        <v>2308</v>
      </c>
      <c r="I3358" t="s">
        <v>23</v>
      </c>
      <c r="J3358" t="s">
        <v>23</v>
      </c>
      <c r="K3358" t="s">
        <v>23</v>
      </c>
      <c r="L3358" t="s">
        <v>23</v>
      </c>
      <c r="M3358">
        <v>4</v>
      </c>
      <c r="N3358">
        <v>373</v>
      </c>
      <c r="O3358">
        <v>450</v>
      </c>
      <c r="P3358">
        <v>4.7</v>
      </c>
      <c r="Q3358" t="s">
        <v>19993</v>
      </c>
      <c r="R3358" s="1">
        <f t="shared" si="52"/>
        <v>42218</v>
      </c>
      <c r="S3358"/>
    </row>
    <row r="3359" spans="1:19" x14ac:dyDescent="0.35">
      <c r="A3359">
        <v>18432941</v>
      </c>
      <c r="B3359" t="s">
        <v>17155</v>
      </c>
      <c r="C3359">
        <v>1</v>
      </c>
      <c r="D3359" t="s">
        <v>718</v>
      </c>
      <c r="E3359" t="s">
        <v>17156</v>
      </c>
      <c r="F3359" t="s">
        <v>1108</v>
      </c>
      <c r="G3359" t="s">
        <v>1148</v>
      </c>
      <c r="H3359" t="s">
        <v>175</v>
      </c>
      <c r="I3359" t="s">
        <v>23</v>
      </c>
      <c r="J3359" t="s">
        <v>23</v>
      </c>
      <c r="K3359" t="s">
        <v>23</v>
      </c>
      <c r="L3359" t="s">
        <v>23</v>
      </c>
      <c r="M3359">
        <v>1</v>
      </c>
      <c r="N3359">
        <v>0</v>
      </c>
      <c r="O3359">
        <v>400</v>
      </c>
      <c r="P3359">
        <v>1</v>
      </c>
      <c r="Q3359" t="s">
        <v>19734</v>
      </c>
      <c r="R3359" s="1">
        <f t="shared" si="52"/>
        <v>42235</v>
      </c>
      <c r="S3359"/>
    </row>
    <row r="3360" spans="1:19" x14ac:dyDescent="0.35">
      <c r="A3360">
        <v>312365</v>
      </c>
      <c r="B3360" t="s">
        <v>17681</v>
      </c>
      <c r="C3360">
        <v>1</v>
      </c>
      <c r="D3360" t="s">
        <v>718</v>
      </c>
      <c r="E3360" t="s">
        <v>17682</v>
      </c>
      <c r="F3360" t="s">
        <v>635</v>
      </c>
      <c r="G3360" t="s">
        <v>432</v>
      </c>
      <c r="H3360" t="s">
        <v>175</v>
      </c>
      <c r="I3360" t="s">
        <v>23</v>
      </c>
      <c r="J3360" t="s">
        <v>23</v>
      </c>
      <c r="K3360" t="s">
        <v>23</v>
      </c>
      <c r="L3360" t="s">
        <v>23</v>
      </c>
      <c r="M3360">
        <v>1</v>
      </c>
      <c r="N3360">
        <v>27</v>
      </c>
      <c r="O3360">
        <v>150</v>
      </c>
      <c r="P3360">
        <v>3.5</v>
      </c>
      <c r="Q3360" t="s">
        <v>19734</v>
      </c>
      <c r="R3360" s="1">
        <f t="shared" si="52"/>
        <v>42235</v>
      </c>
      <c r="S3360"/>
    </row>
    <row r="3361" spans="1:19" x14ac:dyDescent="0.35">
      <c r="A3361">
        <v>307283</v>
      </c>
      <c r="B3361" t="s">
        <v>4749</v>
      </c>
      <c r="C3361">
        <v>1</v>
      </c>
      <c r="D3361" t="s">
        <v>718</v>
      </c>
      <c r="E3361" t="s">
        <v>17263</v>
      </c>
      <c r="F3361" t="s">
        <v>1280</v>
      </c>
      <c r="G3361" t="s">
        <v>183</v>
      </c>
      <c r="H3361" t="s">
        <v>175</v>
      </c>
      <c r="I3361" t="s">
        <v>23</v>
      </c>
      <c r="J3361" t="s">
        <v>22</v>
      </c>
      <c r="K3361" t="s">
        <v>23</v>
      </c>
      <c r="L3361" t="s">
        <v>23</v>
      </c>
      <c r="M3361">
        <v>2</v>
      </c>
      <c r="N3361">
        <v>75</v>
      </c>
      <c r="O3361">
        <v>600</v>
      </c>
      <c r="P3361">
        <v>3.6</v>
      </c>
      <c r="Q3361" t="s">
        <v>19734</v>
      </c>
      <c r="R3361" s="1">
        <f t="shared" si="52"/>
        <v>42235</v>
      </c>
      <c r="S3361"/>
    </row>
    <row r="3362" spans="1:19" x14ac:dyDescent="0.35">
      <c r="A3362">
        <v>17977759</v>
      </c>
      <c r="B3362" t="s">
        <v>16809</v>
      </c>
      <c r="C3362">
        <v>1</v>
      </c>
      <c r="D3362" t="s">
        <v>324</v>
      </c>
      <c r="E3362" t="s">
        <v>16810</v>
      </c>
      <c r="F3362" t="s">
        <v>426</v>
      </c>
      <c r="G3362" t="s">
        <v>183</v>
      </c>
      <c r="H3362" t="s">
        <v>175</v>
      </c>
      <c r="I3362" t="s">
        <v>23</v>
      </c>
      <c r="J3362" t="s">
        <v>23</v>
      </c>
      <c r="K3362" t="s">
        <v>23</v>
      </c>
      <c r="L3362" t="s">
        <v>23</v>
      </c>
      <c r="M3362">
        <v>2</v>
      </c>
      <c r="N3362">
        <v>6</v>
      </c>
      <c r="O3362">
        <v>700</v>
      </c>
      <c r="P3362">
        <v>3</v>
      </c>
      <c r="Q3362" t="s">
        <v>19734</v>
      </c>
      <c r="R3362" s="1">
        <f t="shared" si="52"/>
        <v>42235</v>
      </c>
      <c r="S3362"/>
    </row>
    <row r="3363" spans="1:19" x14ac:dyDescent="0.35">
      <c r="A3363">
        <v>309088</v>
      </c>
      <c r="B3363" t="s">
        <v>2963</v>
      </c>
      <c r="C3363">
        <v>1</v>
      </c>
      <c r="D3363" t="s">
        <v>1961</v>
      </c>
      <c r="E3363" t="s">
        <v>17709</v>
      </c>
      <c r="F3363" t="s">
        <v>1995</v>
      </c>
      <c r="G3363" t="s">
        <v>2965</v>
      </c>
      <c r="H3363" t="s">
        <v>175</v>
      </c>
      <c r="I3363" t="s">
        <v>23</v>
      </c>
      <c r="J3363" t="s">
        <v>22</v>
      </c>
      <c r="K3363" t="s">
        <v>23</v>
      </c>
      <c r="L3363" t="s">
        <v>23</v>
      </c>
      <c r="M3363">
        <v>2</v>
      </c>
      <c r="N3363">
        <v>109</v>
      </c>
      <c r="O3363">
        <v>500</v>
      </c>
      <c r="P3363">
        <v>2.8</v>
      </c>
      <c r="Q3363" t="s">
        <v>19734</v>
      </c>
      <c r="R3363" s="1">
        <f t="shared" si="52"/>
        <v>42235</v>
      </c>
      <c r="S3363"/>
    </row>
    <row r="3364" spans="1:19" x14ac:dyDescent="0.35">
      <c r="A3364">
        <v>18471263</v>
      </c>
      <c r="B3364" t="s">
        <v>17401</v>
      </c>
      <c r="C3364">
        <v>1</v>
      </c>
      <c r="D3364" t="s">
        <v>718</v>
      </c>
      <c r="E3364" t="s">
        <v>17396</v>
      </c>
      <c r="F3364" t="s">
        <v>1454</v>
      </c>
      <c r="G3364" t="s">
        <v>1787</v>
      </c>
      <c r="H3364" t="s">
        <v>175</v>
      </c>
      <c r="I3364" t="s">
        <v>23</v>
      </c>
      <c r="J3364" t="s">
        <v>23</v>
      </c>
      <c r="K3364" t="s">
        <v>23</v>
      </c>
      <c r="L3364" t="s">
        <v>23</v>
      </c>
      <c r="M3364">
        <v>1</v>
      </c>
      <c r="N3364">
        <v>0</v>
      </c>
      <c r="O3364">
        <v>350</v>
      </c>
      <c r="P3364">
        <v>1</v>
      </c>
      <c r="Q3364" t="s">
        <v>19737</v>
      </c>
      <c r="R3364" s="1">
        <f t="shared" si="52"/>
        <v>42233</v>
      </c>
      <c r="S3364"/>
    </row>
    <row r="3365" spans="1:19" x14ac:dyDescent="0.35">
      <c r="A3365">
        <v>306149</v>
      </c>
      <c r="B3365" t="s">
        <v>17222</v>
      </c>
      <c r="C3365">
        <v>1</v>
      </c>
      <c r="D3365" t="s">
        <v>718</v>
      </c>
      <c r="E3365" t="s">
        <v>17223</v>
      </c>
      <c r="F3365" t="s">
        <v>1196</v>
      </c>
      <c r="G3365" t="s">
        <v>251</v>
      </c>
      <c r="H3365" t="s">
        <v>175</v>
      </c>
      <c r="I3365" t="s">
        <v>23</v>
      </c>
      <c r="J3365" t="s">
        <v>23</v>
      </c>
      <c r="K3365" t="s">
        <v>23</v>
      </c>
      <c r="L3365" t="s">
        <v>23</v>
      </c>
      <c r="M3365">
        <v>1</v>
      </c>
      <c r="N3365">
        <v>75</v>
      </c>
      <c r="O3365">
        <v>300</v>
      </c>
      <c r="P3365">
        <v>3.4</v>
      </c>
      <c r="Q3365" t="s">
        <v>19737</v>
      </c>
      <c r="R3365" s="1">
        <f t="shared" si="52"/>
        <v>42233</v>
      </c>
      <c r="S3365"/>
    </row>
    <row r="3366" spans="1:19" x14ac:dyDescent="0.35">
      <c r="A3366">
        <v>18217127</v>
      </c>
      <c r="B3366" t="s">
        <v>16740</v>
      </c>
      <c r="C3366">
        <v>1</v>
      </c>
      <c r="D3366" t="s">
        <v>324</v>
      </c>
      <c r="E3366" t="s">
        <v>16741</v>
      </c>
      <c r="F3366" t="s">
        <v>326</v>
      </c>
      <c r="G3366" t="s">
        <v>331</v>
      </c>
      <c r="H3366" t="s">
        <v>175</v>
      </c>
      <c r="I3366" t="s">
        <v>23</v>
      </c>
      <c r="J3366" t="s">
        <v>23</v>
      </c>
      <c r="K3366" t="s">
        <v>23</v>
      </c>
      <c r="L3366" t="s">
        <v>23</v>
      </c>
      <c r="M3366">
        <v>2</v>
      </c>
      <c r="N3366">
        <v>1</v>
      </c>
      <c r="O3366">
        <v>500</v>
      </c>
      <c r="P3366">
        <v>1</v>
      </c>
      <c r="Q3366" t="s">
        <v>19737</v>
      </c>
      <c r="R3366" s="1">
        <f t="shared" si="52"/>
        <v>42233</v>
      </c>
      <c r="S3366"/>
    </row>
    <row r="3367" spans="1:19" x14ac:dyDescent="0.35">
      <c r="A3367">
        <v>18421515</v>
      </c>
      <c r="B3367" t="s">
        <v>17776</v>
      </c>
      <c r="C3367">
        <v>1</v>
      </c>
      <c r="D3367" t="s">
        <v>1961</v>
      </c>
      <c r="E3367" t="s">
        <v>17777</v>
      </c>
      <c r="F3367" t="s">
        <v>299</v>
      </c>
      <c r="G3367" t="s">
        <v>183</v>
      </c>
      <c r="H3367" t="s">
        <v>175</v>
      </c>
      <c r="I3367" t="s">
        <v>23</v>
      </c>
      <c r="J3367" t="s">
        <v>23</v>
      </c>
      <c r="K3367" t="s">
        <v>23</v>
      </c>
      <c r="L3367" t="s">
        <v>23</v>
      </c>
      <c r="M3367">
        <v>1</v>
      </c>
      <c r="N3367">
        <v>0</v>
      </c>
      <c r="O3367">
        <v>200</v>
      </c>
      <c r="P3367">
        <v>1</v>
      </c>
      <c r="Q3367" t="s">
        <v>19737</v>
      </c>
      <c r="R3367" s="1">
        <f t="shared" si="52"/>
        <v>42233</v>
      </c>
      <c r="S3367"/>
    </row>
    <row r="3368" spans="1:19" x14ac:dyDescent="0.35">
      <c r="A3368">
        <v>18272346</v>
      </c>
      <c r="B3368" t="s">
        <v>603</v>
      </c>
      <c r="C3368">
        <v>1</v>
      </c>
      <c r="D3368" t="s">
        <v>1961</v>
      </c>
      <c r="E3368" t="s">
        <v>1976</v>
      </c>
      <c r="F3368" t="s">
        <v>1968</v>
      </c>
      <c r="G3368" t="s">
        <v>606</v>
      </c>
      <c r="H3368" t="s">
        <v>175</v>
      </c>
      <c r="I3368" t="s">
        <v>23</v>
      </c>
      <c r="J3368" t="s">
        <v>23</v>
      </c>
      <c r="K3368" t="s">
        <v>23</v>
      </c>
      <c r="L3368" t="s">
        <v>23</v>
      </c>
      <c r="M3368">
        <v>2</v>
      </c>
      <c r="N3368">
        <v>86</v>
      </c>
      <c r="O3368">
        <v>600</v>
      </c>
      <c r="P3368">
        <v>3.7</v>
      </c>
      <c r="Q3368" t="s">
        <v>19737</v>
      </c>
      <c r="R3368" s="1">
        <f t="shared" si="52"/>
        <v>42233</v>
      </c>
      <c r="S3368"/>
    </row>
    <row r="3369" spans="1:19" x14ac:dyDescent="0.35">
      <c r="A3369">
        <v>18361743</v>
      </c>
      <c r="B3369" t="s">
        <v>6565</v>
      </c>
      <c r="C3369">
        <v>1</v>
      </c>
      <c r="D3369" t="s">
        <v>718</v>
      </c>
      <c r="E3369" t="s">
        <v>15644</v>
      </c>
      <c r="F3369" t="s">
        <v>1070</v>
      </c>
      <c r="G3369" t="s">
        <v>450</v>
      </c>
      <c r="H3369" t="s">
        <v>175</v>
      </c>
      <c r="I3369" t="s">
        <v>23</v>
      </c>
      <c r="J3369" t="s">
        <v>23</v>
      </c>
      <c r="K3369" t="s">
        <v>23</v>
      </c>
      <c r="L3369" t="s">
        <v>23</v>
      </c>
      <c r="M3369">
        <v>1</v>
      </c>
      <c r="N3369">
        <v>0</v>
      </c>
      <c r="O3369">
        <v>200</v>
      </c>
      <c r="P3369">
        <v>1</v>
      </c>
      <c r="Q3369" t="s">
        <v>19926</v>
      </c>
      <c r="R3369" s="1">
        <f t="shared" si="52"/>
        <v>42232</v>
      </c>
      <c r="S3369"/>
    </row>
    <row r="3370" spans="1:19" x14ac:dyDescent="0.35">
      <c r="A3370">
        <v>9740</v>
      </c>
      <c r="B3370" t="s">
        <v>2891</v>
      </c>
      <c r="C3370">
        <v>1</v>
      </c>
      <c r="D3370" t="s">
        <v>718</v>
      </c>
      <c r="E3370" t="s">
        <v>17351</v>
      </c>
      <c r="F3370" t="s">
        <v>1382</v>
      </c>
      <c r="G3370" t="s">
        <v>2893</v>
      </c>
      <c r="H3370" t="s">
        <v>175</v>
      </c>
      <c r="I3370" t="s">
        <v>22</v>
      </c>
      <c r="J3370" t="s">
        <v>23</v>
      </c>
      <c r="K3370" t="s">
        <v>23</v>
      </c>
      <c r="L3370" t="s">
        <v>23</v>
      </c>
      <c r="M3370">
        <v>2</v>
      </c>
      <c r="N3370">
        <v>25</v>
      </c>
      <c r="O3370">
        <v>900</v>
      </c>
      <c r="P3370">
        <v>3</v>
      </c>
      <c r="Q3370" t="s">
        <v>19926</v>
      </c>
      <c r="R3370" s="1">
        <f t="shared" si="52"/>
        <v>42232</v>
      </c>
      <c r="S3370"/>
    </row>
    <row r="3371" spans="1:19" x14ac:dyDescent="0.35">
      <c r="A3371">
        <v>5925</v>
      </c>
      <c r="B3371" t="s">
        <v>17688</v>
      </c>
      <c r="C3371">
        <v>1</v>
      </c>
      <c r="D3371" t="s">
        <v>718</v>
      </c>
      <c r="E3371" t="s">
        <v>17689</v>
      </c>
      <c r="F3371" t="s">
        <v>1919</v>
      </c>
      <c r="G3371" t="s">
        <v>432</v>
      </c>
      <c r="H3371" t="s">
        <v>175</v>
      </c>
      <c r="I3371" t="s">
        <v>23</v>
      </c>
      <c r="J3371" t="s">
        <v>23</v>
      </c>
      <c r="K3371" t="s">
        <v>23</v>
      </c>
      <c r="L3371" t="s">
        <v>23</v>
      </c>
      <c r="M3371">
        <v>1</v>
      </c>
      <c r="N3371">
        <v>42</v>
      </c>
      <c r="O3371">
        <v>100</v>
      </c>
      <c r="P3371">
        <v>2.6</v>
      </c>
      <c r="Q3371" t="s">
        <v>19926</v>
      </c>
      <c r="R3371" s="1">
        <f t="shared" si="52"/>
        <v>42232</v>
      </c>
      <c r="S3371"/>
    </row>
    <row r="3372" spans="1:19" x14ac:dyDescent="0.35">
      <c r="A3372">
        <v>301120</v>
      </c>
      <c r="B3372" t="s">
        <v>17352</v>
      </c>
      <c r="C3372">
        <v>1</v>
      </c>
      <c r="D3372" t="s">
        <v>718</v>
      </c>
      <c r="E3372" t="s">
        <v>17353</v>
      </c>
      <c r="F3372" t="s">
        <v>1382</v>
      </c>
      <c r="G3372" t="s">
        <v>460</v>
      </c>
      <c r="H3372" t="s">
        <v>175</v>
      </c>
      <c r="I3372" t="s">
        <v>23</v>
      </c>
      <c r="J3372" t="s">
        <v>23</v>
      </c>
      <c r="K3372" t="s">
        <v>23</v>
      </c>
      <c r="L3372" t="s">
        <v>23</v>
      </c>
      <c r="M3372">
        <v>1</v>
      </c>
      <c r="N3372">
        <v>30</v>
      </c>
      <c r="O3372">
        <v>400</v>
      </c>
      <c r="P3372">
        <v>3</v>
      </c>
      <c r="Q3372" t="s">
        <v>21506</v>
      </c>
      <c r="R3372" s="1">
        <f t="shared" si="52"/>
        <v>42231</v>
      </c>
      <c r="S3372"/>
    </row>
    <row r="3373" spans="1:19" x14ac:dyDescent="0.35">
      <c r="A3373">
        <v>18400723</v>
      </c>
      <c r="B3373" t="s">
        <v>17788</v>
      </c>
      <c r="C3373">
        <v>1</v>
      </c>
      <c r="D3373" t="s">
        <v>1961</v>
      </c>
      <c r="E3373" t="s">
        <v>17789</v>
      </c>
      <c r="F3373" t="s">
        <v>3937</v>
      </c>
      <c r="G3373" t="s">
        <v>766</v>
      </c>
      <c r="H3373" t="s">
        <v>175</v>
      </c>
      <c r="I3373" t="s">
        <v>23</v>
      </c>
      <c r="J3373" t="s">
        <v>22</v>
      </c>
      <c r="K3373" t="s">
        <v>23</v>
      </c>
      <c r="L3373" t="s">
        <v>23</v>
      </c>
      <c r="M3373">
        <v>2</v>
      </c>
      <c r="N3373">
        <v>47</v>
      </c>
      <c r="O3373">
        <v>600</v>
      </c>
      <c r="P3373">
        <v>3.7</v>
      </c>
      <c r="Q3373" t="s">
        <v>21506</v>
      </c>
      <c r="R3373" s="1">
        <f t="shared" si="52"/>
        <v>42231</v>
      </c>
      <c r="S3373"/>
    </row>
    <row r="3374" spans="1:19" x14ac:dyDescent="0.35">
      <c r="A3374">
        <v>308991</v>
      </c>
      <c r="B3374" t="s">
        <v>17441</v>
      </c>
      <c r="C3374">
        <v>1</v>
      </c>
      <c r="D3374" t="s">
        <v>718</v>
      </c>
      <c r="E3374" t="s">
        <v>6799</v>
      </c>
      <c r="F3374" t="s">
        <v>3472</v>
      </c>
      <c r="G3374" t="s">
        <v>340</v>
      </c>
      <c r="H3374" t="s">
        <v>175</v>
      </c>
      <c r="I3374" t="s">
        <v>23</v>
      </c>
      <c r="J3374" t="s">
        <v>23</v>
      </c>
      <c r="K3374" t="s">
        <v>23</v>
      </c>
      <c r="L3374" t="s">
        <v>23</v>
      </c>
      <c r="M3374">
        <v>1</v>
      </c>
      <c r="N3374">
        <v>18</v>
      </c>
      <c r="O3374">
        <v>200</v>
      </c>
      <c r="P3374">
        <v>3.3</v>
      </c>
      <c r="Q3374" t="s">
        <v>20166</v>
      </c>
      <c r="R3374" s="1">
        <f t="shared" si="52"/>
        <v>42230</v>
      </c>
      <c r="S3374"/>
    </row>
    <row r="3375" spans="1:19" x14ac:dyDescent="0.35">
      <c r="A3375">
        <v>18264963</v>
      </c>
      <c r="B3375" t="s">
        <v>17620</v>
      </c>
      <c r="C3375">
        <v>1</v>
      </c>
      <c r="D3375" t="s">
        <v>718</v>
      </c>
      <c r="E3375" t="s">
        <v>17621</v>
      </c>
      <c r="F3375" t="s">
        <v>1827</v>
      </c>
      <c r="G3375" t="s">
        <v>17622</v>
      </c>
      <c r="H3375" t="s">
        <v>175</v>
      </c>
      <c r="I3375" t="s">
        <v>23</v>
      </c>
      <c r="J3375" t="s">
        <v>23</v>
      </c>
      <c r="K3375" t="s">
        <v>23</v>
      </c>
      <c r="L3375" t="s">
        <v>23</v>
      </c>
      <c r="M3375">
        <v>4</v>
      </c>
      <c r="N3375">
        <v>165</v>
      </c>
      <c r="O3375">
        <v>2200</v>
      </c>
      <c r="P3375">
        <v>4</v>
      </c>
      <c r="Q3375" t="s">
        <v>20166</v>
      </c>
      <c r="R3375" s="1">
        <f t="shared" si="52"/>
        <v>42230</v>
      </c>
      <c r="S3375"/>
    </row>
    <row r="3376" spans="1:19" x14ac:dyDescent="0.35">
      <c r="A3376">
        <v>18466400</v>
      </c>
      <c r="B3376" t="s">
        <v>17388</v>
      </c>
      <c r="C3376">
        <v>1</v>
      </c>
      <c r="D3376" t="s">
        <v>718</v>
      </c>
      <c r="E3376" t="s">
        <v>17389</v>
      </c>
      <c r="F3376" t="s">
        <v>1424</v>
      </c>
      <c r="G3376" t="s">
        <v>183</v>
      </c>
      <c r="H3376" t="s">
        <v>175</v>
      </c>
      <c r="I3376" t="s">
        <v>23</v>
      </c>
      <c r="J3376" t="s">
        <v>23</v>
      </c>
      <c r="K3376" t="s">
        <v>23</v>
      </c>
      <c r="L3376" t="s">
        <v>23</v>
      </c>
      <c r="M3376">
        <v>1</v>
      </c>
      <c r="N3376">
        <v>0</v>
      </c>
      <c r="O3376">
        <v>300</v>
      </c>
      <c r="P3376">
        <v>1</v>
      </c>
      <c r="Q3376" t="s">
        <v>19495</v>
      </c>
      <c r="R3376" s="1">
        <f t="shared" si="52"/>
        <v>42229</v>
      </c>
      <c r="S3376"/>
    </row>
    <row r="3377" spans="1:19" x14ac:dyDescent="0.35">
      <c r="A3377">
        <v>18381676</v>
      </c>
      <c r="B3377" t="s">
        <v>17764</v>
      </c>
      <c r="C3377">
        <v>1</v>
      </c>
      <c r="D3377" t="s">
        <v>1961</v>
      </c>
      <c r="E3377" t="s">
        <v>17765</v>
      </c>
      <c r="F3377" t="s">
        <v>2060</v>
      </c>
      <c r="G3377" t="s">
        <v>331</v>
      </c>
      <c r="H3377" t="s">
        <v>175</v>
      </c>
      <c r="I3377" t="s">
        <v>23</v>
      </c>
      <c r="J3377" t="s">
        <v>23</v>
      </c>
      <c r="K3377" t="s">
        <v>23</v>
      </c>
      <c r="L3377" t="s">
        <v>23</v>
      </c>
      <c r="M3377">
        <v>1</v>
      </c>
      <c r="N3377">
        <v>0</v>
      </c>
      <c r="O3377">
        <v>450</v>
      </c>
      <c r="P3377">
        <v>1</v>
      </c>
      <c r="Q3377" t="s">
        <v>19495</v>
      </c>
      <c r="R3377" s="1">
        <f t="shared" si="52"/>
        <v>42229</v>
      </c>
      <c r="S3377"/>
    </row>
    <row r="3378" spans="1:19" x14ac:dyDescent="0.35">
      <c r="A3378">
        <v>301415</v>
      </c>
      <c r="B3378" t="s">
        <v>17741</v>
      </c>
      <c r="C3378">
        <v>1</v>
      </c>
      <c r="D3378" t="s">
        <v>1961</v>
      </c>
      <c r="E3378" t="s">
        <v>17742</v>
      </c>
      <c r="F3378" t="s">
        <v>267</v>
      </c>
      <c r="G3378" t="s">
        <v>17743</v>
      </c>
      <c r="H3378" t="s">
        <v>175</v>
      </c>
      <c r="I3378" t="s">
        <v>22</v>
      </c>
      <c r="J3378" t="s">
        <v>22</v>
      </c>
      <c r="K3378" t="s">
        <v>23</v>
      </c>
      <c r="L3378" t="s">
        <v>23</v>
      </c>
      <c r="M3378">
        <v>3</v>
      </c>
      <c r="N3378">
        <v>328</v>
      </c>
      <c r="O3378">
        <v>1500</v>
      </c>
      <c r="P3378">
        <v>3.6</v>
      </c>
      <c r="Q3378" t="s">
        <v>19495</v>
      </c>
      <c r="R3378" s="1">
        <f t="shared" si="52"/>
        <v>42229</v>
      </c>
      <c r="S3378"/>
    </row>
    <row r="3379" spans="1:19" x14ac:dyDescent="0.35">
      <c r="A3379">
        <v>18292443</v>
      </c>
      <c r="B3379" t="s">
        <v>17731</v>
      </c>
      <c r="C3379">
        <v>1</v>
      </c>
      <c r="D3379" t="s">
        <v>1961</v>
      </c>
      <c r="E3379" t="s">
        <v>17732</v>
      </c>
      <c r="F3379" t="s">
        <v>2023</v>
      </c>
      <c r="G3379" t="s">
        <v>566</v>
      </c>
      <c r="H3379" t="s">
        <v>175</v>
      </c>
      <c r="I3379" t="s">
        <v>23</v>
      </c>
      <c r="J3379" t="s">
        <v>23</v>
      </c>
      <c r="K3379" t="s">
        <v>23</v>
      </c>
      <c r="L3379" t="s">
        <v>23</v>
      </c>
      <c r="M3379">
        <v>1</v>
      </c>
      <c r="N3379">
        <v>8</v>
      </c>
      <c r="O3379">
        <v>400</v>
      </c>
      <c r="P3379">
        <v>2.8</v>
      </c>
      <c r="Q3379" t="s">
        <v>19495</v>
      </c>
      <c r="R3379" s="1">
        <f t="shared" si="52"/>
        <v>42229</v>
      </c>
      <c r="S3379"/>
    </row>
    <row r="3380" spans="1:19" x14ac:dyDescent="0.35">
      <c r="A3380">
        <v>2700082</v>
      </c>
      <c r="B3380" t="s">
        <v>17859</v>
      </c>
      <c r="C3380">
        <v>1</v>
      </c>
      <c r="D3380" t="s">
        <v>4023</v>
      </c>
      <c r="E3380" t="s">
        <v>10378</v>
      </c>
      <c r="F3380" t="s">
        <v>4028</v>
      </c>
      <c r="G3380" t="s">
        <v>641</v>
      </c>
      <c r="H3380" t="s">
        <v>175</v>
      </c>
      <c r="I3380" t="s">
        <v>23</v>
      </c>
      <c r="J3380" t="s">
        <v>23</v>
      </c>
      <c r="K3380" t="s">
        <v>23</v>
      </c>
      <c r="L3380" t="s">
        <v>23</v>
      </c>
      <c r="M3380">
        <v>3</v>
      </c>
      <c r="N3380">
        <v>95</v>
      </c>
      <c r="O3380">
        <v>1000</v>
      </c>
      <c r="P3380">
        <v>3.6</v>
      </c>
      <c r="Q3380" t="s">
        <v>19495</v>
      </c>
      <c r="R3380" s="1">
        <f t="shared" si="52"/>
        <v>42229</v>
      </c>
      <c r="S3380"/>
    </row>
    <row r="3381" spans="1:19" x14ac:dyDescent="0.35">
      <c r="A3381">
        <v>5846</v>
      </c>
      <c r="B3381" t="s">
        <v>4835</v>
      </c>
      <c r="C3381">
        <v>1</v>
      </c>
      <c r="D3381" t="s">
        <v>718</v>
      </c>
      <c r="E3381" t="s">
        <v>17544</v>
      </c>
      <c r="F3381" t="s">
        <v>1680</v>
      </c>
      <c r="G3381" t="s">
        <v>1148</v>
      </c>
      <c r="H3381" t="s">
        <v>175</v>
      </c>
      <c r="I3381" t="s">
        <v>23</v>
      </c>
      <c r="J3381" t="s">
        <v>22</v>
      </c>
      <c r="K3381" t="s">
        <v>23</v>
      </c>
      <c r="L3381" t="s">
        <v>23</v>
      </c>
      <c r="M3381">
        <v>2</v>
      </c>
      <c r="N3381">
        <v>64</v>
      </c>
      <c r="O3381">
        <v>900</v>
      </c>
      <c r="P3381">
        <v>3</v>
      </c>
      <c r="Q3381" t="s">
        <v>20163</v>
      </c>
      <c r="R3381" s="1">
        <f t="shared" si="52"/>
        <v>42228</v>
      </c>
      <c r="S3381"/>
    </row>
    <row r="3382" spans="1:19" x14ac:dyDescent="0.35">
      <c r="A3382">
        <v>5703500</v>
      </c>
      <c r="B3382" t="s">
        <v>7033</v>
      </c>
      <c r="C3382">
        <v>214</v>
      </c>
      <c r="D3382" t="s">
        <v>154</v>
      </c>
      <c r="E3382" t="s">
        <v>16629</v>
      </c>
      <c r="F3382" t="s">
        <v>16630</v>
      </c>
      <c r="G3382" t="s">
        <v>12103</v>
      </c>
      <c r="H3382" t="s">
        <v>157</v>
      </c>
      <c r="I3382" t="s">
        <v>22</v>
      </c>
      <c r="J3382" t="s">
        <v>23</v>
      </c>
      <c r="K3382" t="s">
        <v>23</v>
      </c>
      <c r="L3382" t="s">
        <v>23</v>
      </c>
      <c r="M3382">
        <v>4</v>
      </c>
      <c r="N3382">
        <v>216</v>
      </c>
      <c r="O3382">
        <v>330</v>
      </c>
      <c r="P3382">
        <v>4.9000000000000004</v>
      </c>
      <c r="Q3382" t="s">
        <v>20163</v>
      </c>
      <c r="R3382" s="1">
        <f t="shared" si="52"/>
        <v>42228</v>
      </c>
      <c r="S3382"/>
    </row>
    <row r="3383" spans="1:19" x14ac:dyDescent="0.35">
      <c r="A3383">
        <v>3371</v>
      </c>
      <c r="B3383" t="s">
        <v>728</v>
      </c>
      <c r="C3383">
        <v>1</v>
      </c>
      <c r="D3383" t="s">
        <v>718</v>
      </c>
      <c r="E3383" t="s">
        <v>17283</v>
      </c>
      <c r="F3383" t="s">
        <v>4979</v>
      </c>
      <c r="G3383" t="s">
        <v>17284</v>
      </c>
      <c r="H3383" t="s">
        <v>175</v>
      </c>
      <c r="I3383" t="s">
        <v>23</v>
      </c>
      <c r="J3383" t="s">
        <v>23</v>
      </c>
      <c r="K3383" t="s">
        <v>23</v>
      </c>
      <c r="L3383" t="s">
        <v>23</v>
      </c>
      <c r="M3383">
        <v>1</v>
      </c>
      <c r="N3383">
        <v>205</v>
      </c>
      <c r="O3383">
        <v>400</v>
      </c>
      <c r="P3383">
        <v>3.3</v>
      </c>
      <c r="Q3383" t="s">
        <v>21504</v>
      </c>
      <c r="R3383" s="1">
        <f t="shared" si="52"/>
        <v>42227</v>
      </c>
      <c r="S3383"/>
    </row>
    <row r="3384" spans="1:19" x14ac:dyDescent="0.35">
      <c r="A3384">
        <v>18476498</v>
      </c>
      <c r="B3384" t="s">
        <v>16822</v>
      </c>
      <c r="C3384">
        <v>1</v>
      </c>
      <c r="D3384" t="s">
        <v>324</v>
      </c>
      <c r="E3384" t="s">
        <v>16823</v>
      </c>
      <c r="F3384" t="s">
        <v>448</v>
      </c>
      <c r="G3384" t="s">
        <v>331</v>
      </c>
      <c r="H3384" t="s">
        <v>175</v>
      </c>
      <c r="I3384" t="s">
        <v>23</v>
      </c>
      <c r="J3384" t="s">
        <v>23</v>
      </c>
      <c r="K3384" t="s">
        <v>23</v>
      </c>
      <c r="L3384" t="s">
        <v>23</v>
      </c>
      <c r="M3384">
        <v>1</v>
      </c>
      <c r="N3384">
        <v>1</v>
      </c>
      <c r="O3384">
        <v>250</v>
      </c>
      <c r="P3384">
        <v>1</v>
      </c>
      <c r="Q3384" t="s">
        <v>21504</v>
      </c>
      <c r="R3384" s="1">
        <f t="shared" si="52"/>
        <v>42227</v>
      </c>
      <c r="S3384"/>
    </row>
    <row r="3385" spans="1:19" x14ac:dyDescent="0.35">
      <c r="A3385">
        <v>2091</v>
      </c>
      <c r="B3385" t="s">
        <v>16794</v>
      </c>
      <c r="C3385">
        <v>1</v>
      </c>
      <c r="D3385" t="s">
        <v>324</v>
      </c>
      <c r="E3385" t="s">
        <v>16795</v>
      </c>
      <c r="F3385" t="s">
        <v>396</v>
      </c>
      <c r="G3385" t="s">
        <v>331</v>
      </c>
      <c r="H3385" t="s">
        <v>175</v>
      </c>
      <c r="I3385" t="s">
        <v>23</v>
      </c>
      <c r="J3385" t="s">
        <v>22</v>
      </c>
      <c r="K3385" t="s">
        <v>23</v>
      </c>
      <c r="L3385" t="s">
        <v>23</v>
      </c>
      <c r="M3385">
        <v>1</v>
      </c>
      <c r="N3385">
        <v>165</v>
      </c>
      <c r="O3385">
        <v>400</v>
      </c>
      <c r="P3385">
        <v>3.3</v>
      </c>
      <c r="Q3385" t="s">
        <v>21504</v>
      </c>
      <c r="R3385" s="1">
        <f t="shared" si="52"/>
        <v>42227</v>
      </c>
      <c r="S3385"/>
    </row>
    <row r="3386" spans="1:19" x14ac:dyDescent="0.35">
      <c r="A3386">
        <v>18243997</v>
      </c>
      <c r="B3386" t="s">
        <v>17719</v>
      </c>
      <c r="C3386">
        <v>1</v>
      </c>
      <c r="D3386" t="s">
        <v>1961</v>
      </c>
      <c r="E3386" t="s">
        <v>17720</v>
      </c>
      <c r="F3386" t="s">
        <v>2005</v>
      </c>
      <c r="G3386" t="s">
        <v>6400</v>
      </c>
      <c r="H3386" t="s">
        <v>175</v>
      </c>
      <c r="I3386" t="s">
        <v>23</v>
      </c>
      <c r="J3386" t="s">
        <v>23</v>
      </c>
      <c r="K3386" t="s">
        <v>23</v>
      </c>
      <c r="L3386" t="s">
        <v>23</v>
      </c>
      <c r="M3386">
        <v>1</v>
      </c>
      <c r="N3386">
        <v>33</v>
      </c>
      <c r="O3386">
        <v>400</v>
      </c>
      <c r="P3386">
        <v>3.2</v>
      </c>
      <c r="Q3386" t="s">
        <v>21504</v>
      </c>
      <c r="R3386" s="1">
        <f t="shared" si="52"/>
        <v>42227</v>
      </c>
      <c r="S3386"/>
    </row>
    <row r="3387" spans="1:19" x14ac:dyDescent="0.35">
      <c r="A3387">
        <v>18421494</v>
      </c>
      <c r="B3387" t="s">
        <v>251</v>
      </c>
      <c r="C3387">
        <v>1</v>
      </c>
      <c r="D3387" t="s">
        <v>718</v>
      </c>
      <c r="E3387" t="s">
        <v>17343</v>
      </c>
      <c r="F3387" t="s">
        <v>1360</v>
      </c>
      <c r="G3387" t="s">
        <v>251</v>
      </c>
      <c r="H3387" t="s">
        <v>175</v>
      </c>
      <c r="I3387" t="s">
        <v>23</v>
      </c>
      <c r="J3387" t="s">
        <v>23</v>
      </c>
      <c r="K3387" t="s">
        <v>23</v>
      </c>
      <c r="L3387" t="s">
        <v>23</v>
      </c>
      <c r="M3387">
        <v>1</v>
      </c>
      <c r="N3387">
        <v>0</v>
      </c>
      <c r="O3387">
        <v>150</v>
      </c>
      <c r="P3387">
        <v>1</v>
      </c>
      <c r="Q3387" t="s">
        <v>20071</v>
      </c>
      <c r="R3387" s="1">
        <f t="shared" si="52"/>
        <v>42226</v>
      </c>
      <c r="S3387"/>
    </row>
    <row r="3388" spans="1:19" x14ac:dyDescent="0.35">
      <c r="A3388">
        <v>18440169</v>
      </c>
      <c r="B3388" t="s">
        <v>17454</v>
      </c>
      <c r="C3388">
        <v>1</v>
      </c>
      <c r="D3388" t="s">
        <v>718</v>
      </c>
      <c r="E3388" t="s">
        <v>17455</v>
      </c>
      <c r="F3388" t="s">
        <v>1545</v>
      </c>
      <c r="G3388" t="s">
        <v>331</v>
      </c>
      <c r="H3388" t="s">
        <v>175</v>
      </c>
      <c r="I3388" t="s">
        <v>23</v>
      </c>
      <c r="J3388" t="s">
        <v>23</v>
      </c>
      <c r="K3388" t="s">
        <v>23</v>
      </c>
      <c r="L3388" t="s">
        <v>23</v>
      </c>
      <c r="M3388">
        <v>1</v>
      </c>
      <c r="N3388">
        <v>0</v>
      </c>
      <c r="O3388">
        <v>250</v>
      </c>
      <c r="P3388">
        <v>1</v>
      </c>
      <c r="Q3388" t="s">
        <v>19742</v>
      </c>
      <c r="R3388" s="1">
        <f t="shared" si="52"/>
        <v>42217</v>
      </c>
      <c r="S3388"/>
    </row>
    <row r="3389" spans="1:19" x14ac:dyDescent="0.35">
      <c r="A3389">
        <v>18219516</v>
      </c>
      <c r="B3389" t="s">
        <v>17542</v>
      </c>
      <c r="C3389">
        <v>1</v>
      </c>
      <c r="D3389" t="s">
        <v>718</v>
      </c>
      <c r="E3389" t="s">
        <v>17543</v>
      </c>
      <c r="F3389" t="s">
        <v>1680</v>
      </c>
      <c r="G3389" t="s">
        <v>200</v>
      </c>
      <c r="H3389" t="s">
        <v>175</v>
      </c>
      <c r="I3389" t="s">
        <v>23</v>
      </c>
      <c r="J3389" t="s">
        <v>23</v>
      </c>
      <c r="K3389" t="s">
        <v>23</v>
      </c>
      <c r="L3389" t="s">
        <v>23</v>
      </c>
      <c r="M3389">
        <v>2</v>
      </c>
      <c r="N3389">
        <v>8</v>
      </c>
      <c r="O3389">
        <v>500</v>
      </c>
      <c r="P3389">
        <v>3.1</v>
      </c>
      <c r="Q3389" t="s">
        <v>19742</v>
      </c>
      <c r="R3389" s="1">
        <f t="shared" si="52"/>
        <v>42217</v>
      </c>
      <c r="S3389"/>
    </row>
    <row r="3390" spans="1:19" x14ac:dyDescent="0.35">
      <c r="A3390">
        <v>18268134</v>
      </c>
      <c r="B3390" t="s">
        <v>15112</v>
      </c>
      <c r="C3390">
        <v>214</v>
      </c>
      <c r="D3390" t="s">
        <v>2515</v>
      </c>
      <c r="E3390" t="s">
        <v>15113</v>
      </c>
      <c r="F3390" t="s">
        <v>2520</v>
      </c>
      <c r="G3390" t="s">
        <v>2793</v>
      </c>
      <c r="H3390" t="s">
        <v>157</v>
      </c>
      <c r="I3390" t="s">
        <v>23</v>
      </c>
      <c r="J3390" t="s">
        <v>22</v>
      </c>
      <c r="K3390" t="s">
        <v>23</v>
      </c>
      <c r="L3390" t="s">
        <v>23</v>
      </c>
      <c r="M3390">
        <v>4</v>
      </c>
      <c r="N3390">
        <v>69</v>
      </c>
      <c r="O3390">
        <v>110</v>
      </c>
      <c r="P3390">
        <v>3.9</v>
      </c>
      <c r="Q3390" t="s">
        <v>21983</v>
      </c>
      <c r="R3390" s="1">
        <f t="shared" si="52"/>
        <v>42194</v>
      </c>
      <c r="S3390"/>
    </row>
    <row r="3391" spans="1:19" x14ac:dyDescent="0.35">
      <c r="A3391">
        <v>18431183</v>
      </c>
      <c r="B3391" t="s">
        <v>15928</v>
      </c>
      <c r="C3391">
        <v>1</v>
      </c>
      <c r="D3391" t="s">
        <v>718</v>
      </c>
      <c r="E3391" t="s">
        <v>15929</v>
      </c>
      <c r="F3391" t="s">
        <v>1485</v>
      </c>
      <c r="G3391" t="s">
        <v>183</v>
      </c>
      <c r="H3391" t="s">
        <v>175</v>
      </c>
      <c r="I3391" t="s">
        <v>23</v>
      </c>
      <c r="J3391" t="s">
        <v>23</v>
      </c>
      <c r="K3391" t="s">
        <v>23</v>
      </c>
      <c r="L3391" t="s">
        <v>23</v>
      </c>
      <c r="M3391">
        <v>1</v>
      </c>
      <c r="N3391">
        <v>1</v>
      </c>
      <c r="O3391">
        <v>250</v>
      </c>
      <c r="P3391">
        <v>1</v>
      </c>
      <c r="Q3391" t="s">
        <v>21983</v>
      </c>
      <c r="R3391" s="1">
        <f t="shared" si="52"/>
        <v>42194</v>
      </c>
      <c r="S3391"/>
    </row>
    <row r="3392" spans="1:19" x14ac:dyDescent="0.35">
      <c r="A3392">
        <v>18112492</v>
      </c>
      <c r="B3392" t="s">
        <v>1897</v>
      </c>
      <c r="C3392">
        <v>1</v>
      </c>
      <c r="D3392" t="s">
        <v>1961</v>
      </c>
      <c r="E3392" t="s">
        <v>16293</v>
      </c>
      <c r="F3392" t="s">
        <v>2023</v>
      </c>
      <c r="G3392" t="s">
        <v>883</v>
      </c>
      <c r="H3392" t="s">
        <v>175</v>
      </c>
      <c r="I3392" t="s">
        <v>23</v>
      </c>
      <c r="J3392" t="s">
        <v>23</v>
      </c>
      <c r="K3392" t="s">
        <v>23</v>
      </c>
      <c r="L3392" t="s">
        <v>23</v>
      </c>
      <c r="M3392">
        <v>2</v>
      </c>
      <c r="N3392">
        <v>27</v>
      </c>
      <c r="O3392">
        <v>700</v>
      </c>
      <c r="P3392">
        <v>2.5</v>
      </c>
      <c r="Q3392" t="s">
        <v>21983</v>
      </c>
      <c r="R3392" s="1">
        <f t="shared" si="52"/>
        <v>42194</v>
      </c>
      <c r="S3392"/>
    </row>
    <row r="3393" spans="1:19" x14ac:dyDescent="0.35">
      <c r="A3393">
        <v>313355</v>
      </c>
      <c r="B3393" t="s">
        <v>15981</v>
      </c>
      <c r="C3393">
        <v>1</v>
      </c>
      <c r="D3393" t="s">
        <v>718</v>
      </c>
      <c r="E3393" t="s">
        <v>15982</v>
      </c>
      <c r="F3393" t="s">
        <v>1563</v>
      </c>
      <c r="G3393" t="s">
        <v>261</v>
      </c>
      <c r="H3393" t="s">
        <v>175</v>
      </c>
      <c r="I3393" t="s">
        <v>23</v>
      </c>
      <c r="J3393" t="s">
        <v>22</v>
      </c>
      <c r="K3393" t="s">
        <v>23</v>
      </c>
      <c r="L3393" t="s">
        <v>23</v>
      </c>
      <c r="M3393">
        <v>1</v>
      </c>
      <c r="N3393">
        <v>38</v>
      </c>
      <c r="O3393">
        <v>400</v>
      </c>
      <c r="P3393">
        <v>3.2</v>
      </c>
      <c r="Q3393" t="s">
        <v>21519</v>
      </c>
      <c r="R3393" s="1">
        <f t="shared" si="52"/>
        <v>42193</v>
      </c>
      <c r="S3393"/>
    </row>
    <row r="3394" spans="1:19" x14ac:dyDescent="0.35">
      <c r="A3394">
        <v>17342781</v>
      </c>
      <c r="B3394" t="s">
        <v>15023</v>
      </c>
      <c r="C3394">
        <v>216</v>
      </c>
      <c r="D3394" t="s">
        <v>90</v>
      </c>
      <c r="E3394" t="s">
        <v>15024</v>
      </c>
      <c r="F3394" t="s">
        <v>90</v>
      </c>
      <c r="G3394" t="s">
        <v>15025</v>
      </c>
      <c r="H3394" t="s">
        <v>62</v>
      </c>
      <c r="I3394" t="s">
        <v>23</v>
      </c>
      <c r="J3394" t="s">
        <v>23</v>
      </c>
      <c r="K3394" t="s">
        <v>23</v>
      </c>
      <c r="L3394" t="s">
        <v>23</v>
      </c>
      <c r="M3394">
        <v>2</v>
      </c>
      <c r="N3394">
        <v>65</v>
      </c>
      <c r="O3394">
        <v>25</v>
      </c>
      <c r="P3394">
        <v>3.3</v>
      </c>
      <c r="Q3394" t="s">
        <v>21519</v>
      </c>
      <c r="R3394" s="1">
        <f t="shared" ref="R3394:R3457" si="53">DATE(LEFT(Q3394, 4), MID(Q3394, FIND("_", Q3394) + 1, FIND("_", Q3394, FIND("_", Q3394) + 1) - FIND("_", Q3394) - 1), RIGHT(Q3394, LEN(Q3394) - FIND("_", Q3394, FIND("_", Q3394) + 1)))</f>
        <v>42193</v>
      </c>
      <c r="S3394"/>
    </row>
    <row r="3395" spans="1:19" x14ac:dyDescent="0.35">
      <c r="A3395">
        <v>3230</v>
      </c>
      <c r="B3395" t="s">
        <v>398</v>
      </c>
      <c r="C3395">
        <v>1</v>
      </c>
      <c r="D3395" t="s">
        <v>718</v>
      </c>
      <c r="E3395" t="s">
        <v>15934</v>
      </c>
      <c r="F3395" t="s">
        <v>1494</v>
      </c>
      <c r="G3395" t="s">
        <v>401</v>
      </c>
      <c r="H3395" t="s">
        <v>175</v>
      </c>
      <c r="I3395" t="s">
        <v>23</v>
      </c>
      <c r="J3395" t="s">
        <v>22</v>
      </c>
      <c r="K3395" t="s">
        <v>23</v>
      </c>
      <c r="L3395" t="s">
        <v>23</v>
      </c>
      <c r="M3395">
        <v>2</v>
      </c>
      <c r="N3395">
        <v>131</v>
      </c>
      <c r="O3395">
        <v>500</v>
      </c>
      <c r="P3395">
        <v>3.4</v>
      </c>
      <c r="Q3395" t="s">
        <v>21192</v>
      </c>
      <c r="R3395" s="1">
        <f t="shared" si="53"/>
        <v>42192</v>
      </c>
      <c r="S3395"/>
    </row>
    <row r="3396" spans="1:19" x14ac:dyDescent="0.35">
      <c r="A3396">
        <v>18352176</v>
      </c>
      <c r="B3396" t="s">
        <v>16179</v>
      </c>
      <c r="C3396">
        <v>1</v>
      </c>
      <c r="D3396" t="s">
        <v>718</v>
      </c>
      <c r="E3396" t="s">
        <v>16180</v>
      </c>
      <c r="F3396" t="s">
        <v>1804</v>
      </c>
      <c r="G3396" t="s">
        <v>183</v>
      </c>
      <c r="H3396" t="s">
        <v>175</v>
      </c>
      <c r="I3396" t="s">
        <v>23</v>
      </c>
      <c r="J3396" t="s">
        <v>23</v>
      </c>
      <c r="K3396" t="s">
        <v>23</v>
      </c>
      <c r="L3396" t="s">
        <v>23</v>
      </c>
      <c r="M3396">
        <v>1</v>
      </c>
      <c r="N3396">
        <v>3</v>
      </c>
      <c r="O3396">
        <v>200</v>
      </c>
      <c r="P3396">
        <v>1</v>
      </c>
      <c r="Q3396" t="s">
        <v>21192</v>
      </c>
      <c r="R3396" s="1">
        <f t="shared" si="53"/>
        <v>42192</v>
      </c>
      <c r="S3396"/>
    </row>
    <row r="3397" spans="1:19" x14ac:dyDescent="0.35">
      <c r="A3397">
        <v>17284179</v>
      </c>
      <c r="B3397" t="s">
        <v>14986</v>
      </c>
      <c r="C3397">
        <v>216</v>
      </c>
      <c r="D3397" t="s">
        <v>59</v>
      </c>
      <c r="E3397" t="s">
        <v>14987</v>
      </c>
      <c r="F3397" t="s">
        <v>59</v>
      </c>
      <c r="G3397" t="s">
        <v>4110</v>
      </c>
      <c r="H3397" t="s">
        <v>62</v>
      </c>
      <c r="I3397" t="s">
        <v>23</v>
      </c>
      <c r="J3397" t="s">
        <v>23</v>
      </c>
      <c r="K3397" t="s">
        <v>23</v>
      </c>
      <c r="L3397" t="s">
        <v>23</v>
      </c>
      <c r="M3397">
        <v>2</v>
      </c>
      <c r="N3397">
        <v>58</v>
      </c>
      <c r="O3397">
        <v>25</v>
      </c>
      <c r="P3397">
        <v>3.5</v>
      </c>
      <c r="Q3397" t="s">
        <v>21192</v>
      </c>
      <c r="R3397" s="1">
        <f t="shared" si="53"/>
        <v>42192</v>
      </c>
      <c r="S3397"/>
    </row>
    <row r="3398" spans="1:19" x14ac:dyDescent="0.35">
      <c r="A3398">
        <v>9909</v>
      </c>
      <c r="B3398" t="s">
        <v>690</v>
      </c>
      <c r="C3398">
        <v>1</v>
      </c>
      <c r="D3398" t="s">
        <v>718</v>
      </c>
      <c r="E3398" t="s">
        <v>15604</v>
      </c>
      <c r="F3398" t="s">
        <v>15605</v>
      </c>
      <c r="G3398" t="s">
        <v>331</v>
      </c>
      <c r="H3398" t="s">
        <v>175</v>
      </c>
      <c r="I3398" t="s">
        <v>23</v>
      </c>
      <c r="J3398" t="s">
        <v>23</v>
      </c>
      <c r="K3398" t="s">
        <v>23</v>
      </c>
      <c r="L3398" t="s">
        <v>23</v>
      </c>
      <c r="M3398">
        <v>3</v>
      </c>
      <c r="N3398">
        <v>756</v>
      </c>
      <c r="O3398">
        <v>1600</v>
      </c>
      <c r="P3398">
        <v>4</v>
      </c>
      <c r="Q3398" t="s">
        <v>20659</v>
      </c>
      <c r="R3398" s="1">
        <f t="shared" si="53"/>
        <v>42191</v>
      </c>
      <c r="S3398"/>
    </row>
    <row r="3399" spans="1:19" x14ac:dyDescent="0.35">
      <c r="A3399">
        <v>198</v>
      </c>
      <c r="B3399" t="s">
        <v>1897</v>
      </c>
      <c r="C3399">
        <v>1</v>
      </c>
      <c r="D3399" t="s">
        <v>718</v>
      </c>
      <c r="E3399" t="s">
        <v>15484</v>
      </c>
      <c r="F3399" t="s">
        <v>4657</v>
      </c>
      <c r="G3399" t="s">
        <v>883</v>
      </c>
      <c r="H3399" t="s">
        <v>175</v>
      </c>
      <c r="I3399" t="s">
        <v>23</v>
      </c>
      <c r="J3399" t="s">
        <v>23</v>
      </c>
      <c r="K3399" t="s">
        <v>23</v>
      </c>
      <c r="L3399" t="s">
        <v>23</v>
      </c>
      <c r="M3399">
        <v>2</v>
      </c>
      <c r="N3399">
        <v>101</v>
      </c>
      <c r="O3399">
        <v>700</v>
      </c>
      <c r="P3399">
        <v>3.2</v>
      </c>
      <c r="Q3399" t="s">
        <v>20659</v>
      </c>
      <c r="R3399" s="1">
        <f t="shared" si="53"/>
        <v>42191</v>
      </c>
      <c r="S3399"/>
    </row>
    <row r="3400" spans="1:19" x14ac:dyDescent="0.35">
      <c r="A3400">
        <v>305516</v>
      </c>
      <c r="B3400" t="s">
        <v>16090</v>
      </c>
      <c r="C3400">
        <v>1</v>
      </c>
      <c r="D3400" t="s">
        <v>718</v>
      </c>
      <c r="E3400" t="s">
        <v>16091</v>
      </c>
      <c r="F3400" t="s">
        <v>1680</v>
      </c>
      <c r="G3400" t="s">
        <v>183</v>
      </c>
      <c r="H3400" t="s">
        <v>175</v>
      </c>
      <c r="I3400" t="s">
        <v>23</v>
      </c>
      <c r="J3400" t="s">
        <v>23</v>
      </c>
      <c r="K3400" t="s">
        <v>23</v>
      </c>
      <c r="L3400" t="s">
        <v>23</v>
      </c>
      <c r="M3400">
        <v>1</v>
      </c>
      <c r="N3400">
        <v>8</v>
      </c>
      <c r="O3400">
        <v>200</v>
      </c>
      <c r="P3400">
        <v>2.8</v>
      </c>
      <c r="Q3400" t="s">
        <v>20659</v>
      </c>
      <c r="R3400" s="1">
        <f t="shared" si="53"/>
        <v>42191</v>
      </c>
      <c r="S3400"/>
    </row>
    <row r="3401" spans="1:19" x14ac:dyDescent="0.35">
      <c r="A3401">
        <v>311850</v>
      </c>
      <c r="B3401" t="s">
        <v>15288</v>
      </c>
      <c r="C3401">
        <v>1</v>
      </c>
      <c r="D3401" t="s">
        <v>324</v>
      </c>
      <c r="E3401" t="s">
        <v>15289</v>
      </c>
      <c r="F3401" t="s">
        <v>448</v>
      </c>
      <c r="G3401" t="s">
        <v>174</v>
      </c>
      <c r="H3401" t="s">
        <v>175</v>
      </c>
      <c r="I3401" t="s">
        <v>23</v>
      </c>
      <c r="J3401" t="s">
        <v>23</v>
      </c>
      <c r="K3401" t="s">
        <v>23</v>
      </c>
      <c r="L3401" t="s">
        <v>23</v>
      </c>
      <c r="M3401">
        <v>1</v>
      </c>
      <c r="N3401">
        <v>0</v>
      </c>
      <c r="O3401">
        <v>350</v>
      </c>
      <c r="P3401">
        <v>1</v>
      </c>
      <c r="Q3401" t="s">
        <v>20659</v>
      </c>
      <c r="R3401" s="1">
        <f t="shared" si="53"/>
        <v>42191</v>
      </c>
      <c r="S3401"/>
    </row>
    <row r="3402" spans="1:19" x14ac:dyDescent="0.35">
      <c r="A3402">
        <v>18460293</v>
      </c>
      <c r="B3402" t="s">
        <v>15195</v>
      </c>
      <c r="C3402">
        <v>1</v>
      </c>
      <c r="D3402" t="s">
        <v>232</v>
      </c>
      <c r="E3402" t="s">
        <v>15196</v>
      </c>
      <c r="F3402" t="s">
        <v>317</v>
      </c>
      <c r="G3402" t="s">
        <v>5801</v>
      </c>
      <c r="H3402" t="s">
        <v>175</v>
      </c>
      <c r="I3402" t="s">
        <v>23</v>
      </c>
      <c r="J3402" t="s">
        <v>23</v>
      </c>
      <c r="K3402" t="s">
        <v>23</v>
      </c>
      <c r="L3402" t="s">
        <v>23</v>
      </c>
      <c r="M3402">
        <v>2</v>
      </c>
      <c r="N3402">
        <v>3</v>
      </c>
      <c r="O3402">
        <v>500</v>
      </c>
      <c r="P3402">
        <v>1</v>
      </c>
      <c r="Q3402" t="s">
        <v>20659</v>
      </c>
      <c r="R3402" s="1">
        <f t="shared" si="53"/>
        <v>42191</v>
      </c>
      <c r="S3402"/>
    </row>
    <row r="3403" spans="1:19" x14ac:dyDescent="0.35">
      <c r="A3403">
        <v>18421499</v>
      </c>
      <c r="B3403" t="s">
        <v>15487</v>
      </c>
      <c r="C3403">
        <v>1</v>
      </c>
      <c r="D3403" t="s">
        <v>718</v>
      </c>
      <c r="E3403" t="s">
        <v>15488</v>
      </c>
      <c r="F3403" t="s">
        <v>784</v>
      </c>
      <c r="G3403" t="s">
        <v>15489</v>
      </c>
      <c r="H3403" t="s">
        <v>175</v>
      </c>
      <c r="I3403" t="s">
        <v>23</v>
      </c>
      <c r="J3403" t="s">
        <v>23</v>
      </c>
      <c r="K3403" t="s">
        <v>23</v>
      </c>
      <c r="L3403" t="s">
        <v>23</v>
      </c>
      <c r="M3403">
        <v>2</v>
      </c>
      <c r="N3403">
        <v>10</v>
      </c>
      <c r="O3403">
        <v>600</v>
      </c>
      <c r="P3403">
        <v>2.9</v>
      </c>
      <c r="Q3403" t="s">
        <v>21111</v>
      </c>
      <c r="R3403" s="1">
        <f t="shared" si="53"/>
        <v>42190</v>
      </c>
      <c r="S3403"/>
    </row>
    <row r="3404" spans="1:19" x14ac:dyDescent="0.35">
      <c r="A3404">
        <v>7375</v>
      </c>
      <c r="B3404" t="s">
        <v>11406</v>
      </c>
      <c r="C3404">
        <v>1</v>
      </c>
      <c r="D3404" t="s">
        <v>718</v>
      </c>
      <c r="E3404" t="s">
        <v>15591</v>
      </c>
      <c r="F3404" t="s">
        <v>981</v>
      </c>
      <c r="G3404" t="s">
        <v>200</v>
      </c>
      <c r="H3404" t="s">
        <v>175</v>
      </c>
      <c r="I3404" t="s">
        <v>23</v>
      </c>
      <c r="J3404" t="s">
        <v>23</v>
      </c>
      <c r="K3404" t="s">
        <v>23</v>
      </c>
      <c r="L3404" t="s">
        <v>23</v>
      </c>
      <c r="M3404">
        <v>1</v>
      </c>
      <c r="N3404">
        <v>13</v>
      </c>
      <c r="O3404">
        <v>300</v>
      </c>
      <c r="P3404">
        <v>3.1</v>
      </c>
      <c r="Q3404" t="s">
        <v>21111</v>
      </c>
      <c r="R3404" s="1">
        <f t="shared" si="53"/>
        <v>42190</v>
      </c>
      <c r="S3404"/>
    </row>
    <row r="3405" spans="1:19" x14ac:dyDescent="0.35">
      <c r="A3405">
        <v>801269</v>
      </c>
      <c r="B3405" t="s">
        <v>15423</v>
      </c>
      <c r="C3405">
        <v>1</v>
      </c>
      <c r="D3405" t="s">
        <v>670</v>
      </c>
      <c r="E3405" t="s">
        <v>15424</v>
      </c>
      <c r="F3405" t="s">
        <v>2849</v>
      </c>
      <c r="G3405" t="s">
        <v>15425</v>
      </c>
      <c r="H3405" t="s">
        <v>175</v>
      </c>
      <c r="I3405" t="s">
        <v>23</v>
      </c>
      <c r="J3405" t="s">
        <v>23</v>
      </c>
      <c r="K3405" t="s">
        <v>23</v>
      </c>
      <c r="L3405" t="s">
        <v>23</v>
      </c>
      <c r="M3405">
        <v>3</v>
      </c>
      <c r="N3405">
        <v>887</v>
      </c>
      <c r="O3405">
        <v>1000</v>
      </c>
      <c r="P3405">
        <v>4.3</v>
      </c>
      <c r="Q3405" t="s">
        <v>21111</v>
      </c>
      <c r="R3405" s="1">
        <f t="shared" si="53"/>
        <v>42190</v>
      </c>
      <c r="S3405"/>
    </row>
    <row r="3406" spans="1:19" x14ac:dyDescent="0.35">
      <c r="A3406">
        <v>18438321</v>
      </c>
      <c r="B3406" t="s">
        <v>16338</v>
      </c>
      <c r="C3406">
        <v>1</v>
      </c>
      <c r="D3406" t="s">
        <v>1961</v>
      </c>
      <c r="E3406" t="s">
        <v>16339</v>
      </c>
      <c r="F3406" t="s">
        <v>303</v>
      </c>
      <c r="G3406" t="s">
        <v>13232</v>
      </c>
      <c r="H3406" t="s">
        <v>175</v>
      </c>
      <c r="I3406" t="s">
        <v>23</v>
      </c>
      <c r="J3406" t="s">
        <v>23</v>
      </c>
      <c r="K3406" t="s">
        <v>23</v>
      </c>
      <c r="L3406" t="s">
        <v>23</v>
      </c>
      <c r="M3406">
        <v>1</v>
      </c>
      <c r="N3406">
        <v>3</v>
      </c>
      <c r="O3406">
        <v>400</v>
      </c>
      <c r="P3406">
        <v>1</v>
      </c>
      <c r="Q3406" t="s">
        <v>22236</v>
      </c>
      <c r="R3406" s="1">
        <f t="shared" si="53"/>
        <v>42189</v>
      </c>
      <c r="S3406"/>
    </row>
    <row r="3407" spans="1:19" x14ac:dyDescent="0.35">
      <c r="A3407">
        <v>95361</v>
      </c>
      <c r="B3407" t="s">
        <v>15418</v>
      </c>
      <c r="C3407">
        <v>1</v>
      </c>
      <c r="D3407" t="s">
        <v>650</v>
      </c>
      <c r="E3407" t="s">
        <v>15419</v>
      </c>
      <c r="F3407" t="s">
        <v>12393</v>
      </c>
      <c r="G3407" t="s">
        <v>3345</v>
      </c>
      <c r="H3407" t="s">
        <v>175</v>
      </c>
      <c r="I3407" t="s">
        <v>23</v>
      </c>
      <c r="J3407" t="s">
        <v>23</v>
      </c>
      <c r="K3407" t="s">
        <v>23</v>
      </c>
      <c r="L3407" t="s">
        <v>23</v>
      </c>
      <c r="M3407">
        <v>1</v>
      </c>
      <c r="N3407">
        <v>281</v>
      </c>
      <c r="O3407">
        <v>350</v>
      </c>
      <c r="P3407">
        <v>3.8</v>
      </c>
      <c r="Q3407" t="s">
        <v>22236</v>
      </c>
      <c r="R3407" s="1">
        <f t="shared" si="53"/>
        <v>42189</v>
      </c>
      <c r="S3407"/>
    </row>
    <row r="3408" spans="1:19" x14ac:dyDescent="0.35">
      <c r="A3408">
        <v>17316233</v>
      </c>
      <c r="B3408" t="s">
        <v>15002</v>
      </c>
      <c r="C3408">
        <v>216</v>
      </c>
      <c r="D3408" t="s">
        <v>2381</v>
      </c>
      <c r="E3408" t="s">
        <v>15003</v>
      </c>
      <c r="F3408" t="s">
        <v>2383</v>
      </c>
      <c r="G3408" t="s">
        <v>15004</v>
      </c>
      <c r="H3408" t="s">
        <v>62</v>
      </c>
      <c r="I3408" t="s">
        <v>23</v>
      </c>
      <c r="J3408" t="s">
        <v>23</v>
      </c>
      <c r="K3408" t="s">
        <v>23</v>
      </c>
      <c r="L3408" t="s">
        <v>23</v>
      </c>
      <c r="M3408">
        <v>3</v>
      </c>
      <c r="N3408">
        <v>98</v>
      </c>
      <c r="O3408">
        <v>40</v>
      </c>
      <c r="P3408">
        <v>3.7</v>
      </c>
      <c r="Q3408" t="s">
        <v>22236</v>
      </c>
      <c r="R3408" s="1">
        <f t="shared" si="53"/>
        <v>42189</v>
      </c>
      <c r="S3408"/>
    </row>
    <row r="3409" spans="1:19" x14ac:dyDescent="0.35">
      <c r="A3409">
        <v>8369</v>
      </c>
      <c r="B3409" t="s">
        <v>15652</v>
      </c>
      <c r="C3409">
        <v>1</v>
      </c>
      <c r="D3409" t="s">
        <v>718</v>
      </c>
      <c r="E3409" t="s">
        <v>15653</v>
      </c>
      <c r="F3409" t="s">
        <v>6510</v>
      </c>
      <c r="G3409" t="s">
        <v>1896</v>
      </c>
      <c r="H3409" t="s">
        <v>175</v>
      </c>
      <c r="I3409" t="s">
        <v>22</v>
      </c>
      <c r="J3409" t="s">
        <v>22</v>
      </c>
      <c r="K3409" t="s">
        <v>23</v>
      </c>
      <c r="L3409" t="s">
        <v>23</v>
      </c>
      <c r="M3409">
        <v>3</v>
      </c>
      <c r="N3409">
        <v>763</v>
      </c>
      <c r="O3409">
        <v>1900</v>
      </c>
      <c r="P3409">
        <v>3.4</v>
      </c>
      <c r="Q3409" t="s">
        <v>20188</v>
      </c>
      <c r="R3409" s="1">
        <f t="shared" si="53"/>
        <v>42188</v>
      </c>
      <c r="S3409"/>
    </row>
    <row r="3410" spans="1:19" x14ac:dyDescent="0.35">
      <c r="A3410">
        <v>16608059</v>
      </c>
      <c r="B3410" t="s">
        <v>15079</v>
      </c>
      <c r="C3410">
        <v>14</v>
      </c>
      <c r="D3410" t="s">
        <v>15080</v>
      </c>
      <c r="E3410" t="s">
        <v>15081</v>
      </c>
      <c r="F3410" t="s">
        <v>15080</v>
      </c>
      <c r="G3410" t="s">
        <v>15082</v>
      </c>
      <c r="H3410" t="s">
        <v>62</v>
      </c>
      <c r="I3410" t="s">
        <v>23</v>
      </c>
      <c r="J3410" t="s">
        <v>23</v>
      </c>
      <c r="K3410" t="s">
        <v>23</v>
      </c>
      <c r="L3410" t="s">
        <v>23</v>
      </c>
      <c r="M3410">
        <v>3</v>
      </c>
      <c r="N3410">
        <v>339</v>
      </c>
      <c r="O3410">
        <v>30</v>
      </c>
      <c r="P3410">
        <v>4.4000000000000004</v>
      </c>
      <c r="Q3410" t="s">
        <v>20188</v>
      </c>
      <c r="R3410" s="1">
        <f t="shared" si="53"/>
        <v>42188</v>
      </c>
      <c r="S3410"/>
    </row>
    <row r="3411" spans="1:19" x14ac:dyDescent="0.35">
      <c r="A3411">
        <v>4840</v>
      </c>
      <c r="B3411" t="s">
        <v>16199</v>
      </c>
      <c r="C3411">
        <v>1</v>
      </c>
      <c r="D3411" t="s">
        <v>718</v>
      </c>
      <c r="E3411" t="s">
        <v>5399</v>
      </c>
      <c r="F3411" t="s">
        <v>5400</v>
      </c>
      <c r="G3411" t="s">
        <v>2566</v>
      </c>
      <c r="H3411" t="s">
        <v>175</v>
      </c>
      <c r="I3411" t="s">
        <v>22</v>
      </c>
      <c r="J3411" t="s">
        <v>23</v>
      </c>
      <c r="K3411" t="s">
        <v>23</v>
      </c>
      <c r="L3411" t="s">
        <v>23</v>
      </c>
      <c r="M3411">
        <v>4</v>
      </c>
      <c r="N3411">
        <v>97</v>
      </c>
      <c r="O3411">
        <v>3200</v>
      </c>
      <c r="P3411">
        <v>3.6</v>
      </c>
      <c r="Q3411" t="s">
        <v>20188</v>
      </c>
      <c r="R3411" s="1">
        <f t="shared" si="53"/>
        <v>42188</v>
      </c>
      <c r="S3411"/>
    </row>
    <row r="3412" spans="1:19" x14ac:dyDescent="0.35">
      <c r="A3412">
        <v>301131</v>
      </c>
      <c r="B3412" t="s">
        <v>15657</v>
      </c>
      <c r="C3412">
        <v>1</v>
      </c>
      <c r="D3412" t="s">
        <v>718</v>
      </c>
      <c r="E3412" t="s">
        <v>14114</v>
      </c>
      <c r="F3412" t="s">
        <v>6510</v>
      </c>
      <c r="G3412" t="s">
        <v>15658</v>
      </c>
      <c r="H3412" t="s">
        <v>175</v>
      </c>
      <c r="I3412" t="s">
        <v>22</v>
      </c>
      <c r="J3412" t="s">
        <v>22</v>
      </c>
      <c r="K3412" t="s">
        <v>23</v>
      </c>
      <c r="L3412" t="s">
        <v>23</v>
      </c>
      <c r="M3412">
        <v>3</v>
      </c>
      <c r="N3412">
        <v>1845</v>
      </c>
      <c r="O3412">
        <v>1600</v>
      </c>
      <c r="P3412">
        <v>3.8</v>
      </c>
      <c r="Q3412" t="s">
        <v>20506</v>
      </c>
      <c r="R3412" s="1">
        <f t="shared" si="53"/>
        <v>42213</v>
      </c>
      <c r="S3412"/>
    </row>
    <row r="3413" spans="1:19" x14ac:dyDescent="0.35">
      <c r="A3413">
        <v>18479000</v>
      </c>
      <c r="B3413" t="s">
        <v>16262</v>
      </c>
      <c r="C3413">
        <v>1</v>
      </c>
      <c r="D3413" t="s">
        <v>718</v>
      </c>
      <c r="E3413" t="s">
        <v>16263</v>
      </c>
      <c r="F3413" t="s">
        <v>1948</v>
      </c>
      <c r="G3413" t="s">
        <v>251</v>
      </c>
      <c r="H3413" t="s">
        <v>175</v>
      </c>
      <c r="I3413" t="s">
        <v>23</v>
      </c>
      <c r="J3413" t="s">
        <v>23</v>
      </c>
      <c r="K3413" t="s">
        <v>23</v>
      </c>
      <c r="L3413" t="s">
        <v>23</v>
      </c>
      <c r="M3413">
        <v>1</v>
      </c>
      <c r="N3413">
        <v>0</v>
      </c>
      <c r="O3413">
        <v>200</v>
      </c>
      <c r="P3413">
        <v>1</v>
      </c>
      <c r="Q3413" t="s">
        <v>19936</v>
      </c>
      <c r="R3413" s="1">
        <f t="shared" si="53"/>
        <v>42212</v>
      </c>
      <c r="S3413"/>
    </row>
    <row r="3414" spans="1:19" x14ac:dyDescent="0.35">
      <c r="A3414">
        <v>7322</v>
      </c>
      <c r="B3414" t="s">
        <v>398</v>
      </c>
      <c r="C3414">
        <v>1</v>
      </c>
      <c r="D3414" t="s">
        <v>718</v>
      </c>
      <c r="E3414" t="s">
        <v>16096</v>
      </c>
      <c r="F3414" t="s">
        <v>1680</v>
      </c>
      <c r="G3414" t="s">
        <v>401</v>
      </c>
      <c r="H3414" t="s">
        <v>175</v>
      </c>
      <c r="I3414" t="s">
        <v>23</v>
      </c>
      <c r="J3414" t="s">
        <v>22</v>
      </c>
      <c r="K3414" t="s">
        <v>23</v>
      </c>
      <c r="L3414" t="s">
        <v>23</v>
      </c>
      <c r="M3414">
        <v>2</v>
      </c>
      <c r="N3414">
        <v>188</v>
      </c>
      <c r="O3414">
        <v>500</v>
      </c>
      <c r="P3414">
        <v>2.9</v>
      </c>
      <c r="Q3414" t="s">
        <v>19936</v>
      </c>
      <c r="R3414" s="1">
        <f t="shared" si="53"/>
        <v>42212</v>
      </c>
      <c r="S3414"/>
    </row>
    <row r="3415" spans="1:19" x14ac:dyDescent="0.35">
      <c r="A3415">
        <v>3500059</v>
      </c>
      <c r="B3415" t="s">
        <v>15159</v>
      </c>
      <c r="C3415">
        <v>1</v>
      </c>
      <c r="D3415" t="s">
        <v>223</v>
      </c>
      <c r="E3415" t="s">
        <v>15160</v>
      </c>
      <c r="F3415" t="s">
        <v>15161</v>
      </c>
      <c r="G3415" t="s">
        <v>331</v>
      </c>
      <c r="H3415" t="s">
        <v>175</v>
      </c>
      <c r="I3415" t="s">
        <v>23</v>
      </c>
      <c r="J3415" t="s">
        <v>23</v>
      </c>
      <c r="K3415" t="s">
        <v>23</v>
      </c>
      <c r="L3415" t="s">
        <v>23</v>
      </c>
      <c r="M3415">
        <v>3</v>
      </c>
      <c r="N3415">
        <v>230</v>
      </c>
      <c r="O3415">
        <v>550</v>
      </c>
      <c r="P3415">
        <v>3.8</v>
      </c>
      <c r="Q3415" t="s">
        <v>19936</v>
      </c>
      <c r="R3415" s="1">
        <f t="shared" si="53"/>
        <v>42212</v>
      </c>
      <c r="S3415"/>
    </row>
    <row r="3416" spans="1:19" x14ac:dyDescent="0.35">
      <c r="A3416">
        <v>18363044</v>
      </c>
      <c r="B3416" t="s">
        <v>15895</v>
      </c>
      <c r="C3416">
        <v>1</v>
      </c>
      <c r="D3416" t="s">
        <v>718</v>
      </c>
      <c r="E3416" t="s">
        <v>15896</v>
      </c>
      <c r="F3416" t="s">
        <v>1424</v>
      </c>
      <c r="G3416" t="s">
        <v>1022</v>
      </c>
      <c r="H3416" t="s">
        <v>175</v>
      </c>
      <c r="I3416" t="s">
        <v>23</v>
      </c>
      <c r="J3416" t="s">
        <v>23</v>
      </c>
      <c r="K3416" t="s">
        <v>23</v>
      </c>
      <c r="L3416" t="s">
        <v>23</v>
      </c>
      <c r="M3416">
        <v>1</v>
      </c>
      <c r="N3416">
        <v>0</v>
      </c>
      <c r="O3416">
        <v>100</v>
      </c>
      <c r="P3416">
        <v>1</v>
      </c>
      <c r="Q3416" t="s">
        <v>19755</v>
      </c>
      <c r="R3416" s="1">
        <f t="shared" si="53"/>
        <v>42211</v>
      </c>
      <c r="S3416"/>
    </row>
    <row r="3417" spans="1:19" x14ac:dyDescent="0.35">
      <c r="A3417">
        <v>18268706</v>
      </c>
      <c r="B3417" t="s">
        <v>12786</v>
      </c>
      <c r="C3417">
        <v>1</v>
      </c>
      <c r="D3417" t="s">
        <v>718</v>
      </c>
      <c r="E3417" t="s">
        <v>1005</v>
      </c>
      <c r="F3417" t="s">
        <v>1004</v>
      </c>
      <c r="G3417" t="s">
        <v>1974</v>
      </c>
      <c r="H3417" t="s">
        <v>175</v>
      </c>
      <c r="I3417" t="s">
        <v>23</v>
      </c>
      <c r="J3417" t="s">
        <v>22</v>
      </c>
      <c r="K3417" t="s">
        <v>23</v>
      </c>
      <c r="L3417" t="s">
        <v>23</v>
      </c>
      <c r="M3417">
        <v>2</v>
      </c>
      <c r="N3417">
        <v>349</v>
      </c>
      <c r="O3417">
        <v>850</v>
      </c>
      <c r="P3417">
        <v>3.9</v>
      </c>
      <c r="Q3417" t="s">
        <v>19755</v>
      </c>
      <c r="R3417" s="1">
        <f t="shared" si="53"/>
        <v>42211</v>
      </c>
      <c r="S3417"/>
    </row>
    <row r="3418" spans="1:19" x14ac:dyDescent="0.35">
      <c r="A3418">
        <v>303994</v>
      </c>
      <c r="B3418" t="s">
        <v>10164</v>
      </c>
      <c r="C3418">
        <v>1</v>
      </c>
      <c r="D3418" t="s">
        <v>718</v>
      </c>
      <c r="E3418" t="s">
        <v>15567</v>
      </c>
      <c r="F3418" t="s">
        <v>951</v>
      </c>
      <c r="G3418" t="s">
        <v>331</v>
      </c>
      <c r="H3418" t="s">
        <v>175</v>
      </c>
      <c r="I3418" t="s">
        <v>23</v>
      </c>
      <c r="J3418" t="s">
        <v>23</v>
      </c>
      <c r="K3418" t="s">
        <v>23</v>
      </c>
      <c r="L3418" t="s">
        <v>23</v>
      </c>
      <c r="M3418">
        <v>2</v>
      </c>
      <c r="N3418">
        <v>103</v>
      </c>
      <c r="O3418">
        <v>600</v>
      </c>
      <c r="P3418">
        <v>3.2</v>
      </c>
      <c r="Q3418" t="s">
        <v>19755</v>
      </c>
      <c r="R3418" s="1">
        <f t="shared" si="53"/>
        <v>42211</v>
      </c>
      <c r="S3418"/>
    </row>
    <row r="3419" spans="1:19" x14ac:dyDescent="0.35">
      <c r="A3419">
        <v>3326</v>
      </c>
      <c r="B3419" t="s">
        <v>10960</v>
      </c>
      <c r="C3419">
        <v>1</v>
      </c>
      <c r="D3419" t="s">
        <v>718</v>
      </c>
      <c r="E3419" t="s">
        <v>15480</v>
      </c>
      <c r="F3419" t="s">
        <v>758</v>
      </c>
      <c r="G3419" t="s">
        <v>183</v>
      </c>
      <c r="H3419" t="s">
        <v>175</v>
      </c>
      <c r="I3419" t="s">
        <v>23</v>
      </c>
      <c r="J3419" t="s">
        <v>23</v>
      </c>
      <c r="K3419" t="s">
        <v>23</v>
      </c>
      <c r="L3419" t="s">
        <v>23</v>
      </c>
      <c r="M3419">
        <v>2</v>
      </c>
      <c r="N3419">
        <v>22</v>
      </c>
      <c r="O3419">
        <v>650</v>
      </c>
      <c r="P3419">
        <v>3.2</v>
      </c>
      <c r="Q3419" t="s">
        <v>19755</v>
      </c>
      <c r="R3419" s="1">
        <f t="shared" si="53"/>
        <v>42211</v>
      </c>
      <c r="S3419"/>
    </row>
    <row r="3420" spans="1:19" x14ac:dyDescent="0.35">
      <c r="A3420">
        <v>18425140</v>
      </c>
      <c r="B3420" t="s">
        <v>12786</v>
      </c>
      <c r="C3420">
        <v>1</v>
      </c>
      <c r="D3420" t="s">
        <v>324</v>
      </c>
      <c r="E3420" t="s">
        <v>2668</v>
      </c>
      <c r="F3420" t="s">
        <v>2667</v>
      </c>
      <c r="G3420" t="s">
        <v>1974</v>
      </c>
      <c r="H3420" t="s">
        <v>175</v>
      </c>
      <c r="I3420" t="s">
        <v>23</v>
      </c>
      <c r="J3420" t="s">
        <v>22</v>
      </c>
      <c r="K3420" t="s">
        <v>23</v>
      </c>
      <c r="L3420" t="s">
        <v>23</v>
      </c>
      <c r="M3420">
        <v>2</v>
      </c>
      <c r="N3420">
        <v>93</v>
      </c>
      <c r="O3420">
        <v>850</v>
      </c>
      <c r="P3420">
        <v>4.2</v>
      </c>
      <c r="Q3420" t="s">
        <v>19755</v>
      </c>
      <c r="R3420" s="1">
        <f t="shared" si="53"/>
        <v>42211</v>
      </c>
      <c r="S3420"/>
    </row>
    <row r="3421" spans="1:19" x14ac:dyDescent="0.35">
      <c r="A3421">
        <v>308732</v>
      </c>
      <c r="B3421" t="s">
        <v>9385</v>
      </c>
      <c r="C3421">
        <v>1</v>
      </c>
      <c r="D3421" t="s">
        <v>324</v>
      </c>
      <c r="E3421" t="s">
        <v>15293</v>
      </c>
      <c r="F3421" t="s">
        <v>2735</v>
      </c>
      <c r="G3421" t="s">
        <v>178</v>
      </c>
      <c r="H3421" t="s">
        <v>175</v>
      </c>
      <c r="I3421" t="s">
        <v>22</v>
      </c>
      <c r="J3421" t="s">
        <v>22</v>
      </c>
      <c r="K3421" t="s">
        <v>23</v>
      </c>
      <c r="L3421" t="s">
        <v>23</v>
      </c>
      <c r="M3421">
        <v>2</v>
      </c>
      <c r="N3421">
        <v>61</v>
      </c>
      <c r="O3421">
        <v>900</v>
      </c>
      <c r="P3421">
        <v>3</v>
      </c>
      <c r="Q3421" t="s">
        <v>19755</v>
      </c>
      <c r="R3421" s="1">
        <f t="shared" si="53"/>
        <v>42211</v>
      </c>
      <c r="S3421"/>
    </row>
    <row r="3422" spans="1:19" x14ac:dyDescent="0.35">
      <c r="A3422">
        <v>311162</v>
      </c>
      <c r="B3422" t="s">
        <v>15995</v>
      </c>
      <c r="C3422">
        <v>1</v>
      </c>
      <c r="D3422" t="s">
        <v>718</v>
      </c>
      <c r="E3422" t="s">
        <v>15996</v>
      </c>
      <c r="F3422" t="s">
        <v>3517</v>
      </c>
      <c r="G3422" t="s">
        <v>174</v>
      </c>
      <c r="H3422" t="s">
        <v>175</v>
      </c>
      <c r="I3422" t="s">
        <v>23</v>
      </c>
      <c r="J3422" t="s">
        <v>23</v>
      </c>
      <c r="K3422" t="s">
        <v>23</v>
      </c>
      <c r="L3422" t="s">
        <v>23</v>
      </c>
      <c r="M3422">
        <v>1</v>
      </c>
      <c r="N3422">
        <v>13</v>
      </c>
      <c r="O3422">
        <v>200</v>
      </c>
      <c r="P3422">
        <v>3.3</v>
      </c>
      <c r="Q3422" t="s">
        <v>21634</v>
      </c>
      <c r="R3422" s="1">
        <f t="shared" si="53"/>
        <v>42210</v>
      </c>
      <c r="S3422"/>
    </row>
    <row r="3423" spans="1:19" x14ac:dyDescent="0.35">
      <c r="A3423">
        <v>18414496</v>
      </c>
      <c r="B3423" t="s">
        <v>15584</v>
      </c>
      <c r="C3423">
        <v>1</v>
      </c>
      <c r="D3423" t="s">
        <v>718</v>
      </c>
      <c r="E3423" t="s">
        <v>15585</v>
      </c>
      <c r="F3423" t="s">
        <v>970</v>
      </c>
      <c r="G3423" t="s">
        <v>8245</v>
      </c>
      <c r="H3423" t="s">
        <v>175</v>
      </c>
      <c r="I3423" t="s">
        <v>23</v>
      </c>
      <c r="J3423" t="s">
        <v>23</v>
      </c>
      <c r="K3423" t="s">
        <v>23</v>
      </c>
      <c r="L3423" t="s">
        <v>23</v>
      </c>
      <c r="M3423">
        <v>1</v>
      </c>
      <c r="N3423">
        <v>2</v>
      </c>
      <c r="O3423">
        <v>400</v>
      </c>
      <c r="P3423">
        <v>1</v>
      </c>
      <c r="Q3423" t="s">
        <v>21514</v>
      </c>
      <c r="R3423" s="1">
        <f t="shared" si="53"/>
        <v>42209</v>
      </c>
      <c r="S3423"/>
    </row>
    <row r="3424" spans="1:19" x14ac:dyDescent="0.35">
      <c r="A3424">
        <v>308274</v>
      </c>
      <c r="B3424" t="s">
        <v>451</v>
      </c>
      <c r="C3424">
        <v>1</v>
      </c>
      <c r="D3424" t="s">
        <v>324</v>
      </c>
      <c r="E3424" t="s">
        <v>15370</v>
      </c>
      <c r="F3424" t="s">
        <v>555</v>
      </c>
      <c r="G3424" t="s">
        <v>340</v>
      </c>
      <c r="H3424" t="s">
        <v>175</v>
      </c>
      <c r="I3424" t="s">
        <v>23</v>
      </c>
      <c r="J3424" t="s">
        <v>22</v>
      </c>
      <c r="K3424" t="s">
        <v>23</v>
      </c>
      <c r="L3424" t="s">
        <v>23</v>
      </c>
      <c r="M3424">
        <v>1</v>
      </c>
      <c r="N3424">
        <v>92</v>
      </c>
      <c r="O3424">
        <v>400</v>
      </c>
      <c r="P3424">
        <v>3.7</v>
      </c>
      <c r="Q3424" t="s">
        <v>22092</v>
      </c>
      <c r="R3424" s="1">
        <f t="shared" si="53"/>
        <v>42208</v>
      </c>
      <c r="S3424"/>
    </row>
    <row r="3425" spans="1:19" x14ac:dyDescent="0.35">
      <c r="A3425">
        <v>4018</v>
      </c>
      <c r="B3425" t="s">
        <v>15695</v>
      </c>
      <c r="C3425">
        <v>1</v>
      </c>
      <c r="D3425" t="s">
        <v>718</v>
      </c>
      <c r="E3425" t="s">
        <v>1140</v>
      </c>
      <c r="F3425" t="s">
        <v>1141</v>
      </c>
      <c r="G3425" t="s">
        <v>261</v>
      </c>
      <c r="H3425" t="s">
        <v>175</v>
      </c>
      <c r="I3425" t="s">
        <v>23</v>
      </c>
      <c r="J3425" t="s">
        <v>22</v>
      </c>
      <c r="K3425" t="s">
        <v>23</v>
      </c>
      <c r="L3425" t="s">
        <v>23</v>
      </c>
      <c r="M3425">
        <v>2</v>
      </c>
      <c r="N3425">
        <v>60</v>
      </c>
      <c r="O3425">
        <v>700</v>
      </c>
      <c r="P3425">
        <v>3.4</v>
      </c>
      <c r="Q3425" t="s">
        <v>20932</v>
      </c>
      <c r="R3425" s="1">
        <f t="shared" si="53"/>
        <v>42207</v>
      </c>
      <c r="S3425"/>
    </row>
    <row r="3426" spans="1:19" x14ac:dyDescent="0.35">
      <c r="A3426">
        <v>18485789</v>
      </c>
      <c r="B3426" t="s">
        <v>13733</v>
      </c>
      <c r="C3426">
        <v>1</v>
      </c>
      <c r="D3426" t="s">
        <v>324</v>
      </c>
      <c r="E3426" t="s">
        <v>15316</v>
      </c>
      <c r="F3426" t="s">
        <v>2060</v>
      </c>
      <c r="G3426" t="s">
        <v>174</v>
      </c>
      <c r="H3426" t="s">
        <v>175</v>
      </c>
      <c r="I3426" t="s">
        <v>23</v>
      </c>
      <c r="J3426" t="s">
        <v>23</v>
      </c>
      <c r="K3426" t="s">
        <v>23</v>
      </c>
      <c r="L3426" t="s">
        <v>23</v>
      </c>
      <c r="M3426">
        <v>1</v>
      </c>
      <c r="N3426">
        <v>2</v>
      </c>
      <c r="O3426">
        <v>300</v>
      </c>
      <c r="P3426">
        <v>1</v>
      </c>
      <c r="Q3426" t="s">
        <v>20932</v>
      </c>
      <c r="R3426" s="1">
        <f t="shared" si="53"/>
        <v>42207</v>
      </c>
      <c r="S3426"/>
    </row>
    <row r="3427" spans="1:19" x14ac:dyDescent="0.35">
      <c r="A3427">
        <v>309816</v>
      </c>
      <c r="B3427" t="s">
        <v>10125</v>
      </c>
      <c r="C3427">
        <v>1</v>
      </c>
      <c r="D3427" t="s">
        <v>718</v>
      </c>
      <c r="E3427" t="s">
        <v>15783</v>
      </c>
      <c r="F3427" t="s">
        <v>1280</v>
      </c>
      <c r="G3427" t="s">
        <v>10768</v>
      </c>
      <c r="H3427" t="s">
        <v>175</v>
      </c>
      <c r="I3427" t="s">
        <v>23</v>
      </c>
      <c r="J3427" t="s">
        <v>22</v>
      </c>
      <c r="K3427" t="s">
        <v>23</v>
      </c>
      <c r="L3427" t="s">
        <v>23</v>
      </c>
      <c r="M3427">
        <v>2</v>
      </c>
      <c r="N3427">
        <v>270</v>
      </c>
      <c r="O3427">
        <v>650</v>
      </c>
      <c r="P3427">
        <v>3.7</v>
      </c>
      <c r="Q3427" t="s">
        <v>20430</v>
      </c>
      <c r="R3427" s="1">
        <f t="shared" si="53"/>
        <v>42206</v>
      </c>
      <c r="S3427"/>
    </row>
    <row r="3428" spans="1:19" x14ac:dyDescent="0.35">
      <c r="A3428">
        <v>309021</v>
      </c>
      <c r="B3428" t="s">
        <v>15341</v>
      </c>
      <c r="C3428">
        <v>1</v>
      </c>
      <c r="D3428" t="s">
        <v>324</v>
      </c>
      <c r="E3428" t="s">
        <v>15342</v>
      </c>
      <c r="F3428" t="s">
        <v>507</v>
      </c>
      <c r="G3428" t="s">
        <v>491</v>
      </c>
      <c r="H3428" t="s">
        <v>175</v>
      </c>
      <c r="I3428" t="s">
        <v>23</v>
      </c>
      <c r="J3428" t="s">
        <v>23</v>
      </c>
      <c r="K3428" t="s">
        <v>23</v>
      </c>
      <c r="L3428" t="s">
        <v>23</v>
      </c>
      <c r="M3428">
        <v>1</v>
      </c>
      <c r="N3428">
        <v>28</v>
      </c>
      <c r="O3428">
        <v>250</v>
      </c>
      <c r="P3428">
        <v>2.9</v>
      </c>
      <c r="Q3428" t="s">
        <v>20430</v>
      </c>
      <c r="R3428" s="1">
        <f t="shared" si="53"/>
        <v>42206</v>
      </c>
      <c r="S3428"/>
    </row>
    <row r="3429" spans="1:19" x14ac:dyDescent="0.35">
      <c r="A3429">
        <v>304212</v>
      </c>
      <c r="B3429" t="s">
        <v>16022</v>
      </c>
      <c r="C3429">
        <v>1</v>
      </c>
      <c r="D3429" t="s">
        <v>718</v>
      </c>
      <c r="E3429" t="s">
        <v>16023</v>
      </c>
      <c r="F3429" t="s">
        <v>1591</v>
      </c>
      <c r="G3429" t="s">
        <v>183</v>
      </c>
      <c r="H3429" t="s">
        <v>175</v>
      </c>
      <c r="I3429" t="s">
        <v>23</v>
      </c>
      <c r="J3429" t="s">
        <v>22</v>
      </c>
      <c r="K3429" t="s">
        <v>23</v>
      </c>
      <c r="L3429" t="s">
        <v>23</v>
      </c>
      <c r="M3429">
        <v>2</v>
      </c>
      <c r="N3429">
        <v>103</v>
      </c>
      <c r="O3429">
        <v>800</v>
      </c>
      <c r="P3429">
        <v>3.1</v>
      </c>
      <c r="Q3429" t="s">
        <v>21968</v>
      </c>
      <c r="R3429" s="1">
        <f t="shared" si="53"/>
        <v>42205</v>
      </c>
      <c r="S3429"/>
    </row>
    <row r="3430" spans="1:19" x14ac:dyDescent="0.35">
      <c r="A3430">
        <v>17335173</v>
      </c>
      <c r="B3430" t="s">
        <v>15018</v>
      </c>
      <c r="C3430">
        <v>216</v>
      </c>
      <c r="D3430" t="s">
        <v>2402</v>
      </c>
      <c r="E3430" t="s">
        <v>15019</v>
      </c>
      <c r="F3430" t="s">
        <v>2404</v>
      </c>
      <c r="G3430" t="s">
        <v>15020</v>
      </c>
      <c r="H3430" t="s">
        <v>62</v>
      </c>
      <c r="I3430" t="s">
        <v>23</v>
      </c>
      <c r="J3430" t="s">
        <v>23</v>
      </c>
      <c r="K3430" t="s">
        <v>23</v>
      </c>
      <c r="L3430" t="s">
        <v>23</v>
      </c>
      <c r="M3430">
        <v>2</v>
      </c>
      <c r="N3430">
        <v>166</v>
      </c>
      <c r="O3430">
        <v>25</v>
      </c>
      <c r="P3430">
        <v>4.5999999999999996</v>
      </c>
      <c r="Q3430" t="s">
        <v>21968</v>
      </c>
      <c r="R3430" s="1">
        <f t="shared" si="53"/>
        <v>42205</v>
      </c>
      <c r="S3430"/>
    </row>
    <row r="3431" spans="1:19" x14ac:dyDescent="0.35">
      <c r="A3431">
        <v>305400</v>
      </c>
      <c r="B3431" t="s">
        <v>15258</v>
      </c>
      <c r="C3431">
        <v>1</v>
      </c>
      <c r="D3431" t="s">
        <v>324</v>
      </c>
      <c r="E3431" t="s">
        <v>15259</v>
      </c>
      <c r="F3431" t="s">
        <v>15260</v>
      </c>
      <c r="G3431" t="s">
        <v>693</v>
      </c>
      <c r="H3431" t="s">
        <v>175</v>
      </c>
      <c r="I3431" t="s">
        <v>22</v>
      </c>
      <c r="J3431" t="s">
        <v>23</v>
      </c>
      <c r="K3431" t="s">
        <v>23</v>
      </c>
      <c r="L3431" t="s">
        <v>23</v>
      </c>
      <c r="M3431">
        <v>4</v>
      </c>
      <c r="N3431">
        <v>20</v>
      </c>
      <c r="O3431">
        <v>2500</v>
      </c>
      <c r="P3431">
        <v>2.6</v>
      </c>
      <c r="Q3431" t="s">
        <v>21968</v>
      </c>
      <c r="R3431" s="1">
        <f t="shared" si="53"/>
        <v>42205</v>
      </c>
      <c r="S3431"/>
    </row>
    <row r="3432" spans="1:19" x14ac:dyDescent="0.35">
      <c r="A3432">
        <v>18371408</v>
      </c>
      <c r="B3432" t="s">
        <v>16231</v>
      </c>
      <c r="C3432">
        <v>1</v>
      </c>
      <c r="D3432" t="s">
        <v>718</v>
      </c>
      <c r="E3432" t="s">
        <v>16232</v>
      </c>
      <c r="F3432" t="s">
        <v>3769</v>
      </c>
      <c r="G3432" t="s">
        <v>883</v>
      </c>
      <c r="H3432" t="s">
        <v>175</v>
      </c>
      <c r="I3432" t="s">
        <v>23</v>
      </c>
      <c r="J3432" t="s">
        <v>22</v>
      </c>
      <c r="K3432" t="s">
        <v>23</v>
      </c>
      <c r="L3432" t="s">
        <v>23</v>
      </c>
      <c r="M3432">
        <v>2</v>
      </c>
      <c r="N3432">
        <v>21</v>
      </c>
      <c r="O3432">
        <v>900</v>
      </c>
      <c r="P3432">
        <v>3.5</v>
      </c>
      <c r="Q3432" t="s">
        <v>20193</v>
      </c>
      <c r="R3432" s="1">
        <f t="shared" si="53"/>
        <v>42187</v>
      </c>
      <c r="S3432"/>
    </row>
    <row r="3433" spans="1:19" x14ac:dyDescent="0.35">
      <c r="A3433">
        <v>301440</v>
      </c>
      <c r="B3433" t="s">
        <v>15466</v>
      </c>
      <c r="C3433">
        <v>1</v>
      </c>
      <c r="D3433" t="s">
        <v>718</v>
      </c>
      <c r="E3433" t="s">
        <v>15467</v>
      </c>
      <c r="F3433" t="s">
        <v>734</v>
      </c>
      <c r="G3433" t="s">
        <v>491</v>
      </c>
      <c r="H3433" t="s">
        <v>175</v>
      </c>
      <c r="I3433" t="s">
        <v>23</v>
      </c>
      <c r="J3433" t="s">
        <v>23</v>
      </c>
      <c r="K3433" t="s">
        <v>23</v>
      </c>
      <c r="L3433" t="s">
        <v>23</v>
      </c>
      <c r="M3433">
        <v>1</v>
      </c>
      <c r="N3433">
        <v>21</v>
      </c>
      <c r="O3433">
        <v>200</v>
      </c>
      <c r="P3433">
        <v>3.2</v>
      </c>
      <c r="Q3433" t="s">
        <v>20193</v>
      </c>
      <c r="R3433" s="1">
        <f t="shared" si="53"/>
        <v>42187</v>
      </c>
      <c r="S3433"/>
    </row>
    <row r="3434" spans="1:19" x14ac:dyDescent="0.35">
      <c r="A3434">
        <v>4160</v>
      </c>
      <c r="B3434" t="s">
        <v>16310</v>
      </c>
      <c r="C3434">
        <v>1</v>
      </c>
      <c r="D3434" t="s">
        <v>1961</v>
      </c>
      <c r="E3434" t="s">
        <v>16311</v>
      </c>
      <c r="F3434" t="s">
        <v>2043</v>
      </c>
      <c r="G3434" t="s">
        <v>11849</v>
      </c>
      <c r="H3434" t="s">
        <v>175</v>
      </c>
      <c r="I3434" t="s">
        <v>22</v>
      </c>
      <c r="J3434" t="s">
        <v>22</v>
      </c>
      <c r="K3434" t="s">
        <v>23</v>
      </c>
      <c r="L3434" t="s">
        <v>23</v>
      </c>
      <c r="M3434">
        <v>3</v>
      </c>
      <c r="N3434">
        <v>286</v>
      </c>
      <c r="O3434">
        <v>1400</v>
      </c>
      <c r="P3434">
        <v>3.4</v>
      </c>
      <c r="Q3434" t="s">
        <v>20193</v>
      </c>
      <c r="R3434" s="1">
        <f t="shared" si="53"/>
        <v>42187</v>
      </c>
      <c r="S3434"/>
    </row>
    <row r="3435" spans="1:19" x14ac:dyDescent="0.35">
      <c r="A3435">
        <v>102867</v>
      </c>
      <c r="B3435" t="s">
        <v>15410</v>
      </c>
      <c r="C3435">
        <v>1</v>
      </c>
      <c r="D3435" t="s">
        <v>638</v>
      </c>
      <c r="E3435" t="s">
        <v>15411</v>
      </c>
      <c r="F3435" t="s">
        <v>15412</v>
      </c>
      <c r="G3435" t="s">
        <v>15413</v>
      </c>
      <c r="H3435" t="s">
        <v>175</v>
      </c>
      <c r="I3435" t="s">
        <v>23</v>
      </c>
      <c r="J3435" t="s">
        <v>22</v>
      </c>
      <c r="K3435" t="s">
        <v>23</v>
      </c>
      <c r="L3435" t="s">
        <v>23</v>
      </c>
      <c r="M3435">
        <v>2</v>
      </c>
      <c r="N3435">
        <v>112</v>
      </c>
      <c r="O3435">
        <v>800</v>
      </c>
      <c r="P3435">
        <v>3.7</v>
      </c>
      <c r="Q3435" t="s">
        <v>20193</v>
      </c>
      <c r="R3435" s="1">
        <f t="shared" si="53"/>
        <v>42187</v>
      </c>
      <c r="S3435"/>
    </row>
    <row r="3436" spans="1:19" x14ac:dyDescent="0.35">
      <c r="A3436">
        <v>3500012</v>
      </c>
      <c r="B3436" t="s">
        <v>15157</v>
      </c>
      <c r="C3436">
        <v>1</v>
      </c>
      <c r="D3436" t="s">
        <v>223</v>
      </c>
      <c r="E3436" t="s">
        <v>15158</v>
      </c>
      <c r="F3436" t="s">
        <v>2585</v>
      </c>
      <c r="G3436" t="s">
        <v>331</v>
      </c>
      <c r="H3436" t="s">
        <v>175</v>
      </c>
      <c r="I3436" t="s">
        <v>23</v>
      </c>
      <c r="J3436" t="s">
        <v>23</v>
      </c>
      <c r="K3436" t="s">
        <v>23</v>
      </c>
      <c r="L3436" t="s">
        <v>23</v>
      </c>
      <c r="M3436">
        <v>3</v>
      </c>
      <c r="N3436">
        <v>102</v>
      </c>
      <c r="O3436">
        <v>800</v>
      </c>
      <c r="P3436">
        <v>3.6</v>
      </c>
      <c r="Q3436" t="s">
        <v>20193</v>
      </c>
      <c r="R3436" s="1">
        <f t="shared" si="53"/>
        <v>42187</v>
      </c>
      <c r="S3436"/>
    </row>
    <row r="3437" spans="1:19" x14ac:dyDescent="0.35">
      <c r="A3437">
        <v>18369772</v>
      </c>
      <c r="B3437" t="s">
        <v>16013</v>
      </c>
      <c r="C3437">
        <v>1</v>
      </c>
      <c r="D3437" t="s">
        <v>718</v>
      </c>
      <c r="E3437" t="s">
        <v>16014</v>
      </c>
      <c r="F3437" t="s">
        <v>1591</v>
      </c>
      <c r="G3437" t="s">
        <v>16015</v>
      </c>
      <c r="H3437" t="s">
        <v>175</v>
      </c>
      <c r="I3437" t="s">
        <v>23</v>
      </c>
      <c r="J3437" t="s">
        <v>22</v>
      </c>
      <c r="K3437" t="s">
        <v>23</v>
      </c>
      <c r="L3437" t="s">
        <v>23</v>
      </c>
      <c r="M3437">
        <v>2</v>
      </c>
      <c r="N3437">
        <v>24</v>
      </c>
      <c r="O3437">
        <v>800</v>
      </c>
      <c r="P3437">
        <v>3.4</v>
      </c>
      <c r="Q3437" t="s">
        <v>20880</v>
      </c>
      <c r="R3437" s="1">
        <f t="shared" si="53"/>
        <v>42204</v>
      </c>
      <c r="S3437"/>
    </row>
    <row r="3438" spans="1:19" x14ac:dyDescent="0.35">
      <c r="A3438">
        <v>18420675</v>
      </c>
      <c r="B3438" t="s">
        <v>15690</v>
      </c>
      <c r="C3438">
        <v>1</v>
      </c>
      <c r="D3438" t="s">
        <v>718</v>
      </c>
      <c r="E3438" t="s">
        <v>15691</v>
      </c>
      <c r="F3438" t="s">
        <v>1137</v>
      </c>
      <c r="G3438" t="s">
        <v>1715</v>
      </c>
      <c r="H3438" t="s">
        <v>175</v>
      </c>
      <c r="I3438" t="s">
        <v>23</v>
      </c>
      <c r="J3438" t="s">
        <v>23</v>
      </c>
      <c r="K3438" t="s">
        <v>23</v>
      </c>
      <c r="L3438" t="s">
        <v>23</v>
      </c>
      <c r="M3438">
        <v>1</v>
      </c>
      <c r="N3438">
        <v>5</v>
      </c>
      <c r="O3438">
        <v>100</v>
      </c>
      <c r="P3438">
        <v>3.1</v>
      </c>
      <c r="Q3438" t="s">
        <v>20880</v>
      </c>
      <c r="R3438" s="1">
        <f t="shared" si="53"/>
        <v>42204</v>
      </c>
      <c r="S3438"/>
    </row>
    <row r="3439" spans="1:19" x14ac:dyDescent="0.35">
      <c r="A3439">
        <v>1987</v>
      </c>
      <c r="B3439" t="s">
        <v>15971</v>
      </c>
      <c r="C3439">
        <v>1</v>
      </c>
      <c r="D3439" t="s">
        <v>718</v>
      </c>
      <c r="E3439" t="s">
        <v>15972</v>
      </c>
      <c r="F3439" t="s">
        <v>1552</v>
      </c>
      <c r="G3439" t="s">
        <v>1022</v>
      </c>
      <c r="H3439" t="s">
        <v>175</v>
      </c>
      <c r="I3439" t="s">
        <v>23</v>
      </c>
      <c r="J3439" t="s">
        <v>23</v>
      </c>
      <c r="K3439" t="s">
        <v>23</v>
      </c>
      <c r="L3439" t="s">
        <v>23</v>
      </c>
      <c r="M3439">
        <v>1</v>
      </c>
      <c r="N3439">
        <v>46</v>
      </c>
      <c r="O3439">
        <v>100</v>
      </c>
      <c r="P3439">
        <v>3.4</v>
      </c>
      <c r="Q3439" t="s">
        <v>20880</v>
      </c>
      <c r="R3439" s="1">
        <f t="shared" si="53"/>
        <v>42204</v>
      </c>
      <c r="S3439"/>
    </row>
    <row r="3440" spans="1:19" x14ac:dyDescent="0.35">
      <c r="A3440">
        <v>18380639</v>
      </c>
      <c r="B3440" t="s">
        <v>15308</v>
      </c>
      <c r="C3440">
        <v>1</v>
      </c>
      <c r="D3440" t="s">
        <v>324</v>
      </c>
      <c r="E3440" t="s">
        <v>15309</v>
      </c>
      <c r="F3440" t="s">
        <v>267</v>
      </c>
      <c r="G3440" t="s">
        <v>247</v>
      </c>
      <c r="H3440" t="s">
        <v>175</v>
      </c>
      <c r="I3440" t="s">
        <v>23</v>
      </c>
      <c r="J3440" t="s">
        <v>22</v>
      </c>
      <c r="K3440" t="s">
        <v>23</v>
      </c>
      <c r="L3440" t="s">
        <v>23</v>
      </c>
      <c r="M3440">
        <v>1</v>
      </c>
      <c r="N3440">
        <v>14</v>
      </c>
      <c r="O3440">
        <v>450</v>
      </c>
      <c r="P3440">
        <v>3.3</v>
      </c>
      <c r="Q3440" t="s">
        <v>20880</v>
      </c>
      <c r="R3440" s="1">
        <f t="shared" si="53"/>
        <v>42204</v>
      </c>
      <c r="S3440"/>
    </row>
    <row r="3441" spans="1:19" x14ac:dyDescent="0.35">
      <c r="A3441">
        <v>3632</v>
      </c>
      <c r="B3441" t="s">
        <v>1565</v>
      </c>
      <c r="C3441">
        <v>1</v>
      </c>
      <c r="D3441" t="s">
        <v>718</v>
      </c>
      <c r="E3441" t="s">
        <v>15505</v>
      </c>
      <c r="F3441" t="s">
        <v>809</v>
      </c>
      <c r="G3441" t="s">
        <v>738</v>
      </c>
      <c r="H3441" t="s">
        <v>175</v>
      </c>
      <c r="I3441" t="s">
        <v>23</v>
      </c>
      <c r="J3441" t="s">
        <v>22</v>
      </c>
      <c r="K3441" t="s">
        <v>23</v>
      </c>
      <c r="L3441" t="s">
        <v>23</v>
      </c>
      <c r="M3441">
        <v>2</v>
      </c>
      <c r="N3441">
        <v>39</v>
      </c>
      <c r="O3441">
        <v>500</v>
      </c>
      <c r="P3441">
        <v>2.9</v>
      </c>
      <c r="Q3441" t="s">
        <v>21186</v>
      </c>
      <c r="R3441" s="1">
        <f t="shared" si="53"/>
        <v>42203</v>
      </c>
      <c r="S3441"/>
    </row>
    <row r="3442" spans="1:19" x14ac:dyDescent="0.35">
      <c r="A3442">
        <v>1533</v>
      </c>
      <c r="B3442" t="s">
        <v>15791</v>
      </c>
      <c r="C3442">
        <v>1</v>
      </c>
      <c r="D3442" t="s">
        <v>718</v>
      </c>
      <c r="E3442" t="s">
        <v>15792</v>
      </c>
      <c r="F3442" t="s">
        <v>8217</v>
      </c>
      <c r="G3442" t="s">
        <v>3316</v>
      </c>
      <c r="H3442" t="s">
        <v>175</v>
      </c>
      <c r="I3442" t="s">
        <v>23</v>
      </c>
      <c r="J3442" t="s">
        <v>23</v>
      </c>
      <c r="K3442" t="s">
        <v>23</v>
      </c>
      <c r="L3442" t="s">
        <v>23</v>
      </c>
      <c r="M3442">
        <v>2</v>
      </c>
      <c r="N3442">
        <v>515</v>
      </c>
      <c r="O3442">
        <v>500</v>
      </c>
      <c r="P3442">
        <v>3.5</v>
      </c>
      <c r="Q3442" t="s">
        <v>21186</v>
      </c>
      <c r="R3442" s="1">
        <f t="shared" si="53"/>
        <v>42203</v>
      </c>
      <c r="S3442"/>
    </row>
    <row r="3443" spans="1:19" x14ac:dyDescent="0.35">
      <c r="A3443">
        <v>18432030</v>
      </c>
      <c r="B3443" t="s">
        <v>15967</v>
      </c>
      <c r="C3443">
        <v>1</v>
      </c>
      <c r="D3443" t="s">
        <v>718</v>
      </c>
      <c r="E3443" t="s">
        <v>15968</v>
      </c>
      <c r="F3443" t="s">
        <v>1545</v>
      </c>
      <c r="G3443" t="s">
        <v>331</v>
      </c>
      <c r="H3443" t="s">
        <v>175</v>
      </c>
      <c r="I3443" t="s">
        <v>23</v>
      </c>
      <c r="J3443" t="s">
        <v>23</v>
      </c>
      <c r="K3443" t="s">
        <v>23</v>
      </c>
      <c r="L3443" t="s">
        <v>23</v>
      </c>
      <c r="M3443">
        <v>1</v>
      </c>
      <c r="N3443">
        <v>0</v>
      </c>
      <c r="O3443">
        <v>350</v>
      </c>
      <c r="P3443">
        <v>1</v>
      </c>
      <c r="Q3443" t="s">
        <v>19761</v>
      </c>
      <c r="R3443" s="1">
        <f t="shared" si="53"/>
        <v>42202</v>
      </c>
      <c r="S3443"/>
    </row>
    <row r="3444" spans="1:19" x14ac:dyDescent="0.35">
      <c r="A3444">
        <v>311749</v>
      </c>
      <c r="B3444" t="s">
        <v>16146</v>
      </c>
      <c r="C3444">
        <v>1</v>
      </c>
      <c r="D3444" t="s">
        <v>718</v>
      </c>
      <c r="E3444" t="s">
        <v>11620</v>
      </c>
      <c r="F3444" t="s">
        <v>1739</v>
      </c>
      <c r="G3444" t="s">
        <v>1008</v>
      </c>
      <c r="H3444" t="s">
        <v>175</v>
      </c>
      <c r="I3444" t="s">
        <v>23</v>
      </c>
      <c r="J3444" t="s">
        <v>23</v>
      </c>
      <c r="K3444" t="s">
        <v>23</v>
      </c>
      <c r="L3444" t="s">
        <v>23</v>
      </c>
      <c r="M3444">
        <v>2</v>
      </c>
      <c r="N3444">
        <v>228</v>
      </c>
      <c r="O3444">
        <v>500</v>
      </c>
      <c r="P3444">
        <v>4.2</v>
      </c>
      <c r="Q3444" t="s">
        <v>19761</v>
      </c>
      <c r="R3444" s="1">
        <f t="shared" si="53"/>
        <v>42202</v>
      </c>
      <c r="S3444"/>
    </row>
    <row r="3445" spans="1:19" x14ac:dyDescent="0.35">
      <c r="A3445">
        <v>9876</v>
      </c>
      <c r="B3445" t="s">
        <v>15587</v>
      </c>
      <c r="C3445">
        <v>1</v>
      </c>
      <c r="D3445" t="s">
        <v>718</v>
      </c>
      <c r="E3445" t="s">
        <v>15588</v>
      </c>
      <c r="F3445" t="s">
        <v>970</v>
      </c>
      <c r="G3445" t="s">
        <v>1074</v>
      </c>
      <c r="H3445" t="s">
        <v>175</v>
      </c>
      <c r="I3445" t="s">
        <v>23</v>
      </c>
      <c r="J3445" t="s">
        <v>23</v>
      </c>
      <c r="K3445" t="s">
        <v>23</v>
      </c>
      <c r="L3445" t="s">
        <v>23</v>
      </c>
      <c r="M3445">
        <v>1</v>
      </c>
      <c r="N3445">
        <v>1</v>
      </c>
      <c r="O3445">
        <v>200</v>
      </c>
      <c r="P3445">
        <v>1</v>
      </c>
      <c r="Q3445" t="s">
        <v>19761</v>
      </c>
      <c r="R3445" s="1">
        <f t="shared" si="53"/>
        <v>42202</v>
      </c>
      <c r="S3445"/>
    </row>
    <row r="3446" spans="1:19" x14ac:dyDescent="0.35">
      <c r="A3446">
        <v>18444416</v>
      </c>
      <c r="B3446" t="s">
        <v>15243</v>
      </c>
      <c r="C3446">
        <v>1</v>
      </c>
      <c r="D3446" t="s">
        <v>324</v>
      </c>
      <c r="E3446" t="s">
        <v>15244</v>
      </c>
      <c r="F3446" t="s">
        <v>363</v>
      </c>
      <c r="G3446" t="s">
        <v>3114</v>
      </c>
      <c r="H3446" t="s">
        <v>175</v>
      </c>
      <c r="I3446" t="s">
        <v>23</v>
      </c>
      <c r="J3446" t="s">
        <v>23</v>
      </c>
      <c r="K3446" t="s">
        <v>23</v>
      </c>
      <c r="L3446" t="s">
        <v>23</v>
      </c>
      <c r="M3446">
        <v>1</v>
      </c>
      <c r="N3446">
        <v>11</v>
      </c>
      <c r="O3446">
        <v>350</v>
      </c>
      <c r="P3446">
        <v>3.3</v>
      </c>
      <c r="Q3446" t="s">
        <v>19761</v>
      </c>
      <c r="R3446" s="1">
        <f t="shared" si="53"/>
        <v>42202</v>
      </c>
      <c r="S3446"/>
    </row>
    <row r="3447" spans="1:19" x14ac:dyDescent="0.35">
      <c r="A3447">
        <v>18268708</v>
      </c>
      <c r="B3447" t="s">
        <v>15589</v>
      </c>
      <c r="C3447">
        <v>1</v>
      </c>
      <c r="D3447" t="s">
        <v>718</v>
      </c>
      <c r="E3447" t="s">
        <v>15590</v>
      </c>
      <c r="F3447" t="s">
        <v>981</v>
      </c>
      <c r="G3447" t="s">
        <v>1092</v>
      </c>
      <c r="H3447" t="s">
        <v>175</v>
      </c>
      <c r="I3447" t="s">
        <v>23</v>
      </c>
      <c r="J3447" t="s">
        <v>22</v>
      </c>
      <c r="K3447" t="s">
        <v>23</v>
      </c>
      <c r="L3447" t="s">
        <v>23</v>
      </c>
      <c r="M3447">
        <v>1</v>
      </c>
      <c r="N3447">
        <v>24</v>
      </c>
      <c r="O3447">
        <v>350</v>
      </c>
      <c r="P3447">
        <v>3.3</v>
      </c>
      <c r="Q3447" t="s">
        <v>21697</v>
      </c>
      <c r="R3447" s="1">
        <f t="shared" si="53"/>
        <v>42201</v>
      </c>
      <c r="S3447"/>
    </row>
    <row r="3448" spans="1:19" x14ac:dyDescent="0.35">
      <c r="A3448">
        <v>312790</v>
      </c>
      <c r="B3448" t="s">
        <v>9842</v>
      </c>
      <c r="C3448">
        <v>1</v>
      </c>
      <c r="D3448" t="s">
        <v>718</v>
      </c>
      <c r="E3448" t="s">
        <v>15930</v>
      </c>
      <c r="F3448" t="s">
        <v>1492</v>
      </c>
      <c r="G3448" t="s">
        <v>183</v>
      </c>
      <c r="H3448" t="s">
        <v>175</v>
      </c>
      <c r="I3448" t="s">
        <v>23</v>
      </c>
      <c r="J3448" t="s">
        <v>23</v>
      </c>
      <c r="K3448" t="s">
        <v>23</v>
      </c>
      <c r="L3448" t="s">
        <v>23</v>
      </c>
      <c r="M3448">
        <v>1</v>
      </c>
      <c r="N3448">
        <v>8</v>
      </c>
      <c r="O3448">
        <v>200</v>
      </c>
      <c r="P3448">
        <v>3.1</v>
      </c>
      <c r="Q3448" t="s">
        <v>21932</v>
      </c>
      <c r="R3448" s="1">
        <f t="shared" si="53"/>
        <v>42200</v>
      </c>
      <c r="S3448"/>
    </row>
    <row r="3449" spans="1:19" x14ac:dyDescent="0.35">
      <c r="A3449">
        <v>309308</v>
      </c>
      <c r="B3449" t="s">
        <v>6206</v>
      </c>
      <c r="C3449">
        <v>1</v>
      </c>
      <c r="D3449" t="s">
        <v>324</v>
      </c>
      <c r="E3449" t="s">
        <v>605</v>
      </c>
      <c r="F3449" t="s">
        <v>605</v>
      </c>
      <c r="G3449" t="s">
        <v>6208</v>
      </c>
      <c r="H3449" t="s">
        <v>175</v>
      </c>
      <c r="I3449" t="s">
        <v>23</v>
      </c>
      <c r="J3449" t="s">
        <v>22</v>
      </c>
      <c r="K3449" t="s">
        <v>23</v>
      </c>
      <c r="L3449" t="s">
        <v>23</v>
      </c>
      <c r="M3449">
        <v>1</v>
      </c>
      <c r="N3449">
        <v>49</v>
      </c>
      <c r="O3449">
        <v>200</v>
      </c>
      <c r="P3449">
        <v>2.4</v>
      </c>
      <c r="Q3449" t="s">
        <v>21932</v>
      </c>
      <c r="R3449" s="1">
        <f t="shared" si="53"/>
        <v>42200</v>
      </c>
      <c r="S3449"/>
    </row>
    <row r="3450" spans="1:19" x14ac:dyDescent="0.35">
      <c r="A3450">
        <v>1702</v>
      </c>
      <c r="B3450" t="s">
        <v>5433</v>
      </c>
      <c r="C3450">
        <v>1</v>
      </c>
      <c r="D3450" t="s">
        <v>1961</v>
      </c>
      <c r="E3450" t="s">
        <v>16317</v>
      </c>
      <c r="F3450" t="s">
        <v>2043</v>
      </c>
      <c r="G3450" t="s">
        <v>1455</v>
      </c>
      <c r="H3450" t="s">
        <v>175</v>
      </c>
      <c r="I3450" t="s">
        <v>23</v>
      </c>
      <c r="J3450" t="s">
        <v>22</v>
      </c>
      <c r="K3450" t="s">
        <v>23</v>
      </c>
      <c r="L3450" t="s">
        <v>23</v>
      </c>
      <c r="M3450">
        <v>2</v>
      </c>
      <c r="N3450">
        <v>703</v>
      </c>
      <c r="O3450">
        <v>600</v>
      </c>
      <c r="P3450">
        <v>3.6</v>
      </c>
      <c r="Q3450" t="s">
        <v>21932</v>
      </c>
      <c r="R3450" s="1">
        <f t="shared" si="53"/>
        <v>42200</v>
      </c>
      <c r="S3450"/>
    </row>
    <row r="3451" spans="1:19" x14ac:dyDescent="0.35">
      <c r="A3451">
        <v>3126</v>
      </c>
      <c r="B3451" t="s">
        <v>15593</v>
      </c>
      <c r="C3451">
        <v>1</v>
      </c>
      <c r="D3451" t="s">
        <v>718</v>
      </c>
      <c r="E3451" t="s">
        <v>15594</v>
      </c>
      <c r="F3451" t="s">
        <v>981</v>
      </c>
      <c r="G3451" t="s">
        <v>1148</v>
      </c>
      <c r="H3451" t="s">
        <v>175</v>
      </c>
      <c r="I3451" t="s">
        <v>22</v>
      </c>
      <c r="J3451" t="s">
        <v>22</v>
      </c>
      <c r="K3451" t="s">
        <v>23</v>
      </c>
      <c r="L3451" t="s">
        <v>23</v>
      </c>
      <c r="M3451">
        <v>3</v>
      </c>
      <c r="N3451">
        <v>87</v>
      </c>
      <c r="O3451">
        <v>1000</v>
      </c>
      <c r="P3451">
        <v>3.2</v>
      </c>
      <c r="Q3451" t="s">
        <v>20775</v>
      </c>
      <c r="R3451" s="1">
        <f t="shared" si="53"/>
        <v>42199</v>
      </c>
      <c r="S3451"/>
    </row>
    <row r="3452" spans="1:19" x14ac:dyDescent="0.35">
      <c r="A3452">
        <v>18412952</v>
      </c>
      <c r="B3452" t="s">
        <v>15485</v>
      </c>
      <c r="C3452">
        <v>1</v>
      </c>
      <c r="D3452" t="s">
        <v>718</v>
      </c>
      <c r="E3452" t="s">
        <v>15486</v>
      </c>
      <c r="F3452" t="s">
        <v>4657</v>
      </c>
      <c r="G3452" t="s">
        <v>8763</v>
      </c>
      <c r="H3452" t="s">
        <v>175</v>
      </c>
      <c r="I3452" t="s">
        <v>23</v>
      </c>
      <c r="J3452" t="s">
        <v>22</v>
      </c>
      <c r="K3452" t="s">
        <v>23</v>
      </c>
      <c r="L3452" t="s">
        <v>23</v>
      </c>
      <c r="M3452">
        <v>1</v>
      </c>
      <c r="N3452">
        <v>46</v>
      </c>
      <c r="O3452">
        <v>400</v>
      </c>
      <c r="P3452">
        <v>3.6</v>
      </c>
      <c r="Q3452" t="s">
        <v>20775</v>
      </c>
      <c r="R3452" s="1">
        <f t="shared" si="53"/>
        <v>42199</v>
      </c>
      <c r="S3452"/>
    </row>
    <row r="3453" spans="1:19" x14ac:dyDescent="0.35">
      <c r="A3453">
        <v>309105</v>
      </c>
      <c r="B3453" t="s">
        <v>15618</v>
      </c>
      <c r="C3453">
        <v>1</v>
      </c>
      <c r="D3453" t="s">
        <v>718</v>
      </c>
      <c r="E3453" t="s">
        <v>15619</v>
      </c>
      <c r="F3453" t="s">
        <v>1036</v>
      </c>
      <c r="G3453" t="s">
        <v>178</v>
      </c>
      <c r="H3453" t="s">
        <v>175</v>
      </c>
      <c r="I3453" t="s">
        <v>23</v>
      </c>
      <c r="J3453" t="s">
        <v>22</v>
      </c>
      <c r="K3453" t="s">
        <v>23</v>
      </c>
      <c r="L3453" t="s">
        <v>23</v>
      </c>
      <c r="M3453">
        <v>2</v>
      </c>
      <c r="N3453">
        <v>159</v>
      </c>
      <c r="O3453">
        <v>700</v>
      </c>
      <c r="P3453">
        <v>3.5</v>
      </c>
      <c r="Q3453" t="s">
        <v>20930</v>
      </c>
      <c r="R3453" s="1">
        <f t="shared" si="53"/>
        <v>42198</v>
      </c>
      <c r="S3453"/>
    </row>
    <row r="3454" spans="1:19" x14ac:dyDescent="0.35">
      <c r="A3454">
        <v>1924</v>
      </c>
      <c r="B3454" t="s">
        <v>15748</v>
      </c>
      <c r="C3454">
        <v>1</v>
      </c>
      <c r="D3454" t="s">
        <v>718</v>
      </c>
      <c r="E3454" t="s">
        <v>15749</v>
      </c>
      <c r="F3454" t="s">
        <v>1214</v>
      </c>
      <c r="G3454" t="s">
        <v>183</v>
      </c>
      <c r="H3454" t="s">
        <v>175</v>
      </c>
      <c r="I3454" t="s">
        <v>23</v>
      </c>
      <c r="J3454" t="s">
        <v>23</v>
      </c>
      <c r="K3454" t="s">
        <v>23</v>
      </c>
      <c r="L3454" t="s">
        <v>23</v>
      </c>
      <c r="M3454">
        <v>1</v>
      </c>
      <c r="N3454">
        <v>55</v>
      </c>
      <c r="O3454">
        <v>350</v>
      </c>
      <c r="P3454">
        <v>3.3</v>
      </c>
      <c r="Q3454" t="s">
        <v>21930</v>
      </c>
      <c r="R3454" s="1">
        <f t="shared" si="53"/>
        <v>42197</v>
      </c>
      <c r="S3454"/>
    </row>
    <row r="3455" spans="1:19" x14ac:dyDescent="0.35">
      <c r="A3455">
        <v>4762</v>
      </c>
      <c r="B3455" t="s">
        <v>10853</v>
      </c>
      <c r="C3455">
        <v>1</v>
      </c>
      <c r="D3455" t="s">
        <v>324</v>
      </c>
      <c r="E3455" t="s">
        <v>15233</v>
      </c>
      <c r="F3455" t="s">
        <v>2644</v>
      </c>
      <c r="G3455" t="s">
        <v>247</v>
      </c>
      <c r="H3455" t="s">
        <v>175</v>
      </c>
      <c r="I3455" t="s">
        <v>23</v>
      </c>
      <c r="J3455" t="s">
        <v>22</v>
      </c>
      <c r="K3455" t="s">
        <v>23</v>
      </c>
      <c r="L3455" t="s">
        <v>23</v>
      </c>
      <c r="M3455">
        <v>2</v>
      </c>
      <c r="N3455">
        <v>112</v>
      </c>
      <c r="O3455">
        <v>800</v>
      </c>
      <c r="P3455">
        <v>3.5</v>
      </c>
      <c r="Q3455" t="s">
        <v>21930</v>
      </c>
      <c r="R3455" s="1">
        <f t="shared" si="53"/>
        <v>42197</v>
      </c>
      <c r="S3455"/>
    </row>
    <row r="3456" spans="1:19" x14ac:dyDescent="0.35">
      <c r="A3456">
        <v>18352277</v>
      </c>
      <c r="B3456" t="s">
        <v>176</v>
      </c>
      <c r="C3456">
        <v>1</v>
      </c>
      <c r="D3456" t="s">
        <v>324</v>
      </c>
      <c r="E3456" t="s">
        <v>15384</v>
      </c>
      <c r="F3456" t="s">
        <v>589</v>
      </c>
      <c r="G3456" t="s">
        <v>178</v>
      </c>
      <c r="H3456" t="s">
        <v>175</v>
      </c>
      <c r="I3456" t="s">
        <v>23</v>
      </c>
      <c r="J3456" t="s">
        <v>22</v>
      </c>
      <c r="K3456" t="s">
        <v>23</v>
      </c>
      <c r="L3456" t="s">
        <v>23</v>
      </c>
      <c r="M3456">
        <v>3</v>
      </c>
      <c r="N3456">
        <v>7</v>
      </c>
      <c r="O3456">
        <v>1000</v>
      </c>
      <c r="P3456">
        <v>2.7</v>
      </c>
      <c r="Q3456" t="s">
        <v>21930</v>
      </c>
      <c r="R3456" s="1">
        <f t="shared" si="53"/>
        <v>42197</v>
      </c>
      <c r="S3456"/>
    </row>
    <row r="3457" spans="1:19" x14ac:dyDescent="0.35">
      <c r="A3457">
        <v>2600311</v>
      </c>
      <c r="B3457" t="s">
        <v>15141</v>
      </c>
      <c r="C3457">
        <v>1</v>
      </c>
      <c r="D3457" t="s">
        <v>2556</v>
      </c>
      <c r="E3457" t="s">
        <v>15142</v>
      </c>
      <c r="F3457" t="s">
        <v>7557</v>
      </c>
      <c r="G3457" t="s">
        <v>331</v>
      </c>
      <c r="H3457" t="s">
        <v>175</v>
      </c>
      <c r="I3457" t="s">
        <v>23</v>
      </c>
      <c r="J3457" t="s">
        <v>23</v>
      </c>
      <c r="K3457" t="s">
        <v>23</v>
      </c>
      <c r="L3457" t="s">
        <v>23</v>
      </c>
      <c r="M3457">
        <v>2</v>
      </c>
      <c r="N3457">
        <v>126</v>
      </c>
      <c r="O3457">
        <v>700</v>
      </c>
      <c r="P3457">
        <v>3.9</v>
      </c>
      <c r="Q3457" t="s">
        <v>21930</v>
      </c>
      <c r="R3457" s="1">
        <f t="shared" si="53"/>
        <v>42197</v>
      </c>
      <c r="S3457"/>
    </row>
    <row r="3458" spans="1:19" x14ac:dyDescent="0.35">
      <c r="A3458">
        <v>3100159</v>
      </c>
      <c r="B3458" t="s">
        <v>15439</v>
      </c>
      <c r="C3458">
        <v>1</v>
      </c>
      <c r="D3458" t="s">
        <v>695</v>
      </c>
      <c r="E3458" t="s">
        <v>15440</v>
      </c>
      <c r="F3458" t="s">
        <v>4573</v>
      </c>
      <c r="G3458" t="s">
        <v>4114</v>
      </c>
      <c r="H3458" t="s">
        <v>175</v>
      </c>
      <c r="I3458" t="s">
        <v>23</v>
      </c>
      <c r="J3458" t="s">
        <v>23</v>
      </c>
      <c r="K3458" t="s">
        <v>23</v>
      </c>
      <c r="L3458" t="s">
        <v>23</v>
      </c>
      <c r="M3458">
        <v>1</v>
      </c>
      <c r="N3458">
        <v>196</v>
      </c>
      <c r="O3458">
        <v>200</v>
      </c>
      <c r="P3458">
        <v>3.9</v>
      </c>
      <c r="Q3458" t="s">
        <v>21930</v>
      </c>
      <c r="R3458" s="1">
        <f t="shared" ref="R3458:R3521" si="54">DATE(LEFT(Q3458, 4), MID(Q3458, FIND("_", Q3458) + 1, FIND("_", Q3458, FIND("_", Q3458) + 1) - FIND("_", Q3458) - 1), RIGHT(Q3458, LEN(Q3458) - FIND("_", Q3458, FIND("_", Q3458) + 1)))</f>
        <v>42197</v>
      </c>
      <c r="S3458"/>
    </row>
    <row r="3459" spans="1:19" x14ac:dyDescent="0.35">
      <c r="A3459">
        <v>3135</v>
      </c>
      <c r="B3459" t="s">
        <v>16047</v>
      </c>
      <c r="C3459">
        <v>1</v>
      </c>
      <c r="D3459" t="s">
        <v>718</v>
      </c>
      <c r="E3459" t="s">
        <v>16048</v>
      </c>
      <c r="F3459" t="s">
        <v>1627</v>
      </c>
      <c r="G3459" t="s">
        <v>1148</v>
      </c>
      <c r="H3459" t="s">
        <v>175</v>
      </c>
      <c r="I3459" t="s">
        <v>22</v>
      </c>
      <c r="J3459" t="s">
        <v>22</v>
      </c>
      <c r="K3459" t="s">
        <v>23</v>
      </c>
      <c r="L3459" t="s">
        <v>23</v>
      </c>
      <c r="M3459">
        <v>2</v>
      </c>
      <c r="N3459">
        <v>78</v>
      </c>
      <c r="O3459">
        <v>800</v>
      </c>
      <c r="P3459">
        <v>2.5</v>
      </c>
      <c r="Q3459" t="s">
        <v>20822</v>
      </c>
      <c r="R3459" s="1">
        <f t="shared" si="54"/>
        <v>42196</v>
      </c>
      <c r="S3459"/>
    </row>
    <row r="3460" spans="1:19" x14ac:dyDescent="0.35">
      <c r="A3460">
        <v>18303716</v>
      </c>
      <c r="B3460" t="s">
        <v>16113</v>
      </c>
      <c r="C3460">
        <v>1</v>
      </c>
      <c r="D3460" t="s">
        <v>718</v>
      </c>
      <c r="E3460" t="s">
        <v>16114</v>
      </c>
      <c r="F3460" t="s">
        <v>1699</v>
      </c>
      <c r="G3460" t="s">
        <v>16115</v>
      </c>
      <c r="H3460" t="s">
        <v>175</v>
      </c>
      <c r="I3460" t="s">
        <v>23</v>
      </c>
      <c r="J3460" t="s">
        <v>22</v>
      </c>
      <c r="K3460" t="s">
        <v>23</v>
      </c>
      <c r="L3460" t="s">
        <v>23</v>
      </c>
      <c r="M3460">
        <v>2</v>
      </c>
      <c r="N3460">
        <v>42</v>
      </c>
      <c r="O3460">
        <v>700</v>
      </c>
      <c r="P3460">
        <v>3.4</v>
      </c>
      <c r="Q3460" t="s">
        <v>20822</v>
      </c>
      <c r="R3460" s="1">
        <f t="shared" si="54"/>
        <v>42196</v>
      </c>
      <c r="S3460"/>
    </row>
    <row r="3461" spans="1:19" x14ac:dyDescent="0.35">
      <c r="A3461">
        <v>18440933</v>
      </c>
      <c r="B3461" t="s">
        <v>16233</v>
      </c>
      <c r="C3461">
        <v>1</v>
      </c>
      <c r="D3461" t="s">
        <v>718</v>
      </c>
      <c r="E3461" t="s">
        <v>16234</v>
      </c>
      <c r="F3461" t="s">
        <v>3769</v>
      </c>
      <c r="G3461" t="s">
        <v>296</v>
      </c>
      <c r="H3461" t="s">
        <v>175</v>
      </c>
      <c r="I3461" t="s">
        <v>23</v>
      </c>
      <c r="J3461" t="s">
        <v>23</v>
      </c>
      <c r="K3461" t="s">
        <v>23</v>
      </c>
      <c r="L3461" t="s">
        <v>23</v>
      </c>
      <c r="M3461">
        <v>2</v>
      </c>
      <c r="N3461">
        <v>1</v>
      </c>
      <c r="O3461">
        <v>500</v>
      </c>
      <c r="P3461">
        <v>1</v>
      </c>
      <c r="Q3461" t="s">
        <v>20822</v>
      </c>
      <c r="R3461" s="1">
        <f t="shared" si="54"/>
        <v>42196</v>
      </c>
      <c r="S3461"/>
    </row>
    <row r="3462" spans="1:19" x14ac:dyDescent="0.35">
      <c r="A3462">
        <v>18474934</v>
      </c>
      <c r="B3462" t="s">
        <v>3252</v>
      </c>
      <c r="C3462">
        <v>1</v>
      </c>
      <c r="D3462" t="s">
        <v>718</v>
      </c>
      <c r="E3462" t="s">
        <v>16259</v>
      </c>
      <c r="F3462" t="s">
        <v>3812</v>
      </c>
      <c r="G3462" t="s">
        <v>6208</v>
      </c>
      <c r="H3462" t="s">
        <v>175</v>
      </c>
      <c r="I3462" t="s">
        <v>23</v>
      </c>
      <c r="J3462" t="s">
        <v>23</v>
      </c>
      <c r="K3462" t="s">
        <v>23</v>
      </c>
      <c r="L3462" t="s">
        <v>23</v>
      </c>
      <c r="M3462">
        <v>1</v>
      </c>
      <c r="N3462">
        <v>1</v>
      </c>
      <c r="O3462">
        <v>300</v>
      </c>
      <c r="P3462">
        <v>1</v>
      </c>
      <c r="Q3462" t="s">
        <v>20822</v>
      </c>
      <c r="R3462" s="1">
        <f t="shared" si="54"/>
        <v>42196</v>
      </c>
      <c r="S3462"/>
    </row>
    <row r="3463" spans="1:19" x14ac:dyDescent="0.35">
      <c r="A3463">
        <v>18354665</v>
      </c>
      <c r="B3463" t="s">
        <v>7656</v>
      </c>
      <c r="C3463">
        <v>1</v>
      </c>
      <c r="D3463" t="s">
        <v>324</v>
      </c>
      <c r="E3463" t="s">
        <v>15333</v>
      </c>
      <c r="F3463" t="s">
        <v>295</v>
      </c>
      <c r="G3463" t="s">
        <v>33</v>
      </c>
      <c r="H3463" t="s">
        <v>175</v>
      </c>
      <c r="I3463" t="s">
        <v>23</v>
      </c>
      <c r="J3463" t="s">
        <v>22</v>
      </c>
      <c r="K3463" t="s">
        <v>23</v>
      </c>
      <c r="L3463" t="s">
        <v>23</v>
      </c>
      <c r="M3463">
        <v>1</v>
      </c>
      <c r="N3463">
        <v>13</v>
      </c>
      <c r="O3463">
        <v>350</v>
      </c>
      <c r="P3463">
        <v>2.4</v>
      </c>
      <c r="Q3463" t="s">
        <v>20822</v>
      </c>
      <c r="R3463" s="1">
        <f t="shared" si="54"/>
        <v>42196</v>
      </c>
      <c r="S3463"/>
    </row>
    <row r="3464" spans="1:19" x14ac:dyDescent="0.35">
      <c r="A3464">
        <v>18261811</v>
      </c>
      <c r="B3464" t="s">
        <v>16358</v>
      </c>
      <c r="C3464">
        <v>1</v>
      </c>
      <c r="D3464" t="s">
        <v>1961</v>
      </c>
      <c r="E3464" t="s">
        <v>3953</v>
      </c>
      <c r="F3464" t="s">
        <v>2110</v>
      </c>
      <c r="G3464" t="s">
        <v>16359</v>
      </c>
      <c r="H3464" t="s">
        <v>175</v>
      </c>
      <c r="I3464" t="s">
        <v>23</v>
      </c>
      <c r="J3464" t="s">
        <v>22</v>
      </c>
      <c r="K3464" t="s">
        <v>23</v>
      </c>
      <c r="L3464" t="s">
        <v>23</v>
      </c>
      <c r="M3464">
        <v>2</v>
      </c>
      <c r="N3464">
        <v>142</v>
      </c>
      <c r="O3464">
        <v>600</v>
      </c>
      <c r="P3464">
        <v>3.7</v>
      </c>
      <c r="Q3464" t="s">
        <v>20822</v>
      </c>
      <c r="R3464" s="1">
        <f t="shared" si="54"/>
        <v>42196</v>
      </c>
      <c r="S3464"/>
    </row>
    <row r="3465" spans="1:19" x14ac:dyDescent="0.35">
      <c r="A3465">
        <v>18397908</v>
      </c>
      <c r="B3465" t="s">
        <v>15901</v>
      </c>
      <c r="C3465">
        <v>1</v>
      </c>
      <c r="D3465" t="s">
        <v>718</v>
      </c>
      <c r="E3465" t="s">
        <v>15902</v>
      </c>
      <c r="F3465" t="s">
        <v>1443</v>
      </c>
      <c r="G3465" t="s">
        <v>15903</v>
      </c>
      <c r="H3465" t="s">
        <v>175</v>
      </c>
      <c r="I3465" t="s">
        <v>22</v>
      </c>
      <c r="J3465" t="s">
        <v>23</v>
      </c>
      <c r="K3465" t="s">
        <v>23</v>
      </c>
      <c r="L3465" t="s">
        <v>23</v>
      </c>
      <c r="M3465">
        <v>3</v>
      </c>
      <c r="N3465">
        <v>6</v>
      </c>
      <c r="O3465">
        <v>1000</v>
      </c>
      <c r="P3465">
        <v>3</v>
      </c>
      <c r="Q3465" t="s">
        <v>20178</v>
      </c>
      <c r="R3465" s="1">
        <f t="shared" si="54"/>
        <v>42195</v>
      </c>
      <c r="S3465"/>
    </row>
    <row r="3466" spans="1:19" x14ac:dyDescent="0.35">
      <c r="A3466">
        <v>308889</v>
      </c>
      <c r="B3466" t="s">
        <v>13385</v>
      </c>
      <c r="C3466">
        <v>1</v>
      </c>
      <c r="D3466" t="s">
        <v>324</v>
      </c>
      <c r="E3466" t="s">
        <v>15225</v>
      </c>
      <c r="F3466" t="s">
        <v>2640</v>
      </c>
      <c r="G3466" t="s">
        <v>2687</v>
      </c>
      <c r="H3466" t="s">
        <v>175</v>
      </c>
      <c r="I3466" t="s">
        <v>23</v>
      </c>
      <c r="J3466" t="s">
        <v>22</v>
      </c>
      <c r="K3466" t="s">
        <v>23</v>
      </c>
      <c r="L3466" t="s">
        <v>23</v>
      </c>
      <c r="M3466">
        <v>2</v>
      </c>
      <c r="N3466">
        <v>189</v>
      </c>
      <c r="O3466">
        <v>500</v>
      </c>
      <c r="P3466">
        <v>3.5</v>
      </c>
      <c r="Q3466" t="s">
        <v>20178</v>
      </c>
      <c r="R3466" s="1">
        <f t="shared" si="54"/>
        <v>42195</v>
      </c>
      <c r="S3466"/>
    </row>
    <row r="3467" spans="1:19" x14ac:dyDescent="0.35">
      <c r="A3467">
        <v>311186</v>
      </c>
      <c r="B3467" t="s">
        <v>16281</v>
      </c>
      <c r="C3467">
        <v>1</v>
      </c>
      <c r="D3467" t="s">
        <v>1961</v>
      </c>
      <c r="E3467" t="s">
        <v>16282</v>
      </c>
      <c r="F3467" t="s">
        <v>260</v>
      </c>
      <c r="G3467" t="s">
        <v>331</v>
      </c>
      <c r="H3467" t="s">
        <v>175</v>
      </c>
      <c r="I3467" t="s">
        <v>22</v>
      </c>
      <c r="J3467" t="s">
        <v>22</v>
      </c>
      <c r="K3467" t="s">
        <v>23</v>
      </c>
      <c r="L3467" t="s">
        <v>23</v>
      </c>
      <c r="M3467">
        <v>2</v>
      </c>
      <c r="N3467">
        <v>34</v>
      </c>
      <c r="O3467">
        <v>800</v>
      </c>
      <c r="P3467">
        <v>3.3</v>
      </c>
      <c r="Q3467" t="s">
        <v>20178</v>
      </c>
      <c r="R3467" s="1">
        <f t="shared" si="54"/>
        <v>42195</v>
      </c>
      <c r="S3467"/>
    </row>
    <row r="3468" spans="1:19" x14ac:dyDescent="0.35">
      <c r="A3468">
        <v>311982</v>
      </c>
      <c r="B3468" t="s">
        <v>15716</v>
      </c>
      <c r="C3468">
        <v>1</v>
      </c>
      <c r="D3468" t="s">
        <v>718</v>
      </c>
      <c r="E3468" t="s">
        <v>15717</v>
      </c>
      <c r="F3468" t="s">
        <v>1159</v>
      </c>
      <c r="G3468" t="s">
        <v>15718</v>
      </c>
      <c r="H3468" t="s">
        <v>175</v>
      </c>
      <c r="I3468" t="s">
        <v>22</v>
      </c>
      <c r="J3468" t="s">
        <v>23</v>
      </c>
      <c r="K3468" t="s">
        <v>23</v>
      </c>
      <c r="L3468" t="s">
        <v>23</v>
      </c>
      <c r="M3468">
        <v>4</v>
      </c>
      <c r="N3468">
        <v>299</v>
      </c>
      <c r="O3468">
        <v>2100</v>
      </c>
      <c r="P3468">
        <v>3.9</v>
      </c>
      <c r="Q3468" t="s">
        <v>20178</v>
      </c>
      <c r="R3468" s="1">
        <f t="shared" si="54"/>
        <v>42195</v>
      </c>
      <c r="S3468"/>
    </row>
    <row r="3469" spans="1:19" x14ac:dyDescent="0.35">
      <c r="A3469">
        <v>18424636</v>
      </c>
      <c r="B3469" t="s">
        <v>15571</v>
      </c>
      <c r="C3469">
        <v>1</v>
      </c>
      <c r="D3469" t="s">
        <v>718</v>
      </c>
      <c r="E3469" t="s">
        <v>15572</v>
      </c>
      <c r="F3469" t="s">
        <v>951</v>
      </c>
      <c r="G3469" t="s">
        <v>174</v>
      </c>
      <c r="H3469" t="s">
        <v>175</v>
      </c>
      <c r="I3469" t="s">
        <v>23</v>
      </c>
      <c r="J3469" t="s">
        <v>23</v>
      </c>
      <c r="K3469" t="s">
        <v>23</v>
      </c>
      <c r="L3469" t="s">
        <v>23</v>
      </c>
      <c r="M3469">
        <v>1</v>
      </c>
      <c r="N3469">
        <v>2</v>
      </c>
      <c r="O3469">
        <v>400</v>
      </c>
      <c r="P3469">
        <v>1</v>
      </c>
      <c r="Q3469" t="s">
        <v>21513</v>
      </c>
      <c r="R3469" s="1">
        <f t="shared" si="54"/>
        <v>42186</v>
      </c>
      <c r="S3469"/>
    </row>
    <row r="3470" spans="1:19" x14ac:dyDescent="0.35">
      <c r="A3470">
        <v>9974</v>
      </c>
      <c r="B3470" t="s">
        <v>15959</v>
      </c>
      <c r="C3470">
        <v>1</v>
      </c>
      <c r="D3470" t="s">
        <v>718</v>
      </c>
      <c r="E3470" t="s">
        <v>15960</v>
      </c>
      <c r="F3470" t="s">
        <v>1519</v>
      </c>
      <c r="G3470" t="s">
        <v>178</v>
      </c>
      <c r="H3470" t="s">
        <v>175</v>
      </c>
      <c r="I3470" t="s">
        <v>23</v>
      </c>
      <c r="J3470" t="s">
        <v>23</v>
      </c>
      <c r="K3470" t="s">
        <v>23</v>
      </c>
      <c r="L3470" t="s">
        <v>23</v>
      </c>
      <c r="M3470">
        <v>1</v>
      </c>
      <c r="N3470">
        <v>7</v>
      </c>
      <c r="O3470">
        <v>400</v>
      </c>
      <c r="P3470">
        <v>2.9</v>
      </c>
      <c r="Q3470" t="s">
        <v>21513</v>
      </c>
      <c r="R3470" s="1">
        <f t="shared" si="54"/>
        <v>42186</v>
      </c>
      <c r="S3470"/>
    </row>
    <row r="3471" spans="1:19" x14ac:dyDescent="0.35">
      <c r="A3471">
        <v>18336504</v>
      </c>
      <c r="B3471" t="s">
        <v>6206</v>
      </c>
      <c r="C3471">
        <v>1</v>
      </c>
      <c r="D3471" t="s">
        <v>324</v>
      </c>
      <c r="E3471" t="s">
        <v>15361</v>
      </c>
      <c r="F3471" t="s">
        <v>537</v>
      </c>
      <c r="G3471" t="s">
        <v>6208</v>
      </c>
      <c r="H3471" t="s">
        <v>175</v>
      </c>
      <c r="I3471" t="s">
        <v>23</v>
      </c>
      <c r="J3471" t="s">
        <v>22</v>
      </c>
      <c r="K3471" t="s">
        <v>23</v>
      </c>
      <c r="L3471" t="s">
        <v>23</v>
      </c>
      <c r="M3471">
        <v>1</v>
      </c>
      <c r="N3471">
        <v>20</v>
      </c>
      <c r="O3471">
        <v>200</v>
      </c>
      <c r="P3471">
        <v>3.4</v>
      </c>
      <c r="Q3471" t="s">
        <v>21513</v>
      </c>
      <c r="R3471" s="1">
        <f t="shared" si="54"/>
        <v>42186</v>
      </c>
      <c r="S3471"/>
    </row>
    <row r="3472" spans="1:19" x14ac:dyDescent="0.35">
      <c r="A3472">
        <v>113703</v>
      </c>
      <c r="B3472" t="s">
        <v>15121</v>
      </c>
      <c r="C3472">
        <v>1</v>
      </c>
      <c r="D3472" t="s">
        <v>2526</v>
      </c>
      <c r="E3472" t="s">
        <v>15122</v>
      </c>
      <c r="F3472" t="s">
        <v>4286</v>
      </c>
      <c r="G3472" t="s">
        <v>15123</v>
      </c>
      <c r="H3472" t="s">
        <v>175</v>
      </c>
      <c r="I3472" t="s">
        <v>23</v>
      </c>
      <c r="J3472" t="s">
        <v>22</v>
      </c>
      <c r="K3472" t="s">
        <v>23</v>
      </c>
      <c r="L3472" t="s">
        <v>23</v>
      </c>
      <c r="M3472">
        <v>2</v>
      </c>
      <c r="N3472">
        <v>404</v>
      </c>
      <c r="O3472">
        <v>700</v>
      </c>
      <c r="P3472">
        <v>4</v>
      </c>
      <c r="Q3472" t="s">
        <v>21513</v>
      </c>
      <c r="R3472" s="1">
        <f t="shared" si="54"/>
        <v>42186</v>
      </c>
      <c r="S3472"/>
    </row>
    <row r="3473" spans="1:19" x14ac:dyDescent="0.35">
      <c r="A3473">
        <v>801636</v>
      </c>
      <c r="B3473" t="s">
        <v>15420</v>
      </c>
      <c r="C3473">
        <v>1</v>
      </c>
      <c r="D3473" t="s">
        <v>670</v>
      </c>
      <c r="E3473" t="s">
        <v>15421</v>
      </c>
      <c r="F3473" t="s">
        <v>2849</v>
      </c>
      <c r="G3473" t="s">
        <v>15422</v>
      </c>
      <c r="H3473" t="s">
        <v>175</v>
      </c>
      <c r="I3473" t="s">
        <v>23</v>
      </c>
      <c r="J3473" t="s">
        <v>23</v>
      </c>
      <c r="K3473" t="s">
        <v>23</v>
      </c>
      <c r="L3473" t="s">
        <v>23</v>
      </c>
      <c r="M3473">
        <v>2</v>
      </c>
      <c r="N3473">
        <v>165</v>
      </c>
      <c r="O3473">
        <v>400</v>
      </c>
      <c r="P3473">
        <v>4.0999999999999996</v>
      </c>
      <c r="Q3473" t="s">
        <v>21513</v>
      </c>
      <c r="R3473" s="1">
        <f t="shared" si="54"/>
        <v>42186</v>
      </c>
      <c r="S3473"/>
    </row>
    <row r="3474" spans="1:19" x14ac:dyDescent="0.35">
      <c r="A3474">
        <v>17678326</v>
      </c>
      <c r="B3474" t="s">
        <v>15088</v>
      </c>
      <c r="C3474">
        <v>216</v>
      </c>
      <c r="D3474" t="s">
        <v>141</v>
      </c>
      <c r="E3474" t="s">
        <v>15089</v>
      </c>
      <c r="F3474" t="s">
        <v>141</v>
      </c>
      <c r="G3474" t="s">
        <v>95</v>
      </c>
      <c r="H3474" t="s">
        <v>62</v>
      </c>
      <c r="I3474" t="s">
        <v>23</v>
      </c>
      <c r="J3474" t="s">
        <v>23</v>
      </c>
      <c r="K3474" t="s">
        <v>23</v>
      </c>
      <c r="L3474" t="s">
        <v>23</v>
      </c>
      <c r="M3474">
        <v>1</v>
      </c>
      <c r="N3474">
        <v>46</v>
      </c>
      <c r="O3474">
        <v>10</v>
      </c>
      <c r="P3474">
        <v>3.5</v>
      </c>
      <c r="Q3474" t="s">
        <v>21513</v>
      </c>
      <c r="R3474" s="1">
        <f t="shared" si="54"/>
        <v>42186</v>
      </c>
      <c r="S3474"/>
    </row>
    <row r="3475" spans="1:19" x14ac:dyDescent="0.35">
      <c r="A3475">
        <v>313132</v>
      </c>
      <c r="B3475" t="s">
        <v>14209</v>
      </c>
      <c r="C3475">
        <v>1</v>
      </c>
      <c r="D3475" t="s">
        <v>718</v>
      </c>
      <c r="E3475" t="s">
        <v>14210</v>
      </c>
      <c r="F3475" t="s">
        <v>1262</v>
      </c>
      <c r="G3475" t="s">
        <v>331</v>
      </c>
      <c r="H3475" t="s">
        <v>175</v>
      </c>
      <c r="I3475" t="s">
        <v>23</v>
      </c>
      <c r="J3475" t="s">
        <v>23</v>
      </c>
      <c r="K3475" t="s">
        <v>23</v>
      </c>
      <c r="L3475" t="s">
        <v>23</v>
      </c>
      <c r="M3475">
        <v>2</v>
      </c>
      <c r="N3475">
        <v>10</v>
      </c>
      <c r="O3475">
        <v>700</v>
      </c>
      <c r="P3475">
        <v>2.9</v>
      </c>
      <c r="Q3475" t="s">
        <v>20945</v>
      </c>
      <c r="R3475" s="1">
        <f t="shared" si="54"/>
        <v>42163</v>
      </c>
      <c r="S3475"/>
    </row>
    <row r="3476" spans="1:19" x14ac:dyDescent="0.35">
      <c r="A3476">
        <v>1643</v>
      </c>
      <c r="B3476" t="s">
        <v>1795</v>
      </c>
      <c r="C3476">
        <v>1</v>
      </c>
      <c r="D3476" t="s">
        <v>718</v>
      </c>
      <c r="E3476" t="s">
        <v>14538</v>
      </c>
      <c r="F3476" t="s">
        <v>1739</v>
      </c>
      <c r="G3476" t="s">
        <v>38</v>
      </c>
      <c r="H3476" t="s">
        <v>175</v>
      </c>
      <c r="I3476" t="s">
        <v>23</v>
      </c>
      <c r="J3476" t="s">
        <v>22</v>
      </c>
      <c r="K3476" t="s">
        <v>23</v>
      </c>
      <c r="L3476" t="s">
        <v>23</v>
      </c>
      <c r="M3476">
        <v>2</v>
      </c>
      <c r="N3476">
        <v>271</v>
      </c>
      <c r="O3476">
        <v>600</v>
      </c>
      <c r="P3476">
        <v>3.4</v>
      </c>
      <c r="Q3476" t="s">
        <v>20945</v>
      </c>
      <c r="R3476" s="1">
        <f t="shared" si="54"/>
        <v>42163</v>
      </c>
      <c r="S3476"/>
    </row>
    <row r="3477" spans="1:19" x14ac:dyDescent="0.35">
      <c r="A3477">
        <v>18277216</v>
      </c>
      <c r="B3477" t="s">
        <v>13831</v>
      </c>
      <c r="C3477">
        <v>1</v>
      </c>
      <c r="D3477" t="s">
        <v>324</v>
      </c>
      <c r="E3477" t="s">
        <v>13832</v>
      </c>
      <c r="F3477" t="s">
        <v>589</v>
      </c>
      <c r="G3477" t="s">
        <v>183</v>
      </c>
      <c r="H3477" t="s">
        <v>175</v>
      </c>
      <c r="I3477" t="s">
        <v>23</v>
      </c>
      <c r="J3477" t="s">
        <v>23</v>
      </c>
      <c r="K3477" t="s">
        <v>23</v>
      </c>
      <c r="L3477" t="s">
        <v>23</v>
      </c>
      <c r="M3477">
        <v>1</v>
      </c>
      <c r="N3477">
        <v>0</v>
      </c>
      <c r="O3477">
        <v>200</v>
      </c>
      <c r="P3477">
        <v>1</v>
      </c>
      <c r="Q3477" t="s">
        <v>20945</v>
      </c>
      <c r="R3477" s="1">
        <f t="shared" si="54"/>
        <v>42163</v>
      </c>
      <c r="S3477"/>
    </row>
    <row r="3478" spans="1:19" x14ac:dyDescent="0.35">
      <c r="A3478">
        <v>18472450</v>
      </c>
      <c r="B3478" t="s">
        <v>14812</v>
      </c>
      <c r="C3478">
        <v>1</v>
      </c>
      <c r="D3478" t="s">
        <v>1961</v>
      </c>
      <c r="E3478" t="s">
        <v>14813</v>
      </c>
      <c r="F3478" t="s">
        <v>2142</v>
      </c>
      <c r="G3478" t="s">
        <v>14814</v>
      </c>
      <c r="H3478" t="s">
        <v>175</v>
      </c>
      <c r="I3478" t="s">
        <v>23</v>
      </c>
      <c r="J3478" t="s">
        <v>23</v>
      </c>
      <c r="K3478" t="s">
        <v>23</v>
      </c>
      <c r="L3478" t="s">
        <v>23</v>
      </c>
      <c r="M3478">
        <v>2</v>
      </c>
      <c r="N3478">
        <v>3</v>
      </c>
      <c r="O3478">
        <v>600</v>
      </c>
      <c r="P3478">
        <v>1</v>
      </c>
      <c r="Q3478" t="s">
        <v>20945</v>
      </c>
      <c r="R3478" s="1">
        <f t="shared" si="54"/>
        <v>42163</v>
      </c>
      <c r="S3478"/>
    </row>
    <row r="3479" spans="1:19" x14ac:dyDescent="0.35">
      <c r="A3479">
        <v>18345740</v>
      </c>
      <c r="B3479" t="s">
        <v>13634</v>
      </c>
      <c r="C3479">
        <v>1</v>
      </c>
      <c r="D3479" t="s">
        <v>232</v>
      </c>
      <c r="E3479" t="s">
        <v>13635</v>
      </c>
      <c r="F3479" t="s">
        <v>307</v>
      </c>
      <c r="G3479" t="s">
        <v>1148</v>
      </c>
      <c r="H3479" t="s">
        <v>175</v>
      </c>
      <c r="I3479" t="s">
        <v>23</v>
      </c>
      <c r="J3479" t="s">
        <v>23</v>
      </c>
      <c r="K3479" t="s">
        <v>23</v>
      </c>
      <c r="L3479" t="s">
        <v>23</v>
      </c>
      <c r="M3479">
        <v>1</v>
      </c>
      <c r="N3479">
        <v>0</v>
      </c>
      <c r="O3479">
        <v>400</v>
      </c>
      <c r="P3479">
        <v>1</v>
      </c>
      <c r="Q3479" t="s">
        <v>20945</v>
      </c>
      <c r="R3479" s="1">
        <f t="shared" si="54"/>
        <v>42163</v>
      </c>
      <c r="S3479"/>
    </row>
    <row r="3480" spans="1:19" x14ac:dyDescent="0.35">
      <c r="A3480">
        <v>18358182</v>
      </c>
      <c r="B3480" t="s">
        <v>14453</v>
      </c>
      <c r="C3480">
        <v>1</v>
      </c>
      <c r="D3480" t="s">
        <v>718</v>
      </c>
      <c r="E3480" t="s">
        <v>14454</v>
      </c>
      <c r="F3480" t="s">
        <v>1563</v>
      </c>
      <c r="G3480" t="s">
        <v>883</v>
      </c>
      <c r="H3480" t="s">
        <v>175</v>
      </c>
      <c r="I3480" t="s">
        <v>23</v>
      </c>
      <c r="J3480" t="s">
        <v>22</v>
      </c>
      <c r="K3480" t="s">
        <v>23</v>
      </c>
      <c r="L3480" t="s">
        <v>23</v>
      </c>
      <c r="M3480">
        <v>1</v>
      </c>
      <c r="N3480">
        <v>3</v>
      </c>
      <c r="O3480">
        <v>200</v>
      </c>
      <c r="P3480">
        <v>1</v>
      </c>
      <c r="Q3480" t="s">
        <v>21638</v>
      </c>
      <c r="R3480" s="1">
        <f t="shared" si="54"/>
        <v>42162</v>
      </c>
      <c r="S3480"/>
    </row>
    <row r="3481" spans="1:19" x14ac:dyDescent="0.35">
      <c r="A3481">
        <v>836</v>
      </c>
      <c r="B3481" t="s">
        <v>176</v>
      </c>
      <c r="C3481">
        <v>1</v>
      </c>
      <c r="D3481" t="s">
        <v>324</v>
      </c>
      <c r="E3481" t="s">
        <v>13763</v>
      </c>
      <c r="F3481" t="s">
        <v>486</v>
      </c>
      <c r="G3481" t="s">
        <v>178</v>
      </c>
      <c r="H3481" t="s">
        <v>175</v>
      </c>
      <c r="I3481" t="s">
        <v>23</v>
      </c>
      <c r="J3481" t="s">
        <v>22</v>
      </c>
      <c r="K3481" t="s">
        <v>23</v>
      </c>
      <c r="L3481" t="s">
        <v>23</v>
      </c>
      <c r="M3481">
        <v>2</v>
      </c>
      <c r="N3481">
        <v>1022</v>
      </c>
      <c r="O3481">
        <v>800</v>
      </c>
      <c r="P3481">
        <v>3.4</v>
      </c>
      <c r="Q3481" t="s">
        <v>21638</v>
      </c>
      <c r="R3481" s="1">
        <f t="shared" si="54"/>
        <v>42162</v>
      </c>
      <c r="S3481"/>
    </row>
    <row r="3482" spans="1:19" x14ac:dyDescent="0.35">
      <c r="A3482">
        <v>18496057</v>
      </c>
      <c r="B3482" t="s">
        <v>13504</v>
      </c>
      <c r="C3482">
        <v>184</v>
      </c>
      <c r="D3482" t="s">
        <v>128</v>
      </c>
      <c r="E3482" t="s">
        <v>13505</v>
      </c>
      <c r="F3482" t="s">
        <v>13506</v>
      </c>
      <c r="G3482" t="s">
        <v>13507</v>
      </c>
      <c r="H3482" t="s">
        <v>62</v>
      </c>
      <c r="I3482" t="s">
        <v>23</v>
      </c>
      <c r="J3482" t="s">
        <v>23</v>
      </c>
      <c r="K3482" t="s">
        <v>23</v>
      </c>
      <c r="L3482" t="s">
        <v>23</v>
      </c>
      <c r="M3482">
        <v>4</v>
      </c>
      <c r="N3482">
        <v>33</v>
      </c>
      <c r="O3482">
        <v>500</v>
      </c>
      <c r="P3482">
        <v>3.8</v>
      </c>
      <c r="Q3482" t="s">
        <v>20663</v>
      </c>
      <c r="R3482" s="1">
        <f t="shared" si="54"/>
        <v>42161</v>
      </c>
      <c r="S3482"/>
    </row>
    <row r="3483" spans="1:19" x14ac:dyDescent="0.35">
      <c r="A3483">
        <v>308620</v>
      </c>
      <c r="B3483" t="s">
        <v>14392</v>
      </c>
      <c r="C3483">
        <v>1</v>
      </c>
      <c r="D3483" t="s">
        <v>718</v>
      </c>
      <c r="E3483" t="s">
        <v>14393</v>
      </c>
      <c r="F3483" t="s">
        <v>1511</v>
      </c>
      <c r="G3483" t="s">
        <v>331</v>
      </c>
      <c r="H3483" t="s">
        <v>175</v>
      </c>
      <c r="I3483" t="s">
        <v>22</v>
      </c>
      <c r="J3483" t="s">
        <v>23</v>
      </c>
      <c r="K3483" t="s">
        <v>23</v>
      </c>
      <c r="L3483" t="s">
        <v>23</v>
      </c>
      <c r="M3483">
        <v>3</v>
      </c>
      <c r="N3483">
        <v>8</v>
      </c>
      <c r="O3483">
        <v>1100</v>
      </c>
      <c r="P3483">
        <v>2.8</v>
      </c>
      <c r="Q3483" t="s">
        <v>20663</v>
      </c>
      <c r="R3483" s="1">
        <f t="shared" si="54"/>
        <v>42161</v>
      </c>
      <c r="S3483"/>
    </row>
    <row r="3484" spans="1:19" x14ac:dyDescent="0.35">
      <c r="A3484">
        <v>303851</v>
      </c>
      <c r="B3484" t="s">
        <v>14271</v>
      </c>
      <c r="C3484">
        <v>1</v>
      </c>
      <c r="D3484" t="s">
        <v>718</v>
      </c>
      <c r="E3484" t="s">
        <v>14272</v>
      </c>
      <c r="F3484" t="s">
        <v>1321</v>
      </c>
      <c r="G3484" t="s">
        <v>380</v>
      </c>
      <c r="H3484" t="s">
        <v>175</v>
      </c>
      <c r="I3484" t="s">
        <v>22</v>
      </c>
      <c r="J3484" t="s">
        <v>23</v>
      </c>
      <c r="K3484" t="s">
        <v>23</v>
      </c>
      <c r="L3484" t="s">
        <v>23</v>
      </c>
      <c r="M3484">
        <v>3</v>
      </c>
      <c r="N3484">
        <v>7</v>
      </c>
      <c r="O3484">
        <v>1000</v>
      </c>
      <c r="P3484">
        <v>2.9</v>
      </c>
      <c r="Q3484" t="s">
        <v>20663</v>
      </c>
      <c r="R3484" s="1">
        <f t="shared" si="54"/>
        <v>42161</v>
      </c>
      <c r="S3484"/>
    </row>
    <row r="3485" spans="1:19" x14ac:dyDescent="0.35">
      <c r="A3485">
        <v>305072</v>
      </c>
      <c r="B3485" t="s">
        <v>13759</v>
      </c>
      <c r="C3485">
        <v>1</v>
      </c>
      <c r="D3485" t="s">
        <v>324</v>
      </c>
      <c r="E3485" t="s">
        <v>13760</v>
      </c>
      <c r="F3485" t="s">
        <v>482</v>
      </c>
      <c r="G3485" t="s">
        <v>766</v>
      </c>
      <c r="H3485" t="s">
        <v>175</v>
      </c>
      <c r="I3485" t="s">
        <v>22</v>
      </c>
      <c r="J3485" t="s">
        <v>23</v>
      </c>
      <c r="K3485" t="s">
        <v>23</v>
      </c>
      <c r="L3485" t="s">
        <v>23</v>
      </c>
      <c r="M3485">
        <v>2</v>
      </c>
      <c r="N3485">
        <v>169</v>
      </c>
      <c r="O3485">
        <v>850</v>
      </c>
      <c r="P3485">
        <v>3.6</v>
      </c>
      <c r="Q3485" t="s">
        <v>20663</v>
      </c>
      <c r="R3485" s="1">
        <f t="shared" si="54"/>
        <v>42161</v>
      </c>
      <c r="S3485"/>
    </row>
    <row r="3486" spans="1:19" x14ac:dyDescent="0.35">
      <c r="A3486">
        <v>18303712</v>
      </c>
      <c r="B3486" t="s">
        <v>13794</v>
      </c>
      <c r="C3486">
        <v>1</v>
      </c>
      <c r="D3486" t="s">
        <v>324</v>
      </c>
      <c r="E3486" t="s">
        <v>13795</v>
      </c>
      <c r="F3486" t="s">
        <v>507</v>
      </c>
      <c r="G3486" t="s">
        <v>331</v>
      </c>
      <c r="H3486" t="s">
        <v>175</v>
      </c>
      <c r="I3486" t="s">
        <v>23</v>
      </c>
      <c r="J3486" t="s">
        <v>22</v>
      </c>
      <c r="K3486" t="s">
        <v>23</v>
      </c>
      <c r="L3486" t="s">
        <v>23</v>
      </c>
      <c r="M3486">
        <v>2</v>
      </c>
      <c r="N3486">
        <v>59</v>
      </c>
      <c r="O3486">
        <v>600</v>
      </c>
      <c r="P3486">
        <v>3.3</v>
      </c>
      <c r="Q3486" t="s">
        <v>20663</v>
      </c>
      <c r="R3486" s="1">
        <f t="shared" si="54"/>
        <v>42161</v>
      </c>
      <c r="S3486"/>
    </row>
    <row r="3487" spans="1:19" x14ac:dyDescent="0.35">
      <c r="A3487">
        <v>18424902</v>
      </c>
      <c r="B3487" t="s">
        <v>14102</v>
      </c>
      <c r="C3487">
        <v>1</v>
      </c>
      <c r="D3487" t="s">
        <v>718</v>
      </c>
      <c r="E3487" t="s">
        <v>14103</v>
      </c>
      <c r="F3487" t="s">
        <v>1083</v>
      </c>
      <c r="G3487" t="s">
        <v>183</v>
      </c>
      <c r="H3487" t="s">
        <v>175</v>
      </c>
      <c r="I3487" t="s">
        <v>23</v>
      </c>
      <c r="J3487" t="s">
        <v>23</v>
      </c>
      <c r="K3487" t="s">
        <v>23</v>
      </c>
      <c r="L3487" t="s">
        <v>23</v>
      </c>
      <c r="M3487">
        <v>1</v>
      </c>
      <c r="N3487">
        <v>0</v>
      </c>
      <c r="O3487">
        <v>100</v>
      </c>
      <c r="P3487">
        <v>1</v>
      </c>
      <c r="Q3487" t="s">
        <v>19520</v>
      </c>
      <c r="R3487" s="1">
        <f t="shared" si="54"/>
        <v>42160</v>
      </c>
      <c r="S3487"/>
    </row>
    <row r="3488" spans="1:19" x14ac:dyDescent="0.35">
      <c r="A3488">
        <v>303559</v>
      </c>
      <c r="B3488" t="s">
        <v>14378</v>
      </c>
      <c r="C3488">
        <v>1</v>
      </c>
      <c r="D3488" t="s">
        <v>718</v>
      </c>
      <c r="E3488" t="s">
        <v>14379</v>
      </c>
      <c r="F3488" t="s">
        <v>1504</v>
      </c>
      <c r="G3488" t="s">
        <v>183</v>
      </c>
      <c r="H3488" t="s">
        <v>175</v>
      </c>
      <c r="I3488" t="s">
        <v>23</v>
      </c>
      <c r="J3488" t="s">
        <v>23</v>
      </c>
      <c r="K3488" t="s">
        <v>23</v>
      </c>
      <c r="L3488" t="s">
        <v>23</v>
      </c>
      <c r="M3488">
        <v>1</v>
      </c>
      <c r="N3488">
        <v>2</v>
      </c>
      <c r="O3488">
        <v>250</v>
      </c>
      <c r="P3488">
        <v>1</v>
      </c>
      <c r="Q3488" t="s">
        <v>19520</v>
      </c>
      <c r="R3488" s="1">
        <f t="shared" si="54"/>
        <v>42160</v>
      </c>
      <c r="S3488"/>
    </row>
    <row r="3489" spans="1:19" x14ac:dyDescent="0.35">
      <c r="A3489">
        <v>303865</v>
      </c>
      <c r="B3489" t="s">
        <v>13726</v>
      </c>
      <c r="C3489">
        <v>1</v>
      </c>
      <c r="D3489" t="s">
        <v>324</v>
      </c>
      <c r="E3489" t="s">
        <v>13727</v>
      </c>
      <c r="F3489" t="s">
        <v>448</v>
      </c>
      <c r="G3489" t="s">
        <v>237</v>
      </c>
      <c r="H3489" t="s">
        <v>175</v>
      </c>
      <c r="I3489" t="s">
        <v>23</v>
      </c>
      <c r="J3489" t="s">
        <v>23</v>
      </c>
      <c r="K3489" t="s">
        <v>23</v>
      </c>
      <c r="L3489" t="s">
        <v>23</v>
      </c>
      <c r="M3489">
        <v>2</v>
      </c>
      <c r="N3489">
        <v>2</v>
      </c>
      <c r="O3489">
        <v>500</v>
      </c>
      <c r="P3489">
        <v>1</v>
      </c>
      <c r="Q3489" t="s">
        <v>19520</v>
      </c>
      <c r="R3489" s="1">
        <f t="shared" si="54"/>
        <v>42160</v>
      </c>
      <c r="S3489"/>
    </row>
    <row r="3490" spans="1:19" x14ac:dyDescent="0.35">
      <c r="A3490">
        <v>18357948</v>
      </c>
      <c r="B3490" t="s">
        <v>14520</v>
      </c>
      <c r="C3490">
        <v>1</v>
      </c>
      <c r="D3490" t="s">
        <v>718</v>
      </c>
      <c r="E3490" t="s">
        <v>14521</v>
      </c>
      <c r="F3490" t="s">
        <v>1708</v>
      </c>
      <c r="G3490" t="s">
        <v>183</v>
      </c>
      <c r="H3490" t="s">
        <v>175</v>
      </c>
      <c r="I3490" t="s">
        <v>23</v>
      </c>
      <c r="J3490" t="s">
        <v>23</v>
      </c>
      <c r="K3490" t="s">
        <v>23</v>
      </c>
      <c r="L3490" t="s">
        <v>23</v>
      </c>
      <c r="M3490">
        <v>1</v>
      </c>
      <c r="N3490">
        <v>0</v>
      </c>
      <c r="O3490">
        <v>300</v>
      </c>
      <c r="P3490">
        <v>1</v>
      </c>
      <c r="Q3490" t="s">
        <v>19537</v>
      </c>
      <c r="R3490" s="1">
        <f t="shared" si="54"/>
        <v>42159</v>
      </c>
      <c r="S3490"/>
    </row>
    <row r="3491" spans="1:19" x14ac:dyDescent="0.35">
      <c r="A3491">
        <v>18198459</v>
      </c>
      <c r="B3491" t="s">
        <v>14470</v>
      </c>
      <c r="C3491">
        <v>1</v>
      </c>
      <c r="D3491" t="s">
        <v>718</v>
      </c>
      <c r="E3491" t="s">
        <v>14471</v>
      </c>
      <c r="F3491" t="s">
        <v>1591</v>
      </c>
      <c r="G3491" t="s">
        <v>14472</v>
      </c>
      <c r="H3491" t="s">
        <v>175</v>
      </c>
      <c r="I3491" t="s">
        <v>22</v>
      </c>
      <c r="J3491" t="s">
        <v>23</v>
      </c>
      <c r="K3491" t="s">
        <v>23</v>
      </c>
      <c r="L3491" t="s">
        <v>23</v>
      </c>
      <c r="M3491">
        <v>3</v>
      </c>
      <c r="N3491">
        <v>121</v>
      </c>
      <c r="O3491">
        <v>1900</v>
      </c>
      <c r="P3491">
        <v>3.8</v>
      </c>
      <c r="Q3491" t="s">
        <v>20532</v>
      </c>
      <c r="R3491" s="1">
        <f t="shared" si="54"/>
        <v>42158</v>
      </c>
      <c r="S3491"/>
    </row>
    <row r="3492" spans="1:19" x14ac:dyDescent="0.35">
      <c r="A3492">
        <v>312420</v>
      </c>
      <c r="B3492" t="s">
        <v>3539</v>
      </c>
      <c r="C3492">
        <v>1</v>
      </c>
      <c r="D3492" t="s">
        <v>718</v>
      </c>
      <c r="E3492" t="s">
        <v>14660</v>
      </c>
      <c r="F3492" t="s">
        <v>635</v>
      </c>
      <c r="G3492" t="s">
        <v>174</v>
      </c>
      <c r="H3492" t="s">
        <v>175</v>
      </c>
      <c r="I3492" t="s">
        <v>23</v>
      </c>
      <c r="J3492" t="s">
        <v>22</v>
      </c>
      <c r="K3492" t="s">
        <v>23</v>
      </c>
      <c r="L3492" t="s">
        <v>23</v>
      </c>
      <c r="M3492">
        <v>1</v>
      </c>
      <c r="N3492">
        <v>65</v>
      </c>
      <c r="O3492">
        <v>250</v>
      </c>
      <c r="P3492">
        <v>3.5</v>
      </c>
      <c r="Q3492" t="s">
        <v>20532</v>
      </c>
      <c r="R3492" s="1">
        <f t="shared" si="54"/>
        <v>42158</v>
      </c>
      <c r="S3492"/>
    </row>
    <row r="3493" spans="1:19" x14ac:dyDescent="0.35">
      <c r="A3493">
        <v>18337845</v>
      </c>
      <c r="B3493" t="s">
        <v>14933</v>
      </c>
      <c r="C3493">
        <v>189</v>
      </c>
      <c r="D3493" t="s">
        <v>4096</v>
      </c>
      <c r="E3493" t="s">
        <v>14934</v>
      </c>
      <c r="F3493" t="s">
        <v>14935</v>
      </c>
      <c r="G3493" t="s">
        <v>14936</v>
      </c>
      <c r="H3493" t="s">
        <v>2308</v>
      </c>
      <c r="I3493" t="s">
        <v>23</v>
      </c>
      <c r="J3493" t="s">
        <v>23</v>
      </c>
      <c r="K3493" t="s">
        <v>23</v>
      </c>
      <c r="L3493" t="s">
        <v>23</v>
      </c>
      <c r="M3493">
        <v>4</v>
      </c>
      <c r="N3493">
        <v>88</v>
      </c>
      <c r="O3493">
        <v>300</v>
      </c>
      <c r="P3493">
        <v>4.0999999999999996</v>
      </c>
      <c r="Q3493" t="s">
        <v>20524</v>
      </c>
      <c r="R3493" s="1">
        <f t="shared" si="54"/>
        <v>42183</v>
      </c>
      <c r="S3493"/>
    </row>
    <row r="3494" spans="1:19" x14ac:dyDescent="0.35">
      <c r="A3494">
        <v>308463</v>
      </c>
      <c r="B3494" t="s">
        <v>14108</v>
      </c>
      <c r="C3494">
        <v>1</v>
      </c>
      <c r="D3494" t="s">
        <v>718</v>
      </c>
      <c r="E3494" t="s">
        <v>14109</v>
      </c>
      <c r="F3494" t="s">
        <v>6510</v>
      </c>
      <c r="G3494" t="s">
        <v>14110</v>
      </c>
      <c r="H3494" t="s">
        <v>175</v>
      </c>
      <c r="I3494" t="s">
        <v>22</v>
      </c>
      <c r="J3494" t="s">
        <v>23</v>
      </c>
      <c r="K3494" t="s">
        <v>23</v>
      </c>
      <c r="L3494" t="s">
        <v>23</v>
      </c>
      <c r="M3494">
        <v>3</v>
      </c>
      <c r="N3494">
        <v>567</v>
      </c>
      <c r="O3494">
        <v>1800</v>
      </c>
      <c r="P3494">
        <v>3.8</v>
      </c>
      <c r="Q3494" t="s">
        <v>20524</v>
      </c>
      <c r="R3494" s="1">
        <f t="shared" si="54"/>
        <v>42183</v>
      </c>
      <c r="S3494"/>
    </row>
    <row r="3495" spans="1:19" x14ac:dyDescent="0.35">
      <c r="A3495">
        <v>4785</v>
      </c>
      <c r="B3495" t="s">
        <v>3682</v>
      </c>
      <c r="C3495">
        <v>1</v>
      </c>
      <c r="D3495" t="s">
        <v>718</v>
      </c>
      <c r="E3495" t="s">
        <v>14665</v>
      </c>
      <c r="F3495" t="s">
        <v>1919</v>
      </c>
      <c r="G3495" t="s">
        <v>1743</v>
      </c>
      <c r="H3495" t="s">
        <v>175</v>
      </c>
      <c r="I3495" t="s">
        <v>23</v>
      </c>
      <c r="J3495" t="s">
        <v>23</v>
      </c>
      <c r="K3495" t="s">
        <v>23</v>
      </c>
      <c r="L3495" t="s">
        <v>23</v>
      </c>
      <c r="M3495">
        <v>1</v>
      </c>
      <c r="N3495">
        <v>34</v>
      </c>
      <c r="O3495">
        <v>300</v>
      </c>
      <c r="P3495">
        <v>3.1</v>
      </c>
      <c r="Q3495" t="s">
        <v>20524</v>
      </c>
      <c r="R3495" s="1">
        <f t="shared" si="54"/>
        <v>42183</v>
      </c>
      <c r="S3495"/>
    </row>
    <row r="3496" spans="1:19" x14ac:dyDescent="0.35">
      <c r="A3496">
        <v>17582498</v>
      </c>
      <c r="B3496" t="s">
        <v>13491</v>
      </c>
      <c r="C3496">
        <v>216</v>
      </c>
      <c r="D3496" t="s">
        <v>112</v>
      </c>
      <c r="E3496" t="s">
        <v>13492</v>
      </c>
      <c r="F3496" t="s">
        <v>8931</v>
      </c>
      <c r="G3496" t="s">
        <v>10530</v>
      </c>
      <c r="H3496" t="s">
        <v>62</v>
      </c>
      <c r="I3496" t="s">
        <v>23</v>
      </c>
      <c r="J3496" t="s">
        <v>23</v>
      </c>
      <c r="K3496" t="s">
        <v>23</v>
      </c>
      <c r="L3496" t="s">
        <v>23</v>
      </c>
      <c r="M3496">
        <v>1</v>
      </c>
      <c r="N3496">
        <v>91</v>
      </c>
      <c r="O3496">
        <v>10</v>
      </c>
      <c r="P3496">
        <v>3.6</v>
      </c>
      <c r="Q3496" t="s">
        <v>20524</v>
      </c>
      <c r="R3496" s="1">
        <f t="shared" si="54"/>
        <v>42183</v>
      </c>
      <c r="S3496"/>
    </row>
    <row r="3497" spans="1:19" x14ac:dyDescent="0.35">
      <c r="A3497">
        <v>6117</v>
      </c>
      <c r="B3497" t="s">
        <v>13922</v>
      </c>
      <c r="C3497">
        <v>1</v>
      </c>
      <c r="D3497" t="s">
        <v>718</v>
      </c>
      <c r="E3497" t="s">
        <v>13923</v>
      </c>
      <c r="F3497" t="s">
        <v>2944</v>
      </c>
      <c r="G3497" t="s">
        <v>183</v>
      </c>
      <c r="H3497" t="s">
        <v>175</v>
      </c>
      <c r="I3497" t="s">
        <v>23</v>
      </c>
      <c r="J3497" t="s">
        <v>23</v>
      </c>
      <c r="K3497" t="s">
        <v>23</v>
      </c>
      <c r="L3497" t="s">
        <v>23</v>
      </c>
      <c r="M3497">
        <v>1</v>
      </c>
      <c r="N3497">
        <v>6</v>
      </c>
      <c r="O3497">
        <v>150</v>
      </c>
      <c r="P3497">
        <v>3.1</v>
      </c>
      <c r="Q3497" t="s">
        <v>21934</v>
      </c>
      <c r="R3497" s="1">
        <f t="shared" si="54"/>
        <v>42182</v>
      </c>
      <c r="S3497"/>
    </row>
    <row r="3498" spans="1:19" x14ac:dyDescent="0.35">
      <c r="A3498">
        <v>304192</v>
      </c>
      <c r="B3498" t="s">
        <v>13809</v>
      </c>
      <c r="C3498">
        <v>1</v>
      </c>
      <c r="D3498" t="s">
        <v>324</v>
      </c>
      <c r="E3498" t="s">
        <v>13810</v>
      </c>
      <c r="F3498" t="s">
        <v>537</v>
      </c>
      <c r="G3498" t="s">
        <v>8989</v>
      </c>
      <c r="H3498" t="s">
        <v>175</v>
      </c>
      <c r="I3498" t="s">
        <v>23</v>
      </c>
      <c r="J3498" t="s">
        <v>22</v>
      </c>
      <c r="K3498" t="s">
        <v>23</v>
      </c>
      <c r="L3498" t="s">
        <v>23</v>
      </c>
      <c r="M3498">
        <v>2</v>
      </c>
      <c r="N3498">
        <v>84</v>
      </c>
      <c r="O3498">
        <v>500</v>
      </c>
      <c r="P3498">
        <v>3.5</v>
      </c>
      <c r="Q3498" t="s">
        <v>21934</v>
      </c>
      <c r="R3498" s="1">
        <f t="shared" si="54"/>
        <v>42182</v>
      </c>
      <c r="S3498"/>
    </row>
    <row r="3499" spans="1:19" x14ac:dyDescent="0.35">
      <c r="A3499">
        <v>6000747</v>
      </c>
      <c r="B3499" t="s">
        <v>14951</v>
      </c>
      <c r="C3499">
        <v>208</v>
      </c>
      <c r="D3499" t="s">
        <v>2316</v>
      </c>
      <c r="E3499" t="s">
        <v>14952</v>
      </c>
      <c r="F3499" t="s">
        <v>13424</v>
      </c>
      <c r="G3499" t="s">
        <v>243</v>
      </c>
      <c r="H3499" t="s">
        <v>2319</v>
      </c>
      <c r="I3499" t="s">
        <v>23</v>
      </c>
      <c r="J3499" t="s">
        <v>23</v>
      </c>
      <c r="K3499" t="s">
        <v>23</v>
      </c>
      <c r="L3499" t="s">
        <v>23</v>
      </c>
      <c r="M3499">
        <v>3</v>
      </c>
      <c r="N3499">
        <v>123</v>
      </c>
      <c r="O3499">
        <v>80</v>
      </c>
      <c r="P3499">
        <v>3.8</v>
      </c>
      <c r="Q3499" t="s">
        <v>21934</v>
      </c>
      <c r="R3499" s="1">
        <f t="shared" si="54"/>
        <v>42182</v>
      </c>
      <c r="S3499"/>
    </row>
    <row r="3500" spans="1:19" x14ac:dyDescent="0.35">
      <c r="A3500">
        <v>306028</v>
      </c>
      <c r="B3500" t="s">
        <v>13950</v>
      </c>
      <c r="C3500">
        <v>1</v>
      </c>
      <c r="D3500" t="s">
        <v>718</v>
      </c>
      <c r="E3500" t="s">
        <v>13951</v>
      </c>
      <c r="F3500" t="s">
        <v>809</v>
      </c>
      <c r="G3500" t="s">
        <v>13952</v>
      </c>
      <c r="H3500" t="s">
        <v>175</v>
      </c>
      <c r="I3500" t="s">
        <v>23</v>
      </c>
      <c r="J3500" t="s">
        <v>22</v>
      </c>
      <c r="K3500" t="s">
        <v>23</v>
      </c>
      <c r="L3500" t="s">
        <v>23</v>
      </c>
      <c r="M3500">
        <v>2</v>
      </c>
      <c r="N3500">
        <v>443</v>
      </c>
      <c r="O3500">
        <v>650</v>
      </c>
      <c r="P3500">
        <v>3.5</v>
      </c>
      <c r="Q3500" t="s">
        <v>20432</v>
      </c>
      <c r="R3500" s="1">
        <f t="shared" si="54"/>
        <v>42181</v>
      </c>
      <c r="S3500"/>
    </row>
    <row r="3501" spans="1:19" x14ac:dyDescent="0.35">
      <c r="A3501">
        <v>18295781</v>
      </c>
      <c r="B3501" t="s">
        <v>14856</v>
      </c>
      <c r="C3501">
        <v>1</v>
      </c>
      <c r="D3501" t="s">
        <v>2196</v>
      </c>
      <c r="E3501" t="s">
        <v>14857</v>
      </c>
      <c r="F3501" t="s">
        <v>2198</v>
      </c>
      <c r="G3501" t="s">
        <v>14858</v>
      </c>
      <c r="H3501" t="s">
        <v>175</v>
      </c>
      <c r="I3501" t="s">
        <v>23</v>
      </c>
      <c r="J3501" t="s">
        <v>23</v>
      </c>
      <c r="K3501" t="s">
        <v>23</v>
      </c>
      <c r="L3501" t="s">
        <v>23</v>
      </c>
      <c r="M3501">
        <v>2</v>
      </c>
      <c r="N3501">
        <v>71</v>
      </c>
      <c r="O3501">
        <v>500</v>
      </c>
      <c r="P3501">
        <v>3.8</v>
      </c>
      <c r="Q3501" t="s">
        <v>20432</v>
      </c>
      <c r="R3501" s="1">
        <f t="shared" si="54"/>
        <v>42181</v>
      </c>
      <c r="S3501"/>
    </row>
    <row r="3502" spans="1:19" x14ac:dyDescent="0.35">
      <c r="A3502">
        <v>102216</v>
      </c>
      <c r="B3502" t="s">
        <v>13844</v>
      </c>
      <c r="C3502">
        <v>1</v>
      </c>
      <c r="D3502" t="s">
        <v>638</v>
      </c>
      <c r="E3502" t="s">
        <v>12384</v>
      </c>
      <c r="F3502" t="s">
        <v>12385</v>
      </c>
      <c r="G3502" t="s">
        <v>12247</v>
      </c>
      <c r="H3502" t="s">
        <v>175</v>
      </c>
      <c r="I3502" t="s">
        <v>23</v>
      </c>
      <c r="J3502" t="s">
        <v>23</v>
      </c>
      <c r="K3502" t="s">
        <v>23</v>
      </c>
      <c r="L3502" t="s">
        <v>23</v>
      </c>
      <c r="M3502">
        <v>4</v>
      </c>
      <c r="N3502">
        <v>308</v>
      </c>
      <c r="O3502">
        <v>2500</v>
      </c>
      <c r="P3502">
        <v>4.3</v>
      </c>
      <c r="Q3502" t="s">
        <v>20432</v>
      </c>
      <c r="R3502" s="1">
        <f t="shared" si="54"/>
        <v>42181</v>
      </c>
      <c r="S3502"/>
    </row>
    <row r="3503" spans="1:19" x14ac:dyDescent="0.35">
      <c r="A3503">
        <v>5462</v>
      </c>
      <c r="B3503" t="s">
        <v>13994</v>
      </c>
      <c r="C3503">
        <v>1</v>
      </c>
      <c r="D3503" t="s">
        <v>718</v>
      </c>
      <c r="E3503" t="s">
        <v>13995</v>
      </c>
      <c r="F3503" t="s">
        <v>906</v>
      </c>
      <c r="G3503" t="s">
        <v>251</v>
      </c>
      <c r="H3503" t="s">
        <v>175</v>
      </c>
      <c r="I3503" t="s">
        <v>23</v>
      </c>
      <c r="J3503" t="s">
        <v>23</v>
      </c>
      <c r="K3503" t="s">
        <v>23</v>
      </c>
      <c r="L3503" t="s">
        <v>23</v>
      </c>
      <c r="M3503">
        <v>1</v>
      </c>
      <c r="N3503">
        <v>5</v>
      </c>
      <c r="O3503">
        <v>200</v>
      </c>
      <c r="P3503">
        <v>3</v>
      </c>
      <c r="Q3503" t="s">
        <v>21635</v>
      </c>
      <c r="R3503" s="1">
        <f t="shared" si="54"/>
        <v>42179</v>
      </c>
      <c r="S3503"/>
    </row>
    <row r="3504" spans="1:19" x14ac:dyDescent="0.35">
      <c r="A3504">
        <v>3800016</v>
      </c>
      <c r="B3504" t="s">
        <v>14850</v>
      </c>
      <c r="C3504">
        <v>1</v>
      </c>
      <c r="D3504" t="s">
        <v>2192</v>
      </c>
      <c r="E3504" t="s">
        <v>14851</v>
      </c>
      <c r="F3504" t="s">
        <v>7319</v>
      </c>
      <c r="G3504" t="s">
        <v>14852</v>
      </c>
      <c r="H3504" t="s">
        <v>175</v>
      </c>
      <c r="I3504" t="s">
        <v>23</v>
      </c>
      <c r="J3504" t="s">
        <v>23</v>
      </c>
      <c r="K3504" t="s">
        <v>23</v>
      </c>
      <c r="L3504" t="s">
        <v>23</v>
      </c>
      <c r="M3504">
        <v>4</v>
      </c>
      <c r="N3504">
        <v>204</v>
      </c>
      <c r="O3504">
        <v>1500</v>
      </c>
      <c r="P3504">
        <v>4.0999999999999996</v>
      </c>
      <c r="Q3504" t="s">
        <v>21635</v>
      </c>
      <c r="R3504" s="1">
        <f t="shared" si="54"/>
        <v>42179</v>
      </c>
      <c r="S3504"/>
    </row>
    <row r="3505" spans="1:19" x14ac:dyDescent="0.35">
      <c r="A3505">
        <v>120221</v>
      </c>
      <c r="B3505" t="s">
        <v>13568</v>
      </c>
      <c r="C3505">
        <v>1</v>
      </c>
      <c r="D3505" t="s">
        <v>210</v>
      </c>
      <c r="E3505" t="s">
        <v>13569</v>
      </c>
      <c r="F3505" t="s">
        <v>291</v>
      </c>
      <c r="G3505" t="s">
        <v>183</v>
      </c>
      <c r="H3505" t="s">
        <v>175</v>
      </c>
      <c r="I3505" t="s">
        <v>23</v>
      </c>
      <c r="J3505" t="s">
        <v>23</v>
      </c>
      <c r="K3505" t="s">
        <v>23</v>
      </c>
      <c r="L3505" t="s">
        <v>23</v>
      </c>
      <c r="M3505">
        <v>2</v>
      </c>
      <c r="N3505">
        <v>982</v>
      </c>
      <c r="O3505">
        <v>700</v>
      </c>
      <c r="P3505">
        <v>3.8</v>
      </c>
      <c r="Q3505" t="s">
        <v>21635</v>
      </c>
      <c r="R3505" s="1">
        <f t="shared" si="54"/>
        <v>42179</v>
      </c>
      <c r="S3505"/>
    </row>
    <row r="3506" spans="1:19" x14ac:dyDescent="0.35">
      <c r="A3506">
        <v>310762</v>
      </c>
      <c r="B3506" t="s">
        <v>14710</v>
      </c>
      <c r="C3506">
        <v>1</v>
      </c>
      <c r="D3506" t="s">
        <v>1961</v>
      </c>
      <c r="E3506" t="s">
        <v>14711</v>
      </c>
      <c r="F3506" t="s">
        <v>2005</v>
      </c>
      <c r="G3506" t="s">
        <v>33</v>
      </c>
      <c r="H3506" t="s">
        <v>175</v>
      </c>
      <c r="I3506" t="s">
        <v>23</v>
      </c>
      <c r="J3506" t="s">
        <v>23</v>
      </c>
      <c r="K3506" t="s">
        <v>23</v>
      </c>
      <c r="L3506" t="s">
        <v>23</v>
      </c>
      <c r="M3506">
        <v>1</v>
      </c>
      <c r="N3506">
        <v>2</v>
      </c>
      <c r="O3506">
        <v>250</v>
      </c>
      <c r="P3506">
        <v>1</v>
      </c>
      <c r="Q3506" t="s">
        <v>20206</v>
      </c>
      <c r="R3506" s="1">
        <f t="shared" si="54"/>
        <v>42178</v>
      </c>
      <c r="S3506"/>
    </row>
    <row r="3507" spans="1:19" x14ac:dyDescent="0.35">
      <c r="A3507">
        <v>6505564</v>
      </c>
      <c r="B3507" t="s">
        <v>14838</v>
      </c>
      <c r="C3507">
        <v>1</v>
      </c>
      <c r="D3507" t="s">
        <v>5707</v>
      </c>
      <c r="E3507" t="s">
        <v>14839</v>
      </c>
      <c r="F3507" t="s">
        <v>14840</v>
      </c>
      <c r="G3507" t="s">
        <v>14841</v>
      </c>
      <c r="H3507" t="s">
        <v>175</v>
      </c>
      <c r="I3507" t="s">
        <v>23</v>
      </c>
      <c r="J3507" t="s">
        <v>23</v>
      </c>
      <c r="K3507" t="s">
        <v>23</v>
      </c>
      <c r="L3507" t="s">
        <v>23</v>
      </c>
      <c r="M3507">
        <v>3</v>
      </c>
      <c r="N3507">
        <v>1583</v>
      </c>
      <c r="O3507">
        <v>1000</v>
      </c>
      <c r="P3507">
        <v>4</v>
      </c>
      <c r="Q3507" t="s">
        <v>20206</v>
      </c>
      <c r="R3507" s="1">
        <f t="shared" si="54"/>
        <v>42178</v>
      </c>
      <c r="S3507"/>
    </row>
    <row r="3508" spans="1:19" x14ac:dyDescent="0.35">
      <c r="A3508">
        <v>2683</v>
      </c>
      <c r="B3508" t="s">
        <v>14594</v>
      </c>
      <c r="C3508">
        <v>1</v>
      </c>
      <c r="D3508" t="s">
        <v>718</v>
      </c>
      <c r="E3508" t="s">
        <v>1841</v>
      </c>
      <c r="F3508" t="s">
        <v>1842</v>
      </c>
      <c r="G3508" t="s">
        <v>2803</v>
      </c>
      <c r="H3508" t="s">
        <v>175</v>
      </c>
      <c r="I3508" t="s">
        <v>23</v>
      </c>
      <c r="J3508" t="s">
        <v>23</v>
      </c>
      <c r="K3508" t="s">
        <v>23</v>
      </c>
      <c r="L3508" t="s">
        <v>23</v>
      </c>
      <c r="M3508">
        <v>4</v>
      </c>
      <c r="N3508">
        <v>42</v>
      </c>
      <c r="O3508">
        <v>4100</v>
      </c>
      <c r="P3508">
        <v>3.5</v>
      </c>
      <c r="Q3508" t="s">
        <v>20206</v>
      </c>
      <c r="R3508" s="1">
        <f t="shared" si="54"/>
        <v>42178</v>
      </c>
      <c r="S3508"/>
    </row>
    <row r="3509" spans="1:19" x14ac:dyDescent="0.35">
      <c r="A3509">
        <v>308614</v>
      </c>
      <c r="B3509" t="s">
        <v>9224</v>
      </c>
      <c r="C3509">
        <v>1</v>
      </c>
      <c r="D3509" t="s">
        <v>718</v>
      </c>
      <c r="E3509" t="s">
        <v>14400</v>
      </c>
      <c r="F3509" t="s">
        <v>1511</v>
      </c>
      <c r="G3509" t="s">
        <v>628</v>
      </c>
      <c r="H3509" t="s">
        <v>175</v>
      </c>
      <c r="I3509" t="s">
        <v>23</v>
      </c>
      <c r="J3509" t="s">
        <v>23</v>
      </c>
      <c r="K3509" t="s">
        <v>23</v>
      </c>
      <c r="L3509" t="s">
        <v>23</v>
      </c>
      <c r="M3509">
        <v>2</v>
      </c>
      <c r="N3509">
        <v>11</v>
      </c>
      <c r="O3509">
        <v>500</v>
      </c>
      <c r="P3509">
        <v>2.9</v>
      </c>
      <c r="Q3509" t="s">
        <v>21288</v>
      </c>
      <c r="R3509" s="1">
        <f t="shared" si="54"/>
        <v>42177</v>
      </c>
      <c r="S3509"/>
    </row>
    <row r="3510" spans="1:19" x14ac:dyDescent="0.35">
      <c r="A3510">
        <v>18427868</v>
      </c>
      <c r="B3510" t="s">
        <v>13695</v>
      </c>
      <c r="C3510">
        <v>1</v>
      </c>
      <c r="D3510" t="s">
        <v>324</v>
      </c>
      <c r="E3510" t="s">
        <v>13696</v>
      </c>
      <c r="F3510" t="s">
        <v>396</v>
      </c>
      <c r="G3510" t="s">
        <v>13697</v>
      </c>
      <c r="H3510" t="s">
        <v>175</v>
      </c>
      <c r="I3510" t="s">
        <v>23</v>
      </c>
      <c r="J3510" t="s">
        <v>22</v>
      </c>
      <c r="K3510" t="s">
        <v>23</v>
      </c>
      <c r="L3510" t="s">
        <v>23</v>
      </c>
      <c r="M3510">
        <v>3</v>
      </c>
      <c r="N3510">
        <v>150</v>
      </c>
      <c r="O3510">
        <v>1000</v>
      </c>
      <c r="P3510">
        <v>4.5999999999999996</v>
      </c>
      <c r="Q3510" t="s">
        <v>21288</v>
      </c>
      <c r="R3510" s="1">
        <f t="shared" si="54"/>
        <v>42177</v>
      </c>
      <c r="S3510"/>
    </row>
    <row r="3511" spans="1:19" x14ac:dyDescent="0.35">
      <c r="A3511">
        <v>18383504</v>
      </c>
      <c r="B3511" t="s">
        <v>13812</v>
      </c>
      <c r="C3511">
        <v>1</v>
      </c>
      <c r="D3511" t="s">
        <v>324</v>
      </c>
      <c r="E3511" t="s">
        <v>13813</v>
      </c>
      <c r="F3511" t="s">
        <v>537</v>
      </c>
      <c r="G3511" t="s">
        <v>468</v>
      </c>
      <c r="H3511" t="s">
        <v>175</v>
      </c>
      <c r="I3511" t="s">
        <v>22</v>
      </c>
      <c r="J3511" t="s">
        <v>23</v>
      </c>
      <c r="K3511" t="s">
        <v>23</v>
      </c>
      <c r="L3511" t="s">
        <v>23</v>
      </c>
      <c r="M3511">
        <v>3</v>
      </c>
      <c r="N3511">
        <v>28</v>
      </c>
      <c r="O3511">
        <v>1600</v>
      </c>
      <c r="P3511">
        <v>3.7</v>
      </c>
      <c r="Q3511" t="s">
        <v>21288</v>
      </c>
      <c r="R3511" s="1">
        <f t="shared" si="54"/>
        <v>42177</v>
      </c>
      <c r="S3511"/>
    </row>
    <row r="3512" spans="1:19" x14ac:dyDescent="0.35">
      <c r="A3512">
        <v>5927</v>
      </c>
      <c r="B3512" t="s">
        <v>13833</v>
      </c>
      <c r="C3512">
        <v>1</v>
      </c>
      <c r="D3512" t="s">
        <v>324</v>
      </c>
      <c r="E3512" t="s">
        <v>13834</v>
      </c>
      <c r="F3512" t="s">
        <v>7771</v>
      </c>
      <c r="G3512" t="s">
        <v>237</v>
      </c>
      <c r="H3512" t="s">
        <v>175</v>
      </c>
      <c r="I3512" t="s">
        <v>23</v>
      </c>
      <c r="J3512" t="s">
        <v>23</v>
      </c>
      <c r="K3512" t="s">
        <v>23</v>
      </c>
      <c r="L3512" t="s">
        <v>23</v>
      </c>
      <c r="M3512">
        <v>1</v>
      </c>
      <c r="N3512">
        <v>0</v>
      </c>
      <c r="O3512">
        <v>100</v>
      </c>
      <c r="P3512">
        <v>1</v>
      </c>
      <c r="Q3512" t="s">
        <v>21288</v>
      </c>
      <c r="R3512" s="1">
        <f t="shared" si="54"/>
        <v>42177</v>
      </c>
      <c r="S3512"/>
    </row>
    <row r="3513" spans="1:19" x14ac:dyDescent="0.35">
      <c r="A3513">
        <v>309675</v>
      </c>
      <c r="B3513" t="s">
        <v>14373</v>
      </c>
      <c r="C3513">
        <v>1</v>
      </c>
      <c r="D3513" t="s">
        <v>718</v>
      </c>
      <c r="E3513" t="s">
        <v>14374</v>
      </c>
      <c r="F3513" t="s">
        <v>1504</v>
      </c>
      <c r="G3513" t="s">
        <v>2710</v>
      </c>
      <c r="H3513" t="s">
        <v>175</v>
      </c>
      <c r="I3513" t="s">
        <v>23</v>
      </c>
      <c r="J3513" t="s">
        <v>23</v>
      </c>
      <c r="K3513" t="s">
        <v>23</v>
      </c>
      <c r="L3513" t="s">
        <v>23</v>
      </c>
      <c r="M3513">
        <v>1</v>
      </c>
      <c r="N3513">
        <v>5</v>
      </c>
      <c r="O3513">
        <v>350</v>
      </c>
      <c r="P3513">
        <v>2.9</v>
      </c>
      <c r="Q3513" t="s">
        <v>20211</v>
      </c>
      <c r="R3513" s="1">
        <f t="shared" si="54"/>
        <v>42176</v>
      </c>
      <c r="S3513"/>
    </row>
    <row r="3514" spans="1:19" x14ac:dyDescent="0.35">
      <c r="A3514">
        <v>312916</v>
      </c>
      <c r="B3514" t="s">
        <v>14326</v>
      </c>
      <c r="C3514">
        <v>1</v>
      </c>
      <c r="D3514" t="s">
        <v>718</v>
      </c>
      <c r="E3514" t="s">
        <v>14327</v>
      </c>
      <c r="F3514" t="s">
        <v>1412</v>
      </c>
      <c r="G3514" t="s">
        <v>432</v>
      </c>
      <c r="H3514" t="s">
        <v>175</v>
      </c>
      <c r="I3514" t="s">
        <v>23</v>
      </c>
      <c r="J3514" t="s">
        <v>23</v>
      </c>
      <c r="K3514" t="s">
        <v>23</v>
      </c>
      <c r="L3514" t="s">
        <v>23</v>
      </c>
      <c r="M3514">
        <v>1</v>
      </c>
      <c r="N3514">
        <v>7</v>
      </c>
      <c r="O3514">
        <v>150</v>
      </c>
      <c r="P3514">
        <v>3.1</v>
      </c>
      <c r="Q3514" t="s">
        <v>20211</v>
      </c>
      <c r="R3514" s="1">
        <f t="shared" si="54"/>
        <v>42176</v>
      </c>
      <c r="S3514"/>
    </row>
    <row r="3515" spans="1:19" x14ac:dyDescent="0.35">
      <c r="A3515">
        <v>2690</v>
      </c>
      <c r="B3515" t="s">
        <v>14607</v>
      </c>
      <c r="C3515">
        <v>1</v>
      </c>
      <c r="D3515" t="s">
        <v>718</v>
      </c>
      <c r="E3515" t="s">
        <v>3746</v>
      </c>
      <c r="F3515" t="s">
        <v>3747</v>
      </c>
      <c r="G3515" t="s">
        <v>14608</v>
      </c>
      <c r="H3515" t="s">
        <v>175</v>
      </c>
      <c r="I3515" t="s">
        <v>23</v>
      </c>
      <c r="J3515" t="s">
        <v>23</v>
      </c>
      <c r="K3515" t="s">
        <v>23</v>
      </c>
      <c r="L3515" t="s">
        <v>23</v>
      </c>
      <c r="M3515">
        <v>4</v>
      </c>
      <c r="N3515">
        <v>696</v>
      </c>
      <c r="O3515">
        <v>5000</v>
      </c>
      <c r="P3515">
        <v>3.9</v>
      </c>
      <c r="Q3515" t="s">
        <v>20211</v>
      </c>
      <c r="R3515" s="1">
        <f t="shared" si="54"/>
        <v>42176</v>
      </c>
      <c r="S3515"/>
    </row>
    <row r="3516" spans="1:19" x14ac:dyDescent="0.35">
      <c r="A3516">
        <v>6600116</v>
      </c>
      <c r="B3516" t="s">
        <v>13430</v>
      </c>
      <c r="C3516">
        <v>30</v>
      </c>
      <c r="D3516" t="s">
        <v>30</v>
      </c>
      <c r="E3516" t="s">
        <v>13431</v>
      </c>
      <c r="F3516" t="s">
        <v>13432</v>
      </c>
      <c r="G3516" t="s">
        <v>44</v>
      </c>
      <c r="H3516" t="s">
        <v>34</v>
      </c>
      <c r="I3516" t="s">
        <v>23</v>
      </c>
      <c r="J3516" t="s">
        <v>23</v>
      </c>
      <c r="K3516" t="s">
        <v>23</v>
      </c>
      <c r="L3516" t="s">
        <v>23</v>
      </c>
      <c r="M3516">
        <v>4</v>
      </c>
      <c r="N3516">
        <v>8</v>
      </c>
      <c r="O3516">
        <v>350</v>
      </c>
      <c r="P3516">
        <v>3.3</v>
      </c>
      <c r="Q3516" t="s">
        <v>21382</v>
      </c>
      <c r="R3516" s="1">
        <f t="shared" si="54"/>
        <v>42175</v>
      </c>
      <c r="S3516"/>
    </row>
    <row r="3517" spans="1:19" x14ac:dyDescent="0.35">
      <c r="A3517">
        <v>2878</v>
      </c>
      <c r="B3517" t="s">
        <v>14009</v>
      </c>
      <c r="C3517">
        <v>1</v>
      </c>
      <c r="D3517" t="s">
        <v>718</v>
      </c>
      <c r="E3517" t="s">
        <v>14010</v>
      </c>
      <c r="F3517" t="s">
        <v>918</v>
      </c>
      <c r="G3517" t="s">
        <v>292</v>
      </c>
      <c r="H3517" t="s">
        <v>175</v>
      </c>
      <c r="I3517" t="s">
        <v>23</v>
      </c>
      <c r="J3517" t="s">
        <v>23</v>
      </c>
      <c r="K3517" t="s">
        <v>23</v>
      </c>
      <c r="L3517" t="s">
        <v>23</v>
      </c>
      <c r="M3517">
        <v>1</v>
      </c>
      <c r="N3517">
        <v>102</v>
      </c>
      <c r="O3517">
        <v>300</v>
      </c>
      <c r="P3517">
        <v>2.9</v>
      </c>
      <c r="Q3517" t="s">
        <v>21382</v>
      </c>
      <c r="R3517" s="1">
        <f t="shared" si="54"/>
        <v>42175</v>
      </c>
      <c r="S3517"/>
    </row>
    <row r="3518" spans="1:19" x14ac:dyDescent="0.35">
      <c r="A3518">
        <v>18322591</v>
      </c>
      <c r="B3518" t="s">
        <v>14178</v>
      </c>
      <c r="C3518">
        <v>1</v>
      </c>
      <c r="D3518" t="s">
        <v>718</v>
      </c>
      <c r="E3518" t="s">
        <v>14179</v>
      </c>
      <c r="F3518" t="s">
        <v>1211</v>
      </c>
      <c r="G3518" t="s">
        <v>380</v>
      </c>
      <c r="H3518" t="s">
        <v>175</v>
      </c>
      <c r="I3518" t="s">
        <v>23</v>
      </c>
      <c r="J3518" t="s">
        <v>23</v>
      </c>
      <c r="K3518" t="s">
        <v>23</v>
      </c>
      <c r="L3518" t="s">
        <v>23</v>
      </c>
      <c r="M3518">
        <v>1</v>
      </c>
      <c r="N3518">
        <v>32</v>
      </c>
      <c r="O3518">
        <v>300</v>
      </c>
      <c r="P3518">
        <v>3.4</v>
      </c>
      <c r="Q3518" t="s">
        <v>21382</v>
      </c>
      <c r="R3518" s="1">
        <f t="shared" si="54"/>
        <v>42175</v>
      </c>
      <c r="S3518"/>
    </row>
    <row r="3519" spans="1:19" x14ac:dyDescent="0.35">
      <c r="A3519">
        <v>309090</v>
      </c>
      <c r="B3519" t="s">
        <v>13662</v>
      </c>
      <c r="C3519">
        <v>1</v>
      </c>
      <c r="D3519" t="s">
        <v>324</v>
      </c>
      <c r="E3519" t="s">
        <v>13663</v>
      </c>
      <c r="F3519" t="s">
        <v>13664</v>
      </c>
      <c r="G3519" t="s">
        <v>1597</v>
      </c>
      <c r="H3519" t="s">
        <v>175</v>
      </c>
      <c r="I3519" t="s">
        <v>22</v>
      </c>
      <c r="J3519" t="s">
        <v>23</v>
      </c>
      <c r="K3519" t="s">
        <v>23</v>
      </c>
      <c r="L3519" t="s">
        <v>23</v>
      </c>
      <c r="M3519">
        <v>3</v>
      </c>
      <c r="N3519">
        <v>19</v>
      </c>
      <c r="O3519">
        <v>1300</v>
      </c>
      <c r="P3519">
        <v>3.4</v>
      </c>
      <c r="Q3519" t="s">
        <v>21382</v>
      </c>
      <c r="R3519" s="1">
        <f t="shared" si="54"/>
        <v>42175</v>
      </c>
      <c r="S3519"/>
    </row>
    <row r="3520" spans="1:19" x14ac:dyDescent="0.35">
      <c r="A3520">
        <v>18455547</v>
      </c>
      <c r="B3520" t="s">
        <v>14574</v>
      </c>
      <c r="C3520">
        <v>1</v>
      </c>
      <c r="D3520" t="s">
        <v>718</v>
      </c>
      <c r="E3520" t="s">
        <v>1805</v>
      </c>
      <c r="F3520" t="s">
        <v>1804</v>
      </c>
      <c r="G3520" t="s">
        <v>183</v>
      </c>
      <c r="H3520" t="s">
        <v>175</v>
      </c>
      <c r="I3520" t="s">
        <v>23</v>
      </c>
      <c r="J3520" t="s">
        <v>23</v>
      </c>
      <c r="K3520" t="s">
        <v>23</v>
      </c>
      <c r="L3520" t="s">
        <v>23</v>
      </c>
      <c r="M3520">
        <v>1</v>
      </c>
      <c r="N3520">
        <v>0</v>
      </c>
      <c r="O3520">
        <v>200</v>
      </c>
      <c r="P3520">
        <v>1</v>
      </c>
      <c r="Q3520" t="s">
        <v>19538</v>
      </c>
      <c r="R3520" s="1">
        <f t="shared" si="54"/>
        <v>42157</v>
      </c>
      <c r="S3520"/>
    </row>
    <row r="3521" spans="1:19" x14ac:dyDescent="0.35">
      <c r="A3521">
        <v>18492065</v>
      </c>
      <c r="B3521" t="s">
        <v>14680</v>
      </c>
      <c r="C3521">
        <v>1</v>
      </c>
      <c r="D3521" t="s">
        <v>718</v>
      </c>
      <c r="E3521" t="s">
        <v>14681</v>
      </c>
      <c r="F3521" t="s">
        <v>1956</v>
      </c>
      <c r="G3521" t="s">
        <v>520</v>
      </c>
      <c r="H3521" t="s">
        <v>175</v>
      </c>
      <c r="I3521" t="s">
        <v>23</v>
      </c>
      <c r="J3521" t="s">
        <v>23</v>
      </c>
      <c r="K3521" t="s">
        <v>23</v>
      </c>
      <c r="L3521" t="s">
        <v>23</v>
      </c>
      <c r="M3521">
        <v>1</v>
      </c>
      <c r="N3521">
        <v>0</v>
      </c>
      <c r="O3521">
        <v>200</v>
      </c>
      <c r="P3521">
        <v>1</v>
      </c>
      <c r="Q3521" t="s">
        <v>19538</v>
      </c>
      <c r="R3521" s="1">
        <f t="shared" si="54"/>
        <v>42157</v>
      </c>
      <c r="S3521"/>
    </row>
    <row r="3522" spans="1:19" x14ac:dyDescent="0.35">
      <c r="A3522">
        <v>18198825</v>
      </c>
      <c r="B3522" t="s">
        <v>13717</v>
      </c>
      <c r="C3522">
        <v>1</v>
      </c>
      <c r="D3522" t="s">
        <v>324</v>
      </c>
      <c r="E3522" t="s">
        <v>13718</v>
      </c>
      <c r="F3522" t="s">
        <v>426</v>
      </c>
      <c r="G3522" t="s">
        <v>520</v>
      </c>
      <c r="H3522" t="s">
        <v>175</v>
      </c>
      <c r="I3522" t="s">
        <v>23</v>
      </c>
      <c r="J3522" t="s">
        <v>23</v>
      </c>
      <c r="K3522" t="s">
        <v>23</v>
      </c>
      <c r="L3522" t="s">
        <v>23</v>
      </c>
      <c r="M3522">
        <v>1</v>
      </c>
      <c r="N3522">
        <v>4</v>
      </c>
      <c r="O3522">
        <v>200</v>
      </c>
      <c r="P3522">
        <v>3</v>
      </c>
      <c r="Q3522" t="s">
        <v>19538</v>
      </c>
      <c r="R3522" s="1">
        <f t="shared" ref="R3522:R3585" si="55">DATE(LEFT(Q3522, 4), MID(Q3522, FIND("_", Q3522) + 1, FIND("_", Q3522, FIND("_", Q3522) + 1) - FIND("_", Q3522) - 1), RIGHT(Q3522, LEN(Q3522) - FIND("_", Q3522, FIND("_", Q3522) + 1)))</f>
        <v>42157</v>
      </c>
      <c r="S3522"/>
    </row>
    <row r="3523" spans="1:19" x14ac:dyDescent="0.35">
      <c r="A3523">
        <v>18449667</v>
      </c>
      <c r="B3523" t="s">
        <v>14340</v>
      </c>
      <c r="C3523">
        <v>1</v>
      </c>
      <c r="D3523" t="s">
        <v>718</v>
      </c>
      <c r="E3523" t="s">
        <v>3407</v>
      </c>
      <c r="F3523" t="s">
        <v>1424</v>
      </c>
      <c r="G3523" t="s">
        <v>183</v>
      </c>
      <c r="H3523" t="s">
        <v>175</v>
      </c>
      <c r="I3523" t="s">
        <v>23</v>
      </c>
      <c r="J3523" t="s">
        <v>23</v>
      </c>
      <c r="K3523" t="s">
        <v>23</v>
      </c>
      <c r="L3523" t="s">
        <v>23</v>
      </c>
      <c r="M3523">
        <v>1</v>
      </c>
      <c r="N3523">
        <v>0</v>
      </c>
      <c r="O3523">
        <v>200</v>
      </c>
      <c r="P3523">
        <v>1</v>
      </c>
      <c r="Q3523" t="s">
        <v>19530</v>
      </c>
      <c r="R3523" s="1">
        <f t="shared" si="55"/>
        <v>42174</v>
      </c>
      <c r="S3523"/>
    </row>
    <row r="3524" spans="1:19" x14ac:dyDescent="0.35">
      <c r="A3524">
        <v>8292</v>
      </c>
      <c r="B3524" t="s">
        <v>14394</v>
      </c>
      <c r="C3524">
        <v>1</v>
      </c>
      <c r="D3524" t="s">
        <v>718</v>
      </c>
      <c r="E3524" t="s">
        <v>14395</v>
      </c>
      <c r="F3524" t="s">
        <v>1511</v>
      </c>
      <c r="G3524" t="s">
        <v>14396</v>
      </c>
      <c r="H3524" t="s">
        <v>175</v>
      </c>
      <c r="I3524" t="s">
        <v>23</v>
      </c>
      <c r="J3524" t="s">
        <v>23</v>
      </c>
      <c r="K3524" t="s">
        <v>23</v>
      </c>
      <c r="L3524" t="s">
        <v>23</v>
      </c>
      <c r="M3524">
        <v>2</v>
      </c>
      <c r="N3524">
        <v>19</v>
      </c>
      <c r="O3524">
        <v>700</v>
      </c>
      <c r="P3524">
        <v>2.8</v>
      </c>
      <c r="Q3524" t="s">
        <v>19530</v>
      </c>
      <c r="R3524" s="1">
        <f t="shared" si="55"/>
        <v>42174</v>
      </c>
      <c r="S3524"/>
    </row>
    <row r="3525" spans="1:19" x14ac:dyDescent="0.35">
      <c r="A3525">
        <v>18308432</v>
      </c>
      <c r="B3525" t="s">
        <v>14135</v>
      </c>
      <c r="C3525">
        <v>1</v>
      </c>
      <c r="D3525" t="s">
        <v>718</v>
      </c>
      <c r="E3525" t="s">
        <v>14136</v>
      </c>
      <c r="F3525" t="s">
        <v>1137</v>
      </c>
      <c r="G3525" t="s">
        <v>191</v>
      </c>
      <c r="H3525" t="s">
        <v>175</v>
      </c>
      <c r="I3525" t="s">
        <v>23</v>
      </c>
      <c r="J3525" t="s">
        <v>23</v>
      </c>
      <c r="K3525" t="s">
        <v>23</v>
      </c>
      <c r="L3525" t="s">
        <v>23</v>
      </c>
      <c r="M3525">
        <v>2</v>
      </c>
      <c r="N3525">
        <v>3</v>
      </c>
      <c r="O3525">
        <v>600</v>
      </c>
      <c r="P3525">
        <v>1</v>
      </c>
      <c r="Q3525" t="s">
        <v>19530</v>
      </c>
      <c r="R3525" s="1">
        <f t="shared" si="55"/>
        <v>42174</v>
      </c>
      <c r="S3525"/>
    </row>
    <row r="3526" spans="1:19" x14ac:dyDescent="0.35">
      <c r="A3526">
        <v>2800042</v>
      </c>
      <c r="B3526" t="s">
        <v>14884</v>
      </c>
      <c r="C3526">
        <v>1</v>
      </c>
      <c r="D3526" t="s">
        <v>2207</v>
      </c>
      <c r="E3526" t="s">
        <v>14885</v>
      </c>
      <c r="F3526" t="s">
        <v>14886</v>
      </c>
      <c r="G3526" t="s">
        <v>14887</v>
      </c>
      <c r="H3526" t="s">
        <v>175</v>
      </c>
      <c r="I3526" t="s">
        <v>23</v>
      </c>
      <c r="J3526" t="s">
        <v>23</v>
      </c>
      <c r="K3526" t="s">
        <v>23</v>
      </c>
      <c r="L3526" t="s">
        <v>23</v>
      </c>
      <c r="M3526">
        <v>4</v>
      </c>
      <c r="N3526">
        <v>74</v>
      </c>
      <c r="O3526">
        <v>1500</v>
      </c>
      <c r="P3526">
        <v>3.8</v>
      </c>
      <c r="Q3526" t="s">
        <v>19530</v>
      </c>
      <c r="R3526" s="1">
        <f t="shared" si="55"/>
        <v>42174</v>
      </c>
      <c r="S3526"/>
    </row>
    <row r="3527" spans="1:19" x14ac:dyDescent="0.35">
      <c r="A3527">
        <v>18397469</v>
      </c>
      <c r="B3527" t="s">
        <v>13807</v>
      </c>
      <c r="C3527">
        <v>1</v>
      </c>
      <c r="D3527" t="s">
        <v>324</v>
      </c>
      <c r="E3527" t="s">
        <v>9110</v>
      </c>
      <c r="F3527" t="s">
        <v>532</v>
      </c>
      <c r="G3527" t="s">
        <v>1128</v>
      </c>
      <c r="H3527" t="s">
        <v>175</v>
      </c>
      <c r="I3527" t="s">
        <v>23</v>
      </c>
      <c r="J3527" t="s">
        <v>23</v>
      </c>
      <c r="K3527" t="s">
        <v>23</v>
      </c>
      <c r="L3527" t="s">
        <v>23</v>
      </c>
      <c r="M3527">
        <v>1</v>
      </c>
      <c r="N3527">
        <v>28</v>
      </c>
      <c r="O3527">
        <v>200</v>
      </c>
      <c r="P3527">
        <v>3.6</v>
      </c>
      <c r="Q3527" t="s">
        <v>19530</v>
      </c>
      <c r="R3527" s="1">
        <f t="shared" si="55"/>
        <v>42174</v>
      </c>
      <c r="S3527"/>
    </row>
    <row r="3528" spans="1:19" x14ac:dyDescent="0.35">
      <c r="A3528">
        <v>18440406</v>
      </c>
      <c r="B3528" t="s">
        <v>2774</v>
      </c>
      <c r="C3528">
        <v>1</v>
      </c>
      <c r="D3528" t="s">
        <v>1961</v>
      </c>
      <c r="E3528" t="s">
        <v>10251</v>
      </c>
      <c r="F3528" t="s">
        <v>1998</v>
      </c>
      <c r="G3528" t="s">
        <v>1128</v>
      </c>
      <c r="H3528" t="s">
        <v>175</v>
      </c>
      <c r="I3528" t="s">
        <v>23</v>
      </c>
      <c r="J3528" t="s">
        <v>23</v>
      </c>
      <c r="K3528" t="s">
        <v>23</v>
      </c>
      <c r="L3528" t="s">
        <v>23</v>
      </c>
      <c r="M3528">
        <v>1</v>
      </c>
      <c r="N3528">
        <v>1</v>
      </c>
      <c r="O3528">
        <v>300</v>
      </c>
      <c r="P3528">
        <v>1</v>
      </c>
      <c r="Q3528" t="s">
        <v>19530</v>
      </c>
      <c r="R3528" s="1">
        <f t="shared" si="55"/>
        <v>42174</v>
      </c>
      <c r="S3528"/>
    </row>
    <row r="3529" spans="1:19" x14ac:dyDescent="0.35">
      <c r="A3529">
        <v>312788</v>
      </c>
      <c r="B3529" t="s">
        <v>13622</v>
      </c>
      <c r="C3529">
        <v>1</v>
      </c>
      <c r="D3529" t="s">
        <v>232</v>
      </c>
      <c r="E3529" t="s">
        <v>13623</v>
      </c>
      <c r="F3529" t="s">
        <v>288</v>
      </c>
      <c r="G3529" t="s">
        <v>432</v>
      </c>
      <c r="H3529" t="s">
        <v>175</v>
      </c>
      <c r="I3529" t="s">
        <v>23</v>
      </c>
      <c r="J3529" t="s">
        <v>23</v>
      </c>
      <c r="K3529" t="s">
        <v>23</v>
      </c>
      <c r="L3529" t="s">
        <v>23</v>
      </c>
      <c r="M3529">
        <v>1</v>
      </c>
      <c r="N3529">
        <v>12</v>
      </c>
      <c r="O3529">
        <v>100</v>
      </c>
      <c r="P3529">
        <v>3.1</v>
      </c>
      <c r="Q3529" t="s">
        <v>19530</v>
      </c>
      <c r="R3529" s="1">
        <f t="shared" si="55"/>
        <v>42174</v>
      </c>
      <c r="S3529"/>
    </row>
    <row r="3530" spans="1:19" x14ac:dyDescent="0.35">
      <c r="A3530">
        <v>18425148</v>
      </c>
      <c r="B3530" t="s">
        <v>14236</v>
      </c>
      <c r="C3530">
        <v>1</v>
      </c>
      <c r="D3530" t="s">
        <v>718</v>
      </c>
      <c r="E3530" t="s">
        <v>14237</v>
      </c>
      <c r="F3530" t="s">
        <v>1280</v>
      </c>
      <c r="G3530" t="s">
        <v>183</v>
      </c>
      <c r="H3530" t="s">
        <v>175</v>
      </c>
      <c r="I3530" t="s">
        <v>23</v>
      </c>
      <c r="J3530" t="s">
        <v>23</v>
      </c>
      <c r="K3530" t="s">
        <v>23</v>
      </c>
      <c r="L3530" t="s">
        <v>23</v>
      </c>
      <c r="M3530">
        <v>1</v>
      </c>
      <c r="N3530">
        <v>0</v>
      </c>
      <c r="O3530">
        <v>200</v>
      </c>
      <c r="P3530">
        <v>1</v>
      </c>
      <c r="Q3530" t="s">
        <v>19522</v>
      </c>
      <c r="R3530" s="1">
        <f t="shared" si="55"/>
        <v>42173</v>
      </c>
      <c r="S3530"/>
    </row>
    <row r="3531" spans="1:19" x14ac:dyDescent="0.35">
      <c r="A3531">
        <v>9550</v>
      </c>
      <c r="B3531" t="s">
        <v>14201</v>
      </c>
      <c r="C3531">
        <v>1</v>
      </c>
      <c r="D3531" t="s">
        <v>718</v>
      </c>
      <c r="E3531" t="s">
        <v>14202</v>
      </c>
      <c r="F3531" t="s">
        <v>1253</v>
      </c>
      <c r="G3531" t="s">
        <v>183</v>
      </c>
      <c r="H3531" t="s">
        <v>175</v>
      </c>
      <c r="I3531" t="s">
        <v>23</v>
      </c>
      <c r="J3531" t="s">
        <v>23</v>
      </c>
      <c r="K3531" t="s">
        <v>23</v>
      </c>
      <c r="L3531" t="s">
        <v>23</v>
      </c>
      <c r="M3531">
        <v>1</v>
      </c>
      <c r="N3531">
        <v>15</v>
      </c>
      <c r="O3531">
        <v>450</v>
      </c>
      <c r="P3531">
        <v>2.7</v>
      </c>
      <c r="Q3531" t="s">
        <v>19522</v>
      </c>
      <c r="R3531" s="1">
        <f t="shared" si="55"/>
        <v>42173</v>
      </c>
      <c r="S3531"/>
    </row>
    <row r="3532" spans="1:19" x14ac:dyDescent="0.35">
      <c r="A3532">
        <v>18249084</v>
      </c>
      <c r="B3532" t="s">
        <v>603</v>
      </c>
      <c r="C3532">
        <v>1</v>
      </c>
      <c r="D3532" t="s">
        <v>1961</v>
      </c>
      <c r="E3532" t="s">
        <v>14726</v>
      </c>
      <c r="F3532" t="s">
        <v>279</v>
      </c>
      <c r="G3532" t="s">
        <v>606</v>
      </c>
      <c r="H3532" t="s">
        <v>175</v>
      </c>
      <c r="I3532" t="s">
        <v>23</v>
      </c>
      <c r="J3532" t="s">
        <v>23</v>
      </c>
      <c r="K3532" t="s">
        <v>23</v>
      </c>
      <c r="L3532" t="s">
        <v>23</v>
      </c>
      <c r="M3532">
        <v>2</v>
      </c>
      <c r="N3532">
        <v>2</v>
      </c>
      <c r="O3532">
        <v>600</v>
      </c>
      <c r="P3532">
        <v>1</v>
      </c>
      <c r="Q3532" t="s">
        <v>19522</v>
      </c>
      <c r="R3532" s="1">
        <f t="shared" si="55"/>
        <v>42173</v>
      </c>
      <c r="S3532"/>
    </row>
    <row r="3533" spans="1:19" x14ac:dyDescent="0.35">
      <c r="A3533">
        <v>17621616</v>
      </c>
      <c r="B3533" t="s">
        <v>13511</v>
      </c>
      <c r="C3533">
        <v>216</v>
      </c>
      <c r="D3533" t="s">
        <v>2483</v>
      </c>
      <c r="E3533" t="s">
        <v>13512</v>
      </c>
      <c r="F3533" t="s">
        <v>13513</v>
      </c>
      <c r="G3533" t="s">
        <v>152</v>
      </c>
      <c r="H3533" t="s">
        <v>62</v>
      </c>
      <c r="I3533" t="s">
        <v>23</v>
      </c>
      <c r="J3533" t="s">
        <v>23</v>
      </c>
      <c r="K3533" t="s">
        <v>23</v>
      </c>
      <c r="L3533" t="s">
        <v>23</v>
      </c>
      <c r="M3533">
        <v>3</v>
      </c>
      <c r="N3533">
        <v>100</v>
      </c>
      <c r="O3533">
        <v>40</v>
      </c>
      <c r="P3533">
        <v>3.7</v>
      </c>
      <c r="Q3533" t="s">
        <v>19522</v>
      </c>
      <c r="R3533" s="1">
        <f t="shared" si="55"/>
        <v>42173</v>
      </c>
      <c r="S3533"/>
    </row>
    <row r="3534" spans="1:19" x14ac:dyDescent="0.35">
      <c r="A3534">
        <v>310259</v>
      </c>
      <c r="B3534" t="s">
        <v>14100</v>
      </c>
      <c r="C3534">
        <v>1</v>
      </c>
      <c r="D3534" t="s">
        <v>718</v>
      </c>
      <c r="E3534" t="s">
        <v>14101</v>
      </c>
      <c r="F3534" t="s">
        <v>1083</v>
      </c>
      <c r="G3534" t="s">
        <v>1431</v>
      </c>
      <c r="H3534" t="s">
        <v>175</v>
      </c>
      <c r="I3534" t="s">
        <v>23</v>
      </c>
      <c r="J3534" t="s">
        <v>22</v>
      </c>
      <c r="K3534" t="s">
        <v>23</v>
      </c>
      <c r="L3534" t="s">
        <v>23</v>
      </c>
      <c r="M3534">
        <v>1</v>
      </c>
      <c r="N3534">
        <v>65</v>
      </c>
      <c r="O3534">
        <v>300</v>
      </c>
      <c r="P3534">
        <v>3.5</v>
      </c>
      <c r="Q3534" t="s">
        <v>21385</v>
      </c>
      <c r="R3534" s="1">
        <f t="shared" si="55"/>
        <v>42172</v>
      </c>
      <c r="S3534"/>
    </row>
    <row r="3535" spans="1:19" x14ac:dyDescent="0.35">
      <c r="A3535">
        <v>3212</v>
      </c>
      <c r="B3535" t="s">
        <v>14820</v>
      </c>
      <c r="C3535">
        <v>1</v>
      </c>
      <c r="D3535" t="s">
        <v>1961</v>
      </c>
      <c r="E3535" t="s">
        <v>14821</v>
      </c>
      <c r="F3535" t="s">
        <v>2162</v>
      </c>
      <c r="G3535" t="s">
        <v>14822</v>
      </c>
      <c r="H3535" t="s">
        <v>175</v>
      </c>
      <c r="I3535" t="s">
        <v>22</v>
      </c>
      <c r="J3535" t="s">
        <v>23</v>
      </c>
      <c r="K3535" t="s">
        <v>23</v>
      </c>
      <c r="L3535" t="s">
        <v>23</v>
      </c>
      <c r="M3535">
        <v>4</v>
      </c>
      <c r="N3535">
        <v>116</v>
      </c>
      <c r="O3535">
        <v>2500</v>
      </c>
      <c r="P3535">
        <v>2.2000000000000002</v>
      </c>
      <c r="Q3535" t="s">
        <v>21385</v>
      </c>
      <c r="R3535" s="1">
        <f t="shared" si="55"/>
        <v>42172</v>
      </c>
      <c r="S3535"/>
    </row>
    <row r="3536" spans="1:19" x14ac:dyDescent="0.35">
      <c r="A3536">
        <v>309586</v>
      </c>
      <c r="B3536" t="s">
        <v>13969</v>
      </c>
      <c r="C3536">
        <v>1</v>
      </c>
      <c r="D3536" t="s">
        <v>718</v>
      </c>
      <c r="E3536" t="s">
        <v>13970</v>
      </c>
      <c r="F3536" t="s">
        <v>845</v>
      </c>
      <c r="G3536" t="s">
        <v>13971</v>
      </c>
      <c r="H3536" t="s">
        <v>175</v>
      </c>
      <c r="I3536" t="s">
        <v>23</v>
      </c>
      <c r="J3536" t="s">
        <v>23</v>
      </c>
      <c r="K3536" t="s">
        <v>23</v>
      </c>
      <c r="L3536" t="s">
        <v>23</v>
      </c>
      <c r="M3536">
        <v>3</v>
      </c>
      <c r="N3536">
        <v>1286</v>
      </c>
      <c r="O3536">
        <v>1600</v>
      </c>
      <c r="P3536">
        <v>3.9</v>
      </c>
      <c r="Q3536" t="s">
        <v>20706</v>
      </c>
      <c r="R3536" s="1">
        <f t="shared" si="55"/>
        <v>42171</v>
      </c>
      <c r="S3536"/>
    </row>
    <row r="3537" spans="1:19" x14ac:dyDescent="0.35">
      <c r="A3537">
        <v>309161</v>
      </c>
      <c r="B3537" t="s">
        <v>13942</v>
      </c>
      <c r="C3537">
        <v>1</v>
      </c>
      <c r="D3537" t="s">
        <v>718</v>
      </c>
      <c r="E3537" t="s">
        <v>13943</v>
      </c>
      <c r="F3537" t="s">
        <v>809</v>
      </c>
      <c r="G3537" t="s">
        <v>13944</v>
      </c>
      <c r="H3537" t="s">
        <v>175</v>
      </c>
      <c r="I3537" t="s">
        <v>23</v>
      </c>
      <c r="J3537" t="s">
        <v>23</v>
      </c>
      <c r="K3537" t="s">
        <v>23</v>
      </c>
      <c r="L3537" t="s">
        <v>23</v>
      </c>
      <c r="M3537">
        <v>1</v>
      </c>
      <c r="N3537">
        <v>135</v>
      </c>
      <c r="O3537">
        <v>400</v>
      </c>
      <c r="P3537">
        <v>2.7</v>
      </c>
      <c r="Q3537" t="s">
        <v>20706</v>
      </c>
      <c r="R3537" s="1">
        <f t="shared" si="55"/>
        <v>42171</v>
      </c>
      <c r="S3537"/>
    </row>
    <row r="3538" spans="1:19" x14ac:dyDescent="0.35">
      <c r="A3538">
        <v>1933</v>
      </c>
      <c r="B3538" t="s">
        <v>14184</v>
      </c>
      <c r="C3538">
        <v>1</v>
      </c>
      <c r="D3538" t="s">
        <v>718</v>
      </c>
      <c r="E3538" t="s">
        <v>14185</v>
      </c>
      <c r="F3538" t="s">
        <v>1214</v>
      </c>
      <c r="G3538" t="s">
        <v>251</v>
      </c>
      <c r="H3538" t="s">
        <v>175</v>
      </c>
      <c r="I3538" t="s">
        <v>23</v>
      </c>
      <c r="J3538" t="s">
        <v>23</v>
      </c>
      <c r="K3538" t="s">
        <v>23</v>
      </c>
      <c r="L3538" t="s">
        <v>23</v>
      </c>
      <c r="M3538">
        <v>1</v>
      </c>
      <c r="N3538">
        <v>27</v>
      </c>
      <c r="O3538">
        <v>400</v>
      </c>
      <c r="P3538">
        <v>3</v>
      </c>
      <c r="Q3538" t="s">
        <v>20706</v>
      </c>
      <c r="R3538" s="1">
        <f t="shared" si="55"/>
        <v>42171</v>
      </c>
      <c r="S3538"/>
    </row>
    <row r="3539" spans="1:19" x14ac:dyDescent="0.35">
      <c r="A3539">
        <v>18403465</v>
      </c>
      <c r="B3539" t="s">
        <v>13816</v>
      </c>
      <c r="C3539">
        <v>1</v>
      </c>
      <c r="D3539" t="s">
        <v>324</v>
      </c>
      <c r="E3539" t="s">
        <v>561</v>
      </c>
      <c r="F3539" t="s">
        <v>555</v>
      </c>
      <c r="G3539" t="s">
        <v>183</v>
      </c>
      <c r="H3539" t="s">
        <v>175</v>
      </c>
      <c r="I3539" t="s">
        <v>23</v>
      </c>
      <c r="J3539" t="s">
        <v>22</v>
      </c>
      <c r="K3539" t="s">
        <v>23</v>
      </c>
      <c r="L3539" t="s">
        <v>23</v>
      </c>
      <c r="M3539">
        <v>2</v>
      </c>
      <c r="N3539">
        <v>67</v>
      </c>
      <c r="O3539">
        <v>500</v>
      </c>
      <c r="P3539">
        <v>4.2</v>
      </c>
      <c r="Q3539" t="s">
        <v>20706</v>
      </c>
      <c r="R3539" s="1">
        <f t="shared" si="55"/>
        <v>42171</v>
      </c>
      <c r="S3539"/>
    </row>
    <row r="3540" spans="1:19" x14ac:dyDescent="0.35">
      <c r="A3540">
        <v>308</v>
      </c>
      <c r="B3540" t="s">
        <v>940</v>
      </c>
      <c r="C3540">
        <v>1</v>
      </c>
      <c r="D3540" t="s">
        <v>718</v>
      </c>
      <c r="E3540" t="s">
        <v>14637</v>
      </c>
      <c r="F3540" t="s">
        <v>1895</v>
      </c>
      <c r="G3540" t="s">
        <v>4445</v>
      </c>
      <c r="H3540" t="s">
        <v>175</v>
      </c>
      <c r="I3540" t="s">
        <v>23</v>
      </c>
      <c r="J3540" t="s">
        <v>22</v>
      </c>
      <c r="K3540" t="s">
        <v>23</v>
      </c>
      <c r="L3540" t="s">
        <v>23</v>
      </c>
      <c r="M3540">
        <v>2</v>
      </c>
      <c r="N3540">
        <v>133</v>
      </c>
      <c r="O3540">
        <v>600</v>
      </c>
      <c r="P3540">
        <v>2.8</v>
      </c>
      <c r="Q3540" t="s">
        <v>21051</v>
      </c>
      <c r="R3540" s="1">
        <f t="shared" si="55"/>
        <v>42170</v>
      </c>
      <c r="S3540"/>
    </row>
    <row r="3541" spans="1:19" x14ac:dyDescent="0.35">
      <c r="A3541">
        <v>18361580</v>
      </c>
      <c r="B3541" t="s">
        <v>13685</v>
      </c>
      <c r="C3541">
        <v>1</v>
      </c>
      <c r="D3541" t="s">
        <v>324</v>
      </c>
      <c r="E3541" t="s">
        <v>13686</v>
      </c>
      <c r="F3541" t="s">
        <v>7649</v>
      </c>
      <c r="G3541" t="s">
        <v>432</v>
      </c>
      <c r="H3541" t="s">
        <v>175</v>
      </c>
      <c r="I3541" t="s">
        <v>23</v>
      </c>
      <c r="J3541" t="s">
        <v>23</v>
      </c>
      <c r="K3541" t="s">
        <v>23</v>
      </c>
      <c r="L3541" t="s">
        <v>23</v>
      </c>
      <c r="M3541">
        <v>1</v>
      </c>
      <c r="N3541">
        <v>0</v>
      </c>
      <c r="O3541">
        <v>200</v>
      </c>
      <c r="P3541">
        <v>1</v>
      </c>
      <c r="Q3541" t="s">
        <v>22137</v>
      </c>
      <c r="R3541" s="1">
        <f t="shared" si="55"/>
        <v>42169</v>
      </c>
      <c r="S3541"/>
    </row>
    <row r="3542" spans="1:19" x14ac:dyDescent="0.35">
      <c r="A3542">
        <v>313200</v>
      </c>
      <c r="B3542" t="s">
        <v>14612</v>
      </c>
      <c r="C3542">
        <v>1</v>
      </c>
      <c r="D3542" t="s">
        <v>718</v>
      </c>
      <c r="E3542" t="s">
        <v>11688</v>
      </c>
      <c r="F3542" t="s">
        <v>11689</v>
      </c>
      <c r="G3542" t="s">
        <v>10901</v>
      </c>
      <c r="H3542" t="s">
        <v>175</v>
      </c>
      <c r="I3542" t="s">
        <v>22</v>
      </c>
      <c r="J3542" t="s">
        <v>23</v>
      </c>
      <c r="K3542" t="s">
        <v>23</v>
      </c>
      <c r="L3542" t="s">
        <v>23</v>
      </c>
      <c r="M3542">
        <v>3</v>
      </c>
      <c r="N3542">
        <v>637</v>
      </c>
      <c r="O3542">
        <v>1600</v>
      </c>
      <c r="P3542">
        <v>3.8</v>
      </c>
      <c r="Q3542" t="s">
        <v>20534</v>
      </c>
      <c r="R3542" s="1">
        <f t="shared" si="55"/>
        <v>42168</v>
      </c>
      <c r="S3542"/>
    </row>
    <row r="3543" spans="1:19" x14ac:dyDescent="0.35">
      <c r="A3543">
        <v>300257</v>
      </c>
      <c r="B3543" t="s">
        <v>3548</v>
      </c>
      <c r="C3543">
        <v>1</v>
      </c>
      <c r="D3543" t="s">
        <v>718</v>
      </c>
      <c r="E3543" t="s">
        <v>14181</v>
      </c>
      <c r="F3543" t="s">
        <v>1214</v>
      </c>
      <c r="G3543" t="s">
        <v>178</v>
      </c>
      <c r="H3543" t="s">
        <v>175</v>
      </c>
      <c r="I3543" t="s">
        <v>23</v>
      </c>
      <c r="J3543" t="s">
        <v>23</v>
      </c>
      <c r="K3543" t="s">
        <v>23</v>
      </c>
      <c r="L3543" t="s">
        <v>23</v>
      </c>
      <c r="M3543">
        <v>2</v>
      </c>
      <c r="N3543">
        <v>90</v>
      </c>
      <c r="O3543">
        <v>600</v>
      </c>
      <c r="P3543">
        <v>2.9</v>
      </c>
      <c r="Q3543" t="s">
        <v>20534</v>
      </c>
      <c r="R3543" s="1">
        <f t="shared" si="55"/>
        <v>42168</v>
      </c>
      <c r="S3543"/>
    </row>
    <row r="3544" spans="1:19" x14ac:dyDescent="0.35">
      <c r="A3544">
        <v>18460087</v>
      </c>
      <c r="B3544" t="s">
        <v>14762</v>
      </c>
      <c r="C3544">
        <v>1</v>
      </c>
      <c r="D3544" t="s">
        <v>1961</v>
      </c>
      <c r="E3544" t="s">
        <v>2089</v>
      </c>
      <c r="F3544" t="s">
        <v>2088</v>
      </c>
      <c r="G3544" t="s">
        <v>1074</v>
      </c>
      <c r="H3544" t="s">
        <v>175</v>
      </c>
      <c r="I3544" t="s">
        <v>23</v>
      </c>
      <c r="J3544" t="s">
        <v>23</v>
      </c>
      <c r="K3544" t="s">
        <v>23</v>
      </c>
      <c r="L3544" t="s">
        <v>23</v>
      </c>
      <c r="M3544">
        <v>1</v>
      </c>
      <c r="N3544">
        <v>0</v>
      </c>
      <c r="O3544">
        <v>200</v>
      </c>
      <c r="P3544">
        <v>1</v>
      </c>
      <c r="Q3544" t="s">
        <v>20534</v>
      </c>
      <c r="R3544" s="1">
        <f t="shared" si="55"/>
        <v>42168</v>
      </c>
      <c r="S3544"/>
    </row>
    <row r="3545" spans="1:19" x14ac:dyDescent="0.35">
      <c r="A3545">
        <v>312492</v>
      </c>
      <c r="B3545" t="s">
        <v>14304</v>
      </c>
      <c r="C3545">
        <v>1</v>
      </c>
      <c r="D3545" t="s">
        <v>718</v>
      </c>
      <c r="E3545" t="s">
        <v>14305</v>
      </c>
      <c r="F3545" t="s">
        <v>1373</v>
      </c>
      <c r="G3545" t="s">
        <v>243</v>
      </c>
      <c r="H3545" t="s">
        <v>175</v>
      </c>
      <c r="I3545" t="s">
        <v>23</v>
      </c>
      <c r="J3545" t="s">
        <v>22</v>
      </c>
      <c r="K3545" t="s">
        <v>23</v>
      </c>
      <c r="L3545" t="s">
        <v>23</v>
      </c>
      <c r="M3545">
        <v>2</v>
      </c>
      <c r="N3545">
        <v>254</v>
      </c>
      <c r="O3545">
        <v>500</v>
      </c>
      <c r="P3545">
        <v>3.9</v>
      </c>
      <c r="Q3545" t="s">
        <v>21196</v>
      </c>
      <c r="R3545" s="1">
        <f t="shared" si="55"/>
        <v>42167</v>
      </c>
      <c r="S3545"/>
    </row>
    <row r="3546" spans="1:19" x14ac:dyDescent="0.35">
      <c r="A3546">
        <v>2067</v>
      </c>
      <c r="B3546" t="s">
        <v>1405</v>
      </c>
      <c r="C3546">
        <v>1</v>
      </c>
      <c r="D3546" t="s">
        <v>718</v>
      </c>
      <c r="E3546" t="s">
        <v>14013</v>
      </c>
      <c r="F3546" t="s">
        <v>918</v>
      </c>
      <c r="G3546" t="s">
        <v>1008</v>
      </c>
      <c r="H3546" t="s">
        <v>175</v>
      </c>
      <c r="I3546" t="s">
        <v>23</v>
      </c>
      <c r="J3546" t="s">
        <v>22</v>
      </c>
      <c r="K3546" t="s">
        <v>23</v>
      </c>
      <c r="L3546" t="s">
        <v>23</v>
      </c>
      <c r="M3546">
        <v>1</v>
      </c>
      <c r="N3546">
        <v>130</v>
      </c>
      <c r="O3546">
        <v>300</v>
      </c>
      <c r="P3546">
        <v>3.6</v>
      </c>
      <c r="Q3546" t="s">
        <v>21196</v>
      </c>
      <c r="R3546" s="1">
        <f t="shared" si="55"/>
        <v>42167</v>
      </c>
      <c r="S3546"/>
    </row>
    <row r="3547" spans="1:19" x14ac:dyDescent="0.35">
      <c r="A3547">
        <v>18382348</v>
      </c>
      <c r="B3547" t="s">
        <v>14804</v>
      </c>
      <c r="C3547">
        <v>1</v>
      </c>
      <c r="D3547" t="s">
        <v>1961</v>
      </c>
      <c r="E3547" t="s">
        <v>14805</v>
      </c>
      <c r="F3547" t="s">
        <v>2137</v>
      </c>
      <c r="G3547" t="s">
        <v>183</v>
      </c>
      <c r="H3547" t="s">
        <v>175</v>
      </c>
      <c r="I3547" t="s">
        <v>23</v>
      </c>
      <c r="J3547" t="s">
        <v>23</v>
      </c>
      <c r="K3547" t="s">
        <v>23</v>
      </c>
      <c r="L3547" t="s">
        <v>23</v>
      </c>
      <c r="M3547">
        <v>2</v>
      </c>
      <c r="N3547">
        <v>0</v>
      </c>
      <c r="O3547">
        <v>550</v>
      </c>
      <c r="P3547">
        <v>1</v>
      </c>
      <c r="Q3547" t="s">
        <v>21196</v>
      </c>
      <c r="R3547" s="1">
        <f t="shared" si="55"/>
        <v>42167</v>
      </c>
      <c r="S3547"/>
    </row>
    <row r="3548" spans="1:19" x14ac:dyDescent="0.35">
      <c r="A3548">
        <v>18264985</v>
      </c>
      <c r="B3548" t="s">
        <v>4835</v>
      </c>
      <c r="C3548">
        <v>1</v>
      </c>
      <c r="D3548" t="s">
        <v>1961</v>
      </c>
      <c r="E3548" t="s">
        <v>14717</v>
      </c>
      <c r="F3548" t="s">
        <v>264</v>
      </c>
      <c r="G3548" t="s">
        <v>1148</v>
      </c>
      <c r="H3548" t="s">
        <v>175</v>
      </c>
      <c r="I3548" t="s">
        <v>23</v>
      </c>
      <c r="J3548" t="s">
        <v>23</v>
      </c>
      <c r="K3548" t="s">
        <v>23</v>
      </c>
      <c r="L3548" t="s">
        <v>23</v>
      </c>
      <c r="M3548">
        <v>2</v>
      </c>
      <c r="N3548">
        <v>1</v>
      </c>
      <c r="O3548">
        <v>500</v>
      </c>
      <c r="P3548">
        <v>1</v>
      </c>
      <c r="Q3548" t="s">
        <v>21196</v>
      </c>
      <c r="R3548" s="1">
        <f t="shared" si="55"/>
        <v>42167</v>
      </c>
      <c r="S3548"/>
    </row>
    <row r="3549" spans="1:19" x14ac:dyDescent="0.35">
      <c r="A3549">
        <v>305003</v>
      </c>
      <c r="B3549" t="s">
        <v>14207</v>
      </c>
      <c r="C3549">
        <v>1</v>
      </c>
      <c r="D3549" t="s">
        <v>718</v>
      </c>
      <c r="E3549" t="s">
        <v>14208</v>
      </c>
      <c r="F3549" t="s">
        <v>1262</v>
      </c>
      <c r="G3549" t="s">
        <v>3340</v>
      </c>
      <c r="H3549" t="s">
        <v>175</v>
      </c>
      <c r="I3549" t="s">
        <v>23</v>
      </c>
      <c r="J3549" t="s">
        <v>23</v>
      </c>
      <c r="K3549" t="s">
        <v>23</v>
      </c>
      <c r="L3549" t="s">
        <v>23</v>
      </c>
      <c r="M3549">
        <v>1</v>
      </c>
      <c r="N3549">
        <v>20</v>
      </c>
      <c r="O3549">
        <v>150</v>
      </c>
      <c r="P3549">
        <v>3.3</v>
      </c>
      <c r="Q3549" t="s">
        <v>20201</v>
      </c>
      <c r="R3549" s="1">
        <f t="shared" si="55"/>
        <v>42166</v>
      </c>
      <c r="S3549"/>
    </row>
    <row r="3550" spans="1:19" x14ac:dyDescent="0.35">
      <c r="A3550">
        <v>4568</v>
      </c>
      <c r="B3550" t="s">
        <v>14390</v>
      </c>
      <c r="C3550">
        <v>1</v>
      </c>
      <c r="D3550" t="s">
        <v>718</v>
      </c>
      <c r="E3550" t="s">
        <v>14391</v>
      </c>
      <c r="F3550" t="s">
        <v>3472</v>
      </c>
      <c r="G3550" t="s">
        <v>44</v>
      </c>
      <c r="H3550" t="s">
        <v>175</v>
      </c>
      <c r="I3550" t="s">
        <v>22</v>
      </c>
      <c r="J3550" t="s">
        <v>22</v>
      </c>
      <c r="K3550" t="s">
        <v>23</v>
      </c>
      <c r="L3550" t="s">
        <v>23</v>
      </c>
      <c r="M3550">
        <v>4</v>
      </c>
      <c r="N3550">
        <v>601</v>
      </c>
      <c r="O3550">
        <v>2000</v>
      </c>
      <c r="P3550">
        <v>3.8</v>
      </c>
      <c r="Q3550" t="s">
        <v>20201</v>
      </c>
      <c r="R3550" s="1">
        <f t="shared" si="55"/>
        <v>42166</v>
      </c>
      <c r="S3550"/>
    </row>
    <row r="3551" spans="1:19" x14ac:dyDescent="0.35">
      <c r="A3551">
        <v>18398618</v>
      </c>
      <c r="B3551" t="s">
        <v>14147</v>
      </c>
      <c r="C3551">
        <v>1</v>
      </c>
      <c r="D3551" t="s">
        <v>718</v>
      </c>
      <c r="E3551" t="s">
        <v>14148</v>
      </c>
      <c r="F3551" t="s">
        <v>1159</v>
      </c>
      <c r="G3551" t="s">
        <v>8763</v>
      </c>
      <c r="H3551" t="s">
        <v>175</v>
      </c>
      <c r="I3551" t="s">
        <v>22</v>
      </c>
      <c r="J3551" t="s">
        <v>22</v>
      </c>
      <c r="K3551" t="s">
        <v>23</v>
      </c>
      <c r="L3551" t="s">
        <v>23</v>
      </c>
      <c r="M3551">
        <v>2</v>
      </c>
      <c r="N3551">
        <v>303</v>
      </c>
      <c r="O3551">
        <v>800</v>
      </c>
      <c r="P3551">
        <v>3.9</v>
      </c>
      <c r="Q3551" t="s">
        <v>20823</v>
      </c>
      <c r="R3551" s="1">
        <f t="shared" si="55"/>
        <v>42165</v>
      </c>
      <c r="S3551"/>
    </row>
    <row r="3552" spans="1:19" x14ac:dyDescent="0.35">
      <c r="A3552">
        <v>18420432</v>
      </c>
      <c r="B3552" t="s">
        <v>13620</v>
      </c>
      <c r="C3552">
        <v>1</v>
      </c>
      <c r="D3552" t="s">
        <v>232</v>
      </c>
      <c r="E3552" t="s">
        <v>13621</v>
      </c>
      <c r="F3552" t="s">
        <v>3903</v>
      </c>
      <c r="G3552" t="s">
        <v>331</v>
      </c>
      <c r="H3552" t="s">
        <v>175</v>
      </c>
      <c r="I3552" t="s">
        <v>23</v>
      </c>
      <c r="J3552" t="s">
        <v>23</v>
      </c>
      <c r="K3552" t="s">
        <v>23</v>
      </c>
      <c r="L3552" t="s">
        <v>23</v>
      </c>
      <c r="M3552">
        <v>1</v>
      </c>
      <c r="N3552">
        <v>6</v>
      </c>
      <c r="O3552">
        <v>200</v>
      </c>
      <c r="P3552">
        <v>3</v>
      </c>
      <c r="Q3552" t="s">
        <v>20823</v>
      </c>
      <c r="R3552" s="1">
        <f t="shared" si="55"/>
        <v>42165</v>
      </c>
      <c r="S3552"/>
    </row>
    <row r="3553" spans="1:19" x14ac:dyDescent="0.35">
      <c r="A3553">
        <v>17334434</v>
      </c>
      <c r="B3553" t="s">
        <v>13464</v>
      </c>
      <c r="C3553">
        <v>216</v>
      </c>
      <c r="D3553" t="s">
        <v>4178</v>
      </c>
      <c r="E3553" t="s">
        <v>13465</v>
      </c>
      <c r="F3553" t="s">
        <v>5897</v>
      </c>
      <c r="G3553" t="s">
        <v>13466</v>
      </c>
      <c r="H3553" t="s">
        <v>62</v>
      </c>
      <c r="I3553" t="s">
        <v>23</v>
      </c>
      <c r="J3553" t="s">
        <v>23</v>
      </c>
      <c r="K3553" t="s">
        <v>23</v>
      </c>
      <c r="L3553" t="s">
        <v>23</v>
      </c>
      <c r="M3553">
        <v>2</v>
      </c>
      <c r="N3553">
        <v>38</v>
      </c>
      <c r="O3553">
        <v>25</v>
      </c>
      <c r="P3553">
        <v>3.7</v>
      </c>
      <c r="Q3553" t="s">
        <v>20823</v>
      </c>
      <c r="R3553" s="1">
        <f t="shared" si="55"/>
        <v>42165</v>
      </c>
      <c r="S3553"/>
    </row>
    <row r="3554" spans="1:19" x14ac:dyDescent="0.35">
      <c r="A3554">
        <v>18466951</v>
      </c>
      <c r="B3554" t="s">
        <v>1656</v>
      </c>
      <c r="C3554">
        <v>1</v>
      </c>
      <c r="D3554" t="s">
        <v>1961</v>
      </c>
      <c r="E3554" t="s">
        <v>14706</v>
      </c>
      <c r="F3554" t="s">
        <v>1998</v>
      </c>
      <c r="G3554" t="s">
        <v>6368</v>
      </c>
      <c r="H3554" t="s">
        <v>175</v>
      </c>
      <c r="I3554" t="s">
        <v>23</v>
      </c>
      <c r="J3554" t="s">
        <v>23</v>
      </c>
      <c r="K3554" t="s">
        <v>23</v>
      </c>
      <c r="L3554" t="s">
        <v>23</v>
      </c>
      <c r="M3554">
        <v>3</v>
      </c>
      <c r="N3554">
        <v>46</v>
      </c>
      <c r="O3554">
        <v>1200</v>
      </c>
      <c r="P3554">
        <v>3.8</v>
      </c>
      <c r="Q3554" t="s">
        <v>22189</v>
      </c>
      <c r="R3554" s="1">
        <f t="shared" si="55"/>
        <v>42156</v>
      </c>
      <c r="S3554"/>
    </row>
    <row r="3555" spans="1:19" x14ac:dyDescent="0.35">
      <c r="A3555">
        <v>310604</v>
      </c>
      <c r="B3555" t="s">
        <v>13179</v>
      </c>
      <c r="C3555">
        <v>1</v>
      </c>
      <c r="D3555" t="s">
        <v>718</v>
      </c>
      <c r="E3555" t="s">
        <v>13180</v>
      </c>
      <c r="F3555" t="s">
        <v>1928</v>
      </c>
      <c r="G3555" t="s">
        <v>7323</v>
      </c>
      <c r="H3555" t="s">
        <v>175</v>
      </c>
      <c r="I3555" t="s">
        <v>23</v>
      </c>
      <c r="J3555" t="s">
        <v>23</v>
      </c>
      <c r="K3555" t="s">
        <v>23</v>
      </c>
      <c r="L3555" t="s">
        <v>23</v>
      </c>
      <c r="M3555">
        <v>2</v>
      </c>
      <c r="N3555">
        <v>54</v>
      </c>
      <c r="O3555">
        <v>600</v>
      </c>
      <c r="P3555">
        <v>2.6</v>
      </c>
      <c r="Q3555" t="s">
        <v>21126</v>
      </c>
      <c r="R3555" s="1">
        <f t="shared" si="55"/>
        <v>42133</v>
      </c>
      <c r="S3555"/>
    </row>
    <row r="3556" spans="1:19" x14ac:dyDescent="0.35">
      <c r="A3556">
        <v>310459</v>
      </c>
      <c r="B3556" t="s">
        <v>11573</v>
      </c>
      <c r="C3556">
        <v>1</v>
      </c>
      <c r="D3556" t="s">
        <v>718</v>
      </c>
      <c r="E3556" t="s">
        <v>13006</v>
      </c>
      <c r="F3556" t="s">
        <v>1671</v>
      </c>
      <c r="G3556" t="s">
        <v>174</v>
      </c>
      <c r="H3556" t="s">
        <v>175</v>
      </c>
      <c r="I3556" t="s">
        <v>23</v>
      </c>
      <c r="J3556" t="s">
        <v>22</v>
      </c>
      <c r="K3556" t="s">
        <v>23</v>
      </c>
      <c r="L3556" t="s">
        <v>23</v>
      </c>
      <c r="M3556">
        <v>1</v>
      </c>
      <c r="N3556">
        <v>55</v>
      </c>
      <c r="O3556">
        <v>350</v>
      </c>
      <c r="P3556">
        <v>3.5</v>
      </c>
      <c r="Q3556" t="s">
        <v>21126</v>
      </c>
      <c r="R3556" s="1">
        <f t="shared" si="55"/>
        <v>42133</v>
      </c>
      <c r="S3556"/>
    </row>
    <row r="3557" spans="1:19" x14ac:dyDescent="0.35">
      <c r="A3557">
        <v>18175334</v>
      </c>
      <c r="B3557" t="s">
        <v>13243</v>
      </c>
      <c r="C3557">
        <v>1</v>
      </c>
      <c r="D3557" t="s">
        <v>1961</v>
      </c>
      <c r="E3557" t="s">
        <v>13244</v>
      </c>
      <c r="F3557" t="s">
        <v>2043</v>
      </c>
      <c r="G3557" t="s">
        <v>7055</v>
      </c>
      <c r="H3557" t="s">
        <v>175</v>
      </c>
      <c r="I3557" t="s">
        <v>22</v>
      </c>
      <c r="J3557" t="s">
        <v>22</v>
      </c>
      <c r="K3557" t="s">
        <v>23</v>
      </c>
      <c r="L3557" t="s">
        <v>23</v>
      </c>
      <c r="M3557">
        <v>4</v>
      </c>
      <c r="N3557">
        <v>214</v>
      </c>
      <c r="O3557">
        <v>2350</v>
      </c>
      <c r="P3557">
        <v>3.5</v>
      </c>
      <c r="Q3557" t="s">
        <v>21126</v>
      </c>
      <c r="R3557" s="1">
        <f t="shared" si="55"/>
        <v>42133</v>
      </c>
      <c r="S3557"/>
    </row>
    <row r="3558" spans="1:19" x14ac:dyDescent="0.35">
      <c r="A3558">
        <v>5030</v>
      </c>
      <c r="B3558" t="s">
        <v>3237</v>
      </c>
      <c r="C3558">
        <v>1</v>
      </c>
      <c r="D3558" t="s">
        <v>718</v>
      </c>
      <c r="E3558" t="s">
        <v>12616</v>
      </c>
      <c r="F3558" t="s">
        <v>6510</v>
      </c>
      <c r="G3558" t="s">
        <v>12617</v>
      </c>
      <c r="H3558" t="s">
        <v>175</v>
      </c>
      <c r="I3558" t="s">
        <v>22</v>
      </c>
      <c r="J3558" t="s">
        <v>23</v>
      </c>
      <c r="K3558" t="s">
        <v>23</v>
      </c>
      <c r="L3558" t="s">
        <v>23</v>
      </c>
      <c r="M3558">
        <v>3</v>
      </c>
      <c r="N3558">
        <v>3697</v>
      </c>
      <c r="O3558">
        <v>1800</v>
      </c>
      <c r="P3558">
        <v>3.7</v>
      </c>
      <c r="Q3558" t="s">
        <v>20539</v>
      </c>
      <c r="R3558" s="1">
        <f t="shared" si="55"/>
        <v>42132</v>
      </c>
      <c r="S3558"/>
    </row>
    <row r="3559" spans="1:19" x14ac:dyDescent="0.35">
      <c r="A3559">
        <v>9960</v>
      </c>
      <c r="B3559" t="s">
        <v>170</v>
      </c>
      <c r="C3559">
        <v>1</v>
      </c>
      <c r="D3559" t="s">
        <v>718</v>
      </c>
      <c r="E3559" t="s">
        <v>903</v>
      </c>
      <c r="F3559" t="s">
        <v>902</v>
      </c>
      <c r="G3559" t="s">
        <v>165</v>
      </c>
      <c r="H3559" t="s">
        <v>175</v>
      </c>
      <c r="I3559" t="s">
        <v>23</v>
      </c>
      <c r="J3559" t="s">
        <v>22</v>
      </c>
      <c r="K3559" t="s">
        <v>23</v>
      </c>
      <c r="L3559" t="s">
        <v>23</v>
      </c>
      <c r="M3559">
        <v>2</v>
      </c>
      <c r="N3559">
        <v>41</v>
      </c>
      <c r="O3559">
        <v>500</v>
      </c>
      <c r="P3559">
        <v>3.4</v>
      </c>
      <c r="Q3559" t="s">
        <v>21201</v>
      </c>
      <c r="R3559" s="1">
        <f t="shared" si="55"/>
        <v>42131</v>
      </c>
      <c r="S3559"/>
    </row>
    <row r="3560" spans="1:19" x14ac:dyDescent="0.35">
      <c r="A3560">
        <v>18430557</v>
      </c>
      <c r="B3560" t="s">
        <v>12231</v>
      </c>
      <c r="C3560">
        <v>1</v>
      </c>
      <c r="D3560" t="s">
        <v>324</v>
      </c>
      <c r="E3560" t="s">
        <v>12232</v>
      </c>
      <c r="F3560" t="s">
        <v>396</v>
      </c>
      <c r="G3560" t="s">
        <v>2982</v>
      </c>
      <c r="H3560" t="s">
        <v>175</v>
      </c>
      <c r="I3560" t="s">
        <v>22</v>
      </c>
      <c r="J3560" t="s">
        <v>23</v>
      </c>
      <c r="K3560" t="s">
        <v>23</v>
      </c>
      <c r="L3560" t="s">
        <v>23</v>
      </c>
      <c r="M3560">
        <v>3</v>
      </c>
      <c r="N3560">
        <v>67</v>
      </c>
      <c r="O3560">
        <v>1700</v>
      </c>
      <c r="P3560">
        <v>3.9</v>
      </c>
      <c r="Q3560" t="s">
        <v>21201</v>
      </c>
      <c r="R3560" s="1">
        <f t="shared" si="55"/>
        <v>42131</v>
      </c>
      <c r="S3560"/>
    </row>
    <row r="3561" spans="1:19" x14ac:dyDescent="0.35">
      <c r="A3561">
        <v>997</v>
      </c>
      <c r="B3561" t="s">
        <v>12245</v>
      </c>
      <c r="C3561">
        <v>1</v>
      </c>
      <c r="D3561" t="s">
        <v>324</v>
      </c>
      <c r="E3561" t="s">
        <v>12246</v>
      </c>
      <c r="F3561" t="s">
        <v>412</v>
      </c>
      <c r="G3561" t="s">
        <v>12247</v>
      </c>
      <c r="H3561" t="s">
        <v>175</v>
      </c>
      <c r="I3561" t="s">
        <v>23</v>
      </c>
      <c r="J3561" t="s">
        <v>23</v>
      </c>
      <c r="K3561" t="s">
        <v>23</v>
      </c>
      <c r="L3561" t="s">
        <v>23</v>
      </c>
      <c r="M3561">
        <v>4</v>
      </c>
      <c r="N3561">
        <v>283</v>
      </c>
      <c r="O3561">
        <v>2000</v>
      </c>
      <c r="P3561">
        <v>3.8</v>
      </c>
      <c r="Q3561" t="s">
        <v>21201</v>
      </c>
      <c r="R3561" s="1">
        <f t="shared" si="55"/>
        <v>42131</v>
      </c>
      <c r="S3561"/>
    </row>
    <row r="3562" spans="1:19" x14ac:dyDescent="0.35">
      <c r="A3562">
        <v>5602055</v>
      </c>
      <c r="B3562" t="s">
        <v>12100</v>
      </c>
      <c r="C3562">
        <v>214</v>
      </c>
      <c r="D3562" t="s">
        <v>2515</v>
      </c>
      <c r="E3562" t="s">
        <v>12101</v>
      </c>
      <c r="F3562" t="s">
        <v>12102</v>
      </c>
      <c r="G3562" t="s">
        <v>12103</v>
      </c>
      <c r="H3562" t="s">
        <v>157</v>
      </c>
      <c r="I3562" t="s">
        <v>23</v>
      </c>
      <c r="J3562" t="s">
        <v>23</v>
      </c>
      <c r="K3562" t="s">
        <v>23</v>
      </c>
      <c r="L3562" t="s">
        <v>23</v>
      </c>
      <c r="M3562">
        <v>3</v>
      </c>
      <c r="N3562">
        <v>459</v>
      </c>
      <c r="O3562">
        <v>60</v>
      </c>
      <c r="P3562">
        <v>4.8</v>
      </c>
      <c r="Q3562" t="s">
        <v>21201</v>
      </c>
      <c r="R3562" s="1">
        <f t="shared" si="55"/>
        <v>42131</v>
      </c>
      <c r="S3562"/>
    </row>
    <row r="3563" spans="1:19" x14ac:dyDescent="0.35">
      <c r="A3563">
        <v>6601515</v>
      </c>
      <c r="B3563" t="s">
        <v>11989</v>
      </c>
      <c r="C3563">
        <v>30</v>
      </c>
      <c r="D3563" t="s">
        <v>30</v>
      </c>
      <c r="E3563" t="s">
        <v>11990</v>
      </c>
      <c r="F3563" t="s">
        <v>5853</v>
      </c>
      <c r="G3563" t="s">
        <v>38</v>
      </c>
      <c r="H3563" t="s">
        <v>34</v>
      </c>
      <c r="I3563" t="s">
        <v>23</v>
      </c>
      <c r="J3563" t="s">
        <v>23</v>
      </c>
      <c r="K3563" t="s">
        <v>23</v>
      </c>
      <c r="L3563" t="s">
        <v>23</v>
      </c>
      <c r="M3563">
        <v>4</v>
      </c>
      <c r="N3563">
        <v>9</v>
      </c>
      <c r="O3563">
        <v>100</v>
      </c>
      <c r="P3563">
        <v>3.1</v>
      </c>
      <c r="Q3563" t="s">
        <v>20218</v>
      </c>
      <c r="R3563" s="1">
        <f t="shared" si="55"/>
        <v>42130</v>
      </c>
      <c r="S3563"/>
    </row>
    <row r="3564" spans="1:19" x14ac:dyDescent="0.35">
      <c r="A3564">
        <v>3814</v>
      </c>
      <c r="B3564" t="s">
        <v>12544</v>
      </c>
      <c r="C3564">
        <v>1</v>
      </c>
      <c r="D3564" t="s">
        <v>718</v>
      </c>
      <c r="E3564" t="s">
        <v>12545</v>
      </c>
      <c r="F3564" t="s">
        <v>956</v>
      </c>
      <c r="G3564" t="s">
        <v>12546</v>
      </c>
      <c r="H3564" t="s">
        <v>175</v>
      </c>
      <c r="I3564" t="s">
        <v>23</v>
      </c>
      <c r="J3564" t="s">
        <v>22</v>
      </c>
      <c r="K3564" t="s">
        <v>23</v>
      </c>
      <c r="L3564" t="s">
        <v>23</v>
      </c>
      <c r="M3564">
        <v>2</v>
      </c>
      <c r="N3564">
        <v>246</v>
      </c>
      <c r="O3564">
        <v>850</v>
      </c>
      <c r="P3564">
        <v>3.5</v>
      </c>
      <c r="Q3564" t="s">
        <v>20218</v>
      </c>
      <c r="R3564" s="1">
        <f t="shared" si="55"/>
        <v>42130</v>
      </c>
      <c r="S3564"/>
    </row>
    <row r="3565" spans="1:19" x14ac:dyDescent="0.35">
      <c r="A3565">
        <v>18372287</v>
      </c>
      <c r="B3565" t="s">
        <v>5019</v>
      </c>
      <c r="C3565">
        <v>1</v>
      </c>
      <c r="D3565" t="s">
        <v>718</v>
      </c>
      <c r="E3565" t="s">
        <v>12941</v>
      </c>
      <c r="F3565" t="s">
        <v>1552</v>
      </c>
      <c r="G3565" t="s">
        <v>832</v>
      </c>
      <c r="H3565" t="s">
        <v>175</v>
      </c>
      <c r="I3565" t="s">
        <v>23</v>
      </c>
      <c r="J3565" t="s">
        <v>23</v>
      </c>
      <c r="K3565" t="s">
        <v>23</v>
      </c>
      <c r="L3565" t="s">
        <v>23</v>
      </c>
      <c r="M3565">
        <v>1</v>
      </c>
      <c r="N3565">
        <v>16</v>
      </c>
      <c r="O3565">
        <v>450</v>
      </c>
      <c r="P3565">
        <v>2.7</v>
      </c>
      <c r="Q3565" t="s">
        <v>20218</v>
      </c>
      <c r="R3565" s="1">
        <f t="shared" si="55"/>
        <v>42130</v>
      </c>
      <c r="S3565"/>
    </row>
    <row r="3566" spans="1:19" x14ac:dyDescent="0.35">
      <c r="A3566">
        <v>97824</v>
      </c>
      <c r="B3566" t="s">
        <v>5706</v>
      </c>
      <c r="C3566">
        <v>1</v>
      </c>
      <c r="D3566" t="s">
        <v>616</v>
      </c>
      <c r="E3566" t="s">
        <v>12363</v>
      </c>
      <c r="F3566" t="s">
        <v>10880</v>
      </c>
      <c r="G3566" t="s">
        <v>12364</v>
      </c>
      <c r="H3566" t="s">
        <v>175</v>
      </c>
      <c r="I3566" t="s">
        <v>22</v>
      </c>
      <c r="J3566" t="s">
        <v>22</v>
      </c>
      <c r="K3566" t="s">
        <v>23</v>
      </c>
      <c r="L3566" t="s">
        <v>23</v>
      </c>
      <c r="M3566">
        <v>3</v>
      </c>
      <c r="N3566">
        <v>1932</v>
      </c>
      <c r="O3566">
        <v>1800</v>
      </c>
      <c r="P3566">
        <v>4.7</v>
      </c>
      <c r="Q3566" t="s">
        <v>20218</v>
      </c>
      <c r="R3566" s="1">
        <f t="shared" si="55"/>
        <v>42130</v>
      </c>
      <c r="S3566"/>
    </row>
    <row r="3567" spans="1:19" x14ac:dyDescent="0.35">
      <c r="A3567">
        <v>304546</v>
      </c>
      <c r="B3567" t="s">
        <v>1635</v>
      </c>
      <c r="C3567">
        <v>1</v>
      </c>
      <c r="D3567" t="s">
        <v>718</v>
      </c>
      <c r="E3567" t="s">
        <v>12607</v>
      </c>
      <c r="F3567" t="s">
        <v>1083</v>
      </c>
      <c r="G3567" t="s">
        <v>183</v>
      </c>
      <c r="H3567" t="s">
        <v>175</v>
      </c>
      <c r="I3567" t="s">
        <v>23</v>
      </c>
      <c r="J3567" t="s">
        <v>23</v>
      </c>
      <c r="K3567" t="s">
        <v>23</v>
      </c>
      <c r="L3567" t="s">
        <v>23</v>
      </c>
      <c r="M3567">
        <v>1</v>
      </c>
      <c r="N3567">
        <v>21</v>
      </c>
      <c r="O3567">
        <v>350</v>
      </c>
      <c r="P3567">
        <v>2.8</v>
      </c>
      <c r="Q3567" t="s">
        <v>21942</v>
      </c>
      <c r="R3567" s="1">
        <f t="shared" si="55"/>
        <v>42129</v>
      </c>
      <c r="S3567"/>
    </row>
    <row r="3568" spans="1:19" x14ac:dyDescent="0.35">
      <c r="A3568">
        <v>6400235</v>
      </c>
      <c r="B3568" t="s">
        <v>13398</v>
      </c>
      <c r="C3568">
        <v>189</v>
      </c>
      <c r="D3568" t="s">
        <v>4096</v>
      </c>
      <c r="E3568" t="s">
        <v>13399</v>
      </c>
      <c r="F3568" t="s">
        <v>13400</v>
      </c>
      <c r="G3568" t="s">
        <v>13401</v>
      </c>
      <c r="H3568" t="s">
        <v>2308</v>
      </c>
      <c r="I3568" t="s">
        <v>23</v>
      </c>
      <c r="J3568" t="s">
        <v>23</v>
      </c>
      <c r="K3568" t="s">
        <v>23</v>
      </c>
      <c r="L3568" t="s">
        <v>23</v>
      </c>
      <c r="M3568">
        <v>3</v>
      </c>
      <c r="N3568">
        <v>298</v>
      </c>
      <c r="O3568">
        <v>270</v>
      </c>
      <c r="P3568">
        <v>4.0999999999999996</v>
      </c>
      <c r="Q3568" t="s">
        <v>21942</v>
      </c>
      <c r="R3568" s="1">
        <f t="shared" si="55"/>
        <v>42129</v>
      </c>
      <c r="S3568"/>
    </row>
    <row r="3569" spans="1:19" x14ac:dyDescent="0.35">
      <c r="A3569">
        <v>18017258</v>
      </c>
      <c r="B3569" t="s">
        <v>12915</v>
      </c>
      <c r="C3569">
        <v>1</v>
      </c>
      <c r="D3569" t="s">
        <v>718</v>
      </c>
      <c r="E3569" t="s">
        <v>12916</v>
      </c>
      <c r="F3569" t="s">
        <v>1511</v>
      </c>
      <c r="G3569" t="s">
        <v>468</v>
      </c>
      <c r="H3569" t="s">
        <v>175</v>
      </c>
      <c r="I3569" t="s">
        <v>23</v>
      </c>
      <c r="J3569" t="s">
        <v>23</v>
      </c>
      <c r="K3569" t="s">
        <v>23</v>
      </c>
      <c r="L3569" t="s">
        <v>23</v>
      </c>
      <c r="M3569">
        <v>2</v>
      </c>
      <c r="N3569">
        <v>10</v>
      </c>
      <c r="O3569">
        <v>600</v>
      </c>
      <c r="P3569">
        <v>2.8</v>
      </c>
      <c r="Q3569" t="s">
        <v>21125</v>
      </c>
      <c r="R3569" s="1">
        <f t="shared" si="55"/>
        <v>42128</v>
      </c>
      <c r="S3569"/>
    </row>
    <row r="3570" spans="1:19" x14ac:dyDescent="0.35">
      <c r="A3570">
        <v>5783</v>
      </c>
      <c r="B3570" t="s">
        <v>446</v>
      </c>
      <c r="C3570">
        <v>1</v>
      </c>
      <c r="D3570" t="s">
        <v>718</v>
      </c>
      <c r="E3570" t="s">
        <v>12933</v>
      </c>
      <c r="F3570" t="s">
        <v>1539</v>
      </c>
      <c r="G3570" t="s">
        <v>450</v>
      </c>
      <c r="H3570" t="s">
        <v>175</v>
      </c>
      <c r="I3570" t="s">
        <v>23</v>
      </c>
      <c r="J3570" t="s">
        <v>23</v>
      </c>
      <c r="K3570" t="s">
        <v>23</v>
      </c>
      <c r="L3570" t="s">
        <v>23</v>
      </c>
      <c r="M3570">
        <v>1</v>
      </c>
      <c r="N3570">
        <v>39</v>
      </c>
      <c r="O3570">
        <v>300</v>
      </c>
      <c r="P3570">
        <v>3.5</v>
      </c>
      <c r="Q3570" t="s">
        <v>21125</v>
      </c>
      <c r="R3570" s="1">
        <f t="shared" si="55"/>
        <v>42128</v>
      </c>
      <c r="S3570"/>
    </row>
    <row r="3571" spans="1:19" x14ac:dyDescent="0.35">
      <c r="A3571">
        <v>2800019</v>
      </c>
      <c r="B3571" t="s">
        <v>13349</v>
      </c>
      <c r="C3571">
        <v>1</v>
      </c>
      <c r="D3571" t="s">
        <v>2207</v>
      </c>
      <c r="E3571" t="s">
        <v>13350</v>
      </c>
      <c r="F3571" t="s">
        <v>13351</v>
      </c>
      <c r="G3571" t="s">
        <v>44</v>
      </c>
      <c r="H3571" t="s">
        <v>175</v>
      </c>
      <c r="I3571" t="s">
        <v>23</v>
      </c>
      <c r="J3571" t="s">
        <v>23</v>
      </c>
      <c r="K3571" t="s">
        <v>23</v>
      </c>
      <c r="L3571" t="s">
        <v>23</v>
      </c>
      <c r="M3571">
        <v>3</v>
      </c>
      <c r="N3571">
        <v>316</v>
      </c>
      <c r="O3571">
        <v>1400</v>
      </c>
      <c r="P3571">
        <v>4.4000000000000004</v>
      </c>
      <c r="Q3571" t="s">
        <v>21125</v>
      </c>
      <c r="R3571" s="1">
        <f t="shared" si="55"/>
        <v>42128</v>
      </c>
      <c r="S3571"/>
    </row>
    <row r="3572" spans="1:19" x14ac:dyDescent="0.35">
      <c r="A3572">
        <v>18490756</v>
      </c>
      <c r="B3572" t="s">
        <v>12819</v>
      </c>
      <c r="C3572">
        <v>1</v>
      </c>
      <c r="D3572" t="s">
        <v>718</v>
      </c>
      <c r="E3572" t="s">
        <v>1383</v>
      </c>
      <c r="F3572" t="s">
        <v>1382</v>
      </c>
      <c r="G3572" t="s">
        <v>12820</v>
      </c>
      <c r="H3572" t="s">
        <v>175</v>
      </c>
      <c r="I3572" t="s">
        <v>23</v>
      </c>
      <c r="J3572" t="s">
        <v>23</v>
      </c>
      <c r="K3572" t="s">
        <v>23</v>
      </c>
      <c r="L3572" t="s">
        <v>23</v>
      </c>
      <c r="M3572">
        <v>1</v>
      </c>
      <c r="N3572">
        <v>1</v>
      </c>
      <c r="O3572">
        <v>300</v>
      </c>
      <c r="P3572">
        <v>1</v>
      </c>
      <c r="Q3572" t="s">
        <v>21396</v>
      </c>
      <c r="R3572" s="1">
        <f t="shared" si="55"/>
        <v>42127</v>
      </c>
      <c r="S3572"/>
    </row>
    <row r="3573" spans="1:19" x14ac:dyDescent="0.35">
      <c r="A3573">
        <v>18335816</v>
      </c>
      <c r="B3573" t="s">
        <v>6565</v>
      </c>
      <c r="C3573">
        <v>1</v>
      </c>
      <c r="D3573" t="s">
        <v>718</v>
      </c>
      <c r="E3573" t="s">
        <v>12567</v>
      </c>
      <c r="F3573" t="s">
        <v>1000</v>
      </c>
      <c r="G3573" t="s">
        <v>450</v>
      </c>
      <c r="H3573" t="s">
        <v>175</v>
      </c>
      <c r="I3573" t="s">
        <v>23</v>
      </c>
      <c r="J3573" t="s">
        <v>23</v>
      </c>
      <c r="K3573" t="s">
        <v>23</v>
      </c>
      <c r="L3573" t="s">
        <v>23</v>
      </c>
      <c r="M3573">
        <v>1</v>
      </c>
      <c r="N3573">
        <v>4</v>
      </c>
      <c r="O3573">
        <v>200</v>
      </c>
      <c r="P3573">
        <v>3</v>
      </c>
      <c r="Q3573" t="s">
        <v>21396</v>
      </c>
      <c r="R3573" s="1">
        <f t="shared" si="55"/>
        <v>42127</v>
      </c>
      <c r="S3573"/>
    </row>
    <row r="3574" spans="1:19" x14ac:dyDescent="0.35">
      <c r="A3574">
        <v>300581</v>
      </c>
      <c r="B3574" t="s">
        <v>968</v>
      </c>
      <c r="C3574">
        <v>1</v>
      </c>
      <c r="D3574" t="s">
        <v>718</v>
      </c>
      <c r="E3574" t="s">
        <v>12677</v>
      </c>
      <c r="F3574" t="s">
        <v>1159</v>
      </c>
      <c r="G3574" t="s">
        <v>243</v>
      </c>
      <c r="H3574" t="s">
        <v>175</v>
      </c>
      <c r="I3574" t="s">
        <v>23</v>
      </c>
      <c r="J3574" t="s">
        <v>23</v>
      </c>
      <c r="K3574" t="s">
        <v>23</v>
      </c>
      <c r="L3574" t="s">
        <v>23</v>
      </c>
      <c r="M3574">
        <v>1</v>
      </c>
      <c r="N3574">
        <v>34</v>
      </c>
      <c r="O3574">
        <v>450</v>
      </c>
      <c r="P3574">
        <v>3.1</v>
      </c>
      <c r="Q3574" t="s">
        <v>21396</v>
      </c>
      <c r="R3574" s="1">
        <f t="shared" si="55"/>
        <v>42127</v>
      </c>
      <c r="S3574"/>
    </row>
    <row r="3575" spans="1:19" x14ac:dyDescent="0.35">
      <c r="A3575">
        <v>313043</v>
      </c>
      <c r="B3575" t="s">
        <v>12258</v>
      </c>
      <c r="C3575">
        <v>1</v>
      </c>
      <c r="D3575" t="s">
        <v>324</v>
      </c>
      <c r="E3575" t="s">
        <v>12259</v>
      </c>
      <c r="F3575" t="s">
        <v>6162</v>
      </c>
      <c r="G3575" t="s">
        <v>33</v>
      </c>
      <c r="H3575" t="s">
        <v>175</v>
      </c>
      <c r="I3575" t="s">
        <v>23</v>
      </c>
      <c r="J3575" t="s">
        <v>23</v>
      </c>
      <c r="K3575" t="s">
        <v>23</v>
      </c>
      <c r="L3575" t="s">
        <v>23</v>
      </c>
      <c r="M3575">
        <v>1</v>
      </c>
      <c r="N3575">
        <v>84</v>
      </c>
      <c r="O3575">
        <v>400</v>
      </c>
      <c r="P3575">
        <v>3.6</v>
      </c>
      <c r="Q3575" t="s">
        <v>21396</v>
      </c>
      <c r="R3575" s="1">
        <f t="shared" si="55"/>
        <v>42127</v>
      </c>
      <c r="S3575"/>
    </row>
    <row r="3576" spans="1:19" x14ac:dyDescent="0.35">
      <c r="A3576">
        <v>18355143</v>
      </c>
      <c r="B3576" t="s">
        <v>13025</v>
      </c>
      <c r="C3576">
        <v>1</v>
      </c>
      <c r="D3576" t="s">
        <v>718</v>
      </c>
      <c r="E3576" t="s">
        <v>13026</v>
      </c>
      <c r="F3576" t="s">
        <v>1694</v>
      </c>
      <c r="G3576" t="s">
        <v>183</v>
      </c>
      <c r="H3576" t="s">
        <v>175</v>
      </c>
      <c r="I3576" t="s">
        <v>23</v>
      </c>
      <c r="J3576" t="s">
        <v>23</v>
      </c>
      <c r="K3576" t="s">
        <v>23</v>
      </c>
      <c r="L3576" t="s">
        <v>23</v>
      </c>
      <c r="M3576">
        <v>1</v>
      </c>
      <c r="N3576">
        <v>0</v>
      </c>
      <c r="O3576">
        <v>100</v>
      </c>
      <c r="P3576">
        <v>1</v>
      </c>
      <c r="Q3576" t="s">
        <v>19547</v>
      </c>
      <c r="R3576" s="1">
        <f t="shared" si="55"/>
        <v>42152</v>
      </c>
      <c r="S3576"/>
    </row>
    <row r="3577" spans="1:19" x14ac:dyDescent="0.35">
      <c r="A3577">
        <v>18425760</v>
      </c>
      <c r="B3577" t="s">
        <v>13068</v>
      </c>
      <c r="C3577">
        <v>1</v>
      </c>
      <c r="D3577" t="s">
        <v>718</v>
      </c>
      <c r="E3577" t="s">
        <v>13069</v>
      </c>
      <c r="F3577" t="s">
        <v>1730</v>
      </c>
      <c r="G3577" t="s">
        <v>468</v>
      </c>
      <c r="H3577" t="s">
        <v>175</v>
      </c>
      <c r="I3577" t="s">
        <v>23</v>
      </c>
      <c r="J3577" t="s">
        <v>23</v>
      </c>
      <c r="K3577" t="s">
        <v>23</v>
      </c>
      <c r="L3577" t="s">
        <v>23</v>
      </c>
      <c r="M3577">
        <v>3</v>
      </c>
      <c r="N3577">
        <v>15</v>
      </c>
      <c r="O3577">
        <v>1000</v>
      </c>
      <c r="P3577">
        <v>2.9</v>
      </c>
      <c r="Q3577" t="s">
        <v>19547</v>
      </c>
      <c r="R3577" s="1">
        <f t="shared" si="55"/>
        <v>42152</v>
      </c>
      <c r="S3577"/>
    </row>
    <row r="3578" spans="1:19" x14ac:dyDescent="0.35">
      <c r="A3578">
        <v>18244719</v>
      </c>
      <c r="B3578" t="s">
        <v>12669</v>
      </c>
      <c r="C3578">
        <v>1</v>
      </c>
      <c r="D3578" t="s">
        <v>718</v>
      </c>
      <c r="E3578" t="s">
        <v>12670</v>
      </c>
      <c r="F3578" t="s">
        <v>1141</v>
      </c>
      <c r="G3578" t="s">
        <v>2112</v>
      </c>
      <c r="H3578" t="s">
        <v>175</v>
      </c>
      <c r="I3578" t="s">
        <v>23</v>
      </c>
      <c r="J3578" t="s">
        <v>22</v>
      </c>
      <c r="K3578" t="s">
        <v>23</v>
      </c>
      <c r="L3578" t="s">
        <v>23</v>
      </c>
      <c r="M3578">
        <v>2</v>
      </c>
      <c r="N3578">
        <v>87</v>
      </c>
      <c r="O3578">
        <v>500</v>
      </c>
      <c r="P3578">
        <v>3.5</v>
      </c>
      <c r="Q3578" t="s">
        <v>19547</v>
      </c>
      <c r="R3578" s="1">
        <f t="shared" si="55"/>
        <v>42152</v>
      </c>
      <c r="S3578"/>
    </row>
    <row r="3579" spans="1:19" x14ac:dyDescent="0.35">
      <c r="A3579">
        <v>18198179</v>
      </c>
      <c r="B3579" t="s">
        <v>12730</v>
      </c>
      <c r="C3579">
        <v>1</v>
      </c>
      <c r="D3579" t="s">
        <v>718</v>
      </c>
      <c r="E3579" t="s">
        <v>12731</v>
      </c>
      <c r="F3579" t="s">
        <v>1253</v>
      </c>
      <c r="G3579" t="s">
        <v>183</v>
      </c>
      <c r="H3579" t="s">
        <v>175</v>
      </c>
      <c r="I3579" t="s">
        <v>23</v>
      </c>
      <c r="J3579" t="s">
        <v>23</v>
      </c>
      <c r="K3579" t="s">
        <v>23</v>
      </c>
      <c r="L3579" t="s">
        <v>23</v>
      </c>
      <c r="M3579">
        <v>1</v>
      </c>
      <c r="N3579">
        <v>9</v>
      </c>
      <c r="O3579">
        <v>450</v>
      </c>
      <c r="P3579">
        <v>3.2</v>
      </c>
      <c r="Q3579" t="s">
        <v>19547</v>
      </c>
      <c r="R3579" s="1">
        <f t="shared" si="55"/>
        <v>42152</v>
      </c>
      <c r="S3579"/>
    </row>
    <row r="3580" spans="1:19" x14ac:dyDescent="0.35">
      <c r="A3580">
        <v>18204478</v>
      </c>
      <c r="B3580" t="s">
        <v>4855</v>
      </c>
      <c r="C3580">
        <v>1</v>
      </c>
      <c r="D3580" t="s">
        <v>232</v>
      </c>
      <c r="E3580" t="s">
        <v>12174</v>
      </c>
      <c r="F3580" t="s">
        <v>303</v>
      </c>
      <c r="G3580" t="s">
        <v>261</v>
      </c>
      <c r="H3580" t="s">
        <v>175</v>
      </c>
      <c r="I3580" t="s">
        <v>23</v>
      </c>
      <c r="J3580" t="s">
        <v>23</v>
      </c>
      <c r="K3580" t="s">
        <v>23</v>
      </c>
      <c r="L3580" t="s">
        <v>23</v>
      </c>
      <c r="M3580">
        <v>2</v>
      </c>
      <c r="N3580">
        <v>6</v>
      </c>
      <c r="O3580">
        <v>500</v>
      </c>
      <c r="P3580">
        <v>3</v>
      </c>
      <c r="Q3580" t="s">
        <v>19547</v>
      </c>
      <c r="R3580" s="1">
        <f t="shared" si="55"/>
        <v>42152</v>
      </c>
      <c r="S3580"/>
    </row>
    <row r="3581" spans="1:19" x14ac:dyDescent="0.35">
      <c r="A3581">
        <v>7788</v>
      </c>
      <c r="B3581" t="s">
        <v>3198</v>
      </c>
      <c r="C3581">
        <v>1</v>
      </c>
      <c r="D3581" t="s">
        <v>718</v>
      </c>
      <c r="E3581" t="s">
        <v>946</v>
      </c>
      <c r="F3581" t="s">
        <v>945</v>
      </c>
      <c r="G3581" t="s">
        <v>183</v>
      </c>
      <c r="H3581" t="s">
        <v>175</v>
      </c>
      <c r="I3581" t="s">
        <v>23</v>
      </c>
      <c r="J3581" t="s">
        <v>23</v>
      </c>
      <c r="K3581" t="s">
        <v>23</v>
      </c>
      <c r="L3581" t="s">
        <v>23</v>
      </c>
      <c r="M3581">
        <v>2</v>
      </c>
      <c r="N3581">
        <v>30</v>
      </c>
      <c r="O3581">
        <v>700</v>
      </c>
      <c r="P3581">
        <v>2.2999999999999998</v>
      </c>
      <c r="Q3581" t="s">
        <v>21969</v>
      </c>
      <c r="R3581" s="1">
        <f t="shared" si="55"/>
        <v>42151</v>
      </c>
      <c r="S3581"/>
    </row>
    <row r="3582" spans="1:19" x14ac:dyDescent="0.35">
      <c r="A3582">
        <v>18371404</v>
      </c>
      <c r="B3582" t="s">
        <v>12218</v>
      </c>
      <c r="C3582">
        <v>1</v>
      </c>
      <c r="D3582" t="s">
        <v>324</v>
      </c>
      <c r="E3582" t="s">
        <v>2668</v>
      </c>
      <c r="F3582" t="s">
        <v>2667</v>
      </c>
      <c r="G3582" t="s">
        <v>1977</v>
      </c>
      <c r="H3582" t="s">
        <v>175</v>
      </c>
      <c r="I3582" t="s">
        <v>23</v>
      </c>
      <c r="J3582" t="s">
        <v>22</v>
      </c>
      <c r="K3582" t="s">
        <v>23</v>
      </c>
      <c r="L3582" t="s">
        <v>23</v>
      </c>
      <c r="M3582">
        <v>3</v>
      </c>
      <c r="N3582">
        <v>98</v>
      </c>
      <c r="O3582">
        <v>1000</v>
      </c>
      <c r="P3582">
        <v>3.7</v>
      </c>
      <c r="Q3582" t="s">
        <v>21969</v>
      </c>
      <c r="R3582" s="1">
        <f t="shared" si="55"/>
        <v>42151</v>
      </c>
      <c r="S3582"/>
    </row>
    <row r="3583" spans="1:19" x14ac:dyDescent="0.35">
      <c r="A3583">
        <v>18203171</v>
      </c>
      <c r="B3583" t="s">
        <v>12338</v>
      </c>
      <c r="C3583">
        <v>1</v>
      </c>
      <c r="D3583" t="s">
        <v>324</v>
      </c>
      <c r="E3583" t="s">
        <v>12339</v>
      </c>
      <c r="F3583" t="s">
        <v>579</v>
      </c>
      <c r="G3583" t="s">
        <v>308</v>
      </c>
      <c r="H3583" t="s">
        <v>175</v>
      </c>
      <c r="I3583" t="s">
        <v>23</v>
      </c>
      <c r="J3583" t="s">
        <v>22</v>
      </c>
      <c r="K3583" t="s">
        <v>23</v>
      </c>
      <c r="L3583" t="s">
        <v>23</v>
      </c>
      <c r="M3583">
        <v>2</v>
      </c>
      <c r="N3583">
        <v>67</v>
      </c>
      <c r="O3583">
        <v>700</v>
      </c>
      <c r="P3583">
        <v>3.4</v>
      </c>
      <c r="Q3583" t="s">
        <v>21969</v>
      </c>
      <c r="R3583" s="1">
        <f t="shared" si="55"/>
        <v>42151</v>
      </c>
      <c r="S3583"/>
    </row>
    <row r="3584" spans="1:19" x14ac:dyDescent="0.35">
      <c r="A3584">
        <v>801640</v>
      </c>
      <c r="B3584" t="s">
        <v>4528</v>
      </c>
      <c r="C3584">
        <v>1</v>
      </c>
      <c r="D3584" t="s">
        <v>670</v>
      </c>
      <c r="E3584" t="s">
        <v>12401</v>
      </c>
      <c r="F3584" t="s">
        <v>2849</v>
      </c>
      <c r="G3584" t="s">
        <v>12402</v>
      </c>
      <c r="H3584" t="s">
        <v>175</v>
      </c>
      <c r="I3584" t="s">
        <v>23</v>
      </c>
      <c r="J3584" t="s">
        <v>23</v>
      </c>
      <c r="K3584" t="s">
        <v>23</v>
      </c>
      <c r="L3584" t="s">
        <v>23</v>
      </c>
      <c r="M3584">
        <v>3</v>
      </c>
      <c r="N3584">
        <v>124</v>
      </c>
      <c r="O3584">
        <v>1300</v>
      </c>
      <c r="P3584">
        <v>4.3</v>
      </c>
      <c r="Q3584" t="s">
        <v>21969</v>
      </c>
      <c r="R3584" s="1">
        <f t="shared" si="55"/>
        <v>42151</v>
      </c>
      <c r="S3584"/>
    </row>
    <row r="3585" spans="1:19" x14ac:dyDescent="0.35">
      <c r="A3585">
        <v>17580539</v>
      </c>
      <c r="B3585" t="s">
        <v>12064</v>
      </c>
      <c r="C3585">
        <v>216</v>
      </c>
      <c r="D3585" t="s">
        <v>100</v>
      </c>
      <c r="E3585" t="s">
        <v>12065</v>
      </c>
      <c r="F3585" t="s">
        <v>2454</v>
      </c>
      <c r="G3585" t="s">
        <v>12066</v>
      </c>
      <c r="H3585" t="s">
        <v>62</v>
      </c>
      <c r="I3585" t="s">
        <v>23</v>
      </c>
      <c r="J3585" t="s">
        <v>23</v>
      </c>
      <c r="K3585" t="s">
        <v>23</v>
      </c>
      <c r="L3585" t="s">
        <v>23</v>
      </c>
      <c r="M3585">
        <v>3</v>
      </c>
      <c r="N3585">
        <v>905</v>
      </c>
      <c r="O3585">
        <v>40</v>
      </c>
      <c r="P3585">
        <v>4.3</v>
      </c>
      <c r="Q3585" t="s">
        <v>21969</v>
      </c>
      <c r="R3585" s="1">
        <f t="shared" si="55"/>
        <v>42151</v>
      </c>
      <c r="S3585"/>
    </row>
    <row r="3586" spans="1:19" x14ac:dyDescent="0.35">
      <c r="A3586">
        <v>16608864</v>
      </c>
      <c r="B3586" t="s">
        <v>12011</v>
      </c>
      <c r="C3586">
        <v>14</v>
      </c>
      <c r="D3586" t="s">
        <v>12012</v>
      </c>
      <c r="E3586" t="s">
        <v>12013</v>
      </c>
      <c r="F3586" t="s">
        <v>12012</v>
      </c>
      <c r="G3586" t="s">
        <v>10541</v>
      </c>
      <c r="H3586" t="s">
        <v>62</v>
      </c>
      <c r="I3586" t="s">
        <v>23</v>
      </c>
      <c r="J3586" t="s">
        <v>23</v>
      </c>
      <c r="K3586" t="s">
        <v>23</v>
      </c>
      <c r="L3586" t="s">
        <v>23</v>
      </c>
      <c r="M3586">
        <v>2</v>
      </c>
      <c r="N3586">
        <v>21</v>
      </c>
      <c r="O3586">
        <v>20</v>
      </c>
      <c r="P3586">
        <v>3.2</v>
      </c>
      <c r="Q3586" t="s">
        <v>21969</v>
      </c>
      <c r="R3586" s="1">
        <f t="shared" ref="R3586:R3649" si="56">DATE(LEFT(Q3586, 4), MID(Q3586, FIND("_", Q3586) + 1, FIND("_", Q3586, FIND("_", Q3586) + 1) - FIND("_", Q3586) - 1), RIGHT(Q3586, LEN(Q3586) - FIND("_", Q3586, FIND("_", Q3586) + 1)))</f>
        <v>42151</v>
      </c>
      <c r="S3586"/>
    </row>
    <row r="3587" spans="1:19" x14ac:dyDescent="0.35">
      <c r="A3587">
        <v>313164</v>
      </c>
      <c r="B3587" t="s">
        <v>13279</v>
      </c>
      <c r="C3587">
        <v>1</v>
      </c>
      <c r="D3587" t="s">
        <v>1961</v>
      </c>
      <c r="E3587" t="s">
        <v>13280</v>
      </c>
      <c r="F3587" t="s">
        <v>2110</v>
      </c>
      <c r="G3587" t="s">
        <v>331</v>
      </c>
      <c r="H3587" t="s">
        <v>175</v>
      </c>
      <c r="I3587" t="s">
        <v>23</v>
      </c>
      <c r="J3587" t="s">
        <v>22</v>
      </c>
      <c r="K3587" t="s">
        <v>23</v>
      </c>
      <c r="L3587" t="s">
        <v>23</v>
      </c>
      <c r="M3587">
        <v>2</v>
      </c>
      <c r="N3587">
        <v>29</v>
      </c>
      <c r="O3587">
        <v>650</v>
      </c>
      <c r="P3587">
        <v>3.1</v>
      </c>
      <c r="Q3587" t="s">
        <v>22191</v>
      </c>
      <c r="R3587" s="1">
        <f t="shared" si="56"/>
        <v>42150</v>
      </c>
      <c r="S3587"/>
    </row>
    <row r="3588" spans="1:19" x14ac:dyDescent="0.35">
      <c r="A3588">
        <v>305303</v>
      </c>
      <c r="B3588" t="s">
        <v>3585</v>
      </c>
      <c r="C3588">
        <v>1</v>
      </c>
      <c r="D3588" t="s">
        <v>718</v>
      </c>
      <c r="E3588" t="s">
        <v>12584</v>
      </c>
      <c r="F3588" t="s">
        <v>1020</v>
      </c>
      <c r="G3588" t="s">
        <v>4962</v>
      </c>
      <c r="H3588" t="s">
        <v>175</v>
      </c>
      <c r="I3588" t="s">
        <v>23</v>
      </c>
      <c r="J3588" t="s">
        <v>22</v>
      </c>
      <c r="K3588" t="s">
        <v>23</v>
      </c>
      <c r="L3588" t="s">
        <v>23</v>
      </c>
      <c r="M3588">
        <v>2</v>
      </c>
      <c r="N3588">
        <v>272</v>
      </c>
      <c r="O3588">
        <v>550</v>
      </c>
      <c r="P3588">
        <v>3.5</v>
      </c>
      <c r="Q3588" t="s">
        <v>20384</v>
      </c>
      <c r="R3588" s="1">
        <f t="shared" si="56"/>
        <v>42149</v>
      </c>
      <c r="S3588"/>
    </row>
    <row r="3589" spans="1:19" x14ac:dyDescent="0.35">
      <c r="A3589">
        <v>18333392</v>
      </c>
      <c r="B3589" t="s">
        <v>13176</v>
      </c>
      <c r="C3589">
        <v>1</v>
      </c>
      <c r="D3589" t="s">
        <v>718</v>
      </c>
      <c r="E3589" t="s">
        <v>1920</v>
      </c>
      <c r="F3589" t="s">
        <v>1919</v>
      </c>
      <c r="G3589" t="s">
        <v>33</v>
      </c>
      <c r="H3589" t="s">
        <v>175</v>
      </c>
      <c r="I3589" t="s">
        <v>23</v>
      </c>
      <c r="J3589" t="s">
        <v>23</v>
      </c>
      <c r="K3589" t="s">
        <v>23</v>
      </c>
      <c r="L3589" t="s">
        <v>23</v>
      </c>
      <c r="M3589">
        <v>1</v>
      </c>
      <c r="N3589">
        <v>6</v>
      </c>
      <c r="O3589">
        <v>400</v>
      </c>
      <c r="P3589">
        <v>3</v>
      </c>
      <c r="Q3589" t="s">
        <v>20384</v>
      </c>
      <c r="R3589" s="1">
        <f t="shared" si="56"/>
        <v>42149</v>
      </c>
      <c r="S3589"/>
    </row>
    <row r="3590" spans="1:19" x14ac:dyDescent="0.35">
      <c r="A3590">
        <v>2400019</v>
      </c>
      <c r="B3590" t="s">
        <v>12111</v>
      </c>
      <c r="C3590">
        <v>1</v>
      </c>
      <c r="D3590" t="s">
        <v>171</v>
      </c>
      <c r="E3590" t="s">
        <v>12112</v>
      </c>
      <c r="F3590" t="s">
        <v>173</v>
      </c>
      <c r="G3590" t="s">
        <v>3372</v>
      </c>
      <c r="H3590" t="s">
        <v>175</v>
      </c>
      <c r="I3590" t="s">
        <v>23</v>
      </c>
      <c r="J3590" t="s">
        <v>23</v>
      </c>
      <c r="K3590" t="s">
        <v>23</v>
      </c>
      <c r="L3590" t="s">
        <v>23</v>
      </c>
      <c r="M3590">
        <v>3</v>
      </c>
      <c r="N3590">
        <v>51</v>
      </c>
      <c r="O3590">
        <v>500</v>
      </c>
      <c r="P3590">
        <v>3.2</v>
      </c>
      <c r="Q3590" t="s">
        <v>20384</v>
      </c>
      <c r="R3590" s="1">
        <f t="shared" si="56"/>
        <v>42149</v>
      </c>
      <c r="S3590"/>
    </row>
    <row r="3591" spans="1:19" x14ac:dyDescent="0.35">
      <c r="A3591">
        <v>18371395</v>
      </c>
      <c r="B3591" t="s">
        <v>13273</v>
      </c>
      <c r="C3591">
        <v>1</v>
      </c>
      <c r="D3591" t="s">
        <v>1961</v>
      </c>
      <c r="E3591" t="s">
        <v>13274</v>
      </c>
      <c r="F3591" t="s">
        <v>2104</v>
      </c>
      <c r="G3591" t="s">
        <v>13275</v>
      </c>
      <c r="H3591" t="s">
        <v>175</v>
      </c>
      <c r="I3591" t="s">
        <v>23</v>
      </c>
      <c r="J3591" t="s">
        <v>22</v>
      </c>
      <c r="K3591" t="s">
        <v>22</v>
      </c>
      <c r="L3591" t="s">
        <v>23</v>
      </c>
      <c r="M3591">
        <v>2</v>
      </c>
      <c r="N3591">
        <v>48</v>
      </c>
      <c r="O3591">
        <v>550</v>
      </c>
      <c r="P3591">
        <v>3.2</v>
      </c>
      <c r="Q3591" t="s">
        <v>22190</v>
      </c>
      <c r="R3591" s="1">
        <f t="shared" si="56"/>
        <v>42148</v>
      </c>
      <c r="S3591"/>
    </row>
    <row r="3592" spans="1:19" x14ac:dyDescent="0.35">
      <c r="A3592">
        <v>6701257</v>
      </c>
      <c r="B3592" t="s">
        <v>11998</v>
      </c>
      <c r="C3592">
        <v>30</v>
      </c>
      <c r="D3592" t="s">
        <v>50</v>
      </c>
      <c r="E3592" t="s">
        <v>11999</v>
      </c>
      <c r="F3592" t="s">
        <v>12000</v>
      </c>
      <c r="G3592" t="s">
        <v>12001</v>
      </c>
      <c r="H3592" t="s">
        <v>34</v>
      </c>
      <c r="I3592" t="s">
        <v>23</v>
      </c>
      <c r="J3592" t="s">
        <v>23</v>
      </c>
      <c r="K3592" t="s">
        <v>23</v>
      </c>
      <c r="L3592" t="s">
        <v>23</v>
      </c>
      <c r="M3592">
        <v>4</v>
      </c>
      <c r="N3592">
        <v>68</v>
      </c>
      <c r="O3592">
        <v>120</v>
      </c>
      <c r="P3592">
        <v>4.3</v>
      </c>
      <c r="Q3592" t="s">
        <v>20750</v>
      </c>
      <c r="R3592" s="1">
        <f t="shared" si="56"/>
        <v>42147</v>
      </c>
      <c r="S3592"/>
    </row>
    <row r="3593" spans="1:19" x14ac:dyDescent="0.35">
      <c r="A3593">
        <v>3546</v>
      </c>
      <c r="B3593" t="s">
        <v>12981</v>
      </c>
      <c r="C3593">
        <v>1</v>
      </c>
      <c r="D3593" t="s">
        <v>718</v>
      </c>
      <c r="E3593" t="s">
        <v>5244</v>
      </c>
      <c r="F3593" t="s">
        <v>5245</v>
      </c>
      <c r="G3593" t="s">
        <v>243</v>
      </c>
      <c r="H3593" t="s">
        <v>175</v>
      </c>
      <c r="I3593" t="s">
        <v>23</v>
      </c>
      <c r="J3593" t="s">
        <v>23</v>
      </c>
      <c r="K3593" t="s">
        <v>23</v>
      </c>
      <c r="L3593" t="s">
        <v>23</v>
      </c>
      <c r="M3593">
        <v>3</v>
      </c>
      <c r="N3593">
        <v>33</v>
      </c>
      <c r="O3593">
        <v>1000</v>
      </c>
      <c r="P3593">
        <v>3.7</v>
      </c>
      <c r="Q3593" t="s">
        <v>20750</v>
      </c>
      <c r="R3593" s="1">
        <f t="shared" si="56"/>
        <v>42147</v>
      </c>
      <c r="S3593"/>
    </row>
    <row r="3594" spans="1:19" x14ac:dyDescent="0.35">
      <c r="A3594">
        <v>18371396</v>
      </c>
      <c r="B3594" t="s">
        <v>968</v>
      </c>
      <c r="C3594">
        <v>1</v>
      </c>
      <c r="D3594" t="s">
        <v>718</v>
      </c>
      <c r="E3594" t="s">
        <v>12478</v>
      </c>
      <c r="F3594" t="s">
        <v>809</v>
      </c>
      <c r="G3594" t="s">
        <v>243</v>
      </c>
      <c r="H3594" t="s">
        <v>175</v>
      </c>
      <c r="I3594" t="s">
        <v>23</v>
      </c>
      <c r="J3594" t="s">
        <v>23</v>
      </c>
      <c r="K3594" t="s">
        <v>23</v>
      </c>
      <c r="L3594" t="s">
        <v>23</v>
      </c>
      <c r="M3594">
        <v>1</v>
      </c>
      <c r="N3594">
        <v>1</v>
      </c>
      <c r="O3594">
        <v>450</v>
      </c>
      <c r="P3594">
        <v>1</v>
      </c>
      <c r="Q3594" t="s">
        <v>20750</v>
      </c>
      <c r="R3594" s="1">
        <f t="shared" si="56"/>
        <v>42147</v>
      </c>
      <c r="S3594"/>
    </row>
    <row r="3595" spans="1:19" x14ac:dyDescent="0.35">
      <c r="A3595">
        <v>2200236</v>
      </c>
      <c r="B3595" t="s">
        <v>12113</v>
      </c>
      <c r="C3595">
        <v>1</v>
      </c>
      <c r="D3595" t="s">
        <v>180</v>
      </c>
      <c r="E3595" t="s">
        <v>12114</v>
      </c>
      <c r="F3595" t="s">
        <v>186</v>
      </c>
      <c r="G3595" t="s">
        <v>183</v>
      </c>
      <c r="H3595" t="s">
        <v>175</v>
      </c>
      <c r="I3595" t="s">
        <v>23</v>
      </c>
      <c r="J3595" t="s">
        <v>23</v>
      </c>
      <c r="K3595" t="s">
        <v>23</v>
      </c>
      <c r="L3595" t="s">
        <v>23</v>
      </c>
      <c r="M3595">
        <v>2</v>
      </c>
      <c r="N3595">
        <v>71</v>
      </c>
      <c r="O3595">
        <v>400</v>
      </c>
      <c r="P3595">
        <v>3.8</v>
      </c>
      <c r="Q3595" t="s">
        <v>20750</v>
      </c>
      <c r="R3595" s="1">
        <f t="shared" si="56"/>
        <v>42147</v>
      </c>
      <c r="S3595"/>
    </row>
    <row r="3596" spans="1:19" x14ac:dyDescent="0.35">
      <c r="A3596">
        <v>18340302</v>
      </c>
      <c r="B3596" t="s">
        <v>547</v>
      </c>
      <c r="C3596">
        <v>1</v>
      </c>
      <c r="D3596" t="s">
        <v>718</v>
      </c>
      <c r="E3596" t="s">
        <v>12827</v>
      </c>
      <c r="F3596" t="s">
        <v>412</v>
      </c>
      <c r="G3596" t="s">
        <v>296</v>
      </c>
      <c r="H3596" t="s">
        <v>175</v>
      </c>
      <c r="I3596" t="s">
        <v>23</v>
      </c>
      <c r="J3596" t="s">
        <v>22</v>
      </c>
      <c r="K3596" t="s">
        <v>23</v>
      </c>
      <c r="L3596" t="s">
        <v>23</v>
      </c>
      <c r="M3596">
        <v>2</v>
      </c>
      <c r="N3596">
        <v>0</v>
      </c>
      <c r="O3596">
        <v>600</v>
      </c>
      <c r="P3596">
        <v>1</v>
      </c>
      <c r="Q3596" t="s">
        <v>19673</v>
      </c>
      <c r="R3596" s="1">
        <f t="shared" si="56"/>
        <v>42146</v>
      </c>
      <c r="S3596"/>
    </row>
    <row r="3597" spans="1:19" x14ac:dyDescent="0.35">
      <c r="A3597">
        <v>306038</v>
      </c>
      <c r="B3597" t="s">
        <v>4629</v>
      </c>
      <c r="C3597">
        <v>1</v>
      </c>
      <c r="D3597" t="s">
        <v>718</v>
      </c>
      <c r="E3597" t="s">
        <v>12685</v>
      </c>
      <c r="F3597" t="s">
        <v>3173</v>
      </c>
      <c r="G3597" t="s">
        <v>174</v>
      </c>
      <c r="H3597" t="s">
        <v>175</v>
      </c>
      <c r="I3597" t="s">
        <v>23</v>
      </c>
      <c r="J3597" t="s">
        <v>23</v>
      </c>
      <c r="K3597" t="s">
        <v>23</v>
      </c>
      <c r="L3597" t="s">
        <v>23</v>
      </c>
      <c r="M3597">
        <v>2</v>
      </c>
      <c r="N3597">
        <v>22</v>
      </c>
      <c r="O3597">
        <v>500</v>
      </c>
      <c r="P3597">
        <v>2.8</v>
      </c>
      <c r="Q3597" t="s">
        <v>19673</v>
      </c>
      <c r="R3597" s="1">
        <f t="shared" si="56"/>
        <v>42146</v>
      </c>
      <c r="S3597"/>
    </row>
    <row r="3598" spans="1:19" x14ac:dyDescent="0.35">
      <c r="A3598">
        <v>2653</v>
      </c>
      <c r="B3598" t="s">
        <v>1405</v>
      </c>
      <c r="C3598">
        <v>1</v>
      </c>
      <c r="D3598" t="s">
        <v>718</v>
      </c>
      <c r="E3598" t="s">
        <v>12576</v>
      </c>
      <c r="F3598" t="s">
        <v>1004</v>
      </c>
      <c r="G3598" t="s">
        <v>1008</v>
      </c>
      <c r="H3598" t="s">
        <v>175</v>
      </c>
      <c r="I3598" t="s">
        <v>23</v>
      </c>
      <c r="J3598" t="s">
        <v>22</v>
      </c>
      <c r="K3598" t="s">
        <v>23</v>
      </c>
      <c r="L3598" t="s">
        <v>23</v>
      </c>
      <c r="M3598">
        <v>1</v>
      </c>
      <c r="N3598">
        <v>155</v>
      </c>
      <c r="O3598">
        <v>300</v>
      </c>
      <c r="P3598">
        <v>3.9</v>
      </c>
      <c r="Q3598" t="s">
        <v>19673</v>
      </c>
      <c r="R3598" s="1">
        <f t="shared" si="56"/>
        <v>42146</v>
      </c>
      <c r="S3598"/>
    </row>
    <row r="3599" spans="1:19" x14ac:dyDescent="0.35">
      <c r="A3599">
        <v>18138430</v>
      </c>
      <c r="B3599" t="s">
        <v>3695</v>
      </c>
      <c r="C3599">
        <v>1</v>
      </c>
      <c r="D3599" t="s">
        <v>324</v>
      </c>
      <c r="E3599" t="s">
        <v>12227</v>
      </c>
      <c r="F3599" t="s">
        <v>383</v>
      </c>
      <c r="G3599" t="s">
        <v>12228</v>
      </c>
      <c r="H3599" t="s">
        <v>175</v>
      </c>
      <c r="I3599" t="s">
        <v>22</v>
      </c>
      <c r="J3599" t="s">
        <v>23</v>
      </c>
      <c r="K3599" t="s">
        <v>23</v>
      </c>
      <c r="L3599" t="s">
        <v>23</v>
      </c>
      <c r="M3599">
        <v>3</v>
      </c>
      <c r="N3599">
        <v>83</v>
      </c>
      <c r="O3599">
        <v>1000</v>
      </c>
      <c r="P3599">
        <v>4.4000000000000004</v>
      </c>
      <c r="Q3599" t="s">
        <v>19673</v>
      </c>
      <c r="R3599" s="1">
        <f t="shared" si="56"/>
        <v>42146</v>
      </c>
      <c r="S3599"/>
    </row>
    <row r="3600" spans="1:19" x14ac:dyDescent="0.35">
      <c r="A3600">
        <v>308929</v>
      </c>
      <c r="B3600" t="s">
        <v>3270</v>
      </c>
      <c r="C3600">
        <v>1</v>
      </c>
      <c r="D3600" t="s">
        <v>718</v>
      </c>
      <c r="E3600" t="s">
        <v>12940</v>
      </c>
      <c r="F3600" t="s">
        <v>1552</v>
      </c>
      <c r="G3600" t="s">
        <v>2895</v>
      </c>
      <c r="H3600" t="s">
        <v>175</v>
      </c>
      <c r="I3600" t="s">
        <v>23</v>
      </c>
      <c r="J3600" t="s">
        <v>22</v>
      </c>
      <c r="K3600" t="s">
        <v>23</v>
      </c>
      <c r="L3600" t="s">
        <v>23</v>
      </c>
      <c r="M3600">
        <v>2</v>
      </c>
      <c r="N3600">
        <v>58</v>
      </c>
      <c r="O3600">
        <v>800</v>
      </c>
      <c r="P3600">
        <v>3.1</v>
      </c>
      <c r="Q3600" t="s">
        <v>20887</v>
      </c>
      <c r="R3600" s="1">
        <f t="shared" si="56"/>
        <v>42145</v>
      </c>
      <c r="S3600"/>
    </row>
    <row r="3601" spans="1:19" x14ac:dyDescent="0.35">
      <c r="A3601">
        <v>3469</v>
      </c>
      <c r="B3601" t="s">
        <v>231</v>
      </c>
      <c r="C3601">
        <v>1</v>
      </c>
      <c r="D3601" t="s">
        <v>718</v>
      </c>
      <c r="E3601" t="s">
        <v>13188</v>
      </c>
      <c r="F3601" t="s">
        <v>1948</v>
      </c>
      <c r="G3601" t="s">
        <v>178</v>
      </c>
      <c r="H3601" t="s">
        <v>175</v>
      </c>
      <c r="I3601" t="s">
        <v>23</v>
      </c>
      <c r="J3601" t="s">
        <v>23</v>
      </c>
      <c r="K3601" t="s">
        <v>23</v>
      </c>
      <c r="L3601" t="s">
        <v>23</v>
      </c>
      <c r="M3601">
        <v>2</v>
      </c>
      <c r="N3601">
        <v>46</v>
      </c>
      <c r="O3601">
        <v>600</v>
      </c>
      <c r="P3601">
        <v>3.2</v>
      </c>
      <c r="Q3601" t="s">
        <v>20887</v>
      </c>
      <c r="R3601" s="1">
        <f t="shared" si="56"/>
        <v>42145</v>
      </c>
      <c r="S3601"/>
    </row>
    <row r="3602" spans="1:19" x14ac:dyDescent="0.35">
      <c r="A3602">
        <v>17334213</v>
      </c>
      <c r="B3602" t="s">
        <v>12023</v>
      </c>
      <c r="C3602">
        <v>216</v>
      </c>
      <c r="D3602" t="s">
        <v>4178</v>
      </c>
      <c r="E3602" t="s">
        <v>12024</v>
      </c>
      <c r="F3602" t="s">
        <v>5897</v>
      </c>
      <c r="G3602" t="s">
        <v>2488</v>
      </c>
      <c r="H3602" t="s">
        <v>62</v>
      </c>
      <c r="I3602" t="s">
        <v>23</v>
      </c>
      <c r="J3602" t="s">
        <v>23</v>
      </c>
      <c r="K3602" t="s">
        <v>23</v>
      </c>
      <c r="L3602" t="s">
        <v>23</v>
      </c>
      <c r="M3602">
        <v>2</v>
      </c>
      <c r="N3602">
        <v>207</v>
      </c>
      <c r="O3602">
        <v>25</v>
      </c>
      <c r="P3602">
        <v>4.4000000000000004</v>
      </c>
      <c r="Q3602" t="s">
        <v>20887</v>
      </c>
      <c r="R3602" s="1">
        <f t="shared" si="56"/>
        <v>42145</v>
      </c>
      <c r="S3602"/>
    </row>
    <row r="3603" spans="1:19" x14ac:dyDescent="0.35">
      <c r="A3603">
        <v>9573</v>
      </c>
      <c r="B3603" t="s">
        <v>170</v>
      </c>
      <c r="C3603">
        <v>1</v>
      </c>
      <c r="D3603" t="s">
        <v>718</v>
      </c>
      <c r="E3603" t="s">
        <v>12673</v>
      </c>
      <c r="F3603" t="s">
        <v>1151</v>
      </c>
      <c r="G3603" t="s">
        <v>165</v>
      </c>
      <c r="H3603" t="s">
        <v>175</v>
      </c>
      <c r="I3603" t="s">
        <v>23</v>
      </c>
      <c r="J3603" t="s">
        <v>22</v>
      </c>
      <c r="K3603" t="s">
        <v>23</v>
      </c>
      <c r="L3603" t="s">
        <v>23</v>
      </c>
      <c r="M3603">
        <v>2</v>
      </c>
      <c r="N3603">
        <v>62</v>
      </c>
      <c r="O3603">
        <v>500</v>
      </c>
      <c r="P3603">
        <v>3.4</v>
      </c>
      <c r="Q3603" t="s">
        <v>21205</v>
      </c>
      <c r="R3603" s="1">
        <f t="shared" si="56"/>
        <v>42144</v>
      </c>
      <c r="S3603"/>
    </row>
    <row r="3604" spans="1:19" x14ac:dyDescent="0.35">
      <c r="A3604">
        <v>307225</v>
      </c>
      <c r="B3604" t="s">
        <v>12242</v>
      </c>
      <c r="C3604">
        <v>1</v>
      </c>
      <c r="D3604" t="s">
        <v>324</v>
      </c>
      <c r="E3604" t="s">
        <v>12243</v>
      </c>
      <c r="F3604" t="s">
        <v>12244</v>
      </c>
      <c r="G3604" t="s">
        <v>2566</v>
      </c>
      <c r="H3604" t="s">
        <v>175</v>
      </c>
      <c r="I3604" t="s">
        <v>22</v>
      </c>
      <c r="J3604" t="s">
        <v>23</v>
      </c>
      <c r="K3604" t="s">
        <v>23</v>
      </c>
      <c r="L3604" t="s">
        <v>23</v>
      </c>
      <c r="M3604">
        <v>3</v>
      </c>
      <c r="N3604">
        <v>19</v>
      </c>
      <c r="O3604">
        <v>1400</v>
      </c>
      <c r="P3604">
        <v>3</v>
      </c>
      <c r="Q3604" t="s">
        <v>21205</v>
      </c>
      <c r="R3604" s="1">
        <f t="shared" si="56"/>
        <v>42144</v>
      </c>
      <c r="S3604"/>
    </row>
    <row r="3605" spans="1:19" x14ac:dyDescent="0.35">
      <c r="A3605">
        <v>18435795</v>
      </c>
      <c r="B3605" t="s">
        <v>13283</v>
      </c>
      <c r="C3605">
        <v>1</v>
      </c>
      <c r="D3605" t="s">
        <v>1961</v>
      </c>
      <c r="E3605" t="s">
        <v>2119</v>
      </c>
      <c r="F3605" t="s">
        <v>2120</v>
      </c>
      <c r="G3605" t="s">
        <v>200</v>
      </c>
      <c r="H3605" t="s">
        <v>175</v>
      </c>
      <c r="I3605" t="s">
        <v>23</v>
      </c>
      <c r="J3605" t="s">
        <v>23</v>
      </c>
      <c r="K3605" t="s">
        <v>23</v>
      </c>
      <c r="L3605" t="s">
        <v>23</v>
      </c>
      <c r="M3605">
        <v>1</v>
      </c>
      <c r="N3605">
        <v>0</v>
      </c>
      <c r="O3605">
        <v>50</v>
      </c>
      <c r="P3605">
        <v>1</v>
      </c>
      <c r="Q3605" t="s">
        <v>22154</v>
      </c>
      <c r="R3605" s="1">
        <f t="shared" si="56"/>
        <v>42126</v>
      </c>
      <c r="S3605"/>
    </row>
    <row r="3606" spans="1:19" x14ac:dyDescent="0.35">
      <c r="A3606">
        <v>18489541</v>
      </c>
      <c r="B3606" t="s">
        <v>4850</v>
      </c>
      <c r="C3606">
        <v>1</v>
      </c>
      <c r="D3606" t="s">
        <v>718</v>
      </c>
      <c r="E3606" t="s">
        <v>3374</v>
      </c>
      <c r="F3606" t="s">
        <v>412</v>
      </c>
      <c r="G3606" t="s">
        <v>12633</v>
      </c>
      <c r="H3606" t="s">
        <v>175</v>
      </c>
      <c r="I3606" t="s">
        <v>23</v>
      </c>
      <c r="J3606" t="s">
        <v>23</v>
      </c>
      <c r="K3606" t="s">
        <v>23</v>
      </c>
      <c r="L3606" t="s">
        <v>23</v>
      </c>
      <c r="M3606">
        <v>1</v>
      </c>
      <c r="N3606">
        <v>0</v>
      </c>
      <c r="O3606">
        <v>250</v>
      </c>
      <c r="P3606">
        <v>1</v>
      </c>
      <c r="Q3606" t="s">
        <v>19786</v>
      </c>
      <c r="R3606" s="1">
        <f t="shared" si="56"/>
        <v>42143</v>
      </c>
      <c r="S3606"/>
    </row>
    <row r="3607" spans="1:19" x14ac:dyDescent="0.35">
      <c r="A3607">
        <v>304592</v>
      </c>
      <c r="B3607" t="s">
        <v>12439</v>
      </c>
      <c r="C3607">
        <v>1</v>
      </c>
      <c r="D3607" t="s">
        <v>718</v>
      </c>
      <c r="E3607" t="s">
        <v>12440</v>
      </c>
      <c r="F3607" t="s">
        <v>747</v>
      </c>
      <c r="G3607" t="s">
        <v>432</v>
      </c>
      <c r="H3607" t="s">
        <v>175</v>
      </c>
      <c r="I3607" t="s">
        <v>23</v>
      </c>
      <c r="J3607" t="s">
        <v>23</v>
      </c>
      <c r="K3607" t="s">
        <v>23</v>
      </c>
      <c r="L3607" t="s">
        <v>23</v>
      </c>
      <c r="M3607">
        <v>1</v>
      </c>
      <c r="N3607">
        <v>69</v>
      </c>
      <c r="O3607">
        <v>150</v>
      </c>
      <c r="P3607">
        <v>2.8</v>
      </c>
      <c r="Q3607" t="s">
        <v>19786</v>
      </c>
      <c r="R3607" s="1">
        <f t="shared" si="56"/>
        <v>42143</v>
      </c>
      <c r="S3607"/>
    </row>
    <row r="3608" spans="1:19" x14ac:dyDescent="0.35">
      <c r="A3608">
        <v>18430785</v>
      </c>
      <c r="B3608" t="s">
        <v>12125</v>
      </c>
      <c r="C3608">
        <v>1</v>
      </c>
      <c r="D3608" t="s">
        <v>2545</v>
      </c>
      <c r="E3608" t="s">
        <v>12126</v>
      </c>
      <c r="F3608" t="s">
        <v>12127</v>
      </c>
      <c r="G3608" t="s">
        <v>2803</v>
      </c>
      <c r="H3608" t="s">
        <v>175</v>
      </c>
      <c r="I3608" t="s">
        <v>23</v>
      </c>
      <c r="J3608" t="s">
        <v>23</v>
      </c>
      <c r="K3608" t="s">
        <v>23</v>
      </c>
      <c r="L3608" t="s">
        <v>23</v>
      </c>
      <c r="M3608">
        <v>3</v>
      </c>
      <c r="N3608">
        <v>334</v>
      </c>
      <c r="O3608">
        <v>1200</v>
      </c>
      <c r="P3608">
        <v>4.2</v>
      </c>
      <c r="Q3608" t="s">
        <v>19786</v>
      </c>
      <c r="R3608" s="1">
        <f t="shared" si="56"/>
        <v>42143</v>
      </c>
      <c r="S3608"/>
    </row>
    <row r="3609" spans="1:19" x14ac:dyDescent="0.35">
      <c r="A3609">
        <v>17977755</v>
      </c>
      <c r="B3609" t="s">
        <v>12667</v>
      </c>
      <c r="C3609">
        <v>1</v>
      </c>
      <c r="D3609" t="s">
        <v>718</v>
      </c>
      <c r="E3609" t="s">
        <v>12668</v>
      </c>
      <c r="F3609" t="s">
        <v>1141</v>
      </c>
      <c r="G3609" t="s">
        <v>33</v>
      </c>
      <c r="H3609" t="s">
        <v>175</v>
      </c>
      <c r="I3609" t="s">
        <v>23</v>
      </c>
      <c r="J3609" t="s">
        <v>22</v>
      </c>
      <c r="K3609" t="s">
        <v>23</v>
      </c>
      <c r="L3609" t="s">
        <v>23</v>
      </c>
      <c r="M3609">
        <v>1</v>
      </c>
      <c r="N3609">
        <v>70</v>
      </c>
      <c r="O3609">
        <v>400</v>
      </c>
      <c r="P3609">
        <v>3.6</v>
      </c>
      <c r="Q3609" t="s">
        <v>21533</v>
      </c>
      <c r="R3609" s="1">
        <f t="shared" si="56"/>
        <v>42142</v>
      </c>
      <c r="S3609"/>
    </row>
    <row r="3610" spans="1:19" x14ac:dyDescent="0.35">
      <c r="A3610">
        <v>3467</v>
      </c>
      <c r="B3610" t="s">
        <v>272</v>
      </c>
      <c r="C3610">
        <v>1</v>
      </c>
      <c r="D3610" t="s">
        <v>718</v>
      </c>
      <c r="E3610" t="s">
        <v>13187</v>
      </c>
      <c r="F3610" t="s">
        <v>1948</v>
      </c>
      <c r="G3610" t="s">
        <v>274</v>
      </c>
      <c r="H3610" t="s">
        <v>175</v>
      </c>
      <c r="I3610" t="s">
        <v>23</v>
      </c>
      <c r="J3610" t="s">
        <v>23</v>
      </c>
      <c r="K3610" t="s">
        <v>23</v>
      </c>
      <c r="L3610" t="s">
        <v>23</v>
      </c>
      <c r="M3610">
        <v>1</v>
      </c>
      <c r="N3610">
        <v>30</v>
      </c>
      <c r="O3610">
        <v>350</v>
      </c>
      <c r="P3610">
        <v>3.1</v>
      </c>
      <c r="Q3610" t="s">
        <v>21533</v>
      </c>
      <c r="R3610" s="1">
        <f t="shared" si="56"/>
        <v>42142</v>
      </c>
      <c r="S3610"/>
    </row>
    <row r="3611" spans="1:19" x14ac:dyDescent="0.35">
      <c r="A3611">
        <v>9731</v>
      </c>
      <c r="B3611" t="s">
        <v>13198</v>
      </c>
      <c r="C3611">
        <v>1</v>
      </c>
      <c r="D3611" t="s">
        <v>1961</v>
      </c>
      <c r="E3611" t="s">
        <v>13199</v>
      </c>
      <c r="F3611" t="s">
        <v>1987</v>
      </c>
      <c r="G3611" t="s">
        <v>183</v>
      </c>
      <c r="H3611" t="s">
        <v>175</v>
      </c>
      <c r="I3611" t="s">
        <v>23</v>
      </c>
      <c r="J3611" t="s">
        <v>22</v>
      </c>
      <c r="K3611" t="s">
        <v>23</v>
      </c>
      <c r="L3611" t="s">
        <v>23</v>
      </c>
      <c r="M3611">
        <v>1</v>
      </c>
      <c r="N3611">
        <v>4</v>
      </c>
      <c r="O3611">
        <v>200</v>
      </c>
      <c r="P3611">
        <v>2.5</v>
      </c>
      <c r="Q3611" t="s">
        <v>21533</v>
      </c>
      <c r="R3611" s="1">
        <f t="shared" si="56"/>
        <v>42142</v>
      </c>
      <c r="S3611"/>
    </row>
    <row r="3612" spans="1:19" x14ac:dyDescent="0.35">
      <c r="A3612">
        <v>311993</v>
      </c>
      <c r="B3612" t="s">
        <v>12811</v>
      </c>
      <c r="C3612">
        <v>1</v>
      </c>
      <c r="D3612" t="s">
        <v>718</v>
      </c>
      <c r="E3612" t="s">
        <v>12812</v>
      </c>
      <c r="F3612" t="s">
        <v>1360</v>
      </c>
      <c r="G3612" t="s">
        <v>566</v>
      </c>
      <c r="H3612" t="s">
        <v>175</v>
      </c>
      <c r="I3612" t="s">
        <v>23</v>
      </c>
      <c r="J3612" t="s">
        <v>23</v>
      </c>
      <c r="K3612" t="s">
        <v>23</v>
      </c>
      <c r="L3612" t="s">
        <v>23</v>
      </c>
      <c r="M3612">
        <v>1</v>
      </c>
      <c r="N3612">
        <v>2</v>
      </c>
      <c r="O3612">
        <v>200</v>
      </c>
      <c r="P3612">
        <v>1</v>
      </c>
      <c r="Q3612" t="s">
        <v>21646</v>
      </c>
      <c r="R3612" s="1">
        <f t="shared" si="56"/>
        <v>42141</v>
      </c>
      <c r="S3612"/>
    </row>
    <row r="3613" spans="1:19" x14ac:dyDescent="0.35">
      <c r="A3613">
        <v>7654</v>
      </c>
      <c r="B3613" t="s">
        <v>1629</v>
      </c>
      <c r="C3613">
        <v>1</v>
      </c>
      <c r="D3613" t="s">
        <v>718</v>
      </c>
      <c r="E3613" t="s">
        <v>12788</v>
      </c>
      <c r="F3613" t="s">
        <v>1342</v>
      </c>
      <c r="G3613" t="s">
        <v>174</v>
      </c>
      <c r="H3613" t="s">
        <v>175</v>
      </c>
      <c r="I3613" t="s">
        <v>23</v>
      </c>
      <c r="J3613" t="s">
        <v>23</v>
      </c>
      <c r="K3613" t="s">
        <v>23</v>
      </c>
      <c r="L3613" t="s">
        <v>23</v>
      </c>
      <c r="M3613">
        <v>1</v>
      </c>
      <c r="N3613">
        <v>82</v>
      </c>
      <c r="O3613">
        <v>150</v>
      </c>
      <c r="P3613">
        <v>3.6</v>
      </c>
      <c r="Q3613" t="s">
        <v>21646</v>
      </c>
      <c r="R3613" s="1">
        <f t="shared" si="56"/>
        <v>42141</v>
      </c>
      <c r="S3613"/>
    </row>
    <row r="3614" spans="1:19" x14ac:dyDescent="0.35">
      <c r="A3614">
        <v>2191</v>
      </c>
      <c r="B3614" t="s">
        <v>8364</v>
      </c>
      <c r="C3614">
        <v>1</v>
      </c>
      <c r="D3614" t="s">
        <v>1961</v>
      </c>
      <c r="E3614" t="s">
        <v>13320</v>
      </c>
      <c r="F3614" t="s">
        <v>2173</v>
      </c>
      <c r="G3614" t="s">
        <v>1128</v>
      </c>
      <c r="H3614" t="s">
        <v>175</v>
      </c>
      <c r="I3614" t="s">
        <v>23</v>
      </c>
      <c r="J3614" t="s">
        <v>23</v>
      </c>
      <c r="K3614" t="s">
        <v>23</v>
      </c>
      <c r="L3614" t="s">
        <v>23</v>
      </c>
      <c r="M3614">
        <v>1</v>
      </c>
      <c r="N3614">
        <v>32</v>
      </c>
      <c r="O3614">
        <v>250</v>
      </c>
      <c r="P3614">
        <v>3.1</v>
      </c>
      <c r="Q3614" t="s">
        <v>21646</v>
      </c>
      <c r="R3614" s="1">
        <f t="shared" si="56"/>
        <v>42141</v>
      </c>
      <c r="S3614"/>
    </row>
    <row r="3615" spans="1:19" x14ac:dyDescent="0.35">
      <c r="A3615">
        <v>17696891</v>
      </c>
      <c r="B3615" t="s">
        <v>12090</v>
      </c>
      <c r="C3615">
        <v>216</v>
      </c>
      <c r="D3615" t="s">
        <v>145</v>
      </c>
      <c r="E3615" t="s">
        <v>12091</v>
      </c>
      <c r="F3615" t="s">
        <v>147</v>
      </c>
      <c r="G3615" t="s">
        <v>1008</v>
      </c>
      <c r="H3615" t="s">
        <v>62</v>
      </c>
      <c r="I3615" t="s">
        <v>23</v>
      </c>
      <c r="J3615" t="s">
        <v>23</v>
      </c>
      <c r="K3615" t="s">
        <v>23</v>
      </c>
      <c r="L3615" t="s">
        <v>23</v>
      </c>
      <c r="M3615">
        <v>1</v>
      </c>
      <c r="N3615">
        <v>190</v>
      </c>
      <c r="O3615">
        <v>10</v>
      </c>
      <c r="P3615">
        <v>3.9</v>
      </c>
      <c r="Q3615" t="s">
        <v>21646</v>
      </c>
      <c r="R3615" s="1">
        <f t="shared" si="56"/>
        <v>42141</v>
      </c>
      <c r="S3615"/>
    </row>
    <row r="3616" spans="1:19" x14ac:dyDescent="0.35">
      <c r="A3616">
        <v>18462596</v>
      </c>
      <c r="B3616" t="s">
        <v>12472</v>
      </c>
      <c r="C3616">
        <v>1</v>
      </c>
      <c r="D3616" t="s">
        <v>718</v>
      </c>
      <c r="E3616" t="s">
        <v>12473</v>
      </c>
      <c r="F3616" t="s">
        <v>793</v>
      </c>
      <c r="G3616" t="s">
        <v>174</v>
      </c>
      <c r="H3616" t="s">
        <v>175</v>
      </c>
      <c r="I3616" t="s">
        <v>23</v>
      </c>
      <c r="J3616" t="s">
        <v>23</v>
      </c>
      <c r="K3616" t="s">
        <v>23</v>
      </c>
      <c r="L3616" t="s">
        <v>23</v>
      </c>
      <c r="M3616">
        <v>1</v>
      </c>
      <c r="N3616">
        <v>0</v>
      </c>
      <c r="O3616">
        <v>200</v>
      </c>
      <c r="P3616">
        <v>1</v>
      </c>
      <c r="Q3616" t="s">
        <v>19940</v>
      </c>
      <c r="R3616" s="1">
        <f t="shared" si="56"/>
        <v>42140</v>
      </c>
      <c r="S3616"/>
    </row>
    <row r="3617" spans="1:19" x14ac:dyDescent="0.35">
      <c r="A3617">
        <v>18175323</v>
      </c>
      <c r="B3617" t="s">
        <v>3810</v>
      </c>
      <c r="C3617">
        <v>1</v>
      </c>
      <c r="D3617" t="s">
        <v>718</v>
      </c>
      <c r="E3617" t="s">
        <v>13050</v>
      </c>
      <c r="F3617" t="s">
        <v>1714</v>
      </c>
      <c r="G3617" t="s">
        <v>460</v>
      </c>
      <c r="H3617" t="s">
        <v>175</v>
      </c>
      <c r="I3617" t="s">
        <v>23</v>
      </c>
      <c r="J3617" t="s">
        <v>23</v>
      </c>
      <c r="K3617" t="s">
        <v>23</v>
      </c>
      <c r="L3617" t="s">
        <v>23</v>
      </c>
      <c r="M3617">
        <v>1</v>
      </c>
      <c r="N3617">
        <v>154</v>
      </c>
      <c r="O3617">
        <v>350</v>
      </c>
      <c r="P3617">
        <v>3.4</v>
      </c>
      <c r="Q3617" t="s">
        <v>21713</v>
      </c>
      <c r="R3617" s="1">
        <f t="shared" si="56"/>
        <v>42139</v>
      </c>
      <c r="S3617"/>
    </row>
    <row r="3618" spans="1:19" x14ac:dyDescent="0.35">
      <c r="A3618">
        <v>3119</v>
      </c>
      <c r="B3618" t="s">
        <v>12910</v>
      </c>
      <c r="C3618">
        <v>1</v>
      </c>
      <c r="D3618" t="s">
        <v>718</v>
      </c>
      <c r="E3618" t="s">
        <v>12911</v>
      </c>
      <c r="F3618" t="s">
        <v>1511</v>
      </c>
      <c r="G3618" t="s">
        <v>828</v>
      </c>
      <c r="H3618" t="s">
        <v>175</v>
      </c>
      <c r="I3618" t="s">
        <v>22</v>
      </c>
      <c r="J3618" t="s">
        <v>23</v>
      </c>
      <c r="K3618" t="s">
        <v>23</v>
      </c>
      <c r="L3618" t="s">
        <v>23</v>
      </c>
      <c r="M3618">
        <v>2</v>
      </c>
      <c r="N3618">
        <v>32</v>
      </c>
      <c r="O3618">
        <v>800</v>
      </c>
      <c r="P3618">
        <v>2.9</v>
      </c>
      <c r="Q3618" t="s">
        <v>20827</v>
      </c>
      <c r="R3618" s="1">
        <f t="shared" si="56"/>
        <v>42138</v>
      </c>
      <c r="S3618"/>
    </row>
    <row r="3619" spans="1:19" x14ac:dyDescent="0.35">
      <c r="A3619">
        <v>18432191</v>
      </c>
      <c r="B3619" t="s">
        <v>12451</v>
      </c>
      <c r="C3619">
        <v>1</v>
      </c>
      <c r="D3619" t="s">
        <v>718</v>
      </c>
      <c r="E3619" t="s">
        <v>12452</v>
      </c>
      <c r="F3619" t="s">
        <v>4657</v>
      </c>
      <c r="G3619" t="s">
        <v>178</v>
      </c>
      <c r="H3619" t="s">
        <v>175</v>
      </c>
      <c r="I3619" t="s">
        <v>23</v>
      </c>
      <c r="J3619" t="s">
        <v>23</v>
      </c>
      <c r="K3619" t="s">
        <v>23</v>
      </c>
      <c r="L3619" t="s">
        <v>23</v>
      </c>
      <c r="M3619">
        <v>2</v>
      </c>
      <c r="N3619">
        <v>31</v>
      </c>
      <c r="O3619">
        <v>600</v>
      </c>
      <c r="P3619">
        <v>3.5</v>
      </c>
      <c r="Q3619" t="s">
        <v>20827</v>
      </c>
      <c r="R3619" s="1">
        <f t="shared" si="56"/>
        <v>42138</v>
      </c>
      <c r="S3619"/>
    </row>
    <row r="3620" spans="1:19" x14ac:dyDescent="0.35">
      <c r="A3620">
        <v>4673</v>
      </c>
      <c r="B3620" t="s">
        <v>12625</v>
      </c>
      <c r="C3620">
        <v>1</v>
      </c>
      <c r="D3620" t="s">
        <v>718</v>
      </c>
      <c r="E3620" t="s">
        <v>12626</v>
      </c>
      <c r="F3620" t="s">
        <v>1108</v>
      </c>
      <c r="G3620" t="s">
        <v>261</v>
      </c>
      <c r="H3620" t="s">
        <v>175</v>
      </c>
      <c r="I3620" t="s">
        <v>23</v>
      </c>
      <c r="J3620" t="s">
        <v>23</v>
      </c>
      <c r="K3620" t="s">
        <v>23</v>
      </c>
      <c r="L3620" t="s">
        <v>23</v>
      </c>
      <c r="M3620">
        <v>2</v>
      </c>
      <c r="N3620">
        <v>20</v>
      </c>
      <c r="O3620">
        <v>500</v>
      </c>
      <c r="P3620">
        <v>2.8</v>
      </c>
      <c r="Q3620" t="s">
        <v>20827</v>
      </c>
      <c r="R3620" s="1">
        <f t="shared" si="56"/>
        <v>42138</v>
      </c>
      <c r="S3620"/>
    </row>
    <row r="3621" spans="1:19" x14ac:dyDescent="0.35">
      <c r="A3621">
        <v>3465</v>
      </c>
      <c r="B3621" t="s">
        <v>1222</v>
      </c>
      <c r="C3621">
        <v>1</v>
      </c>
      <c r="D3621" t="s">
        <v>718</v>
      </c>
      <c r="E3621" t="s">
        <v>12459</v>
      </c>
      <c r="F3621" t="s">
        <v>2931</v>
      </c>
      <c r="G3621" t="s">
        <v>251</v>
      </c>
      <c r="H3621" t="s">
        <v>175</v>
      </c>
      <c r="I3621" t="s">
        <v>23</v>
      </c>
      <c r="J3621" t="s">
        <v>22</v>
      </c>
      <c r="K3621" t="s">
        <v>23</v>
      </c>
      <c r="L3621" t="s">
        <v>23</v>
      </c>
      <c r="M3621">
        <v>1</v>
      </c>
      <c r="N3621">
        <v>33</v>
      </c>
      <c r="O3621">
        <v>400</v>
      </c>
      <c r="P3621">
        <v>2.4</v>
      </c>
      <c r="Q3621" t="s">
        <v>20827</v>
      </c>
      <c r="R3621" s="1">
        <f t="shared" si="56"/>
        <v>42138</v>
      </c>
      <c r="S3621"/>
    </row>
    <row r="3622" spans="1:19" x14ac:dyDescent="0.35">
      <c r="A3622">
        <v>301677</v>
      </c>
      <c r="B3622" t="s">
        <v>12748</v>
      </c>
      <c r="C3622">
        <v>1</v>
      </c>
      <c r="D3622" t="s">
        <v>718</v>
      </c>
      <c r="E3622" t="s">
        <v>12749</v>
      </c>
      <c r="F3622" t="s">
        <v>1301</v>
      </c>
      <c r="G3622" t="s">
        <v>5341</v>
      </c>
      <c r="H3622" t="s">
        <v>175</v>
      </c>
      <c r="I3622" t="s">
        <v>23</v>
      </c>
      <c r="J3622" t="s">
        <v>23</v>
      </c>
      <c r="K3622" t="s">
        <v>23</v>
      </c>
      <c r="L3622" t="s">
        <v>23</v>
      </c>
      <c r="M3622">
        <v>1</v>
      </c>
      <c r="N3622">
        <v>762</v>
      </c>
      <c r="O3622">
        <v>400</v>
      </c>
      <c r="P3622">
        <v>4.2</v>
      </c>
      <c r="Q3622" t="s">
        <v>20827</v>
      </c>
      <c r="R3622" s="1">
        <f t="shared" si="56"/>
        <v>42138</v>
      </c>
      <c r="S3622"/>
    </row>
    <row r="3623" spans="1:19" x14ac:dyDescent="0.35">
      <c r="A3623">
        <v>18372688</v>
      </c>
      <c r="B3623" t="s">
        <v>13231</v>
      </c>
      <c r="C3623">
        <v>1</v>
      </c>
      <c r="D3623" t="s">
        <v>1961</v>
      </c>
      <c r="E3623" t="s">
        <v>8672</v>
      </c>
      <c r="F3623" t="s">
        <v>2023</v>
      </c>
      <c r="G3623" t="s">
        <v>13232</v>
      </c>
      <c r="H3623" t="s">
        <v>175</v>
      </c>
      <c r="I3623" t="s">
        <v>22</v>
      </c>
      <c r="J3623" t="s">
        <v>23</v>
      </c>
      <c r="K3623" t="s">
        <v>23</v>
      </c>
      <c r="L3623" t="s">
        <v>23</v>
      </c>
      <c r="M3623">
        <v>3</v>
      </c>
      <c r="N3623">
        <v>108</v>
      </c>
      <c r="O3623">
        <v>1300</v>
      </c>
      <c r="P3623">
        <v>4.2</v>
      </c>
      <c r="Q3623" t="s">
        <v>20827</v>
      </c>
      <c r="R3623" s="1">
        <f t="shared" si="56"/>
        <v>42138</v>
      </c>
      <c r="S3623"/>
    </row>
    <row r="3624" spans="1:19" x14ac:dyDescent="0.35">
      <c r="A3624">
        <v>18416877</v>
      </c>
      <c r="B3624" t="s">
        <v>13109</v>
      </c>
      <c r="C3624">
        <v>1</v>
      </c>
      <c r="D3624" t="s">
        <v>718</v>
      </c>
      <c r="E3624" t="s">
        <v>13110</v>
      </c>
      <c r="F3624" t="s">
        <v>1774</v>
      </c>
      <c r="G3624" t="s">
        <v>38</v>
      </c>
      <c r="H3624" t="s">
        <v>175</v>
      </c>
      <c r="I3624" t="s">
        <v>23</v>
      </c>
      <c r="J3624" t="s">
        <v>22</v>
      </c>
      <c r="K3624" t="s">
        <v>23</v>
      </c>
      <c r="L3624" t="s">
        <v>23</v>
      </c>
      <c r="M3624">
        <v>2</v>
      </c>
      <c r="N3624">
        <v>1</v>
      </c>
      <c r="O3624">
        <v>500</v>
      </c>
      <c r="P3624">
        <v>1</v>
      </c>
      <c r="Q3624" t="s">
        <v>21211</v>
      </c>
      <c r="R3624" s="1">
        <f t="shared" si="56"/>
        <v>42137</v>
      </c>
      <c r="S3624"/>
    </row>
    <row r="3625" spans="1:19" x14ac:dyDescent="0.35">
      <c r="A3625">
        <v>18425751</v>
      </c>
      <c r="B3625" t="s">
        <v>12849</v>
      </c>
      <c r="C3625">
        <v>1</v>
      </c>
      <c r="D3625" t="s">
        <v>718</v>
      </c>
      <c r="E3625" t="s">
        <v>12850</v>
      </c>
      <c r="F3625" t="s">
        <v>1443</v>
      </c>
      <c r="G3625" t="s">
        <v>183</v>
      </c>
      <c r="H3625" t="s">
        <v>175</v>
      </c>
      <c r="I3625" t="s">
        <v>23</v>
      </c>
      <c r="J3625" t="s">
        <v>23</v>
      </c>
      <c r="K3625" t="s">
        <v>23</v>
      </c>
      <c r="L3625" t="s">
        <v>23</v>
      </c>
      <c r="M3625">
        <v>1</v>
      </c>
      <c r="N3625">
        <v>11</v>
      </c>
      <c r="O3625">
        <v>350</v>
      </c>
      <c r="P3625">
        <v>3.2</v>
      </c>
      <c r="Q3625" t="s">
        <v>21211</v>
      </c>
      <c r="R3625" s="1">
        <f t="shared" si="56"/>
        <v>42137</v>
      </c>
      <c r="S3625"/>
    </row>
    <row r="3626" spans="1:19" x14ac:dyDescent="0.35">
      <c r="A3626">
        <v>18425179</v>
      </c>
      <c r="B3626" t="s">
        <v>12977</v>
      </c>
      <c r="C3626">
        <v>1</v>
      </c>
      <c r="D3626" t="s">
        <v>718</v>
      </c>
      <c r="E3626" t="s">
        <v>12978</v>
      </c>
      <c r="F3626" t="s">
        <v>1613</v>
      </c>
      <c r="G3626" t="s">
        <v>183</v>
      </c>
      <c r="H3626" t="s">
        <v>175</v>
      </c>
      <c r="I3626" t="s">
        <v>23</v>
      </c>
      <c r="J3626" t="s">
        <v>23</v>
      </c>
      <c r="K3626" t="s">
        <v>23</v>
      </c>
      <c r="L3626" t="s">
        <v>23</v>
      </c>
      <c r="M3626">
        <v>1</v>
      </c>
      <c r="N3626">
        <v>2</v>
      </c>
      <c r="O3626">
        <v>350</v>
      </c>
      <c r="P3626">
        <v>1</v>
      </c>
      <c r="Q3626" t="s">
        <v>21211</v>
      </c>
      <c r="R3626" s="1">
        <f t="shared" si="56"/>
        <v>42137</v>
      </c>
      <c r="S3626"/>
    </row>
    <row r="3627" spans="1:19" x14ac:dyDescent="0.35">
      <c r="A3627">
        <v>18441701</v>
      </c>
      <c r="B3627" t="s">
        <v>3810</v>
      </c>
      <c r="C3627">
        <v>1</v>
      </c>
      <c r="D3627" t="s">
        <v>324</v>
      </c>
      <c r="E3627" t="s">
        <v>12297</v>
      </c>
      <c r="F3627" t="s">
        <v>295</v>
      </c>
      <c r="G3627" t="s">
        <v>3401</v>
      </c>
      <c r="H3627" t="s">
        <v>175</v>
      </c>
      <c r="I3627" t="s">
        <v>23</v>
      </c>
      <c r="J3627" t="s">
        <v>23</v>
      </c>
      <c r="K3627" t="s">
        <v>23</v>
      </c>
      <c r="L3627" t="s">
        <v>23</v>
      </c>
      <c r="M3627">
        <v>1</v>
      </c>
      <c r="N3627">
        <v>9</v>
      </c>
      <c r="O3627">
        <v>400</v>
      </c>
      <c r="P3627">
        <v>2.9</v>
      </c>
      <c r="Q3627" t="s">
        <v>21211</v>
      </c>
      <c r="R3627" s="1">
        <f t="shared" si="56"/>
        <v>42137</v>
      </c>
      <c r="S3627"/>
    </row>
    <row r="3628" spans="1:19" x14ac:dyDescent="0.35">
      <c r="A3628">
        <v>18349251</v>
      </c>
      <c r="B3628" t="s">
        <v>12175</v>
      </c>
      <c r="C3628">
        <v>1</v>
      </c>
      <c r="D3628" t="s">
        <v>232</v>
      </c>
      <c r="E3628" t="s">
        <v>12176</v>
      </c>
      <c r="F3628" t="s">
        <v>2088</v>
      </c>
      <c r="G3628" t="s">
        <v>12177</v>
      </c>
      <c r="H3628" t="s">
        <v>175</v>
      </c>
      <c r="I3628" t="s">
        <v>23</v>
      </c>
      <c r="J3628" t="s">
        <v>23</v>
      </c>
      <c r="K3628" t="s">
        <v>23</v>
      </c>
      <c r="L3628" t="s">
        <v>23</v>
      </c>
      <c r="M3628">
        <v>1</v>
      </c>
      <c r="N3628">
        <v>0</v>
      </c>
      <c r="O3628">
        <v>400</v>
      </c>
      <c r="P3628">
        <v>1</v>
      </c>
      <c r="Q3628" t="s">
        <v>21211</v>
      </c>
      <c r="R3628" s="1">
        <f t="shared" si="56"/>
        <v>42137</v>
      </c>
      <c r="S3628"/>
    </row>
    <row r="3629" spans="1:19" x14ac:dyDescent="0.35">
      <c r="A3629">
        <v>7610</v>
      </c>
      <c r="B3629" t="s">
        <v>272</v>
      </c>
      <c r="C3629">
        <v>1</v>
      </c>
      <c r="D3629" t="s">
        <v>718</v>
      </c>
      <c r="E3629" t="s">
        <v>12432</v>
      </c>
      <c r="F3629" t="s">
        <v>734</v>
      </c>
      <c r="G3629" t="s">
        <v>274</v>
      </c>
      <c r="H3629" t="s">
        <v>175</v>
      </c>
      <c r="I3629" t="s">
        <v>23</v>
      </c>
      <c r="J3629" t="s">
        <v>23</v>
      </c>
      <c r="K3629" t="s">
        <v>23</v>
      </c>
      <c r="L3629" t="s">
        <v>23</v>
      </c>
      <c r="M3629">
        <v>1</v>
      </c>
      <c r="N3629">
        <v>35</v>
      </c>
      <c r="O3629">
        <v>350</v>
      </c>
      <c r="P3629">
        <v>3.2</v>
      </c>
      <c r="Q3629" t="s">
        <v>21707</v>
      </c>
      <c r="R3629" s="1">
        <f t="shared" si="56"/>
        <v>42136</v>
      </c>
      <c r="S3629"/>
    </row>
    <row r="3630" spans="1:19" x14ac:dyDescent="0.35">
      <c r="A3630">
        <v>18438453</v>
      </c>
      <c r="B3630" t="s">
        <v>12315</v>
      </c>
      <c r="C3630">
        <v>1</v>
      </c>
      <c r="D3630" t="s">
        <v>324</v>
      </c>
      <c r="E3630" t="s">
        <v>2777</v>
      </c>
      <c r="F3630" t="s">
        <v>518</v>
      </c>
      <c r="G3630" t="s">
        <v>183</v>
      </c>
      <c r="H3630" t="s">
        <v>175</v>
      </c>
      <c r="I3630" t="s">
        <v>23</v>
      </c>
      <c r="J3630" t="s">
        <v>23</v>
      </c>
      <c r="K3630" t="s">
        <v>23</v>
      </c>
      <c r="L3630" t="s">
        <v>23</v>
      </c>
      <c r="M3630">
        <v>1</v>
      </c>
      <c r="N3630">
        <v>0</v>
      </c>
      <c r="O3630">
        <v>300</v>
      </c>
      <c r="P3630">
        <v>1</v>
      </c>
      <c r="Q3630" t="s">
        <v>21707</v>
      </c>
      <c r="R3630" s="1">
        <f t="shared" si="56"/>
        <v>42136</v>
      </c>
      <c r="S3630"/>
    </row>
    <row r="3631" spans="1:19" x14ac:dyDescent="0.35">
      <c r="A3631">
        <v>18454700</v>
      </c>
      <c r="B3631" t="s">
        <v>12997</v>
      </c>
      <c r="C3631">
        <v>1</v>
      </c>
      <c r="D3631" t="s">
        <v>718</v>
      </c>
      <c r="E3631" t="s">
        <v>12998</v>
      </c>
      <c r="F3631" t="s">
        <v>1643</v>
      </c>
      <c r="G3631" t="s">
        <v>33</v>
      </c>
      <c r="H3631" t="s">
        <v>175</v>
      </c>
      <c r="I3631" t="s">
        <v>23</v>
      </c>
      <c r="J3631" t="s">
        <v>23</v>
      </c>
      <c r="K3631" t="s">
        <v>23</v>
      </c>
      <c r="L3631" t="s">
        <v>23</v>
      </c>
      <c r="M3631">
        <v>1</v>
      </c>
      <c r="N3631">
        <v>11</v>
      </c>
      <c r="O3631">
        <v>400</v>
      </c>
      <c r="P3631">
        <v>3.3</v>
      </c>
      <c r="Q3631" t="s">
        <v>21537</v>
      </c>
      <c r="R3631" s="1">
        <f t="shared" si="56"/>
        <v>42135</v>
      </c>
      <c r="S3631"/>
    </row>
    <row r="3632" spans="1:19" x14ac:dyDescent="0.35">
      <c r="A3632">
        <v>18400489</v>
      </c>
      <c r="B3632" t="s">
        <v>12333</v>
      </c>
      <c r="C3632">
        <v>1</v>
      </c>
      <c r="D3632" t="s">
        <v>324</v>
      </c>
      <c r="E3632" t="s">
        <v>12334</v>
      </c>
      <c r="F3632" t="s">
        <v>564</v>
      </c>
      <c r="G3632" t="s">
        <v>6015</v>
      </c>
      <c r="H3632" t="s">
        <v>175</v>
      </c>
      <c r="I3632" t="s">
        <v>23</v>
      </c>
      <c r="J3632" t="s">
        <v>23</v>
      </c>
      <c r="K3632" t="s">
        <v>23</v>
      </c>
      <c r="L3632" t="s">
        <v>23</v>
      </c>
      <c r="M3632">
        <v>2</v>
      </c>
      <c r="N3632">
        <v>1</v>
      </c>
      <c r="O3632">
        <v>800</v>
      </c>
      <c r="P3632">
        <v>1</v>
      </c>
      <c r="Q3632" t="s">
        <v>21537</v>
      </c>
      <c r="R3632" s="1">
        <f t="shared" si="56"/>
        <v>42135</v>
      </c>
      <c r="S3632"/>
    </row>
    <row r="3633" spans="1:19" x14ac:dyDescent="0.35">
      <c r="A3633">
        <v>18499475</v>
      </c>
      <c r="B3633" t="s">
        <v>11406</v>
      </c>
      <c r="C3633">
        <v>1</v>
      </c>
      <c r="D3633" t="s">
        <v>324</v>
      </c>
      <c r="E3633" t="s">
        <v>508</v>
      </c>
      <c r="F3633" t="s">
        <v>507</v>
      </c>
      <c r="G3633" t="s">
        <v>200</v>
      </c>
      <c r="H3633" t="s">
        <v>175</v>
      </c>
      <c r="I3633" t="s">
        <v>23</v>
      </c>
      <c r="J3633" t="s">
        <v>23</v>
      </c>
      <c r="K3633" t="s">
        <v>23</v>
      </c>
      <c r="L3633" t="s">
        <v>23</v>
      </c>
      <c r="M3633">
        <v>1</v>
      </c>
      <c r="N3633">
        <v>0</v>
      </c>
      <c r="O3633">
        <v>200</v>
      </c>
      <c r="P3633">
        <v>1</v>
      </c>
      <c r="Q3633" t="s">
        <v>21537</v>
      </c>
      <c r="R3633" s="1">
        <f t="shared" si="56"/>
        <v>42135</v>
      </c>
      <c r="S3633"/>
    </row>
    <row r="3634" spans="1:19" x14ac:dyDescent="0.35">
      <c r="A3634">
        <v>18432236</v>
      </c>
      <c r="B3634" t="s">
        <v>13268</v>
      </c>
      <c r="C3634">
        <v>1</v>
      </c>
      <c r="D3634" t="s">
        <v>1961</v>
      </c>
      <c r="E3634" t="s">
        <v>13269</v>
      </c>
      <c r="F3634" t="s">
        <v>507</v>
      </c>
      <c r="G3634" t="s">
        <v>504</v>
      </c>
      <c r="H3634" t="s">
        <v>175</v>
      </c>
      <c r="I3634" t="s">
        <v>23</v>
      </c>
      <c r="J3634" t="s">
        <v>23</v>
      </c>
      <c r="K3634" t="s">
        <v>23</v>
      </c>
      <c r="L3634" t="s">
        <v>23</v>
      </c>
      <c r="M3634">
        <v>1</v>
      </c>
      <c r="N3634">
        <v>0</v>
      </c>
      <c r="O3634">
        <v>450</v>
      </c>
      <c r="P3634">
        <v>1</v>
      </c>
      <c r="Q3634" t="s">
        <v>21537</v>
      </c>
      <c r="R3634" s="1">
        <f t="shared" si="56"/>
        <v>42135</v>
      </c>
      <c r="S3634"/>
    </row>
    <row r="3635" spans="1:19" x14ac:dyDescent="0.35">
      <c r="A3635">
        <v>18371391</v>
      </c>
      <c r="B3635" t="s">
        <v>12870</v>
      </c>
      <c r="C3635">
        <v>1</v>
      </c>
      <c r="D3635" t="s">
        <v>718</v>
      </c>
      <c r="E3635" t="s">
        <v>12871</v>
      </c>
      <c r="F3635" t="s">
        <v>1472</v>
      </c>
      <c r="G3635" t="s">
        <v>432</v>
      </c>
      <c r="H3635" t="s">
        <v>175</v>
      </c>
      <c r="I3635" t="s">
        <v>23</v>
      </c>
      <c r="J3635" t="s">
        <v>23</v>
      </c>
      <c r="K3635" t="s">
        <v>23</v>
      </c>
      <c r="L3635" t="s">
        <v>23</v>
      </c>
      <c r="M3635">
        <v>1</v>
      </c>
      <c r="N3635">
        <v>0</v>
      </c>
      <c r="O3635">
        <v>100</v>
      </c>
      <c r="P3635">
        <v>1</v>
      </c>
      <c r="Q3635" t="s">
        <v>19790</v>
      </c>
      <c r="R3635" s="1">
        <f t="shared" si="56"/>
        <v>42134</v>
      </c>
      <c r="S3635"/>
    </row>
    <row r="3636" spans="1:19" x14ac:dyDescent="0.35">
      <c r="A3636">
        <v>18303834</v>
      </c>
      <c r="B3636" t="s">
        <v>12686</v>
      </c>
      <c r="C3636">
        <v>1</v>
      </c>
      <c r="D3636" t="s">
        <v>718</v>
      </c>
      <c r="E3636" t="s">
        <v>12687</v>
      </c>
      <c r="F3636" t="s">
        <v>3173</v>
      </c>
      <c r="G3636" t="s">
        <v>243</v>
      </c>
      <c r="H3636" t="s">
        <v>175</v>
      </c>
      <c r="I3636" t="s">
        <v>23</v>
      </c>
      <c r="J3636" t="s">
        <v>22</v>
      </c>
      <c r="K3636" t="s">
        <v>23</v>
      </c>
      <c r="L3636" t="s">
        <v>23</v>
      </c>
      <c r="M3636">
        <v>2</v>
      </c>
      <c r="N3636">
        <v>78</v>
      </c>
      <c r="O3636">
        <v>500</v>
      </c>
      <c r="P3636">
        <v>3.7</v>
      </c>
      <c r="Q3636" t="s">
        <v>19790</v>
      </c>
      <c r="R3636" s="1">
        <f t="shared" si="56"/>
        <v>42134</v>
      </c>
      <c r="S3636"/>
    </row>
    <row r="3637" spans="1:19" x14ac:dyDescent="0.35">
      <c r="A3637">
        <v>18241874</v>
      </c>
      <c r="B3637" t="s">
        <v>12887</v>
      </c>
      <c r="C3637">
        <v>1</v>
      </c>
      <c r="D3637" t="s">
        <v>718</v>
      </c>
      <c r="E3637" t="s">
        <v>12888</v>
      </c>
      <c r="F3637" t="s">
        <v>1485</v>
      </c>
      <c r="G3637" t="s">
        <v>457</v>
      </c>
      <c r="H3637" t="s">
        <v>175</v>
      </c>
      <c r="I3637" t="s">
        <v>23</v>
      </c>
      <c r="J3637" t="s">
        <v>23</v>
      </c>
      <c r="K3637" t="s">
        <v>23</v>
      </c>
      <c r="L3637" t="s">
        <v>23</v>
      </c>
      <c r="M3637">
        <v>1</v>
      </c>
      <c r="N3637">
        <v>14</v>
      </c>
      <c r="O3637">
        <v>350</v>
      </c>
      <c r="P3637">
        <v>3.2</v>
      </c>
      <c r="Q3637" t="s">
        <v>19790</v>
      </c>
      <c r="R3637" s="1">
        <f t="shared" si="56"/>
        <v>42134</v>
      </c>
      <c r="S3637"/>
    </row>
    <row r="3638" spans="1:19" x14ac:dyDescent="0.35">
      <c r="A3638">
        <v>303730</v>
      </c>
      <c r="B3638" t="s">
        <v>12272</v>
      </c>
      <c r="C3638">
        <v>1</v>
      </c>
      <c r="D3638" t="s">
        <v>324</v>
      </c>
      <c r="E3638" t="s">
        <v>12273</v>
      </c>
      <c r="F3638" t="s">
        <v>471</v>
      </c>
      <c r="G3638" t="s">
        <v>5337</v>
      </c>
      <c r="H3638" t="s">
        <v>175</v>
      </c>
      <c r="I3638" t="s">
        <v>23</v>
      </c>
      <c r="J3638" t="s">
        <v>23</v>
      </c>
      <c r="K3638" t="s">
        <v>23</v>
      </c>
      <c r="L3638" t="s">
        <v>23</v>
      </c>
      <c r="M3638">
        <v>1</v>
      </c>
      <c r="N3638">
        <v>6</v>
      </c>
      <c r="O3638">
        <v>150</v>
      </c>
      <c r="P3638">
        <v>2.8</v>
      </c>
      <c r="Q3638" t="s">
        <v>19790</v>
      </c>
      <c r="R3638" s="1">
        <f t="shared" si="56"/>
        <v>42134</v>
      </c>
      <c r="S3638"/>
    </row>
    <row r="3639" spans="1:19" x14ac:dyDescent="0.35">
      <c r="A3639">
        <v>3600014</v>
      </c>
      <c r="B3639" t="s">
        <v>12415</v>
      </c>
      <c r="C3639">
        <v>1</v>
      </c>
      <c r="D3639" t="s">
        <v>2871</v>
      </c>
      <c r="E3639" t="s">
        <v>12416</v>
      </c>
      <c r="F3639" t="s">
        <v>635</v>
      </c>
      <c r="G3639" t="s">
        <v>583</v>
      </c>
      <c r="H3639" t="s">
        <v>175</v>
      </c>
      <c r="I3639" t="s">
        <v>23</v>
      </c>
      <c r="J3639" t="s">
        <v>23</v>
      </c>
      <c r="K3639" t="s">
        <v>23</v>
      </c>
      <c r="L3639" t="s">
        <v>23</v>
      </c>
      <c r="M3639">
        <v>3</v>
      </c>
      <c r="N3639">
        <v>183</v>
      </c>
      <c r="O3639">
        <v>1200</v>
      </c>
      <c r="P3639">
        <v>3.7</v>
      </c>
      <c r="Q3639" t="s">
        <v>19790</v>
      </c>
      <c r="R3639" s="1">
        <f t="shared" si="56"/>
        <v>42134</v>
      </c>
      <c r="S3639"/>
    </row>
    <row r="3640" spans="1:19" x14ac:dyDescent="0.35">
      <c r="A3640">
        <v>18357956</v>
      </c>
      <c r="B3640" t="s">
        <v>12507</v>
      </c>
      <c r="C3640">
        <v>1</v>
      </c>
      <c r="D3640" t="s">
        <v>718</v>
      </c>
      <c r="E3640" t="s">
        <v>12508</v>
      </c>
      <c r="F3640" t="s">
        <v>918</v>
      </c>
      <c r="G3640" t="s">
        <v>200</v>
      </c>
      <c r="H3640" t="s">
        <v>175</v>
      </c>
      <c r="I3640" t="s">
        <v>23</v>
      </c>
      <c r="J3640" t="s">
        <v>23</v>
      </c>
      <c r="K3640" t="s">
        <v>23</v>
      </c>
      <c r="L3640" t="s">
        <v>23</v>
      </c>
      <c r="M3640">
        <v>2</v>
      </c>
      <c r="N3640">
        <v>0</v>
      </c>
      <c r="O3640">
        <v>500</v>
      </c>
      <c r="P3640">
        <v>1</v>
      </c>
      <c r="Q3640" t="s">
        <v>19671</v>
      </c>
      <c r="R3640" s="1">
        <f t="shared" si="56"/>
        <v>42125</v>
      </c>
      <c r="S3640"/>
    </row>
    <row r="3641" spans="1:19" x14ac:dyDescent="0.35">
      <c r="A3641">
        <v>206488</v>
      </c>
      <c r="B3641" t="s">
        <v>12093</v>
      </c>
      <c r="C3641">
        <v>214</v>
      </c>
      <c r="D3641" t="s">
        <v>162</v>
      </c>
      <c r="E3641" t="s">
        <v>12094</v>
      </c>
      <c r="F3641" t="s">
        <v>7512</v>
      </c>
      <c r="G3641" t="s">
        <v>12095</v>
      </c>
      <c r="H3641" t="s">
        <v>157</v>
      </c>
      <c r="I3641" t="s">
        <v>22</v>
      </c>
      <c r="J3641" t="s">
        <v>22</v>
      </c>
      <c r="K3641" t="s">
        <v>23</v>
      </c>
      <c r="L3641" t="s">
        <v>23</v>
      </c>
      <c r="M3641">
        <v>2</v>
      </c>
      <c r="N3641">
        <v>1448</v>
      </c>
      <c r="O3641">
        <v>90</v>
      </c>
      <c r="P3641">
        <v>4.0999999999999996</v>
      </c>
      <c r="Q3641" t="s">
        <v>19671</v>
      </c>
      <c r="R3641" s="1">
        <f t="shared" si="56"/>
        <v>42125</v>
      </c>
      <c r="S3641"/>
    </row>
    <row r="3642" spans="1:19" x14ac:dyDescent="0.35">
      <c r="A3642">
        <v>147</v>
      </c>
      <c r="B3642" t="s">
        <v>398</v>
      </c>
      <c r="C3642">
        <v>1</v>
      </c>
      <c r="D3642" t="s">
        <v>718</v>
      </c>
      <c r="E3642" t="s">
        <v>11094</v>
      </c>
      <c r="F3642" t="s">
        <v>1004</v>
      </c>
      <c r="G3642" t="s">
        <v>401</v>
      </c>
      <c r="H3642" t="s">
        <v>175</v>
      </c>
      <c r="I3642" t="s">
        <v>23</v>
      </c>
      <c r="J3642" t="s">
        <v>22</v>
      </c>
      <c r="K3642" t="s">
        <v>23</v>
      </c>
      <c r="L3642" t="s">
        <v>23</v>
      </c>
      <c r="M3642">
        <v>2</v>
      </c>
      <c r="N3642">
        <v>115</v>
      </c>
      <c r="O3642">
        <v>500</v>
      </c>
      <c r="P3642">
        <v>2.5</v>
      </c>
      <c r="Q3642" t="s">
        <v>21212</v>
      </c>
      <c r="R3642" s="1">
        <f t="shared" si="56"/>
        <v>42103</v>
      </c>
      <c r="S3642"/>
    </row>
    <row r="3643" spans="1:19" x14ac:dyDescent="0.35">
      <c r="A3643">
        <v>17330546</v>
      </c>
      <c r="B3643" t="s">
        <v>10487</v>
      </c>
      <c r="C3643">
        <v>216</v>
      </c>
      <c r="D3643" t="s">
        <v>78</v>
      </c>
      <c r="E3643" t="s">
        <v>10488</v>
      </c>
      <c r="F3643" t="s">
        <v>10489</v>
      </c>
      <c r="G3643" t="s">
        <v>2496</v>
      </c>
      <c r="H3643" t="s">
        <v>62</v>
      </c>
      <c r="I3643" t="s">
        <v>23</v>
      </c>
      <c r="J3643" t="s">
        <v>23</v>
      </c>
      <c r="K3643" t="s">
        <v>23</v>
      </c>
      <c r="L3643" t="s">
        <v>23</v>
      </c>
      <c r="M3643">
        <v>3</v>
      </c>
      <c r="N3643">
        <v>235</v>
      </c>
      <c r="O3643">
        <v>40</v>
      </c>
      <c r="P3643">
        <v>4.4000000000000004</v>
      </c>
      <c r="Q3643" t="s">
        <v>21212</v>
      </c>
      <c r="R3643" s="1">
        <f t="shared" si="56"/>
        <v>42103</v>
      </c>
      <c r="S3643"/>
    </row>
    <row r="3644" spans="1:19" x14ac:dyDescent="0.35">
      <c r="A3644">
        <v>188</v>
      </c>
      <c r="B3644" t="s">
        <v>170</v>
      </c>
      <c r="C3644">
        <v>1</v>
      </c>
      <c r="D3644" t="s">
        <v>718</v>
      </c>
      <c r="E3644" t="s">
        <v>11569</v>
      </c>
      <c r="F3644" t="s">
        <v>1643</v>
      </c>
      <c r="G3644" t="s">
        <v>165</v>
      </c>
      <c r="H3644" t="s">
        <v>175</v>
      </c>
      <c r="I3644" t="s">
        <v>23</v>
      </c>
      <c r="J3644" t="s">
        <v>22</v>
      </c>
      <c r="K3644" t="s">
        <v>23</v>
      </c>
      <c r="L3644" t="s">
        <v>23</v>
      </c>
      <c r="M3644">
        <v>2</v>
      </c>
      <c r="N3644">
        <v>161</v>
      </c>
      <c r="O3644">
        <v>500</v>
      </c>
      <c r="P3644">
        <v>3.7</v>
      </c>
      <c r="Q3644" t="s">
        <v>21216</v>
      </c>
      <c r="R3644" s="1">
        <f t="shared" si="56"/>
        <v>42102</v>
      </c>
      <c r="S3644"/>
    </row>
    <row r="3645" spans="1:19" x14ac:dyDescent="0.35">
      <c r="A3645">
        <v>2500023</v>
      </c>
      <c r="B3645" t="s">
        <v>10637</v>
      </c>
      <c r="C3645">
        <v>1</v>
      </c>
      <c r="D3645" t="s">
        <v>188</v>
      </c>
      <c r="E3645" t="s">
        <v>10638</v>
      </c>
      <c r="F3645" t="s">
        <v>10639</v>
      </c>
      <c r="G3645" t="s">
        <v>828</v>
      </c>
      <c r="H3645" t="s">
        <v>175</v>
      </c>
      <c r="I3645" t="s">
        <v>23</v>
      </c>
      <c r="J3645" t="s">
        <v>23</v>
      </c>
      <c r="K3645" t="s">
        <v>23</v>
      </c>
      <c r="L3645" t="s">
        <v>23</v>
      </c>
      <c r="M3645">
        <v>3</v>
      </c>
      <c r="N3645">
        <v>240</v>
      </c>
      <c r="O3645">
        <v>800</v>
      </c>
      <c r="P3645">
        <v>3.6</v>
      </c>
      <c r="Q3645" t="s">
        <v>21216</v>
      </c>
      <c r="R3645" s="1">
        <f t="shared" si="56"/>
        <v>42102</v>
      </c>
      <c r="S3645"/>
    </row>
    <row r="3646" spans="1:19" x14ac:dyDescent="0.35">
      <c r="A3646">
        <v>9458</v>
      </c>
      <c r="B3646" t="s">
        <v>11567</v>
      </c>
      <c r="C3646">
        <v>1</v>
      </c>
      <c r="D3646" t="s">
        <v>718</v>
      </c>
      <c r="E3646" t="s">
        <v>11568</v>
      </c>
      <c r="F3646" t="s">
        <v>1643</v>
      </c>
      <c r="G3646" t="s">
        <v>832</v>
      </c>
      <c r="H3646" t="s">
        <v>175</v>
      </c>
      <c r="I3646" t="s">
        <v>23</v>
      </c>
      <c r="J3646" t="s">
        <v>23</v>
      </c>
      <c r="K3646" t="s">
        <v>23</v>
      </c>
      <c r="L3646" t="s">
        <v>23</v>
      </c>
      <c r="M3646">
        <v>1</v>
      </c>
      <c r="N3646">
        <v>170</v>
      </c>
      <c r="O3646">
        <v>400</v>
      </c>
      <c r="P3646">
        <v>3.9</v>
      </c>
      <c r="Q3646" t="s">
        <v>21549</v>
      </c>
      <c r="R3646" s="1">
        <f t="shared" si="56"/>
        <v>42101</v>
      </c>
      <c r="S3646"/>
    </row>
    <row r="3647" spans="1:19" x14ac:dyDescent="0.35">
      <c r="A3647">
        <v>18433016</v>
      </c>
      <c r="B3647" t="s">
        <v>10837</v>
      </c>
      <c r="C3647">
        <v>1</v>
      </c>
      <c r="D3647" t="s">
        <v>324</v>
      </c>
      <c r="E3647" t="s">
        <v>10838</v>
      </c>
      <c r="F3647" t="s">
        <v>307</v>
      </c>
      <c r="G3647" t="s">
        <v>766</v>
      </c>
      <c r="H3647" t="s">
        <v>175</v>
      </c>
      <c r="I3647" t="s">
        <v>23</v>
      </c>
      <c r="J3647" t="s">
        <v>22</v>
      </c>
      <c r="K3647" t="s">
        <v>23</v>
      </c>
      <c r="L3647" t="s">
        <v>23</v>
      </c>
      <c r="M3647">
        <v>2</v>
      </c>
      <c r="N3647">
        <v>11</v>
      </c>
      <c r="O3647">
        <v>600</v>
      </c>
      <c r="P3647">
        <v>3.2</v>
      </c>
      <c r="Q3647" t="s">
        <v>21549</v>
      </c>
      <c r="R3647" s="1">
        <f t="shared" si="56"/>
        <v>42101</v>
      </c>
      <c r="S3647"/>
    </row>
    <row r="3648" spans="1:19" x14ac:dyDescent="0.35">
      <c r="A3648">
        <v>385</v>
      </c>
      <c r="B3648" t="s">
        <v>1897</v>
      </c>
      <c r="C3648">
        <v>1</v>
      </c>
      <c r="D3648" t="s">
        <v>1961</v>
      </c>
      <c r="E3648" t="s">
        <v>11850</v>
      </c>
      <c r="F3648" t="s">
        <v>2104</v>
      </c>
      <c r="G3648" t="s">
        <v>883</v>
      </c>
      <c r="H3648" t="s">
        <v>175</v>
      </c>
      <c r="I3648" t="s">
        <v>23</v>
      </c>
      <c r="J3648" t="s">
        <v>23</v>
      </c>
      <c r="K3648" t="s">
        <v>23</v>
      </c>
      <c r="L3648" t="s">
        <v>23</v>
      </c>
      <c r="M3648">
        <v>2</v>
      </c>
      <c r="N3648">
        <v>161</v>
      </c>
      <c r="O3648">
        <v>700</v>
      </c>
      <c r="P3648">
        <v>2.4</v>
      </c>
      <c r="Q3648" t="s">
        <v>22194</v>
      </c>
      <c r="R3648" s="1">
        <f t="shared" si="56"/>
        <v>42100</v>
      </c>
      <c r="S3648"/>
    </row>
    <row r="3649" spans="1:19" x14ac:dyDescent="0.35">
      <c r="A3649">
        <v>602</v>
      </c>
      <c r="B3649" t="s">
        <v>1002</v>
      </c>
      <c r="C3649">
        <v>1</v>
      </c>
      <c r="D3649" t="s">
        <v>718</v>
      </c>
      <c r="E3649" t="s">
        <v>11013</v>
      </c>
      <c r="F3649" t="s">
        <v>838</v>
      </c>
      <c r="G3649" t="s">
        <v>243</v>
      </c>
      <c r="H3649" t="s">
        <v>175</v>
      </c>
      <c r="I3649" t="s">
        <v>23</v>
      </c>
      <c r="J3649" t="s">
        <v>23</v>
      </c>
      <c r="K3649" t="s">
        <v>23</v>
      </c>
      <c r="L3649" t="s">
        <v>23</v>
      </c>
      <c r="M3649">
        <v>2</v>
      </c>
      <c r="N3649">
        <v>42</v>
      </c>
      <c r="O3649">
        <v>750</v>
      </c>
      <c r="P3649">
        <v>3.2</v>
      </c>
      <c r="Q3649" t="s">
        <v>20240</v>
      </c>
      <c r="R3649" s="1">
        <f t="shared" si="56"/>
        <v>42099</v>
      </c>
      <c r="S3649"/>
    </row>
    <row r="3650" spans="1:19" x14ac:dyDescent="0.35">
      <c r="A3650">
        <v>301700</v>
      </c>
      <c r="B3650" t="s">
        <v>8051</v>
      </c>
      <c r="C3650">
        <v>1</v>
      </c>
      <c r="D3650" t="s">
        <v>718</v>
      </c>
      <c r="E3650" t="s">
        <v>11746</v>
      </c>
      <c r="F3650" t="s">
        <v>635</v>
      </c>
      <c r="G3650" t="s">
        <v>11747</v>
      </c>
      <c r="H3650" t="s">
        <v>175</v>
      </c>
      <c r="I3650" t="s">
        <v>23</v>
      </c>
      <c r="J3650" t="s">
        <v>23</v>
      </c>
      <c r="K3650" t="s">
        <v>23</v>
      </c>
      <c r="L3650" t="s">
        <v>23</v>
      </c>
      <c r="M3650">
        <v>2</v>
      </c>
      <c r="N3650">
        <v>3986</v>
      </c>
      <c r="O3650">
        <v>600</v>
      </c>
      <c r="P3650">
        <v>4.3</v>
      </c>
      <c r="Q3650" t="s">
        <v>20240</v>
      </c>
      <c r="R3650" s="1">
        <f t="shared" ref="R3650:R3713" si="57">DATE(LEFT(Q3650, 4), MID(Q3650, FIND("_", Q3650) + 1, FIND("_", Q3650, FIND("_", Q3650) + 1) - FIND("_", Q3650) - 1), RIGHT(Q3650, LEN(Q3650) - FIND("_", Q3650, FIND("_", Q3650) + 1)))</f>
        <v>42099</v>
      </c>
      <c r="S3650"/>
    </row>
    <row r="3651" spans="1:19" x14ac:dyDescent="0.35">
      <c r="A3651">
        <v>302466</v>
      </c>
      <c r="B3651" t="s">
        <v>11576</v>
      </c>
      <c r="C3651">
        <v>1</v>
      </c>
      <c r="D3651" t="s">
        <v>718</v>
      </c>
      <c r="E3651" t="s">
        <v>11577</v>
      </c>
      <c r="F3651" t="s">
        <v>1671</v>
      </c>
      <c r="G3651" t="s">
        <v>9907</v>
      </c>
      <c r="H3651" t="s">
        <v>175</v>
      </c>
      <c r="I3651" t="s">
        <v>23</v>
      </c>
      <c r="J3651" t="s">
        <v>23</v>
      </c>
      <c r="K3651" t="s">
        <v>23</v>
      </c>
      <c r="L3651" t="s">
        <v>23</v>
      </c>
      <c r="M3651">
        <v>1</v>
      </c>
      <c r="N3651">
        <v>175</v>
      </c>
      <c r="O3651">
        <v>250</v>
      </c>
      <c r="P3651">
        <v>3.5</v>
      </c>
      <c r="Q3651" t="s">
        <v>20240</v>
      </c>
      <c r="R3651" s="1">
        <f t="shared" si="57"/>
        <v>42099</v>
      </c>
      <c r="S3651"/>
    </row>
    <row r="3652" spans="1:19" x14ac:dyDescent="0.35">
      <c r="A3652">
        <v>18463956</v>
      </c>
      <c r="B3652" t="s">
        <v>10817</v>
      </c>
      <c r="C3652">
        <v>1</v>
      </c>
      <c r="D3652" t="s">
        <v>324</v>
      </c>
      <c r="E3652" t="s">
        <v>10818</v>
      </c>
      <c r="F3652" t="s">
        <v>2060</v>
      </c>
      <c r="G3652" t="s">
        <v>191</v>
      </c>
      <c r="H3652" t="s">
        <v>175</v>
      </c>
      <c r="I3652" t="s">
        <v>23</v>
      </c>
      <c r="J3652" t="s">
        <v>23</v>
      </c>
      <c r="K3652" t="s">
        <v>23</v>
      </c>
      <c r="L3652" t="s">
        <v>23</v>
      </c>
      <c r="M3652">
        <v>1</v>
      </c>
      <c r="N3652">
        <v>0</v>
      </c>
      <c r="O3652">
        <v>250</v>
      </c>
      <c r="P3652">
        <v>1</v>
      </c>
      <c r="Q3652" t="s">
        <v>20240</v>
      </c>
      <c r="R3652" s="1">
        <f t="shared" si="57"/>
        <v>42099</v>
      </c>
      <c r="S3652"/>
    </row>
    <row r="3653" spans="1:19" x14ac:dyDescent="0.35">
      <c r="A3653">
        <v>18273597</v>
      </c>
      <c r="B3653" t="s">
        <v>11652</v>
      </c>
      <c r="C3653">
        <v>1</v>
      </c>
      <c r="D3653" t="s">
        <v>718</v>
      </c>
      <c r="E3653" t="s">
        <v>11653</v>
      </c>
      <c r="F3653" t="s">
        <v>1774</v>
      </c>
      <c r="G3653" t="s">
        <v>183</v>
      </c>
      <c r="H3653" t="s">
        <v>175</v>
      </c>
      <c r="I3653" t="s">
        <v>23</v>
      </c>
      <c r="J3653" t="s">
        <v>23</v>
      </c>
      <c r="K3653" t="s">
        <v>23</v>
      </c>
      <c r="L3653" t="s">
        <v>23</v>
      </c>
      <c r="M3653">
        <v>1</v>
      </c>
      <c r="N3653">
        <v>0</v>
      </c>
      <c r="O3653">
        <v>450</v>
      </c>
      <c r="P3653">
        <v>1</v>
      </c>
      <c r="Q3653" t="s">
        <v>19569</v>
      </c>
      <c r="R3653" s="1">
        <f t="shared" si="57"/>
        <v>42098</v>
      </c>
      <c r="S3653"/>
    </row>
    <row r="3654" spans="1:19" x14ac:dyDescent="0.35">
      <c r="A3654">
        <v>305694</v>
      </c>
      <c r="B3654" t="s">
        <v>11563</v>
      </c>
      <c r="C3654">
        <v>1</v>
      </c>
      <c r="D3654" t="s">
        <v>718</v>
      </c>
      <c r="E3654" t="s">
        <v>11564</v>
      </c>
      <c r="F3654" t="s">
        <v>1643</v>
      </c>
      <c r="G3654" t="s">
        <v>11565</v>
      </c>
      <c r="H3654" t="s">
        <v>175</v>
      </c>
      <c r="I3654" t="s">
        <v>23</v>
      </c>
      <c r="J3654" t="s">
        <v>22</v>
      </c>
      <c r="K3654" t="s">
        <v>23</v>
      </c>
      <c r="L3654" t="s">
        <v>23</v>
      </c>
      <c r="M3654">
        <v>2</v>
      </c>
      <c r="N3654">
        <v>41</v>
      </c>
      <c r="O3654">
        <v>600</v>
      </c>
      <c r="P3654">
        <v>2.6</v>
      </c>
      <c r="Q3654" t="s">
        <v>19569</v>
      </c>
      <c r="R3654" s="1">
        <f t="shared" si="57"/>
        <v>42098</v>
      </c>
      <c r="S3654"/>
    </row>
    <row r="3655" spans="1:19" x14ac:dyDescent="0.35">
      <c r="A3655">
        <v>2400017</v>
      </c>
      <c r="B3655" t="s">
        <v>10629</v>
      </c>
      <c r="C3655">
        <v>1</v>
      </c>
      <c r="D3655" t="s">
        <v>171</v>
      </c>
      <c r="E3655" t="s">
        <v>10630</v>
      </c>
      <c r="F3655" t="s">
        <v>173</v>
      </c>
      <c r="G3655" t="s">
        <v>331</v>
      </c>
      <c r="H3655" t="s">
        <v>175</v>
      </c>
      <c r="I3655" t="s">
        <v>23</v>
      </c>
      <c r="J3655" t="s">
        <v>23</v>
      </c>
      <c r="K3655" t="s">
        <v>23</v>
      </c>
      <c r="L3655" t="s">
        <v>23</v>
      </c>
      <c r="M3655">
        <v>3</v>
      </c>
      <c r="N3655">
        <v>151</v>
      </c>
      <c r="O3655">
        <v>500</v>
      </c>
      <c r="P3655">
        <v>3.2</v>
      </c>
      <c r="Q3655" t="s">
        <v>19569</v>
      </c>
      <c r="R3655" s="1">
        <f t="shared" si="57"/>
        <v>42098</v>
      </c>
      <c r="S3655"/>
    </row>
    <row r="3656" spans="1:19" x14ac:dyDescent="0.35">
      <c r="A3656">
        <v>17304726</v>
      </c>
      <c r="B3656" t="s">
        <v>10477</v>
      </c>
      <c r="C3656">
        <v>216</v>
      </c>
      <c r="D3656" t="s">
        <v>2378</v>
      </c>
      <c r="E3656" t="s">
        <v>10478</v>
      </c>
      <c r="F3656" t="s">
        <v>2378</v>
      </c>
      <c r="G3656" t="s">
        <v>53</v>
      </c>
      <c r="H3656" t="s">
        <v>62</v>
      </c>
      <c r="I3656" t="s">
        <v>23</v>
      </c>
      <c r="J3656" t="s">
        <v>23</v>
      </c>
      <c r="K3656" t="s">
        <v>23</v>
      </c>
      <c r="L3656" t="s">
        <v>23</v>
      </c>
      <c r="M3656">
        <v>3</v>
      </c>
      <c r="N3656">
        <v>435</v>
      </c>
      <c r="O3656">
        <v>40</v>
      </c>
      <c r="P3656">
        <v>4</v>
      </c>
      <c r="Q3656" t="s">
        <v>19569</v>
      </c>
      <c r="R3656" s="1">
        <f t="shared" si="57"/>
        <v>42098</v>
      </c>
      <c r="S3656"/>
    </row>
    <row r="3657" spans="1:19" x14ac:dyDescent="0.35">
      <c r="A3657">
        <v>301301</v>
      </c>
      <c r="B3657" t="s">
        <v>11180</v>
      </c>
      <c r="C3657">
        <v>1</v>
      </c>
      <c r="D3657" t="s">
        <v>718</v>
      </c>
      <c r="E3657" t="s">
        <v>11181</v>
      </c>
      <c r="F3657" t="s">
        <v>1159</v>
      </c>
      <c r="G3657" t="s">
        <v>432</v>
      </c>
      <c r="H3657" t="s">
        <v>175</v>
      </c>
      <c r="I3657" t="s">
        <v>23</v>
      </c>
      <c r="J3657" t="s">
        <v>23</v>
      </c>
      <c r="K3657" t="s">
        <v>23</v>
      </c>
      <c r="L3657" t="s">
        <v>23</v>
      </c>
      <c r="M3657">
        <v>1</v>
      </c>
      <c r="N3657">
        <v>47</v>
      </c>
      <c r="O3657">
        <v>150</v>
      </c>
      <c r="P3657">
        <v>3.8</v>
      </c>
      <c r="Q3657" t="s">
        <v>21902</v>
      </c>
      <c r="R3657" s="1">
        <f t="shared" si="57"/>
        <v>42097</v>
      </c>
      <c r="S3657"/>
    </row>
    <row r="3658" spans="1:19" x14ac:dyDescent="0.35">
      <c r="A3658">
        <v>1904</v>
      </c>
      <c r="B3658" t="s">
        <v>11230</v>
      </c>
      <c r="C3658">
        <v>1</v>
      </c>
      <c r="D3658" t="s">
        <v>718</v>
      </c>
      <c r="E3658" t="s">
        <v>11231</v>
      </c>
      <c r="F3658" t="s">
        <v>1214</v>
      </c>
      <c r="G3658" t="s">
        <v>183</v>
      </c>
      <c r="H3658" t="s">
        <v>175</v>
      </c>
      <c r="I3658" t="s">
        <v>23</v>
      </c>
      <c r="J3658" t="s">
        <v>23</v>
      </c>
      <c r="K3658" t="s">
        <v>23</v>
      </c>
      <c r="L3658" t="s">
        <v>23</v>
      </c>
      <c r="M3658">
        <v>1</v>
      </c>
      <c r="N3658">
        <v>149</v>
      </c>
      <c r="O3658">
        <v>350</v>
      </c>
      <c r="P3658">
        <v>3.5</v>
      </c>
      <c r="Q3658" t="s">
        <v>21902</v>
      </c>
      <c r="R3658" s="1">
        <f t="shared" si="57"/>
        <v>42097</v>
      </c>
      <c r="S3658"/>
    </row>
    <row r="3659" spans="1:19" x14ac:dyDescent="0.35">
      <c r="A3659">
        <v>2825</v>
      </c>
      <c r="B3659" t="s">
        <v>10774</v>
      </c>
      <c r="C3659">
        <v>1</v>
      </c>
      <c r="D3659" t="s">
        <v>324</v>
      </c>
      <c r="E3659" t="s">
        <v>10775</v>
      </c>
      <c r="F3659" t="s">
        <v>388</v>
      </c>
      <c r="G3659" t="s">
        <v>183</v>
      </c>
      <c r="H3659" t="s">
        <v>175</v>
      </c>
      <c r="I3659" t="s">
        <v>22</v>
      </c>
      <c r="J3659" t="s">
        <v>22</v>
      </c>
      <c r="K3659" t="s">
        <v>23</v>
      </c>
      <c r="L3659" t="s">
        <v>23</v>
      </c>
      <c r="M3659">
        <v>3</v>
      </c>
      <c r="N3659">
        <v>426</v>
      </c>
      <c r="O3659">
        <v>1100</v>
      </c>
      <c r="P3659">
        <v>2.7</v>
      </c>
      <c r="Q3659" t="s">
        <v>21902</v>
      </c>
      <c r="R3659" s="1">
        <f t="shared" si="57"/>
        <v>42097</v>
      </c>
      <c r="S3659"/>
    </row>
    <row r="3660" spans="1:19" x14ac:dyDescent="0.35">
      <c r="A3660">
        <v>3400391</v>
      </c>
      <c r="B3660" t="s">
        <v>10611</v>
      </c>
      <c r="C3660">
        <v>1</v>
      </c>
      <c r="D3660" t="s">
        <v>4269</v>
      </c>
      <c r="E3660" t="s">
        <v>10612</v>
      </c>
      <c r="F3660" t="s">
        <v>4278</v>
      </c>
      <c r="G3660" t="s">
        <v>10613</v>
      </c>
      <c r="H3660" t="s">
        <v>175</v>
      </c>
      <c r="I3660" t="s">
        <v>23</v>
      </c>
      <c r="J3660" t="s">
        <v>23</v>
      </c>
      <c r="K3660" t="s">
        <v>23</v>
      </c>
      <c r="L3660" t="s">
        <v>23</v>
      </c>
      <c r="M3660">
        <v>1</v>
      </c>
      <c r="N3660">
        <v>98</v>
      </c>
      <c r="O3660">
        <v>0</v>
      </c>
      <c r="P3660">
        <v>3.9</v>
      </c>
      <c r="Q3660" t="s">
        <v>21902</v>
      </c>
      <c r="R3660" s="1">
        <f t="shared" si="57"/>
        <v>42097</v>
      </c>
      <c r="S3660"/>
    </row>
    <row r="3661" spans="1:19" x14ac:dyDescent="0.35">
      <c r="A3661">
        <v>3900250</v>
      </c>
      <c r="B3661" t="s">
        <v>11915</v>
      </c>
      <c r="C3661">
        <v>1</v>
      </c>
      <c r="D3661" t="s">
        <v>5725</v>
      </c>
      <c r="E3661" t="s">
        <v>11916</v>
      </c>
      <c r="F3661" t="s">
        <v>8801</v>
      </c>
      <c r="G3661" t="s">
        <v>183</v>
      </c>
      <c r="H3661" t="s">
        <v>175</v>
      </c>
      <c r="I3661" t="s">
        <v>23</v>
      </c>
      <c r="J3661" t="s">
        <v>23</v>
      </c>
      <c r="K3661" t="s">
        <v>23</v>
      </c>
      <c r="L3661" t="s">
        <v>23</v>
      </c>
      <c r="M3661">
        <v>2</v>
      </c>
      <c r="N3661">
        <v>68</v>
      </c>
      <c r="O3661">
        <v>450</v>
      </c>
      <c r="P3661">
        <v>3.7</v>
      </c>
      <c r="Q3661" t="s">
        <v>21902</v>
      </c>
      <c r="R3661" s="1">
        <f t="shared" si="57"/>
        <v>42097</v>
      </c>
      <c r="S3661"/>
    </row>
    <row r="3662" spans="1:19" x14ac:dyDescent="0.35">
      <c r="A3662">
        <v>18472683</v>
      </c>
      <c r="B3662" t="s">
        <v>11414</v>
      </c>
      <c r="C3662">
        <v>1</v>
      </c>
      <c r="D3662" t="s">
        <v>718</v>
      </c>
      <c r="E3662" t="s">
        <v>11415</v>
      </c>
      <c r="F3662" t="s">
        <v>1443</v>
      </c>
      <c r="G3662" t="s">
        <v>251</v>
      </c>
      <c r="H3662" t="s">
        <v>175</v>
      </c>
      <c r="I3662" t="s">
        <v>23</v>
      </c>
      <c r="J3662" t="s">
        <v>23</v>
      </c>
      <c r="K3662" t="s">
        <v>23</v>
      </c>
      <c r="L3662" t="s">
        <v>23</v>
      </c>
      <c r="M3662">
        <v>1</v>
      </c>
      <c r="N3662">
        <v>0</v>
      </c>
      <c r="O3662">
        <v>400</v>
      </c>
      <c r="P3662">
        <v>1</v>
      </c>
      <c r="Q3662" t="s">
        <v>19801</v>
      </c>
      <c r="R3662" s="1">
        <f t="shared" si="57"/>
        <v>42122</v>
      </c>
      <c r="S3662"/>
    </row>
    <row r="3663" spans="1:19" x14ac:dyDescent="0.35">
      <c r="A3663">
        <v>18446483</v>
      </c>
      <c r="B3663" t="s">
        <v>2678</v>
      </c>
      <c r="C3663">
        <v>1</v>
      </c>
      <c r="D3663" t="s">
        <v>718</v>
      </c>
      <c r="E3663" t="s">
        <v>8630</v>
      </c>
      <c r="F3663" t="s">
        <v>3812</v>
      </c>
      <c r="G3663" t="s">
        <v>1455</v>
      </c>
      <c r="H3663" t="s">
        <v>175</v>
      </c>
      <c r="I3663" t="s">
        <v>23</v>
      </c>
      <c r="J3663" t="s">
        <v>23</v>
      </c>
      <c r="K3663" t="s">
        <v>23</v>
      </c>
      <c r="L3663" t="s">
        <v>23</v>
      </c>
      <c r="M3663">
        <v>3</v>
      </c>
      <c r="N3663">
        <v>1</v>
      </c>
      <c r="O3663">
        <v>1000</v>
      </c>
      <c r="P3663">
        <v>1</v>
      </c>
      <c r="Q3663" t="s">
        <v>19801</v>
      </c>
      <c r="R3663" s="1">
        <f t="shared" si="57"/>
        <v>42122</v>
      </c>
      <c r="S3663"/>
    </row>
    <row r="3664" spans="1:19" x14ac:dyDescent="0.35">
      <c r="A3664">
        <v>18025106</v>
      </c>
      <c r="B3664" t="s">
        <v>11664</v>
      </c>
      <c r="C3664">
        <v>1</v>
      </c>
      <c r="D3664" t="s">
        <v>718</v>
      </c>
      <c r="E3664" t="s">
        <v>11665</v>
      </c>
      <c r="F3664" t="s">
        <v>1804</v>
      </c>
      <c r="G3664" t="s">
        <v>566</v>
      </c>
      <c r="H3664" t="s">
        <v>175</v>
      </c>
      <c r="I3664" t="s">
        <v>23</v>
      </c>
      <c r="J3664" t="s">
        <v>23</v>
      </c>
      <c r="K3664" t="s">
        <v>23</v>
      </c>
      <c r="L3664" t="s">
        <v>23</v>
      </c>
      <c r="M3664">
        <v>1</v>
      </c>
      <c r="N3664">
        <v>15</v>
      </c>
      <c r="O3664">
        <v>300</v>
      </c>
      <c r="P3664">
        <v>3.3</v>
      </c>
      <c r="Q3664" t="s">
        <v>19801</v>
      </c>
      <c r="R3664" s="1">
        <f t="shared" si="57"/>
        <v>42122</v>
      </c>
      <c r="S3664"/>
    </row>
    <row r="3665" spans="1:19" x14ac:dyDescent="0.35">
      <c r="A3665">
        <v>18128862</v>
      </c>
      <c r="B3665" t="s">
        <v>11623</v>
      </c>
      <c r="C3665">
        <v>1</v>
      </c>
      <c r="D3665" t="s">
        <v>718</v>
      </c>
      <c r="E3665" t="s">
        <v>11624</v>
      </c>
      <c r="F3665" t="s">
        <v>1742</v>
      </c>
      <c r="G3665" t="s">
        <v>883</v>
      </c>
      <c r="H3665" t="s">
        <v>175</v>
      </c>
      <c r="I3665" t="s">
        <v>23</v>
      </c>
      <c r="J3665" t="s">
        <v>23</v>
      </c>
      <c r="K3665" t="s">
        <v>23</v>
      </c>
      <c r="L3665" t="s">
        <v>23</v>
      </c>
      <c r="M3665">
        <v>1</v>
      </c>
      <c r="N3665">
        <v>6</v>
      </c>
      <c r="O3665">
        <v>450</v>
      </c>
      <c r="P3665">
        <v>2.8</v>
      </c>
      <c r="Q3665" t="s">
        <v>19801</v>
      </c>
      <c r="R3665" s="1">
        <f t="shared" si="57"/>
        <v>42122</v>
      </c>
      <c r="S3665"/>
    </row>
    <row r="3666" spans="1:19" x14ac:dyDescent="0.35">
      <c r="A3666">
        <v>305490</v>
      </c>
      <c r="B3666" t="s">
        <v>11471</v>
      </c>
      <c r="C3666">
        <v>1</v>
      </c>
      <c r="D3666" t="s">
        <v>718</v>
      </c>
      <c r="E3666" t="s">
        <v>11472</v>
      </c>
      <c r="F3666" t="s">
        <v>1511</v>
      </c>
      <c r="G3666" t="s">
        <v>183</v>
      </c>
      <c r="H3666" t="s">
        <v>175</v>
      </c>
      <c r="I3666" t="s">
        <v>23</v>
      </c>
      <c r="J3666" t="s">
        <v>23</v>
      </c>
      <c r="K3666" t="s">
        <v>23</v>
      </c>
      <c r="L3666" t="s">
        <v>23</v>
      </c>
      <c r="M3666">
        <v>2</v>
      </c>
      <c r="N3666">
        <v>5</v>
      </c>
      <c r="O3666">
        <v>500</v>
      </c>
      <c r="P3666">
        <v>3</v>
      </c>
      <c r="Q3666" t="s">
        <v>19801</v>
      </c>
      <c r="R3666" s="1">
        <f t="shared" si="57"/>
        <v>42122</v>
      </c>
      <c r="S3666"/>
    </row>
    <row r="3667" spans="1:19" x14ac:dyDescent="0.35">
      <c r="A3667">
        <v>301170</v>
      </c>
      <c r="B3667" t="s">
        <v>10701</v>
      </c>
      <c r="C3667">
        <v>1</v>
      </c>
      <c r="D3667" t="s">
        <v>232</v>
      </c>
      <c r="E3667" t="s">
        <v>10702</v>
      </c>
      <c r="F3667" t="s">
        <v>279</v>
      </c>
      <c r="G3667" t="s">
        <v>183</v>
      </c>
      <c r="H3667" t="s">
        <v>175</v>
      </c>
      <c r="I3667" t="s">
        <v>23</v>
      </c>
      <c r="J3667" t="s">
        <v>23</v>
      </c>
      <c r="K3667" t="s">
        <v>23</v>
      </c>
      <c r="L3667" t="s">
        <v>23</v>
      </c>
      <c r="M3667">
        <v>1</v>
      </c>
      <c r="N3667">
        <v>2</v>
      </c>
      <c r="O3667">
        <v>250</v>
      </c>
      <c r="P3667">
        <v>1</v>
      </c>
      <c r="Q3667" t="s">
        <v>19801</v>
      </c>
      <c r="R3667" s="1">
        <f t="shared" si="57"/>
        <v>42122</v>
      </c>
      <c r="S3667"/>
    </row>
    <row r="3668" spans="1:19" x14ac:dyDescent="0.35">
      <c r="A3668">
        <v>2600230</v>
      </c>
      <c r="B3668" t="s">
        <v>10648</v>
      </c>
      <c r="C3668">
        <v>1</v>
      </c>
      <c r="D3668" t="s">
        <v>2556</v>
      </c>
      <c r="E3668" t="s">
        <v>10649</v>
      </c>
      <c r="F3668" t="s">
        <v>4313</v>
      </c>
      <c r="G3668" t="s">
        <v>10650</v>
      </c>
      <c r="H3668" t="s">
        <v>175</v>
      </c>
      <c r="I3668" t="s">
        <v>23</v>
      </c>
      <c r="J3668" t="s">
        <v>23</v>
      </c>
      <c r="K3668" t="s">
        <v>23</v>
      </c>
      <c r="L3668" t="s">
        <v>23</v>
      </c>
      <c r="M3668">
        <v>2</v>
      </c>
      <c r="N3668">
        <v>243</v>
      </c>
      <c r="O3668">
        <v>400</v>
      </c>
      <c r="P3668">
        <v>4.4000000000000004</v>
      </c>
      <c r="Q3668" t="s">
        <v>19801</v>
      </c>
      <c r="R3668" s="1">
        <f t="shared" si="57"/>
        <v>42122</v>
      </c>
      <c r="S3668"/>
    </row>
    <row r="3669" spans="1:19" x14ac:dyDescent="0.35">
      <c r="A3669">
        <v>17294565</v>
      </c>
      <c r="B3669" t="s">
        <v>10469</v>
      </c>
      <c r="C3669">
        <v>216</v>
      </c>
      <c r="D3669" t="s">
        <v>73</v>
      </c>
      <c r="E3669" t="s">
        <v>10470</v>
      </c>
      <c r="F3669" t="s">
        <v>73</v>
      </c>
      <c r="G3669" t="s">
        <v>95</v>
      </c>
      <c r="H3669" t="s">
        <v>62</v>
      </c>
      <c r="I3669" t="s">
        <v>23</v>
      </c>
      <c r="J3669" t="s">
        <v>23</v>
      </c>
      <c r="K3669" t="s">
        <v>23</v>
      </c>
      <c r="L3669" t="s">
        <v>23</v>
      </c>
      <c r="M3669">
        <v>1</v>
      </c>
      <c r="N3669">
        <v>380</v>
      </c>
      <c r="O3669">
        <v>10</v>
      </c>
      <c r="P3669">
        <v>4</v>
      </c>
      <c r="Q3669" t="s">
        <v>19801</v>
      </c>
      <c r="R3669" s="1">
        <f t="shared" si="57"/>
        <v>42122</v>
      </c>
      <c r="S3669"/>
    </row>
    <row r="3670" spans="1:19" x14ac:dyDescent="0.35">
      <c r="A3670">
        <v>18456150</v>
      </c>
      <c r="B3670" t="s">
        <v>11612</v>
      </c>
      <c r="C3670">
        <v>1</v>
      </c>
      <c r="D3670" t="s">
        <v>718</v>
      </c>
      <c r="E3670" t="s">
        <v>11613</v>
      </c>
      <c r="F3670" t="s">
        <v>1714</v>
      </c>
      <c r="G3670" t="s">
        <v>1148</v>
      </c>
      <c r="H3670" t="s">
        <v>175</v>
      </c>
      <c r="I3670" t="s">
        <v>23</v>
      </c>
      <c r="J3670" t="s">
        <v>23</v>
      </c>
      <c r="K3670" t="s">
        <v>23</v>
      </c>
      <c r="L3670" t="s">
        <v>23</v>
      </c>
      <c r="M3670">
        <v>1</v>
      </c>
      <c r="N3670">
        <v>11</v>
      </c>
      <c r="O3670">
        <v>300</v>
      </c>
      <c r="P3670">
        <v>3.2</v>
      </c>
      <c r="Q3670" t="s">
        <v>21412</v>
      </c>
      <c r="R3670" s="1">
        <f t="shared" si="57"/>
        <v>42121</v>
      </c>
      <c r="S3670"/>
    </row>
    <row r="3671" spans="1:19" x14ac:dyDescent="0.35">
      <c r="A3671">
        <v>18306543</v>
      </c>
      <c r="B3671" t="s">
        <v>3146</v>
      </c>
      <c r="C3671">
        <v>1</v>
      </c>
      <c r="D3671" t="s">
        <v>718</v>
      </c>
      <c r="E3671" t="s">
        <v>11708</v>
      </c>
      <c r="F3671" t="s">
        <v>1882</v>
      </c>
      <c r="G3671" t="s">
        <v>174</v>
      </c>
      <c r="H3671" t="s">
        <v>175</v>
      </c>
      <c r="I3671" t="s">
        <v>23</v>
      </c>
      <c r="J3671" t="s">
        <v>22</v>
      </c>
      <c r="K3671" t="s">
        <v>23</v>
      </c>
      <c r="L3671" t="s">
        <v>23</v>
      </c>
      <c r="M3671">
        <v>1</v>
      </c>
      <c r="N3671">
        <v>5</v>
      </c>
      <c r="O3671">
        <v>200</v>
      </c>
      <c r="P3671">
        <v>3.1</v>
      </c>
      <c r="Q3671" t="s">
        <v>21412</v>
      </c>
      <c r="R3671" s="1">
        <f t="shared" si="57"/>
        <v>42121</v>
      </c>
      <c r="S3671"/>
    </row>
    <row r="3672" spans="1:19" x14ac:dyDescent="0.35">
      <c r="A3672">
        <v>18258502</v>
      </c>
      <c r="B3672" t="s">
        <v>11144</v>
      </c>
      <c r="C3672">
        <v>1</v>
      </c>
      <c r="D3672" t="s">
        <v>718</v>
      </c>
      <c r="E3672" t="s">
        <v>11145</v>
      </c>
      <c r="F3672" t="s">
        <v>1108</v>
      </c>
      <c r="G3672" t="s">
        <v>491</v>
      </c>
      <c r="H3672" t="s">
        <v>175</v>
      </c>
      <c r="I3672" t="s">
        <v>23</v>
      </c>
      <c r="J3672" t="s">
        <v>23</v>
      </c>
      <c r="K3672" t="s">
        <v>23</v>
      </c>
      <c r="L3672" t="s">
        <v>23</v>
      </c>
      <c r="M3672">
        <v>1</v>
      </c>
      <c r="N3672">
        <v>0</v>
      </c>
      <c r="O3672">
        <v>200</v>
      </c>
      <c r="P3672">
        <v>1</v>
      </c>
      <c r="Q3672" t="s">
        <v>19943</v>
      </c>
      <c r="R3672" s="1">
        <f t="shared" si="57"/>
        <v>42120</v>
      </c>
      <c r="S3672"/>
    </row>
    <row r="3673" spans="1:19" x14ac:dyDescent="0.35">
      <c r="A3673">
        <v>300561</v>
      </c>
      <c r="B3673" t="s">
        <v>11150</v>
      </c>
      <c r="C3673">
        <v>1</v>
      </c>
      <c r="D3673" t="s">
        <v>718</v>
      </c>
      <c r="E3673" t="s">
        <v>11151</v>
      </c>
      <c r="F3673" t="s">
        <v>1124</v>
      </c>
      <c r="G3673" t="s">
        <v>178</v>
      </c>
      <c r="H3673" t="s">
        <v>175</v>
      </c>
      <c r="I3673" t="s">
        <v>23</v>
      </c>
      <c r="J3673" t="s">
        <v>22</v>
      </c>
      <c r="K3673" t="s">
        <v>23</v>
      </c>
      <c r="L3673" t="s">
        <v>23</v>
      </c>
      <c r="M3673">
        <v>2</v>
      </c>
      <c r="N3673">
        <v>23</v>
      </c>
      <c r="O3673">
        <v>500</v>
      </c>
      <c r="P3673">
        <v>3.2</v>
      </c>
      <c r="Q3673" t="s">
        <v>19943</v>
      </c>
      <c r="R3673" s="1">
        <f t="shared" si="57"/>
        <v>42120</v>
      </c>
      <c r="S3673"/>
    </row>
    <row r="3674" spans="1:19" x14ac:dyDescent="0.35">
      <c r="A3674">
        <v>2400195</v>
      </c>
      <c r="B3674" t="s">
        <v>10631</v>
      </c>
      <c r="C3674">
        <v>1</v>
      </c>
      <c r="D3674" t="s">
        <v>171</v>
      </c>
      <c r="E3674" t="s">
        <v>10632</v>
      </c>
      <c r="F3674" t="s">
        <v>173</v>
      </c>
      <c r="G3674" t="s">
        <v>899</v>
      </c>
      <c r="H3674" t="s">
        <v>175</v>
      </c>
      <c r="I3674" t="s">
        <v>23</v>
      </c>
      <c r="J3674" t="s">
        <v>23</v>
      </c>
      <c r="K3674" t="s">
        <v>23</v>
      </c>
      <c r="L3674" t="s">
        <v>23</v>
      </c>
      <c r="M3674">
        <v>4</v>
      </c>
      <c r="N3674">
        <v>59</v>
      </c>
      <c r="O3674">
        <v>1000</v>
      </c>
      <c r="P3674">
        <v>3.6</v>
      </c>
      <c r="Q3674" t="s">
        <v>21213</v>
      </c>
      <c r="R3674" s="1">
        <f t="shared" si="57"/>
        <v>42119</v>
      </c>
      <c r="S3674"/>
    </row>
    <row r="3675" spans="1:19" x14ac:dyDescent="0.35">
      <c r="A3675">
        <v>18286490</v>
      </c>
      <c r="B3675" t="s">
        <v>11312</v>
      </c>
      <c r="C3675">
        <v>1</v>
      </c>
      <c r="D3675" t="s">
        <v>718</v>
      </c>
      <c r="E3675" t="s">
        <v>1343</v>
      </c>
      <c r="F3675" t="s">
        <v>1342</v>
      </c>
      <c r="G3675" t="s">
        <v>1624</v>
      </c>
      <c r="H3675" t="s">
        <v>175</v>
      </c>
      <c r="I3675" t="s">
        <v>23</v>
      </c>
      <c r="J3675" t="s">
        <v>22</v>
      </c>
      <c r="K3675" t="s">
        <v>23</v>
      </c>
      <c r="L3675" t="s">
        <v>23</v>
      </c>
      <c r="M3675">
        <v>2</v>
      </c>
      <c r="N3675">
        <v>99</v>
      </c>
      <c r="O3675">
        <v>500</v>
      </c>
      <c r="P3675">
        <v>3.7</v>
      </c>
      <c r="Q3675" t="s">
        <v>21213</v>
      </c>
      <c r="R3675" s="1">
        <f t="shared" si="57"/>
        <v>42119</v>
      </c>
      <c r="S3675"/>
    </row>
    <row r="3676" spans="1:19" x14ac:dyDescent="0.35">
      <c r="A3676">
        <v>705</v>
      </c>
      <c r="B3676" t="s">
        <v>446</v>
      </c>
      <c r="C3676">
        <v>1</v>
      </c>
      <c r="D3676" t="s">
        <v>718</v>
      </c>
      <c r="E3676" t="s">
        <v>11042</v>
      </c>
      <c r="F3676" t="s">
        <v>918</v>
      </c>
      <c r="G3676" t="s">
        <v>450</v>
      </c>
      <c r="H3676" t="s">
        <v>175</v>
      </c>
      <c r="I3676" t="s">
        <v>23</v>
      </c>
      <c r="J3676" t="s">
        <v>23</v>
      </c>
      <c r="K3676" t="s">
        <v>23</v>
      </c>
      <c r="L3676" t="s">
        <v>23</v>
      </c>
      <c r="M3676">
        <v>1</v>
      </c>
      <c r="N3676">
        <v>55</v>
      </c>
      <c r="O3676">
        <v>300</v>
      </c>
      <c r="P3676">
        <v>3.7</v>
      </c>
      <c r="Q3676" t="s">
        <v>21213</v>
      </c>
      <c r="R3676" s="1">
        <f t="shared" si="57"/>
        <v>42119</v>
      </c>
      <c r="S3676"/>
    </row>
    <row r="3677" spans="1:19" x14ac:dyDescent="0.35">
      <c r="A3677">
        <v>18204811</v>
      </c>
      <c r="B3677" t="s">
        <v>3896</v>
      </c>
      <c r="C3677">
        <v>1</v>
      </c>
      <c r="D3677" t="s">
        <v>324</v>
      </c>
      <c r="E3677" t="s">
        <v>508</v>
      </c>
      <c r="F3677" t="s">
        <v>507</v>
      </c>
      <c r="G3677" t="s">
        <v>693</v>
      </c>
      <c r="H3677" t="s">
        <v>175</v>
      </c>
      <c r="I3677" t="s">
        <v>23</v>
      </c>
      <c r="J3677" t="s">
        <v>22</v>
      </c>
      <c r="K3677" t="s">
        <v>23</v>
      </c>
      <c r="L3677" t="s">
        <v>23</v>
      </c>
      <c r="M3677">
        <v>2</v>
      </c>
      <c r="N3677">
        <v>427</v>
      </c>
      <c r="O3677">
        <v>650</v>
      </c>
      <c r="P3677">
        <v>3.7</v>
      </c>
      <c r="Q3677" t="s">
        <v>21213</v>
      </c>
      <c r="R3677" s="1">
        <f t="shared" si="57"/>
        <v>42119</v>
      </c>
      <c r="S3677"/>
    </row>
    <row r="3678" spans="1:19" x14ac:dyDescent="0.35">
      <c r="A3678">
        <v>18393725</v>
      </c>
      <c r="B3678" t="s">
        <v>10840</v>
      </c>
      <c r="C3678">
        <v>1</v>
      </c>
      <c r="D3678" t="s">
        <v>324</v>
      </c>
      <c r="E3678" t="s">
        <v>10841</v>
      </c>
      <c r="F3678" t="s">
        <v>518</v>
      </c>
      <c r="G3678" t="s">
        <v>1071</v>
      </c>
      <c r="H3678" t="s">
        <v>175</v>
      </c>
      <c r="I3678" t="s">
        <v>23</v>
      </c>
      <c r="J3678" t="s">
        <v>23</v>
      </c>
      <c r="K3678" t="s">
        <v>23</v>
      </c>
      <c r="L3678" t="s">
        <v>23</v>
      </c>
      <c r="M3678">
        <v>1</v>
      </c>
      <c r="N3678">
        <v>0</v>
      </c>
      <c r="O3678">
        <v>350</v>
      </c>
      <c r="P3678">
        <v>1</v>
      </c>
      <c r="Q3678" t="s">
        <v>21213</v>
      </c>
      <c r="R3678" s="1">
        <f t="shared" si="57"/>
        <v>42119</v>
      </c>
      <c r="S3678"/>
    </row>
    <row r="3679" spans="1:19" x14ac:dyDescent="0.35">
      <c r="A3679">
        <v>18422898</v>
      </c>
      <c r="B3679" t="s">
        <v>10644</v>
      </c>
      <c r="C3679">
        <v>1</v>
      </c>
      <c r="D3679" t="s">
        <v>2545</v>
      </c>
      <c r="E3679" t="s">
        <v>10645</v>
      </c>
      <c r="F3679" t="s">
        <v>4305</v>
      </c>
      <c r="G3679" t="s">
        <v>5225</v>
      </c>
      <c r="H3679" t="s">
        <v>175</v>
      </c>
      <c r="I3679" t="s">
        <v>23</v>
      </c>
      <c r="J3679" t="s">
        <v>23</v>
      </c>
      <c r="K3679" t="s">
        <v>23</v>
      </c>
      <c r="L3679" t="s">
        <v>23</v>
      </c>
      <c r="M3679">
        <v>3</v>
      </c>
      <c r="N3679">
        <v>405</v>
      </c>
      <c r="O3679">
        <v>1400</v>
      </c>
      <c r="P3679">
        <v>3.9</v>
      </c>
      <c r="Q3679" t="s">
        <v>21213</v>
      </c>
      <c r="R3679" s="1">
        <f t="shared" si="57"/>
        <v>42119</v>
      </c>
      <c r="S3679"/>
    </row>
    <row r="3680" spans="1:19" x14ac:dyDescent="0.35">
      <c r="A3680">
        <v>5602884</v>
      </c>
      <c r="B3680" t="s">
        <v>10608</v>
      </c>
      <c r="C3680">
        <v>214</v>
      </c>
      <c r="D3680" t="s">
        <v>2515</v>
      </c>
      <c r="E3680" t="s">
        <v>19476</v>
      </c>
      <c r="F3680" t="s">
        <v>8988</v>
      </c>
      <c r="G3680" t="s">
        <v>165</v>
      </c>
      <c r="H3680" t="s">
        <v>157</v>
      </c>
      <c r="I3680" t="s">
        <v>23</v>
      </c>
      <c r="J3680" t="s">
        <v>23</v>
      </c>
      <c r="K3680" t="s">
        <v>23</v>
      </c>
      <c r="L3680" t="s">
        <v>23</v>
      </c>
      <c r="M3680">
        <v>2</v>
      </c>
      <c r="N3680">
        <v>12</v>
      </c>
      <c r="O3680">
        <v>50</v>
      </c>
      <c r="P3680">
        <v>3.8</v>
      </c>
      <c r="Q3680" t="s">
        <v>21213</v>
      </c>
      <c r="R3680" s="1">
        <f t="shared" si="57"/>
        <v>42119</v>
      </c>
      <c r="S3680"/>
    </row>
    <row r="3681" spans="1:19" x14ac:dyDescent="0.35">
      <c r="A3681">
        <v>18363048</v>
      </c>
      <c r="B3681" t="s">
        <v>9807</v>
      </c>
      <c r="C3681">
        <v>1</v>
      </c>
      <c r="D3681" t="s">
        <v>718</v>
      </c>
      <c r="E3681" t="s">
        <v>11401</v>
      </c>
      <c r="F3681" t="s">
        <v>1424</v>
      </c>
      <c r="G3681" t="s">
        <v>200</v>
      </c>
      <c r="H3681" t="s">
        <v>175</v>
      </c>
      <c r="I3681" t="s">
        <v>23</v>
      </c>
      <c r="J3681" t="s">
        <v>23</v>
      </c>
      <c r="K3681" t="s">
        <v>23</v>
      </c>
      <c r="L3681" t="s">
        <v>23</v>
      </c>
      <c r="M3681">
        <v>1</v>
      </c>
      <c r="N3681">
        <v>1</v>
      </c>
      <c r="O3681">
        <v>200</v>
      </c>
      <c r="P3681">
        <v>1</v>
      </c>
      <c r="Q3681" t="s">
        <v>20253</v>
      </c>
      <c r="R3681" s="1">
        <f t="shared" si="57"/>
        <v>42118</v>
      </c>
      <c r="S3681"/>
    </row>
    <row r="3682" spans="1:19" x14ac:dyDescent="0.35">
      <c r="A3682">
        <v>18360143</v>
      </c>
      <c r="B3682" t="s">
        <v>10857</v>
      </c>
      <c r="C3682">
        <v>1</v>
      </c>
      <c r="D3682" t="s">
        <v>324</v>
      </c>
      <c r="E3682" t="s">
        <v>10858</v>
      </c>
      <c r="F3682" t="s">
        <v>579</v>
      </c>
      <c r="G3682" t="s">
        <v>3809</v>
      </c>
      <c r="H3682" t="s">
        <v>175</v>
      </c>
      <c r="I3682" t="s">
        <v>23</v>
      </c>
      <c r="J3682" t="s">
        <v>22</v>
      </c>
      <c r="K3682" t="s">
        <v>23</v>
      </c>
      <c r="L3682" t="s">
        <v>23</v>
      </c>
      <c r="M3682">
        <v>2</v>
      </c>
      <c r="N3682">
        <v>41</v>
      </c>
      <c r="O3682">
        <v>850</v>
      </c>
      <c r="P3682">
        <v>3.6</v>
      </c>
      <c r="Q3682" t="s">
        <v>20253</v>
      </c>
      <c r="R3682" s="1">
        <f t="shared" si="57"/>
        <v>42118</v>
      </c>
      <c r="S3682"/>
    </row>
    <row r="3683" spans="1:19" x14ac:dyDescent="0.35">
      <c r="A3683">
        <v>2600079</v>
      </c>
      <c r="B3683" t="s">
        <v>10646</v>
      </c>
      <c r="C3683">
        <v>1</v>
      </c>
      <c r="D3683" t="s">
        <v>2556</v>
      </c>
      <c r="E3683" t="s">
        <v>10647</v>
      </c>
      <c r="F3683" t="s">
        <v>4313</v>
      </c>
      <c r="G3683" t="s">
        <v>6346</v>
      </c>
      <c r="H3683" t="s">
        <v>175</v>
      </c>
      <c r="I3683" t="s">
        <v>23</v>
      </c>
      <c r="J3683" t="s">
        <v>23</v>
      </c>
      <c r="K3683" t="s">
        <v>23</v>
      </c>
      <c r="L3683" t="s">
        <v>23</v>
      </c>
      <c r="M3683">
        <v>2</v>
      </c>
      <c r="N3683">
        <v>175</v>
      </c>
      <c r="O3683">
        <v>550</v>
      </c>
      <c r="P3683">
        <v>3.5</v>
      </c>
      <c r="Q3683" t="s">
        <v>20253</v>
      </c>
      <c r="R3683" s="1">
        <f t="shared" si="57"/>
        <v>42118</v>
      </c>
      <c r="S3683"/>
    </row>
    <row r="3684" spans="1:19" x14ac:dyDescent="0.35">
      <c r="A3684">
        <v>16608209</v>
      </c>
      <c r="B3684" t="s">
        <v>10583</v>
      </c>
      <c r="C3684">
        <v>14</v>
      </c>
      <c r="D3684" t="s">
        <v>10584</v>
      </c>
      <c r="E3684" t="s">
        <v>10585</v>
      </c>
      <c r="F3684" t="s">
        <v>10584</v>
      </c>
      <c r="G3684" t="s">
        <v>10586</v>
      </c>
      <c r="H3684" t="s">
        <v>62</v>
      </c>
      <c r="I3684" t="s">
        <v>23</v>
      </c>
      <c r="J3684" t="s">
        <v>23</v>
      </c>
      <c r="K3684" t="s">
        <v>23</v>
      </c>
      <c r="L3684" t="s">
        <v>23</v>
      </c>
      <c r="M3684">
        <v>2</v>
      </c>
      <c r="N3684">
        <v>96</v>
      </c>
      <c r="O3684">
        <v>20</v>
      </c>
      <c r="P3684">
        <v>3.6</v>
      </c>
      <c r="Q3684" t="s">
        <v>20253</v>
      </c>
      <c r="R3684" s="1">
        <f t="shared" si="57"/>
        <v>42118</v>
      </c>
      <c r="S3684"/>
    </row>
    <row r="3685" spans="1:19" x14ac:dyDescent="0.35">
      <c r="A3685">
        <v>301523</v>
      </c>
      <c r="B3685" t="s">
        <v>11679</v>
      </c>
      <c r="C3685">
        <v>1</v>
      </c>
      <c r="D3685" t="s">
        <v>718</v>
      </c>
      <c r="E3685" t="s">
        <v>1844</v>
      </c>
      <c r="F3685" t="s">
        <v>1845</v>
      </c>
      <c r="G3685" t="s">
        <v>353</v>
      </c>
      <c r="H3685" t="s">
        <v>175</v>
      </c>
      <c r="I3685" t="s">
        <v>22</v>
      </c>
      <c r="J3685" t="s">
        <v>23</v>
      </c>
      <c r="K3685" t="s">
        <v>23</v>
      </c>
      <c r="L3685" t="s">
        <v>23</v>
      </c>
      <c r="M3685">
        <v>4</v>
      </c>
      <c r="N3685">
        <v>12</v>
      </c>
      <c r="O3685">
        <v>6000</v>
      </c>
      <c r="P3685">
        <v>3.2</v>
      </c>
      <c r="Q3685" t="s">
        <v>20253</v>
      </c>
      <c r="R3685" s="1">
        <f t="shared" si="57"/>
        <v>42118</v>
      </c>
      <c r="S3685"/>
    </row>
    <row r="3686" spans="1:19" x14ac:dyDescent="0.35">
      <c r="A3686">
        <v>8817</v>
      </c>
      <c r="B3686" t="s">
        <v>11684</v>
      </c>
      <c r="C3686">
        <v>1</v>
      </c>
      <c r="D3686" t="s">
        <v>718</v>
      </c>
      <c r="E3686" t="s">
        <v>7041</v>
      </c>
      <c r="F3686" t="s">
        <v>7042</v>
      </c>
      <c r="G3686" t="s">
        <v>243</v>
      </c>
      <c r="H3686" t="s">
        <v>175</v>
      </c>
      <c r="I3686" t="s">
        <v>22</v>
      </c>
      <c r="J3686" t="s">
        <v>23</v>
      </c>
      <c r="K3686" t="s">
        <v>23</v>
      </c>
      <c r="L3686" t="s">
        <v>23</v>
      </c>
      <c r="M3686">
        <v>3</v>
      </c>
      <c r="N3686">
        <v>31</v>
      </c>
      <c r="O3686">
        <v>1600</v>
      </c>
      <c r="P3686">
        <v>3.2</v>
      </c>
      <c r="Q3686" t="s">
        <v>20557</v>
      </c>
      <c r="R3686" s="1">
        <f t="shared" si="57"/>
        <v>42117</v>
      </c>
      <c r="S3686"/>
    </row>
    <row r="3687" spans="1:19" x14ac:dyDescent="0.35">
      <c r="A3687">
        <v>4237</v>
      </c>
      <c r="B3687" t="s">
        <v>2619</v>
      </c>
      <c r="C3687">
        <v>1</v>
      </c>
      <c r="D3687" t="s">
        <v>718</v>
      </c>
      <c r="E3687" t="s">
        <v>11016</v>
      </c>
      <c r="F3687" t="s">
        <v>845</v>
      </c>
      <c r="G3687" t="s">
        <v>243</v>
      </c>
      <c r="H3687" t="s">
        <v>175</v>
      </c>
      <c r="I3687" t="s">
        <v>23</v>
      </c>
      <c r="J3687" t="s">
        <v>23</v>
      </c>
      <c r="K3687" t="s">
        <v>23</v>
      </c>
      <c r="L3687" t="s">
        <v>23</v>
      </c>
      <c r="M3687">
        <v>2</v>
      </c>
      <c r="N3687">
        <v>76</v>
      </c>
      <c r="O3687">
        <v>600</v>
      </c>
      <c r="P3687">
        <v>3.4</v>
      </c>
      <c r="Q3687" t="s">
        <v>20557</v>
      </c>
      <c r="R3687" s="1">
        <f t="shared" si="57"/>
        <v>42117</v>
      </c>
      <c r="S3687"/>
    </row>
    <row r="3688" spans="1:19" x14ac:dyDescent="0.35">
      <c r="A3688">
        <v>18282004</v>
      </c>
      <c r="B3688" t="s">
        <v>11007</v>
      </c>
      <c r="C3688">
        <v>1</v>
      </c>
      <c r="D3688" t="s">
        <v>718</v>
      </c>
      <c r="E3688" t="s">
        <v>11008</v>
      </c>
      <c r="F3688" t="s">
        <v>809</v>
      </c>
      <c r="G3688" t="s">
        <v>174</v>
      </c>
      <c r="H3688" t="s">
        <v>175</v>
      </c>
      <c r="I3688" t="s">
        <v>23</v>
      </c>
      <c r="J3688" t="s">
        <v>23</v>
      </c>
      <c r="K3688" t="s">
        <v>23</v>
      </c>
      <c r="L3688" t="s">
        <v>23</v>
      </c>
      <c r="M3688">
        <v>1</v>
      </c>
      <c r="N3688">
        <v>2</v>
      </c>
      <c r="O3688">
        <v>300</v>
      </c>
      <c r="P3688">
        <v>1</v>
      </c>
      <c r="Q3688" t="s">
        <v>20557</v>
      </c>
      <c r="R3688" s="1">
        <f t="shared" si="57"/>
        <v>42117</v>
      </c>
      <c r="S3688"/>
    </row>
    <row r="3689" spans="1:19" x14ac:dyDescent="0.35">
      <c r="A3689">
        <v>18258473</v>
      </c>
      <c r="B3689" t="s">
        <v>11395</v>
      </c>
      <c r="C3689">
        <v>1</v>
      </c>
      <c r="D3689" t="s">
        <v>718</v>
      </c>
      <c r="E3689" t="s">
        <v>11396</v>
      </c>
      <c r="F3689" t="s">
        <v>1424</v>
      </c>
      <c r="G3689" t="s">
        <v>200</v>
      </c>
      <c r="H3689" t="s">
        <v>175</v>
      </c>
      <c r="I3689" t="s">
        <v>23</v>
      </c>
      <c r="J3689" t="s">
        <v>22</v>
      </c>
      <c r="K3689" t="s">
        <v>23</v>
      </c>
      <c r="L3689" t="s">
        <v>23</v>
      </c>
      <c r="M3689">
        <v>1</v>
      </c>
      <c r="N3689">
        <v>6</v>
      </c>
      <c r="O3689">
        <v>250</v>
      </c>
      <c r="P3689">
        <v>2.6</v>
      </c>
      <c r="Q3689" t="s">
        <v>20557</v>
      </c>
      <c r="R3689" s="1">
        <f t="shared" si="57"/>
        <v>42117</v>
      </c>
      <c r="S3689"/>
    </row>
    <row r="3690" spans="1:19" x14ac:dyDescent="0.35">
      <c r="A3690">
        <v>18385532</v>
      </c>
      <c r="B3690" t="s">
        <v>11882</v>
      </c>
      <c r="C3690">
        <v>1</v>
      </c>
      <c r="D3690" t="s">
        <v>1961</v>
      </c>
      <c r="E3690" t="s">
        <v>11883</v>
      </c>
      <c r="F3690" t="s">
        <v>2156</v>
      </c>
      <c r="G3690" t="s">
        <v>33</v>
      </c>
      <c r="H3690" t="s">
        <v>175</v>
      </c>
      <c r="I3690" t="s">
        <v>23</v>
      </c>
      <c r="J3690" t="s">
        <v>23</v>
      </c>
      <c r="K3690" t="s">
        <v>23</v>
      </c>
      <c r="L3690" t="s">
        <v>23</v>
      </c>
      <c r="M3690">
        <v>1</v>
      </c>
      <c r="N3690">
        <v>2</v>
      </c>
      <c r="O3690">
        <v>300</v>
      </c>
      <c r="P3690">
        <v>1</v>
      </c>
      <c r="Q3690" t="s">
        <v>20557</v>
      </c>
      <c r="R3690" s="1">
        <f t="shared" si="57"/>
        <v>42117</v>
      </c>
      <c r="S3690"/>
    </row>
    <row r="3691" spans="1:19" x14ac:dyDescent="0.35">
      <c r="A3691">
        <v>304027</v>
      </c>
      <c r="B3691" t="s">
        <v>11129</v>
      </c>
      <c r="C3691">
        <v>1</v>
      </c>
      <c r="D3691" t="s">
        <v>718</v>
      </c>
      <c r="E3691" t="s">
        <v>11130</v>
      </c>
      <c r="F3691" t="s">
        <v>6510</v>
      </c>
      <c r="G3691" t="s">
        <v>11131</v>
      </c>
      <c r="H3691" t="s">
        <v>175</v>
      </c>
      <c r="I3691" t="s">
        <v>22</v>
      </c>
      <c r="J3691" t="s">
        <v>22</v>
      </c>
      <c r="K3691" t="s">
        <v>23</v>
      </c>
      <c r="L3691" t="s">
        <v>23</v>
      </c>
      <c r="M3691">
        <v>3</v>
      </c>
      <c r="N3691">
        <v>384</v>
      </c>
      <c r="O3691">
        <v>1200</v>
      </c>
      <c r="P3691">
        <v>3.5</v>
      </c>
      <c r="Q3691" t="s">
        <v>20548</v>
      </c>
      <c r="R3691" s="1">
        <f t="shared" si="57"/>
        <v>42116</v>
      </c>
      <c r="S3691"/>
    </row>
    <row r="3692" spans="1:19" x14ac:dyDescent="0.35">
      <c r="A3692">
        <v>310281</v>
      </c>
      <c r="B3692" t="s">
        <v>1296</v>
      </c>
      <c r="C3692">
        <v>1</v>
      </c>
      <c r="D3692" t="s">
        <v>718</v>
      </c>
      <c r="E3692" t="s">
        <v>10957</v>
      </c>
      <c r="F3692" t="s">
        <v>10958</v>
      </c>
      <c r="G3692" t="s">
        <v>10959</v>
      </c>
      <c r="H3692" t="s">
        <v>175</v>
      </c>
      <c r="I3692" t="s">
        <v>23</v>
      </c>
      <c r="J3692" t="s">
        <v>23</v>
      </c>
      <c r="K3692" t="s">
        <v>23</v>
      </c>
      <c r="L3692" t="s">
        <v>23</v>
      </c>
      <c r="M3692">
        <v>2</v>
      </c>
      <c r="N3692">
        <v>117</v>
      </c>
      <c r="O3692">
        <v>500</v>
      </c>
      <c r="P3692">
        <v>3.1</v>
      </c>
      <c r="Q3692" t="s">
        <v>20548</v>
      </c>
      <c r="R3692" s="1">
        <f t="shared" si="57"/>
        <v>42116</v>
      </c>
      <c r="S3692"/>
    </row>
    <row r="3693" spans="1:19" x14ac:dyDescent="0.35">
      <c r="A3693">
        <v>113570</v>
      </c>
      <c r="B3693" t="s">
        <v>10627</v>
      </c>
      <c r="C3693">
        <v>1</v>
      </c>
      <c r="D3693" t="s">
        <v>2526</v>
      </c>
      <c r="E3693" t="s">
        <v>10628</v>
      </c>
      <c r="F3693" t="s">
        <v>10625</v>
      </c>
      <c r="G3693" t="s">
        <v>2803</v>
      </c>
      <c r="H3693" t="s">
        <v>175</v>
      </c>
      <c r="I3693" t="s">
        <v>23</v>
      </c>
      <c r="J3693" t="s">
        <v>23</v>
      </c>
      <c r="K3693" t="s">
        <v>23</v>
      </c>
      <c r="L3693" t="s">
        <v>23</v>
      </c>
      <c r="M3693">
        <v>3</v>
      </c>
      <c r="N3693">
        <v>535</v>
      </c>
      <c r="O3693">
        <v>1200</v>
      </c>
      <c r="P3693">
        <v>4</v>
      </c>
      <c r="Q3693" t="s">
        <v>20548</v>
      </c>
      <c r="R3693" s="1">
        <f t="shared" si="57"/>
        <v>42116</v>
      </c>
      <c r="S3693"/>
    </row>
    <row r="3694" spans="1:19" x14ac:dyDescent="0.35">
      <c r="A3694">
        <v>3918</v>
      </c>
      <c r="B3694" t="s">
        <v>6244</v>
      </c>
      <c r="C3694">
        <v>1</v>
      </c>
      <c r="D3694" t="s">
        <v>718</v>
      </c>
      <c r="E3694" t="s">
        <v>11251</v>
      </c>
      <c r="F3694" t="s">
        <v>1253</v>
      </c>
      <c r="G3694" t="s">
        <v>183</v>
      </c>
      <c r="H3694" t="s">
        <v>175</v>
      </c>
      <c r="I3694" t="s">
        <v>23</v>
      </c>
      <c r="J3694" t="s">
        <v>23</v>
      </c>
      <c r="K3694" t="s">
        <v>23</v>
      </c>
      <c r="L3694" t="s">
        <v>23</v>
      </c>
      <c r="M3694">
        <v>1</v>
      </c>
      <c r="N3694">
        <v>54</v>
      </c>
      <c r="O3694">
        <v>350</v>
      </c>
      <c r="P3694">
        <v>2.1</v>
      </c>
      <c r="Q3694" t="s">
        <v>20237</v>
      </c>
      <c r="R3694" s="1">
        <f t="shared" si="57"/>
        <v>42115</v>
      </c>
      <c r="S3694"/>
    </row>
    <row r="3695" spans="1:19" x14ac:dyDescent="0.35">
      <c r="A3695">
        <v>4905</v>
      </c>
      <c r="B3695" t="s">
        <v>10941</v>
      </c>
      <c r="C3695">
        <v>1</v>
      </c>
      <c r="D3695" t="s">
        <v>718</v>
      </c>
      <c r="E3695" t="s">
        <v>10942</v>
      </c>
      <c r="F3695" t="s">
        <v>2900</v>
      </c>
      <c r="G3695" t="s">
        <v>10943</v>
      </c>
      <c r="H3695" t="s">
        <v>175</v>
      </c>
      <c r="I3695" t="s">
        <v>22</v>
      </c>
      <c r="J3695" t="s">
        <v>23</v>
      </c>
      <c r="K3695" t="s">
        <v>23</v>
      </c>
      <c r="L3695" t="s">
        <v>23</v>
      </c>
      <c r="M3695">
        <v>4</v>
      </c>
      <c r="N3695">
        <v>210</v>
      </c>
      <c r="O3695">
        <v>2200</v>
      </c>
      <c r="P3695">
        <v>3.6</v>
      </c>
      <c r="Q3695" t="s">
        <v>20237</v>
      </c>
      <c r="R3695" s="1">
        <f t="shared" si="57"/>
        <v>42115</v>
      </c>
      <c r="S3695"/>
    </row>
    <row r="3696" spans="1:19" x14ac:dyDescent="0.35">
      <c r="A3696">
        <v>18486869</v>
      </c>
      <c r="B3696" t="s">
        <v>11545</v>
      </c>
      <c r="C3696">
        <v>1</v>
      </c>
      <c r="D3696" t="s">
        <v>718</v>
      </c>
      <c r="E3696" t="s">
        <v>11546</v>
      </c>
      <c r="F3696" t="s">
        <v>1613</v>
      </c>
      <c r="G3696" t="s">
        <v>200</v>
      </c>
      <c r="H3696" t="s">
        <v>175</v>
      </c>
      <c r="I3696" t="s">
        <v>23</v>
      </c>
      <c r="J3696" t="s">
        <v>23</v>
      </c>
      <c r="K3696" t="s">
        <v>23</v>
      </c>
      <c r="L3696" t="s">
        <v>23</v>
      </c>
      <c r="M3696">
        <v>1</v>
      </c>
      <c r="N3696">
        <v>0</v>
      </c>
      <c r="O3696">
        <v>200</v>
      </c>
      <c r="P3696">
        <v>1</v>
      </c>
      <c r="Q3696" t="s">
        <v>19946</v>
      </c>
      <c r="R3696" s="1">
        <f t="shared" si="57"/>
        <v>42114</v>
      </c>
      <c r="S3696"/>
    </row>
    <row r="3697" spans="1:19" x14ac:dyDescent="0.35">
      <c r="A3697">
        <v>6179</v>
      </c>
      <c r="B3697" t="s">
        <v>11317</v>
      </c>
      <c r="C3697">
        <v>1</v>
      </c>
      <c r="D3697" t="s">
        <v>718</v>
      </c>
      <c r="E3697" t="s">
        <v>11318</v>
      </c>
      <c r="F3697" t="s">
        <v>1342</v>
      </c>
      <c r="G3697" t="s">
        <v>11319</v>
      </c>
      <c r="H3697" t="s">
        <v>175</v>
      </c>
      <c r="I3697" t="s">
        <v>23</v>
      </c>
      <c r="J3697" t="s">
        <v>22</v>
      </c>
      <c r="K3697" t="s">
        <v>23</v>
      </c>
      <c r="L3697" t="s">
        <v>23</v>
      </c>
      <c r="M3697">
        <v>2</v>
      </c>
      <c r="N3697">
        <v>182</v>
      </c>
      <c r="O3697">
        <v>600</v>
      </c>
      <c r="P3697">
        <v>2.2000000000000002</v>
      </c>
      <c r="Q3697" t="s">
        <v>19946</v>
      </c>
      <c r="R3697" s="1">
        <f t="shared" si="57"/>
        <v>42114</v>
      </c>
      <c r="S3697"/>
    </row>
    <row r="3698" spans="1:19" x14ac:dyDescent="0.35">
      <c r="A3698">
        <v>312240</v>
      </c>
      <c r="B3698" t="s">
        <v>3913</v>
      </c>
      <c r="C3698">
        <v>1</v>
      </c>
      <c r="D3698" t="s">
        <v>1961</v>
      </c>
      <c r="E3698" t="s">
        <v>11870</v>
      </c>
      <c r="F3698" t="s">
        <v>2137</v>
      </c>
      <c r="G3698" t="s">
        <v>33</v>
      </c>
      <c r="H3698" t="s">
        <v>175</v>
      </c>
      <c r="I3698" t="s">
        <v>23</v>
      </c>
      <c r="J3698" t="s">
        <v>22</v>
      </c>
      <c r="K3698" t="s">
        <v>23</v>
      </c>
      <c r="L3698" t="s">
        <v>23</v>
      </c>
      <c r="M3698">
        <v>1</v>
      </c>
      <c r="N3698">
        <v>2</v>
      </c>
      <c r="O3698">
        <v>300</v>
      </c>
      <c r="P3698">
        <v>1</v>
      </c>
      <c r="Q3698" t="s">
        <v>19946</v>
      </c>
      <c r="R3698" s="1">
        <f t="shared" si="57"/>
        <v>42114</v>
      </c>
      <c r="S3698"/>
    </row>
    <row r="3699" spans="1:19" x14ac:dyDescent="0.35">
      <c r="A3699">
        <v>7300612</v>
      </c>
      <c r="B3699" t="s">
        <v>10458</v>
      </c>
      <c r="C3699">
        <v>30</v>
      </c>
      <c r="D3699" t="s">
        <v>2345</v>
      </c>
      <c r="E3699" t="s">
        <v>10459</v>
      </c>
      <c r="F3699" t="s">
        <v>2347</v>
      </c>
      <c r="G3699" t="s">
        <v>2793</v>
      </c>
      <c r="H3699" t="s">
        <v>34</v>
      </c>
      <c r="I3699" t="s">
        <v>23</v>
      </c>
      <c r="J3699" t="s">
        <v>23</v>
      </c>
      <c r="K3699" t="s">
        <v>23</v>
      </c>
      <c r="L3699" t="s">
        <v>23</v>
      </c>
      <c r="M3699">
        <v>4</v>
      </c>
      <c r="N3699">
        <v>11</v>
      </c>
      <c r="O3699">
        <v>170</v>
      </c>
      <c r="P3699">
        <v>4.2</v>
      </c>
      <c r="Q3699" t="s">
        <v>20551</v>
      </c>
      <c r="R3699" s="1">
        <f t="shared" si="57"/>
        <v>42096</v>
      </c>
      <c r="S3699"/>
    </row>
    <row r="3700" spans="1:19" x14ac:dyDescent="0.35">
      <c r="A3700">
        <v>7066</v>
      </c>
      <c r="B3700" t="s">
        <v>244</v>
      </c>
      <c r="C3700">
        <v>1</v>
      </c>
      <c r="D3700" t="s">
        <v>718</v>
      </c>
      <c r="E3700" t="s">
        <v>11387</v>
      </c>
      <c r="F3700" t="s">
        <v>1403</v>
      </c>
      <c r="G3700" t="s">
        <v>247</v>
      </c>
      <c r="H3700" t="s">
        <v>175</v>
      </c>
      <c r="I3700" t="s">
        <v>23</v>
      </c>
      <c r="J3700" t="s">
        <v>22</v>
      </c>
      <c r="K3700" t="s">
        <v>23</v>
      </c>
      <c r="L3700" t="s">
        <v>23</v>
      </c>
      <c r="M3700">
        <v>3</v>
      </c>
      <c r="N3700">
        <v>120</v>
      </c>
      <c r="O3700">
        <v>1100</v>
      </c>
      <c r="P3700">
        <v>3.5</v>
      </c>
      <c r="Q3700" t="s">
        <v>20551</v>
      </c>
      <c r="R3700" s="1">
        <f t="shared" si="57"/>
        <v>42096</v>
      </c>
      <c r="S3700"/>
    </row>
    <row r="3701" spans="1:19" x14ac:dyDescent="0.35">
      <c r="A3701">
        <v>3685</v>
      </c>
      <c r="B3701" t="s">
        <v>11468</v>
      </c>
      <c r="C3701">
        <v>1</v>
      </c>
      <c r="D3701" t="s">
        <v>718</v>
      </c>
      <c r="E3701" t="s">
        <v>11469</v>
      </c>
      <c r="F3701" t="s">
        <v>3461</v>
      </c>
      <c r="G3701" t="s">
        <v>178</v>
      </c>
      <c r="H3701" t="s">
        <v>175</v>
      </c>
      <c r="I3701" t="s">
        <v>23</v>
      </c>
      <c r="J3701" t="s">
        <v>23</v>
      </c>
      <c r="K3701" t="s">
        <v>23</v>
      </c>
      <c r="L3701" t="s">
        <v>23</v>
      </c>
      <c r="M3701">
        <v>1</v>
      </c>
      <c r="N3701">
        <v>40</v>
      </c>
      <c r="O3701">
        <v>350</v>
      </c>
      <c r="P3701">
        <v>3.2</v>
      </c>
      <c r="Q3701" t="s">
        <v>20551</v>
      </c>
      <c r="R3701" s="1">
        <f t="shared" si="57"/>
        <v>42096</v>
      </c>
      <c r="S3701"/>
    </row>
    <row r="3702" spans="1:19" x14ac:dyDescent="0.35">
      <c r="A3702">
        <v>18408295</v>
      </c>
      <c r="B3702" t="s">
        <v>10923</v>
      </c>
      <c r="C3702">
        <v>1</v>
      </c>
      <c r="D3702" t="s">
        <v>703</v>
      </c>
      <c r="E3702" t="s">
        <v>10924</v>
      </c>
      <c r="F3702" t="s">
        <v>10922</v>
      </c>
      <c r="G3702" t="s">
        <v>10925</v>
      </c>
      <c r="H3702" t="s">
        <v>175</v>
      </c>
      <c r="I3702" t="s">
        <v>23</v>
      </c>
      <c r="J3702" t="s">
        <v>23</v>
      </c>
      <c r="K3702" t="s">
        <v>23</v>
      </c>
      <c r="L3702" t="s">
        <v>23</v>
      </c>
      <c r="M3702">
        <v>2</v>
      </c>
      <c r="N3702">
        <v>413</v>
      </c>
      <c r="O3702">
        <v>500</v>
      </c>
      <c r="P3702">
        <v>4.5999999999999996</v>
      </c>
      <c r="Q3702" t="s">
        <v>20551</v>
      </c>
      <c r="R3702" s="1">
        <f t="shared" si="57"/>
        <v>42096</v>
      </c>
      <c r="S3702"/>
    </row>
    <row r="3703" spans="1:19" x14ac:dyDescent="0.35">
      <c r="A3703">
        <v>6120</v>
      </c>
      <c r="B3703" t="s">
        <v>11518</v>
      </c>
      <c r="C3703">
        <v>1</v>
      </c>
      <c r="D3703" t="s">
        <v>718</v>
      </c>
      <c r="E3703" t="s">
        <v>11519</v>
      </c>
      <c r="F3703" t="s">
        <v>1577</v>
      </c>
      <c r="G3703" t="s">
        <v>183</v>
      </c>
      <c r="H3703" t="s">
        <v>175</v>
      </c>
      <c r="I3703" t="s">
        <v>23</v>
      </c>
      <c r="J3703" t="s">
        <v>23</v>
      </c>
      <c r="K3703" t="s">
        <v>23</v>
      </c>
      <c r="L3703" t="s">
        <v>23</v>
      </c>
      <c r="M3703">
        <v>1</v>
      </c>
      <c r="N3703">
        <v>18</v>
      </c>
      <c r="O3703">
        <v>150</v>
      </c>
      <c r="P3703">
        <v>3.2</v>
      </c>
      <c r="Q3703" t="s">
        <v>21947</v>
      </c>
      <c r="R3703" s="1">
        <f t="shared" si="57"/>
        <v>42113</v>
      </c>
      <c r="S3703"/>
    </row>
    <row r="3704" spans="1:19" x14ac:dyDescent="0.35">
      <c r="A3704">
        <v>8957</v>
      </c>
      <c r="B3704" t="s">
        <v>11427</v>
      </c>
      <c r="C3704">
        <v>1</v>
      </c>
      <c r="D3704" t="s">
        <v>718</v>
      </c>
      <c r="E3704" t="s">
        <v>11428</v>
      </c>
      <c r="F3704" t="s">
        <v>1454</v>
      </c>
      <c r="G3704" t="s">
        <v>183</v>
      </c>
      <c r="H3704" t="s">
        <v>175</v>
      </c>
      <c r="I3704" t="s">
        <v>23</v>
      </c>
      <c r="J3704" t="s">
        <v>23</v>
      </c>
      <c r="K3704" t="s">
        <v>23</v>
      </c>
      <c r="L3704" t="s">
        <v>23</v>
      </c>
      <c r="M3704">
        <v>1</v>
      </c>
      <c r="N3704">
        <v>1</v>
      </c>
      <c r="O3704">
        <v>200</v>
      </c>
      <c r="P3704">
        <v>1</v>
      </c>
      <c r="Q3704" t="s">
        <v>21990</v>
      </c>
      <c r="R3704" s="1">
        <f t="shared" si="57"/>
        <v>42112</v>
      </c>
      <c r="S3704"/>
    </row>
    <row r="3705" spans="1:19" x14ac:dyDescent="0.35">
      <c r="A3705">
        <v>6835</v>
      </c>
      <c r="B3705" t="s">
        <v>10802</v>
      </c>
      <c r="C3705">
        <v>1</v>
      </c>
      <c r="D3705" t="s">
        <v>324</v>
      </c>
      <c r="E3705" t="s">
        <v>10803</v>
      </c>
      <c r="F3705" t="s">
        <v>426</v>
      </c>
      <c r="G3705" t="s">
        <v>183</v>
      </c>
      <c r="H3705" t="s">
        <v>175</v>
      </c>
      <c r="I3705" t="s">
        <v>23</v>
      </c>
      <c r="J3705" t="s">
        <v>23</v>
      </c>
      <c r="K3705" t="s">
        <v>23</v>
      </c>
      <c r="L3705" t="s">
        <v>23</v>
      </c>
      <c r="M3705">
        <v>1</v>
      </c>
      <c r="N3705">
        <v>5</v>
      </c>
      <c r="O3705">
        <v>200</v>
      </c>
      <c r="P3705">
        <v>2.9</v>
      </c>
      <c r="Q3705" t="s">
        <v>21990</v>
      </c>
      <c r="R3705" s="1">
        <f t="shared" si="57"/>
        <v>42112</v>
      </c>
      <c r="S3705"/>
    </row>
    <row r="3706" spans="1:19" x14ac:dyDescent="0.35">
      <c r="A3706">
        <v>17294712</v>
      </c>
      <c r="B3706" t="s">
        <v>10471</v>
      </c>
      <c r="C3706">
        <v>216</v>
      </c>
      <c r="D3706" t="s">
        <v>73</v>
      </c>
      <c r="E3706" t="s">
        <v>10472</v>
      </c>
      <c r="F3706" t="s">
        <v>73</v>
      </c>
      <c r="G3706" t="s">
        <v>10473</v>
      </c>
      <c r="H3706" t="s">
        <v>62</v>
      </c>
      <c r="I3706" t="s">
        <v>23</v>
      </c>
      <c r="J3706" t="s">
        <v>23</v>
      </c>
      <c r="K3706" t="s">
        <v>23</v>
      </c>
      <c r="L3706" t="s">
        <v>23</v>
      </c>
      <c r="M3706">
        <v>3</v>
      </c>
      <c r="N3706">
        <v>647</v>
      </c>
      <c r="O3706">
        <v>40</v>
      </c>
      <c r="P3706">
        <v>4.2</v>
      </c>
      <c r="Q3706" t="s">
        <v>21990</v>
      </c>
      <c r="R3706" s="1">
        <f t="shared" si="57"/>
        <v>42112</v>
      </c>
      <c r="S3706"/>
    </row>
    <row r="3707" spans="1:19" x14ac:dyDescent="0.35">
      <c r="A3707">
        <v>304965</v>
      </c>
      <c r="B3707" t="s">
        <v>11638</v>
      </c>
      <c r="C3707">
        <v>1</v>
      </c>
      <c r="D3707" t="s">
        <v>718</v>
      </c>
      <c r="E3707" t="s">
        <v>11639</v>
      </c>
      <c r="F3707" t="s">
        <v>1770</v>
      </c>
      <c r="G3707" t="s">
        <v>331</v>
      </c>
      <c r="H3707" t="s">
        <v>175</v>
      </c>
      <c r="I3707" t="s">
        <v>23</v>
      </c>
      <c r="J3707" t="s">
        <v>23</v>
      </c>
      <c r="K3707" t="s">
        <v>23</v>
      </c>
      <c r="L3707" t="s">
        <v>23</v>
      </c>
      <c r="M3707">
        <v>1</v>
      </c>
      <c r="N3707">
        <v>4</v>
      </c>
      <c r="O3707">
        <v>450</v>
      </c>
      <c r="P3707">
        <v>2.9</v>
      </c>
      <c r="Q3707" t="s">
        <v>21831</v>
      </c>
      <c r="R3707" s="1">
        <f t="shared" si="57"/>
        <v>42111</v>
      </c>
      <c r="S3707"/>
    </row>
    <row r="3708" spans="1:19" x14ac:dyDescent="0.35">
      <c r="A3708">
        <v>18415355</v>
      </c>
      <c r="B3708" t="s">
        <v>3807</v>
      </c>
      <c r="C3708">
        <v>1</v>
      </c>
      <c r="D3708" t="s">
        <v>324</v>
      </c>
      <c r="E3708" t="s">
        <v>10813</v>
      </c>
      <c r="F3708" t="s">
        <v>471</v>
      </c>
      <c r="G3708" t="s">
        <v>6049</v>
      </c>
      <c r="H3708" t="s">
        <v>175</v>
      </c>
      <c r="I3708" t="s">
        <v>23</v>
      </c>
      <c r="J3708" t="s">
        <v>22</v>
      </c>
      <c r="K3708" t="s">
        <v>23</v>
      </c>
      <c r="L3708" t="s">
        <v>23</v>
      </c>
      <c r="M3708">
        <v>2</v>
      </c>
      <c r="N3708">
        <v>17</v>
      </c>
      <c r="O3708">
        <v>500</v>
      </c>
      <c r="P3708">
        <v>2.7</v>
      </c>
      <c r="Q3708" t="s">
        <v>21831</v>
      </c>
      <c r="R3708" s="1">
        <f t="shared" si="57"/>
        <v>42111</v>
      </c>
      <c r="S3708"/>
    </row>
    <row r="3709" spans="1:19" x14ac:dyDescent="0.35">
      <c r="A3709">
        <v>18471262</v>
      </c>
      <c r="B3709" t="s">
        <v>10690</v>
      </c>
      <c r="C3709">
        <v>1</v>
      </c>
      <c r="D3709" t="s">
        <v>232</v>
      </c>
      <c r="E3709" t="s">
        <v>10691</v>
      </c>
      <c r="F3709" t="s">
        <v>3866</v>
      </c>
      <c r="G3709" t="s">
        <v>261</v>
      </c>
      <c r="H3709" t="s">
        <v>175</v>
      </c>
      <c r="I3709" t="s">
        <v>23</v>
      </c>
      <c r="J3709" t="s">
        <v>23</v>
      </c>
      <c r="K3709" t="s">
        <v>23</v>
      </c>
      <c r="L3709" t="s">
        <v>23</v>
      </c>
      <c r="M3709">
        <v>2</v>
      </c>
      <c r="N3709">
        <v>0</v>
      </c>
      <c r="O3709">
        <v>500</v>
      </c>
      <c r="P3709">
        <v>1</v>
      </c>
      <c r="Q3709" t="s">
        <v>21831</v>
      </c>
      <c r="R3709" s="1">
        <f t="shared" si="57"/>
        <v>42111</v>
      </c>
      <c r="S3709"/>
    </row>
    <row r="3710" spans="1:19" x14ac:dyDescent="0.35">
      <c r="A3710">
        <v>312536</v>
      </c>
      <c r="B3710" t="s">
        <v>10750</v>
      </c>
      <c r="C3710">
        <v>1</v>
      </c>
      <c r="D3710" t="s">
        <v>324</v>
      </c>
      <c r="E3710" t="s">
        <v>357</v>
      </c>
      <c r="F3710" t="s">
        <v>356</v>
      </c>
      <c r="G3710" t="s">
        <v>3182</v>
      </c>
      <c r="H3710" t="s">
        <v>175</v>
      </c>
      <c r="I3710" t="s">
        <v>23</v>
      </c>
      <c r="J3710" t="s">
        <v>22</v>
      </c>
      <c r="K3710" t="s">
        <v>23</v>
      </c>
      <c r="L3710" t="s">
        <v>23</v>
      </c>
      <c r="M3710">
        <v>2</v>
      </c>
      <c r="N3710">
        <v>38</v>
      </c>
      <c r="O3710">
        <v>700</v>
      </c>
      <c r="P3710">
        <v>3.6</v>
      </c>
      <c r="Q3710" t="s">
        <v>22040</v>
      </c>
      <c r="R3710" s="1">
        <f t="shared" si="57"/>
        <v>42110</v>
      </c>
      <c r="S3710"/>
    </row>
    <row r="3711" spans="1:19" x14ac:dyDescent="0.35">
      <c r="A3711">
        <v>71443</v>
      </c>
      <c r="B3711" t="s">
        <v>10667</v>
      </c>
      <c r="C3711">
        <v>1</v>
      </c>
      <c r="D3711" t="s">
        <v>219</v>
      </c>
      <c r="E3711" t="s">
        <v>10668</v>
      </c>
      <c r="F3711" t="s">
        <v>10669</v>
      </c>
      <c r="G3711" t="s">
        <v>6182</v>
      </c>
      <c r="H3711" t="s">
        <v>175</v>
      </c>
      <c r="I3711" t="s">
        <v>22</v>
      </c>
      <c r="J3711" t="s">
        <v>22</v>
      </c>
      <c r="K3711" t="s">
        <v>23</v>
      </c>
      <c r="L3711" t="s">
        <v>23</v>
      </c>
      <c r="M3711">
        <v>2</v>
      </c>
      <c r="N3711">
        <v>841</v>
      </c>
      <c r="O3711">
        <v>850</v>
      </c>
      <c r="P3711">
        <v>4.2</v>
      </c>
      <c r="Q3711" t="s">
        <v>22040</v>
      </c>
      <c r="R3711" s="1">
        <f t="shared" si="57"/>
        <v>42110</v>
      </c>
      <c r="S3711"/>
    </row>
    <row r="3712" spans="1:19" x14ac:dyDescent="0.35">
      <c r="A3712">
        <v>18462589</v>
      </c>
      <c r="B3712" t="s">
        <v>446</v>
      </c>
      <c r="C3712">
        <v>1</v>
      </c>
      <c r="D3712" t="s">
        <v>718</v>
      </c>
      <c r="E3712" t="s">
        <v>11520</v>
      </c>
      <c r="F3712" t="s">
        <v>1577</v>
      </c>
      <c r="G3712" t="s">
        <v>450</v>
      </c>
      <c r="H3712" t="s">
        <v>175</v>
      </c>
      <c r="I3712" t="s">
        <v>23</v>
      </c>
      <c r="J3712" t="s">
        <v>22</v>
      </c>
      <c r="K3712" t="s">
        <v>23</v>
      </c>
      <c r="L3712" t="s">
        <v>23</v>
      </c>
      <c r="M3712">
        <v>1</v>
      </c>
      <c r="N3712">
        <v>1</v>
      </c>
      <c r="O3712">
        <v>300</v>
      </c>
      <c r="P3712">
        <v>1</v>
      </c>
      <c r="Q3712" t="s">
        <v>21409</v>
      </c>
      <c r="R3712" s="1">
        <f t="shared" si="57"/>
        <v>42109</v>
      </c>
      <c r="S3712"/>
    </row>
    <row r="3713" spans="1:19" x14ac:dyDescent="0.35">
      <c r="A3713">
        <v>482</v>
      </c>
      <c r="B3713" t="s">
        <v>2941</v>
      </c>
      <c r="C3713">
        <v>1</v>
      </c>
      <c r="D3713" t="s">
        <v>718</v>
      </c>
      <c r="E3713" t="s">
        <v>11161</v>
      </c>
      <c r="F3713" t="s">
        <v>1141</v>
      </c>
      <c r="G3713" t="s">
        <v>261</v>
      </c>
      <c r="H3713" t="s">
        <v>175</v>
      </c>
      <c r="I3713" t="s">
        <v>22</v>
      </c>
      <c r="J3713" t="s">
        <v>22</v>
      </c>
      <c r="K3713" t="s">
        <v>23</v>
      </c>
      <c r="L3713" t="s">
        <v>23</v>
      </c>
      <c r="M3713">
        <v>3</v>
      </c>
      <c r="N3713">
        <v>105</v>
      </c>
      <c r="O3713">
        <v>1000</v>
      </c>
      <c r="P3713">
        <v>2.6</v>
      </c>
      <c r="Q3713" t="s">
        <v>20791</v>
      </c>
      <c r="R3713" s="1">
        <f t="shared" si="57"/>
        <v>42108</v>
      </c>
      <c r="S3713"/>
    </row>
    <row r="3714" spans="1:19" x14ac:dyDescent="0.35">
      <c r="A3714">
        <v>307986</v>
      </c>
      <c r="B3714" t="s">
        <v>11626</v>
      </c>
      <c r="C3714">
        <v>1</v>
      </c>
      <c r="D3714" t="s">
        <v>718</v>
      </c>
      <c r="E3714" t="s">
        <v>11627</v>
      </c>
      <c r="F3714" t="s">
        <v>1742</v>
      </c>
      <c r="G3714" t="s">
        <v>237</v>
      </c>
      <c r="H3714" t="s">
        <v>175</v>
      </c>
      <c r="I3714" t="s">
        <v>23</v>
      </c>
      <c r="J3714" t="s">
        <v>23</v>
      </c>
      <c r="K3714" t="s">
        <v>23</v>
      </c>
      <c r="L3714" t="s">
        <v>23</v>
      </c>
      <c r="M3714">
        <v>1</v>
      </c>
      <c r="N3714">
        <v>11</v>
      </c>
      <c r="O3714">
        <v>150</v>
      </c>
      <c r="P3714">
        <v>3.2</v>
      </c>
      <c r="Q3714" t="s">
        <v>20791</v>
      </c>
      <c r="R3714" s="1">
        <f t="shared" ref="R3714:R3777" si="58">DATE(LEFT(Q3714, 4), MID(Q3714, FIND("_", Q3714) + 1, FIND("_", Q3714, FIND("_", Q3714) + 1) - FIND("_", Q3714) - 1), RIGHT(Q3714, LEN(Q3714) - FIND("_", Q3714, FIND("_", Q3714) + 1)))</f>
        <v>42108</v>
      </c>
      <c r="S3714"/>
    </row>
    <row r="3715" spans="1:19" x14ac:dyDescent="0.35">
      <c r="A3715">
        <v>6601361</v>
      </c>
      <c r="B3715" t="s">
        <v>10452</v>
      </c>
      <c r="C3715">
        <v>30</v>
      </c>
      <c r="D3715" t="s">
        <v>30</v>
      </c>
      <c r="E3715" t="s">
        <v>10453</v>
      </c>
      <c r="F3715" t="s">
        <v>5853</v>
      </c>
      <c r="G3715" t="s">
        <v>8859</v>
      </c>
      <c r="H3715" t="s">
        <v>34</v>
      </c>
      <c r="I3715" t="s">
        <v>23</v>
      </c>
      <c r="J3715" t="s">
        <v>23</v>
      </c>
      <c r="K3715" t="s">
        <v>23</v>
      </c>
      <c r="L3715" t="s">
        <v>23</v>
      </c>
      <c r="M3715">
        <v>3</v>
      </c>
      <c r="N3715">
        <v>9</v>
      </c>
      <c r="O3715">
        <v>60</v>
      </c>
      <c r="P3715">
        <v>3.6</v>
      </c>
      <c r="Q3715" t="s">
        <v>20791</v>
      </c>
      <c r="R3715" s="1">
        <f t="shared" si="58"/>
        <v>42108</v>
      </c>
      <c r="S3715"/>
    </row>
    <row r="3716" spans="1:19" x14ac:dyDescent="0.35">
      <c r="A3716">
        <v>309642</v>
      </c>
      <c r="B3716" t="s">
        <v>7739</v>
      </c>
      <c r="C3716">
        <v>1</v>
      </c>
      <c r="D3716" t="s">
        <v>324</v>
      </c>
      <c r="E3716" t="s">
        <v>10870</v>
      </c>
      <c r="F3716" t="s">
        <v>605</v>
      </c>
      <c r="G3716" t="s">
        <v>832</v>
      </c>
      <c r="H3716" t="s">
        <v>175</v>
      </c>
      <c r="I3716" t="s">
        <v>23</v>
      </c>
      <c r="J3716" t="s">
        <v>23</v>
      </c>
      <c r="K3716" t="s">
        <v>23</v>
      </c>
      <c r="L3716" t="s">
        <v>23</v>
      </c>
      <c r="M3716">
        <v>2</v>
      </c>
      <c r="N3716">
        <v>60</v>
      </c>
      <c r="O3716">
        <v>550</v>
      </c>
      <c r="P3716">
        <v>3.6</v>
      </c>
      <c r="Q3716" t="s">
        <v>22044</v>
      </c>
      <c r="R3716" s="1">
        <f t="shared" si="58"/>
        <v>42107</v>
      </c>
      <c r="S3716"/>
    </row>
    <row r="3717" spans="1:19" x14ac:dyDescent="0.35">
      <c r="A3717">
        <v>302503</v>
      </c>
      <c r="B3717" t="s">
        <v>11654</v>
      </c>
      <c r="C3717">
        <v>1</v>
      </c>
      <c r="D3717" t="s">
        <v>718</v>
      </c>
      <c r="E3717" t="s">
        <v>11655</v>
      </c>
      <c r="F3717" t="s">
        <v>1789</v>
      </c>
      <c r="G3717" t="s">
        <v>450</v>
      </c>
      <c r="H3717" t="s">
        <v>175</v>
      </c>
      <c r="I3717" t="s">
        <v>23</v>
      </c>
      <c r="J3717" t="s">
        <v>23</v>
      </c>
      <c r="K3717" t="s">
        <v>23</v>
      </c>
      <c r="L3717" t="s">
        <v>23</v>
      </c>
      <c r="M3717">
        <v>1</v>
      </c>
      <c r="N3717">
        <v>29</v>
      </c>
      <c r="O3717">
        <v>100</v>
      </c>
      <c r="P3717">
        <v>3.6</v>
      </c>
      <c r="Q3717" t="s">
        <v>21875</v>
      </c>
      <c r="R3717" s="1">
        <f t="shared" si="58"/>
        <v>42106</v>
      </c>
      <c r="S3717"/>
    </row>
    <row r="3718" spans="1:19" x14ac:dyDescent="0.35">
      <c r="A3718">
        <v>18204802</v>
      </c>
      <c r="B3718" t="s">
        <v>11690</v>
      </c>
      <c r="C3718">
        <v>1</v>
      </c>
      <c r="D3718" t="s">
        <v>718</v>
      </c>
      <c r="E3718" t="s">
        <v>11691</v>
      </c>
      <c r="F3718" t="s">
        <v>1852</v>
      </c>
      <c r="G3718" t="s">
        <v>174</v>
      </c>
      <c r="H3718" t="s">
        <v>175</v>
      </c>
      <c r="I3718" t="s">
        <v>23</v>
      </c>
      <c r="J3718" t="s">
        <v>23</v>
      </c>
      <c r="K3718" t="s">
        <v>23</v>
      </c>
      <c r="L3718" t="s">
        <v>23</v>
      </c>
      <c r="M3718">
        <v>1</v>
      </c>
      <c r="N3718">
        <v>5</v>
      </c>
      <c r="O3718">
        <v>300</v>
      </c>
      <c r="P3718">
        <v>2.9</v>
      </c>
      <c r="Q3718" t="s">
        <v>21414</v>
      </c>
      <c r="R3718" s="1">
        <f t="shared" si="58"/>
        <v>42104</v>
      </c>
      <c r="S3718"/>
    </row>
    <row r="3719" spans="1:19" x14ac:dyDescent="0.35">
      <c r="A3719">
        <v>18312571</v>
      </c>
      <c r="B3719" t="s">
        <v>11541</v>
      </c>
      <c r="C3719">
        <v>1</v>
      </c>
      <c r="D3719" t="s">
        <v>718</v>
      </c>
      <c r="E3719" t="s">
        <v>11542</v>
      </c>
      <c r="F3719" t="s">
        <v>1606</v>
      </c>
      <c r="G3719" t="s">
        <v>504</v>
      </c>
      <c r="H3719" t="s">
        <v>175</v>
      </c>
      <c r="I3719" t="s">
        <v>23</v>
      </c>
      <c r="J3719" t="s">
        <v>23</v>
      </c>
      <c r="K3719" t="s">
        <v>23</v>
      </c>
      <c r="L3719" t="s">
        <v>23</v>
      </c>
      <c r="M3719">
        <v>1</v>
      </c>
      <c r="N3719">
        <v>4</v>
      </c>
      <c r="O3719">
        <v>250</v>
      </c>
      <c r="P3719">
        <v>2.9</v>
      </c>
      <c r="Q3719" t="s">
        <v>21414</v>
      </c>
      <c r="R3719" s="1">
        <f t="shared" si="58"/>
        <v>42104</v>
      </c>
      <c r="S3719"/>
    </row>
    <row r="3720" spans="1:19" x14ac:dyDescent="0.35">
      <c r="A3720">
        <v>312542</v>
      </c>
      <c r="B3720" t="s">
        <v>421</v>
      </c>
      <c r="C3720">
        <v>1</v>
      </c>
      <c r="D3720" t="s">
        <v>718</v>
      </c>
      <c r="E3720" t="s">
        <v>3056</v>
      </c>
      <c r="F3720" t="s">
        <v>963</v>
      </c>
      <c r="G3720" t="s">
        <v>423</v>
      </c>
      <c r="H3720" t="s">
        <v>175</v>
      </c>
      <c r="I3720" t="s">
        <v>23</v>
      </c>
      <c r="J3720" t="s">
        <v>23</v>
      </c>
      <c r="K3720" t="s">
        <v>23</v>
      </c>
      <c r="L3720" t="s">
        <v>23</v>
      </c>
      <c r="M3720">
        <v>1</v>
      </c>
      <c r="N3720">
        <v>154</v>
      </c>
      <c r="O3720">
        <v>400</v>
      </c>
      <c r="P3720">
        <v>3.8</v>
      </c>
      <c r="Q3720" t="s">
        <v>21543</v>
      </c>
      <c r="R3720" s="1">
        <f t="shared" si="58"/>
        <v>42095</v>
      </c>
      <c r="S3720"/>
    </row>
    <row r="3721" spans="1:19" x14ac:dyDescent="0.35">
      <c r="A3721">
        <v>7507</v>
      </c>
      <c r="B3721" t="s">
        <v>10735</v>
      </c>
      <c r="C3721">
        <v>1</v>
      </c>
      <c r="D3721" t="s">
        <v>324</v>
      </c>
      <c r="E3721" t="s">
        <v>10736</v>
      </c>
      <c r="F3721" t="s">
        <v>10737</v>
      </c>
      <c r="G3721" t="s">
        <v>7055</v>
      </c>
      <c r="H3721" t="s">
        <v>175</v>
      </c>
      <c r="I3721" t="s">
        <v>22</v>
      </c>
      <c r="J3721" t="s">
        <v>23</v>
      </c>
      <c r="K3721" t="s">
        <v>23</v>
      </c>
      <c r="L3721" t="s">
        <v>23</v>
      </c>
      <c r="M3721">
        <v>3</v>
      </c>
      <c r="N3721">
        <v>91</v>
      </c>
      <c r="O3721">
        <v>1500</v>
      </c>
      <c r="P3721">
        <v>3.8</v>
      </c>
      <c r="Q3721" t="s">
        <v>21543</v>
      </c>
      <c r="R3721" s="1">
        <f t="shared" si="58"/>
        <v>42095</v>
      </c>
      <c r="S3721"/>
    </row>
    <row r="3722" spans="1:19" x14ac:dyDescent="0.35">
      <c r="A3722">
        <v>17697418</v>
      </c>
      <c r="B3722" t="s">
        <v>10588</v>
      </c>
      <c r="C3722">
        <v>216</v>
      </c>
      <c r="D3722" t="s">
        <v>145</v>
      </c>
      <c r="E3722" t="s">
        <v>10589</v>
      </c>
      <c r="F3722" t="s">
        <v>145</v>
      </c>
      <c r="G3722" t="s">
        <v>95</v>
      </c>
      <c r="H3722" t="s">
        <v>62</v>
      </c>
      <c r="I3722" t="s">
        <v>23</v>
      </c>
      <c r="J3722" t="s">
        <v>23</v>
      </c>
      <c r="K3722" t="s">
        <v>23</v>
      </c>
      <c r="L3722" t="s">
        <v>23</v>
      </c>
      <c r="M3722">
        <v>2</v>
      </c>
      <c r="N3722">
        <v>69</v>
      </c>
      <c r="O3722">
        <v>25</v>
      </c>
      <c r="P3722">
        <v>3.6</v>
      </c>
      <c r="Q3722" t="s">
        <v>21543</v>
      </c>
      <c r="R3722" s="1">
        <f t="shared" si="58"/>
        <v>42095</v>
      </c>
      <c r="S3722"/>
    </row>
    <row r="3723" spans="1:19" x14ac:dyDescent="0.35">
      <c r="A3723">
        <v>18282015</v>
      </c>
      <c r="B3723" t="s">
        <v>4469</v>
      </c>
      <c r="C3723">
        <v>1</v>
      </c>
      <c r="D3723" t="s">
        <v>718</v>
      </c>
      <c r="E3723" t="s">
        <v>9577</v>
      </c>
      <c r="F3723" t="s">
        <v>1124</v>
      </c>
      <c r="G3723" t="s">
        <v>9578</v>
      </c>
      <c r="H3723" t="s">
        <v>175</v>
      </c>
      <c r="I3723" t="s">
        <v>23</v>
      </c>
      <c r="J3723" t="s">
        <v>23</v>
      </c>
      <c r="K3723" t="s">
        <v>23</v>
      </c>
      <c r="L3723" t="s">
        <v>23</v>
      </c>
      <c r="M3723">
        <v>1</v>
      </c>
      <c r="N3723">
        <v>1</v>
      </c>
      <c r="O3723">
        <v>200</v>
      </c>
      <c r="P3723">
        <v>1</v>
      </c>
      <c r="Q3723" t="s">
        <v>21656</v>
      </c>
      <c r="R3723" s="1">
        <f t="shared" si="58"/>
        <v>42072</v>
      </c>
      <c r="S3723"/>
    </row>
    <row r="3724" spans="1:19" x14ac:dyDescent="0.35">
      <c r="A3724">
        <v>1400169</v>
      </c>
      <c r="B3724" t="s">
        <v>9299</v>
      </c>
      <c r="C3724">
        <v>1</v>
      </c>
      <c r="D3724" t="s">
        <v>625</v>
      </c>
      <c r="E3724" t="s">
        <v>9300</v>
      </c>
      <c r="F3724" t="s">
        <v>9301</v>
      </c>
      <c r="G3724" t="s">
        <v>9302</v>
      </c>
      <c r="H3724" t="s">
        <v>175</v>
      </c>
      <c r="I3724" t="s">
        <v>23</v>
      </c>
      <c r="J3724" t="s">
        <v>23</v>
      </c>
      <c r="K3724" t="s">
        <v>23</v>
      </c>
      <c r="L3724" t="s">
        <v>23</v>
      </c>
      <c r="M3724">
        <v>4</v>
      </c>
      <c r="N3724">
        <v>209</v>
      </c>
      <c r="O3724">
        <v>2000</v>
      </c>
      <c r="P3724">
        <v>3.8</v>
      </c>
      <c r="Q3724" t="s">
        <v>21656</v>
      </c>
      <c r="R3724" s="1">
        <f t="shared" si="58"/>
        <v>42072</v>
      </c>
      <c r="S3724"/>
    </row>
    <row r="3725" spans="1:19" x14ac:dyDescent="0.35">
      <c r="A3725">
        <v>6200383</v>
      </c>
      <c r="B3725" t="s">
        <v>2510</v>
      </c>
      <c r="C3725">
        <v>166</v>
      </c>
      <c r="D3725" t="s">
        <v>2299</v>
      </c>
      <c r="E3725" t="s">
        <v>10420</v>
      </c>
      <c r="F3725" t="s">
        <v>10421</v>
      </c>
      <c r="G3725" t="s">
        <v>958</v>
      </c>
      <c r="H3725" t="s">
        <v>2303</v>
      </c>
      <c r="I3725" t="s">
        <v>23</v>
      </c>
      <c r="J3725" t="s">
        <v>23</v>
      </c>
      <c r="K3725" t="s">
        <v>23</v>
      </c>
      <c r="L3725" t="s">
        <v>23</v>
      </c>
      <c r="M3725">
        <v>4</v>
      </c>
      <c r="N3725">
        <v>155</v>
      </c>
      <c r="O3725">
        <v>220</v>
      </c>
      <c r="P3725">
        <v>3.8</v>
      </c>
      <c r="Q3725" t="s">
        <v>21876</v>
      </c>
      <c r="R3725" s="1">
        <f t="shared" si="58"/>
        <v>42071</v>
      </c>
      <c r="S3725"/>
    </row>
    <row r="3726" spans="1:19" x14ac:dyDescent="0.35">
      <c r="A3726">
        <v>312936</v>
      </c>
      <c r="B3726" t="s">
        <v>9399</v>
      </c>
      <c r="C3726">
        <v>1</v>
      </c>
      <c r="D3726" t="s">
        <v>718</v>
      </c>
      <c r="E3726" t="s">
        <v>9400</v>
      </c>
      <c r="F3726" t="s">
        <v>793</v>
      </c>
      <c r="G3726" t="s">
        <v>1022</v>
      </c>
      <c r="H3726" t="s">
        <v>175</v>
      </c>
      <c r="I3726" t="s">
        <v>23</v>
      </c>
      <c r="J3726" t="s">
        <v>23</v>
      </c>
      <c r="K3726" t="s">
        <v>23</v>
      </c>
      <c r="L3726" t="s">
        <v>23</v>
      </c>
      <c r="M3726">
        <v>1</v>
      </c>
      <c r="N3726">
        <v>16</v>
      </c>
      <c r="O3726">
        <v>100</v>
      </c>
      <c r="P3726">
        <v>3.3</v>
      </c>
      <c r="Q3726" t="s">
        <v>21876</v>
      </c>
      <c r="R3726" s="1">
        <f t="shared" si="58"/>
        <v>42071</v>
      </c>
      <c r="S3726"/>
    </row>
    <row r="3727" spans="1:19" x14ac:dyDescent="0.35">
      <c r="A3727">
        <v>17621831</v>
      </c>
      <c r="B3727" t="s">
        <v>8954</v>
      </c>
      <c r="C3727">
        <v>216</v>
      </c>
      <c r="D3727" t="s">
        <v>2483</v>
      </c>
      <c r="E3727" t="s">
        <v>8955</v>
      </c>
      <c r="F3727" t="s">
        <v>2483</v>
      </c>
      <c r="G3727" t="s">
        <v>131</v>
      </c>
      <c r="H3727" t="s">
        <v>62</v>
      </c>
      <c r="I3727" t="s">
        <v>23</v>
      </c>
      <c r="J3727" t="s">
        <v>23</v>
      </c>
      <c r="K3727" t="s">
        <v>23</v>
      </c>
      <c r="L3727" t="s">
        <v>23</v>
      </c>
      <c r="M3727">
        <v>1</v>
      </c>
      <c r="N3727">
        <v>122</v>
      </c>
      <c r="O3727">
        <v>10</v>
      </c>
      <c r="P3727">
        <v>3.7</v>
      </c>
      <c r="Q3727" t="s">
        <v>21876</v>
      </c>
      <c r="R3727" s="1">
        <f t="shared" si="58"/>
        <v>42071</v>
      </c>
      <c r="S3727"/>
    </row>
    <row r="3728" spans="1:19" x14ac:dyDescent="0.35">
      <c r="A3728">
        <v>18396200</v>
      </c>
      <c r="B3728" t="s">
        <v>9162</v>
      </c>
      <c r="C3728">
        <v>1</v>
      </c>
      <c r="D3728" t="s">
        <v>324</v>
      </c>
      <c r="E3728" t="s">
        <v>6158</v>
      </c>
      <c r="F3728" t="s">
        <v>426</v>
      </c>
      <c r="G3728" t="s">
        <v>9163</v>
      </c>
      <c r="H3728" t="s">
        <v>175</v>
      </c>
      <c r="I3728" t="s">
        <v>23</v>
      </c>
      <c r="J3728" t="s">
        <v>23</v>
      </c>
      <c r="K3728" t="s">
        <v>23</v>
      </c>
      <c r="L3728" t="s">
        <v>23</v>
      </c>
      <c r="M3728">
        <v>2</v>
      </c>
      <c r="N3728">
        <v>4</v>
      </c>
      <c r="O3728">
        <v>600</v>
      </c>
      <c r="P3728">
        <v>3.1</v>
      </c>
      <c r="Q3728" t="s">
        <v>22108</v>
      </c>
      <c r="R3728" s="1">
        <f t="shared" si="58"/>
        <v>42070</v>
      </c>
      <c r="S3728"/>
    </row>
    <row r="3729" spans="1:19" x14ac:dyDescent="0.35">
      <c r="A3729">
        <v>9735</v>
      </c>
      <c r="B3729" t="s">
        <v>10248</v>
      </c>
      <c r="C3729">
        <v>1</v>
      </c>
      <c r="D3729" t="s">
        <v>1961</v>
      </c>
      <c r="E3729" t="s">
        <v>10249</v>
      </c>
      <c r="F3729" t="s">
        <v>299</v>
      </c>
      <c r="G3729" t="s">
        <v>261</v>
      </c>
      <c r="H3729" t="s">
        <v>175</v>
      </c>
      <c r="I3729" t="s">
        <v>23</v>
      </c>
      <c r="J3729" t="s">
        <v>23</v>
      </c>
      <c r="K3729" t="s">
        <v>23</v>
      </c>
      <c r="L3729" t="s">
        <v>23</v>
      </c>
      <c r="M3729">
        <v>2</v>
      </c>
      <c r="N3729">
        <v>28</v>
      </c>
      <c r="O3729">
        <v>500</v>
      </c>
      <c r="P3729">
        <v>2.8</v>
      </c>
      <c r="Q3729" t="s">
        <v>22108</v>
      </c>
      <c r="R3729" s="1">
        <f t="shared" si="58"/>
        <v>42070</v>
      </c>
      <c r="S3729"/>
    </row>
    <row r="3730" spans="1:19" x14ac:dyDescent="0.35">
      <c r="A3730">
        <v>3400346</v>
      </c>
      <c r="B3730" t="s">
        <v>8997</v>
      </c>
      <c r="C3730">
        <v>1</v>
      </c>
      <c r="D3730" t="s">
        <v>4269</v>
      </c>
      <c r="E3730" t="s">
        <v>8998</v>
      </c>
      <c r="F3730" t="s">
        <v>4278</v>
      </c>
      <c r="G3730" t="s">
        <v>1569</v>
      </c>
      <c r="H3730" t="s">
        <v>175</v>
      </c>
      <c r="I3730" t="s">
        <v>23</v>
      </c>
      <c r="J3730" t="s">
        <v>23</v>
      </c>
      <c r="K3730" t="s">
        <v>23</v>
      </c>
      <c r="L3730" t="s">
        <v>23</v>
      </c>
      <c r="M3730">
        <v>1</v>
      </c>
      <c r="N3730">
        <v>77</v>
      </c>
      <c r="O3730">
        <v>0</v>
      </c>
      <c r="P3730">
        <v>4.9000000000000004</v>
      </c>
      <c r="Q3730" t="s">
        <v>22108</v>
      </c>
      <c r="R3730" s="1">
        <f t="shared" si="58"/>
        <v>42070</v>
      </c>
      <c r="S3730"/>
    </row>
    <row r="3731" spans="1:19" x14ac:dyDescent="0.35">
      <c r="A3731">
        <v>306410</v>
      </c>
      <c r="B3731" t="s">
        <v>4004</v>
      </c>
      <c r="C3731">
        <v>1</v>
      </c>
      <c r="D3731" t="s">
        <v>718</v>
      </c>
      <c r="E3731" t="s">
        <v>9971</v>
      </c>
      <c r="F3731" t="s">
        <v>1643</v>
      </c>
      <c r="G3731" t="s">
        <v>832</v>
      </c>
      <c r="H3731" t="s">
        <v>175</v>
      </c>
      <c r="I3731" t="s">
        <v>23</v>
      </c>
      <c r="J3731" t="s">
        <v>22</v>
      </c>
      <c r="K3731" t="s">
        <v>23</v>
      </c>
      <c r="L3731" t="s">
        <v>23</v>
      </c>
      <c r="M3731">
        <v>1</v>
      </c>
      <c r="N3731">
        <v>166</v>
      </c>
      <c r="O3731">
        <v>250</v>
      </c>
      <c r="P3731">
        <v>3.8</v>
      </c>
      <c r="Q3731" t="s">
        <v>21786</v>
      </c>
      <c r="R3731" s="1">
        <f t="shared" si="58"/>
        <v>42069</v>
      </c>
      <c r="S3731"/>
    </row>
    <row r="3732" spans="1:19" x14ac:dyDescent="0.35">
      <c r="A3732">
        <v>308942</v>
      </c>
      <c r="B3732" t="s">
        <v>9687</v>
      </c>
      <c r="C3732">
        <v>1</v>
      </c>
      <c r="D3732" t="s">
        <v>718</v>
      </c>
      <c r="E3732" t="s">
        <v>9688</v>
      </c>
      <c r="F3732" t="s">
        <v>1262</v>
      </c>
      <c r="G3732" t="s">
        <v>432</v>
      </c>
      <c r="H3732" t="s">
        <v>175</v>
      </c>
      <c r="I3732" t="s">
        <v>23</v>
      </c>
      <c r="J3732" t="s">
        <v>23</v>
      </c>
      <c r="K3732" t="s">
        <v>23</v>
      </c>
      <c r="L3732" t="s">
        <v>23</v>
      </c>
      <c r="M3732">
        <v>1</v>
      </c>
      <c r="N3732">
        <v>20</v>
      </c>
      <c r="O3732">
        <v>100</v>
      </c>
      <c r="P3732">
        <v>3.3</v>
      </c>
      <c r="Q3732" t="s">
        <v>21786</v>
      </c>
      <c r="R3732" s="1">
        <f t="shared" si="58"/>
        <v>42069</v>
      </c>
      <c r="S3732"/>
    </row>
    <row r="3733" spans="1:19" x14ac:dyDescent="0.35">
      <c r="A3733">
        <v>300008</v>
      </c>
      <c r="B3733" t="s">
        <v>10088</v>
      </c>
      <c r="C3733">
        <v>1</v>
      </c>
      <c r="D3733" t="s">
        <v>718</v>
      </c>
      <c r="E3733" t="s">
        <v>10089</v>
      </c>
      <c r="F3733" t="s">
        <v>10090</v>
      </c>
      <c r="G3733" t="s">
        <v>853</v>
      </c>
      <c r="H3733" t="s">
        <v>175</v>
      </c>
      <c r="I3733" t="s">
        <v>22</v>
      </c>
      <c r="J3733" t="s">
        <v>23</v>
      </c>
      <c r="K3733" t="s">
        <v>23</v>
      </c>
      <c r="L3733" t="s">
        <v>23</v>
      </c>
      <c r="M3733">
        <v>2</v>
      </c>
      <c r="N3733">
        <v>152</v>
      </c>
      <c r="O3733">
        <v>800</v>
      </c>
      <c r="P3733">
        <v>3.3</v>
      </c>
      <c r="Q3733" t="s">
        <v>20833</v>
      </c>
      <c r="R3733" s="1">
        <f t="shared" si="58"/>
        <v>42068</v>
      </c>
      <c r="S3733"/>
    </row>
    <row r="3734" spans="1:19" x14ac:dyDescent="0.35">
      <c r="A3734">
        <v>310705</v>
      </c>
      <c r="B3734" t="s">
        <v>3815</v>
      </c>
      <c r="C3734">
        <v>1</v>
      </c>
      <c r="D3734" t="s">
        <v>718</v>
      </c>
      <c r="E3734" t="s">
        <v>10081</v>
      </c>
      <c r="F3734" t="s">
        <v>1789</v>
      </c>
      <c r="G3734" t="s">
        <v>200</v>
      </c>
      <c r="H3734" t="s">
        <v>175</v>
      </c>
      <c r="I3734" t="s">
        <v>23</v>
      </c>
      <c r="J3734" t="s">
        <v>23</v>
      </c>
      <c r="K3734" t="s">
        <v>23</v>
      </c>
      <c r="L3734" t="s">
        <v>23</v>
      </c>
      <c r="M3734">
        <v>2</v>
      </c>
      <c r="N3734">
        <v>20</v>
      </c>
      <c r="O3734">
        <v>600</v>
      </c>
      <c r="P3734">
        <v>3.1</v>
      </c>
      <c r="Q3734" t="s">
        <v>20833</v>
      </c>
      <c r="R3734" s="1">
        <f t="shared" si="58"/>
        <v>42068</v>
      </c>
      <c r="S3734"/>
    </row>
    <row r="3735" spans="1:19" x14ac:dyDescent="0.35">
      <c r="A3735">
        <v>308128</v>
      </c>
      <c r="B3735" t="s">
        <v>9886</v>
      </c>
      <c r="C3735">
        <v>1</v>
      </c>
      <c r="D3735" t="s">
        <v>718</v>
      </c>
      <c r="E3735" t="s">
        <v>9887</v>
      </c>
      <c r="F3735" t="s">
        <v>1519</v>
      </c>
      <c r="G3735" t="s">
        <v>432</v>
      </c>
      <c r="H3735" t="s">
        <v>175</v>
      </c>
      <c r="I3735" t="s">
        <v>23</v>
      </c>
      <c r="J3735" t="s">
        <v>23</v>
      </c>
      <c r="K3735" t="s">
        <v>23</v>
      </c>
      <c r="L3735" t="s">
        <v>23</v>
      </c>
      <c r="M3735">
        <v>1</v>
      </c>
      <c r="N3735">
        <v>1</v>
      </c>
      <c r="O3735">
        <v>100</v>
      </c>
      <c r="P3735">
        <v>1</v>
      </c>
      <c r="Q3735" t="s">
        <v>20833</v>
      </c>
      <c r="R3735" s="1">
        <f t="shared" si="58"/>
        <v>42068</v>
      </c>
      <c r="S3735"/>
    </row>
    <row r="3736" spans="1:19" x14ac:dyDescent="0.35">
      <c r="A3736">
        <v>18427869</v>
      </c>
      <c r="B3736" t="s">
        <v>3687</v>
      </c>
      <c r="C3736">
        <v>1</v>
      </c>
      <c r="D3736" t="s">
        <v>718</v>
      </c>
      <c r="E3736" t="s">
        <v>9536</v>
      </c>
      <c r="F3736" t="s">
        <v>1058</v>
      </c>
      <c r="G3736" t="s">
        <v>3689</v>
      </c>
      <c r="H3736" t="s">
        <v>175</v>
      </c>
      <c r="I3736" t="s">
        <v>23</v>
      </c>
      <c r="J3736" t="s">
        <v>23</v>
      </c>
      <c r="K3736" t="s">
        <v>23</v>
      </c>
      <c r="L3736" t="s">
        <v>23</v>
      </c>
      <c r="M3736">
        <v>1</v>
      </c>
      <c r="N3736">
        <v>5</v>
      </c>
      <c r="O3736">
        <v>150</v>
      </c>
      <c r="P3736">
        <v>2.9</v>
      </c>
      <c r="Q3736" t="s">
        <v>20833</v>
      </c>
      <c r="R3736" s="1">
        <f t="shared" si="58"/>
        <v>42068</v>
      </c>
      <c r="S3736"/>
    </row>
    <row r="3737" spans="1:19" x14ac:dyDescent="0.35">
      <c r="A3737">
        <v>9031</v>
      </c>
      <c r="B3737" t="s">
        <v>9795</v>
      </c>
      <c r="C3737">
        <v>1</v>
      </c>
      <c r="D3737" t="s">
        <v>718</v>
      </c>
      <c r="E3737" t="s">
        <v>9796</v>
      </c>
      <c r="F3737" t="s">
        <v>1424</v>
      </c>
      <c r="G3737" t="s">
        <v>183</v>
      </c>
      <c r="H3737" t="s">
        <v>175</v>
      </c>
      <c r="I3737" t="s">
        <v>23</v>
      </c>
      <c r="J3737" t="s">
        <v>23</v>
      </c>
      <c r="K3737" t="s">
        <v>23</v>
      </c>
      <c r="L3737" t="s">
        <v>23</v>
      </c>
      <c r="M3737">
        <v>1</v>
      </c>
      <c r="N3737">
        <v>14</v>
      </c>
      <c r="O3737">
        <v>100</v>
      </c>
      <c r="P3737">
        <v>3</v>
      </c>
      <c r="Q3737" t="s">
        <v>20833</v>
      </c>
      <c r="R3737" s="1">
        <f t="shared" si="58"/>
        <v>42068</v>
      </c>
      <c r="S3737"/>
    </row>
    <row r="3738" spans="1:19" x14ac:dyDescent="0.35">
      <c r="A3738">
        <v>307335</v>
      </c>
      <c r="B3738" t="s">
        <v>10300</v>
      </c>
      <c r="C3738">
        <v>1</v>
      </c>
      <c r="D3738" t="s">
        <v>1961</v>
      </c>
      <c r="E3738" t="s">
        <v>10301</v>
      </c>
      <c r="F3738" t="s">
        <v>2125</v>
      </c>
      <c r="G3738" t="s">
        <v>33</v>
      </c>
      <c r="H3738" t="s">
        <v>175</v>
      </c>
      <c r="I3738" t="s">
        <v>23</v>
      </c>
      <c r="J3738" t="s">
        <v>23</v>
      </c>
      <c r="K3738" t="s">
        <v>23</v>
      </c>
      <c r="L3738" t="s">
        <v>23</v>
      </c>
      <c r="M3738">
        <v>1</v>
      </c>
      <c r="N3738">
        <v>11</v>
      </c>
      <c r="O3738">
        <v>150</v>
      </c>
      <c r="P3738">
        <v>2.7</v>
      </c>
      <c r="Q3738" t="s">
        <v>20833</v>
      </c>
      <c r="R3738" s="1">
        <f t="shared" si="58"/>
        <v>42068</v>
      </c>
      <c r="S3738"/>
    </row>
    <row r="3739" spans="1:19" x14ac:dyDescent="0.35">
      <c r="A3739">
        <v>18357548</v>
      </c>
      <c r="B3739" t="s">
        <v>10213</v>
      </c>
      <c r="C3739">
        <v>1</v>
      </c>
      <c r="D3739" t="s">
        <v>1961</v>
      </c>
      <c r="E3739" t="s">
        <v>10214</v>
      </c>
      <c r="F3739" t="s">
        <v>2023</v>
      </c>
      <c r="G3739" t="s">
        <v>331</v>
      </c>
      <c r="H3739" t="s">
        <v>175</v>
      </c>
      <c r="I3739" t="s">
        <v>23</v>
      </c>
      <c r="J3739" t="s">
        <v>22</v>
      </c>
      <c r="K3739" t="s">
        <v>23</v>
      </c>
      <c r="L3739" t="s">
        <v>23</v>
      </c>
      <c r="M3739">
        <v>1</v>
      </c>
      <c r="N3739">
        <v>19</v>
      </c>
      <c r="O3739">
        <v>400</v>
      </c>
      <c r="P3739">
        <v>3.1</v>
      </c>
      <c r="Q3739" t="s">
        <v>20833</v>
      </c>
      <c r="R3739" s="1">
        <f t="shared" si="58"/>
        <v>42068</v>
      </c>
      <c r="S3739"/>
    </row>
    <row r="3740" spans="1:19" x14ac:dyDescent="0.35">
      <c r="A3740">
        <v>6506206</v>
      </c>
      <c r="B3740" t="s">
        <v>10358</v>
      </c>
      <c r="C3740">
        <v>1</v>
      </c>
      <c r="D3740" t="s">
        <v>5707</v>
      </c>
      <c r="E3740" t="s">
        <v>10359</v>
      </c>
      <c r="F3740" t="s">
        <v>10360</v>
      </c>
      <c r="G3740" t="s">
        <v>10361</v>
      </c>
      <c r="H3740" t="s">
        <v>175</v>
      </c>
      <c r="I3740" t="s">
        <v>22</v>
      </c>
      <c r="J3740" t="s">
        <v>22</v>
      </c>
      <c r="K3740" t="s">
        <v>23</v>
      </c>
      <c r="L3740" t="s">
        <v>23</v>
      </c>
      <c r="M3740">
        <v>4</v>
      </c>
      <c r="N3740">
        <v>1566</v>
      </c>
      <c r="O3740">
        <v>2100</v>
      </c>
      <c r="P3740">
        <v>3.6</v>
      </c>
      <c r="Q3740" t="s">
        <v>20833</v>
      </c>
      <c r="R3740" s="1">
        <f t="shared" si="58"/>
        <v>42068</v>
      </c>
      <c r="S3740"/>
    </row>
    <row r="3741" spans="1:19" x14ac:dyDescent="0.35">
      <c r="A3741">
        <v>17536645</v>
      </c>
      <c r="B3741" t="s">
        <v>8904</v>
      </c>
      <c r="C3741">
        <v>216</v>
      </c>
      <c r="D3741" t="s">
        <v>8905</v>
      </c>
      <c r="E3741" t="s">
        <v>8906</v>
      </c>
      <c r="F3741" t="s">
        <v>8905</v>
      </c>
      <c r="G3741" t="s">
        <v>95</v>
      </c>
      <c r="H3741" t="s">
        <v>62</v>
      </c>
      <c r="I3741" t="s">
        <v>23</v>
      </c>
      <c r="J3741" t="s">
        <v>23</v>
      </c>
      <c r="K3741" t="s">
        <v>23</v>
      </c>
      <c r="L3741" t="s">
        <v>23</v>
      </c>
      <c r="M3741">
        <v>1</v>
      </c>
      <c r="N3741">
        <v>83</v>
      </c>
      <c r="O3741">
        <v>10</v>
      </c>
      <c r="P3741">
        <v>3.7</v>
      </c>
      <c r="Q3741" t="s">
        <v>20833</v>
      </c>
      <c r="R3741" s="1">
        <f t="shared" si="58"/>
        <v>42068</v>
      </c>
      <c r="S3741"/>
    </row>
    <row r="3742" spans="1:19" x14ac:dyDescent="0.35">
      <c r="A3742">
        <v>306264</v>
      </c>
      <c r="B3742" t="s">
        <v>9510</v>
      </c>
      <c r="C3742">
        <v>1</v>
      </c>
      <c r="D3742" t="s">
        <v>718</v>
      </c>
      <c r="E3742" t="s">
        <v>9511</v>
      </c>
      <c r="F3742" t="s">
        <v>1020</v>
      </c>
      <c r="G3742" t="s">
        <v>693</v>
      </c>
      <c r="H3742" t="s">
        <v>175</v>
      </c>
      <c r="I3742" t="s">
        <v>22</v>
      </c>
      <c r="J3742" t="s">
        <v>22</v>
      </c>
      <c r="K3742" t="s">
        <v>23</v>
      </c>
      <c r="L3742" t="s">
        <v>23</v>
      </c>
      <c r="M3742">
        <v>3</v>
      </c>
      <c r="N3742">
        <v>148</v>
      </c>
      <c r="O3742">
        <v>1900</v>
      </c>
      <c r="P3742">
        <v>3.3</v>
      </c>
      <c r="Q3742" t="s">
        <v>20564</v>
      </c>
      <c r="R3742" s="1">
        <f t="shared" si="58"/>
        <v>42067</v>
      </c>
      <c r="S3742"/>
    </row>
    <row r="3743" spans="1:19" x14ac:dyDescent="0.35">
      <c r="A3743">
        <v>312476</v>
      </c>
      <c r="B3743" t="s">
        <v>9981</v>
      </c>
      <c r="C3743">
        <v>1</v>
      </c>
      <c r="D3743" t="s">
        <v>718</v>
      </c>
      <c r="E3743" t="s">
        <v>9982</v>
      </c>
      <c r="F3743" t="s">
        <v>1643</v>
      </c>
      <c r="G3743" t="s">
        <v>468</v>
      </c>
      <c r="H3743" t="s">
        <v>175</v>
      </c>
      <c r="I3743" t="s">
        <v>23</v>
      </c>
      <c r="J3743" t="s">
        <v>23</v>
      </c>
      <c r="K3743" t="s">
        <v>23</v>
      </c>
      <c r="L3743" t="s">
        <v>23</v>
      </c>
      <c r="M3743">
        <v>3</v>
      </c>
      <c r="N3743">
        <v>1636</v>
      </c>
      <c r="O3743">
        <v>1300</v>
      </c>
      <c r="P3743">
        <v>4.4000000000000004</v>
      </c>
      <c r="Q3743" t="s">
        <v>20564</v>
      </c>
      <c r="R3743" s="1">
        <f t="shared" si="58"/>
        <v>42067</v>
      </c>
      <c r="S3743"/>
    </row>
    <row r="3744" spans="1:19" x14ac:dyDescent="0.35">
      <c r="A3744">
        <v>2044</v>
      </c>
      <c r="B3744" t="s">
        <v>1514</v>
      </c>
      <c r="C3744">
        <v>1</v>
      </c>
      <c r="D3744" t="s">
        <v>718</v>
      </c>
      <c r="E3744" t="s">
        <v>10168</v>
      </c>
      <c r="F3744" t="s">
        <v>3806</v>
      </c>
      <c r="G3744" t="s">
        <v>1516</v>
      </c>
      <c r="H3744" t="s">
        <v>175</v>
      </c>
      <c r="I3744" t="s">
        <v>23</v>
      </c>
      <c r="J3744" t="s">
        <v>23</v>
      </c>
      <c r="K3744" t="s">
        <v>23</v>
      </c>
      <c r="L3744" t="s">
        <v>23</v>
      </c>
      <c r="M3744">
        <v>1</v>
      </c>
      <c r="N3744">
        <v>35</v>
      </c>
      <c r="O3744">
        <v>400</v>
      </c>
      <c r="P3744">
        <v>3.4</v>
      </c>
      <c r="Q3744" t="s">
        <v>20564</v>
      </c>
      <c r="R3744" s="1">
        <f t="shared" si="58"/>
        <v>42067</v>
      </c>
      <c r="S3744"/>
    </row>
    <row r="3745" spans="1:19" x14ac:dyDescent="0.35">
      <c r="A3745">
        <v>309307</v>
      </c>
      <c r="B3745" t="s">
        <v>9897</v>
      </c>
      <c r="C3745">
        <v>1</v>
      </c>
      <c r="D3745" t="s">
        <v>718</v>
      </c>
      <c r="E3745" t="s">
        <v>9898</v>
      </c>
      <c r="F3745" t="s">
        <v>1552</v>
      </c>
      <c r="G3745" t="s">
        <v>432</v>
      </c>
      <c r="H3745" t="s">
        <v>175</v>
      </c>
      <c r="I3745" t="s">
        <v>23</v>
      </c>
      <c r="J3745" t="s">
        <v>22</v>
      </c>
      <c r="K3745" t="s">
        <v>23</v>
      </c>
      <c r="L3745" t="s">
        <v>23</v>
      </c>
      <c r="M3745">
        <v>1</v>
      </c>
      <c r="N3745">
        <v>75</v>
      </c>
      <c r="O3745">
        <v>200</v>
      </c>
      <c r="P3745">
        <v>3.5</v>
      </c>
      <c r="Q3745" t="s">
        <v>20564</v>
      </c>
      <c r="R3745" s="1">
        <f t="shared" si="58"/>
        <v>42067</v>
      </c>
      <c r="S3745"/>
    </row>
    <row r="3746" spans="1:19" x14ac:dyDescent="0.35">
      <c r="A3746">
        <v>308961</v>
      </c>
      <c r="B3746" t="s">
        <v>9051</v>
      </c>
      <c r="C3746">
        <v>1</v>
      </c>
      <c r="D3746" t="s">
        <v>232</v>
      </c>
      <c r="E3746" t="s">
        <v>4341</v>
      </c>
      <c r="F3746" t="s">
        <v>4342</v>
      </c>
      <c r="G3746" t="s">
        <v>331</v>
      </c>
      <c r="H3746" t="s">
        <v>175</v>
      </c>
      <c r="I3746" t="s">
        <v>22</v>
      </c>
      <c r="J3746" t="s">
        <v>23</v>
      </c>
      <c r="K3746" t="s">
        <v>23</v>
      </c>
      <c r="L3746" t="s">
        <v>23</v>
      </c>
      <c r="M3746">
        <v>3</v>
      </c>
      <c r="N3746">
        <v>0</v>
      </c>
      <c r="O3746">
        <v>1200</v>
      </c>
      <c r="P3746">
        <v>1</v>
      </c>
      <c r="Q3746" t="s">
        <v>20564</v>
      </c>
      <c r="R3746" s="1">
        <f t="shared" si="58"/>
        <v>42067</v>
      </c>
      <c r="S3746"/>
    </row>
    <row r="3747" spans="1:19" x14ac:dyDescent="0.35">
      <c r="A3747">
        <v>18478971</v>
      </c>
      <c r="B3747" t="s">
        <v>10268</v>
      </c>
      <c r="C3747">
        <v>1</v>
      </c>
      <c r="D3747" t="s">
        <v>1961</v>
      </c>
      <c r="E3747" t="s">
        <v>10269</v>
      </c>
      <c r="F3747" t="s">
        <v>2088</v>
      </c>
      <c r="G3747" t="s">
        <v>331</v>
      </c>
      <c r="H3747" t="s">
        <v>175</v>
      </c>
      <c r="I3747" t="s">
        <v>23</v>
      </c>
      <c r="J3747" t="s">
        <v>23</v>
      </c>
      <c r="K3747" t="s">
        <v>23</v>
      </c>
      <c r="L3747" t="s">
        <v>23</v>
      </c>
      <c r="M3747">
        <v>1</v>
      </c>
      <c r="N3747">
        <v>0</v>
      </c>
      <c r="O3747">
        <v>300</v>
      </c>
      <c r="P3747">
        <v>1</v>
      </c>
      <c r="Q3747" t="s">
        <v>22158</v>
      </c>
      <c r="R3747" s="1">
        <f t="shared" si="58"/>
        <v>42066</v>
      </c>
      <c r="S3747"/>
    </row>
    <row r="3748" spans="1:19" x14ac:dyDescent="0.35">
      <c r="A3748">
        <v>18318116</v>
      </c>
      <c r="B3748" t="s">
        <v>9352</v>
      </c>
      <c r="C3748">
        <v>1</v>
      </c>
      <c r="D3748" t="s">
        <v>703</v>
      </c>
      <c r="E3748" t="s">
        <v>9353</v>
      </c>
      <c r="F3748" t="s">
        <v>9354</v>
      </c>
      <c r="G3748" t="s">
        <v>9355</v>
      </c>
      <c r="H3748" t="s">
        <v>175</v>
      </c>
      <c r="I3748" t="s">
        <v>23</v>
      </c>
      <c r="J3748" t="s">
        <v>23</v>
      </c>
      <c r="K3748" t="s">
        <v>23</v>
      </c>
      <c r="L3748" t="s">
        <v>23</v>
      </c>
      <c r="M3748">
        <v>3</v>
      </c>
      <c r="N3748">
        <v>536</v>
      </c>
      <c r="O3748">
        <v>1200</v>
      </c>
      <c r="P3748">
        <v>4</v>
      </c>
      <c r="Q3748" t="s">
        <v>22158</v>
      </c>
      <c r="R3748" s="1">
        <f t="shared" si="58"/>
        <v>42066</v>
      </c>
      <c r="S3748"/>
    </row>
    <row r="3749" spans="1:19" x14ac:dyDescent="0.35">
      <c r="A3749">
        <v>309741</v>
      </c>
      <c r="B3749" t="s">
        <v>1407</v>
      </c>
      <c r="C3749">
        <v>1</v>
      </c>
      <c r="D3749" t="s">
        <v>718</v>
      </c>
      <c r="E3749" t="s">
        <v>9514</v>
      </c>
      <c r="F3749" t="s">
        <v>1020</v>
      </c>
      <c r="G3749" t="s">
        <v>4778</v>
      </c>
      <c r="H3749" t="s">
        <v>175</v>
      </c>
      <c r="I3749" t="s">
        <v>22</v>
      </c>
      <c r="J3749" t="s">
        <v>23</v>
      </c>
      <c r="K3749" t="s">
        <v>23</v>
      </c>
      <c r="L3749" t="s">
        <v>23</v>
      </c>
      <c r="M3749">
        <v>3</v>
      </c>
      <c r="N3749">
        <v>90</v>
      </c>
      <c r="O3749">
        <v>1250</v>
      </c>
      <c r="P3749">
        <v>3.4</v>
      </c>
      <c r="Q3749" t="s">
        <v>20565</v>
      </c>
      <c r="R3749" s="1">
        <f t="shared" si="58"/>
        <v>42091</v>
      </c>
      <c r="S3749"/>
    </row>
    <row r="3750" spans="1:19" x14ac:dyDescent="0.35">
      <c r="A3750">
        <v>18419886</v>
      </c>
      <c r="B3750" t="s">
        <v>9449</v>
      </c>
      <c r="C3750">
        <v>1</v>
      </c>
      <c r="D3750" t="s">
        <v>718</v>
      </c>
      <c r="E3750" t="s">
        <v>9450</v>
      </c>
      <c r="F3750" t="s">
        <v>918</v>
      </c>
      <c r="G3750" t="s">
        <v>520</v>
      </c>
      <c r="H3750" t="s">
        <v>175</v>
      </c>
      <c r="I3750" t="s">
        <v>23</v>
      </c>
      <c r="J3750" t="s">
        <v>23</v>
      </c>
      <c r="K3750" t="s">
        <v>23</v>
      </c>
      <c r="L3750" t="s">
        <v>23</v>
      </c>
      <c r="M3750">
        <v>1</v>
      </c>
      <c r="N3750">
        <v>2</v>
      </c>
      <c r="O3750">
        <v>200</v>
      </c>
      <c r="P3750">
        <v>1</v>
      </c>
      <c r="Q3750" t="s">
        <v>20565</v>
      </c>
      <c r="R3750" s="1">
        <f t="shared" si="58"/>
        <v>42091</v>
      </c>
      <c r="S3750"/>
    </row>
    <row r="3751" spans="1:19" x14ac:dyDescent="0.35">
      <c r="A3751">
        <v>6553</v>
      </c>
      <c r="B3751" t="s">
        <v>10169</v>
      </c>
      <c r="C3751">
        <v>1</v>
      </c>
      <c r="D3751" t="s">
        <v>718</v>
      </c>
      <c r="E3751" t="s">
        <v>10170</v>
      </c>
      <c r="F3751" t="s">
        <v>3806</v>
      </c>
      <c r="G3751" t="s">
        <v>8335</v>
      </c>
      <c r="H3751" t="s">
        <v>175</v>
      </c>
      <c r="I3751" t="s">
        <v>23</v>
      </c>
      <c r="J3751" t="s">
        <v>23</v>
      </c>
      <c r="K3751" t="s">
        <v>23</v>
      </c>
      <c r="L3751" t="s">
        <v>23</v>
      </c>
      <c r="M3751">
        <v>1</v>
      </c>
      <c r="N3751">
        <v>8</v>
      </c>
      <c r="O3751">
        <v>150</v>
      </c>
      <c r="P3751">
        <v>3.2</v>
      </c>
      <c r="Q3751" t="s">
        <v>20565</v>
      </c>
      <c r="R3751" s="1">
        <f t="shared" si="58"/>
        <v>42091</v>
      </c>
      <c r="S3751"/>
    </row>
    <row r="3752" spans="1:19" x14ac:dyDescent="0.35">
      <c r="A3752">
        <v>18442657</v>
      </c>
      <c r="B3752" t="s">
        <v>10324</v>
      </c>
      <c r="C3752">
        <v>1</v>
      </c>
      <c r="D3752" t="s">
        <v>1961</v>
      </c>
      <c r="E3752" t="s">
        <v>10325</v>
      </c>
      <c r="F3752" t="s">
        <v>2142</v>
      </c>
      <c r="G3752" t="s">
        <v>10326</v>
      </c>
      <c r="H3752" t="s">
        <v>175</v>
      </c>
      <c r="I3752" t="s">
        <v>23</v>
      </c>
      <c r="J3752" t="s">
        <v>23</v>
      </c>
      <c r="K3752" t="s">
        <v>23</v>
      </c>
      <c r="L3752" t="s">
        <v>23</v>
      </c>
      <c r="M3752">
        <v>2</v>
      </c>
      <c r="N3752">
        <v>0</v>
      </c>
      <c r="O3752">
        <v>500</v>
      </c>
      <c r="P3752">
        <v>1</v>
      </c>
      <c r="Q3752" t="s">
        <v>20565</v>
      </c>
      <c r="R3752" s="1">
        <f t="shared" si="58"/>
        <v>42091</v>
      </c>
      <c r="S3752"/>
    </row>
    <row r="3753" spans="1:19" x14ac:dyDescent="0.35">
      <c r="A3753">
        <v>308044</v>
      </c>
      <c r="B3753" t="s">
        <v>9113</v>
      </c>
      <c r="C3753">
        <v>1</v>
      </c>
      <c r="D3753" t="s">
        <v>324</v>
      </c>
      <c r="E3753" t="s">
        <v>9114</v>
      </c>
      <c r="F3753" t="s">
        <v>363</v>
      </c>
      <c r="G3753" t="s">
        <v>832</v>
      </c>
      <c r="H3753" t="s">
        <v>175</v>
      </c>
      <c r="I3753" t="s">
        <v>23</v>
      </c>
      <c r="J3753" t="s">
        <v>22</v>
      </c>
      <c r="K3753" t="s">
        <v>23</v>
      </c>
      <c r="L3753" t="s">
        <v>23</v>
      </c>
      <c r="M3753">
        <v>1</v>
      </c>
      <c r="N3753">
        <v>18</v>
      </c>
      <c r="O3753">
        <v>200</v>
      </c>
      <c r="P3753">
        <v>2.8</v>
      </c>
      <c r="Q3753" t="s">
        <v>20267</v>
      </c>
      <c r="R3753" s="1">
        <f t="shared" si="58"/>
        <v>42090</v>
      </c>
      <c r="S3753"/>
    </row>
    <row r="3754" spans="1:19" x14ac:dyDescent="0.35">
      <c r="A3754">
        <v>18345767</v>
      </c>
      <c r="B3754" t="s">
        <v>9234</v>
      </c>
      <c r="C3754">
        <v>1</v>
      </c>
      <c r="D3754" t="s">
        <v>324</v>
      </c>
      <c r="E3754" t="s">
        <v>9235</v>
      </c>
      <c r="F3754" t="s">
        <v>518</v>
      </c>
      <c r="G3754" t="s">
        <v>200</v>
      </c>
      <c r="H3754" t="s">
        <v>175</v>
      </c>
      <c r="I3754" t="s">
        <v>23</v>
      </c>
      <c r="J3754" t="s">
        <v>23</v>
      </c>
      <c r="K3754" t="s">
        <v>23</v>
      </c>
      <c r="L3754" t="s">
        <v>23</v>
      </c>
      <c r="M3754">
        <v>1</v>
      </c>
      <c r="N3754">
        <v>4</v>
      </c>
      <c r="O3754">
        <v>200</v>
      </c>
      <c r="P3754">
        <v>3</v>
      </c>
      <c r="Q3754" t="s">
        <v>20267</v>
      </c>
      <c r="R3754" s="1">
        <f t="shared" si="58"/>
        <v>42090</v>
      </c>
      <c r="S3754"/>
    </row>
    <row r="3755" spans="1:19" x14ac:dyDescent="0.35">
      <c r="A3755">
        <v>2700007</v>
      </c>
      <c r="B3755" t="s">
        <v>10365</v>
      </c>
      <c r="C3755">
        <v>1</v>
      </c>
      <c r="D3755" t="s">
        <v>4023</v>
      </c>
      <c r="E3755" t="s">
        <v>10366</v>
      </c>
      <c r="F3755" t="s">
        <v>10364</v>
      </c>
      <c r="G3755" t="s">
        <v>10367</v>
      </c>
      <c r="H3755" t="s">
        <v>175</v>
      </c>
      <c r="I3755" t="s">
        <v>23</v>
      </c>
      <c r="J3755" t="s">
        <v>23</v>
      </c>
      <c r="K3755" t="s">
        <v>23</v>
      </c>
      <c r="L3755" t="s">
        <v>23</v>
      </c>
      <c r="M3755">
        <v>1</v>
      </c>
      <c r="N3755">
        <v>370</v>
      </c>
      <c r="O3755">
        <v>450</v>
      </c>
      <c r="P3755">
        <v>4</v>
      </c>
      <c r="Q3755" t="s">
        <v>20267</v>
      </c>
      <c r="R3755" s="1">
        <f t="shared" si="58"/>
        <v>42090</v>
      </c>
      <c r="S3755"/>
    </row>
    <row r="3756" spans="1:19" x14ac:dyDescent="0.35">
      <c r="A3756">
        <v>18372578</v>
      </c>
      <c r="B3756" t="s">
        <v>9607</v>
      </c>
      <c r="C3756">
        <v>1</v>
      </c>
      <c r="D3756" t="s">
        <v>718</v>
      </c>
      <c r="E3756" t="s">
        <v>9566</v>
      </c>
      <c r="F3756" t="s">
        <v>1159</v>
      </c>
      <c r="G3756" t="s">
        <v>583</v>
      </c>
      <c r="H3756" t="s">
        <v>175</v>
      </c>
      <c r="I3756" t="s">
        <v>23</v>
      </c>
      <c r="J3756" t="s">
        <v>23</v>
      </c>
      <c r="K3756" t="s">
        <v>23</v>
      </c>
      <c r="L3756" t="s">
        <v>23</v>
      </c>
      <c r="M3756">
        <v>4</v>
      </c>
      <c r="N3756">
        <v>16</v>
      </c>
      <c r="O3756">
        <v>3000</v>
      </c>
      <c r="P3756">
        <v>2.7</v>
      </c>
      <c r="Q3756" t="s">
        <v>20267</v>
      </c>
      <c r="R3756" s="1">
        <f t="shared" si="58"/>
        <v>42090</v>
      </c>
      <c r="S3756"/>
    </row>
    <row r="3757" spans="1:19" x14ac:dyDescent="0.35">
      <c r="A3757">
        <v>303094</v>
      </c>
      <c r="B3757" t="s">
        <v>9117</v>
      </c>
      <c r="C3757">
        <v>1</v>
      </c>
      <c r="D3757" t="s">
        <v>324</v>
      </c>
      <c r="E3757" t="s">
        <v>9118</v>
      </c>
      <c r="F3757" t="s">
        <v>363</v>
      </c>
      <c r="G3757" t="s">
        <v>942</v>
      </c>
      <c r="H3757" t="s">
        <v>175</v>
      </c>
      <c r="I3757" t="s">
        <v>23</v>
      </c>
      <c r="J3757" t="s">
        <v>22</v>
      </c>
      <c r="K3757" t="s">
        <v>23</v>
      </c>
      <c r="L3757" t="s">
        <v>23</v>
      </c>
      <c r="M3757">
        <v>1</v>
      </c>
      <c r="N3757">
        <v>359</v>
      </c>
      <c r="O3757">
        <v>400</v>
      </c>
      <c r="P3757">
        <v>3.4</v>
      </c>
      <c r="Q3757" t="s">
        <v>22097</v>
      </c>
      <c r="R3757" s="1">
        <f t="shared" si="58"/>
        <v>42089</v>
      </c>
      <c r="S3757"/>
    </row>
    <row r="3758" spans="1:19" x14ac:dyDescent="0.35">
      <c r="A3758">
        <v>18277212</v>
      </c>
      <c r="B3758" t="s">
        <v>9250</v>
      </c>
      <c r="C3758">
        <v>1</v>
      </c>
      <c r="D3758" t="s">
        <v>324</v>
      </c>
      <c r="E3758" t="s">
        <v>9251</v>
      </c>
      <c r="F3758" t="s">
        <v>537</v>
      </c>
      <c r="G3758" t="s">
        <v>766</v>
      </c>
      <c r="H3758" t="s">
        <v>175</v>
      </c>
      <c r="I3758" t="s">
        <v>23</v>
      </c>
      <c r="J3758" t="s">
        <v>23</v>
      </c>
      <c r="K3758" t="s">
        <v>23</v>
      </c>
      <c r="L3758" t="s">
        <v>23</v>
      </c>
      <c r="M3758">
        <v>2</v>
      </c>
      <c r="N3758">
        <v>17</v>
      </c>
      <c r="O3758">
        <v>500</v>
      </c>
      <c r="P3758">
        <v>3.3</v>
      </c>
      <c r="Q3758" t="s">
        <v>22097</v>
      </c>
      <c r="R3758" s="1">
        <f t="shared" si="58"/>
        <v>42089</v>
      </c>
      <c r="S3758"/>
    </row>
    <row r="3759" spans="1:19" x14ac:dyDescent="0.35">
      <c r="A3759">
        <v>308513</v>
      </c>
      <c r="B3759" t="s">
        <v>10048</v>
      </c>
      <c r="C3759">
        <v>1</v>
      </c>
      <c r="D3759" t="s">
        <v>718</v>
      </c>
      <c r="E3759" t="s">
        <v>10049</v>
      </c>
      <c r="F3759" t="s">
        <v>1742</v>
      </c>
      <c r="G3759" t="s">
        <v>331</v>
      </c>
      <c r="H3759" t="s">
        <v>175</v>
      </c>
      <c r="I3759" t="s">
        <v>23</v>
      </c>
      <c r="J3759" t="s">
        <v>23</v>
      </c>
      <c r="K3759" t="s">
        <v>23</v>
      </c>
      <c r="L3759" t="s">
        <v>23</v>
      </c>
      <c r="M3759">
        <v>1</v>
      </c>
      <c r="N3759">
        <v>24</v>
      </c>
      <c r="O3759">
        <v>450</v>
      </c>
      <c r="P3759">
        <v>2.7</v>
      </c>
      <c r="Q3759" t="s">
        <v>21834</v>
      </c>
      <c r="R3759" s="1">
        <f t="shared" si="58"/>
        <v>42088</v>
      </c>
      <c r="S3759"/>
    </row>
    <row r="3760" spans="1:19" x14ac:dyDescent="0.35">
      <c r="A3760">
        <v>18377912</v>
      </c>
      <c r="B3760" t="s">
        <v>10058</v>
      </c>
      <c r="C3760">
        <v>1</v>
      </c>
      <c r="D3760" t="s">
        <v>718</v>
      </c>
      <c r="E3760" t="s">
        <v>10059</v>
      </c>
      <c r="F3760" t="s">
        <v>1742</v>
      </c>
      <c r="G3760" t="s">
        <v>183</v>
      </c>
      <c r="H3760" t="s">
        <v>175</v>
      </c>
      <c r="I3760" t="s">
        <v>23</v>
      </c>
      <c r="J3760" t="s">
        <v>23</v>
      </c>
      <c r="K3760" t="s">
        <v>23</v>
      </c>
      <c r="L3760" t="s">
        <v>23</v>
      </c>
      <c r="M3760">
        <v>1</v>
      </c>
      <c r="N3760">
        <v>3</v>
      </c>
      <c r="O3760">
        <v>300</v>
      </c>
      <c r="P3760">
        <v>1</v>
      </c>
      <c r="Q3760" t="s">
        <v>21834</v>
      </c>
      <c r="R3760" s="1">
        <f t="shared" si="58"/>
        <v>42088</v>
      </c>
      <c r="S3760"/>
    </row>
    <row r="3761" spans="1:19" x14ac:dyDescent="0.35">
      <c r="A3761">
        <v>303486</v>
      </c>
      <c r="B3761" t="s">
        <v>9144</v>
      </c>
      <c r="C3761">
        <v>1</v>
      </c>
      <c r="D3761" t="s">
        <v>324</v>
      </c>
      <c r="E3761" t="s">
        <v>9145</v>
      </c>
      <c r="F3761" t="s">
        <v>9146</v>
      </c>
      <c r="G3761" t="s">
        <v>331</v>
      </c>
      <c r="H3761" t="s">
        <v>175</v>
      </c>
      <c r="I3761" t="s">
        <v>23</v>
      </c>
      <c r="J3761" t="s">
        <v>23</v>
      </c>
      <c r="K3761" t="s">
        <v>23</v>
      </c>
      <c r="L3761" t="s">
        <v>23</v>
      </c>
      <c r="M3761">
        <v>2</v>
      </c>
      <c r="N3761">
        <v>2</v>
      </c>
      <c r="O3761">
        <v>600</v>
      </c>
      <c r="P3761">
        <v>1</v>
      </c>
      <c r="Q3761" t="s">
        <v>21834</v>
      </c>
      <c r="R3761" s="1">
        <f t="shared" si="58"/>
        <v>42088</v>
      </c>
      <c r="S3761"/>
    </row>
    <row r="3762" spans="1:19" x14ac:dyDescent="0.35">
      <c r="A3762">
        <v>9967</v>
      </c>
      <c r="B3762" t="s">
        <v>170</v>
      </c>
      <c r="C3762">
        <v>1</v>
      </c>
      <c r="D3762" t="s">
        <v>324</v>
      </c>
      <c r="E3762" t="s">
        <v>9286</v>
      </c>
      <c r="F3762" t="s">
        <v>605</v>
      </c>
      <c r="G3762" t="s">
        <v>165</v>
      </c>
      <c r="H3762" t="s">
        <v>175</v>
      </c>
      <c r="I3762" t="s">
        <v>23</v>
      </c>
      <c r="J3762" t="s">
        <v>23</v>
      </c>
      <c r="K3762" t="s">
        <v>23</v>
      </c>
      <c r="L3762" t="s">
        <v>23</v>
      </c>
      <c r="M3762">
        <v>2</v>
      </c>
      <c r="N3762">
        <v>35</v>
      </c>
      <c r="O3762">
        <v>500</v>
      </c>
      <c r="P3762">
        <v>3.3</v>
      </c>
      <c r="Q3762" t="s">
        <v>21834</v>
      </c>
      <c r="R3762" s="1">
        <f t="shared" si="58"/>
        <v>42088</v>
      </c>
      <c r="S3762"/>
    </row>
    <row r="3763" spans="1:19" x14ac:dyDescent="0.35">
      <c r="A3763">
        <v>18222557</v>
      </c>
      <c r="B3763" t="s">
        <v>9721</v>
      </c>
      <c r="C3763">
        <v>1</v>
      </c>
      <c r="D3763" t="s">
        <v>718</v>
      </c>
      <c r="E3763" t="s">
        <v>9722</v>
      </c>
      <c r="F3763" t="s">
        <v>1310</v>
      </c>
      <c r="G3763" t="s">
        <v>504</v>
      </c>
      <c r="H3763" t="s">
        <v>175</v>
      </c>
      <c r="I3763" t="s">
        <v>22</v>
      </c>
      <c r="J3763" t="s">
        <v>23</v>
      </c>
      <c r="K3763" t="s">
        <v>23</v>
      </c>
      <c r="L3763" t="s">
        <v>23</v>
      </c>
      <c r="M3763">
        <v>3</v>
      </c>
      <c r="N3763">
        <v>18</v>
      </c>
      <c r="O3763">
        <v>1000</v>
      </c>
      <c r="P3763">
        <v>3.2</v>
      </c>
      <c r="Q3763" t="s">
        <v>20795</v>
      </c>
      <c r="R3763" s="1">
        <f t="shared" si="58"/>
        <v>42087</v>
      </c>
      <c r="S3763"/>
    </row>
    <row r="3764" spans="1:19" x14ac:dyDescent="0.35">
      <c r="A3764">
        <v>7392</v>
      </c>
      <c r="B3764" t="s">
        <v>10128</v>
      </c>
      <c r="C3764">
        <v>1</v>
      </c>
      <c r="D3764" t="s">
        <v>718</v>
      </c>
      <c r="E3764" t="s">
        <v>10129</v>
      </c>
      <c r="F3764" t="s">
        <v>3769</v>
      </c>
      <c r="G3764" t="s">
        <v>832</v>
      </c>
      <c r="H3764" t="s">
        <v>175</v>
      </c>
      <c r="I3764" t="s">
        <v>23</v>
      </c>
      <c r="J3764" t="s">
        <v>23</v>
      </c>
      <c r="K3764" t="s">
        <v>23</v>
      </c>
      <c r="L3764" t="s">
        <v>23</v>
      </c>
      <c r="M3764">
        <v>1</v>
      </c>
      <c r="N3764">
        <v>14</v>
      </c>
      <c r="O3764">
        <v>150</v>
      </c>
      <c r="P3764">
        <v>3.1</v>
      </c>
      <c r="Q3764" t="s">
        <v>20795</v>
      </c>
      <c r="R3764" s="1">
        <f t="shared" si="58"/>
        <v>42087</v>
      </c>
      <c r="S3764"/>
    </row>
    <row r="3765" spans="1:19" x14ac:dyDescent="0.35">
      <c r="A3765">
        <v>6601589</v>
      </c>
      <c r="B3765" t="s">
        <v>8850</v>
      </c>
      <c r="C3765">
        <v>30</v>
      </c>
      <c r="D3765" t="s">
        <v>30</v>
      </c>
      <c r="E3765" t="s">
        <v>8851</v>
      </c>
      <c r="F3765" t="s">
        <v>8852</v>
      </c>
      <c r="G3765" t="s">
        <v>2302</v>
      </c>
      <c r="H3765" t="s">
        <v>34</v>
      </c>
      <c r="I3765" t="s">
        <v>23</v>
      </c>
      <c r="J3765" t="s">
        <v>23</v>
      </c>
      <c r="K3765" t="s">
        <v>23</v>
      </c>
      <c r="L3765" t="s">
        <v>23</v>
      </c>
      <c r="M3765">
        <v>4</v>
      </c>
      <c r="N3765">
        <v>17</v>
      </c>
      <c r="O3765">
        <v>230</v>
      </c>
      <c r="P3765">
        <v>4.2</v>
      </c>
      <c r="Q3765" t="s">
        <v>20793</v>
      </c>
      <c r="R3765" s="1">
        <f t="shared" si="58"/>
        <v>42086</v>
      </c>
      <c r="S3765"/>
    </row>
    <row r="3766" spans="1:19" x14ac:dyDescent="0.35">
      <c r="A3766">
        <v>771</v>
      </c>
      <c r="B3766" t="s">
        <v>9389</v>
      </c>
      <c r="C3766">
        <v>1</v>
      </c>
      <c r="D3766" t="s">
        <v>718</v>
      </c>
      <c r="E3766" t="s">
        <v>9390</v>
      </c>
      <c r="F3766" t="s">
        <v>777</v>
      </c>
      <c r="G3766" t="s">
        <v>331</v>
      </c>
      <c r="H3766" t="s">
        <v>175</v>
      </c>
      <c r="I3766" t="s">
        <v>22</v>
      </c>
      <c r="J3766" t="s">
        <v>22</v>
      </c>
      <c r="K3766" t="s">
        <v>23</v>
      </c>
      <c r="L3766" t="s">
        <v>23</v>
      </c>
      <c r="M3766">
        <v>3</v>
      </c>
      <c r="N3766">
        <v>193</v>
      </c>
      <c r="O3766">
        <v>1000</v>
      </c>
      <c r="P3766">
        <v>3.5</v>
      </c>
      <c r="Q3766" t="s">
        <v>20793</v>
      </c>
      <c r="R3766" s="1">
        <f t="shared" si="58"/>
        <v>42086</v>
      </c>
      <c r="S3766"/>
    </row>
    <row r="3767" spans="1:19" x14ac:dyDescent="0.35">
      <c r="A3767">
        <v>18469935</v>
      </c>
      <c r="B3767" t="s">
        <v>9702</v>
      </c>
      <c r="C3767">
        <v>1</v>
      </c>
      <c r="D3767" t="s">
        <v>718</v>
      </c>
      <c r="E3767" t="s">
        <v>9703</v>
      </c>
      <c r="F3767" t="s">
        <v>1301</v>
      </c>
      <c r="G3767" t="s">
        <v>9704</v>
      </c>
      <c r="H3767" t="s">
        <v>175</v>
      </c>
      <c r="I3767" t="s">
        <v>23</v>
      </c>
      <c r="J3767" t="s">
        <v>23</v>
      </c>
      <c r="K3767" t="s">
        <v>23</v>
      </c>
      <c r="L3767" t="s">
        <v>23</v>
      </c>
      <c r="M3767">
        <v>1</v>
      </c>
      <c r="N3767">
        <v>11</v>
      </c>
      <c r="O3767">
        <v>450</v>
      </c>
      <c r="P3767">
        <v>3.2</v>
      </c>
      <c r="Q3767" t="s">
        <v>20793</v>
      </c>
      <c r="R3767" s="1">
        <f t="shared" si="58"/>
        <v>42086</v>
      </c>
      <c r="S3767"/>
    </row>
    <row r="3768" spans="1:19" x14ac:dyDescent="0.35">
      <c r="A3768">
        <v>309844</v>
      </c>
      <c r="B3768" t="s">
        <v>9557</v>
      </c>
      <c r="C3768">
        <v>1</v>
      </c>
      <c r="D3768" t="s">
        <v>718</v>
      </c>
      <c r="E3768" t="s">
        <v>9613</v>
      </c>
      <c r="F3768" t="s">
        <v>1168</v>
      </c>
      <c r="G3768" t="s">
        <v>450</v>
      </c>
      <c r="H3768" t="s">
        <v>175</v>
      </c>
      <c r="I3768" t="s">
        <v>23</v>
      </c>
      <c r="J3768" t="s">
        <v>22</v>
      </c>
      <c r="K3768" t="s">
        <v>23</v>
      </c>
      <c r="L3768" t="s">
        <v>23</v>
      </c>
      <c r="M3768">
        <v>1</v>
      </c>
      <c r="N3768">
        <v>665</v>
      </c>
      <c r="O3768">
        <v>150</v>
      </c>
      <c r="P3768">
        <v>4.5</v>
      </c>
      <c r="Q3768" t="s">
        <v>20793</v>
      </c>
      <c r="R3768" s="1">
        <f t="shared" si="58"/>
        <v>42086</v>
      </c>
      <c r="S3768"/>
    </row>
    <row r="3769" spans="1:19" x14ac:dyDescent="0.35">
      <c r="A3769">
        <v>312567</v>
      </c>
      <c r="B3769" t="s">
        <v>9453</v>
      </c>
      <c r="C3769">
        <v>1</v>
      </c>
      <c r="D3769" t="s">
        <v>718</v>
      </c>
      <c r="E3769" t="s">
        <v>4763</v>
      </c>
      <c r="F3769" t="s">
        <v>918</v>
      </c>
      <c r="G3769" t="s">
        <v>9454</v>
      </c>
      <c r="H3769" t="s">
        <v>175</v>
      </c>
      <c r="I3769" t="s">
        <v>22</v>
      </c>
      <c r="J3769" t="s">
        <v>22</v>
      </c>
      <c r="K3769" t="s">
        <v>23</v>
      </c>
      <c r="L3769" t="s">
        <v>23</v>
      </c>
      <c r="M3769">
        <v>3</v>
      </c>
      <c r="N3769">
        <v>460</v>
      </c>
      <c r="O3769">
        <v>1650</v>
      </c>
      <c r="P3769">
        <v>4</v>
      </c>
      <c r="Q3769" t="s">
        <v>20561</v>
      </c>
      <c r="R3769" s="1">
        <f t="shared" si="58"/>
        <v>42085</v>
      </c>
      <c r="S3769"/>
    </row>
    <row r="3770" spans="1:19" x14ac:dyDescent="0.35">
      <c r="A3770">
        <v>1862</v>
      </c>
      <c r="B3770" t="s">
        <v>9391</v>
      </c>
      <c r="C3770">
        <v>1</v>
      </c>
      <c r="D3770" t="s">
        <v>718</v>
      </c>
      <c r="E3770" t="s">
        <v>9392</v>
      </c>
      <c r="F3770" t="s">
        <v>2931</v>
      </c>
      <c r="G3770" t="s">
        <v>496</v>
      </c>
      <c r="H3770" t="s">
        <v>175</v>
      </c>
      <c r="I3770" t="s">
        <v>23</v>
      </c>
      <c r="J3770" t="s">
        <v>22</v>
      </c>
      <c r="K3770" t="s">
        <v>23</v>
      </c>
      <c r="L3770" t="s">
        <v>23</v>
      </c>
      <c r="M3770">
        <v>1</v>
      </c>
      <c r="N3770">
        <v>38</v>
      </c>
      <c r="O3770">
        <v>300</v>
      </c>
      <c r="P3770">
        <v>2.6</v>
      </c>
      <c r="Q3770" t="s">
        <v>20561</v>
      </c>
      <c r="R3770" s="1">
        <f t="shared" si="58"/>
        <v>42085</v>
      </c>
      <c r="S3770"/>
    </row>
    <row r="3771" spans="1:19" x14ac:dyDescent="0.35">
      <c r="A3771">
        <v>18423107</v>
      </c>
      <c r="B3771" t="s">
        <v>881</v>
      </c>
      <c r="C3771">
        <v>1</v>
      </c>
      <c r="D3771" t="s">
        <v>324</v>
      </c>
      <c r="E3771" t="s">
        <v>481</v>
      </c>
      <c r="F3771" t="s">
        <v>482</v>
      </c>
      <c r="G3771" t="s">
        <v>883</v>
      </c>
      <c r="H3771" t="s">
        <v>175</v>
      </c>
      <c r="I3771" t="s">
        <v>23</v>
      </c>
      <c r="J3771" t="s">
        <v>22</v>
      </c>
      <c r="K3771" t="s">
        <v>23</v>
      </c>
      <c r="L3771" t="s">
        <v>23</v>
      </c>
      <c r="M3771">
        <v>2</v>
      </c>
      <c r="N3771">
        <v>15</v>
      </c>
      <c r="O3771">
        <v>500</v>
      </c>
      <c r="P3771">
        <v>3.3</v>
      </c>
      <c r="Q3771" t="s">
        <v>20561</v>
      </c>
      <c r="R3771" s="1">
        <f t="shared" si="58"/>
        <v>42085</v>
      </c>
      <c r="S3771"/>
    </row>
    <row r="3772" spans="1:19" x14ac:dyDescent="0.35">
      <c r="A3772">
        <v>5610</v>
      </c>
      <c r="B3772" t="s">
        <v>6794</v>
      </c>
      <c r="C3772">
        <v>1</v>
      </c>
      <c r="D3772" t="s">
        <v>1961</v>
      </c>
      <c r="E3772" t="s">
        <v>10336</v>
      </c>
      <c r="F3772" t="s">
        <v>2173</v>
      </c>
      <c r="G3772" t="s">
        <v>6795</v>
      </c>
      <c r="H3772" t="s">
        <v>175</v>
      </c>
      <c r="I3772" t="s">
        <v>23</v>
      </c>
      <c r="J3772" t="s">
        <v>23</v>
      </c>
      <c r="K3772" t="s">
        <v>23</v>
      </c>
      <c r="L3772" t="s">
        <v>23</v>
      </c>
      <c r="M3772">
        <v>2</v>
      </c>
      <c r="N3772">
        <v>38</v>
      </c>
      <c r="O3772">
        <v>500</v>
      </c>
      <c r="P3772">
        <v>3</v>
      </c>
      <c r="Q3772" t="s">
        <v>20561</v>
      </c>
      <c r="R3772" s="1">
        <f t="shared" si="58"/>
        <v>42085</v>
      </c>
      <c r="S3772"/>
    </row>
    <row r="3773" spans="1:19" x14ac:dyDescent="0.35">
      <c r="A3773">
        <v>3200090</v>
      </c>
      <c r="B3773" t="s">
        <v>10385</v>
      </c>
      <c r="C3773">
        <v>1</v>
      </c>
      <c r="D3773" t="s">
        <v>2196</v>
      </c>
      <c r="E3773" t="s">
        <v>10386</v>
      </c>
      <c r="F3773" t="s">
        <v>2198</v>
      </c>
      <c r="G3773" t="s">
        <v>251</v>
      </c>
      <c r="H3773" t="s">
        <v>175</v>
      </c>
      <c r="I3773" t="s">
        <v>23</v>
      </c>
      <c r="J3773" t="s">
        <v>23</v>
      </c>
      <c r="K3773" t="s">
        <v>23</v>
      </c>
      <c r="L3773" t="s">
        <v>23</v>
      </c>
      <c r="M3773">
        <v>2</v>
      </c>
      <c r="N3773">
        <v>344</v>
      </c>
      <c r="O3773">
        <v>400</v>
      </c>
      <c r="P3773">
        <v>4.5</v>
      </c>
      <c r="Q3773" t="s">
        <v>22297</v>
      </c>
      <c r="R3773" s="1">
        <f t="shared" si="58"/>
        <v>42084</v>
      </c>
      <c r="S3773"/>
    </row>
    <row r="3774" spans="1:19" x14ac:dyDescent="0.35">
      <c r="A3774">
        <v>18350143</v>
      </c>
      <c r="B3774" t="s">
        <v>9451</v>
      </c>
      <c r="C3774">
        <v>1</v>
      </c>
      <c r="D3774" t="s">
        <v>718</v>
      </c>
      <c r="E3774" t="s">
        <v>9452</v>
      </c>
      <c r="F3774" t="s">
        <v>918</v>
      </c>
      <c r="G3774" t="s">
        <v>178</v>
      </c>
      <c r="H3774" t="s">
        <v>175</v>
      </c>
      <c r="I3774" t="s">
        <v>22</v>
      </c>
      <c r="J3774" t="s">
        <v>22</v>
      </c>
      <c r="K3774" t="s">
        <v>23</v>
      </c>
      <c r="L3774" t="s">
        <v>23</v>
      </c>
      <c r="M3774">
        <v>3</v>
      </c>
      <c r="N3774">
        <v>183</v>
      </c>
      <c r="O3774">
        <v>1500</v>
      </c>
      <c r="P3774">
        <v>4</v>
      </c>
      <c r="Q3774" t="s">
        <v>20560</v>
      </c>
      <c r="R3774" s="1">
        <f t="shared" si="58"/>
        <v>42083</v>
      </c>
      <c r="S3774"/>
    </row>
    <row r="3775" spans="1:19" x14ac:dyDescent="0.35">
      <c r="A3775">
        <v>1969</v>
      </c>
      <c r="B3775" t="s">
        <v>9849</v>
      </c>
      <c r="C3775">
        <v>1</v>
      </c>
      <c r="D3775" t="s">
        <v>718</v>
      </c>
      <c r="E3775" t="s">
        <v>9850</v>
      </c>
      <c r="F3775" t="s">
        <v>1494</v>
      </c>
      <c r="G3775" t="s">
        <v>331</v>
      </c>
      <c r="H3775" t="s">
        <v>175</v>
      </c>
      <c r="I3775" t="s">
        <v>22</v>
      </c>
      <c r="J3775" t="s">
        <v>22</v>
      </c>
      <c r="K3775" t="s">
        <v>23</v>
      </c>
      <c r="L3775" t="s">
        <v>23</v>
      </c>
      <c r="M3775">
        <v>3</v>
      </c>
      <c r="N3775">
        <v>151</v>
      </c>
      <c r="O3775">
        <v>1200</v>
      </c>
      <c r="P3775">
        <v>3.7</v>
      </c>
      <c r="Q3775" t="s">
        <v>20560</v>
      </c>
      <c r="R3775" s="1">
        <f t="shared" si="58"/>
        <v>42083</v>
      </c>
      <c r="S3775"/>
    </row>
    <row r="3776" spans="1:19" x14ac:dyDescent="0.35">
      <c r="A3776">
        <v>2201</v>
      </c>
      <c r="B3776" t="s">
        <v>10004</v>
      </c>
      <c r="C3776">
        <v>1</v>
      </c>
      <c r="D3776" t="s">
        <v>718</v>
      </c>
      <c r="E3776" t="s">
        <v>10005</v>
      </c>
      <c r="F3776" t="s">
        <v>1694</v>
      </c>
      <c r="G3776" t="s">
        <v>178</v>
      </c>
      <c r="H3776" t="s">
        <v>175</v>
      </c>
      <c r="I3776" t="s">
        <v>23</v>
      </c>
      <c r="J3776" t="s">
        <v>23</v>
      </c>
      <c r="K3776" t="s">
        <v>23</v>
      </c>
      <c r="L3776" t="s">
        <v>23</v>
      </c>
      <c r="M3776">
        <v>3</v>
      </c>
      <c r="N3776">
        <v>13</v>
      </c>
      <c r="O3776">
        <v>1000</v>
      </c>
      <c r="P3776">
        <v>2.9</v>
      </c>
      <c r="Q3776" t="s">
        <v>20560</v>
      </c>
      <c r="R3776" s="1">
        <f t="shared" si="58"/>
        <v>42083</v>
      </c>
      <c r="S3776"/>
    </row>
    <row r="3777" spans="1:19" x14ac:dyDescent="0.35">
      <c r="A3777">
        <v>18349733</v>
      </c>
      <c r="B3777" t="s">
        <v>9644</v>
      </c>
      <c r="C3777">
        <v>1</v>
      </c>
      <c r="D3777" t="s">
        <v>718</v>
      </c>
      <c r="E3777" t="s">
        <v>9645</v>
      </c>
      <c r="F3777" t="s">
        <v>1196</v>
      </c>
      <c r="G3777" t="s">
        <v>9646</v>
      </c>
      <c r="H3777" t="s">
        <v>175</v>
      </c>
      <c r="I3777" t="s">
        <v>23</v>
      </c>
      <c r="J3777" t="s">
        <v>23</v>
      </c>
      <c r="K3777" t="s">
        <v>23</v>
      </c>
      <c r="L3777" t="s">
        <v>23</v>
      </c>
      <c r="M3777">
        <v>1</v>
      </c>
      <c r="N3777">
        <v>28</v>
      </c>
      <c r="O3777">
        <v>400</v>
      </c>
      <c r="P3777">
        <v>3.2</v>
      </c>
      <c r="Q3777" t="s">
        <v>20560</v>
      </c>
      <c r="R3777" s="1">
        <f t="shared" si="58"/>
        <v>42083</v>
      </c>
      <c r="S3777"/>
    </row>
    <row r="3778" spans="1:19" x14ac:dyDescent="0.35">
      <c r="A3778">
        <v>338</v>
      </c>
      <c r="B3778" t="s">
        <v>9160</v>
      </c>
      <c r="C3778">
        <v>1</v>
      </c>
      <c r="D3778" t="s">
        <v>324</v>
      </c>
      <c r="E3778" t="s">
        <v>9161</v>
      </c>
      <c r="F3778" t="s">
        <v>420</v>
      </c>
      <c r="G3778" t="s">
        <v>1832</v>
      </c>
      <c r="H3778" t="s">
        <v>175</v>
      </c>
      <c r="I3778" t="s">
        <v>23</v>
      </c>
      <c r="J3778" t="s">
        <v>23</v>
      </c>
      <c r="K3778" t="s">
        <v>23</v>
      </c>
      <c r="L3778" t="s">
        <v>23</v>
      </c>
      <c r="M3778">
        <v>2</v>
      </c>
      <c r="N3778">
        <v>205</v>
      </c>
      <c r="O3778">
        <v>900</v>
      </c>
      <c r="P3778">
        <v>3.5</v>
      </c>
      <c r="Q3778" t="s">
        <v>20560</v>
      </c>
      <c r="R3778" s="1">
        <f t="shared" ref="R3778:R3841" si="59">DATE(LEFT(Q3778, 4), MID(Q3778, FIND("_", Q3778) + 1, FIND("_", Q3778, FIND("_", Q3778) + 1) - FIND("_", Q3778) - 1), RIGHT(Q3778, LEN(Q3778) - FIND("_", Q3778, FIND("_", Q3778) + 1)))</f>
        <v>42083</v>
      </c>
      <c r="S3778"/>
    </row>
    <row r="3779" spans="1:19" x14ac:dyDescent="0.35">
      <c r="A3779">
        <v>18144444</v>
      </c>
      <c r="B3779" t="s">
        <v>9206</v>
      </c>
      <c r="C3779">
        <v>1</v>
      </c>
      <c r="D3779" t="s">
        <v>324</v>
      </c>
      <c r="E3779" t="s">
        <v>9207</v>
      </c>
      <c r="F3779" t="s">
        <v>2060</v>
      </c>
      <c r="G3779" t="s">
        <v>1455</v>
      </c>
      <c r="H3779" t="s">
        <v>175</v>
      </c>
      <c r="I3779" t="s">
        <v>23</v>
      </c>
      <c r="J3779" t="s">
        <v>23</v>
      </c>
      <c r="K3779" t="s">
        <v>23</v>
      </c>
      <c r="L3779" t="s">
        <v>23</v>
      </c>
      <c r="M3779">
        <v>1</v>
      </c>
      <c r="N3779">
        <v>0</v>
      </c>
      <c r="O3779">
        <v>450</v>
      </c>
      <c r="P3779">
        <v>1</v>
      </c>
      <c r="Q3779" t="s">
        <v>20560</v>
      </c>
      <c r="R3779" s="1">
        <f t="shared" si="59"/>
        <v>42083</v>
      </c>
      <c r="S3779"/>
    </row>
    <row r="3780" spans="1:19" x14ac:dyDescent="0.35">
      <c r="A3780">
        <v>18430892</v>
      </c>
      <c r="B3780" t="s">
        <v>170</v>
      </c>
      <c r="C3780">
        <v>1</v>
      </c>
      <c r="D3780" t="s">
        <v>1961</v>
      </c>
      <c r="E3780" t="s">
        <v>10343</v>
      </c>
      <c r="F3780" t="s">
        <v>2173</v>
      </c>
      <c r="G3780" t="s">
        <v>1128</v>
      </c>
      <c r="H3780" t="s">
        <v>175</v>
      </c>
      <c r="I3780" t="s">
        <v>23</v>
      </c>
      <c r="J3780" t="s">
        <v>23</v>
      </c>
      <c r="K3780" t="s">
        <v>23</v>
      </c>
      <c r="L3780" t="s">
        <v>23</v>
      </c>
      <c r="M3780">
        <v>1</v>
      </c>
      <c r="N3780">
        <v>1</v>
      </c>
      <c r="O3780">
        <v>150</v>
      </c>
      <c r="P3780">
        <v>1</v>
      </c>
      <c r="Q3780" t="s">
        <v>22175</v>
      </c>
      <c r="R3780" s="1">
        <f t="shared" si="59"/>
        <v>42065</v>
      </c>
      <c r="S3780"/>
    </row>
    <row r="3781" spans="1:19" x14ac:dyDescent="0.35">
      <c r="A3781">
        <v>301177</v>
      </c>
      <c r="B3781" t="s">
        <v>9054</v>
      </c>
      <c r="C3781">
        <v>1</v>
      </c>
      <c r="D3781" t="s">
        <v>232</v>
      </c>
      <c r="E3781" t="s">
        <v>9055</v>
      </c>
      <c r="F3781" t="s">
        <v>267</v>
      </c>
      <c r="G3781" t="s">
        <v>491</v>
      </c>
      <c r="H3781" t="s">
        <v>175</v>
      </c>
      <c r="I3781" t="s">
        <v>23</v>
      </c>
      <c r="J3781" t="s">
        <v>23</v>
      </c>
      <c r="K3781" t="s">
        <v>23</v>
      </c>
      <c r="L3781" t="s">
        <v>23</v>
      </c>
      <c r="M3781">
        <v>1</v>
      </c>
      <c r="N3781">
        <v>39</v>
      </c>
      <c r="O3781">
        <v>400</v>
      </c>
      <c r="P3781">
        <v>3.5</v>
      </c>
      <c r="Q3781" t="s">
        <v>22175</v>
      </c>
      <c r="R3781" s="1">
        <f t="shared" si="59"/>
        <v>42065</v>
      </c>
      <c r="S3781"/>
    </row>
    <row r="3782" spans="1:19" x14ac:dyDescent="0.35">
      <c r="A3782">
        <v>18287876</v>
      </c>
      <c r="B3782" t="s">
        <v>9934</v>
      </c>
      <c r="C3782">
        <v>1</v>
      </c>
      <c r="D3782" t="s">
        <v>718</v>
      </c>
      <c r="E3782" t="s">
        <v>9935</v>
      </c>
      <c r="F3782" t="s">
        <v>1591</v>
      </c>
      <c r="G3782" t="s">
        <v>296</v>
      </c>
      <c r="H3782" t="s">
        <v>175</v>
      </c>
      <c r="I3782" t="s">
        <v>23</v>
      </c>
      <c r="J3782" t="s">
        <v>22</v>
      </c>
      <c r="K3782" t="s">
        <v>23</v>
      </c>
      <c r="L3782" t="s">
        <v>23</v>
      </c>
      <c r="M3782">
        <v>1</v>
      </c>
      <c r="N3782">
        <v>99</v>
      </c>
      <c r="O3782">
        <v>250</v>
      </c>
      <c r="P3782">
        <v>4.0999999999999996</v>
      </c>
      <c r="Q3782" t="s">
        <v>21785</v>
      </c>
      <c r="R3782" s="1">
        <f t="shared" si="59"/>
        <v>42082</v>
      </c>
      <c r="S3782"/>
    </row>
    <row r="3783" spans="1:19" x14ac:dyDescent="0.35">
      <c r="A3783">
        <v>18348609</v>
      </c>
      <c r="B3783" t="s">
        <v>10199</v>
      </c>
      <c r="C3783">
        <v>1</v>
      </c>
      <c r="D3783" t="s">
        <v>1961</v>
      </c>
      <c r="E3783" t="s">
        <v>10200</v>
      </c>
      <c r="F3783" t="s">
        <v>2005</v>
      </c>
      <c r="G3783" t="s">
        <v>174</v>
      </c>
      <c r="H3783" t="s">
        <v>175</v>
      </c>
      <c r="I3783" t="s">
        <v>23</v>
      </c>
      <c r="J3783" t="s">
        <v>23</v>
      </c>
      <c r="K3783" t="s">
        <v>23</v>
      </c>
      <c r="L3783" t="s">
        <v>23</v>
      </c>
      <c r="M3783">
        <v>1</v>
      </c>
      <c r="N3783">
        <v>0</v>
      </c>
      <c r="O3783">
        <v>200</v>
      </c>
      <c r="P3783">
        <v>1</v>
      </c>
      <c r="Q3783" t="s">
        <v>21785</v>
      </c>
      <c r="R3783" s="1">
        <f t="shared" si="59"/>
        <v>42082</v>
      </c>
      <c r="S3783"/>
    </row>
    <row r="3784" spans="1:19" x14ac:dyDescent="0.35">
      <c r="A3784">
        <v>307491</v>
      </c>
      <c r="B3784" t="s">
        <v>10243</v>
      </c>
      <c r="C3784">
        <v>1</v>
      </c>
      <c r="D3784" t="s">
        <v>1961</v>
      </c>
      <c r="E3784" t="s">
        <v>10244</v>
      </c>
      <c r="F3784" t="s">
        <v>291</v>
      </c>
      <c r="G3784" t="s">
        <v>432</v>
      </c>
      <c r="H3784" t="s">
        <v>175</v>
      </c>
      <c r="I3784" t="s">
        <v>23</v>
      </c>
      <c r="J3784" t="s">
        <v>23</v>
      </c>
      <c r="K3784" t="s">
        <v>23</v>
      </c>
      <c r="L3784" t="s">
        <v>23</v>
      </c>
      <c r="M3784">
        <v>1</v>
      </c>
      <c r="N3784">
        <v>15</v>
      </c>
      <c r="O3784">
        <v>100</v>
      </c>
      <c r="P3784">
        <v>3.2</v>
      </c>
      <c r="Q3784" t="s">
        <v>21785</v>
      </c>
      <c r="R3784" s="1">
        <f t="shared" si="59"/>
        <v>42082</v>
      </c>
      <c r="S3784"/>
    </row>
    <row r="3785" spans="1:19" x14ac:dyDescent="0.35">
      <c r="A3785">
        <v>17143282</v>
      </c>
      <c r="B3785" t="s">
        <v>8939</v>
      </c>
      <c r="C3785">
        <v>216</v>
      </c>
      <c r="D3785" t="s">
        <v>119</v>
      </c>
      <c r="E3785" t="s">
        <v>8940</v>
      </c>
      <c r="F3785" t="s">
        <v>1910</v>
      </c>
      <c r="G3785" t="s">
        <v>8941</v>
      </c>
      <c r="H3785" t="s">
        <v>62</v>
      </c>
      <c r="I3785" t="s">
        <v>23</v>
      </c>
      <c r="J3785" t="s">
        <v>23</v>
      </c>
      <c r="K3785" t="s">
        <v>23</v>
      </c>
      <c r="L3785" t="s">
        <v>23</v>
      </c>
      <c r="M3785">
        <v>4</v>
      </c>
      <c r="N3785">
        <v>531</v>
      </c>
      <c r="O3785">
        <v>70</v>
      </c>
      <c r="P3785">
        <v>4.2</v>
      </c>
      <c r="Q3785" t="s">
        <v>22264</v>
      </c>
      <c r="R3785" s="1">
        <f t="shared" si="59"/>
        <v>42081</v>
      </c>
      <c r="S3785"/>
    </row>
    <row r="3786" spans="1:19" x14ac:dyDescent="0.35">
      <c r="A3786">
        <v>18381643</v>
      </c>
      <c r="B3786" t="s">
        <v>9080</v>
      </c>
      <c r="C3786">
        <v>1</v>
      </c>
      <c r="D3786" t="s">
        <v>232</v>
      </c>
      <c r="E3786" t="s">
        <v>9081</v>
      </c>
      <c r="F3786" t="s">
        <v>303</v>
      </c>
      <c r="G3786" t="s">
        <v>1022</v>
      </c>
      <c r="H3786" t="s">
        <v>175</v>
      </c>
      <c r="I3786" t="s">
        <v>23</v>
      </c>
      <c r="J3786" t="s">
        <v>23</v>
      </c>
      <c r="K3786" t="s">
        <v>23</v>
      </c>
      <c r="L3786" t="s">
        <v>23</v>
      </c>
      <c r="M3786">
        <v>1</v>
      </c>
      <c r="N3786">
        <v>0</v>
      </c>
      <c r="O3786">
        <v>100</v>
      </c>
      <c r="P3786">
        <v>1</v>
      </c>
      <c r="Q3786" t="s">
        <v>22264</v>
      </c>
      <c r="R3786" s="1">
        <f t="shared" si="59"/>
        <v>42081</v>
      </c>
      <c r="S3786"/>
    </row>
    <row r="3787" spans="1:19" x14ac:dyDescent="0.35">
      <c r="A3787">
        <v>2700044</v>
      </c>
      <c r="B3787" t="s">
        <v>3807</v>
      </c>
      <c r="C3787">
        <v>1</v>
      </c>
      <c r="D3787" t="s">
        <v>4023</v>
      </c>
      <c r="E3787" t="s">
        <v>10372</v>
      </c>
      <c r="F3787" t="s">
        <v>10373</v>
      </c>
      <c r="G3787" t="s">
        <v>174</v>
      </c>
      <c r="H3787" t="s">
        <v>175</v>
      </c>
      <c r="I3787" t="s">
        <v>23</v>
      </c>
      <c r="J3787" t="s">
        <v>23</v>
      </c>
      <c r="K3787" t="s">
        <v>23</v>
      </c>
      <c r="L3787" t="s">
        <v>23</v>
      </c>
      <c r="M3787">
        <v>2</v>
      </c>
      <c r="N3787">
        <v>125</v>
      </c>
      <c r="O3787">
        <v>500</v>
      </c>
      <c r="P3787">
        <v>3.2</v>
      </c>
      <c r="Q3787" t="s">
        <v>22264</v>
      </c>
      <c r="R3787" s="1">
        <f t="shared" si="59"/>
        <v>42081</v>
      </c>
      <c r="S3787"/>
    </row>
    <row r="3788" spans="1:19" x14ac:dyDescent="0.35">
      <c r="A3788">
        <v>3400059</v>
      </c>
      <c r="B3788" t="s">
        <v>8990</v>
      </c>
      <c r="C3788">
        <v>1</v>
      </c>
      <c r="D3788" t="s">
        <v>4269</v>
      </c>
      <c r="E3788" t="s">
        <v>8991</v>
      </c>
      <c r="F3788" t="s">
        <v>8992</v>
      </c>
      <c r="G3788" t="s">
        <v>178</v>
      </c>
      <c r="H3788" t="s">
        <v>175</v>
      </c>
      <c r="I3788" t="s">
        <v>23</v>
      </c>
      <c r="J3788" t="s">
        <v>23</v>
      </c>
      <c r="K3788" t="s">
        <v>23</v>
      </c>
      <c r="L3788" t="s">
        <v>23</v>
      </c>
      <c r="M3788">
        <v>4</v>
      </c>
      <c r="N3788">
        <v>133</v>
      </c>
      <c r="O3788">
        <v>2500</v>
      </c>
      <c r="P3788">
        <v>4.3</v>
      </c>
      <c r="Q3788" t="s">
        <v>22293</v>
      </c>
      <c r="R3788" s="1">
        <f t="shared" si="59"/>
        <v>42080</v>
      </c>
      <c r="S3788"/>
    </row>
    <row r="3789" spans="1:19" x14ac:dyDescent="0.35">
      <c r="A3789">
        <v>310988</v>
      </c>
      <c r="B3789" t="s">
        <v>9805</v>
      </c>
      <c r="C3789">
        <v>1</v>
      </c>
      <c r="D3789" t="s">
        <v>718</v>
      </c>
      <c r="E3789" t="s">
        <v>9806</v>
      </c>
      <c r="F3789" t="s">
        <v>1424</v>
      </c>
      <c r="G3789" t="s">
        <v>2149</v>
      </c>
      <c r="H3789" t="s">
        <v>175</v>
      </c>
      <c r="I3789" t="s">
        <v>23</v>
      </c>
      <c r="J3789" t="s">
        <v>23</v>
      </c>
      <c r="K3789" t="s">
        <v>23</v>
      </c>
      <c r="L3789" t="s">
        <v>23</v>
      </c>
      <c r="M3789">
        <v>1</v>
      </c>
      <c r="N3789">
        <v>0</v>
      </c>
      <c r="O3789">
        <v>50</v>
      </c>
      <c r="P3789">
        <v>1</v>
      </c>
      <c r="Q3789" t="s">
        <v>19812</v>
      </c>
      <c r="R3789" s="1">
        <f t="shared" si="59"/>
        <v>42079</v>
      </c>
      <c r="S3789"/>
    </row>
    <row r="3790" spans="1:19" x14ac:dyDescent="0.35">
      <c r="A3790">
        <v>302242</v>
      </c>
      <c r="B3790" t="s">
        <v>9853</v>
      </c>
      <c r="C3790">
        <v>1</v>
      </c>
      <c r="D3790" t="s">
        <v>718</v>
      </c>
      <c r="E3790" t="s">
        <v>9854</v>
      </c>
      <c r="F3790" t="s">
        <v>1494</v>
      </c>
      <c r="G3790" t="s">
        <v>9855</v>
      </c>
      <c r="H3790" t="s">
        <v>175</v>
      </c>
      <c r="I3790" t="s">
        <v>22</v>
      </c>
      <c r="J3790" t="s">
        <v>22</v>
      </c>
      <c r="K3790" t="s">
        <v>23</v>
      </c>
      <c r="L3790" t="s">
        <v>23</v>
      </c>
      <c r="M3790">
        <v>3</v>
      </c>
      <c r="N3790">
        <v>277</v>
      </c>
      <c r="O3790">
        <v>1200</v>
      </c>
      <c r="P3790">
        <v>4</v>
      </c>
      <c r="Q3790" t="s">
        <v>19812</v>
      </c>
      <c r="R3790" s="1">
        <f t="shared" si="59"/>
        <v>42079</v>
      </c>
      <c r="S3790"/>
    </row>
    <row r="3791" spans="1:19" x14ac:dyDescent="0.35">
      <c r="A3791">
        <v>20842</v>
      </c>
      <c r="B3791" t="s">
        <v>690</v>
      </c>
      <c r="C3791">
        <v>1</v>
      </c>
      <c r="D3791" t="s">
        <v>2843</v>
      </c>
      <c r="E3791" t="s">
        <v>9330</v>
      </c>
      <c r="F3791" t="s">
        <v>6313</v>
      </c>
      <c r="G3791" t="s">
        <v>331</v>
      </c>
      <c r="H3791" t="s">
        <v>175</v>
      </c>
      <c r="I3791" t="s">
        <v>23</v>
      </c>
      <c r="J3791" t="s">
        <v>23</v>
      </c>
      <c r="K3791" t="s">
        <v>23</v>
      </c>
      <c r="L3791" t="s">
        <v>23</v>
      </c>
      <c r="M3791">
        <v>3</v>
      </c>
      <c r="N3791">
        <v>5966</v>
      </c>
      <c r="O3791">
        <v>1600</v>
      </c>
      <c r="P3791">
        <v>4.9000000000000004</v>
      </c>
      <c r="Q3791" t="s">
        <v>19812</v>
      </c>
      <c r="R3791" s="1">
        <f t="shared" si="59"/>
        <v>42079</v>
      </c>
      <c r="S3791"/>
    </row>
    <row r="3792" spans="1:19" x14ac:dyDescent="0.35">
      <c r="A3792">
        <v>2900633</v>
      </c>
      <c r="B3792" t="s">
        <v>690</v>
      </c>
      <c r="C3792">
        <v>1</v>
      </c>
      <c r="D3792" t="s">
        <v>197</v>
      </c>
      <c r="E3792" t="s">
        <v>9018</v>
      </c>
      <c r="F3792" t="s">
        <v>9019</v>
      </c>
      <c r="G3792" t="s">
        <v>9020</v>
      </c>
      <c r="H3792" t="s">
        <v>175</v>
      </c>
      <c r="I3792" t="s">
        <v>23</v>
      </c>
      <c r="J3792" t="s">
        <v>23</v>
      </c>
      <c r="K3792" t="s">
        <v>23</v>
      </c>
      <c r="L3792" t="s">
        <v>23</v>
      </c>
      <c r="M3792">
        <v>3</v>
      </c>
      <c r="N3792">
        <v>154</v>
      </c>
      <c r="O3792">
        <v>1200</v>
      </c>
      <c r="P3792">
        <v>4.5999999999999996</v>
      </c>
      <c r="Q3792" t="s">
        <v>19812</v>
      </c>
      <c r="R3792" s="1">
        <f t="shared" si="59"/>
        <v>42079</v>
      </c>
      <c r="S3792"/>
    </row>
    <row r="3793" spans="1:19" x14ac:dyDescent="0.35">
      <c r="A3793">
        <v>3100422</v>
      </c>
      <c r="B3793" t="s">
        <v>9345</v>
      </c>
      <c r="C3793">
        <v>1</v>
      </c>
      <c r="D3793" t="s">
        <v>695</v>
      </c>
      <c r="E3793" t="s">
        <v>9346</v>
      </c>
      <c r="F3793" t="s">
        <v>9347</v>
      </c>
      <c r="G3793" t="s">
        <v>9348</v>
      </c>
      <c r="H3793" t="s">
        <v>175</v>
      </c>
      <c r="I3793" t="s">
        <v>23</v>
      </c>
      <c r="J3793" t="s">
        <v>23</v>
      </c>
      <c r="K3793" t="s">
        <v>23</v>
      </c>
      <c r="L3793" t="s">
        <v>23</v>
      </c>
      <c r="M3793">
        <v>3</v>
      </c>
      <c r="N3793">
        <v>173</v>
      </c>
      <c r="O3793">
        <v>1000</v>
      </c>
      <c r="P3793">
        <v>3.7</v>
      </c>
      <c r="Q3793" t="s">
        <v>19812</v>
      </c>
      <c r="R3793" s="1">
        <f t="shared" si="59"/>
        <v>42079</v>
      </c>
      <c r="S3793"/>
    </row>
    <row r="3794" spans="1:19" x14ac:dyDescent="0.35">
      <c r="A3794">
        <v>18368023</v>
      </c>
      <c r="B3794" t="s">
        <v>9944</v>
      </c>
      <c r="C3794">
        <v>1</v>
      </c>
      <c r="D3794" t="s">
        <v>718</v>
      </c>
      <c r="E3794" t="s">
        <v>9945</v>
      </c>
      <c r="F3794" t="s">
        <v>1623</v>
      </c>
      <c r="G3794" t="s">
        <v>432</v>
      </c>
      <c r="H3794" t="s">
        <v>175</v>
      </c>
      <c r="I3794" t="s">
        <v>23</v>
      </c>
      <c r="J3794" t="s">
        <v>23</v>
      </c>
      <c r="K3794" t="s">
        <v>23</v>
      </c>
      <c r="L3794" t="s">
        <v>23</v>
      </c>
      <c r="M3794">
        <v>1</v>
      </c>
      <c r="N3794">
        <v>0</v>
      </c>
      <c r="O3794">
        <v>400</v>
      </c>
      <c r="P3794">
        <v>1</v>
      </c>
      <c r="Q3794" t="s">
        <v>19816</v>
      </c>
      <c r="R3794" s="1">
        <f t="shared" si="59"/>
        <v>42078</v>
      </c>
      <c r="S3794"/>
    </row>
    <row r="3795" spans="1:19" x14ac:dyDescent="0.35">
      <c r="A3795">
        <v>306402</v>
      </c>
      <c r="B3795" t="s">
        <v>9651</v>
      </c>
      <c r="C3795">
        <v>1</v>
      </c>
      <c r="D3795" t="s">
        <v>718</v>
      </c>
      <c r="E3795" t="s">
        <v>9652</v>
      </c>
      <c r="F3795" t="s">
        <v>1196</v>
      </c>
      <c r="G3795" t="s">
        <v>1022</v>
      </c>
      <c r="H3795" t="s">
        <v>175</v>
      </c>
      <c r="I3795" t="s">
        <v>23</v>
      </c>
      <c r="J3795" t="s">
        <v>23</v>
      </c>
      <c r="K3795" t="s">
        <v>23</v>
      </c>
      <c r="L3795" t="s">
        <v>23</v>
      </c>
      <c r="M3795">
        <v>1</v>
      </c>
      <c r="N3795">
        <v>36</v>
      </c>
      <c r="O3795">
        <v>150</v>
      </c>
      <c r="P3795">
        <v>3.5</v>
      </c>
      <c r="Q3795" t="s">
        <v>19816</v>
      </c>
      <c r="R3795" s="1">
        <f t="shared" si="59"/>
        <v>42078</v>
      </c>
      <c r="S3795"/>
    </row>
    <row r="3796" spans="1:19" x14ac:dyDescent="0.35">
      <c r="A3796">
        <v>304937</v>
      </c>
      <c r="B3796" t="s">
        <v>10208</v>
      </c>
      <c r="C3796">
        <v>1</v>
      </c>
      <c r="D3796" t="s">
        <v>1961</v>
      </c>
      <c r="E3796" t="s">
        <v>10209</v>
      </c>
      <c r="F3796" t="s">
        <v>264</v>
      </c>
      <c r="G3796" t="s">
        <v>1022</v>
      </c>
      <c r="H3796" t="s">
        <v>175</v>
      </c>
      <c r="I3796" t="s">
        <v>23</v>
      </c>
      <c r="J3796" t="s">
        <v>23</v>
      </c>
      <c r="K3796" t="s">
        <v>23</v>
      </c>
      <c r="L3796" t="s">
        <v>23</v>
      </c>
      <c r="M3796">
        <v>1</v>
      </c>
      <c r="N3796">
        <v>3</v>
      </c>
      <c r="O3796">
        <v>150</v>
      </c>
      <c r="P3796">
        <v>1</v>
      </c>
      <c r="Q3796" t="s">
        <v>19816</v>
      </c>
      <c r="R3796" s="1">
        <f t="shared" si="59"/>
        <v>42078</v>
      </c>
      <c r="S3796"/>
    </row>
    <row r="3797" spans="1:19" x14ac:dyDescent="0.35">
      <c r="A3797">
        <v>7400818</v>
      </c>
      <c r="B3797" t="s">
        <v>10390</v>
      </c>
      <c r="C3797">
        <v>94</v>
      </c>
      <c r="D3797" t="s">
        <v>2219</v>
      </c>
      <c r="E3797" t="s">
        <v>10391</v>
      </c>
      <c r="F3797" t="s">
        <v>10392</v>
      </c>
      <c r="G3797" t="s">
        <v>10393</v>
      </c>
      <c r="H3797" t="s">
        <v>2223</v>
      </c>
      <c r="I3797" t="s">
        <v>23</v>
      </c>
      <c r="J3797" t="s">
        <v>23</v>
      </c>
      <c r="K3797" t="s">
        <v>23</v>
      </c>
      <c r="L3797" t="s">
        <v>23</v>
      </c>
      <c r="M3797">
        <v>3</v>
      </c>
      <c r="N3797">
        <v>841</v>
      </c>
      <c r="O3797">
        <v>200000</v>
      </c>
      <c r="P3797">
        <v>4.4000000000000004</v>
      </c>
      <c r="Q3797" t="s">
        <v>19816</v>
      </c>
      <c r="R3797" s="1">
        <f t="shared" si="59"/>
        <v>42078</v>
      </c>
      <c r="S3797"/>
    </row>
    <row r="3798" spans="1:19" x14ac:dyDescent="0.35">
      <c r="A3798">
        <v>18354631</v>
      </c>
      <c r="B3798" t="s">
        <v>9269</v>
      </c>
      <c r="C3798">
        <v>1</v>
      </c>
      <c r="D3798" t="s">
        <v>324</v>
      </c>
      <c r="E3798" t="s">
        <v>9270</v>
      </c>
      <c r="F3798" t="s">
        <v>564</v>
      </c>
      <c r="G3798" t="s">
        <v>174</v>
      </c>
      <c r="H3798" t="s">
        <v>175</v>
      </c>
      <c r="I3798" t="s">
        <v>23</v>
      </c>
      <c r="J3798" t="s">
        <v>22</v>
      </c>
      <c r="K3798" t="s">
        <v>23</v>
      </c>
      <c r="L3798" t="s">
        <v>23</v>
      </c>
      <c r="M3798">
        <v>1</v>
      </c>
      <c r="N3798">
        <v>65</v>
      </c>
      <c r="O3798">
        <v>300</v>
      </c>
      <c r="P3798">
        <v>3.7</v>
      </c>
      <c r="Q3798" t="s">
        <v>22086</v>
      </c>
      <c r="R3798" s="1">
        <f t="shared" si="59"/>
        <v>42077</v>
      </c>
      <c r="S3798"/>
    </row>
    <row r="3799" spans="1:19" x14ac:dyDescent="0.35">
      <c r="A3799">
        <v>1629</v>
      </c>
      <c r="B3799" t="s">
        <v>10029</v>
      </c>
      <c r="C3799">
        <v>1</v>
      </c>
      <c r="D3799" t="s">
        <v>718</v>
      </c>
      <c r="E3799" t="s">
        <v>10030</v>
      </c>
      <c r="F3799" t="s">
        <v>1714</v>
      </c>
      <c r="G3799" t="s">
        <v>261</v>
      </c>
      <c r="H3799" t="s">
        <v>175</v>
      </c>
      <c r="I3799" t="s">
        <v>23</v>
      </c>
      <c r="J3799" t="s">
        <v>23</v>
      </c>
      <c r="K3799" t="s">
        <v>23</v>
      </c>
      <c r="L3799" t="s">
        <v>23</v>
      </c>
      <c r="M3799">
        <v>1</v>
      </c>
      <c r="N3799">
        <v>23</v>
      </c>
      <c r="O3799">
        <v>300</v>
      </c>
      <c r="P3799">
        <v>2.5</v>
      </c>
      <c r="Q3799" t="s">
        <v>21423</v>
      </c>
      <c r="R3799" s="1">
        <f t="shared" si="59"/>
        <v>42076</v>
      </c>
      <c r="S3799"/>
    </row>
    <row r="3800" spans="1:19" x14ac:dyDescent="0.35">
      <c r="A3800">
        <v>307959</v>
      </c>
      <c r="B3800" t="s">
        <v>9641</v>
      </c>
      <c r="C3800">
        <v>1</v>
      </c>
      <c r="D3800" t="s">
        <v>718</v>
      </c>
      <c r="E3800" t="s">
        <v>9642</v>
      </c>
      <c r="F3800" t="s">
        <v>1196</v>
      </c>
      <c r="G3800" t="s">
        <v>9643</v>
      </c>
      <c r="H3800" t="s">
        <v>175</v>
      </c>
      <c r="I3800" t="s">
        <v>22</v>
      </c>
      <c r="J3800" t="s">
        <v>23</v>
      </c>
      <c r="K3800" t="s">
        <v>23</v>
      </c>
      <c r="L3800" t="s">
        <v>23</v>
      </c>
      <c r="M3800">
        <v>2</v>
      </c>
      <c r="N3800">
        <v>145</v>
      </c>
      <c r="O3800">
        <v>800</v>
      </c>
      <c r="P3800">
        <v>3.2</v>
      </c>
      <c r="Q3800" t="s">
        <v>20832</v>
      </c>
      <c r="R3800" s="1">
        <f t="shared" si="59"/>
        <v>42075</v>
      </c>
      <c r="S3800"/>
    </row>
    <row r="3801" spans="1:19" x14ac:dyDescent="0.35">
      <c r="A3801">
        <v>7309</v>
      </c>
      <c r="B3801" t="s">
        <v>9733</v>
      </c>
      <c r="C3801">
        <v>1</v>
      </c>
      <c r="D3801" t="s">
        <v>718</v>
      </c>
      <c r="E3801" t="s">
        <v>9734</v>
      </c>
      <c r="F3801" t="s">
        <v>1321</v>
      </c>
      <c r="G3801" t="s">
        <v>9735</v>
      </c>
      <c r="H3801" t="s">
        <v>175</v>
      </c>
      <c r="I3801" t="s">
        <v>23</v>
      </c>
      <c r="J3801" t="s">
        <v>23</v>
      </c>
      <c r="K3801" t="s">
        <v>23</v>
      </c>
      <c r="L3801" t="s">
        <v>23</v>
      </c>
      <c r="M3801">
        <v>2</v>
      </c>
      <c r="N3801">
        <v>15</v>
      </c>
      <c r="O3801">
        <v>500</v>
      </c>
      <c r="P3801">
        <v>2.9</v>
      </c>
      <c r="Q3801" t="s">
        <v>20832</v>
      </c>
      <c r="R3801" s="1">
        <f t="shared" si="59"/>
        <v>42075</v>
      </c>
      <c r="S3801"/>
    </row>
    <row r="3802" spans="1:19" x14ac:dyDescent="0.35">
      <c r="A3802">
        <v>18408676</v>
      </c>
      <c r="B3802" t="s">
        <v>9021</v>
      </c>
      <c r="C3802">
        <v>1</v>
      </c>
      <c r="D3802" t="s">
        <v>197</v>
      </c>
      <c r="E3802" t="s">
        <v>9022</v>
      </c>
      <c r="F3802" t="s">
        <v>9019</v>
      </c>
      <c r="G3802" t="s">
        <v>9023</v>
      </c>
      <c r="H3802" t="s">
        <v>175</v>
      </c>
      <c r="I3802" t="s">
        <v>23</v>
      </c>
      <c r="J3802" t="s">
        <v>23</v>
      </c>
      <c r="K3802" t="s">
        <v>23</v>
      </c>
      <c r="L3802" t="s">
        <v>23</v>
      </c>
      <c r="M3802">
        <v>2</v>
      </c>
      <c r="N3802">
        <v>145</v>
      </c>
      <c r="O3802">
        <v>600</v>
      </c>
      <c r="P3802">
        <v>4.5</v>
      </c>
      <c r="Q3802" t="s">
        <v>22295</v>
      </c>
      <c r="R3802" s="1">
        <f t="shared" si="59"/>
        <v>42074</v>
      </c>
      <c r="S3802"/>
    </row>
    <row r="3803" spans="1:19" x14ac:dyDescent="0.35">
      <c r="A3803">
        <v>18396425</v>
      </c>
      <c r="B3803" t="s">
        <v>10264</v>
      </c>
      <c r="C3803">
        <v>1</v>
      </c>
      <c r="D3803" t="s">
        <v>1961</v>
      </c>
      <c r="E3803" t="s">
        <v>10265</v>
      </c>
      <c r="F3803" t="s">
        <v>2088</v>
      </c>
      <c r="G3803" t="s">
        <v>3060</v>
      </c>
      <c r="H3803" t="s">
        <v>175</v>
      </c>
      <c r="I3803" t="s">
        <v>23</v>
      </c>
      <c r="J3803" t="s">
        <v>22</v>
      </c>
      <c r="K3803" t="s">
        <v>23</v>
      </c>
      <c r="L3803" t="s">
        <v>23</v>
      </c>
      <c r="M3803">
        <v>2</v>
      </c>
      <c r="N3803">
        <v>21</v>
      </c>
      <c r="O3803">
        <v>600</v>
      </c>
      <c r="P3803">
        <v>3.4</v>
      </c>
      <c r="Q3803" t="s">
        <v>22196</v>
      </c>
      <c r="R3803" s="1">
        <f t="shared" si="59"/>
        <v>42073</v>
      </c>
      <c r="S3803"/>
    </row>
    <row r="3804" spans="1:19" x14ac:dyDescent="0.35">
      <c r="A3804">
        <v>311370</v>
      </c>
      <c r="B3804" t="s">
        <v>10013</v>
      </c>
      <c r="C3804">
        <v>1</v>
      </c>
      <c r="D3804" t="s">
        <v>718</v>
      </c>
      <c r="E3804" t="s">
        <v>10014</v>
      </c>
      <c r="F3804" t="s">
        <v>1699</v>
      </c>
      <c r="G3804" t="s">
        <v>83</v>
      </c>
      <c r="H3804" t="s">
        <v>175</v>
      </c>
      <c r="I3804" t="s">
        <v>23</v>
      </c>
      <c r="J3804" t="s">
        <v>23</v>
      </c>
      <c r="K3804" t="s">
        <v>23</v>
      </c>
      <c r="L3804" t="s">
        <v>23</v>
      </c>
      <c r="M3804">
        <v>2</v>
      </c>
      <c r="N3804">
        <v>121</v>
      </c>
      <c r="O3804">
        <v>700</v>
      </c>
      <c r="P3804">
        <v>3.2</v>
      </c>
      <c r="Q3804" t="s">
        <v>20979</v>
      </c>
      <c r="R3804" s="1">
        <f t="shared" si="59"/>
        <v>42064</v>
      </c>
      <c r="S3804"/>
    </row>
    <row r="3805" spans="1:19" x14ac:dyDescent="0.35">
      <c r="A3805">
        <v>2620</v>
      </c>
      <c r="B3805" t="s">
        <v>9188</v>
      </c>
      <c r="C3805">
        <v>1</v>
      </c>
      <c r="D3805" t="s">
        <v>324</v>
      </c>
      <c r="E3805" t="s">
        <v>9189</v>
      </c>
      <c r="F3805" t="s">
        <v>471</v>
      </c>
      <c r="G3805" t="s">
        <v>4445</v>
      </c>
      <c r="H3805" t="s">
        <v>175</v>
      </c>
      <c r="I3805" t="s">
        <v>23</v>
      </c>
      <c r="J3805" t="s">
        <v>23</v>
      </c>
      <c r="K3805" t="s">
        <v>23</v>
      </c>
      <c r="L3805" t="s">
        <v>23</v>
      </c>
      <c r="M3805">
        <v>1</v>
      </c>
      <c r="N3805">
        <v>25</v>
      </c>
      <c r="O3805">
        <v>300</v>
      </c>
      <c r="P3805">
        <v>3.4</v>
      </c>
      <c r="Q3805" t="s">
        <v>20979</v>
      </c>
      <c r="R3805" s="1">
        <f t="shared" si="59"/>
        <v>42064</v>
      </c>
      <c r="S3805"/>
    </row>
    <row r="3806" spans="1:19" x14ac:dyDescent="0.35">
      <c r="A3806">
        <v>309478</v>
      </c>
      <c r="B3806" t="s">
        <v>7916</v>
      </c>
      <c r="C3806">
        <v>1</v>
      </c>
      <c r="D3806" t="s">
        <v>718</v>
      </c>
      <c r="E3806" t="s">
        <v>7917</v>
      </c>
      <c r="F3806" t="s">
        <v>845</v>
      </c>
      <c r="G3806" t="s">
        <v>1597</v>
      </c>
      <c r="H3806" t="s">
        <v>175</v>
      </c>
      <c r="I3806" t="s">
        <v>22</v>
      </c>
      <c r="J3806" t="s">
        <v>23</v>
      </c>
      <c r="K3806" t="s">
        <v>23</v>
      </c>
      <c r="L3806" t="s">
        <v>23</v>
      </c>
      <c r="M3806">
        <v>3</v>
      </c>
      <c r="N3806">
        <v>2333</v>
      </c>
      <c r="O3806">
        <v>1800</v>
      </c>
      <c r="P3806">
        <v>4</v>
      </c>
      <c r="Q3806" t="s">
        <v>20286</v>
      </c>
      <c r="R3806" s="1">
        <f t="shared" si="59"/>
        <v>42044</v>
      </c>
      <c r="S3806"/>
    </row>
    <row r="3807" spans="1:19" x14ac:dyDescent="0.35">
      <c r="A3807">
        <v>7912</v>
      </c>
      <c r="B3807" t="s">
        <v>3270</v>
      </c>
      <c r="C3807">
        <v>1</v>
      </c>
      <c r="D3807" t="s">
        <v>718</v>
      </c>
      <c r="E3807" t="s">
        <v>8123</v>
      </c>
      <c r="F3807" t="s">
        <v>3173</v>
      </c>
      <c r="G3807" t="s">
        <v>2895</v>
      </c>
      <c r="H3807" t="s">
        <v>175</v>
      </c>
      <c r="I3807" t="s">
        <v>23</v>
      </c>
      <c r="J3807" t="s">
        <v>22</v>
      </c>
      <c r="K3807" t="s">
        <v>23</v>
      </c>
      <c r="L3807" t="s">
        <v>23</v>
      </c>
      <c r="M3807">
        <v>2</v>
      </c>
      <c r="N3807">
        <v>47</v>
      </c>
      <c r="O3807">
        <v>800</v>
      </c>
      <c r="P3807">
        <v>2.5</v>
      </c>
      <c r="Q3807" t="s">
        <v>20286</v>
      </c>
      <c r="R3807" s="1">
        <f t="shared" si="59"/>
        <v>42044</v>
      </c>
      <c r="S3807"/>
    </row>
    <row r="3808" spans="1:19" x14ac:dyDescent="0.35">
      <c r="A3808">
        <v>311333</v>
      </c>
      <c r="B3808" t="s">
        <v>3712</v>
      </c>
      <c r="C3808">
        <v>1</v>
      </c>
      <c r="D3808" t="s">
        <v>718</v>
      </c>
      <c r="E3808" t="s">
        <v>8626</v>
      </c>
      <c r="F3808" t="s">
        <v>1919</v>
      </c>
      <c r="G3808" t="s">
        <v>1092</v>
      </c>
      <c r="H3808" t="s">
        <v>175</v>
      </c>
      <c r="I3808" t="s">
        <v>23</v>
      </c>
      <c r="J3808" t="s">
        <v>23</v>
      </c>
      <c r="K3808" t="s">
        <v>23</v>
      </c>
      <c r="L3808" t="s">
        <v>23</v>
      </c>
      <c r="M3808">
        <v>1</v>
      </c>
      <c r="N3808">
        <v>7</v>
      </c>
      <c r="O3808">
        <v>300</v>
      </c>
      <c r="P3808">
        <v>3.1</v>
      </c>
      <c r="Q3808" t="s">
        <v>20286</v>
      </c>
      <c r="R3808" s="1">
        <f t="shared" si="59"/>
        <v>42044</v>
      </c>
      <c r="S3808"/>
    </row>
    <row r="3809" spans="1:19" x14ac:dyDescent="0.35">
      <c r="A3809">
        <v>2800897</v>
      </c>
      <c r="B3809" t="s">
        <v>8805</v>
      </c>
      <c r="C3809">
        <v>1</v>
      </c>
      <c r="D3809" t="s">
        <v>2207</v>
      </c>
      <c r="E3809" t="s">
        <v>8806</v>
      </c>
      <c r="F3809" t="s">
        <v>8807</v>
      </c>
      <c r="G3809" t="s">
        <v>174</v>
      </c>
      <c r="H3809" t="s">
        <v>175</v>
      </c>
      <c r="I3809" t="s">
        <v>23</v>
      </c>
      <c r="J3809" t="s">
        <v>23</v>
      </c>
      <c r="K3809" t="s">
        <v>23</v>
      </c>
      <c r="L3809" t="s">
        <v>23</v>
      </c>
      <c r="M3809">
        <v>2</v>
      </c>
      <c r="N3809">
        <v>57</v>
      </c>
      <c r="O3809">
        <v>500</v>
      </c>
      <c r="P3809">
        <v>3.7</v>
      </c>
      <c r="Q3809" t="s">
        <v>20286</v>
      </c>
      <c r="R3809" s="1">
        <f t="shared" si="59"/>
        <v>42044</v>
      </c>
      <c r="S3809"/>
    </row>
    <row r="3810" spans="1:19" x14ac:dyDescent="0.35">
      <c r="A3810">
        <v>4374</v>
      </c>
      <c r="B3810" t="s">
        <v>8248</v>
      </c>
      <c r="C3810">
        <v>1</v>
      </c>
      <c r="D3810" t="s">
        <v>718</v>
      </c>
      <c r="E3810" t="s">
        <v>8249</v>
      </c>
      <c r="F3810" t="s">
        <v>8250</v>
      </c>
      <c r="G3810" t="s">
        <v>8251</v>
      </c>
      <c r="H3810" t="s">
        <v>175</v>
      </c>
      <c r="I3810" t="s">
        <v>22</v>
      </c>
      <c r="J3810" t="s">
        <v>23</v>
      </c>
      <c r="K3810" t="s">
        <v>23</v>
      </c>
      <c r="L3810" t="s">
        <v>23</v>
      </c>
      <c r="M3810">
        <v>4</v>
      </c>
      <c r="N3810">
        <v>39</v>
      </c>
      <c r="O3810">
        <v>3200</v>
      </c>
      <c r="P3810">
        <v>3.4</v>
      </c>
      <c r="Q3810" t="s">
        <v>20286</v>
      </c>
      <c r="R3810" s="1">
        <f t="shared" si="59"/>
        <v>42044</v>
      </c>
      <c r="S3810"/>
    </row>
    <row r="3811" spans="1:19" x14ac:dyDescent="0.35">
      <c r="A3811">
        <v>4530</v>
      </c>
      <c r="B3811" t="s">
        <v>3233</v>
      </c>
      <c r="C3811">
        <v>1</v>
      </c>
      <c r="D3811" t="s">
        <v>1961</v>
      </c>
      <c r="E3811" t="s">
        <v>8773</v>
      </c>
      <c r="F3811" t="s">
        <v>2173</v>
      </c>
      <c r="G3811" t="s">
        <v>243</v>
      </c>
      <c r="H3811" t="s">
        <v>175</v>
      </c>
      <c r="I3811" t="s">
        <v>23</v>
      </c>
      <c r="J3811" t="s">
        <v>23</v>
      </c>
      <c r="K3811" t="s">
        <v>23</v>
      </c>
      <c r="L3811" t="s">
        <v>23</v>
      </c>
      <c r="M3811">
        <v>2</v>
      </c>
      <c r="N3811">
        <v>55</v>
      </c>
      <c r="O3811">
        <v>700</v>
      </c>
      <c r="P3811">
        <v>2.6</v>
      </c>
      <c r="Q3811" t="s">
        <v>22208</v>
      </c>
      <c r="R3811" s="1">
        <f t="shared" si="59"/>
        <v>42043</v>
      </c>
      <c r="S3811"/>
    </row>
    <row r="3812" spans="1:19" x14ac:dyDescent="0.35">
      <c r="A3812">
        <v>18400738</v>
      </c>
      <c r="B3812" t="s">
        <v>8305</v>
      </c>
      <c r="C3812">
        <v>1</v>
      </c>
      <c r="D3812" t="s">
        <v>718</v>
      </c>
      <c r="E3812" t="s">
        <v>8306</v>
      </c>
      <c r="F3812" t="s">
        <v>1398</v>
      </c>
      <c r="G3812" t="s">
        <v>828</v>
      </c>
      <c r="H3812" t="s">
        <v>175</v>
      </c>
      <c r="I3812" t="s">
        <v>22</v>
      </c>
      <c r="J3812" t="s">
        <v>23</v>
      </c>
      <c r="K3812" t="s">
        <v>23</v>
      </c>
      <c r="L3812" t="s">
        <v>23</v>
      </c>
      <c r="M3812">
        <v>3</v>
      </c>
      <c r="N3812">
        <v>113</v>
      </c>
      <c r="O3812">
        <v>1200</v>
      </c>
      <c r="P3812">
        <v>4.3</v>
      </c>
      <c r="Q3812" t="s">
        <v>20587</v>
      </c>
      <c r="R3812" s="1">
        <f t="shared" si="59"/>
        <v>42042</v>
      </c>
      <c r="S3812"/>
    </row>
    <row r="3813" spans="1:19" x14ac:dyDescent="0.35">
      <c r="A3813">
        <v>3362</v>
      </c>
      <c r="B3813" t="s">
        <v>8408</v>
      </c>
      <c r="C3813">
        <v>1</v>
      </c>
      <c r="D3813" t="s">
        <v>718</v>
      </c>
      <c r="E3813" t="s">
        <v>8409</v>
      </c>
      <c r="F3813" t="s">
        <v>1563</v>
      </c>
      <c r="G3813" t="s">
        <v>8410</v>
      </c>
      <c r="H3813" t="s">
        <v>175</v>
      </c>
      <c r="I3813" t="s">
        <v>22</v>
      </c>
      <c r="J3813" t="s">
        <v>22</v>
      </c>
      <c r="K3813" t="s">
        <v>23</v>
      </c>
      <c r="L3813" t="s">
        <v>23</v>
      </c>
      <c r="M3813">
        <v>3</v>
      </c>
      <c r="N3813">
        <v>67</v>
      </c>
      <c r="O3813">
        <v>1100</v>
      </c>
      <c r="P3813">
        <v>3.4</v>
      </c>
      <c r="Q3813" t="s">
        <v>20587</v>
      </c>
      <c r="R3813" s="1">
        <f t="shared" si="59"/>
        <v>42042</v>
      </c>
      <c r="S3813"/>
    </row>
    <row r="3814" spans="1:19" x14ac:dyDescent="0.35">
      <c r="A3814">
        <v>309051</v>
      </c>
      <c r="B3814" t="s">
        <v>7931</v>
      </c>
      <c r="C3814">
        <v>1</v>
      </c>
      <c r="D3814" t="s">
        <v>718</v>
      </c>
      <c r="E3814" t="s">
        <v>7932</v>
      </c>
      <c r="F3814" t="s">
        <v>896</v>
      </c>
      <c r="G3814" t="s">
        <v>165</v>
      </c>
      <c r="H3814" t="s">
        <v>175</v>
      </c>
      <c r="I3814" t="s">
        <v>23</v>
      </c>
      <c r="J3814" t="s">
        <v>22</v>
      </c>
      <c r="K3814" t="s">
        <v>23</v>
      </c>
      <c r="L3814" t="s">
        <v>23</v>
      </c>
      <c r="M3814">
        <v>1</v>
      </c>
      <c r="N3814">
        <v>164</v>
      </c>
      <c r="O3814">
        <v>300</v>
      </c>
      <c r="P3814">
        <v>3.5</v>
      </c>
      <c r="Q3814" t="s">
        <v>20587</v>
      </c>
      <c r="R3814" s="1">
        <f t="shared" si="59"/>
        <v>42042</v>
      </c>
      <c r="S3814"/>
    </row>
    <row r="3815" spans="1:19" x14ac:dyDescent="0.35">
      <c r="A3815">
        <v>6704326</v>
      </c>
      <c r="B3815" t="s">
        <v>7381</v>
      </c>
      <c r="C3815">
        <v>30</v>
      </c>
      <c r="D3815" t="s">
        <v>50</v>
      </c>
      <c r="E3815" t="s">
        <v>7382</v>
      </c>
      <c r="F3815" t="s">
        <v>7383</v>
      </c>
      <c r="G3815" t="s">
        <v>7384</v>
      </c>
      <c r="H3815" t="s">
        <v>34</v>
      </c>
      <c r="I3815" t="s">
        <v>23</v>
      </c>
      <c r="J3815" t="s">
        <v>23</v>
      </c>
      <c r="K3815" t="s">
        <v>23</v>
      </c>
      <c r="L3815" t="s">
        <v>23</v>
      </c>
      <c r="M3815">
        <v>4</v>
      </c>
      <c r="N3815">
        <v>17</v>
      </c>
      <c r="O3815">
        <v>250</v>
      </c>
      <c r="P3815">
        <v>4.4000000000000004</v>
      </c>
      <c r="Q3815" t="s">
        <v>20589</v>
      </c>
      <c r="R3815" s="1">
        <f t="shared" si="59"/>
        <v>42041</v>
      </c>
      <c r="S3815"/>
    </row>
    <row r="3816" spans="1:19" x14ac:dyDescent="0.35">
      <c r="A3816">
        <v>18037816</v>
      </c>
      <c r="B3816" t="s">
        <v>8463</v>
      </c>
      <c r="C3816">
        <v>1</v>
      </c>
      <c r="D3816" t="s">
        <v>718</v>
      </c>
      <c r="E3816" t="s">
        <v>8464</v>
      </c>
      <c r="F3816" t="s">
        <v>1643</v>
      </c>
      <c r="G3816" t="s">
        <v>8465</v>
      </c>
      <c r="H3816" t="s">
        <v>175</v>
      </c>
      <c r="I3816" t="s">
        <v>23</v>
      </c>
      <c r="J3816" t="s">
        <v>22</v>
      </c>
      <c r="K3816" t="s">
        <v>23</v>
      </c>
      <c r="L3816" t="s">
        <v>23</v>
      </c>
      <c r="M3816">
        <v>3</v>
      </c>
      <c r="N3816">
        <v>280</v>
      </c>
      <c r="O3816">
        <v>1400</v>
      </c>
      <c r="P3816">
        <v>3.8</v>
      </c>
      <c r="Q3816" t="s">
        <v>20589</v>
      </c>
      <c r="R3816" s="1">
        <f t="shared" si="59"/>
        <v>42041</v>
      </c>
      <c r="S3816"/>
    </row>
    <row r="3817" spans="1:19" x14ac:dyDescent="0.35">
      <c r="A3817">
        <v>301763</v>
      </c>
      <c r="B3817" t="s">
        <v>8468</v>
      </c>
      <c r="C3817">
        <v>1</v>
      </c>
      <c r="D3817" t="s">
        <v>718</v>
      </c>
      <c r="E3817" t="s">
        <v>8469</v>
      </c>
      <c r="F3817" t="s">
        <v>1671</v>
      </c>
      <c r="G3817" t="s">
        <v>183</v>
      </c>
      <c r="H3817" t="s">
        <v>175</v>
      </c>
      <c r="I3817" t="s">
        <v>23</v>
      </c>
      <c r="J3817" t="s">
        <v>22</v>
      </c>
      <c r="K3817" t="s">
        <v>23</v>
      </c>
      <c r="L3817" t="s">
        <v>23</v>
      </c>
      <c r="M3817">
        <v>1</v>
      </c>
      <c r="N3817">
        <v>171</v>
      </c>
      <c r="O3817">
        <v>250</v>
      </c>
      <c r="P3817">
        <v>4.2</v>
      </c>
      <c r="Q3817" t="s">
        <v>20589</v>
      </c>
      <c r="R3817" s="1">
        <f t="shared" si="59"/>
        <v>42041</v>
      </c>
      <c r="S3817"/>
    </row>
    <row r="3818" spans="1:19" x14ac:dyDescent="0.35">
      <c r="A3818">
        <v>937</v>
      </c>
      <c r="B3818" t="s">
        <v>3807</v>
      </c>
      <c r="C3818">
        <v>1</v>
      </c>
      <c r="D3818" t="s">
        <v>1961</v>
      </c>
      <c r="E3818" t="s">
        <v>8682</v>
      </c>
      <c r="F3818" t="s">
        <v>2043</v>
      </c>
      <c r="G3818" t="s">
        <v>6049</v>
      </c>
      <c r="H3818" t="s">
        <v>175</v>
      </c>
      <c r="I3818" t="s">
        <v>23</v>
      </c>
      <c r="J3818" t="s">
        <v>22</v>
      </c>
      <c r="K3818" t="s">
        <v>23</v>
      </c>
      <c r="L3818" t="s">
        <v>23</v>
      </c>
      <c r="M3818">
        <v>2</v>
      </c>
      <c r="N3818">
        <v>608</v>
      </c>
      <c r="O3818">
        <v>500</v>
      </c>
      <c r="P3818">
        <v>2.7</v>
      </c>
      <c r="Q3818" t="s">
        <v>20589</v>
      </c>
      <c r="R3818" s="1">
        <f t="shared" si="59"/>
        <v>42041</v>
      </c>
      <c r="S3818"/>
    </row>
    <row r="3819" spans="1:19" x14ac:dyDescent="0.35">
      <c r="A3819">
        <v>18335583</v>
      </c>
      <c r="B3819" t="s">
        <v>7528</v>
      </c>
      <c r="C3819">
        <v>1</v>
      </c>
      <c r="D3819" t="s">
        <v>2526</v>
      </c>
      <c r="E3819" t="s">
        <v>7529</v>
      </c>
      <c r="F3819" t="s">
        <v>7530</v>
      </c>
      <c r="G3819" t="s">
        <v>693</v>
      </c>
      <c r="H3819" t="s">
        <v>175</v>
      </c>
      <c r="I3819" t="s">
        <v>23</v>
      </c>
      <c r="J3819" t="s">
        <v>23</v>
      </c>
      <c r="K3819" t="s">
        <v>23</v>
      </c>
      <c r="L3819" t="s">
        <v>23</v>
      </c>
      <c r="M3819">
        <v>3</v>
      </c>
      <c r="N3819">
        <v>325</v>
      </c>
      <c r="O3819">
        <v>900</v>
      </c>
      <c r="P3819">
        <v>4.3</v>
      </c>
      <c r="Q3819" t="s">
        <v>20589</v>
      </c>
      <c r="R3819" s="1">
        <f t="shared" si="59"/>
        <v>42041</v>
      </c>
      <c r="S3819"/>
    </row>
    <row r="3820" spans="1:19" x14ac:dyDescent="0.35">
      <c r="A3820">
        <v>18263693</v>
      </c>
      <c r="B3820" t="s">
        <v>8616</v>
      </c>
      <c r="C3820">
        <v>1</v>
      </c>
      <c r="D3820" t="s">
        <v>718</v>
      </c>
      <c r="E3820" t="s">
        <v>8617</v>
      </c>
      <c r="F3820" t="s">
        <v>635</v>
      </c>
      <c r="G3820" t="s">
        <v>200</v>
      </c>
      <c r="H3820" t="s">
        <v>175</v>
      </c>
      <c r="I3820" t="s">
        <v>23</v>
      </c>
      <c r="J3820" t="s">
        <v>23</v>
      </c>
      <c r="K3820" t="s">
        <v>23</v>
      </c>
      <c r="L3820" t="s">
        <v>23</v>
      </c>
      <c r="M3820">
        <v>1</v>
      </c>
      <c r="N3820">
        <v>10</v>
      </c>
      <c r="O3820">
        <v>300</v>
      </c>
      <c r="P3820">
        <v>3.1</v>
      </c>
      <c r="Q3820" t="s">
        <v>21440</v>
      </c>
      <c r="R3820" s="1">
        <f t="shared" si="59"/>
        <v>42040</v>
      </c>
      <c r="S3820"/>
    </row>
    <row r="3821" spans="1:19" x14ac:dyDescent="0.35">
      <c r="A3821">
        <v>308962</v>
      </c>
      <c r="B3821" t="s">
        <v>7576</v>
      </c>
      <c r="C3821">
        <v>1</v>
      </c>
      <c r="D3821" t="s">
        <v>232</v>
      </c>
      <c r="E3821" t="s">
        <v>4341</v>
      </c>
      <c r="F3821" t="s">
        <v>4342</v>
      </c>
      <c r="G3821" t="s">
        <v>261</v>
      </c>
      <c r="H3821" t="s">
        <v>175</v>
      </c>
      <c r="I3821" t="s">
        <v>22</v>
      </c>
      <c r="J3821" t="s">
        <v>23</v>
      </c>
      <c r="K3821" t="s">
        <v>23</v>
      </c>
      <c r="L3821" t="s">
        <v>23</v>
      </c>
      <c r="M3821">
        <v>3</v>
      </c>
      <c r="N3821">
        <v>0</v>
      </c>
      <c r="O3821">
        <v>1500</v>
      </c>
      <c r="P3821">
        <v>1</v>
      </c>
      <c r="Q3821" t="s">
        <v>21440</v>
      </c>
      <c r="R3821" s="1">
        <f t="shared" si="59"/>
        <v>42040</v>
      </c>
      <c r="S3821"/>
    </row>
    <row r="3822" spans="1:19" x14ac:dyDescent="0.35">
      <c r="A3822">
        <v>18366011</v>
      </c>
      <c r="B3822" t="s">
        <v>8195</v>
      </c>
      <c r="C3822">
        <v>1</v>
      </c>
      <c r="D3822" t="s">
        <v>718</v>
      </c>
      <c r="E3822" t="s">
        <v>8196</v>
      </c>
      <c r="F3822" t="s">
        <v>1253</v>
      </c>
      <c r="G3822" t="s">
        <v>5635</v>
      </c>
      <c r="H3822" t="s">
        <v>175</v>
      </c>
      <c r="I3822" t="s">
        <v>23</v>
      </c>
      <c r="J3822" t="s">
        <v>23</v>
      </c>
      <c r="K3822" t="s">
        <v>23</v>
      </c>
      <c r="L3822" t="s">
        <v>23</v>
      </c>
      <c r="M3822">
        <v>2</v>
      </c>
      <c r="N3822">
        <v>5</v>
      </c>
      <c r="O3822">
        <v>600</v>
      </c>
      <c r="P3822">
        <v>3</v>
      </c>
      <c r="Q3822" t="s">
        <v>21143</v>
      </c>
      <c r="R3822" s="1">
        <f t="shared" si="59"/>
        <v>42039</v>
      </c>
      <c r="S3822"/>
    </row>
    <row r="3823" spans="1:19" x14ac:dyDescent="0.35">
      <c r="A3823">
        <v>302136</v>
      </c>
      <c r="B3823" t="s">
        <v>8588</v>
      </c>
      <c r="C3823">
        <v>1</v>
      </c>
      <c r="D3823" t="s">
        <v>718</v>
      </c>
      <c r="E3823" t="s">
        <v>8589</v>
      </c>
      <c r="F3823" t="s">
        <v>1852</v>
      </c>
      <c r="G3823" t="s">
        <v>1022</v>
      </c>
      <c r="H3823" t="s">
        <v>175</v>
      </c>
      <c r="I3823" t="s">
        <v>23</v>
      </c>
      <c r="J3823" t="s">
        <v>23</v>
      </c>
      <c r="K3823" t="s">
        <v>23</v>
      </c>
      <c r="L3823" t="s">
        <v>23</v>
      </c>
      <c r="M3823">
        <v>1</v>
      </c>
      <c r="N3823">
        <v>6</v>
      </c>
      <c r="O3823">
        <v>100</v>
      </c>
      <c r="P3823">
        <v>2.9</v>
      </c>
      <c r="Q3823" t="s">
        <v>21143</v>
      </c>
      <c r="R3823" s="1">
        <f t="shared" si="59"/>
        <v>42039</v>
      </c>
      <c r="S3823"/>
    </row>
    <row r="3824" spans="1:19" x14ac:dyDescent="0.35">
      <c r="A3824">
        <v>305866</v>
      </c>
      <c r="B3824" t="s">
        <v>8590</v>
      </c>
      <c r="C3824">
        <v>1</v>
      </c>
      <c r="D3824" t="s">
        <v>718</v>
      </c>
      <c r="E3824" t="s">
        <v>8591</v>
      </c>
      <c r="F3824" t="s">
        <v>1852</v>
      </c>
      <c r="G3824" t="s">
        <v>183</v>
      </c>
      <c r="H3824" t="s">
        <v>175</v>
      </c>
      <c r="I3824" t="s">
        <v>23</v>
      </c>
      <c r="J3824" t="s">
        <v>23</v>
      </c>
      <c r="K3824" t="s">
        <v>23</v>
      </c>
      <c r="L3824" t="s">
        <v>23</v>
      </c>
      <c r="M3824">
        <v>2</v>
      </c>
      <c r="N3824">
        <v>3</v>
      </c>
      <c r="O3824">
        <v>500</v>
      </c>
      <c r="P3824">
        <v>1</v>
      </c>
      <c r="Q3824" t="s">
        <v>21143</v>
      </c>
      <c r="R3824" s="1">
        <f t="shared" si="59"/>
        <v>42039</v>
      </c>
      <c r="S3824"/>
    </row>
    <row r="3825" spans="1:19" x14ac:dyDescent="0.35">
      <c r="A3825">
        <v>203</v>
      </c>
      <c r="B3825" t="s">
        <v>1897</v>
      </c>
      <c r="C3825">
        <v>1</v>
      </c>
      <c r="D3825" t="s">
        <v>718</v>
      </c>
      <c r="E3825" t="s">
        <v>8038</v>
      </c>
      <c r="F3825" t="s">
        <v>1039</v>
      </c>
      <c r="G3825" t="s">
        <v>883</v>
      </c>
      <c r="H3825" t="s">
        <v>175</v>
      </c>
      <c r="I3825" t="s">
        <v>23</v>
      </c>
      <c r="J3825" t="s">
        <v>23</v>
      </c>
      <c r="K3825" t="s">
        <v>23</v>
      </c>
      <c r="L3825" t="s">
        <v>23</v>
      </c>
      <c r="M3825">
        <v>2</v>
      </c>
      <c r="N3825">
        <v>238</v>
      </c>
      <c r="O3825">
        <v>700</v>
      </c>
      <c r="P3825">
        <v>2.5</v>
      </c>
      <c r="Q3825" t="s">
        <v>20985</v>
      </c>
      <c r="R3825" s="1">
        <f t="shared" si="59"/>
        <v>42038</v>
      </c>
      <c r="S3825"/>
    </row>
    <row r="3826" spans="1:19" x14ac:dyDescent="0.35">
      <c r="A3826">
        <v>18375397</v>
      </c>
      <c r="B3826" t="s">
        <v>8051</v>
      </c>
      <c r="C3826">
        <v>1</v>
      </c>
      <c r="D3826" t="s">
        <v>718</v>
      </c>
      <c r="E3826" t="s">
        <v>8052</v>
      </c>
      <c r="F3826" t="s">
        <v>1058</v>
      </c>
      <c r="G3826" t="s">
        <v>8053</v>
      </c>
      <c r="H3826" t="s">
        <v>175</v>
      </c>
      <c r="I3826" t="s">
        <v>23</v>
      </c>
      <c r="J3826" t="s">
        <v>23</v>
      </c>
      <c r="K3826" t="s">
        <v>23</v>
      </c>
      <c r="L3826" t="s">
        <v>23</v>
      </c>
      <c r="M3826">
        <v>2</v>
      </c>
      <c r="N3826">
        <v>214</v>
      </c>
      <c r="O3826">
        <v>600</v>
      </c>
      <c r="P3826">
        <v>4.3</v>
      </c>
      <c r="Q3826" t="s">
        <v>20985</v>
      </c>
      <c r="R3826" s="1">
        <f t="shared" si="59"/>
        <v>42038</v>
      </c>
      <c r="S3826"/>
    </row>
    <row r="3827" spans="1:19" x14ac:dyDescent="0.35">
      <c r="A3827">
        <v>18204479</v>
      </c>
      <c r="B3827" t="s">
        <v>7580</v>
      </c>
      <c r="C3827">
        <v>1</v>
      </c>
      <c r="D3827" t="s">
        <v>232</v>
      </c>
      <c r="E3827" t="s">
        <v>7581</v>
      </c>
      <c r="F3827" t="s">
        <v>3866</v>
      </c>
      <c r="G3827" t="s">
        <v>183</v>
      </c>
      <c r="H3827" t="s">
        <v>175</v>
      </c>
      <c r="I3827" t="s">
        <v>23</v>
      </c>
      <c r="J3827" t="s">
        <v>22</v>
      </c>
      <c r="K3827" t="s">
        <v>23</v>
      </c>
      <c r="L3827" t="s">
        <v>23</v>
      </c>
      <c r="M3827">
        <v>1</v>
      </c>
      <c r="N3827">
        <v>7</v>
      </c>
      <c r="O3827">
        <v>450</v>
      </c>
      <c r="P3827">
        <v>3.1</v>
      </c>
      <c r="Q3827" t="s">
        <v>20985</v>
      </c>
      <c r="R3827" s="1">
        <f t="shared" si="59"/>
        <v>42038</v>
      </c>
      <c r="S3827"/>
    </row>
    <row r="3828" spans="1:19" x14ac:dyDescent="0.35">
      <c r="A3828">
        <v>8351</v>
      </c>
      <c r="B3828" t="s">
        <v>8654</v>
      </c>
      <c r="C3828">
        <v>1</v>
      </c>
      <c r="D3828" t="s">
        <v>1961</v>
      </c>
      <c r="E3828" t="s">
        <v>5512</v>
      </c>
      <c r="F3828" t="s">
        <v>5513</v>
      </c>
      <c r="G3828" t="s">
        <v>183</v>
      </c>
      <c r="H3828" t="s">
        <v>175</v>
      </c>
      <c r="I3828" t="s">
        <v>22</v>
      </c>
      <c r="J3828" t="s">
        <v>23</v>
      </c>
      <c r="K3828" t="s">
        <v>23</v>
      </c>
      <c r="L3828" t="s">
        <v>23</v>
      </c>
      <c r="M3828">
        <v>4</v>
      </c>
      <c r="N3828">
        <v>79</v>
      </c>
      <c r="O3828">
        <v>3500</v>
      </c>
      <c r="P3828">
        <v>3.5</v>
      </c>
      <c r="Q3828" t="s">
        <v>20985</v>
      </c>
      <c r="R3828" s="1">
        <f t="shared" si="59"/>
        <v>42038</v>
      </c>
      <c r="S3828"/>
    </row>
    <row r="3829" spans="1:19" x14ac:dyDescent="0.35">
      <c r="A3829">
        <v>311117</v>
      </c>
      <c r="B3829" t="s">
        <v>170</v>
      </c>
      <c r="C3829">
        <v>1</v>
      </c>
      <c r="D3829" t="s">
        <v>718</v>
      </c>
      <c r="E3829" t="s">
        <v>8100</v>
      </c>
      <c r="F3829" t="s">
        <v>1121</v>
      </c>
      <c r="G3829" t="s">
        <v>165</v>
      </c>
      <c r="H3829" t="s">
        <v>175</v>
      </c>
      <c r="I3829" t="s">
        <v>23</v>
      </c>
      <c r="J3829" t="s">
        <v>23</v>
      </c>
      <c r="K3829" t="s">
        <v>23</v>
      </c>
      <c r="L3829" t="s">
        <v>23</v>
      </c>
      <c r="M3829">
        <v>2</v>
      </c>
      <c r="N3829">
        <v>25</v>
      </c>
      <c r="O3829">
        <v>500</v>
      </c>
      <c r="P3829">
        <v>3.2</v>
      </c>
      <c r="Q3829" t="s">
        <v>21316</v>
      </c>
      <c r="R3829" s="1">
        <f t="shared" si="59"/>
        <v>42063</v>
      </c>
      <c r="S3829"/>
    </row>
    <row r="3830" spans="1:19" x14ac:dyDescent="0.35">
      <c r="A3830">
        <v>6230</v>
      </c>
      <c r="B3830" t="s">
        <v>775</v>
      </c>
      <c r="C3830">
        <v>1</v>
      </c>
      <c r="D3830" t="s">
        <v>718</v>
      </c>
      <c r="E3830" t="s">
        <v>8528</v>
      </c>
      <c r="F3830" t="s">
        <v>1742</v>
      </c>
      <c r="G3830" t="s">
        <v>1431</v>
      </c>
      <c r="H3830" t="s">
        <v>175</v>
      </c>
      <c r="I3830" t="s">
        <v>23</v>
      </c>
      <c r="J3830" t="s">
        <v>23</v>
      </c>
      <c r="K3830" t="s">
        <v>23</v>
      </c>
      <c r="L3830" t="s">
        <v>23</v>
      </c>
      <c r="M3830">
        <v>1</v>
      </c>
      <c r="N3830">
        <v>3</v>
      </c>
      <c r="O3830">
        <v>200</v>
      </c>
      <c r="P3830">
        <v>1</v>
      </c>
      <c r="Q3830" t="s">
        <v>21316</v>
      </c>
      <c r="R3830" s="1">
        <f t="shared" si="59"/>
        <v>42063</v>
      </c>
      <c r="S3830"/>
    </row>
    <row r="3831" spans="1:19" x14ac:dyDescent="0.35">
      <c r="A3831">
        <v>18343001</v>
      </c>
      <c r="B3831" t="s">
        <v>7753</v>
      </c>
      <c r="C3831">
        <v>1</v>
      </c>
      <c r="D3831" t="s">
        <v>324</v>
      </c>
      <c r="E3831" t="s">
        <v>7754</v>
      </c>
      <c r="F3831" t="s">
        <v>564</v>
      </c>
      <c r="G3831" t="s">
        <v>243</v>
      </c>
      <c r="H3831" t="s">
        <v>175</v>
      </c>
      <c r="I3831" t="s">
        <v>23</v>
      </c>
      <c r="J3831" t="s">
        <v>23</v>
      </c>
      <c r="K3831" t="s">
        <v>23</v>
      </c>
      <c r="L3831" t="s">
        <v>23</v>
      </c>
      <c r="M3831">
        <v>3</v>
      </c>
      <c r="N3831">
        <v>62</v>
      </c>
      <c r="O3831">
        <v>1100</v>
      </c>
      <c r="P3831">
        <v>4.3</v>
      </c>
      <c r="Q3831" t="s">
        <v>21316</v>
      </c>
      <c r="R3831" s="1">
        <f t="shared" si="59"/>
        <v>42063</v>
      </c>
      <c r="S3831"/>
    </row>
    <row r="3832" spans="1:19" x14ac:dyDescent="0.35">
      <c r="A3832">
        <v>18424173</v>
      </c>
      <c r="B3832" t="s">
        <v>8666</v>
      </c>
      <c r="C3832">
        <v>1</v>
      </c>
      <c r="D3832" t="s">
        <v>1961</v>
      </c>
      <c r="E3832" t="s">
        <v>8667</v>
      </c>
      <c r="F3832" t="s">
        <v>2005</v>
      </c>
      <c r="G3832" t="s">
        <v>191</v>
      </c>
      <c r="H3832" t="s">
        <v>175</v>
      </c>
      <c r="I3832" t="s">
        <v>23</v>
      </c>
      <c r="J3832" t="s">
        <v>23</v>
      </c>
      <c r="K3832" t="s">
        <v>23</v>
      </c>
      <c r="L3832" t="s">
        <v>23</v>
      </c>
      <c r="M3832">
        <v>1</v>
      </c>
      <c r="N3832">
        <v>0</v>
      </c>
      <c r="O3832">
        <v>200</v>
      </c>
      <c r="P3832">
        <v>1</v>
      </c>
      <c r="Q3832" t="s">
        <v>21316</v>
      </c>
      <c r="R3832" s="1">
        <f t="shared" si="59"/>
        <v>42063</v>
      </c>
      <c r="S3832"/>
    </row>
    <row r="3833" spans="1:19" x14ac:dyDescent="0.35">
      <c r="A3833">
        <v>18369770</v>
      </c>
      <c r="B3833" t="s">
        <v>8340</v>
      </c>
      <c r="C3833">
        <v>1</v>
      </c>
      <c r="D3833" t="s">
        <v>718</v>
      </c>
      <c r="E3833" t="s">
        <v>8341</v>
      </c>
      <c r="F3833" t="s">
        <v>1485</v>
      </c>
      <c r="G3833" t="s">
        <v>200</v>
      </c>
      <c r="H3833" t="s">
        <v>175</v>
      </c>
      <c r="I3833" t="s">
        <v>23</v>
      </c>
      <c r="J3833" t="s">
        <v>23</v>
      </c>
      <c r="K3833" t="s">
        <v>23</v>
      </c>
      <c r="L3833" t="s">
        <v>23</v>
      </c>
      <c r="M3833">
        <v>1</v>
      </c>
      <c r="N3833">
        <v>0</v>
      </c>
      <c r="O3833">
        <v>150</v>
      </c>
      <c r="P3833">
        <v>1</v>
      </c>
      <c r="Q3833" t="s">
        <v>19828</v>
      </c>
      <c r="R3833" s="1">
        <f t="shared" si="59"/>
        <v>42062</v>
      </c>
      <c r="S3833"/>
    </row>
    <row r="3834" spans="1:19" x14ac:dyDescent="0.35">
      <c r="A3834">
        <v>6516432</v>
      </c>
      <c r="B3834" t="s">
        <v>8829</v>
      </c>
      <c r="C3834">
        <v>189</v>
      </c>
      <c r="D3834" t="s">
        <v>4104</v>
      </c>
      <c r="E3834" t="s">
        <v>4105</v>
      </c>
      <c r="F3834" t="s">
        <v>4106</v>
      </c>
      <c r="G3834" t="s">
        <v>95</v>
      </c>
      <c r="H3834" t="s">
        <v>2308</v>
      </c>
      <c r="I3834" t="s">
        <v>23</v>
      </c>
      <c r="J3834" t="s">
        <v>23</v>
      </c>
      <c r="K3834" t="s">
        <v>23</v>
      </c>
      <c r="L3834" t="s">
        <v>23</v>
      </c>
      <c r="M3834">
        <v>4</v>
      </c>
      <c r="N3834">
        <v>488</v>
      </c>
      <c r="O3834">
        <v>330</v>
      </c>
      <c r="P3834">
        <v>4.3</v>
      </c>
      <c r="Q3834" t="s">
        <v>19828</v>
      </c>
      <c r="R3834" s="1">
        <f t="shared" si="59"/>
        <v>42062</v>
      </c>
      <c r="S3834"/>
    </row>
    <row r="3835" spans="1:19" x14ac:dyDescent="0.35">
      <c r="A3835">
        <v>302156</v>
      </c>
      <c r="B3835" t="s">
        <v>398</v>
      </c>
      <c r="C3835">
        <v>1</v>
      </c>
      <c r="D3835" t="s">
        <v>718</v>
      </c>
      <c r="E3835" t="s">
        <v>7915</v>
      </c>
      <c r="F3835" t="s">
        <v>845</v>
      </c>
      <c r="G3835" t="s">
        <v>401</v>
      </c>
      <c r="H3835" t="s">
        <v>175</v>
      </c>
      <c r="I3835" t="s">
        <v>23</v>
      </c>
      <c r="J3835" t="s">
        <v>22</v>
      </c>
      <c r="K3835" t="s">
        <v>23</v>
      </c>
      <c r="L3835" t="s">
        <v>23</v>
      </c>
      <c r="M3835">
        <v>2</v>
      </c>
      <c r="N3835">
        <v>276</v>
      </c>
      <c r="O3835">
        <v>500</v>
      </c>
      <c r="P3835">
        <v>3.5</v>
      </c>
      <c r="Q3835" t="s">
        <v>19828</v>
      </c>
      <c r="R3835" s="1">
        <f t="shared" si="59"/>
        <v>42062</v>
      </c>
      <c r="S3835"/>
    </row>
    <row r="3836" spans="1:19" x14ac:dyDescent="0.35">
      <c r="A3836">
        <v>310255</v>
      </c>
      <c r="B3836" t="s">
        <v>8566</v>
      </c>
      <c r="C3836">
        <v>1</v>
      </c>
      <c r="D3836" t="s">
        <v>718</v>
      </c>
      <c r="E3836" t="s">
        <v>8567</v>
      </c>
      <c r="F3836" t="s">
        <v>1804</v>
      </c>
      <c r="G3836" t="s">
        <v>33</v>
      </c>
      <c r="H3836" t="s">
        <v>175</v>
      </c>
      <c r="I3836" t="s">
        <v>23</v>
      </c>
      <c r="J3836" t="s">
        <v>23</v>
      </c>
      <c r="K3836" t="s">
        <v>23</v>
      </c>
      <c r="L3836" t="s">
        <v>23</v>
      </c>
      <c r="M3836">
        <v>1</v>
      </c>
      <c r="N3836">
        <v>1</v>
      </c>
      <c r="O3836">
        <v>100</v>
      </c>
      <c r="P3836">
        <v>1</v>
      </c>
      <c r="Q3836" t="s">
        <v>21878</v>
      </c>
      <c r="R3836" s="1">
        <f t="shared" si="59"/>
        <v>42061</v>
      </c>
      <c r="S3836"/>
    </row>
    <row r="3837" spans="1:19" x14ac:dyDescent="0.35">
      <c r="A3837">
        <v>301470</v>
      </c>
      <c r="B3837" t="s">
        <v>940</v>
      </c>
      <c r="C3837">
        <v>1</v>
      </c>
      <c r="D3837" t="s">
        <v>718</v>
      </c>
      <c r="E3837" t="s">
        <v>8151</v>
      </c>
      <c r="F3837" t="s">
        <v>1196</v>
      </c>
      <c r="G3837" t="s">
        <v>942</v>
      </c>
      <c r="H3837" t="s">
        <v>175</v>
      </c>
      <c r="I3837" t="s">
        <v>23</v>
      </c>
      <c r="J3837" t="s">
        <v>22</v>
      </c>
      <c r="K3837" t="s">
        <v>23</v>
      </c>
      <c r="L3837" t="s">
        <v>23</v>
      </c>
      <c r="M3837">
        <v>2</v>
      </c>
      <c r="N3837">
        <v>109</v>
      </c>
      <c r="O3837">
        <v>600</v>
      </c>
      <c r="P3837">
        <v>2.7</v>
      </c>
      <c r="Q3837" t="s">
        <v>21076</v>
      </c>
      <c r="R3837" s="1">
        <f t="shared" si="59"/>
        <v>42060</v>
      </c>
      <c r="S3837"/>
    </row>
    <row r="3838" spans="1:19" x14ac:dyDescent="0.35">
      <c r="A3838">
        <v>2602</v>
      </c>
      <c r="B3838" t="s">
        <v>1270</v>
      </c>
      <c r="C3838">
        <v>1</v>
      </c>
      <c r="D3838" t="s">
        <v>718</v>
      </c>
      <c r="E3838" t="s">
        <v>8349</v>
      </c>
      <c r="F3838" t="s">
        <v>1492</v>
      </c>
      <c r="G3838" t="s">
        <v>1431</v>
      </c>
      <c r="H3838" t="s">
        <v>175</v>
      </c>
      <c r="I3838" t="s">
        <v>23</v>
      </c>
      <c r="J3838" t="s">
        <v>23</v>
      </c>
      <c r="K3838" t="s">
        <v>23</v>
      </c>
      <c r="L3838" t="s">
        <v>23</v>
      </c>
      <c r="M3838">
        <v>1</v>
      </c>
      <c r="N3838">
        <v>11</v>
      </c>
      <c r="O3838">
        <v>250</v>
      </c>
      <c r="P3838">
        <v>3.1</v>
      </c>
      <c r="Q3838" t="s">
        <v>21076</v>
      </c>
      <c r="R3838" s="1">
        <f t="shared" si="59"/>
        <v>42060</v>
      </c>
      <c r="S3838"/>
    </row>
    <row r="3839" spans="1:19" x14ac:dyDescent="0.35">
      <c r="A3839">
        <v>18409196</v>
      </c>
      <c r="B3839" t="s">
        <v>3712</v>
      </c>
      <c r="C3839">
        <v>1</v>
      </c>
      <c r="D3839" t="s">
        <v>1961</v>
      </c>
      <c r="E3839" t="s">
        <v>8731</v>
      </c>
      <c r="F3839" t="s">
        <v>8732</v>
      </c>
      <c r="G3839" t="s">
        <v>1092</v>
      </c>
      <c r="H3839" t="s">
        <v>175</v>
      </c>
      <c r="I3839" t="s">
        <v>23</v>
      </c>
      <c r="J3839" t="s">
        <v>23</v>
      </c>
      <c r="K3839" t="s">
        <v>23</v>
      </c>
      <c r="L3839" t="s">
        <v>23</v>
      </c>
      <c r="M3839">
        <v>1</v>
      </c>
      <c r="N3839">
        <v>0</v>
      </c>
      <c r="O3839">
        <v>300</v>
      </c>
      <c r="P3839">
        <v>1</v>
      </c>
      <c r="Q3839" t="s">
        <v>21076</v>
      </c>
      <c r="R3839" s="1">
        <f t="shared" si="59"/>
        <v>42060</v>
      </c>
      <c r="S3839"/>
    </row>
    <row r="3840" spans="1:19" x14ac:dyDescent="0.35">
      <c r="A3840">
        <v>18458665</v>
      </c>
      <c r="B3840" t="s">
        <v>8146</v>
      </c>
      <c r="C3840">
        <v>1</v>
      </c>
      <c r="D3840" t="s">
        <v>718</v>
      </c>
      <c r="E3840" t="s">
        <v>8147</v>
      </c>
      <c r="F3840" t="s">
        <v>1196</v>
      </c>
      <c r="G3840" t="s">
        <v>8148</v>
      </c>
      <c r="H3840" t="s">
        <v>175</v>
      </c>
      <c r="I3840" t="s">
        <v>22</v>
      </c>
      <c r="J3840" t="s">
        <v>23</v>
      </c>
      <c r="K3840" t="s">
        <v>23</v>
      </c>
      <c r="L3840" t="s">
        <v>23</v>
      </c>
      <c r="M3840">
        <v>3</v>
      </c>
      <c r="N3840">
        <v>4</v>
      </c>
      <c r="O3840">
        <v>1200</v>
      </c>
      <c r="P3840">
        <v>2.9</v>
      </c>
      <c r="Q3840" t="s">
        <v>20582</v>
      </c>
      <c r="R3840" s="1">
        <f t="shared" si="59"/>
        <v>42059</v>
      </c>
      <c r="S3840"/>
    </row>
    <row r="3841" spans="1:19" x14ac:dyDescent="0.35">
      <c r="A3841">
        <v>308848</v>
      </c>
      <c r="B3841" t="s">
        <v>8287</v>
      </c>
      <c r="C3841">
        <v>1</v>
      </c>
      <c r="D3841" t="s">
        <v>718</v>
      </c>
      <c r="E3841" t="s">
        <v>8288</v>
      </c>
      <c r="F3841" t="s">
        <v>1373</v>
      </c>
      <c r="G3841" t="s">
        <v>1022</v>
      </c>
      <c r="H3841" t="s">
        <v>175</v>
      </c>
      <c r="I3841" t="s">
        <v>23</v>
      </c>
      <c r="J3841" t="s">
        <v>23</v>
      </c>
      <c r="K3841" t="s">
        <v>23</v>
      </c>
      <c r="L3841" t="s">
        <v>23</v>
      </c>
      <c r="M3841">
        <v>1</v>
      </c>
      <c r="N3841">
        <v>12</v>
      </c>
      <c r="O3841">
        <v>100</v>
      </c>
      <c r="P3841">
        <v>3.1</v>
      </c>
      <c r="Q3841" t="s">
        <v>20582</v>
      </c>
      <c r="R3841" s="1">
        <f t="shared" si="59"/>
        <v>42059</v>
      </c>
      <c r="S3841"/>
    </row>
    <row r="3842" spans="1:19" x14ac:dyDescent="0.35">
      <c r="A3842">
        <v>18274332</v>
      </c>
      <c r="B3842" t="s">
        <v>7699</v>
      </c>
      <c r="C3842">
        <v>1</v>
      </c>
      <c r="D3842" t="s">
        <v>324</v>
      </c>
      <c r="E3842" t="s">
        <v>7700</v>
      </c>
      <c r="F3842" t="s">
        <v>448</v>
      </c>
      <c r="G3842" t="s">
        <v>296</v>
      </c>
      <c r="H3842" t="s">
        <v>175</v>
      </c>
      <c r="I3842" t="s">
        <v>23</v>
      </c>
      <c r="J3842" t="s">
        <v>23</v>
      </c>
      <c r="K3842" t="s">
        <v>23</v>
      </c>
      <c r="L3842" t="s">
        <v>23</v>
      </c>
      <c r="M3842">
        <v>1</v>
      </c>
      <c r="N3842">
        <v>2</v>
      </c>
      <c r="O3842">
        <v>200</v>
      </c>
      <c r="P3842">
        <v>1</v>
      </c>
      <c r="Q3842" t="s">
        <v>20582</v>
      </c>
      <c r="R3842" s="1">
        <f t="shared" ref="R3842:R3905" si="60">DATE(LEFT(Q3842, 4), MID(Q3842, FIND("_", Q3842) + 1, FIND("_", Q3842, FIND("_", Q3842) + 1) - FIND("_", Q3842) - 1), RIGHT(Q3842, LEN(Q3842) - FIND("_", Q3842, FIND("_", Q3842) + 1)))</f>
        <v>42059</v>
      </c>
      <c r="S3842"/>
    </row>
    <row r="3843" spans="1:19" x14ac:dyDescent="0.35">
      <c r="A3843">
        <v>309873</v>
      </c>
      <c r="B3843" t="s">
        <v>8724</v>
      </c>
      <c r="C3843">
        <v>1</v>
      </c>
      <c r="D3843" t="s">
        <v>1961</v>
      </c>
      <c r="E3843" t="s">
        <v>8725</v>
      </c>
      <c r="F3843" t="s">
        <v>2120</v>
      </c>
      <c r="G3843" t="s">
        <v>8726</v>
      </c>
      <c r="H3843" t="s">
        <v>175</v>
      </c>
      <c r="I3843" t="s">
        <v>23</v>
      </c>
      <c r="J3843" t="s">
        <v>23</v>
      </c>
      <c r="K3843" t="s">
        <v>23</v>
      </c>
      <c r="L3843" t="s">
        <v>23</v>
      </c>
      <c r="M3843">
        <v>2</v>
      </c>
      <c r="N3843">
        <v>25</v>
      </c>
      <c r="O3843">
        <v>600</v>
      </c>
      <c r="P3843">
        <v>2.9</v>
      </c>
      <c r="Q3843" t="s">
        <v>20582</v>
      </c>
      <c r="R3843" s="1">
        <f t="shared" si="60"/>
        <v>42059</v>
      </c>
      <c r="S3843"/>
    </row>
    <row r="3844" spans="1:19" x14ac:dyDescent="0.35">
      <c r="A3844">
        <v>18421026</v>
      </c>
      <c r="B3844" t="s">
        <v>8535</v>
      </c>
      <c r="C3844">
        <v>1</v>
      </c>
      <c r="D3844" t="s">
        <v>718</v>
      </c>
      <c r="E3844" t="s">
        <v>8536</v>
      </c>
      <c r="F3844" t="s">
        <v>1763</v>
      </c>
      <c r="G3844" t="s">
        <v>243</v>
      </c>
      <c r="H3844" t="s">
        <v>175</v>
      </c>
      <c r="I3844" t="s">
        <v>23</v>
      </c>
      <c r="J3844" t="s">
        <v>22</v>
      </c>
      <c r="K3844" t="s">
        <v>23</v>
      </c>
      <c r="L3844" t="s">
        <v>23</v>
      </c>
      <c r="M3844">
        <v>2</v>
      </c>
      <c r="N3844">
        <v>55</v>
      </c>
      <c r="O3844">
        <v>900</v>
      </c>
      <c r="P3844">
        <v>4</v>
      </c>
      <c r="Q3844" t="s">
        <v>20291</v>
      </c>
      <c r="R3844" s="1">
        <f t="shared" si="60"/>
        <v>42058</v>
      </c>
      <c r="S3844"/>
    </row>
    <row r="3845" spans="1:19" x14ac:dyDescent="0.35">
      <c r="A3845">
        <v>18382342</v>
      </c>
      <c r="B3845" t="s">
        <v>8030</v>
      </c>
      <c r="C3845">
        <v>1</v>
      </c>
      <c r="D3845" t="s">
        <v>718</v>
      </c>
      <c r="E3845" t="s">
        <v>1005</v>
      </c>
      <c r="F3845" t="s">
        <v>1004</v>
      </c>
      <c r="G3845" t="s">
        <v>1542</v>
      </c>
      <c r="H3845" t="s">
        <v>175</v>
      </c>
      <c r="I3845" t="s">
        <v>23</v>
      </c>
      <c r="J3845" t="s">
        <v>22</v>
      </c>
      <c r="K3845" t="s">
        <v>23</v>
      </c>
      <c r="L3845" t="s">
        <v>23</v>
      </c>
      <c r="M3845">
        <v>3</v>
      </c>
      <c r="N3845">
        <v>111</v>
      </c>
      <c r="O3845">
        <v>1000</v>
      </c>
      <c r="P3845">
        <v>4.2</v>
      </c>
      <c r="Q3845" t="s">
        <v>20291</v>
      </c>
      <c r="R3845" s="1">
        <f t="shared" si="60"/>
        <v>42058</v>
      </c>
      <c r="S3845"/>
    </row>
    <row r="3846" spans="1:19" x14ac:dyDescent="0.35">
      <c r="A3846">
        <v>7686</v>
      </c>
      <c r="B3846" t="s">
        <v>7906</v>
      </c>
      <c r="C3846">
        <v>1</v>
      </c>
      <c r="D3846" t="s">
        <v>718</v>
      </c>
      <c r="E3846" t="s">
        <v>839</v>
      </c>
      <c r="F3846" t="s">
        <v>838</v>
      </c>
      <c r="G3846" t="s">
        <v>183</v>
      </c>
      <c r="H3846" t="s">
        <v>175</v>
      </c>
      <c r="I3846" t="s">
        <v>23</v>
      </c>
      <c r="J3846" t="s">
        <v>23</v>
      </c>
      <c r="K3846" t="s">
        <v>23</v>
      </c>
      <c r="L3846" t="s">
        <v>23</v>
      </c>
      <c r="M3846">
        <v>1</v>
      </c>
      <c r="N3846">
        <v>11</v>
      </c>
      <c r="O3846">
        <v>450</v>
      </c>
      <c r="P3846">
        <v>3</v>
      </c>
      <c r="Q3846" t="s">
        <v>20291</v>
      </c>
      <c r="R3846" s="1">
        <f t="shared" si="60"/>
        <v>42058</v>
      </c>
      <c r="S3846"/>
    </row>
    <row r="3847" spans="1:19" x14ac:dyDescent="0.35">
      <c r="A3847">
        <v>17284364</v>
      </c>
      <c r="B3847" t="s">
        <v>7400</v>
      </c>
      <c r="C3847">
        <v>216</v>
      </c>
      <c r="D3847" t="s">
        <v>59</v>
      </c>
      <c r="E3847" t="s">
        <v>7401</v>
      </c>
      <c r="F3847" t="s">
        <v>7402</v>
      </c>
      <c r="G3847" t="s">
        <v>7403</v>
      </c>
      <c r="H3847" t="s">
        <v>62</v>
      </c>
      <c r="I3847" t="s">
        <v>23</v>
      </c>
      <c r="J3847" t="s">
        <v>23</v>
      </c>
      <c r="K3847" t="s">
        <v>23</v>
      </c>
      <c r="L3847" t="s">
        <v>23</v>
      </c>
      <c r="M3847">
        <v>1</v>
      </c>
      <c r="N3847">
        <v>20</v>
      </c>
      <c r="O3847">
        <v>10</v>
      </c>
      <c r="P3847">
        <v>3.4</v>
      </c>
      <c r="Q3847" t="s">
        <v>20291</v>
      </c>
      <c r="R3847" s="1">
        <f t="shared" si="60"/>
        <v>42058</v>
      </c>
      <c r="S3847"/>
    </row>
    <row r="3848" spans="1:19" x14ac:dyDescent="0.35">
      <c r="A3848">
        <v>18222598</v>
      </c>
      <c r="B3848" t="s">
        <v>8206</v>
      </c>
      <c r="C3848">
        <v>1</v>
      </c>
      <c r="D3848" t="s">
        <v>718</v>
      </c>
      <c r="E3848" t="s">
        <v>8207</v>
      </c>
      <c r="F3848" t="s">
        <v>1262</v>
      </c>
      <c r="G3848" t="s">
        <v>491</v>
      </c>
      <c r="H3848" t="s">
        <v>175</v>
      </c>
      <c r="I3848" t="s">
        <v>23</v>
      </c>
      <c r="J3848" t="s">
        <v>23</v>
      </c>
      <c r="K3848" t="s">
        <v>23</v>
      </c>
      <c r="L3848" t="s">
        <v>23</v>
      </c>
      <c r="M3848">
        <v>1</v>
      </c>
      <c r="N3848">
        <v>0</v>
      </c>
      <c r="O3848">
        <v>250</v>
      </c>
      <c r="P3848">
        <v>1</v>
      </c>
      <c r="Q3848" t="s">
        <v>19823</v>
      </c>
      <c r="R3848" s="1">
        <f t="shared" si="60"/>
        <v>42057</v>
      </c>
      <c r="S3848"/>
    </row>
    <row r="3849" spans="1:19" x14ac:dyDescent="0.35">
      <c r="A3849">
        <v>18365877</v>
      </c>
      <c r="B3849" t="s">
        <v>2093</v>
      </c>
      <c r="C3849">
        <v>1</v>
      </c>
      <c r="D3849" t="s">
        <v>718</v>
      </c>
      <c r="E3849" t="s">
        <v>1343</v>
      </c>
      <c r="F3849" t="s">
        <v>1342</v>
      </c>
      <c r="G3849" t="s">
        <v>520</v>
      </c>
      <c r="H3849" t="s">
        <v>175</v>
      </c>
      <c r="I3849" t="s">
        <v>23</v>
      </c>
      <c r="J3849" t="s">
        <v>22</v>
      </c>
      <c r="K3849" t="s">
        <v>23</v>
      </c>
      <c r="L3849" t="s">
        <v>23</v>
      </c>
      <c r="M3849">
        <v>2</v>
      </c>
      <c r="N3849">
        <v>61</v>
      </c>
      <c r="O3849">
        <v>600</v>
      </c>
      <c r="P3849">
        <v>3.6</v>
      </c>
      <c r="Q3849" t="s">
        <v>19823</v>
      </c>
      <c r="R3849" s="1">
        <f t="shared" si="60"/>
        <v>42057</v>
      </c>
      <c r="S3849"/>
    </row>
    <row r="3850" spans="1:19" x14ac:dyDescent="0.35">
      <c r="A3850">
        <v>7583</v>
      </c>
      <c r="B3850" t="s">
        <v>7832</v>
      </c>
      <c r="C3850">
        <v>1</v>
      </c>
      <c r="D3850" t="s">
        <v>718</v>
      </c>
      <c r="E3850" t="s">
        <v>7833</v>
      </c>
      <c r="F3850" t="s">
        <v>734</v>
      </c>
      <c r="G3850" t="s">
        <v>174</v>
      </c>
      <c r="H3850" t="s">
        <v>175</v>
      </c>
      <c r="I3850" t="s">
        <v>23</v>
      </c>
      <c r="J3850" t="s">
        <v>23</v>
      </c>
      <c r="K3850" t="s">
        <v>23</v>
      </c>
      <c r="L3850" t="s">
        <v>23</v>
      </c>
      <c r="M3850">
        <v>1</v>
      </c>
      <c r="N3850">
        <v>11</v>
      </c>
      <c r="O3850">
        <v>150</v>
      </c>
      <c r="P3850">
        <v>2.7</v>
      </c>
      <c r="Q3850" t="s">
        <v>19823</v>
      </c>
      <c r="R3850" s="1">
        <f t="shared" si="60"/>
        <v>42057</v>
      </c>
      <c r="S3850"/>
    </row>
    <row r="3851" spans="1:19" x14ac:dyDescent="0.35">
      <c r="A3851">
        <v>18431190</v>
      </c>
      <c r="B3851" t="s">
        <v>8764</v>
      </c>
      <c r="C3851">
        <v>1</v>
      </c>
      <c r="D3851" t="s">
        <v>1961</v>
      </c>
      <c r="E3851" t="s">
        <v>8765</v>
      </c>
      <c r="F3851" t="s">
        <v>2142</v>
      </c>
      <c r="G3851" t="s">
        <v>183</v>
      </c>
      <c r="H3851" t="s">
        <v>175</v>
      </c>
      <c r="I3851" t="s">
        <v>23</v>
      </c>
      <c r="J3851" t="s">
        <v>23</v>
      </c>
      <c r="K3851" t="s">
        <v>23</v>
      </c>
      <c r="L3851" t="s">
        <v>23</v>
      </c>
      <c r="M3851">
        <v>1</v>
      </c>
      <c r="N3851">
        <v>3</v>
      </c>
      <c r="O3851">
        <v>300</v>
      </c>
      <c r="P3851">
        <v>1</v>
      </c>
      <c r="Q3851" t="s">
        <v>19823</v>
      </c>
      <c r="R3851" s="1">
        <f t="shared" si="60"/>
        <v>42057</v>
      </c>
      <c r="S3851"/>
    </row>
    <row r="3852" spans="1:19" x14ac:dyDescent="0.35">
      <c r="A3852">
        <v>17678276</v>
      </c>
      <c r="B3852" t="s">
        <v>7505</v>
      </c>
      <c r="C3852">
        <v>216</v>
      </c>
      <c r="D3852" t="s">
        <v>141</v>
      </c>
      <c r="E3852" t="s">
        <v>7506</v>
      </c>
      <c r="F3852" t="s">
        <v>141</v>
      </c>
      <c r="G3852" t="s">
        <v>131</v>
      </c>
      <c r="H3852" t="s">
        <v>62</v>
      </c>
      <c r="I3852" t="s">
        <v>23</v>
      </c>
      <c r="J3852" t="s">
        <v>23</v>
      </c>
      <c r="K3852" t="s">
        <v>23</v>
      </c>
      <c r="L3852" t="s">
        <v>23</v>
      </c>
      <c r="M3852">
        <v>2</v>
      </c>
      <c r="N3852">
        <v>209</v>
      </c>
      <c r="O3852">
        <v>25</v>
      </c>
      <c r="P3852">
        <v>3.7</v>
      </c>
      <c r="Q3852" t="s">
        <v>19823</v>
      </c>
      <c r="R3852" s="1">
        <f t="shared" si="60"/>
        <v>42057</v>
      </c>
      <c r="S3852"/>
    </row>
    <row r="3853" spans="1:19" x14ac:dyDescent="0.35">
      <c r="A3853">
        <v>310875</v>
      </c>
      <c r="B3853" t="s">
        <v>1847</v>
      </c>
      <c r="C3853">
        <v>1</v>
      </c>
      <c r="D3853" t="s">
        <v>1961</v>
      </c>
      <c r="E3853" t="s">
        <v>8675</v>
      </c>
      <c r="F3853" t="s">
        <v>267</v>
      </c>
      <c r="G3853" t="s">
        <v>942</v>
      </c>
      <c r="H3853" t="s">
        <v>175</v>
      </c>
      <c r="I3853" t="s">
        <v>22</v>
      </c>
      <c r="J3853" t="s">
        <v>22</v>
      </c>
      <c r="K3853" t="s">
        <v>23</v>
      </c>
      <c r="L3853" t="s">
        <v>23</v>
      </c>
      <c r="M3853">
        <v>2</v>
      </c>
      <c r="N3853">
        <v>57</v>
      </c>
      <c r="O3853">
        <v>800</v>
      </c>
      <c r="P3853">
        <v>3.3</v>
      </c>
      <c r="Q3853" t="s">
        <v>22201</v>
      </c>
      <c r="R3853" s="1">
        <f t="shared" si="60"/>
        <v>42056</v>
      </c>
      <c r="S3853"/>
    </row>
    <row r="3854" spans="1:19" x14ac:dyDescent="0.35">
      <c r="A3854">
        <v>3900238</v>
      </c>
      <c r="B3854" t="s">
        <v>8802</v>
      </c>
      <c r="C3854">
        <v>1</v>
      </c>
      <c r="D3854" t="s">
        <v>5725</v>
      </c>
      <c r="E3854" t="s">
        <v>8803</v>
      </c>
      <c r="F3854" t="s">
        <v>8804</v>
      </c>
      <c r="G3854" t="s">
        <v>504</v>
      </c>
      <c r="H3854" t="s">
        <v>175</v>
      </c>
      <c r="I3854" t="s">
        <v>23</v>
      </c>
      <c r="J3854" t="s">
        <v>23</v>
      </c>
      <c r="K3854" t="s">
        <v>23</v>
      </c>
      <c r="L3854" t="s">
        <v>23</v>
      </c>
      <c r="M3854">
        <v>3</v>
      </c>
      <c r="N3854">
        <v>57</v>
      </c>
      <c r="O3854">
        <v>700</v>
      </c>
      <c r="P3854">
        <v>3.5</v>
      </c>
      <c r="Q3854" t="s">
        <v>22201</v>
      </c>
      <c r="R3854" s="1">
        <f t="shared" si="60"/>
        <v>42056</v>
      </c>
      <c r="S3854"/>
    </row>
    <row r="3855" spans="1:19" x14ac:dyDescent="0.35">
      <c r="A3855">
        <v>17582664</v>
      </c>
      <c r="B3855" t="s">
        <v>7474</v>
      </c>
      <c r="C3855">
        <v>216</v>
      </c>
      <c r="D3855" t="s">
        <v>112</v>
      </c>
      <c r="E3855" t="s">
        <v>7475</v>
      </c>
      <c r="F3855" t="s">
        <v>112</v>
      </c>
      <c r="G3855" t="s">
        <v>7476</v>
      </c>
      <c r="H3855" t="s">
        <v>62</v>
      </c>
      <c r="I3855" t="s">
        <v>23</v>
      </c>
      <c r="J3855" t="s">
        <v>23</v>
      </c>
      <c r="K3855" t="s">
        <v>23</v>
      </c>
      <c r="L3855" t="s">
        <v>23</v>
      </c>
      <c r="M3855">
        <v>2</v>
      </c>
      <c r="N3855">
        <v>141</v>
      </c>
      <c r="O3855">
        <v>25</v>
      </c>
      <c r="P3855">
        <v>3.8</v>
      </c>
      <c r="Q3855" t="s">
        <v>22201</v>
      </c>
      <c r="R3855" s="1">
        <f t="shared" si="60"/>
        <v>42056</v>
      </c>
      <c r="S3855"/>
    </row>
    <row r="3856" spans="1:19" x14ac:dyDescent="0.35">
      <c r="A3856">
        <v>308638</v>
      </c>
      <c r="B3856" t="s">
        <v>8167</v>
      </c>
      <c r="C3856">
        <v>1</v>
      </c>
      <c r="D3856" t="s">
        <v>718</v>
      </c>
      <c r="E3856" t="s">
        <v>8168</v>
      </c>
      <c r="F3856" t="s">
        <v>1211</v>
      </c>
      <c r="G3856" t="s">
        <v>174</v>
      </c>
      <c r="H3856" t="s">
        <v>175</v>
      </c>
      <c r="I3856" t="s">
        <v>23</v>
      </c>
      <c r="J3856" t="s">
        <v>23</v>
      </c>
      <c r="K3856" t="s">
        <v>23</v>
      </c>
      <c r="L3856" t="s">
        <v>23</v>
      </c>
      <c r="M3856">
        <v>1</v>
      </c>
      <c r="N3856">
        <v>109</v>
      </c>
      <c r="O3856">
        <v>250</v>
      </c>
      <c r="P3856">
        <v>3.6</v>
      </c>
      <c r="Q3856" t="s">
        <v>21789</v>
      </c>
      <c r="R3856" s="1">
        <f t="shared" si="60"/>
        <v>42055</v>
      </c>
      <c r="S3856"/>
    </row>
    <row r="3857" spans="1:19" x14ac:dyDescent="0.35">
      <c r="A3857">
        <v>313487</v>
      </c>
      <c r="B3857" t="s">
        <v>8019</v>
      </c>
      <c r="C3857">
        <v>1</v>
      </c>
      <c r="D3857" t="s">
        <v>718</v>
      </c>
      <c r="E3857" t="s">
        <v>8020</v>
      </c>
      <c r="F3857" t="s">
        <v>1000</v>
      </c>
      <c r="G3857" t="s">
        <v>183</v>
      </c>
      <c r="H3857" t="s">
        <v>175</v>
      </c>
      <c r="I3857" t="s">
        <v>23</v>
      </c>
      <c r="J3857" t="s">
        <v>23</v>
      </c>
      <c r="K3857" t="s">
        <v>23</v>
      </c>
      <c r="L3857" t="s">
        <v>23</v>
      </c>
      <c r="M3857">
        <v>1</v>
      </c>
      <c r="N3857">
        <v>8</v>
      </c>
      <c r="O3857">
        <v>350</v>
      </c>
      <c r="P3857">
        <v>3.2</v>
      </c>
      <c r="Q3857" t="s">
        <v>21789</v>
      </c>
      <c r="R3857" s="1">
        <f t="shared" si="60"/>
        <v>42055</v>
      </c>
      <c r="S3857"/>
    </row>
    <row r="3858" spans="1:19" x14ac:dyDescent="0.35">
      <c r="A3858">
        <v>2500122</v>
      </c>
      <c r="B3858" t="s">
        <v>7546</v>
      </c>
      <c r="C3858">
        <v>1</v>
      </c>
      <c r="D3858" t="s">
        <v>188</v>
      </c>
      <c r="E3858" t="s">
        <v>7547</v>
      </c>
      <c r="F3858" t="s">
        <v>194</v>
      </c>
      <c r="G3858" t="s">
        <v>6346</v>
      </c>
      <c r="H3858" t="s">
        <v>175</v>
      </c>
      <c r="I3858" t="s">
        <v>23</v>
      </c>
      <c r="J3858" t="s">
        <v>23</v>
      </c>
      <c r="K3858" t="s">
        <v>23</v>
      </c>
      <c r="L3858" t="s">
        <v>23</v>
      </c>
      <c r="M3858">
        <v>2</v>
      </c>
      <c r="N3858">
        <v>76</v>
      </c>
      <c r="O3858">
        <v>450</v>
      </c>
      <c r="P3858">
        <v>3.3</v>
      </c>
      <c r="Q3858" t="s">
        <v>21789</v>
      </c>
      <c r="R3858" s="1">
        <f t="shared" si="60"/>
        <v>42055</v>
      </c>
      <c r="S3858"/>
    </row>
    <row r="3859" spans="1:19" x14ac:dyDescent="0.35">
      <c r="A3859">
        <v>6875</v>
      </c>
      <c r="B3859" t="s">
        <v>7989</v>
      </c>
      <c r="C3859">
        <v>1</v>
      </c>
      <c r="D3859" t="s">
        <v>718</v>
      </c>
      <c r="E3859" t="s">
        <v>7990</v>
      </c>
      <c r="F3859" t="s">
        <v>6438</v>
      </c>
      <c r="G3859" t="s">
        <v>491</v>
      </c>
      <c r="H3859" t="s">
        <v>175</v>
      </c>
      <c r="I3859" t="s">
        <v>23</v>
      </c>
      <c r="J3859" t="s">
        <v>23</v>
      </c>
      <c r="K3859" t="s">
        <v>23</v>
      </c>
      <c r="L3859" t="s">
        <v>23</v>
      </c>
      <c r="M3859">
        <v>1</v>
      </c>
      <c r="N3859">
        <v>56</v>
      </c>
      <c r="O3859">
        <v>300</v>
      </c>
      <c r="P3859">
        <v>3.5</v>
      </c>
      <c r="Q3859" t="s">
        <v>21428</v>
      </c>
      <c r="R3859" s="1">
        <f t="shared" si="60"/>
        <v>42037</v>
      </c>
      <c r="S3859"/>
    </row>
    <row r="3860" spans="1:19" x14ac:dyDescent="0.35">
      <c r="A3860">
        <v>18254314</v>
      </c>
      <c r="B3860" t="s">
        <v>8677</v>
      </c>
      <c r="C3860">
        <v>1</v>
      </c>
      <c r="D3860" t="s">
        <v>1961</v>
      </c>
      <c r="E3860" t="s">
        <v>8678</v>
      </c>
      <c r="F3860" t="s">
        <v>267</v>
      </c>
      <c r="G3860" t="s">
        <v>174</v>
      </c>
      <c r="H3860" t="s">
        <v>175</v>
      </c>
      <c r="I3860" t="s">
        <v>23</v>
      </c>
      <c r="J3860" t="s">
        <v>23</v>
      </c>
      <c r="K3860" t="s">
        <v>23</v>
      </c>
      <c r="L3860" t="s">
        <v>23</v>
      </c>
      <c r="M3860">
        <v>1</v>
      </c>
      <c r="N3860">
        <v>1</v>
      </c>
      <c r="O3860">
        <v>200</v>
      </c>
      <c r="P3860">
        <v>1</v>
      </c>
      <c r="Q3860" t="s">
        <v>21428</v>
      </c>
      <c r="R3860" s="1">
        <f t="shared" si="60"/>
        <v>42037</v>
      </c>
      <c r="S3860"/>
    </row>
    <row r="3861" spans="1:19" x14ac:dyDescent="0.35">
      <c r="A3861">
        <v>18430587</v>
      </c>
      <c r="B3861" t="s">
        <v>8657</v>
      </c>
      <c r="C3861">
        <v>1</v>
      </c>
      <c r="D3861" t="s">
        <v>1961</v>
      </c>
      <c r="E3861" t="s">
        <v>8658</v>
      </c>
      <c r="F3861" t="s">
        <v>8659</v>
      </c>
      <c r="G3861" t="s">
        <v>2893</v>
      </c>
      <c r="H3861" t="s">
        <v>175</v>
      </c>
      <c r="I3861" t="s">
        <v>22</v>
      </c>
      <c r="J3861" t="s">
        <v>23</v>
      </c>
      <c r="K3861" t="s">
        <v>23</v>
      </c>
      <c r="L3861" t="s">
        <v>23</v>
      </c>
      <c r="M3861">
        <v>4</v>
      </c>
      <c r="N3861">
        <v>0</v>
      </c>
      <c r="O3861">
        <v>2000</v>
      </c>
      <c r="P3861">
        <v>1</v>
      </c>
      <c r="Q3861" t="s">
        <v>21428</v>
      </c>
      <c r="R3861" s="1">
        <f t="shared" si="60"/>
        <v>42037</v>
      </c>
      <c r="S3861"/>
    </row>
    <row r="3862" spans="1:19" x14ac:dyDescent="0.35">
      <c r="A3862">
        <v>18489842</v>
      </c>
      <c r="B3862" t="s">
        <v>8292</v>
      </c>
      <c r="C3862">
        <v>1</v>
      </c>
      <c r="D3862" t="s">
        <v>718</v>
      </c>
      <c r="E3862" t="s">
        <v>8293</v>
      </c>
      <c r="F3862" t="s">
        <v>3364</v>
      </c>
      <c r="G3862" t="s">
        <v>243</v>
      </c>
      <c r="H3862" t="s">
        <v>175</v>
      </c>
      <c r="I3862" t="s">
        <v>23</v>
      </c>
      <c r="J3862" t="s">
        <v>23</v>
      </c>
      <c r="K3862" t="s">
        <v>23</v>
      </c>
      <c r="L3862" t="s">
        <v>23</v>
      </c>
      <c r="M3862">
        <v>2</v>
      </c>
      <c r="N3862">
        <v>0</v>
      </c>
      <c r="O3862">
        <v>500</v>
      </c>
      <c r="P3862">
        <v>1</v>
      </c>
      <c r="Q3862" t="s">
        <v>19693</v>
      </c>
      <c r="R3862" s="1">
        <f t="shared" si="60"/>
        <v>42054</v>
      </c>
      <c r="S3862"/>
    </row>
    <row r="3863" spans="1:19" x14ac:dyDescent="0.35">
      <c r="A3863">
        <v>18432933</v>
      </c>
      <c r="B3863" t="s">
        <v>7602</v>
      </c>
      <c r="C3863">
        <v>1</v>
      </c>
      <c r="D3863" t="s">
        <v>232</v>
      </c>
      <c r="E3863" t="s">
        <v>7603</v>
      </c>
      <c r="F3863" t="s">
        <v>288</v>
      </c>
      <c r="G3863" t="s">
        <v>261</v>
      </c>
      <c r="H3863" t="s">
        <v>175</v>
      </c>
      <c r="I3863" t="s">
        <v>23</v>
      </c>
      <c r="J3863" t="s">
        <v>23</v>
      </c>
      <c r="K3863" t="s">
        <v>23</v>
      </c>
      <c r="L3863" t="s">
        <v>23</v>
      </c>
      <c r="M3863">
        <v>1</v>
      </c>
      <c r="N3863">
        <v>0</v>
      </c>
      <c r="O3863">
        <v>400</v>
      </c>
      <c r="P3863">
        <v>1</v>
      </c>
      <c r="Q3863" t="s">
        <v>22266</v>
      </c>
      <c r="R3863" s="1">
        <f t="shared" si="60"/>
        <v>42053</v>
      </c>
      <c r="S3863"/>
    </row>
    <row r="3864" spans="1:19" x14ac:dyDescent="0.35">
      <c r="A3864">
        <v>17375089</v>
      </c>
      <c r="B3864" t="s">
        <v>7455</v>
      </c>
      <c r="C3864">
        <v>216</v>
      </c>
      <c r="D3864" t="s">
        <v>4194</v>
      </c>
      <c r="E3864" t="s">
        <v>7456</v>
      </c>
      <c r="F3864" t="s">
        <v>4194</v>
      </c>
      <c r="G3864" t="s">
        <v>126</v>
      </c>
      <c r="H3864" t="s">
        <v>62</v>
      </c>
      <c r="I3864" t="s">
        <v>23</v>
      </c>
      <c r="J3864" t="s">
        <v>23</v>
      </c>
      <c r="K3864" t="s">
        <v>23</v>
      </c>
      <c r="L3864" t="s">
        <v>23</v>
      </c>
      <c r="M3864">
        <v>2</v>
      </c>
      <c r="N3864">
        <v>319</v>
      </c>
      <c r="O3864">
        <v>25</v>
      </c>
      <c r="P3864">
        <v>4.2</v>
      </c>
      <c r="Q3864" t="s">
        <v>22266</v>
      </c>
      <c r="R3864" s="1">
        <f t="shared" si="60"/>
        <v>42053</v>
      </c>
      <c r="S3864"/>
    </row>
    <row r="3865" spans="1:19" x14ac:dyDescent="0.35">
      <c r="A3865">
        <v>3900004</v>
      </c>
      <c r="B3865" t="s">
        <v>8799</v>
      </c>
      <c r="C3865">
        <v>1</v>
      </c>
      <c r="D3865" t="s">
        <v>5725</v>
      </c>
      <c r="E3865" t="s">
        <v>8800</v>
      </c>
      <c r="F3865" t="s">
        <v>8801</v>
      </c>
      <c r="G3865" t="s">
        <v>251</v>
      </c>
      <c r="H3865" t="s">
        <v>175</v>
      </c>
      <c r="I3865" t="s">
        <v>23</v>
      </c>
      <c r="J3865" t="s">
        <v>23</v>
      </c>
      <c r="K3865" t="s">
        <v>23</v>
      </c>
      <c r="L3865" t="s">
        <v>23</v>
      </c>
      <c r="M3865">
        <v>2</v>
      </c>
      <c r="N3865">
        <v>48</v>
      </c>
      <c r="O3865">
        <v>450</v>
      </c>
      <c r="P3865">
        <v>3.5</v>
      </c>
      <c r="Q3865" t="s">
        <v>22299</v>
      </c>
      <c r="R3865" s="1">
        <f t="shared" si="60"/>
        <v>42052</v>
      </c>
      <c r="S3865"/>
    </row>
    <row r="3866" spans="1:19" x14ac:dyDescent="0.35">
      <c r="A3866">
        <v>1284</v>
      </c>
      <c r="B3866" t="s">
        <v>7705</v>
      </c>
      <c r="C3866">
        <v>1</v>
      </c>
      <c r="D3866" t="s">
        <v>324</v>
      </c>
      <c r="E3866" t="s">
        <v>7706</v>
      </c>
      <c r="F3866" t="s">
        <v>2735</v>
      </c>
      <c r="G3866" t="s">
        <v>491</v>
      </c>
      <c r="H3866" t="s">
        <v>175</v>
      </c>
      <c r="I3866" t="s">
        <v>23</v>
      </c>
      <c r="J3866" t="s">
        <v>22</v>
      </c>
      <c r="K3866" t="s">
        <v>23</v>
      </c>
      <c r="L3866" t="s">
        <v>23</v>
      </c>
      <c r="M3866">
        <v>1</v>
      </c>
      <c r="N3866">
        <v>33</v>
      </c>
      <c r="O3866">
        <v>250</v>
      </c>
      <c r="P3866">
        <v>3</v>
      </c>
      <c r="Q3866" t="s">
        <v>22052</v>
      </c>
      <c r="R3866" s="1">
        <f t="shared" si="60"/>
        <v>42051</v>
      </c>
      <c r="S3866"/>
    </row>
    <row r="3867" spans="1:19" x14ac:dyDescent="0.35">
      <c r="A3867">
        <v>18342375</v>
      </c>
      <c r="B3867" t="s">
        <v>7712</v>
      </c>
      <c r="C3867">
        <v>1</v>
      </c>
      <c r="D3867" t="s">
        <v>324</v>
      </c>
      <c r="E3867" t="s">
        <v>7713</v>
      </c>
      <c r="F3867" t="s">
        <v>283</v>
      </c>
      <c r="G3867" t="s">
        <v>7714</v>
      </c>
      <c r="H3867" t="s">
        <v>175</v>
      </c>
      <c r="I3867" t="s">
        <v>23</v>
      </c>
      <c r="J3867" t="s">
        <v>23</v>
      </c>
      <c r="K3867" t="s">
        <v>23</v>
      </c>
      <c r="L3867" t="s">
        <v>23</v>
      </c>
      <c r="M3867">
        <v>1</v>
      </c>
      <c r="N3867">
        <v>1</v>
      </c>
      <c r="O3867">
        <v>400</v>
      </c>
      <c r="P3867">
        <v>1</v>
      </c>
      <c r="Q3867" t="s">
        <v>22052</v>
      </c>
      <c r="R3867" s="1">
        <f t="shared" si="60"/>
        <v>42051</v>
      </c>
      <c r="S3867"/>
    </row>
    <row r="3868" spans="1:19" x14ac:dyDescent="0.35">
      <c r="A3868">
        <v>6401060</v>
      </c>
      <c r="B3868" t="s">
        <v>8816</v>
      </c>
      <c r="C3868">
        <v>189</v>
      </c>
      <c r="D3868" t="s">
        <v>4096</v>
      </c>
      <c r="E3868" t="s">
        <v>8817</v>
      </c>
      <c r="F3868" t="s">
        <v>5796</v>
      </c>
      <c r="G3868" t="s">
        <v>673</v>
      </c>
      <c r="H3868" t="s">
        <v>2308</v>
      </c>
      <c r="I3868" t="s">
        <v>23</v>
      </c>
      <c r="J3868" t="s">
        <v>23</v>
      </c>
      <c r="K3868" t="s">
        <v>23</v>
      </c>
      <c r="L3868" t="s">
        <v>23</v>
      </c>
      <c r="M3868">
        <v>2</v>
      </c>
      <c r="N3868">
        <v>266</v>
      </c>
      <c r="O3868">
        <v>180</v>
      </c>
      <c r="P3868">
        <v>4.2</v>
      </c>
      <c r="Q3868" t="s">
        <v>22052</v>
      </c>
      <c r="R3868" s="1">
        <f t="shared" si="60"/>
        <v>42051</v>
      </c>
      <c r="S3868"/>
    </row>
    <row r="3869" spans="1:19" x14ac:dyDescent="0.35">
      <c r="A3869">
        <v>18408037</v>
      </c>
      <c r="B3869" t="s">
        <v>8482</v>
      </c>
      <c r="C3869">
        <v>1</v>
      </c>
      <c r="D3869" t="s">
        <v>718</v>
      </c>
      <c r="E3869" t="s">
        <v>8483</v>
      </c>
      <c r="F3869" t="s">
        <v>1694</v>
      </c>
      <c r="G3869" t="s">
        <v>183</v>
      </c>
      <c r="H3869" t="s">
        <v>175</v>
      </c>
      <c r="I3869" t="s">
        <v>23</v>
      </c>
      <c r="J3869" t="s">
        <v>23</v>
      </c>
      <c r="K3869" t="s">
        <v>23</v>
      </c>
      <c r="L3869" t="s">
        <v>23</v>
      </c>
      <c r="M3869">
        <v>1</v>
      </c>
      <c r="N3869">
        <v>1</v>
      </c>
      <c r="O3869">
        <v>200</v>
      </c>
      <c r="P3869">
        <v>1</v>
      </c>
      <c r="Q3869" t="s">
        <v>21993</v>
      </c>
      <c r="R3869" s="1">
        <f t="shared" si="60"/>
        <v>42050</v>
      </c>
      <c r="S3869"/>
    </row>
    <row r="3870" spans="1:19" x14ac:dyDescent="0.35">
      <c r="A3870">
        <v>300849</v>
      </c>
      <c r="B3870" t="s">
        <v>8154</v>
      </c>
      <c r="C3870">
        <v>1</v>
      </c>
      <c r="D3870" t="s">
        <v>718</v>
      </c>
      <c r="E3870" t="s">
        <v>8155</v>
      </c>
      <c r="F3870" t="s">
        <v>1196</v>
      </c>
      <c r="G3870" t="s">
        <v>8156</v>
      </c>
      <c r="H3870" t="s">
        <v>175</v>
      </c>
      <c r="I3870" t="s">
        <v>23</v>
      </c>
      <c r="J3870" t="s">
        <v>23</v>
      </c>
      <c r="K3870" t="s">
        <v>23</v>
      </c>
      <c r="L3870" t="s">
        <v>23</v>
      </c>
      <c r="M3870">
        <v>1</v>
      </c>
      <c r="N3870">
        <v>83</v>
      </c>
      <c r="O3870">
        <v>200</v>
      </c>
      <c r="P3870">
        <v>3.8</v>
      </c>
      <c r="Q3870" t="s">
        <v>21662</v>
      </c>
      <c r="R3870" s="1">
        <f t="shared" si="60"/>
        <v>42049</v>
      </c>
      <c r="S3870"/>
    </row>
    <row r="3871" spans="1:19" x14ac:dyDescent="0.35">
      <c r="A3871">
        <v>309033</v>
      </c>
      <c r="B3871" t="s">
        <v>7744</v>
      </c>
      <c r="C3871">
        <v>1</v>
      </c>
      <c r="D3871" t="s">
        <v>324</v>
      </c>
      <c r="E3871" t="s">
        <v>7745</v>
      </c>
      <c r="F3871" t="s">
        <v>537</v>
      </c>
      <c r="G3871" t="s">
        <v>331</v>
      </c>
      <c r="H3871" t="s">
        <v>175</v>
      </c>
      <c r="I3871" t="s">
        <v>22</v>
      </c>
      <c r="J3871" t="s">
        <v>22</v>
      </c>
      <c r="K3871" t="s">
        <v>23</v>
      </c>
      <c r="L3871" t="s">
        <v>23</v>
      </c>
      <c r="M3871">
        <v>3</v>
      </c>
      <c r="N3871">
        <v>155</v>
      </c>
      <c r="O3871">
        <v>1350</v>
      </c>
      <c r="P3871">
        <v>3.4</v>
      </c>
      <c r="Q3871" t="s">
        <v>21662</v>
      </c>
      <c r="R3871" s="1">
        <f t="shared" si="60"/>
        <v>42049</v>
      </c>
      <c r="S3871"/>
    </row>
    <row r="3872" spans="1:19" x14ac:dyDescent="0.35">
      <c r="A3872">
        <v>18463967</v>
      </c>
      <c r="B3872" t="s">
        <v>7757</v>
      </c>
      <c r="C3872">
        <v>1</v>
      </c>
      <c r="D3872" t="s">
        <v>324</v>
      </c>
      <c r="E3872" t="s">
        <v>7758</v>
      </c>
      <c r="F3872" t="s">
        <v>589</v>
      </c>
      <c r="G3872" t="s">
        <v>183</v>
      </c>
      <c r="H3872" t="s">
        <v>175</v>
      </c>
      <c r="I3872" t="s">
        <v>23</v>
      </c>
      <c r="J3872" t="s">
        <v>23</v>
      </c>
      <c r="K3872" t="s">
        <v>23</v>
      </c>
      <c r="L3872" t="s">
        <v>23</v>
      </c>
      <c r="M3872">
        <v>2</v>
      </c>
      <c r="N3872">
        <v>0</v>
      </c>
      <c r="O3872">
        <v>500</v>
      </c>
      <c r="P3872">
        <v>1</v>
      </c>
      <c r="Q3872" t="s">
        <v>21662</v>
      </c>
      <c r="R3872" s="1">
        <f t="shared" si="60"/>
        <v>42049</v>
      </c>
      <c r="S3872"/>
    </row>
    <row r="3873" spans="1:19" x14ac:dyDescent="0.35">
      <c r="A3873">
        <v>18349905</v>
      </c>
      <c r="B3873" t="s">
        <v>2993</v>
      </c>
      <c r="C3873">
        <v>1</v>
      </c>
      <c r="D3873" t="s">
        <v>1961</v>
      </c>
      <c r="E3873" t="s">
        <v>5514</v>
      </c>
      <c r="F3873" t="s">
        <v>1998</v>
      </c>
      <c r="G3873" t="s">
        <v>178</v>
      </c>
      <c r="H3873" t="s">
        <v>175</v>
      </c>
      <c r="I3873" t="s">
        <v>23</v>
      </c>
      <c r="J3873" t="s">
        <v>23</v>
      </c>
      <c r="K3873" t="s">
        <v>23</v>
      </c>
      <c r="L3873" t="s">
        <v>23</v>
      </c>
      <c r="M3873">
        <v>2</v>
      </c>
      <c r="N3873">
        <v>7</v>
      </c>
      <c r="O3873">
        <v>600</v>
      </c>
      <c r="P3873">
        <v>2.9</v>
      </c>
      <c r="Q3873" t="s">
        <v>21662</v>
      </c>
      <c r="R3873" s="1">
        <f t="shared" si="60"/>
        <v>42049</v>
      </c>
      <c r="S3873"/>
    </row>
    <row r="3874" spans="1:19" x14ac:dyDescent="0.35">
      <c r="A3874">
        <v>305862</v>
      </c>
      <c r="B3874" t="s">
        <v>3181</v>
      </c>
      <c r="C3874">
        <v>1</v>
      </c>
      <c r="D3874" t="s">
        <v>324</v>
      </c>
      <c r="E3874" t="s">
        <v>7642</v>
      </c>
      <c r="F3874" t="s">
        <v>338</v>
      </c>
      <c r="G3874" t="s">
        <v>3182</v>
      </c>
      <c r="H3874" t="s">
        <v>175</v>
      </c>
      <c r="I3874" t="s">
        <v>23</v>
      </c>
      <c r="J3874" t="s">
        <v>22</v>
      </c>
      <c r="K3874" t="s">
        <v>23</v>
      </c>
      <c r="L3874" t="s">
        <v>23</v>
      </c>
      <c r="M3874">
        <v>2</v>
      </c>
      <c r="N3874">
        <v>870</v>
      </c>
      <c r="O3874">
        <v>600</v>
      </c>
      <c r="P3874">
        <v>3.9</v>
      </c>
      <c r="Q3874" t="s">
        <v>22109</v>
      </c>
      <c r="R3874" s="1">
        <f t="shared" si="60"/>
        <v>42048</v>
      </c>
      <c r="S3874"/>
    </row>
    <row r="3875" spans="1:19" x14ac:dyDescent="0.35">
      <c r="A3875">
        <v>18440414</v>
      </c>
      <c r="B3875" t="s">
        <v>8068</v>
      </c>
      <c r="C3875">
        <v>1</v>
      </c>
      <c r="D3875" t="s">
        <v>718</v>
      </c>
      <c r="E3875" t="s">
        <v>8069</v>
      </c>
      <c r="F3875" t="s">
        <v>1083</v>
      </c>
      <c r="G3875" t="s">
        <v>8070</v>
      </c>
      <c r="H3875" t="s">
        <v>175</v>
      </c>
      <c r="I3875" t="s">
        <v>22</v>
      </c>
      <c r="J3875" t="s">
        <v>23</v>
      </c>
      <c r="K3875" t="s">
        <v>23</v>
      </c>
      <c r="L3875" t="s">
        <v>23</v>
      </c>
      <c r="M3875">
        <v>3</v>
      </c>
      <c r="N3875">
        <v>18</v>
      </c>
      <c r="O3875">
        <v>1000</v>
      </c>
      <c r="P3875">
        <v>3.7</v>
      </c>
      <c r="Q3875" t="s">
        <v>20797</v>
      </c>
      <c r="R3875" s="1">
        <f t="shared" si="60"/>
        <v>42047</v>
      </c>
      <c r="S3875"/>
    </row>
    <row r="3876" spans="1:19" x14ac:dyDescent="0.35">
      <c r="A3876">
        <v>18133492</v>
      </c>
      <c r="B3876" t="s">
        <v>8715</v>
      </c>
      <c r="C3876">
        <v>1</v>
      </c>
      <c r="D3876" t="s">
        <v>1961</v>
      </c>
      <c r="E3876" t="s">
        <v>8716</v>
      </c>
      <c r="F3876" t="s">
        <v>5627</v>
      </c>
      <c r="G3876" t="s">
        <v>183</v>
      </c>
      <c r="H3876" t="s">
        <v>175</v>
      </c>
      <c r="I3876" t="s">
        <v>23</v>
      </c>
      <c r="J3876" t="s">
        <v>22</v>
      </c>
      <c r="K3876" t="s">
        <v>23</v>
      </c>
      <c r="L3876" t="s">
        <v>23</v>
      </c>
      <c r="M3876">
        <v>1</v>
      </c>
      <c r="N3876">
        <v>61</v>
      </c>
      <c r="O3876">
        <v>400</v>
      </c>
      <c r="P3876">
        <v>3.2</v>
      </c>
      <c r="Q3876" t="s">
        <v>20797</v>
      </c>
      <c r="R3876" s="1">
        <f t="shared" si="60"/>
        <v>42047</v>
      </c>
      <c r="S3876"/>
    </row>
    <row r="3877" spans="1:19" x14ac:dyDescent="0.35">
      <c r="A3877">
        <v>121214</v>
      </c>
      <c r="B3877" t="s">
        <v>5706</v>
      </c>
      <c r="C3877">
        <v>1</v>
      </c>
      <c r="D3877" t="s">
        <v>210</v>
      </c>
      <c r="E3877" t="s">
        <v>7558</v>
      </c>
      <c r="F3877" t="s">
        <v>2563</v>
      </c>
      <c r="G3877" t="s">
        <v>7559</v>
      </c>
      <c r="H3877" t="s">
        <v>175</v>
      </c>
      <c r="I3877" t="s">
        <v>23</v>
      </c>
      <c r="J3877" t="s">
        <v>22</v>
      </c>
      <c r="K3877" t="s">
        <v>23</v>
      </c>
      <c r="L3877" t="s">
        <v>23</v>
      </c>
      <c r="M3877">
        <v>3</v>
      </c>
      <c r="N3877">
        <v>970</v>
      </c>
      <c r="O3877">
        <v>1400</v>
      </c>
      <c r="P3877">
        <v>4.3</v>
      </c>
      <c r="Q3877" t="s">
        <v>20797</v>
      </c>
      <c r="R3877" s="1">
        <f t="shared" si="60"/>
        <v>42047</v>
      </c>
      <c r="S3877"/>
    </row>
    <row r="3878" spans="1:19" x14ac:dyDescent="0.35">
      <c r="A3878">
        <v>16519268</v>
      </c>
      <c r="B3878" t="s">
        <v>7632</v>
      </c>
      <c r="C3878">
        <v>1</v>
      </c>
      <c r="D3878" t="s">
        <v>319</v>
      </c>
      <c r="E3878" t="s">
        <v>7633</v>
      </c>
      <c r="F3878" t="s">
        <v>7634</v>
      </c>
      <c r="G3878" t="s">
        <v>7635</v>
      </c>
      <c r="H3878" t="s">
        <v>175</v>
      </c>
      <c r="I3878" t="s">
        <v>23</v>
      </c>
      <c r="J3878" t="s">
        <v>23</v>
      </c>
      <c r="K3878" t="s">
        <v>23</v>
      </c>
      <c r="L3878" t="s">
        <v>23</v>
      </c>
      <c r="M3878">
        <v>3</v>
      </c>
      <c r="N3878">
        <v>302</v>
      </c>
      <c r="O3878">
        <v>800</v>
      </c>
      <c r="P3878">
        <v>4.5999999999999996</v>
      </c>
      <c r="Q3878" t="s">
        <v>20797</v>
      </c>
      <c r="R3878" s="1">
        <f t="shared" si="60"/>
        <v>42047</v>
      </c>
      <c r="S3878"/>
    </row>
    <row r="3879" spans="1:19" x14ac:dyDescent="0.35">
      <c r="A3879">
        <v>3100448</v>
      </c>
      <c r="B3879" t="s">
        <v>7807</v>
      </c>
      <c r="C3879">
        <v>1</v>
      </c>
      <c r="D3879" t="s">
        <v>695</v>
      </c>
      <c r="E3879" t="s">
        <v>7808</v>
      </c>
      <c r="F3879" t="s">
        <v>2858</v>
      </c>
      <c r="G3879" t="s">
        <v>7809</v>
      </c>
      <c r="H3879" t="s">
        <v>175</v>
      </c>
      <c r="I3879" t="s">
        <v>23</v>
      </c>
      <c r="J3879" t="s">
        <v>23</v>
      </c>
      <c r="K3879" t="s">
        <v>23</v>
      </c>
      <c r="L3879" t="s">
        <v>23</v>
      </c>
      <c r="M3879">
        <v>2</v>
      </c>
      <c r="N3879">
        <v>156</v>
      </c>
      <c r="O3879">
        <v>700</v>
      </c>
      <c r="P3879">
        <v>3.9</v>
      </c>
      <c r="Q3879" t="s">
        <v>20797</v>
      </c>
      <c r="R3879" s="1">
        <f t="shared" si="60"/>
        <v>42047</v>
      </c>
      <c r="S3879"/>
    </row>
    <row r="3880" spans="1:19" x14ac:dyDescent="0.35">
      <c r="A3880">
        <v>18464629</v>
      </c>
      <c r="B3880" t="s">
        <v>8344</v>
      </c>
      <c r="C3880">
        <v>1</v>
      </c>
      <c r="D3880" t="s">
        <v>718</v>
      </c>
      <c r="E3880" t="s">
        <v>8345</v>
      </c>
      <c r="F3880" t="s">
        <v>5103</v>
      </c>
      <c r="G3880" t="s">
        <v>504</v>
      </c>
      <c r="H3880" t="s">
        <v>175</v>
      </c>
      <c r="I3880" t="s">
        <v>23</v>
      </c>
      <c r="J3880" t="s">
        <v>23</v>
      </c>
      <c r="K3880" t="s">
        <v>23</v>
      </c>
      <c r="L3880" t="s">
        <v>23</v>
      </c>
      <c r="M3880">
        <v>1</v>
      </c>
      <c r="N3880">
        <v>0</v>
      </c>
      <c r="O3880">
        <v>300</v>
      </c>
      <c r="P3880">
        <v>1</v>
      </c>
      <c r="Q3880" t="s">
        <v>20029</v>
      </c>
      <c r="R3880" s="1">
        <f t="shared" si="60"/>
        <v>42045</v>
      </c>
      <c r="S3880"/>
    </row>
    <row r="3881" spans="1:19" x14ac:dyDescent="0.35">
      <c r="A3881">
        <v>313078</v>
      </c>
      <c r="B3881" t="s">
        <v>1897</v>
      </c>
      <c r="C3881">
        <v>1</v>
      </c>
      <c r="D3881" t="s">
        <v>324</v>
      </c>
      <c r="E3881" t="s">
        <v>7759</v>
      </c>
      <c r="F3881" t="s">
        <v>589</v>
      </c>
      <c r="G3881" t="s">
        <v>883</v>
      </c>
      <c r="H3881" t="s">
        <v>175</v>
      </c>
      <c r="I3881" t="s">
        <v>23</v>
      </c>
      <c r="J3881" t="s">
        <v>23</v>
      </c>
      <c r="K3881" t="s">
        <v>23</v>
      </c>
      <c r="L3881" t="s">
        <v>23</v>
      </c>
      <c r="M3881">
        <v>2</v>
      </c>
      <c r="N3881">
        <v>3</v>
      </c>
      <c r="O3881">
        <v>700</v>
      </c>
      <c r="P3881">
        <v>1</v>
      </c>
      <c r="Q3881" t="s">
        <v>20029</v>
      </c>
      <c r="R3881" s="1">
        <f t="shared" si="60"/>
        <v>42045</v>
      </c>
      <c r="S3881"/>
    </row>
    <row r="3882" spans="1:19" x14ac:dyDescent="0.35">
      <c r="A3882">
        <v>18357941</v>
      </c>
      <c r="B3882" t="s">
        <v>8495</v>
      </c>
      <c r="C3882">
        <v>1</v>
      </c>
      <c r="D3882" t="s">
        <v>718</v>
      </c>
      <c r="E3882" t="s">
        <v>8496</v>
      </c>
      <c r="F3882" t="s">
        <v>1708</v>
      </c>
      <c r="G3882" t="s">
        <v>261</v>
      </c>
      <c r="H3882" t="s">
        <v>175</v>
      </c>
      <c r="I3882" t="s">
        <v>23</v>
      </c>
      <c r="J3882" t="s">
        <v>23</v>
      </c>
      <c r="K3882" t="s">
        <v>23</v>
      </c>
      <c r="L3882" t="s">
        <v>23</v>
      </c>
      <c r="M3882">
        <v>2</v>
      </c>
      <c r="N3882">
        <v>0</v>
      </c>
      <c r="O3882">
        <v>750</v>
      </c>
      <c r="P3882">
        <v>1</v>
      </c>
      <c r="Q3882" t="s">
        <v>19696</v>
      </c>
      <c r="R3882" s="1">
        <f t="shared" si="60"/>
        <v>42036</v>
      </c>
      <c r="S3882"/>
    </row>
    <row r="3883" spans="1:19" x14ac:dyDescent="0.35">
      <c r="A3883">
        <v>18435332</v>
      </c>
      <c r="B3883" t="s">
        <v>3698</v>
      </c>
      <c r="C3883">
        <v>1</v>
      </c>
      <c r="D3883" t="s">
        <v>718</v>
      </c>
      <c r="E3883" t="s">
        <v>8334</v>
      </c>
      <c r="F3883" t="s">
        <v>1472</v>
      </c>
      <c r="G3883" t="s">
        <v>8335</v>
      </c>
      <c r="H3883" t="s">
        <v>175</v>
      </c>
      <c r="I3883" t="s">
        <v>23</v>
      </c>
      <c r="J3883" t="s">
        <v>23</v>
      </c>
      <c r="K3883" t="s">
        <v>23</v>
      </c>
      <c r="L3883" t="s">
        <v>23</v>
      </c>
      <c r="M3883">
        <v>1</v>
      </c>
      <c r="N3883">
        <v>0</v>
      </c>
      <c r="O3883">
        <v>450</v>
      </c>
      <c r="P3883">
        <v>1</v>
      </c>
      <c r="Q3883" t="s">
        <v>19696</v>
      </c>
      <c r="R3883" s="1">
        <f t="shared" si="60"/>
        <v>42036</v>
      </c>
      <c r="S3883"/>
    </row>
    <row r="3884" spans="1:19" x14ac:dyDescent="0.35">
      <c r="A3884">
        <v>16654702</v>
      </c>
      <c r="B3884" t="s">
        <v>7507</v>
      </c>
      <c r="C3884">
        <v>37</v>
      </c>
      <c r="D3884" t="s">
        <v>7508</v>
      </c>
      <c r="E3884" t="s">
        <v>7509</v>
      </c>
      <c r="F3884" t="s">
        <v>7508</v>
      </c>
      <c r="G3884" t="s">
        <v>2400</v>
      </c>
      <c r="H3884" t="s">
        <v>62</v>
      </c>
      <c r="I3884" t="s">
        <v>23</v>
      </c>
      <c r="J3884" t="s">
        <v>23</v>
      </c>
      <c r="K3884" t="s">
        <v>23</v>
      </c>
      <c r="L3884" t="s">
        <v>23</v>
      </c>
      <c r="M3884">
        <v>4</v>
      </c>
      <c r="N3884">
        <v>204</v>
      </c>
      <c r="O3884">
        <v>70</v>
      </c>
      <c r="P3884">
        <v>4.3</v>
      </c>
      <c r="Q3884" t="s">
        <v>19696</v>
      </c>
      <c r="R3884" s="1">
        <f t="shared" si="60"/>
        <v>42036</v>
      </c>
      <c r="S3884"/>
    </row>
    <row r="3885" spans="1:19" x14ac:dyDescent="0.35">
      <c r="A3885">
        <v>18472676</v>
      </c>
      <c r="B3885" t="s">
        <v>8713</v>
      </c>
      <c r="C3885">
        <v>1</v>
      </c>
      <c r="D3885" t="s">
        <v>1961</v>
      </c>
      <c r="E3885" t="s">
        <v>8714</v>
      </c>
      <c r="F3885" t="s">
        <v>507</v>
      </c>
      <c r="G3885" t="s">
        <v>296</v>
      </c>
      <c r="H3885" t="s">
        <v>175</v>
      </c>
      <c r="I3885" t="s">
        <v>23</v>
      </c>
      <c r="J3885" t="s">
        <v>23</v>
      </c>
      <c r="K3885" t="s">
        <v>23</v>
      </c>
      <c r="L3885" t="s">
        <v>23</v>
      </c>
      <c r="M3885">
        <v>1</v>
      </c>
      <c r="N3885">
        <v>11</v>
      </c>
      <c r="O3885">
        <v>350</v>
      </c>
      <c r="P3885">
        <v>3.3</v>
      </c>
      <c r="Q3885" t="s">
        <v>19696</v>
      </c>
      <c r="R3885" s="1">
        <f t="shared" si="60"/>
        <v>42036</v>
      </c>
      <c r="S3885"/>
    </row>
    <row r="3886" spans="1:19" x14ac:dyDescent="0.35">
      <c r="A3886">
        <v>18375387</v>
      </c>
      <c r="B3886" t="s">
        <v>5452</v>
      </c>
      <c r="C3886">
        <v>1</v>
      </c>
      <c r="D3886" t="s">
        <v>718</v>
      </c>
      <c r="E3886" t="s">
        <v>5453</v>
      </c>
      <c r="F3886" t="s">
        <v>1899</v>
      </c>
      <c r="G3886" t="s">
        <v>38</v>
      </c>
      <c r="H3886" t="s">
        <v>175</v>
      </c>
      <c r="I3886" t="s">
        <v>23</v>
      </c>
      <c r="J3886" t="s">
        <v>23</v>
      </c>
      <c r="K3886" t="s">
        <v>23</v>
      </c>
      <c r="L3886" t="s">
        <v>23</v>
      </c>
      <c r="M3886">
        <v>1</v>
      </c>
      <c r="N3886">
        <v>0</v>
      </c>
      <c r="O3886">
        <v>400</v>
      </c>
      <c r="P3886">
        <v>1</v>
      </c>
      <c r="Q3886" t="s">
        <v>19873</v>
      </c>
      <c r="R3886" s="1">
        <f t="shared" si="60"/>
        <v>42347</v>
      </c>
      <c r="S3886"/>
    </row>
    <row r="3887" spans="1:19" x14ac:dyDescent="0.35">
      <c r="A3887">
        <v>311184</v>
      </c>
      <c r="B3887" t="s">
        <v>5444</v>
      </c>
      <c r="C3887">
        <v>1</v>
      </c>
      <c r="D3887" t="s">
        <v>718</v>
      </c>
      <c r="E3887" t="s">
        <v>5445</v>
      </c>
      <c r="F3887" t="s">
        <v>1899</v>
      </c>
      <c r="G3887" t="s">
        <v>331</v>
      </c>
      <c r="H3887" t="s">
        <v>175</v>
      </c>
      <c r="I3887" t="s">
        <v>23</v>
      </c>
      <c r="J3887" t="s">
        <v>23</v>
      </c>
      <c r="K3887" t="s">
        <v>23</v>
      </c>
      <c r="L3887" t="s">
        <v>23</v>
      </c>
      <c r="M3887">
        <v>2</v>
      </c>
      <c r="N3887">
        <v>7</v>
      </c>
      <c r="O3887">
        <v>500</v>
      </c>
      <c r="P3887">
        <v>2.8</v>
      </c>
      <c r="Q3887" t="s">
        <v>19873</v>
      </c>
      <c r="R3887" s="1">
        <f t="shared" si="60"/>
        <v>42347</v>
      </c>
      <c r="S3887"/>
    </row>
    <row r="3888" spans="1:19" x14ac:dyDescent="0.35">
      <c r="A3888">
        <v>304046</v>
      </c>
      <c r="B3888" t="s">
        <v>4334</v>
      </c>
      <c r="C3888">
        <v>1</v>
      </c>
      <c r="D3888" t="s">
        <v>232</v>
      </c>
      <c r="E3888" t="s">
        <v>4335</v>
      </c>
      <c r="F3888" t="s">
        <v>4336</v>
      </c>
      <c r="G3888" t="s">
        <v>1092</v>
      </c>
      <c r="H3888" t="s">
        <v>175</v>
      </c>
      <c r="I3888" t="s">
        <v>23</v>
      </c>
      <c r="J3888" t="s">
        <v>23</v>
      </c>
      <c r="K3888" t="s">
        <v>23</v>
      </c>
      <c r="L3888" t="s">
        <v>23</v>
      </c>
      <c r="M3888">
        <v>1</v>
      </c>
      <c r="N3888">
        <v>4</v>
      </c>
      <c r="O3888">
        <v>300</v>
      </c>
      <c r="P3888">
        <v>2.9</v>
      </c>
      <c r="Q3888" t="s">
        <v>19873</v>
      </c>
      <c r="R3888" s="1">
        <f t="shared" si="60"/>
        <v>42347</v>
      </c>
      <c r="S3888"/>
    </row>
    <row r="3889" spans="1:19" x14ac:dyDescent="0.35">
      <c r="A3889">
        <v>2600250</v>
      </c>
      <c r="B3889" t="s">
        <v>4309</v>
      </c>
      <c r="C3889">
        <v>1</v>
      </c>
      <c r="D3889" t="s">
        <v>2556</v>
      </c>
      <c r="E3889" t="s">
        <v>4310</v>
      </c>
      <c r="F3889" t="s">
        <v>2558</v>
      </c>
      <c r="G3889" t="s">
        <v>200</v>
      </c>
      <c r="H3889" t="s">
        <v>175</v>
      </c>
      <c r="I3889" t="s">
        <v>23</v>
      </c>
      <c r="J3889" t="s">
        <v>23</v>
      </c>
      <c r="K3889" t="s">
        <v>23</v>
      </c>
      <c r="L3889" t="s">
        <v>23</v>
      </c>
      <c r="M3889">
        <v>3</v>
      </c>
      <c r="N3889">
        <v>103</v>
      </c>
      <c r="O3889">
        <v>1000</v>
      </c>
      <c r="P3889">
        <v>4</v>
      </c>
      <c r="Q3889" t="s">
        <v>19873</v>
      </c>
      <c r="R3889" s="1">
        <f t="shared" si="60"/>
        <v>42347</v>
      </c>
      <c r="S3889"/>
    </row>
    <row r="3890" spans="1:19" x14ac:dyDescent="0.35">
      <c r="A3890">
        <v>8537</v>
      </c>
      <c r="B3890" t="s">
        <v>4968</v>
      </c>
      <c r="C3890">
        <v>1</v>
      </c>
      <c r="D3890" t="s">
        <v>718</v>
      </c>
      <c r="E3890" t="s">
        <v>4969</v>
      </c>
      <c r="F3890" t="s">
        <v>1304</v>
      </c>
      <c r="G3890" t="s">
        <v>883</v>
      </c>
      <c r="H3890" t="s">
        <v>175</v>
      </c>
      <c r="I3890" t="s">
        <v>23</v>
      </c>
      <c r="J3890" t="s">
        <v>23</v>
      </c>
      <c r="K3890" t="s">
        <v>23</v>
      </c>
      <c r="L3890" t="s">
        <v>23</v>
      </c>
      <c r="M3890">
        <v>1</v>
      </c>
      <c r="N3890">
        <v>8</v>
      </c>
      <c r="O3890">
        <v>250</v>
      </c>
      <c r="P3890">
        <v>2.8</v>
      </c>
      <c r="Q3890" t="s">
        <v>21799</v>
      </c>
      <c r="R3890" s="1">
        <f t="shared" si="60"/>
        <v>42346</v>
      </c>
      <c r="S3890"/>
    </row>
    <row r="3891" spans="1:19" x14ac:dyDescent="0.35">
      <c r="A3891">
        <v>18128874</v>
      </c>
      <c r="B3891" t="s">
        <v>5336</v>
      </c>
      <c r="C3891">
        <v>1</v>
      </c>
      <c r="D3891" t="s">
        <v>718</v>
      </c>
      <c r="E3891" t="s">
        <v>3686</v>
      </c>
      <c r="F3891" t="s">
        <v>1742</v>
      </c>
      <c r="G3891" t="s">
        <v>5337</v>
      </c>
      <c r="H3891" t="s">
        <v>175</v>
      </c>
      <c r="I3891" t="s">
        <v>23</v>
      </c>
      <c r="J3891" t="s">
        <v>23</v>
      </c>
      <c r="K3891" t="s">
        <v>23</v>
      </c>
      <c r="L3891" t="s">
        <v>23</v>
      </c>
      <c r="M3891">
        <v>1</v>
      </c>
      <c r="N3891">
        <v>2</v>
      </c>
      <c r="O3891">
        <v>150</v>
      </c>
      <c r="P3891">
        <v>1</v>
      </c>
      <c r="Q3891" t="s">
        <v>21799</v>
      </c>
      <c r="R3891" s="1">
        <f t="shared" si="60"/>
        <v>42346</v>
      </c>
      <c r="S3891"/>
    </row>
    <row r="3892" spans="1:19" x14ac:dyDescent="0.35">
      <c r="A3892">
        <v>18439527</v>
      </c>
      <c r="B3892" t="s">
        <v>5679</v>
      </c>
      <c r="C3892">
        <v>1</v>
      </c>
      <c r="D3892" t="s">
        <v>1961</v>
      </c>
      <c r="E3892" t="s">
        <v>5680</v>
      </c>
      <c r="F3892" t="s">
        <v>2142</v>
      </c>
      <c r="G3892" t="s">
        <v>491</v>
      </c>
      <c r="H3892" t="s">
        <v>175</v>
      </c>
      <c r="I3892" t="s">
        <v>23</v>
      </c>
      <c r="J3892" t="s">
        <v>23</v>
      </c>
      <c r="K3892" t="s">
        <v>23</v>
      </c>
      <c r="L3892" t="s">
        <v>23</v>
      </c>
      <c r="M3892">
        <v>1</v>
      </c>
      <c r="N3892">
        <v>1</v>
      </c>
      <c r="O3892">
        <v>200</v>
      </c>
      <c r="P3892">
        <v>1</v>
      </c>
      <c r="Q3892" t="s">
        <v>21799</v>
      </c>
      <c r="R3892" s="1">
        <f t="shared" si="60"/>
        <v>42346</v>
      </c>
      <c r="S3892"/>
    </row>
    <row r="3893" spans="1:19" x14ac:dyDescent="0.35">
      <c r="A3893">
        <v>17066603</v>
      </c>
      <c r="B3893" t="s">
        <v>4211</v>
      </c>
      <c r="C3893">
        <v>216</v>
      </c>
      <c r="D3893" t="s">
        <v>2441</v>
      </c>
      <c r="E3893" t="s">
        <v>4212</v>
      </c>
      <c r="F3893" t="s">
        <v>2447</v>
      </c>
      <c r="G3893" t="s">
        <v>4213</v>
      </c>
      <c r="H3893" t="s">
        <v>62</v>
      </c>
      <c r="I3893" t="s">
        <v>23</v>
      </c>
      <c r="J3893" t="s">
        <v>23</v>
      </c>
      <c r="K3893" t="s">
        <v>23</v>
      </c>
      <c r="L3893" t="s">
        <v>23</v>
      </c>
      <c r="M3893">
        <v>2</v>
      </c>
      <c r="N3893">
        <v>432</v>
      </c>
      <c r="O3893">
        <v>25</v>
      </c>
      <c r="P3893">
        <v>3.6</v>
      </c>
      <c r="Q3893" t="s">
        <v>21799</v>
      </c>
      <c r="R3893" s="1">
        <f t="shared" si="60"/>
        <v>42346</v>
      </c>
      <c r="S3893"/>
    </row>
    <row r="3894" spans="1:19" x14ac:dyDescent="0.35">
      <c r="A3894">
        <v>311211</v>
      </c>
      <c r="B3894" t="s">
        <v>4758</v>
      </c>
      <c r="C3894">
        <v>1</v>
      </c>
      <c r="D3894" t="s">
        <v>718</v>
      </c>
      <c r="E3894" t="s">
        <v>4759</v>
      </c>
      <c r="F3894" t="s">
        <v>918</v>
      </c>
      <c r="G3894" t="s">
        <v>349</v>
      </c>
      <c r="H3894" t="s">
        <v>175</v>
      </c>
      <c r="I3894" t="s">
        <v>22</v>
      </c>
      <c r="J3894" t="s">
        <v>22</v>
      </c>
      <c r="K3894" t="s">
        <v>23</v>
      </c>
      <c r="L3894" t="s">
        <v>23</v>
      </c>
      <c r="M3894">
        <v>3</v>
      </c>
      <c r="N3894">
        <v>798</v>
      </c>
      <c r="O3894">
        <v>1600</v>
      </c>
      <c r="P3894">
        <v>3.9</v>
      </c>
      <c r="Q3894" t="s">
        <v>20604</v>
      </c>
      <c r="R3894" s="1">
        <f t="shared" si="60"/>
        <v>42345</v>
      </c>
      <c r="S3894"/>
    </row>
    <row r="3895" spans="1:19" x14ac:dyDescent="0.35">
      <c r="A3895">
        <v>303788</v>
      </c>
      <c r="B3895" t="s">
        <v>5138</v>
      </c>
      <c r="C3895">
        <v>1</v>
      </c>
      <c r="D3895" t="s">
        <v>718</v>
      </c>
      <c r="E3895" t="s">
        <v>5139</v>
      </c>
      <c r="F3895" t="s">
        <v>1511</v>
      </c>
      <c r="G3895" t="s">
        <v>5140</v>
      </c>
      <c r="H3895" t="s">
        <v>175</v>
      </c>
      <c r="I3895" t="s">
        <v>23</v>
      </c>
      <c r="J3895" t="s">
        <v>23</v>
      </c>
      <c r="K3895" t="s">
        <v>23</v>
      </c>
      <c r="L3895" t="s">
        <v>23</v>
      </c>
      <c r="M3895">
        <v>2</v>
      </c>
      <c r="N3895">
        <v>22</v>
      </c>
      <c r="O3895">
        <v>600</v>
      </c>
      <c r="P3895">
        <v>3.2</v>
      </c>
      <c r="Q3895" t="s">
        <v>20604</v>
      </c>
      <c r="R3895" s="1">
        <f t="shared" si="60"/>
        <v>42345</v>
      </c>
      <c r="S3895"/>
    </row>
    <row r="3896" spans="1:19" x14ac:dyDescent="0.35">
      <c r="A3896">
        <v>8727</v>
      </c>
      <c r="B3896" t="s">
        <v>4795</v>
      </c>
      <c r="C3896">
        <v>1</v>
      </c>
      <c r="D3896" t="s">
        <v>718</v>
      </c>
      <c r="E3896" t="s">
        <v>4796</v>
      </c>
      <c r="F3896" t="s">
        <v>981</v>
      </c>
      <c r="G3896" t="s">
        <v>304</v>
      </c>
      <c r="H3896" t="s">
        <v>175</v>
      </c>
      <c r="I3896" t="s">
        <v>23</v>
      </c>
      <c r="J3896" t="s">
        <v>23</v>
      </c>
      <c r="K3896" t="s">
        <v>23</v>
      </c>
      <c r="L3896" t="s">
        <v>23</v>
      </c>
      <c r="M3896">
        <v>1</v>
      </c>
      <c r="N3896">
        <v>17</v>
      </c>
      <c r="O3896">
        <v>400</v>
      </c>
      <c r="P3896">
        <v>3.2</v>
      </c>
      <c r="Q3896" t="s">
        <v>20604</v>
      </c>
      <c r="R3896" s="1">
        <f t="shared" si="60"/>
        <v>42345</v>
      </c>
      <c r="S3896"/>
    </row>
    <row r="3897" spans="1:19" x14ac:dyDescent="0.35">
      <c r="A3897">
        <v>3443</v>
      </c>
      <c r="B3897" t="s">
        <v>5577</v>
      </c>
      <c r="C3897">
        <v>1</v>
      </c>
      <c r="D3897" t="s">
        <v>1961</v>
      </c>
      <c r="E3897" t="s">
        <v>5578</v>
      </c>
      <c r="F3897" t="s">
        <v>2073</v>
      </c>
      <c r="G3897" t="s">
        <v>331</v>
      </c>
      <c r="H3897" t="s">
        <v>175</v>
      </c>
      <c r="I3897" t="s">
        <v>23</v>
      </c>
      <c r="J3897" t="s">
        <v>23</v>
      </c>
      <c r="K3897" t="s">
        <v>23</v>
      </c>
      <c r="L3897" t="s">
        <v>23</v>
      </c>
      <c r="M3897">
        <v>1</v>
      </c>
      <c r="N3897">
        <v>140</v>
      </c>
      <c r="O3897">
        <v>300</v>
      </c>
      <c r="P3897">
        <v>3.9</v>
      </c>
      <c r="Q3897" t="s">
        <v>20604</v>
      </c>
      <c r="R3897" s="1">
        <f t="shared" si="60"/>
        <v>42345</v>
      </c>
      <c r="S3897"/>
    </row>
    <row r="3898" spans="1:19" x14ac:dyDescent="0.35">
      <c r="A3898">
        <v>394</v>
      </c>
      <c r="B3898" t="s">
        <v>2555</v>
      </c>
      <c r="C3898">
        <v>1</v>
      </c>
      <c r="D3898" t="s">
        <v>1961</v>
      </c>
      <c r="E3898" t="s">
        <v>5694</v>
      </c>
      <c r="F3898" t="s">
        <v>2173</v>
      </c>
      <c r="G3898" t="s">
        <v>2895</v>
      </c>
      <c r="H3898" t="s">
        <v>175</v>
      </c>
      <c r="I3898" t="s">
        <v>23</v>
      </c>
      <c r="J3898" t="s">
        <v>23</v>
      </c>
      <c r="K3898" t="s">
        <v>23</v>
      </c>
      <c r="L3898" t="s">
        <v>23</v>
      </c>
      <c r="M3898">
        <v>3</v>
      </c>
      <c r="N3898">
        <v>189</v>
      </c>
      <c r="O3898">
        <v>1000</v>
      </c>
      <c r="P3898">
        <v>3.7</v>
      </c>
      <c r="Q3898" t="s">
        <v>20604</v>
      </c>
      <c r="R3898" s="1">
        <f t="shared" si="60"/>
        <v>42345</v>
      </c>
      <c r="S3898"/>
    </row>
    <row r="3899" spans="1:19" x14ac:dyDescent="0.35">
      <c r="A3899">
        <v>18409146</v>
      </c>
      <c r="B3899" t="s">
        <v>5752</v>
      </c>
      <c r="C3899">
        <v>94</v>
      </c>
      <c r="D3899" t="s">
        <v>2219</v>
      </c>
      <c r="E3899" t="s">
        <v>5753</v>
      </c>
      <c r="F3899" t="s">
        <v>5754</v>
      </c>
      <c r="G3899" t="s">
        <v>5755</v>
      </c>
      <c r="H3899" t="s">
        <v>2223</v>
      </c>
      <c r="I3899" t="s">
        <v>23</v>
      </c>
      <c r="J3899" t="s">
        <v>23</v>
      </c>
      <c r="K3899" t="s">
        <v>23</v>
      </c>
      <c r="L3899" t="s">
        <v>23</v>
      </c>
      <c r="M3899">
        <v>3</v>
      </c>
      <c r="N3899">
        <v>152</v>
      </c>
      <c r="O3899">
        <v>100000</v>
      </c>
      <c r="P3899">
        <v>3.4</v>
      </c>
      <c r="Q3899" t="s">
        <v>20604</v>
      </c>
      <c r="R3899" s="1">
        <f t="shared" si="60"/>
        <v>42345</v>
      </c>
      <c r="S3899"/>
    </row>
    <row r="3900" spans="1:19" x14ac:dyDescent="0.35">
      <c r="A3900">
        <v>5685</v>
      </c>
      <c r="B3900" t="s">
        <v>5509</v>
      </c>
      <c r="C3900">
        <v>1</v>
      </c>
      <c r="D3900" t="s">
        <v>1961</v>
      </c>
      <c r="E3900" t="s">
        <v>5510</v>
      </c>
      <c r="F3900" t="s">
        <v>1995</v>
      </c>
      <c r="G3900" t="s">
        <v>1071</v>
      </c>
      <c r="H3900" t="s">
        <v>175</v>
      </c>
      <c r="I3900" t="s">
        <v>23</v>
      </c>
      <c r="J3900" t="s">
        <v>23</v>
      </c>
      <c r="K3900" t="s">
        <v>23</v>
      </c>
      <c r="L3900" t="s">
        <v>23</v>
      </c>
      <c r="M3900">
        <v>2</v>
      </c>
      <c r="N3900">
        <v>33</v>
      </c>
      <c r="O3900">
        <v>600</v>
      </c>
      <c r="P3900">
        <v>2.7</v>
      </c>
      <c r="Q3900" t="s">
        <v>22212</v>
      </c>
      <c r="R3900" s="1">
        <f t="shared" si="60"/>
        <v>42344</v>
      </c>
      <c r="S3900"/>
    </row>
    <row r="3901" spans="1:19" x14ac:dyDescent="0.35">
      <c r="A3901">
        <v>7101378</v>
      </c>
      <c r="B3901" t="s">
        <v>5765</v>
      </c>
      <c r="C3901">
        <v>148</v>
      </c>
      <c r="D3901" t="s">
        <v>2235</v>
      </c>
      <c r="E3901" t="s">
        <v>5766</v>
      </c>
      <c r="F3901" t="s">
        <v>5767</v>
      </c>
      <c r="G3901" t="s">
        <v>131</v>
      </c>
      <c r="H3901" t="s">
        <v>2233</v>
      </c>
      <c r="I3901" t="s">
        <v>23</v>
      </c>
      <c r="J3901" t="s">
        <v>23</v>
      </c>
      <c r="K3901" t="s">
        <v>23</v>
      </c>
      <c r="L3901" t="s">
        <v>23</v>
      </c>
      <c r="M3901">
        <v>3</v>
      </c>
      <c r="N3901">
        <v>114</v>
      </c>
      <c r="O3901">
        <v>60</v>
      </c>
      <c r="P3901">
        <v>4.0999999999999996</v>
      </c>
      <c r="Q3901" t="s">
        <v>22212</v>
      </c>
      <c r="R3901" s="1">
        <f t="shared" si="60"/>
        <v>42344</v>
      </c>
      <c r="S3901"/>
    </row>
    <row r="3902" spans="1:19" x14ac:dyDescent="0.35">
      <c r="A3902">
        <v>8090</v>
      </c>
      <c r="B3902" t="s">
        <v>2917</v>
      </c>
      <c r="C3902">
        <v>1</v>
      </c>
      <c r="D3902" t="s">
        <v>1961</v>
      </c>
      <c r="E3902" t="s">
        <v>5646</v>
      </c>
      <c r="F3902" t="s">
        <v>3976</v>
      </c>
      <c r="G3902" t="s">
        <v>331</v>
      </c>
      <c r="H3902" t="s">
        <v>175</v>
      </c>
      <c r="I3902" t="s">
        <v>23</v>
      </c>
      <c r="J3902" t="s">
        <v>23</v>
      </c>
      <c r="K3902" t="s">
        <v>23</v>
      </c>
      <c r="L3902" t="s">
        <v>23</v>
      </c>
      <c r="M3902">
        <v>1</v>
      </c>
      <c r="N3902">
        <v>15</v>
      </c>
      <c r="O3902">
        <v>300</v>
      </c>
      <c r="P3902">
        <v>2.7</v>
      </c>
      <c r="Q3902" t="s">
        <v>22214</v>
      </c>
      <c r="R3902" s="1">
        <f t="shared" si="60"/>
        <v>42343</v>
      </c>
      <c r="S3902"/>
    </row>
    <row r="3903" spans="1:19" x14ac:dyDescent="0.35">
      <c r="A3903">
        <v>309338</v>
      </c>
      <c r="B3903" t="s">
        <v>4913</v>
      </c>
      <c r="C3903">
        <v>1</v>
      </c>
      <c r="D3903" t="s">
        <v>718</v>
      </c>
      <c r="E3903" t="s">
        <v>1178</v>
      </c>
      <c r="F3903" t="s">
        <v>1177</v>
      </c>
      <c r="G3903" t="s">
        <v>183</v>
      </c>
      <c r="H3903" t="s">
        <v>175</v>
      </c>
      <c r="I3903" t="s">
        <v>23</v>
      </c>
      <c r="J3903" t="s">
        <v>22</v>
      </c>
      <c r="K3903" t="s">
        <v>23</v>
      </c>
      <c r="L3903" t="s">
        <v>23</v>
      </c>
      <c r="M3903">
        <v>2</v>
      </c>
      <c r="N3903">
        <v>89</v>
      </c>
      <c r="O3903">
        <v>750</v>
      </c>
      <c r="P3903">
        <v>3.7</v>
      </c>
      <c r="Q3903" t="s">
        <v>21975</v>
      </c>
      <c r="R3903" s="1">
        <f t="shared" si="60"/>
        <v>42342</v>
      </c>
      <c r="S3903"/>
    </row>
    <row r="3904" spans="1:19" x14ac:dyDescent="0.35">
      <c r="A3904">
        <v>6004813</v>
      </c>
      <c r="B3904" t="s">
        <v>5827</v>
      </c>
      <c r="C3904">
        <v>208</v>
      </c>
      <c r="D3904" t="s">
        <v>2316</v>
      </c>
      <c r="E3904" t="s">
        <v>5828</v>
      </c>
      <c r="F3904" t="s">
        <v>5829</v>
      </c>
      <c r="G3904" t="s">
        <v>38</v>
      </c>
      <c r="H3904" t="s">
        <v>2319</v>
      </c>
      <c r="I3904" t="s">
        <v>23</v>
      </c>
      <c r="J3904" t="s">
        <v>23</v>
      </c>
      <c r="K3904" t="s">
        <v>23</v>
      </c>
      <c r="L3904" t="s">
        <v>23</v>
      </c>
      <c r="M3904">
        <v>2</v>
      </c>
      <c r="N3904">
        <v>104</v>
      </c>
      <c r="O3904">
        <v>40</v>
      </c>
      <c r="P3904">
        <v>4.7</v>
      </c>
      <c r="Q3904" t="s">
        <v>21975</v>
      </c>
      <c r="R3904" s="1">
        <f t="shared" si="60"/>
        <v>42342</v>
      </c>
      <c r="S3904"/>
    </row>
    <row r="3905" spans="1:19" x14ac:dyDescent="0.35">
      <c r="A3905">
        <v>18361200</v>
      </c>
      <c r="B3905" t="s">
        <v>5078</v>
      </c>
      <c r="C3905">
        <v>1</v>
      </c>
      <c r="D3905" t="s">
        <v>718</v>
      </c>
      <c r="E3905" t="s">
        <v>5079</v>
      </c>
      <c r="F3905" t="s">
        <v>1454</v>
      </c>
      <c r="G3905" t="s">
        <v>331</v>
      </c>
      <c r="H3905" t="s">
        <v>175</v>
      </c>
      <c r="I3905" t="s">
        <v>23</v>
      </c>
      <c r="J3905" t="s">
        <v>23</v>
      </c>
      <c r="K3905" t="s">
        <v>23</v>
      </c>
      <c r="L3905" t="s">
        <v>23</v>
      </c>
      <c r="M3905">
        <v>1</v>
      </c>
      <c r="N3905">
        <v>0</v>
      </c>
      <c r="O3905">
        <v>300</v>
      </c>
      <c r="P3905">
        <v>1</v>
      </c>
      <c r="Q3905" t="s">
        <v>20043</v>
      </c>
      <c r="R3905" s="1">
        <f t="shared" si="60"/>
        <v>42341</v>
      </c>
      <c r="S3905"/>
    </row>
    <row r="3906" spans="1:19" x14ac:dyDescent="0.35">
      <c r="A3906">
        <v>18265700</v>
      </c>
      <c r="B3906" t="s">
        <v>5480</v>
      </c>
      <c r="C3906">
        <v>1</v>
      </c>
      <c r="D3906" t="s">
        <v>718</v>
      </c>
      <c r="E3906" t="s">
        <v>5481</v>
      </c>
      <c r="F3906" t="s">
        <v>1948</v>
      </c>
      <c r="G3906" t="s">
        <v>191</v>
      </c>
      <c r="H3906" t="s">
        <v>175</v>
      </c>
      <c r="I3906" t="s">
        <v>23</v>
      </c>
      <c r="J3906" t="s">
        <v>23</v>
      </c>
      <c r="K3906" t="s">
        <v>23</v>
      </c>
      <c r="L3906" t="s">
        <v>23</v>
      </c>
      <c r="M3906">
        <v>1</v>
      </c>
      <c r="N3906">
        <v>3</v>
      </c>
      <c r="O3906">
        <v>300</v>
      </c>
      <c r="P3906">
        <v>1</v>
      </c>
      <c r="Q3906" t="s">
        <v>20043</v>
      </c>
      <c r="R3906" s="1">
        <f t="shared" ref="R3906:R3969" si="61">DATE(LEFT(Q3906, 4), MID(Q3906, FIND("_", Q3906) + 1, FIND("_", Q3906, FIND("_", Q3906) + 1) - FIND("_", Q3906) - 1), RIGHT(Q3906, LEN(Q3906) - FIND("_", Q3906, FIND("_", Q3906) + 1)))</f>
        <v>42341</v>
      </c>
      <c r="S3906"/>
    </row>
    <row r="3907" spans="1:19" x14ac:dyDescent="0.35">
      <c r="A3907">
        <v>5744</v>
      </c>
      <c r="B3907" t="s">
        <v>5571</v>
      </c>
      <c r="C3907">
        <v>1</v>
      </c>
      <c r="D3907" t="s">
        <v>1961</v>
      </c>
      <c r="E3907" t="s">
        <v>5572</v>
      </c>
      <c r="F3907" t="s">
        <v>2065</v>
      </c>
      <c r="G3907" t="s">
        <v>3758</v>
      </c>
      <c r="H3907" t="s">
        <v>175</v>
      </c>
      <c r="I3907" t="s">
        <v>23</v>
      </c>
      <c r="J3907" t="s">
        <v>23</v>
      </c>
      <c r="K3907" t="s">
        <v>23</v>
      </c>
      <c r="L3907" t="s">
        <v>23</v>
      </c>
      <c r="M3907">
        <v>1</v>
      </c>
      <c r="N3907">
        <v>57</v>
      </c>
      <c r="O3907">
        <v>400</v>
      </c>
      <c r="P3907">
        <v>3.5</v>
      </c>
      <c r="Q3907" t="s">
        <v>20043</v>
      </c>
      <c r="R3907" s="1">
        <f t="shared" si="61"/>
        <v>42341</v>
      </c>
      <c r="S3907"/>
    </row>
    <row r="3908" spans="1:19" x14ac:dyDescent="0.35">
      <c r="A3908">
        <v>17059060</v>
      </c>
      <c r="B3908" t="s">
        <v>4214</v>
      </c>
      <c r="C3908">
        <v>216</v>
      </c>
      <c r="D3908" t="s">
        <v>2441</v>
      </c>
      <c r="E3908" t="s">
        <v>4215</v>
      </c>
      <c r="F3908" t="s">
        <v>2447</v>
      </c>
      <c r="H3908" t="s">
        <v>62</v>
      </c>
      <c r="I3908" t="s">
        <v>23</v>
      </c>
      <c r="J3908" t="s">
        <v>23</v>
      </c>
      <c r="K3908" t="s">
        <v>23</v>
      </c>
      <c r="L3908" t="s">
        <v>23</v>
      </c>
      <c r="M3908">
        <v>3</v>
      </c>
      <c r="N3908">
        <v>1158</v>
      </c>
      <c r="O3908">
        <v>40</v>
      </c>
      <c r="P3908">
        <v>4.4000000000000004</v>
      </c>
      <c r="Q3908" t="s">
        <v>20043</v>
      </c>
      <c r="R3908" s="1">
        <f t="shared" si="61"/>
        <v>42341</v>
      </c>
      <c r="S3908"/>
    </row>
    <row r="3909" spans="1:19" x14ac:dyDescent="0.35">
      <c r="A3909">
        <v>17842104</v>
      </c>
      <c r="B3909" t="s">
        <v>4197</v>
      </c>
      <c r="C3909">
        <v>14</v>
      </c>
      <c r="D3909" t="s">
        <v>4198</v>
      </c>
      <c r="E3909" t="s">
        <v>4199</v>
      </c>
      <c r="F3909" t="s">
        <v>4198</v>
      </c>
      <c r="G3909" t="s">
        <v>243</v>
      </c>
      <c r="H3909" t="s">
        <v>62</v>
      </c>
      <c r="I3909" t="s">
        <v>23</v>
      </c>
      <c r="J3909" t="s">
        <v>23</v>
      </c>
      <c r="K3909" t="s">
        <v>23</v>
      </c>
      <c r="L3909" t="s">
        <v>23</v>
      </c>
      <c r="M3909">
        <v>2</v>
      </c>
      <c r="N3909">
        <v>31</v>
      </c>
      <c r="O3909">
        <v>20</v>
      </c>
      <c r="P3909">
        <v>3.5</v>
      </c>
      <c r="Q3909" t="s">
        <v>20043</v>
      </c>
      <c r="R3909" s="1">
        <f t="shared" si="61"/>
        <v>42341</v>
      </c>
      <c r="S3909"/>
    </row>
    <row r="3910" spans="1:19" x14ac:dyDescent="0.35">
      <c r="A3910">
        <v>313067</v>
      </c>
      <c r="B3910" t="s">
        <v>5429</v>
      </c>
      <c r="C3910">
        <v>1</v>
      </c>
      <c r="D3910" t="s">
        <v>718</v>
      </c>
      <c r="E3910" t="s">
        <v>5430</v>
      </c>
      <c r="F3910" t="s">
        <v>1882</v>
      </c>
      <c r="G3910" t="s">
        <v>491</v>
      </c>
      <c r="H3910" t="s">
        <v>175</v>
      </c>
      <c r="I3910" t="s">
        <v>23</v>
      </c>
      <c r="J3910" t="s">
        <v>22</v>
      </c>
      <c r="K3910" t="s">
        <v>23</v>
      </c>
      <c r="L3910" t="s">
        <v>23</v>
      </c>
      <c r="M3910">
        <v>1</v>
      </c>
      <c r="N3910">
        <v>4</v>
      </c>
      <c r="O3910">
        <v>300</v>
      </c>
      <c r="P3910">
        <v>3.1</v>
      </c>
      <c r="Q3910" t="s">
        <v>21457</v>
      </c>
      <c r="R3910" s="1">
        <f t="shared" si="61"/>
        <v>42366</v>
      </c>
      <c r="S3910"/>
    </row>
    <row r="3911" spans="1:19" x14ac:dyDescent="0.35">
      <c r="A3911">
        <v>18319512</v>
      </c>
      <c r="B3911" t="s">
        <v>5590</v>
      </c>
      <c r="C3911">
        <v>1</v>
      </c>
      <c r="D3911" t="s">
        <v>1961</v>
      </c>
      <c r="E3911" t="s">
        <v>5591</v>
      </c>
      <c r="F3911" t="s">
        <v>303</v>
      </c>
      <c r="G3911" t="s">
        <v>33</v>
      </c>
      <c r="H3911" t="s">
        <v>175</v>
      </c>
      <c r="I3911" t="s">
        <v>23</v>
      </c>
      <c r="J3911" t="s">
        <v>23</v>
      </c>
      <c r="K3911" t="s">
        <v>23</v>
      </c>
      <c r="L3911" t="s">
        <v>23</v>
      </c>
      <c r="M3911">
        <v>2</v>
      </c>
      <c r="N3911">
        <v>0</v>
      </c>
      <c r="O3911">
        <v>500</v>
      </c>
      <c r="P3911">
        <v>1</v>
      </c>
      <c r="Q3911" t="s">
        <v>21457</v>
      </c>
      <c r="R3911" s="1">
        <f t="shared" si="61"/>
        <v>42366</v>
      </c>
      <c r="S3911"/>
    </row>
    <row r="3912" spans="1:19" x14ac:dyDescent="0.35">
      <c r="A3912">
        <v>18307266</v>
      </c>
      <c r="B3912" t="s">
        <v>5539</v>
      </c>
      <c r="C3912">
        <v>1</v>
      </c>
      <c r="D3912" t="s">
        <v>1961</v>
      </c>
      <c r="E3912" t="s">
        <v>5540</v>
      </c>
      <c r="F3912" t="s">
        <v>2023</v>
      </c>
      <c r="G3912" t="s">
        <v>331</v>
      </c>
      <c r="H3912" t="s">
        <v>175</v>
      </c>
      <c r="I3912" t="s">
        <v>23</v>
      </c>
      <c r="J3912" t="s">
        <v>23</v>
      </c>
      <c r="K3912" t="s">
        <v>23</v>
      </c>
      <c r="L3912" t="s">
        <v>23</v>
      </c>
      <c r="M3912">
        <v>2</v>
      </c>
      <c r="N3912">
        <v>4</v>
      </c>
      <c r="O3912">
        <v>600</v>
      </c>
      <c r="P3912">
        <v>2.9</v>
      </c>
      <c r="Q3912" t="s">
        <v>21457</v>
      </c>
      <c r="R3912" s="1">
        <f t="shared" si="61"/>
        <v>42366</v>
      </c>
      <c r="S3912"/>
    </row>
    <row r="3913" spans="1:19" x14ac:dyDescent="0.35">
      <c r="A3913">
        <v>18449651</v>
      </c>
      <c r="B3913" t="s">
        <v>5160</v>
      </c>
      <c r="C3913">
        <v>1</v>
      </c>
      <c r="D3913" t="s">
        <v>718</v>
      </c>
      <c r="E3913" t="s">
        <v>5161</v>
      </c>
      <c r="F3913" t="s">
        <v>1519</v>
      </c>
      <c r="G3913" t="s">
        <v>200</v>
      </c>
      <c r="H3913" t="s">
        <v>175</v>
      </c>
      <c r="I3913" t="s">
        <v>23</v>
      </c>
      <c r="J3913" t="s">
        <v>23</v>
      </c>
      <c r="K3913" t="s">
        <v>23</v>
      </c>
      <c r="L3913" t="s">
        <v>23</v>
      </c>
      <c r="M3913">
        <v>2</v>
      </c>
      <c r="N3913">
        <v>2</v>
      </c>
      <c r="O3913">
        <v>600</v>
      </c>
      <c r="P3913">
        <v>1</v>
      </c>
      <c r="Q3913" t="s">
        <v>21158</v>
      </c>
      <c r="R3913" s="1">
        <f t="shared" si="61"/>
        <v>42365</v>
      </c>
      <c r="S3913"/>
    </row>
    <row r="3914" spans="1:19" x14ac:dyDescent="0.35">
      <c r="A3914">
        <v>18486866</v>
      </c>
      <c r="B3914" t="s">
        <v>1045</v>
      </c>
      <c r="C3914">
        <v>1</v>
      </c>
      <c r="D3914" t="s">
        <v>718</v>
      </c>
      <c r="E3914" t="s">
        <v>5239</v>
      </c>
      <c r="F3914" t="s">
        <v>1613</v>
      </c>
      <c r="G3914" t="s">
        <v>5240</v>
      </c>
      <c r="H3914" t="s">
        <v>175</v>
      </c>
      <c r="I3914" t="s">
        <v>23</v>
      </c>
      <c r="J3914" t="s">
        <v>23</v>
      </c>
      <c r="K3914" t="s">
        <v>23</v>
      </c>
      <c r="L3914" t="s">
        <v>23</v>
      </c>
      <c r="M3914">
        <v>1</v>
      </c>
      <c r="N3914">
        <v>0</v>
      </c>
      <c r="O3914">
        <v>200</v>
      </c>
      <c r="P3914">
        <v>1</v>
      </c>
      <c r="Q3914" t="s">
        <v>19970</v>
      </c>
      <c r="R3914" s="1">
        <f t="shared" si="61"/>
        <v>42364</v>
      </c>
      <c r="S3914"/>
    </row>
    <row r="3915" spans="1:19" x14ac:dyDescent="0.35">
      <c r="A3915">
        <v>101834</v>
      </c>
      <c r="B3915" t="s">
        <v>4535</v>
      </c>
      <c r="C3915">
        <v>1</v>
      </c>
      <c r="D3915" t="s">
        <v>638</v>
      </c>
      <c r="E3915" t="s">
        <v>4536</v>
      </c>
      <c r="F3915" t="s">
        <v>4537</v>
      </c>
      <c r="G3915" t="s">
        <v>4538</v>
      </c>
      <c r="H3915" t="s">
        <v>175</v>
      </c>
      <c r="I3915" t="s">
        <v>23</v>
      </c>
      <c r="J3915" t="s">
        <v>23</v>
      </c>
      <c r="K3915" t="s">
        <v>23</v>
      </c>
      <c r="L3915" t="s">
        <v>23</v>
      </c>
      <c r="M3915">
        <v>3</v>
      </c>
      <c r="N3915">
        <v>676</v>
      </c>
      <c r="O3915">
        <v>1650</v>
      </c>
      <c r="P3915">
        <v>3.9</v>
      </c>
      <c r="Q3915" t="s">
        <v>19970</v>
      </c>
      <c r="R3915" s="1">
        <f t="shared" si="61"/>
        <v>42364</v>
      </c>
      <c r="S3915"/>
    </row>
    <row r="3916" spans="1:19" x14ac:dyDescent="0.35">
      <c r="A3916">
        <v>311879</v>
      </c>
      <c r="B3916" t="s">
        <v>5143</v>
      </c>
      <c r="C3916">
        <v>1</v>
      </c>
      <c r="D3916" t="s">
        <v>718</v>
      </c>
      <c r="E3916" t="s">
        <v>5144</v>
      </c>
      <c r="F3916" t="s">
        <v>1511</v>
      </c>
      <c r="G3916" t="s">
        <v>331</v>
      </c>
      <c r="H3916" t="s">
        <v>175</v>
      </c>
      <c r="I3916" t="s">
        <v>23</v>
      </c>
      <c r="J3916" t="s">
        <v>23</v>
      </c>
      <c r="K3916" t="s">
        <v>23</v>
      </c>
      <c r="L3916" t="s">
        <v>23</v>
      </c>
      <c r="M3916">
        <v>1</v>
      </c>
      <c r="N3916">
        <v>12</v>
      </c>
      <c r="O3916">
        <v>200</v>
      </c>
      <c r="P3916">
        <v>3.2</v>
      </c>
      <c r="Q3916" t="s">
        <v>21674</v>
      </c>
      <c r="R3916" s="1">
        <f t="shared" si="61"/>
        <v>42363</v>
      </c>
      <c r="S3916"/>
    </row>
    <row r="3917" spans="1:19" x14ac:dyDescent="0.35">
      <c r="A3917">
        <v>2827</v>
      </c>
      <c r="B3917" t="s">
        <v>4412</v>
      </c>
      <c r="C3917">
        <v>1</v>
      </c>
      <c r="D3917" t="s">
        <v>324</v>
      </c>
      <c r="E3917" t="s">
        <v>4413</v>
      </c>
      <c r="F3917" t="s">
        <v>363</v>
      </c>
      <c r="G3917" t="s">
        <v>331</v>
      </c>
      <c r="H3917" t="s">
        <v>175</v>
      </c>
      <c r="I3917" t="s">
        <v>23</v>
      </c>
      <c r="J3917" t="s">
        <v>23</v>
      </c>
      <c r="K3917" t="s">
        <v>23</v>
      </c>
      <c r="L3917" t="s">
        <v>23</v>
      </c>
      <c r="M3917">
        <v>1</v>
      </c>
      <c r="N3917">
        <v>22</v>
      </c>
      <c r="O3917">
        <v>450</v>
      </c>
      <c r="P3917">
        <v>2.7</v>
      </c>
      <c r="Q3917" t="s">
        <v>21674</v>
      </c>
      <c r="R3917" s="1">
        <f t="shared" si="61"/>
        <v>42363</v>
      </c>
      <c r="S3917"/>
    </row>
    <row r="3918" spans="1:19" x14ac:dyDescent="0.35">
      <c r="A3918">
        <v>310170</v>
      </c>
      <c r="B3918" t="s">
        <v>5640</v>
      </c>
      <c r="C3918">
        <v>1</v>
      </c>
      <c r="D3918" t="s">
        <v>1961</v>
      </c>
      <c r="E3918" t="s">
        <v>5641</v>
      </c>
      <c r="F3918" t="s">
        <v>2120</v>
      </c>
      <c r="G3918" t="s">
        <v>5642</v>
      </c>
      <c r="H3918" t="s">
        <v>175</v>
      </c>
      <c r="I3918" t="s">
        <v>23</v>
      </c>
      <c r="J3918" t="s">
        <v>22</v>
      </c>
      <c r="K3918" t="s">
        <v>23</v>
      </c>
      <c r="L3918" t="s">
        <v>23</v>
      </c>
      <c r="M3918">
        <v>2</v>
      </c>
      <c r="N3918">
        <v>39</v>
      </c>
      <c r="O3918">
        <v>650</v>
      </c>
      <c r="P3918">
        <v>3.1</v>
      </c>
      <c r="Q3918" t="s">
        <v>21674</v>
      </c>
      <c r="R3918" s="1">
        <f t="shared" si="61"/>
        <v>42363</v>
      </c>
      <c r="S3918"/>
    </row>
    <row r="3919" spans="1:19" x14ac:dyDescent="0.35">
      <c r="A3919">
        <v>3900021</v>
      </c>
      <c r="B3919" t="s">
        <v>5724</v>
      </c>
      <c r="C3919">
        <v>1</v>
      </c>
      <c r="D3919" t="s">
        <v>5725</v>
      </c>
      <c r="E3919" t="s">
        <v>5726</v>
      </c>
      <c r="F3919" t="s">
        <v>5727</v>
      </c>
      <c r="G3919" t="s">
        <v>243</v>
      </c>
      <c r="H3919" t="s">
        <v>175</v>
      </c>
      <c r="I3919" t="s">
        <v>23</v>
      </c>
      <c r="J3919" t="s">
        <v>23</v>
      </c>
      <c r="K3919" t="s">
        <v>23</v>
      </c>
      <c r="L3919" t="s">
        <v>23</v>
      </c>
      <c r="M3919">
        <v>2</v>
      </c>
      <c r="N3919">
        <v>59</v>
      </c>
      <c r="O3919">
        <v>450</v>
      </c>
      <c r="P3919">
        <v>3.4</v>
      </c>
      <c r="Q3919" t="s">
        <v>21674</v>
      </c>
      <c r="R3919" s="1">
        <f t="shared" si="61"/>
        <v>42363</v>
      </c>
      <c r="S3919"/>
    </row>
    <row r="3920" spans="1:19" x14ac:dyDescent="0.35">
      <c r="A3920">
        <v>18462571</v>
      </c>
      <c r="B3920" t="s">
        <v>5094</v>
      </c>
      <c r="C3920">
        <v>1</v>
      </c>
      <c r="D3920" t="s">
        <v>718</v>
      </c>
      <c r="E3920" t="s">
        <v>5095</v>
      </c>
      <c r="F3920" t="s">
        <v>1485</v>
      </c>
      <c r="G3920" t="s">
        <v>460</v>
      </c>
      <c r="H3920" t="s">
        <v>175</v>
      </c>
      <c r="I3920" t="s">
        <v>23</v>
      </c>
      <c r="J3920" t="s">
        <v>23</v>
      </c>
      <c r="K3920" t="s">
        <v>23</v>
      </c>
      <c r="L3920" t="s">
        <v>23</v>
      </c>
      <c r="M3920">
        <v>1</v>
      </c>
      <c r="N3920">
        <v>0</v>
      </c>
      <c r="O3920">
        <v>200</v>
      </c>
      <c r="P3920">
        <v>1</v>
      </c>
      <c r="Q3920" t="s">
        <v>19968</v>
      </c>
      <c r="R3920" s="1">
        <f t="shared" si="61"/>
        <v>42362</v>
      </c>
      <c r="S3920"/>
    </row>
    <row r="3921" spans="1:19" x14ac:dyDescent="0.35">
      <c r="A3921">
        <v>7488</v>
      </c>
      <c r="B3921" t="s">
        <v>272</v>
      </c>
      <c r="C3921">
        <v>1</v>
      </c>
      <c r="D3921" t="s">
        <v>718</v>
      </c>
      <c r="E3921" t="s">
        <v>5174</v>
      </c>
      <c r="F3921" t="s">
        <v>1552</v>
      </c>
      <c r="G3921" t="s">
        <v>274</v>
      </c>
      <c r="H3921" t="s">
        <v>175</v>
      </c>
      <c r="I3921" t="s">
        <v>23</v>
      </c>
      <c r="J3921" t="s">
        <v>22</v>
      </c>
      <c r="K3921" t="s">
        <v>23</v>
      </c>
      <c r="L3921" t="s">
        <v>23</v>
      </c>
      <c r="M3921">
        <v>1</v>
      </c>
      <c r="N3921">
        <v>51</v>
      </c>
      <c r="O3921">
        <v>350</v>
      </c>
      <c r="P3921">
        <v>3.3</v>
      </c>
      <c r="Q3921" t="s">
        <v>19968</v>
      </c>
      <c r="R3921" s="1">
        <f t="shared" si="61"/>
        <v>42362</v>
      </c>
      <c r="S3921"/>
    </row>
    <row r="3922" spans="1:19" x14ac:dyDescent="0.35">
      <c r="A3922">
        <v>18398577</v>
      </c>
      <c r="B3922" t="s">
        <v>3450</v>
      </c>
      <c r="C3922">
        <v>1</v>
      </c>
      <c r="D3922" t="s">
        <v>718</v>
      </c>
      <c r="E3922" t="s">
        <v>4719</v>
      </c>
      <c r="F3922" t="s">
        <v>845</v>
      </c>
      <c r="G3922" t="s">
        <v>165</v>
      </c>
      <c r="H3922" t="s">
        <v>175</v>
      </c>
      <c r="I3922" t="s">
        <v>23</v>
      </c>
      <c r="J3922" t="s">
        <v>22</v>
      </c>
      <c r="K3922" t="s">
        <v>23</v>
      </c>
      <c r="L3922" t="s">
        <v>23</v>
      </c>
      <c r="M3922">
        <v>1</v>
      </c>
      <c r="N3922">
        <v>41</v>
      </c>
      <c r="O3922">
        <v>450</v>
      </c>
      <c r="P3922">
        <v>3.7</v>
      </c>
      <c r="Q3922" t="s">
        <v>19968</v>
      </c>
      <c r="R3922" s="1">
        <f t="shared" si="61"/>
        <v>42362</v>
      </c>
      <c r="S3922"/>
    </row>
    <row r="3923" spans="1:19" x14ac:dyDescent="0.35">
      <c r="A3923">
        <v>18025110</v>
      </c>
      <c r="B3923" t="s">
        <v>4467</v>
      </c>
      <c r="C3923">
        <v>1</v>
      </c>
      <c r="D3923" t="s">
        <v>324</v>
      </c>
      <c r="E3923" t="s">
        <v>4468</v>
      </c>
      <c r="F3923" t="s">
        <v>471</v>
      </c>
      <c r="G3923" t="s">
        <v>766</v>
      </c>
      <c r="H3923" t="s">
        <v>175</v>
      </c>
      <c r="I3923" t="s">
        <v>23</v>
      </c>
      <c r="J3923" t="s">
        <v>22</v>
      </c>
      <c r="K3923" t="s">
        <v>22</v>
      </c>
      <c r="L3923" t="s">
        <v>23</v>
      </c>
      <c r="M3923">
        <v>3</v>
      </c>
      <c r="N3923">
        <v>23</v>
      </c>
      <c r="O3923">
        <v>1000</v>
      </c>
      <c r="P3923">
        <v>2.4</v>
      </c>
      <c r="Q3923" t="s">
        <v>19968</v>
      </c>
      <c r="R3923" s="1">
        <f t="shared" si="61"/>
        <v>42362</v>
      </c>
      <c r="S3923"/>
    </row>
    <row r="3924" spans="1:19" x14ac:dyDescent="0.35">
      <c r="A3924">
        <v>18365849</v>
      </c>
      <c r="B3924" t="s">
        <v>2093</v>
      </c>
      <c r="C3924">
        <v>1</v>
      </c>
      <c r="D3924" t="s">
        <v>324</v>
      </c>
      <c r="E3924" t="s">
        <v>4385</v>
      </c>
      <c r="F3924" t="s">
        <v>4386</v>
      </c>
      <c r="G3924" t="s">
        <v>520</v>
      </c>
      <c r="H3924" t="s">
        <v>175</v>
      </c>
      <c r="I3924" t="s">
        <v>23</v>
      </c>
      <c r="J3924" t="s">
        <v>22</v>
      </c>
      <c r="K3924" t="s">
        <v>23</v>
      </c>
      <c r="L3924" t="s">
        <v>23</v>
      </c>
      <c r="M3924">
        <v>2</v>
      </c>
      <c r="N3924">
        <v>36</v>
      </c>
      <c r="O3924">
        <v>600</v>
      </c>
      <c r="P3924">
        <v>3.4</v>
      </c>
      <c r="Q3924" t="s">
        <v>19968</v>
      </c>
      <c r="R3924" s="1">
        <f t="shared" si="61"/>
        <v>42362</v>
      </c>
      <c r="S3924"/>
    </row>
    <row r="3925" spans="1:19" x14ac:dyDescent="0.35">
      <c r="A3925">
        <v>3600375</v>
      </c>
      <c r="B3925" t="s">
        <v>4581</v>
      </c>
      <c r="C3925">
        <v>1</v>
      </c>
      <c r="D3925" t="s">
        <v>2871</v>
      </c>
      <c r="E3925" t="s">
        <v>4582</v>
      </c>
      <c r="F3925" t="s">
        <v>4583</v>
      </c>
      <c r="G3925" t="s">
        <v>44</v>
      </c>
      <c r="H3925" t="s">
        <v>175</v>
      </c>
      <c r="I3925" t="s">
        <v>23</v>
      </c>
      <c r="J3925" t="s">
        <v>23</v>
      </c>
      <c r="K3925" t="s">
        <v>23</v>
      </c>
      <c r="L3925" t="s">
        <v>23</v>
      </c>
      <c r="M3925">
        <v>3</v>
      </c>
      <c r="N3925">
        <v>264</v>
      </c>
      <c r="O3925">
        <v>800</v>
      </c>
      <c r="P3925">
        <v>3.9</v>
      </c>
      <c r="Q3925" t="s">
        <v>19968</v>
      </c>
      <c r="R3925" s="1">
        <f t="shared" si="61"/>
        <v>42362</v>
      </c>
      <c r="S3925"/>
    </row>
    <row r="3926" spans="1:19" x14ac:dyDescent="0.35">
      <c r="A3926">
        <v>18393406</v>
      </c>
      <c r="B3926" t="s">
        <v>5566</v>
      </c>
      <c r="C3926">
        <v>1</v>
      </c>
      <c r="D3926" t="s">
        <v>1961</v>
      </c>
      <c r="E3926" t="s">
        <v>5567</v>
      </c>
      <c r="F3926" t="s">
        <v>2060</v>
      </c>
      <c r="G3926" t="s">
        <v>183</v>
      </c>
      <c r="H3926" t="s">
        <v>175</v>
      </c>
      <c r="I3926" t="s">
        <v>23</v>
      </c>
      <c r="J3926" t="s">
        <v>23</v>
      </c>
      <c r="K3926" t="s">
        <v>23</v>
      </c>
      <c r="L3926" t="s">
        <v>23</v>
      </c>
      <c r="M3926">
        <v>1</v>
      </c>
      <c r="N3926">
        <v>0</v>
      </c>
      <c r="O3926">
        <v>200</v>
      </c>
      <c r="P3926">
        <v>1</v>
      </c>
      <c r="Q3926" t="s">
        <v>22163</v>
      </c>
      <c r="R3926" s="1">
        <f t="shared" si="61"/>
        <v>42361</v>
      </c>
      <c r="S3926"/>
    </row>
    <row r="3927" spans="1:19" x14ac:dyDescent="0.35">
      <c r="A3927">
        <v>58882</v>
      </c>
      <c r="B3927" t="s">
        <v>4303</v>
      </c>
      <c r="C3927">
        <v>1</v>
      </c>
      <c r="D3927" t="s">
        <v>2545</v>
      </c>
      <c r="E3927" t="s">
        <v>4304</v>
      </c>
      <c r="F3927" t="s">
        <v>4305</v>
      </c>
      <c r="G3927" t="s">
        <v>4306</v>
      </c>
      <c r="H3927" t="s">
        <v>175</v>
      </c>
      <c r="I3927" t="s">
        <v>22</v>
      </c>
      <c r="J3927" t="s">
        <v>22</v>
      </c>
      <c r="K3927" t="s">
        <v>23</v>
      </c>
      <c r="L3927" t="s">
        <v>23</v>
      </c>
      <c r="M3927">
        <v>3</v>
      </c>
      <c r="N3927">
        <v>5705</v>
      </c>
      <c r="O3927">
        <v>1800</v>
      </c>
      <c r="P3927">
        <v>4.5</v>
      </c>
      <c r="Q3927" t="s">
        <v>22163</v>
      </c>
      <c r="R3927" s="1">
        <f t="shared" si="61"/>
        <v>42361</v>
      </c>
      <c r="S3927"/>
    </row>
    <row r="3928" spans="1:19" x14ac:dyDescent="0.35">
      <c r="A3928">
        <v>2200078</v>
      </c>
      <c r="B3928" t="s">
        <v>4294</v>
      </c>
      <c r="C3928">
        <v>1</v>
      </c>
      <c r="D3928" t="s">
        <v>180</v>
      </c>
      <c r="E3928" t="s">
        <v>4295</v>
      </c>
      <c r="F3928" t="s">
        <v>4293</v>
      </c>
      <c r="G3928" t="s">
        <v>183</v>
      </c>
      <c r="H3928" t="s">
        <v>175</v>
      </c>
      <c r="I3928" t="s">
        <v>23</v>
      </c>
      <c r="J3928" t="s">
        <v>23</v>
      </c>
      <c r="K3928" t="s">
        <v>23</v>
      </c>
      <c r="L3928" t="s">
        <v>23</v>
      </c>
      <c r="M3928">
        <v>1</v>
      </c>
      <c r="N3928">
        <v>151</v>
      </c>
      <c r="O3928">
        <v>300</v>
      </c>
      <c r="P3928">
        <v>3.9</v>
      </c>
      <c r="Q3928" t="s">
        <v>22163</v>
      </c>
      <c r="R3928" s="1">
        <f t="shared" si="61"/>
        <v>42361</v>
      </c>
      <c r="S3928"/>
    </row>
    <row r="3929" spans="1:19" x14ac:dyDescent="0.35">
      <c r="A3929">
        <v>17335168</v>
      </c>
      <c r="B3929" t="s">
        <v>4191</v>
      </c>
      <c r="C3929">
        <v>216</v>
      </c>
      <c r="D3929" t="s">
        <v>2402</v>
      </c>
      <c r="E3929" t="s">
        <v>4192</v>
      </c>
      <c r="F3929" t="s">
        <v>2402</v>
      </c>
      <c r="G3929" t="s">
        <v>360</v>
      </c>
      <c r="H3929" t="s">
        <v>62</v>
      </c>
      <c r="I3929" t="s">
        <v>23</v>
      </c>
      <c r="J3929" t="s">
        <v>23</v>
      </c>
      <c r="K3929" t="s">
        <v>23</v>
      </c>
      <c r="L3929" t="s">
        <v>23</v>
      </c>
      <c r="M3929">
        <v>3</v>
      </c>
      <c r="N3929">
        <v>141</v>
      </c>
      <c r="O3929">
        <v>40</v>
      </c>
      <c r="P3929">
        <v>4.2</v>
      </c>
      <c r="Q3929" t="s">
        <v>22163</v>
      </c>
      <c r="R3929" s="1">
        <f t="shared" si="61"/>
        <v>42361</v>
      </c>
      <c r="S3929"/>
    </row>
    <row r="3930" spans="1:19" x14ac:dyDescent="0.35">
      <c r="A3930">
        <v>2232</v>
      </c>
      <c r="B3930" t="s">
        <v>176</v>
      </c>
      <c r="C3930">
        <v>1</v>
      </c>
      <c r="D3930" t="s">
        <v>718</v>
      </c>
      <c r="E3930" t="s">
        <v>5112</v>
      </c>
      <c r="F3930" t="s">
        <v>1492</v>
      </c>
      <c r="G3930" t="s">
        <v>178</v>
      </c>
      <c r="H3930" t="s">
        <v>175</v>
      </c>
      <c r="I3930" t="s">
        <v>22</v>
      </c>
      <c r="J3930" t="s">
        <v>22</v>
      </c>
      <c r="K3930" t="s">
        <v>23</v>
      </c>
      <c r="L3930" t="s">
        <v>23</v>
      </c>
      <c r="M3930">
        <v>3</v>
      </c>
      <c r="N3930">
        <v>184</v>
      </c>
      <c r="O3930">
        <v>1000</v>
      </c>
      <c r="P3930">
        <v>2.4</v>
      </c>
      <c r="Q3930" t="s">
        <v>20324</v>
      </c>
      <c r="R3930" s="1">
        <f t="shared" si="61"/>
        <v>42360</v>
      </c>
      <c r="S3930"/>
    </row>
    <row r="3931" spans="1:19" x14ac:dyDescent="0.35">
      <c r="A3931">
        <v>307501</v>
      </c>
      <c r="B3931" t="s">
        <v>5184</v>
      </c>
      <c r="C3931">
        <v>1</v>
      </c>
      <c r="D3931" t="s">
        <v>718</v>
      </c>
      <c r="E3931" t="s">
        <v>5185</v>
      </c>
      <c r="F3931" t="s">
        <v>5186</v>
      </c>
      <c r="G3931" t="s">
        <v>5187</v>
      </c>
      <c r="H3931" t="s">
        <v>175</v>
      </c>
      <c r="I3931" t="s">
        <v>22</v>
      </c>
      <c r="J3931" t="s">
        <v>23</v>
      </c>
      <c r="K3931" t="s">
        <v>23</v>
      </c>
      <c r="L3931" t="s">
        <v>23</v>
      </c>
      <c r="M3931">
        <v>4</v>
      </c>
      <c r="N3931">
        <v>67</v>
      </c>
      <c r="O3931">
        <v>2000</v>
      </c>
      <c r="P3931">
        <v>2.6</v>
      </c>
      <c r="Q3931" t="s">
        <v>20324</v>
      </c>
      <c r="R3931" s="1">
        <f t="shared" si="61"/>
        <v>42360</v>
      </c>
      <c r="S3931"/>
    </row>
    <row r="3932" spans="1:19" x14ac:dyDescent="0.35">
      <c r="A3932">
        <v>6507967</v>
      </c>
      <c r="B3932" t="s">
        <v>5711</v>
      </c>
      <c r="C3932">
        <v>1</v>
      </c>
      <c r="D3932" t="s">
        <v>5707</v>
      </c>
      <c r="E3932" t="s">
        <v>5712</v>
      </c>
      <c r="F3932" t="s">
        <v>5713</v>
      </c>
      <c r="G3932" t="s">
        <v>744</v>
      </c>
      <c r="H3932" t="s">
        <v>175</v>
      </c>
      <c r="I3932" t="s">
        <v>22</v>
      </c>
      <c r="J3932" t="s">
        <v>22</v>
      </c>
      <c r="K3932" t="s">
        <v>23</v>
      </c>
      <c r="L3932" t="s">
        <v>23</v>
      </c>
      <c r="M3932">
        <v>2</v>
      </c>
      <c r="N3932">
        <v>997</v>
      </c>
      <c r="O3932">
        <v>800</v>
      </c>
      <c r="P3932">
        <v>4.0999999999999996</v>
      </c>
      <c r="Q3932" t="s">
        <v>20324</v>
      </c>
      <c r="R3932" s="1">
        <f t="shared" si="61"/>
        <v>42360</v>
      </c>
      <c r="S3932"/>
    </row>
    <row r="3933" spans="1:19" x14ac:dyDescent="0.35">
      <c r="A3933">
        <v>2600031</v>
      </c>
      <c r="B3933" t="s">
        <v>4307</v>
      </c>
      <c r="C3933">
        <v>1</v>
      </c>
      <c r="D3933" t="s">
        <v>2556</v>
      </c>
      <c r="E3933" t="s">
        <v>4308</v>
      </c>
      <c r="F3933" t="s">
        <v>2558</v>
      </c>
      <c r="G3933" t="s">
        <v>331</v>
      </c>
      <c r="H3933" t="s">
        <v>175</v>
      </c>
      <c r="I3933" t="s">
        <v>23</v>
      </c>
      <c r="J3933" t="s">
        <v>23</v>
      </c>
      <c r="K3933" t="s">
        <v>23</v>
      </c>
      <c r="L3933" t="s">
        <v>23</v>
      </c>
      <c r="M3933">
        <v>3</v>
      </c>
      <c r="N3933">
        <v>257</v>
      </c>
      <c r="O3933">
        <v>1000</v>
      </c>
      <c r="P3933">
        <v>4</v>
      </c>
      <c r="Q3933" t="s">
        <v>20324</v>
      </c>
      <c r="R3933" s="1">
        <f t="shared" si="61"/>
        <v>42360</v>
      </c>
      <c r="S3933"/>
    </row>
    <row r="3934" spans="1:19" x14ac:dyDescent="0.35">
      <c r="A3934">
        <v>202321</v>
      </c>
      <c r="B3934" t="s">
        <v>4258</v>
      </c>
      <c r="C3934">
        <v>214</v>
      </c>
      <c r="D3934" t="s">
        <v>162</v>
      </c>
      <c r="E3934" t="s">
        <v>4259</v>
      </c>
      <c r="F3934" t="s">
        <v>4260</v>
      </c>
      <c r="G3934" t="s">
        <v>4261</v>
      </c>
      <c r="H3934" t="s">
        <v>157</v>
      </c>
      <c r="I3934" t="s">
        <v>22</v>
      </c>
      <c r="J3934" t="s">
        <v>23</v>
      </c>
      <c r="K3934" t="s">
        <v>23</v>
      </c>
      <c r="L3934" t="s">
        <v>23</v>
      </c>
      <c r="M3934">
        <v>3</v>
      </c>
      <c r="N3934">
        <v>927</v>
      </c>
      <c r="O3934">
        <v>280</v>
      </c>
      <c r="P3934">
        <v>3.9</v>
      </c>
      <c r="Q3934" t="s">
        <v>20324</v>
      </c>
      <c r="R3934" s="1">
        <f t="shared" si="61"/>
        <v>42360</v>
      </c>
      <c r="S3934"/>
    </row>
    <row r="3935" spans="1:19" x14ac:dyDescent="0.35">
      <c r="A3935">
        <v>18451144</v>
      </c>
      <c r="B3935" t="s">
        <v>5062</v>
      </c>
      <c r="C3935">
        <v>1</v>
      </c>
      <c r="D3935" t="s">
        <v>718</v>
      </c>
      <c r="E3935" t="s">
        <v>5063</v>
      </c>
      <c r="F3935" t="s">
        <v>1412</v>
      </c>
      <c r="G3935" t="s">
        <v>174</v>
      </c>
      <c r="H3935" t="s">
        <v>175</v>
      </c>
      <c r="I3935" t="s">
        <v>23</v>
      </c>
      <c r="J3935" t="s">
        <v>23</v>
      </c>
      <c r="K3935" t="s">
        <v>23</v>
      </c>
      <c r="L3935" t="s">
        <v>23</v>
      </c>
      <c r="M3935">
        <v>1</v>
      </c>
      <c r="N3935">
        <v>0</v>
      </c>
      <c r="O3935">
        <v>200</v>
      </c>
      <c r="P3935">
        <v>1</v>
      </c>
      <c r="Q3935" t="s">
        <v>19965</v>
      </c>
      <c r="R3935" s="1">
        <f t="shared" si="61"/>
        <v>42359</v>
      </c>
      <c r="S3935"/>
    </row>
    <row r="3936" spans="1:19" x14ac:dyDescent="0.35">
      <c r="A3936">
        <v>18423108</v>
      </c>
      <c r="B3936" t="s">
        <v>4820</v>
      </c>
      <c r="C3936">
        <v>1</v>
      </c>
      <c r="D3936" t="s">
        <v>718</v>
      </c>
      <c r="E3936" t="s">
        <v>4821</v>
      </c>
      <c r="F3936" t="s">
        <v>1020</v>
      </c>
      <c r="G3936" t="s">
        <v>4822</v>
      </c>
      <c r="H3936" t="s">
        <v>175</v>
      </c>
      <c r="I3936" t="s">
        <v>23</v>
      </c>
      <c r="J3936" t="s">
        <v>22</v>
      </c>
      <c r="K3936" t="s">
        <v>23</v>
      </c>
      <c r="L3936" t="s">
        <v>23</v>
      </c>
      <c r="M3936">
        <v>3</v>
      </c>
      <c r="N3936">
        <v>12</v>
      </c>
      <c r="O3936">
        <v>1000</v>
      </c>
      <c r="P3936">
        <v>3.2</v>
      </c>
      <c r="Q3936" t="s">
        <v>19965</v>
      </c>
      <c r="R3936" s="1">
        <f t="shared" si="61"/>
        <v>42359</v>
      </c>
      <c r="S3936"/>
    </row>
    <row r="3937" spans="1:19" x14ac:dyDescent="0.35">
      <c r="A3937">
        <v>18281955</v>
      </c>
      <c r="B3937" t="s">
        <v>4478</v>
      </c>
      <c r="C3937">
        <v>1</v>
      </c>
      <c r="D3937" t="s">
        <v>324</v>
      </c>
      <c r="E3937" t="s">
        <v>4479</v>
      </c>
      <c r="F3937" t="s">
        <v>486</v>
      </c>
      <c r="G3937" t="s">
        <v>4480</v>
      </c>
      <c r="H3937" t="s">
        <v>175</v>
      </c>
      <c r="I3937" t="s">
        <v>23</v>
      </c>
      <c r="J3937" t="s">
        <v>23</v>
      </c>
      <c r="K3937" t="s">
        <v>23</v>
      </c>
      <c r="L3937" t="s">
        <v>23</v>
      </c>
      <c r="M3937">
        <v>3</v>
      </c>
      <c r="N3937">
        <v>105</v>
      </c>
      <c r="O3937">
        <v>1500</v>
      </c>
      <c r="P3937">
        <v>4.0999999999999996</v>
      </c>
      <c r="Q3937" t="s">
        <v>19965</v>
      </c>
      <c r="R3937" s="1">
        <f t="shared" si="61"/>
        <v>42359</v>
      </c>
      <c r="S3937"/>
    </row>
    <row r="3938" spans="1:19" x14ac:dyDescent="0.35">
      <c r="A3938">
        <v>6033</v>
      </c>
      <c r="B3938" t="s">
        <v>5519</v>
      </c>
      <c r="C3938">
        <v>1</v>
      </c>
      <c r="D3938" t="s">
        <v>1961</v>
      </c>
      <c r="E3938" t="s">
        <v>3862</v>
      </c>
      <c r="F3938" t="s">
        <v>3863</v>
      </c>
      <c r="G3938" t="s">
        <v>33</v>
      </c>
      <c r="H3938" t="s">
        <v>175</v>
      </c>
      <c r="I3938" t="s">
        <v>23</v>
      </c>
      <c r="J3938" t="s">
        <v>23</v>
      </c>
      <c r="K3938" t="s">
        <v>23</v>
      </c>
      <c r="L3938" t="s">
        <v>23</v>
      </c>
      <c r="M3938">
        <v>2</v>
      </c>
      <c r="N3938">
        <v>25</v>
      </c>
      <c r="O3938">
        <v>500</v>
      </c>
      <c r="P3938">
        <v>3.4</v>
      </c>
      <c r="Q3938" t="s">
        <v>19965</v>
      </c>
      <c r="R3938" s="1">
        <f t="shared" si="61"/>
        <v>42359</v>
      </c>
      <c r="S3938"/>
    </row>
    <row r="3939" spans="1:19" x14ac:dyDescent="0.35">
      <c r="A3939">
        <v>300973</v>
      </c>
      <c r="B3939" t="s">
        <v>4923</v>
      </c>
      <c r="C3939">
        <v>1</v>
      </c>
      <c r="D3939" t="s">
        <v>718</v>
      </c>
      <c r="E3939" t="s">
        <v>4924</v>
      </c>
      <c r="F3939" t="s">
        <v>1208</v>
      </c>
      <c r="G3939" t="s">
        <v>183</v>
      </c>
      <c r="H3939" t="s">
        <v>175</v>
      </c>
      <c r="I3939" t="s">
        <v>23</v>
      </c>
      <c r="J3939" t="s">
        <v>23</v>
      </c>
      <c r="K3939" t="s">
        <v>23</v>
      </c>
      <c r="L3939" t="s">
        <v>23</v>
      </c>
      <c r="M3939">
        <v>2</v>
      </c>
      <c r="N3939">
        <v>62</v>
      </c>
      <c r="O3939">
        <v>600</v>
      </c>
      <c r="P3939">
        <v>3.1</v>
      </c>
      <c r="Q3939" t="s">
        <v>21976</v>
      </c>
      <c r="R3939" s="1">
        <f t="shared" si="61"/>
        <v>42358</v>
      </c>
      <c r="S3939"/>
    </row>
    <row r="3940" spans="1:19" x14ac:dyDescent="0.35">
      <c r="A3940">
        <v>18383484</v>
      </c>
      <c r="B3940" t="s">
        <v>446</v>
      </c>
      <c r="C3940">
        <v>1</v>
      </c>
      <c r="D3940" t="s">
        <v>1961</v>
      </c>
      <c r="E3940" t="s">
        <v>3853</v>
      </c>
      <c r="F3940" t="s">
        <v>1998</v>
      </c>
      <c r="G3940" t="s">
        <v>450</v>
      </c>
      <c r="H3940" t="s">
        <v>175</v>
      </c>
      <c r="I3940" t="s">
        <v>23</v>
      </c>
      <c r="J3940" t="s">
        <v>23</v>
      </c>
      <c r="K3940" t="s">
        <v>23</v>
      </c>
      <c r="L3940" t="s">
        <v>23</v>
      </c>
      <c r="M3940">
        <v>1</v>
      </c>
      <c r="N3940">
        <v>1</v>
      </c>
      <c r="O3940">
        <v>300</v>
      </c>
      <c r="P3940">
        <v>1</v>
      </c>
      <c r="Q3940" t="s">
        <v>21976</v>
      </c>
      <c r="R3940" s="1">
        <f t="shared" si="61"/>
        <v>42358</v>
      </c>
      <c r="S3940"/>
    </row>
    <row r="3941" spans="1:19" x14ac:dyDescent="0.35">
      <c r="A3941">
        <v>2400027</v>
      </c>
      <c r="B3941" t="s">
        <v>4287</v>
      </c>
      <c r="C3941">
        <v>1</v>
      </c>
      <c r="D3941" t="s">
        <v>171</v>
      </c>
      <c r="E3941" t="s">
        <v>4288</v>
      </c>
      <c r="F3941" t="s">
        <v>173</v>
      </c>
      <c r="G3941" t="s">
        <v>331</v>
      </c>
      <c r="H3941" t="s">
        <v>175</v>
      </c>
      <c r="I3941" t="s">
        <v>23</v>
      </c>
      <c r="J3941" t="s">
        <v>23</v>
      </c>
      <c r="K3941" t="s">
        <v>23</v>
      </c>
      <c r="L3941" t="s">
        <v>23</v>
      </c>
      <c r="M3941">
        <v>3</v>
      </c>
      <c r="N3941">
        <v>83</v>
      </c>
      <c r="O3941">
        <v>600</v>
      </c>
      <c r="P3941">
        <v>3.4</v>
      </c>
      <c r="Q3941" t="s">
        <v>21976</v>
      </c>
      <c r="R3941" s="1">
        <f t="shared" si="61"/>
        <v>42358</v>
      </c>
      <c r="S3941"/>
    </row>
    <row r="3942" spans="1:19" x14ac:dyDescent="0.35">
      <c r="A3942">
        <v>9207</v>
      </c>
      <c r="B3942" t="s">
        <v>5156</v>
      </c>
      <c r="C3942">
        <v>1</v>
      </c>
      <c r="D3942" t="s">
        <v>718</v>
      </c>
      <c r="E3942" t="s">
        <v>5157</v>
      </c>
      <c r="F3942" t="s">
        <v>1519</v>
      </c>
      <c r="G3942" t="s">
        <v>1022</v>
      </c>
      <c r="H3942" t="s">
        <v>175</v>
      </c>
      <c r="I3942" t="s">
        <v>23</v>
      </c>
      <c r="J3942" t="s">
        <v>23</v>
      </c>
      <c r="K3942" t="s">
        <v>23</v>
      </c>
      <c r="L3942" t="s">
        <v>23</v>
      </c>
      <c r="M3942">
        <v>1</v>
      </c>
      <c r="N3942">
        <v>6</v>
      </c>
      <c r="O3942">
        <v>100</v>
      </c>
      <c r="P3942">
        <v>2.8</v>
      </c>
      <c r="Q3942" t="s">
        <v>21884</v>
      </c>
      <c r="R3942" s="1">
        <f t="shared" si="61"/>
        <v>42340</v>
      </c>
      <c r="S3942"/>
    </row>
    <row r="3943" spans="1:19" x14ac:dyDescent="0.35">
      <c r="A3943">
        <v>186</v>
      </c>
      <c r="B3943" t="s">
        <v>170</v>
      </c>
      <c r="C3943">
        <v>1</v>
      </c>
      <c r="D3943" t="s">
        <v>718</v>
      </c>
      <c r="E3943" t="s">
        <v>5246</v>
      </c>
      <c r="F3943" t="s">
        <v>1623</v>
      </c>
      <c r="G3943" t="s">
        <v>165</v>
      </c>
      <c r="H3943" t="s">
        <v>175</v>
      </c>
      <c r="I3943" t="s">
        <v>23</v>
      </c>
      <c r="J3943" t="s">
        <v>22</v>
      </c>
      <c r="K3943" t="s">
        <v>23</v>
      </c>
      <c r="L3943" t="s">
        <v>23</v>
      </c>
      <c r="M3943">
        <v>2</v>
      </c>
      <c r="N3943">
        <v>91</v>
      </c>
      <c r="O3943">
        <v>500</v>
      </c>
      <c r="P3943">
        <v>3.4</v>
      </c>
      <c r="Q3943" t="s">
        <v>21246</v>
      </c>
      <c r="R3943" s="1">
        <f t="shared" si="61"/>
        <v>42357</v>
      </c>
      <c r="S3943"/>
    </row>
    <row r="3944" spans="1:19" x14ac:dyDescent="0.35">
      <c r="A3944">
        <v>18350234</v>
      </c>
      <c r="B3944" t="s">
        <v>3097</v>
      </c>
      <c r="C3944">
        <v>1</v>
      </c>
      <c r="D3944" t="s">
        <v>718</v>
      </c>
      <c r="E3944" t="s">
        <v>5346</v>
      </c>
      <c r="F3944" t="s">
        <v>1763</v>
      </c>
      <c r="G3944" t="s">
        <v>450</v>
      </c>
      <c r="H3944" t="s">
        <v>175</v>
      </c>
      <c r="I3944" t="s">
        <v>23</v>
      </c>
      <c r="J3944" t="s">
        <v>23</v>
      </c>
      <c r="K3944" t="s">
        <v>23</v>
      </c>
      <c r="L3944" t="s">
        <v>23</v>
      </c>
      <c r="M3944">
        <v>1</v>
      </c>
      <c r="N3944">
        <v>23</v>
      </c>
      <c r="O3944">
        <v>200</v>
      </c>
      <c r="P3944">
        <v>3.5</v>
      </c>
      <c r="Q3944" t="s">
        <v>21675</v>
      </c>
      <c r="R3944" s="1">
        <f t="shared" si="61"/>
        <v>42356</v>
      </c>
      <c r="S3944"/>
    </row>
    <row r="3945" spans="1:19" x14ac:dyDescent="0.35">
      <c r="A3945">
        <v>18398459</v>
      </c>
      <c r="B3945" t="s">
        <v>5586</v>
      </c>
      <c r="C3945">
        <v>1</v>
      </c>
      <c r="D3945" t="s">
        <v>1961</v>
      </c>
      <c r="E3945" t="s">
        <v>2083</v>
      </c>
      <c r="F3945" t="s">
        <v>303</v>
      </c>
      <c r="G3945" t="s">
        <v>883</v>
      </c>
      <c r="H3945" t="s">
        <v>175</v>
      </c>
      <c r="I3945" t="s">
        <v>23</v>
      </c>
      <c r="J3945" t="s">
        <v>23</v>
      </c>
      <c r="K3945" t="s">
        <v>23</v>
      </c>
      <c r="L3945" t="s">
        <v>23</v>
      </c>
      <c r="M3945">
        <v>2</v>
      </c>
      <c r="N3945">
        <v>15</v>
      </c>
      <c r="O3945">
        <v>500</v>
      </c>
      <c r="P3945">
        <v>3.4</v>
      </c>
      <c r="Q3945" t="s">
        <v>21675</v>
      </c>
      <c r="R3945" s="1">
        <f t="shared" si="61"/>
        <v>42356</v>
      </c>
      <c r="S3945"/>
    </row>
    <row r="3946" spans="1:19" x14ac:dyDescent="0.35">
      <c r="A3946">
        <v>6701419</v>
      </c>
      <c r="B3946" t="s">
        <v>4152</v>
      </c>
      <c r="C3946">
        <v>30</v>
      </c>
      <c r="D3946" t="s">
        <v>50</v>
      </c>
      <c r="E3946" t="s">
        <v>4153</v>
      </c>
      <c r="F3946" t="s">
        <v>4154</v>
      </c>
      <c r="G3946" t="s">
        <v>4155</v>
      </c>
      <c r="H3946" t="s">
        <v>34</v>
      </c>
      <c r="I3946" t="s">
        <v>23</v>
      </c>
      <c r="J3946" t="s">
        <v>23</v>
      </c>
      <c r="K3946" t="s">
        <v>23</v>
      </c>
      <c r="L3946" t="s">
        <v>23</v>
      </c>
      <c r="M3946">
        <v>3</v>
      </c>
      <c r="N3946">
        <v>2</v>
      </c>
      <c r="O3946">
        <v>65</v>
      </c>
      <c r="P3946">
        <v>1</v>
      </c>
      <c r="Q3946" t="s">
        <v>21675</v>
      </c>
      <c r="R3946" s="1">
        <f t="shared" si="61"/>
        <v>42356</v>
      </c>
      <c r="S3946"/>
    </row>
    <row r="3947" spans="1:19" x14ac:dyDescent="0.35">
      <c r="A3947">
        <v>305240</v>
      </c>
      <c r="B3947" t="s">
        <v>4801</v>
      </c>
      <c r="C3947">
        <v>1</v>
      </c>
      <c r="D3947" t="s">
        <v>718</v>
      </c>
      <c r="E3947" t="s">
        <v>4802</v>
      </c>
      <c r="F3947" t="s">
        <v>986</v>
      </c>
      <c r="G3947" t="s">
        <v>4803</v>
      </c>
      <c r="H3947" t="s">
        <v>175</v>
      </c>
      <c r="I3947" t="s">
        <v>22</v>
      </c>
      <c r="J3947" t="s">
        <v>22</v>
      </c>
      <c r="K3947" t="s">
        <v>23</v>
      </c>
      <c r="L3947" t="s">
        <v>23</v>
      </c>
      <c r="M3947">
        <v>3</v>
      </c>
      <c r="N3947">
        <v>1700</v>
      </c>
      <c r="O3947">
        <v>1800</v>
      </c>
      <c r="P3947">
        <v>4</v>
      </c>
      <c r="Q3947" t="s">
        <v>20607</v>
      </c>
      <c r="R3947" s="1">
        <f t="shared" si="61"/>
        <v>42355</v>
      </c>
      <c r="S3947"/>
    </row>
    <row r="3948" spans="1:19" x14ac:dyDescent="0.35">
      <c r="A3948">
        <v>7483</v>
      </c>
      <c r="B3948" t="s">
        <v>5131</v>
      </c>
      <c r="C3948">
        <v>1</v>
      </c>
      <c r="D3948" t="s">
        <v>718</v>
      </c>
      <c r="E3948" t="s">
        <v>5132</v>
      </c>
      <c r="F3948" t="s">
        <v>3469</v>
      </c>
      <c r="G3948" t="s">
        <v>296</v>
      </c>
      <c r="H3948" t="s">
        <v>175</v>
      </c>
      <c r="I3948" t="s">
        <v>23</v>
      </c>
      <c r="J3948" t="s">
        <v>23</v>
      </c>
      <c r="K3948" t="s">
        <v>23</v>
      </c>
      <c r="L3948" t="s">
        <v>23</v>
      </c>
      <c r="M3948">
        <v>1</v>
      </c>
      <c r="N3948">
        <v>26</v>
      </c>
      <c r="O3948">
        <v>400</v>
      </c>
      <c r="P3948">
        <v>3.5</v>
      </c>
      <c r="Q3948" t="s">
        <v>20607</v>
      </c>
      <c r="R3948" s="1">
        <f t="shared" si="61"/>
        <v>42355</v>
      </c>
      <c r="S3948"/>
    </row>
    <row r="3949" spans="1:19" x14ac:dyDescent="0.35">
      <c r="A3949">
        <v>18336206</v>
      </c>
      <c r="B3949" t="s">
        <v>4414</v>
      </c>
      <c r="C3949">
        <v>1</v>
      </c>
      <c r="D3949" t="s">
        <v>324</v>
      </c>
      <c r="E3949" t="s">
        <v>4415</v>
      </c>
      <c r="F3949" t="s">
        <v>363</v>
      </c>
      <c r="G3949" t="s">
        <v>183</v>
      </c>
      <c r="H3949" t="s">
        <v>175</v>
      </c>
      <c r="I3949" t="s">
        <v>23</v>
      </c>
      <c r="J3949" t="s">
        <v>22</v>
      </c>
      <c r="K3949" t="s">
        <v>23</v>
      </c>
      <c r="L3949" t="s">
        <v>23</v>
      </c>
      <c r="M3949">
        <v>1</v>
      </c>
      <c r="N3949">
        <v>19</v>
      </c>
      <c r="O3949">
        <v>400</v>
      </c>
      <c r="P3949">
        <v>2.5</v>
      </c>
      <c r="Q3949" t="s">
        <v>20607</v>
      </c>
      <c r="R3949" s="1">
        <f t="shared" si="61"/>
        <v>42355</v>
      </c>
      <c r="S3949"/>
    </row>
    <row r="3950" spans="1:19" x14ac:dyDescent="0.35">
      <c r="A3950">
        <v>18311930</v>
      </c>
      <c r="B3950" t="s">
        <v>4703</v>
      </c>
      <c r="C3950">
        <v>1</v>
      </c>
      <c r="D3950" t="s">
        <v>718</v>
      </c>
      <c r="E3950" t="s">
        <v>4704</v>
      </c>
      <c r="F3950" t="s">
        <v>809</v>
      </c>
      <c r="G3950" t="s">
        <v>261</v>
      </c>
      <c r="H3950" t="s">
        <v>175</v>
      </c>
      <c r="I3950" t="s">
        <v>22</v>
      </c>
      <c r="J3950" t="s">
        <v>23</v>
      </c>
      <c r="K3950" t="s">
        <v>23</v>
      </c>
      <c r="L3950" t="s">
        <v>23</v>
      </c>
      <c r="M3950">
        <v>3</v>
      </c>
      <c r="N3950">
        <v>1</v>
      </c>
      <c r="O3950">
        <v>1500</v>
      </c>
      <c r="P3950">
        <v>1</v>
      </c>
      <c r="Q3950" t="s">
        <v>20603</v>
      </c>
      <c r="R3950" s="1">
        <f t="shared" si="61"/>
        <v>42354</v>
      </c>
      <c r="S3950"/>
    </row>
    <row r="3951" spans="1:19" x14ac:dyDescent="0.35">
      <c r="A3951">
        <v>7721</v>
      </c>
      <c r="B3951" t="s">
        <v>2941</v>
      </c>
      <c r="C3951">
        <v>1</v>
      </c>
      <c r="D3951" t="s">
        <v>718</v>
      </c>
      <c r="E3951" t="s">
        <v>5118</v>
      </c>
      <c r="F3951" t="s">
        <v>1504</v>
      </c>
      <c r="G3951" t="s">
        <v>178</v>
      </c>
      <c r="H3951" t="s">
        <v>175</v>
      </c>
      <c r="I3951" t="s">
        <v>23</v>
      </c>
      <c r="J3951" t="s">
        <v>22</v>
      </c>
      <c r="K3951" t="s">
        <v>23</v>
      </c>
      <c r="L3951" t="s">
        <v>23</v>
      </c>
      <c r="M3951">
        <v>2</v>
      </c>
      <c r="N3951">
        <v>44</v>
      </c>
      <c r="O3951">
        <v>800</v>
      </c>
      <c r="P3951">
        <v>2.9</v>
      </c>
      <c r="Q3951" t="s">
        <v>20603</v>
      </c>
      <c r="R3951" s="1">
        <f t="shared" si="61"/>
        <v>42354</v>
      </c>
      <c r="S3951"/>
    </row>
    <row r="3952" spans="1:19" x14ac:dyDescent="0.35">
      <c r="A3952">
        <v>304612</v>
      </c>
      <c r="B3952" t="s">
        <v>959</v>
      </c>
      <c r="C3952">
        <v>1</v>
      </c>
      <c r="D3952" t="s">
        <v>1961</v>
      </c>
      <c r="E3952" t="s">
        <v>5563</v>
      </c>
      <c r="F3952" t="s">
        <v>2043</v>
      </c>
      <c r="G3952" t="s">
        <v>174</v>
      </c>
      <c r="H3952" t="s">
        <v>175</v>
      </c>
      <c r="I3952" t="s">
        <v>23</v>
      </c>
      <c r="J3952" t="s">
        <v>23</v>
      </c>
      <c r="K3952" t="s">
        <v>23</v>
      </c>
      <c r="L3952" t="s">
        <v>23</v>
      </c>
      <c r="M3952">
        <v>1</v>
      </c>
      <c r="N3952">
        <v>1055</v>
      </c>
      <c r="O3952">
        <v>300</v>
      </c>
      <c r="P3952">
        <v>4</v>
      </c>
      <c r="Q3952" t="s">
        <v>20603</v>
      </c>
      <c r="R3952" s="1">
        <f t="shared" si="61"/>
        <v>42354</v>
      </c>
      <c r="S3952"/>
    </row>
    <row r="3953" spans="1:19" x14ac:dyDescent="0.35">
      <c r="A3953">
        <v>18273530</v>
      </c>
      <c r="B3953" t="s">
        <v>5001</v>
      </c>
      <c r="C3953">
        <v>1</v>
      </c>
      <c r="D3953" t="s">
        <v>718</v>
      </c>
      <c r="E3953" t="s">
        <v>5002</v>
      </c>
      <c r="F3953" t="s">
        <v>1333</v>
      </c>
      <c r="G3953" t="s">
        <v>1269</v>
      </c>
      <c r="H3953" t="s">
        <v>175</v>
      </c>
      <c r="I3953" t="s">
        <v>23</v>
      </c>
      <c r="J3953" t="s">
        <v>23</v>
      </c>
      <c r="K3953" t="s">
        <v>23</v>
      </c>
      <c r="L3953" t="s">
        <v>23</v>
      </c>
      <c r="M3953">
        <v>1</v>
      </c>
      <c r="N3953">
        <v>0</v>
      </c>
      <c r="O3953">
        <v>400</v>
      </c>
      <c r="P3953">
        <v>1</v>
      </c>
      <c r="Q3953" t="s">
        <v>19859</v>
      </c>
      <c r="R3953" s="1">
        <f t="shared" si="61"/>
        <v>42353</v>
      </c>
      <c r="S3953"/>
    </row>
    <row r="3954" spans="1:19" x14ac:dyDescent="0.35">
      <c r="A3954">
        <v>824</v>
      </c>
      <c r="B3954" t="s">
        <v>4674</v>
      </c>
      <c r="C3954">
        <v>1</v>
      </c>
      <c r="D3954" t="s">
        <v>718</v>
      </c>
      <c r="E3954" t="s">
        <v>4675</v>
      </c>
      <c r="F3954" t="s">
        <v>784</v>
      </c>
      <c r="G3954" t="s">
        <v>200</v>
      </c>
      <c r="H3954" t="s">
        <v>175</v>
      </c>
      <c r="I3954" t="s">
        <v>22</v>
      </c>
      <c r="J3954" t="s">
        <v>22</v>
      </c>
      <c r="K3954" t="s">
        <v>23</v>
      </c>
      <c r="L3954" t="s">
        <v>23</v>
      </c>
      <c r="M3954">
        <v>2</v>
      </c>
      <c r="N3954">
        <v>137</v>
      </c>
      <c r="O3954">
        <v>800</v>
      </c>
      <c r="P3954">
        <v>3.7</v>
      </c>
      <c r="Q3954" t="s">
        <v>19859</v>
      </c>
      <c r="R3954" s="1">
        <f t="shared" si="61"/>
        <v>42353</v>
      </c>
      <c r="S3954"/>
    </row>
    <row r="3955" spans="1:19" x14ac:dyDescent="0.35">
      <c r="A3955">
        <v>18357958</v>
      </c>
      <c r="B3955" t="s">
        <v>4790</v>
      </c>
      <c r="C3955">
        <v>1</v>
      </c>
      <c r="D3955" t="s">
        <v>718</v>
      </c>
      <c r="E3955" t="s">
        <v>4791</v>
      </c>
      <c r="F3955" t="s">
        <v>970</v>
      </c>
      <c r="G3955" t="s">
        <v>174</v>
      </c>
      <c r="H3955" t="s">
        <v>175</v>
      </c>
      <c r="I3955" t="s">
        <v>23</v>
      </c>
      <c r="J3955" t="s">
        <v>23</v>
      </c>
      <c r="K3955" t="s">
        <v>23</v>
      </c>
      <c r="L3955" t="s">
        <v>23</v>
      </c>
      <c r="M3955">
        <v>1</v>
      </c>
      <c r="N3955">
        <v>2</v>
      </c>
      <c r="O3955">
        <v>200</v>
      </c>
      <c r="P3955">
        <v>1</v>
      </c>
      <c r="Q3955" t="s">
        <v>19859</v>
      </c>
      <c r="R3955" s="1">
        <f t="shared" si="61"/>
        <v>42353</v>
      </c>
      <c r="S3955"/>
    </row>
    <row r="3956" spans="1:19" x14ac:dyDescent="0.35">
      <c r="A3956">
        <v>6900724</v>
      </c>
      <c r="B3956" t="s">
        <v>5772</v>
      </c>
      <c r="C3956">
        <v>215</v>
      </c>
      <c r="D3956" t="s">
        <v>2251</v>
      </c>
      <c r="E3956" t="s">
        <v>5773</v>
      </c>
      <c r="F3956" t="s">
        <v>5774</v>
      </c>
      <c r="G3956" t="s">
        <v>5775</v>
      </c>
      <c r="H3956" t="s">
        <v>2254</v>
      </c>
      <c r="I3956" t="s">
        <v>23</v>
      </c>
      <c r="J3956" t="s">
        <v>23</v>
      </c>
      <c r="K3956" t="s">
        <v>23</v>
      </c>
      <c r="L3956" t="s">
        <v>23</v>
      </c>
      <c r="M3956">
        <v>3</v>
      </c>
      <c r="N3956">
        <v>100</v>
      </c>
      <c r="O3956">
        <v>40</v>
      </c>
      <c r="P3956">
        <v>4.5999999999999996</v>
      </c>
      <c r="Q3956" t="s">
        <v>19859</v>
      </c>
      <c r="R3956" s="1">
        <f t="shared" si="61"/>
        <v>42353</v>
      </c>
      <c r="S3956"/>
    </row>
    <row r="3957" spans="1:19" x14ac:dyDescent="0.35">
      <c r="A3957">
        <v>5452</v>
      </c>
      <c r="B3957" t="s">
        <v>4641</v>
      </c>
      <c r="C3957">
        <v>1</v>
      </c>
      <c r="D3957" t="s">
        <v>718</v>
      </c>
      <c r="E3957" t="s">
        <v>4642</v>
      </c>
      <c r="F3957" t="s">
        <v>4643</v>
      </c>
      <c r="G3957" t="s">
        <v>883</v>
      </c>
      <c r="H3957" t="s">
        <v>175</v>
      </c>
      <c r="I3957" t="s">
        <v>23</v>
      </c>
      <c r="J3957" t="s">
        <v>23</v>
      </c>
      <c r="K3957" t="s">
        <v>23</v>
      </c>
      <c r="L3957" t="s">
        <v>23</v>
      </c>
      <c r="M3957">
        <v>2</v>
      </c>
      <c r="N3957">
        <v>10</v>
      </c>
      <c r="O3957">
        <v>500</v>
      </c>
      <c r="P3957">
        <v>3</v>
      </c>
      <c r="Q3957" t="s">
        <v>21331</v>
      </c>
      <c r="R3957" s="1">
        <f t="shared" si="61"/>
        <v>42352</v>
      </c>
      <c r="S3957"/>
    </row>
    <row r="3958" spans="1:19" x14ac:dyDescent="0.35">
      <c r="A3958">
        <v>6913</v>
      </c>
      <c r="B3958" t="s">
        <v>4465</v>
      </c>
      <c r="C3958">
        <v>1</v>
      </c>
      <c r="D3958" t="s">
        <v>324</v>
      </c>
      <c r="E3958" t="s">
        <v>4466</v>
      </c>
      <c r="F3958" t="s">
        <v>471</v>
      </c>
      <c r="G3958" t="s">
        <v>178</v>
      </c>
      <c r="H3958" t="s">
        <v>175</v>
      </c>
      <c r="I3958" t="s">
        <v>23</v>
      </c>
      <c r="J3958" t="s">
        <v>23</v>
      </c>
      <c r="K3958" t="s">
        <v>23</v>
      </c>
      <c r="L3958" t="s">
        <v>23</v>
      </c>
      <c r="M3958">
        <v>2</v>
      </c>
      <c r="N3958">
        <v>3</v>
      </c>
      <c r="O3958">
        <v>500</v>
      </c>
      <c r="P3958">
        <v>1</v>
      </c>
      <c r="Q3958" t="s">
        <v>21331</v>
      </c>
      <c r="R3958" s="1">
        <f t="shared" si="61"/>
        <v>42352</v>
      </c>
      <c r="S3958"/>
    </row>
    <row r="3959" spans="1:19" x14ac:dyDescent="0.35">
      <c r="A3959">
        <v>308380</v>
      </c>
      <c r="B3959" t="s">
        <v>780</v>
      </c>
      <c r="C3959">
        <v>1</v>
      </c>
      <c r="D3959" t="s">
        <v>232</v>
      </c>
      <c r="E3959" t="s">
        <v>4339</v>
      </c>
      <c r="F3959" t="s">
        <v>246</v>
      </c>
      <c r="G3959" t="s">
        <v>200</v>
      </c>
      <c r="H3959" t="s">
        <v>175</v>
      </c>
      <c r="I3959" t="s">
        <v>23</v>
      </c>
      <c r="J3959" t="s">
        <v>22</v>
      </c>
      <c r="K3959" t="s">
        <v>23</v>
      </c>
      <c r="L3959" t="s">
        <v>23</v>
      </c>
      <c r="M3959">
        <v>3</v>
      </c>
      <c r="N3959">
        <v>239</v>
      </c>
      <c r="O3959">
        <v>1300</v>
      </c>
      <c r="P3959">
        <v>4.0999999999999996</v>
      </c>
      <c r="Q3959" t="s">
        <v>21331</v>
      </c>
      <c r="R3959" s="1">
        <f t="shared" si="61"/>
        <v>42352</v>
      </c>
      <c r="S3959"/>
    </row>
    <row r="3960" spans="1:19" x14ac:dyDescent="0.35">
      <c r="A3960">
        <v>17582670</v>
      </c>
      <c r="B3960" t="s">
        <v>4222</v>
      </c>
      <c r="C3960">
        <v>216</v>
      </c>
      <c r="D3960" t="s">
        <v>112</v>
      </c>
      <c r="E3960" t="s">
        <v>4223</v>
      </c>
      <c r="F3960" t="s">
        <v>112</v>
      </c>
      <c r="G3960" t="s">
        <v>4224</v>
      </c>
      <c r="H3960" t="s">
        <v>62</v>
      </c>
      <c r="I3960" t="s">
        <v>23</v>
      </c>
      <c r="J3960" t="s">
        <v>23</v>
      </c>
      <c r="K3960" t="s">
        <v>23</v>
      </c>
      <c r="L3960" t="s">
        <v>23</v>
      </c>
      <c r="M3960">
        <v>2</v>
      </c>
      <c r="N3960">
        <v>191</v>
      </c>
      <c r="O3960">
        <v>25</v>
      </c>
      <c r="P3960">
        <v>3.7</v>
      </c>
      <c r="Q3960" t="s">
        <v>21331</v>
      </c>
      <c r="R3960" s="1">
        <f t="shared" si="61"/>
        <v>42352</v>
      </c>
      <c r="S3960"/>
    </row>
    <row r="3961" spans="1:19" x14ac:dyDescent="0.35">
      <c r="A3961">
        <v>305403</v>
      </c>
      <c r="B3961" t="s">
        <v>5440</v>
      </c>
      <c r="C3961">
        <v>1</v>
      </c>
      <c r="D3961" t="s">
        <v>718</v>
      </c>
      <c r="E3961" t="s">
        <v>5441</v>
      </c>
      <c r="F3961" t="s">
        <v>3769</v>
      </c>
      <c r="G3961" t="s">
        <v>296</v>
      </c>
      <c r="H3961" t="s">
        <v>175</v>
      </c>
      <c r="I3961" t="s">
        <v>23</v>
      </c>
      <c r="J3961" t="s">
        <v>22</v>
      </c>
      <c r="K3961" t="s">
        <v>23</v>
      </c>
      <c r="L3961" t="s">
        <v>23</v>
      </c>
      <c r="M3961">
        <v>1</v>
      </c>
      <c r="N3961">
        <v>18</v>
      </c>
      <c r="O3961">
        <v>300</v>
      </c>
      <c r="P3961">
        <v>3.3</v>
      </c>
      <c r="Q3961" t="s">
        <v>21458</v>
      </c>
      <c r="R3961" s="1">
        <f t="shared" si="61"/>
        <v>42351</v>
      </c>
      <c r="S3961"/>
    </row>
    <row r="3962" spans="1:19" x14ac:dyDescent="0.35">
      <c r="A3962">
        <v>6834</v>
      </c>
      <c r="B3962" t="s">
        <v>4443</v>
      </c>
      <c r="C3962">
        <v>1</v>
      </c>
      <c r="D3962" t="s">
        <v>324</v>
      </c>
      <c r="E3962" t="s">
        <v>4444</v>
      </c>
      <c r="F3962" t="s">
        <v>426</v>
      </c>
      <c r="G3962" t="s">
        <v>183</v>
      </c>
      <c r="H3962" t="s">
        <v>175</v>
      </c>
      <c r="I3962" t="s">
        <v>23</v>
      </c>
      <c r="J3962" t="s">
        <v>23</v>
      </c>
      <c r="K3962" t="s">
        <v>23</v>
      </c>
      <c r="L3962" t="s">
        <v>23</v>
      </c>
      <c r="M3962">
        <v>1</v>
      </c>
      <c r="N3962">
        <v>12</v>
      </c>
      <c r="O3962">
        <v>150</v>
      </c>
      <c r="P3962">
        <v>3.1</v>
      </c>
      <c r="Q3962" t="s">
        <v>21458</v>
      </c>
      <c r="R3962" s="1">
        <f t="shared" si="61"/>
        <v>42351</v>
      </c>
      <c r="S3962"/>
    </row>
    <row r="3963" spans="1:19" x14ac:dyDescent="0.35">
      <c r="A3963">
        <v>3600012</v>
      </c>
      <c r="B3963" t="s">
        <v>4584</v>
      </c>
      <c r="C3963">
        <v>1</v>
      </c>
      <c r="D3963" t="s">
        <v>2871</v>
      </c>
      <c r="E3963" t="s">
        <v>4585</v>
      </c>
      <c r="F3963" t="s">
        <v>4586</v>
      </c>
      <c r="G3963" t="s">
        <v>4587</v>
      </c>
      <c r="H3963" t="s">
        <v>175</v>
      </c>
      <c r="I3963" t="s">
        <v>23</v>
      </c>
      <c r="J3963" t="s">
        <v>23</v>
      </c>
      <c r="K3963" t="s">
        <v>23</v>
      </c>
      <c r="L3963" t="s">
        <v>23</v>
      </c>
      <c r="M3963">
        <v>2</v>
      </c>
      <c r="N3963">
        <v>393</v>
      </c>
      <c r="O3963">
        <v>500</v>
      </c>
      <c r="P3963">
        <v>3.7</v>
      </c>
      <c r="Q3963" t="s">
        <v>22307</v>
      </c>
      <c r="R3963" s="1">
        <f t="shared" si="61"/>
        <v>42350</v>
      </c>
      <c r="S3963"/>
    </row>
    <row r="3964" spans="1:19" x14ac:dyDescent="0.35">
      <c r="A3964">
        <v>4166</v>
      </c>
      <c r="B3964" t="s">
        <v>4666</v>
      </c>
      <c r="C3964">
        <v>1</v>
      </c>
      <c r="D3964" t="s">
        <v>718</v>
      </c>
      <c r="E3964" t="s">
        <v>4667</v>
      </c>
      <c r="F3964" t="s">
        <v>4664</v>
      </c>
      <c r="G3964" t="s">
        <v>200</v>
      </c>
      <c r="H3964" t="s">
        <v>175</v>
      </c>
      <c r="I3964" t="s">
        <v>22</v>
      </c>
      <c r="J3964" t="s">
        <v>22</v>
      </c>
      <c r="K3964" t="s">
        <v>23</v>
      </c>
      <c r="L3964" t="s">
        <v>23</v>
      </c>
      <c r="M3964">
        <v>3</v>
      </c>
      <c r="N3964">
        <v>137</v>
      </c>
      <c r="O3964">
        <v>1500</v>
      </c>
      <c r="P3964">
        <v>3.4</v>
      </c>
      <c r="Q3964" t="s">
        <v>20602</v>
      </c>
      <c r="R3964" s="1">
        <f t="shared" si="61"/>
        <v>42349</v>
      </c>
      <c r="S3964"/>
    </row>
    <row r="3965" spans="1:19" x14ac:dyDescent="0.35">
      <c r="A3965">
        <v>3105</v>
      </c>
      <c r="B3965" t="s">
        <v>4733</v>
      </c>
      <c r="C3965">
        <v>1</v>
      </c>
      <c r="D3965" t="s">
        <v>718</v>
      </c>
      <c r="E3965" t="s">
        <v>4734</v>
      </c>
      <c r="F3965" t="s">
        <v>902</v>
      </c>
      <c r="G3965" t="s">
        <v>693</v>
      </c>
      <c r="H3965" t="s">
        <v>175</v>
      </c>
      <c r="I3965" t="s">
        <v>22</v>
      </c>
      <c r="J3965" t="s">
        <v>23</v>
      </c>
      <c r="K3965" t="s">
        <v>23</v>
      </c>
      <c r="L3965" t="s">
        <v>23</v>
      </c>
      <c r="M3965">
        <v>3</v>
      </c>
      <c r="N3965">
        <v>165</v>
      </c>
      <c r="O3965">
        <v>1000</v>
      </c>
      <c r="P3965">
        <v>3.3</v>
      </c>
      <c r="Q3965" t="s">
        <v>20602</v>
      </c>
      <c r="R3965" s="1">
        <f t="shared" si="61"/>
        <v>42349</v>
      </c>
      <c r="S3965"/>
    </row>
    <row r="3966" spans="1:19" x14ac:dyDescent="0.35">
      <c r="A3966">
        <v>311345</v>
      </c>
      <c r="B3966" t="s">
        <v>5435</v>
      </c>
      <c r="C3966">
        <v>1</v>
      </c>
      <c r="D3966" t="s">
        <v>718</v>
      </c>
      <c r="E3966" t="s">
        <v>5436</v>
      </c>
      <c r="F3966" t="s">
        <v>5437</v>
      </c>
      <c r="G3966" t="s">
        <v>2965</v>
      </c>
      <c r="H3966" t="s">
        <v>175</v>
      </c>
      <c r="I3966" t="s">
        <v>23</v>
      </c>
      <c r="J3966" t="s">
        <v>22</v>
      </c>
      <c r="K3966" t="s">
        <v>23</v>
      </c>
      <c r="L3966" t="s">
        <v>23</v>
      </c>
      <c r="M3966">
        <v>2</v>
      </c>
      <c r="N3966">
        <v>380</v>
      </c>
      <c r="O3966">
        <v>600</v>
      </c>
      <c r="P3966">
        <v>3.9</v>
      </c>
      <c r="Q3966" t="s">
        <v>20602</v>
      </c>
      <c r="R3966" s="1">
        <f t="shared" si="61"/>
        <v>42349</v>
      </c>
      <c r="S3966"/>
    </row>
    <row r="3967" spans="1:19" x14ac:dyDescent="0.35">
      <c r="A3967">
        <v>308992</v>
      </c>
      <c r="B3967" t="s">
        <v>5297</v>
      </c>
      <c r="C3967">
        <v>1</v>
      </c>
      <c r="D3967" t="s">
        <v>718</v>
      </c>
      <c r="E3967" t="s">
        <v>5298</v>
      </c>
      <c r="F3967" t="s">
        <v>1699</v>
      </c>
      <c r="G3967" t="s">
        <v>183</v>
      </c>
      <c r="H3967" t="s">
        <v>175</v>
      </c>
      <c r="I3967" t="s">
        <v>23</v>
      </c>
      <c r="J3967" t="s">
        <v>23</v>
      </c>
      <c r="K3967" t="s">
        <v>23</v>
      </c>
      <c r="L3967" t="s">
        <v>23</v>
      </c>
      <c r="M3967">
        <v>1</v>
      </c>
      <c r="N3967">
        <v>8</v>
      </c>
      <c r="O3967">
        <v>100</v>
      </c>
      <c r="P3967">
        <v>3</v>
      </c>
      <c r="Q3967" t="s">
        <v>20602</v>
      </c>
      <c r="R3967" s="1">
        <f t="shared" si="61"/>
        <v>42349</v>
      </c>
      <c r="S3967"/>
    </row>
    <row r="3968" spans="1:19" x14ac:dyDescent="0.35">
      <c r="A3968">
        <v>311199</v>
      </c>
      <c r="B3968" t="s">
        <v>5167</v>
      </c>
      <c r="C3968">
        <v>1</v>
      </c>
      <c r="D3968" t="s">
        <v>718</v>
      </c>
      <c r="E3968" t="s">
        <v>5168</v>
      </c>
      <c r="F3968" t="s">
        <v>1545</v>
      </c>
      <c r="G3968" t="s">
        <v>183</v>
      </c>
      <c r="H3968" t="s">
        <v>175</v>
      </c>
      <c r="I3968" t="s">
        <v>23</v>
      </c>
      <c r="J3968" t="s">
        <v>23</v>
      </c>
      <c r="K3968" t="s">
        <v>23</v>
      </c>
      <c r="L3968" t="s">
        <v>23</v>
      </c>
      <c r="M3968">
        <v>1</v>
      </c>
      <c r="N3968">
        <v>3</v>
      </c>
      <c r="O3968">
        <v>300</v>
      </c>
      <c r="P3968">
        <v>1</v>
      </c>
      <c r="Q3968" t="s">
        <v>20602</v>
      </c>
      <c r="R3968" s="1">
        <f t="shared" si="61"/>
        <v>42349</v>
      </c>
      <c r="S3968"/>
    </row>
    <row r="3969" spans="1:19" x14ac:dyDescent="0.35">
      <c r="A3969">
        <v>18375389</v>
      </c>
      <c r="B3969" t="s">
        <v>5082</v>
      </c>
      <c r="C3969">
        <v>1</v>
      </c>
      <c r="D3969" t="s">
        <v>718</v>
      </c>
      <c r="E3969" t="s">
        <v>5083</v>
      </c>
      <c r="F3969" t="s">
        <v>1472</v>
      </c>
      <c r="G3969" t="s">
        <v>5084</v>
      </c>
      <c r="H3969" t="s">
        <v>175</v>
      </c>
      <c r="I3969" t="s">
        <v>23</v>
      </c>
      <c r="J3969" t="s">
        <v>23</v>
      </c>
      <c r="K3969" t="s">
        <v>23</v>
      </c>
      <c r="L3969" t="s">
        <v>23</v>
      </c>
      <c r="M3969">
        <v>1</v>
      </c>
      <c r="N3969">
        <v>0</v>
      </c>
      <c r="O3969">
        <v>300</v>
      </c>
      <c r="P3969">
        <v>1</v>
      </c>
      <c r="Q3969" t="s">
        <v>20044</v>
      </c>
      <c r="R3969" s="1">
        <f t="shared" si="61"/>
        <v>42348</v>
      </c>
      <c r="S3969"/>
    </row>
    <row r="3970" spans="1:19" x14ac:dyDescent="0.35">
      <c r="A3970">
        <v>18249111</v>
      </c>
      <c r="B3970" t="s">
        <v>4892</v>
      </c>
      <c r="C3970">
        <v>1</v>
      </c>
      <c r="D3970" t="s">
        <v>718</v>
      </c>
      <c r="E3970" t="s">
        <v>4893</v>
      </c>
      <c r="F3970" t="s">
        <v>1159</v>
      </c>
      <c r="G3970" t="s">
        <v>4894</v>
      </c>
      <c r="H3970" t="s">
        <v>175</v>
      </c>
      <c r="I3970" t="s">
        <v>22</v>
      </c>
      <c r="J3970" t="s">
        <v>23</v>
      </c>
      <c r="K3970" t="s">
        <v>23</v>
      </c>
      <c r="L3970" t="s">
        <v>23</v>
      </c>
      <c r="M3970">
        <v>3</v>
      </c>
      <c r="N3970">
        <v>450</v>
      </c>
      <c r="O3970">
        <v>1200</v>
      </c>
      <c r="P3970">
        <v>3.9</v>
      </c>
      <c r="Q3970" t="s">
        <v>20044</v>
      </c>
      <c r="R3970" s="1">
        <f t="shared" ref="R3970:R4033" si="62">DATE(LEFT(Q3970, 4), MID(Q3970, FIND("_", Q3970) + 1, FIND("_", Q3970, FIND("_", Q3970) + 1) - FIND("_", Q3970) - 1), RIGHT(Q3970, LEN(Q3970) - FIND("_", Q3970, FIND("_", Q3970) + 1)))</f>
        <v>42348</v>
      </c>
      <c r="S3970"/>
    </row>
    <row r="3971" spans="1:19" x14ac:dyDescent="0.35">
      <c r="A3971">
        <v>18453448</v>
      </c>
      <c r="B3971" t="s">
        <v>5252</v>
      </c>
      <c r="C3971">
        <v>1</v>
      </c>
      <c r="D3971" t="s">
        <v>718</v>
      </c>
      <c r="E3971" t="s">
        <v>5253</v>
      </c>
      <c r="F3971" t="s">
        <v>1627</v>
      </c>
      <c r="G3971" t="s">
        <v>5254</v>
      </c>
      <c r="H3971" t="s">
        <v>175</v>
      </c>
      <c r="I3971" t="s">
        <v>23</v>
      </c>
      <c r="J3971" t="s">
        <v>22</v>
      </c>
      <c r="K3971" t="s">
        <v>23</v>
      </c>
      <c r="L3971" t="s">
        <v>23</v>
      </c>
      <c r="M3971">
        <v>1</v>
      </c>
      <c r="N3971">
        <v>21</v>
      </c>
      <c r="O3971">
        <v>250</v>
      </c>
      <c r="P3971">
        <v>3.4</v>
      </c>
      <c r="Q3971" t="s">
        <v>20044</v>
      </c>
      <c r="R3971" s="1">
        <f t="shared" si="62"/>
        <v>42348</v>
      </c>
      <c r="S3971"/>
    </row>
    <row r="3972" spans="1:19" x14ac:dyDescent="0.35">
      <c r="A3972">
        <v>3740</v>
      </c>
      <c r="B3972" t="s">
        <v>2017</v>
      </c>
      <c r="C3972">
        <v>1</v>
      </c>
      <c r="D3972" t="s">
        <v>1961</v>
      </c>
      <c r="E3972" t="s">
        <v>5613</v>
      </c>
      <c r="F3972" t="s">
        <v>3937</v>
      </c>
      <c r="G3972" t="s">
        <v>5614</v>
      </c>
      <c r="H3972" t="s">
        <v>175</v>
      </c>
      <c r="I3972" t="s">
        <v>23</v>
      </c>
      <c r="J3972" t="s">
        <v>22</v>
      </c>
      <c r="K3972" t="s">
        <v>23</v>
      </c>
      <c r="L3972" t="s">
        <v>23</v>
      </c>
      <c r="M3972">
        <v>2</v>
      </c>
      <c r="N3972">
        <v>431</v>
      </c>
      <c r="O3972">
        <v>550</v>
      </c>
      <c r="P3972">
        <v>3.7</v>
      </c>
      <c r="Q3972" t="s">
        <v>20044</v>
      </c>
      <c r="R3972" s="1">
        <f t="shared" si="62"/>
        <v>42348</v>
      </c>
      <c r="S3972"/>
    </row>
    <row r="3973" spans="1:19" x14ac:dyDescent="0.35">
      <c r="A3973">
        <v>17582677</v>
      </c>
      <c r="B3973" t="s">
        <v>4219</v>
      </c>
      <c r="C3973">
        <v>216</v>
      </c>
      <c r="D3973" t="s">
        <v>112</v>
      </c>
      <c r="E3973" t="s">
        <v>4220</v>
      </c>
      <c r="F3973" t="s">
        <v>112</v>
      </c>
      <c r="G3973" t="s">
        <v>4221</v>
      </c>
      <c r="H3973" t="s">
        <v>62</v>
      </c>
      <c r="I3973" t="s">
        <v>23</v>
      </c>
      <c r="J3973" t="s">
        <v>23</v>
      </c>
      <c r="K3973" t="s">
        <v>23</v>
      </c>
      <c r="L3973" t="s">
        <v>23</v>
      </c>
      <c r="M3973">
        <v>1</v>
      </c>
      <c r="N3973">
        <v>57</v>
      </c>
      <c r="O3973">
        <v>10</v>
      </c>
      <c r="P3973">
        <v>3.5</v>
      </c>
      <c r="Q3973" t="s">
        <v>20044</v>
      </c>
      <c r="R3973" s="1">
        <f t="shared" si="62"/>
        <v>42348</v>
      </c>
      <c r="S3973"/>
    </row>
    <row r="3974" spans="1:19" x14ac:dyDescent="0.35">
      <c r="A3974">
        <v>6801374</v>
      </c>
      <c r="B3974" t="s">
        <v>5780</v>
      </c>
      <c r="C3974">
        <v>215</v>
      </c>
      <c r="D3974" t="s">
        <v>2286</v>
      </c>
      <c r="E3974" t="s">
        <v>5781</v>
      </c>
      <c r="F3974" t="s">
        <v>2288</v>
      </c>
      <c r="G3974" t="s">
        <v>5782</v>
      </c>
      <c r="H3974" t="s">
        <v>2254</v>
      </c>
      <c r="I3974" t="s">
        <v>23</v>
      </c>
      <c r="J3974" t="s">
        <v>23</v>
      </c>
      <c r="K3974" t="s">
        <v>23</v>
      </c>
      <c r="L3974" t="s">
        <v>23</v>
      </c>
      <c r="M3974">
        <v>3</v>
      </c>
      <c r="N3974">
        <v>162</v>
      </c>
      <c r="O3974">
        <v>50</v>
      </c>
      <c r="P3974">
        <v>4.9000000000000004</v>
      </c>
      <c r="Q3974" t="s">
        <v>20044</v>
      </c>
      <c r="R3974" s="1">
        <f t="shared" si="62"/>
        <v>42348</v>
      </c>
      <c r="S3974"/>
    </row>
    <row r="3975" spans="1:19" x14ac:dyDescent="0.35">
      <c r="A3975">
        <v>18479742</v>
      </c>
      <c r="B3975" t="s">
        <v>2478</v>
      </c>
      <c r="C3975">
        <v>184</v>
      </c>
      <c r="D3975" t="s">
        <v>128</v>
      </c>
      <c r="E3975" t="s">
        <v>2479</v>
      </c>
      <c r="F3975" t="s">
        <v>2480</v>
      </c>
      <c r="G3975" t="s">
        <v>2481</v>
      </c>
      <c r="H3975" t="s">
        <v>62</v>
      </c>
      <c r="I3975" t="s">
        <v>23</v>
      </c>
      <c r="J3975" t="s">
        <v>23</v>
      </c>
      <c r="K3975" t="s">
        <v>23</v>
      </c>
      <c r="L3975" t="s">
        <v>23</v>
      </c>
      <c r="M3975">
        <v>4</v>
      </c>
      <c r="N3975">
        <v>32</v>
      </c>
      <c r="O3975">
        <v>60</v>
      </c>
      <c r="P3975">
        <v>3.2</v>
      </c>
      <c r="Q3975" t="s">
        <v>22135</v>
      </c>
      <c r="R3975" s="1">
        <f t="shared" si="62"/>
        <v>42317</v>
      </c>
      <c r="S3975"/>
    </row>
    <row r="3976" spans="1:19" x14ac:dyDescent="0.35">
      <c r="A3976">
        <v>18463996</v>
      </c>
      <c r="B3976" t="s">
        <v>2724</v>
      </c>
      <c r="C3976">
        <v>1</v>
      </c>
      <c r="D3976" t="s">
        <v>324</v>
      </c>
      <c r="E3976" t="s">
        <v>2725</v>
      </c>
      <c r="F3976" t="s">
        <v>448</v>
      </c>
      <c r="G3976" t="s">
        <v>183</v>
      </c>
      <c r="H3976" t="s">
        <v>175</v>
      </c>
      <c r="I3976" t="s">
        <v>23</v>
      </c>
      <c r="J3976" t="s">
        <v>23</v>
      </c>
      <c r="K3976" t="s">
        <v>23</v>
      </c>
      <c r="L3976" t="s">
        <v>23</v>
      </c>
      <c r="M3976">
        <v>2</v>
      </c>
      <c r="N3976">
        <v>0</v>
      </c>
      <c r="O3976">
        <v>500</v>
      </c>
      <c r="P3976">
        <v>1</v>
      </c>
      <c r="Q3976" t="s">
        <v>22135</v>
      </c>
      <c r="R3976" s="1">
        <f t="shared" si="62"/>
        <v>42317</v>
      </c>
      <c r="S3976"/>
    </row>
    <row r="3977" spans="1:19" x14ac:dyDescent="0.35">
      <c r="A3977">
        <v>18377925</v>
      </c>
      <c r="B3977" t="s">
        <v>3845</v>
      </c>
      <c r="C3977">
        <v>1</v>
      </c>
      <c r="D3977" t="s">
        <v>1961</v>
      </c>
      <c r="E3977" t="s">
        <v>3846</v>
      </c>
      <c r="F3977" t="s">
        <v>1987</v>
      </c>
      <c r="G3977" t="s">
        <v>331</v>
      </c>
      <c r="H3977" t="s">
        <v>175</v>
      </c>
      <c r="I3977" t="s">
        <v>23</v>
      </c>
      <c r="J3977" t="s">
        <v>23</v>
      </c>
      <c r="K3977" t="s">
        <v>23</v>
      </c>
      <c r="L3977" t="s">
        <v>23</v>
      </c>
      <c r="M3977">
        <v>2</v>
      </c>
      <c r="N3977">
        <v>2</v>
      </c>
      <c r="O3977">
        <v>500</v>
      </c>
      <c r="P3977">
        <v>1</v>
      </c>
      <c r="Q3977" t="s">
        <v>22135</v>
      </c>
      <c r="R3977" s="1">
        <f t="shared" si="62"/>
        <v>42317</v>
      </c>
      <c r="S3977"/>
    </row>
    <row r="3978" spans="1:19" x14ac:dyDescent="0.35">
      <c r="A3978">
        <v>2400193</v>
      </c>
      <c r="B3978" t="s">
        <v>2530</v>
      </c>
      <c r="C3978">
        <v>1</v>
      </c>
      <c r="D3978" t="s">
        <v>171</v>
      </c>
      <c r="E3978" t="s">
        <v>2531</v>
      </c>
      <c r="F3978" t="s">
        <v>173</v>
      </c>
      <c r="G3978" t="s">
        <v>331</v>
      </c>
      <c r="H3978" t="s">
        <v>175</v>
      </c>
      <c r="I3978" t="s">
        <v>23</v>
      </c>
      <c r="J3978" t="s">
        <v>23</v>
      </c>
      <c r="K3978" t="s">
        <v>23</v>
      </c>
      <c r="L3978" t="s">
        <v>23</v>
      </c>
      <c r="M3978">
        <v>3</v>
      </c>
      <c r="N3978">
        <v>99</v>
      </c>
      <c r="O3978">
        <v>600</v>
      </c>
      <c r="P3978">
        <v>3.4</v>
      </c>
      <c r="Q3978" t="s">
        <v>22135</v>
      </c>
      <c r="R3978" s="1">
        <f t="shared" si="62"/>
        <v>42317</v>
      </c>
      <c r="S3978"/>
    </row>
    <row r="3979" spans="1:19" x14ac:dyDescent="0.35">
      <c r="A3979">
        <v>3700</v>
      </c>
      <c r="B3979" t="s">
        <v>3136</v>
      </c>
      <c r="C3979">
        <v>1</v>
      </c>
      <c r="D3979" t="s">
        <v>718</v>
      </c>
      <c r="E3979" t="s">
        <v>3137</v>
      </c>
      <c r="F3979" t="s">
        <v>1108</v>
      </c>
      <c r="G3979" t="s">
        <v>908</v>
      </c>
      <c r="H3979" t="s">
        <v>175</v>
      </c>
      <c r="I3979" t="s">
        <v>23</v>
      </c>
      <c r="J3979" t="s">
        <v>22</v>
      </c>
      <c r="K3979" t="s">
        <v>23</v>
      </c>
      <c r="L3979" t="s">
        <v>23</v>
      </c>
      <c r="M3979">
        <v>2</v>
      </c>
      <c r="N3979">
        <v>103</v>
      </c>
      <c r="O3979">
        <v>550</v>
      </c>
      <c r="P3979">
        <v>2.8</v>
      </c>
      <c r="Q3979" t="s">
        <v>20406</v>
      </c>
      <c r="R3979" s="1">
        <f t="shared" si="62"/>
        <v>42316</v>
      </c>
      <c r="S3979"/>
    </row>
    <row r="3980" spans="1:19" x14ac:dyDescent="0.35">
      <c r="A3980">
        <v>307998</v>
      </c>
      <c r="B3980" t="s">
        <v>3334</v>
      </c>
      <c r="C3980">
        <v>1</v>
      </c>
      <c r="D3980" t="s">
        <v>718</v>
      </c>
      <c r="E3980" t="s">
        <v>3335</v>
      </c>
      <c r="F3980" t="s">
        <v>3333</v>
      </c>
      <c r="G3980" t="s">
        <v>883</v>
      </c>
      <c r="H3980" t="s">
        <v>175</v>
      </c>
      <c r="I3980" t="s">
        <v>23</v>
      </c>
      <c r="J3980" t="s">
        <v>23</v>
      </c>
      <c r="K3980" t="s">
        <v>23</v>
      </c>
      <c r="L3980" t="s">
        <v>23</v>
      </c>
      <c r="M3980">
        <v>1</v>
      </c>
      <c r="N3980">
        <v>6</v>
      </c>
      <c r="O3980">
        <v>250</v>
      </c>
      <c r="P3980">
        <v>3</v>
      </c>
      <c r="Q3980" t="s">
        <v>20406</v>
      </c>
      <c r="R3980" s="1">
        <f t="shared" si="62"/>
        <v>42316</v>
      </c>
      <c r="S3980"/>
    </row>
    <row r="3981" spans="1:19" x14ac:dyDescent="0.35">
      <c r="A3981">
        <v>301405</v>
      </c>
      <c r="B3981" t="s">
        <v>2968</v>
      </c>
      <c r="C3981">
        <v>1</v>
      </c>
      <c r="D3981" t="s">
        <v>718</v>
      </c>
      <c r="E3981" t="s">
        <v>2969</v>
      </c>
      <c r="F3981" t="s">
        <v>809</v>
      </c>
      <c r="G3981" t="s">
        <v>183</v>
      </c>
      <c r="H3981" t="s">
        <v>175</v>
      </c>
      <c r="I3981" t="s">
        <v>23</v>
      </c>
      <c r="J3981" t="s">
        <v>22</v>
      </c>
      <c r="K3981" t="s">
        <v>23</v>
      </c>
      <c r="L3981" t="s">
        <v>23</v>
      </c>
      <c r="M3981">
        <v>1</v>
      </c>
      <c r="N3981">
        <v>71</v>
      </c>
      <c r="O3981">
        <v>350</v>
      </c>
      <c r="P3981">
        <v>2.6</v>
      </c>
      <c r="Q3981" t="s">
        <v>20406</v>
      </c>
      <c r="R3981" s="1">
        <f t="shared" si="62"/>
        <v>42316</v>
      </c>
      <c r="S3981"/>
    </row>
    <row r="3982" spans="1:19" x14ac:dyDescent="0.35">
      <c r="A3982">
        <v>18495875</v>
      </c>
      <c r="B3982" t="s">
        <v>3960</v>
      </c>
      <c r="C3982">
        <v>1</v>
      </c>
      <c r="D3982" t="s">
        <v>1961</v>
      </c>
      <c r="E3982" t="s">
        <v>2111</v>
      </c>
      <c r="F3982" t="s">
        <v>2110</v>
      </c>
      <c r="G3982" t="s">
        <v>3961</v>
      </c>
      <c r="H3982" t="s">
        <v>175</v>
      </c>
      <c r="I3982" t="s">
        <v>23</v>
      </c>
      <c r="J3982" t="s">
        <v>23</v>
      </c>
      <c r="K3982" t="s">
        <v>23</v>
      </c>
      <c r="L3982" t="s">
        <v>23</v>
      </c>
      <c r="M3982">
        <v>1</v>
      </c>
      <c r="N3982">
        <v>1</v>
      </c>
      <c r="O3982">
        <v>100</v>
      </c>
      <c r="P3982">
        <v>1</v>
      </c>
      <c r="Q3982" t="s">
        <v>20406</v>
      </c>
      <c r="R3982" s="1">
        <f t="shared" si="62"/>
        <v>42316</v>
      </c>
      <c r="S3982"/>
    </row>
    <row r="3983" spans="1:19" x14ac:dyDescent="0.35">
      <c r="A3983">
        <v>18466410</v>
      </c>
      <c r="B3983" t="s">
        <v>3404</v>
      </c>
      <c r="C3983">
        <v>1</v>
      </c>
      <c r="D3983" t="s">
        <v>718</v>
      </c>
      <c r="E3983" t="s">
        <v>3405</v>
      </c>
      <c r="F3983" t="s">
        <v>1424</v>
      </c>
      <c r="G3983" t="s">
        <v>432</v>
      </c>
      <c r="H3983" t="s">
        <v>175</v>
      </c>
      <c r="I3983" t="s">
        <v>23</v>
      </c>
      <c r="J3983" t="s">
        <v>23</v>
      </c>
      <c r="K3983" t="s">
        <v>23</v>
      </c>
      <c r="L3983" t="s">
        <v>23</v>
      </c>
      <c r="M3983">
        <v>1</v>
      </c>
      <c r="N3983">
        <v>0</v>
      </c>
      <c r="O3983">
        <v>50</v>
      </c>
      <c r="P3983">
        <v>1</v>
      </c>
      <c r="Q3983" t="s">
        <v>19883</v>
      </c>
      <c r="R3983" s="1">
        <f t="shared" si="62"/>
        <v>42315</v>
      </c>
      <c r="S3983"/>
    </row>
    <row r="3984" spans="1:19" x14ac:dyDescent="0.35">
      <c r="A3984">
        <v>18349796</v>
      </c>
      <c r="B3984" t="s">
        <v>3218</v>
      </c>
      <c r="C3984">
        <v>1</v>
      </c>
      <c r="D3984" t="s">
        <v>718</v>
      </c>
      <c r="E3984" t="s">
        <v>3219</v>
      </c>
      <c r="F3984" t="s">
        <v>1214</v>
      </c>
      <c r="G3984" t="s">
        <v>3220</v>
      </c>
      <c r="H3984" t="s">
        <v>175</v>
      </c>
      <c r="I3984" t="s">
        <v>22</v>
      </c>
      <c r="J3984" t="s">
        <v>22</v>
      </c>
      <c r="K3984" t="s">
        <v>23</v>
      </c>
      <c r="L3984" t="s">
        <v>23</v>
      </c>
      <c r="M3984">
        <v>2</v>
      </c>
      <c r="N3984">
        <v>43</v>
      </c>
      <c r="O3984">
        <v>900</v>
      </c>
      <c r="P3984">
        <v>3.6</v>
      </c>
      <c r="Q3984" t="s">
        <v>19883</v>
      </c>
      <c r="R3984" s="1">
        <f t="shared" si="62"/>
        <v>42315</v>
      </c>
      <c r="S3984"/>
    </row>
    <row r="3985" spans="1:19" x14ac:dyDescent="0.35">
      <c r="A3985">
        <v>18414506</v>
      </c>
      <c r="B3985" t="s">
        <v>3366</v>
      </c>
      <c r="C3985">
        <v>1</v>
      </c>
      <c r="D3985" t="s">
        <v>718</v>
      </c>
      <c r="E3985" t="s">
        <v>3367</v>
      </c>
      <c r="F3985" t="s">
        <v>3364</v>
      </c>
      <c r="G3985" t="s">
        <v>183</v>
      </c>
      <c r="H3985" t="s">
        <v>175</v>
      </c>
      <c r="I3985" t="s">
        <v>23</v>
      </c>
      <c r="J3985" t="s">
        <v>23</v>
      </c>
      <c r="K3985" t="s">
        <v>23</v>
      </c>
      <c r="L3985" t="s">
        <v>23</v>
      </c>
      <c r="M3985">
        <v>2</v>
      </c>
      <c r="N3985">
        <v>1</v>
      </c>
      <c r="O3985">
        <v>600</v>
      </c>
      <c r="P3985">
        <v>1</v>
      </c>
      <c r="Q3985" t="s">
        <v>19883</v>
      </c>
      <c r="R3985" s="1">
        <f t="shared" si="62"/>
        <v>42315</v>
      </c>
      <c r="S3985"/>
    </row>
    <row r="3986" spans="1:19" x14ac:dyDescent="0.35">
      <c r="A3986">
        <v>17580349</v>
      </c>
      <c r="B3986" t="s">
        <v>2449</v>
      </c>
      <c r="C3986">
        <v>216</v>
      </c>
      <c r="D3986" t="s">
        <v>100</v>
      </c>
      <c r="E3986" t="s">
        <v>2450</v>
      </c>
      <c r="F3986" t="s">
        <v>100</v>
      </c>
      <c r="G3986" t="s">
        <v>2451</v>
      </c>
      <c r="H3986" t="s">
        <v>62</v>
      </c>
      <c r="I3986" t="s">
        <v>23</v>
      </c>
      <c r="J3986" t="s">
        <v>23</v>
      </c>
      <c r="K3986" t="s">
        <v>23</v>
      </c>
      <c r="L3986" t="s">
        <v>23</v>
      </c>
      <c r="M3986">
        <v>1</v>
      </c>
      <c r="N3986">
        <v>828</v>
      </c>
      <c r="O3986">
        <v>10</v>
      </c>
      <c r="P3986">
        <v>4.5</v>
      </c>
      <c r="Q3986" t="s">
        <v>19883</v>
      </c>
      <c r="R3986" s="1">
        <f t="shared" si="62"/>
        <v>42315</v>
      </c>
      <c r="S3986"/>
    </row>
    <row r="3987" spans="1:19" x14ac:dyDescent="0.35">
      <c r="A3987">
        <v>305646</v>
      </c>
      <c r="B3987" t="s">
        <v>3030</v>
      </c>
      <c r="C3987">
        <v>1</v>
      </c>
      <c r="D3987" t="s">
        <v>718</v>
      </c>
      <c r="E3987" t="s">
        <v>3031</v>
      </c>
      <c r="F3987" t="s">
        <v>918</v>
      </c>
      <c r="G3987" t="s">
        <v>296</v>
      </c>
      <c r="H3987" t="s">
        <v>175</v>
      </c>
      <c r="I3987" t="s">
        <v>23</v>
      </c>
      <c r="J3987" t="s">
        <v>22</v>
      </c>
      <c r="K3987" t="s">
        <v>23</v>
      </c>
      <c r="L3987" t="s">
        <v>23</v>
      </c>
      <c r="M3987">
        <v>2</v>
      </c>
      <c r="N3987">
        <v>372</v>
      </c>
      <c r="O3987">
        <v>550</v>
      </c>
      <c r="P3987">
        <v>4.2</v>
      </c>
      <c r="Q3987" t="s">
        <v>20339</v>
      </c>
      <c r="R3987" s="1">
        <f t="shared" si="62"/>
        <v>42314</v>
      </c>
      <c r="S3987"/>
    </row>
    <row r="3988" spans="1:19" x14ac:dyDescent="0.35">
      <c r="A3988">
        <v>313491</v>
      </c>
      <c r="B3988" t="s">
        <v>3258</v>
      </c>
      <c r="C3988">
        <v>1</v>
      </c>
      <c r="D3988" t="s">
        <v>718</v>
      </c>
      <c r="E3988" t="s">
        <v>3259</v>
      </c>
      <c r="F3988" t="s">
        <v>1280</v>
      </c>
      <c r="G3988" t="s">
        <v>280</v>
      </c>
      <c r="H3988" t="s">
        <v>175</v>
      </c>
      <c r="I3988" t="s">
        <v>23</v>
      </c>
      <c r="J3988" t="s">
        <v>23</v>
      </c>
      <c r="K3988" t="s">
        <v>23</v>
      </c>
      <c r="L3988" t="s">
        <v>23</v>
      </c>
      <c r="M3988">
        <v>2</v>
      </c>
      <c r="N3988">
        <v>7</v>
      </c>
      <c r="O3988">
        <v>500</v>
      </c>
      <c r="P3988">
        <v>3</v>
      </c>
      <c r="Q3988" t="s">
        <v>20339</v>
      </c>
      <c r="R3988" s="1">
        <f t="shared" si="62"/>
        <v>42314</v>
      </c>
      <c r="S3988"/>
    </row>
    <row r="3989" spans="1:19" x14ac:dyDescent="0.35">
      <c r="A3989">
        <v>307802</v>
      </c>
      <c r="B3989" t="s">
        <v>186</v>
      </c>
      <c r="C3989">
        <v>1</v>
      </c>
      <c r="D3989" t="s">
        <v>718</v>
      </c>
      <c r="E3989" t="s">
        <v>3235</v>
      </c>
      <c r="F3989" t="s">
        <v>1245</v>
      </c>
      <c r="G3989" t="s">
        <v>3236</v>
      </c>
      <c r="H3989" t="s">
        <v>175</v>
      </c>
      <c r="I3989" t="s">
        <v>23</v>
      </c>
      <c r="J3989" t="s">
        <v>23</v>
      </c>
      <c r="K3989" t="s">
        <v>23</v>
      </c>
      <c r="L3989" t="s">
        <v>23</v>
      </c>
      <c r="M3989">
        <v>4</v>
      </c>
      <c r="N3989">
        <v>1186</v>
      </c>
      <c r="O3989">
        <v>2500</v>
      </c>
      <c r="P3989">
        <v>3.8</v>
      </c>
      <c r="Q3989" t="s">
        <v>20339</v>
      </c>
      <c r="R3989" s="1">
        <f t="shared" si="62"/>
        <v>42314</v>
      </c>
      <c r="S3989"/>
    </row>
    <row r="3990" spans="1:19" x14ac:dyDescent="0.35">
      <c r="A3990">
        <v>18449664</v>
      </c>
      <c r="B3990" t="s">
        <v>3406</v>
      </c>
      <c r="C3990">
        <v>1</v>
      </c>
      <c r="D3990" t="s">
        <v>718</v>
      </c>
      <c r="E3990" t="s">
        <v>3407</v>
      </c>
      <c r="F3990" t="s">
        <v>1424</v>
      </c>
      <c r="G3990" t="s">
        <v>183</v>
      </c>
      <c r="H3990" t="s">
        <v>175</v>
      </c>
      <c r="I3990" t="s">
        <v>23</v>
      </c>
      <c r="J3990" t="s">
        <v>23</v>
      </c>
      <c r="K3990" t="s">
        <v>23</v>
      </c>
      <c r="L3990" t="s">
        <v>23</v>
      </c>
      <c r="M3990">
        <v>1</v>
      </c>
      <c r="N3990">
        <v>0</v>
      </c>
      <c r="O3990">
        <v>200</v>
      </c>
      <c r="P3990">
        <v>1</v>
      </c>
      <c r="Q3990" t="s">
        <v>19626</v>
      </c>
      <c r="R3990" s="1">
        <f t="shared" si="62"/>
        <v>42313</v>
      </c>
      <c r="S3990"/>
    </row>
    <row r="3991" spans="1:19" x14ac:dyDescent="0.35">
      <c r="A3991">
        <v>306743</v>
      </c>
      <c r="B3991" t="s">
        <v>3484</v>
      </c>
      <c r="C3991">
        <v>1</v>
      </c>
      <c r="D3991" t="s">
        <v>718</v>
      </c>
      <c r="E3991" t="s">
        <v>3485</v>
      </c>
      <c r="F3991" t="s">
        <v>1519</v>
      </c>
      <c r="G3991" t="s">
        <v>1022</v>
      </c>
      <c r="H3991" t="s">
        <v>175</v>
      </c>
      <c r="I3991" t="s">
        <v>23</v>
      </c>
      <c r="J3991" t="s">
        <v>23</v>
      </c>
      <c r="K3991" t="s">
        <v>23</v>
      </c>
      <c r="L3991" t="s">
        <v>23</v>
      </c>
      <c r="M3991">
        <v>1</v>
      </c>
      <c r="N3991">
        <v>2</v>
      </c>
      <c r="O3991">
        <v>100</v>
      </c>
      <c r="P3991">
        <v>1</v>
      </c>
      <c r="Q3991" t="s">
        <v>19626</v>
      </c>
      <c r="R3991" s="1">
        <f t="shared" si="62"/>
        <v>42313</v>
      </c>
      <c r="S3991"/>
    </row>
    <row r="3992" spans="1:19" x14ac:dyDescent="0.35">
      <c r="A3992">
        <v>3500007</v>
      </c>
      <c r="B3992" t="s">
        <v>2583</v>
      </c>
      <c r="C3992">
        <v>1</v>
      </c>
      <c r="D3992" t="s">
        <v>223</v>
      </c>
      <c r="E3992" t="s">
        <v>2584</v>
      </c>
      <c r="F3992" t="s">
        <v>2585</v>
      </c>
      <c r="G3992" t="s">
        <v>942</v>
      </c>
      <c r="H3992" t="s">
        <v>175</v>
      </c>
      <c r="I3992" t="s">
        <v>23</v>
      </c>
      <c r="J3992" t="s">
        <v>23</v>
      </c>
      <c r="K3992" t="s">
        <v>23</v>
      </c>
      <c r="L3992" t="s">
        <v>23</v>
      </c>
      <c r="M3992">
        <v>3</v>
      </c>
      <c r="N3992">
        <v>115</v>
      </c>
      <c r="O3992">
        <v>500</v>
      </c>
      <c r="P3992">
        <v>3.8</v>
      </c>
      <c r="Q3992" t="s">
        <v>19626</v>
      </c>
      <c r="R3992" s="1">
        <f t="shared" si="62"/>
        <v>42313</v>
      </c>
      <c r="S3992"/>
    </row>
    <row r="3993" spans="1:19" x14ac:dyDescent="0.35">
      <c r="A3993">
        <v>18354988</v>
      </c>
      <c r="B3993" t="s">
        <v>3416</v>
      </c>
      <c r="C3993">
        <v>1</v>
      </c>
      <c r="D3993" t="s">
        <v>718</v>
      </c>
      <c r="E3993" t="s">
        <v>3417</v>
      </c>
      <c r="F3993" t="s">
        <v>1443</v>
      </c>
      <c r="G3993" t="s">
        <v>331</v>
      </c>
      <c r="H3993" t="s">
        <v>175</v>
      </c>
      <c r="I3993" t="s">
        <v>23</v>
      </c>
      <c r="J3993" t="s">
        <v>23</v>
      </c>
      <c r="K3993" t="s">
        <v>23</v>
      </c>
      <c r="L3993" t="s">
        <v>23</v>
      </c>
      <c r="M3993">
        <v>1</v>
      </c>
      <c r="N3993">
        <v>0</v>
      </c>
      <c r="O3993">
        <v>300</v>
      </c>
      <c r="P3993">
        <v>1</v>
      </c>
      <c r="Q3993" t="s">
        <v>20049</v>
      </c>
      <c r="R3993" s="1">
        <f t="shared" si="62"/>
        <v>42312</v>
      </c>
      <c r="S3993"/>
    </row>
    <row r="3994" spans="1:19" x14ac:dyDescent="0.35">
      <c r="A3994">
        <v>310958</v>
      </c>
      <c r="B3994" t="s">
        <v>2888</v>
      </c>
      <c r="C3994">
        <v>1</v>
      </c>
      <c r="D3994" t="s">
        <v>718</v>
      </c>
      <c r="E3994" t="s">
        <v>2889</v>
      </c>
      <c r="F3994" t="s">
        <v>720</v>
      </c>
      <c r="G3994" t="s">
        <v>2890</v>
      </c>
      <c r="H3994" t="s">
        <v>175</v>
      </c>
      <c r="I3994" t="s">
        <v>22</v>
      </c>
      <c r="J3994" t="s">
        <v>22</v>
      </c>
      <c r="K3994" t="s">
        <v>23</v>
      </c>
      <c r="L3994" t="s">
        <v>23</v>
      </c>
      <c r="M3994">
        <v>3</v>
      </c>
      <c r="N3994">
        <v>665</v>
      </c>
      <c r="O3994">
        <v>1500</v>
      </c>
      <c r="P3994">
        <v>4.2</v>
      </c>
      <c r="Q3994" t="s">
        <v>20049</v>
      </c>
      <c r="R3994" s="1">
        <f t="shared" si="62"/>
        <v>42312</v>
      </c>
      <c r="S3994"/>
    </row>
    <row r="3995" spans="1:19" x14ac:dyDescent="0.35">
      <c r="A3995">
        <v>305386</v>
      </c>
      <c r="B3995" t="s">
        <v>2993</v>
      </c>
      <c r="C3995">
        <v>1</v>
      </c>
      <c r="D3995" t="s">
        <v>718</v>
      </c>
      <c r="E3995" t="s">
        <v>3763</v>
      </c>
      <c r="F3995" t="s">
        <v>1891</v>
      </c>
      <c r="G3995" t="s">
        <v>178</v>
      </c>
      <c r="H3995" t="s">
        <v>175</v>
      </c>
      <c r="I3995" t="s">
        <v>23</v>
      </c>
      <c r="J3995" t="s">
        <v>22</v>
      </c>
      <c r="K3995" t="s">
        <v>23</v>
      </c>
      <c r="L3995" t="s">
        <v>23</v>
      </c>
      <c r="M3995">
        <v>2</v>
      </c>
      <c r="N3995">
        <v>117</v>
      </c>
      <c r="O3995">
        <v>600</v>
      </c>
      <c r="P3995">
        <v>2.4</v>
      </c>
      <c r="Q3995" t="s">
        <v>20049</v>
      </c>
      <c r="R3995" s="1">
        <f t="shared" si="62"/>
        <v>42312</v>
      </c>
      <c r="S3995"/>
    </row>
    <row r="3996" spans="1:19" x14ac:dyDescent="0.35">
      <c r="A3996">
        <v>18429379</v>
      </c>
      <c r="B3996" t="s">
        <v>3925</v>
      </c>
      <c r="C3996">
        <v>1</v>
      </c>
      <c r="D3996" t="s">
        <v>1961</v>
      </c>
      <c r="E3996" t="s">
        <v>3926</v>
      </c>
      <c r="F3996" t="s">
        <v>2073</v>
      </c>
      <c r="G3996" t="s">
        <v>183</v>
      </c>
      <c r="H3996" t="s">
        <v>175</v>
      </c>
      <c r="I3996" t="s">
        <v>23</v>
      </c>
      <c r="J3996" t="s">
        <v>23</v>
      </c>
      <c r="K3996" t="s">
        <v>23</v>
      </c>
      <c r="L3996" t="s">
        <v>23</v>
      </c>
      <c r="M3996">
        <v>1</v>
      </c>
      <c r="N3996">
        <v>5</v>
      </c>
      <c r="O3996">
        <v>200</v>
      </c>
      <c r="P3996">
        <v>3</v>
      </c>
      <c r="Q3996" t="s">
        <v>20049</v>
      </c>
      <c r="R3996" s="1">
        <f t="shared" si="62"/>
        <v>42312</v>
      </c>
      <c r="S3996"/>
    </row>
    <row r="3997" spans="1:19" x14ac:dyDescent="0.35">
      <c r="A3997">
        <v>2500062</v>
      </c>
      <c r="B3997" t="s">
        <v>2541</v>
      </c>
      <c r="C3997">
        <v>1</v>
      </c>
      <c r="D3997" t="s">
        <v>188</v>
      </c>
      <c r="E3997" t="s">
        <v>2542</v>
      </c>
      <c r="F3997" t="s">
        <v>2543</v>
      </c>
      <c r="G3997" t="s">
        <v>602</v>
      </c>
      <c r="H3997" t="s">
        <v>175</v>
      </c>
      <c r="I3997" t="s">
        <v>23</v>
      </c>
      <c r="J3997" t="s">
        <v>23</v>
      </c>
      <c r="K3997" t="s">
        <v>23</v>
      </c>
      <c r="L3997" t="s">
        <v>23</v>
      </c>
      <c r="M3997">
        <v>2</v>
      </c>
      <c r="N3997">
        <v>45</v>
      </c>
      <c r="O3997">
        <v>700</v>
      </c>
      <c r="P3997">
        <v>3.3</v>
      </c>
      <c r="Q3997" t="s">
        <v>20049</v>
      </c>
      <c r="R3997" s="1">
        <f t="shared" si="62"/>
        <v>42312</v>
      </c>
      <c r="S3997"/>
    </row>
    <row r="3998" spans="1:19" x14ac:dyDescent="0.35">
      <c r="A3998">
        <v>302878</v>
      </c>
      <c r="B3998" t="s">
        <v>2988</v>
      </c>
      <c r="C3998">
        <v>1</v>
      </c>
      <c r="D3998" t="s">
        <v>718</v>
      </c>
      <c r="E3998" t="s">
        <v>2989</v>
      </c>
      <c r="F3998" t="s">
        <v>845</v>
      </c>
      <c r="G3998" t="s">
        <v>243</v>
      </c>
      <c r="H3998" t="s">
        <v>175</v>
      </c>
      <c r="I3998" t="s">
        <v>23</v>
      </c>
      <c r="J3998" t="s">
        <v>23</v>
      </c>
      <c r="K3998" t="s">
        <v>23</v>
      </c>
      <c r="L3998" t="s">
        <v>23</v>
      </c>
      <c r="M3998">
        <v>2</v>
      </c>
      <c r="N3998">
        <v>3206</v>
      </c>
      <c r="O3998">
        <v>500</v>
      </c>
      <c r="P3998">
        <v>3.9</v>
      </c>
      <c r="Q3998" t="s">
        <v>21338</v>
      </c>
      <c r="R3998" s="1">
        <f t="shared" si="62"/>
        <v>42311</v>
      </c>
      <c r="S3998"/>
    </row>
    <row r="3999" spans="1:19" x14ac:dyDescent="0.35">
      <c r="A3999">
        <v>7076</v>
      </c>
      <c r="B3999" t="s">
        <v>2615</v>
      </c>
      <c r="C3999">
        <v>1</v>
      </c>
      <c r="D3999" t="s">
        <v>324</v>
      </c>
      <c r="E3999" t="s">
        <v>2616</v>
      </c>
      <c r="F3999" t="s">
        <v>2617</v>
      </c>
      <c r="G3999" t="s">
        <v>200</v>
      </c>
      <c r="H3999" t="s">
        <v>175</v>
      </c>
      <c r="I3999" t="s">
        <v>23</v>
      </c>
      <c r="J3999" t="s">
        <v>23</v>
      </c>
      <c r="K3999" t="s">
        <v>23</v>
      </c>
      <c r="L3999" t="s">
        <v>23</v>
      </c>
      <c r="M3999">
        <v>1</v>
      </c>
      <c r="N3999">
        <v>10</v>
      </c>
      <c r="O3999">
        <v>200</v>
      </c>
      <c r="P3999">
        <v>3</v>
      </c>
      <c r="Q3999" t="s">
        <v>21338</v>
      </c>
      <c r="R3999" s="1">
        <f t="shared" si="62"/>
        <v>42311</v>
      </c>
      <c r="S3999"/>
    </row>
    <row r="4000" spans="1:19" x14ac:dyDescent="0.35">
      <c r="A4000">
        <v>18450369</v>
      </c>
      <c r="B4000" t="s">
        <v>3901</v>
      </c>
      <c r="C4000">
        <v>1</v>
      </c>
      <c r="D4000" t="s">
        <v>1961</v>
      </c>
      <c r="E4000" t="s">
        <v>3902</v>
      </c>
      <c r="F4000" t="s">
        <v>3903</v>
      </c>
      <c r="G4000" t="s">
        <v>183</v>
      </c>
      <c r="H4000" t="s">
        <v>175</v>
      </c>
      <c r="I4000" t="s">
        <v>23</v>
      </c>
      <c r="J4000" t="s">
        <v>23</v>
      </c>
      <c r="K4000" t="s">
        <v>23</v>
      </c>
      <c r="L4000" t="s">
        <v>23</v>
      </c>
      <c r="M4000">
        <v>2</v>
      </c>
      <c r="N4000">
        <v>1</v>
      </c>
      <c r="O4000">
        <v>500</v>
      </c>
      <c r="P4000">
        <v>1</v>
      </c>
      <c r="Q4000" t="s">
        <v>21338</v>
      </c>
      <c r="R4000" s="1">
        <f t="shared" si="62"/>
        <v>42311</v>
      </c>
      <c r="S4000"/>
    </row>
    <row r="4001" spans="1:19" x14ac:dyDescent="0.35">
      <c r="A4001">
        <v>311377</v>
      </c>
      <c r="B4001" t="s">
        <v>3331</v>
      </c>
      <c r="C4001">
        <v>1</v>
      </c>
      <c r="D4001" t="s">
        <v>718</v>
      </c>
      <c r="E4001" t="s">
        <v>3332</v>
      </c>
      <c r="F4001" t="s">
        <v>3333</v>
      </c>
      <c r="G4001" t="s">
        <v>1431</v>
      </c>
      <c r="H4001" t="s">
        <v>175</v>
      </c>
      <c r="I4001" t="s">
        <v>23</v>
      </c>
      <c r="J4001" t="s">
        <v>23</v>
      </c>
      <c r="K4001" t="s">
        <v>23</v>
      </c>
      <c r="L4001" t="s">
        <v>23</v>
      </c>
      <c r="M4001">
        <v>1</v>
      </c>
      <c r="N4001">
        <v>14</v>
      </c>
      <c r="O4001">
        <v>300</v>
      </c>
      <c r="P4001">
        <v>3.1</v>
      </c>
      <c r="Q4001" t="s">
        <v>21467</v>
      </c>
      <c r="R4001" s="1">
        <f t="shared" si="62"/>
        <v>42336</v>
      </c>
      <c r="S4001"/>
    </row>
    <row r="4002" spans="1:19" x14ac:dyDescent="0.35">
      <c r="A4002">
        <v>816</v>
      </c>
      <c r="B4002" t="s">
        <v>2936</v>
      </c>
      <c r="C4002">
        <v>1</v>
      </c>
      <c r="D4002" t="s">
        <v>718</v>
      </c>
      <c r="E4002" t="s">
        <v>2937</v>
      </c>
      <c r="F4002" t="s">
        <v>784</v>
      </c>
      <c r="G4002" t="s">
        <v>504</v>
      </c>
      <c r="H4002" t="s">
        <v>175</v>
      </c>
      <c r="I4002" t="s">
        <v>23</v>
      </c>
      <c r="J4002" t="s">
        <v>23</v>
      </c>
      <c r="K4002" t="s">
        <v>23</v>
      </c>
      <c r="L4002" t="s">
        <v>23</v>
      </c>
      <c r="M4002">
        <v>2</v>
      </c>
      <c r="N4002">
        <v>16</v>
      </c>
      <c r="O4002">
        <v>700</v>
      </c>
      <c r="P4002">
        <v>2.9</v>
      </c>
      <c r="Q4002" t="s">
        <v>21015</v>
      </c>
      <c r="R4002" s="1">
        <f t="shared" si="62"/>
        <v>42335</v>
      </c>
      <c r="S4002"/>
    </row>
    <row r="4003" spans="1:19" x14ac:dyDescent="0.35">
      <c r="A4003">
        <v>18354992</v>
      </c>
      <c r="B4003" t="s">
        <v>3418</v>
      </c>
      <c r="C4003">
        <v>1</v>
      </c>
      <c r="D4003" t="s">
        <v>718</v>
      </c>
      <c r="E4003" t="s">
        <v>3419</v>
      </c>
      <c r="F4003" t="s">
        <v>1443</v>
      </c>
      <c r="G4003" t="s">
        <v>432</v>
      </c>
      <c r="H4003" t="s">
        <v>175</v>
      </c>
      <c r="I4003" t="s">
        <v>23</v>
      </c>
      <c r="J4003" t="s">
        <v>23</v>
      </c>
      <c r="K4003" t="s">
        <v>23</v>
      </c>
      <c r="L4003" t="s">
        <v>23</v>
      </c>
      <c r="M4003">
        <v>1</v>
      </c>
      <c r="N4003">
        <v>1</v>
      </c>
      <c r="O4003">
        <v>200</v>
      </c>
      <c r="P4003">
        <v>1</v>
      </c>
      <c r="Q4003" t="s">
        <v>21015</v>
      </c>
      <c r="R4003" s="1">
        <f t="shared" si="62"/>
        <v>42335</v>
      </c>
      <c r="S4003"/>
    </row>
    <row r="4004" spans="1:19" x14ac:dyDescent="0.35">
      <c r="A4004">
        <v>18358164</v>
      </c>
      <c r="B4004" t="s">
        <v>3644</v>
      </c>
      <c r="C4004">
        <v>1</v>
      </c>
      <c r="D4004" t="s">
        <v>718</v>
      </c>
      <c r="E4004" t="s">
        <v>3645</v>
      </c>
      <c r="F4004" t="s">
        <v>1714</v>
      </c>
      <c r="G4004" t="s">
        <v>3646</v>
      </c>
      <c r="H4004" t="s">
        <v>175</v>
      </c>
      <c r="I4004" t="s">
        <v>22</v>
      </c>
      <c r="J4004" t="s">
        <v>23</v>
      </c>
      <c r="K4004" t="s">
        <v>23</v>
      </c>
      <c r="L4004" t="s">
        <v>23</v>
      </c>
      <c r="M4004">
        <v>2</v>
      </c>
      <c r="N4004">
        <v>177</v>
      </c>
      <c r="O4004">
        <v>800</v>
      </c>
      <c r="P4004">
        <v>3.7</v>
      </c>
      <c r="Q4004" t="s">
        <v>20844</v>
      </c>
      <c r="R4004" s="1">
        <f t="shared" si="62"/>
        <v>42334</v>
      </c>
      <c r="S4004"/>
    </row>
    <row r="4005" spans="1:19" x14ac:dyDescent="0.35">
      <c r="A4005">
        <v>308347</v>
      </c>
      <c r="B4005" t="s">
        <v>3444</v>
      </c>
      <c r="C4005">
        <v>1</v>
      </c>
      <c r="D4005" t="s">
        <v>718</v>
      </c>
      <c r="E4005" t="s">
        <v>3445</v>
      </c>
      <c r="F4005" t="s">
        <v>1492</v>
      </c>
      <c r="G4005" t="s">
        <v>183</v>
      </c>
      <c r="H4005" t="s">
        <v>175</v>
      </c>
      <c r="I4005" t="s">
        <v>23</v>
      </c>
      <c r="J4005" t="s">
        <v>23</v>
      </c>
      <c r="K4005" t="s">
        <v>23</v>
      </c>
      <c r="L4005" t="s">
        <v>23</v>
      </c>
      <c r="M4005">
        <v>1</v>
      </c>
      <c r="N4005">
        <v>14</v>
      </c>
      <c r="O4005">
        <v>200</v>
      </c>
      <c r="P4005">
        <v>3.2</v>
      </c>
      <c r="Q4005" t="s">
        <v>20844</v>
      </c>
      <c r="R4005" s="1">
        <f t="shared" si="62"/>
        <v>42334</v>
      </c>
      <c r="S4005"/>
    </row>
    <row r="4006" spans="1:19" x14ac:dyDescent="0.35">
      <c r="A4006">
        <v>3851</v>
      </c>
      <c r="B4006" t="s">
        <v>3354</v>
      </c>
      <c r="C4006">
        <v>1</v>
      </c>
      <c r="D4006" t="s">
        <v>718</v>
      </c>
      <c r="E4006" t="s">
        <v>3355</v>
      </c>
      <c r="F4006" t="s">
        <v>1373</v>
      </c>
      <c r="G4006" t="s">
        <v>183</v>
      </c>
      <c r="H4006" t="s">
        <v>175</v>
      </c>
      <c r="I4006" t="s">
        <v>23</v>
      </c>
      <c r="J4006" t="s">
        <v>23</v>
      </c>
      <c r="K4006" t="s">
        <v>23</v>
      </c>
      <c r="L4006" t="s">
        <v>23</v>
      </c>
      <c r="M4006">
        <v>2</v>
      </c>
      <c r="N4006">
        <v>22</v>
      </c>
      <c r="O4006">
        <v>500</v>
      </c>
      <c r="P4006">
        <v>3.1</v>
      </c>
      <c r="Q4006" t="s">
        <v>20844</v>
      </c>
      <c r="R4006" s="1">
        <f t="shared" si="62"/>
        <v>42334</v>
      </c>
      <c r="S4006"/>
    </row>
    <row r="4007" spans="1:19" x14ac:dyDescent="0.35">
      <c r="A4007">
        <v>18287364</v>
      </c>
      <c r="B4007" t="s">
        <v>3896</v>
      </c>
      <c r="C4007">
        <v>1</v>
      </c>
      <c r="D4007" t="s">
        <v>1961</v>
      </c>
      <c r="E4007" t="s">
        <v>2044</v>
      </c>
      <c r="F4007" t="s">
        <v>2043</v>
      </c>
      <c r="G4007" t="s">
        <v>693</v>
      </c>
      <c r="H4007" t="s">
        <v>175</v>
      </c>
      <c r="I4007" t="s">
        <v>23</v>
      </c>
      <c r="J4007" t="s">
        <v>22</v>
      </c>
      <c r="K4007" t="s">
        <v>23</v>
      </c>
      <c r="L4007" t="s">
        <v>23</v>
      </c>
      <c r="M4007">
        <v>2</v>
      </c>
      <c r="N4007">
        <v>68</v>
      </c>
      <c r="O4007">
        <v>650</v>
      </c>
      <c r="P4007">
        <v>3.4</v>
      </c>
      <c r="Q4007" t="s">
        <v>22234</v>
      </c>
      <c r="R4007" s="1">
        <f t="shared" si="62"/>
        <v>42333</v>
      </c>
      <c r="S4007"/>
    </row>
    <row r="4008" spans="1:19" x14ac:dyDescent="0.35">
      <c r="A4008">
        <v>18034082</v>
      </c>
      <c r="B4008" t="s">
        <v>3543</v>
      </c>
      <c r="C4008">
        <v>1</v>
      </c>
      <c r="D4008" t="s">
        <v>718</v>
      </c>
      <c r="E4008" t="s">
        <v>3544</v>
      </c>
      <c r="F4008" t="s">
        <v>1627</v>
      </c>
      <c r="G4008" t="s">
        <v>33</v>
      </c>
      <c r="H4008" t="s">
        <v>175</v>
      </c>
      <c r="I4008" t="s">
        <v>23</v>
      </c>
      <c r="J4008" t="s">
        <v>22</v>
      </c>
      <c r="K4008" t="s">
        <v>23</v>
      </c>
      <c r="L4008" t="s">
        <v>23</v>
      </c>
      <c r="M4008">
        <v>2</v>
      </c>
      <c r="N4008">
        <v>6</v>
      </c>
      <c r="O4008">
        <v>500</v>
      </c>
      <c r="P4008">
        <v>3.2</v>
      </c>
      <c r="Q4008" t="s">
        <v>21256</v>
      </c>
      <c r="R4008" s="1">
        <f t="shared" si="62"/>
        <v>42332</v>
      </c>
      <c r="S4008"/>
    </row>
    <row r="4009" spans="1:19" x14ac:dyDescent="0.35">
      <c r="A4009">
        <v>18430872</v>
      </c>
      <c r="B4009" t="s">
        <v>3734</v>
      </c>
      <c r="C4009">
        <v>1</v>
      </c>
      <c r="D4009" t="s">
        <v>718</v>
      </c>
      <c r="E4009" t="s">
        <v>3735</v>
      </c>
      <c r="F4009" t="s">
        <v>1830</v>
      </c>
      <c r="G4009" t="s">
        <v>191</v>
      </c>
      <c r="H4009" t="s">
        <v>175</v>
      </c>
      <c r="I4009" t="s">
        <v>23</v>
      </c>
      <c r="J4009" t="s">
        <v>23</v>
      </c>
      <c r="K4009" t="s">
        <v>23</v>
      </c>
      <c r="L4009" t="s">
        <v>23</v>
      </c>
      <c r="M4009">
        <v>1</v>
      </c>
      <c r="N4009">
        <v>1</v>
      </c>
      <c r="O4009">
        <v>250</v>
      </c>
      <c r="P4009">
        <v>1</v>
      </c>
      <c r="Q4009" t="s">
        <v>21256</v>
      </c>
      <c r="R4009" s="1">
        <f t="shared" si="62"/>
        <v>42332</v>
      </c>
      <c r="S4009"/>
    </row>
    <row r="4010" spans="1:19" x14ac:dyDescent="0.35">
      <c r="A4010">
        <v>310305</v>
      </c>
      <c r="B4010" t="s">
        <v>475</v>
      </c>
      <c r="C4010">
        <v>1</v>
      </c>
      <c r="D4010" t="s">
        <v>718</v>
      </c>
      <c r="E4010" t="s">
        <v>3159</v>
      </c>
      <c r="F4010" t="s">
        <v>1151</v>
      </c>
      <c r="G4010" t="s">
        <v>200</v>
      </c>
      <c r="H4010" t="s">
        <v>175</v>
      </c>
      <c r="I4010" t="s">
        <v>23</v>
      </c>
      <c r="J4010" t="s">
        <v>22</v>
      </c>
      <c r="K4010" t="s">
        <v>23</v>
      </c>
      <c r="L4010" t="s">
        <v>23</v>
      </c>
      <c r="M4010">
        <v>1</v>
      </c>
      <c r="N4010">
        <v>16</v>
      </c>
      <c r="O4010">
        <v>400</v>
      </c>
      <c r="P4010">
        <v>3</v>
      </c>
      <c r="Q4010" t="s">
        <v>21595</v>
      </c>
      <c r="R4010" s="1">
        <f t="shared" si="62"/>
        <v>42331</v>
      </c>
      <c r="S4010"/>
    </row>
    <row r="4011" spans="1:19" x14ac:dyDescent="0.35">
      <c r="A4011">
        <v>9895</v>
      </c>
      <c r="B4011" t="s">
        <v>2672</v>
      </c>
      <c r="C4011">
        <v>1</v>
      </c>
      <c r="D4011" t="s">
        <v>324</v>
      </c>
      <c r="E4011" t="s">
        <v>2673</v>
      </c>
      <c r="F4011" t="s">
        <v>383</v>
      </c>
      <c r="G4011" t="s">
        <v>2674</v>
      </c>
      <c r="H4011" t="s">
        <v>175</v>
      </c>
      <c r="I4011" t="s">
        <v>22</v>
      </c>
      <c r="J4011" t="s">
        <v>22</v>
      </c>
      <c r="K4011" t="s">
        <v>23</v>
      </c>
      <c r="L4011" t="s">
        <v>23</v>
      </c>
      <c r="M4011">
        <v>3</v>
      </c>
      <c r="N4011">
        <v>296</v>
      </c>
      <c r="O4011">
        <v>1100</v>
      </c>
      <c r="P4011">
        <v>3.6</v>
      </c>
      <c r="Q4011" t="s">
        <v>21595</v>
      </c>
      <c r="R4011" s="1">
        <f t="shared" si="62"/>
        <v>42331</v>
      </c>
      <c r="S4011"/>
    </row>
    <row r="4012" spans="1:19" x14ac:dyDescent="0.35">
      <c r="A4012">
        <v>312237</v>
      </c>
      <c r="B4012" t="s">
        <v>3913</v>
      </c>
      <c r="C4012">
        <v>1</v>
      </c>
      <c r="D4012" t="s">
        <v>1961</v>
      </c>
      <c r="E4012" t="s">
        <v>3914</v>
      </c>
      <c r="F4012" t="s">
        <v>2065</v>
      </c>
      <c r="G4012" t="s">
        <v>33</v>
      </c>
      <c r="H4012" t="s">
        <v>175</v>
      </c>
      <c r="I4012" t="s">
        <v>23</v>
      </c>
      <c r="J4012" t="s">
        <v>22</v>
      </c>
      <c r="K4012" t="s">
        <v>23</v>
      </c>
      <c r="L4012" t="s">
        <v>23</v>
      </c>
      <c r="M4012">
        <v>1</v>
      </c>
      <c r="N4012">
        <v>8</v>
      </c>
      <c r="O4012">
        <v>300</v>
      </c>
      <c r="P4012">
        <v>2.8</v>
      </c>
      <c r="Q4012" t="s">
        <v>21595</v>
      </c>
      <c r="R4012" s="1">
        <f t="shared" si="62"/>
        <v>42331</v>
      </c>
      <c r="S4012"/>
    </row>
    <row r="4013" spans="1:19" x14ac:dyDescent="0.35">
      <c r="A4013">
        <v>4056</v>
      </c>
      <c r="B4013" t="s">
        <v>3585</v>
      </c>
      <c r="C4013">
        <v>1</v>
      </c>
      <c r="D4013" t="s">
        <v>718</v>
      </c>
      <c r="E4013" t="s">
        <v>3586</v>
      </c>
      <c r="F4013" t="s">
        <v>1671</v>
      </c>
      <c r="G4013" t="s">
        <v>3587</v>
      </c>
      <c r="H4013" t="s">
        <v>175</v>
      </c>
      <c r="I4013" t="s">
        <v>23</v>
      </c>
      <c r="J4013" t="s">
        <v>22</v>
      </c>
      <c r="K4013" t="s">
        <v>23</v>
      </c>
      <c r="L4013" t="s">
        <v>23</v>
      </c>
      <c r="M4013">
        <v>2</v>
      </c>
      <c r="N4013">
        <v>110</v>
      </c>
      <c r="O4013">
        <v>550</v>
      </c>
      <c r="P4013">
        <v>3.4</v>
      </c>
      <c r="Q4013" t="s">
        <v>20409</v>
      </c>
      <c r="R4013" s="1">
        <f t="shared" si="62"/>
        <v>42329</v>
      </c>
      <c r="S4013"/>
    </row>
    <row r="4014" spans="1:19" x14ac:dyDescent="0.35">
      <c r="A4014">
        <v>18349937</v>
      </c>
      <c r="B4014" t="s">
        <v>421</v>
      </c>
      <c r="C4014">
        <v>1</v>
      </c>
      <c r="D4014" t="s">
        <v>718</v>
      </c>
      <c r="E4014" t="s">
        <v>3652</v>
      </c>
      <c r="F4014" t="s">
        <v>1730</v>
      </c>
      <c r="G4014" t="s">
        <v>423</v>
      </c>
      <c r="H4014" t="s">
        <v>175</v>
      </c>
      <c r="I4014" t="s">
        <v>23</v>
      </c>
      <c r="J4014" t="s">
        <v>23</v>
      </c>
      <c r="K4014" t="s">
        <v>23</v>
      </c>
      <c r="L4014" t="s">
        <v>23</v>
      </c>
      <c r="M4014">
        <v>1</v>
      </c>
      <c r="N4014">
        <v>18</v>
      </c>
      <c r="O4014">
        <v>400</v>
      </c>
      <c r="P4014">
        <v>3.6</v>
      </c>
      <c r="Q4014" t="s">
        <v>20409</v>
      </c>
      <c r="R4014" s="1">
        <f t="shared" si="62"/>
        <v>42329</v>
      </c>
      <c r="S4014"/>
    </row>
    <row r="4015" spans="1:19" x14ac:dyDescent="0.35">
      <c r="A4015">
        <v>18203182</v>
      </c>
      <c r="B4015" t="s">
        <v>3756</v>
      </c>
      <c r="C4015">
        <v>1</v>
      </c>
      <c r="D4015" t="s">
        <v>718</v>
      </c>
      <c r="E4015" t="s">
        <v>3757</v>
      </c>
      <c r="F4015" t="s">
        <v>1882</v>
      </c>
      <c r="G4015" t="s">
        <v>3758</v>
      </c>
      <c r="H4015" t="s">
        <v>175</v>
      </c>
      <c r="I4015" t="s">
        <v>23</v>
      </c>
      <c r="J4015" t="s">
        <v>22</v>
      </c>
      <c r="K4015" t="s">
        <v>23</v>
      </c>
      <c r="L4015" t="s">
        <v>23</v>
      </c>
      <c r="M4015">
        <v>1</v>
      </c>
      <c r="N4015">
        <v>6</v>
      </c>
      <c r="O4015">
        <v>400</v>
      </c>
      <c r="P4015">
        <v>2.7</v>
      </c>
      <c r="Q4015" t="s">
        <v>20409</v>
      </c>
      <c r="R4015" s="1">
        <f t="shared" si="62"/>
        <v>42329</v>
      </c>
      <c r="S4015"/>
    </row>
    <row r="4016" spans="1:19" x14ac:dyDescent="0.35">
      <c r="A4016">
        <v>308763</v>
      </c>
      <c r="B4016" t="s">
        <v>3935</v>
      </c>
      <c r="C4016">
        <v>1</v>
      </c>
      <c r="D4016" t="s">
        <v>1961</v>
      </c>
      <c r="E4016" t="s">
        <v>3936</v>
      </c>
      <c r="F4016" t="s">
        <v>3937</v>
      </c>
      <c r="G4016" t="s">
        <v>183</v>
      </c>
      <c r="H4016" t="s">
        <v>175</v>
      </c>
      <c r="I4016" t="s">
        <v>23</v>
      </c>
      <c r="J4016" t="s">
        <v>23</v>
      </c>
      <c r="K4016" t="s">
        <v>23</v>
      </c>
      <c r="L4016" t="s">
        <v>23</v>
      </c>
      <c r="M4016">
        <v>1</v>
      </c>
      <c r="N4016">
        <v>7</v>
      </c>
      <c r="O4016">
        <v>200</v>
      </c>
      <c r="P4016">
        <v>3</v>
      </c>
      <c r="Q4016" t="s">
        <v>20409</v>
      </c>
      <c r="R4016" s="1">
        <f t="shared" si="62"/>
        <v>42329</v>
      </c>
      <c r="S4016"/>
    </row>
    <row r="4017" spans="1:19" x14ac:dyDescent="0.35">
      <c r="A4017">
        <v>7602219</v>
      </c>
      <c r="B4017" t="s">
        <v>4073</v>
      </c>
      <c r="C4017">
        <v>215</v>
      </c>
      <c r="D4017" t="s">
        <v>2260</v>
      </c>
      <c r="E4017" t="s">
        <v>4074</v>
      </c>
      <c r="F4017" t="s">
        <v>4075</v>
      </c>
      <c r="G4017" t="s">
        <v>4076</v>
      </c>
      <c r="H4017" t="s">
        <v>2254</v>
      </c>
      <c r="I4017" t="s">
        <v>23</v>
      </c>
      <c r="J4017" t="s">
        <v>23</v>
      </c>
      <c r="K4017" t="s">
        <v>23</v>
      </c>
      <c r="L4017" t="s">
        <v>23</v>
      </c>
      <c r="M4017">
        <v>2</v>
      </c>
      <c r="N4017">
        <v>32</v>
      </c>
      <c r="O4017">
        <v>25</v>
      </c>
      <c r="P4017">
        <v>3.8</v>
      </c>
      <c r="Q4017" t="s">
        <v>20409</v>
      </c>
      <c r="R4017" s="1">
        <f t="shared" si="62"/>
        <v>42329</v>
      </c>
      <c r="S4017"/>
    </row>
    <row r="4018" spans="1:19" x14ac:dyDescent="0.35">
      <c r="A4018">
        <v>18492652</v>
      </c>
      <c r="B4018" t="s">
        <v>3631</v>
      </c>
      <c r="C4018">
        <v>1</v>
      </c>
      <c r="D4018" t="s">
        <v>718</v>
      </c>
      <c r="E4018" t="s">
        <v>3632</v>
      </c>
      <c r="F4018" t="s">
        <v>3633</v>
      </c>
      <c r="G4018" t="s">
        <v>423</v>
      </c>
      <c r="H4018" t="s">
        <v>175</v>
      </c>
      <c r="I4018" t="s">
        <v>23</v>
      </c>
      <c r="J4018" t="s">
        <v>23</v>
      </c>
      <c r="K4018" t="s">
        <v>23</v>
      </c>
      <c r="L4018" t="s">
        <v>23</v>
      </c>
      <c r="M4018">
        <v>1</v>
      </c>
      <c r="N4018">
        <v>0</v>
      </c>
      <c r="O4018">
        <v>150</v>
      </c>
      <c r="P4018">
        <v>1</v>
      </c>
      <c r="Q4018" t="s">
        <v>20118</v>
      </c>
      <c r="R4018" s="1">
        <f t="shared" si="62"/>
        <v>42328</v>
      </c>
      <c r="S4018"/>
    </row>
    <row r="4019" spans="1:19" x14ac:dyDescent="0.35">
      <c r="A4019">
        <v>7006107</v>
      </c>
      <c r="B4019" t="s">
        <v>4057</v>
      </c>
      <c r="C4019">
        <v>148</v>
      </c>
      <c r="D4019" t="s">
        <v>2229</v>
      </c>
      <c r="E4019" t="s">
        <v>4058</v>
      </c>
      <c r="F4019" t="s">
        <v>4059</v>
      </c>
      <c r="G4019" t="s">
        <v>4060</v>
      </c>
      <c r="H4019" t="s">
        <v>2233</v>
      </c>
      <c r="I4019" t="s">
        <v>23</v>
      </c>
      <c r="J4019" t="s">
        <v>23</v>
      </c>
      <c r="K4019" t="s">
        <v>23</v>
      </c>
      <c r="L4019" t="s">
        <v>23</v>
      </c>
      <c r="M4019">
        <v>4</v>
      </c>
      <c r="N4019">
        <v>271</v>
      </c>
      <c r="O4019">
        <v>90</v>
      </c>
      <c r="P4019">
        <v>4.2</v>
      </c>
      <c r="Q4019" t="s">
        <v>20118</v>
      </c>
      <c r="R4019" s="1">
        <f t="shared" si="62"/>
        <v>42328</v>
      </c>
      <c r="S4019"/>
    </row>
    <row r="4020" spans="1:19" x14ac:dyDescent="0.35">
      <c r="A4020">
        <v>9779</v>
      </c>
      <c r="B4020" t="s">
        <v>1222</v>
      </c>
      <c r="C4020">
        <v>1</v>
      </c>
      <c r="D4020" t="s">
        <v>718</v>
      </c>
      <c r="E4020" t="s">
        <v>3036</v>
      </c>
      <c r="F4020" t="s">
        <v>927</v>
      </c>
      <c r="G4020" t="s">
        <v>251</v>
      </c>
      <c r="H4020" t="s">
        <v>175</v>
      </c>
      <c r="I4020" t="s">
        <v>23</v>
      </c>
      <c r="J4020" t="s">
        <v>22</v>
      </c>
      <c r="K4020" t="s">
        <v>23</v>
      </c>
      <c r="L4020" t="s">
        <v>23</v>
      </c>
      <c r="M4020">
        <v>1</v>
      </c>
      <c r="N4020">
        <v>138</v>
      </c>
      <c r="O4020">
        <v>450</v>
      </c>
      <c r="P4020">
        <v>2.6</v>
      </c>
      <c r="Q4020" t="s">
        <v>20118</v>
      </c>
      <c r="R4020" s="1">
        <f t="shared" si="62"/>
        <v>42328</v>
      </c>
      <c r="S4020"/>
    </row>
    <row r="4021" spans="1:19" x14ac:dyDescent="0.35">
      <c r="A4021">
        <v>18367439</v>
      </c>
      <c r="B4021" t="s">
        <v>3889</v>
      </c>
      <c r="C4021">
        <v>1</v>
      </c>
      <c r="D4021" t="s">
        <v>1961</v>
      </c>
      <c r="E4021" t="s">
        <v>3890</v>
      </c>
      <c r="F4021" t="s">
        <v>267</v>
      </c>
      <c r="G4021" t="s">
        <v>1344</v>
      </c>
      <c r="H4021" t="s">
        <v>175</v>
      </c>
      <c r="I4021" t="s">
        <v>23</v>
      </c>
      <c r="J4021" t="s">
        <v>23</v>
      </c>
      <c r="K4021" t="s">
        <v>23</v>
      </c>
      <c r="L4021" t="s">
        <v>23</v>
      </c>
      <c r="M4021">
        <v>1</v>
      </c>
      <c r="N4021">
        <v>2</v>
      </c>
      <c r="O4021">
        <v>300</v>
      </c>
      <c r="P4021">
        <v>1</v>
      </c>
      <c r="Q4021" t="s">
        <v>20118</v>
      </c>
      <c r="R4021" s="1">
        <f t="shared" si="62"/>
        <v>42328</v>
      </c>
      <c r="S4021"/>
    </row>
    <row r="4022" spans="1:19" x14ac:dyDescent="0.35">
      <c r="A4022">
        <v>5800710</v>
      </c>
      <c r="B4022" t="s">
        <v>10425</v>
      </c>
      <c r="C4022">
        <v>191</v>
      </c>
      <c r="D4022" t="s">
        <v>2310</v>
      </c>
      <c r="E4022" t="s">
        <v>4118</v>
      </c>
      <c r="F4022" t="s">
        <v>4113</v>
      </c>
      <c r="G4022" t="s">
        <v>4119</v>
      </c>
      <c r="H4022" t="s">
        <v>2314</v>
      </c>
      <c r="I4022" t="s">
        <v>23</v>
      </c>
      <c r="J4022" t="s">
        <v>23</v>
      </c>
      <c r="K4022" t="s">
        <v>23</v>
      </c>
      <c r="L4022" t="s">
        <v>23</v>
      </c>
      <c r="M4022">
        <v>4</v>
      </c>
      <c r="N4022">
        <v>196</v>
      </c>
      <c r="O4022">
        <v>4500</v>
      </c>
      <c r="P4022">
        <v>4</v>
      </c>
      <c r="Q4022" t="s">
        <v>20118</v>
      </c>
      <c r="R4022" s="1">
        <f t="shared" si="62"/>
        <v>42328</v>
      </c>
      <c r="S4022"/>
    </row>
    <row r="4023" spans="1:19" x14ac:dyDescent="0.35">
      <c r="A4023">
        <v>18355004</v>
      </c>
      <c r="B4023" t="s">
        <v>3467</v>
      </c>
      <c r="C4023">
        <v>1</v>
      </c>
      <c r="D4023" t="s">
        <v>718</v>
      </c>
      <c r="E4023" t="s">
        <v>3468</v>
      </c>
      <c r="F4023" t="s">
        <v>3469</v>
      </c>
      <c r="G4023" t="s">
        <v>1344</v>
      </c>
      <c r="H4023" t="s">
        <v>175</v>
      </c>
      <c r="I4023" t="s">
        <v>23</v>
      </c>
      <c r="J4023" t="s">
        <v>23</v>
      </c>
      <c r="K4023" t="s">
        <v>23</v>
      </c>
      <c r="L4023" t="s">
        <v>23</v>
      </c>
      <c r="M4023">
        <v>1</v>
      </c>
      <c r="N4023">
        <v>0</v>
      </c>
      <c r="O4023">
        <v>100</v>
      </c>
      <c r="P4023">
        <v>1</v>
      </c>
      <c r="Q4023" t="s">
        <v>19890</v>
      </c>
      <c r="R4023" s="1">
        <f t="shared" si="62"/>
        <v>42310</v>
      </c>
      <c r="S4023"/>
    </row>
    <row r="4024" spans="1:19" x14ac:dyDescent="0.35">
      <c r="A4024">
        <v>2017</v>
      </c>
      <c r="B4024" t="s">
        <v>3348</v>
      </c>
      <c r="C4024">
        <v>1</v>
      </c>
      <c r="D4024" t="s">
        <v>718</v>
      </c>
      <c r="E4024" t="s">
        <v>3349</v>
      </c>
      <c r="F4024" t="s">
        <v>1360</v>
      </c>
      <c r="G4024" t="s">
        <v>766</v>
      </c>
      <c r="H4024" t="s">
        <v>175</v>
      </c>
      <c r="I4024" t="s">
        <v>23</v>
      </c>
      <c r="J4024" t="s">
        <v>22</v>
      </c>
      <c r="K4024" t="s">
        <v>23</v>
      </c>
      <c r="L4024" t="s">
        <v>23</v>
      </c>
      <c r="M4024">
        <v>2</v>
      </c>
      <c r="N4024">
        <v>76</v>
      </c>
      <c r="O4024">
        <v>500</v>
      </c>
      <c r="P4024">
        <v>2.4</v>
      </c>
      <c r="Q4024" t="s">
        <v>19890</v>
      </c>
      <c r="R4024" s="1">
        <f t="shared" si="62"/>
        <v>42310</v>
      </c>
      <c r="S4024"/>
    </row>
    <row r="4025" spans="1:19" x14ac:dyDescent="0.35">
      <c r="A4025">
        <v>6561</v>
      </c>
      <c r="B4025" t="s">
        <v>3705</v>
      </c>
      <c r="C4025">
        <v>1</v>
      </c>
      <c r="D4025" t="s">
        <v>718</v>
      </c>
      <c r="E4025" t="s">
        <v>3706</v>
      </c>
      <c r="F4025" t="s">
        <v>1774</v>
      </c>
      <c r="G4025" t="s">
        <v>3707</v>
      </c>
      <c r="H4025" t="s">
        <v>175</v>
      </c>
      <c r="I4025" t="s">
        <v>23</v>
      </c>
      <c r="J4025" t="s">
        <v>23</v>
      </c>
      <c r="K4025" t="s">
        <v>23</v>
      </c>
      <c r="L4025" t="s">
        <v>23</v>
      </c>
      <c r="M4025">
        <v>1</v>
      </c>
      <c r="N4025">
        <v>21</v>
      </c>
      <c r="O4025">
        <v>300</v>
      </c>
      <c r="P4025">
        <v>3.2</v>
      </c>
      <c r="Q4025" t="s">
        <v>19890</v>
      </c>
      <c r="R4025" s="1">
        <f t="shared" si="62"/>
        <v>42310</v>
      </c>
      <c r="S4025"/>
    </row>
    <row r="4026" spans="1:19" x14ac:dyDescent="0.35">
      <c r="A4026">
        <v>9253</v>
      </c>
      <c r="B4026" t="s">
        <v>728</v>
      </c>
      <c r="C4026">
        <v>1</v>
      </c>
      <c r="D4026" t="s">
        <v>718</v>
      </c>
      <c r="E4026" t="s">
        <v>3591</v>
      </c>
      <c r="F4026" t="s">
        <v>1671</v>
      </c>
      <c r="G4026" t="s">
        <v>3592</v>
      </c>
      <c r="H4026" t="s">
        <v>175</v>
      </c>
      <c r="I4026" t="s">
        <v>23</v>
      </c>
      <c r="J4026" t="s">
        <v>23</v>
      </c>
      <c r="K4026" t="s">
        <v>23</v>
      </c>
      <c r="L4026" t="s">
        <v>23</v>
      </c>
      <c r="M4026">
        <v>1</v>
      </c>
      <c r="N4026">
        <v>75</v>
      </c>
      <c r="O4026">
        <v>400</v>
      </c>
      <c r="P4026">
        <v>3.5</v>
      </c>
      <c r="Q4026" t="s">
        <v>21599</v>
      </c>
      <c r="R4026" s="1">
        <f t="shared" si="62"/>
        <v>42327</v>
      </c>
      <c r="S4026"/>
    </row>
    <row r="4027" spans="1:19" x14ac:dyDescent="0.35">
      <c r="A4027">
        <v>303025</v>
      </c>
      <c r="B4027" t="s">
        <v>3930</v>
      </c>
      <c r="C4027">
        <v>1</v>
      </c>
      <c r="D4027" t="s">
        <v>1961</v>
      </c>
      <c r="E4027" t="s">
        <v>3931</v>
      </c>
      <c r="F4027" t="s">
        <v>299</v>
      </c>
      <c r="G4027" t="s">
        <v>261</v>
      </c>
      <c r="H4027" t="s">
        <v>175</v>
      </c>
      <c r="I4027" t="s">
        <v>23</v>
      </c>
      <c r="J4027" t="s">
        <v>23</v>
      </c>
      <c r="K4027" t="s">
        <v>23</v>
      </c>
      <c r="L4027" t="s">
        <v>23</v>
      </c>
      <c r="M4027">
        <v>2</v>
      </c>
      <c r="N4027">
        <v>20</v>
      </c>
      <c r="O4027">
        <v>550</v>
      </c>
      <c r="P4027">
        <v>2.5</v>
      </c>
      <c r="Q4027" t="s">
        <v>21599</v>
      </c>
      <c r="R4027" s="1">
        <f t="shared" si="62"/>
        <v>42327</v>
      </c>
      <c r="S4027"/>
    </row>
    <row r="4028" spans="1:19" x14ac:dyDescent="0.35">
      <c r="A4028">
        <v>18480196</v>
      </c>
      <c r="B4028" t="s">
        <v>2828</v>
      </c>
      <c r="C4028">
        <v>1</v>
      </c>
      <c r="D4028" t="s">
        <v>2825</v>
      </c>
      <c r="E4028" t="s">
        <v>2829</v>
      </c>
      <c r="F4028" t="s">
        <v>2830</v>
      </c>
      <c r="G4028" t="s">
        <v>2831</v>
      </c>
      <c r="H4028" t="s">
        <v>175</v>
      </c>
      <c r="I4028" t="s">
        <v>23</v>
      </c>
      <c r="J4028" t="s">
        <v>23</v>
      </c>
      <c r="K4028" t="s">
        <v>23</v>
      </c>
      <c r="L4028" t="s">
        <v>23</v>
      </c>
      <c r="M4028">
        <v>2</v>
      </c>
      <c r="N4028">
        <v>25</v>
      </c>
      <c r="O4028">
        <v>500</v>
      </c>
      <c r="P4028">
        <v>4.0999999999999996</v>
      </c>
      <c r="Q4028" t="s">
        <v>21599</v>
      </c>
      <c r="R4028" s="1">
        <f t="shared" si="62"/>
        <v>42327</v>
      </c>
      <c r="S4028"/>
    </row>
    <row r="4029" spans="1:19" x14ac:dyDescent="0.35">
      <c r="A4029">
        <v>18253392</v>
      </c>
      <c r="B4029" t="s">
        <v>3836</v>
      </c>
      <c r="C4029">
        <v>1</v>
      </c>
      <c r="D4029" t="s">
        <v>1961</v>
      </c>
      <c r="E4029" t="s">
        <v>3837</v>
      </c>
      <c r="F4029" t="s">
        <v>1987</v>
      </c>
      <c r="G4029" t="s">
        <v>174</v>
      </c>
      <c r="H4029" t="s">
        <v>175</v>
      </c>
      <c r="I4029" t="s">
        <v>23</v>
      </c>
      <c r="J4029" t="s">
        <v>22</v>
      </c>
      <c r="K4029" t="s">
        <v>23</v>
      </c>
      <c r="L4029" t="s">
        <v>23</v>
      </c>
      <c r="M4029">
        <v>1</v>
      </c>
      <c r="N4029">
        <v>37</v>
      </c>
      <c r="O4029">
        <v>300</v>
      </c>
      <c r="P4029">
        <v>3.1</v>
      </c>
      <c r="Q4029" t="s">
        <v>22217</v>
      </c>
      <c r="R4029" s="1">
        <f t="shared" si="62"/>
        <v>42326</v>
      </c>
      <c r="S4029"/>
    </row>
    <row r="4030" spans="1:19" x14ac:dyDescent="0.35">
      <c r="A4030">
        <v>18168462</v>
      </c>
      <c r="B4030" t="s">
        <v>3385</v>
      </c>
      <c r="C4030">
        <v>1</v>
      </c>
      <c r="D4030" t="s">
        <v>718</v>
      </c>
      <c r="E4030" t="s">
        <v>3386</v>
      </c>
      <c r="F4030" t="s">
        <v>1393</v>
      </c>
      <c r="G4030" t="s">
        <v>1074</v>
      </c>
      <c r="H4030" t="s">
        <v>175</v>
      </c>
      <c r="I4030" t="s">
        <v>23</v>
      </c>
      <c r="J4030" t="s">
        <v>23</v>
      </c>
      <c r="K4030" t="s">
        <v>23</v>
      </c>
      <c r="L4030" t="s">
        <v>23</v>
      </c>
      <c r="M4030">
        <v>1</v>
      </c>
      <c r="N4030">
        <v>8</v>
      </c>
      <c r="O4030">
        <v>300</v>
      </c>
      <c r="P4030">
        <v>3.2</v>
      </c>
      <c r="Q4030" t="s">
        <v>21470</v>
      </c>
      <c r="R4030" s="1">
        <f t="shared" si="62"/>
        <v>42325</v>
      </c>
      <c r="S4030"/>
    </row>
    <row r="4031" spans="1:19" x14ac:dyDescent="0.35">
      <c r="A4031">
        <v>5467</v>
      </c>
      <c r="B4031" t="s">
        <v>2954</v>
      </c>
      <c r="C4031">
        <v>1</v>
      </c>
      <c r="D4031" t="s">
        <v>718</v>
      </c>
      <c r="E4031" t="s">
        <v>2955</v>
      </c>
      <c r="F4031" t="s">
        <v>793</v>
      </c>
      <c r="G4031" t="s">
        <v>183</v>
      </c>
      <c r="H4031" t="s">
        <v>175</v>
      </c>
      <c r="I4031" t="s">
        <v>23</v>
      </c>
      <c r="J4031" t="s">
        <v>23</v>
      </c>
      <c r="K4031" t="s">
        <v>23</v>
      </c>
      <c r="L4031" t="s">
        <v>23</v>
      </c>
      <c r="M4031">
        <v>1</v>
      </c>
      <c r="N4031">
        <v>297</v>
      </c>
      <c r="O4031">
        <v>150</v>
      </c>
      <c r="P4031">
        <v>3.6</v>
      </c>
      <c r="Q4031" t="s">
        <v>21470</v>
      </c>
      <c r="R4031" s="1">
        <f t="shared" si="62"/>
        <v>42325</v>
      </c>
      <c r="S4031"/>
    </row>
    <row r="4032" spans="1:19" x14ac:dyDescent="0.35">
      <c r="A4032">
        <v>307990</v>
      </c>
      <c r="B4032" t="s">
        <v>3362</v>
      </c>
      <c r="C4032">
        <v>1</v>
      </c>
      <c r="D4032" t="s">
        <v>718</v>
      </c>
      <c r="E4032" t="s">
        <v>3363</v>
      </c>
      <c r="F4032" t="s">
        <v>3364</v>
      </c>
      <c r="G4032" t="s">
        <v>183</v>
      </c>
      <c r="H4032" t="s">
        <v>175</v>
      </c>
      <c r="I4032" t="s">
        <v>23</v>
      </c>
      <c r="J4032" t="s">
        <v>23</v>
      </c>
      <c r="K4032" t="s">
        <v>23</v>
      </c>
      <c r="L4032" t="s">
        <v>23</v>
      </c>
      <c r="M4032">
        <v>1</v>
      </c>
      <c r="N4032">
        <v>9</v>
      </c>
      <c r="O4032">
        <v>250</v>
      </c>
      <c r="P4032">
        <v>2.9</v>
      </c>
      <c r="Q4032" t="s">
        <v>21470</v>
      </c>
      <c r="R4032" s="1">
        <f t="shared" si="62"/>
        <v>42325</v>
      </c>
      <c r="S4032"/>
    </row>
    <row r="4033" spans="1:19" x14ac:dyDescent="0.35">
      <c r="A4033">
        <v>17058534</v>
      </c>
      <c r="B4033" t="s">
        <v>2440</v>
      </c>
      <c r="C4033">
        <v>216</v>
      </c>
      <c r="D4033" t="s">
        <v>2441</v>
      </c>
      <c r="E4033" t="s">
        <v>2442</v>
      </c>
      <c r="F4033" t="s">
        <v>2443</v>
      </c>
      <c r="G4033" t="s">
        <v>2444</v>
      </c>
      <c r="H4033" t="s">
        <v>62</v>
      </c>
      <c r="I4033" t="s">
        <v>23</v>
      </c>
      <c r="J4033" t="s">
        <v>23</v>
      </c>
      <c r="K4033" t="s">
        <v>23</v>
      </c>
      <c r="L4033" t="s">
        <v>23</v>
      </c>
      <c r="M4033">
        <v>3</v>
      </c>
      <c r="N4033">
        <v>1341</v>
      </c>
      <c r="O4033">
        <v>35</v>
      </c>
      <c r="P4033">
        <v>4.7</v>
      </c>
      <c r="Q4033" t="s">
        <v>21470</v>
      </c>
      <c r="R4033" s="1">
        <f t="shared" si="62"/>
        <v>42325</v>
      </c>
      <c r="S4033"/>
    </row>
    <row r="4034" spans="1:19" x14ac:dyDescent="0.35">
      <c r="A4034">
        <v>17257684</v>
      </c>
      <c r="B4034" t="s">
        <v>2412</v>
      </c>
      <c r="C4034">
        <v>216</v>
      </c>
      <c r="D4034" t="s">
        <v>85</v>
      </c>
      <c r="E4034" t="s">
        <v>2413</v>
      </c>
      <c r="F4034" t="s">
        <v>87</v>
      </c>
      <c r="G4034" t="s">
        <v>2414</v>
      </c>
      <c r="H4034" t="s">
        <v>62</v>
      </c>
      <c r="I4034" t="s">
        <v>23</v>
      </c>
      <c r="J4034" t="s">
        <v>23</v>
      </c>
      <c r="K4034" t="s">
        <v>23</v>
      </c>
      <c r="L4034" t="s">
        <v>23</v>
      </c>
      <c r="M4034">
        <v>1</v>
      </c>
      <c r="N4034">
        <v>659</v>
      </c>
      <c r="O4034">
        <v>10</v>
      </c>
      <c r="P4034">
        <v>4.4000000000000004</v>
      </c>
      <c r="Q4034" t="s">
        <v>22336</v>
      </c>
      <c r="R4034" s="1">
        <f t="shared" ref="R4034:R4097" si="63">DATE(LEFT(Q4034, 4), MID(Q4034, FIND("_", Q4034) + 1, FIND("_", Q4034, FIND("_", Q4034) + 1) - FIND("_", Q4034) - 1), RIGHT(Q4034, LEN(Q4034) - FIND("_", Q4034, FIND("_", Q4034) + 1)))</f>
        <v>42324</v>
      </c>
      <c r="S4034"/>
    </row>
    <row r="4035" spans="1:19" x14ac:dyDescent="0.35">
      <c r="A4035">
        <v>18429577</v>
      </c>
      <c r="B4035" t="s">
        <v>3054</v>
      </c>
      <c r="C4035">
        <v>1</v>
      </c>
      <c r="D4035" t="s">
        <v>718</v>
      </c>
      <c r="E4035" t="s">
        <v>3055</v>
      </c>
      <c r="F4035" t="s">
        <v>951</v>
      </c>
      <c r="G4035" t="s">
        <v>183</v>
      </c>
      <c r="H4035" t="s">
        <v>175</v>
      </c>
      <c r="I4035" t="s">
        <v>23</v>
      </c>
      <c r="J4035" t="s">
        <v>23</v>
      </c>
      <c r="K4035" t="s">
        <v>23</v>
      </c>
      <c r="L4035" t="s">
        <v>23</v>
      </c>
      <c r="M4035">
        <v>1</v>
      </c>
      <c r="N4035">
        <v>0</v>
      </c>
      <c r="O4035">
        <v>200</v>
      </c>
      <c r="P4035">
        <v>1</v>
      </c>
      <c r="Q4035" t="s">
        <v>19620</v>
      </c>
      <c r="R4035" s="1">
        <f t="shared" si="63"/>
        <v>42323</v>
      </c>
      <c r="S4035"/>
    </row>
    <row r="4036" spans="1:19" x14ac:dyDescent="0.35">
      <c r="A4036">
        <v>17093273</v>
      </c>
      <c r="B4036" t="s">
        <v>2489</v>
      </c>
      <c r="C4036">
        <v>216</v>
      </c>
      <c r="D4036" t="s">
        <v>2490</v>
      </c>
      <c r="E4036" t="s">
        <v>2491</v>
      </c>
      <c r="F4036" t="s">
        <v>2492</v>
      </c>
      <c r="G4036" t="s">
        <v>92</v>
      </c>
      <c r="H4036" t="s">
        <v>62</v>
      </c>
      <c r="I4036" t="s">
        <v>23</v>
      </c>
      <c r="J4036" t="s">
        <v>23</v>
      </c>
      <c r="K4036" t="s">
        <v>23</v>
      </c>
      <c r="L4036" t="s">
        <v>23</v>
      </c>
      <c r="M4036">
        <v>2</v>
      </c>
      <c r="N4036">
        <v>803</v>
      </c>
      <c r="O4036">
        <v>25</v>
      </c>
      <c r="P4036">
        <v>4.4000000000000004</v>
      </c>
      <c r="Q4036" t="s">
        <v>19620</v>
      </c>
      <c r="R4036" s="1">
        <f t="shared" si="63"/>
        <v>42323</v>
      </c>
      <c r="S4036"/>
    </row>
    <row r="4037" spans="1:19" x14ac:dyDescent="0.35">
      <c r="A4037">
        <v>870</v>
      </c>
      <c r="B4037" t="s">
        <v>2995</v>
      </c>
      <c r="C4037">
        <v>1</v>
      </c>
      <c r="D4037" t="s">
        <v>718</v>
      </c>
      <c r="E4037" t="s">
        <v>2996</v>
      </c>
      <c r="F4037" t="s">
        <v>845</v>
      </c>
      <c r="G4037" t="s">
        <v>566</v>
      </c>
      <c r="H4037" t="s">
        <v>175</v>
      </c>
      <c r="I4037" t="s">
        <v>23</v>
      </c>
      <c r="J4037" t="s">
        <v>23</v>
      </c>
      <c r="K4037" t="s">
        <v>23</v>
      </c>
      <c r="L4037" t="s">
        <v>23</v>
      </c>
      <c r="M4037">
        <v>2</v>
      </c>
      <c r="N4037">
        <v>1761</v>
      </c>
      <c r="O4037">
        <v>900</v>
      </c>
      <c r="P4037">
        <v>3.8</v>
      </c>
      <c r="Q4037" t="s">
        <v>20728</v>
      </c>
      <c r="R4037" s="1">
        <f t="shared" si="63"/>
        <v>42322</v>
      </c>
      <c r="S4037"/>
    </row>
    <row r="4038" spans="1:19" x14ac:dyDescent="0.35">
      <c r="A4038">
        <v>7679</v>
      </c>
      <c r="B4038" t="s">
        <v>3588</v>
      </c>
      <c r="C4038">
        <v>1</v>
      </c>
      <c r="D4038" t="s">
        <v>718</v>
      </c>
      <c r="E4038" t="s">
        <v>3589</v>
      </c>
      <c r="F4038" t="s">
        <v>1671</v>
      </c>
      <c r="G4038" t="s">
        <v>3590</v>
      </c>
      <c r="H4038" t="s">
        <v>175</v>
      </c>
      <c r="I4038" t="s">
        <v>23</v>
      </c>
      <c r="J4038" t="s">
        <v>22</v>
      </c>
      <c r="K4038" t="s">
        <v>23</v>
      </c>
      <c r="L4038" t="s">
        <v>23</v>
      </c>
      <c r="M4038">
        <v>2</v>
      </c>
      <c r="N4038">
        <v>68</v>
      </c>
      <c r="O4038">
        <v>700</v>
      </c>
      <c r="P4038">
        <v>3.1</v>
      </c>
      <c r="Q4038" t="s">
        <v>20728</v>
      </c>
      <c r="R4038" s="1">
        <f t="shared" si="63"/>
        <v>42322</v>
      </c>
      <c r="S4038"/>
    </row>
    <row r="4039" spans="1:19" x14ac:dyDescent="0.35">
      <c r="A4039">
        <v>18369751</v>
      </c>
      <c r="B4039" t="s">
        <v>3489</v>
      </c>
      <c r="C4039">
        <v>1</v>
      </c>
      <c r="D4039" t="s">
        <v>718</v>
      </c>
      <c r="E4039" t="s">
        <v>3490</v>
      </c>
      <c r="F4039" t="s">
        <v>1519</v>
      </c>
      <c r="G4039" t="s">
        <v>183</v>
      </c>
      <c r="H4039" t="s">
        <v>175</v>
      </c>
      <c r="I4039" t="s">
        <v>23</v>
      </c>
      <c r="J4039" t="s">
        <v>23</v>
      </c>
      <c r="K4039" t="s">
        <v>23</v>
      </c>
      <c r="L4039" t="s">
        <v>23</v>
      </c>
      <c r="M4039">
        <v>1</v>
      </c>
      <c r="N4039">
        <v>1</v>
      </c>
      <c r="O4039">
        <v>200</v>
      </c>
      <c r="P4039">
        <v>1</v>
      </c>
      <c r="Q4039" t="s">
        <v>20728</v>
      </c>
      <c r="R4039" s="1">
        <f t="shared" si="63"/>
        <v>42322</v>
      </c>
      <c r="S4039"/>
    </row>
    <row r="4040" spans="1:19" x14ac:dyDescent="0.35">
      <c r="A4040">
        <v>2087</v>
      </c>
      <c r="B4040" t="s">
        <v>2778</v>
      </c>
      <c r="C4040">
        <v>1</v>
      </c>
      <c r="D4040" t="s">
        <v>324</v>
      </c>
      <c r="E4040" t="s">
        <v>2779</v>
      </c>
      <c r="F4040" t="s">
        <v>518</v>
      </c>
      <c r="G4040" t="s">
        <v>738</v>
      </c>
      <c r="H4040" t="s">
        <v>175</v>
      </c>
      <c r="I4040" t="s">
        <v>23</v>
      </c>
      <c r="J4040" t="s">
        <v>23</v>
      </c>
      <c r="K4040" t="s">
        <v>23</v>
      </c>
      <c r="L4040" t="s">
        <v>23</v>
      </c>
      <c r="M4040">
        <v>2</v>
      </c>
      <c r="N4040">
        <v>52</v>
      </c>
      <c r="O4040">
        <v>650</v>
      </c>
      <c r="P4040">
        <v>2.4</v>
      </c>
      <c r="Q4040" t="s">
        <v>20728</v>
      </c>
      <c r="R4040" s="1">
        <f t="shared" si="63"/>
        <v>42322</v>
      </c>
      <c r="S4040"/>
    </row>
    <row r="4041" spans="1:19" x14ac:dyDescent="0.35">
      <c r="A4041">
        <v>58268</v>
      </c>
      <c r="B4041" t="s">
        <v>2548</v>
      </c>
      <c r="C4041">
        <v>1</v>
      </c>
      <c r="D4041" t="s">
        <v>2545</v>
      </c>
      <c r="E4041" t="s">
        <v>2549</v>
      </c>
      <c r="F4041" t="s">
        <v>2550</v>
      </c>
      <c r="G4041" t="s">
        <v>546</v>
      </c>
      <c r="H4041" t="s">
        <v>175</v>
      </c>
      <c r="I4041" t="s">
        <v>22</v>
      </c>
      <c r="J4041" t="s">
        <v>22</v>
      </c>
      <c r="K4041" t="s">
        <v>23</v>
      </c>
      <c r="L4041" t="s">
        <v>23</v>
      </c>
      <c r="M4041">
        <v>4</v>
      </c>
      <c r="N4041">
        <v>2369</v>
      </c>
      <c r="O4041">
        <v>2400</v>
      </c>
      <c r="P4041">
        <v>4.7</v>
      </c>
      <c r="Q4041" t="s">
        <v>20728</v>
      </c>
      <c r="R4041" s="1">
        <f t="shared" si="63"/>
        <v>42322</v>
      </c>
      <c r="S4041"/>
    </row>
    <row r="4042" spans="1:19" x14ac:dyDescent="0.35">
      <c r="A4042">
        <v>18342574</v>
      </c>
      <c r="B4042" t="s">
        <v>361</v>
      </c>
      <c r="C4042">
        <v>1</v>
      </c>
      <c r="D4042" t="s">
        <v>718</v>
      </c>
      <c r="E4042" t="s">
        <v>3396</v>
      </c>
      <c r="F4042" t="s">
        <v>1412</v>
      </c>
      <c r="G4042" t="s">
        <v>183</v>
      </c>
      <c r="H4042" t="s">
        <v>175</v>
      </c>
      <c r="I4042" t="s">
        <v>23</v>
      </c>
      <c r="J4042" t="s">
        <v>23</v>
      </c>
      <c r="K4042" t="s">
        <v>23</v>
      </c>
      <c r="L4042" t="s">
        <v>23</v>
      </c>
      <c r="M4042">
        <v>2</v>
      </c>
      <c r="N4042">
        <v>0</v>
      </c>
      <c r="O4042">
        <v>500</v>
      </c>
      <c r="P4042">
        <v>1</v>
      </c>
      <c r="Q4042" t="s">
        <v>19625</v>
      </c>
      <c r="R4042" s="1">
        <f t="shared" si="63"/>
        <v>42321</v>
      </c>
      <c r="S4042"/>
    </row>
    <row r="4043" spans="1:19" x14ac:dyDescent="0.35">
      <c r="A4043">
        <v>18365575</v>
      </c>
      <c r="B4043" t="s">
        <v>3129</v>
      </c>
      <c r="C4043">
        <v>1</v>
      </c>
      <c r="D4043" t="s">
        <v>718</v>
      </c>
      <c r="E4043" t="s">
        <v>3130</v>
      </c>
      <c r="F4043" t="s">
        <v>1083</v>
      </c>
      <c r="G4043" t="s">
        <v>76</v>
      </c>
      <c r="H4043" t="s">
        <v>175</v>
      </c>
      <c r="I4043" t="s">
        <v>23</v>
      </c>
      <c r="J4043" t="s">
        <v>23</v>
      </c>
      <c r="K4043" t="s">
        <v>23</v>
      </c>
      <c r="L4043" t="s">
        <v>23</v>
      </c>
      <c r="M4043">
        <v>3</v>
      </c>
      <c r="N4043">
        <v>83</v>
      </c>
      <c r="O4043">
        <v>1000</v>
      </c>
      <c r="P4043">
        <v>4</v>
      </c>
      <c r="Q4043" t="s">
        <v>19625</v>
      </c>
      <c r="R4043" s="1">
        <f t="shared" si="63"/>
        <v>42321</v>
      </c>
      <c r="S4043"/>
    </row>
    <row r="4044" spans="1:19" x14ac:dyDescent="0.35">
      <c r="A4044">
        <v>308994</v>
      </c>
      <c r="B4044" t="s">
        <v>3084</v>
      </c>
      <c r="C4044">
        <v>1</v>
      </c>
      <c r="D4044" t="s">
        <v>718</v>
      </c>
      <c r="E4044" t="s">
        <v>3085</v>
      </c>
      <c r="F4044" t="s">
        <v>1000</v>
      </c>
      <c r="G4044" t="s">
        <v>496</v>
      </c>
      <c r="H4044" t="s">
        <v>175</v>
      </c>
      <c r="I4044" t="s">
        <v>23</v>
      </c>
      <c r="J4044" t="s">
        <v>23</v>
      </c>
      <c r="K4044" t="s">
        <v>23</v>
      </c>
      <c r="L4044" t="s">
        <v>23</v>
      </c>
      <c r="M4044">
        <v>1</v>
      </c>
      <c r="N4044">
        <v>29</v>
      </c>
      <c r="O4044">
        <v>200</v>
      </c>
      <c r="P4044">
        <v>3.5</v>
      </c>
      <c r="Q4044" t="s">
        <v>19625</v>
      </c>
      <c r="R4044" s="1">
        <f t="shared" si="63"/>
        <v>42321</v>
      </c>
      <c r="S4044"/>
    </row>
    <row r="4045" spans="1:19" x14ac:dyDescent="0.35">
      <c r="A4045">
        <v>18423901</v>
      </c>
      <c r="B4045" t="s">
        <v>3454</v>
      </c>
      <c r="C4045">
        <v>1</v>
      </c>
      <c r="D4045" t="s">
        <v>718</v>
      </c>
      <c r="E4045" t="s">
        <v>3455</v>
      </c>
      <c r="F4045" t="s">
        <v>1494</v>
      </c>
      <c r="G4045" t="s">
        <v>1715</v>
      </c>
      <c r="H4045" t="s">
        <v>175</v>
      </c>
      <c r="I4045" t="s">
        <v>23</v>
      </c>
      <c r="J4045" t="s">
        <v>23</v>
      </c>
      <c r="K4045" t="s">
        <v>23</v>
      </c>
      <c r="L4045" t="s">
        <v>23</v>
      </c>
      <c r="M4045">
        <v>1</v>
      </c>
      <c r="N4045">
        <v>23</v>
      </c>
      <c r="O4045">
        <v>200</v>
      </c>
      <c r="P4045">
        <v>3.8</v>
      </c>
      <c r="Q4045" t="s">
        <v>19625</v>
      </c>
      <c r="R4045" s="1">
        <f t="shared" si="63"/>
        <v>42321</v>
      </c>
      <c r="S4045"/>
    </row>
    <row r="4046" spans="1:19" x14ac:dyDescent="0.35">
      <c r="A4046">
        <v>18126101</v>
      </c>
      <c r="B4046" t="s">
        <v>3864</v>
      </c>
      <c r="C4046">
        <v>1</v>
      </c>
      <c r="D4046" t="s">
        <v>1961</v>
      </c>
      <c r="E4046" t="s">
        <v>3865</v>
      </c>
      <c r="F4046" t="s">
        <v>3866</v>
      </c>
      <c r="G4046" t="s">
        <v>183</v>
      </c>
      <c r="H4046" t="s">
        <v>175</v>
      </c>
      <c r="I4046" t="s">
        <v>23</v>
      </c>
      <c r="J4046" t="s">
        <v>23</v>
      </c>
      <c r="K4046" t="s">
        <v>23</v>
      </c>
      <c r="L4046" t="s">
        <v>23</v>
      </c>
      <c r="M4046">
        <v>1</v>
      </c>
      <c r="N4046">
        <v>1</v>
      </c>
      <c r="O4046">
        <v>350</v>
      </c>
      <c r="P4046">
        <v>1</v>
      </c>
      <c r="Q4046" t="s">
        <v>19625</v>
      </c>
      <c r="R4046" s="1">
        <f t="shared" si="63"/>
        <v>42321</v>
      </c>
      <c r="S4046"/>
    </row>
    <row r="4047" spans="1:19" x14ac:dyDescent="0.35">
      <c r="A4047">
        <v>2600025</v>
      </c>
      <c r="B4047" t="s">
        <v>2555</v>
      </c>
      <c r="C4047">
        <v>1</v>
      </c>
      <c r="D4047" t="s">
        <v>2556</v>
      </c>
      <c r="E4047" t="s">
        <v>2557</v>
      </c>
      <c r="F4047" t="s">
        <v>2558</v>
      </c>
      <c r="G4047" t="s">
        <v>38</v>
      </c>
      <c r="H4047" t="s">
        <v>175</v>
      </c>
      <c r="I4047" t="s">
        <v>23</v>
      </c>
      <c r="J4047" t="s">
        <v>23</v>
      </c>
      <c r="K4047" t="s">
        <v>23</v>
      </c>
      <c r="L4047" t="s">
        <v>23</v>
      </c>
      <c r="M4047">
        <v>2</v>
      </c>
      <c r="N4047">
        <v>118</v>
      </c>
      <c r="O4047">
        <v>650</v>
      </c>
      <c r="P4047">
        <v>4.0999999999999996</v>
      </c>
      <c r="Q4047" t="s">
        <v>19625</v>
      </c>
      <c r="R4047" s="1">
        <f t="shared" si="63"/>
        <v>42321</v>
      </c>
      <c r="S4047"/>
    </row>
    <row r="4048" spans="1:19" x14ac:dyDescent="0.35">
      <c r="A4048">
        <v>311483</v>
      </c>
      <c r="B4048" t="s">
        <v>3692</v>
      </c>
      <c r="C4048">
        <v>1</v>
      </c>
      <c r="D4048" t="s">
        <v>718</v>
      </c>
      <c r="E4048" t="s">
        <v>3693</v>
      </c>
      <c r="F4048" t="s">
        <v>1763</v>
      </c>
      <c r="G4048" t="s">
        <v>3694</v>
      </c>
      <c r="H4048" t="s">
        <v>175</v>
      </c>
      <c r="I4048" t="s">
        <v>22</v>
      </c>
      <c r="J4048" t="s">
        <v>22</v>
      </c>
      <c r="K4048" t="s">
        <v>23</v>
      </c>
      <c r="L4048" t="s">
        <v>23</v>
      </c>
      <c r="M4048">
        <v>3</v>
      </c>
      <c r="N4048">
        <v>177</v>
      </c>
      <c r="O4048">
        <v>1200</v>
      </c>
      <c r="P4048">
        <v>3.8</v>
      </c>
      <c r="Q4048" t="s">
        <v>20629</v>
      </c>
      <c r="R4048" s="1">
        <f t="shared" si="63"/>
        <v>42319</v>
      </c>
      <c r="S4048"/>
    </row>
    <row r="4049" spans="1:19" x14ac:dyDescent="0.35">
      <c r="A4049">
        <v>300828</v>
      </c>
      <c r="B4049" t="s">
        <v>3319</v>
      </c>
      <c r="C4049">
        <v>1</v>
      </c>
      <c r="D4049" t="s">
        <v>718</v>
      </c>
      <c r="E4049" t="s">
        <v>3320</v>
      </c>
      <c r="F4049" t="s">
        <v>1342</v>
      </c>
      <c r="G4049" t="s">
        <v>331</v>
      </c>
      <c r="H4049" t="s">
        <v>175</v>
      </c>
      <c r="I4049" t="s">
        <v>23</v>
      </c>
      <c r="J4049" t="s">
        <v>23</v>
      </c>
      <c r="K4049" t="s">
        <v>23</v>
      </c>
      <c r="L4049" t="s">
        <v>23</v>
      </c>
      <c r="M4049">
        <v>2</v>
      </c>
      <c r="N4049">
        <v>105</v>
      </c>
      <c r="O4049">
        <v>500</v>
      </c>
      <c r="P4049">
        <v>3.3</v>
      </c>
      <c r="Q4049" t="s">
        <v>20629</v>
      </c>
      <c r="R4049" s="1">
        <f t="shared" si="63"/>
        <v>42319</v>
      </c>
      <c r="S4049"/>
    </row>
    <row r="4050" spans="1:19" x14ac:dyDescent="0.35">
      <c r="A4050">
        <v>2154</v>
      </c>
      <c r="B4050" t="s">
        <v>2745</v>
      </c>
      <c r="C4050">
        <v>1</v>
      </c>
      <c r="D4050" t="s">
        <v>324</v>
      </c>
      <c r="E4050" t="s">
        <v>2746</v>
      </c>
      <c r="F4050" t="s">
        <v>267</v>
      </c>
      <c r="G4050" t="s">
        <v>200</v>
      </c>
      <c r="H4050" t="s">
        <v>175</v>
      </c>
      <c r="I4050" t="s">
        <v>23</v>
      </c>
      <c r="J4050" t="s">
        <v>23</v>
      </c>
      <c r="K4050" t="s">
        <v>23</v>
      </c>
      <c r="L4050" t="s">
        <v>23</v>
      </c>
      <c r="M4050">
        <v>1</v>
      </c>
      <c r="N4050">
        <v>36</v>
      </c>
      <c r="O4050">
        <v>350</v>
      </c>
      <c r="P4050">
        <v>2.7</v>
      </c>
      <c r="Q4050" t="s">
        <v>20629</v>
      </c>
      <c r="R4050" s="1">
        <f t="shared" si="63"/>
        <v>42319</v>
      </c>
      <c r="S4050"/>
    </row>
    <row r="4051" spans="1:19" x14ac:dyDescent="0.35">
      <c r="A4051">
        <v>301461</v>
      </c>
      <c r="B4051" t="s">
        <v>3847</v>
      </c>
      <c r="C4051">
        <v>1</v>
      </c>
      <c r="D4051" t="s">
        <v>1961</v>
      </c>
      <c r="E4051" t="s">
        <v>3848</v>
      </c>
      <c r="F4051" t="s">
        <v>3849</v>
      </c>
      <c r="G4051" t="s">
        <v>3850</v>
      </c>
      <c r="H4051" t="s">
        <v>175</v>
      </c>
      <c r="I4051" t="s">
        <v>22</v>
      </c>
      <c r="J4051" t="s">
        <v>23</v>
      </c>
      <c r="K4051" t="s">
        <v>23</v>
      </c>
      <c r="L4051" t="s">
        <v>23</v>
      </c>
      <c r="M4051">
        <v>4</v>
      </c>
      <c r="N4051">
        <v>0</v>
      </c>
      <c r="O4051">
        <v>2000</v>
      </c>
      <c r="P4051">
        <v>1</v>
      </c>
      <c r="Q4051" t="s">
        <v>20629</v>
      </c>
      <c r="R4051" s="1">
        <f t="shared" si="63"/>
        <v>42319</v>
      </c>
      <c r="S4051"/>
    </row>
    <row r="4052" spans="1:19" x14ac:dyDescent="0.35">
      <c r="A4052">
        <v>18445788</v>
      </c>
      <c r="B4052" t="s">
        <v>3454</v>
      </c>
      <c r="C4052">
        <v>1</v>
      </c>
      <c r="D4052" t="s">
        <v>718</v>
      </c>
      <c r="E4052" t="s">
        <v>3714</v>
      </c>
      <c r="F4052" t="s">
        <v>1774</v>
      </c>
      <c r="G4052" t="s">
        <v>1715</v>
      </c>
      <c r="H4052" t="s">
        <v>175</v>
      </c>
      <c r="I4052" t="s">
        <v>23</v>
      </c>
      <c r="J4052" t="s">
        <v>23</v>
      </c>
      <c r="K4052" t="s">
        <v>23</v>
      </c>
      <c r="L4052" t="s">
        <v>23</v>
      </c>
      <c r="M4052">
        <v>1</v>
      </c>
      <c r="N4052">
        <v>0</v>
      </c>
      <c r="O4052">
        <v>400</v>
      </c>
      <c r="P4052">
        <v>1</v>
      </c>
      <c r="Q4052" t="s">
        <v>19893</v>
      </c>
      <c r="R4052" s="1">
        <f t="shared" si="63"/>
        <v>42318</v>
      </c>
      <c r="S4052"/>
    </row>
    <row r="4053" spans="1:19" x14ac:dyDescent="0.35">
      <c r="A4053">
        <v>18424208</v>
      </c>
      <c r="B4053" t="s">
        <v>1690</v>
      </c>
      <c r="C4053">
        <v>1</v>
      </c>
      <c r="D4053" t="s">
        <v>718</v>
      </c>
      <c r="E4053" t="s">
        <v>3786</v>
      </c>
      <c r="F4053" t="s">
        <v>1899</v>
      </c>
      <c r="G4053" t="s">
        <v>2710</v>
      </c>
      <c r="H4053" t="s">
        <v>175</v>
      </c>
      <c r="I4053" t="s">
        <v>23</v>
      </c>
      <c r="J4053" t="s">
        <v>23</v>
      </c>
      <c r="K4053" t="s">
        <v>23</v>
      </c>
      <c r="L4053" t="s">
        <v>23</v>
      </c>
      <c r="M4053">
        <v>1</v>
      </c>
      <c r="N4053">
        <v>0</v>
      </c>
      <c r="O4053">
        <v>150</v>
      </c>
      <c r="P4053">
        <v>1</v>
      </c>
      <c r="Q4053" t="s">
        <v>19893</v>
      </c>
      <c r="R4053" s="1">
        <f t="shared" si="63"/>
        <v>42318</v>
      </c>
      <c r="S4053"/>
    </row>
    <row r="4054" spans="1:19" x14ac:dyDescent="0.35">
      <c r="A4054">
        <v>5851</v>
      </c>
      <c r="B4054" t="s">
        <v>539</v>
      </c>
      <c r="C4054">
        <v>1</v>
      </c>
      <c r="D4054" t="s">
        <v>718</v>
      </c>
      <c r="E4054" t="s">
        <v>3764</v>
      </c>
      <c r="F4054" t="s">
        <v>1891</v>
      </c>
      <c r="G4054" t="s">
        <v>541</v>
      </c>
      <c r="H4054" t="s">
        <v>175</v>
      </c>
      <c r="I4054" t="s">
        <v>22</v>
      </c>
      <c r="J4054" t="s">
        <v>23</v>
      </c>
      <c r="K4054" t="s">
        <v>23</v>
      </c>
      <c r="L4054" t="s">
        <v>23</v>
      </c>
      <c r="M4054">
        <v>3</v>
      </c>
      <c r="N4054">
        <v>43</v>
      </c>
      <c r="O4054">
        <v>1500</v>
      </c>
      <c r="P4054">
        <v>2.4</v>
      </c>
      <c r="Q4054" t="s">
        <v>19893</v>
      </c>
      <c r="R4054" s="1">
        <f t="shared" si="63"/>
        <v>42318</v>
      </c>
      <c r="S4054"/>
    </row>
    <row r="4055" spans="1:19" x14ac:dyDescent="0.35">
      <c r="A4055">
        <v>310272</v>
      </c>
      <c r="B4055" t="s">
        <v>272</v>
      </c>
      <c r="C4055">
        <v>1</v>
      </c>
      <c r="D4055" t="s">
        <v>718</v>
      </c>
      <c r="E4055" t="s">
        <v>3748</v>
      </c>
      <c r="F4055" t="s">
        <v>1852</v>
      </c>
      <c r="G4055" t="s">
        <v>274</v>
      </c>
      <c r="H4055" t="s">
        <v>175</v>
      </c>
      <c r="I4055" t="s">
        <v>23</v>
      </c>
      <c r="J4055" t="s">
        <v>23</v>
      </c>
      <c r="K4055" t="s">
        <v>23</v>
      </c>
      <c r="L4055" t="s">
        <v>23</v>
      </c>
      <c r="M4055">
        <v>1</v>
      </c>
      <c r="N4055">
        <v>16</v>
      </c>
      <c r="O4055">
        <v>350</v>
      </c>
      <c r="P4055">
        <v>3.2</v>
      </c>
      <c r="Q4055" t="s">
        <v>19893</v>
      </c>
      <c r="R4055" s="1">
        <f t="shared" si="63"/>
        <v>42318</v>
      </c>
      <c r="S4055"/>
    </row>
    <row r="4056" spans="1:19" x14ac:dyDescent="0.35">
      <c r="A4056">
        <v>18393709</v>
      </c>
      <c r="B4056" t="s">
        <v>361</v>
      </c>
      <c r="C4056">
        <v>1</v>
      </c>
      <c r="D4056" t="s">
        <v>324</v>
      </c>
      <c r="E4056" t="s">
        <v>2772</v>
      </c>
      <c r="F4056" t="s">
        <v>518</v>
      </c>
      <c r="G4056" t="s">
        <v>183</v>
      </c>
      <c r="H4056" t="s">
        <v>175</v>
      </c>
      <c r="I4056" t="s">
        <v>23</v>
      </c>
      <c r="J4056" t="s">
        <v>23</v>
      </c>
      <c r="K4056" t="s">
        <v>23</v>
      </c>
      <c r="L4056" t="s">
        <v>23</v>
      </c>
      <c r="M4056">
        <v>1</v>
      </c>
      <c r="N4056">
        <v>0</v>
      </c>
      <c r="O4056">
        <v>150</v>
      </c>
      <c r="P4056">
        <v>1</v>
      </c>
      <c r="Q4056" t="s">
        <v>19893</v>
      </c>
      <c r="R4056" s="1">
        <f t="shared" si="63"/>
        <v>42318</v>
      </c>
      <c r="S4056"/>
    </row>
    <row r="4057" spans="1:19" x14ac:dyDescent="0.35">
      <c r="A4057">
        <v>302406</v>
      </c>
      <c r="B4057" t="s">
        <v>3946</v>
      </c>
      <c r="C4057">
        <v>1</v>
      </c>
      <c r="D4057" t="s">
        <v>1961</v>
      </c>
      <c r="E4057" t="s">
        <v>3947</v>
      </c>
      <c r="F4057" t="s">
        <v>2104</v>
      </c>
      <c r="G4057" t="s">
        <v>200</v>
      </c>
      <c r="H4057" t="s">
        <v>175</v>
      </c>
      <c r="I4057" t="s">
        <v>23</v>
      </c>
      <c r="J4057" t="s">
        <v>23</v>
      </c>
      <c r="K4057" t="s">
        <v>23</v>
      </c>
      <c r="L4057" t="s">
        <v>23</v>
      </c>
      <c r="M4057">
        <v>1</v>
      </c>
      <c r="N4057">
        <v>53</v>
      </c>
      <c r="O4057">
        <v>400</v>
      </c>
      <c r="P4057">
        <v>2.7</v>
      </c>
      <c r="Q4057" t="s">
        <v>19893</v>
      </c>
      <c r="R4057" s="1">
        <f t="shared" si="63"/>
        <v>42318</v>
      </c>
      <c r="S4057"/>
    </row>
    <row r="4058" spans="1:19" x14ac:dyDescent="0.35">
      <c r="A4058">
        <v>308725</v>
      </c>
      <c r="B4058" t="s">
        <v>1358</v>
      </c>
      <c r="C4058">
        <v>1</v>
      </c>
      <c r="D4058" t="s">
        <v>1961</v>
      </c>
      <c r="E4058" t="s">
        <v>3949</v>
      </c>
      <c r="F4058" t="s">
        <v>2104</v>
      </c>
      <c r="G4058" t="s">
        <v>261</v>
      </c>
      <c r="H4058" t="s">
        <v>175</v>
      </c>
      <c r="I4058" t="s">
        <v>22</v>
      </c>
      <c r="J4058" t="s">
        <v>22</v>
      </c>
      <c r="K4058" t="s">
        <v>23</v>
      </c>
      <c r="L4058" t="s">
        <v>23</v>
      </c>
      <c r="M4058">
        <v>2</v>
      </c>
      <c r="N4058">
        <v>91</v>
      </c>
      <c r="O4058">
        <v>800</v>
      </c>
      <c r="P4058">
        <v>2.2999999999999998</v>
      </c>
      <c r="Q4058" t="s">
        <v>22221</v>
      </c>
      <c r="R4058" s="1">
        <f t="shared" si="63"/>
        <v>42309</v>
      </c>
      <c r="S4058"/>
    </row>
    <row r="4059" spans="1:19" x14ac:dyDescent="0.35">
      <c r="A4059">
        <v>18479001</v>
      </c>
      <c r="B4059" t="s">
        <v>1149</v>
      </c>
      <c r="C4059">
        <v>1</v>
      </c>
      <c r="D4059" t="s">
        <v>718</v>
      </c>
      <c r="E4059" t="s">
        <v>1150</v>
      </c>
      <c r="F4059" t="s">
        <v>1151</v>
      </c>
      <c r="G4059" t="s">
        <v>191</v>
      </c>
      <c r="H4059" t="s">
        <v>175</v>
      </c>
      <c r="I4059" t="s">
        <v>23</v>
      </c>
      <c r="J4059" t="s">
        <v>23</v>
      </c>
      <c r="K4059" t="s">
        <v>23</v>
      </c>
      <c r="L4059" t="s">
        <v>23</v>
      </c>
      <c r="M4059">
        <v>1</v>
      </c>
      <c r="N4059">
        <v>0</v>
      </c>
      <c r="O4059">
        <v>300</v>
      </c>
      <c r="P4059">
        <v>1</v>
      </c>
      <c r="Q4059" t="s">
        <v>20054</v>
      </c>
      <c r="R4059" s="1">
        <f t="shared" si="63"/>
        <v>42286</v>
      </c>
      <c r="S4059"/>
    </row>
    <row r="4060" spans="1:19" x14ac:dyDescent="0.35">
      <c r="A4060">
        <v>18157391</v>
      </c>
      <c r="B4060" t="s">
        <v>1712</v>
      </c>
      <c r="C4060">
        <v>1</v>
      </c>
      <c r="D4060" t="s">
        <v>718</v>
      </c>
      <c r="E4060" t="s">
        <v>1713</v>
      </c>
      <c r="F4060" t="s">
        <v>1714</v>
      </c>
      <c r="G4060" t="s">
        <v>1715</v>
      </c>
      <c r="H4060" t="s">
        <v>175</v>
      </c>
      <c r="I4060" t="s">
        <v>23</v>
      </c>
      <c r="J4060" t="s">
        <v>23</v>
      </c>
      <c r="K4060" t="s">
        <v>23</v>
      </c>
      <c r="L4060" t="s">
        <v>23</v>
      </c>
      <c r="M4060">
        <v>1</v>
      </c>
      <c r="N4060">
        <v>31</v>
      </c>
      <c r="O4060">
        <v>300</v>
      </c>
      <c r="P4060">
        <v>3.3</v>
      </c>
      <c r="Q4060" t="s">
        <v>20054</v>
      </c>
      <c r="R4060" s="1">
        <f t="shared" si="63"/>
        <v>42286</v>
      </c>
      <c r="S4060"/>
    </row>
    <row r="4061" spans="1:19" x14ac:dyDescent="0.35">
      <c r="A4061">
        <v>3497</v>
      </c>
      <c r="B4061" t="s">
        <v>272</v>
      </c>
      <c r="C4061">
        <v>1</v>
      </c>
      <c r="D4061" t="s">
        <v>718</v>
      </c>
      <c r="E4061" t="s">
        <v>1309</v>
      </c>
      <c r="F4061" t="s">
        <v>1310</v>
      </c>
      <c r="G4061" t="s">
        <v>274</v>
      </c>
      <c r="H4061" t="s">
        <v>175</v>
      </c>
      <c r="I4061" t="s">
        <v>23</v>
      </c>
      <c r="J4061" t="s">
        <v>23</v>
      </c>
      <c r="K4061" t="s">
        <v>23</v>
      </c>
      <c r="L4061" t="s">
        <v>23</v>
      </c>
      <c r="M4061">
        <v>1</v>
      </c>
      <c r="N4061">
        <v>12</v>
      </c>
      <c r="O4061">
        <v>350</v>
      </c>
      <c r="P4061">
        <v>2.9</v>
      </c>
      <c r="Q4061" t="s">
        <v>20054</v>
      </c>
      <c r="R4061" s="1">
        <f t="shared" si="63"/>
        <v>42286</v>
      </c>
      <c r="S4061"/>
    </row>
    <row r="4062" spans="1:19" x14ac:dyDescent="0.35">
      <c r="A4062">
        <v>18312984</v>
      </c>
      <c r="B4062" t="s">
        <v>620</v>
      </c>
      <c r="C4062">
        <v>1</v>
      </c>
      <c r="D4062" t="s">
        <v>616</v>
      </c>
      <c r="E4062" t="s">
        <v>621</v>
      </c>
      <c r="F4062" t="s">
        <v>622</v>
      </c>
      <c r="G4062" t="s">
        <v>623</v>
      </c>
      <c r="H4062" t="s">
        <v>175</v>
      </c>
      <c r="I4062" t="s">
        <v>22</v>
      </c>
      <c r="J4062" t="s">
        <v>23</v>
      </c>
      <c r="K4062" t="s">
        <v>23</v>
      </c>
      <c r="L4062" t="s">
        <v>23</v>
      </c>
      <c r="M4062">
        <v>3</v>
      </c>
      <c r="N4062">
        <v>571</v>
      </c>
      <c r="O4062">
        <v>1400</v>
      </c>
      <c r="P4062">
        <v>4.0999999999999996</v>
      </c>
      <c r="Q4062" t="s">
        <v>20054</v>
      </c>
      <c r="R4062" s="1">
        <f t="shared" si="63"/>
        <v>42286</v>
      </c>
      <c r="S4062"/>
    </row>
    <row r="4063" spans="1:19" x14ac:dyDescent="0.35">
      <c r="A4063">
        <v>18383525</v>
      </c>
      <c r="B4063" t="s">
        <v>176</v>
      </c>
      <c r="C4063">
        <v>1</v>
      </c>
      <c r="D4063" t="s">
        <v>324</v>
      </c>
      <c r="E4063" t="s">
        <v>428</v>
      </c>
      <c r="F4063" t="s">
        <v>426</v>
      </c>
      <c r="G4063" t="s">
        <v>178</v>
      </c>
      <c r="H4063" t="s">
        <v>175</v>
      </c>
      <c r="I4063" t="s">
        <v>23</v>
      </c>
      <c r="J4063" t="s">
        <v>22</v>
      </c>
      <c r="K4063" t="s">
        <v>23</v>
      </c>
      <c r="L4063" t="s">
        <v>23</v>
      </c>
      <c r="M4063">
        <v>2</v>
      </c>
      <c r="N4063">
        <v>11</v>
      </c>
      <c r="O4063">
        <v>800</v>
      </c>
      <c r="P4063">
        <v>2.7</v>
      </c>
      <c r="Q4063" t="s">
        <v>22075</v>
      </c>
      <c r="R4063" s="1">
        <f t="shared" si="63"/>
        <v>42285</v>
      </c>
      <c r="S4063"/>
    </row>
    <row r="4064" spans="1:19" x14ac:dyDescent="0.35">
      <c r="A4064">
        <v>18361763</v>
      </c>
      <c r="B4064" t="s">
        <v>1062</v>
      </c>
      <c r="C4064">
        <v>1</v>
      </c>
      <c r="D4064" t="s">
        <v>718</v>
      </c>
      <c r="E4064" t="s">
        <v>1063</v>
      </c>
      <c r="F4064" t="s">
        <v>1058</v>
      </c>
      <c r="G4064" t="s">
        <v>520</v>
      </c>
      <c r="H4064" t="s">
        <v>175</v>
      </c>
      <c r="I4064" t="s">
        <v>23</v>
      </c>
      <c r="J4064" t="s">
        <v>23</v>
      </c>
      <c r="K4064" t="s">
        <v>23</v>
      </c>
      <c r="L4064" t="s">
        <v>23</v>
      </c>
      <c r="M4064">
        <v>1</v>
      </c>
      <c r="N4064">
        <v>0</v>
      </c>
      <c r="O4064">
        <v>350</v>
      </c>
      <c r="P4064">
        <v>1</v>
      </c>
      <c r="Q4064" t="s">
        <v>19897</v>
      </c>
      <c r="R4064" s="1">
        <f t="shared" si="63"/>
        <v>42284</v>
      </c>
      <c r="S4064"/>
    </row>
    <row r="4065" spans="1:19" x14ac:dyDescent="0.35">
      <c r="A4065">
        <v>18240475</v>
      </c>
      <c r="B4065" t="s">
        <v>1230</v>
      </c>
      <c r="C4065">
        <v>1</v>
      </c>
      <c r="D4065" t="s">
        <v>718</v>
      </c>
      <c r="E4065" t="s">
        <v>1231</v>
      </c>
      <c r="F4065" t="s">
        <v>1214</v>
      </c>
      <c r="G4065" t="s">
        <v>33</v>
      </c>
      <c r="H4065" t="s">
        <v>175</v>
      </c>
      <c r="I4065" t="s">
        <v>23</v>
      </c>
      <c r="J4065" t="s">
        <v>22</v>
      </c>
      <c r="K4065" t="s">
        <v>23</v>
      </c>
      <c r="L4065" t="s">
        <v>23</v>
      </c>
      <c r="M4065">
        <v>1</v>
      </c>
      <c r="N4065">
        <v>26</v>
      </c>
      <c r="O4065">
        <v>300</v>
      </c>
      <c r="P4065">
        <v>3.5</v>
      </c>
      <c r="Q4065" t="s">
        <v>19897</v>
      </c>
      <c r="R4065" s="1">
        <f t="shared" si="63"/>
        <v>42284</v>
      </c>
      <c r="S4065"/>
    </row>
    <row r="4066" spans="1:19" x14ac:dyDescent="0.35">
      <c r="A4066">
        <v>308704</v>
      </c>
      <c r="B4066" t="s">
        <v>1285</v>
      </c>
      <c r="C4066">
        <v>1</v>
      </c>
      <c r="D4066" t="s">
        <v>718</v>
      </c>
      <c r="E4066" t="s">
        <v>1286</v>
      </c>
      <c r="F4066" t="s">
        <v>1280</v>
      </c>
      <c r="G4066" t="s">
        <v>296</v>
      </c>
      <c r="H4066" t="s">
        <v>175</v>
      </c>
      <c r="I4066" t="s">
        <v>23</v>
      </c>
      <c r="J4066" t="s">
        <v>22</v>
      </c>
      <c r="K4066" t="s">
        <v>23</v>
      </c>
      <c r="L4066" t="s">
        <v>23</v>
      </c>
      <c r="M4066">
        <v>1</v>
      </c>
      <c r="N4066">
        <v>2</v>
      </c>
      <c r="O4066">
        <v>300</v>
      </c>
      <c r="P4066">
        <v>1</v>
      </c>
      <c r="Q4066" t="s">
        <v>19897</v>
      </c>
      <c r="R4066" s="1">
        <f t="shared" si="63"/>
        <v>42284</v>
      </c>
      <c r="S4066"/>
    </row>
    <row r="4067" spans="1:19" x14ac:dyDescent="0.35">
      <c r="A4067">
        <v>18294222</v>
      </c>
      <c r="B4067" t="s">
        <v>1543</v>
      </c>
      <c r="C4067">
        <v>1</v>
      </c>
      <c r="D4067" t="s">
        <v>718</v>
      </c>
      <c r="E4067" t="s">
        <v>1544</v>
      </c>
      <c r="F4067" t="s">
        <v>1545</v>
      </c>
      <c r="G4067" t="s">
        <v>1547</v>
      </c>
      <c r="H4067" t="s">
        <v>175</v>
      </c>
      <c r="I4067" t="s">
        <v>23</v>
      </c>
      <c r="J4067" t="s">
        <v>23</v>
      </c>
      <c r="K4067" t="s">
        <v>23</v>
      </c>
      <c r="L4067" t="s">
        <v>23</v>
      </c>
      <c r="M4067">
        <v>1</v>
      </c>
      <c r="N4067">
        <v>0</v>
      </c>
      <c r="O4067">
        <v>200</v>
      </c>
      <c r="P4067">
        <v>1</v>
      </c>
      <c r="Q4067" t="s">
        <v>19979</v>
      </c>
      <c r="R4067" s="1">
        <f t="shared" si="63"/>
        <v>42283</v>
      </c>
      <c r="S4067"/>
    </row>
    <row r="4068" spans="1:19" x14ac:dyDescent="0.35">
      <c r="A4068">
        <v>308054</v>
      </c>
      <c r="B4068" t="s">
        <v>1635</v>
      </c>
      <c r="C4068">
        <v>1</v>
      </c>
      <c r="D4068" t="s">
        <v>718</v>
      </c>
      <c r="E4068" t="s">
        <v>1636</v>
      </c>
      <c r="F4068" t="s">
        <v>1627</v>
      </c>
      <c r="G4068" t="s">
        <v>1092</v>
      </c>
      <c r="H4068" t="s">
        <v>175</v>
      </c>
      <c r="I4068" t="s">
        <v>23</v>
      </c>
      <c r="J4068" t="s">
        <v>22</v>
      </c>
      <c r="K4068" t="s">
        <v>23</v>
      </c>
      <c r="L4068" t="s">
        <v>23</v>
      </c>
      <c r="M4068">
        <v>1</v>
      </c>
      <c r="N4068">
        <v>107</v>
      </c>
      <c r="O4068">
        <v>400</v>
      </c>
      <c r="P4068">
        <v>3.6</v>
      </c>
      <c r="Q4068" t="s">
        <v>19979</v>
      </c>
      <c r="R4068" s="1">
        <f t="shared" si="63"/>
        <v>42283</v>
      </c>
      <c r="S4068"/>
    </row>
    <row r="4069" spans="1:19" x14ac:dyDescent="0.35">
      <c r="A4069">
        <v>18180086</v>
      </c>
      <c r="B4069" t="s">
        <v>2048</v>
      </c>
      <c r="C4069">
        <v>1</v>
      </c>
      <c r="D4069" t="s">
        <v>1961</v>
      </c>
      <c r="E4069" t="s">
        <v>2049</v>
      </c>
      <c r="F4069" t="s">
        <v>2043</v>
      </c>
      <c r="G4069" t="s">
        <v>693</v>
      </c>
      <c r="H4069" t="s">
        <v>175</v>
      </c>
      <c r="I4069" t="s">
        <v>22</v>
      </c>
      <c r="J4069" t="s">
        <v>23</v>
      </c>
      <c r="K4069" t="s">
        <v>23</v>
      </c>
      <c r="L4069" t="s">
        <v>23</v>
      </c>
      <c r="M4069">
        <v>3</v>
      </c>
      <c r="N4069">
        <v>19</v>
      </c>
      <c r="O4069">
        <v>1000</v>
      </c>
      <c r="P4069">
        <v>2.6</v>
      </c>
      <c r="Q4069" t="s">
        <v>19979</v>
      </c>
      <c r="R4069" s="1">
        <f t="shared" si="63"/>
        <v>42283</v>
      </c>
      <c r="S4069"/>
    </row>
    <row r="4070" spans="1:19" x14ac:dyDescent="0.35">
      <c r="A4070">
        <v>3500013</v>
      </c>
      <c r="B4070" t="s">
        <v>227</v>
      </c>
      <c r="C4070">
        <v>1</v>
      </c>
      <c r="D4070" t="s">
        <v>223</v>
      </c>
      <c r="E4070" t="s">
        <v>228</v>
      </c>
      <c r="F4070" t="s">
        <v>229</v>
      </c>
      <c r="G4070" t="s">
        <v>230</v>
      </c>
      <c r="H4070" t="s">
        <v>175</v>
      </c>
      <c r="I4070" t="s">
        <v>23</v>
      </c>
      <c r="J4070" t="s">
        <v>23</v>
      </c>
      <c r="K4070" t="s">
        <v>23</v>
      </c>
      <c r="L4070" t="s">
        <v>23</v>
      </c>
      <c r="M4070">
        <v>3</v>
      </c>
      <c r="N4070">
        <v>101</v>
      </c>
      <c r="O4070">
        <v>600</v>
      </c>
      <c r="P4070">
        <v>3.9</v>
      </c>
      <c r="Q4070" t="s">
        <v>19979</v>
      </c>
      <c r="R4070" s="1">
        <f t="shared" si="63"/>
        <v>42283</v>
      </c>
      <c r="S4070"/>
    </row>
    <row r="4071" spans="1:19" x14ac:dyDescent="0.35">
      <c r="A4071">
        <v>18282007</v>
      </c>
      <c r="B4071" t="s">
        <v>1761</v>
      </c>
      <c r="C4071">
        <v>1</v>
      </c>
      <c r="D4071" t="s">
        <v>718</v>
      </c>
      <c r="E4071" t="s">
        <v>1762</v>
      </c>
      <c r="F4071" t="s">
        <v>1763</v>
      </c>
      <c r="G4071" t="s">
        <v>1765</v>
      </c>
      <c r="H4071" t="s">
        <v>175</v>
      </c>
      <c r="I4071" t="s">
        <v>22</v>
      </c>
      <c r="J4071" t="s">
        <v>22</v>
      </c>
      <c r="K4071" t="s">
        <v>23</v>
      </c>
      <c r="L4071" t="s">
        <v>23</v>
      </c>
      <c r="M4071">
        <v>3</v>
      </c>
      <c r="N4071">
        <v>84</v>
      </c>
      <c r="O4071">
        <v>1000</v>
      </c>
      <c r="P4071">
        <v>3.5</v>
      </c>
      <c r="Q4071" t="s">
        <v>20808</v>
      </c>
      <c r="R4071" s="1">
        <f t="shared" si="63"/>
        <v>42282</v>
      </c>
      <c r="S4071"/>
    </row>
    <row r="4072" spans="1:19" x14ac:dyDescent="0.35">
      <c r="A4072">
        <v>7319</v>
      </c>
      <c r="B4072" t="s">
        <v>1682</v>
      </c>
      <c r="C4072">
        <v>1</v>
      </c>
      <c r="D4072" t="s">
        <v>718</v>
      </c>
      <c r="E4072" t="s">
        <v>1683</v>
      </c>
      <c r="F4072" t="s">
        <v>1680</v>
      </c>
      <c r="G4072" t="s">
        <v>1148</v>
      </c>
      <c r="H4072" t="s">
        <v>175</v>
      </c>
      <c r="I4072" t="s">
        <v>23</v>
      </c>
      <c r="J4072" t="s">
        <v>23</v>
      </c>
      <c r="K4072" t="s">
        <v>23</v>
      </c>
      <c r="L4072" t="s">
        <v>23</v>
      </c>
      <c r="M4072">
        <v>2</v>
      </c>
      <c r="N4072">
        <v>310</v>
      </c>
      <c r="O4072">
        <v>800</v>
      </c>
      <c r="P4072">
        <v>3.8</v>
      </c>
      <c r="Q4072" t="s">
        <v>20808</v>
      </c>
      <c r="R4072" s="1">
        <f t="shared" si="63"/>
        <v>42282</v>
      </c>
      <c r="S4072"/>
    </row>
    <row r="4073" spans="1:19" x14ac:dyDescent="0.35">
      <c r="A4073">
        <v>182</v>
      </c>
      <c r="B4073" t="s">
        <v>170</v>
      </c>
      <c r="C4073">
        <v>1</v>
      </c>
      <c r="D4073" t="s">
        <v>718</v>
      </c>
      <c r="E4073" t="s">
        <v>1162</v>
      </c>
      <c r="F4073" t="s">
        <v>1159</v>
      </c>
      <c r="G4073" t="s">
        <v>165</v>
      </c>
      <c r="H4073" t="s">
        <v>175</v>
      </c>
      <c r="I4073" t="s">
        <v>23</v>
      </c>
      <c r="J4073" t="s">
        <v>22</v>
      </c>
      <c r="K4073" t="s">
        <v>23</v>
      </c>
      <c r="L4073" t="s">
        <v>23</v>
      </c>
      <c r="M4073">
        <v>2</v>
      </c>
      <c r="N4073">
        <v>158</v>
      </c>
      <c r="O4073">
        <v>500</v>
      </c>
      <c r="P4073">
        <v>3.8</v>
      </c>
      <c r="Q4073" t="s">
        <v>20808</v>
      </c>
      <c r="R4073" s="1">
        <f t="shared" si="63"/>
        <v>42282</v>
      </c>
      <c r="S4073"/>
    </row>
    <row r="4074" spans="1:19" x14ac:dyDescent="0.35">
      <c r="A4074">
        <v>18273614</v>
      </c>
      <c r="B4074" t="s">
        <v>929</v>
      </c>
      <c r="C4074">
        <v>1</v>
      </c>
      <c r="D4074" t="s">
        <v>718</v>
      </c>
      <c r="E4074" t="s">
        <v>930</v>
      </c>
      <c r="F4074" t="s">
        <v>927</v>
      </c>
      <c r="G4074" t="s">
        <v>931</v>
      </c>
      <c r="H4074" t="s">
        <v>175</v>
      </c>
      <c r="I4074" t="s">
        <v>23</v>
      </c>
      <c r="J4074" t="s">
        <v>23</v>
      </c>
      <c r="K4074" t="s">
        <v>23</v>
      </c>
      <c r="L4074" t="s">
        <v>23</v>
      </c>
      <c r="M4074">
        <v>1</v>
      </c>
      <c r="N4074">
        <v>45</v>
      </c>
      <c r="O4074">
        <v>300</v>
      </c>
      <c r="P4074">
        <v>2.6</v>
      </c>
      <c r="Q4074" t="s">
        <v>20808</v>
      </c>
      <c r="R4074" s="1">
        <f t="shared" si="63"/>
        <v>42282</v>
      </c>
      <c r="S4074"/>
    </row>
    <row r="4075" spans="1:19" x14ac:dyDescent="0.35">
      <c r="A4075">
        <v>18217023</v>
      </c>
      <c r="B4075" t="s">
        <v>1704</v>
      </c>
      <c r="C4075">
        <v>1</v>
      </c>
      <c r="D4075" t="s">
        <v>718</v>
      </c>
      <c r="E4075" t="s">
        <v>1705</v>
      </c>
      <c r="F4075" t="s">
        <v>1699</v>
      </c>
      <c r="G4075" t="s">
        <v>243</v>
      </c>
      <c r="H4075" t="s">
        <v>175</v>
      </c>
      <c r="I4075" t="s">
        <v>23</v>
      </c>
      <c r="J4075" t="s">
        <v>22</v>
      </c>
      <c r="K4075" t="s">
        <v>23</v>
      </c>
      <c r="L4075" t="s">
        <v>23</v>
      </c>
      <c r="M4075">
        <v>1</v>
      </c>
      <c r="N4075">
        <v>269</v>
      </c>
      <c r="O4075">
        <v>350</v>
      </c>
      <c r="P4075">
        <v>4.4000000000000004</v>
      </c>
      <c r="Q4075" t="s">
        <v>20808</v>
      </c>
      <c r="R4075" s="1">
        <f t="shared" si="63"/>
        <v>42282</v>
      </c>
      <c r="S4075"/>
    </row>
    <row r="4076" spans="1:19" x14ac:dyDescent="0.35">
      <c r="A4076">
        <v>18128853</v>
      </c>
      <c r="B4076" t="s">
        <v>1744</v>
      </c>
      <c r="C4076">
        <v>1</v>
      </c>
      <c r="D4076" t="s">
        <v>718</v>
      </c>
      <c r="E4076" t="s">
        <v>1745</v>
      </c>
      <c r="F4076" t="s">
        <v>1742</v>
      </c>
      <c r="G4076" t="s">
        <v>1746</v>
      </c>
      <c r="H4076" t="s">
        <v>175</v>
      </c>
      <c r="I4076" t="s">
        <v>23</v>
      </c>
      <c r="J4076" t="s">
        <v>23</v>
      </c>
      <c r="K4076" t="s">
        <v>23</v>
      </c>
      <c r="L4076" t="s">
        <v>23</v>
      </c>
      <c r="M4076">
        <v>1</v>
      </c>
      <c r="N4076">
        <v>5</v>
      </c>
      <c r="O4076">
        <v>350</v>
      </c>
      <c r="P4076">
        <v>2.8</v>
      </c>
      <c r="Q4076" t="s">
        <v>20808</v>
      </c>
      <c r="R4076" s="1">
        <f t="shared" si="63"/>
        <v>42282</v>
      </c>
      <c r="S4076"/>
    </row>
    <row r="4077" spans="1:19" x14ac:dyDescent="0.35">
      <c r="A4077">
        <v>307232</v>
      </c>
      <c r="B4077" t="s">
        <v>492</v>
      </c>
      <c r="C4077">
        <v>1</v>
      </c>
      <c r="D4077" t="s">
        <v>1961</v>
      </c>
      <c r="E4077" t="s">
        <v>1996</v>
      </c>
      <c r="F4077" t="s">
        <v>1995</v>
      </c>
      <c r="G4077" t="s">
        <v>432</v>
      </c>
      <c r="H4077" t="s">
        <v>175</v>
      </c>
      <c r="I4077" t="s">
        <v>23</v>
      </c>
      <c r="J4077" t="s">
        <v>22</v>
      </c>
      <c r="K4077" t="s">
        <v>23</v>
      </c>
      <c r="L4077" t="s">
        <v>23</v>
      </c>
      <c r="M4077">
        <v>1</v>
      </c>
      <c r="N4077">
        <v>280</v>
      </c>
      <c r="O4077">
        <v>150</v>
      </c>
      <c r="P4077">
        <v>3.6</v>
      </c>
      <c r="Q4077" t="s">
        <v>20808</v>
      </c>
      <c r="R4077" s="1">
        <f t="shared" si="63"/>
        <v>42282</v>
      </c>
      <c r="S4077"/>
    </row>
    <row r="4078" spans="1:19" x14ac:dyDescent="0.35">
      <c r="A4078">
        <v>18411585</v>
      </c>
      <c r="B4078" t="s">
        <v>2140</v>
      </c>
      <c r="C4078">
        <v>1</v>
      </c>
      <c r="D4078" t="s">
        <v>1961</v>
      </c>
      <c r="E4078" t="s">
        <v>2141</v>
      </c>
      <c r="F4078" t="s">
        <v>2142</v>
      </c>
      <c r="G4078" t="s">
        <v>331</v>
      </c>
      <c r="H4078" t="s">
        <v>175</v>
      </c>
      <c r="I4078" t="s">
        <v>23</v>
      </c>
      <c r="J4078" t="s">
        <v>22</v>
      </c>
      <c r="K4078" t="s">
        <v>23</v>
      </c>
      <c r="L4078" t="s">
        <v>23</v>
      </c>
      <c r="M4078">
        <v>2</v>
      </c>
      <c r="N4078">
        <v>10</v>
      </c>
      <c r="O4078">
        <v>600</v>
      </c>
      <c r="P4078">
        <v>3</v>
      </c>
      <c r="Q4078" t="s">
        <v>20808</v>
      </c>
      <c r="R4078" s="1">
        <f t="shared" si="63"/>
        <v>42282</v>
      </c>
      <c r="S4078"/>
    </row>
    <row r="4079" spans="1:19" x14ac:dyDescent="0.35">
      <c r="A4079">
        <v>18383462</v>
      </c>
      <c r="B4079" t="s">
        <v>2147</v>
      </c>
      <c r="C4079">
        <v>1</v>
      </c>
      <c r="D4079" t="s">
        <v>1961</v>
      </c>
      <c r="E4079" t="s">
        <v>2148</v>
      </c>
      <c r="F4079" t="s">
        <v>2142</v>
      </c>
      <c r="G4079" t="s">
        <v>2149</v>
      </c>
      <c r="H4079" t="s">
        <v>175</v>
      </c>
      <c r="I4079" t="s">
        <v>23</v>
      </c>
      <c r="J4079" t="s">
        <v>23</v>
      </c>
      <c r="K4079" t="s">
        <v>23</v>
      </c>
      <c r="L4079" t="s">
        <v>23</v>
      </c>
      <c r="M4079">
        <v>1</v>
      </c>
      <c r="N4079">
        <v>8</v>
      </c>
      <c r="O4079">
        <v>150</v>
      </c>
      <c r="P4079">
        <v>3.1</v>
      </c>
      <c r="Q4079" t="s">
        <v>20808</v>
      </c>
      <c r="R4079" s="1">
        <f t="shared" si="63"/>
        <v>42282</v>
      </c>
      <c r="S4079"/>
    </row>
    <row r="4080" spans="1:19" x14ac:dyDescent="0.35">
      <c r="A4080">
        <v>3200032</v>
      </c>
      <c r="B4080" t="s">
        <v>2200</v>
      </c>
      <c r="C4080">
        <v>1</v>
      </c>
      <c r="D4080" t="s">
        <v>2196</v>
      </c>
      <c r="E4080" t="s">
        <v>2201</v>
      </c>
      <c r="F4080" t="s">
        <v>2202</v>
      </c>
      <c r="G4080" t="s">
        <v>2203</v>
      </c>
      <c r="H4080" t="s">
        <v>175</v>
      </c>
      <c r="I4080" t="s">
        <v>23</v>
      </c>
      <c r="J4080" t="s">
        <v>23</v>
      </c>
      <c r="K4080" t="s">
        <v>23</v>
      </c>
      <c r="L4080" t="s">
        <v>23</v>
      </c>
      <c r="M4080">
        <v>3</v>
      </c>
      <c r="N4080">
        <v>149</v>
      </c>
      <c r="O4080">
        <v>800</v>
      </c>
      <c r="P4080">
        <v>3.8</v>
      </c>
      <c r="Q4080" t="s">
        <v>20808</v>
      </c>
      <c r="R4080" s="1">
        <f t="shared" si="63"/>
        <v>42282</v>
      </c>
      <c r="S4080"/>
    </row>
    <row r="4081" spans="1:19" x14ac:dyDescent="0.35">
      <c r="A4081">
        <v>1305</v>
      </c>
      <c r="B4081" t="s">
        <v>1922</v>
      </c>
      <c r="C4081">
        <v>1</v>
      </c>
      <c r="D4081" t="s">
        <v>718</v>
      </c>
      <c r="E4081" t="s">
        <v>1923</v>
      </c>
      <c r="F4081" t="s">
        <v>1919</v>
      </c>
      <c r="G4081" t="s">
        <v>504</v>
      </c>
      <c r="H4081" t="s">
        <v>175</v>
      </c>
      <c r="I4081" t="s">
        <v>23</v>
      </c>
      <c r="J4081" t="s">
        <v>23</v>
      </c>
      <c r="K4081" t="s">
        <v>23</v>
      </c>
      <c r="L4081" t="s">
        <v>23</v>
      </c>
      <c r="M4081">
        <v>1</v>
      </c>
      <c r="N4081">
        <v>37</v>
      </c>
      <c r="O4081">
        <v>400</v>
      </c>
      <c r="P4081">
        <v>2.8</v>
      </c>
      <c r="Q4081" t="s">
        <v>21614</v>
      </c>
      <c r="R4081" s="1">
        <f t="shared" si="63"/>
        <v>42281</v>
      </c>
      <c r="S4081"/>
    </row>
    <row r="4082" spans="1:19" x14ac:dyDescent="0.35">
      <c r="A4082">
        <v>303697</v>
      </c>
      <c r="B4082" t="s">
        <v>453</v>
      </c>
      <c r="C4082">
        <v>1</v>
      </c>
      <c r="D4082" t="s">
        <v>324</v>
      </c>
      <c r="E4082" t="s">
        <v>454</v>
      </c>
      <c r="F4082" t="s">
        <v>448</v>
      </c>
      <c r="G4082" t="s">
        <v>296</v>
      </c>
      <c r="H4082" t="s">
        <v>175</v>
      </c>
      <c r="I4082" t="s">
        <v>23</v>
      </c>
      <c r="J4082" t="s">
        <v>23</v>
      </c>
      <c r="K4082" t="s">
        <v>23</v>
      </c>
      <c r="L4082" t="s">
        <v>23</v>
      </c>
      <c r="M4082">
        <v>1</v>
      </c>
      <c r="N4082">
        <v>2</v>
      </c>
      <c r="O4082">
        <v>450</v>
      </c>
      <c r="P4082">
        <v>1</v>
      </c>
      <c r="Q4082" t="s">
        <v>21614</v>
      </c>
      <c r="R4082" s="1">
        <f t="shared" si="63"/>
        <v>42281</v>
      </c>
      <c r="S4082"/>
    </row>
    <row r="4083" spans="1:19" x14ac:dyDescent="0.35">
      <c r="A4083">
        <v>18306531</v>
      </c>
      <c r="B4083" t="s">
        <v>315</v>
      </c>
      <c r="C4083">
        <v>1</v>
      </c>
      <c r="D4083" t="s">
        <v>232</v>
      </c>
      <c r="E4083" t="s">
        <v>316</v>
      </c>
      <c r="F4083" t="s">
        <v>317</v>
      </c>
      <c r="G4083" t="s">
        <v>183</v>
      </c>
      <c r="H4083" t="s">
        <v>175</v>
      </c>
      <c r="I4083" t="s">
        <v>23</v>
      </c>
      <c r="J4083" t="s">
        <v>23</v>
      </c>
      <c r="K4083" t="s">
        <v>23</v>
      </c>
      <c r="L4083" t="s">
        <v>23</v>
      </c>
      <c r="M4083">
        <v>1</v>
      </c>
      <c r="N4083">
        <v>7</v>
      </c>
      <c r="O4083">
        <v>300</v>
      </c>
      <c r="P4083">
        <v>3.1</v>
      </c>
      <c r="Q4083" t="s">
        <v>21614</v>
      </c>
      <c r="R4083" s="1">
        <f t="shared" si="63"/>
        <v>42281</v>
      </c>
      <c r="S4083"/>
    </row>
    <row r="4084" spans="1:19" x14ac:dyDescent="0.35">
      <c r="A4084">
        <v>6001980</v>
      </c>
      <c r="B4084" t="s">
        <v>2315</v>
      </c>
      <c r="C4084">
        <v>208</v>
      </c>
      <c r="D4084" t="s">
        <v>2316</v>
      </c>
      <c r="E4084" t="s">
        <v>2317</v>
      </c>
      <c r="F4084" t="s">
        <v>2318</v>
      </c>
      <c r="G4084" t="s">
        <v>243</v>
      </c>
      <c r="H4084" t="s">
        <v>2319</v>
      </c>
      <c r="I4084" t="s">
        <v>23</v>
      </c>
      <c r="J4084" t="s">
        <v>23</v>
      </c>
      <c r="K4084" t="s">
        <v>23</v>
      </c>
      <c r="L4084" t="s">
        <v>23</v>
      </c>
      <c r="M4084">
        <v>3</v>
      </c>
      <c r="N4084">
        <v>134</v>
      </c>
      <c r="O4084">
        <v>70</v>
      </c>
      <c r="P4084">
        <v>4.2</v>
      </c>
      <c r="Q4084" t="s">
        <v>21614</v>
      </c>
      <c r="R4084" s="1">
        <f t="shared" si="63"/>
        <v>42281</v>
      </c>
      <c r="S4084"/>
    </row>
    <row r="4085" spans="1:19" x14ac:dyDescent="0.35">
      <c r="A4085">
        <v>313419</v>
      </c>
      <c r="B4085" t="s">
        <v>975</v>
      </c>
      <c r="C4085">
        <v>1</v>
      </c>
      <c r="D4085" t="s">
        <v>718</v>
      </c>
      <c r="E4085" t="s">
        <v>976</v>
      </c>
      <c r="F4085" t="s">
        <v>970</v>
      </c>
      <c r="G4085" t="s">
        <v>261</v>
      </c>
      <c r="H4085" t="s">
        <v>175</v>
      </c>
      <c r="I4085" t="s">
        <v>23</v>
      </c>
      <c r="J4085" t="s">
        <v>23</v>
      </c>
      <c r="K4085" t="s">
        <v>23</v>
      </c>
      <c r="L4085" t="s">
        <v>23</v>
      </c>
      <c r="M4085">
        <v>1</v>
      </c>
      <c r="N4085">
        <v>2</v>
      </c>
      <c r="O4085">
        <v>450</v>
      </c>
      <c r="P4085">
        <v>1</v>
      </c>
      <c r="Q4085" t="s">
        <v>21854</v>
      </c>
      <c r="R4085" s="1">
        <f t="shared" si="63"/>
        <v>42280</v>
      </c>
      <c r="S4085"/>
    </row>
    <row r="4086" spans="1:19" x14ac:dyDescent="0.35">
      <c r="A4086">
        <v>18133473</v>
      </c>
      <c r="B4086" t="s">
        <v>289</v>
      </c>
      <c r="C4086">
        <v>1</v>
      </c>
      <c r="D4086" t="s">
        <v>232</v>
      </c>
      <c r="E4086" t="s">
        <v>290</v>
      </c>
      <c r="F4086" t="s">
        <v>291</v>
      </c>
      <c r="G4086" t="s">
        <v>292</v>
      </c>
      <c r="H4086" t="s">
        <v>175</v>
      </c>
      <c r="I4086" t="s">
        <v>23</v>
      </c>
      <c r="J4086" t="s">
        <v>23</v>
      </c>
      <c r="K4086" t="s">
        <v>23</v>
      </c>
      <c r="L4086" t="s">
        <v>23</v>
      </c>
      <c r="M4086">
        <v>1</v>
      </c>
      <c r="N4086">
        <v>5</v>
      </c>
      <c r="O4086">
        <v>200</v>
      </c>
      <c r="P4086">
        <v>2.9</v>
      </c>
      <c r="Q4086" t="s">
        <v>21854</v>
      </c>
      <c r="R4086" s="1">
        <f t="shared" si="63"/>
        <v>42280</v>
      </c>
      <c r="S4086"/>
    </row>
    <row r="4087" spans="1:19" x14ac:dyDescent="0.35">
      <c r="A4087">
        <v>18203154</v>
      </c>
      <c r="B4087" t="s">
        <v>1236</v>
      </c>
      <c r="C4087">
        <v>1</v>
      </c>
      <c r="D4087" t="s">
        <v>718</v>
      </c>
      <c r="E4087" t="s">
        <v>1237</v>
      </c>
      <c r="F4087" t="s">
        <v>1214</v>
      </c>
      <c r="G4087" t="s">
        <v>200</v>
      </c>
      <c r="H4087" t="s">
        <v>175</v>
      </c>
      <c r="I4087" t="s">
        <v>23</v>
      </c>
      <c r="J4087" t="s">
        <v>23</v>
      </c>
      <c r="K4087" t="s">
        <v>23</v>
      </c>
      <c r="L4087" t="s">
        <v>23</v>
      </c>
      <c r="M4087">
        <v>1</v>
      </c>
      <c r="N4087">
        <v>0</v>
      </c>
      <c r="O4087">
        <v>150</v>
      </c>
      <c r="P4087">
        <v>1</v>
      </c>
      <c r="Q4087" t="s">
        <v>19900</v>
      </c>
      <c r="R4087" s="1">
        <f t="shared" si="63"/>
        <v>42305</v>
      </c>
      <c r="S4087"/>
    </row>
    <row r="4088" spans="1:19" x14ac:dyDescent="0.35">
      <c r="A4088">
        <v>18376497</v>
      </c>
      <c r="B4088" t="s">
        <v>1906</v>
      </c>
      <c r="C4088">
        <v>1</v>
      </c>
      <c r="D4088" t="s">
        <v>718</v>
      </c>
      <c r="E4088" t="s">
        <v>1907</v>
      </c>
      <c r="F4088" t="s">
        <v>1899</v>
      </c>
      <c r="G4088" t="s">
        <v>380</v>
      </c>
      <c r="H4088" t="s">
        <v>175</v>
      </c>
      <c r="I4088" t="s">
        <v>23</v>
      </c>
      <c r="J4088" t="s">
        <v>23</v>
      </c>
      <c r="K4088" t="s">
        <v>23</v>
      </c>
      <c r="L4088" t="s">
        <v>23</v>
      </c>
      <c r="M4088">
        <v>1</v>
      </c>
      <c r="N4088">
        <v>0</v>
      </c>
      <c r="O4088">
        <v>300</v>
      </c>
      <c r="P4088">
        <v>1</v>
      </c>
      <c r="Q4088" t="s">
        <v>19900</v>
      </c>
      <c r="R4088" s="1">
        <f t="shared" si="63"/>
        <v>42305</v>
      </c>
      <c r="S4088"/>
    </row>
    <row r="4089" spans="1:19" x14ac:dyDescent="0.35">
      <c r="A4089">
        <v>18144470</v>
      </c>
      <c r="B4089" t="s">
        <v>829</v>
      </c>
      <c r="C4089">
        <v>1</v>
      </c>
      <c r="D4089" t="s">
        <v>718</v>
      </c>
      <c r="E4089" t="s">
        <v>830</v>
      </c>
      <c r="F4089" t="s">
        <v>173</v>
      </c>
      <c r="G4089" t="s">
        <v>832</v>
      </c>
      <c r="H4089" t="s">
        <v>175</v>
      </c>
      <c r="I4089" t="s">
        <v>23</v>
      </c>
      <c r="J4089" t="s">
        <v>23</v>
      </c>
      <c r="K4089" t="s">
        <v>23</v>
      </c>
      <c r="L4089" t="s">
        <v>23</v>
      </c>
      <c r="M4089">
        <v>1</v>
      </c>
      <c r="N4089">
        <v>4</v>
      </c>
      <c r="O4089">
        <v>400</v>
      </c>
      <c r="P4089">
        <v>3</v>
      </c>
      <c r="Q4089" t="s">
        <v>19900</v>
      </c>
      <c r="R4089" s="1">
        <f t="shared" si="63"/>
        <v>42305</v>
      </c>
      <c r="S4089"/>
    </row>
    <row r="4090" spans="1:19" x14ac:dyDescent="0.35">
      <c r="A4090">
        <v>5594</v>
      </c>
      <c r="B4090" t="s">
        <v>968</v>
      </c>
      <c r="C4090">
        <v>1</v>
      </c>
      <c r="D4090" t="s">
        <v>718</v>
      </c>
      <c r="E4090" t="s">
        <v>1554</v>
      </c>
      <c r="F4090" t="s">
        <v>1552</v>
      </c>
      <c r="G4090" t="s">
        <v>243</v>
      </c>
      <c r="H4090" t="s">
        <v>175</v>
      </c>
      <c r="I4090" t="s">
        <v>23</v>
      </c>
      <c r="J4090" t="s">
        <v>23</v>
      </c>
      <c r="K4090" t="s">
        <v>23</v>
      </c>
      <c r="L4090" t="s">
        <v>23</v>
      </c>
      <c r="M4090">
        <v>1</v>
      </c>
      <c r="N4090">
        <v>40</v>
      </c>
      <c r="O4090">
        <v>450</v>
      </c>
      <c r="P4090">
        <v>3.3</v>
      </c>
      <c r="Q4090" t="s">
        <v>19900</v>
      </c>
      <c r="R4090" s="1">
        <f t="shared" si="63"/>
        <v>42305</v>
      </c>
      <c r="S4090"/>
    </row>
    <row r="4091" spans="1:19" x14ac:dyDescent="0.35">
      <c r="A4091">
        <v>18361208</v>
      </c>
      <c r="B4091" t="s">
        <v>833</v>
      </c>
      <c r="C4091">
        <v>1</v>
      </c>
      <c r="D4091" t="s">
        <v>718</v>
      </c>
      <c r="E4091" t="s">
        <v>834</v>
      </c>
      <c r="F4091" t="s">
        <v>173</v>
      </c>
      <c r="G4091" t="s">
        <v>835</v>
      </c>
      <c r="H4091" t="s">
        <v>175</v>
      </c>
      <c r="I4091" t="s">
        <v>23</v>
      </c>
      <c r="J4091" t="s">
        <v>23</v>
      </c>
      <c r="K4091" t="s">
        <v>23</v>
      </c>
      <c r="L4091" t="s">
        <v>23</v>
      </c>
      <c r="M4091">
        <v>1</v>
      </c>
      <c r="N4091">
        <v>0</v>
      </c>
      <c r="O4091">
        <v>300</v>
      </c>
      <c r="P4091">
        <v>1</v>
      </c>
      <c r="Q4091" t="s">
        <v>20052</v>
      </c>
      <c r="R4091" s="1">
        <f t="shared" si="63"/>
        <v>42304</v>
      </c>
      <c r="S4091"/>
    </row>
    <row r="4092" spans="1:19" x14ac:dyDescent="0.35">
      <c r="A4092">
        <v>311057</v>
      </c>
      <c r="B4092" t="s">
        <v>862</v>
      </c>
      <c r="C4092">
        <v>1</v>
      </c>
      <c r="D4092" t="s">
        <v>718</v>
      </c>
      <c r="E4092" t="s">
        <v>863</v>
      </c>
      <c r="F4092" t="s">
        <v>845</v>
      </c>
      <c r="G4092" t="s">
        <v>261</v>
      </c>
      <c r="H4092" t="s">
        <v>175</v>
      </c>
      <c r="I4092" t="s">
        <v>23</v>
      </c>
      <c r="J4092" t="s">
        <v>23</v>
      </c>
      <c r="K4092" t="s">
        <v>23</v>
      </c>
      <c r="L4092" t="s">
        <v>23</v>
      </c>
      <c r="M4092">
        <v>3</v>
      </c>
      <c r="N4092">
        <v>3010</v>
      </c>
      <c r="O4092">
        <v>1000</v>
      </c>
      <c r="P4092">
        <v>3.7</v>
      </c>
      <c r="Q4092" t="s">
        <v>20052</v>
      </c>
      <c r="R4092" s="1">
        <f t="shared" si="63"/>
        <v>42304</v>
      </c>
      <c r="S4092"/>
    </row>
    <row r="4093" spans="1:19" x14ac:dyDescent="0.35">
      <c r="A4093">
        <v>308441</v>
      </c>
      <c r="B4093" t="s">
        <v>2106</v>
      </c>
      <c r="C4093">
        <v>1</v>
      </c>
      <c r="D4093" t="s">
        <v>1961</v>
      </c>
      <c r="E4093" t="s">
        <v>2107</v>
      </c>
      <c r="F4093" t="s">
        <v>2104</v>
      </c>
      <c r="G4093" t="s">
        <v>331</v>
      </c>
      <c r="H4093" t="s">
        <v>175</v>
      </c>
      <c r="I4093" t="s">
        <v>23</v>
      </c>
      <c r="J4093" t="s">
        <v>22</v>
      </c>
      <c r="K4093" t="s">
        <v>23</v>
      </c>
      <c r="L4093" t="s">
        <v>23</v>
      </c>
      <c r="M4093">
        <v>2</v>
      </c>
      <c r="N4093">
        <v>115</v>
      </c>
      <c r="O4093">
        <v>500</v>
      </c>
      <c r="P4093">
        <v>2.2999999999999998</v>
      </c>
      <c r="Q4093" t="s">
        <v>20052</v>
      </c>
      <c r="R4093" s="1">
        <f t="shared" si="63"/>
        <v>42304</v>
      </c>
      <c r="S4093"/>
    </row>
    <row r="4094" spans="1:19" x14ac:dyDescent="0.35">
      <c r="A4094">
        <v>18337788</v>
      </c>
      <c r="B4094" t="s">
        <v>1893</v>
      </c>
      <c r="C4094">
        <v>1</v>
      </c>
      <c r="D4094" t="s">
        <v>718</v>
      </c>
      <c r="E4094" t="s">
        <v>1894</v>
      </c>
      <c r="F4094" t="s">
        <v>1895</v>
      </c>
      <c r="G4094" t="s">
        <v>1896</v>
      </c>
      <c r="H4094" t="s">
        <v>175</v>
      </c>
      <c r="I4094" t="s">
        <v>23</v>
      </c>
      <c r="J4094" t="s">
        <v>22</v>
      </c>
      <c r="K4094" t="s">
        <v>23</v>
      </c>
      <c r="L4094" t="s">
        <v>23</v>
      </c>
      <c r="M4094">
        <v>2</v>
      </c>
      <c r="N4094">
        <v>191</v>
      </c>
      <c r="O4094">
        <v>950</v>
      </c>
      <c r="P4094">
        <v>3.9</v>
      </c>
      <c r="Q4094" t="s">
        <v>20368</v>
      </c>
      <c r="R4094" s="1">
        <f t="shared" si="63"/>
        <v>42303</v>
      </c>
      <c r="S4094"/>
    </row>
    <row r="4095" spans="1:19" x14ac:dyDescent="0.35">
      <c r="A4095">
        <v>18244429</v>
      </c>
      <c r="B4095" t="s">
        <v>1548</v>
      </c>
      <c r="C4095">
        <v>1</v>
      </c>
      <c r="D4095" t="s">
        <v>718</v>
      </c>
      <c r="E4095" t="s">
        <v>1549</v>
      </c>
      <c r="F4095" t="s">
        <v>1545</v>
      </c>
      <c r="G4095" t="s">
        <v>183</v>
      </c>
      <c r="H4095" t="s">
        <v>175</v>
      </c>
      <c r="I4095" t="s">
        <v>23</v>
      </c>
      <c r="J4095" t="s">
        <v>23</v>
      </c>
      <c r="K4095" t="s">
        <v>23</v>
      </c>
      <c r="L4095" t="s">
        <v>23</v>
      </c>
      <c r="M4095">
        <v>1</v>
      </c>
      <c r="N4095">
        <v>0</v>
      </c>
      <c r="O4095">
        <v>200</v>
      </c>
      <c r="P4095">
        <v>1</v>
      </c>
      <c r="Q4095" t="s">
        <v>19643</v>
      </c>
      <c r="R4095" s="1">
        <f t="shared" si="63"/>
        <v>42302</v>
      </c>
      <c r="S4095"/>
    </row>
    <row r="4096" spans="1:19" x14ac:dyDescent="0.35">
      <c r="A4096">
        <v>18241537</v>
      </c>
      <c r="B4096" t="s">
        <v>884</v>
      </c>
      <c r="C4096">
        <v>1</v>
      </c>
      <c r="D4096" t="s">
        <v>718</v>
      </c>
      <c r="E4096" t="s">
        <v>885</v>
      </c>
      <c r="F4096" t="s">
        <v>845</v>
      </c>
      <c r="G4096" t="s">
        <v>886</v>
      </c>
      <c r="H4096" t="s">
        <v>175</v>
      </c>
      <c r="I4096" t="s">
        <v>22</v>
      </c>
      <c r="J4096" t="s">
        <v>23</v>
      </c>
      <c r="K4096" t="s">
        <v>23</v>
      </c>
      <c r="L4096" t="s">
        <v>23</v>
      </c>
      <c r="M4096">
        <v>3</v>
      </c>
      <c r="N4096">
        <v>840</v>
      </c>
      <c r="O4096">
        <v>1600</v>
      </c>
      <c r="P4096">
        <v>4.4000000000000004</v>
      </c>
      <c r="Q4096" t="s">
        <v>19643</v>
      </c>
      <c r="R4096" s="1">
        <f t="shared" si="63"/>
        <v>42302</v>
      </c>
      <c r="S4096"/>
    </row>
    <row r="4097" spans="1:19" x14ac:dyDescent="0.35">
      <c r="A4097">
        <v>1028</v>
      </c>
      <c r="B4097" t="s">
        <v>361</v>
      </c>
      <c r="C4097">
        <v>1</v>
      </c>
      <c r="D4097" t="s">
        <v>324</v>
      </c>
      <c r="E4097" t="s">
        <v>362</v>
      </c>
      <c r="F4097" t="s">
        <v>363</v>
      </c>
      <c r="G4097" t="s">
        <v>331</v>
      </c>
      <c r="H4097" t="s">
        <v>175</v>
      </c>
      <c r="I4097" t="s">
        <v>23</v>
      </c>
      <c r="J4097" t="s">
        <v>22</v>
      </c>
      <c r="K4097" t="s">
        <v>23</v>
      </c>
      <c r="L4097" t="s">
        <v>23</v>
      </c>
      <c r="M4097">
        <v>1</v>
      </c>
      <c r="N4097">
        <v>160</v>
      </c>
      <c r="O4097">
        <v>400</v>
      </c>
      <c r="P4097">
        <v>3</v>
      </c>
      <c r="Q4097" t="s">
        <v>19643</v>
      </c>
      <c r="R4097" s="1">
        <f t="shared" si="63"/>
        <v>42302</v>
      </c>
      <c r="S4097"/>
    </row>
    <row r="4098" spans="1:19" x14ac:dyDescent="0.35">
      <c r="A4098">
        <v>7509</v>
      </c>
      <c r="B4098" t="s">
        <v>1407</v>
      </c>
      <c r="C4098">
        <v>1</v>
      </c>
      <c r="D4098" t="s">
        <v>718</v>
      </c>
      <c r="E4098" t="s">
        <v>1408</v>
      </c>
      <c r="F4098" t="s">
        <v>1403</v>
      </c>
      <c r="G4098" t="s">
        <v>1409</v>
      </c>
      <c r="H4098" t="s">
        <v>175</v>
      </c>
      <c r="I4098" t="s">
        <v>22</v>
      </c>
      <c r="J4098" t="s">
        <v>23</v>
      </c>
      <c r="K4098" t="s">
        <v>23</v>
      </c>
      <c r="L4098" t="s">
        <v>23</v>
      </c>
      <c r="M4098">
        <v>3</v>
      </c>
      <c r="N4098">
        <v>371</v>
      </c>
      <c r="O4098">
        <v>1200</v>
      </c>
      <c r="P4098">
        <v>3.8</v>
      </c>
      <c r="Q4098" t="s">
        <v>20643</v>
      </c>
      <c r="R4098" s="1">
        <f t="shared" ref="R4098:R4161" si="64">DATE(LEFT(Q4098, 4), MID(Q4098, FIND("_", Q4098) + 1, FIND("_", Q4098, FIND("_", Q4098) + 1) - FIND("_", Q4098) - 1), RIGHT(Q4098, LEN(Q4098) - FIND("_", Q4098, FIND("_", Q4098) + 1)))</f>
        <v>42301</v>
      </c>
      <c r="S4098"/>
    </row>
    <row r="4099" spans="1:19" x14ac:dyDescent="0.35">
      <c r="A4099">
        <v>18416860</v>
      </c>
      <c r="B4099" t="s">
        <v>728</v>
      </c>
      <c r="C4099">
        <v>1</v>
      </c>
      <c r="D4099" t="s">
        <v>718</v>
      </c>
      <c r="E4099" t="s">
        <v>1195</v>
      </c>
      <c r="F4099" t="s">
        <v>1196</v>
      </c>
      <c r="G4099" t="s">
        <v>1198</v>
      </c>
      <c r="H4099" t="s">
        <v>175</v>
      </c>
      <c r="I4099" t="s">
        <v>23</v>
      </c>
      <c r="J4099" t="s">
        <v>23</v>
      </c>
      <c r="K4099" t="s">
        <v>23</v>
      </c>
      <c r="L4099" t="s">
        <v>23</v>
      </c>
      <c r="M4099">
        <v>1</v>
      </c>
      <c r="N4099">
        <v>10</v>
      </c>
      <c r="O4099">
        <v>400</v>
      </c>
      <c r="P4099">
        <v>3.1</v>
      </c>
      <c r="Q4099" t="s">
        <v>20643</v>
      </c>
      <c r="R4099" s="1">
        <f t="shared" si="64"/>
        <v>42301</v>
      </c>
      <c r="S4099"/>
    </row>
    <row r="4100" spans="1:19" x14ac:dyDescent="0.35">
      <c r="A4100">
        <v>18363088</v>
      </c>
      <c r="B4100" t="s">
        <v>2093</v>
      </c>
      <c r="C4100">
        <v>1</v>
      </c>
      <c r="D4100" t="s">
        <v>1961</v>
      </c>
      <c r="E4100" t="s">
        <v>2089</v>
      </c>
      <c r="F4100" t="s">
        <v>2088</v>
      </c>
      <c r="G4100" t="s">
        <v>520</v>
      </c>
      <c r="H4100" t="s">
        <v>175</v>
      </c>
      <c r="I4100" t="s">
        <v>23</v>
      </c>
      <c r="J4100" t="s">
        <v>22</v>
      </c>
      <c r="K4100" t="s">
        <v>23</v>
      </c>
      <c r="L4100" t="s">
        <v>23</v>
      </c>
      <c r="M4100">
        <v>2</v>
      </c>
      <c r="N4100">
        <v>63</v>
      </c>
      <c r="O4100">
        <v>600</v>
      </c>
      <c r="P4100">
        <v>3.5</v>
      </c>
      <c r="Q4100" t="s">
        <v>20643</v>
      </c>
      <c r="R4100" s="1">
        <f t="shared" si="64"/>
        <v>42301</v>
      </c>
      <c r="S4100"/>
    </row>
    <row r="4101" spans="1:19" x14ac:dyDescent="0.35">
      <c r="A4101">
        <v>311622</v>
      </c>
      <c r="B4101" t="s">
        <v>557</v>
      </c>
      <c r="C4101">
        <v>1</v>
      </c>
      <c r="D4101" t="s">
        <v>1961</v>
      </c>
      <c r="E4101" t="s">
        <v>2124</v>
      </c>
      <c r="F4101" t="s">
        <v>2125</v>
      </c>
      <c r="G4101" t="s">
        <v>559</v>
      </c>
      <c r="H4101" t="s">
        <v>175</v>
      </c>
      <c r="I4101" t="s">
        <v>23</v>
      </c>
      <c r="J4101" t="s">
        <v>22</v>
      </c>
      <c r="K4101" t="s">
        <v>23</v>
      </c>
      <c r="L4101" t="s">
        <v>23</v>
      </c>
      <c r="M4101">
        <v>2</v>
      </c>
      <c r="N4101">
        <v>155</v>
      </c>
      <c r="O4101">
        <v>500</v>
      </c>
      <c r="P4101">
        <v>3.4</v>
      </c>
      <c r="Q4101" t="s">
        <v>20643</v>
      </c>
      <c r="R4101" s="1">
        <f t="shared" si="64"/>
        <v>42301</v>
      </c>
      <c r="S4101"/>
    </row>
    <row r="4102" spans="1:19" x14ac:dyDescent="0.35">
      <c r="A4102">
        <v>17615979</v>
      </c>
      <c r="B4102" t="s">
        <v>123</v>
      </c>
      <c r="C4102">
        <v>216</v>
      </c>
      <c r="D4102" t="s">
        <v>124</v>
      </c>
      <c r="E4102" t="s">
        <v>125</v>
      </c>
      <c r="F4102" t="s">
        <v>124</v>
      </c>
      <c r="G4102" t="s">
        <v>126</v>
      </c>
      <c r="H4102" t="s">
        <v>62</v>
      </c>
      <c r="I4102" t="s">
        <v>23</v>
      </c>
      <c r="J4102" t="s">
        <v>23</v>
      </c>
      <c r="K4102" t="s">
        <v>23</v>
      </c>
      <c r="L4102" t="s">
        <v>23</v>
      </c>
      <c r="M4102">
        <v>3</v>
      </c>
      <c r="N4102">
        <v>1014</v>
      </c>
      <c r="O4102">
        <v>40</v>
      </c>
      <c r="P4102">
        <v>4.5</v>
      </c>
      <c r="Q4102" t="s">
        <v>20643</v>
      </c>
      <c r="R4102" s="1">
        <f t="shared" si="64"/>
        <v>42301</v>
      </c>
      <c r="S4102"/>
    </row>
    <row r="4103" spans="1:19" x14ac:dyDescent="0.35">
      <c r="A4103">
        <v>18254521</v>
      </c>
      <c r="B4103" t="s">
        <v>1877</v>
      </c>
      <c r="C4103">
        <v>1</v>
      </c>
      <c r="D4103" t="s">
        <v>718</v>
      </c>
      <c r="E4103" t="s">
        <v>1878</v>
      </c>
      <c r="F4103" t="s">
        <v>1879</v>
      </c>
      <c r="G4103" t="s">
        <v>243</v>
      </c>
      <c r="H4103" t="s">
        <v>175</v>
      </c>
      <c r="I4103" t="s">
        <v>23</v>
      </c>
      <c r="J4103" t="s">
        <v>22</v>
      </c>
      <c r="K4103" t="s">
        <v>23</v>
      </c>
      <c r="L4103" t="s">
        <v>23</v>
      </c>
      <c r="M4103">
        <v>2</v>
      </c>
      <c r="N4103">
        <v>73</v>
      </c>
      <c r="O4103">
        <v>700</v>
      </c>
      <c r="P4103">
        <v>4.2</v>
      </c>
      <c r="Q4103" t="s">
        <v>21029</v>
      </c>
      <c r="R4103" s="1">
        <f t="shared" si="64"/>
        <v>42300</v>
      </c>
      <c r="S4103"/>
    </row>
    <row r="4104" spans="1:19" x14ac:dyDescent="0.35">
      <c r="A4104">
        <v>312098</v>
      </c>
      <c r="B4104" t="s">
        <v>1251</v>
      </c>
      <c r="C4104">
        <v>1</v>
      </c>
      <c r="D4104" t="s">
        <v>718</v>
      </c>
      <c r="E4104" t="s">
        <v>1252</v>
      </c>
      <c r="F4104" t="s">
        <v>1253</v>
      </c>
      <c r="G4104" t="s">
        <v>504</v>
      </c>
      <c r="H4104" t="s">
        <v>175</v>
      </c>
      <c r="I4104" t="s">
        <v>23</v>
      </c>
      <c r="J4104" t="s">
        <v>23</v>
      </c>
      <c r="K4104" t="s">
        <v>23</v>
      </c>
      <c r="L4104" t="s">
        <v>23</v>
      </c>
      <c r="M4104">
        <v>2</v>
      </c>
      <c r="N4104">
        <v>10</v>
      </c>
      <c r="O4104">
        <v>500</v>
      </c>
      <c r="P4104">
        <v>3.1</v>
      </c>
      <c r="Q4104" t="s">
        <v>21029</v>
      </c>
      <c r="R4104" s="1">
        <f t="shared" si="64"/>
        <v>42300</v>
      </c>
      <c r="S4104"/>
    </row>
    <row r="4105" spans="1:19" x14ac:dyDescent="0.35">
      <c r="A4105">
        <v>5800590</v>
      </c>
      <c r="B4105" t="s">
        <v>2309</v>
      </c>
      <c r="C4105">
        <v>191</v>
      </c>
      <c r="D4105" t="s">
        <v>2310</v>
      </c>
      <c r="E4105" t="s">
        <v>2311</v>
      </c>
      <c r="F4105" t="s">
        <v>2312</v>
      </c>
      <c r="G4105" t="s">
        <v>2313</v>
      </c>
      <c r="H4105" t="s">
        <v>2314</v>
      </c>
      <c r="I4105" t="s">
        <v>23</v>
      </c>
      <c r="J4105" t="s">
        <v>23</v>
      </c>
      <c r="K4105" t="s">
        <v>23</v>
      </c>
      <c r="L4105" t="s">
        <v>23</v>
      </c>
      <c r="M4105">
        <v>3</v>
      </c>
      <c r="N4105">
        <v>209</v>
      </c>
      <c r="O4105">
        <v>2500</v>
      </c>
      <c r="P4105">
        <v>4</v>
      </c>
      <c r="Q4105" t="s">
        <v>21029</v>
      </c>
      <c r="R4105" s="1">
        <f t="shared" si="64"/>
        <v>42300</v>
      </c>
      <c r="S4105"/>
    </row>
    <row r="4106" spans="1:19" x14ac:dyDescent="0.35">
      <c r="A4106">
        <v>18124355</v>
      </c>
      <c r="B4106" t="s">
        <v>1929</v>
      </c>
      <c r="C4106">
        <v>1</v>
      </c>
      <c r="D4106" t="s">
        <v>718</v>
      </c>
      <c r="E4106" t="s">
        <v>1930</v>
      </c>
      <c r="F4106" t="s">
        <v>1928</v>
      </c>
      <c r="G4106" t="s">
        <v>1603</v>
      </c>
      <c r="H4106" t="s">
        <v>175</v>
      </c>
      <c r="I4106" t="s">
        <v>23</v>
      </c>
      <c r="J4106" t="s">
        <v>22</v>
      </c>
      <c r="K4106" t="s">
        <v>23</v>
      </c>
      <c r="L4106" t="s">
        <v>23</v>
      </c>
      <c r="M4106">
        <v>2</v>
      </c>
      <c r="N4106">
        <v>122</v>
      </c>
      <c r="O4106">
        <v>600</v>
      </c>
      <c r="P4106">
        <v>3.8</v>
      </c>
      <c r="Q4106" t="s">
        <v>21098</v>
      </c>
      <c r="R4106" s="1">
        <f t="shared" si="64"/>
        <v>42299</v>
      </c>
      <c r="S4106"/>
    </row>
    <row r="4107" spans="1:19" x14ac:dyDescent="0.35">
      <c r="A4107">
        <v>300185</v>
      </c>
      <c r="B4107" t="s">
        <v>1719</v>
      </c>
      <c r="C4107">
        <v>1</v>
      </c>
      <c r="D4107" t="s">
        <v>718</v>
      </c>
      <c r="E4107" t="s">
        <v>1720</v>
      </c>
      <c r="F4107" t="s">
        <v>1714</v>
      </c>
      <c r="G4107" t="s">
        <v>165</v>
      </c>
      <c r="H4107" t="s">
        <v>175</v>
      </c>
      <c r="I4107" t="s">
        <v>23</v>
      </c>
      <c r="J4107" t="s">
        <v>22</v>
      </c>
      <c r="K4107" t="s">
        <v>23</v>
      </c>
      <c r="L4107" t="s">
        <v>23</v>
      </c>
      <c r="M4107">
        <v>1</v>
      </c>
      <c r="N4107">
        <v>115</v>
      </c>
      <c r="O4107">
        <v>300</v>
      </c>
      <c r="P4107">
        <v>3.5</v>
      </c>
      <c r="Q4107" t="s">
        <v>21483</v>
      </c>
      <c r="R4107" s="1">
        <f t="shared" si="64"/>
        <v>42298</v>
      </c>
      <c r="S4107"/>
    </row>
    <row r="4108" spans="1:19" x14ac:dyDescent="0.35">
      <c r="A4108">
        <v>18454471</v>
      </c>
      <c r="B4108" t="s">
        <v>2027</v>
      </c>
      <c r="C4108">
        <v>1</v>
      </c>
      <c r="D4108" t="s">
        <v>1961</v>
      </c>
      <c r="E4108" t="s">
        <v>2028</v>
      </c>
      <c r="F4108" t="s">
        <v>2023</v>
      </c>
      <c r="G4108" t="s">
        <v>2029</v>
      </c>
      <c r="H4108" t="s">
        <v>175</v>
      </c>
      <c r="I4108" t="s">
        <v>23</v>
      </c>
      <c r="J4108" t="s">
        <v>23</v>
      </c>
      <c r="K4108" t="s">
        <v>23</v>
      </c>
      <c r="L4108" t="s">
        <v>23</v>
      </c>
      <c r="M4108">
        <v>1</v>
      </c>
      <c r="N4108">
        <v>1</v>
      </c>
      <c r="O4108">
        <v>200</v>
      </c>
      <c r="P4108">
        <v>1</v>
      </c>
      <c r="Q4108" t="s">
        <v>21483</v>
      </c>
      <c r="R4108" s="1">
        <f t="shared" si="64"/>
        <v>42298</v>
      </c>
      <c r="S4108"/>
    </row>
    <row r="4109" spans="1:19" x14ac:dyDescent="0.35">
      <c r="A4109">
        <v>18439530</v>
      </c>
      <c r="B4109" t="s">
        <v>1942</v>
      </c>
      <c r="C4109">
        <v>1</v>
      </c>
      <c r="D4109" t="s">
        <v>718</v>
      </c>
      <c r="E4109" t="s">
        <v>1943</v>
      </c>
      <c r="F4109" t="s">
        <v>1944</v>
      </c>
      <c r="G4109" t="s">
        <v>1945</v>
      </c>
      <c r="H4109" t="s">
        <v>175</v>
      </c>
      <c r="I4109" t="s">
        <v>23</v>
      </c>
      <c r="J4109" t="s">
        <v>23</v>
      </c>
      <c r="K4109" t="s">
        <v>23</v>
      </c>
      <c r="L4109" t="s">
        <v>23</v>
      </c>
      <c r="M4109">
        <v>2</v>
      </c>
      <c r="N4109">
        <v>3</v>
      </c>
      <c r="O4109">
        <v>700</v>
      </c>
      <c r="P4109">
        <v>1</v>
      </c>
      <c r="Q4109" t="s">
        <v>21031</v>
      </c>
      <c r="R4109" s="1">
        <f t="shared" si="64"/>
        <v>42297</v>
      </c>
      <c r="S4109"/>
    </row>
    <row r="4110" spans="1:19" x14ac:dyDescent="0.35">
      <c r="A4110">
        <v>18246068</v>
      </c>
      <c r="B4110" t="s">
        <v>547</v>
      </c>
      <c r="C4110">
        <v>1</v>
      </c>
      <c r="D4110" t="s">
        <v>324</v>
      </c>
      <c r="E4110" t="s">
        <v>548</v>
      </c>
      <c r="F4110" t="s">
        <v>549</v>
      </c>
      <c r="G4110" t="s">
        <v>296</v>
      </c>
      <c r="H4110" t="s">
        <v>175</v>
      </c>
      <c r="I4110" t="s">
        <v>23</v>
      </c>
      <c r="J4110" t="s">
        <v>22</v>
      </c>
      <c r="K4110" t="s">
        <v>23</v>
      </c>
      <c r="L4110" t="s">
        <v>23</v>
      </c>
      <c r="M4110">
        <v>2</v>
      </c>
      <c r="N4110">
        <v>7</v>
      </c>
      <c r="O4110">
        <v>600</v>
      </c>
      <c r="P4110">
        <v>2.8</v>
      </c>
      <c r="Q4110" t="s">
        <v>21031</v>
      </c>
      <c r="R4110" s="1">
        <f t="shared" si="64"/>
        <v>42297</v>
      </c>
      <c r="S4110"/>
    </row>
    <row r="4111" spans="1:19" x14ac:dyDescent="0.35">
      <c r="A4111">
        <v>18277171</v>
      </c>
      <c r="B4111" t="s">
        <v>1969</v>
      </c>
      <c r="C4111">
        <v>1</v>
      </c>
      <c r="D4111" t="s">
        <v>1961</v>
      </c>
      <c r="E4111" t="s">
        <v>1970</v>
      </c>
      <c r="F4111" t="s">
        <v>1968</v>
      </c>
      <c r="G4111" t="s">
        <v>1971</v>
      </c>
      <c r="H4111" t="s">
        <v>175</v>
      </c>
      <c r="I4111" t="s">
        <v>22</v>
      </c>
      <c r="J4111" t="s">
        <v>22</v>
      </c>
      <c r="K4111" t="s">
        <v>23</v>
      </c>
      <c r="L4111" t="s">
        <v>23</v>
      </c>
      <c r="M4111">
        <v>3</v>
      </c>
      <c r="N4111">
        <v>199</v>
      </c>
      <c r="O4111">
        <v>1500</v>
      </c>
      <c r="P4111">
        <v>3.9</v>
      </c>
      <c r="Q4111" t="s">
        <v>21031</v>
      </c>
      <c r="R4111" s="1">
        <f t="shared" si="64"/>
        <v>42297</v>
      </c>
      <c r="S4111"/>
    </row>
    <row r="4112" spans="1:19" x14ac:dyDescent="0.35">
      <c r="A4112">
        <v>122940</v>
      </c>
      <c r="B4112" t="s">
        <v>214</v>
      </c>
      <c r="C4112">
        <v>1</v>
      </c>
      <c r="D4112" t="s">
        <v>210</v>
      </c>
      <c r="E4112" t="s">
        <v>215</v>
      </c>
      <c r="F4112" t="s">
        <v>216</v>
      </c>
      <c r="G4112" t="s">
        <v>217</v>
      </c>
      <c r="H4112" t="s">
        <v>175</v>
      </c>
      <c r="I4112" t="s">
        <v>23</v>
      </c>
      <c r="J4112" t="s">
        <v>22</v>
      </c>
      <c r="K4112" t="s">
        <v>23</v>
      </c>
      <c r="L4112" t="s">
        <v>23</v>
      </c>
      <c r="M4112">
        <v>2</v>
      </c>
      <c r="N4112">
        <v>249</v>
      </c>
      <c r="O4112">
        <v>500</v>
      </c>
      <c r="P4112">
        <v>4.5</v>
      </c>
      <c r="Q4112" t="s">
        <v>21031</v>
      </c>
      <c r="R4112" s="1">
        <f t="shared" si="64"/>
        <v>42297</v>
      </c>
      <c r="S4112"/>
    </row>
    <row r="4113" spans="1:19" x14ac:dyDescent="0.35">
      <c r="A4113">
        <v>7100788</v>
      </c>
      <c r="B4113" t="s">
        <v>2247</v>
      </c>
      <c r="C4113">
        <v>148</v>
      </c>
      <c r="D4113" t="s">
        <v>2235</v>
      </c>
      <c r="E4113" t="s">
        <v>2248</v>
      </c>
      <c r="F4113" t="s">
        <v>2246</v>
      </c>
      <c r="G4113" t="s">
        <v>2249</v>
      </c>
      <c r="H4113" t="s">
        <v>2233</v>
      </c>
      <c r="I4113" t="s">
        <v>23</v>
      </c>
      <c r="J4113" t="s">
        <v>23</v>
      </c>
      <c r="K4113" t="s">
        <v>23</v>
      </c>
      <c r="L4113" t="s">
        <v>23</v>
      </c>
      <c r="M4113">
        <v>4</v>
      </c>
      <c r="N4113">
        <v>229</v>
      </c>
      <c r="O4113">
        <v>90</v>
      </c>
      <c r="P4113">
        <v>4.0999999999999996</v>
      </c>
      <c r="Q4113" t="s">
        <v>20464</v>
      </c>
      <c r="R4113" s="1">
        <f t="shared" si="64"/>
        <v>42279</v>
      </c>
      <c r="S4113"/>
    </row>
    <row r="4114" spans="1:19" x14ac:dyDescent="0.35">
      <c r="A4114">
        <v>8995</v>
      </c>
      <c r="B4114" t="s">
        <v>1199</v>
      </c>
      <c r="C4114">
        <v>1</v>
      </c>
      <c r="D4114" t="s">
        <v>718</v>
      </c>
      <c r="E4114" t="s">
        <v>1200</v>
      </c>
      <c r="F4114" t="s">
        <v>1196</v>
      </c>
      <c r="G4114" t="s">
        <v>942</v>
      </c>
      <c r="H4114" t="s">
        <v>175</v>
      </c>
      <c r="I4114" t="s">
        <v>23</v>
      </c>
      <c r="J4114" t="s">
        <v>23</v>
      </c>
      <c r="K4114" t="s">
        <v>23</v>
      </c>
      <c r="L4114" t="s">
        <v>23</v>
      </c>
      <c r="M4114">
        <v>2</v>
      </c>
      <c r="N4114">
        <v>69</v>
      </c>
      <c r="O4114">
        <v>650</v>
      </c>
      <c r="P4114">
        <v>3.2</v>
      </c>
      <c r="Q4114" t="s">
        <v>20464</v>
      </c>
      <c r="R4114" s="1">
        <f t="shared" si="64"/>
        <v>42279</v>
      </c>
      <c r="S4114"/>
    </row>
    <row r="4115" spans="1:19" x14ac:dyDescent="0.35">
      <c r="A4115">
        <v>967</v>
      </c>
      <c r="B4115" t="s">
        <v>1391</v>
      </c>
      <c r="C4115">
        <v>1</v>
      </c>
      <c r="D4115" t="s">
        <v>718</v>
      </c>
      <c r="E4115" t="s">
        <v>1392</v>
      </c>
      <c r="F4115" t="s">
        <v>1393</v>
      </c>
      <c r="G4115" t="s">
        <v>766</v>
      </c>
      <c r="H4115" t="s">
        <v>175</v>
      </c>
      <c r="I4115" t="s">
        <v>23</v>
      </c>
      <c r="J4115" t="s">
        <v>22</v>
      </c>
      <c r="K4115" t="s">
        <v>23</v>
      </c>
      <c r="L4115" t="s">
        <v>23</v>
      </c>
      <c r="M4115">
        <v>2</v>
      </c>
      <c r="N4115">
        <v>255</v>
      </c>
      <c r="O4115">
        <v>800</v>
      </c>
      <c r="P4115">
        <v>3.3</v>
      </c>
      <c r="Q4115" t="s">
        <v>20464</v>
      </c>
      <c r="R4115" s="1">
        <f t="shared" si="64"/>
        <v>42279</v>
      </c>
      <c r="S4115"/>
    </row>
    <row r="4116" spans="1:19" x14ac:dyDescent="0.35">
      <c r="A4116">
        <v>302478</v>
      </c>
      <c r="B4116" t="s">
        <v>1009</v>
      </c>
      <c r="C4116">
        <v>1</v>
      </c>
      <c r="D4116" t="s">
        <v>718</v>
      </c>
      <c r="E4116" t="s">
        <v>1010</v>
      </c>
      <c r="F4116" t="s">
        <v>1004</v>
      </c>
      <c r="G4116" t="s">
        <v>296</v>
      </c>
      <c r="H4116" t="s">
        <v>175</v>
      </c>
      <c r="I4116" t="s">
        <v>23</v>
      </c>
      <c r="J4116" t="s">
        <v>23</v>
      </c>
      <c r="K4116" t="s">
        <v>23</v>
      </c>
      <c r="L4116" t="s">
        <v>23</v>
      </c>
      <c r="M4116">
        <v>1</v>
      </c>
      <c r="N4116">
        <v>116</v>
      </c>
      <c r="O4116">
        <v>400</v>
      </c>
      <c r="P4116">
        <v>3.8</v>
      </c>
      <c r="Q4116" t="s">
        <v>20464</v>
      </c>
      <c r="R4116" s="1">
        <f t="shared" si="64"/>
        <v>42279</v>
      </c>
      <c r="S4116"/>
    </row>
    <row r="4117" spans="1:19" x14ac:dyDescent="0.35">
      <c r="A4117">
        <v>312214</v>
      </c>
      <c r="B4117" t="s">
        <v>1960</v>
      </c>
      <c r="C4117">
        <v>1</v>
      </c>
      <c r="D4117" t="s">
        <v>1961</v>
      </c>
      <c r="E4117" t="s">
        <v>1962</v>
      </c>
      <c r="F4117" t="s">
        <v>1963</v>
      </c>
      <c r="G4117" t="s">
        <v>243</v>
      </c>
      <c r="H4117" t="s">
        <v>175</v>
      </c>
      <c r="I4117" t="s">
        <v>23</v>
      </c>
      <c r="J4117" t="s">
        <v>22</v>
      </c>
      <c r="K4117" t="s">
        <v>23</v>
      </c>
      <c r="L4117" t="s">
        <v>23</v>
      </c>
      <c r="M4117">
        <v>2</v>
      </c>
      <c r="N4117">
        <v>50</v>
      </c>
      <c r="O4117">
        <v>600</v>
      </c>
      <c r="P4117">
        <v>3.4</v>
      </c>
      <c r="Q4117" t="s">
        <v>20464</v>
      </c>
      <c r="R4117" s="1">
        <f t="shared" si="64"/>
        <v>42279</v>
      </c>
      <c r="S4117"/>
    </row>
    <row r="4118" spans="1:19" x14ac:dyDescent="0.35">
      <c r="A4118">
        <v>1715</v>
      </c>
      <c r="B4118" t="s">
        <v>301</v>
      </c>
      <c r="C4118">
        <v>1</v>
      </c>
      <c r="D4118" t="s">
        <v>232</v>
      </c>
      <c r="E4118" t="s">
        <v>302</v>
      </c>
      <c r="F4118" t="s">
        <v>303</v>
      </c>
      <c r="G4118" t="s">
        <v>304</v>
      </c>
      <c r="H4118" t="s">
        <v>175</v>
      </c>
      <c r="I4118" t="s">
        <v>23</v>
      </c>
      <c r="J4118" t="s">
        <v>23</v>
      </c>
      <c r="K4118" t="s">
        <v>23</v>
      </c>
      <c r="L4118" t="s">
        <v>23</v>
      </c>
      <c r="M4118">
        <v>1</v>
      </c>
      <c r="N4118">
        <v>18</v>
      </c>
      <c r="O4118">
        <v>400</v>
      </c>
      <c r="P4118">
        <v>3.1</v>
      </c>
      <c r="Q4118" t="s">
        <v>20464</v>
      </c>
      <c r="R4118" s="1">
        <f t="shared" si="64"/>
        <v>42279</v>
      </c>
      <c r="S4118"/>
    </row>
    <row r="4119" spans="1:19" x14ac:dyDescent="0.35">
      <c r="A4119">
        <v>3079</v>
      </c>
      <c r="B4119" t="s">
        <v>756</v>
      </c>
      <c r="C4119">
        <v>1</v>
      </c>
      <c r="D4119" t="s">
        <v>718</v>
      </c>
      <c r="E4119" t="s">
        <v>757</v>
      </c>
      <c r="F4119" t="s">
        <v>758</v>
      </c>
      <c r="G4119" t="s">
        <v>178</v>
      </c>
      <c r="H4119" t="s">
        <v>175</v>
      </c>
      <c r="I4119" t="s">
        <v>23</v>
      </c>
      <c r="J4119" t="s">
        <v>22</v>
      </c>
      <c r="K4119" t="s">
        <v>23</v>
      </c>
      <c r="L4119" t="s">
        <v>23</v>
      </c>
      <c r="M4119">
        <v>2</v>
      </c>
      <c r="N4119">
        <v>191</v>
      </c>
      <c r="O4119">
        <v>700</v>
      </c>
      <c r="P4119">
        <v>3.5</v>
      </c>
      <c r="Q4119" t="s">
        <v>21021</v>
      </c>
      <c r="R4119" s="1">
        <f t="shared" si="64"/>
        <v>42296</v>
      </c>
      <c r="S4119"/>
    </row>
    <row r="4120" spans="1:19" x14ac:dyDescent="0.35">
      <c r="A4120">
        <v>309530</v>
      </c>
      <c r="B4120" t="s">
        <v>912</v>
      </c>
      <c r="C4120">
        <v>1</v>
      </c>
      <c r="D4120" t="s">
        <v>718</v>
      </c>
      <c r="E4120" t="s">
        <v>913</v>
      </c>
      <c r="F4120" t="s">
        <v>906</v>
      </c>
      <c r="G4120" t="s">
        <v>331</v>
      </c>
      <c r="H4120" t="s">
        <v>175</v>
      </c>
      <c r="I4120" t="s">
        <v>23</v>
      </c>
      <c r="J4120" t="s">
        <v>22</v>
      </c>
      <c r="K4120" t="s">
        <v>23</v>
      </c>
      <c r="L4120" t="s">
        <v>23</v>
      </c>
      <c r="M4120">
        <v>2</v>
      </c>
      <c r="N4120">
        <v>33</v>
      </c>
      <c r="O4120">
        <v>500</v>
      </c>
      <c r="P4120">
        <v>3</v>
      </c>
      <c r="Q4120" t="s">
        <v>21021</v>
      </c>
      <c r="R4120" s="1">
        <f t="shared" si="64"/>
        <v>42296</v>
      </c>
      <c r="S4120"/>
    </row>
    <row r="4121" spans="1:19" x14ac:dyDescent="0.35">
      <c r="A4121">
        <v>5784</v>
      </c>
      <c r="B4121" t="s">
        <v>451</v>
      </c>
      <c r="C4121">
        <v>1</v>
      </c>
      <c r="D4121" t="s">
        <v>718</v>
      </c>
      <c r="E4121" t="s">
        <v>1538</v>
      </c>
      <c r="F4121" t="s">
        <v>1539</v>
      </c>
      <c r="G4121" t="s">
        <v>340</v>
      </c>
      <c r="H4121" t="s">
        <v>175</v>
      </c>
      <c r="I4121" t="s">
        <v>23</v>
      </c>
      <c r="J4121" t="s">
        <v>23</v>
      </c>
      <c r="K4121" t="s">
        <v>23</v>
      </c>
      <c r="L4121" t="s">
        <v>23</v>
      </c>
      <c r="M4121">
        <v>1</v>
      </c>
      <c r="N4121">
        <v>39</v>
      </c>
      <c r="O4121">
        <v>400</v>
      </c>
      <c r="P4121">
        <v>3.3</v>
      </c>
      <c r="Q4121" t="s">
        <v>21021</v>
      </c>
      <c r="R4121" s="1">
        <f t="shared" si="64"/>
        <v>42296</v>
      </c>
      <c r="S4121"/>
    </row>
    <row r="4122" spans="1:19" x14ac:dyDescent="0.35">
      <c r="A4122">
        <v>18258480</v>
      </c>
      <c r="B4122" t="s">
        <v>258</v>
      </c>
      <c r="C4122">
        <v>1</v>
      </c>
      <c r="D4122" t="s">
        <v>232</v>
      </c>
      <c r="E4122" t="s">
        <v>259</v>
      </c>
      <c r="F4122" t="s">
        <v>260</v>
      </c>
      <c r="G4122" t="s">
        <v>261</v>
      </c>
      <c r="H4122" t="s">
        <v>175</v>
      </c>
      <c r="I4122" t="s">
        <v>22</v>
      </c>
      <c r="J4122" t="s">
        <v>22</v>
      </c>
      <c r="K4122" t="s">
        <v>23</v>
      </c>
      <c r="L4122" t="s">
        <v>23</v>
      </c>
      <c r="M4122">
        <v>2</v>
      </c>
      <c r="N4122">
        <v>25</v>
      </c>
      <c r="O4122">
        <v>800</v>
      </c>
      <c r="P4122">
        <v>3.3</v>
      </c>
      <c r="Q4122" t="s">
        <v>21021</v>
      </c>
      <c r="R4122" s="1">
        <f t="shared" si="64"/>
        <v>42296</v>
      </c>
      <c r="S4122"/>
    </row>
    <row r="4123" spans="1:19" x14ac:dyDescent="0.35">
      <c r="A4123">
        <v>1641</v>
      </c>
      <c r="B4123" t="s">
        <v>1621</v>
      </c>
      <c r="C4123">
        <v>1</v>
      </c>
      <c r="D4123" t="s">
        <v>718</v>
      </c>
      <c r="E4123" t="s">
        <v>1622</v>
      </c>
      <c r="F4123" t="s">
        <v>1623</v>
      </c>
      <c r="G4123" t="s">
        <v>1624</v>
      </c>
      <c r="H4123" t="s">
        <v>175</v>
      </c>
      <c r="I4123" t="s">
        <v>23</v>
      </c>
      <c r="J4123" t="s">
        <v>23</v>
      </c>
      <c r="K4123" t="s">
        <v>23</v>
      </c>
      <c r="L4123" t="s">
        <v>23</v>
      </c>
      <c r="M4123">
        <v>3</v>
      </c>
      <c r="N4123">
        <v>1082</v>
      </c>
      <c r="O4123">
        <v>1200</v>
      </c>
      <c r="P4123">
        <v>3.8</v>
      </c>
      <c r="Q4123" t="s">
        <v>20646</v>
      </c>
      <c r="R4123" s="1">
        <f t="shared" si="64"/>
        <v>42295</v>
      </c>
      <c r="S4123"/>
    </row>
    <row r="4124" spans="1:19" x14ac:dyDescent="0.35">
      <c r="A4124">
        <v>18462214</v>
      </c>
      <c r="B4124" t="s">
        <v>469</v>
      </c>
      <c r="C4124">
        <v>1</v>
      </c>
      <c r="D4124" t="s">
        <v>324</v>
      </c>
      <c r="E4124" t="s">
        <v>470</v>
      </c>
      <c r="F4124" t="s">
        <v>471</v>
      </c>
      <c r="G4124" t="s">
        <v>33</v>
      </c>
      <c r="H4124" t="s">
        <v>175</v>
      </c>
      <c r="I4124" t="s">
        <v>23</v>
      </c>
      <c r="J4124" t="s">
        <v>23</v>
      </c>
      <c r="K4124" t="s">
        <v>23</v>
      </c>
      <c r="L4124" t="s">
        <v>23</v>
      </c>
      <c r="M4124">
        <v>1</v>
      </c>
      <c r="N4124">
        <v>4</v>
      </c>
      <c r="O4124">
        <v>400</v>
      </c>
      <c r="P4124">
        <v>3</v>
      </c>
      <c r="Q4124" t="s">
        <v>20646</v>
      </c>
      <c r="R4124" s="1">
        <f t="shared" si="64"/>
        <v>42295</v>
      </c>
      <c r="S4124"/>
    </row>
    <row r="4125" spans="1:19" x14ac:dyDescent="0.35">
      <c r="A4125">
        <v>18424873</v>
      </c>
      <c r="B4125" t="s">
        <v>446</v>
      </c>
      <c r="C4125">
        <v>1</v>
      </c>
      <c r="D4125" t="s">
        <v>1961</v>
      </c>
      <c r="E4125" t="s">
        <v>1984</v>
      </c>
      <c r="F4125" t="s">
        <v>1985</v>
      </c>
      <c r="G4125" t="s">
        <v>450</v>
      </c>
      <c r="H4125" t="s">
        <v>175</v>
      </c>
      <c r="I4125" t="s">
        <v>23</v>
      </c>
      <c r="J4125" t="s">
        <v>23</v>
      </c>
      <c r="K4125" t="s">
        <v>23</v>
      </c>
      <c r="L4125" t="s">
        <v>23</v>
      </c>
      <c r="M4125">
        <v>1</v>
      </c>
      <c r="N4125">
        <v>0</v>
      </c>
      <c r="O4125">
        <v>300</v>
      </c>
      <c r="P4125">
        <v>1</v>
      </c>
      <c r="Q4125" t="s">
        <v>20646</v>
      </c>
      <c r="R4125" s="1">
        <f t="shared" si="64"/>
        <v>42295</v>
      </c>
      <c r="S4125"/>
    </row>
    <row r="4126" spans="1:19" x14ac:dyDescent="0.35">
      <c r="A4126">
        <v>18435807</v>
      </c>
      <c r="B4126" t="s">
        <v>2115</v>
      </c>
      <c r="C4126">
        <v>1</v>
      </c>
      <c r="D4126" t="s">
        <v>1961</v>
      </c>
      <c r="E4126" t="s">
        <v>2116</v>
      </c>
      <c r="F4126" t="s">
        <v>2117</v>
      </c>
      <c r="G4126" t="s">
        <v>183</v>
      </c>
      <c r="H4126" t="s">
        <v>175</v>
      </c>
      <c r="I4126" t="s">
        <v>23</v>
      </c>
      <c r="J4126" t="s">
        <v>23</v>
      </c>
      <c r="K4126" t="s">
        <v>23</v>
      </c>
      <c r="L4126" t="s">
        <v>23</v>
      </c>
      <c r="M4126">
        <v>1</v>
      </c>
      <c r="N4126">
        <v>0</v>
      </c>
      <c r="O4126">
        <v>200</v>
      </c>
      <c r="P4126">
        <v>1</v>
      </c>
      <c r="Q4126" t="s">
        <v>20646</v>
      </c>
      <c r="R4126" s="1">
        <f t="shared" si="64"/>
        <v>42295</v>
      </c>
      <c r="S4126"/>
    </row>
    <row r="4127" spans="1:19" x14ac:dyDescent="0.35">
      <c r="A4127">
        <v>4000031</v>
      </c>
      <c r="B4127" t="s">
        <v>2181</v>
      </c>
      <c r="C4127">
        <v>1</v>
      </c>
      <c r="D4127" t="s">
        <v>2178</v>
      </c>
      <c r="E4127" t="s">
        <v>2182</v>
      </c>
      <c r="F4127" t="s">
        <v>2183</v>
      </c>
      <c r="G4127" t="s">
        <v>828</v>
      </c>
      <c r="H4127" t="s">
        <v>175</v>
      </c>
      <c r="I4127" t="s">
        <v>23</v>
      </c>
      <c r="J4127" t="s">
        <v>23</v>
      </c>
      <c r="K4127" t="s">
        <v>23</v>
      </c>
      <c r="L4127" t="s">
        <v>23</v>
      </c>
      <c r="M4127">
        <v>3</v>
      </c>
      <c r="N4127">
        <v>151</v>
      </c>
      <c r="O4127">
        <v>1200</v>
      </c>
      <c r="P4127">
        <v>3.5</v>
      </c>
      <c r="Q4127" t="s">
        <v>20646</v>
      </c>
      <c r="R4127" s="1">
        <f t="shared" si="64"/>
        <v>42295</v>
      </c>
      <c r="S4127"/>
    </row>
    <row r="4128" spans="1:19" x14ac:dyDescent="0.35">
      <c r="A4128">
        <v>17580021</v>
      </c>
      <c r="B4128" t="s">
        <v>103</v>
      </c>
      <c r="C4128">
        <v>216</v>
      </c>
      <c r="D4128" t="s">
        <v>100</v>
      </c>
      <c r="E4128" t="s">
        <v>104</v>
      </c>
      <c r="F4128" t="s">
        <v>105</v>
      </c>
      <c r="G4128" t="s">
        <v>106</v>
      </c>
      <c r="H4128" t="s">
        <v>62</v>
      </c>
      <c r="I4128" t="s">
        <v>23</v>
      </c>
      <c r="J4128" t="s">
        <v>23</v>
      </c>
      <c r="K4128" t="s">
        <v>23</v>
      </c>
      <c r="L4128" t="s">
        <v>23</v>
      </c>
      <c r="M4128">
        <v>3</v>
      </c>
      <c r="N4128">
        <v>747</v>
      </c>
      <c r="O4128">
        <v>40</v>
      </c>
      <c r="P4128">
        <v>4.4000000000000004</v>
      </c>
      <c r="Q4128" t="s">
        <v>20646</v>
      </c>
      <c r="R4128" s="1">
        <f t="shared" si="64"/>
        <v>42295</v>
      </c>
      <c r="S4128"/>
    </row>
    <row r="4129" spans="1:19" x14ac:dyDescent="0.35">
      <c r="A4129">
        <v>18486830</v>
      </c>
      <c r="B4129" t="s">
        <v>1155</v>
      </c>
      <c r="C4129">
        <v>1</v>
      </c>
      <c r="D4129" t="s">
        <v>718</v>
      </c>
      <c r="E4129" t="s">
        <v>1156</v>
      </c>
      <c r="F4129" t="s">
        <v>1151</v>
      </c>
      <c r="G4129" t="s">
        <v>432</v>
      </c>
      <c r="H4129" t="s">
        <v>175</v>
      </c>
      <c r="I4129" t="s">
        <v>23</v>
      </c>
      <c r="J4129" t="s">
        <v>23</v>
      </c>
      <c r="K4129" t="s">
        <v>23</v>
      </c>
      <c r="L4129" t="s">
        <v>23</v>
      </c>
      <c r="M4129">
        <v>1</v>
      </c>
      <c r="N4129">
        <v>0</v>
      </c>
      <c r="O4129">
        <v>100</v>
      </c>
      <c r="P4129">
        <v>1</v>
      </c>
      <c r="Q4129" t="s">
        <v>19899</v>
      </c>
      <c r="R4129" s="1">
        <f t="shared" si="64"/>
        <v>42294</v>
      </c>
      <c r="S4129"/>
    </row>
    <row r="4130" spans="1:19" x14ac:dyDescent="0.35">
      <c r="A4130">
        <v>18219547</v>
      </c>
      <c r="B4130" t="s">
        <v>1146</v>
      </c>
      <c r="C4130">
        <v>1</v>
      </c>
      <c r="D4130" t="s">
        <v>718</v>
      </c>
      <c r="E4130" t="s">
        <v>1147</v>
      </c>
      <c r="F4130" t="s">
        <v>1141</v>
      </c>
      <c r="G4130" t="s">
        <v>1148</v>
      </c>
      <c r="H4130" t="s">
        <v>175</v>
      </c>
      <c r="I4130" t="s">
        <v>22</v>
      </c>
      <c r="J4130" t="s">
        <v>22</v>
      </c>
      <c r="K4130" t="s">
        <v>23</v>
      </c>
      <c r="L4130" t="s">
        <v>23</v>
      </c>
      <c r="M4130">
        <v>3</v>
      </c>
      <c r="N4130">
        <v>100</v>
      </c>
      <c r="O4130">
        <v>1300</v>
      </c>
      <c r="P4130">
        <v>3.5</v>
      </c>
      <c r="Q4130" t="s">
        <v>19899</v>
      </c>
      <c r="R4130" s="1">
        <f t="shared" si="64"/>
        <v>42294</v>
      </c>
      <c r="S4130"/>
    </row>
    <row r="4131" spans="1:19" x14ac:dyDescent="0.35">
      <c r="A4131">
        <v>307418</v>
      </c>
      <c r="B4131" t="s">
        <v>1784</v>
      </c>
      <c r="C4131">
        <v>1</v>
      </c>
      <c r="D4131" t="s">
        <v>718</v>
      </c>
      <c r="E4131" t="s">
        <v>1785</v>
      </c>
      <c r="F4131" t="s">
        <v>1786</v>
      </c>
      <c r="G4131" t="s">
        <v>1787</v>
      </c>
      <c r="H4131" t="s">
        <v>175</v>
      </c>
      <c r="I4131" t="s">
        <v>23</v>
      </c>
      <c r="J4131" t="s">
        <v>23</v>
      </c>
      <c r="K4131" t="s">
        <v>23</v>
      </c>
      <c r="L4131" t="s">
        <v>23</v>
      </c>
      <c r="M4131">
        <v>2</v>
      </c>
      <c r="N4131">
        <v>59</v>
      </c>
      <c r="O4131">
        <v>600</v>
      </c>
      <c r="P4131">
        <v>2.2999999999999998</v>
      </c>
      <c r="Q4131" t="s">
        <v>19899</v>
      </c>
      <c r="R4131" s="1">
        <f t="shared" si="64"/>
        <v>42294</v>
      </c>
      <c r="S4131"/>
    </row>
    <row r="4132" spans="1:19" x14ac:dyDescent="0.35">
      <c r="A4132">
        <v>18332058</v>
      </c>
      <c r="B4132" t="s">
        <v>1265</v>
      </c>
      <c r="C4132">
        <v>1</v>
      </c>
      <c r="D4132" t="s">
        <v>718</v>
      </c>
      <c r="E4132" t="s">
        <v>1266</v>
      </c>
      <c r="F4132" t="s">
        <v>1262</v>
      </c>
      <c r="G4132" t="s">
        <v>628</v>
      </c>
      <c r="H4132" t="s">
        <v>175</v>
      </c>
      <c r="I4132" t="s">
        <v>23</v>
      </c>
      <c r="J4132" t="s">
        <v>22</v>
      </c>
      <c r="K4132" t="s">
        <v>23</v>
      </c>
      <c r="L4132" t="s">
        <v>23</v>
      </c>
      <c r="M4132">
        <v>2</v>
      </c>
      <c r="N4132">
        <v>26</v>
      </c>
      <c r="O4132">
        <v>500</v>
      </c>
      <c r="P4132">
        <v>3.3</v>
      </c>
      <c r="Q4132" t="s">
        <v>19899</v>
      </c>
      <c r="R4132" s="1">
        <f t="shared" si="64"/>
        <v>42294</v>
      </c>
      <c r="S4132"/>
    </row>
    <row r="4133" spans="1:19" x14ac:dyDescent="0.35">
      <c r="A4133">
        <v>3200269</v>
      </c>
      <c r="B4133" t="s">
        <v>2177</v>
      </c>
      <c r="C4133">
        <v>1</v>
      </c>
      <c r="D4133" t="s">
        <v>2196</v>
      </c>
      <c r="E4133" t="s">
        <v>2204</v>
      </c>
      <c r="F4133" t="s">
        <v>2205</v>
      </c>
      <c r="G4133" t="s">
        <v>178</v>
      </c>
      <c r="H4133" t="s">
        <v>175</v>
      </c>
      <c r="I4133" t="s">
        <v>23</v>
      </c>
      <c r="J4133" t="s">
        <v>23</v>
      </c>
      <c r="K4133" t="s">
        <v>23</v>
      </c>
      <c r="L4133" t="s">
        <v>23</v>
      </c>
      <c r="M4133">
        <v>3</v>
      </c>
      <c r="N4133">
        <v>243</v>
      </c>
      <c r="O4133">
        <v>800</v>
      </c>
      <c r="P4133">
        <v>3.9</v>
      </c>
      <c r="Q4133" t="s">
        <v>19899</v>
      </c>
      <c r="R4133" s="1">
        <f t="shared" si="64"/>
        <v>42294</v>
      </c>
      <c r="S4133"/>
    </row>
    <row r="4134" spans="1:19" x14ac:dyDescent="0.35">
      <c r="A4134">
        <v>309498</v>
      </c>
      <c r="B4134" t="s">
        <v>1272</v>
      </c>
      <c r="C4134">
        <v>1</v>
      </c>
      <c r="D4134" t="s">
        <v>718</v>
      </c>
      <c r="E4134" t="s">
        <v>1273</v>
      </c>
      <c r="F4134" t="s">
        <v>1262</v>
      </c>
      <c r="G4134" t="s">
        <v>178</v>
      </c>
      <c r="H4134" t="s">
        <v>175</v>
      </c>
      <c r="I4134" t="s">
        <v>23</v>
      </c>
      <c r="J4134" t="s">
        <v>23</v>
      </c>
      <c r="K4134" t="s">
        <v>23</v>
      </c>
      <c r="L4134" t="s">
        <v>23</v>
      </c>
      <c r="M4134">
        <v>2</v>
      </c>
      <c r="N4134">
        <v>15</v>
      </c>
      <c r="O4134">
        <v>600</v>
      </c>
      <c r="P4134">
        <v>3.1</v>
      </c>
      <c r="Q4134" t="s">
        <v>21169</v>
      </c>
      <c r="R4134" s="1">
        <f t="shared" si="64"/>
        <v>42293</v>
      </c>
      <c r="S4134"/>
    </row>
    <row r="4135" spans="1:19" x14ac:dyDescent="0.35">
      <c r="A4135">
        <v>7876</v>
      </c>
      <c r="B4135" t="s">
        <v>807</v>
      </c>
      <c r="C4135">
        <v>1</v>
      </c>
      <c r="D4135" t="s">
        <v>718</v>
      </c>
      <c r="E4135" t="s">
        <v>974</v>
      </c>
      <c r="F4135" t="s">
        <v>970</v>
      </c>
      <c r="G4135" t="s">
        <v>183</v>
      </c>
      <c r="H4135" t="s">
        <v>175</v>
      </c>
      <c r="I4135" t="s">
        <v>23</v>
      </c>
      <c r="J4135" t="s">
        <v>23</v>
      </c>
      <c r="K4135" t="s">
        <v>23</v>
      </c>
      <c r="L4135" t="s">
        <v>23</v>
      </c>
      <c r="M4135">
        <v>1</v>
      </c>
      <c r="N4135">
        <v>21</v>
      </c>
      <c r="O4135">
        <v>250</v>
      </c>
      <c r="P4135">
        <v>2.7</v>
      </c>
      <c r="Q4135" t="s">
        <v>21169</v>
      </c>
      <c r="R4135" s="1">
        <f t="shared" si="64"/>
        <v>42293</v>
      </c>
      <c r="S4135"/>
    </row>
    <row r="4136" spans="1:19" x14ac:dyDescent="0.35">
      <c r="A4136">
        <v>18359292</v>
      </c>
      <c r="B4136" t="s">
        <v>995</v>
      </c>
      <c r="C4136">
        <v>1</v>
      </c>
      <c r="D4136" t="s">
        <v>718</v>
      </c>
      <c r="E4136" t="s">
        <v>996</v>
      </c>
      <c r="F4136" t="s">
        <v>997</v>
      </c>
      <c r="G4136" t="s">
        <v>44</v>
      </c>
      <c r="H4136" t="s">
        <v>175</v>
      </c>
      <c r="I4136" t="s">
        <v>23</v>
      </c>
      <c r="J4136" t="s">
        <v>23</v>
      </c>
      <c r="K4136" t="s">
        <v>23</v>
      </c>
      <c r="L4136" t="s">
        <v>23</v>
      </c>
      <c r="M4136">
        <v>1</v>
      </c>
      <c r="N4136">
        <v>0</v>
      </c>
      <c r="O4136">
        <v>300</v>
      </c>
      <c r="P4136">
        <v>1</v>
      </c>
      <c r="Q4136" t="s">
        <v>20053</v>
      </c>
      <c r="R4136" s="1">
        <f t="shared" si="64"/>
        <v>42292</v>
      </c>
      <c r="S4136"/>
    </row>
    <row r="4137" spans="1:19" x14ac:dyDescent="0.35">
      <c r="A4137">
        <v>18424640</v>
      </c>
      <c r="B4137" t="s">
        <v>1908</v>
      </c>
      <c r="C4137">
        <v>1</v>
      </c>
      <c r="D4137" t="s">
        <v>718</v>
      </c>
      <c r="E4137" t="s">
        <v>1909</v>
      </c>
      <c r="F4137" t="s">
        <v>1899</v>
      </c>
      <c r="G4137" t="s">
        <v>183</v>
      </c>
      <c r="H4137" t="s">
        <v>175</v>
      </c>
      <c r="I4137" t="s">
        <v>23</v>
      </c>
      <c r="J4137" t="s">
        <v>23</v>
      </c>
      <c r="K4137" t="s">
        <v>23</v>
      </c>
      <c r="L4137" t="s">
        <v>23</v>
      </c>
      <c r="M4137">
        <v>1</v>
      </c>
      <c r="N4137">
        <v>0</v>
      </c>
      <c r="O4137">
        <v>150</v>
      </c>
      <c r="P4137">
        <v>1</v>
      </c>
      <c r="Q4137" t="s">
        <v>19646</v>
      </c>
      <c r="R4137" s="1">
        <f t="shared" si="64"/>
        <v>42291</v>
      </c>
      <c r="S4137"/>
    </row>
    <row r="4138" spans="1:19" x14ac:dyDescent="0.35">
      <c r="A4138">
        <v>18423119</v>
      </c>
      <c r="B4138" t="s">
        <v>870</v>
      </c>
      <c r="C4138">
        <v>1</v>
      </c>
      <c r="D4138" t="s">
        <v>718</v>
      </c>
      <c r="E4138" t="s">
        <v>871</v>
      </c>
      <c r="F4138" t="s">
        <v>845</v>
      </c>
      <c r="G4138" t="s">
        <v>693</v>
      </c>
      <c r="H4138" t="s">
        <v>175</v>
      </c>
      <c r="I4138" t="s">
        <v>22</v>
      </c>
      <c r="J4138" t="s">
        <v>23</v>
      </c>
      <c r="K4138" t="s">
        <v>23</v>
      </c>
      <c r="L4138" t="s">
        <v>23</v>
      </c>
      <c r="M4138">
        <v>3</v>
      </c>
      <c r="N4138">
        <v>140</v>
      </c>
      <c r="O4138">
        <v>1100</v>
      </c>
      <c r="P4138">
        <v>3.7</v>
      </c>
      <c r="Q4138" t="s">
        <v>19646</v>
      </c>
      <c r="R4138" s="1">
        <f t="shared" si="64"/>
        <v>42291</v>
      </c>
      <c r="S4138"/>
    </row>
    <row r="4139" spans="1:19" x14ac:dyDescent="0.35">
      <c r="A4139">
        <v>18446390</v>
      </c>
      <c r="B4139" t="s">
        <v>1933</v>
      </c>
      <c r="C4139">
        <v>1</v>
      </c>
      <c r="D4139" t="s">
        <v>718</v>
      </c>
      <c r="E4139" t="s">
        <v>1934</v>
      </c>
      <c r="F4139" t="s">
        <v>1928</v>
      </c>
      <c r="G4139" t="s">
        <v>174</v>
      </c>
      <c r="H4139" t="s">
        <v>175</v>
      </c>
      <c r="I4139" t="s">
        <v>23</v>
      </c>
      <c r="J4139" t="s">
        <v>23</v>
      </c>
      <c r="K4139" t="s">
        <v>23</v>
      </c>
      <c r="L4139" t="s">
        <v>23</v>
      </c>
      <c r="M4139">
        <v>1</v>
      </c>
      <c r="N4139">
        <v>0</v>
      </c>
      <c r="O4139">
        <v>100</v>
      </c>
      <c r="P4139">
        <v>1</v>
      </c>
      <c r="Q4139" t="s">
        <v>19911</v>
      </c>
      <c r="R4139" s="1">
        <f t="shared" si="64"/>
        <v>42290</v>
      </c>
      <c r="S4139"/>
    </row>
    <row r="4140" spans="1:19" x14ac:dyDescent="0.35">
      <c r="A4140">
        <v>306016</v>
      </c>
      <c r="B4140" t="s">
        <v>968</v>
      </c>
      <c r="C4140">
        <v>1</v>
      </c>
      <c r="D4140" t="s">
        <v>718</v>
      </c>
      <c r="E4140" t="s">
        <v>985</v>
      </c>
      <c r="F4140" t="s">
        <v>986</v>
      </c>
      <c r="G4140" t="s">
        <v>243</v>
      </c>
      <c r="H4140" t="s">
        <v>175</v>
      </c>
      <c r="I4140" t="s">
        <v>23</v>
      </c>
      <c r="J4140" t="s">
        <v>23</v>
      </c>
      <c r="K4140" t="s">
        <v>23</v>
      </c>
      <c r="L4140" t="s">
        <v>23</v>
      </c>
      <c r="M4140">
        <v>1</v>
      </c>
      <c r="N4140">
        <v>44</v>
      </c>
      <c r="O4140">
        <v>450</v>
      </c>
      <c r="P4140">
        <v>3.1</v>
      </c>
      <c r="Q4140" t="s">
        <v>19911</v>
      </c>
      <c r="R4140" s="1">
        <f t="shared" si="64"/>
        <v>42290</v>
      </c>
      <c r="S4140"/>
    </row>
    <row r="4141" spans="1:19" x14ac:dyDescent="0.35">
      <c r="A4141">
        <v>3100044</v>
      </c>
      <c r="B4141" t="s">
        <v>698</v>
      </c>
      <c r="C4141">
        <v>1</v>
      </c>
      <c r="D4141" t="s">
        <v>695</v>
      </c>
      <c r="E4141" t="s">
        <v>699</v>
      </c>
      <c r="F4141" t="s">
        <v>700</v>
      </c>
      <c r="G4141" t="s">
        <v>701</v>
      </c>
      <c r="H4141" t="s">
        <v>175</v>
      </c>
      <c r="I4141" t="s">
        <v>23</v>
      </c>
      <c r="J4141" t="s">
        <v>23</v>
      </c>
      <c r="K4141" t="s">
        <v>23</v>
      </c>
      <c r="L4141" t="s">
        <v>23</v>
      </c>
      <c r="M4141">
        <v>3</v>
      </c>
      <c r="N4141">
        <v>260</v>
      </c>
      <c r="O4141">
        <v>1000</v>
      </c>
      <c r="P4141">
        <v>3.7</v>
      </c>
      <c r="Q4141" t="s">
        <v>19911</v>
      </c>
      <c r="R4141" s="1">
        <f t="shared" si="64"/>
        <v>42290</v>
      </c>
      <c r="S4141"/>
    </row>
    <row r="4142" spans="1:19" x14ac:dyDescent="0.35">
      <c r="A4142">
        <v>18449653</v>
      </c>
      <c r="B4142" t="s">
        <v>1428</v>
      </c>
      <c r="C4142">
        <v>1</v>
      </c>
      <c r="D4142" t="s">
        <v>718</v>
      </c>
      <c r="E4142" t="s">
        <v>1429</v>
      </c>
      <c r="F4142" t="s">
        <v>1424</v>
      </c>
      <c r="G4142" t="s">
        <v>183</v>
      </c>
      <c r="H4142" t="s">
        <v>175</v>
      </c>
      <c r="I4142" t="s">
        <v>23</v>
      </c>
      <c r="J4142" t="s">
        <v>23</v>
      </c>
      <c r="K4142" t="s">
        <v>23</v>
      </c>
      <c r="L4142" t="s">
        <v>23</v>
      </c>
      <c r="M4142">
        <v>1</v>
      </c>
      <c r="N4142">
        <v>0</v>
      </c>
      <c r="O4142">
        <v>100</v>
      </c>
      <c r="P4142">
        <v>1</v>
      </c>
      <c r="Q4142" t="s">
        <v>19637</v>
      </c>
      <c r="R4142" s="1">
        <f t="shared" si="64"/>
        <v>42289</v>
      </c>
      <c r="S4142"/>
    </row>
    <row r="4143" spans="1:19" x14ac:dyDescent="0.35">
      <c r="A4143">
        <v>18161610</v>
      </c>
      <c r="B4143" t="s">
        <v>1766</v>
      </c>
      <c r="C4143">
        <v>1</v>
      </c>
      <c r="D4143" t="s">
        <v>718</v>
      </c>
      <c r="E4143" t="s">
        <v>1767</v>
      </c>
      <c r="F4143" t="s">
        <v>1763</v>
      </c>
      <c r="G4143" t="s">
        <v>243</v>
      </c>
      <c r="H4143" t="s">
        <v>175</v>
      </c>
      <c r="I4143" t="s">
        <v>23</v>
      </c>
      <c r="J4143" t="s">
        <v>22</v>
      </c>
      <c r="K4143" t="s">
        <v>23</v>
      </c>
      <c r="L4143" t="s">
        <v>23</v>
      </c>
      <c r="M4143">
        <v>2</v>
      </c>
      <c r="N4143">
        <v>59</v>
      </c>
      <c r="O4143">
        <v>700</v>
      </c>
      <c r="P4143">
        <v>3.8</v>
      </c>
      <c r="Q4143" t="s">
        <v>19637</v>
      </c>
      <c r="R4143" s="1">
        <f t="shared" si="64"/>
        <v>42289</v>
      </c>
      <c r="S4143"/>
    </row>
    <row r="4144" spans="1:19" x14ac:dyDescent="0.35">
      <c r="A4144">
        <v>18423807</v>
      </c>
      <c r="B4144" t="s">
        <v>1228</v>
      </c>
      <c r="C4144">
        <v>1</v>
      </c>
      <c r="D4144" t="s">
        <v>718</v>
      </c>
      <c r="E4144" t="s">
        <v>1229</v>
      </c>
      <c r="F4144" t="s">
        <v>1214</v>
      </c>
      <c r="G4144" t="s">
        <v>296</v>
      </c>
      <c r="H4144" t="s">
        <v>175</v>
      </c>
      <c r="I4144" t="s">
        <v>23</v>
      </c>
      <c r="J4144" t="s">
        <v>23</v>
      </c>
      <c r="K4144" t="s">
        <v>23</v>
      </c>
      <c r="L4144" t="s">
        <v>23</v>
      </c>
      <c r="M4144">
        <v>1</v>
      </c>
      <c r="N4144">
        <v>22</v>
      </c>
      <c r="O4144">
        <v>450</v>
      </c>
      <c r="P4144">
        <v>3.5</v>
      </c>
      <c r="Q4144" t="s">
        <v>19637</v>
      </c>
      <c r="R4144" s="1">
        <f t="shared" si="64"/>
        <v>42289</v>
      </c>
      <c r="S4144"/>
    </row>
    <row r="4145" spans="1:19" x14ac:dyDescent="0.35">
      <c r="A4145">
        <v>308894</v>
      </c>
      <c r="B4145" t="s">
        <v>801</v>
      </c>
      <c r="C4145">
        <v>1</v>
      </c>
      <c r="D4145" t="s">
        <v>718</v>
      </c>
      <c r="E4145" t="s">
        <v>802</v>
      </c>
      <c r="F4145" t="s">
        <v>793</v>
      </c>
      <c r="G4145" t="s">
        <v>174</v>
      </c>
      <c r="H4145" t="s">
        <v>175</v>
      </c>
      <c r="I4145" t="s">
        <v>23</v>
      </c>
      <c r="J4145" t="s">
        <v>23</v>
      </c>
      <c r="K4145" t="s">
        <v>23</v>
      </c>
      <c r="L4145" t="s">
        <v>23</v>
      </c>
      <c r="M4145">
        <v>1</v>
      </c>
      <c r="N4145">
        <v>43</v>
      </c>
      <c r="O4145">
        <v>150</v>
      </c>
      <c r="P4145">
        <v>3.6</v>
      </c>
      <c r="Q4145" t="s">
        <v>19637</v>
      </c>
      <c r="R4145" s="1">
        <f t="shared" si="64"/>
        <v>42289</v>
      </c>
      <c r="S4145"/>
    </row>
    <row r="4146" spans="1:19" x14ac:dyDescent="0.35">
      <c r="A4146">
        <v>6703956</v>
      </c>
      <c r="B4146" t="s">
        <v>49</v>
      </c>
      <c r="C4146">
        <v>30</v>
      </c>
      <c r="D4146" t="s">
        <v>50</v>
      </c>
      <c r="E4146" t="s">
        <v>51</v>
      </c>
      <c r="F4146" t="s">
        <v>52</v>
      </c>
      <c r="G4146" t="s">
        <v>53</v>
      </c>
      <c r="H4146" t="s">
        <v>34</v>
      </c>
      <c r="I4146" t="s">
        <v>23</v>
      </c>
      <c r="J4146" t="s">
        <v>23</v>
      </c>
      <c r="K4146" t="s">
        <v>23</v>
      </c>
      <c r="L4146" t="s">
        <v>23</v>
      </c>
      <c r="M4146">
        <v>2</v>
      </c>
      <c r="N4146">
        <v>2</v>
      </c>
      <c r="O4146">
        <v>50</v>
      </c>
      <c r="P4146">
        <v>1</v>
      </c>
      <c r="Q4146" t="s">
        <v>19637</v>
      </c>
      <c r="R4146" s="1">
        <f t="shared" si="64"/>
        <v>42289</v>
      </c>
      <c r="S4146"/>
    </row>
    <row r="4147" spans="1:19" x14ac:dyDescent="0.35">
      <c r="A4147">
        <v>312444</v>
      </c>
      <c r="B4147" t="s">
        <v>745</v>
      </c>
      <c r="C4147">
        <v>1</v>
      </c>
      <c r="D4147" t="s">
        <v>718</v>
      </c>
      <c r="E4147" t="s">
        <v>746</v>
      </c>
      <c r="F4147" t="s">
        <v>747</v>
      </c>
      <c r="G4147" t="s">
        <v>340</v>
      </c>
      <c r="H4147" t="s">
        <v>175</v>
      </c>
      <c r="I4147" t="s">
        <v>23</v>
      </c>
      <c r="J4147" t="s">
        <v>22</v>
      </c>
      <c r="K4147" t="s">
        <v>23</v>
      </c>
      <c r="L4147" t="s">
        <v>23</v>
      </c>
      <c r="M4147">
        <v>1</v>
      </c>
      <c r="N4147">
        <v>12</v>
      </c>
      <c r="O4147">
        <v>400</v>
      </c>
      <c r="P4147">
        <v>3.3</v>
      </c>
      <c r="Q4147" t="s">
        <v>21602</v>
      </c>
      <c r="R4147" s="1">
        <f t="shared" si="64"/>
        <v>42288</v>
      </c>
      <c r="S4147"/>
    </row>
    <row r="4148" spans="1:19" x14ac:dyDescent="0.35">
      <c r="A4148">
        <v>3445</v>
      </c>
      <c r="B4148" t="s">
        <v>394</v>
      </c>
      <c r="C4148">
        <v>1</v>
      </c>
      <c r="D4148" t="s">
        <v>324</v>
      </c>
      <c r="E4148" t="s">
        <v>395</v>
      </c>
      <c r="F4148" t="s">
        <v>396</v>
      </c>
      <c r="G4148" t="s">
        <v>331</v>
      </c>
      <c r="H4148" t="s">
        <v>175</v>
      </c>
      <c r="I4148" t="s">
        <v>23</v>
      </c>
      <c r="J4148" t="s">
        <v>22</v>
      </c>
      <c r="K4148" t="s">
        <v>23</v>
      </c>
      <c r="L4148" t="s">
        <v>23</v>
      </c>
      <c r="M4148">
        <v>2</v>
      </c>
      <c r="N4148">
        <v>48</v>
      </c>
      <c r="O4148">
        <v>550</v>
      </c>
      <c r="P4148">
        <v>2.8</v>
      </c>
      <c r="Q4148" t="s">
        <v>21602</v>
      </c>
      <c r="R4148" s="1">
        <f t="shared" si="64"/>
        <v>42288</v>
      </c>
      <c r="S4148"/>
    </row>
    <row r="4149" spans="1:19" x14ac:dyDescent="0.35">
      <c r="A4149">
        <v>307678</v>
      </c>
      <c r="B4149" t="s">
        <v>494</v>
      </c>
      <c r="C4149">
        <v>1</v>
      </c>
      <c r="D4149" t="s">
        <v>324</v>
      </c>
      <c r="E4149" t="s">
        <v>495</v>
      </c>
      <c r="F4149" t="s">
        <v>295</v>
      </c>
      <c r="G4149" t="s">
        <v>496</v>
      </c>
      <c r="H4149" t="s">
        <v>175</v>
      </c>
      <c r="I4149" t="s">
        <v>23</v>
      </c>
      <c r="J4149" t="s">
        <v>23</v>
      </c>
      <c r="K4149" t="s">
        <v>23</v>
      </c>
      <c r="L4149" t="s">
        <v>23</v>
      </c>
      <c r="M4149">
        <v>2</v>
      </c>
      <c r="N4149">
        <v>7</v>
      </c>
      <c r="O4149">
        <v>500</v>
      </c>
      <c r="P4149">
        <v>2.9</v>
      </c>
      <c r="Q4149" t="s">
        <v>21602</v>
      </c>
      <c r="R4149" s="1">
        <f t="shared" si="64"/>
        <v>42288</v>
      </c>
      <c r="S4149"/>
    </row>
    <row r="4150" spans="1:19" x14ac:dyDescent="0.35">
      <c r="A4150">
        <v>18351422</v>
      </c>
      <c r="B4150" t="s">
        <v>2108</v>
      </c>
      <c r="C4150">
        <v>1</v>
      </c>
      <c r="D4150" t="s">
        <v>1961</v>
      </c>
      <c r="E4150" t="s">
        <v>2109</v>
      </c>
      <c r="F4150" t="s">
        <v>2110</v>
      </c>
      <c r="G4150" t="s">
        <v>2112</v>
      </c>
      <c r="H4150" t="s">
        <v>175</v>
      </c>
      <c r="I4150" t="s">
        <v>23</v>
      </c>
      <c r="J4150" t="s">
        <v>23</v>
      </c>
      <c r="K4150" t="s">
        <v>23</v>
      </c>
      <c r="L4150" t="s">
        <v>23</v>
      </c>
      <c r="M4150">
        <v>1</v>
      </c>
      <c r="N4150">
        <v>1</v>
      </c>
      <c r="O4150">
        <v>450</v>
      </c>
      <c r="P4150">
        <v>1</v>
      </c>
      <c r="Q4150" t="s">
        <v>21602</v>
      </c>
      <c r="R4150" s="1">
        <f t="shared" si="64"/>
        <v>42288</v>
      </c>
      <c r="S4150"/>
    </row>
    <row r="4151" spans="1:19" x14ac:dyDescent="0.35">
      <c r="A4151">
        <v>18409188</v>
      </c>
      <c r="B4151" t="s">
        <v>1514</v>
      </c>
      <c r="C4151">
        <v>1</v>
      </c>
      <c r="D4151" t="s">
        <v>718</v>
      </c>
      <c r="E4151" t="s">
        <v>1515</v>
      </c>
      <c r="F4151" t="s">
        <v>1511</v>
      </c>
      <c r="G4151" t="s">
        <v>1516</v>
      </c>
      <c r="H4151" t="s">
        <v>175</v>
      </c>
      <c r="I4151" t="s">
        <v>23</v>
      </c>
      <c r="J4151" t="s">
        <v>23</v>
      </c>
      <c r="K4151" t="s">
        <v>23</v>
      </c>
      <c r="L4151" t="s">
        <v>23</v>
      </c>
      <c r="M4151">
        <v>1</v>
      </c>
      <c r="N4151">
        <v>27</v>
      </c>
      <c r="O4151">
        <v>400</v>
      </c>
      <c r="P4151">
        <v>3.5</v>
      </c>
      <c r="Q4151" t="s">
        <v>21610</v>
      </c>
      <c r="R4151" s="1">
        <f t="shared" si="64"/>
        <v>42287</v>
      </c>
      <c r="S4151"/>
    </row>
    <row r="4152" spans="1:19" x14ac:dyDescent="0.35">
      <c r="A4152">
        <v>312372</v>
      </c>
      <c r="B4152" t="s">
        <v>1185</v>
      </c>
      <c r="C4152">
        <v>1</v>
      </c>
      <c r="D4152" t="s">
        <v>718</v>
      </c>
      <c r="E4152" t="s">
        <v>1186</v>
      </c>
      <c r="F4152" t="s">
        <v>1177</v>
      </c>
      <c r="G4152" t="s">
        <v>178</v>
      </c>
      <c r="H4152" t="s">
        <v>175</v>
      </c>
      <c r="I4152" t="s">
        <v>23</v>
      </c>
      <c r="J4152" t="s">
        <v>23</v>
      </c>
      <c r="K4152" t="s">
        <v>23</v>
      </c>
      <c r="L4152" t="s">
        <v>23</v>
      </c>
      <c r="M4152">
        <v>1</v>
      </c>
      <c r="N4152">
        <v>12</v>
      </c>
      <c r="O4152">
        <v>350</v>
      </c>
      <c r="P4152">
        <v>3.2</v>
      </c>
      <c r="Q4152" t="s">
        <v>21610</v>
      </c>
      <c r="R4152" s="1">
        <f t="shared" si="64"/>
        <v>42287</v>
      </c>
      <c r="S4152"/>
    </row>
    <row r="4153" spans="1:19" x14ac:dyDescent="0.35">
      <c r="A4153">
        <v>304737</v>
      </c>
      <c r="B4153" t="s">
        <v>799</v>
      </c>
      <c r="C4153">
        <v>1</v>
      </c>
      <c r="D4153" t="s">
        <v>718</v>
      </c>
      <c r="E4153" t="s">
        <v>800</v>
      </c>
      <c r="F4153" t="s">
        <v>793</v>
      </c>
      <c r="G4153" t="s">
        <v>432</v>
      </c>
      <c r="H4153" t="s">
        <v>175</v>
      </c>
      <c r="I4153" t="s">
        <v>23</v>
      </c>
      <c r="J4153" t="s">
        <v>23</v>
      </c>
      <c r="K4153" t="s">
        <v>23</v>
      </c>
      <c r="L4153" t="s">
        <v>23</v>
      </c>
      <c r="M4153">
        <v>1</v>
      </c>
      <c r="N4153">
        <v>40</v>
      </c>
      <c r="O4153">
        <v>150</v>
      </c>
      <c r="P4153">
        <v>3.7</v>
      </c>
      <c r="Q4153" t="s">
        <v>21610</v>
      </c>
      <c r="R4153" s="1">
        <f t="shared" si="64"/>
        <v>42287</v>
      </c>
      <c r="S4153"/>
    </row>
    <row r="4154" spans="1:19" x14ac:dyDescent="0.35">
      <c r="A4154">
        <v>6143</v>
      </c>
      <c r="B4154" t="s">
        <v>311</v>
      </c>
      <c r="C4154">
        <v>1</v>
      </c>
      <c r="D4154" t="s">
        <v>232</v>
      </c>
      <c r="E4154" t="s">
        <v>312</v>
      </c>
      <c r="F4154" t="s">
        <v>313</v>
      </c>
      <c r="G4154" t="s">
        <v>314</v>
      </c>
      <c r="H4154" t="s">
        <v>175</v>
      </c>
      <c r="I4154" t="s">
        <v>23</v>
      </c>
      <c r="J4154" t="s">
        <v>23</v>
      </c>
      <c r="K4154" t="s">
        <v>23</v>
      </c>
      <c r="L4154" t="s">
        <v>23</v>
      </c>
      <c r="M4154">
        <v>1</v>
      </c>
      <c r="N4154">
        <v>8</v>
      </c>
      <c r="O4154">
        <v>300</v>
      </c>
      <c r="P4154">
        <v>3</v>
      </c>
      <c r="Q4154" t="s">
        <v>21610</v>
      </c>
      <c r="R4154" s="1">
        <f t="shared" si="64"/>
        <v>42287</v>
      </c>
      <c r="S4154"/>
    </row>
    <row r="4155" spans="1:19" x14ac:dyDescent="0.35">
      <c r="A4155">
        <v>18235515</v>
      </c>
      <c r="B4155" t="s">
        <v>855</v>
      </c>
      <c r="C4155">
        <v>1</v>
      </c>
      <c r="D4155" t="s">
        <v>718</v>
      </c>
      <c r="E4155" t="s">
        <v>856</v>
      </c>
      <c r="F4155" t="s">
        <v>845</v>
      </c>
      <c r="G4155" t="s">
        <v>857</v>
      </c>
      <c r="H4155" t="s">
        <v>175</v>
      </c>
      <c r="I4155" t="s">
        <v>22</v>
      </c>
      <c r="J4155" t="s">
        <v>23</v>
      </c>
      <c r="K4155" t="s">
        <v>23</v>
      </c>
      <c r="L4155" t="s">
        <v>23</v>
      </c>
      <c r="M4155">
        <v>3</v>
      </c>
      <c r="N4155">
        <v>1379</v>
      </c>
      <c r="O4155">
        <v>1200</v>
      </c>
      <c r="P4155">
        <v>3.9</v>
      </c>
      <c r="Q4155" t="s">
        <v>20730</v>
      </c>
      <c r="R4155" s="1">
        <f t="shared" si="64"/>
        <v>42278</v>
      </c>
      <c r="S4155"/>
    </row>
    <row r="4156" spans="1:19" x14ac:dyDescent="0.35">
      <c r="A4156">
        <v>306934</v>
      </c>
      <c r="B4156" t="s">
        <v>1793</v>
      </c>
      <c r="C4156">
        <v>1</v>
      </c>
      <c r="D4156" t="s">
        <v>718</v>
      </c>
      <c r="E4156" t="s">
        <v>1794</v>
      </c>
      <c r="F4156" t="s">
        <v>1789</v>
      </c>
      <c r="G4156" t="s">
        <v>200</v>
      </c>
      <c r="H4156" t="s">
        <v>175</v>
      </c>
      <c r="I4156" t="s">
        <v>23</v>
      </c>
      <c r="J4156" t="s">
        <v>22</v>
      </c>
      <c r="K4156" t="s">
        <v>23</v>
      </c>
      <c r="L4156" t="s">
        <v>23</v>
      </c>
      <c r="M4156">
        <v>2</v>
      </c>
      <c r="N4156">
        <v>50</v>
      </c>
      <c r="O4156">
        <v>600</v>
      </c>
      <c r="P4156">
        <v>3.2</v>
      </c>
      <c r="Q4156" t="s">
        <v>20730</v>
      </c>
      <c r="R4156" s="1">
        <f t="shared" si="64"/>
        <v>42278</v>
      </c>
      <c r="S4156"/>
    </row>
    <row r="4157" spans="1:19" x14ac:dyDescent="0.35">
      <c r="A4157">
        <v>18446391</v>
      </c>
      <c r="B4157" t="s">
        <v>1289</v>
      </c>
      <c r="C4157">
        <v>1</v>
      </c>
      <c r="D4157" t="s">
        <v>718</v>
      </c>
      <c r="E4157" t="s">
        <v>1290</v>
      </c>
      <c r="F4157" t="s">
        <v>1280</v>
      </c>
      <c r="G4157" t="s">
        <v>491</v>
      </c>
      <c r="H4157" t="s">
        <v>175</v>
      </c>
      <c r="I4157" t="s">
        <v>23</v>
      </c>
      <c r="J4157" t="s">
        <v>22</v>
      </c>
      <c r="K4157" t="s">
        <v>23</v>
      </c>
      <c r="L4157" t="s">
        <v>23</v>
      </c>
      <c r="M4157">
        <v>1</v>
      </c>
      <c r="N4157">
        <v>3</v>
      </c>
      <c r="O4157">
        <v>200</v>
      </c>
      <c r="P4157">
        <v>1</v>
      </c>
      <c r="Q4157" t="s">
        <v>20730</v>
      </c>
      <c r="R4157" s="1">
        <f t="shared" si="64"/>
        <v>42278</v>
      </c>
      <c r="S4157"/>
    </row>
    <row r="4158" spans="1:19" x14ac:dyDescent="0.35">
      <c r="A4158">
        <v>17559793</v>
      </c>
      <c r="B4158" t="s">
        <v>149</v>
      </c>
      <c r="C4158">
        <v>216</v>
      </c>
      <c r="D4158" t="s">
        <v>150</v>
      </c>
      <c r="E4158" t="s">
        <v>151</v>
      </c>
      <c r="F4158" t="s">
        <v>150</v>
      </c>
      <c r="G4158" t="s">
        <v>152</v>
      </c>
      <c r="H4158" t="s">
        <v>62</v>
      </c>
      <c r="I4158" t="s">
        <v>23</v>
      </c>
      <c r="J4158" t="s">
        <v>23</v>
      </c>
      <c r="K4158" t="s">
        <v>23</v>
      </c>
      <c r="L4158" t="s">
        <v>23</v>
      </c>
      <c r="M4158">
        <v>2</v>
      </c>
      <c r="N4158">
        <v>16</v>
      </c>
      <c r="O4158">
        <v>25</v>
      </c>
      <c r="P4158">
        <v>3.2</v>
      </c>
      <c r="Q4158" t="s">
        <v>20730</v>
      </c>
      <c r="R4158" s="1">
        <f t="shared" si="64"/>
        <v>42278</v>
      </c>
      <c r="S4158"/>
    </row>
    <row r="4159" spans="1:19" x14ac:dyDescent="0.35">
      <c r="A4159">
        <v>227</v>
      </c>
      <c r="B4159" t="s">
        <v>1897</v>
      </c>
      <c r="C4159">
        <v>1</v>
      </c>
      <c r="D4159" t="s">
        <v>324</v>
      </c>
      <c r="E4159" t="s">
        <v>6096</v>
      </c>
      <c r="F4159" t="s">
        <v>4386</v>
      </c>
      <c r="G4159" t="s">
        <v>883</v>
      </c>
      <c r="H4159" t="s">
        <v>175</v>
      </c>
      <c r="I4159" t="s">
        <v>23</v>
      </c>
      <c r="J4159" t="s">
        <v>23</v>
      </c>
      <c r="K4159" t="s">
        <v>23</v>
      </c>
      <c r="L4159" t="s">
        <v>23</v>
      </c>
      <c r="M4159">
        <v>2</v>
      </c>
      <c r="N4159">
        <v>104</v>
      </c>
      <c r="O4159">
        <v>700</v>
      </c>
      <c r="P4159">
        <v>3.4</v>
      </c>
      <c r="Q4159" t="s">
        <v>22057</v>
      </c>
      <c r="R4159" s="1">
        <f t="shared" si="64"/>
        <v>42013</v>
      </c>
      <c r="S4159"/>
    </row>
    <row r="4160" spans="1:19" x14ac:dyDescent="0.35">
      <c r="A4160">
        <v>18396151</v>
      </c>
      <c r="B4160" t="s">
        <v>5438</v>
      </c>
      <c r="C4160">
        <v>1</v>
      </c>
      <c r="D4160" t="s">
        <v>718</v>
      </c>
      <c r="E4160" t="s">
        <v>6879</v>
      </c>
      <c r="F4160" t="s">
        <v>1613</v>
      </c>
      <c r="G4160" t="s">
        <v>460</v>
      </c>
      <c r="H4160" t="s">
        <v>175</v>
      </c>
      <c r="I4160" t="s">
        <v>23</v>
      </c>
      <c r="J4160" t="s">
        <v>23</v>
      </c>
      <c r="K4160" t="s">
        <v>23</v>
      </c>
      <c r="L4160" t="s">
        <v>23</v>
      </c>
      <c r="M4160">
        <v>1</v>
      </c>
      <c r="N4160">
        <v>0</v>
      </c>
      <c r="O4160">
        <v>300</v>
      </c>
      <c r="P4160">
        <v>1</v>
      </c>
      <c r="Q4160" t="s">
        <v>20038</v>
      </c>
      <c r="R4160" s="1">
        <f t="shared" si="64"/>
        <v>42012</v>
      </c>
      <c r="S4160"/>
    </row>
    <row r="4161" spans="1:19" x14ac:dyDescent="0.35">
      <c r="A4161">
        <v>9956</v>
      </c>
      <c r="B4161" t="s">
        <v>170</v>
      </c>
      <c r="C4161">
        <v>1</v>
      </c>
      <c r="D4161" t="s">
        <v>718</v>
      </c>
      <c r="E4161" t="s">
        <v>6833</v>
      </c>
      <c r="F4161" t="s">
        <v>1552</v>
      </c>
      <c r="G4161" t="s">
        <v>165</v>
      </c>
      <c r="H4161" t="s">
        <v>175</v>
      </c>
      <c r="I4161" t="s">
        <v>23</v>
      </c>
      <c r="J4161" t="s">
        <v>22</v>
      </c>
      <c r="K4161" t="s">
        <v>23</v>
      </c>
      <c r="L4161" t="s">
        <v>23</v>
      </c>
      <c r="M4161">
        <v>2</v>
      </c>
      <c r="N4161">
        <v>94</v>
      </c>
      <c r="O4161">
        <v>500</v>
      </c>
      <c r="P4161">
        <v>3.3</v>
      </c>
      <c r="Q4161" t="s">
        <v>20038</v>
      </c>
      <c r="R4161" s="1">
        <f t="shared" si="64"/>
        <v>42012</v>
      </c>
      <c r="S4161"/>
    </row>
    <row r="4162" spans="1:19" x14ac:dyDescent="0.35">
      <c r="A4162">
        <v>18203187</v>
      </c>
      <c r="B4162" t="s">
        <v>1924</v>
      </c>
      <c r="C4162">
        <v>1</v>
      </c>
      <c r="D4162" t="s">
        <v>718</v>
      </c>
      <c r="E4162" t="s">
        <v>7060</v>
      </c>
      <c r="F4162" t="s">
        <v>1852</v>
      </c>
      <c r="G4162" t="s">
        <v>251</v>
      </c>
      <c r="H4162" t="s">
        <v>175</v>
      </c>
      <c r="I4162" t="s">
        <v>23</v>
      </c>
      <c r="J4162" t="s">
        <v>23</v>
      </c>
      <c r="K4162" t="s">
        <v>23</v>
      </c>
      <c r="L4162" t="s">
        <v>23</v>
      </c>
      <c r="M4162">
        <v>1</v>
      </c>
      <c r="N4162">
        <v>1</v>
      </c>
      <c r="O4162">
        <v>200</v>
      </c>
      <c r="P4162">
        <v>1</v>
      </c>
      <c r="Q4162" t="s">
        <v>20038</v>
      </c>
      <c r="R4162" s="1">
        <f t="shared" ref="R4162:R4225" si="65">DATE(LEFT(Q4162, 4), MID(Q4162, FIND("_", Q4162) + 1, FIND("_", Q4162, FIND("_", Q4162) + 1) - FIND("_", Q4162) - 1), RIGHT(Q4162, LEN(Q4162) - FIND("_", Q4162, FIND("_", Q4162) + 1)))</f>
        <v>42012</v>
      </c>
      <c r="S4162"/>
    </row>
    <row r="4163" spans="1:19" x14ac:dyDescent="0.35">
      <c r="A4163">
        <v>18292485</v>
      </c>
      <c r="B4163" t="s">
        <v>7085</v>
      </c>
      <c r="C4163">
        <v>1</v>
      </c>
      <c r="D4163" t="s">
        <v>718</v>
      </c>
      <c r="E4163" t="s">
        <v>7086</v>
      </c>
      <c r="F4163" t="s">
        <v>1895</v>
      </c>
      <c r="G4163" t="s">
        <v>2965</v>
      </c>
      <c r="H4163" t="s">
        <v>175</v>
      </c>
      <c r="I4163" t="s">
        <v>23</v>
      </c>
      <c r="J4163" t="s">
        <v>22</v>
      </c>
      <c r="K4163" t="s">
        <v>23</v>
      </c>
      <c r="L4163" t="s">
        <v>23</v>
      </c>
      <c r="M4163">
        <v>2</v>
      </c>
      <c r="N4163">
        <v>141</v>
      </c>
      <c r="O4163">
        <v>650</v>
      </c>
      <c r="P4163">
        <v>3.8</v>
      </c>
      <c r="Q4163" t="s">
        <v>20456</v>
      </c>
      <c r="R4163" s="1">
        <f t="shared" si="65"/>
        <v>42011</v>
      </c>
      <c r="S4163"/>
    </row>
    <row r="4164" spans="1:19" x14ac:dyDescent="0.35">
      <c r="A4164">
        <v>18254532</v>
      </c>
      <c r="B4164" t="s">
        <v>6738</v>
      </c>
      <c r="C4164">
        <v>1</v>
      </c>
      <c r="D4164" t="s">
        <v>718</v>
      </c>
      <c r="E4164" t="s">
        <v>6739</v>
      </c>
      <c r="F4164" t="s">
        <v>1424</v>
      </c>
      <c r="G4164" t="s">
        <v>183</v>
      </c>
      <c r="H4164" t="s">
        <v>175</v>
      </c>
      <c r="I4164" t="s">
        <v>23</v>
      </c>
      <c r="J4164" t="s">
        <v>23</v>
      </c>
      <c r="K4164" t="s">
        <v>23</v>
      </c>
      <c r="L4164" t="s">
        <v>23</v>
      </c>
      <c r="M4164">
        <v>1</v>
      </c>
      <c r="N4164">
        <v>11</v>
      </c>
      <c r="O4164">
        <v>200</v>
      </c>
      <c r="P4164">
        <v>3</v>
      </c>
      <c r="Q4164" t="s">
        <v>20456</v>
      </c>
      <c r="R4164" s="1">
        <f t="shared" si="65"/>
        <v>42011</v>
      </c>
      <c r="S4164"/>
    </row>
    <row r="4165" spans="1:19" x14ac:dyDescent="0.35">
      <c r="A4165">
        <v>18421044</v>
      </c>
      <c r="B4165" t="s">
        <v>6917</v>
      </c>
      <c r="C4165">
        <v>1</v>
      </c>
      <c r="D4165" t="s">
        <v>718</v>
      </c>
      <c r="E4165" t="s">
        <v>1644</v>
      </c>
      <c r="F4165" t="s">
        <v>1643</v>
      </c>
      <c r="G4165" t="s">
        <v>6918</v>
      </c>
      <c r="H4165" t="s">
        <v>175</v>
      </c>
      <c r="I4165" t="s">
        <v>23</v>
      </c>
      <c r="J4165" t="s">
        <v>22</v>
      </c>
      <c r="K4165" t="s">
        <v>23</v>
      </c>
      <c r="L4165" t="s">
        <v>23</v>
      </c>
      <c r="M4165">
        <v>2</v>
      </c>
      <c r="N4165">
        <v>58</v>
      </c>
      <c r="O4165">
        <v>800</v>
      </c>
      <c r="P4165">
        <v>4.3</v>
      </c>
      <c r="Q4165" t="s">
        <v>20898</v>
      </c>
      <c r="R4165" s="1">
        <f t="shared" si="65"/>
        <v>42009</v>
      </c>
      <c r="S4165"/>
    </row>
    <row r="4166" spans="1:19" x14ac:dyDescent="0.35">
      <c r="A4166">
        <v>1313</v>
      </c>
      <c r="B4166" t="s">
        <v>398</v>
      </c>
      <c r="C4166">
        <v>1</v>
      </c>
      <c r="D4166" t="s">
        <v>324</v>
      </c>
      <c r="E4166" t="s">
        <v>6177</v>
      </c>
      <c r="F4166" t="s">
        <v>2735</v>
      </c>
      <c r="G4166" t="s">
        <v>401</v>
      </c>
      <c r="H4166" t="s">
        <v>175</v>
      </c>
      <c r="I4166" t="s">
        <v>23</v>
      </c>
      <c r="J4166" t="s">
        <v>22</v>
      </c>
      <c r="K4166" t="s">
        <v>23</v>
      </c>
      <c r="L4166" t="s">
        <v>23</v>
      </c>
      <c r="M4166">
        <v>2</v>
      </c>
      <c r="N4166">
        <v>92</v>
      </c>
      <c r="O4166">
        <v>500</v>
      </c>
      <c r="P4166">
        <v>3.2</v>
      </c>
      <c r="Q4166" t="s">
        <v>20898</v>
      </c>
      <c r="R4166" s="1">
        <f t="shared" si="65"/>
        <v>42009</v>
      </c>
      <c r="S4166"/>
    </row>
    <row r="4167" spans="1:19" x14ac:dyDescent="0.35">
      <c r="A4167">
        <v>2100870</v>
      </c>
      <c r="B4167" t="s">
        <v>6281</v>
      </c>
      <c r="C4167">
        <v>1</v>
      </c>
      <c r="D4167" t="s">
        <v>2825</v>
      </c>
      <c r="E4167" t="s">
        <v>6282</v>
      </c>
      <c r="F4167" t="s">
        <v>4530</v>
      </c>
      <c r="G4167" t="s">
        <v>6283</v>
      </c>
      <c r="H4167" t="s">
        <v>175</v>
      </c>
      <c r="I4167" t="s">
        <v>23</v>
      </c>
      <c r="J4167" t="s">
        <v>23</v>
      </c>
      <c r="K4167" t="s">
        <v>23</v>
      </c>
      <c r="L4167" t="s">
        <v>23</v>
      </c>
      <c r="M4167">
        <v>3</v>
      </c>
      <c r="N4167">
        <v>129</v>
      </c>
      <c r="O4167">
        <v>1300</v>
      </c>
      <c r="P4167">
        <v>4.4000000000000004</v>
      </c>
      <c r="Q4167" t="s">
        <v>20898</v>
      </c>
      <c r="R4167" s="1">
        <f t="shared" si="65"/>
        <v>42009</v>
      </c>
      <c r="S4167"/>
    </row>
    <row r="4168" spans="1:19" x14ac:dyDescent="0.35">
      <c r="A4168">
        <v>306310</v>
      </c>
      <c r="B4168" t="s">
        <v>6629</v>
      </c>
      <c r="C4168">
        <v>1</v>
      </c>
      <c r="D4168" t="s">
        <v>718</v>
      </c>
      <c r="E4168" t="s">
        <v>6630</v>
      </c>
      <c r="F4168" t="s">
        <v>1262</v>
      </c>
      <c r="G4168" t="s">
        <v>1148</v>
      </c>
      <c r="H4168" t="s">
        <v>175</v>
      </c>
      <c r="I4168" t="s">
        <v>23</v>
      </c>
      <c r="J4168" t="s">
        <v>22</v>
      </c>
      <c r="K4168" t="s">
        <v>23</v>
      </c>
      <c r="L4168" t="s">
        <v>23</v>
      </c>
      <c r="M4168">
        <v>2</v>
      </c>
      <c r="N4168">
        <v>52</v>
      </c>
      <c r="O4168">
        <v>650</v>
      </c>
      <c r="P4168">
        <v>3.2</v>
      </c>
      <c r="Q4168" t="s">
        <v>20453</v>
      </c>
      <c r="R4168" s="1">
        <f t="shared" si="65"/>
        <v>42008</v>
      </c>
      <c r="S4168"/>
    </row>
    <row r="4169" spans="1:19" x14ac:dyDescent="0.35">
      <c r="A4169">
        <v>306403</v>
      </c>
      <c r="B4169" t="s">
        <v>398</v>
      </c>
      <c r="C4169">
        <v>1</v>
      </c>
      <c r="D4169" t="s">
        <v>718</v>
      </c>
      <c r="E4169" t="s">
        <v>6614</v>
      </c>
      <c r="F4169" t="s">
        <v>1214</v>
      </c>
      <c r="G4169" t="s">
        <v>401</v>
      </c>
      <c r="H4169" t="s">
        <v>175</v>
      </c>
      <c r="I4169" t="s">
        <v>23</v>
      </c>
      <c r="J4169" t="s">
        <v>23</v>
      </c>
      <c r="K4169" t="s">
        <v>23</v>
      </c>
      <c r="L4169" t="s">
        <v>23</v>
      </c>
      <c r="M4169">
        <v>2</v>
      </c>
      <c r="N4169">
        <v>118</v>
      </c>
      <c r="O4169">
        <v>500</v>
      </c>
      <c r="P4169">
        <v>3.6</v>
      </c>
      <c r="Q4169" t="s">
        <v>20453</v>
      </c>
      <c r="R4169" s="1">
        <f t="shared" si="65"/>
        <v>42008</v>
      </c>
      <c r="S4169"/>
    </row>
    <row r="4170" spans="1:19" x14ac:dyDescent="0.35">
      <c r="A4170">
        <v>601</v>
      </c>
      <c r="B4170" t="s">
        <v>968</v>
      </c>
      <c r="C4170">
        <v>1</v>
      </c>
      <c r="D4170" t="s">
        <v>718</v>
      </c>
      <c r="E4170" t="s">
        <v>6490</v>
      </c>
      <c r="F4170" t="s">
        <v>1036</v>
      </c>
      <c r="G4170" t="s">
        <v>243</v>
      </c>
      <c r="H4170" t="s">
        <v>175</v>
      </c>
      <c r="I4170" t="s">
        <v>23</v>
      </c>
      <c r="J4170" t="s">
        <v>23</v>
      </c>
      <c r="K4170" t="s">
        <v>23</v>
      </c>
      <c r="L4170" t="s">
        <v>23</v>
      </c>
      <c r="M4170">
        <v>1</v>
      </c>
      <c r="N4170">
        <v>33</v>
      </c>
      <c r="O4170">
        <v>450</v>
      </c>
      <c r="P4170">
        <v>3.2</v>
      </c>
      <c r="Q4170" t="s">
        <v>20453</v>
      </c>
      <c r="R4170" s="1">
        <f t="shared" si="65"/>
        <v>42008</v>
      </c>
      <c r="S4170"/>
    </row>
    <row r="4171" spans="1:19" x14ac:dyDescent="0.35">
      <c r="A4171">
        <v>311770</v>
      </c>
      <c r="B4171" t="s">
        <v>6185</v>
      </c>
      <c r="C4171">
        <v>1</v>
      </c>
      <c r="D4171" t="s">
        <v>324</v>
      </c>
      <c r="E4171" t="s">
        <v>6186</v>
      </c>
      <c r="F4171" t="s">
        <v>267</v>
      </c>
      <c r="G4171" t="s">
        <v>504</v>
      </c>
      <c r="H4171" t="s">
        <v>175</v>
      </c>
      <c r="I4171" t="s">
        <v>23</v>
      </c>
      <c r="J4171" t="s">
        <v>23</v>
      </c>
      <c r="K4171" t="s">
        <v>23</v>
      </c>
      <c r="L4171" t="s">
        <v>23</v>
      </c>
      <c r="M4171">
        <v>1</v>
      </c>
      <c r="N4171">
        <v>6</v>
      </c>
      <c r="O4171">
        <v>400</v>
      </c>
      <c r="P4171">
        <v>2.9</v>
      </c>
      <c r="Q4171" t="s">
        <v>20453</v>
      </c>
      <c r="R4171" s="1">
        <f t="shared" si="65"/>
        <v>42008</v>
      </c>
      <c r="S4171"/>
    </row>
    <row r="4172" spans="1:19" x14ac:dyDescent="0.35">
      <c r="A4172">
        <v>17316038</v>
      </c>
      <c r="B4172" t="s">
        <v>5881</v>
      </c>
      <c r="C4172">
        <v>216</v>
      </c>
      <c r="D4172" t="s">
        <v>2381</v>
      </c>
      <c r="E4172" t="s">
        <v>5882</v>
      </c>
      <c r="F4172" t="s">
        <v>2383</v>
      </c>
      <c r="G4172" t="s">
        <v>5883</v>
      </c>
      <c r="H4172" t="s">
        <v>62</v>
      </c>
      <c r="I4172" t="s">
        <v>23</v>
      </c>
      <c r="J4172" t="s">
        <v>23</v>
      </c>
      <c r="K4172" t="s">
        <v>23</v>
      </c>
      <c r="L4172" t="s">
        <v>23</v>
      </c>
      <c r="M4172">
        <v>2</v>
      </c>
      <c r="N4172">
        <v>430</v>
      </c>
      <c r="O4172">
        <v>25</v>
      </c>
      <c r="P4172">
        <v>4.4000000000000004</v>
      </c>
      <c r="Q4172" t="s">
        <v>20453</v>
      </c>
      <c r="R4172" s="1">
        <f t="shared" si="65"/>
        <v>42008</v>
      </c>
      <c r="S4172"/>
    </row>
    <row r="4173" spans="1:19" x14ac:dyDescent="0.35">
      <c r="A4173">
        <v>18464687</v>
      </c>
      <c r="B4173" t="s">
        <v>6528</v>
      </c>
      <c r="C4173">
        <v>1</v>
      </c>
      <c r="D4173" t="s">
        <v>718</v>
      </c>
      <c r="E4173" t="s">
        <v>6529</v>
      </c>
      <c r="F4173" t="s">
        <v>1108</v>
      </c>
      <c r="G4173" t="s">
        <v>1008</v>
      </c>
      <c r="H4173" t="s">
        <v>175</v>
      </c>
      <c r="I4173" t="s">
        <v>23</v>
      </c>
      <c r="J4173" t="s">
        <v>23</v>
      </c>
      <c r="K4173" t="s">
        <v>23</v>
      </c>
      <c r="L4173" t="s">
        <v>23</v>
      </c>
      <c r="M4173">
        <v>2</v>
      </c>
      <c r="N4173">
        <v>0</v>
      </c>
      <c r="O4173">
        <v>500</v>
      </c>
      <c r="P4173">
        <v>1</v>
      </c>
      <c r="Q4173" t="s">
        <v>20106</v>
      </c>
      <c r="R4173" s="1">
        <f t="shared" si="65"/>
        <v>42007</v>
      </c>
      <c r="S4173"/>
    </row>
    <row r="4174" spans="1:19" x14ac:dyDescent="0.35">
      <c r="A4174">
        <v>4879</v>
      </c>
      <c r="B4174" t="s">
        <v>418</v>
      </c>
      <c r="C4174">
        <v>1</v>
      </c>
      <c r="D4174" t="s">
        <v>324</v>
      </c>
      <c r="E4174" t="s">
        <v>6146</v>
      </c>
      <c r="F4174" t="s">
        <v>412</v>
      </c>
      <c r="G4174" t="s">
        <v>243</v>
      </c>
      <c r="H4174" t="s">
        <v>175</v>
      </c>
      <c r="I4174" t="s">
        <v>23</v>
      </c>
      <c r="J4174" t="s">
        <v>23</v>
      </c>
      <c r="K4174" t="s">
        <v>23</v>
      </c>
      <c r="L4174" t="s">
        <v>23</v>
      </c>
      <c r="M4174">
        <v>2</v>
      </c>
      <c r="N4174">
        <v>22</v>
      </c>
      <c r="O4174">
        <v>650</v>
      </c>
      <c r="P4174">
        <v>3.3</v>
      </c>
      <c r="Q4174" t="s">
        <v>20106</v>
      </c>
      <c r="R4174" s="1">
        <f t="shared" si="65"/>
        <v>42007</v>
      </c>
      <c r="S4174"/>
    </row>
    <row r="4175" spans="1:19" x14ac:dyDescent="0.35">
      <c r="A4175">
        <v>305243</v>
      </c>
      <c r="B4175" t="s">
        <v>1897</v>
      </c>
      <c r="C4175">
        <v>1</v>
      </c>
      <c r="D4175" t="s">
        <v>718</v>
      </c>
      <c r="E4175" t="s">
        <v>7091</v>
      </c>
      <c r="F4175" t="s">
        <v>5437</v>
      </c>
      <c r="G4175" t="s">
        <v>883</v>
      </c>
      <c r="H4175" t="s">
        <v>175</v>
      </c>
      <c r="I4175" t="s">
        <v>23</v>
      </c>
      <c r="J4175" t="s">
        <v>23</v>
      </c>
      <c r="K4175" t="s">
        <v>23</v>
      </c>
      <c r="L4175" t="s">
        <v>23</v>
      </c>
      <c r="M4175">
        <v>2</v>
      </c>
      <c r="N4175">
        <v>145</v>
      </c>
      <c r="O4175">
        <v>700</v>
      </c>
      <c r="P4175">
        <v>2.8</v>
      </c>
      <c r="Q4175" t="s">
        <v>21005</v>
      </c>
      <c r="R4175" s="1">
        <f t="shared" si="65"/>
        <v>42032</v>
      </c>
      <c r="S4175"/>
    </row>
    <row r="4176" spans="1:19" x14ac:dyDescent="0.35">
      <c r="A4176">
        <v>3657</v>
      </c>
      <c r="B4176" t="s">
        <v>7127</v>
      </c>
      <c r="C4176">
        <v>1</v>
      </c>
      <c r="D4176" t="s">
        <v>718</v>
      </c>
      <c r="E4176" t="s">
        <v>7128</v>
      </c>
      <c r="F4176" t="s">
        <v>1919</v>
      </c>
      <c r="G4176" t="s">
        <v>200</v>
      </c>
      <c r="H4176" t="s">
        <v>175</v>
      </c>
      <c r="I4176" t="s">
        <v>23</v>
      </c>
      <c r="J4176" t="s">
        <v>23</v>
      </c>
      <c r="K4176" t="s">
        <v>23</v>
      </c>
      <c r="L4176" t="s">
        <v>23</v>
      </c>
      <c r="M4176">
        <v>2</v>
      </c>
      <c r="N4176">
        <v>26</v>
      </c>
      <c r="O4176">
        <v>600</v>
      </c>
      <c r="P4176">
        <v>3.4</v>
      </c>
      <c r="Q4176" t="s">
        <v>21005</v>
      </c>
      <c r="R4176" s="1">
        <f t="shared" si="65"/>
        <v>42032</v>
      </c>
      <c r="S4176"/>
    </row>
    <row r="4177" spans="1:19" x14ac:dyDescent="0.35">
      <c r="A4177">
        <v>18289230</v>
      </c>
      <c r="B4177" t="s">
        <v>7245</v>
      </c>
      <c r="C4177">
        <v>1</v>
      </c>
      <c r="D4177" t="s">
        <v>1961</v>
      </c>
      <c r="E4177" t="s">
        <v>7246</v>
      </c>
      <c r="F4177" t="s">
        <v>3943</v>
      </c>
      <c r="G4177" t="s">
        <v>1344</v>
      </c>
      <c r="H4177" t="s">
        <v>175</v>
      </c>
      <c r="I4177" t="s">
        <v>23</v>
      </c>
      <c r="J4177" t="s">
        <v>22</v>
      </c>
      <c r="K4177" t="s">
        <v>23</v>
      </c>
      <c r="L4177" t="s">
        <v>23</v>
      </c>
      <c r="M4177">
        <v>1</v>
      </c>
      <c r="N4177">
        <v>7</v>
      </c>
      <c r="O4177">
        <v>450</v>
      </c>
      <c r="P4177">
        <v>2.4</v>
      </c>
      <c r="Q4177" t="s">
        <v>21005</v>
      </c>
      <c r="R4177" s="1">
        <f t="shared" si="65"/>
        <v>42032</v>
      </c>
      <c r="S4177"/>
    </row>
    <row r="4178" spans="1:19" x14ac:dyDescent="0.35">
      <c r="A4178">
        <v>17375049</v>
      </c>
      <c r="B4178" t="s">
        <v>5915</v>
      </c>
      <c r="C4178">
        <v>216</v>
      </c>
      <c r="D4178" t="s">
        <v>4194</v>
      </c>
      <c r="E4178" t="s">
        <v>5916</v>
      </c>
      <c r="F4178" t="s">
        <v>4196</v>
      </c>
      <c r="G4178" t="s">
        <v>2932</v>
      </c>
      <c r="H4178" t="s">
        <v>62</v>
      </c>
      <c r="I4178" t="s">
        <v>23</v>
      </c>
      <c r="J4178" t="s">
        <v>23</v>
      </c>
      <c r="K4178" t="s">
        <v>23</v>
      </c>
      <c r="L4178" t="s">
        <v>23</v>
      </c>
      <c r="M4178">
        <v>1</v>
      </c>
      <c r="N4178">
        <v>267</v>
      </c>
      <c r="O4178">
        <v>10</v>
      </c>
      <c r="P4178">
        <v>4.4000000000000004</v>
      </c>
      <c r="Q4178" t="s">
        <v>21005</v>
      </c>
      <c r="R4178" s="1">
        <f t="shared" si="65"/>
        <v>42032</v>
      </c>
      <c r="S4178"/>
    </row>
    <row r="4179" spans="1:19" x14ac:dyDescent="0.35">
      <c r="A4179">
        <v>18492527</v>
      </c>
      <c r="B4179" t="s">
        <v>6394</v>
      </c>
      <c r="C4179">
        <v>1</v>
      </c>
      <c r="D4179" t="s">
        <v>718</v>
      </c>
      <c r="E4179" t="s">
        <v>6395</v>
      </c>
      <c r="F4179" t="s">
        <v>906</v>
      </c>
      <c r="G4179" t="s">
        <v>178</v>
      </c>
      <c r="H4179" t="s">
        <v>175</v>
      </c>
      <c r="I4179" t="s">
        <v>23</v>
      </c>
      <c r="J4179" t="s">
        <v>23</v>
      </c>
      <c r="K4179" t="s">
        <v>23</v>
      </c>
      <c r="L4179" t="s">
        <v>23</v>
      </c>
      <c r="M4179">
        <v>1</v>
      </c>
      <c r="N4179">
        <v>0</v>
      </c>
      <c r="O4179">
        <v>400</v>
      </c>
      <c r="P4179">
        <v>1</v>
      </c>
      <c r="Q4179" t="s">
        <v>20105</v>
      </c>
      <c r="R4179" s="1">
        <f t="shared" si="65"/>
        <v>42031</v>
      </c>
      <c r="S4179"/>
    </row>
    <row r="4180" spans="1:19" x14ac:dyDescent="0.35">
      <c r="A4180">
        <v>18268367</v>
      </c>
      <c r="B4180" t="s">
        <v>6664</v>
      </c>
      <c r="C4180">
        <v>1</v>
      </c>
      <c r="D4180" t="s">
        <v>718</v>
      </c>
      <c r="E4180" t="s">
        <v>6665</v>
      </c>
      <c r="F4180" t="s">
        <v>1304</v>
      </c>
      <c r="G4180" t="s">
        <v>331</v>
      </c>
      <c r="H4180" t="s">
        <v>175</v>
      </c>
      <c r="I4180" t="s">
        <v>23</v>
      </c>
      <c r="J4180" t="s">
        <v>22</v>
      </c>
      <c r="K4180" t="s">
        <v>23</v>
      </c>
      <c r="L4180" t="s">
        <v>23</v>
      </c>
      <c r="M4180">
        <v>1</v>
      </c>
      <c r="N4180">
        <v>5</v>
      </c>
      <c r="O4180">
        <v>400</v>
      </c>
      <c r="P4180">
        <v>2.6</v>
      </c>
      <c r="Q4180" t="s">
        <v>20105</v>
      </c>
      <c r="R4180" s="1">
        <f t="shared" si="65"/>
        <v>42031</v>
      </c>
      <c r="S4180"/>
    </row>
    <row r="4181" spans="1:19" x14ac:dyDescent="0.35">
      <c r="A4181">
        <v>1395</v>
      </c>
      <c r="B4181" t="s">
        <v>6398</v>
      </c>
      <c r="C4181">
        <v>1</v>
      </c>
      <c r="D4181" t="s">
        <v>718</v>
      </c>
      <c r="E4181" t="s">
        <v>6399</v>
      </c>
      <c r="F4181" t="s">
        <v>918</v>
      </c>
      <c r="G4181" t="s">
        <v>6400</v>
      </c>
      <c r="H4181" t="s">
        <v>175</v>
      </c>
      <c r="I4181" t="s">
        <v>23</v>
      </c>
      <c r="J4181" t="s">
        <v>22</v>
      </c>
      <c r="K4181" t="s">
        <v>23</v>
      </c>
      <c r="L4181" t="s">
        <v>23</v>
      </c>
      <c r="M4181">
        <v>3</v>
      </c>
      <c r="N4181">
        <v>390</v>
      </c>
      <c r="O4181">
        <v>1000</v>
      </c>
      <c r="P4181">
        <v>3.7</v>
      </c>
      <c r="Q4181" t="s">
        <v>20757</v>
      </c>
      <c r="R4181" s="1">
        <f t="shared" si="65"/>
        <v>42030</v>
      </c>
      <c r="S4181"/>
    </row>
    <row r="4182" spans="1:19" x14ac:dyDescent="0.35">
      <c r="A4182">
        <v>736</v>
      </c>
      <c r="B4182" t="s">
        <v>6396</v>
      </c>
      <c r="C4182">
        <v>1</v>
      </c>
      <c r="D4182" t="s">
        <v>718</v>
      </c>
      <c r="E4182" t="s">
        <v>6397</v>
      </c>
      <c r="F4182" t="s">
        <v>918</v>
      </c>
      <c r="G4182" t="s">
        <v>174</v>
      </c>
      <c r="H4182" t="s">
        <v>175</v>
      </c>
      <c r="I4182" t="s">
        <v>23</v>
      </c>
      <c r="J4182" t="s">
        <v>23</v>
      </c>
      <c r="K4182" t="s">
        <v>23</v>
      </c>
      <c r="L4182" t="s">
        <v>23</v>
      </c>
      <c r="M4182">
        <v>1</v>
      </c>
      <c r="N4182">
        <v>28</v>
      </c>
      <c r="O4182">
        <v>300</v>
      </c>
      <c r="P4182">
        <v>3.2</v>
      </c>
      <c r="Q4182" t="s">
        <v>20757</v>
      </c>
      <c r="R4182" s="1">
        <f t="shared" si="65"/>
        <v>42030</v>
      </c>
      <c r="S4182"/>
    </row>
    <row r="4183" spans="1:19" x14ac:dyDescent="0.35">
      <c r="A4183">
        <v>18217428</v>
      </c>
      <c r="B4183" t="s">
        <v>6643</v>
      </c>
      <c r="C4183">
        <v>1</v>
      </c>
      <c r="D4183" t="s">
        <v>718</v>
      </c>
      <c r="E4183" t="s">
        <v>6644</v>
      </c>
      <c r="F4183" t="s">
        <v>1262</v>
      </c>
      <c r="G4183" t="s">
        <v>6346</v>
      </c>
      <c r="H4183" t="s">
        <v>175</v>
      </c>
      <c r="I4183" t="s">
        <v>23</v>
      </c>
      <c r="J4183" t="s">
        <v>23</v>
      </c>
      <c r="K4183" t="s">
        <v>23</v>
      </c>
      <c r="L4183" t="s">
        <v>23</v>
      </c>
      <c r="M4183">
        <v>1</v>
      </c>
      <c r="N4183">
        <v>3</v>
      </c>
      <c r="O4183">
        <v>350</v>
      </c>
      <c r="P4183">
        <v>1</v>
      </c>
      <c r="Q4183" t="s">
        <v>20757</v>
      </c>
      <c r="R4183" s="1">
        <f t="shared" si="65"/>
        <v>42030</v>
      </c>
      <c r="S4183"/>
    </row>
    <row r="4184" spans="1:19" x14ac:dyDescent="0.35">
      <c r="A4184">
        <v>18292458</v>
      </c>
      <c r="B4184" t="s">
        <v>6251</v>
      </c>
      <c r="C4184">
        <v>1</v>
      </c>
      <c r="D4184" t="s">
        <v>324</v>
      </c>
      <c r="E4184" t="s">
        <v>6252</v>
      </c>
      <c r="F4184" t="s">
        <v>579</v>
      </c>
      <c r="G4184" t="s">
        <v>6253</v>
      </c>
      <c r="H4184" t="s">
        <v>175</v>
      </c>
      <c r="I4184" t="s">
        <v>23</v>
      </c>
      <c r="J4184" t="s">
        <v>22</v>
      </c>
      <c r="K4184" t="s">
        <v>23</v>
      </c>
      <c r="L4184" t="s">
        <v>23</v>
      </c>
      <c r="M4184">
        <v>3</v>
      </c>
      <c r="N4184">
        <v>21</v>
      </c>
      <c r="O4184">
        <v>1200</v>
      </c>
      <c r="P4184">
        <v>3.4</v>
      </c>
      <c r="Q4184" t="s">
        <v>20757</v>
      </c>
      <c r="R4184" s="1">
        <f t="shared" si="65"/>
        <v>42030</v>
      </c>
      <c r="S4184"/>
    </row>
    <row r="4185" spans="1:19" x14ac:dyDescent="0.35">
      <c r="A4185">
        <v>18279437</v>
      </c>
      <c r="B4185" t="s">
        <v>3442</v>
      </c>
      <c r="C4185">
        <v>1</v>
      </c>
      <c r="D4185" t="s">
        <v>1961</v>
      </c>
      <c r="E4185" t="s">
        <v>7230</v>
      </c>
      <c r="F4185" t="s">
        <v>303</v>
      </c>
      <c r="G4185" t="s">
        <v>292</v>
      </c>
      <c r="H4185" t="s">
        <v>175</v>
      </c>
      <c r="I4185" t="s">
        <v>23</v>
      </c>
      <c r="J4185" t="s">
        <v>22</v>
      </c>
      <c r="K4185" t="s">
        <v>23</v>
      </c>
      <c r="L4185" t="s">
        <v>23</v>
      </c>
      <c r="M4185">
        <v>1</v>
      </c>
      <c r="N4185">
        <v>72</v>
      </c>
      <c r="O4185">
        <v>450</v>
      </c>
      <c r="P4185">
        <v>3.7</v>
      </c>
      <c r="Q4185" t="s">
        <v>20757</v>
      </c>
      <c r="R4185" s="1">
        <f t="shared" si="65"/>
        <v>42030</v>
      </c>
      <c r="S4185"/>
    </row>
    <row r="4186" spans="1:19" x14ac:dyDescent="0.35">
      <c r="A4186">
        <v>18285723</v>
      </c>
      <c r="B4186" t="s">
        <v>7265</v>
      </c>
      <c r="C4186">
        <v>1</v>
      </c>
      <c r="D4186" t="s">
        <v>1961</v>
      </c>
      <c r="E4186" t="s">
        <v>7266</v>
      </c>
      <c r="F4186" t="s">
        <v>2125</v>
      </c>
      <c r="G4186" t="s">
        <v>243</v>
      </c>
      <c r="H4186" t="s">
        <v>175</v>
      </c>
      <c r="I4186" t="s">
        <v>23</v>
      </c>
      <c r="J4186" t="s">
        <v>23</v>
      </c>
      <c r="K4186" t="s">
        <v>23</v>
      </c>
      <c r="L4186" t="s">
        <v>23</v>
      </c>
      <c r="M4186">
        <v>1</v>
      </c>
      <c r="N4186">
        <v>10</v>
      </c>
      <c r="O4186">
        <v>250</v>
      </c>
      <c r="P4186">
        <v>3.1</v>
      </c>
      <c r="Q4186" t="s">
        <v>20757</v>
      </c>
      <c r="R4186" s="1">
        <f t="shared" si="65"/>
        <v>42030</v>
      </c>
      <c r="S4186"/>
    </row>
    <row r="4187" spans="1:19" x14ac:dyDescent="0.35">
      <c r="A4187">
        <v>18252386</v>
      </c>
      <c r="B4187" t="s">
        <v>6200</v>
      </c>
      <c r="C4187">
        <v>1</v>
      </c>
      <c r="D4187" t="s">
        <v>324</v>
      </c>
      <c r="E4187" t="s">
        <v>6201</v>
      </c>
      <c r="F4187" t="s">
        <v>486</v>
      </c>
      <c r="G4187" t="s">
        <v>6202</v>
      </c>
      <c r="H4187" t="s">
        <v>175</v>
      </c>
      <c r="I4187" t="s">
        <v>23</v>
      </c>
      <c r="J4187" t="s">
        <v>23</v>
      </c>
      <c r="K4187" t="s">
        <v>23</v>
      </c>
      <c r="L4187" t="s">
        <v>23</v>
      </c>
      <c r="M4187">
        <v>4</v>
      </c>
      <c r="N4187">
        <v>569</v>
      </c>
      <c r="O4187">
        <v>2100</v>
      </c>
      <c r="P4187">
        <v>4.0999999999999996</v>
      </c>
      <c r="Q4187" t="s">
        <v>20757</v>
      </c>
      <c r="R4187" s="1">
        <f t="shared" si="65"/>
        <v>42030</v>
      </c>
      <c r="S4187"/>
    </row>
    <row r="4188" spans="1:19" x14ac:dyDescent="0.35">
      <c r="A4188">
        <v>6900069</v>
      </c>
      <c r="B4188" t="s">
        <v>7347</v>
      </c>
      <c r="C4188">
        <v>215</v>
      </c>
      <c r="D4188" t="s">
        <v>2251</v>
      </c>
      <c r="E4188" t="s">
        <v>7348</v>
      </c>
      <c r="F4188" t="s">
        <v>7349</v>
      </c>
      <c r="G4188" t="s">
        <v>95</v>
      </c>
      <c r="H4188" t="s">
        <v>2254</v>
      </c>
      <c r="I4188" t="s">
        <v>23</v>
      </c>
      <c r="J4188" t="s">
        <v>23</v>
      </c>
      <c r="K4188" t="s">
        <v>23</v>
      </c>
      <c r="L4188" t="s">
        <v>23</v>
      </c>
      <c r="M4188">
        <v>2</v>
      </c>
      <c r="N4188">
        <v>93</v>
      </c>
      <c r="O4188">
        <v>20</v>
      </c>
      <c r="P4188">
        <v>4</v>
      </c>
      <c r="Q4188" t="s">
        <v>20757</v>
      </c>
      <c r="R4188" s="1">
        <f t="shared" si="65"/>
        <v>42030</v>
      </c>
      <c r="S4188"/>
    </row>
    <row r="4189" spans="1:19" x14ac:dyDescent="0.35">
      <c r="A4189">
        <v>18425178</v>
      </c>
      <c r="B4189" t="s">
        <v>6752</v>
      </c>
      <c r="C4189">
        <v>1</v>
      </c>
      <c r="D4189" t="s">
        <v>718</v>
      </c>
      <c r="E4189" t="s">
        <v>6753</v>
      </c>
      <c r="F4189" t="s">
        <v>1443</v>
      </c>
      <c r="G4189" t="s">
        <v>6754</v>
      </c>
      <c r="H4189" t="s">
        <v>175</v>
      </c>
      <c r="I4189" t="s">
        <v>23</v>
      </c>
      <c r="J4189" t="s">
        <v>23</v>
      </c>
      <c r="K4189" t="s">
        <v>23</v>
      </c>
      <c r="L4189" t="s">
        <v>23</v>
      </c>
      <c r="M4189">
        <v>1</v>
      </c>
      <c r="N4189">
        <v>0</v>
      </c>
      <c r="O4189">
        <v>100</v>
      </c>
      <c r="P4189">
        <v>1</v>
      </c>
      <c r="Q4189" t="s">
        <v>19844</v>
      </c>
      <c r="R4189" s="1">
        <f t="shared" si="65"/>
        <v>42029</v>
      </c>
      <c r="S4189"/>
    </row>
    <row r="4190" spans="1:19" x14ac:dyDescent="0.35">
      <c r="A4190">
        <v>1131</v>
      </c>
      <c r="B4190" t="s">
        <v>6180</v>
      </c>
      <c r="C4190">
        <v>1</v>
      </c>
      <c r="D4190" t="s">
        <v>324</v>
      </c>
      <c r="E4190" t="s">
        <v>6181</v>
      </c>
      <c r="F4190" t="s">
        <v>471</v>
      </c>
      <c r="G4190" t="s">
        <v>6182</v>
      </c>
      <c r="H4190" t="s">
        <v>175</v>
      </c>
      <c r="I4190" t="s">
        <v>22</v>
      </c>
      <c r="J4190" t="s">
        <v>23</v>
      </c>
      <c r="K4190" t="s">
        <v>23</v>
      </c>
      <c r="L4190" t="s">
        <v>23</v>
      </c>
      <c r="M4190">
        <v>2</v>
      </c>
      <c r="N4190">
        <v>32</v>
      </c>
      <c r="O4190">
        <v>900</v>
      </c>
      <c r="P4190">
        <v>3.3</v>
      </c>
      <c r="Q4190" t="s">
        <v>19844</v>
      </c>
      <c r="R4190" s="1">
        <f t="shared" si="65"/>
        <v>42029</v>
      </c>
      <c r="S4190"/>
    </row>
    <row r="4191" spans="1:19" x14ac:dyDescent="0.35">
      <c r="A4191">
        <v>309006</v>
      </c>
      <c r="B4191" t="s">
        <v>7031</v>
      </c>
      <c r="C4191">
        <v>1</v>
      </c>
      <c r="D4191" t="s">
        <v>718</v>
      </c>
      <c r="E4191" t="s">
        <v>7032</v>
      </c>
      <c r="F4191" t="s">
        <v>1830</v>
      </c>
      <c r="G4191" t="s">
        <v>251</v>
      </c>
      <c r="H4191" t="s">
        <v>175</v>
      </c>
      <c r="I4191" t="s">
        <v>23</v>
      </c>
      <c r="J4191" t="s">
        <v>23</v>
      </c>
      <c r="K4191" t="s">
        <v>23</v>
      </c>
      <c r="L4191" t="s">
        <v>23</v>
      </c>
      <c r="M4191">
        <v>1</v>
      </c>
      <c r="N4191">
        <v>3</v>
      </c>
      <c r="O4191">
        <v>300</v>
      </c>
      <c r="P4191">
        <v>1</v>
      </c>
      <c r="Q4191" t="s">
        <v>20313</v>
      </c>
      <c r="R4191" s="1">
        <f t="shared" si="65"/>
        <v>42027</v>
      </c>
      <c r="S4191"/>
    </row>
    <row r="4192" spans="1:19" x14ac:dyDescent="0.35">
      <c r="A4192">
        <v>2279</v>
      </c>
      <c r="B4192" t="s">
        <v>6413</v>
      </c>
      <c r="C4192">
        <v>1</v>
      </c>
      <c r="D4192" t="s">
        <v>718</v>
      </c>
      <c r="E4192" t="s">
        <v>6414</v>
      </c>
      <c r="F4192" t="s">
        <v>927</v>
      </c>
      <c r="G4192" t="s">
        <v>331</v>
      </c>
      <c r="H4192" t="s">
        <v>175</v>
      </c>
      <c r="I4192" t="s">
        <v>23</v>
      </c>
      <c r="J4192" t="s">
        <v>22</v>
      </c>
      <c r="K4192" t="s">
        <v>23</v>
      </c>
      <c r="L4192" t="s">
        <v>23</v>
      </c>
      <c r="M4192">
        <v>1</v>
      </c>
      <c r="N4192">
        <v>81</v>
      </c>
      <c r="O4192">
        <v>450</v>
      </c>
      <c r="P4192">
        <v>2.8</v>
      </c>
      <c r="Q4192" t="s">
        <v>20313</v>
      </c>
      <c r="R4192" s="1">
        <f t="shared" si="65"/>
        <v>42027</v>
      </c>
      <c r="S4192"/>
    </row>
    <row r="4193" spans="1:19" x14ac:dyDescent="0.35">
      <c r="A4193">
        <v>18282019</v>
      </c>
      <c r="B4193" t="s">
        <v>2774</v>
      </c>
      <c r="C4193">
        <v>1</v>
      </c>
      <c r="D4193" t="s">
        <v>718</v>
      </c>
      <c r="E4193" t="s">
        <v>6536</v>
      </c>
      <c r="F4193" t="s">
        <v>1124</v>
      </c>
      <c r="G4193" t="s">
        <v>450</v>
      </c>
      <c r="H4193" t="s">
        <v>175</v>
      </c>
      <c r="I4193" t="s">
        <v>23</v>
      </c>
      <c r="J4193" t="s">
        <v>23</v>
      </c>
      <c r="K4193" t="s">
        <v>23</v>
      </c>
      <c r="L4193" t="s">
        <v>23</v>
      </c>
      <c r="M4193">
        <v>1</v>
      </c>
      <c r="N4193">
        <v>10</v>
      </c>
      <c r="O4193">
        <v>150</v>
      </c>
      <c r="P4193">
        <v>3.3</v>
      </c>
      <c r="Q4193" t="s">
        <v>20313</v>
      </c>
      <c r="R4193" s="1">
        <f t="shared" si="65"/>
        <v>42027</v>
      </c>
      <c r="S4193"/>
    </row>
    <row r="4194" spans="1:19" x14ac:dyDescent="0.35">
      <c r="A4194">
        <v>17334958</v>
      </c>
      <c r="B4194" t="s">
        <v>5904</v>
      </c>
      <c r="C4194">
        <v>216</v>
      </c>
      <c r="D4194" t="s">
        <v>2402</v>
      </c>
      <c r="E4194" t="s">
        <v>5905</v>
      </c>
      <c r="F4194" t="s">
        <v>2402</v>
      </c>
      <c r="G4194" t="s">
        <v>5906</v>
      </c>
      <c r="H4194" t="s">
        <v>62</v>
      </c>
      <c r="I4194" t="s">
        <v>23</v>
      </c>
      <c r="J4194" t="s">
        <v>23</v>
      </c>
      <c r="K4194" t="s">
        <v>23</v>
      </c>
      <c r="L4194" t="s">
        <v>23</v>
      </c>
      <c r="M4194">
        <v>2</v>
      </c>
      <c r="N4194">
        <v>197</v>
      </c>
      <c r="O4194">
        <v>25</v>
      </c>
      <c r="P4194">
        <v>4.2</v>
      </c>
      <c r="Q4194" t="s">
        <v>20313</v>
      </c>
      <c r="R4194" s="1">
        <f t="shared" si="65"/>
        <v>42027</v>
      </c>
      <c r="S4194"/>
    </row>
    <row r="4195" spans="1:19" x14ac:dyDescent="0.35">
      <c r="A4195">
        <v>312319</v>
      </c>
      <c r="B4195" t="s">
        <v>7052</v>
      </c>
      <c r="C4195">
        <v>1</v>
      </c>
      <c r="D4195" t="s">
        <v>718</v>
      </c>
      <c r="E4195" t="s">
        <v>7053</v>
      </c>
      <c r="F4195" t="s">
        <v>7054</v>
      </c>
      <c r="G4195" t="s">
        <v>7055</v>
      </c>
      <c r="H4195" t="s">
        <v>175</v>
      </c>
      <c r="I4195" t="s">
        <v>22</v>
      </c>
      <c r="J4195" t="s">
        <v>23</v>
      </c>
      <c r="K4195" t="s">
        <v>23</v>
      </c>
      <c r="L4195" t="s">
        <v>23</v>
      </c>
      <c r="M4195">
        <v>4</v>
      </c>
      <c r="N4195">
        <v>5</v>
      </c>
      <c r="O4195">
        <v>2500</v>
      </c>
      <c r="P4195">
        <v>3</v>
      </c>
      <c r="Q4195" t="s">
        <v>20313</v>
      </c>
      <c r="R4195" s="1">
        <f t="shared" si="65"/>
        <v>42027</v>
      </c>
      <c r="S4195"/>
    </row>
    <row r="4196" spans="1:19" x14ac:dyDescent="0.35">
      <c r="A4196">
        <v>2530</v>
      </c>
      <c r="B4196" t="s">
        <v>4500</v>
      </c>
      <c r="C4196">
        <v>1</v>
      </c>
      <c r="D4196" t="s">
        <v>718</v>
      </c>
      <c r="E4196" t="s">
        <v>6439</v>
      </c>
      <c r="F4196" t="s">
        <v>6438</v>
      </c>
      <c r="G4196" t="s">
        <v>331</v>
      </c>
      <c r="H4196" t="s">
        <v>175</v>
      </c>
      <c r="I4196" t="s">
        <v>22</v>
      </c>
      <c r="J4196" t="s">
        <v>23</v>
      </c>
      <c r="K4196" t="s">
        <v>23</v>
      </c>
      <c r="L4196" t="s">
        <v>23</v>
      </c>
      <c r="M4196">
        <v>3</v>
      </c>
      <c r="N4196">
        <v>118</v>
      </c>
      <c r="O4196">
        <v>1200</v>
      </c>
      <c r="P4196">
        <v>2.2999999999999998</v>
      </c>
      <c r="Q4196" t="s">
        <v>20678</v>
      </c>
      <c r="R4196" s="1">
        <f t="shared" si="65"/>
        <v>42026</v>
      </c>
      <c r="S4196"/>
    </row>
    <row r="4197" spans="1:19" x14ac:dyDescent="0.35">
      <c r="A4197">
        <v>18445775</v>
      </c>
      <c r="B4197" t="s">
        <v>6580</v>
      </c>
      <c r="C4197">
        <v>1</v>
      </c>
      <c r="D4197" t="s">
        <v>718</v>
      </c>
      <c r="E4197" t="s">
        <v>6581</v>
      </c>
      <c r="F4197" t="s">
        <v>1196</v>
      </c>
      <c r="G4197" t="s">
        <v>2873</v>
      </c>
      <c r="H4197" t="s">
        <v>175</v>
      </c>
      <c r="I4197" t="s">
        <v>22</v>
      </c>
      <c r="J4197" t="s">
        <v>23</v>
      </c>
      <c r="K4197" t="s">
        <v>23</v>
      </c>
      <c r="L4197" t="s">
        <v>23</v>
      </c>
      <c r="M4197">
        <v>2</v>
      </c>
      <c r="N4197">
        <v>21</v>
      </c>
      <c r="O4197">
        <v>600</v>
      </c>
      <c r="P4197">
        <v>3.5</v>
      </c>
      <c r="Q4197" t="s">
        <v>20678</v>
      </c>
      <c r="R4197" s="1">
        <f t="shared" si="65"/>
        <v>42026</v>
      </c>
      <c r="S4197"/>
    </row>
    <row r="4198" spans="1:19" x14ac:dyDescent="0.35">
      <c r="A4198">
        <v>18423876</v>
      </c>
      <c r="B4198" t="s">
        <v>1047</v>
      </c>
      <c r="C4198">
        <v>1</v>
      </c>
      <c r="D4198" t="s">
        <v>718</v>
      </c>
      <c r="E4198" t="s">
        <v>6994</v>
      </c>
      <c r="F4198" t="s">
        <v>1742</v>
      </c>
      <c r="G4198" t="s">
        <v>251</v>
      </c>
      <c r="H4198" t="s">
        <v>175</v>
      </c>
      <c r="I4198" t="s">
        <v>23</v>
      </c>
      <c r="J4198" t="s">
        <v>23</v>
      </c>
      <c r="K4198" t="s">
        <v>23</v>
      </c>
      <c r="L4198" t="s">
        <v>23</v>
      </c>
      <c r="M4198">
        <v>2</v>
      </c>
      <c r="N4198">
        <v>3</v>
      </c>
      <c r="O4198">
        <v>500</v>
      </c>
      <c r="P4198">
        <v>1</v>
      </c>
      <c r="Q4198" t="s">
        <v>20678</v>
      </c>
      <c r="R4198" s="1">
        <f t="shared" si="65"/>
        <v>42026</v>
      </c>
      <c r="S4198"/>
    </row>
    <row r="4199" spans="1:19" x14ac:dyDescent="0.35">
      <c r="A4199">
        <v>18306553</v>
      </c>
      <c r="B4199" t="s">
        <v>6249</v>
      </c>
      <c r="C4199">
        <v>1</v>
      </c>
      <c r="D4199" t="s">
        <v>324</v>
      </c>
      <c r="E4199" t="s">
        <v>6250</v>
      </c>
      <c r="F4199" t="s">
        <v>579</v>
      </c>
      <c r="G4199" t="s">
        <v>183</v>
      </c>
      <c r="H4199" t="s">
        <v>175</v>
      </c>
      <c r="I4199" t="s">
        <v>23</v>
      </c>
      <c r="J4199" t="s">
        <v>22</v>
      </c>
      <c r="K4199" t="s">
        <v>23</v>
      </c>
      <c r="L4199" t="s">
        <v>23</v>
      </c>
      <c r="M4199">
        <v>2</v>
      </c>
      <c r="N4199">
        <v>35</v>
      </c>
      <c r="O4199">
        <v>700</v>
      </c>
      <c r="P4199">
        <v>3.1</v>
      </c>
      <c r="Q4199" t="s">
        <v>20678</v>
      </c>
      <c r="R4199" s="1">
        <f t="shared" si="65"/>
        <v>42026</v>
      </c>
      <c r="S4199"/>
    </row>
    <row r="4200" spans="1:19" x14ac:dyDescent="0.35">
      <c r="A4200">
        <v>17374978</v>
      </c>
      <c r="B4200" t="s">
        <v>5919</v>
      </c>
      <c r="C4200">
        <v>216</v>
      </c>
      <c r="D4200" t="s">
        <v>4194</v>
      </c>
      <c r="E4200" t="s">
        <v>5920</v>
      </c>
      <c r="F4200" t="s">
        <v>5921</v>
      </c>
      <c r="G4200" t="s">
        <v>5922</v>
      </c>
      <c r="H4200" t="s">
        <v>62</v>
      </c>
      <c r="I4200" t="s">
        <v>23</v>
      </c>
      <c r="J4200" t="s">
        <v>23</v>
      </c>
      <c r="K4200" t="s">
        <v>23</v>
      </c>
      <c r="L4200" t="s">
        <v>23</v>
      </c>
      <c r="M4200">
        <v>2</v>
      </c>
      <c r="N4200">
        <v>108</v>
      </c>
      <c r="O4200">
        <v>25</v>
      </c>
      <c r="P4200">
        <v>2.2000000000000002</v>
      </c>
      <c r="Q4200" t="s">
        <v>20678</v>
      </c>
      <c r="R4200" s="1">
        <f t="shared" si="65"/>
        <v>42026</v>
      </c>
      <c r="S4200"/>
    </row>
    <row r="4201" spans="1:19" x14ac:dyDescent="0.35">
      <c r="A4201">
        <v>18281985</v>
      </c>
      <c r="B4201" t="s">
        <v>6375</v>
      </c>
      <c r="C4201">
        <v>1</v>
      </c>
      <c r="D4201" t="s">
        <v>718</v>
      </c>
      <c r="E4201" t="s">
        <v>6376</v>
      </c>
      <c r="F4201" t="s">
        <v>845</v>
      </c>
      <c r="G4201" t="s">
        <v>6377</v>
      </c>
      <c r="H4201" t="s">
        <v>175</v>
      </c>
      <c r="I4201" t="s">
        <v>22</v>
      </c>
      <c r="J4201" t="s">
        <v>23</v>
      </c>
      <c r="K4201" t="s">
        <v>23</v>
      </c>
      <c r="L4201" t="s">
        <v>23</v>
      </c>
      <c r="M4201">
        <v>3</v>
      </c>
      <c r="N4201">
        <v>1020</v>
      </c>
      <c r="O4201">
        <v>1200</v>
      </c>
      <c r="P4201">
        <v>3.9</v>
      </c>
      <c r="Q4201" t="s">
        <v>20722</v>
      </c>
      <c r="R4201" s="1">
        <f t="shared" si="65"/>
        <v>42025</v>
      </c>
      <c r="S4201"/>
    </row>
    <row r="4202" spans="1:19" x14ac:dyDescent="0.35">
      <c r="A4202">
        <v>310162</v>
      </c>
      <c r="B4202" t="s">
        <v>6730</v>
      </c>
      <c r="C4202">
        <v>1</v>
      </c>
      <c r="D4202" t="s">
        <v>718</v>
      </c>
      <c r="E4202" t="s">
        <v>6731</v>
      </c>
      <c r="F4202" t="s">
        <v>1412</v>
      </c>
      <c r="G4202" t="s">
        <v>504</v>
      </c>
      <c r="H4202" t="s">
        <v>175</v>
      </c>
      <c r="I4202" t="s">
        <v>23</v>
      </c>
      <c r="J4202" t="s">
        <v>23</v>
      </c>
      <c r="K4202" t="s">
        <v>23</v>
      </c>
      <c r="L4202" t="s">
        <v>23</v>
      </c>
      <c r="M4202">
        <v>2</v>
      </c>
      <c r="N4202">
        <v>9</v>
      </c>
      <c r="O4202">
        <v>500</v>
      </c>
      <c r="P4202">
        <v>3.1</v>
      </c>
      <c r="Q4202" t="s">
        <v>20722</v>
      </c>
      <c r="R4202" s="1">
        <f t="shared" si="65"/>
        <v>42025</v>
      </c>
      <c r="S4202"/>
    </row>
    <row r="4203" spans="1:19" x14ac:dyDescent="0.35">
      <c r="A4203">
        <v>309238</v>
      </c>
      <c r="B4203" t="s">
        <v>6568</v>
      </c>
      <c r="C4203">
        <v>1</v>
      </c>
      <c r="D4203" t="s">
        <v>718</v>
      </c>
      <c r="E4203" t="s">
        <v>6569</v>
      </c>
      <c r="F4203" t="s">
        <v>1177</v>
      </c>
      <c r="G4203" t="s">
        <v>432</v>
      </c>
      <c r="H4203" t="s">
        <v>175</v>
      </c>
      <c r="I4203" t="s">
        <v>23</v>
      </c>
      <c r="J4203" t="s">
        <v>23</v>
      </c>
      <c r="K4203" t="s">
        <v>23</v>
      </c>
      <c r="L4203" t="s">
        <v>23</v>
      </c>
      <c r="M4203">
        <v>1</v>
      </c>
      <c r="N4203">
        <v>100</v>
      </c>
      <c r="O4203">
        <v>200</v>
      </c>
      <c r="P4203">
        <v>3.1</v>
      </c>
      <c r="Q4203" t="s">
        <v>20722</v>
      </c>
      <c r="R4203" s="1">
        <f t="shared" si="65"/>
        <v>42025</v>
      </c>
      <c r="S4203"/>
    </row>
    <row r="4204" spans="1:19" x14ac:dyDescent="0.35">
      <c r="A4204">
        <v>17582668</v>
      </c>
      <c r="B4204" t="s">
        <v>5904</v>
      </c>
      <c r="C4204">
        <v>216</v>
      </c>
      <c r="D4204" t="s">
        <v>112</v>
      </c>
      <c r="E4204" t="s">
        <v>5955</v>
      </c>
      <c r="F4204" t="s">
        <v>5956</v>
      </c>
      <c r="G4204" t="s">
        <v>5906</v>
      </c>
      <c r="H4204" t="s">
        <v>62</v>
      </c>
      <c r="I4204" t="s">
        <v>23</v>
      </c>
      <c r="J4204" t="s">
        <v>23</v>
      </c>
      <c r="K4204" t="s">
        <v>23</v>
      </c>
      <c r="L4204" t="s">
        <v>23</v>
      </c>
      <c r="M4204">
        <v>3</v>
      </c>
      <c r="N4204">
        <v>83</v>
      </c>
      <c r="O4204">
        <v>45</v>
      </c>
      <c r="P4204">
        <v>3.5</v>
      </c>
      <c r="Q4204" t="s">
        <v>20722</v>
      </c>
      <c r="R4204" s="1">
        <f t="shared" si="65"/>
        <v>42025</v>
      </c>
      <c r="S4204"/>
    </row>
    <row r="4205" spans="1:19" x14ac:dyDescent="0.35">
      <c r="A4205">
        <v>18303828</v>
      </c>
      <c r="B4205" t="s">
        <v>386</v>
      </c>
      <c r="C4205">
        <v>1</v>
      </c>
      <c r="D4205" t="s">
        <v>718</v>
      </c>
      <c r="E4205" t="s">
        <v>6873</v>
      </c>
      <c r="F4205" t="s">
        <v>1602</v>
      </c>
      <c r="G4205" t="s">
        <v>217</v>
      </c>
      <c r="H4205" t="s">
        <v>175</v>
      </c>
      <c r="I4205" t="s">
        <v>23</v>
      </c>
      <c r="J4205" t="s">
        <v>22</v>
      </c>
      <c r="K4205" t="s">
        <v>23</v>
      </c>
      <c r="L4205" t="s">
        <v>23</v>
      </c>
      <c r="M4205">
        <v>2</v>
      </c>
      <c r="N4205">
        <v>116</v>
      </c>
      <c r="O4205">
        <v>500</v>
      </c>
      <c r="P4205">
        <v>3.6</v>
      </c>
      <c r="Q4205" t="s">
        <v>21240</v>
      </c>
      <c r="R4205" s="1">
        <f t="shared" si="65"/>
        <v>42024</v>
      </c>
      <c r="S4205"/>
    </row>
    <row r="4206" spans="1:19" x14ac:dyDescent="0.35">
      <c r="A4206">
        <v>18423098</v>
      </c>
      <c r="B4206" t="s">
        <v>7270</v>
      </c>
      <c r="C4206">
        <v>1</v>
      </c>
      <c r="D4206" t="s">
        <v>1961</v>
      </c>
      <c r="E4206" t="s">
        <v>7271</v>
      </c>
      <c r="F4206" t="s">
        <v>2125</v>
      </c>
      <c r="G4206" t="s">
        <v>1344</v>
      </c>
      <c r="H4206" t="s">
        <v>175</v>
      </c>
      <c r="I4206" t="s">
        <v>23</v>
      </c>
      <c r="J4206" t="s">
        <v>22</v>
      </c>
      <c r="K4206" t="s">
        <v>23</v>
      </c>
      <c r="L4206" t="s">
        <v>23</v>
      </c>
      <c r="M4206">
        <v>1</v>
      </c>
      <c r="N4206">
        <v>16</v>
      </c>
      <c r="O4206">
        <v>200</v>
      </c>
      <c r="P4206">
        <v>3.4</v>
      </c>
      <c r="Q4206" t="s">
        <v>21240</v>
      </c>
      <c r="R4206" s="1">
        <f t="shared" si="65"/>
        <v>42024</v>
      </c>
      <c r="S4206"/>
    </row>
    <row r="4207" spans="1:19" x14ac:dyDescent="0.35">
      <c r="A4207">
        <v>18433890</v>
      </c>
      <c r="B4207" t="s">
        <v>6121</v>
      </c>
      <c r="C4207">
        <v>1</v>
      </c>
      <c r="D4207" t="s">
        <v>324</v>
      </c>
      <c r="E4207" t="s">
        <v>6122</v>
      </c>
      <c r="F4207" t="s">
        <v>2667</v>
      </c>
      <c r="G4207" t="s">
        <v>6123</v>
      </c>
      <c r="H4207" t="s">
        <v>175</v>
      </c>
      <c r="I4207" t="s">
        <v>23</v>
      </c>
      <c r="J4207" t="s">
        <v>22</v>
      </c>
      <c r="K4207" t="s">
        <v>23</v>
      </c>
      <c r="L4207" t="s">
        <v>23</v>
      </c>
      <c r="M4207">
        <v>2</v>
      </c>
      <c r="N4207">
        <v>61</v>
      </c>
      <c r="O4207">
        <v>600</v>
      </c>
      <c r="P4207">
        <v>3.8</v>
      </c>
      <c r="Q4207" t="s">
        <v>22110</v>
      </c>
      <c r="R4207" s="1">
        <f t="shared" si="65"/>
        <v>42006</v>
      </c>
      <c r="S4207"/>
    </row>
    <row r="4208" spans="1:19" x14ac:dyDescent="0.35">
      <c r="A4208">
        <v>18228855</v>
      </c>
      <c r="B4208" t="s">
        <v>7212</v>
      </c>
      <c r="C4208">
        <v>1</v>
      </c>
      <c r="D4208" t="s">
        <v>1961</v>
      </c>
      <c r="E4208" t="s">
        <v>7213</v>
      </c>
      <c r="F4208" t="s">
        <v>2043</v>
      </c>
      <c r="G4208" t="s">
        <v>3060</v>
      </c>
      <c r="H4208" t="s">
        <v>175</v>
      </c>
      <c r="I4208" t="s">
        <v>23</v>
      </c>
      <c r="J4208" t="s">
        <v>22</v>
      </c>
      <c r="K4208" t="s">
        <v>23</v>
      </c>
      <c r="L4208" t="s">
        <v>23</v>
      </c>
      <c r="M4208">
        <v>2</v>
      </c>
      <c r="N4208">
        <v>154</v>
      </c>
      <c r="O4208">
        <v>800</v>
      </c>
      <c r="P4208">
        <v>3.8</v>
      </c>
      <c r="Q4208" t="s">
        <v>22110</v>
      </c>
      <c r="R4208" s="1">
        <f t="shared" si="65"/>
        <v>42006</v>
      </c>
      <c r="S4208"/>
    </row>
    <row r="4209" spans="1:19" x14ac:dyDescent="0.35">
      <c r="A4209">
        <v>4000027</v>
      </c>
      <c r="B4209" t="s">
        <v>7293</v>
      </c>
      <c r="C4209">
        <v>1</v>
      </c>
      <c r="D4209" t="s">
        <v>2178</v>
      </c>
      <c r="E4209" t="s">
        <v>7294</v>
      </c>
      <c r="F4209" t="s">
        <v>7295</v>
      </c>
      <c r="G4209" t="s">
        <v>835</v>
      </c>
      <c r="H4209" t="s">
        <v>175</v>
      </c>
      <c r="I4209" t="s">
        <v>23</v>
      </c>
      <c r="J4209" t="s">
        <v>23</v>
      </c>
      <c r="K4209" t="s">
        <v>23</v>
      </c>
      <c r="L4209" t="s">
        <v>23</v>
      </c>
      <c r="M4209">
        <v>2</v>
      </c>
      <c r="N4209">
        <v>99</v>
      </c>
      <c r="O4209">
        <v>500</v>
      </c>
      <c r="P4209">
        <v>3.6</v>
      </c>
      <c r="Q4209" t="s">
        <v>22110</v>
      </c>
      <c r="R4209" s="1">
        <f t="shared" si="65"/>
        <v>42006</v>
      </c>
      <c r="S4209"/>
    </row>
    <row r="4210" spans="1:19" x14ac:dyDescent="0.35">
      <c r="A4210">
        <v>18025127</v>
      </c>
      <c r="B4210" t="s">
        <v>6711</v>
      </c>
      <c r="C4210">
        <v>1</v>
      </c>
      <c r="D4210" t="s">
        <v>718</v>
      </c>
      <c r="E4210" t="s">
        <v>6712</v>
      </c>
      <c r="F4210" t="s">
        <v>3364</v>
      </c>
      <c r="G4210" t="s">
        <v>832</v>
      </c>
      <c r="H4210" t="s">
        <v>175</v>
      </c>
      <c r="I4210" t="s">
        <v>23</v>
      </c>
      <c r="J4210" t="s">
        <v>23</v>
      </c>
      <c r="K4210" t="s">
        <v>23</v>
      </c>
      <c r="L4210" t="s">
        <v>23</v>
      </c>
      <c r="M4210">
        <v>1</v>
      </c>
      <c r="N4210">
        <v>2</v>
      </c>
      <c r="O4210">
        <v>250</v>
      </c>
      <c r="P4210">
        <v>1</v>
      </c>
      <c r="Q4210" t="s">
        <v>21794</v>
      </c>
      <c r="R4210" s="1">
        <f t="shared" si="65"/>
        <v>42023</v>
      </c>
      <c r="S4210"/>
    </row>
    <row r="4211" spans="1:19" x14ac:dyDescent="0.35">
      <c r="A4211">
        <v>309704</v>
      </c>
      <c r="B4211" t="s">
        <v>3687</v>
      </c>
      <c r="C4211">
        <v>1</v>
      </c>
      <c r="D4211" t="s">
        <v>718</v>
      </c>
      <c r="E4211" t="s">
        <v>6726</v>
      </c>
      <c r="F4211" t="s">
        <v>1398</v>
      </c>
      <c r="G4211" t="s">
        <v>3689</v>
      </c>
      <c r="H4211" t="s">
        <v>175</v>
      </c>
      <c r="I4211" t="s">
        <v>23</v>
      </c>
      <c r="J4211" t="s">
        <v>23</v>
      </c>
      <c r="K4211" t="s">
        <v>23</v>
      </c>
      <c r="L4211" t="s">
        <v>23</v>
      </c>
      <c r="M4211">
        <v>1</v>
      </c>
      <c r="N4211">
        <v>13</v>
      </c>
      <c r="O4211">
        <v>150</v>
      </c>
      <c r="P4211">
        <v>2.8</v>
      </c>
      <c r="Q4211" t="s">
        <v>21794</v>
      </c>
      <c r="R4211" s="1">
        <f t="shared" si="65"/>
        <v>42023</v>
      </c>
      <c r="S4211"/>
    </row>
    <row r="4212" spans="1:19" x14ac:dyDescent="0.35">
      <c r="A4212">
        <v>3700037</v>
      </c>
      <c r="B4212" t="s">
        <v>7304</v>
      </c>
      <c r="C4212">
        <v>1</v>
      </c>
      <c r="D4212" t="s">
        <v>2185</v>
      </c>
      <c r="E4212" t="s">
        <v>7305</v>
      </c>
      <c r="F4212" t="s">
        <v>2187</v>
      </c>
      <c r="G4212" t="s">
        <v>7306</v>
      </c>
      <c r="H4212" t="s">
        <v>175</v>
      </c>
      <c r="I4212" t="s">
        <v>23</v>
      </c>
      <c r="J4212" t="s">
        <v>23</v>
      </c>
      <c r="K4212" t="s">
        <v>23</v>
      </c>
      <c r="L4212" t="s">
        <v>23</v>
      </c>
      <c r="M4212">
        <v>4</v>
      </c>
      <c r="N4212">
        <v>456</v>
      </c>
      <c r="O4212">
        <v>1500</v>
      </c>
      <c r="P4212">
        <v>3.8</v>
      </c>
      <c r="Q4212" t="s">
        <v>21794</v>
      </c>
      <c r="R4212" s="1">
        <f t="shared" si="65"/>
        <v>42023</v>
      </c>
      <c r="S4212"/>
    </row>
    <row r="4213" spans="1:19" x14ac:dyDescent="0.35">
      <c r="A4213">
        <v>230</v>
      </c>
      <c r="B4213" t="s">
        <v>1897</v>
      </c>
      <c r="C4213">
        <v>1</v>
      </c>
      <c r="D4213" t="s">
        <v>324</v>
      </c>
      <c r="E4213" t="s">
        <v>6161</v>
      </c>
      <c r="F4213" t="s">
        <v>6162</v>
      </c>
      <c r="G4213" t="s">
        <v>883</v>
      </c>
      <c r="H4213" t="s">
        <v>175</v>
      </c>
      <c r="I4213" t="s">
        <v>23</v>
      </c>
      <c r="J4213" t="s">
        <v>23</v>
      </c>
      <c r="K4213" t="s">
        <v>23</v>
      </c>
      <c r="L4213" t="s">
        <v>23</v>
      </c>
      <c r="M4213">
        <v>2</v>
      </c>
      <c r="N4213">
        <v>112</v>
      </c>
      <c r="O4213">
        <v>700</v>
      </c>
      <c r="P4213">
        <v>2.4</v>
      </c>
      <c r="Q4213" t="s">
        <v>21794</v>
      </c>
      <c r="R4213" s="1">
        <f t="shared" si="65"/>
        <v>42023</v>
      </c>
      <c r="S4213"/>
    </row>
    <row r="4214" spans="1:19" x14ac:dyDescent="0.35">
      <c r="A4214">
        <v>307888</v>
      </c>
      <c r="B4214" t="s">
        <v>7193</v>
      </c>
      <c r="C4214">
        <v>1</v>
      </c>
      <c r="D4214" t="s">
        <v>1961</v>
      </c>
      <c r="E4214" t="s">
        <v>7194</v>
      </c>
      <c r="F4214" t="s">
        <v>264</v>
      </c>
      <c r="G4214" t="s">
        <v>331</v>
      </c>
      <c r="H4214" t="s">
        <v>175</v>
      </c>
      <c r="I4214" t="s">
        <v>23</v>
      </c>
      <c r="J4214" t="s">
        <v>22</v>
      </c>
      <c r="K4214" t="s">
        <v>23</v>
      </c>
      <c r="L4214" t="s">
        <v>23</v>
      </c>
      <c r="M4214">
        <v>1</v>
      </c>
      <c r="N4214">
        <v>30</v>
      </c>
      <c r="O4214">
        <v>350</v>
      </c>
      <c r="P4214">
        <v>3.1</v>
      </c>
      <c r="Q4214" t="s">
        <v>21794</v>
      </c>
      <c r="R4214" s="1">
        <f t="shared" si="65"/>
        <v>42023</v>
      </c>
      <c r="S4214"/>
    </row>
    <row r="4215" spans="1:19" x14ac:dyDescent="0.35">
      <c r="A4215">
        <v>18359285</v>
      </c>
      <c r="B4215" t="s">
        <v>6857</v>
      </c>
      <c r="C4215">
        <v>1</v>
      </c>
      <c r="D4215" t="s">
        <v>718</v>
      </c>
      <c r="E4215" t="s">
        <v>6858</v>
      </c>
      <c r="F4215" t="s">
        <v>3517</v>
      </c>
      <c r="G4215" t="s">
        <v>423</v>
      </c>
      <c r="H4215" t="s">
        <v>175</v>
      </c>
      <c r="I4215" t="s">
        <v>23</v>
      </c>
      <c r="J4215" t="s">
        <v>23</v>
      </c>
      <c r="K4215" t="s">
        <v>23</v>
      </c>
      <c r="L4215" t="s">
        <v>23</v>
      </c>
      <c r="M4215">
        <v>1</v>
      </c>
      <c r="N4215">
        <v>0</v>
      </c>
      <c r="O4215">
        <v>250</v>
      </c>
      <c r="P4215">
        <v>1</v>
      </c>
      <c r="Q4215" t="s">
        <v>19851</v>
      </c>
      <c r="R4215" s="1">
        <f t="shared" si="65"/>
        <v>42022</v>
      </c>
      <c r="S4215"/>
    </row>
    <row r="4216" spans="1:19" x14ac:dyDescent="0.35">
      <c r="A4216">
        <v>312334</v>
      </c>
      <c r="B4216" t="s">
        <v>6843</v>
      </c>
      <c r="C4216">
        <v>1</v>
      </c>
      <c r="D4216" t="s">
        <v>718</v>
      </c>
      <c r="E4216" t="s">
        <v>6844</v>
      </c>
      <c r="F4216" t="s">
        <v>1563</v>
      </c>
      <c r="G4216" t="s">
        <v>331</v>
      </c>
      <c r="H4216" t="s">
        <v>175</v>
      </c>
      <c r="I4216" t="s">
        <v>23</v>
      </c>
      <c r="J4216" t="s">
        <v>22</v>
      </c>
      <c r="K4216" t="s">
        <v>23</v>
      </c>
      <c r="L4216" t="s">
        <v>23</v>
      </c>
      <c r="M4216">
        <v>2</v>
      </c>
      <c r="N4216">
        <v>31</v>
      </c>
      <c r="O4216">
        <v>550</v>
      </c>
      <c r="P4216">
        <v>3.3</v>
      </c>
      <c r="Q4216" t="s">
        <v>19851</v>
      </c>
      <c r="R4216" s="1">
        <f t="shared" si="65"/>
        <v>42022</v>
      </c>
      <c r="S4216"/>
    </row>
    <row r="4217" spans="1:19" x14ac:dyDescent="0.35">
      <c r="A4217">
        <v>18466825</v>
      </c>
      <c r="B4217" t="s">
        <v>6824</v>
      </c>
      <c r="C4217">
        <v>1</v>
      </c>
      <c r="D4217" t="s">
        <v>718</v>
      </c>
      <c r="E4217" t="s">
        <v>6825</v>
      </c>
      <c r="F4217" t="s">
        <v>1545</v>
      </c>
      <c r="G4217" t="s">
        <v>251</v>
      </c>
      <c r="H4217" t="s">
        <v>175</v>
      </c>
      <c r="I4217" t="s">
        <v>23</v>
      </c>
      <c r="J4217" t="s">
        <v>23</v>
      </c>
      <c r="K4217" t="s">
        <v>23</v>
      </c>
      <c r="L4217" t="s">
        <v>23</v>
      </c>
      <c r="M4217">
        <v>1</v>
      </c>
      <c r="N4217">
        <v>1</v>
      </c>
      <c r="O4217">
        <v>300</v>
      </c>
      <c r="P4217">
        <v>1</v>
      </c>
      <c r="Q4217" t="s">
        <v>19851</v>
      </c>
      <c r="R4217" s="1">
        <f t="shared" si="65"/>
        <v>42022</v>
      </c>
      <c r="S4217"/>
    </row>
    <row r="4218" spans="1:19" x14ac:dyDescent="0.35">
      <c r="A4218">
        <v>313498</v>
      </c>
      <c r="B4218" t="s">
        <v>6541</v>
      </c>
      <c r="C4218">
        <v>1</v>
      </c>
      <c r="D4218" t="s">
        <v>718</v>
      </c>
      <c r="E4218" t="s">
        <v>6542</v>
      </c>
      <c r="F4218" t="s">
        <v>1141</v>
      </c>
      <c r="G4218" t="s">
        <v>331</v>
      </c>
      <c r="H4218" t="s">
        <v>175</v>
      </c>
      <c r="I4218" t="s">
        <v>23</v>
      </c>
      <c r="J4218" t="s">
        <v>22</v>
      </c>
      <c r="K4218" t="s">
        <v>23</v>
      </c>
      <c r="L4218" t="s">
        <v>23</v>
      </c>
      <c r="M4218">
        <v>1</v>
      </c>
      <c r="N4218">
        <v>37</v>
      </c>
      <c r="O4218">
        <v>450</v>
      </c>
      <c r="P4218">
        <v>2.7</v>
      </c>
      <c r="Q4218" t="s">
        <v>19851</v>
      </c>
      <c r="R4218" s="1">
        <f t="shared" si="65"/>
        <v>42022</v>
      </c>
      <c r="S4218"/>
    </row>
    <row r="4219" spans="1:19" x14ac:dyDescent="0.35">
      <c r="A4219">
        <v>17678233</v>
      </c>
      <c r="B4219" t="s">
        <v>5998</v>
      </c>
      <c r="C4219">
        <v>216</v>
      </c>
      <c r="D4219" t="s">
        <v>141</v>
      </c>
      <c r="E4219" t="s">
        <v>5999</v>
      </c>
      <c r="F4219" t="s">
        <v>141</v>
      </c>
      <c r="G4219" t="s">
        <v>6000</v>
      </c>
      <c r="H4219" t="s">
        <v>62</v>
      </c>
      <c r="I4219" t="s">
        <v>23</v>
      </c>
      <c r="J4219" t="s">
        <v>23</v>
      </c>
      <c r="K4219" t="s">
        <v>23</v>
      </c>
      <c r="L4219" t="s">
        <v>23</v>
      </c>
      <c r="M4219">
        <v>2</v>
      </c>
      <c r="N4219">
        <v>245</v>
      </c>
      <c r="O4219">
        <v>25</v>
      </c>
      <c r="P4219">
        <v>3.8</v>
      </c>
      <c r="Q4219" t="s">
        <v>19851</v>
      </c>
      <c r="R4219" s="1">
        <f t="shared" si="65"/>
        <v>42022</v>
      </c>
      <c r="S4219"/>
    </row>
    <row r="4220" spans="1:19" x14ac:dyDescent="0.35">
      <c r="A4220">
        <v>18441674</v>
      </c>
      <c r="B4220" t="s">
        <v>6372</v>
      </c>
      <c r="C4220">
        <v>1</v>
      </c>
      <c r="D4220" t="s">
        <v>718</v>
      </c>
      <c r="E4220" t="s">
        <v>6373</v>
      </c>
      <c r="F4220" t="s">
        <v>845</v>
      </c>
      <c r="G4220" t="s">
        <v>6374</v>
      </c>
      <c r="H4220" t="s">
        <v>175</v>
      </c>
      <c r="I4220" t="s">
        <v>22</v>
      </c>
      <c r="J4220" t="s">
        <v>23</v>
      </c>
      <c r="K4220" t="s">
        <v>23</v>
      </c>
      <c r="L4220" t="s">
        <v>23</v>
      </c>
      <c r="M4220">
        <v>3</v>
      </c>
      <c r="N4220">
        <v>66</v>
      </c>
      <c r="O4220">
        <v>1400</v>
      </c>
      <c r="P4220">
        <v>3.9</v>
      </c>
      <c r="Q4220" t="s">
        <v>20721</v>
      </c>
      <c r="R4220" s="1">
        <f t="shared" si="65"/>
        <v>42021</v>
      </c>
      <c r="S4220"/>
    </row>
    <row r="4221" spans="1:19" x14ac:dyDescent="0.35">
      <c r="A4221">
        <v>9834</v>
      </c>
      <c r="B4221" t="s">
        <v>6482</v>
      </c>
      <c r="C4221">
        <v>1</v>
      </c>
      <c r="D4221" t="s">
        <v>718</v>
      </c>
      <c r="E4221" t="s">
        <v>6483</v>
      </c>
      <c r="F4221" t="s">
        <v>1004</v>
      </c>
      <c r="G4221" t="s">
        <v>178</v>
      </c>
      <c r="H4221" t="s">
        <v>175</v>
      </c>
      <c r="I4221" t="s">
        <v>23</v>
      </c>
      <c r="J4221" t="s">
        <v>22</v>
      </c>
      <c r="K4221" t="s">
        <v>23</v>
      </c>
      <c r="L4221" t="s">
        <v>23</v>
      </c>
      <c r="M4221">
        <v>2</v>
      </c>
      <c r="N4221">
        <v>237</v>
      </c>
      <c r="O4221">
        <v>800</v>
      </c>
      <c r="P4221">
        <v>4.2</v>
      </c>
      <c r="Q4221" t="s">
        <v>20721</v>
      </c>
      <c r="R4221" s="1">
        <f t="shared" si="65"/>
        <v>42021</v>
      </c>
      <c r="S4221"/>
    </row>
    <row r="4222" spans="1:19" x14ac:dyDescent="0.35">
      <c r="A4222">
        <v>18281973</v>
      </c>
      <c r="B4222" t="s">
        <v>5640</v>
      </c>
      <c r="C4222">
        <v>1</v>
      </c>
      <c r="D4222" t="s">
        <v>1961</v>
      </c>
      <c r="E4222" t="s">
        <v>7272</v>
      </c>
      <c r="F4222" t="s">
        <v>2125</v>
      </c>
      <c r="G4222" t="s">
        <v>5642</v>
      </c>
      <c r="H4222" t="s">
        <v>175</v>
      </c>
      <c r="I4222" t="s">
        <v>23</v>
      </c>
      <c r="J4222" t="s">
        <v>22</v>
      </c>
      <c r="K4222" t="s">
        <v>23</v>
      </c>
      <c r="L4222" t="s">
        <v>23</v>
      </c>
      <c r="M4222">
        <v>2</v>
      </c>
      <c r="N4222">
        <v>17</v>
      </c>
      <c r="O4222">
        <v>650</v>
      </c>
      <c r="P4222">
        <v>2.7</v>
      </c>
      <c r="Q4222" t="s">
        <v>20721</v>
      </c>
      <c r="R4222" s="1">
        <f t="shared" si="65"/>
        <v>42021</v>
      </c>
      <c r="S4222"/>
    </row>
    <row r="4223" spans="1:19" x14ac:dyDescent="0.35">
      <c r="A4223">
        <v>18271459</v>
      </c>
      <c r="B4223" t="s">
        <v>6033</v>
      </c>
      <c r="C4223">
        <v>1</v>
      </c>
      <c r="D4223" t="s">
        <v>197</v>
      </c>
      <c r="E4223" t="s">
        <v>6034</v>
      </c>
      <c r="F4223" t="s">
        <v>207</v>
      </c>
      <c r="G4223" t="s">
        <v>522</v>
      </c>
      <c r="H4223" t="s">
        <v>175</v>
      </c>
      <c r="I4223" t="s">
        <v>23</v>
      </c>
      <c r="J4223" t="s">
        <v>23</v>
      </c>
      <c r="K4223" t="s">
        <v>23</v>
      </c>
      <c r="L4223" t="s">
        <v>23</v>
      </c>
      <c r="M4223">
        <v>1</v>
      </c>
      <c r="N4223">
        <v>199</v>
      </c>
      <c r="O4223">
        <v>300</v>
      </c>
      <c r="P4223">
        <v>4.0999999999999996</v>
      </c>
      <c r="Q4223" t="s">
        <v>20721</v>
      </c>
      <c r="R4223" s="1">
        <f t="shared" si="65"/>
        <v>42021</v>
      </c>
      <c r="S4223"/>
    </row>
    <row r="4224" spans="1:19" x14ac:dyDescent="0.35">
      <c r="A4224">
        <v>313061</v>
      </c>
      <c r="B4224" t="s">
        <v>444</v>
      </c>
      <c r="C4224">
        <v>1</v>
      </c>
      <c r="D4224" t="s">
        <v>718</v>
      </c>
      <c r="E4224" t="s">
        <v>5304</v>
      </c>
      <c r="F4224" t="s">
        <v>3620</v>
      </c>
      <c r="G4224" t="s">
        <v>243</v>
      </c>
      <c r="H4224" t="s">
        <v>175</v>
      </c>
      <c r="I4224" t="s">
        <v>23</v>
      </c>
      <c r="J4224" t="s">
        <v>23</v>
      </c>
      <c r="K4224" t="s">
        <v>23</v>
      </c>
      <c r="L4224" t="s">
        <v>23</v>
      </c>
      <c r="M4224">
        <v>2</v>
      </c>
      <c r="N4224">
        <v>74</v>
      </c>
      <c r="O4224">
        <v>700</v>
      </c>
      <c r="P4224">
        <v>3.7</v>
      </c>
      <c r="Q4224" t="s">
        <v>21000</v>
      </c>
      <c r="R4224" s="1">
        <f t="shared" si="65"/>
        <v>42020</v>
      </c>
      <c r="S4224"/>
    </row>
    <row r="4225" spans="1:19" x14ac:dyDescent="0.35">
      <c r="A4225">
        <v>308246</v>
      </c>
      <c r="B4225" t="s">
        <v>7087</v>
      </c>
      <c r="C4225">
        <v>1</v>
      </c>
      <c r="D4225" t="s">
        <v>718</v>
      </c>
      <c r="E4225" t="s">
        <v>7088</v>
      </c>
      <c r="F4225" t="s">
        <v>1895</v>
      </c>
      <c r="G4225" t="s">
        <v>7089</v>
      </c>
      <c r="H4225" t="s">
        <v>175</v>
      </c>
      <c r="I4225" t="s">
        <v>23</v>
      </c>
      <c r="J4225" t="s">
        <v>22</v>
      </c>
      <c r="K4225" t="s">
        <v>23</v>
      </c>
      <c r="L4225" t="s">
        <v>23</v>
      </c>
      <c r="M4225">
        <v>2</v>
      </c>
      <c r="N4225">
        <v>185</v>
      </c>
      <c r="O4225">
        <v>700</v>
      </c>
      <c r="P4225">
        <v>3.7</v>
      </c>
      <c r="Q4225" t="s">
        <v>21000</v>
      </c>
      <c r="R4225" s="1">
        <f t="shared" si="65"/>
        <v>42020</v>
      </c>
      <c r="S4225"/>
    </row>
    <row r="4226" spans="1:19" x14ac:dyDescent="0.35">
      <c r="A4226">
        <v>304186</v>
      </c>
      <c r="B4226" t="s">
        <v>3815</v>
      </c>
      <c r="C4226">
        <v>1</v>
      </c>
      <c r="D4226" t="s">
        <v>718</v>
      </c>
      <c r="E4226" t="s">
        <v>6936</v>
      </c>
      <c r="F4226" t="s">
        <v>1680</v>
      </c>
      <c r="G4226" t="s">
        <v>200</v>
      </c>
      <c r="H4226" t="s">
        <v>175</v>
      </c>
      <c r="I4226" t="s">
        <v>23</v>
      </c>
      <c r="J4226" t="s">
        <v>22</v>
      </c>
      <c r="K4226" t="s">
        <v>23</v>
      </c>
      <c r="L4226" t="s">
        <v>23</v>
      </c>
      <c r="M4226">
        <v>2</v>
      </c>
      <c r="N4226">
        <v>35</v>
      </c>
      <c r="O4226">
        <v>600</v>
      </c>
      <c r="P4226">
        <v>3.1</v>
      </c>
      <c r="Q4226" t="s">
        <v>21000</v>
      </c>
      <c r="R4226" s="1">
        <f t="shared" ref="R4226:R4289" si="66">DATE(LEFT(Q4226, 4), MID(Q4226, FIND("_", Q4226) + 1, FIND("_", Q4226, FIND("_", Q4226) + 1) - FIND("_", Q4226) - 1), RIGHT(Q4226, LEN(Q4226) - FIND("_", Q4226, FIND("_", Q4226) + 1)))</f>
        <v>42020</v>
      </c>
      <c r="S4226"/>
    </row>
    <row r="4227" spans="1:19" x14ac:dyDescent="0.35">
      <c r="A4227">
        <v>301190</v>
      </c>
      <c r="B4227" t="s">
        <v>398</v>
      </c>
      <c r="C4227">
        <v>1</v>
      </c>
      <c r="D4227" t="s">
        <v>718</v>
      </c>
      <c r="E4227" t="s">
        <v>6691</v>
      </c>
      <c r="F4227" t="s">
        <v>1342</v>
      </c>
      <c r="G4227" t="s">
        <v>401</v>
      </c>
      <c r="H4227" t="s">
        <v>175</v>
      </c>
      <c r="I4227" t="s">
        <v>23</v>
      </c>
      <c r="J4227" t="s">
        <v>22</v>
      </c>
      <c r="K4227" t="s">
        <v>23</v>
      </c>
      <c r="L4227" t="s">
        <v>23</v>
      </c>
      <c r="M4227">
        <v>2</v>
      </c>
      <c r="N4227">
        <v>183</v>
      </c>
      <c r="O4227">
        <v>500</v>
      </c>
      <c r="P4227">
        <v>2.8</v>
      </c>
      <c r="Q4227" t="s">
        <v>21000</v>
      </c>
      <c r="R4227" s="1">
        <f t="shared" si="66"/>
        <v>42020</v>
      </c>
      <c r="S4227"/>
    </row>
    <row r="4228" spans="1:19" x14ac:dyDescent="0.35">
      <c r="A4228">
        <v>18374418</v>
      </c>
      <c r="B4228" t="s">
        <v>6347</v>
      </c>
      <c r="C4228">
        <v>1</v>
      </c>
      <c r="D4228" t="s">
        <v>718</v>
      </c>
      <c r="E4228" t="s">
        <v>6348</v>
      </c>
      <c r="F4228" t="s">
        <v>4643</v>
      </c>
      <c r="G4228" t="s">
        <v>174</v>
      </c>
      <c r="H4228" t="s">
        <v>175</v>
      </c>
      <c r="I4228" t="s">
        <v>23</v>
      </c>
      <c r="J4228" t="s">
        <v>23</v>
      </c>
      <c r="K4228" t="s">
        <v>23</v>
      </c>
      <c r="L4228" t="s">
        <v>23</v>
      </c>
      <c r="M4228">
        <v>1</v>
      </c>
      <c r="N4228">
        <v>1</v>
      </c>
      <c r="O4228">
        <v>250</v>
      </c>
      <c r="P4228">
        <v>1</v>
      </c>
      <c r="Q4228" t="s">
        <v>21000</v>
      </c>
      <c r="R4228" s="1">
        <f t="shared" si="66"/>
        <v>42020</v>
      </c>
      <c r="S4228"/>
    </row>
    <row r="4229" spans="1:19" x14ac:dyDescent="0.35">
      <c r="A4229">
        <v>17621796</v>
      </c>
      <c r="B4229" t="s">
        <v>5990</v>
      </c>
      <c r="C4229">
        <v>216</v>
      </c>
      <c r="D4229" t="s">
        <v>2483</v>
      </c>
      <c r="E4229" t="s">
        <v>5991</v>
      </c>
      <c r="F4229" t="s">
        <v>2483</v>
      </c>
      <c r="G4229" t="s">
        <v>5992</v>
      </c>
      <c r="H4229" t="s">
        <v>62</v>
      </c>
      <c r="I4229" t="s">
        <v>23</v>
      </c>
      <c r="J4229" t="s">
        <v>23</v>
      </c>
      <c r="K4229" t="s">
        <v>23</v>
      </c>
      <c r="L4229" t="s">
        <v>23</v>
      </c>
      <c r="M4229">
        <v>1</v>
      </c>
      <c r="N4229">
        <v>161</v>
      </c>
      <c r="O4229">
        <v>10</v>
      </c>
      <c r="P4229">
        <v>3.9</v>
      </c>
      <c r="Q4229" t="s">
        <v>22333</v>
      </c>
      <c r="R4229" s="1">
        <f t="shared" si="66"/>
        <v>42019</v>
      </c>
      <c r="S4229"/>
    </row>
    <row r="4230" spans="1:19" x14ac:dyDescent="0.35">
      <c r="A4230">
        <v>17342648</v>
      </c>
      <c r="B4230" t="s">
        <v>5910</v>
      </c>
      <c r="C4230">
        <v>216</v>
      </c>
      <c r="D4230" t="s">
        <v>90</v>
      </c>
      <c r="E4230" t="s">
        <v>5911</v>
      </c>
      <c r="F4230" t="s">
        <v>90</v>
      </c>
      <c r="G4230" t="s">
        <v>95</v>
      </c>
      <c r="H4230" t="s">
        <v>62</v>
      </c>
      <c r="I4230" t="s">
        <v>23</v>
      </c>
      <c r="J4230" t="s">
        <v>23</v>
      </c>
      <c r="K4230" t="s">
        <v>23</v>
      </c>
      <c r="L4230" t="s">
        <v>23</v>
      </c>
      <c r="M4230">
        <v>1</v>
      </c>
      <c r="N4230">
        <v>153</v>
      </c>
      <c r="O4230">
        <v>10</v>
      </c>
      <c r="P4230">
        <v>3.4</v>
      </c>
      <c r="Q4230" t="s">
        <v>22332</v>
      </c>
      <c r="R4230" s="1">
        <f t="shared" si="66"/>
        <v>42018</v>
      </c>
      <c r="S4230"/>
    </row>
    <row r="4231" spans="1:19" x14ac:dyDescent="0.35">
      <c r="A4231">
        <v>18377900</v>
      </c>
      <c r="B4231" t="s">
        <v>7104</v>
      </c>
      <c r="C4231">
        <v>1</v>
      </c>
      <c r="D4231" t="s">
        <v>718</v>
      </c>
      <c r="E4231" t="s">
        <v>7105</v>
      </c>
      <c r="F4231" t="s">
        <v>1899</v>
      </c>
      <c r="G4231" t="s">
        <v>191</v>
      </c>
      <c r="H4231" t="s">
        <v>175</v>
      </c>
      <c r="I4231" t="s">
        <v>23</v>
      </c>
      <c r="J4231" t="s">
        <v>23</v>
      </c>
      <c r="K4231" t="s">
        <v>23</v>
      </c>
      <c r="L4231" t="s">
        <v>23</v>
      </c>
      <c r="M4231">
        <v>1</v>
      </c>
      <c r="N4231">
        <v>0</v>
      </c>
      <c r="O4231">
        <v>400</v>
      </c>
      <c r="P4231">
        <v>1</v>
      </c>
      <c r="Q4231" t="s">
        <v>19854</v>
      </c>
      <c r="R4231" s="1">
        <f t="shared" si="66"/>
        <v>42016</v>
      </c>
      <c r="S4231"/>
    </row>
    <row r="4232" spans="1:19" x14ac:dyDescent="0.35">
      <c r="A4232">
        <v>3797</v>
      </c>
      <c r="B4232" t="s">
        <v>2619</v>
      </c>
      <c r="C4232">
        <v>1</v>
      </c>
      <c r="D4232" t="s">
        <v>718</v>
      </c>
      <c r="E4232" t="s">
        <v>6954</v>
      </c>
      <c r="F4232" t="s">
        <v>1699</v>
      </c>
      <c r="G4232" t="s">
        <v>243</v>
      </c>
      <c r="H4232" t="s">
        <v>175</v>
      </c>
      <c r="I4232" t="s">
        <v>23</v>
      </c>
      <c r="J4232" t="s">
        <v>23</v>
      </c>
      <c r="K4232" t="s">
        <v>23</v>
      </c>
      <c r="L4232" t="s">
        <v>23</v>
      </c>
      <c r="M4232">
        <v>2</v>
      </c>
      <c r="N4232">
        <v>118</v>
      </c>
      <c r="O4232">
        <v>600</v>
      </c>
      <c r="P4232">
        <v>3.7</v>
      </c>
      <c r="Q4232" t="s">
        <v>21151</v>
      </c>
      <c r="R4232" s="1">
        <f t="shared" si="66"/>
        <v>42015</v>
      </c>
      <c r="S4232"/>
    </row>
    <row r="4233" spans="1:19" x14ac:dyDescent="0.35">
      <c r="A4233">
        <v>18456342</v>
      </c>
      <c r="B4233" t="s">
        <v>6084</v>
      </c>
      <c r="C4233">
        <v>1</v>
      </c>
      <c r="D4233" t="s">
        <v>2604</v>
      </c>
      <c r="E4233" t="s">
        <v>6085</v>
      </c>
      <c r="F4233" t="s">
        <v>4373</v>
      </c>
      <c r="G4233" t="s">
        <v>183</v>
      </c>
      <c r="H4233" t="s">
        <v>175</v>
      </c>
      <c r="I4233" t="s">
        <v>23</v>
      </c>
      <c r="J4233" t="s">
        <v>23</v>
      </c>
      <c r="K4233" t="s">
        <v>23</v>
      </c>
      <c r="L4233" t="s">
        <v>23</v>
      </c>
      <c r="M4233">
        <v>1</v>
      </c>
      <c r="N4233">
        <v>1</v>
      </c>
      <c r="O4233">
        <v>350</v>
      </c>
      <c r="P4233">
        <v>1</v>
      </c>
      <c r="Q4233" t="s">
        <v>21151</v>
      </c>
      <c r="R4233" s="1">
        <f t="shared" si="66"/>
        <v>42015</v>
      </c>
      <c r="S4233"/>
    </row>
    <row r="4234" spans="1:19" x14ac:dyDescent="0.35">
      <c r="A4234">
        <v>1021</v>
      </c>
      <c r="B4234" t="s">
        <v>6486</v>
      </c>
      <c r="C4234">
        <v>1</v>
      </c>
      <c r="D4234" t="s">
        <v>718</v>
      </c>
      <c r="E4234" t="s">
        <v>6487</v>
      </c>
      <c r="F4234" t="s">
        <v>1020</v>
      </c>
      <c r="G4234" t="s">
        <v>832</v>
      </c>
      <c r="H4234" t="s">
        <v>175</v>
      </c>
      <c r="I4234" t="s">
        <v>23</v>
      </c>
      <c r="J4234" t="s">
        <v>22</v>
      </c>
      <c r="K4234" t="s">
        <v>23</v>
      </c>
      <c r="L4234" t="s">
        <v>23</v>
      </c>
      <c r="M4234">
        <v>1</v>
      </c>
      <c r="N4234">
        <v>290</v>
      </c>
      <c r="O4234">
        <v>250</v>
      </c>
      <c r="P4234">
        <v>3.7</v>
      </c>
      <c r="Q4234" t="s">
        <v>21792</v>
      </c>
      <c r="R4234" s="1">
        <f t="shared" si="66"/>
        <v>42014</v>
      </c>
      <c r="S4234"/>
    </row>
    <row r="4235" spans="1:19" x14ac:dyDescent="0.35">
      <c r="A4235">
        <v>300872</v>
      </c>
      <c r="B4235" t="s">
        <v>6851</v>
      </c>
      <c r="C4235">
        <v>1</v>
      </c>
      <c r="D4235" t="s">
        <v>718</v>
      </c>
      <c r="E4235" t="s">
        <v>6852</v>
      </c>
      <c r="F4235" t="s">
        <v>1563</v>
      </c>
      <c r="G4235" t="s">
        <v>237</v>
      </c>
      <c r="H4235" t="s">
        <v>175</v>
      </c>
      <c r="I4235" t="s">
        <v>23</v>
      </c>
      <c r="J4235" t="s">
        <v>23</v>
      </c>
      <c r="K4235" t="s">
        <v>23</v>
      </c>
      <c r="L4235" t="s">
        <v>23</v>
      </c>
      <c r="M4235">
        <v>1</v>
      </c>
      <c r="N4235">
        <v>91</v>
      </c>
      <c r="O4235">
        <v>100</v>
      </c>
      <c r="P4235">
        <v>3.9</v>
      </c>
      <c r="Q4235" t="s">
        <v>21792</v>
      </c>
      <c r="R4235" s="1">
        <f t="shared" si="66"/>
        <v>42014</v>
      </c>
      <c r="S4235"/>
    </row>
    <row r="4236" spans="1:19" x14ac:dyDescent="0.35">
      <c r="A4236">
        <v>18259462</v>
      </c>
      <c r="B4236" t="s">
        <v>6311</v>
      </c>
      <c r="C4236">
        <v>1</v>
      </c>
      <c r="D4236" t="s">
        <v>2843</v>
      </c>
      <c r="E4236" t="s">
        <v>6312</v>
      </c>
      <c r="F4236" t="s">
        <v>6313</v>
      </c>
      <c r="G4236" t="s">
        <v>6314</v>
      </c>
      <c r="H4236" t="s">
        <v>175</v>
      </c>
      <c r="I4236" t="s">
        <v>22</v>
      </c>
      <c r="J4236" t="s">
        <v>23</v>
      </c>
      <c r="K4236" t="s">
        <v>23</v>
      </c>
      <c r="L4236" t="s">
        <v>23</v>
      </c>
      <c r="M4236">
        <v>3</v>
      </c>
      <c r="N4236">
        <v>1040</v>
      </c>
      <c r="O4236">
        <v>1500</v>
      </c>
      <c r="P4236">
        <v>3.6</v>
      </c>
      <c r="Q4236" t="s">
        <v>21792</v>
      </c>
      <c r="R4236" s="1">
        <f t="shared" si="66"/>
        <v>42014</v>
      </c>
      <c r="S4236"/>
    </row>
    <row r="4237" spans="1:19" x14ac:dyDescent="0.35">
      <c r="A4237">
        <v>18307251</v>
      </c>
      <c r="B4237" t="s">
        <v>6287</v>
      </c>
      <c r="C4237">
        <v>1</v>
      </c>
      <c r="D4237" t="s">
        <v>616</v>
      </c>
      <c r="E4237" t="s">
        <v>6288</v>
      </c>
      <c r="F4237" t="s">
        <v>6289</v>
      </c>
      <c r="G4237" t="s">
        <v>6290</v>
      </c>
      <c r="H4237" t="s">
        <v>175</v>
      </c>
      <c r="I4237" t="s">
        <v>23</v>
      </c>
      <c r="J4237" t="s">
        <v>23</v>
      </c>
      <c r="K4237" t="s">
        <v>23</v>
      </c>
      <c r="L4237" t="s">
        <v>23</v>
      </c>
      <c r="M4237">
        <v>2</v>
      </c>
      <c r="N4237">
        <v>344</v>
      </c>
      <c r="O4237">
        <v>500</v>
      </c>
      <c r="P4237">
        <v>4.7</v>
      </c>
      <c r="Q4237" t="s">
        <v>21792</v>
      </c>
      <c r="R4237" s="1">
        <f t="shared" si="66"/>
        <v>42014</v>
      </c>
      <c r="S4237"/>
    </row>
    <row r="4238" spans="1:19" x14ac:dyDescent="0.35">
      <c r="A4238">
        <v>7534</v>
      </c>
      <c r="B4238" t="s">
        <v>6600</v>
      </c>
      <c r="C4238">
        <v>1</v>
      </c>
      <c r="D4238" t="s">
        <v>718</v>
      </c>
      <c r="E4238" t="s">
        <v>6601</v>
      </c>
      <c r="F4238" t="s">
        <v>1214</v>
      </c>
      <c r="G4238" t="s">
        <v>183</v>
      </c>
      <c r="H4238" t="s">
        <v>175</v>
      </c>
      <c r="I4238" t="s">
        <v>23</v>
      </c>
      <c r="J4238" t="s">
        <v>23</v>
      </c>
      <c r="K4238" t="s">
        <v>23</v>
      </c>
      <c r="L4238" t="s">
        <v>23</v>
      </c>
      <c r="M4238">
        <v>2</v>
      </c>
      <c r="N4238">
        <v>60</v>
      </c>
      <c r="O4238">
        <v>500</v>
      </c>
      <c r="P4238">
        <v>3.2</v>
      </c>
      <c r="Q4238" t="s">
        <v>21973</v>
      </c>
      <c r="R4238" s="1">
        <f t="shared" si="66"/>
        <v>42005</v>
      </c>
      <c r="S4238"/>
    </row>
    <row r="4239" spans="1:19" x14ac:dyDescent="0.35">
      <c r="A4239">
        <v>2177</v>
      </c>
      <c r="B4239" t="s">
        <v>6159</v>
      </c>
      <c r="C4239">
        <v>1</v>
      </c>
      <c r="D4239" t="s">
        <v>324</v>
      </c>
      <c r="E4239" t="s">
        <v>6160</v>
      </c>
      <c r="F4239" t="s">
        <v>426</v>
      </c>
      <c r="G4239" t="s">
        <v>174</v>
      </c>
      <c r="H4239" t="s">
        <v>175</v>
      </c>
      <c r="I4239" t="s">
        <v>23</v>
      </c>
      <c r="J4239" t="s">
        <v>23</v>
      </c>
      <c r="K4239" t="s">
        <v>23</v>
      </c>
      <c r="L4239" t="s">
        <v>23</v>
      </c>
      <c r="M4239">
        <v>1</v>
      </c>
      <c r="N4239">
        <v>15</v>
      </c>
      <c r="O4239">
        <v>200</v>
      </c>
      <c r="P4239">
        <v>3</v>
      </c>
      <c r="Q4239" t="s">
        <v>21973</v>
      </c>
      <c r="R4239" s="1">
        <f t="shared" si="66"/>
        <v>42005</v>
      </c>
      <c r="S4239"/>
    </row>
    <row r="4240" spans="1:19" x14ac:dyDescent="0.35">
      <c r="A4240">
        <v>18388168</v>
      </c>
      <c r="B4240" t="s">
        <v>6225</v>
      </c>
      <c r="C4240">
        <v>1</v>
      </c>
      <c r="D4240" t="s">
        <v>324</v>
      </c>
      <c r="E4240" t="s">
        <v>6226</v>
      </c>
      <c r="F4240" t="s">
        <v>518</v>
      </c>
      <c r="G4240" t="s">
        <v>165</v>
      </c>
      <c r="H4240" t="s">
        <v>175</v>
      </c>
      <c r="I4240" t="s">
        <v>23</v>
      </c>
      <c r="J4240" t="s">
        <v>22</v>
      </c>
      <c r="K4240" t="s">
        <v>23</v>
      </c>
      <c r="L4240" t="s">
        <v>23</v>
      </c>
      <c r="M4240">
        <v>1</v>
      </c>
      <c r="N4240">
        <v>15</v>
      </c>
      <c r="O4240">
        <v>400</v>
      </c>
      <c r="P4240">
        <v>3.3</v>
      </c>
      <c r="Q4240" t="s">
        <v>21973</v>
      </c>
      <c r="R4240" s="1">
        <f t="shared" si="66"/>
        <v>42005</v>
      </c>
      <c r="S4240"/>
    </row>
    <row r="4241" spans="1:19" x14ac:dyDescent="0.35">
      <c r="A4241">
        <v>305398</v>
      </c>
      <c r="B4241" t="s">
        <v>940</v>
      </c>
      <c r="C4241">
        <v>1</v>
      </c>
      <c r="D4241" t="s">
        <v>718</v>
      </c>
      <c r="E4241" t="s">
        <v>18963</v>
      </c>
      <c r="F4241" t="s">
        <v>1563</v>
      </c>
      <c r="G4241" t="s">
        <v>942</v>
      </c>
      <c r="H4241" t="s">
        <v>175</v>
      </c>
      <c r="I4241" t="s">
        <v>23</v>
      </c>
      <c r="J4241" t="s">
        <v>22</v>
      </c>
      <c r="K4241" t="s">
        <v>23</v>
      </c>
      <c r="L4241" t="s">
        <v>23</v>
      </c>
      <c r="M4241">
        <v>2</v>
      </c>
      <c r="N4241">
        <v>131</v>
      </c>
      <c r="O4241">
        <v>600</v>
      </c>
      <c r="P4241">
        <v>2.2999999999999998</v>
      </c>
      <c r="Q4241" t="s">
        <v>21033</v>
      </c>
      <c r="R4241" s="1">
        <f t="shared" si="66"/>
        <v>41891</v>
      </c>
      <c r="S4241"/>
    </row>
    <row r="4242" spans="1:19" x14ac:dyDescent="0.35">
      <c r="A4242">
        <v>18337975</v>
      </c>
      <c r="B4242" t="s">
        <v>18380</v>
      </c>
      <c r="C4242">
        <v>1</v>
      </c>
      <c r="D4242" t="s">
        <v>718</v>
      </c>
      <c r="E4242" t="s">
        <v>18381</v>
      </c>
      <c r="F4242" t="s">
        <v>747</v>
      </c>
      <c r="G4242" t="s">
        <v>6805</v>
      </c>
      <c r="H4242" t="s">
        <v>175</v>
      </c>
      <c r="I4242" t="s">
        <v>23</v>
      </c>
      <c r="J4242" t="s">
        <v>23</v>
      </c>
      <c r="K4242" t="s">
        <v>23</v>
      </c>
      <c r="L4242" t="s">
        <v>23</v>
      </c>
      <c r="M4242">
        <v>2</v>
      </c>
      <c r="N4242">
        <v>4</v>
      </c>
      <c r="O4242">
        <v>600</v>
      </c>
      <c r="P4242">
        <v>2.9</v>
      </c>
      <c r="Q4242" t="s">
        <v>21033</v>
      </c>
      <c r="R4242" s="1">
        <f t="shared" si="66"/>
        <v>41891</v>
      </c>
      <c r="S4242"/>
    </row>
    <row r="4243" spans="1:19" x14ac:dyDescent="0.35">
      <c r="A4243">
        <v>5659</v>
      </c>
      <c r="B4243" t="s">
        <v>15893</v>
      </c>
      <c r="C4243">
        <v>1</v>
      </c>
      <c r="D4243" t="s">
        <v>718</v>
      </c>
      <c r="E4243" t="s">
        <v>18714</v>
      </c>
      <c r="F4243" t="s">
        <v>1253</v>
      </c>
      <c r="G4243" t="s">
        <v>183</v>
      </c>
      <c r="H4243" t="s">
        <v>175</v>
      </c>
      <c r="I4243" t="s">
        <v>23</v>
      </c>
      <c r="J4243" t="s">
        <v>23</v>
      </c>
      <c r="K4243" t="s">
        <v>23</v>
      </c>
      <c r="L4243" t="s">
        <v>23</v>
      </c>
      <c r="M4243">
        <v>2</v>
      </c>
      <c r="N4243">
        <v>20</v>
      </c>
      <c r="O4243">
        <v>600</v>
      </c>
      <c r="P4243">
        <v>3</v>
      </c>
      <c r="Q4243" t="s">
        <v>21033</v>
      </c>
      <c r="R4243" s="1">
        <f t="shared" si="66"/>
        <v>41891</v>
      </c>
      <c r="S4243"/>
    </row>
    <row r="4244" spans="1:19" x14ac:dyDescent="0.35">
      <c r="A4244">
        <v>18336484</v>
      </c>
      <c r="B4244" t="s">
        <v>18283</v>
      </c>
      <c r="C4244">
        <v>1</v>
      </c>
      <c r="D4244" t="s">
        <v>324</v>
      </c>
      <c r="E4244" t="s">
        <v>18284</v>
      </c>
      <c r="F4244" t="s">
        <v>313</v>
      </c>
      <c r="G4244" t="s">
        <v>261</v>
      </c>
      <c r="H4244" t="s">
        <v>175</v>
      </c>
      <c r="I4244" t="s">
        <v>23</v>
      </c>
      <c r="J4244" t="s">
        <v>22</v>
      </c>
      <c r="K4244" t="s">
        <v>23</v>
      </c>
      <c r="L4244" t="s">
        <v>23</v>
      </c>
      <c r="M4244">
        <v>1</v>
      </c>
      <c r="N4244">
        <v>32</v>
      </c>
      <c r="O4244">
        <v>450</v>
      </c>
      <c r="P4244">
        <v>3.2</v>
      </c>
      <c r="Q4244" t="s">
        <v>21033</v>
      </c>
      <c r="R4244" s="1">
        <f t="shared" si="66"/>
        <v>41891</v>
      </c>
      <c r="S4244"/>
    </row>
    <row r="4245" spans="1:19" x14ac:dyDescent="0.35">
      <c r="A4245">
        <v>311485</v>
      </c>
      <c r="B4245" t="s">
        <v>272</v>
      </c>
      <c r="C4245">
        <v>1</v>
      </c>
      <c r="D4245" t="s">
        <v>718</v>
      </c>
      <c r="E4245" t="s">
        <v>18863</v>
      </c>
      <c r="F4245" t="s">
        <v>1443</v>
      </c>
      <c r="G4245" t="s">
        <v>274</v>
      </c>
      <c r="H4245" t="s">
        <v>175</v>
      </c>
      <c r="I4245" t="s">
        <v>23</v>
      </c>
      <c r="J4245" t="s">
        <v>23</v>
      </c>
      <c r="K4245" t="s">
        <v>23</v>
      </c>
      <c r="L4245" t="s">
        <v>23</v>
      </c>
      <c r="M4245">
        <v>1</v>
      </c>
      <c r="N4245">
        <v>10</v>
      </c>
      <c r="O4245">
        <v>350</v>
      </c>
      <c r="P4245">
        <v>2.9</v>
      </c>
      <c r="Q4245" t="s">
        <v>21687</v>
      </c>
      <c r="R4245" s="1">
        <f t="shared" si="66"/>
        <v>41890</v>
      </c>
      <c r="S4245"/>
    </row>
    <row r="4246" spans="1:19" x14ac:dyDescent="0.35">
      <c r="A4246">
        <v>309510</v>
      </c>
      <c r="B4246" t="s">
        <v>18868</v>
      </c>
      <c r="C4246">
        <v>1</v>
      </c>
      <c r="D4246" t="s">
        <v>718</v>
      </c>
      <c r="E4246" t="s">
        <v>18869</v>
      </c>
      <c r="F4246" t="s">
        <v>1443</v>
      </c>
      <c r="G4246" t="s">
        <v>610</v>
      </c>
      <c r="H4246" t="s">
        <v>175</v>
      </c>
      <c r="I4246" t="s">
        <v>23</v>
      </c>
      <c r="J4246" t="s">
        <v>23</v>
      </c>
      <c r="K4246" t="s">
        <v>23</v>
      </c>
      <c r="L4246" t="s">
        <v>23</v>
      </c>
      <c r="M4246">
        <v>1</v>
      </c>
      <c r="N4246">
        <v>10</v>
      </c>
      <c r="O4246">
        <v>350</v>
      </c>
      <c r="P4246">
        <v>2.9</v>
      </c>
      <c r="Q4246" t="s">
        <v>21687</v>
      </c>
      <c r="R4246" s="1">
        <f t="shared" si="66"/>
        <v>41890</v>
      </c>
      <c r="S4246"/>
    </row>
    <row r="4247" spans="1:19" x14ac:dyDescent="0.35">
      <c r="A4247">
        <v>309452</v>
      </c>
      <c r="B4247" t="s">
        <v>6486</v>
      </c>
      <c r="C4247">
        <v>1</v>
      </c>
      <c r="D4247" t="s">
        <v>718</v>
      </c>
      <c r="E4247" t="s">
        <v>18784</v>
      </c>
      <c r="F4247" t="s">
        <v>1342</v>
      </c>
      <c r="G4247" t="s">
        <v>832</v>
      </c>
      <c r="H4247" t="s">
        <v>175</v>
      </c>
      <c r="I4247" t="s">
        <v>23</v>
      </c>
      <c r="J4247" t="s">
        <v>22</v>
      </c>
      <c r="K4247" t="s">
        <v>23</v>
      </c>
      <c r="L4247" t="s">
        <v>23</v>
      </c>
      <c r="M4247">
        <v>1</v>
      </c>
      <c r="N4247">
        <v>103</v>
      </c>
      <c r="O4247">
        <v>250</v>
      </c>
      <c r="P4247">
        <v>3.4</v>
      </c>
      <c r="Q4247" t="s">
        <v>21687</v>
      </c>
      <c r="R4247" s="1">
        <f t="shared" si="66"/>
        <v>41890</v>
      </c>
      <c r="S4247"/>
    </row>
    <row r="4248" spans="1:19" x14ac:dyDescent="0.35">
      <c r="A4248">
        <v>310965</v>
      </c>
      <c r="B4248" t="s">
        <v>18859</v>
      </c>
      <c r="C4248">
        <v>1</v>
      </c>
      <c r="D4248" t="s">
        <v>718</v>
      </c>
      <c r="E4248" t="s">
        <v>18860</v>
      </c>
      <c r="F4248" t="s">
        <v>1424</v>
      </c>
      <c r="G4248" t="s">
        <v>183</v>
      </c>
      <c r="H4248" t="s">
        <v>175</v>
      </c>
      <c r="I4248" t="s">
        <v>23</v>
      </c>
      <c r="J4248" t="s">
        <v>23</v>
      </c>
      <c r="K4248" t="s">
        <v>23</v>
      </c>
      <c r="L4248" t="s">
        <v>23</v>
      </c>
      <c r="M4248">
        <v>1</v>
      </c>
      <c r="N4248">
        <v>2</v>
      </c>
      <c r="O4248">
        <v>150</v>
      </c>
      <c r="P4248">
        <v>1</v>
      </c>
      <c r="Q4248" t="s">
        <v>21687</v>
      </c>
      <c r="R4248" s="1">
        <f t="shared" si="66"/>
        <v>41890</v>
      </c>
      <c r="S4248"/>
    </row>
    <row r="4249" spans="1:19" x14ac:dyDescent="0.35">
      <c r="A4249">
        <v>3600361</v>
      </c>
      <c r="B4249" t="s">
        <v>18360</v>
      </c>
      <c r="C4249">
        <v>1</v>
      </c>
      <c r="D4249" t="s">
        <v>2871</v>
      </c>
      <c r="E4249" t="s">
        <v>18361</v>
      </c>
      <c r="F4249" t="s">
        <v>18362</v>
      </c>
      <c r="G4249" t="s">
        <v>183</v>
      </c>
      <c r="H4249" t="s">
        <v>175</v>
      </c>
      <c r="I4249" t="s">
        <v>23</v>
      </c>
      <c r="J4249" t="s">
        <v>23</v>
      </c>
      <c r="K4249" t="s">
        <v>23</v>
      </c>
      <c r="L4249" t="s">
        <v>23</v>
      </c>
      <c r="M4249">
        <v>2</v>
      </c>
      <c r="N4249">
        <v>127</v>
      </c>
      <c r="O4249">
        <v>700</v>
      </c>
      <c r="P4249">
        <v>3.5</v>
      </c>
      <c r="Q4249" t="s">
        <v>21687</v>
      </c>
      <c r="R4249" s="1">
        <f t="shared" si="66"/>
        <v>41890</v>
      </c>
      <c r="S4249"/>
    </row>
    <row r="4250" spans="1:19" x14ac:dyDescent="0.35">
      <c r="A4250">
        <v>18421467</v>
      </c>
      <c r="B4250" t="s">
        <v>19169</v>
      </c>
      <c r="C4250">
        <v>1</v>
      </c>
      <c r="D4250" t="s">
        <v>718</v>
      </c>
      <c r="E4250" t="s">
        <v>11757</v>
      </c>
      <c r="F4250" t="s">
        <v>1928</v>
      </c>
      <c r="G4250" t="s">
        <v>200</v>
      </c>
      <c r="H4250" t="s">
        <v>175</v>
      </c>
      <c r="I4250" t="s">
        <v>23</v>
      </c>
      <c r="J4250" t="s">
        <v>23</v>
      </c>
      <c r="K4250" t="s">
        <v>23</v>
      </c>
      <c r="L4250" t="s">
        <v>23</v>
      </c>
      <c r="M4250">
        <v>1</v>
      </c>
      <c r="N4250">
        <v>0</v>
      </c>
      <c r="O4250">
        <v>150</v>
      </c>
      <c r="P4250">
        <v>1</v>
      </c>
      <c r="Q4250" t="s">
        <v>19730</v>
      </c>
      <c r="R4250" s="1">
        <f t="shared" si="66"/>
        <v>41889</v>
      </c>
      <c r="S4250"/>
    </row>
    <row r="4251" spans="1:19" x14ac:dyDescent="0.35">
      <c r="A4251">
        <v>18445804</v>
      </c>
      <c r="B4251" t="s">
        <v>18382</v>
      </c>
      <c r="C4251">
        <v>1</v>
      </c>
      <c r="D4251" t="s">
        <v>718</v>
      </c>
      <c r="E4251" t="s">
        <v>18383</v>
      </c>
      <c r="F4251" t="s">
        <v>747</v>
      </c>
      <c r="G4251" t="s">
        <v>460</v>
      </c>
      <c r="H4251" t="s">
        <v>175</v>
      </c>
      <c r="I4251" t="s">
        <v>23</v>
      </c>
      <c r="J4251" t="s">
        <v>23</v>
      </c>
      <c r="K4251" t="s">
        <v>23</v>
      </c>
      <c r="L4251" t="s">
        <v>23</v>
      </c>
      <c r="M4251">
        <v>1</v>
      </c>
      <c r="N4251">
        <v>0</v>
      </c>
      <c r="O4251">
        <v>300</v>
      </c>
      <c r="P4251">
        <v>1</v>
      </c>
      <c r="Q4251" t="s">
        <v>19730</v>
      </c>
      <c r="R4251" s="1">
        <f t="shared" si="66"/>
        <v>41889</v>
      </c>
      <c r="S4251"/>
    </row>
    <row r="4252" spans="1:19" x14ac:dyDescent="0.35">
      <c r="A4252">
        <v>18381639</v>
      </c>
      <c r="B4252" t="s">
        <v>18601</v>
      </c>
      <c r="C4252">
        <v>1</v>
      </c>
      <c r="D4252" t="s">
        <v>718</v>
      </c>
      <c r="E4252" t="s">
        <v>18602</v>
      </c>
      <c r="F4252" t="s">
        <v>1124</v>
      </c>
      <c r="G4252" t="s">
        <v>183</v>
      </c>
      <c r="H4252" t="s">
        <v>175</v>
      </c>
      <c r="I4252" t="s">
        <v>23</v>
      </c>
      <c r="J4252" t="s">
        <v>23</v>
      </c>
      <c r="K4252" t="s">
        <v>23</v>
      </c>
      <c r="L4252" t="s">
        <v>23</v>
      </c>
      <c r="M4252">
        <v>1</v>
      </c>
      <c r="N4252">
        <v>14</v>
      </c>
      <c r="O4252">
        <v>300</v>
      </c>
      <c r="P4252">
        <v>3.3</v>
      </c>
      <c r="Q4252" t="s">
        <v>21922</v>
      </c>
      <c r="R4252" s="1">
        <f t="shared" si="66"/>
        <v>41888</v>
      </c>
      <c r="S4252"/>
    </row>
    <row r="4253" spans="1:19" x14ac:dyDescent="0.35">
      <c r="A4253">
        <v>300318</v>
      </c>
      <c r="B4253" t="s">
        <v>18952</v>
      </c>
      <c r="C4253">
        <v>1</v>
      </c>
      <c r="D4253" t="s">
        <v>718</v>
      </c>
      <c r="E4253" t="s">
        <v>18953</v>
      </c>
      <c r="F4253" t="s">
        <v>1552</v>
      </c>
      <c r="G4253" t="s">
        <v>183</v>
      </c>
      <c r="H4253" t="s">
        <v>175</v>
      </c>
      <c r="I4253" t="s">
        <v>23</v>
      </c>
      <c r="J4253" t="s">
        <v>22</v>
      </c>
      <c r="K4253" t="s">
        <v>23</v>
      </c>
      <c r="L4253" t="s">
        <v>23</v>
      </c>
      <c r="M4253">
        <v>2</v>
      </c>
      <c r="N4253">
        <v>37</v>
      </c>
      <c r="O4253">
        <v>600</v>
      </c>
      <c r="P4253">
        <v>2.9</v>
      </c>
      <c r="Q4253" t="s">
        <v>21922</v>
      </c>
      <c r="R4253" s="1">
        <f t="shared" si="66"/>
        <v>41888</v>
      </c>
      <c r="S4253"/>
    </row>
    <row r="4254" spans="1:19" x14ac:dyDescent="0.35">
      <c r="A4254">
        <v>18380150</v>
      </c>
      <c r="B4254" t="s">
        <v>16372</v>
      </c>
      <c r="C4254">
        <v>1</v>
      </c>
      <c r="D4254" t="s">
        <v>1961</v>
      </c>
      <c r="E4254" t="s">
        <v>19468</v>
      </c>
      <c r="F4254" t="s">
        <v>2005</v>
      </c>
      <c r="G4254" t="s">
        <v>1148</v>
      </c>
      <c r="H4254" t="s">
        <v>175</v>
      </c>
      <c r="I4254" t="s">
        <v>23</v>
      </c>
      <c r="J4254" t="s">
        <v>23</v>
      </c>
      <c r="K4254" t="s">
        <v>23</v>
      </c>
      <c r="L4254" t="s">
        <v>23</v>
      </c>
      <c r="M4254">
        <v>2</v>
      </c>
      <c r="N4254">
        <v>0</v>
      </c>
      <c r="O4254">
        <v>500</v>
      </c>
      <c r="P4254">
        <v>1</v>
      </c>
      <c r="Q4254" t="s">
        <v>22145</v>
      </c>
      <c r="R4254" s="1">
        <f t="shared" si="66"/>
        <v>41887</v>
      </c>
      <c r="S4254"/>
    </row>
    <row r="4255" spans="1:19" x14ac:dyDescent="0.35">
      <c r="A4255">
        <v>18382359</v>
      </c>
      <c r="B4255" t="s">
        <v>19190</v>
      </c>
      <c r="C4255">
        <v>1</v>
      </c>
      <c r="D4255" t="s">
        <v>1961</v>
      </c>
      <c r="E4255" t="s">
        <v>19191</v>
      </c>
      <c r="F4255" t="s">
        <v>1987</v>
      </c>
      <c r="G4255" t="s">
        <v>178</v>
      </c>
      <c r="H4255" t="s">
        <v>175</v>
      </c>
      <c r="I4255" t="s">
        <v>23</v>
      </c>
      <c r="J4255" t="s">
        <v>22</v>
      </c>
      <c r="K4255" t="s">
        <v>23</v>
      </c>
      <c r="L4255" t="s">
        <v>23</v>
      </c>
      <c r="M4255">
        <v>1</v>
      </c>
      <c r="N4255">
        <v>3</v>
      </c>
      <c r="O4255">
        <v>350</v>
      </c>
      <c r="P4255">
        <v>1</v>
      </c>
      <c r="Q4255" t="s">
        <v>22145</v>
      </c>
      <c r="R4255" s="1">
        <f t="shared" si="66"/>
        <v>41887</v>
      </c>
      <c r="S4255"/>
    </row>
    <row r="4256" spans="1:19" x14ac:dyDescent="0.35">
      <c r="A4256">
        <v>6001537</v>
      </c>
      <c r="B4256" t="s">
        <v>19446</v>
      </c>
      <c r="C4256">
        <v>208</v>
      </c>
      <c r="D4256" t="s">
        <v>2316</v>
      </c>
      <c r="E4256" t="s">
        <v>19447</v>
      </c>
      <c r="F4256" t="s">
        <v>19448</v>
      </c>
      <c r="G4256" t="s">
        <v>13421</v>
      </c>
      <c r="H4256" t="s">
        <v>2319</v>
      </c>
      <c r="I4256" t="s">
        <v>23</v>
      </c>
      <c r="J4256" t="s">
        <v>23</v>
      </c>
      <c r="K4256" t="s">
        <v>23</v>
      </c>
      <c r="L4256" t="s">
        <v>23</v>
      </c>
      <c r="M4256">
        <v>3</v>
      </c>
      <c r="N4256">
        <v>106</v>
      </c>
      <c r="O4256">
        <v>60</v>
      </c>
      <c r="P4256">
        <v>4.3</v>
      </c>
      <c r="Q4256" t="s">
        <v>22145</v>
      </c>
      <c r="R4256" s="1">
        <f t="shared" si="66"/>
        <v>41887</v>
      </c>
      <c r="S4256"/>
    </row>
    <row r="4257" spans="1:19" x14ac:dyDescent="0.35">
      <c r="A4257">
        <v>18241525</v>
      </c>
      <c r="B4257" t="s">
        <v>18543</v>
      </c>
      <c r="C4257">
        <v>1</v>
      </c>
      <c r="D4257" t="s">
        <v>718</v>
      </c>
      <c r="E4257" t="s">
        <v>18544</v>
      </c>
      <c r="F4257" t="s">
        <v>1058</v>
      </c>
      <c r="G4257" t="s">
        <v>828</v>
      </c>
      <c r="H4257" t="s">
        <v>175</v>
      </c>
      <c r="I4257" t="s">
        <v>22</v>
      </c>
      <c r="J4257" t="s">
        <v>22</v>
      </c>
      <c r="K4257" t="s">
        <v>23</v>
      </c>
      <c r="L4257" t="s">
        <v>23</v>
      </c>
      <c r="M4257">
        <v>3</v>
      </c>
      <c r="N4257">
        <v>79</v>
      </c>
      <c r="O4257">
        <v>1000</v>
      </c>
      <c r="P4257">
        <v>3.3</v>
      </c>
      <c r="Q4257" t="s">
        <v>20767</v>
      </c>
      <c r="R4257" s="1">
        <f t="shared" si="66"/>
        <v>41886</v>
      </c>
      <c r="S4257"/>
    </row>
    <row r="4258" spans="1:19" x14ac:dyDescent="0.35">
      <c r="A4258">
        <v>18399818</v>
      </c>
      <c r="B4258" t="s">
        <v>18819</v>
      </c>
      <c r="C4258">
        <v>1</v>
      </c>
      <c r="D4258" t="s">
        <v>718</v>
      </c>
      <c r="E4258" t="s">
        <v>18820</v>
      </c>
      <c r="F4258" t="s">
        <v>1360</v>
      </c>
      <c r="G4258" t="s">
        <v>18821</v>
      </c>
      <c r="H4258" t="s">
        <v>175</v>
      </c>
      <c r="I4258" t="s">
        <v>23</v>
      </c>
      <c r="J4258" t="s">
        <v>22</v>
      </c>
      <c r="K4258" t="s">
        <v>23</v>
      </c>
      <c r="L4258" t="s">
        <v>23</v>
      </c>
      <c r="M4258">
        <v>1</v>
      </c>
      <c r="N4258">
        <v>65</v>
      </c>
      <c r="O4258">
        <v>300</v>
      </c>
      <c r="P4258">
        <v>3.7</v>
      </c>
      <c r="Q4258" t="s">
        <v>20767</v>
      </c>
      <c r="R4258" s="1">
        <f t="shared" si="66"/>
        <v>41886</v>
      </c>
      <c r="S4258"/>
    </row>
    <row r="4259" spans="1:19" x14ac:dyDescent="0.35">
      <c r="A4259">
        <v>311706</v>
      </c>
      <c r="B4259" t="s">
        <v>19274</v>
      </c>
      <c r="C4259">
        <v>1</v>
      </c>
      <c r="D4259" t="s">
        <v>1961</v>
      </c>
      <c r="E4259" t="s">
        <v>5620</v>
      </c>
      <c r="F4259" t="s">
        <v>5619</v>
      </c>
      <c r="G4259" t="s">
        <v>33</v>
      </c>
      <c r="H4259" t="s">
        <v>175</v>
      </c>
      <c r="I4259" t="s">
        <v>23</v>
      </c>
      <c r="J4259" t="s">
        <v>23</v>
      </c>
      <c r="K4259" t="s">
        <v>23</v>
      </c>
      <c r="L4259" t="s">
        <v>23</v>
      </c>
      <c r="M4259">
        <v>1</v>
      </c>
      <c r="N4259">
        <v>9</v>
      </c>
      <c r="O4259">
        <v>300</v>
      </c>
      <c r="P4259">
        <v>3</v>
      </c>
      <c r="Q4259" t="s">
        <v>20767</v>
      </c>
      <c r="R4259" s="1">
        <f t="shared" si="66"/>
        <v>41886</v>
      </c>
      <c r="S4259"/>
    </row>
    <row r="4260" spans="1:19" x14ac:dyDescent="0.35">
      <c r="A4260">
        <v>18383468</v>
      </c>
      <c r="B4260" t="s">
        <v>19296</v>
      </c>
      <c r="C4260">
        <v>1</v>
      </c>
      <c r="D4260" t="s">
        <v>1961</v>
      </c>
      <c r="E4260" t="s">
        <v>19297</v>
      </c>
      <c r="F4260" t="s">
        <v>2142</v>
      </c>
      <c r="G4260" t="s">
        <v>19298</v>
      </c>
      <c r="H4260" t="s">
        <v>175</v>
      </c>
      <c r="I4260" t="s">
        <v>23</v>
      </c>
      <c r="J4260" t="s">
        <v>23</v>
      </c>
      <c r="K4260" t="s">
        <v>23</v>
      </c>
      <c r="L4260" t="s">
        <v>23</v>
      </c>
      <c r="M4260">
        <v>1</v>
      </c>
      <c r="N4260">
        <v>12</v>
      </c>
      <c r="O4260">
        <v>350</v>
      </c>
      <c r="P4260">
        <v>3.3</v>
      </c>
      <c r="Q4260" t="s">
        <v>20767</v>
      </c>
      <c r="R4260" s="1">
        <f t="shared" si="66"/>
        <v>41886</v>
      </c>
      <c r="S4260"/>
    </row>
    <row r="4261" spans="1:19" x14ac:dyDescent="0.35">
      <c r="A4261">
        <v>18246132</v>
      </c>
      <c r="B4261" t="s">
        <v>19021</v>
      </c>
      <c r="C4261">
        <v>1</v>
      </c>
      <c r="D4261" t="s">
        <v>718</v>
      </c>
      <c r="E4261" t="s">
        <v>19022</v>
      </c>
      <c r="F4261" t="s">
        <v>1671</v>
      </c>
      <c r="G4261" t="s">
        <v>331</v>
      </c>
      <c r="H4261" t="s">
        <v>175</v>
      </c>
      <c r="I4261" t="s">
        <v>23</v>
      </c>
      <c r="J4261" t="s">
        <v>22</v>
      </c>
      <c r="K4261" t="s">
        <v>23</v>
      </c>
      <c r="L4261" t="s">
        <v>23</v>
      </c>
      <c r="M4261">
        <v>2</v>
      </c>
      <c r="N4261">
        <v>56</v>
      </c>
      <c r="O4261">
        <v>500</v>
      </c>
      <c r="P4261">
        <v>3.8</v>
      </c>
      <c r="Q4261" t="s">
        <v>21178</v>
      </c>
      <c r="R4261" s="1">
        <f t="shared" si="66"/>
        <v>41885</v>
      </c>
      <c r="S4261"/>
    </row>
    <row r="4262" spans="1:19" x14ac:dyDescent="0.35">
      <c r="A4262">
        <v>300527</v>
      </c>
      <c r="B4262" t="s">
        <v>18621</v>
      </c>
      <c r="C4262">
        <v>1</v>
      </c>
      <c r="D4262" t="s">
        <v>718</v>
      </c>
      <c r="E4262" t="s">
        <v>18622</v>
      </c>
      <c r="F4262" t="s">
        <v>1141</v>
      </c>
      <c r="G4262" t="s">
        <v>1074</v>
      </c>
      <c r="H4262" t="s">
        <v>175</v>
      </c>
      <c r="I4262" t="s">
        <v>23</v>
      </c>
      <c r="J4262" t="s">
        <v>22</v>
      </c>
      <c r="K4262" t="s">
        <v>23</v>
      </c>
      <c r="L4262" t="s">
        <v>23</v>
      </c>
      <c r="M4262">
        <v>1</v>
      </c>
      <c r="N4262">
        <v>155</v>
      </c>
      <c r="O4262">
        <v>300</v>
      </c>
      <c r="P4262">
        <v>3.6</v>
      </c>
      <c r="Q4262" t="s">
        <v>21178</v>
      </c>
      <c r="R4262" s="1">
        <f t="shared" si="66"/>
        <v>41885</v>
      </c>
      <c r="S4262"/>
    </row>
    <row r="4263" spans="1:19" x14ac:dyDescent="0.35">
      <c r="A4263">
        <v>18375372</v>
      </c>
      <c r="B4263" t="s">
        <v>15852</v>
      </c>
      <c r="C4263">
        <v>1</v>
      </c>
      <c r="D4263" t="s">
        <v>718</v>
      </c>
      <c r="E4263" t="s">
        <v>18825</v>
      </c>
      <c r="F4263" t="s">
        <v>1360</v>
      </c>
      <c r="G4263" t="s">
        <v>33</v>
      </c>
      <c r="H4263" t="s">
        <v>175</v>
      </c>
      <c r="I4263" t="s">
        <v>23</v>
      </c>
      <c r="J4263" t="s">
        <v>23</v>
      </c>
      <c r="K4263" t="s">
        <v>23</v>
      </c>
      <c r="L4263" t="s">
        <v>23</v>
      </c>
      <c r="M4263">
        <v>1</v>
      </c>
      <c r="N4263">
        <v>1</v>
      </c>
      <c r="O4263">
        <v>250</v>
      </c>
      <c r="P4263">
        <v>1</v>
      </c>
      <c r="Q4263" t="s">
        <v>21178</v>
      </c>
      <c r="R4263" s="1">
        <f t="shared" si="66"/>
        <v>41885</v>
      </c>
      <c r="S4263"/>
    </row>
    <row r="4264" spans="1:19" x14ac:dyDescent="0.35">
      <c r="A4264">
        <v>18204847</v>
      </c>
      <c r="B4264" t="s">
        <v>2809</v>
      </c>
      <c r="C4264">
        <v>1</v>
      </c>
      <c r="D4264" t="s">
        <v>324</v>
      </c>
      <c r="E4264" t="s">
        <v>18208</v>
      </c>
      <c r="F4264" t="s">
        <v>363</v>
      </c>
      <c r="G4264" t="s">
        <v>33</v>
      </c>
      <c r="H4264" t="s">
        <v>175</v>
      </c>
      <c r="I4264" t="s">
        <v>23</v>
      </c>
      <c r="J4264" t="s">
        <v>22</v>
      </c>
      <c r="K4264" t="s">
        <v>22</v>
      </c>
      <c r="L4264" t="s">
        <v>23</v>
      </c>
      <c r="M4264">
        <v>2</v>
      </c>
      <c r="N4264">
        <v>25</v>
      </c>
      <c r="O4264">
        <v>600</v>
      </c>
      <c r="P4264">
        <v>3.3</v>
      </c>
      <c r="Q4264" t="s">
        <v>21178</v>
      </c>
      <c r="R4264" s="1">
        <f t="shared" si="66"/>
        <v>41885</v>
      </c>
      <c r="S4264"/>
    </row>
    <row r="4265" spans="1:19" x14ac:dyDescent="0.35">
      <c r="A4265">
        <v>2913</v>
      </c>
      <c r="B4265" t="s">
        <v>13767</v>
      </c>
      <c r="C4265">
        <v>1</v>
      </c>
      <c r="D4265" t="s">
        <v>718</v>
      </c>
      <c r="E4265" t="s">
        <v>18439</v>
      </c>
      <c r="F4265" t="s">
        <v>845</v>
      </c>
      <c r="G4265" t="s">
        <v>13769</v>
      </c>
      <c r="H4265" t="s">
        <v>175</v>
      </c>
      <c r="I4265" t="s">
        <v>23</v>
      </c>
      <c r="J4265" t="s">
        <v>22</v>
      </c>
      <c r="K4265" t="s">
        <v>23</v>
      </c>
      <c r="L4265" t="s">
        <v>23</v>
      </c>
      <c r="M4265">
        <v>3</v>
      </c>
      <c r="N4265">
        <v>671</v>
      </c>
      <c r="O4265">
        <v>1600</v>
      </c>
      <c r="P4265">
        <v>3</v>
      </c>
      <c r="Q4265" t="s">
        <v>20693</v>
      </c>
      <c r="R4265" s="1">
        <f t="shared" si="66"/>
        <v>41910</v>
      </c>
      <c r="S4265"/>
    </row>
    <row r="4266" spans="1:19" x14ac:dyDescent="0.35">
      <c r="A4266">
        <v>18378062</v>
      </c>
      <c r="B4266" t="s">
        <v>18592</v>
      </c>
      <c r="C4266">
        <v>1</v>
      </c>
      <c r="D4266" t="s">
        <v>718</v>
      </c>
      <c r="E4266" t="s">
        <v>18593</v>
      </c>
      <c r="F4266" t="s">
        <v>1108</v>
      </c>
      <c r="G4266" t="s">
        <v>331</v>
      </c>
      <c r="H4266" t="s">
        <v>175</v>
      </c>
      <c r="I4266" t="s">
        <v>23</v>
      </c>
      <c r="J4266" t="s">
        <v>22</v>
      </c>
      <c r="K4266" t="s">
        <v>23</v>
      </c>
      <c r="L4266" t="s">
        <v>23</v>
      </c>
      <c r="M4266">
        <v>1</v>
      </c>
      <c r="N4266">
        <v>3</v>
      </c>
      <c r="O4266">
        <v>400</v>
      </c>
      <c r="P4266">
        <v>1</v>
      </c>
      <c r="Q4266" t="s">
        <v>20693</v>
      </c>
      <c r="R4266" s="1">
        <f t="shared" si="66"/>
        <v>41910</v>
      </c>
      <c r="S4266"/>
    </row>
    <row r="4267" spans="1:19" x14ac:dyDescent="0.35">
      <c r="A4267">
        <v>2267</v>
      </c>
      <c r="B4267" t="s">
        <v>451</v>
      </c>
      <c r="C4267">
        <v>1</v>
      </c>
      <c r="D4267" t="s">
        <v>718</v>
      </c>
      <c r="E4267" t="s">
        <v>18671</v>
      </c>
      <c r="F4267" t="s">
        <v>1196</v>
      </c>
      <c r="G4267" t="s">
        <v>340</v>
      </c>
      <c r="H4267" t="s">
        <v>175</v>
      </c>
      <c r="I4267" t="s">
        <v>23</v>
      </c>
      <c r="J4267" t="s">
        <v>22</v>
      </c>
      <c r="K4267" t="s">
        <v>23</v>
      </c>
      <c r="L4267" t="s">
        <v>23</v>
      </c>
      <c r="M4267">
        <v>1</v>
      </c>
      <c r="N4267">
        <v>167</v>
      </c>
      <c r="O4267">
        <v>400</v>
      </c>
      <c r="P4267">
        <v>3.8</v>
      </c>
      <c r="Q4267" t="s">
        <v>20693</v>
      </c>
      <c r="R4267" s="1">
        <f t="shared" si="66"/>
        <v>41910</v>
      </c>
      <c r="S4267"/>
    </row>
    <row r="4268" spans="1:19" x14ac:dyDescent="0.35">
      <c r="A4268">
        <v>18285208</v>
      </c>
      <c r="B4268" t="s">
        <v>19121</v>
      </c>
      <c r="C4268">
        <v>1</v>
      </c>
      <c r="D4268" t="s">
        <v>718</v>
      </c>
      <c r="E4268" t="s">
        <v>19122</v>
      </c>
      <c r="F4268" t="s">
        <v>1882</v>
      </c>
      <c r="G4268" t="s">
        <v>292</v>
      </c>
      <c r="H4268" t="s">
        <v>175</v>
      </c>
      <c r="I4268" t="s">
        <v>23</v>
      </c>
      <c r="J4268" t="s">
        <v>23</v>
      </c>
      <c r="K4268" t="s">
        <v>23</v>
      </c>
      <c r="L4268" t="s">
        <v>23</v>
      </c>
      <c r="M4268">
        <v>1</v>
      </c>
      <c r="N4268">
        <v>7</v>
      </c>
      <c r="O4268">
        <v>250</v>
      </c>
      <c r="P4268">
        <v>2.9</v>
      </c>
      <c r="Q4268" t="s">
        <v>20693</v>
      </c>
      <c r="R4268" s="1">
        <f t="shared" si="66"/>
        <v>41910</v>
      </c>
      <c r="S4268"/>
    </row>
    <row r="4269" spans="1:19" x14ac:dyDescent="0.35">
      <c r="A4269">
        <v>18238246</v>
      </c>
      <c r="B4269" t="s">
        <v>18410</v>
      </c>
      <c r="C4269">
        <v>1</v>
      </c>
      <c r="D4269" t="s">
        <v>718</v>
      </c>
      <c r="E4269" t="s">
        <v>785</v>
      </c>
      <c r="F4269" t="s">
        <v>784</v>
      </c>
      <c r="G4269" t="s">
        <v>296</v>
      </c>
      <c r="H4269" t="s">
        <v>175</v>
      </c>
      <c r="I4269" t="s">
        <v>23</v>
      </c>
      <c r="J4269" t="s">
        <v>23</v>
      </c>
      <c r="K4269" t="s">
        <v>23</v>
      </c>
      <c r="L4269" t="s">
        <v>23</v>
      </c>
      <c r="M4269">
        <v>1</v>
      </c>
      <c r="N4269">
        <v>20</v>
      </c>
      <c r="O4269">
        <v>450</v>
      </c>
      <c r="P4269">
        <v>3.5</v>
      </c>
      <c r="Q4269" t="s">
        <v>20693</v>
      </c>
      <c r="R4269" s="1">
        <f t="shared" si="66"/>
        <v>41910</v>
      </c>
      <c r="S4269"/>
    </row>
    <row r="4270" spans="1:19" x14ac:dyDescent="0.35">
      <c r="A4270">
        <v>18128897</v>
      </c>
      <c r="B4270" t="s">
        <v>18417</v>
      </c>
      <c r="C4270">
        <v>1</v>
      </c>
      <c r="D4270" t="s">
        <v>718</v>
      </c>
      <c r="E4270" t="s">
        <v>18418</v>
      </c>
      <c r="F4270" t="s">
        <v>793</v>
      </c>
      <c r="G4270" t="s">
        <v>367</v>
      </c>
      <c r="H4270" t="s">
        <v>175</v>
      </c>
      <c r="I4270" t="s">
        <v>23</v>
      </c>
      <c r="J4270" t="s">
        <v>23</v>
      </c>
      <c r="K4270" t="s">
        <v>23</v>
      </c>
      <c r="L4270" t="s">
        <v>23</v>
      </c>
      <c r="M4270">
        <v>1</v>
      </c>
      <c r="N4270">
        <v>4</v>
      </c>
      <c r="O4270">
        <v>150</v>
      </c>
      <c r="P4270">
        <v>2.9</v>
      </c>
      <c r="Q4270" t="s">
        <v>20693</v>
      </c>
      <c r="R4270" s="1">
        <f t="shared" si="66"/>
        <v>41910</v>
      </c>
      <c r="S4270"/>
    </row>
    <row r="4271" spans="1:19" x14ac:dyDescent="0.35">
      <c r="A4271">
        <v>18375866</v>
      </c>
      <c r="B4271" t="s">
        <v>18340</v>
      </c>
      <c r="C4271">
        <v>1</v>
      </c>
      <c r="D4271" t="s">
        <v>670</v>
      </c>
      <c r="E4271" t="s">
        <v>18341</v>
      </c>
      <c r="F4271" t="s">
        <v>2849</v>
      </c>
      <c r="G4271" t="s">
        <v>1603</v>
      </c>
      <c r="H4271" t="s">
        <v>175</v>
      </c>
      <c r="I4271" t="s">
        <v>23</v>
      </c>
      <c r="J4271" t="s">
        <v>23</v>
      </c>
      <c r="K4271" t="s">
        <v>23</v>
      </c>
      <c r="L4271" t="s">
        <v>23</v>
      </c>
      <c r="M4271">
        <v>2</v>
      </c>
      <c r="N4271">
        <v>106</v>
      </c>
      <c r="O4271">
        <v>450</v>
      </c>
      <c r="P4271">
        <v>4.3</v>
      </c>
      <c r="Q4271" t="s">
        <v>20693</v>
      </c>
      <c r="R4271" s="1">
        <f t="shared" si="66"/>
        <v>41910</v>
      </c>
      <c r="S4271"/>
    </row>
    <row r="4272" spans="1:19" x14ac:dyDescent="0.35">
      <c r="A4272">
        <v>310989</v>
      </c>
      <c r="B4272" t="s">
        <v>18852</v>
      </c>
      <c r="C4272">
        <v>1</v>
      </c>
      <c r="D4272" t="s">
        <v>718</v>
      </c>
      <c r="E4272" t="s">
        <v>9806</v>
      </c>
      <c r="F4272" t="s">
        <v>1424</v>
      </c>
      <c r="G4272" t="s">
        <v>33</v>
      </c>
      <c r="H4272" t="s">
        <v>175</v>
      </c>
      <c r="I4272" t="s">
        <v>23</v>
      </c>
      <c r="J4272" t="s">
        <v>23</v>
      </c>
      <c r="K4272" t="s">
        <v>23</v>
      </c>
      <c r="L4272" t="s">
        <v>23</v>
      </c>
      <c r="M4272">
        <v>1</v>
      </c>
      <c r="N4272">
        <v>5</v>
      </c>
      <c r="O4272">
        <v>200</v>
      </c>
      <c r="P4272">
        <v>2.9</v>
      </c>
      <c r="Q4272" t="s">
        <v>21619</v>
      </c>
      <c r="R4272" s="1">
        <f t="shared" si="66"/>
        <v>41909</v>
      </c>
      <c r="S4272"/>
    </row>
    <row r="4273" spans="1:19" x14ac:dyDescent="0.35">
      <c r="A4273">
        <v>308868</v>
      </c>
      <c r="B4273" t="s">
        <v>10160</v>
      </c>
      <c r="C4273">
        <v>1</v>
      </c>
      <c r="D4273" t="s">
        <v>718</v>
      </c>
      <c r="E4273" t="s">
        <v>1867</v>
      </c>
      <c r="F4273" t="s">
        <v>1852</v>
      </c>
      <c r="G4273" t="s">
        <v>183</v>
      </c>
      <c r="H4273" t="s">
        <v>175</v>
      </c>
      <c r="I4273" t="s">
        <v>23</v>
      </c>
      <c r="J4273" t="s">
        <v>23</v>
      </c>
      <c r="K4273" t="s">
        <v>23</v>
      </c>
      <c r="L4273" t="s">
        <v>23</v>
      </c>
      <c r="M4273">
        <v>1</v>
      </c>
      <c r="N4273">
        <v>8</v>
      </c>
      <c r="O4273">
        <v>150</v>
      </c>
      <c r="P4273">
        <v>3.1</v>
      </c>
      <c r="Q4273" t="s">
        <v>21619</v>
      </c>
      <c r="R4273" s="1">
        <f t="shared" si="66"/>
        <v>41909</v>
      </c>
      <c r="S4273"/>
    </row>
    <row r="4274" spans="1:19" x14ac:dyDescent="0.35">
      <c r="A4274">
        <v>3966</v>
      </c>
      <c r="B4274" t="s">
        <v>18959</v>
      </c>
      <c r="C4274">
        <v>1</v>
      </c>
      <c r="D4274" t="s">
        <v>718</v>
      </c>
      <c r="E4274" t="s">
        <v>18960</v>
      </c>
      <c r="F4274" t="s">
        <v>1563</v>
      </c>
      <c r="G4274" t="s">
        <v>183</v>
      </c>
      <c r="H4274" t="s">
        <v>175</v>
      </c>
      <c r="I4274" t="s">
        <v>23</v>
      </c>
      <c r="J4274" t="s">
        <v>22</v>
      </c>
      <c r="K4274" t="s">
        <v>23</v>
      </c>
      <c r="L4274" t="s">
        <v>23</v>
      </c>
      <c r="M4274">
        <v>2</v>
      </c>
      <c r="N4274">
        <v>48</v>
      </c>
      <c r="O4274">
        <v>750</v>
      </c>
      <c r="P4274">
        <v>2.6</v>
      </c>
      <c r="Q4274" t="s">
        <v>21619</v>
      </c>
      <c r="R4274" s="1">
        <f t="shared" si="66"/>
        <v>41909</v>
      </c>
      <c r="S4274"/>
    </row>
    <row r="4275" spans="1:19" x14ac:dyDescent="0.35">
      <c r="A4275">
        <v>18440394</v>
      </c>
      <c r="B4275" t="s">
        <v>18752</v>
      </c>
      <c r="C4275">
        <v>1</v>
      </c>
      <c r="D4275" t="s">
        <v>718</v>
      </c>
      <c r="E4275" t="s">
        <v>18753</v>
      </c>
      <c r="F4275" t="s">
        <v>1304</v>
      </c>
      <c r="G4275" t="s">
        <v>3167</v>
      </c>
      <c r="H4275" t="s">
        <v>175</v>
      </c>
      <c r="I4275" t="s">
        <v>23</v>
      </c>
      <c r="J4275" t="s">
        <v>23</v>
      </c>
      <c r="K4275" t="s">
        <v>23</v>
      </c>
      <c r="L4275" t="s">
        <v>23</v>
      </c>
      <c r="M4275">
        <v>1</v>
      </c>
      <c r="N4275">
        <v>0</v>
      </c>
      <c r="O4275">
        <v>350</v>
      </c>
      <c r="P4275">
        <v>1</v>
      </c>
      <c r="Q4275" t="s">
        <v>19719</v>
      </c>
      <c r="R4275" s="1">
        <f t="shared" si="66"/>
        <v>41908</v>
      </c>
      <c r="S4275"/>
    </row>
    <row r="4276" spans="1:19" x14ac:dyDescent="0.35">
      <c r="A4276">
        <v>18489804</v>
      </c>
      <c r="B4276" t="s">
        <v>18837</v>
      </c>
      <c r="C4276">
        <v>1</v>
      </c>
      <c r="D4276" t="s">
        <v>718</v>
      </c>
      <c r="E4276" t="s">
        <v>18838</v>
      </c>
      <c r="F4276" t="s">
        <v>412</v>
      </c>
      <c r="G4276" t="s">
        <v>3462</v>
      </c>
      <c r="H4276" t="s">
        <v>175</v>
      </c>
      <c r="I4276" t="s">
        <v>23</v>
      </c>
      <c r="J4276" t="s">
        <v>23</v>
      </c>
      <c r="K4276" t="s">
        <v>23</v>
      </c>
      <c r="L4276" t="s">
        <v>23</v>
      </c>
      <c r="M4276">
        <v>1</v>
      </c>
      <c r="N4276">
        <v>0</v>
      </c>
      <c r="O4276">
        <v>150</v>
      </c>
      <c r="P4276">
        <v>1</v>
      </c>
      <c r="Q4276" t="s">
        <v>19719</v>
      </c>
      <c r="R4276" s="1">
        <f t="shared" si="66"/>
        <v>41908</v>
      </c>
      <c r="S4276"/>
    </row>
    <row r="4277" spans="1:19" x14ac:dyDescent="0.35">
      <c r="A4277">
        <v>16519168</v>
      </c>
      <c r="B4277" t="s">
        <v>18168</v>
      </c>
      <c r="C4277">
        <v>1</v>
      </c>
      <c r="D4277" t="s">
        <v>319</v>
      </c>
      <c r="E4277" t="s">
        <v>18169</v>
      </c>
      <c r="F4277" t="s">
        <v>18170</v>
      </c>
      <c r="G4277" t="s">
        <v>18171</v>
      </c>
      <c r="H4277" t="s">
        <v>175</v>
      </c>
      <c r="I4277" t="s">
        <v>23</v>
      </c>
      <c r="J4277" t="s">
        <v>23</v>
      </c>
      <c r="K4277" t="s">
        <v>23</v>
      </c>
      <c r="L4277" t="s">
        <v>23</v>
      </c>
      <c r="M4277">
        <v>4</v>
      </c>
      <c r="N4277">
        <v>1115</v>
      </c>
      <c r="O4277">
        <v>1600</v>
      </c>
      <c r="P4277">
        <v>4.4000000000000004</v>
      </c>
      <c r="Q4277" t="s">
        <v>22005</v>
      </c>
      <c r="R4277" s="1">
        <f t="shared" si="66"/>
        <v>41907</v>
      </c>
      <c r="S4277"/>
    </row>
    <row r="4278" spans="1:19" x14ac:dyDescent="0.35">
      <c r="A4278">
        <v>310737</v>
      </c>
      <c r="B4278" t="s">
        <v>18197</v>
      </c>
      <c r="C4278">
        <v>1</v>
      </c>
      <c r="D4278" t="s">
        <v>324</v>
      </c>
      <c r="E4278" t="s">
        <v>18198</v>
      </c>
      <c r="F4278" t="s">
        <v>2644</v>
      </c>
      <c r="G4278" t="s">
        <v>18199</v>
      </c>
      <c r="H4278" t="s">
        <v>175</v>
      </c>
      <c r="I4278" t="s">
        <v>22</v>
      </c>
      <c r="J4278" t="s">
        <v>22</v>
      </c>
      <c r="K4278" t="s">
        <v>23</v>
      </c>
      <c r="L4278" t="s">
        <v>23</v>
      </c>
      <c r="M4278">
        <v>4</v>
      </c>
      <c r="N4278">
        <v>490</v>
      </c>
      <c r="O4278">
        <v>2000</v>
      </c>
      <c r="P4278">
        <v>3.9</v>
      </c>
      <c r="Q4278" t="s">
        <v>22005</v>
      </c>
      <c r="R4278" s="1">
        <f t="shared" si="66"/>
        <v>41907</v>
      </c>
      <c r="S4278"/>
    </row>
    <row r="4279" spans="1:19" x14ac:dyDescent="0.35">
      <c r="A4279">
        <v>1197</v>
      </c>
      <c r="B4279" t="s">
        <v>18665</v>
      </c>
      <c r="C4279">
        <v>1</v>
      </c>
      <c r="D4279" t="s">
        <v>718</v>
      </c>
      <c r="E4279" t="s">
        <v>18666</v>
      </c>
      <c r="F4279" t="s">
        <v>1196</v>
      </c>
      <c r="G4279" t="s">
        <v>1455</v>
      </c>
      <c r="H4279" t="s">
        <v>175</v>
      </c>
      <c r="I4279" t="s">
        <v>23</v>
      </c>
      <c r="J4279" t="s">
        <v>23</v>
      </c>
      <c r="K4279" t="s">
        <v>23</v>
      </c>
      <c r="L4279" t="s">
        <v>23</v>
      </c>
      <c r="M4279">
        <v>2</v>
      </c>
      <c r="N4279">
        <v>77</v>
      </c>
      <c r="O4279">
        <v>800</v>
      </c>
      <c r="P4279">
        <v>3.1</v>
      </c>
      <c r="Q4279" t="s">
        <v>20851</v>
      </c>
      <c r="R4279" s="1">
        <f t="shared" si="66"/>
        <v>41906</v>
      </c>
      <c r="S4279"/>
    </row>
    <row r="4280" spans="1:19" x14ac:dyDescent="0.35">
      <c r="A4280">
        <v>308175</v>
      </c>
      <c r="B4280" t="s">
        <v>444</v>
      </c>
      <c r="C4280">
        <v>1</v>
      </c>
      <c r="D4280" t="s">
        <v>718</v>
      </c>
      <c r="E4280" t="s">
        <v>19097</v>
      </c>
      <c r="F4280" t="s">
        <v>1797</v>
      </c>
      <c r="G4280" t="s">
        <v>243</v>
      </c>
      <c r="H4280" t="s">
        <v>175</v>
      </c>
      <c r="I4280" t="s">
        <v>23</v>
      </c>
      <c r="J4280" t="s">
        <v>23</v>
      </c>
      <c r="K4280" t="s">
        <v>23</v>
      </c>
      <c r="L4280" t="s">
        <v>23</v>
      </c>
      <c r="M4280">
        <v>2</v>
      </c>
      <c r="N4280">
        <v>147</v>
      </c>
      <c r="O4280">
        <v>700</v>
      </c>
      <c r="P4280">
        <v>3.7</v>
      </c>
      <c r="Q4280" t="s">
        <v>20851</v>
      </c>
      <c r="R4280" s="1">
        <f t="shared" si="66"/>
        <v>41906</v>
      </c>
      <c r="S4280"/>
    </row>
    <row r="4281" spans="1:19" x14ac:dyDescent="0.35">
      <c r="A4281">
        <v>18277153</v>
      </c>
      <c r="B4281" t="s">
        <v>18817</v>
      </c>
      <c r="C4281">
        <v>1</v>
      </c>
      <c r="D4281" t="s">
        <v>718</v>
      </c>
      <c r="E4281" t="s">
        <v>18818</v>
      </c>
      <c r="F4281" t="s">
        <v>1360</v>
      </c>
      <c r="G4281" t="s">
        <v>174</v>
      </c>
      <c r="H4281" t="s">
        <v>175</v>
      </c>
      <c r="I4281" t="s">
        <v>23</v>
      </c>
      <c r="J4281" t="s">
        <v>22</v>
      </c>
      <c r="K4281" t="s">
        <v>23</v>
      </c>
      <c r="L4281" t="s">
        <v>23</v>
      </c>
      <c r="M4281">
        <v>2</v>
      </c>
      <c r="N4281">
        <v>49</v>
      </c>
      <c r="O4281">
        <v>500</v>
      </c>
      <c r="P4281">
        <v>3.7</v>
      </c>
      <c r="Q4281" t="s">
        <v>20851</v>
      </c>
      <c r="R4281" s="1">
        <f t="shared" si="66"/>
        <v>41906</v>
      </c>
      <c r="S4281"/>
    </row>
    <row r="4282" spans="1:19" x14ac:dyDescent="0.35">
      <c r="A4282">
        <v>305736</v>
      </c>
      <c r="B4282" t="s">
        <v>968</v>
      </c>
      <c r="C4282">
        <v>1</v>
      </c>
      <c r="D4282" t="s">
        <v>718</v>
      </c>
      <c r="E4282" t="s">
        <v>18559</v>
      </c>
      <c r="F4282" t="s">
        <v>1083</v>
      </c>
      <c r="G4282" t="s">
        <v>243</v>
      </c>
      <c r="H4282" t="s">
        <v>175</v>
      </c>
      <c r="I4282" t="s">
        <v>23</v>
      </c>
      <c r="J4282" t="s">
        <v>23</v>
      </c>
      <c r="K4282" t="s">
        <v>23</v>
      </c>
      <c r="L4282" t="s">
        <v>23</v>
      </c>
      <c r="M4282">
        <v>1</v>
      </c>
      <c r="N4282">
        <v>35</v>
      </c>
      <c r="O4282">
        <v>450</v>
      </c>
      <c r="P4282">
        <v>3.5</v>
      </c>
      <c r="Q4282" t="s">
        <v>20851</v>
      </c>
      <c r="R4282" s="1">
        <f t="shared" si="66"/>
        <v>41906</v>
      </c>
      <c r="S4282"/>
    </row>
    <row r="4283" spans="1:19" x14ac:dyDescent="0.35">
      <c r="A4283">
        <v>7101310</v>
      </c>
      <c r="B4283" t="s">
        <v>19369</v>
      </c>
      <c r="C4283">
        <v>148</v>
      </c>
      <c r="D4283" t="s">
        <v>2235</v>
      </c>
      <c r="E4283" t="s">
        <v>19370</v>
      </c>
      <c r="F4283" t="s">
        <v>2237</v>
      </c>
      <c r="G4283" t="s">
        <v>653</v>
      </c>
      <c r="H4283" t="s">
        <v>2233</v>
      </c>
      <c r="I4283" t="s">
        <v>23</v>
      </c>
      <c r="J4283" t="s">
        <v>23</v>
      </c>
      <c r="K4283" t="s">
        <v>23</v>
      </c>
      <c r="L4283" t="s">
        <v>23</v>
      </c>
      <c r="M4283">
        <v>4</v>
      </c>
      <c r="N4283">
        <v>113</v>
      </c>
      <c r="O4283">
        <v>80</v>
      </c>
      <c r="P4283">
        <v>4.2</v>
      </c>
      <c r="Q4283" t="s">
        <v>20486</v>
      </c>
      <c r="R4283" s="1">
        <f t="shared" si="66"/>
        <v>41905</v>
      </c>
      <c r="S4283"/>
    </row>
    <row r="4284" spans="1:19" x14ac:dyDescent="0.35">
      <c r="A4284">
        <v>1547</v>
      </c>
      <c r="B4284" t="s">
        <v>3140</v>
      </c>
      <c r="C4284">
        <v>1</v>
      </c>
      <c r="D4284" t="s">
        <v>718</v>
      </c>
      <c r="E4284" t="s">
        <v>19128</v>
      </c>
      <c r="F4284" t="s">
        <v>1891</v>
      </c>
      <c r="G4284" t="s">
        <v>1148</v>
      </c>
      <c r="H4284" t="s">
        <v>175</v>
      </c>
      <c r="I4284" t="s">
        <v>22</v>
      </c>
      <c r="J4284" t="s">
        <v>23</v>
      </c>
      <c r="K4284" t="s">
        <v>23</v>
      </c>
      <c r="L4284" t="s">
        <v>23</v>
      </c>
      <c r="M4284">
        <v>3</v>
      </c>
      <c r="N4284">
        <v>132</v>
      </c>
      <c r="O4284">
        <v>1200</v>
      </c>
      <c r="P4284">
        <v>2.7</v>
      </c>
      <c r="Q4284" t="s">
        <v>20486</v>
      </c>
      <c r="R4284" s="1">
        <f t="shared" si="66"/>
        <v>41905</v>
      </c>
      <c r="S4284"/>
    </row>
    <row r="4285" spans="1:19" x14ac:dyDescent="0.35">
      <c r="A4285">
        <v>1358</v>
      </c>
      <c r="B4285" t="s">
        <v>2708</v>
      </c>
      <c r="C4285">
        <v>1</v>
      </c>
      <c r="D4285" t="s">
        <v>718</v>
      </c>
      <c r="E4285" t="s">
        <v>18432</v>
      </c>
      <c r="F4285" t="s">
        <v>809</v>
      </c>
      <c r="G4285" t="s">
        <v>2710</v>
      </c>
      <c r="H4285" t="s">
        <v>175</v>
      </c>
      <c r="I4285" t="s">
        <v>23</v>
      </c>
      <c r="J4285" t="s">
        <v>22</v>
      </c>
      <c r="K4285" t="s">
        <v>23</v>
      </c>
      <c r="L4285" t="s">
        <v>23</v>
      </c>
      <c r="M4285">
        <v>2</v>
      </c>
      <c r="N4285">
        <v>38</v>
      </c>
      <c r="O4285">
        <v>600</v>
      </c>
      <c r="P4285">
        <v>2.2999999999999998</v>
      </c>
      <c r="Q4285" t="s">
        <v>20486</v>
      </c>
      <c r="R4285" s="1">
        <f t="shared" si="66"/>
        <v>41905</v>
      </c>
      <c r="S4285"/>
    </row>
    <row r="4286" spans="1:19" x14ac:dyDescent="0.35">
      <c r="A4286">
        <v>304162</v>
      </c>
      <c r="B4286" t="s">
        <v>3539</v>
      </c>
      <c r="C4286">
        <v>1</v>
      </c>
      <c r="D4286" t="s">
        <v>718</v>
      </c>
      <c r="E4286" t="s">
        <v>8500</v>
      </c>
      <c r="F4286" t="s">
        <v>1714</v>
      </c>
      <c r="G4286" t="s">
        <v>18205</v>
      </c>
      <c r="H4286" t="s">
        <v>175</v>
      </c>
      <c r="I4286" t="s">
        <v>23</v>
      </c>
      <c r="J4286" t="s">
        <v>22</v>
      </c>
      <c r="K4286" t="s">
        <v>23</v>
      </c>
      <c r="L4286" t="s">
        <v>23</v>
      </c>
      <c r="M4286">
        <v>2</v>
      </c>
      <c r="N4286">
        <v>364</v>
      </c>
      <c r="O4286">
        <v>600</v>
      </c>
      <c r="P4286">
        <v>3.6</v>
      </c>
      <c r="Q4286" t="s">
        <v>20486</v>
      </c>
      <c r="R4286" s="1">
        <f t="shared" si="66"/>
        <v>41905</v>
      </c>
      <c r="S4286"/>
    </row>
    <row r="4287" spans="1:19" x14ac:dyDescent="0.35">
      <c r="A4287">
        <v>18017239</v>
      </c>
      <c r="B4287" t="s">
        <v>18237</v>
      </c>
      <c r="C4287">
        <v>1</v>
      </c>
      <c r="D4287" t="s">
        <v>324</v>
      </c>
      <c r="E4287" t="s">
        <v>18238</v>
      </c>
      <c r="F4287" t="s">
        <v>426</v>
      </c>
      <c r="G4287" t="s">
        <v>340</v>
      </c>
      <c r="H4287" t="s">
        <v>175</v>
      </c>
      <c r="I4287" t="s">
        <v>23</v>
      </c>
      <c r="J4287" t="s">
        <v>23</v>
      </c>
      <c r="K4287" t="s">
        <v>23</v>
      </c>
      <c r="L4287" t="s">
        <v>23</v>
      </c>
      <c r="M4287">
        <v>1</v>
      </c>
      <c r="N4287">
        <v>18</v>
      </c>
      <c r="O4287">
        <v>100</v>
      </c>
      <c r="P4287">
        <v>3.6</v>
      </c>
      <c r="Q4287" t="s">
        <v>20486</v>
      </c>
      <c r="R4287" s="1">
        <f t="shared" si="66"/>
        <v>41905</v>
      </c>
      <c r="S4287"/>
    </row>
    <row r="4288" spans="1:19" x14ac:dyDescent="0.35">
      <c r="A4288">
        <v>18273622</v>
      </c>
      <c r="B4288" t="s">
        <v>19201</v>
      </c>
      <c r="C4288">
        <v>1</v>
      </c>
      <c r="D4288" t="s">
        <v>1961</v>
      </c>
      <c r="E4288" t="s">
        <v>19202</v>
      </c>
      <c r="F4288" t="s">
        <v>3866</v>
      </c>
      <c r="G4288" t="s">
        <v>16528</v>
      </c>
      <c r="H4288" t="s">
        <v>175</v>
      </c>
      <c r="I4288" t="s">
        <v>23</v>
      </c>
      <c r="J4288" t="s">
        <v>22</v>
      </c>
      <c r="K4288" t="s">
        <v>23</v>
      </c>
      <c r="L4288" t="s">
        <v>23</v>
      </c>
      <c r="M4288">
        <v>2</v>
      </c>
      <c r="N4288">
        <v>76</v>
      </c>
      <c r="O4288">
        <v>500</v>
      </c>
      <c r="P4288">
        <v>4</v>
      </c>
      <c r="Q4288" t="s">
        <v>20486</v>
      </c>
      <c r="R4288" s="1">
        <f t="shared" si="66"/>
        <v>41905</v>
      </c>
      <c r="S4288"/>
    </row>
    <row r="4289" spans="1:19" x14ac:dyDescent="0.35">
      <c r="A4289">
        <v>2300483</v>
      </c>
      <c r="B4289" t="s">
        <v>18323</v>
      </c>
      <c r="C4289">
        <v>1</v>
      </c>
      <c r="D4289" t="s">
        <v>643</v>
      </c>
      <c r="E4289" t="s">
        <v>18324</v>
      </c>
      <c r="F4289" t="s">
        <v>10669</v>
      </c>
      <c r="G4289" t="s">
        <v>2566</v>
      </c>
      <c r="H4289" t="s">
        <v>175</v>
      </c>
      <c r="I4289" t="s">
        <v>23</v>
      </c>
      <c r="J4289" t="s">
        <v>23</v>
      </c>
      <c r="K4289" t="s">
        <v>23</v>
      </c>
      <c r="L4289" t="s">
        <v>23</v>
      </c>
      <c r="M4289">
        <v>3</v>
      </c>
      <c r="N4289">
        <v>51</v>
      </c>
      <c r="O4289">
        <v>800</v>
      </c>
      <c r="P4289">
        <v>3.3</v>
      </c>
      <c r="Q4289" t="s">
        <v>20486</v>
      </c>
      <c r="R4289" s="1">
        <f t="shared" si="66"/>
        <v>41905</v>
      </c>
      <c r="S4289"/>
    </row>
    <row r="4290" spans="1:19" x14ac:dyDescent="0.35">
      <c r="A4290">
        <v>5413</v>
      </c>
      <c r="B4290" t="s">
        <v>19119</v>
      </c>
      <c r="C4290">
        <v>1</v>
      </c>
      <c r="D4290" t="s">
        <v>718</v>
      </c>
      <c r="E4290" t="s">
        <v>19120</v>
      </c>
      <c r="F4290" t="s">
        <v>1882</v>
      </c>
      <c r="G4290" t="s">
        <v>292</v>
      </c>
      <c r="H4290" t="s">
        <v>175</v>
      </c>
      <c r="I4290" t="s">
        <v>23</v>
      </c>
      <c r="J4290" t="s">
        <v>23</v>
      </c>
      <c r="K4290" t="s">
        <v>23</v>
      </c>
      <c r="L4290" t="s">
        <v>23</v>
      </c>
      <c r="M4290">
        <v>1</v>
      </c>
      <c r="N4290">
        <v>12</v>
      </c>
      <c r="O4290">
        <v>350</v>
      </c>
      <c r="P4290">
        <v>2.7</v>
      </c>
      <c r="Q4290" t="s">
        <v>21690</v>
      </c>
      <c r="R4290" s="1">
        <f t="shared" ref="R4290:R4353" si="67">DATE(LEFT(Q4290, 4), MID(Q4290, FIND("_", Q4290) + 1, FIND("_", Q4290, FIND("_", Q4290) + 1) - FIND("_", Q4290) - 1), RIGHT(Q4290, LEN(Q4290) - FIND("_", Q4290, FIND("_", Q4290) + 1)))</f>
        <v>41904</v>
      </c>
      <c r="S4290"/>
    </row>
    <row r="4291" spans="1:19" x14ac:dyDescent="0.35">
      <c r="A4291">
        <v>18435292</v>
      </c>
      <c r="B4291" t="s">
        <v>19205</v>
      </c>
      <c r="C4291">
        <v>1</v>
      </c>
      <c r="D4291" t="s">
        <v>1961</v>
      </c>
      <c r="E4291" t="s">
        <v>17718</v>
      </c>
      <c r="F4291" t="s">
        <v>260</v>
      </c>
      <c r="G4291" t="s">
        <v>200</v>
      </c>
      <c r="H4291" t="s">
        <v>175</v>
      </c>
      <c r="I4291" t="s">
        <v>23</v>
      </c>
      <c r="J4291" t="s">
        <v>22</v>
      </c>
      <c r="K4291" t="s">
        <v>23</v>
      </c>
      <c r="L4291" t="s">
        <v>23</v>
      </c>
      <c r="M4291">
        <v>2</v>
      </c>
      <c r="N4291">
        <v>0</v>
      </c>
      <c r="O4291">
        <v>550</v>
      </c>
      <c r="P4291">
        <v>1</v>
      </c>
      <c r="Q4291" t="s">
        <v>21690</v>
      </c>
      <c r="R4291" s="1">
        <f t="shared" si="67"/>
        <v>41904</v>
      </c>
      <c r="S4291"/>
    </row>
    <row r="4292" spans="1:19" x14ac:dyDescent="0.35">
      <c r="A4292">
        <v>303497</v>
      </c>
      <c r="B4292" t="s">
        <v>18883</v>
      </c>
      <c r="C4292">
        <v>1</v>
      </c>
      <c r="D4292" t="s">
        <v>718</v>
      </c>
      <c r="E4292" t="s">
        <v>3425</v>
      </c>
      <c r="F4292" t="s">
        <v>1454</v>
      </c>
      <c r="G4292" t="s">
        <v>183</v>
      </c>
      <c r="H4292" t="s">
        <v>175</v>
      </c>
      <c r="I4292" t="s">
        <v>23</v>
      </c>
      <c r="J4292" t="s">
        <v>23</v>
      </c>
      <c r="K4292" t="s">
        <v>23</v>
      </c>
      <c r="L4292" t="s">
        <v>23</v>
      </c>
      <c r="M4292">
        <v>1</v>
      </c>
      <c r="N4292">
        <v>0</v>
      </c>
      <c r="O4292">
        <v>150</v>
      </c>
      <c r="P4292">
        <v>1</v>
      </c>
      <c r="Q4292" t="s">
        <v>19486</v>
      </c>
      <c r="R4292" s="1">
        <f t="shared" si="67"/>
        <v>41903</v>
      </c>
      <c r="S4292"/>
    </row>
    <row r="4293" spans="1:19" x14ac:dyDescent="0.35">
      <c r="A4293">
        <v>18366001</v>
      </c>
      <c r="B4293" t="s">
        <v>18940</v>
      </c>
      <c r="C4293">
        <v>1</v>
      </c>
      <c r="D4293" t="s">
        <v>718</v>
      </c>
      <c r="E4293" t="s">
        <v>18941</v>
      </c>
      <c r="F4293" t="s">
        <v>1519</v>
      </c>
      <c r="G4293" t="s">
        <v>183</v>
      </c>
      <c r="H4293" t="s">
        <v>175</v>
      </c>
      <c r="I4293" t="s">
        <v>23</v>
      </c>
      <c r="J4293" t="s">
        <v>23</v>
      </c>
      <c r="K4293" t="s">
        <v>23</v>
      </c>
      <c r="L4293" t="s">
        <v>23</v>
      </c>
      <c r="M4293">
        <v>1</v>
      </c>
      <c r="N4293">
        <v>0</v>
      </c>
      <c r="O4293">
        <v>200</v>
      </c>
      <c r="P4293">
        <v>1</v>
      </c>
      <c r="Q4293" t="s">
        <v>19486</v>
      </c>
      <c r="R4293" s="1">
        <f t="shared" si="67"/>
        <v>41903</v>
      </c>
      <c r="S4293"/>
    </row>
    <row r="4294" spans="1:19" x14ac:dyDescent="0.35">
      <c r="A4294">
        <v>18273067</v>
      </c>
      <c r="B4294" t="s">
        <v>18579</v>
      </c>
      <c r="C4294">
        <v>1</v>
      </c>
      <c r="D4294" t="s">
        <v>718</v>
      </c>
      <c r="E4294" t="s">
        <v>18580</v>
      </c>
      <c r="F4294" t="s">
        <v>8087</v>
      </c>
      <c r="G4294" t="s">
        <v>18581</v>
      </c>
      <c r="H4294" t="s">
        <v>175</v>
      </c>
      <c r="I4294" t="s">
        <v>22</v>
      </c>
      <c r="J4294" t="s">
        <v>23</v>
      </c>
      <c r="K4294" t="s">
        <v>23</v>
      </c>
      <c r="L4294" t="s">
        <v>23</v>
      </c>
      <c r="M4294">
        <v>3</v>
      </c>
      <c r="N4294">
        <v>1</v>
      </c>
      <c r="O4294">
        <v>1000</v>
      </c>
      <c r="P4294">
        <v>1</v>
      </c>
      <c r="Q4294" t="s">
        <v>19486</v>
      </c>
      <c r="R4294" s="1">
        <f t="shared" si="67"/>
        <v>41903</v>
      </c>
      <c r="S4294"/>
    </row>
    <row r="4295" spans="1:19" x14ac:dyDescent="0.35">
      <c r="A4295">
        <v>18424202</v>
      </c>
      <c r="B4295" t="s">
        <v>19148</v>
      </c>
      <c r="C4295">
        <v>1</v>
      </c>
      <c r="D4295" t="s">
        <v>718</v>
      </c>
      <c r="E4295" t="s">
        <v>19149</v>
      </c>
      <c r="F4295" t="s">
        <v>1899</v>
      </c>
      <c r="G4295" t="s">
        <v>183</v>
      </c>
      <c r="H4295" t="s">
        <v>175</v>
      </c>
      <c r="I4295" t="s">
        <v>23</v>
      </c>
      <c r="J4295" t="s">
        <v>23</v>
      </c>
      <c r="K4295" t="s">
        <v>23</v>
      </c>
      <c r="L4295" t="s">
        <v>23</v>
      </c>
      <c r="M4295">
        <v>1</v>
      </c>
      <c r="N4295">
        <v>0</v>
      </c>
      <c r="O4295">
        <v>50</v>
      </c>
      <c r="P4295">
        <v>1</v>
      </c>
      <c r="Q4295" t="s">
        <v>19489</v>
      </c>
      <c r="R4295" s="1">
        <f t="shared" si="67"/>
        <v>41902</v>
      </c>
      <c r="S4295"/>
    </row>
    <row r="4296" spans="1:19" x14ac:dyDescent="0.35">
      <c r="A4296">
        <v>18253896</v>
      </c>
      <c r="B4296" t="s">
        <v>18082</v>
      </c>
      <c r="C4296">
        <v>214</v>
      </c>
      <c r="D4296" t="s">
        <v>154</v>
      </c>
      <c r="E4296" t="s">
        <v>18083</v>
      </c>
      <c r="F4296" t="s">
        <v>13531</v>
      </c>
      <c r="G4296" t="s">
        <v>169</v>
      </c>
      <c r="H4296" t="s">
        <v>157</v>
      </c>
      <c r="I4296" t="s">
        <v>22</v>
      </c>
      <c r="J4296" t="s">
        <v>23</v>
      </c>
      <c r="K4296" t="s">
        <v>23</v>
      </c>
      <c r="L4296" t="s">
        <v>23</v>
      </c>
      <c r="M4296">
        <v>4</v>
      </c>
      <c r="N4296">
        <v>201</v>
      </c>
      <c r="O4296">
        <v>500</v>
      </c>
      <c r="P4296">
        <v>4.7</v>
      </c>
      <c r="Q4296" t="s">
        <v>19489</v>
      </c>
      <c r="R4296" s="1">
        <f t="shared" si="67"/>
        <v>41902</v>
      </c>
      <c r="S4296"/>
    </row>
    <row r="4297" spans="1:19" x14ac:dyDescent="0.35">
      <c r="A4297">
        <v>18445801</v>
      </c>
      <c r="B4297" t="s">
        <v>18430</v>
      </c>
      <c r="C4297">
        <v>1</v>
      </c>
      <c r="D4297" t="s">
        <v>718</v>
      </c>
      <c r="E4297" t="s">
        <v>18431</v>
      </c>
      <c r="F4297" t="s">
        <v>809</v>
      </c>
      <c r="G4297" t="s">
        <v>1089</v>
      </c>
      <c r="H4297" t="s">
        <v>175</v>
      </c>
      <c r="I4297" t="s">
        <v>23</v>
      </c>
      <c r="J4297" t="s">
        <v>22</v>
      </c>
      <c r="K4297" t="s">
        <v>23</v>
      </c>
      <c r="L4297" t="s">
        <v>23</v>
      </c>
      <c r="M4297">
        <v>2</v>
      </c>
      <c r="N4297">
        <v>7</v>
      </c>
      <c r="O4297">
        <v>500</v>
      </c>
      <c r="P4297">
        <v>2.9</v>
      </c>
      <c r="Q4297" t="s">
        <v>19489</v>
      </c>
      <c r="R4297" s="1">
        <f t="shared" si="67"/>
        <v>41902</v>
      </c>
      <c r="S4297"/>
    </row>
    <row r="4298" spans="1:19" x14ac:dyDescent="0.35">
      <c r="A4298">
        <v>310954</v>
      </c>
      <c r="B4298" t="s">
        <v>18855</v>
      </c>
      <c r="C4298">
        <v>1</v>
      </c>
      <c r="D4298" t="s">
        <v>718</v>
      </c>
      <c r="E4298" t="s">
        <v>18856</v>
      </c>
      <c r="F4298" t="s">
        <v>1424</v>
      </c>
      <c r="G4298" t="s">
        <v>191</v>
      </c>
      <c r="H4298" t="s">
        <v>175</v>
      </c>
      <c r="I4298" t="s">
        <v>23</v>
      </c>
      <c r="J4298" t="s">
        <v>23</v>
      </c>
      <c r="K4298" t="s">
        <v>23</v>
      </c>
      <c r="L4298" t="s">
        <v>23</v>
      </c>
      <c r="M4298">
        <v>1</v>
      </c>
      <c r="N4298">
        <v>1</v>
      </c>
      <c r="O4298">
        <v>250</v>
      </c>
      <c r="P4298">
        <v>1</v>
      </c>
      <c r="Q4298" t="s">
        <v>19489</v>
      </c>
      <c r="R4298" s="1">
        <f t="shared" si="67"/>
        <v>41902</v>
      </c>
      <c r="S4298"/>
    </row>
    <row r="4299" spans="1:19" x14ac:dyDescent="0.35">
      <c r="A4299">
        <v>311824</v>
      </c>
      <c r="B4299" t="s">
        <v>18911</v>
      </c>
      <c r="C4299">
        <v>1</v>
      </c>
      <c r="D4299" t="s">
        <v>718</v>
      </c>
      <c r="E4299" t="s">
        <v>18912</v>
      </c>
      <c r="F4299" t="s">
        <v>1504</v>
      </c>
      <c r="G4299" t="s">
        <v>883</v>
      </c>
      <c r="H4299" t="s">
        <v>175</v>
      </c>
      <c r="I4299" t="s">
        <v>23</v>
      </c>
      <c r="J4299" t="s">
        <v>23</v>
      </c>
      <c r="K4299" t="s">
        <v>23</v>
      </c>
      <c r="L4299" t="s">
        <v>23</v>
      </c>
      <c r="M4299">
        <v>1</v>
      </c>
      <c r="N4299">
        <v>7</v>
      </c>
      <c r="O4299">
        <v>450</v>
      </c>
      <c r="P4299">
        <v>3.1</v>
      </c>
      <c r="Q4299" t="s">
        <v>19489</v>
      </c>
      <c r="R4299" s="1">
        <f t="shared" si="67"/>
        <v>41902</v>
      </c>
      <c r="S4299"/>
    </row>
    <row r="4300" spans="1:19" x14ac:dyDescent="0.35">
      <c r="A4300">
        <v>313146</v>
      </c>
      <c r="B4300" t="s">
        <v>18956</v>
      </c>
      <c r="C4300">
        <v>1</v>
      </c>
      <c r="D4300" t="s">
        <v>718</v>
      </c>
      <c r="E4300" t="s">
        <v>18957</v>
      </c>
      <c r="F4300" t="s">
        <v>1563</v>
      </c>
      <c r="G4300" t="s">
        <v>331</v>
      </c>
      <c r="H4300" t="s">
        <v>175</v>
      </c>
      <c r="I4300" t="s">
        <v>23</v>
      </c>
      <c r="J4300" t="s">
        <v>22</v>
      </c>
      <c r="K4300" t="s">
        <v>23</v>
      </c>
      <c r="L4300" t="s">
        <v>23</v>
      </c>
      <c r="M4300">
        <v>1</v>
      </c>
      <c r="N4300">
        <v>9</v>
      </c>
      <c r="O4300">
        <v>350</v>
      </c>
      <c r="P4300">
        <v>3.2</v>
      </c>
      <c r="Q4300" t="s">
        <v>21689</v>
      </c>
      <c r="R4300" s="1">
        <f t="shared" si="67"/>
        <v>41884</v>
      </c>
      <c r="S4300"/>
    </row>
    <row r="4301" spans="1:19" x14ac:dyDescent="0.35">
      <c r="A4301">
        <v>18279476</v>
      </c>
      <c r="B4301" t="s">
        <v>18990</v>
      </c>
      <c r="C4301">
        <v>1</v>
      </c>
      <c r="D4301" t="s">
        <v>718</v>
      </c>
      <c r="E4301" t="s">
        <v>18991</v>
      </c>
      <c r="F4301" t="s">
        <v>1627</v>
      </c>
      <c r="G4301" t="s">
        <v>432</v>
      </c>
      <c r="H4301" t="s">
        <v>175</v>
      </c>
      <c r="I4301" t="s">
        <v>23</v>
      </c>
      <c r="J4301" t="s">
        <v>23</v>
      </c>
      <c r="K4301" t="s">
        <v>23</v>
      </c>
      <c r="L4301" t="s">
        <v>23</v>
      </c>
      <c r="M4301">
        <v>1</v>
      </c>
      <c r="N4301">
        <v>6</v>
      </c>
      <c r="O4301">
        <v>120</v>
      </c>
      <c r="P4301">
        <v>3</v>
      </c>
      <c r="Q4301" t="s">
        <v>21689</v>
      </c>
      <c r="R4301" s="1">
        <f t="shared" si="67"/>
        <v>41884</v>
      </c>
      <c r="S4301"/>
    </row>
    <row r="4302" spans="1:19" x14ac:dyDescent="0.35">
      <c r="A4302">
        <v>3900067</v>
      </c>
      <c r="B4302" t="s">
        <v>386</v>
      </c>
      <c r="C4302">
        <v>1</v>
      </c>
      <c r="D4302" t="s">
        <v>5725</v>
      </c>
      <c r="E4302" t="s">
        <v>19356</v>
      </c>
      <c r="F4302" t="s">
        <v>10389</v>
      </c>
      <c r="G4302" t="s">
        <v>566</v>
      </c>
      <c r="H4302" t="s">
        <v>175</v>
      </c>
      <c r="I4302" t="s">
        <v>23</v>
      </c>
      <c r="J4302" t="s">
        <v>23</v>
      </c>
      <c r="K4302" t="s">
        <v>23</v>
      </c>
      <c r="L4302" t="s">
        <v>23</v>
      </c>
      <c r="M4302">
        <v>2</v>
      </c>
      <c r="N4302">
        <v>96</v>
      </c>
      <c r="O4302">
        <v>350</v>
      </c>
      <c r="P4302">
        <v>3.4</v>
      </c>
      <c r="Q4302" t="s">
        <v>21689</v>
      </c>
      <c r="R4302" s="1">
        <f t="shared" si="67"/>
        <v>41884</v>
      </c>
      <c r="S4302"/>
    </row>
    <row r="4303" spans="1:19" x14ac:dyDescent="0.35">
      <c r="A4303">
        <v>6114338</v>
      </c>
      <c r="B4303" t="s">
        <v>19387</v>
      </c>
      <c r="C4303">
        <v>215</v>
      </c>
      <c r="D4303" t="s">
        <v>2269</v>
      </c>
      <c r="E4303" t="s">
        <v>19388</v>
      </c>
      <c r="F4303" t="s">
        <v>19389</v>
      </c>
      <c r="G4303" t="s">
        <v>2264</v>
      </c>
      <c r="H4303" t="s">
        <v>2254</v>
      </c>
      <c r="I4303" t="s">
        <v>23</v>
      </c>
      <c r="J4303" t="s">
        <v>23</v>
      </c>
      <c r="K4303" t="s">
        <v>23</v>
      </c>
      <c r="L4303" t="s">
        <v>23</v>
      </c>
      <c r="M4303">
        <v>2</v>
      </c>
      <c r="N4303">
        <v>309</v>
      </c>
      <c r="O4303">
        <v>35</v>
      </c>
      <c r="P4303">
        <v>4.9000000000000004</v>
      </c>
      <c r="Q4303" t="s">
        <v>21689</v>
      </c>
      <c r="R4303" s="1">
        <f t="shared" si="67"/>
        <v>41884</v>
      </c>
      <c r="S4303"/>
    </row>
    <row r="4304" spans="1:19" x14ac:dyDescent="0.35">
      <c r="A4304">
        <v>18228895</v>
      </c>
      <c r="B4304" t="s">
        <v>18657</v>
      </c>
      <c r="C4304">
        <v>1</v>
      </c>
      <c r="D4304" t="s">
        <v>718</v>
      </c>
      <c r="E4304" t="s">
        <v>18658</v>
      </c>
      <c r="F4304" t="s">
        <v>1171</v>
      </c>
      <c r="G4304" t="s">
        <v>178</v>
      </c>
      <c r="H4304" t="s">
        <v>175</v>
      </c>
      <c r="I4304" t="s">
        <v>23</v>
      </c>
      <c r="J4304" t="s">
        <v>23</v>
      </c>
      <c r="K4304" t="s">
        <v>23</v>
      </c>
      <c r="L4304" t="s">
        <v>23</v>
      </c>
      <c r="M4304">
        <v>2</v>
      </c>
      <c r="N4304">
        <v>21</v>
      </c>
      <c r="O4304">
        <v>600</v>
      </c>
      <c r="P4304">
        <v>3.1</v>
      </c>
      <c r="Q4304" t="s">
        <v>21105</v>
      </c>
      <c r="R4304" s="1">
        <f t="shared" si="67"/>
        <v>41901</v>
      </c>
      <c r="S4304"/>
    </row>
    <row r="4305" spans="1:19" x14ac:dyDescent="0.35">
      <c r="A4305">
        <v>1505</v>
      </c>
      <c r="B4305" t="s">
        <v>18652</v>
      </c>
      <c r="C4305">
        <v>1</v>
      </c>
      <c r="D4305" t="s">
        <v>718</v>
      </c>
      <c r="E4305" t="s">
        <v>18653</v>
      </c>
      <c r="F4305" t="s">
        <v>3178</v>
      </c>
      <c r="G4305" t="s">
        <v>1022</v>
      </c>
      <c r="H4305" t="s">
        <v>175</v>
      </c>
      <c r="I4305" t="s">
        <v>23</v>
      </c>
      <c r="J4305" t="s">
        <v>23</v>
      </c>
      <c r="K4305" t="s">
        <v>23</v>
      </c>
      <c r="L4305" t="s">
        <v>23</v>
      </c>
      <c r="M4305">
        <v>1</v>
      </c>
      <c r="N4305">
        <v>13</v>
      </c>
      <c r="O4305">
        <v>150</v>
      </c>
      <c r="P4305">
        <v>2.7</v>
      </c>
      <c r="Q4305" t="s">
        <v>21105</v>
      </c>
      <c r="R4305" s="1">
        <f t="shared" si="67"/>
        <v>41901</v>
      </c>
      <c r="S4305"/>
    </row>
    <row r="4306" spans="1:19" x14ac:dyDescent="0.35">
      <c r="A4306">
        <v>18336212</v>
      </c>
      <c r="B4306" t="s">
        <v>4722</v>
      </c>
      <c r="C4306">
        <v>1</v>
      </c>
      <c r="D4306" t="s">
        <v>1961</v>
      </c>
      <c r="E4306" t="s">
        <v>19189</v>
      </c>
      <c r="F4306" t="s">
        <v>1968</v>
      </c>
      <c r="G4306" t="s">
        <v>4724</v>
      </c>
      <c r="H4306" t="s">
        <v>175</v>
      </c>
      <c r="I4306" t="s">
        <v>22</v>
      </c>
      <c r="J4306" t="s">
        <v>22</v>
      </c>
      <c r="K4306" t="s">
        <v>23</v>
      </c>
      <c r="L4306" t="s">
        <v>23</v>
      </c>
      <c r="M4306">
        <v>3</v>
      </c>
      <c r="N4306">
        <v>67</v>
      </c>
      <c r="O4306">
        <v>1600</v>
      </c>
      <c r="P4306">
        <v>3.8</v>
      </c>
      <c r="Q4306" t="s">
        <v>21105</v>
      </c>
      <c r="R4306" s="1">
        <f t="shared" si="67"/>
        <v>41901</v>
      </c>
      <c r="S4306"/>
    </row>
    <row r="4307" spans="1:19" x14ac:dyDescent="0.35">
      <c r="A4307">
        <v>18312106</v>
      </c>
      <c r="B4307" t="s">
        <v>18325</v>
      </c>
      <c r="C4307">
        <v>1</v>
      </c>
      <c r="D4307" t="s">
        <v>643</v>
      </c>
      <c r="E4307" t="s">
        <v>18326</v>
      </c>
      <c r="F4307" t="s">
        <v>18327</v>
      </c>
      <c r="G4307" t="s">
        <v>18328</v>
      </c>
      <c r="H4307" t="s">
        <v>175</v>
      </c>
      <c r="I4307" t="s">
        <v>23</v>
      </c>
      <c r="J4307" t="s">
        <v>23</v>
      </c>
      <c r="K4307" t="s">
        <v>23</v>
      </c>
      <c r="L4307" t="s">
        <v>23</v>
      </c>
      <c r="M4307">
        <v>1</v>
      </c>
      <c r="N4307">
        <v>127</v>
      </c>
      <c r="O4307">
        <v>0</v>
      </c>
      <c r="P4307">
        <v>3.9</v>
      </c>
      <c r="Q4307" t="s">
        <v>21105</v>
      </c>
      <c r="R4307" s="1">
        <f t="shared" si="67"/>
        <v>41901</v>
      </c>
      <c r="S4307"/>
    </row>
    <row r="4308" spans="1:19" x14ac:dyDescent="0.35">
      <c r="A4308">
        <v>18381837</v>
      </c>
      <c r="B4308" t="s">
        <v>710</v>
      </c>
      <c r="C4308">
        <v>214</v>
      </c>
      <c r="D4308" t="s">
        <v>162</v>
      </c>
      <c r="E4308" t="s">
        <v>18084</v>
      </c>
      <c r="F4308" t="s">
        <v>18085</v>
      </c>
      <c r="G4308" t="s">
        <v>18086</v>
      </c>
      <c r="H4308" t="s">
        <v>157</v>
      </c>
      <c r="I4308" t="s">
        <v>22</v>
      </c>
      <c r="J4308" t="s">
        <v>23</v>
      </c>
      <c r="K4308" t="s">
        <v>23</v>
      </c>
      <c r="L4308" t="s">
        <v>23</v>
      </c>
      <c r="M4308">
        <v>3</v>
      </c>
      <c r="N4308">
        <v>281</v>
      </c>
      <c r="O4308">
        <v>150</v>
      </c>
      <c r="P4308">
        <v>4.4000000000000004</v>
      </c>
      <c r="Q4308" t="s">
        <v>21105</v>
      </c>
      <c r="R4308" s="1">
        <f t="shared" si="67"/>
        <v>41901</v>
      </c>
      <c r="S4308"/>
    </row>
    <row r="4309" spans="1:19" x14ac:dyDescent="0.35">
      <c r="A4309">
        <v>3100302</v>
      </c>
      <c r="B4309" t="s">
        <v>18349</v>
      </c>
      <c r="C4309">
        <v>1</v>
      </c>
      <c r="D4309" t="s">
        <v>695</v>
      </c>
      <c r="E4309" t="s">
        <v>18350</v>
      </c>
      <c r="F4309" t="s">
        <v>18351</v>
      </c>
      <c r="G4309" t="s">
        <v>48</v>
      </c>
      <c r="H4309" t="s">
        <v>175</v>
      </c>
      <c r="I4309" t="s">
        <v>23</v>
      </c>
      <c r="J4309" t="s">
        <v>23</v>
      </c>
      <c r="K4309" t="s">
        <v>23</v>
      </c>
      <c r="L4309" t="s">
        <v>23</v>
      </c>
      <c r="M4309">
        <v>3</v>
      </c>
      <c r="N4309">
        <v>245</v>
      </c>
      <c r="O4309">
        <v>800</v>
      </c>
      <c r="P4309">
        <v>4.0999999999999996</v>
      </c>
      <c r="Q4309" t="s">
        <v>22316</v>
      </c>
      <c r="R4309" s="1">
        <f t="shared" si="67"/>
        <v>41900</v>
      </c>
      <c r="S4309"/>
    </row>
    <row r="4310" spans="1:19" x14ac:dyDescent="0.35">
      <c r="A4310">
        <v>301001</v>
      </c>
      <c r="B4310" t="s">
        <v>18569</v>
      </c>
      <c r="C4310">
        <v>1</v>
      </c>
      <c r="D4310" t="s">
        <v>718</v>
      </c>
      <c r="E4310" t="s">
        <v>18570</v>
      </c>
      <c r="F4310" t="s">
        <v>6510</v>
      </c>
      <c r="G4310" t="s">
        <v>3003</v>
      </c>
      <c r="H4310" t="s">
        <v>175</v>
      </c>
      <c r="I4310" t="s">
        <v>22</v>
      </c>
      <c r="J4310" t="s">
        <v>23</v>
      </c>
      <c r="K4310" t="s">
        <v>23</v>
      </c>
      <c r="L4310" t="s">
        <v>23</v>
      </c>
      <c r="M4310">
        <v>3</v>
      </c>
      <c r="N4310">
        <v>704</v>
      </c>
      <c r="O4310">
        <v>1600</v>
      </c>
      <c r="P4310">
        <v>3.3</v>
      </c>
      <c r="Q4310" t="s">
        <v>20476</v>
      </c>
      <c r="R4310" s="1">
        <f t="shared" si="67"/>
        <v>41899</v>
      </c>
      <c r="S4310"/>
    </row>
    <row r="4311" spans="1:19" x14ac:dyDescent="0.35">
      <c r="A4311">
        <v>305166</v>
      </c>
      <c r="B4311" t="s">
        <v>6396</v>
      </c>
      <c r="C4311">
        <v>1</v>
      </c>
      <c r="D4311" t="s">
        <v>718</v>
      </c>
      <c r="E4311" t="s">
        <v>18522</v>
      </c>
      <c r="F4311" t="s">
        <v>1004</v>
      </c>
      <c r="G4311" t="s">
        <v>174</v>
      </c>
      <c r="H4311" t="s">
        <v>175</v>
      </c>
      <c r="I4311" t="s">
        <v>23</v>
      </c>
      <c r="J4311" t="s">
        <v>23</v>
      </c>
      <c r="K4311" t="s">
        <v>23</v>
      </c>
      <c r="L4311" t="s">
        <v>23</v>
      </c>
      <c r="M4311">
        <v>1</v>
      </c>
      <c r="N4311">
        <v>66</v>
      </c>
      <c r="O4311">
        <v>200</v>
      </c>
      <c r="P4311">
        <v>3.6</v>
      </c>
      <c r="Q4311" t="s">
        <v>20476</v>
      </c>
      <c r="R4311" s="1">
        <f t="shared" si="67"/>
        <v>41899</v>
      </c>
      <c r="S4311"/>
    </row>
    <row r="4312" spans="1:19" x14ac:dyDescent="0.35">
      <c r="A4312">
        <v>18351053</v>
      </c>
      <c r="B4312" t="s">
        <v>19299</v>
      </c>
      <c r="C4312">
        <v>1</v>
      </c>
      <c r="D4312" t="s">
        <v>1961</v>
      </c>
      <c r="E4312" t="s">
        <v>19300</v>
      </c>
      <c r="F4312" t="s">
        <v>2142</v>
      </c>
      <c r="G4312" t="s">
        <v>1008</v>
      </c>
      <c r="H4312" t="s">
        <v>175</v>
      </c>
      <c r="I4312" t="s">
        <v>23</v>
      </c>
      <c r="J4312" t="s">
        <v>22</v>
      </c>
      <c r="K4312" t="s">
        <v>23</v>
      </c>
      <c r="L4312" t="s">
        <v>23</v>
      </c>
      <c r="M4312">
        <v>1</v>
      </c>
      <c r="N4312">
        <v>10</v>
      </c>
      <c r="O4312">
        <v>150</v>
      </c>
      <c r="P4312">
        <v>3.1</v>
      </c>
      <c r="Q4312" t="s">
        <v>20476</v>
      </c>
      <c r="R4312" s="1">
        <f t="shared" si="67"/>
        <v>41899</v>
      </c>
      <c r="S4312"/>
    </row>
    <row r="4313" spans="1:19" x14ac:dyDescent="0.35">
      <c r="A4313">
        <v>6218</v>
      </c>
      <c r="B4313" t="s">
        <v>19072</v>
      </c>
      <c r="C4313">
        <v>1</v>
      </c>
      <c r="D4313" t="s">
        <v>718</v>
      </c>
      <c r="E4313" t="s">
        <v>19073</v>
      </c>
      <c r="F4313" t="s">
        <v>1742</v>
      </c>
      <c r="G4313" t="s">
        <v>331</v>
      </c>
      <c r="H4313" t="s">
        <v>175</v>
      </c>
      <c r="I4313" t="s">
        <v>23</v>
      </c>
      <c r="J4313" t="s">
        <v>23</v>
      </c>
      <c r="K4313" t="s">
        <v>23</v>
      </c>
      <c r="L4313" t="s">
        <v>23</v>
      </c>
      <c r="M4313">
        <v>2</v>
      </c>
      <c r="N4313">
        <v>22</v>
      </c>
      <c r="O4313">
        <v>550</v>
      </c>
      <c r="P4313">
        <v>3.1</v>
      </c>
      <c r="Q4313" t="s">
        <v>20654</v>
      </c>
      <c r="R4313" s="1">
        <f t="shared" si="67"/>
        <v>41898</v>
      </c>
      <c r="S4313"/>
    </row>
    <row r="4314" spans="1:19" x14ac:dyDescent="0.35">
      <c r="A4314">
        <v>308059</v>
      </c>
      <c r="B4314" t="s">
        <v>19281</v>
      </c>
      <c r="C4314">
        <v>1</v>
      </c>
      <c r="D4314" t="s">
        <v>1961</v>
      </c>
      <c r="E4314" t="s">
        <v>2111</v>
      </c>
      <c r="F4314" t="s">
        <v>2110</v>
      </c>
      <c r="G4314" t="s">
        <v>1145</v>
      </c>
      <c r="H4314" t="s">
        <v>175</v>
      </c>
      <c r="I4314" t="s">
        <v>23</v>
      </c>
      <c r="J4314" t="s">
        <v>23</v>
      </c>
      <c r="K4314" t="s">
        <v>23</v>
      </c>
      <c r="L4314" t="s">
        <v>23</v>
      </c>
      <c r="M4314">
        <v>2</v>
      </c>
      <c r="N4314">
        <v>27</v>
      </c>
      <c r="O4314">
        <v>650</v>
      </c>
      <c r="P4314">
        <v>2.7</v>
      </c>
      <c r="Q4314" t="s">
        <v>20654</v>
      </c>
      <c r="R4314" s="1">
        <f t="shared" si="67"/>
        <v>41898</v>
      </c>
      <c r="S4314"/>
    </row>
    <row r="4315" spans="1:19" x14ac:dyDescent="0.35">
      <c r="A4315">
        <v>18414468</v>
      </c>
      <c r="B4315" t="s">
        <v>3896</v>
      </c>
      <c r="C4315">
        <v>1</v>
      </c>
      <c r="D4315" t="s">
        <v>1961</v>
      </c>
      <c r="E4315" t="s">
        <v>19286</v>
      </c>
      <c r="F4315" t="s">
        <v>3976</v>
      </c>
      <c r="G4315" t="s">
        <v>766</v>
      </c>
      <c r="H4315" t="s">
        <v>175</v>
      </c>
      <c r="I4315" t="s">
        <v>23</v>
      </c>
      <c r="J4315" t="s">
        <v>22</v>
      </c>
      <c r="K4315" t="s">
        <v>22</v>
      </c>
      <c r="L4315" t="s">
        <v>23</v>
      </c>
      <c r="M4315">
        <v>2</v>
      </c>
      <c r="N4315">
        <v>8</v>
      </c>
      <c r="O4315">
        <v>650</v>
      </c>
      <c r="P4315">
        <v>2.7</v>
      </c>
      <c r="Q4315" t="s">
        <v>20654</v>
      </c>
      <c r="R4315" s="1">
        <f t="shared" si="67"/>
        <v>41898</v>
      </c>
      <c r="S4315"/>
    </row>
    <row r="4316" spans="1:19" x14ac:dyDescent="0.35">
      <c r="A4316">
        <v>1455</v>
      </c>
      <c r="B4316" t="s">
        <v>18192</v>
      </c>
      <c r="C4316">
        <v>1</v>
      </c>
      <c r="D4316" t="s">
        <v>324</v>
      </c>
      <c r="E4316" t="s">
        <v>18193</v>
      </c>
      <c r="F4316" t="s">
        <v>2640</v>
      </c>
      <c r="G4316" t="s">
        <v>1455</v>
      </c>
      <c r="H4316" t="s">
        <v>175</v>
      </c>
      <c r="I4316" t="s">
        <v>23</v>
      </c>
      <c r="J4316" t="s">
        <v>22</v>
      </c>
      <c r="K4316" t="s">
        <v>23</v>
      </c>
      <c r="L4316" t="s">
        <v>23</v>
      </c>
      <c r="M4316">
        <v>2</v>
      </c>
      <c r="N4316">
        <v>173</v>
      </c>
      <c r="O4316">
        <v>800</v>
      </c>
      <c r="P4316">
        <v>3.5</v>
      </c>
      <c r="Q4316" t="s">
        <v>22003</v>
      </c>
      <c r="R4316" s="1">
        <f t="shared" si="67"/>
        <v>41897</v>
      </c>
      <c r="S4316"/>
    </row>
    <row r="4317" spans="1:19" x14ac:dyDescent="0.35">
      <c r="A4317">
        <v>18391132</v>
      </c>
      <c r="B4317" t="s">
        <v>18239</v>
      </c>
      <c r="C4317">
        <v>1</v>
      </c>
      <c r="D4317" t="s">
        <v>324</v>
      </c>
      <c r="E4317" t="s">
        <v>18240</v>
      </c>
      <c r="F4317" t="s">
        <v>441</v>
      </c>
      <c r="G4317" t="s">
        <v>4510</v>
      </c>
      <c r="H4317" t="s">
        <v>175</v>
      </c>
      <c r="I4317" t="s">
        <v>22</v>
      </c>
      <c r="J4317" t="s">
        <v>23</v>
      </c>
      <c r="K4317" t="s">
        <v>23</v>
      </c>
      <c r="L4317" t="s">
        <v>23</v>
      </c>
      <c r="M4317">
        <v>3</v>
      </c>
      <c r="N4317">
        <v>37</v>
      </c>
      <c r="O4317">
        <v>1500</v>
      </c>
      <c r="P4317">
        <v>3.5</v>
      </c>
      <c r="Q4317" t="s">
        <v>22003</v>
      </c>
      <c r="R4317" s="1">
        <f t="shared" si="67"/>
        <v>41897</v>
      </c>
      <c r="S4317"/>
    </row>
    <row r="4318" spans="1:19" x14ac:dyDescent="0.35">
      <c r="A4318">
        <v>65413</v>
      </c>
      <c r="B4318" t="s">
        <v>10667</v>
      </c>
      <c r="C4318">
        <v>1</v>
      </c>
      <c r="D4318" t="s">
        <v>219</v>
      </c>
      <c r="E4318" t="s">
        <v>18122</v>
      </c>
      <c r="F4318" t="s">
        <v>18123</v>
      </c>
      <c r="G4318" t="s">
        <v>6182</v>
      </c>
      <c r="H4318" t="s">
        <v>175</v>
      </c>
      <c r="I4318" t="s">
        <v>22</v>
      </c>
      <c r="J4318" t="s">
        <v>22</v>
      </c>
      <c r="K4318" t="s">
        <v>23</v>
      </c>
      <c r="L4318" t="s">
        <v>23</v>
      </c>
      <c r="M4318">
        <v>2</v>
      </c>
      <c r="N4318">
        <v>742</v>
      </c>
      <c r="O4318">
        <v>850</v>
      </c>
      <c r="P4318">
        <v>4.3</v>
      </c>
      <c r="Q4318" t="s">
        <v>22003</v>
      </c>
      <c r="R4318" s="1">
        <f t="shared" si="67"/>
        <v>41897</v>
      </c>
      <c r="S4318"/>
    </row>
    <row r="4319" spans="1:19" x14ac:dyDescent="0.35">
      <c r="A4319">
        <v>3700408</v>
      </c>
      <c r="B4319" t="s">
        <v>19322</v>
      </c>
      <c r="C4319">
        <v>1</v>
      </c>
      <c r="D4319" t="s">
        <v>2185</v>
      </c>
      <c r="E4319" t="s">
        <v>19323</v>
      </c>
      <c r="F4319" t="s">
        <v>412</v>
      </c>
      <c r="G4319" t="s">
        <v>1832</v>
      </c>
      <c r="H4319" t="s">
        <v>175</v>
      </c>
      <c r="I4319" t="s">
        <v>23</v>
      </c>
      <c r="J4319" t="s">
        <v>23</v>
      </c>
      <c r="K4319" t="s">
        <v>23</v>
      </c>
      <c r="L4319" t="s">
        <v>23</v>
      </c>
      <c r="M4319">
        <v>3</v>
      </c>
      <c r="N4319">
        <v>97</v>
      </c>
      <c r="O4319">
        <v>600</v>
      </c>
      <c r="P4319">
        <v>3.6</v>
      </c>
      <c r="Q4319" t="s">
        <v>22003</v>
      </c>
      <c r="R4319" s="1">
        <f t="shared" si="67"/>
        <v>41897</v>
      </c>
      <c r="S4319"/>
    </row>
    <row r="4320" spans="1:19" x14ac:dyDescent="0.35">
      <c r="A4320">
        <v>6202039</v>
      </c>
      <c r="B4320" t="s">
        <v>19407</v>
      </c>
      <c r="C4320">
        <v>166</v>
      </c>
      <c r="D4320" t="s">
        <v>2299</v>
      </c>
      <c r="E4320" t="s">
        <v>19408</v>
      </c>
      <c r="F4320" t="s">
        <v>19409</v>
      </c>
      <c r="G4320" t="s">
        <v>200</v>
      </c>
      <c r="H4320" t="s">
        <v>2303</v>
      </c>
      <c r="I4320" t="s">
        <v>23</v>
      </c>
      <c r="J4320" t="s">
        <v>23</v>
      </c>
      <c r="K4320" t="s">
        <v>23</v>
      </c>
      <c r="L4320" t="s">
        <v>23</v>
      </c>
      <c r="M4320">
        <v>4</v>
      </c>
      <c r="N4320">
        <v>182</v>
      </c>
      <c r="O4320">
        <v>250</v>
      </c>
      <c r="P4320">
        <v>4.9000000000000004</v>
      </c>
      <c r="Q4320" t="s">
        <v>22013</v>
      </c>
      <c r="R4320" s="1">
        <f t="shared" si="67"/>
        <v>41895</v>
      </c>
      <c r="S4320"/>
    </row>
    <row r="4321" spans="1:19" x14ac:dyDescent="0.35">
      <c r="A4321">
        <v>18435802</v>
      </c>
      <c r="B4321" t="s">
        <v>4798</v>
      </c>
      <c r="C4321">
        <v>1</v>
      </c>
      <c r="D4321" t="s">
        <v>324</v>
      </c>
      <c r="E4321" t="s">
        <v>590</v>
      </c>
      <c r="F4321" t="s">
        <v>589</v>
      </c>
      <c r="G4321" t="s">
        <v>4800</v>
      </c>
      <c r="H4321" t="s">
        <v>175</v>
      </c>
      <c r="I4321" t="s">
        <v>23</v>
      </c>
      <c r="J4321" t="s">
        <v>22</v>
      </c>
      <c r="K4321" t="s">
        <v>23</v>
      </c>
      <c r="L4321" t="s">
        <v>23</v>
      </c>
      <c r="M4321">
        <v>2</v>
      </c>
      <c r="N4321">
        <v>7</v>
      </c>
      <c r="O4321">
        <v>700</v>
      </c>
      <c r="P4321">
        <v>3.3</v>
      </c>
      <c r="Q4321" t="s">
        <v>22013</v>
      </c>
      <c r="R4321" s="1">
        <f t="shared" si="67"/>
        <v>41895</v>
      </c>
      <c r="S4321"/>
    </row>
    <row r="4322" spans="1:19" x14ac:dyDescent="0.35">
      <c r="A4322">
        <v>8318</v>
      </c>
      <c r="B4322" t="s">
        <v>18162</v>
      </c>
      <c r="C4322">
        <v>1</v>
      </c>
      <c r="D4322" t="s">
        <v>232</v>
      </c>
      <c r="E4322" t="s">
        <v>18163</v>
      </c>
      <c r="F4322" t="s">
        <v>313</v>
      </c>
      <c r="G4322" t="s">
        <v>183</v>
      </c>
      <c r="H4322" t="s">
        <v>175</v>
      </c>
      <c r="I4322" t="s">
        <v>23</v>
      </c>
      <c r="J4322" t="s">
        <v>23</v>
      </c>
      <c r="K4322" t="s">
        <v>23</v>
      </c>
      <c r="L4322" t="s">
        <v>23</v>
      </c>
      <c r="M4322">
        <v>1</v>
      </c>
      <c r="N4322">
        <v>16</v>
      </c>
      <c r="O4322">
        <v>450</v>
      </c>
      <c r="P4322">
        <v>2.9</v>
      </c>
      <c r="Q4322" t="s">
        <v>22013</v>
      </c>
      <c r="R4322" s="1">
        <f t="shared" si="67"/>
        <v>41895</v>
      </c>
      <c r="S4322"/>
    </row>
    <row r="4323" spans="1:19" x14ac:dyDescent="0.35">
      <c r="A4323">
        <v>18429394</v>
      </c>
      <c r="B4323" t="s">
        <v>18680</v>
      </c>
      <c r="C4323">
        <v>1</v>
      </c>
      <c r="D4323" t="s">
        <v>718</v>
      </c>
      <c r="E4323" t="s">
        <v>18681</v>
      </c>
      <c r="F4323" t="s">
        <v>1211</v>
      </c>
      <c r="G4323" t="s">
        <v>942</v>
      </c>
      <c r="H4323" t="s">
        <v>175</v>
      </c>
      <c r="I4323" t="s">
        <v>22</v>
      </c>
      <c r="J4323" t="s">
        <v>23</v>
      </c>
      <c r="K4323" t="s">
        <v>23</v>
      </c>
      <c r="L4323" t="s">
        <v>23</v>
      </c>
      <c r="M4323">
        <v>2</v>
      </c>
      <c r="N4323">
        <v>28</v>
      </c>
      <c r="O4323">
        <v>800</v>
      </c>
      <c r="P4323">
        <v>3.7</v>
      </c>
      <c r="Q4323" t="s">
        <v>20811</v>
      </c>
      <c r="R4323" s="1">
        <f t="shared" si="67"/>
        <v>41894</v>
      </c>
      <c r="S4323"/>
    </row>
    <row r="4324" spans="1:19" x14ac:dyDescent="0.35">
      <c r="A4324">
        <v>3800052</v>
      </c>
      <c r="B4324" t="s">
        <v>19346</v>
      </c>
      <c r="C4324">
        <v>1</v>
      </c>
      <c r="D4324" t="s">
        <v>2192</v>
      </c>
      <c r="E4324" t="s">
        <v>19347</v>
      </c>
      <c r="F4324" t="s">
        <v>7316</v>
      </c>
      <c r="G4324" t="s">
        <v>200</v>
      </c>
      <c r="H4324" t="s">
        <v>175</v>
      </c>
      <c r="I4324" t="s">
        <v>23</v>
      </c>
      <c r="J4324" t="s">
        <v>23</v>
      </c>
      <c r="K4324" t="s">
        <v>23</v>
      </c>
      <c r="L4324" t="s">
        <v>23</v>
      </c>
      <c r="M4324">
        <v>3</v>
      </c>
      <c r="N4324">
        <v>197</v>
      </c>
      <c r="O4324">
        <v>800</v>
      </c>
      <c r="P4324">
        <v>4.2</v>
      </c>
      <c r="Q4324" t="s">
        <v>20811</v>
      </c>
      <c r="R4324" s="1">
        <f t="shared" si="67"/>
        <v>41894</v>
      </c>
      <c r="S4324"/>
    </row>
    <row r="4325" spans="1:19" x14ac:dyDescent="0.35">
      <c r="A4325">
        <v>18254514</v>
      </c>
      <c r="B4325" t="s">
        <v>19013</v>
      </c>
      <c r="C4325">
        <v>1</v>
      </c>
      <c r="D4325" t="s">
        <v>718</v>
      </c>
      <c r="E4325" t="s">
        <v>19014</v>
      </c>
      <c r="F4325" t="s">
        <v>1643</v>
      </c>
      <c r="G4325" t="s">
        <v>3096</v>
      </c>
      <c r="H4325" t="s">
        <v>175</v>
      </c>
      <c r="I4325" t="s">
        <v>23</v>
      </c>
      <c r="J4325" t="s">
        <v>23</v>
      </c>
      <c r="K4325" t="s">
        <v>23</v>
      </c>
      <c r="L4325" t="s">
        <v>23</v>
      </c>
      <c r="M4325">
        <v>3</v>
      </c>
      <c r="N4325">
        <v>289</v>
      </c>
      <c r="O4325">
        <v>1300</v>
      </c>
      <c r="P4325">
        <v>4.2</v>
      </c>
      <c r="Q4325" t="s">
        <v>20485</v>
      </c>
      <c r="R4325" s="1">
        <f t="shared" si="67"/>
        <v>41893</v>
      </c>
      <c r="S4325"/>
    </row>
    <row r="4326" spans="1:19" x14ac:dyDescent="0.35">
      <c r="A4326">
        <v>308716</v>
      </c>
      <c r="B4326" t="s">
        <v>18603</v>
      </c>
      <c r="C4326">
        <v>1</v>
      </c>
      <c r="D4326" t="s">
        <v>718</v>
      </c>
      <c r="E4326" t="s">
        <v>18604</v>
      </c>
      <c r="F4326" t="s">
        <v>1124</v>
      </c>
      <c r="G4326" t="s">
        <v>174</v>
      </c>
      <c r="H4326" t="s">
        <v>175</v>
      </c>
      <c r="I4326" t="s">
        <v>23</v>
      </c>
      <c r="J4326" t="s">
        <v>23</v>
      </c>
      <c r="K4326" t="s">
        <v>23</v>
      </c>
      <c r="L4326" t="s">
        <v>23</v>
      </c>
      <c r="M4326">
        <v>1</v>
      </c>
      <c r="N4326">
        <v>14</v>
      </c>
      <c r="O4326">
        <v>300</v>
      </c>
      <c r="P4326">
        <v>2.9</v>
      </c>
      <c r="Q4326" t="s">
        <v>20485</v>
      </c>
      <c r="R4326" s="1">
        <f t="shared" si="67"/>
        <v>41893</v>
      </c>
      <c r="S4326"/>
    </row>
    <row r="4327" spans="1:19" x14ac:dyDescent="0.35">
      <c r="A4327">
        <v>18037826</v>
      </c>
      <c r="B4327" t="s">
        <v>2993</v>
      </c>
      <c r="C4327">
        <v>1</v>
      </c>
      <c r="D4327" t="s">
        <v>232</v>
      </c>
      <c r="E4327" t="s">
        <v>18131</v>
      </c>
      <c r="F4327" t="s">
        <v>246</v>
      </c>
      <c r="G4327" t="s">
        <v>178</v>
      </c>
      <c r="H4327" t="s">
        <v>175</v>
      </c>
      <c r="I4327" t="s">
        <v>23</v>
      </c>
      <c r="J4327" t="s">
        <v>22</v>
      </c>
      <c r="K4327" t="s">
        <v>23</v>
      </c>
      <c r="L4327" t="s">
        <v>23</v>
      </c>
      <c r="M4327">
        <v>2</v>
      </c>
      <c r="N4327">
        <v>49</v>
      </c>
      <c r="O4327">
        <v>600</v>
      </c>
      <c r="P4327">
        <v>2.8</v>
      </c>
      <c r="Q4327" t="s">
        <v>20485</v>
      </c>
      <c r="R4327" s="1">
        <f t="shared" si="67"/>
        <v>41893</v>
      </c>
      <c r="S4327"/>
    </row>
    <row r="4328" spans="1:19" x14ac:dyDescent="0.35">
      <c r="A4328">
        <v>303571</v>
      </c>
      <c r="B4328" t="s">
        <v>18166</v>
      </c>
      <c r="C4328">
        <v>1</v>
      </c>
      <c r="D4328" t="s">
        <v>232</v>
      </c>
      <c r="E4328" t="s">
        <v>18167</v>
      </c>
      <c r="F4328" t="s">
        <v>317</v>
      </c>
      <c r="G4328" t="s">
        <v>331</v>
      </c>
      <c r="H4328" t="s">
        <v>175</v>
      </c>
      <c r="I4328" t="s">
        <v>23</v>
      </c>
      <c r="J4328" t="s">
        <v>23</v>
      </c>
      <c r="K4328" t="s">
        <v>23</v>
      </c>
      <c r="L4328" t="s">
        <v>23</v>
      </c>
      <c r="M4328">
        <v>2</v>
      </c>
      <c r="N4328">
        <v>18</v>
      </c>
      <c r="O4328">
        <v>600</v>
      </c>
      <c r="P4328">
        <v>3.1</v>
      </c>
      <c r="Q4328" t="s">
        <v>20485</v>
      </c>
      <c r="R4328" s="1">
        <f t="shared" si="67"/>
        <v>41893</v>
      </c>
      <c r="S4328"/>
    </row>
    <row r="4329" spans="1:19" x14ac:dyDescent="0.35">
      <c r="A4329">
        <v>18376494</v>
      </c>
      <c r="B4329" t="s">
        <v>18594</v>
      </c>
      <c r="C4329">
        <v>1</v>
      </c>
      <c r="D4329" t="s">
        <v>718</v>
      </c>
      <c r="E4329" t="s">
        <v>3143</v>
      </c>
      <c r="F4329" t="s">
        <v>3144</v>
      </c>
      <c r="G4329" t="s">
        <v>1128</v>
      </c>
      <c r="H4329" t="s">
        <v>175</v>
      </c>
      <c r="I4329" t="s">
        <v>23</v>
      </c>
      <c r="J4329" t="s">
        <v>23</v>
      </c>
      <c r="K4329" t="s">
        <v>23</v>
      </c>
      <c r="L4329" t="s">
        <v>23</v>
      </c>
      <c r="M4329">
        <v>3</v>
      </c>
      <c r="N4329">
        <v>20</v>
      </c>
      <c r="O4329">
        <v>1200</v>
      </c>
      <c r="P4329">
        <v>3.8</v>
      </c>
      <c r="Q4329" t="s">
        <v>20477</v>
      </c>
      <c r="R4329" s="1">
        <f t="shared" si="67"/>
        <v>41892</v>
      </c>
      <c r="S4329"/>
    </row>
    <row r="4330" spans="1:19" x14ac:dyDescent="0.35">
      <c r="A4330">
        <v>18462603</v>
      </c>
      <c r="B4330" t="s">
        <v>18203</v>
      </c>
      <c r="C4330">
        <v>1</v>
      </c>
      <c r="D4330" t="s">
        <v>324</v>
      </c>
      <c r="E4330" t="s">
        <v>18204</v>
      </c>
      <c r="F4330" t="s">
        <v>7649</v>
      </c>
      <c r="G4330" t="s">
        <v>18205</v>
      </c>
      <c r="H4330" t="s">
        <v>175</v>
      </c>
      <c r="I4330" t="s">
        <v>23</v>
      </c>
      <c r="J4330" t="s">
        <v>23</v>
      </c>
      <c r="K4330" t="s">
        <v>23</v>
      </c>
      <c r="L4330" t="s">
        <v>23</v>
      </c>
      <c r="M4330">
        <v>1</v>
      </c>
      <c r="N4330">
        <v>0</v>
      </c>
      <c r="O4330">
        <v>400</v>
      </c>
      <c r="P4330">
        <v>1</v>
      </c>
      <c r="Q4330" t="s">
        <v>20477</v>
      </c>
      <c r="R4330" s="1">
        <f t="shared" si="67"/>
        <v>41892</v>
      </c>
      <c r="S4330"/>
    </row>
    <row r="4331" spans="1:19" x14ac:dyDescent="0.35">
      <c r="A4331">
        <v>17452342</v>
      </c>
      <c r="B4331" t="s">
        <v>18001</v>
      </c>
      <c r="C4331">
        <v>216</v>
      </c>
      <c r="D4331" t="s">
        <v>18002</v>
      </c>
      <c r="E4331" t="s">
        <v>18003</v>
      </c>
      <c r="F4331" t="s">
        <v>18004</v>
      </c>
      <c r="G4331" t="s">
        <v>2263</v>
      </c>
      <c r="H4331" t="s">
        <v>62</v>
      </c>
      <c r="I4331" t="s">
        <v>23</v>
      </c>
      <c r="J4331" t="s">
        <v>23</v>
      </c>
      <c r="K4331" t="s">
        <v>23</v>
      </c>
      <c r="L4331" t="s">
        <v>23</v>
      </c>
      <c r="M4331">
        <v>2</v>
      </c>
      <c r="N4331">
        <v>799</v>
      </c>
      <c r="O4331">
        <v>25</v>
      </c>
      <c r="P4331">
        <v>4.5</v>
      </c>
      <c r="Q4331" t="s">
        <v>20477</v>
      </c>
      <c r="R4331" s="1">
        <f t="shared" si="67"/>
        <v>41892</v>
      </c>
      <c r="S4331"/>
    </row>
    <row r="4332" spans="1:19" x14ac:dyDescent="0.35">
      <c r="A4332">
        <v>18335692</v>
      </c>
      <c r="B4332" t="s">
        <v>18386</v>
      </c>
      <c r="C4332">
        <v>1</v>
      </c>
      <c r="D4332" t="s">
        <v>718</v>
      </c>
      <c r="E4332" t="s">
        <v>18387</v>
      </c>
      <c r="F4332" t="s">
        <v>747</v>
      </c>
      <c r="G4332" t="s">
        <v>33</v>
      </c>
      <c r="H4332" t="s">
        <v>175</v>
      </c>
      <c r="I4332" t="s">
        <v>23</v>
      </c>
      <c r="J4332" t="s">
        <v>23</v>
      </c>
      <c r="K4332" t="s">
        <v>23</v>
      </c>
      <c r="L4332" t="s">
        <v>23</v>
      </c>
      <c r="M4332">
        <v>1</v>
      </c>
      <c r="N4332">
        <v>0</v>
      </c>
      <c r="O4332">
        <v>250</v>
      </c>
      <c r="P4332">
        <v>1</v>
      </c>
      <c r="Q4332" t="s">
        <v>19714</v>
      </c>
      <c r="R4332" s="1">
        <f t="shared" si="67"/>
        <v>41883</v>
      </c>
      <c r="S4332"/>
    </row>
    <row r="4333" spans="1:19" x14ac:dyDescent="0.35">
      <c r="A4333">
        <v>306658</v>
      </c>
      <c r="B4333" t="s">
        <v>18555</v>
      </c>
      <c r="C4333">
        <v>1</v>
      </c>
      <c r="D4333" t="s">
        <v>718</v>
      </c>
      <c r="E4333" t="s">
        <v>18556</v>
      </c>
      <c r="F4333" t="s">
        <v>1083</v>
      </c>
      <c r="G4333" t="s">
        <v>2710</v>
      </c>
      <c r="H4333" t="s">
        <v>175</v>
      </c>
      <c r="I4333" t="s">
        <v>23</v>
      </c>
      <c r="J4333" t="s">
        <v>23</v>
      </c>
      <c r="K4333" t="s">
        <v>23</v>
      </c>
      <c r="L4333" t="s">
        <v>23</v>
      </c>
      <c r="M4333">
        <v>1</v>
      </c>
      <c r="N4333">
        <v>74</v>
      </c>
      <c r="O4333">
        <v>250</v>
      </c>
      <c r="P4333">
        <v>3.4</v>
      </c>
      <c r="Q4333" t="s">
        <v>19714</v>
      </c>
      <c r="R4333" s="1">
        <f t="shared" si="67"/>
        <v>41883</v>
      </c>
      <c r="S4333"/>
    </row>
    <row r="4334" spans="1:19" x14ac:dyDescent="0.35">
      <c r="A4334">
        <v>18254534</v>
      </c>
      <c r="B4334" t="s">
        <v>17322</v>
      </c>
      <c r="C4334">
        <v>1</v>
      </c>
      <c r="D4334" t="s">
        <v>718</v>
      </c>
      <c r="E4334" t="s">
        <v>17323</v>
      </c>
      <c r="F4334" t="s">
        <v>1342</v>
      </c>
      <c r="G4334" t="s">
        <v>261</v>
      </c>
      <c r="H4334" t="s">
        <v>175</v>
      </c>
      <c r="I4334" t="s">
        <v>22</v>
      </c>
      <c r="J4334" t="s">
        <v>22</v>
      </c>
      <c r="K4334" t="s">
        <v>23</v>
      </c>
      <c r="L4334" t="s">
        <v>23</v>
      </c>
      <c r="M4334">
        <v>2</v>
      </c>
      <c r="N4334">
        <v>99</v>
      </c>
      <c r="O4334">
        <v>850</v>
      </c>
      <c r="P4334">
        <v>3.5</v>
      </c>
      <c r="Q4334" t="s">
        <v>20159</v>
      </c>
      <c r="R4334" s="1">
        <f t="shared" si="67"/>
        <v>41860</v>
      </c>
      <c r="S4334"/>
    </row>
    <row r="4335" spans="1:19" x14ac:dyDescent="0.35">
      <c r="A4335">
        <v>7807</v>
      </c>
      <c r="B4335" t="s">
        <v>3343</v>
      </c>
      <c r="C4335">
        <v>1</v>
      </c>
      <c r="D4335" t="s">
        <v>718</v>
      </c>
      <c r="E4335" t="s">
        <v>17204</v>
      </c>
      <c r="F4335" t="s">
        <v>3178</v>
      </c>
      <c r="G4335" t="s">
        <v>367</v>
      </c>
      <c r="H4335" t="s">
        <v>175</v>
      </c>
      <c r="I4335" t="s">
        <v>23</v>
      </c>
      <c r="J4335" t="s">
        <v>23</v>
      </c>
      <c r="K4335" t="s">
        <v>23</v>
      </c>
      <c r="L4335" t="s">
        <v>23</v>
      </c>
      <c r="M4335">
        <v>1</v>
      </c>
      <c r="N4335">
        <v>44</v>
      </c>
      <c r="O4335">
        <v>150</v>
      </c>
      <c r="P4335">
        <v>2.2999999999999998</v>
      </c>
      <c r="Q4335" t="s">
        <v>20159</v>
      </c>
      <c r="R4335" s="1">
        <f t="shared" si="67"/>
        <v>41860</v>
      </c>
      <c r="S4335"/>
    </row>
    <row r="4336" spans="1:19" x14ac:dyDescent="0.35">
      <c r="A4336">
        <v>307506</v>
      </c>
      <c r="B4336" t="s">
        <v>272</v>
      </c>
      <c r="C4336">
        <v>1</v>
      </c>
      <c r="D4336" t="s">
        <v>718</v>
      </c>
      <c r="E4336" t="s">
        <v>17077</v>
      </c>
      <c r="F4336" t="s">
        <v>981</v>
      </c>
      <c r="G4336" t="s">
        <v>274</v>
      </c>
      <c r="H4336" t="s">
        <v>175</v>
      </c>
      <c r="I4336" t="s">
        <v>23</v>
      </c>
      <c r="J4336" t="s">
        <v>23</v>
      </c>
      <c r="K4336" t="s">
        <v>23</v>
      </c>
      <c r="L4336" t="s">
        <v>23</v>
      </c>
      <c r="M4336">
        <v>1</v>
      </c>
      <c r="N4336">
        <v>31</v>
      </c>
      <c r="O4336">
        <v>350</v>
      </c>
      <c r="P4336">
        <v>3.3</v>
      </c>
      <c r="Q4336" t="s">
        <v>21691</v>
      </c>
      <c r="R4336" s="1">
        <f t="shared" si="67"/>
        <v>41859</v>
      </c>
      <c r="S4336"/>
    </row>
    <row r="4337" spans="1:19" x14ac:dyDescent="0.35">
      <c r="A4337">
        <v>2591</v>
      </c>
      <c r="B4337" t="s">
        <v>17105</v>
      </c>
      <c r="C4337">
        <v>1</v>
      </c>
      <c r="D4337" t="s">
        <v>718</v>
      </c>
      <c r="E4337" t="s">
        <v>17106</v>
      </c>
      <c r="F4337" t="s">
        <v>1020</v>
      </c>
      <c r="G4337" t="s">
        <v>183</v>
      </c>
      <c r="H4337" t="s">
        <v>175</v>
      </c>
      <c r="I4337" t="s">
        <v>23</v>
      </c>
      <c r="J4337" t="s">
        <v>23</v>
      </c>
      <c r="K4337" t="s">
        <v>23</v>
      </c>
      <c r="L4337" t="s">
        <v>23</v>
      </c>
      <c r="M4337">
        <v>1</v>
      </c>
      <c r="N4337">
        <v>14</v>
      </c>
      <c r="O4337">
        <v>300</v>
      </c>
      <c r="P4337">
        <v>2.8</v>
      </c>
      <c r="Q4337" t="s">
        <v>21691</v>
      </c>
      <c r="R4337" s="1">
        <f t="shared" si="67"/>
        <v>41859</v>
      </c>
      <c r="S4337"/>
    </row>
    <row r="4338" spans="1:19" x14ac:dyDescent="0.35">
      <c r="A4338">
        <v>302047</v>
      </c>
      <c r="B4338" t="s">
        <v>17647</v>
      </c>
      <c r="C4338">
        <v>1</v>
      </c>
      <c r="D4338" t="s">
        <v>718</v>
      </c>
      <c r="E4338" t="s">
        <v>17648</v>
      </c>
      <c r="F4338" t="s">
        <v>1882</v>
      </c>
      <c r="G4338" t="s">
        <v>183</v>
      </c>
      <c r="H4338" t="s">
        <v>175</v>
      </c>
      <c r="I4338" t="s">
        <v>23</v>
      </c>
      <c r="J4338" t="s">
        <v>23</v>
      </c>
      <c r="K4338" t="s">
        <v>23</v>
      </c>
      <c r="L4338" t="s">
        <v>23</v>
      </c>
      <c r="M4338">
        <v>1</v>
      </c>
      <c r="N4338">
        <v>7</v>
      </c>
      <c r="O4338">
        <v>200</v>
      </c>
      <c r="P4338">
        <v>2.9</v>
      </c>
      <c r="Q4338" t="s">
        <v>21691</v>
      </c>
      <c r="R4338" s="1">
        <f t="shared" si="67"/>
        <v>41859</v>
      </c>
      <c r="S4338"/>
    </row>
    <row r="4339" spans="1:19" x14ac:dyDescent="0.35">
      <c r="A4339">
        <v>18294253</v>
      </c>
      <c r="B4339" t="s">
        <v>16713</v>
      </c>
      <c r="C4339">
        <v>1</v>
      </c>
      <c r="D4339" t="s">
        <v>232</v>
      </c>
      <c r="E4339" t="s">
        <v>16714</v>
      </c>
      <c r="F4339" t="s">
        <v>2600</v>
      </c>
      <c r="G4339" t="s">
        <v>33</v>
      </c>
      <c r="H4339" t="s">
        <v>175</v>
      </c>
      <c r="I4339" t="s">
        <v>23</v>
      </c>
      <c r="J4339" t="s">
        <v>23</v>
      </c>
      <c r="K4339" t="s">
        <v>23</v>
      </c>
      <c r="L4339" t="s">
        <v>23</v>
      </c>
      <c r="M4339">
        <v>1</v>
      </c>
      <c r="N4339">
        <v>0</v>
      </c>
      <c r="O4339">
        <v>300</v>
      </c>
      <c r="P4339">
        <v>1</v>
      </c>
      <c r="Q4339" t="s">
        <v>21691</v>
      </c>
      <c r="R4339" s="1">
        <f t="shared" si="67"/>
        <v>41859</v>
      </c>
      <c r="S4339"/>
    </row>
    <row r="4340" spans="1:19" x14ac:dyDescent="0.35">
      <c r="A4340">
        <v>3600285</v>
      </c>
      <c r="B4340" t="s">
        <v>16952</v>
      </c>
      <c r="C4340">
        <v>1</v>
      </c>
      <c r="D4340" t="s">
        <v>2871</v>
      </c>
      <c r="E4340" t="s">
        <v>16953</v>
      </c>
      <c r="F4340" t="s">
        <v>635</v>
      </c>
      <c r="G4340" t="s">
        <v>16954</v>
      </c>
      <c r="H4340" t="s">
        <v>175</v>
      </c>
      <c r="I4340" t="s">
        <v>23</v>
      </c>
      <c r="J4340" t="s">
        <v>23</v>
      </c>
      <c r="K4340" t="s">
        <v>23</v>
      </c>
      <c r="L4340" t="s">
        <v>23</v>
      </c>
      <c r="M4340">
        <v>2</v>
      </c>
      <c r="N4340">
        <v>249</v>
      </c>
      <c r="O4340">
        <v>650</v>
      </c>
      <c r="P4340">
        <v>3.8</v>
      </c>
      <c r="Q4340" t="s">
        <v>21691</v>
      </c>
      <c r="R4340" s="1">
        <f t="shared" si="67"/>
        <v>41859</v>
      </c>
      <c r="S4340"/>
    </row>
    <row r="4341" spans="1:19" x14ac:dyDescent="0.35">
      <c r="A4341">
        <v>18435315</v>
      </c>
      <c r="B4341" t="s">
        <v>17088</v>
      </c>
      <c r="C4341">
        <v>1</v>
      </c>
      <c r="D4341" t="s">
        <v>718</v>
      </c>
      <c r="E4341" t="s">
        <v>17089</v>
      </c>
      <c r="F4341" t="s">
        <v>1000</v>
      </c>
      <c r="G4341" t="s">
        <v>504</v>
      </c>
      <c r="H4341" t="s">
        <v>175</v>
      </c>
      <c r="I4341" t="s">
        <v>23</v>
      </c>
      <c r="J4341" t="s">
        <v>23</v>
      </c>
      <c r="K4341" t="s">
        <v>23</v>
      </c>
      <c r="L4341" t="s">
        <v>23</v>
      </c>
      <c r="M4341">
        <v>1</v>
      </c>
      <c r="N4341">
        <v>3</v>
      </c>
      <c r="O4341">
        <v>400</v>
      </c>
      <c r="P4341">
        <v>1</v>
      </c>
      <c r="Q4341" t="s">
        <v>21502</v>
      </c>
      <c r="R4341" s="1">
        <f t="shared" si="67"/>
        <v>41858</v>
      </c>
      <c r="S4341"/>
    </row>
    <row r="4342" spans="1:19" x14ac:dyDescent="0.35">
      <c r="A4342">
        <v>18272352</v>
      </c>
      <c r="B4342" t="s">
        <v>8019</v>
      </c>
      <c r="C4342">
        <v>1</v>
      </c>
      <c r="D4342" t="s">
        <v>718</v>
      </c>
      <c r="E4342" t="s">
        <v>17619</v>
      </c>
      <c r="F4342" t="s">
        <v>1804</v>
      </c>
      <c r="G4342" t="s">
        <v>183</v>
      </c>
      <c r="H4342" t="s">
        <v>175</v>
      </c>
      <c r="I4342" t="s">
        <v>23</v>
      </c>
      <c r="J4342" t="s">
        <v>23</v>
      </c>
      <c r="K4342" t="s">
        <v>23</v>
      </c>
      <c r="L4342" t="s">
        <v>23</v>
      </c>
      <c r="M4342">
        <v>1</v>
      </c>
      <c r="N4342">
        <v>7</v>
      </c>
      <c r="O4342">
        <v>350</v>
      </c>
      <c r="P4342">
        <v>2.9</v>
      </c>
      <c r="Q4342" t="s">
        <v>21502</v>
      </c>
      <c r="R4342" s="1">
        <f t="shared" si="67"/>
        <v>41858</v>
      </c>
      <c r="S4342"/>
    </row>
    <row r="4343" spans="1:19" x14ac:dyDescent="0.35">
      <c r="A4343">
        <v>18289272</v>
      </c>
      <c r="B4343" t="s">
        <v>17456</v>
      </c>
      <c r="C4343">
        <v>1</v>
      </c>
      <c r="D4343" t="s">
        <v>718</v>
      </c>
      <c r="E4343" t="s">
        <v>17457</v>
      </c>
      <c r="F4343" t="s">
        <v>1545</v>
      </c>
      <c r="G4343" t="s">
        <v>183</v>
      </c>
      <c r="H4343" t="s">
        <v>175</v>
      </c>
      <c r="I4343" t="s">
        <v>23</v>
      </c>
      <c r="J4343" t="s">
        <v>23</v>
      </c>
      <c r="K4343" t="s">
        <v>23</v>
      </c>
      <c r="L4343" t="s">
        <v>23</v>
      </c>
      <c r="M4343">
        <v>1</v>
      </c>
      <c r="N4343">
        <v>0</v>
      </c>
      <c r="O4343">
        <v>200</v>
      </c>
      <c r="P4343">
        <v>1</v>
      </c>
      <c r="Q4343" t="s">
        <v>19503</v>
      </c>
      <c r="R4343" s="1">
        <f t="shared" si="67"/>
        <v>41857</v>
      </c>
      <c r="S4343"/>
    </row>
    <row r="4344" spans="1:19" x14ac:dyDescent="0.35">
      <c r="A4344">
        <v>9145</v>
      </c>
      <c r="B4344" t="s">
        <v>2941</v>
      </c>
      <c r="C4344">
        <v>1</v>
      </c>
      <c r="D4344" t="s">
        <v>718</v>
      </c>
      <c r="E4344" t="s">
        <v>17300</v>
      </c>
      <c r="F4344" t="s">
        <v>1321</v>
      </c>
      <c r="G4344" t="s">
        <v>261</v>
      </c>
      <c r="H4344" t="s">
        <v>175</v>
      </c>
      <c r="I4344" t="s">
        <v>22</v>
      </c>
      <c r="J4344" t="s">
        <v>23</v>
      </c>
      <c r="K4344" t="s">
        <v>23</v>
      </c>
      <c r="L4344" t="s">
        <v>23</v>
      </c>
      <c r="M4344">
        <v>2</v>
      </c>
      <c r="N4344">
        <v>22</v>
      </c>
      <c r="O4344">
        <v>800</v>
      </c>
      <c r="P4344">
        <v>3</v>
      </c>
      <c r="Q4344" t="s">
        <v>19503</v>
      </c>
      <c r="R4344" s="1">
        <f t="shared" si="67"/>
        <v>41857</v>
      </c>
      <c r="S4344"/>
    </row>
    <row r="4345" spans="1:19" x14ac:dyDescent="0.35">
      <c r="A4345">
        <v>472</v>
      </c>
      <c r="B4345" t="s">
        <v>17113</v>
      </c>
      <c r="C4345">
        <v>1</v>
      </c>
      <c r="D4345" t="s">
        <v>718</v>
      </c>
      <c r="E4345" t="s">
        <v>17114</v>
      </c>
      <c r="F4345" t="s">
        <v>1039</v>
      </c>
      <c r="G4345" t="s">
        <v>17115</v>
      </c>
      <c r="H4345" t="s">
        <v>175</v>
      </c>
      <c r="I4345" t="s">
        <v>23</v>
      </c>
      <c r="J4345" t="s">
        <v>23</v>
      </c>
      <c r="K4345" t="s">
        <v>23</v>
      </c>
      <c r="L4345" t="s">
        <v>23</v>
      </c>
      <c r="M4345">
        <v>1</v>
      </c>
      <c r="N4345">
        <v>1198</v>
      </c>
      <c r="O4345">
        <v>450</v>
      </c>
      <c r="P4345">
        <v>3.5</v>
      </c>
      <c r="Q4345" t="s">
        <v>19503</v>
      </c>
      <c r="R4345" s="1">
        <f t="shared" si="67"/>
        <v>41857</v>
      </c>
      <c r="S4345"/>
    </row>
    <row r="4346" spans="1:19" x14ac:dyDescent="0.35">
      <c r="A4346">
        <v>9829</v>
      </c>
      <c r="B4346" t="s">
        <v>968</v>
      </c>
      <c r="C4346">
        <v>1</v>
      </c>
      <c r="D4346" t="s">
        <v>718</v>
      </c>
      <c r="E4346" t="s">
        <v>17273</v>
      </c>
      <c r="F4346" t="s">
        <v>1304</v>
      </c>
      <c r="G4346" t="s">
        <v>243</v>
      </c>
      <c r="H4346" t="s">
        <v>175</v>
      </c>
      <c r="I4346" t="s">
        <v>23</v>
      </c>
      <c r="J4346" t="s">
        <v>23</v>
      </c>
      <c r="K4346" t="s">
        <v>23</v>
      </c>
      <c r="L4346" t="s">
        <v>23</v>
      </c>
      <c r="M4346">
        <v>1</v>
      </c>
      <c r="N4346">
        <v>14</v>
      </c>
      <c r="O4346">
        <v>450</v>
      </c>
      <c r="P4346">
        <v>2.8</v>
      </c>
      <c r="Q4346" t="s">
        <v>19503</v>
      </c>
      <c r="R4346" s="1">
        <f t="shared" si="67"/>
        <v>41857</v>
      </c>
      <c r="S4346"/>
    </row>
    <row r="4347" spans="1:19" x14ac:dyDescent="0.35">
      <c r="A4347">
        <v>18440259</v>
      </c>
      <c r="B4347" t="s">
        <v>17449</v>
      </c>
      <c r="C4347">
        <v>1</v>
      </c>
      <c r="D4347" t="s">
        <v>718</v>
      </c>
      <c r="E4347" t="s">
        <v>17450</v>
      </c>
      <c r="F4347" t="s">
        <v>1519</v>
      </c>
      <c r="G4347" t="s">
        <v>183</v>
      </c>
      <c r="H4347" t="s">
        <v>175</v>
      </c>
      <c r="I4347" t="s">
        <v>23</v>
      </c>
      <c r="J4347" t="s">
        <v>23</v>
      </c>
      <c r="K4347" t="s">
        <v>23</v>
      </c>
      <c r="L4347" t="s">
        <v>23</v>
      </c>
      <c r="M4347">
        <v>2</v>
      </c>
      <c r="N4347">
        <v>3</v>
      </c>
      <c r="O4347">
        <v>500</v>
      </c>
      <c r="P4347">
        <v>1</v>
      </c>
      <c r="Q4347" t="s">
        <v>19503</v>
      </c>
      <c r="R4347" s="1">
        <f t="shared" si="67"/>
        <v>41857</v>
      </c>
      <c r="S4347"/>
    </row>
    <row r="4348" spans="1:19" x14ac:dyDescent="0.35">
      <c r="A4348">
        <v>18469838</v>
      </c>
      <c r="B4348" t="s">
        <v>17255</v>
      </c>
      <c r="C4348">
        <v>1</v>
      </c>
      <c r="D4348" t="s">
        <v>718</v>
      </c>
      <c r="E4348" t="s">
        <v>17256</v>
      </c>
      <c r="F4348" t="s">
        <v>1262</v>
      </c>
      <c r="G4348" t="s">
        <v>17257</v>
      </c>
      <c r="H4348" t="s">
        <v>175</v>
      </c>
      <c r="I4348" t="s">
        <v>23</v>
      </c>
      <c r="J4348" t="s">
        <v>23</v>
      </c>
      <c r="K4348" t="s">
        <v>23</v>
      </c>
      <c r="L4348" t="s">
        <v>23</v>
      </c>
      <c r="M4348">
        <v>1</v>
      </c>
      <c r="N4348">
        <v>0</v>
      </c>
      <c r="O4348">
        <v>300</v>
      </c>
      <c r="P4348">
        <v>1</v>
      </c>
      <c r="Q4348" t="s">
        <v>20070</v>
      </c>
      <c r="R4348" s="1">
        <f t="shared" si="67"/>
        <v>41856</v>
      </c>
      <c r="S4348"/>
    </row>
    <row r="4349" spans="1:19" x14ac:dyDescent="0.35">
      <c r="A4349">
        <v>18367402</v>
      </c>
      <c r="B4349" t="s">
        <v>17864</v>
      </c>
      <c r="C4349">
        <v>1</v>
      </c>
      <c r="D4349" t="s">
        <v>2192</v>
      </c>
      <c r="E4349" t="s">
        <v>17865</v>
      </c>
      <c r="F4349" t="s">
        <v>2194</v>
      </c>
      <c r="G4349" t="s">
        <v>17866</v>
      </c>
      <c r="H4349" t="s">
        <v>175</v>
      </c>
      <c r="I4349" t="s">
        <v>23</v>
      </c>
      <c r="J4349" t="s">
        <v>23</v>
      </c>
      <c r="K4349" t="s">
        <v>23</v>
      </c>
      <c r="L4349" t="s">
        <v>23</v>
      </c>
      <c r="M4349">
        <v>3</v>
      </c>
      <c r="N4349">
        <v>66</v>
      </c>
      <c r="O4349">
        <v>900</v>
      </c>
      <c r="P4349">
        <v>3.6</v>
      </c>
      <c r="Q4349" t="s">
        <v>20070</v>
      </c>
      <c r="R4349" s="1">
        <f t="shared" si="67"/>
        <v>41856</v>
      </c>
      <c r="S4349"/>
    </row>
    <row r="4350" spans="1:19" x14ac:dyDescent="0.35">
      <c r="A4350">
        <v>309696</v>
      </c>
      <c r="B4350" t="s">
        <v>16769</v>
      </c>
      <c r="C4350">
        <v>1</v>
      </c>
      <c r="D4350" t="s">
        <v>324</v>
      </c>
      <c r="E4350" t="s">
        <v>16770</v>
      </c>
      <c r="F4350" t="s">
        <v>363</v>
      </c>
      <c r="G4350" t="s">
        <v>261</v>
      </c>
      <c r="H4350" t="s">
        <v>175</v>
      </c>
      <c r="I4350" t="s">
        <v>23</v>
      </c>
      <c r="J4350" t="s">
        <v>22</v>
      </c>
      <c r="K4350" t="s">
        <v>23</v>
      </c>
      <c r="L4350" t="s">
        <v>23</v>
      </c>
      <c r="M4350">
        <v>2</v>
      </c>
      <c r="N4350">
        <v>51</v>
      </c>
      <c r="O4350">
        <v>600</v>
      </c>
      <c r="P4350">
        <v>2.7</v>
      </c>
      <c r="Q4350" t="s">
        <v>22104</v>
      </c>
      <c r="R4350" s="1">
        <f t="shared" si="67"/>
        <v>41855</v>
      </c>
      <c r="S4350"/>
    </row>
    <row r="4351" spans="1:19" x14ac:dyDescent="0.35">
      <c r="A4351">
        <v>17953909</v>
      </c>
      <c r="B4351" t="s">
        <v>16849</v>
      </c>
      <c r="C4351">
        <v>1</v>
      </c>
      <c r="D4351" t="s">
        <v>324</v>
      </c>
      <c r="E4351" t="s">
        <v>16850</v>
      </c>
      <c r="F4351" t="s">
        <v>486</v>
      </c>
      <c r="G4351" t="s">
        <v>183</v>
      </c>
      <c r="H4351" t="s">
        <v>175</v>
      </c>
      <c r="I4351" t="s">
        <v>22</v>
      </c>
      <c r="J4351" t="s">
        <v>22</v>
      </c>
      <c r="K4351" t="s">
        <v>23</v>
      </c>
      <c r="L4351" t="s">
        <v>23</v>
      </c>
      <c r="M4351">
        <v>3</v>
      </c>
      <c r="N4351">
        <v>302</v>
      </c>
      <c r="O4351">
        <v>1500</v>
      </c>
      <c r="P4351">
        <v>3.6</v>
      </c>
      <c r="Q4351" t="s">
        <v>22021</v>
      </c>
      <c r="R4351" s="1">
        <f t="shared" si="67"/>
        <v>41854</v>
      </c>
      <c r="S4351"/>
    </row>
    <row r="4352" spans="1:19" x14ac:dyDescent="0.35">
      <c r="A4352">
        <v>18273621</v>
      </c>
      <c r="B4352" t="s">
        <v>16890</v>
      </c>
      <c r="C4352">
        <v>1</v>
      </c>
      <c r="D4352" t="s">
        <v>324</v>
      </c>
      <c r="E4352" t="s">
        <v>15377</v>
      </c>
      <c r="F4352" t="s">
        <v>579</v>
      </c>
      <c r="G4352" t="s">
        <v>174</v>
      </c>
      <c r="H4352" t="s">
        <v>175</v>
      </c>
      <c r="I4352" t="s">
        <v>23</v>
      </c>
      <c r="J4352" t="s">
        <v>23</v>
      </c>
      <c r="K4352" t="s">
        <v>23</v>
      </c>
      <c r="L4352" t="s">
        <v>23</v>
      </c>
      <c r="M4352">
        <v>1</v>
      </c>
      <c r="N4352">
        <v>33</v>
      </c>
      <c r="O4352">
        <v>400</v>
      </c>
      <c r="P4352">
        <v>3</v>
      </c>
      <c r="Q4352" t="s">
        <v>22021</v>
      </c>
      <c r="R4352" s="1">
        <f t="shared" si="67"/>
        <v>41854</v>
      </c>
      <c r="S4352"/>
    </row>
    <row r="4353" spans="1:19" x14ac:dyDescent="0.35">
      <c r="A4353">
        <v>2165</v>
      </c>
      <c r="B4353" t="s">
        <v>3397</v>
      </c>
      <c r="C4353">
        <v>1</v>
      </c>
      <c r="D4353" t="s">
        <v>324</v>
      </c>
      <c r="E4353" t="s">
        <v>16902</v>
      </c>
      <c r="F4353" t="s">
        <v>613</v>
      </c>
      <c r="G4353" t="s">
        <v>247</v>
      </c>
      <c r="H4353" t="s">
        <v>175</v>
      </c>
      <c r="I4353" t="s">
        <v>23</v>
      </c>
      <c r="J4353" t="s">
        <v>22</v>
      </c>
      <c r="K4353" t="s">
        <v>23</v>
      </c>
      <c r="L4353" t="s">
        <v>23</v>
      </c>
      <c r="M4353">
        <v>2</v>
      </c>
      <c r="N4353">
        <v>369</v>
      </c>
      <c r="O4353">
        <v>500</v>
      </c>
      <c r="P4353">
        <v>3.6</v>
      </c>
      <c r="Q4353" t="s">
        <v>22021</v>
      </c>
      <c r="R4353" s="1">
        <f t="shared" si="67"/>
        <v>41854</v>
      </c>
      <c r="S4353"/>
    </row>
    <row r="4354" spans="1:19" x14ac:dyDescent="0.35">
      <c r="A4354">
        <v>5700386</v>
      </c>
      <c r="B4354" t="s">
        <v>16626</v>
      </c>
      <c r="C4354">
        <v>214</v>
      </c>
      <c r="D4354" t="s">
        <v>154</v>
      </c>
      <c r="E4354" t="s">
        <v>16627</v>
      </c>
      <c r="F4354" t="s">
        <v>16628</v>
      </c>
      <c r="G4354" t="s">
        <v>13374</v>
      </c>
      <c r="H4354" t="s">
        <v>157</v>
      </c>
      <c r="I4354" t="s">
        <v>23</v>
      </c>
      <c r="J4354" t="s">
        <v>22</v>
      </c>
      <c r="K4354" t="s">
        <v>23</v>
      </c>
      <c r="L4354" t="s">
        <v>23</v>
      </c>
      <c r="M4354">
        <v>2</v>
      </c>
      <c r="N4354">
        <v>268</v>
      </c>
      <c r="O4354">
        <v>60</v>
      </c>
      <c r="P4354">
        <v>3.6</v>
      </c>
      <c r="Q4354" t="s">
        <v>22021</v>
      </c>
      <c r="R4354" s="1">
        <f t="shared" ref="R4354:R4417" si="68">DATE(LEFT(Q4354, 4), MID(Q4354, FIND("_", Q4354) + 1, FIND("_", Q4354, FIND("_", Q4354) + 1) - FIND("_", Q4354) - 1), RIGHT(Q4354, LEN(Q4354) - FIND("_", Q4354, FIND("_", Q4354) + 1)))</f>
        <v>41854</v>
      </c>
      <c r="S4354"/>
    </row>
    <row r="4355" spans="1:19" x14ac:dyDescent="0.35">
      <c r="A4355">
        <v>18379056</v>
      </c>
      <c r="B4355" t="s">
        <v>17349</v>
      </c>
      <c r="C4355">
        <v>1</v>
      </c>
      <c r="D4355" t="s">
        <v>718</v>
      </c>
      <c r="E4355" t="s">
        <v>17350</v>
      </c>
      <c r="F4355" t="s">
        <v>1373</v>
      </c>
      <c r="G4355" t="s">
        <v>33</v>
      </c>
      <c r="H4355" t="s">
        <v>175</v>
      </c>
      <c r="I4355" t="s">
        <v>23</v>
      </c>
      <c r="J4355" t="s">
        <v>23</v>
      </c>
      <c r="K4355" t="s">
        <v>23</v>
      </c>
      <c r="L4355" t="s">
        <v>23</v>
      </c>
      <c r="M4355">
        <v>1</v>
      </c>
      <c r="N4355">
        <v>0</v>
      </c>
      <c r="O4355">
        <v>300</v>
      </c>
      <c r="P4355">
        <v>1</v>
      </c>
      <c r="Q4355" t="s">
        <v>19991</v>
      </c>
      <c r="R4355" s="1">
        <f t="shared" si="68"/>
        <v>41879</v>
      </c>
      <c r="S4355"/>
    </row>
    <row r="4356" spans="1:19" x14ac:dyDescent="0.35">
      <c r="A4356">
        <v>18427236</v>
      </c>
      <c r="B4356" t="s">
        <v>8169</v>
      </c>
      <c r="C4356">
        <v>1</v>
      </c>
      <c r="D4356" t="s">
        <v>718</v>
      </c>
      <c r="E4356" t="s">
        <v>17526</v>
      </c>
      <c r="F4356" t="s">
        <v>1643</v>
      </c>
      <c r="G4356" t="s">
        <v>6061</v>
      </c>
      <c r="H4356" t="s">
        <v>175</v>
      </c>
      <c r="I4356" t="s">
        <v>23</v>
      </c>
      <c r="J4356" t="s">
        <v>22</v>
      </c>
      <c r="K4356" t="s">
        <v>23</v>
      </c>
      <c r="L4356" t="s">
        <v>23</v>
      </c>
      <c r="M4356">
        <v>1</v>
      </c>
      <c r="N4356">
        <v>89</v>
      </c>
      <c r="O4356">
        <v>300</v>
      </c>
      <c r="P4356">
        <v>4.2</v>
      </c>
      <c r="Q4356" t="s">
        <v>19991</v>
      </c>
      <c r="R4356" s="1">
        <f t="shared" si="68"/>
        <v>41879</v>
      </c>
      <c r="S4356"/>
    </row>
    <row r="4357" spans="1:19" x14ac:dyDescent="0.35">
      <c r="A4357">
        <v>18449626</v>
      </c>
      <c r="B4357" t="s">
        <v>17603</v>
      </c>
      <c r="C4357">
        <v>1</v>
      </c>
      <c r="D4357" t="s">
        <v>718</v>
      </c>
      <c r="E4357" t="s">
        <v>17604</v>
      </c>
      <c r="F4357" t="s">
        <v>1789</v>
      </c>
      <c r="G4357" t="s">
        <v>174</v>
      </c>
      <c r="H4357" t="s">
        <v>175</v>
      </c>
      <c r="I4357" t="s">
        <v>23</v>
      </c>
      <c r="J4357" t="s">
        <v>22</v>
      </c>
      <c r="K4357" t="s">
        <v>23</v>
      </c>
      <c r="L4357" t="s">
        <v>23</v>
      </c>
      <c r="M4357">
        <v>1</v>
      </c>
      <c r="N4357">
        <v>13</v>
      </c>
      <c r="O4357">
        <v>100</v>
      </c>
      <c r="P4357">
        <v>2.9</v>
      </c>
      <c r="Q4357" t="s">
        <v>19991</v>
      </c>
      <c r="R4357" s="1">
        <f t="shared" si="68"/>
        <v>41879</v>
      </c>
      <c r="S4357"/>
    </row>
    <row r="4358" spans="1:19" x14ac:dyDescent="0.35">
      <c r="A4358">
        <v>18371399</v>
      </c>
      <c r="B4358" t="s">
        <v>17417</v>
      </c>
      <c r="C4358">
        <v>1</v>
      </c>
      <c r="D4358" t="s">
        <v>718</v>
      </c>
      <c r="E4358" t="s">
        <v>17418</v>
      </c>
      <c r="F4358" t="s">
        <v>1485</v>
      </c>
      <c r="G4358" t="s">
        <v>17419</v>
      </c>
      <c r="H4358" t="s">
        <v>175</v>
      </c>
      <c r="I4358" t="s">
        <v>23</v>
      </c>
      <c r="J4358" t="s">
        <v>23</v>
      </c>
      <c r="K4358" t="s">
        <v>23</v>
      </c>
      <c r="L4358" t="s">
        <v>23</v>
      </c>
      <c r="M4358">
        <v>1</v>
      </c>
      <c r="N4358">
        <v>0</v>
      </c>
      <c r="O4358">
        <v>150</v>
      </c>
      <c r="P4358">
        <v>1</v>
      </c>
      <c r="Q4358" t="s">
        <v>19739</v>
      </c>
      <c r="R4358" s="1">
        <f t="shared" si="68"/>
        <v>41878</v>
      </c>
      <c r="S4358"/>
    </row>
    <row r="4359" spans="1:19" x14ac:dyDescent="0.35">
      <c r="A4359">
        <v>2999</v>
      </c>
      <c r="B4359" t="s">
        <v>2941</v>
      </c>
      <c r="C4359">
        <v>1</v>
      </c>
      <c r="D4359" t="s">
        <v>718</v>
      </c>
      <c r="E4359" t="s">
        <v>17286</v>
      </c>
      <c r="F4359" t="s">
        <v>4979</v>
      </c>
      <c r="G4359" t="s">
        <v>261</v>
      </c>
      <c r="H4359" t="s">
        <v>175</v>
      </c>
      <c r="I4359" t="s">
        <v>22</v>
      </c>
      <c r="J4359" t="s">
        <v>22</v>
      </c>
      <c r="K4359" t="s">
        <v>23</v>
      </c>
      <c r="L4359" t="s">
        <v>23</v>
      </c>
      <c r="M4359">
        <v>3</v>
      </c>
      <c r="N4359">
        <v>72</v>
      </c>
      <c r="O4359">
        <v>1000</v>
      </c>
      <c r="P4359">
        <v>2.6</v>
      </c>
      <c r="Q4359" t="s">
        <v>19739</v>
      </c>
      <c r="R4359" s="1">
        <f t="shared" si="68"/>
        <v>41878</v>
      </c>
      <c r="S4359"/>
    </row>
    <row r="4360" spans="1:19" x14ac:dyDescent="0.35">
      <c r="A4360">
        <v>301114</v>
      </c>
      <c r="B4360" t="s">
        <v>17022</v>
      </c>
      <c r="C4360">
        <v>1</v>
      </c>
      <c r="D4360" t="s">
        <v>718</v>
      </c>
      <c r="E4360" t="s">
        <v>17023</v>
      </c>
      <c r="F4360" t="s">
        <v>845</v>
      </c>
      <c r="G4360" t="s">
        <v>832</v>
      </c>
      <c r="H4360" t="s">
        <v>175</v>
      </c>
      <c r="I4360" t="s">
        <v>23</v>
      </c>
      <c r="J4360" t="s">
        <v>23</v>
      </c>
      <c r="K4360" t="s">
        <v>23</v>
      </c>
      <c r="L4360" t="s">
        <v>23</v>
      </c>
      <c r="M4360">
        <v>1</v>
      </c>
      <c r="N4360">
        <v>1457</v>
      </c>
      <c r="O4360">
        <v>400</v>
      </c>
      <c r="P4360">
        <v>4.3</v>
      </c>
      <c r="Q4360" t="s">
        <v>19739</v>
      </c>
      <c r="R4360" s="1">
        <f t="shared" si="68"/>
        <v>41878</v>
      </c>
      <c r="S4360"/>
    </row>
    <row r="4361" spans="1:19" x14ac:dyDescent="0.35">
      <c r="A4361">
        <v>18312455</v>
      </c>
      <c r="B4361" t="s">
        <v>17499</v>
      </c>
      <c r="C4361">
        <v>1</v>
      </c>
      <c r="D4361" t="s">
        <v>718</v>
      </c>
      <c r="E4361" t="s">
        <v>17500</v>
      </c>
      <c r="F4361" t="s">
        <v>1606</v>
      </c>
      <c r="G4361" t="s">
        <v>520</v>
      </c>
      <c r="H4361" t="s">
        <v>175</v>
      </c>
      <c r="I4361" t="s">
        <v>23</v>
      </c>
      <c r="J4361" t="s">
        <v>23</v>
      </c>
      <c r="K4361" t="s">
        <v>23</v>
      </c>
      <c r="L4361" t="s">
        <v>23</v>
      </c>
      <c r="M4361">
        <v>1</v>
      </c>
      <c r="N4361">
        <v>1</v>
      </c>
      <c r="O4361">
        <v>150</v>
      </c>
      <c r="P4361">
        <v>1</v>
      </c>
      <c r="Q4361" t="s">
        <v>19739</v>
      </c>
      <c r="R4361" s="1">
        <f t="shared" si="68"/>
        <v>41878</v>
      </c>
      <c r="S4361"/>
    </row>
    <row r="4362" spans="1:19" x14ac:dyDescent="0.35">
      <c r="A4362">
        <v>18365890</v>
      </c>
      <c r="B4362" t="s">
        <v>2093</v>
      </c>
      <c r="C4362">
        <v>1</v>
      </c>
      <c r="D4362" t="s">
        <v>324</v>
      </c>
      <c r="E4362" t="s">
        <v>565</v>
      </c>
      <c r="F4362" t="s">
        <v>564</v>
      </c>
      <c r="G4362" t="s">
        <v>520</v>
      </c>
      <c r="H4362" t="s">
        <v>175</v>
      </c>
      <c r="I4362" t="s">
        <v>23</v>
      </c>
      <c r="J4362" t="s">
        <v>22</v>
      </c>
      <c r="K4362" t="s">
        <v>23</v>
      </c>
      <c r="L4362" t="s">
        <v>23</v>
      </c>
      <c r="M4362">
        <v>2</v>
      </c>
      <c r="N4362">
        <v>49</v>
      </c>
      <c r="O4362">
        <v>600</v>
      </c>
      <c r="P4362">
        <v>3.7</v>
      </c>
      <c r="Q4362" t="s">
        <v>19739</v>
      </c>
      <c r="R4362" s="1">
        <f t="shared" si="68"/>
        <v>41878</v>
      </c>
      <c r="S4362"/>
    </row>
    <row r="4363" spans="1:19" x14ac:dyDescent="0.35">
      <c r="A4363">
        <v>18268698</v>
      </c>
      <c r="B4363" t="s">
        <v>17705</v>
      </c>
      <c r="C4363">
        <v>1</v>
      </c>
      <c r="D4363" t="s">
        <v>1961</v>
      </c>
      <c r="E4363" t="s">
        <v>17706</v>
      </c>
      <c r="F4363" t="s">
        <v>1968</v>
      </c>
      <c r="G4363" t="s">
        <v>296</v>
      </c>
      <c r="H4363" t="s">
        <v>175</v>
      </c>
      <c r="I4363" t="s">
        <v>23</v>
      </c>
      <c r="J4363" t="s">
        <v>23</v>
      </c>
      <c r="K4363" t="s">
        <v>23</v>
      </c>
      <c r="L4363" t="s">
        <v>23</v>
      </c>
      <c r="M4363">
        <v>2</v>
      </c>
      <c r="N4363">
        <v>147</v>
      </c>
      <c r="O4363">
        <v>700</v>
      </c>
      <c r="P4363">
        <v>4.5</v>
      </c>
      <c r="Q4363" t="s">
        <v>19739</v>
      </c>
      <c r="R4363" s="1">
        <f t="shared" si="68"/>
        <v>41878</v>
      </c>
      <c r="S4363"/>
    </row>
    <row r="4364" spans="1:19" x14ac:dyDescent="0.35">
      <c r="A4364">
        <v>304441</v>
      </c>
      <c r="B4364" t="s">
        <v>17809</v>
      </c>
      <c r="C4364">
        <v>1</v>
      </c>
      <c r="D4364" t="s">
        <v>1961</v>
      </c>
      <c r="E4364" t="s">
        <v>17810</v>
      </c>
      <c r="F4364" t="s">
        <v>2125</v>
      </c>
      <c r="G4364" t="s">
        <v>369</v>
      </c>
      <c r="H4364" t="s">
        <v>175</v>
      </c>
      <c r="I4364" t="s">
        <v>23</v>
      </c>
      <c r="J4364" t="s">
        <v>23</v>
      </c>
      <c r="K4364" t="s">
        <v>23</v>
      </c>
      <c r="L4364" t="s">
        <v>23</v>
      </c>
      <c r="M4364">
        <v>1</v>
      </c>
      <c r="N4364">
        <v>3</v>
      </c>
      <c r="O4364">
        <v>100</v>
      </c>
      <c r="P4364">
        <v>1</v>
      </c>
      <c r="Q4364" t="s">
        <v>19739</v>
      </c>
      <c r="R4364" s="1">
        <f t="shared" si="68"/>
        <v>41878</v>
      </c>
      <c r="S4364"/>
    </row>
    <row r="4365" spans="1:19" x14ac:dyDescent="0.35">
      <c r="A4365">
        <v>3000048</v>
      </c>
      <c r="B4365" t="s">
        <v>690</v>
      </c>
      <c r="C4365">
        <v>1</v>
      </c>
      <c r="D4365" t="s">
        <v>2576</v>
      </c>
      <c r="E4365" t="s">
        <v>16675</v>
      </c>
      <c r="F4365" t="s">
        <v>186</v>
      </c>
      <c r="G4365" t="s">
        <v>12122</v>
      </c>
      <c r="H4365" t="s">
        <v>175</v>
      </c>
      <c r="I4365" t="s">
        <v>23</v>
      </c>
      <c r="J4365" t="s">
        <v>23</v>
      </c>
      <c r="K4365" t="s">
        <v>23</v>
      </c>
      <c r="L4365" t="s">
        <v>23</v>
      </c>
      <c r="M4365">
        <v>3</v>
      </c>
      <c r="N4365">
        <v>505</v>
      </c>
      <c r="O4365">
        <v>1400</v>
      </c>
      <c r="P4365">
        <v>4.4000000000000004</v>
      </c>
      <c r="Q4365" t="s">
        <v>19739</v>
      </c>
      <c r="R4365" s="1">
        <f t="shared" si="68"/>
        <v>41878</v>
      </c>
      <c r="S4365"/>
    </row>
    <row r="4366" spans="1:19" x14ac:dyDescent="0.35">
      <c r="A4366">
        <v>7364</v>
      </c>
      <c r="B4366" t="s">
        <v>1532</v>
      </c>
      <c r="C4366">
        <v>1</v>
      </c>
      <c r="D4366" t="s">
        <v>718</v>
      </c>
      <c r="E4366" t="s">
        <v>17577</v>
      </c>
      <c r="F4366" t="s">
        <v>1739</v>
      </c>
      <c r="G4366" t="s">
        <v>191</v>
      </c>
      <c r="H4366" t="s">
        <v>175</v>
      </c>
      <c r="I4366" t="s">
        <v>23</v>
      </c>
      <c r="J4366" t="s">
        <v>22</v>
      </c>
      <c r="K4366" t="s">
        <v>23</v>
      </c>
      <c r="L4366" t="s">
        <v>23</v>
      </c>
      <c r="M4366">
        <v>2</v>
      </c>
      <c r="N4366">
        <v>504</v>
      </c>
      <c r="O4366">
        <v>650</v>
      </c>
      <c r="P4366">
        <v>3.4</v>
      </c>
      <c r="Q4366" t="s">
        <v>20428</v>
      </c>
      <c r="R4366" s="1">
        <f t="shared" si="68"/>
        <v>41877</v>
      </c>
      <c r="S4366"/>
    </row>
    <row r="4367" spans="1:19" x14ac:dyDescent="0.35">
      <c r="A4367">
        <v>18418240</v>
      </c>
      <c r="B4367" t="s">
        <v>17229</v>
      </c>
      <c r="C4367">
        <v>1</v>
      </c>
      <c r="D4367" t="s">
        <v>718</v>
      </c>
      <c r="E4367" t="s">
        <v>17230</v>
      </c>
      <c r="F4367" t="s">
        <v>1196</v>
      </c>
      <c r="G4367" t="s">
        <v>1440</v>
      </c>
      <c r="H4367" t="s">
        <v>175</v>
      </c>
      <c r="I4367" t="s">
        <v>23</v>
      </c>
      <c r="J4367" t="s">
        <v>23</v>
      </c>
      <c r="K4367" t="s">
        <v>23</v>
      </c>
      <c r="L4367" t="s">
        <v>23</v>
      </c>
      <c r="M4367">
        <v>1</v>
      </c>
      <c r="N4367">
        <v>108</v>
      </c>
      <c r="O4367">
        <v>400</v>
      </c>
      <c r="P4367">
        <v>4</v>
      </c>
      <c r="Q4367" t="s">
        <v>20428</v>
      </c>
      <c r="R4367" s="1">
        <f t="shared" si="68"/>
        <v>41877</v>
      </c>
      <c r="S4367"/>
    </row>
    <row r="4368" spans="1:19" x14ac:dyDescent="0.35">
      <c r="A4368">
        <v>18415381</v>
      </c>
      <c r="B4368" t="s">
        <v>17815</v>
      </c>
      <c r="C4368">
        <v>1</v>
      </c>
      <c r="D4368" t="s">
        <v>1961</v>
      </c>
      <c r="E4368" t="s">
        <v>17816</v>
      </c>
      <c r="F4368" t="s">
        <v>3989</v>
      </c>
      <c r="G4368" t="s">
        <v>183</v>
      </c>
      <c r="H4368" t="s">
        <v>175</v>
      </c>
      <c r="I4368" t="s">
        <v>23</v>
      </c>
      <c r="J4368" t="s">
        <v>23</v>
      </c>
      <c r="K4368" t="s">
        <v>23</v>
      </c>
      <c r="L4368" t="s">
        <v>23</v>
      </c>
      <c r="M4368">
        <v>1</v>
      </c>
      <c r="N4368">
        <v>0</v>
      </c>
      <c r="O4368">
        <v>300</v>
      </c>
      <c r="P4368">
        <v>1</v>
      </c>
      <c r="Q4368" t="s">
        <v>20428</v>
      </c>
      <c r="R4368" s="1">
        <f t="shared" si="68"/>
        <v>41877</v>
      </c>
      <c r="S4368"/>
    </row>
    <row r="4369" spans="1:19" x14ac:dyDescent="0.35">
      <c r="A4369">
        <v>309629</v>
      </c>
      <c r="B4369" t="s">
        <v>2993</v>
      </c>
      <c r="C4369">
        <v>1</v>
      </c>
      <c r="D4369" t="s">
        <v>718</v>
      </c>
      <c r="E4369" t="s">
        <v>17531</v>
      </c>
      <c r="F4369" t="s">
        <v>1671</v>
      </c>
      <c r="G4369" t="s">
        <v>178</v>
      </c>
      <c r="H4369" t="s">
        <v>175</v>
      </c>
      <c r="I4369" t="s">
        <v>23</v>
      </c>
      <c r="J4369" t="s">
        <v>22</v>
      </c>
      <c r="K4369" t="s">
        <v>23</v>
      </c>
      <c r="L4369" t="s">
        <v>23</v>
      </c>
      <c r="M4369">
        <v>2</v>
      </c>
      <c r="N4369">
        <v>62</v>
      </c>
      <c r="O4369">
        <v>600</v>
      </c>
      <c r="P4369">
        <v>3.5</v>
      </c>
      <c r="Q4369" t="s">
        <v>21038</v>
      </c>
      <c r="R4369" s="1">
        <f t="shared" si="68"/>
        <v>41876</v>
      </c>
      <c r="S4369"/>
    </row>
    <row r="4370" spans="1:19" x14ac:dyDescent="0.35">
      <c r="A4370">
        <v>302344</v>
      </c>
      <c r="B4370" t="s">
        <v>9465</v>
      </c>
      <c r="C4370">
        <v>1</v>
      </c>
      <c r="D4370" t="s">
        <v>718</v>
      </c>
      <c r="E4370" t="s">
        <v>17532</v>
      </c>
      <c r="F4370" t="s">
        <v>1671</v>
      </c>
      <c r="G4370" t="s">
        <v>1431</v>
      </c>
      <c r="H4370" t="s">
        <v>175</v>
      </c>
      <c r="I4370" t="s">
        <v>23</v>
      </c>
      <c r="J4370" t="s">
        <v>23</v>
      </c>
      <c r="K4370" t="s">
        <v>23</v>
      </c>
      <c r="L4370" t="s">
        <v>23</v>
      </c>
      <c r="M4370">
        <v>1</v>
      </c>
      <c r="N4370">
        <v>62</v>
      </c>
      <c r="O4370">
        <v>250</v>
      </c>
      <c r="P4370">
        <v>3.5</v>
      </c>
      <c r="Q4370" t="s">
        <v>21038</v>
      </c>
      <c r="R4370" s="1">
        <f t="shared" si="68"/>
        <v>41876</v>
      </c>
      <c r="S4370"/>
    </row>
    <row r="4371" spans="1:19" x14ac:dyDescent="0.35">
      <c r="A4371">
        <v>3149</v>
      </c>
      <c r="B4371" t="s">
        <v>17845</v>
      </c>
      <c r="C4371">
        <v>1</v>
      </c>
      <c r="D4371" t="s">
        <v>1961</v>
      </c>
      <c r="E4371" t="s">
        <v>17846</v>
      </c>
      <c r="F4371" t="s">
        <v>2173</v>
      </c>
      <c r="G4371" t="s">
        <v>331</v>
      </c>
      <c r="H4371" t="s">
        <v>175</v>
      </c>
      <c r="I4371" t="s">
        <v>22</v>
      </c>
      <c r="J4371" t="s">
        <v>23</v>
      </c>
      <c r="K4371" t="s">
        <v>23</v>
      </c>
      <c r="L4371" t="s">
        <v>23</v>
      </c>
      <c r="M4371">
        <v>3</v>
      </c>
      <c r="N4371">
        <v>395</v>
      </c>
      <c r="O4371">
        <v>1200</v>
      </c>
      <c r="P4371">
        <v>4</v>
      </c>
      <c r="Q4371" t="s">
        <v>21038</v>
      </c>
      <c r="R4371" s="1">
        <f t="shared" si="68"/>
        <v>41876</v>
      </c>
      <c r="S4371"/>
    </row>
    <row r="4372" spans="1:19" x14ac:dyDescent="0.35">
      <c r="A4372">
        <v>18449827</v>
      </c>
      <c r="B4372" t="s">
        <v>17378</v>
      </c>
      <c r="C4372">
        <v>1</v>
      </c>
      <c r="D4372" t="s">
        <v>718</v>
      </c>
      <c r="E4372" t="s">
        <v>17379</v>
      </c>
      <c r="F4372" t="s">
        <v>1412</v>
      </c>
      <c r="G4372" t="s">
        <v>174</v>
      </c>
      <c r="H4372" t="s">
        <v>175</v>
      </c>
      <c r="I4372" t="s">
        <v>23</v>
      </c>
      <c r="J4372" t="s">
        <v>23</v>
      </c>
      <c r="K4372" t="s">
        <v>23</v>
      </c>
      <c r="L4372" t="s">
        <v>23</v>
      </c>
      <c r="M4372">
        <v>1</v>
      </c>
      <c r="N4372">
        <v>0</v>
      </c>
      <c r="O4372">
        <v>200</v>
      </c>
      <c r="P4372">
        <v>1</v>
      </c>
      <c r="Q4372" t="s">
        <v>19929</v>
      </c>
      <c r="R4372" s="1">
        <f t="shared" si="68"/>
        <v>41875</v>
      </c>
      <c r="S4372"/>
    </row>
    <row r="4373" spans="1:19" x14ac:dyDescent="0.35">
      <c r="A4373">
        <v>93</v>
      </c>
      <c r="B4373" t="s">
        <v>17610</v>
      </c>
      <c r="C4373">
        <v>1</v>
      </c>
      <c r="D4373" t="s">
        <v>718</v>
      </c>
      <c r="E4373" t="s">
        <v>8558</v>
      </c>
      <c r="F4373" t="s">
        <v>1789</v>
      </c>
      <c r="G4373" t="s">
        <v>504</v>
      </c>
      <c r="H4373" t="s">
        <v>175</v>
      </c>
      <c r="I4373" t="s">
        <v>22</v>
      </c>
      <c r="J4373" t="s">
        <v>23</v>
      </c>
      <c r="K4373" t="s">
        <v>23</v>
      </c>
      <c r="L4373" t="s">
        <v>23</v>
      </c>
      <c r="M4373">
        <v>3</v>
      </c>
      <c r="N4373">
        <v>31</v>
      </c>
      <c r="O4373">
        <v>1200</v>
      </c>
      <c r="P4373">
        <v>2.7</v>
      </c>
      <c r="Q4373" t="s">
        <v>19929</v>
      </c>
      <c r="R4373" s="1">
        <f t="shared" si="68"/>
        <v>41875</v>
      </c>
      <c r="S4373"/>
    </row>
    <row r="4374" spans="1:19" x14ac:dyDescent="0.35">
      <c r="A4374">
        <v>312172</v>
      </c>
      <c r="B4374" t="s">
        <v>17641</v>
      </c>
      <c r="C4374">
        <v>1</v>
      </c>
      <c r="D4374" t="s">
        <v>718</v>
      </c>
      <c r="E4374" t="s">
        <v>17642</v>
      </c>
      <c r="F4374" t="s">
        <v>1882</v>
      </c>
      <c r="G4374" t="s">
        <v>766</v>
      </c>
      <c r="H4374" t="s">
        <v>175</v>
      </c>
      <c r="I4374" t="s">
        <v>23</v>
      </c>
      <c r="J4374" t="s">
        <v>22</v>
      </c>
      <c r="K4374" t="s">
        <v>23</v>
      </c>
      <c r="L4374" t="s">
        <v>23</v>
      </c>
      <c r="M4374">
        <v>2</v>
      </c>
      <c r="N4374">
        <v>4</v>
      </c>
      <c r="O4374">
        <v>500</v>
      </c>
      <c r="P4374">
        <v>2.9</v>
      </c>
      <c r="Q4374" t="s">
        <v>21185</v>
      </c>
      <c r="R4374" s="1">
        <f t="shared" si="68"/>
        <v>41874</v>
      </c>
      <c r="S4374"/>
    </row>
    <row r="4375" spans="1:19" x14ac:dyDescent="0.35">
      <c r="A4375">
        <v>6203</v>
      </c>
      <c r="B4375" t="s">
        <v>17294</v>
      </c>
      <c r="C4375">
        <v>1</v>
      </c>
      <c r="D4375" t="s">
        <v>718</v>
      </c>
      <c r="E4375" t="s">
        <v>17295</v>
      </c>
      <c r="F4375" t="s">
        <v>3295</v>
      </c>
      <c r="G4375" t="s">
        <v>380</v>
      </c>
      <c r="H4375" t="s">
        <v>175</v>
      </c>
      <c r="I4375" t="s">
        <v>23</v>
      </c>
      <c r="J4375" t="s">
        <v>23</v>
      </c>
      <c r="K4375" t="s">
        <v>23</v>
      </c>
      <c r="L4375" t="s">
        <v>23</v>
      </c>
      <c r="M4375">
        <v>2</v>
      </c>
      <c r="N4375">
        <v>8</v>
      </c>
      <c r="O4375">
        <v>500</v>
      </c>
      <c r="P4375">
        <v>2.8</v>
      </c>
      <c r="Q4375" t="s">
        <v>21185</v>
      </c>
      <c r="R4375" s="1">
        <f t="shared" si="68"/>
        <v>41874</v>
      </c>
      <c r="S4375"/>
    </row>
    <row r="4376" spans="1:19" x14ac:dyDescent="0.35">
      <c r="A4376">
        <v>302046</v>
      </c>
      <c r="B4376" t="s">
        <v>17451</v>
      </c>
      <c r="C4376">
        <v>1</v>
      </c>
      <c r="D4376" t="s">
        <v>718</v>
      </c>
      <c r="E4376" t="s">
        <v>12925</v>
      </c>
      <c r="F4376" t="s">
        <v>1519</v>
      </c>
      <c r="G4376" t="s">
        <v>520</v>
      </c>
      <c r="H4376" t="s">
        <v>175</v>
      </c>
      <c r="I4376" t="s">
        <v>23</v>
      </c>
      <c r="J4376" t="s">
        <v>23</v>
      </c>
      <c r="K4376" t="s">
        <v>23</v>
      </c>
      <c r="L4376" t="s">
        <v>23</v>
      </c>
      <c r="M4376">
        <v>1</v>
      </c>
      <c r="N4376">
        <v>1</v>
      </c>
      <c r="O4376">
        <v>200</v>
      </c>
      <c r="P4376">
        <v>1</v>
      </c>
      <c r="Q4376" t="s">
        <v>21185</v>
      </c>
      <c r="R4376" s="1">
        <f t="shared" si="68"/>
        <v>41874</v>
      </c>
      <c r="S4376"/>
    </row>
    <row r="4377" spans="1:19" x14ac:dyDescent="0.35">
      <c r="A4377">
        <v>3700024</v>
      </c>
      <c r="B4377" t="s">
        <v>17850</v>
      </c>
      <c r="C4377">
        <v>1</v>
      </c>
      <c r="D4377" t="s">
        <v>2185</v>
      </c>
      <c r="E4377" t="s">
        <v>17851</v>
      </c>
      <c r="F4377" t="s">
        <v>17852</v>
      </c>
      <c r="G4377" t="s">
        <v>17853</v>
      </c>
      <c r="H4377" t="s">
        <v>175</v>
      </c>
      <c r="I4377" t="s">
        <v>23</v>
      </c>
      <c r="J4377" t="s">
        <v>23</v>
      </c>
      <c r="K4377" t="s">
        <v>23</v>
      </c>
      <c r="L4377" t="s">
        <v>23</v>
      </c>
      <c r="M4377">
        <v>4</v>
      </c>
      <c r="N4377">
        <v>328</v>
      </c>
      <c r="O4377">
        <v>1400</v>
      </c>
      <c r="P4377">
        <v>3.5</v>
      </c>
      <c r="Q4377" t="s">
        <v>22282</v>
      </c>
      <c r="R4377" s="1">
        <f t="shared" si="68"/>
        <v>41873</v>
      </c>
      <c r="S4377"/>
    </row>
    <row r="4378" spans="1:19" x14ac:dyDescent="0.35">
      <c r="A4378">
        <v>18454473</v>
      </c>
      <c r="B4378" t="s">
        <v>17627</v>
      </c>
      <c r="C4378">
        <v>1</v>
      </c>
      <c r="D4378" t="s">
        <v>718</v>
      </c>
      <c r="E4378" t="s">
        <v>17628</v>
      </c>
      <c r="F4378" t="s">
        <v>1830</v>
      </c>
      <c r="G4378" t="s">
        <v>331</v>
      </c>
      <c r="H4378" t="s">
        <v>175</v>
      </c>
      <c r="I4378" t="s">
        <v>23</v>
      </c>
      <c r="J4378" t="s">
        <v>23</v>
      </c>
      <c r="K4378" t="s">
        <v>23</v>
      </c>
      <c r="L4378" t="s">
        <v>23</v>
      </c>
      <c r="M4378">
        <v>2</v>
      </c>
      <c r="N4378">
        <v>18</v>
      </c>
      <c r="O4378">
        <v>500</v>
      </c>
      <c r="P4378">
        <v>3.8</v>
      </c>
      <c r="Q4378" t="s">
        <v>21275</v>
      </c>
      <c r="R4378" s="1">
        <f t="shared" si="68"/>
        <v>41872</v>
      </c>
      <c r="S4378"/>
    </row>
    <row r="4379" spans="1:19" x14ac:dyDescent="0.35">
      <c r="A4379">
        <v>6801039</v>
      </c>
      <c r="B4379" t="s">
        <v>8810</v>
      </c>
      <c r="C4379">
        <v>215</v>
      </c>
      <c r="D4379" t="s">
        <v>2286</v>
      </c>
      <c r="E4379" t="s">
        <v>17905</v>
      </c>
      <c r="F4379" t="s">
        <v>4091</v>
      </c>
      <c r="G4379" t="s">
        <v>44</v>
      </c>
      <c r="H4379" t="s">
        <v>2254</v>
      </c>
      <c r="I4379" t="s">
        <v>23</v>
      </c>
      <c r="J4379" t="s">
        <v>23</v>
      </c>
      <c r="K4379" t="s">
        <v>23</v>
      </c>
      <c r="L4379" t="s">
        <v>23</v>
      </c>
      <c r="M4379">
        <v>2</v>
      </c>
      <c r="N4379">
        <v>745</v>
      </c>
      <c r="O4379">
        <v>25</v>
      </c>
      <c r="P4379">
        <v>4.3</v>
      </c>
      <c r="Q4379" t="s">
        <v>22349</v>
      </c>
      <c r="R4379" s="1">
        <f t="shared" si="68"/>
        <v>41871</v>
      </c>
      <c r="S4379"/>
    </row>
    <row r="4380" spans="1:19" x14ac:dyDescent="0.35">
      <c r="A4380">
        <v>7889</v>
      </c>
      <c r="B4380" t="s">
        <v>17183</v>
      </c>
      <c r="C4380">
        <v>1</v>
      </c>
      <c r="D4380" t="s">
        <v>718</v>
      </c>
      <c r="E4380" t="s">
        <v>17184</v>
      </c>
      <c r="F4380" t="s">
        <v>1151</v>
      </c>
      <c r="G4380" t="s">
        <v>832</v>
      </c>
      <c r="H4380" t="s">
        <v>175</v>
      </c>
      <c r="I4380" t="s">
        <v>23</v>
      </c>
      <c r="J4380" t="s">
        <v>23</v>
      </c>
      <c r="K4380" t="s">
        <v>23</v>
      </c>
      <c r="L4380" t="s">
        <v>23</v>
      </c>
      <c r="M4380">
        <v>1</v>
      </c>
      <c r="N4380">
        <v>16</v>
      </c>
      <c r="O4380">
        <v>200</v>
      </c>
      <c r="P4380">
        <v>3.1</v>
      </c>
      <c r="Q4380" t="s">
        <v>20167</v>
      </c>
      <c r="R4380" s="1">
        <f t="shared" si="68"/>
        <v>41853</v>
      </c>
      <c r="S4380"/>
    </row>
    <row r="4381" spans="1:19" x14ac:dyDescent="0.35">
      <c r="A4381">
        <v>3027</v>
      </c>
      <c r="B4381" t="s">
        <v>17632</v>
      </c>
      <c r="C4381">
        <v>1</v>
      </c>
      <c r="D4381" t="s">
        <v>718</v>
      </c>
      <c r="E4381" t="s">
        <v>7041</v>
      </c>
      <c r="F4381" t="s">
        <v>7042</v>
      </c>
      <c r="G4381" t="s">
        <v>17633</v>
      </c>
      <c r="H4381" t="s">
        <v>175</v>
      </c>
      <c r="I4381" t="s">
        <v>22</v>
      </c>
      <c r="J4381" t="s">
        <v>23</v>
      </c>
      <c r="K4381" t="s">
        <v>23</v>
      </c>
      <c r="L4381" t="s">
        <v>23</v>
      </c>
      <c r="M4381">
        <v>4</v>
      </c>
      <c r="N4381">
        <v>265</v>
      </c>
      <c r="O4381">
        <v>4500</v>
      </c>
      <c r="P4381">
        <v>3.9</v>
      </c>
      <c r="Q4381" t="s">
        <v>20167</v>
      </c>
      <c r="R4381" s="1">
        <f t="shared" si="68"/>
        <v>41853</v>
      </c>
      <c r="S4381"/>
    </row>
    <row r="4382" spans="1:19" x14ac:dyDescent="0.35">
      <c r="A4382">
        <v>18337898</v>
      </c>
      <c r="B4382" t="s">
        <v>17126</v>
      </c>
      <c r="C4382">
        <v>1</v>
      </c>
      <c r="D4382" t="s">
        <v>718</v>
      </c>
      <c r="E4382" t="s">
        <v>17127</v>
      </c>
      <c r="F4382" t="s">
        <v>1058</v>
      </c>
      <c r="G4382" t="s">
        <v>183</v>
      </c>
      <c r="H4382" t="s">
        <v>175</v>
      </c>
      <c r="I4382" t="s">
        <v>23</v>
      </c>
      <c r="J4382" t="s">
        <v>23</v>
      </c>
      <c r="K4382" t="s">
        <v>23</v>
      </c>
      <c r="L4382" t="s">
        <v>23</v>
      </c>
      <c r="M4382">
        <v>1</v>
      </c>
      <c r="N4382">
        <v>13</v>
      </c>
      <c r="O4382">
        <v>150</v>
      </c>
      <c r="P4382">
        <v>3.1</v>
      </c>
      <c r="Q4382" t="s">
        <v>21927</v>
      </c>
      <c r="R4382" s="1">
        <f t="shared" si="68"/>
        <v>41870</v>
      </c>
      <c r="S4382"/>
    </row>
    <row r="4383" spans="1:19" x14ac:dyDescent="0.35">
      <c r="A4383">
        <v>18418237</v>
      </c>
      <c r="B4383" t="s">
        <v>17491</v>
      </c>
      <c r="C4383">
        <v>1</v>
      </c>
      <c r="D4383" t="s">
        <v>718</v>
      </c>
      <c r="E4383" t="s">
        <v>17492</v>
      </c>
      <c r="F4383" t="s">
        <v>1591</v>
      </c>
      <c r="G4383" t="s">
        <v>183</v>
      </c>
      <c r="H4383" t="s">
        <v>175</v>
      </c>
      <c r="I4383" t="s">
        <v>22</v>
      </c>
      <c r="J4383" t="s">
        <v>23</v>
      </c>
      <c r="K4383" t="s">
        <v>23</v>
      </c>
      <c r="L4383" t="s">
        <v>23</v>
      </c>
      <c r="M4383">
        <v>3</v>
      </c>
      <c r="N4383">
        <v>140</v>
      </c>
      <c r="O4383">
        <v>1500</v>
      </c>
      <c r="P4383">
        <v>3.8</v>
      </c>
      <c r="Q4383" t="s">
        <v>21927</v>
      </c>
      <c r="R4383" s="1">
        <f t="shared" si="68"/>
        <v>41870</v>
      </c>
      <c r="S4383"/>
    </row>
    <row r="4384" spans="1:19" x14ac:dyDescent="0.35">
      <c r="A4384">
        <v>18471308</v>
      </c>
      <c r="B4384" t="s">
        <v>13733</v>
      </c>
      <c r="C4384">
        <v>1</v>
      </c>
      <c r="D4384" t="s">
        <v>232</v>
      </c>
      <c r="E4384" t="s">
        <v>16718</v>
      </c>
      <c r="F4384" t="s">
        <v>317</v>
      </c>
      <c r="G4384" t="s">
        <v>16719</v>
      </c>
      <c r="H4384" t="s">
        <v>175</v>
      </c>
      <c r="I4384" t="s">
        <v>23</v>
      </c>
      <c r="J4384" t="s">
        <v>23</v>
      </c>
      <c r="K4384" t="s">
        <v>23</v>
      </c>
      <c r="L4384" t="s">
        <v>23</v>
      </c>
      <c r="M4384">
        <v>1</v>
      </c>
      <c r="N4384">
        <v>0</v>
      </c>
      <c r="O4384">
        <v>300</v>
      </c>
      <c r="P4384">
        <v>1</v>
      </c>
      <c r="Q4384" t="s">
        <v>21927</v>
      </c>
      <c r="R4384" s="1">
        <f t="shared" si="68"/>
        <v>41870</v>
      </c>
      <c r="S4384"/>
    </row>
    <row r="4385" spans="1:19" x14ac:dyDescent="0.35">
      <c r="A4385">
        <v>2600008</v>
      </c>
      <c r="B4385" t="s">
        <v>4311</v>
      </c>
      <c r="C4385">
        <v>1</v>
      </c>
      <c r="D4385" t="s">
        <v>2556</v>
      </c>
      <c r="E4385" t="s">
        <v>16663</v>
      </c>
      <c r="F4385" t="s">
        <v>7557</v>
      </c>
      <c r="G4385" t="s">
        <v>174</v>
      </c>
      <c r="H4385" t="s">
        <v>175</v>
      </c>
      <c r="I4385" t="s">
        <v>23</v>
      </c>
      <c r="J4385" t="s">
        <v>23</v>
      </c>
      <c r="K4385" t="s">
        <v>23</v>
      </c>
      <c r="L4385" t="s">
        <v>23</v>
      </c>
      <c r="M4385">
        <v>2</v>
      </c>
      <c r="N4385">
        <v>223</v>
      </c>
      <c r="O4385">
        <v>500</v>
      </c>
      <c r="P4385">
        <v>4.2</v>
      </c>
      <c r="Q4385" t="s">
        <v>21927</v>
      </c>
      <c r="R4385" s="1">
        <f t="shared" si="68"/>
        <v>41870</v>
      </c>
      <c r="S4385"/>
    </row>
    <row r="4386" spans="1:19" x14ac:dyDescent="0.35">
      <c r="A4386">
        <v>1060</v>
      </c>
      <c r="B4386" t="s">
        <v>17659</v>
      </c>
      <c r="C4386">
        <v>1</v>
      </c>
      <c r="D4386" t="s">
        <v>718</v>
      </c>
      <c r="E4386" t="s">
        <v>17660</v>
      </c>
      <c r="F4386" t="s">
        <v>1895</v>
      </c>
      <c r="G4386" t="s">
        <v>769</v>
      </c>
      <c r="H4386" t="s">
        <v>175</v>
      </c>
      <c r="I4386" t="s">
        <v>22</v>
      </c>
      <c r="J4386" t="s">
        <v>22</v>
      </c>
      <c r="K4386" t="s">
        <v>23</v>
      </c>
      <c r="L4386" t="s">
        <v>23</v>
      </c>
      <c r="M4386">
        <v>2</v>
      </c>
      <c r="N4386">
        <v>286</v>
      </c>
      <c r="O4386">
        <v>900</v>
      </c>
      <c r="P4386">
        <v>3.8</v>
      </c>
      <c r="Q4386" t="s">
        <v>20171</v>
      </c>
      <c r="R4386" s="1">
        <f t="shared" si="68"/>
        <v>41869</v>
      </c>
      <c r="S4386"/>
    </row>
    <row r="4387" spans="1:19" x14ac:dyDescent="0.35">
      <c r="A4387">
        <v>18383511</v>
      </c>
      <c r="B4387" t="s">
        <v>17715</v>
      </c>
      <c r="C4387">
        <v>1</v>
      </c>
      <c r="D4387" t="s">
        <v>1961</v>
      </c>
      <c r="E4387" t="s">
        <v>17716</v>
      </c>
      <c r="F4387" t="s">
        <v>7175</v>
      </c>
      <c r="G4387" t="s">
        <v>1074</v>
      </c>
      <c r="H4387" t="s">
        <v>175</v>
      </c>
      <c r="I4387" t="s">
        <v>23</v>
      </c>
      <c r="J4387" t="s">
        <v>23</v>
      </c>
      <c r="K4387" t="s">
        <v>23</v>
      </c>
      <c r="L4387" t="s">
        <v>23</v>
      </c>
      <c r="M4387">
        <v>1</v>
      </c>
      <c r="N4387">
        <v>0</v>
      </c>
      <c r="O4387">
        <v>300</v>
      </c>
      <c r="P4387">
        <v>1</v>
      </c>
      <c r="Q4387" t="s">
        <v>20171</v>
      </c>
      <c r="R4387" s="1">
        <f t="shared" si="68"/>
        <v>41869</v>
      </c>
      <c r="S4387"/>
    </row>
    <row r="4388" spans="1:19" x14ac:dyDescent="0.35">
      <c r="A4388">
        <v>3252</v>
      </c>
      <c r="B4388" t="s">
        <v>361</v>
      </c>
      <c r="C4388">
        <v>1</v>
      </c>
      <c r="D4388" t="s">
        <v>718</v>
      </c>
      <c r="E4388" t="s">
        <v>17043</v>
      </c>
      <c r="F4388" t="s">
        <v>927</v>
      </c>
      <c r="G4388" t="s">
        <v>331</v>
      </c>
      <c r="H4388" t="s">
        <v>175</v>
      </c>
      <c r="I4388" t="s">
        <v>23</v>
      </c>
      <c r="J4388" t="s">
        <v>22</v>
      </c>
      <c r="K4388" t="s">
        <v>23</v>
      </c>
      <c r="L4388" t="s">
        <v>23</v>
      </c>
      <c r="M4388">
        <v>1</v>
      </c>
      <c r="N4388">
        <v>109</v>
      </c>
      <c r="O4388">
        <v>400</v>
      </c>
      <c r="P4388">
        <v>2.8</v>
      </c>
      <c r="Q4388" t="s">
        <v>21499</v>
      </c>
      <c r="R4388" s="1">
        <f t="shared" si="68"/>
        <v>41868</v>
      </c>
      <c r="S4388"/>
    </row>
    <row r="4389" spans="1:19" x14ac:dyDescent="0.35">
      <c r="A4389">
        <v>6651</v>
      </c>
      <c r="B4389" t="s">
        <v>17224</v>
      </c>
      <c r="C4389">
        <v>1</v>
      </c>
      <c r="D4389" t="s">
        <v>718</v>
      </c>
      <c r="E4389" t="s">
        <v>17225</v>
      </c>
      <c r="F4389" t="s">
        <v>1196</v>
      </c>
      <c r="G4389" t="s">
        <v>243</v>
      </c>
      <c r="H4389" t="s">
        <v>175</v>
      </c>
      <c r="I4389" t="s">
        <v>23</v>
      </c>
      <c r="J4389" t="s">
        <v>23</v>
      </c>
      <c r="K4389" t="s">
        <v>23</v>
      </c>
      <c r="L4389" t="s">
        <v>23</v>
      </c>
      <c r="M4389">
        <v>2</v>
      </c>
      <c r="N4389">
        <v>25</v>
      </c>
      <c r="O4389">
        <v>500</v>
      </c>
      <c r="P4389">
        <v>2.8</v>
      </c>
      <c r="Q4389" t="s">
        <v>21273</v>
      </c>
      <c r="R4389" s="1">
        <f t="shared" si="68"/>
        <v>41867</v>
      </c>
      <c r="S4389"/>
    </row>
    <row r="4390" spans="1:19" x14ac:dyDescent="0.35">
      <c r="A4390">
        <v>307276</v>
      </c>
      <c r="B4390" t="s">
        <v>17467</v>
      </c>
      <c r="C4390">
        <v>1</v>
      </c>
      <c r="D4390" t="s">
        <v>718</v>
      </c>
      <c r="E4390" t="s">
        <v>17468</v>
      </c>
      <c r="F4390" t="s">
        <v>1563</v>
      </c>
      <c r="G4390" t="s">
        <v>435</v>
      </c>
      <c r="H4390" t="s">
        <v>175</v>
      </c>
      <c r="I4390" t="s">
        <v>23</v>
      </c>
      <c r="J4390" t="s">
        <v>22</v>
      </c>
      <c r="K4390" t="s">
        <v>23</v>
      </c>
      <c r="L4390" t="s">
        <v>23</v>
      </c>
      <c r="M4390">
        <v>1</v>
      </c>
      <c r="N4390">
        <v>85</v>
      </c>
      <c r="O4390">
        <v>300</v>
      </c>
      <c r="P4390">
        <v>3.3</v>
      </c>
      <c r="Q4390" t="s">
        <v>21273</v>
      </c>
      <c r="R4390" s="1">
        <f t="shared" si="68"/>
        <v>41867</v>
      </c>
      <c r="S4390"/>
    </row>
    <row r="4391" spans="1:19" x14ac:dyDescent="0.35">
      <c r="A4391">
        <v>311889</v>
      </c>
      <c r="B4391" t="s">
        <v>12258</v>
      </c>
      <c r="C4391">
        <v>1</v>
      </c>
      <c r="D4391" t="s">
        <v>718</v>
      </c>
      <c r="E4391" t="s">
        <v>17176</v>
      </c>
      <c r="F4391" t="s">
        <v>1141</v>
      </c>
      <c r="G4391" t="s">
        <v>33</v>
      </c>
      <c r="H4391" t="s">
        <v>175</v>
      </c>
      <c r="I4391" t="s">
        <v>23</v>
      </c>
      <c r="J4391" t="s">
        <v>23</v>
      </c>
      <c r="K4391" t="s">
        <v>23</v>
      </c>
      <c r="L4391" t="s">
        <v>23</v>
      </c>
      <c r="M4391">
        <v>1</v>
      </c>
      <c r="N4391">
        <v>116</v>
      </c>
      <c r="O4391">
        <v>400</v>
      </c>
      <c r="P4391">
        <v>3.6</v>
      </c>
      <c r="Q4391" t="s">
        <v>21273</v>
      </c>
      <c r="R4391" s="1">
        <f t="shared" si="68"/>
        <v>41867</v>
      </c>
      <c r="S4391"/>
    </row>
    <row r="4392" spans="1:19" x14ac:dyDescent="0.35">
      <c r="A4392">
        <v>2100676</v>
      </c>
      <c r="B4392" t="s">
        <v>16908</v>
      </c>
      <c r="C4392">
        <v>1</v>
      </c>
      <c r="D4392" t="s">
        <v>2825</v>
      </c>
      <c r="E4392" t="s">
        <v>16909</v>
      </c>
      <c r="F4392" t="s">
        <v>12361</v>
      </c>
      <c r="G4392" t="s">
        <v>200</v>
      </c>
      <c r="H4392" t="s">
        <v>175</v>
      </c>
      <c r="I4392" t="s">
        <v>23</v>
      </c>
      <c r="J4392" t="s">
        <v>23</v>
      </c>
      <c r="K4392" t="s">
        <v>23</v>
      </c>
      <c r="L4392" t="s">
        <v>23</v>
      </c>
      <c r="M4392">
        <v>2</v>
      </c>
      <c r="N4392">
        <v>369</v>
      </c>
      <c r="O4392">
        <v>600</v>
      </c>
      <c r="P4392">
        <v>4.3</v>
      </c>
      <c r="Q4392" t="s">
        <v>21273</v>
      </c>
      <c r="R4392" s="1">
        <f t="shared" si="68"/>
        <v>41867</v>
      </c>
      <c r="S4392"/>
    </row>
    <row r="4393" spans="1:19" x14ac:dyDescent="0.35">
      <c r="A4393">
        <v>4000269</v>
      </c>
      <c r="B4393" t="s">
        <v>170</v>
      </c>
      <c r="C4393">
        <v>1</v>
      </c>
      <c r="D4393" t="s">
        <v>2178</v>
      </c>
      <c r="E4393" t="s">
        <v>17849</v>
      </c>
      <c r="F4393" t="s">
        <v>7295</v>
      </c>
      <c r="G4393" t="s">
        <v>174</v>
      </c>
      <c r="H4393" t="s">
        <v>175</v>
      </c>
      <c r="I4393" t="s">
        <v>23</v>
      </c>
      <c r="J4393" t="s">
        <v>23</v>
      </c>
      <c r="K4393" t="s">
        <v>23</v>
      </c>
      <c r="L4393" t="s">
        <v>23</v>
      </c>
      <c r="M4393">
        <v>2</v>
      </c>
      <c r="N4393">
        <v>60</v>
      </c>
      <c r="O4393">
        <v>500</v>
      </c>
      <c r="P4393">
        <v>3.4</v>
      </c>
      <c r="Q4393" t="s">
        <v>21273</v>
      </c>
      <c r="R4393" s="1">
        <f t="shared" si="68"/>
        <v>41867</v>
      </c>
      <c r="S4393"/>
    </row>
    <row r="4394" spans="1:19" x14ac:dyDescent="0.35">
      <c r="A4394">
        <v>18289126</v>
      </c>
      <c r="B4394" t="s">
        <v>16633</v>
      </c>
      <c r="C4394">
        <v>214</v>
      </c>
      <c r="D4394" t="s">
        <v>162</v>
      </c>
      <c r="E4394" t="s">
        <v>16634</v>
      </c>
      <c r="F4394" t="s">
        <v>15106</v>
      </c>
      <c r="G4394" t="s">
        <v>14939</v>
      </c>
      <c r="H4394" t="s">
        <v>157</v>
      </c>
      <c r="I4394" t="s">
        <v>23</v>
      </c>
      <c r="J4394" t="s">
        <v>23</v>
      </c>
      <c r="K4394" t="s">
        <v>23</v>
      </c>
      <c r="L4394" t="s">
        <v>23</v>
      </c>
      <c r="M4394">
        <v>3</v>
      </c>
      <c r="N4394">
        <v>386</v>
      </c>
      <c r="O4394">
        <v>170</v>
      </c>
      <c r="P4394">
        <v>4.3</v>
      </c>
      <c r="Q4394" t="s">
        <v>21273</v>
      </c>
      <c r="R4394" s="1">
        <f t="shared" si="68"/>
        <v>41867</v>
      </c>
      <c r="S4394"/>
    </row>
    <row r="4395" spans="1:19" x14ac:dyDescent="0.35">
      <c r="A4395">
        <v>18216703</v>
      </c>
      <c r="B4395" t="s">
        <v>17479</v>
      </c>
      <c r="C4395">
        <v>1</v>
      </c>
      <c r="D4395" t="s">
        <v>718</v>
      </c>
      <c r="E4395" t="s">
        <v>17480</v>
      </c>
      <c r="F4395" t="s">
        <v>3517</v>
      </c>
      <c r="G4395" t="s">
        <v>200</v>
      </c>
      <c r="H4395" t="s">
        <v>175</v>
      </c>
      <c r="I4395" t="s">
        <v>23</v>
      </c>
      <c r="J4395" t="s">
        <v>23</v>
      </c>
      <c r="K4395" t="s">
        <v>23</v>
      </c>
      <c r="L4395" t="s">
        <v>23</v>
      </c>
      <c r="M4395">
        <v>1</v>
      </c>
      <c r="N4395">
        <v>0</v>
      </c>
      <c r="O4395">
        <v>300</v>
      </c>
      <c r="P4395">
        <v>1</v>
      </c>
      <c r="Q4395" t="s">
        <v>19994</v>
      </c>
      <c r="R4395" s="1">
        <f t="shared" si="68"/>
        <v>41866</v>
      </c>
      <c r="S4395"/>
    </row>
    <row r="4396" spans="1:19" x14ac:dyDescent="0.35">
      <c r="A4396">
        <v>18369872</v>
      </c>
      <c r="B4396" t="s">
        <v>16963</v>
      </c>
      <c r="C4396">
        <v>1</v>
      </c>
      <c r="D4396" t="s">
        <v>718</v>
      </c>
      <c r="E4396" t="s">
        <v>16964</v>
      </c>
      <c r="F4396" t="s">
        <v>720</v>
      </c>
      <c r="G4396" t="s">
        <v>38</v>
      </c>
      <c r="H4396" t="s">
        <v>175</v>
      </c>
      <c r="I4396" t="s">
        <v>23</v>
      </c>
      <c r="J4396" t="s">
        <v>22</v>
      </c>
      <c r="K4396" t="s">
        <v>23</v>
      </c>
      <c r="L4396" t="s">
        <v>23</v>
      </c>
      <c r="M4396">
        <v>1</v>
      </c>
      <c r="N4396">
        <v>66</v>
      </c>
      <c r="O4396">
        <v>300</v>
      </c>
      <c r="P4396">
        <v>3.7</v>
      </c>
      <c r="Q4396" t="s">
        <v>19994</v>
      </c>
      <c r="R4396" s="1">
        <f t="shared" si="68"/>
        <v>41866</v>
      </c>
      <c r="S4396"/>
    </row>
    <row r="4397" spans="1:19" x14ac:dyDescent="0.35">
      <c r="A4397">
        <v>18408079</v>
      </c>
      <c r="B4397" t="s">
        <v>17362</v>
      </c>
      <c r="C4397">
        <v>1</v>
      </c>
      <c r="D4397" t="s">
        <v>718</v>
      </c>
      <c r="E4397" t="s">
        <v>17363</v>
      </c>
      <c r="F4397" t="s">
        <v>412</v>
      </c>
      <c r="G4397" t="s">
        <v>183</v>
      </c>
      <c r="H4397" t="s">
        <v>175</v>
      </c>
      <c r="I4397" t="s">
        <v>23</v>
      </c>
      <c r="J4397" t="s">
        <v>23</v>
      </c>
      <c r="K4397" t="s">
        <v>23</v>
      </c>
      <c r="L4397" t="s">
        <v>23</v>
      </c>
      <c r="M4397">
        <v>2</v>
      </c>
      <c r="N4397">
        <v>2</v>
      </c>
      <c r="O4397">
        <v>500</v>
      </c>
      <c r="P4397">
        <v>1</v>
      </c>
      <c r="Q4397" t="s">
        <v>19994</v>
      </c>
      <c r="R4397" s="1">
        <f t="shared" si="68"/>
        <v>41866</v>
      </c>
      <c r="S4397"/>
    </row>
    <row r="4398" spans="1:19" x14ac:dyDescent="0.35">
      <c r="A4398">
        <v>18409190</v>
      </c>
      <c r="B4398" t="s">
        <v>17558</v>
      </c>
      <c r="C4398">
        <v>1</v>
      </c>
      <c r="D4398" t="s">
        <v>718</v>
      </c>
      <c r="E4398" t="s">
        <v>17559</v>
      </c>
      <c r="F4398" t="s">
        <v>1699</v>
      </c>
      <c r="G4398" t="s">
        <v>496</v>
      </c>
      <c r="H4398" t="s">
        <v>175</v>
      </c>
      <c r="I4398" t="s">
        <v>23</v>
      </c>
      <c r="J4398" t="s">
        <v>23</v>
      </c>
      <c r="K4398" t="s">
        <v>23</v>
      </c>
      <c r="L4398" t="s">
        <v>23</v>
      </c>
      <c r="M4398">
        <v>1</v>
      </c>
      <c r="N4398">
        <v>0</v>
      </c>
      <c r="O4398">
        <v>100</v>
      </c>
      <c r="P4398">
        <v>1</v>
      </c>
      <c r="Q4398" t="s">
        <v>19745</v>
      </c>
      <c r="R4398" s="1">
        <f t="shared" si="68"/>
        <v>41865</v>
      </c>
      <c r="S4398"/>
    </row>
    <row r="4399" spans="1:19" x14ac:dyDescent="0.35">
      <c r="A4399">
        <v>18478982</v>
      </c>
      <c r="B4399" t="s">
        <v>17685</v>
      </c>
      <c r="C4399">
        <v>1</v>
      </c>
      <c r="D4399" t="s">
        <v>718</v>
      </c>
      <c r="E4399" t="s">
        <v>1920</v>
      </c>
      <c r="F4399" t="s">
        <v>1919</v>
      </c>
      <c r="G4399" t="s">
        <v>38</v>
      </c>
      <c r="H4399" t="s">
        <v>175</v>
      </c>
      <c r="I4399" t="s">
        <v>23</v>
      </c>
      <c r="J4399" t="s">
        <v>22</v>
      </c>
      <c r="K4399" t="s">
        <v>23</v>
      </c>
      <c r="L4399" t="s">
        <v>23</v>
      </c>
      <c r="M4399">
        <v>2</v>
      </c>
      <c r="N4399">
        <v>5</v>
      </c>
      <c r="O4399">
        <v>600</v>
      </c>
      <c r="P4399">
        <v>3.1</v>
      </c>
      <c r="Q4399" t="s">
        <v>19745</v>
      </c>
      <c r="R4399" s="1">
        <f t="shared" si="68"/>
        <v>41865</v>
      </c>
      <c r="S4399"/>
    </row>
    <row r="4400" spans="1:19" x14ac:dyDescent="0.35">
      <c r="A4400">
        <v>18345739</v>
      </c>
      <c r="B4400" t="s">
        <v>8376</v>
      </c>
      <c r="C4400">
        <v>1</v>
      </c>
      <c r="D4400" t="s">
        <v>718</v>
      </c>
      <c r="E4400" t="s">
        <v>17173</v>
      </c>
      <c r="F4400" t="s">
        <v>1141</v>
      </c>
      <c r="G4400" t="s">
        <v>583</v>
      </c>
      <c r="H4400" t="s">
        <v>175</v>
      </c>
      <c r="I4400" t="s">
        <v>23</v>
      </c>
      <c r="J4400" t="s">
        <v>23</v>
      </c>
      <c r="K4400" t="s">
        <v>23</v>
      </c>
      <c r="L4400" t="s">
        <v>23</v>
      </c>
      <c r="M4400">
        <v>2</v>
      </c>
      <c r="N4400">
        <v>40</v>
      </c>
      <c r="O4400">
        <v>600</v>
      </c>
      <c r="P4400">
        <v>3.5</v>
      </c>
      <c r="Q4400" t="s">
        <v>19745</v>
      </c>
      <c r="R4400" s="1">
        <f t="shared" si="68"/>
        <v>41865</v>
      </c>
      <c r="S4400"/>
    </row>
    <row r="4401" spans="1:19" x14ac:dyDescent="0.35">
      <c r="A4401">
        <v>18365987</v>
      </c>
      <c r="B4401" t="s">
        <v>14113</v>
      </c>
      <c r="C4401">
        <v>1</v>
      </c>
      <c r="D4401" t="s">
        <v>324</v>
      </c>
      <c r="E4401" t="s">
        <v>16846</v>
      </c>
      <c r="F4401" t="s">
        <v>486</v>
      </c>
      <c r="G4401" t="s">
        <v>2626</v>
      </c>
      <c r="H4401" t="s">
        <v>175</v>
      </c>
      <c r="I4401" t="s">
        <v>22</v>
      </c>
      <c r="J4401" t="s">
        <v>23</v>
      </c>
      <c r="K4401" t="s">
        <v>23</v>
      </c>
      <c r="L4401" t="s">
        <v>23</v>
      </c>
      <c r="M4401">
        <v>3</v>
      </c>
      <c r="N4401">
        <v>245</v>
      </c>
      <c r="O4401">
        <v>1500</v>
      </c>
      <c r="P4401">
        <v>4.8</v>
      </c>
      <c r="Q4401" t="s">
        <v>19745</v>
      </c>
      <c r="R4401" s="1">
        <f t="shared" si="68"/>
        <v>41865</v>
      </c>
      <c r="S4401"/>
    </row>
    <row r="4402" spans="1:19" x14ac:dyDescent="0.35">
      <c r="A4402">
        <v>306032</v>
      </c>
      <c r="B4402" t="s">
        <v>16893</v>
      </c>
      <c r="C4402">
        <v>1</v>
      </c>
      <c r="D4402" t="s">
        <v>324</v>
      </c>
      <c r="E4402" t="s">
        <v>16894</v>
      </c>
      <c r="F4402" t="s">
        <v>589</v>
      </c>
      <c r="G4402" t="s">
        <v>766</v>
      </c>
      <c r="H4402" t="s">
        <v>175</v>
      </c>
      <c r="I4402" t="s">
        <v>23</v>
      </c>
      <c r="J4402" t="s">
        <v>23</v>
      </c>
      <c r="K4402" t="s">
        <v>23</v>
      </c>
      <c r="L4402" t="s">
        <v>23</v>
      </c>
      <c r="M4402">
        <v>2</v>
      </c>
      <c r="N4402">
        <v>23</v>
      </c>
      <c r="O4402">
        <v>600</v>
      </c>
      <c r="P4402">
        <v>2.8</v>
      </c>
      <c r="Q4402" t="s">
        <v>19745</v>
      </c>
      <c r="R4402" s="1">
        <f t="shared" si="68"/>
        <v>41865</v>
      </c>
      <c r="S4402"/>
    </row>
    <row r="4403" spans="1:19" x14ac:dyDescent="0.35">
      <c r="A4403">
        <v>2200153</v>
      </c>
      <c r="B4403" t="s">
        <v>15997</v>
      </c>
      <c r="C4403">
        <v>1</v>
      </c>
      <c r="D4403" t="s">
        <v>180</v>
      </c>
      <c r="E4403" t="s">
        <v>16649</v>
      </c>
      <c r="F4403" t="s">
        <v>12117</v>
      </c>
      <c r="G4403" t="s">
        <v>174</v>
      </c>
      <c r="H4403" t="s">
        <v>175</v>
      </c>
      <c r="I4403" t="s">
        <v>23</v>
      </c>
      <c r="J4403" t="s">
        <v>23</v>
      </c>
      <c r="K4403" t="s">
        <v>23</v>
      </c>
      <c r="L4403" t="s">
        <v>23</v>
      </c>
      <c r="M4403">
        <v>1</v>
      </c>
      <c r="N4403">
        <v>140</v>
      </c>
      <c r="O4403">
        <v>150</v>
      </c>
      <c r="P4403">
        <v>4.0999999999999996</v>
      </c>
      <c r="Q4403" t="s">
        <v>19745</v>
      </c>
      <c r="R4403" s="1">
        <f t="shared" si="68"/>
        <v>41865</v>
      </c>
      <c r="S4403"/>
    </row>
    <row r="4404" spans="1:19" x14ac:dyDescent="0.35">
      <c r="A4404">
        <v>17697424</v>
      </c>
      <c r="B4404" t="s">
        <v>16614</v>
      </c>
      <c r="C4404">
        <v>216</v>
      </c>
      <c r="D4404" t="s">
        <v>145</v>
      </c>
      <c r="E4404" t="s">
        <v>16615</v>
      </c>
      <c r="F4404" t="s">
        <v>145</v>
      </c>
      <c r="G4404" t="s">
        <v>2263</v>
      </c>
      <c r="H4404" t="s">
        <v>62</v>
      </c>
      <c r="I4404" t="s">
        <v>23</v>
      </c>
      <c r="J4404" t="s">
        <v>23</v>
      </c>
      <c r="K4404" t="s">
        <v>23</v>
      </c>
      <c r="L4404" t="s">
        <v>23</v>
      </c>
      <c r="M4404">
        <v>1</v>
      </c>
      <c r="N4404">
        <v>58</v>
      </c>
      <c r="O4404">
        <v>10</v>
      </c>
      <c r="P4404">
        <v>3.5</v>
      </c>
      <c r="Q4404" t="s">
        <v>19745</v>
      </c>
      <c r="R4404" s="1">
        <f t="shared" si="68"/>
        <v>41865</v>
      </c>
      <c r="S4404"/>
    </row>
    <row r="4405" spans="1:19" x14ac:dyDescent="0.35">
      <c r="A4405">
        <v>18258759</v>
      </c>
      <c r="B4405" t="s">
        <v>16968</v>
      </c>
      <c r="C4405">
        <v>1</v>
      </c>
      <c r="D4405" t="s">
        <v>718</v>
      </c>
      <c r="E4405" t="s">
        <v>16969</v>
      </c>
      <c r="F4405" t="s">
        <v>734</v>
      </c>
      <c r="G4405" t="s">
        <v>296</v>
      </c>
      <c r="H4405" t="s">
        <v>175</v>
      </c>
      <c r="I4405" t="s">
        <v>23</v>
      </c>
      <c r="J4405" t="s">
        <v>23</v>
      </c>
      <c r="K4405" t="s">
        <v>23</v>
      </c>
      <c r="L4405" t="s">
        <v>23</v>
      </c>
      <c r="M4405">
        <v>1</v>
      </c>
      <c r="N4405">
        <v>22</v>
      </c>
      <c r="O4405">
        <v>450</v>
      </c>
      <c r="P4405">
        <v>3.4</v>
      </c>
      <c r="Q4405" t="s">
        <v>20153</v>
      </c>
      <c r="R4405" s="1">
        <f t="shared" si="68"/>
        <v>41863</v>
      </c>
      <c r="S4405"/>
    </row>
    <row r="4406" spans="1:19" x14ac:dyDescent="0.35">
      <c r="A4406">
        <v>18211312</v>
      </c>
      <c r="B4406" t="s">
        <v>17563</v>
      </c>
      <c r="C4406">
        <v>1</v>
      </c>
      <c r="D4406" t="s">
        <v>718</v>
      </c>
      <c r="E4406" t="s">
        <v>17564</v>
      </c>
      <c r="F4406" t="s">
        <v>3633</v>
      </c>
      <c r="G4406" t="s">
        <v>1022</v>
      </c>
      <c r="H4406" t="s">
        <v>175</v>
      </c>
      <c r="I4406" t="s">
        <v>23</v>
      </c>
      <c r="J4406" t="s">
        <v>23</v>
      </c>
      <c r="K4406" t="s">
        <v>23</v>
      </c>
      <c r="L4406" t="s">
        <v>23</v>
      </c>
      <c r="M4406">
        <v>1</v>
      </c>
      <c r="N4406">
        <v>16</v>
      </c>
      <c r="O4406">
        <v>100</v>
      </c>
      <c r="P4406">
        <v>3.2</v>
      </c>
      <c r="Q4406" t="s">
        <v>20153</v>
      </c>
      <c r="R4406" s="1">
        <f t="shared" si="68"/>
        <v>41863</v>
      </c>
      <c r="S4406"/>
    </row>
    <row r="4407" spans="1:19" x14ac:dyDescent="0.35">
      <c r="A4407">
        <v>422</v>
      </c>
      <c r="B4407" t="s">
        <v>17151</v>
      </c>
      <c r="C4407">
        <v>1</v>
      </c>
      <c r="D4407" t="s">
        <v>718</v>
      </c>
      <c r="E4407" t="s">
        <v>4860</v>
      </c>
      <c r="F4407" t="s">
        <v>4861</v>
      </c>
      <c r="G4407" t="s">
        <v>17152</v>
      </c>
      <c r="H4407" t="s">
        <v>175</v>
      </c>
      <c r="I4407" t="s">
        <v>22</v>
      </c>
      <c r="J4407" t="s">
        <v>23</v>
      </c>
      <c r="K4407" t="s">
        <v>23</v>
      </c>
      <c r="L4407" t="s">
        <v>23</v>
      </c>
      <c r="M4407">
        <v>4</v>
      </c>
      <c r="N4407">
        <v>295</v>
      </c>
      <c r="O4407">
        <v>2000</v>
      </c>
      <c r="P4407">
        <v>3.9</v>
      </c>
      <c r="Q4407" t="s">
        <v>20153</v>
      </c>
      <c r="R4407" s="1">
        <f t="shared" si="68"/>
        <v>41863</v>
      </c>
      <c r="S4407"/>
    </row>
    <row r="4408" spans="1:19" x14ac:dyDescent="0.35">
      <c r="A4408">
        <v>18288994</v>
      </c>
      <c r="B4408" t="s">
        <v>16991</v>
      </c>
      <c r="C4408">
        <v>1</v>
      </c>
      <c r="D4408" t="s">
        <v>718</v>
      </c>
      <c r="E4408" t="s">
        <v>16992</v>
      </c>
      <c r="F4408" t="s">
        <v>784</v>
      </c>
      <c r="G4408" t="s">
        <v>942</v>
      </c>
      <c r="H4408" t="s">
        <v>175</v>
      </c>
      <c r="I4408" t="s">
        <v>23</v>
      </c>
      <c r="J4408" t="s">
        <v>23</v>
      </c>
      <c r="K4408" t="s">
        <v>23</v>
      </c>
      <c r="L4408" t="s">
        <v>23</v>
      </c>
      <c r="M4408">
        <v>1</v>
      </c>
      <c r="N4408">
        <v>1</v>
      </c>
      <c r="O4408">
        <v>300</v>
      </c>
      <c r="P4408">
        <v>1</v>
      </c>
      <c r="Q4408" t="s">
        <v>21360</v>
      </c>
      <c r="R4408" s="1">
        <f t="shared" si="68"/>
        <v>41862</v>
      </c>
      <c r="S4408"/>
    </row>
    <row r="4409" spans="1:19" x14ac:dyDescent="0.35">
      <c r="A4409">
        <v>18376068</v>
      </c>
      <c r="B4409" t="s">
        <v>17796</v>
      </c>
      <c r="C4409">
        <v>1</v>
      </c>
      <c r="D4409" t="s">
        <v>1961</v>
      </c>
      <c r="E4409" t="s">
        <v>17797</v>
      </c>
      <c r="F4409" t="s">
        <v>2104</v>
      </c>
      <c r="G4409" t="s">
        <v>33</v>
      </c>
      <c r="H4409" t="s">
        <v>175</v>
      </c>
      <c r="I4409" t="s">
        <v>23</v>
      </c>
      <c r="J4409" t="s">
        <v>23</v>
      </c>
      <c r="K4409" t="s">
        <v>23</v>
      </c>
      <c r="L4409" t="s">
        <v>23</v>
      </c>
      <c r="M4409">
        <v>1</v>
      </c>
      <c r="N4409">
        <v>0</v>
      </c>
      <c r="O4409">
        <v>300</v>
      </c>
      <c r="P4409">
        <v>1</v>
      </c>
      <c r="Q4409" t="s">
        <v>21360</v>
      </c>
      <c r="R4409" s="1">
        <f t="shared" si="68"/>
        <v>41862</v>
      </c>
      <c r="S4409"/>
    </row>
    <row r="4410" spans="1:19" x14ac:dyDescent="0.35">
      <c r="A4410">
        <v>18462716</v>
      </c>
      <c r="B4410" t="s">
        <v>17813</v>
      </c>
      <c r="C4410">
        <v>1</v>
      </c>
      <c r="D4410" t="s">
        <v>1961</v>
      </c>
      <c r="E4410" t="s">
        <v>17814</v>
      </c>
      <c r="F4410" t="s">
        <v>3989</v>
      </c>
      <c r="G4410" t="s">
        <v>520</v>
      </c>
      <c r="H4410" t="s">
        <v>175</v>
      </c>
      <c r="I4410" t="s">
        <v>23</v>
      </c>
      <c r="J4410" t="s">
        <v>23</v>
      </c>
      <c r="K4410" t="s">
        <v>23</v>
      </c>
      <c r="L4410" t="s">
        <v>23</v>
      </c>
      <c r="M4410">
        <v>1</v>
      </c>
      <c r="N4410">
        <v>1</v>
      </c>
      <c r="O4410">
        <v>300</v>
      </c>
      <c r="P4410">
        <v>1</v>
      </c>
      <c r="Q4410" t="s">
        <v>21360</v>
      </c>
      <c r="R4410" s="1">
        <f t="shared" si="68"/>
        <v>41862</v>
      </c>
      <c r="S4410"/>
    </row>
    <row r="4411" spans="1:19" x14ac:dyDescent="0.35">
      <c r="A4411">
        <v>311030</v>
      </c>
      <c r="B4411" t="s">
        <v>17009</v>
      </c>
      <c r="C4411">
        <v>1</v>
      </c>
      <c r="D4411" t="s">
        <v>718</v>
      </c>
      <c r="E4411" t="s">
        <v>17010</v>
      </c>
      <c r="F4411" t="s">
        <v>173</v>
      </c>
      <c r="G4411" t="s">
        <v>6301</v>
      </c>
      <c r="H4411" t="s">
        <v>175</v>
      </c>
      <c r="I4411" t="s">
        <v>22</v>
      </c>
      <c r="J4411" t="s">
        <v>23</v>
      </c>
      <c r="K4411" t="s">
        <v>23</v>
      </c>
      <c r="L4411" t="s">
        <v>23</v>
      </c>
      <c r="M4411">
        <v>3</v>
      </c>
      <c r="N4411">
        <v>282</v>
      </c>
      <c r="O4411">
        <v>1200</v>
      </c>
      <c r="P4411">
        <v>3.5</v>
      </c>
      <c r="Q4411" t="s">
        <v>20489</v>
      </c>
      <c r="R4411" s="1">
        <f t="shared" si="68"/>
        <v>41861</v>
      </c>
      <c r="S4411"/>
    </row>
    <row r="4412" spans="1:19" x14ac:dyDescent="0.35">
      <c r="A4412">
        <v>305919</v>
      </c>
      <c r="B4412" t="s">
        <v>398</v>
      </c>
      <c r="C4412">
        <v>1</v>
      </c>
      <c r="D4412" t="s">
        <v>324</v>
      </c>
      <c r="E4412" t="s">
        <v>16891</v>
      </c>
      <c r="F4412" t="s">
        <v>579</v>
      </c>
      <c r="G4412" t="s">
        <v>401</v>
      </c>
      <c r="H4412" t="s">
        <v>175</v>
      </c>
      <c r="I4412" t="s">
        <v>23</v>
      </c>
      <c r="J4412" t="s">
        <v>23</v>
      </c>
      <c r="K4412" t="s">
        <v>23</v>
      </c>
      <c r="L4412" t="s">
        <v>23</v>
      </c>
      <c r="M4412">
        <v>2</v>
      </c>
      <c r="N4412">
        <v>59</v>
      </c>
      <c r="O4412">
        <v>500</v>
      </c>
      <c r="P4412">
        <v>3.3</v>
      </c>
      <c r="Q4412" t="s">
        <v>20489</v>
      </c>
      <c r="R4412" s="1">
        <f t="shared" si="68"/>
        <v>41861</v>
      </c>
      <c r="S4412"/>
    </row>
    <row r="4413" spans="1:19" x14ac:dyDescent="0.35">
      <c r="A4413">
        <v>102531</v>
      </c>
      <c r="B4413" t="s">
        <v>16921</v>
      </c>
      <c r="C4413">
        <v>1</v>
      </c>
      <c r="D4413" t="s">
        <v>638</v>
      </c>
      <c r="E4413" t="s">
        <v>16922</v>
      </c>
      <c r="F4413" t="s">
        <v>1342</v>
      </c>
      <c r="G4413" t="s">
        <v>16923</v>
      </c>
      <c r="H4413" t="s">
        <v>175</v>
      </c>
      <c r="I4413" t="s">
        <v>23</v>
      </c>
      <c r="J4413" t="s">
        <v>22</v>
      </c>
      <c r="K4413" t="s">
        <v>23</v>
      </c>
      <c r="L4413" t="s">
        <v>23</v>
      </c>
      <c r="M4413">
        <v>2</v>
      </c>
      <c r="N4413">
        <v>798</v>
      </c>
      <c r="O4413">
        <v>800</v>
      </c>
      <c r="P4413">
        <v>4.3</v>
      </c>
      <c r="Q4413" t="s">
        <v>20489</v>
      </c>
      <c r="R4413" s="1">
        <f t="shared" si="68"/>
        <v>41861</v>
      </c>
      <c r="S4413"/>
    </row>
    <row r="4414" spans="1:19" x14ac:dyDescent="0.35">
      <c r="A4414">
        <v>17316766</v>
      </c>
      <c r="B4414" t="s">
        <v>16566</v>
      </c>
      <c r="C4414">
        <v>216</v>
      </c>
      <c r="D4414" t="s">
        <v>2381</v>
      </c>
      <c r="E4414" t="s">
        <v>16567</v>
      </c>
      <c r="F4414" t="s">
        <v>2387</v>
      </c>
      <c r="G4414" t="s">
        <v>16568</v>
      </c>
      <c r="H4414" t="s">
        <v>62</v>
      </c>
      <c r="I4414" t="s">
        <v>23</v>
      </c>
      <c r="J4414" t="s">
        <v>23</v>
      </c>
      <c r="K4414" t="s">
        <v>23</v>
      </c>
      <c r="L4414" t="s">
        <v>23</v>
      </c>
      <c r="M4414">
        <v>2</v>
      </c>
      <c r="N4414">
        <v>253</v>
      </c>
      <c r="O4414">
        <v>25</v>
      </c>
      <c r="P4414">
        <v>3.6</v>
      </c>
      <c r="Q4414" t="s">
        <v>20489</v>
      </c>
      <c r="R4414" s="1">
        <f t="shared" si="68"/>
        <v>41861</v>
      </c>
      <c r="S4414"/>
    </row>
    <row r="4415" spans="1:19" x14ac:dyDescent="0.35">
      <c r="A4415">
        <v>18357534</v>
      </c>
      <c r="B4415" t="s">
        <v>17310</v>
      </c>
      <c r="C4415">
        <v>1</v>
      </c>
      <c r="D4415" t="s">
        <v>718</v>
      </c>
      <c r="E4415" t="s">
        <v>17311</v>
      </c>
      <c r="F4415" t="s">
        <v>1321</v>
      </c>
      <c r="G4415" t="s">
        <v>3345</v>
      </c>
      <c r="H4415" t="s">
        <v>175</v>
      </c>
      <c r="I4415" t="s">
        <v>23</v>
      </c>
      <c r="J4415" t="s">
        <v>23</v>
      </c>
      <c r="K4415" t="s">
        <v>23</v>
      </c>
      <c r="L4415" t="s">
        <v>23</v>
      </c>
      <c r="M4415">
        <v>1</v>
      </c>
      <c r="N4415">
        <v>0</v>
      </c>
      <c r="O4415">
        <v>350</v>
      </c>
      <c r="P4415">
        <v>1</v>
      </c>
      <c r="Q4415" t="s">
        <v>19736</v>
      </c>
      <c r="R4415" s="1">
        <f t="shared" si="68"/>
        <v>41852</v>
      </c>
      <c r="S4415"/>
    </row>
    <row r="4416" spans="1:19" x14ac:dyDescent="0.35">
      <c r="A4416">
        <v>300502</v>
      </c>
      <c r="B4416" t="s">
        <v>262</v>
      </c>
      <c r="C4416">
        <v>1</v>
      </c>
      <c r="D4416" t="s">
        <v>718</v>
      </c>
      <c r="E4416" t="s">
        <v>17164</v>
      </c>
      <c r="F4416" t="s">
        <v>1124</v>
      </c>
      <c r="G4416" t="s">
        <v>33</v>
      </c>
      <c r="H4416" t="s">
        <v>175</v>
      </c>
      <c r="I4416" t="s">
        <v>23</v>
      </c>
      <c r="J4416" t="s">
        <v>23</v>
      </c>
      <c r="K4416" t="s">
        <v>23</v>
      </c>
      <c r="L4416" t="s">
        <v>23</v>
      </c>
      <c r="M4416">
        <v>1</v>
      </c>
      <c r="N4416">
        <v>14</v>
      </c>
      <c r="O4416">
        <v>200</v>
      </c>
      <c r="P4416">
        <v>3.2</v>
      </c>
      <c r="Q4416" t="s">
        <v>19736</v>
      </c>
      <c r="R4416" s="1">
        <f t="shared" si="68"/>
        <v>41852</v>
      </c>
      <c r="S4416"/>
    </row>
    <row r="4417" spans="1:19" x14ac:dyDescent="0.35">
      <c r="A4417">
        <v>18037814</v>
      </c>
      <c r="B4417" t="s">
        <v>17615</v>
      </c>
      <c r="C4417">
        <v>1</v>
      </c>
      <c r="D4417" t="s">
        <v>718</v>
      </c>
      <c r="E4417" t="s">
        <v>17616</v>
      </c>
      <c r="F4417" t="s">
        <v>1804</v>
      </c>
      <c r="G4417" t="s">
        <v>251</v>
      </c>
      <c r="H4417" t="s">
        <v>175</v>
      </c>
      <c r="I4417" t="s">
        <v>23</v>
      </c>
      <c r="J4417" t="s">
        <v>23</v>
      </c>
      <c r="K4417" t="s">
        <v>23</v>
      </c>
      <c r="L4417" t="s">
        <v>23</v>
      </c>
      <c r="M4417">
        <v>1</v>
      </c>
      <c r="N4417">
        <v>4</v>
      </c>
      <c r="O4417">
        <v>200</v>
      </c>
      <c r="P4417">
        <v>3</v>
      </c>
      <c r="Q4417" t="s">
        <v>19736</v>
      </c>
      <c r="R4417" s="1">
        <f t="shared" si="68"/>
        <v>41852</v>
      </c>
      <c r="S4417"/>
    </row>
    <row r="4418" spans="1:19" x14ac:dyDescent="0.35">
      <c r="A4418">
        <v>18204486</v>
      </c>
      <c r="B4418" t="s">
        <v>17568</v>
      </c>
      <c r="C4418">
        <v>1</v>
      </c>
      <c r="D4418" t="s">
        <v>718</v>
      </c>
      <c r="E4418" t="s">
        <v>17569</v>
      </c>
      <c r="F4418" t="s">
        <v>1714</v>
      </c>
      <c r="G4418" t="s">
        <v>331</v>
      </c>
      <c r="H4418" t="s">
        <v>175</v>
      </c>
      <c r="I4418" t="s">
        <v>23</v>
      </c>
      <c r="J4418" t="s">
        <v>23</v>
      </c>
      <c r="K4418" t="s">
        <v>23</v>
      </c>
      <c r="L4418" t="s">
        <v>23</v>
      </c>
      <c r="M4418">
        <v>1</v>
      </c>
      <c r="N4418">
        <v>31</v>
      </c>
      <c r="O4418">
        <v>450</v>
      </c>
      <c r="P4418">
        <v>2.6</v>
      </c>
      <c r="Q4418" t="s">
        <v>19736</v>
      </c>
      <c r="R4418" s="1">
        <f t="shared" ref="R4418:R4481" si="69">DATE(LEFT(Q4418, 4), MID(Q4418, FIND("_", Q4418) + 1, FIND("_", Q4418, FIND("_", Q4418) + 1) - FIND("_", Q4418) - 1), RIGHT(Q4418, LEN(Q4418) - FIND("_", Q4418, FIND("_", Q4418) + 1)))</f>
        <v>41852</v>
      </c>
      <c r="S4418"/>
    </row>
    <row r="4419" spans="1:19" x14ac:dyDescent="0.35">
      <c r="A4419">
        <v>17092801</v>
      </c>
      <c r="B4419" t="s">
        <v>8956</v>
      </c>
      <c r="C4419">
        <v>216</v>
      </c>
      <c r="D4419" t="s">
        <v>2490</v>
      </c>
      <c r="E4419" t="s">
        <v>16605</v>
      </c>
      <c r="F4419" t="s">
        <v>2492</v>
      </c>
      <c r="G4419" t="s">
        <v>16606</v>
      </c>
      <c r="H4419" t="s">
        <v>62</v>
      </c>
      <c r="I4419" t="s">
        <v>23</v>
      </c>
      <c r="J4419" t="s">
        <v>23</v>
      </c>
      <c r="K4419" t="s">
        <v>23</v>
      </c>
      <c r="L4419" t="s">
        <v>23</v>
      </c>
      <c r="M4419">
        <v>2</v>
      </c>
      <c r="N4419">
        <v>1007</v>
      </c>
      <c r="O4419">
        <v>25</v>
      </c>
      <c r="P4419">
        <v>4.4000000000000004</v>
      </c>
      <c r="Q4419" t="s">
        <v>19736</v>
      </c>
      <c r="R4419" s="1">
        <f t="shared" si="69"/>
        <v>41852</v>
      </c>
      <c r="S4419"/>
    </row>
    <row r="4420" spans="1:19" x14ac:dyDescent="0.35">
      <c r="A4420">
        <v>18441685</v>
      </c>
      <c r="B4420" t="s">
        <v>16004</v>
      </c>
      <c r="C4420">
        <v>1</v>
      </c>
      <c r="D4420" t="s">
        <v>718</v>
      </c>
      <c r="E4420" t="s">
        <v>16005</v>
      </c>
      <c r="F4420" t="s">
        <v>1577</v>
      </c>
      <c r="G4420" t="s">
        <v>174</v>
      </c>
      <c r="H4420" t="s">
        <v>175</v>
      </c>
      <c r="I4420" t="s">
        <v>23</v>
      </c>
      <c r="J4420" t="s">
        <v>23</v>
      </c>
      <c r="K4420" t="s">
        <v>23</v>
      </c>
      <c r="L4420" t="s">
        <v>23</v>
      </c>
      <c r="M4420">
        <v>1</v>
      </c>
      <c r="N4420">
        <v>0</v>
      </c>
      <c r="O4420">
        <v>250</v>
      </c>
      <c r="P4420">
        <v>1</v>
      </c>
      <c r="Q4420" t="s">
        <v>19763</v>
      </c>
      <c r="R4420" s="1">
        <f t="shared" si="69"/>
        <v>41829</v>
      </c>
      <c r="S4420"/>
    </row>
    <row r="4421" spans="1:19" x14ac:dyDescent="0.35">
      <c r="A4421">
        <v>18424593</v>
      </c>
      <c r="B4421" t="s">
        <v>15629</v>
      </c>
      <c r="C4421">
        <v>1</v>
      </c>
      <c r="D4421" t="s">
        <v>718</v>
      </c>
      <c r="E4421" t="s">
        <v>15630</v>
      </c>
      <c r="F4421" t="s">
        <v>1039</v>
      </c>
      <c r="G4421" t="s">
        <v>432</v>
      </c>
      <c r="H4421" t="s">
        <v>175</v>
      </c>
      <c r="I4421" t="s">
        <v>23</v>
      </c>
      <c r="J4421" t="s">
        <v>23</v>
      </c>
      <c r="K4421" t="s">
        <v>23</v>
      </c>
      <c r="L4421" t="s">
        <v>23</v>
      </c>
      <c r="M4421">
        <v>1</v>
      </c>
      <c r="N4421">
        <v>0</v>
      </c>
      <c r="O4421">
        <v>200</v>
      </c>
      <c r="P4421">
        <v>1</v>
      </c>
      <c r="Q4421" t="s">
        <v>19763</v>
      </c>
      <c r="R4421" s="1">
        <f t="shared" si="69"/>
        <v>41829</v>
      </c>
      <c r="S4421"/>
    </row>
    <row r="4422" spans="1:19" x14ac:dyDescent="0.35">
      <c r="A4422">
        <v>309599</v>
      </c>
      <c r="B4422" t="s">
        <v>15868</v>
      </c>
      <c r="C4422">
        <v>1</v>
      </c>
      <c r="D4422" t="s">
        <v>718</v>
      </c>
      <c r="E4422" t="s">
        <v>15869</v>
      </c>
      <c r="F4422" t="s">
        <v>1382</v>
      </c>
      <c r="G4422" t="s">
        <v>883</v>
      </c>
      <c r="H4422" t="s">
        <v>175</v>
      </c>
      <c r="I4422" t="s">
        <v>23</v>
      </c>
      <c r="J4422" t="s">
        <v>22</v>
      </c>
      <c r="K4422" t="s">
        <v>23</v>
      </c>
      <c r="L4422" t="s">
        <v>23</v>
      </c>
      <c r="M4422">
        <v>2</v>
      </c>
      <c r="N4422">
        <v>29</v>
      </c>
      <c r="O4422">
        <v>500</v>
      </c>
      <c r="P4422">
        <v>2.7</v>
      </c>
      <c r="Q4422" t="s">
        <v>19763</v>
      </c>
      <c r="R4422" s="1">
        <f t="shared" si="69"/>
        <v>41829</v>
      </c>
      <c r="S4422"/>
    </row>
    <row r="4423" spans="1:19" x14ac:dyDescent="0.35">
      <c r="A4423">
        <v>18358654</v>
      </c>
      <c r="B4423" t="s">
        <v>16215</v>
      </c>
      <c r="C4423">
        <v>1</v>
      </c>
      <c r="D4423" t="s">
        <v>718</v>
      </c>
      <c r="E4423" t="s">
        <v>16216</v>
      </c>
      <c r="F4423" t="s">
        <v>1882</v>
      </c>
      <c r="G4423" t="s">
        <v>1440</v>
      </c>
      <c r="H4423" t="s">
        <v>175</v>
      </c>
      <c r="I4423" t="s">
        <v>23</v>
      </c>
      <c r="J4423" t="s">
        <v>23</v>
      </c>
      <c r="K4423" t="s">
        <v>23</v>
      </c>
      <c r="L4423" t="s">
        <v>23</v>
      </c>
      <c r="M4423">
        <v>1</v>
      </c>
      <c r="N4423">
        <v>9</v>
      </c>
      <c r="O4423">
        <v>200</v>
      </c>
      <c r="P4423">
        <v>2.8</v>
      </c>
      <c r="Q4423" t="s">
        <v>19763</v>
      </c>
      <c r="R4423" s="1">
        <f t="shared" si="69"/>
        <v>41829</v>
      </c>
      <c r="S4423"/>
    </row>
    <row r="4424" spans="1:19" x14ac:dyDescent="0.35">
      <c r="A4424">
        <v>18235302</v>
      </c>
      <c r="B4424" t="s">
        <v>15499</v>
      </c>
      <c r="C4424">
        <v>1</v>
      </c>
      <c r="D4424" t="s">
        <v>718</v>
      </c>
      <c r="E4424" t="s">
        <v>15500</v>
      </c>
      <c r="F4424" t="s">
        <v>793</v>
      </c>
      <c r="G4424" t="s">
        <v>183</v>
      </c>
      <c r="H4424" t="s">
        <v>175</v>
      </c>
      <c r="I4424" t="s">
        <v>23</v>
      </c>
      <c r="J4424" t="s">
        <v>23</v>
      </c>
      <c r="K4424" t="s">
        <v>23</v>
      </c>
      <c r="L4424" t="s">
        <v>23</v>
      </c>
      <c r="M4424">
        <v>1</v>
      </c>
      <c r="N4424">
        <v>4</v>
      </c>
      <c r="O4424">
        <v>300</v>
      </c>
      <c r="P4424">
        <v>3</v>
      </c>
      <c r="Q4424" t="s">
        <v>19763</v>
      </c>
      <c r="R4424" s="1">
        <f t="shared" si="69"/>
        <v>41829</v>
      </c>
      <c r="S4424"/>
    </row>
    <row r="4425" spans="1:19" x14ac:dyDescent="0.35">
      <c r="A4425">
        <v>18431105</v>
      </c>
      <c r="B4425" t="s">
        <v>15963</v>
      </c>
      <c r="C4425">
        <v>1</v>
      </c>
      <c r="D4425" t="s">
        <v>718</v>
      </c>
      <c r="E4425" t="s">
        <v>15964</v>
      </c>
      <c r="F4425" t="s">
        <v>1519</v>
      </c>
      <c r="G4425" t="s">
        <v>491</v>
      </c>
      <c r="H4425" t="s">
        <v>175</v>
      </c>
      <c r="I4425" t="s">
        <v>23</v>
      </c>
      <c r="J4425" t="s">
        <v>23</v>
      </c>
      <c r="K4425" t="s">
        <v>23</v>
      </c>
      <c r="L4425" t="s">
        <v>23</v>
      </c>
      <c r="M4425">
        <v>1</v>
      </c>
      <c r="N4425">
        <v>0</v>
      </c>
      <c r="O4425">
        <v>400</v>
      </c>
      <c r="P4425">
        <v>1</v>
      </c>
      <c r="Q4425" t="s">
        <v>19760</v>
      </c>
      <c r="R4425" s="1">
        <f t="shared" si="69"/>
        <v>41828</v>
      </c>
      <c r="S4425"/>
    </row>
    <row r="4426" spans="1:19" x14ac:dyDescent="0.35">
      <c r="A4426">
        <v>18241862</v>
      </c>
      <c r="B4426" t="s">
        <v>16072</v>
      </c>
      <c r="C4426">
        <v>1</v>
      </c>
      <c r="D4426" t="s">
        <v>718</v>
      </c>
      <c r="E4426" t="s">
        <v>16073</v>
      </c>
      <c r="F4426" t="s">
        <v>1643</v>
      </c>
      <c r="G4426" t="s">
        <v>876</v>
      </c>
      <c r="H4426" t="s">
        <v>175</v>
      </c>
      <c r="I4426" t="s">
        <v>22</v>
      </c>
      <c r="J4426" t="s">
        <v>23</v>
      </c>
      <c r="K4426" t="s">
        <v>23</v>
      </c>
      <c r="L4426" t="s">
        <v>23</v>
      </c>
      <c r="M4426">
        <v>3</v>
      </c>
      <c r="N4426">
        <v>305</v>
      </c>
      <c r="O4426">
        <v>1400</v>
      </c>
      <c r="P4426">
        <v>3.8</v>
      </c>
      <c r="Q4426" t="s">
        <v>19760</v>
      </c>
      <c r="R4426" s="1">
        <f t="shared" si="69"/>
        <v>41828</v>
      </c>
      <c r="S4426"/>
    </row>
    <row r="4427" spans="1:19" x14ac:dyDescent="0.35">
      <c r="A4427">
        <v>3393</v>
      </c>
      <c r="B4427" t="s">
        <v>15523</v>
      </c>
      <c r="C4427">
        <v>1</v>
      </c>
      <c r="D4427" t="s">
        <v>718</v>
      </c>
      <c r="E4427" t="s">
        <v>15524</v>
      </c>
      <c r="F4427" t="s">
        <v>845</v>
      </c>
      <c r="G4427" t="s">
        <v>1148</v>
      </c>
      <c r="H4427" t="s">
        <v>175</v>
      </c>
      <c r="I4427" t="s">
        <v>23</v>
      </c>
      <c r="J4427" t="s">
        <v>23</v>
      </c>
      <c r="K4427" t="s">
        <v>23</v>
      </c>
      <c r="L4427" t="s">
        <v>23</v>
      </c>
      <c r="M4427">
        <v>4</v>
      </c>
      <c r="N4427">
        <v>2689</v>
      </c>
      <c r="O4427">
        <v>2400</v>
      </c>
      <c r="P4427">
        <v>3.8</v>
      </c>
      <c r="Q4427" t="s">
        <v>19760</v>
      </c>
      <c r="R4427" s="1">
        <f t="shared" si="69"/>
        <v>41828</v>
      </c>
      <c r="S4427"/>
    </row>
    <row r="4428" spans="1:19" x14ac:dyDescent="0.35">
      <c r="A4428">
        <v>4053</v>
      </c>
      <c r="B4428" t="s">
        <v>3585</v>
      </c>
      <c r="C4428">
        <v>1</v>
      </c>
      <c r="D4428" t="s">
        <v>718</v>
      </c>
      <c r="E4428" t="s">
        <v>15495</v>
      </c>
      <c r="F4428" t="s">
        <v>793</v>
      </c>
      <c r="G4428" t="s">
        <v>15496</v>
      </c>
      <c r="H4428" t="s">
        <v>175</v>
      </c>
      <c r="I4428" t="s">
        <v>23</v>
      </c>
      <c r="J4428" t="s">
        <v>23</v>
      </c>
      <c r="K4428" t="s">
        <v>23</v>
      </c>
      <c r="L4428" t="s">
        <v>23</v>
      </c>
      <c r="M4428">
        <v>2</v>
      </c>
      <c r="N4428">
        <v>42</v>
      </c>
      <c r="O4428">
        <v>550</v>
      </c>
      <c r="P4428">
        <v>2.8</v>
      </c>
      <c r="Q4428" t="s">
        <v>20373</v>
      </c>
      <c r="R4428" s="1">
        <f t="shared" si="69"/>
        <v>41827</v>
      </c>
      <c r="S4428"/>
    </row>
    <row r="4429" spans="1:19" x14ac:dyDescent="0.35">
      <c r="A4429">
        <v>304217</v>
      </c>
      <c r="B4429" t="s">
        <v>15949</v>
      </c>
      <c r="C4429">
        <v>1</v>
      </c>
      <c r="D4429" t="s">
        <v>718</v>
      </c>
      <c r="E4429" t="s">
        <v>15950</v>
      </c>
      <c r="F4429" t="s">
        <v>1511</v>
      </c>
      <c r="G4429" t="s">
        <v>3869</v>
      </c>
      <c r="H4429" t="s">
        <v>175</v>
      </c>
      <c r="I4429" t="s">
        <v>23</v>
      </c>
      <c r="J4429" t="s">
        <v>23</v>
      </c>
      <c r="K4429" t="s">
        <v>23</v>
      </c>
      <c r="L4429" t="s">
        <v>23</v>
      </c>
      <c r="M4429">
        <v>1</v>
      </c>
      <c r="N4429">
        <v>7</v>
      </c>
      <c r="O4429">
        <v>300</v>
      </c>
      <c r="P4429">
        <v>2.9</v>
      </c>
      <c r="Q4429" t="s">
        <v>20373</v>
      </c>
      <c r="R4429" s="1">
        <f t="shared" si="69"/>
        <v>41827</v>
      </c>
      <c r="S4429"/>
    </row>
    <row r="4430" spans="1:19" x14ac:dyDescent="0.35">
      <c r="A4430">
        <v>5944</v>
      </c>
      <c r="B4430" t="s">
        <v>1126</v>
      </c>
      <c r="C4430">
        <v>1</v>
      </c>
      <c r="D4430" t="s">
        <v>718</v>
      </c>
      <c r="E4430" t="s">
        <v>6487</v>
      </c>
      <c r="F4430" t="s">
        <v>1020</v>
      </c>
      <c r="G4430" t="s">
        <v>1128</v>
      </c>
      <c r="H4430" t="s">
        <v>175</v>
      </c>
      <c r="I4430" t="s">
        <v>23</v>
      </c>
      <c r="J4430" t="s">
        <v>22</v>
      </c>
      <c r="K4430" t="s">
        <v>23</v>
      </c>
      <c r="L4430" t="s">
        <v>23</v>
      </c>
      <c r="M4430">
        <v>1</v>
      </c>
      <c r="N4430">
        <v>36</v>
      </c>
      <c r="O4430">
        <v>250</v>
      </c>
      <c r="P4430">
        <v>3.6</v>
      </c>
      <c r="Q4430" t="s">
        <v>20373</v>
      </c>
      <c r="R4430" s="1">
        <f t="shared" si="69"/>
        <v>41827</v>
      </c>
      <c r="S4430"/>
    </row>
    <row r="4431" spans="1:19" x14ac:dyDescent="0.35">
      <c r="A4431">
        <v>18448390</v>
      </c>
      <c r="B4431" t="s">
        <v>16395</v>
      </c>
      <c r="C4431">
        <v>1</v>
      </c>
      <c r="D4431" t="s">
        <v>1961</v>
      </c>
      <c r="E4431" t="s">
        <v>16396</v>
      </c>
      <c r="F4431" t="s">
        <v>3989</v>
      </c>
      <c r="G4431" t="s">
        <v>1344</v>
      </c>
      <c r="H4431" t="s">
        <v>175</v>
      </c>
      <c r="I4431" t="s">
        <v>23</v>
      </c>
      <c r="J4431" t="s">
        <v>23</v>
      </c>
      <c r="K4431" t="s">
        <v>23</v>
      </c>
      <c r="L4431" t="s">
        <v>23</v>
      </c>
      <c r="M4431">
        <v>1</v>
      </c>
      <c r="N4431">
        <v>0</v>
      </c>
      <c r="O4431">
        <v>100</v>
      </c>
      <c r="P4431">
        <v>1</v>
      </c>
      <c r="Q4431" t="s">
        <v>20373</v>
      </c>
      <c r="R4431" s="1">
        <f t="shared" si="69"/>
        <v>41827</v>
      </c>
      <c r="S4431"/>
    </row>
    <row r="4432" spans="1:19" x14ac:dyDescent="0.35">
      <c r="A4432">
        <v>18478723</v>
      </c>
      <c r="B4432" t="s">
        <v>15547</v>
      </c>
      <c r="C4432">
        <v>1</v>
      </c>
      <c r="D4432" t="s">
        <v>718</v>
      </c>
      <c r="E4432" t="s">
        <v>15548</v>
      </c>
      <c r="F4432" t="s">
        <v>11051</v>
      </c>
      <c r="G4432" t="s">
        <v>628</v>
      </c>
      <c r="H4432" t="s">
        <v>175</v>
      </c>
      <c r="I4432" t="s">
        <v>23</v>
      </c>
      <c r="J4432" t="s">
        <v>23</v>
      </c>
      <c r="K4432" t="s">
        <v>23</v>
      </c>
      <c r="L4432" t="s">
        <v>23</v>
      </c>
      <c r="M4432">
        <v>1</v>
      </c>
      <c r="N4432">
        <v>0</v>
      </c>
      <c r="O4432">
        <v>300</v>
      </c>
      <c r="P4432">
        <v>1</v>
      </c>
      <c r="Q4432" t="s">
        <v>19997</v>
      </c>
      <c r="R4432" s="1">
        <f t="shared" si="69"/>
        <v>41826</v>
      </c>
      <c r="S4432"/>
    </row>
    <row r="4433" spans="1:19" x14ac:dyDescent="0.35">
      <c r="A4433">
        <v>310395</v>
      </c>
      <c r="B4433" t="s">
        <v>16074</v>
      </c>
      <c r="C4433">
        <v>1</v>
      </c>
      <c r="D4433" t="s">
        <v>718</v>
      </c>
      <c r="E4433" t="s">
        <v>16075</v>
      </c>
      <c r="F4433" t="s">
        <v>1643</v>
      </c>
      <c r="G4433" t="s">
        <v>16076</v>
      </c>
      <c r="H4433" t="s">
        <v>175</v>
      </c>
      <c r="I4433" t="s">
        <v>22</v>
      </c>
      <c r="J4433" t="s">
        <v>22</v>
      </c>
      <c r="K4433" t="s">
        <v>23</v>
      </c>
      <c r="L4433" t="s">
        <v>23</v>
      </c>
      <c r="M4433">
        <v>3</v>
      </c>
      <c r="N4433">
        <v>742</v>
      </c>
      <c r="O4433">
        <v>1600</v>
      </c>
      <c r="P4433">
        <v>3.6</v>
      </c>
      <c r="Q4433" t="s">
        <v>19997</v>
      </c>
      <c r="R4433" s="1">
        <f t="shared" si="69"/>
        <v>41826</v>
      </c>
      <c r="S4433"/>
    </row>
    <row r="4434" spans="1:19" x14ac:dyDescent="0.35">
      <c r="A4434">
        <v>304917</v>
      </c>
      <c r="B4434" t="s">
        <v>15598</v>
      </c>
      <c r="C4434">
        <v>1</v>
      </c>
      <c r="D4434" t="s">
        <v>718</v>
      </c>
      <c r="E4434" t="s">
        <v>12563</v>
      </c>
      <c r="F4434" t="s">
        <v>986</v>
      </c>
      <c r="G4434" t="s">
        <v>496</v>
      </c>
      <c r="H4434" t="s">
        <v>175</v>
      </c>
      <c r="I4434" t="s">
        <v>23</v>
      </c>
      <c r="J4434" t="s">
        <v>23</v>
      </c>
      <c r="K4434" t="s">
        <v>23</v>
      </c>
      <c r="L4434" t="s">
        <v>23</v>
      </c>
      <c r="M4434">
        <v>2</v>
      </c>
      <c r="N4434">
        <v>158</v>
      </c>
      <c r="O4434">
        <v>500</v>
      </c>
      <c r="P4434">
        <v>3.8</v>
      </c>
      <c r="Q4434" t="s">
        <v>19997</v>
      </c>
      <c r="R4434" s="1">
        <f t="shared" si="69"/>
        <v>41826</v>
      </c>
      <c r="S4434"/>
    </row>
    <row r="4435" spans="1:19" x14ac:dyDescent="0.35">
      <c r="A4435">
        <v>18433904</v>
      </c>
      <c r="B4435" t="s">
        <v>15884</v>
      </c>
      <c r="C4435">
        <v>1</v>
      </c>
      <c r="D4435" t="s">
        <v>718</v>
      </c>
      <c r="E4435" t="s">
        <v>1413</v>
      </c>
      <c r="F4435" t="s">
        <v>1412</v>
      </c>
      <c r="G4435" t="s">
        <v>33</v>
      </c>
      <c r="H4435" t="s">
        <v>175</v>
      </c>
      <c r="I4435" t="s">
        <v>23</v>
      </c>
      <c r="J4435" t="s">
        <v>23</v>
      </c>
      <c r="K4435" t="s">
        <v>23</v>
      </c>
      <c r="L4435" t="s">
        <v>23</v>
      </c>
      <c r="M4435">
        <v>1</v>
      </c>
      <c r="N4435">
        <v>10</v>
      </c>
      <c r="O4435">
        <v>400</v>
      </c>
      <c r="P4435">
        <v>3.2</v>
      </c>
      <c r="Q4435" t="s">
        <v>19997</v>
      </c>
      <c r="R4435" s="1">
        <f t="shared" si="69"/>
        <v>41826</v>
      </c>
      <c r="S4435"/>
    </row>
    <row r="4436" spans="1:19" x14ac:dyDescent="0.35">
      <c r="A4436">
        <v>302272</v>
      </c>
      <c r="B4436" t="s">
        <v>15951</v>
      </c>
      <c r="C4436">
        <v>1</v>
      </c>
      <c r="D4436" t="s">
        <v>718</v>
      </c>
      <c r="E4436" t="s">
        <v>15952</v>
      </c>
      <c r="F4436" t="s">
        <v>1511</v>
      </c>
      <c r="G4436" t="s">
        <v>183</v>
      </c>
      <c r="H4436" t="s">
        <v>175</v>
      </c>
      <c r="I4436" t="s">
        <v>23</v>
      </c>
      <c r="J4436" t="s">
        <v>23</v>
      </c>
      <c r="K4436" t="s">
        <v>23</v>
      </c>
      <c r="L4436" t="s">
        <v>23</v>
      </c>
      <c r="M4436">
        <v>2</v>
      </c>
      <c r="N4436">
        <v>18</v>
      </c>
      <c r="O4436">
        <v>800</v>
      </c>
      <c r="P4436">
        <v>2.8</v>
      </c>
      <c r="Q4436" t="s">
        <v>19997</v>
      </c>
      <c r="R4436" s="1">
        <f t="shared" si="69"/>
        <v>41826</v>
      </c>
      <c r="S4436"/>
    </row>
    <row r="4437" spans="1:19" x14ac:dyDescent="0.35">
      <c r="A4437">
        <v>18272376</v>
      </c>
      <c r="B4437" t="s">
        <v>15834</v>
      </c>
      <c r="C4437">
        <v>1</v>
      </c>
      <c r="D4437" t="s">
        <v>718</v>
      </c>
      <c r="E4437" t="s">
        <v>15835</v>
      </c>
      <c r="F4437" t="s">
        <v>1333</v>
      </c>
      <c r="G4437" t="s">
        <v>566</v>
      </c>
      <c r="H4437" t="s">
        <v>175</v>
      </c>
      <c r="I4437" t="s">
        <v>23</v>
      </c>
      <c r="J4437" t="s">
        <v>23</v>
      </c>
      <c r="K4437" t="s">
        <v>23</v>
      </c>
      <c r="L4437" t="s">
        <v>23</v>
      </c>
      <c r="M4437">
        <v>1</v>
      </c>
      <c r="N4437">
        <v>0</v>
      </c>
      <c r="O4437">
        <v>350</v>
      </c>
      <c r="P4437">
        <v>1</v>
      </c>
      <c r="Q4437" t="s">
        <v>19753</v>
      </c>
      <c r="R4437" s="1">
        <f t="shared" si="69"/>
        <v>41825</v>
      </c>
      <c r="S4437"/>
    </row>
    <row r="4438" spans="1:19" x14ac:dyDescent="0.35">
      <c r="A4438">
        <v>18463962</v>
      </c>
      <c r="B4438" t="s">
        <v>16088</v>
      </c>
      <c r="C4438">
        <v>1</v>
      </c>
      <c r="D4438" t="s">
        <v>718</v>
      </c>
      <c r="E4438" t="s">
        <v>3596</v>
      </c>
      <c r="F4438" t="s">
        <v>3597</v>
      </c>
      <c r="G4438" t="s">
        <v>673</v>
      </c>
      <c r="H4438" t="s">
        <v>175</v>
      </c>
      <c r="I4438" t="s">
        <v>22</v>
      </c>
      <c r="J4438" t="s">
        <v>23</v>
      </c>
      <c r="K4438" t="s">
        <v>23</v>
      </c>
      <c r="L4438" t="s">
        <v>23</v>
      </c>
      <c r="M4438">
        <v>3</v>
      </c>
      <c r="N4438">
        <v>3</v>
      </c>
      <c r="O4438">
        <v>1000</v>
      </c>
      <c r="P4438">
        <v>1</v>
      </c>
      <c r="Q4438" t="s">
        <v>19753</v>
      </c>
      <c r="R4438" s="1">
        <f t="shared" si="69"/>
        <v>41825</v>
      </c>
      <c r="S4438"/>
    </row>
    <row r="4439" spans="1:19" x14ac:dyDescent="0.35">
      <c r="A4439">
        <v>18138461</v>
      </c>
      <c r="B4439" t="s">
        <v>15729</v>
      </c>
      <c r="C4439">
        <v>1</v>
      </c>
      <c r="D4439" t="s">
        <v>718</v>
      </c>
      <c r="E4439" t="s">
        <v>15730</v>
      </c>
      <c r="F4439" t="s">
        <v>1177</v>
      </c>
      <c r="G4439" t="s">
        <v>251</v>
      </c>
      <c r="H4439" t="s">
        <v>175</v>
      </c>
      <c r="I4439" t="s">
        <v>23</v>
      </c>
      <c r="J4439" t="s">
        <v>22</v>
      </c>
      <c r="K4439" t="s">
        <v>23</v>
      </c>
      <c r="L4439" t="s">
        <v>23</v>
      </c>
      <c r="M4439">
        <v>1</v>
      </c>
      <c r="N4439">
        <v>41</v>
      </c>
      <c r="O4439">
        <v>200</v>
      </c>
      <c r="P4439">
        <v>3.4</v>
      </c>
      <c r="Q4439" t="s">
        <v>19753</v>
      </c>
      <c r="R4439" s="1">
        <f t="shared" si="69"/>
        <v>41825</v>
      </c>
      <c r="S4439"/>
    </row>
    <row r="4440" spans="1:19" x14ac:dyDescent="0.35">
      <c r="A4440">
        <v>1664</v>
      </c>
      <c r="B4440" t="s">
        <v>15223</v>
      </c>
      <c r="C4440">
        <v>1</v>
      </c>
      <c r="D4440" t="s">
        <v>324</v>
      </c>
      <c r="E4440" t="s">
        <v>15224</v>
      </c>
      <c r="F4440" t="s">
        <v>2640</v>
      </c>
      <c r="G4440" t="s">
        <v>766</v>
      </c>
      <c r="H4440" t="s">
        <v>175</v>
      </c>
      <c r="I4440" t="s">
        <v>23</v>
      </c>
      <c r="J4440" t="s">
        <v>22</v>
      </c>
      <c r="K4440" t="s">
        <v>23</v>
      </c>
      <c r="L4440" t="s">
        <v>23</v>
      </c>
      <c r="M4440">
        <v>2</v>
      </c>
      <c r="N4440">
        <v>129</v>
      </c>
      <c r="O4440">
        <v>700</v>
      </c>
      <c r="P4440">
        <v>3.3</v>
      </c>
      <c r="Q4440" t="s">
        <v>19753</v>
      </c>
      <c r="R4440" s="1">
        <f t="shared" si="69"/>
        <v>41825</v>
      </c>
      <c r="S4440"/>
    </row>
    <row r="4441" spans="1:19" x14ac:dyDescent="0.35">
      <c r="A4441">
        <v>6700475</v>
      </c>
      <c r="B4441" t="s">
        <v>14979</v>
      </c>
      <c r="C4441">
        <v>30</v>
      </c>
      <c r="D4441" t="s">
        <v>50</v>
      </c>
      <c r="E4441" t="s">
        <v>14980</v>
      </c>
      <c r="F4441" t="s">
        <v>14981</v>
      </c>
      <c r="G4441" t="s">
        <v>14982</v>
      </c>
      <c r="H4441" t="s">
        <v>34</v>
      </c>
      <c r="I4441" t="s">
        <v>23</v>
      </c>
      <c r="J4441" t="s">
        <v>23</v>
      </c>
      <c r="K4441" t="s">
        <v>23</v>
      </c>
      <c r="L4441" t="s">
        <v>23</v>
      </c>
      <c r="M4441">
        <v>4</v>
      </c>
      <c r="N4441">
        <v>59</v>
      </c>
      <c r="O4441">
        <v>300</v>
      </c>
      <c r="P4441">
        <v>4.8</v>
      </c>
      <c r="Q4441" t="s">
        <v>22351</v>
      </c>
      <c r="R4441" s="1">
        <f t="shared" si="69"/>
        <v>41824</v>
      </c>
      <c r="S4441"/>
    </row>
    <row r="4442" spans="1:19" x14ac:dyDescent="0.35">
      <c r="A4442">
        <v>17259395</v>
      </c>
      <c r="B4442" t="s">
        <v>10123</v>
      </c>
      <c r="C4442">
        <v>216</v>
      </c>
      <c r="D4442" t="s">
        <v>85</v>
      </c>
      <c r="E4442" t="s">
        <v>15021</v>
      </c>
      <c r="F4442" t="s">
        <v>7433</v>
      </c>
      <c r="G4442" t="s">
        <v>15022</v>
      </c>
      <c r="H4442" t="s">
        <v>62</v>
      </c>
      <c r="I4442" t="s">
        <v>23</v>
      </c>
      <c r="J4442" t="s">
        <v>23</v>
      </c>
      <c r="K4442" t="s">
        <v>23</v>
      </c>
      <c r="L4442" t="s">
        <v>23</v>
      </c>
      <c r="M4442">
        <v>2</v>
      </c>
      <c r="N4442">
        <v>570</v>
      </c>
      <c r="O4442">
        <v>25</v>
      </c>
      <c r="P4442">
        <v>4.9000000000000004</v>
      </c>
      <c r="Q4442" t="s">
        <v>22338</v>
      </c>
      <c r="R4442" s="1">
        <f t="shared" si="69"/>
        <v>41823</v>
      </c>
      <c r="S4442"/>
    </row>
    <row r="4443" spans="1:19" x14ac:dyDescent="0.35">
      <c r="A4443">
        <v>18357542</v>
      </c>
      <c r="B4443" t="s">
        <v>15848</v>
      </c>
      <c r="C4443">
        <v>1</v>
      </c>
      <c r="D4443" t="s">
        <v>718</v>
      </c>
      <c r="E4443" t="s">
        <v>15849</v>
      </c>
      <c r="F4443" t="s">
        <v>1342</v>
      </c>
      <c r="G4443" t="s">
        <v>11914</v>
      </c>
      <c r="H4443" t="s">
        <v>175</v>
      </c>
      <c r="I4443" t="s">
        <v>23</v>
      </c>
      <c r="J4443" t="s">
        <v>22</v>
      </c>
      <c r="K4443" t="s">
        <v>23</v>
      </c>
      <c r="L4443" t="s">
        <v>23</v>
      </c>
      <c r="M4443">
        <v>2</v>
      </c>
      <c r="N4443">
        <v>55</v>
      </c>
      <c r="O4443">
        <v>700</v>
      </c>
      <c r="P4443">
        <v>3.8</v>
      </c>
      <c r="Q4443" t="s">
        <v>20190</v>
      </c>
      <c r="R4443" s="1">
        <f t="shared" si="69"/>
        <v>41848</v>
      </c>
      <c r="S4443"/>
    </row>
    <row r="4444" spans="1:19" x14ac:dyDescent="0.35">
      <c r="A4444">
        <v>309309</v>
      </c>
      <c r="B4444" t="s">
        <v>16009</v>
      </c>
      <c r="C4444">
        <v>1</v>
      </c>
      <c r="D4444" t="s">
        <v>718</v>
      </c>
      <c r="E4444" t="s">
        <v>16010</v>
      </c>
      <c r="F4444" t="s">
        <v>1591</v>
      </c>
      <c r="G4444" t="s">
        <v>296</v>
      </c>
      <c r="H4444" t="s">
        <v>175</v>
      </c>
      <c r="I4444" t="s">
        <v>23</v>
      </c>
      <c r="J4444" t="s">
        <v>23</v>
      </c>
      <c r="K4444" t="s">
        <v>23</v>
      </c>
      <c r="L4444" t="s">
        <v>23</v>
      </c>
      <c r="M4444">
        <v>2</v>
      </c>
      <c r="N4444">
        <v>8</v>
      </c>
      <c r="O4444">
        <v>500</v>
      </c>
      <c r="P4444">
        <v>3.1</v>
      </c>
      <c r="Q4444" t="s">
        <v>20190</v>
      </c>
      <c r="R4444" s="1">
        <f t="shared" si="69"/>
        <v>41848</v>
      </c>
      <c r="S4444"/>
    </row>
    <row r="4445" spans="1:19" x14ac:dyDescent="0.35">
      <c r="A4445">
        <v>300608</v>
      </c>
      <c r="B4445" t="s">
        <v>15947</v>
      </c>
      <c r="C4445">
        <v>1</v>
      </c>
      <c r="D4445" t="s">
        <v>718</v>
      </c>
      <c r="E4445" t="s">
        <v>15948</v>
      </c>
      <c r="F4445" t="s">
        <v>1511</v>
      </c>
      <c r="G4445" t="s">
        <v>200</v>
      </c>
      <c r="H4445" t="s">
        <v>175</v>
      </c>
      <c r="I4445" t="s">
        <v>23</v>
      </c>
      <c r="J4445" t="s">
        <v>23</v>
      </c>
      <c r="K4445" t="s">
        <v>23</v>
      </c>
      <c r="L4445" t="s">
        <v>23</v>
      </c>
      <c r="M4445">
        <v>1</v>
      </c>
      <c r="N4445">
        <v>4</v>
      </c>
      <c r="O4445">
        <v>200</v>
      </c>
      <c r="P4445">
        <v>2.9</v>
      </c>
      <c r="Q4445" t="s">
        <v>20190</v>
      </c>
      <c r="R4445" s="1">
        <f t="shared" si="69"/>
        <v>41848</v>
      </c>
      <c r="S4445"/>
    </row>
    <row r="4446" spans="1:19" x14ac:dyDescent="0.35">
      <c r="A4446">
        <v>18070491</v>
      </c>
      <c r="B4446" t="s">
        <v>15297</v>
      </c>
      <c r="C4446">
        <v>1</v>
      </c>
      <c r="D4446" t="s">
        <v>324</v>
      </c>
      <c r="E4446" t="s">
        <v>15298</v>
      </c>
      <c r="F4446" t="s">
        <v>471</v>
      </c>
      <c r="G4446" t="s">
        <v>1440</v>
      </c>
      <c r="H4446" t="s">
        <v>175</v>
      </c>
      <c r="I4446" t="s">
        <v>23</v>
      </c>
      <c r="J4446" t="s">
        <v>23</v>
      </c>
      <c r="K4446" t="s">
        <v>23</v>
      </c>
      <c r="L4446" t="s">
        <v>23</v>
      </c>
      <c r="M4446">
        <v>1</v>
      </c>
      <c r="N4446">
        <v>25</v>
      </c>
      <c r="O4446">
        <v>350</v>
      </c>
      <c r="P4446">
        <v>3.4</v>
      </c>
      <c r="Q4446" t="s">
        <v>20190</v>
      </c>
      <c r="R4446" s="1">
        <f t="shared" si="69"/>
        <v>41848</v>
      </c>
      <c r="S4446"/>
    </row>
    <row r="4447" spans="1:19" x14ac:dyDescent="0.35">
      <c r="A4447">
        <v>3202</v>
      </c>
      <c r="B4447" t="s">
        <v>16204</v>
      </c>
      <c r="C4447">
        <v>1</v>
      </c>
      <c r="D4447" t="s">
        <v>718</v>
      </c>
      <c r="E4447" t="s">
        <v>3742</v>
      </c>
      <c r="F4447" t="s">
        <v>3743</v>
      </c>
      <c r="G4447" t="s">
        <v>583</v>
      </c>
      <c r="H4447" t="s">
        <v>175</v>
      </c>
      <c r="I4447" t="s">
        <v>22</v>
      </c>
      <c r="J4447" t="s">
        <v>23</v>
      </c>
      <c r="K4447" t="s">
        <v>23</v>
      </c>
      <c r="L4447" t="s">
        <v>23</v>
      </c>
      <c r="M4447">
        <v>4</v>
      </c>
      <c r="N4447">
        <v>26</v>
      </c>
      <c r="O4447">
        <v>3000</v>
      </c>
      <c r="P4447">
        <v>3.1</v>
      </c>
      <c r="Q4447" t="s">
        <v>20190</v>
      </c>
      <c r="R4447" s="1">
        <f t="shared" si="69"/>
        <v>41848</v>
      </c>
      <c r="S4447"/>
    </row>
    <row r="4448" spans="1:19" x14ac:dyDescent="0.35">
      <c r="A4448">
        <v>9156</v>
      </c>
      <c r="B4448" t="s">
        <v>15497</v>
      </c>
      <c r="C4448">
        <v>1</v>
      </c>
      <c r="D4448" t="s">
        <v>718</v>
      </c>
      <c r="E4448" t="s">
        <v>15498</v>
      </c>
      <c r="F4448" t="s">
        <v>793</v>
      </c>
      <c r="G4448" t="s">
        <v>367</v>
      </c>
      <c r="H4448" t="s">
        <v>175</v>
      </c>
      <c r="I4448" t="s">
        <v>23</v>
      </c>
      <c r="J4448" t="s">
        <v>23</v>
      </c>
      <c r="K4448" t="s">
        <v>23</v>
      </c>
      <c r="L4448" t="s">
        <v>23</v>
      </c>
      <c r="M4448">
        <v>1</v>
      </c>
      <c r="N4448">
        <v>14</v>
      </c>
      <c r="O4448">
        <v>400</v>
      </c>
      <c r="P4448">
        <v>3.1</v>
      </c>
      <c r="Q4448" t="s">
        <v>21512</v>
      </c>
      <c r="R4448" s="1">
        <f t="shared" si="69"/>
        <v>41847</v>
      </c>
      <c r="S4448"/>
    </row>
    <row r="4449" spans="1:19" x14ac:dyDescent="0.35">
      <c r="A4449">
        <v>18445793</v>
      </c>
      <c r="B4449" t="s">
        <v>15793</v>
      </c>
      <c r="C4449">
        <v>1</v>
      </c>
      <c r="D4449" t="s">
        <v>718</v>
      </c>
      <c r="E4449" t="s">
        <v>15794</v>
      </c>
      <c r="F4449" t="s">
        <v>1301</v>
      </c>
      <c r="G4449" t="s">
        <v>3164</v>
      </c>
      <c r="H4449" t="s">
        <v>175</v>
      </c>
      <c r="I4449" t="s">
        <v>23</v>
      </c>
      <c r="J4449" t="s">
        <v>23</v>
      </c>
      <c r="K4449" t="s">
        <v>23</v>
      </c>
      <c r="L4449" t="s">
        <v>23</v>
      </c>
      <c r="M4449">
        <v>1</v>
      </c>
      <c r="N4449">
        <v>0</v>
      </c>
      <c r="O4449">
        <v>300</v>
      </c>
      <c r="P4449">
        <v>1</v>
      </c>
      <c r="Q4449" t="s">
        <v>19999</v>
      </c>
      <c r="R4449" s="1">
        <f t="shared" si="69"/>
        <v>41846</v>
      </c>
      <c r="S4449"/>
    </row>
    <row r="4450" spans="1:19" x14ac:dyDescent="0.35">
      <c r="A4450">
        <v>18337965</v>
      </c>
      <c r="B4450" t="s">
        <v>728</v>
      </c>
      <c r="C4450">
        <v>1</v>
      </c>
      <c r="D4450" t="s">
        <v>718</v>
      </c>
      <c r="E4450" t="s">
        <v>15761</v>
      </c>
      <c r="F4450" t="s">
        <v>1253</v>
      </c>
      <c r="G4450" t="s">
        <v>731</v>
      </c>
      <c r="H4450" t="s">
        <v>175</v>
      </c>
      <c r="I4450" t="s">
        <v>23</v>
      </c>
      <c r="J4450" t="s">
        <v>23</v>
      </c>
      <c r="K4450" t="s">
        <v>23</v>
      </c>
      <c r="L4450" t="s">
        <v>23</v>
      </c>
      <c r="M4450">
        <v>1</v>
      </c>
      <c r="N4450">
        <v>19</v>
      </c>
      <c r="O4450">
        <v>400</v>
      </c>
      <c r="P4450">
        <v>3.2</v>
      </c>
      <c r="Q4450" t="s">
        <v>19999</v>
      </c>
      <c r="R4450" s="1">
        <f t="shared" si="69"/>
        <v>41846</v>
      </c>
      <c r="S4450"/>
    </row>
    <row r="4451" spans="1:19" x14ac:dyDescent="0.35">
      <c r="A4451">
        <v>17697332</v>
      </c>
      <c r="B4451" t="s">
        <v>15095</v>
      </c>
      <c r="C4451">
        <v>216</v>
      </c>
      <c r="D4451" t="s">
        <v>145</v>
      </c>
      <c r="E4451" t="s">
        <v>15096</v>
      </c>
      <c r="F4451" t="s">
        <v>145</v>
      </c>
      <c r="G4451" t="s">
        <v>80</v>
      </c>
      <c r="H4451" t="s">
        <v>62</v>
      </c>
      <c r="I4451" t="s">
        <v>23</v>
      </c>
      <c r="J4451" t="s">
        <v>23</v>
      </c>
      <c r="K4451" t="s">
        <v>23</v>
      </c>
      <c r="L4451" t="s">
        <v>23</v>
      </c>
      <c r="M4451">
        <v>2</v>
      </c>
      <c r="N4451">
        <v>156</v>
      </c>
      <c r="O4451">
        <v>25</v>
      </c>
      <c r="P4451">
        <v>3.9</v>
      </c>
      <c r="Q4451" t="s">
        <v>19999</v>
      </c>
      <c r="R4451" s="1">
        <f t="shared" si="69"/>
        <v>41846</v>
      </c>
      <c r="S4451"/>
    </row>
    <row r="4452" spans="1:19" x14ac:dyDescent="0.35">
      <c r="A4452">
        <v>18203177</v>
      </c>
      <c r="B4452" t="s">
        <v>16116</v>
      </c>
      <c r="C4452">
        <v>1</v>
      </c>
      <c r="D4452" t="s">
        <v>718</v>
      </c>
      <c r="E4452" t="s">
        <v>16117</v>
      </c>
      <c r="F4452" t="s">
        <v>1699</v>
      </c>
      <c r="G4452" t="s">
        <v>261</v>
      </c>
      <c r="H4452" t="s">
        <v>175</v>
      </c>
      <c r="I4452" t="s">
        <v>23</v>
      </c>
      <c r="J4452" t="s">
        <v>23</v>
      </c>
      <c r="K4452" t="s">
        <v>23</v>
      </c>
      <c r="L4452" t="s">
        <v>23</v>
      </c>
      <c r="M4452">
        <v>2</v>
      </c>
      <c r="N4452">
        <v>16</v>
      </c>
      <c r="O4452">
        <v>600</v>
      </c>
      <c r="P4452">
        <v>2.8</v>
      </c>
      <c r="Q4452" t="s">
        <v>21117</v>
      </c>
      <c r="R4452" s="1">
        <f t="shared" si="69"/>
        <v>41845</v>
      </c>
      <c r="S4452"/>
    </row>
    <row r="4453" spans="1:19" x14ac:dyDescent="0.35">
      <c r="A4453">
        <v>7137</v>
      </c>
      <c r="B4453" t="s">
        <v>16081</v>
      </c>
      <c r="C4453">
        <v>1</v>
      </c>
      <c r="D4453" t="s">
        <v>718</v>
      </c>
      <c r="E4453" t="s">
        <v>16082</v>
      </c>
      <c r="F4453" t="s">
        <v>1671</v>
      </c>
      <c r="G4453" t="s">
        <v>331</v>
      </c>
      <c r="H4453" t="s">
        <v>175</v>
      </c>
      <c r="I4453" t="s">
        <v>23</v>
      </c>
      <c r="J4453" t="s">
        <v>22</v>
      </c>
      <c r="K4453" t="s">
        <v>23</v>
      </c>
      <c r="L4453" t="s">
        <v>23</v>
      </c>
      <c r="M4453">
        <v>3</v>
      </c>
      <c r="N4453">
        <v>126</v>
      </c>
      <c r="O4453">
        <v>1000</v>
      </c>
      <c r="P4453">
        <v>3</v>
      </c>
      <c r="Q4453" t="s">
        <v>20741</v>
      </c>
      <c r="R4453" s="1">
        <f t="shared" si="69"/>
        <v>41844</v>
      </c>
      <c r="S4453"/>
    </row>
    <row r="4454" spans="1:19" x14ac:dyDescent="0.35">
      <c r="A4454">
        <v>18222581</v>
      </c>
      <c r="B4454" t="s">
        <v>15943</v>
      </c>
      <c r="C4454">
        <v>1</v>
      </c>
      <c r="D4454" t="s">
        <v>718</v>
      </c>
      <c r="E4454" t="s">
        <v>3466</v>
      </c>
      <c r="F4454" t="s">
        <v>3465</v>
      </c>
      <c r="G4454" t="s">
        <v>183</v>
      </c>
      <c r="H4454" t="s">
        <v>175</v>
      </c>
      <c r="I4454" t="s">
        <v>23</v>
      </c>
      <c r="J4454" t="s">
        <v>23</v>
      </c>
      <c r="K4454" t="s">
        <v>23</v>
      </c>
      <c r="L4454" t="s">
        <v>23</v>
      </c>
      <c r="M4454">
        <v>1</v>
      </c>
      <c r="N4454">
        <v>27</v>
      </c>
      <c r="O4454">
        <v>250</v>
      </c>
      <c r="P4454">
        <v>3.3</v>
      </c>
      <c r="Q4454" t="s">
        <v>20741</v>
      </c>
      <c r="R4454" s="1">
        <f t="shared" si="69"/>
        <v>41844</v>
      </c>
      <c r="S4454"/>
    </row>
    <row r="4455" spans="1:19" x14ac:dyDescent="0.35">
      <c r="A4455">
        <v>17293169</v>
      </c>
      <c r="B4455" t="s">
        <v>14990</v>
      </c>
      <c r="C4455">
        <v>216</v>
      </c>
      <c r="D4455" t="s">
        <v>66</v>
      </c>
      <c r="E4455" t="s">
        <v>14991</v>
      </c>
      <c r="F4455" t="s">
        <v>66</v>
      </c>
      <c r="G4455" t="s">
        <v>8870</v>
      </c>
      <c r="H4455" t="s">
        <v>62</v>
      </c>
      <c r="I4455" t="s">
        <v>23</v>
      </c>
      <c r="J4455" t="s">
        <v>23</v>
      </c>
      <c r="K4455" t="s">
        <v>23</v>
      </c>
      <c r="L4455" t="s">
        <v>23</v>
      </c>
      <c r="M4455">
        <v>1</v>
      </c>
      <c r="N4455">
        <v>613</v>
      </c>
      <c r="O4455">
        <v>10</v>
      </c>
      <c r="P4455">
        <v>4.2</v>
      </c>
      <c r="Q4455" t="s">
        <v>20741</v>
      </c>
      <c r="R4455" s="1">
        <f t="shared" si="69"/>
        <v>41844</v>
      </c>
      <c r="S4455"/>
    </row>
    <row r="4456" spans="1:19" x14ac:dyDescent="0.35">
      <c r="A4456">
        <v>18289339</v>
      </c>
      <c r="B4456" t="s">
        <v>16498</v>
      </c>
      <c r="C4456">
        <v>189</v>
      </c>
      <c r="D4456" t="s">
        <v>2305</v>
      </c>
      <c r="E4456" t="s">
        <v>16499</v>
      </c>
      <c r="F4456" t="s">
        <v>11966</v>
      </c>
      <c r="G4456" t="s">
        <v>16500</v>
      </c>
      <c r="H4456" t="s">
        <v>2308</v>
      </c>
      <c r="I4456" t="s">
        <v>23</v>
      </c>
      <c r="J4456" t="s">
        <v>23</v>
      </c>
      <c r="K4456" t="s">
        <v>23</v>
      </c>
      <c r="L4456" t="s">
        <v>23</v>
      </c>
      <c r="M4456">
        <v>3</v>
      </c>
      <c r="N4456">
        <v>97</v>
      </c>
      <c r="O4456">
        <v>285</v>
      </c>
      <c r="P4456">
        <v>4.5</v>
      </c>
      <c r="Q4456" t="s">
        <v>20741</v>
      </c>
      <c r="R4456" s="1">
        <f t="shared" si="69"/>
        <v>41844</v>
      </c>
      <c r="S4456"/>
    </row>
    <row r="4457" spans="1:19" x14ac:dyDescent="0.35">
      <c r="A4457">
        <v>3500081</v>
      </c>
      <c r="B4457" t="s">
        <v>15162</v>
      </c>
      <c r="C4457">
        <v>1</v>
      </c>
      <c r="D4457" t="s">
        <v>223</v>
      </c>
      <c r="E4457" t="s">
        <v>15163</v>
      </c>
      <c r="F4457" t="s">
        <v>15161</v>
      </c>
      <c r="G4457" t="s">
        <v>243</v>
      </c>
      <c r="H4457" t="s">
        <v>175</v>
      </c>
      <c r="I4457" t="s">
        <v>23</v>
      </c>
      <c r="J4457" t="s">
        <v>23</v>
      </c>
      <c r="K4457" t="s">
        <v>23</v>
      </c>
      <c r="L4457" t="s">
        <v>23</v>
      </c>
      <c r="M4457">
        <v>3</v>
      </c>
      <c r="N4457">
        <v>94</v>
      </c>
      <c r="O4457">
        <v>500</v>
      </c>
      <c r="P4457">
        <v>4</v>
      </c>
      <c r="Q4457" t="s">
        <v>20189</v>
      </c>
      <c r="R4457" s="1">
        <f t="shared" si="69"/>
        <v>41843</v>
      </c>
      <c r="S4457"/>
    </row>
    <row r="4458" spans="1:19" x14ac:dyDescent="0.35">
      <c r="A4458">
        <v>312668</v>
      </c>
      <c r="B4458" t="s">
        <v>15274</v>
      </c>
      <c r="C4458">
        <v>1</v>
      </c>
      <c r="D4458" t="s">
        <v>324</v>
      </c>
      <c r="E4458" t="s">
        <v>15275</v>
      </c>
      <c r="F4458" t="s">
        <v>412</v>
      </c>
      <c r="G4458" t="s">
        <v>583</v>
      </c>
      <c r="H4458" t="s">
        <v>175</v>
      </c>
      <c r="I4458" t="s">
        <v>22</v>
      </c>
      <c r="J4458" t="s">
        <v>23</v>
      </c>
      <c r="K4458" t="s">
        <v>23</v>
      </c>
      <c r="L4458" t="s">
        <v>23</v>
      </c>
      <c r="M4458">
        <v>4</v>
      </c>
      <c r="N4458">
        <v>13</v>
      </c>
      <c r="O4458">
        <v>2200</v>
      </c>
      <c r="P4458">
        <v>3.1</v>
      </c>
      <c r="Q4458" t="s">
        <v>20189</v>
      </c>
      <c r="R4458" s="1">
        <f t="shared" si="69"/>
        <v>41843</v>
      </c>
      <c r="S4458"/>
    </row>
    <row r="4459" spans="1:19" x14ac:dyDescent="0.35">
      <c r="A4459">
        <v>2768</v>
      </c>
      <c r="B4459" t="s">
        <v>16202</v>
      </c>
      <c r="C4459">
        <v>1</v>
      </c>
      <c r="D4459" t="s">
        <v>718</v>
      </c>
      <c r="E4459" t="s">
        <v>5405</v>
      </c>
      <c r="F4459" t="s">
        <v>5406</v>
      </c>
      <c r="G4459" t="s">
        <v>16203</v>
      </c>
      <c r="H4459" t="s">
        <v>175</v>
      </c>
      <c r="I4459" t="s">
        <v>22</v>
      </c>
      <c r="J4459" t="s">
        <v>23</v>
      </c>
      <c r="K4459" t="s">
        <v>23</v>
      </c>
      <c r="L4459" t="s">
        <v>23</v>
      </c>
      <c r="M4459">
        <v>4</v>
      </c>
      <c r="N4459">
        <v>199</v>
      </c>
      <c r="O4459">
        <v>3000</v>
      </c>
      <c r="P4459">
        <v>3.3</v>
      </c>
      <c r="Q4459" t="s">
        <v>20189</v>
      </c>
      <c r="R4459" s="1">
        <f t="shared" si="69"/>
        <v>41843</v>
      </c>
      <c r="S4459"/>
    </row>
    <row r="4460" spans="1:19" x14ac:dyDescent="0.35">
      <c r="A4460">
        <v>300910</v>
      </c>
      <c r="B4460" t="s">
        <v>15741</v>
      </c>
      <c r="C4460">
        <v>1</v>
      </c>
      <c r="D4460" t="s">
        <v>718</v>
      </c>
      <c r="E4460" t="s">
        <v>15742</v>
      </c>
      <c r="F4460" t="s">
        <v>1211</v>
      </c>
      <c r="G4460" t="s">
        <v>2149</v>
      </c>
      <c r="H4460" t="s">
        <v>175</v>
      </c>
      <c r="I4460" t="s">
        <v>23</v>
      </c>
      <c r="J4460" t="s">
        <v>23</v>
      </c>
      <c r="K4460" t="s">
        <v>23</v>
      </c>
      <c r="L4460" t="s">
        <v>23</v>
      </c>
      <c r="M4460">
        <v>1</v>
      </c>
      <c r="N4460">
        <v>300</v>
      </c>
      <c r="O4460">
        <v>250</v>
      </c>
      <c r="P4460">
        <v>3.8</v>
      </c>
      <c r="Q4460" t="s">
        <v>21755</v>
      </c>
      <c r="R4460" s="1">
        <f t="shared" si="69"/>
        <v>41842</v>
      </c>
      <c r="S4460"/>
    </row>
    <row r="4461" spans="1:19" x14ac:dyDescent="0.35">
      <c r="A4461">
        <v>18138418</v>
      </c>
      <c r="B4461" t="s">
        <v>3913</v>
      </c>
      <c r="C4461">
        <v>1</v>
      </c>
      <c r="D4461" t="s">
        <v>1961</v>
      </c>
      <c r="E4461" t="s">
        <v>16295</v>
      </c>
      <c r="F4461" t="s">
        <v>2023</v>
      </c>
      <c r="G4461" t="s">
        <v>296</v>
      </c>
      <c r="H4461" t="s">
        <v>175</v>
      </c>
      <c r="I4461" t="s">
        <v>23</v>
      </c>
      <c r="J4461" t="s">
        <v>23</v>
      </c>
      <c r="K4461" t="s">
        <v>23</v>
      </c>
      <c r="L4461" t="s">
        <v>23</v>
      </c>
      <c r="M4461">
        <v>1</v>
      </c>
      <c r="N4461">
        <v>6</v>
      </c>
      <c r="O4461">
        <v>300</v>
      </c>
      <c r="P4461">
        <v>2.9</v>
      </c>
      <c r="Q4461" t="s">
        <v>21755</v>
      </c>
      <c r="R4461" s="1">
        <f t="shared" si="69"/>
        <v>41842</v>
      </c>
      <c r="S4461"/>
    </row>
    <row r="4462" spans="1:19" x14ac:dyDescent="0.35">
      <c r="A4462">
        <v>18446423</v>
      </c>
      <c r="B4462" t="s">
        <v>15481</v>
      </c>
      <c r="C4462">
        <v>1</v>
      </c>
      <c r="D4462" t="s">
        <v>718</v>
      </c>
      <c r="E4462" t="s">
        <v>15482</v>
      </c>
      <c r="F4462" t="s">
        <v>758</v>
      </c>
      <c r="G4462" t="s">
        <v>178</v>
      </c>
      <c r="H4462" t="s">
        <v>175</v>
      </c>
      <c r="I4462" t="s">
        <v>23</v>
      </c>
      <c r="J4462" t="s">
        <v>23</v>
      </c>
      <c r="K4462" t="s">
        <v>23</v>
      </c>
      <c r="L4462" t="s">
        <v>23</v>
      </c>
      <c r="M4462">
        <v>2</v>
      </c>
      <c r="N4462">
        <v>0</v>
      </c>
      <c r="O4462">
        <v>500</v>
      </c>
      <c r="P4462">
        <v>1</v>
      </c>
      <c r="Q4462" t="s">
        <v>19661</v>
      </c>
      <c r="R4462" s="1">
        <f t="shared" si="69"/>
        <v>41841</v>
      </c>
      <c r="S4462"/>
    </row>
    <row r="4463" spans="1:19" x14ac:dyDescent="0.35">
      <c r="A4463">
        <v>18432664</v>
      </c>
      <c r="B4463" t="s">
        <v>15313</v>
      </c>
      <c r="C4463">
        <v>1</v>
      </c>
      <c r="D4463" t="s">
        <v>324</v>
      </c>
      <c r="E4463" t="s">
        <v>15314</v>
      </c>
      <c r="F4463" t="s">
        <v>283</v>
      </c>
      <c r="G4463" t="s">
        <v>183</v>
      </c>
      <c r="H4463" t="s">
        <v>175</v>
      </c>
      <c r="I4463" t="s">
        <v>23</v>
      </c>
      <c r="J4463" t="s">
        <v>23</v>
      </c>
      <c r="K4463" t="s">
        <v>23</v>
      </c>
      <c r="L4463" t="s">
        <v>23</v>
      </c>
      <c r="M4463">
        <v>1</v>
      </c>
      <c r="N4463">
        <v>0</v>
      </c>
      <c r="O4463">
        <v>150</v>
      </c>
      <c r="P4463">
        <v>1</v>
      </c>
      <c r="Q4463" t="s">
        <v>19661</v>
      </c>
      <c r="R4463" s="1">
        <f t="shared" si="69"/>
        <v>41841</v>
      </c>
      <c r="S4463"/>
    </row>
    <row r="4464" spans="1:19" x14ac:dyDescent="0.35">
      <c r="A4464">
        <v>18354987</v>
      </c>
      <c r="B4464" t="s">
        <v>995</v>
      </c>
      <c r="C4464">
        <v>1</v>
      </c>
      <c r="D4464" t="s">
        <v>718</v>
      </c>
      <c r="E4464" t="s">
        <v>16109</v>
      </c>
      <c r="F4464" t="s">
        <v>1694</v>
      </c>
      <c r="G4464" t="s">
        <v>183</v>
      </c>
      <c r="H4464" t="s">
        <v>175</v>
      </c>
      <c r="I4464" t="s">
        <v>23</v>
      </c>
      <c r="J4464" t="s">
        <v>23</v>
      </c>
      <c r="K4464" t="s">
        <v>23</v>
      </c>
      <c r="L4464" t="s">
        <v>23</v>
      </c>
      <c r="M4464">
        <v>1</v>
      </c>
      <c r="N4464">
        <v>0</v>
      </c>
      <c r="O4464">
        <v>350</v>
      </c>
      <c r="P4464">
        <v>1</v>
      </c>
      <c r="Q4464" t="s">
        <v>19514</v>
      </c>
      <c r="R4464" s="1">
        <f t="shared" si="69"/>
        <v>41840</v>
      </c>
      <c r="S4464"/>
    </row>
    <row r="4465" spans="1:19" x14ac:dyDescent="0.35">
      <c r="A4465">
        <v>3893</v>
      </c>
      <c r="B4465" t="s">
        <v>1897</v>
      </c>
      <c r="C4465">
        <v>1</v>
      </c>
      <c r="D4465" t="s">
        <v>718</v>
      </c>
      <c r="E4465" t="s">
        <v>15931</v>
      </c>
      <c r="F4465" t="s">
        <v>1494</v>
      </c>
      <c r="G4465" t="s">
        <v>883</v>
      </c>
      <c r="H4465" t="s">
        <v>175</v>
      </c>
      <c r="I4465" t="s">
        <v>23</v>
      </c>
      <c r="J4465" t="s">
        <v>23</v>
      </c>
      <c r="K4465" t="s">
        <v>23</v>
      </c>
      <c r="L4465" t="s">
        <v>23</v>
      </c>
      <c r="M4465">
        <v>2</v>
      </c>
      <c r="N4465">
        <v>85</v>
      </c>
      <c r="O4465">
        <v>700</v>
      </c>
      <c r="P4465">
        <v>3.4</v>
      </c>
      <c r="Q4465" t="s">
        <v>19514</v>
      </c>
      <c r="R4465" s="1">
        <f t="shared" si="69"/>
        <v>41840</v>
      </c>
      <c r="S4465"/>
    </row>
    <row r="4466" spans="1:19" x14ac:dyDescent="0.35">
      <c r="A4466">
        <v>309520</v>
      </c>
      <c r="B4466" t="s">
        <v>15612</v>
      </c>
      <c r="C4466">
        <v>1</v>
      </c>
      <c r="D4466" t="s">
        <v>718</v>
      </c>
      <c r="E4466" t="s">
        <v>15613</v>
      </c>
      <c r="F4466" t="s">
        <v>1004</v>
      </c>
      <c r="G4466" t="s">
        <v>296</v>
      </c>
      <c r="H4466" t="s">
        <v>175</v>
      </c>
      <c r="I4466" t="s">
        <v>23</v>
      </c>
      <c r="J4466" t="s">
        <v>23</v>
      </c>
      <c r="K4466" t="s">
        <v>23</v>
      </c>
      <c r="L4466" t="s">
        <v>23</v>
      </c>
      <c r="M4466">
        <v>1</v>
      </c>
      <c r="N4466">
        <v>19</v>
      </c>
      <c r="O4466">
        <v>400</v>
      </c>
      <c r="P4466">
        <v>3.3</v>
      </c>
      <c r="Q4466" t="s">
        <v>19514</v>
      </c>
      <c r="R4466" s="1">
        <f t="shared" si="69"/>
        <v>41840</v>
      </c>
      <c r="S4466"/>
    </row>
    <row r="4467" spans="1:19" x14ac:dyDescent="0.35">
      <c r="A4467">
        <v>18355147</v>
      </c>
      <c r="B4467" t="s">
        <v>16111</v>
      </c>
      <c r="C4467">
        <v>1</v>
      </c>
      <c r="D4467" t="s">
        <v>718</v>
      </c>
      <c r="E4467" t="s">
        <v>16112</v>
      </c>
      <c r="F4467" t="s">
        <v>1694</v>
      </c>
      <c r="G4467" t="s">
        <v>183</v>
      </c>
      <c r="H4467" t="s">
        <v>175</v>
      </c>
      <c r="I4467" t="s">
        <v>23</v>
      </c>
      <c r="J4467" t="s">
        <v>23</v>
      </c>
      <c r="K4467" t="s">
        <v>23</v>
      </c>
      <c r="L4467" t="s">
        <v>23</v>
      </c>
      <c r="M4467">
        <v>1</v>
      </c>
      <c r="N4467">
        <v>0</v>
      </c>
      <c r="O4467">
        <v>100</v>
      </c>
      <c r="P4467">
        <v>1</v>
      </c>
      <c r="Q4467" t="s">
        <v>19515</v>
      </c>
      <c r="R4467" s="1">
        <f t="shared" si="69"/>
        <v>41822</v>
      </c>
      <c r="S4467"/>
    </row>
    <row r="4468" spans="1:19" x14ac:dyDescent="0.35">
      <c r="A4468">
        <v>18216323</v>
      </c>
      <c r="B4468" t="s">
        <v>16399</v>
      </c>
      <c r="C4468">
        <v>1</v>
      </c>
      <c r="D4468" t="s">
        <v>1961</v>
      </c>
      <c r="E4468" t="s">
        <v>16400</v>
      </c>
      <c r="F4468" t="s">
        <v>2137</v>
      </c>
      <c r="G4468" t="s">
        <v>331</v>
      </c>
      <c r="H4468" t="s">
        <v>175</v>
      </c>
      <c r="I4468" t="s">
        <v>23</v>
      </c>
      <c r="J4468" t="s">
        <v>23</v>
      </c>
      <c r="K4468" t="s">
        <v>23</v>
      </c>
      <c r="L4468" t="s">
        <v>23</v>
      </c>
      <c r="M4468">
        <v>2</v>
      </c>
      <c r="N4468">
        <v>0</v>
      </c>
      <c r="O4468">
        <v>600</v>
      </c>
      <c r="P4468">
        <v>1</v>
      </c>
      <c r="Q4468" t="s">
        <v>19515</v>
      </c>
      <c r="R4468" s="1">
        <f t="shared" si="69"/>
        <v>41822</v>
      </c>
      <c r="S4468"/>
    </row>
    <row r="4469" spans="1:19" x14ac:dyDescent="0.35">
      <c r="A4469">
        <v>9026</v>
      </c>
      <c r="B4469" t="s">
        <v>15885</v>
      </c>
      <c r="C4469">
        <v>1</v>
      </c>
      <c r="D4469" t="s">
        <v>718</v>
      </c>
      <c r="E4469" t="s">
        <v>15886</v>
      </c>
      <c r="F4469" t="s">
        <v>1412</v>
      </c>
      <c r="G4469" t="s">
        <v>178</v>
      </c>
      <c r="H4469" t="s">
        <v>175</v>
      </c>
      <c r="I4469" t="s">
        <v>23</v>
      </c>
      <c r="J4469" t="s">
        <v>23</v>
      </c>
      <c r="K4469" t="s">
        <v>23</v>
      </c>
      <c r="L4469" t="s">
        <v>23</v>
      </c>
      <c r="M4469">
        <v>2</v>
      </c>
      <c r="N4469">
        <v>57</v>
      </c>
      <c r="O4469">
        <v>700</v>
      </c>
      <c r="P4469">
        <v>3.4</v>
      </c>
      <c r="Q4469" t="s">
        <v>20937</v>
      </c>
      <c r="R4469" s="1">
        <f t="shared" si="69"/>
        <v>41838</v>
      </c>
      <c r="S4469"/>
    </row>
    <row r="4470" spans="1:19" x14ac:dyDescent="0.35">
      <c r="A4470">
        <v>18357554</v>
      </c>
      <c r="B4470" t="s">
        <v>15710</v>
      </c>
      <c r="C4470">
        <v>1</v>
      </c>
      <c r="D4470" t="s">
        <v>718</v>
      </c>
      <c r="E4470" t="s">
        <v>15711</v>
      </c>
      <c r="F4470" t="s">
        <v>1151</v>
      </c>
      <c r="G4470" t="s">
        <v>183</v>
      </c>
      <c r="H4470" t="s">
        <v>175</v>
      </c>
      <c r="I4470" t="s">
        <v>23</v>
      </c>
      <c r="J4470" t="s">
        <v>22</v>
      </c>
      <c r="K4470" t="s">
        <v>23</v>
      </c>
      <c r="L4470" t="s">
        <v>23</v>
      </c>
      <c r="M4470">
        <v>2</v>
      </c>
      <c r="N4470">
        <v>3</v>
      </c>
      <c r="O4470">
        <v>600</v>
      </c>
      <c r="P4470">
        <v>1</v>
      </c>
      <c r="Q4470" t="s">
        <v>20937</v>
      </c>
      <c r="R4470" s="1">
        <f t="shared" si="69"/>
        <v>41838</v>
      </c>
      <c r="S4470"/>
    </row>
    <row r="4471" spans="1:19" x14ac:dyDescent="0.35">
      <c r="A4471">
        <v>18472688</v>
      </c>
      <c r="B4471" t="s">
        <v>16323</v>
      </c>
      <c r="C4471">
        <v>1</v>
      </c>
      <c r="D4471" t="s">
        <v>1961</v>
      </c>
      <c r="E4471" t="s">
        <v>16324</v>
      </c>
      <c r="F4471" t="s">
        <v>16325</v>
      </c>
      <c r="G4471" t="s">
        <v>251</v>
      </c>
      <c r="H4471" t="s">
        <v>175</v>
      </c>
      <c r="I4471" t="s">
        <v>23</v>
      </c>
      <c r="J4471" t="s">
        <v>23</v>
      </c>
      <c r="K4471" t="s">
        <v>23</v>
      </c>
      <c r="L4471" t="s">
        <v>23</v>
      </c>
      <c r="M4471">
        <v>1</v>
      </c>
      <c r="N4471">
        <v>5</v>
      </c>
      <c r="O4471">
        <v>400</v>
      </c>
      <c r="P4471">
        <v>3</v>
      </c>
      <c r="Q4471" t="s">
        <v>20937</v>
      </c>
      <c r="R4471" s="1">
        <f t="shared" si="69"/>
        <v>41838</v>
      </c>
      <c r="S4471"/>
    </row>
    <row r="4472" spans="1:19" x14ac:dyDescent="0.35">
      <c r="A4472">
        <v>17687832</v>
      </c>
      <c r="B4472" t="s">
        <v>15044</v>
      </c>
      <c r="C4472">
        <v>216</v>
      </c>
      <c r="D4472" t="s">
        <v>15045</v>
      </c>
      <c r="E4472" t="s">
        <v>15046</v>
      </c>
      <c r="F4472" t="s">
        <v>15045</v>
      </c>
      <c r="G4472" t="s">
        <v>1977</v>
      </c>
      <c r="H4472" t="s">
        <v>62</v>
      </c>
      <c r="I4472" t="s">
        <v>23</v>
      </c>
      <c r="J4472" t="s">
        <v>23</v>
      </c>
      <c r="K4472" t="s">
        <v>23</v>
      </c>
      <c r="L4472" t="s">
        <v>23</v>
      </c>
      <c r="M4472">
        <v>2</v>
      </c>
      <c r="N4472">
        <v>65</v>
      </c>
      <c r="O4472">
        <v>25</v>
      </c>
      <c r="P4472">
        <v>3.6</v>
      </c>
      <c r="Q4472" t="s">
        <v>20937</v>
      </c>
      <c r="R4472" s="1">
        <f t="shared" si="69"/>
        <v>41838</v>
      </c>
      <c r="S4472"/>
    </row>
    <row r="4473" spans="1:19" x14ac:dyDescent="0.35">
      <c r="A4473">
        <v>17621946</v>
      </c>
      <c r="B4473" t="s">
        <v>15072</v>
      </c>
      <c r="C4473">
        <v>216</v>
      </c>
      <c r="D4473" t="s">
        <v>2483</v>
      </c>
      <c r="E4473" t="s">
        <v>15073</v>
      </c>
      <c r="F4473" t="s">
        <v>2483</v>
      </c>
      <c r="G4473" t="s">
        <v>44</v>
      </c>
      <c r="H4473" t="s">
        <v>62</v>
      </c>
      <c r="I4473" t="s">
        <v>23</v>
      </c>
      <c r="J4473" t="s">
        <v>23</v>
      </c>
      <c r="K4473" t="s">
        <v>23</v>
      </c>
      <c r="L4473" t="s">
        <v>23</v>
      </c>
      <c r="M4473">
        <v>2</v>
      </c>
      <c r="N4473">
        <v>271</v>
      </c>
      <c r="O4473">
        <v>25</v>
      </c>
      <c r="P4473">
        <v>4</v>
      </c>
      <c r="Q4473" t="s">
        <v>20937</v>
      </c>
      <c r="R4473" s="1">
        <f t="shared" si="69"/>
        <v>41838</v>
      </c>
      <c r="S4473"/>
    </row>
    <row r="4474" spans="1:19" x14ac:dyDescent="0.35">
      <c r="A4474">
        <v>18208912</v>
      </c>
      <c r="B4474" t="s">
        <v>15846</v>
      </c>
      <c r="C4474">
        <v>1</v>
      </c>
      <c r="D4474" t="s">
        <v>718</v>
      </c>
      <c r="E4474" t="s">
        <v>15847</v>
      </c>
      <c r="F4474" t="s">
        <v>1342</v>
      </c>
      <c r="G4474" t="s">
        <v>200</v>
      </c>
      <c r="H4474" t="s">
        <v>175</v>
      </c>
      <c r="I4474" t="s">
        <v>23</v>
      </c>
      <c r="J4474" t="s">
        <v>22</v>
      </c>
      <c r="K4474" t="s">
        <v>23</v>
      </c>
      <c r="L4474" t="s">
        <v>23</v>
      </c>
      <c r="M4474">
        <v>2</v>
      </c>
      <c r="N4474">
        <v>306</v>
      </c>
      <c r="O4474">
        <v>650</v>
      </c>
      <c r="P4474">
        <v>3.8</v>
      </c>
      <c r="Q4474" t="s">
        <v>20431</v>
      </c>
      <c r="R4474" s="1">
        <f t="shared" si="69"/>
        <v>41837</v>
      </c>
      <c r="S4474"/>
    </row>
    <row r="4475" spans="1:19" x14ac:dyDescent="0.35">
      <c r="A4475">
        <v>18378056</v>
      </c>
      <c r="B4475" t="s">
        <v>15773</v>
      </c>
      <c r="C4475">
        <v>1</v>
      </c>
      <c r="D4475" t="s">
        <v>718</v>
      </c>
      <c r="E4475" t="s">
        <v>15774</v>
      </c>
      <c r="F4475" t="s">
        <v>1253</v>
      </c>
      <c r="G4475" t="s">
        <v>828</v>
      </c>
      <c r="H4475" t="s">
        <v>175</v>
      </c>
      <c r="I4475" t="s">
        <v>22</v>
      </c>
      <c r="J4475" t="s">
        <v>23</v>
      </c>
      <c r="K4475" t="s">
        <v>23</v>
      </c>
      <c r="L4475" t="s">
        <v>23</v>
      </c>
      <c r="M4475">
        <v>3</v>
      </c>
      <c r="N4475">
        <v>21</v>
      </c>
      <c r="O4475">
        <v>1200</v>
      </c>
      <c r="P4475">
        <v>3.5</v>
      </c>
      <c r="Q4475" t="s">
        <v>20431</v>
      </c>
      <c r="R4475" s="1">
        <f t="shared" si="69"/>
        <v>41837</v>
      </c>
      <c r="S4475"/>
    </row>
    <row r="4476" spans="1:19" x14ac:dyDescent="0.35">
      <c r="A4476">
        <v>7956</v>
      </c>
      <c r="B4476" t="s">
        <v>6441</v>
      </c>
      <c r="C4476">
        <v>1</v>
      </c>
      <c r="D4476" t="s">
        <v>1961</v>
      </c>
      <c r="E4476" t="s">
        <v>16319</v>
      </c>
      <c r="F4476" t="s">
        <v>2043</v>
      </c>
      <c r="G4476" t="s">
        <v>1008</v>
      </c>
      <c r="H4476" t="s">
        <v>175</v>
      </c>
      <c r="I4476" t="s">
        <v>23</v>
      </c>
      <c r="J4476" t="s">
        <v>22</v>
      </c>
      <c r="K4476" t="s">
        <v>23</v>
      </c>
      <c r="L4476" t="s">
        <v>23</v>
      </c>
      <c r="M4476">
        <v>1</v>
      </c>
      <c r="N4476">
        <v>235</v>
      </c>
      <c r="O4476">
        <v>450</v>
      </c>
      <c r="P4476">
        <v>4.2</v>
      </c>
      <c r="Q4476" t="s">
        <v>20431</v>
      </c>
      <c r="R4476" s="1">
        <f t="shared" si="69"/>
        <v>41837</v>
      </c>
      <c r="S4476"/>
    </row>
    <row r="4477" spans="1:19" x14ac:dyDescent="0.35">
      <c r="A4477">
        <v>302793</v>
      </c>
      <c r="B4477" t="s">
        <v>1637</v>
      </c>
      <c r="C4477">
        <v>1</v>
      </c>
      <c r="D4477" t="s">
        <v>718</v>
      </c>
      <c r="E4477" t="s">
        <v>15728</v>
      </c>
      <c r="F4477" t="s">
        <v>1177</v>
      </c>
      <c r="G4477" t="s">
        <v>1022</v>
      </c>
      <c r="H4477" t="s">
        <v>175</v>
      </c>
      <c r="I4477" t="s">
        <v>23</v>
      </c>
      <c r="J4477" t="s">
        <v>23</v>
      </c>
      <c r="K4477" t="s">
        <v>23</v>
      </c>
      <c r="L4477" t="s">
        <v>23</v>
      </c>
      <c r="M4477">
        <v>1</v>
      </c>
      <c r="N4477">
        <v>9</v>
      </c>
      <c r="O4477">
        <v>100</v>
      </c>
      <c r="P4477">
        <v>2.8</v>
      </c>
      <c r="Q4477" t="s">
        <v>21864</v>
      </c>
      <c r="R4477" s="1">
        <f t="shared" si="69"/>
        <v>41836</v>
      </c>
      <c r="S4477"/>
    </row>
    <row r="4478" spans="1:19" x14ac:dyDescent="0.35">
      <c r="A4478">
        <v>18466740</v>
      </c>
      <c r="B4478" t="s">
        <v>15788</v>
      </c>
      <c r="C4478">
        <v>1</v>
      </c>
      <c r="D4478" t="s">
        <v>718</v>
      </c>
      <c r="E4478" t="s">
        <v>15789</v>
      </c>
      <c r="F4478" t="s">
        <v>1293</v>
      </c>
      <c r="G4478" t="s">
        <v>15790</v>
      </c>
      <c r="H4478" t="s">
        <v>175</v>
      </c>
      <c r="I4478" t="s">
        <v>22</v>
      </c>
      <c r="J4478" t="s">
        <v>23</v>
      </c>
      <c r="K4478" t="s">
        <v>23</v>
      </c>
      <c r="L4478" t="s">
        <v>23</v>
      </c>
      <c r="M4478">
        <v>3</v>
      </c>
      <c r="N4478">
        <v>2</v>
      </c>
      <c r="O4478">
        <v>1000</v>
      </c>
      <c r="P4478">
        <v>1</v>
      </c>
      <c r="Q4478" t="s">
        <v>20776</v>
      </c>
      <c r="R4478" s="1">
        <f t="shared" si="69"/>
        <v>41835</v>
      </c>
      <c r="S4478"/>
    </row>
    <row r="4479" spans="1:19" x14ac:dyDescent="0.35">
      <c r="A4479">
        <v>18232113</v>
      </c>
      <c r="B4479" t="s">
        <v>15464</v>
      </c>
      <c r="C4479">
        <v>1</v>
      </c>
      <c r="D4479" t="s">
        <v>718</v>
      </c>
      <c r="E4479" t="s">
        <v>15973</v>
      </c>
      <c r="F4479" t="s">
        <v>1552</v>
      </c>
      <c r="G4479" t="s">
        <v>183</v>
      </c>
      <c r="H4479" t="s">
        <v>175</v>
      </c>
      <c r="I4479" t="s">
        <v>23</v>
      </c>
      <c r="J4479" t="s">
        <v>22</v>
      </c>
      <c r="K4479" t="s">
        <v>23</v>
      </c>
      <c r="L4479" t="s">
        <v>23</v>
      </c>
      <c r="M4479">
        <v>1</v>
      </c>
      <c r="N4479">
        <v>27</v>
      </c>
      <c r="O4479">
        <v>400</v>
      </c>
      <c r="P4479">
        <v>3.4</v>
      </c>
      <c r="Q4479" t="s">
        <v>20776</v>
      </c>
      <c r="R4479" s="1">
        <f t="shared" si="69"/>
        <v>41835</v>
      </c>
      <c r="S4479"/>
    </row>
    <row r="4480" spans="1:19" x14ac:dyDescent="0.35">
      <c r="A4480">
        <v>2200034</v>
      </c>
      <c r="B4480" t="s">
        <v>15130</v>
      </c>
      <c r="C4480">
        <v>1</v>
      </c>
      <c r="D4480" t="s">
        <v>180</v>
      </c>
      <c r="E4480" t="s">
        <v>15131</v>
      </c>
      <c r="F4480" t="s">
        <v>12117</v>
      </c>
      <c r="G4480" t="s">
        <v>183</v>
      </c>
      <c r="H4480" t="s">
        <v>175</v>
      </c>
      <c r="I4480" t="s">
        <v>23</v>
      </c>
      <c r="J4480" t="s">
        <v>23</v>
      </c>
      <c r="K4480" t="s">
        <v>23</v>
      </c>
      <c r="L4480" t="s">
        <v>23</v>
      </c>
      <c r="M4480">
        <v>3</v>
      </c>
      <c r="N4480">
        <v>96</v>
      </c>
      <c r="O4480">
        <v>1000</v>
      </c>
      <c r="P4480">
        <v>3.5</v>
      </c>
      <c r="Q4480" t="s">
        <v>20776</v>
      </c>
      <c r="R4480" s="1">
        <f t="shared" si="69"/>
        <v>41835</v>
      </c>
      <c r="S4480"/>
    </row>
    <row r="4481" spans="1:19" x14ac:dyDescent="0.35">
      <c r="A4481">
        <v>17500767</v>
      </c>
      <c r="B4481" t="s">
        <v>15040</v>
      </c>
      <c r="C4481">
        <v>216</v>
      </c>
      <c r="D4481" t="s">
        <v>2428</v>
      </c>
      <c r="E4481" t="s">
        <v>15041</v>
      </c>
      <c r="F4481" t="s">
        <v>2428</v>
      </c>
      <c r="G4481" t="s">
        <v>48</v>
      </c>
      <c r="H4481" t="s">
        <v>62</v>
      </c>
      <c r="I4481" t="s">
        <v>23</v>
      </c>
      <c r="J4481" t="s">
        <v>23</v>
      </c>
      <c r="K4481" t="s">
        <v>23</v>
      </c>
      <c r="L4481" t="s">
        <v>23</v>
      </c>
      <c r="M4481">
        <v>2</v>
      </c>
      <c r="N4481">
        <v>467</v>
      </c>
      <c r="O4481">
        <v>25</v>
      </c>
      <c r="P4481">
        <v>4.5999999999999996</v>
      </c>
      <c r="Q4481" t="s">
        <v>20776</v>
      </c>
      <c r="R4481" s="1">
        <f t="shared" si="69"/>
        <v>41835</v>
      </c>
      <c r="S4481"/>
    </row>
    <row r="4482" spans="1:19" x14ac:dyDescent="0.35">
      <c r="A4482">
        <v>18382113</v>
      </c>
      <c r="B4482" t="s">
        <v>15887</v>
      </c>
      <c r="C4482">
        <v>1</v>
      </c>
      <c r="D4482" t="s">
        <v>718</v>
      </c>
      <c r="E4482" t="s">
        <v>15888</v>
      </c>
      <c r="F4482" t="s">
        <v>1412</v>
      </c>
      <c r="G4482" t="s">
        <v>191</v>
      </c>
      <c r="H4482" t="s">
        <v>175</v>
      </c>
      <c r="I4482" t="s">
        <v>23</v>
      </c>
      <c r="J4482" t="s">
        <v>23</v>
      </c>
      <c r="K4482" t="s">
        <v>23</v>
      </c>
      <c r="L4482" t="s">
        <v>23</v>
      </c>
      <c r="M4482">
        <v>2</v>
      </c>
      <c r="N4482">
        <v>4</v>
      </c>
      <c r="O4482">
        <v>500</v>
      </c>
      <c r="P4482">
        <v>3</v>
      </c>
      <c r="Q4482" t="s">
        <v>21281</v>
      </c>
      <c r="R4482" s="1">
        <f t="shared" ref="R4482:R4545" si="70">DATE(LEFT(Q4482, 4), MID(Q4482, FIND("_", Q4482) + 1, FIND("_", Q4482, FIND("_", Q4482) + 1) - FIND("_", Q4482) - 1), RIGHT(Q4482, LEN(Q4482) - FIND("_", Q4482, FIND("_", Q4482) + 1)))</f>
        <v>41834</v>
      </c>
      <c r="S4482"/>
    </row>
    <row r="4483" spans="1:19" x14ac:dyDescent="0.35">
      <c r="A4483">
        <v>309015</v>
      </c>
      <c r="B4483" t="s">
        <v>15214</v>
      </c>
      <c r="C4483">
        <v>1</v>
      </c>
      <c r="D4483" t="s">
        <v>324</v>
      </c>
      <c r="E4483" t="s">
        <v>15215</v>
      </c>
      <c r="F4483" t="s">
        <v>334</v>
      </c>
      <c r="G4483" t="s">
        <v>15216</v>
      </c>
      <c r="H4483" t="s">
        <v>175</v>
      </c>
      <c r="I4483" t="s">
        <v>22</v>
      </c>
      <c r="J4483" t="s">
        <v>23</v>
      </c>
      <c r="K4483" t="s">
        <v>23</v>
      </c>
      <c r="L4483" t="s">
        <v>23</v>
      </c>
      <c r="M4483">
        <v>3</v>
      </c>
      <c r="N4483">
        <v>248</v>
      </c>
      <c r="O4483">
        <v>1300</v>
      </c>
      <c r="P4483">
        <v>4.2</v>
      </c>
      <c r="Q4483" t="s">
        <v>21281</v>
      </c>
      <c r="R4483" s="1">
        <f t="shared" si="70"/>
        <v>41834</v>
      </c>
      <c r="S4483"/>
    </row>
    <row r="4484" spans="1:19" x14ac:dyDescent="0.35">
      <c r="A4484">
        <v>18232121</v>
      </c>
      <c r="B4484" t="s">
        <v>16272</v>
      </c>
      <c r="C4484">
        <v>1</v>
      </c>
      <c r="D4484" t="s">
        <v>1961</v>
      </c>
      <c r="E4484" t="s">
        <v>16273</v>
      </c>
      <c r="F4484" t="s">
        <v>1987</v>
      </c>
      <c r="G4484" t="s">
        <v>331</v>
      </c>
      <c r="H4484" t="s">
        <v>175</v>
      </c>
      <c r="I4484" t="s">
        <v>23</v>
      </c>
      <c r="J4484" t="s">
        <v>22</v>
      </c>
      <c r="K4484" t="s">
        <v>23</v>
      </c>
      <c r="L4484" t="s">
        <v>23</v>
      </c>
      <c r="M4484">
        <v>2</v>
      </c>
      <c r="N4484">
        <v>25</v>
      </c>
      <c r="O4484">
        <v>600</v>
      </c>
      <c r="P4484">
        <v>2.7</v>
      </c>
      <c r="Q4484" t="s">
        <v>21281</v>
      </c>
      <c r="R4484" s="1">
        <f t="shared" si="70"/>
        <v>41834</v>
      </c>
      <c r="S4484"/>
    </row>
    <row r="4485" spans="1:19" x14ac:dyDescent="0.35">
      <c r="A4485">
        <v>18272377</v>
      </c>
      <c r="B4485" t="s">
        <v>11548</v>
      </c>
      <c r="C4485">
        <v>1</v>
      </c>
      <c r="D4485" t="s">
        <v>1961</v>
      </c>
      <c r="E4485" t="s">
        <v>16315</v>
      </c>
      <c r="F4485" t="s">
        <v>2043</v>
      </c>
      <c r="G4485" t="s">
        <v>16316</v>
      </c>
      <c r="H4485" t="s">
        <v>175</v>
      </c>
      <c r="I4485" t="s">
        <v>23</v>
      </c>
      <c r="J4485" t="s">
        <v>23</v>
      </c>
      <c r="K4485" t="s">
        <v>23</v>
      </c>
      <c r="L4485" t="s">
        <v>23</v>
      </c>
      <c r="M4485">
        <v>2</v>
      </c>
      <c r="N4485">
        <v>204</v>
      </c>
      <c r="O4485">
        <v>600</v>
      </c>
      <c r="P4485">
        <v>3.9</v>
      </c>
      <c r="Q4485" t="s">
        <v>21281</v>
      </c>
      <c r="R4485" s="1">
        <f t="shared" si="70"/>
        <v>41834</v>
      </c>
      <c r="S4485"/>
    </row>
    <row r="4486" spans="1:19" x14ac:dyDescent="0.35">
      <c r="A4486">
        <v>306978</v>
      </c>
      <c r="B4486" t="s">
        <v>1405</v>
      </c>
      <c r="C4486">
        <v>1</v>
      </c>
      <c r="D4486" t="s">
        <v>718</v>
      </c>
      <c r="E4486" t="s">
        <v>15592</v>
      </c>
      <c r="F4486" t="s">
        <v>981</v>
      </c>
      <c r="G4486" t="s">
        <v>1008</v>
      </c>
      <c r="H4486" t="s">
        <v>175</v>
      </c>
      <c r="I4486" t="s">
        <v>23</v>
      </c>
      <c r="J4486" t="s">
        <v>22</v>
      </c>
      <c r="K4486" t="s">
        <v>23</v>
      </c>
      <c r="L4486" t="s">
        <v>23</v>
      </c>
      <c r="M4486">
        <v>1</v>
      </c>
      <c r="N4486">
        <v>28</v>
      </c>
      <c r="O4486">
        <v>300</v>
      </c>
      <c r="P4486">
        <v>3.3</v>
      </c>
      <c r="Q4486" t="s">
        <v>21368</v>
      </c>
      <c r="R4486" s="1">
        <f t="shared" si="70"/>
        <v>41833</v>
      </c>
      <c r="S4486"/>
    </row>
    <row r="4487" spans="1:19" x14ac:dyDescent="0.35">
      <c r="A4487">
        <v>18377903</v>
      </c>
      <c r="B4487" t="s">
        <v>13072</v>
      </c>
      <c r="C4487">
        <v>1</v>
      </c>
      <c r="D4487" t="s">
        <v>718</v>
      </c>
      <c r="E4487" t="s">
        <v>15795</v>
      </c>
      <c r="F4487" t="s">
        <v>1304</v>
      </c>
      <c r="G4487" t="s">
        <v>174</v>
      </c>
      <c r="H4487" t="s">
        <v>175</v>
      </c>
      <c r="I4487" t="s">
        <v>23</v>
      </c>
      <c r="J4487" t="s">
        <v>22</v>
      </c>
      <c r="K4487" t="s">
        <v>23</v>
      </c>
      <c r="L4487" t="s">
        <v>23</v>
      </c>
      <c r="M4487">
        <v>1</v>
      </c>
      <c r="N4487">
        <v>4</v>
      </c>
      <c r="O4487">
        <v>250</v>
      </c>
      <c r="P4487">
        <v>3.2</v>
      </c>
      <c r="Q4487" t="s">
        <v>21756</v>
      </c>
      <c r="R4487" s="1">
        <f t="shared" si="70"/>
        <v>41832</v>
      </c>
      <c r="S4487"/>
    </row>
    <row r="4488" spans="1:19" x14ac:dyDescent="0.35">
      <c r="A4488">
        <v>18219552</v>
      </c>
      <c r="B4488" t="s">
        <v>16331</v>
      </c>
      <c r="C4488">
        <v>1</v>
      </c>
      <c r="D4488" t="s">
        <v>1961</v>
      </c>
      <c r="E4488" t="s">
        <v>3921</v>
      </c>
      <c r="F4488" t="s">
        <v>486</v>
      </c>
      <c r="G4488" t="s">
        <v>520</v>
      </c>
      <c r="H4488" t="s">
        <v>175</v>
      </c>
      <c r="I4488" t="s">
        <v>23</v>
      </c>
      <c r="J4488" t="s">
        <v>22</v>
      </c>
      <c r="K4488" t="s">
        <v>23</v>
      </c>
      <c r="L4488" t="s">
        <v>23</v>
      </c>
      <c r="M4488">
        <v>2</v>
      </c>
      <c r="N4488">
        <v>144</v>
      </c>
      <c r="O4488">
        <v>500</v>
      </c>
      <c r="P4488">
        <v>3.5</v>
      </c>
      <c r="Q4488" t="s">
        <v>21756</v>
      </c>
      <c r="R4488" s="1">
        <f t="shared" si="70"/>
        <v>41832</v>
      </c>
      <c r="S4488"/>
    </row>
    <row r="4489" spans="1:19" x14ac:dyDescent="0.35">
      <c r="A4489">
        <v>6401789</v>
      </c>
      <c r="B4489" t="s">
        <v>16476</v>
      </c>
      <c r="C4489">
        <v>189</v>
      </c>
      <c r="D4489" t="s">
        <v>4096</v>
      </c>
      <c r="E4489" t="s">
        <v>16477</v>
      </c>
      <c r="F4489" t="s">
        <v>16478</v>
      </c>
      <c r="G4489" t="s">
        <v>16479</v>
      </c>
      <c r="H4489" t="s">
        <v>2308</v>
      </c>
      <c r="I4489" t="s">
        <v>23</v>
      </c>
      <c r="J4489" t="s">
        <v>23</v>
      </c>
      <c r="K4489" t="s">
        <v>23</v>
      </c>
      <c r="L4489" t="s">
        <v>23</v>
      </c>
      <c r="M4489">
        <v>4</v>
      </c>
      <c r="N4489">
        <v>374</v>
      </c>
      <c r="O4489">
        <v>320</v>
      </c>
      <c r="P4489">
        <v>4.0999999999999996</v>
      </c>
      <c r="Q4489" t="s">
        <v>20186</v>
      </c>
      <c r="R4489" s="1">
        <f t="shared" si="70"/>
        <v>41831</v>
      </c>
      <c r="S4489"/>
    </row>
    <row r="4490" spans="1:19" x14ac:dyDescent="0.35">
      <c r="A4490">
        <v>309429</v>
      </c>
      <c r="B4490" t="s">
        <v>3687</v>
      </c>
      <c r="C4490">
        <v>1</v>
      </c>
      <c r="D4490" t="s">
        <v>718</v>
      </c>
      <c r="E4490" t="s">
        <v>16084</v>
      </c>
      <c r="F4490" t="s">
        <v>1671</v>
      </c>
      <c r="G4490" t="s">
        <v>3689</v>
      </c>
      <c r="H4490" t="s">
        <v>175</v>
      </c>
      <c r="I4490" t="s">
        <v>23</v>
      </c>
      <c r="J4490" t="s">
        <v>22</v>
      </c>
      <c r="K4490" t="s">
        <v>23</v>
      </c>
      <c r="L4490" t="s">
        <v>23</v>
      </c>
      <c r="M4490">
        <v>1</v>
      </c>
      <c r="N4490">
        <v>59</v>
      </c>
      <c r="O4490">
        <v>150</v>
      </c>
      <c r="P4490">
        <v>3.4</v>
      </c>
      <c r="Q4490" t="s">
        <v>20186</v>
      </c>
      <c r="R4490" s="1">
        <f t="shared" si="70"/>
        <v>41831</v>
      </c>
      <c r="S4490"/>
    </row>
    <row r="4491" spans="1:19" x14ac:dyDescent="0.35">
      <c r="A4491">
        <v>2200044</v>
      </c>
      <c r="B4491" t="s">
        <v>15129</v>
      </c>
      <c r="C4491">
        <v>1</v>
      </c>
      <c r="D4491" t="s">
        <v>180</v>
      </c>
      <c r="E4491" t="s">
        <v>13555</v>
      </c>
      <c r="F4491" t="s">
        <v>186</v>
      </c>
      <c r="G4491" t="s">
        <v>566</v>
      </c>
      <c r="H4491" t="s">
        <v>175</v>
      </c>
      <c r="I4491" t="s">
        <v>23</v>
      </c>
      <c r="J4491" t="s">
        <v>23</v>
      </c>
      <c r="K4491" t="s">
        <v>23</v>
      </c>
      <c r="L4491" t="s">
        <v>23</v>
      </c>
      <c r="M4491">
        <v>2</v>
      </c>
      <c r="N4491">
        <v>461</v>
      </c>
      <c r="O4491">
        <v>500</v>
      </c>
      <c r="P4491">
        <v>3.5</v>
      </c>
      <c r="Q4491" t="s">
        <v>20186</v>
      </c>
      <c r="R4491" s="1">
        <f t="shared" si="70"/>
        <v>41831</v>
      </c>
      <c r="S4491"/>
    </row>
    <row r="4492" spans="1:19" x14ac:dyDescent="0.35">
      <c r="A4492">
        <v>1401548</v>
      </c>
      <c r="B4492" t="s">
        <v>15399</v>
      </c>
      <c r="C4492">
        <v>1</v>
      </c>
      <c r="D4492" t="s">
        <v>625</v>
      </c>
      <c r="E4492" t="s">
        <v>15400</v>
      </c>
      <c r="F4492" t="s">
        <v>6297</v>
      </c>
      <c r="G4492" t="s">
        <v>331</v>
      </c>
      <c r="H4492" t="s">
        <v>175</v>
      </c>
      <c r="I4492" t="s">
        <v>23</v>
      </c>
      <c r="J4492" t="s">
        <v>23</v>
      </c>
      <c r="K4492" t="s">
        <v>23</v>
      </c>
      <c r="L4492" t="s">
        <v>23</v>
      </c>
      <c r="M4492">
        <v>3</v>
      </c>
      <c r="N4492">
        <v>404</v>
      </c>
      <c r="O4492">
        <v>1200</v>
      </c>
      <c r="P4492">
        <v>4</v>
      </c>
      <c r="Q4492" t="s">
        <v>20186</v>
      </c>
      <c r="R4492" s="1">
        <f t="shared" si="70"/>
        <v>41831</v>
      </c>
      <c r="S4492"/>
    </row>
    <row r="4493" spans="1:19" x14ac:dyDescent="0.35">
      <c r="A4493">
        <v>4404</v>
      </c>
      <c r="B4493" t="s">
        <v>16196</v>
      </c>
      <c r="C4493">
        <v>1</v>
      </c>
      <c r="D4493" t="s">
        <v>718</v>
      </c>
      <c r="E4493" t="s">
        <v>8574</v>
      </c>
      <c r="F4493" t="s">
        <v>8575</v>
      </c>
      <c r="G4493" t="s">
        <v>16197</v>
      </c>
      <c r="H4493" t="s">
        <v>175</v>
      </c>
      <c r="I4493" t="s">
        <v>23</v>
      </c>
      <c r="J4493" t="s">
        <v>23</v>
      </c>
      <c r="K4493" t="s">
        <v>23</v>
      </c>
      <c r="L4493" t="s">
        <v>23</v>
      </c>
      <c r="M4493">
        <v>4</v>
      </c>
      <c r="N4493">
        <v>821</v>
      </c>
      <c r="O4493">
        <v>2500</v>
      </c>
      <c r="P4493">
        <v>3.9</v>
      </c>
      <c r="Q4493" t="s">
        <v>20186</v>
      </c>
      <c r="R4493" s="1">
        <f t="shared" si="70"/>
        <v>41831</v>
      </c>
      <c r="S4493"/>
    </row>
    <row r="4494" spans="1:19" x14ac:dyDescent="0.35">
      <c r="A4494">
        <v>17342625</v>
      </c>
      <c r="B4494" t="s">
        <v>15028</v>
      </c>
      <c r="C4494">
        <v>216</v>
      </c>
      <c r="D4494" t="s">
        <v>90</v>
      </c>
      <c r="E4494" t="s">
        <v>15029</v>
      </c>
      <c r="F4494" t="s">
        <v>90</v>
      </c>
      <c r="G4494" t="s">
        <v>131</v>
      </c>
      <c r="H4494" t="s">
        <v>62</v>
      </c>
      <c r="I4494" t="s">
        <v>23</v>
      </c>
      <c r="J4494" t="s">
        <v>23</v>
      </c>
      <c r="K4494" t="s">
        <v>23</v>
      </c>
      <c r="L4494" t="s">
        <v>23</v>
      </c>
      <c r="M4494">
        <v>3</v>
      </c>
      <c r="N4494">
        <v>159</v>
      </c>
      <c r="O4494">
        <v>40</v>
      </c>
      <c r="P4494">
        <v>3.6</v>
      </c>
      <c r="Q4494" t="s">
        <v>20186</v>
      </c>
      <c r="R4494" s="1">
        <f t="shared" si="70"/>
        <v>41831</v>
      </c>
      <c r="S4494"/>
    </row>
    <row r="4495" spans="1:19" x14ac:dyDescent="0.35">
      <c r="A4495">
        <v>311379</v>
      </c>
      <c r="B4495" t="s">
        <v>15976</v>
      </c>
      <c r="C4495">
        <v>1</v>
      </c>
      <c r="D4495" t="s">
        <v>718</v>
      </c>
      <c r="E4495" t="s">
        <v>15977</v>
      </c>
      <c r="F4495" t="s">
        <v>1552</v>
      </c>
      <c r="G4495" t="s">
        <v>178</v>
      </c>
      <c r="H4495" t="s">
        <v>175</v>
      </c>
      <c r="I4495" t="s">
        <v>23</v>
      </c>
      <c r="J4495" t="s">
        <v>22</v>
      </c>
      <c r="K4495" t="s">
        <v>23</v>
      </c>
      <c r="L4495" t="s">
        <v>23</v>
      </c>
      <c r="M4495">
        <v>2</v>
      </c>
      <c r="N4495">
        <v>105</v>
      </c>
      <c r="O4495">
        <v>550</v>
      </c>
      <c r="P4495">
        <v>3.8</v>
      </c>
      <c r="Q4495" t="s">
        <v>20379</v>
      </c>
      <c r="R4495" s="1">
        <f t="shared" si="70"/>
        <v>41830</v>
      </c>
      <c r="S4495"/>
    </row>
    <row r="4496" spans="1:19" x14ac:dyDescent="0.35">
      <c r="A4496">
        <v>312935</v>
      </c>
      <c r="B4496" t="s">
        <v>16372</v>
      </c>
      <c r="C4496">
        <v>1</v>
      </c>
      <c r="D4496" t="s">
        <v>1961</v>
      </c>
      <c r="E4496" t="s">
        <v>16373</v>
      </c>
      <c r="F4496" t="s">
        <v>3976</v>
      </c>
      <c r="G4496" t="s">
        <v>261</v>
      </c>
      <c r="H4496" t="s">
        <v>175</v>
      </c>
      <c r="I4496" t="s">
        <v>23</v>
      </c>
      <c r="J4496" t="s">
        <v>23</v>
      </c>
      <c r="K4496" t="s">
        <v>23</v>
      </c>
      <c r="L4496" t="s">
        <v>23</v>
      </c>
      <c r="M4496">
        <v>2</v>
      </c>
      <c r="N4496">
        <v>1</v>
      </c>
      <c r="O4496">
        <v>700</v>
      </c>
      <c r="P4496">
        <v>1</v>
      </c>
      <c r="Q4496" t="s">
        <v>22170</v>
      </c>
      <c r="R4496" s="1">
        <f t="shared" si="70"/>
        <v>41821</v>
      </c>
      <c r="S4496"/>
    </row>
    <row r="4497" spans="1:19" x14ac:dyDescent="0.35">
      <c r="A4497">
        <v>18433879</v>
      </c>
      <c r="B4497" t="s">
        <v>240</v>
      </c>
      <c r="C4497">
        <v>1</v>
      </c>
      <c r="D4497" t="s">
        <v>232</v>
      </c>
      <c r="E4497" t="s">
        <v>15181</v>
      </c>
      <c r="F4497" t="s">
        <v>288</v>
      </c>
      <c r="G4497" t="s">
        <v>243</v>
      </c>
      <c r="H4497" t="s">
        <v>175</v>
      </c>
      <c r="I4497" t="s">
        <v>23</v>
      </c>
      <c r="J4497" t="s">
        <v>23</v>
      </c>
      <c r="K4497" t="s">
        <v>23</v>
      </c>
      <c r="L4497" t="s">
        <v>23</v>
      </c>
      <c r="M4497">
        <v>1</v>
      </c>
      <c r="N4497">
        <v>0</v>
      </c>
      <c r="O4497">
        <v>300</v>
      </c>
      <c r="P4497">
        <v>1</v>
      </c>
      <c r="Q4497" t="s">
        <v>22170</v>
      </c>
      <c r="R4497" s="1">
        <f t="shared" si="70"/>
        <v>41821</v>
      </c>
      <c r="S4497"/>
    </row>
    <row r="4498" spans="1:19" x14ac:dyDescent="0.35">
      <c r="A4498">
        <v>18458306</v>
      </c>
      <c r="B4498" t="s">
        <v>14508</v>
      </c>
      <c r="C4498">
        <v>1</v>
      </c>
      <c r="D4498" t="s">
        <v>718</v>
      </c>
      <c r="E4498" t="s">
        <v>14509</v>
      </c>
      <c r="F4498" t="s">
        <v>1680</v>
      </c>
      <c r="G4498" t="s">
        <v>7356</v>
      </c>
      <c r="H4498" t="s">
        <v>175</v>
      </c>
      <c r="I4498" t="s">
        <v>23</v>
      </c>
      <c r="J4498" t="s">
        <v>22</v>
      </c>
      <c r="K4498" t="s">
        <v>23</v>
      </c>
      <c r="L4498" t="s">
        <v>23</v>
      </c>
      <c r="M4498">
        <v>3</v>
      </c>
      <c r="N4498">
        <v>21</v>
      </c>
      <c r="O4498">
        <v>1000</v>
      </c>
      <c r="P4498">
        <v>3.9</v>
      </c>
      <c r="Q4498" t="s">
        <v>20745</v>
      </c>
      <c r="R4498" s="1">
        <f t="shared" si="70"/>
        <v>41799</v>
      </c>
      <c r="S4498"/>
    </row>
    <row r="4499" spans="1:19" x14ac:dyDescent="0.35">
      <c r="A4499">
        <v>5598</v>
      </c>
      <c r="B4499" t="s">
        <v>968</v>
      </c>
      <c r="C4499">
        <v>1</v>
      </c>
      <c r="D4499" t="s">
        <v>1961</v>
      </c>
      <c r="E4499" t="s">
        <v>14823</v>
      </c>
      <c r="F4499" t="s">
        <v>2173</v>
      </c>
      <c r="G4499" t="s">
        <v>243</v>
      </c>
      <c r="H4499" t="s">
        <v>175</v>
      </c>
      <c r="I4499" t="s">
        <v>23</v>
      </c>
      <c r="J4499" t="s">
        <v>23</v>
      </c>
      <c r="K4499" t="s">
        <v>23</v>
      </c>
      <c r="L4499" t="s">
        <v>23</v>
      </c>
      <c r="M4499">
        <v>1</v>
      </c>
      <c r="N4499">
        <v>34</v>
      </c>
      <c r="O4499">
        <v>450</v>
      </c>
      <c r="P4499">
        <v>2.7</v>
      </c>
      <c r="Q4499" t="s">
        <v>20745</v>
      </c>
      <c r="R4499" s="1">
        <f t="shared" si="70"/>
        <v>41799</v>
      </c>
      <c r="S4499"/>
    </row>
    <row r="4500" spans="1:19" x14ac:dyDescent="0.35">
      <c r="A4500">
        <v>18238278</v>
      </c>
      <c r="B4500" t="s">
        <v>13980</v>
      </c>
      <c r="C4500">
        <v>1</v>
      </c>
      <c r="D4500" t="s">
        <v>718</v>
      </c>
      <c r="E4500" t="s">
        <v>13981</v>
      </c>
      <c r="F4500" t="s">
        <v>845</v>
      </c>
      <c r="G4500" t="s">
        <v>13982</v>
      </c>
      <c r="H4500" t="s">
        <v>175</v>
      </c>
      <c r="I4500" t="s">
        <v>22</v>
      </c>
      <c r="J4500" t="s">
        <v>23</v>
      </c>
      <c r="K4500" t="s">
        <v>23</v>
      </c>
      <c r="L4500" t="s">
        <v>23</v>
      </c>
      <c r="M4500">
        <v>3</v>
      </c>
      <c r="N4500">
        <v>1801</v>
      </c>
      <c r="O4500">
        <v>1600</v>
      </c>
      <c r="P4500">
        <v>3.7</v>
      </c>
      <c r="Q4500" t="s">
        <v>20709</v>
      </c>
      <c r="R4500" s="1">
        <f t="shared" si="70"/>
        <v>41798</v>
      </c>
      <c r="S4500"/>
    </row>
    <row r="4501" spans="1:19" x14ac:dyDescent="0.35">
      <c r="A4501">
        <v>311711</v>
      </c>
      <c r="B4501" t="s">
        <v>6782</v>
      </c>
      <c r="C4501">
        <v>1</v>
      </c>
      <c r="D4501" t="s">
        <v>718</v>
      </c>
      <c r="E4501" t="s">
        <v>14501</v>
      </c>
      <c r="F4501" t="s">
        <v>1671</v>
      </c>
      <c r="G4501" t="s">
        <v>174</v>
      </c>
      <c r="H4501" t="s">
        <v>175</v>
      </c>
      <c r="I4501" t="s">
        <v>23</v>
      </c>
      <c r="J4501" t="s">
        <v>23</v>
      </c>
      <c r="K4501" t="s">
        <v>23</v>
      </c>
      <c r="L4501" t="s">
        <v>23</v>
      </c>
      <c r="M4501">
        <v>1</v>
      </c>
      <c r="N4501">
        <v>34</v>
      </c>
      <c r="O4501">
        <v>400</v>
      </c>
      <c r="P4501">
        <v>3.3</v>
      </c>
      <c r="Q4501" t="s">
        <v>20709</v>
      </c>
      <c r="R4501" s="1">
        <f t="shared" si="70"/>
        <v>41798</v>
      </c>
      <c r="S4501"/>
    </row>
    <row r="4502" spans="1:19" x14ac:dyDescent="0.35">
      <c r="A4502">
        <v>18281967</v>
      </c>
      <c r="B4502" t="s">
        <v>13938</v>
      </c>
      <c r="C4502">
        <v>1</v>
      </c>
      <c r="D4502" t="s">
        <v>718</v>
      </c>
      <c r="E4502" t="s">
        <v>13939</v>
      </c>
      <c r="F4502" t="s">
        <v>4691</v>
      </c>
      <c r="G4502" t="s">
        <v>432</v>
      </c>
      <c r="H4502" t="s">
        <v>175</v>
      </c>
      <c r="I4502" t="s">
        <v>23</v>
      </c>
      <c r="J4502" t="s">
        <v>23</v>
      </c>
      <c r="K4502" t="s">
        <v>23</v>
      </c>
      <c r="L4502" t="s">
        <v>23</v>
      </c>
      <c r="M4502">
        <v>1</v>
      </c>
      <c r="N4502">
        <v>18</v>
      </c>
      <c r="O4502">
        <v>100</v>
      </c>
      <c r="P4502">
        <v>3.6</v>
      </c>
      <c r="Q4502" t="s">
        <v>20709</v>
      </c>
      <c r="R4502" s="1">
        <f t="shared" si="70"/>
        <v>41798</v>
      </c>
      <c r="S4502"/>
    </row>
    <row r="4503" spans="1:19" x14ac:dyDescent="0.35">
      <c r="A4503">
        <v>1851</v>
      </c>
      <c r="B4503" t="s">
        <v>13771</v>
      </c>
      <c r="C4503">
        <v>1</v>
      </c>
      <c r="D4503" t="s">
        <v>324</v>
      </c>
      <c r="E4503" t="s">
        <v>13772</v>
      </c>
      <c r="F4503" t="s">
        <v>486</v>
      </c>
      <c r="G4503" t="s">
        <v>13773</v>
      </c>
      <c r="H4503" t="s">
        <v>175</v>
      </c>
      <c r="I4503" t="s">
        <v>22</v>
      </c>
      <c r="J4503" t="s">
        <v>23</v>
      </c>
      <c r="K4503" t="s">
        <v>23</v>
      </c>
      <c r="L4503" t="s">
        <v>23</v>
      </c>
      <c r="M4503">
        <v>3</v>
      </c>
      <c r="N4503">
        <v>289</v>
      </c>
      <c r="O4503">
        <v>1500</v>
      </c>
      <c r="P4503">
        <v>3.6</v>
      </c>
      <c r="Q4503" t="s">
        <v>20709</v>
      </c>
      <c r="R4503" s="1">
        <f t="shared" si="70"/>
        <v>41798</v>
      </c>
      <c r="S4503"/>
    </row>
    <row r="4504" spans="1:19" x14ac:dyDescent="0.35">
      <c r="A4504">
        <v>5600961</v>
      </c>
      <c r="B4504" t="s">
        <v>2555</v>
      </c>
      <c r="C4504">
        <v>214</v>
      </c>
      <c r="D4504" t="s">
        <v>2515</v>
      </c>
      <c r="E4504" t="s">
        <v>13537</v>
      </c>
      <c r="F4504" t="s">
        <v>8984</v>
      </c>
      <c r="G4504" t="s">
        <v>610</v>
      </c>
      <c r="H4504" t="s">
        <v>157</v>
      </c>
      <c r="I4504" t="s">
        <v>23</v>
      </c>
      <c r="J4504" t="s">
        <v>23</v>
      </c>
      <c r="K4504" t="s">
        <v>23</v>
      </c>
      <c r="L4504" t="s">
        <v>23</v>
      </c>
      <c r="M4504">
        <v>3</v>
      </c>
      <c r="N4504">
        <v>154</v>
      </c>
      <c r="O4504">
        <v>80</v>
      </c>
      <c r="P4504">
        <v>2.4</v>
      </c>
      <c r="Q4504" t="s">
        <v>20709</v>
      </c>
      <c r="R4504" s="1">
        <f t="shared" si="70"/>
        <v>41798</v>
      </c>
      <c r="S4504"/>
    </row>
    <row r="4505" spans="1:19" x14ac:dyDescent="0.35">
      <c r="A4505">
        <v>6201336</v>
      </c>
      <c r="B4505" t="s">
        <v>14930</v>
      </c>
      <c r="C4505">
        <v>166</v>
      </c>
      <c r="D4505" t="s">
        <v>2299</v>
      </c>
      <c r="E4505" t="s">
        <v>14931</v>
      </c>
      <c r="F4505" t="s">
        <v>14932</v>
      </c>
      <c r="G4505" t="s">
        <v>2264</v>
      </c>
      <c r="H4505" t="s">
        <v>2303</v>
      </c>
      <c r="I4505" t="s">
        <v>23</v>
      </c>
      <c r="J4505" t="s">
        <v>23</v>
      </c>
      <c r="K4505" t="s">
        <v>23</v>
      </c>
      <c r="L4505" t="s">
        <v>23</v>
      </c>
      <c r="M4505">
        <v>3</v>
      </c>
      <c r="N4505">
        <v>115</v>
      </c>
      <c r="O4505">
        <v>110</v>
      </c>
      <c r="P4505">
        <v>3.6</v>
      </c>
      <c r="Q4505" t="s">
        <v>20709</v>
      </c>
      <c r="R4505" s="1">
        <f t="shared" si="70"/>
        <v>41798</v>
      </c>
      <c r="S4505"/>
    </row>
    <row r="4506" spans="1:19" x14ac:dyDescent="0.35">
      <c r="A4506">
        <v>18168168</v>
      </c>
      <c r="B4506" t="s">
        <v>2678</v>
      </c>
      <c r="C4506">
        <v>1</v>
      </c>
      <c r="D4506" t="s">
        <v>718</v>
      </c>
      <c r="E4506" t="s">
        <v>14052</v>
      </c>
      <c r="F4506" t="s">
        <v>1004</v>
      </c>
      <c r="G4506" t="s">
        <v>1455</v>
      </c>
      <c r="H4506" t="s">
        <v>175</v>
      </c>
      <c r="I4506" t="s">
        <v>22</v>
      </c>
      <c r="J4506" t="s">
        <v>22</v>
      </c>
      <c r="K4506" t="s">
        <v>23</v>
      </c>
      <c r="L4506" t="s">
        <v>23</v>
      </c>
      <c r="M4506">
        <v>3</v>
      </c>
      <c r="N4506">
        <v>75</v>
      </c>
      <c r="O4506">
        <v>1000</v>
      </c>
      <c r="P4506">
        <v>3.3</v>
      </c>
      <c r="Q4506" t="s">
        <v>20779</v>
      </c>
      <c r="R4506" s="1">
        <f t="shared" si="70"/>
        <v>41797</v>
      </c>
      <c r="S4506"/>
    </row>
    <row r="4507" spans="1:19" x14ac:dyDescent="0.35">
      <c r="A4507">
        <v>18489651</v>
      </c>
      <c r="B4507" t="s">
        <v>14421</v>
      </c>
      <c r="C4507">
        <v>1</v>
      </c>
      <c r="D4507" t="s">
        <v>718</v>
      </c>
      <c r="E4507" t="s">
        <v>14422</v>
      </c>
      <c r="F4507" t="s">
        <v>1519</v>
      </c>
      <c r="G4507" t="s">
        <v>331</v>
      </c>
      <c r="H4507" t="s">
        <v>175</v>
      </c>
      <c r="I4507" t="s">
        <v>23</v>
      </c>
      <c r="J4507" t="s">
        <v>23</v>
      </c>
      <c r="K4507" t="s">
        <v>23</v>
      </c>
      <c r="L4507" t="s">
        <v>23</v>
      </c>
      <c r="M4507">
        <v>2</v>
      </c>
      <c r="N4507">
        <v>1</v>
      </c>
      <c r="O4507">
        <v>500</v>
      </c>
      <c r="P4507">
        <v>1</v>
      </c>
      <c r="Q4507" t="s">
        <v>20779</v>
      </c>
      <c r="R4507" s="1">
        <f t="shared" si="70"/>
        <v>41797</v>
      </c>
      <c r="S4507"/>
    </row>
    <row r="4508" spans="1:19" x14ac:dyDescent="0.35">
      <c r="A4508">
        <v>306037</v>
      </c>
      <c r="B4508" t="s">
        <v>13728</v>
      </c>
      <c r="C4508">
        <v>1</v>
      </c>
      <c r="D4508" t="s">
        <v>324</v>
      </c>
      <c r="E4508" t="s">
        <v>13729</v>
      </c>
      <c r="F4508" t="s">
        <v>13729</v>
      </c>
      <c r="G4508" t="s">
        <v>2626</v>
      </c>
      <c r="H4508" t="s">
        <v>175</v>
      </c>
      <c r="I4508" t="s">
        <v>22</v>
      </c>
      <c r="J4508" t="s">
        <v>23</v>
      </c>
      <c r="K4508" t="s">
        <v>23</v>
      </c>
      <c r="L4508" t="s">
        <v>23</v>
      </c>
      <c r="M4508">
        <v>3</v>
      </c>
      <c r="N4508">
        <v>13</v>
      </c>
      <c r="O4508">
        <v>1500</v>
      </c>
      <c r="P4508">
        <v>3.2</v>
      </c>
      <c r="Q4508" t="s">
        <v>20779</v>
      </c>
      <c r="R4508" s="1">
        <f t="shared" si="70"/>
        <v>41797</v>
      </c>
      <c r="S4508"/>
    </row>
    <row r="4509" spans="1:19" x14ac:dyDescent="0.35">
      <c r="A4509">
        <v>18446889</v>
      </c>
      <c r="B4509" t="s">
        <v>13713</v>
      </c>
      <c r="C4509">
        <v>1</v>
      </c>
      <c r="D4509" t="s">
        <v>324</v>
      </c>
      <c r="E4509" t="s">
        <v>13714</v>
      </c>
      <c r="F4509" t="s">
        <v>417</v>
      </c>
      <c r="G4509" t="s">
        <v>340</v>
      </c>
      <c r="H4509" t="s">
        <v>175</v>
      </c>
      <c r="I4509" t="s">
        <v>23</v>
      </c>
      <c r="J4509" t="s">
        <v>23</v>
      </c>
      <c r="K4509" t="s">
        <v>23</v>
      </c>
      <c r="L4509" t="s">
        <v>23</v>
      </c>
      <c r="M4509">
        <v>1</v>
      </c>
      <c r="N4509">
        <v>5</v>
      </c>
      <c r="O4509">
        <v>350</v>
      </c>
      <c r="P4509">
        <v>3</v>
      </c>
      <c r="Q4509" t="s">
        <v>22032</v>
      </c>
      <c r="R4509" s="1">
        <f t="shared" si="70"/>
        <v>41796</v>
      </c>
      <c r="S4509"/>
    </row>
    <row r="4510" spans="1:19" x14ac:dyDescent="0.35">
      <c r="A4510">
        <v>304439</v>
      </c>
      <c r="B4510" t="s">
        <v>14800</v>
      </c>
      <c r="C4510">
        <v>1</v>
      </c>
      <c r="D4510" t="s">
        <v>1961</v>
      </c>
      <c r="E4510" t="s">
        <v>14801</v>
      </c>
      <c r="F4510" t="s">
        <v>2125</v>
      </c>
      <c r="G4510" t="s">
        <v>200</v>
      </c>
      <c r="H4510" t="s">
        <v>175</v>
      </c>
      <c r="I4510" t="s">
        <v>23</v>
      </c>
      <c r="J4510" t="s">
        <v>23</v>
      </c>
      <c r="K4510" t="s">
        <v>23</v>
      </c>
      <c r="L4510" t="s">
        <v>23</v>
      </c>
      <c r="M4510">
        <v>1</v>
      </c>
      <c r="N4510">
        <v>2</v>
      </c>
      <c r="O4510">
        <v>250</v>
      </c>
      <c r="P4510">
        <v>1</v>
      </c>
      <c r="Q4510" t="s">
        <v>22032</v>
      </c>
      <c r="R4510" s="1">
        <f t="shared" si="70"/>
        <v>41796</v>
      </c>
      <c r="S4510"/>
    </row>
    <row r="4511" spans="1:19" x14ac:dyDescent="0.35">
      <c r="A4511">
        <v>4000016</v>
      </c>
      <c r="B4511" t="s">
        <v>14827</v>
      </c>
      <c r="C4511">
        <v>1</v>
      </c>
      <c r="D4511" t="s">
        <v>2178</v>
      </c>
      <c r="E4511" t="s">
        <v>14828</v>
      </c>
      <c r="F4511" t="s">
        <v>2180</v>
      </c>
      <c r="G4511" t="s">
        <v>1743</v>
      </c>
      <c r="H4511" t="s">
        <v>175</v>
      </c>
      <c r="I4511" t="s">
        <v>23</v>
      </c>
      <c r="J4511" t="s">
        <v>23</v>
      </c>
      <c r="K4511" t="s">
        <v>23</v>
      </c>
      <c r="L4511" t="s">
        <v>23</v>
      </c>
      <c r="M4511">
        <v>1</v>
      </c>
      <c r="N4511">
        <v>111</v>
      </c>
      <c r="O4511">
        <v>300</v>
      </c>
      <c r="P4511">
        <v>3.4</v>
      </c>
      <c r="Q4511" t="s">
        <v>22032</v>
      </c>
      <c r="R4511" s="1">
        <f t="shared" si="70"/>
        <v>41796</v>
      </c>
      <c r="S4511"/>
    </row>
    <row r="4512" spans="1:19" x14ac:dyDescent="0.35">
      <c r="A4512">
        <v>17294623</v>
      </c>
      <c r="B4512" t="s">
        <v>10474</v>
      </c>
      <c r="C4512">
        <v>216</v>
      </c>
      <c r="D4512" t="s">
        <v>73</v>
      </c>
      <c r="E4512" t="s">
        <v>13448</v>
      </c>
      <c r="F4512" t="s">
        <v>73</v>
      </c>
      <c r="G4512" t="s">
        <v>13449</v>
      </c>
      <c r="H4512" t="s">
        <v>62</v>
      </c>
      <c r="I4512" t="s">
        <v>23</v>
      </c>
      <c r="J4512" t="s">
        <v>23</v>
      </c>
      <c r="K4512" t="s">
        <v>23</v>
      </c>
      <c r="L4512" t="s">
        <v>23</v>
      </c>
      <c r="M4512">
        <v>2</v>
      </c>
      <c r="N4512">
        <v>456</v>
      </c>
      <c r="O4512">
        <v>25</v>
      </c>
      <c r="P4512">
        <v>4</v>
      </c>
      <c r="Q4512" t="s">
        <v>22032</v>
      </c>
      <c r="R4512" s="1">
        <f t="shared" si="70"/>
        <v>41796</v>
      </c>
      <c r="S4512"/>
    </row>
    <row r="4513" spans="1:19" x14ac:dyDescent="0.35">
      <c r="A4513">
        <v>18294269</v>
      </c>
      <c r="B4513" t="s">
        <v>13986</v>
      </c>
      <c r="C4513">
        <v>1</v>
      </c>
      <c r="D4513" t="s">
        <v>718</v>
      </c>
      <c r="E4513" t="s">
        <v>13987</v>
      </c>
      <c r="F4513" t="s">
        <v>845</v>
      </c>
      <c r="G4513" t="s">
        <v>13988</v>
      </c>
      <c r="H4513" t="s">
        <v>175</v>
      </c>
      <c r="I4513" t="s">
        <v>22</v>
      </c>
      <c r="J4513" t="s">
        <v>23</v>
      </c>
      <c r="K4513" t="s">
        <v>23</v>
      </c>
      <c r="L4513" t="s">
        <v>23</v>
      </c>
      <c r="M4513">
        <v>3</v>
      </c>
      <c r="N4513">
        <v>467</v>
      </c>
      <c r="O4513">
        <v>1300</v>
      </c>
      <c r="P4513">
        <v>4.0999999999999996</v>
      </c>
      <c r="Q4513" t="s">
        <v>20711</v>
      </c>
      <c r="R4513" s="1">
        <f t="shared" si="70"/>
        <v>41794</v>
      </c>
      <c r="S4513"/>
    </row>
    <row r="4514" spans="1:19" x14ac:dyDescent="0.35">
      <c r="A4514">
        <v>308334</v>
      </c>
      <c r="B4514" t="s">
        <v>14371</v>
      </c>
      <c r="C4514">
        <v>1</v>
      </c>
      <c r="D4514" t="s">
        <v>718</v>
      </c>
      <c r="E4514" t="s">
        <v>14372</v>
      </c>
      <c r="F4514" t="s">
        <v>1504</v>
      </c>
      <c r="G4514" t="s">
        <v>331</v>
      </c>
      <c r="H4514" t="s">
        <v>175</v>
      </c>
      <c r="I4514" t="s">
        <v>23</v>
      </c>
      <c r="J4514" t="s">
        <v>23</v>
      </c>
      <c r="K4514" t="s">
        <v>23</v>
      </c>
      <c r="L4514" t="s">
        <v>23</v>
      </c>
      <c r="M4514">
        <v>2</v>
      </c>
      <c r="N4514">
        <v>28</v>
      </c>
      <c r="O4514">
        <v>700</v>
      </c>
      <c r="P4514">
        <v>2.9</v>
      </c>
      <c r="Q4514" t="s">
        <v>20711</v>
      </c>
      <c r="R4514" s="1">
        <f t="shared" si="70"/>
        <v>41794</v>
      </c>
      <c r="S4514"/>
    </row>
    <row r="4515" spans="1:19" x14ac:dyDescent="0.35">
      <c r="A4515">
        <v>311576</v>
      </c>
      <c r="B4515" t="s">
        <v>7862</v>
      </c>
      <c r="C4515">
        <v>1</v>
      </c>
      <c r="D4515" t="s">
        <v>718</v>
      </c>
      <c r="E4515" t="s">
        <v>14445</v>
      </c>
      <c r="F4515" t="s">
        <v>1563</v>
      </c>
      <c r="G4515" t="s">
        <v>174</v>
      </c>
      <c r="H4515" t="s">
        <v>175</v>
      </c>
      <c r="I4515" t="s">
        <v>23</v>
      </c>
      <c r="J4515" t="s">
        <v>23</v>
      </c>
      <c r="K4515" t="s">
        <v>23</v>
      </c>
      <c r="L4515" t="s">
        <v>23</v>
      </c>
      <c r="M4515">
        <v>1</v>
      </c>
      <c r="N4515">
        <v>5</v>
      </c>
      <c r="O4515">
        <v>100</v>
      </c>
      <c r="P4515">
        <v>3</v>
      </c>
      <c r="Q4515" t="s">
        <v>20711</v>
      </c>
      <c r="R4515" s="1">
        <f t="shared" si="70"/>
        <v>41794</v>
      </c>
      <c r="S4515"/>
    </row>
    <row r="4516" spans="1:19" x14ac:dyDescent="0.35">
      <c r="A4516">
        <v>310887</v>
      </c>
      <c r="B4516" t="s">
        <v>3654</v>
      </c>
      <c r="C4516">
        <v>1</v>
      </c>
      <c r="D4516" t="s">
        <v>718</v>
      </c>
      <c r="E4516" t="s">
        <v>962</v>
      </c>
      <c r="F4516" t="s">
        <v>963</v>
      </c>
      <c r="G4516" t="s">
        <v>1715</v>
      </c>
      <c r="H4516" t="s">
        <v>175</v>
      </c>
      <c r="I4516" t="s">
        <v>23</v>
      </c>
      <c r="J4516" t="s">
        <v>22</v>
      </c>
      <c r="K4516" t="s">
        <v>23</v>
      </c>
      <c r="L4516" t="s">
        <v>23</v>
      </c>
      <c r="M4516">
        <v>1</v>
      </c>
      <c r="N4516">
        <v>98</v>
      </c>
      <c r="O4516">
        <v>350</v>
      </c>
      <c r="P4516">
        <v>3.9</v>
      </c>
      <c r="Q4516" t="s">
        <v>21702</v>
      </c>
      <c r="R4516" s="1">
        <f t="shared" si="70"/>
        <v>41793</v>
      </c>
      <c r="S4516"/>
    </row>
    <row r="4517" spans="1:19" x14ac:dyDescent="0.35">
      <c r="A4517">
        <v>3800437</v>
      </c>
      <c r="B4517" t="s">
        <v>14853</v>
      </c>
      <c r="C4517">
        <v>1</v>
      </c>
      <c r="D4517" t="s">
        <v>2192</v>
      </c>
      <c r="E4517" t="s">
        <v>14854</v>
      </c>
      <c r="F4517" t="s">
        <v>2194</v>
      </c>
      <c r="G4517" t="s">
        <v>14855</v>
      </c>
      <c r="H4517" t="s">
        <v>175</v>
      </c>
      <c r="I4517" t="s">
        <v>23</v>
      </c>
      <c r="J4517" t="s">
        <v>23</v>
      </c>
      <c r="K4517" t="s">
        <v>23</v>
      </c>
      <c r="L4517" t="s">
        <v>23</v>
      </c>
      <c r="M4517">
        <v>3</v>
      </c>
      <c r="N4517">
        <v>87</v>
      </c>
      <c r="O4517">
        <v>800</v>
      </c>
      <c r="P4517">
        <v>3.8</v>
      </c>
      <c r="Q4517" t="s">
        <v>21702</v>
      </c>
      <c r="R4517" s="1">
        <f t="shared" si="70"/>
        <v>41793</v>
      </c>
      <c r="S4517"/>
    </row>
    <row r="4518" spans="1:19" x14ac:dyDescent="0.35">
      <c r="A4518">
        <v>18373691</v>
      </c>
      <c r="B4518" t="s">
        <v>13947</v>
      </c>
      <c r="C4518">
        <v>1</v>
      </c>
      <c r="D4518" t="s">
        <v>718</v>
      </c>
      <c r="E4518" t="s">
        <v>13948</v>
      </c>
      <c r="F4518" t="s">
        <v>809</v>
      </c>
      <c r="G4518" t="s">
        <v>13949</v>
      </c>
      <c r="H4518" t="s">
        <v>175</v>
      </c>
      <c r="I4518" t="s">
        <v>23</v>
      </c>
      <c r="J4518" t="s">
        <v>22</v>
      </c>
      <c r="K4518" t="s">
        <v>23</v>
      </c>
      <c r="L4518" t="s">
        <v>23</v>
      </c>
      <c r="M4518">
        <v>2</v>
      </c>
      <c r="N4518">
        <v>109</v>
      </c>
      <c r="O4518">
        <v>600</v>
      </c>
      <c r="P4518">
        <v>3.9</v>
      </c>
      <c r="Q4518" t="s">
        <v>21047</v>
      </c>
      <c r="R4518" s="1">
        <f t="shared" si="70"/>
        <v>41818</v>
      </c>
      <c r="S4518"/>
    </row>
    <row r="4519" spans="1:19" x14ac:dyDescent="0.35">
      <c r="A4519">
        <v>18252419</v>
      </c>
      <c r="B4519" t="s">
        <v>13733</v>
      </c>
      <c r="C4519">
        <v>1</v>
      </c>
      <c r="D4519" t="s">
        <v>324</v>
      </c>
      <c r="E4519" t="s">
        <v>13734</v>
      </c>
      <c r="F4519" t="s">
        <v>471</v>
      </c>
      <c r="G4519" t="s">
        <v>174</v>
      </c>
      <c r="H4519" t="s">
        <v>175</v>
      </c>
      <c r="I4519" t="s">
        <v>23</v>
      </c>
      <c r="J4519" t="s">
        <v>23</v>
      </c>
      <c r="K4519" t="s">
        <v>23</v>
      </c>
      <c r="L4519" t="s">
        <v>23</v>
      </c>
      <c r="M4519">
        <v>1</v>
      </c>
      <c r="N4519">
        <v>20</v>
      </c>
      <c r="O4519">
        <v>300</v>
      </c>
      <c r="P4519">
        <v>3.1</v>
      </c>
      <c r="Q4519" t="s">
        <v>21047</v>
      </c>
      <c r="R4519" s="1">
        <f t="shared" si="70"/>
        <v>41818</v>
      </c>
      <c r="S4519"/>
    </row>
    <row r="4520" spans="1:19" x14ac:dyDescent="0.35">
      <c r="A4520">
        <v>18466429</v>
      </c>
      <c r="B4520" t="s">
        <v>14417</v>
      </c>
      <c r="C4520">
        <v>1</v>
      </c>
      <c r="D4520" t="s">
        <v>718</v>
      </c>
      <c r="E4520" t="s">
        <v>14418</v>
      </c>
      <c r="F4520" t="s">
        <v>1519</v>
      </c>
      <c r="G4520" t="s">
        <v>183</v>
      </c>
      <c r="H4520" t="s">
        <v>175</v>
      </c>
      <c r="I4520" t="s">
        <v>23</v>
      </c>
      <c r="J4520" t="s">
        <v>23</v>
      </c>
      <c r="K4520" t="s">
        <v>23</v>
      </c>
      <c r="L4520" t="s">
        <v>23</v>
      </c>
      <c r="M4520">
        <v>1</v>
      </c>
      <c r="N4520">
        <v>0</v>
      </c>
      <c r="O4520">
        <v>100</v>
      </c>
      <c r="P4520">
        <v>1</v>
      </c>
      <c r="Q4520" t="s">
        <v>19533</v>
      </c>
      <c r="R4520" s="1">
        <f t="shared" si="70"/>
        <v>41817</v>
      </c>
      <c r="S4520"/>
    </row>
    <row r="4521" spans="1:19" x14ac:dyDescent="0.35">
      <c r="A4521">
        <v>18445361</v>
      </c>
      <c r="B4521" t="s">
        <v>14671</v>
      </c>
      <c r="C4521">
        <v>1</v>
      </c>
      <c r="D4521" t="s">
        <v>718</v>
      </c>
      <c r="E4521" t="s">
        <v>14672</v>
      </c>
      <c r="F4521" t="s">
        <v>1928</v>
      </c>
      <c r="G4521" t="s">
        <v>183</v>
      </c>
      <c r="H4521" t="s">
        <v>175</v>
      </c>
      <c r="I4521" t="s">
        <v>23</v>
      </c>
      <c r="J4521" t="s">
        <v>23</v>
      </c>
      <c r="K4521" t="s">
        <v>23</v>
      </c>
      <c r="L4521" t="s">
        <v>23</v>
      </c>
      <c r="M4521">
        <v>1</v>
      </c>
      <c r="N4521">
        <v>0</v>
      </c>
      <c r="O4521">
        <v>400</v>
      </c>
      <c r="P4521">
        <v>1</v>
      </c>
      <c r="Q4521" t="s">
        <v>19533</v>
      </c>
      <c r="R4521" s="1">
        <f t="shared" si="70"/>
        <v>41817</v>
      </c>
      <c r="S4521"/>
    </row>
    <row r="4522" spans="1:19" x14ac:dyDescent="0.35">
      <c r="A4522">
        <v>18469974</v>
      </c>
      <c r="B4522" t="s">
        <v>881</v>
      </c>
      <c r="C4522">
        <v>1</v>
      </c>
      <c r="D4522" t="s">
        <v>718</v>
      </c>
      <c r="E4522" t="s">
        <v>14484</v>
      </c>
      <c r="F4522" t="s">
        <v>1613</v>
      </c>
      <c r="G4522" t="s">
        <v>883</v>
      </c>
      <c r="H4522" t="s">
        <v>175</v>
      </c>
      <c r="I4522" t="s">
        <v>23</v>
      </c>
      <c r="J4522" t="s">
        <v>22</v>
      </c>
      <c r="K4522" t="s">
        <v>23</v>
      </c>
      <c r="L4522" t="s">
        <v>23</v>
      </c>
      <c r="M4522">
        <v>2</v>
      </c>
      <c r="N4522">
        <v>1</v>
      </c>
      <c r="O4522">
        <v>500</v>
      </c>
      <c r="P4522">
        <v>1</v>
      </c>
      <c r="Q4522" t="s">
        <v>19533</v>
      </c>
      <c r="R4522" s="1">
        <f t="shared" si="70"/>
        <v>41817</v>
      </c>
      <c r="S4522"/>
    </row>
    <row r="4523" spans="1:19" x14ac:dyDescent="0.35">
      <c r="A4523">
        <v>304092</v>
      </c>
      <c r="B4523" t="s">
        <v>14551</v>
      </c>
      <c r="C4523">
        <v>1</v>
      </c>
      <c r="D4523" t="s">
        <v>718</v>
      </c>
      <c r="E4523" t="s">
        <v>14552</v>
      </c>
      <c r="F4523" t="s">
        <v>1774</v>
      </c>
      <c r="G4523" t="s">
        <v>183</v>
      </c>
      <c r="H4523" t="s">
        <v>175</v>
      </c>
      <c r="I4523" t="s">
        <v>23</v>
      </c>
      <c r="J4523" t="s">
        <v>23</v>
      </c>
      <c r="K4523" t="s">
        <v>23</v>
      </c>
      <c r="L4523" t="s">
        <v>23</v>
      </c>
      <c r="M4523">
        <v>1</v>
      </c>
      <c r="N4523">
        <v>18</v>
      </c>
      <c r="O4523">
        <v>300</v>
      </c>
      <c r="P4523">
        <v>3.4</v>
      </c>
      <c r="Q4523" t="s">
        <v>19533</v>
      </c>
      <c r="R4523" s="1">
        <f t="shared" si="70"/>
        <v>41817</v>
      </c>
      <c r="S4523"/>
    </row>
    <row r="4524" spans="1:19" x14ac:dyDescent="0.35">
      <c r="A4524">
        <v>309421</v>
      </c>
      <c r="B4524" t="s">
        <v>13700</v>
      </c>
      <c r="C4524">
        <v>1</v>
      </c>
      <c r="D4524" t="s">
        <v>324</v>
      </c>
      <c r="E4524" t="s">
        <v>13701</v>
      </c>
      <c r="F4524" t="s">
        <v>2699</v>
      </c>
      <c r="G4524" t="s">
        <v>693</v>
      </c>
      <c r="H4524" t="s">
        <v>175</v>
      </c>
      <c r="I4524" t="s">
        <v>22</v>
      </c>
      <c r="J4524" t="s">
        <v>23</v>
      </c>
      <c r="K4524" t="s">
        <v>23</v>
      </c>
      <c r="L4524" t="s">
        <v>23</v>
      </c>
      <c r="M4524">
        <v>3</v>
      </c>
      <c r="N4524">
        <v>13</v>
      </c>
      <c r="O4524">
        <v>1300</v>
      </c>
      <c r="P4524">
        <v>2.7</v>
      </c>
      <c r="Q4524" t="s">
        <v>19533</v>
      </c>
      <c r="R4524" s="1">
        <f t="shared" si="70"/>
        <v>41817</v>
      </c>
      <c r="S4524"/>
    </row>
    <row r="4525" spans="1:19" x14ac:dyDescent="0.35">
      <c r="A4525">
        <v>312438</v>
      </c>
      <c r="B4525" t="s">
        <v>13753</v>
      </c>
      <c r="C4525">
        <v>1</v>
      </c>
      <c r="D4525" t="s">
        <v>324</v>
      </c>
      <c r="E4525" t="s">
        <v>13754</v>
      </c>
      <c r="F4525" t="s">
        <v>267</v>
      </c>
      <c r="G4525" t="s">
        <v>1455</v>
      </c>
      <c r="H4525" t="s">
        <v>175</v>
      </c>
      <c r="I4525" t="s">
        <v>23</v>
      </c>
      <c r="J4525" t="s">
        <v>23</v>
      </c>
      <c r="K4525" t="s">
        <v>23</v>
      </c>
      <c r="L4525" t="s">
        <v>23</v>
      </c>
      <c r="M4525">
        <v>2</v>
      </c>
      <c r="N4525">
        <v>4</v>
      </c>
      <c r="O4525">
        <v>500</v>
      </c>
      <c r="P4525">
        <v>3</v>
      </c>
      <c r="Q4525" t="s">
        <v>19533</v>
      </c>
      <c r="R4525" s="1">
        <f t="shared" si="70"/>
        <v>41817</v>
      </c>
      <c r="S4525"/>
    </row>
    <row r="4526" spans="1:19" x14ac:dyDescent="0.35">
      <c r="A4526">
        <v>18391171</v>
      </c>
      <c r="B4526" t="s">
        <v>13820</v>
      </c>
      <c r="C4526">
        <v>1</v>
      </c>
      <c r="D4526" t="s">
        <v>324</v>
      </c>
      <c r="E4526" t="s">
        <v>13821</v>
      </c>
      <c r="F4526" t="s">
        <v>564</v>
      </c>
      <c r="G4526" t="s">
        <v>331</v>
      </c>
      <c r="H4526" t="s">
        <v>175</v>
      </c>
      <c r="I4526" t="s">
        <v>23</v>
      </c>
      <c r="J4526" t="s">
        <v>23</v>
      </c>
      <c r="K4526" t="s">
        <v>23</v>
      </c>
      <c r="L4526" t="s">
        <v>23</v>
      </c>
      <c r="M4526">
        <v>2</v>
      </c>
      <c r="N4526">
        <v>0</v>
      </c>
      <c r="O4526">
        <v>600</v>
      </c>
      <c r="P4526">
        <v>1</v>
      </c>
      <c r="Q4526" t="s">
        <v>19533</v>
      </c>
      <c r="R4526" s="1">
        <f t="shared" si="70"/>
        <v>41817</v>
      </c>
      <c r="S4526"/>
    </row>
    <row r="4527" spans="1:19" x14ac:dyDescent="0.35">
      <c r="A4527">
        <v>7100468</v>
      </c>
      <c r="B4527" t="s">
        <v>14905</v>
      </c>
      <c r="C4527">
        <v>148</v>
      </c>
      <c r="D4527" t="s">
        <v>2235</v>
      </c>
      <c r="E4527" t="s">
        <v>14906</v>
      </c>
      <c r="F4527" t="s">
        <v>14907</v>
      </c>
      <c r="G4527" t="s">
        <v>14908</v>
      </c>
      <c r="H4527" t="s">
        <v>2233</v>
      </c>
      <c r="I4527" t="s">
        <v>23</v>
      </c>
      <c r="J4527" t="s">
        <v>23</v>
      </c>
      <c r="K4527" t="s">
        <v>23</v>
      </c>
      <c r="L4527" t="s">
        <v>23</v>
      </c>
      <c r="M4527">
        <v>3</v>
      </c>
      <c r="N4527">
        <v>127</v>
      </c>
      <c r="O4527">
        <v>50</v>
      </c>
      <c r="P4527">
        <v>4.3</v>
      </c>
      <c r="Q4527" t="s">
        <v>19533</v>
      </c>
      <c r="R4527" s="1">
        <f t="shared" si="70"/>
        <v>41817</v>
      </c>
      <c r="S4527"/>
    </row>
    <row r="4528" spans="1:19" x14ac:dyDescent="0.35">
      <c r="A4528">
        <v>7600062</v>
      </c>
      <c r="B4528" t="s">
        <v>6007</v>
      </c>
      <c r="C4528">
        <v>215</v>
      </c>
      <c r="D4528" t="s">
        <v>2260</v>
      </c>
      <c r="E4528" t="s">
        <v>14915</v>
      </c>
      <c r="F4528" t="s">
        <v>2262</v>
      </c>
      <c r="G4528" t="s">
        <v>131</v>
      </c>
      <c r="H4528" t="s">
        <v>2254</v>
      </c>
      <c r="I4528" t="s">
        <v>23</v>
      </c>
      <c r="J4528" t="s">
        <v>23</v>
      </c>
      <c r="K4528" t="s">
        <v>23</v>
      </c>
      <c r="L4528" t="s">
        <v>23</v>
      </c>
      <c r="M4528">
        <v>3</v>
      </c>
      <c r="N4528">
        <v>154</v>
      </c>
      <c r="O4528">
        <v>40</v>
      </c>
      <c r="P4528">
        <v>4</v>
      </c>
      <c r="Q4528" t="s">
        <v>19533</v>
      </c>
      <c r="R4528" s="1">
        <f t="shared" si="70"/>
        <v>41817</v>
      </c>
      <c r="S4528"/>
    </row>
    <row r="4529" spans="1:19" x14ac:dyDescent="0.35">
      <c r="A4529">
        <v>18265408</v>
      </c>
      <c r="B4529" t="s">
        <v>745</v>
      </c>
      <c r="C4529">
        <v>1</v>
      </c>
      <c r="D4529" t="s">
        <v>718</v>
      </c>
      <c r="E4529" t="s">
        <v>14650</v>
      </c>
      <c r="F4529" t="s">
        <v>1899</v>
      </c>
      <c r="G4529" t="s">
        <v>340</v>
      </c>
      <c r="H4529" t="s">
        <v>175</v>
      </c>
      <c r="I4529" t="s">
        <v>23</v>
      </c>
      <c r="J4529" t="s">
        <v>23</v>
      </c>
      <c r="K4529" t="s">
        <v>23</v>
      </c>
      <c r="L4529" t="s">
        <v>23</v>
      </c>
      <c r="M4529">
        <v>1</v>
      </c>
      <c r="N4529">
        <v>5</v>
      </c>
      <c r="O4529">
        <v>300</v>
      </c>
      <c r="P4529">
        <v>3</v>
      </c>
      <c r="Q4529" t="s">
        <v>21389</v>
      </c>
      <c r="R4529" s="1">
        <f t="shared" si="70"/>
        <v>41816</v>
      </c>
      <c r="S4529"/>
    </row>
    <row r="4530" spans="1:19" x14ac:dyDescent="0.35">
      <c r="A4530">
        <v>9209</v>
      </c>
      <c r="B4530" t="s">
        <v>14624</v>
      </c>
      <c r="C4530">
        <v>1</v>
      </c>
      <c r="D4530" t="s">
        <v>718</v>
      </c>
      <c r="E4530" t="s">
        <v>14625</v>
      </c>
      <c r="F4530" t="s">
        <v>1882</v>
      </c>
      <c r="G4530" t="s">
        <v>14626</v>
      </c>
      <c r="H4530" t="s">
        <v>175</v>
      </c>
      <c r="I4530" t="s">
        <v>23</v>
      </c>
      <c r="J4530" t="s">
        <v>23</v>
      </c>
      <c r="K4530" t="s">
        <v>23</v>
      </c>
      <c r="L4530" t="s">
        <v>23</v>
      </c>
      <c r="M4530">
        <v>1</v>
      </c>
      <c r="N4530">
        <v>7</v>
      </c>
      <c r="O4530">
        <v>400</v>
      </c>
      <c r="P4530">
        <v>2.8</v>
      </c>
      <c r="Q4530" t="s">
        <v>21389</v>
      </c>
      <c r="R4530" s="1">
        <f t="shared" si="70"/>
        <v>41816</v>
      </c>
      <c r="S4530"/>
    </row>
    <row r="4531" spans="1:19" x14ac:dyDescent="0.35">
      <c r="A4531">
        <v>303906</v>
      </c>
      <c r="B4531" t="s">
        <v>5336</v>
      </c>
      <c r="C4531">
        <v>1</v>
      </c>
      <c r="D4531" t="s">
        <v>718</v>
      </c>
      <c r="E4531" t="s">
        <v>14539</v>
      </c>
      <c r="F4531" t="s">
        <v>1742</v>
      </c>
      <c r="G4531" t="s">
        <v>183</v>
      </c>
      <c r="H4531" t="s">
        <v>175</v>
      </c>
      <c r="I4531" t="s">
        <v>23</v>
      </c>
      <c r="J4531" t="s">
        <v>23</v>
      </c>
      <c r="K4531" t="s">
        <v>23</v>
      </c>
      <c r="L4531" t="s">
        <v>23</v>
      </c>
      <c r="M4531">
        <v>1</v>
      </c>
      <c r="N4531">
        <v>10</v>
      </c>
      <c r="O4531">
        <v>250</v>
      </c>
      <c r="P4531">
        <v>3</v>
      </c>
      <c r="Q4531" t="s">
        <v>21389</v>
      </c>
      <c r="R4531" s="1">
        <f t="shared" si="70"/>
        <v>41816</v>
      </c>
      <c r="S4531"/>
    </row>
    <row r="4532" spans="1:19" x14ac:dyDescent="0.35">
      <c r="A4532">
        <v>18352249</v>
      </c>
      <c r="B4532" t="s">
        <v>3807</v>
      </c>
      <c r="C4532">
        <v>1</v>
      </c>
      <c r="D4532" t="s">
        <v>1961</v>
      </c>
      <c r="E4532" t="s">
        <v>14704</v>
      </c>
      <c r="F4532" t="s">
        <v>1998</v>
      </c>
      <c r="G4532" t="s">
        <v>6049</v>
      </c>
      <c r="H4532" t="s">
        <v>175</v>
      </c>
      <c r="I4532" t="s">
        <v>23</v>
      </c>
      <c r="J4532" t="s">
        <v>22</v>
      </c>
      <c r="K4532" t="s">
        <v>23</v>
      </c>
      <c r="L4532" t="s">
        <v>23</v>
      </c>
      <c r="M4532">
        <v>2</v>
      </c>
      <c r="N4532">
        <v>15</v>
      </c>
      <c r="O4532">
        <v>500</v>
      </c>
      <c r="P4532">
        <v>2.5</v>
      </c>
      <c r="Q4532" t="s">
        <v>21389</v>
      </c>
      <c r="R4532" s="1">
        <f t="shared" si="70"/>
        <v>41816</v>
      </c>
      <c r="S4532"/>
    </row>
    <row r="4533" spans="1:19" x14ac:dyDescent="0.35">
      <c r="A4533">
        <v>18287378</v>
      </c>
      <c r="B4533" t="s">
        <v>14661</v>
      </c>
      <c r="C4533">
        <v>1</v>
      </c>
      <c r="D4533" t="s">
        <v>718</v>
      </c>
      <c r="E4533" t="s">
        <v>14662</v>
      </c>
      <c r="F4533" t="s">
        <v>1919</v>
      </c>
      <c r="G4533" t="s">
        <v>504</v>
      </c>
      <c r="H4533" t="s">
        <v>175</v>
      </c>
      <c r="I4533" t="s">
        <v>23</v>
      </c>
      <c r="J4533" t="s">
        <v>23</v>
      </c>
      <c r="K4533" t="s">
        <v>23</v>
      </c>
      <c r="L4533" t="s">
        <v>23</v>
      </c>
      <c r="M4533">
        <v>2</v>
      </c>
      <c r="N4533">
        <v>20</v>
      </c>
      <c r="O4533">
        <v>750</v>
      </c>
      <c r="P4533">
        <v>3.2</v>
      </c>
      <c r="Q4533" t="s">
        <v>20215</v>
      </c>
      <c r="R4533" s="1">
        <f t="shared" si="70"/>
        <v>41815</v>
      </c>
      <c r="S4533"/>
    </row>
    <row r="4534" spans="1:19" x14ac:dyDescent="0.35">
      <c r="A4534">
        <v>2366</v>
      </c>
      <c r="B4534" t="s">
        <v>14431</v>
      </c>
      <c r="C4534">
        <v>1</v>
      </c>
      <c r="D4534" t="s">
        <v>718</v>
      </c>
      <c r="E4534" t="s">
        <v>14432</v>
      </c>
      <c r="F4534" t="s">
        <v>1552</v>
      </c>
      <c r="G4534" t="s">
        <v>331</v>
      </c>
      <c r="H4534" t="s">
        <v>175</v>
      </c>
      <c r="I4534" t="s">
        <v>23</v>
      </c>
      <c r="J4534" t="s">
        <v>22</v>
      </c>
      <c r="K4534" t="s">
        <v>23</v>
      </c>
      <c r="L4534" t="s">
        <v>23</v>
      </c>
      <c r="M4534">
        <v>2</v>
      </c>
      <c r="N4534">
        <v>78</v>
      </c>
      <c r="O4534">
        <v>600</v>
      </c>
      <c r="P4534">
        <v>2.5</v>
      </c>
      <c r="Q4534" t="s">
        <v>20215</v>
      </c>
      <c r="R4534" s="1">
        <f t="shared" si="70"/>
        <v>41815</v>
      </c>
      <c r="S4534"/>
    </row>
    <row r="4535" spans="1:19" x14ac:dyDescent="0.35">
      <c r="A4535">
        <v>304254</v>
      </c>
      <c r="B4535" t="s">
        <v>14293</v>
      </c>
      <c r="C4535">
        <v>1</v>
      </c>
      <c r="D4535" t="s">
        <v>718</v>
      </c>
      <c r="E4535" t="s">
        <v>14294</v>
      </c>
      <c r="F4535" t="s">
        <v>1360</v>
      </c>
      <c r="G4535" t="s">
        <v>183</v>
      </c>
      <c r="H4535" t="s">
        <v>175</v>
      </c>
      <c r="I4535" t="s">
        <v>23</v>
      </c>
      <c r="J4535" t="s">
        <v>23</v>
      </c>
      <c r="K4535" t="s">
        <v>23</v>
      </c>
      <c r="L4535" t="s">
        <v>23</v>
      </c>
      <c r="M4535">
        <v>1</v>
      </c>
      <c r="N4535">
        <v>2</v>
      </c>
      <c r="O4535">
        <v>200</v>
      </c>
      <c r="P4535">
        <v>1</v>
      </c>
      <c r="Q4535" t="s">
        <v>20215</v>
      </c>
      <c r="R4535" s="1">
        <f t="shared" si="70"/>
        <v>41815</v>
      </c>
      <c r="S4535"/>
    </row>
    <row r="4536" spans="1:19" x14ac:dyDescent="0.35">
      <c r="A4536">
        <v>3200497</v>
      </c>
      <c r="B4536" t="s">
        <v>14870</v>
      </c>
      <c r="C4536">
        <v>1</v>
      </c>
      <c r="D4536" t="s">
        <v>2196</v>
      </c>
      <c r="E4536" t="s">
        <v>14871</v>
      </c>
      <c r="F4536" t="s">
        <v>2205</v>
      </c>
      <c r="G4536" t="s">
        <v>14872</v>
      </c>
      <c r="H4536" t="s">
        <v>175</v>
      </c>
      <c r="I4536" t="s">
        <v>23</v>
      </c>
      <c r="J4536" t="s">
        <v>23</v>
      </c>
      <c r="K4536" t="s">
        <v>23</v>
      </c>
      <c r="L4536" t="s">
        <v>23</v>
      </c>
      <c r="M4536">
        <v>3</v>
      </c>
      <c r="N4536">
        <v>96</v>
      </c>
      <c r="O4536">
        <v>800</v>
      </c>
      <c r="P4536">
        <v>3.5</v>
      </c>
      <c r="Q4536" t="s">
        <v>20215</v>
      </c>
      <c r="R4536" s="1">
        <f t="shared" si="70"/>
        <v>41815</v>
      </c>
      <c r="S4536"/>
    </row>
    <row r="4537" spans="1:19" x14ac:dyDescent="0.35">
      <c r="A4537">
        <v>355</v>
      </c>
      <c r="B4537" t="s">
        <v>3560</v>
      </c>
      <c r="C4537">
        <v>1</v>
      </c>
      <c r="D4537" t="s">
        <v>718</v>
      </c>
      <c r="E4537" t="s">
        <v>14138</v>
      </c>
      <c r="F4537" t="s">
        <v>1141</v>
      </c>
      <c r="G4537" t="s">
        <v>908</v>
      </c>
      <c r="H4537" t="s">
        <v>175</v>
      </c>
      <c r="I4537" t="s">
        <v>23</v>
      </c>
      <c r="J4537" t="s">
        <v>22</v>
      </c>
      <c r="K4537" t="s">
        <v>23</v>
      </c>
      <c r="L4537" t="s">
        <v>23</v>
      </c>
      <c r="M4537">
        <v>2</v>
      </c>
      <c r="N4537">
        <v>162</v>
      </c>
      <c r="O4537">
        <v>600</v>
      </c>
      <c r="P4537">
        <v>2.5</v>
      </c>
      <c r="Q4537" t="s">
        <v>21048</v>
      </c>
      <c r="R4537" s="1">
        <f t="shared" si="70"/>
        <v>41814</v>
      </c>
      <c r="S4537"/>
    </row>
    <row r="4538" spans="1:19" x14ac:dyDescent="0.35">
      <c r="A4538">
        <v>300639</v>
      </c>
      <c r="B4538" t="s">
        <v>14401</v>
      </c>
      <c r="C4538">
        <v>1</v>
      </c>
      <c r="D4538" t="s">
        <v>718</v>
      </c>
      <c r="E4538" t="s">
        <v>14402</v>
      </c>
      <c r="F4538" t="s">
        <v>1511</v>
      </c>
      <c r="G4538" t="s">
        <v>183</v>
      </c>
      <c r="H4538" t="s">
        <v>175</v>
      </c>
      <c r="I4538" t="s">
        <v>23</v>
      </c>
      <c r="J4538" t="s">
        <v>23</v>
      </c>
      <c r="K4538" t="s">
        <v>23</v>
      </c>
      <c r="L4538" t="s">
        <v>23</v>
      </c>
      <c r="M4538">
        <v>1</v>
      </c>
      <c r="N4538">
        <v>8</v>
      </c>
      <c r="O4538">
        <v>200</v>
      </c>
      <c r="P4538">
        <v>3</v>
      </c>
      <c r="Q4538" t="s">
        <v>21048</v>
      </c>
      <c r="R4538" s="1">
        <f t="shared" si="70"/>
        <v>41814</v>
      </c>
      <c r="S4538"/>
    </row>
    <row r="4539" spans="1:19" x14ac:dyDescent="0.35">
      <c r="A4539">
        <v>3300958</v>
      </c>
      <c r="B4539" t="s">
        <v>690</v>
      </c>
      <c r="C4539">
        <v>1</v>
      </c>
      <c r="D4539" t="s">
        <v>2878</v>
      </c>
      <c r="E4539" t="s">
        <v>13873</v>
      </c>
      <c r="F4539" t="s">
        <v>12423</v>
      </c>
      <c r="G4539" t="s">
        <v>12122</v>
      </c>
      <c r="H4539" t="s">
        <v>175</v>
      </c>
      <c r="I4539" t="s">
        <v>23</v>
      </c>
      <c r="J4539" t="s">
        <v>23</v>
      </c>
      <c r="K4539" t="s">
        <v>23</v>
      </c>
      <c r="L4539" t="s">
        <v>23</v>
      </c>
      <c r="M4539">
        <v>4</v>
      </c>
      <c r="N4539">
        <v>226</v>
      </c>
      <c r="O4539">
        <v>1600</v>
      </c>
      <c r="P4539">
        <v>4.9000000000000004</v>
      </c>
      <c r="Q4539" t="s">
        <v>21048</v>
      </c>
      <c r="R4539" s="1">
        <f t="shared" si="70"/>
        <v>41814</v>
      </c>
      <c r="S4539"/>
    </row>
    <row r="4540" spans="1:19" x14ac:dyDescent="0.35">
      <c r="A4540">
        <v>18489533</v>
      </c>
      <c r="B4540" t="s">
        <v>14512</v>
      </c>
      <c r="C4540">
        <v>1</v>
      </c>
      <c r="D4540" t="s">
        <v>718</v>
      </c>
      <c r="E4540" t="s">
        <v>14513</v>
      </c>
      <c r="F4540" t="s">
        <v>1694</v>
      </c>
      <c r="G4540" t="s">
        <v>261</v>
      </c>
      <c r="H4540" t="s">
        <v>175</v>
      </c>
      <c r="I4540" t="s">
        <v>23</v>
      </c>
      <c r="J4540" t="s">
        <v>23</v>
      </c>
      <c r="K4540" t="s">
        <v>23</v>
      </c>
      <c r="L4540" t="s">
        <v>23</v>
      </c>
      <c r="M4540">
        <v>1</v>
      </c>
      <c r="N4540">
        <v>0</v>
      </c>
      <c r="O4540">
        <v>350</v>
      </c>
      <c r="P4540">
        <v>1</v>
      </c>
      <c r="Q4540" t="s">
        <v>19779</v>
      </c>
      <c r="R4540" s="1">
        <f t="shared" si="70"/>
        <v>41813</v>
      </c>
      <c r="S4540"/>
    </row>
    <row r="4541" spans="1:19" x14ac:dyDescent="0.35">
      <c r="A4541">
        <v>18034042</v>
      </c>
      <c r="B4541" t="s">
        <v>1234</v>
      </c>
      <c r="C4541">
        <v>1</v>
      </c>
      <c r="D4541" t="s">
        <v>718</v>
      </c>
      <c r="E4541" t="s">
        <v>14051</v>
      </c>
      <c r="F4541" t="s">
        <v>981</v>
      </c>
      <c r="G4541" t="s">
        <v>460</v>
      </c>
      <c r="H4541" t="s">
        <v>175</v>
      </c>
      <c r="I4541" t="s">
        <v>23</v>
      </c>
      <c r="J4541" t="s">
        <v>22</v>
      </c>
      <c r="K4541" t="s">
        <v>23</v>
      </c>
      <c r="L4541" t="s">
        <v>23</v>
      </c>
      <c r="M4541">
        <v>1</v>
      </c>
      <c r="N4541">
        <v>50</v>
      </c>
      <c r="O4541">
        <v>350</v>
      </c>
      <c r="P4541">
        <v>3.1</v>
      </c>
      <c r="Q4541" t="s">
        <v>19779</v>
      </c>
      <c r="R4541" s="1">
        <f t="shared" si="70"/>
        <v>41813</v>
      </c>
      <c r="S4541"/>
    </row>
    <row r="4542" spans="1:19" x14ac:dyDescent="0.35">
      <c r="A4542">
        <v>306142</v>
      </c>
      <c r="B4542" t="s">
        <v>6206</v>
      </c>
      <c r="C4542">
        <v>1</v>
      </c>
      <c r="D4542" t="s">
        <v>324</v>
      </c>
      <c r="E4542" t="s">
        <v>13667</v>
      </c>
      <c r="F4542" t="s">
        <v>338</v>
      </c>
      <c r="G4542" t="s">
        <v>6208</v>
      </c>
      <c r="H4542" t="s">
        <v>175</v>
      </c>
      <c r="I4542" t="s">
        <v>23</v>
      </c>
      <c r="J4542" t="s">
        <v>22</v>
      </c>
      <c r="K4542" t="s">
        <v>23</v>
      </c>
      <c r="L4542" t="s">
        <v>23</v>
      </c>
      <c r="M4542">
        <v>1</v>
      </c>
      <c r="N4542">
        <v>544</v>
      </c>
      <c r="O4542">
        <v>200</v>
      </c>
      <c r="P4542">
        <v>3.7</v>
      </c>
      <c r="Q4542" t="s">
        <v>19779</v>
      </c>
      <c r="R4542" s="1">
        <f t="shared" si="70"/>
        <v>41813</v>
      </c>
      <c r="S4542"/>
    </row>
    <row r="4543" spans="1:19" x14ac:dyDescent="0.35">
      <c r="A4543">
        <v>18356357</v>
      </c>
      <c r="B4543" t="s">
        <v>12236</v>
      </c>
      <c r="C4543">
        <v>1</v>
      </c>
      <c r="D4543" t="s">
        <v>324</v>
      </c>
      <c r="E4543" t="s">
        <v>13788</v>
      </c>
      <c r="F4543" t="s">
        <v>295</v>
      </c>
      <c r="G4543" t="s">
        <v>1832</v>
      </c>
      <c r="H4543" t="s">
        <v>175</v>
      </c>
      <c r="I4543" t="s">
        <v>22</v>
      </c>
      <c r="J4543" t="s">
        <v>22</v>
      </c>
      <c r="K4543" t="s">
        <v>23</v>
      </c>
      <c r="L4543" t="s">
        <v>23</v>
      </c>
      <c r="M4543">
        <v>2</v>
      </c>
      <c r="N4543">
        <v>22</v>
      </c>
      <c r="O4543">
        <v>650</v>
      </c>
      <c r="P4543">
        <v>3.5</v>
      </c>
      <c r="Q4543" t="s">
        <v>22034</v>
      </c>
      <c r="R4543" s="1">
        <f t="shared" si="70"/>
        <v>41812</v>
      </c>
      <c r="S4543"/>
    </row>
    <row r="4544" spans="1:19" x14ac:dyDescent="0.35">
      <c r="A4544">
        <v>18466931</v>
      </c>
      <c r="B4544" t="s">
        <v>13615</v>
      </c>
      <c r="C4544">
        <v>1</v>
      </c>
      <c r="D4544" t="s">
        <v>232</v>
      </c>
      <c r="E4544" t="s">
        <v>13616</v>
      </c>
      <c r="F4544" t="s">
        <v>279</v>
      </c>
      <c r="G4544" t="s">
        <v>183</v>
      </c>
      <c r="H4544" t="s">
        <v>175</v>
      </c>
      <c r="I4544" t="s">
        <v>23</v>
      </c>
      <c r="J4544" t="s">
        <v>23</v>
      </c>
      <c r="K4544" t="s">
        <v>23</v>
      </c>
      <c r="L4544" t="s">
        <v>23</v>
      </c>
      <c r="M4544">
        <v>1</v>
      </c>
      <c r="N4544">
        <v>0</v>
      </c>
      <c r="O4544">
        <v>400</v>
      </c>
      <c r="P4544">
        <v>1</v>
      </c>
      <c r="Q4544" t="s">
        <v>22034</v>
      </c>
      <c r="R4544" s="1">
        <f t="shared" si="70"/>
        <v>41812</v>
      </c>
      <c r="S4544"/>
    </row>
    <row r="4545" spans="1:19" x14ac:dyDescent="0.35">
      <c r="A4545">
        <v>9657</v>
      </c>
      <c r="B4545" t="s">
        <v>170</v>
      </c>
      <c r="C4545">
        <v>1</v>
      </c>
      <c r="D4545" t="s">
        <v>718</v>
      </c>
      <c r="E4545" t="s">
        <v>14043</v>
      </c>
      <c r="F4545" t="s">
        <v>966</v>
      </c>
      <c r="G4545" t="s">
        <v>165</v>
      </c>
      <c r="H4545" t="s">
        <v>175</v>
      </c>
      <c r="I4545" t="s">
        <v>23</v>
      </c>
      <c r="J4545" t="s">
        <v>22</v>
      </c>
      <c r="K4545" t="s">
        <v>23</v>
      </c>
      <c r="L4545" t="s">
        <v>23</v>
      </c>
      <c r="M4545">
        <v>2</v>
      </c>
      <c r="N4545">
        <v>100</v>
      </c>
      <c r="O4545">
        <v>500</v>
      </c>
      <c r="P4545">
        <v>3.5</v>
      </c>
      <c r="Q4545" t="s">
        <v>21195</v>
      </c>
      <c r="R4545" s="1">
        <f t="shared" si="70"/>
        <v>41811</v>
      </c>
      <c r="S4545"/>
    </row>
    <row r="4546" spans="1:19" x14ac:dyDescent="0.35">
      <c r="A4546">
        <v>18245248</v>
      </c>
      <c r="B4546" t="s">
        <v>5068</v>
      </c>
      <c r="C4546">
        <v>1</v>
      </c>
      <c r="D4546" t="s">
        <v>718</v>
      </c>
      <c r="E4546" t="s">
        <v>14657</v>
      </c>
      <c r="F4546" t="s">
        <v>635</v>
      </c>
      <c r="G4546" t="s">
        <v>44</v>
      </c>
      <c r="H4546" t="s">
        <v>175</v>
      </c>
      <c r="I4546" t="s">
        <v>23</v>
      </c>
      <c r="J4546" t="s">
        <v>23</v>
      </c>
      <c r="K4546" t="s">
        <v>23</v>
      </c>
      <c r="L4546" t="s">
        <v>23</v>
      </c>
      <c r="M4546">
        <v>1</v>
      </c>
      <c r="N4546">
        <v>16</v>
      </c>
      <c r="O4546">
        <v>200</v>
      </c>
      <c r="P4546">
        <v>3</v>
      </c>
      <c r="Q4546" t="s">
        <v>21195</v>
      </c>
      <c r="R4546" s="1">
        <f t="shared" ref="R4546:R4609" si="71">DATE(LEFT(Q4546, 4), MID(Q4546, FIND("_", Q4546) + 1, FIND("_", Q4546, FIND("_", Q4546) + 1) - FIND("_", Q4546) - 1), RIGHT(Q4546, LEN(Q4546) - FIND("_", Q4546, FIND("_", Q4546) + 1)))</f>
        <v>41811</v>
      </c>
      <c r="S4546"/>
    </row>
    <row r="4547" spans="1:19" x14ac:dyDescent="0.35">
      <c r="A4547">
        <v>307006</v>
      </c>
      <c r="B4547" t="s">
        <v>14130</v>
      </c>
      <c r="C4547">
        <v>1</v>
      </c>
      <c r="D4547" t="s">
        <v>718</v>
      </c>
      <c r="E4547" t="s">
        <v>14131</v>
      </c>
      <c r="F4547" t="s">
        <v>1124</v>
      </c>
      <c r="G4547" t="s">
        <v>183</v>
      </c>
      <c r="H4547" t="s">
        <v>175</v>
      </c>
      <c r="I4547" t="s">
        <v>23</v>
      </c>
      <c r="J4547" t="s">
        <v>23</v>
      </c>
      <c r="K4547" t="s">
        <v>23</v>
      </c>
      <c r="L4547" t="s">
        <v>23</v>
      </c>
      <c r="M4547">
        <v>1</v>
      </c>
      <c r="N4547">
        <v>75</v>
      </c>
      <c r="O4547">
        <v>200</v>
      </c>
      <c r="P4547">
        <v>3.6</v>
      </c>
      <c r="Q4547" t="s">
        <v>21195</v>
      </c>
      <c r="R4547" s="1">
        <f t="shared" si="71"/>
        <v>41811</v>
      </c>
      <c r="S4547"/>
    </row>
    <row r="4548" spans="1:19" x14ac:dyDescent="0.35">
      <c r="A4548">
        <v>2400052</v>
      </c>
      <c r="B4548" t="s">
        <v>13549</v>
      </c>
      <c r="C4548">
        <v>1</v>
      </c>
      <c r="D4548" t="s">
        <v>171</v>
      </c>
      <c r="E4548" t="s">
        <v>13550</v>
      </c>
      <c r="F4548" t="s">
        <v>173</v>
      </c>
      <c r="G4548" t="s">
        <v>183</v>
      </c>
      <c r="H4548" t="s">
        <v>175</v>
      </c>
      <c r="I4548" t="s">
        <v>23</v>
      </c>
      <c r="J4548" t="s">
        <v>23</v>
      </c>
      <c r="K4548" t="s">
        <v>23</v>
      </c>
      <c r="L4548" t="s">
        <v>23</v>
      </c>
      <c r="M4548">
        <v>1</v>
      </c>
      <c r="N4548">
        <v>105</v>
      </c>
      <c r="O4548">
        <v>200</v>
      </c>
      <c r="P4548">
        <v>3.7</v>
      </c>
      <c r="Q4548" t="s">
        <v>21195</v>
      </c>
      <c r="R4548" s="1">
        <f t="shared" si="71"/>
        <v>41811</v>
      </c>
      <c r="S4548"/>
    </row>
    <row r="4549" spans="1:19" x14ac:dyDescent="0.35">
      <c r="A4549">
        <v>6309903</v>
      </c>
      <c r="B4549" t="s">
        <v>24</v>
      </c>
      <c r="C4549">
        <v>162</v>
      </c>
      <c r="D4549" t="s">
        <v>17</v>
      </c>
      <c r="E4549" t="s">
        <v>13429</v>
      </c>
      <c r="F4549" t="s">
        <v>19</v>
      </c>
      <c r="G4549" t="s">
        <v>28</v>
      </c>
      <c r="H4549" t="s">
        <v>21</v>
      </c>
      <c r="I4549" t="s">
        <v>23</v>
      </c>
      <c r="J4549" t="s">
        <v>23</v>
      </c>
      <c r="K4549" t="s">
        <v>23</v>
      </c>
      <c r="L4549" t="s">
        <v>23</v>
      </c>
      <c r="M4549">
        <v>3</v>
      </c>
      <c r="N4549">
        <v>1070</v>
      </c>
      <c r="O4549">
        <v>800</v>
      </c>
      <c r="P4549">
        <v>4.9000000000000004</v>
      </c>
      <c r="Q4549" t="s">
        <v>21195</v>
      </c>
      <c r="R4549" s="1">
        <f t="shared" si="71"/>
        <v>41811</v>
      </c>
      <c r="S4549"/>
    </row>
    <row r="4550" spans="1:19" x14ac:dyDescent="0.35">
      <c r="A4550">
        <v>308244</v>
      </c>
      <c r="B4550" t="s">
        <v>13977</v>
      </c>
      <c r="C4550">
        <v>1</v>
      </c>
      <c r="D4550" t="s">
        <v>718</v>
      </c>
      <c r="E4550" t="s">
        <v>13978</v>
      </c>
      <c r="F4550" t="s">
        <v>845</v>
      </c>
      <c r="G4550" t="s">
        <v>13979</v>
      </c>
      <c r="H4550" t="s">
        <v>175</v>
      </c>
      <c r="I4550" t="s">
        <v>22</v>
      </c>
      <c r="J4550" t="s">
        <v>23</v>
      </c>
      <c r="K4550" t="s">
        <v>23</v>
      </c>
      <c r="L4550" t="s">
        <v>23</v>
      </c>
      <c r="M4550">
        <v>3</v>
      </c>
      <c r="N4550">
        <v>422</v>
      </c>
      <c r="O4550">
        <v>1700</v>
      </c>
      <c r="P4550">
        <v>3.5</v>
      </c>
      <c r="Q4550" t="s">
        <v>20708</v>
      </c>
      <c r="R4550" s="1">
        <f t="shared" si="71"/>
        <v>41810</v>
      </c>
      <c r="S4550"/>
    </row>
    <row r="4551" spans="1:19" x14ac:dyDescent="0.35">
      <c r="A4551">
        <v>7300004</v>
      </c>
      <c r="B4551" t="s">
        <v>13436</v>
      </c>
      <c r="C4551">
        <v>30</v>
      </c>
      <c r="D4551" t="s">
        <v>2345</v>
      </c>
      <c r="E4551" t="s">
        <v>13437</v>
      </c>
      <c r="F4551" t="s">
        <v>13438</v>
      </c>
      <c r="G4551" t="s">
        <v>1054</v>
      </c>
      <c r="H4551" t="s">
        <v>34</v>
      </c>
      <c r="I4551" t="s">
        <v>23</v>
      </c>
      <c r="J4551" t="s">
        <v>23</v>
      </c>
      <c r="K4551" t="s">
        <v>23</v>
      </c>
      <c r="L4551" t="s">
        <v>23</v>
      </c>
      <c r="M4551">
        <v>4</v>
      </c>
      <c r="N4551">
        <v>25</v>
      </c>
      <c r="O4551">
        <v>250</v>
      </c>
      <c r="P4551">
        <v>4.5999999999999996</v>
      </c>
      <c r="Q4551" t="s">
        <v>20662</v>
      </c>
      <c r="R4551" s="1">
        <f t="shared" si="71"/>
        <v>41792</v>
      </c>
      <c r="S4551"/>
    </row>
    <row r="4552" spans="1:19" x14ac:dyDescent="0.35">
      <c r="A4552">
        <v>9561</v>
      </c>
      <c r="B4552" t="s">
        <v>690</v>
      </c>
      <c r="C4552">
        <v>1</v>
      </c>
      <c r="D4552" t="s">
        <v>718</v>
      </c>
      <c r="E4552" t="s">
        <v>14368</v>
      </c>
      <c r="F4552" t="s">
        <v>1494</v>
      </c>
      <c r="G4552" t="s">
        <v>331</v>
      </c>
      <c r="H4552" t="s">
        <v>175</v>
      </c>
      <c r="I4552" t="s">
        <v>23</v>
      </c>
      <c r="J4552" t="s">
        <v>23</v>
      </c>
      <c r="K4552" t="s">
        <v>23</v>
      </c>
      <c r="L4552" t="s">
        <v>23</v>
      </c>
      <c r="M4552">
        <v>3</v>
      </c>
      <c r="N4552">
        <v>937</v>
      </c>
      <c r="O4552">
        <v>1600</v>
      </c>
      <c r="P4552">
        <v>4.0999999999999996</v>
      </c>
      <c r="Q4552" t="s">
        <v>20662</v>
      </c>
      <c r="R4552" s="1">
        <f t="shared" si="71"/>
        <v>41792</v>
      </c>
      <c r="S4552"/>
    </row>
    <row r="4553" spans="1:19" x14ac:dyDescent="0.35">
      <c r="A4553">
        <v>309664</v>
      </c>
      <c r="B4553" t="s">
        <v>2719</v>
      </c>
      <c r="C4553">
        <v>1</v>
      </c>
      <c r="D4553" t="s">
        <v>718</v>
      </c>
      <c r="E4553" t="s">
        <v>13965</v>
      </c>
      <c r="F4553" t="s">
        <v>845</v>
      </c>
      <c r="G4553" t="s">
        <v>13966</v>
      </c>
      <c r="H4553" t="s">
        <v>175</v>
      </c>
      <c r="I4553" t="s">
        <v>23</v>
      </c>
      <c r="J4553" t="s">
        <v>22</v>
      </c>
      <c r="K4553" t="s">
        <v>23</v>
      </c>
      <c r="L4553" t="s">
        <v>23</v>
      </c>
      <c r="M4553">
        <v>3</v>
      </c>
      <c r="N4553">
        <v>1503</v>
      </c>
      <c r="O4553">
        <v>1400</v>
      </c>
      <c r="P4553">
        <v>3.9</v>
      </c>
      <c r="Q4553" t="s">
        <v>20662</v>
      </c>
      <c r="R4553" s="1">
        <f t="shared" si="71"/>
        <v>41792</v>
      </c>
      <c r="S4553"/>
    </row>
    <row r="4554" spans="1:19" x14ac:dyDescent="0.35">
      <c r="A4554">
        <v>18385021</v>
      </c>
      <c r="B4554" t="s">
        <v>13857</v>
      </c>
      <c r="C4554">
        <v>1</v>
      </c>
      <c r="D4554" t="s">
        <v>670</v>
      </c>
      <c r="E4554" t="s">
        <v>13858</v>
      </c>
      <c r="F4554" t="s">
        <v>2849</v>
      </c>
      <c r="G4554" t="s">
        <v>11236</v>
      </c>
      <c r="H4554" t="s">
        <v>175</v>
      </c>
      <c r="I4554" t="s">
        <v>23</v>
      </c>
      <c r="J4554" t="s">
        <v>23</v>
      </c>
      <c r="K4554" t="s">
        <v>23</v>
      </c>
      <c r="L4554" t="s">
        <v>23</v>
      </c>
      <c r="M4554">
        <v>3</v>
      </c>
      <c r="N4554">
        <v>80</v>
      </c>
      <c r="O4554">
        <v>1000</v>
      </c>
      <c r="P4554">
        <v>4.0999999999999996</v>
      </c>
      <c r="Q4554" t="s">
        <v>20662</v>
      </c>
      <c r="R4554" s="1">
        <f t="shared" si="71"/>
        <v>41792</v>
      </c>
      <c r="S4554"/>
    </row>
    <row r="4555" spans="1:19" x14ac:dyDescent="0.35">
      <c r="A4555">
        <v>302473</v>
      </c>
      <c r="B4555" t="s">
        <v>14278</v>
      </c>
      <c r="C4555">
        <v>1</v>
      </c>
      <c r="D4555" t="s">
        <v>718</v>
      </c>
      <c r="E4555" t="s">
        <v>12767</v>
      </c>
      <c r="F4555" t="s">
        <v>1321</v>
      </c>
      <c r="G4555" t="s">
        <v>292</v>
      </c>
      <c r="H4555" t="s">
        <v>175</v>
      </c>
      <c r="I4555" t="s">
        <v>23</v>
      </c>
      <c r="J4555" t="s">
        <v>23</v>
      </c>
      <c r="K4555" t="s">
        <v>23</v>
      </c>
      <c r="L4555" t="s">
        <v>23</v>
      </c>
      <c r="M4555">
        <v>1</v>
      </c>
      <c r="N4555">
        <v>0</v>
      </c>
      <c r="O4555">
        <v>250</v>
      </c>
      <c r="P4555">
        <v>1</v>
      </c>
      <c r="Q4555" t="s">
        <v>19773</v>
      </c>
      <c r="R4555" s="1">
        <f t="shared" si="71"/>
        <v>41809</v>
      </c>
      <c r="S4555"/>
    </row>
    <row r="4556" spans="1:19" x14ac:dyDescent="0.35">
      <c r="A4556">
        <v>18382338</v>
      </c>
      <c r="B4556" t="s">
        <v>14225</v>
      </c>
      <c r="C4556">
        <v>1</v>
      </c>
      <c r="D4556" t="s">
        <v>718</v>
      </c>
      <c r="E4556" t="s">
        <v>14226</v>
      </c>
      <c r="F4556" t="s">
        <v>4952</v>
      </c>
      <c r="G4556" t="s">
        <v>491</v>
      </c>
      <c r="H4556" t="s">
        <v>175</v>
      </c>
      <c r="I4556" t="s">
        <v>23</v>
      </c>
      <c r="J4556" t="s">
        <v>22</v>
      </c>
      <c r="K4556" t="s">
        <v>23</v>
      </c>
      <c r="L4556" t="s">
        <v>23</v>
      </c>
      <c r="M4556">
        <v>1</v>
      </c>
      <c r="N4556">
        <v>10</v>
      </c>
      <c r="O4556">
        <v>400</v>
      </c>
      <c r="P4556">
        <v>3.1</v>
      </c>
      <c r="Q4556" t="s">
        <v>19773</v>
      </c>
      <c r="R4556" s="1">
        <f t="shared" si="71"/>
        <v>41809</v>
      </c>
      <c r="S4556"/>
    </row>
    <row r="4557" spans="1:19" x14ac:dyDescent="0.35">
      <c r="A4557">
        <v>18445631</v>
      </c>
      <c r="B4557" t="s">
        <v>14415</v>
      </c>
      <c r="C4557">
        <v>1</v>
      </c>
      <c r="D4557" t="s">
        <v>718</v>
      </c>
      <c r="E4557" t="s">
        <v>14416</v>
      </c>
      <c r="F4557" t="s">
        <v>1519</v>
      </c>
      <c r="G4557" t="s">
        <v>460</v>
      </c>
      <c r="H4557" t="s">
        <v>175</v>
      </c>
      <c r="I4557" t="s">
        <v>23</v>
      </c>
      <c r="J4557" t="s">
        <v>23</v>
      </c>
      <c r="K4557" t="s">
        <v>23</v>
      </c>
      <c r="L4557" t="s">
        <v>23</v>
      </c>
      <c r="M4557">
        <v>1</v>
      </c>
      <c r="N4557">
        <v>1</v>
      </c>
      <c r="O4557">
        <v>200</v>
      </c>
      <c r="P4557">
        <v>1</v>
      </c>
      <c r="Q4557" t="s">
        <v>19773</v>
      </c>
      <c r="R4557" s="1">
        <f t="shared" si="71"/>
        <v>41809</v>
      </c>
      <c r="S4557"/>
    </row>
    <row r="4558" spans="1:19" x14ac:dyDescent="0.35">
      <c r="A4558">
        <v>5293</v>
      </c>
      <c r="B4558" t="s">
        <v>2774</v>
      </c>
      <c r="C4558">
        <v>1</v>
      </c>
      <c r="D4558" t="s">
        <v>718</v>
      </c>
      <c r="E4558" t="s">
        <v>952</v>
      </c>
      <c r="F4558" t="s">
        <v>953</v>
      </c>
      <c r="G4558" t="s">
        <v>450</v>
      </c>
      <c r="H4558" t="s">
        <v>175</v>
      </c>
      <c r="I4558" t="s">
        <v>23</v>
      </c>
      <c r="J4558" t="s">
        <v>23</v>
      </c>
      <c r="K4558" t="s">
        <v>23</v>
      </c>
      <c r="L4558" t="s">
        <v>23</v>
      </c>
      <c r="M4558">
        <v>1</v>
      </c>
      <c r="N4558">
        <v>14</v>
      </c>
      <c r="O4558">
        <v>150</v>
      </c>
      <c r="P4558">
        <v>3.3</v>
      </c>
      <c r="Q4558" t="s">
        <v>19773</v>
      </c>
      <c r="R4558" s="1">
        <f t="shared" si="71"/>
        <v>41809</v>
      </c>
      <c r="S4558"/>
    </row>
    <row r="4559" spans="1:19" x14ac:dyDescent="0.35">
      <c r="A4559">
        <v>18466972</v>
      </c>
      <c r="B4559" t="s">
        <v>14682</v>
      </c>
      <c r="C4559">
        <v>1</v>
      </c>
      <c r="D4559" t="s">
        <v>718</v>
      </c>
      <c r="E4559" t="s">
        <v>14683</v>
      </c>
      <c r="F4559" t="s">
        <v>1956</v>
      </c>
      <c r="G4559" t="s">
        <v>296</v>
      </c>
      <c r="H4559" t="s">
        <v>175</v>
      </c>
      <c r="I4559" t="s">
        <v>23</v>
      </c>
      <c r="J4559" t="s">
        <v>23</v>
      </c>
      <c r="K4559" t="s">
        <v>23</v>
      </c>
      <c r="L4559" t="s">
        <v>23</v>
      </c>
      <c r="M4559">
        <v>1</v>
      </c>
      <c r="N4559">
        <v>0</v>
      </c>
      <c r="O4559">
        <v>350</v>
      </c>
      <c r="P4559">
        <v>1</v>
      </c>
      <c r="Q4559" t="s">
        <v>19781</v>
      </c>
      <c r="R4559" s="1">
        <f t="shared" si="71"/>
        <v>41808</v>
      </c>
      <c r="S4559"/>
    </row>
    <row r="4560" spans="1:19" x14ac:dyDescent="0.35">
      <c r="A4560">
        <v>18432170</v>
      </c>
      <c r="B4560" t="s">
        <v>14295</v>
      </c>
      <c r="C4560">
        <v>1</v>
      </c>
      <c r="D4560" t="s">
        <v>718</v>
      </c>
      <c r="E4560" t="s">
        <v>14296</v>
      </c>
      <c r="F4560" t="s">
        <v>1360</v>
      </c>
      <c r="G4560" t="s">
        <v>292</v>
      </c>
      <c r="H4560" t="s">
        <v>175</v>
      </c>
      <c r="I4560" t="s">
        <v>23</v>
      </c>
      <c r="J4560" t="s">
        <v>23</v>
      </c>
      <c r="K4560" t="s">
        <v>23</v>
      </c>
      <c r="L4560" t="s">
        <v>23</v>
      </c>
      <c r="M4560">
        <v>1</v>
      </c>
      <c r="N4560">
        <v>1</v>
      </c>
      <c r="O4560">
        <v>400</v>
      </c>
      <c r="P4560">
        <v>1</v>
      </c>
      <c r="Q4560" t="s">
        <v>19781</v>
      </c>
      <c r="R4560" s="1">
        <f t="shared" si="71"/>
        <v>41808</v>
      </c>
      <c r="S4560"/>
    </row>
    <row r="4561" spans="1:19" x14ac:dyDescent="0.35">
      <c r="A4561">
        <v>302535</v>
      </c>
      <c r="B4561" t="s">
        <v>14743</v>
      </c>
      <c r="C4561">
        <v>1</v>
      </c>
      <c r="D4561" t="s">
        <v>1961</v>
      </c>
      <c r="E4561" t="s">
        <v>14744</v>
      </c>
      <c r="F4561" t="s">
        <v>7608</v>
      </c>
      <c r="G4561" t="s">
        <v>14745</v>
      </c>
      <c r="H4561" t="s">
        <v>175</v>
      </c>
      <c r="I4561" t="s">
        <v>23</v>
      </c>
      <c r="J4561" t="s">
        <v>22</v>
      </c>
      <c r="K4561" t="s">
        <v>23</v>
      </c>
      <c r="L4561" t="s">
        <v>23</v>
      </c>
      <c r="M4561">
        <v>2</v>
      </c>
      <c r="N4561">
        <v>164</v>
      </c>
      <c r="O4561">
        <v>600</v>
      </c>
      <c r="P4561">
        <v>3.7</v>
      </c>
      <c r="Q4561" t="s">
        <v>19781</v>
      </c>
      <c r="R4561" s="1">
        <f t="shared" si="71"/>
        <v>41808</v>
      </c>
      <c r="S4561"/>
    </row>
    <row r="4562" spans="1:19" x14ac:dyDescent="0.35">
      <c r="A4562">
        <v>17095236</v>
      </c>
      <c r="B4562" t="s">
        <v>13514</v>
      </c>
      <c r="C4562">
        <v>216</v>
      </c>
      <c r="D4562" t="s">
        <v>2490</v>
      </c>
      <c r="E4562" t="s">
        <v>13515</v>
      </c>
      <c r="F4562" t="s">
        <v>13516</v>
      </c>
      <c r="G4562" t="s">
        <v>13517</v>
      </c>
      <c r="H4562" t="s">
        <v>62</v>
      </c>
      <c r="I4562" t="s">
        <v>23</v>
      </c>
      <c r="J4562" t="s">
        <v>23</v>
      </c>
      <c r="K4562" t="s">
        <v>23</v>
      </c>
      <c r="L4562" t="s">
        <v>23</v>
      </c>
      <c r="M4562">
        <v>3</v>
      </c>
      <c r="N4562">
        <v>1413</v>
      </c>
      <c r="O4562">
        <v>40</v>
      </c>
      <c r="P4562">
        <v>4.9000000000000004</v>
      </c>
      <c r="Q4562" t="s">
        <v>19781</v>
      </c>
      <c r="R4562" s="1">
        <f t="shared" si="71"/>
        <v>41808</v>
      </c>
      <c r="S4562"/>
    </row>
    <row r="4563" spans="1:19" x14ac:dyDescent="0.35">
      <c r="A4563">
        <v>308628</v>
      </c>
      <c r="B4563" t="s">
        <v>14581</v>
      </c>
      <c r="C4563">
        <v>1</v>
      </c>
      <c r="D4563" t="s">
        <v>718</v>
      </c>
      <c r="E4563" t="s">
        <v>14582</v>
      </c>
      <c r="F4563" t="s">
        <v>1827</v>
      </c>
      <c r="G4563" t="s">
        <v>491</v>
      </c>
      <c r="H4563" t="s">
        <v>175</v>
      </c>
      <c r="I4563" t="s">
        <v>23</v>
      </c>
      <c r="J4563" t="s">
        <v>23</v>
      </c>
      <c r="K4563" t="s">
        <v>23</v>
      </c>
      <c r="L4563" t="s">
        <v>23</v>
      </c>
      <c r="M4563">
        <v>2</v>
      </c>
      <c r="N4563">
        <v>44</v>
      </c>
      <c r="O4563">
        <v>700</v>
      </c>
      <c r="P4563">
        <v>3.6</v>
      </c>
      <c r="Q4563" t="s">
        <v>20948</v>
      </c>
      <c r="R4563" s="1">
        <f t="shared" si="71"/>
        <v>41807</v>
      </c>
      <c r="S4563"/>
    </row>
    <row r="4564" spans="1:19" x14ac:dyDescent="0.35">
      <c r="A4564">
        <v>300841</v>
      </c>
      <c r="B4564" t="s">
        <v>14502</v>
      </c>
      <c r="C4564">
        <v>1</v>
      </c>
      <c r="D4564" t="s">
        <v>718</v>
      </c>
      <c r="E4564" t="s">
        <v>14503</v>
      </c>
      <c r="F4564" t="s">
        <v>1671</v>
      </c>
      <c r="G4564" t="s">
        <v>3423</v>
      </c>
      <c r="H4564" t="s">
        <v>175</v>
      </c>
      <c r="I4564" t="s">
        <v>23</v>
      </c>
      <c r="J4564" t="s">
        <v>23</v>
      </c>
      <c r="K4564" t="s">
        <v>23</v>
      </c>
      <c r="L4564" t="s">
        <v>23</v>
      </c>
      <c r="M4564">
        <v>1</v>
      </c>
      <c r="N4564">
        <v>95</v>
      </c>
      <c r="O4564">
        <v>250</v>
      </c>
      <c r="P4564">
        <v>3.6</v>
      </c>
      <c r="Q4564" t="s">
        <v>20948</v>
      </c>
      <c r="R4564" s="1">
        <f t="shared" si="71"/>
        <v>41807</v>
      </c>
      <c r="S4564"/>
    </row>
    <row r="4565" spans="1:19" x14ac:dyDescent="0.35">
      <c r="A4565">
        <v>9427</v>
      </c>
      <c r="B4565" t="s">
        <v>14323</v>
      </c>
      <c r="C4565">
        <v>1</v>
      </c>
      <c r="D4565" t="s">
        <v>718</v>
      </c>
      <c r="E4565" t="s">
        <v>14324</v>
      </c>
      <c r="F4565" t="s">
        <v>1393</v>
      </c>
      <c r="G4565" t="s">
        <v>432</v>
      </c>
      <c r="H4565" t="s">
        <v>175</v>
      </c>
      <c r="I4565" t="s">
        <v>23</v>
      </c>
      <c r="J4565" t="s">
        <v>23</v>
      </c>
      <c r="K4565" t="s">
        <v>23</v>
      </c>
      <c r="L4565" t="s">
        <v>23</v>
      </c>
      <c r="M4565">
        <v>1</v>
      </c>
      <c r="N4565">
        <v>78</v>
      </c>
      <c r="O4565">
        <v>100</v>
      </c>
      <c r="P4565">
        <v>3.7</v>
      </c>
      <c r="Q4565" t="s">
        <v>20948</v>
      </c>
      <c r="R4565" s="1">
        <f t="shared" si="71"/>
        <v>41807</v>
      </c>
      <c r="S4565"/>
    </row>
    <row r="4566" spans="1:19" x14ac:dyDescent="0.35">
      <c r="A4566">
        <v>18361206</v>
      </c>
      <c r="B4566" t="s">
        <v>13957</v>
      </c>
      <c r="C4566">
        <v>1</v>
      </c>
      <c r="D4566" t="s">
        <v>718</v>
      </c>
      <c r="E4566" t="s">
        <v>13958</v>
      </c>
      <c r="F4566" t="s">
        <v>173</v>
      </c>
      <c r="G4566" t="s">
        <v>183</v>
      </c>
      <c r="H4566" t="s">
        <v>175</v>
      </c>
      <c r="I4566" t="s">
        <v>23</v>
      </c>
      <c r="J4566" t="s">
        <v>23</v>
      </c>
      <c r="K4566" t="s">
        <v>23</v>
      </c>
      <c r="L4566" t="s">
        <v>23</v>
      </c>
      <c r="M4566">
        <v>1</v>
      </c>
      <c r="N4566">
        <v>0</v>
      </c>
      <c r="O4566">
        <v>100</v>
      </c>
      <c r="P4566">
        <v>1</v>
      </c>
      <c r="Q4566" t="s">
        <v>19516</v>
      </c>
      <c r="R4566" s="1">
        <f t="shared" si="71"/>
        <v>41806</v>
      </c>
      <c r="S4566"/>
    </row>
    <row r="4567" spans="1:19" x14ac:dyDescent="0.35">
      <c r="A4567">
        <v>18424625</v>
      </c>
      <c r="B4567" t="s">
        <v>3859</v>
      </c>
      <c r="C4567">
        <v>1</v>
      </c>
      <c r="D4567" t="s">
        <v>718</v>
      </c>
      <c r="E4567" t="s">
        <v>14036</v>
      </c>
      <c r="F4567" t="s">
        <v>951</v>
      </c>
      <c r="G4567" t="s">
        <v>174</v>
      </c>
      <c r="H4567" t="s">
        <v>175</v>
      </c>
      <c r="I4567" t="s">
        <v>23</v>
      </c>
      <c r="J4567" t="s">
        <v>23</v>
      </c>
      <c r="K4567" t="s">
        <v>23</v>
      </c>
      <c r="L4567" t="s">
        <v>23</v>
      </c>
      <c r="M4567">
        <v>1</v>
      </c>
      <c r="N4567">
        <v>0</v>
      </c>
      <c r="O4567">
        <v>250</v>
      </c>
      <c r="P4567">
        <v>1</v>
      </c>
      <c r="Q4567" t="s">
        <v>19516</v>
      </c>
      <c r="R4567" s="1">
        <f t="shared" si="71"/>
        <v>41806</v>
      </c>
      <c r="S4567"/>
    </row>
    <row r="4568" spans="1:19" x14ac:dyDescent="0.35">
      <c r="A4568">
        <v>313376</v>
      </c>
      <c r="B4568" t="s">
        <v>3181</v>
      </c>
      <c r="C4568">
        <v>1</v>
      </c>
      <c r="D4568" t="s">
        <v>324</v>
      </c>
      <c r="E4568" t="s">
        <v>357</v>
      </c>
      <c r="F4568" t="s">
        <v>356</v>
      </c>
      <c r="G4568" t="s">
        <v>3182</v>
      </c>
      <c r="H4568" t="s">
        <v>175</v>
      </c>
      <c r="I4568" t="s">
        <v>23</v>
      </c>
      <c r="J4568" t="s">
        <v>22</v>
      </c>
      <c r="K4568" t="s">
        <v>23</v>
      </c>
      <c r="L4568" t="s">
        <v>23</v>
      </c>
      <c r="M4568">
        <v>2</v>
      </c>
      <c r="N4568">
        <v>56</v>
      </c>
      <c r="O4568">
        <v>600</v>
      </c>
      <c r="P4568">
        <v>3.5</v>
      </c>
      <c r="Q4568" t="s">
        <v>19516</v>
      </c>
      <c r="R4568" s="1">
        <f t="shared" si="71"/>
        <v>41806</v>
      </c>
      <c r="S4568"/>
    </row>
    <row r="4569" spans="1:19" x14ac:dyDescent="0.35">
      <c r="A4569">
        <v>7302140</v>
      </c>
      <c r="B4569" t="s">
        <v>13439</v>
      </c>
      <c r="C4569">
        <v>30</v>
      </c>
      <c r="D4569" t="s">
        <v>2345</v>
      </c>
      <c r="E4569" t="s">
        <v>13440</v>
      </c>
      <c r="F4569" t="s">
        <v>7380</v>
      </c>
      <c r="G4569" t="s">
        <v>13441</v>
      </c>
      <c r="H4569" t="s">
        <v>34</v>
      </c>
      <c r="I4569" t="s">
        <v>23</v>
      </c>
      <c r="J4569" t="s">
        <v>23</v>
      </c>
      <c r="K4569" t="s">
        <v>23</v>
      </c>
      <c r="L4569" t="s">
        <v>23</v>
      </c>
      <c r="M4569">
        <v>4</v>
      </c>
      <c r="N4569">
        <v>8</v>
      </c>
      <c r="O4569">
        <v>250</v>
      </c>
      <c r="P4569">
        <v>4.2</v>
      </c>
      <c r="Q4569" t="s">
        <v>22271</v>
      </c>
      <c r="R4569" s="1">
        <f t="shared" si="71"/>
        <v>41805</v>
      </c>
      <c r="S4569"/>
    </row>
    <row r="4570" spans="1:19" x14ac:dyDescent="0.35">
      <c r="A4570">
        <v>18216876</v>
      </c>
      <c r="B4570" t="s">
        <v>13866</v>
      </c>
      <c r="C4570">
        <v>1</v>
      </c>
      <c r="D4570" t="s">
        <v>703</v>
      </c>
      <c r="E4570" t="s">
        <v>13867</v>
      </c>
      <c r="F4570" t="s">
        <v>10922</v>
      </c>
      <c r="G4570" t="s">
        <v>13868</v>
      </c>
      <c r="H4570" t="s">
        <v>175</v>
      </c>
      <c r="I4570" t="s">
        <v>22</v>
      </c>
      <c r="J4570" t="s">
        <v>23</v>
      </c>
      <c r="K4570" t="s">
        <v>23</v>
      </c>
      <c r="L4570" t="s">
        <v>23</v>
      </c>
      <c r="M4570">
        <v>3</v>
      </c>
      <c r="N4570">
        <v>885</v>
      </c>
      <c r="O4570">
        <v>1500</v>
      </c>
      <c r="P4570">
        <v>3.9</v>
      </c>
      <c r="Q4570" t="s">
        <v>22271</v>
      </c>
      <c r="R4570" s="1">
        <f t="shared" si="71"/>
        <v>41805</v>
      </c>
      <c r="S4570"/>
    </row>
    <row r="4571" spans="1:19" x14ac:dyDescent="0.35">
      <c r="A4571">
        <v>18218321</v>
      </c>
      <c r="B4571" t="s">
        <v>14638</v>
      </c>
      <c r="C4571">
        <v>1</v>
      </c>
      <c r="D4571" t="s">
        <v>718</v>
      </c>
      <c r="E4571" t="s">
        <v>14639</v>
      </c>
      <c r="F4571" t="s">
        <v>1895</v>
      </c>
      <c r="G4571" t="s">
        <v>191</v>
      </c>
      <c r="H4571" t="s">
        <v>175</v>
      </c>
      <c r="I4571" t="s">
        <v>22</v>
      </c>
      <c r="J4571" t="s">
        <v>22</v>
      </c>
      <c r="K4571" t="s">
        <v>23</v>
      </c>
      <c r="L4571" t="s">
        <v>23</v>
      </c>
      <c r="M4571">
        <v>2</v>
      </c>
      <c r="N4571">
        <v>95</v>
      </c>
      <c r="O4571">
        <v>900</v>
      </c>
      <c r="P4571">
        <v>3.5</v>
      </c>
      <c r="Q4571" t="s">
        <v>20214</v>
      </c>
      <c r="R4571" s="1">
        <f t="shared" si="71"/>
        <v>41804</v>
      </c>
      <c r="S4571"/>
    </row>
    <row r="4572" spans="1:19" x14ac:dyDescent="0.35">
      <c r="A4572">
        <v>4919</v>
      </c>
      <c r="B4572" t="s">
        <v>14039</v>
      </c>
      <c r="C4572">
        <v>1</v>
      </c>
      <c r="D4572" t="s">
        <v>718</v>
      </c>
      <c r="E4572" t="s">
        <v>14040</v>
      </c>
      <c r="F4572" t="s">
        <v>12541</v>
      </c>
      <c r="G4572" t="s">
        <v>4017</v>
      </c>
      <c r="H4572" t="s">
        <v>175</v>
      </c>
      <c r="I4572" t="s">
        <v>23</v>
      </c>
      <c r="J4572" t="s">
        <v>23</v>
      </c>
      <c r="K4572" t="s">
        <v>23</v>
      </c>
      <c r="L4572" t="s">
        <v>23</v>
      </c>
      <c r="M4572">
        <v>3</v>
      </c>
      <c r="N4572">
        <v>83</v>
      </c>
      <c r="O4572">
        <v>1600</v>
      </c>
      <c r="P4572">
        <v>3.5</v>
      </c>
      <c r="Q4572" t="s">
        <v>20214</v>
      </c>
      <c r="R4572" s="1">
        <f t="shared" si="71"/>
        <v>41804</v>
      </c>
      <c r="S4572"/>
    </row>
    <row r="4573" spans="1:19" x14ac:dyDescent="0.35">
      <c r="A4573">
        <v>312391</v>
      </c>
      <c r="B4573" t="s">
        <v>14023</v>
      </c>
      <c r="C4573">
        <v>1</v>
      </c>
      <c r="D4573" t="s">
        <v>718</v>
      </c>
      <c r="E4573" t="s">
        <v>14024</v>
      </c>
      <c r="F4573" t="s">
        <v>927</v>
      </c>
      <c r="G4573" t="s">
        <v>331</v>
      </c>
      <c r="H4573" t="s">
        <v>175</v>
      </c>
      <c r="I4573" t="s">
        <v>23</v>
      </c>
      <c r="J4573" t="s">
        <v>23</v>
      </c>
      <c r="K4573" t="s">
        <v>23</v>
      </c>
      <c r="L4573" t="s">
        <v>23</v>
      </c>
      <c r="M4573">
        <v>3</v>
      </c>
      <c r="N4573">
        <v>50</v>
      </c>
      <c r="O4573">
        <v>1100</v>
      </c>
      <c r="P4573">
        <v>2.7</v>
      </c>
      <c r="Q4573" t="s">
        <v>20214</v>
      </c>
      <c r="R4573" s="1">
        <f t="shared" si="71"/>
        <v>41804</v>
      </c>
      <c r="S4573"/>
    </row>
    <row r="4574" spans="1:19" x14ac:dyDescent="0.35">
      <c r="A4574">
        <v>8912</v>
      </c>
      <c r="B4574" t="s">
        <v>1897</v>
      </c>
      <c r="C4574">
        <v>1</v>
      </c>
      <c r="D4574" t="s">
        <v>718</v>
      </c>
      <c r="E4574" t="s">
        <v>14491</v>
      </c>
      <c r="F4574" t="s">
        <v>1627</v>
      </c>
      <c r="G4574" t="s">
        <v>883</v>
      </c>
      <c r="H4574" t="s">
        <v>175</v>
      </c>
      <c r="I4574" t="s">
        <v>23</v>
      </c>
      <c r="J4574" t="s">
        <v>23</v>
      </c>
      <c r="K4574" t="s">
        <v>23</v>
      </c>
      <c r="L4574" t="s">
        <v>23</v>
      </c>
      <c r="M4574">
        <v>2</v>
      </c>
      <c r="N4574">
        <v>119</v>
      </c>
      <c r="O4574">
        <v>700</v>
      </c>
      <c r="P4574">
        <v>2.9</v>
      </c>
      <c r="Q4574" t="s">
        <v>20214</v>
      </c>
      <c r="R4574" s="1">
        <f t="shared" si="71"/>
        <v>41804</v>
      </c>
      <c r="S4574"/>
    </row>
    <row r="4575" spans="1:19" x14ac:dyDescent="0.35">
      <c r="A4575">
        <v>17304741</v>
      </c>
      <c r="B4575" t="s">
        <v>13456</v>
      </c>
      <c r="C4575">
        <v>216</v>
      </c>
      <c r="D4575" t="s">
        <v>2378</v>
      </c>
      <c r="E4575" t="s">
        <v>13457</v>
      </c>
      <c r="F4575" t="s">
        <v>2378</v>
      </c>
      <c r="G4575" t="s">
        <v>8960</v>
      </c>
      <c r="H4575" t="s">
        <v>62</v>
      </c>
      <c r="I4575" t="s">
        <v>23</v>
      </c>
      <c r="J4575" t="s">
        <v>23</v>
      </c>
      <c r="K4575" t="s">
        <v>23</v>
      </c>
      <c r="L4575" t="s">
        <v>23</v>
      </c>
      <c r="M4575">
        <v>1</v>
      </c>
      <c r="N4575">
        <v>422</v>
      </c>
      <c r="O4575">
        <v>10</v>
      </c>
      <c r="P4575">
        <v>4.3</v>
      </c>
      <c r="Q4575" t="s">
        <v>20214</v>
      </c>
      <c r="R4575" s="1">
        <f t="shared" si="71"/>
        <v>41804</v>
      </c>
      <c r="S4575"/>
    </row>
    <row r="4576" spans="1:19" x14ac:dyDescent="0.35">
      <c r="A4576">
        <v>1867</v>
      </c>
      <c r="B4576" t="s">
        <v>13917</v>
      </c>
      <c r="C4576">
        <v>1</v>
      </c>
      <c r="D4576" t="s">
        <v>718</v>
      </c>
      <c r="E4576" t="s">
        <v>13918</v>
      </c>
      <c r="F4576" t="s">
        <v>2931</v>
      </c>
      <c r="G4576" t="s">
        <v>178</v>
      </c>
      <c r="H4576" t="s">
        <v>175</v>
      </c>
      <c r="I4576" t="s">
        <v>23</v>
      </c>
      <c r="J4576" t="s">
        <v>23</v>
      </c>
      <c r="K4576" t="s">
        <v>23</v>
      </c>
      <c r="L4576" t="s">
        <v>23</v>
      </c>
      <c r="M4576">
        <v>1</v>
      </c>
      <c r="N4576">
        <v>11</v>
      </c>
      <c r="O4576">
        <v>250</v>
      </c>
      <c r="P4576">
        <v>3</v>
      </c>
      <c r="Q4576" t="s">
        <v>21761</v>
      </c>
      <c r="R4576" s="1">
        <f t="shared" si="71"/>
        <v>41803</v>
      </c>
      <c r="S4576"/>
    </row>
    <row r="4577" spans="1:19" x14ac:dyDescent="0.35">
      <c r="A4577">
        <v>312842</v>
      </c>
      <c r="B4577" t="s">
        <v>13640</v>
      </c>
      <c r="C4577">
        <v>1</v>
      </c>
      <c r="D4577" t="s">
        <v>232</v>
      </c>
      <c r="E4577" t="s">
        <v>13641</v>
      </c>
      <c r="F4577" t="s">
        <v>6080</v>
      </c>
      <c r="G4577" t="s">
        <v>766</v>
      </c>
      <c r="H4577" t="s">
        <v>175</v>
      </c>
      <c r="I4577" t="s">
        <v>23</v>
      </c>
      <c r="J4577" t="s">
        <v>22</v>
      </c>
      <c r="K4577" t="s">
        <v>23</v>
      </c>
      <c r="L4577" t="s">
        <v>23</v>
      </c>
      <c r="M4577">
        <v>1</v>
      </c>
      <c r="N4577">
        <v>10</v>
      </c>
      <c r="O4577">
        <v>450</v>
      </c>
      <c r="P4577">
        <v>3</v>
      </c>
      <c r="Q4577" t="s">
        <v>21761</v>
      </c>
      <c r="R4577" s="1">
        <f t="shared" si="71"/>
        <v>41803</v>
      </c>
      <c r="S4577"/>
    </row>
    <row r="4578" spans="1:19" x14ac:dyDescent="0.35">
      <c r="A4578">
        <v>70431</v>
      </c>
      <c r="B4578" t="s">
        <v>13580</v>
      </c>
      <c r="C4578">
        <v>1</v>
      </c>
      <c r="D4578" t="s">
        <v>219</v>
      </c>
      <c r="E4578" t="s">
        <v>13581</v>
      </c>
      <c r="F4578" t="s">
        <v>13578</v>
      </c>
      <c r="G4578" t="s">
        <v>13582</v>
      </c>
      <c r="H4578" t="s">
        <v>175</v>
      </c>
      <c r="I4578" t="s">
        <v>22</v>
      </c>
      <c r="J4578" t="s">
        <v>22</v>
      </c>
      <c r="K4578" t="s">
        <v>23</v>
      </c>
      <c r="L4578" t="s">
        <v>23</v>
      </c>
      <c r="M4578">
        <v>2</v>
      </c>
      <c r="N4578">
        <v>1504</v>
      </c>
      <c r="O4578">
        <v>750</v>
      </c>
      <c r="P4578">
        <v>4.4000000000000004</v>
      </c>
      <c r="Q4578" t="s">
        <v>21761</v>
      </c>
      <c r="R4578" s="1">
        <f t="shared" si="71"/>
        <v>41803</v>
      </c>
      <c r="S4578"/>
    </row>
    <row r="4579" spans="1:19" x14ac:dyDescent="0.35">
      <c r="A4579">
        <v>6004089</v>
      </c>
      <c r="B4579" t="s">
        <v>14953</v>
      </c>
      <c r="C4579">
        <v>208</v>
      </c>
      <c r="D4579" t="s">
        <v>2316</v>
      </c>
      <c r="E4579" t="s">
        <v>14954</v>
      </c>
      <c r="F4579" t="s">
        <v>14955</v>
      </c>
      <c r="G4579" t="s">
        <v>14956</v>
      </c>
      <c r="H4579" t="s">
        <v>2319</v>
      </c>
      <c r="I4579" t="s">
        <v>23</v>
      </c>
      <c r="J4579" t="s">
        <v>23</v>
      </c>
      <c r="K4579" t="s">
        <v>23</v>
      </c>
      <c r="L4579" t="s">
        <v>23</v>
      </c>
      <c r="M4579">
        <v>3</v>
      </c>
      <c r="N4579">
        <v>131</v>
      </c>
      <c r="O4579">
        <v>70</v>
      </c>
      <c r="P4579">
        <v>4.4000000000000004</v>
      </c>
      <c r="Q4579" t="s">
        <v>21761</v>
      </c>
      <c r="R4579" s="1">
        <f t="shared" si="71"/>
        <v>41803</v>
      </c>
      <c r="S4579"/>
    </row>
    <row r="4580" spans="1:19" x14ac:dyDescent="0.35">
      <c r="A4580">
        <v>6355</v>
      </c>
      <c r="B4580" t="s">
        <v>14407</v>
      </c>
      <c r="C4580">
        <v>1</v>
      </c>
      <c r="D4580" t="s">
        <v>718</v>
      </c>
      <c r="E4580" t="s">
        <v>14408</v>
      </c>
      <c r="F4580" t="s">
        <v>1511</v>
      </c>
      <c r="G4580" t="s">
        <v>4445</v>
      </c>
      <c r="H4580" t="s">
        <v>175</v>
      </c>
      <c r="I4580" t="s">
        <v>23</v>
      </c>
      <c r="J4580" t="s">
        <v>23</v>
      </c>
      <c r="K4580" t="s">
        <v>23</v>
      </c>
      <c r="L4580" t="s">
        <v>23</v>
      </c>
      <c r="M4580">
        <v>1</v>
      </c>
      <c r="N4580">
        <v>8</v>
      </c>
      <c r="O4580">
        <v>300</v>
      </c>
      <c r="P4580">
        <v>2.9</v>
      </c>
      <c r="Q4580" t="s">
        <v>21388</v>
      </c>
      <c r="R4580" s="1">
        <f t="shared" si="71"/>
        <v>41802</v>
      </c>
      <c r="S4580"/>
    </row>
    <row r="4581" spans="1:19" x14ac:dyDescent="0.35">
      <c r="A4581">
        <v>313073</v>
      </c>
      <c r="B4581" t="s">
        <v>451</v>
      </c>
      <c r="C4581">
        <v>1</v>
      </c>
      <c r="D4581" t="s">
        <v>718</v>
      </c>
      <c r="E4581" t="s">
        <v>14315</v>
      </c>
      <c r="F4581" t="s">
        <v>3364</v>
      </c>
      <c r="G4581" t="s">
        <v>340</v>
      </c>
      <c r="H4581" t="s">
        <v>175</v>
      </c>
      <c r="I4581" t="s">
        <v>23</v>
      </c>
      <c r="J4581" t="s">
        <v>23</v>
      </c>
      <c r="K4581" t="s">
        <v>23</v>
      </c>
      <c r="L4581" t="s">
        <v>23</v>
      </c>
      <c r="M4581">
        <v>1</v>
      </c>
      <c r="N4581">
        <v>3</v>
      </c>
      <c r="O4581">
        <v>400</v>
      </c>
      <c r="P4581">
        <v>1</v>
      </c>
      <c r="Q4581" t="s">
        <v>21388</v>
      </c>
      <c r="R4581" s="1">
        <f t="shared" si="71"/>
        <v>41802</v>
      </c>
      <c r="S4581"/>
    </row>
    <row r="4582" spans="1:19" x14ac:dyDescent="0.35">
      <c r="A4582">
        <v>18261725</v>
      </c>
      <c r="B4582" t="s">
        <v>13819</v>
      </c>
      <c r="C4582">
        <v>1</v>
      </c>
      <c r="D4582" t="s">
        <v>324</v>
      </c>
      <c r="E4582" t="s">
        <v>565</v>
      </c>
      <c r="F4582" t="s">
        <v>564</v>
      </c>
      <c r="G4582" t="s">
        <v>602</v>
      </c>
      <c r="H4582" t="s">
        <v>175</v>
      </c>
      <c r="I4582" t="s">
        <v>23</v>
      </c>
      <c r="J4582" t="s">
        <v>22</v>
      </c>
      <c r="K4582" t="s">
        <v>23</v>
      </c>
      <c r="L4582" t="s">
        <v>23</v>
      </c>
      <c r="M4582">
        <v>2</v>
      </c>
      <c r="N4582">
        <v>125</v>
      </c>
      <c r="O4582">
        <v>600</v>
      </c>
      <c r="P4582">
        <v>3.7</v>
      </c>
      <c r="Q4582" t="s">
        <v>21388</v>
      </c>
      <c r="R4582" s="1">
        <f t="shared" si="71"/>
        <v>41802</v>
      </c>
      <c r="S4582"/>
    </row>
    <row r="4583" spans="1:19" x14ac:dyDescent="0.35">
      <c r="A4583">
        <v>1185</v>
      </c>
      <c r="B4583" t="s">
        <v>14355</v>
      </c>
      <c r="C4583">
        <v>1</v>
      </c>
      <c r="D4583" t="s">
        <v>718</v>
      </c>
      <c r="E4583" t="s">
        <v>14356</v>
      </c>
      <c r="F4583" t="s">
        <v>1492</v>
      </c>
      <c r="G4583" t="s">
        <v>14357</v>
      </c>
      <c r="H4583" t="s">
        <v>175</v>
      </c>
      <c r="I4583" t="s">
        <v>22</v>
      </c>
      <c r="J4583" t="s">
        <v>23</v>
      </c>
      <c r="K4583" t="s">
        <v>23</v>
      </c>
      <c r="L4583" t="s">
        <v>23</v>
      </c>
      <c r="M4583">
        <v>3</v>
      </c>
      <c r="N4583">
        <v>105</v>
      </c>
      <c r="O4583">
        <v>1900</v>
      </c>
      <c r="P4583">
        <v>2.8</v>
      </c>
      <c r="Q4583" t="s">
        <v>20530</v>
      </c>
      <c r="R4583" s="1">
        <f t="shared" si="71"/>
        <v>41801</v>
      </c>
      <c r="S4583"/>
    </row>
    <row r="4584" spans="1:19" x14ac:dyDescent="0.35">
      <c r="A4584">
        <v>305275</v>
      </c>
      <c r="B4584" t="s">
        <v>14658</v>
      </c>
      <c r="C4584">
        <v>1</v>
      </c>
      <c r="D4584" t="s">
        <v>718</v>
      </c>
      <c r="E4584" t="s">
        <v>14659</v>
      </c>
      <c r="F4584" t="s">
        <v>635</v>
      </c>
      <c r="G4584" t="s">
        <v>331</v>
      </c>
      <c r="H4584" t="s">
        <v>175</v>
      </c>
      <c r="I4584" t="s">
        <v>23</v>
      </c>
      <c r="J4584" t="s">
        <v>22</v>
      </c>
      <c r="K4584" t="s">
        <v>23</v>
      </c>
      <c r="L4584" t="s">
        <v>23</v>
      </c>
      <c r="M4584">
        <v>2</v>
      </c>
      <c r="N4584">
        <v>168</v>
      </c>
      <c r="O4584">
        <v>500</v>
      </c>
      <c r="P4584">
        <v>3.4</v>
      </c>
      <c r="Q4584" t="s">
        <v>20530</v>
      </c>
      <c r="R4584" s="1">
        <f t="shared" si="71"/>
        <v>41801</v>
      </c>
      <c r="S4584"/>
    </row>
    <row r="4585" spans="1:19" x14ac:dyDescent="0.35">
      <c r="A4585">
        <v>308969</v>
      </c>
      <c r="B4585" t="s">
        <v>14504</v>
      </c>
      <c r="C4585">
        <v>1</v>
      </c>
      <c r="D4585" t="s">
        <v>718</v>
      </c>
      <c r="E4585" t="s">
        <v>14505</v>
      </c>
      <c r="F4585" t="s">
        <v>1671</v>
      </c>
      <c r="G4585" t="s">
        <v>432</v>
      </c>
      <c r="H4585" t="s">
        <v>175</v>
      </c>
      <c r="I4585" t="s">
        <v>23</v>
      </c>
      <c r="J4585" t="s">
        <v>23</v>
      </c>
      <c r="K4585" t="s">
        <v>23</v>
      </c>
      <c r="L4585" t="s">
        <v>23</v>
      </c>
      <c r="M4585">
        <v>1</v>
      </c>
      <c r="N4585">
        <v>129</v>
      </c>
      <c r="O4585">
        <v>200</v>
      </c>
      <c r="P4585">
        <v>3.9</v>
      </c>
      <c r="Q4585" t="s">
        <v>20530</v>
      </c>
      <c r="R4585" s="1">
        <f t="shared" si="71"/>
        <v>41801</v>
      </c>
      <c r="S4585"/>
    </row>
    <row r="4586" spans="1:19" x14ac:dyDescent="0.35">
      <c r="A4586">
        <v>3449</v>
      </c>
      <c r="B4586" t="s">
        <v>398</v>
      </c>
      <c r="C4586">
        <v>1</v>
      </c>
      <c r="D4586" t="s">
        <v>324</v>
      </c>
      <c r="E4586" t="s">
        <v>13660</v>
      </c>
      <c r="F4586" t="s">
        <v>4386</v>
      </c>
      <c r="G4586" t="s">
        <v>401</v>
      </c>
      <c r="H4586" t="s">
        <v>175</v>
      </c>
      <c r="I4586" t="s">
        <v>23</v>
      </c>
      <c r="J4586" t="s">
        <v>22</v>
      </c>
      <c r="K4586" t="s">
        <v>23</v>
      </c>
      <c r="L4586" t="s">
        <v>23</v>
      </c>
      <c r="M4586">
        <v>2</v>
      </c>
      <c r="N4586">
        <v>150</v>
      </c>
      <c r="O4586">
        <v>500</v>
      </c>
      <c r="P4586">
        <v>2.5</v>
      </c>
      <c r="Q4586" t="s">
        <v>22124</v>
      </c>
      <c r="R4586" s="1">
        <f t="shared" si="71"/>
        <v>41800</v>
      </c>
      <c r="S4586"/>
    </row>
    <row r="4587" spans="1:19" x14ac:dyDescent="0.35">
      <c r="A4587">
        <v>1600298</v>
      </c>
      <c r="B4587" t="s">
        <v>13874</v>
      </c>
      <c r="C4587">
        <v>1</v>
      </c>
      <c r="D4587" t="s">
        <v>714</v>
      </c>
      <c r="E4587" t="s">
        <v>13875</v>
      </c>
      <c r="F4587" t="s">
        <v>4610</v>
      </c>
      <c r="G4587" t="s">
        <v>183</v>
      </c>
      <c r="H4587" t="s">
        <v>175</v>
      </c>
      <c r="I4587" t="s">
        <v>23</v>
      </c>
      <c r="J4587" t="s">
        <v>23</v>
      </c>
      <c r="K4587" t="s">
        <v>23</v>
      </c>
      <c r="L4587" t="s">
        <v>23</v>
      </c>
      <c r="M4587">
        <v>4</v>
      </c>
      <c r="N4587">
        <v>33</v>
      </c>
      <c r="O4587">
        <v>1000</v>
      </c>
      <c r="P4587">
        <v>3.3</v>
      </c>
      <c r="Q4587" t="s">
        <v>21383</v>
      </c>
      <c r="R4587" s="1">
        <f t="shared" si="71"/>
        <v>41791</v>
      </c>
      <c r="S4587"/>
    </row>
    <row r="4588" spans="1:19" x14ac:dyDescent="0.35">
      <c r="A4588">
        <v>18378030</v>
      </c>
      <c r="B4588" t="s">
        <v>14037</v>
      </c>
      <c r="C4588">
        <v>1</v>
      </c>
      <c r="D4588" t="s">
        <v>718</v>
      </c>
      <c r="E4588" t="s">
        <v>14038</v>
      </c>
      <c r="F4588" t="s">
        <v>951</v>
      </c>
      <c r="G4588" t="s">
        <v>200</v>
      </c>
      <c r="H4588" t="s">
        <v>175</v>
      </c>
      <c r="I4588" t="s">
        <v>23</v>
      </c>
      <c r="J4588" t="s">
        <v>23</v>
      </c>
      <c r="K4588" t="s">
        <v>23</v>
      </c>
      <c r="L4588" t="s">
        <v>23</v>
      </c>
      <c r="M4588">
        <v>1</v>
      </c>
      <c r="N4588">
        <v>1</v>
      </c>
      <c r="O4588">
        <v>300</v>
      </c>
      <c r="P4588">
        <v>1</v>
      </c>
      <c r="Q4588" t="s">
        <v>21383</v>
      </c>
      <c r="R4588" s="1">
        <f t="shared" si="71"/>
        <v>41791</v>
      </c>
      <c r="S4588"/>
    </row>
    <row r="4589" spans="1:19" x14ac:dyDescent="0.35">
      <c r="A4589">
        <v>1600212</v>
      </c>
      <c r="B4589" t="s">
        <v>13876</v>
      </c>
      <c r="C4589">
        <v>1</v>
      </c>
      <c r="D4589" t="s">
        <v>714</v>
      </c>
      <c r="E4589" t="s">
        <v>13877</v>
      </c>
      <c r="F4589" t="s">
        <v>13878</v>
      </c>
      <c r="G4589" t="s">
        <v>693</v>
      </c>
      <c r="H4589" t="s">
        <v>175</v>
      </c>
      <c r="I4589" t="s">
        <v>23</v>
      </c>
      <c r="J4589" t="s">
        <v>23</v>
      </c>
      <c r="K4589" t="s">
        <v>23</v>
      </c>
      <c r="L4589" t="s">
        <v>23</v>
      </c>
      <c r="M4589">
        <v>3</v>
      </c>
      <c r="N4589">
        <v>71</v>
      </c>
      <c r="O4589">
        <v>900</v>
      </c>
      <c r="P4589">
        <v>3.4</v>
      </c>
      <c r="Q4589" t="s">
        <v>21383</v>
      </c>
      <c r="R4589" s="1">
        <f t="shared" si="71"/>
        <v>41791</v>
      </c>
      <c r="S4589"/>
    </row>
    <row r="4590" spans="1:19" x14ac:dyDescent="0.35">
      <c r="A4590">
        <v>17375141</v>
      </c>
      <c r="B4590" t="s">
        <v>13480</v>
      </c>
      <c r="C4590">
        <v>216</v>
      </c>
      <c r="D4590" t="s">
        <v>4194</v>
      </c>
      <c r="E4590" t="s">
        <v>13481</v>
      </c>
      <c r="F4590" t="s">
        <v>8916</v>
      </c>
      <c r="G4590" t="s">
        <v>48</v>
      </c>
      <c r="H4590" t="s">
        <v>62</v>
      </c>
      <c r="I4590" t="s">
        <v>23</v>
      </c>
      <c r="J4590" t="s">
        <v>23</v>
      </c>
      <c r="K4590" t="s">
        <v>23</v>
      </c>
      <c r="L4590" t="s">
        <v>23</v>
      </c>
      <c r="M4590">
        <v>2</v>
      </c>
      <c r="N4590">
        <v>107</v>
      </c>
      <c r="O4590">
        <v>25</v>
      </c>
      <c r="P4590">
        <v>3.8</v>
      </c>
      <c r="Q4590" t="s">
        <v>21383</v>
      </c>
      <c r="R4590" s="1">
        <f t="shared" si="71"/>
        <v>41791</v>
      </c>
      <c r="S4590"/>
    </row>
    <row r="4591" spans="1:19" x14ac:dyDescent="0.35">
      <c r="A4591">
        <v>4454</v>
      </c>
      <c r="B4591" t="s">
        <v>10004</v>
      </c>
      <c r="C4591">
        <v>1</v>
      </c>
      <c r="D4591" t="s">
        <v>718</v>
      </c>
      <c r="E4591" t="s">
        <v>5134</v>
      </c>
      <c r="F4591" t="s">
        <v>3472</v>
      </c>
      <c r="G4591" t="s">
        <v>178</v>
      </c>
      <c r="H4591" t="s">
        <v>175</v>
      </c>
      <c r="I4591" t="s">
        <v>23</v>
      </c>
      <c r="J4591" t="s">
        <v>23</v>
      </c>
      <c r="K4591" t="s">
        <v>23</v>
      </c>
      <c r="L4591" t="s">
        <v>23</v>
      </c>
      <c r="M4591">
        <v>2</v>
      </c>
      <c r="N4591">
        <v>46</v>
      </c>
      <c r="O4591">
        <v>700</v>
      </c>
      <c r="P4591">
        <v>2.6</v>
      </c>
      <c r="Q4591" t="s">
        <v>20955</v>
      </c>
      <c r="R4591" s="1">
        <f t="shared" si="71"/>
        <v>41768</v>
      </c>
      <c r="S4591"/>
    </row>
    <row r="4592" spans="1:19" x14ac:dyDescent="0.35">
      <c r="A4592">
        <v>18376925</v>
      </c>
      <c r="B4592" t="s">
        <v>12298</v>
      </c>
      <c r="C4592">
        <v>1</v>
      </c>
      <c r="D4592" t="s">
        <v>324</v>
      </c>
      <c r="E4592" t="s">
        <v>12299</v>
      </c>
      <c r="F4592" t="s">
        <v>295</v>
      </c>
      <c r="G4592" t="s">
        <v>12300</v>
      </c>
      <c r="H4592" t="s">
        <v>175</v>
      </c>
      <c r="I4592" t="s">
        <v>23</v>
      </c>
      <c r="J4592" t="s">
        <v>22</v>
      </c>
      <c r="K4592" t="s">
        <v>23</v>
      </c>
      <c r="L4592" t="s">
        <v>23</v>
      </c>
      <c r="M4592">
        <v>2</v>
      </c>
      <c r="N4592">
        <v>76</v>
      </c>
      <c r="O4592">
        <v>500</v>
      </c>
      <c r="P4592">
        <v>4.5</v>
      </c>
      <c r="Q4592" t="s">
        <v>20955</v>
      </c>
      <c r="R4592" s="1">
        <f t="shared" si="71"/>
        <v>41768</v>
      </c>
      <c r="S4592"/>
    </row>
    <row r="4593" spans="1:19" x14ac:dyDescent="0.35">
      <c r="A4593">
        <v>18463987</v>
      </c>
      <c r="B4593" t="s">
        <v>12260</v>
      </c>
      <c r="C4593">
        <v>1</v>
      </c>
      <c r="D4593" t="s">
        <v>324</v>
      </c>
      <c r="E4593" t="s">
        <v>12261</v>
      </c>
      <c r="F4593" t="s">
        <v>448</v>
      </c>
      <c r="G4593" t="s">
        <v>491</v>
      </c>
      <c r="H4593" t="s">
        <v>175</v>
      </c>
      <c r="I4593" t="s">
        <v>23</v>
      </c>
      <c r="J4593" t="s">
        <v>23</v>
      </c>
      <c r="K4593" t="s">
        <v>23</v>
      </c>
      <c r="L4593" t="s">
        <v>23</v>
      </c>
      <c r="M4593">
        <v>1</v>
      </c>
      <c r="N4593">
        <v>0</v>
      </c>
      <c r="O4593">
        <v>200</v>
      </c>
      <c r="P4593">
        <v>1</v>
      </c>
      <c r="Q4593" t="s">
        <v>22139</v>
      </c>
      <c r="R4593" s="1">
        <f t="shared" si="71"/>
        <v>41767</v>
      </c>
      <c r="S4593"/>
    </row>
    <row r="4594" spans="1:19" x14ac:dyDescent="0.35">
      <c r="A4594">
        <v>2565</v>
      </c>
      <c r="B4594" t="s">
        <v>12167</v>
      </c>
      <c r="C4594">
        <v>1</v>
      </c>
      <c r="D4594" t="s">
        <v>232</v>
      </c>
      <c r="E4594" t="s">
        <v>12168</v>
      </c>
      <c r="F4594" t="s">
        <v>267</v>
      </c>
      <c r="G4594" t="s">
        <v>4939</v>
      </c>
      <c r="H4594" t="s">
        <v>175</v>
      </c>
      <c r="I4594" t="s">
        <v>23</v>
      </c>
      <c r="J4594" t="s">
        <v>23</v>
      </c>
      <c r="K4594" t="s">
        <v>23</v>
      </c>
      <c r="L4594" t="s">
        <v>23</v>
      </c>
      <c r="M4594">
        <v>1</v>
      </c>
      <c r="N4594">
        <v>75</v>
      </c>
      <c r="O4594">
        <v>150</v>
      </c>
      <c r="P4594">
        <v>3.8</v>
      </c>
      <c r="Q4594" t="s">
        <v>22139</v>
      </c>
      <c r="R4594" s="1">
        <f t="shared" si="71"/>
        <v>41767</v>
      </c>
      <c r="S4594"/>
    </row>
    <row r="4595" spans="1:19" x14ac:dyDescent="0.35">
      <c r="A4595">
        <v>303582</v>
      </c>
      <c r="B4595" t="s">
        <v>12627</v>
      </c>
      <c r="C4595">
        <v>1</v>
      </c>
      <c r="D4595" t="s">
        <v>718</v>
      </c>
      <c r="E4595" t="s">
        <v>12628</v>
      </c>
      <c r="F4595" t="s">
        <v>1108</v>
      </c>
      <c r="G4595" t="s">
        <v>3441</v>
      </c>
      <c r="H4595" t="s">
        <v>175</v>
      </c>
      <c r="I4595" t="s">
        <v>23</v>
      </c>
      <c r="J4595" t="s">
        <v>23</v>
      </c>
      <c r="K4595" t="s">
        <v>23</v>
      </c>
      <c r="L4595" t="s">
        <v>23</v>
      </c>
      <c r="M4595">
        <v>1</v>
      </c>
      <c r="N4595">
        <v>26</v>
      </c>
      <c r="O4595">
        <v>200</v>
      </c>
      <c r="P4595">
        <v>3.1</v>
      </c>
      <c r="Q4595" t="s">
        <v>21644</v>
      </c>
      <c r="R4595" s="1">
        <f t="shared" si="71"/>
        <v>41766</v>
      </c>
      <c r="S4595"/>
    </row>
    <row r="4596" spans="1:19" x14ac:dyDescent="0.35">
      <c r="A4596">
        <v>18203185</v>
      </c>
      <c r="B4596" t="s">
        <v>12815</v>
      </c>
      <c r="C4596">
        <v>1</v>
      </c>
      <c r="D4596" t="s">
        <v>718</v>
      </c>
      <c r="E4596" t="s">
        <v>12816</v>
      </c>
      <c r="F4596" t="s">
        <v>1373</v>
      </c>
      <c r="G4596" t="s">
        <v>243</v>
      </c>
      <c r="H4596" t="s">
        <v>175</v>
      </c>
      <c r="I4596" t="s">
        <v>23</v>
      </c>
      <c r="J4596" t="s">
        <v>22</v>
      </c>
      <c r="K4596" t="s">
        <v>23</v>
      </c>
      <c r="L4596" t="s">
        <v>23</v>
      </c>
      <c r="M4596">
        <v>1</v>
      </c>
      <c r="N4596">
        <v>79</v>
      </c>
      <c r="O4596">
        <v>400</v>
      </c>
      <c r="P4596">
        <v>3.7</v>
      </c>
      <c r="Q4596" t="s">
        <v>21535</v>
      </c>
      <c r="R4596" s="1">
        <f t="shared" si="71"/>
        <v>41765</v>
      </c>
      <c r="S4596"/>
    </row>
    <row r="4597" spans="1:19" x14ac:dyDescent="0.35">
      <c r="A4597">
        <v>18294229</v>
      </c>
      <c r="B4597" t="s">
        <v>9681</v>
      </c>
      <c r="C4597">
        <v>1</v>
      </c>
      <c r="D4597" t="s">
        <v>718</v>
      </c>
      <c r="E4597" t="s">
        <v>13081</v>
      </c>
      <c r="F4597" t="s">
        <v>1742</v>
      </c>
      <c r="G4597" t="s">
        <v>183</v>
      </c>
      <c r="H4597" t="s">
        <v>175</v>
      </c>
      <c r="I4597" t="s">
        <v>23</v>
      </c>
      <c r="J4597" t="s">
        <v>23</v>
      </c>
      <c r="K4597" t="s">
        <v>23</v>
      </c>
      <c r="L4597" t="s">
        <v>23</v>
      </c>
      <c r="M4597">
        <v>1</v>
      </c>
      <c r="N4597">
        <v>3</v>
      </c>
      <c r="O4597">
        <v>250</v>
      </c>
      <c r="P4597">
        <v>1</v>
      </c>
      <c r="Q4597" t="s">
        <v>21535</v>
      </c>
      <c r="R4597" s="1">
        <f t="shared" si="71"/>
        <v>41765</v>
      </c>
      <c r="S4597"/>
    </row>
    <row r="4598" spans="1:19" x14ac:dyDescent="0.35">
      <c r="A4598">
        <v>305153</v>
      </c>
      <c r="B4598" t="s">
        <v>12770</v>
      </c>
      <c r="C4598">
        <v>1</v>
      </c>
      <c r="D4598" t="s">
        <v>718</v>
      </c>
      <c r="E4598" t="s">
        <v>12771</v>
      </c>
      <c r="F4598" t="s">
        <v>1321</v>
      </c>
      <c r="G4598" t="s">
        <v>766</v>
      </c>
      <c r="H4598" t="s">
        <v>175</v>
      </c>
      <c r="I4598" t="s">
        <v>23</v>
      </c>
      <c r="J4598" t="s">
        <v>23</v>
      </c>
      <c r="K4598" t="s">
        <v>23</v>
      </c>
      <c r="L4598" t="s">
        <v>23</v>
      </c>
      <c r="M4598">
        <v>2</v>
      </c>
      <c r="N4598">
        <v>0</v>
      </c>
      <c r="O4598">
        <v>650</v>
      </c>
      <c r="P4598">
        <v>1</v>
      </c>
      <c r="Q4598" t="s">
        <v>19672</v>
      </c>
      <c r="R4598" s="1">
        <f t="shared" si="71"/>
        <v>41764</v>
      </c>
      <c r="S4598"/>
    </row>
    <row r="4599" spans="1:19" x14ac:dyDescent="0.35">
      <c r="A4599">
        <v>18416741</v>
      </c>
      <c r="B4599" t="s">
        <v>12893</v>
      </c>
      <c r="C4599">
        <v>1</v>
      </c>
      <c r="D4599" t="s">
        <v>718</v>
      </c>
      <c r="E4599" t="s">
        <v>12894</v>
      </c>
      <c r="F4599" t="s">
        <v>1485</v>
      </c>
      <c r="G4599" t="s">
        <v>174</v>
      </c>
      <c r="H4599" t="s">
        <v>175</v>
      </c>
      <c r="I4599" t="s">
        <v>23</v>
      </c>
      <c r="J4599" t="s">
        <v>23</v>
      </c>
      <c r="K4599" t="s">
        <v>23</v>
      </c>
      <c r="L4599" t="s">
        <v>23</v>
      </c>
      <c r="M4599">
        <v>1</v>
      </c>
      <c r="N4599">
        <v>0</v>
      </c>
      <c r="O4599">
        <v>300</v>
      </c>
      <c r="P4599">
        <v>1</v>
      </c>
      <c r="Q4599" t="s">
        <v>19672</v>
      </c>
      <c r="R4599" s="1">
        <f t="shared" si="71"/>
        <v>41764</v>
      </c>
      <c r="S4599"/>
    </row>
    <row r="4600" spans="1:19" x14ac:dyDescent="0.35">
      <c r="A4600">
        <v>1401948</v>
      </c>
      <c r="B4600" t="s">
        <v>12376</v>
      </c>
      <c r="C4600">
        <v>1</v>
      </c>
      <c r="D4600" t="s">
        <v>625</v>
      </c>
      <c r="E4600" t="s">
        <v>12377</v>
      </c>
      <c r="F4600" t="s">
        <v>635</v>
      </c>
      <c r="G4600" t="s">
        <v>2723</v>
      </c>
      <c r="H4600" t="s">
        <v>175</v>
      </c>
      <c r="I4600" t="s">
        <v>23</v>
      </c>
      <c r="J4600" t="s">
        <v>23</v>
      </c>
      <c r="K4600" t="s">
        <v>23</v>
      </c>
      <c r="L4600" t="s">
        <v>23</v>
      </c>
      <c r="M4600">
        <v>2</v>
      </c>
      <c r="N4600">
        <v>69</v>
      </c>
      <c r="O4600">
        <v>650</v>
      </c>
      <c r="P4600">
        <v>3.8</v>
      </c>
      <c r="Q4600" t="s">
        <v>19672</v>
      </c>
      <c r="R4600" s="1">
        <f t="shared" si="71"/>
        <v>41764</v>
      </c>
      <c r="S4600"/>
    </row>
    <row r="4601" spans="1:19" x14ac:dyDescent="0.35">
      <c r="A4601">
        <v>18354663</v>
      </c>
      <c r="B4601" t="s">
        <v>3687</v>
      </c>
      <c r="C4601">
        <v>1</v>
      </c>
      <c r="D4601" t="s">
        <v>718</v>
      </c>
      <c r="E4601" t="s">
        <v>12676</v>
      </c>
      <c r="F4601" t="s">
        <v>1151</v>
      </c>
      <c r="G4601" t="s">
        <v>304</v>
      </c>
      <c r="H4601" t="s">
        <v>175</v>
      </c>
      <c r="I4601" t="s">
        <v>23</v>
      </c>
      <c r="J4601" t="s">
        <v>23</v>
      </c>
      <c r="K4601" t="s">
        <v>23</v>
      </c>
      <c r="L4601" t="s">
        <v>23</v>
      </c>
      <c r="M4601">
        <v>1</v>
      </c>
      <c r="N4601">
        <v>3</v>
      </c>
      <c r="O4601">
        <v>300</v>
      </c>
      <c r="P4601">
        <v>1</v>
      </c>
      <c r="Q4601" t="s">
        <v>21395</v>
      </c>
      <c r="R4601" s="1">
        <f t="shared" si="71"/>
        <v>41763</v>
      </c>
      <c r="S4601"/>
    </row>
    <row r="4602" spans="1:19" x14ac:dyDescent="0.35">
      <c r="A4602">
        <v>6394</v>
      </c>
      <c r="B4602" t="s">
        <v>2660</v>
      </c>
      <c r="C4602">
        <v>1</v>
      </c>
      <c r="D4602" t="s">
        <v>718</v>
      </c>
      <c r="E4602" t="s">
        <v>12458</v>
      </c>
      <c r="F4602" t="s">
        <v>2931</v>
      </c>
      <c r="G4602" t="s">
        <v>183</v>
      </c>
      <c r="H4602" t="s">
        <v>175</v>
      </c>
      <c r="I4602" t="s">
        <v>23</v>
      </c>
      <c r="J4602" t="s">
        <v>23</v>
      </c>
      <c r="K4602" t="s">
        <v>23</v>
      </c>
      <c r="L4602" t="s">
        <v>23</v>
      </c>
      <c r="M4602">
        <v>1</v>
      </c>
      <c r="N4602">
        <v>11</v>
      </c>
      <c r="O4602">
        <v>250</v>
      </c>
      <c r="P4602">
        <v>2.8</v>
      </c>
      <c r="Q4602" t="s">
        <v>21395</v>
      </c>
      <c r="R4602" s="1">
        <f t="shared" si="71"/>
        <v>41763</v>
      </c>
      <c r="S4602"/>
    </row>
    <row r="4603" spans="1:19" x14ac:dyDescent="0.35">
      <c r="A4603">
        <v>7419</v>
      </c>
      <c r="B4603" t="s">
        <v>12885</v>
      </c>
      <c r="C4603">
        <v>1</v>
      </c>
      <c r="D4603" t="s">
        <v>718</v>
      </c>
      <c r="E4603" t="s">
        <v>12886</v>
      </c>
      <c r="F4603" t="s">
        <v>1485</v>
      </c>
      <c r="G4603" t="s">
        <v>183</v>
      </c>
      <c r="H4603" t="s">
        <v>175</v>
      </c>
      <c r="I4603" t="s">
        <v>23</v>
      </c>
      <c r="J4603" t="s">
        <v>23</v>
      </c>
      <c r="K4603" t="s">
        <v>23</v>
      </c>
      <c r="L4603" t="s">
        <v>23</v>
      </c>
      <c r="M4603">
        <v>1</v>
      </c>
      <c r="N4603">
        <v>20</v>
      </c>
      <c r="O4603">
        <v>200</v>
      </c>
      <c r="P4603">
        <v>2.8</v>
      </c>
      <c r="Q4603" t="s">
        <v>21395</v>
      </c>
      <c r="R4603" s="1">
        <f t="shared" si="71"/>
        <v>41763</v>
      </c>
      <c r="S4603"/>
    </row>
    <row r="4604" spans="1:19" x14ac:dyDescent="0.35">
      <c r="A4604">
        <v>305682</v>
      </c>
      <c r="B4604" t="s">
        <v>7739</v>
      </c>
      <c r="C4604">
        <v>1</v>
      </c>
      <c r="D4604" t="s">
        <v>324</v>
      </c>
      <c r="E4604" t="s">
        <v>12248</v>
      </c>
      <c r="F4604" t="s">
        <v>412</v>
      </c>
      <c r="G4604" t="s">
        <v>832</v>
      </c>
      <c r="H4604" t="s">
        <v>175</v>
      </c>
      <c r="I4604" t="s">
        <v>23</v>
      </c>
      <c r="J4604" t="s">
        <v>22</v>
      </c>
      <c r="K4604" t="s">
        <v>23</v>
      </c>
      <c r="L4604" t="s">
        <v>23</v>
      </c>
      <c r="M4604">
        <v>2</v>
      </c>
      <c r="N4604">
        <v>69</v>
      </c>
      <c r="O4604">
        <v>550</v>
      </c>
      <c r="P4604">
        <v>3.6</v>
      </c>
      <c r="Q4604" t="s">
        <v>21395</v>
      </c>
      <c r="R4604" s="1">
        <f t="shared" si="71"/>
        <v>41763</v>
      </c>
      <c r="S4604"/>
    </row>
    <row r="4605" spans="1:19" x14ac:dyDescent="0.35">
      <c r="A4605">
        <v>302002</v>
      </c>
      <c r="B4605" t="s">
        <v>12924</v>
      </c>
      <c r="C4605">
        <v>1</v>
      </c>
      <c r="D4605" t="s">
        <v>718</v>
      </c>
      <c r="E4605" t="s">
        <v>12925</v>
      </c>
      <c r="F4605" t="s">
        <v>1519</v>
      </c>
      <c r="G4605" t="s">
        <v>432</v>
      </c>
      <c r="H4605" t="s">
        <v>175</v>
      </c>
      <c r="I4605" t="s">
        <v>23</v>
      </c>
      <c r="J4605" t="s">
        <v>23</v>
      </c>
      <c r="K4605" t="s">
        <v>23</v>
      </c>
      <c r="L4605" t="s">
        <v>23</v>
      </c>
      <c r="M4605">
        <v>1</v>
      </c>
      <c r="N4605">
        <v>1</v>
      </c>
      <c r="O4605">
        <v>100</v>
      </c>
      <c r="P4605">
        <v>1</v>
      </c>
      <c r="Q4605" t="s">
        <v>21868</v>
      </c>
      <c r="R4605" s="1">
        <f t="shared" si="71"/>
        <v>41762</v>
      </c>
      <c r="S4605"/>
    </row>
    <row r="4606" spans="1:19" x14ac:dyDescent="0.35">
      <c r="A4606">
        <v>6508117</v>
      </c>
      <c r="B4606" t="s">
        <v>13336</v>
      </c>
      <c r="C4606">
        <v>1</v>
      </c>
      <c r="D4606" t="s">
        <v>5707</v>
      </c>
      <c r="E4606" t="s">
        <v>13337</v>
      </c>
      <c r="F4606" t="s">
        <v>7313</v>
      </c>
      <c r="G4606" t="s">
        <v>6301</v>
      </c>
      <c r="H4606" t="s">
        <v>175</v>
      </c>
      <c r="I4606" t="s">
        <v>23</v>
      </c>
      <c r="J4606" t="s">
        <v>22</v>
      </c>
      <c r="K4606" t="s">
        <v>23</v>
      </c>
      <c r="L4606" t="s">
        <v>23</v>
      </c>
      <c r="M4606">
        <v>2</v>
      </c>
      <c r="N4606">
        <v>583</v>
      </c>
      <c r="O4606">
        <v>850</v>
      </c>
      <c r="P4606">
        <v>4.2</v>
      </c>
      <c r="Q4606" t="s">
        <v>21868</v>
      </c>
      <c r="R4606" s="1">
        <f t="shared" si="71"/>
        <v>41762</v>
      </c>
      <c r="S4606"/>
    </row>
    <row r="4607" spans="1:19" x14ac:dyDescent="0.35">
      <c r="A4607">
        <v>18365388</v>
      </c>
      <c r="B4607" t="s">
        <v>2093</v>
      </c>
      <c r="C4607">
        <v>1</v>
      </c>
      <c r="D4607" t="s">
        <v>718</v>
      </c>
      <c r="E4607" t="s">
        <v>1040</v>
      </c>
      <c r="F4607" t="s">
        <v>1039</v>
      </c>
      <c r="G4607" t="s">
        <v>520</v>
      </c>
      <c r="H4607" t="s">
        <v>175</v>
      </c>
      <c r="I4607" t="s">
        <v>23</v>
      </c>
      <c r="J4607" t="s">
        <v>22</v>
      </c>
      <c r="K4607" t="s">
        <v>23</v>
      </c>
      <c r="L4607" t="s">
        <v>23</v>
      </c>
      <c r="M4607">
        <v>2</v>
      </c>
      <c r="N4607">
        <v>51</v>
      </c>
      <c r="O4607">
        <v>600</v>
      </c>
      <c r="P4607">
        <v>3.2</v>
      </c>
      <c r="Q4607" t="s">
        <v>21052</v>
      </c>
      <c r="R4607" s="1">
        <f t="shared" si="71"/>
        <v>41786</v>
      </c>
      <c r="S4607"/>
    </row>
    <row r="4608" spans="1:19" x14ac:dyDescent="0.35">
      <c r="A4608">
        <v>18419654</v>
      </c>
      <c r="B4608" t="s">
        <v>12181</v>
      </c>
      <c r="C4608">
        <v>1</v>
      </c>
      <c r="D4608" t="s">
        <v>232</v>
      </c>
      <c r="E4608" t="s">
        <v>12182</v>
      </c>
      <c r="F4608" t="s">
        <v>4363</v>
      </c>
      <c r="G4608" t="s">
        <v>251</v>
      </c>
      <c r="H4608" t="s">
        <v>175</v>
      </c>
      <c r="I4608" t="s">
        <v>23</v>
      </c>
      <c r="J4608" t="s">
        <v>23</v>
      </c>
      <c r="K4608" t="s">
        <v>23</v>
      </c>
      <c r="L4608" t="s">
        <v>23</v>
      </c>
      <c r="M4608">
        <v>1</v>
      </c>
      <c r="N4608">
        <v>1</v>
      </c>
      <c r="O4608">
        <v>250</v>
      </c>
      <c r="P4608">
        <v>1</v>
      </c>
      <c r="Q4608" t="s">
        <v>21052</v>
      </c>
      <c r="R4608" s="1">
        <f t="shared" si="71"/>
        <v>41786</v>
      </c>
      <c r="S4608"/>
    </row>
    <row r="4609" spans="1:19" x14ac:dyDescent="0.35">
      <c r="A4609">
        <v>3001065</v>
      </c>
      <c r="B4609" t="s">
        <v>12149</v>
      </c>
      <c r="C4609">
        <v>1</v>
      </c>
      <c r="D4609" t="s">
        <v>2576</v>
      </c>
      <c r="E4609" t="s">
        <v>12150</v>
      </c>
      <c r="F4609" t="s">
        <v>12151</v>
      </c>
      <c r="G4609" t="s">
        <v>1128</v>
      </c>
      <c r="H4609" t="s">
        <v>175</v>
      </c>
      <c r="I4609" t="s">
        <v>23</v>
      </c>
      <c r="J4609" t="s">
        <v>23</v>
      </c>
      <c r="K4609" t="s">
        <v>23</v>
      </c>
      <c r="L4609" t="s">
        <v>23</v>
      </c>
      <c r="M4609">
        <v>1</v>
      </c>
      <c r="N4609">
        <v>161</v>
      </c>
      <c r="O4609">
        <v>300</v>
      </c>
      <c r="P4609">
        <v>4.3</v>
      </c>
      <c r="Q4609" t="s">
        <v>21052</v>
      </c>
      <c r="R4609" s="1">
        <f t="shared" si="71"/>
        <v>41786</v>
      </c>
      <c r="S4609"/>
    </row>
    <row r="4610" spans="1:19" x14ac:dyDescent="0.35">
      <c r="A4610">
        <v>17258036</v>
      </c>
      <c r="B4610" t="s">
        <v>12034</v>
      </c>
      <c r="C4610">
        <v>216</v>
      </c>
      <c r="D4610" t="s">
        <v>85</v>
      </c>
      <c r="E4610" t="s">
        <v>12035</v>
      </c>
      <c r="F4610" t="s">
        <v>87</v>
      </c>
      <c r="G4610" t="s">
        <v>1977</v>
      </c>
      <c r="H4610" t="s">
        <v>62</v>
      </c>
      <c r="I4610" t="s">
        <v>23</v>
      </c>
      <c r="J4610" t="s">
        <v>23</v>
      </c>
      <c r="K4610" t="s">
        <v>23</v>
      </c>
      <c r="L4610" t="s">
        <v>23</v>
      </c>
      <c r="M4610">
        <v>3</v>
      </c>
      <c r="N4610">
        <v>1109</v>
      </c>
      <c r="O4610">
        <v>40</v>
      </c>
      <c r="P4610">
        <v>4.5</v>
      </c>
      <c r="Q4610" t="s">
        <v>21052</v>
      </c>
      <c r="R4610" s="1">
        <f t="shared" ref="R4610:R4673" si="72">DATE(LEFT(Q4610, 4), MID(Q4610, FIND("_", Q4610) + 1, FIND("_", Q4610, FIND("_", Q4610) + 1) - FIND("_", Q4610) - 1), RIGHT(Q4610, LEN(Q4610) - FIND("_", Q4610, FIND("_", Q4610) + 1)))</f>
        <v>41786</v>
      </c>
      <c r="S4610"/>
    </row>
    <row r="4611" spans="1:19" x14ac:dyDescent="0.35">
      <c r="A4611">
        <v>310816</v>
      </c>
      <c r="B4611" t="s">
        <v>12502</v>
      </c>
      <c r="C4611">
        <v>1</v>
      </c>
      <c r="D4611" t="s">
        <v>718</v>
      </c>
      <c r="E4611" t="s">
        <v>12503</v>
      </c>
      <c r="F4611" t="s">
        <v>918</v>
      </c>
      <c r="G4611" t="s">
        <v>1977</v>
      </c>
      <c r="H4611" t="s">
        <v>175</v>
      </c>
      <c r="I4611" t="s">
        <v>22</v>
      </c>
      <c r="J4611" t="s">
        <v>22</v>
      </c>
      <c r="K4611" t="s">
        <v>23</v>
      </c>
      <c r="L4611" t="s">
        <v>23</v>
      </c>
      <c r="M4611">
        <v>2</v>
      </c>
      <c r="N4611">
        <v>306</v>
      </c>
      <c r="O4611">
        <v>900</v>
      </c>
      <c r="P4611">
        <v>3.8</v>
      </c>
      <c r="Q4611" t="s">
        <v>20216</v>
      </c>
      <c r="R4611" s="1">
        <f t="shared" si="72"/>
        <v>41784</v>
      </c>
      <c r="S4611"/>
    </row>
    <row r="4612" spans="1:19" x14ac:dyDescent="0.35">
      <c r="A4612">
        <v>4921</v>
      </c>
      <c r="B4612" t="s">
        <v>12539</v>
      </c>
      <c r="C4612">
        <v>1</v>
      </c>
      <c r="D4612" t="s">
        <v>718</v>
      </c>
      <c r="E4612" t="s">
        <v>12540</v>
      </c>
      <c r="F4612" t="s">
        <v>12541</v>
      </c>
      <c r="G4612" t="s">
        <v>12542</v>
      </c>
      <c r="H4612" t="s">
        <v>175</v>
      </c>
      <c r="I4612" t="s">
        <v>22</v>
      </c>
      <c r="J4612" t="s">
        <v>23</v>
      </c>
      <c r="K4612" t="s">
        <v>23</v>
      </c>
      <c r="L4612" t="s">
        <v>23</v>
      </c>
      <c r="M4612">
        <v>3</v>
      </c>
      <c r="N4612">
        <v>118</v>
      </c>
      <c r="O4612">
        <v>1500</v>
      </c>
      <c r="P4612">
        <v>3.8</v>
      </c>
      <c r="Q4612" t="s">
        <v>20216</v>
      </c>
      <c r="R4612" s="1">
        <f t="shared" si="72"/>
        <v>41784</v>
      </c>
      <c r="S4612"/>
    </row>
    <row r="4613" spans="1:19" x14ac:dyDescent="0.35">
      <c r="A4613">
        <v>18138443</v>
      </c>
      <c r="B4613" t="s">
        <v>13015</v>
      </c>
      <c r="C4613">
        <v>1</v>
      </c>
      <c r="D4613" t="s">
        <v>718</v>
      </c>
      <c r="E4613" t="s">
        <v>13016</v>
      </c>
      <c r="F4613" t="s">
        <v>1680</v>
      </c>
      <c r="G4613" t="s">
        <v>13017</v>
      </c>
      <c r="H4613" t="s">
        <v>175</v>
      </c>
      <c r="I4613" t="s">
        <v>22</v>
      </c>
      <c r="J4613" t="s">
        <v>22</v>
      </c>
      <c r="K4613" t="s">
        <v>23</v>
      </c>
      <c r="L4613" t="s">
        <v>23</v>
      </c>
      <c r="M4613">
        <v>3</v>
      </c>
      <c r="N4613">
        <v>420</v>
      </c>
      <c r="O4613">
        <v>1800</v>
      </c>
      <c r="P4613">
        <v>4.2</v>
      </c>
      <c r="Q4613" t="s">
        <v>20216</v>
      </c>
      <c r="R4613" s="1">
        <f t="shared" si="72"/>
        <v>41784</v>
      </c>
      <c r="S4613"/>
    </row>
    <row r="4614" spans="1:19" x14ac:dyDescent="0.35">
      <c r="A4614">
        <v>8509</v>
      </c>
      <c r="B4614" t="s">
        <v>690</v>
      </c>
      <c r="C4614">
        <v>1</v>
      </c>
      <c r="D4614" t="s">
        <v>718</v>
      </c>
      <c r="E4614" t="s">
        <v>12673</v>
      </c>
      <c r="F4614" t="s">
        <v>1151</v>
      </c>
      <c r="G4614" t="s">
        <v>331</v>
      </c>
      <c r="H4614" t="s">
        <v>175</v>
      </c>
      <c r="I4614" t="s">
        <v>23</v>
      </c>
      <c r="J4614" t="s">
        <v>23</v>
      </c>
      <c r="K4614" t="s">
        <v>23</v>
      </c>
      <c r="L4614" t="s">
        <v>23</v>
      </c>
      <c r="M4614">
        <v>3</v>
      </c>
      <c r="N4614">
        <v>744</v>
      </c>
      <c r="O4614">
        <v>1600</v>
      </c>
      <c r="P4614">
        <v>4</v>
      </c>
      <c r="Q4614" t="s">
        <v>20216</v>
      </c>
      <c r="R4614" s="1">
        <f t="shared" si="72"/>
        <v>41784</v>
      </c>
      <c r="S4614"/>
    </row>
    <row r="4615" spans="1:19" x14ac:dyDescent="0.35">
      <c r="A4615">
        <v>18258483</v>
      </c>
      <c r="B4615" t="s">
        <v>12629</v>
      </c>
      <c r="C4615">
        <v>1</v>
      </c>
      <c r="D4615" t="s">
        <v>718</v>
      </c>
      <c r="E4615" t="s">
        <v>12630</v>
      </c>
      <c r="F4615" t="s">
        <v>1108</v>
      </c>
      <c r="G4615" t="s">
        <v>331</v>
      </c>
      <c r="H4615" t="s">
        <v>175</v>
      </c>
      <c r="I4615" t="s">
        <v>23</v>
      </c>
      <c r="J4615" t="s">
        <v>22</v>
      </c>
      <c r="K4615" t="s">
        <v>23</v>
      </c>
      <c r="L4615" t="s">
        <v>23</v>
      </c>
      <c r="M4615">
        <v>1</v>
      </c>
      <c r="N4615">
        <v>60</v>
      </c>
      <c r="O4615">
        <v>400</v>
      </c>
      <c r="P4615">
        <v>3.4</v>
      </c>
      <c r="Q4615" t="s">
        <v>20216</v>
      </c>
      <c r="R4615" s="1">
        <f t="shared" si="72"/>
        <v>41784</v>
      </c>
      <c r="S4615"/>
    </row>
    <row r="4616" spans="1:19" x14ac:dyDescent="0.35">
      <c r="A4616">
        <v>18175255</v>
      </c>
      <c r="B4616" t="s">
        <v>968</v>
      </c>
      <c r="C4616">
        <v>1</v>
      </c>
      <c r="D4616" t="s">
        <v>718</v>
      </c>
      <c r="E4616" t="s">
        <v>12481</v>
      </c>
      <c r="F4616" t="s">
        <v>838</v>
      </c>
      <c r="G4616" t="s">
        <v>243</v>
      </c>
      <c r="H4616" t="s">
        <v>175</v>
      </c>
      <c r="I4616" t="s">
        <v>23</v>
      </c>
      <c r="J4616" t="s">
        <v>23</v>
      </c>
      <c r="K4616" t="s">
        <v>23</v>
      </c>
      <c r="L4616" t="s">
        <v>23</v>
      </c>
      <c r="M4616">
        <v>1</v>
      </c>
      <c r="N4616">
        <v>10</v>
      </c>
      <c r="O4616">
        <v>450</v>
      </c>
      <c r="P4616">
        <v>2.9</v>
      </c>
      <c r="Q4616" t="s">
        <v>20216</v>
      </c>
      <c r="R4616" s="1">
        <f t="shared" si="72"/>
        <v>41784</v>
      </c>
      <c r="S4616"/>
    </row>
    <row r="4617" spans="1:19" x14ac:dyDescent="0.35">
      <c r="A4617">
        <v>18456762</v>
      </c>
      <c r="B4617" t="s">
        <v>12516</v>
      </c>
      <c r="C4617">
        <v>1</v>
      </c>
      <c r="D4617" t="s">
        <v>718</v>
      </c>
      <c r="E4617" t="s">
        <v>12517</v>
      </c>
      <c r="F4617" t="s">
        <v>927</v>
      </c>
      <c r="G4617" t="s">
        <v>12518</v>
      </c>
      <c r="H4617" t="s">
        <v>175</v>
      </c>
      <c r="I4617" t="s">
        <v>22</v>
      </c>
      <c r="J4617" t="s">
        <v>23</v>
      </c>
      <c r="K4617" t="s">
        <v>23</v>
      </c>
      <c r="L4617" t="s">
        <v>23</v>
      </c>
      <c r="M4617">
        <v>3</v>
      </c>
      <c r="N4617">
        <v>49</v>
      </c>
      <c r="O4617">
        <v>1000</v>
      </c>
      <c r="P4617">
        <v>3.7</v>
      </c>
      <c r="Q4617" t="s">
        <v>20785</v>
      </c>
      <c r="R4617" s="1">
        <f t="shared" si="72"/>
        <v>41782</v>
      </c>
      <c r="S4617"/>
    </row>
    <row r="4618" spans="1:19" x14ac:dyDescent="0.35">
      <c r="A4618">
        <v>18358662</v>
      </c>
      <c r="B4618" t="s">
        <v>2619</v>
      </c>
      <c r="C4618">
        <v>1</v>
      </c>
      <c r="D4618" t="s">
        <v>1961</v>
      </c>
      <c r="E4618" t="s">
        <v>13228</v>
      </c>
      <c r="F4618" t="s">
        <v>2023</v>
      </c>
      <c r="G4618" t="s">
        <v>243</v>
      </c>
      <c r="H4618" t="s">
        <v>175</v>
      </c>
      <c r="I4618" t="s">
        <v>23</v>
      </c>
      <c r="J4618" t="s">
        <v>23</v>
      </c>
      <c r="K4618" t="s">
        <v>23</v>
      </c>
      <c r="L4618" t="s">
        <v>23</v>
      </c>
      <c r="M4618">
        <v>2</v>
      </c>
      <c r="N4618">
        <v>0</v>
      </c>
      <c r="O4618">
        <v>600</v>
      </c>
      <c r="P4618">
        <v>1</v>
      </c>
      <c r="Q4618" t="s">
        <v>20785</v>
      </c>
      <c r="R4618" s="1">
        <f t="shared" si="72"/>
        <v>41782</v>
      </c>
      <c r="S4618"/>
    </row>
    <row r="4619" spans="1:19" x14ac:dyDescent="0.35">
      <c r="A4619">
        <v>312184</v>
      </c>
      <c r="B4619" t="s">
        <v>13281</v>
      </c>
      <c r="C4619">
        <v>1</v>
      </c>
      <c r="D4619" t="s">
        <v>1961</v>
      </c>
      <c r="E4619" t="s">
        <v>13282</v>
      </c>
      <c r="F4619" t="s">
        <v>2120</v>
      </c>
      <c r="G4619" t="s">
        <v>261</v>
      </c>
      <c r="H4619" t="s">
        <v>175</v>
      </c>
      <c r="I4619" t="s">
        <v>23</v>
      </c>
      <c r="J4619" t="s">
        <v>22</v>
      </c>
      <c r="K4619" t="s">
        <v>23</v>
      </c>
      <c r="L4619" t="s">
        <v>23</v>
      </c>
      <c r="M4619">
        <v>2</v>
      </c>
      <c r="N4619">
        <v>9</v>
      </c>
      <c r="O4619">
        <v>500</v>
      </c>
      <c r="P4619">
        <v>2.6</v>
      </c>
      <c r="Q4619" t="s">
        <v>20785</v>
      </c>
      <c r="R4619" s="1">
        <f t="shared" si="72"/>
        <v>41782</v>
      </c>
      <c r="S4619"/>
    </row>
    <row r="4620" spans="1:19" x14ac:dyDescent="0.35">
      <c r="A4620">
        <v>1600039</v>
      </c>
      <c r="B4620" t="s">
        <v>12428</v>
      </c>
      <c r="C4620">
        <v>1</v>
      </c>
      <c r="D4620" t="s">
        <v>714</v>
      </c>
      <c r="E4620" t="s">
        <v>12429</v>
      </c>
      <c r="F4620" t="s">
        <v>716</v>
      </c>
      <c r="G4620" t="s">
        <v>331</v>
      </c>
      <c r="H4620" t="s">
        <v>175</v>
      </c>
      <c r="I4620" t="s">
        <v>23</v>
      </c>
      <c r="J4620" t="s">
        <v>23</v>
      </c>
      <c r="K4620" t="s">
        <v>23</v>
      </c>
      <c r="L4620" t="s">
        <v>23</v>
      </c>
      <c r="M4620">
        <v>3</v>
      </c>
      <c r="N4620">
        <v>166</v>
      </c>
      <c r="O4620">
        <v>500</v>
      </c>
      <c r="P4620">
        <v>3.5</v>
      </c>
      <c r="Q4620" t="s">
        <v>20785</v>
      </c>
      <c r="R4620" s="1">
        <f t="shared" si="72"/>
        <v>41782</v>
      </c>
      <c r="S4620"/>
    </row>
    <row r="4621" spans="1:19" x14ac:dyDescent="0.35">
      <c r="A4621">
        <v>6102615</v>
      </c>
      <c r="B4621" t="s">
        <v>13385</v>
      </c>
      <c r="C4621">
        <v>215</v>
      </c>
      <c r="D4621" t="s">
        <v>2269</v>
      </c>
      <c r="E4621" t="s">
        <v>13386</v>
      </c>
      <c r="F4621" t="s">
        <v>13387</v>
      </c>
      <c r="G4621" t="s">
        <v>92</v>
      </c>
      <c r="H4621" t="s">
        <v>2254</v>
      </c>
      <c r="I4621" t="s">
        <v>23</v>
      </c>
      <c r="J4621" t="s">
        <v>23</v>
      </c>
      <c r="K4621" t="s">
        <v>23</v>
      </c>
      <c r="L4621" t="s">
        <v>23</v>
      </c>
      <c r="M4621">
        <v>3</v>
      </c>
      <c r="N4621">
        <v>313</v>
      </c>
      <c r="O4621">
        <v>40</v>
      </c>
      <c r="P4621">
        <v>4.5</v>
      </c>
      <c r="Q4621" t="s">
        <v>20785</v>
      </c>
      <c r="R4621" s="1">
        <f t="shared" si="72"/>
        <v>41782</v>
      </c>
      <c r="S4621"/>
    </row>
    <row r="4622" spans="1:19" x14ac:dyDescent="0.35">
      <c r="A4622">
        <v>18456456</v>
      </c>
      <c r="B4622" t="s">
        <v>12944</v>
      </c>
      <c r="C4622">
        <v>1</v>
      </c>
      <c r="D4622" t="s">
        <v>718</v>
      </c>
      <c r="E4622" t="s">
        <v>12945</v>
      </c>
      <c r="F4622" t="s">
        <v>1563</v>
      </c>
      <c r="G4622" t="s">
        <v>7726</v>
      </c>
      <c r="H4622" t="s">
        <v>175</v>
      </c>
      <c r="I4622" t="s">
        <v>22</v>
      </c>
      <c r="J4622" t="s">
        <v>23</v>
      </c>
      <c r="K4622" t="s">
        <v>23</v>
      </c>
      <c r="L4622" t="s">
        <v>23</v>
      </c>
      <c r="M4622">
        <v>3</v>
      </c>
      <c r="N4622">
        <v>10</v>
      </c>
      <c r="O4622">
        <v>1000</v>
      </c>
      <c r="P4622">
        <v>3.3</v>
      </c>
      <c r="Q4622" t="s">
        <v>20787</v>
      </c>
      <c r="R4622" s="1">
        <f t="shared" si="72"/>
        <v>41780</v>
      </c>
      <c r="S4622"/>
    </row>
    <row r="4623" spans="1:19" x14ac:dyDescent="0.35">
      <c r="A4623">
        <v>18453049</v>
      </c>
      <c r="B4623" t="s">
        <v>12716</v>
      </c>
      <c r="C4623">
        <v>1</v>
      </c>
      <c r="D4623" t="s">
        <v>718</v>
      </c>
      <c r="E4623" t="s">
        <v>12717</v>
      </c>
      <c r="F4623" t="s">
        <v>1214</v>
      </c>
      <c r="G4623" t="s">
        <v>183</v>
      </c>
      <c r="H4623" t="s">
        <v>175</v>
      </c>
      <c r="I4623" t="s">
        <v>23</v>
      </c>
      <c r="J4623" t="s">
        <v>23</v>
      </c>
      <c r="K4623" t="s">
        <v>23</v>
      </c>
      <c r="L4623" t="s">
        <v>23</v>
      </c>
      <c r="M4623">
        <v>1</v>
      </c>
      <c r="N4623">
        <v>1</v>
      </c>
      <c r="O4623">
        <v>350</v>
      </c>
      <c r="P4623">
        <v>1</v>
      </c>
      <c r="Q4623" t="s">
        <v>20787</v>
      </c>
      <c r="R4623" s="1">
        <f t="shared" si="72"/>
        <v>41780</v>
      </c>
      <c r="S4623"/>
    </row>
    <row r="4624" spans="1:19" x14ac:dyDescent="0.35">
      <c r="A4624">
        <v>18034053</v>
      </c>
      <c r="B4624" t="s">
        <v>13035</v>
      </c>
      <c r="C4624">
        <v>1</v>
      </c>
      <c r="D4624" t="s">
        <v>718</v>
      </c>
      <c r="E4624" t="s">
        <v>13036</v>
      </c>
      <c r="F4624" t="s">
        <v>3620</v>
      </c>
      <c r="G4624" t="s">
        <v>13037</v>
      </c>
      <c r="H4624" t="s">
        <v>175</v>
      </c>
      <c r="I4624" t="s">
        <v>22</v>
      </c>
      <c r="J4624" t="s">
        <v>23</v>
      </c>
      <c r="K4624" t="s">
        <v>23</v>
      </c>
      <c r="L4624" t="s">
        <v>23</v>
      </c>
      <c r="M4624">
        <v>3</v>
      </c>
      <c r="N4624">
        <v>695</v>
      </c>
      <c r="O4624">
        <v>1800</v>
      </c>
      <c r="P4624">
        <v>4.0999999999999996</v>
      </c>
      <c r="Q4624" t="s">
        <v>20542</v>
      </c>
      <c r="R4624" s="1">
        <f t="shared" si="72"/>
        <v>41779</v>
      </c>
      <c r="S4624"/>
    </row>
    <row r="4625" spans="1:19" x14ac:dyDescent="0.35">
      <c r="A4625">
        <v>309087</v>
      </c>
      <c r="B4625" t="s">
        <v>12638</v>
      </c>
      <c r="C4625">
        <v>1</v>
      </c>
      <c r="D4625" t="s">
        <v>718</v>
      </c>
      <c r="E4625" t="s">
        <v>12639</v>
      </c>
      <c r="F4625" t="s">
        <v>1124</v>
      </c>
      <c r="G4625" t="s">
        <v>200</v>
      </c>
      <c r="H4625" t="s">
        <v>175</v>
      </c>
      <c r="I4625" t="s">
        <v>23</v>
      </c>
      <c r="J4625" t="s">
        <v>23</v>
      </c>
      <c r="K4625" t="s">
        <v>23</v>
      </c>
      <c r="L4625" t="s">
        <v>23</v>
      </c>
      <c r="M4625">
        <v>1</v>
      </c>
      <c r="N4625">
        <v>13</v>
      </c>
      <c r="O4625">
        <v>400</v>
      </c>
      <c r="P4625">
        <v>3.1</v>
      </c>
      <c r="Q4625" t="s">
        <v>20542</v>
      </c>
      <c r="R4625" s="1">
        <f t="shared" si="72"/>
        <v>41779</v>
      </c>
      <c r="S4625"/>
    </row>
    <row r="4626" spans="1:19" x14ac:dyDescent="0.35">
      <c r="A4626">
        <v>2399</v>
      </c>
      <c r="B4626" t="s">
        <v>12643</v>
      </c>
      <c r="C4626">
        <v>1</v>
      </c>
      <c r="D4626" t="s">
        <v>718</v>
      </c>
      <c r="E4626" t="s">
        <v>12644</v>
      </c>
      <c r="F4626" t="s">
        <v>1124</v>
      </c>
      <c r="G4626" t="s">
        <v>183</v>
      </c>
      <c r="H4626" t="s">
        <v>175</v>
      </c>
      <c r="I4626" t="s">
        <v>23</v>
      </c>
      <c r="J4626" t="s">
        <v>22</v>
      </c>
      <c r="K4626" t="s">
        <v>23</v>
      </c>
      <c r="L4626" t="s">
        <v>23</v>
      </c>
      <c r="M4626">
        <v>2</v>
      </c>
      <c r="N4626">
        <v>74</v>
      </c>
      <c r="O4626">
        <v>600</v>
      </c>
      <c r="P4626">
        <v>3.4</v>
      </c>
      <c r="Q4626" t="s">
        <v>20542</v>
      </c>
      <c r="R4626" s="1">
        <f t="shared" si="72"/>
        <v>41779</v>
      </c>
      <c r="S4626"/>
    </row>
    <row r="4627" spans="1:19" x14ac:dyDescent="0.35">
      <c r="A4627">
        <v>18332527</v>
      </c>
      <c r="B4627" t="s">
        <v>12313</v>
      </c>
      <c r="C4627">
        <v>1</v>
      </c>
      <c r="D4627" t="s">
        <v>324</v>
      </c>
      <c r="E4627" t="s">
        <v>12314</v>
      </c>
      <c r="F4627" t="s">
        <v>518</v>
      </c>
      <c r="G4627" t="s">
        <v>1746</v>
      </c>
      <c r="H4627" t="s">
        <v>175</v>
      </c>
      <c r="I4627" t="s">
        <v>23</v>
      </c>
      <c r="J4627" t="s">
        <v>22</v>
      </c>
      <c r="K4627" t="s">
        <v>23</v>
      </c>
      <c r="L4627" t="s">
        <v>23</v>
      </c>
      <c r="M4627">
        <v>2</v>
      </c>
      <c r="N4627">
        <v>18</v>
      </c>
      <c r="O4627">
        <v>600</v>
      </c>
      <c r="P4627">
        <v>3.2</v>
      </c>
      <c r="Q4627" t="s">
        <v>20542</v>
      </c>
      <c r="R4627" s="1">
        <f t="shared" si="72"/>
        <v>41779</v>
      </c>
      <c r="S4627"/>
    </row>
    <row r="4628" spans="1:19" x14ac:dyDescent="0.35">
      <c r="A4628">
        <v>18393840</v>
      </c>
      <c r="B4628" t="s">
        <v>13224</v>
      </c>
      <c r="C4628">
        <v>1</v>
      </c>
      <c r="D4628" t="s">
        <v>1961</v>
      </c>
      <c r="E4628" t="s">
        <v>13225</v>
      </c>
      <c r="F4628" t="s">
        <v>2023</v>
      </c>
      <c r="G4628" t="s">
        <v>178</v>
      </c>
      <c r="H4628" t="s">
        <v>175</v>
      </c>
      <c r="I4628" t="s">
        <v>23</v>
      </c>
      <c r="J4628" t="s">
        <v>23</v>
      </c>
      <c r="K4628" t="s">
        <v>23</v>
      </c>
      <c r="L4628" t="s">
        <v>23</v>
      </c>
      <c r="M4628">
        <v>3</v>
      </c>
      <c r="N4628">
        <v>7</v>
      </c>
      <c r="O4628">
        <v>1400</v>
      </c>
      <c r="P4628">
        <v>2.8</v>
      </c>
      <c r="Q4628" t="s">
        <v>20542</v>
      </c>
      <c r="R4628" s="1">
        <f t="shared" si="72"/>
        <v>41779</v>
      </c>
      <c r="S4628"/>
    </row>
    <row r="4629" spans="1:19" x14ac:dyDescent="0.35">
      <c r="A4629">
        <v>18273632</v>
      </c>
      <c r="B4629" t="s">
        <v>6716</v>
      </c>
      <c r="C4629">
        <v>1</v>
      </c>
      <c r="D4629" t="s">
        <v>1961</v>
      </c>
      <c r="E4629" t="s">
        <v>7170</v>
      </c>
      <c r="F4629" t="s">
        <v>1998</v>
      </c>
      <c r="G4629" t="s">
        <v>174</v>
      </c>
      <c r="H4629" t="s">
        <v>175</v>
      </c>
      <c r="I4629" t="s">
        <v>23</v>
      </c>
      <c r="J4629" t="s">
        <v>22</v>
      </c>
      <c r="K4629" t="s">
        <v>23</v>
      </c>
      <c r="L4629" t="s">
        <v>23</v>
      </c>
      <c r="M4629">
        <v>1</v>
      </c>
      <c r="N4629">
        <v>27</v>
      </c>
      <c r="O4629">
        <v>400</v>
      </c>
      <c r="P4629">
        <v>2.2999999999999998</v>
      </c>
      <c r="Q4629" t="s">
        <v>20542</v>
      </c>
      <c r="R4629" s="1">
        <f t="shared" si="72"/>
        <v>41779</v>
      </c>
      <c r="S4629"/>
    </row>
    <row r="4630" spans="1:19" x14ac:dyDescent="0.35">
      <c r="A4630">
        <v>308318</v>
      </c>
      <c r="B4630" t="s">
        <v>12468</v>
      </c>
      <c r="C4630">
        <v>1</v>
      </c>
      <c r="D4630" t="s">
        <v>718</v>
      </c>
      <c r="E4630" t="s">
        <v>12469</v>
      </c>
      <c r="F4630" t="s">
        <v>793</v>
      </c>
      <c r="G4630" t="s">
        <v>183</v>
      </c>
      <c r="H4630" t="s">
        <v>175</v>
      </c>
      <c r="I4630" t="s">
        <v>23</v>
      </c>
      <c r="J4630" t="s">
        <v>23</v>
      </c>
      <c r="K4630" t="s">
        <v>23</v>
      </c>
      <c r="L4630" t="s">
        <v>23</v>
      </c>
      <c r="M4630">
        <v>1</v>
      </c>
      <c r="N4630">
        <v>116</v>
      </c>
      <c r="O4630">
        <v>150</v>
      </c>
      <c r="P4630">
        <v>3.8</v>
      </c>
      <c r="Q4630" t="s">
        <v>21940</v>
      </c>
      <c r="R4630" s="1">
        <f t="shared" si="72"/>
        <v>41761</v>
      </c>
      <c r="S4630"/>
    </row>
    <row r="4631" spans="1:19" x14ac:dyDescent="0.35">
      <c r="A4631">
        <v>18349901</v>
      </c>
      <c r="B4631" t="s">
        <v>12656</v>
      </c>
      <c r="C4631">
        <v>1</v>
      </c>
      <c r="D4631" t="s">
        <v>718</v>
      </c>
      <c r="E4631" t="s">
        <v>12657</v>
      </c>
      <c r="F4631" t="s">
        <v>1137</v>
      </c>
      <c r="G4631" t="s">
        <v>183</v>
      </c>
      <c r="H4631" t="s">
        <v>175</v>
      </c>
      <c r="I4631" t="s">
        <v>23</v>
      </c>
      <c r="J4631" t="s">
        <v>23</v>
      </c>
      <c r="K4631" t="s">
        <v>23</v>
      </c>
      <c r="L4631" t="s">
        <v>23</v>
      </c>
      <c r="M4631">
        <v>1</v>
      </c>
      <c r="N4631">
        <v>7</v>
      </c>
      <c r="O4631">
        <v>400</v>
      </c>
      <c r="P4631">
        <v>3.1</v>
      </c>
      <c r="Q4631" t="s">
        <v>21940</v>
      </c>
      <c r="R4631" s="1">
        <f t="shared" si="72"/>
        <v>41761</v>
      </c>
      <c r="S4631"/>
    </row>
    <row r="4632" spans="1:19" x14ac:dyDescent="0.35">
      <c r="A4632">
        <v>313316</v>
      </c>
      <c r="B4632" t="s">
        <v>3585</v>
      </c>
      <c r="C4632">
        <v>1</v>
      </c>
      <c r="D4632" t="s">
        <v>324</v>
      </c>
      <c r="E4632" t="s">
        <v>12326</v>
      </c>
      <c r="F4632" t="s">
        <v>12327</v>
      </c>
      <c r="G4632" t="s">
        <v>4962</v>
      </c>
      <c r="H4632" t="s">
        <v>175</v>
      </c>
      <c r="I4632" t="s">
        <v>23</v>
      </c>
      <c r="J4632" t="s">
        <v>22</v>
      </c>
      <c r="K4632" t="s">
        <v>23</v>
      </c>
      <c r="L4632" t="s">
        <v>23</v>
      </c>
      <c r="M4632">
        <v>2</v>
      </c>
      <c r="N4632">
        <v>178</v>
      </c>
      <c r="O4632">
        <v>600</v>
      </c>
      <c r="P4632">
        <v>3.4</v>
      </c>
      <c r="Q4632" t="s">
        <v>21940</v>
      </c>
      <c r="R4632" s="1">
        <f t="shared" si="72"/>
        <v>41761</v>
      </c>
      <c r="S4632"/>
    </row>
    <row r="4633" spans="1:19" x14ac:dyDescent="0.35">
      <c r="A4633">
        <v>7402935</v>
      </c>
      <c r="B4633" t="s">
        <v>13352</v>
      </c>
      <c r="C4633">
        <v>94</v>
      </c>
      <c r="D4633" t="s">
        <v>2219</v>
      </c>
      <c r="E4633" t="s">
        <v>13353</v>
      </c>
      <c r="F4633" t="s">
        <v>11927</v>
      </c>
      <c r="G4633" t="s">
        <v>4665</v>
      </c>
      <c r="H4633" t="s">
        <v>2223</v>
      </c>
      <c r="I4633" t="s">
        <v>23</v>
      </c>
      <c r="J4633" t="s">
        <v>23</v>
      </c>
      <c r="K4633" t="s">
        <v>23</v>
      </c>
      <c r="L4633" t="s">
        <v>23</v>
      </c>
      <c r="M4633">
        <v>3</v>
      </c>
      <c r="N4633">
        <v>1498</v>
      </c>
      <c r="O4633">
        <v>800000</v>
      </c>
      <c r="P4633">
        <v>4.0999999999999996</v>
      </c>
      <c r="Q4633" t="s">
        <v>21940</v>
      </c>
      <c r="R4633" s="1">
        <f t="shared" si="72"/>
        <v>41761</v>
      </c>
      <c r="S4633"/>
    </row>
    <row r="4634" spans="1:19" x14ac:dyDescent="0.35">
      <c r="A4634">
        <v>303637</v>
      </c>
      <c r="B4634" t="s">
        <v>1897</v>
      </c>
      <c r="C4634">
        <v>1</v>
      </c>
      <c r="D4634" t="s">
        <v>718</v>
      </c>
      <c r="E4634" t="s">
        <v>12499</v>
      </c>
      <c r="F4634" t="s">
        <v>906</v>
      </c>
      <c r="G4634" t="s">
        <v>883</v>
      </c>
      <c r="H4634" t="s">
        <v>175</v>
      </c>
      <c r="I4634" t="s">
        <v>23</v>
      </c>
      <c r="J4634" t="s">
        <v>23</v>
      </c>
      <c r="K4634" t="s">
        <v>23</v>
      </c>
      <c r="L4634" t="s">
        <v>23</v>
      </c>
      <c r="M4634">
        <v>2</v>
      </c>
      <c r="N4634">
        <v>32</v>
      </c>
      <c r="O4634">
        <v>700</v>
      </c>
      <c r="P4634">
        <v>2.2999999999999998</v>
      </c>
      <c r="Q4634" t="s">
        <v>20951</v>
      </c>
      <c r="R4634" s="1">
        <f t="shared" si="72"/>
        <v>41778</v>
      </c>
      <c r="S4634"/>
    </row>
    <row r="4635" spans="1:19" x14ac:dyDescent="0.35">
      <c r="A4635">
        <v>18456271</v>
      </c>
      <c r="B4635" t="s">
        <v>13304</v>
      </c>
      <c r="C4635">
        <v>1</v>
      </c>
      <c r="D4635" t="s">
        <v>1961</v>
      </c>
      <c r="E4635" t="s">
        <v>13305</v>
      </c>
      <c r="F4635" t="s">
        <v>2142</v>
      </c>
      <c r="G4635" t="s">
        <v>1008</v>
      </c>
      <c r="H4635" t="s">
        <v>175</v>
      </c>
      <c r="I4635" t="s">
        <v>23</v>
      </c>
      <c r="J4635" t="s">
        <v>23</v>
      </c>
      <c r="K4635" t="s">
        <v>23</v>
      </c>
      <c r="L4635" t="s">
        <v>23</v>
      </c>
      <c r="M4635">
        <v>1</v>
      </c>
      <c r="N4635">
        <v>1</v>
      </c>
      <c r="O4635">
        <v>200</v>
      </c>
      <c r="P4635">
        <v>1</v>
      </c>
      <c r="Q4635" t="s">
        <v>20951</v>
      </c>
      <c r="R4635" s="1">
        <f t="shared" si="72"/>
        <v>41778</v>
      </c>
      <c r="S4635"/>
    </row>
    <row r="4636" spans="1:19" x14ac:dyDescent="0.35">
      <c r="A4636">
        <v>17696955</v>
      </c>
      <c r="B4636" t="s">
        <v>5904</v>
      </c>
      <c r="C4636">
        <v>216</v>
      </c>
      <c r="D4636" t="s">
        <v>145</v>
      </c>
      <c r="E4636" t="s">
        <v>12092</v>
      </c>
      <c r="F4636" t="s">
        <v>147</v>
      </c>
      <c r="G4636" t="s">
        <v>5906</v>
      </c>
      <c r="H4636" t="s">
        <v>62</v>
      </c>
      <c r="I4636" t="s">
        <v>23</v>
      </c>
      <c r="J4636" t="s">
        <v>23</v>
      </c>
      <c r="K4636" t="s">
        <v>23</v>
      </c>
      <c r="L4636" t="s">
        <v>23</v>
      </c>
      <c r="M4636">
        <v>2</v>
      </c>
      <c r="N4636">
        <v>93</v>
      </c>
      <c r="O4636">
        <v>25</v>
      </c>
      <c r="P4636">
        <v>3.6</v>
      </c>
      <c r="Q4636" t="s">
        <v>20951</v>
      </c>
      <c r="R4636" s="1">
        <f t="shared" si="72"/>
        <v>41778</v>
      </c>
      <c r="S4636"/>
    </row>
    <row r="4637" spans="1:19" x14ac:dyDescent="0.35">
      <c r="A4637">
        <v>18446815</v>
      </c>
      <c r="B4637" t="s">
        <v>12699</v>
      </c>
      <c r="C4637">
        <v>1</v>
      </c>
      <c r="D4637" t="s">
        <v>718</v>
      </c>
      <c r="E4637" t="s">
        <v>12700</v>
      </c>
      <c r="F4637" t="s">
        <v>1177</v>
      </c>
      <c r="G4637" t="s">
        <v>200</v>
      </c>
      <c r="H4637" t="s">
        <v>175</v>
      </c>
      <c r="I4637" t="s">
        <v>23</v>
      </c>
      <c r="J4637" t="s">
        <v>23</v>
      </c>
      <c r="K4637" t="s">
        <v>23</v>
      </c>
      <c r="L4637" t="s">
        <v>23</v>
      </c>
      <c r="M4637">
        <v>1</v>
      </c>
      <c r="N4637">
        <v>0</v>
      </c>
      <c r="O4637">
        <v>200</v>
      </c>
      <c r="P4637">
        <v>1</v>
      </c>
      <c r="Q4637" t="s">
        <v>20080</v>
      </c>
      <c r="R4637" s="1">
        <f t="shared" si="72"/>
        <v>41777</v>
      </c>
      <c r="S4637"/>
    </row>
    <row r="4638" spans="1:19" x14ac:dyDescent="0.35">
      <c r="A4638">
        <v>18432227</v>
      </c>
      <c r="B4638" t="s">
        <v>5433</v>
      </c>
      <c r="C4638">
        <v>1</v>
      </c>
      <c r="D4638" t="s">
        <v>1961</v>
      </c>
      <c r="E4638" t="s">
        <v>13278</v>
      </c>
      <c r="F4638" t="s">
        <v>2104</v>
      </c>
      <c r="G4638" t="s">
        <v>1455</v>
      </c>
      <c r="H4638" t="s">
        <v>175</v>
      </c>
      <c r="I4638" t="s">
        <v>23</v>
      </c>
      <c r="J4638" t="s">
        <v>22</v>
      </c>
      <c r="K4638" t="s">
        <v>23</v>
      </c>
      <c r="L4638" t="s">
        <v>23</v>
      </c>
      <c r="M4638">
        <v>2</v>
      </c>
      <c r="N4638">
        <v>12</v>
      </c>
      <c r="O4638">
        <v>600</v>
      </c>
      <c r="P4638">
        <v>2.2999999999999998</v>
      </c>
      <c r="Q4638" t="s">
        <v>20080</v>
      </c>
      <c r="R4638" s="1">
        <f t="shared" si="72"/>
        <v>41777</v>
      </c>
      <c r="S4638"/>
    </row>
    <row r="4639" spans="1:19" x14ac:dyDescent="0.35">
      <c r="A4639">
        <v>18233617</v>
      </c>
      <c r="B4639" t="s">
        <v>595</v>
      </c>
      <c r="C4639">
        <v>1</v>
      </c>
      <c r="D4639" t="s">
        <v>1961</v>
      </c>
      <c r="E4639" t="s">
        <v>13319</v>
      </c>
      <c r="F4639" t="s">
        <v>2173</v>
      </c>
      <c r="G4639" t="s">
        <v>597</v>
      </c>
      <c r="H4639" t="s">
        <v>175</v>
      </c>
      <c r="I4639" t="s">
        <v>23</v>
      </c>
      <c r="J4639" t="s">
        <v>22</v>
      </c>
      <c r="K4639" t="s">
        <v>23</v>
      </c>
      <c r="L4639" t="s">
        <v>23</v>
      </c>
      <c r="M4639">
        <v>1</v>
      </c>
      <c r="N4639">
        <v>67</v>
      </c>
      <c r="O4639">
        <v>400</v>
      </c>
      <c r="P4639">
        <v>3.4</v>
      </c>
      <c r="Q4639" t="s">
        <v>20080</v>
      </c>
      <c r="R4639" s="1">
        <f t="shared" si="72"/>
        <v>41777</v>
      </c>
      <c r="S4639"/>
    </row>
    <row r="4640" spans="1:19" x14ac:dyDescent="0.35">
      <c r="A4640">
        <v>6502857</v>
      </c>
      <c r="B4640" t="s">
        <v>13413</v>
      </c>
      <c r="C4640">
        <v>189</v>
      </c>
      <c r="D4640" t="s">
        <v>4104</v>
      </c>
      <c r="E4640" t="s">
        <v>13414</v>
      </c>
      <c r="F4640" t="s">
        <v>13415</v>
      </c>
      <c r="G4640" t="s">
        <v>1977</v>
      </c>
      <c r="H4640" t="s">
        <v>2308</v>
      </c>
      <c r="I4640" t="s">
        <v>23</v>
      </c>
      <c r="J4640" t="s">
        <v>23</v>
      </c>
      <c r="K4640" t="s">
        <v>23</v>
      </c>
      <c r="L4640" t="s">
        <v>23</v>
      </c>
      <c r="M4640">
        <v>4</v>
      </c>
      <c r="N4640">
        <v>390</v>
      </c>
      <c r="O4640">
        <v>360</v>
      </c>
      <c r="P4640">
        <v>3.8</v>
      </c>
      <c r="Q4640" t="s">
        <v>20435</v>
      </c>
      <c r="R4640" s="1">
        <f t="shared" si="72"/>
        <v>41776</v>
      </c>
      <c r="S4640"/>
    </row>
    <row r="4641" spans="1:19" x14ac:dyDescent="0.35">
      <c r="A4641">
        <v>844</v>
      </c>
      <c r="B4641" t="s">
        <v>1532</v>
      </c>
      <c r="C4641">
        <v>1</v>
      </c>
      <c r="D4641" t="s">
        <v>718</v>
      </c>
      <c r="E4641" t="s">
        <v>12718</v>
      </c>
      <c r="F4641" t="s">
        <v>1245</v>
      </c>
      <c r="G4641" t="s">
        <v>1455</v>
      </c>
      <c r="H4641" t="s">
        <v>175</v>
      </c>
      <c r="I4641" t="s">
        <v>23</v>
      </c>
      <c r="J4641" t="s">
        <v>23</v>
      </c>
      <c r="K4641" t="s">
        <v>23</v>
      </c>
      <c r="L4641" t="s">
        <v>23</v>
      </c>
      <c r="M4641">
        <v>2</v>
      </c>
      <c r="N4641">
        <v>2860</v>
      </c>
      <c r="O4641">
        <v>650</v>
      </c>
      <c r="P4641">
        <v>3.7</v>
      </c>
      <c r="Q4641" t="s">
        <v>20435</v>
      </c>
      <c r="R4641" s="1">
        <f t="shared" si="72"/>
        <v>41776</v>
      </c>
      <c r="S4641"/>
    </row>
    <row r="4642" spans="1:19" x14ac:dyDescent="0.35">
      <c r="A4642">
        <v>18427226</v>
      </c>
      <c r="B4642" t="s">
        <v>13247</v>
      </c>
      <c r="C4642">
        <v>1</v>
      </c>
      <c r="D4642" t="s">
        <v>1961</v>
      </c>
      <c r="E4642" t="s">
        <v>13248</v>
      </c>
      <c r="F4642" t="s">
        <v>3906</v>
      </c>
      <c r="G4642" t="s">
        <v>331</v>
      </c>
      <c r="H4642" t="s">
        <v>175</v>
      </c>
      <c r="I4642" t="s">
        <v>23</v>
      </c>
      <c r="J4642" t="s">
        <v>23</v>
      </c>
      <c r="K4642" t="s">
        <v>23</v>
      </c>
      <c r="L4642" t="s">
        <v>23</v>
      </c>
      <c r="M4642">
        <v>1</v>
      </c>
      <c r="N4642">
        <v>4</v>
      </c>
      <c r="O4642">
        <v>300</v>
      </c>
      <c r="P4642">
        <v>2.9</v>
      </c>
      <c r="Q4642" t="s">
        <v>20435</v>
      </c>
      <c r="R4642" s="1">
        <f t="shared" si="72"/>
        <v>41776</v>
      </c>
      <c r="S4642"/>
    </row>
    <row r="4643" spans="1:19" x14ac:dyDescent="0.35">
      <c r="A4643">
        <v>7100660</v>
      </c>
      <c r="B4643" t="s">
        <v>13366</v>
      </c>
      <c r="C4643">
        <v>148</v>
      </c>
      <c r="D4643" t="s">
        <v>2235</v>
      </c>
      <c r="E4643" t="s">
        <v>13367</v>
      </c>
      <c r="F4643" t="s">
        <v>2237</v>
      </c>
      <c r="G4643" t="s">
        <v>546</v>
      </c>
      <c r="H4643" t="s">
        <v>2233</v>
      </c>
      <c r="I4643" t="s">
        <v>23</v>
      </c>
      <c r="J4643" t="s">
        <v>23</v>
      </c>
      <c r="K4643" t="s">
        <v>23</v>
      </c>
      <c r="L4643" t="s">
        <v>23</v>
      </c>
      <c r="M4643">
        <v>4</v>
      </c>
      <c r="N4643">
        <v>143</v>
      </c>
      <c r="O4643">
        <v>100</v>
      </c>
      <c r="P4643">
        <v>4.3</v>
      </c>
      <c r="Q4643" t="s">
        <v>20666</v>
      </c>
      <c r="R4643" s="1">
        <f t="shared" si="72"/>
        <v>41774</v>
      </c>
      <c r="S4643"/>
    </row>
    <row r="4644" spans="1:19" x14ac:dyDescent="0.35">
      <c r="A4644">
        <v>310100</v>
      </c>
      <c r="B4644" t="s">
        <v>12674</v>
      </c>
      <c r="C4644">
        <v>1</v>
      </c>
      <c r="D4644" t="s">
        <v>718</v>
      </c>
      <c r="E4644" t="s">
        <v>12675</v>
      </c>
      <c r="F4644" t="s">
        <v>1151</v>
      </c>
      <c r="G4644" t="s">
        <v>331</v>
      </c>
      <c r="H4644" t="s">
        <v>175</v>
      </c>
      <c r="I4644" t="s">
        <v>23</v>
      </c>
      <c r="J4644" t="s">
        <v>22</v>
      </c>
      <c r="K4644" t="s">
        <v>23</v>
      </c>
      <c r="L4644" t="s">
        <v>23</v>
      </c>
      <c r="M4644">
        <v>2</v>
      </c>
      <c r="N4644">
        <v>29</v>
      </c>
      <c r="O4644">
        <v>650</v>
      </c>
      <c r="P4644">
        <v>3.3</v>
      </c>
      <c r="Q4644" t="s">
        <v>20666</v>
      </c>
      <c r="R4644" s="1">
        <f t="shared" si="72"/>
        <v>41774</v>
      </c>
      <c r="S4644"/>
    </row>
    <row r="4645" spans="1:19" x14ac:dyDescent="0.35">
      <c r="A4645">
        <v>310479</v>
      </c>
      <c r="B4645" t="s">
        <v>13189</v>
      </c>
      <c r="C4645">
        <v>1</v>
      </c>
      <c r="D4645" t="s">
        <v>718</v>
      </c>
      <c r="E4645" t="s">
        <v>13190</v>
      </c>
      <c r="F4645" t="s">
        <v>1956</v>
      </c>
      <c r="G4645" t="s">
        <v>183</v>
      </c>
      <c r="H4645" t="s">
        <v>175</v>
      </c>
      <c r="I4645" t="s">
        <v>23</v>
      </c>
      <c r="J4645" t="s">
        <v>23</v>
      </c>
      <c r="K4645" t="s">
        <v>23</v>
      </c>
      <c r="L4645" t="s">
        <v>23</v>
      </c>
      <c r="M4645">
        <v>1</v>
      </c>
      <c r="N4645">
        <v>1</v>
      </c>
      <c r="O4645">
        <v>250</v>
      </c>
      <c r="P4645">
        <v>1</v>
      </c>
      <c r="Q4645" t="s">
        <v>20666</v>
      </c>
      <c r="R4645" s="1">
        <f t="shared" si="72"/>
        <v>41774</v>
      </c>
      <c r="S4645"/>
    </row>
    <row r="4646" spans="1:19" x14ac:dyDescent="0.35">
      <c r="A4646">
        <v>17615976</v>
      </c>
      <c r="B4646" t="s">
        <v>12077</v>
      </c>
      <c r="C4646">
        <v>216</v>
      </c>
      <c r="D4646" t="s">
        <v>124</v>
      </c>
      <c r="E4646" t="s">
        <v>12078</v>
      </c>
      <c r="F4646" t="s">
        <v>124</v>
      </c>
      <c r="G4646" t="s">
        <v>12079</v>
      </c>
      <c r="H4646" t="s">
        <v>62</v>
      </c>
      <c r="I4646" t="s">
        <v>23</v>
      </c>
      <c r="J4646" t="s">
        <v>23</v>
      </c>
      <c r="K4646" t="s">
        <v>23</v>
      </c>
      <c r="L4646" t="s">
        <v>23</v>
      </c>
      <c r="M4646">
        <v>2</v>
      </c>
      <c r="N4646">
        <v>747</v>
      </c>
      <c r="O4646">
        <v>25</v>
      </c>
      <c r="P4646">
        <v>3.7</v>
      </c>
      <c r="Q4646" t="s">
        <v>20666</v>
      </c>
      <c r="R4646" s="1">
        <f t="shared" si="72"/>
        <v>41774</v>
      </c>
      <c r="S4646"/>
    </row>
    <row r="4647" spans="1:19" x14ac:dyDescent="0.35">
      <c r="A4647">
        <v>18268720</v>
      </c>
      <c r="B4647" t="s">
        <v>13074</v>
      </c>
      <c r="C4647">
        <v>1</v>
      </c>
      <c r="D4647" t="s">
        <v>718</v>
      </c>
      <c r="E4647" t="s">
        <v>13075</v>
      </c>
      <c r="F4647" t="s">
        <v>1739</v>
      </c>
      <c r="G4647" t="s">
        <v>668</v>
      </c>
      <c r="H4647" t="s">
        <v>175</v>
      </c>
      <c r="I4647" t="s">
        <v>22</v>
      </c>
      <c r="J4647" t="s">
        <v>23</v>
      </c>
      <c r="K4647" t="s">
        <v>23</v>
      </c>
      <c r="L4647" t="s">
        <v>23</v>
      </c>
      <c r="M4647">
        <v>3</v>
      </c>
      <c r="N4647">
        <v>61</v>
      </c>
      <c r="O4647">
        <v>1500</v>
      </c>
      <c r="P4647">
        <v>4</v>
      </c>
      <c r="Q4647" t="s">
        <v>20544</v>
      </c>
      <c r="R4647" s="1">
        <f t="shared" si="72"/>
        <v>41773</v>
      </c>
      <c r="S4647"/>
    </row>
    <row r="4648" spans="1:19" x14ac:dyDescent="0.35">
      <c r="A4648">
        <v>1630</v>
      </c>
      <c r="B4648" t="s">
        <v>12460</v>
      </c>
      <c r="C4648">
        <v>1</v>
      </c>
      <c r="D4648" t="s">
        <v>718</v>
      </c>
      <c r="E4648" t="s">
        <v>12461</v>
      </c>
      <c r="F4648" t="s">
        <v>784</v>
      </c>
      <c r="G4648" t="s">
        <v>504</v>
      </c>
      <c r="H4648" t="s">
        <v>175</v>
      </c>
      <c r="I4648" t="s">
        <v>22</v>
      </c>
      <c r="J4648" t="s">
        <v>23</v>
      </c>
      <c r="K4648" t="s">
        <v>23</v>
      </c>
      <c r="L4648" t="s">
        <v>23</v>
      </c>
      <c r="M4648">
        <v>2</v>
      </c>
      <c r="N4648">
        <v>17</v>
      </c>
      <c r="O4648">
        <v>800</v>
      </c>
      <c r="P4648">
        <v>3.2</v>
      </c>
      <c r="Q4648" t="s">
        <v>20544</v>
      </c>
      <c r="R4648" s="1">
        <f t="shared" si="72"/>
        <v>41773</v>
      </c>
      <c r="S4648"/>
    </row>
    <row r="4649" spans="1:19" x14ac:dyDescent="0.35">
      <c r="A4649">
        <v>4330</v>
      </c>
      <c r="B4649" t="s">
        <v>13009</v>
      </c>
      <c r="C4649">
        <v>1</v>
      </c>
      <c r="D4649" t="s">
        <v>718</v>
      </c>
      <c r="E4649" t="s">
        <v>13010</v>
      </c>
      <c r="F4649" t="s">
        <v>1680</v>
      </c>
      <c r="G4649" t="s">
        <v>183</v>
      </c>
      <c r="H4649" t="s">
        <v>175</v>
      </c>
      <c r="I4649" t="s">
        <v>23</v>
      </c>
      <c r="J4649" t="s">
        <v>22</v>
      </c>
      <c r="K4649" t="s">
        <v>23</v>
      </c>
      <c r="L4649" t="s">
        <v>23</v>
      </c>
      <c r="M4649">
        <v>1</v>
      </c>
      <c r="N4649">
        <v>60</v>
      </c>
      <c r="O4649">
        <v>350</v>
      </c>
      <c r="P4649">
        <v>2.8</v>
      </c>
      <c r="Q4649" t="s">
        <v>20544</v>
      </c>
      <c r="R4649" s="1">
        <f t="shared" si="72"/>
        <v>41773</v>
      </c>
      <c r="S4649"/>
    </row>
    <row r="4650" spans="1:19" x14ac:dyDescent="0.35">
      <c r="A4650">
        <v>18346996</v>
      </c>
      <c r="B4650" t="s">
        <v>13345</v>
      </c>
      <c r="C4650">
        <v>1</v>
      </c>
      <c r="D4650" t="s">
        <v>5725</v>
      </c>
      <c r="E4650" t="s">
        <v>13346</v>
      </c>
      <c r="F4650" t="s">
        <v>7330</v>
      </c>
      <c r="G4650" t="s">
        <v>1569</v>
      </c>
      <c r="H4650" t="s">
        <v>175</v>
      </c>
      <c r="I4650" t="s">
        <v>23</v>
      </c>
      <c r="J4650" t="s">
        <v>23</v>
      </c>
      <c r="K4650" t="s">
        <v>23</v>
      </c>
      <c r="L4650" t="s">
        <v>23</v>
      </c>
      <c r="M4650">
        <v>3</v>
      </c>
      <c r="N4650">
        <v>26</v>
      </c>
      <c r="O4650">
        <v>500</v>
      </c>
      <c r="P4650">
        <v>3.2</v>
      </c>
      <c r="Q4650" t="s">
        <v>20225</v>
      </c>
      <c r="R4650" s="1">
        <f t="shared" si="72"/>
        <v>41772</v>
      </c>
      <c r="S4650"/>
    </row>
    <row r="4651" spans="1:19" x14ac:dyDescent="0.35">
      <c r="A4651">
        <v>3379</v>
      </c>
      <c r="B4651" t="s">
        <v>12621</v>
      </c>
      <c r="C4651">
        <v>1</v>
      </c>
      <c r="D4651" t="s">
        <v>718</v>
      </c>
      <c r="E4651" t="s">
        <v>1100</v>
      </c>
      <c r="F4651" t="s">
        <v>1101</v>
      </c>
      <c r="G4651" t="s">
        <v>44</v>
      </c>
      <c r="H4651" t="s">
        <v>175</v>
      </c>
      <c r="I4651" t="s">
        <v>22</v>
      </c>
      <c r="J4651" t="s">
        <v>23</v>
      </c>
      <c r="K4651" t="s">
        <v>23</v>
      </c>
      <c r="L4651" t="s">
        <v>23</v>
      </c>
      <c r="M4651">
        <v>4</v>
      </c>
      <c r="N4651">
        <v>410</v>
      </c>
      <c r="O4651">
        <v>4500</v>
      </c>
      <c r="P4651">
        <v>3.9</v>
      </c>
      <c r="Q4651" t="s">
        <v>20225</v>
      </c>
      <c r="R4651" s="1">
        <f t="shared" si="72"/>
        <v>41772</v>
      </c>
      <c r="S4651"/>
    </row>
    <row r="4652" spans="1:19" x14ac:dyDescent="0.35">
      <c r="A4652">
        <v>309272</v>
      </c>
      <c r="B4652" t="s">
        <v>12274</v>
      </c>
      <c r="C4652">
        <v>1</v>
      </c>
      <c r="D4652" t="s">
        <v>324</v>
      </c>
      <c r="E4652" t="s">
        <v>12275</v>
      </c>
      <c r="F4652" t="s">
        <v>471</v>
      </c>
      <c r="G4652" t="s">
        <v>380</v>
      </c>
      <c r="H4652" t="s">
        <v>175</v>
      </c>
      <c r="I4652" t="s">
        <v>23</v>
      </c>
      <c r="J4652" t="s">
        <v>23</v>
      </c>
      <c r="K4652" t="s">
        <v>23</v>
      </c>
      <c r="L4652" t="s">
        <v>23</v>
      </c>
      <c r="M4652">
        <v>1</v>
      </c>
      <c r="N4652">
        <v>6</v>
      </c>
      <c r="O4652">
        <v>400</v>
      </c>
      <c r="P4652">
        <v>2.9</v>
      </c>
      <c r="Q4652" t="s">
        <v>22093</v>
      </c>
      <c r="R4652" s="1">
        <f t="shared" si="72"/>
        <v>41771</v>
      </c>
      <c r="S4652"/>
    </row>
    <row r="4653" spans="1:19" x14ac:dyDescent="0.35">
      <c r="A4653">
        <v>18431158</v>
      </c>
      <c r="B4653" t="s">
        <v>13322</v>
      </c>
      <c r="C4653">
        <v>1</v>
      </c>
      <c r="D4653" t="s">
        <v>1961</v>
      </c>
      <c r="E4653" t="s">
        <v>13323</v>
      </c>
      <c r="F4653" t="s">
        <v>2173</v>
      </c>
      <c r="G4653" t="s">
        <v>1008</v>
      </c>
      <c r="H4653" t="s">
        <v>175</v>
      </c>
      <c r="I4653" t="s">
        <v>23</v>
      </c>
      <c r="J4653" t="s">
        <v>23</v>
      </c>
      <c r="K4653" t="s">
        <v>23</v>
      </c>
      <c r="L4653" t="s">
        <v>23</v>
      </c>
      <c r="M4653">
        <v>1</v>
      </c>
      <c r="N4653">
        <v>1</v>
      </c>
      <c r="O4653">
        <v>150</v>
      </c>
      <c r="P4653">
        <v>1</v>
      </c>
      <c r="Q4653" t="s">
        <v>22093</v>
      </c>
      <c r="R4653" s="1">
        <f t="shared" si="72"/>
        <v>41771</v>
      </c>
      <c r="S4653"/>
    </row>
    <row r="4654" spans="1:19" x14ac:dyDescent="0.35">
      <c r="A4654">
        <v>2700002</v>
      </c>
      <c r="B4654" t="s">
        <v>6713</v>
      </c>
      <c r="C4654">
        <v>1</v>
      </c>
      <c r="D4654" t="s">
        <v>4023</v>
      </c>
      <c r="E4654" t="s">
        <v>13338</v>
      </c>
      <c r="F4654" t="s">
        <v>13339</v>
      </c>
      <c r="G4654" t="s">
        <v>331</v>
      </c>
      <c r="H4654" t="s">
        <v>175</v>
      </c>
      <c r="I4654" t="s">
        <v>23</v>
      </c>
      <c r="J4654" t="s">
        <v>23</v>
      </c>
      <c r="K4654" t="s">
        <v>23</v>
      </c>
      <c r="L4654" t="s">
        <v>23</v>
      </c>
      <c r="M4654">
        <v>3</v>
      </c>
      <c r="N4654">
        <v>119</v>
      </c>
      <c r="O4654">
        <v>1000</v>
      </c>
      <c r="P4654">
        <v>3.6</v>
      </c>
      <c r="Q4654" t="s">
        <v>22093</v>
      </c>
      <c r="R4654" s="1">
        <f t="shared" si="72"/>
        <v>41771</v>
      </c>
      <c r="S4654"/>
    </row>
    <row r="4655" spans="1:19" x14ac:dyDescent="0.35">
      <c r="A4655">
        <v>17295069</v>
      </c>
      <c r="B4655" t="s">
        <v>12009</v>
      </c>
      <c r="C4655">
        <v>216</v>
      </c>
      <c r="D4655" t="s">
        <v>73</v>
      </c>
      <c r="E4655" t="s">
        <v>12010</v>
      </c>
      <c r="F4655" t="s">
        <v>73</v>
      </c>
      <c r="G4655" t="s">
        <v>169</v>
      </c>
      <c r="H4655" t="s">
        <v>62</v>
      </c>
      <c r="I4655" t="s">
        <v>23</v>
      </c>
      <c r="J4655" t="s">
        <v>23</v>
      </c>
      <c r="K4655" t="s">
        <v>23</v>
      </c>
      <c r="L4655" t="s">
        <v>23</v>
      </c>
      <c r="M4655">
        <v>2</v>
      </c>
      <c r="N4655">
        <v>227</v>
      </c>
      <c r="O4655">
        <v>25</v>
      </c>
      <c r="P4655">
        <v>4</v>
      </c>
      <c r="Q4655" t="s">
        <v>22093</v>
      </c>
      <c r="R4655" s="1">
        <f t="shared" si="72"/>
        <v>41771</v>
      </c>
      <c r="S4655"/>
    </row>
    <row r="4656" spans="1:19" x14ac:dyDescent="0.35">
      <c r="A4656">
        <v>313360</v>
      </c>
      <c r="B4656" t="s">
        <v>9951</v>
      </c>
      <c r="C4656">
        <v>1</v>
      </c>
      <c r="D4656" t="s">
        <v>718</v>
      </c>
      <c r="E4656" t="s">
        <v>12818</v>
      </c>
      <c r="F4656" t="s">
        <v>1382</v>
      </c>
      <c r="G4656" t="s">
        <v>331</v>
      </c>
      <c r="H4656" t="s">
        <v>175</v>
      </c>
      <c r="I4656" t="s">
        <v>23</v>
      </c>
      <c r="J4656" t="s">
        <v>23</v>
      </c>
      <c r="K4656" t="s">
        <v>23</v>
      </c>
      <c r="L4656" t="s">
        <v>23</v>
      </c>
      <c r="M4656">
        <v>1</v>
      </c>
      <c r="N4656">
        <v>2</v>
      </c>
      <c r="O4656">
        <v>200</v>
      </c>
      <c r="P4656">
        <v>1</v>
      </c>
      <c r="Q4656" t="s">
        <v>21647</v>
      </c>
      <c r="R4656" s="1">
        <f t="shared" si="72"/>
        <v>41770</v>
      </c>
      <c r="S4656"/>
    </row>
    <row r="4657" spans="1:19" x14ac:dyDescent="0.35">
      <c r="A4657">
        <v>18489535</v>
      </c>
      <c r="B4657" t="s">
        <v>13113</v>
      </c>
      <c r="C4657">
        <v>1</v>
      </c>
      <c r="D4657" t="s">
        <v>718</v>
      </c>
      <c r="E4657" t="s">
        <v>1775</v>
      </c>
      <c r="F4657" t="s">
        <v>1774</v>
      </c>
      <c r="G4657" t="s">
        <v>183</v>
      </c>
      <c r="H4657" t="s">
        <v>175</v>
      </c>
      <c r="I4657" t="s">
        <v>23</v>
      </c>
      <c r="J4657" t="s">
        <v>23</v>
      </c>
      <c r="K4657" t="s">
        <v>23</v>
      </c>
      <c r="L4657" t="s">
        <v>23</v>
      </c>
      <c r="M4657">
        <v>1</v>
      </c>
      <c r="N4657">
        <v>0</v>
      </c>
      <c r="O4657">
        <v>400</v>
      </c>
      <c r="P4657">
        <v>1</v>
      </c>
      <c r="Q4657" t="s">
        <v>19548</v>
      </c>
      <c r="R4657" s="1">
        <f t="shared" si="72"/>
        <v>41769</v>
      </c>
      <c r="S4657"/>
    </row>
    <row r="4658" spans="1:19" x14ac:dyDescent="0.35">
      <c r="A4658">
        <v>18435837</v>
      </c>
      <c r="B4658" t="s">
        <v>12878</v>
      </c>
      <c r="C4658">
        <v>1</v>
      </c>
      <c r="D4658" t="s">
        <v>718</v>
      </c>
      <c r="E4658" t="s">
        <v>12879</v>
      </c>
      <c r="F4658" t="s">
        <v>1485</v>
      </c>
      <c r="G4658" t="s">
        <v>174</v>
      </c>
      <c r="H4658" t="s">
        <v>175</v>
      </c>
      <c r="I4658" t="s">
        <v>23</v>
      </c>
      <c r="J4658" t="s">
        <v>22</v>
      </c>
      <c r="K4658" t="s">
        <v>23</v>
      </c>
      <c r="L4658" t="s">
        <v>23</v>
      </c>
      <c r="M4658">
        <v>1</v>
      </c>
      <c r="N4658">
        <v>10</v>
      </c>
      <c r="O4658">
        <v>300</v>
      </c>
      <c r="P4658">
        <v>3.2</v>
      </c>
      <c r="Q4658" t="s">
        <v>19548</v>
      </c>
      <c r="R4658" s="1">
        <f t="shared" si="72"/>
        <v>41769</v>
      </c>
      <c r="S4658"/>
    </row>
    <row r="4659" spans="1:19" x14ac:dyDescent="0.35">
      <c r="A4659">
        <v>4563</v>
      </c>
      <c r="B4659" t="s">
        <v>451</v>
      </c>
      <c r="C4659">
        <v>1</v>
      </c>
      <c r="D4659" t="s">
        <v>718</v>
      </c>
      <c r="E4659" t="s">
        <v>12904</v>
      </c>
      <c r="F4659" t="s">
        <v>3472</v>
      </c>
      <c r="G4659" t="s">
        <v>340</v>
      </c>
      <c r="H4659" t="s">
        <v>175</v>
      </c>
      <c r="I4659" t="s">
        <v>23</v>
      </c>
      <c r="J4659" t="s">
        <v>23</v>
      </c>
      <c r="K4659" t="s">
        <v>23</v>
      </c>
      <c r="L4659" t="s">
        <v>23</v>
      </c>
      <c r="M4659">
        <v>1</v>
      </c>
      <c r="N4659">
        <v>51</v>
      </c>
      <c r="O4659">
        <v>400</v>
      </c>
      <c r="P4659">
        <v>3.9</v>
      </c>
      <c r="Q4659" t="s">
        <v>19548</v>
      </c>
      <c r="R4659" s="1">
        <f t="shared" si="72"/>
        <v>41769</v>
      </c>
      <c r="S4659"/>
    </row>
    <row r="4660" spans="1:19" x14ac:dyDescent="0.35">
      <c r="A4660">
        <v>6253</v>
      </c>
      <c r="B4660" t="s">
        <v>13181</v>
      </c>
      <c r="C4660">
        <v>1</v>
      </c>
      <c r="D4660" t="s">
        <v>718</v>
      </c>
      <c r="E4660" t="s">
        <v>13182</v>
      </c>
      <c r="F4660" t="s">
        <v>1928</v>
      </c>
      <c r="G4660" t="s">
        <v>460</v>
      </c>
      <c r="H4660" t="s">
        <v>175</v>
      </c>
      <c r="I4660" t="s">
        <v>23</v>
      </c>
      <c r="J4660" t="s">
        <v>23</v>
      </c>
      <c r="K4660" t="s">
        <v>23</v>
      </c>
      <c r="L4660" t="s">
        <v>23</v>
      </c>
      <c r="M4660">
        <v>1</v>
      </c>
      <c r="N4660">
        <v>21</v>
      </c>
      <c r="O4660">
        <v>400</v>
      </c>
      <c r="P4660">
        <v>3.3</v>
      </c>
      <c r="Q4660" t="s">
        <v>19548</v>
      </c>
      <c r="R4660" s="1">
        <f t="shared" si="72"/>
        <v>41769</v>
      </c>
      <c r="S4660"/>
    </row>
    <row r="4661" spans="1:19" x14ac:dyDescent="0.35">
      <c r="A4661">
        <v>18481321</v>
      </c>
      <c r="B4661" t="s">
        <v>2780</v>
      </c>
      <c r="C4661">
        <v>1</v>
      </c>
      <c r="D4661" t="s">
        <v>324</v>
      </c>
      <c r="E4661" t="s">
        <v>12286</v>
      </c>
      <c r="F4661" t="s">
        <v>482</v>
      </c>
      <c r="G4661" t="s">
        <v>33</v>
      </c>
      <c r="H4661" t="s">
        <v>175</v>
      </c>
      <c r="I4661" t="s">
        <v>23</v>
      </c>
      <c r="J4661" t="s">
        <v>22</v>
      </c>
      <c r="K4661" t="s">
        <v>23</v>
      </c>
      <c r="L4661" t="s">
        <v>23</v>
      </c>
      <c r="M4661">
        <v>1</v>
      </c>
      <c r="N4661">
        <v>0</v>
      </c>
      <c r="O4661">
        <v>300</v>
      </c>
      <c r="P4661">
        <v>1</v>
      </c>
      <c r="Q4661" t="s">
        <v>19548</v>
      </c>
      <c r="R4661" s="1">
        <f t="shared" si="72"/>
        <v>41769</v>
      </c>
      <c r="S4661"/>
    </row>
    <row r="4662" spans="1:19" x14ac:dyDescent="0.35">
      <c r="A4662">
        <v>1820</v>
      </c>
      <c r="B4662" t="s">
        <v>12163</v>
      </c>
      <c r="C4662">
        <v>1</v>
      </c>
      <c r="D4662" t="s">
        <v>232</v>
      </c>
      <c r="E4662" t="s">
        <v>12164</v>
      </c>
      <c r="F4662" t="s">
        <v>267</v>
      </c>
      <c r="G4662" t="s">
        <v>12165</v>
      </c>
      <c r="H4662" t="s">
        <v>175</v>
      </c>
      <c r="I4662" t="s">
        <v>23</v>
      </c>
      <c r="J4662" t="s">
        <v>23</v>
      </c>
      <c r="K4662" t="s">
        <v>23</v>
      </c>
      <c r="L4662" t="s">
        <v>23</v>
      </c>
      <c r="M4662">
        <v>2</v>
      </c>
      <c r="N4662">
        <v>280</v>
      </c>
      <c r="O4662">
        <v>650</v>
      </c>
      <c r="P4662">
        <v>3.7</v>
      </c>
      <c r="Q4662" t="s">
        <v>19548</v>
      </c>
      <c r="R4662" s="1">
        <f t="shared" si="72"/>
        <v>41769</v>
      </c>
      <c r="S4662"/>
    </row>
    <row r="4663" spans="1:19" x14ac:dyDescent="0.35">
      <c r="A4663">
        <v>6103922</v>
      </c>
      <c r="B4663" t="s">
        <v>2281</v>
      </c>
      <c r="C4663">
        <v>215</v>
      </c>
      <c r="D4663" t="s">
        <v>2269</v>
      </c>
      <c r="E4663" t="s">
        <v>13382</v>
      </c>
      <c r="F4663" t="s">
        <v>13383</v>
      </c>
      <c r="G4663" t="s">
        <v>13384</v>
      </c>
      <c r="H4663" t="s">
        <v>2254</v>
      </c>
      <c r="I4663" t="s">
        <v>23</v>
      </c>
      <c r="J4663" t="s">
        <v>23</v>
      </c>
      <c r="K4663" t="s">
        <v>23</v>
      </c>
      <c r="L4663" t="s">
        <v>23</v>
      </c>
      <c r="M4663">
        <v>3</v>
      </c>
      <c r="N4663">
        <v>305</v>
      </c>
      <c r="O4663">
        <v>55</v>
      </c>
      <c r="P4663">
        <v>4.5</v>
      </c>
      <c r="Q4663" t="s">
        <v>22359</v>
      </c>
      <c r="R4663" s="1">
        <f t="shared" si="72"/>
        <v>41760</v>
      </c>
      <c r="S4663"/>
    </row>
    <row r="4664" spans="1:19" x14ac:dyDescent="0.35">
      <c r="A4664">
        <v>18396184</v>
      </c>
      <c r="B4664" t="s">
        <v>10980</v>
      </c>
      <c r="C4664">
        <v>1</v>
      </c>
      <c r="D4664" t="s">
        <v>718</v>
      </c>
      <c r="E4664" t="s">
        <v>10981</v>
      </c>
      <c r="F4664" t="s">
        <v>784</v>
      </c>
      <c r="G4664" t="s">
        <v>10982</v>
      </c>
      <c r="H4664" t="s">
        <v>175</v>
      </c>
      <c r="I4664" t="s">
        <v>23</v>
      </c>
      <c r="J4664" t="s">
        <v>23</v>
      </c>
      <c r="K4664" t="s">
        <v>23</v>
      </c>
      <c r="L4664" t="s">
        <v>23</v>
      </c>
      <c r="M4664">
        <v>2</v>
      </c>
      <c r="N4664">
        <v>4</v>
      </c>
      <c r="O4664">
        <v>500</v>
      </c>
      <c r="P4664">
        <v>2.9</v>
      </c>
      <c r="Q4664" t="s">
        <v>20255</v>
      </c>
      <c r="R4664" s="1">
        <f t="shared" si="72"/>
        <v>41738</v>
      </c>
      <c r="S4664"/>
    </row>
    <row r="4665" spans="1:19" x14ac:dyDescent="0.35">
      <c r="A4665">
        <v>311634</v>
      </c>
      <c r="B4665" t="s">
        <v>421</v>
      </c>
      <c r="C4665">
        <v>1</v>
      </c>
      <c r="D4665" t="s">
        <v>718</v>
      </c>
      <c r="E4665" t="s">
        <v>11619</v>
      </c>
      <c r="F4665" t="s">
        <v>1739</v>
      </c>
      <c r="G4665" t="s">
        <v>423</v>
      </c>
      <c r="H4665" t="s">
        <v>175</v>
      </c>
      <c r="I4665" t="s">
        <v>23</v>
      </c>
      <c r="J4665" t="s">
        <v>23</v>
      </c>
      <c r="K4665" t="s">
        <v>23</v>
      </c>
      <c r="L4665" t="s">
        <v>23</v>
      </c>
      <c r="M4665">
        <v>1</v>
      </c>
      <c r="N4665">
        <v>383</v>
      </c>
      <c r="O4665">
        <v>400</v>
      </c>
      <c r="P4665">
        <v>3.9</v>
      </c>
      <c r="Q4665" t="s">
        <v>20255</v>
      </c>
      <c r="R4665" s="1">
        <f t="shared" si="72"/>
        <v>41738</v>
      </c>
      <c r="S4665"/>
    </row>
    <row r="4666" spans="1:19" x14ac:dyDescent="0.35">
      <c r="A4666">
        <v>18380171</v>
      </c>
      <c r="B4666" t="s">
        <v>11706</v>
      </c>
      <c r="C4666">
        <v>1</v>
      </c>
      <c r="D4666" t="s">
        <v>718</v>
      </c>
      <c r="E4666" t="s">
        <v>11707</v>
      </c>
      <c r="F4666" t="s">
        <v>7069</v>
      </c>
      <c r="G4666" t="s">
        <v>131</v>
      </c>
      <c r="H4666" t="s">
        <v>175</v>
      </c>
      <c r="I4666" t="s">
        <v>23</v>
      </c>
      <c r="J4666" t="s">
        <v>22</v>
      </c>
      <c r="K4666" t="s">
        <v>23</v>
      </c>
      <c r="L4666" t="s">
        <v>23</v>
      </c>
      <c r="M4666">
        <v>1</v>
      </c>
      <c r="N4666">
        <v>42</v>
      </c>
      <c r="O4666">
        <v>400</v>
      </c>
      <c r="P4666">
        <v>2.2999999999999998</v>
      </c>
      <c r="Q4666" t="s">
        <v>20255</v>
      </c>
      <c r="R4666" s="1">
        <f t="shared" si="72"/>
        <v>41738</v>
      </c>
      <c r="S4666"/>
    </row>
    <row r="4667" spans="1:19" x14ac:dyDescent="0.35">
      <c r="A4667">
        <v>2688</v>
      </c>
      <c r="B4667" t="s">
        <v>11686</v>
      </c>
      <c r="C4667">
        <v>1</v>
      </c>
      <c r="D4667" t="s">
        <v>718</v>
      </c>
      <c r="E4667" t="s">
        <v>3746</v>
      </c>
      <c r="F4667" t="s">
        <v>3747</v>
      </c>
      <c r="G4667" t="s">
        <v>243</v>
      </c>
      <c r="H4667" t="s">
        <v>175</v>
      </c>
      <c r="I4667" t="s">
        <v>23</v>
      </c>
      <c r="J4667" t="s">
        <v>23</v>
      </c>
      <c r="K4667" t="s">
        <v>23</v>
      </c>
      <c r="L4667" t="s">
        <v>23</v>
      </c>
      <c r="M4667">
        <v>4</v>
      </c>
      <c r="N4667">
        <v>79</v>
      </c>
      <c r="O4667">
        <v>2500</v>
      </c>
      <c r="P4667">
        <v>3.8</v>
      </c>
      <c r="Q4667" t="s">
        <v>20255</v>
      </c>
      <c r="R4667" s="1">
        <f t="shared" si="72"/>
        <v>41738</v>
      </c>
      <c r="S4667"/>
    </row>
    <row r="4668" spans="1:19" x14ac:dyDescent="0.35">
      <c r="A4668">
        <v>18082089</v>
      </c>
      <c r="B4668" t="s">
        <v>10994</v>
      </c>
      <c r="C4668">
        <v>1</v>
      </c>
      <c r="D4668" t="s">
        <v>718</v>
      </c>
      <c r="E4668" t="s">
        <v>10995</v>
      </c>
      <c r="F4668" t="s">
        <v>793</v>
      </c>
      <c r="G4668" t="s">
        <v>602</v>
      </c>
      <c r="H4668" t="s">
        <v>175</v>
      </c>
      <c r="I4668" t="s">
        <v>23</v>
      </c>
      <c r="J4668" t="s">
        <v>23</v>
      </c>
      <c r="K4668" t="s">
        <v>23</v>
      </c>
      <c r="L4668" t="s">
        <v>23</v>
      </c>
      <c r="M4668">
        <v>2</v>
      </c>
      <c r="N4668">
        <v>10</v>
      </c>
      <c r="O4668">
        <v>550</v>
      </c>
      <c r="P4668">
        <v>3.3</v>
      </c>
      <c r="Q4668" t="s">
        <v>20387</v>
      </c>
      <c r="R4668" s="1">
        <f t="shared" si="72"/>
        <v>41737</v>
      </c>
      <c r="S4668"/>
    </row>
    <row r="4669" spans="1:19" x14ac:dyDescent="0.35">
      <c r="A4669">
        <v>18361700</v>
      </c>
      <c r="B4669" t="s">
        <v>10964</v>
      </c>
      <c r="C4669">
        <v>1</v>
      </c>
      <c r="D4669" t="s">
        <v>718</v>
      </c>
      <c r="E4669" t="s">
        <v>4651</v>
      </c>
      <c r="F4669" t="s">
        <v>758</v>
      </c>
      <c r="G4669" t="s">
        <v>331</v>
      </c>
      <c r="H4669" t="s">
        <v>175</v>
      </c>
      <c r="I4669" t="s">
        <v>23</v>
      </c>
      <c r="J4669" t="s">
        <v>23</v>
      </c>
      <c r="K4669" t="s">
        <v>23</v>
      </c>
      <c r="L4669" t="s">
        <v>23</v>
      </c>
      <c r="M4669">
        <v>2</v>
      </c>
      <c r="N4669">
        <v>3</v>
      </c>
      <c r="O4669">
        <v>550</v>
      </c>
      <c r="P4669">
        <v>1</v>
      </c>
      <c r="Q4669" t="s">
        <v>20387</v>
      </c>
      <c r="R4669" s="1">
        <f t="shared" si="72"/>
        <v>41737</v>
      </c>
      <c r="S4669"/>
    </row>
    <row r="4670" spans="1:19" x14ac:dyDescent="0.35">
      <c r="A4670">
        <v>300874</v>
      </c>
      <c r="B4670" t="s">
        <v>11273</v>
      </c>
      <c r="C4670">
        <v>1</v>
      </c>
      <c r="D4670" t="s">
        <v>718</v>
      </c>
      <c r="E4670" t="s">
        <v>11274</v>
      </c>
      <c r="F4670" t="s">
        <v>1301</v>
      </c>
      <c r="G4670" t="s">
        <v>766</v>
      </c>
      <c r="H4670" t="s">
        <v>175</v>
      </c>
      <c r="I4670" t="s">
        <v>23</v>
      </c>
      <c r="J4670" t="s">
        <v>22</v>
      </c>
      <c r="K4670" t="s">
        <v>23</v>
      </c>
      <c r="L4670" t="s">
        <v>23</v>
      </c>
      <c r="M4670">
        <v>1</v>
      </c>
      <c r="N4670">
        <v>13</v>
      </c>
      <c r="O4670">
        <v>450</v>
      </c>
      <c r="P4670">
        <v>2.8</v>
      </c>
      <c r="Q4670" t="s">
        <v>20387</v>
      </c>
      <c r="R4670" s="1">
        <f t="shared" si="72"/>
        <v>41737</v>
      </c>
      <c r="S4670"/>
    </row>
    <row r="4671" spans="1:19" x14ac:dyDescent="0.35">
      <c r="A4671">
        <v>1600109</v>
      </c>
      <c r="B4671" t="s">
        <v>10932</v>
      </c>
      <c r="C4671">
        <v>1</v>
      </c>
      <c r="D4671" t="s">
        <v>714</v>
      </c>
      <c r="E4671" t="s">
        <v>4602</v>
      </c>
      <c r="F4671" t="s">
        <v>4603</v>
      </c>
      <c r="G4671" t="s">
        <v>183</v>
      </c>
      <c r="H4671" t="s">
        <v>175</v>
      </c>
      <c r="I4671" t="s">
        <v>23</v>
      </c>
      <c r="J4671" t="s">
        <v>23</v>
      </c>
      <c r="K4671" t="s">
        <v>23</v>
      </c>
      <c r="L4671" t="s">
        <v>23</v>
      </c>
      <c r="M4671">
        <v>3</v>
      </c>
      <c r="N4671">
        <v>140</v>
      </c>
      <c r="O4671">
        <v>800</v>
      </c>
      <c r="P4671">
        <v>3.5</v>
      </c>
      <c r="Q4671" t="s">
        <v>22291</v>
      </c>
      <c r="R4671" s="1">
        <f t="shared" si="72"/>
        <v>41736</v>
      </c>
      <c r="S4671"/>
    </row>
    <row r="4672" spans="1:19" x14ac:dyDescent="0.35">
      <c r="A4672">
        <v>18381244</v>
      </c>
      <c r="B4672" t="s">
        <v>10686</v>
      </c>
      <c r="C4672">
        <v>1</v>
      </c>
      <c r="D4672" t="s">
        <v>232</v>
      </c>
      <c r="E4672" t="s">
        <v>246</v>
      </c>
      <c r="F4672" t="s">
        <v>246</v>
      </c>
      <c r="G4672" t="s">
        <v>174</v>
      </c>
      <c r="H4672" t="s">
        <v>175</v>
      </c>
      <c r="I4672" t="s">
        <v>23</v>
      </c>
      <c r="J4672" t="s">
        <v>23</v>
      </c>
      <c r="K4672" t="s">
        <v>23</v>
      </c>
      <c r="L4672" t="s">
        <v>23</v>
      </c>
      <c r="M4672">
        <v>1</v>
      </c>
      <c r="N4672">
        <v>1</v>
      </c>
      <c r="O4672">
        <v>200</v>
      </c>
      <c r="P4672">
        <v>1</v>
      </c>
      <c r="Q4672" t="s">
        <v>22261</v>
      </c>
      <c r="R4672" s="1">
        <f t="shared" si="72"/>
        <v>41735</v>
      </c>
      <c r="S4672"/>
    </row>
    <row r="4673" spans="1:19" x14ac:dyDescent="0.35">
      <c r="A4673">
        <v>18273640</v>
      </c>
      <c r="B4673" t="s">
        <v>11153</v>
      </c>
      <c r="C4673">
        <v>1</v>
      </c>
      <c r="D4673" t="s">
        <v>718</v>
      </c>
      <c r="E4673" t="s">
        <v>11389</v>
      </c>
      <c r="F4673" t="s">
        <v>1412</v>
      </c>
      <c r="G4673" t="s">
        <v>174</v>
      </c>
      <c r="H4673" t="s">
        <v>175</v>
      </c>
      <c r="I4673" t="s">
        <v>23</v>
      </c>
      <c r="J4673" t="s">
        <v>22</v>
      </c>
      <c r="K4673" t="s">
        <v>23</v>
      </c>
      <c r="L4673" t="s">
        <v>23</v>
      </c>
      <c r="M4673">
        <v>1</v>
      </c>
      <c r="N4673">
        <v>39</v>
      </c>
      <c r="O4673">
        <v>200</v>
      </c>
      <c r="P4673">
        <v>3.7</v>
      </c>
      <c r="Q4673" t="s">
        <v>21653</v>
      </c>
      <c r="R4673" s="1">
        <f t="shared" si="72"/>
        <v>41734</v>
      </c>
      <c r="S4673"/>
    </row>
    <row r="4674" spans="1:19" x14ac:dyDescent="0.35">
      <c r="A4674">
        <v>18434072</v>
      </c>
      <c r="B4674" t="s">
        <v>11437</v>
      </c>
      <c r="C4674">
        <v>1</v>
      </c>
      <c r="D4674" t="s">
        <v>718</v>
      </c>
      <c r="E4674" t="s">
        <v>11438</v>
      </c>
      <c r="F4674" t="s">
        <v>1472</v>
      </c>
      <c r="G4674" t="s">
        <v>331</v>
      </c>
      <c r="H4674" t="s">
        <v>175</v>
      </c>
      <c r="I4674" t="s">
        <v>23</v>
      </c>
      <c r="J4674" t="s">
        <v>23</v>
      </c>
      <c r="K4674" t="s">
        <v>23</v>
      </c>
      <c r="L4674" t="s">
        <v>23</v>
      </c>
      <c r="M4674">
        <v>1</v>
      </c>
      <c r="N4674">
        <v>0</v>
      </c>
      <c r="O4674">
        <v>200</v>
      </c>
      <c r="P4674">
        <v>1</v>
      </c>
      <c r="Q4674" t="s">
        <v>20091</v>
      </c>
      <c r="R4674" s="1">
        <f t="shared" ref="R4674:R4737" si="73">DATE(LEFT(Q4674, 4), MID(Q4674, FIND("_", Q4674) + 1, FIND("_", Q4674, FIND("_", Q4674) + 1) - FIND("_", Q4674) - 1), RIGHT(Q4674, LEN(Q4674) - FIND("_", Q4674, FIND("_", Q4674) + 1)))</f>
        <v>41733</v>
      </c>
      <c r="S4674"/>
    </row>
    <row r="4675" spans="1:19" x14ac:dyDescent="0.35">
      <c r="A4675">
        <v>112</v>
      </c>
      <c r="B4675" t="s">
        <v>11465</v>
      </c>
      <c r="C4675">
        <v>1</v>
      </c>
      <c r="D4675" t="s">
        <v>718</v>
      </c>
      <c r="E4675" t="s">
        <v>11466</v>
      </c>
      <c r="F4675" t="s">
        <v>1504</v>
      </c>
      <c r="G4675" t="s">
        <v>11467</v>
      </c>
      <c r="H4675" t="s">
        <v>175</v>
      </c>
      <c r="I4675" t="s">
        <v>22</v>
      </c>
      <c r="J4675" t="s">
        <v>22</v>
      </c>
      <c r="K4675" t="s">
        <v>23</v>
      </c>
      <c r="L4675" t="s">
        <v>23</v>
      </c>
      <c r="M4675">
        <v>3</v>
      </c>
      <c r="N4675">
        <v>391</v>
      </c>
      <c r="O4675">
        <v>1800</v>
      </c>
      <c r="P4675">
        <v>4.2</v>
      </c>
      <c r="Q4675" t="s">
        <v>20091</v>
      </c>
      <c r="R4675" s="1">
        <f t="shared" si="73"/>
        <v>41733</v>
      </c>
      <c r="S4675"/>
    </row>
    <row r="4676" spans="1:19" x14ac:dyDescent="0.35">
      <c r="A4676">
        <v>8532</v>
      </c>
      <c r="B4676" t="s">
        <v>11732</v>
      </c>
      <c r="C4676">
        <v>1</v>
      </c>
      <c r="D4676" t="s">
        <v>718</v>
      </c>
      <c r="E4676" t="s">
        <v>11733</v>
      </c>
      <c r="F4676" t="s">
        <v>1899</v>
      </c>
      <c r="G4676" t="s">
        <v>237</v>
      </c>
      <c r="H4676" t="s">
        <v>175</v>
      </c>
      <c r="I4676" t="s">
        <v>23</v>
      </c>
      <c r="J4676" t="s">
        <v>23</v>
      </c>
      <c r="K4676" t="s">
        <v>23</v>
      </c>
      <c r="L4676" t="s">
        <v>23</v>
      </c>
      <c r="M4676">
        <v>1</v>
      </c>
      <c r="N4676">
        <v>16</v>
      </c>
      <c r="O4676">
        <v>100</v>
      </c>
      <c r="P4676">
        <v>3.1</v>
      </c>
      <c r="Q4676" t="s">
        <v>20091</v>
      </c>
      <c r="R4676" s="1">
        <f t="shared" si="73"/>
        <v>41733</v>
      </c>
      <c r="S4676"/>
    </row>
    <row r="4677" spans="1:19" x14ac:dyDescent="0.35">
      <c r="A4677">
        <v>18388039</v>
      </c>
      <c r="B4677" t="s">
        <v>10842</v>
      </c>
      <c r="C4677">
        <v>1</v>
      </c>
      <c r="D4677" t="s">
        <v>324</v>
      </c>
      <c r="E4677" t="s">
        <v>2777</v>
      </c>
      <c r="F4677" t="s">
        <v>518</v>
      </c>
      <c r="G4677" t="s">
        <v>200</v>
      </c>
      <c r="H4677" t="s">
        <v>175</v>
      </c>
      <c r="I4677" t="s">
        <v>23</v>
      </c>
      <c r="J4677" t="s">
        <v>23</v>
      </c>
      <c r="K4677" t="s">
        <v>23</v>
      </c>
      <c r="L4677" t="s">
        <v>23</v>
      </c>
      <c r="M4677">
        <v>1</v>
      </c>
      <c r="N4677">
        <v>0</v>
      </c>
      <c r="O4677">
        <v>100</v>
      </c>
      <c r="P4677">
        <v>1</v>
      </c>
      <c r="Q4677" t="s">
        <v>20091</v>
      </c>
      <c r="R4677" s="1">
        <f t="shared" si="73"/>
        <v>41733</v>
      </c>
      <c r="S4677"/>
    </row>
    <row r="4678" spans="1:19" x14ac:dyDescent="0.35">
      <c r="A4678">
        <v>306571</v>
      </c>
      <c r="B4678" t="s">
        <v>1942</v>
      </c>
      <c r="C4678">
        <v>1</v>
      </c>
      <c r="D4678" t="s">
        <v>718</v>
      </c>
      <c r="E4678" t="s">
        <v>11064</v>
      </c>
      <c r="F4678" t="s">
        <v>956</v>
      </c>
      <c r="G4678" t="s">
        <v>1945</v>
      </c>
      <c r="H4678" t="s">
        <v>175</v>
      </c>
      <c r="I4678" t="s">
        <v>23</v>
      </c>
      <c r="J4678" t="s">
        <v>23</v>
      </c>
      <c r="K4678" t="s">
        <v>23</v>
      </c>
      <c r="L4678" t="s">
        <v>23</v>
      </c>
      <c r="M4678">
        <v>2</v>
      </c>
      <c r="N4678">
        <v>71</v>
      </c>
      <c r="O4678">
        <v>700</v>
      </c>
      <c r="P4678">
        <v>3.9</v>
      </c>
      <c r="Q4678" t="s">
        <v>20961</v>
      </c>
      <c r="R4678" s="1">
        <f t="shared" si="73"/>
        <v>41732</v>
      </c>
      <c r="S4678"/>
    </row>
    <row r="4679" spans="1:19" x14ac:dyDescent="0.35">
      <c r="A4679">
        <v>677</v>
      </c>
      <c r="B4679" t="s">
        <v>5438</v>
      </c>
      <c r="C4679">
        <v>1</v>
      </c>
      <c r="D4679" t="s">
        <v>718</v>
      </c>
      <c r="E4679" t="s">
        <v>5374</v>
      </c>
      <c r="F4679" t="s">
        <v>1789</v>
      </c>
      <c r="G4679" t="s">
        <v>200</v>
      </c>
      <c r="H4679" t="s">
        <v>175</v>
      </c>
      <c r="I4679" t="s">
        <v>23</v>
      </c>
      <c r="J4679" t="s">
        <v>23</v>
      </c>
      <c r="K4679" t="s">
        <v>23</v>
      </c>
      <c r="L4679" t="s">
        <v>23</v>
      </c>
      <c r="M4679">
        <v>2</v>
      </c>
      <c r="N4679">
        <v>87</v>
      </c>
      <c r="O4679">
        <v>500</v>
      </c>
      <c r="P4679">
        <v>3.6</v>
      </c>
      <c r="Q4679" t="s">
        <v>20961</v>
      </c>
      <c r="R4679" s="1">
        <f t="shared" si="73"/>
        <v>41732</v>
      </c>
      <c r="S4679"/>
    </row>
    <row r="4680" spans="1:19" x14ac:dyDescent="0.35">
      <c r="A4680">
        <v>307554</v>
      </c>
      <c r="B4680" t="s">
        <v>745</v>
      </c>
      <c r="C4680">
        <v>1</v>
      </c>
      <c r="D4680" t="s">
        <v>718</v>
      </c>
      <c r="E4680" t="s">
        <v>6723</v>
      </c>
      <c r="F4680" t="s">
        <v>1393</v>
      </c>
      <c r="G4680" t="s">
        <v>340</v>
      </c>
      <c r="H4680" t="s">
        <v>175</v>
      </c>
      <c r="I4680" t="s">
        <v>23</v>
      </c>
      <c r="J4680" t="s">
        <v>22</v>
      </c>
      <c r="K4680" t="s">
        <v>23</v>
      </c>
      <c r="L4680" t="s">
        <v>23</v>
      </c>
      <c r="M4680">
        <v>1</v>
      </c>
      <c r="N4680">
        <v>39</v>
      </c>
      <c r="O4680">
        <v>400</v>
      </c>
      <c r="P4680">
        <v>2.9</v>
      </c>
      <c r="Q4680" t="s">
        <v>20961</v>
      </c>
      <c r="R4680" s="1">
        <f t="shared" si="73"/>
        <v>41732</v>
      </c>
      <c r="S4680"/>
    </row>
    <row r="4681" spans="1:19" x14ac:dyDescent="0.35">
      <c r="A4681">
        <v>18208922</v>
      </c>
      <c r="B4681" t="s">
        <v>11157</v>
      </c>
      <c r="C4681">
        <v>1</v>
      </c>
      <c r="D4681" t="s">
        <v>718</v>
      </c>
      <c r="E4681" t="s">
        <v>11158</v>
      </c>
      <c r="F4681" t="s">
        <v>1137</v>
      </c>
      <c r="G4681" t="s">
        <v>1022</v>
      </c>
      <c r="H4681" t="s">
        <v>175</v>
      </c>
      <c r="I4681" t="s">
        <v>23</v>
      </c>
      <c r="J4681" t="s">
        <v>23</v>
      </c>
      <c r="K4681" t="s">
        <v>23</v>
      </c>
      <c r="L4681" t="s">
        <v>23</v>
      </c>
      <c r="M4681">
        <v>1</v>
      </c>
      <c r="N4681">
        <v>3</v>
      </c>
      <c r="O4681">
        <v>100</v>
      </c>
      <c r="P4681">
        <v>1</v>
      </c>
      <c r="Q4681" t="s">
        <v>21871</v>
      </c>
      <c r="R4681" s="1">
        <f t="shared" si="73"/>
        <v>41757</v>
      </c>
      <c r="S4681"/>
    </row>
    <row r="4682" spans="1:19" x14ac:dyDescent="0.35">
      <c r="A4682">
        <v>7886</v>
      </c>
      <c r="B4682" t="s">
        <v>11069</v>
      </c>
      <c r="C4682">
        <v>1</v>
      </c>
      <c r="D4682" t="s">
        <v>718</v>
      </c>
      <c r="E4682" t="s">
        <v>11070</v>
      </c>
      <c r="F4682" t="s">
        <v>970</v>
      </c>
      <c r="G4682" t="s">
        <v>183</v>
      </c>
      <c r="H4682" t="s">
        <v>175</v>
      </c>
      <c r="I4682" t="s">
        <v>23</v>
      </c>
      <c r="J4682" t="s">
        <v>23</v>
      </c>
      <c r="K4682" t="s">
        <v>23</v>
      </c>
      <c r="L4682" t="s">
        <v>23</v>
      </c>
      <c r="M4682">
        <v>1</v>
      </c>
      <c r="N4682">
        <v>17</v>
      </c>
      <c r="O4682">
        <v>200</v>
      </c>
      <c r="P4682">
        <v>3.1</v>
      </c>
      <c r="Q4682" t="s">
        <v>21871</v>
      </c>
      <c r="R4682" s="1">
        <f t="shared" si="73"/>
        <v>41757</v>
      </c>
      <c r="S4682"/>
    </row>
    <row r="4683" spans="1:19" x14ac:dyDescent="0.35">
      <c r="A4683">
        <v>18332676</v>
      </c>
      <c r="B4683" t="s">
        <v>11621</v>
      </c>
      <c r="C4683">
        <v>1</v>
      </c>
      <c r="D4683" t="s">
        <v>718</v>
      </c>
      <c r="E4683" t="s">
        <v>11622</v>
      </c>
      <c r="F4683" t="s">
        <v>1742</v>
      </c>
      <c r="G4683" t="s">
        <v>183</v>
      </c>
      <c r="H4683" t="s">
        <v>175</v>
      </c>
      <c r="I4683" t="s">
        <v>23</v>
      </c>
      <c r="J4683" t="s">
        <v>23</v>
      </c>
      <c r="K4683" t="s">
        <v>23</v>
      </c>
      <c r="L4683" t="s">
        <v>23</v>
      </c>
      <c r="M4683">
        <v>1</v>
      </c>
      <c r="N4683">
        <v>6</v>
      </c>
      <c r="O4683">
        <v>300</v>
      </c>
      <c r="P4683">
        <v>3</v>
      </c>
      <c r="Q4683" t="s">
        <v>21871</v>
      </c>
      <c r="R4683" s="1">
        <f t="shared" si="73"/>
        <v>41757</v>
      </c>
      <c r="S4683"/>
    </row>
    <row r="4684" spans="1:19" x14ac:dyDescent="0.35">
      <c r="A4684">
        <v>110502</v>
      </c>
      <c r="B4684" t="s">
        <v>10615</v>
      </c>
      <c r="C4684">
        <v>1</v>
      </c>
      <c r="D4684" t="s">
        <v>2526</v>
      </c>
      <c r="E4684" t="s">
        <v>10616</v>
      </c>
      <c r="F4684" t="s">
        <v>10617</v>
      </c>
      <c r="G4684" t="s">
        <v>2873</v>
      </c>
      <c r="H4684" t="s">
        <v>175</v>
      </c>
      <c r="I4684" t="s">
        <v>23</v>
      </c>
      <c r="J4684" t="s">
        <v>23</v>
      </c>
      <c r="K4684" t="s">
        <v>23</v>
      </c>
      <c r="L4684" t="s">
        <v>23</v>
      </c>
      <c r="M4684">
        <v>4</v>
      </c>
      <c r="N4684">
        <v>1315</v>
      </c>
      <c r="O4684">
        <v>1800</v>
      </c>
      <c r="P4684">
        <v>3.7</v>
      </c>
      <c r="Q4684" t="s">
        <v>22192</v>
      </c>
      <c r="R4684" s="1">
        <f t="shared" si="73"/>
        <v>41756</v>
      </c>
      <c r="S4684"/>
    </row>
    <row r="4685" spans="1:19" x14ac:dyDescent="0.35">
      <c r="A4685">
        <v>18408048</v>
      </c>
      <c r="B4685" t="s">
        <v>11834</v>
      </c>
      <c r="C4685">
        <v>1</v>
      </c>
      <c r="D4685" t="s">
        <v>1961</v>
      </c>
      <c r="E4685" t="s">
        <v>11835</v>
      </c>
      <c r="F4685" t="s">
        <v>2086</v>
      </c>
      <c r="G4685" t="s">
        <v>131</v>
      </c>
      <c r="H4685" t="s">
        <v>175</v>
      </c>
      <c r="I4685" t="s">
        <v>22</v>
      </c>
      <c r="J4685" t="s">
        <v>23</v>
      </c>
      <c r="K4685" t="s">
        <v>23</v>
      </c>
      <c r="L4685" t="s">
        <v>23</v>
      </c>
      <c r="M4685">
        <v>3</v>
      </c>
      <c r="N4685">
        <v>53</v>
      </c>
      <c r="O4685">
        <v>1300</v>
      </c>
      <c r="P4685">
        <v>3.7</v>
      </c>
      <c r="Q4685" t="s">
        <v>22192</v>
      </c>
      <c r="R4685" s="1">
        <f t="shared" si="73"/>
        <v>41756</v>
      </c>
      <c r="S4685"/>
    </row>
    <row r="4686" spans="1:19" x14ac:dyDescent="0.35">
      <c r="A4686">
        <v>18438424</v>
      </c>
      <c r="B4686" t="s">
        <v>603</v>
      </c>
      <c r="C4686">
        <v>1</v>
      </c>
      <c r="D4686" t="s">
        <v>718</v>
      </c>
      <c r="E4686" t="s">
        <v>1533</v>
      </c>
      <c r="F4686" t="s">
        <v>1534</v>
      </c>
      <c r="G4686" t="s">
        <v>606</v>
      </c>
      <c r="H4686" t="s">
        <v>175</v>
      </c>
      <c r="I4686" t="s">
        <v>23</v>
      </c>
      <c r="J4686" t="s">
        <v>23</v>
      </c>
      <c r="K4686" t="s">
        <v>23</v>
      </c>
      <c r="L4686" t="s">
        <v>23</v>
      </c>
      <c r="M4686">
        <v>2</v>
      </c>
      <c r="N4686">
        <v>0</v>
      </c>
      <c r="O4686">
        <v>600</v>
      </c>
      <c r="P4686">
        <v>1</v>
      </c>
      <c r="Q4686" t="s">
        <v>19681</v>
      </c>
      <c r="R4686" s="1">
        <f t="shared" si="73"/>
        <v>41755</v>
      </c>
      <c r="S4686"/>
    </row>
    <row r="4687" spans="1:19" x14ac:dyDescent="0.35">
      <c r="A4687">
        <v>309757</v>
      </c>
      <c r="B4687" t="s">
        <v>10719</v>
      </c>
      <c r="C4687">
        <v>1</v>
      </c>
      <c r="D4687" t="s">
        <v>2604</v>
      </c>
      <c r="E4687" t="s">
        <v>10720</v>
      </c>
      <c r="F4687" t="s">
        <v>4373</v>
      </c>
      <c r="G4687" t="s">
        <v>183</v>
      </c>
      <c r="H4687" t="s">
        <v>175</v>
      </c>
      <c r="I4687" t="s">
        <v>23</v>
      </c>
      <c r="J4687" t="s">
        <v>23</v>
      </c>
      <c r="K4687" t="s">
        <v>23</v>
      </c>
      <c r="L4687" t="s">
        <v>23</v>
      </c>
      <c r="M4687">
        <v>1</v>
      </c>
      <c r="N4687">
        <v>14</v>
      </c>
      <c r="O4687">
        <v>150</v>
      </c>
      <c r="P4687">
        <v>2.8</v>
      </c>
      <c r="Q4687" t="s">
        <v>19681</v>
      </c>
      <c r="R4687" s="1">
        <f t="shared" si="73"/>
        <v>41755</v>
      </c>
      <c r="S4687"/>
    </row>
    <row r="4688" spans="1:19" x14ac:dyDescent="0.35">
      <c r="A4688">
        <v>18291211</v>
      </c>
      <c r="B4688" t="s">
        <v>10861</v>
      </c>
      <c r="C4688">
        <v>1</v>
      </c>
      <c r="D4688" t="s">
        <v>324</v>
      </c>
      <c r="E4688" t="s">
        <v>10862</v>
      </c>
      <c r="F4688" t="s">
        <v>10863</v>
      </c>
      <c r="G4688" t="s">
        <v>6255</v>
      </c>
      <c r="H4688" t="s">
        <v>175</v>
      </c>
      <c r="I4688" t="s">
        <v>22</v>
      </c>
      <c r="J4688" t="s">
        <v>23</v>
      </c>
      <c r="K4688" t="s">
        <v>23</v>
      </c>
      <c r="L4688" t="s">
        <v>23</v>
      </c>
      <c r="M4688">
        <v>4</v>
      </c>
      <c r="N4688">
        <v>4</v>
      </c>
      <c r="O4688">
        <v>2500</v>
      </c>
      <c r="P4688">
        <v>3</v>
      </c>
      <c r="Q4688" t="s">
        <v>19681</v>
      </c>
      <c r="R4688" s="1">
        <f t="shared" si="73"/>
        <v>41755</v>
      </c>
      <c r="S4688"/>
    </row>
    <row r="4689" spans="1:19" x14ac:dyDescent="0.35">
      <c r="A4689">
        <v>312000</v>
      </c>
      <c r="B4689" t="s">
        <v>11232</v>
      </c>
      <c r="C4689">
        <v>1</v>
      </c>
      <c r="D4689" t="s">
        <v>718</v>
      </c>
      <c r="E4689" t="s">
        <v>11233</v>
      </c>
      <c r="F4689" t="s">
        <v>1214</v>
      </c>
      <c r="G4689" t="s">
        <v>183</v>
      </c>
      <c r="H4689" t="s">
        <v>175</v>
      </c>
      <c r="I4689" t="s">
        <v>23</v>
      </c>
      <c r="J4689" t="s">
        <v>23</v>
      </c>
      <c r="K4689" t="s">
        <v>23</v>
      </c>
      <c r="L4689" t="s">
        <v>23</v>
      </c>
      <c r="M4689">
        <v>1</v>
      </c>
      <c r="N4689">
        <v>0</v>
      </c>
      <c r="O4689">
        <v>300</v>
      </c>
      <c r="P4689">
        <v>1</v>
      </c>
      <c r="Q4689" t="s">
        <v>19554</v>
      </c>
      <c r="R4689" s="1">
        <f t="shared" si="73"/>
        <v>41754</v>
      </c>
      <c r="S4689"/>
    </row>
    <row r="4690" spans="1:19" x14ac:dyDescent="0.35">
      <c r="A4690">
        <v>301239</v>
      </c>
      <c r="B4690" t="s">
        <v>11269</v>
      </c>
      <c r="C4690">
        <v>1</v>
      </c>
      <c r="D4690" t="s">
        <v>718</v>
      </c>
      <c r="E4690" t="s">
        <v>11270</v>
      </c>
      <c r="F4690" t="s">
        <v>1293</v>
      </c>
      <c r="G4690" t="s">
        <v>11271</v>
      </c>
      <c r="H4690" t="s">
        <v>175</v>
      </c>
      <c r="I4690" t="s">
        <v>23</v>
      </c>
      <c r="J4690" t="s">
        <v>22</v>
      </c>
      <c r="K4690" t="s">
        <v>23</v>
      </c>
      <c r="L4690" t="s">
        <v>23</v>
      </c>
      <c r="M4690">
        <v>1</v>
      </c>
      <c r="N4690">
        <v>41</v>
      </c>
      <c r="O4690">
        <v>300</v>
      </c>
      <c r="P4690">
        <v>3</v>
      </c>
      <c r="Q4690" t="s">
        <v>19554</v>
      </c>
      <c r="R4690" s="1">
        <f t="shared" si="73"/>
        <v>41754</v>
      </c>
      <c r="S4690"/>
    </row>
    <row r="4691" spans="1:19" x14ac:dyDescent="0.35">
      <c r="A4691">
        <v>18352250</v>
      </c>
      <c r="B4691" t="s">
        <v>10830</v>
      </c>
      <c r="C4691">
        <v>1</v>
      </c>
      <c r="D4691" t="s">
        <v>324</v>
      </c>
      <c r="E4691" t="s">
        <v>10831</v>
      </c>
      <c r="F4691" t="s">
        <v>501</v>
      </c>
      <c r="G4691" t="s">
        <v>1295</v>
      </c>
      <c r="H4691" t="s">
        <v>175</v>
      </c>
      <c r="I4691" t="s">
        <v>23</v>
      </c>
      <c r="J4691" t="s">
        <v>23</v>
      </c>
      <c r="K4691" t="s">
        <v>23</v>
      </c>
      <c r="L4691" t="s">
        <v>23</v>
      </c>
      <c r="M4691">
        <v>2</v>
      </c>
      <c r="N4691">
        <v>0</v>
      </c>
      <c r="O4691">
        <v>500</v>
      </c>
      <c r="P4691">
        <v>1</v>
      </c>
      <c r="Q4691" t="s">
        <v>19554</v>
      </c>
      <c r="R4691" s="1">
        <f t="shared" si="73"/>
        <v>41754</v>
      </c>
      <c r="S4691"/>
    </row>
    <row r="4692" spans="1:19" x14ac:dyDescent="0.35">
      <c r="A4692">
        <v>17093135</v>
      </c>
      <c r="B4692" t="s">
        <v>10568</v>
      </c>
      <c r="C4692">
        <v>216</v>
      </c>
      <c r="D4692" t="s">
        <v>2490</v>
      </c>
      <c r="E4692" t="s">
        <v>10569</v>
      </c>
      <c r="F4692" t="s">
        <v>10570</v>
      </c>
      <c r="G4692" t="s">
        <v>10571</v>
      </c>
      <c r="H4692" t="s">
        <v>62</v>
      </c>
      <c r="I4692" t="s">
        <v>23</v>
      </c>
      <c r="J4692" t="s">
        <v>23</v>
      </c>
      <c r="K4692" t="s">
        <v>23</v>
      </c>
      <c r="L4692" t="s">
        <v>23</v>
      </c>
      <c r="M4692">
        <v>3</v>
      </c>
      <c r="N4692">
        <v>844</v>
      </c>
      <c r="O4692">
        <v>40</v>
      </c>
      <c r="P4692">
        <v>4.5</v>
      </c>
      <c r="Q4692" t="s">
        <v>19554</v>
      </c>
      <c r="R4692" s="1">
        <f t="shared" si="73"/>
        <v>41754</v>
      </c>
      <c r="S4692"/>
    </row>
    <row r="4693" spans="1:19" x14ac:dyDescent="0.35">
      <c r="A4693">
        <v>17144732</v>
      </c>
      <c r="B4693" t="s">
        <v>10551</v>
      </c>
      <c r="C4693">
        <v>216</v>
      </c>
      <c r="D4693" t="s">
        <v>119</v>
      </c>
      <c r="E4693" t="s">
        <v>10552</v>
      </c>
      <c r="F4693" t="s">
        <v>1910</v>
      </c>
      <c r="G4693" t="s">
        <v>8960</v>
      </c>
      <c r="H4693" t="s">
        <v>62</v>
      </c>
      <c r="I4693" t="s">
        <v>23</v>
      </c>
      <c r="J4693" t="s">
        <v>23</v>
      </c>
      <c r="K4693" t="s">
        <v>23</v>
      </c>
      <c r="L4693" t="s">
        <v>23</v>
      </c>
      <c r="M4693">
        <v>1</v>
      </c>
      <c r="N4693">
        <v>535</v>
      </c>
      <c r="O4693">
        <v>10</v>
      </c>
      <c r="P4693">
        <v>4</v>
      </c>
      <c r="Q4693" t="s">
        <v>19554</v>
      </c>
      <c r="R4693" s="1">
        <f t="shared" si="73"/>
        <v>41754</v>
      </c>
      <c r="S4693"/>
    </row>
    <row r="4694" spans="1:19" x14ac:dyDescent="0.35">
      <c r="A4694">
        <v>306678</v>
      </c>
      <c r="B4694" t="s">
        <v>11416</v>
      </c>
      <c r="C4694">
        <v>1</v>
      </c>
      <c r="D4694" t="s">
        <v>718</v>
      </c>
      <c r="E4694" t="s">
        <v>11417</v>
      </c>
      <c r="F4694" t="s">
        <v>1454</v>
      </c>
      <c r="G4694" t="s">
        <v>237</v>
      </c>
      <c r="H4694" t="s">
        <v>175</v>
      </c>
      <c r="I4694" t="s">
        <v>23</v>
      </c>
      <c r="J4694" t="s">
        <v>23</v>
      </c>
      <c r="K4694" t="s">
        <v>23</v>
      </c>
      <c r="L4694" t="s">
        <v>23</v>
      </c>
      <c r="M4694">
        <v>1</v>
      </c>
      <c r="N4694">
        <v>0</v>
      </c>
      <c r="O4694">
        <v>100</v>
      </c>
      <c r="P4694">
        <v>1</v>
      </c>
      <c r="Q4694" t="s">
        <v>19802</v>
      </c>
      <c r="R4694" s="1">
        <f t="shared" si="73"/>
        <v>41753</v>
      </c>
      <c r="S4694"/>
    </row>
    <row r="4695" spans="1:19" x14ac:dyDescent="0.35">
      <c r="A4695">
        <v>8689</v>
      </c>
      <c r="B4695" t="s">
        <v>11115</v>
      </c>
      <c r="C4695">
        <v>1</v>
      </c>
      <c r="D4695" t="s">
        <v>718</v>
      </c>
      <c r="E4695" t="s">
        <v>11116</v>
      </c>
      <c r="F4695" t="s">
        <v>1020</v>
      </c>
      <c r="G4695" t="s">
        <v>178</v>
      </c>
      <c r="H4695" t="s">
        <v>175</v>
      </c>
      <c r="I4695" t="s">
        <v>22</v>
      </c>
      <c r="J4695" t="s">
        <v>23</v>
      </c>
      <c r="K4695" t="s">
        <v>23</v>
      </c>
      <c r="L4695" t="s">
        <v>23</v>
      </c>
      <c r="M4695">
        <v>3</v>
      </c>
      <c r="N4695">
        <v>256</v>
      </c>
      <c r="O4695">
        <v>1200</v>
      </c>
      <c r="P4695">
        <v>3.5</v>
      </c>
      <c r="Q4695" t="s">
        <v>19802</v>
      </c>
      <c r="R4695" s="1">
        <f t="shared" si="73"/>
        <v>41753</v>
      </c>
      <c r="S4695"/>
    </row>
    <row r="4696" spans="1:19" x14ac:dyDescent="0.35">
      <c r="A4696">
        <v>18203881</v>
      </c>
      <c r="B4696" t="s">
        <v>11341</v>
      </c>
      <c r="C4696">
        <v>1</v>
      </c>
      <c r="D4696" t="s">
        <v>718</v>
      </c>
      <c r="E4696" t="s">
        <v>11342</v>
      </c>
      <c r="F4696" t="s">
        <v>1360</v>
      </c>
      <c r="G4696" t="s">
        <v>11343</v>
      </c>
      <c r="H4696" t="s">
        <v>175</v>
      </c>
      <c r="I4696" t="s">
        <v>23</v>
      </c>
      <c r="J4696" t="s">
        <v>22</v>
      </c>
      <c r="K4696" t="s">
        <v>23</v>
      </c>
      <c r="L4696" t="s">
        <v>23</v>
      </c>
      <c r="M4696">
        <v>2</v>
      </c>
      <c r="N4696">
        <v>21</v>
      </c>
      <c r="O4696">
        <v>500</v>
      </c>
      <c r="P4696">
        <v>3.3</v>
      </c>
      <c r="Q4696" t="s">
        <v>19802</v>
      </c>
      <c r="R4696" s="1">
        <f t="shared" si="73"/>
        <v>41753</v>
      </c>
      <c r="S4696"/>
    </row>
    <row r="4697" spans="1:19" x14ac:dyDescent="0.35">
      <c r="A4697">
        <v>18312644</v>
      </c>
      <c r="B4697" t="s">
        <v>11694</v>
      </c>
      <c r="C4697">
        <v>1</v>
      </c>
      <c r="D4697" t="s">
        <v>718</v>
      </c>
      <c r="E4697" t="s">
        <v>11695</v>
      </c>
      <c r="F4697" t="s">
        <v>1852</v>
      </c>
      <c r="G4697" t="s">
        <v>5570</v>
      </c>
      <c r="H4697" t="s">
        <v>175</v>
      </c>
      <c r="I4697" t="s">
        <v>23</v>
      </c>
      <c r="J4697" t="s">
        <v>23</v>
      </c>
      <c r="K4697" t="s">
        <v>23</v>
      </c>
      <c r="L4697" t="s">
        <v>23</v>
      </c>
      <c r="M4697">
        <v>1</v>
      </c>
      <c r="N4697">
        <v>2</v>
      </c>
      <c r="O4697">
        <v>150</v>
      </c>
      <c r="P4697">
        <v>1</v>
      </c>
      <c r="Q4697" t="s">
        <v>19802</v>
      </c>
      <c r="R4697" s="1">
        <f t="shared" si="73"/>
        <v>41753</v>
      </c>
      <c r="S4697"/>
    </row>
    <row r="4698" spans="1:19" x14ac:dyDescent="0.35">
      <c r="A4698">
        <v>18425152</v>
      </c>
      <c r="B4698" t="s">
        <v>11133</v>
      </c>
      <c r="C4698">
        <v>1</v>
      </c>
      <c r="D4698" t="s">
        <v>718</v>
      </c>
      <c r="E4698" t="s">
        <v>11134</v>
      </c>
      <c r="F4698" t="s">
        <v>6514</v>
      </c>
      <c r="G4698" t="s">
        <v>460</v>
      </c>
      <c r="H4698" t="s">
        <v>175</v>
      </c>
      <c r="I4698" t="s">
        <v>23</v>
      </c>
      <c r="J4698" t="s">
        <v>23</v>
      </c>
      <c r="K4698" t="s">
        <v>23</v>
      </c>
      <c r="L4698" t="s">
        <v>23</v>
      </c>
      <c r="M4698">
        <v>1</v>
      </c>
      <c r="N4698">
        <v>0</v>
      </c>
      <c r="O4698">
        <v>300</v>
      </c>
      <c r="P4698">
        <v>1</v>
      </c>
      <c r="Q4698" t="s">
        <v>20013</v>
      </c>
      <c r="R4698" s="1">
        <f t="shared" si="73"/>
        <v>41752</v>
      </c>
      <c r="S4698"/>
    </row>
    <row r="4699" spans="1:19" x14ac:dyDescent="0.35">
      <c r="A4699">
        <v>305670</v>
      </c>
      <c r="B4699" t="s">
        <v>10176</v>
      </c>
      <c r="C4699">
        <v>1</v>
      </c>
      <c r="D4699" t="s">
        <v>324</v>
      </c>
      <c r="E4699" t="s">
        <v>10748</v>
      </c>
      <c r="F4699" t="s">
        <v>338</v>
      </c>
      <c r="G4699" t="s">
        <v>178</v>
      </c>
      <c r="H4699" t="s">
        <v>175</v>
      </c>
      <c r="I4699" t="s">
        <v>22</v>
      </c>
      <c r="J4699" t="s">
        <v>23</v>
      </c>
      <c r="K4699" t="s">
        <v>23</v>
      </c>
      <c r="L4699" t="s">
        <v>23</v>
      </c>
      <c r="M4699">
        <v>3</v>
      </c>
      <c r="N4699">
        <v>1595</v>
      </c>
      <c r="O4699">
        <v>1500</v>
      </c>
      <c r="P4699">
        <v>4</v>
      </c>
      <c r="Q4699" t="s">
        <v>20013</v>
      </c>
      <c r="R4699" s="1">
        <f t="shared" si="73"/>
        <v>41752</v>
      </c>
      <c r="S4699"/>
    </row>
    <row r="4700" spans="1:19" x14ac:dyDescent="0.35">
      <c r="A4700">
        <v>5696</v>
      </c>
      <c r="B4700" t="s">
        <v>2555</v>
      </c>
      <c r="C4700">
        <v>1</v>
      </c>
      <c r="D4700" t="s">
        <v>1961</v>
      </c>
      <c r="E4700" t="s">
        <v>11861</v>
      </c>
      <c r="F4700" t="s">
        <v>2125</v>
      </c>
      <c r="G4700" t="s">
        <v>1977</v>
      </c>
      <c r="H4700" t="s">
        <v>175</v>
      </c>
      <c r="I4700" t="s">
        <v>23</v>
      </c>
      <c r="J4700" t="s">
        <v>22</v>
      </c>
      <c r="K4700" t="s">
        <v>23</v>
      </c>
      <c r="L4700" t="s">
        <v>23</v>
      </c>
      <c r="M4700">
        <v>3</v>
      </c>
      <c r="N4700">
        <v>147</v>
      </c>
      <c r="O4700">
        <v>1000</v>
      </c>
      <c r="P4700">
        <v>3.1</v>
      </c>
      <c r="Q4700" t="s">
        <v>20013</v>
      </c>
      <c r="R4700" s="1">
        <f t="shared" si="73"/>
        <v>41752</v>
      </c>
      <c r="S4700"/>
    </row>
    <row r="4701" spans="1:19" x14ac:dyDescent="0.35">
      <c r="A4701">
        <v>18349929</v>
      </c>
      <c r="B4701" t="s">
        <v>421</v>
      </c>
      <c r="C4701">
        <v>1</v>
      </c>
      <c r="D4701" t="s">
        <v>1961</v>
      </c>
      <c r="E4701" t="s">
        <v>11833</v>
      </c>
      <c r="F4701" t="s">
        <v>2086</v>
      </c>
      <c r="G4701" t="s">
        <v>423</v>
      </c>
      <c r="H4701" t="s">
        <v>175</v>
      </c>
      <c r="I4701" t="s">
        <v>23</v>
      </c>
      <c r="J4701" t="s">
        <v>23</v>
      </c>
      <c r="K4701" t="s">
        <v>23</v>
      </c>
      <c r="L4701" t="s">
        <v>23</v>
      </c>
      <c r="M4701">
        <v>1</v>
      </c>
      <c r="N4701">
        <v>7</v>
      </c>
      <c r="O4701">
        <v>400</v>
      </c>
      <c r="P4701">
        <v>3.1</v>
      </c>
      <c r="Q4701" t="s">
        <v>20013</v>
      </c>
      <c r="R4701" s="1">
        <f t="shared" si="73"/>
        <v>41752</v>
      </c>
      <c r="S4701"/>
    </row>
    <row r="4702" spans="1:19" x14ac:dyDescent="0.35">
      <c r="A4702">
        <v>18466937</v>
      </c>
      <c r="B4702" t="s">
        <v>10705</v>
      </c>
      <c r="C4702">
        <v>1</v>
      </c>
      <c r="D4702" t="s">
        <v>232</v>
      </c>
      <c r="E4702" t="s">
        <v>10706</v>
      </c>
      <c r="F4702" t="s">
        <v>288</v>
      </c>
      <c r="G4702" t="s">
        <v>10707</v>
      </c>
      <c r="H4702" t="s">
        <v>175</v>
      </c>
      <c r="I4702" t="s">
        <v>22</v>
      </c>
      <c r="J4702" t="s">
        <v>23</v>
      </c>
      <c r="K4702" t="s">
        <v>23</v>
      </c>
      <c r="L4702" t="s">
        <v>23</v>
      </c>
      <c r="M4702">
        <v>2</v>
      </c>
      <c r="N4702">
        <v>0</v>
      </c>
      <c r="O4702">
        <v>700</v>
      </c>
      <c r="P4702">
        <v>1</v>
      </c>
      <c r="Q4702" t="s">
        <v>20013</v>
      </c>
      <c r="R4702" s="1">
        <f t="shared" si="73"/>
        <v>41752</v>
      </c>
      <c r="S4702"/>
    </row>
    <row r="4703" spans="1:19" x14ac:dyDescent="0.35">
      <c r="A4703">
        <v>6900388</v>
      </c>
      <c r="B4703" t="s">
        <v>11933</v>
      </c>
      <c r="C4703">
        <v>215</v>
      </c>
      <c r="D4703" t="s">
        <v>2251</v>
      </c>
      <c r="E4703" t="s">
        <v>11934</v>
      </c>
      <c r="F4703" t="s">
        <v>11935</v>
      </c>
      <c r="G4703" t="s">
        <v>169</v>
      </c>
      <c r="H4703" t="s">
        <v>2254</v>
      </c>
      <c r="I4703" t="s">
        <v>23</v>
      </c>
      <c r="J4703" t="s">
        <v>23</v>
      </c>
      <c r="K4703" t="s">
        <v>23</v>
      </c>
      <c r="L4703" t="s">
        <v>23</v>
      </c>
      <c r="M4703">
        <v>4</v>
      </c>
      <c r="N4703">
        <v>213</v>
      </c>
      <c r="O4703">
        <v>80</v>
      </c>
      <c r="P4703">
        <v>4.0999999999999996</v>
      </c>
      <c r="Q4703" t="s">
        <v>21869</v>
      </c>
      <c r="R4703" s="1">
        <f t="shared" si="73"/>
        <v>41751</v>
      </c>
      <c r="S4703"/>
    </row>
    <row r="4704" spans="1:19" x14ac:dyDescent="0.35">
      <c r="A4704">
        <v>304743</v>
      </c>
      <c r="B4704" t="s">
        <v>10992</v>
      </c>
      <c r="C4704">
        <v>1</v>
      </c>
      <c r="D4704" t="s">
        <v>718</v>
      </c>
      <c r="E4704" t="s">
        <v>10993</v>
      </c>
      <c r="F4704" t="s">
        <v>793</v>
      </c>
      <c r="G4704" t="s">
        <v>237</v>
      </c>
      <c r="H4704" t="s">
        <v>175</v>
      </c>
      <c r="I4704" t="s">
        <v>23</v>
      </c>
      <c r="J4704" t="s">
        <v>23</v>
      </c>
      <c r="K4704" t="s">
        <v>23</v>
      </c>
      <c r="L4704" t="s">
        <v>23</v>
      </c>
      <c r="M4704">
        <v>1</v>
      </c>
      <c r="N4704">
        <v>23</v>
      </c>
      <c r="O4704">
        <v>100</v>
      </c>
      <c r="P4704">
        <v>3.4</v>
      </c>
      <c r="Q4704" t="s">
        <v>21869</v>
      </c>
      <c r="R4704" s="1">
        <f t="shared" si="73"/>
        <v>41751</v>
      </c>
      <c r="S4704"/>
    </row>
    <row r="4705" spans="1:19" x14ac:dyDescent="0.35">
      <c r="A4705">
        <v>313047</v>
      </c>
      <c r="B4705" t="s">
        <v>10771</v>
      </c>
      <c r="C4705">
        <v>1</v>
      </c>
      <c r="D4705" t="s">
        <v>324</v>
      </c>
      <c r="E4705" t="s">
        <v>10772</v>
      </c>
      <c r="F4705" t="s">
        <v>383</v>
      </c>
      <c r="G4705" t="s">
        <v>10773</v>
      </c>
      <c r="H4705" t="s">
        <v>175</v>
      </c>
      <c r="I4705" t="s">
        <v>22</v>
      </c>
      <c r="J4705" t="s">
        <v>22</v>
      </c>
      <c r="K4705" t="s">
        <v>23</v>
      </c>
      <c r="L4705" t="s">
        <v>23</v>
      </c>
      <c r="M4705">
        <v>3</v>
      </c>
      <c r="N4705">
        <v>120</v>
      </c>
      <c r="O4705">
        <v>1000</v>
      </c>
      <c r="P4705">
        <v>3.8</v>
      </c>
      <c r="Q4705" t="s">
        <v>21869</v>
      </c>
      <c r="R4705" s="1">
        <f t="shared" si="73"/>
        <v>41751</v>
      </c>
      <c r="S4705"/>
    </row>
    <row r="4706" spans="1:19" x14ac:dyDescent="0.35">
      <c r="A4706">
        <v>303477</v>
      </c>
      <c r="B4706" t="s">
        <v>10792</v>
      </c>
      <c r="C4706">
        <v>1</v>
      </c>
      <c r="D4706" t="s">
        <v>324</v>
      </c>
      <c r="E4706" t="s">
        <v>10793</v>
      </c>
      <c r="F4706" t="s">
        <v>412</v>
      </c>
      <c r="G4706" t="s">
        <v>1148</v>
      </c>
      <c r="H4706" t="s">
        <v>175</v>
      </c>
      <c r="I4706" t="s">
        <v>23</v>
      </c>
      <c r="J4706" t="s">
        <v>22</v>
      </c>
      <c r="K4706" t="s">
        <v>23</v>
      </c>
      <c r="L4706" t="s">
        <v>23</v>
      </c>
      <c r="M4706">
        <v>2</v>
      </c>
      <c r="N4706">
        <v>75</v>
      </c>
      <c r="O4706">
        <v>550</v>
      </c>
      <c r="P4706">
        <v>3.2</v>
      </c>
      <c r="Q4706" t="s">
        <v>21869</v>
      </c>
      <c r="R4706" s="1">
        <f t="shared" si="73"/>
        <v>41751</v>
      </c>
      <c r="S4706"/>
    </row>
    <row r="4707" spans="1:19" x14ac:dyDescent="0.35">
      <c r="A4707">
        <v>1452</v>
      </c>
      <c r="B4707" t="s">
        <v>9193</v>
      </c>
      <c r="C4707">
        <v>1</v>
      </c>
      <c r="D4707" t="s">
        <v>324</v>
      </c>
      <c r="E4707" t="s">
        <v>10811</v>
      </c>
      <c r="F4707" t="s">
        <v>10812</v>
      </c>
      <c r="G4707" t="s">
        <v>237</v>
      </c>
      <c r="H4707" t="s">
        <v>175</v>
      </c>
      <c r="I4707" t="s">
        <v>23</v>
      </c>
      <c r="J4707" t="s">
        <v>23</v>
      </c>
      <c r="K4707" t="s">
        <v>23</v>
      </c>
      <c r="L4707" t="s">
        <v>23</v>
      </c>
      <c r="M4707">
        <v>1</v>
      </c>
      <c r="N4707">
        <v>15</v>
      </c>
      <c r="O4707">
        <v>200</v>
      </c>
      <c r="P4707">
        <v>3.2</v>
      </c>
      <c r="Q4707" t="s">
        <v>21869</v>
      </c>
      <c r="R4707" s="1">
        <f t="shared" si="73"/>
        <v>41751</v>
      </c>
      <c r="S4707"/>
    </row>
    <row r="4708" spans="1:19" x14ac:dyDescent="0.35">
      <c r="A4708">
        <v>18162866</v>
      </c>
      <c r="B4708" t="s">
        <v>10642</v>
      </c>
      <c r="C4708">
        <v>1</v>
      </c>
      <c r="D4708" t="s">
        <v>2545</v>
      </c>
      <c r="E4708" t="s">
        <v>10643</v>
      </c>
      <c r="F4708" t="s">
        <v>2550</v>
      </c>
      <c r="G4708" t="s">
        <v>353</v>
      </c>
      <c r="H4708" t="s">
        <v>175</v>
      </c>
      <c r="I4708" t="s">
        <v>22</v>
      </c>
      <c r="J4708" t="s">
        <v>23</v>
      </c>
      <c r="K4708" t="s">
        <v>23</v>
      </c>
      <c r="L4708" t="s">
        <v>23</v>
      </c>
      <c r="M4708">
        <v>3</v>
      </c>
      <c r="N4708">
        <v>1354</v>
      </c>
      <c r="O4708">
        <v>1300</v>
      </c>
      <c r="P4708">
        <v>3.9</v>
      </c>
      <c r="Q4708" t="s">
        <v>21869</v>
      </c>
      <c r="R4708" s="1">
        <f t="shared" si="73"/>
        <v>41751</v>
      </c>
      <c r="S4708"/>
    </row>
    <row r="4709" spans="1:19" x14ac:dyDescent="0.35">
      <c r="A4709">
        <v>7000162</v>
      </c>
      <c r="B4709" t="s">
        <v>11929</v>
      </c>
      <c r="C4709">
        <v>148</v>
      </c>
      <c r="D4709" t="s">
        <v>2229</v>
      </c>
      <c r="E4709" t="s">
        <v>11930</v>
      </c>
      <c r="F4709" t="s">
        <v>4052</v>
      </c>
      <c r="G4709" t="s">
        <v>340</v>
      </c>
      <c r="H4709" t="s">
        <v>2233</v>
      </c>
      <c r="I4709" t="s">
        <v>23</v>
      </c>
      <c r="J4709" t="s">
        <v>23</v>
      </c>
      <c r="K4709" t="s">
        <v>23</v>
      </c>
      <c r="L4709" t="s">
        <v>23</v>
      </c>
      <c r="M4709">
        <v>1</v>
      </c>
      <c r="N4709">
        <v>617</v>
      </c>
      <c r="O4709">
        <v>20</v>
      </c>
      <c r="P4709">
        <v>4.7</v>
      </c>
      <c r="Q4709" t="s">
        <v>21869</v>
      </c>
      <c r="R4709" s="1">
        <f t="shared" si="73"/>
        <v>41751</v>
      </c>
      <c r="S4709"/>
    </row>
    <row r="4710" spans="1:19" x14ac:dyDescent="0.35">
      <c r="A4710">
        <v>307713</v>
      </c>
      <c r="B4710" t="s">
        <v>10990</v>
      </c>
      <c r="C4710">
        <v>1</v>
      </c>
      <c r="D4710" t="s">
        <v>718</v>
      </c>
      <c r="E4710" t="s">
        <v>10991</v>
      </c>
      <c r="F4710" t="s">
        <v>793</v>
      </c>
      <c r="G4710" t="s">
        <v>33</v>
      </c>
      <c r="H4710" t="s">
        <v>175</v>
      </c>
      <c r="I4710" t="s">
        <v>23</v>
      </c>
      <c r="J4710" t="s">
        <v>23</v>
      </c>
      <c r="K4710" t="s">
        <v>23</v>
      </c>
      <c r="L4710" t="s">
        <v>23</v>
      </c>
      <c r="M4710">
        <v>1</v>
      </c>
      <c r="N4710">
        <v>9</v>
      </c>
      <c r="O4710">
        <v>150</v>
      </c>
      <c r="P4710">
        <v>3</v>
      </c>
      <c r="Q4710" t="s">
        <v>21901</v>
      </c>
      <c r="R4710" s="1">
        <f t="shared" si="73"/>
        <v>41749</v>
      </c>
      <c r="S4710"/>
    </row>
    <row r="4711" spans="1:19" x14ac:dyDescent="0.35">
      <c r="A4711">
        <v>18469972</v>
      </c>
      <c r="B4711" t="s">
        <v>968</v>
      </c>
      <c r="C4711">
        <v>1</v>
      </c>
      <c r="D4711" t="s">
        <v>324</v>
      </c>
      <c r="E4711" t="s">
        <v>10814</v>
      </c>
      <c r="F4711" t="s">
        <v>283</v>
      </c>
      <c r="G4711" t="s">
        <v>243</v>
      </c>
      <c r="H4711" t="s">
        <v>175</v>
      </c>
      <c r="I4711" t="s">
        <v>23</v>
      </c>
      <c r="J4711" t="s">
        <v>23</v>
      </c>
      <c r="K4711" t="s">
        <v>23</v>
      </c>
      <c r="L4711" t="s">
        <v>23</v>
      </c>
      <c r="M4711">
        <v>1</v>
      </c>
      <c r="N4711">
        <v>0</v>
      </c>
      <c r="O4711">
        <v>450</v>
      </c>
      <c r="P4711">
        <v>1</v>
      </c>
      <c r="Q4711" t="s">
        <v>21901</v>
      </c>
      <c r="R4711" s="1">
        <f t="shared" si="73"/>
        <v>41749</v>
      </c>
      <c r="S4711"/>
    </row>
    <row r="4712" spans="1:19" x14ac:dyDescent="0.35">
      <c r="A4712">
        <v>18217857</v>
      </c>
      <c r="B4712" t="s">
        <v>10684</v>
      </c>
      <c r="C4712">
        <v>1</v>
      </c>
      <c r="D4712" t="s">
        <v>232</v>
      </c>
      <c r="E4712" t="s">
        <v>10685</v>
      </c>
      <c r="F4712" t="s">
        <v>246</v>
      </c>
      <c r="G4712" t="s">
        <v>4126</v>
      </c>
      <c r="H4712" t="s">
        <v>175</v>
      </c>
      <c r="I4712" t="s">
        <v>23</v>
      </c>
      <c r="J4712" t="s">
        <v>22</v>
      </c>
      <c r="K4712" t="s">
        <v>23</v>
      </c>
      <c r="L4712" t="s">
        <v>23</v>
      </c>
      <c r="M4712">
        <v>2</v>
      </c>
      <c r="N4712">
        <v>59</v>
      </c>
      <c r="O4712">
        <v>900</v>
      </c>
      <c r="P4712">
        <v>3.6</v>
      </c>
      <c r="Q4712" t="s">
        <v>21901</v>
      </c>
      <c r="R4712" s="1">
        <f t="shared" si="73"/>
        <v>41749</v>
      </c>
      <c r="S4712"/>
    </row>
    <row r="4713" spans="1:19" x14ac:dyDescent="0.35">
      <c r="A4713">
        <v>7131</v>
      </c>
      <c r="B4713" t="s">
        <v>11603</v>
      </c>
      <c r="C4713">
        <v>1</v>
      </c>
      <c r="D4713" t="s">
        <v>718</v>
      </c>
      <c r="E4713" t="s">
        <v>11604</v>
      </c>
      <c r="F4713" t="s">
        <v>1699</v>
      </c>
      <c r="G4713" t="s">
        <v>178</v>
      </c>
      <c r="H4713" t="s">
        <v>175</v>
      </c>
      <c r="I4713" t="s">
        <v>23</v>
      </c>
      <c r="J4713" t="s">
        <v>23</v>
      </c>
      <c r="K4713" t="s">
        <v>23</v>
      </c>
      <c r="L4713" t="s">
        <v>23</v>
      </c>
      <c r="M4713">
        <v>2</v>
      </c>
      <c r="N4713">
        <v>33</v>
      </c>
      <c r="O4713">
        <v>700</v>
      </c>
      <c r="P4713">
        <v>2.9</v>
      </c>
      <c r="Q4713" t="s">
        <v>20970</v>
      </c>
      <c r="R4713" s="1">
        <f t="shared" si="73"/>
        <v>41731</v>
      </c>
      <c r="S4713"/>
    </row>
    <row r="4714" spans="1:19" x14ac:dyDescent="0.35">
      <c r="A4714">
        <v>18451573</v>
      </c>
      <c r="B4714" t="s">
        <v>3454</v>
      </c>
      <c r="C4714">
        <v>1</v>
      </c>
      <c r="D4714" t="s">
        <v>718</v>
      </c>
      <c r="E4714" t="s">
        <v>11515</v>
      </c>
      <c r="F4714" t="s">
        <v>1563</v>
      </c>
      <c r="G4714" t="s">
        <v>1715</v>
      </c>
      <c r="H4714" t="s">
        <v>175</v>
      </c>
      <c r="I4714" t="s">
        <v>23</v>
      </c>
      <c r="J4714" t="s">
        <v>23</v>
      </c>
      <c r="K4714" t="s">
        <v>23</v>
      </c>
      <c r="L4714" t="s">
        <v>23</v>
      </c>
      <c r="M4714">
        <v>1</v>
      </c>
      <c r="N4714">
        <v>2</v>
      </c>
      <c r="O4714">
        <v>200</v>
      </c>
      <c r="P4714">
        <v>1</v>
      </c>
      <c r="Q4714" t="s">
        <v>20970</v>
      </c>
      <c r="R4714" s="1">
        <f t="shared" si="73"/>
        <v>41731</v>
      </c>
      <c r="S4714"/>
    </row>
    <row r="4715" spans="1:19" x14ac:dyDescent="0.35">
      <c r="A4715">
        <v>310515</v>
      </c>
      <c r="B4715" t="s">
        <v>6185</v>
      </c>
      <c r="C4715">
        <v>1</v>
      </c>
      <c r="D4715" t="s">
        <v>324</v>
      </c>
      <c r="E4715" t="s">
        <v>10815</v>
      </c>
      <c r="F4715" t="s">
        <v>283</v>
      </c>
      <c r="G4715" t="s">
        <v>10816</v>
      </c>
      <c r="H4715" t="s">
        <v>175</v>
      </c>
      <c r="I4715" t="s">
        <v>23</v>
      </c>
      <c r="J4715" t="s">
        <v>23</v>
      </c>
      <c r="K4715" t="s">
        <v>23</v>
      </c>
      <c r="L4715" t="s">
        <v>23</v>
      </c>
      <c r="M4715">
        <v>1</v>
      </c>
      <c r="N4715">
        <v>2</v>
      </c>
      <c r="O4715">
        <v>400</v>
      </c>
      <c r="P4715">
        <v>1</v>
      </c>
      <c r="Q4715" t="s">
        <v>20970</v>
      </c>
      <c r="R4715" s="1">
        <f t="shared" si="73"/>
        <v>41731</v>
      </c>
      <c r="S4715"/>
    </row>
    <row r="4716" spans="1:19" x14ac:dyDescent="0.35">
      <c r="A4716">
        <v>18316173</v>
      </c>
      <c r="B4716" t="s">
        <v>398</v>
      </c>
      <c r="C4716">
        <v>1</v>
      </c>
      <c r="D4716" t="s">
        <v>718</v>
      </c>
      <c r="E4716" t="s">
        <v>5476</v>
      </c>
      <c r="F4716" t="s">
        <v>3812</v>
      </c>
      <c r="G4716" t="s">
        <v>401</v>
      </c>
      <c r="H4716" t="s">
        <v>175</v>
      </c>
      <c r="I4716" t="s">
        <v>23</v>
      </c>
      <c r="J4716" t="s">
        <v>22</v>
      </c>
      <c r="K4716" t="s">
        <v>23</v>
      </c>
      <c r="L4716" t="s">
        <v>23</v>
      </c>
      <c r="M4716">
        <v>2</v>
      </c>
      <c r="N4716">
        <v>25</v>
      </c>
      <c r="O4716">
        <v>500</v>
      </c>
      <c r="P4716">
        <v>3.1</v>
      </c>
      <c r="Q4716" t="s">
        <v>21219</v>
      </c>
      <c r="R4716" s="1">
        <f t="shared" si="73"/>
        <v>41748</v>
      </c>
      <c r="S4716"/>
    </row>
    <row r="4717" spans="1:19" x14ac:dyDescent="0.35">
      <c r="A4717">
        <v>7879</v>
      </c>
      <c r="B4717" t="s">
        <v>11169</v>
      </c>
      <c r="C4717">
        <v>1</v>
      </c>
      <c r="D4717" t="s">
        <v>718</v>
      </c>
      <c r="E4717" t="s">
        <v>11170</v>
      </c>
      <c r="F4717" t="s">
        <v>1151</v>
      </c>
      <c r="G4717" t="s">
        <v>183</v>
      </c>
      <c r="H4717" t="s">
        <v>175</v>
      </c>
      <c r="I4717" t="s">
        <v>23</v>
      </c>
      <c r="J4717" t="s">
        <v>22</v>
      </c>
      <c r="K4717" t="s">
        <v>23</v>
      </c>
      <c r="L4717" t="s">
        <v>23</v>
      </c>
      <c r="M4717">
        <v>2</v>
      </c>
      <c r="N4717">
        <v>21</v>
      </c>
      <c r="O4717">
        <v>500</v>
      </c>
      <c r="P4717">
        <v>3.1</v>
      </c>
      <c r="Q4717" t="s">
        <v>21219</v>
      </c>
      <c r="R4717" s="1">
        <f t="shared" si="73"/>
        <v>41748</v>
      </c>
      <c r="S4717"/>
    </row>
    <row r="4718" spans="1:19" x14ac:dyDescent="0.35">
      <c r="A4718">
        <v>18153553</v>
      </c>
      <c r="B4718" t="s">
        <v>11532</v>
      </c>
      <c r="C4718">
        <v>1</v>
      </c>
      <c r="D4718" t="s">
        <v>718</v>
      </c>
      <c r="E4718" t="s">
        <v>11533</v>
      </c>
      <c r="F4718" t="s">
        <v>1591</v>
      </c>
      <c r="G4718" t="s">
        <v>11534</v>
      </c>
      <c r="H4718" t="s">
        <v>175</v>
      </c>
      <c r="I4718" t="s">
        <v>22</v>
      </c>
      <c r="J4718" t="s">
        <v>22</v>
      </c>
      <c r="K4718" t="s">
        <v>23</v>
      </c>
      <c r="L4718" t="s">
        <v>23</v>
      </c>
      <c r="M4718">
        <v>3</v>
      </c>
      <c r="N4718">
        <v>198</v>
      </c>
      <c r="O4718">
        <v>1300</v>
      </c>
      <c r="P4718">
        <v>3.4</v>
      </c>
      <c r="Q4718" t="s">
        <v>20553</v>
      </c>
      <c r="R4718" s="1">
        <f t="shared" si="73"/>
        <v>41746</v>
      </c>
      <c r="S4718"/>
    </row>
    <row r="4719" spans="1:19" x14ac:dyDescent="0.35">
      <c r="A4719">
        <v>5765</v>
      </c>
      <c r="B4719" t="s">
        <v>11384</v>
      </c>
      <c r="C4719">
        <v>1</v>
      </c>
      <c r="D4719" t="s">
        <v>718</v>
      </c>
      <c r="E4719" t="s">
        <v>11385</v>
      </c>
      <c r="F4719" t="s">
        <v>1398</v>
      </c>
      <c r="G4719" t="s">
        <v>432</v>
      </c>
      <c r="H4719" t="s">
        <v>175</v>
      </c>
      <c r="I4719" t="s">
        <v>23</v>
      </c>
      <c r="J4719" t="s">
        <v>23</v>
      </c>
      <c r="K4719" t="s">
        <v>23</v>
      </c>
      <c r="L4719" t="s">
        <v>23</v>
      </c>
      <c r="M4719">
        <v>1</v>
      </c>
      <c r="N4719">
        <v>234</v>
      </c>
      <c r="O4719">
        <v>250</v>
      </c>
      <c r="P4719">
        <v>3.8</v>
      </c>
      <c r="Q4719" t="s">
        <v>20553</v>
      </c>
      <c r="R4719" s="1">
        <f t="shared" si="73"/>
        <v>41746</v>
      </c>
      <c r="S4719"/>
    </row>
    <row r="4720" spans="1:19" x14ac:dyDescent="0.35">
      <c r="A4720">
        <v>8667</v>
      </c>
      <c r="B4720" t="s">
        <v>11556</v>
      </c>
      <c r="C4720">
        <v>1</v>
      </c>
      <c r="D4720" t="s">
        <v>718</v>
      </c>
      <c r="E4720" t="s">
        <v>11557</v>
      </c>
      <c r="F4720" t="s">
        <v>1627</v>
      </c>
      <c r="G4720" t="s">
        <v>251</v>
      </c>
      <c r="H4720" t="s">
        <v>175</v>
      </c>
      <c r="I4720" t="s">
        <v>23</v>
      </c>
      <c r="J4720" t="s">
        <v>23</v>
      </c>
      <c r="K4720" t="s">
        <v>23</v>
      </c>
      <c r="L4720" t="s">
        <v>23</v>
      </c>
      <c r="M4720">
        <v>1</v>
      </c>
      <c r="N4720">
        <v>18</v>
      </c>
      <c r="O4720">
        <v>250</v>
      </c>
      <c r="P4720">
        <v>2.7</v>
      </c>
      <c r="Q4720" t="s">
        <v>20553</v>
      </c>
      <c r="R4720" s="1">
        <f t="shared" si="73"/>
        <v>41746</v>
      </c>
      <c r="S4720"/>
    </row>
    <row r="4721" spans="1:19" x14ac:dyDescent="0.35">
      <c r="A4721">
        <v>18124379</v>
      </c>
      <c r="B4721" t="s">
        <v>4793</v>
      </c>
      <c r="C4721">
        <v>1</v>
      </c>
      <c r="D4721" t="s">
        <v>718</v>
      </c>
      <c r="E4721" t="s">
        <v>11223</v>
      </c>
      <c r="F4721" t="s">
        <v>1214</v>
      </c>
      <c r="G4721" t="s">
        <v>2786</v>
      </c>
      <c r="H4721" t="s">
        <v>175</v>
      </c>
      <c r="I4721" t="s">
        <v>23</v>
      </c>
      <c r="J4721" t="s">
        <v>22</v>
      </c>
      <c r="K4721" t="s">
        <v>23</v>
      </c>
      <c r="L4721" t="s">
        <v>23</v>
      </c>
      <c r="M4721">
        <v>1</v>
      </c>
      <c r="N4721">
        <v>71</v>
      </c>
      <c r="O4721">
        <v>450</v>
      </c>
      <c r="P4721">
        <v>2.5</v>
      </c>
      <c r="Q4721" t="s">
        <v>20553</v>
      </c>
      <c r="R4721" s="1">
        <f t="shared" si="73"/>
        <v>41746</v>
      </c>
      <c r="S4721"/>
    </row>
    <row r="4722" spans="1:19" x14ac:dyDescent="0.35">
      <c r="A4722">
        <v>301809</v>
      </c>
      <c r="B4722" t="s">
        <v>11331</v>
      </c>
      <c r="C4722">
        <v>1</v>
      </c>
      <c r="D4722" t="s">
        <v>718</v>
      </c>
      <c r="E4722" t="s">
        <v>11332</v>
      </c>
      <c r="F4722" t="s">
        <v>3333</v>
      </c>
      <c r="G4722" t="s">
        <v>183</v>
      </c>
      <c r="H4722" t="s">
        <v>175</v>
      </c>
      <c r="I4722" t="s">
        <v>23</v>
      </c>
      <c r="J4722" t="s">
        <v>23</v>
      </c>
      <c r="K4722" t="s">
        <v>23</v>
      </c>
      <c r="L4722" t="s">
        <v>23</v>
      </c>
      <c r="M4722">
        <v>1</v>
      </c>
      <c r="N4722">
        <v>3</v>
      </c>
      <c r="O4722">
        <v>200</v>
      </c>
      <c r="P4722">
        <v>1</v>
      </c>
      <c r="Q4722" t="s">
        <v>20553</v>
      </c>
      <c r="R4722" s="1">
        <f t="shared" si="73"/>
        <v>41746</v>
      </c>
      <c r="S4722"/>
    </row>
    <row r="4723" spans="1:19" x14ac:dyDescent="0.35">
      <c r="A4723">
        <v>18146472</v>
      </c>
      <c r="B4723" t="s">
        <v>11810</v>
      </c>
      <c r="C4723">
        <v>1</v>
      </c>
      <c r="D4723" t="s">
        <v>1961</v>
      </c>
      <c r="E4723" t="s">
        <v>11811</v>
      </c>
      <c r="F4723" t="s">
        <v>267</v>
      </c>
      <c r="G4723" t="s">
        <v>33</v>
      </c>
      <c r="H4723" t="s">
        <v>175</v>
      </c>
      <c r="I4723" t="s">
        <v>23</v>
      </c>
      <c r="J4723" t="s">
        <v>23</v>
      </c>
      <c r="K4723" t="s">
        <v>23</v>
      </c>
      <c r="L4723" t="s">
        <v>23</v>
      </c>
      <c r="M4723">
        <v>1</v>
      </c>
      <c r="N4723">
        <v>7</v>
      </c>
      <c r="O4723">
        <v>150</v>
      </c>
      <c r="P4723">
        <v>2.9</v>
      </c>
      <c r="Q4723" t="s">
        <v>20553</v>
      </c>
      <c r="R4723" s="1">
        <f t="shared" si="73"/>
        <v>41746</v>
      </c>
      <c r="S4723"/>
    </row>
    <row r="4724" spans="1:19" x14ac:dyDescent="0.35">
      <c r="A4724">
        <v>304103</v>
      </c>
      <c r="B4724" t="s">
        <v>968</v>
      </c>
      <c r="C4724">
        <v>1</v>
      </c>
      <c r="D4724" t="s">
        <v>1961</v>
      </c>
      <c r="E4724" t="s">
        <v>11887</v>
      </c>
      <c r="F4724" t="s">
        <v>2173</v>
      </c>
      <c r="G4724" t="s">
        <v>243</v>
      </c>
      <c r="H4724" t="s">
        <v>175</v>
      </c>
      <c r="I4724" t="s">
        <v>23</v>
      </c>
      <c r="J4724" t="s">
        <v>23</v>
      </c>
      <c r="K4724" t="s">
        <v>23</v>
      </c>
      <c r="L4724" t="s">
        <v>23</v>
      </c>
      <c r="M4724">
        <v>1</v>
      </c>
      <c r="N4724">
        <v>18</v>
      </c>
      <c r="O4724">
        <v>450</v>
      </c>
      <c r="P4724">
        <v>2.7</v>
      </c>
      <c r="Q4724" t="s">
        <v>20553</v>
      </c>
      <c r="R4724" s="1">
        <f t="shared" si="73"/>
        <v>41746</v>
      </c>
      <c r="S4724"/>
    </row>
    <row r="4725" spans="1:19" x14ac:dyDescent="0.35">
      <c r="A4725">
        <v>18466408</v>
      </c>
      <c r="B4725" t="s">
        <v>11399</v>
      </c>
      <c r="C4725">
        <v>1</v>
      </c>
      <c r="D4725" t="s">
        <v>718</v>
      </c>
      <c r="E4725" t="s">
        <v>11400</v>
      </c>
      <c r="F4725" t="s">
        <v>1424</v>
      </c>
      <c r="G4725" t="s">
        <v>183</v>
      </c>
      <c r="H4725" t="s">
        <v>175</v>
      </c>
      <c r="I4725" t="s">
        <v>23</v>
      </c>
      <c r="J4725" t="s">
        <v>23</v>
      </c>
      <c r="K4725" t="s">
        <v>23</v>
      </c>
      <c r="L4725" t="s">
        <v>23</v>
      </c>
      <c r="M4725">
        <v>1</v>
      </c>
      <c r="N4725">
        <v>0</v>
      </c>
      <c r="O4725">
        <v>400</v>
      </c>
      <c r="P4725">
        <v>1</v>
      </c>
      <c r="Q4725" t="s">
        <v>19559</v>
      </c>
      <c r="R4725" s="1">
        <f t="shared" si="73"/>
        <v>41745</v>
      </c>
      <c r="S4725"/>
    </row>
    <row r="4726" spans="1:19" x14ac:dyDescent="0.35">
      <c r="A4726">
        <v>171</v>
      </c>
      <c r="B4726" t="s">
        <v>170</v>
      </c>
      <c r="C4726">
        <v>1</v>
      </c>
      <c r="D4726" t="s">
        <v>718</v>
      </c>
      <c r="E4726" t="s">
        <v>10971</v>
      </c>
      <c r="F4726" t="s">
        <v>777</v>
      </c>
      <c r="G4726" t="s">
        <v>165</v>
      </c>
      <c r="H4726" t="s">
        <v>175</v>
      </c>
      <c r="I4726" t="s">
        <v>23</v>
      </c>
      <c r="J4726" t="s">
        <v>22</v>
      </c>
      <c r="K4726" t="s">
        <v>23</v>
      </c>
      <c r="L4726" t="s">
        <v>23</v>
      </c>
      <c r="M4726">
        <v>2</v>
      </c>
      <c r="N4726">
        <v>202</v>
      </c>
      <c r="O4726">
        <v>500</v>
      </c>
      <c r="P4726">
        <v>3.5</v>
      </c>
      <c r="Q4726" t="s">
        <v>19559</v>
      </c>
      <c r="R4726" s="1">
        <f t="shared" si="73"/>
        <v>41745</v>
      </c>
      <c r="S4726"/>
    </row>
    <row r="4727" spans="1:19" x14ac:dyDescent="0.35">
      <c r="A4727">
        <v>302452</v>
      </c>
      <c r="B4727" t="s">
        <v>11644</v>
      </c>
      <c r="C4727">
        <v>1</v>
      </c>
      <c r="D4727" t="s">
        <v>718</v>
      </c>
      <c r="E4727" t="s">
        <v>11645</v>
      </c>
      <c r="F4727" t="s">
        <v>1774</v>
      </c>
      <c r="G4727" t="s">
        <v>183</v>
      </c>
      <c r="H4727" t="s">
        <v>175</v>
      </c>
      <c r="I4727" t="s">
        <v>23</v>
      </c>
      <c r="J4727" t="s">
        <v>23</v>
      </c>
      <c r="K4727" t="s">
        <v>23</v>
      </c>
      <c r="L4727" t="s">
        <v>23</v>
      </c>
      <c r="M4727">
        <v>1</v>
      </c>
      <c r="N4727">
        <v>4</v>
      </c>
      <c r="O4727">
        <v>150</v>
      </c>
      <c r="P4727">
        <v>3</v>
      </c>
      <c r="Q4727" t="s">
        <v>19559</v>
      </c>
      <c r="R4727" s="1">
        <f t="shared" si="73"/>
        <v>41745</v>
      </c>
      <c r="S4727"/>
    </row>
    <row r="4728" spans="1:19" x14ac:dyDescent="0.35">
      <c r="A4728">
        <v>18408212</v>
      </c>
      <c r="B4728" t="s">
        <v>10798</v>
      </c>
      <c r="C4728">
        <v>1</v>
      </c>
      <c r="D4728" t="s">
        <v>324</v>
      </c>
      <c r="E4728" t="s">
        <v>10799</v>
      </c>
      <c r="F4728" t="s">
        <v>420</v>
      </c>
      <c r="G4728" t="s">
        <v>1603</v>
      </c>
      <c r="H4728" t="s">
        <v>175</v>
      </c>
      <c r="I4728" t="s">
        <v>23</v>
      </c>
      <c r="J4728" t="s">
        <v>23</v>
      </c>
      <c r="K4728" t="s">
        <v>23</v>
      </c>
      <c r="L4728" t="s">
        <v>23</v>
      </c>
      <c r="M4728">
        <v>2</v>
      </c>
      <c r="N4728">
        <v>19</v>
      </c>
      <c r="O4728">
        <v>600</v>
      </c>
      <c r="P4728">
        <v>3.4</v>
      </c>
      <c r="Q4728" t="s">
        <v>19559</v>
      </c>
      <c r="R4728" s="1">
        <f t="shared" si="73"/>
        <v>41745</v>
      </c>
      <c r="S4728"/>
    </row>
    <row r="4729" spans="1:19" x14ac:dyDescent="0.35">
      <c r="A4729">
        <v>3300369</v>
      </c>
      <c r="B4729" t="s">
        <v>10928</v>
      </c>
      <c r="C4729">
        <v>1</v>
      </c>
      <c r="D4729" t="s">
        <v>2878</v>
      </c>
      <c r="E4729" t="s">
        <v>10929</v>
      </c>
      <c r="F4729" t="s">
        <v>4590</v>
      </c>
      <c r="G4729" t="s">
        <v>331</v>
      </c>
      <c r="H4729" t="s">
        <v>175</v>
      </c>
      <c r="I4729" t="s">
        <v>23</v>
      </c>
      <c r="J4729" t="s">
        <v>22</v>
      </c>
      <c r="K4729" t="s">
        <v>23</v>
      </c>
      <c r="L4729" t="s">
        <v>23</v>
      </c>
      <c r="M4729">
        <v>2</v>
      </c>
      <c r="N4729">
        <v>103</v>
      </c>
      <c r="O4729">
        <v>500</v>
      </c>
      <c r="P4729">
        <v>4</v>
      </c>
      <c r="Q4729" t="s">
        <v>22276</v>
      </c>
      <c r="R4729" s="1">
        <f t="shared" si="73"/>
        <v>41744</v>
      </c>
      <c r="S4729"/>
    </row>
    <row r="4730" spans="1:19" x14ac:dyDescent="0.35">
      <c r="A4730">
        <v>4249</v>
      </c>
      <c r="B4730" t="s">
        <v>11030</v>
      </c>
      <c r="C4730">
        <v>1</v>
      </c>
      <c r="D4730" t="s">
        <v>718</v>
      </c>
      <c r="E4730" t="s">
        <v>11031</v>
      </c>
      <c r="F4730" t="s">
        <v>845</v>
      </c>
      <c r="G4730" t="s">
        <v>7182</v>
      </c>
      <c r="H4730" t="s">
        <v>175</v>
      </c>
      <c r="I4730" t="s">
        <v>23</v>
      </c>
      <c r="J4730" t="s">
        <v>23</v>
      </c>
      <c r="K4730" t="s">
        <v>23</v>
      </c>
      <c r="L4730" t="s">
        <v>23</v>
      </c>
      <c r="M4730">
        <v>1</v>
      </c>
      <c r="N4730">
        <v>3591</v>
      </c>
      <c r="O4730">
        <v>400</v>
      </c>
      <c r="P4730">
        <v>4.3</v>
      </c>
      <c r="Q4730" t="s">
        <v>21542</v>
      </c>
      <c r="R4730" s="1">
        <f t="shared" si="73"/>
        <v>41743</v>
      </c>
      <c r="S4730"/>
    </row>
    <row r="4731" spans="1:19" x14ac:dyDescent="0.35">
      <c r="A4731">
        <v>18369767</v>
      </c>
      <c r="B4731" t="s">
        <v>8101</v>
      </c>
      <c r="C4731">
        <v>1</v>
      </c>
      <c r="D4731" t="s">
        <v>718</v>
      </c>
      <c r="E4731" t="s">
        <v>11553</v>
      </c>
      <c r="F4731" t="s">
        <v>1627</v>
      </c>
      <c r="G4731" t="s">
        <v>200</v>
      </c>
      <c r="H4731" t="s">
        <v>175</v>
      </c>
      <c r="I4731" t="s">
        <v>23</v>
      </c>
      <c r="J4731" t="s">
        <v>23</v>
      </c>
      <c r="K4731" t="s">
        <v>23</v>
      </c>
      <c r="L4731" t="s">
        <v>23</v>
      </c>
      <c r="M4731">
        <v>1</v>
      </c>
      <c r="N4731">
        <v>12</v>
      </c>
      <c r="O4731">
        <v>350</v>
      </c>
      <c r="P4731">
        <v>3.1</v>
      </c>
      <c r="Q4731" t="s">
        <v>21542</v>
      </c>
      <c r="R4731" s="1">
        <f t="shared" si="73"/>
        <v>41743</v>
      </c>
      <c r="S4731"/>
    </row>
    <row r="4732" spans="1:19" x14ac:dyDescent="0.35">
      <c r="A4732">
        <v>18383486</v>
      </c>
      <c r="B4732" t="s">
        <v>11844</v>
      </c>
      <c r="C4732">
        <v>1</v>
      </c>
      <c r="D4732" t="s">
        <v>1961</v>
      </c>
      <c r="E4732" t="s">
        <v>11845</v>
      </c>
      <c r="F4732" t="s">
        <v>3937</v>
      </c>
      <c r="G4732" t="s">
        <v>5496</v>
      </c>
      <c r="H4732" t="s">
        <v>175</v>
      </c>
      <c r="I4732" t="s">
        <v>23</v>
      </c>
      <c r="J4732" t="s">
        <v>22</v>
      </c>
      <c r="K4732" t="s">
        <v>23</v>
      </c>
      <c r="L4732" t="s">
        <v>23</v>
      </c>
      <c r="M4732">
        <v>2</v>
      </c>
      <c r="N4732">
        <v>40</v>
      </c>
      <c r="O4732">
        <v>650</v>
      </c>
      <c r="P4732">
        <v>3.8</v>
      </c>
      <c r="Q4732" t="s">
        <v>21542</v>
      </c>
      <c r="R4732" s="1">
        <f t="shared" si="73"/>
        <v>41743</v>
      </c>
      <c r="S4732"/>
    </row>
    <row r="4733" spans="1:19" x14ac:dyDescent="0.35">
      <c r="A4733">
        <v>8949</v>
      </c>
      <c r="B4733" t="s">
        <v>11201</v>
      </c>
      <c r="C4733">
        <v>1</v>
      </c>
      <c r="D4733" t="s">
        <v>718</v>
      </c>
      <c r="E4733" t="s">
        <v>11202</v>
      </c>
      <c r="F4733" t="s">
        <v>1177</v>
      </c>
      <c r="G4733" t="s">
        <v>11203</v>
      </c>
      <c r="H4733" t="s">
        <v>175</v>
      </c>
      <c r="I4733" t="s">
        <v>23</v>
      </c>
      <c r="J4733" t="s">
        <v>22</v>
      </c>
      <c r="K4733" t="s">
        <v>23</v>
      </c>
      <c r="L4733" t="s">
        <v>23</v>
      </c>
      <c r="M4733">
        <v>2</v>
      </c>
      <c r="N4733">
        <v>70</v>
      </c>
      <c r="O4733">
        <v>800</v>
      </c>
      <c r="P4733">
        <v>3.1</v>
      </c>
      <c r="Q4733" t="s">
        <v>20890</v>
      </c>
      <c r="R4733" s="1">
        <f t="shared" si="73"/>
        <v>41742</v>
      </c>
      <c r="S4733"/>
    </row>
    <row r="4734" spans="1:19" x14ac:dyDescent="0.35">
      <c r="A4734">
        <v>18208900</v>
      </c>
      <c r="B4734" t="s">
        <v>11348</v>
      </c>
      <c r="C4734">
        <v>1</v>
      </c>
      <c r="D4734" t="s">
        <v>718</v>
      </c>
      <c r="E4734" t="s">
        <v>11349</v>
      </c>
      <c r="F4734" t="s">
        <v>1360</v>
      </c>
      <c r="G4734" t="s">
        <v>174</v>
      </c>
      <c r="H4734" t="s">
        <v>175</v>
      </c>
      <c r="I4734" t="s">
        <v>23</v>
      </c>
      <c r="J4734" t="s">
        <v>23</v>
      </c>
      <c r="K4734" t="s">
        <v>23</v>
      </c>
      <c r="L4734" t="s">
        <v>23</v>
      </c>
      <c r="M4734">
        <v>1</v>
      </c>
      <c r="N4734">
        <v>2</v>
      </c>
      <c r="O4734">
        <v>250</v>
      </c>
      <c r="P4734">
        <v>1</v>
      </c>
      <c r="Q4734" t="s">
        <v>20890</v>
      </c>
      <c r="R4734" s="1">
        <f t="shared" si="73"/>
        <v>41742</v>
      </c>
      <c r="S4734"/>
    </row>
    <row r="4735" spans="1:19" x14ac:dyDescent="0.35">
      <c r="A4735">
        <v>18428504</v>
      </c>
      <c r="B4735" t="s">
        <v>11889</v>
      </c>
      <c r="C4735">
        <v>1</v>
      </c>
      <c r="D4735" t="s">
        <v>1961</v>
      </c>
      <c r="E4735" t="s">
        <v>11890</v>
      </c>
      <c r="F4735" t="s">
        <v>2173</v>
      </c>
      <c r="G4735" t="s">
        <v>11891</v>
      </c>
      <c r="H4735" t="s">
        <v>175</v>
      </c>
      <c r="I4735" t="s">
        <v>22</v>
      </c>
      <c r="J4735" t="s">
        <v>23</v>
      </c>
      <c r="K4735" t="s">
        <v>23</v>
      </c>
      <c r="L4735" t="s">
        <v>23</v>
      </c>
      <c r="M4735">
        <v>3</v>
      </c>
      <c r="N4735">
        <v>0</v>
      </c>
      <c r="O4735">
        <v>1000</v>
      </c>
      <c r="P4735">
        <v>1</v>
      </c>
      <c r="Q4735" t="s">
        <v>20890</v>
      </c>
      <c r="R4735" s="1">
        <f t="shared" si="73"/>
        <v>41742</v>
      </c>
      <c r="S4735"/>
    </row>
    <row r="4736" spans="1:19" x14ac:dyDescent="0.35">
      <c r="A4736">
        <v>305905</v>
      </c>
      <c r="B4736" t="s">
        <v>6007</v>
      </c>
      <c r="C4736">
        <v>1</v>
      </c>
      <c r="D4736" t="s">
        <v>324</v>
      </c>
      <c r="E4736" t="s">
        <v>10746</v>
      </c>
      <c r="F4736" t="s">
        <v>338</v>
      </c>
      <c r="G4736" t="s">
        <v>10747</v>
      </c>
      <c r="H4736" t="s">
        <v>175</v>
      </c>
      <c r="I4736" t="s">
        <v>22</v>
      </c>
      <c r="J4736" t="s">
        <v>23</v>
      </c>
      <c r="K4736" t="s">
        <v>23</v>
      </c>
      <c r="L4736" t="s">
        <v>23</v>
      </c>
      <c r="M4736">
        <v>4</v>
      </c>
      <c r="N4736">
        <v>1949</v>
      </c>
      <c r="O4736">
        <v>2500</v>
      </c>
      <c r="P4736">
        <v>4.0999999999999996</v>
      </c>
      <c r="Q4736" t="s">
        <v>20890</v>
      </c>
      <c r="R4736" s="1">
        <f t="shared" si="73"/>
        <v>41742</v>
      </c>
      <c r="S4736"/>
    </row>
    <row r="4737" spans="1:19" x14ac:dyDescent="0.35">
      <c r="A4737">
        <v>149</v>
      </c>
      <c r="B4737" t="s">
        <v>398</v>
      </c>
      <c r="C4737">
        <v>1</v>
      </c>
      <c r="D4737" t="s">
        <v>718</v>
      </c>
      <c r="E4737" t="s">
        <v>11683</v>
      </c>
      <c r="F4737" t="s">
        <v>1849</v>
      </c>
      <c r="G4737" t="s">
        <v>401</v>
      </c>
      <c r="H4737" t="s">
        <v>175</v>
      </c>
      <c r="I4737" t="s">
        <v>23</v>
      </c>
      <c r="J4737" t="s">
        <v>22</v>
      </c>
      <c r="K4737" t="s">
        <v>23</v>
      </c>
      <c r="L4737" t="s">
        <v>23</v>
      </c>
      <c r="M4737">
        <v>2</v>
      </c>
      <c r="N4737">
        <v>146</v>
      </c>
      <c r="O4737">
        <v>500</v>
      </c>
      <c r="P4737">
        <v>1.9</v>
      </c>
      <c r="Q4737" t="s">
        <v>21217</v>
      </c>
      <c r="R4737" s="1">
        <f t="shared" si="73"/>
        <v>41741</v>
      </c>
      <c r="S4737"/>
    </row>
    <row r="4738" spans="1:19" x14ac:dyDescent="0.35">
      <c r="A4738">
        <v>3054</v>
      </c>
      <c r="B4738" t="s">
        <v>11208</v>
      </c>
      <c r="C4738">
        <v>1</v>
      </c>
      <c r="D4738" t="s">
        <v>718</v>
      </c>
      <c r="E4738" t="s">
        <v>11209</v>
      </c>
      <c r="F4738" t="s">
        <v>1177</v>
      </c>
      <c r="G4738" t="s">
        <v>11210</v>
      </c>
      <c r="H4738" t="s">
        <v>175</v>
      </c>
      <c r="I4738" t="s">
        <v>23</v>
      </c>
      <c r="J4738" t="s">
        <v>23</v>
      </c>
      <c r="K4738" t="s">
        <v>23</v>
      </c>
      <c r="L4738" t="s">
        <v>23</v>
      </c>
      <c r="M4738">
        <v>1</v>
      </c>
      <c r="N4738">
        <v>71</v>
      </c>
      <c r="O4738">
        <v>200</v>
      </c>
      <c r="P4738">
        <v>3.8</v>
      </c>
      <c r="Q4738" t="s">
        <v>21217</v>
      </c>
      <c r="R4738" s="1">
        <f t="shared" ref="R4738:R4801" si="74">DATE(LEFT(Q4738, 4), MID(Q4738, FIND("_", Q4738) + 1, FIND("_", Q4738, FIND("_", Q4738) + 1) - FIND("_", Q4738) - 1), RIGHT(Q4738, LEN(Q4738) - FIND("_", Q4738, FIND("_", Q4738) + 1)))</f>
        <v>41741</v>
      </c>
      <c r="S4738"/>
    </row>
    <row r="4739" spans="1:19" x14ac:dyDescent="0.35">
      <c r="A4739">
        <v>3000016</v>
      </c>
      <c r="B4739" t="s">
        <v>10675</v>
      </c>
      <c r="C4739">
        <v>1</v>
      </c>
      <c r="D4739" t="s">
        <v>2576</v>
      </c>
      <c r="E4739" t="s">
        <v>10676</v>
      </c>
      <c r="F4739" t="s">
        <v>5242</v>
      </c>
      <c r="G4739" t="s">
        <v>10677</v>
      </c>
      <c r="H4739" t="s">
        <v>175</v>
      </c>
      <c r="I4739" t="s">
        <v>23</v>
      </c>
      <c r="J4739" t="s">
        <v>23</v>
      </c>
      <c r="K4739" t="s">
        <v>23</v>
      </c>
      <c r="L4739" t="s">
        <v>23</v>
      </c>
      <c r="M4739">
        <v>4</v>
      </c>
      <c r="N4739">
        <v>215</v>
      </c>
      <c r="O4739">
        <v>1500</v>
      </c>
      <c r="P4739">
        <v>4</v>
      </c>
      <c r="Q4739" t="s">
        <v>21217</v>
      </c>
      <c r="R4739" s="1">
        <f t="shared" si="74"/>
        <v>41741</v>
      </c>
      <c r="S4739"/>
    </row>
    <row r="4740" spans="1:19" x14ac:dyDescent="0.35">
      <c r="A4740">
        <v>18421504</v>
      </c>
      <c r="B4740" t="s">
        <v>11796</v>
      </c>
      <c r="C4740">
        <v>1</v>
      </c>
      <c r="D4740" t="s">
        <v>1961</v>
      </c>
      <c r="E4740" t="s">
        <v>11797</v>
      </c>
      <c r="F4740" t="s">
        <v>2005</v>
      </c>
      <c r="G4740" t="s">
        <v>1092</v>
      </c>
      <c r="H4740" t="s">
        <v>175</v>
      </c>
      <c r="I4740" t="s">
        <v>23</v>
      </c>
      <c r="J4740" t="s">
        <v>22</v>
      </c>
      <c r="K4740" t="s">
        <v>23</v>
      </c>
      <c r="L4740" t="s">
        <v>23</v>
      </c>
      <c r="M4740">
        <v>1</v>
      </c>
      <c r="N4740">
        <v>21</v>
      </c>
      <c r="O4740">
        <v>400</v>
      </c>
      <c r="P4740">
        <v>3.5</v>
      </c>
      <c r="Q4740" t="s">
        <v>21217</v>
      </c>
      <c r="R4740" s="1">
        <f t="shared" si="74"/>
        <v>41741</v>
      </c>
      <c r="S4740"/>
    </row>
    <row r="4741" spans="1:19" x14ac:dyDescent="0.35">
      <c r="A4741">
        <v>5702418</v>
      </c>
      <c r="B4741" t="s">
        <v>4265</v>
      </c>
      <c r="C4741">
        <v>214</v>
      </c>
      <c r="D4741" t="s">
        <v>154</v>
      </c>
      <c r="E4741" t="s">
        <v>10599</v>
      </c>
      <c r="F4741" t="s">
        <v>10600</v>
      </c>
      <c r="G4741" t="s">
        <v>10601</v>
      </c>
      <c r="H4741" t="s">
        <v>157</v>
      </c>
      <c r="I4741" t="s">
        <v>22</v>
      </c>
      <c r="J4741" t="s">
        <v>22</v>
      </c>
      <c r="K4741" t="s">
        <v>23</v>
      </c>
      <c r="L4741" t="s">
        <v>23</v>
      </c>
      <c r="M4741">
        <v>3</v>
      </c>
      <c r="N4741">
        <v>355</v>
      </c>
      <c r="O4741">
        <v>120</v>
      </c>
      <c r="P4741">
        <v>4</v>
      </c>
      <c r="Q4741" t="s">
        <v>21217</v>
      </c>
      <c r="R4741" s="1">
        <f t="shared" si="74"/>
        <v>41741</v>
      </c>
      <c r="S4741"/>
    </row>
    <row r="4742" spans="1:19" x14ac:dyDescent="0.35">
      <c r="A4742">
        <v>302836</v>
      </c>
      <c r="B4742" t="s">
        <v>11146</v>
      </c>
      <c r="C4742">
        <v>1</v>
      </c>
      <c r="D4742" t="s">
        <v>718</v>
      </c>
      <c r="E4742" t="s">
        <v>11147</v>
      </c>
      <c r="F4742" t="s">
        <v>1124</v>
      </c>
      <c r="G4742" t="s">
        <v>3340</v>
      </c>
      <c r="H4742" t="s">
        <v>175</v>
      </c>
      <c r="I4742" t="s">
        <v>23</v>
      </c>
      <c r="J4742" t="s">
        <v>22</v>
      </c>
      <c r="K4742" t="s">
        <v>23</v>
      </c>
      <c r="L4742" t="s">
        <v>23</v>
      </c>
      <c r="M4742">
        <v>1</v>
      </c>
      <c r="N4742">
        <v>18</v>
      </c>
      <c r="O4742">
        <v>100</v>
      </c>
      <c r="P4742">
        <v>3.3</v>
      </c>
      <c r="Q4742" t="s">
        <v>21870</v>
      </c>
      <c r="R4742" s="1">
        <f t="shared" si="74"/>
        <v>41740</v>
      </c>
      <c r="S4742"/>
    </row>
    <row r="4743" spans="1:19" x14ac:dyDescent="0.35">
      <c r="A4743">
        <v>120203</v>
      </c>
      <c r="B4743" t="s">
        <v>10664</v>
      </c>
      <c r="C4743">
        <v>1</v>
      </c>
      <c r="D4743" t="s">
        <v>210</v>
      </c>
      <c r="E4743" t="s">
        <v>10665</v>
      </c>
      <c r="F4743" t="s">
        <v>212</v>
      </c>
      <c r="G4743" t="s">
        <v>7550</v>
      </c>
      <c r="H4743" t="s">
        <v>175</v>
      </c>
      <c r="I4743" t="s">
        <v>23</v>
      </c>
      <c r="J4743" t="s">
        <v>23</v>
      </c>
      <c r="K4743" t="s">
        <v>23</v>
      </c>
      <c r="L4743" t="s">
        <v>23</v>
      </c>
      <c r="M4743">
        <v>2</v>
      </c>
      <c r="N4743">
        <v>698</v>
      </c>
      <c r="O4743">
        <v>650</v>
      </c>
      <c r="P4743">
        <v>4.0999999999999996</v>
      </c>
      <c r="Q4743" t="s">
        <v>21870</v>
      </c>
      <c r="R4743" s="1">
        <f t="shared" si="74"/>
        <v>41740</v>
      </c>
      <c r="S4743"/>
    </row>
    <row r="4744" spans="1:19" x14ac:dyDescent="0.35">
      <c r="A4744">
        <v>18454586</v>
      </c>
      <c r="B4744" t="s">
        <v>10886</v>
      </c>
      <c r="C4744">
        <v>1</v>
      </c>
      <c r="D4744" t="s">
        <v>638</v>
      </c>
      <c r="E4744" t="s">
        <v>10887</v>
      </c>
      <c r="F4744" t="s">
        <v>640</v>
      </c>
      <c r="G4744" t="s">
        <v>10888</v>
      </c>
      <c r="H4744" t="s">
        <v>175</v>
      </c>
      <c r="I4744" t="s">
        <v>23</v>
      </c>
      <c r="J4744" t="s">
        <v>23</v>
      </c>
      <c r="K4744" t="s">
        <v>23</v>
      </c>
      <c r="L4744" t="s">
        <v>23</v>
      </c>
      <c r="M4744">
        <v>3</v>
      </c>
      <c r="N4744">
        <v>46</v>
      </c>
      <c r="O4744">
        <v>1000</v>
      </c>
      <c r="P4744">
        <v>2.6</v>
      </c>
      <c r="Q4744" t="s">
        <v>21870</v>
      </c>
      <c r="R4744" s="1">
        <f t="shared" si="74"/>
        <v>41740</v>
      </c>
      <c r="S4744"/>
    </row>
    <row r="4745" spans="1:19" x14ac:dyDescent="0.35">
      <c r="A4745">
        <v>18423905</v>
      </c>
      <c r="B4745" t="s">
        <v>11412</v>
      </c>
      <c r="C4745">
        <v>1</v>
      </c>
      <c r="D4745" t="s">
        <v>718</v>
      </c>
      <c r="E4745" t="s">
        <v>11413</v>
      </c>
      <c r="F4745" t="s">
        <v>1443</v>
      </c>
      <c r="G4745" t="s">
        <v>183</v>
      </c>
      <c r="H4745" t="s">
        <v>175</v>
      </c>
      <c r="I4745" t="s">
        <v>23</v>
      </c>
      <c r="J4745" t="s">
        <v>23</v>
      </c>
      <c r="K4745" t="s">
        <v>23</v>
      </c>
      <c r="L4745" t="s">
        <v>23</v>
      </c>
      <c r="M4745">
        <v>1</v>
      </c>
      <c r="N4745">
        <v>0</v>
      </c>
      <c r="O4745">
        <v>200</v>
      </c>
      <c r="P4745">
        <v>1</v>
      </c>
      <c r="Q4745" t="s">
        <v>19563</v>
      </c>
      <c r="R4745" s="1">
        <f t="shared" si="74"/>
        <v>41739</v>
      </c>
      <c r="S4745"/>
    </row>
    <row r="4746" spans="1:19" x14ac:dyDescent="0.35">
      <c r="A4746">
        <v>17678055</v>
      </c>
      <c r="B4746" t="s">
        <v>10580</v>
      </c>
      <c r="C4746">
        <v>216</v>
      </c>
      <c r="D4746" t="s">
        <v>141</v>
      </c>
      <c r="E4746" t="s">
        <v>10581</v>
      </c>
      <c r="F4746" t="s">
        <v>141</v>
      </c>
      <c r="G4746" t="s">
        <v>10582</v>
      </c>
      <c r="H4746" t="s">
        <v>62</v>
      </c>
      <c r="I4746" t="s">
        <v>23</v>
      </c>
      <c r="J4746" t="s">
        <v>23</v>
      </c>
      <c r="K4746" t="s">
        <v>23</v>
      </c>
      <c r="L4746" t="s">
        <v>23</v>
      </c>
      <c r="M4746">
        <v>3</v>
      </c>
      <c r="N4746">
        <v>221</v>
      </c>
      <c r="O4746">
        <v>40</v>
      </c>
      <c r="P4746">
        <v>3.8</v>
      </c>
      <c r="Q4746" t="s">
        <v>19563</v>
      </c>
      <c r="R4746" s="1">
        <f t="shared" si="74"/>
        <v>41739</v>
      </c>
      <c r="S4746"/>
    </row>
    <row r="4747" spans="1:19" x14ac:dyDescent="0.35">
      <c r="A4747">
        <v>300397</v>
      </c>
      <c r="B4747" t="s">
        <v>398</v>
      </c>
      <c r="C4747">
        <v>1</v>
      </c>
      <c r="D4747" t="s">
        <v>718</v>
      </c>
      <c r="E4747" t="s">
        <v>11566</v>
      </c>
      <c r="F4747" t="s">
        <v>1643</v>
      </c>
      <c r="G4747" t="s">
        <v>401</v>
      </c>
      <c r="H4747" t="s">
        <v>175</v>
      </c>
      <c r="I4747" t="s">
        <v>23</v>
      </c>
      <c r="J4747" t="s">
        <v>22</v>
      </c>
      <c r="K4747" t="s">
        <v>23</v>
      </c>
      <c r="L4747" t="s">
        <v>23</v>
      </c>
      <c r="M4747">
        <v>2</v>
      </c>
      <c r="N4747">
        <v>114</v>
      </c>
      <c r="O4747">
        <v>500</v>
      </c>
      <c r="P4747">
        <v>2.7</v>
      </c>
      <c r="Q4747" t="s">
        <v>21215</v>
      </c>
      <c r="R4747" s="1">
        <f t="shared" si="74"/>
        <v>41730</v>
      </c>
      <c r="S4747"/>
    </row>
    <row r="4748" spans="1:19" x14ac:dyDescent="0.35">
      <c r="A4748">
        <v>17293301</v>
      </c>
      <c r="B4748" t="s">
        <v>10465</v>
      </c>
      <c r="C4748">
        <v>216</v>
      </c>
      <c r="D4748" t="s">
        <v>66</v>
      </c>
      <c r="E4748" t="s">
        <v>10466</v>
      </c>
      <c r="F4748" t="s">
        <v>66</v>
      </c>
      <c r="G4748" t="s">
        <v>8963</v>
      </c>
      <c r="H4748" t="s">
        <v>62</v>
      </c>
      <c r="I4748" t="s">
        <v>23</v>
      </c>
      <c r="J4748" t="s">
        <v>23</v>
      </c>
      <c r="K4748" t="s">
        <v>23</v>
      </c>
      <c r="L4748" t="s">
        <v>23</v>
      </c>
      <c r="M4748">
        <v>1</v>
      </c>
      <c r="N4748">
        <v>849</v>
      </c>
      <c r="O4748">
        <v>10</v>
      </c>
      <c r="P4748">
        <v>4.5</v>
      </c>
      <c r="Q4748" t="s">
        <v>21215</v>
      </c>
      <c r="R4748" s="1">
        <f t="shared" si="74"/>
        <v>41730</v>
      </c>
      <c r="S4748"/>
    </row>
    <row r="4749" spans="1:19" x14ac:dyDescent="0.35">
      <c r="A4749">
        <v>18415664</v>
      </c>
      <c r="B4749" t="s">
        <v>9483</v>
      </c>
      <c r="C4749">
        <v>1</v>
      </c>
      <c r="D4749" t="s">
        <v>718</v>
      </c>
      <c r="E4749" t="s">
        <v>9484</v>
      </c>
      <c r="F4749" t="s">
        <v>970</v>
      </c>
      <c r="G4749" t="s">
        <v>33</v>
      </c>
      <c r="H4749" t="s">
        <v>175</v>
      </c>
      <c r="I4749" t="s">
        <v>23</v>
      </c>
      <c r="J4749" t="s">
        <v>23</v>
      </c>
      <c r="K4749" t="s">
        <v>23</v>
      </c>
      <c r="L4749" t="s">
        <v>23</v>
      </c>
      <c r="M4749">
        <v>1</v>
      </c>
      <c r="N4749">
        <v>0</v>
      </c>
      <c r="O4749">
        <v>250</v>
      </c>
      <c r="P4749">
        <v>1</v>
      </c>
      <c r="Q4749" t="s">
        <v>20095</v>
      </c>
      <c r="R4749" s="1">
        <f t="shared" si="74"/>
        <v>41707</v>
      </c>
      <c r="S4749"/>
    </row>
    <row r="4750" spans="1:19" x14ac:dyDescent="0.35">
      <c r="A4750">
        <v>18261700</v>
      </c>
      <c r="B4750" t="s">
        <v>9437</v>
      </c>
      <c r="C4750">
        <v>1</v>
      </c>
      <c r="D4750" t="s">
        <v>718</v>
      </c>
      <c r="E4750" t="s">
        <v>9438</v>
      </c>
      <c r="F4750" t="s">
        <v>906</v>
      </c>
      <c r="G4750" t="s">
        <v>9439</v>
      </c>
      <c r="H4750" t="s">
        <v>175</v>
      </c>
      <c r="I4750" t="s">
        <v>23</v>
      </c>
      <c r="J4750" t="s">
        <v>23</v>
      </c>
      <c r="K4750" t="s">
        <v>23</v>
      </c>
      <c r="L4750" t="s">
        <v>23</v>
      </c>
      <c r="M4750">
        <v>1</v>
      </c>
      <c r="N4750">
        <v>6</v>
      </c>
      <c r="O4750">
        <v>400</v>
      </c>
      <c r="P4750">
        <v>2.9</v>
      </c>
      <c r="Q4750" t="s">
        <v>20095</v>
      </c>
      <c r="R4750" s="1">
        <f t="shared" si="74"/>
        <v>41707</v>
      </c>
      <c r="S4750"/>
    </row>
    <row r="4751" spans="1:19" x14ac:dyDescent="0.35">
      <c r="A4751">
        <v>8666</v>
      </c>
      <c r="B4751" t="s">
        <v>9955</v>
      </c>
      <c r="C4751">
        <v>1</v>
      </c>
      <c r="D4751" t="s">
        <v>718</v>
      </c>
      <c r="E4751" t="s">
        <v>9956</v>
      </c>
      <c r="F4751" t="s">
        <v>1627</v>
      </c>
      <c r="G4751" t="s">
        <v>460</v>
      </c>
      <c r="H4751" t="s">
        <v>175</v>
      </c>
      <c r="I4751" t="s">
        <v>23</v>
      </c>
      <c r="J4751" t="s">
        <v>22</v>
      </c>
      <c r="K4751" t="s">
        <v>23</v>
      </c>
      <c r="L4751" t="s">
        <v>23</v>
      </c>
      <c r="M4751">
        <v>1</v>
      </c>
      <c r="N4751">
        <v>84</v>
      </c>
      <c r="O4751">
        <v>400</v>
      </c>
      <c r="P4751">
        <v>2.7</v>
      </c>
      <c r="Q4751" t="s">
        <v>20095</v>
      </c>
      <c r="R4751" s="1">
        <f t="shared" si="74"/>
        <v>41707</v>
      </c>
      <c r="S4751"/>
    </row>
    <row r="4752" spans="1:19" x14ac:dyDescent="0.35">
      <c r="A4752">
        <v>1900</v>
      </c>
      <c r="B4752" t="s">
        <v>10092</v>
      </c>
      <c r="C4752">
        <v>1</v>
      </c>
      <c r="D4752" t="s">
        <v>718</v>
      </c>
      <c r="E4752" t="s">
        <v>3740</v>
      </c>
      <c r="F4752" t="s">
        <v>3738</v>
      </c>
      <c r="G4752" t="s">
        <v>183</v>
      </c>
      <c r="H4752" t="s">
        <v>175</v>
      </c>
      <c r="I4752" t="s">
        <v>22</v>
      </c>
      <c r="J4752" t="s">
        <v>23</v>
      </c>
      <c r="K4752" t="s">
        <v>23</v>
      </c>
      <c r="L4752" t="s">
        <v>23</v>
      </c>
      <c r="M4752">
        <v>4</v>
      </c>
      <c r="N4752">
        <v>100</v>
      </c>
      <c r="O4752">
        <v>3700</v>
      </c>
      <c r="P4752">
        <v>3.6</v>
      </c>
      <c r="Q4752" t="s">
        <v>20095</v>
      </c>
      <c r="R4752" s="1">
        <f t="shared" si="74"/>
        <v>41707</v>
      </c>
      <c r="S4752"/>
    </row>
    <row r="4753" spans="1:19" x14ac:dyDescent="0.35">
      <c r="A4753">
        <v>412</v>
      </c>
      <c r="B4753" t="s">
        <v>9490</v>
      </c>
      <c r="C4753">
        <v>1</v>
      </c>
      <c r="D4753" t="s">
        <v>718</v>
      </c>
      <c r="E4753" t="s">
        <v>9635</v>
      </c>
      <c r="F4753" t="s">
        <v>1177</v>
      </c>
      <c r="G4753" t="s">
        <v>251</v>
      </c>
      <c r="H4753" t="s">
        <v>175</v>
      </c>
      <c r="I4753" t="s">
        <v>23</v>
      </c>
      <c r="J4753" t="s">
        <v>22</v>
      </c>
      <c r="K4753" t="s">
        <v>23</v>
      </c>
      <c r="L4753" t="s">
        <v>23</v>
      </c>
      <c r="M4753">
        <v>2</v>
      </c>
      <c r="N4753">
        <v>495</v>
      </c>
      <c r="O4753">
        <v>500</v>
      </c>
      <c r="P4753">
        <v>3.8</v>
      </c>
      <c r="Q4753" t="s">
        <v>21223</v>
      </c>
      <c r="R4753" s="1">
        <f t="shared" si="74"/>
        <v>41706</v>
      </c>
      <c r="S4753"/>
    </row>
    <row r="4754" spans="1:19" x14ac:dyDescent="0.35">
      <c r="A4754">
        <v>18311958</v>
      </c>
      <c r="B4754" t="s">
        <v>421</v>
      </c>
      <c r="C4754">
        <v>1</v>
      </c>
      <c r="D4754" t="s">
        <v>718</v>
      </c>
      <c r="E4754" t="s">
        <v>10119</v>
      </c>
      <c r="F4754" t="s">
        <v>1891</v>
      </c>
      <c r="G4754" t="s">
        <v>423</v>
      </c>
      <c r="H4754" t="s">
        <v>175</v>
      </c>
      <c r="I4754" t="s">
        <v>23</v>
      </c>
      <c r="J4754" t="s">
        <v>23</v>
      </c>
      <c r="K4754" t="s">
        <v>23</v>
      </c>
      <c r="L4754" t="s">
        <v>23</v>
      </c>
      <c r="M4754">
        <v>1</v>
      </c>
      <c r="N4754">
        <v>25</v>
      </c>
      <c r="O4754">
        <v>400</v>
      </c>
      <c r="P4754">
        <v>3.3</v>
      </c>
      <c r="Q4754" t="s">
        <v>21223</v>
      </c>
      <c r="R4754" s="1">
        <f t="shared" si="74"/>
        <v>41706</v>
      </c>
      <c r="S4754"/>
    </row>
    <row r="4755" spans="1:19" x14ac:dyDescent="0.35">
      <c r="A4755">
        <v>18489838</v>
      </c>
      <c r="B4755" t="s">
        <v>9539</v>
      </c>
      <c r="C4755">
        <v>1</v>
      </c>
      <c r="D4755" t="s">
        <v>718</v>
      </c>
      <c r="E4755" t="s">
        <v>9540</v>
      </c>
      <c r="F4755" t="s">
        <v>1058</v>
      </c>
      <c r="G4755" t="s">
        <v>3096</v>
      </c>
      <c r="H4755" t="s">
        <v>175</v>
      </c>
      <c r="I4755" t="s">
        <v>23</v>
      </c>
      <c r="J4755" t="s">
        <v>23</v>
      </c>
      <c r="K4755" t="s">
        <v>23</v>
      </c>
      <c r="L4755" t="s">
        <v>23</v>
      </c>
      <c r="M4755">
        <v>1</v>
      </c>
      <c r="N4755">
        <v>1</v>
      </c>
      <c r="O4755">
        <v>200</v>
      </c>
      <c r="P4755">
        <v>1</v>
      </c>
      <c r="Q4755" t="s">
        <v>21223</v>
      </c>
      <c r="R4755" s="1">
        <f t="shared" si="74"/>
        <v>41706</v>
      </c>
      <c r="S4755"/>
    </row>
    <row r="4756" spans="1:19" x14ac:dyDescent="0.35">
      <c r="A4756">
        <v>18382755</v>
      </c>
      <c r="B4756" t="s">
        <v>9708</v>
      </c>
      <c r="C4756">
        <v>1</v>
      </c>
      <c r="D4756" t="s">
        <v>718</v>
      </c>
      <c r="E4756" t="s">
        <v>9709</v>
      </c>
      <c r="F4756" t="s">
        <v>1304</v>
      </c>
      <c r="G4756" t="s">
        <v>432</v>
      </c>
      <c r="H4756" t="s">
        <v>175</v>
      </c>
      <c r="I4756" t="s">
        <v>23</v>
      </c>
      <c r="J4756" t="s">
        <v>23</v>
      </c>
      <c r="K4756" t="s">
        <v>23</v>
      </c>
      <c r="L4756" t="s">
        <v>23</v>
      </c>
      <c r="M4756">
        <v>1</v>
      </c>
      <c r="N4756">
        <v>70</v>
      </c>
      <c r="O4756">
        <v>200</v>
      </c>
      <c r="P4756">
        <v>3.8</v>
      </c>
      <c r="Q4756" t="s">
        <v>21223</v>
      </c>
      <c r="R4756" s="1">
        <f t="shared" si="74"/>
        <v>41706</v>
      </c>
      <c r="S4756"/>
    </row>
    <row r="4757" spans="1:19" x14ac:dyDescent="0.35">
      <c r="A4757">
        <v>18469970</v>
      </c>
      <c r="B4757" t="s">
        <v>10320</v>
      </c>
      <c r="C4757">
        <v>1</v>
      </c>
      <c r="D4757" t="s">
        <v>1961</v>
      </c>
      <c r="E4757" t="s">
        <v>10321</v>
      </c>
      <c r="F4757" t="s">
        <v>2142</v>
      </c>
      <c r="G4757" t="s">
        <v>4126</v>
      </c>
      <c r="H4757" t="s">
        <v>175</v>
      </c>
      <c r="I4757" t="s">
        <v>23</v>
      </c>
      <c r="J4757" t="s">
        <v>23</v>
      </c>
      <c r="K4757" t="s">
        <v>23</v>
      </c>
      <c r="L4757" t="s">
        <v>23</v>
      </c>
      <c r="M4757">
        <v>2</v>
      </c>
      <c r="N4757">
        <v>3</v>
      </c>
      <c r="O4757">
        <v>500</v>
      </c>
      <c r="P4757">
        <v>1</v>
      </c>
      <c r="Q4757" t="s">
        <v>21223</v>
      </c>
      <c r="R4757" s="1">
        <f t="shared" si="74"/>
        <v>41706</v>
      </c>
      <c r="S4757"/>
    </row>
    <row r="4758" spans="1:19" x14ac:dyDescent="0.35">
      <c r="A4758">
        <v>18471296</v>
      </c>
      <c r="B4758" t="s">
        <v>9052</v>
      </c>
      <c r="C4758">
        <v>1</v>
      </c>
      <c r="D4758" t="s">
        <v>232</v>
      </c>
      <c r="E4758" t="s">
        <v>9053</v>
      </c>
      <c r="F4758" t="s">
        <v>257</v>
      </c>
      <c r="G4758" t="s">
        <v>1344</v>
      </c>
      <c r="H4758" t="s">
        <v>175</v>
      </c>
      <c r="I4758" t="s">
        <v>23</v>
      </c>
      <c r="J4758" t="s">
        <v>23</v>
      </c>
      <c r="K4758" t="s">
        <v>23</v>
      </c>
      <c r="L4758" t="s">
        <v>23</v>
      </c>
      <c r="M4758">
        <v>1</v>
      </c>
      <c r="N4758">
        <v>0</v>
      </c>
      <c r="O4758">
        <v>300</v>
      </c>
      <c r="P4758">
        <v>1</v>
      </c>
      <c r="Q4758" t="s">
        <v>21223</v>
      </c>
      <c r="R4758" s="1">
        <f t="shared" si="74"/>
        <v>41706</v>
      </c>
      <c r="S4758"/>
    </row>
    <row r="4759" spans="1:19" x14ac:dyDescent="0.35">
      <c r="A4759">
        <v>209703</v>
      </c>
      <c r="B4759" t="s">
        <v>2328</v>
      </c>
      <c r="C4759">
        <v>214</v>
      </c>
      <c r="D4759" t="s">
        <v>162</v>
      </c>
      <c r="E4759" t="s">
        <v>8973</v>
      </c>
      <c r="F4759" t="s">
        <v>8974</v>
      </c>
      <c r="G4759" t="s">
        <v>83</v>
      </c>
      <c r="H4759" t="s">
        <v>157</v>
      </c>
      <c r="I4759" t="s">
        <v>23</v>
      </c>
      <c r="J4759" t="s">
        <v>23</v>
      </c>
      <c r="K4759" t="s">
        <v>23</v>
      </c>
      <c r="L4759" t="s">
        <v>23</v>
      </c>
      <c r="M4759">
        <v>3</v>
      </c>
      <c r="N4759">
        <v>661</v>
      </c>
      <c r="O4759">
        <v>160</v>
      </c>
      <c r="P4759">
        <v>4.3</v>
      </c>
      <c r="Q4759" t="s">
        <v>21223</v>
      </c>
      <c r="R4759" s="1">
        <f t="shared" si="74"/>
        <v>41706</v>
      </c>
      <c r="S4759"/>
    </row>
    <row r="4760" spans="1:19" x14ac:dyDescent="0.35">
      <c r="A4760">
        <v>18358162</v>
      </c>
      <c r="B4760" t="s">
        <v>9485</v>
      </c>
      <c r="C4760">
        <v>1</v>
      </c>
      <c r="D4760" t="s">
        <v>718</v>
      </c>
      <c r="E4760" t="s">
        <v>9486</v>
      </c>
      <c r="F4760" t="s">
        <v>970</v>
      </c>
      <c r="G4760" t="s">
        <v>200</v>
      </c>
      <c r="H4760" t="s">
        <v>175</v>
      </c>
      <c r="I4760" t="s">
        <v>23</v>
      </c>
      <c r="J4760" t="s">
        <v>23</v>
      </c>
      <c r="K4760" t="s">
        <v>23</v>
      </c>
      <c r="L4760" t="s">
        <v>23</v>
      </c>
      <c r="M4760">
        <v>1</v>
      </c>
      <c r="N4760">
        <v>0</v>
      </c>
      <c r="O4760">
        <v>300</v>
      </c>
      <c r="P4760">
        <v>1</v>
      </c>
      <c r="Q4760" t="s">
        <v>20019</v>
      </c>
      <c r="R4760" s="1">
        <f t="shared" si="74"/>
        <v>41705</v>
      </c>
      <c r="S4760"/>
    </row>
    <row r="4761" spans="1:19" x14ac:dyDescent="0.35">
      <c r="A4761">
        <v>5897</v>
      </c>
      <c r="B4761" t="s">
        <v>9550</v>
      </c>
      <c r="C4761">
        <v>1</v>
      </c>
      <c r="D4761" t="s">
        <v>718</v>
      </c>
      <c r="E4761" t="s">
        <v>9551</v>
      </c>
      <c r="F4761" t="s">
        <v>1083</v>
      </c>
      <c r="G4761" t="s">
        <v>174</v>
      </c>
      <c r="H4761" t="s">
        <v>175</v>
      </c>
      <c r="I4761" t="s">
        <v>23</v>
      </c>
      <c r="J4761" t="s">
        <v>23</v>
      </c>
      <c r="K4761" t="s">
        <v>23</v>
      </c>
      <c r="L4761" t="s">
        <v>23</v>
      </c>
      <c r="M4761">
        <v>1</v>
      </c>
      <c r="N4761">
        <v>27</v>
      </c>
      <c r="O4761">
        <v>250</v>
      </c>
      <c r="P4761">
        <v>3.2</v>
      </c>
      <c r="Q4761" t="s">
        <v>20019</v>
      </c>
      <c r="R4761" s="1">
        <f t="shared" si="74"/>
        <v>41705</v>
      </c>
      <c r="S4761"/>
    </row>
    <row r="4762" spans="1:19" x14ac:dyDescent="0.35">
      <c r="A4762">
        <v>497</v>
      </c>
      <c r="B4762" t="s">
        <v>3585</v>
      </c>
      <c r="C4762">
        <v>1</v>
      </c>
      <c r="D4762" t="s">
        <v>718</v>
      </c>
      <c r="E4762" t="s">
        <v>9966</v>
      </c>
      <c r="F4762" t="s">
        <v>1643</v>
      </c>
      <c r="G4762" t="s">
        <v>4962</v>
      </c>
      <c r="H4762" t="s">
        <v>175</v>
      </c>
      <c r="I4762" t="s">
        <v>23</v>
      </c>
      <c r="J4762" t="s">
        <v>23</v>
      </c>
      <c r="K4762" t="s">
        <v>23</v>
      </c>
      <c r="L4762" t="s">
        <v>23</v>
      </c>
      <c r="M4762">
        <v>2</v>
      </c>
      <c r="N4762">
        <v>334</v>
      </c>
      <c r="O4762">
        <v>550</v>
      </c>
      <c r="P4762">
        <v>3.8</v>
      </c>
      <c r="Q4762" t="s">
        <v>20394</v>
      </c>
      <c r="R4762" s="1">
        <f t="shared" si="74"/>
        <v>41704</v>
      </c>
      <c r="S4762"/>
    </row>
    <row r="4763" spans="1:19" x14ac:dyDescent="0.35">
      <c r="A4763">
        <v>18383448</v>
      </c>
      <c r="B4763" t="s">
        <v>10239</v>
      </c>
      <c r="C4763">
        <v>1</v>
      </c>
      <c r="D4763" t="s">
        <v>1961</v>
      </c>
      <c r="E4763" t="s">
        <v>10240</v>
      </c>
      <c r="F4763" t="s">
        <v>2065</v>
      </c>
      <c r="G4763" t="s">
        <v>183</v>
      </c>
      <c r="H4763" t="s">
        <v>175</v>
      </c>
      <c r="I4763" t="s">
        <v>23</v>
      </c>
      <c r="J4763" t="s">
        <v>23</v>
      </c>
      <c r="K4763" t="s">
        <v>23</v>
      </c>
      <c r="L4763" t="s">
        <v>23</v>
      </c>
      <c r="M4763">
        <v>1</v>
      </c>
      <c r="N4763">
        <v>0</v>
      </c>
      <c r="O4763">
        <v>300</v>
      </c>
      <c r="P4763">
        <v>1</v>
      </c>
      <c r="Q4763" t="s">
        <v>20394</v>
      </c>
      <c r="R4763" s="1">
        <f t="shared" si="74"/>
        <v>41704</v>
      </c>
      <c r="S4763"/>
    </row>
    <row r="4764" spans="1:19" x14ac:dyDescent="0.35">
      <c r="A4764">
        <v>18458563</v>
      </c>
      <c r="B4764" t="s">
        <v>9349</v>
      </c>
      <c r="C4764">
        <v>1</v>
      </c>
      <c r="D4764" t="s">
        <v>703</v>
      </c>
      <c r="E4764" t="s">
        <v>9350</v>
      </c>
      <c r="F4764" t="s">
        <v>7812</v>
      </c>
      <c r="G4764" t="s">
        <v>9351</v>
      </c>
      <c r="H4764" t="s">
        <v>175</v>
      </c>
      <c r="I4764" t="s">
        <v>22</v>
      </c>
      <c r="J4764" t="s">
        <v>23</v>
      </c>
      <c r="K4764" t="s">
        <v>23</v>
      </c>
      <c r="L4764" t="s">
        <v>23</v>
      </c>
      <c r="M4764">
        <v>2</v>
      </c>
      <c r="N4764">
        <v>170</v>
      </c>
      <c r="O4764">
        <v>850</v>
      </c>
      <c r="P4764">
        <v>3.4</v>
      </c>
      <c r="Q4764" t="s">
        <v>20394</v>
      </c>
      <c r="R4764" s="1">
        <f t="shared" si="74"/>
        <v>41704</v>
      </c>
      <c r="S4764"/>
    </row>
    <row r="4765" spans="1:19" x14ac:dyDescent="0.35">
      <c r="A4765">
        <v>306034</v>
      </c>
      <c r="B4765" t="s">
        <v>3146</v>
      </c>
      <c r="C4765">
        <v>1</v>
      </c>
      <c r="D4765" t="s">
        <v>718</v>
      </c>
      <c r="E4765" t="s">
        <v>9614</v>
      </c>
      <c r="F4765" t="s">
        <v>3178</v>
      </c>
      <c r="G4765" t="s">
        <v>174</v>
      </c>
      <c r="H4765" t="s">
        <v>175</v>
      </c>
      <c r="I4765" t="s">
        <v>23</v>
      </c>
      <c r="J4765" t="s">
        <v>23</v>
      </c>
      <c r="K4765" t="s">
        <v>23</v>
      </c>
      <c r="L4765" t="s">
        <v>23</v>
      </c>
      <c r="M4765">
        <v>1</v>
      </c>
      <c r="N4765">
        <v>15</v>
      </c>
      <c r="O4765">
        <v>300</v>
      </c>
      <c r="P4765">
        <v>3.2</v>
      </c>
      <c r="Q4765" t="s">
        <v>20264</v>
      </c>
      <c r="R4765" s="1">
        <f t="shared" si="74"/>
        <v>41703</v>
      </c>
      <c r="S4765"/>
    </row>
    <row r="4766" spans="1:19" x14ac:dyDescent="0.35">
      <c r="A4766">
        <v>18463993</v>
      </c>
      <c r="B4766" t="s">
        <v>9179</v>
      </c>
      <c r="C4766">
        <v>1</v>
      </c>
      <c r="D4766" t="s">
        <v>324</v>
      </c>
      <c r="E4766" t="s">
        <v>9180</v>
      </c>
      <c r="F4766" t="s">
        <v>448</v>
      </c>
      <c r="G4766" t="s">
        <v>491</v>
      </c>
      <c r="H4766" t="s">
        <v>175</v>
      </c>
      <c r="I4766" t="s">
        <v>23</v>
      </c>
      <c r="J4766" t="s">
        <v>23</v>
      </c>
      <c r="K4766" t="s">
        <v>23</v>
      </c>
      <c r="L4766" t="s">
        <v>23</v>
      </c>
      <c r="M4766">
        <v>1</v>
      </c>
      <c r="N4766">
        <v>0</v>
      </c>
      <c r="O4766">
        <v>150</v>
      </c>
      <c r="P4766">
        <v>1</v>
      </c>
      <c r="Q4766" t="s">
        <v>20264</v>
      </c>
      <c r="R4766" s="1">
        <f t="shared" si="74"/>
        <v>41703</v>
      </c>
      <c r="S4766"/>
    </row>
    <row r="4767" spans="1:19" x14ac:dyDescent="0.35">
      <c r="A4767">
        <v>307330</v>
      </c>
      <c r="B4767" t="s">
        <v>9561</v>
      </c>
      <c r="C4767">
        <v>1</v>
      </c>
      <c r="D4767" t="s">
        <v>718</v>
      </c>
      <c r="E4767" t="s">
        <v>9562</v>
      </c>
      <c r="F4767" t="s">
        <v>6510</v>
      </c>
      <c r="G4767" t="s">
        <v>899</v>
      </c>
      <c r="H4767" t="s">
        <v>175</v>
      </c>
      <c r="I4767" t="s">
        <v>23</v>
      </c>
      <c r="J4767" t="s">
        <v>23</v>
      </c>
      <c r="K4767" t="s">
        <v>23</v>
      </c>
      <c r="L4767" t="s">
        <v>23</v>
      </c>
      <c r="M4767">
        <v>4</v>
      </c>
      <c r="N4767">
        <v>884</v>
      </c>
      <c r="O4767">
        <v>2400</v>
      </c>
      <c r="P4767">
        <v>3.5</v>
      </c>
      <c r="Q4767" t="s">
        <v>20264</v>
      </c>
      <c r="R4767" s="1">
        <f t="shared" si="74"/>
        <v>41703</v>
      </c>
      <c r="S4767"/>
    </row>
    <row r="4768" spans="1:19" x14ac:dyDescent="0.35">
      <c r="A4768">
        <v>18360900</v>
      </c>
      <c r="B4768" t="s">
        <v>9872</v>
      </c>
      <c r="C4768">
        <v>1</v>
      </c>
      <c r="D4768" t="s">
        <v>718</v>
      </c>
      <c r="E4768" t="s">
        <v>9873</v>
      </c>
      <c r="F4768" t="s">
        <v>3465</v>
      </c>
      <c r="G4768" t="s">
        <v>183</v>
      </c>
      <c r="H4768" t="s">
        <v>175</v>
      </c>
      <c r="I4768" t="s">
        <v>23</v>
      </c>
      <c r="J4768" t="s">
        <v>23</v>
      </c>
      <c r="K4768" t="s">
        <v>23</v>
      </c>
      <c r="L4768" t="s">
        <v>23</v>
      </c>
      <c r="M4768">
        <v>1</v>
      </c>
      <c r="N4768">
        <v>0</v>
      </c>
      <c r="O4768">
        <v>300</v>
      </c>
      <c r="P4768">
        <v>1</v>
      </c>
      <c r="Q4768" t="s">
        <v>19582</v>
      </c>
      <c r="R4768" s="1">
        <f t="shared" si="74"/>
        <v>41702</v>
      </c>
      <c r="S4768"/>
    </row>
    <row r="4769" spans="1:19" x14ac:dyDescent="0.35">
      <c r="A4769">
        <v>6706313</v>
      </c>
      <c r="B4769" t="s">
        <v>8860</v>
      </c>
      <c r="C4769">
        <v>30</v>
      </c>
      <c r="D4769" t="s">
        <v>50</v>
      </c>
      <c r="E4769" t="s">
        <v>8861</v>
      </c>
      <c r="F4769" t="s">
        <v>7383</v>
      </c>
      <c r="G4769" t="s">
        <v>1977</v>
      </c>
      <c r="H4769" t="s">
        <v>34</v>
      </c>
      <c r="I4769" t="s">
        <v>23</v>
      </c>
      <c r="J4769" t="s">
        <v>23</v>
      </c>
      <c r="K4769" t="s">
        <v>23</v>
      </c>
      <c r="L4769" t="s">
        <v>23</v>
      </c>
      <c r="M4769">
        <v>4</v>
      </c>
      <c r="N4769">
        <v>49</v>
      </c>
      <c r="O4769">
        <v>250</v>
      </c>
      <c r="P4769">
        <v>4.5</v>
      </c>
      <c r="Q4769" t="s">
        <v>19582</v>
      </c>
      <c r="R4769" s="1">
        <f t="shared" si="74"/>
        <v>41702</v>
      </c>
      <c r="S4769"/>
    </row>
    <row r="4770" spans="1:19" x14ac:dyDescent="0.35">
      <c r="A4770">
        <v>307532</v>
      </c>
      <c r="B4770" t="s">
        <v>444</v>
      </c>
      <c r="C4770">
        <v>1</v>
      </c>
      <c r="D4770" t="s">
        <v>718</v>
      </c>
      <c r="E4770" t="s">
        <v>9521</v>
      </c>
      <c r="F4770" t="s">
        <v>1020</v>
      </c>
      <c r="G4770" t="s">
        <v>243</v>
      </c>
      <c r="H4770" t="s">
        <v>175</v>
      </c>
      <c r="I4770" t="s">
        <v>23</v>
      </c>
      <c r="J4770" t="s">
        <v>23</v>
      </c>
      <c r="K4770" t="s">
        <v>23</v>
      </c>
      <c r="L4770" t="s">
        <v>23</v>
      </c>
      <c r="M4770">
        <v>2</v>
      </c>
      <c r="N4770">
        <v>132</v>
      </c>
      <c r="O4770">
        <v>700</v>
      </c>
      <c r="P4770">
        <v>3.5</v>
      </c>
      <c r="Q4770" t="s">
        <v>19582</v>
      </c>
      <c r="R4770" s="1">
        <f t="shared" si="74"/>
        <v>41702</v>
      </c>
      <c r="S4770"/>
    </row>
    <row r="4771" spans="1:19" x14ac:dyDescent="0.35">
      <c r="A4771">
        <v>18454520</v>
      </c>
      <c r="B4771" t="s">
        <v>10071</v>
      </c>
      <c r="C4771">
        <v>1</v>
      </c>
      <c r="D4771" t="s">
        <v>718</v>
      </c>
      <c r="E4771" t="s">
        <v>1775</v>
      </c>
      <c r="F4771" t="s">
        <v>1774</v>
      </c>
      <c r="G4771" t="s">
        <v>1008</v>
      </c>
      <c r="H4771" t="s">
        <v>175</v>
      </c>
      <c r="I4771" t="s">
        <v>23</v>
      </c>
      <c r="J4771" t="s">
        <v>23</v>
      </c>
      <c r="K4771" t="s">
        <v>23</v>
      </c>
      <c r="L4771" t="s">
        <v>23</v>
      </c>
      <c r="M4771">
        <v>1</v>
      </c>
      <c r="N4771">
        <v>2</v>
      </c>
      <c r="O4771">
        <v>300</v>
      </c>
      <c r="P4771">
        <v>1</v>
      </c>
      <c r="Q4771" t="s">
        <v>19582</v>
      </c>
      <c r="R4771" s="1">
        <f t="shared" si="74"/>
        <v>41702</v>
      </c>
      <c r="S4771"/>
    </row>
    <row r="4772" spans="1:19" x14ac:dyDescent="0.35">
      <c r="A4772">
        <v>18282012</v>
      </c>
      <c r="B4772" t="s">
        <v>9408</v>
      </c>
      <c r="C4772">
        <v>1</v>
      </c>
      <c r="D4772" t="s">
        <v>718</v>
      </c>
      <c r="E4772" t="s">
        <v>9409</v>
      </c>
      <c r="F4772" t="s">
        <v>4691</v>
      </c>
      <c r="G4772" t="s">
        <v>3340</v>
      </c>
      <c r="H4772" t="s">
        <v>175</v>
      </c>
      <c r="I4772" t="s">
        <v>23</v>
      </c>
      <c r="J4772" t="s">
        <v>23</v>
      </c>
      <c r="K4772" t="s">
        <v>23</v>
      </c>
      <c r="L4772" t="s">
        <v>23</v>
      </c>
      <c r="M4772">
        <v>1</v>
      </c>
      <c r="N4772">
        <v>6</v>
      </c>
      <c r="O4772">
        <v>100</v>
      </c>
      <c r="P4772">
        <v>3.1</v>
      </c>
      <c r="Q4772" t="s">
        <v>19582</v>
      </c>
      <c r="R4772" s="1">
        <f t="shared" si="74"/>
        <v>41702</v>
      </c>
      <c r="S4772"/>
    </row>
    <row r="4773" spans="1:19" x14ac:dyDescent="0.35">
      <c r="A4773">
        <v>18451575</v>
      </c>
      <c r="B4773" t="s">
        <v>9582</v>
      </c>
      <c r="C4773">
        <v>1</v>
      </c>
      <c r="D4773" t="s">
        <v>718</v>
      </c>
      <c r="E4773" t="s">
        <v>9583</v>
      </c>
      <c r="F4773" t="s">
        <v>1137</v>
      </c>
      <c r="G4773" t="s">
        <v>183</v>
      </c>
      <c r="H4773" t="s">
        <v>175</v>
      </c>
      <c r="I4773" t="s">
        <v>23</v>
      </c>
      <c r="J4773" t="s">
        <v>23</v>
      </c>
      <c r="K4773" t="s">
        <v>23</v>
      </c>
      <c r="L4773" t="s">
        <v>23</v>
      </c>
      <c r="M4773">
        <v>1</v>
      </c>
      <c r="N4773">
        <v>0</v>
      </c>
      <c r="O4773">
        <v>400</v>
      </c>
      <c r="P4773">
        <v>1</v>
      </c>
      <c r="Q4773" t="s">
        <v>19576</v>
      </c>
      <c r="R4773" s="1">
        <f t="shared" si="74"/>
        <v>41701</v>
      </c>
      <c r="S4773"/>
    </row>
    <row r="4774" spans="1:19" x14ac:dyDescent="0.35">
      <c r="A4774">
        <v>410</v>
      </c>
      <c r="B4774" t="s">
        <v>9490</v>
      </c>
      <c r="C4774">
        <v>1</v>
      </c>
      <c r="D4774" t="s">
        <v>718</v>
      </c>
      <c r="E4774" t="s">
        <v>9491</v>
      </c>
      <c r="F4774" t="s">
        <v>981</v>
      </c>
      <c r="G4774" t="s">
        <v>251</v>
      </c>
      <c r="H4774" t="s">
        <v>175</v>
      </c>
      <c r="I4774" t="s">
        <v>23</v>
      </c>
      <c r="J4774" t="s">
        <v>22</v>
      </c>
      <c r="K4774" t="s">
        <v>23</v>
      </c>
      <c r="L4774" t="s">
        <v>23</v>
      </c>
      <c r="M4774">
        <v>2</v>
      </c>
      <c r="N4774">
        <v>359</v>
      </c>
      <c r="O4774">
        <v>500</v>
      </c>
      <c r="P4774">
        <v>3.6</v>
      </c>
      <c r="Q4774" t="s">
        <v>19576</v>
      </c>
      <c r="R4774" s="1">
        <f t="shared" si="74"/>
        <v>41701</v>
      </c>
      <c r="S4774"/>
    </row>
    <row r="4775" spans="1:19" x14ac:dyDescent="0.35">
      <c r="A4775">
        <v>313185</v>
      </c>
      <c r="B4775" t="s">
        <v>9754</v>
      </c>
      <c r="C4775">
        <v>1</v>
      </c>
      <c r="D4775" t="s">
        <v>718</v>
      </c>
      <c r="E4775" t="s">
        <v>9755</v>
      </c>
      <c r="F4775" t="s">
        <v>1360</v>
      </c>
      <c r="G4775" t="s">
        <v>261</v>
      </c>
      <c r="H4775" t="s">
        <v>175</v>
      </c>
      <c r="I4775" t="s">
        <v>23</v>
      </c>
      <c r="J4775" t="s">
        <v>22</v>
      </c>
      <c r="K4775" t="s">
        <v>23</v>
      </c>
      <c r="L4775" t="s">
        <v>23</v>
      </c>
      <c r="M4775">
        <v>1</v>
      </c>
      <c r="N4775">
        <v>7</v>
      </c>
      <c r="O4775">
        <v>350</v>
      </c>
      <c r="P4775">
        <v>2.8</v>
      </c>
      <c r="Q4775" t="s">
        <v>19576</v>
      </c>
      <c r="R4775" s="1">
        <f t="shared" si="74"/>
        <v>41701</v>
      </c>
      <c r="S4775"/>
    </row>
    <row r="4776" spans="1:19" x14ac:dyDescent="0.35">
      <c r="A4776">
        <v>18424195</v>
      </c>
      <c r="B4776" t="s">
        <v>10309</v>
      </c>
      <c r="C4776">
        <v>1</v>
      </c>
      <c r="D4776" t="s">
        <v>1961</v>
      </c>
      <c r="E4776" t="s">
        <v>10310</v>
      </c>
      <c r="F4776" t="s">
        <v>2125</v>
      </c>
      <c r="G4776" t="s">
        <v>183</v>
      </c>
      <c r="H4776" t="s">
        <v>175</v>
      </c>
      <c r="I4776" t="s">
        <v>23</v>
      </c>
      <c r="J4776" t="s">
        <v>23</v>
      </c>
      <c r="K4776" t="s">
        <v>23</v>
      </c>
      <c r="L4776" t="s">
        <v>23</v>
      </c>
      <c r="M4776">
        <v>1</v>
      </c>
      <c r="N4776">
        <v>0</v>
      </c>
      <c r="O4776">
        <v>200</v>
      </c>
      <c r="P4776">
        <v>1</v>
      </c>
      <c r="Q4776" t="s">
        <v>19576</v>
      </c>
      <c r="R4776" s="1">
        <f t="shared" si="74"/>
        <v>41701</v>
      </c>
      <c r="S4776"/>
    </row>
    <row r="4777" spans="1:19" x14ac:dyDescent="0.35">
      <c r="A4777">
        <v>18128871</v>
      </c>
      <c r="B4777" t="s">
        <v>10160</v>
      </c>
      <c r="C4777">
        <v>1</v>
      </c>
      <c r="D4777" t="s">
        <v>718</v>
      </c>
      <c r="E4777" t="s">
        <v>10161</v>
      </c>
      <c r="F4777" t="s">
        <v>1928</v>
      </c>
      <c r="G4777" t="s">
        <v>331</v>
      </c>
      <c r="H4777" t="s">
        <v>175</v>
      </c>
      <c r="I4777" t="s">
        <v>23</v>
      </c>
      <c r="J4777" t="s">
        <v>22</v>
      </c>
      <c r="K4777" t="s">
        <v>23</v>
      </c>
      <c r="L4777" t="s">
        <v>23</v>
      </c>
      <c r="M4777">
        <v>2</v>
      </c>
      <c r="N4777">
        <v>37</v>
      </c>
      <c r="O4777">
        <v>500</v>
      </c>
      <c r="P4777">
        <v>3.5</v>
      </c>
      <c r="Q4777" t="s">
        <v>21228</v>
      </c>
      <c r="R4777" s="1">
        <f t="shared" si="74"/>
        <v>41726</v>
      </c>
      <c r="S4777"/>
    </row>
    <row r="4778" spans="1:19" x14ac:dyDescent="0.35">
      <c r="A4778">
        <v>18432940</v>
      </c>
      <c r="B4778" t="s">
        <v>9512</v>
      </c>
      <c r="C4778">
        <v>1</v>
      </c>
      <c r="D4778" t="s">
        <v>718</v>
      </c>
      <c r="E4778" t="s">
        <v>9513</v>
      </c>
      <c r="F4778" t="s">
        <v>1020</v>
      </c>
      <c r="G4778" t="s">
        <v>33</v>
      </c>
      <c r="H4778" t="s">
        <v>175</v>
      </c>
      <c r="I4778" t="s">
        <v>23</v>
      </c>
      <c r="J4778" t="s">
        <v>23</v>
      </c>
      <c r="K4778" t="s">
        <v>23</v>
      </c>
      <c r="L4778" t="s">
        <v>23</v>
      </c>
      <c r="M4778">
        <v>2</v>
      </c>
      <c r="N4778">
        <v>17</v>
      </c>
      <c r="O4778">
        <v>500</v>
      </c>
      <c r="P4778">
        <v>3.4</v>
      </c>
      <c r="Q4778" t="s">
        <v>21228</v>
      </c>
      <c r="R4778" s="1">
        <f t="shared" si="74"/>
        <v>41726</v>
      </c>
      <c r="S4778"/>
    </row>
    <row r="4779" spans="1:19" x14ac:dyDescent="0.35">
      <c r="A4779">
        <v>3700009</v>
      </c>
      <c r="B4779" t="s">
        <v>10356</v>
      </c>
      <c r="C4779">
        <v>1</v>
      </c>
      <c r="D4779" t="s">
        <v>2185</v>
      </c>
      <c r="E4779" t="s">
        <v>10357</v>
      </c>
      <c r="F4779" t="s">
        <v>10355</v>
      </c>
      <c r="G4779" t="s">
        <v>1832</v>
      </c>
      <c r="H4779" t="s">
        <v>175</v>
      </c>
      <c r="I4779" t="s">
        <v>23</v>
      </c>
      <c r="J4779" t="s">
        <v>23</v>
      </c>
      <c r="K4779" t="s">
        <v>23</v>
      </c>
      <c r="L4779" t="s">
        <v>23</v>
      </c>
      <c r="M4779">
        <v>4</v>
      </c>
      <c r="N4779">
        <v>513</v>
      </c>
      <c r="O4779">
        <v>1000</v>
      </c>
      <c r="P4779">
        <v>3.8</v>
      </c>
      <c r="Q4779" t="s">
        <v>20563</v>
      </c>
      <c r="R4779" s="1">
        <f t="shared" si="74"/>
        <v>41725</v>
      </c>
      <c r="S4779"/>
    </row>
    <row r="4780" spans="1:19" x14ac:dyDescent="0.35">
      <c r="A4780">
        <v>18128883</v>
      </c>
      <c r="B4780" t="s">
        <v>9499</v>
      </c>
      <c r="C4780">
        <v>1</v>
      </c>
      <c r="D4780" t="s">
        <v>718</v>
      </c>
      <c r="E4780" t="s">
        <v>8016</v>
      </c>
      <c r="F4780" t="s">
        <v>8017</v>
      </c>
      <c r="G4780" t="s">
        <v>9500</v>
      </c>
      <c r="H4780" t="s">
        <v>175</v>
      </c>
      <c r="I4780" t="s">
        <v>22</v>
      </c>
      <c r="J4780" t="s">
        <v>23</v>
      </c>
      <c r="K4780" t="s">
        <v>23</v>
      </c>
      <c r="L4780" t="s">
        <v>23</v>
      </c>
      <c r="M4780">
        <v>3</v>
      </c>
      <c r="N4780">
        <v>234</v>
      </c>
      <c r="O4780">
        <v>1800</v>
      </c>
      <c r="P4780">
        <v>3.7</v>
      </c>
      <c r="Q4780" t="s">
        <v>20563</v>
      </c>
      <c r="R4780" s="1">
        <f t="shared" si="74"/>
        <v>41725</v>
      </c>
      <c r="S4780"/>
    </row>
    <row r="4781" spans="1:19" x14ac:dyDescent="0.35">
      <c r="A4781">
        <v>5738</v>
      </c>
      <c r="B4781" t="s">
        <v>9428</v>
      </c>
      <c r="C4781">
        <v>1</v>
      </c>
      <c r="D4781" t="s">
        <v>718</v>
      </c>
      <c r="E4781" t="s">
        <v>9429</v>
      </c>
      <c r="F4781" t="s">
        <v>845</v>
      </c>
      <c r="G4781" t="s">
        <v>1440</v>
      </c>
      <c r="H4781" t="s">
        <v>175</v>
      </c>
      <c r="I4781" t="s">
        <v>23</v>
      </c>
      <c r="J4781" t="s">
        <v>23</v>
      </c>
      <c r="K4781" t="s">
        <v>23</v>
      </c>
      <c r="L4781" t="s">
        <v>23</v>
      </c>
      <c r="M4781">
        <v>1</v>
      </c>
      <c r="N4781">
        <v>1333</v>
      </c>
      <c r="O4781">
        <v>400</v>
      </c>
      <c r="P4781">
        <v>3.7</v>
      </c>
      <c r="Q4781" t="s">
        <v>20563</v>
      </c>
      <c r="R4781" s="1">
        <f t="shared" si="74"/>
        <v>41725</v>
      </c>
      <c r="S4781"/>
    </row>
    <row r="4782" spans="1:19" x14ac:dyDescent="0.35">
      <c r="A4782">
        <v>301499</v>
      </c>
      <c r="B4782" t="s">
        <v>9265</v>
      </c>
      <c r="C4782">
        <v>1</v>
      </c>
      <c r="D4782" t="s">
        <v>324</v>
      </c>
      <c r="E4782" t="s">
        <v>9266</v>
      </c>
      <c r="F4782" t="s">
        <v>555</v>
      </c>
      <c r="G4782" t="s">
        <v>947</v>
      </c>
      <c r="H4782" t="s">
        <v>175</v>
      </c>
      <c r="I4782" t="s">
        <v>22</v>
      </c>
      <c r="J4782" t="s">
        <v>22</v>
      </c>
      <c r="K4782" t="s">
        <v>23</v>
      </c>
      <c r="L4782" t="s">
        <v>23</v>
      </c>
      <c r="M4782">
        <v>4</v>
      </c>
      <c r="N4782">
        <v>429</v>
      </c>
      <c r="O4782">
        <v>2000</v>
      </c>
      <c r="P4782">
        <v>4</v>
      </c>
      <c r="Q4782" t="s">
        <v>20563</v>
      </c>
      <c r="R4782" s="1">
        <f t="shared" si="74"/>
        <v>41725</v>
      </c>
      <c r="S4782"/>
    </row>
    <row r="4783" spans="1:19" x14ac:dyDescent="0.35">
      <c r="A4783">
        <v>18432219</v>
      </c>
      <c r="B4783" t="s">
        <v>9752</v>
      </c>
      <c r="C4783">
        <v>1</v>
      </c>
      <c r="D4783" t="s">
        <v>718</v>
      </c>
      <c r="E4783" t="s">
        <v>9753</v>
      </c>
      <c r="F4783" t="s">
        <v>1342</v>
      </c>
      <c r="G4783" t="s">
        <v>178</v>
      </c>
      <c r="H4783" t="s">
        <v>175</v>
      </c>
      <c r="I4783" t="s">
        <v>23</v>
      </c>
      <c r="J4783" t="s">
        <v>22</v>
      </c>
      <c r="K4783" t="s">
        <v>23</v>
      </c>
      <c r="L4783" t="s">
        <v>23</v>
      </c>
      <c r="M4783">
        <v>2</v>
      </c>
      <c r="N4783">
        <v>75</v>
      </c>
      <c r="O4783">
        <v>650</v>
      </c>
      <c r="P4783">
        <v>3.8</v>
      </c>
      <c r="Q4783" t="s">
        <v>20443</v>
      </c>
      <c r="R4783" s="1">
        <f t="shared" si="74"/>
        <v>41724</v>
      </c>
      <c r="S4783"/>
    </row>
    <row r="4784" spans="1:19" x14ac:dyDescent="0.35">
      <c r="A4784">
        <v>3114</v>
      </c>
      <c r="B4784" t="s">
        <v>9987</v>
      </c>
      <c r="C4784">
        <v>1</v>
      </c>
      <c r="D4784" t="s">
        <v>718</v>
      </c>
      <c r="E4784" t="s">
        <v>9988</v>
      </c>
      <c r="F4784" t="s">
        <v>1671</v>
      </c>
      <c r="G4784" t="s">
        <v>2786</v>
      </c>
      <c r="H4784" t="s">
        <v>175</v>
      </c>
      <c r="I4784" t="s">
        <v>22</v>
      </c>
      <c r="J4784" t="s">
        <v>22</v>
      </c>
      <c r="K4784" t="s">
        <v>23</v>
      </c>
      <c r="L4784" t="s">
        <v>23</v>
      </c>
      <c r="M4784">
        <v>3</v>
      </c>
      <c r="N4784">
        <v>59</v>
      </c>
      <c r="O4784">
        <v>1000</v>
      </c>
      <c r="P4784">
        <v>2.6</v>
      </c>
      <c r="Q4784" t="s">
        <v>20443</v>
      </c>
      <c r="R4784" s="1">
        <f t="shared" si="74"/>
        <v>41724</v>
      </c>
      <c r="S4784"/>
    </row>
    <row r="4785" spans="1:19" x14ac:dyDescent="0.35">
      <c r="A4785">
        <v>18355275</v>
      </c>
      <c r="B4785" t="s">
        <v>9940</v>
      </c>
      <c r="C4785">
        <v>1</v>
      </c>
      <c r="D4785" t="s">
        <v>718</v>
      </c>
      <c r="E4785" t="s">
        <v>9941</v>
      </c>
      <c r="F4785" t="s">
        <v>1606</v>
      </c>
      <c r="G4785" t="s">
        <v>559</v>
      </c>
      <c r="H4785" t="s">
        <v>175</v>
      </c>
      <c r="I4785" t="s">
        <v>23</v>
      </c>
      <c r="J4785" t="s">
        <v>23</v>
      </c>
      <c r="K4785" t="s">
        <v>23</v>
      </c>
      <c r="L4785" t="s">
        <v>23</v>
      </c>
      <c r="M4785">
        <v>2</v>
      </c>
      <c r="N4785">
        <v>3</v>
      </c>
      <c r="O4785">
        <v>600</v>
      </c>
      <c r="P4785">
        <v>1</v>
      </c>
      <c r="Q4785" t="s">
        <v>20443</v>
      </c>
      <c r="R4785" s="1">
        <f t="shared" si="74"/>
        <v>41724</v>
      </c>
      <c r="S4785"/>
    </row>
    <row r="4786" spans="1:19" x14ac:dyDescent="0.35">
      <c r="A4786">
        <v>18376510</v>
      </c>
      <c r="B4786" t="s">
        <v>421</v>
      </c>
      <c r="C4786">
        <v>1</v>
      </c>
      <c r="D4786" t="s">
        <v>718</v>
      </c>
      <c r="E4786" t="s">
        <v>10066</v>
      </c>
      <c r="F4786" t="s">
        <v>1774</v>
      </c>
      <c r="G4786" t="s">
        <v>423</v>
      </c>
      <c r="H4786" t="s">
        <v>175</v>
      </c>
      <c r="I4786" t="s">
        <v>23</v>
      </c>
      <c r="J4786" t="s">
        <v>23</v>
      </c>
      <c r="K4786" t="s">
        <v>23</v>
      </c>
      <c r="L4786" t="s">
        <v>23</v>
      </c>
      <c r="M4786">
        <v>1</v>
      </c>
      <c r="N4786">
        <v>4</v>
      </c>
      <c r="O4786">
        <v>400</v>
      </c>
      <c r="P4786">
        <v>3.1</v>
      </c>
      <c r="Q4786" t="s">
        <v>20443</v>
      </c>
      <c r="R4786" s="1">
        <f t="shared" si="74"/>
        <v>41724</v>
      </c>
      <c r="S4786"/>
    </row>
    <row r="4787" spans="1:19" x14ac:dyDescent="0.35">
      <c r="A4787">
        <v>309979</v>
      </c>
      <c r="B4787" t="s">
        <v>272</v>
      </c>
      <c r="C4787">
        <v>1</v>
      </c>
      <c r="D4787" t="s">
        <v>718</v>
      </c>
      <c r="E4787" t="s">
        <v>9777</v>
      </c>
      <c r="F4787" t="s">
        <v>3364</v>
      </c>
      <c r="G4787" t="s">
        <v>274</v>
      </c>
      <c r="H4787" t="s">
        <v>175</v>
      </c>
      <c r="I4787" t="s">
        <v>23</v>
      </c>
      <c r="J4787" t="s">
        <v>23</v>
      </c>
      <c r="K4787" t="s">
        <v>23</v>
      </c>
      <c r="L4787" t="s">
        <v>23</v>
      </c>
      <c r="M4787">
        <v>1</v>
      </c>
      <c r="N4787">
        <v>7</v>
      </c>
      <c r="O4787">
        <v>350</v>
      </c>
      <c r="P4787">
        <v>3</v>
      </c>
      <c r="Q4787" t="s">
        <v>21719</v>
      </c>
      <c r="R4787" s="1">
        <f t="shared" si="74"/>
        <v>41723</v>
      </c>
      <c r="S4787"/>
    </row>
    <row r="4788" spans="1:19" x14ac:dyDescent="0.35">
      <c r="A4788">
        <v>18400724</v>
      </c>
      <c r="B4788" t="s">
        <v>9605</v>
      </c>
      <c r="C4788">
        <v>1</v>
      </c>
      <c r="D4788" t="s">
        <v>718</v>
      </c>
      <c r="E4788" t="s">
        <v>9606</v>
      </c>
      <c r="F4788" t="s">
        <v>1159</v>
      </c>
      <c r="G4788" t="s">
        <v>432</v>
      </c>
      <c r="H4788" t="s">
        <v>175</v>
      </c>
      <c r="I4788" t="s">
        <v>23</v>
      </c>
      <c r="J4788" t="s">
        <v>23</v>
      </c>
      <c r="K4788" t="s">
        <v>23</v>
      </c>
      <c r="L4788" t="s">
        <v>23</v>
      </c>
      <c r="M4788">
        <v>1</v>
      </c>
      <c r="N4788">
        <v>12</v>
      </c>
      <c r="O4788">
        <v>150</v>
      </c>
      <c r="P4788">
        <v>3.2</v>
      </c>
      <c r="Q4788" t="s">
        <v>21719</v>
      </c>
      <c r="R4788" s="1">
        <f t="shared" si="74"/>
        <v>41723</v>
      </c>
      <c r="S4788"/>
    </row>
    <row r="4789" spans="1:19" x14ac:dyDescent="0.35">
      <c r="A4789">
        <v>18440395</v>
      </c>
      <c r="B4789" t="s">
        <v>10250</v>
      </c>
      <c r="C4789">
        <v>1</v>
      </c>
      <c r="D4789" t="s">
        <v>1961</v>
      </c>
      <c r="E4789" t="s">
        <v>10251</v>
      </c>
      <c r="F4789" t="s">
        <v>299</v>
      </c>
      <c r="G4789" t="s">
        <v>174</v>
      </c>
      <c r="H4789" t="s">
        <v>175</v>
      </c>
      <c r="I4789" t="s">
        <v>23</v>
      </c>
      <c r="J4789" t="s">
        <v>23</v>
      </c>
      <c r="K4789" t="s">
        <v>23</v>
      </c>
      <c r="L4789" t="s">
        <v>23</v>
      </c>
      <c r="M4789">
        <v>2</v>
      </c>
      <c r="N4789">
        <v>0</v>
      </c>
      <c r="O4789">
        <v>500</v>
      </c>
      <c r="P4789">
        <v>1</v>
      </c>
      <c r="Q4789" t="s">
        <v>21719</v>
      </c>
      <c r="R4789" s="1">
        <f t="shared" si="74"/>
        <v>41723</v>
      </c>
      <c r="S4789"/>
    </row>
    <row r="4790" spans="1:19" x14ac:dyDescent="0.35">
      <c r="A4790">
        <v>308110</v>
      </c>
      <c r="B4790" t="s">
        <v>9793</v>
      </c>
      <c r="C4790">
        <v>1</v>
      </c>
      <c r="D4790" t="s">
        <v>718</v>
      </c>
      <c r="E4790" t="s">
        <v>9794</v>
      </c>
      <c r="F4790" t="s">
        <v>1412</v>
      </c>
      <c r="G4790" t="s">
        <v>183</v>
      </c>
      <c r="H4790" t="s">
        <v>175</v>
      </c>
      <c r="I4790" t="s">
        <v>23</v>
      </c>
      <c r="J4790" t="s">
        <v>23</v>
      </c>
      <c r="K4790" t="s">
        <v>23</v>
      </c>
      <c r="L4790" t="s">
        <v>23</v>
      </c>
      <c r="M4790">
        <v>1</v>
      </c>
      <c r="N4790">
        <v>0</v>
      </c>
      <c r="O4790">
        <v>400</v>
      </c>
      <c r="P4790">
        <v>1</v>
      </c>
      <c r="Q4790" t="s">
        <v>19578</v>
      </c>
      <c r="R4790" s="1">
        <f t="shared" si="74"/>
        <v>41722</v>
      </c>
      <c r="S4790"/>
    </row>
    <row r="4791" spans="1:19" x14ac:dyDescent="0.35">
      <c r="A4791">
        <v>310848</v>
      </c>
      <c r="B4791" t="s">
        <v>9747</v>
      </c>
      <c r="C4791">
        <v>1</v>
      </c>
      <c r="D4791" t="s">
        <v>718</v>
      </c>
      <c r="E4791" t="s">
        <v>9748</v>
      </c>
      <c r="F4791" t="s">
        <v>1342</v>
      </c>
      <c r="G4791" t="s">
        <v>261</v>
      </c>
      <c r="H4791" t="s">
        <v>175</v>
      </c>
      <c r="I4791" t="s">
        <v>23</v>
      </c>
      <c r="J4791" t="s">
        <v>22</v>
      </c>
      <c r="K4791" t="s">
        <v>23</v>
      </c>
      <c r="L4791" t="s">
        <v>23</v>
      </c>
      <c r="M4791">
        <v>2</v>
      </c>
      <c r="N4791">
        <v>226</v>
      </c>
      <c r="O4791">
        <v>900</v>
      </c>
      <c r="P4791">
        <v>3.5</v>
      </c>
      <c r="Q4791" t="s">
        <v>19578</v>
      </c>
      <c r="R4791" s="1">
        <f t="shared" si="74"/>
        <v>41722</v>
      </c>
      <c r="S4791"/>
    </row>
    <row r="4792" spans="1:19" x14ac:dyDescent="0.35">
      <c r="A4792">
        <v>17989097</v>
      </c>
      <c r="B4792" t="s">
        <v>10138</v>
      </c>
      <c r="C4792">
        <v>1</v>
      </c>
      <c r="D4792" t="s">
        <v>718</v>
      </c>
      <c r="E4792" t="s">
        <v>10139</v>
      </c>
      <c r="F4792" t="s">
        <v>635</v>
      </c>
      <c r="G4792" t="s">
        <v>10140</v>
      </c>
      <c r="H4792" t="s">
        <v>175</v>
      </c>
      <c r="I4792" t="s">
        <v>23</v>
      </c>
      <c r="J4792" t="s">
        <v>22</v>
      </c>
      <c r="K4792" t="s">
        <v>23</v>
      </c>
      <c r="L4792" t="s">
        <v>23</v>
      </c>
      <c r="M4792">
        <v>2</v>
      </c>
      <c r="N4792">
        <v>359</v>
      </c>
      <c r="O4792">
        <v>700</v>
      </c>
      <c r="P4792">
        <v>3.5</v>
      </c>
      <c r="Q4792" t="s">
        <v>19578</v>
      </c>
      <c r="R4792" s="1">
        <f t="shared" si="74"/>
        <v>41722</v>
      </c>
      <c r="S4792"/>
    </row>
    <row r="4793" spans="1:19" x14ac:dyDescent="0.35">
      <c r="A4793">
        <v>9169</v>
      </c>
      <c r="B4793" t="s">
        <v>9196</v>
      </c>
      <c r="C4793">
        <v>1</v>
      </c>
      <c r="D4793" t="s">
        <v>324</v>
      </c>
      <c r="E4793" t="s">
        <v>9197</v>
      </c>
      <c r="F4793" t="s">
        <v>471</v>
      </c>
      <c r="G4793" t="s">
        <v>183</v>
      </c>
      <c r="H4793" t="s">
        <v>175</v>
      </c>
      <c r="I4793" t="s">
        <v>23</v>
      </c>
      <c r="J4793" t="s">
        <v>23</v>
      </c>
      <c r="K4793" t="s">
        <v>23</v>
      </c>
      <c r="L4793" t="s">
        <v>23</v>
      </c>
      <c r="M4793">
        <v>2</v>
      </c>
      <c r="N4793">
        <v>21</v>
      </c>
      <c r="O4793">
        <v>650</v>
      </c>
      <c r="P4793">
        <v>3</v>
      </c>
      <c r="Q4793" t="s">
        <v>19578</v>
      </c>
      <c r="R4793" s="1">
        <f t="shared" si="74"/>
        <v>41722</v>
      </c>
      <c r="S4793"/>
    </row>
    <row r="4794" spans="1:19" x14ac:dyDescent="0.35">
      <c r="A4794">
        <v>18440164</v>
      </c>
      <c r="B4794" t="s">
        <v>10187</v>
      </c>
      <c r="C4794">
        <v>1</v>
      </c>
      <c r="D4794" t="s">
        <v>1961</v>
      </c>
      <c r="E4794" t="s">
        <v>8697</v>
      </c>
      <c r="F4794" t="s">
        <v>1998</v>
      </c>
      <c r="G4794" t="s">
        <v>1440</v>
      </c>
      <c r="H4794" t="s">
        <v>175</v>
      </c>
      <c r="I4794" t="s">
        <v>23</v>
      </c>
      <c r="J4794" t="s">
        <v>23</v>
      </c>
      <c r="K4794" t="s">
        <v>23</v>
      </c>
      <c r="L4794" t="s">
        <v>23</v>
      </c>
      <c r="M4794">
        <v>1</v>
      </c>
      <c r="N4794">
        <v>3</v>
      </c>
      <c r="O4794">
        <v>300</v>
      </c>
      <c r="P4794">
        <v>1</v>
      </c>
      <c r="Q4794" t="s">
        <v>19578</v>
      </c>
      <c r="R4794" s="1">
        <f t="shared" si="74"/>
        <v>41722</v>
      </c>
      <c r="S4794"/>
    </row>
    <row r="4795" spans="1:19" x14ac:dyDescent="0.35">
      <c r="A4795">
        <v>18423075</v>
      </c>
      <c r="B4795" t="s">
        <v>9033</v>
      </c>
      <c r="C4795">
        <v>1</v>
      </c>
      <c r="D4795" t="s">
        <v>219</v>
      </c>
      <c r="E4795" t="s">
        <v>9034</v>
      </c>
      <c r="F4795" t="s">
        <v>9035</v>
      </c>
      <c r="G4795" t="s">
        <v>3773</v>
      </c>
      <c r="H4795" t="s">
        <v>175</v>
      </c>
      <c r="I4795" t="s">
        <v>23</v>
      </c>
      <c r="J4795" t="s">
        <v>22</v>
      </c>
      <c r="K4795" t="s">
        <v>23</v>
      </c>
      <c r="L4795" t="s">
        <v>23</v>
      </c>
      <c r="M4795">
        <v>1</v>
      </c>
      <c r="N4795">
        <v>191</v>
      </c>
      <c r="O4795">
        <v>450</v>
      </c>
      <c r="P4795">
        <v>4.2</v>
      </c>
      <c r="Q4795" t="s">
        <v>19578</v>
      </c>
      <c r="R4795" s="1">
        <f t="shared" si="74"/>
        <v>41722</v>
      </c>
      <c r="S4795"/>
    </row>
    <row r="4796" spans="1:19" x14ac:dyDescent="0.35">
      <c r="A4796">
        <v>18430569</v>
      </c>
      <c r="B4796" t="s">
        <v>176</v>
      </c>
      <c r="C4796">
        <v>1</v>
      </c>
      <c r="D4796" t="s">
        <v>718</v>
      </c>
      <c r="E4796" t="s">
        <v>9821</v>
      </c>
      <c r="F4796" t="s">
        <v>1454</v>
      </c>
      <c r="G4796" t="s">
        <v>178</v>
      </c>
      <c r="H4796" t="s">
        <v>175</v>
      </c>
      <c r="I4796" t="s">
        <v>22</v>
      </c>
      <c r="J4796" t="s">
        <v>23</v>
      </c>
      <c r="K4796" t="s">
        <v>23</v>
      </c>
      <c r="L4796" t="s">
        <v>23</v>
      </c>
      <c r="M4796">
        <v>2</v>
      </c>
      <c r="N4796">
        <v>0</v>
      </c>
      <c r="O4796">
        <v>800</v>
      </c>
      <c r="P4796">
        <v>1</v>
      </c>
      <c r="Q4796" t="s">
        <v>19687</v>
      </c>
      <c r="R4796" s="1">
        <f t="shared" si="74"/>
        <v>41721</v>
      </c>
      <c r="S4796"/>
    </row>
    <row r="4797" spans="1:19" x14ac:dyDescent="0.35">
      <c r="A4797">
        <v>75031</v>
      </c>
      <c r="B4797" t="s">
        <v>10432</v>
      </c>
      <c r="C4797">
        <v>189</v>
      </c>
      <c r="D4797" t="s">
        <v>2305</v>
      </c>
      <c r="E4797" t="s">
        <v>10433</v>
      </c>
      <c r="F4797" t="s">
        <v>10434</v>
      </c>
      <c r="G4797" t="s">
        <v>169</v>
      </c>
      <c r="H4797" t="s">
        <v>2308</v>
      </c>
      <c r="I4797" t="s">
        <v>23</v>
      </c>
      <c r="J4797" t="s">
        <v>23</v>
      </c>
      <c r="K4797" t="s">
        <v>23</v>
      </c>
      <c r="L4797" t="s">
        <v>23</v>
      </c>
      <c r="M4797">
        <v>4</v>
      </c>
      <c r="N4797">
        <v>147</v>
      </c>
      <c r="O4797">
        <v>320</v>
      </c>
      <c r="P4797">
        <v>4.4000000000000004</v>
      </c>
      <c r="Q4797" t="s">
        <v>19687</v>
      </c>
      <c r="R4797" s="1">
        <f t="shared" si="74"/>
        <v>41721</v>
      </c>
      <c r="S4797"/>
    </row>
    <row r="4798" spans="1:19" x14ac:dyDescent="0.35">
      <c r="A4798">
        <v>18027962</v>
      </c>
      <c r="B4798" t="s">
        <v>9717</v>
      </c>
      <c r="C4798">
        <v>1</v>
      </c>
      <c r="D4798" t="s">
        <v>718</v>
      </c>
      <c r="E4798" t="s">
        <v>9718</v>
      </c>
      <c r="F4798" t="s">
        <v>1310</v>
      </c>
      <c r="G4798" t="s">
        <v>33</v>
      </c>
      <c r="H4798" t="s">
        <v>175</v>
      </c>
      <c r="I4798" t="s">
        <v>23</v>
      </c>
      <c r="J4798" t="s">
        <v>23</v>
      </c>
      <c r="K4798" t="s">
        <v>23</v>
      </c>
      <c r="L4798" t="s">
        <v>23</v>
      </c>
      <c r="M4798">
        <v>1</v>
      </c>
      <c r="N4798">
        <v>12</v>
      </c>
      <c r="O4798">
        <v>400</v>
      </c>
      <c r="P4798">
        <v>3.1</v>
      </c>
      <c r="Q4798" t="s">
        <v>19687</v>
      </c>
      <c r="R4798" s="1">
        <f t="shared" si="74"/>
        <v>41721</v>
      </c>
      <c r="S4798"/>
    </row>
    <row r="4799" spans="1:19" x14ac:dyDescent="0.35">
      <c r="A4799">
        <v>300178</v>
      </c>
      <c r="B4799" t="s">
        <v>9406</v>
      </c>
      <c r="C4799">
        <v>1</v>
      </c>
      <c r="D4799" t="s">
        <v>718</v>
      </c>
      <c r="E4799" t="s">
        <v>9407</v>
      </c>
      <c r="F4799" t="s">
        <v>793</v>
      </c>
      <c r="G4799" t="s">
        <v>1022</v>
      </c>
      <c r="H4799" t="s">
        <v>175</v>
      </c>
      <c r="I4799" t="s">
        <v>23</v>
      </c>
      <c r="J4799" t="s">
        <v>23</v>
      </c>
      <c r="K4799" t="s">
        <v>23</v>
      </c>
      <c r="L4799" t="s">
        <v>23</v>
      </c>
      <c r="M4799">
        <v>1</v>
      </c>
      <c r="N4799">
        <v>382</v>
      </c>
      <c r="O4799">
        <v>200</v>
      </c>
      <c r="P4799">
        <v>4.2</v>
      </c>
      <c r="Q4799" t="s">
        <v>19687</v>
      </c>
      <c r="R4799" s="1">
        <f t="shared" si="74"/>
        <v>41721</v>
      </c>
      <c r="S4799"/>
    </row>
    <row r="4800" spans="1:19" x14ac:dyDescent="0.35">
      <c r="A4800">
        <v>308488</v>
      </c>
      <c r="B4800" t="s">
        <v>272</v>
      </c>
      <c r="C4800">
        <v>1</v>
      </c>
      <c r="D4800" t="s">
        <v>718</v>
      </c>
      <c r="E4800" t="s">
        <v>9597</v>
      </c>
      <c r="F4800" t="s">
        <v>1151</v>
      </c>
      <c r="G4800" t="s">
        <v>274</v>
      </c>
      <c r="H4800" t="s">
        <v>175</v>
      </c>
      <c r="I4800" t="s">
        <v>23</v>
      </c>
      <c r="J4800" t="s">
        <v>23</v>
      </c>
      <c r="K4800" t="s">
        <v>23</v>
      </c>
      <c r="L4800" t="s">
        <v>23</v>
      </c>
      <c r="M4800">
        <v>1</v>
      </c>
      <c r="N4800">
        <v>15</v>
      </c>
      <c r="O4800">
        <v>350</v>
      </c>
      <c r="P4800">
        <v>3.1</v>
      </c>
      <c r="Q4800" t="s">
        <v>19687</v>
      </c>
      <c r="R4800" s="1">
        <f t="shared" si="74"/>
        <v>41721</v>
      </c>
      <c r="S4800"/>
    </row>
    <row r="4801" spans="1:19" x14ac:dyDescent="0.35">
      <c r="A4801">
        <v>306026</v>
      </c>
      <c r="B4801" t="s">
        <v>9572</v>
      </c>
      <c r="C4801">
        <v>1</v>
      </c>
      <c r="D4801" t="s">
        <v>718</v>
      </c>
      <c r="E4801" t="s">
        <v>9573</v>
      </c>
      <c r="F4801" t="s">
        <v>3144</v>
      </c>
      <c r="G4801" t="s">
        <v>583</v>
      </c>
      <c r="H4801" t="s">
        <v>175</v>
      </c>
      <c r="I4801" t="s">
        <v>23</v>
      </c>
      <c r="J4801" t="s">
        <v>23</v>
      </c>
      <c r="K4801" t="s">
        <v>23</v>
      </c>
      <c r="L4801" t="s">
        <v>23</v>
      </c>
      <c r="M4801">
        <v>4</v>
      </c>
      <c r="N4801">
        <v>17</v>
      </c>
      <c r="O4801">
        <v>2000</v>
      </c>
      <c r="P4801">
        <v>3.2</v>
      </c>
      <c r="Q4801" t="s">
        <v>19687</v>
      </c>
      <c r="R4801" s="1">
        <f t="shared" si="74"/>
        <v>41721</v>
      </c>
      <c r="S4801"/>
    </row>
    <row r="4802" spans="1:19" x14ac:dyDescent="0.35">
      <c r="A4802">
        <v>310732</v>
      </c>
      <c r="B4802" t="s">
        <v>7953</v>
      </c>
      <c r="C4802">
        <v>1</v>
      </c>
      <c r="D4802" t="s">
        <v>718</v>
      </c>
      <c r="E4802" t="s">
        <v>9574</v>
      </c>
      <c r="F4802" t="s">
        <v>1124</v>
      </c>
      <c r="G4802" t="s">
        <v>1376</v>
      </c>
      <c r="H4802" t="s">
        <v>175</v>
      </c>
      <c r="I4802" t="s">
        <v>23</v>
      </c>
      <c r="J4802" t="s">
        <v>23</v>
      </c>
      <c r="K4802" t="s">
        <v>23</v>
      </c>
      <c r="L4802" t="s">
        <v>23</v>
      </c>
      <c r="M4802">
        <v>1</v>
      </c>
      <c r="N4802">
        <v>68</v>
      </c>
      <c r="O4802">
        <v>450</v>
      </c>
      <c r="P4802">
        <v>3.3</v>
      </c>
      <c r="Q4802" t="s">
        <v>21833</v>
      </c>
      <c r="R4802" s="1">
        <f t="shared" ref="R4802:R4865" si="75">DATE(LEFT(Q4802, 4), MID(Q4802, FIND("_", Q4802) + 1, FIND("_", Q4802, FIND("_", Q4802) + 1) - FIND("_", Q4802) - 1), RIGHT(Q4802, LEN(Q4802) - FIND("_", Q4802, FIND("_", Q4802) + 1)))</f>
        <v>41720</v>
      </c>
      <c r="S4802"/>
    </row>
    <row r="4803" spans="1:19" x14ac:dyDescent="0.35">
      <c r="A4803">
        <v>6800263</v>
      </c>
      <c r="B4803" t="s">
        <v>10414</v>
      </c>
      <c r="C4803">
        <v>215</v>
      </c>
      <c r="D4803" t="s">
        <v>2286</v>
      </c>
      <c r="E4803" t="s">
        <v>10415</v>
      </c>
      <c r="F4803" t="s">
        <v>4091</v>
      </c>
      <c r="G4803" t="s">
        <v>169</v>
      </c>
      <c r="H4803" t="s">
        <v>2254</v>
      </c>
      <c r="I4803" t="s">
        <v>23</v>
      </c>
      <c r="J4803" t="s">
        <v>23</v>
      </c>
      <c r="K4803" t="s">
        <v>23</v>
      </c>
      <c r="L4803" t="s">
        <v>23</v>
      </c>
      <c r="M4803">
        <v>2</v>
      </c>
      <c r="N4803">
        <v>383</v>
      </c>
      <c r="O4803">
        <v>30</v>
      </c>
      <c r="P4803">
        <v>4.2</v>
      </c>
      <c r="Q4803" t="s">
        <v>21833</v>
      </c>
      <c r="R4803" s="1">
        <f t="shared" si="75"/>
        <v>41720</v>
      </c>
      <c r="S4803"/>
    </row>
    <row r="4804" spans="1:19" x14ac:dyDescent="0.35">
      <c r="A4804">
        <v>18432222</v>
      </c>
      <c r="B4804" t="s">
        <v>9817</v>
      </c>
      <c r="C4804">
        <v>1</v>
      </c>
      <c r="D4804" t="s">
        <v>718</v>
      </c>
      <c r="E4804" t="s">
        <v>9818</v>
      </c>
      <c r="F4804" t="s">
        <v>1454</v>
      </c>
      <c r="G4804" t="s">
        <v>3316</v>
      </c>
      <c r="H4804" t="s">
        <v>175</v>
      </c>
      <c r="I4804" t="s">
        <v>23</v>
      </c>
      <c r="J4804" t="s">
        <v>23</v>
      </c>
      <c r="K4804" t="s">
        <v>23</v>
      </c>
      <c r="L4804" t="s">
        <v>23</v>
      </c>
      <c r="M4804">
        <v>1</v>
      </c>
      <c r="N4804">
        <v>0</v>
      </c>
      <c r="O4804">
        <v>400</v>
      </c>
      <c r="P4804">
        <v>1</v>
      </c>
      <c r="Q4804" t="s">
        <v>19814</v>
      </c>
      <c r="R4804" s="1">
        <f t="shared" si="75"/>
        <v>41719</v>
      </c>
      <c r="S4804"/>
    </row>
    <row r="4805" spans="1:19" x14ac:dyDescent="0.35">
      <c r="A4805">
        <v>3164</v>
      </c>
      <c r="B4805" t="s">
        <v>9999</v>
      </c>
      <c r="C4805">
        <v>1</v>
      </c>
      <c r="D4805" t="s">
        <v>718</v>
      </c>
      <c r="E4805" t="s">
        <v>1683</v>
      </c>
      <c r="F4805" t="s">
        <v>1680</v>
      </c>
      <c r="G4805" t="s">
        <v>1148</v>
      </c>
      <c r="H4805" t="s">
        <v>175</v>
      </c>
      <c r="I4805" t="s">
        <v>22</v>
      </c>
      <c r="J4805" t="s">
        <v>23</v>
      </c>
      <c r="K4805" t="s">
        <v>23</v>
      </c>
      <c r="L4805" t="s">
        <v>23</v>
      </c>
      <c r="M4805">
        <v>3</v>
      </c>
      <c r="N4805">
        <v>223</v>
      </c>
      <c r="O4805">
        <v>1000</v>
      </c>
      <c r="P4805">
        <v>3.9</v>
      </c>
      <c r="Q4805" t="s">
        <v>19814</v>
      </c>
      <c r="R4805" s="1">
        <f t="shared" si="75"/>
        <v>41719</v>
      </c>
      <c r="S4805"/>
    </row>
    <row r="4806" spans="1:19" x14ac:dyDescent="0.35">
      <c r="A4806">
        <v>18057797</v>
      </c>
      <c r="B4806" t="s">
        <v>10148</v>
      </c>
      <c r="C4806">
        <v>1</v>
      </c>
      <c r="D4806" t="s">
        <v>718</v>
      </c>
      <c r="E4806" t="s">
        <v>10149</v>
      </c>
      <c r="F4806" t="s">
        <v>1919</v>
      </c>
      <c r="G4806" t="s">
        <v>304</v>
      </c>
      <c r="H4806" t="s">
        <v>175</v>
      </c>
      <c r="I4806" t="s">
        <v>23</v>
      </c>
      <c r="J4806" t="s">
        <v>23</v>
      </c>
      <c r="K4806" t="s">
        <v>23</v>
      </c>
      <c r="L4806" t="s">
        <v>23</v>
      </c>
      <c r="M4806">
        <v>1</v>
      </c>
      <c r="N4806">
        <v>9</v>
      </c>
      <c r="O4806">
        <v>300</v>
      </c>
      <c r="P4806">
        <v>3.2</v>
      </c>
      <c r="Q4806" t="s">
        <v>19814</v>
      </c>
      <c r="R4806" s="1">
        <f t="shared" si="75"/>
        <v>41719</v>
      </c>
      <c r="S4806"/>
    </row>
    <row r="4807" spans="1:19" x14ac:dyDescent="0.35">
      <c r="A4807">
        <v>5062</v>
      </c>
      <c r="B4807" t="s">
        <v>9875</v>
      </c>
      <c r="C4807">
        <v>1</v>
      </c>
      <c r="D4807" t="s">
        <v>718</v>
      </c>
      <c r="E4807" t="s">
        <v>5393</v>
      </c>
      <c r="F4807" t="s">
        <v>3472</v>
      </c>
      <c r="G4807" t="s">
        <v>1031</v>
      </c>
      <c r="H4807" t="s">
        <v>175</v>
      </c>
      <c r="I4807" t="s">
        <v>22</v>
      </c>
      <c r="J4807" t="s">
        <v>22</v>
      </c>
      <c r="K4807" t="s">
        <v>23</v>
      </c>
      <c r="L4807" t="s">
        <v>23</v>
      </c>
      <c r="M4807">
        <v>3</v>
      </c>
      <c r="N4807">
        <v>792</v>
      </c>
      <c r="O4807">
        <v>1600</v>
      </c>
      <c r="P4807">
        <v>3.7</v>
      </c>
      <c r="Q4807" t="s">
        <v>20278</v>
      </c>
      <c r="R4807" s="1">
        <f t="shared" si="75"/>
        <v>41700</v>
      </c>
      <c r="S4807"/>
    </row>
    <row r="4808" spans="1:19" x14ac:dyDescent="0.35">
      <c r="A4808">
        <v>302859</v>
      </c>
      <c r="B4808" t="s">
        <v>9404</v>
      </c>
      <c r="C4808">
        <v>1</v>
      </c>
      <c r="D4808" t="s">
        <v>718</v>
      </c>
      <c r="E4808" t="s">
        <v>9405</v>
      </c>
      <c r="F4808" t="s">
        <v>793</v>
      </c>
      <c r="G4808" t="s">
        <v>183</v>
      </c>
      <c r="H4808" t="s">
        <v>175</v>
      </c>
      <c r="I4808" t="s">
        <v>23</v>
      </c>
      <c r="J4808" t="s">
        <v>23</v>
      </c>
      <c r="K4808" t="s">
        <v>23</v>
      </c>
      <c r="L4808" t="s">
        <v>23</v>
      </c>
      <c r="M4808">
        <v>1</v>
      </c>
      <c r="N4808">
        <v>1</v>
      </c>
      <c r="O4808">
        <v>200</v>
      </c>
      <c r="P4808">
        <v>1</v>
      </c>
      <c r="Q4808" t="s">
        <v>20278</v>
      </c>
      <c r="R4808" s="1">
        <f t="shared" si="75"/>
        <v>41700</v>
      </c>
      <c r="S4808"/>
    </row>
    <row r="4809" spans="1:19" x14ac:dyDescent="0.35">
      <c r="A4809">
        <v>18429148</v>
      </c>
      <c r="B4809" t="s">
        <v>10039</v>
      </c>
      <c r="C4809">
        <v>1</v>
      </c>
      <c r="D4809" t="s">
        <v>718</v>
      </c>
      <c r="E4809" t="s">
        <v>10040</v>
      </c>
      <c r="F4809" t="s">
        <v>1739</v>
      </c>
      <c r="G4809" t="s">
        <v>10041</v>
      </c>
      <c r="H4809" t="s">
        <v>175</v>
      </c>
      <c r="I4809" t="s">
        <v>23</v>
      </c>
      <c r="J4809" t="s">
        <v>23</v>
      </c>
      <c r="K4809" t="s">
        <v>23</v>
      </c>
      <c r="L4809" t="s">
        <v>23</v>
      </c>
      <c r="M4809">
        <v>4</v>
      </c>
      <c r="N4809">
        <v>268</v>
      </c>
      <c r="O4809">
        <v>2000</v>
      </c>
      <c r="P4809">
        <v>4.7</v>
      </c>
      <c r="Q4809" t="s">
        <v>20278</v>
      </c>
      <c r="R4809" s="1">
        <f t="shared" si="75"/>
        <v>41700</v>
      </c>
      <c r="S4809"/>
    </row>
    <row r="4810" spans="1:19" x14ac:dyDescent="0.35">
      <c r="A4810">
        <v>307223</v>
      </c>
      <c r="B4810" t="s">
        <v>9725</v>
      </c>
      <c r="C4810">
        <v>1</v>
      </c>
      <c r="D4810" t="s">
        <v>718</v>
      </c>
      <c r="E4810" t="s">
        <v>9726</v>
      </c>
      <c r="F4810" t="s">
        <v>1310</v>
      </c>
      <c r="G4810" t="s">
        <v>4114</v>
      </c>
      <c r="H4810" t="s">
        <v>175</v>
      </c>
      <c r="I4810" t="s">
        <v>23</v>
      </c>
      <c r="J4810" t="s">
        <v>23</v>
      </c>
      <c r="K4810" t="s">
        <v>23</v>
      </c>
      <c r="L4810" t="s">
        <v>23</v>
      </c>
      <c r="M4810">
        <v>1</v>
      </c>
      <c r="N4810">
        <v>58</v>
      </c>
      <c r="O4810">
        <v>300</v>
      </c>
      <c r="P4810">
        <v>3.6</v>
      </c>
      <c r="Q4810" t="s">
        <v>20271</v>
      </c>
      <c r="R4810" s="1">
        <f t="shared" si="75"/>
        <v>41717</v>
      </c>
      <c r="S4810"/>
    </row>
    <row r="4811" spans="1:19" x14ac:dyDescent="0.35">
      <c r="A4811">
        <v>313299</v>
      </c>
      <c r="B4811" t="s">
        <v>3771</v>
      </c>
      <c r="C4811">
        <v>1</v>
      </c>
      <c r="D4811" t="s">
        <v>718</v>
      </c>
      <c r="E4811" t="s">
        <v>9668</v>
      </c>
      <c r="F4811" t="s">
        <v>1245</v>
      </c>
      <c r="G4811" t="s">
        <v>3773</v>
      </c>
      <c r="H4811" t="s">
        <v>175</v>
      </c>
      <c r="I4811" t="s">
        <v>23</v>
      </c>
      <c r="J4811" t="s">
        <v>23</v>
      </c>
      <c r="K4811" t="s">
        <v>23</v>
      </c>
      <c r="L4811" t="s">
        <v>23</v>
      </c>
      <c r="M4811">
        <v>4</v>
      </c>
      <c r="N4811">
        <v>551</v>
      </c>
      <c r="O4811">
        <v>2000</v>
      </c>
      <c r="P4811">
        <v>4.2</v>
      </c>
      <c r="Q4811" t="s">
        <v>20271</v>
      </c>
      <c r="R4811" s="1">
        <f t="shared" si="75"/>
        <v>41717</v>
      </c>
      <c r="S4811"/>
    </row>
    <row r="4812" spans="1:19" x14ac:dyDescent="0.35">
      <c r="A4812">
        <v>1140</v>
      </c>
      <c r="B4812" t="s">
        <v>9191</v>
      </c>
      <c r="C4812">
        <v>1</v>
      </c>
      <c r="D4812" t="s">
        <v>324</v>
      </c>
      <c r="E4812" t="s">
        <v>9192</v>
      </c>
      <c r="F4812" t="s">
        <v>471</v>
      </c>
      <c r="G4812" t="s">
        <v>628</v>
      </c>
      <c r="H4812" t="s">
        <v>175</v>
      </c>
      <c r="I4812" t="s">
        <v>23</v>
      </c>
      <c r="J4812" t="s">
        <v>22</v>
      </c>
      <c r="K4812" t="s">
        <v>23</v>
      </c>
      <c r="L4812" t="s">
        <v>23</v>
      </c>
      <c r="M4812">
        <v>2</v>
      </c>
      <c r="N4812">
        <v>30</v>
      </c>
      <c r="O4812">
        <v>500</v>
      </c>
      <c r="P4812">
        <v>3</v>
      </c>
      <c r="Q4812" t="s">
        <v>20271</v>
      </c>
      <c r="R4812" s="1">
        <f t="shared" si="75"/>
        <v>41717</v>
      </c>
      <c r="S4812"/>
    </row>
    <row r="4813" spans="1:19" x14ac:dyDescent="0.35">
      <c r="A4813">
        <v>18396192</v>
      </c>
      <c r="B4813" t="s">
        <v>10245</v>
      </c>
      <c r="C4813">
        <v>1</v>
      </c>
      <c r="D4813" t="s">
        <v>1961</v>
      </c>
      <c r="E4813" t="s">
        <v>10246</v>
      </c>
      <c r="F4813" t="s">
        <v>486</v>
      </c>
      <c r="G4813" t="s">
        <v>33</v>
      </c>
      <c r="H4813" t="s">
        <v>175</v>
      </c>
      <c r="I4813" t="s">
        <v>23</v>
      </c>
      <c r="J4813" t="s">
        <v>23</v>
      </c>
      <c r="K4813" t="s">
        <v>23</v>
      </c>
      <c r="L4813" t="s">
        <v>23</v>
      </c>
      <c r="M4813">
        <v>1</v>
      </c>
      <c r="N4813">
        <v>0</v>
      </c>
      <c r="O4813">
        <v>200</v>
      </c>
      <c r="P4813">
        <v>1</v>
      </c>
      <c r="Q4813" t="s">
        <v>20271</v>
      </c>
      <c r="R4813" s="1">
        <f t="shared" si="75"/>
        <v>41717</v>
      </c>
      <c r="S4813"/>
    </row>
    <row r="4814" spans="1:19" x14ac:dyDescent="0.35">
      <c r="A4814">
        <v>18432027</v>
      </c>
      <c r="B4814" t="s">
        <v>10220</v>
      </c>
      <c r="C4814">
        <v>1</v>
      </c>
      <c r="D4814" t="s">
        <v>1961</v>
      </c>
      <c r="E4814" t="s">
        <v>10221</v>
      </c>
      <c r="F4814" t="s">
        <v>267</v>
      </c>
      <c r="G4814" t="s">
        <v>183</v>
      </c>
      <c r="H4814" t="s">
        <v>175</v>
      </c>
      <c r="I4814" t="s">
        <v>23</v>
      </c>
      <c r="J4814" t="s">
        <v>23</v>
      </c>
      <c r="K4814" t="s">
        <v>23</v>
      </c>
      <c r="L4814" t="s">
        <v>23</v>
      </c>
      <c r="M4814">
        <v>1</v>
      </c>
      <c r="N4814">
        <v>1</v>
      </c>
      <c r="O4814">
        <v>300</v>
      </c>
      <c r="P4814">
        <v>1</v>
      </c>
      <c r="Q4814" t="s">
        <v>20271</v>
      </c>
      <c r="R4814" s="1">
        <f t="shared" si="75"/>
        <v>41717</v>
      </c>
      <c r="S4814"/>
    </row>
    <row r="4815" spans="1:19" x14ac:dyDescent="0.35">
      <c r="A4815">
        <v>2437</v>
      </c>
      <c r="B4815" t="s">
        <v>9446</v>
      </c>
      <c r="C4815">
        <v>1</v>
      </c>
      <c r="D4815" t="s">
        <v>718</v>
      </c>
      <c r="E4815" t="s">
        <v>4759</v>
      </c>
      <c r="F4815" t="s">
        <v>918</v>
      </c>
      <c r="G4815" t="s">
        <v>44</v>
      </c>
      <c r="H4815" t="s">
        <v>175</v>
      </c>
      <c r="I4815" t="s">
        <v>22</v>
      </c>
      <c r="J4815" t="s">
        <v>22</v>
      </c>
      <c r="K4815" t="s">
        <v>23</v>
      </c>
      <c r="L4815" t="s">
        <v>23</v>
      </c>
      <c r="M4815">
        <v>3</v>
      </c>
      <c r="N4815">
        <v>245</v>
      </c>
      <c r="O4815">
        <v>1500</v>
      </c>
      <c r="P4815">
        <v>3.9</v>
      </c>
      <c r="Q4815" t="s">
        <v>20558</v>
      </c>
      <c r="R4815" s="1">
        <f t="shared" si="75"/>
        <v>41716</v>
      </c>
      <c r="S4815"/>
    </row>
    <row r="4816" spans="1:19" x14ac:dyDescent="0.35">
      <c r="A4816">
        <v>18372294</v>
      </c>
      <c r="B4816" t="s">
        <v>272</v>
      </c>
      <c r="C4816">
        <v>1</v>
      </c>
      <c r="D4816" t="s">
        <v>718</v>
      </c>
      <c r="E4816" t="s">
        <v>9924</v>
      </c>
      <c r="F4816" t="s">
        <v>1577</v>
      </c>
      <c r="G4816" t="s">
        <v>274</v>
      </c>
      <c r="H4816" t="s">
        <v>175</v>
      </c>
      <c r="I4816" t="s">
        <v>23</v>
      </c>
      <c r="J4816" t="s">
        <v>23</v>
      </c>
      <c r="K4816" t="s">
        <v>23</v>
      </c>
      <c r="L4816" t="s">
        <v>23</v>
      </c>
      <c r="M4816">
        <v>1</v>
      </c>
      <c r="N4816">
        <v>4</v>
      </c>
      <c r="O4816">
        <v>350</v>
      </c>
      <c r="P4816">
        <v>3</v>
      </c>
      <c r="Q4816" t="s">
        <v>20558</v>
      </c>
      <c r="R4816" s="1">
        <f t="shared" si="75"/>
        <v>41716</v>
      </c>
      <c r="S4816"/>
    </row>
    <row r="4817" spans="1:19" x14ac:dyDescent="0.35">
      <c r="A4817">
        <v>311629</v>
      </c>
      <c r="B4817" t="s">
        <v>9143</v>
      </c>
      <c r="C4817">
        <v>1</v>
      </c>
      <c r="D4817" t="s">
        <v>324</v>
      </c>
      <c r="E4817" t="s">
        <v>9141</v>
      </c>
      <c r="F4817" t="s">
        <v>9142</v>
      </c>
      <c r="G4817" t="s">
        <v>331</v>
      </c>
      <c r="H4817" t="s">
        <v>175</v>
      </c>
      <c r="I4817" t="s">
        <v>22</v>
      </c>
      <c r="J4817" t="s">
        <v>23</v>
      </c>
      <c r="K4817" t="s">
        <v>23</v>
      </c>
      <c r="L4817" t="s">
        <v>23</v>
      </c>
      <c r="M4817">
        <v>3</v>
      </c>
      <c r="N4817">
        <v>2</v>
      </c>
      <c r="O4817">
        <v>1400</v>
      </c>
      <c r="P4817">
        <v>1</v>
      </c>
      <c r="Q4817" t="s">
        <v>20558</v>
      </c>
      <c r="R4817" s="1">
        <f t="shared" si="75"/>
        <v>41716</v>
      </c>
      <c r="S4817"/>
    </row>
    <row r="4818" spans="1:19" x14ac:dyDescent="0.35">
      <c r="A4818">
        <v>797</v>
      </c>
      <c r="B4818" t="s">
        <v>2619</v>
      </c>
      <c r="C4818">
        <v>1</v>
      </c>
      <c r="D4818" t="s">
        <v>324</v>
      </c>
      <c r="E4818" t="s">
        <v>413</v>
      </c>
      <c r="F4818" t="s">
        <v>414</v>
      </c>
      <c r="G4818" t="s">
        <v>243</v>
      </c>
      <c r="H4818" t="s">
        <v>175</v>
      </c>
      <c r="I4818" t="s">
        <v>23</v>
      </c>
      <c r="J4818" t="s">
        <v>23</v>
      </c>
      <c r="K4818" t="s">
        <v>23</v>
      </c>
      <c r="L4818" t="s">
        <v>23</v>
      </c>
      <c r="M4818">
        <v>2</v>
      </c>
      <c r="N4818">
        <v>31</v>
      </c>
      <c r="O4818">
        <v>600</v>
      </c>
      <c r="P4818">
        <v>3.3</v>
      </c>
      <c r="Q4818" t="s">
        <v>20558</v>
      </c>
      <c r="R4818" s="1">
        <f t="shared" si="75"/>
        <v>41716</v>
      </c>
      <c r="S4818"/>
    </row>
    <row r="4819" spans="1:19" x14ac:dyDescent="0.35">
      <c r="A4819">
        <v>18356795</v>
      </c>
      <c r="B4819" t="s">
        <v>9738</v>
      </c>
      <c r="C4819">
        <v>1</v>
      </c>
      <c r="D4819" t="s">
        <v>718</v>
      </c>
      <c r="E4819" t="s">
        <v>9739</v>
      </c>
      <c r="F4819" t="s">
        <v>1321</v>
      </c>
      <c r="G4819" t="s">
        <v>331</v>
      </c>
      <c r="H4819" t="s">
        <v>175</v>
      </c>
      <c r="I4819" t="s">
        <v>23</v>
      </c>
      <c r="J4819" t="s">
        <v>23</v>
      </c>
      <c r="K4819" t="s">
        <v>23</v>
      </c>
      <c r="L4819" t="s">
        <v>23</v>
      </c>
      <c r="M4819">
        <v>2</v>
      </c>
      <c r="N4819">
        <v>1</v>
      </c>
      <c r="O4819">
        <v>500</v>
      </c>
      <c r="P4819">
        <v>1</v>
      </c>
      <c r="Q4819" t="s">
        <v>21303</v>
      </c>
      <c r="R4819" s="1">
        <f t="shared" si="75"/>
        <v>41714</v>
      </c>
      <c r="S4819"/>
    </row>
    <row r="4820" spans="1:19" x14ac:dyDescent="0.35">
      <c r="A4820">
        <v>18438452</v>
      </c>
      <c r="B4820" t="s">
        <v>9972</v>
      </c>
      <c r="C4820">
        <v>1</v>
      </c>
      <c r="D4820" t="s">
        <v>718</v>
      </c>
      <c r="E4820" t="s">
        <v>9973</v>
      </c>
      <c r="F4820" t="s">
        <v>1643</v>
      </c>
      <c r="G4820" t="s">
        <v>9974</v>
      </c>
      <c r="H4820" t="s">
        <v>175</v>
      </c>
      <c r="I4820" t="s">
        <v>23</v>
      </c>
      <c r="J4820" t="s">
        <v>23</v>
      </c>
      <c r="K4820" t="s">
        <v>23</v>
      </c>
      <c r="L4820" t="s">
        <v>23</v>
      </c>
      <c r="M4820">
        <v>1</v>
      </c>
      <c r="N4820">
        <v>23</v>
      </c>
      <c r="O4820">
        <v>250</v>
      </c>
      <c r="P4820">
        <v>3.6</v>
      </c>
      <c r="Q4820" t="s">
        <v>21303</v>
      </c>
      <c r="R4820" s="1">
        <f t="shared" si="75"/>
        <v>41714</v>
      </c>
      <c r="S4820"/>
    </row>
    <row r="4821" spans="1:19" x14ac:dyDescent="0.35">
      <c r="A4821">
        <v>302311</v>
      </c>
      <c r="B4821" t="s">
        <v>10008</v>
      </c>
      <c r="C4821">
        <v>1</v>
      </c>
      <c r="D4821" t="s">
        <v>718</v>
      </c>
      <c r="E4821" t="s">
        <v>10009</v>
      </c>
      <c r="F4821" t="s">
        <v>1694</v>
      </c>
      <c r="G4821" t="s">
        <v>491</v>
      </c>
      <c r="H4821" t="s">
        <v>175</v>
      </c>
      <c r="I4821" t="s">
        <v>23</v>
      </c>
      <c r="J4821" t="s">
        <v>23</v>
      </c>
      <c r="K4821" t="s">
        <v>23</v>
      </c>
      <c r="L4821" t="s">
        <v>23</v>
      </c>
      <c r="M4821">
        <v>1</v>
      </c>
      <c r="N4821">
        <v>2</v>
      </c>
      <c r="O4821">
        <v>250</v>
      </c>
      <c r="P4821">
        <v>1</v>
      </c>
      <c r="Q4821" t="s">
        <v>21303</v>
      </c>
      <c r="R4821" s="1">
        <f t="shared" si="75"/>
        <v>41714</v>
      </c>
      <c r="S4821"/>
    </row>
    <row r="4822" spans="1:19" x14ac:dyDescent="0.35">
      <c r="A4822">
        <v>18492107</v>
      </c>
      <c r="B4822" t="s">
        <v>9115</v>
      </c>
      <c r="C4822">
        <v>1</v>
      </c>
      <c r="D4822" t="s">
        <v>324</v>
      </c>
      <c r="E4822" t="s">
        <v>9116</v>
      </c>
      <c r="F4822" t="s">
        <v>363</v>
      </c>
      <c r="G4822" t="s">
        <v>504</v>
      </c>
      <c r="H4822" t="s">
        <v>175</v>
      </c>
      <c r="I4822" t="s">
        <v>23</v>
      </c>
      <c r="J4822" t="s">
        <v>23</v>
      </c>
      <c r="K4822" t="s">
        <v>23</v>
      </c>
      <c r="L4822" t="s">
        <v>23</v>
      </c>
      <c r="M4822">
        <v>1</v>
      </c>
      <c r="N4822">
        <v>19</v>
      </c>
      <c r="O4822">
        <v>300</v>
      </c>
      <c r="P4822">
        <v>3.4</v>
      </c>
      <c r="Q4822" t="s">
        <v>21303</v>
      </c>
      <c r="R4822" s="1">
        <f t="shared" si="75"/>
        <v>41714</v>
      </c>
      <c r="S4822"/>
    </row>
    <row r="4823" spans="1:19" x14ac:dyDescent="0.35">
      <c r="A4823">
        <v>3254</v>
      </c>
      <c r="B4823" t="s">
        <v>9878</v>
      </c>
      <c r="C4823">
        <v>1</v>
      </c>
      <c r="D4823" t="s">
        <v>718</v>
      </c>
      <c r="E4823" t="s">
        <v>9879</v>
      </c>
      <c r="F4823" t="s">
        <v>1511</v>
      </c>
      <c r="G4823" t="s">
        <v>593</v>
      </c>
      <c r="H4823" t="s">
        <v>175</v>
      </c>
      <c r="I4823" t="s">
        <v>23</v>
      </c>
      <c r="J4823" t="s">
        <v>23</v>
      </c>
      <c r="K4823" t="s">
        <v>23</v>
      </c>
      <c r="L4823" t="s">
        <v>23</v>
      </c>
      <c r="M4823">
        <v>2</v>
      </c>
      <c r="N4823">
        <v>22</v>
      </c>
      <c r="O4823">
        <v>700</v>
      </c>
      <c r="P4823">
        <v>3</v>
      </c>
      <c r="Q4823" t="s">
        <v>20977</v>
      </c>
      <c r="R4823" s="1">
        <f t="shared" si="75"/>
        <v>41713</v>
      </c>
      <c r="S4823"/>
    </row>
    <row r="4824" spans="1:19" x14ac:dyDescent="0.35">
      <c r="A4824">
        <v>18175340</v>
      </c>
      <c r="B4824" t="s">
        <v>9589</v>
      </c>
      <c r="C4824">
        <v>1</v>
      </c>
      <c r="D4824" t="s">
        <v>718</v>
      </c>
      <c r="E4824" t="s">
        <v>9590</v>
      </c>
      <c r="F4824" t="s">
        <v>1141</v>
      </c>
      <c r="G4824" t="s">
        <v>9591</v>
      </c>
      <c r="H4824" t="s">
        <v>175</v>
      </c>
      <c r="I4824" t="s">
        <v>23</v>
      </c>
      <c r="J4824" t="s">
        <v>22</v>
      </c>
      <c r="K4824" t="s">
        <v>23</v>
      </c>
      <c r="L4824" t="s">
        <v>23</v>
      </c>
      <c r="M4824">
        <v>1</v>
      </c>
      <c r="N4824">
        <v>69</v>
      </c>
      <c r="O4824">
        <v>400</v>
      </c>
      <c r="P4824">
        <v>3.4</v>
      </c>
      <c r="Q4824" t="s">
        <v>20977</v>
      </c>
      <c r="R4824" s="1">
        <f t="shared" si="75"/>
        <v>41713</v>
      </c>
      <c r="S4824"/>
    </row>
    <row r="4825" spans="1:19" x14ac:dyDescent="0.35">
      <c r="A4825">
        <v>18254540</v>
      </c>
      <c r="B4825" t="s">
        <v>9867</v>
      </c>
      <c r="C4825">
        <v>1</v>
      </c>
      <c r="D4825" t="s">
        <v>718</v>
      </c>
      <c r="E4825" t="s">
        <v>9868</v>
      </c>
      <c r="F4825" t="s">
        <v>1504</v>
      </c>
      <c r="G4825" t="s">
        <v>38</v>
      </c>
      <c r="H4825" t="s">
        <v>175</v>
      </c>
      <c r="I4825" t="s">
        <v>23</v>
      </c>
      <c r="J4825" t="s">
        <v>23</v>
      </c>
      <c r="K4825" t="s">
        <v>23</v>
      </c>
      <c r="L4825" t="s">
        <v>23</v>
      </c>
      <c r="M4825">
        <v>1</v>
      </c>
      <c r="N4825">
        <v>2</v>
      </c>
      <c r="O4825">
        <v>450</v>
      </c>
      <c r="P4825">
        <v>1</v>
      </c>
      <c r="Q4825" t="s">
        <v>20977</v>
      </c>
      <c r="R4825" s="1">
        <f t="shared" si="75"/>
        <v>41713</v>
      </c>
      <c r="S4825"/>
    </row>
    <row r="4826" spans="1:19" x14ac:dyDescent="0.35">
      <c r="A4826">
        <v>18377898</v>
      </c>
      <c r="B4826" t="s">
        <v>10131</v>
      </c>
      <c r="C4826">
        <v>1</v>
      </c>
      <c r="D4826" t="s">
        <v>718</v>
      </c>
      <c r="E4826" t="s">
        <v>10132</v>
      </c>
      <c r="F4826" t="s">
        <v>1899</v>
      </c>
      <c r="G4826" t="s">
        <v>183</v>
      </c>
      <c r="H4826" t="s">
        <v>175</v>
      </c>
      <c r="I4826" t="s">
        <v>23</v>
      </c>
      <c r="J4826" t="s">
        <v>23</v>
      </c>
      <c r="K4826" t="s">
        <v>23</v>
      </c>
      <c r="L4826" t="s">
        <v>23</v>
      </c>
      <c r="M4826">
        <v>1</v>
      </c>
      <c r="N4826">
        <v>0</v>
      </c>
      <c r="O4826">
        <v>200</v>
      </c>
      <c r="P4826">
        <v>1</v>
      </c>
      <c r="Q4826" t="s">
        <v>19585</v>
      </c>
      <c r="R4826" s="1">
        <f t="shared" si="75"/>
        <v>41712</v>
      </c>
      <c r="S4826"/>
    </row>
    <row r="4827" spans="1:19" x14ac:dyDescent="0.35">
      <c r="A4827">
        <v>18332076</v>
      </c>
      <c r="B4827" t="s">
        <v>9745</v>
      </c>
      <c r="C4827">
        <v>1</v>
      </c>
      <c r="D4827" t="s">
        <v>718</v>
      </c>
      <c r="E4827" t="s">
        <v>9746</v>
      </c>
      <c r="F4827" t="s">
        <v>1342</v>
      </c>
      <c r="G4827" t="s">
        <v>7545</v>
      </c>
      <c r="H4827" t="s">
        <v>175</v>
      </c>
      <c r="I4827" t="s">
        <v>23</v>
      </c>
      <c r="J4827" t="s">
        <v>22</v>
      </c>
      <c r="K4827" t="s">
        <v>23</v>
      </c>
      <c r="L4827" t="s">
        <v>23</v>
      </c>
      <c r="M4827">
        <v>1</v>
      </c>
      <c r="N4827">
        <v>20</v>
      </c>
      <c r="O4827">
        <v>300</v>
      </c>
      <c r="P4827">
        <v>3.3</v>
      </c>
      <c r="Q4827" t="s">
        <v>19585</v>
      </c>
      <c r="R4827" s="1">
        <f t="shared" si="75"/>
        <v>41712</v>
      </c>
      <c r="S4827"/>
    </row>
    <row r="4828" spans="1:19" x14ac:dyDescent="0.35">
      <c r="A4828">
        <v>18371289</v>
      </c>
      <c r="B4828" t="s">
        <v>9695</v>
      </c>
      <c r="C4828">
        <v>1</v>
      </c>
      <c r="D4828" t="s">
        <v>718</v>
      </c>
      <c r="E4828" t="s">
        <v>9696</v>
      </c>
      <c r="F4828" t="s">
        <v>1280</v>
      </c>
      <c r="G4828" t="s">
        <v>174</v>
      </c>
      <c r="H4828" t="s">
        <v>175</v>
      </c>
      <c r="I4828" t="s">
        <v>23</v>
      </c>
      <c r="J4828" t="s">
        <v>22</v>
      </c>
      <c r="K4828" t="s">
        <v>23</v>
      </c>
      <c r="L4828" t="s">
        <v>23</v>
      </c>
      <c r="M4828">
        <v>1</v>
      </c>
      <c r="N4828">
        <v>6</v>
      </c>
      <c r="O4828">
        <v>150</v>
      </c>
      <c r="P4828">
        <v>3.3</v>
      </c>
      <c r="Q4828" t="s">
        <v>19585</v>
      </c>
      <c r="R4828" s="1">
        <f t="shared" si="75"/>
        <v>41712</v>
      </c>
      <c r="S4828"/>
    </row>
    <row r="4829" spans="1:19" x14ac:dyDescent="0.35">
      <c r="A4829">
        <v>2700049</v>
      </c>
      <c r="B4829" t="s">
        <v>2555</v>
      </c>
      <c r="C4829">
        <v>1</v>
      </c>
      <c r="D4829" t="s">
        <v>4023</v>
      </c>
      <c r="E4829" t="s">
        <v>10379</v>
      </c>
      <c r="F4829" t="s">
        <v>10380</v>
      </c>
      <c r="G4829" t="s">
        <v>38</v>
      </c>
      <c r="H4829" t="s">
        <v>175</v>
      </c>
      <c r="I4829" t="s">
        <v>23</v>
      </c>
      <c r="J4829" t="s">
        <v>23</v>
      </c>
      <c r="K4829" t="s">
        <v>23</v>
      </c>
      <c r="L4829" t="s">
        <v>23</v>
      </c>
      <c r="M4829">
        <v>2</v>
      </c>
      <c r="N4829">
        <v>66</v>
      </c>
      <c r="O4829">
        <v>700</v>
      </c>
      <c r="P4829">
        <v>3.5</v>
      </c>
      <c r="Q4829" t="s">
        <v>19585</v>
      </c>
      <c r="R4829" s="1">
        <f t="shared" si="75"/>
        <v>41712</v>
      </c>
      <c r="S4829"/>
    </row>
    <row r="4830" spans="1:19" x14ac:dyDescent="0.35">
      <c r="A4830">
        <v>18369763</v>
      </c>
      <c r="B4830" t="s">
        <v>2638</v>
      </c>
      <c r="C4830">
        <v>1</v>
      </c>
      <c r="D4830" t="s">
        <v>718</v>
      </c>
      <c r="E4830" t="s">
        <v>9598</v>
      </c>
      <c r="F4830" t="s">
        <v>1151</v>
      </c>
      <c r="G4830" t="s">
        <v>883</v>
      </c>
      <c r="H4830" t="s">
        <v>175</v>
      </c>
      <c r="I4830" t="s">
        <v>23</v>
      </c>
      <c r="J4830" t="s">
        <v>22</v>
      </c>
      <c r="K4830" t="s">
        <v>23</v>
      </c>
      <c r="L4830" t="s">
        <v>23</v>
      </c>
      <c r="M4830">
        <v>2</v>
      </c>
      <c r="N4830">
        <v>55</v>
      </c>
      <c r="O4830">
        <v>900</v>
      </c>
      <c r="P4830">
        <v>3.9</v>
      </c>
      <c r="Q4830" t="s">
        <v>20266</v>
      </c>
      <c r="R4830" s="1">
        <f t="shared" si="75"/>
        <v>41711</v>
      </c>
      <c r="S4830"/>
    </row>
    <row r="4831" spans="1:19" x14ac:dyDescent="0.35">
      <c r="A4831">
        <v>304585</v>
      </c>
      <c r="B4831" t="s">
        <v>3414</v>
      </c>
      <c r="C4831">
        <v>1</v>
      </c>
      <c r="D4831" t="s">
        <v>718</v>
      </c>
      <c r="E4831" t="s">
        <v>9790</v>
      </c>
      <c r="F4831" t="s">
        <v>1412</v>
      </c>
      <c r="G4831" t="s">
        <v>504</v>
      </c>
      <c r="H4831" t="s">
        <v>175</v>
      </c>
      <c r="I4831" t="s">
        <v>23</v>
      </c>
      <c r="J4831" t="s">
        <v>23</v>
      </c>
      <c r="K4831" t="s">
        <v>23</v>
      </c>
      <c r="L4831" t="s">
        <v>23</v>
      </c>
      <c r="M4831">
        <v>2</v>
      </c>
      <c r="N4831">
        <v>20</v>
      </c>
      <c r="O4831">
        <v>500</v>
      </c>
      <c r="P4831">
        <v>2.5</v>
      </c>
      <c r="Q4831" t="s">
        <v>20266</v>
      </c>
      <c r="R4831" s="1">
        <f t="shared" si="75"/>
        <v>41711</v>
      </c>
      <c r="S4831"/>
    </row>
    <row r="4832" spans="1:19" x14ac:dyDescent="0.35">
      <c r="A4832">
        <v>308537</v>
      </c>
      <c r="B4832" t="s">
        <v>9888</v>
      </c>
      <c r="C4832">
        <v>1</v>
      </c>
      <c r="D4832" t="s">
        <v>718</v>
      </c>
      <c r="E4832" t="s">
        <v>9889</v>
      </c>
      <c r="F4832" t="s">
        <v>1539</v>
      </c>
      <c r="G4832" t="s">
        <v>340</v>
      </c>
      <c r="H4832" t="s">
        <v>175</v>
      </c>
      <c r="I4832" t="s">
        <v>23</v>
      </c>
      <c r="J4832" t="s">
        <v>23</v>
      </c>
      <c r="K4832" t="s">
        <v>23</v>
      </c>
      <c r="L4832" t="s">
        <v>23</v>
      </c>
      <c r="M4832">
        <v>1</v>
      </c>
      <c r="N4832">
        <v>154</v>
      </c>
      <c r="O4832">
        <v>200</v>
      </c>
      <c r="P4832">
        <v>3.8</v>
      </c>
      <c r="Q4832" t="s">
        <v>20266</v>
      </c>
      <c r="R4832" s="1">
        <f t="shared" si="75"/>
        <v>41711</v>
      </c>
      <c r="S4832"/>
    </row>
    <row r="4833" spans="1:19" x14ac:dyDescent="0.35">
      <c r="A4833">
        <v>384</v>
      </c>
      <c r="B4833" t="s">
        <v>1897</v>
      </c>
      <c r="C4833">
        <v>1</v>
      </c>
      <c r="D4833" t="s">
        <v>1961</v>
      </c>
      <c r="E4833" t="s">
        <v>10227</v>
      </c>
      <c r="F4833" t="s">
        <v>2043</v>
      </c>
      <c r="G4833" t="s">
        <v>883</v>
      </c>
      <c r="H4833" t="s">
        <v>175</v>
      </c>
      <c r="I4833" t="s">
        <v>23</v>
      </c>
      <c r="J4833" t="s">
        <v>23</v>
      </c>
      <c r="K4833" t="s">
        <v>23</v>
      </c>
      <c r="L4833" t="s">
        <v>23</v>
      </c>
      <c r="M4833">
        <v>2</v>
      </c>
      <c r="N4833">
        <v>547</v>
      </c>
      <c r="O4833">
        <v>700</v>
      </c>
      <c r="P4833">
        <v>3.6</v>
      </c>
      <c r="Q4833" t="s">
        <v>20266</v>
      </c>
      <c r="R4833" s="1">
        <f t="shared" si="75"/>
        <v>41711</v>
      </c>
      <c r="S4833"/>
    </row>
    <row r="4834" spans="1:19" x14ac:dyDescent="0.35">
      <c r="A4834">
        <v>6000549</v>
      </c>
      <c r="B4834" t="s">
        <v>10442</v>
      </c>
      <c r="C4834">
        <v>208</v>
      </c>
      <c r="D4834" t="s">
        <v>2316</v>
      </c>
      <c r="E4834" t="s">
        <v>10443</v>
      </c>
      <c r="F4834" t="s">
        <v>10444</v>
      </c>
      <c r="G4834" t="s">
        <v>10445</v>
      </c>
      <c r="H4834" t="s">
        <v>2319</v>
      </c>
      <c r="I4834" t="s">
        <v>23</v>
      </c>
      <c r="J4834" t="s">
        <v>23</v>
      </c>
      <c r="K4834" t="s">
        <v>23</v>
      </c>
      <c r="L4834" t="s">
        <v>23</v>
      </c>
      <c r="M4834">
        <v>3</v>
      </c>
      <c r="N4834">
        <v>231</v>
      </c>
      <c r="O4834">
        <v>100</v>
      </c>
      <c r="P4834">
        <v>4.5</v>
      </c>
      <c r="Q4834" t="s">
        <v>20266</v>
      </c>
      <c r="R4834" s="1">
        <f t="shared" si="75"/>
        <v>41711</v>
      </c>
      <c r="S4834"/>
    </row>
    <row r="4835" spans="1:19" x14ac:dyDescent="0.35">
      <c r="A4835">
        <v>5190</v>
      </c>
      <c r="B4835" t="s">
        <v>9232</v>
      </c>
      <c r="C4835">
        <v>1</v>
      </c>
      <c r="D4835" t="s">
        <v>324</v>
      </c>
      <c r="E4835" t="s">
        <v>9233</v>
      </c>
      <c r="F4835" t="s">
        <v>518</v>
      </c>
      <c r="G4835" t="s">
        <v>178</v>
      </c>
      <c r="H4835" t="s">
        <v>175</v>
      </c>
      <c r="I4835" t="s">
        <v>23</v>
      </c>
      <c r="J4835" t="s">
        <v>23</v>
      </c>
      <c r="K4835" t="s">
        <v>23</v>
      </c>
      <c r="L4835" t="s">
        <v>23</v>
      </c>
      <c r="M4835">
        <v>2</v>
      </c>
      <c r="N4835">
        <v>48</v>
      </c>
      <c r="O4835">
        <v>500</v>
      </c>
      <c r="P4835">
        <v>3.2</v>
      </c>
      <c r="Q4835" t="s">
        <v>22127</v>
      </c>
      <c r="R4835" s="1">
        <f t="shared" si="75"/>
        <v>41710</v>
      </c>
      <c r="S4835"/>
    </row>
    <row r="4836" spans="1:19" x14ac:dyDescent="0.35">
      <c r="A4836">
        <v>18446481</v>
      </c>
      <c r="B4836" t="s">
        <v>10223</v>
      </c>
      <c r="C4836">
        <v>1</v>
      </c>
      <c r="D4836" t="s">
        <v>1961</v>
      </c>
      <c r="E4836" t="s">
        <v>10224</v>
      </c>
      <c r="F4836" t="s">
        <v>2043</v>
      </c>
      <c r="G4836" t="s">
        <v>1148</v>
      </c>
      <c r="H4836" t="s">
        <v>175</v>
      </c>
      <c r="I4836" t="s">
        <v>23</v>
      </c>
      <c r="J4836" t="s">
        <v>22</v>
      </c>
      <c r="K4836" t="s">
        <v>23</v>
      </c>
      <c r="L4836" t="s">
        <v>23</v>
      </c>
      <c r="M4836">
        <v>2</v>
      </c>
      <c r="N4836">
        <v>19</v>
      </c>
      <c r="O4836">
        <v>600</v>
      </c>
      <c r="P4836">
        <v>3.4</v>
      </c>
      <c r="Q4836" t="s">
        <v>22127</v>
      </c>
      <c r="R4836" s="1">
        <f t="shared" si="75"/>
        <v>41710</v>
      </c>
      <c r="S4836"/>
    </row>
    <row r="4837" spans="1:19" x14ac:dyDescent="0.35">
      <c r="A4837">
        <v>210134</v>
      </c>
      <c r="B4837" t="s">
        <v>8975</v>
      </c>
      <c r="C4837">
        <v>214</v>
      </c>
      <c r="D4837" t="s">
        <v>162</v>
      </c>
      <c r="E4837" t="s">
        <v>8976</v>
      </c>
      <c r="F4837" t="s">
        <v>8977</v>
      </c>
      <c r="G4837" t="s">
        <v>8978</v>
      </c>
      <c r="H4837" t="s">
        <v>157</v>
      </c>
      <c r="I4837" t="s">
        <v>22</v>
      </c>
      <c r="J4837" t="s">
        <v>22</v>
      </c>
      <c r="K4837" t="s">
        <v>23</v>
      </c>
      <c r="L4837" t="s">
        <v>23</v>
      </c>
      <c r="M4837">
        <v>3</v>
      </c>
      <c r="N4837">
        <v>552</v>
      </c>
      <c r="O4837">
        <v>150</v>
      </c>
      <c r="P4837">
        <v>4.4000000000000004</v>
      </c>
      <c r="Q4837" t="s">
        <v>22127</v>
      </c>
      <c r="R4837" s="1">
        <f t="shared" si="75"/>
        <v>41710</v>
      </c>
      <c r="S4837"/>
    </row>
    <row r="4838" spans="1:19" x14ac:dyDescent="0.35">
      <c r="A4838">
        <v>6901394</v>
      </c>
      <c r="B4838" t="s">
        <v>10404</v>
      </c>
      <c r="C4838">
        <v>215</v>
      </c>
      <c r="D4838" t="s">
        <v>2251</v>
      </c>
      <c r="E4838" t="s">
        <v>10405</v>
      </c>
      <c r="F4838" t="s">
        <v>10406</v>
      </c>
      <c r="G4838" t="s">
        <v>10407</v>
      </c>
      <c r="H4838" t="s">
        <v>2254</v>
      </c>
      <c r="I4838" t="s">
        <v>23</v>
      </c>
      <c r="J4838" t="s">
        <v>23</v>
      </c>
      <c r="K4838" t="s">
        <v>23</v>
      </c>
      <c r="L4838" t="s">
        <v>23</v>
      </c>
      <c r="M4838">
        <v>1</v>
      </c>
      <c r="N4838">
        <v>11</v>
      </c>
      <c r="O4838">
        <v>15</v>
      </c>
      <c r="P4838">
        <v>3.1</v>
      </c>
      <c r="Q4838" t="s">
        <v>22127</v>
      </c>
      <c r="R4838" s="1">
        <f t="shared" si="75"/>
        <v>41710</v>
      </c>
      <c r="S4838"/>
    </row>
    <row r="4839" spans="1:19" x14ac:dyDescent="0.35">
      <c r="A4839">
        <v>18261161</v>
      </c>
      <c r="B4839" t="s">
        <v>9833</v>
      </c>
      <c r="C4839">
        <v>1</v>
      </c>
      <c r="D4839" t="s">
        <v>718</v>
      </c>
      <c r="E4839" t="s">
        <v>9834</v>
      </c>
      <c r="F4839" t="s">
        <v>1472</v>
      </c>
      <c r="G4839" t="s">
        <v>178</v>
      </c>
      <c r="H4839" t="s">
        <v>175</v>
      </c>
      <c r="I4839" t="s">
        <v>23</v>
      </c>
      <c r="J4839" t="s">
        <v>23</v>
      </c>
      <c r="K4839" t="s">
        <v>23</v>
      </c>
      <c r="L4839" t="s">
        <v>23</v>
      </c>
      <c r="M4839">
        <v>1</v>
      </c>
      <c r="N4839">
        <v>0</v>
      </c>
      <c r="O4839">
        <v>400</v>
      </c>
      <c r="P4839">
        <v>1</v>
      </c>
      <c r="Q4839" t="s">
        <v>19815</v>
      </c>
      <c r="R4839" s="1">
        <f t="shared" si="75"/>
        <v>41709</v>
      </c>
      <c r="S4839"/>
    </row>
    <row r="4840" spans="1:19" x14ac:dyDescent="0.35">
      <c r="A4840">
        <v>18483714</v>
      </c>
      <c r="B4840" t="s">
        <v>8949</v>
      </c>
      <c r="C4840">
        <v>184</v>
      </c>
      <c r="D4840" t="s">
        <v>128</v>
      </c>
      <c r="E4840" t="s">
        <v>8950</v>
      </c>
      <c r="F4840" t="s">
        <v>8951</v>
      </c>
      <c r="G4840" t="s">
        <v>44</v>
      </c>
      <c r="H4840" t="s">
        <v>62</v>
      </c>
      <c r="I4840" t="s">
        <v>23</v>
      </c>
      <c r="J4840" t="s">
        <v>23</v>
      </c>
      <c r="K4840" t="s">
        <v>23</v>
      </c>
      <c r="L4840" t="s">
        <v>23</v>
      </c>
      <c r="M4840">
        <v>4</v>
      </c>
      <c r="N4840">
        <v>35</v>
      </c>
      <c r="O4840">
        <v>100</v>
      </c>
      <c r="P4840">
        <v>4.0999999999999996</v>
      </c>
      <c r="Q4840" t="s">
        <v>19815</v>
      </c>
      <c r="R4840" s="1">
        <f t="shared" si="75"/>
        <v>41709</v>
      </c>
      <c r="S4840"/>
    </row>
    <row r="4841" spans="1:19" x14ac:dyDescent="0.35">
      <c r="A4841">
        <v>305763</v>
      </c>
      <c r="B4841" t="s">
        <v>10078</v>
      </c>
      <c r="C4841">
        <v>1</v>
      </c>
      <c r="D4841" t="s">
        <v>718</v>
      </c>
      <c r="E4841" t="s">
        <v>1785</v>
      </c>
      <c r="F4841" t="s">
        <v>1786</v>
      </c>
      <c r="G4841" t="s">
        <v>825</v>
      </c>
      <c r="H4841" t="s">
        <v>175</v>
      </c>
      <c r="I4841" t="s">
        <v>23</v>
      </c>
      <c r="J4841" t="s">
        <v>22</v>
      </c>
      <c r="K4841" t="s">
        <v>23</v>
      </c>
      <c r="L4841" t="s">
        <v>23</v>
      </c>
      <c r="M4841">
        <v>2</v>
      </c>
      <c r="N4841">
        <v>174</v>
      </c>
      <c r="O4841">
        <v>900</v>
      </c>
      <c r="P4841">
        <v>3.5</v>
      </c>
      <c r="Q4841" t="s">
        <v>19815</v>
      </c>
      <c r="R4841" s="1">
        <f t="shared" si="75"/>
        <v>41709</v>
      </c>
      <c r="S4841"/>
    </row>
    <row r="4842" spans="1:19" x14ac:dyDescent="0.35">
      <c r="A4842">
        <v>18386761</v>
      </c>
      <c r="B4842" t="s">
        <v>9506</v>
      </c>
      <c r="C4842">
        <v>1</v>
      </c>
      <c r="D4842" t="s">
        <v>718</v>
      </c>
      <c r="E4842" t="s">
        <v>9507</v>
      </c>
      <c r="F4842" t="s">
        <v>1004</v>
      </c>
      <c r="G4842" t="s">
        <v>899</v>
      </c>
      <c r="H4842" t="s">
        <v>175</v>
      </c>
      <c r="I4842" t="s">
        <v>22</v>
      </c>
      <c r="J4842" t="s">
        <v>22</v>
      </c>
      <c r="K4842" t="s">
        <v>23</v>
      </c>
      <c r="L4842" t="s">
        <v>23</v>
      </c>
      <c r="M4842">
        <v>3</v>
      </c>
      <c r="N4842">
        <v>68</v>
      </c>
      <c r="O4842">
        <v>1400</v>
      </c>
      <c r="P4842">
        <v>4.0999999999999996</v>
      </c>
      <c r="Q4842" t="s">
        <v>19815</v>
      </c>
      <c r="R4842" s="1">
        <f t="shared" si="75"/>
        <v>41709</v>
      </c>
      <c r="S4842"/>
    </row>
    <row r="4843" spans="1:19" x14ac:dyDescent="0.35">
      <c r="A4843">
        <v>18421475</v>
      </c>
      <c r="B4843" t="s">
        <v>9800</v>
      </c>
      <c r="C4843">
        <v>1</v>
      </c>
      <c r="D4843" t="s">
        <v>718</v>
      </c>
      <c r="E4843" t="s">
        <v>9801</v>
      </c>
      <c r="F4843" t="s">
        <v>1424</v>
      </c>
      <c r="G4843" t="s">
        <v>9802</v>
      </c>
      <c r="H4843" t="s">
        <v>175</v>
      </c>
      <c r="I4843" t="s">
        <v>23</v>
      </c>
      <c r="J4843" t="s">
        <v>23</v>
      </c>
      <c r="K4843" t="s">
        <v>23</v>
      </c>
      <c r="L4843" t="s">
        <v>23</v>
      </c>
      <c r="M4843">
        <v>1</v>
      </c>
      <c r="N4843">
        <v>1</v>
      </c>
      <c r="O4843">
        <v>150</v>
      </c>
      <c r="P4843">
        <v>1</v>
      </c>
      <c r="Q4843" t="s">
        <v>19815</v>
      </c>
      <c r="R4843" s="1">
        <f t="shared" si="75"/>
        <v>41709</v>
      </c>
      <c r="S4843"/>
    </row>
    <row r="4844" spans="1:19" x14ac:dyDescent="0.35">
      <c r="A4844">
        <v>18420427</v>
      </c>
      <c r="B4844" t="s">
        <v>9963</v>
      </c>
      <c r="C4844">
        <v>1</v>
      </c>
      <c r="D4844" t="s">
        <v>718</v>
      </c>
      <c r="E4844" t="s">
        <v>9964</v>
      </c>
      <c r="F4844" t="s">
        <v>1643</v>
      </c>
      <c r="G4844" t="s">
        <v>183</v>
      </c>
      <c r="H4844" t="s">
        <v>175</v>
      </c>
      <c r="I4844" t="s">
        <v>23</v>
      </c>
      <c r="J4844" t="s">
        <v>23</v>
      </c>
      <c r="K4844" t="s">
        <v>23</v>
      </c>
      <c r="L4844" t="s">
        <v>23</v>
      </c>
      <c r="M4844">
        <v>2</v>
      </c>
      <c r="N4844">
        <v>4</v>
      </c>
      <c r="O4844">
        <v>650</v>
      </c>
      <c r="P4844">
        <v>3</v>
      </c>
      <c r="Q4844" t="s">
        <v>19815</v>
      </c>
      <c r="R4844" s="1">
        <f t="shared" si="75"/>
        <v>41709</v>
      </c>
      <c r="S4844"/>
    </row>
    <row r="4845" spans="1:19" x14ac:dyDescent="0.35">
      <c r="A4845">
        <v>3894</v>
      </c>
      <c r="B4845" t="s">
        <v>1296</v>
      </c>
      <c r="C4845">
        <v>1</v>
      </c>
      <c r="D4845" t="s">
        <v>718</v>
      </c>
      <c r="E4845" t="s">
        <v>903</v>
      </c>
      <c r="F4845" t="s">
        <v>902</v>
      </c>
      <c r="G4845" t="s">
        <v>1298</v>
      </c>
      <c r="H4845" t="s">
        <v>175</v>
      </c>
      <c r="I4845" t="s">
        <v>23</v>
      </c>
      <c r="J4845" t="s">
        <v>23</v>
      </c>
      <c r="K4845" t="s">
        <v>23</v>
      </c>
      <c r="L4845" t="s">
        <v>23</v>
      </c>
      <c r="M4845">
        <v>2</v>
      </c>
      <c r="N4845">
        <v>262</v>
      </c>
      <c r="O4845">
        <v>550</v>
      </c>
      <c r="P4845">
        <v>3.7</v>
      </c>
      <c r="Q4845" t="s">
        <v>20389</v>
      </c>
      <c r="R4845" s="1">
        <f t="shared" si="75"/>
        <v>41708</v>
      </c>
      <c r="S4845"/>
    </row>
    <row r="4846" spans="1:19" x14ac:dyDescent="0.35">
      <c r="A4846">
        <v>900682</v>
      </c>
      <c r="B4846" t="s">
        <v>9313</v>
      </c>
      <c r="C4846">
        <v>1</v>
      </c>
      <c r="D4846" t="s">
        <v>650</v>
      </c>
      <c r="E4846" t="s">
        <v>9314</v>
      </c>
      <c r="F4846" t="s">
        <v>9315</v>
      </c>
      <c r="G4846" t="s">
        <v>48</v>
      </c>
      <c r="H4846" t="s">
        <v>175</v>
      </c>
      <c r="I4846" t="s">
        <v>23</v>
      </c>
      <c r="J4846" t="s">
        <v>23</v>
      </c>
      <c r="K4846" t="s">
        <v>23</v>
      </c>
      <c r="L4846" t="s">
        <v>23</v>
      </c>
      <c r="M4846">
        <v>3</v>
      </c>
      <c r="N4846">
        <v>289</v>
      </c>
      <c r="O4846">
        <v>1000</v>
      </c>
      <c r="P4846">
        <v>4.5999999999999996</v>
      </c>
      <c r="Q4846" t="s">
        <v>20389</v>
      </c>
      <c r="R4846" s="1">
        <f t="shared" si="75"/>
        <v>41708</v>
      </c>
      <c r="S4846"/>
    </row>
    <row r="4847" spans="1:19" x14ac:dyDescent="0.35">
      <c r="A4847">
        <v>7407</v>
      </c>
      <c r="B4847" t="s">
        <v>3397</v>
      </c>
      <c r="C4847">
        <v>1</v>
      </c>
      <c r="D4847" t="s">
        <v>718</v>
      </c>
      <c r="E4847" t="s">
        <v>9946</v>
      </c>
      <c r="F4847" t="s">
        <v>1627</v>
      </c>
      <c r="G4847" t="s">
        <v>460</v>
      </c>
      <c r="H4847" t="s">
        <v>175</v>
      </c>
      <c r="I4847" t="s">
        <v>23</v>
      </c>
      <c r="J4847" t="s">
        <v>23</v>
      </c>
      <c r="K4847" t="s">
        <v>23</v>
      </c>
      <c r="L4847" t="s">
        <v>23</v>
      </c>
      <c r="M4847">
        <v>1</v>
      </c>
      <c r="N4847">
        <v>29</v>
      </c>
      <c r="O4847">
        <v>350</v>
      </c>
      <c r="P4847">
        <v>2.6</v>
      </c>
      <c r="Q4847" t="s">
        <v>21720</v>
      </c>
      <c r="R4847" s="1">
        <f t="shared" si="75"/>
        <v>41699</v>
      </c>
      <c r="S4847"/>
    </row>
    <row r="4848" spans="1:19" x14ac:dyDescent="0.35">
      <c r="A4848">
        <v>305652</v>
      </c>
      <c r="B4848" t="s">
        <v>9508</v>
      </c>
      <c r="C4848">
        <v>1</v>
      </c>
      <c r="D4848" t="s">
        <v>718</v>
      </c>
      <c r="E4848" t="s">
        <v>9509</v>
      </c>
      <c r="F4848" t="s">
        <v>1020</v>
      </c>
      <c r="G4848" t="s">
        <v>183</v>
      </c>
      <c r="H4848" t="s">
        <v>175</v>
      </c>
      <c r="I4848" t="s">
        <v>23</v>
      </c>
      <c r="J4848" t="s">
        <v>23</v>
      </c>
      <c r="K4848" t="s">
        <v>23</v>
      </c>
      <c r="L4848" t="s">
        <v>23</v>
      </c>
      <c r="M4848">
        <v>2</v>
      </c>
      <c r="N4848">
        <v>44</v>
      </c>
      <c r="O4848">
        <v>500</v>
      </c>
      <c r="P4848">
        <v>3.4</v>
      </c>
      <c r="Q4848" t="s">
        <v>21720</v>
      </c>
      <c r="R4848" s="1">
        <f t="shared" si="75"/>
        <v>41699</v>
      </c>
      <c r="S4848"/>
    </row>
    <row r="4849" spans="1:19" x14ac:dyDescent="0.35">
      <c r="A4849">
        <v>2200283</v>
      </c>
      <c r="B4849" t="s">
        <v>9003</v>
      </c>
      <c r="C4849">
        <v>1</v>
      </c>
      <c r="D4849" t="s">
        <v>180</v>
      </c>
      <c r="E4849" t="s">
        <v>9004</v>
      </c>
      <c r="F4849" t="s">
        <v>2536</v>
      </c>
      <c r="G4849" t="s">
        <v>331</v>
      </c>
      <c r="H4849" t="s">
        <v>175</v>
      </c>
      <c r="I4849" t="s">
        <v>23</v>
      </c>
      <c r="J4849" t="s">
        <v>23</v>
      </c>
      <c r="K4849" t="s">
        <v>23</v>
      </c>
      <c r="L4849" t="s">
        <v>23</v>
      </c>
      <c r="M4849">
        <v>2</v>
      </c>
      <c r="N4849">
        <v>51</v>
      </c>
      <c r="O4849">
        <v>700</v>
      </c>
      <c r="P4849">
        <v>3.6</v>
      </c>
      <c r="Q4849" t="s">
        <v>21720</v>
      </c>
      <c r="R4849" s="1">
        <f t="shared" si="75"/>
        <v>41699</v>
      </c>
      <c r="S4849"/>
    </row>
    <row r="4850" spans="1:19" x14ac:dyDescent="0.35">
      <c r="A4850">
        <v>18464648</v>
      </c>
      <c r="B4850" t="s">
        <v>8342</v>
      </c>
      <c r="C4850">
        <v>1</v>
      </c>
      <c r="D4850" t="s">
        <v>718</v>
      </c>
      <c r="E4850" t="s">
        <v>8343</v>
      </c>
      <c r="F4850" t="s">
        <v>5103</v>
      </c>
      <c r="G4850" t="s">
        <v>504</v>
      </c>
      <c r="H4850" t="s">
        <v>175</v>
      </c>
      <c r="I4850" t="s">
        <v>23</v>
      </c>
      <c r="J4850" t="s">
        <v>23</v>
      </c>
      <c r="K4850" t="s">
        <v>23</v>
      </c>
      <c r="L4850" t="s">
        <v>23</v>
      </c>
      <c r="M4850">
        <v>1</v>
      </c>
      <c r="N4850">
        <v>0</v>
      </c>
      <c r="O4850">
        <v>300</v>
      </c>
      <c r="P4850">
        <v>1</v>
      </c>
      <c r="Q4850" t="s">
        <v>20028</v>
      </c>
      <c r="R4850" s="1">
        <f t="shared" si="75"/>
        <v>41679</v>
      </c>
      <c r="S4850"/>
    </row>
    <row r="4851" spans="1:19" x14ac:dyDescent="0.35">
      <c r="A4851">
        <v>306962</v>
      </c>
      <c r="B4851" t="s">
        <v>7596</v>
      </c>
      <c r="C4851">
        <v>1</v>
      </c>
      <c r="D4851" t="s">
        <v>232</v>
      </c>
      <c r="E4851" t="s">
        <v>7597</v>
      </c>
      <c r="F4851" t="s">
        <v>279</v>
      </c>
      <c r="G4851" t="s">
        <v>183</v>
      </c>
      <c r="H4851" t="s">
        <v>175</v>
      </c>
      <c r="I4851" t="s">
        <v>23</v>
      </c>
      <c r="J4851" t="s">
        <v>23</v>
      </c>
      <c r="K4851" t="s">
        <v>23</v>
      </c>
      <c r="L4851" t="s">
        <v>23</v>
      </c>
      <c r="M4851">
        <v>1</v>
      </c>
      <c r="N4851">
        <v>26</v>
      </c>
      <c r="O4851">
        <v>400</v>
      </c>
      <c r="P4851">
        <v>3.1</v>
      </c>
      <c r="Q4851" t="s">
        <v>20028</v>
      </c>
      <c r="R4851" s="1">
        <f t="shared" si="75"/>
        <v>41679</v>
      </c>
      <c r="S4851"/>
    </row>
    <row r="4852" spans="1:19" x14ac:dyDescent="0.35">
      <c r="A4852">
        <v>111895</v>
      </c>
      <c r="B4852" t="s">
        <v>7524</v>
      </c>
      <c r="C4852">
        <v>1</v>
      </c>
      <c r="D4852" t="s">
        <v>2526</v>
      </c>
      <c r="E4852" t="s">
        <v>7525</v>
      </c>
      <c r="F4852" t="s">
        <v>7526</v>
      </c>
      <c r="G4852" t="s">
        <v>7527</v>
      </c>
      <c r="H4852" t="s">
        <v>175</v>
      </c>
      <c r="I4852" t="s">
        <v>23</v>
      </c>
      <c r="J4852" t="s">
        <v>23</v>
      </c>
      <c r="K4852" t="s">
        <v>23</v>
      </c>
      <c r="L4852" t="s">
        <v>23</v>
      </c>
      <c r="M4852">
        <v>3</v>
      </c>
      <c r="N4852">
        <v>1582</v>
      </c>
      <c r="O4852">
        <v>900</v>
      </c>
      <c r="P4852">
        <v>4.2</v>
      </c>
      <c r="Q4852" t="s">
        <v>20028</v>
      </c>
      <c r="R4852" s="1">
        <f t="shared" si="75"/>
        <v>41679</v>
      </c>
      <c r="S4852"/>
    </row>
    <row r="4853" spans="1:19" x14ac:dyDescent="0.35">
      <c r="A4853">
        <v>18400720</v>
      </c>
      <c r="B4853" t="s">
        <v>8046</v>
      </c>
      <c r="C4853">
        <v>1</v>
      </c>
      <c r="D4853" t="s">
        <v>718</v>
      </c>
      <c r="E4853" t="s">
        <v>8047</v>
      </c>
      <c r="F4853" t="s">
        <v>1058</v>
      </c>
      <c r="G4853" t="s">
        <v>2982</v>
      </c>
      <c r="H4853" t="s">
        <v>175</v>
      </c>
      <c r="I4853" t="s">
        <v>22</v>
      </c>
      <c r="J4853" t="s">
        <v>23</v>
      </c>
      <c r="K4853" t="s">
        <v>23</v>
      </c>
      <c r="L4853" t="s">
        <v>23</v>
      </c>
      <c r="M4853">
        <v>3</v>
      </c>
      <c r="N4853">
        <v>373</v>
      </c>
      <c r="O4853">
        <v>1000</v>
      </c>
      <c r="P4853">
        <v>3.9</v>
      </c>
      <c r="Q4853" t="s">
        <v>20796</v>
      </c>
      <c r="R4853" s="1">
        <f t="shared" si="75"/>
        <v>41678</v>
      </c>
      <c r="S4853"/>
    </row>
    <row r="4854" spans="1:19" x14ac:dyDescent="0.35">
      <c r="A4854">
        <v>17678043</v>
      </c>
      <c r="B4854" t="s">
        <v>7498</v>
      </c>
      <c r="C4854">
        <v>216</v>
      </c>
      <c r="D4854" t="s">
        <v>141</v>
      </c>
      <c r="E4854" t="s">
        <v>7499</v>
      </c>
      <c r="F4854" t="s">
        <v>141</v>
      </c>
      <c r="G4854" t="s">
        <v>95</v>
      </c>
      <c r="H4854" t="s">
        <v>62</v>
      </c>
      <c r="I4854" t="s">
        <v>23</v>
      </c>
      <c r="J4854" t="s">
        <v>23</v>
      </c>
      <c r="K4854" t="s">
        <v>23</v>
      </c>
      <c r="L4854" t="s">
        <v>23</v>
      </c>
      <c r="M4854">
        <v>2</v>
      </c>
      <c r="N4854">
        <v>83</v>
      </c>
      <c r="O4854">
        <v>25</v>
      </c>
      <c r="P4854">
        <v>3.1</v>
      </c>
      <c r="Q4854" t="s">
        <v>20796</v>
      </c>
      <c r="R4854" s="1">
        <f t="shared" si="75"/>
        <v>41678</v>
      </c>
      <c r="S4854"/>
    </row>
    <row r="4855" spans="1:19" x14ac:dyDescent="0.35">
      <c r="A4855">
        <v>18317473</v>
      </c>
      <c r="B4855" t="s">
        <v>8304</v>
      </c>
      <c r="C4855">
        <v>1</v>
      </c>
      <c r="D4855" t="s">
        <v>718</v>
      </c>
      <c r="E4855" t="s">
        <v>6719</v>
      </c>
      <c r="F4855" t="s">
        <v>6720</v>
      </c>
      <c r="G4855" t="s">
        <v>583</v>
      </c>
      <c r="H4855" t="s">
        <v>175</v>
      </c>
      <c r="I4855" t="s">
        <v>22</v>
      </c>
      <c r="J4855" t="s">
        <v>23</v>
      </c>
      <c r="K4855" t="s">
        <v>23</v>
      </c>
      <c r="L4855" t="s">
        <v>23</v>
      </c>
      <c r="M4855">
        <v>3</v>
      </c>
      <c r="N4855">
        <v>0</v>
      </c>
      <c r="O4855">
        <v>1000</v>
      </c>
      <c r="P4855">
        <v>1</v>
      </c>
      <c r="Q4855" t="s">
        <v>19694</v>
      </c>
      <c r="R4855" s="1">
        <f t="shared" si="75"/>
        <v>41677</v>
      </c>
      <c r="S4855"/>
    </row>
    <row r="4856" spans="1:19" x14ac:dyDescent="0.35">
      <c r="A4856">
        <v>18361742</v>
      </c>
      <c r="B4856" t="s">
        <v>8164</v>
      </c>
      <c r="C4856">
        <v>1</v>
      </c>
      <c r="D4856" t="s">
        <v>718</v>
      </c>
      <c r="E4856" t="s">
        <v>8165</v>
      </c>
      <c r="F4856" t="s">
        <v>1211</v>
      </c>
      <c r="G4856" t="s">
        <v>8166</v>
      </c>
      <c r="H4856" t="s">
        <v>175</v>
      </c>
      <c r="I4856" t="s">
        <v>23</v>
      </c>
      <c r="J4856" t="s">
        <v>22</v>
      </c>
      <c r="K4856" t="s">
        <v>23</v>
      </c>
      <c r="L4856" t="s">
        <v>23</v>
      </c>
      <c r="M4856">
        <v>3</v>
      </c>
      <c r="N4856">
        <v>63</v>
      </c>
      <c r="O4856">
        <v>1000</v>
      </c>
      <c r="P4856">
        <v>3.5</v>
      </c>
      <c r="Q4856" t="s">
        <v>19694</v>
      </c>
      <c r="R4856" s="1">
        <f t="shared" si="75"/>
        <v>41677</v>
      </c>
      <c r="S4856"/>
    </row>
    <row r="4857" spans="1:19" x14ac:dyDescent="0.35">
      <c r="A4857">
        <v>303057</v>
      </c>
      <c r="B4857" t="s">
        <v>8494</v>
      </c>
      <c r="C4857">
        <v>1</v>
      </c>
      <c r="D4857" t="s">
        <v>718</v>
      </c>
      <c r="E4857" t="s">
        <v>1709</v>
      </c>
      <c r="F4857" t="s">
        <v>1708</v>
      </c>
      <c r="G4857" t="s">
        <v>296</v>
      </c>
      <c r="H4857" t="s">
        <v>175</v>
      </c>
      <c r="I4857" t="s">
        <v>23</v>
      </c>
      <c r="J4857" t="s">
        <v>23</v>
      </c>
      <c r="K4857" t="s">
        <v>23</v>
      </c>
      <c r="L4857" t="s">
        <v>23</v>
      </c>
      <c r="M4857">
        <v>2</v>
      </c>
      <c r="N4857">
        <v>16</v>
      </c>
      <c r="O4857">
        <v>500</v>
      </c>
      <c r="P4857">
        <v>3.2</v>
      </c>
      <c r="Q4857" t="s">
        <v>19694</v>
      </c>
      <c r="R4857" s="1">
        <f t="shared" si="75"/>
        <v>41677</v>
      </c>
      <c r="S4857"/>
    </row>
    <row r="4858" spans="1:19" x14ac:dyDescent="0.35">
      <c r="A4858">
        <v>732</v>
      </c>
      <c r="B4858" t="s">
        <v>560</v>
      </c>
      <c r="C4858">
        <v>1</v>
      </c>
      <c r="D4858" t="s">
        <v>718</v>
      </c>
      <c r="E4858" t="s">
        <v>8025</v>
      </c>
      <c r="F4858" t="s">
        <v>1004</v>
      </c>
      <c r="G4858" t="s">
        <v>174</v>
      </c>
      <c r="H4858" t="s">
        <v>175</v>
      </c>
      <c r="I4858" t="s">
        <v>23</v>
      </c>
      <c r="J4858" t="s">
        <v>22</v>
      </c>
      <c r="K4858" t="s">
        <v>23</v>
      </c>
      <c r="L4858" t="s">
        <v>23</v>
      </c>
      <c r="M4858">
        <v>1</v>
      </c>
      <c r="N4858">
        <v>67</v>
      </c>
      <c r="O4858">
        <v>300</v>
      </c>
      <c r="P4858">
        <v>3</v>
      </c>
      <c r="Q4858" t="s">
        <v>19694</v>
      </c>
      <c r="R4858" s="1">
        <f t="shared" si="75"/>
        <v>41677</v>
      </c>
      <c r="S4858"/>
    </row>
    <row r="4859" spans="1:19" x14ac:dyDescent="0.35">
      <c r="A4859">
        <v>18423129</v>
      </c>
      <c r="B4859" t="s">
        <v>8101</v>
      </c>
      <c r="C4859">
        <v>1</v>
      </c>
      <c r="D4859" t="s">
        <v>718</v>
      </c>
      <c r="E4859" t="s">
        <v>8499</v>
      </c>
      <c r="F4859" t="s">
        <v>1714</v>
      </c>
      <c r="G4859" t="s">
        <v>200</v>
      </c>
      <c r="H4859" t="s">
        <v>175</v>
      </c>
      <c r="I4859" t="s">
        <v>23</v>
      </c>
      <c r="J4859" t="s">
        <v>23</v>
      </c>
      <c r="K4859" t="s">
        <v>23</v>
      </c>
      <c r="L4859" t="s">
        <v>23</v>
      </c>
      <c r="M4859">
        <v>1</v>
      </c>
      <c r="N4859">
        <v>8</v>
      </c>
      <c r="O4859">
        <v>350</v>
      </c>
      <c r="P4859">
        <v>3</v>
      </c>
      <c r="Q4859" t="s">
        <v>19694</v>
      </c>
      <c r="R4859" s="1">
        <f t="shared" si="75"/>
        <v>41677</v>
      </c>
      <c r="S4859"/>
    </row>
    <row r="4860" spans="1:19" x14ac:dyDescent="0.35">
      <c r="A4860">
        <v>18432223</v>
      </c>
      <c r="B4860" t="s">
        <v>8734</v>
      </c>
      <c r="C4860">
        <v>1</v>
      </c>
      <c r="D4860" t="s">
        <v>1961</v>
      </c>
      <c r="E4860" t="s">
        <v>8735</v>
      </c>
      <c r="F4860" t="s">
        <v>3976</v>
      </c>
      <c r="G4860" t="s">
        <v>504</v>
      </c>
      <c r="H4860" t="s">
        <v>175</v>
      </c>
      <c r="I4860" t="s">
        <v>23</v>
      </c>
      <c r="J4860" t="s">
        <v>23</v>
      </c>
      <c r="K4860" t="s">
        <v>23</v>
      </c>
      <c r="L4860" t="s">
        <v>23</v>
      </c>
      <c r="M4860">
        <v>1</v>
      </c>
      <c r="N4860">
        <v>0</v>
      </c>
      <c r="O4860">
        <v>300</v>
      </c>
      <c r="P4860">
        <v>1</v>
      </c>
      <c r="Q4860" t="s">
        <v>19694</v>
      </c>
      <c r="R4860" s="1">
        <f t="shared" si="75"/>
        <v>41677</v>
      </c>
      <c r="S4860"/>
    </row>
    <row r="4861" spans="1:19" x14ac:dyDescent="0.35">
      <c r="A4861">
        <v>18423131</v>
      </c>
      <c r="B4861" t="s">
        <v>8747</v>
      </c>
      <c r="C4861">
        <v>1</v>
      </c>
      <c r="D4861" t="s">
        <v>1961</v>
      </c>
      <c r="E4861" t="s">
        <v>8748</v>
      </c>
      <c r="F4861" t="s">
        <v>2142</v>
      </c>
      <c r="G4861" t="s">
        <v>261</v>
      </c>
      <c r="H4861" t="s">
        <v>175</v>
      </c>
      <c r="I4861" t="s">
        <v>23</v>
      </c>
      <c r="J4861" t="s">
        <v>22</v>
      </c>
      <c r="K4861" t="s">
        <v>23</v>
      </c>
      <c r="L4861" t="s">
        <v>23</v>
      </c>
      <c r="M4861">
        <v>2</v>
      </c>
      <c r="N4861">
        <v>42</v>
      </c>
      <c r="O4861">
        <v>650</v>
      </c>
      <c r="P4861">
        <v>3.5</v>
      </c>
      <c r="Q4861" t="s">
        <v>22207</v>
      </c>
      <c r="R4861" s="1">
        <f t="shared" si="75"/>
        <v>41676</v>
      </c>
      <c r="S4861"/>
    </row>
    <row r="4862" spans="1:19" x14ac:dyDescent="0.35">
      <c r="A4862">
        <v>8595</v>
      </c>
      <c r="B4862" t="s">
        <v>7621</v>
      </c>
      <c r="C4862">
        <v>1</v>
      </c>
      <c r="D4862" t="s">
        <v>2604</v>
      </c>
      <c r="E4862" t="s">
        <v>7622</v>
      </c>
      <c r="F4862" t="s">
        <v>2606</v>
      </c>
      <c r="G4862" t="s">
        <v>174</v>
      </c>
      <c r="H4862" t="s">
        <v>175</v>
      </c>
      <c r="I4862" t="s">
        <v>23</v>
      </c>
      <c r="J4862" t="s">
        <v>23</v>
      </c>
      <c r="K4862" t="s">
        <v>23</v>
      </c>
      <c r="L4862" t="s">
        <v>23</v>
      </c>
      <c r="M4862">
        <v>1</v>
      </c>
      <c r="N4862">
        <v>7</v>
      </c>
      <c r="O4862">
        <v>100</v>
      </c>
      <c r="P4862">
        <v>3.1</v>
      </c>
      <c r="Q4862" t="s">
        <v>22207</v>
      </c>
      <c r="R4862" s="1">
        <f t="shared" si="75"/>
        <v>41676</v>
      </c>
      <c r="S4862"/>
    </row>
    <row r="4863" spans="1:19" x14ac:dyDescent="0.35">
      <c r="A4863">
        <v>3000107</v>
      </c>
      <c r="B4863" t="s">
        <v>7560</v>
      </c>
      <c r="C4863">
        <v>1</v>
      </c>
      <c r="D4863" t="s">
        <v>2576</v>
      </c>
      <c r="E4863" t="s">
        <v>7561</v>
      </c>
      <c r="F4863" t="s">
        <v>4327</v>
      </c>
      <c r="G4863" t="s">
        <v>7562</v>
      </c>
      <c r="H4863" t="s">
        <v>175</v>
      </c>
      <c r="I4863" t="s">
        <v>23</v>
      </c>
      <c r="J4863" t="s">
        <v>23</v>
      </c>
      <c r="K4863" t="s">
        <v>23</v>
      </c>
      <c r="L4863" t="s">
        <v>23</v>
      </c>
      <c r="M4863">
        <v>2</v>
      </c>
      <c r="N4863">
        <v>318</v>
      </c>
      <c r="O4863">
        <v>600</v>
      </c>
      <c r="P4863">
        <v>3.9</v>
      </c>
      <c r="Q4863" t="s">
        <v>22298</v>
      </c>
      <c r="R4863" s="1">
        <f t="shared" si="75"/>
        <v>41675</v>
      </c>
      <c r="S4863"/>
    </row>
    <row r="4864" spans="1:19" x14ac:dyDescent="0.35">
      <c r="A4864">
        <v>18336488</v>
      </c>
      <c r="B4864" t="s">
        <v>8111</v>
      </c>
      <c r="C4864">
        <v>1</v>
      </c>
      <c r="D4864" t="s">
        <v>718</v>
      </c>
      <c r="E4864" t="s">
        <v>8112</v>
      </c>
      <c r="F4864" t="s">
        <v>1137</v>
      </c>
      <c r="G4864" t="s">
        <v>178</v>
      </c>
      <c r="H4864" t="s">
        <v>175</v>
      </c>
      <c r="I4864" t="s">
        <v>23</v>
      </c>
      <c r="J4864" t="s">
        <v>23</v>
      </c>
      <c r="K4864" t="s">
        <v>23</v>
      </c>
      <c r="L4864" t="s">
        <v>23</v>
      </c>
      <c r="M4864">
        <v>1</v>
      </c>
      <c r="N4864">
        <v>2</v>
      </c>
      <c r="O4864">
        <v>400</v>
      </c>
      <c r="P4864">
        <v>1</v>
      </c>
      <c r="Q4864" t="s">
        <v>21561</v>
      </c>
      <c r="R4864" s="1">
        <f t="shared" si="75"/>
        <v>41674</v>
      </c>
      <c r="S4864"/>
    </row>
    <row r="4865" spans="1:19" x14ac:dyDescent="0.35">
      <c r="A4865">
        <v>300975</v>
      </c>
      <c r="B4865" t="s">
        <v>7978</v>
      </c>
      <c r="C4865">
        <v>1</v>
      </c>
      <c r="D4865" t="s">
        <v>718</v>
      </c>
      <c r="E4865" t="s">
        <v>7979</v>
      </c>
      <c r="F4865" t="s">
        <v>945</v>
      </c>
      <c r="G4865" t="s">
        <v>460</v>
      </c>
      <c r="H4865" t="s">
        <v>175</v>
      </c>
      <c r="I4865" t="s">
        <v>23</v>
      </c>
      <c r="J4865" t="s">
        <v>23</v>
      </c>
      <c r="K4865" t="s">
        <v>23</v>
      </c>
      <c r="L4865" t="s">
        <v>23</v>
      </c>
      <c r="M4865">
        <v>1</v>
      </c>
      <c r="N4865">
        <v>72</v>
      </c>
      <c r="O4865">
        <v>450</v>
      </c>
      <c r="P4865">
        <v>3.6</v>
      </c>
      <c r="Q4865" t="s">
        <v>21561</v>
      </c>
      <c r="R4865" s="1">
        <f t="shared" si="75"/>
        <v>41674</v>
      </c>
      <c r="S4865"/>
    </row>
    <row r="4866" spans="1:19" x14ac:dyDescent="0.35">
      <c r="A4866">
        <v>309505</v>
      </c>
      <c r="B4866" t="s">
        <v>6244</v>
      </c>
      <c r="C4866">
        <v>1</v>
      </c>
      <c r="D4866" t="s">
        <v>718</v>
      </c>
      <c r="E4866" t="s">
        <v>8634</v>
      </c>
      <c r="F4866" t="s">
        <v>1948</v>
      </c>
      <c r="G4866" t="s">
        <v>183</v>
      </c>
      <c r="H4866" t="s">
        <v>175</v>
      </c>
      <c r="I4866" t="s">
        <v>23</v>
      </c>
      <c r="J4866" t="s">
        <v>23</v>
      </c>
      <c r="K4866" t="s">
        <v>23</v>
      </c>
      <c r="L4866" t="s">
        <v>23</v>
      </c>
      <c r="M4866">
        <v>1</v>
      </c>
      <c r="N4866">
        <v>25</v>
      </c>
      <c r="O4866">
        <v>450</v>
      </c>
      <c r="P4866">
        <v>3</v>
      </c>
      <c r="Q4866" t="s">
        <v>21561</v>
      </c>
      <c r="R4866" s="1">
        <f t="shared" ref="R4866:R4929" si="76">DATE(LEFT(Q4866, 4), MID(Q4866, FIND("_", Q4866) + 1, FIND("_", Q4866, FIND("_", Q4866) + 1) - FIND("_", Q4866) - 1), RIGHT(Q4866, LEN(Q4866) - FIND("_", Q4866, FIND("_", Q4866) + 1)))</f>
        <v>41674</v>
      </c>
      <c r="S4866"/>
    </row>
    <row r="4867" spans="1:19" x14ac:dyDescent="0.35">
      <c r="A4867">
        <v>18383473</v>
      </c>
      <c r="B4867" t="s">
        <v>7652</v>
      </c>
      <c r="C4867">
        <v>1</v>
      </c>
      <c r="D4867" t="s">
        <v>324</v>
      </c>
      <c r="E4867" t="s">
        <v>7653</v>
      </c>
      <c r="F4867" t="s">
        <v>363</v>
      </c>
      <c r="G4867" t="s">
        <v>191</v>
      </c>
      <c r="H4867" t="s">
        <v>175</v>
      </c>
      <c r="I4867" t="s">
        <v>23</v>
      </c>
      <c r="J4867" t="s">
        <v>22</v>
      </c>
      <c r="K4867" t="s">
        <v>23</v>
      </c>
      <c r="L4867" t="s">
        <v>23</v>
      </c>
      <c r="M4867">
        <v>2</v>
      </c>
      <c r="N4867">
        <v>17</v>
      </c>
      <c r="O4867">
        <v>700</v>
      </c>
      <c r="P4867">
        <v>3.2</v>
      </c>
      <c r="Q4867" t="s">
        <v>21561</v>
      </c>
      <c r="R4867" s="1">
        <f t="shared" si="76"/>
        <v>41674</v>
      </c>
      <c r="S4867"/>
    </row>
    <row r="4868" spans="1:19" x14ac:dyDescent="0.35">
      <c r="A4868">
        <v>18428215</v>
      </c>
      <c r="B4868" t="s">
        <v>8729</v>
      </c>
      <c r="C4868">
        <v>1</v>
      </c>
      <c r="D4868" t="s">
        <v>1961</v>
      </c>
      <c r="E4868" t="s">
        <v>8730</v>
      </c>
      <c r="F4868" t="s">
        <v>2120</v>
      </c>
      <c r="G4868" t="s">
        <v>183</v>
      </c>
      <c r="H4868" t="s">
        <v>175</v>
      </c>
      <c r="I4868" t="s">
        <v>23</v>
      </c>
      <c r="J4868" t="s">
        <v>23</v>
      </c>
      <c r="K4868" t="s">
        <v>23</v>
      </c>
      <c r="L4868" t="s">
        <v>23</v>
      </c>
      <c r="M4868">
        <v>1</v>
      </c>
      <c r="N4868">
        <v>3</v>
      </c>
      <c r="O4868">
        <v>250</v>
      </c>
      <c r="P4868">
        <v>1</v>
      </c>
      <c r="Q4868" t="s">
        <v>21561</v>
      </c>
      <c r="R4868" s="1">
        <f t="shared" si="76"/>
        <v>41674</v>
      </c>
      <c r="S4868"/>
    </row>
    <row r="4869" spans="1:19" x14ac:dyDescent="0.35">
      <c r="A4869">
        <v>5464</v>
      </c>
      <c r="B4869" t="s">
        <v>968</v>
      </c>
      <c r="C4869">
        <v>1</v>
      </c>
      <c r="D4869" t="s">
        <v>718</v>
      </c>
      <c r="E4869" t="s">
        <v>7933</v>
      </c>
      <c r="F4869" t="s">
        <v>906</v>
      </c>
      <c r="G4869" t="s">
        <v>243</v>
      </c>
      <c r="H4869" t="s">
        <v>175</v>
      </c>
      <c r="I4869" t="s">
        <v>23</v>
      </c>
      <c r="J4869" t="s">
        <v>23</v>
      </c>
      <c r="K4869" t="s">
        <v>23</v>
      </c>
      <c r="L4869" t="s">
        <v>23</v>
      </c>
      <c r="M4869">
        <v>1</v>
      </c>
      <c r="N4869">
        <v>22</v>
      </c>
      <c r="O4869">
        <v>450</v>
      </c>
      <c r="P4869">
        <v>2.8</v>
      </c>
      <c r="Q4869" t="s">
        <v>21835</v>
      </c>
      <c r="R4869" s="1">
        <f t="shared" si="76"/>
        <v>41673</v>
      </c>
      <c r="S4869"/>
    </row>
    <row r="4870" spans="1:19" x14ac:dyDescent="0.35">
      <c r="A4870">
        <v>6601218</v>
      </c>
      <c r="B4870" t="s">
        <v>7372</v>
      </c>
      <c r="C4870">
        <v>30</v>
      </c>
      <c r="D4870" t="s">
        <v>30</v>
      </c>
      <c r="E4870" t="s">
        <v>7373</v>
      </c>
      <c r="F4870" t="s">
        <v>37</v>
      </c>
      <c r="G4870" t="s">
        <v>1054</v>
      </c>
      <c r="H4870" t="s">
        <v>34</v>
      </c>
      <c r="I4870" t="s">
        <v>23</v>
      </c>
      <c r="J4870" t="s">
        <v>23</v>
      </c>
      <c r="K4870" t="s">
        <v>23</v>
      </c>
      <c r="L4870" t="s">
        <v>23</v>
      </c>
      <c r="M4870">
        <v>4</v>
      </c>
      <c r="N4870">
        <v>5</v>
      </c>
      <c r="O4870">
        <v>200</v>
      </c>
      <c r="P4870">
        <v>3.7</v>
      </c>
      <c r="Q4870" t="s">
        <v>22355</v>
      </c>
      <c r="R4870" s="1">
        <f t="shared" si="76"/>
        <v>41698</v>
      </c>
      <c r="S4870"/>
    </row>
    <row r="4871" spans="1:19" x14ac:dyDescent="0.35">
      <c r="A4871">
        <v>18478992</v>
      </c>
      <c r="B4871" t="s">
        <v>8297</v>
      </c>
      <c r="C4871">
        <v>1</v>
      </c>
      <c r="D4871" t="s">
        <v>718</v>
      </c>
      <c r="E4871" t="s">
        <v>8298</v>
      </c>
      <c r="F4871" t="s">
        <v>3364</v>
      </c>
      <c r="G4871" t="s">
        <v>504</v>
      </c>
      <c r="H4871" t="s">
        <v>175</v>
      </c>
      <c r="I4871" t="s">
        <v>23</v>
      </c>
      <c r="J4871" t="s">
        <v>23</v>
      </c>
      <c r="K4871" t="s">
        <v>23</v>
      </c>
      <c r="L4871" t="s">
        <v>23</v>
      </c>
      <c r="M4871">
        <v>1</v>
      </c>
      <c r="N4871">
        <v>0</v>
      </c>
      <c r="O4871">
        <v>300</v>
      </c>
      <c r="P4871">
        <v>1</v>
      </c>
      <c r="Q4871" t="s">
        <v>20026</v>
      </c>
      <c r="R4871" s="1">
        <f t="shared" si="76"/>
        <v>41697</v>
      </c>
      <c r="S4871"/>
    </row>
    <row r="4872" spans="1:19" x14ac:dyDescent="0.35">
      <c r="A4872">
        <v>18369771</v>
      </c>
      <c r="B4872" t="s">
        <v>8447</v>
      </c>
      <c r="C4872">
        <v>1</v>
      </c>
      <c r="D4872" t="s">
        <v>718</v>
      </c>
      <c r="E4872" t="s">
        <v>8448</v>
      </c>
      <c r="F4872" t="s">
        <v>1627</v>
      </c>
      <c r="G4872" t="s">
        <v>191</v>
      </c>
      <c r="H4872" t="s">
        <v>175</v>
      </c>
      <c r="I4872" t="s">
        <v>23</v>
      </c>
      <c r="J4872" t="s">
        <v>22</v>
      </c>
      <c r="K4872" t="s">
        <v>23</v>
      </c>
      <c r="L4872" t="s">
        <v>23</v>
      </c>
      <c r="M4872">
        <v>2</v>
      </c>
      <c r="N4872">
        <v>7</v>
      </c>
      <c r="O4872">
        <v>500</v>
      </c>
      <c r="P4872">
        <v>2.6</v>
      </c>
      <c r="Q4872" t="s">
        <v>20026</v>
      </c>
      <c r="R4872" s="1">
        <f t="shared" si="76"/>
        <v>41697</v>
      </c>
      <c r="S4872"/>
    </row>
    <row r="4873" spans="1:19" x14ac:dyDescent="0.35">
      <c r="A4873">
        <v>18089775</v>
      </c>
      <c r="B4873" t="s">
        <v>7609</v>
      </c>
      <c r="C4873">
        <v>1</v>
      </c>
      <c r="D4873" t="s">
        <v>232</v>
      </c>
      <c r="E4873" t="s">
        <v>7610</v>
      </c>
      <c r="F4873" t="s">
        <v>6073</v>
      </c>
      <c r="G4873" t="s">
        <v>304</v>
      </c>
      <c r="H4873" t="s">
        <v>175</v>
      </c>
      <c r="I4873" t="s">
        <v>23</v>
      </c>
      <c r="J4873" t="s">
        <v>23</v>
      </c>
      <c r="K4873" t="s">
        <v>23</v>
      </c>
      <c r="L4873" t="s">
        <v>23</v>
      </c>
      <c r="M4873">
        <v>1</v>
      </c>
      <c r="N4873">
        <v>1</v>
      </c>
      <c r="O4873">
        <v>300</v>
      </c>
      <c r="P4873">
        <v>1</v>
      </c>
      <c r="Q4873" t="s">
        <v>20026</v>
      </c>
      <c r="R4873" s="1">
        <f t="shared" si="76"/>
        <v>41697</v>
      </c>
      <c r="S4873"/>
    </row>
    <row r="4874" spans="1:19" x14ac:dyDescent="0.35">
      <c r="A4874">
        <v>2500056</v>
      </c>
      <c r="B4874" t="s">
        <v>7543</v>
      </c>
      <c r="C4874">
        <v>1</v>
      </c>
      <c r="D4874" t="s">
        <v>188</v>
      </c>
      <c r="E4874" t="s">
        <v>7544</v>
      </c>
      <c r="F4874" t="s">
        <v>2543</v>
      </c>
      <c r="G4874" t="s">
        <v>7545</v>
      </c>
      <c r="H4874" t="s">
        <v>175</v>
      </c>
      <c r="I4874" t="s">
        <v>23</v>
      </c>
      <c r="J4874" t="s">
        <v>23</v>
      </c>
      <c r="K4874" t="s">
        <v>23</v>
      </c>
      <c r="L4874" t="s">
        <v>23</v>
      </c>
      <c r="M4874">
        <v>2</v>
      </c>
      <c r="N4874">
        <v>34</v>
      </c>
      <c r="O4874">
        <v>450</v>
      </c>
      <c r="P4874">
        <v>3.4</v>
      </c>
      <c r="Q4874" t="s">
        <v>20026</v>
      </c>
      <c r="R4874" s="1">
        <f t="shared" si="76"/>
        <v>41697</v>
      </c>
      <c r="S4874"/>
    </row>
    <row r="4875" spans="1:19" x14ac:dyDescent="0.35">
      <c r="A4875">
        <v>300696</v>
      </c>
      <c r="B4875" t="s">
        <v>8585</v>
      </c>
      <c r="C4875">
        <v>1</v>
      </c>
      <c r="D4875" t="s">
        <v>718</v>
      </c>
      <c r="E4875" t="s">
        <v>8583</v>
      </c>
      <c r="F4875" t="s">
        <v>8584</v>
      </c>
      <c r="G4875" t="s">
        <v>2263</v>
      </c>
      <c r="H4875" t="s">
        <v>175</v>
      </c>
      <c r="I4875" t="s">
        <v>22</v>
      </c>
      <c r="J4875" t="s">
        <v>23</v>
      </c>
      <c r="K4875" t="s">
        <v>23</v>
      </c>
      <c r="L4875" t="s">
        <v>23</v>
      </c>
      <c r="M4875">
        <v>4</v>
      </c>
      <c r="N4875">
        <v>42</v>
      </c>
      <c r="O4875">
        <v>3500</v>
      </c>
      <c r="P4875">
        <v>3.6</v>
      </c>
      <c r="Q4875" t="s">
        <v>20026</v>
      </c>
      <c r="R4875" s="1">
        <f t="shared" si="76"/>
        <v>41697</v>
      </c>
      <c r="S4875"/>
    </row>
    <row r="4876" spans="1:19" x14ac:dyDescent="0.35">
      <c r="A4876">
        <v>305162</v>
      </c>
      <c r="B4876" t="s">
        <v>8257</v>
      </c>
      <c r="C4876">
        <v>1</v>
      </c>
      <c r="D4876" t="s">
        <v>718</v>
      </c>
      <c r="E4876" t="s">
        <v>8258</v>
      </c>
      <c r="F4876" t="s">
        <v>1342</v>
      </c>
      <c r="G4876" t="s">
        <v>766</v>
      </c>
      <c r="H4876" t="s">
        <v>175</v>
      </c>
      <c r="I4876" t="s">
        <v>23</v>
      </c>
      <c r="J4876" t="s">
        <v>22</v>
      </c>
      <c r="K4876" t="s">
        <v>23</v>
      </c>
      <c r="L4876" t="s">
        <v>23</v>
      </c>
      <c r="M4876">
        <v>2</v>
      </c>
      <c r="N4876">
        <v>50</v>
      </c>
      <c r="O4876">
        <v>800</v>
      </c>
      <c r="P4876">
        <v>3.4</v>
      </c>
      <c r="Q4876" t="s">
        <v>20896</v>
      </c>
      <c r="R4876" s="1">
        <f t="shared" si="76"/>
        <v>41696</v>
      </c>
      <c r="S4876"/>
    </row>
    <row r="4877" spans="1:19" x14ac:dyDescent="0.35">
      <c r="A4877">
        <v>312683</v>
      </c>
      <c r="B4877" t="s">
        <v>7733</v>
      </c>
      <c r="C4877">
        <v>1</v>
      </c>
      <c r="D4877" t="s">
        <v>324</v>
      </c>
      <c r="E4877" t="s">
        <v>7734</v>
      </c>
      <c r="F4877" t="s">
        <v>307</v>
      </c>
      <c r="G4877" t="s">
        <v>296</v>
      </c>
      <c r="H4877" t="s">
        <v>175</v>
      </c>
      <c r="I4877" t="s">
        <v>23</v>
      </c>
      <c r="J4877" t="s">
        <v>23</v>
      </c>
      <c r="K4877" t="s">
        <v>23</v>
      </c>
      <c r="L4877" t="s">
        <v>23</v>
      </c>
      <c r="M4877">
        <v>1</v>
      </c>
      <c r="N4877">
        <v>176</v>
      </c>
      <c r="O4877">
        <v>400</v>
      </c>
      <c r="P4877">
        <v>4.0999999999999996</v>
      </c>
      <c r="Q4877" t="s">
        <v>20896</v>
      </c>
      <c r="R4877" s="1">
        <f t="shared" si="76"/>
        <v>41696</v>
      </c>
      <c r="S4877"/>
    </row>
    <row r="4878" spans="1:19" x14ac:dyDescent="0.35">
      <c r="A4878">
        <v>18268724</v>
      </c>
      <c r="B4878" t="s">
        <v>8668</v>
      </c>
      <c r="C4878">
        <v>1</v>
      </c>
      <c r="D4878" t="s">
        <v>1961</v>
      </c>
      <c r="E4878" t="s">
        <v>8669</v>
      </c>
      <c r="F4878" t="s">
        <v>2005</v>
      </c>
      <c r="G4878" t="s">
        <v>331</v>
      </c>
      <c r="H4878" t="s">
        <v>175</v>
      </c>
      <c r="I4878" t="s">
        <v>22</v>
      </c>
      <c r="J4878" t="s">
        <v>23</v>
      </c>
      <c r="K4878" t="s">
        <v>23</v>
      </c>
      <c r="L4878" t="s">
        <v>23</v>
      </c>
      <c r="M4878">
        <v>2</v>
      </c>
      <c r="N4878">
        <v>175</v>
      </c>
      <c r="O4878">
        <v>800</v>
      </c>
      <c r="P4878">
        <v>4</v>
      </c>
      <c r="Q4878" t="s">
        <v>20896</v>
      </c>
      <c r="R4878" s="1">
        <f t="shared" si="76"/>
        <v>41696</v>
      </c>
      <c r="S4878"/>
    </row>
    <row r="4879" spans="1:19" x14ac:dyDescent="0.35">
      <c r="A4879">
        <v>6601862</v>
      </c>
      <c r="B4879" t="s">
        <v>7374</v>
      </c>
      <c r="C4879">
        <v>30</v>
      </c>
      <c r="D4879" t="s">
        <v>30</v>
      </c>
      <c r="E4879" t="s">
        <v>7375</v>
      </c>
      <c r="F4879" t="s">
        <v>7376</v>
      </c>
      <c r="G4879" t="s">
        <v>7377</v>
      </c>
      <c r="H4879" t="s">
        <v>34</v>
      </c>
      <c r="I4879" t="s">
        <v>23</v>
      </c>
      <c r="J4879" t="s">
        <v>23</v>
      </c>
      <c r="K4879" t="s">
        <v>23</v>
      </c>
      <c r="L4879" t="s">
        <v>23</v>
      </c>
      <c r="M4879">
        <v>4</v>
      </c>
      <c r="N4879">
        <v>5</v>
      </c>
      <c r="O4879">
        <v>100</v>
      </c>
      <c r="P4879">
        <v>3.6</v>
      </c>
      <c r="Q4879" t="s">
        <v>21841</v>
      </c>
      <c r="R4879" s="1">
        <f t="shared" si="76"/>
        <v>41695</v>
      </c>
      <c r="S4879"/>
    </row>
    <row r="4880" spans="1:19" x14ac:dyDescent="0.35">
      <c r="A4880">
        <v>18416831</v>
      </c>
      <c r="B4880" t="s">
        <v>8474</v>
      </c>
      <c r="C4880">
        <v>1</v>
      </c>
      <c r="D4880" t="s">
        <v>718</v>
      </c>
      <c r="E4880" t="s">
        <v>8475</v>
      </c>
      <c r="F4880" t="s">
        <v>1680</v>
      </c>
      <c r="G4880" t="s">
        <v>8476</v>
      </c>
      <c r="H4880" t="s">
        <v>175</v>
      </c>
      <c r="I4880" t="s">
        <v>23</v>
      </c>
      <c r="J4880" t="s">
        <v>23</v>
      </c>
      <c r="K4880" t="s">
        <v>23</v>
      </c>
      <c r="L4880" t="s">
        <v>23</v>
      </c>
      <c r="M4880">
        <v>1</v>
      </c>
      <c r="N4880">
        <v>1</v>
      </c>
      <c r="O4880">
        <v>450</v>
      </c>
      <c r="P4880">
        <v>1</v>
      </c>
      <c r="Q4880" t="s">
        <v>21841</v>
      </c>
      <c r="R4880" s="1">
        <f t="shared" si="76"/>
        <v>41695</v>
      </c>
      <c r="S4880"/>
    </row>
    <row r="4881" spans="1:19" x14ac:dyDescent="0.35">
      <c r="A4881">
        <v>56464</v>
      </c>
      <c r="B4881" t="s">
        <v>7548</v>
      </c>
      <c r="C4881">
        <v>1</v>
      </c>
      <c r="D4881" t="s">
        <v>2545</v>
      </c>
      <c r="E4881" t="s">
        <v>7549</v>
      </c>
      <c r="F4881" t="s">
        <v>2550</v>
      </c>
      <c r="G4881" t="s">
        <v>7550</v>
      </c>
      <c r="H4881" t="s">
        <v>175</v>
      </c>
      <c r="I4881" t="s">
        <v>23</v>
      </c>
      <c r="J4881" t="s">
        <v>23</v>
      </c>
      <c r="K4881" t="s">
        <v>23</v>
      </c>
      <c r="L4881" t="s">
        <v>23</v>
      </c>
      <c r="M4881">
        <v>2</v>
      </c>
      <c r="N4881">
        <v>3533</v>
      </c>
      <c r="O4881">
        <v>800</v>
      </c>
      <c r="P4881">
        <v>4</v>
      </c>
      <c r="Q4881" t="s">
        <v>21841</v>
      </c>
      <c r="R4881" s="1">
        <f t="shared" si="76"/>
        <v>41695</v>
      </c>
      <c r="S4881"/>
    </row>
    <row r="4882" spans="1:19" x14ac:dyDescent="0.35">
      <c r="A4882">
        <v>6711666</v>
      </c>
      <c r="B4882" t="s">
        <v>7388</v>
      </c>
      <c r="C4882">
        <v>30</v>
      </c>
      <c r="D4882" t="s">
        <v>50</v>
      </c>
      <c r="E4882" t="s">
        <v>7389</v>
      </c>
      <c r="F4882" t="s">
        <v>7390</v>
      </c>
      <c r="G4882" t="s">
        <v>7356</v>
      </c>
      <c r="H4882" t="s">
        <v>34</v>
      </c>
      <c r="I4882" t="s">
        <v>23</v>
      </c>
      <c r="J4882" t="s">
        <v>23</v>
      </c>
      <c r="K4882" t="s">
        <v>23</v>
      </c>
      <c r="L4882" t="s">
        <v>23</v>
      </c>
      <c r="M4882">
        <v>4</v>
      </c>
      <c r="N4882">
        <v>12</v>
      </c>
      <c r="O4882">
        <v>230</v>
      </c>
      <c r="P4882">
        <v>3.9</v>
      </c>
      <c r="Q4882" t="s">
        <v>21147</v>
      </c>
      <c r="R4882" s="1">
        <f t="shared" si="76"/>
        <v>41694</v>
      </c>
      <c r="S4882"/>
    </row>
    <row r="4883" spans="1:19" x14ac:dyDescent="0.35">
      <c r="A4883">
        <v>18277000</v>
      </c>
      <c r="B4883" t="s">
        <v>8624</v>
      </c>
      <c r="C4883">
        <v>1</v>
      </c>
      <c r="D4883" t="s">
        <v>718</v>
      </c>
      <c r="E4883" t="s">
        <v>8625</v>
      </c>
      <c r="F4883" t="s">
        <v>1919</v>
      </c>
      <c r="G4883" t="s">
        <v>178</v>
      </c>
      <c r="H4883" t="s">
        <v>175</v>
      </c>
      <c r="I4883" t="s">
        <v>23</v>
      </c>
      <c r="J4883" t="s">
        <v>23</v>
      </c>
      <c r="K4883" t="s">
        <v>23</v>
      </c>
      <c r="L4883" t="s">
        <v>23</v>
      </c>
      <c r="M4883">
        <v>2</v>
      </c>
      <c r="N4883">
        <v>13</v>
      </c>
      <c r="O4883">
        <v>600</v>
      </c>
      <c r="P4883">
        <v>3.2</v>
      </c>
      <c r="Q4883" t="s">
        <v>21147</v>
      </c>
      <c r="R4883" s="1">
        <f t="shared" si="76"/>
        <v>41694</v>
      </c>
      <c r="S4883"/>
    </row>
    <row r="4884" spans="1:19" x14ac:dyDescent="0.35">
      <c r="A4884">
        <v>4299</v>
      </c>
      <c r="B4884" t="s">
        <v>3391</v>
      </c>
      <c r="C4884">
        <v>1</v>
      </c>
      <c r="D4884" t="s">
        <v>718</v>
      </c>
      <c r="E4884" t="s">
        <v>8031</v>
      </c>
      <c r="F4884" t="s">
        <v>1020</v>
      </c>
      <c r="G4884" t="s">
        <v>832</v>
      </c>
      <c r="H4884" t="s">
        <v>175</v>
      </c>
      <c r="I4884" t="s">
        <v>23</v>
      </c>
      <c r="J4884" t="s">
        <v>22</v>
      </c>
      <c r="K4884" t="s">
        <v>23</v>
      </c>
      <c r="L4884" t="s">
        <v>23</v>
      </c>
      <c r="M4884">
        <v>1</v>
      </c>
      <c r="N4884">
        <v>77</v>
      </c>
      <c r="O4884">
        <v>350</v>
      </c>
      <c r="P4884">
        <v>2.9</v>
      </c>
      <c r="Q4884" t="s">
        <v>21147</v>
      </c>
      <c r="R4884" s="1">
        <f t="shared" si="76"/>
        <v>41694</v>
      </c>
      <c r="S4884"/>
    </row>
    <row r="4885" spans="1:19" x14ac:dyDescent="0.35">
      <c r="A4885">
        <v>300054</v>
      </c>
      <c r="B4885" t="s">
        <v>7656</v>
      </c>
      <c r="C4885">
        <v>1</v>
      </c>
      <c r="D4885" t="s">
        <v>324</v>
      </c>
      <c r="E4885" t="s">
        <v>7657</v>
      </c>
      <c r="F4885" t="s">
        <v>363</v>
      </c>
      <c r="G4885" t="s">
        <v>33</v>
      </c>
      <c r="H4885" t="s">
        <v>175</v>
      </c>
      <c r="I4885" t="s">
        <v>23</v>
      </c>
      <c r="J4885" t="s">
        <v>22</v>
      </c>
      <c r="K4885" t="s">
        <v>23</v>
      </c>
      <c r="L4885" t="s">
        <v>23</v>
      </c>
      <c r="M4885">
        <v>1</v>
      </c>
      <c r="N4885">
        <v>136</v>
      </c>
      <c r="O4885">
        <v>350</v>
      </c>
      <c r="P4885">
        <v>2.2000000000000002</v>
      </c>
      <c r="Q4885" t="s">
        <v>22048</v>
      </c>
      <c r="R4885" s="1">
        <f t="shared" si="76"/>
        <v>41693</v>
      </c>
      <c r="S4885"/>
    </row>
    <row r="4886" spans="1:19" x14ac:dyDescent="0.35">
      <c r="A4886">
        <v>4000004</v>
      </c>
      <c r="B4886" t="s">
        <v>3807</v>
      </c>
      <c r="C4886">
        <v>1</v>
      </c>
      <c r="D4886" t="s">
        <v>2178</v>
      </c>
      <c r="E4886" t="s">
        <v>8775</v>
      </c>
      <c r="F4886" t="s">
        <v>7295</v>
      </c>
      <c r="G4886" t="s">
        <v>174</v>
      </c>
      <c r="H4886" t="s">
        <v>175</v>
      </c>
      <c r="I4886" t="s">
        <v>23</v>
      </c>
      <c r="J4886" t="s">
        <v>23</v>
      </c>
      <c r="K4886" t="s">
        <v>23</v>
      </c>
      <c r="L4886" t="s">
        <v>23</v>
      </c>
      <c r="M4886">
        <v>2</v>
      </c>
      <c r="N4886">
        <v>49</v>
      </c>
      <c r="O4886">
        <v>500</v>
      </c>
      <c r="P4886">
        <v>3.3</v>
      </c>
      <c r="Q4886" t="s">
        <v>22048</v>
      </c>
      <c r="R4886" s="1">
        <f t="shared" si="76"/>
        <v>41693</v>
      </c>
      <c r="S4886"/>
    </row>
    <row r="4887" spans="1:19" x14ac:dyDescent="0.35">
      <c r="A4887">
        <v>18441698</v>
      </c>
      <c r="B4887" t="s">
        <v>8093</v>
      </c>
      <c r="C4887">
        <v>1</v>
      </c>
      <c r="D4887" t="s">
        <v>718</v>
      </c>
      <c r="E4887" t="s">
        <v>8094</v>
      </c>
      <c r="F4887" t="s">
        <v>1108</v>
      </c>
      <c r="G4887" t="s">
        <v>432</v>
      </c>
      <c r="H4887" t="s">
        <v>175</v>
      </c>
      <c r="I4887" t="s">
        <v>23</v>
      </c>
      <c r="J4887" t="s">
        <v>23</v>
      </c>
      <c r="K4887" t="s">
        <v>23</v>
      </c>
      <c r="L4887" t="s">
        <v>23</v>
      </c>
      <c r="M4887">
        <v>1</v>
      </c>
      <c r="N4887">
        <v>0</v>
      </c>
      <c r="O4887">
        <v>150</v>
      </c>
      <c r="P4887">
        <v>1</v>
      </c>
      <c r="Q4887" t="s">
        <v>19822</v>
      </c>
      <c r="R4887" s="1">
        <f t="shared" si="76"/>
        <v>41692</v>
      </c>
      <c r="S4887"/>
    </row>
    <row r="4888" spans="1:19" x14ac:dyDescent="0.35">
      <c r="A4888">
        <v>18358685</v>
      </c>
      <c r="B4888" t="s">
        <v>8470</v>
      </c>
      <c r="C4888">
        <v>1</v>
      </c>
      <c r="D4888" t="s">
        <v>718</v>
      </c>
      <c r="E4888" t="s">
        <v>8471</v>
      </c>
      <c r="F4888" t="s">
        <v>1680</v>
      </c>
      <c r="G4888" t="s">
        <v>1071</v>
      </c>
      <c r="H4888" t="s">
        <v>175</v>
      </c>
      <c r="I4888" t="s">
        <v>23</v>
      </c>
      <c r="J4888" t="s">
        <v>22</v>
      </c>
      <c r="K4888" t="s">
        <v>23</v>
      </c>
      <c r="L4888" t="s">
        <v>23</v>
      </c>
      <c r="M4888">
        <v>2</v>
      </c>
      <c r="N4888">
        <v>13</v>
      </c>
      <c r="O4888">
        <v>700</v>
      </c>
      <c r="P4888">
        <v>3.4</v>
      </c>
      <c r="Q4888" t="s">
        <v>19822</v>
      </c>
      <c r="R4888" s="1">
        <f t="shared" si="76"/>
        <v>41692</v>
      </c>
      <c r="S4888"/>
    </row>
    <row r="4889" spans="1:19" x14ac:dyDescent="0.35">
      <c r="A4889">
        <v>18337782</v>
      </c>
      <c r="B4889" t="s">
        <v>7836</v>
      </c>
      <c r="C4889">
        <v>1</v>
      </c>
      <c r="D4889" t="s">
        <v>718</v>
      </c>
      <c r="E4889" t="s">
        <v>7837</v>
      </c>
      <c r="F4889" t="s">
        <v>734</v>
      </c>
      <c r="G4889" t="s">
        <v>380</v>
      </c>
      <c r="H4889" t="s">
        <v>175</v>
      </c>
      <c r="I4889" t="s">
        <v>23</v>
      </c>
      <c r="J4889" t="s">
        <v>22</v>
      </c>
      <c r="K4889" t="s">
        <v>23</v>
      </c>
      <c r="L4889" t="s">
        <v>23</v>
      </c>
      <c r="M4889">
        <v>2</v>
      </c>
      <c r="N4889">
        <v>7</v>
      </c>
      <c r="O4889">
        <v>500</v>
      </c>
      <c r="P4889">
        <v>2.8</v>
      </c>
      <c r="Q4889" t="s">
        <v>19822</v>
      </c>
      <c r="R4889" s="1">
        <f t="shared" si="76"/>
        <v>41692</v>
      </c>
      <c r="S4889"/>
    </row>
    <row r="4890" spans="1:19" x14ac:dyDescent="0.35">
      <c r="A4890">
        <v>2965</v>
      </c>
      <c r="B4890" t="s">
        <v>8355</v>
      </c>
      <c r="C4890">
        <v>1</v>
      </c>
      <c r="D4890" t="s">
        <v>718</v>
      </c>
      <c r="E4890" t="s">
        <v>8356</v>
      </c>
      <c r="F4890" t="s">
        <v>1494</v>
      </c>
      <c r="G4890" t="s">
        <v>292</v>
      </c>
      <c r="H4890" t="s">
        <v>175</v>
      </c>
      <c r="I4890" t="s">
        <v>23</v>
      </c>
      <c r="J4890" t="s">
        <v>23</v>
      </c>
      <c r="K4890" t="s">
        <v>23</v>
      </c>
      <c r="L4890" t="s">
        <v>23</v>
      </c>
      <c r="M4890">
        <v>1</v>
      </c>
      <c r="N4890">
        <v>813</v>
      </c>
      <c r="O4890">
        <v>350</v>
      </c>
      <c r="P4890">
        <v>3.9</v>
      </c>
      <c r="Q4890" t="s">
        <v>19822</v>
      </c>
      <c r="R4890" s="1">
        <f t="shared" si="76"/>
        <v>41692</v>
      </c>
      <c r="S4890"/>
    </row>
    <row r="4891" spans="1:19" x14ac:dyDescent="0.35">
      <c r="A4891">
        <v>302898</v>
      </c>
      <c r="B4891" t="s">
        <v>8136</v>
      </c>
      <c r="C4891">
        <v>1</v>
      </c>
      <c r="D4891" t="s">
        <v>718</v>
      </c>
      <c r="E4891" t="s">
        <v>1178</v>
      </c>
      <c r="F4891" t="s">
        <v>1177</v>
      </c>
      <c r="G4891" t="s">
        <v>183</v>
      </c>
      <c r="H4891" t="s">
        <v>175</v>
      </c>
      <c r="I4891" t="s">
        <v>23</v>
      </c>
      <c r="J4891" t="s">
        <v>22</v>
      </c>
      <c r="K4891" t="s">
        <v>23</v>
      </c>
      <c r="L4891" t="s">
        <v>23</v>
      </c>
      <c r="M4891">
        <v>1</v>
      </c>
      <c r="N4891">
        <v>55</v>
      </c>
      <c r="O4891">
        <v>250</v>
      </c>
      <c r="P4891">
        <v>3.3</v>
      </c>
      <c r="Q4891" t="s">
        <v>19822</v>
      </c>
      <c r="R4891" s="1">
        <f t="shared" si="76"/>
        <v>41692</v>
      </c>
      <c r="S4891"/>
    </row>
    <row r="4892" spans="1:19" x14ac:dyDescent="0.35">
      <c r="A4892">
        <v>2600109</v>
      </c>
      <c r="B4892" t="s">
        <v>7555</v>
      </c>
      <c r="C4892">
        <v>1</v>
      </c>
      <c r="D4892" t="s">
        <v>2556</v>
      </c>
      <c r="E4892" t="s">
        <v>7556</v>
      </c>
      <c r="F4892" t="s">
        <v>7557</v>
      </c>
      <c r="G4892" t="s">
        <v>174</v>
      </c>
      <c r="H4892" t="s">
        <v>175</v>
      </c>
      <c r="I4892" t="s">
        <v>23</v>
      </c>
      <c r="J4892" t="s">
        <v>23</v>
      </c>
      <c r="K4892" t="s">
        <v>23</v>
      </c>
      <c r="L4892" t="s">
        <v>23</v>
      </c>
      <c r="M4892">
        <v>1</v>
      </c>
      <c r="N4892">
        <v>427</v>
      </c>
      <c r="O4892">
        <v>250</v>
      </c>
      <c r="P4892">
        <v>4.9000000000000004</v>
      </c>
      <c r="Q4892" t="s">
        <v>19822</v>
      </c>
      <c r="R4892" s="1">
        <f t="shared" si="76"/>
        <v>41692</v>
      </c>
      <c r="S4892"/>
    </row>
    <row r="4893" spans="1:19" x14ac:dyDescent="0.35">
      <c r="A4893">
        <v>310777</v>
      </c>
      <c r="B4893" t="s">
        <v>2555</v>
      </c>
      <c r="C4893">
        <v>1</v>
      </c>
      <c r="D4893" t="s">
        <v>718</v>
      </c>
      <c r="E4893" t="s">
        <v>7864</v>
      </c>
      <c r="F4893" t="s">
        <v>764</v>
      </c>
      <c r="G4893" t="s">
        <v>2895</v>
      </c>
      <c r="H4893" t="s">
        <v>175</v>
      </c>
      <c r="I4893" t="s">
        <v>23</v>
      </c>
      <c r="J4893" t="s">
        <v>22</v>
      </c>
      <c r="K4893" t="s">
        <v>23</v>
      </c>
      <c r="L4893" t="s">
        <v>23</v>
      </c>
      <c r="M4893">
        <v>3</v>
      </c>
      <c r="N4893">
        <v>35</v>
      </c>
      <c r="O4893">
        <v>1000</v>
      </c>
      <c r="P4893">
        <v>3.4</v>
      </c>
      <c r="Q4893" t="s">
        <v>20756</v>
      </c>
      <c r="R4893" s="1">
        <f t="shared" si="76"/>
        <v>41691</v>
      </c>
      <c r="S4893"/>
    </row>
    <row r="4894" spans="1:19" x14ac:dyDescent="0.35">
      <c r="A4894">
        <v>18428394</v>
      </c>
      <c r="B4894" t="s">
        <v>8262</v>
      </c>
      <c r="C4894">
        <v>1</v>
      </c>
      <c r="D4894" t="s">
        <v>718</v>
      </c>
      <c r="E4894" t="s">
        <v>8263</v>
      </c>
      <c r="F4894" t="s">
        <v>1342</v>
      </c>
      <c r="G4894" t="s">
        <v>261</v>
      </c>
      <c r="H4894" t="s">
        <v>175</v>
      </c>
      <c r="I4894" t="s">
        <v>23</v>
      </c>
      <c r="J4894" t="s">
        <v>22</v>
      </c>
      <c r="K4894" t="s">
        <v>23</v>
      </c>
      <c r="L4894" t="s">
        <v>23</v>
      </c>
      <c r="M4894">
        <v>1</v>
      </c>
      <c r="N4894">
        <v>18</v>
      </c>
      <c r="O4894">
        <v>450</v>
      </c>
      <c r="P4894">
        <v>2.2999999999999998</v>
      </c>
      <c r="Q4894" t="s">
        <v>20756</v>
      </c>
      <c r="R4894" s="1">
        <f t="shared" si="76"/>
        <v>41691</v>
      </c>
      <c r="S4894"/>
    </row>
    <row r="4895" spans="1:19" x14ac:dyDescent="0.35">
      <c r="A4895">
        <v>18284473</v>
      </c>
      <c r="B4895" t="s">
        <v>8531</v>
      </c>
      <c r="C4895">
        <v>1</v>
      </c>
      <c r="D4895" t="s">
        <v>718</v>
      </c>
      <c r="E4895" t="s">
        <v>8532</v>
      </c>
      <c r="F4895" t="s">
        <v>1742</v>
      </c>
      <c r="G4895" t="s">
        <v>183</v>
      </c>
      <c r="H4895" t="s">
        <v>175</v>
      </c>
      <c r="I4895" t="s">
        <v>23</v>
      </c>
      <c r="J4895" t="s">
        <v>23</v>
      </c>
      <c r="K4895" t="s">
        <v>23</v>
      </c>
      <c r="L4895" t="s">
        <v>23</v>
      </c>
      <c r="M4895">
        <v>1</v>
      </c>
      <c r="N4895">
        <v>3</v>
      </c>
      <c r="O4895">
        <v>150</v>
      </c>
      <c r="P4895">
        <v>1</v>
      </c>
      <c r="Q4895" t="s">
        <v>20756</v>
      </c>
      <c r="R4895" s="1">
        <f t="shared" si="76"/>
        <v>41691</v>
      </c>
      <c r="S4895"/>
    </row>
    <row r="4896" spans="1:19" x14ac:dyDescent="0.35">
      <c r="A4896">
        <v>6700</v>
      </c>
      <c r="B4896" t="s">
        <v>7670</v>
      </c>
      <c r="C4896">
        <v>1</v>
      </c>
      <c r="D4896" t="s">
        <v>324</v>
      </c>
      <c r="E4896" t="s">
        <v>7671</v>
      </c>
      <c r="F4896" t="s">
        <v>7672</v>
      </c>
      <c r="G4896" t="s">
        <v>2893</v>
      </c>
      <c r="H4896" t="s">
        <v>175</v>
      </c>
      <c r="I4896" t="s">
        <v>22</v>
      </c>
      <c r="J4896" t="s">
        <v>23</v>
      </c>
      <c r="K4896" t="s">
        <v>23</v>
      </c>
      <c r="L4896" t="s">
        <v>23</v>
      </c>
      <c r="M4896">
        <v>4</v>
      </c>
      <c r="N4896">
        <v>137</v>
      </c>
      <c r="O4896">
        <v>2000</v>
      </c>
      <c r="P4896">
        <v>3.2</v>
      </c>
      <c r="Q4896" t="s">
        <v>20756</v>
      </c>
      <c r="R4896" s="1">
        <f t="shared" si="76"/>
        <v>41691</v>
      </c>
      <c r="S4896"/>
    </row>
    <row r="4897" spans="1:19" x14ac:dyDescent="0.35">
      <c r="A4897">
        <v>3400005</v>
      </c>
      <c r="B4897" t="s">
        <v>7520</v>
      </c>
      <c r="C4897">
        <v>1</v>
      </c>
      <c r="D4897" t="s">
        <v>4269</v>
      </c>
      <c r="E4897" t="s">
        <v>7521</v>
      </c>
      <c r="F4897" t="s">
        <v>4271</v>
      </c>
      <c r="G4897" t="s">
        <v>183</v>
      </c>
      <c r="H4897" t="s">
        <v>175</v>
      </c>
      <c r="I4897" t="s">
        <v>23</v>
      </c>
      <c r="J4897" t="s">
        <v>23</v>
      </c>
      <c r="K4897" t="s">
        <v>23</v>
      </c>
      <c r="L4897" t="s">
        <v>23</v>
      </c>
      <c r="M4897">
        <v>2</v>
      </c>
      <c r="N4897">
        <v>94</v>
      </c>
      <c r="O4897">
        <v>500</v>
      </c>
      <c r="P4897">
        <v>3.6</v>
      </c>
      <c r="Q4897" t="s">
        <v>20756</v>
      </c>
      <c r="R4897" s="1">
        <f t="shared" si="76"/>
        <v>41691</v>
      </c>
      <c r="S4897"/>
    </row>
    <row r="4898" spans="1:19" x14ac:dyDescent="0.35">
      <c r="A4898">
        <v>17303465</v>
      </c>
      <c r="B4898" t="s">
        <v>7409</v>
      </c>
      <c r="C4898">
        <v>216</v>
      </c>
      <c r="D4898" t="s">
        <v>2378</v>
      </c>
      <c r="E4898" t="s">
        <v>7410</v>
      </c>
      <c r="F4898" t="s">
        <v>2378</v>
      </c>
      <c r="G4898" t="s">
        <v>4169</v>
      </c>
      <c r="H4898" t="s">
        <v>62</v>
      </c>
      <c r="I4898" t="s">
        <v>23</v>
      </c>
      <c r="J4898" t="s">
        <v>23</v>
      </c>
      <c r="K4898" t="s">
        <v>23</v>
      </c>
      <c r="L4898" t="s">
        <v>23</v>
      </c>
      <c r="M4898">
        <v>2</v>
      </c>
      <c r="N4898">
        <v>879</v>
      </c>
      <c r="O4898">
        <v>25</v>
      </c>
      <c r="P4898">
        <v>4.5</v>
      </c>
      <c r="Q4898" t="s">
        <v>20756</v>
      </c>
      <c r="R4898" s="1">
        <f t="shared" si="76"/>
        <v>41691</v>
      </c>
      <c r="S4898"/>
    </row>
    <row r="4899" spans="1:19" x14ac:dyDescent="0.35">
      <c r="A4899">
        <v>18469682</v>
      </c>
      <c r="B4899" t="s">
        <v>7887</v>
      </c>
      <c r="C4899">
        <v>1</v>
      </c>
      <c r="D4899" t="s">
        <v>718</v>
      </c>
      <c r="E4899" t="s">
        <v>7888</v>
      </c>
      <c r="F4899" t="s">
        <v>793</v>
      </c>
      <c r="G4899" t="s">
        <v>835</v>
      </c>
      <c r="H4899" t="s">
        <v>175</v>
      </c>
      <c r="I4899" t="s">
        <v>23</v>
      </c>
      <c r="J4899" t="s">
        <v>23</v>
      </c>
      <c r="K4899" t="s">
        <v>23</v>
      </c>
      <c r="L4899" t="s">
        <v>23</v>
      </c>
      <c r="M4899">
        <v>1</v>
      </c>
      <c r="N4899">
        <v>0</v>
      </c>
      <c r="O4899">
        <v>300</v>
      </c>
      <c r="P4899">
        <v>1</v>
      </c>
      <c r="Q4899" t="s">
        <v>20099</v>
      </c>
      <c r="R4899" s="1">
        <f t="shared" si="76"/>
        <v>41690</v>
      </c>
      <c r="S4899"/>
    </row>
    <row r="4900" spans="1:19" x14ac:dyDescent="0.35">
      <c r="A4900">
        <v>306247</v>
      </c>
      <c r="B4900" t="s">
        <v>398</v>
      </c>
      <c r="C4900">
        <v>1</v>
      </c>
      <c r="D4900" t="s">
        <v>718</v>
      </c>
      <c r="E4900" t="s">
        <v>8065</v>
      </c>
      <c r="F4900" t="s">
        <v>1083</v>
      </c>
      <c r="G4900" t="s">
        <v>401</v>
      </c>
      <c r="H4900" t="s">
        <v>175</v>
      </c>
      <c r="I4900" t="s">
        <v>23</v>
      </c>
      <c r="J4900" t="s">
        <v>22</v>
      </c>
      <c r="K4900" t="s">
        <v>23</v>
      </c>
      <c r="L4900" t="s">
        <v>23</v>
      </c>
      <c r="M4900">
        <v>2</v>
      </c>
      <c r="N4900">
        <v>87</v>
      </c>
      <c r="O4900">
        <v>500</v>
      </c>
      <c r="P4900">
        <v>2.8</v>
      </c>
      <c r="Q4900" t="s">
        <v>20099</v>
      </c>
      <c r="R4900" s="1">
        <f t="shared" si="76"/>
        <v>41690</v>
      </c>
      <c r="S4900"/>
    </row>
    <row r="4901" spans="1:19" x14ac:dyDescent="0.35">
      <c r="A4901">
        <v>18367984</v>
      </c>
      <c r="B4901" t="s">
        <v>6716</v>
      </c>
      <c r="C4901">
        <v>1</v>
      </c>
      <c r="D4901" t="s">
        <v>718</v>
      </c>
      <c r="E4901" t="s">
        <v>8366</v>
      </c>
      <c r="F4901" t="s">
        <v>3472</v>
      </c>
      <c r="G4901" t="s">
        <v>174</v>
      </c>
      <c r="H4901" t="s">
        <v>175</v>
      </c>
      <c r="I4901" t="s">
        <v>23</v>
      </c>
      <c r="J4901" t="s">
        <v>23</v>
      </c>
      <c r="K4901" t="s">
        <v>23</v>
      </c>
      <c r="L4901" t="s">
        <v>23</v>
      </c>
      <c r="M4901">
        <v>1</v>
      </c>
      <c r="N4901">
        <v>6</v>
      </c>
      <c r="O4901">
        <v>400</v>
      </c>
      <c r="P4901">
        <v>2.8</v>
      </c>
      <c r="Q4901" t="s">
        <v>20099</v>
      </c>
      <c r="R4901" s="1">
        <f t="shared" si="76"/>
        <v>41690</v>
      </c>
      <c r="S4901"/>
    </row>
    <row r="4902" spans="1:19" x14ac:dyDescent="0.35">
      <c r="A4902">
        <v>678</v>
      </c>
      <c r="B4902" t="s">
        <v>7943</v>
      </c>
      <c r="C4902">
        <v>1</v>
      </c>
      <c r="D4902" t="s">
        <v>718</v>
      </c>
      <c r="E4902" t="s">
        <v>7944</v>
      </c>
      <c r="F4902" t="s">
        <v>918</v>
      </c>
      <c r="G4902" t="s">
        <v>2873</v>
      </c>
      <c r="H4902" t="s">
        <v>175</v>
      </c>
      <c r="I4902" t="s">
        <v>22</v>
      </c>
      <c r="J4902" t="s">
        <v>23</v>
      </c>
      <c r="K4902" t="s">
        <v>23</v>
      </c>
      <c r="L4902" t="s">
        <v>23</v>
      </c>
      <c r="M4902">
        <v>3</v>
      </c>
      <c r="N4902">
        <v>128</v>
      </c>
      <c r="O4902">
        <v>1600</v>
      </c>
      <c r="P4902">
        <v>3.1</v>
      </c>
      <c r="Q4902" t="s">
        <v>20296</v>
      </c>
      <c r="R4902" s="1">
        <f t="shared" si="76"/>
        <v>41672</v>
      </c>
      <c r="S4902"/>
    </row>
    <row r="4903" spans="1:19" x14ac:dyDescent="0.35">
      <c r="A4903">
        <v>18463963</v>
      </c>
      <c r="B4903" t="s">
        <v>8117</v>
      </c>
      <c r="C4903">
        <v>1</v>
      </c>
      <c r="D4903" t="s">
        <v>718</v>
      </c>
      <c r="E4903" t="s">
        <v>8118</v>
      </c>
      <c r="F4903" t="s">
        <v>1151</v>
      </c>
      <c r="G4903" t="s">
        <v>4434</v>
      </c>
      <c r="H4903" t="s">
        <v>175</v>
      </c>
      <c r="I4903" t="s">
        <v>23</v>
      </c>
      <c r="J4903" t="s">
        <v>23</v>
      </c>
      <c r="K4903" t="s">
        <v>23</v>
      </c>
      <c r="L4903" t="s">
        <v>23</v>
      </c>
      <c r="M4903">
        <v>1</v>
      </c>
      <c r="N4903">
        <v>19</v>
      </c>
      <c r="O4903">
        <v>400</v>
      </c>
      <c r="P4903">
        <v>3.5</v>
      </c>
      <c r="Q4903" t="s">
        <v>20296</v>
      </c>
      <c r="R4903" s="1">
        <f t="shared" si="76"/>
        <v>41672</v>
      </c>
      <c r="S4903"/>
    </row>
    <row r="4904" spans="1:19" x14ac:dyDescent="0.35">
      <c r="A4904">
        <v>18271099</v>
      </c>
      <c r="B4904" t="s">
        <v>8766</v>
      </c>
      <c r="C4904">
        <v>1</v>
      </c>
      <c r="D4904" t="s">
        <v>1961</v>
      </c>
      <c r="E4904" t="s">
        <v>8767</v>
      </c>
      <c r="F4904" t="s">
        <v>2156</v>
      </c>
      <c r="G4904" t="s">
        <v>432</v>
      </c>
      <c r="H4904" t="s">
        <v>175</v>
      </c>
      <c r="I4904" t="s">
        <v>23</v>
      </c>
      <c r="J4904" t="s">
        <v>23</v>
      </c>
      <c r="K4904" t="s">
        <v>23</v>
      </c>
      <c r="L4904" t="s">
        <v>23</v>
      </c>
      <c r="M4904">
        <v>1</v>
      </c>
      <c r="N4904">
        <v>0</v>
      </c>
      <c r="O4904">
        <v>150</v>
      </c>
      <c r="P4904">
        <v>1</v>
      </c>
      <c r="Q4904" t="s">
        <v>20296</v>
      </c>
      <c r="R4904" s="1">
        <f t="shared" si="76"/>
        <v>41672</v>
      </c>
      <c r="S4904"/>
    </row>
    <row r="4905" spans="1:19" x14ac:dyDescent="0.35">
      <c r="A4905">
        <v>6403452</v>
      </c>
      <c r="B4905" t="s">
        <v>8825</v>
      </c>
      <c r="C4905">
        <v>189</v>
      </c>
      <c r="D4905" t="s">
        <v>4096</v>
      </c>
      <c r="E4905" t="s">
        <v>8826</v>
      </c>
      <c r="F4905" t="s">
        <v>8827</v>
      </c>
      <c r="G4905" t="s">
        <v>8828</v>
      </c>
      <c r="H4905" t="s">
        <v>2308</v>
      </c>
      <c r="I4905" t="s">
        <v>23</v>
      </c>
      <c r="J4905" t="s">
        <v>23</v>
      </c>
      <c r="K4905" t="s">
        <v>23</v>
      </c>
      <c r="L4905" t="s">
        <v>23</v>
      </c>
      <c r="M4905">
        <v>2</v>
      </c>
      <c r="N4905">
        <v>157</v>
      </c>
      <c r="O4905">
        <v>125</v>
      </c>
      <c r="P4905">
        <v>4.4000000000000004</v>
      </c>
      <c r="Q4905" t="s">
        <v>20296</v>
      </c>
      <c r="R4905" s="1">
        <f t="shared" si="76"/>
        <v>41672</v>
      </c>
      <c r="S4905"/>
    </row>
    <row r="4906" spans="1:19" x14ac:dyDescent="0.35">
      <c r="A4906">
        <v>4910</v>
      </c>
      <c r="B4906" t="s">
        <v>8586</v>
      </c>
      <c r="C4906">
        <v>1</v>
      </c>
      <c r="D4906" t="s">
        <v>718</v>
      </c>
      <c r="E4906" t="s">
        <v>7044</v>
      </c>
      <c r="F4906" t="s">
        <v>7045</v>
      </c>
      <c r="G4906" t="s">
        <v>8587</v>
      </c>
      <c r="H4906" t="s">
        <v>175</v>
      </c>
      <c r="I4906" t="s">
        <v>22</v>
      </c>
      <c r="J4906" t="s">
        <v>23</v>
      </c>
      <c r="K4906" t="s">
        <v>23</v>
      </c>
      <c r="L4906" t="s">
        <v>23</v>
      </c>
      <c r="M4906">
        <v>4</v>
      </c>
      <c r="N4906">
        <v>199</v>
      </c>
      <c r="O4906">
        <v>5000</v>
      </c>
      <c r="P4906">
        <v>3.8</v>
      </c>
      <c r="Q4906" t="s">
        <v>20296</v>
      </c>
      <c r="R4906" s="1">
        <f t="shared" si="76"/>
        <v>41672</v>
      </c>
      <c r="S4906"/>
    </row>
    <row r="4907" spans="1:19" x14ac:dyDescent="0.35">
      <c r="A4907">
        <v>18440171</v>
      </c>
      <c r="B4907" t="s">
        <v>1407</v>
      </c>
      <c r="C4907">
        <v>1</v>
      </c>
      <c r="D4907" t="s">
        <v>1961</v>
      </c>
      <c r="E4907" t="s">
        <v>8697</v>
      </c>
      <c r="F4907" t="s">
        <v>299</v>
      </c>
      <c r="G4907" t="s">
        <v>183</v>
      </c>
      <c r="H4907" t="s">
        <v>175</v>
      </c>
      <c r="I4907" t="s">
        <v>23</v>
      </c>
      <c r="J4907" t="s">
        <v>23</v>
      </c>
      <c r="K4907" t="s">
        <v>23</v>
      </c>
      <c r="L4907" t="s">
        <v>23</v>
      </c>
      <c r="M4907">
        <v>3</v>
      </c>
      <c r="N4907">
        <v>3</v>
      </c>
      <c r="O4907">
        <v>1250</v>
      </c>
      <c r="P4907">
        <v>1</v>
      </c>
      <c r="Q4907" t="s">
        <v>22202</v>
      </c>
      <c r="R4907" s="1">
        <f t="shared" si="76"/>
        <v>41689</v>
      </c>
      <c r="S4907"/>
    </row>
    <row r="4908" spans="1:19" x14ac:dyDescent="0.35">
      <c r="A4908">
        <v>18383469</v>
      </c>
      <c r="B4908" t="s">
        <v>3442</v>
      </c>
      <c r="C4908">
        <v>1</v>
      </c>
      <c r="D4908" t="s">
        <v>232</v>
      </c>
      <c r="E4908" t="s">
        <v>7587</v>
      </c>
      <c r="F4908" t="s">
        <v>267</v>
      </c>
      <c r="G4908" t="s">
        <v>331</v>
      </c>
      <c r="H4908" t="s">
        <v>175</v>
      </c>
      <c r="I4908" t="s">
        <v>23</v>
      </c>
      <c r="J4908" t="s">
        <v>22</v>
      </c>
      <c r="K4908" t="s">
        <v>23</v>
      </c>
      <c r="L4908" t="s">
        <v>23</v>
      </c>
      <c r="M4908">
        <v>2</v>
      </c>
      <c r="N4908">
        <v>31</v>
      </c>
      <c r="O4908">
        <v>600</v>
      </c>
      <c r="P4908">
        <v>3.2</v>
      </c>
      <c r="Q4908" t="s">
        <v>22202</v>
      </c>
      <c r="R4908" s="1">
        <f t="shared" si="76"/>
        <v>41689</v>
      </c>
      <c r="S4908"/>
    </row>
    <row r="4909" spans="1:19" x14ac:dyDescent="0.35">
      <c r="A4909">
        <v>2400349</v>
      </c>
      <c r="B4909" t="s">
        <v>2555</v>
      </c>
      <c r="C4909">
        <v>1</v>
      </c>
      <c r="D4909" t="s">
        <v>171</v>
      </c>
      <c r="E4909" t="s">
        <v>7534</v>
      </c>
      <c r="F4909" t="s">
        <v>173</v>
      </c>
      <c r="G4909" t="s">
        <v>1977</v>
      </c>
      <c r="H4909" t="s">
        <v>175</v>
      </c>
      <c r="I4909" t="s">
        <v>23</v>
      </c>
      <c r="J4909" t="s">
        <v>23</v>
      </c>
      <c r="K4909" t="s">
        <v>23</v>
      </c>
      <c r="L4909" t="s">
        <v>23</v>
      </c>
      <c r="M4909">
        <v>3</v>
      </c>
      <c r="N4909">
        <v>35</v>
      </c>
      <c r="O4909">
        <v>700</v>
      </c>
      <c r="P4909">
        <v>3.4</v>
      </c>
      <c r="Q4909" t="s">
        <v>22202</v>
      </c>
      <c r="R4909" s="1">
        <f t="shared" si="76"/>
        <v>41689</v>
      </c>
      <c r="S4909"/>
    </row>
    <row r="4910" spans="1:19" x14ac:dyDescent="0.35">
      <c r="A4910">
        <v>18163893</v>
      </c>
      <c r="B4910" t="s">
        <v>6716</v>
      </c>
      <c r="C4910">
        <v>1</v>
      </c>
      <c r="D4910" t="s">
        <v>718</v>
      </c>
      <c r="E4910" t="s">
        <v>8627</v>
      </c>
      <c r="F4910" t="s">
        <v>1941</v>
      </c>
      <c r="G4910" t="s">
        <v>174</v>
      </c>
      <c r="H4910" t="s">
        <v>175</v>
      </c>
      <c r="I4910" t="s">
        <v>23</v>
      </c>
      <c r="J4910" t="s">
        <v>22</v>
      </c>
      <c r="K4910" t="s">
        <v>23</v>
      </c>
      <c r="L4910" t="s">
        <v>23</v>
      </c>
      <c r="M4910">
        <v>1</v>
      </c>
      <c r="N4910">
        <v>83</v>
      </c>
      <c r="O4910">
        <v>400</v>
      </c>
      <c r="P4910">
        <v>3.7</v>
      </c>
      <c r="Q4910" t="s">
        <v>21567</v>
      </c>
      <c r="R4910" s="1">
        <f t="shared" si="76"/>
        <v>41688</v>
      </c>
      <c r="S4910"/>
    </row>
    <row r="4911" spans="1:19" x14ac:dyDescent="0.35">
      <c r="A4911">
        <v>18429157</v>
      </c>
      <c r="B4911" t="s">
        <v>8211</v>
      </c>
      <c r="C4911">
        <v>1</v>
      </c>
      <c r="D4911" t="s">
        <v>718</v>
      </c>
      <c r="E4911" t="s">
        <v>8212</v>
      </c>
      <c r="F4911" t="s">
        <v>1280</v>
      </c>
      <c r="G4911" t="s">
        <v>251</v>
      </c>
      <c r="H4911" t="s">
        <v>175</v>
      </c>
      <c r="I4911" t="s">
        <v>23</v>
      </c>
      <c r="J4911" t="s">
        <v>23</v>
      </c>
      <c r="K4911" t="s">
        <v>23</v>
      </c>
      <c r="L4911" t="s">
        <v>23</v>
      </c>
      <c r="M4911">
        <v>1</v>
      </c>
      <c r="N4911">
        <v>1</v>
      </c>
      <c r="O4911">
        <v>250</v>
      </c>
      <c r="P4911">
        <v>1</v>
      </c>
      <c r="Q4911" t="s">
        <v>21567</v>
      </c>
      <c r="R4911" s="1">
        <f t="shared" si="76"/>
        <v>41688</v>
      </c>
      <c r="S4911"/>
    </row>
    <row r="4912" spans="1:19" x14ac:dyDescent="0.35">
      <c r="A4912">
        <v>18337883</v>
      </c>
      <c r="B4912" t="s">
        <v>6114</v>
      </c>
      <c r="C4912">
        <v>1</v>
      </c>
      <c r="D4912" t="s">
        <v>324</v>
      </c>
      <c r="E4912" t="s">
        <v>7762</v>
      </c>
      <c r="F4912" t="s">
        <v>589</v>
      </c>
      <c r="G4912" t="s">
        <v>243</v>
      </c>
      <c r="H4912" t="s">
        <v>175</v>
      </c>
      <c r="I4912" t="s">
        <v>23</v>
      </c>
      <c r="J4912" t="s">
        <v>22</v>
      </c>
      <c r="K4912" t="s">
        <v>23</v>
      </c>
      <c r="L4912" t="s">
        <v>23</v>
      </c>
      <c r="M4912">
        <v>1</v>
      </c>
      <c r="N4912">
        <v>1</v>
      </c>
      <c r="O4912">
        <v>400</v>
      </c>
      <c r="P4912">
        <v>1</v>
      </c>
      <c r="Q4912" t="s">
        <v>21567</v>
      </c>
      <c r="R4912" s="1">
        <f t="shared" si="76"/>
        <v>41688</v>
      </c>
      <c r="S4912"/>
    </row>
    <row r="4913" spans="1:19" x14ac:dyDescent="0.35">
      <c r="A4913">
        <v>18462609</v>
      </c>
      <c r="B4913" t="s">
        <v>7650</v>
      </c>
      <c r="C4913">
        <v>1</v>
      </c>
      <c r="D4913" t="s">
        <v>324</v>
      </c>
      <c r="E4913" t="s">
        <v>7651</v>
      </c>
      <c r="F4913" t="s">
        <v>7649</v>
      </c>
      <c r="G4913" t="s">
        <v>1499</v>
      </c>
      <c r="H4913" t="s">
        <v>175</v>
      </c>
      <c r="I4913" t="s">
        <v>23</v>
      </c>
      <c r="J4913" t="s">
        <v>23</v>
      </c>
      <c r="K4913" t="s">
        <v>23</v>
      </c>
      <c r="L4913" t="s">
        <v>23</v>
      </c>
      <c r="M4913">
        <v>2</v>
      </c>
      <c r="N4913">
        <v>0</v>
      </c>
      <c r="O4913">
        <v>600</v>
      </c>
      <c r="P4913">
        <v>1</v>
      </c>
      <c r="Q4913" t="s">
        <v>21567</v>
      </c>
      <c r="R4913" s="1">
        <f t="shared" si="76"/>
        <v>41688</v>
      </c>
      <c r="S4913"/>
    </row>
    <row r="4914" spans="1:19" x14ac:dyDescent="0.35">
      <c r="A4914">
        <v>5800176</v>
      </c>
      <c r="B4914" t="s">
        <v>8837</v>
      </c>
      <c r="C4914">
        <v>191</v>
      </c>
      <c r="D4914" t="s">
        <v>2310</v>
      </c>
      <c r="E4914" t="s">
        <v>8838</v>
      </c>
      <c r="F4914" t="s">
        <v>8839</v>
      </c>
      <c r="G4914" t="s">
        <v>48</v>
      </c>
      <c r="H4914" t="s">
        <v>2314</v>
      </c>
      <c r="I4914" t="s">
        <v>23</v>
      </c>
      <c r="J4914" t="s">
        <v>23</v>
      </c>
      <c r="K4914" t="s">
        <v>23</v>
      </c>
      <c r="L4914" t="s">
        <v>23</v>
      </c>
      <c r="M4914">
        <v>4</v>
      </c>
      <c r="N4914">
        <v>203</v>
      </c>
      <c r="O4914">
        <v>4000</v>
      </c>
      <c r="P4914">
        <v>4.9000000000000004</v>
      </c>
      <c r="Q4914" t="s">
        <v>21567</v>
      </c>
      <c r="R4914" s="1">
        <f t="shared" si="76"/>
        <v>41688</v>
      </c>
      <c r="S4914"/>
    </row>
    <row r="4915" spans="1:19" x14ac:dyDescent="0.35">
      <c r="A4915">
        <v>18287406</v>
      </c>
      <c r="B4915" t="s">
        <v>8061</v>
      </c>
      <c r="C4915">
        <v>1</v>
      </c>
      <c r="D4915" t="s">
        <v>718</v>
      </c>
      <c r="E4915" t="s">
        <v>8062</v>
      </c>
      <c r="F4915" t="s">
        <v>1083</v>
      </c>
      <c r="G4915" t="s">
        <v>191</v>
      </c>
      <c r="H4915" t="s">
        <v>175</v>
      </c>
      <c r="I4915" t="s">
        <v>23</v>
      </c>
      <c r="J4915" t="s">
        <v>22</v>
      </c>
      <c r="K4915" t="s">
        <v>23</v>
      </c>
      <c r="L4915" t="s">
        <v>23</v>
      </c>
      <c r="M4915">
        <v>2</v>
      </c>
      <c r="N4915">
        <v>8</v>
      </c>
      <c r="O4915">
        <v>800</v>
      </c>
      <c r="P4915">
        <v>2.9</v>
      </c>
      <c r="Q4915" t="s">
        <v>20895</v>
      </c>
      <c r="R4915" s="1">
        <f t="shared" si="76"/>
        <v>41687</v>
      </c>
      <c r="S4915"/>
    </row>
    <row r="4916" spans="1:19" x14ac:dyDescent="0.35">
      <c r="A4916">
        <v>6356</v>
      </c>
      <c r="B4916" t="s">
        <v>8374</v>
      </c>
      <c r="C4916">
        <v>1</v>
      </c>
      <c r="D4916" t="s">
        <v>718</v>
      </c>
      <c r="E4916" t="s">
        <v>8375</v>
      </c>
      <c r="F4916" t="s">
        <v>1511</v>
      </c>
      <c r="G4916" t="s">
        <v>6389</v>
      </c>
      <c r="H4916" t="s">
        <v>175</v>
      </c>
      <c r="I4916" t="s">
        <v>23</v>
      </c>
      <c r="J4916" t="s">
        <v>23</v>
      </c>
      <c r="K4916" t="s">
        <v>23</v>
      </c>
      <c r="L4916" t="s">
        <v>23</v>
      </c>
      <c r="M4916">
        <v>2</v>
      </c>
      <c r="N4916">
        <v>6</v>
      </c>
      <c r="O4916">
        <v>600</v>
      </c>
      <c r="P4916">
        <v>2.8</v>
      </c>
      <c r="Q4916" t="s">
        <v>20895</v>
      </c>
      <c r="R4916" s="1">
        <f t="shared" si="76"/>
        <v>41687</v>
      </c>
      <c r="S4916"/>
    </row>
    <row r="4917" spans="1:19" x14ac:dyDescent="0.35">
      <c r="A4917">
        <v>304783</v>
      </c>
      <c r="B4917" t="s">
        <v>8140</v>
      </c>
      <c r="C4917">
        <v>1</v>
      </c>
      <c r="D4917" t="s">
        <v>718</v>
      </c>
      <c r="E4917" t="s">
        <v>8141</v>
      </c>
      <c r="F4917" t="s">
        <v>1177</v>
      </c>
      <c r="G4917" t="s">
        <v>496</v>
      </c>
      <c r="H4917" t="s">
        <v>175</v>
      </c>
      <c r="I4917" t="s">
        <v>23</v>
      </c>
      <c r="J4917" t="s">
        <v>22</v>
      </c>
      <c r="K4917" t="s">
        <v>23</v>
      </c>
      <c r="L4917" t="s">
        <v>23</v>
      </c>
      <c r="M4917">
        <v>1</v>
      </c>
      <c r="N4917">
        <v>6</v>
      </c>
      <c r="O4917">
        <v>350</v>
      </c>
      <c r="P4917">
        <v>2.7</v>
      </c>
      <c r="Q4917" t="s">
        <v>20895</v>
      </c>
      <c r="R4917" s="1">
        <f t="shared" si="76"/>
        <v>41687</v>
      </c>
      <c r="S4917"/>
    </row>
    <row r="4918" spans="1:19" x14ac:dyDescent="0.35">
      <c r="A4918">
        <v>307560</v>
      </c>
      <c r="B4918" t="s">
        <v>8369</v>
      </c>
      <c r="C4918">
        <v>1</v>
      </c>
      <c r="D4918" t="s">
        <v>718</v>
      </c>
      <c r="E4918" t="s">
        <v>8370</v>
      </c>
      <c r="F4918" t="s">
        <v>3472</v>
      </c>
      <c r="G4918" t="s">
        <v>340</v>
      </c>
      <c r="H4918" t="s">
        <v>175</v>
      </c>
      <c r="I4918" t="s">
        <v>23</v>
      </c>
      <c r="J4918" t="s">
        <v>23</v>
      </c>
      <c r="K4918" t="s">
        <v>23</v>
      </c>
      <c r="L4918" t="s">
        <v>23</v>
      </c>
      <c r="M4918">
        <v>1</v>
      </c>
      <c r="N4918">
        <v>0</v>
      </c>
      <c r="O4918">
        <v>200</v>
      </c>
      <c r="P4918">
        <v>1</v>
      </c>
      <c r="Q4918" t="s">
        <v>19958</v>
      </c>
      <c r="R4918" s="1">
        <f t="shared" si="76"/>
        <v>41686</v>
      </c>
      <c r="S4918"/>
    </row>
    <row r="4919" spans="1:19" x14ac:dyDescent="0.35">
      <c r="A4919">
        <v>18368943</v>
      </c>
      <c r="B4919" t="s">
        <v>8252</v>
      </c>
      <c r="C4919">
        <v>1</v>
      </c>
      <c r="D4919" t="s">
        <v>718</v>
      </c>
      <c r="E4919" t="s">
        <v>8253</v>
      </c>
      <c r="F4919" t="s">
        <v>1333</v>
      </c>
      <c r="G4919" t="s">
        <v>8254</v>
      </c>
      <c r="H4919" t="s">
        <v>175</v>
      </c>
      <c r="I4919" t="s">
        <v>23</v>
      </c>
      <c r="J4919" t="s">
        <v>23</v>
      </c>
      <c r="K4919" t="s">
        <v>23</v>
      </c>
      <c r="L4919" t="s">
        <v>23</v>
      </c>
      <c r="M4919">
        <v>2</v>
      </c>
      <c r="N4919">
        <v>1</v>
      </c>
      <c r="O4919">
        <v>600</v>
      </c>
      <c r="P4919">
        <v>1</v>
      </c>
      <c r="Q4919" t="s">
        <v>19958</v>
      </c>
      <c r="R4919" s="1">
        <f t="shared" si="76"/>
        <v>41686</v>
      </c>
      <c r="S4919"/>
    </row>
    <row r="4920" spans="1:19" x14ac:dyDescent="0.35">
      <c r="A4920">
        <v>18466924</v>
      </c>
      <c r="B4920" t="s">
        <v>7683</v>
      </c>
      <c r="C4920">
        <v>1</v>
      </c>
      <c r="D4920" t="s">
        <v>324</v>
      </c>
      <c r="E4920" t="s">
        <v>2707</v>
      </c>
      <c r="F4920" t="s">
        <v>420</v>
      </c>
      <c r="G4920" t="s">
        <v>1455</v>
      </c>
      <c r="H4920" t="s">
        <v>175</v>
      </c>
      <c r="I4920" t="s">
        <v>23</v>
      </c>
      <c r="J4920" t="s">
        <v>23</v>
      </c>
      <c r="K4920" t="s">
        <v>23</v>
      </c>
      <c r="L4920" t="s">
        <v>23</v>
      </c>
      <c r="M4920">
        <v>2</v>
      </c>
      <c r="N4920">
        <v>13</v>
      </c>
      <c r="O4920">
        <v>700</v>
      </c>
      <c r="P4920">
        <v>3.1</v>
      </c>
      <c r="Q4920" t="s">
        <v>19958</v>
      </c>
      <c r="R4920" s="1">
        <f t="shared" si="76"/>
        <v>41686</v>
      </c>
      <c r="S4920"/>
    </row>
    <row r="4921" spans="1:19" x14ac:dyDescent="0.35">
      <c r="A4921">
        <v>199</v>
      </c>
      <c r="B4921" t="s">
        <v>1897</v>
      </c>
      <c r="C4921">
        <v>1</v>
      </c>
      <c r="D4921" t="s">
        <v>718</v>
      </c>
      <c r="E4921" t="s">
        <v>7942</v>
      </c>
      <c r="F4921" t="s">
        <v>918</v>
      </c>
      <c r="G4921" t="s">
        <v>883</v>
      </c>
      <c r="H4921" t="s">
        <v>175</v>
      </c>
      <c r="I4921" t="s">
        <v>23</v>
      </c>
      <c r="J4921" t="s">
        <v>23</v>
      </c>
      <c r="K4921" t="s">
        <v>23</v>
      </c>
      <c r="L4921" t="s">
        <v>23</v>
      </c>
      <c r="M4921">
        <v>2</v>
      </c>
      <c r="N4921">
        <v>78</v>
      </c>
      <c r="O4921">
        <v>700</v>
      </c>
      <c r="P4921">
        <v>2.5</v>
      </c>
      <c r="Q4921" t="s">
        <v>20983</v>
      </c>
      <c r="R4921" s="1">
        <f t="shared" si="76"/>
        <v>41685</v>
      </c>
      <c r="S4921"/>
    </row>
    <row r="4922" spans="1:19" x14ac:dyDescent="0.35">
      <c r="A4922">
        <v>312183</v>
      </c>
      <c r="B4922" t="s">
        <v>8008</v>
      </c>
      <c r="C4922">
        <v>1</v>
      </c>
      <c r="D4922" t="s">
        <v>718</v>
      </c>
      <c r="E4922" t="s">
        <v>8009</v>
      </c>
      <c r="F4922" t="s">
        <v>981</v>
      </c>
      <c r="G4922" t="s">
        <v>8010</v>
      </c>
      <c r="H4922" t="s">
        <v>175</v>
      </c>
      <c r="I4922" t="s">
        <v>23</v>
      </c>
      <c r="J4922" t="s">
        <v>23</v>
      </c>
      <c r="K4922" t="s">
        <v>23</v>
      </c>
      <c r="L4922" t="s">
        <v>23</v>
      </c>
      <c r="M4922">
        <v>2</v>
      </c>
      <c r="N4922">
        <v>32</v>
      </c>
      <c r="O4922">
        <v>700</v>
      </c>
      <c r="P4922">
        <v>3.2</v>
      </c>
      <c r="Q4922" t="s">
        <v>20983</v>
      </c>
      <c r="R4922" s="1">
        <f t="shared" si="76"/>
        <v>41685</v>
      </c>
      <c r="S4922"/>
    </row>
    <row r="4923" spans="1:19" x14ac:dyDescent="0.35">
      <c r="A4923">
        <v>18168171</v>
      </c>
      <c r="B4923" t="s">
        <v>8405</v>
      </c>
      <c r="C4923">
        <v>1</v>
      </c>
      <c r="D4923" t="s">
        <v>718</v>
      </c>
      <c r="E4923" t="s">
        <v>8406</v>
      </c>
      <c r="F4923" t="s">
        <v>5183</v>
      </c>
      <c r="G4923" t="s">
        <v>504</v>
      </c>
      <c r="H4923" t="s">
        <v>175</v>
      </c>
      <c r="I4923" t="s">
        <v>23</v>
      </c>
      <c r="J4923" t="s">
        <v>22</v>
      </c>
      <c r="K4923" t="s">
        <v>23</v>
      </c>
      <c r="L4923" t="s">
        <v>23</v>
      </c>
      <c r="M4923">
        <v>1</v>
      </c>
      <c r="N4923">
        <v>55</v>
      </c>
      <c r="O4923">
        <v>450</v>
      </c>
      <c r="P4923">
        <v>2.8</v>
      </c>
      <c r="Q4923" t="s">
        <v>20983</v>
      </c>
      <c r="R4923" s="1">
        <f t="shared" si="76"/>
        <v>41685</v>
      </c>
      <c r="S4923"/>
    </row>
    <row r="4924" spans="1:19" x14ac:dyDescent="0.35">
      <c r="A4924">
        <v>1726</v>
      </c>
      <c r="B4924" t="s">
        <v>8768</v>
      </c>
      <c r="C4924">
        <v>1</v>
      </c>
      <c r="D4924" t="s">
        <v>1961</v>
      </c>
      <c r="E4924" t="s">
        <v>8769</v>
      </c>
      <c r="F4924" t="s">
        <v>2168</v>
      </c>
      <c r="G4924" t="s">
        <v>1455</v>
      </c>
      <c r="H4924" t="s">
        <v>175</v>
      </c>
      <c r="I4924" t="s">
        <v>23</v>
      </c>
      <c r="J4924" t="s">
        <v>22</v>
      </c>
      <c r="K4924" t="s">
        <v>23</v>
      </c>
      <c r="L4924" t="s">
        <v>23</v>
      </c>
      <c r="M4924">
        <v>2</v>
      </c>
      <c r="N4924">
        <v>76</v>
      </c>
      <c r="O4924">
        <v>700</v>
      </c>
      <c r="P4924">
        <v>2.6</v>
      </c>
      <c r="Q4924" t="s">
        <v>20983</v>
      </c>
      <c r="R4924" s="1">
        <f t="shared" si="76"/>
        <v>41685</v>
      </c>
      <c r="S4924"/>
    </row>
    <row r="4925" spans="1:19" x14ac:dyDescent="0.35">
      <c r="A4925">
        <v>18380159</v>
      </c>
      <c r="B4925" t="s">
        <v>7611</v>
      </c>
      <c r="C4925">
        <v>1</v>
      </c>
      <c r="D4925" t="s">
        <v>232</v>
      </c>
      <c r="E4925" t="s">
        <v>7612</v>
      </c>
      <c r="F4925" t="s">
        <v>307</v>
      </c>
      <c r="G4925" t="s">
        <v>183</v>
      </c>
      <c r="H4925" t="s">
        <v>175</v>
      </c>
      <c r="I4925" t="s">
        <v>23</v>
      </c>
      <c r="J4925" t="s">
        <v>23</v>
      </c>
      <c r="K4925" t="s">
        <v>23</v>
      </c>
      <c r="L4925" t="s">
        <v>23</v>
      </c>
      <c r="M4925">
        <v>1</v>
      </c>
      <c r="N4925">
        <v>2</v>
      </c>
      <c r="O4925">
        <v>100</v>
      </c>
      <c r="P4925">
        <v>1</v>
      </c>
      <c r="Q4925" t="s">
        <v>22267</v>
      </c>
      <c r="R4925" s="1">
        <f t="shared" si="76"/>
        <v>41684</v>
      </c>
      <c r="S4925"/>
    </row>
    <row r="4926" spans="1:19" x14ac:dyDescent="0.35">
      <c r="A4926">
        <v>2329</v>
      </c>
      <c r="B4926" t="s">
        <v>8662</v>
      </c>
      <c r="C4926">
        <v>1</v>
      </c>
      <c r="D4926" t="s">
        <v>1961</v>
      </c>
      <c r="E4926" t="s">
        <v>8663</v>
      </c>
      <c r="F4926" t="s">
        <v>260</v>
      </c>
      <c r="G4926" t="s">
        <v>261</v>
      </c>
      <c r="H4926" t="s">
        <v>175</v>
      </c>
      <c r="I4926" t="s">
        <v>23</v>
      </c>
      <c r="J4926" t="s">
        <v>22</v>
      </c>
      <c r="K4926" t="s">
        <v>23</v>
      </c>
      <c r="L4926" t="s">
        <v>23</v>
      </c>
      <c r="M4926">
        <v>2</v>
      </c>
      <c r="N4926">
        <v>190</v>
      </c>
      <c r="O4926">
        <v>600</v>
      </c>
      <c r="P4926">
        <v>3.4</v>
      </c>
      <c r="Q4926" t="s">
        <v>22200</v>
      </c>
      <c r="R4926" s="1">
        <f t="shared" si="76"/>
        <v>41683</v>
      </c>
      <c r="S4926"/>
    </row>
    <row r="4927" spans="1:19" x14ac:dyDescent="0.35">
      <c r="A4927">
        <v>310595</v>
      </c>
      <c r="B4927" t="s">
        <v>8382</v>
      </c>
      <c r="C4927">
        <v>1</v>
      </c>
      <c r="D4927" t="s">
        <v>718</v>
      </c>
      <c r="E4927" t="s">
        <v>8383</v>
      </c>
      <c r="F4927" t="s">
        <v>1511</v>
      </c>
      <c r="G4927" t="s">
        <v>261</v>
      </c>
      <c r="H4927" t="s">
        <v>175</v>
      </c>
      <c r="I4927" t="s">
        <v>22</v>
      </c>
      <c r="J4927" t="s">
        <v>23</v>
      </c>
      <c r="K4927" t="s">
        <v>23</v>
      </c>
      <c r="L4927" t="s">
        <v>23</v>
      </c>
      <c r="M4927">
        <v>3</v>
      </c>
      <c r="N4927">
        <v>19</v>
      </c>
      <c r="O4927">
        <v>1000</v>
      </c>
      <c r="P4927">
        <v>2.7</v>
      </c>
      <c r="Q4927" t="s">
        <v>20798</v>
      </c>
      <c r="R4927" s="1">
        <f t="shared" si="76"/>
        <v>41682</v>
      </c>
      <c r="S4927"/>
    </row>
    <row r="4928" spans="1:19" x14ac:dyDescent="0.35">
      <c r="A4928">
        <v>18249082</v>
      </c>
      <c r="B4928" t="s">
        <v>8032</v>
      </c>
      <c r="C4928">
        <v>1</v>
      </c>
      <c r="D4928" t="s">
        <v>718</v>
      </c>
      <c r="E4928" t="s">
        <v>8033</v>
      </c>
      <c r="F4928" t="s">
        <v>1020</v>
      </c>
      <c r="G4928" t="s">
        <v>1376</v>
      </c>
      <c r="H4928" t="s">
        <v>175</v>
      </c>
      <c r="I4928" t="s">
        <v>23</v>
      </c>
      <c r="J4928" t="s">
        <v>22</v>
      </c>
      <c r="K4928" t="s">
        <v>23</v>
      </c>
      <c r="L4928" t="s">
        <v>23</v>
      </c>
      <c r="M4928">
        <v>2</v>
      </c>
      <c r="N4928">
        <v>136</v>
      </c>
      <c r="O4928">
        <v>700</v>
      </c>
      <c r="P4928">
        <v>3.8</v>
      </c>
      <c r="Q4928" t="s">
        <v>20798</v>
      </c>
      <c r="R4928" s="1">
        <f t="shared" si="76"/>
        <v>41682</v>
      </c>
      <c r="S4928"/>
    </row>
    <row r="4929" spans="1:19" x14ac:dyDescent="0.35">
      <c r="A4929">
        <v>7071</v>
      </c>
      <c r="B4929" t="s">
        <v>8364</v>
      </c>
      <c r="C4929">
        <v>1</v>
      </c>
      <c r="D4929" t="s">
        <v>718</v>
      </c>
      <c r="E4929" t="s">
        <v>8365</v>
      </c>
      <c r="F4929" t="s">
        <v>3472</v>
      </c>
      <c r="G4929" t="s">
        <v>1128</v>
      </c>
      <c r="H4929" t="s">
        <v>175</v>
      </c>
      <c r="I4929" t="s">
        <v>23</v>
      </c>
      <c r="J4929" t="s">
        <v>22</v>
      </c>
      <c r="K4929" t="s">
        <v>23</v>
      </c>
      <c r="L4929" t="s">
        <v>23</v>
      </c>
      <c r="M4929">
        <v>1</v>
      </c>
      <c r="N4929">
        <v>17</v>
      </c>
      <c r="O4929">
        <v>250</v>
      </c>
      <c r="P4929">
        <v>2.7</v>
      </c>
      <c r="Q4929" t="s">
        <v>20798</v>
      </c>
      <c r="R4929" s="1">
        <f t="shared" si="76"/>
        <v>41682</v>
      </c>
      <c r="S4929"/>
    </row>
    <row r="4930" spans="1:19" x14ac:dyDescent="0.35">
      <c r="A4930">
        <v>8888</v>
      </c>
      <c r="B4930" t="s">
        <v>8771</v>
      </c>
      <c r="C4930">
        <v>1</v>
      </c>
      <c r="D4930" t="s">
        <v>1961</v>
      </c>
      <c r="E4930" t="s">
        <v>8772</v>
      </c>
      <c r="F4930" t="s">
        <v>2173</v>
      </c>
      <c r="G4930" t="s">
        <v>44</v>
      </c>
      <c r="H4930" t="s">
        <v>175</v>
      </c>
      <c r="I4930" t="s">
        <v>22</v>
      </c>
      <c r="J4930" t="s">
        <v>23</v>
      </c>
      <c r="K4930" t="s">
        <v>23</v>
      </c>
      <c r="L4930" t="s">
        <v>23</v>
      </c>
      <c r="M4930">
        <v>3</v>
      </c>
      <c r="N4930">
        <v>372</v>
      </c>
      <c r="O4930">
        <v>1200</v>
      </c>
      <c r="P4930">
        <v>3.1</v>
      </c>
      <c r="Q4930" t="s">
        <v>20798</v>
      </c>
      <c r="R4930" s="1">
        <f t="shared" ref="R4930:R4993" si="77">DATE(LEFT(Q4930, 4), MID(Q4930, FIND("_", Q4930) + 1, FIND("_", Q4930, FIND("_", Q4930) + 1) - FIND("_", Q4930) - 1), RIGHT(Q4930, LEN(Q4930) - FIND("_", Q4930, FIND("_", Q4930) + 1)))</f>
        <v>41682</v>
      </c>
      <c r="S4930"/>
    </row>
    <row r="4931" spans="1:19" x14ac:dyDescent="0.35">
      <c r="A4931">
        <v>6901081</v>
      </c>
      <c r="B4931" t="s">
        <v>8810</v>
      </c>
      <c r="C4931">
        <v>215</v>
      </c>
      <c r="D4931" t="s">
        <v>2251</v>
      </c>
      <c r="E4931" t="s">
        <v>8811</v>
      </c>
      <c r="F4931" t="s">
        <v>5774</v>
      </c>
      <c r="G4931" t="s">
        <v>44</v>
      </c>
      <c r="H4931" t="s">
        <v>2254</v>
      </c>
      <c r="I4931" t="s">
        <v>23</v>
      </c>
      <c r="J4931" t="s">
        <v>23</v>
      </c>
      <c r="K4931" t="s">
        <v>23</v>
      </c>
      <c r="L4931" t="s">
        <v>23</v>
      </c>
      <c r="M4931">
        <v>3</v>
      </c>
      <c r="N4931">
        <v>148</v>
      </c>
      <c r="O4931">
        <v>45</v>
      </c>
      <c r="P4931">
        <v>4.2</v>
      </c>
      <c r="Q4931" t="s">
        <v>20798</v>
      </c>
      <c r="R4931" s="1">
        <f t="shared" si="77"/>
        <v>41682</v>
      </c>
      <c r="S4931"/>
    </row>
    <row r="4932" spans="1:19" x14ac:dyDescent="0.35">
      <c r="A4932">
        <v>18424189</v>
      </c>
      <c r="B4932" t="s">
        <v>8120</v>
      </c>
      <c r="C4932">
        <v>1</v>
      </c>
      <c r="D4932" t="s">
        <v>718</v>
      </c>
      <c r="E4932" t="s">
        <v>8121</v>
      </c>
      <c r="F4932" t="s">
        <v>1159</v>
      </c>
      <c r="G4932" t="s">
        <v>8122</v>
      </c>
      <c r="H4932" t="s">
        <v>175</v>
      </c>
      <c r="I4932" t="s">
        <v>22</v>
      </c>
      <c r="J4932" t="s">
        <v>23</v>
      </c>
      <c r="K4932" t="s">
        <v>23</v>
      </c>
      <c r="L4932" t="s">
        <v>23</v>
      </c>
      <c r="M4932">
        <v>3</v>
      </c>
      <c r="N4932">
        <v>162</v>
      </c>
      <c r="O4932">
        <v>1350</v>
      </c>
      <c r="P4932">
        <v>4.2</v>
      </c>
      <c r="Q4932" t="s">
        <v>20580</v>
      </c>
      <c r="R4932" s="1">
        <f t="shared" si="77"/>
        <v>41681</v>
      </c>
      <c r="S4932"/>
    </row>
    <row r="4933" spans="1:19" x14ac:dyDescent="0.35">
      <c r="A4933">
        <v>311068</v>
      </c>
      <c r="B4933" t="s">
        <v>6441</v>
      </c>
      <c r="C4933">
        <v>1</v>
      </c>
      <c r="D4933" t="s">
        <v>718</v>
      </c>
      <c r="E4933" t="s">
        <v>8561</v>
      </c>
      <c r="F4933" t="s">
        <v>1797</v>
      </c>
      <c r="G4933" t="s">
        <v>1008</v>
      </c>
      <c r="H4933" t="s">
        <v>175</v>
      </c>
      <c r="I4933" t="s">
        <v>23</v>
      </c>
      <c r="J4933" t="s">
        <v>22</v>
      </c>
      <c r="K4933" t="s">
        <v>23</v>
      </c>
      <c r="L4933" t="s">
        <v>23</v>
      </c>
      <c r="M4933">
        <v>1</v>
      </c>
      <c r="N4933">
        <v>72</v>
      </c>
      <c r="O4933">
        <v>450</v>
      </c>
      <c r="P4933">
        <v>3.8</v>
      </c>
      <c r="Q4933" t="s">
        <v>21843</v>
      </c>
      <c r="R4933" s="1">
        <f t="shared" si="77"/>
        <v>41680</v>
      </c>
      <c r="S4933"/>
    </row>
    <row r="4934" spans="1:19" x14ac:dyDescent="0.35">
      <c r="A4934">
        <v>18203159</v>
      </c>
      <c r="B4934" t="s">
        <v>8488</v>
      </c>
      <c r="C4934">
        <v>1</v>
      </c>
      <c r="D4934" t="s">
        <v>718</v>
      </c>
      <c r="E4934" t="s">
        <v>8489</v>
      </c>
      <c r="F4934" t="s">
        <v>1694</v>
      </c>
      <c r="G4934" t="s">
        <v>183</v>
      </c>
      <c r="H4934" t="s">
        <v>175</v>
      </c>
      <c r="I4934" t="s">
        <v>23</v>
      </c>
      <c r="J4934" t="s">
        <v>22</v>
      </c>
      <c r="K4934" t="s">
        <v>23</v>
      </c>
      <c r="L4934" t="s">
        <v>23</v>
      </c>
      <c r="M4934">
        <v>1</v>
      </c>
      <c r="N4934">
        <v>4</v>
      </c>
      <c r="O4934">
        <v>300</v>
      </c>
      <c r="P4934">
        <v>2.4</v>
      </c>
      <c r="Q4934" t="s">
        <v>21843</v>
      </c>
      <c r="R4934" s="1">
        <f t="shared" si="77"/>
        <v>41680</v>
      </c>
      <c r="S4934"/>
    </row>
    <row r="4935" spans="1:19" x14ac:dyDescent="0.35">
      <c r="A4935">
        <v>8297</v>
      </c>
      <c r="B4935" t="s">
        <v>311</v>
      </c>
      <c r="C4935">
        <v>1</v>
      </c>
      <c r="D4935" t="s">
        <v>232</v>
      </c>
      <c r="E4935" t="s">
        <v>7615</v>
      </c>
      <c r="F4935" t="s">
        <v>313</v>
      </c>
      <c r="G4935" t="s">
        <v>1022</v>
      </c>
      <c r="H4935" t="s">
        <v>175</v>
      </c>
      <c r="I4935" t="s">
        <v>23</v>
      </c>
      <c r="J4935" t="s">
        <v>23</v>
      </c>
      <c r="K4935" t="s">
        <v>23</v>
      </c>
      <c r="L4935" t="s">
        <v>23</v>
      </c>
      <c r="M4935">
        <v>1</v>
      </c>
      <c r="N4935">
        <v>15</v>
      </c>
      <c r="O4935">
        <v>150</v>
      </c>
      <c r="P4935">
        <v>3.1</v>
      </c>
      <c r="Q4935" t="s">
        <v>21843</v>
      </c>
      <c r="R4935" s="1">
        <f t="shared" si="77"/>
        <v>41680</v>
      </c>
      <c r="S4935"/>
    </row>
    <row r="4936" spans="1:19" x14ac:dyDescent="0.35">
      <c r="A4936">
        <v>18350125</v>
      </c>
      <c r="B4936" t="s">
        <v>7766</v>
      </c>
      <c r="C4936">
        <v>1</v>
      </c>
      <c r="D4936" t="s">
        <v>324</v>
      </c>
      <c r="E4936" t="s">
        <v>4521</v>
      </c>
      <c r="F4936" t="s">
        <v>605</v>
      </c>
      <c r="G4936" t="s">
        <v>1074</v>
      </c>
      <c r="H4936" t="s">
        <v>175</v>
      </c>
      <c r="I4936" t="s">
        <v>23</v>
      </c>
      <c r="J4936" t="s">
        <v>23</v>
      </c>
      <c r="K4936" t="s">
        <v>23</v>
      </c>
      <c r="L4936" t="s">
        <v>23</v>
      </c>
      <c r="M4936">
        <v>1</v>
      </c>
      <c r="N4936">
        <v>25</v>
      </c>
      <c r="O4936">
        <v>300</v>
      </c>
      <c r="P4936">
        <v>3.2</v>
      </c>
      <c r="Q4936" t="s">
        <v>22051</v>
      </c>
      <c r="R4936" s="1">
        <f t="shared" si="77"/>
        <v>41671</v>
      </c>
      <c r="S4936"/>
    </row>
    <row r="4937" spans="1:19" x14ac:dyDescent="0.35">
      <c r="A4937">
        <v>306883</v>
      </c>
      <c r="B4937" t="s">
        <v>398</v>
      </c>
      <c r="C4937">
        <v>1</v>
      </c>
      <c r="D4937" t="s">
        <v>324</v>
      </c>
      <c r="E4937" t="s">
        <v>7741</v>
      </c>
      <c r="F4937" t="s">
        <v>537</v>
      </c>
      <c r="G4937" t="s">
        <v>401</v>
      </c>
      <c r="H4937" t="s">
        <v>175</v>
      </c>
      <c r="I4937" t="s">
        <v>23</v>
      </c>
      <c r="J4937" t="s">
        <v>22</v>
      </c>
      <c r="K4937" t="s">
        <v>23</v>
      </c>
      <c r="L4937" t="s">
        <v>23</v>
      </c>
      <c r="M4937">
        <v>2</v>
      </c>
      <c r="N4937">
        <v>58</v>
      </c>
      <c r="O4937">
        <v>500</v>
      </c>
      <c r="P4937">
        <v>2.9</v>
      </c>
      <c r="Q4937" t="s">
        <v>22051</v>
      </c>
      <c r="R4937" s="1">
        <f t="shared" si="77"/>
        <v>41671</v>
      </c>
      <c r="S4937"/>
    </row>
    <row r="4938" spans="1:19" x14ac:dyDescent="0.35">
      <c r="A4938">
        <v>18435288</v>
      </c>
      <c r="B4938" t="s">
        <v>272</v>
      </c>
      <c r="C4938">
        <v>1</v>
      </c>
      <c r="D4938" t="s">
        <v>1961</v>
      </c>
      <c r="E4938" t="s">
        <v>8759</v>
      </c>
      <c r="F4938" t="s">
        <v>2142</v>
      </c>
      <c r="G4938" t="s">
        <v>274</v>
      </c>
      <c r="H4938" t="s">
        <v>175</v>
      </c>
      <c r="I4938" t="s">
        <v>23</v>
      </c>
      <c r="J4938" t="s">
        <v>23</v>
      </c>
      <c r="K4938" t="s">
        <v>23</v>
      </c>
      <c r="L4938" t="s">
        <v>23</v>
      </c>
      <c r="M4938">
        <v>1</v>
      </c>
      <c r="N4938">
        <v>2</v>
      </c>
      <c r="O4938">
        <v>350</v>
      </c>
      <c r="P4938">
        <v>1</v>
      </c>
      <c r="Q4938" t="s">
        <v>22051</v>
      </c>
      <c r="R4938" s="1">
        <f t="shared" si="77"/>
        <v>41671</v>
      </c>
      <c r="S4938"/>
    </row>
    <row r="4939" spans="1:19" x14ac:dyDescent="0.35">
      <c r="A4939">
        <v>18471320</v>
      </c>
      <c r="B4939" t="s">
        <v>6521</v>
      </c>
      <c r="C4939">
        <v>1</v>
      </c>
      <c r="D4939" t="s">
        <v>232</v>
      </c>
      <c r="E4939" t="s">
        <v>7616</v>
      </c>
      <c r="F4939" t="s">
        <v>317</v>
      </c>
      <c r="G4939" t="s">
        <v>174</v>
      </c>
      <c r="H4939" t="s">
        <v>175</v>
      </c>
      <c r="I4939" t="s">
        <v>23</v>
      </c>
      <c r="J4939" t="s">
        <v>23</v>
      </c>
      <c r="K4939" t="s">
        <v>23</v>
      </c>
      <c r="L4939" t="s">
        <v>23</v>
      </c>
      <c r="M4939">
        <v>1</v>
      </c>
      <c r="N4939">
        <v>0</v>
      </c>
      <c r="O4939">
        <v>300</v>
      </c>
      <c r="P4939">
        <v>1</v>
      </c>
      <c r="Q4939" t="s">
        <v>22051</v>
      </c>
      <c r="R4939" s="1">
        <f t="shared" si="77"/>
        <v>41671</v>
      </c>
      <c r="S4939"/>
    </row>
    <row r="4940" spans="1:19" x14ac:dyDescent="0.35">
      <c r="A4940">
        <v>1670</v>
      </c>
      <c r="B4940" t="s">
        <v>7703</v>
      </c>
      <c r="C4940">
        <v>1</v>
      </c>
      <c r="D4940" t="s">
        <v>324</v>
      </c>
      <c r="E4940" t="s">
        <v>462</v>
      </c>
      <c r="F4940" t="s">
        <v>463</v>
      </c>
      <c r="G4940" t="s">
        <v>7704</v>
      </c>
      <c r="H4940" t="s">
        <v>175</v>
      </c>
      <c r="I4940" t="s">
        <v>22</v>
      </c>
      <c r="J4940" t="s">
        <v>23</v>
      </c>
      <c r="K4940" t="s">
        <v>23</v>
      </c>
      <c r="L4940" t="s">
        <v>23</v>
      </c>
      <c r="M4940">
        <v>4</v>
      </c>
      <c r="N4940">
        <v>176</v>
      </c>
      <c r="O4940">
        <v>2200</v>
      </c>
      <c r="P4940">
        <v>3.7</v>
      </c>
      <c r="Q4940" t="s">
        <v>22051</v>
      </c>
      <c r="R4940" s="1">
        <f t="shared" si="77"/>
        <v>41671</v>
      </c>
      <c r="S4940"/>
    </row>
    <row r="4941" spans="1:19" x14ac:dyDescent="0.35">
      <c r="A4941">
        <v>18427212</v>
      </c>
      <c r="B4941" t="s">
        <v>3146</v>
      </c>
      <c r="C4941">
        <v>1</v>
      </c>
      <c r="D4941" t="s">
        <v>718</v>
      </c>
      <c r="E4941" t="s">
        <v>5235</v>
      </c>
      <c r="F4941" t="s">
        <v>1613</v>
      </c>
      <c r="G4941" t="s">
        <v>5236</v>
      </c>
      <c r="H4941" t="s">
        <v>175</v>
      </c>
      <c r="I4941" t="s">
        <v>23</v>
      </c>
      <c r="J4941" t="s">
        <v>23</v>
      </c>
      <c r="K4941" t="s">
        <v>23</v>
      </c>
      <c r="L4941" t="s">
        <v>23</v>
      </c>
      <c r="M4941">
        <v>1</v>
      </c>
      <c r="N4941">
        <v>0</v>
      </c>
      <c r="O4941">
        <v>350</v>
      </c>
      <c r="P4941">
        <v>1</v>
      </c>
      <c r="Q4941" t="s">
        <v>19869</v>
      </c>
      <c r="R4941" s="1">
        <f t="shared" si="77"/>
        <v>41982</v>
      </c>
      <c r="S4941"/>
    </row>
    <row r="4942" spans="1:19" x14ac:dyDescent="0.35">
      <c r="A4942">
        <v>18438448</v>
      </c>
      <c r="B4942" t="s">
        <v>5348</v>
      </c>
      <c r="C4942">
        <v>1</v>
      </c>
      <c r="D4942" t="s">
        <v>718</v>
      </c>
      <c r="E4942" t="s">
        <v>5349</v>
      </c>
      <c r="F4942" t="s">
        <v>1770</v>
      </c>
      <c r="G4942" t="s">
        <v>460</v>
      </c>
      <c r="H4942" t="s">
        <v>175</v>
      </c>
      <c r="I4942" t="s">
        <v>23</v>
      </c>
      <c r="J4942" t="s">
        <v>23</v>
      </c>
      <c r="K4942" t="s">
        <v>23</v>
      </c>
      <c r="L4942" t="s">
        <v>23</v>
      </c>
      <c r="M4942">
        <v>1</v>
      </c>
      <c r="N4942">
        <v>0</v>
      </c>
      <c r="O4942">
        <v>300</v>
      </c>
      <c r="P4942">
        <v>1</v>
      </c>
      <c r="Q4942" t="s">
        <v>19869</v>
      </c>
      <c r="R4942" s="1">
        <f t="shared" si="77"/>
        <v>41982</v>
      </c>
      <c r="S4942"/>
    </row>
    <row r="4943" spans="1:19" x14ac:dyDescent="0.35">
      <c r="A4943">
        <v>313012</v>
      </c>
      <c r="B4943" t="s">
        <v>5163</v>
      </c>
      <c r="C4943">
        <v>1</v>
      </c>
      <c r="D4943" t="s">
        <v>718</v>
      </c>
      <c r="E4943" t="s">
        <v>5164</v>
      </c>
      <c r="F4943" t="s">
        <v>1519</v>
      </c>
      <c r="G4943" t="s">
        <v>883</v>
      </c>
      <c r="H4943" t="s">
        <v>175</v>
      </c>
      <c r="I4943" t="s">
        <v>23</v>
      </c>
      <c r="J4943" t="s">
        <v>22</v>
      </c>
      <c r="K4943" t="s">
        <v>23</v>
      </c>
      <c r="L4943" t="s">
        <v>23</v>
      </c>
      <c r="M4943">
        <v>2</v>
      </c>
      <c r="N4943">
        <v>2</v>
      </c>
      <c r="O4943">
        <v>500</v>
      </c>
      <c r="P4943">
        <v>1</v>
      </c>
      <c r="Q4943" t="s">
        <v>19869</v>
      </c>
      <c r="R4943" s="1">
        <f t="shared" si="77"/>
        <v>41982</v>
      </c>
      <c r="S4943"/>
    </row>
    <row r="4944" spans="1:19" x14ac:dyDescent="0.35">
      <c r="A4944">
        <v>18435816</v>
      </c>
      <c r="B4944" t="s">
        <v>4775</v>
      </c>
      <c r="C4944">
        <v>1</v>
      </c>
      <c r="D4944" t="s">
        <v>718</v>
      </c>
      <c r="E4944" t="s">
        <v>4776</v>
      </c>
      <c r="F4944" t="s">
        <v>951</v>
      </c>
      <c r="G4944" t="s">
        <v>504</v>
      </c>
      <c r="H4944" t="s">
        <v>175</v>
      </c>
      <c r="I4944" t="s">
        <v>23</v>
      </c>
      <c r="J4944" t="s">
        <v>23</v>
      </c>
      <c r="K4944" t="s">
        <v>23</v>
      </c>
      <c r="L4944" t="s">
        <v>23</v>
      </c>
      <c r="M4944">
        <v>1</v>
      </c>
      <c r="N4944">
        <v>0</v>
      </c>
      <c r="O4944">
        <v>300</v>
      </c>
      <c r="P4944">
        <v>1</v>
      </c>
      <c r="Q4944" t="s">
        <v>20041</v>
      </c>
      <c r="R4944" s="1">
        <f t="shared" si="77"/>
        <v>41981</v>
      </c>
      <c r="S4944"/>
    </row>
    <row r="4945" spans="1:19" x14ac:dyDescent="0.35">
      <c r="A4945">
        <v>313401</v>
      </c>
      <c r="B4945" t="s">
        <v>4489</v>
      </c>
      <c r="C4945">
        <v>1</v>
      </c>
      <c r="D4945" t="s">
        <v>324</v>
      </c>
      <c r="E4945" t="s">
        <v>4490</v>
      </c>
      <c r="F4945" t="s">
        <v>518</v>
      </c>
      <c r="G4945" t="s">
        <v>331</v>
      </c>
      <c r="H4945" t="s">
        <v>175</v>
      </c>
      <c r="I4945" t="s">
        <v>23</v>
      </c>
      <c r="J4945" t="s">
        <v>22</v>
      </c>
      <c r="K4945" t="s">
        <v>23</v>
      </c>
      <c r="L4945" t="s">
        <v>23</v>
      </c>
      <c r="M4945">
        <v>2</v>
      </c>
      <c r="N4945">
        <v>37</v>
      </c>
      <c r="O4945">
        <v>650</v>
      </c>
      <c r="P4945">
        <v>3.1</v>
      </c>
      <c r="Q4945" t="s">
        <v>22064</v>
      </c>
      <c r="R4945" s="1">
        <f t="shared" si="77"/>
        <v>41980</v>
      </c>
      <c r="S4945"/>
    </row>
    <row r="4946" spans="1:19" x14ac:dyDescent="0.35">
      <c r="A4946">
        <v>312967</v>
      </c>
      <c r="B4946" t="s">
        <v>4369</v>
      </c>
      <c r="C4946">
        <v>1</v>
      </c>
      <c r="D4946" t="s">
        <v>232</v>
      </c>
      <c r="E4946" t="s">
        <v>4370</v>
      </c>
      <c r="F4946" t="s">
        <v>317</v>
      </c>
      <c r="G4946" t="s">
        <v>4302</v>
      </c>
      <c r="H4946" t="s">
        <v>175</v>
      </c>
      <c r="I4946" t="s">
        <v>23</v>
      </c>
      <c r="J4946" t="s">
        <v>23</v>
      </c>
      <c r="K4946" t="s">
        <v>23</v>
      </c>
      <c r="L4946" t="s">
        <v>23</v>
      </c>
      <c r="M4946">
        <v>1</v>
      </c>
      <c r="N4946">
        <v>2</v>
      </c>
      <c r="O4946">
        <v>200</v>
      </c>
      <c r="P4946">
        <v>1</v>
      </c>
      <c r="Q4946" t="s">
        <v>22064</v>
      </c>
      <c r="R4946" s="1">
        <f t="shared" si="77"/>
        <v>41980</v>
      </c>
      <c r="S4946"/>
    </row>
    <row r="4947" spans="1:19" x14ac:dyDescent="0.35">
      <c r="A4947">
        <v>300869</v>
      </c>
      <c r="B4947" t="s">
        <v>262</v>
      </c>
      <c r="C4947">
        <v>1</v>
      </c>
      <c r="D4947" t="s">
        <v>718</v>
      </c>
      <c r="E4947" t="s">
        <v>4765</v>
      </c>
      <c r="F4947" t="s">
        <v>927</v>
      </c>
      <c r="G4947" t="s">
        <v>296</v>
      </c>
      <c r="H4947" t="s">
        <v>175</v>
      </c>
      <c r="I4947" t="s">
        <v>23</v>
      </c>
      <c r="J4947" t="s">
        <v>23</v>
      </c>
      <c r="K4947" t="s">
        <v>23</v>
      </c>
      <c r="L4947" t="s">
        <v>23</v>
      </c>
      <c r="M4947">
        <v>1</v>
      </c>
      <c r="N4947">
        <v>8</v>
      </c>
      <c r="O4947">
        <v>200</v>
      </c>
      <c r="P4947">
        <v>3</v>
      </c>
      <c r="Q4947" t="s">
        <v>21672</v>
      </c>
      <c r="R4947" s="1">
        <f t="shared" si="77"/>
        <v>41979</v>
      </c>
      <c r="S4947"/>
    </row>
    <row r="4948" spans="1:19" x14ac:dyDescent="0.35">
      <c r="A4948">
        <v>681</v>
      </c>
      <c r="B4948" t="s">
        <v>3459</v>
      </c>
      <c r="C4948">
        <v>1</v>
      </c>
      <c r="D4948" t="s">
        <v>718</v>
      </c>
      <c r="E4948" t="s">
        <v>4682</v>
      </c>
      <c r="F4948" t="s">
        <v>793</v>
      </c>
      <c r="G4948" t="s">
        <v>4683</v>
      </c>
      <c r="H4948" t="s">
        <v>175</v>
      </c>
      <c r="I4948" t="s">
        <v>23</v>
      </c>
      <c r="J4948" t="s">
        <v>23</v>
      </c>
      <c r="K4948" t="s">
        <v>23</v>
      </c>
      <c r="L4948" t="s">
        <v>23</v>
      </c>
      <c r="M4948">
        <v>1</v>
      </c>
      <c r="N4948">
        <v>49</v>
      </c>
      <c r="O4948">
        <v>350</v>
      </c>
      <c r="P4948">
        <v>2.5</v>
      </c>
      <c r="Q4948" t="s">
        <v>21672</v>
      </c>
      <c r="R4948" s="1">
        <f t="shared" si="77"/>
        <v>41979</v>
      </c>
      <c r="S4948"/>
    </row>
    <row r="4949" spans="1:19" x14ac:dyDescent="0.35">
      <c r="A4949">
        <v>301506</v>
      </c>
      <c r="B4949" t="s">
        <v>4455</v>
      </c>
      <c r="C4949">
        <v>1</v>
      </c>
      <c r="D4949" t="s">
        <v>324</v>
      </c>
      <c r="E4949" t="s">
        <v>2736</v>
      </c>
      <c r="F4949" t="s">
        <v>2735</v>
      </c>
      <c r="G4949" t="s">
        <v>4456</v>
      </c>
      <c r="H4949" t="s">
        <v>175</v>
      </c>
      <c r="I4949" t="s">
        <v>23</v>
      </c>
      <c r="J4949" t="s">
        <v>23</v>
      </c>
      <c r="K4949" t="s">
        <v>23</v>
      </c>
      <c r="L4949" t="s">
        <v>23</v>
      </c>
      <c r="M4949">
        <v>2</v>
      </c>
      <c r="N4949">
        <v>57</v>
      </c>
      <c r="O4949">
        <v>500</v>
      </c>
      <c r="P4949">
        <v>3.4</v>
      </c>
      <c r="Q4949" t="s">
        <v>21672</v>
      </c>
      <c r="R4949" s="1">
        <f t="shared" si="77"/>
        <v>41979</v>
      </c>
      <c r="S4949"/>
    </row>
    <row r="4950" spans="1:19" x14ac:dyDescent="0.35">
      <c r="A4950">
        <v>3900007</v>
      </c>
      <c r="B4950" t="s">
        <v>5728</v>
      </c>
      <c r="C4950">
        <v>1</v>
      </c>
      <c r="D4950" t="s">
        <v>5725</v>
      </c>
      <c r="E4950" t="s">
        <v>5729</v>
      </c>
      <c r="F4950" t="s">
        <v>5730</v>
      </c>
      <c r="G4950" t="s">
        <v>423</v>
      </c>
      <c r="H4950" t="s">
        <v>175</v>
      </c>
      <c r="I4950" t="s">
        <v>23</v>
      </c>
      <c r="J4950" t="s">
        <v>23</v>
      </c>
      <c r="K4950" t="s">
        <v>23</v>
      </c>
      <c r="L4950" t="s">
        <v>23</v>
      </c>
      <c r="M4950">
        <v>2</v>
      </c>
      <c r="N4950">
        <v>96</v>
      </c>
      <c r="O4950">
        <v>300</v>
      </c>
      <c r="P4950">
        <v>3.7</v>
      </c>
      <c r="Q4950" t="s">
        <v>21672</v>
      </c>
      <c r="R4950" s="1">
        <f t="shared" si="77"/>
        <v>41979</v>
      </c>
      <c r="S4950"/>
    </row>
    <row r="4951" spans="1:19" x14ac:dyDescent="0.35">
      <c r="A4951">
        <v>309874</v>
      </c>
      <c r="B4951" t="s">
        <v>5299</v>
      </c>
      <c r="C4951">
        <v>1</v>
      </c>
      <c r="D4951" t="s">
        <v>718</v>
      </c>
      <c r="E4951" t="s">
        <v>5300</v>
      </c>
      <c r="F4951" t="s">
        <v>1699</v>
      </c>
      <c r="G4951" t="s">
        <v>883</v>
      </c>
      <c r="H4951" t="s">
        <v>175</v>
      </c>
      <c r="I4951" t="s">
        <v>23</v>
      </c>
      <c r="J4951" t="s">
        <v>23</v>
      </c>
      <c r="K4951" t="s">
        <v>23</v>
      </c>
      <c r="L4951" t="s">
        <v>23</v>
      </c>
      <c r="M4951">
        <v>2</v>
      </c>
      <c r="N4951">
        <v>15</v>
      </c>
      <c r="O4951">
        <v>550</v>
      </c>
      <c r="P4951">
        <v>3</v>
      </c>
      <c r="Q4951" t="s">
        <v>20405</v>
      </c>
      <c r="R4951" s="1">
        <f t="shared" si="77"/>
        <v>41978</v>
      </c>
      <c r="S4951"/>
    </row>
    <row r="4952" spans="1:19" x14ac:dyDescent="0.35">
      <c r="A4952">
        <v>1621</v>
      </c>
      <c r="B4952" t="s">
        <v>4837</v>
      </c>
      <c r="C4952">
        <v>1</v>
      </c>
      <c r="D4952" t="s">
        <v>718</v>
      </c>
      <c r="E4952" t="s">
        <v>4838</v>
      </c>
      <c r="F4952" t="s">
        <v>1039</v>
      </c>
      <c r="G4952" t="s">
        <v>261</v>
      </c>
      <c r="H4952" t="s">
        <v>175</v>
      </c>
      <c r="I4952" t="s">
        <v>22</v>
      </c>
      <c r="J4952" t="s">
        <v>22</v>
      </c>
      <c r="K4952" t="s">
        <v>23</v>
      </c>
      <c r="L4952" t="s">
        <v>23</v>
      </c>
      <c r="M4952">
        <v>3</v>
      </c>
      <c r="N4952">
        <v>181</v>
      </c>
      <c r="O4952">
        <v>1200</v>
      </c>
      <c r="P4952">
        <v>3.5</v>
      </c>
      <c r="Q4952" t="s">
        <v>20405</v>
      </c>
      <c r="R4952" s="1">
        <f t="shared" si="77"/>
        <v>41978</v>
      </c>
      <c r="S4952"/>
    </row>
    <row r="4953" spans="1:19" x14ac:dyDescent="0.35">
      <c r="A4953">
        <v>18432553</v>
      </c>
      <c r="B4953" t="s">
        <v>4766</v>
      </c>
      <c r="C4953">
        <v>1</v>
      </c>
      <c r="D4953" t="s">
        <v>718</v>
      </c>
      <c r="E4953" t="s">
        <v>928</v>
      </c>
      <c r="F4953" t="s">
        <v>927</v>
      </c>
      <c r="G4953" t="s">
        <v>200</v>
      </c>
      <c r="H4953" t="s">
        <v>175</v>
      </c>
      <c r="I4953" t="s">
        <v>23</v>
      </c>
      <c r="J4953" t="s">
        <v>22</v>
      </c>
      <c r="K4953" t="s">
        <v>23</v>
      </c>
      <c r="L4953" t="s">
        <v>23</v>
      </c>
      <c r="M4953">
        <v>1</v>
      </c>
      <c r="N4953">
        <v>3</v>
      </c>
      <c r="O4953">
        <v>400</v>
      </c>
      <c r="P4953">
        <v>1</v>
      </c>
      <c r="Q4953" t="s">
        <v>20405</v>
      </c>
      <c r="R4953" s="1">
        <f t="shared" si="77"/>
        <v>41978</v>
      </c>
      <c r="S4953"/>
    </row>
    <row r="4954" spans="1:19" x14ac:dyDescent="0.35">
      <c r="A4954">
        <v>9099</v>
      </c>
      <c r="B4954" t="s">
        <v>301</v>
      </c>
      <c r="C4954">
        <v>1</v>
      </c>
      <c r="D4954" t="s">
        <v>718</v>
      </c>
      <c r="E4954" t="s">
        <v>5370</v>
      </c>
      <c r="F4954" t="s">
        <v>1789</v>
      </c>
      <c r="G4954" t="s">
        <v>304</v>
      </c>
      <c r="H4954" t="s">
        <v>175</v>
      </c>
      <c r="I4954" t="s">
        <v>23</v>
      </c>
      <c r="J4954" t="s">
        <v>23</v>
      </c>
      <c r="K4954" t="s">
        <v>23</v>
      </c>
      <c r="L4954" t="s">
        <v>23</v>
      </c>
      <c r="M4954">
        <v>1</v>
      </c>
      <c r="N4954">
        <v>13</v>
      </c>
      <c r="O4954">
        <v>400</v>
      </c>
      <c r="P4954">
        <v>2.8</v>
      </c>
      <c r="Q4954" t="s">
        <v>20405</v>
      </c>
      <c r="R4954" s="1">
        <f t="shared" si="77"/>
        <v>41978</v>
      </c>
      <c r="S4954"/>
    </row>
    <row r="4955" spans="1:19" x14ac:dyDescent="0.35">
      <c r="A4955">
        <v>1044</v>
      </c>
      <c r="B4955" t="s">
        <v>4739</v>
      </c>
      <c r="C4955">
        <v>1</v>
      </c>
      <c r="D4955" t="s">
        <v>718</v>
      </c>
      <c r="E4955" t="s">
        <v>4740</v>
      </c>
      <c r="F4955" t="s">
        <v>906</v>
      </c>
      <c r="G4955" t="s">
        <v>183</v>
      </c>
      <c r="H4955" t="s">
        <v>175</v>
      </c>
      <c r="I4955" t="s">
        <v>23</v>
      </c>
      <c r="J4955" t="s">
        <v>23</v>
      </c>
      <c r="K4955" t="s">
        <v>23</v>
      </c>
      <c r="L4955" t="s">
        <v>23</v>
      </c>
      <c r="M4955">
        <v>1</v>
      </c>
      <c r="N4955">
        <v>57</v>
      </c>
      <c r="O4955">
        <v>400</v>
      </c>
      <c r="P4955">
        <v>3.7</v>
      </c>
      <c r="Q4955" t="s">
        <v>20405</v>
      </c>
      <c r="R4955" s="1">
        <f t="shared" si="77"/>
        <v>41978</v>
      </c>
      <c r="S4955"/>
    </row>
    <row r="4956" spans="1:19" x14ac:dyDescent="0.35">
      <c r="A4956">
        <v>308963</v>
      </c>
      <c r="B4956" t="s">
        <v>4340</v>
      </c>
      <c r="C4956">
        <v>1</v>
      </c>
      <c r="D4956" t="s">
        <v>232</v>
      </c>
      <c r="E4956" t="s">
        <v>4341</v>
      </c>
      <c r="F4956" t="s">
        <v>4342</v>
      </c>
      <c r="G4956" t="s">
        <v>243</v>
      </c>
      <c r="H4956" t="s">
        <v>175</v>
      </c>
      <c r="I4956" t="s">
        <v>23</v>
      </c>
      <c r="J4956" t="s">
        <v>23</v>
      </c>
      <c r="K4956" t="s">
        <v>23</v>
      </c>
      <c r="L4956" t="s">
        <v>23</v>
      </c>
      <c r="M4956">
        <v>3</v>
      </c>
      <c r="N4956">
        <v>0</v>
      </c>
      <c r="O4956">
        <v>1500</v>
      </c>
      <c r="P4956">
        <v>1</v>
      </c>
      <c r="Q4956" t="s">
        <v>20405</v>
      </c>
      <c r="R4956" s="1">
        <f t="shared" si="77"/>
        <v>41978</v>
      </c>
      <c r="S4956"/>
    </row>
    <row r="4957" spans="1:19" x14ac:dyDescent="0.35">
      <c r="A4957">
        <v>18381223</v>
      </c>
      <c r="B4957" t="s">
        <v>4376</v>
      </c>
      <c r="C4957">
        <v>1</v>
      </c>
      <c r="D4957" t="s">
        <v>2604</v>
      </c>
      <c r="E4957" t="s">
        <v>4377</v>
      </c>
      <c r="F4957" t="s">
        <v>2606</v>
      </c>
      <c r="G4957" t="s">
        <v>251</v>
      </c>
      <c r="H4957" t="s">
        <v>175</v>
      </c>
      <c r="I4957" t="s">
        <v>23</v>
      </c>
      <c r="J4957" t="s">
        <v>23</v>
      </c>
      <c r="K4957" t="s">
        <v>23</v>
      </c>
      <c r="L4957" t="s">
        <v>23</v>
      </c>
      <c r="M4957">
        <v>2</v>
      </c>
      <c r="N4957">
        <v>6</v>
      </c>
      <c r="O4957">
        <v>500</v>
      </c>
      <c r="P4957">
        <v>3</v>
      </c>
      <c r="Q4957" t="s">
        <v>20405</v>
      </c>
      <c r="R4957" s="1">
        <f t="shared" si="77"/>
        <v>41978</v>
      </c>
      <c r="S4957"/>
    </row>
    <row r="4958" spans="1:19" x14ac:dyDescent="0.35">
      <c r="A4958">
        <v>1998</v>
      </c>
      <c r="B4958" t="s">
        <v>5213</v>
      </c>
      <c r="C4958">
        <v>1</v>
      </c>
      <c r="D4958" t="s">
        <v>718</v>
      </c>
      <c r="E4958" t="s">
        <v>5214</v>
      </c>
      <c r="F4958" t="s">
        <v>1591</v>
      </c>
      <c r="G4958" t="s">
        <v>178</v>
      </c>
      <c r="H4958" t="s">
        <v>175</v>
      </c>
      <c r="I4958" t="s">
        <v>23</v>
      </c>
      <c r="J4958" t="s">
        <v>22</v>
      </c>
      <c r="K4958" t="s">
        <v>23</v>
      </c>
      <c r="L4958" t="s">
        <v>23</v>
      </c>
      <c r="M4958">
        <v>2</v>
      </c>
      <c r="N4958">
        <v>25</v>
      </c>
      <c r="O4958">
        <v>800</v>
      </c>
      <c r="P4958">
        <v>3.2</v>
      </c>
      <c r="Q4958" t="s">
        <v>20904</v>
      </c>
      <c r="R4958" s="1">
        <f t="shared" si="77"/>
        <v>41977</v>
      </c>
      <c r="S4958"/>
    </row>
    <row r="4959" spans="1:19" x14ac:dyDescent="0.35">
      <c r="A4959">
        <v>303575</v>
      </c>
      <c r="B4959" t="s">
        <v>603</v>
      </c>
      <c r="C4959">
        <v>1</v>
      </c>
      <c r="D4959" t="s">
        <v>718</v>
      </c>
      <c r="E4959" t="s">
        <v>4797</v>
      </c>
      <c r="F4959" t="s">
        <v>981</v>
      </c>
      <c r="G4959" t="s">
        <v>606</v>
      </c>
      <c r="H4959" t="s">
        <v>175</v>
      </c>
      <c r="I4959" t="s">
        <v>23</v>
      </c>
      <c r="J4959" t="s">
        <v>22</v>
      </c>
      <c r="K4959" t="s">
        <v>23</v>
      </c>
      <c r="L4959" t="s">
        <v>23</v>
      </c>
      <c r="M4959">
        <v>2</v>
      </c>
      <c r="N4959">
        <v>177</v>
      </c>
      <c r="O4959">
        <v>600</v>
      </c>
      <c r="P4959">
        <v>3.6</v>
      </c>
      <c r="Q4959" t="s">
        <v>20904</v>
      </c>
      <c r="R4959" s="1">
        <f t="shared" si="77"/>
        <v>41977</v>
      </c>
      <c r="S4959"/>
    </row>
    <row r="4960" spans="1:19" x14ac:dyDescent="0.35">
      <c r="A4960">
        <v>7759</v>
      </c>
      <c r="B4960" t="s">
        <v>5373</v>
      </c>
      <c r="C4960">
        <v>1</v>
      </c>
      <c r="D4960" t="s">
        <v>718</v>
      </c>
      <c r="E4960" t="s">
        <v>5374</v>
      </c>
      <c r="F4960" t="s">
        <v>1789</v>
      </c>
      <c r="G4960" t="s">
        <v>491</v>
      </c>
      <c r="H4960" t="s">
        <v>175</v>
      </c>
      <c r="I4960" t="s">
        <v>23</v>
      </c>
      <c r="J4960" t="s">
        <v>23</v>
      </c>
      <c r="K4960" t="s">
        <v>23</v>
      </c>
      <c r="L4960" t="s">
        <v>23</v>
      </c>
      <c r="M4960">
        <v>1</v>
      </c>
      <c r="N4960">
        <v>160</v>
      </c>
      <c r="O4960">
        <v>250</v>
      </c>
      <c r="P4960">
        <v>3.8</v>
      </c>
      <c r="Q4960" t="s">
        <v>21804</v>
      </c>
      <c r="R4960" s="1">
        <f t="shared" si="77"/>
        <v>41976</v>
      </c>
      <c r="S4960"/>
    </row>
    <row r="4961" spans="1:19" x14ac:dyDescent="0.35">
      <c r="A4961">
        <v>310525</v>
      </c>
      <c r="B4961" t="s">
        <v>4419</v>
      </c>
      <c r="C4961">
        <v>1</v>
      </c>
      <c r="D4961" t="s">
        <v>324</v>
      </c>
      <c r="E4961" t="s">
        <v>4420</v>
      </c>
      <c r="F4961" t="s">
        <v>363</v>
      </c>
      <c r="G4961" t="s">
        <v>261</v>
      </c>
      <c r="H4961" t="s">
        <v>175</v>
      </c>
      <c r="I4961" t="s">
        <v>23</v>
      </c>
      <c r="J4961" t="s">
        <v>22</v>
      </c>
      <c r="K4961" t="s">
        <v>23</v>
      </c>
      <c r="L4961" t="s">
        <v>23</v>
      </c>
      <c r="M4961">
        <v>2</v>
      </c>
      <c r="N4961">
        <v>34</v>
      </c>
      <c r="O4961">
        <v>500</v>
      </c>
      <c r="P4961">
        <v>2.1</v>
      </c>
      <c r="Q4961" t="s">
        <v>21804</v>
      </c>
      <c r="R4961" s="1">
        <f t="shared" si="77"/>
        <v>41976</v>
      </c>
      <c r="S4961"/>
    </row>
    <row r="4962" spans="1:19" x14ac:dyDescent="0.35">
      <c r="A4962">
        <v>310208</v>
      </c>
      <c r="B4962" t="s">
        <v>5526</v>
      </c>
      <c r="C4962">
        <v>1</v>
      </c>
      <c r="D4962" t="s">
        <v>1961</v>
      </c>
      <c r="E4962" t="s">
        <v>5527</v>
      </c>
      <c r="F4962" t="s">
        <v>2005</v>
      </c>
      <c r="G4962" t="s">
        <v>183</v>
      </c>
      <c r="H4962" t="s">
        <v>175</v>
      </c>
      <c r="I4962" t="s">
        <v>23</v>
      </c>
      <c r="J4962" t="s">
        <v>22</v>
      </c>
      <c r="K4962" t="s">
        <v>23</v>
      </c>
      <c r="L4962" t="s">
        <v>23</v>
      </c>
      <c r="M4962">
        <v>2</v>
      </c>
      <c r="N4962">
        <v>36</v>
      </c>
      <c r="O4962">
        <v>600</v>
      </c>
      <c r="P4962">
        <v>2.5</v>
      </c>
      <c r="Q4962" t="s">
        <v>21804</v>
      </c>
      <c r="R4962" s="1">
        <f t="shared" si="77"/>
        <v>41976</v>
      </c>
      <c r="S4962"/>
    </row>
    <row r="4963" spans="1:19" x14ac:dyDescent="0.35">
      <c r="A4963">
        <v>18418263</v>
      </c>
      <c r="B4963" t="s">
        <v>4637</v>
      </c>
      <c r="C4963">
        <v>1</v>
      </c>
      <c r="D4963" t="s">
        <v>718</v>
      </c>
      <c r="E4963" t="s">
        <v>4638</v>
      </c>
      <c r="F4963" t="s">
        <v>747</v>
      </c>
      <c r="G4963" t="s">
        <v>33</v>
      </c>
      <c r="H4963" t="s">
        <v>175</v>
      </c>
      <c r="I4963" t="s">
        <v>23</v>
      </c>
      <c r="J4963" t="s">
        <v>23</v>
      </c>
      <c r="K4963" t="s">
        <v>23</v>
      </c>
      <c r="L4963" t="s">
        <v>23</v>
      </c>
      <c r="M4963">
        <v>1</v>
      </c>
      <c r="N4963">
        <v>0</v>
      </c>
      <c r="O4963">
        <v>300</v>
      </c>
      <c r="P4963">
        <v>1</v>
      </c>
      <c r="Q4963" t="s">
        <v>20039</v>
      </c>
      <c r="R4963" s="1">
        <f t="shared" si="77"/>
        <v>42001</v>
      </c>
      <c r="S4963"/>
    </row>
    <row r="4964" spans="1:19" x14ac:dyDescent="0.35">
      <c r="A4964">
        <v>18419901</v>
      </c>
      <c r="B4964" t="s">
        <v>4890</v>
      </c>
      <c r="C4964">
        <v>1</v>
      </c>
      <c r="D4964" t="s">
        <v>718</v>
      </c>
      <c r="E4964" t="s">
        <v>4891</v>
      </c>
      <c r="F4964" t="s">
        <v>1151</v>
      </c>
      <c r="G4964" t="s">
        <v>200</v>
      </c>
      <c r="H4964" t="s">
        <v>175</v>
      </c>
      <c r="I4964" t="s">
        <v>23</v>
      </c>
      <c r="J4964" t="s">
        <v>23</v>
      </c>
      <c r="K4964" t="s">
        <v>23</v>
      </c>
      <c r="L4964" t="s">
        <v>23</v>
      </c>
      <c r="M4964">
        <v>1</v>
      </c>
      <c r="N4964">
        <v>0</v>
      </c>
      <c r="O4964">
        <v>300</v>
      </c>
      <c r="P4964">
        <v>1</v>
      </c>
      <c r="Q4964" t="s">
        <v>20039</v>
      </c>
      <c r="R4964" s="1">
        <f t="shared" si="77"/>
        <v>42001</v>
      </c>
      <c r="S4964"/>
    </row>
    <row r="4965" spans="1:19" x14ac:dyDescent="0.35">
      <c r="A4965">
        <v>305147</v>
      </c>
      <c r="B4965" t="s">
        <v>5342</v>
      </c>
      <c r="C4965">
        <v>1</v>
      </c>
      <c r="D4965" t="s">
        <v>718</v>
      </c>
      <c r="E4965" t="s">
        <v>5343</v>
      </c>
      <c r="F4965" t="s">
        <v>1763</v>
      </c>
      <c r="G4965" t="s">
        <v>243</v>
      </c>
      <c r="H4965" t="s">
        <v>175</v>
      </c>
      <c r="I4965" t="s">
        <v>23</v>
      </c>
      <c r="J4965" t="s">
        <v>23</v>
      </c>
      <c r="K4965" t="s">
        <v>23</v>
      </c>
      <c r="L4965" t="s">
        <v>23</v>
      </c>
      <c r="M4965">
        <v>2</v>
      </c>
      <c r="N4965">
        <v>112</v>
      </c>
      <c r="O4965">
        <v>800</v>
      </c>
      <c r="P4965">
        <v>3.4</v>
      </c>
      <c r="Q4965" t="s">
        <v>20039</v>
      </c>
      <c r="R4965" s="1">
        <f t="shared" si="77"/>
        <v>42001</v>
      </c>
      <c r="S4965"/>
    </row>
    <row r="4966" spans="1:19" x14ac:dyDescent="0.35">
      <c r="A4966">
        <v>18157386</v>
      </c>
      <c r="B4966" t="s">
        <v>5467</v>
      </c>
      <c r="C4966">
        <v>1</v>
      </c>
      <c r="D4966" t="s">
        <v>718</v>
      </c>
      <c r="E4966" t="s">
        <v>5468</v>
      </c>
      <c r="F4966" t="s">
        <v>635</v>
      </c>
      <c r="G4966" t="s">
        <v>174</v>
      </c>
      <c r="H4966" t="s">
        <v>175</v>
      </c>
      <c r="I4966" t="s">
        <v>23</v>
      </c>
      <c r="J4966" t="s">
        <v>22</v>
      </c>
      <c r="K4966" t="s">
        <v>23</v>
      </c>
      <c r="L4966" t="s">
        <v>23</v>
      </c>
      <c r="M4966">
        <v>1</v>
      </c>
      <c r="N4966">
        <v>163</v>
      </c>
      <c r="O4966">
        <v>200</v>
      </c>
      <c r="P4966">
        <v>4.4000000000000004</v>
      </c>
      <c r="Q4966" t="s">
        <v>20039</v>
      </c>
      <c r="R4966" s="1">
        <f t="shared" si="77"/>
        <v>42001</v>
      </c>
      <c r="S4966"/>
    </row>
    <row r="4967" spans="1:19" x14ac:dyDescent="0.35">
      <c r="A4967">
        <v>309695</v>
      </c>
      <c r="B4967" t="s">
        <v>5416</v>
      </c>
      <c r="C4967">
        <v>1</v>
      </c>
      <c r="D4967" t="s">
        <v>718</v>
      </c>
      <c r="E4967" t="s">
        <v>5417</v>
      </c>
      <c r="F4967" t="s">
        <v>1852</v>
      </c>
      <c r="G4967" t="s">
        <v>4910</v>
      </c>
      <c r="H4967" t="s">
        <v>175</v>
      </c>
      <c r="I4967" t="s">
        <v>23</v>
      </c>
      <c r="J4967" t="s">
        <v>22</v>
      </c>
      <c r="K4967" t="s">
        <v>23</v>
      </c>
      <c r="L4967" t="s">
        <v>23</v>
      </c>
      <c r="M4967">
        <v>1</v>
      </c>
      <c r="N4967">
        <v>21</v>
      </c>
      <c r="O4967">
        <v>300</v>
      </c>
      <c r="P4967">
        <v>3.5</v>
      </c>
      <c r="Q4967" t="s">
        <v>21456</v>
      </c>
      <c r="R4967" s="1">
        <f t="shared" si="77"/>
        <v>41999</v>
      </c>
      <c r="S4967"/>
    </row>
    <row r="4968" spans="1:19" x14ac:dyDescent="0.35">
      <c r="A4968">
        <v>18458638</v>
      </c>
      <c r="B4968" t="s">
        <v>4516</v>
      </c>
      <c r="C4968">
        <v>1</v>
      </c>
      <c r="D4968" t="s">
        <v>324</v>
      </c>
      <c r="E4968" t="s">
        <v>4517</v>
      </c>
      <c r="F4968" t="s">
        <v>4518</v>
      </c>
      <c r="G4968" t="s">
        <v>174</v>
      </c>
      <c r="H4968" t="s">
        <v>175</v>
      </c>
      <c r="I4968" t="s">
        <v>23</v>
      </c>
      <c r="J4968" t="s">
        <v>23</v>
      </c>
      <c r="K4968" t="s">
        <v>23</v>
      </c>
      <c r="L4968" t="s">
        <v>23</v>
      </c>
      <c r="M4968">
        <v>1</v>
      </c>
      <c r="N4968">
        <v>0</v>
      </c>
      <c r="O4968">
        <v>300</v>
      </c>
      <c r="P4968">
        <v>1</v>
      </c>
      <c r="Q4968" t="s">
        <v>21456</v>
      </c>
      <c r="R4968" s="1">
        <f t="shared" si="77"/>
        <v>41999</v>
      </c>
      <c r="S4968"/>
    </row>
    <row r="4969" spans="1:19" x14ac:dyDescent="0.35">
      <c r="A4969">
        <v>18371398</v>
      </c>
      <c r="B4969" t="s">
        <v>5454</v>
      </c>
      <c r="C4969">
        <v>1</v>
      </c>
      <c r="D4969" t="s">
        <v>718</v>
      </c>
      <c r="E4969" t="s">
        <v>5455</v>
      </c>
      <c r="F4969" t="s">
        <v>1899</v>
      </c>
      <c r="G4969" t="s">
        <v>367</v>
      </c>
      <c r="H4969" t="s">
        <v>175</v>
      </c>
      <c r="I4969" t="s">
        <v>23</v>
      </c>
      <c r="J4969" t="s">
        <v>23</v>
      </c>
      <c r="K4969" t="s">
        <v>23</v>
      </c>
      <c r="L4969" t="s">
        <v>23</v>
      </c>
      <c r="M4969">
        <v>1</v>
      </c>
      <c r="N4969">
        <v>1</v>
      </c>
      <c r="O4969">
        <v>100</v>
      </c>
      <c r="P4969">
        <v>1</v>
      </c>
      <c r="Q4969" t="s">
        <v>21887</v>
      </c>
      <c r="R4969" s="1">
        <f t="shared" si="77"/>
        <v>41998</v>
      </c>
      <c r="S4969"/>
    </row>
    <row r="4970" spans="1:19" x14ac:dyDescent="0.35">
      <c r="A4970">
        <v>18444353</v>
      </c>
      <c r="B4970" t="s">
        <v>4407</v>
      </c>
      <c r="C4970">
        <v>1</v>
      </c>
      <c r="D4970" t="s">
        <v>324</v>
      </c>
      <c r="E4970" t="s">
        <v>4408</v>
      </c>
      <c r="F4970" t="s">
        <v>363</v>
      </c>
      <c r="G4970" t="s">
        <v>33</v>
      </c>
      <c r="H4970" t="s">
        <v>175</v>
      </c>
      <c r="I4970" t="s">
        <v>23</v>
      </c>
      <c r="J4970" t="s">
        <v>22</v>
      </c>
      <c r="K4970" t="s">
        <v>23</v>
      </c>
      <c r="L4970" t="s">
        <v>23</v>
      </c>
      <c r="M4970">
        <v>1</v>
      </c>
      <c r="N4970">
        <v>18</v>
      </c>
      <c r="O4970">
        <v>300</v>
      </c>
      <c r="P4970">
        <v>3.4</v>
      </c>
      <c r="Q4970" t="s">
        <v>21887</v>
      </c>
      <c r="R4970" s="1">
        <f t="shared" si="77"/>
        <v>41998</v>
      </c>
      <c r="S4970"/>
    </row>
    <row r="4971" spans="1:19" x14ac:dyDescent="0.35">
      <c r="A4971">
        <v>18463990</v>
      </c>
      <c r="B4971" t="s">
        <v>4352</v>
      </c>
      <c r="C4971">
        <v>1</v>
      </c>
      <c r="D4971" t="s">
        <v>232</v>
      </c>
      <c r="E4971" t="s">
        <v>4353</v>
      </c>
      <c r="F4971" t="s">
        <v>486</v>
      </c>
      <c r="G4971" t="s">
        <v>243</v>
      </c>
      <c r="H4971" t="s">
        <v>175</v>
      </c>
      <c r="I4971" t="s">
        <v>23</v>
      </c>
      <c r="J4971" t="s">
        <v>23</v>
      </c>
      <c r="K4971" t="s">
        <v>23</v>
      </c>
      <c r="L4971" t="s">
        <v>23</v>
      </c>
      <c r="M4971">
        <v>2</v>
      </c>
      <c r="N4971">
        <v>3</v>
      </c>
      <c r="O4971">
        <v>600</v>
      </c>
      <c r="P4971">
        <v>1</v>
      </c>
      <c r="Q4971" t="s">
        <v>21887</v>
      </c>
      <c r="R4971" s="1">
        <f t="shared" si="77"/>
        <v>41998</v>
      </c>
      <c r="S4971"/>
    </row>
    <row r="4972" spans="1:19" x14ac:dyDescent="0.35">
      <c r="A4972">
        <v>9998</v>
      </c>
      <c r="B4972" t="s">
        <v>4908</v>
      </c>
      <c r="C4972">
        <v>1</v>
      </c>
      <c r="D4972" t="s">
        <v>718</v>
      </c>
      <c r="E4972" t="s">
        <v>4909</v>
      </c>
      <c r="F4972" t="s">
        <v>1177</v>
      </c>
      <c r="G4972" t="s">
        <v>4910</v>
      </c>
      <c r="H4972" t="s">
        <v>175</v>
      </c>
      <c r="I4972" t="s">
        <v>23</v>
      </c>
      <c r="J4972" t="s">
        <v>23</v>
      </c>
      <c r="K4972" t="s">
        <v>23</v>
      </c>
      <c r="L4972" t="s">
        <v>23</v>
      </c>
      <c r="M4972">
        <v>1</v>
      </c>
      <c r="N4972">
        <v>10</v>
      </c>
      <c r="O4972">
        <v>450</v>
      </c>
      <c r="P4972">
        <v>3</v>
      </c>
      <c r="Q4972" t="s">
        <v>21848</v>
      </c>
      <c r="R4972" s="1">
        <f t="shared" si="77"/>
        <v>41997</v>
      </c>
      <c r="S4972"/>
    </row>
    <row r="4973" spans="1:19" x14ac:dyDescent="0.35">
      <c r="A4973">
        <v>17335219</v>
      </c>
      <c r="B4973" t="s">
        <v>4188</v>
      </c>
      <c r="C4973">
        <v>216</v>
      </c>
      <c r="D4973" t="s">
        <v>2402</v>
      </c>
      <c r="E4973" t="s">
        <v>4189</v>
      </c>
      <c r="F4973" t="s">
        <v>2404</v>
      </c>
      <c r="G4973" t="s">
        <v>4190</v>
      </c>
      <c r="H4973" t="s">
        <v>62</v>
      </c>
      <c r="I4973" t="s">
        <v>23</v>
      </c>
      <c r="J4973" t="s">
        <v>23</v>
      </c>
      <c r="K4973" t="s">
        <v>23</v>
      </c>
      <c r="L4973" t="s">
        <v>23</v>
      </c>
      <c r="M4973">
        <v>1</v>
      </c>
      <c r="N4973">
        <v>85</v>
      </c>
      <c r="O4973">
        <v>10</v>
      </c>
      <c r="P4973">
        <v>4</v>
      </c>
      <c r="Q4973" t="s">
        <v>21848</v>
      </c>
      <c r="R4973" s="1">
        <f t="shared" si="77"/>
        <v>41997</v>
      </c>
      <c r="S4973"/>
    </row>
    <row r="4974" spans="1:19" x14ac:dyDescent="0.35">
      <c r="A4974">
        <v>17293870</v>
      </c>
      <c r="B4974" t="s">
        <v>4156</v>
      </c>
      <c r="C4974">
        <v>216</v>
      </c>
      <c r="D4974" t="s">
        <v>66</v>
      </c>
      <c r="E4974" t="s">
        <v>4157</v>
      </c>
      <c r="F4974" t="s">
        <v>66</v>
      </c>
      <c r="G4974" t="s">
        <v>4158</v>
      </c>
      <c r="H4974" t="s">
        <v>62</v>
      </c>
      <c r="I4974" t="s">
        <v>23</v>
      </c>
      <c r="J4974" t="s">
        <v>23</v>
      </c>
      <c r="K4974" t="s">
        <v>23</v>
      </c>
      <c r="L4974" t="s">
        <v>23</v>
      </c>
      <c r="M4974">
        <v>2</v>
      </c>
      <c r="N4974">
        <v>550</v>
      </c>
      <c r="O4974">
        <v>25</v>
      </c>
      <c r="P4974">
        <v>4.2</v>
      </c>
      <c r="Q4974" t="s">
        <v>21848</v>
      </c>
      <c r="R4974" s="1">
        <f t="shared" si="77"/>
        <v>41997</v>
      </c>
      <c r="S4974"/>
    </row>
    <row r="4975" spans="1:19" x14ac:dyDescent="0.35">
      <c r="A4975">
        <v>17989134</v>
      </c>
      <c r="B4975" t="s">
        <v>4701</v>
      </c>
      <c r="C4975">
        <v>1</v>
      </c>
      <c r="D4975" t="s">
        <v>718</v>
      </c>
      <c r="E4975" t="s">
        <v>4702</v>
      </c>
      <c r="F4975" t="s">
        <v>809</v>
      </c>
      <c r="G4975" t="s">
        <v>491</v>
      </c>
      <c r="H4975" t="s">
        <v>175</v>
      </c>
      <c r="I4975" t="s">
        <v>23</v>
      </c>
      <c r="J4975" t="s">
        <v>23</v>
      </c>
      <c r="K4975" t="s">
        <v>23</v>
      </c>
      <c r="L4975" t="s">
        <v>23</v>
      </c>
      <c r="M4975">
        <v>1</v>
      </c>
      <c r="N4975">
        <v>2</v>
      </c>
      <c r="O4975">
        <v>100</v>
      </c>
      <c r="P4975">
        <v>1</v>
      </c>
      <c r="Q4975" t="s">
        <v>21881</v>
      </c>
      <c r="R4975" s="1">
        <f t="shared" si="77"/>
        <v>41996</v>
      </c>
      <c r="S4975"/>
    </row>
    <row r="4976" spans="1:19" x14ac:dyDescent="0.35">
      <c r="A4976">
        <v>17293873</v>
      </c>
      <c r="B4976" t="s">
        <v>4159</v>
      </c>
      <c r="C4976">
        <v>216</v>
      </c>
      <c r="D4976" t="s">
        <v>66</v>
      </c>
      <c r="E4976" t="s">
        <v>4160</v>
      </c>
      <c r="F4976" t="s">
        <v>66</v>
      </c>
      <c r="G4976" t="s">
        <v>4161</v>
      </c>
      <c r="H4976" t="s">
        <v>62</v>
      </c>
      <c r="I4976" t="s">
        <v>23</v>
      </c>
      <c r="J4976" t="s">
        <v>23</v>
      </c>
      <c r="K4976" t="s">
        <v>23</v>
      </c>
      <c r="L4976" t="s">
        <v>23</v>
      </c>
      <c r="M4976">
        <v>2</v>
      </c>
      <c r="N4976">
        <v>579</v>
      </c>
      <c r="O4976">
        <v>25</v>
      </c>
      <c r="P4976">
        <v>4.2</v>
      </c>
      <c r="Q4976" t="s">
        <v>22345</v>
      </c>
      <c r="R4976" s="1">
        <f t="shared" si="77"/>
        <v>41995</v>
      </c>
      <c r="S4976"/>
    </row>
    <row r="4977" spans="1:19" x14ac:dyDescent="0.35">
      <c r="A4977">
        <v>2655</v>
      </c>
      <c r="B4977" t="s">
        <v>5487</v>
      </c>
      <c r="C4977">
        <v>1</v>
      </c>
      <c r="D4977" t="s">
        <v>1961</v>
      </c>
      <c r="E4977" t="s">
        <v>5488</v>
      </c>
      <c r="F4977" t="s">
        <v>5489</v>
      </c>
      <c r="G4977" t="s">
        <v>200</v>
      </c>
      <c r="H4977" t="s">
        <v>175</v>
      </c>
      <c r="I4977" t="s">
        <v>22</v>
      </c>
      <c r="J4977" t="s">
        <v>23</v>
      </c>
      <c r="K4977" t="s">
        <v>23</v>
      </c>
      <c r="L4977" t="s">
        <v>23</v>
      </c>
      <c r="M4977">
        <v>4</v>
      </c>
      <c r="N4977">
        <v>27</v>
      </c>
      <c r="O4977">
        <v>2000</v>
      </c>
      <c r="P4977">
        <v>3.2</v>
      </c>
      <c r="Q4977" t="s">
        <v>22210</v>
      </c>
      <c r="R4977" s="1">
        <f t="shared" si="77"/>
        <v>41994</v>
      </c>
      <c r="S4977"/>
    </row>
    <row r="4978" spans="1:19" x14ac:dyDescent="0.35">
      <c r="A4978">
        <v>17303480</v>
      </c>
      <c r="B4978" t="s">
        <v>4167</v>
      </c>
      <c r="C4978">
        <v>216</v>
      </c>
      <c r="D4978" t="s">
        <v>2378</v>
      </c>
      <c r="E4978" t="s">
        <v>4168</v>
      </c>
      <c r="F4978" t="s">
        <v>2378</v>
      </c>
      <c r="G4978" t="s">
        <v>4169</v>
      </c>
      <c r="H4978" t="s">
        <v>62</v>
      </c>
      <c r="I4978" t="s">
        <v>23</v>
      </c>
      <c r="J4978" t="s">
        <v>23</v>
      </c>
      <c r="K4978" t="s">
        <v>23</v>
      </c>
      <c r="L4978" t="s">
        <v>23</v>
      </c>
      <c r="M4978">
        <v>2</v>
      </c>
      <c r="N4978">
        <v>555</v>
      </c>
      <c r="O4978">
        <v>25</v>
      </c>
      <c r="P4978">
        <v>4.3</v>
      </c>
      <c r="Q4978" t="s">
        <v>22210</v>
      </c>
      <c r="R4978" s="1">
        <f t="shared" si="77"/>
        <v>41994</v>
      </c>
      <c r="S4978"/>
    </row>
    <row r="4979" spans="1:19" x14ac:dyDescent="0.35">
      <c r="A4979">
        <v>302024</v>
      </c>
      <c r="B4979" t="s">
        <v>4441</v>
      </c>
      <c r="C4979">
        <v>1</v>
      </c>
      <c r="D4979" t="s">
        <v>324</v>
      </c>
      <c r="E4979" t="s">
        <v>4442</v>
      </c>
      <c r="F4979" t="s">
        <v>426</v>
      </c>
      <c r="G4979" t="s">
        <v>261</v>
      </c>
      <c r="H4979" t="s">
        <v>175</v>
      </c>
      <c r="I4979" t="s">
        <v>23</v>
      </c>
      <c r="J4979" t="s">
        <v>23</v>
      </c>
      <c r="K4979" t="s">
        <v>23</v>
      </c>
      <c r="L4979" t="s">
        <v>23</v>
      </c>
      <c r="M4979">
        <v>2</v>
      </c>
      <c r="N4979">
        <v>31</v>
      </c>
      <c r="O4979">
        <v>700</v>
      </c>
      <c r="P4979">
        <v>3.2</v>
      </c>
      <c r="Q4979" t="s">
        <v>22063</v>
      </c>
      <c r="R4979" s="1">
        <f t="shared" si="77"/>
        <v>41993</v>
      </c>
      <c r="S4979"/>
    </row>
    <row r="4980" spans="1:19" x14ac:dyDescent="0.35">
      <c r="A4980">
        <v>3154</v>
      </c>
      <c r="B4980" t="s">
        <v>5493</v>
      </c>
      <c r="C4980">
        <v>1</v>
      </c>
      <c r="D4980" t="s">
        <v>1961</v>
      </c>
      <c r="E4980" t="s">
        <v>5494</v>
      </c>
      <c r="F4980" t="s">
        <v>5491</v>
      </c>
      <c r="G4980" t="s">
        <v>261</v>
      </c>
      <c r="H4980" t="s">
        <v>175</v>
      </c>
      <c r="I4980" t="s">
        <v>22</v>
      </c>
      <c r="J4980" t="s">
        <v>22</v>
      </c>
      <c r="K4980" t="s">
        <v>23</v>
      </c>
      <c r="L4980" t="s">
        <v>23</v>
      </c>
      <c r="M4980">
        <v>3</v>
      </c>
      <c r="N4980">
        <v>129</v>
      </c>
      <c r="O4980">
        <v>1500</v>
      </c>
      <c r="P4980">
        <v>3.3</v>
      </c>
      <c r="Q4980" t="s">
        <v>22063</v>
      </c>
      <c r="R4980" s="1">
        <f t="shared" si="77"/>
        <v>41993</v>
      </c>
      <c r="S4980"/>
    </row>
    <row r="4981" spans="1:19" x14ac:dyDescent="0.35">
      <c r="A4981">
        <v>17977758</v>
      </c>
      <c r="B4981" t="s">
        <v>5600</v>
      </c>
      <c r="C4981">
        <v>1</v>
      </c>
      <c r="D4981" t="s">
        <v>1961</v>
      </c>
      <c r="E4981" t="s">
        <v>5601</v>
      </c>
      <c r="F4981" t="s">
        <v>2088</v>
      </c>
      <c r="G4981" t="s">
        <v>2579</v>
      </c>
      <c r="H4981" t="s">
        <v>175</v>
      </c>
      <c r="I4981" t="s">
        <v>23</v>
      </c>
      <c r="J4981" t="s">
        <v>23</v>
      </c>
      <c r="K4981" t="s">
        <v>23</v>
      </c>
      <c r="L4981" t="s">
        <v>23</v>
      </c>
      <c r="M4981">
        <v>1</v>
      </c>
      <c r="N4981">
        <v>39</v>
      </c>
      <c r="O4981">
        <v>400</v>
      </c>
      <c r="P4981">
        <v>3.3</v>
      </c>
      <c r="Q4981" t="s">
        <v>22063</v>
      </c>
      <c r="R4981" s="1">
        <f t="shared" si="77"/>
        <v>41993</v>
      </c>
      <c r="S4981"/>
    </row>
    <row r="4982" spans="1:19" x14ac:dyDescent="0.35">
      <c r="A4982">
        <v>18303851</v>
      </c>
      <c r="B4982" t="s">
        <v>4752</v>
      </c>
      <c r="C4982">
        <v>1</v>
      </c>
      <c r="D4982" t="s">
        <v>718</v>
      </c>
      <c r="E4982" t="s">
        <v>4753</v>
      </c>
      <c r="F4982" t="s">
        <v>918</v>
      </c>
      <c r="G4982" t="s">
        <v>1148</v>
      </c>
      <c r="H4982" t="s">
        <v>175</v>
      </c>
      <c r="I4982" t="s">
        <v>23</v>
      </c>
      <c r="J4982" t="s">
        <v>22</v>
      </c>
      <c r="K4982" t="s">
        <v>23</v>
      </c>
      <c r="L4982" t="s">
        <v>23</v>
      </c>
      <c r="M4982">
        <v>2</v>
      </c>
      <c r="N4982">
        <v>39</v>
      </c>
      <c r="O4982">
        <v>600</v>
      </c>
      <c r="P4982">
        <v>3</v>
      </c>
      <c r="Q4982" t="s">
        <v>21082</v>
      </c>
      <c r="R4982" s="1">
        <f t="shared" si="77"/>
        <v>41975</v>
      </c>
      <c r="S4982"/>
    </row>
    <row r="4983" spans="1:19" x14ac:dyDescent="0.35">
      <c r="A4983">
        <v>18421057</v>
      </c>
      <c r="B4983" t="s">
        <v>5497</v>
      </c>
      <c r="C4983">
        <v>1</v>
      </c>
      <c r="D4983" t="s">
        <v>1961</v>
      </c>
      <c r="E4983" t="s">
        <v>5498</v>
      </c>
      <c r="F4983" t="s">
        <v>1985</v>
      </c>
      <c r="G4983" t="s">
        <v>5499</v>
      </c>
      <c r="H4983" t="s">
        <v>175</v>
      </c>
      <c r="I4983" t="s">
        <v>22</v>
      </c>
      <c r="J4983" t="s">
        <v>23</v>
      </c>
      <c r="K4983" t="s">
        <v>23</v>
      </c>
      <c r="L4983" t="s">
        <v>23</v>
      </c>
      <c r="M4983">
        <v>3</v>
      </c>
      <c r="N4983">
        <v>299</v>
      </c>
      <c r="O4983">
        <v>1800</v>
      </c>
      <c r="P4983">
        <v>3.4</v>
      </c>
      <c r="Q4983" t="s">
        <v>21082</v>
      </c>
      <c r="R4983" s="1">
        <f t="shared" si="77"/>
        <v>41975</v>
      </c>
      <c r="S4983"/>
    </row>
    <row r="4984" spans="1:19" x14ac:dyDescent="0.35">
      <c r="A4984">
        <v>310695</v>
      </c>
      <c r="B4984" t="s">
        <v>5611</v>
      </c>
      <c r="C4984">
        <v>1</v>
      </c>
      <c r="D4984" t="s">
        <v>1961</v>
      </c>
      <c r="E4984" t="s">
        <v>5612</v>
      </c>
      <c r="F4984" t="s">
        <v>3937</v>
      </c>
      <c r="G4984" t="s">
        <v>200</v>
      </c>
      <c r="H4984" t="s">
        <v>175</v>
      </c>
      <c r="I4984" t="s">
        <v>23</v>
      </c>
      <c r="J4984" t="s">
        <v>23</v>
      </c>
      <c r="K4984" t="s">
        <v>23</v>
      </c>
      <c r="L4984" t="s">
        <v>23</v>
      </c>
      <c r="M4984">
        <v>1</v>
      </c>
      <c r="N4984">
        <v>15</v>
      </c>
      <c r="O4984">
        <v>450</v>
      </c>
      <c r="P4984">
        <v>2.9</v>
      </c>
      <c r="Q4984" t="s">
        <v>21082</v>
      </c>
      <c r="R4984" s="1">
        <f t="shared" si="77"/>
        <v>41975</v>
      </c>
      <c r="S4984"/>
    </row>
    <row r="4985" spans="1:19" x14ac:dyDescent="0.35">
      <c r="A4985">
        <v>121552</v>
      </c>
      <c r="B4985" t="s">
        <v>4314</v>
      </c>
      <c r="C4985">
        <v>1</v>
      </c>
      <c r="D4985" t="s">
        <v>210</v>
      </c>
      <c r="E4985" t="s">
        <v>4315</v>
      </c>
      <c r="F4985" t="s">
        <v>2563</v>
      </c>
      <c r="G4985" t="s">
        <v>4316</v>
      </c>
      <c r="H4985" t="s">
        <v>175</v>
      </c>
      <c r="I4985" t="s">
        <v>23</v>
      </c>
      <c r="J4985" t="s">
        <v>23</v>
      </c>
      <c r="K4985" t="s">
        <v>23</v>
      </c>
      <c r="L4985" t="s">
        <v>23</v>
      </c>
      <c r="M4985">
        <v>3</v>
      </c>
      <c r="N4985">
        <v>676</v>
      </c>
      <c r="O4985">
        <v>1600</v>
      </c>
      <c r="P4985">
        <v>4.2</v>
      </c>
      <c r="Q4985" t="s">
        <v>21082</v>
      </c>
      <c r="R4985" s="1">
        <f t="shared" si="77"/>
        <v>41975</v>
      </c>
      <c r="S4985"/>
    </row>
    <row r="4986" spans="1:19" x14ac:dyDescent="0.35">
      <c r="A4986">
        <v>309838</v>
      </c>
      <c r="B4986" t="s">
        <v>584</v>
      </c>
      <c r="C4986">
        <v>1</v>
      </c>
      <c r="D4986" t="s">
        <v>718</v>
      </c>
      <c r="E4986" t="s">
        <v>4751</v>
      </c>
      <c r="F4986" t="s">
        <v>918</v>
      </c>
      <c r="G4986" t="s">
        <v>178</v>
      </c>
      <c r="H4986" t="s">
        <v>175</v>
      </c>
      <c r="I4986" t="s">
        <v>23</v>
      </c>
      <c r="J4986" t="s">
        <v>23</v>
      </c>
      <c r="K4986" t="s">
        <v>23</v>
      </c>
      <c r="L4986" t="s">
        <v>23</v>
      </c>
      <c r="M4986">
        <v>2</v>
      </c>
      <c r="N4986">
        <v>35</v>
      </c>
      <c r="O4986">
        <v>600</v>
      </c>
      <c r="P4986">
        <v>3.4</v>
      </c>
      <c r="Q4986" t="s">
        <v>21154</v>
      </c>
      <c r="R4986" s="1">
        <f t="shared" si="77"/>
        <v>41992</v>
      </c>
      <c r="S4986"/>
    </row>
    <row r="4987" spans="1:19" x14ac:dyDescent="0.35">
      <c r="A4987">
        <v>889</v>
      </c>
      <c r="B4987" t="s">
        <v>523</v>
      </c>
      <c r="C4987">
        <v>1</v>
      </c>
      <c r="D4987" t="s">
        <v>324</v>
      </c>
      <c r="E4987" t="s">
        <v>4462</v>
      </c>
      <c r="F4987" t="s">
        <v>471</v>
      </c>
      <c r="G4987" t="s">
        <v>450</v>
      </c>
      <c r="H4987" t="s">
        <v>175</v>
      </c>
      <c r="I4987" t="s">
        <v>23</v>
      </c>
      <c r="J4987" t="s">
        <v>22</v>
      </c>
      <c r="K4987" t="s">
        <v>23</v>
      </c>
      <c r="L4987" t="s">
        <v>23</v>
      </c>
      <c r="M4987">
        <v>1</v>
      </c>
      <c r="N4987">
        <v>43</v>
      </c>
      <c r="O4987">
        <v>200</v>
      </c>
      <c r="P4987">
        <v>3.3</v>
      </c>
      <c r="Q4987" t="s">
        <v>21154</v>
      </c>
      <c r="R4987" s="1">
        <f t="shared" si="77"/>
        <v>41992</v>
      </c>
      <c r="S4987"/>
    </row>
    <row r="4988" spans="1:19" x14ac:dyDescent="0.35">
      <c r="A4988">
        <v>7418</v>
      </c>
      <c r="B4988" t="s">
        <v>4394</v>
      </c>
      <c r="C4988">
        <v>1</v>
      </c>
      <c r="D4988" t="s">
        <v>324</v>
      </c>
      <c r="E4988" t="s">
        <v>4395</v>
      </c>
      <c r="F4988" t="s">
        <v>2640</v>
      </c>
      <c r="G4988" t="s">
        <v>832</v>
      </c>
      <c r="H4988" t="s">
        <v>175</v>
      </c>
      <c r="I4988" t="s">
        <v>23</v>
      </c>
      <c r="J4988" t="s">
        <v>22</v>
      </c>
      <c r="K4988" t="s">
        <v>23</v>
      </c>
      <c r="L4988" t="s">
        <v>23</v>
      </c>
      <c r="M4988">
        <v>1</v>
      </c>
      <c r="N4988">
        <v>196</v>
      </c>
      <c r="O4988">
        <v>400</v>
      </c>
      <c r="P4988">
        <v>3.8</v>
      </c>
      <c r="Q4988" t="s">
        <v>21154</v>
      </c>
      <c r="R4988" s="1">
        <f t="shared" si="77"/>
        <v>41992</v>
      </c>
      <c r="S4988"/>
    </row>
    <row r="4989" spans="1:19" x14ac:dyDescent="0.35">
      <c r="A4989">
        <v>309697</v>
      </c>
      <c r="B4989" t="s">
        <v>547</v>
      </c>
      <c r="C4989">
        <v>1</v>
      </c>
      <c r="D4989" t="s">
        <v>324</v>
      </c>
      <c r="E4989" t="s">
        <v>4406</v>
      </c>
      <c r="F4989" t="s">
        <v>363</v>
      </c>
      <c r="G4989" t="s">
        <v>296</v>
      </c>
      <c r="H4989" t="s">
        <v>175</v>
      </c>
      <c r="I4989" t="s">
        <v>23</v>
      </c>
      <c r="J4989" t="s">
        <v>22</v>
      </c>
      <c r="K4989" t="s">
        <v>23</v>
      </c>
      <c r="L4989" t="s">
        <v>23</v>
      </c>
      <c r="M4989">
        <v>2</v>
      </c>
      <c r="N4989">
        <v>35</v>
      </c>
      <c r="O4989">
        <v>600</v>
      </c>
      <c r="P4989">
        <v>3</v>
      </c>
      <c r="Q4989" t="s">
        <v>21154</v>
      </c>
      <c r="R4989" s="1">
        <f t="shared" si="77"/>
        <v>41992</v>
      </c>
      <c r="S4989"/>
    </row>
    <row r="4990" spans="1:19" x14ac:dyDescent="0.35">
      <c r="A4990">
        <v>18451597</v>
      </c>
      <c r="B4990" t="s">
        <v>5384</v>
      </c>
      <c r="C4990">
        <v>1</v>
      </c>
      <c r="D4990" t="s">
        <v>718</v>
      </c>
      <c r="E4990" t="s">
        <v>5385</v>
      </c>
      <c r="F4990" t="s">
        <v>1804</v>
      </c>
      <c r="G4990" t="s">
        <v>304</v>
      </c>
      <c r="H4990" t="s">
        <v>175</v>
      </c>
      <c r="I4990" t="s">
        <v>23</v>
      </c>
      <c r="J4990" t="s">
        <v>23</v>
      </c>
      <c r="K4990" t="s">
        <v>23</v>
      </c>
      <c r="L4990" t="s">
        <v>23</v>
      </c>
      <c r="M4990">
        <v>1</v>
      </c>
      <c r="N4990">
        <v>0</v>
      </c>
      <c r="O4990">
        <v>350</v>
      </c>
      <c r="P4990">
        <v>1</v>
      </c>
      <c r="Q4990" t="s">
        <v>19871</v>
      </c>
      <c r="R4990" s="1">
        <f t="shared" si="77"/>
        <v>41991</v>
      </c>
      <c r="S4990"/>
    </row>
    <row r="4991" spans="1:19" x14ac:dyDescent="0.35">
      <c r="A4991">
        <v>18322651</v>
      </c>
      <c r="B4991" t="s">
        <v>4936</v>
      </c>
      <c r="C4991">
        <v>1</v>
      </c>
      <c r="D4991" t="s">
        <v>718</v>
      </c>
      <c r="E4991" t="s">
        <v>1246</v>
      </c>
      <c r="F4991" t="s">
        <v>1245</v>
      </c>
      <c r="G4991" t="s">
        <v>3809</v>
      </c>
      <c r="H4991" t="s">
        <v>175</v>
      </c>
      <c r="I4991" t="s">
        <v>23</v>
      </c>
      <c r="J4991" t="s">
        <v>22</v>
      </c>
      <c r="K4991" t="s">
        <v>23</v>
      </c>
      <c r="L4991" t="s">
        <v>23</v>
      </c>
      <c r="M4991">
        <v>3</v>
      </c>
      <c r="N4991">
        <v>18</v>
      </c>
      <c r="O4991">
        <v>1000</v>
      </c>
      <c r="P4991">
        <v>3.1</v>
      </c>
      <c r="Q4991" t="s">
        <v>19871</v>
      </c>
      <c r="R4991" s="1">
        <f t="shared" si="77"/>
        <v>41991</v>
      </c>
      <c r="S4991"/>
    </row>
    <row r="4992" spans="1:19" x14ac:dyDescent="0.35">
      <c r="A4992">
        <v>130888</v>
      </c>
      <c r="B4992" t="s">
        <v>4381</v>
      </c>
      <c r="C4992">
        <v>1</v>
      </c>
      <c r="D4992" t="s">
        <v>319</v>
      </c>
      <c r="E4992" t="s">
        <v>4382</v>
      </c>
      <c r="F4992" t="s">
        <v>4383</v>
      </c>
      <c r="G4992" t="s">
        <v>4384</v>
      </c>
      <c r="H4992" t="s">
        <v>175</v>
      </c>
      <c r="I4992" t="s">
        <v>23</v>
      </c>
      <c r="J4992" t="s">
        <v>23</v>
      </c>
      <c r="K4992" t="s">
        <v>23</v>
      </c>
      <c r="L4992" t="s">
        <v>23</v>
      </c>
      <c r="M4992">
        <v>4</v>
      </c>
      <c r="N4992">
        <v>681</v>
      </c>
      <c r="O4992">
        <v>1500</v>
      </c>
      <c r="P4992">
        <v>4.7</v>
      </c>
      <c r="Q4992" t="s">
        <v>19871</v>
      </c>
      <c r="R4992" s="1">
        <f t="shared" si="77"/>
        <v>41991</v>
      </c>
      <c r="S4992"/>
    </row>
    <row r="4993" spans="1:19" x14ac:dyDescent="0.35">
      <c r="A4993">
        <v>791</v>
      </c>
      <c r="B4993" t="s">
        <v>2619</v>
      </c>
      <c r="C4993">
        <v>1</v>
      </c>
      <c r="D4993" t="s">
        <v>1961</v>
      </c>
      <c r="E4993" t="s">
        <v>5693</v>
      </c>
      <c r="F4993" t="s">
        <v>2173</v>
      </c>
      <c r="G4993" t="s">
        <v>243</v>
      </c>
      <c r="H4993" t="s">
        <v>175</v>
      </c>
      <c r="I4993" t="s">
        <v>23</v>
      </c>
      <c r="J4993" t="s">
        <v>23</v>
      </c>
      <c r="K4993" t="s">
        <v>23</v>
      </c>
      <c r="L4993" t="s">
        <v>23</v>
      </c>
      <c r="M4993">
        <v>2</v>
      </c>
      <c r="N4993">
        <v>110</v>
      </c>
      <c r="O4993">
        <v>600</v>
      </c>
      <c r="P4993">
        <v>3.5</v>
      </c>
      <c r="Q4993" t="s">
        <v>19871</v>
      </c>
      <c r="R4993" s="1">
        <f t="shared" si="77"/>
        <v>41991</v>
      </c>
      <c r="S4993"/>
    </row>
    <row r="4994" spans="1:19" x14ac:dyDescent="0.35">
      <c r="A4994">
        <v>18371405</v>
      </c>
      <c r="B4994" t="s">
        <v>5090</v>
      </c>
      <c r="C4994">
        <v>1</v>
      </c>
      <c r="D4994" t="s">
        <v>718</v>
      </c>
      <c r="E4994" t="s">
        <v>5091</v>
      </c>
      <c r="F4994" t="s">
        <v>1485</v>
      </c>
      <c r="G4994" t="s">
        <v>292</v>
      </c>
      <c r="H4994" t="s">
        <v>175</v>
      </c>
      <c r="I4994" t="s">
        <v>23</v>
      </c>
      <c r="J4994" t="s">
        <v>23</v>
      </c>
      <c r="K4994" t="s">
        <v>23</v>
      </c>
      <c r="L4994" t="s">
        <v>23</v>
      </c>
      <c r="M4994">
        <v>1</v>
      </c>
      <c r="N4994">
        <v>0</v>
      </c>
      <c r="O4994">
        <v>150</v>
      </c>
      <c r="P4994">
        <v>1</v>
      </c>
      <c r="Q4994" t="s">
        <v>19865</v>
      </c>
      <c r="R4994" s="1">
        <f t="shared" ref="R4994:R5057" si="78">DATE(LEFT(Q4994, 4), MID(Q4994, FIND("_", Q4994) + 1, FIND("_", Q4994, FIND("_", Q4994) + 1) - FIND("_", Q4994) - 1), RIGHT(Q4994, LEN(Q4994) - FIND("_", Q4994, FIND("_", Q4994) + 1)))</f>
        <v>41990</v>
      </c>
      <c r="S4994"/>
    </row>
    <row r="4995" spans="1:19" x14ac:dyDescent="0.35">
      <c r="A4995">
        <v>18410380</v>
      </c>
      <c r="B4995" t="s">
        <v>5617</v>
      </c>
      <c r="C4995">
        <v>1</v>
      </c>
      <c r="D4995" t="s">
        <v>1961</v>
      </c>
      <c r="E4995" t="s">
        <v>5618</v>
      </c>
      <c r="F4995" t="s">
        <v>5619</v>
      </c>
      <c r="G4995" t="s">
        <v>261</v>
      </c>
      <c r="H4995" t="s">
        <v>175</v>
      </c>
      <c r="I4995" t="s">
        <v>23</v>
      </c>
      <c r="J4995" t="s">
        <v>23</v>
      </c>
      <c r="K4995" t="s">
        <v>23</v>
      </c>
      <c r="L4995" t="s">
        <v>23</v>
      </c>
      <c r="M4995">
        <v>2</v>
      </c>
      <c r="N4995">
        <v>20</v>
      </c>
      <c r="O4995">
        <v>650</v>
      </c>
      <c r="P4995">
        <v>3.4</v>
      </c>
      <c r="Q4995" t="s">
        <v>19865</v>
      </c>
      <c r="R4995" s="1">
        <f t="shared" si="78"/>
        <v>41990</v>
      </c>
      <c r="S4995"/>
    </row>
    <row r="4996" spans="1:19" x14ac:dyDescent="0.35">
      <c r="A4996">
        <v>18472646</v>
      </c>
      <c r="B4996" t="s">
        <v>3198</v>
      </c>
      <c r="C4996">
        <v>1</v>
      </c>
      <c r="D4996" t="s">
        <v>232</v>
      </c>
      <c r="E4996" t="s">
        <v>4337</v>
      </c>
      <c r="F4996" t="s">
        <v>4336</v>
      </c>
      <c r="G4996" t="s">
        <v>183</v>
      </c>
      <c r="H4996" t="s">
        <v>175</v>
      </c>
      <c r="I4996" t="s">
        <v>23</v>
      </c>
      <c r="J4996" t="s">
        <v>23</v>
      </c>
      <c r="K4996" t="s">
        <v>23</v>
      </c>
      <c r="L4996" t="s">
        <v>23</v>
      </c>
      <c r="M4996">
        <v>1</v>
      </c>
      <c r="N4996">
        <v>0</v>
      </c>
      <c r="O4996">
        <v>400</v>
      </c>
      <c r="P4996">
        <v>1</v>
      </c>
      <c r="Q4996" t="s">
        <v>19865</v>
      </c>
      <c r="R4996" s="1">
        <f t="shared" si="78"/>
        <v>41990</v>
      </c>
      <c r="S4996"/>
    </row>
    <row r="4997" spans="1:19" x14ac:dyDescent="0.35">
      <c r="A4997">
        <v>18277019</v>
      </c>
      <c r="B4997" t="s">
        <v>5116</v>
      </c>
      <c r="C4997">
        <v>1</v>
      </c>
      <c r="D4997" t="s">
        <v>718</v>
      </c>
      <c r="E4997" t="s">
        <v>5117</v>
      </c>
      <c r="F4997" t="s">
        <v>1504</v>
      </c>
      <c r="G4997" t="s">
        <v>766</v>
      </c>
      <c r="H4997" t="s">
        <v>175</v>
      </c>
      <c r="I4997" t="s">
        <v>23</v>
      </c>
      <c r="J4997" t="s">
        <v>23</v>
      </c>
      <c r="K4997" t="s">
        <v>23</v>
      </c>
      <c r="L4997" t="s">
        <v>23</v>
      </c>
      <c r="M4997">
        <v>2</v>
      </c>
      <c r="N4997">
        <v>10</v>
      </c>
      <c r="O4997">
        <v>550</v>
      </c>
      <c r="P4997">
        <v>3.1</v>
      </c>
      <c r="Q4997" t="s">
        <v>20332</v>
      </c>
      <c r="R4997" s="1">
        <f t="shared" si="78"/>
        <v>41989</v>
      </c>
      <c r="S4997"/>
    </row>
    <row r="4998" spans="1:19" x14ac:dyDescent="0.35">
      <c r="A4998">
        <v>18454951</v>
      </c>
      <c r="B4998" t="s">
        <v>5268</v>
      </c>
      <c r="C4998">
        <v>1</v>
      </c>
      <c r="D4998" t="s">
        <v>718</v>
      </c>
      <c r="E4998" t="s">
        <v>5269</v>
      </c>
      <c r="F4998" t="s">
        <v>1643</v>
      </c>
      <c r="G4998" t="s">
        <v>5270</v>
      </c>
      <c r="H4998" t="s">
        <v>175</v>
      </c>
      <c r="I4998" t="s">
        <v>23</v>
      </c>
      <c r="J4998" t="s">
        <v>23</v>
      </c>
      <c r="K4998" t="s">
        <v>23</v>
      </c>
      <c r="L4998" t="s">
        <v>23</v>
      </c>
      <c r="M4998">
        <v>3</v>
      </c>
      <c r="N4998">
        <v>91</v>
      </c>
      <c r="O4998">
        <v>1000</v>
      </c>
      <c r="P4998">
        <v>4</v>
      </c>
      <c r="Q4998" t="s">
        <v>20332</v>
      </c>
      <c r="R4998" s="1">
        <f t="shared" si="78"/>
        <v>41989</v>
      </c>
      <c r="S4998"/>
    </row>
    <row r="4999" spans="1:19" x14ac:dyDescent="0.35">
      <c r="A4999">
        <v>18462584</v>
      </c>
      <c r="B4999" t="s">
        <v>4429</v>
      </c>
      <c r="C4999">
        <v>1</v>
      </c>
      <c r="D4999" t="s">
        <v>324</v>
      </c>
      <c r="E4999" t="s">
        <v>4430</v>
      </c>
      <c r="F4999" t="s">
        <v>4431</v>
      </c>
      <c r="G4999" t="s">
        <v>2965</v>
      </c>
      <c r="H4999" t="s">
        <v>175</v>
      </c>
      <c r="I4999" t="s">
        <v>23</v>
      </c>
      <c r="J4999" t="s">
        <v>22</v>
      </c>
      <c r="K4999" t="s">
        <v>23</v>
      </c>
      <c r="L4999" t="s">
        <v>23</v>
      </c>
      <c r="M4999">
        <v>2</v>
      </c>
      <c r="N4999">
        <v>43</v>
      </c>
      <c r="O4999">
        <v>700</v>
      </c>
      <c r="P4999">
        <v>3.8</v>
      </c>
      <c r="Q4999" t="s">
        <v>20332</v>
      </c>
      <c r="R4999" s="1">
        <f t="shared" si="78"/>
        <v>41989</v>
      </c>
      <c r="S4999"/>
    </row>
    <row r="5000" spans="1:19" x14ac:dyDescent="0.35">
      <c r="A5000">
        <v>6800908</v>
      </c>
      <c r="B5000" t="s">
        <v>5783</v>
      </c>
      <c r="C5000">
        <v>215</v>
      </c>
      <c r="D5000" t="s">
        <v>2286</v>
      </c>
      <c r="E5000" t="s">
        <v>5784</v>
      </c>
      <c r="F5000" t="s">
        <v>5785</v>
      </c>
      <c r="G5000" t="s">
        <v>2280</v>
      </c>
      <c r="H5000" t="s">
        <v>2254</v>
      </c>
      <c r="I5000" t="s">
        <v>23</v>
      </c>
      <c r="J5000" t="s">
        <v>23</v>
      </c>
      <c r="K5000" t="s">
        <v>23</v>
      </c>
      <c r="L5000" t="s">
        <v>23</v>
      </c>
      <c r="M5000">
        <v>2</v>
      </c>
      <c r="N5000">
        <v>110</v>
      </c>
      <c r="O5000">
        <v>35</v>
      </c>
      <c r="P5000">
        <v>4.5</v>
      </c>
      <c r="Q5000" t="s">
        <v>20332</v>
      </c>
      <c r="R5000" s="1">
        <f t="shared" si="78"/>
        <v>41989</v>
      </c>
      <c r="S5000"/>
    </row>
    <row r="5001" spans="1:19" x14ac:dyDescent="0.35">
      <c r="A5001">
        <v>2770</v>
      </c>
      <c r="B5001" t="s">
        <v>5404</v>
      </c>
      <c r="C5001">
        <v>1</v>
      </c>
      <c r="D5001" t="s">
        <v>718</v>
      </c>
      <c r="E5001" t="s">
        <v>5405</v>
      </c>
      <c r="F5001" t="s">
        <v>5406</v>
      </c>
      <c r="G5001" t="s">
        <v>5407</v>
      </c>
      <c r="H5001" t="s">
        <v>175</v>
      </c>
      <c r="I5001" t="s">
        <v>22</v>
      </c>
      <c r="J5001" t="s">
        <v>23</v>
      </c>
      <c r="K5001" t="s">
        <v>23</v>
      </c>
      <c r="L5001" t="s">
        <v>23</v>
      </c>
      <c r="M5001">
        <v>4</v>
      </c>
      <c r="N5001">
        <v>169</v>
      </c>
      <c r="O5001">
        <v>3500</v>
      </c>
      <c r="P5001">
        <v>3.3</v>
      </c>
      <c r="Q5001" t="s">
        <v>20332</v>
      </c>
      <c r="R5001" s="1">
        <f t="shared" si="78"/>
        <v>41989</v>
      </c>
      <c r="S5001"/>
    </row>
    <row r="5002" spans="1:19" x14ac:dyDescent="0.35">
      <c r="A5002">
        <v>308811</v>
      </c>
      <c r="B5002" t="s">
        <v>5456</v>
      </c>
      <c r="C5002">
        <v>1</v>
      </c>
      <c r="D5002" t="s">
        <v>718</v>
      </c>
      <c r="E5002" t="s">
        <v>5457</v>
      </c>
      <c r="F5002" t="s">
        <v>635</v>
      </c>
      <c r="G5002" t="s">
        <v>5458</v>
      </c>
      <c r="H5002" t="s">
        <v>175</v>
      </c>
      <c r="I5002" t="s">
        <v>22</v>
      </c>
      <c r="J5002" t="s">
        <v>22</v>
      </c>
      <c r="K5002" t="s">
        <v>23</v>
      </c>
      <c r="L5002" t="s">
        <v>23</v>
      </c>
      <c r="M5002">
        <v>2</v>
      </c>
      <c r="N5002">
        <v>430</v>
      </c>
      <c r="O5002">
        <v>800</v>
      </c>
      <c r="P5002">
        <v>3.4</v>
      </c>
      <c r="Q5002" t="s">
        <v>20841</v>
      </c>
      <c r="R5002" s="1">
        <f t="shared" si="78"/>
        <v>41988</v>
      </c>
      <c r="S5002"/>
    </row>
    <row r="5003" spans="1:19" x14ac:dyDescent="0.35">
      <c r="A5003">
        <v>18241860</v>
      </c>
      <c r="B5003" t="s">
        <v>5068</v>
      </c>
      <c r="C5003">
        <v>1</v>
      </c>
      <c r="D5003" t="s">
        <v>718</v>
      </c>
      <c r="E5003" t="s">
        <v>5069</v>
      </c>
      <c r="F5003" t="s">
        <v>1424</v>
      </c>
      <c r="G5003" t="s">
        <v>174</v>
      </c>
      <c r="H5003" t="s">
        <v>175</v>
      </c>
      <c r="I5003" t="s">
        <v>23</v>
      </c>
      <c r="J5003" t="s">
        <v>23</v>
      </c>
      <c r="K5003" t="s">
        <v>23</v>
      </c>
      <c r="L5003" t="s">
        <v>23</v>
      </c>
      <c r="M5003">
        <v>1</v>
      </c>
      <c r="N5003">
        <v>7</v>
      </c>
      <c r="O5003">
        <v>250</v>
      </c>
      <c r="P5003">
        <v>3.1</v>
      </c>
      <c r="Q5003" t="s">
        <v>20841</v>
      </c>
      <c r="R5003" s="1">
        <f t="shared" si="78"/>
        <v>41988</v>
      </c>
      <c r="S5003"/>
    </row>
    <row r="5004" spans="1:19" x14ac:dyDescent="0.35">
      <c r="A5004">
        <v>18124346</v>
      </c>
      <c r="B5004" t="s">
        <v>258</v>
      </c>
      <c r="C5004">
        <v>1</v>
      </c>
      <c r="D5004" t="s">
        <v>718</v>
      </c>
      <c r="E5004" t="s">
        <v>4770</v>
      </c>
      <c r="F5004" t="s">
        <v>951</v>
      </c>
      <c r="G5004" t="s">
        <v>183</v>
      </c>
      <c r="H5004" t="s">
        <v>175</v>
      </c>
      <c r="I5004" t="s">
        <v>23</v>
      </c>
      <c r="J5004" t="s">
        <v>23</v>
      </c>
      <c r="K5004" t="s">
        <v>23</v>
      </c>
      <c r="L5004" t="s">
        <v>23</v>
      </c>
      <c r="M5004">
        <v>1</v>
      </c>
      <c r="N5004">
        <v>4</v>
      </c>
      <c r="O5004">
        <v>400</v>
      </c>
      <c r="P5004">
        <v>2.9</v>
      </c>
      <c r="Q5004" t="s">
        <v>20330</v>
      </c>
      <c r="R5004" s="1">
        <f t="shared" si="78"/>
        <v>41987</v>
      </c>
      <c r="S5004"/>
    </row>
    <row r="5005" spans="1:19" x14ac:dyDescent="0.35">
      <c r="A5005">
        <v>302501</v>
      </c>
      <c r="B5005" t="s">
        <v>5582</v>
      </c>
      <c r="C5005">
        <v>1</v>
      </c>
      <c r="D5005" t="s">
        <v>1961</v>
      </c>
      <c r="E5005" t="s">
        <v>5583</v>
      </c>
      <c r="F5005" t="s">
        <v>299</v>
      </c>
      <c r="G5005" t="s">
        <v>261</v>
      </c>
      <c r="H5005" t="s">
        <v>175</v>
      </c>
      <c r="I5005" t="s">
        <v>23</v>
      </c>
      <c r="J5005" t="s">
        <v>22</v>
      </c>
      <c r="K5005" t="s">
        <v>23</v>
      </c>
      <c r="L5005" t="s">
        <v>23</v>
      </c>
      <c r="M5005">
        <v>2</v>
      </c>
      <c r="N5005">
        <v>37</v>
      </c>
      <c r="O5005">
        <v>550</v>
      </c>
      <c r="P5005">
        <v>2.6</v>
      </c>
      <c r="Q5005" t="s">
        <v>20330</v>
      </c>
      <c r="R5005" s="1">
        <f t="shared" si="78"/>
        <v>41987</v>
      </c>
      <c r="S5005"/>
    </row>
    <row r="5006" spans="1:19" x14ac:dyDescent="0.35">
      <c r="A5006">
        <v>307903</v>
      </c>
      <c r="B5006" t="s">
        <v>4371</v>
      </c>
      <c r="C5006">
        <v>1</v>
      </c>
      <c r="D5006" t="s">
        <v>2604</v>
      </c>
      <c r="E5006" t="s">
        <v>4372</v>
      </c>
      <c r="F5006" t="s">
        <v>4373</v>
      </c>
      <c r="G5006" t="s">
        <v>33</v>
      </c>
      <c r="H5006" t="s">
        <v>175</v>
      </c>
      <c r="I5006" t="s">
        <v>23</v>
      </c>
      <c r="J5006" t="s">
        <v>23</v>
      </c>
      <c r="K5006" t="s">
        <v>23</v>
      </c>
      <c r="L5006" t="s">
        <v>23</v>
      </c>
      <c r="M5006">
        <v>1</v>
      </c>
      <c r="N5006">
        <v>6</v>
      </c>
      <c r="O5006">
        <v>150</v>
      </c>
      <c r="P5006">
        <v>3</v>
      </c>
      <c r="Q5006" t="s">
        <v>20330</v>
      </c>
      <c r="R5006" s="1">
        <f t="shared" si="78"/>
        <v>41987</v>
      </c>
      <c r="S5006"/>
    </row>
    <row r="5007" spans="1:19" x14ac:dyDescent="0.35">
      <c r="A5007">
        <v>3227</v>
      </c>
      <c r="B5007" t="s">
        <v>5398</v>
      </c>
      <c r="C5007">
        <v>1</v>
      </c>
      <c r="D5007" t="s">
        <v>718</v>
      </c>
      <c r="E5007" t="s">
        <v>5399</v>
      </c>
      <c r="F5007" t="s">
        <v>5400</v>
      </c>
      <c r="G5007" t="s">
        <v>5401</v>
      </c>
      <c r="H5007" t="s">
        <v>175</v>
      </c>
      <c r="I5007" t="s">
        <v>22</v>
      </c>
      <c r="J5007" t="s">
        <v>23</v>
      </c>
      <c r="K5007" t="s">
        <v>23</v>
      </c>
      <c r="L5007" t="s">
        <v>23</v>
      </c>
      <c r="M5007">
        <v>4</v>
      </c>
      <c r="N5007">
        <v>145</v>
      </c>
      <c r="O5007">
        <v>2650</v>
      </c>
      <c r="P5007">
        <v>3.3</v>
      </c>
      <c r="Q5007" t="s">
        <v>20330</v>
      </c>
      <c r="R5007" s="1">
        <f t="shared" si="78"/>
        <v>41987</v>
      </c>
      <c r="S5007"/>
    </row>
    <row r="5008" spans="1:19" x14ac:dyDescent="0.35">
      <c r="A5008">
        <v>18354627</v>
      </c>
      <c r="B5008" t="s">
        <v>4699</v>
      </c>
      <c r="C5008">
        <v>1</v>
      </c>
      <c r="D5008" t="s">
        <v>718</v>
      </c>
      <c r="E5008" t="s">
        <v>4700</v>
      </c>
      <c r="F5008" t="s">
        <v>809</v>
      </c>
      <c r="G5008" t="s">
        <v>1071</v>
      </c>
      <c r="H5008" t="s">
        <v>175</v>
      </c>
      <c r="I5008" t="s">
        <v>23</v>
      </c>
      <c r="J5008" t="s">
        <v>22</v>
      </c>
      <c r="K5008" t="s">
        <v>23</v>
      </c>
      <c r="L5008" t="s">
        <v>23</v>
      </c>
      <c r="M5008">
        <v>1</v>
      </c>
      <c r="N5008">
        <v>18</v>
      </c>
      <c r="O5008">
        <v>300</v>
      </c>
      <c r="P5008">
        <v>3.3</v>
      </c>
      <c r="Q5008" t="s">
        <v>21448</v>
      </c>
      <c r="R5008" s="1">
        <f t="shared" si="78"/>
        <v>41986</v>
      </c>
      <c r="S5008"/>
    </row>
    <row r="5009" spans="1:19" x14ac:dyDescent="0.35">
      <c r="A5009">
        <v>18474567</v>
      </c>
      <c r="B5009" t="s">
        <v>5129</v>
      </c>
      <c r="C5009">
        <v>1</v>
      </c>
      <c r="D5009" t="s">
        <v>718</v>
      </c>
      <c r="E5009" t="s">
        <v>5130</v>
      </c>
      <c r="F5009" t="s">
        <v>3461</v>
      </c>
      <c r="G5009" t="s">
        <v>183</v>
      </c>
      <c r="H5009" t="s">
        <v>175</v>
      </c>
      <c r="I5009" t="s">
        <v>23</v>
      </c>
      <c r="J5009" t="s">
        <v>23</v>
      </c>
      <c r="K5009" t="s">
        <v>23</v>
      </c>
      <c r="L5009" t="s">
        <v>23</v>
      </c>
      <c r="M5009">
        <v>1</v>
      </c>
      <c r="N5009">
        <v>2</v>
      </c>
      <c r="O5009">
        <v>350</v>
      </c>
      <c r="P5009">
        <v>1</v>
      </c>
      <c r="Q5009" t="s">
        <v>21448</v>
      </c>
      <c r="R5009" s="1">
        <f t="shared" si="78"/>
        <v>41986</v>
      </c>
      <c r="S5009"/>
    </row>
    <row r="5010" spans="1:19" x14ac:dyDescent="0.35">
      <c r="A5010">
        <v>18430593</v>
      </c>
      <c r="B5010" t="s">
        <v>386</v>
      </c>
      <c r="C5010">
        <v>1</v>
      </c>
      <c r="D5010" t="s">
        <v>1961</v>
      </c>
      <c r="E5010" t="s">
        <v>5592</v>
      </c>
      <c r="F5010" t="s">
        <v>2086</v>
      </c>
      <c r="G5010" t="s">
        <v>217</v>
      </c>
      <c r="H5010" t="s">
        <v>175</v>
      </c>
      <c r="I5010" t="s">
        <v>23</v>
      </c>
      <c r="J5010" t="s">
        <v>22</v>
      </c>
      <c r="K5010" t="s">
        <v>23</v>
      </c>
      <c r="L5010" t="s">
        <v>23</v>
      </c>
      <c r="M5010">
        <v>2</v>
      </c>
      <c r="N5010">
        <v>13</v>
      </c>
      <c r="O5010">
        <v>500</v>
      </c>
      <c r="P5010">
        <v>3.2</v>
      </c>
      <c r="Q5010" t="s">
        <v>21448</v>
      </c>
      <c r="R5010" s="1">
        <f t="shared" si="78"/>
        <v>41986</v>
      </c>
      <c r="S5010"/>
    </row>
    <row r="5011" spans="1:19" x14ac:dyDescent="0.35">
      <c r="A5011">
        <v>308559</v>
      </c>
      <c r="B5011" t="s">
        <v>5181</v>
      </c>
      <c r="C5011">
        <v>1</v>
      </c>
      <c r="D5011" t="s">
        <v>718</v>
      </c>
      <c r="E5011" t="s">
        <v>5182</v>
      </c>
      <c r="F5011" t="s">
        <v>5183</v>
      </c>
      <c r="G5011" t="s">
        <v>2893</v>
      </c>
      <c r="H5011" t="s">
        <v>175</v>
      </c>
      <c r="I5011" t="s">
        <v>22</v>
      </c>
      <c r="J5011" t="s">
        <v>23</v>
      </c>
      <c r="K5011" t="s">
        <v>23</v>
      </c>
      <c r="L5011" t="s">
        <v>23</v>
      </c>
      <c r="M5011">
        <v>3</v>
      </c>
      <c r="N5011">
        <v>18</v>
      </c>
      <c r="O5011">
        <v>1200</v>
      </c>
      <c r="P5011">
        <v>3.1</v>
      </c>
      <c r="Q5011" t="s">
        <v>20613</v>
      </c>
      <c r="R5011" s="1">
        <f t="shared" si="78"/>
        <v>41985</v>
      </c>
      <c r="S5011"/>
    </row>
    <row r="5012" spans="1:19" x14ac:dyDescent="0.35">
      <c r="A5012">
        <v>18237322</v>
      </c>
      <c r="B5012" t="s">
        <v>4417</v>
      </c>
      <c r="C5012">
        <v>1</v>
      </c>
      <c r="D5012" t="s">
        <v>324</v>
      </c>
      <c r="E5012" t="s">
        <v>4418</v>
      </c>
      <c r="F5012" t="s">
        <v>363</v>
      </c>
      <c r="G5012" t="s">
        <v>174</v>
      </c>
      <c r="H5012" t="s">
        <v>175</v>
      </c>
      <c r="I5012" t="s">
        <v>23</v>
      </c>
      <c r="J5012" t="s">
        <v>22</v>
      </c>
      <c r="K5012" t="s">
        <v>23</v>
      </c>
      <c r="L5012" t="s">
        <v>23</v>
      </c>
      <c r="M5012">
        <v>1</v>
      </c>
      <c r="N5012">
        <v>45</v>
      </c>
      <c r="O5012">
        <v>300</v>
      </c>
      <c r="P5012">
        <v>3.2</v>
      </c>
      <c r="Q5012" t="s">
        <v>20613</v>
      </c>
      <c r="R5012" s="1">
        <f t="shared" si="78"/>
        <v>41985</v>
      </c>
      <c r="S5012"/>
    </row>
    <row r="5013" spans="1:19" x14ac:dyDescent="0.35">
      <c r="A5013">
        <v>301163</v>
      </c>
      <c r="B5013" t="s">
        <v>170</v>
      </c>
      <c r="C5013">
        <v>1</v>
      </c>
      <c r="D5013" t="s">
        <v>232</v>
      </c>
      <c r="E5013" t="s">
        <v>4338</v>
      </c>
      <c r="F5013" t="s">
        <v>246</v>
      </c>
      <c r="G5013" t="s">
        <v>165</v>
      </c>
      <c r="H5013" t="s">
        <v>175</v>
      </c>
      <c r="I5013" t="s">
        <v>23</v>
      </c>
      <c r="J5013" t="s">
        <v>23</v>
      </c>
      <c r="K5013" t="s">
        <v>23</v>
      </c>
      <c r="L5013" t="s">
        <v>23</v>
      </c>
      <c r="M5013">
        <v>2</v>
      </c>
      <c r="N5013">
        <v>58</v>
      </c>
      <c r="O5013">
        <v>500</v>
      </c>
      <c r="P5013">
        <v>3.4</v>
      </c>
      <c r="Q5013" t="s">
        <v>20613</v>
      </c>
      <c r="R5013" s="1">
        <f t="shared" si="78"/>
        <v>41985</v>
      </c>
      <c r="S5013"/>
    </row>
    <row r="5014" spans="1:19" x14ac:dyDescent="0.35">
      <c r="A5014">
        <v>1905</v>
      </c>
      <c r="B5014" t="s">
        <v>4930</v>
      </c>
      <c r="C5014">
        <v>1</v>
      </c>
      <c r="D5014" t="s">
        <v>718</v>
      </c>
      <c r="E5014" t="s">
        <v>4931</v>
      </c>
      <c r="F5014" t="s">
        <v>1214</v>
      </c>
      <c r="G5014" t="s">
        <v>559</v>
      </c>
      <c r="H5014" t="s">
        <v>175</v>
      </c>
      <c r="I5014" t="s">
        <v>22</v>
      </c>
      <c r="J5014" t="s">
        <v>23</v>
      </c>
      <c r="K5014" t="s">
        <v>23</v>
      </c>
      <c r="L5014" t="s">
        <v>23</v>
      </c>
      <c r="M5014">
        <v>2</v>
      </c>
      <c r="N5014">
        <v>123</v>
      </c>
      <c r="O5014">
        <v>800</v>
      </c>
      <c r="P5014">
        <v>3.1</v>
      </c>
      <c r="Q5014" t="s">
        <v>20331</v>
      </c>
      <c r="R5014" s="1">
        <f t="shared" si="78"/>
        <v>41984</v>
      </c>
      <c r="S5014"/>
    </row>
    <row r="5015" spans="1:19" x14ac:dyDescent="0.35">
      <c r="A5015">
        <v>4227</v>
      </c>
      <c r="B5015" t="s">
        <v>4920</v>
      </c>
      <c r="C5015">
        <v>1</v>
      </c>
      <c r="D5015" t="s">
        <v>718</v>
      </c>
      <c r="E5015" t="s">
        <v>4921</v>
      </c>
      <c r="F5015" t="s">
        <v>1196</v>
      </c>
      <c r="G5015" t="s">
        <v>4922</v>
      </c>
      <c r="H5015" t="s">
        <v>175</v>
      </c>
      <c r="I5015" t="s">
        <v>22</v>
      </c>
      <c r="J5015" t="s">
        <v>22</v>
      </c>
      <c r="K5015" t="s">
        <v>23</v>
      </c>
      <c r="L5015" t="s">
        <v>23</v>
      </c>
      <c r="M5015">
        <v>2</v>
      </c>
      <c r="N5015">
        <v>300</v>
      </c>
      <c r="O5015">
        <v>600</v>
      </c>
      <c r="P5015">
        <v>4.2</v>
      </c>
      <c r="Q5015" t="s">
        <v>20331</v>
      </c>
      <c r="R5015" s="1">
        <f t="shared" si="78"/>
        <v>41984</v>
      </c>
      <c r="S5015"/>
    </row>
    <row r="5016" spans="1:19" x14ac:dyDescent="0.35">
      <c r="A5016">
        <v>307327</v>
      </c>
      <c r="B5016" t="s">
        <v>4918</v>
      </c>
      <c r="C5016">
        <v>1</v>
      </c>
      <c r="D5016" t="s">
        <v>718</v>
      </c>
      <c r="E5016" t="s">
        <v>4919</v>
      </c>
      <c r="F5016" t="s">
        <v>1196</v>
      </c>
      <c r="G5016" t="s">
        <v>432</v>
      </c>
      <c r="H5016" t="s">
        <v>175</v>
      </c>
      <c r="I5016" t="s">
        <v>23</v>
      </c>
      <c r="J5016" t="s">
        <v>23</v>
      </c>
      <c r="K5016" t="s">
        <v>23</v>
      </c>
      <c r="L5016" t="s">
        <v>23</v>
      </c>
      <c r="M5016">
        <v>1</v>
      </c>
      <c r="N5016">
        <v>131</v>
      </c>
      <c r="O5016">
        <v>50</v>
      </c>
      <c r="P5016">
        <v>3.7</v>
      </c>
      <c r="Q5016" t="s">
        <v>20331</v>
      </c>
      <c r="R5016" s="1">
        <f t="shared" si="78"/>
        <v>41984</v>
      </c>
      <c r="S5016"/>
    </row>
    <row r="5017" spans="1:19" x14ac:dyDescent="0.35">
      <c r="A5017">
        <v>8583</v>
      </c>
      <c r="B5017" t="s">
        <v>4374</v>
      </c>
      <c r="C5017">
        <v>1</v>
      </c>
      <c r="D5017" t="s">
        <v>2604</v>
      </c>
      <c r="E5017" t="s">
        <v>4375</v>
      </c>
      <c r="F5017" t="s">
        <v>2606</v>
      </c>
      <c r="G5017" t="s">
        <v>200</v>
      </c>
      <c r="H5017" t="s">
        <v>175</v>
      </c>
      <c r="I5017" t="s">
        <v>23</v>
      </c>
      <c r="J5017" t="s">
        <v>23</v>
      </c>
      <c r="K5017" t="s">
        <v>23</v>
      </c>
      <c r="L5017" t="s">
        <v>23</v>
      </c>
      <c r="M5017">
        <v>2</v>
      </c>
      <c r="N5017">
        <v>16</v>
      </c>
      <c r="O5017">
        <v>600</v>
      </c>
      <c r="P5017">
        <v>2.9</v>
      </c>
      <c r="Q5017" t="s">
        <v>20331</v>
      </c>
      <c r="R5017" s="1">
        <f t="shared" si="78"/>
        <v>41984</v>
      </c>
      <c r="S5017"/>
    </row>
    <row r="5018" spans="1:19" x14ac:dyDescent="0.35">
      <c r="A5018">
        <v>17616465</v>
      </c>
      <c r="B5018" t="s">
        <v>4235</v>
      </c>
      <c r="C5018">
        <v>216</v>
      </c>
      <c r="D5018" t="s">
        <v>124</v>
      </c>
      <c r="E5018" t="s">
        <v>4236</v>
      </c>
      <c r="F5018" t="s">
        <v>2466</v>
      </c>
      <c r="H5018" t="s">
        <v>62</v>
      </c>
      <c r="I5018" t="s">
        <v>23</v>
      </c>
      <c r="J5018" t="s">
        <v>23</v>
      </c>
      <c r="K5018" t="s">
        <v>23</v>
      </c>
      <c r="L5018" t="s">
        <v>23</v>
      </c>
      <c r="M5018">
        <v>1</v>
      </c>
      <c r="N5018">
        <v>309</v>
      </c>
      <c r="O5018">
        <v>10</v>
      </c>
      <c r="P5018">
        <v>3.9</v>
      </c>
      <c r="Q5018" t="s">
        <v>20331</v>
      </c>
      <c r="R5018" s="1">
        <f t="shared" si="78"/>
        <v>41984</v>
      </c>
      <c r="S5018"/>
    </row>
    <row r="5019" spans="1:19" x14ac:dyDescent="0.35">
      <c r="A5019">
        <v>2725</v>
      </c>
      <c r="B5019" t="s">
        <v>5402</v>
      </c>
      <c r="C5019">
        <v>1</v>
      </c>
      <c r="D5019" t="s">
        <v>718</v>
      </c>
      <c r="E5019" t="s">
        <v>1844</v>
      </c>
      <c r="F5019" t="s">
        <v>1845</v>
      </c>
      <c r="G5019" t="s">
        <v>5403</v>
      </c>
      <c r="H5019" t="s">
        <v>175</v>
      </c>
      <c r="I5019" t="s">
        <v>22</v>
      </c>
      <c r="J5019" t="s">
        <v>23</v>
      </c>
      <c r="K5019" t="s">
        <v>23</v>
      </c>
      <c r="L5019" t="s">
        <v>23</v>
      </c>
      <c r="M5019">
        <v>4</v>
      </c>
      <c r="N5019">
        <v>259</v>
      </c>
      <c r="O5019">
        <v>6000</v>
      </c>
      <c r="P5019">
        <v>4</v>
      </c>
      <c r="Q5019" t="s">
        <v>20331</v>
      </c>
      <c r="R5019" s="1">
        <f t="shared" si="78"/>
        <v>41984</v>
      </c>
      <c r="S5019"/>
    </row>
    <row r="5020" spans="1:19" x14ac:dyDescent="0.35">
      <c r="A5020">
        <v>18357573</v>
      </c>
      <c r="B5020" t="s">
        <v>5639</v>
      </c>
      <c r="C5020">
        <v>1</v>
      </c>
      <c r="D5020" t="s">
        <v>1961</v>
      </c>
      <c r="E5020" t="s">
        <v>2111</v>
      </c>
      <c r="F5020" t="s">
        <v>2110</v>
      </c>
      <c r="G5020" t="s">
        <v>296</v>
      </c>
      <c r="H5020" t="s">
        <v>175</v>
      </c>
      <c r="I5020" t="s">
        <v>23</v>
      </c>
      <c r="J5020" t="s">
        <v>23</v>
      </c>
      <c r="K5020" t="s">
        <v>23</v>
      </c>
      <c r="L5020" t="s">
        <v>23</v>
      </c>
      <c r="M5020">
        <v>2</v>
      </c>
      <c r="N5020">
        <v>0</v>
      </c>
      <c r="O5020">
        <v>500</v>
      </c>
      <c r="P5020">
        <v>1</v>
      </c>
      <c r="Q5020" t="s">
        <v>22164</v>
      </c>
      <c r="R5020" s="1">
        <f t="shared" si="78"/>
        <v>41983</v>
      </c>
      <c r="S5020"/>
    </row>
    <row r="5021" spans="1:19" x14ac:dyDescent="0.35">
      <c r="A5021">
        <v>18294819</v>
      </c>
      <c r="B5021" t="s">
        <v>547</v>
      </c>
      <c r="C5021">
        <v>1</v>
      </c>
      <c r="D5021" t="s">
        <v>324</v>
      </c>
      <c r="E5021" t="s">
        <v>4405</v>
      </c>
      <c r="F5021" t="s">
        <v>363</v>
      </c>
      <c r="G5021" t="s">
        <v>296</v>
      </c>
      <c r="H5021" t="s">
        <v>175</v>
      </c>
      <c r="I5021" t="s">
        <v>23</v>
      </c>
      <c r="J5021" t="s">
        <v>22</v>
      </c>
      <c r="K5021" t="s">
        <v>22</v>
      </c>
      <c r="L5021" t="s">
        <v>23</v>
      </c>
      <c r="M5021">
        <v>2</v>
      </c>
      <c r="N5021">
        <v>7</v>
      </c>
      <c r="O5021">
        <v>600</v>
      </c>
      <c r="P5021">
        <v>2.9</v>
      </c>
      <c r="Q5021" t="s">
        <v>22000</v>
      </c>
      <c r="R5021" s="1">
        <f t="shared" si="78"/>
        <v>41974</v>
      </c>
      <c r="S5021"/>
    </row>
    <row r="5022" spans="1:19" x14ac:dyDescent="0.35">
      <c r="A5022">
        <v>18430878</v>
      </c>
      <c r="B5022" t="s">
        <v>5610</v>
      </c>
      <c r="C5022">
        <v>1</v>
      </c>
      <c r="D5022" t="s">
        <v>1961</v>
      </c>
      <c r="E5022" t="s">
        <v>5598</v>
      </c>
      <c r="F5022" t="s">
        <v>2088</v>
      </c>
      <c r="G5022" t="s">
        <v>331</v>
      </c>
      <c r="H5022" t="s">
        <v>175</v>
      </c>
      <c r="I5022" t="s">
        <v>23</v>
      </c>
      <c r="J5022" t="s">
        <v>23</v>
      </c>
      <c r="K5022" t="s">
        <v>23</v>
      </c>
      <c r="L5022" t="s">
        <v>23</v>
      </c>
      <c r="M5022">
        <v>2</v>
      </c>
      <c r="N5022">
        <v>0</v>
      </c>
      <c r="O5022">
        <v>900</v>
      </c>
      <c r="P5022">
        <v>1</v>
      </c>
      <c r="Q5022" t="s">
        <v>22000</v>
      </c>
      <c r="R5022" s="1">
        <f t="shared" si="78"/>
        <v>41974</v>
      </c>
      <c r="S5022"/>
    </row>
    <row r="5023" spans="1:19" x14ac:dyDescent="0.35">
      <c r="A5023">
        <v>3900032</v>
      </c>
      <c r="B5023" t="s">
        <v>5731</v>
      </c>
      <c r="C5023">
        <v>1</v>
      </c>
      <c r="D5023" t="s">
        <v>5725</v>
      </c>
      <c r="E5023" t="s">
        <v>5732</v>
      </c>
      <c r="F5023" t="s">
        <v>5733</v>
      </c>
      <c r="G5023" t="s">
        <v>432</v>
      </c>
      <c r="H5023" t="s">
        <v>175</v>
      </c>
      <c r="I5023" t="s">
        <v>23</v>
      </c>
      <c r="J5023" t="s">
        <v>23</v>
      </c>
      <c r="K5023" t="s">
        <v>23</v>
      </c>
      <c r="L5023" t="s">
        <v>23</v>
      </c>
      <c r="M5023">
        <v>1</v>
      </c>
      <c r="N5023">
        <v>158</v>
      </c>
      <c r="O5023">
        <v>150</v>
      </c>
      <c r="P5023">
        <v>4.0999999999999996</v>
      </c>
      <c r="Q5023" t="s">
        <v>22000</v>
      </c>
      <c r="R5023" s="1">
        <f t="shared" si="78"/>
        <v>41974</v>
      </c>
      <c r="S5023"/>
    </row>
    <row r="5024" spans="1:19" x14ac:dyDescent="0.35">
      <c r="A5024">
        <v>3072</v>
      </c>
      <c r="B5024" t="s">
        <v>3765</v>
      </c>
      <c r="C5024">
        <v>1</v>
      </c>
      <c r="D5024" t="s">
        <v>718</v>
      </c>
      <c r="E5024" t="s">
        <v>3766</v>
      </c>
      <c r="F5024" t="s">
        <v>1895</v>
      </c>
      <c r="G5024" t="s">
        <v>200</v>
      </c>
      <c r="H5024" t="s">
        <v>175</v>
      </c>
      <c r="I5024" t="s">
        <v>23</v>
      </c>
      <c r="J5024" t="s">
        <v>22</v>
      </c>
      <c r="K5024" t="s">
        <v>23</v>
      </c>
      <c r="L5024" t="s">
        <v>23</v>
      </c>
      <c r="M5024">
        <v>2</v>
      </c>
      <c r="N5024">
        <v>398</v>
      </c>
      <c r="O5024">
        <v>600</v>
      </c>
      <c r="P5024">
        <v>3.4</v>
      </c>
      <c r="Q5024" t="s">
        <v>20334</v>
      </c>
      <c r="R5024" s="1">
        <f t="shared" si="78"/>
        <v>41952</v>
      </c>
      <c r="S5024"/>
    </row>
    <row r="5025" spans="1:19" x14ac:dyDescent="0.35">
      <c r="A5025">
        <v>4341</v>
      </c>
      <c r="B5025" t="s">
        <v>3375</v>
      </c>
      <c r="C5025">
        <v>1</v>
      </c>
      <c r="D5025" t="s">
        <v>718</v>
      </c>
      <c r="E5025" t="s">
        <v>3376</v>
      </c>
      <c r="F5025" t="s">
        <v>3377</v>
      </c>
      <c r="G5025" t="s">
        <v>178</v>
      </c>
      <c r="H5025" t="s">
        <v>175</v>
      </c>
      <c r="I5025" t="s">
        <v>22</v>
      </c>
      <c r="J5025" t="s">
        <v>22</v>
      </c>
      <c r="K5025" t="s">
        <v>23</v>
      </c>
      <c r="L5025" t="s">
        <v>23</v>
      </c>
      <c r="M5025">
        <v>4</v>
      </c>
      <c r="N5025">
        <v>498</v>
      </c>
      <c r="O5025">
        <v>2200</v>
      </c>
      <c r="P5025">
        <v>3.5</v>
      </c>
      <c r="Q5025" t="s">
        <v>20334</v>
      </c>
      <c r="R5025" s="1">
        <f t="shared" si="78"/>
        <v>41952</v>
      </c>
      <c r="S5025"/>
    </row>
    <row r="5026" spans="1:19" x14ac:dyDescent="0.35">
      <c r="A5026">
        <v>18264992</v>
      </c>
      <c r="B5026" t="s">
        <v>2960</v>
      </c>
      <c r="C5026">
        <v>1</v>
      </c>
      <c r="D5026" t="s">
        <v>718</v>
      </c>
      <c r="E5026" t="s">
        <v>2961</v>
      </c>
      <c r="F5026" t="s">
        <v>793</v>
      </c>
      <c r="G5026" t="s">
        <v>2962</v>
      </c>
      <c r="H5026" t="s">
        <v>175</v>
      </c>
      <c r="I5026" t="s">
        <v>23</v>
      </c>
      <c r="J5026" t="s">
        <v>23</v>
      </c>
      <c r="K5026" t="s">
        <v>23</v>
      </c>
      <c r="L5026" t="s">
        <v>23</v>
      </c>
      <c r="M5026">
        <v>4</v>
      </c>
      <c r="N5026">
        <v>305</v>
      </c>
      <c r="O5026">
        <v>3000</v>
      </c>
      <c r="P5026">
        <v>4.4000000000000004</v>
      </c>
      <c r="Q5026" t="s">
        <v>20334</v>
      </c>
      <c r="R5026" s="1">
        <f t="shared" si="78"/>
        <v>41952</v>
      </c>
      <c r="S5026"/>
    </row>
    <row r="5027" spans="1:19" x14ac:dyDescent="0.35">
      <c r="A5027">
        <v>309727</v>
      </c>
      <c r="B5027" t="s">
        <v>3048</v>
      </c>
      <c r="C5027">
        <v>1</v>
      </c>
      <c r="D5027" t="s">
        <v>718</v>
      </c>
      <c r="E5027" t="s">
        <v>3049</v>
      </c>
      <c r="F5027" t="s">
        <v>951</v>
      </c>
      <c r="G5027" t="s">
        <v>331</v>
      </c>
      <c r="H5027" t="s">
        <v>175</v>
      </c>
      <c r="I5027" t="s">
        <v>23</v>
      </c>
      <c r="J5027" t="s">
        <v>22</v>
      </c>
      <c r="K5027" t="s">
        <v>23</v>
      </c>
      <c r="L5027" t="s">
        <v>23</v>
      </c>
      <c r="M5027">
        <v>2</v>
      </c>
      <c r="N5027">
        <v>177</v>
      </c>
      <c r="O5027">
        <v>500</v>
      </c>
      <c r="P5027">
        <v>2.7</v>
      </c>
      <c r="Q5027" t="s">
        <v>21252</v>
      </c>
      <c r="R5027" s="1">
        <f t="shared" si="78"/>
        <v>41951</v>
      </c>
      <c r="S5027"/>
    </row>
    <row r="5028" spans="1:19" x14ac:dyDescent="0.35">
      <c r="A5028">
        <v>18221405</v>
      </c>
      <c r="B5028" t="s">
        <v>512</v>
      </c>
      <c r="C5028">
        <v>1</v>
      </c>
      <c r="D5028" t="s">
        <v>718</v>
      </c>
      <c r="E5028" t="s">
        <v>3795</v>
      </c>
      <c r="F5028" t="s">
        <v>1919</v>
      </c>
      <c r="G5028" t="s">
        <v>217</v>
      </c>
      <c r="H5028" t="s">
        <v>175</v>
      </c>
      <c r="I5028" t="s">
        <v>23</v>
      </c>
      <c r="J5028" t="s">
        <v>23</v>
      </c>
      <c r="K5028" t="s">
        <v>23</v>
      </c>
      <c r="L5028" t="s">
        <v>23</v>
      </c>
      <c r="M5028">
        <v>1</v>
      </c>
      <c r="N5028">
        <v>28</v>
      </c>
      <c r="O5028">
        <v>300</v>
      </c>
      <c r="P5028">
        <v>3.4</v>
      </c>
      <c r="Q5028" t="s">
        <v>21252</v>
      </c>
      <c r="R5028" s="1">
        <f t="shared" si="78"/>
        <v>41951</v>
      </c>
      <c r="S5028"/>
    </row>
    <row r="5029" spans="1:19" x14ac:dyDescent="0.35">
      <c r="A5029">
        <v>18303675</v>
      </c>
      <c r="B5029" t="s">
        <v>3730</v>
      </c>
      <c r="C5029">
        <v>1</v>
      </c>
      <c r="D5029" t="s">
        <v>718</v>
      </c>
      <c r="E5029" t="s">
        <v>3731</v>
      </c>
      <c r="F5029" t="s">
        <v>1830</v>
      </c>
      <c r="G5029" t="s">
        <v>200</v>
      </c>
      <c r="H5029" t="s">
        <v>175</v>
      </c>
      <c r="I5029" t="s">
        <v>23</v>
      </c>
      <c r="J5029" t="s">
        <v>23</v>
      </c>
      <c r="K5029" t="s">
        <v>23</v>
      </c>
      <c r="L5029" t="s">
        <v>23</v>
      </c>
      <c r="M5029">
        <v>1</v>
      </c>
      <c r="N5029">
        <v>5</v>
      </c>
      <c r="O5029">
        <v>250</v>
      </c>
      <c r="P5029">
        <v>3</v>
      </c>
      <c r="Q5029" t="s">
        <v>21252</v>
      </c>
      <c r="R5029" s="1">
        <f t="shared" si="78"/>
        <v>41951</v>
      </c>
      <c r="S5029"/>
    </row>
    <row r="5030" spans="1:19" x14ac:dyDescent="0.35">
      <c r="A5030">
        <v>18446394</v>
      </c>
      <c r="B5030" t="s">
        <v>3113</v>
      </c>
      <c r="C5030">
        <v>1</v>
      </c>
      <c r="D5030" t="s">
        <v>718</v>
      </c>
      <c r="E5030" t="s">
        <v>1059</v>
      </c>
      <c r="F5030" t="s">
        <v>1058</v>
      </c>
      <c r="G5030" t="s">
        <v>3114</v>
      </c>
      <c r="H5030" t="s">
        <v>175</v>
      </c>
      <c r="I5030" t="s">
        <v>23</v>
      </c>
      <c r="J5030" t="s">
        <v>22</v>
      </c>
      <c r="K5030" t="s">
        <v>23</v>
      </c>
      <c r="L5030" t="s">
        <v>23</v>
      </c>
      <c r="M5030">
        <v>2</v>
      </c>
      <c r="N5030">
        <v>2</v>
      </c>
      <c r="O5030">
        <v>500</v>
      </c>
      <c r="P5030">
        <v>1</v>
      </c>
      <c r="Q5030" t="s">
        <v>21254</v>
      </c>
      <c r="R5030" s="1">
        <f t="shared" si="78"/>
        <v>41950</v>
      </c>
      <c r="S5030"/>
    </row>
    <row r="5031" spans="1:19" x14ac:dyDescent="0.35">
      <c r="A5031">
        <v>301116</v>
      </c>
      <c r="B5031" t="s">
        <v>3358</v>
      </c>
      <c r="C5031">
        <v>1</v>
      </c>
      <c r="D5031" t="s">
        <v>718</v>
      </c>
      <c r="E5031" t="s">
        <v>3359</v>
      </c>
      <c r="F5031" t="s">
        <v>1382</v>
      </c>
      <c r="G5031" t="s">
        <v>183</v>
      </c>
      <c r="H5031" t="s">
        <v>175</v>
      </c>
      <c r="I5031" t="s">
        <v>23</v>
      </c>
      <c r="J5031" t="s">
        <v>23</v>
      </c>
      <c r="K5031" t="s">
        <v>23</v>
      </c>
      <c r="L5031" t="s">
        <v>23</v>
      </c>
      <c r="M5031">
        <v>1</v>
      </c>
      <c r="N5031">
        <v>28</v>
      </c>
      <c r="O5031">
        <v>450</v>
      </c>
      <c r="P5031">
        <v>3.3</v>
      </c>
      <c r="Q5031" t="s">
        <v>21254</v>
      </c>
      <c r="R5031" s="1">
        <f t="shared" si="78"/>
        <v>41950</v>
      </c>
      <c r="S5031"/>
    </row>
    <row r="5032" spans="1:19" x14ac:dyDescent="0.35">
      <c r="A5032">
        <v>8833</v>
      </c>
      <c r="B5032" t="s">
        <v>2742</v>
      </c>
      <c r="C5032">
        <v>1</v>
      </c>
      <c r="D5032" t="s">
        <v>324</v>
      </c>
      <c r="E5032" t="s">
        <v>2743</v>
      </c>
      <c r="F5032" t="s">
        <v>267</v>
      </c>
      <c r="G5032" t="s">
        <v>1148</v>
      </c>
      <c r="H5032" t="s">
        <v>175</v>
      </c>
      <c r="I5032" t="s">
        <v>23</v>
      </c>
      <c r="J5032" t="s">
        <v>23</v>
      </c>
      <c r="K5032" t="s">
        <v>23</v>
      </c>
      <c r="L5032" t="s">
        <v>23</v>
      </c>
      <c r="M5032">
        <v>2</v>
      </c>
      <c r="N5032">
        <v>10</v>
      </c>
      <c r="O5032">
        <v>500</v>
      </c>
      <c r="P5032">
        <v>2.8</v>
      </c>
      <c r="Q5032" t="s">
        <v>21254</v>
      </c>
      <c r="R5032" s="1">
        <f t="shared" si="78"/>
        <v>41950</v>
      </c>
      <c r="S5032"/>
    </row>
    <row r="5033" spans="1:19" x14ac:dyDescent="0.35">
      <c r="A5033">
        <v>17334752</v>
      </c>
      <c r="B5033" t="s">
        <v>2406</v>
      </c>
      <c r="C5033">
        <v>216</v>
      </c>
      <c r="D5033" t="s">
        <v>2402</v>
      </c>
      <c r="E5033" t="s">
        <v>2407</v>
      </c>
      <c r="F5033" t="s">
        <v>2402</v>
      </c>
      <c r="G5033" t="s">
        <v>2408</v>
      </c>
      <c r="H5033" t="s">
        <v>62</v>
      </c>
      <c r="I5033" t="s">
        <v>23</v>
      </c>
      <c r="J5033" t="s">
        <v>23</v>
      </c>
      <c r="K5033" t="s">
        <v>23</v>
      </c>
      <c r="L5033" t="s">
        <v>23</v>
      </c>
      <c r="M5033">
        <v>4</v>
      </c>
      <c r="N5033">
        <v>201</v>
      </c>
      <c r="O5033">
        <v>70</v>
      </c>
      <c r="P5033">
        <v>3.7</v>
      </c>
      <c r="Q5033" t="s">
        <v>22321</v>
      </c>
      <c r="R5033" s="1">
        <f t="shared" si="78"/>
        <v>41949</v>
      </c>
      <c r="S5033"/>
    </row>
    <row r="5034" spans="1:19" x14ac:dyDescent="0.35">
      <c r="A5034">
        <v>17316374</v>
      </c>
      <c r="B5034" t="s">
        <v>2385</v>
      </c>
      <c r="C5034">
        <v>216</v>
      </c>
      <c r="D5034" t="s">
        <v>2381</v>
      </c>
      <c r="E5034" t="s">
        <v>2386</v>
      </c>
      <c r="F5034" t="s">
        <v>2387</v>
      </c>
      <c r="G5034" t="s">
        <v>38</v>
      </c>
      <c r="H5034" t="s">
        <v>62</v>
      </c>
      <c r="I5034" t="s">
        <v>23</v>
      </c>
      <c r="J5034" t="s">
        <v>23</v>
      </c>
      <c r="K5034" t="s">
        <v>23</v>
      </c>
      <c r="L5034" t="s">
        <v>23</v>
      </c>
      <c r="M5034">
        <v>2</v>
      </c>
      <c r="N5034">
        <v>485</v>
      </c>
      <c r="O5034">
        <v>25</v>
      </c>
      <c r="P5034">
        <v>4.3</v>
      </c>
      <c r="Q5034" t="s">
        <v>22321</v>
      </c>
      <c r="R5034" s="1">
        <f t="shared" si="78"/>
        <v>41949</v>
      </c>
      <c r="S5034"/>
    </row>
    <row r="5035" spans="1:19" x14ac:dyDescent="0.35">
      <c r="A5035">
        <v>18358201</v>
      </c>
      <c r="B5035" t="s">
        <v>3506</v>
      </c>
      <c r="C5035">
        <v>1</v>
      </c>
      <c r="D5035" t="s">
        <v>718</v>
      </c>
      <c r="E5035" t="s">
        <v>3507</v>
      </c>
      <c r="F5035" t="s">
        <v>1563</v>
      </c>
      <c r="G5035" t="s">
        <v>3508</v>
      </c>
      <c r="H5035" t="s">
        <v>175</v>
      </c>
      <c r="I5035" t="s">
        <v>23</v>
      </c>
      <c r="J5035" t="s">
        <v>22</v>
      </c>
      <c r="K5035" t="s">
        <v>23</v>
      </c>
      <c r="L5035" t="s">
        <v>23</v>
      </c>
      <c r="M5035">
        <v>2</v>
      </c>
      <c r="N5035">
        <v>15</v>
      </c>
      <c r="O5035">
        <v>600</v>
      </c>
      <c r="P5035">
        <v>3.1</v>
      </c>
      <c r="Q5035" t="s">
        <v>21090</v>
      </c>
      <c r="R5035" s="1">
        <f t="shared" si="78"/>
        <v>41948</v>
      </c>
      <c r="S5035"/>
    </row>
    <row r="5036" spans="1:19" x14ac:dyDescent="0.35">
      <c r="A5036">
        <v>18435313</v>
      </c>
      <c r="B5036" t="s">
        <v>3966</v>
      </c>
      <c r="C5036">
        <v>1</v>
      </c>
      <c r="D5036" t="s">
        <v>1961</v>
      </c>
      <c r="E5036" t="s">
        <v>3967</v>
      </c>
      <c r="F5036" t="s">
        <v>3968</v>
      </c>
      <c r="G5036" t="s">
        <v>200</v>
      </c>
      <c r="H5036" t="s">
        <v>175</v>
      </c>
      <c r="I5036" t="s">
        <v>23</v>
      </c>
      <c r="J5036" t="s">
        <v>23</v>
      </c>
      <c r="K5036" t="s">
        <v>23</v>
      </c>
      <c r="L5036" t="s">
        <v>23</v>
      </c>
      <c r="M5036">
        <v>1</v>
      </c>
      <c r="N5036">
        <v>0</v>
      </c>
      <c r="O5036">
        <v>300</v>
      </c>
      <c r="P5036">
        <v>1</v>
      </c>
      <c r="Q5036" t="s">
        <v>21090</v>
      </c>
      <c r="R5036" s="1">
        <f t="shared" si="78"/>
        <v>41948</v>
      </c>
      <c r="S5036"/>
    </row>
    <row r="5037" spans="1:19" x14ac:dyDescent="0.35">
      <c r="A5037">
        <v>301377</v>
      </c>
      <c r="B5037" t="s">
        <v>1047</v>
      </c>
      <c r="C5037">
        <v>1</v>
      </c>
      <c r="D5037" t="s">
        <v>718</v>
      </c>
      <c r="E5037" t="s">
        <v>3798</v>
      </c>
      <c r="F5037" t="s">
        <v>1919</v>
      </c>
      <c r="G5037" t="s">
        <v>1743</v>
      </c>
      <c r="H5037" t="s">
        <v>175</v>
      </c>
      <c r="I5037" t="s">
        <v>23</v>
      </c>
      <c r="J5037" t="s">
        <v>23</v>
      </c>
      <c r="K5037" t="s">
        <v>23</v>
      </c>
      <c r="L5037" t="s">
        <v>23</v>
      </c>
      <c r="M5037">
        <v>1</v>
      </c>
      <c r="N5037">
        <v>33</v>
      </c>
      <c r="O5037">
        <v>300</v>
      </c>
      <c r="P5037">
        <v>3.3</v>
      </c>
      <c r="Q5037" t="s">
        <v>21477</v>
      </c>
      <c r="R5037" s="1">
        <f t="shared" si="78"/>
        <v>41947</v>
      </c>
      <c r="S5037"/>
    </row>
    <row r="5038" spans="1:19" x14ac:dyDescent="0.35">
      <c r="A5038">
        <v>6004011</v>
      </c>
      <c r="B5038" t="s">
        <v>4127</v>
      </c>
      <c r="C5038">
        <v>208</v>
      </c>
      <c r="D5038" t="s">
        <v>2316</v>
      </c>
      <c r="E5038" t="s">
        <v>4128</v>
      </c>
      <c r="F5038" t="s">
        <v>4129</v>
      </c>
      <c r="G5038" t="s">
        <v>4130</v>
      </c>
      <c r="H5038" t="s">
        <v>2319</v>
      </c>
      <c r="I5038" t="s">
        <v>23</v>
      </c>
      <c r="J5038" t="s">
        <v>23</v>
      </c>
      <c r="K5038" t="s">
        <v>23</v>
      </c>
      <c r="L5038" t="s">
        <v>23</v>
      </c>
      <c r="M5038">
        <v>3</v>
      </c>
      <c r="N5038">
        <v>95</v>
      </c>
      <c r="O5038">
        <v>80</v>
      </c>
      <c r="P5038">
        <v>4.9000000000000004</v>
      </c>
      <c r="Q5038" t="s">
        <v>21477</v>
      </c>
      <c r="R5038" s="1">
        <f t="shared" si="78"/>
        <v>41947</v>
      </c>
      <c r="S5038"/>
    </row>
    <row r="5039" spans="1:19" x14ac:dyDescent="0.35">
      <c r="A5039">
        <v>313175</v>
      </c>
      <c r="B5039" t="s">
        <v>3328</v>
      </c>
      <c r="C5039">
        <v>1</v>
      </c>
      <c r="D5039" t="s">
        <v>718</v>
      </c>
      <c r="E5039" t="s">
        <v>3329</v>
      </c>
      <c r="F5039" t="s">
        <v>3330</v>
      </c>
      <c r="G5039" t="s">
        <v>331</v>
      </c>
      <c r="H5039" t="s">
        <v>175</v>
      </c>
      <c r="I5039" t="s">
        <v>22</v>
      </c>
      <c r="J5039" t="s">
        <v>22</v>
      </c>
      <c r="K5039" t="s">
        <v>23</v>
      </c>
      <c r="L5039" t="s">
        <v>23</v>
      </c>
      <c r="M5039">
        <v>3</v>
      </c>
      <c r="N5039">
        <v>278</v>
      </c>
      <c r="O5039">
        <v>1200</v>
      </c>
      <c r="P5039">
        <v>4.2</v>
      </c>
      <c r="Q5039" t="s">
        <v>20686</v>
      </c>
      <c r="R5039" s="1">
        <f t="shared" si="78"/>
        <v>41946</v>
      </c>
      <c r="S5039"/>
    </row>
    <row r="5040" spans="1:19" x14ac:dyDescent="0.35">
      <c r="A5040">
        <v>311419</v>
      </c>
      <c r="B5040" t="s">
        <v>3915</v>
      </c>
      <c r="C5040">
        <v>1</v>
      </c>
      <c r="D5040" t="s">
        <v>1961</v>
      </c>
      <c r="E5040" t="s">
        <v>3916</v>
      </c>
      <c r="F5040" t="s">
        <v>2065</v>
      </c>
      <c r="G5040" t="s">
        <v>33</v>
      </c>
      <c r="H5040" t="s">
        <v>175</v>
      </c>
      <c r="I5040" t="s">
        <v>23</v>
      </c>
      <c r="J5040" t="s">
        <v>22</v>
      </c>
      <c r="K5040" t="s">
        <v>23</v>
      </c>
      <c r="L5040" t="s">
        <v>23</v>
      </c>
      <c r="M5040">
        <v>1</v>
      </c>
      <c r="N5040">
        <v>1</v>
      </c>
      <c r="O5040">
        <v>150</v>
      </c>
      <c r="P5040">
        <v>1</v>
      </c>
      <c r="Q5040" t="s">
        <v>20686</v>
      </c>
      <c r="R5040" s="1">
        <f t="shared" si="78"/>
        <v>41946</v>
      </c>
      <c r="S5040"/>
    </row>
    <row r="5041" spans="1:19" x14ac:dyDescent="0.35">
      <c r="A5041">
        <v>18453427</v>
      </c>
      <c r="B5041" t="s">
        <v>2409</v>
      </c>
      <c r="C5041">
        <v>216</v>
      </c>
      <c r="D5041" t="s">
        <v>2402</v>
      </c>
      <c r="E5041" t="s">
        <v>2410</v>
      </c>
      <c r="F5041" t="s">
        <v>2402</v>
      </c>
      <c r="G5041" t="s">
        <v>2411</v>
      </c>
      <c r="H5041" t="s">
        <v>62</v>
      </c>
      <c r="I5041" t="s">
        <v>23</v>
      </c>
      <c r="J5041" t="s">
        <v>23</v>
      </c>
      <c r="K5041" t="s">
        <v>23</v>
      </c>
      <c r="L5041" t="s">
        <v>23</v>
      </c>
      <c r="M5041">
        <v>2</v>
      </c>
      <c r="N5041">
        <v>2</v>
      </c>
      <c r="O5041">
        <v>25</v>
      </c>
      <c r="P5041">
        <v>1</v>
      </c>
      <c r="Q5041" t="s">
        <v>20686</v>
      </c>
      <c r="R5041" s="1">
        <f t="shared" si="78"/>
        <v>41946</v>
      </c>
      <c r="S5041"/>
    </row>
    <row r="5042" spans="1:19" x14ac:dyDescent="0.35">
      <c r="A5042">
        <v>7300515</v>
      </c>
      <c r="B5042" t="s">
        <v>2349</v>
      </c>
      <c r="C5042">
        <v>30</v>
      </c>
      <c r="D5042" t="s">
        <v>2345</v>
      </c>
      <c r="E5042" t="s">
        <v>2350</v>
      </c>
      <c r="F5042" t="s">
        <v>2351</v>
      </c>
      <c r="G5042" t="s">
        <v>2352</v>
      </c>
      <c r="H5042" t="s">
        <v>34</v>
      </c>
      <c r="I5042" t="s">
        <v>23</v>
      </c>
      <c r="J5042" t="s">
        <v>23</v>
      </c>
      <c r="K5042" t="s">
        <v>23</v>
      </c>
      <c r="L5042" t="s">
        <v>23</v>
      </c>
      <c r="M5042">
        <v>4</v>
      </c>
      <c r="N5042">
        <v>49</v>
      </c>
      <c r="O5042">
        <v>120</v>
      </c>
      <c r="P5042">
        <v>4.9000000000000004</v>
      </c>
      <c r="Q5042" t="s">
        <v>22071</v>
      </c>
      <c r="R5042" s="1">
        <f t="shared" si="78"/>
        <v>41971</v>
      </c>
      <c r="S5042"/>
    </row>
    <row r="5043" spans="1:19" x14ac:dyDescent="0.35">
      <c r="A5043">
        <v>18303706</v>
      </c>
      <c r="B5043" t="s">
        <v>3829</v>
      </c>
      <c r="C5043">
        <v>1</v>
      </c>
      <c r="D5043" t="s">
        <v>1961</v>
      </c>
      <c r="E5043" t="s">
        <v>3830</v>
      </c>
      <c r="F5043" t="s">
        <v>1968</v>
      </c>
      <c r="G5043" t="s">
        <v>1008</v>
      </c>
      <c r="H5043" t="s">
        <v>175</v>
      </c>
      <c r="I5043" t="s">
        <v>23</v>
      </c>
      <c r="J5043" t="s">
        <v>23</v>
      </c>
      <c r="K5043" t="s">
        <v>23</v>
      </c>
      <c r="L5043" t="s">
        <v>23</v>
      </c>
      <c r="M5043">
        <v>1</v>
      </c>
      <c r="N5043">
        <v>324</v>
      </c>
      <c r="O5043">
        <v>250</v>
      </c>
      <c r="P5043">
        <v>4.5</v>
      </c>
      <c r="Q5043" t="s">
        <v>22071</v>
      </c>
      <c r="R5043" s="1">
        <f t="shared" si="78"/>
        <v>41971</v>
      </c>
      <c r="S5043"/>
    </row>
    <row r="5044" spans="1:19" x14ac:dyDescent="0.35">
      <c r="A5044">
        <v>4398</v>
      </c>
      <c r="B5044" t="s">
        <v>2759</v>
      </c>
      <c r="C5044">
        <v>1</v>
      </c>
      <c r="D5044" t="s">
        <v>324</v>
      </c>
      <c r="E5044" t="s">
        <v>2760</v>
      </c>
      <c r="F5044" t="s">
        <v>486</v>
      </c>
      <c r="G5044" t="s">
        <v>2761</v>
      </c>
      <c r="H5044" t="s">
        <v>175</v>
      </c>
      <c r="I5044" t="s">
        <v>22</v>
      </c>
      <c r="J5044" t="s">
        <v>22</v>
      </c>
      <c r="K5044" t="s">
        <v>23</v>
      </c>
      <c r="L5044" t="s">
        <v>23</v>
      </c>
      <c r="M5044">
        <v>4</v>
      </c>
      <c r="N5044">
        <v>1365</v>
      </c>
      <c r="O5044">
        <v>2000</v>
      </c>
      <c r="P5044">
        <v>3.9</v>
      </c>
      <c r="Q5044" t="s">
        <v>22071</v>
      </c>
      <c r="R5044" s="1">
        <f t="shared" si="78"/>
        <v>41971</v>
      </c>
      <c r="S5044"/>
    </row>
    <row r="5045" spans="1:19" x14ac:dyDescent="0.35">
      <c r="A5045">
        <v>110516</v>
      </c>
      <c r="B5045" t="s">
        <v>2525</v>
      </c>
      <c r="C5045">
        <v>1</v>
      </c>
      <c r="D5045" t="s">
        <v>2526</v>
      </c>
      <c r="E5045" t="s">
        <v>2527</v>
      </c>
      <c r="F5045" t="s">
        <v>2528</v>
      </c>
      <c r="G5045" t="s">
        <v>2529</v>
      </c>
      <c r="H5045" t="s">
        <v>175</v>
      </c>
      <c r="I5045" t="s">
        <v>23</v>
      </c>
      <c r="J5045" t="s">
        <v>23</v>
      </c>
      <c r="K5045" t="s">
        <v>23</v>
      </c>
      <c r="L5045" t="s">
        <v>23</v>
      </c>
      <c r="M5045">
        <v>3</v>
      </c>
      <c r="N5045">
        <v>192</v>
      </c>
      <c r="O5045">
        <v>1200</v>
      </c>
      <c r="P5045">
        <v>4.0999999999999996</v>
      </c>
      <c r="Q5045" t="s">
        <v>22071</v>
      </c>
      <c r="R5045" s="1">
        <f t="shared" si="78"/>
        <v>41971</v>
      </c>
      <c r="S5045"/>
    </row>
    <row r="5046" spans="1:19" x14ac:dyDescent="0.35">
      <c r="A5046">
        <v>18285728</v>
      </c>
      <c r="B5046" t="s">
        <v>3228</v>
      </c>
      <c r="C5046">
        <v>1</v>
      </c>
      <c r="D5046" t="s">
        <v>718</v>
      </c>
      <c r="E5046" t="s">
        <v>3229</v>
      </c>
      <c r="F5046" t="s">
        <v>1245</v>
      </c>
      <c r="G5046" t="s">
        <v>191</v>
      </c>
      <c r="H5046" t="s">
        <v>175</v>
      </c>
      <c r="I5046" t="s">
        <v>23</v>
      </c>
      <c r="J5046" t="s">
        <v>23</v>
      </c>
      <c r="K5046" t="s">
        <v>23</v>
      </c>
      <c r="L5046" t="s">
        <v>23</v>
      </c>
      <c r="M5046">
        <v>1</v>
      </c>
      <c r="N5046">
        <v>17</v>
      </c>
      <c r="O5046">
        <v>450</v>
      </c>
      <c r="P5046">
        <v>3.5</v>
      </c>
      <c r="Q5046" t="s">
        <v>21851</v>
      </c>
      <c r="R5046" s="1">
        <f t="shared" si="78"/>
        <v>41970</v>
      </c>
      <c r="S5046"/>
    </row>
    <row r="5047" spans="1:19" x14ac:dyDescent="0.35">
      <c r="A5047">
        <v>18458631</v>
      </c>
      <c r="B5047" t="s">
        <v>2594</v>
      </c>
      <c r="C5047">
        <v>1</v>
      </c>
      <c r="D5047" t="s">
        <v>232</v>
      </c>
      <c r="E5047" t="s">
        <v>2595</v>
      </c>
      <c r="F5047" t="s">
        <v>313</v>
      </c>
      <c r="G5047" t="s">
        <v>331</v>
      </c>
      <c r="H5047" t="s">
        <v>175</v>
      </c>
      <c r="I5047" t="s">
        <v>23</v>
      </c>
      <c r="J5047" t="s">
        <v>23</v>
      </c>
      <c r="K5047" t="s">
        <v>23</v>
      </c>
      <c r="L5047" t="s">
        <v>23</v>
      </c>
      <c r="M5047">
        <v>2</v>
      </c>
      <c r="N5047">
        <v>4</v>
      </c>
      <c r="O5047">
        <v>500</v>
      </c>
      <c r="P5047">
        <v>3</v>
      </c>
      <c r="Q5047" t="s">
        <v>21851</v>
      </c>
      <c r="R5047" s="1">
        <f t="shared" si="78"/>
        <v>41970</v>
      </c>
      <c r="S5047"/>
    </row>
    <row r="5048" spans="1:19" x14ac:dyDescent="0.35">
      <c r="A5048">
        <v>5915807</v>
      </c>
      <c r="B5048" t="s">
        <v>4134</v>
      </c>
      <c r="C5048">
        <v>208</v>
      </c>
      <c r="D5048" t="s">
        <v>4135</v>
      </c>
      <c r="E5048" t="s">
        <v>4136</v>
      </c>
      <c r="F5048" t="s">
        <v>4137</v>
      </c>
      <c r="G5048" t="s">
        <v>4138</v>
      </c>
      <c r="H5048" t="s">
        <v>2319</v>
      </c>
      <c r="I5048" t="s">
        <v>23</v>
      </c>
      <c r="J5048" t="s">
        <v>23</v>
      </c>
      <c r="K5048" t="s">
        <v>23</v>
      </c>
      <c r="L5048" t="s">
        <v>23</v>
      </c>
      <c r="M5048">
        <v>4</v>
      </c>
      <c r="N5048">
        <v>661</v>
      </c>
      <c r="O5048">
        <v>170</v>
      </c>
      <c r="P5048">
        <v>3.7</v>
      </c>
      <c r="Q5048" t="s">
        <v>22070</v>
      </c>
      <c r="R5048" s="1">
        <f t="shared" si="78"/>
        <v>41969</v>
      </c>
      <c r="S5048"/>
    </row>
    <row r="5049" spans="1:19" x14ac:dyDescent="0.35">
      <c r="A5049">
        <v>5704255</v>
      </c>
      <c r="B5049" t="s">
        <v>2505</v>
      </c>
      <c r="C5049">
        <v>214</v>
      </c>
      <c r="D5049" t="s">
        <v>154</v>
      </c>
      <c r="E5049" t="s">
        <v>2506</v>
      </c>
      <c r="F5049" t="s">
        <v>156</v>
      </c>
      <c r="G5049" t="s">
        <v>131</v>
      </c>
      <c r="H5049" t="s">
        <v>157</v>
      </c>
      <c r="I5049" t="s">
        <v>23</v>
      </c>
      <c r="J5049" t="s">
        <v>22</v>
      </c>
      <c r="K5049" t="s">
        <v>23</v>
      </c>
      <c r="L5049" t="s">
        <v>23</v>
      </c>
      <c r="M5049">
        <v>4</v>
      </c>
      <c r="N5049">
        <v>376</v>
      </c>
      <c r="O5049">
        <v>260</v>
      </c>
      <c r="P5049">
        <v>4.5999999999999996</v>
      </c>
      <c r="Q5049" t="s">
        <v>22070</v>
      </c>
      <c r="R5049" s="1">
        <f t="shared" si="78"/>
        <v>41969</v>
      </c>
      <c r="S5049"/>
    </row>
    <row r="5050" spans="1:19" x14ac:dyDescent="0.35">
      <c r="A5050">
        <v>18463970</v>
      </c>
      <c r="B5050" t="s">
        <v>2754</v>
      </c>
      <c r="C5050">
        <v>1</v>
      </c>
      <c r="D5050" t="s">
        <v>324</v>
      </c>
      <c r="E5050" t="s">
        <v>2755</v>
      </c>
      <c r="F5050" t="s">
        <v>482</v>
      </c>
      <c r="G5050" t="s">
        <v>2756</v>
      </c>
      <c r="H5050" t="s">
        <v>175</v>
      </c>
      <c r="I5050" t="s">
        <v>22</v>
      </c>
      <c r="J5050" t="s">
        <v>22</v>
      </c>
      <c r="K5050" t="s">
        <v>23</v>
      </c>
      <c r="L5050" t="s">
        <v>23</v>
      </c>
      <c r="M5050">
        <v>3</v>
      </c>
      <c r="N5050">
        <v>8</v>
      </c>
      <c r="O5050">
        <v>1100</v>
      </c>
      <c r="P5050">
        <v>3.3</v>
      </c>
      <c r="Q5050" t="s">
        <v>22070</v>
      </c>
      <c r="R5050" s="1">
        <f t="shared" si="78"/>
        <v>41969</v>
      </c>
      <c r="S5050"/>
    </row>
    <row r="5051" spans="1:19" x14ac:dyDescent="0.35">
      <c r="A5051">
        <v>307340</v>
      </c>
      <c r="B5051" t="s">
        <v>398</v>
      </c>
      <c r="C5051">
        <v>1</v>
      </c>
      <c r="D5051" t="s">
        <v>1961</v>
      </c>
      <c r="E5051" t="s">
        <v>3873</v>
      </c>
      <c r="F5051" t="s">
        <v>2005</v>
      </c>
      <c r="G5051" t="s">
        <v>401</v>
      </c>
      <c r="H5051" t="s">
        <v>175</v>
      </c>
      <c r="I5051" t="s">
        <v>23</v>
      </c>
      <c r="J5051" t="s">
        <v>23</v>
      </c>
      <c r="K5051" t="s">
        <v>23</v>
      </c>
      <c r="L5051" t="s">
        <v>23</v>
      </c>
      <c r="M5051">
        <v>2</v>
      </c>
      <c r="N5051">
        <v>51</v>
      </c>
      <c r="O5051">
        <v>500</v>
      </c>
      <c r="P5051">
        <v>2.4</v>
      </c>
      <c r="Q5051" t="s">
        <v>22070</v>
      </c>
      <c r="R5051" s="1">
        <f t="shared" si="78"/>
        <v>41969</v>
      </c>
      <c r="S5051"/>
    </row>
    <row r="5052" spans="1:19" x14ac:dyDescent="0.35">
      <c r="A5052">
        <v>6000409</v>
      </c>
      <c r="B5052" t="s">
        <v>4131</v>
      </c>
      <c r="C5052">
        <v>208</v>
      </c>
      <c r="D5052" t="s">
        <v>2316</v>
      </c>
      <c r="E5052" t="s">
        <v>4132</v>
      </c>
      <c r="F5052" t="s">
        <v>4129</v>
      </c>
      <c r="G5052" t="s">
        <v>4133</v>
      </c>
      <c r="H5052" t="s">
        <v>2319</v>
      </c>
      <c r="I5052" t="s">
        <v>23</v>
      </c>
      <c r="J5052" t="s">
        <v>23</v>
      </c>
      <c r="K5052" t="s">
        <v>23</v>
      </c>
      <c r="L5052" t="s">
        <v>23</v>
      </c>
      <c r="M5052">
        <v>4</v>
      </c>
      <c r="N5052">
        <v>115</v>
      </c>
      <c r="O5052">
        <v>150</v>
      </c>
      <c r="P5052">
        <v>4.4000000000000004</v>
      </c>
      <c r="Q5052" t="s">
        <v>21460</v>
      </c>
      <c r="R5052" s="1">
        <f t="shared" si="78"/>
        <v>41968</v>
      </c>
      <c r="S5052"/>
    </row>
    <row r="5053" spans="1:19" x14ac:dyDescent="0.35">
      <c r="A5053">
        <v>2245</v>
      </c>
      <c r="B5053" t="s">
        <v>2976</v>
      </c>
      <c r="C5053">
        <v>1</v>
      </c>
      <c r="D5053" t="s">
        <v>718</v>
      </c>
      <c r="E5053" t="s">
        <v>841</v>
      </c>
      <c r="F5053" t="s">
        <v>838</v>
      </c>
      <c r="G5053" t="s">
        <v>2977</v>
      </c>
      <c r="H5053" t="s">
        <v>175</v>
      </c>
      <c r="I5053" t="s">
        <v>23</v>
      </c>
      <c r="J5053" t="s">
        <v>23</v>
      </c>
      <c r="K5053" t="s">
        <v>23</v>
      </c>
      <c r="L5053" t="s">
        <v>23</v>
      </c>
      <c r="M5053">
        <v>1</v>
      </c>
      <c r="N5053">
        <v>27</v>
      </c>
      <c r="O5053">
        <v>300</v>
      </c>
      <c r="P5053">
        <v>2.8</v>
      </c>
      <c r="Q5053" t="s">
        <v>21460</v>
      </c>
      <c r="R5053" s="1">
        <f t="shared" si="78"/>
        <v>41968</v>
      </c>
      <c r="S5053"/>
    </row>
    <row r="5054" spans="1:19" x14ac:dyDescent="0.35">
      <c r="A5054">
        <v>18421051</v>
      </c>
      <c r="B5054" t="s">
        <v>3493</v>
      </c>
      <c r="C5054">
        <v>1</v>
      </c>
      <c r="D5054" t="s">
        <v>718</v>
      </c>
      <c r="E5054" t="s">
        <v>3494</v>
      </c>
      <c r="F5054" t="s">
        <v>1539</v>
      </c>
      <c r="G5054" t="s">
        <v>183</v>
      </c>
      <c r="H5054" t="s">
        <v>175</v>
      </c>
      <c r="I5054" t="s">
        <v>22</v>
      </c>
      <c r="J5054" t="s">
        <v>23</v>
      </c>
      <c r="K5054" t="s">
        <v>23</v>
      </c>
      <c r="L5054" t="s">
        <v>23</v>
      </c>
      <c r="M5054">
        <v>3</v>
      </c>
      <c r="N5054">
        <v>64</v>
      </c>
      <c r="O5054">
        <v>1600</v>
      </c>
      <c r="P5054">
        <v>4.4000000000000004</v>
      </c>
      <c r="Q5054" t="s">
        <v>21460</v>
      </c>
      <c r="R5054" s="1">
        <f t="shared" si="78"/>
        <v>41968</v>
      </c>
      <c r="S5054"/>
    </row>
    <row r="5055" spans="1:19" x14ac:dyDescent="0.35">
      <c r="A5055">
        <v>18349930</v>
      </c>
      <c r="B5055" t="s">
        <v>3272</v>
      </c>
      <c r="C5055">
        <v>1</v>
      </c>
      <c r="D5055" t="s">
        <v>718</v>
      </c>
      <c r="E5055" t="s">
        <v>3273</v>
      </c>
      <c r="F5055" t="s">
        <v>1293</v>
      </c>
      <c r="G5055" t="s">
        <v>331</v>
      </c>
      <c r="H5055" t="s">
        <v>175</v>
      </c>
      <c r="I5055" t="s">
        <v>23</v>
      </c>
      <c r="J5055" t="s">
        <v>23</v>
      </c>
      <c r="K5055" t="s">
        <v>23</v>
      </c>
      <c r="L5055" t="s">
        <v>23</v>
      </c>
      <c r="M5055">
        <v>2</v>
      </c>
      <c r="N5055">
        <v>18</v>
      </c>
      <c r="O5055">
        <v>600</v>
      </c>
      <c r="P5055">
        <v>3.1</v>
      </c>
      <c r="Q5055" t="s">
        <v>21162</v>
      </c>
      <c r="R5055" s="1">
        <f t="shared" si="78"/>
        <v>41967</v>
      </c>
      <c r="S5055"/>
    </row>
    <row r="5056" spans="1:19" x14ac:dyDescent="0.35">
      <c r="A5056">
        <v>17142535</v>
      </c>
      <c r="B5056" t="s">
        <v>2461</v>
      </c>
      <c r="C5056">
        <v>216</v>
      </c>
      <c r="D5056" t="s">
        <v>119</v>
      </c>
      <c r="E5056" t="s">
        <v>2462</v>
      </c>
      <c r="F5056" t="s">
        <v>2463</v>
      </c>
      <c r="G5056" t="s">
        <v>2464</v>
      </c>
      <c r="H5056" t="s">
        <v>62</v>
      </c>
      <c r="I5056" t="s">
        <v>23</v>
      </c>
      <c r="J5056" t="s">
        <v>23</v>
      </c>
      <c r="K5056" t="s">
        <v>23</v>
      </c>
      <c r="L5056" t="s">
        <v>23</v>
      </c>
      <c r="M5056">
        <v>3</v>
      </c>
      <c r="N5056">
        <v>707</v>
      </c>
      <c r="O5056">
        <v>40</v>
      </c>
      <c r="P5056">
        <v>4.3</v>
      </c>
      <c r="Q5056" t="s">
        <v>21162</v>
      </c>
      <c r="R5056" s="1">
        <f t="shared" si="78"/>
        <v>41967</v>
      </c>
      <c r="S5056"/>
    </row>
    <row r="5057" spans="1:19" x14ac:dyDescent="0.35">
      <c r="A5057">
        <v>6713413</v>
      </c>
      <c r="B5057" t="s">
        <v>2356</v>
      </c>
      <c r="C5057">
        <v>30</v>
      </c>
      <c r="D5057" t="s">
        <v>50</v>
      </c>
      <c r="E5057" t="s">
        <v>2357</v>
      </c>
      <c r="F5057" t="s">
        <v>2358</v>
      </c>
      <c r="G5057" t="s">
        <v>2359</v>
      </c>
      <c r="H5057" t="s">
        <v>34</v>
      </c>
      <c r="I5057" t="s">
        <v>23</v>
      </c>
      <c r="J5057" t="s">
        <v>23</v>
      </c>
      <c r="K5057" t="s">
        <v>23</v>
      </c>
      <c r="L5057" t="s">
        <v>23</v>
      </c>
      <c r="M5057">
        <v>4</v>
      </c>
      <c r="N5057">
        <v>30</v>
      </c>
      <c r="O5057">
        <v>120</v>
      </c>
      <c r="P5057">
        <v>4.5999999999999996</v>
      </c>
      <c r="Q5057" t="s">
        <v>20627</v>
      </c>
      <c r="R5057" s="1">
        <f t="shared" si="78"/>
        <v>41966</v>
      </c>
      <c r="S5057"/>
    </row>
    <row r="5058" spans="1:19" x14ac:dyDescent="0.35">
      <c r="A5058">
        <v>306476</v>
      </c>
      <c r="B5058" t="s">
        <v>3576</v>
      </c>
      <c r="C5058">
        <v>1</v>
      </c>
      <c r="D5058" t="s">
        <v>718</v>
      </c>
      <c r="E5058" t="s">
        <v>3577</v>
      </c>
      <c r="F5058" t="s">
        <v>1643</v>
      </c>
      <c r="G5058" t="s">
        <v>3578</v>
      </c>
      <c r="H5058" t="s">
        <v>175</v>
      </c>
      <c r="I5058" t="s">
        <v>23</v>
      </c>
      <c r="J5058" t="s">
        <v>23</v>
      </c>
      <c r="K5058" t="s">
        <v>23</v>
      </c>
      <c r="L5058" t="s">
        <v>23</v>
      </c>
      <c r="M5058">
        <v>3</v>
      </c>
      <c r="N5058">
        <v>1980</v>
      </c>
      <c r="O5058">
        <v>1400</v>
      </c>
      <c r="P5058">
        <v>4.0999999999999996</v>
      </c>
      <c r="Q5058" t="s">
        <v>20627</v>
      </c>
      <c r="R5058" s="1">
        <f t="shared" ref="R5058:R5121" si="79">DATE(LEFT(Q5058, 4), MID(Q5058, FIND("_", Q5058) + 1, FIND("_", Q5058, FIND("_", Q5058) + 1) - FIND("_", Q5058) - 1), RIGHT(Q5058, LEN(Q5058) - FIND("_", Q5058, FIND("_", Q5058) + 1)))</f>
        <v>41966</v>
      </c>
      <c r="S5058"/>
    </row>
    <row r="5059" spans="1:19" x14ac:dyDescent="0.35">
      <c r="A5059">
        <v>18430901</v>
      </c>
      <c r="B5059" t="s">
        <v>3579</v>
      </c>
      <c r="C5059">
        <v>1</v>
      </c>
      <c r="D5059" t="s">
        <v>718</v>
      </c>
      <c r="E5059" t="s">
        <v>3580</v>
      </c>
      <c r="F5059" t="s">
        <v>1643</v>
      </c>
      <c r="G5059" t="s">
        <v>3581</v>
      </c>
      <c r="H5059" t="s">
        <v>175</v>
      </c>
      <c r="I5059" t="s">
        <v>22</v>
      </c>
      <c r="J5059" t="s">
        <v>23</v>
      </c>
      <c r="K5059" t="s">
        <v>23</v>
      </c>
      <c r="L5059" t="s">
        <v>23</v>
      </c>
      <c r="M5059">
        <v>2</v>
      </c>
      <c r="N5059">
        <v>153</v>
      </c>
      <c r="O5059">
        <v>800</v>
      </c>
      <c r="P5059">
        <v>4.4000000000000004</v>
      </c>
      <c r="Q5059" t="s">
        <v>20627</v>
      </c>
      <c r="R5059" s="1">
        <f t="shared" si="79"/>
        <v>41966</v>
      </c>
      <c r="S5059"/>
    </row>
    <row r="5060" spans="1:19" x14ac:dyDescent="0.35">
      <c r="A5060">
        <v>310689</v>
      </c>
      <c r="B5060" t="s">
        <v>3670</v>
      </c>
      <c r="C5060">
        <v>1</v>
      </c>
      <c r="D5060" t="s">
        <v>718</v>
      </c>
      <c r="E5060" t="s">
        <v>3671</v>
      </c>
      <c r="F5060" t="s">
        <v>1742</v>
      </c>
      <c r="G5060" t="s">
        <v>883</v>
      </c>
      <c r="H5060" t="s">
        <v>175</v>
      </c>
      <c r="I5060" t="s">
        <v>23</v>
      </c>
      <c r="J5060" t="s">
        <v>23</v>
      </c>
      <c r="K5060" t="s">
        <v>23</v>
      </c>
      <c r="L5060" t="s">
        <v>23</v>
      </c>
      <c r="M5060">
        <v>1</v>
      </c>
      <c r="N5060">
        <v>9</v>
      </c>
      <c r="O5060">
        <v>400</v>
      </c>
      <c r="P5060">
        <v>3</v>
      </c>
      <c r="Q5060" t="s">
        <v>20627</v>
      </c>
      <c r="R5060" s="1">
        <f t="shared" si="79"/>
        <v>41966</v>
      </c>
      <c r="S5060"/>
    </row>
    <row r="5061" spans="1:19" x14ac:dyDescent="0.35">
      <c r="A5061">
        <v>310419</v>
      </c>
      <c r="B5061" t="s">
        <v>3391</v>
      </c>
      <c r="C5061">
        <v>1</v>
      </c>
      <c r="D5061" t="s">
        <v>718</v>
      </c>
      <c r="E5061" t="s">
        <v>3392</v>
      </c>
      <c r="F5061" t="s">
        <v>3393</v>
      </c>
      <c r="G5061" t="s">
        <v>832</v>
      </c>
      <c r="H5061" t="s">
        <v>175</v>
      </c>
      <c r="I5061" t="s">
        <v>23</v>
      </c>
      <c r="J5061" t="s">
        <v>22</v>
      </c>
      <c r="K5061" t="s">
        <v>23</v>
      </c>
      <c r="L5061" t="s">
        <v>23</v>
      </c>
      <c r="M5061">
        <v>1</v>
      </c>
      <c r="N5061">
        <v>57</v>
      </c>
      <c r="O5061">
        <v>350</v>
      </c>
      <c r="P5061">
        <v>3.5</v>
      </c>
      <c r="Q5061" t="s">
        <v>20627</v>
      </c>
      <c r="R5061" s="1">
        <f t="shared" si="79"/>
        <v>41966</v>
      </c>
      <c r="S5061"/>
    </row>
    <row r="5062" spans="1:19" x14ac:dyDescent="0.35">
      <c r="A5062">
        <v>7857</v>
      </c>
      <c r="B5062" t="s">
        <v>3179</v>
      </c>
      <c r="C5062">
        <v>1</v>
      </c>
      <c r="D5062" t="s">
        <v>718</v>
      </c>
      <c r="E5062" t="s">
        <v>3180</v>
      </c>
      <c r="F5062" t="s">
        <v>1171</v>
      </c>
      <c r="G5062" t="s">
        <v>183</v>
      </c>
      <c r="H5062" t="s">
        <v>175</v>
      </c>
      <c r="I5062" t="s">
        <v>23</v>
      </c>
      <c r="J5062" t="s">
        <v>23</v>
      </c>
      <c r="K5062" t="s">
        <v>23</v>
      </c>
      <c r="L5062" t="s">
        <v>23</v>
      </c>
      <c r="M5062">
        <v>1</v>
      </c>
      <c r="N5062">
        <v>21</v>
      </c>
      <c r="O5062">
        <v>150</v>
      </c>
      <c r="P5062">
        <v>3.3</v>
      </c>
      <c r="Q5062" t="s">
        <v>20627</v>
      </c>
      <c r="R5062" s="1">
        <f t="shared" si="79"/>
        <v>41966</v>
      </c>
      <c r="S5062"/>
    </row>
    <row r="5063" spans="1:19" x14ac:dyDescent="0.35">
      <c r="A5063">
        <v>301653</v>
      </c>
      <c r="B5063" t="s">
        <v>2993</v>
      </c>
      <c r="C5063">
        <v>1</v>
      </c>
      <c r="D5063" t="s">
        <v>718</v>
      </c>
      <c r="E5063" t="s">
        <v>2994</v>
      </c>
      <c r="F5063" t="s">
        <v>845</v>
      </c>
      <c r="G5063" t="s">
        <v>178</v>
      </c>
      <c r="H5063" t="s">
        <v>175</v>
      </c>
      <c r="I5063" t="s">
        <v>23</v>
      </c>
      <c r="J5063" t="s">
        <v>22</v>
      </c>
      <c r="K5063" t="s">
        <v>23</v>
      </c>
      <c r="L5063" t="s">
        <v>23</v>
      </c>
      <c r="M5063">
        <v>2</v>
      </c>
      <c r="N5063">
        <v>321</v>
      </c>
      <c r="O5063">
        <v>600</v>
      </c>
      <c r="P5063">
        <v>3.5</v>
      </c>
      <c r="Q5063" t="s">
        <v>21087</v>
      </c>
      <c r="R5063" s="1">
        <f t="shared" si="79"/>
        <v>41965</v>
      </c>
      <c r="S5063"/>
    </row>
    <row r="5064" spans="1:19" x14ac:dyDescent="0.35">
      <c r="A5064">
        <v>309804</v>
      </c>
      <c r="B5064" t="s">
        <v>3600</v>
      </c>
      <c r="C5064">
        <v>1</v>
      </c>
      <c r="D5064" t="s">
        <v>718</v>
      </c>
      <c r="E5064" t="s">
        <v>3601</v>
      </c>
      <c r="F5064" t="s">
        <v>1680</v>
      </c>
      <c r="G5064" t="s">
        <v>200</v>
      </c>
      <c r="H5064" t="s">
        <v>175</v>
      </c>
      <c r="I5064" t="s">
        <v>23</v>
      </c>
      <c r="J5064" t="s">
        <v>23</v>
      </c>
      <c r="K5064" t="s">
        <v>23</v>
      </c>
      <c r="L5064" t="s">
        <v>23</v>
      </c>
      <c r="M5064">
        <v>2</v>
      </c>
      <c r="N5064">
        <v>33</v>
      </c>
      <c r="O5064">
        <v>500</v>
      </c>
      <c r="P5064">
        <v>3.3</v>
      </c>
      <c r="Q5064" t="s">
        <v>21087</v>
      </c>
      <c r="R5064" s="1">
        <f t="shared" si="79"/>
        <v>41965</v>
      </c>
      <c r="S5064"/>
    </row>
    <row r="5065" spans="1:19" x14ac:dyDescent="0.35">
      <c r="A5065">
        <v>306491</v>
      </c>
      <c r="B5065" t="s">
        <v>3202</v>
      </c>
      <c r="C5065">
        <v>1</v>
      </c>
      <c r="D5065" t="s">
        <v>718</v>
      </c>
      <c r="E5065" t="s">
        <v>3203</v>
      </c>
      <c r="F5065" t="s">
        <v>1196</v>
      </c>
      <c r="G5065" t="s">
        <v>331</v>
      </c>
      <c r="H5065" t="s">
        <v>175</v>
      </c>
      <c r="I5065" t="s">
        <v>23</v>
      </c>
      <c r="J5065" t="s">
        <v>22</v>
      </c>
      <c r="K5065" t="s">
        <v>23</v>
      </c>
      <c r="L5065" t="s">
        <v>23</v>
      </c>
      <c r="M5065">
        <v>1</v>
      </c>
      <c r="N5065">
        <v>56</v>
      </c>
      <c r="O5065">
        <v>250</v>
      </c>
      <c r="P5065">
        <v>2.5</v>
      </c>
      <c r="Q5065" t="s">
        <v>21087</v>
      </c>
      <c r="R5065" s="1">
        <f t="shared" si="79"/>
        <v>41965</v>
      </c>
      <c r="S5065"/>
    </row>
    <row r="5066" spans="1:19" x14ac:dyDescent="0.35">
      <c r="A5066">
        <v>18274402</v>
      </c>
      <c r="B5066" t="s">
        <v>3983</v>
      </c>
      <c r="C5066">
        <v>1</v>
      </c>
      <c r="D5066" t="s">
        <v>1961</v>
      </c>
      <c r="E5066" t="s">
        <v>3984</v>
      </c>
      <c r="F5066" t="s">
        <v>2125</v>
      </c>
      <c r="G5066" t="s">
        <v>331</v>
      </c>
      <c r="H5066" t="s">
        <v>175</v>
      </c>
      <c r="I5066" t="s">
        <v>23</v>
      </c>
      <c r="J5066" t="s">
        <v>22</v>
      </c>
      <c r="K5066" t="s">
        <v>23</v>
      </c>
      <c r="L5066" t="s">
        <v>23</v>
      </c>
      <c r="M5066">
        <v>2</v>
      </c>
      <c r="N5066">
        <v>2</v>
      </c>
      <c r="O5066">
        <v>500</v>
      </c>
      <c r="P5066">
        <v>1</v>
      </c>
      <c r="Q5066" t="s">
        <v>21087</v>
      </c>
      <c r="R5066" s="1">
        <f t="shared" si="79"/>
        <v>41965</v>
      </c>
      <c r="S5066"/>
    </row>
    <row r="5067" spans="1:19" x14ac:dyDescent="0.35">
      <c r="A5067">
        <v>1402335</v>
      </c>
      <c r="B5067" t="s">
        <v>2832</v>
      </c>
      <c r="C5067">
        <v>1</v>
      </c>
      <c r="D5067" t="s">
        <v>625</v>
      </c>
      <c r="E5067" t="s">
        <v>2833</v>
      </c>
      <c r="F5067" t="s">
        <v>635</v>
      </c>
      <c r="G5067" t="s">
        <v>2114</v>
      </c>
      <c r="H5067" t="s">
        <v>175</v>
      </c>
      <c r="I5067" t="s">
        <v>23</v>
      </c>
      <c r="J5067" t="s">
        <v>23</v>
      </c>
      <c r="K5067" t="s">
        <v>23</v>
      </c>
      <c r="L5067" t="s">
        <v>23</v>
      </c>
      <c r="M5067">
        <v>2</v>
      </c>
      <c r="N5067">
        <v>26</v>
      </c>
      <c r="O5067">
        <v>650</v>
      </c>
      <c r="P5067">
        <v>3.1</v>
      </c>
      <c r="Q5067" t="s">
        <v>21087</v>
      </c>
      <c r="R5067" s="1">
        <f t="shared" si="79"/>
        <v>41965</v>
      </c>
      <c r="S5067"/>
    </row>
    <row r="5068" spans="1:19" x14ac:dyDescent="0.35">
      <c r="A5068">
        <v>18478997</v>
      </c>
      <c r="B5068" t="s">
        <v>3819</v>
      </c>
      <c r="C5068">
        <v>1</v>
      </c>
      <c r="D5068" t="s">
        <v>718</v>
      </c>
      <c r="E5068" t="s">
        <v>3820</v>
      </c>
      <c r="F5068" t="s">
        <v>1948</v>
      </c>
      <c r="G5068" t="s">
        <v>3821</v>
      </c>
      <c r="H5068" t="s">
        <v>175</v>
      </c>
      <c r="I5068" t="s">
        <v>23</v>
      </c>
      <c r="J5068" t="s">
        <v>23</v>
      </c>
      <c r="K5068" t="s">
        <v>23</v>
      </c>
      <c r="L5068" t="s">
        <v>23</v>
      </c>
      <c r="M5068">
        <v>1</v>
      </c>
      <c r="N5068">
        <v>0</v>
      </c>
      <c r="O5068">
        <v>100</v>
      </c>
      <c r="P5068">
        <v>1</v>
      </c>
      <c r="Q5068" t="s">
        <v>19896</v>
      </c>
      <c r="R5068" s="1">
        <f t="shared" si="79"/>
        <v>41964</v>
      </c>
      <c r="S5068"/>
    </row>
    <row r="5069" spans="1:19" x14ac:dyDescent="0.35">
      <c r="A5069">
        <v>307284</v>
      </c>
      <c r="B5069" t="s">
        <v>3225</v>
      </c>
      <c r="C5069">
        <v>1</v>
      </c>
      <c r="D5069" t="s">
        <v>718</v>
      </c>
      <c r="E5069" t="s">
        <v>3226</v>
      </c>
      <c r="F5069" t="s">
        <v>1245</v>
      </c>
      <c r="G5069" t="s">
        <v>3227</v>
      </c>
      <c r="H5069" t="s">
        <v>175</v>
      </c>
      <c r="I5069" t="s">
        <v>22</v>
      </c>
      <c r="J5069" t="s">
        <v>23</v>
      </c>
      <c r="K5069" t="s">
        <v>23</v>
      </c>
      <c r="L5069" t="s">
        <v>23</v>
      </c>
      <c r="M5069">
        <v>3</v>
      </c>
      <c r="N5069">
        <v>395</v>
      </c>
      <c r="O5069">
        <v>1700</v>
      </c>
      <c r="P5069">
        <v>3.7</v>
      </c>
      <c r="Q5069" t="s">
        <v>19896</v>
      </c>
      <c r="R5069" s="1">
        <f t="shared" si="79"/>
        <v>41964</v>
      </c>
      <c r="S5069"/>
    </row>
    <row r="5070" spans="1:19" x14ac:dyDescent="0.35">
      <c r="A5070">
        <v>5433</v>
      </c>
      <c r="B5070" t="s">
        <v>3204</v>
      </c>
      <c r="C5070">
        <v>1</v>
      </c>
      <c r="D5070" t="s">
        <v>718</v>
      </c>
      <c r="E5070" t="s">
        <v>3205</v>
      </c>
      <c r="F5070" t="s">
        <v>1196</v>
      </c>
      <c r="G5070" t="s">
        <v>251</v>
      </c>
      <c r="H5070" t="s">
        <v>175</v>
      </c>
      <c r="I5070" t="s">
        <v>23</v>
      </c>
      <c r="J5070" t="s">
        <v>23</v>
      </c>
      <c r="K5070" t="s">
        <v>23</v>
      </c>
      <c r="L5070" t="s">
        <v>23</v>
      </c>
      <c r="M5070">
        <v>1</v>
      </c>
      <c r="N5070">
        <v>41</v>
      </c>
      <c r="O5070">
        <v>300</v>
      </c>
      <c r="P5070">
        <v>2.7</v>
      </c>
      <c r="Q5070" t="s">
        <v>19896</v>
      </c>
      <c r="R5070" s="1">
        <f t="shared" si="79"/>
        <v>41964</v>
      </c>
      <c r="S5070"/>
    </row>
    <row r="5071" spans="1:19" x14ac:dyDescent="0.35">
      <c r="A5071">
        <v>1070</v>
      </c>
      <c r="B5071" t="s">
        <v>398</v>
      </c>
      <c r="C5071">
        <v>1</v>
      </c>
      <c r="D5071" t="s">
        <v>1961</v>
      </c>
      <c r="E5071" t="s">
        <v>3900</v>
      </c>
      <c r="F5071" t="s">
        <v>2043</v>
      </c>
      <c r="G5071" t="s">
        <v>401</v>
      </c>
      <c r="H5071" t="s">
        <v>175</v>
      </c>
      <c r="I5071" t="s">
        <v>23</v>
      </c>
      <c r="J5071" t="s">
        <v>22</v>
      </c>
      <c r="K5071" t="s">
        <v>23</v>
      </c>
      <c r="L5071" t="s">
        <v>23</v>
      </c>
      <c r="M5071">
        <v>2</v>
      </c>
      <c r="N5071">
        <v>268</v>
      </c>
      <c r="O5071">
        <v>500</v>
      </c>
      <c r="P5071">
        <v>3.8</v>
      </c>
      <c r="Q5071" t="s">
        <v>19896</v>
      </c>
      <c r="R5071" s="1">
        <f t="shared" si="79"/>
        <v>41964</v>
      </c>
      <c r="S5071"/>
    </row>
    <row r="5072" spans="1:19" x14ac:dyDescent="0.35">
      <c r="A5072">
        <v>17580408</v>
      </c>
      <c r="B5072" t="s">
        <v>2452</v>
      </c>
      <c r="C5072">
        <v>216</v>
      </c>
      <c r="D5072" t="s">
        <v>100</v>
      </c>
      <c r="E5072" t="s">
        <v>2453</v>
      </c>
      <c r="F5072" t="s">
        <v>2454</v>
      </c>
      <c r="G5072" t="s">
        <v>48</v>
      </c>
      <c r="H5072" t="s">
        <v>62</v>
      </c>
      <c r="I5072" t="s">
        <v>23</v>
      </c>
      <c r="J5072" t="s">
        <v>23</v>
      </c>
      <c r="K5072" t="s">
        <v>23</v>
      </c>
      <c r="L5072" t="s">
        <v>23</v>
      </c>
      <c r="M5072">
        <v>3</v>
      </c>
      <c r="N5072">
        <v>724</v>
      </c>
      <c r="O5072">
        <v>40</v>
      </c>
      <c r="P5072">
        <v>3.9</v>
      </c>
      <c r="Q5072" t="s">
        <v>19896</v>
      </c>
      <c r="R5072" s="1">
        <f t="shared" si="79"/>
        <v>41964</v>
      </c>
      <c r="S5072"/>
    </row>
    <row r="5073" spans="1:19" x14ac:dyDescent="0.35">
      <c r="A5073">
        <v>312765</v>
      </c>
      <c r="B5073" t="s">
        <v>3408</v>
      </c>
      <c r="C5073">
        <v>1</v>
      </c>
      <c r="D5073" t="s">
        <v>718</v>
      </c>
      <c r="E5073" t="s">
        <v>3409</v>
      </c>
      <c r="F5073" t="s">
        <v>1443</v>
      </c>
      <c r="G5073" t="s">
        <v>504</v>
      </c>
      <c r="H5073" t="s">
        <v>175</v>
      </c>
      <c r="I5073" t="s">
        <v>23</v>
      </c>
      <c r="J5073" t="s">
        <v>23</v>
      </c>
      <c r="K5073" t="s">
        <v>23</v>
      </c>
      <c r="L5073" t="s">
        <v>23</v>
      </c>
      <c r="M5073">
        <v>2</v>
      </c>
      <c r="N5073">
        <v>12</v>
      </c>
      <c r="O5073">
        <v>500</v>
      </c>
      <c r="P5073">
        <v>3.2</v>
      </c>
      <c r="Q5073" t="s">
        <v>21340</v>
      </c>
      <c r="R5073" s="1">
        <f t="shared" si="79"/>
        <v>41963</v>
      </c>
      <c r="S5073"/>
    </row>
    <row r="5074" spans="1:19" x14ac:dyDescent="0.35">
      <c r="A5074">
        <v>310630</v>
      </c>
      <c r="B5074" t="s">
        <v>3504</v>
      </c>
      <c r="C5074">
        <v>1</v>
      </c>
      <c r="D5074" t="s">
        <v>718</v>
      </c>
      <c r="E5074" t="s">
        <v>3505</v>
      </c>
      <c r="F5074" t="s">
        <v>1552</v>
      </c>
      <c r="G5074" t="s">
        <v>460</v>
      </c>
      <c r="H5074" t="s">
        <v>175</v>
      </c>
      <c r="I5074" t="s">
        <v>23</v>
      </c>
      <c r="J5074" t="s">
        <v>22</v>
      </c>
      <c r="K5074" t="s">
        <v>23</v>
      </c>
      <c r="L5074" t="s">
        <v>23</v>
      </c>
      <c r="M5074">
        <v>1</v>
      </c>
      <c r="N5074">
        <v>43</v>
      </c>
      <c r="O5074">
        <v>400</v>
      </c>
      <c r="P5074">
        <v>2.2000000000000002</v>
      </c>
      <c r="Q5074" t="s">
        <v>21340</v>
      </c>
      <c r="R5074" s="1">
        <f t="shared" si="79"/>
        <v>41963</v>
      </c>
      <c r="S5074"/>
    </row>
    <row r="5075" spans="1:19" x14ac:dyDescent="0.35">
      <c r="A5075">
        <v>18391166</v>
      </c>
      <c r="B5075" t="s">
        <v>1358</v>
      </c>
      <c r="C5075">
        <v>1</v>
      </c>
      <c r="D5075" t="s">
        <v>324</v>
      </c>
      <c r="E5075" t="s">
        <v>2773</v>
      </c>
      <c r="F5075" t="s">
        <v>518</v>
      </c>
      <c r="G5075" t="s">
        <v>331</v>
      </c>
      <c r="H5075" t="s">
        <v>175</v>
      </c>
      <c r="I5075" t="s">
        <v>23</v>
      </c>
      <c r="J5075" t="s">
        <v>23</v>
      </c>
      <c r="K5075" t="s">
        <v>23</v>
      </c>
      <c r="L5075" t="s">
        <v>23</v>
      </c>
      <c r="M5075">
        <v>2</v>
      </c>
      <c r="N5075">
        <v>1</v>
      </c>
      <c r="O5075">
        <v>600</v>
      </c>
      <c r="P5075">
        <v>1</v>
      </c>
      <c r="Q5075" t="s">
        <v>21340</v>
      </c>
      <c r="R5075" s="1">
        <f t="shared" si="79"/>
        <v>41963</v>
      </c>
      <c r="S5075"/>
    </row>
    <row r="5076" spans="1:19" x14ac:dyDescent="0.35">
      <c r="A5076">
        <v>6801051</v>
      </c>
      <c r="B5076" t="s">
        <v>4085</v>
      </c>
      <c r="C5076">
        <v>215</v>
      </c>
      <c r="D5076" t="s">
        <v>2286</v>
      </c>
      <c r="E5076" t="s">
        <v>4086</v>
      </c>
      <c r="F5076" t="s">
        <v>4087</v>
      </c>
      <c r="G5076" t="s">
        <v>4088</v>
      </c>
      <c r="H5076" t="s">
        <v>2254</v>
      </c>
      <c r="I5076" t="s">
        <v>23</v>
      </c>
      <c r="J5076" t="s">
        <v>23</v>
      </c>
      <c r="K5076" t="s">
        <v>23</v>
      </c>
      <c r="L5076" t="s">
        <v>23</v>
      </c>
      <c r="M5076">
        <v>2</v>
      </c>
      <c r="N5076">
        <v>150</v>
      </c>
      <c r="O5076">
        <v>35</v>
      </c>
      <c r="P5076">
        <v>3.9</v>
      </c>
      <c r="Q5076" t="s">
        <v>21340</v>
      </c>
      <c r="R5076" s="1">
        <f t="shared" si="79"/>
        <v>41963</v>
      </c>
      <c r="S5076"/>
    </row>
    <row r="5077" spans="1:19" x14ac:dyDescent="0.35">
      <c r="A5077">
        <v>310032</v>
      </c>
      <c r="B5077" t="s">
        <v>3131</v>
      </c>
      <c r="C5077">
        <v>1</v>
      </c>
      <c r="D5077" t="s">
        <v>718</v>
      </c>
      <c r="E5077" t="s">
        <v>3132</v>
      </c>
      <c r="F5077" t="s">
        <v>3133</v>
      </c>
      <c r="G5077" t="s">
        <v>183</v>
      </c>
      <c r="H5077" t="s">
        <v>175</v>
      </c>
      <c r="I5077" t="s">
        <v>22</v>
      </c>
      <c r="J5077" t="s">
        <v>23</v>
      </c>
      <c r="K5077" t="s">
        <v>23</v>
      </c>
      <c r="L5077" t="s">
        <v>23</v>
      </c>
      <c r="M5077">
        <v>3</v>
      </c>
      <c r="N5077">
        <v>9</v>
      </c>
      <c r="O5077">
        <v>1500</v>
      </c>
      <c r="P5077">
        <v>3.1</v>
      </c>
      <c r="Q5077" t="s">
        <v>21981</v>
      </c>
      <c r="R5077" s="1">
        <f t="shared" si="79"/>
        <v>41945</v>
      </c>
      <c r="S5077"/>
    </row>
    <row r="5078" spans="1:19" x14ac:dyDescent="0.35">
      <c r="A5078">
        <v>18287399</v>
      </c>
      <c r="B5078" t="s">
        <v>3964</v>
      </c>
      <c r="C5078">
        <v>1</v>
      </c>
      <c r="D5078" t="s">
        <v>1961</v>
      </c>
      <c r="E5078" t="s">
        <v>3965</v>
      </c>
      <c r="F5078" t="s">
        <v>2120</v>
      </c>
      <c r="G5078" t="s">
        <v>178</v>
      </c>
      <c r="H5078" t="s">
        <v>175</v>
      </c>
      <c r="I5078" t="s">
        <v>23</v>
      </c>
      <c r="J5078" t="s">
        <v>22</v>
      </c>
      <c r="K5078" t="s">
        <v>23</v>
      </c>
      <c r="L5078" t="s">
        <v>23</v>
      </c>
      <c r="M5078">
        <v>2</v>
      </c>
      <c r="N5078">
        <v>6</v>
      </c>
      <c r="O5078">
        <v>800</v>
      </c>
      <c r="P5078">
        <v>2.9</v>
      </c>
      <c r="Q5078" t="s">
        <v>21981</v>
      </c>
      <c r="R5078" s="1">
        <f t="shared" si="79"/>
        <v>41945</v>
      </c>
      <c r="S5078"/>
    </row>
    <row r="5079" spans="1:19" x14ac:dyDescent="0.35">
      <c r="A5079">
        <v>100305</v>
      </c>
      <c r="B5079" t="s">
        <v>2834</v>
      </c>
      <c r="C5079">
        <v>1</v>
      </c>
      <c r="D5079" t="s">
        <v>638</v>
      </c>
      <c r="E5079" t="s">
        <v>2835</v>
      </c>
      <c r="F5079" t="s">
        <v>2836</v>
      </c>
      <c r="G5079" t="s">
        <v>2837</v>
      </c>
      <c r="H5079" t="s">
        <v>175</v>
      </c>
      <c r="I5079" t="s">
        <v>23</v>
      </c>
      <c r="J5079" t="s">
        <v>23</v>
      </c>
      <c r="K5079" t="s">
        <v>23</v>
      </c>
      <c r="L5079" t="s">
        <v>23</v>
      </c>
      <c r="M5079">
        <v>3</v>
      </c>
      <c r="N5079">
        <v>916</v>
      </c>
      <c r="O5079">
        <v>1800</v>
      </c>
      <c r="P5079">
        <v>4</v>
      </c>
      <c r="Q5079" t="s">
        <v>21981</v>
      </c>
      <c r="R5079" s="1">
        <f t="shared" si="79"/>
        <v>41945</v>
      </c>
      <c r="S5079"/>
    </row>
    <row r="5080" spans="1:19" x14ac:dyDescent="0.35">
      <c r="A5080">
        <v>7824</v>
      </c>
      <c r="B5080" t="s">
        <v>3623</v>
      </c>
      <c r="C5080">
        <v>1</v>
      </c>
      <c r="D5080" t="s">
        <v>718</v>
      </c>
      <c r="E5080" t="s">
        <v>3624</v>
      </c>
      <c r="F5080" t="s">
        <v>1708</v>
      </c>
      <c r="G5080" t="s">
        <v>183</v>
      </c>
      <c r="H5080" t="s">
        <v>175</v>
      </c>
      <c r="I5080" t="s">
        <v>23</v>
      </c>
      <c r="J5080" t="s">
        <v>23</v>
      </c>
      <c r="K5080" t="s">
        <v>23</v>
      </c>
      <c r="L5080" t="s">
        <v>23</v>
      </c>
      <c r="M5080">
        <v>1</v>
      </c>
      <c r="N5080">
        <v>14</v>
      </c>
      <c r="O5080">
        <v>150</v>
      </c>
      <c r="P5080">
        <v>3</v>
      </c>
      <c r="Q5080" t="s">
        <v>21957</v>
      </c>
      <c r="R5080" s="1">
        <f t="shared" si="79"/>
        <v>41962</v>
      </c>
      <c r="S5080"/>
    </row>
    <row r="5081" spans="1:19" x14ac:dyDescent="0.35">
      <c r="A5081">
        <v>18427218</v>
      </c>
      <c r="B5081" t="s">
        <v>3125</v>
      </c>
      <c r="C5081">
        <v>1</v>
      </c>
      <c r="D5081" t="s">
        <v>718</v>
      </c>
      <c r="E5081" t="s">
        <v>3126</v>
      </c>
      <c r="F5081" t="s">
        <v>1083</v>
      </c>
      <c r="G5081" t="s">
        <v>183</v>
      </c>
      <c r="H5081" t="s">
        <v>175</v>
      </c>
      <c r="I5081" t="s">
        <v>23</v>
      </c>
      <c r="J5081" t="s">
        <v>23</v>
      </c>
      <c r="K5081" t="s">
        <v>23</v>
      </c>
      <c r="L5081" t="s">
        <v>23</v>
      </c>
      <c r="M5081">
        <v>1</v>
      </c>
      <c r="N5081">
        <v>1</v>
      </c>
      <c r="O5081">
        <v>300</v>
      </c>
      <c r="P5081">
        <v>1</v>
      </c>
      <c r="Q5081" t="s">
        <v>21957</v>
      </c>
      <c r="R5081" s="1">
        <f t="shared" si="79"/>
        <v>41962</v>
      </c>
      <c r="S5081"/>
    </row>
    <row r="5082" spans="1:19" x14ac:dyDescent="0.35">
      <c r="A5082">
        <v>300488</v>
      </c>
      <c r="B5082" t="s">
        <v>13662</v>
      </c>
      <c r="C5082">
        <v>1</v>
      </c>
      <c r="D5082" t="s">
        <v>324</v>
      </c>
      <c r="E5082" t="s">
        <v>2624</v>
      </c>
      <c r="F5082" t="s">
        <v>2625</v>
      </c>
      <c r="G5082" t="s">
        <v>2626</v>
      </c>
      <c r="H5082" t="s">
        <v>175</v>
      </c>
      <c r="I5082" t="s">
        <v>22</v>
      </c>
      <c r="J5082" t="s">
        <v>23</v>
      </c>
      <c r="K5082" t="s">
        <v>23</v>
      </c>
      <c r="L5082" t="s">
        <v>23</v>
      </c>
      <c r="M5082">
        <v>3</v>
      </c>
      <c r="N5082">
        <v>37</v>
      </c>
      <c r="O5082">
        <v>1800</v>
      </c>
      <c r="P5082">
        <v>3.5</v>
      </c>
      <c r="Q5082" t="s">
        <v>21957</v>
      </c>
      <c r="R5082" s="1">
        <f t="shared" si="79"/>
        <v>41962</v>
      </c>
      <c r="S5082"/>
    </row>
    <row r="5083" spans="1:19" x14ac:dyDescent="0.35">
      <c r="A5083">
        <v>17696957</v>
      </c>
      <c r="B5083" t="s">
        <v>2503</v>
      </c>
      <c r="C5083">
        <v>216</v>
      </c>
      <c r="D5083" t="s">
        <v>145</v>
      </c>
      <c r="E5083" t="s">
        <v>2504</v>
      </c>
      <c r="F5083" t="s">
        <v>147</v>
      </c>
      <c r="G5083" t="s">
        <v>2457</v>
      </c>
      <c r="H5083" t="s">
        <v>62</v>
      </c>
      <c r="I5083" t="s">
        <v>23</v>
      </c>
      <c r="J5083" t="s">
        <v>23</v>
      </c>
      <c r="K5083" t="s">
        <v>23</v>
      </c>
      <c r="L5083" t="s">
        <v>23</v>
      </c>
      <c r="M5083">
        <v>2</v>
      </c>
      <c r="N5083">
        <v>89</v>
      </c>
      <c r="O5083">
        <v>25</v>
      </c>
      <c r="P5083">
        <v>3.6</v>
      </c>
      <c r="Q5083" t="s">
        <v>21957</v>
      </c>
      <c r="R5083" s="1">
        <f t="shared" si="79"/>
        <v>41962</v>
      </c>
      <c r="S5083"/>
    </row>
    <row r="5084" spans="1:19" x14ac:dyDescent="0.35">
      <c r="A5084">
        <v>18082202</v>
      </c>
      <c r="B5084" t="s">
        <v>1897</v>
      </c>
      <c r="C5084">
        <v>1</v>
      </c>
      <c r="D5084" t="s">
        <v>718</v>
      </c>
      <c r="E5084" t="s">
        <v>2943</v>
      </c>
      <c r="F5084" t="s">
        <v>2944</v>
      </c>
      <c r="G5084" t="s">
        <v>883</v>
      </c>
      <c r="H5084" t="s">
        <v>175</v>
      </c>
      <c r="I5084" t="s">
        <v>23</v>
      </c>
      <c r="J5084" t="s">
        <v>23</v>
      </c>
      <c r="K5084" t="s">
        <v>23</v>
      </c>
      <c r="L5084" t="s">
        <v>23</v>
      </c>
      <c r="M5084">
        <v>2</v>
      </c>
      <c r="N5084">
        <v>10</v>
      </c>
      <c r="O5084">
        <v>700</v>
      </c>
      <c r="P5084">
        <v>3</v>
      </c>
      <c r="Q5084" t="s">
        <v>21016</v>
      </c>
      <c r="R5084" s="1">
        <f t="shared" si="79"/>
        <v>41961</v>
      </c>
      <c r="S5084"/>
    </row>
    <row r="5085" spans="1:19" x14ac:dyDescent="0.35">
      <c r="A5085">
        <v>18107855</v>
      </c>
      <c r="B5085" t="s">
        <v>3524</v>
      </c>
      <c r="C5085">
        <v>1</v>
      </c>
      <c r="D5085" t="s">
        <v>718</v>
      </c>
      <c r="E5085" t="s">
        <v>3525</v>
      </c>
      <c r="F5085" t="s">
        <v>1577</v>
      </c>
      <c r="G5085" t="s">
        <v>178</v>
      </c>
      <c r="H5085" t="s">
        <v>175</v>
      </c>
      <c r="I5085" t="s">
        <v>23</v>
      </c>
      <c r="J5085" t="s">
        <v>23</v>
      </c>
      <c r="K5085" t="s">
        <v>23</v>
      </c>
      <c r="L5085" t="s">
        <v>23</v>
      </c>
      <c r="M5085">
        <v>2</v>
      </c>
      <c r="N5085">
        <v>2</v>
      </c>
      <c r="O5085">
        <v>600</v>
      </c>
      <c r="P5085">
        <v>1</v>
      </c>
      <c r="Q5085" t="s">
        <v>21016</v>
      </c>
      <c r="R5085" s="1">
        <f t="shared" si="79"/>
        <v>41961</v>
      </c>
      <c r="S5085"/>
    </row>
    <row r="5086" spans="1:19" x14ac:dyDescent="0.35">
      <c r="A5086">
        <v>3463</v>
      </c>
      <c r="B5086" t="s">
        <v>3634</v>
      </c>
      <c r="C5086">
        <v>1</v>
      </c>
      <c r="D5086" t="s">
        <v>718</v>
      </c>
      <c r="E5086" t="s">
        <v>3635</v>
      </c>
      <c r="F5086" t="s">
        <v>1714</v>
      </c>
      <c r="G5086" t="s">
        <v>183</v>
      </c>
      <c r="H5086" t="s">
        <v>175</v>
      </c>
      <c r="I5086" t="s">
        <v>23</v>
      </c>
      <c r="J5086" t="s">
        <v>23</v>
      </c>
      <c r="K5086" t="s">
        <v>23</v>
      </c>
      <c r="L5086" t="s">
        <v>23</v>
      </c>
      <c r="M5086">
        <v>1</v>
      </c>
      <c r="N5086">
        <v>11</v>
      </c>
      <c r="O5086">
        <v>300</v>
      </c>
      <c r="P5086">
        <v>2.7</v>
      </c>
      <c r="Q5086" t="s">
        <v>21016</v>
      </c>
      <c r="R5086" s="1">
        <f t="shared" si="79"/>
        <v>41961</v>
      </c>
      <c r="S5086"/>
    </row>
    <row r="5087" spans="1:19" x14ac:dyDescent="0.35">
      <c r="A5087">
        <v>309215</v>
      </c>
      <c r="B5087" t="s">
        <v>3922</v>
      </c>
      <c r="C5087">
        <v>1</v>
      </c>
      <c r="D5087" t="s">
        <v>1961</v>
      </c>
      <c r="E5087" t="s">
        <v>3921</v>
      </c>
      <c r="F5087" t="s">
        <v>486</v>
      </c>
      <c r="G5087" t="s">
        <v>296</v>
      </c>
      <c r="H5087" t="s">
        <v>175</v>
      </c>
      <c r="I5087" t="s">
        <v>23</v>
      </c>
      <c r="J5087" t="s">
        <v>23</v>
      </c>
      <c r="K5087" t="s">
        <v>23</v>
      </c>
      <c r="L5087" t="s">
        <v>23</v>
      </c>
      <c r="M5087">
        <v>1</v>
      </c>
      <c r="N5087">
        <v>37</v>
      </c>
      <c r="O5087">
        <v>300</v>
      </c>
      <c r="P5087">
        <v>3.4</v>
      </c>
      <c r="Q5087" t="s">
        <v>21016</v>
      </c>
      <c r="R5087" s="1">
        <f t="shared" si="79"/>
        <v>41961</v>
      </c>
      <c r="S5087"/>
    </row>
    <row r="5088" spans="1:19" x14ac:dyDescent="0.35">
      <c r="A5088">
        <v>17616295</v>
      </c>
      <c r="B5088" t="s">
        <v>2247</v>
      </c>
      <c r="C5088">
        <v>216</v>
      </c>
      <c r="D5088" t="s">
        <v>124</v>
      </c>
      <c r="E5088" t="s">
        <v>2465</v>
      </c>
      <c r="F5088" t="s">
        <v>2466</v>
      </c>
      <c r="G5088" t="s">
        <v>48</v>
      </c>
      <c r="H5088" t="s">
        <v>62</v>
      </c>
      <c r="I5088" t="s">
        <v>23</v>
      </c>
      <c r="J5088" t="s">
        <v>23</v>
      </c>
      <c r="K5088" t="s">
        <v>23</v>
      </c>
      <c r="L5088" t="s">
        <v>23</v>
      </c>
      <c r="M5088">
        <v>3</v>
      </c>
      <c r="N5088">
        <v>883</v>
      </c>
      <c r="O5088">
        <v>40</v>
      </c>
      <c r="P5088">
        <v>3.8</v>
      </c>
      <c r="Q5088" t="s">
        <v>21016</v>
      </c>
      <c r="R5088" s="1">
        <f t="shared" si="79"/>
        <v>41961</v>
      </c>
      <c r="S5088"/>
    </row>
    <row r="5089" spans="1:19" x14ac:dyDescent="0.35">
      <c r="A5089">
        <v>18265698</v>
      </c>
      <c r="B5089" t="s">
        <v>3815</v>
      </c>
      <c r="C5089">
        <v>1</v>
      </c>
      <c r="D5089" t="s">
        <v>718</v>
      </c>
      <c r="E5089" t="s">
        <v>3816</v>
      </c>
      <c r="F5089" t="s">
        <v>1948</v>
      </c>
      <c r="G5089" t="s">
        <v>200</v>
      </c>
      <c r="H5089" t="s">
        <v>175</v>
      </c>
      <c r="I5089" t="s">
        <v>23</v>
      </c>
      <c r="J5089" t="s">
        <v>23</v>
      </c>
      <c r="K5089" t="s">
        <v>23</v>
      </c>
      <c r="L5089" t="s">
        <v>23</v>
      </c>
      <c r="M5089">
        <v>2</v>
      </c>
      <c r="N5089">
        <v>5</v>
      </c>
      <c r="O5089">
        <v>600</v>
      </c>
      <c r="P5089">
        <v>2.7</v>
      </c>
      <c r="Q5089" t="s">
        <v>20342</v>
      </c>
      <c r="R5089" s="1">
        <f t="shared" si="79"/>
        <v>41960</v>
      </c>
      <c r="S5089"/>
    </row>
    <row r="5090" spans="1:19" x14ac:dyDescent="0.35">
      <c r="A5090">
        <v>312893</v>
      </c>
      <c r="B5090" t="s">
        <v>3394</v>
      </c>
      <c r="C5090">
        <v>1</v>
      </c>
      <c r="D5090" t="s">
        <v>718</v>
      </c>
      <c r="E5090" t="s">
        <v>3395</v>
      </c>
      <c r="F5090" t="s">
        <v>1412</v>
      </c>
      <c r="G5090" t="s">
        <v>331</v>
      </c>
      <c r="H5090" t="s">
        <v>175</v>
      </c>
      <c r="I5090" t="s">
        <v>23</v>
      </c>
      <c r="J5090" t="s">
        <v>23</v>
      </c>
      <c r="K5090" t="s">
        <v>23</v>
      </c>
      <c r="L5090" t="s">
        <v>23</v>
      </c>
      <c r="M5090">
        <v>2</v>
      </c>
      <c r="N5090">
        <v>53</v>
      </c>
      <c r="O5090">
        <v>500</v>
      </c>
      <c r="P5090">
        <v>3.5</v>
      </c>
      <c r="Q5090" t="s">
        <v>20342</v>
      </c>
      <c r="R5090" s="1">
        <f t="shared" si="79"/>
        <v>41960</v>
      </c>
      <c r="S5090"/>
    </row>
    <row r="5091" spans="1:19" x14ac:dyDescent="0.35">
      <c r="A5091">
        <v>18272383</v>
      </c>
      <c r="B5091" t="s">
        <v>3450</v>
      </c>
      <c r="C5091">
        <v>1</v>
      </c>
      <c r="D5091" t="s">
        <v>718</v>
      </c>
      <c r="E5091" t="s">
        <v>3451</v>
      </c>
      <c r="F5091" t="s">
        <v>1494</v>
      </c>
      <c r="G5091" t="s">
        <v>165</v>
      </c>
      <c r="H5091" t="s">
        <v>175</v>
      </c>
      <c r="I5091" t="s">
        <v>23</v>
      </c>
      <c r="J5091" t="s">
        <v>22</v>
      </c>
      <c r="K5091" t="s">
        <v>23</v>
      </c>
      <c r="L5091" t="s">
        <v>23</v>
      </c>
      <c r="M5091">
        <v>1</v>
      </c>
      <c r="N5091">
        <v>139</v>
      </c>
      <c r="O5091">
        <v>450</v>
      </c>
      <c r="P5091">
        <v>3.6</v>
      </c>
      <c r="Q5091" t="s">
        <v>20342</v>
      </c>
      <c r="R5091" s="1">
        <f t="shared" si="79"/>
        <v>41960</v>
      </c>
      <c r="S5091"/>
    </row>
    <row r="5092" spans="1:19" x14ac:dyDescent="0.35">
      <c r="A5092">
        <v>304628</v>
      </c>
      <c r="B5092" t="s">
        <v>3223</v>
      </c>
      <c r="C5092">
        <v>1</v>
      </c>
      <c r="D5092" t="s">
        <v>718</v>
      </c>
      <c r="E5092" t="s">
        <v>3224</v>
      </c>
      <c r="F5092" t="s">
        <v>1245</v>
      </c>
      <c r="G5092" t="s">
        <v>432</v>
      </c>
      <c r="H5092" t="s">
        <v>175</v>
      </c>
      <c r="I5092" t="s">
        <v>23</v>
      </c>
      <c r="J5092" t="s">
        <v>23</v>
      </c>
      <c r="K5092" t="s">
        <v>23</v>
      </c>
      <c r="L5092" t="s">
        <v>23</v>
      </c>
      <c r="M5092">
        <v>1</v>
      </c>
      <c r="N5092">
        <v>242</v>
      </c>
      <c r="O5092">
        <v>150</v>
      </c>
      <c r="P5092">
        <v>3.2</v>
      </c>
      <c r="Q5092" t="s">
        <v>20342</v>
      </c>
      <c r="R5092" s="1">
        <f t="shared" si="79"/>
        <v>41960</v>
      </c>
      <c r="S5092"/>
    </row>
    <row r="5093" spans="1:19" x14ac:dyDescent="0.35">
      <c r="A5093">
        <v>310167</v>
      </c>
      <c r="B5093" t="s">
        <v>3569</v>
      </c>
      <c r="C5093">
        <v>1</v>
      </c>
      <c r="D5093" t="s">
        <v>718</v>
      </c>
      <c r="E5093" t="s">
        <v>3570</v>
      </c>
      <c r="F5093" t="s">
        <v>1643</v>
      </c>
      <c r="G5093" t="s">
        <v>3571</v>
      </c>
      <c r="H5093" t="s">
        <v>175</v>
      </c>
      <c r="I5093" t="s">
        <v>22</v>
      </c>
      <c r="J5093" t="s">
        <v>22</v>
      </c>
      <c r="K5093" t="s">
        <v>23</v>
      </c>
      <c r="L5093" t="s">
        <v>23</v>
      </c>
      <c r="M5093">
        <v>4</v>
      </c>
      <c r="N5093">
        <v>300</v>
      </c>
      <c r="O5093">
        <v>2000</v>
      </c>
      <c r="P5093">
        <v>3.8</v>
      </c>
      <c r="Q5093" t="s">
        <v>20342</v>
      </c>
      <c r="R5093" s="1">
        <f t="shared" si="79"/>
        <v>41960</v>
      </c>
      <c r="S5093"/>
    </row>
    <row r="5094" spans="1:19" x14ac:dyDescent="0.35">
      <c r="A5094">
        <v>313358</v>
      </c>
      <c r="B5094" t="s">
        <v>3978</v>
      </c>
      <c r="C5094">
        <v>1</v>
      </c>
      <c r="D5094" t="s">
        <v>1961</v>
      </c>
      <c r="E5094" t="s">
        <v>3979</v>
      </c>
      <c r="F5094" t="s">
        <v>2125</v>
      </c>
      <c r="G5094" t="s">
        <v>3980</v>
      </c>
      <c r="H5094" t="s">
        <v>175</v>
      </c>
      <c r="I5094" t="s">
        <v>22</v>
      </c>
      <c r="J5094" t="s">
        <v>23</v>
      </c>
      <c r="K5094" t="s">
        <v>23</v>
      </c>
      <c r="L5094" t="s">
        <v>23</v>
      </c>
      <c r="M5094">
        <v>3</v>
      </c>
      <c r="N5094">
        <v>13</v>
      </c>
      <c r="O5094">
        <v>1500</v>
      </c>
      <c r="P5094">
        <v>3.1</v>
      </c>
      <c r="Q5094" t="s">
        <v>20342</v>
      </c>
      <c r="R5094" s="1">
        <f t="shared" si="79"/>
        <v>41960</v>
      </c>
      <c r="S5094"/>
    </row>
    <row r="5095" spans="1:19" x14ac:dyDescent="0.35">
      <c r="A5095">
        <v>7421967</v>
      </c>
      <c r="B5095" t="s">
        <v>4043</v>
      </c>
      <c r="C5095">
        <v>94</v>
      </c>
      <c r="D5095" t="s">
        <v>2219</v>
      </c>
      <c r="E5095" t="s">
        <v>4044</v>
      </c>
      <c r="F5095" t="s">
        <v>4045</v>
      </c>
      <c r="G5095" t="s">
        <v>1054</v>
      </c>
      <c r="H5095" t="s">
        <v>2223</v>
      </c>
      <c r="I5095" t="s">
        <v>23</v>
      </c>
      <c r="J5095" t="s">
        <v>23</v>
      </c>
      <c r="K5095" t="s">
        <v>23</v>
      </c>
      <c r="L5095" t="s">
        <v>23</v>
      </c>
      <c r="M5095">
        <v>3</v>
      </c>
      <c r="N5095">
        <v>395</v>
      </c>
      <c r="O5095">
        <v>450000</v>
      </c>
      <c r="P5095">
        <v>4.2</v>
      </c>
      <c r="Q5095" t="s">
        <v>20342</v>
      </c>
      <c r="R5095" s="1">
        <f t="shared" si="79"/>
        <v>41960</v>
      </c>
      <c r="S5095"/>
    </row>
    <row r="5096" spans="1:19" x14ac:dyDescent="0.35">
      <c r="A5096">
        <v>6315438</v>
      </c>
      <c r="B5096" t="s">
        <v>2340</v>
      </c>
      <c r="C5096">
        <v>162</v>
      </c>
      <c r="D5096" t="s">
        <v>2336</v>
      </c>
      <c r="E5096" t="s">
        <v>2341</v>
      </c>
      <c r="F5096" t="s">
        <v>2342</v>
      </c>
      <c r="G5096" t="s">
        <v>2343</v>
      </c>
      <c r="H5096" t="s">
        <v>21</v>
      </c>
      <c r="I5096" t="s">
        <v>22</v>
      </c>
      <c r="J5096" t="s">
        <v>23</v>
      </c>
      <c r="K5096" t="s">
        <v>23</v>
      </c>
      <c r="L5096" t="s">
        <v>23</v>
      </c>
      <c r="M5096">
        <v>4</v>
      </c>
      <c r="N5096">
        <v>535</v>
      </c>
      <c r="O5096">
        <v>3000</v>
      </c>
      <c r="P5096">
        <v>4.7</v>
      </c>
      <c r="Q5096" t="s">
        <v>22346</v>
      </c>
      <c r="R5096" s="1">
        <f t="shared" si="79"/>
        <v>41959</v>
      </c>
      <c r="S5096"/>
    </row>
    <row r="5097" spans="1:19" x14ac:dyDescent="0.35">
      <c r="A5097">
        <v>18322638</v>
      </c>
      <c r="B5097" t="s">
        <v>3640</v>
      </c>
      <c r="C5097">
        <v>1</v>
      </c>
      <c r="D5097" t="s">
        <v>718</v>
      </c>
      <c r="E5097" t="s">
        <v>3641</v>
      </c>
      <c r="F5097" t="s">
        <v>1714</v>
      </c>
      <c r="G5097" t="s">
        <v>2723</v>
      </c>
      <c r="H5097" t="s">
        <v>175</v>
      </c>
      <c r="I5097" t="s">
        <v>23</v>
      </c>
      <c r="J5097" t="s">
        <v>23</v>
      </c>
      <c r="K5097" t="s">
        <v>23</v>
      </c>
      <c r="L5097" t="s">
        <v>23</v>
      </c>
      <c r="M5097">
        <v>1</v>
      </c>
      <c r="N5097">
        <v>91</v>
      </c>
      <c r="O5097">
        <v>300</v>
      </c>
      <c r="P5097">
        <v>3.9</v>
      </c>
      <c r="Q5097" t="s">
        <v>21472</v>
      </c>
      <c r="R5097" s="1">
        <f t="shared" si="79"/>
        <v>41958</v>
      </c>
      <c r="S5097"/>
    </row>
    <row r="5098" spans="1:19" x14ac:dyDescent="0.35">
      <c r="A5098">
        <v>18254553</v>
      </c>
      <c r="B5098" t="s">
        <v>3100</v>
      </c>
      <c r="C5098">
        <v>1</v>
      </c>
      <c r="D5098" t="s">
        <v>718</v>
      </c>
      <c r="E5098" t="s">
        <v>3101</v>
      </c>
      <c r="F5098" t="s">
        <v>1020</v>
      </c>
      <c r="G5098" t="s">
        <v>95</v>
      </c>
      <c r="H5098" t="s">
        <v>175</v>
      </c>
      <c r="I5098" t="s">
        <v>23</v>
      </c>
      <c r="J5098" t="s">
        <v>22</v>
      </c>
      <c r="K5098" t="s">
        <v>23</v>
      </c>
      <c r="L5098" t="s">
        <v>23</v>
      </c>
      <c r="M5098">
        <v>2</v>
      </c>
      <c r="N5098">
        <v>173</v>
      </c>
      <c r="O5098">
        <v>650</v>
      </c>
      <c r="P5098">
        <v>3.8</v>
      </c>
      <c r="Q5098" t="s">
        <v>20461</v>
      </c>
      <c r="R5098" s="1">
        <f t="shared" si="79"/>
        <v>41957</v>
      </c>
      <c r="S5098"/>
    </row>
    <row r="5099" spans="1:19" x14ac:dyDescent="0.35">
      <c r="A5099">
        <v>7227</v>
      </c>
      <c r="B5099" t="s">
        <v>3237</v>
      </c>
      <c r="C5099">
        <v>1</v>
      </c>
      <c r="D5099" t="s">
        <v>718</v>
      </c>
      <c r="E5099" t="s">
        <v>3238</v>
      </c>
      <c r="F5099" t="s">
        <v>1245</v>
      </c>
      <c r="G5099" t="s">
        <v>3239</v>
      </c>
      <c r="H5099" t="s">
        <v>175</v>
      </c>
      <c r="I5099" t="s">
        <v>22</v>
      </c>
      <c r="J5099" t="s">
        <v>23</v>
      </c>
      <c r="K5099" t="s">
        <v>23</v>
      </c>
      <c r="L5099" t="s">
        <v>23</v>
      </c>
      <c r="M5099">
        <v>3</v>
      </c>
      <c r="N5099">
        <v>1203</v>
      </c>
      <c r="O5099">
        <v>1550</v>
      </c>
      <c r="P5099">
        <v>4</v>
      </c>
      <c r="Q5099" t="s">
        <v>20461</v>
      </c>
      <c r="R5099" s="1">
        <f t="shared" si="79"/>
        <v>41957</v>
      </c>
      <c r="S5099"/>
    </row>
    <row r="5100" spans="1:19" x14ac:dyDescent="0.35">
      <c r="A5100">
        <v>300156</v>
      </c>
      <c r="B5100" t="s">
        <v>2740</v>
      </c>
      <c r="C5100">
        <v>1</v>
      </c>
      <c r="D5100" t="s">
        <v>324</v>
      </c>
      <c r="E5100" t="s">
        <v>2741</v>
      </c>
      <c r="F5100" t="s">
        <v>471</v>
      </c>
      <c r="G5100" t="s">
        <v>183</v>
      </c>
      <c r="H5100" t="s">
        <v>175</v>
      </c>
      <c r="I5100" t="s">
        <v>23</v>
      </c>
      <c r="J5100" t="s">
        <v>23</v>
      </c>
      <c r="K5100" t="s">
        <v>23</v>
      </c>
      <c r="L5100" t="s">
        <v>23</v>
      </c>
      <c r="M5100">
        <v>1</v>
      </c>
      <c r="N5100">
        <v>3</v>
      </c>
      <c r="O5100">
        <v>350</v>
      </c>
      <c r="P5100">
        <v>1</v>
      </c>
      <c r="Q5100" t="s">
        <v>20461</v>
      </c>
      <c r="R5100" s="1">
        <f t="shared" si="79"/>
        <v>41957</v>
      </c>
      <c r="S5100"/>
    </row>
    <row r="5101" spans="1:19" x14ac:dyDescent="0.35">
      <c r="A5101">
        <v>18450874</v>
      </c>
      <c r="B5101" t="s">
        <v>2690</v>
      </c>
      <c r="C5101">
        <v>1</v>
      </c>
      <c r="D5101" t="s">
        <v>324</v>
      </c>
      <c r="E5101" t="s">
        <v>2691</v>
      </c>
      <c r="F5101" t="s">
        <v>396</v>
      </c>
      <c r="G5101" t="s">
        <v>2692</v>
      </c>
      <c r="H5101" t="s">
        <v>175</v>
      </c>
      <c r="I5101" t="s">
        <v>23</v>
      </c>
      <c r="J5101" t="s">
        <v>23</v>
      </c>
      <c r="K5101" t="s">
        <v>23</v>
      </c>
      <c r="L5101" t="s">
        <v>23</v>
      </c>
      <c r="M5101">
        <v>2</v>
      </c>
      <c r="N5101">
        <v>32</v>
      </c>
      <c r="O5101">
        <v>500</v>
      </c>
      <c r="P5101">
        <v>3.6</v>
      </c>
      <c r="Q5101" t="s">
        <v>20461</v>
      </c>
      <c r="R5101" s="1">
        <f t="shared" si="79"/>
        <v>41957</v>
      </c>
      <c r="S5101"/>
    </row>
    <row r="5102" spans="1:19" x14ac:dyDescent="0.35">
      <c r="A5102">
        <v>18433897</v>
      </c>
      <c r="B5102" t="s">
        <v>244</v>
      </c>
      <c r="C5102">
        <v>1</v>
      </c>
      <c r="D5102" t="s">
        <v>718</v>
      </c>
      <c r="E5102" t="s">
        <v>1533</v>
      </c>
      <c r="F5102" t="s">
        <v>1534</v>
      </c>
      <c r="G5102" t="s">
        <v>247</v>
      </c>
      <c r="H5102" t="s">
        <v>175</v>
      </c>
      <c r="I5102" t="s">
        <v>23</v>
      </c>
      <c r="J5102" t="s">
        <v>23</v>
      </c>
      <c r="K5102" t="s">
        <v>23</v>
      </c>
      <c r="L5102" t="s">
        <v>23</v>
      </c>
      <c r="M5102">
        <v>2</v>
      </c>
      <c r="N5102">
        <v>2</v>
      </c>
      <c r="O5102">
        <v>900</v>
      </c>
      <c r="P5102">
        <v>1</v>
      </c>
      <c r="Q5102" t="s">
        <v>20340</v>
      </c>
      <c r="R5102" s="1">
        <f t="shared" si="79"/>
        <v>41956</v>
      </c>
      <c r="S5102"/>
    </row>
    <row r="5103" spans="1:19" x14ac:dyDescent="0.35">
      <c r="A5103">
        <v>305269</v>
      </c>
      <c r="B5103" t="s">
        <v>3024</v>
      </c>
      <c r="C5103">
        <v>1</v>
      </c>
      <c r="D5103" t="s">
        <v>718</v>
      </c>
      <c r="E5103" t="s">
        <v>3025</v>
      </c>
      <c r="F5103" t="s">
        <v>918</v>
      </c>
      <c r="G5103" t="s">
        <v>3026</v>
      </c>
      <c r="H5103" t="s">
        <v>175</v>
      </c>
      <c r="I5103" t="s">
        <v>22</v>
      </c>
      <c r="J5103" t="s">
        <v>22</v>
      </c>
      <c r="K5103" t="s">
        <v>23</v>
      </c>
      <c r="L5103" t="s">
        <v>23</v>
      </c>
      <c r="M5103">
        <v>3</v>
      </c>
      <c r="N5103">
        <v>711</v>
      </c>
      <c r="O5103">
        <v>1750</v>
      </c>
      <c r="P5103">
        <v>4.0999999999999996</v>
      </c>
      <c r="Q5103" t="s">
        <v>20340</v>
      </c>
      <c r="R5103" s="1">
        <f t="shared" si="79"/>
        <v>41956</v>
      </c>
      <c r="S5103"/>
    </row>
    <row r="5104" spans="1:19" x14ac:dyDescent="0.35">
      <c r="A5104">
        <v>300914</v>
      </c>
      <c r="B5104" t="s">
        <v>3884</v>
      </c>
      <c r="C5104">
        <v>1</v>
      </c>
      <c r="D5104" t="s">
        <v>1961</v>
      </c>
      <c r="E5104" t="s">
        <v>3885</v>
      </c>
      <c r="F5104" t="s">
        <v>267</v>
      </c>
      <c r="G5104" t="s">
        <v>296</v>
      </c>
      <c r="H5104" t="s">
        <v>175</v>
      </c>
      <c r="I5104" t="s">
        <v>23</v>
      </c>
      <c r="J5104" t="s">
        <v>22</v>
      </c>
      <c r="K5104" t="s">
        <v>23</v>
      </c>
      <c r="L5104" t="s">
        <v>23</v>
      </c>
      <c r="M5104">
        <v>1</v>
      </c>
      <c r="N5104">
        <v>43</v>
      </c>
      <c r="O5104">
        <v>250</v>
      </c>
      <c r="P5104">
        <v>3</v>
      </c>
      <c r="Q5104" t="s">
        <v>20340</v>
      </c>
      <c r="R5104" s="1">
        <f t="shared" si="79"/>
        <v>41956</v>
      </c>
      <c r="S5104"/>
    </row>
    <row r="5105" spans="1:19" x14ac:dyDescent="0.35">
      <c r="A5105">
        <v>18252382</v>
      </c>
      <c r="B5105" t="s">
        <v>3817</v>
      </c>
      <c r="C5105">
        <v>1</v>
      </c>
      <c r="D5105" t="s">
        <v>718</v>
      </c>
      <c r="E5105" t="s">
        <v>3818</v>
      </c>
      <c r="F5105" t="s">
        <v>1948</v>
      </c>
      <c r="G5105" t="s">
        <v>174</v>
      </c>
      <c r="H5105" t="s">
        <v>175</v>
      </c>
      <c r="I5105" t="s">
        <v>23</v>
      </c>
      <c r="J5105" t="s">
        <v>23</v>
      </c>
      <c r="K5105" t="s">
        <v>23</v>
      </c>
      <c r="L5105" t="s">
        <v>23</v>
      </c>
      <c r="M5105">
        <v>1</v>
      </c>
      <c r="N5105">
        <v>0</v>
      </c>
      <c r="O5105">
        <v>350</v>
      </c>
      <c r="P5105">
        <v>1</v>
      </c>
      <c r="Q5105" t="s">
        <v>19895</v>
      </c>
      <c r="R5105" s="1">
        <f t="shared" si="79"/>
        <v>41955</v>
      </c>
      <c r="S5105"/>
    </row>
    <row r="5106" spans="1:19" x14ac:dyDescent="0.35">
      <c r="A5106">
        <v>3190</v>
      </c>
      <c r="B5106" t="s">
        <v>3187</v>
      </c>
      <c r="C5106">
        <v>1</v>
      </c>
      <c r="D5106" t="s">
        <v>718</v>
      </c>
      <c r="E5106" t="s">
        <v>3188</v>
      </c>
      <c r="F5106" t="s">
        <v>1171</v>
      </c>
      <c r="G5106" t="s">
        <v>3189</v>
      </c>
      <c r="H5106" t="s">
        <v>175</v>
      </c>
      <c r="I5106" t="s">
        <v>23</v>
      </c>
      <c r="J5106" t="s">
        <v>23</v>
      </c>
      <c r="K5106" t="s">
        <v>23</v>
      </c>
      <c r="L5106" t="s">
        <v>23</v>
      </c>
      <c r="M5106">
        <v>3</v>
      </c>
      <c r="N5106">
        <v>1521</v>
      </c>
      <c r="O5106">
        <v>1500</v>
      </c>
      <c r="P5106">
        <v>4.4000000000000004</v>
      </c>
      <c r="Q5106" t="s">
        <v>19895</v>
      </c>
      <c r="R5106" s="1">
        <f t="shared" si="79"/>
        <v>41955</v>
      </c>
      <c r="S5106"/>
    </row>
    <row r="5107" spans="1:19" x14ac:dyDescent="0.35">
      <c r="A5107">
        <v>308367</v>
      </c>
      <c r="B5107" t="s">
        <v>398</v>
      </c>
      <c r="C5107">
        <v>1</v>
      </c>
      <c r="D5107" t="s">
        <v>718</v>
      </c>
      <c r="E5107" t="s">
        <v>3099</v>
      </c>
      <c r="F5107" t="s">
        <v>1020</v>
      </c>
      <c r="G5107" t="s">
        <v>401</v>
      </c>
      <c r="H5107" t="s">
        <v>175</v>
      </c>
      <c r="I5107" t="s">
        <v>23</v>
      </c>
      <c r="J5107" t="s">
        <v>23</v>
      </c>
      <c r="K5107" t="s">
        <v>23</v>
      </c>
      <c r="L5107" t="s">
        <v>23</v>
      </c>
      <c r="M5107">
        <v>2</v>
      </c>
      <c r="N5107">
        <v>96</v>
      </c>
      <c r="O5107">
        <v>500</v>
      </c>
      <c r="P5107">
        <v>3.3</v>
      </c>
      <c r="Q5107" t="s">
        <v>19895</v>
      </c>
      <c r="R5107" s="1">
        <f t="shared" si="79"/>
        <v>41955</v>
      </c>
      <c r="S5107"/>
    </row>
    <row r="5108" spans="1:19" x14ac:dyDescent="0.35">
      <c r="A5108">
        <v>18434966</v>
      </c>
      <c r="B5108" t="s">
        <v>3250</v>
      </c>
      <c r="C5108">
        <v>1</v>
      </c>
      <c r="D5108" t="s">
        <v>718</v>
      </c>
      <c r="E5108" t="s">
        <v>3251</v>
      </c>
      <c r="F5108" t="s">
        <v>1262</v>
      </c>
      <c r="G5108" t="s">
        <v>432</v>
      </c>
      <c r="H5108" t="s">
        <v>175</v>
      </c>
      <c r="I5108" t="s">
        <v>23</v>
      </c>
      <c r="J5108" t="s">
        <v>23</v>
      </c>
      <c r="K5108" t="s">
        <v>23</v>
      </c>
      <c r="L5108" t="s">
        <v>23</v>
      </c>
      <c r="M5108">
        <v>1</v>
      </c>
      <c r="N5108">
        <v>1</v>
      </c>
      <c r="O5108">
        <v>200</v>
      </c>
      <c r="P5108">
        <v>1</v>
      </c>
      <c r="Q5108" t="s">
        <v>19895</v>
      </c>
      <c r="R5108" s="1">
        <f t="shared" si="79"/>
        <v>41955</v>
      </c>
      <c r="S5108"/>
    </row>
    <row r="5109" spans="1:19" x14ac:dyDescent="0.35">
      <c r="A5109">
        <v>18354984</v>
      </c>
      <c r="B5109" t="s">
        <v>603</v>
      </c>
      <c r="C5109">
        <v>1</v>
      </c>
      <c r="D5109" t="s">
        <v>324</v>
      </c>
      <c r="E5109" t="s">
        <v>2707</v>
      </c>
      <c r="F5109" t="s">
        <v>420</v>
      </c>
      <c r="G5109" t="s">
        <v>606</v>
      </c>
      <c r="H5109" t="s">
        <v>175</v>
      </c>
      <c r="I5109" t="s">
        <v>23</v>
      </c>
      <c r="J5109" t="s">
        <v>22</v>
      </c>
      <c r="K5109" t="s">
        <v>23</v>
      </c>
      <c r="L5109" t="s">
        <v>23</v>
      </c>
      <c r="M5109">
        <v>2</v>
      </c>
      <c r="N5109">
        <v>26</v>
      </c>
      <c r="O5109">
        <v>600</v>
      </c>
      <c r="P5109">
        <v>3.7</v>
      </c>
      <c r="Q5109" t="s">
        <v>19895</v>
      </c>
      <c r="R5109" s="1">
        <f t="shared" si="79"/>
        <v>41955</v>
      </c>
      <c r="S5109"/>
    </row>
    <row r="5110" spans="1:19" x14ac:dyDescent="0.35">
      <c r="A5110">
        <v>18384506</v>
      </c>
      <c r="B5110" t="s">
        <v>2824</v>
      </c>
      <c r="C5110">
        <v>1</v>
      </c>
      <c r="D5110" t="s">
        <v>2825</v>
      </c>
      <c r="E5110" t="s">
        <v>2826</v>
      </c>
      <c r="F5110" t="s">
        <v>2827</v>
      </c>
      <c r="G5110" t="s">
        <v>243</v>
      </c>
      <c r="H5110" t="s">
        <v>175</v>
      </c>
      <c r="I5110" t="s">
        <v>23</v>
      </c>
      <c r="J5110" t="s">
        <v>23</v>
      </c>
      <c r="K5110" t="s">
        <v>23</v>
      </c>
      <c r="L5110" t="s">
        <v>23</v>
      </c>
      <c r="M5110">
        <v>2</v>
      </c>
      <c r="N5110">
        <v>126</v>
      </c>
      <c r="O5110">
        <v>600</v>
      </c>
      <c r="P5110">
        <v>4.7</v>
      </c>
      <c r="Q5110" t="s">
        <v>19895</v>
      </c>
      <c r="R5110" s="1">
        <f t="shared" si="79"/>
        <v>41955</v>
      </c>
      <c r="S5110"/>
    </row>
    <row r="5111" spans="1:19" x14ac:dyDescent="0.35">
      <c r="A5111">
        <v>2342</v>
      </c>
      <c r="B5111" t="s">
        <v>3851</v>
      </c>
      <c r="C5111">
        <v>1</v>
      </c>
      <c r="D5111" t="s">
        <v>1961</v>
      </c>
      <c r="E5111" t="s">
        <v>3852</v>
      </c>
      <c r="F5111" t="s">
        <v>1995</v>
      </c>
      <c r="G5111" t="s">
        <v>738</v>
      </c>
      <c r="H5111" t="s">
        <v>175</v>
      </c>
      <c r="I5111" t="s">
        <v>22</v>
      </c>
      <c r="J5111" t="s">
        <v>22</v>
      </c>
      <c r="K5111" t="s">
        <v>23</v>
      </c>
      <c r="L5111" t="s">
        <v>23</v>
      </c>
      <c r="M5111">
        <v>3</v>
      </c>
      <c r="N5111">
        <v>192</v>
      </c>
      <c r="O5111">
        <v>1000</v>
      </c>
      <c r="P5111">
        <v>2.6</v>
      </c>
      <c r="Q5111" t="s">
        <v>22218</v>
      </c>
      <c r="R5111" s="1">
        <f t="shared" si="79"/>
        <v>41953</v>
      </c>
      <c r="S5111"/>
    </row>
    <row r="5112" spans="1:19" x14ac:dyDescent="0.35">
      <c r="A5112">
        <v>5800746</v>
      </c>
      <c r="B5112" t="s">
        <v>4107</v>
      </c>
      <c r="C5112">
        <v>191</v>
      </c>
      <c r="D5112" t="s">
        <v>2310</v>
      </c>
      <c r="E5112" t="s">
        <v>4108</v>
      </c>
      <c r="F5112" t="s">
        <v>4109</v>
      </c>
      <c r="G5112" t="s">
        <v>4110</v>
      </c>
      <c r="H5112" t="s">
        <v>2314</v>
      </c>
      <c r="I5112" t="s">
        <v>23</v>
      </c>
      <c r="J5112" t="s">
        <v>23</v>
      </c>
      <c r="K5112" t="s">
        <v>23</v>
      </c>
      <c r="L5112" t="s">
        <v>23</v>
      </c>
      <c r="M5112">
        <v>4</v>
      </c>
      <c r="N5112">
        <v>166</v>
      </c>
      <c r="O5112">
        <v>4000</v>
      </c>
      <c r="P5112">
        <v>4</v>
      </c>
      <c r="Q5112" t="s">
        <v>22218</v>
      </c>
      <c r="R5112" s="1">
        <f t="shared" si="79"/>
        <v>41953</v>
      </c>
      <c r="S5112"/>
    </row>
    <row r="5113" spans="1:19" x14ac:dyDescent="0.35">
      <c r="A5113">
        <v>4973</v>
      </c>
      <c r="B5113" t="s">
        <v>2966</v>
      </c>
      <c r="C5113">
        <v>1</v>
      </c>
      <c r="D5113" t="s">
        <v>718</v>
      </c>
      <c r="E5113" t="s">
        <v>2967</v>
      </c>
      <c r="F5113" t="s">
        <v>809</v>
      </c>
      <c r="G5113" t="s">
        <v>261</v>
      </c>
      <c r="H5113" t="s">
        <v>175</v>
      </c>
      <c r="I5113" t="s">
        <v>23</v>
      </c>
      <c r="J5113" t="s">
        <v>22</v>
      </c>
      <c r="K5113" t="s">
        <v>23</v>
      </c>
      <c r="L5113" t="s">
        <v>23</v>
      </c>
      <c r="M5113">
        <v>2</v>
      </c>
      <c r="N5113">
        <v>59</v>
      </c>
      <c r="O5113">
        <v>600</v>
      </c>
      <c r="P5113">
        <v>2.5</v>
      </c>
      <c r="Q5113" t="s">
        <v>21086</v>
      </c>
      <c r="R5113" s="1">
        <f t="shared" si="79"/>
        <v>41944</v>
      </c>
      <c r="S5113"/>
    </row>
    <row r="5114" spans="1:19" x14ac:dyDescent="0.35">
      <c r="A5114">
        <v>18424206</v>
      </c>
      <c r="B5114" t="s">
        <v>3985</v>
      </c>
      <c r="C5114">
        <v>1</v>
      </c>
      <c r="D5114" t="s">
        <v>1961</v>
      </c>
      <c r="E5114" t="s">
        <v>3986</v>
      </c>
      <c r="F5114" t="s">
        <v>2125</v>
      </c>
      <c r="G5114" t="s">
        <v>183</v>
      </c>
      <c r="H5114" t="s">
        <v>175</v>
      </c>
      <c r="I5114" t="s">
        <v>23</v>
      </c>
      <c r="J5114" t="s">
        <v>23</v>
      </c>
      <c r="K5114" t="s">
        <v>23</v>
      </c>
      <c r="L5114" t="s">
        <v>23</v>
      </c>
      <c r="M5114">
        <v>1</v>
      </c>
      <c r="N5114">
        <v>0</v>
      </c>
      <c r="O5114">
        <v>200</v>
      </c>
      <c r="P5114">
        <v>1</v>
      </c>
      <c r="Q5114" t="s">
        <v>21086</v>
      </c>
      <c r="R5114" s="1">
        <f t="shared" si="79"/>
        <v>41944</v>
      </c>
      <c r="S5114"/>
    </row>
    <row r="5115" spans="1:19" x14ac:dyDescent="0.35">
      <c r="A5115">
        <v>18224208</v>
      </c>
      <c r="B5115" t="s">
        <v>3910</v>
      </c>
      <c r="C5115">
        <v>1</v>
      </c>
      <c r="D5115" t="s">
        <v>1961</v>
      </c>
      <c r="E5115" t="s">
        <v>3911</v>
      </c>
      <c r="F5115" t="s">
        <v>2060</v>
      </c>
      <c r="G5115" t="s">
        <v>331</v>
      </c>
      <c r="H5115" t="s">
        <v>175</v>
      </c>
      <c r="I5115" t="s">
        <v>23</v>
      </c>
      <c r="J5115" t="s">
        <v>22</v>
      </c>
      <c r="K5115" t="s">
        <v>23</v>
      </c>
      <c r="L5115" t="s">
        <v>23</v>
      </c>
      <c r="M5115">
        <v>1</v>
      </c>
      <c r="N5115">
        <v>17</v>
      </c>
      <c r="O5115">
        <v>450</v>
      </c>
      <c r="P5115">
        <v>2.5</v>
      </c>
      <c r="Q5115" t="s">
        <v>21086</v>
      </c>
      <c r="R5115" s="1">
        <f t="shared" si="79"/>
        <v>41944</v>
      </c>
      <c r="S5115"/>
    </row>
    <row r="5116" spans="1:19" x14ac:dyDescent="0.35">
      <c r="A5116">
        <v>17582558</v>
      </c>
      <c r="B5116" t="s">
        <v>2455</v>
      </c>
      <c r="C5116">
        <v>216</v>
      </c>
      <c r="D5116" t="s">
        <v>112</v>
      </c>
      <c r="E5116" t="s">
        <v>2456</v>
      </c>
      <c r="F5116" t="s">
        <v>112</v>
      </c>
      <c r="G5116" t="s">
        <v>2457</v>
      </c>
      <c r="H5116" t="s">
        <v>62</v>
      </c>
      <c r="I5116" t="s">
        <v>23</v>
      </c>
      <c r="J5116" t="s">
        <v>23</v>
      </c>
      <c r="K5116" t="s">
        <v>23</v>
      </c>
      <c r="L5116" t="s">
        <v>23</v>
      </c>
      <c r="M5116">
        <v>1</v>
      </c>
      <c r="N5116">
        <v>160</v>
      </c>
      <c r="O5116">
        <v>10</v>
      </c>
      <c r="P5116">
        <v>3.8</v>
      </c>
      <c r="Q5116" t="s">
        <v>21086</v>
      </c>
      <c r="R5116" s="1">
        <f t="shared" si="79"/>
        <v>41944</v>
      </c>
      <c r="S5116"/>
    </row>
    <row r="5117" spans="1:19" x14ac:dyDescent="0.35">
      <c r="A5117">
        <v>306392</v>
      </c>
      <c r="B5117" t="s">
        <v>1216</v>
      </c>
      <c r="C5117">
        <v>1</v>
      </c>
      <c r="D5117" t="s">
        <v>718</v>
      </c>
      <c r="E5117" t="s">
        <v>1217</v>
      </c>
      <c r="F5117" t="s">
        <v>1214</v>
      </c>
      <c r="G5117" t="s">
        <v>261</v>
      </c>
      <c r="H5117" t="s">
        <v>175</v>
      </c>
      <c r="I5117" t="s">
        <v>22</v>
      </c>
      <c r="J5117" t="s">
        <v>22</v>
      </c>
      <c r="K5117" t="s">
        <v>23</v>
      </c>
      <c r="L5117" t="s">
        <v>23</v>
      </c>
      <c r="M5117">
        <v>3</v>
      </c>
      <c r="N5117">
        <v>31</v>
      </c>
      <c r="O5117">
        <v>1100</v>
      </c>
      <c r="P5117">
        <v>2.6</v>
      </c>
      <c r="Q5117" t="s">
        <v>20641</v>
      </c>
      <c r="R5117" s="1">
        <f t="shared" si="79"/>
        <v>41921</v>
      </c>
      <c r="S5117"/>
    </row>
    <row r="5118" spans="1:19" x14ac:dyDescent="0.35">
      <c r="A5118">
        <v>301867</v>
      </c>
      <c r="B5118" t="s">
        <v>1530</v>
      </c>
      <c r="C5118">
        <v>1</v>
      </c>
      <c r="D5118" t="s">
        <v>718</v>
      </c>
      <c r="E5118" t="s">
        <v>1531</v>
      </c>
      <c r="F5118" t="s">
        <v>1519</v>
      </c>
      <c r="G5118" t="s">
        <v>33</v>
      </c>
      <c r="H5118" t="s">
        <v>175</v>
      </c>
      <c r="I5118" t="s">
        <v>23</v>
      </c>
      <c r="J5118" t="s">
        <v>23</v>
      </c>
      <c r="K5118" t="s">
        <v>23</v>
      </c>
      <c r="L5118" t="s">
        <v>23</v>
      </c>
      <c r="M5118">
        <v>1</v>
      </c>
      <c r="N5118">
        <v>3</v>
      </c>
      <c r="O5118">
        <v>100</v>
      </c>
      <c r="P5118">
        <v>1</v>
      </c>
      <c r="Q5118" t="s">
        <v>20641</v>
      </c>
      <c r="R5118" s="1">
        <f t="shared" si="79"/>
        <v>41921</v>
      </c>
      <c r="S5118"/>
    </row>
    <row r="5119" spans="1:19" x14ac:dyDescent="0.35">
      <c r="A5119">
        <v>18455615</v>
      </c>
      <c r="B5119" t="s">
        <v>1129</v>
      </c>
      <c r="C5119">
        <v>1</v>
      </c>
      <c r="D5119" t="s">
        <v>718</v>
      </c>
      <c r="E5119" t="s">
        <v>1130</v>
      </c>
      <c r="F5119" t="s">
        <v>1124</v>
      </c>
      <c r="G5119" t="s">
        <v>237</v>
      </c>
      <c r="H5119" t="s">
        <v>175</v>
      </c>
      <c r="I5119" t="s">
        <v>23</v>
      </c>
      <c r="J5119" t="s">
        <v>23</v>
      </c>
      <c r="K5119" t="s">
        <v>23</v>
      </c>
      <c r="L5119" t="s">
        <v>23</v>
      </c>
      <c r="M5119">
        <v>1</v>
      </c>
      <c r="N5119">
        <v>5</v>
      </c>
      <c r="O5119">
        <v>400</v>
      </c>
      <c r="P5119">
        <v>3.2</v>
      </c>
      <c r="Q5119" t="s">
        <v>21605</v>
      </c>
      <c r="R5119" s="1">
        <f t="shared" si="79"/>
        <v>41920</v>
      </c>
      <c r="S5119"/>
    </row>
    <row r="5120" spans="1:19" x14ac:dyDescent="0.35">
      <c r="A5120">
        <v>302173</v>
      </c>
      <c r="B5120" t="s">
        <v>1512</v>
      </c>
      <c r="C5120">
        <v>1</v>
      </c>
      <c r="D5120" t="s">
        <v>718</v>
      </c>
      <c r="E5120" t="s">
        <v>1513</v>
      </c>
      <c r="F5120" t="s">
        <v>1511</v>
      </c>
      <c r="G5120" t="s">
        <v>183</v>
      </c>
      <c r="H5120" t="s">
        <v>175</v>
      </c>
      <c r="I5120" t="s">
        <v>23</v>
      </c>
      <c r="J5120" t="s">
        <v>23</v>
      </c>
      <c r="K5120" t="s">
        <v>23</v>
      </c>
      <c r="L5120" t="s">
        <v>23</v>
      </c>
      <c r="M5120">
        <v>1</v>
      </c>
      <c r="N5120">
        <v>12</v>
      </c>
      <c r="O5120">
        <v>200</v>
      </c>
      <c r="P5120">
        <v>2.7</v>
      </c>
      <c r="Q5120" t="s">
        <v>21605</v>
      </c>
      <c r="R5120" s="1">
        <f t="shared" si="79"/>
        <v>41920</v>
      </c>
      <c r="S5120"/>
    </row>
    <row r="5121" spans="1:19" x14ac:dyDescent="0.35">
      <c r="A5121">
        <v>18472663</v>
      </c>
      <c r="B5121" t="s">
        <v>1615</v>
      </c>
      <c r="C5121">
        <v>1</v>
      </c>
      <c r="D5121" t="s">
        <v>718</v>
      </c>
      <c r="E5121" t="s">
        <v>1616</v>
      </c>
      <c r="F5121" t="s">
        <v>1613</v>
      </c>
      <c r="G5121" t="s">
        <v>566</v>
      </c>
      <c r="H5121" t="s">
        <v>175</v>
      </c>
      <c r="I5121" t="s">
        <v>23</v>
      </c>
      <c r="J5121" t="s">
        <v>22</v>
      </c>
      <c r="K5121" t="s">
        <v>23</v>
      </c>
      <c r="L5121" t="s">
        <v>23</v>
      </c>
      <c r="M5121">
        <v>2</v>
      </c>
      <c r="N5121">
        <v>1</v>
      </c>
      <c r="O5121">
        <v>600</v>
      </c>
      <c r="P5121">
        <v>1</v>
      </c>
      <c r="Q5121" t="s">
        <v>21097</v>
      </c>
      <c r="R5121" s="1">
        <f t="shared" si="79"/>
        <v>41919</v>
      </c>
      <c r="S5121"/>
    </row>
    <row r="5122" spans="1:19" x14ac:dyDescent="0.35">
      <c r="A5122">
        <v>18452403</v>
      </c>
      <c r="B5122" t="s">
        <v>1169</v>
      </c>
      <c r="C5122">
        <v>1</v>
      </c>
      <c r="D5122" t="s">
        <v>718</v>
      </c>
      <c r="E5122" t="s">
        <v>1170</v>
      </c>
      <c r="F5122" t="s">
        <v>1171</v>
      </c>
      <c r="G5122" t="s">
        <v>178</v>
      </c>
      <c r="H5122" t="s">
        <v>175</v>
      </c>
      <c r="I5122" t="s">
        <v>23</v>
      </c>
      <c r="J5122" t="s">
        <v>23</v>
      </c>
      <c r="K5122" t="s">
        <v>23</v>
      </c>
      <c r="L5122" t="s">
        <v>23</v>
      </c>
      <c r="M5122">
        <v>1</v>
      </c>
      <c r="N5122">
        <v>1</v>
      </c>
      <c r="O5122">
        <v>400</v>
      </c>
      <c r="P5122">
        <v>1</v>
      </c>
      <c r="Q5122" t="s">
        <v>21097</v>
      </c>
      <c r="R5122" s="1">
        <f t="shared" ref="R5122:R5185" si="80">DATE(LEFT(Q5122, 4), MID(Q5122, FIND("_", Q5122) + 1, FIND("_", Q5122, FIND("_", Q5122) + 1) - FIND("_", Q5122) - 1), RIGHT(Q5122, LEN(Q5122) - FIND("_", Q5122, FIND("_", Q5122) + 1)))</f>
        <v>41919</v>
      </c>
      <c r="S5122"/>
    </row>
    <row r="5123" spans="1:19" x14ac:dyDescent="0.35">
      <c r="A5123">
        <v>7620</v>
      </c>
      <c r="B5123" t="s">
        <v>807</v>
      </c>
      <c r="C5123">
        <v>1</v>
      </c>
      <c r="D5123" t="s">
        <v>718</v>
      </c>
      <c r="E5123" t="s">
        <v>808</v>
      </c>
      <c r="F5123" t="s">
        <v>809</v>
      </c>
      <c r="G5123" t="s">
        <v>174</v>
      </c>
      <c r="H5123" t="s">
        <v>175</v>
      </c>
      <c r="I5123" t="s">
        <v>23</v>
      </c>
      <c r="J5123" t="s">
        <v>23</v>
      </c>
      <c r="K5123" t="s">
        <v>23</v>
      </c>
      <c r="L5123" t="s">
        <v>23</v>
      </c>
      <c r="M5123">
        <v>1</v>
      </c>
      <c r="N5123">
        <v>35</v>
      </c>
      <c r="O5123">
        <v>150</v>
      </c>
      <c r="P5123">
        <v>3.2</v>
      </c>
      <c r="Q5123" t="s">
        <v>21097</v>
      </c>
      <c r="R5123" s="1">
        <f t="shared" si="80"/>
        <v>41919</v>
      </c>
      <c r="S5123"/>
    </row>
    <row r="5124" spans="1:19" x14ac:dyDescent="0.35">
      <c r="A5124">
        <v>307509</v>
      </c>
      <c r="B5124" t="s">
        <v>410</v>
      </c>
      <c r="C5124">
        <v>1</v>
      </c>
      <c r="D5124" t="s">
        <v>324</v>
      </c>
      <c r="E5124" t="s">
        <v>411</v>
      </c>
      <c r="F5124" t="s">
        <v>412</v>
      </c>
      <c r="G5124" t="s">
        <v>33</v>
      </c>
      <c r="H5124" t="s">
        <v>175</v>
      </c>
      <c r="I5124" t="s">
        <v>23</v>
      </c>
      <c r="J5124" t="s">
        <v>22</v>
      </c>
      <c r="K5124" t="s">
        <v>23</v>
      </c>
      <c r="L5124" t="s">
        <v>23</v>
      </c>
      <c r="M5124">
        <v>2</v>
      </c>
      <c r="N5124">
        <v>246</v>
      </c>
      <c r="O5124">
        <v>600</v>
      </c>
      <c r="P5124">
        <v>4.0999999999999996</v>
      </c>
      <c r="Q5124" t="s">
        <v>21097</v>
      </c>
      <c r="R5124" s="1">
        <f t="shared" si="80"/>
        <v>41919</v>
      </c>
      <c r="S5124"/>
    </row>
    <row r="5125" spans="1:19" x14ac:dyDescent="0.35">
      <c r="A5125">
        <v>312169</v>
      </c>
      <c r="B5125" t="s">
        <v>1521</v>
      </c>
      <c r="C5125">
        <v>1</v>
      </c>
      <c r="D5125" t="s">
        <v>718</v>
      </c>
      <c r="E5125" t="s">
        <v>1522</v>
      </c>
      <c r="F5125" t="s">
        <v>1519</v>
      </c>
      <c r="G5125" t="s">
        <v>883</v>
      </c>
      <c r="H5125" t="s">
        <v>175</v>
      </c>
      <c r="I5125" t="s">
        <v>23</v>
      </c>
      <c r="J5125" t="s">
        <v>23</v>
      </c>
      <c r="K5125" t="s">
        <v>23</v>
      </c>
      <c r="L5125" t="s">
        <v>23</v>
      </c>
      <c r="M5125">
        <v>2</v>
      </c>
      <c r="N5125">
        <v>8</v>
      </c>
      <c r="O5125">
        <v>650</v>
      </c>
      <c r="P5125">
        <v>2.7</v>
      </c>
      <c r="Q5125" t="s">
        <v>20465</v>
      </c>
      <c r="R5125" s="1">
        <f t="shared" si="80"/>
        <v>41918</v>
      </c>
      <c r="S5125"/>
    </row>
    <row r="5126" spans="1:19" x14ac:dyDescent="0.35">
      <c r="A5126">
        <v>308766</v>
      </c>
      <c r="B5126" t="s">
        <v>1011</v>
      </c>
      <c r="C5126">
        <v>1</v>
      </c>
      <c r="D5126" t="s">
        <v>718</v>
      </c>
      <c r="E5126" t="s">
        <v>1012</v>
      </c>
      <c r="F5126" t="s">
        <v>1004</v>
      </c>
      <c r="G5126" t="s">
        <v>296</v>
      </c>
      <c r="H5126" t="s">
        <v>175</v>
      </c>
      <c r="I5126" t="s">
        <v>23</v>
      </c>
      <c r="J5126" t="s">
        <v>23</v>
      </c>
      <c r="K5126" t="s">
        <v>23</v>
      </c>
      <c r="L5126" t="s">
        <v>23</v>
      </c>
      <c r="M5126">
        <v>1</v>
      </c>
      <c r="N5126">
        <v>76</v>
      </c>
      <c r="O5126">
        <v>250</v>
      </c>
      <c r="P5126">
        <v>3.6</v>
      </c>
      <c r="Q5126" t="s">
        <v>20465</v>
      </c>
      <c r="R5126" s="1">
        <f t="shared" si="80"/>
        <v>41918</v>
      </c>
      <c r="S5126"/>
    </row>
    <row r="5127" spans="1:19" x14ac:dyDescent="0.35">
      <c r="A5127">
        <v>300066</v>
      </c>
      <c r="B5127" t="s">
        <v>488</v>
      </c>
      <c r="C5127">
        <v>1</v>
      </c>
      <c r="D5127" t="s">
        <v>324</v>
      </c>
      <c r="E5127" t="s">
        <v>489</v>
      </c>
      <c r="F5127" t="s">
        <v>295</v>
      </c>
      <c r="G5127" t="s">
        <v>491</v>
      </c>
      <c r="H5127" t="s">
        <v>175</v>
      </c>
      <c r="I5127" t="s">
        <v>23</v>
      </c>
      <c r="J5127" t="s">
        <v>22</v>
      </c>
      <c r="K5127" t="s">
        <v>23</v>
      </c>
      <c r="L5127" t="s">
        <v>23</v>
      </c>
      <c r="M5127">
        <v>1</v>
      </c>
      <c r="N5127">
        <v>23</v>
      </c>
      <c r="O5127">
        <v>250</v>
      </c>
      <c r="P5127">
        <v>3.2</v>
      </c>
      <c r="Q5127" t="s">
        <v>20465</v>
      </c>
      <c r="R5127" s="1">
        <f t="shared" si="80"/>
        <v>41918</v>
      </c>
      <c r="S5127"/>
    </row>
    <row r="5128" spans="1:19" x14ac:dyDescent="0.35">
      <c r="A5128">
        <v>18289242</v>
      </c>
      <c r="B5128" t="s">
        <v>348</v>
      </c>
      <c r="C5128">
        <v>1</v>
      </c>
      <c r="D5128" t="s">
        <v>324</v>
      </c>
      <c r="E5128" t="s">
        <v>339</v>
      </c>
      <c r="F5128" t="s">
        <v>338</v>
      </c>
      <c r="G5128" t="s">
        <v>349</v>
      </c>
      <c r="H5128" t="s">
        <v>175</v>
      </c>
      <c r="I5128" t="s">
        <v>22</v>
      </c>
      <c r="J5128" t="s">
        <v>22</v>
      </c>
      <c r="K5128" t="s">
        <v>23</v>
      </c>
      <c r="L5128" t="s">
        <v>23</v>
      </c>
      <c r="M5128">
        <v>3</v>
      </c>
      <c r="N5128">
        <v>716</v>
      </c>
      <c r="O5128">
        <v>1500</v>
      </c>
      <c r="P5128">
        <v>4.3</v>
      </c>
      <c r="Q5128" t="s">
        <v>22074</v>
      </c>
      <c r="R5128" s="1">
        <f t="shared" si="80"/>
        <v>41917</v>
      </c>
      <c r="S5128"/>
    </row>
    <row r="5129" spans="1:19" x14ac:dyDescent="0.35">
      <c r="A5129">
        <v>309141</v>
      </c>
      <c r="B5129" t="s">
        <v>389</v>
      </c>
      <c r="C5129">
        <v>1</v>
      </c>
      <c r="D5129" t="s">
        <v>324</v>
      </c>
      <c r="E5129" t="s">
        <v>390</v>
      </c>
      <c r="F5129" t="s">
        <v>391</v>
      </c>
      <c r="G5129" t="s">
        <v>393</v>
      </c>
      <c r="H5129" t="s">
        <v>175</v>
      </c>
      <c r="I5129" t="s">
        <v>23</v>
      </c>
      <c r="J5129" t="s">
        <v>23</v>
      </c>
      <c r="K5129" t="s">
        <v>23</v>
      </c>
      <c r="L5129" t="s">
        <v>23</v>
      </c>
      <c r="M5129">
        <v>1</v>
      </c>
      <c r="N5129">
        <v>24</v>
      </c>
      <c r="O5129">
        <v>300</v>
      </c>
      <c r="P5129">
        <v>2.7</v>
      </c>
      <c r="Q5129" t="s">
        <v>22074</v>
      </c>
      <c r="R5129" s="1">
        <f t="shared" si="80"/>
        <v>41917</v>
      </c>
      <c r="S5129"/>
    </row>
    <row r="5130" spans="1:19" x14ac:dyDescent="0.35">
      <c r="A5130">
        <v>302573</v>
      </c>
      <c r="B5130" t="s">
        <v>1604</v>
      </c>
      <c r="C5130">
        <v>1</v>
      </c>
      <c r="D5130" t="s">
        <v>718</v>
      </c>
      <c r="E5130" t="s">
        <v>1605</v>
      </c>
      <c r="F5130" t="s">
        <v>1606</v>
      </c>
      <c r="G5130" t="s">
        <v>183</v>
      </c>
      <c r="H5130" t="s">
        <v>175</v>
      </c>
      <c r="I5130" t="s">
        <v>23</v>
      </c>
      <c r="J5130" t="s">
        <v>23</v>
      </c>
      <c r="K5130" t="s">
        <v>23</v>
      </c>
      <c r="L5130" t="s">
        <v>23</v>
      </c>
      <c r="M5130">
        <v>1</v>
      </c>
      <c r="N5130">
        <v>3</v>
      </c>
      <c r="O5130">
        <v>350</v>
      </c>
      <c r="P5130">
        <v>1</v>
      </c>
      <c r="Q5130" t="s">
        <v>21997</v>
      </c>
      <c r="R5130" s="1">
        <f t="shared" si="80"/>
        <v>41916</v>
      </c>
      <c r="S5130"/>
    </row>
    <row r="5131" spans="1:19" x14ac:dyDescent="0.35">
      <c r="A5131">
        <v>304182</v>
      </c>
      <c r="B5131" t="s">
        <v>603</v>
      </c>
      <c r="C5131">
        <v>1</v>
      </c>
      <c r="D5131" t="s">
        <v>324</v>
      </c>
      <c r="E5131" t="s">
        <v>604</v>
      </c>
      <c r="F5131" t="s">
        <v>605</v>
      </c>
      <c r="G5131" t="s">
        <v>606</v>
      </c>
      <c r="H5131" t="s">
        <v>175</v>
      </c>
      <c r="I5131" t="s">
        <v>23</v>
      </c>
      <c r="J5131" t="s">
        <v>23</v>
      </c>
      <c r="K5131" t="s">
        <v>23</v>
      </c>
      <c r="L5131" t="s">
        <v>23</v>
      </c>
      <c r="M5131">
        <v>2</v>
      </c>
      <c r="N5131">
        <v>87</v>
      </c>
      <c r="O5131">
        <v>600</v>
      </c>
      <c r="P5131">
        <v>3.4</v>
      </c>
      <c r="Q5131" t="s">
        <v>21997</v>
      </c>
      <c r="R5131" s="1">
        <f t="shared" si="80"/>
        <v>41916</v>
      </c>
      <c r="S5131"/>
    </row>
    <row r="5132" spans="1:19" x14ac:dyDescent="0.35">
      <c r="A5132">
        <v>18198463</v>
      </c>
      <c r="B5132" t="s">
        <v>1226</v>
      </c>
      <c r="C5132">
        <v>1</v>
      </c>
      <c r="D5132" t="s">
        <v>718</v>
      </c>
      <c r="E5132" t="s">
        <v>1227</v>
      </c>
      <c r="F5132" t="s">
        <v>1214</v>
      </c>
      <c r="G5132" t="s">
        <v>292</v>
      </c>
      <c r="H5132" t="s">
        <v>175</v>
      </c>
      <c r="I5132" t="s">
        <v>23</v>
      </c>
      <c r="J5132" t="s">
        <v>22</v>
      </c>
      <c r="K5132" t="s">
        <v>23</v>
      </c>
      <c r="L5132" t="s">
        <v>23</v>
      </c>
      <c r="M5132">
        <v>1</v>
      </c>
      <c r="N5132">
        <v>36</v>
      </c>
      <c r="O5132">
        <v>400</v>
      </c>
      <c r="P5132">
        <v>3.4</v>
      </c>
      <c r="Q5132" t="s">
        <v>21607</v>
      </c>
      <c r="R5132" s="1">
        <f t="shared" si="80"/>
        <v>41915</v>
      </c>
      <c r="S5132"/>
    </row>
    <row r="5133" spans="1:19" x14ac:dyDescent="0.35">
      <c r="A5133">
        <v>18431416</v>
      </c>
      <c r="B5133" t="s">
        <v>1274</v>
      </c>
      <c r="C5133">
        <v>1</v>
      </c>
      <c r="D5133" t="s">
        <v>718</v>
      </c>
      <c r="E5133" t="s">
        <v>1275</v>
      </c>
      <c r="F5133" t="s">
        <v>1262</v>
      </c>
      <c r="G5133" t="s">
        <v>738</v>
      </c>
      <c r="H5133" t="s">
        <v>175</v>
      </c>
      <c r="I5133" t="s">
        <v>23</v>
      </c>
      <c r="J5133" t="s">
        <v>23</v>
      </c>
      <c r="K5133" t="s">
        <v>23</v>
      </c>
      <c r="L5133" t="s">
        <v>23</v>
      </c>
      <c r="M5133">
        <v>1</v>
      </c>
      <c r="N5133">
        <v>4</v>
      </c>
      <c r="O5133">
        <v>350</v>
      </c>
      <c r="P5133">
        <v>3</v>
      </c>
      <c r="Q5133" t="s">
        <v>21607</v>
      </c>
      <c r="R5133" s="1">
        <f t="shared" si="80"/>
        <v>41915</v>
      </c>
      <c r="S5133"/>
    </row>
    <row r="5134" spans="1:19" x14ac:dyDescent="0.35">
      <c r="A5134">
        <v>18144464</v>
      </c>
      <c r="B5134" t="s">
        <v>1119</v>
      </c>
      <c r="C5134">
        <v>1</v>
      </c>
      <c r="D5134" t="s">
        <v>718</v>
      </c>
      <c r="E5134" t="s">
        <v>1120</v>
      </c>
      <c r="F5134" t="s">
        <v>1121</v>
      </c>
      <c r="G5134" t="s">
        <v>183</v>
      </c>
      <c r="H5134" t="s">
        <v>175</v>
      </c>
      <c r="I5134" t="s">
        <v>23</v>
      </c>
      <c r="J5134" t="s">
        <v>23</v>
      </c>
      <c r="K5134" t="s">
        <v>23</v>
      </c>
      <c r="L5134" t="s">
        <v>23</v>
      </c>
      <c r="M5134">
        <v>1</v>
      </c>
      <c r="N5134">
        <v>10</v>
      </c>
      <c r="O5134">
        <v>200</v>
      </c>
      <c r="P5134">
        <v>3.1</v>
      </c>
      <c r="Q5134" t="s">
        <v>21607</v>
      </c>
      <c r="R5134" s="1">
        <f t="shared" si="80"/>
        <v>41915</v>
      </c>
      <c r="S5134"/>
    </row>
    <row r="5135" spans="1:19" x14ac:dyDescent="0.35">
      <c r="A5135">
        <v>18420653</v>
      </c>
      <c r="B5135" t="s">
        <v>938</v>
      </c>
      <c r="C5135">
        <v>1</v>
      </c>
      <c r="D5135" t="s">
        <v>718</v>
      </c>
      <c r="E5135" t="s">
        <v>939</v>
      </c>
      <c r="F5135" t="s">
        <v>927</v>
      </c>
      <c r="G5135" t="s">
        <v>183</v>
      </c>
      <c r="H5135" t="s">
        <v>175</v>
      </c>
      <c r="I5135" t="s">
        <v>23</v>
      </c>
      <c r="J5135" t="s">
        <v>23</v>
      </c>
      <c r="K5135" t="s">
        <v>23</v>
      </c>
      <c r="L5135" t="s">
        <v>23</v>
      </c>
      <c r="M5135">
        <v>1</v>
      </c>
      <c r="N5135">
        <v>0</v>
      </c>
      <c r="O5135">
        <v>350</v>
      </c>
      <c r="P5135">
        <v>1</v>
      </c>
      <c r="Q5135" t="s">
        <v>19631</v>
      </c>
      <c r="R5135" s="1">
        <f t="shared" si="80"/>
        <v>41940</v>
      </c>
      <c r="S5135"/>
    </row>
    <row r="5136" spans="1:19" x14ac:dyDescent="0.35">
      <c r="A5136">
        <v>300809</v>
      </c>
      <c r="B5136" t="s">
        <v>773</v>
      </c>
      <c r="C5136">
        <v>1</v>
      </c>
      <c r="D5136" t="s">
        <v>718</v>
      </c>
      <c r="E5136" t="s">
        <v>774</v>
      </c>
      <c r="F5136" t="s">
        <v>764</v>
      </c>
      <c r="G5136" t="s">
        <v>331</v>
      </c>
      <c r="H5136" t="s">
        <v>175</v>
      </c>
      <c r="I5136" t="s">
        <v>23</v>
      </c>
      <c r="J5136" t="s">
        <v>22</v>
      </c>
      <c r="K5136" t="s">
        <v>23</v>
      </c>
      <c r="L5136" t="s">
        <v>23</v>
      </c>
      <c r="M5136">
        <v>2</v>
      </c>
      <c r="N5136">
        <v>87</v>
      </c>
      <c r="O5136">
        <v>500</v>
      </c>
      <c r="P5136">
        <v>3.5</v>
      </c>
      <c r="Q5136" t="s">
        <v>19631</v>
      </c>
      <c r="R5136" s="1">
        <f t="shared" si="80"/>
        <v>41940</v>
      </c>
      <c r="S5136"/>
    </row>
    <row r="5137" spans="1:19" x14ac:dyDescent="0.35">
      <c r="A5137">
        <v>3779</v>
      </c>
      <c r="B5137" t="s">
        <v>398</v>
      </c>
      <c r="C5137">
        <v>1</v>
      </c>
      <c r="D5137" t="s">
        <v>718</v>
      </c>
      <c r="E5137" t="s">
        <v>1890</v>
      </c>
      <c r="F5137" t="s">
        <v>1891</v>
      </c>
      <c r="G5137" t="s">
        <v>401</v>
      </c>
      <c r="H5137" t="s">
        <v>175</v>
      </c>
      <c r="I5137" t="s">
        <v>23</v>
      </c>
      <c r="J5137" t="s">
        <v>22</v>
      </c>
      <c r="K5137" t="s">
        <v>23</v>
      </c>
      <c r="L5137" t="s">
        <v>23</v>
      </c>
      <c r="M5137">
        <v>2</v>
      </c>
      <c r="N5137">
        <v>163</v>
      </c>
      <c r="O5137">
        <v>500</v>
      </c>
      <c r="P5137">
        <v>2.5</v>
      </c>
      <c r="Q5137" t="s">
        <v>19631</v>
      </c>
      <c r="R5137" s="1">
        <f t="shared" si="80"/>
        <v>41940</v>
      </c>
      <c r="S5137"/>
    </row>
    <row r="5138" spans="1:19" x14ac:dyDescent="0.35">
      <c r="A5138">
        <v>8715</v>
      </c>
      <c r="B5138" t="s">
        <v>1483</v>
      </c>
      <c r="C5138">
        <v>1</v>
      </c>
      <c r="D5138" t="s">
        <v>718</v>
      </c>
      <c r="E5138" t="s">
        <v>1484</v>
      </c>
      <c r="F5138" t="s">
        <v>1485</v>
      </c>
      <c r="G5138" t="s">
        <v>1486</v>
      </c>
      <c r="H5138" t="s">
        <v>175</v>
      </c>
      <c r="I5138" t="s">
        <v>23</v>
      </c>
      <c r="J5138" t="s">
        <v>23</v>
      </c>
      <c r="K5138" t="s">
        <v>23</v>
      </c>
      <c r="L5138" t="s">
        <v>23</v>
      </c>
      <c r="M5138">
        <v>1</v>
      </c>
      <c r="N5138">
        <v>7</v>
      </c>
      <c r="O5138">
        <v>200</v>
      </c>
      <c r="P5138">
        <v>3</v>
      </c>
      <c r="Q5138" t="s">
        <v>19631</v>
      </c>
      <c r="R5138" s="1">
        <f t="shared" si="80"/>
        <v>41940</v>
      </c>
      <c r="S5138"/>
    </row>
    <row r="5139" spans="1:19" x14ac:dyDescent="0.35">
      <c r="A5139">
        <v>18432020</v>
      </c>
      <c r="B5139" t="s">
        <v>2039</v>
      </c>
      <c r="C5139">
        <v>1</v>
      </c>
      <c r="D5139" t="s">
        <v>1961</v>
      </c>
      <c r="E5139" t="s">
        <v>2040</v>
      </c>
      <c r="F5139" t="s">
        <v>279</v>
      </c>
      <c r="G5139" t="s">
        <v>200</v>
      </c>
      <c r="H5139" t="s">
        <v>175</v>
      </c>
      <c r="I5139" t="s">
        <v>23</v>
      </c>
      <c r="J5139" t="s">
        <v>23</v>
      </c>
      <c r="K5139" t="s">
        <v>23</v>
      </c>
      <c r="L5139" t="s">
        <v>23</v>
      </c>
      <c r="M5139">
        <v>1</v>
      </c>
      <c r="N5139">
        <v>0</v>
      </c>
      <c r="O5139">
        <v>300</v>
      </c>
      <c r="P5139">
        <v>1</v>
      </c>
      <c r="Q5139" t="s">
        <v>19631</v>
      </c>
      <c r="R5139" s="1">
        <f t="shared" si="80"/>
        <v>41940</v>
      </c>
      <c r="S5139"/>
    </row>
    <row r="5140" spans="1:19" x14ac:dyDescent="0.35">
      <c r="A5140">
        <v>18352676</v>
      </c>
      <c r="B5140" t="s">
        <v>2152</v>
      </c>
      <c r="C5140">
        <v>1</v>
      </c>
      <c r="D5140" t="s">
        <v>1961</v>
      </c>
      <c r="E5140" t="s">
        <v>2153</v>
      </c>
      <c r="F5140" t="s">
        <v>2142</v>
      </c>
      <c r="G5140" t="s">
        <v>331</v>
      </c>
      <c r="H5140" t="s">
        <v>175</v>
      </c>
      <c r="I5140" t="s">
        <v>23</v>
      </c>
      <c r="J5140" t="s">
        <v>23</v>
      </c>
      <c r="K5140" t="s">
        <v>23</v>
      </c>
      <c r="L5140" t="s">
        <v>23</v>
      </c>
      <c r="M5140">
        <v>1</v>
      </c>
      <c r="N5140">
        <v>0</v>
      </c>
      <c r="O5140">
        <v>300</v>
      </c>
      <c r="P5140">
        <v>1</v>
      </c>
      <c r="Q5140" t="s">
        <v>19631</v>
      </c>
      <c r="R5140" s="1">
        <f t="shared" si="80"/>
        <v>41940</v>
      </c>
      <c r="S5140"/>
    </row>
    <row r="5141" spans="1:19" x14ac:dyDescent="0.35">
      <c r="A5141">
        <v>18481278</v>
      </c>
      <c r="B5141" t="s">
        <v>1103</v>
      </c>
      <c r="C5141">
        <v>1</v>
      </c>
      <c r="D5141" t="s">
        <v>718</v>
      </c>
      <c r="E5141" t="s">
        <v>1104</v>
      </c>
      <c r="F5141" t="s">
        <v>1105</v>
      </c>
      <c r="G5141" t="s">
        <v>183</v>
      </c>
      <c r="H5141" t="s">
        <v>175</v>
      </c>
      <c r="I5141" t="s">
        <v>23</v>
      </c>
      <c r="J5141" t="s">
        <v>23</v>
      </c>
      <c r="K5141" t="s">
        <v>23</v>
      </c>
      <c r="L5141" t="s">
        <v>23</v>
      </c>
      <c r="M5141">
        <v>1</v>
      </c>
      <c r="N5141">
        <v>0</v>
      </c>
      <c r="O5141">
        <v>400</v>
      </c>
      <c r="P5141">
        <v>1</v>
      </c>
      <c r="Q5141" t="s">
        <v>19633</v>
      </c>
      <c r="R5141" s="1">
        <f t="shared" si="80"/>
        <v>41939</v>
      </c>
      <c r="S5141"/>
    </row>
    <row r="5142" spans="1:19" x14ac:dyDescent="0.35">
      <c r="A5142">
        <v>2500007</v>
      </c>
      <c r="B5142" t="s">
        <v>187</v>
      </c>
      <c r="C5142">
        <v>1</v>
      </c>
      <c r="D5142" t="s">
        <v>188</v>
      </c>
      <c r="E5142" t="s">
        <v>189</v>
      </c>
      <c r="F5142" t="s">
        <v>190</v>
      </c>
      <c r="G5142" t="s">
        <v>191</v>
      </c>
      <c r="H5142" t="s">
        <v>175</v>
      </c>
      <c r="I5142" t="s">
        <v>23</v>
      </c>
      <c r="J5142" t="s">
        <v>23</v>
      </c>
      <c r="K5142" t="s">
        <v>23</v>
      </c>
      <c r="L5142" t="s">
        <v>23</v>
      </c>
      <c r="M5142">
        <v>2</v>
      </c>
      <c r="N5142">
        <v>39</v>
      </c>
      <c r="O5142">
        <v>650</v>
      </c>
      <c r="P5142">
        <v>3.4</v>
      </c>
      <c r="Q5142" t="s">
        <v>19633</v>
      </c>
      <c r="R5142" s="1">
        <f t="shared" si="80"/>
        <v>41939</v>
      </c>
      <c r="S5142"/>
    </row>
    <row r="5143" spans="1:19" x14ac:dyDescent="0.35">
      <c r="A5143">
        <v>18425821</v>
      </c>
      <c r="B5143" t="s">
        <v>2218</v>
      </c>
      <c r="C5143">
        <v>94</v>
      </c>
      <c r="D5143" t="s">
        <v>2219</v>
      </c>
      <c r="E5143" t="s">
        <v>2220</v>
      </c>
      <c r="F5143" t="s">
        <v>2221</v>
      </c>
      <c r="G5143" t="s">
        <v>2222</v>
      </c>
      <c r="H5143" t="s">
        <v>2223</v>
      </c>
      <c r="I5143" t="s">
        <v>23</v>
      </c>
      <c r="J5143" t="s">
        <v>23</v>
      </c>
      <c r="K5143" t="s">
        <v>23</v>
      </c>
      <c r="L5143" t="s">
        <v>23</v>
      </c>
      <c r="M5143">
        <v>3</v>
      </c>
      <c r="N5143">
        <v>137</v>
      </c>
      <c r="O5143">
        <v>200000</v>
      </c>
      <c r="P5143">
        <v>3.9</v>
      </c>
      <c r="Q5143" t="s">
        <v>19633</v>
      </c>
      <c r="R5143" s="1">
        <f t="shared" si="80"/>
        <v>41939</v>
      </c>
      <c r="S5143"/>
    </row>
    <row r="5144" spans="1:19" x14ac:dyDescent="0.35">
      <c r="A5144">
        <v>18425771</v>
      </c>
      <c r="B5144" t="s">
        <v>732</v>
      </c>
      <c r="C5144">
        <v>1</v>
      </c>
      <c r="D5144" t="s">
        <v>718</v>
      </c>
      <c r="E5144" t="s">
        <v>733</v>
      </c>
      <c r="F5144" t="s">
        <v>734</v>
      </c>
      <c r="G5144" t="s">
        <v>340</v>
      </c>
      <c r="H5144" t="s">
        <v>175</v>
      </c>
      <c r="I5144" t="s">
        <v>23</v>
      </c>
      <c r="J5144" t="s">
        <v>23</v>
      </c>
      <c r="K5144" t="s">
        <v>23</v>
      </c>
      <c r="L5144" t="s">
        <v>23</v>
      </c>
      <c r="M5144">
        <v>1</v>
      </c>
      <c r="N5144">
        <v>14</v>
      </c>
      <c r="O5144">
        <v>250</v>
      </c>
      <c r="P5144">
        <v>3.6</v>
      </c>
      <c r="Q5144" t="s">
        <v>21812</v>
      </c>
      <c r="R5144" s="1">
        <f t="shared" si="80"/>
        <v>41938</v>
      </c>
      <c r="S5144"/>
    </row>
    <row r="5145" spans="1:19" x14ac:dyDescent="0.35">
      <c r="A5145">
        <v>1216</v>
      </c>
      <c r="B5145" t="s">
        <v>553</v>
      </c>
      <c r="C5145">
        <v>1</v>
      </c>
      <c r="D5145" t="s">
        <v>324</v>
      </c>
      <c r="E5145" t="s">
        <v>554</v>
      </c>
      <c r="F5145" t="s">
        <v>555</v>
      </c>
      <c r="G5145" t="s">
        <v>556</v>
      </c>
      <c r="H5145" t="s">
        <v>175</v>
      </c>
      <c r="I5145" t="s">
        <v>22</v>
      </c>
      <c r="J5145" t="s">
        <v>22</v>
      </c>
      <c r="K5145" t="s">
        <v>23</v>
      </c>
      <c r="L5145" t="s">
        <v>23</v>
      </c>
      <c r="M5145">
        <v>2</v>
      </c>
      <c r="N5145">
        <v>199</v>
      </c>
      <c r="O5145">
        <v>650</v>
      </c>
      <c r="P5145">
        <v>3.3</v>
      </c>
      <c r="Q5145" t="s">
        <v>21812</v>
      </c>
      <c r="R5145" s="1">
        <f t="shared" si="80"/>
        <v>41938</v>
      </c>
      <c r="S5145"/>
    </row>
    <row r="5146" spans="1:19" x14ac:dyDescent="0.35">
      <c r="A5146">
        <v>301514</v>
      </c>
      <c r="B5146" t="s">
        <v>2050</v>
      </c>
      <c r="C5146">
        <v>1</v>
      </c>
      <c r="D5146" t="s">
        <v>1961</v>
      </c>
      <c r="E5146" t="s">
        <v>2051</v>
      </c>
      <c r="F5146" t="s">
        <v>2043</v>
      </c>
      <c r="G5146" t="s">
        <v>2052</v>
      </c>
      <c r="H5146" t="s">
        <v>175</v>
      </c>
      <c r="I5146" t="s">
        <v>22</v>
      </c>
      <c r="J5146" t="s">
        <v>23</v>
      </c>
      <c r="K5146" t="s">
        <v>23</v>
      </c>
      <c r="L5146" t="s">
        <v>23</v>
      </c>
      <c r="M5146">
        <v>3</v>
      </c>
      <c r="N5146">
        <v>223</v>
      </c>
      <c r="O5146">
        <v>1000</v>
      </c>
      <c r="P5146">
        <v>3.4</v>
      </c>
      <c r="Q5146" t="s">
        <v>21812</v>
      </c>
      <c r="R5146" s="1">
        <f t="shared" si="80"/>
        <v>41938</v>
      </c>
      <c r="S5146"/>
    </row>
    <row r="5147" spans="1:19" x14ac:dyDescent="0.35">
      <c r="A5147">
        <v>6600292</v>
      </c>
      <c r="B5147" t="s">
        <v>29</v>
      </c>
      <c r="C5147">
        <v>30</v>
      </c>
      <c r="D5147" t="s">
        <v>30</v>
      </c>
      <c r="E5147" t="s">
        <v>31</v>
      </c>
      <c r="F5147" t="s">
        <v>32</v>
      </c>
      <c r="G5147" t="s">
        <v>33</v>
      </c>
      <c r="H5147" t="s">
        <v>34</v>
      </c>
      <c r="I5147" t="s">
        <v>23</v>
      </c>
      <c r="J5147" t="s">
        <v>23</v>
      </c>
      <c r="K5147" t="s">
        <v>23</v>
      </c>
      <c r="L5147" t="s">
        <v>23</v>
      </c>
      <c r="M5147">
        <v>2</v>
      </c>
      <c r="N5147">
        <v>11</v>
      </c>
      <c r="O5147">
        <v>45</v>
      </c>
      <c r="P5147">
        <v>3.7</v>
      </c>
      <c r="Q5147" t="s">
        <v>21812</v>
      </c>
      <c r="R5147" s="1">
        <f t="shared" si="80"/>
        <v>41938</v>
      </c>
      <c r="S5147"/>
    </row>
    <row r="5148" spans="1:19" x14ac:dyDescent="0.35">
      <c r="A5148">
        <v>18492061</v>
      </c>
      <c r="B5148" t="s">
        <v>1954</v>
      </c>
      <c r="C5148">
        <v>1</v>
      </c>
      <c r="D5148" t="s">
        <v>718</v>
      </c>
      <c r="E5148" t="s">
        <v>1955</v>
      </c>
      <c r="F5148" t="s">
        <v>1956</v>
      </c>
      <c r="G5148" t="s">
        <v>33</v>
      </c>
      <c r="H5148" t="s">
        <v>175</v>
      </c>
      <c r="I5148" t="s">
        <v>23</v>
      </c>
      <c r="J5148" t="s">
        <v>23</v>
      </c>
      <c r="K5148" t="s">
        <v>23</v>
      </c>
      <c r="L5148" t="s">
        <v>23</v>
      </c>
      <c r="M5148">
        <v>1</v>
      </c>
      <c r="N5148">
        <v>0</v>
      </c>
      <c r="O5148">
        <v>200</v>
      </c>
      <c r="P5148">
        <v>1</v>
      </c>
      <c r="Q5148" t="s">
        <v>19981</v>
      </c>
      <c r="R5148" s="1">
        <f t="shared" si="80"/>
        <v>41937</v>
      </c>
      <c r="S5148"/>
    </row>
    <row r="5149" spans="1:19" x14ac:dyDescent="0.35">
      <c r="A5149">
        <v>313256</v>
      </c>
      <c r="B5149" t="s">
        <v>874</v>
      </c>
      <c r="C5149">
        <v>1</v>
      </c>
      <c r="D5149" t="s">
        <v>718</v>
      </c>
      <c r="E5149" t="s">
        <v>875</v>
      </c>
      <c r="F5149" t="s">
        <v>845</v>
      </c>
      <c r="G5149" t="s">
        <v>876</v>
      </c>
      <c r="H5149" t="s">
        <v>175</v>
      </c>
      <c r="I5149" t="s">
        <v>22</v>
      </c>
      <c r="J5149" t="s">
        <v>23</v>
      </c>
      <c r="K5149" t="s">
        <v>23</v>
      </c>
      <c r="L5149" t="s">
        <v>23</v>
      </c>
      <c r="M5149">
        <v>3</v>
      </c>
      <c r="N5149">
        <v>1545</v>
      </c>
      <c r="O5149">
        <v>1500</v>
      </c>
      <c r="P5149">
        <v>3.9</v>
      </c>
      <c r="Q5149" t="s">
        <v>19981</v>
      </c>
      <c r="R5149" s="1">
        <f t="shared" si="80"/>
        <v>41937</v>
      </c>
      <c r="S5149"/>
    </row>
    <row r="5150" spans="1:19" x14ac:dyDescent="0.35">
      <c r="A5150">
        <v>18381664</v>
      </c>
      <c r="B5150" t="s">
        <v>505</v>
      </c>
      <c r="C5150">
        <v>1</v>
      </c>
      <c r="D5150" t="s">
        <v>324</v>
      </c>
      <c r="E5150" t="s">
        <v>506</v>
      </c>
      <c r="F5150" t="s">
        <v>507</v>
      </c>
      <c r="G5150" t="s">
        <v>509</v>
      </c>
      <c r="H5150" t="s">
        <v>175</v>
      </c>
      <c r="I5150" t="s">
        <v>23</v>
      </c>
      <c r="J5150" t="s">
        <v>22</v>
      </c>
      <c r="K5150" t="s">
        <v>23</v>
      </c>
      <c r="L5150" t="s">
        <v>23</v>
      </c>
      <c r="M5150">
        <v>1</v>
      </c>
      <c r="N5150">
        <v>50</v>
      </c>
      <c r="O5150">
        <v>300</v>
      </c>
      <c r="P5150">
        <v>3.2</v>
      </c>
      <c r="Q5150" t="s">
        <v>19981</v>
      </c>
      <c r="R5150" s="1">
        <f t="shared" si="80"/>
        <v>41937</v>
      </c>
      <c r="S5150"/>
    </row>
    <row r="5151" spans="1:19" x14ac:dyDescent="0.35">
      <c r="A5151">
        <v>18480321</v>
      </c>
      <c r="B5151" t="s">
        <v>2113</v>
      </c>
      <c r="C5151">
        <v>1</v>
      </c>
      <c r="D5151" t="s">
        <v>1961</v>
      </c>
      <c r="E5151" t="s">
        <v>2111</v>
      </c>
      <c r="F5151" t="s">
        <v>2110</v>
      </c>
      <c r="G5151" t="s">
        <v>2114</v>
      </c>
      <c r="H5151" t="s">
        <v>175</v>
      </c>
      <c r="I5151" t="s">
        <v>23</v>
      </c>
      <c r="J5151" t="s">
        <v>23</v>
      </c>
      <c r="K5151" t="s">
        <v>23</v>
      </c>
      <c r="L5151" t="s">
        <v>23</v>
      </c>
      <c r="M5151">
        <v>2</v>
      </c>
      <c r="N5151">
        <v>0</v>
      </c>
      <c r="O5151">
        <v>500</v>
      </c>
      <c r="P5151">
        <v>1</v>
      </c>
      <c r="Q5151" t="s">
        <v>22167</v>
      </c>
      <c r="R5151" s="1">
        <f t="shared" si="80"/>
        <v>41936</v>
      </c>
      <c r="S5151"/>
    </row>
    <row r="5152" spans="1:19" x14ac:dyDescent="0.35">
      <c r="A5152">
        <v>307767</v>
      </c>
      <c r="B5152" t="s">
        <v>767</v>
      </c>
      <c r="C5152">
        <v>1</v>
      </c>
      <c r="D5152" t="s">
        <v>718</v>
      </c>
      <c r="E5152" t="s">
        <v>768</v>
      </c>
      <c r="F5152" t="s">
        <v>764</v>
      </c>
      <c r="G5152" t="s">
        <v>769</v>
      </c>
      <c r="H5152" t="s">
        <v>175</v>
      </c>
      <c r="I5152" t="s">
        <v>22</v>
      </c>
      <c r="J5152" t="s">
        <v>22</v>
      </c>
      <c r="K5152" t="s">
        <v>23</v>
      </c>
      <c r="L5152" t="s">
        <v>23</v>
      </c>
      <c r="M5152">
        <v>3</v>
      </c>
      <c r="N5152">
        <v>492</v>
      </c>
      <c r="O5152">
        <v>1300</v>
      </c>
      <c r="P5152">
        <v>3.9</v>
      </c>
      <c r="Q5152" t="s">
        <v>20632</v>
      </c>
      <c r="R5152" s="1">
        <f t="shared" si="80"/>
        <v>41935</v>
      </c>
      <c r="S5152"/>
    </row>
    <row r="5153" spans="1:19" x14ac:dyDescent="0.35">
      <c r="A5153">
        <v>308609</v>
      </c>
      <c r="B5153" t="s">
        <v>336</v>
      </c>
      <c r="C5153">
        <v>1</v>
      </c>
      <c r="D5153" t="s">
        <v>324</v>
      </c>
      <c r="E5153" t="s">
        <v>337</v>
      </c>
      <c r="F5153" t="s">
        <v>338</v>
      </c>
      <c r="G5153" t="s">
        <v>340</v>
      </c>
      <c r="H5153" t="s">
        <v>175</v>
      </c>
      <c r="I5153" t="s">
        <v>23</v>
      </c>
      <c r="J5153" t="s">
        <v>22</v>
      </c>
      <c r="K5153" t="s">
        <v>23</v>
      </c>
      <c r="L5153" t="s">
        <v>23</v>
      </c>
      <c r="M5153">
        <v>1</v>
      </c>
      <c r="N5153">
        <v>455</v>
      </c>
      <c r="O5153">
        <v>400</v>
      </c>
      <c r="P5153">
        <v>3.6</v>
      </c>
      <c r="Q5153" t="s">
        <v>20632</v>
      </c>
      <c r="R5153" s="1">
        <f t="shared" si="80"/>
        <v>41935</v>
      </c>
      <c r="S5153"/>
    </row>
    <row r="5154" spans="1:19" x14ac:dyDescent="0.35">
      <c r="A5154">
        <v>18433852</v>
      </c>
      <c r="B5154" t="s">
        <v>240</v>
      </c>
      <c r="C5154">
        <v>1</v>
      </c>
      <c r="D5154" t="s">
        <v>232</v>
      </c>
      <c r="E5154" t="s">
        <v>241</v>
      </c>
      <c r="F5154" t="s">
        <v>242</v>
      </c>
      <c r="G5154" t="s">
        <v>243</v>
      </c>
      <c r="H5154" t="s">
        <v>175</v>
      </c>
      <c r="I5154" t="s">
        <v>23</v>
      </c>
      <c r="J5154" t="s">
        <v>23</v>
      </c>
      <c r="K5154" t="s">
        <v>23</v>
      </c>
      <c r="L5154" t="s">
        <v>23</v>
      </c>
      <c r="M5154">
        <v>1</v>
      </c>
      <c r="N5154">
        <v>0</v>
      </c>
      <c r="O5154">
        <v>300</v>
      </c>
      <c r="P5154">
        <v>1</v>
      </c>
      <c r="Q5154" t="s">
        <v>20632</v>
      </c>
      <c r="R5154" s="1">
        <f t="shared" si="80"/>
        <v>41935</v>
      </c>
      <c r="S5154"/>
    </row>
    <row r="5155" spans="1:19" x14ac:dyDescent="0.35">
      <c r="A5155">
        <v>7410290</v>
      </c>
      <c r="B5155" t="s">
        <v>2224</v>
      </c>
      <c r="C5155">
        <v>94</v>
      </c>
      <c r="D5155" t="s">
        <v>2219</v>
      </c>
      <c r="E5155" t="s">
        <v>2225</v>
      </c>
      <c r="F5155" t="s">
        <v>2226</v>
      </c>
      <c r="G5155" t="s">
        <v>2227</v>
      </c>
      <c r="H5155" t="s">
        <v>2223</v>
      </c>
      <c r="I5155" t="s">
        <v>23</v>
      </c>
      <c r="J5155" t="s">
        <v>23</v>
      </c>
      <c r="K5155" t="s">
        <v>23</v>
      </c>
      <c r="L5155" t="s">
        <v>23</v>
      </c>
      <c r="M5155">
        <v>3</v>
      </c>
      <c r="N5155">
        <v>873</v>
      </c>
      <c r="O5155">
        <v>800000</v>
      </c>
      <c r="P5155">
        <v>4.5999999999999996</v>
      </c>
      <c r="Q5155" t="s">
        <v>20632</v>
      </c>
      <c r="R5155" s="1">
        <f t="shared" si="80"/>
        <v>41935</v>
      </c>
      <c r="S5155"/>
    </row>
    <row r="5156" spans="1:19" x14ac:dyDescent="0.35">
      <c r="A5156">
        <v>18472660</v>
      </c>
      <c r="B5156" t="s">
        <v>1819</v>
      </c>
      <c r="C5156">
        <v>1</v>
      </c>
      <c r="D5156" t="s">
        <v>718</v>
      </c>
      <c r="E5156" t="s">
        <v>1820</v>
      </c>
      <c r="F5156" t="s">
        <v>1804</v>
      </c>
      <c r="G5156" t="s">
        <v>504</v>
      </c>
      <c r="H5156" t="s">
        <v>175</v>
      </c>
      <c r="I5156" t="s">
        <v>23</v>
      </c>
      <c r="J5156" t="s">
        <v>23</v>
      </c>
      <c r="K5156" t="s">
        <v>23</v>
      </c>
      <c r="L5156" t="s">
        <v>23</v>
      </c>
      <c r="M5156">
        <v>1</v>
      </c>
      <c r="N5156">
        <v>0</v>
      </c>
      <c r="O5156">
        <v>150</v>
      </c>
      <c r="P5156">
        <v>1</v>
      </c>
      <c r="Q5156" t="s">
        <v>20122</v>
      </c>
      <c r="R5156" s="1">
        <f t="shared" si="80"/>
        <v>41933</v>
      </c>
      <c r="S5156"/>
    </row>
    <row r="5157" spans="1:19" x14ac:dyDescent="0.35">
      <c r="A5157">
        <v>18458633</v>
      </c>
      <c r="B5157" t="s">
        <v>600</v>
      </c>
      <c r="C5157">
        <v>1</v>
      </c>
      <c r="D5157" t="s">
        <v>324</v>
      </c>
      <c r="E5157" t="s">
        <v>601</v>
      </c>
      <c r="F5157" t="s">
        <v>589</v>
      </c>
      <c r="G5157" t="s">
        <v>602</v>
      </c>
      <c r="H5157" t="s">
        <v>175</v>
      </c>
      <c r="I5157" t="s">
        <v>23</v>
      </c>
      <c r="J5157" t="s">
        <v>23</v>
      </c>
      <c r="K5157" t="s">
        <v>23</v>
      </c>
      <c r="L5157" t="s">
        <v>23</v>
      </c>
      <c r="M5157">
        <v>1</v>
      </c>
      <c r="N5157">
        <v>0</v>
      </c>
      <c r="O5157">
        <v>150</v>
      </c>
      <c r="P5157">
        <v>1</v>
      </c>
      <c r="Q5157" t="s">
        <v>20122</v>
      </c>
      <c r="R5157" s="1">
        <f t="shared" si="80"/>
        <v>41933</v>
      </c>
      <c r="S5157"/>
    </row>
    <row r="5158" spans="1:19" x14ac:dyDescent="0.35">
      <c r="A5158">
        <v>18232097</v>
      </c>
      <c r="B5158" t="s">
        <v>920</v>
      </c>
      <c r="C5158">
        <v>1</v>
      </c>
      <c r="D5158" t="s">
        <v>718</v>
      </c>
      <c r="E5158" t="s">
        <v>921</v>
      </c>
      <c r="F5158" t="s">
        <v>918</v>
      </c>
      <c r="G5158" t="s">
        <v>922</v>
      </c>
      <c r="H5158" t="s">
        <v>175</v>
      </c>
      <c r="I5158" t="s">
        <v>22</v>
      </c>
      <c r="J5158" t="s">
        <v>22</v>
      </c>
      <c r="K5158" t="s">
        <v>23</v>
      </c>
      <c r="L5158" t="s">
        <v>23</v>
      </c>
      <c r="M5158">
        <v>2</v>
      </c>
      <c r="N5158">
        <v>223</v>
      </c>
      <c r="O5158">
        <v>800</v>
      </c>
      <c r="P5158">
        <v>4.0999999999999996</v>
      </c>
      <c r="Q5158" t="s">
        <v>20845</v>
      </c>
      <c r="R5158" s="1">
        <f t="shared" si="80"/>
        <v>41932</v>
      </c>
      <c r="S5158"/>
    </row>
    <row r="5159" spans="1:19" x14ac:dyDescent="0.35">
      <c r="A5159">
        <v>18264980</v>
      </c>
      <c r="B5159" t="s">
        <v>1110</v>
      </c>
      <c r="C5159">
        <v>1</v>
      </c>
      <c r="D5159" t="s">
        <v>718</v>
      </c>
      <c r="E5159" t="s">
        <v>1111</v>
      </c>
      <c r="F5159" t="s">
        <v>1108</v>
      </c>
      <c r="G5159" t="s">
        <v>1112</v>
      </c>
      <c r="H5159" t="s">
        <v>175</v>
      </c>
      <c r="I5159" t="s">
        <v>23</v>
      </c>
      <c r="J5159" t="s">
        <v>23</v>
      </c>
      <c r="K5159" t="s">
        <v>23</v>
      </c>
      <c r="L5159" t="s">
        <v>23</v>
      </c>
      <c r="M5159">
        <v>1</v>
      </c>
      <c r="N5159">
        <v>1</v>
      </c>
      <c r="O5159">
        <v>300</v>
      </c>
      <c r="P5159">
        <v>1</v>
      </c>
      <c r="Q5159" t="s">
        <v>20845</v>
      </c>
      <c r="R5159" s="1">
        <f t="shared" si="80"/>
        <v>41932</v>
      </c>
      <c r="S5159"/>
    </row>
    <row r="5160" spans="1:19" x14ac:dyDescent="0.35">
      <c r="A5160">
        <v>18382047</v>
      </c>
      <c r="B5160" t="s">
        <v>1580</v>
      </c>
      <c r="C5160">
        <v>1</v>
      </c>
      <c r="D5160" t="s">
        <v>718</v>
      </c>
      <c r="E5160" t="s">
        <v>1581</v>
      </c>
      <c r="F5160" t="s">
        <v>1577</v>
      </c>
      <c r="G5160" t="s">
        <v>191</v>
      </c>
      <c r="H5160" t="s">
        <v>175</v>
      </c>
      <c r="I5160" t="s">
        <v>23</v>
      </c>
      <c r="J5160" t="s">
        <v>23</v>
      </c>
      <c r="K5160" t="s">
        <v>23</v>
      </c>
      <c r="L5160" t="s">
        <v>23</v>
      </c>
      <c r="M5160">
        <v>1</v>
      </c>
      <c r="N5160">
        <v>0</v>
      </c>
      <c r="O5160">
        <v>400</v>
      </c>
      <c r="P5160">
        <v>1</v>
      </c>
      <c r="Q5160" t="s">
        <v>20120</v>
      </c>
      <c r="R5160" s="1">
        <f t="shared" si="80"/>
        <v>41914</v>
      </c>
      <c r="S5160"/>
    </row>
    <row r="5161" spans="1:19" x14ac:dyDescent="0.35">
      <c r="A5161">
        <v>312753</v>
      </c>
      <c r="B5161" t="s">
        <v>1388</v>
      </c>
      <c r="C5161">
        <v>1</v>
      </c>
      <c r="D5161" t="s">
        <v>718</v>
      </c>
      <c r="E5161" t="s">
        <v>1389</v>
      </c>
      <c r="F5161" t="s">
        <v>412</v>
      </c>
      <c r="G5161" t="s">
        <v>178</v>
      </c>
      <c r="H5161" t="s">
        <v>175</v>
      </c>
      <c r="I5161" t="s">
        <v>23</v>
      </c>
      <c r="J5161" t="s">
        <v>23</v>
      </c>
      <c r="K5161" t="s">
        <v>23</v>
      </c>
      <c r="L5161" t="s">
        <v>23</v>
      </c>
      <c r="M5161">
        <v>2</v>
      </c>
      <c r="N5161">
        <v>4</v>
      </c>
      <c r="O5161">
        <v>700</v>
      </c>
      <c r="P5161">
        <v>2.9</v>
      </c>
      <c r="Q5161" t="s">
        <v>20120</v>
      </c>
      <c r="R5161" s="1">
        <f t="shared" si="80"/>
        <v>41914</v>
      </c>
      <c r="S5161"/>
    </row>
    <row r="5162" spans="1:19" x14ac:dyDescent="0.35">
      <c r="A5162">
        <v>310792</v>
      </c>
      <c r="B5162" t="s">
        <v>170</v>
      </c>
      <c r="C5162">
        <v>1</v>
      </c>
      <c r="D5162" t="s">
        <v>718</v>
      </c>
      <c r="E5162" t="s">
        <v>911</v>
      </c>
      <c r="F5162" t="s">
        <v>906</v>
      </c>
      <c r="G5162" t="s">
        <v>165</v>
      </c>
      <c r="H5162" t="s">
        <v>175</v>
      </c>
      <c r="I5162" t="s">
        <v>23</v>
      </c>
      <c r="J5162" t="s">
        <v>22</v>
      </c>
      <c r="K5162" t="s">
        <v>23</v>
      </c>
      <c r="L5162" t="s">
        <v>23</v>
      </c>
      <c r="M5162">
        <v>2</v>
      </c>
      <c r="N5162">
        <v>23</v>
      </c>
      <c r="O5162">
        <v>500</v>
      </c>
      <c r="P5162">
        <v>2.8</v>
      </c>
      <c r="Q5162" t="s">
        <v>20120</v>
      </c>
      <c r="R5162" s="1">
        <f t="shared" si="80"/>
        <v>41914</v>
      </c>
      <c r="S5162"/>
    </row>
    <row r="5163" spans="1:19" x14ac:dyDescent="0.35">
      <c r="A5163">
        <v>308390</v>
      </c>
      <c r="B5163" t="s">
        <v>402</v>
      </c>
      <c r="C5163">
        <v>1</v>
      </c>
      <c r="D5163" t="s">
        <v>324</v>
      </c>
      <c r="E5163" t="s">
        <v>403</v>
      </c>
      <c r="F5163" t="s">
        <v>404</v>
      </c>
      <c r="G5163" t="s">
        <v>178</v>
      </c>
      <c r="H5163" t="s">
        <v>175</v>
      </c>
      <c r="I5163" t="s">
        <v>23</v>
      </c>
      <c r="J5163" t="s">
        <v>22</v>
      </c>
      <c r="K5163" t="s">
        <v>23</v>
      </c>
      <c r="L5163" t="s">
        <v>23</v>
      </c>
      <c r="M5163">
        <v>1</v>
      </c>
      <c r="N5163">
        <v>260</v>
      </c>
      <c r="O5163">
        <v>450</v>
      </c>
      <c r="P5163">
        <v>3.4</v>
      </c>
      <c r="Q5163" t="s">
        <v>20120</v>
      </c>
      <c r="R5163" s="1">
        <f t="shared" si="80"/>
        <v>41914</v>
      </c>
      <c r="S5163"/>
    </row>
    <row r="5164" spans="1:19" x14ac:dyDescent="0.35">
      <c r="A5164">
        <v>18312598</v>
      </c>
      <c r="B5164" t="s">
        <v>977</v>
      </c>
      <c r="C5164">
        <v>1</v>
      </c>
      <c r="D5164" t="s">
        <v>718</v>
      </c>
      <c r="E5164" t="s">
        <v>978</v>
      </c>
      <c r="F5164" t="s">
        <v>970</v>
      </c>
      <c r="G5164" t="s">
        <v>296</v>
      </c>
      <c r="H5164" t="s">
        <v>175</v>
      </c>
      <c r="I5164" t="s">
        <v>23</v>
      </c>
      <c r="J5164" t="s">
        <v>23</v>
      </c>
      <c r="K5164" t="s">
        <v>23</v>
      </c>
      <c r="L5164" t="s">
        <v>23</v>
      </c>
      <c r="M5164">
        <v>2</v>
      </c>
      <c r="N5164">
        <v>0</v>
      </c>
      <c r="O5164">
        <v>500</v>
      </c>
      <c r="P5164">
        <v>1</v>
      </c>
      <c r="Q5164" t="s">
        <v>19711</v>
      </c>
      <c r="R5164" s="1">
        <f t="shared" si="80"/>
        <v>41931</v>
      </c>
      <c r="S5164"/>
    </row>
    <row r="5165" spans="1:19" x14ac:dyDescent="0.35">
      <c r="A5165">
        <v>311962</v>
      </c>
      <c r="B5165" t="s">
        <v>932</v>
      </c>
      <c r="C5165">
        <v>1</v>
      </c>
      <c r="D5165" t="s">
        <v>718</v>
      </c>
      <c r="E5165" t="s">
        <v>933</v>
      </c>
      <c r="F5165" t="s">
        <v>927</v>
      </c>
      <c r="G5165" t="s">
        <v>593</v>
      </c>
      <c r="H5165" t="s">
        <v>175</v>
      </c>
      <c r="I5165" t="s">
        <v>22</v>
      </c>
      <c r="J5165" t="s">
        <v>23</v>
      </c>
      <c r="K5165" t="s">
        <v>23</v>
      </c>
      <c r="L5165" t="s">
        <v>23</v>
      </c>
      <c r="M5165">
        <v>2</v>
      </c>
      <c r="N5165">
        <v>113</v>
      </c>
      <c r="O5165">
        <v>850</v>
      </c>
      <c r="P5165">
        <v>3.3</v>
      </c>
      <c r="Q5165" t="s">
        <v>19711</v>
      </c>
      <c r="R5165" s="1">
        <f t="shared" si="80"/>
        <v>41931</v>
      </c>
      <c r="S5165"/>
    </row>
    <row r="5166" spans="1:19" x14ac:dyDescent="0.35">
      <c r="A5166">
        <v>8771</v>
      </c>
      <c r="B5166" t="s">
        <v>1669</v>
      </c>
      <c r="C5166">
        <v>1</v>
      </c>
      <c r="D5166" t="s">
        <v>718</v>
      </c>
      <c r="E5166" t="s">
        <v>1670</v>
      </c>
      <c r="F5166" t="s">
        <v>1671</v>
      </c>
      <c r="G5166" t="s">
        <v>432</v>
      </c>
      <c r="H5166" t="s">
        <v>175</v>
      </c>
      <c r="I5166" t="s">
        <v>23</v>
      </c>
      <c r="J5166" t="s">
        <v>23</v>
      </c>
      <c r="K5166" t="s">
        <v>23</v>
      </c>
      <c r="L5166" t="s">
        <v>23</v>
      </c>
      <c r="M5166">
        <v>1</v>
      </c>
      <c r="N5166">
        <v>79</v>
      </c>
      <c r="O5166">
        <v>200</v>
      </c>
      <c r="P5166">
        <v>3.3</v>
      </c>
      <c r="Q5166" t="s">
        <v>19711</v>
      </c>
      <c r="R5166" s="1">
        <f t="shared" si="80"/>
        <v>41931</v>
      </c>
      <c r="S5166"/>
    </row>
    <row r="5167" spans="1:19" x14ac:dyDescent="0.35">
      <c r="A5167">
        <v>18378040</v>
      </c>
      <c r="B5167" t="s">
        <v>2138</v>
      </c>
      <c r="C5167">
        <v>1</v>
      </c>
      <c r="D5167" t="s">
        <v>1961</v>
      </c>
      <c r="E5167" t="s">
        <v>2139</v>
      </c>
      <c r="F5167" t="s">
        <v>2137</v>
      </c>
      <c r="G5167" t="s">
        <v>261</v>
      </c>
      <c r="H5167" t="s">
        <v>175</v>
      </c>
      <c r="I5167" t="s">
        <v>23</v>
      </c>
      <c r="J5167" t="s">
        <v>23</v>
      </c>
      <c r="K5167" t="s">
        <v>23</v>
      </c>
      <c r="L5167" t="s">
        <v>23</v>
      </c>
      <c r="M5167">
        <v>1</v>
      </c>
      <c r="N5167">
        <v>2</v>
      </c>
      <c r="O5167">
        <v>400</v>
      </c>
      <c r="P5167">
        <v>1</v>
      </c>
      <c r="Q5167" t="s">
        <v>19711</v>
      </c>
      <c r="R5167" s="1">
        <f t="shared" si="80"/>
        <v>41931</v>
      </c>
      <c r="S5167"/>
    </row>
    <row r="5168" spans="1:19" x14ac:dyDescent="0.35">
      <c r="A5168">
        <v>3132</v>
      </c>
      <c r="B5168" t="s">
        <v>1632</v>
      </c>
      <c r="C5168">
        <v>1</v>
      </c>
      <c r="D5168" t="s">
        <v>718</v>
      </c>
      <c r="E5168" t="s">
        <v>1633</v>
      </c>
      <c r="F5168" t="s">
        <v>1627</v>
      </c>
      <c r="G5168" t="s">
        <v>331</v>
      </c>
      <c r="H5168" t="s">
        <v>175</v>
      </c>
      <c r="I5168" t="s">
        <v>23</v>
      </c>
      <c r="J5168" t="s">
        <v>23</v>
      </c>
      <c r="K5168" t="s">
        <v>23</v>
      </c>
      <c r="L5168" t="s">
        <v>23</v>
      </c>
      <c r="M5168">
        <v>2</v>
      </c>
      <c r="N5168">
        <v>27</v>
      </c>
      <c r="O5168">
        <v>600</v>
      </c>
      <c r="P5168">
        <v>3.2</v>
      </c>
      <c r="Q5168" t="s">
        <v>21171</v>
      </c>
      <c r="R5168" s="1">
        <f t="shared" si="80"/>
        <v>41930</v>
      </c>
      <c r="S5168"/>
    </row>
    <row r="5169" spans="1:19" x14ac:dyDescent="0.35">
      <c r="A5169">
        <v>18491264</v>
      </c>
      <c r="B5169" t="s">
        <v>1816</v>
      </c>
      <c r="C5169">
        <v>1</v>
      </c>
      <c r="D5169" t="s">
        <v>718</v>
      </c>
      <c r="E5169" t="s">
        <v>1817</v>
      </c>
      <c r="F5169" t="s">
        <v>1804</v>
      </c>
      <c r="G5169" t="s">
        <v>1818</v>
      </c>
      <c r="H5169" t="s">
        <v>175</v>
      </c>
      <c r="I5169" t="s">
        <v>23</v>
      </c>
      <c r="J5169" t="s">
        <v>23</v>
      </c>
      <c r="K5169" t="s">
        <v>23</v>
      </c>
      <c r="L5169" t="s">
        <v>23</v>
      </c>
      <c r="M5169">
        <v>2</v>
      </c>
      <c r="N5169">
        <v>1</v>
      </c>
      <c r="O5169">
        <v>500</v>
      </c>
      <c r="P5169">
        <v>1</v>
      </c>
      <c r="Q5169" t="s">
        <v>21171</v>
      </c>
      <c r="R5169" s="1">
        <f t="shared" si="80"/>
        <v>41930</v>
      </c>
      <c r="S5169"/>
    </row>
    <row r="5170" spans="1:19" x14ac:dyDescent="0.35">
      <c r="A5170">
        <v>18383513</v>
      </c>
      <c r="B5170" t="s">
        <v>375</v>
      </c>
      <c r="C5170">
        <v>1</v>
      </c>
      <c r="D5170" t="s">
        <v>324</v>
      </c>
      <c r="E5170" t="s">
        <v>376</v>
      </c>
      <c r="F5170" t="s">
        <v>363</v>
      </c>
      <c r="G5170" t="s">
        <v>377</v>
      </c>
      <c r="H5170" t="s">
        <v>175</v>
      </c>
      <c r="I5170" t="s">
        <v>22</v>
      </c>
      <c r="J5170" t="s">
        <v>23</v>
      </c>
      <c r="K5170" t="s">
        <v>23</v>
      </c>
      <c r="L5170" t="s">
        <v>23</v>
      </c>
      <c r="M5170">
        <v>3</v>
      </c>
      <c r="N5170">
        <v>19</v>
      </c>
      <c r="O5170">
        <v>1000</v>
      </c>
      <c r="P5170">
        <v>3.5</v>
      </c>
      <c r="Q5170" t="s">
        <v>21171</v>
      </c>
      <c r="R5170" s="1">
        <f t="shared" si="80"/>
        <v>41930</v>
      </c>
      <c r="S5170"/>
    </row>
    <row r="5171" spans="1:19" x14ac:dyDescent="0.35">
      <c r="A5171">
        <v>801384</v>
      </c>
      <c r="B5171" t="s">
        <v>674</v>
      </c>
      <c r="C5171">
        <v>1</v>
      </c>
      <c r="D5171" t="s">
        <v>670</v>
      </c>
      <c r="E5171" t="s">
        <v>675</v>
      </c>
      <c r="F5171" t="s">
        <v>676</v>
      </c>
      <c r="G5171" t="s">
        <v>677</v>
      </c>
      <c r="H5171" t="s">
        <v>175</v>
      </c>
      <c r="I5171" t="s">
        <v>23</v>
      </c>
      <c r="J5171" t="s">
        <v>23</v>
      </c>
      <c r="K5171" t="s">
        <v>23</v>
      </c>
      <c r="L5171" t="s">
        <v>23</v>
      </c>
      <c r="M5171">
        <v>4</v>
      </c>
      <c r="N5171">
        <v>149</v>
      </c>
      <c r="O5171">
        <v>2000</v>
      </c>
      <c r="P5171">
        <v>4.2</v>
      </c>
      <c r="Q5171" t="s">
        <v>21171</v>
      </c>
      <c r="R5171" s="1">
        <f t="shared" si="80"/>
        <v>41930</v>
      </c>
      <c r="S5171"/>
    </row>
    <row r="5172" spans="1:19" x14ac:dyDescent="0.35">
      <c r="A5172">
        <v>6605</v>
      </c>
      <c r="B5172" t="s">
        <v>1072</v>
      </c>
      <c r="C5172">
        <v>1</v>
      </c>
      <c r="D5172" t="s">
        <v>718</v>
      </c>
      <c r="E5172" t="s">
        <v>1073</v>
      </c>
      <c r="F5172" t="s">
        <v>1070</v>
      </c>
      <c r="G5172" t="s">
        <v>1074</v>
      </c>
      <c r="H5172" t="s">
        <v>175</v>
      </c>
      <c r="I5172" t="s">
        <v>23</v>
      </c>
      <c r="J5172" t="s">
        <v>23</v>
      </c>
      <c r="K5172" t="s">
        <v>23</v>
      </c>
      <c r="L5172" t="s">
        <v>23</v>
      </c>
      <c r="M5172">
        <v>1</v>
      </c>
      <c r="N5172">
        <v>71</v>
      </c>
      <c r="O5172">
        <v>300</v>
      </c>
      <c r="P5172">
        <v>3.6</v>
      </c>
      <c r="Q5172" t="s">
        <v>21479</v>
      </c>
      <c r="R5172" s="1">
        <f t="shared" si="80"/>
        <v>41929</v>
      </c>
      <c r="S5172"/>
    </row>
    <row r="5173" spans="1:19" x14ac:dyDescent="0.35">
      <c r="A5173">
        <v>18334465</v>
      </c>
      <c r="B5173" t="s">
        <v>1352</v>
      </c>
      <c r="C5173">
        <v>1</v>
      </c>
      <c r="D5173" t="s">
        <v>718</v>
      </c>
      <c r="E5173" t="s">
        <v>1353</v>
      </c>
      <c r="F5173" t="s">
        <v>1342</v>
      </c>
      <c r="G5173" t="s">
        <v>1354</v>
      </c>
      <c r="H5173" t="s">
        <v>175</v>
      </c>
      <c r="I5173" t="s">
        <v>23</v>
      </c>
      <c r="J5173" t="s">
        <v>22</v>
      </c>
      <c r="K5173" t="s">
        <v>23</v>
      </c>
      <c r="L5173" t="s">
        <v>23</v>
      </c>
      <c r="M5173">
        <v>3</v>
      </c>
      <c r="N5173">
        <v>53</v>
      </c>
      <c r="O5173">
        <v>1000</v>
      </c>
      <c r="P5173">
        <v>4</v>
      </c>
      <c r="Q5173" t="s">
        <v>20766</v>
      </c>
      <c r="R5173" s="1">
        <f t="shared" si="80"/>
        <v>41928</v>
      </c>
      <c r="S5173"/>
    </row>
    <row r="5174" spans="1:19" x14ac:dyDescent="0.35">
      <c r="A5174">
        <v>4019</v>
      </c>
      <c r="B5174" t="s">
        <v>1139</v>
      </c>
      <c r="C5174">
        <v>1</v>
      </c>
      <c r="D5174" t="s">
        <v>718</v>
      </c>
      <c r="E5174" t="s">
        <v>1140</v>
      </c>
      <c r="F5174" t="s">
        <v>1141</v>
      </c>
      <c r="G5174" t="s">
        <v>331</v>
      </c>
      <c r="H5174" t="s">
        <v>175</v>
      </c>
      <c r="I5174" t="s">
        <v>23</v>
      </c>
      <c r="J5174" t="s">
        <v>22</v>
      </c>
      <c r="K5174" t="s">
        <v>23</v>
      </c>
      <c r="L5174" t="s">
        <v>23</v>
      </c>
      <c r="M5174">
        <v>2</v>
      </c>
      <c r="N5174">
        <v>82</v>
      </c>
      <c r="O5174">
        <v>600</v>
      </c>
      <c r="P5174">
        <v>2.7</v>
      </c>
      <c r="Q5174" t="s">
        <v>20766</v>
      </c>
      <c r="R5174" s="1">
        <f t="shared" si="80"/>
        <v>41928</v>
      </c>
      <c r="S5174"/>
    </row>
    <row r="5175" spans="1:19" x14ac:dyDescent="0.35">
      <c r="A5175">
        <v>18368003</v>
      </c>
      <c r="B5175" t="s">
        <v>1526</v>
      </c>
      <c r="C5175">
        <v>1</v>
      </c>
      <c r="D5175" t="s">
        <v>718</v>
      </c>
      <c r="E5175" t="s">
        <v>1527</v>
      </c>
      <c r="F5175" t="s">
        <v>1519</v>
      </c>
      <c r="G5175" t="s">
        <v>183</v>
      </c>
      <c r="H5175" t="s">
        <v>175</v>
      </c>
      <c r="I5175" t="s">
        <v>23</v>
      </c>
      <c r="J5175" t="s">
        <v>23</v>
      </c>
      <c r="K5175" t="s">
        <v>23</v>
      </c>
      <c r="L5175" t="s">
        <v>23</v>
      </c>
      <c r="M5175">
        <v>1</v>
      </c>
      <c r="N5175">
        <v>0</v>
      </c>
      <c r="O5175">
        <v>100</v>
      </c>
      <c r="P5175">
        <v>1</v>
      </c>
      <c r="Q5175" t="s">
        <v>19642</v>
      </c>
      <c r="R5175" s="1">
        <f t="shared" si="80"/>
        <v>41927</v>
      </c>
      <c r="S5175"/>
    </row>
    <row r="5176" spans="1:19" x14ac:dyDescent="0.35">
      <c r="A5176">
        <v>18261708</v>
      </c>
      <c r="B5176" t="s">
        <v>1477</v>
      </c>
      <c r="C5176">
        <v>1</v>
      </c>
      <c r="D5176" t="s">
        <v>718</v>
      </c>
      <c r="E5176" t="s">
        <v>1478</v>
      </c>
      <c r="F5176" t="s">
        <v>1472</v>
      </c>
      <c r="G5176" t="s">
        <v>331</v>
      </c>
      <c r="H5176" t="s">
        <v>175</v>
      </c>
      <c r="I5176" t="s">
        <v>23</v>
      </c>
      <c r="J5176" t="s">
        <v>23</v>
      </c>
      <c r="K5176" t="s">
        <v>23</v>
      </c>
      <c r="L5176" t="s">
        <v>23</v>
      </c>
      <c r="M5176">
        <v>1</v>
      </c>
      <c r="N5176">
        <v>0</v>
      </c>
      <c r="O5176">
        <v>400</v>
      </c>
      <c r="P5176">
        <v>1</v>
      </c>
      <c r="Q5176" t="s">
        <v>19642</v>
      </c>
      <c r="R5176" s="1">
        <f t="shared" si="80"/>
        <v>41927</v>
      </c>
      <c r="S5176"/>
    </row>
    <row r="5177" spans="1:19" x14ac:dyDescent="0.35">
      <c r="A5177">
        <v>310807</v>
      </c>
      <c r="B5177" t="s">
        <v>1749</v>
      </c>
      <c r="C5177">
        <v>1</v>
      </c>
      <c r="D5177" t="s">
        <v>718</v>
      </c>
      <c r="E5177" t="s">
        <v>1750</v>
      </c>
      <c r="F5177" t="s">
        <v>1742</v>
      </c>
      <c r="G5177" t="s">
        <v>1751</v>
      </c>
      <c r="H5177" t="s">
        <v>175</v>
      </c>
      <c r="I5177" t="s">
        <v>23</v>
      </c>
      <c r="J5177" t="s">
        <v>23</v>
      </c>
      <c r="K5177" t="s">
        <v>23</v>
      </c>
      <c r="L5177" t="s">
        <v>23</v>
      </c>
      <c r="M5177">
        <v>2</v>
      </c>
      <c r="N5177">
        <v>10</v>
      </c>
      <c r="O5177">
        <v>550</v>
      </c>
      <c r="P5177">
        <v>2.9</v>
      </c>
      <c r="Q5177" t="s">
        <v>19642</v>
      </c>
      <c r="R5177" s="1">
        <f t="shared" si="80"/>
        <v>41927</v>
      </c>
      <c r="S5177"/>
    </row>
    <row r="5178" spans="1:19" x14ac:dyDescent="0.35">
      <c r="A5178">
        <v>18089242</v>
      </c>
      <c r="B5178" t="s">
        <v>745</v>
      </c>
      <c r="C5178">
        <v>1</v>
      </c>
      <c r="D5178" t="s">
        <v>718</v>
      </c>
      <c r="E5178" t="s">
        <v>1870</v>
      </c>
      <c r="F5178" t="s">
        <v>1852</v>
      </c>
      <c r="G5178" t="s">
        <v>340</v>
      </c>
      <c r="H5178" t="s">
        <v>175</v>
      </c>
      <c r="I5178" t="s">
        <v>23</v>
      </c>
      <c r="J5178" t="s">
        <v>23</v>
      </c>
      <c r="K5178" t="s">
        <v>23</v>
      </c>
      <c r="L5178" t="s">
        <v>23</v>
      </c>
      <c r="M5178">
        <v>1</v>
      </c>
      <c r="N5178">
        <v>1</v>
      </c>
      <c r="O5178">
        <v>300</v>
      </c>
      <c r="P5178">
        <v>1</v>
      </c>
      <c r="Q5178" t="s">
        <v>19642</v>
      </c>
      <c r="R5178" s="1">
        <f t="shared" si="80"/>
        <v>41927</v>
      </c>
      <c r="S5178"/>
    </row>
    <row r="5179" spans="1:19" x14ac:dyDescent="0.35">
      <c r="A5179">
        <v>18445274</v>
      </c>
      <c r="B5179" t="s">
        <v>1957</v>
      </c>
      <c r="C5179">
        <v>1</v>
      </c>
      <c r="D5179" t="s">
        <v>718</v>
      </c>
      <c r="E5179" t="s">
        <v>1958</v>
      </c>
      <c r="F5179" t="s">
        <v>1956</v>
      </c>
      <c r="G5179" t="s">
        <v>1959</v>
      </c>
      <c r="H5179" t="s">
        <v>175</v>
      </c>
      <c r="I5179" t="s">
        <v>23</v>
      </c>
      <c r="J5179" t="s">
        <v>23</v>
      </c>
      <c r="K5179" t="s">
        <v>23</v>
      </c>
      <c r="L5179" t="s">
        <v>23</v>
      </c>
      <c r="M5179">
        <v>1</v>
      </c>
      <c r="N5179">
        <v>0</v>
      </c>
      <c r="O5179">
        <v>250</v>
      </c>
      <c r="P5179">
        <v>1</v>
      </c>
      <c r="Q5179" t="s">
        <v>19913</v>
      </c>
      <c r="R5179" s="1">
        <f t="shared" si="80"/>
        <v>41926</v>
      </c>
      <c r="S5179"/>
    </row>
    <row r="5180" spans="1:19" x14ac:dyDescent="0.35">
      <c r="A5180">
        <v>1906</v>
      </c>
      <c r="B5180" t="s">
        <v>1220</v>
      </c>
      <c r="C5180">
        <v>1</v>
      </c>
      <c r="D5180" t="s">
        <v>718</v>
      </c>
      <c r="E5180" t="s">
        <v>1221</v>
      </c>
      <c r="F5180" t="s">
        <v>1214</v>
      </c>
      <c r="G5180" t="s">
        <v>331</v>
      </c>
      <c r="H5180" t="s">
        <v>175</v>
      </c>
      <c r="I5180" t="s">
        <v>23</v>
      </c>
      <c r="J5180" t="s">
        <v>23</v>
      </c>
      <c r="K5180" t="s">
        <v>23</v>
      </c>
      <c r="L5180" t="s">
        <v>23</v>
      </c>
      <c r="M5180">
        <v>2</v>
      </c>
      <c r="N5180">
        <v>114</v>
      </c>
      <c r="O5180">
        <v>550</v>
      </c>
      <c r="P5180">
        <v>3.4</v>
      </c>
      <c r="Q5180" t="s">
        <v>19913</v>
      </c>
      <c r="R5180" s="1">
        <f t="shared" si="80"/>
        <v>41926</v>
      </c>
      <c r="S5180"/>
    </row>
    <row r="5181" spans="1:19" x14ac:dyDescent="0.35">
      <c r="A5181">
        <v>310435</v>
      </c>
      <c r="B5181" t="s">
        <v>897</v>
      </c>
      <c r="C5181">
        <v>1</v>
      </c>
      <c r="D5181" t="s">
        <v>718</v>
      </c>
      <c r="E5181" t="s">
        <v>898</v>
      </c>
      <c r="F5181" t="s">
        <v>896</v>
      </c>
      <c r="G5181" t="s">
        <v>899</v>
      </c>
      <c r="H5181" t="s">
        <v>175</v>
      </c>
      <c r="I5181" t="s">
        <v>23</v>
      </c>
      <c r="J5181" t="s">
        <v>22</v>
      </c>
      <c r="K5181" t="s">
        <v>23</v>
      </c>
      <c r="L5181" t="s">
        <v>23</v>
      </c>
      <c r="M5181">
        <v>3</v>
      </c>
      <c r="N5181">
        <v>140</v>
      </c>
      <c r="O5181">
        <v>1000</v>
      </c>
      <c r="P5181">
        <v>3.3</v>
      </c>
      <c r="Q5181" t="s">
        <v>19913</v>
      </c>
      <c r="R5181" s="1">
        <f t="shared" si="80"/>
        <v>41926</v>
      </c>
      <c r="S5181"/>
    </row>
    <row r="5182" spans="1:19" x14ac:dyDescent="0.35">
      <c r="A5182">
        <v>300560</v>
      </c>
      <c r="B5182" t="s">
        <v>1810</v>
      </c>
      <c r="C5182">
        <v>1</v>
      </c>
      <c r="D5182" t="s">
        <v>718</v>
      </c>
      <c r="E5182" t="s">
        <v>1811</v>
      </c>
      <c r="F5182" t="s">
        <v>1804</v>
      </c>
      <c r="G5182" t="s">
        <v>491</v>
      </c>
      <c r="H5182" t="s">
        <v>175</v>
      </c>
      <c r="I5182" t="s">
        <v>23</v>
      </c>
      <c r="J5182" t="s">
        <v>23</v>
      </c>
      <c r="K5182" t="s">
        <v>23</v>
      </c>
      <c r="L5182" t="s">
        <v>23</v>
      </c>
      <c r="M5182">
        <v>1</v>
      </c>
      <c r="N5182">
        <v>16</v>
      </c>
      <c r="O5182">
        <v>150</v>
      </c>
      <c r="P5182">
        <v>2.8</v>
      </c>
      <c r="Q5182" t="s">
        <v>19913</v>
      </c>
      <c r="R5182" s="1">
        <f t="shared" si="80"/>
        <v>41926</v>
      </c>
      <c r="S5182"/>
    </row>
    <row r="5183" spans="1:19" x14ac:dyDescent="0.35">
      <c r="A5183">
        <v>18449666</v>
      </c>
      <c r="B5183" t="s">
        <v>477</v>
      </c>
      <c r="C5183">
        <v>1</v>
      </c>
      <c r="D5183" t="s">
        <v>324</v>
      </c>
      <c r="E5183" t="s">
        <v>478</v>
      </c>
      <c r="F5183" t="s">
        <v>283</v>
      </c>
      <c r="G5183" t="s">
        <v>183</v>
      </c>
      <c r="H5183" t="s">
        <v>175</v>
      </c>
      <c r="I5183" t="s">
        <v>23</v>
      </c>
      <c r="J5183" t="s">
        <v>23</v>
      </c>
      <c r="K5183" t="s">
        <v>23</v>
      </c>
      <c r="L5183" t="s">
        <v>23</v>
      </c>
      <c r="M5183">
        <v>2</v>
      </c>
      <c r="N5183">
        <v>2</v>
      </c>
      <c r="O5183">
        <v>550</v>
      </c>
      <c r="P5183">
        <v>1</v>
      </c>
      <c r="Q5183" t="s">
        <v>19913</v>
      </c>
      <c r="R5183" s="1">
        <f t="shared" si="80"/>
        <v>41926</v>
      </c>
      <c r="S5183"/>
    </row>
    <row r="5184" spans="1:19" x14ac:dyDescent="0.35">
      <c r="A5184">
        <v>304493</v>
      </c>
      <c r="B5184" t="s">
        <v>2033</v>
      </c>
      <c r="C5184">
        <v>1</v>
      </c>
      <c r="D5184" t="s">
        <v>1961</v>
      </c>
      <c r="E5184" t="s">
        <v>2034</v>
      </c>
      <c r="F5184" t="s">
        <v>267</v>
      </c>
      <c r="G5184" t="s">
        <v>183</v>
      </c>
      <c r="H5184" t="s">
        <v>175</v>
      </c>
      <c r="I5184" t="s">
        <v>23</v>
      </c>
      <c r="J5184" t="s">
        <v>23</v>
      </c>
      <c r="K5184" t="s">
        <v>23</v>
      </c>
      <c r="L5184" t="s">
        <v>23</v>
      </c>
      <c r="M5184">
        <v>1</v>
      </c>
      <c r="N5184">
        <v>2</v>
      </c>
      <c r="O5184">
        <v>150</v>
      </c>
      <c r="P5184">
        <v>1</v>
      </c>
      <c r="Q5184" t="s">
        <v>19913</v>
      </c>
      <c r="R5184" s="1">
        <f t="shared" si="80"/>
        <v>41926</v>
      </c>
      <c r="S5184"/>
    </row>
    <row r="5185" spans="1:19" x14ac:dyDescent="0.35">
      <c r="A5185">
        <v>18457050</v>
      </c>
      <c r="B5185" t="s">
        <v>760</v>
      </c>
      <c r="C5185">
        <v>1</v>
      </c>
      <c r="D5185" t="s">
        <v>718</v>
      </c>
      <c r="E5185" t="s">
        <v>761</v>
      </c>
      <c r="F5185" t="s">
        <v>758</v>
      </c>
      <c r="G5185" t="s">
        <v>183</v>
      </c>
      <c r="H5185" t="s">
        <v>175</v>
      </c>
      <c r="I5185" t="s">
        <v>23</v>
      </c>
      <c r="J5185" t="s">
        <v>23</v>
      </c>
      <c r="K5185" t="s">
        <v>23</v>
      </c>
      <c r="L5185" t="s">
        <v>23</v>
      </c>
      <c r="M5185">
        <v>1</v>
      </c>
      <c r="N5185">
        <v>0</v>
      </c>
      <c r="O5185">
        <v>200</v>
      </c>
      <c r="P5185">
        <v>1</v>
      </c>
      <c r="Q5185" t="s">
        <v>19630</v>
      </c>
      <c r="R5185" s="1">
        <f t="shared" si="80"/>
        <v>41925</v>
      </c>
      <c r="S5185"/>
    </row>
    <row r="5186" spans="1:19" x14ac:dyDescent="0.35">
      <c r="A5186">
        <v>18483051</v>
      </c>
      <c r="B5186" t="s">
        <v>136</v>
      </c>
      <c r="C5186">
        <v>184</v>
      </c>
      <c r="D5186" t="s">
        <v>128</v>
      </c>
      <c r="E5186" t="s">
        <v>137</v>
      </c>
      <c r="F5186" t="s">
        <v>138</v>
      </c>
      <c r="G5186" t="s">
        <v>139</v>
      </c>
      <c r="H5186" t="s">
        <v>62</v>
      </c>
      <c r="I5186" t="s">
        <v>23</v>
      </c>
      <c r="J5186" t="s">
        <v>23</v>
      </c>
      <c r="K5186" t="s">
        <v>23</v>
      </c>
      <c r="L5186" t="s">
        <v>23</v>
      </c>
      <c r="M5186">
        <v>4</v>
      </c>
      <c r="N5186">
        <v>34</v>
      </c>
      <c r="O5186">
        <v>300</v>
      </c>
      <c r="P5186">
        <v>3.9</v>
      </c>
      <c r="Q5186" t="s">
        <v>19630</v>
      </c>
      <c r="R5186" s="1">
        <f t="shared" ref="R5186:R5249" si="81">DATE(LEFT(Q5186, 4), MID(Q5186, FIND("_", Q5186) + 1, FIND("_", Q5186, FIND("_", Q5186) + 1) - FIND("_", Q5186) - 1), RIGHT(Q5186, LEN(Q5186) - FIND("_", Q5186, FIND("_", Q5186) + 1)))</f>
        <v>41925</v>
      </c>
      <c r="S5186"/>
    </row>
    <row r="5187" spans="1:19" x14ac:dyDescent="0.35">
      <c r="A5187">
        <v>313287</v>
      </c>
      <c r="B5187" t="s">
        <v>1523</v>
      </c>
      <c r="C5187">
        <v>1</v>
      </c>
      <c r="D5187" t="s">
        <v>718</v>
      </c>
      <c r="E5187" t="s">
        <v>1524</v>
      </c>
      <c r="F5187" t="s">
        <v>1519</v>
      </c>
      <c r="G5187" t="s">
        <v>1525</v>
      </c>
      <c r="H5187" t="s">
        <v>175</v>
      </c>
      <c r="I5187" t="s">
        <v>23</v>
      </c>
      <c r="J5187" t="s">
        <v>23</v>
      </c>
      <c r="K5187" t="s">
        <v>23</v>
      </c>
      <c r="L5187" t="s">
        <v>23</v>
      </c>
      <c r="M5187">
        <v>1</v>
      </c>
      <c r="N5187">
        <v>1</v>
      </c>
      <c r="O5187">
        <v>200</v>
      </c>
      <c r="P5187">
        <v>1</v>
      </c>
      <c r="Q5187" t="s">
        <v>19630</v>
      </c>
      <c r="R5187" s="1">
        <f t="shared" si="81"/>
        <v>41925</v>
      </c>
      <c r="S5187"/>
    </row>
    <row r="5188" spans="1:19" x14ac:dyDescent="0.35">
      <c r="A5188">
        <v>18286517</v>
      </c>
      <c r="B5188" t="s">
        <v>373</v>
      </c>
      <c r="C5188">
        <v>1</v>
      </c>
      <c r="D5188" t="s">
        <v>324</v>
      </c>
      <c r="E5188" t="s">
        <v>374</v>
      </c>
      <c r="F5188" t="s">
        <v>363</v>
      </c>
      <c r="G5188" t="s">
        <v>331</v>
      </c>
      <c r="H5188" t="s">
        <v>175</v>
      </c>
      <c r="I5188" t="s">
        <v>23</v>
      </c>
      <c r="J5188" t="s">
        <v>22</v>
      </c>
      <c r="K5188" t="s">
        <v>23</v>
      </c>
      <c r="L5188" t="s">
        <v>23</v>
      </c>
      <c r="M5188">
        <v>1</v>
      </c>
      <c r="N5188">
        <v>54</v>
      </c>
      <c r="O5188">
        <v>400</v>
      </c>
      <c r="P5188">
        <v>3.9</v>
      </c>
      <c r="Q5188" t="s">
        <v>19630</v>
      </c>
      <c r="R5188" s="1">
        <f t="shared" si="81"/>
        <v>41925</v>
      </c>
      <c r="S5188"/>
    </row>
    <row r="5189" spans="1:19" x14ac:dyDescent="0.35">
      <c r="A5189">
        <v>307113</v>
      </c>
      <c r="B5189" t="s">
        <v>741</v>
      </c>
      <c r="C5189">
        <v>1</v>
      </c>
      <c r="D5189" t="s">
        <v>718</v>
      </c>
      <c r="E5189" t="s">
        <v>742</v>
      </c>
      <c r="F5189" t="s">
        <v>743</v>
      </c>
      <c r="G5189" t="s">
        <v>744</v>
      </c>
      <c r="H5189" t="s">
        <v>175</v>
      </c>
      <c r="I5189" t="s">
        <v>22</v>
      </c>
      <c r="J5189" t="s">
        <v>22</v>
      </c>
      <c r="K5189" t="s">
        <v>23</v>
      </c>
      <c r="L5189" t="s">
        <v>23</v>
      </c>
      <c r="M5189">
        <v>3</v>
      </c>
      <c r="N5189">
        <v>2131</v>
      </c>
      <c r="O5189">
        <v>1400</v>
      </c>
      <c r="P5189">
        <v>4.2</v>
      </c>
      <c r="Q5189" t="s">
        <v>20631</v>
      </c>
      <c r="R5189" s="1">
        <f t="shared" si="81"/>
        <v>41924</v>
      </c>
      <c r="S5189"/>
    </row>
    <row r="5190" spans="1:19" x14ac:dyDescent="0.35">
      <c r="A5190">
        <v>18354973</v>
      </c>
      <c r="B5190" t="s">
        <v>1193</v>
      </c>
      <c r="C5190">
        <v>1</v>
      </c>
      <c r="D5190" t="s">
        <v>718</v>
      </c>
      <c r="E5190" t="s">
        <v>1194</v>
      </c>
      <c r="F5190" t="s">
        <v>1177</v>
      </c>
      <c r="G5190" t="s">
        <v>331</v>
      </c>
      <c r="H5190" t="s">
        <v>175</v>
      </c>
      <c r="I5190" t="s">
        <v>23</v>
      </c>
      <c r="J5190" t="s">
        <v>22</v>
      </c>
      <c r="K5190" t="s">
        <v>23</v>
      </c>
      <c r="L5190" t="s">
        <v>23</v>
      </c>
      <c r="M5190">
        <v>2</v>
      </c>
      <c r="N5190">
        <v>23</v>
      </c>
      <c r="O5190">
        <v>850</v>
      </c>
      <c r="P5190">
        <v>3.5</v>
      </c>
      <c r="Q5190" t="s">
        <v>20631</v>
      </c>
      <c r="R5190" s="1">
        <f t="shared" si="81"/>
        <v>41924</v>
      </c>
      <c r="S5190"/>
    </row>
    <row r="5191" spans="1:19" x14ac:dyDescent="0.35">
      <c r="A5191">
        <v>18270343</v>
      </c>
      <c r="B5191" t="s">
        <v>1466</v>
      </c>
      <c r="C5191">
        <v>1</v>
      </c>
      <c r="D5191" t="s">
        <v>718</v>
      </c>
      <c r="E5191" t="s">
        <v>1467</v>
      </c>
      <c r="F5191" t="s">
        <v>1454</v>
      </c>
      <c r="G5191" t="s">
        <v>693</v>
      </c>
      <c r="H5191" t="s">
        <v>175</v>
      </c>
      <c r="I5191" t="s">
        <v>23</v>
      </c>
      <c r="J5191" t="s">
        <v>23</v>
      </c>
      <c r="K5191" t="s">
        <v>23</v>
      </c>
      <c r="L5191" t="s">
        <v>23</v>
      </c>
      <c r="M5191">
        <v>2</v>
      </c>
      <c r="N5191">
        <v>1</v>
      </c>
      <c r="O5191">
        <v>600</v>
      </c>
      <c r="P5191">
        <v>1</v>
      </c>
      <c r="Q5191" t="s">
        <v>20631</v>
      </c>
      <c r="R5191" s="1">
        <f t="shared" si="81"/>
        <v>41924</v>
      </c>
      <c r="S5191"/>
    </row>
    <row r="5192" spans="1:19" x14ac:dyDescent="0.35">
      <c r="A5192">
        <v>8169</v>
      </c>
      <c r="B5192" t="s">
        <v>252</v>
      </c>
      <c r="C5192">
        <v>1</v>
      </c>
      <c r="D5192" t="s">
        <v>232</v>
      </c>
      <c r="E5192" t="s">
        <v>253</v>
      </c>
      <c r="F5192" t="s">
        <v>254</v>
      </c>
      <c r="G5192" t="s">
        <v>237</v>
      </c>
      <c r="H5192" t="s">
        <v>175</v>
      </c>
      <c r="I5192" t="s">
        <v>23</v>
      </c>
      <c r="J5192" t="s">
        <v>23</v>
      </c>
      <c r="K5192" t="s">
        <v>23</v>
      </c>
      <c r="L5192" t="s">
        <v>23</v>
      </c>
      <c r="M5192">
        <v>1</v>
      </c>
      <c r="N5192">
        <v>2</v>
      </c>
      <c r="O5192">
        <v>100</v>
      </c>
      <c r="P5192">
        <v>1</v>
      </c>
      <c r="Q5192" t="s">
        <v>20631</v>
      </c>
      <c r="R5192" s="1">
        <f t="shared" si="81"/>
        <v>41924</v>
      </c>
      <c r="S5192"/>
    </row>
    <row r="5193" spans="1:19" x14ac:dyDescent="0.35">
      <c r="A5193">
        <v>17342576</v>
      </c>
      <c r="B5193" t="s">
        <v>89</v>
      </c>
      <c r="C5193">
        <v>216</v>
      </c>
      <c r="D5193" t="s">
        <v>90</v>
      </c>
      <c r="E5193" t="s">
        <v>91</v>
      </c>
      <c r="F5193" t="s">
        <v>90</v>
      </c>
      <c r="G5193" t="s">
        <v>92</v>
      </c>
      <c r="H5193" t="s">
        <v>62</v>
      </c>
      <c r="I5193" t="s">
        <v>23</v>
      </c>
      <c r="J5193" t="s">
        <v>23</v>
      </c>
      <c r="K5193" t="s">
        <v>23</v>
      </c>
      <c r="L5193" t="s">
        <v>23</v>
      </c>
      <c r="M5193">
        <v>2</v>
      </c>
      <c r="N5193">
        <v>48</v>
      </c>
      <c r="O5193">
        <v>25</v>
      </c>
      <c r="P5193">
        <v>3.6</v>
      </c>
      <c r="Q5193" t="s">
        <v>20631</v>
      </c>
      <c r="R5193" s="1">
        <f t="shared" si="81"/>
        <v>41924</v>
      </c>
      <c r="S5193"/>
    </row>
    <row r="5194" spans="1:19" x14ac:dyDescent="0.35">
      <c r="A5194">
        <v>18432231</v>
      </c>
      <c r="B5194" t="s">
        <v>446</v>
      </c>
      <c r="C5194">
        <v>1</v>
      </c>
      <c r="D5194" t="s">
        <v>1961</v>
      </c>
      <c r="E5194" t="s">
        <v>2097</v>
      </c>
      <c r="F5194" t="s">
        <v>507</v>
      </c>
      <c r="G5194" t="s">
        <v>450</v>
      </c>
      <c r="H5194" t="s">
        <v>175</v>
      </c>
      <c r="I5194" t="s">
        <v>23</v>
      </c>
      <c r="J5194" t="s">
        <v>23</v>
      </c>
      <c r="K5194" t="s">
        <v>23</v>
      </c>
      <c r="L5194" t="s">
        <v>23</v>
      </c>
      <c r="M5194">
        <v>1</v>
      </c>
      <c r="N5194">
        <v>0</v>
      </c>
      <c r="O5194">
        <v>300</v>
      </c>
      <c r="P5194">
        <v>1</v>
      </c>
      <c r="Q5194" t="s">
        <v>22165</v>
      </c>
      <c r="R5194" s="1">
        <f t="shared" si="81"/>
        <v>41923</v>
      </c>
      <c r="S5194"/>
    </row>
    <row r="5195" spans="1:19" x14ac:dyDescent="0.35">
      <c r="A5195">
        <v>18303863</v>
      </c>
      <c r="B5195" t="s">
        <v>1502</v>
      </c>
      <c r="C5195">
        <v>1</v>
      </c>
      <c r="D5195" t="s">
        <v>718</v>
      </c>
      <c r="E5195" t="s">
        <v>1503</v>
      </c>
      <c r="F5195" t="s">
        <v>1504</v>
      </c>
      <c r="G5195" t="s">
        <v>178</v>
      </c>
      <c r="H5195" t="s">
        <v>175</v>
      </c>
      <c r="I5195" t="s">
        <v>23</v>
      </c>
      <c r="J5195" t="s">
        <v>23</v>
      </c>
      <c r="K5195" t="s">
        <v>23</v>
      </c>
      <c r="L5195" t="s">
        <v>23</v>
      </c>
      <c r="M5195">
        <v>2</v>
      </c>
      <c r="N5195">
        <v>15</v>
      </c>
      <c r="O5195">
        <v>600</v>
      </c>
      <c r="P5195">
        <v>2.7</v>
      </c>
      <c r="Q5195" t="s">
        <v>21170</v>
      </c>
      <c r="R5195" s="1">
        <f t="shared" si="81"/>
        <v>41922</v>
      </c>
      <c r="S5195"/>
    </row>
    <row r="5196" spans="1:19" x14ac:dyDescent="0.35">
      <c r="A5196">
        <v>18292436</v>
      </c>
      <c r="B5196" t="s">
        <v>499</v>
      </c>
      <c r="C5196">
        <v>1</v>
      </c>
      <c r="D5196" t="s">
        <v>324</v>
      </c>
      <c r="E5196" t="s">
        <v>500</v>
      </c>
      <c r="F5196" t="s">
        <v>501</v>
      </c>
      <c r="G5196" t="s">
        <v>450</v>
      </c>
      <c r="H5196" t="s">
        <v>175</v>
      </c>
      <c r="I5196" t="s">
        <v>23</v>
      </c>
      <c r="J5196" t="s">
        <v>23</v>
      </c>
      <c r="K5196" t="s">
        <v>23</v>
      </c>
      <c r="L5196" t="s">
        <v>23</v>
      </c>
      <c r="M5196">
        <v>1</v>
      </c>
      <c r="N5196">
        <v>1</v>
      </c>
      <c r="O5196">
        <v>200</v>
      </c>
      <c r="P5196">
        <v>1</v>
      </c>
      <c r="Q5196" t="s">
        <v>21170</v>
      </c>
      <c r="R5196" s="1">
        <f t="shared" si="81"/>
        <v>41922</v>
      </c>
      <c r="S5196"/>
    </row>
    <row r="5197" spans="1:19" x14ac:dyDescent="0.35">
      <c r="A5197">
        <v>18412860</v>
      </c>
      <c r="B5197" t="s">
        <v>595</v>
      </c>
      <c r="C5197">
        <v>1</v>
      </c>
      <c r="D5197" t="s">
        <v>324</v>
      </c>
      <c r="E5197" t="s">
        <v>596</v>
      </c>
      <c r="F5197" t="s">
        <v>589</v>
      </c>
      <c r="G5197" t="s">
        <v>597</v>
      </c>
      <c r="H5197" t="s">
        <v>175</v>
      </c>
      <c r="I5197" t="s">
        <v>23</v>
      </c>
      <c r="J5197" t="s">
        <v>22</v>
      </c>
      <c r="K5197" t="s">
        <v>23</v>
      </c>
      <c r="L5197" t="s">
        <v>23</v>
      </c>
      <c r="M5197">
        <v>1</v>
      </c>
      <c r="N5197">
        <v>3</v>
      </c>
      <c r="O5197">
        <v>400</v>
      </c>
      <c r="P5197">
        <v>1</v>
      </c>
      <c r="Q5197" t="s">
        <v>21170</v>
      </c>
      <c r="R5197" s="1">
        <f t="shared" si="81"/>
        <v>41922</v>
      </c>
      <c r="S5197"/>
    </row>
    <row r="5198" spans="1:19" x14ac:dyDescent="0.35">
      <c r="A5198">
        <v>6643</v>
      </c>
      <c r="B5198" t="s">
        <v>398</v>
      </c>
      <c r="C5198">
        <v>1</v>
      </c>
      <c r="D5198" t="s">
        <v>324</v>
      </c>
      <c r="E5198" t="s">
        <v>399</v>
      </c>
      <c r="F5198" t="s">
        <v>400</v>
      </c>
      <c r="G5198" t="s">
        <v>401</v>
      </c>
      <c r="H5198" t="s">
        <v>175</v>
      </c>
      <c r="I5198" t="s">
        <v>23</v>
      </c>
      <c r="J5198" t="s">
        <v>22</v>
      </c>
      <c r="K5198" t="s">
        <v>23</v>
      </c>
      <c r="L5198" t="s">
        <v>23</v>
      </c>
      <c r="M5198">
        <v>2</v>
      </c>
      <c r="N5198">
        <v>101</v>
      </c>
      <c r="O5198">
        <v>500</v>
      </c>
      <c r="P5198">
        <v>2.8</v>
      </c>
      <c r="Q5198" t="s">
        <v>21170</v>
      </c>
      <c r="R5198" s="1">
        <f t="shared" si="81"/>
        <v>41922</v>
      </c>
      <c r="S5198"/>
    </row>
    <row r="5199" spans="1:19" x14ac:dyDescent="0.35">
      <c r="A5199">
        <v>18396179</v>
      </c>
      <c r="B5199" t="s">
        <v>887</v>
      </c>
      <c r="C5199">
        <v>1</v>
      </c>
      <c r="D5199" t="s">
        <v>1961</v>
      </c>
      <c r="E5199" t="s">
        <v>1997</v>
      </c>
      <c r="F5199" t="s">
        <v>1998</v>
      </c>
      <c r="G5199" t="s">
        <v>889</v>
      </c>
      <c r="H5199" t="s">
        <v>175</v>
      </c>
      <c r="I5199" t="s">
        <v>23</v>
      </c>
      <c r="J5199" t="s">
        <v>23</v>
      </c>
      <c r="K5199" t="s">
        <v>23</v>
      </c>
      <c r="L5199" t="s">
        <v>23</v>
      </c>
      <c r="M5199">
        <v>3</v>
      </c>
      <c r="N5199">
        <v>18</v>
      </c>
      <c r="O5199">
        <v>1000</v>
      </c>
      <c r="P5199">
        <v>3.5</v>
      </c>
      <c r="Q5199" t="s">
        <v>21170</v>
      </c>
      <c r="R5199" s="1">
        <f t="shared" si="81"/>
        <v>41922</v>
      </c>
      <c r="S5199"/>
    </row>
    <row r="5200" spans="1:19" x14ac:dyDescent="0.35">
      <c r="A5200">
        <v>1400555</v>
      </c>
      <c r="B5200" t="s">
        <v>633</v>
      </c>
      <c r="C5200">
        <v>1</v>
      </c>
      <c r="D5200" t="s">
        <v>625</v>
      </c>
      <c r="E5200" t="s">
        <v>634</v>
      </c>
      <c r="F5200" t="s">
        <v>635</v>
      </c>
      <c r="G5200" t="s">
        <v>636</v>
      </c>
      <c r="H5200" t="s">
        <v>175</v>
      </c>
      <c r="I5200" t="s">
        <v>23</v>
      </c>
      <c r="J5200" t="s">
        <v>23</v>
      </c>
      <c r="K5200" t="s">
        <v>23</v>
      </c>
      <c r="L5200" t="s">
        <v>23</v>
      </c>
      <c r="M5200">
        <v>2</v>
      </c>
      <c r="N5200">
        <v>502</v>
      </c>
      <c r="O5200">
        <v>700</v>
      </c>
      <c r="P5200">
        <v>3.9</v>
      </c>
      <c r="Q5200" t="s">
        <v>21170</v>
      </c>
      <c r="R5200" s="1">
        <f t="shared" si="81"/>
        <v>41922</v>
      </c>
      <c r="S5200"/>
    </row>
    <row r="5201" spans="1:19" x14ac:dyDescent="0.35">
      <c r="A5201">
        <v>17697417</v>
      </c>
      <c r="B5201" t="s">
        <v>144</v>
      </c>
      <c r="C5201">
        <v>216</v>
      </c>
      <c r="D5201" t="s">
        <v>145</v>
      </c>
      <c r="E5201" t="s">
        <v>146</v>
      </c>
      <c r="F5201" t="s">
        <v>147</v>
      </c>
      <c r="G5201" t="s">
        <v>148</v>
      </c>
      <c r="H5201" t="s">
        <v>62</v>
      </c>
      <c r="I5201" t="s">
        <v>23</v>
      </c>
      <c r="J5201" t="s">
        <v>23</v>
      </c>
      <c r="K5201" t="s">
        <v>23</v>
      </c>
      <c r="L5201" t="s">
        <v>23</v>
      </c>
      <c r="M5201">
        <v>1</v>
      </c>
      <c r="N5201">
        <v>69</v>
      </c>
      <c r="O5201">
        <v>10</v>
      </c>
      <c r="P5201">
        <v>3.6</v>
      </c>
      <c r="Q5201" t="s">
        <v>21170</v>
      </c>
      <c r="R5201" s="1">
        <f t="shared" si="81"/>
        <v>41922</v>
      </c>
      <c r="S5201"/>
    </row>
    <row r="5202" spans="1:19" x14ac:dyDescent="0.35">
      <c r="A5202">
        <v>310563</v>
      </c>
      <c r="B5202" t="s">
        <v>1897</v>
      </c>
      <c r="C5202">
        <v>1</v>
      </c>
      <c r="D5202" t="s">
        <v>718</v>
      </c>
      <c r="E5202" t="s">
        <v>6981</v>
      </c>
      <c r="F5202" t="s">
        <v>1742</v>
      </c>
      <c r="G5202" t="s">
        <v>883</v>
      </c>
      <c r="H5202" t="s">
        <v>175</v>
      </c>
      <c r="I5202" t="s">
        <v>23</v>
      </c>
      <c r="J5202" t="s">
        <v>23</v>
      </c>
      <c r="K5202" t="s">
        <v>23</v>
      </c>
      <c r="L5202" t="s">
        <v>23</v>
      </c>
      <c r="M5202">
        <v>2</v>
      </c>
      <c r="N5202">
        <v>31</v>
      </c>
      <c r="O5202">
        <v>700</v>
      </c>
      <c r="P5202">
        <v>2.8</v>
      </c>
      <c r="Q5202" t="s">
        <v>21003</v>
      </c>
      <c r="R5202" s="1">
        <f t="shared" si="81"/>
        <v>41648</v>
      </c>
      <c r="S5202"/>
    </row>
    <row r="5203" spans="1:19" x14ac:dyDescent="0.35">
      <c r="A5203">
        <v>303264</v>
      </c>
      <c r="B5203" t="s">
        <v>3712</v>
      </c>
      <c r="C5203">
        <v>1</v>
      </c>
      <c r="D5203" t="s">
        <v>718</v>
      </c>
      <c r="E5203" t="s">
        <v>6442</v>
      </c>
      <c r="F5203" t="s">
        <v>6443</v>
      </c>
      <c r="G5203" t="s">
        <v>1092</v>
      </c>
      <c r="H5203" t="s">
        <v>175</v>
      </c>
      <c r="I5203" t="s">
        <v>23</v>
      </c>
      <c r="J5203" t="s">
        <v>23</v>
      </c>
      <c r="K5203" t="s">
        <v>23</v>
      </c>
      <c r="L5203" t="s">
        <v>23</v>
      </c>
      <c r="M5203">
        <v>1</v>
      </c>
      <c r="N5203">
        <v>7</v>
      </c>
      <c r="O5203">
        <v>300</v>
      </c>
      <c r="P5203">
        <v>2.9</v>
      </c>
      <c r="Q5203" t="s">
        <v>21003</v>
      </c>
      <c r="R5203" s="1">
        <f t="shared" si="81"/>
        <v>41648</v>
      </c>
      <c r="S5203"/>
    </row>
    <row r="5204" spans="1:19" x14ac:dyDescent="0.35">
      <c r="A5204">
        <v>18423867</v>
      </c>
      <c r="B5204" t="s">
        <v>4626</v>
      </c>
      <c r="C5204">
        <v>1</v>
      </c>
      <c r="D5204" t="s">
        <v>718</v>
      </c>
      <c r="E5204" t="s">
        <v>6986</v>
      </c>
      <c r="F5204" t="s">
        <v>1742</v>
      </c>
      <c r="G5204" t="s">
        <v>1916</v>
      </c>
      <c r="H5204" t="s">
        <v>175</v>
      </c>
      <c r="I5204" t="s">
        <v>23</v>
      </c>
      <c r="J5204" t="s">
        <v>23</v>
      </c>
      <c r="K5204" t="s">
        <v>23</v>
      </c>
      <c r="L5204" t="s">
        <v>23</v>
      </c>
      <c r="M5204">
        <v>1</v>
      </c>
      <c r="N5204">
        <v>1</v>
      </c>
      <c r="O5204">
        <v>300</v>
      </c>
      <c r="P5204">
        <v>1</v>
      </c>
      <c r="Q5204" t="s">
        <v>21003</v>
      </c>
      <c r="R5204" s="1">
        <f t="shared" si="81"/>
        <v>41648</v>
      </c>
      <c r="S5204"/>
    </row>
    <row r="5205" spans="1:19" x14ac:dyDescent="0.35">
      <c r="A5205">
        <v>2800052</v>
      </c>
      <c r="B5205" t="s">
        <v>7333</v>
      </c>
      <c r="C5205">
        <v>1</v>
      </c>
      <c r="D5205" t="s">
        <v>2207</v>
      </c>
      <c r="E5205" t="s">
        <v>7334</v>
      </c>
      <c r="F5205" t="s">
        <v>7335</v>
      </c>
      <c r="G5205" t="s">
        <v>2687</v>
      </c>
      <c r="H5205" t="s">
        <v>175</v>
      </c>
      <c r="I5205" t="s">
        <v>23</v>
      </c>
      <c r="J5205" t="s">
        <v>23</v>
      </c>
      <c r="K5205" t="s">
        <v>23</v>
      </c>
      <c r="L5205" t="s">
        <v>23</v>
      </c>
      <c r="M5205">
        <v>4</v>
      </c>
      <c r="N5205">
        <v>125</v>
      </c>
      <c r="O5205">
        <v>1700</v>
      </c>
      <c r="P5205">
        <v>4.0999999999999996</v>
      </c>
      <c r="Q5205" t="s">
        <v>21003</v>
      </c>
      <c r="R5205" s="1">
        <f t="shared" si="81"/>
        <v>41648</v>
      </c>
      <c r="S5205"/>
    </row>
    <row r="5206" spans="1:19" x14ac:dyDescent="0.35">
      <c r="A5206">
        <v>18352184</v>
      </c>
      <c r="B5206" t="s">
        <v>421</v>
      </c>
      <c r="C5206">
        <v>1</v>
      </c>
      <c r="D5206" t="s">
        <v>1961</v>
      </c>
      <c r="E5206" t="s">
        <v>7235</v>
      </c>
      <c r="F5206" t="s">
        <v>2088</v>
      </c>
      <c r="G5206" t="s">
        <v>423</v>
      </c>
      <c r="H5206" t="s">
        <v>175</v>
      </c>
      <c r="I5206" t="s">
        <v>23</v>
      </c>
      <c r="J5206" t="s">
        <v>23</v>
      </c>
      <c r="K5206" t="s">
        <v>23</v>
      </c>
      <c r="L5206" t="s">
        <v>23</v>
      </c>
      <c r="M5206">
        <v>1</v>
      </c>
      <c r="N5206">
        <v>4</v>
      </c>
      <c r="O5206">
        <v>400</v>
      </c>
      <c r="P5206">
        <v>2.9</v>
      </c>
      <c r="Q5206" t="s">
        <v>21003</v>
      </c>
      <c r="R5206" s="1">
        <f t="shared" si="81"/>
        <v>41648</v>
      </c>
      <c r="S5206"/>
    </row>
    <row r="5207" spans="1:19" x14ac:dyDescent="0.35">
      <c r="A5207">
        <v>7303219</v>
      </c>
      <c r="B5207" t="s">
        <v>5855</v>
      </c>
      <c r="C5207">
        <v>30</v>
      </c>
      <c r="D5207" t="s">
        <v>2345</v>
      </c>
      <c r="E5207" t="s">
        <v>5856</v>
      </c>
      <c r="F5207" t="s">
        <v>5857</v>
      </c>
      <c r="G5207" t="s">
        <v>5858</v>
      </c>
      <c r="H5207" t="s">
        <v>34</v>
      </c>
      <c r="I5207" t="s">
        <v>23</v>
      </c>
      <c r="J5207" t="s">
        <v>23</v>
      </c>
      <c r="K5207" t="s">
        <v>23</v>
      </c>
      <c r="L5207" t="s">
        <v>23</v>
      </c>
      <c r="M5207">
        <v>4</v>
      </c>
      <c r="N5207">
        <v>7</v>
      </c>
      <c r="O5207">
        <v>140</v>
      </c>
      <c r="P5207">
        <v>4</v>
      </c>
      <c r="Q5207" t="s">
        <v>21080</v>
      </c>
      <c r="R5207" s="1">
        <f t="shared" si="81"/>
        <v>41647</v>
      </c>
      <c r="S5207"/>
    </row>
    <row r="5208" spans="1:19" x14ac:dyDescent="0.35">
      <c r="A5208">
        <v>300283</v>
      </c>
      <c r="B5208" t="s">
        <v>6938</v>
      </c>
      <c r="C5208">
        <v>1</v>
      </c>
      <c r="D5208" t="s">
        <v>718</v>
      </c>
      <c r="E5208" t="s">
        <v>6939</v>
      </c>
      <c r="F5208" t="s">
        <v>1680</v>
      </c>
      <c r="G5208" t="s">
        <v>3401</v>
      </c>
      <c r="H5208" t="s">
        <v>175</v>
      </c>
      <c r="I5208" t="s">
        <v>23</v>
      </c>
      <c r="J5208" t="s">
        <v>22</v>
      </c>
      <c r="K5208" t="s">
        <v>23</v>
      </c>
      <c r="L5208" t="s">
        <v>23</v>
      </c>
      <c r="M5208">
        <v>2</v>
      </c>
      <c r="N5208">
        <v>123</v>
      </c>
      <c r="O5208">
        <v>600</v>
      </c>
      <c r="P5208">
        <v>3.5</v>
      </c>
      <c r="Q5208" t="s">
        <v>21080</v>
      </c>
      <c r="R5208" s="1">
        <f t="shared" si="81"/>
        <v>41647</v>
      </c>
      <c r="S5208"/>
    </row>
    <row r="5209" spans="1:19" x14ac:dyDescent="0.35">
      <c r="A5209">
        <v>2711</v>
      </c>
      <c r="B5209" t="s">
        <v>6259</v>
      </c>
      <c r="C5209">
        <v>1</v>
      </c>
      <c r="D5209" t="s">
        <v>324</v>
      </c>
      <c r="E5209" t="s">
        <v>6260</v>
      </c>
      <c r="F5209" t="s">
        <v>6261</v>
      </c>
      <c r="G5209" t="s">
        <v>583</v>
      </c>
      <c r="H5209" t="s">
        <v>175</v>
      </c>
      <c r="I5209" t="s">
        <v>23</v>
      </c>
      <c r="J5209" t="s">
        <v>23</v>
      </c>
      <c r="K5209" t="s">
        <v>23</v>
      </c>
      <c r="L5209" t="s">
        <v>23</v>
      </c>
      <c r="M5209">
        <v>4</v>
      </c>
      <c r="N5209">
        <v>36</v>
      </c>
      <c r="O5209">
        <v>2000</v>
      </c>
      <c r="P5209">
        <v>3.3</v>
      </c>
      <c r="Q5209" t="s">
        <v>21080</v>
      </c>
      <c r="R5209" s="1">
        <f t="shared" si="81"/>
        <v>41647</v>
      </c>
      <c r="S5209"/>
    </row>
    <row r="5210" spans="1:19" x14ac:dyDescent="0.35">
      <c r="A5210">
        <v>17316381</v>
      </c>
      <c r="B5210" t="s">
        <v>5888</v>
      </c>
      <c r="C5210">
        <v>216</v>
      </c>
      <c r="D5210" t="s">
        <v>2381</v>
      </c>
      <c r="E5210" t="s">
        <v>5889</v>
      </c>
      <c r="F5210" t="s">
        <v>2387</v>
      </c>
      <c r="G5210" t="s">
        <v>2302</v>
      </c>
      <c r="H5210" t="s">
        <v>62</v>
      </c>
      <c r="I5210" t="s">
        <v>23</v>
      </c>
      <c r="J5210" t="s">
        <v>23</v>
      </c>
      <c r="K5210" t="s">
        <v>23</v>
      </c>
      <c r="L5210" t="s">
        <v>23</v>
      </c>
      <c r="M5210">
        <v>3</v>
      </c>
      <c r="N5210">
        <v>428</v>
      </c>
      <c r="O5210">
        <v>40</v>
      </c>
      <c r="P5210">
        <v>4.3</v>
      </c>
      <c r="Q5210" t="s">
        <v>21080</v>
      </c>
      <c r="R5210" s="1">
        <f t="shared" si="81"/>
        <v>41647</v>
      </c>
      <c r="S5210"/>
    </row>
    <row r="5211" spans="1:19" x14ac:dyDescent="0.35">
      <c r="A5211">
        <v>300020</v>
      </c>
      <c r="B5211" t="s">
        <v>6790</v>
      </c>
      <c r="C5211">
        <v>1</v>
      </c>
      <c r="D5211" t="s">
        <v>718</v>
      </c>
      <c r="E5211" t="s">
        <v>6791</v>
      </c>
      <c r="F5211" t="s">
        <v>1504</v>
      </c>
      <c r="G5211" t="s">
        <v>178</v>
      </c>
      <c r="H5211" t="s">
        <v>175</v>
      </c>
      <c r="I5211" t="s">
        <v>23</v>
      </c>
      <c r="J5211" t="s">
        <v>23</v>
      </c>
      <c r="K5211" t="s">
        <v>23</v>
      </c>
      <c r="L5211" t="s">
        <v>23</v>
      </c>
      <c r="M5211">
        <v>2</v>
      </c>
      <c r="N5211">
        <v>6</v>
      </c>
      <c r="O5211">
        <v>550</v>
      </c>
      <c r="P5211">
        <v>2.9</v>
      </c>
      <c r="Q5211" t="s">
        <v>20400</v>
      </c>
      <c r="R5211" s="1">
        <f t="shared" si="81"/>
        <v>41646</v>
      </c>
      <c r="S5211"/>
    </row>
    <row r="5212" spans="1:19" x14ac:dyDescent="0.35">
      <c r="A5212">
        <v>18377895</v>
      </c>
      <c r="B5212" t="s">
        <v>7108</v>
      </c>
      <c r="C5212">
        <v>1</v>
      </c>
      <c r="D5212" t="s">
        <v>718</v>
      </c>
      <c r="E5212" t="s">
        <v>7109</v>
      </c>
      <c r="F5212" t="s">
        <v>1899</v>
      </c>
      <c r="G5212" t="s">
        <v>331</v>
      </c>
      <c r="H5212" t="s">
        <v>175</v>
      </c>
      <c r="I5212" t="s">
        <v>23</v>
      </c>
      <c r="J5212" t="s">
        <v>23</v>
      </c>
      <c r="K5212" t="s">
        <v>23</v>
      </c>
      <c r="L5212" t="s">
        <v>23</v>
      </c>
      <c r="M5212">
        <v>1</v>
      </c>
      <c r="N5212">
        <v>1</v>
      </c>
      <c r="O5212">
        <v>200</v>
      </c>
      <c r="P5212">
        <v>1</v>
      </c>
      <c r="Q5212" t="s">
        <v>20400</v>
      </c>
      <c r="R5212" s="1">
        <f t="shared" si="81"/>
        <v>41646</v>
      </c>
      <c r="S5212"/>
    </row>
    <row r="5213" spans="1:19" x14ac:dyDescent="0.35">
      <c r="A5213">
        <v>6107</v>
      </c>
      <c r="B5213" t="s">
        <v>7000</v>
      </c>
      <c r="C5213">
        <v>1</v>
      </c>
      <c r="D5213" t="s">
        <v>718</v>
      </c>
      <c r="E5213" t="s">
        <v>7001</v>
      </c>
      <c r="F5213" t="s">
        <v>1770</v>
      </c>
      <c r="G5213" t="s">
        <v>183</v>
      </c>
      <c r="H5213" t="s">
        <v>175</v>
      </c>
      <c r="I5213" t="s">
        <v>23</v>
      </c>
      <c r="J5213" t="s">
        <v>23</v>
      </c>
      <c r="K5213" t="s">
        <v>23</v>
      </c>
      <c r="L5213" t="s">
        <v>23</v>
      </c>
      <c r="M5213">
        <v>1</v>
      </c>
      <c r="N5213">
        <v>11</v>
      </c>
      <c r="O5213">
        <v>200</v>
      </c>
      <c r="P5213">
        <v>2.8</v>
      </c>
      <c r="Q5213" t="s">
        <v>20400</v>
      </c>
      <c r="R5213" s="1">
        <f t="shared" si="81"/>
        <v>41646</v>
      </c>
      <c r="S5213"/>
    </row>
    <row r="5214" spans="1:19" x14ac:dyDescent="0.35">
      <c r="A5214">
        <v>6152</v>
      </c>
      <c r="B5214" t="s">
        <v>6055</v>
      </c>
      <c r="C5214">
        <v>1</v>
      </c>
      <c r="D5214" t="s">
        <v>232</v>
      </c>
      <c r="E5214" t="s">
        <v>6056</v>
      </c>
      <c r="F5214" t="s">
        <v>279</v>
      </c>
      <c r="G5214" t="s">
        <v>460</v>
      </c>
      <c r="H5214" t="s">
        <v>175</v>
      </c>
      <c r="I5214" t="s">
        <v>23</v>
      </c>
      <c r="J5214" t="s">
        <v>23</v>
      </c>
      <c r="K5214" t="s">
        <v>23</v>
      </c>
      <c r="L5214" t="s">
        <v>23</v>
      </c>
      <c r="M5214">
        <v>1</v>
      </c>
      <c r="N5214">
        <v>25</v>
      </c>
      <c r="O5214">
        <v>400</v>
      </c>
      <c r="P5214">
        <v>2.5</v>
      </c>
      <c r="Q5214" t="s">
        <v>20400</v>
      </c>
      <c r="R5214" s="1">
        <f t="shared" si="81"/>
        <v>41646</v>
      </c>
      <c r="S5214"/>
    </row>
    <row r="5215" spans="1:19" x14ac:dyDescent="0.35">
      <c r="A5215">
        <v>18424648</v>
      </c>
      <c r="B5215" t="s">
        <v>4850</v>
      </c>
      <c r="C5215">
        <v>1</v>
      </c>
      <c r="D5215" t="s">
        <v>718</v>
      </c>
      <c r="E5215" t="s">
        <v>7102</v>
      </c>
      <c r="F5215" t="s">
        <v>1899</v>
      </c>
      <c r="G5215" t="s">
        <v>1022</v>
      </c>
      <c r="H5215" t="s">
        <v>175</v>
      </c>
      <c r="I5215" t="s">
        <v>23</v>
      </c>
      <c r="J5215" t="s">
        <v>23</v>
      </c>
      <c r="K5215" t="s">
        <v>23</v>
      </c>
      <c r="L5215" t="s">
        <v>23</v>
      </c>
      <c r="M5215">
        <v>1</v>
      </c>
      <c r="N5215">
        <v>0</v>
      </c>
      <c r="O5215">
        <v>100</v>
      </c>
      <c r="P5215">
        <v>1</v>
      </c>
      <c r="Q5215" t="s">
        <v>19853</v>
      </c>
      <c r="R5215" s="1">
        <f t="shared" si="81"/>
        <v>41645</v>
      </c>
      <c r="S5215"/>
    </row>
    <row r="5216" spans="1:19" x14ac:dyDescent="0.35">
      <c r="A5216">
        <v>18128881</v>
      </c>
      <c r="B5216" t="s">
        <v>6434</v>
      </c>
      <c r="C5216">
        <v>1</v>
      </c>
      <c r="D5216" t="s">
        <v>718</v>
      </c>
      <c r="E5216" t="s">
        <v>6435</v>
      </c>
      <c r="F5216" t="s">
        <v>951</v>
      </c>
      <c r="G5216" t="s">
        <v>174</v>
      </c>
      <c r="H5216" t="s">
        <v>175</v>
      </c>
      <c r="I5216" t="s">
        <v>23</v>
      </c>
      <c r="J5216" t="s">
        <v>23</v>
      </c>
      <c r="K5216" t="s">
        <v>23</v>
      </c>
      <c r="L5216" t="s">
        <v>23</v>
      </c>
      <c r="M5216">
        <v>1</v>
      </c>
      <c r="N5216">
        <v>0</v>
      </c>
      <c r="O5216">
        <v>200</v>
      </c>
      <c r="P5216">
        <v>1</v>
      </c>
      <c r="Q5216" t="s">
        <v>19853</v>
      </c>
      <c r="R5216" s="1">
        <f t="shared" si="81"/>
        <v>41645</v>
      </c>
      <c r="S5216"/>
    </row>
    <row r="5217" spans="1:19" x14ac:dyDescent="0.35">
      <c r="A5217">
        <v>309641</v>
      </c>
      <c r="B5217" t="s">
        <v>7151</v>
      </c>
      <c r="C5217">
        <v>1</v>
      </c>
      <c r="D5217" t="s">
        <v>1961</v>
      </c>
      <c r="E5217" t="s">
        <v>7152</v>
      </c>
      <c r="F5217" t="s">
        <v>1963</v>
      </c>
      <c r="G5217" t="s">
        <v>331</v>
      </c>
      <c r="H5217" t="s">
        <v>175</v>
      </c>
      <c r="I5217" t="s">
        <v>22</v>
      </c>
      <c r="J5217" t="s">
        <v>23</v>
      </c>
      <c r="K5217" t="s">
        <v>23</v>
      </c>
      <c r="L5217" t="s">
        <v>23</v>
      </c>
      <c r="M5217">
        <v>2</v>
      </c>
      <c r="N5217">
        <v>6</v>
      </c>
      <c r="O5217">
        <v>800</v>
      </c>
      <c r="P5217">
        <v>2.9</v>
      </c>
      <c r="Q5217" t="s">
        <v>19853</v>
      </c>
      <c r="R5217" s="1">
        <f t="shared" si="81"/>
        <v>41645</v>
      </c>
      <c r="S5217"/>
    </row>
    <row r="5218" spans="1:19" x14ac:dyDescent="0.35">
      <c r="A5218">
        <v>308758</v>
      </c>
      <c r="B5218" t="s">
        <v>398</v>
      </c>
      <c r="C5218">
        <v>1</v>
      </c>
      <c r="D5218" t="s">
        <v>1961</v>
      </c>
      <c r="E5218" t="s">
        <v>7273</v>
      </c>
      <c r="F5218" t="s">
        <v>2125</v>
      </c>
      <c r="G5218" t="s">
        <v>401</v>
      </c>
      <c r="H5218" t="s">
        <v>175</v>
      </c>
      <c r="I5218" t="s">
        <v>23</v>
      </c>
      <c r="J5218" t="s">
        <v>22</v>
      </c>
      <c r="K5218" t="s">
        <v>23</v>
      </c>
      <c r="L5218" t="s">
        <v>23</v>
      </c>
      <c r="M5218">
        <v>2</v>
      </c>
      <c r="N5218">
        <v>28</v>
      </c>
      <c r="O5218">
        <v>500</v>
      </c>
      <c r="P5218">
        <v>2.5</v>
      </c>
      <c r="Q5218" t="s">
        <v>19853</v>
      </c>
      <c r="R5218" s="1">
        <f t="shared" si="81"/>
        <v>41645</v>
      </c>
      <c r="S5218"/>
    </row>
    <row r="5219" spans="1:19" x14ac:dyDescent="0.35">
      <c r="A5219">
        <v>70890</v>
      </c>
      <c r="B5219" t="s">
        <v>6037</v>
      </c>
      <c r="C5219">
        <v>1</v>
      </c>
      <c r="D5219" t="s">
        <v>219</v>
      </c>
      <c r="E5219" t="s">
        <v>6038</v>
      </c>
      <c r="F5219" t="s">
        <v>6039</v>
      </c>
      <c r="G5219" t="s">
        <v>44</v>
      </c>
      <c r="H5219" t="s">
        <v>175</v>
      </c>
      <c r="I5219" t="s">
        <v>23</v>
      </c>
      <c r="J5219" t="s">
        <v>23</v>
      </c>
      <c r="K5219" t="s">
        <v>23</v>
      </c>
      <c r="L5219" t="s">
        <v>23</v>
      </c>
      <c r="M5219">
        <v>1</v>
      </c>
      <c r="N5219">
        <v>1510</v>
      </c>
      <c r="O5219">
        <v>350</v>
      </c>
      <c r="P5219">
        <v>4.5999999999999996</v>
      </c>
      <c r="Q5219" t="s">
        <v>19853</v>
      </c>
      <c r="R5219" s="1">
        <f t="shared" si="81"/>
        <v>41645</v>
      </c>
      <c r="S5219"/>
    </row>
    <row r="5220" spans="1:19" x14ac:dyDescent="0.35">
      <c r="A5220">
        <v>192</v>
      </c>
      <c r="B5220" t="s">
        <v>170</v>
      </c>
      <c r="C5220">
        <v>1</v>
      </c>
      <c r="D5220" t="s">
        <v>718</v>
      </c>
      <c r="E5220" t="s">
        <v>7024</v>
      </c>
      <c r="F5220" t="s">
        <v>1789</v>
      </c>
      <c r="G5220" t="s">
        <v>165</v>
      </c>
      <c r="H5220" t="s">
        <v>175</v>
      </c>
      <c r="I5220" t="s">
        <v>23</v>
      </c>
      <c r="J5220" t="s">
        <v>22</v>
      </c>
      <c r="K5220" t="s">
        <v>23</v>
      </c>
      <c r="L5220" t="s">
        <v>23</v>
      </c>
      <c r="M5220">
        <v>2</v>
      </c>
      <c r="N5220">
        <v>167</v>
      </c>
      <c r="O5220">
        <v>500</v>
      </c>
      <c r="P5220">
        <v>3.6</v>
      </c>
      <c r="Q5220" t="s">
        <v>21243</v>
      </c>
      <c r="R5220" s="1">
        <f t="shared" si="81"/>
        <v>41644</v>
      </c>
      <c r="S5220"/>
    </row>
    <row r="5221" spans="1:19" x14ac:dyDescent="0.35">
      <c r="A5221">
        <v>18238757</v>
      </c>
      <c r="B5221" t="s">
        <v>6957</v>
      </c>
      <c r="C5221">
        <v>1</v>
      </c>
      <c r="D5221" t="s">
        <v>718</v>
      </c>
      <c r="E5221" t="s">
        <v>6958</v>
      </c>
      <c r="F5221" t="s">
        <v>1699</v>
      </c>
      <c r="G5221" t="s">
        <v>1344</v>
      </c>
      <c r="H5221" t="s">
        <v>175</v>
      </c>
      <c r="I5221" t="s">
        <v>23</v>
      </c>
      <c r="J5221" t="s">
        <v>23</v>
      </c>
      <c r="K5221" t="s">
        <v>23</v>
      </c>
      <c r="L5221" t="s">
        <v>23</v>
      </c>
      <c r="M5221">
        <v>1</v>
      </c>
      <c r="N5221">
        <v>36</v>
      </c>
      <c r="O5221">
        <v>200</v>
      </c>
      <c r="P5221">
        <v>3.7</v>
      </c>
      <c r="Q5221" t="s">
        <v>21243</v>
      </c>
      <c r="R5221" s="1">
        <f t="shared" si="81"/>
        <v>41644</v>
      </c>
      <c r="S5221"/>
    </row>
    <row r="5222" spans="1:19" x14ac:dyDescent="0.35">
      <c r="A5222">
        <v>18423892</v>
      </c>
      <c r="B5222" t="s">
        <v>6645</v>
      </c>
      <c r="C5222">
        <v>1</v>
      </c>
      <c r="D5222" t="s">
        <v>718</v>
      </c>
      <c r="E5222" t="s">
        <v>6646</v>
      </c>
      <c r="F5222" t="s">
        <v>1262</v>
      </c>
      <c r="G5222" t="s">
        <v>3060</v>
      </c>
      <c r="H5222" t="s">
        <v>175</v>
      </c>
      <c r="I5222" t="s">
        <v>23</v>
      </c>
      <c r="J5222" t="s">
        <v>23</v>
      </c>
      <c r="K5222" t="s">
        <v>23</v>
      </c>
      <c r="L5222" t="s">
        <v>23</v>
      </c>
      <c r="M5222">
        <v>1</v>
      </c>
      <c r="N5222">
        <v>0</v>
      </c>
      <c r="O5222">
        <v>350</v>
      </c>
      <c r="P5222">
        <v>1</v>
      </c>
      <c r="Q5222" t="s">
        <v>19841</v>
      </c>
      <c r="R5222" s="1">
        <f t="shared" si="81"/>
        <v>41643</v>
      </c>
      <c r="S5222"/>
    </row>
    <row r="5223" spans="1:19" x14ac:dyDescent="0.35">
      <c r="A5223">
        <v>312142</v>
      </c>
      <c r="B5223" t="s">
        <v>6972</v>
      </c>
      <c r="C5223">
        <v>1</v>
      </c>
      <c r="D5223" t="s">
        <v>718</v>
      </c>
      <c r="E5223" t="s">
        <v>6973</v>
      </c>
      <c r="F5223" t="s">
        <v>1714</v>
      </c>
      <c r="G5223" t="s">
        <v>6974</v>
      </c>
      <c r="H5223" t="s">
        <v>175</v>
      </c>
      <c r="I5223" t="s">
        <v>23</v>
      </c>
      <c r="J5223" t="s">
        <v>22</v>
      </c>
      <c r="K5223" t="s">
        <v>23</v>
      </c>
      <c r="L5223" t="s">
        <v>23</v>
      </c>
      <c r="M5223">
        <v>2</v>
      </c>
      <c r="N5223">
        <v>295</v>
      </c>
      <c r="O5223">
        <v>650</v>
      </c>
      <c r="P5223">
        <v>4.2</v>
      </c>
      <c r="Q5223" t="s">
        <v>19841</v>
      </c>
      <c r="R5223" s="1">
        <f t="shared" si="81"/>
        <v>41643</v>
      </c>
      <c r="S5223"/>
    </row>
    <row r="5224" spans="1:19" x14ac:dyDescent="0.35">
      <c r="A5224">
        <v>18441790</v>
      </c>
      <c r="B5224" t="s">
        <v>451</v>
      </c>
      <c r="C5224">
        <v>1</v>
      </c>
      <c r="D5224" t="s">
        <v>718</v>
      </c>
      <c r="E5224" t="s">
        <v>6464</v>
      </c>
      <c r="F5224" t="s">
        <v>997</v>
      </c>
      <c r="G5224" t="s">
        <v>340</v>
      </c>
      <c r="H5224" t="s">
        <v>175</v>
      </c>
      <c r="I5224" t="s">
        <v>23</v>
      </c>
      <c r="J5224" t="s">
        <v>23</v>
      </c>
      <c r="K5224" t="s">
        <v>23</v>
      </c>
      <c r="L5224" t="s">
        <v>23</v>
      </c>
      <c r="M5224">
        <v>1</v>
      </c>
      <c r="N5224">
        <v>1</v>
      </c>
      <c r="O5224">
        <v>400</v>
      </c>
      <c r="P5224">
        <v>1</v>
      </c>
      <c r="Q5224" t="s">
        <v>19841</v>
      </c>
      <c r="R5224" s="1">
        <f t="shared" si="81"/>
        <v>41643</v>
      </c>
      <c r="S5224"/>
    </row>
    <row r="5225" spans="1:19" x14ac:dyDescent="0.35">
      <c r="A5225">
        <v>17621832</v>
      </c>
      <c r="B5225" t="s">
        <v>5993</v>
      </c>
      <c r="C5225">
        <v>216</v>
      </c>
      <c r="D5225" t="s">
        <v>2483</v>
      </c>
      <c r="E5225" t="s">
        <v>5994</v>
      </c>
      <c r="F5225" t="s">
        <v>2483</v>
      </c>
      <c r="G5225" t="s">
        <v>3809</v>
      </c>
      <c r="H5225" t="s">
        <v>62</v>
      </c>
      <c r="I5225" t="s">
        <v>23</v>
      </c>
      <c r="J5225" t="s">
        <v>23</v>
      </c>
      <c r="K5225" t="s">
        <v>23</v>
      </c>
      <c r="L5225" t="s">
        <v>23</v>
      </c>
      <c r="M5225">
        <v>1</v>
      </c>
      <c r="N5225">
        <v>195</v>
      </c>
      <c r="O5225">
        <v>10</v>
      </c>
      <c r="P5225">
        <v>3.8</v>
      </c>
      <c r="Q5225" t="s">
        <v>22334</v>
      </c>
      <c r="R5225" s="1">
        <f t="shared" si="81"/>
        <v>41642</v>
      </c>
      <c r="S5225"/>
    </row>
    <row r="5226" spans="1:19" x14ac:dyDescent="0.35">
      <c r="A5226">
        <v>17616205</v>
      </c>
      <c r="B5226" t="s">
        <v>5972</v>
      </c>
      <c r="C5226">
        <v>216</v>
      </c>
      <c r="D5226" t="s">
        <v>124</v>
      </c>
      <c r="E5226" t="s">
        <v>5973</v>
      </c>
      <c r="F5226" t="s">
        <v>124</v>
      </c>
      <c r="G5226" t="s">
        <v>5974</v>
      </c>
      <c r="H5226" t="s">
        <v>62</v>
      </c>
      <c r="I5226" t="s">
        <v>23</v>
      </c>
      <c r="J5226" t="s">
        <v>23</v>
      </c>
      <c r="K5226" t="s">
        <v>23</v>
      </c>
      <c r="L5226" t="s">
        <v>23</v>
      </c>
      <c r="M5226">
        <v>4</v>
      </c>
      <c r="N5226">
        <v>1803</v>
      </c>
      <c r="O5226">
        <v>70</v>
      </c>
      <c r="P5226">
        <v>4.4000000000000004</v>
      </c>
      <c r="Q5226" t="s">
        <v>21666</v>
      </c>
      <c r="R5226" s="1">
        <f t="shared" si="81"/>
        <v>41667</v>
      </c>
      <c r="S5226"/>
    </row>
    <row r="5227" spans="1:19" x14ac:dyDescent="0.35">
      <c r="A5227">
        <v>18486915</v>
      </c>
      <c r="B5227" t="s">
        <v>6589</v>
      </c>
      <c r="C5227">
        <v>1</v>
      </c>
      <c r="D5227" t="s">
        <v>718</v>
      </c>
      <c r="E5227" t="s">
        <v>6590</v>
      </c>
      <c r="F5227" t="s">
        <v>1211</v>
      </c>
      <c r="G5227" t="s">
        <v>6591</v>
      </c>
      <c r="H5227" t="s">
        <v>175</v>
      </c>
      <c r="I5227" t="s">
        <v>23</v>
      </c>
      <c r="J5227" t="s">
        <v>23</v>
      </c>
      <c r="K5227" t="s">
        <v>23</v>
      </c>
      <c r="L5227" t="s">
        <v>23</v>
      </c>
      <c r="M5227">
        <v>1</v>
      </c>
      <c r="N5227">
        <v>11</v>
      </c>
      <c r="O5227">
        <v>200</v>
      </c>
      <c r="P5227">
        <v>3.3</v>
      </c>
      <c r="Q5227" t="s">
        <v>21666</v>
      </c>
      <c r="R5227" s="1">
        <f t="shared" si="81"/>
        <v>41667</v>
      </c>
      <c r="S5227"/>
    </row>
    <row r="5228" spans="1:19" x14ac:dyDescent="0.35">
      <c r="A5228">
        <v>18454285</v>
      </c>
      <c r="B5228" t="s">
        <v>6107</v>
      </c>
      <c r="C5228">
        <v>1</v>
      </c>
      <c r="D5228" t="s">
        <v>324</v>
      </c>
      <c r="E5228" t="s">
        <v>6108</v>
      </c>
      <c r="F5228" t="s">
        <v>356</v>
      </c>
      <c r="G5228" t="s">
        <v>6109</v>
      </c>
      <c r="H5228" t="s">
        <v>175</v>
      </c>
      <c r="I5228" t="s">
        <v>23</v>
      </c>
      <c r="J5228" t="s">
        <v>23</v>
      </c>
      <c r="K5228" t="s">
        <v>23</v>
      </c>
      <c r="L5228" t="s">
        <v>23</v>
      </c>
      <c r="M5228">
        <v>1</v>
      </c>
      <c r="N5228">
        <v>4</v>
      </c>
      <c r="O5228">
        <v>250</v>
      </c>
      <c r="P5228">
        <v>3</v>
      </c>
      <c r="Q5228" t="s">
        <v>21666</v>
      </c>
      <c r="R5228" s="1">
        <f t="shared" si="81"/>
        <v>41667</v>
      </c>
      <c r="S5228"/>
    </row>
    <row r="5229" spans="1:19" x14ac:dyDescent="0.35">
      <c r="A5229">
        <v>17501439</v>
      </c>
      <c r="B5229" t="s">
        <v>5927</v>
      </c>
      <c r="C5229">
        <v>216</v>
      </c>
      <c r="D5229" t="s">
        <v>2428</v>
      </c>
      <c r="E5229" t="s">
        <v>5928</v>
      </c>
      <c r="F5229" t="s">
        <v>2428</v>
      </c>
      <c r="H5229" t="s">
        <v>62</v>
      </c>
      <c r="I5229" t="s">
        <v>23</v>
      </c>
      <c r="J5229" t="s">
        <v>23</v>
      </c>
      <c r="K5229" t="s">
        <v>23</v>
      </c>
      <c r="L5229" t="s">
        <v>23</v>
      </c>
      <c r="M5229">
        <v>3</v>
      </c>
      <c r="N5229">
        <v>102</v>
      </c>
      <c r="O5229">
        <v>40</v>
      </c>
      <c r="P5229">
        <v>3.8</v>
      </c>
      <c r="Q5229" t="s">
        <v>21666</v>
      </c>
      <c r="R5229" s="1">
        <f t="shared" si="81"/>
        <v>41667</v>
      </c>
      <c r="S5229"/>
    </row>
    <row r="5230" spans="1:19" x14ac:dyDescent="0.35">
      <c r="A5230">
        <v>18247032</v>
      </c>
      <c r="B5230" t="s">
        <v>6405</v>
      </c>
      <c r="C5230">
        <v>1</v>
      </c>
      <c r="D5230" t="s">
        <v>718</v>
      </c>
      <c r="E5230" t="s">
        <v>6406</v>
      </c>
      <c r="F5230" t="s">
        <v>918</v>
      </c>
      <c r="G5230" t="s">
        <v>2932</v>
      </c>
      <c r="H5230" t="s">
        <v>175</v>
      </c>
      <c r="I5230" t="s">
        <v>22</v>
      </c>
      <c r="J5230" t="s">
        <v>22</v>
      </c>
      <c r="K5230" t="s">
        <v>23</v>
      </c>
      <c r="L5230" t="s">
        <v>23</v>
      </c>
      <c r="M5230">
        <v>3</v>
      </c>
      <c r="N5230">
        <v>99</v>
      </c>
      <c r="O5230">
        <v>1200</v>
      </c>
      <c r="P5230">
        <v>3.6</v>
      </c>
      <c r="Q5230" t="s">
        <v>20590</v>
      </c>
      <c r="R5230" s="1">
        <f t="shared" si="81"/>
        <v>41666</v>
      </c>
      <c r="S5230"/>
    </row>
    <row r="5231" spans="1:19" x14ac:dyDescent="0.35">
      <c r="A5231">
        <v>309255</v>
      </c>
      <c r="B5231" t="s">
        <v>6891</v>
      </c>
      <c r="C5231">
        <v>1</v>
      </c>
      <c r="D5231" t="s">
        <v>718</v>
      </c>
      <c r="E5231" t="s">
        <v>6892</v>
      </c>
      <c r="F5231" t="s">
        <v>1627</v>
      </c>
      <c r="G5231" t="s">
        <v>766</v>
      </c>
      <c r="H5231" t="s">
        <v>175</v>
      </c>
      <c r="I5231" t="s">
        <v>23</v>
      </c>
      <c r="J5231" t="s">
        <v>22</v>
      </c>
      <c r="K5231" t="s">
        <v>23</v>
      </c>
      <c r="L5231" t="s">
        <v>23</v>
      </c>
      <c r="M5231">
        <v>2</v>
      </c>
      <c r="N5231">
        <v>135</v>
      </c>
      <c r="O5231">
        <v>700</v>
      </c>
      <c r="P5231">
        <v>2.9</v>
      </c>
      <c r="Q5231" t="s">
        <v>20590</v>
      </c>
      <c r="R5231" s="1">
        <f t="shared" si="81"/>
        <v>41666</v>
      </c>
      <c r="S5231"/>
    </row>
    <row r="5232" spans="1:19" x14ac:dyDescent="0.35">
      <c r="A5232">
        <v>303423</v>
      </c>
      <c r="B5232" t="s">
        <v>6687</v>
      </c>
      <c r="C5232">
        <v>1</v>
      </c>
      <c r="D5232" t="s">
        <v>718</v>
      </c>
      <c r="E5232" t="s">
        <v>6688</v>
      </c>
      <c r="F5232" t="s">
        <v>1342</v>
      </c>
      <c r="G5232" t="s">
        <v>2112</v>
      </c>
      <c r="H5232" t="s">
        <v>175</v>
      </c>
      <c r="I5232" t="s">
        <v>23</v>
      </c>
      <c r="J5232" t="s">
        <v>22</v>
      </c>
      <c r="K5232" t="s">
        <v>23</v>
      </c>
      <c r="L5232" t="s">
        <v>23</v>
      </c>
      <c r="M5232">
        <v>1</v>
      </c>
      <c r="N5232">
        <v>75</v>
      </c>
      <c r="O5232">
        <v>400</v>
      </c>
      <c r="P5232">
        <v>2.8</v>
      </c>
      <c r="Q5232" t="s">
        <v>20590</v>
      </c>
      <c r="R5232" s="1">
        <f t="shared" si="81"/>
        <v>41666</v>
      </c>
      <c r="S5232"/>
    </row>
    <row r="5233" spans="1:19" x14ac:dyDescent="0.35">
      <c r="A5233">
        <v>18429180</v>
      </c>
      <c r="B5233" t="s">
        <v>7061</v>
      </c>
      <c r="C5233">
        <v>1</v>
      </c>
      <c r="D5233" t="s">
        <v>718</v>
      </c>
      <c r="E5233" t="s">
        <v>7062</v>
      </c>
      <c r="F5233" t="s">
        <v>1852</v>
      </c>
      <c r="G5233" t="s">
        <v>183</v>
      </c>
      <c r="H5233" t="s">
        <v>175</v>
      </c>
      <c r="I5233" t="s">
        <v>23</v>
      </c>
      <c r="J5233" t="s">
        <v>23</v>
      </c>
      <c r="K5233" t="s">
        <v>23</v>
      </c>
      <c r="L5233" t="s">
        <v>23</v>
      </c>
      <c r="M5233">
        <v>1</v>
      </c>
      <c r="N5233">
        <v>3</v>
      </c>
      <c r="O5233">
        <v>400</v>
      </c>
      <c r="P5233">
        <v>1</v>
      </c>
      <c r="Q5233" t="s">
        <v>20590</v>
      </c>
      <c r="R5233" s="1">
        <f t="shared" si="81"/>
        <v>41666</v>
      </c>
      <c r="S5233"/>
    </row>
    <row r="5234" spans="1:19" x14ac:dyDescent="0.35">
      <c r="A5234">
        <v>302455</v>
      </c>
      <c r="B5234" t="s">
        <v>6130</v>
      </c>
      <c r="C5234">
        <v>1</v>
      </c>
      <c r="D5234" t="s">
        <v>324</v>
      </c>
      <c r="E5234" t="s">
        <v>6131</v>
      </c>
      <c r="F5234" t="s">
        <v>383</v>
      </c>
      <c r="G5234" t="s">
        <v>6132</v>
      </c>
      <c r="H5234" t="s">
        <v>175</v>
      </c>
      <c r="I5234" t="s">
        <v>22</v>
      </c>
      <c r="J5234" t="s">
        <v>22</v>
      </c>
      <c r="K5234" t="s">
        <v>23</v>
      </c>
      <c r="L5234" t="s">
        <v>23</v>
      </c>
      <c r="M5234">
        <v>3</v>
      </c>
      <c r="N5234">
        <v>259</v>
      </c>
      <c r="O5234">
        <v>1800</v>
      </c>
      <c r="P5234">
        <v>3.5</v>
      </c>
      <c r="Q5234" t="s">
        <v>20590</v>
      </c>
      <c r="R5234" s="1">
        <f t="shared" si="81"/>
        <v>41666</v>
      </c>
      <c r="S5234"/>
    </row>
    <row r="5235" spans="1:19" x14ac:dyDescent="0.35">
      <c r="A5235">
        <v>302044</v>
      </c>
      <c r="B5235" t="s">
        <v>361</v>
      </c>
      <c r="C5235">
        <v>1</v>
      </c>
      <c r="D5235" t="s">
        <v>324</v>
      </c>
      <c r="E5235" t="s">
        <v>6152</v>
      </c>
      <c r="F5235" t="s">
        <v>426</v>
      </c>
      <c r="G5235" t="s">
        <v>183</v>
      </c>
      <c r="H5235" t="s">
        <v>175</v>
      </c>
      <c r="I5235" t="s">
        <v>23</v>
      </c>
      <c r="J5235" t="s">
        <v>23</v>
      </c>
      <c r="K5235" t="s">
        <v>23</v>
      </c>
      <c r="L5235" t="s">
        <v>23</v>
      </c>
      <c r="M5235">
        <v>1</v>
      </c>
      <c r="N5235">
        <v>4</v>
      </c>
      <c r="O5235">
        <v>400</v>
      </c>
      <c r="P5235">
        <v>2.9</v>
      </c>
      <c r="Q5235" t="s">
        <v>20590</v>
      </c>
      <c r="R5235" s="1">
        <f t="shared" si="81"/>
        <v>41666</v>
      </c>
      <c r="S5235"/>
    </row>
    <row r="5236" spans="1:19" x14ac:dyDescent="0.35">
      <c r="A5236">
        <v>311340</v>
      </c>
      <c r="B5236" t="s">
        <v>6975</v>
      </c>
      <c r="C5236">
        <v>1</v>
      </c>
      <c r="D5236" t="s">
        <v>718</v>
      </c>
      <c r="E5236" t="s">
        <v>6976</v>
      </c>
      <c r="F5236" t="s">
        <v>1714</v>
      </c>
      <c r="G5236" t="s">
        <v>5614</v>
      </c>
      <c r="H5236" t="s">
        <v>175</v>
      </c>
      <c r="I5236" t="s">
        <v>23</v>
      </c>
      <c r="J5236" t="s">
        <v>23</v>
      </c>
      <c r="K5236" t="s">
        <v>23</v>
      </c>
      <c r="L5236" t="s">
        <v>23</v>
      </c>
      <c r="M5236">
        <v>2</v>
      </c>
      <c r="N5236">
        <v>658</v>
      </c>
      <c r="O5236">
        <v>500</v>
      </c>
      <c r="P5236">
        <v>4.0999999999999996</v>
      </c>
      <c r="Q5236" t="s">
        <v>21328</v>
      </c>
      <c r="R5236" s="1">
        <f t="shared" si="81"/>
        <v>41665</v>
      </c>
      <c r="S5236"/>
    </row>
    <row r="5237" spans="1:19" x14ac:dyDescent="0.35">
      <c r="A5237">
        <v>17330309</v>
      </c>
      <c r="B5237" t="s">
        <v>5893</v>
      </c>
      <c r="C5237">
        <v>216</v>
      </c>
      <c r="D5237" t="s">
        <v>78</v>
      </c>
      <c r="E5237" t="s">
        <v>5894</v>
      </c>
      <c r="F5237" t="s">
        <v>78</v>
      </c>
      <c r="G5237" t="s">
        <v>38</v>
      </c>
      <c r="H5237" t="s">
        <v>62</v>
      </c>
      <c r="I5237" t="s">
        <v>23</v>
      </c>
      <c r="J5237" t="s">
        <v>23</v>
      </c>
      <c r="K5237" t="s">
        <v>23</v>
      </c>
      <c r="L5237" t="s">
        <v>23</v>
      </c>
      <c r="M5237">
        <v>2</v>
      </c>
      <c r="N5237">
        <v>192</v>
      </c>
      <c r="O5237">
        <v>25</v>
      </c>
      <c r="P5237">
        <v>4.0999999999999996</v>
      </c>
      <c r="Q5237" t="s">
        <v>22344</v>
      </c>
      <c r="R5237" s="1">
        <f t="shared" si="81"/>
        <v>41664</v>
      </c>
      <c r="S5237"/>
    </row>
    <row r="5238" spans="1:19" x14ac:dyDescent="0.35">
      <c r="A5238">
        <v>18415370</v>
      </c>
      <c r="B5238" t="s">
        <v>6652</v>
      </c>
      <c r="C5238">
        <v>1</v>
      </c>
      <c r="D5238" t="s">
        <v>718</v>
      </c>
      <c r="E5238" t="s">
        <v>6653</v>
      </c>
      <c r="F5238" t="s">
        <v>4952</v>
      </c>
      <c r="G5238" t="s">
        <v>183</v>
      </c>
      <c r="H5238" t="s">
        <v>175</v>
      </c>
      <c r="I5238" t="s">
        <v>23</v>
      </c>
      <c r="J5238" t="s">
        <v>23</v>
      </c>
      <c r="K5238" t="s">
        <v>23</v>
      </c>
      <c r="L5238" t="s">
        <v>23</v>
      </c>
      <c r="M5238">
        <v>2</v>
      </c>
      <c r="N5238">
        <v>0</v>
      </c>
      <c r="O5238">
        <v>600</v>
      </c>
      <c r="P5238">
        <v>1</v>
      </c>
      <c r="Q5238" t="s">
        <v>19600</v>
      </c>
      <c r="R5238" s="1">
        <f t="shared" si="81"/>
        <v>41663</v>
      </c>
      <c r="S5238"/>
    </row>
    <row r="5239" spans="1:19" x14ac:dyDescent="0.35">
      <c r="A5239">
        <v>18478987</v>
      </c>
      <c r="B5239" t="s">
        <v>7146</v>
      </c>
      <c r="C5239">
        <v>1</v>
      </c>
      <c r="D5239" t="s">
        <v>718</v>
      </c>
      <c r="E5239" t="s">
        <v>7147</v>
      </c>
      <c r="F5239" t="s">
        <v>1948</v>
      </c>
      <c r="G5239" t="s">
        <v>183</v>
      </c>
      <c r="H5239" t="s">
        <v>175</v>
      </c>
      <c r="I5239" t="s">
        <v>23</v>
      </c>
      <c r="J5239" t="s">
        <v>23</v>
      </c>
      <c r="K5239" t="s">
        <v>23</v>
      </c>
      <c r="L5239" t="s">
        <v>23</v>
      </c>
      <c r="M5239">
        <v>1</v>
      </c>
      <c r="N5239">
        <v>1</v>
      </c>
      <c r="O5239">
        <v>450</v>
      </c>
      <c r="P5239">
        <v>1</v>
      </c>
      <c r="Q5239" t="s">
        <v>19600</v>
      </c>
      <c r="R5239" s="1">
        <f t="shared" si="81"/>
        <v>41663</v>
      </c>
      <c r="S5239"/>
    </row>
    <row r="5240" spans="1:19" x14ac:dyDescent="0.35">
      <c r="A5240">
        <v>8915</v>
      </c>
      <c r="B5240" t="s">
        <v>6923</v>
      </c>
      <c r="C5240">
        <v>1</v>
      </c>
      <c r="D5240" t="s">
        <v>718</v>
      </c>
      <c r="E5240" t="s">
        <v>6924</v>
      </c>
      <c r="F5240" t="s">
        <v>1671</v>
      </c>
      <c r="G5240" t="s">
        <v>331</v>
      </c>
      <c r="H5240" t="s">
        <v>175</v>
      </c>
      <c r="I5240" t="s">
        <v>22</v>
      </c>
      <c r="J5240" t="s">
        <v>22</v>
      </c>
      <c r="K5240" t="s">
        <v>23</v>
      </c>
      <c r="L5240" t="s">
        <v>23</v>
      </c>
      <c r="M5240">
        <v>3</v>
      </c>
      <c r="N5240">
        <v>156</v>
      </c>
      <c r="O5240">
        <v>1000</v>
      </c>
      <c r="P5240">
        <v>3.3</v>
      </c>
      <c r="Q5240" t="s">
        <v>20803</v>
      </c>
      <c r="R5240" s="1">
        <f t="shared" si="81"/>
        <v>41661</v>
      </c>
      <c r="S5240"/>
    </row>
    <row r="5241" spans="1:19" x14ac:dyDescent="0.35">
      <c r="A5241">
        <v>307032</v>
      </c>
      <c r="B5241" t="s">
        <v>526</v>
      </c>
      <c r="C5241">
        <v>1</v>
      </c>
      <c r="D5241" t="s">
        <v>718</v>
      </c>
      <c r="E5241" t="s">
        <v>7090</v>
      </c>
      <c r="F5241" t="s">
        <v>5437</v>
      </c>
      <c r="G5241" t="s">
        <v>178</v>
      </c>
      <c r="H5241" t="s">
        <v>175</v>
      </c>
      <c r="I5241" t="s">
        <v>23</v>
      </c>
      <c r="J5241" t="s">
        <v>22</v>
      </c>
      <c r="K5241" t="s">
        <v>23</v>
      </c>
      <c r="L5241" t="s">
        <v>23</v>
      </c>
      <c r="M5241">
        <v>2</v>
      </c>
      <c r="N5241">
        <v>252</v>
      </c>
      <c r="O5241">
        <v>800</v>
      </c>
      <c r="P5241">
        <v>2.9</v>
      </c>
      <c r="Q5241" t="s">
        <v>20803</v>
      </c>
      <c r="R5241" s="1">
        <f t="shared" si="81"/>
        <v>41661</v>
      </c>
      <c r="S5241"/>
    </row>
    <row r="5242" spans="1:19" x14ac:dyDescent="0.35">
      <c r="A5242">
        <v>310891</v>
      </c>
      <c r="B5242" t="s">
        <v>398</v>
      </c>
      <c r="C5242">
        <v>1</v>
      </c>
      <c r="D5242" t="s">
        <v>718</v>
      </c>
      <c r="E5242" t="s">
        <v>7018</v>
      </c>
      <c r="F5242" t="s">
        <v>1786</v>
      </c>
      <c r="G5242" t="s">
        <v>401</v>
      </c>
      <c r="H5242" t="s">
        <v>175</v>
      </c>
      <c r="I5242" t="s">
        <v>23</v>
      </c>
      <c r="J5242" t="s">
        <v>22</v>
      </c>
      <c r="K5242" t="s">
        <v>23</v>
      </c>
      <c r="L5242" t="s">
        <v>23</v>
      </c>
      <c r="M5242">
        <v>2</v>
      </c>
      <c r="N5242">
        <v>167</v>
      </c>
      <c r="O5242">
        <v>500</v>
      </c>
      <c r="P5242">
        <v>3.4</v>
      </c>
      <c r="Q5242" t="s">
        <v>20803</v>
      </c>
      <c r="R5242" s="1">
        <f t="shared" si="81"/>
        <v>41661</v>
      </c>
      <c r="S5242"/>
    </row>
    <row r="5243" spans="1:19" x14ac:dyDescent="0.35">
      <c r="A5243">
        <v>872</v>
      </c>
      <c r="B5243" t="s">
        <v>6093</v>
      </c>
      <c r="C5243">
        <v>1</v>
      </c>
      <c r="D5243" t="s">
        <v>324</v>
      </c>
      <c r="E5243" t="s">
        <v>6094</v>
      </c>
      <c r="F5243" t="s">
        <v>6095</v>
      </c>
      <c r="G5243" t="s">
        <v>491</v>
      </c>
      <c r="H5243" t="s">
        <v>175</v>
      </c>
      <c r="I5243" t="s">
        <v>23</v>
      </c>
      <c r="J5243" t="s">
        <v>22</v>
      </c>
      <c r="K5243" t="s">
        <v>23</v>
      </c>
      <c r="L5243" t="s">
        <v>23</v>
      </c>
      <c r="M5243">
        <v>2</v>
      </c>
      <c r="N5243">
        <v>415</v>
      </c>
      <c r="O5243">
        <v>500</v>
      </c>
      <c r="P5243">
        <v>3.9</v>
      </c>
      <c r="Q5243" t="s">
        <v>20803</v>
      </c>
      <c r="R5243" s="1">
        <f t="shared" si="81"/>
        <v>41661</v>
      </c>
      <c r="S5243"/>
    </row>
    <row r="5244" spans="1:19" x14ac:dyDescent="0.35">
      <c r="A5244">
        <v>18313122</v>
      </c>
      <c r="B5244" t="s">
        <v>6476</v>
      </c>
      <c r="C5244">
        <v>1</v>
      </c>
      <c r="D5244" t="s">
        <v>718</v>
      </c>
      <c r="E5244" t="s">
        <v>6477</v>
      </c>
      <c r="F5244" t="s">
        <v>1004</v>
      </c>
      <c r="G5244" t="s">
        <v>296</v>
      </c>
      <c r="H5244" t="s">
        <v>175</v>
      </c>
      <c r="I5244" t="s">
        <v>23</v>
      </c>
      <c r="J5244" t="s">
        <v>22</v>
      </c>
      <c r="K5244" t="s">
        <v>23</v>
      </c>
      <c r="L5244" t="s">
        <v>23</v>
      </c>
      <c r="M5244">
        <v>2</v>
      </c>
      <c r="N5244">
        <v>51</v>
      </c>
      <c r="O5244">
        <v>500</v>
      </c>
      <c r="P5244">
        <v>3.8</v>
      </c>
      <c r="Q5244" t="s">
        <v>21235</v>
      </c>
      <c r="R5244" s="1">
        <f t="shared" si="81"/>
        <v>41660</v>
      </c>
      <c r="S5244"/>
    </row>
    <row r="5245" spans="1:19" x14ac:dyDescent="0.35">
      <c r="A5245">
        <v>18354985</v>
      </c>
      <c r="B5245" t="s">
        <v>6565</v>
      </c>
      <c r="C5245">
        <v>1</v>
      </c>
      <c r="D5245" t="s">
        <v>718</v>
      </c>
      <c r="E5245" t="s">
        <v>6566</v>
      </c>
      <c r="F5245" t="s">
        <v>3178</v>
      </c>
      <c r="G5245" t="s">
        <v>450</v>
      </c>
      <c r="H5245" t="s">
        <v>175</v>
      </c>
      <c r="I5245" t="s">
        <v>23</v>
      </c>
      <c r="J5245" t="s">
        <v>23</v>
      </c>
      <c r="K5245" t="s">
        <v>23</v>
      </c>
      <c r="L5245" t="s">
        <v>23</v>
      </c>
      <c r="M5245">
        <v>1</v>
      </c>
      <c r="N5245">
        <v>1</v>
      </c>
      <c r="O5245">
        <v>200</v>
      </c>
      <c r="P5245">
        <v>1</v>
      </c>
      <c r="Q5245" t="s">
        <v>21235</v>
      </c>
      <c r="R5245" s="1">
        <f t="shared" si="81"/>
        <v>41660</v>
      </c>
      <c r="S5245"/>
    </row>
    <row r="5246" spans="1:19" x14ac:dyDescent="0.35">
      <c r="A5246">
        <v>17977763</v>
      </c>
      <c r="B5246" t="s">
        <v>6841</v>
      </c>
      <c r="C5246">
        <v>1</v>
      </c>
      <c r="D5246" t="s">
        <v>718</v>
      </c>
      <c r="E5246" t="s">
        <v>6842</v>
      </c>
      <c r="F5246" t="s">
        <v>1563</v>
      </c>
      <c r="G5246" t="s">
        <v>174</v>
      </c>
      <c r="H5246" t="s">
        <v>175</v>
      </c>
      <c r="I5246" t="s">
        <v>23</v>
      </c>
      <c r="J5246" t="s">
        <v>22</v>
      </c>
      <c r="K5246" t="s">
        <v>23</v>
      </c>
      <c r="L5246" t="s">
        <v>23</v>
      </c>
      <c r="M5246">
        <v>1</v>
      </c>
      <c r="N5246">
        <v>31</v>
      </c>
      <c r="O5246">
        <v>350</v>
      </c>
      <c r="P5246">
        <v>3.2</v>
      </c>
      <c r="Q5246" t="s">
        <v>21235</v>
      </c>
      <c r="R5246" s="1">
        <f t="shared" si="81"/>
        <v>41660</v>
      </c>
      <c r="S5246"/>
    </row>
    <row r="5247" spans="1:19" x14ac:dyDescent="0.35">
      <c r="A5247">
        <v>308908</v>
      </c>
      <c r="B5247" t="s">
        <v>6984</v>
      </c>
      <c r="C5247">
        <v>1</v>
      </c>
      <c r="D5247" t="s">
        <v>718</v>
      </c>
      <c r="E5247" t="s">
        <v>6985</v>
      </c>
      <c r="F5247" t="s">
        <v>1742</v>
      </c>
      <c r="G5247" t="s">
        <v>1733</v>
      </c>
      <c r="H5247" t="s">
        <v>175</v>
      </c>
      <c r="I5247" t="s">
        <v>23</v>
      </c>
      <c r="J5247" t="s">
        <v>23</v>
      </c>
      <c r="K5247" t="s">
        <v>23</v>
      </c>
      <c r="L5247" t="s">
        <v>23</v>
      </c>
      <c r="M5247">
        <v>1</v>
      </c>
      <c r="N5247">
        <v>2</v>
      </c>
      <c r="O5247">
        <v>100</v>
      </c>
      <c r="P5247">
        <v>1</v>
      </c>
      <c r="Q5247" t="s">
        <v>21235</v>
      </c>
      <c r="R5247" s="1">
        <f t="shared" si="81"/>
        <v>41660</v>
      </c>
      <c r="S5247"/>
    </row>
    <row r="5248" spans="1:19" x14ac:dyDescent="0.35">
      <c r="A5248">
        <v>18383550</v>
      </c>
      <c r="B5248" t="s">
        <v>6268</v>
      </c>
      <c r="C5248">
        <v>1</v>
      </c>
      <c r="D5248" t="s">
        <v>324</v>
      </c>
      <c r="E5248" t="s">
        <v>6269</v>
      </c>
      <c r="F5248" t="s">
        <v>605</v>
      </c>
      <c r="G5248" t="s">
        <v>673</v>
      </c>
      <c r="H5248" t="s">
        <v>175</v>
      </c>
      <c r="I5248" t="s">
        <v>23</v>
      </c>
      <c r="J5248" t="s">
        <v>23</v>
      </c>
      <c r="K5248" t="s">
        <v>23</v>
      </c>
      <c r="L5248" t="s">
        <v>23</v>
      </c>
      <c r="M5248">
        <v>2</v>
      </c>
      <c r="N5248">
        <v>8</v>
      </c>
      <c r="O5248">
        <v>600</v>
      </c>
      <c r="P5248">
        <v>2.8</v>
      </c>
      <c r="Q5248" t="s">
        <v>21235</v>
      </c>
      <c r="R5248" s="1">
        <f t="shared" si="81"/>
        <v>41660</v>
      </c>
      <c r="S5248"/>
    </row>
    <row r="5249" spans="1:19" x14ac:dyDescent="0.35">
      <c r="A5249">
        <v>18332475</v>
      </c>
      <c r="B5249" t="s">
        <v>7254</v>
      </c>
      <c r="C5249">
        <v>1</v>
      </c>
      <c r="D5249" t="s">
        <v>1961</v>
      </c>
      <c r="E5249" t="s">
        <v>7255</v>
      </c>
      <c r="F5249" t="s">
        <v>2110</v>
      </c>
      <c r="G5249" t="s">
        <v>504</v>
      </c>
      <c r="H5249" t="s">
        <v>175</v>
      </c>
      <c r="I5249" t="s">
        <v>22</v>
      </c>
      <c r="J5249" t="s">
        <v>23</v>
      </c>
      <c r="K5249" t="s">
        <v>23</v>
      </c>
      <c r="L5249" t="s">
        <v>23</v>
      </c>
      <c r="M5249">
        <v>2</v>
      </c>
      <c r="N5249">
        <v>3</v>
      </c>
      <c r="O5249">
        <v>800</v>
      </c>
      <c r="P5249">
        <v>1</v>
      </c>
      <c r="Q5249" t="s">
        <v>21235</v>
      </c>
      <c r="R5249" s="1">
        <f t="shared" si="81"/>
        <v>41660</v>
      </c>
      <c r="S5249"/>
    </row>
    <row r="5250" spans="1:19" x14ac:dyDescent="0.35">
      <c r="A5250">
        <v>18478389</v>
      </c>
      <c r="B5250" t="s">
        <v>6880</v>
      </c>
      <c r="C5250">
        <v>1</v>
      </c>
      <c r="D5250" t="s">
        <v>718</v>
      </c>
      <c r="E5250" t="s">
        <v>6881</v>
      </c>
      <c r="F5250" t="s">
        <v>1613</v>
      </c>
      <c r="G5250" t="s">
        <v>296</v>
      </c>
      <c r="H5250" t="s">
        <v>175</v>
      </c>
      <c r="I5250" t="s">
        <v>23</v>
      </c>
      <c r="J5250" t="s">
        <v>23</v>
      </c>
      <c r="K5250" t="s">
        <v>23</v>
      </c>
      <c r="L5250" t="s">
        <v>23</v>
      </c>
      <c r="M5250">
        <v>2</v>
      </c>
      <c r="N5250">
        <v>0</v>
      </c>
      <c r="O5250">
        <v>500</v>
      </c>
      <c r="P5250">
        <v>1</v>
      </c>
      <c r="Q5250" t="s">
        <v>19700</v>
      </c>
      <c r="R5250" s="1">
        <f t="shared" ref="R5250:R5313" si="82">DATE(LEFT(Q5250, 4), MID(Q5250, FIND("_", Q5250) + 1, FIND("_", Q5250, FIND("_", Q5250) + 1) - FIND("_", Q5250) - 1), RIGHT(Q5250, LEN(Q5250) - FIND("_", Q5250, FIND("_", Q5250) + 1)))</f>
        <v>41659</v>
      </c>
      <c r="S5250"/>
    </row>
    <row r="5251" spans="1:19" x14ac:dyDescent="0.35">
      <c r="A5251">
        <v>18421470</v>
      </c>
      <c r="B5251" t="s">
        <v>6472</v>
      </c>
      <c r="C5251">
        <v>1</v>
      </c>
      <c r="D5251" t="s">
        <v>718</v>
      </c>
      <c r="E5251" t="s">
        <v>6473</v>
      </c>
      <c r="F5251" t="s">
        <v>1000</v>
      </c>
      <c r="G5251" t="s">
        <v>331</v>
      </c>
      <c r="H5251" t="s">
        <v>175</v>
      </c>
      <c r="I5251" t="s">
        <v>23</v>
      </c>
      <c r="J5251" t="s">
        <v>23</v>
      </c>
      <c r="K5251" t="s">
        <v>23</v>
      </c>
      <c r="L5251" t="s">
        <v>23</v>
      </c>
      <c r="M5251">
        <v>1</v>
      </c>
      <c r="N5251">
        <v>0</v>
      </c>
      <c r="O5251">
        <v>350</v>
      </c>
      <c r="P5251">
        <v>1</v>
      </c>
      <c r="Q5251" t="s">
        <v>19700</v>
      </c>
      <c r="R5251" s="1">
        <f t="shared" si="82"/>
        <v>41659</v>
      </c>
      <c r="S5251"/>
    </row>
    <row r="5252" spans="1:19" x14ac:dyDescent="0.35">
      <c r="A5252">
        <v>9166</v>
      </c>
      <c r="B5252" t="s">
        <v>6362</v>
      </c>
      <c r="C5252">
        <v>1</v>
      </c>
      <c r="D5252" t="s">
        <v>718</v>
      </c>
      <c r="E5252" t="s">
        <v>6363</v>
      </c>
      <c r="F5252" t="s">
        <v>793</v>
      </c>
      <c r="G5252" t="s">
        <v>432</v>
      </c>
      <c r="H5252" t="s">
        <v>175</v>
      </c>
      <c r="I5252" t="s">
        <v>23</v>
      </c>
      <c r="J5252" t="s">
        <v>22</v>
      </c>
      <c r="K5252" t="s">
        <v>23</v>
      </c>
      <c r="L5252" t="s">
        <v>23</v>
      </c>
      <c r="M5252">
        <v>1</v>
      </c>
      <c r="N5252">
        <v>405</v>
      </c>
      <c r="O5252">
        <v>50</v>
      </c>
      <c r="P5252">
        <v>4.0999999999999996</v>
      </c>
      <c r="Q5252" t="s">
        <v>19700</v>
      </c>
      <c r="R5252" s="1">
        <f t="shared" si="82"/>
        <v>41659</v>
      </c>
      <c r="S5252"/>
    </row>
    <row r="5253" spans="1:19" x14ac:dyDescent="0.35">
      <c r="A5253">
        <v>302184</v>
      </c>
      <c r="B5253" t="s">
        <v>6110</v>
      </c>
      <c r="C5253">
        <v>1</v>
      </c>
      <c r="D5253" t="s">
        <v>324</v>
      </c>
      <c r="E5253" t="s">
        <v>6111</v>
      </c>
      <c r="F5253" t="s">
        <v>363</v>
      </c>
      <c r="G5253" t="s">
        <v>183</v>
      </c>
      <c r="H5253" t="s">
        <v>175</v>
      </c>
      <c r="I5253" t="s">
        <v>23</v>
      </c>
      <c r="J5253" t="s">
        <v>23</v>
      </c>
      <c r="K5253" t="s">
        <v>23</v>
      </c>
      <c r="L5253" t="s">
        <v>23</v>
      </c>
      <c r="M5253">
        <v>1</v>
      </c>
      <c r="N5253">
        <v>33</v>
      </c>
      <c r="O5253">
        <v>300</v>
      </c>
      <c r="P5253">
        <v>3.1</v>
      </c>
      <c r="Q5253" t="s">
        <v>19700</v>
      </c>
      <c r="R5253" s="1">
        <f t="shared" si="82"/>
        <v>41659</v>
      </c>
      <c r="S5253"/>
    </row>
    <row r="5254" spans="1:19" x14ac:dyDescent="0.35">
      <c r="A5254">
        <v>309466</v>
      </c>
      <c r="B5254" t="s">
        <v>603</v>
      </c>
      <c r="C5254">
        <v>1</v>
      </c>
      <c r="D5254" t="s">
        <v>324</v>
      </c>
      <c r="E5254" t="s">
        <v>6241</v>
      </c>
      <c r="F5254" t="s">
        <v>537</v>
      </c>
      <c r="G5254" t="s">
        <v>606</v>
      </c>
      <c r="H5254" t="s">
        <v>175</v>
      </c>
      <c r="I5254" t="s">
        <v>23</v>
      </c>
      <c r="J5254" t="s">
        <v>22</v>
      </c>
      <c r="K5254" t="s">
        <v>23</v>
      </c>
      <c r="L5254" t="s">
        <v>23</v>
      </c>
      <c r="M5254">
        <v>2</v>
      </c>
      <c r="N5254">
        <v>138</v>
      </c>
      <c r="O5254">
        <v>600</v>
      </c>
      <c r="P5254">
        <v>3.4</v>
      </c>
      <c r="Q5254" t="s">
        <v>19700</v>
      </c>
      <c r="R5254" s="1">
        <f t="shared" si="82"/>
        <v>41659</v>
      </c>
      <c r="S5254"/>
    </row>
    <row r="5255" spans="1:19" x14ac:dyDescent="0.35">
      <c r="A5255">
        <v>310692</v>
      </c>
      <c r="B5255" t="s">
        <v>6792</v>
      </c>
      <c r="C5255">
        <v>1</v>
      </c>
      <c r="D5255" t="s">
        <v>718</v>
      </c>
      <c r="E5255" t="s">
        <v>6793</v>
      </c>
      <c r="F5255" t="s">
        <v>1504</v>
      </c>
      <c r="G5255" t="s">
        <v>33</v>
      </c>
      <c r="H5255" t="s">
        <v>175</v>
      </c>
      <c r="I5255" t="s">
        <v>23</v>
      </c>
      <c r="J5255" t="s">
        <v>23</v>
      </c>
      <c r="K5255" t="s">
        <v>23</v>
      </c>
      <c r="L5255" t="s">
        <v>23</v>
      </c>
      <c r="M5255">
        <v>1</v>
      </c>
      <c r="N5255">
        <v>2</v>
      </c>
      <c r="O5255">
        <v>300</v>
      </c>
      <c r="P5255">
        <v>1</v>
      </c>
      <c r="Q5255" t="s">
        <v>21442</v>
      </c>
      <c r="R5255" s="1">
        <f t="shared" si="82"/>
        <v>41641</v>
      </c>
      <c r="S5255"/>
    </row>
    <row r="5256" spans="1:19" x14ac:dyDescent="0.35">
      <c r="A5256">
        <v>18303720</v>
      </c>
      <c r="B5256" t="s">
        <v>6947</v>
      </c>
      <c r="C5256">
        <v>1</v>
      </c>
      <c r="D5256" t="s">
        <v>718</v>
      </c>
      <c r="E5256" t="s">
        <v>6948</v>
      </c>
      <c r="F5256" t="s">
        <v>1699</v>
      </c>
      <c r="G5256" t="s">
        <v>6949</v>
      </c>
      <c r="H5256" t="s">
        <v>175</v>
      </c>
      <c r="I5256" t="s">
        <v>23</v>
      </c>
      <c r="J5256" t="s">
        <v>22</v>
      </c>
      <c r="K5256" t="s">
        <v>23</v>
      </c>
      <c r="L5256" t="s">
        <v>23</v>
      </c>
      <c r="M5256">
        <v>1</v>
      </c>
      <c r="N5256">
        <v>24</v>
      </c>
      <c r="O5256">
        <v>400</v>
      </c>
      <c r="P5256">
        <v>2.8</v>
      </c>
      <c r="Q5256" t="s">
        <v>21442</v>
      </c>
      <c r="R5256" s="1">
        <f t="shared" si="82"/>
        <v>41641</v>
      </c>
      <c r="S5256"/>
    </row>
    <row r="5257" spans="1:19" x14ac:dyDescent="0.35">
      <c r="A5257">
        <v>18322688</v>
      </c>
      <c r="B5257" t="s">
        <v>6446</v>
      </c>
      <c r="C5257">
        <v>1</v>
      </c>
      <c r="D5257" t="s">
        <v>1961</v>
      </c>
      <c r="E5257" t="s">
        <v>7253</v>
      </c>
      <c r="F5257" t="s">
        <v>2110</v>
      </c>
      <c r="G5257" t="s">
        <v>183</v>
      </c>
      <c r="H5257" t="s">
        <v>175</v>
      </c>
      <c r="I5257" t="s">
        <v>23</v>
      </c>
      <c r="J5257" t="s">
        <v>23</v>
      </c>
      <c r="K5257" t="s">
        <v>23</v>
      </c>
      <c r="L5257" t="s">
        <v>23</v>
      </c>
      <c r="M5257">
        <v>1</v>
      </c>
      <c r="N5257">
        <v>1</v>
      </c>
      <c r="O5257">
        <v>150</v>
      </c>
      <c r="P5257">
        <v>1</v>
      </c>
      <c r="Q5257" t="s">
        <v>21442</v>
      </c>
      <c r="R5257" s="1">
        <f t="shared" si="82"/>
        <v>41641</v>
      </c>
      <c r="S5257"/>
    </row>
    <row r="5258" spans="1:19" x14ac:dyDescent="0.35">
      <c r="A5258">
        <v>304915</v>
      </c>
      <c r="B5258" t="s">
        <v>2678</v>
      </c>
      <c r="C5258">
        <v>1</v>
      </c>
      <c r="D5258" t="s">
        <v>718</v>
      </c>
      <c r="E5258" t="s">
        <v>6456</v>
      </c>
      <c r="F5258" t="s">
        <v>986</v>
      </c>
      <c r="G5258" t="s">
        <v>1455</v>
      </c>
      <c r="H5258" t="s">
        <v>175</v>
      </c>
      <c r="I5258" t="s">
        <v>23</v>
      </c>
      <c r="J5258" t="s">
        <v>22</v>
      </c>
      <c r="K5258" t="s">
        <v>23</v>
      </c>
      <c r="L5258" t="s">
        <v>23</v>
      </c>
      <c r="M5258">
        <v>2</v>
      </c>
      <c r="N5258">
        <v>185</v>
      </c>
      <c r="O5258">
        <v>700</v>
      </c>
      <c r="P5258">
        <v>3.1</v>
      </c>
      <c r="Q5258" t="s">
        <v>20992</v>
      </c>
      <c r="R5258" s="1">
        <f t="shared" si="82"/>
        <v>41658</v>
      </c>
      <c r="S5258"/>
    </row>
    <row r="5259" spans="1:19" x14ac:dyDescent="0.35">
      <c r="A5259">
        <v>18445790</v>
      </c>
      <c r="B5259" t="s">
        <v>6897</v>
      </c>
      <c r="C5259">
        <v>1</v>
      </c>
      <c r="D5259" t="s">
        <v>718</v>
      </c>
      <c r="E5259" t="s">
        <v>6898</v>
      </c>
      <c r="F5259" t="s">
        <v>1643</v>
      </c>
      <c r="G5259" t="s">
        <v>183</v>
      </c>
      <c r="H5259" t="s">
        <v>175</v>
      </c>
      <c r="I5259" t="s">
        <v>23</v>
      </c>
      <c r="J5259" t="s">
        <v>23</v>
      </c>
      <c r="K5259" t="s">
        <v>23</v>
      </c>
      <c r="L5259" t="s">
        <v>23</v>
      </c>
      <c r="M5259">
        <v>3</v>
      </c>
      <c r="N5259">
        <v>83</v>
      </c>
      <c r="O5259">
        <v>1400</v>
      </c>
      <c r="P5259">
        <v>4.8</v>
      </c>
      <c r="Q5259" t="s">
        <v>20992</v>
      </c>
      <c r="R5259" s="1">
        <f t="shared" si="82"/>
        <v>41658</v>
      </c>
      <c r="S5259"/>
    </row>
    <row r="5260" spans="1:19" x14ac:dyDescent="0.35">
      <c r="A5260">
        <v>18305628</v>
      </c>
      <c r="B5260" t="s">
        <v>6029</v>
      </c>
      <c r="C5260">
        <v>1</v>
      </c>
      <c r="D5260" t="s">
        <v>2545</v>
      </c>
      <c r="E5260" t="s">
        <v>6030</v>
      </c>
      <c r="F5260" t="s">
        <v>6031</v>
      </c>
      <c r="G5260" t="s">
        <v>6032</v>
      </c>
      <c r="H5260" t="s">
        <v>175</v>
      </c>
      <c r="I5260" t="s">
        <v>23</v>
      </c>
      <c r="J5260" t="s">
        <v>22</v>
      </c>
      <c r="K5260" t="s">
        <v>23</v>
      </c>
      <c r="L5260" t="s">
        <v>23</v>
      </c>
      <c r="M5260">
        <v>1</v>
      </c>
      <c r="N5260">
        <v>753</v>
      </c>
      <c r="O5260">
        <v>400</v>
      </c>
      <c r="P5260">
        <v>4.3</v>
      </c>
      <c r="Q5260" t="s">
        <v>20992</v>
      </c>
      <c r="R5260" s="1">
        <f t="shared" si="82"/>
        <v>41658</v>
      </c>
      <c r="S5260"/>
    </row>
    <row r="5261" spans="1:19" x14ac:dyDescent="0.35">
      <c r="A5261">
        <v>17293180</v>
      </c>
      <c r="B5261" t="s">
        <v>5870</v>
      </c>
      <c r="C5261">
        <v>216</v>
      </c>
      <c r="D5261" t="s">
        <v>66</v>
      </c>
      <c r="E5261" t="s">
        <v>5871</v>
      </c>
      <c r="F5261" t="s">
        <v>66</v>
      </c>
      <c r="G5261" t="s">
        <v>5872</v>
      </c>
      <c r="H5261" t="s">
        <v>62</v>
      </c>
      <c r="I5261" t="s">
        <v>23</v>
      </c>
      <c r="J5261" t="s">
        <v>23</v>
      </c>
      <c r="K5261" t="s">
        <v>23</v>
      </c>
      <c r="L5261" t="s">
        <v>23</v>
      </c>
      <c r="M5261">
        <v>2</v>
      </c>
      <c r="N5261">
        <v>387</v>
      </c>
      <c r="O5261">
        <v>25</v>
      </c>
      <c r="P5261">
        <v>4.0999999999999996</v>
      </c>
      <c r="Q5261" t="s">
        <v>20992</v>
      </c>
      <c r="R5261" s="1">
        <f t="shared" si="82"/>
        <v>41658</v>
      </c>
      <c r="S5261"/>
    </row>
    <row r="5262" spans="1:19" x14ac:dyDescent="0.35">
      <c r="A5262">
        <v>18377630</v>
      </c>
      <c r="B5262" t="s">
        <v>6578</v>
      </c>
      <c r="C5262">
        <v>1</v>
      </c>
      <c r="D5262" t="s">
        <v>718</v>
      </c>
      <c r="E5262" t="s">
        <v>6579</v>
      </c>
      <c r="F5262" t="s">
        <v>1196</v>
      </c>
      <c r="G5262" t="s">
        <v>450</v>
      </c>
      <c r="H5262" t="s">
        <v>175</v>
      </c>
      <c r="I5262" t="s">
        <v>23</v>
      </c>
      <c r="J5262" t="s">
        <v>22</v>
      </c>
      <c r="K5262" t="s">
        <v>23</v>
      </c>
      <c r="L5262" t="s">
        <v>23</v>
      </c>
      <c r="M5262">
        <v>1</v>
      </c>
      <c r="N5262">
        <v>20</v>
      </c>
      <c r="O5262">
        <v>200</v>
      </c>
      <c r="P5262">
        <v>3.7</v>
      </c>
      <c r="Q5262" t="s">
        <v>21665</v>
      </c>
      <c r="R5262" s="1">
        <f t="shared" si="82"/>
        <v>41657</v>
      </c>
      <c r="S5262"/>
    </row>
    <row r="5263" spans="1:19" x14ac:dyDescent="0.35">
      <c r="A5263">
        <v>18358675</v>
      </c>
      <c r="B5263" t="s">
        <v>6969</v>
      </c>
      <c r="C5263">
        <v>1</v>
      </c>
      <c r="D5263" t="s">
        <v>718</v>
      </c>
      <c r="E5263" t="s">
        <v>6970</v>
      </c>
      <c r="F5263" t="s">
        <v>1714</v>
      </c>
      <c r="G5263" t="s">
        <v>6971</v>
      </c>
      <c r="H5263" t="s">
        <v>175</v>
      </c>
      <c r="I5263" t="s">
        <v>23</v>
      </c>
      <c r="J5263" t="s">
        <v>22</v>
      </c>
      <c r="K5263" t="s">
        <v>23</v>
      </c>
      <c r="L5263" t="s">
        <v>23</v>
      </c>
      <c r="M5263">
        <v>2</v>
      </c>
      <c r="N5263">
        <v>107</v>
      </c>
      <c r="O5263">
        <v>700</v>
      </c>
      <c r="P5263">
        <v>4</v>
      </c>
      <c r="Q5263" t="s">
        <v>21002</v>
      </c>
      <c r="R5263" s="1">
        <f t="shared" si="82"/>
        <v>41656</v>
      </c>
      <c r="S5263"/>
    </row>
    <row r="5264" spans="1:19" x14ac:dyDescent="0.35">
      <c r="A5264">
        <v>17580511</v>
      </c>
      <c r="B5264" t="s">
        <v>5952</v>
      </c>
      <c r="C5264">
        <v>216</v>
      </c>
      <c r="D5264" t="s">
        <v>100</v>
      </c>
      <c r="E5264" t="s">
        <v>5953</v>
      </c>
      <c r="F5264" t="s">
        <v>105</v>
      </c>
      <c r="G5264" t="s">
        <v>5954</v>
      </c>
      <c r="H5264" t="s">
        <v>62</v>
      </c>
      <c r="I5264" t="s">
        <v>23</v>
      </c>
      <c r="J5264" t="s">
        <v>23</v>
      </c>
      <c r="K5264" t="s">
        <v>23</v>
      </c>
      <c r="L5264" t="s">
        <v>23</v>
      </c>
      <c r="M5264">
        <v>1</v>
      </c>
      <c r="N5264">
        <v>816</v>
      </c>
      <c r="O5264">
        <v>10</v>
      </c>
      <c r="P5264">
        <v>4.7</v>
      </c>
      <c r="Q5264" t="s">
        <v>21002</v>
      </c>
      <c r="R5264" s="1">
        <f t="shared" si="82"/>
        <v>41656</v>
      </c>
      <c r="S5264"/>
    </row>
    <row r="5265" spans="1:19" x14ac:dyDescent="0.35">
      <c r="A5265">
        <v>8201</v>
      </c>
      <c r="B5265" t="s">
        <v>603</v>
      </c>
      <c r="C5265">
        <v>1</v>
      </c>
      <c r="D5265" t="s">
        <v>718</v>
      </c>
      <c r="E5265" t="s">
        <v>6440</v>
      </c>
      <c r="F5265" t="s">
        <v>956</v>
      </c>
      <c r="G5265" t="s">
        <v>606</v>
      </c>
      <c r="H5265" t="s">
        <v>175</v>
      </c>
      <c r="I5265" t="s">
        <v>23</v>
      </c>
      <c r="J5265" t="s">
        <v>23</v>
      </c>
      <c r="K5265" t="s">
        <v>23</v>
      </c>
      <c r="L5265" t="s">
        <v>23</v>
      </c>
      <c r="M5265">
        <v>2</v>
      </c>
      <c r="N5265">
        <v>426</v>
      </c>
      <c r="O5265">
        <v>600</v>
      </c>
      <c r="P5265">
        <v>3.8</v>
      </c>
      <c r="Q5265" t="s">
        <v>21148</v>
      </c>
      <c r="R5265" s="1">
        <f t="shared" si="82"/>
        <v>41655</v>
      </c>
      <c r="S5265"/>
    </row>
    <row r="5266" spans="1:19" x14ac:dyDescent="0.35">
      <c r="A5266">
        <v>18254676</v>
      </c>
      <c r="B5266" t="s">
        <v>6925</v>
      </c>
      <c r="C5266">
        <v>1</v>
      </c>
      <c r="D5266" t="s">
        <v>718</v>
      </c>
      <c r="E5266" t="s">
        <v>6926</v>
      </c>
      <c r="F5266" t="s">
        <v>1671</v>
      </c>
      <c r="G5266" t="s">
        <v>2081</v>
      </c>
      <c r="H5266" t="s">
        <v>175</v>
      </c>
      <c r="I5266" t="s">
        <v>23</v>
      </c>
      <c r="J5266" t="s">
        <v>23</v>
      </c>
      <c r="K5266" t="s">
        <v>23</v>
      </c>
      <c r="L5266" t="s">
        <v>23</v>
      </c>
      <c r="M5266">
        <v>1</v>
      </c>
      <c r="N5266">
        <v>20</v>
      </c>
      <c r="O5266">
        <v>400</v>
      </c>
      <c r="P5266">
        <v>3.1</v>
      </c>
      <c r="Q5266" t="s">
        <v>21148</v>
      </c>
      <c r="R5266" s="1">
        <f t="shared" si="82"/>
        <v>41655</v>
      </c>
      <c r="S5266"/>
    </row>
    <row r="5267" spans="1:19" x14ac:dyDescent="0.35">
      <c r="A5267">
        <v>18381647</v>
      </c>
      <c r="B5267" t="s">
        <v>499</v>
      </c>
      <c r="C5267">
        <v>1</v>
      </c>
      <c r="D5267" t="s">
        <v>1961</v>
      </c>
      <c r="E5267" t="s">
        <v>3853</v>
      </c>
      <c r="F5267" t="s">
        <v>1998</v>
      </c>
      <c r="G5267" t="s">
        <v>340</v>
      </c>
      <c r="H5267" t="s">
        <v>175</v>
      </c>
      <c r="I5267" t="s">
        <v>23</v>
      </c>
      <c r="J5267" t="s">
        <v>23</v>
      </c>
      <c r="K5267" t="s">
        <v>23</v>
      </c>
      <c r="L5267" t="s">
        <v>23</v>
      </c>
      <c r="M5267">
        <v>1</v>
      </c>
      <c r="N5267">
        <v>0</v>
      </c>
      <c r="O5267">
        <v>200</v>
      </c>
      <c r="P5267">
        <v>1</v>
      </c>
      <c r="Q5267" t="s">
        <v>21148</v>
      </c>
      <c r="R5267" s="1">
        <f t="shared" si="82"/>
        <v>41655</v>
      </c>
      <c r="S5267"/>
    </row>
    <row r="5268" spans="1:19" x14ac:dyDescent="0.35">
      <c r="A5268">
        <v>312287</v>
      </c>
      <c r="B5268" t="s">
        <v>1937</v>
      </c>
      <c r="C5268">
        <v>1</v>
      </c>
      <c r="D5268" t="s">
        <v>1961</v>
      </c>
      <c r="E5268" t="s">
        <v>7167</v>
      </c>
      <c r="F5268" t="s">
        <v>1987</v>
      </c>
      <c r="G5268" t="s">
        <v>183</v>
      </c>
      <c r="H5268" t="s">
        <v>175</v>
      </c>
      <c r="I5268" t="s">
        <v>23</v>
      </c>
      <c r="J5268" t="s">
        <v>23</v>
      </c>
      <c r="K5268" t="s">
        <v>23</v>
      </c>
      <c r="L5268" t="s">
        <v>23</v>
      </c>
      <c r="M5268">
        <v>1</v>
      </c>
      <c r="N5268">
        <v>3</v>
      </c>
      <c r="O5268">
        <v>300</v>
      </c>
      <c r="P5268">
        <v>1</v>
      </c>
      <c r="Q5268" t="s">
        <v>21148</v>
      </c>
      <c r="R5268" s="1">
        <f t="shared" si="82"/>
        <v>41655</v>
      </c>
      <c r="S5268"/>
    </row>
    <row r="5269" spans="1:19" x14ac:dyDescent="0.35">
      <c r="A5269">
        <v>3383</v>
      </c>
      <c r="B5269" t="s">
        <v>7066</v>
      </c>
      <c r="C5269">
        <v>1</v>
      </c>
      <c r="D5269" t="s">
        <v>718</v>
      </c>
      <c r="E5269" t="s">
        <v>7067</v>
      </c>
      <c r="F5269" t="s">
        <v>1879</v>
      </c>
      <c r="G5269" t="s">
        <v>949</v>
      </c>
      <c r="H5269" t="s">
        <v>175</v>
      </c>
      <c r="I5269" t="s">
        <v>23</v>
      </c>
      <c r="J5269" t="s">
        <v>23</v>
      </c>
      <c r="K5269" t="s">
        <v>23</v>
      </c>
      <c r="L5269" t="s">
        <v>23</v>
      </c>
      <c r="M5269">
        <v>2</v>
      </c>
      <c r="N5269">
        <v>104</v>
      </c>
      <c r="O5269">
        <v>750</v>
      </c>
      <c r="P5269">
        <v>3.4</v>
      </c>
      <c r="Q5269" t="s">
        <v>20314</v>
      </c>
      <c r="R5269" s="1">
        <f t="shared" si="82"/>
        <v>41654</v>
      </c>
      <c r="S5269"/>
    </row>
    <row r="5270" spans="1:19" x14ac:dyDescent="0.35">
      <c r="A5270">
        <v>18288186</v>
      </c>
      <c r="B5270" t="s">
        <v>745</v>
      </c>
      <c r="C5270">
        <v>1</v>
      </c>
      <c r="D5270" t="s">
        <v>718</v>
      </c>
      <c r="E5270" t="s">
        <v>7006</v>
      </c>
      <c r="F5270" t="s">
        <v>1774</v>
      </c>
      <c r="G5270" t="s">
        <v>340</v>
      </c>
      <c r="H5270" t="s">
        <v>175</v>
      </c>
      <c r="I5270" t="s">
        <v>23</v>
      </c>
      <c r="J5270" t="s">
        <v>23</v>
      </c>
      <c r="K5270" t="s">
        <v>23</v>
      </c>
      <c r="L5270" t="s">
        <v>23</v>
      </c>
      <c r="M5270">
        <v>1</v>
      </c>
      <c r="N5270">
        <v>13</v>
      </c>
      <c r="O5270">
        <v>400</v>
      </c>
      <c r="P5270">
        <v>3.3</v>
      </c>
      <c r="Q5270" t="s">
        <v>20314</v>
      </c>
      <c r="R5270" s="1">
        <f t="shared" si="82"/>
        <v>41654</v>
      </c>
      <c r="S5270"/>
    </row>
    <row r="5271" spans="1:19" x14ac:dyDescent="0.35">
      <c r="A5271">
        <v>304176</v>
      </c>
      <c r="B5271" t="s">
        <v>1550</v>
      </c>
      <c r="C5271">
        <v>1</v>
      </c>
      <c r="D5271" t="s">
        <v>718</v>
      </c>
      <c r="E5271" t="s">
        <v>6450</v>
      </c>
      <c r="F5271" t="s">
        <v>981</v>
      </c>
      <c r="G5271" t="s">
        <v>33</v>
      </c>
      <c r="H5271" t="s">
        <v>175</v>
      </c>
      <c r="I5271" t="s">
        <v>23</v>
      </c>
      <c r="J5271" t="s">
        <v>23</v>
      </c>
      <c r="K5271" t="s">
        <v>23</v>
      </c>
      <c r="L5271" t="s">
        <v>23</v>
      </c>
      <c r="M5271">
        <v>1</v>
      </c>
      <c r="N5271">
        <v>44</v>
      </c>
      <c r="O5271">
        <v>250</v>
      </c>
      <c r="P5271">
        <v>3.2</v>
      </c>
      <c r="Q5271" t="s">
        <v>20314</v>
      </c>
      <c r="R5271" s="1">
        <f t="shared" si="82"/>
        <v>41654</v>
      </c>
      <c r="S5271"/>
    </row>
    <row r="5272" spans="1:19" x14ac:dyDescent="0.35">
      <c r="A5272">
        <v>309769</v>
      </c>
      <c r="B5272" t="s">
        <v>7080</v>
      </c>
      <c r="C5272">
        <v>1</v>
      </c>
      <c r="D5272" t="s">
        <v>718</v>
      </c>
      <c r="E5272" t="s">
        <v>7081</v>
      </c>
      <c r="F5272" t="s">
        <v>1891</v>
      </c>
      <c r="G5272" t="s">
        <v>174</v>
      </c>
      <c r="H5272" t="s">
        <v>175</v>
      </c>
      <c r="I5272" t="s">
        <v>23</v>
      </c>
      <c r="J5272" t="s">
        <v>23</v>
      </c>
      <c r="K5272" t="s">
        <v>23</v>
      </c>
      <c r="L5272" t="s">
        <v>23</v>
      </c>
      <c r="M5272">
        <v>1</v>
      </c>
      <c r="N5272">
        <v>18</v>
      </c>
      <c r="O5272">
        <v>250</v>
      </c>
      <c r="P5272">
        <v>2.5</v>
      </c>
      <c r="Q5272" t="s">
        <v>20314</v>
      </c>
      <c r="R5272" s="1">
        <f t="shared" si="82"/>
        <v>41654</v>
      </c>
      <c r="S5272"/>
    </row>
    <row r="5273" spans="1:19" x14ac:dyDescent="0.35">
      <c r="A5273">
        <v>8597</v>
      </c>
      <c r="B5273" t="s">
        <v>6100</v>
      </c>
      <c r="C5273">
        <v>1</v>
      </c>
      <c r="D5273" t="s">
        <v>324</v>
      </c>
      <c r="E5273" t="s">
        <v>6101</v>
      </c>
      <c r="F5273" t="s">
        <v>4386</v>
      </c>
      <c r="G5273" t="s">
        <v>2793</v>
      </c>
      <c r="H5273" t="s">
        <v>175</v>
      </c>
      <c r="I5273" t="s">
        <v>23</v>
      </c>
      <c r="J5273" t="s">
        <v>22</v>
      </c>
      <c r="K5273" t="s">
        <v>23</v>
      </c>
      <c r="L5273" t="s">
        <v>23</v>
      </c>
      <c r="M5273">
        <v>2</v>
      </c>
      <c r="N5273">
        <v>225</v>
      </c>
      <c r="O5273">
        <v>500</v>
      </c>
      <c r="P5273">
        <v>3.4</v>
      </c>
      <c r="Q5273" t="s">
        <v>20314</v>
      </c>
      <c r="R5273" s="1">
        <f t="shared" si="82"/>
        <v>41654</v>
      </c>
      <c r="S5273"/>
    </row>
    <row r="5274" spans="1:19" x14ac:dyDescent="0.35">
      <c r="A5274">
        <v>307618</v>
      </c>
      <c r="B5274" t="s">
        <v>6961</v>
      </c>
      <c r="C5274">
        <v>1</v>
      </c>
      <c r="D5274" t="s">
        <v>718</v>
      </c>
      <c r="E5274" t="s">
        <v>6962</v>
      </c>
      <c r="F5274" t="s">
        <v>3633</v>
      </c>
      <c r="G5274" t="s">
        <v>432</v>
      </c>
      <c r="H5274" t="s">
        <v>175</v>
      </c>
      <c r="I5274" t="s">
        <v>23</v>
      </c>
      <c r="J5274" t="s">
        <v>23</v>
      </c>
      <c r="K5274" t="s">
        <v>23</v>
      </c>
      <c r="L5274" t="s">
        <v>23</v>
      </c>
      <c r="M5274">
        <v>1</v>
      </c>
      <c r="N5274">
        <v>223</v>
      </c>
      <c r="O5274">
        <v>100</v>
      </c>
      <c r="P5274">
        <v>3.7</v>
      </c>
      <c r="Q5274" t="s">
        <v>21880</v>
      </c>
      <c r="R5274" s="1">
        <f t="shared" si="82"/>
        <v>41653</v>
      </c>
      <c r="S5274"/>
    </row>
    <row r="5275" spans="1:19" x14ac:dyDescent="0.35">
      <c r="A5275">
        <v>900111</v>
      </c>
      <c r="B5275" t="s">
        <v>6302</v>
      </c>
      <c r="C5275">
        <v>1</v>
      </c>
      <c r="D5275" t="s">
        <v>650</v>
      </c>
      <c r="E5275" t="s">
        <v>6303</v>
      </c>
      <c r="F5275" t="s">
        <v>6304</v>
      </c>
      <c r="G5275" t="s">
        <v>6305</v>
      </c>
      <c r="H5275" t="s">
        <v>175</v>
      </c>
      <c r="I5275" t="s">
        <v>23</v>
      </c>
      <c r="J5275" t="s">
        <v>23</v>
      </c>
      <c r="K5275" t="s">
        <v>23</v>
      </c>
      <c r="L5275" t="s">
        <v>23</v>
      </c>
      <c r="M5275">
        <v>1</v>
      </c>
      <c r="N5275">
        <v>348</v>
      </c>
      <c r="O5275">
        <v>400</v>
      </c>
      <c r="P5275">
        <v>3.5</v>
      </c>
      <c r="Q5275" t="s">
        <v>22301</v>
      </c>
      <c r="R5275" s="1">
        <f t="shared" si="82"/>
        <v>41652</v>
      </c>
      <c r="S5275"/>
    </row>
    <row r="5276" spans="1:19" x14ac:dyDescent="0.35">
      <c r="A5276">
        <v>1931</v>
      </c>
      <c r="B5276" t="s">
        <v>6605</v>
      </c>
      <c r="C5276">
        <v>1</v>
      </c>
      <c r="D5276" t="s">
        <v>718</v>
      </c>
      <c r="E5276" t="s">
        <v>6606</v>
      </c>
      <c r="F5276" t="s">
        <v>1214</v>
      </c>
      <c r="G5276" t="s">
        <v>261</v>
      </c>
      <c r="H5276" t="s">
        <v>175</v>
      </c>
      <c r="I5276" t="s">
        <v>22</v>
      </c>
      <c r="J5276" t="s">
        <v>23</v>
      </c>
      <c r="K5276" t="s">
        <v>23</v>
      </c>
      <c r="L5276" t="s">
        <v>23</v>
      </c>
      <c r="M5276">
        <v>2</v>
      </c>
      <c r="N5276">
        <v>84</v>
      </c>
      <c r="O5276">
        <v>900</v>
      </c>
      <c r="P5276">
        <v>2.7</v>
      </c>
      <c r="Q5276" t="s">
        <v>20305</v>
      </c>
      <c r="R5276" s="1">
        <f t="shared" si="82"/>
        <v>41651</v>
      </c>
      <c r="S5276"/>
    </row>
    <row r="5277" spans="1:19" x14ac:dyDescent="0.35">
      <c r="A5277">
        <v>307620</v>
      </c>
      <c r="B5277" t="s">
        <v>6786</v>
      </c>
      <c r="C5277">
        <v>1</v>
      </c>
      <c r="D5277" t="s">
        <v>718</v>
      </c>
      <c r="E5277" t="s">
        <v>6787</v>
      </c>
      <c r="F5277" t="s">
        <v>1494</v>
      </c>
      <c r="G5277" t="s">
        <v>6788</v>
      </c>
      <c r="H5277" t="s">
        <v>175</v>
      </c>
      <c r="I5277" t="s">
        <v>23</v>
      </c>
      <c r="J5277" t="s">
        <v>23</v>
      </c>
      <c r="K5277" t="s">
        <v>23</v>
      </c>
      <c r="L5277" t="s">
        <v>23</v>
      </c>
      <c r="M5277">
        <v>3</v>
      </c>
      <c r="N5277">
        <v>537</v>
      </c>
      <c r="O5277">
        <v>1650</v>
      </c>
      <c r="P5277">
        <v>4</v>
      </c>
      <c r="Q5277" t="s">
        <v>20305</v>
      </c>
      <c r="R5277" s="1">
        <f t="shared" si="82"/>
        <v>41651</v>
      </c>
      <c r="S5277"/>
    </row>
    <row r="5278" spans="1:19" x14ac:dyDescent="0.35">
      <c r="A5278">
        <v>18014114</v>
      </c>
      <c r="B5278" t="s">
        <v>6387</v>
      </c>
      <c r="C5278">
        <v>1</v>
      </c>
      <c r="D5278" t="s">
        <v>718</v>
      </c>
      <c r="E5278" t="s">
        <v>6388</v>
      </c>
      <c r="F5278" t="s">
        <v>902</v>
      </c>
      <c r="G5278" t="s">
        <v>6389</v>
      </c>
      <c r="H5278" t="s">
        <v>175</v>
      </c>
      <c r="I5278" t="s">
        <v>22</v>
      </c>
      <c r="J5278" t="s">
        <v>22</v>
      </c>
      <c r="K5278" t="s">
        <v>23</v>
      </c>
      <c r="L5278" t="s">
        <v>23</v>
      </c>
      <c r="M5278">
        <v>3</v>
      </c>
      <c r="N5278">
        <v>116</v>
      </c>
      <c r="O5278">
        <v>1000</v>
      </c>
      <c r="P5278">
        <v>3.5</v>
      </c>
      <c r="Q5278" t="s">
        <v>20305</v>
      </c>
      <c r="R5278" s="1">
        <f t="shared" si="82"/>
        <v>41651</v>
      </c>
      <c r="S5278"/>
    </row>
    <row r="5279" spans="1:19" x14ac:dyDescent="0.35">
      <c r="A5279">
        <v>308243</v>
      </c>
      <c r="B5279" t="s">
        <v>6563</v>
      </c>
      <c r="C5279">
        <v>1</v>
      </c>
      <c r="D5279" t="s">
        <v>718</v>
      </c>
      <c r="E5279" t="s">
        <v>6564</v>
      </c>
      <c r="F5279" t="s">
        <v>1168</v>
      </c>
      <c r="G5279" t="s">
        <v>174</v>
      </c>
      <c r="H5279" t="s">
        <v>175</v>
      </c>
      <c r="I5279" t="s">
        <v>23</v>
      </c>
      <c r="J5279" t="s">
        <v>22</v>
      </c>
      <c r="K5279" t="s">
        <v>23</v>
      </c>
      <c r="L5279" t="s">
        <v>23</v>
      </c>
      <c r="M5279">
        <v>1</v>
      </c>
      <c r="N5279">
        <v>43</v>
      </c>
      <c r="O5279">
        <v>400</v>
      </c>
      <c r="P5279">
        <v>3.1</v>
      </c>
      <c r="Q5279" t="s">
        <v>20305</v>
      </c>
      <c r="R5279" s="1">
        <f t="shared" si="82"/>
        <v>41651</v>
      </c>
      <c r="S5279"/>
    </row>
    <row r="5280" spans="1:19" x14ac:dyDescent="0.35">
      <c r="A5280">
        <v>18380146</v>
      </c>
      <c r="B5280" t="s">
        <v>7002</v>
      </c>
      <c r="C5280">
        <v>1</v>
      </c>
      <c r="D5280" t="s">
        <v>718</v>
      </c>
      <c r="E5280" t="s">
        <v>1769</v>
      </c>
      <c r="F5280" t="s">
        <v>1770</v>
      </c>
      <c r="G5280" t="s">
        <v>183</v>
      </c>
      <c r="H5280" t="s">
        <v>175</v>
      </c>
      <c r="I5280" t="s">
        <v>23</v>
      </c>
      <c r="J5280" t="s">
        <v>23</v>
      </c>
      <c r="K5280" t="s">
        <v>23</v>
      </c>
      <c r="L5280" t="s">
        <v>23</v>
      </c>
      <c r="M5280">
        <v>1</v>
      </c>
      <c r="N5280">
        <v>1</v>
      </c>
      <c r="O5280">
        <v>250</v>
      </c>
      <c r="P5280">
        <v>1</v>
      </c>
      <c r="Q5280" t="s">
        <v>20299</v>
      </c>
      <c r="R5280" s="1">
        <f t="shared" si="82"/>
        <v>41650</v>
      </c>
      <c r="S5280"/>
    </row>
    <row r="5281" spans="1:19" x14ac:dyDescent="0.35">
      <c r="A5281">
        <v>308013</v>
      </c>
      <c r="B5281" t="s">
        <v>6147</v>
      </c>
      <c r="C5281">
        <v>1</v>
      </c>
      <c r="D5281" t="s">
        <v>324</v>
      </c>
      <c r="E5281" t="s">
        <v>6148</v>
      </c>
      <c r="F5281" t="s">
        <v>414</v>
      </c>
      <c r="G5281" t="s">
        <v>6149</v>
      </c>
      <c r="H5281" t="s">
        <v>175</v>
      </c>
      <c r="I5281" t="s">
        <v>22</v>
      </c>
      <c r="J5281" t="s">
        <v>23</v>
      </c>
      <c r="K5281" t="s">
        <v>23</v>
      </c>
      <c r="L5281" t="s">
        <v>23</v>
      </c>
      <c r="M5281">
        <v>3</v>
      </c>
      <c r="N5281">
        <v>240</v>
      </c>
      <c r="O5281">
        <v>1500</v>
      </c>
      <c r="P5281">
        <v>3.5</v>
      </c>
      <c r="Q5281" t="s">
        <v>20299</v>
      </c>
      <c r="R5281" s="1">
        <f t="shared" si="82"/>
        <v>41650</v>
      </c>
      <c r="S5281"/>
    </row>
    <row r="5282" spans="1:19" x14ac:dyDescent="0.35">
      <c r="A5282">
        <v>304351</v>
      </c>
      <c r="B5282" t="s">
        <v>6209</v>
      </c>
      <c r="C5282">
        <v>1</v>
      </c>
      <c r="D5282" t="s">
        <v>324</v>
      </c>
      <c r="E5282" t="s">
        <v>6210</v>
      </c>
      <c r="F5282" t="s">
        <v>295</v>
      </c>
      <c r="G5282" t="s">
        <v>174</v>
      </c>
      <c r="H5282" t="s">
        <v>175</v>
      </c>
      <c r="I5282" t="s">
        <v>23</v>
      </c>
      <c r="J5282" t="s">
        <v>22</v>
      </c>
      <c r="K5282" t="s">
        <v>23</v>
      </c>
      <c r="L5282" t="s">
        <v>23</v>
      </c>
      <c r="M5282">
        <v>1</v>
      </c>
      <c r="N5282">
        <v>136</v>
      </c>
      <c r="O5282">
        <v>400</v>
      </c>
      <c r="P5282">
        <v>3.5</v>
      </c>
      <c r="Q5282" t="s">
        <v>20299</v>
      </c>
      <c r="R5282" s="1">
        <f t="shared" si="82"/>
        <v>41650</v>
      </c>
      <c r="S5282"/>
    </row>
    <row r="5283" spans="1:19" x14ac:dyDescent="0.35">
      <c r="A5283">
        <v>18495252</v>
      </c>
      <c r="B5283" t="s">
        <v>6231</v>
      </c>
      <c r="C5283">
        <v>1</v>
      </c>
      <c r="D5283" t="s">
        <v>324</v>
      </c>
      <c r="E5283" t="s">
        <v>6232</v>
      </c>
      <c r="F5283" t="s">
        <v>518</v>
      </c>
      <c r="G5283" t="s">
        <v>367</v>
      </c>
      <c r="H5283" t="s">
        <v>175</v>
      </c>
      <c r="I5283" t="s">
        <v>23</v>
      </c>
      <c r="J5283" t="s">
        <v>23</v>
      </c>
      <c r="K5283" t="s">
        <v>23</v>
      </c>
      <c r="L5283" t="s">
        <v>23</v>
      </c>
      <c r="M5283">
        <v>1</v>
      </c>
      <c r="N5283">
        <v>0</v>
      </c>
      <c r="O5283">
        <v>200</v>
      </c>
      <c r="P5283">
        <v>1</v>
      </c>
      <c r="Q5283" t="s">
        <v>20299</v>
      </c>
      <c r="R5283" s="1">
        <f t="shared" si="82"/>
        <v>41650</v>
      </c>
      <c r="S5283"/>
    </row>
    <row r="5284" spans="1:19" x14ac:dyDescent="0.35">
      <c r="A5284">
        <v>307362</v>
      </c>
      <c r="B5284" t="s">
        <v>6386</v>
      </c>
      <c r="C5284">
        <v>1</v>
      </c>
      <c r="D5284" t="s">
        <v>718</v>
      </c>
      <c r="E5284" t="s">
        <v>3001</v>
      </c>
      <c r="F5284" t="s">
        <v>3002</v>
      </c>
      <c r="G5284" t="s">
        <v>583</v>
      </c>
      <c r="H5284" t="s">
        <v>175</v>
      </c>
      <c r="I5284" t="s">
        <v>22</v>
      </c>
      <c r="J5284" t="s">
        <v>23</v>
      </c>
      <c r="K5284" t="s">
        <v>23</v>
      </c>
      <c r="L5284" t="s">
        <v>23</v>
      </c>
      <c r="M5284">
        <v>4</v>
      </c>
      <c r="N5284">
        <v>12</v>
      </c>
      <c r="O5284">
        <v>2000</v>
      </c>
      <c r="P5284">
        <v>3.2</v>
      </c>
      <c r="Q5284" t="s">
        <v>20299</v>
      </c>
      <c r="R5284" s="1">
        <f t="shared" si="82"/>
        <v>41650</v>
      </c>
      <c r="S5284"/>
    </row>
    <row r="5285" spans="1:19" x14ac:dyDescent="0.35">
      <c r="A5285">
        <v>18034044</v>
      </c>
      <c r="B5285" t="s">
        <v>6499</v>
      </c>
      <c r="C5285">
        <v>1</v>
      </c>
      <c r="D5285" t="s">
        <v>718</v>
      </c>
      <c r="E5285" t="s">
        <v>6500</v>
      </c>
      <c r="F5285" t="s">
        <v>1070</v>
      </c>
      <c r="G5285" t="s">
        <v>2081</v>
      </c>
      <c r="H5285" t="s">
        <v>175</v>
      </c>
      <c r="I5285" t="s">
        <v>23</v>
      </c>
      <c r="J5285" t="s">
        <v>23</v>
      </c>
      <c r="K5285" t="s">
        <v>23</v>
      </c>
      <c r="L5285" t="s">
        <v>23</v>
      </c>
      <c r="M5285">
        <v>2</v>
      </c>
      <c r="N5285">
        <v>24</v>
      </c>
      <c r="O5285">
        <v>500</v>
      </c>
      <c r="P5285">
        <v>3.6</v>
      </c>
      <c r="Q5285" t="s">
        <v>21324</v>
      </c>
      <c r="R5285" s="1">
        <f t="shared" si="82"/>
        <v>41649</v>
      </c>
      <c r="S5285"/>
    </row>
    <row r="5286" spans="1:19" x14ac:dyDescent="0.35">
      <c r="A5286">
        <v>18292449</v>
      </c>
      <c r="B5286" t="s">
        <v>6707</v>
      </c>
      <c r="C5286">
        <v>1</v>
      </c>
      <c r="D5286" t="s">
        <v>718</v>
      </c>
      <c r="E5286" t="s">
        <v>6708</v>
      </c>
      <c r="F5286" t="s">
        <v>1382</v>
      </c>
      <c r="G5286" t="s">
        <v>3809</v>
      </c>
      <c r="H5286" t="s">
        <v>175</v>
      </c>
      <c r="I5286" t="s">
        <v>23</v>
      </c>
      <c r="J5286" t="s">
        <v>23</v>
      </c>
      <c r="K5286" t="s">
        <v>23</v>
      </c>
      <c r="L5286" t="s">
        <v>23</v>
      </c>
      <c r="M5286">
        <v>1</v>
      </c>
      <c r="N5286">
        <v>35</v>
      </c>
      <c r="O5286">
        <v>400</v>
      </c>
      <c r="P5286">
        <v>2.6</v>
      </c>
      <c r="Q5286" t="s">
        <v>21324</v>
      </c>
      <c r="R5286" s="1">
        <f t="shared" si="82"/>
        <v>41649</v>
      </c>
      <c r="S5286"/>
    </row>
    <row r="5287" spans="1:19" x14ac:dyDescent="0.35">
      <c r="A5287">
        <v>18458335</v>
      </c>
      <c r="B5287" t="s">
        <v>6091</v>
      </c>
      <c r="C5287">
        <v>1</v>
      </c>
      <c r="D5287" t="s">
        <v>324</v>
      </c>
      <c r="E5287" t="s">
        <v>6092</v>
      </c>
      <c r="F5287" t="s">
        <v>326</v>
      </c>
      <c r="G5287" t="s">
        <v>4534</v>
      </c>
      <c r="H5287" t="s">
        <v>175</v>
      </c>
      <c r="I5287" t="s">
        <v>23</v>
      </c>
      <c r="J5287" t="s">
        <v>23</v>
      </c>
      <c r="K5287" t="s">
        <v>23</v>
      </c>
      <c r="L5287" t="s">
        <v>23</v>
      </c>
      <c r="M5287">
        <v>2</v>
      </c>
      <c r="N5287">
        <v>0</v>
      </c>
      <c r="O5287">
        <v>800</v>
      </c>
      <c r="P5287">
        <v>1</v>
      </c>
      <c r="Q5287" t="s">
        <v>21324</v>
      </c>
      <c r="R5287" s="1">
        <f t="shared" si="82"/>
        <v>41649</v>
      </c>
      <c r="S5287"/>
    </row>
    <row r="5288" spans="1:19" x14ac:dyDescent="0.35">
      <c r="A5288">
        <v>18216911</v>
      </c>
      <c r="B5288" t="s">
        <v>7140</v>
      </c>
      <c r="C5288">
        <v>1</v>
      </c>
      <c r="D5288" t="s">
        <v>718</v>
      </c>
      <c r="E5288" t="s">
        <v>7141</v>
      </c>
      <c r="F5288" t="s">
        <v>1928</v>
      </c>
      <c r="G5288" t="s">
        <v>7142</v>
      </c>
      <c r="H5288" t="s">
        <v>175</v>
      </c>
      <c r="I5288" t="s">
        <v>23</v>
      </c>
      <c r="J5288" t="s">
        <v>22</v>
      </c>
      <c r="K5288" t="s">
        <v>23</v>
      </c>
      <c r="L5288" t="s">
        <v>23</v>
      </c>
      <c r="M5288">
        <v>1</v>
      </c>
      <c r="N5288">
        <v>64</v>
      </c>
      <c r="O5288">
        <v>400</v>
      </c>
      <c r="P5288">
        <v>2.2000000000000002</v>
      </c>
      <c r="Q5288" t="s">
        <v>21580</v>
      </c>
      <c r="R5288" s="1">
        <f t="shared" si="82"/>
        <v>41640</v>
      </c>
      <c r="S5288"/>
    </row>
    <row r="5289" spans="1:19" x14ac:dyDescent="0.35">
      <c r="A5289">
        <v>4640</v>
      </c>
      <c r="B5289" t="s">
        <v>717</v>
      </c>
      <c r="C5289">
        <v>1</v>
      </c>
      <c r="D5289" t="s">
        <v>718</v>
      </c>
      <c r="E5289" t="s">
        <v>7145</v>
      </c>
      <c r="F5289" t="s">
        <v>1948</v>
      </c>
      <c r="G5289" t="s">
        <v>174</v>
      </c>
      <c r="H5289" t="s">
        <v>175</v>
      </c>
      <c r="I5289" t="s">
        <v>23</v>
      </c>
      <c r="J5289" t="s">
        <v>22</v>
      </c>
      <c r="K5289" t="s">
        <v>23</v>
      </c>
      <c r="L5289" t="s">
        <v>23</v>
      </c>
      <c r="M5289">
        <v>1</v>
      </c>
      <c r="N5289">
        <v>128</v>
      </c>
      <c r="O5289">
        <v>400</v>
      </c>
      <c r="P5289">
        <v>2.7</v>
      </c>
      <c r="Q5289" t="s">
        <v>21580</v>
      </c>
      <c r="R5289" s="1">
        <f t="shared" si="82"/>
        <v>41640</v>
      </c>
      <c r="S5289"/>
    </row>
    <row r="5290" spans="1:19" x14ac:dyDescent="0.35">
      <c r="A5290">
        <v>18282049</v>
      </c>
      <c r="B5290" t="s">
        <v>6950</v>
      </c>
      <c r="C5290">
        <v>1</v>
      </c>
      <c r="D5290" t="s">
        <v>718</v>
      </c>
      <c r="E5290" t="s">
        <v>6951</v>
      </c>
      <c r="F5290" t="s">
        <v>1699</v>
      </c>
      <c r="G5290" t="s">
        <v>251</v>
      </c>
      <c r="H5290" t="s">
        <v>175</v>
      </c>
      <c r="I5290" t="s">
        <v>23</v>
      </c>
      <c r="J5290" t="s">
        <v>23</v>
      </c>
      <c r="K5290" t="s">
        <v>23</v>
      </c>
      <c r="L5290" t="s">
        <v>23</v>
      </c>
      <c r="M5290">
        <v>1</v>
      </c>
      <c r="N5290">
        <v>15</v>
      </c>
      <c r="O5290">
        <v>150</v>
      </c>
      <c r="P5290">
        <v>3.2</v>
      </c>
      <c r="Q5290" t="s">
        <v>21580</v>
      </c>
      <c r="R5290" s="1">
        <f t="shared" si="82"/>
        <v>41640</v>
      </c>
      <c r="S5290"/>
    </row>
    <row r="5291" spans="1:19" x14ac:dyDescent="0.35">
      <c r="A5291">
        <v>301729</v>
      </c>
      <c r="B5291" t="s">
        <v>6047</v>
      </c>
      <c r="C5291">
        <v>1</v>
      </c>
      <c r="D5291" t="s">
        <v>232</v>
      </c>
      <c r="E5291" t="s">
        <v>233</v>
      </c>
      <c r="F5291" t="s">
        <v>234</v>
      </c>
      <c r="G5291" t="s">
        <v>183</v>
      </c>
      <c r="H5291" t="s">
        <v>175</v>
      </c>
      <c r="I5291" t="s">
        <v>23</v>
      </c>
      <c r="J5291" t="s">
        <v>23</v>
      </c>
      <c r="K5291" t="s">
        <v>23</v>
      </c>
      <c r="L5291" t="s">
        <v>23</v>
      </c>
      <c r="M5291">
        <v>1</v>
      </c>
      <c r="N5291">
        <v>8</v>
      </c>
      <c r="O5291">
        <v>150</v>
      </c>
      <c r="P5291">
        <v>2.9</v>
      </c>
      <c r="Q5291" t="s">
        <v>21580</v>
      </c>
      <c r="R5291" s="1">
        <f t="shared" si="82"/>
        <v>41640</v>
      </c>
      <c r="S5291"/>
    </row>
    <row r="5292" spans="1:19" x14ac:dyDescent="0.35">
      <c r="A5292">
        <v>18380392</v>
      </c>
      <c r="B5292" t="s">
        <v>18648</v>
      </c>
      <c r="C5292">
        <v>1</v>
      </c>
      <c r="D5292" t="s">
        <v>718</v>
      </c>
      <c r="E5292" t="s">
        <v>18649</v>
      </c>
      <c r="F5292" t="s">
        <v>1159</v>
      </c>
      <c r="G5292" t="s">
        <v>18650</v>
      </c>
      <c r="H5292" t="s">
        <v>175</v>
      </c>
      <c r="I5292" t="s">
        <v>23</v>
      </c>
      <c r="J5292" t="s">
        <v>23</v>
      </c>
      <c r="K5292" t="s">
        <v>23</v>
      </c>
      <c r="L5292" t="s">
        <v>23</v>
      </c>
      <c r="M5292">
        <v>1</v>
      </c>
      <c r="N5292">
        <v>0</v>
      </c>
      <c r="O5292">
        <v>250</v>
      </c>
      <c r="P5292">
        <v>1</v>
      </c>
      <c r="Q5292" t="s">
        <v>20062</v>
      </c>
      <c r="R5292" s="1">
        <f t="shared" si="82"/>
        <v>41526</v>
      </c>
      <c r="S5292"/>
    </row>
    <row r="5293" spans="1:19" x14ac:dyDescent="0.35">
      <c r="A5293">
        <v>3782</v>
      </c>
      <c r="B5293" t="s">
        <v>18645</v>
      </c>
      <c r="C5293">
        <v>1</v>
      </c>
      <c r="D5293" t="s">
        <v>718</v>
      </c>
      <c r="E5293" t="s">
        <v>18646</v>
      </c>
      <c r="F5293" t="s">
        <v>1159</v>
      </c>
      <c r="G5293" t="s">
        <v>18647</v>
      </c>
      <c r="H5293" t="s">
        <v>175</v>
      </c>
      <c r="I5293" t="s">
        <v>22</v>
      </c>
      <c r="J5293" t="s">
        <v>22</v>
      </c>
      <c r="K5293" t="s">
        <v>23</v>
      </c>
      <c r="L5293" t="s">
        <v>23</v>
      </c>
      <c r="M5293">
        <v>3</v>
      </c>
      <c r="N5293">
        <v>1347</v>
      </c>
      <c r="O5293">
        <v>1900</v>
      </c>
      <c r="P5293">
        <v>3.8</v>
      </c>
      <c r="Q5293" t="s">
        <v>20062</v>
      </c>
      <c r="R5293" s="1">
        <f t="shared" si="82"/>
        <v>41526</v>
      </c>
      <c r="S5293"/>
    </row>
    <row r="5294" spans="1:19" x14ac:dyDescent="0.35">
      <c r="A5294">
        <v>18126972</v>
      </c>
      <c r="B5294" t="s">
        <v>19025</v>
      </c>
      <c r="C5294">
        <v>1</v>
      </c>
      <c r="D5294" t="s">
        <v>718</v>
      </c>
      <c r="E5294" t="s">
        <v>1681</v>
      </c>
      <c r="F5294" t="s">
        <v>1680</v>
      </c>
      <c r="G5294" t="s">
        <v>331</v>
      </c>
      <c r="H5294" t="s">
        <v>175</v>
      </c>
      <c r="I5294" t="s">
        <v>23</v>
      </c>
      <c r="J5294" t="s">
        <v>22</v>
      </c>
      <c r="K5294" t="s">
        <v>23</v>
      </c>
      <c r="L5294" t="s">
        <v>23</v>
      </c>
      <c r="M5294">
        <v>2</v>
      </c>
      <c r="N5294">
        <v>70</v>
      </c>
      <c r="O5294">
        <v>650</v>
      </c>
      <c r="P5294">
        <v>2.6</v>
      </c>
      <c r="Q5294" t="s">
        <v>20062</v>
      </c>
      <c r="R5294" s="1">
        <f t="shared" si="82"/>
        <v>41526</v>
      </c>
      <c r="S5294"/>
    </row>
    <row r="5295" spans="1:19" x14ac:dyDescent="0.35">
      <c r="A5295">
        <v>18345810</v>
      </c>
      <c r="B5295" t="s">
        <v>18739</v>
      </c>
      <c r="C5295">
        <v>1</v>
      </c>
      <c r="D5295" t="s">
        <v>718</v>
      </c>
      <c r="E5295" t="s">
        <v>18740</v>
      </c>
      <c r="F5295" t="s">
        <v>1293</v>
      </c>
      <c r="G5295" t="s">
        <v>10530</v>
      </c>
      <c r="H5295" t="s">
        <v>175</v>
      </c>
      <c r="I5295" t="s">
        <v>23</v>
      </c>
      <c r="J5295" t="s">
        <v>22</v>
      </c>
      <c r="K5295" t="s">
        <v>23</v>
      </c>
      <c r="L5295" t="s">
        <v>23</v>
      </c>
      <c r="M5295">
        <v>3</v>
      </c>
      <c r="N5295">
        <v>57</v>
      </c>
      <c r="O5295">
        <v>1000</v>
      </c>
      <c r="P5295">
        <v>3.7</v>
      </c>
      <c r="Q5295" t="s">
        <v>20062</v>
      </c>
      <c r="R5295" s="1">
        <f t="shared" si="82"/>
        <v>41526</v>
      </c>
      <c r="S5295"/>
    </row>
    <row r="5296" spans="1:19" x14ac:dyDescent="0.35">
      <c r="A5296">
        <v>18366586</v>
      </c>
      <c r="B5296" t="s">
        <v>18923</v>
      </c>
      <c r="C5296">
        <v>1</v>
      </c>
      <c r="D5296" t="s">
        <v>718</v>
      </c>
      <c r="E5296" t="s">
        <v>18924</v>
      </c>
      <c r="F5296" t="s">
        <v>1504</v>
      </c>
      <c r="G5296" t="s">
        <v>18925</v>
      </c>
      <c r="H5296" t="s">
        <v>175</v>
      </c>
      <c r="I5296" t="s">
        <v>23</v>
      </c>
      <c r="J5296" t="s">
        <v>23</v>
      </c>
      <c r="K5296" t="s">
        <v>23</v>
      </c>
      <c r="L5296" t="s">
        <v>23</v>
      </c>
      <c r="M5296">
        <v>2</v>
      </c>
      <c r="N5296">
        <v>1</v>
      </c>
      <c r="O5296">
        <v>500</v>
      </c>
      <c r="P5296">
        <v>1</v>
      </c>
      <c r="Q5296" t="s">
        <v>20062</v>
      </c>
      <c r="R5296" s="1">
        <f t="shared" si="82"/>
        <v>41526</v>
      </c>
      <c r="S5296"/>
    </row>
    <row r="5297" spans="1:19" x14ac:dyDescent="0.35">
      <c r="A5297">
        <v>311760</v>
      </c>
      <c r="B5297" t="s">
        <v>1234</v>
      </c>
      <c r="C5297">
        <v>1</v>
      </c>
      <c r="D5297" t="s">
        <v>718</v>
      </c>
      <c r="E5297" t="s">
        <v>18998</v>
      </c>
      <c r="F5297" t="s">
        <v>1627</v>
      </c>
      <c r="G5297" t="s">
        <v>460</v>
      </c>
      <c r="H5297" t="s">
        <v>175</v>
      </c>
      <c r="I5297" t="s">
        <v>23</v>
      </c>
      <c r="J5297" t="s">
        <v>22</v>
      </c>
      <c r="K5297" t="s">
        <v>23</v>
      </c>
      <c r="L5297" t="s">
        <v>23</v>
      </c>
      <c r="M5297">
        <v>1</v>
      </c>
      <c r="N5297">
        <v>140</v>
      </c>
      <c r="O5297">
        <v>350</v>
      </c>
      <c r="P5297">
        <v>3.1</v>
      </c>
      <c r="Q5297" t="s">
        <v>20062</v>
      </c>
      <c r="R5297" s="1">
        <f t="shared" si="82"/>
        <v>41526</v>
      </c>
      <c r="S5297"/>
    </row>
    <row r="5298" spans="1:19" x14ac:dyDescent="0.35">
      <c r="A5298">
        <v>309783</v>
      </c>
      <c r="B5298" t="s">
        <v>19023</v>
      </c>
      <c r="C5298">
        <v>1</v>
      </c>
      <c r="D5298" t="s">
        <v>718</v>
      </c>
      <c r="E5298" t="s">
        <v>19024</v>
      </c>
      <c r="F5298" t="s">
        <v>1671</v>
      </c>
      <c r="G5298" t="s">
        <v>766</v>
      </c>
      <c r="H5298" t="s">
        <v>175</v>
      </c>
      <c r="I5298" t="s">
        <v>23</v>
      </c>
      <c r="J5298" t="s">
        <v>22</v>
      </c>
      <c r="K5298" t="s">
        <v>23</v>
      </c>
      <c r="L5298" t="s">
        <v>23</v>
      </c>
      <c r="M5298">
        <v>1</v>
      </c>
      <c r="N5298">
        <v>83</v>
      </c>
      <c r="O5298">
        <v>450</v>
      </c>
      <c r="P5298">
        <v>3.5</v>
      </c>
      <c r="Q5298" t="s">
        <v>20062</v>
      </c>
      <c r="R5298" s="1">
        <f t="shared" si="82"/>
        <v>41526</v>
      </c>
      <c r="S5298"/>
    </row>
    <row r="5299" spans="1:19" x14ac:dyDescent="0.35">
      <c r="A5299">
        <v>17606621</v>
      </c>
      <c r="B5299" t="s">
        <v>18013</v>
      </c>
      <c r="C5299">
        <v>216</v>
      </c>
      <c r="D5299" t="s">
        <v>18014</v>
      </c>
      <c r="E5299" t="s">
        <v>18015</v>
      </c>
      <c r="F5299" t="s">
        <v>18014</v>
      </c>
      <c r="H5299" t="s">
        <v>62</v>
      </c>
      <c r="I5299" t="s">
        <v>23</v>
      </c>
      <c r="J5299" t="s">
        <v>23</v>
      </c>
      <c r="K5299" t="s">
        <v>23</v>
      </c>
      <c r="L5299" t="s">
        <v>23</v>
      </c>
      <c r="M5299">
        <v>1</v>
      </c>
      <c r="N5299">
        <v>11</v>
      </c>
      <c r="O5299">
        <v>0</v>
      </c>
      <c r="P5299">
        <v>3.4</v>
      </c>
      <c r="Q5299" t="s">
        <v>20062</v>
      </c>
      <c r="R5299" s="1">
        <f t="shared" si="82"/>
        <v>41526</v>
      </c>
      <c r="S5299"/>
    </row>
    <row r="5300" spans="1:19" x14ac:dyDescent="0.35">
      <c r="A5300">
        <v>18432015</v>
      </c>
      <c r="B5300" t="s">
        <v>1055</v>
      </c>
      <c r="C5300">
        <v>1</v>
      </c>
      <c r="D5300" t="s">
        <v>718</v>
      </c>
      <c r="E5300" t="s">
        <v>18908</v>
      </c>
      <c r="F5300" t="s">
        <v>1494</v>
      </c>
      <c r="G5300" t="s">
        <v>243</v>
      </c>
      <c r="H5300" t="s">
        <v>175</v>
      </c>
      <c r="I5300" t="s">
        <v>23</v>
      </c>
      <c r="J5300" t="s">
        <v>23</v>
      </c>
      <c r="K5300" t="s">
        <v>23</v>
      </c>
      <c r="L5300" t="s">
        <v>23</v>
      </c>
      <c r="M5300">
        <v>1</v>
      </c>
      <c r="N5300">
        <v>22</v>
      </c>
      <c r="O5300">
        <v>300</v>
      </c>
      <c r="P5300">
        <v>3.6</v>
      </c>
      <c r="Q5300" t="s">
        <v>21356</v>
      </c>
      <c r="R5300" s="1">
        <f t="shared" si="82"/>
        <v>41525</v>
      </c>
      <c r="S5300"/>
    </row>
    <row r="5301" spans="1:19" x14ac:dyDescent="0.35">
      <c r="A5301">
        <v>18337775</v>
      </c>
      <c r="B5301" t="s">
        <v>17843</v>
      </c>
      <c r="C5301">
        <v>1</v>
      </c>
      <c r="D5301" t="s">
        <v>718</v>
      </c>
      <c r="E5301" t="s">
        <v>18651</v>
      </c>
      <c r="F5301" t="s">
        <v>3173</v>
      </c>
      <c r="G5301" t="s">
        <v>174</v>
      </c>
      <c r="H5301" t="s">
        <v>175</v>
      </c>
      <c r="I5301" t="s">
        <v>23</v>
      </c>
      <c r="J5301" t="s">
        <v>23</v>
      </c>
      <c r="K5301" t="s">
        <v>23</v>
      </c>
      <c r="L5301" t="s">
        <v>23</v>
      </c>
      <c r="M5301">
        <v>1</v>
      </c>
      <c r="N5301">
        <v>15</v>
      </c>
      <c r="O5301">
        <v>150</v>
      </c>
      <c r="P5301">
        <v>3.3</v>
      </c>
      <c r="Q5301" t="s">
        <v>21356</v>
      </c>
      <c r="R5301" s="1">
        <f t="shared" si="82"/>
        <v>41525</v>
      </c>
      <c r="S5301"/>
    </row>
    <row r="5302" spans="1:19" x14ac:dyDescent="0.35">
      <c r="A5302">
        <v>6505309</v>
      </c>
      <c r="B5302" t="s">
        <v>19335</v>
      </c>
      <c r="C5302">
        <v>1</v>
      </c>
      <c r="D5302" t="s">
        <v>5707</v>
      </c>
      <c r="E5302" t="s">
        <v>19336</v>
      </c>
      <c r="F5302" t="s">
        <v>7309</v>
      </c>
      <c r="G5302" t="s">
        <v>19337</v>
      </c>
      <c r="H5302" t="s">
        <v>175</v>
      </c>
      <c r="I5302" t="s">
        <v>22</v>
      </c>
      <c r="J5302" t="s">
        <v>23</v>
      </c>
      <c r="K5302" t="s">
        <v>23</v>
      </c>
      <c r="L5302" t="s">
        <v>23</v>
      </c>
      <c r="M5302">
        <v>3</v>
      </c>
      <c r="N5302">
        <v>1143</v>
      </c>
      <c r="O5302">
        <v>1000</v>
      </c>
      <c r="P5302">
        <v>4.0999999999999996</v>
      </c>
      <c r="Q5302" t="s">
        <v>21356</v>
      </c>
      <c r="R5302" s="1">
        <f t="shared" si="82"/>
        <v>41525</v>
      </c>
      <c r="S5302"/>
    </row>
    <row r="5303" spans="1:19" x14ac:dyDescent="0.35">
      <c r="A5303">
        <v>309463</v>
      </c>
      <c r="B5303" t="s">
        <v>773</v>
      </c>
      <c r="C5303">
        <v>1</v>
      </c>
      <c r="D5303" t="s">
        <v>718</v>
      </c>
      <c r="E5303" t="s">
        <v>18902</v>
      </c>
      <c r="F5303" t="s">
        <v>1494</v>
      </c>
      <c r="G5303" t="s">
        <v>331</v>
      </c>
      <c r="H5303" t="s">
        <v>175</v>
      </c>
      <c r="I5303" t="s">
        <v>23</v>
      </c>
      <c r="J5303" t="s">
        <v>22</v>
      </c>
      <c r="K5303" t="s">
        <v>23</v>
      </c>
      <c r="L5303" t="s">
        <v>23</v>
      </c>
      <c r="M5303">
        <v>2</v>
      </c>
      <c r="N5303">
        <v>80</v>
      </c>
      <c r="O5303">
        <v>500</v>
      </c>
      <c r="P5303">
        <v>3.4</v>
      </c>
      <c r="Q5303" t="s">
        <v>21176</v>
      </c>
      <c r="R5303" s="1">
        <f t="shared" si="82"/>
        <v>41524</v>
      </c>
      <c r="S5303"/>
    </row>
    <row r="5304" spans="1:19" x14ac:dyDescent="0.35">
      <c r="A5304">
        <v>18199767</v>
      </c>
      <c r="B5304" t="s">
        <v>19423</v>
      </c>
      <c r="C5304">
        <v>189</v>
      </c>
      <c r="D5304" t="s">
        <v>2305</v>
      </c>
      <c r="E5304" t="s">
        <v>19424</v>
      </c>
      <c r="F5304" t="s">
        <v>10434</v>
      </c>
      <c r="G5304" t="s">
        <v>19425</v>
      </c>
      <c r="H5304" t="s">
        <v>2308</v>
      </c>
      <c r="I5304" t="s">
        <v>23</v>
      </c>
      <c r="J5304" t="s">
        <v>23</v>
      </c>
      <c r="K5304" t="s">
        <v>23</v>
      </c>
      <c r="L5304" t="s">
        <v>23</v>
      </c>
      <c r="M5304">
        <v>4</v>
      </c>
      <c r="N5304">
        <v>84</v>
      </c>
      <c r="O5304">
        <v>360</v>
      </c>
      <c r="P5304">
        <v>4.0999999999999996</v>
      </c>
      <c r="Q5304" t="s">
        <v>22012</v>
      </c>
      <c r="R5304" s="1">
        <f t="shared" si="82"/>
        <v>41523</v>
      </c>
      <c r="S5304"/>
    </row>
    <row r="5305" spans="1:19" x14ac:dyDescent="0.35">
      <c r="A5305">
        <v>18446404</v>
      </c>
      <c r="B5305" t="s">
        <v>14192</v>
      </c>
      <c r="C5305">
        <v>1</v>
      </c>
      <c r="D5305" t="s">
        <v>324</v>
      </c>
      <c r="E5305" t="s">
        <v>18290</v>
      </c>
      <c r="F5305" t="s">
        <v>589</v>
      </c>
      <c r="G5305" t="s">
        <v>18291</v>
      </c>
      <c r="H5305" t="s">
        <v>175</v>
      </c>
      <c r="I5305" t="s">
        <v>23</v>
      </c>
      <c r="J5305" t="s">
        <v>23</v>
      </c>
      <c r="K5305" t="s">
        <v>23</v>
      </c>
      <c r="L5305" t="s">
        <v>23</v>
      </c>
      <c r="M5305">
        <v>2</v>
      </c>
      <c r="N5305">
        <v>6</v>
      </c>
      <c r="O5305">
        <v>700</v>
      </c>
      <c r="P5305">
        <v>3.1</v>
      </c>
      <c r="Q5305" t="s">
        <v>22012</v>
      </c>
      <c r="R5305" s="1">
        <f t="shared" si="82"/>
        <v>41523</v>
      </c>
      <c r="S5305"/>
    </row>
    <row r="5306" spans="1:19" x14ac:dyDescent="0.35">
      <c r="A5306">
        <v>18382377</v>
      </c>
      <c r="B5306" t="s">
        <v>7265</v>
      </c>
      <c r="C5306">
        <v>1</v>
      </c>
      <c r="D5306" t="s">
        <v>1961</v>
      </c>
      <c r="E5306" t="s">
        <v>7172</v>
      </c>
      <c r="F5306" t="s">
        <v>1998</v>
      </c>
      <c r="G5306" t="s">
        <v>6208</v>
      </c>
      <c r="H5306" t="s">
        <v>175</v>
      </c>
      <c r="I5306" t="s">
        <v>23</v>
      </c>
      <c r="J5306" t="s">
        <v>23</v>
      </c>
      <c r="K5306" t="s">
        <v>23</v>
      </c>
      <c r="L5306" t="s">
        <v>23</v>
      </c>
      <c r="M5306">
        <v>1</v>
      </c>
      <c r="N5306">
        <v>1</v>
      </c>
      <c r="O5306">
        <v>250</v>
      </c>
      <c r="P5306">
        <v>1</v>
      </c>
      <c r="Q5306" t="s">
        <v>22171</v>
      </c>
      <c r="R5306" s="1">
        <f t="shared" si="82"/>
        <v>41522</v>
      </c>
      <c r="S5306"/>
    </row>
    <row r="5307" spans="1:19" x14ac:dyDescent="0.35">
      <c r="A5307">
        <v>18354978</v>
      </c>
      <c r="B5307" t="s">
        <v>1897</v>
      </c>
      <c r="C5307">
        <v>1</v>
      </c>
      <c r="D5307" t="s">
        <v>1961</v>
      </c>
      <c r="E5307" t="s">
        <v>19304</v>
      </c>
      <c r="F5307" t="s">
        <v>2142</v>
      </c>
      <c r="G5307" t="s">
        <v>883</v>
      </c>
      <c r="H5307" t="s">
        <v>175</v>
      </c>
      <c r="I5307" t="s">
        <v>23</v>
      </c>
      <c r="J5307" t="s">
        <v>23</v>
      </c>
      <c r="K5307" t="s">
        <v>23</v>
      </c>
      <c r="L5307" t="s">
        <v>23</v>
      </c>
      <c r="M5307">
        <v>2</v>
      </c>
      <c r="N5307">
        <v>2</v>
      </c>
      <c r="O5307">
        <v>700</v>
      </c>
      <c r="P5307">
        <v>1</v>
      </c>
      <c r="Q5307" t="s">
        <v>22171</v>
      </c>
      <c r="R5307" s="1">
        <f t="shared" si="82"/>
        <v>41522</v>
      </c>
      <c r="S5307"/>
    </row>
    <row r="5308" spans="1:19" x14ac:dyDescent="0.35">
      <c r="A5308">
        <v>3500488</v>
      </c>
      <c r="B5308" t="s">
        <v>18127</v>
      </c>
      <c r="C5308">
        <v>1</v>
      </c>
      <c r="D5308" t="s">
        <v>223</v>
      </c>
      <c r="E5308" t="s">
        <v>18128</v>
      </c>
      <c r="F5308" t="s">
        <v>5242</v>
      </c>
      <c r="G5308" t="s">
        <v>243</v>
      </c>
      <c r="H5308" t="s">
        <v>175</v>
      </c>
      <c r="I5308" t="s">
        <v>23</v>
      </c>
      <c r="J5308" t="s">
        <v>23</v>
      </c>
      <c r="K5308" t="s">
        <v>23</v>
      </c>
      <c r="L5308" t="s">
        <v>23</v>
      </c>
      <c r="M5308">
        <v>2</v>
      </c>
      <c r="N5308">
        <v>39</v>
      </c>
      <c r="O5308">
        <v>400</v>
      </c>
      <c r="P5308">
        <v>3.9</v>
      </c>
      <c r="Q5308" t="s">
        <v>22171</v>
      </c>
      <c r="R5308" s="1">
        <f t="shared" si="82"/>
        <v>41522</v>
      </c>
      <c r="S5308"/>
    </row>
    <row r="5309" spans="1:19" x14ac:dyDescent="0.35">
      <c r="A5309">
        <v>17304929</v>
      </c>
      <c r="B5309" t="s">
        <v>17955</v>
      </c>
      <c r="C5309">
        <v>216</v>
      </c>
      <c r="D5309" t="s">
        <v>2378</v>
      </c>
      <c r="E5309" t="s">
        <v>17956</v>
      </c>
      <c r="F5309" t="s">
        <v>2378</v>
      </c>
      <c r="G5309" t="s">
        <v>92</v>
      </c>
      <c r="H5309" t="s">
        <v>62</v>
      </c>
      <c r="I5309" t="s">
        <v>23</v>
      </c>
      <c r="J5309" t="s">
        <v>23</v>
      </c>
      <c r="K5309" t="s">
        <v>23</v>
      </c>
      <c r="L5309" t="s">
        <v>23</v>
      </c>
      <c r="M5309">
        <v>2</v>
      </c>
      <c r="N5309">
        <v>650</v>
      </c>
      <c r="O5309">
        <v>25</v>
      </c>
      <c r="P5309">
        <v>4.4000000000000004</v>
      </c>
      <c r="Q5309" t="s">
        <v>22171</v>
      </c>
      <c r="R5309" s="1">
        <f t="shared" si="82"/>
        <v>41522</v>
      </c>
      <c r="S5309"/>
    </row>
    <row r="5310" spans="1:19" x14ac:dyDescent="0.35">
      <c r="A5310">
        <v>18247024</v>
      </c>
      <c r="B5310" t="s">
        <v>19133</v>
      </c>
      <c r="C5310">
        <v>1</v>
      </c>
      <c r="D5310" t="s">
        <v>718</v>
      </c>
      <c r="E5310" t="s">
        <v>19134</v>
      </c>
      <c r="F5310" t="s">
        <v>3769</v>
      </c>
      <c r="G5310" t="s">
        <v>331</v>
      </c>
      <c r="H5310" t="s">
        <v>175</v>
      </c>
      <c r="I5310" t="s">
        <v>22</v>
      </c>
      <c r="J5310" t="s">
        <v>22</v>
      </c>
      <c r="K5310" t="s">
        <v>23</v>
      </c>
      <c r="L5310" t="s">
        <v>23</v>
      </c>
      <c r="M5310">
        <v>3</v>
      </c>
      <c r="N5310">
        <v>52</v>
      </c>
      <c r="O5310">
        <v>1100</v>
      </c>
      <c r="P5310">
        <v>3.3</v>
      </c>
      <c r="Q5310" t="s">
        <v>20655</v>
      </c>
      <c r="R5310" s="1">
        <f t="shared" si="82"/>
        <v>41521</v>
      </c>
      <c r="S5310"/>
    </row>
    <row r="5311" spans="1:19" x14ac:dyDescent="0.35">
      <c r="A5311">
        <v>18057826</v>
      </c>
      <c r="B5311" t="s">
        <v>18462</v>
      </c>
      <c r="C5311">
        <v>1</v>
      </c>
      <c r="D5311" t="s">
        <v>718</v>
      </c>
      <c r="E5311" t="s">
        <v>18463</v>
      </c>
      <c r="F5311" t="s">
        <v>906</v>
      </c>
      <c r="G5311" t="s">
        <v>178</v>
      </c>
      <c r="H5311" t="s">
        <v>175</v>
      </c>
      <c r="I5311" t="s">
        <v>23</v>
      </c>
      <c r="J5311" t="s">
        <v>23</v>
      </c>
      <c r="K5311" t="s">
        <v>23</v>
      </c>
      <c r="L5311" t="s">
        <v>23</v>
      </c>
      <c r="M5311">
        <v>1</v>
      </c>
      <c r="N5311">
        <v>45</v>
      </c>
      <c r="O5311">
        <v>400</v>
      </c>
      <c r="P5311">
        <v>3.4</v>
      </c>
      <c r="Q5311" t="s">
        <v>20655</v>
      </c>
      <c r="R5311" s="1">
        <f t="shared" si="82"/>
        <v>41521</v>
      </c>
      <c r="S5311"/>
    </row>
    <row r="5312" spans="1:19" x14ac:dyDescent="0.35">
      <c r="A5312">
        <v>18308083</v>
      </c>
      <c r="B5312" t="s">
        <v>19305</v>
      </c>
      <c r="C5312">
        <v>1</v>
      </c>
      <c r="D5312" t="s">
        <v>1961</v>
      </c>
      <c r="E5312" t="s">
        <v>19306</v>
      </c>
      <c r="F5312" t="s">
        <v>216</v>
      </c>
      <c r="G5312" t="s">
        <v>33</v>
      </c>
      <c r="H5312" t="s">
        <v>175</v>
      </c>
      <c r="I5312" t="s">
        <v>23</v>
      </c>
      <c r="J5312" t="s">
        <v>23</v>
      </c>
      <c r="K5312" t="s">
        <v>23</v>
      </c>
      <c r="L5312" t="s">
        <v>23</v>
      </c>
      <c r="M5312">
        <v>1</v>
      </c>
      <c r="N5312">
        <v>9</v>
      </c>
      <c r="O5312">
        <v>400</v>
      </c>
      <c r="P5312">
        <v>3.2</v>
      </c>
      <c r="Q5312" t="s">
        <v>20655</v>
      </c>
      <c r="R5312" s="1">
        <f t="shared" si="82"/>
        <v>41521</v>
      </c>
      <c r="S5312"/>
    </row>
    <row r="5313" spans="1:19" x14ac:dyDescent="0.35">
      <c r="A5313">
        <v>308331</v>
      </c>
      <c r="B5313" t="s">
        <v>3270</v>
      </c>
      <c r="C5313">
        <v>1</v>
      </c>
      <c r="D5313" t="s">
        <v>718</v>
      </c>
      <c r="E5313" t="s">
        <v>18899</v>
      </c>
      <c r="F5313" t="s">
        <v>1492</v>
      </c>
      <c r="G5313" t="s">
        <v>2895</v>
      </c>
      <c r="H5313" t="s">
        <v>175</v>
      </c>
      <c r="I5313" t="s">
        <v>23</v>
      </c>
      <c r="J5313" t="s">
        <v>22</v>
      </c>
      <c r="K5313" t="s">
        <v>23</v>
      </c>
      <c r="L5313" t="s">
        <v>23</v>
      </c>
      <c r="M5313">
        <v>2</v>
      </c>
      <c r="N5313">
        <v>103</v>
      </c>
      <c r="O5313">
        <v>800</v>
      </c>
      <c r="P5313">
        <v>3.6</v>
      </c>
      <c r="Q5313" t="s">
        <v>20874</v>
      </c>
      <c r="R5313" s="1">
        <f t="shared" si="82"/>
        <v>41520</v>
      </c>
      <c r="S5313"/>
    </row>
    <row r="5314" spans="1:19" x14ac:dyDescent="0.35">
      <c r="A5314">
        <v>309037</v>
      </c>
      <c r="B5314" t="s">
        <v>17395</v>
      </c>
      <c r="C5314">
        <v>1</v>
      </c>
      <c r="D5314" t="s">
        <v>718</v>
      </c>
      <c r="E5314" t="s">
        <v>18486</v>
      </c>
      <c r="F5314" t="s">
        <v>951</v>
      </c>
      <c r="G5314" t="s">
        <v>1022</v>
      </c>
      <c r="H5314" t="s">
        <v>175</v>
      </c>
      <c r="I5314" t="s">
        <v>23</v>
      </c>
      <c r="J5314" t="s">
        <v>23</v>
      </c>
      <c r="K5314" t="s">
        <v>23</v>
      </c>
      <c r="L5314" t="s">
        <v>23</v>
      </c>
      <c r="M5314">
        <v>1</v>
      </c>
      <c r="N5314">
        <v>9</v>
      </c>
      <c r="O5314">
        <v>350</v>
      </c>
      <c r="P5314">
        <v>3</v>
      </c>
      <c r="Q5314" t="s">
        <v>20874</v>
      </c>
      <c r="R5314" s="1">
        <f t="shared" ref="R5314:R5377" si="83">DATE(LEFT(Q5314, 4), MID(Q5314, FIND("_", Q5314) + 1, FIND("_", Q5314, FIND("_", Q5314) + 1) - FIND("_", Q5314) - 1), RIGHT(Q5314, LEN(Q5314) - FIND("_", Q5314, FIND("_", Q5314) + 1)))</f>
        <v>41520</v>
      </c>
      <c r="S5314"/>
    </row>
    <row r="5315" spans="1:19" x14ac:dyDescent="0.35">
      <c r="A5315">
        <v>305618</v>
      </c>
      <c r="B5315" t="s">
        <v>6548</v>
      </c>
      <c r="C5315">
        <v>1</v>
      </c>
      <c r="D5315" t="s">
        <v>232</v>
      </c>
      <c r="E5315" t="s">
        <v>18161</v>
      </c>
      <c r="F5315" t="s">
        <v>4363</v>
      </c>
      <c r="G5315" t="s">
        <v>178</v>
      </c>
      <c r="H5315" t="s">
        <v>175</v>
      </c>
      <c r="I5315" t="s">
        <v>23</v>
      </c>
      <c r="J5315" t="s">
        <v>22</v>
      </c>
      <c r="K5315" t="s">
        <v>23</v>
      </c>
      <c r="L5315" t="s">
        <v>23</v>
      </c>
      <c r="M5315">
        <v>2</v>
      </c>
      <c r="N5315">
        <v>79</v>
      </c>
      <c r="O5315">
        <v>700</v>
      </c>
      <c r="P5315">
        <v>2.5</v>
      </c>
      <c r="Q5315" t="s">
        <v>20874</v>
      </c>
      <c r="R5315" s="1">
        <f t="shared" si="83"/>
        <v>41520</v>
      </c>
      <c r="S5315"/>
    </row>
    <row r="5316" spans="1:19" x14ac:dyDescent="0.35">
      <c r="A5316">
        <v>90499</v>
      </c>
      <c r="B5316" t="s">
        <v>19343</v>
      </c>
      <c r="C5316">
        <v>1</v>
      </c>
      <c r="D5316" t="s">
        <v>10382</v>
      </c>
      <c r="E5316" t="s">
        <v>19344</v>
      </c>
      <c r="F5316" t="s">
        <v>19345</v>
      </c>
      <c r="G5316" t="s">
        <v>4017</v>
      </c>
      <c r="H5316" t="s">
        <v>175</v>
      </c>
      <c r="I5316" t="s">
        <v>22</v>
      </c>
      <c r="J5316" t="s">
        <v>23</v>
      </c>
      <c r="K5316" t="s">
        <v>23</v>
      </c>
      <c r="L5316" t="s">
        <v>23</v>
      </c>
      <c r="M5316">
        <v>2</v>
      </c>
      <c r="N5316">
        <v>1408</v>
      </c>
      <c r="O5316">
        <v>800</v>
      </c>
      <c r="P5316">
        <v>4.5999999999999996</v>
      </c>
      <c r="Q5316" t="s">
        <v>20874</v>
      </c>
      <c r="R5316" s="1">
        <f t="shared" si="83"/>
        <v>41520</v>
      </c>
      <c r="S5316"/>
    </row>
    <row r="5317" spans="1:19" x14ac:dyDescent="0.35">
      <c r="A5317">
        <v>123125</v>
      </c>
      <c r="B5317" t="s">
        <v>954</v>
      </c>
      <c r="C5317">
        <v>1</v>
      </c>
      <c r="D5317" t="s">
        <v>210</v>
      </c>
      <c r="E5317" t="s">
        <v>18115</v>
      </c>
      <c r="F5317" t="s">
        <v>2568</v>
      </c>
      <c r="G5317" t="s">
        <v>958</v>
      </c>
      <c r="H5317" t="s">
        <v>175</v>
      </c>
      <c r="I5317" t="s">
        <v>23</v>
      </c>
      <c r="J5317" t="s">
        <v>23</v>
      </c>
      <c r="K5317" t="s">
        <v>23</v>
      </c>
      <c r="L5317" t="s">
        <v>23</v>
      </c>
      <c r="M5317">
        <v>3</v>
      </c>
      <c r="N5317">
        <v>228</v>
      </c>
      <c r="O5317">
        <v>1800</v>
      </c>
      <c r="P5317">
        <v>4.3</v>
      </c>
      <c r="Q5317" t="s">
        <v>20874</v>
      </c>
      <c r="R5317" s="1">
        <f t="shared" si="83"/>
        <v>41520</v>
      </c>
      <c r="S5317"/>
    </row>
    <row r="5318" spans="1:19" x14ac:dyDescent="0.35">
      <c r="A5318">
        <v>18431177</v>
      </c>
      <c r="B5318" t="s">
        <v>516</v>
      </c>
      <c r="C5318">
        <v>1</v>
      </c>
      <c r="D5318" t="s">
        <v>718</v>
      </c>
      <c r="E5318" t="s">
        <v>18893</v>
      </c>
      <c r="F5318" t="s">
        <v>1485</v>
      </c>
      <c r="G5318" t="s">
        <v>520</v>
      </c>
      <c r="H5318" t="s">
        <v>175</v>
      </c>
      <c r="I5318" t="s">
        <v>23</v>
      </c>
      <c r="J5318" t="s">
        <v>23</v>
      </c>
      <c r="K5318" t="s">
        <v>23</v>
      </c>
      <c r="L5318" t="s">
        <v>23</v>
      </c>
      <c r="M5318">
        <v>1</v>
      </c>
      <c r="N5318">
        <v>0</v>
      </c>
      <c r="O5318">
        <v>200</v>
      </c>
      <c r="P5318">
        <v>1</v>
      </c>
      <c r="Q5318" t="s">
        <v>19921</v>
      </c>
      <c r="R5318" s="1">
        <f t="shared" si="83"/>
        <v>41545</v>
      </c>
      <c r="S5318"/>
    </row>
    <row r="5319" spans="1:19" x14ac:dyDescent="0.35">
      <c r="A5319">
        <v>18089212</v>
      </c>
      <c r="B5319" t="s">
        <v>18555</v>
      </c>
      <c r="C5319">
        <v>1</v>
      </c>
      <c r="D5319" t="s">
        <v>718</v>
      </c>
      <c r="E5319" t="s">
        <v>18830</v>
      </c>
      <c r="F5319" t="s">
        <v>1382</v>
      </c>
      <c r="G5319" t="s">
        <v>520</v>
      </c>
      <c r="H5319" t="s">
        <v>175</v>
      </c>
      <c r="I5319" t="s">
        <v>23</v>
      </c>
      <c r="J5319" t="s">
        <v>23</v>
      </c>
      <c r="K5319" t="s">
        <v>23</v>
      </c>
      <c r="L5319" t="s">
        <v>23</v>
      </c>
      <c r="M5319">
        <v>1</v>
      </c>
      <c r="N5319">
        <v>1</v>
      </c>
      <c r="O5319">
        <v>300</v>
      </c>
      <c r="P5319">
        <v>1</v>
      </c>
      <c r="Q5319" t="s">
        <v>19921</v>
      </c>
      <c r="R5319" s="1">
        <f t="shared" si="83"/>
        <v>41545</v>
      </c>
      <c r="S5319"/>
    </row>
    <row r="5320" spans="1:19" x14ac:dyDescent="0.35">
      <c r="A5320">
        <v>18251519</v>
      </c>
      <c r="B5320" t="s">
        <v>18275</v>
      </c>
      <c r="C5320">
        <v>1</v>
      </c>
      <c r="D5320" t="s">
        <v>324</v>
      </c>
      <c r="E5320" t="s">
        <v>18276</v>
      </c>
      <c r="F5320" t="s">
        <v>518</v>
      </c>
      <c r="G5320" t="s">
        <v>460</v>
      </c>
      <c r="H5320" t="s">
        <v>175</v>
      </c>
      <c r="I5320" t="s">
        <v>23</v>
      </c>
      <c r="J5320" t="s">
        <v>23</v>
      </c>
      <c r="K5320" t="s">
        <v>23</v>
      </c>
      <c r="L5320" t="s">
        <v>23</v>
      </c>
      <c r="M5320">
        <v>2</v>
      </c>
      <c r="N5320">
        <v>5</v>
      </c>
      <c r="O5320">
        <v>600</v>
      </c>
      <c r="P5320">
        <v>2.9</v>
      </c>
      <c r="Q5320" t="s">
        <v>19921</v>
      </c>
      <c r="R5320" s="1">
        <f t="shared" si="83"/>
        <v>41545</v>
      </c>
      <c r="S5320"/>
    </row>
    <row r="5321" spans="1:19" x14ac:dyDescent="0.35">
      <c r="A5321">
        <v>17294300</v>
      </c>
      <c r="B5321" t="s">
        <v>17945</v>
      </c>
      <c r="C5321">
        <v>216</v>
      </c>
      <c r="D5321" t="s">
        <v>73</v>
      </c>
      <c r="E5321" t="s">
        <v>17946</v>
      </c>
      <c r="F5321" t="s">
        <v>73</v>
      </c>
      <c r="G5321" t="s">
        <v>17947</v>
      </c>
      <c r="H5321" t="s">
        <v>62</v>
      </c>
      <c r="I5321" t="s">
        <v>23</v>
      </c>
      <c r="J5321" t="s">
        <v>23</v>
      </c>
      <c r="K5321" t="s">
        <v>23</v>
      </c>
      <c r="L5321" t="s">
        <v>23</v>
      </c>
      <c r="M5321">
        <v>1</v>
      </c>
      <c r="N5321">
        <v>372</v>
      </c>
      <c r="O5321">
        <v>10</v>
      </c>
      <c r="P5321">
        <v>3.9</v>
      </c>
      <c r="Q5321" t="s">
        <v>19921</v>
      </c>
      <c r="R5321" s="1">
        <f t="shared" si="83"/>
        <v>41545</v>
      </c>
      <c r="S5321"/>
    </row>
    <row r="5322" spans="1:19" x14ac:dyDescent="0.35">
      <c r="A5322">
        <v>9927</v>
      </c>
      <c r="B5322" t="s">
        <v>18435</v>
      </c>
      <c r="C5322">
        <v>1</v>
      </c>
      <c r="D5322" t="s">
        <v>718</v>
      </c>
      <c r="E5322" t="s">
        <v>18436</v>
      </c>
      <c r="F5322" t="s">
        <v>173</v>
      </c>
      <c r="G5322" t="s">
        <v>8796</v>
      </c>
      <c r="H5322" t="s">
        <v>175</v>
      </c>
      <c r="I5322" t="s">
        <v>23</v>
      </c>
      <c r="J5322" t="s">
        <v>23</v>
      </c>
      <c r="K5322" t="s">
        <v>23</v>
      </c>
      <c r="L5322" t="s">
        <v>23</v>
      </c>
      <c r="M5322">
        <v>1</v>
      </c>
      <c r="N5322">
        <v>95</v>
      </c>
      <c r="O5322">
        <v>300</v>
      </c>
      <c r="P5322">
        <v>3.6</v>
      </c>
      <c r="Q5322" t="s">
        <v>21348</v>
      </c>
      <c r="R5322" s="1">
        <f t="shared" si="83"/>
        <v>41544</v>
      </c>
      <c r="S5322"/>
    </row>
    <row r="5323" spans="1:19" x14ac:dyDescent="0.35">
      <c r="A5323">
        <v>18285198</v>
      </c>
      <c r="B5323" t="s">
        <v>745</v>
      </c>
      <c r="C5323">
        <v>1</v>
      </c>
      <c r="D5323" t="s">
        <v>718</v>
      </c>
      <c r="E5323" t="s">
        <v>19026</v>
      </c>
      <c r="F5323" t="s">
        <v>1680</v>
      </c>
      <c r="G5323" t="s">
        <v>340</v>
      </c>
      <c r="H5323" t="s">
        <v>175</v>
      </c>
      <c r="I5323" t="s">
        <v>23</v>
      </c>
      <c r="J5323" t="s">
        <v>23</v>
      </c>
      <c r="K5323" t="s">
        <v>23</v>
      </c>
      <c r="L5323" t="s">
        <v>23</v>
      </c>
      <c r="M5323">
        <v>1</v>
      </c>
      <c r="N5323">
        <v>9</v>
      </c>
      <c r="O5323">
        <v>300</v>
      </c>
      <c r="P5323">
        <v>2.9</v>
      </c>
      <c r="Q5323" t="s">
        <v>21358</v>
      </c>
      <c r="R5323" s="1">
        <f t="shared" si="83"/>
        <v>41543</v>
      </c>
      <c r="S5323"/>
    </row>
    <row r="5324" spans="1:19" x14ac:dyDescent="0.35">
      <c r="A5324">
        <v>308577</v>
      </c>
      <c r="B5324" t="s">
        <v>4936</v>
      </c>
      <c r="C5324">
        <v>1</v>
      </c>
      <c r="D5324" t="s">
        <v>324</v>
      </c>
      <c r="E5324" t="s">
        <v>357</v>
      </c>
      <c r="F5324" t="s">
        <v>356</v>
      </c>
      <c r="G5324" t="s">
        <v>3809</v>
      </c>
      <c r="H5324" t="s">
        <v>175</v>
      </c>
      <c r="I5324" t="s">
        <v>23</v>
      </c>
      <c r="J5324" t="s">
        <v>22</v>
      </c>
      <c r="K5324" t="s">
        <v>23</v>
      </c>
      <c r="L5324" t="s">
        <v>23</v>
      </c>
      <c r="M5324">
        <v>3</v>
      </c>
      <c r="N5324">
        <v>447</v>
      </c>
      <c r="O5324">
        <v>1000</v>
      </c>
      <c r="P5324">
        <v>3.8</v>
      </c>
      <c r="Q5324" t="s">
        <v>21358</v>
      </c>
      <c r="R5324" s="1">
        <f t="shared" si="83"/>
        <v>41543</v>
      </c>
      <c r="S5324"/>
    </row>
    <row r="5325" spans="1:19" x14ac:dyDescent="0.35">
      <c r="A5325">
        <v>18082235</v>
      </c>
      <c r="B5325" t="s">
        <v>6057</v>
      </c>
      <c r="C5325">
        <v>1</v>
      </c>
      <c r="D5325" t="s">
        <v>232</v>
      </c>
      <c r="E5325" t="s">
        <v>18139</v>
      </c>
      <c r="F5325" t="s">
        <v>267</v>
      </c>
      <c r="G5325" t="s">
        <v>460</v>
      </c>
      <c r="H5325" t="s">
        <v>175</v>
      </c>
      <c r="I5325" t="s">
        <v>23</v>
      </c>
      <c r="J5325" t="s">
        <v>23</v>
      </c>
      <c r="K5325" t="s">
        <v>23</v>
      </c>
      <c r="L5325" t="s">
        <v>23</v>
      </c>
      <c r="M5325">
        <v>1</v>
      </c>
      <c r="N5325">
        <v>32</v>
      </c>
      <c r="O5325">
        <v>400</v>
      </c>
      <c r="P5325">
        <v>2.7</v>
      </c>
      <c r="Q5325" t="s">
        <v>21358</v>
      </c>
      <c r="R5325" s="1">
        <f t="shared" si="83"/>
        <v>41543</v>
      </c>
      <c r="S5325"/>
    </row>
    <row r="5326" spans="1:19" x14ac:dyDescent="0.35">
      <c r="A5326">
        <v>18469937</v>
      </c>
      <c r="B5326" t="s">
        <v>18152</v>
      </c>
      <c r="C5326">
        <v>1</v>
      </c>
      <c r="D5326" t="s">
        <v>232</v>
      </c>
      <c r="E5326" t="s">
        <v>18153</v>
      </c>
      <c r="F5326" t="s">
        <v>288</v>
      </c>
      <c r="G5326" t="s">
        <v>3821</v>
      </c>
      <c r="H5326" t="s">
        <v>175</v>
      </c>
      <c r="I5326" t="s">
        <v>23</v>
      </c>
      <c r="J5326" t="s">
        <v>23</v>
      </c>
      <c r="K5326" t="s">
        <v>23</v>
      </c>
      <c r="L5326" t="s">
        <v>23</v>
      </c>
      <c r="M5326">
        <v>1</v>
      </c>
      <c r="N5326">
        <v>2</v>
      </c>
      <c r="O5326">
        <v>100</v>
      </c>
      <c r="P5326">
        <v>1</v>
      </c>
      <c r="Q5326" t="s">
        <v>21358</v>
      </c>
      <c r="R5326" s="1">
        <f t="shared" si="83"/>
        <v>41543</v>
      </c>
      <c r="S5326"/>
    </row>
    <row r="5327" spans="1:19" x14ac:dyDescent="0.35">
      <c r="A5327">
        <v>7301700</v>
      </c>
      <c r="B5327" t="s">
        <v>2349</v>
      </c>
      <c r="C5327">
        <v>30</v>
      </c>
      <c r="D5327" t="s">
        <v>2345</v>
      </c>
      <c r="E5327" t="s">
        <v>17930</v>
      </c>
      <c r="F5327" t="s">
        <v>17931</v>
      </c>
      <c r="G5327" t="s">
        <v>2352</v>
      </c>
      <c r="H5327" t="s">
        <v>34</v>
      </c>
      <c r="I5327" t="s">
        <v>23</v>
      </c>
      <c r="J5327" t="s">
        <v>23</v>
      </c>
      <c r="K5327" t="s">
        <v>23</v>
      </c>
      <c r="L5327" t="s">
        <v>23</v>
      </c>
      <c r="M5327">
        <v>3</v>
      </c>
      <c r="N5327">
        <v>10</v>
      </c>
      <c r="O5327">
        <v>80</v>
      </c>
      <c r="P5327">
        <v>4.3</v>
      </c>
      <c r="Q5327" t="s">
        <v>21358</v>
      </c>
      <c r="R5327" s="1">
        <f t="shared" si="83"/>
        <v>41543</v>
      </c>
      <c r="S5327"/>
    </row>
    <row r="5328" spans="1:19" x14ac:dyDescent="0.35">
      <c r="A5328">
        <v>18363089</v>
      </c>
      <c r="B5328" t="s">
        <v>19173</v>
      </c>
      <c r="C5328">
        <v>1</v>
      </c>
      <c r="D5328" t="s">
        <v>718</v>
      </c>
      <c r="E5328" t="s">
        <v>19174</v>
      </c>
      <c r="F5328" t="s">
        <v>3806</v>
      </c>
      <c r="G5328" t="s">
        <v>450</v>
      </c>
      <c r="H5328" t="s">
        <v>175</v>
      </c>
      <c r="I5328" t="s">
        <v>23</v>
      </c>
      <c r="J5328" t="s">
        <v>23</v>
      </c>
      <c r="K5328" t="s">
        <v>23</v>
      </c>
      <c r="L5328" t="s">
        <v>23</v>
      </c>
      <c r="M5328">
        <v>1</v>
      </c>
      <c r="N5328">
        <v>0</v>
      </c>
      <c r="O5328">
        <v>200</v>
      </c>
      <c r="P5328">
        <v>1</v>
      </c>
      <c r="Q5328" t="s">
        <v>19922</v>
      </c>
      <c r="R5328" s="1">
        <f t="shared" si="83"/>
        <v>41542</v>
      </c>
      <c r="S5328"/>
    </row>
    <row r="5329" spans="1:19" x14ac:dyDescent="0.35">
      <c r="A5329">
        <v>18456770</v>
      </c>
      <c r="B5329" t="s">
        <v>19035</v>
      </c>
      <c r="C5329">
        <v>1</v>
      </c>
      <c r="D5329" t="s">
        <v>718</v>
      </c>
      <c r="E5329" t="s">
        <v>19036</v>
      </c>
      <c r="F5329" t="s">
        <v>1680</v>
      </c>
      <c r="G5329" t="s">
        <v>38</v>
      </c>
      <c r="H5329" t="s">
        <v>175</v>
      </c>
      <c r="I5329" t="s">
        <v>23</v>
      </c>
      <c r="J5329" t="s">
        <v>22</v>
      </c>
      <c r="K5329" t="s">
        <v>23</v>
      </c>
      <c r="L5329" t="s">
        <v>23</v>
      </c>
      <c r="M5329">
        <v>2</v>
      </c>
      <c r="N5329">
        <v>41</v>
      </c>
      <c r="O5329">
        <v>800</v>
      </c>
      <c r="P5329">
        <v>4</v>
      </c>
      <c r="Q5329" t="s">
        <v>19922</v>
      </c>
      <c r="R5329" s="1">
        <f t="shared" si="83"/>
        <v>41542</v>
      </c>
      <c r="S5329"/>
    </row>
    <row r="5330" spans="1:19" x14ac:dyDescent="0.35">
      <c r="A5330">
        <v>18292451</v>
      </c>
      <c r="B5330" t="s">
        <v>18826</v>
      </c>
      <c r="C5330">
        <v>1</v>
      </c>
      <c r="D5330" t="s">
        <v>718</v>
      </c>
      <c r="E5330" t="s">
        <v>18827</v>
      </c>
      <c r="F5330" t="s">
        <v>1382</v>
      </c>
      <c r="G5330" t="s">
        <v>178</v>
      </c>
      <c r="H5330" t="s">
        <v>175</v>
      </c>
      <c r="I5330" t="s">
        <v>23</v>
      </c>
      <c r="J5330" t="s">
        <v>23</v>
      </c>
      <c r="K5330" t="s">
        <v>23</v>
      </c>
      <c r="L5330" t="s">
        <v>23</v>
      </c>
      <c r="M5330">
        <v>1</v>
      </c>
      <c r="N5330">
        <v>5</v>
      </c>
      <c r="O5330">
        <v>450</v>
      </c>
      <c r="P5330">
        <v>3.1</v>
      </c>
      <c r="Q5330" t="s">
        <v>19922</v>
      </c>
      <c r="R5330" s="1">
        <f t="shared" si="83"/>
        <v>41542</v>
      </c>
      <c r="S5330"/>
    </row>
    <row r="5331" spans="1:19" x14ac:dyDescent="0.35">
      <c r="A5331">
        <v>3600192</v>
      </c>
      <c r="B5331" t="s">
        <v>18357</v>
      </c>
      <c r="C5331">
        <v>1</v>
      </c>
      <c r="D5331" t="s">
        <v>2871</v>
      </c>
      <c r="E5331" t="s">
        <v>18358</v>
      </c>
      <c r="F5331" t="s">
        <v>18359</v>
      </c>
      <c r="G5331" t="s">
        <v>12822</v>
      </c>
      <c r="H5331" t="s">
        <v>175</v>
      </c>
      <c r="I5331" t="s">
        <v>23</v>
      </c>
      <c r="J5331" t="s">
        <v>23</v>
      </c>
      <c r="K5331" t="s">
        <v>23</v>
      </c>
      <c r="L5331" t="s">
        <v>23</v>
      </c>
      <c r="M5331">
        <v>4</v>
      </c>
      <c r="N5331">
        <v>162</v>
      </c>
      <c r="O5331">
        <v>1700</v>
      </c>
      <c r="P5331">
        <v>3.8</v>
      </c>
      <c r="Q5331" t="s">
        <v>19922</v>
      </c>
      <c r="R5331" s="1">
        <f t="shared" si="83"/>
        <v>41542</v>
      </c>
      <c r="S5331"/>
    </row>
    <row r="5332" spans="1:19" x14ac:dyDescent="0.35">
      <c r="A5332">
        <v>312943</v>
      </c>
      <c r="B5332" t="s">
        <v>3082</v>
      </c>
      <c r="C5332">
        <v>1</v>
      </c>
      <c r="D5332" t="s">
        <v>718</v>
      </c>
      <c r="E5332" t="s">
        <v>18517</v>
      </c>
      <c r="F5332" t="s">
        <v>1000</v>
      </c>
      <c r="G5332" t="s">
        <v>183</v>
      </c>
      <c r="H5332" t="s">
        <v>175</v>
      </c>
      <c r="I5332" t="s">
        <v>23</v>
      </c>
      <c r="J5332" t="s">
        <v>23</v>
      </c>
      <c r="K5332" t="s">
        <v>23</v>
      </c>
      <c r="L5332" t="s">
        <v>23</v>
      </c>
      <c r="M5332">
        <v>2</v>
      </c>
      <c r="N5332">
        <v>31</v>
      </c>
      <c r="O5332">
        <v>500</v>
      </c>
      <c r="P5332">
        <v>3.5</v>
      </c>
      <c r="Q5332" t="s">
        <v>21963</v>
      </c>
      <c r="R5332" s="1">
        <f t="shared" si="83"/>
        <v>41541</v>
      </c>
      <c r="S5332"/>
    </row>
    <row r="5333" spans="1:19" x14ac:dyDescent="0.35">
      <c r="A5333">
        <v>4715</v>
      </c>
      <c r="B5333" t="s">
        <v>4973</v>
      </c>
      <c r="C5333">
        <v>1</v>
      </c>
      <c r="D5333" t="s">
        <v>718</v>
      </c>
      <c r="E5333" t="s">
        <v>18464</v>
      </c>
      <c r="F5333" t="s">
        <v>906</v>
      </c>
      <c r="G5333" t="s">
        <v>178</v>
      </c>
      <c r="H5333" t="s">
        <v>175</v>
      </c>
      <c r="I5333" t="s">
        <v>23</v>
      </c>
      <c r="J5333" t="s">
        <v>23</v>
      </c>
      <c r="K5333" t="s">
        <v>23</v>
      </c>
      <c r="L5333" t="s">
        <v>23</v>
      </c>
      <c r="M5333">
        <v>2</v>
      </c>
      <c r="N5333">
        <v>124</v>
      </c>
      <c r="O5333">
        <v>600</v>
      </c>
      <c r="P5333">
        <v>3.8</v>
      </c>
      <c r="Q5333" t="s">
        <v>21100</v>
      </c>
      <c r="R5333" s="1">
        <f t="shared" si="83"/>
        <v>41540</v>
      </c>
      <c r="S5333"/>
    </row>
    <row r="5334" spans="1:19" x14ac:dyDescent="0.35">
      <c r="A5334">
        <v>3400073</v>
      </c>
      <c r="B5334" t="s">
        <v>18097</v>
      </c>
      <c r="C5334">
        <v>1</v>
      </c>
      <c r="D5334" t="s">
        <v>4269</v>
      </c>
      <c r="E5334" t="s">
        <v>13545</v>
      </c>
      <c r="F5334" t="s">
        <v>13546</v>
      </c>
      <c r="G5334" t="s">
        <v>693</v>
      </c>
      <c r="H5334" t="s">
        <v>175</v>
      </c>
      <c r="I5334" t="s">
        <v>23</v>
      </c>
      <c r="J5334" t="s">
        <v>23</v>
      </c>
      <c r="K5334" t="s">
        <v>23</v>
      </c>
      <c r="L5334" t="s">
        <v>23</v>
      </c>
      <c r="M5334">
        <v>1</v>
      </c>
      <c r="N5334">
        <v>103</v>
      </c>
      <c r="O5334">
        <v>0</v>
      </c>
      <c r="P5334">
        <v>3.9</v>
      </c>
      <c r="Q5334" t="s">
        <v>21100</v>
      </c>
      <c r="R5334" s="1">
        <f t="shared" si="83"/>
        <v>41540</v>
      </c>
      <c r="S5334"/>
    </row>
    <row r="5335" spans="1:19" x14ac:dyDescent="0.35">
      <c r="A5335">
        <v>17621763</v>
      </c>
      <c r="B5335" t="s">
        <v>18042</v>
      </c>
      <c r="C5335">
        <v>216</v>
      </c>
      <c r="D5335" t="s">
        <v>2483</v>
      </c>
      <c r="E5335" t="s">
        <v>18043</v>
      </c>
      <c r="F5335" t="s">
        <v>2483</v>
      </c>
      <c r="G5335" t="s">
        <v>360</v>
      </c>
      <c r="H5335" t="s">
        <v>62</v>
      </c>
      <c r="I5335" t="s">
        <v>23</v>
      </c>
      <c r="J5335" t="s">
        <v>23</v>
      </c>
      <c r="K5335" t="s">
        <v>23</v>
      </c>
      <c r="L5335" t="s">
        <v>23</v>
      </c>
      <c r="M5335">
        <v>3</v>
      </c>
      <c r="N5335">
        <v>129</v>
      </c>
      <c r="O5335">
        <v>40</v>
      </c>
      <c r="P5335">
        <v>3.7</v>
      </c>
      <c r="Q5335" t="s">
        <v>21100</v>
      </c>
      <c r="R5335" s="1">
        <f t="shared" si="83"/>
        <v>41540</v>
      </c>
      <c r="S5335"/>
    </row>
    <row r="5336" spans="1:19" x14ac:dyDescent="0.35">
      <c r="A5336">
        <v>311766</v>
      </c>
      <c r="B5336" t="s">
        <v>18758</v>
      </c>
      <c r="C5336">
        <v>1</v>
      </c>
      <c r="D5336" t="s">
        <v>718</v>
      </c>
      <c r="E5336" t="s">
        <v>9722</v>
      </c>
      <c r="F5336" t="s">
        <v>1310</v>
      </c>
      <c r="G5336" t="s">
        <v>546</v>
      </c>
      <c r="H5336" t="s">
        <v>175</v>
      </c>
      <c r="I5336" t="s">
        <v>22</v>
      </c>
      <c r="J5336" t="s">
        <v>23</v>
      </c>
      <c r="K5336" t="s">
        <v>23</v>
      </c>
      <c r="L5336" t="s">
        <v>23</v>
      </c>
      <c r="M5336">
        <v>3</v>
      </c>
      <c r="N5336">
        <v>7</v>
      </c>
      <c r="O5336">
        <v>1500</v>
      </c>
      <c r="P5336">
        <v>3</v>
      </c>
      <c r="Q5336" t="s">
        <v>20481</v>
      </c>
      <c r="R5336" s="1">
        <f t="shared" si="83"/>
        <v>41539</v>
      </c>
      <c r="S5336"/>
    </row>
    <row r="5337" spans="1:19" x14ac:dyDescent="0.35">
      <c r="A5337">
        <v>18365871</v>
      </c>
      <c r="B5337" t="s">
        <v>19165</v>
      </c>
      <c r="C5337">
        <v>1</v>
      </c>
      <c r="D5337" t="s">
        <v>718</v>
      </c>
      <c r="E5337" t="s">
        <v>19166</v>
      </c>
      <c r="F5337" t="s">
        <v>1919</v>
      </c>
      <c r="G5337" t="s">
        <v>243</v>
      </c>
      <c r="H5337" t="s">
        <v>175</v>
      </c>
      <c r="I5337" t="s">
        <v>23</v>
      </c>
      <c r="J5337" t="s">
        <v>23</v>
      </c>
      <c r="K5337" t="s">
        <v>23</v>
      </c>
      <c r="L5337" t="s">
        <v>23</v>
      </c>
      <c r="M5337">
        <v>2</v>
      </c>
      <c r="N5337">
        <v>3</v>
      </c>
      <c r="O5337">
        <v>600</v>
      </c>
      <c r="P5337">
        <v>1</v>
      </c>
      <c r="Q5337" t="s">
        <v>20481</v>
      </c>
      <c r="R5337" s="1">
        <f t="shared" si="83"/>
        <v>41539</v>
      </c>
      <c r="S5337"/>
    </row>
    <row r="5338" spans="1:19" x14ac:dyDescent="0.35">
      <c r="A5338">
        <v>8236</v>
      </c>
      <c r="B5338" t="s">
        <v>19207</v>
      </c>
      <c r="C5338">
        <v>1</v>
      </c>
      <c r="D5338" t="s">
        <v>1961</v>
      </c>
      <c r="E5338" t="s">
        <v>19208</v>
      </c>
      <c r="F5338" t="s">
        <v>2005</v>
      </c>
      <c r="G5338" t="s">
        <v>19209</v>
      </c>
      <c r="H5338" t="s">
        <v>175</v>
      </c>
      <c r="I5338" t="s">
        <v>23</v>
      </c>
      <c r="J5338" t="s">
        <v>23</v>
      </c>
      <c r="K5338" t="s">
        <v>23</v>
      </c>
      <c r="L5338" t="s">
        <v>23</v>
      </c>
      <c r="M5338">
        <v>2</v>
      </c>
      <c r="N5338">
        <v>18</v>
      </c>
      <c r="O5338">
        <v>500</v>
      </c>
      <c r="P5338">
        <v>2.7</v>
      </c>
      <c r="Q5338" t="s">
        <v>20481</v>
      </c>
      <c r="R5338" s="1">
        <f t="shared" si="83"/>
        <v>41539</v>
      </c>
      <c r="S5338"/>
    </row>
    <row r="5339" spans="1:19" x14ac:dyDescent="0.35">
      <c r="A5339">
        <v>18435314</v>
      </c>
      <c r="B5339" t="s">
        <v>8019</v>
      </c>
      <c r="C5339">
        <v>1</v>
      </c>
      <c r="D5339" t="s">
        <v>718</v>
      </c>
      <c r="E5339" t="s">
        <v>18518</v>
      </c>
      <c r="F5339" t="s">
        <v>1000</v>
      </c>
      <c r="G5339" t="s">
        <v>183</v>
      </c>
      <c r="H5339" t="s">
        <v>175</v>
      </c>
      <c r="I5339" t="s">
        <v>23</v>
      </c>
      <c r="J5339" t="s">
        <v>23</v>
      </c>
      <c r="K5339" t="s">
        <v>23</v>
      </c>
      <c r="L5339" t="s">
        <v>23</v>
      </c>
      <c r="M5339">
        <v>1</v>
      </c>
      <c r="N5339">
        <v>0</v>
      </c>
      <c r="O5339">
        <v>300</v>
      </c>
      <c r="P5339">
        <v>1</v>
      </c>
      <c r="Q5339" t="s">
        <v>19479</v>
      </c>
      <c r="R5339" s="1">
        <f t="shared" si="83"/>
        <v>41538</v>
      </c>
      <c r="S5339"/>
    </row>
    <row r="5340" spans="1:19" x14ac:dyDescent="0.35">
      <c r="A5340">
        <v>310448</v>
      </c>
      <c r="B5340" t="s">
        <v>386</v>
      </c>
      <c r="C5340">
        <v>1</v>
      </c>
      <c r="D5340" t="s">
        <v>718</v>
      </c>
      <c r="E5340" t="s">
        <v>18442</v>
      </c>
      <c r="F5340" t="s">
        <v>845</v>
      </c>
      <c r="G5340" t="s">
        <v>217</v>
      </c>
      <c r="H5340" t="s">
        <v>175</v>
      </c>
      <c r="I5340" t="s">
        <v>23</v>
      </c>
      <c r="J5340" t="s">
        <v>22</v>
      </c>
      <c r="K5340" t="s">
        <v>23</v>
      </c>
      <c r="L5340" t="s">
        <v>23</v>
      </c>
      <c r="M5340">
        <v>2</v>
      </c>
      <c r="N5340">
        <v>2093</v>
      </c>
      <c r="O5340">
        <v>500</v>
      </c>
      <c r="P5340">
        <v>3.8</v>
      </c>
      <c r="Q5340" t="s">
        <v>19479</v>
      </c>
      <c r="R5340" s="1">
        <f t="shared" si="83"/>
        <v>41538</v>
      </c>
      <c r="S5340"/>
    </row>
    <row r="5341" spans="1:19" x14ac:dyDescent="0.35">
      <c r="A5341">
        <v>1986</v>
      </c>
      <c r="B5341" t="s">
        <v>14710</v>
      </c>
      <c r="C5341">
        <v>1</v>
      </c>
      <c r="D5341" t="s">
        <v>718</v>
      </c>
      <c r="E5341" t="s">
        <v>18975</v>
      </c>
      <c r="F5341" t="s">
        <v>1591</v>
      </c>
      <c r="G5341" t="s">
        <v>491</v>
      </c>
      <c r="H5341" t="s">
        <v>175</v>
      </c>
      <c r="I5341" t="s">
        <v>23</v>
      </c>
      <c r="J5341" t="s">
        <v>23</v>
      </c>
      <c r="K5341" t="s">
        <v>23</v>
      </c>
      <c r="L5341" t="s">
        <v>23</v>
      </c>
      <c r="M5341">
        <v>1</v>
      </c>
      <c r="N5341">
        <v>42</v>
      </c>
      <c r="O5341">
        <v>150</v>
      </c>
      <c r="P5341">
        <v>3.3</v>
      </c>
      <c r="Q5341" t="s">
        <v>19479</v>
      </c>
      <c r="R5341" s="1">
        <f t="shared" si="83"/>
        <v>41538</v>
      </c>
      <c r="S5341"/>
    </row>
    <row r="5342" spans="1:19" x14ac:dyDescent="0.35">
      <c r="A5342">
        <v>5061</v>
      </c>
      <c r="B5342" t="s">
        <v>6713</v>
      </c>
      <c r="C5342">
        <v>1</v>
      </c>
      <c r="D5342" t="s">
        <v>324</v>
      </c>
      <c r="E5342" t="s">
        <v>18252</v>
      </c>
      <c r="F5342" t="s">
        <v>471</v>
      </c>
      <c r="G5342" t="s">
        <v>468</v>
      </c>
      <c r="H5342" t="s">
        <v>175</v>
      </c>
      <c r="I5342" t="s">
        <v>22</v>
      </c>
      <c r="J5342" t="s">
        <v>23</v>
      </c>
      <c r="K5342" t="s">
        <v>23</v>
      </c>
      <c r="L5342" t="s">
        <v>23</v>
      </c>
      <c r="M5342">
        <v>2</v>
      </c>
      <c r="N5342">
        <v>16</v>
      </c>
      <c r="O5342">
        <v>800</v>
      </c>
      <c r="P5342">
        <v>2.9</v>
      </c>
      <c r="Q5342" t="s">
        <v>19479</v>
      </c>
      <c r="R5342" s="1">
        <f t="shared" si="83"/>
        <v>41538</v>
      </c>
      <c r="S5342"/>
    </row>
    <row r="5343" spans="1:19" x14ac:dyDescent="0.35">
      <c r="A5343">
        <v>2900550</v>
      </c>
      <c r="B5343" t="s">
        <v>18109</v>
      </c>
      <c r="C5343">
        <v>1</v>
      </c>
      <c r="D5343" t="s">
        <v>197</v>
      </c>
      <c r="E5343" t="s">
        <v>18110</v>
      </c>
      <c r="F5343" t="s">
        <v>9019</v>
      </c>
      <c r="G5343" t="s">
        <v>200</v>
      </c>
      <c r="H5343" t="s">
        <v>175</v>
      </c>
      <c r="I5343" t="s">
        <v>23</v>
      </c>
      <c r="J5343" t="s">
        <v>23</v>
      </c>
      <c r="K5343" t="s">
        <v>23</v>
      </c>
      <c r="L5343" t="s">
        <v>23</v>
      </c>
      <c r="M5343">
        <v>2</v>
      </c>
      <c r="N5343">
        <v>145</v>
      </c>
      <c r="O5343">
        <v>500</v>
      </c>
      <c r="P5343">
        <v>4</v>
      </c>
      <c r="Q5343" t="s">
        <v>19479</v>
      </c>
      <c r="R5343" s="1">
        <f t="shared" si="83"/>
        <v>41538</v>
      </c>
      <c r="S5343"/>
    </row>
    <row r="5344" spans="1:19" x14ac:dyDescent="0.35">
      <c r="A5344">
        <v>18238279</v>
      </c>
      <c r="B5344" t="s">
        <v>18212</v>
      </c>
      <c r="C5344">
        <v>1</v>
      </c>
      <c r="D5344" t="s">
        <v>324</v>
      </c>
      <c r="E5344" t="s">
        <v>18213</v>
      </c>
      <c r="F5344" t="s">
        <v>363</v>
      </c>
      <c r="G5344" t="s">
        <v>247</v>
      </c>
      <c r="H5344" t="s">
        <v>175</v>
      </c>
      <c r="I5344" t="s">
        <v>23</v>
      </c>
      <c r="J5344" t="s">
        <v>22</v>
      </c>
      <c r="K5344" t="s">
        <v>23</v>
      </c>
      <c r="L5344" t="s">
        <v>23</v>
      </c>
      <c r="M5344">
        <v>2</v>
      </c>
      <c r="N5344">
        <v>46</v>
      </c>
      <c r="O5344">
        <v>550</v>
      </c>
      <c r="P5344">
        <v>3.5</v>
      </c>
      <c r="Q5344" t="s">
        <v>22006</v>
      </c>
      <c r="R5344" s="1">
        <f t="shared" si="83"/>
        <v>41537</v>
      </c>
      <c r="S5344"/>
    </row>
    <row r="5345" spans="1:19" x14ac:dyDescent="0.35">
      <c r="A5345">
        <v>800468</v>
      </c>
      <c r="B5345" t="s">
        <v>18336</v>
      </c>
      <c r="C5345">
        <v>1</v>
      </c>
      <c r="D5345" t="s">
        <v>670</v>
      </c>
      <c r="E5345" t="s">
        <v>18337</v>
      </c>
      <c r="F5345" t="s">
        <v>18338</v>
      </c>
      <c r="G5345" t="s">
        <v>18339</v>
      </c>
      <c r="H5345" t="s">
        <v>175</v>
      </c>
      <c r="I5345" t="s">
        <v>23</v>
      </c>
      <c r="J5345" t="s">
        <v>23</v>
      </c>
      <c r="K5345" t="s">
        <v>23</v>
      </c>
      <c r="L5345" t="s">
        <v>23</v>
      </c>
      <c r="M5345">
        <v>1</v>
      </c>
      <c r="N5345">
        <v>1057</v>
      </c>
      <c r="O5345">
        <v>300</v>
      </c>
      <c r="P5345">
        <v>4.9000000000000004</v>
      </c>
      <c r="Q5345" t="s">
        <v>22006</v>
      </c>
      <c r="R5345" s="1">
        <f t="shared" si="83"/>
        <v>41537</v>
      </c>
      <c r="S5345"/>
    </row>
    <row r="5346" spans="1:19" x14ac:dyDescent="0.35">
      <c r="A5346">
        <v>18464649</v>
      </c>
      <c r="B5346" t="s">
        <v>18887</v>
      </c>
      <c r="C5346">
        <v>1</v>
      </c>
      <c r="D5346" t="s">
        <v>718</v>
      </c>
      <c r="E5346" t="s">
        <v>18888</v>
      </c>
      <c r="F5346" t="s">
        <v>1472</v>
      </c>
      <c r="G5346" t="s">
        <v>16019</v>
      </c>
      <c r="H5346" t="s">
        <v>175</v>
      </c>
      <c r="I5346" t="s">
        <v>23</v>
      </c>
      <c r="J5346" t="s">
        <v>23</v>
      </c>
      <c r="K5346" t="s">
        <v>23</v>
      </c>
      <c r="L5346" t="s">
        <v>23</v>
      </c>
      <c r="M5346">
        <v>1</v>
      </c>
      <c r="N5346">
        <v>0</v>
      </c>
      <c r="O5346">
        <v>300</v>
      </c>
      <c r="P5346">
        <v>1</v>
      </c>
      <c r="Q5346" t="s">
        <v>19986</v>
      </c>
      <c r="R5346" s="1">
        <f t="shared" si="83"/>
        <v>41519</v>
      </c>
      <c r="S5346"/>
    </row>
    <row r="5347" spans="1:19" x14ac:dyDescent="0.35">
      <c r="A5347">
        <v>18460315</v>
      </c>
      <c r="B5347" t="s">
        <v>18798</v>
      </c>
      <c r="C5347">
        <v>1</v>
      </c>
      <c r="D5347" t="s">
        <v>718</v>
      </c>
      <c r="E5347" t="s">
        <v>18799</v>
      </c>
      <c r="F5347" t="s">
        <v>3333</v>
      </c>
      <c r="G5347" t="s">
        <v>504</v>
      </c>
      <c r="H5347" t="s">
        <v>175</v>
      </c>
      <c r="I5347" t="s">
        <v>23</v>
      </c>
      <c r="J5347" t="s">
        <v>23</v>
      </c>
      <c r="K5347" t="s">
        <v>23</v>
      </c>
      <c r="L5347" t="s">
        <v>23</v>
      </c>
      <c r="M5347">
        <v>1</v>
      </c>
      <c r="N5347">
        <v>3</v>
      </c>
      <c r="O5347">
        <v>300</v>
      </c>
      <c r="P5347">
        <v>1</v>
      </c>
      <c r="Q5347" t="s">
        <v>19986</v>
      </c>
      <c r="R5347" s="1">
        <f t="shared" si="83"/>
        <v>41519</v>
      </c>
      <c r="S5347"/>
    </row>
    <row r="5348" spans="1:19" x14ac:dyDescent="0.35">
      <c r="A5348">
        <v>17284158</v>
      </c>
      <c r="B5348" t="s">
        <v>17937</v>
      </c>
      <c r="C5348">
        <v>216</v>
      </c>
      <c r="D5348" t="s">
        <v>59</v>
      </c>
      <c r="E5348" t="s">
        <v>17938</v>
      </c>
      <c r="F5348" t="s">
        <v>59</v>
      </c>
      <c r="H5348" t="s">
        <v>62</v>
      </c>
      <c r="I5348" t="s">
        <v>23</v>
      </c>
      <c r="J5348" t="s">
        <v>23</v>
      </c>
      <c r="K5348" t="s">
        <v>23</v>
      </c>
      <c r="L5348" t="s">
        <v>23</v>
      </c>
      <c r="M5348">
        <v>1</v>
      </c>
      <c r="N5348">
        <v>160</v>
      </c>
      <c r="O5348">
        <v>10</v>
      </c>
      <c r="P5348">
        <v>3.9</v>
      </c>
      <c r="Q5348" t="s">
        <v>19986</v>
      </c>
      <c r="R5348" s="1">
        <f t="shared" si="83"/>
        <v>41519</v>
      </c>
      <c r="S5348"/>
    </row>
    <row r="5349" spans="1:19" x14ac:dyDescent="0.35">
      <c r="A5349">
        <v>6702797</v>
      </c>
      <c r="B5349" t="s">
        <v>17932</v>
      </c>
      <c r="C5349">
        <v>30</v>
      </c>
      <c r="D5349" t="s">
        <v>50</v>
      </c>
      <c r="E5349" t="s">
        <v>17933</v>
      </c>
      <c r="F5349" t="s">
        <v>5864</v>
      </c>
      <c r="G5349" t="s">
        <v>53</v>
      </c>
      <c r="H5349" t="s">
        <v>34</v>
      </c>
      <c r="I5349" t="s">
        <v>23</v>
      </c>
      <c r="J5349" t="s">
        <v>23</v>
      </c>
      <c r="K5349" t="s">
        <v>23</v>
      </c>
      <c r="L5349" t="s">
        <v>23</v>
      </c>
      <c r="M5349">
        <v>4</v>
      </c>
      <c r="N5349">
        <v>15</v>
      </c>
      <c r="O5349">
        <v>100</v>
      </c>
      <c r="P5349">
        <v>4.0999999999999996</v>
      </c>
      <c r="Q5349" t="s">
        <v>21106</v>
      </c>
      <c r="R5349" s="1">
        <f t="shared" si="83"/>
        <v>41536</v>
      </c>
      <c r="S5349"/>
    </row>
    <row r="5350" spans="1:19" x14ac:dyDescent="0.35">
      <c r="A5350">
        <v>18334400</v>
      </c>
      <c r="B5350" t="s">
        <v>19178</v>
      </c>
      <c r="C5350">
        <v>1</v>
      </c>
      <c r="D5350" t="s">
        <v>718</v>
      </c>
      <c r="E5350" t="s">
        <v>19179</v>
      </c>
      <c r="F5350" t="s">
        <v>3812</v>
      </c>
      <c r="G5350" t="s">
        <v>174</v>
      </c>
      <c r="H5350" t="s">
        <v>175</v>
      </c>
      <c r="I5350" t="s">
        <v>23</v>
      </c>
      <c r="J5350" t="s">
        <v>23</v>
      </c>
      <c r="K5350" t="s">
        <v>23</v>
      </c>
      <c r="L5350" t="s">
        <v>23</v>
      </c>
      <c r="M5350">
        <v>2</v>
      </c>
      <c r="N5350">
        <v>3</v>
      </c>
      <c r="O5350">
        <v>600</v>
      </c>
      <c r="P5350">
        <v>1</v>
      </c>
      <c r="Q5350" t="s">
        <v>21106</v>
      </c>
      <c r="R5350" s="1">
        <f t="shared" si="83"/>
        <v>41536</v>
      </c>
      <c r="S5350"/>
    </row>
    <row r="5351" spans="1:19" x14ac:dyDescent="0.35">
      <c r="A5351">
        <v>18427231</v>
      </c>
      <c r="B5351" t="s">
        <v>19094</v>
      </c>
      <c r="C5351">
        <v>1</v>
      </c>
      <c r="D5351" t="s">
        <v>718</v>
      </c>
      <c r="E5351" t="s">
        <v>19095</v>
      </c>
      <c r="F5351" t="s">
        <v>1789</v>
      </c>
      <c r="G5351" t="s">
        <v>19096</v>
      </c>
      <c r="H5351" t="s">
        <v>175</v>
      </c>
      <c r="I5351" t="s">
        <v>23</v>
      </c>
      <c r="J5351" t="s">
        <v>23</v>
      </c>
      <c r="K5351" t="s">
        <v>23</v>
      </c>
      <c r="L5351" t="s">
        <v>23</v>
      </c>
      <c r="M5351">
        <v>1</v>
      </c>
      <c r="N5351">
        <v>2</v>
      </c>
      <c r="O5351">
        <v>300</v>
      </c>
      <c r="P5351">
        <v>1</v>
      </c>
      <c r="Q5351" t="s">
        <v>21106</v>
      </c>
      <c r="R5351" s="1">
        <f t="shared" si="83"/>
        <v>41536</v>
      </c>
      <c r="S5351"/>
    </row>
    <row r="5352" spans="1:19" x14ac:dyDescent="0.35">
      <c r="A5352">
        <v>18312478</v>
      </c>
      <c r="B5352" t="s">
        <v>18498</v>
      </c>
      <c r="C5352">
        <v>1</v>
      </c>
      <c r="D5352" t="s">
        <v>718</v>
      </c>
      <c r="E5352" t="s">
        <v>9494</v>
      </c>
      <c r="F5352" t="s">
        <v>981</v>
      </c>
      <c r="G5352" t="s">
        <v>296</v>
      </c>
      <c r="H5352" t="s">
        <v>175</v>
      </c>
      <c r="I5352" t="s">
        <v>23</v>
      </c>
      <c r="J5352" t="s">
        <v>23</v>
      </c>
      <c r="K5352" t="s">
        <v>23</v>
      </c>
      <c r="L5352" t="s">
        <v>23</v>
      </c>
      <c r="M5352">
        <v>1</v>
      </c>
      <c r="N5352">
        <v>5</v>
      </c>
      <c r="O5352">
        <v>200</v>
      </c>
      <c r="P5352">
        <v>3.1</v>
      </c>
      <c r="Q5352" t="s">
        <v>21106</v>
      </c>
      <c r="R5352" s="1">
        <f t="shared" si="83"/>
        <v>41536</v>
      </c>
      <c r="S5352"/>
    </row>
    <row r="5353" spans="1:19" x14ac:dyDescent="0.35">
      <c r="A5353">
        <v>3100010</v>
      </c>
      <c r="B5353" t="s">
        <v>18344</v>
      </c>
      <c r="C5353">
        <v>1</v>
      </c>
      <c r="D5353" t="s">
        <v>695</v>
      </c>
      <c r="E5353" t="s">
        <v>18345</v>
      </c>
      <c r="F5353" t="s">
        <v>4573</v>
      </c>
      <c r="G5353" t="s">
        <v>2418</v>
      </c>
      <c r="H5353" t="s">
        <v>175</v>
      </c>
      <c r="I5353" t="s">
        <v>23</v>
      </c>
      <c r="J5353" t="s">
        <v>23</v>
      </c>
      <c r="K5353" t="s">
        <v>23</v>
      </c>
      <c r="L5353" t="s">
        <v>23</v>
      </c>
      <c r="M5353">
        <v>3</v>
      </c>
      <c r="N5353">
        <v>196</v>
      </c>
      <c r="O5353">
        <v>900</v>
      </c>
      <c r="P5353">
        <v>3.8</v>
      </c>
      <c r="Q5353" t="s">
        <v>21106</v>
      </c>
      <c r="R5353" s="1">
        <f t="shared" si="83"/>
        <v>41536</v>
      </c>
      <c r="S5353"/>
    </row>
    <row r="5354" spans="1:19" x14ac:dyDescent="0.35">
      <c r="A5354">
        <v>308840</v>
      </c>
      <c r="B5354" t="s">
        <v>18229</v>
      </c>
      <c r="C5354">
        <v>1</v>
      </c>
      <c r="D5354" t="s">
        <v>324</v>
      </c>
      <c r="E5354" t="s">
        <v>18230</v>
      </c>
      <c r="F5354" t="s">
        <v>417</v>
      </c>
      <c r="G5354" t="s">
        <v>1431</v>
      </c>
      <c r="H5354" t="s">
        <v>175</v>
      </c>
      <c r="I5354" t="s">
        <v>23</v>
      </c>
      <c r="J5354" t="s">
        <v>23</v>
      </c>
      <c r="K5354" t="s">
        <v>23</v>
      </c>
      <c r="L5354" t="s">
        <v>23</v>
      </c>
      <c r="M5354">
        <v>1</v>
      </c>
      <c r="N5354">
        <v>120</v>
      </c>
      <c r="O5354">
        <v>450</v>
      </c>
      <c r="P5354">
        <v>2.6</v>
      </c>
      <c r="Q5354" t="s">
        <v>22007</v>
      </c>
      <c r="R5354" s="1">
        <f t="shared" si="83"/>
        <v>41535</v>
      </c>
      <c r="S5354"/>
    </row>
    <row r="5355" spans="1:19" x14ac:dyDescent="0.35">
      <c r="A5355">
        <v>8065</v>
      </c>
      <c r="B5355" t="s">
        <v>19237</v>
      </c>
      <c r="C5355">
        <v>1</v>
      </c>
      <c r="D5355" t="s">
        <v>1961</v>
      </c>
      <c r="E5355" t="s">
        <v>19238</v>
      </c>
      <c r="F5355" t="s">
        <v>2060</v>
      </c>
      <c r="G5355" t="s">
        <v>183</v>
      </c>
      <c r="H5355" t="s">
        <v>175</v>
      </c>
      <c r="I5355" t="s">
        <v>23</v>
      </c>
      <c r="J5355" t="s">
        <v>23</v>
      </c>
      <c r="K5355" t="s">
        <v>23</v>
      </c>
      <c r="L5355" t="s">
        <v>23</v>
      </c>
      <c r="M5355">
        <v>1</v>
      </c>
      <c r="N5355">
        <v>10</v>
      </c>
      <c r="O5355">
        <v>250</v>
      </c>
      <c r="P5355">
        <v>3</v>
      </c>
      <c r="Q5355" t="s">
        <v>22007</v>
      </c>
      <c r="R5355" s="1">
        <f t="shared" si="83"/>
        <v>41535</v>
      </c>
      <c r="S5355"/>
    </row>
    <row r="5356" spans="1:19" x14ac:dyDescent="0.35">
      <c r="A5356">
        <v>18415377</v>
      </c>
      <c r="B5356" t="s">
        <v>18771</v>
      </c>
      <c r="C5356">
        <v>1</v>
      </c>
      <c r="D5356" t="s">
        <v>718</v>
      </c>
      <c r="E5356" t="s">
        <v>18772</v>
      </c>
      <c r="F5356" t="s">
        <v>1321</v>
      </c>
      <c r="G5356" t="s">
        <v>183</v>
      </c>
      <c r="H5356" t="s">
        <v>175</v>
      </c>
      <c r="I5356" t="s">
        <v>23</v>
      </c>
      <c r="J5356" t="s">
        <v>23</v>
      </c>
      <c r="K5356" t="s">
        <v>23</v>
      </c>
      <c r="L5356" t="s">
        <v>23</v>
      </c>
      <c r="M5356">
        <v>1</v>
      </c>
      <c r="N5356">
        <v>0</v>
      </c>
      <c r="O5356">
        <v>150</v>
      </c>
      <c r="P5356">
        <v>1</v>
      </c>
      <c r="Q5356" t="s">
        <v>19483</v>
      </c>
      <c r="R5356" s="1">
        <f t="shared" si="83"/>
        <v>41534</v>
      </c>
      <c r="S5356"/>
    </row>
    <row r="5357" spans="1:19" x14ac:dyDescent="0.35">
      <c r="A5357">
        <v>310491</v>
      </c>
      <c r="B5357" t="s">
        <v>18369</v>
      </c>
      <c r="C5357">
        <v>1</v>
      </c>
      <c r="D5357" t="s">
        <v>718</v>
      </c>
      <c r="E5357" t="s">
        <v>18370</v>
      </c>
      <c r="F5357" t="s">
        <v>4619</v>
      </c>
      <c r="G5357" t="s">
        <v>331</v>
      </c>
      <c r="H5357" t="s">
        <v>175</v>
      </c>
      <c r="I5357" t="s">
        <v>22</v>
      </c>
      <c r="J5357" t="s">
        <v>22</v>
      </c>
      <c r="K5357" t="s">
        <v>23</v>
      </c>
      <c r="L5357" t="s">
        <v>23</v>
      </c>
      <c r="M5357">
        <v>3</v>
      </c>
      <c r="N5357">
        <v>49</v>
      </c>
      <c r="O5357">
        <v>1000</v>
      </c>
      <c r="P5357">
        <v>2.6</v>
      </c>
      <c r="Q5357" t="s">
        <v>19483</v>
      </c>
      <c r="R5357" s="1">
        <f t="shared" si="83"/>
        <v>41534</v>
      </c>
      <c r="S5357"/>
    </row>
    <row r="5358" spans="1:19" x14ac:dyDescent="0.35">
      <c r="A5358">
        <v>18303717</v>
      </c>
      <c r="B5358" t="s">
        <v>18146</v>
      </c>
      <c r="C5358">
        <v>1</v>
      </c>
      <c r="D5358" t="s">
        <v>232</v>
      </c>
      <c r="E5358" t="s">
        <v>18147</v>
      </c>
      <c r="F5358" t="s">
        <v>283</v>
      </c>
      <c r="G5358" t="s">
        <v>243</v>
      </c>
      <c r="H5358" t="s">
        <v>175</v>
      </c>
      <c r="I5358" t="s">
        <v>23</v>
      </c>
      <c r="J5358" t="s">
        <v>23</v>
      </c>
      <c r="K5358" t="s">
        <v>23</v>
      </c>
      <c r="L5358" t="s">
        <v>23</v>
      </c>
      <c r="M5358">
        <v>2</v>
      </c>
      <c r="N5358">
        <v>18</v>
      </c>
      <c r="O5358">
        <v>500</v>
      </c>
      <c r="P5358">
        <v>3.4</v>
      </c>
      <c r="Q5358" t="s">
        <v>19483</v>
      </c>
      <c r="R5358" s="1">
        <f t="shared" si="83"/>
        <v>41534</v>
      </c>
      <c r="S5358"/>
    </row>
    <row r="5359" spans="1:19" x14ac:dyDescent="0.35">
      <c r="A5359">
        <v>300490</v>
      </c>
      <c r="B5359" t="s">
        <v>18181</v>
      </c>
      <c r="C5359">
        <v>1</v>
      </c>
      <c r="D5359" t="s">
        <v>324</v>
      </c>
      <c r="E5359" t="s">
        <v>2624</v>
      </c>
      <c r="F5359" t="s">
        <v>2625</v>
      </c>
      <c r="G5359" t="s">
        <v>583</v>
      </c>
      <c r="H5359" t="s">
        <v>175</v>
      </c>
      <c r="I5359" t="s">
        <v>22</v>
      </c>
      <c r="J5359" t="s">
        <v>23</v>
      </c>
      <c r="K5359" t="s">
        <v>23</v>
      </c>
      <c r="L5359" t="s">
        <v>23</v>
      </c>
      <c r="M5359">
        <v>3</v>
      </c>
      <c r="N5359">
        <v>7</v>
      </c>
      <c r="O5359">
        <v>1000</v>
      </c>
      <c r="P5359">
        <v>3</v>
      </c>
      <c r="Q5359" t="s">
        <v>22002</v>
      </c>
      <c r="R5359" s="1">
        <f t="shared" si="83"/>
        <v>41533</v>
      </c>
      <c r="S5359"/>
    </row>
    <row r="5360" spans="1:19" x14ac:dyDescent="0.35">
      <c r="A5360">
        <v>300955</v>
      </c>
      <c r="B5360" t="s">
        <v>19316</v>
      </c>
      <c r="C5360">
        <v>1</v>
      </c>
      <c r="D5360" t="s">
        <v>1961</v>
      </c>
      <c r="E5360" t="s">
        <v>19317</v>
      </c>
      <c r="F5360" t="s">
        <v>2173</v>
      </c>
      <c r="G5360" t="s">
        <v>522</v>
      </c>
      <c r="H5360" t="s">
        <v>175</v>
      </c>
      <c r="I5360" t="s">
        <v>23</v>
      </c>
      <c r="J5360" t="s">
        <v>23</v>
      </c>
      <c r="K5360" t="s">
        <v>23</v>
      </c>
      <c r="L5360" t="s">
        <v>23</v>
      </c>
      <c r="M5360">
        <v>2</v>
      </c>
      <c r="N5360">
        <v>102</v>
      </c>
      <c r="O5360">
        <v>600</v>
      </c>
      <c r="P5360">
        <v>2.8</v>
      </c>
      <c r="Q5360" t="s">
        <v>22002</v>
      </c>
      <c r="R5360" s="1">
        <f t="shared" si="83"/>
        <v>41533</v>
      </c>
      <c r="S5360"/>
    </row>
    <row r="5361" spans="1:19" x14ac:dyDescent="0.35">
      <c r="A5361">
        <v>18277176</v>
      </c>
      <c r="B5361" t="s">
        <v>18835</v>
      </c>
      <c r="C5361">
        <v>1</v>
      </c>
      <c r="D5361" t="s">
        <v>718</v>
      </c>
      <c r="E5361" t="s">
        <v>18836</v>
      </c>
      <c r="F5361" t="s">
        <v>412</v>
      </c>
      <c r="G5361" t="s">
        <v>1368</v>
      </c>
      <c r="H5361" t="s">
        <v>175</v>
      </c>
      <c r="I5361" t="s">
        <v>23</v>
      </c>
      <c r="J5361" t="s">
        <v>23</v>
      </c>
      <c r="K5361" t="s">
        <v>23</v>
      </c>
      <c r="L5361" t="s">
        <v>23</v>
      </c>
      <c r="M5361">
        <v>1</v>
      </c>
      <c r="N5361">
        <v>1</v>
      </c>
      <c r="O5361">
        <v>250</v>
      </c>
      <c r="P5361">
        <v>1</v>
      </c>
      <c r="Q5361" t="s">
        <v>21748</v>
      </c>
      <c r="R5361" s="1">
        <f t="shared" si="83"/>
        <v>41532</v>
      </c>
      <c r="S5361"/>
    </row>
    <row r="5362" spans="1:19" x14ac:dyDescent="0.35">
      <c r="A5362">
        <v>305871</v>
      </c>
      <c r="B5362" t="s">
        <v>7750</v>
      </c>
      <c r="C5362">
        <v>1</v>
      </c>
      <c r="D5362" t="s">
        <v>718</v>
      </c>
      <c r="E5362" t="s">
        <v>18785</v>
      </c>
      <c r="F5362" t="s">
        <v>1342</v>
      </c>
      <c r="G5362" t="s">
        <v>247</v>
      </c>
      <c r="H5362" t="s">
        <v>175</v>
      </c>
      <c r="I5362" t="s">
        <v>23</v>
      </c>
      <c r="J5362" t="s">
        <v>22</v>
      </c>
      <c r="K5362" t="s">
        <v>23</v>
      </c>
      <c r="L5362" t="s">
        <v>23</v>
      </c>
      <c r="M5362">
        <v>2</v>
      </c>
      <c r="N5362">
        <v>268</v>
      </c>
      <c r="O5362">
        <v>850</v>
      </c>
      <c r="P5362">
        <v>3.6</v>
      </c>
      <c r="Q5362" t="s">
        <v>20142</v>
      </c>
      <c r="R5362" s="1">
        <f t="shared" si="83"/>
        <v>41531</v>
      </c>
      <c r="S5362"/>
    </row>
    <row r="5363" spans="1:19" x14ac:dyDescent="0.35">
      <c r="A5363">
        <v>307976</v>
      </c>
      <c r="B5363" t="s">
        <v>19068</v>
      </c>
      <c r="C5363">
        <v>1</v>
      </c>
      <c r="D5363" t="s">
        <v>718</v>
      </c>
      <c r="E5363" t="s">
        <v>19069</v>
      </c>
      <c r="F5363" t="s">
        <v>1742</v>
      </c>
      <c r="G5363" t="s">
        <v>3164</v>
      </c>
      <c r="H5363" t="s">
        <v>175</v>
      </c>
      <c r="I5363" t="s">
        <v>23</v>
      </c>
      <c r="J5363" t="s">
        <v>23</v>
      </c>
      <c r="K5363" t="s">
        <v>23</v>
      </c>
      <c r="L5363" t="s">
        <v>23</v>
      </c>
      <c r="M5363">
        <v>1</v>
      </c>
      <c r="N5363">
        <v>11</v>
      </c>
      <c r="O5363">
        <v>300</v>
      </c>
      <c r="P5363">
        <v>2.8</v>
      </c>
      <c r="Q5363" t="s">
        <v>20142</v>
      </c>
      <c r="R5363" s="1">
        <f t="shared" si="83"/>
        <v>41531</v>
      </c>
      <c r="S5363"/>
    </row>
    <row r="5364" spans="1:19" x14ac:dyDescent="0.35">
      <c r="A5364">
        <v>6161</v>
      </c>
      <c r="B5364" t="s">
        <v>9054</v>
      </c>
      <c r="C5364">
        <v>1</v>
      </c>
      <c r="D5364" t="s">
        <v>232</v>
      </c>
      <c r="E5364" t="s">
        <v>18143</v>
      </c>
      <c r="F5364" t="s">
        <v>267</v>
      </c>
      <c r="G5364" t="s">
        <v>491</v>
      </c>
      <c r="H5364" t="s">
        <v>175</v>
      </c>
      <c r="I5364" t="s">
        <v>23</v>
      </c>
      <c r="J5364" t="s">
        <v>23</v>
      </c>
      <c r="K5364" t="s">
        <v>23</v>
      </c>
      <c r="L5364" t="s">
        <v>23</v>
      </c>
      <c r="M5364">
        <v>1</v>
      </c>
      <c r="N5364">
        <v>126</v>
      </c>
      <c r="O5364">
        <v>400</v>
      </c>
      <c r="P5364">
        <v>3.6</v>
      </c>
      <c r="Q5364" t="s">
        <v>20142</v>
      </c>
      <c r="R5364" s="1">
        <f t="shared" si="83"/>
        <v>41531</v>
      </c>
      <c r="S5364"/>
    </row>
    <row r="5365" spans="1:19" x14ac:dyDescent="0.35">
      <c r="A5365">
        <v>18268715</v>
      </c>
      <c r="B5365" t="s">
        <v>18682</v>
      </c>
      <c r="C5365">
        <v>1</v>
      </c>
      <c r="D5365" t="s">
        <v>718</v>
      </c>
      <c r="E5365" t="s">
        <v>18683</v>
      </c>
      <c r="F5365" t="s">
        <v>1211</v>
      </c>
      <c r="G5365" t="s">
        <v>18684</v>
      </c>
      <c r="H5365" t="s">
        <v>175</v>
      </c>
      <c r="I5365" t="s">
        <v>23</v>
      </c>
      <c r="J5365" t="s">
        <v>23</v>
      </c>
      <c r="K5365" t="s">
        <v>23</v>
      </c>
      <c r="L5365" t="s">
        <v>23</v>
      </c>
      <c r="M5365">
        <v>1</v>
      </c>
      <c r="N5365">
        <v>95</v>
      </c>
      <c r="O5365">
        <v>250</v>
      </c>
      <c r="P5365">
        <v>4</v>
      </c>
      <c r="Q5365" t="s">
        <v>21747</v>
      </c>
      <c r="R5365" s="1">
        <f t="shared" si="83"/>
        <v>41530</v>
      </c>
      <c r="S5365"/>
    </row>
    <row r="5366" spans="1:19" x14ac:dyDescent="0.35">
      <c r="A5366">
        <v>17293229</v>
      </c>
      <c r="B5366" t="s">
        <v>17942</v>
      </c>
      <c r="C5366">
        <v>216</v>
      </c>
      <c r="D5366" t="s">
        <v>66</v>
      </c>
      <c r="E5366" t="s">
        <v>17943</v>
      </c>
      <c r="F5366" t="s">
        <v>66</v>
      </c>
      <c r="G5366" t="s">
        <v>17944</v>
      </c>
      <c r="H5366" t="s">
        <v>62</v>
      </c>
      <c r="I5366" t="s">
        <v>23</v>
      </c>
      <c r="J5366" t="s">
        <v>23</v>
      </c>
      <c r="K5366" t="s">
        <v>23</v>
      </c>
      <c r="L5366" t="s">
        <v>23</v>
      </c>
      <c r="M5366">
        <v>1</v>
      </c>
      <c r="N5366">
        <v>800</v>
      </c>
      <c r="O5366">
        <v>10</v>
      </c>
      <c r="P5366">
        <v>4.2</v>
      </c>
      <c r="Q5366" t="s">
        <v>21747</v>
      </c>
      <c r="R5366" s="1">
        <f t="shared" si="83"/>
        <v>41530</v>
      </c>
      <c r="S5366"/>
    </row>
    <row r="5367" spans="1:19" x14ac:dyDescent="0.35">
      <c r="A5367">
        <v>17334398</v>
      </c>
      <c r="B5367" t="s">
        <v>17969</v>
      </c>
      <c r="C5367">
        <v>216</v>
      </c>
      <c r="D5367" t="s">
        <v>4178</v>
      </c>
      <c r="E5367" t="s">
        <v>17970</v>
      </c>
      <c r="F5367" t="s">
        <v>5903</v>
      </c>
      <c r="G5367" t="s">
        <v>13466</v>
      </c>
      <c r="H5367" t="s">
        <v>62</v>
      </c>
      <c r="I5367" t="s">
        <v>23</v>
      </c>
      <c r="J5367" t="s">
        <v>23</v>
      </c>
      <c r="K5367" t="s">
        <v>23</v>
      </c>
      <c r="L5367" t="s">
        <v>23</v>
      </c>
      <c r="M5367">
        <v>1</v>
      </c>
      <c r="N5367">
        <v>112</v>
      </c>
      <c r="O5367">
        <v>10</v>
      </c>
      <c r="P5367">
        <v>4.2</v>
      </c>
      <c r="Q5367" t="s">
        <v>21747</v>
      </c>
      <c r="R5367" s="1">
        <f t="shared" si="83"/>
        <v>41530</v>
      </c>
      <c r="S5367"/>
    </row>
    <row r="5368" spans="1:19" x14ac:dyDescent="0.35">
      <c r="A5368">
        <v>17500911</v>
      </c>
      <c r="B5368" t="s">
        <v>18007</v>
      </c>
      <c r="C5368">
        <v>216</v>
      </c>
      <c r="D5368" t="s">
        <v>2428</v>
      </c>
      <c r="E5368" t="s">
        <v>5928</v>
      </c>
      <c r="F5368" t="s">
        <v>2428</v>
      </c>
      <c r="G5368" t="s">
        <v>18008</v>
      </c>
      <c r="H5368" t="s">
        <v>62</v>
      </c>
      <c r="I5368" t="s">
        <v>23</v>
      </c>
      <c r="J5368" t="s">
        <v>23</v>
      </c>
      <c r="K5368" t="s">
        <v>23</v>
      </c>
      <c r="L5368" t="s">
        <v>23</v>
      </c>
      <c r="M5368">
        <v>2</v>
      </c>
      <c r="N5368">
        <v>289</v>
      </c>
      <c r="O5368">
        <v>25</v>
      </c>
      <c r="P5368">
        <v>4.5</v>
      </c>
      <c r="Q5368" t="s">
        <v>21747</v>
      </c>
      <c r="R5368" s="1">
        <f t="shared" si="83"/>
        <v>41530</v>
      </c>
      <c r="S5368"/>
    </row>
    <row r="5369" spans="1:19" x14ac:dyDescent="0.35">
      <c r="A5369">
        <v>308280</v>
      </c>
      <c r="B5369" t="s">
        <v>4714</v>
      </c>
      <c r="C5369">
        <v>1</v>
      </c>
      <c r="D5369" t="s">
        <v>718</v>
      </c>
      <c r="E5369" t="s">
        <v>18641</v>
      </c>
      <c r="F5369" t="s">
        <v>1159</v>
      </c>
      <c r="G5369" t="s">
        <v>243</v>
      </c>
      <c r="H5369" t="s">
        <v>175</v>
      </c>
      <c r="I5369" t="s">
        <v>23</v>
      </c>
      <c r="J5369" t="s">
        <v>23</v>
      </c>
      <c r="K5369" t="s">
        <v>23</v>
      </c>
      <c r="L5369" t="s">
        <v>23</v>
      </c>
      <c r="M5369">
        <v>2</v>
      </c>
      <c r="N5369">
        <v>49</v>
      </c>
      <c r="O5369">
        <v>700</v>
      </c>
      <c r="P5369">
        <v>3.7</v>
      </c>
      <c r="Q5369" t="s">
        <v>20916</v>
      </c>
      <c r="R5369" s="1">
        <f t="shared" si="83"/>
        <v>41529</v>
      </c>
      <c r="S5369"/>
    </row>
    <row r="5370" spans="1:19" x14ac:dyDescent="0.35">
      <c r="A5370">
        <v>301775</v>
      </c>
      <c r="B5370" t="s">
        <v>5163</v>
      </c>
      <c r="C5370">
        <v>1</v>
      </c>
      <c r="D5370" t="s">
        <v>718</v>
      </c>
      <c r="E5370" t="s">
        <v>18942</v>
      </c>
      <c r="F5370" t="s">
        <v>1519</v>
      </c>
      <c r="G5370" t="s">
        <v>883</v>
      </c>
      <c r="H5370" t="s">
        <v>175</v>
      </c>
      <c r="I5370" t="s">
        <v>23</v>
      </c>
      <c r="J5370" t="s">
        <v>23</v>
      </c>
      <c r="K5370" t="s">
        <v>23</v>
      </c>
      <c r="L5370" t="s">
        <v>23</v>
      </c>
      <c r="M5370">
        <v>2</v>
      </c>
      <c r="N5370">
        <v>2</v>
      </c>
      <c r="O5370">
        <v>500</v>
      </c>
      <c r="P5370">
        <v>1</v>
      </c>
      <c r="Q5370" t="s">
        <v>20916</v>
      </c>
      <c r="R5370" s="1">
        <f t="shared" si="83"/>
        <v>41529</v>
      </c>
      <c r="S5370"/>
    </row>
    <row r="5371" spans="1:19" x14ac:dyDescent="0.35">
      <c r="A5371">
        <v>18323036</v>
      </c>
      <c r="B5371" t="s">
        <v>19141</v>
      </c>
      <c r="C5371">
        <v>1</v>
      </c>
      <c r="D5371" t="s">
        <v>718</v>
      </c>
      <c r="E5371" t="s">
        <v>19142</v>
      </c>
      <c r="F5371" t="s">
        <v>1899</v>
      </c>
      <c r="G5371" t="s">
        <v>33</v>
      </c>
      <c r="H5371" t="s">
        <v>175</v>
      </c>
      <c r="I5371" t="s">
        <v>23</v>
      </c>
      <c r="J5371" t="s">
        <v>23</v>
      </c>
      <c r="K5371" t="s">
        <v>23</v>
      </c>
      <c r="L5371" t="s">
        <v>23</v>
      </c>
      <c r="M5371">
        <v>1</v>
      </c>
      <c r="N5371">
        <v>4</v>
      </c>
      <c r="O5371">
        <v>200</v>
      </c>
      <c r="P5371">
        <v>3</v>
      </c>
      <c r="Q5371" t="s">
        <v>20916</v>
      </c>
      <c r="R5371" s="1">
        <f t="shared" si="83"/>
        <v>41529</v>
      </c>
      <c r="S5371"/>
    </row>
    <row r="5372" spans="1:19" x14ac:dyDescent="0.35">
      <c r="A5372">
        <v>70894</v>
      </c>
      <c r="B5372" t="s">
        <v>18120</v>
      </c>
      <c r="C5372">
        <v>1</v>
      </c>
      <c r="D5372" t="s">
        <v>219</v>
      </c>
      <c r="E5372" t="s">
        <v>18121</v>
      </c>
      <c r="F5372" t="s">
        <v>221</v>
      </c>
      <c r="G5372" t="s">
        <v>8278</v>
      </c>
      <c r="H5372" t="s">
        <v>175</v>
      </c>
      <c r="I5372" t="s">
        <v>22</v>
      </c>
      <c r="J5372" t="s">
        <v>23</v>
      </c>
      <c r="K5372" t="s">
        <v>23</v>
      </c>
      <c r="L5372" t="s">
        <v>23</v>
      </c>
      <c r="M5372">
        <v>3</v>
      </c>
      <c r="N5372">
        <v>1714</v>
      </c>
      <c r="O5372">
        <v>1000</v>
      </c>
      <c r="P5372">
        <v>4.2</v>
      </c>
      <c r="Q5372" t="s">
        <v>20916</v>
      </c>
      <c r="R5372" s="1">
        <f t="shared" si="83"/>
        <v>41529</v>
      </c>
      <c r="S5372"/>
    </row>
    <row r="5373" spans="1:19" x14ac:dyDescent="0.35">
      <c r="A5373">
        <v>18420697</v>
      </c>
      <c r="B5373" t="s">
        <v>4850</v>
      </c>
      <c r="C5373">
        <v>1</v>
      </c>
      <c r="D5373" t="s">
        <v>718</v>
      </c>
      <c r="E5373" t="s">
        <v>19143</v>
      </c>
      <c r="F5373" t="s">
        <v>1899</v>
      </c>
      <c r="G5373" t="s">
        <v>1008</v>
      </c>
      <c r="H5373" t="s">
        <v>175</v>
      </c>
      <c r="I5373" t="s">
        <v>23</v>
      </c>
      <c r="J5373" t="s">
        <v>23</v>
      </c>
      <c r="K5373" t="s">
        <v>23</v>
      </c>
      <c r="L5373" t="s">
        <v>23</v>
      </c>
      <c r="M5373">
        <v>1</v>
      </c>
      <c r="N5373">
        <v>0</v>
      </c>
      <c r="O5373">
        <v>150</v>
      </c>
      <c r="P5373">
        <v>1</v>
      </c>
      <c r="Q5373" t="s">
        <v>19728</v>
      </c>
      <c r="R5373" s="1">
        <f t="shared" si="83"/>
        <v>41528</v>
      </c>
      <c r="S5373"/>
    </row>
    <row r="5374" spans="1:19" x14ac:dyDescent="0.35">
      <c r="A5374">
        <v>53</v>
      </c>
      <c r="B5374" t="s">
        <v>18437</v>
      </c>
      <c r="C5374">
        <v>1</v>
      </c>
      <c r="D5374" t="s">
        <v>718</v>
      </c>
      <c r="E5374" t="s">
        <v>18438</v>
      </c>
      <c r="F5374" t="s">
        <v>845</v>
      </c>
      <c r="G5374" t="s">
        <v>1148</v>
      </c>
      <c r="H5374" t="s">
        <v>175</v>
      </c>
      <c r="I5374" t="s">
        <v>22</v>
      </c>
      <c r="J5374" t="s">
        <v>22</v>
      </c>
      <c r="K5374" t="s">
        <v>23</v>
      </c>
      <c r="L5374" t="s">
        <v>23</v>
      </c>
      <c r="M5374">
        <v>3</v>
      </c>
      <c r="N5374">
        <v>152</v>
      </c>
      <c r="O5374">
        <v>1800</v>
      </c>
      <c r="P5374">
        <v>2.6</v>
      </c>
      <c r="Q5374" t="s">
        <v>19728</v>
      </c>
      <c r="R5374" s="1">
        <f t="shared" si="83"/>
        <v>41528</v>
      </c>
      <c r="S5374"/>
    </row>
    <row r="5375" spans="1:19" x14ac:dyDescent="0.35">
      <c r="A5375">
        <v>18372686</v>
      </c>
      <c r="B5375" t="s">
        <v>10794</v>
      </c>
      <c r="C5375">
        <v>1</v>
      </c>
      <c r="D5375" t="s">
        <v>718</v>
      </c>
      <c r="E5375" t="s">
        <v>18662</v>
      </c>
      <c r="F5375" t="s">
        <v>1177</v>
      </c>
      <c r="G5375" t="s">
        <v>10795</v>
      </c>
      <c r="H5375" t="s">
        <v>175</v>
      </c>
      <c r="I5375" t="s">
        <v>23</v>
      </c>
      <c r="J5375" t="s">
        <v>22</v>
      </c>
      <c r="K5375" t="s">
        <v>23</v>
      </c>
      <c r="L5375" t="s">
        <v>23</v>
      </c>
      <c r="M5375">
        <v>2</v>
      </c>
      <c r="N5375">
        <v>36</v>
      </c>
      <c r="O5375">
        <v>600</v>
      </c>
      <c r="P5375">
        <v>3.6</v>
      </c>
      <c r="Q5375" t="s">
        <v>19728</v>
      </c>
      <c r="R5375" s="1">
        <f t="shared" si="83"/>
        <v>41528</v>
      </c>
      <c r="S5375"/>
    </row>
    <row r="5376" spans="1:19" x14ac:dyDescent="0.35">
      <c r="A5376">
        <v>18397709</v>
      </c>
      <c r="B5376" t="s">
        <v>18465</v>
      </c>
      <c r="C5376">
        <v>1</v>
      </c>
      <c r="D5376" t="s">
        <v>718</v>
      </c>
      <c r="E5376" t="s">
        <v>18466</v>
      </c>
      <c r="F5376" t="s">
        <v>906</v>
      </c>
      <c r="G5376" t="s">
        <v>178</v>
      </c>
      <c r="H5376" t="s">
        <v>175</v>
      </c>
      <c r="I5376" t="s">
        <v>23</v>
      </c>
      <c r="J5376" t="s">
        <v>23</v>
      </c>
      <c r="K5376" t="s">
        <v>23</v>
      </c>
      <c r="L5376" t="s">
        <v>23</v>
      </c>
      <c r="M5376">
        <v>2</v>
      </c>
      <c r="N5376">
        <v>0</v>
      </c>
      <c r="O5376">
        <v>500</v>
      </c>
      <c r="P5376">
        <v>1</v>
      </c>
      <c r="Q5376" t="s">
        <v>19648</v>
      </c>
      <c r="R5376" s="1">
        <f t="shared" si="83"/>
        <v>41527</v>
      </c>
      <c r="S5376"/>
    </row>
    <row r="5377" spans="1:19" x14ac:dyDescent="0.35">
      <c r="A5377">
        <v>2632</v>
      </c>
      <c r="B5377" t="s">
        <v>8644</v>
      </c>
      <c r="C5377">
        <v>1</v>
      </c>
      <c r="D5377" t="s">
        <v>718</v>
      </c>
      <c r="E5377" t="s">
        <v>18700</v>
      </c>
      <c r="F5377" t="s">
        <v>1245</v>
      </c>
      <c r="G5377" t="s">
        <v>8646</v>
      </c>
      <c r="H5377" t="s">
        <v>175</v>
      </c>
      <c r="I5377" t="s">
        <v>22</v>
      </c>
      <c r="J5377" t="s">
        <v>22</v>
      </c>
      <c r="K5377" t="s">
        <v>23</v>
      </c>
      <c r="L5377" t="s">
        <v>23</v>
      </c>
      <c r="M5377">
        <v>3</v>
      </c>
      <c r="N5377">
        <v>1330</v>
      </c>
      <c r="O5377">
        <v>1600</v>
      </c>
      <c r="P5377">
        <v>4.0999999999999996</v>
      </c>
      <c r="Q5377" t="s">
        <v>19648</v>
      </c>
      <c r="R5377" s="1">
        <f t="shared" si="83"/>
        <v>41527</v>
      </c>
      <c r="S5377"/>
    </row>
    <row r="5378" spans="1:19" x14ac:dyDescent="0.35">
      <c r="A5378">
        <v>18317510</v>
      </c>
      <c r="B5378" t="s">
        <v>18667</v>
      </c>
      <c r="C5378">
        <v>1</v>
      </c>
      <c r="D5378" t="s">
        <v>718</v>
      </c>
      <c r="E5378" t="s">
        <v>18668</v>
      </c>
      <c r="F5378" t="s">
        <v>1196</v>
      </c>
      <c r="G5378" t="s">
        <v>308</v>
      </c>
      <c r="H5378" t="s">
        <v>175</v>
      </c>
      <c r="I5378" t="s">
        <v>23</v>
      </c>
      <c r="J5378" t="s">
        <v>23</v>
      </c>
      <c r="K5378" t="s">
        <v>23</v>
      </c>
      <c r="L5378" t="s">
        <v>23</v>
      </c>
      <c r="M5378">
        <v>2</v>
      </c>
      <c r="N5378">
        <v>21</v>
      </c>
      <c r="O5378">
        <v>800</v>
      </c>
      <c r="P5378">
        <v>3.4</v>
      </c>
      <c r="Q5378" t="s">
        <v>19648</v>
      </c>
      <c r="R5378" s="1">
        <f t="shared" ref="R5378:R5441" si="84">DATE(LEFT(Q5378, 4), MID(Q5378, FIND("_", Q5378) + 1, FIND("_", Q5378, FIND("_", Q5378) + 1) - FIND("_", Q5378) - 1), RIGHT(Q5378, LEN(Q5378) - FIND("_", Q5378, FIND("_", Q5378) + 1)))</f>
        <v>41527</v>
      </c>
      <c r="S5378"/>
    </row>
    <row r="5379" spans="1:19" x14ac:dyDescent="0.35">
      <c r="A5379">
        <v>305392</v>
      </c>
      <c r="B5379" t="s">
        <v>940</v>
      </c>
      <c r="C5379">
        <v>1</v>
      </c>
      <c r="D5379" t="s">
        <v>718</v>
      </c>
      <c r="E5379" t="s">
        <v>18997</v>
      </c>
      <c r="F5379" t="s">
        <v>1627</v>
      </c>
      <c r="G5379" t="s">
        <v>942</v>
      </c>
      <c r="H5379" t="s">
        <v>175</v>
      </c>
      <c r="I5379" t="s">
        <v>23</v>
      </c>
      <c r="J5379" t="s">
        <v>22</v>
      </c>
      <c r="K5379" t="s">
        <v>23</v>
      </c>
      <c r="L5379" t="s">
        <v>23</v>
      </c>
      <c r="M5379">
        <v>2</v>
      </c>
      <c r="N5379">
        <v>120</v>
      </c>
      <c r="O5379">
        <v>600</v>
      </c>
      <c r="P5379">
        <v>2.7</v>
      </c>
      <c r="Q5379" t="s">
        <v>19648</v>
      </c>
      <c r="R5379" s="1">
        <f t="shared" si="84"/>
        <v>41527</v>
      </c>
      <c r="S5379"/>
    </row>
    <row r="5380" spans="1:19" x14ac:dyDescent="0.35">
      <c r="A5380">
        <v>16659169</v>
      </c>
      <c r="B5380" t="s">
        <v>17961</v>
      </c>
      <c r="C5380">
        <v>37</v>
      </c>
      <c r="D5380" t="s">
        <v>17962</v>
      </c>
      <c r="E5380" t="s">
        <v>17963</v>
      </c>
      <c r="F5380" t="s">
        <v>17962</v>
      </c>
      <c r="G5380" t="s">
        <v>360</v>
      </c>
      <c r="H5380" t="s">
        <v>62</v>
      </c>
      <c r="I5380" t="s">
        <v>23</v>
      </c>
      <c r="J5380" t="s">
        <v>23</v>
      </c>
      <c r="K5380" t="s">
        <v>23</v>
      </c>
      <c r="L5380" t="s">
        <v>23</v>
      </c>
      <c r="M5380">
        <v>2</v>
      </c>
      <c r="N5380">
        <v>176</v>
      </c>
      <c r="O5380">
        <v>25</v>
      </c>
      <c r="P5380">
        <v>3.7</v>
      </c>
      <c r="Q5380" t="s">
        <v>19648</v>
      </c>
      <c r="R5380" s="1">
        <f t="shared" si="84"/>
        <v>41527</v>
      </c>
      <c r="S5380"/>
    </row>
    <row r="5381" spans="1:19" x14ac:dyDescent="0.35">
      <c r="A5381">
        <v>16609169</v>
      </c>
      <c r="B5381" t="s">
        <v>18009</v>
      </c>
      <c r="C5381">
        <v>14</v>
      </c>
      <c r="D5381" t="s">
        <v>18010</v>
      </c>
      <c r="E5381" t="s">
        <v>18011</v>
      </c>
      <c r="F5381" t="s">
        <v>18010</v>
      </c>
      <c r="G5381" t="s">
        <v>18012</v>
      </c>
      <c r="H5381" t="s">
        <v>62</v>
      </c>
      <c r="I5381" t="s">
        <v>23</v>
      </c>
      <c r="J5381" t="s">
        <v>23</v>
      </c>
      <c r="K5381" t="s">
        <v>23</v>
      </c>
      <c r="L5381" t="s">
        <v>23</v>
      </c>
      <c r="M5381">
        <v>3</v>
      </c>
      <c r="N5381">
        <v>176</v>
      </c>
      <c r="O5381">
        <v>30</v>
      </c>
      <c r="P5381">
        <v>3.8</v>
      </c>
      <c r="Q5381" t="s">
        <v>19648</v>
      </c>
      <c r="R5381" s="1">
        <f t="shared" si="84"/>
        <v>41527</v>
      </c>
      <c r="S5381"/>
    </row>
    <row r="5382" spans="1:19" x14ac:dyDescent="0.35">
      <c r="A5382">
        <v>18292478</v>
      </c>
      <c r="B5382" t="s">
        <v>2076</v>
      </c>
      <c r="C5382">
        <v>1</v>
      </c>
      <c r="D5382" t="s">
        <v>718</v>
      </c>
      <c r="E5382" t="s">
        <v>19105</v>
      </c>
      <c r="F5382" t="s">
        <v>1830</v>
      </c>
      <c r="G5382" t="s">
        <v>450</v>
      </c>
      <c r="H5382" t="s">
        <v>175</v>
      </c>
      <c r="I5382" t="s">
        <v>23</v>
      </c>
      <c r="J5382" t="s">
        <v>23</v>
      </c>
      <c r="K5382" t="s">
        <v>23</v>
      </c>
      <c r="L5382" t="s">
        <v>23</v>
      </c>
      <c r="M5382">
        <v>1</v>
      </c>
      <c r="N5382">
        <v>0</v>
      </c>
      <c r="O5382">
        <v>120</v>
      </c>
      <c r="P5382">
        <v>1</v>
      </c>
      <c r="Q5382" t="s">
        <v>19726</v>
      </c>
      <c r="R5382" s="1">
        <f t="shared" si="84"/>
        <v>41518</v>
      </c>
      <c r="S5382"/>
    </row>
    <row r="5383" spans="1:19" x14ac:dyDescent="0.35">
      <c r="A5383">
        <v>7643</v>
      </c>
      <c r="B5383" t="s">
        <v>18405</v>
      </c>
      <c r="C5383">
        <v>1</v>
      </c>
      <c r="D5383" t="s">
        <v>718</v>
      </c>
      <c r="E5383" t="s">
        <v>18406</v>
      </c>
      <c r="F5383" t="s">
        <v>784</v>
      </c>
      <c r="G5383" t="s">
        <v>174</v>
      </c>
      <c r="H5383" t="s">
        <v>175</v>
      </c>
      <c r="I5383" t="s">
        <v>23</v>
      </c>
      <c r="J5383" t="s">
        <v>23</v>
      </c>
      <c r="K5383" t="s">
        <v>23</v>
      </c>
      <c r="L5383" t="s">
        <v>23</v>
      </c>
      <c r="M5383">
        <v>1</v>
      </c>
      <c r="N5383">
        <v>5</v>
      </c>
      <c r="O5383">
        <v>200</v>
      </c>
      <c r="P5383">
        <v>2.8</v>
      </c>
      <c r="Q5383" t="s">
        <v>19726</v>
      </c>
      <c r="R5383" s="1">
        <f t="shared" si="84"/>
        <v>41518</v>
      </c>
      <c r="S5383"/>
    </row>
    <row r="5384" spans="1:19" x14ac:dyDescent="0.35">
      <c r="A5384">
        <v>18292480</v>
      </c>
      <c r="B5384" t="s">
        <v>19106</v>
      </c>
      <c r="C5384">
        <v>1</v>
      </c>
      <c r="D5384" t="s">
        <v>718</v>
      </c>
      <c r="E5384" t="s">
        <v>3733</v>
      </c>
      <c r="F5384" t="s">
        <v>1830</v>
      </c>
      <c r="G5384" t="s">
        <v>174</v>
      </c>
      <c r="H5384" t="s">
        <v>175</v>
      </c>
      <c r="I5384" t="s">
        <v>23</v>
      </c>
      <c r="J5384" t="s">
        <v>23</v>
      </c>
      <c r="K5384" t="s">
        <v>23</v>
      </c>
      <c r="L5384" t="s">
        <v>23</v>
      </c>
      <c r="M5384">
        <v>1</v>
      </c>
      <c r="N5384">
        <v>2</v>
      </c>
      <c r="O5384">
        <v>200</v>
      </c>
      <c r="P5384">
        <v>1</v>
      </c>
      <c r="Q5384" t="s">
        <v>19726</v>
      </c>
      <c r="R5384" s="1">
        <f t="shared" si="84"/>
        <v>41518</v>
      </c>
      <c r="S5384"/>
    </row>
    <row r="5385" spans="1:19" x14ac:dyDescent="0.35">
      <c r="A5385">
        <v>18349898</v>
      </c>
      <c r="B5385" t="s">
        <v>18179</v>
      </c>
      <c r="C5385">
        <v>1</v>
      </c>
      <c r="D5385" t="s">
        <v>324</v>
      </c>
      <c r="E5385" t="s">
        <v>18180</v>
      </c>
      <c r="F5385" t="s">
        <v>4386</v>
      </c>
      <c r="G5385" t="s">
        <v>183</v>
      </c>
      <c r="H5385" t="s">
        <v>175</v>
      </c>
      <c r="I5385" t="s">
        <v>22</v>
      </c>
      <c r="J5385" t="s">
        <v>22</v>
      </c>
      <c r="K5385" t="s">
        <v>23</v>
      </c>
      <c r="L5385" t="s">
        <v>23</v>
      </c>
      <c r="M5385">
        <v>3</v>
      </c>
      <c r="N5385">
        <v>146</v>
      </c>
      <c r="O5385">
        <v>1400</v>
      </c>
      <c r="P5385">
        <v>3.9</v>
      </c>
      <c r="Q5385" t="s">
        <v>19726</v>
      </c>
      <c r="R5385" s="1">
        <f t="shared" si="84"/>
        <v>41518</v>
      </c>
      <c r="S5385"/>
    </row>
    <row r="5386" spans="1:19" x14ac:dyDescent="0.35">
      <c r="A5386">
        <v>718</v>
      </c>
      <c r="B5386" t="s">
        <v>14355</v>
      </c>
      <c r="C5386">
        <v>1</v>
      </c>
      <c r="D5386" t="s">
        <v>1961</v>
      </c>
      <c r="E5386" t="s">
        <v>19187</v>
      </c>
      <c r="F5386" t="s">
        <v>3823</v>
      </c>
      <c r="G5386" t="s">
        <v>14357</v>
      </c>
      <c r="H5386" t="s">
        <v>175</v>
      </c>
      <c r="I5386" t="s">
        <v>22</v>
      </c>
      <c r="J5386" t="s">
        <v>23</v>
      </c>
      <c r="K5386" t="s">
        <v>23</v>
      </c>
      <c r="L5386" t="s">
        <v>23</v>
      </c>
      <c r="M5386">
        <v>4</v>
      </c>
      <c r="N5386">
        <v>221</v>
      </c>
      <c r="O5386">
        <v>2000</v>
      </c>
      <c r="P5386">
        <v>2.4</v>
      </c>
      <c r="Q5386" t="s">
        <v>19726</v>
      </c>
      <c r="R5386" s="1">
        <f t="shared" si="84"/>
        <v>41518</v>
      </c>
      <c r="S5386"/>
    </row>
    <row r="5387" spans="1:19" x14ac:dyDescent="0.35">
      <c r="A5387">
        <v>308219</v>
      </c>
      <c r="B5387" t="s">
        <v>17545</v>
      </c>
      <c r="C5387">
        <v>1</v>
      </c>
      <c r="D5387" t="s">
        <v>718</v>
      </c>
      <c r="E5387" t="s">
        <v>1685</v>
      </c>
      <c r="F5387" t="s">
        <v>1680</v>
      </c>
      <c r="G5387" t="s">
        <v>296</v>
      </c>
      <c r="H5387" t="s">
        <v>175</v>
      </c>
      <c r="I5387" t="s">
        <v>23</v>
      </c>
      <c r="J5387" t="s">
        <v>23</v>
      </c>
      <c r="K5387" t="s">
        <v>23</v>
      </c>
      <c r="L5387" t="s">
        <v>23</v>
      </c>
      <c r="M5387">
        <v>2</v>
      </c>
      <c r="N5387">
        <v>26</v>
      </c>
      <c r="O5387">
        <v>500</v>
      </c>
      <c r="P5387">
        <v>3.4</v>
      </c>
      <c r="Q5387" t="s">
        <v>21274</v>
      </c>
      <c r="R5387" s="1">
        <f t="shared" si="84"/>
        <v>41495</v>
      </c>
      <c r="S5387"/>
    </row>
    <row r="5388" spans="1:19" x14ac:dyDescent="0.35">
      <c r="A5388">
        <v>18357562</v>
      </c>
      <c r="B5388" t="s">
        <v>17177</v>
      </c>
      <c r="C5388">
        <v>1</v>
      </c>
      <c r="D5388" t="s">
        <v>718</v>
      </c>
      <c r="E5388" t="s">
        <v>17178</v>
      </c>
      <c r="F5388" t="s">
        <v>1151</v>
      </c>
      <c r="G5388" t="s">
        <v>183</v>
      </c>
      <c r="H5388" t="s">
        <v>175</v>
      </c>
      <c r="I5388" t="s">
        <v>23</v>
      </c>
      <c r="J5388" t="s">
        <v>23</v>
      </c>
      <c r="K5388" t="s">
        <v>23</v>
      </c>
      <c r="L5388" t="s">
        <v>23</v>
      </c>
      <c r="M5388">
        <v>1</v>
      </c>
      <c r="N5388">
        <v>4</v>
      </c>
      <c r="O5388">
        <v>250</v>
      </c>
      <c r="P5388">
        <v>2.9</v>
      </c>
      <c r="Q5388" t="s">
        <v>21274</v>
      </c>
      <c r="R5388" s="1">
        <f t="shared" si="84"/>
        <v>41495</v>
      </c>
      <c r="S5388"/>
    </row>
    <row r="5389" spans="1:19" x14ac:dyDescent="0.35">
      <c r="A5389">
        <v>18384109</v>
      </c>
      <c r="B5389" t="s">
        <v>4520</v>
      </c>
      <c r="C5389">
        <v>1</v>
      </c>
      <c r="D5389" t="s">
        <v>1961</v>
      </c>
      <c r="E5389" t="s">
        <v>14720</v>
      </c>
      <c r="F5389" t="s">
        <v>2023</v>
      </c>
      <c r="G5389" t="s">
        <v>423</v>
      </c>
      <c r="H5389" t="s">
        <v>175</v>
      </c>
      <c r="I5389" t="s">
        <v>23</v>
      </c>
      <c r="J5389" t="s">
        <v>23</v>
      </c>
      <c r="K5389" t="s">
        <v>23</v>
      </c>
      <c r="L5389" t="s">
        <v>23</v>
      </c>
      <c r="M5389">
        <v>1</v>
      </c>
      <c r="N5389">
        <v>1</v>
      </c>
      <c r="O5389">
        <v>100</v>
      </c>
      <c r="P5389">
        <v>1</v>
      </c>
      <c r="Q5389" t="s">
        <v>21274</v>
      </c>
      <c r="R5389" s="1">
        <f t="shared" si="84"/>
        <v>41495</v>
      </c>
      <c r="S5389"/>
    </row>
    <row r="5390" spans="1:19" x14ac:dyDescent="0.35">
      <c r="A5390">
        <v>300911</v>
      </c>
      <c r="B5390" t="s">
        <v>262</v>
      </c>
      <c r="C5390">
        <v>1</v>
      </c>
      <c r="D5390" t="s">
        <v>718</v>
      </c>
      <c r="E5390" t="s">
        <v>17376</v>
      </c>
      <c r="F5390" t="s">
        <v>1398</v>
      </c>
      <c r="G5390" t="s">
        <v>33</v>
      </c>
      <c r="H5390" t="s">
        <v>175</v>
      </c>
      <c r="I5390" t="s">
        <v>23</v>
      </c>
      <c r="J5390" t="s">
        <v>23</v>
      </c>
      <c r="K5390" t="s">
        <v>23</v>
      </c>
      <c r="L5390" t="s">
        <v>23</v>
      </c>
      <c r="M5390">
        <v>1</v>
      </c>
      <c r="N5390">
        <v>15</v>
      </c>
      <c r="O5390">
        <v>200</v>
      </c>
      <c r="P5390">
        <v>3.2</v>
      </c>
      <c r="Q5390" t="s">
        <v>21627</v>
      </c>
      <c r="R5390" s="1">
        <f t="shared" si="84"/>
        <v>41494</v>
      </c>
      <c r="S5390"/>
    </row>
    <row r="5391" spans="1:19" x14ac:dyDescent="0.35">
      <c r="A5391">
        <v>18261703</v>
      </c>
      <c r="B5391" t="s">
        <v>16852</v>
      </c>
      <c r="C5391">
        <v>1</v>
      </c>
      <c r="D5391" t="s">
        <v>324</v>
      </c>
      <c r="E5391" t="s">
        <v>16853</v>
      </c>
      <c r="F5391" t="s">
        <v>486</v>
      </c>
      <c r="G5391" t="s">
        <v>16854</v>
      </c>
      <c r="H5391" t="s">
        <v>175</v>
      </c>
      <c r="I5391" t="s">
        <v>22</v>
      </c>
      <c r="J5391" t="s">
        <v>23</v>
      </c>
      <c r="K5391" t="s">
        <v>23</v>
      </c>
      <c r="L5391" t="s">
        <v>23</v>
      </c>
      <c r="M5391">
        <v>3</v>
      </c>
      <c r="N5391">
        <v>322</v>
      </c>
      <c r="O5391">
        <v>1400</v>
      </c>
      <c r="P5391">
        <v>4</v>
      </c>
      <c r="Q5391" t="s">
        <v>21627</v>
      </c>
      <c r="R5391" s="1">
        <f t="shared" si="84"/>
        <v>41494</v>
      </c>
      <c r="S5391"/>
    </row>
    <row r="5392" spans="1:19" x14ac:dyDescent="0.35">
      <c r="A5392">
        <v>300607</v>
      </c>
      <c r="B5392" t="s">
        <v>17142</v>
      </c>
      <c r="C5392">
        <v>1</v>
      </c>
      <c r="D5392" t="s">
        <v>718</v>
      </c>
      <c r="E5392" t="s">
        <v>17143</v>
      </c>
      <c r="F5392" t="s">
        <v>1083</v>
      </c>
      <c r="G5392" t="s">
        <v>1148</v>
      </c>
      <c r="H5392" t="s">
        <v>175</v>
      </c>
      <c r="I5392" t="s">
        <v>23</v>
      </c>
      <c r="J5392" t="s">
        <v>22</v>
      </c>
      <c r="K5392" t="s">
        <v>23</v>
      </c>
      <c r="L5392" t="s">
        <v>23</v>
      </c>
      <c r="M5392">
        <v>2</v>
      </c>
      <c r="N5392">
        <v>16</v>
      </c>
      <c r="O5392">
        <v>500</v>
      </c>
      <c r="P5392">
        <v>2.6</v>
      </c>
      <c r="Q5392" t="s">
        <v>21180</v>
      </c>
      <c r="R5392" s="1">
        <f t="shared" si="84"/>
        <v>41493</v>
      </c>
      <c r="S5392"/>
    </row>
    <row r="5393" spans="1:19" x14ac:dyDescent="0.35">
      <c r="A5393">
        <v>308065</v>
      </c>
      <c r="B5393" t="s">
        <v>17438</v>
      </c>
      <c r="C5393">
        <v>1</v>
      </c>
      <c r="D5393" t="s">
        <v>718</v>
      </c>
      <c r="E5393" t="s">
        <v>17439</v>
      </c>
      <c r="F5393" t="s">
        <v>3461</v>
      </c>
      <c r="G5393" t="s">
        <v>566</v>
      </c>
      <c r="H5393" t="s">
        <v>175</v>
      </c>
      <c r="I5393" t="s">
        <v>23</v>
      </c>
      <c r="J5393" t="s">
        <v>23</v>
      </c>
      <c r="K5393" t="s">
        <v>23</v>
      </c>
      <c r="L5393" t="s">
        <v>23</v>
      </c>
      <c r="M5393">
        <v>1</v>
      </c>
      <c r="N5393">
        <v>10</v>
      </c>
      <c r="O5393">
        <v>350</v>
      </c>
      <c r="P5393">
        <v>2.9</v>
      </c>
      <c r="Q5393" t="s">
        <v>21180</v>
      </c>
      <c r="R5393" s="1">
        <f t="shared" si="84"/>
        <v>41493</v>
      </c>
      <c r="S5393"/>
    </row>
    <row r="5394" spans="1:19" x14ac:dyDescent="0.35">
      <c r="A5394">
        <v>18441709</v>
      </c>
      <c r="B5394" t="s">
        <v>16742</v>
      </c>
      <c r="C5394">
        <v>1</v>
      </c>
      <c r="D5394" t="s">
        <v>324</v>
      </c>
      <c r="E5394" t="s">
        <v>16743</v>
      </c>
      <c r="F5394" t="s">
        <v>16744</v>
      </c>
      <c r="G5394" t="s">
        <v>10952</v>
      </c>
      <c r="H5394" t="s">
        <v>175</v>
      </c>
      <c r="I5394" t="s">
        <v>23</v>
      </c>
      <c r="J5394" t="s">
        <v>23</v>
      </c>
      <c r="K5394" t="s">
        <v>23</v>
      </c>
      <c r="L5394" t="s">
        <v>23</v>
      </c>
      <c r="M5394">
        <v>4</v>
      </c>
      <c r="N5394">
        <v>6</v>
      </c>
      <c r="O5394">
        <v>2700</v>
      </c>
      <c r="P5394">
        <v>3.2</v>
      </c>
      <c r="Q5394" t="s">
        <v>22014</v>
      </c>
      <c r="R5394" s="1">
        <f t="shared" si="84"/>
        <v>41492</v>
      </c>
      <c r="S5394"/>
    </row>
    <row r="5395" spans="1:19" x14ac:dyDescent="0.35">
      <c r="A5395">
        <v>302757</v>
      </c>
      <c r="B5395" t="s">
        <v>17643</v>
      </c>
      <c r="C5395">
        <v>1</v>
      </c>
      <c r="D5395" t="s">
        <v>718</v>
      </c>
      <c r="E5395" t="s">
        <v>17644</v>
      </c>
      <c r="F5395" t="s">
        <v>1882</v>
      </c>
      <c r="G5395" t="s">
        <v>432</v>
      </c>
      <c r="H5395" t="s">
        <v>175</v>
      </c>
      <c r="I5395" t="s">
        <v>23</v>
      </c>
      <c r="J5395" t="s">
        <v>23</v>
      </c>
      <c r="K5395" t="s">
        <v>23</v>
      </c>
      <c r="L5395" t="s">
        <v>23</v>
      </c>
      <c r="M5395">
        <v>1</v>
      </c>
      <c r="N5395">
        <v>4</v>
      </c>
      <c r="O5395">
        <v>50</v>
      </c>
      <c r="P5395">
        <v>2.8</v>
      </c>
      <c r="Q5395" t="s">
        <v>21919</v>
      </c>
      <c r="R5395" s="1">
        <f t="shared" si="84"/>
        <v>41491</v>
      </c>
      <c r="S5395"/>
    </row>
    <row r="5396" spans="1:19" x14ac:dyDescent="0.35">
      <c r="A5396">
        <v>18322641</v>
      </c>
      <c r="B5396" t="s">
        <v>2662</v>
      </c>
      <c r="C5396">
        <v>1</v>
      </c>
      <c r="D5396" t="s">
        <v>324</v>
      </c>
      <c r="E5396" t="s">
        <v>16814</v>
      </c>
      <c r="F5396" t="s">
        <v>6162</v>
      </c>
      <c r="G5396" t="s">
        <v>2664</v>
      </c>
      <c r="H5396" t="s">
        <v>175</v>
      </c>
      <c r="I5396" t="s">
        <v>23</v>
      </c>
      <c r="J5396" t="s">
        <v>22</v>
      </c>
      <c r="K5396" t="s">
        <v>23</v>
      </c>
      <c r="L5396" t="s">
        <v>23</v>
      </c>
      <c r="M5396">
        <v>2</v>
      </c>
      <c r="N5396">
        <v>74</v>
      </c>
      <c r="O5396">
        <v>500</v>
      </c>
      <c r="P5396">
        <v>4.0999999999999996</v>
      </c>
      <c r="Q5396" t="s">
        <v>21919</v>
      </c>
      <c r="R5396" s="1">
        <f t="shared" si="84"/>
        <v>41491</v>
      </c>
      <c r="S5396"/>
    </row>
    <row r="5397" spans="1:19" x14ac:dyDescent="0.35">
      <c r="A5397">
        <v>18471328</v>
      </c>
      <c r="B5397" t="s">
        <v>16706</v>
      </c>
      <c r="C5397">
        <v>1</v>
      </c>
      <c r="D5397" t="s">
        <v>232</v>
      </c>
      <c r="E5397" t="s">
        <v>12173</v>
      </c>
      <c r="F5397" t="s">
        <v>212</v>
      </c>
      <c r="G5397" t="s">
        <v>1344</v>
      </c>
      <c r="H5397" t="s">
        <v>175</v>
      </c>
      <c r="I5397" t="s">
        <v>23</v>
      </c>
      <c r="J5397" t="s">
        <v>23</v>
      </c>
      <c r="K5397" t="s">
        <v>23</v>
      </c>
      <c r="L5397" t="s">
        <v>23</v>
      </c>
      <c r="M5397">
        <v>1</v>
      </c>
      <c r="N5397">
        <v>0</v>
      </c>
      <c r="O5397">
        <v>100</v>
      </c>
      <c r="P5397">
        <v>1</v>
      </c>
      <c r="Q5397" t="s">
        <v>21919</v>
      </c>
      <c r="R5397" s="1">
        <f t="shared" si="84"/>
        <v>41491</v>
      </c>
      <c r="S5397"/>
    </row>
    <row r="5398" spans="1:19" x14ac:dyDescent="0.35">
      <c r="A5398">
        <v>5800718</v>
      </c>
      <c r="B5398" t="s">
        <v>17924</v>
      </c>
      <c r="C5398">
        <v>191</v>
      </c>
      <c r="D5398" t="s">
        <v>2310</v>
      </c>
      <c r="E5398" t="s">
        <v>17925</v>
      </c>
      <c r="F5398" t="s">
        <v>11974</v>
      </c>
      <c r="G5398" t="s">
        <v>4299</v>
      </c>
      <c r="H5398" t="s">
        <v>2314</v>
      </c>
      <c r="I5398" t="s">
        <v>23</v>
      </c>
      <c r="J5398" t="s">
        <v>23</v>
      </c>
      <c r="K5398" t="s">
        <v>23</v>
      </c>
      <c r="L5398" t="s">
        <v>23</v>
      </c>
      <c r="M5398">
        <v>2</v>
      </c>
      <c r="N5398">
        <v>146</v>
      </c>
      <c r="O5398">
        <v>1300</v>
      </c>
      <c r="P5398">
        <v>4.5</v>
      </c>
      <c r="Q5398" t="s">
        <v>21919</v>
      </c>
      <c r="R5398" s="1">
        <f t="shared" si="84"/>
        <v>41491</v>
      </c>
      <c r="S5398"/>
    </row>
    <row r="5399" spans="1:19" x14ac:dyDescent="0.35">
      <c r="A5399">
        <v>18425780</v>
      </c>
      <c r="B5399" t="s">
        <v>16971</v>
      </c>
      <c r="C5399">
        <v>1</v>
      </c>
      <c r="D5399" t="s">
        <v>718</v>
      </c>
      <c r="E5399" t="s">
        <v>16972</v>
      </c>
      <c r="F5399" t="s">
        <v>734</v>
      </c>
      <c r="G5399" t="s">
        <v>191</v>
      </c>
      <c r="H5399" t="s">
        <v>175</v>
      </c>
      <c r="I5399" t="s">
        <v>23</v>
      </c>
      <c r="J5399" t="s">
        <v>23</v>
      </c>
      <c r="K5399" t="s">
        <v>23</v>
      </c>
      <c r="L5399" t="s">
        <v>23</v>
      </c>
      <c r="M5399">
        <v>2</v>
      </c>
      <c r="N5399">
        <v>1</v>
      </c>
      <c r="O5399">
        <v>600</v>
      </c>
      <c r="P5399">
        <v>1</v>
      </c>
      <c r="Q5399" t="s">
        <v>21107</v>
      </c>
      <c r="R5399" s="1">
        <f t="shared" si="84"/>
        <v>41490</v>
      </c>
      <c r="S5399"/>
    </row>
    <row r="5400" spans="1:19" x14ac:dyDescent="0.35">
      <c r="A5400">
        <v>302685</v>
      </c>
      <c r="B5400" t="s">
        <v>17381</v>
      </c>
      <c r="C5400">
        <v>1</v>
      </c>
      <c r="D5400" t="s">
        <v>718</v>
      </c>
      <c r="E5400" t="s">
        <v>17382</v>
      </c>
      <c r="F5400" t="s">
        <v>1424</v>
      </c>
      <c r="G5400" t="s">
        <v>17383</v>
      </c>
      <c r="H5400" t="s">
        <v>175</v>
      </c>
      <c r="I5400" t="s">
        <v>23</v>
      </c>
      <c r="J5400" t="s">
        <v>23</v>
      </c>
      <c r="K5400" t="s">
        <v>23</v>
      </c>
      <c r="L5400" t="s">
        <v>23</v>
      </c>
      <c r="M5400">
        <v>1</v>
      </c>
      <c r="N5400">
        <v>11</v>
      </c>
      <c r="O5400">
        <v>200</v>
      </c>
      <c r="P5400">
        <v>2.8</v>
      </c>
      <c r="Q5400" t="s">
        <v>21107</v>
      </c>
      <c r="R5400" s="1">
        <f t="shared" si="84"/>
        <v>41490</v>
      </c>
      <c r="S5400"/>
    </row>
    <row r="5401" spans="1:19" x14ac:dyDescent="0.35">
      <c r="A5401">
        <v>308113</v>
      </c>
      <c r="B5401" t="s">
        <v>16886</v>
      </c>
      <c r="C5401">
        <v>1</v>
      </c>
      <c r="D5401" t="s">
        <v>324</v>
      </c>
      <c r="E5401" t="s">
        <v>16887</v>
      </c>
      <c r="F5401" t="s">
        <v>564</v>
      </c>
      <c r="G5401" t="s">
        <v>183</v>
      </c>
      <c r="H5401" t="s">
        <v>175</v>
      </c>
      <c r="I5401" t="s">
        <v>23</v>
      </c>
      <c r="J5401" t="s">
        <v>22</v>
      </c>
      <c r="K5401" t="s">
        <v>23</v>
      </c>
      <c r="L5401" t="s">
        <v>23</v>
      </c>
      <c r="M5401">
        <v>2</v>
      </c>
      <c r="N5401">
        <v>42</v>
      </c>
      <c r="O5401">
        <v>600</v>
      </c>
      <c r="P5401">
        <v>2.8</v>
      </c>
      <c r="Q5401" t="s">
        <v>21107</v>
      </c>
      <c r="R5401" s="1">
        <f t="shared" si="84"/>
        <v>41490</v>
      </c>
      <c r="S5401"/>
    </row>
    <row r="5402" spans="1:19" x14ac:dyDescent="0.35">
      <c r="A5402">
        <v>301534</v>
      </c>
      <c r="B5402" t="s">
        <v>7976</v>
      </c>
      <c r="C5402">
        <v>1</v>
      </c>
      <c r="D5402" t="s">
        <v>718</v>
      </c>
      <c r="E5402" t="s">
        <v>16983</v>
      </c>
      <c r="F5402" t="s">
        <v>2921</v>
      </c>
      <c r="G5402" t="s">
        <v>7977</v>
      </c>
      <c r="H5402" t="s">
        <v>175</v>
      </c>
      <c r="I5402" t="s">
        <v>22</v>
      </c>
      <c r="J5402" t="s">
        <v>23</v>
      </c>
      <c r="K5402" t="s">
        <v>23</v>
      </c>
      <c r="L5402" t="s">
        <v>23</v>
      </c>
      <c r="M5402">
        <v>2</v>
      </c>
      <c r="N5402">
        <v>343</v>
      </c>
      <c r="O5402">
        <v>800</v>
      </c>
      <c r="P5402">
        <v>3.7</v>
      </c>
      <c r="Q5402" t="s">
        <v>20817</v>
      </c>
      <c r="R5402" s="1">
        <f t="shared" si="84"/>
        <v>41489</v>
      </c>
      <c r="S5402"/>
    </row>
    <row r="5403" spans="1:19" x14ac:dyDescent="0.35">
      <c r="A5403">
        <v>18381652</v>
      </c>
      <c r="B5403" t="s">
        <v>3018</v>
      </c>
      <c r="C5403">
        <v>1</v>
      </c>
      <c r="D5403" t="s">
        <v>718</v>
      </c>
      <c r="E5403" t="s">
        <v>17280</v>
      </c>
      <c r="F5403" t="s">
        <v>1304</v>
      </c>
      <c r="G5403" t="s">
        <v>178</v>
      </c>
      <c r="H5403" t="s">
        <v>175</v>
      </c>
      <c r="I5403" t="s">
        <v>23</v>
      </c>
      <c r="J5403" t="s">
        <v>23</v>
      </c>
      <c r="K5403" t="s">
        <v>23</v>
      </c>
      <c r="L5403" t="s">
        <v>23</v>
      </c>
      <c r="M5403">
        <v>2</v>
      </c>
      <c r="N5403">
        <v>3</v>
      </c>
      <c r="O5403">
        <v>500</v>
      </c>
      <c r="P5403">
        <v>1</v>
      </c>
      <c r="Q5403" t="s">
        <v>20817</v>
      </c>
      <c r="R5403" s="1">
        <f t="shared" si="84"/>
        <v>41489</v>
      </c>
      <c r="S5403"/>
    </row>
    <row r="5404" spans="1:19" x14ac:dyDescent="0.35">
      <c r="A5404">
        <v>311511</v>
      </c>
      <c r="B5404" t="s">
        <v>451</v>
      </c>
      <c r="C5404">
        <v>1</v>
      </c>
      <c r="D5404" t="s">
        <v>718</v>
      </c>
      <c r="E5404" t="s">
        <v>17032</v>
      </c>
      <c r="F5404" t="s">
        <v>918</v>
      </c>
      <c r="G5404" t="s">
        <v>340</v>
      </c>
      <c r="H5404" t="s">
        <v>175</v>
      </c>
      <c r="I5404" t="s">
        <v>23</v>
      </c>
      <c r="J5404" t="s">
        <v>22</v>
      </c>
      <c r="K5404" t="s">
        <v>23</v>
      </c>
      <c r="L5404" t="s">
        <v>23</v>
      </c>
      <c r="M5404">
        <v>1</v>
      </c>
      <c r="N5404">
        <v>26</v>
      </c>
      <c r="O5404">
        <v>400</v>
      </c>
      <c r="P5404">
        <v>2.8</v>
      </c>
      <c r="Q5404" t="s">
        <v>20817</v>
      </c>
      <c r="R5404" s="1">
        <f t="shared" si="84"/>
        <v>41489</v>
      </c>
      <c r="S5404"/>
    </row>
    <row r="5405" spans="1:19" x14ac:dyDescent="0.35">
      <c r="A5405">
        <v>18365894</v>
      </c>
      <c r="B5405" t="s">
        <v>2093</v>
      </c>
      <c r="C5405">
        <v>1</v>
      </c>
      <c r="D5405" t="s">
        <v>718</v>
      </c>
      <c r="E5405" t="s">
        <v>1294</v>
      </c>
      <c r="F5405" t="s">
        <v>1293</v>
      </c>
      <c r="G5405" t="s">
        <v>520</v>
      </c>
      <c r="H5405" t="s">
        <v>175</v>
      </c>
      <c r="I5405" t="s">
        <v>23</v>
      </c>
      <c r="J5405" t="s">
        <v>22</v>
      </c>
      <c r="K5405" t="s">
        <v>23</v>
      </c>
      <c r="L5405" t="s">
        <v>23</v>
      </c>
      <c r="M5405">
        <v>2</v>
      </c>
      <c r="N5405">
        <v>32</v>
      </c>
      <c r="O5405">
        <v>600</v>
      </c>
      <c r="P5405">
        <v>3</v>
      </c>
      <c r="Q5405" t="s">
        <v>21036</v>
      </c>
      <c r="R5405" s="1">
        <f t="shared" si="84"/>
        <v>41514</v>
      </c>
      <c r="S5405"/>
    </row>
    <row r="5406" spans="1:19" x14ac:dyDescent="0.35">
      <c r="A5406">
        <v>18440143</v>
      </c>
      <c r="B5406" t="s">
        <v>17159</v>
      </c>
      <c r="C5406">
        <v>1</v>
      </c>
      <c r="D5406" t="s">
        <v>718</v>
      </c>
      <c r="E5406" t="s">
        <v>17160</v>
      </c>
      <c r="F5406" t="s">
        <v>1108</v>
      </c>
      <c r="G5406" t="s">
        <v>520</v>
      </c>
      <c r="H5406" t="s">
        <v>175</v>
      </c>
      <c r="I5406" t="s">
        <v>23</v>
      </c>
      <c r="J5406" t="s">
        <v>23</v>
      </c>
      <c r="K5406" t="s">
        <v>23</v>
      </c>
      <c r="L5406" t="s">
        <v>23</v>
      </c>
      <c r="M5406">
        <v>1</v>
      </c>
      <c r="N5406">
        <v>1</v>
      </c>
      <c r="O5406">
        <v>300</v>
      </c>
      <c r="P5406">
        <v>1</v>
      </c>
      <c r="Q5406" t="s">
        <v>21036</v>
      </c>
      <c r="R5406" s="1">
        <f t="shared" si="84"/>
        <v>41514</v>
      </c>
      <c r="S5406"/>
    </row>
    <row r="5407" spans="1:19" x14ac:dyDescent="0.35">
      <c r="A5407">
        <v>18424170</v>
      </c>
      <c r="B5407" t="s">
        <v>17613</v>
      </c>
      <c r="C5407">
        <v>1</v>
      </c>
      <c r="D5407" t="s">
        <v>718</v>
      </c>
      <c r="E5407" t="s">
        <v>17614</v>
      </c>
      <c r="F5407" t="s">
        <v>1789</v>
      </c>
      <c r="G5407" t="s">
        <v>835</v>
      </c>
      <c r="H5407" t="s">
        <v>175</v>
      </c>
      <c r="I5407" t="s">
        <v>23</v>
      </c>
      <c r="J5407" t="s">
        <v>23</v>
      </c>
      <c r="K5407" t="s">
        <v>23</v>
      </c>
      <c r="L5407" t="s">
        <v>23</v>
      </c>
      <c r="M5407">
        <v>1</v>
      </c>
      <c r="N5407">
        <v>1</v>
      </c>
      <c r="O5407">
        <v>300</v>
      </c>
      <c r="P5407">
        <v>1</v>
      </c>
      <c r="Q5407" t="s">
        <v>21036</v>
      </c>
      <c r="R5407" s="1">
        <f t="shared" si="84"/>
        <v>41514</v>
      </c>
      <c r="S5407"/>
    </row>
    <row r="5408" spans="1:19" x14ac:dyDescent="0.35">
      <c r="A5408">
        <v>17678229</v>
      </c>
      <c r="B5408" t="s">
        <v>16610</v>
      </c>
      <c r="C5408">
        <v>216</v>
      </c>
      <c r="D5408" t="s">
        <v>141</v>
      </c>
      <c r="E5408" t="s">
        <v>16611</v>
      </c>
      <c r="F5408" t="s">
        <v>141</v>
      </c>
      <c r="G5408" t="s">
        <v>360</v>
      </c>
      <c r="H5408" t="s">
        <v>62</v>
      </c>
      <c r="I5408" t="s">
        <v>23</v>
      </c>
      <c r="J5408" t="s">
        <v>23</v>
      </c>
      <c r="K5408" t="s">
        <v>23</v>
      </c>
      <c r="L5408" t="s">
        <v>23</v>
      </c>
      <c r="M5408">
        <v>2</v>
      </c>
      <c r="N5408">
        <v>262</v>
      </c>
      <c r="O5408">
        <v>25</v>
      </c>
      <c r="P5408">
        <v>3.9</v>
      </c>
      <c r="Q5408" t="s">
        <v>21036</v>
      </c>
      <c r="R5408" s="1">
        <f t="shared" si="84"/>
        <v>41514</v>
      </c>
      <c r="S5408"/>
    </row>
    <row r="5409" spans="1:19" x14ac:dyDescent="0.35">
      <c r="A5409">
        <v>18358207</v>
      </c>
      <c r="B5409" t="s">
        <v>6744</v>
      </c>
      <c r="C5409">
        <v>1</v>
      </c>
      <c r="D5409" t="s">
        <v>718</v>
      </c>
      <c r="E5409" t="s">
        <v>17140</v>
      </c>
      <c r="F5409" t="s">
        <v>1070</v>
      </c>
      <c r="G5409" t="s">
        <v>331</v>
      </c>
      <c r="H5409" t="s">
        <v>175</v>
      </c>
      <c r="I5409" t="s">
        <v>23</v>
      </c>
      <c r="J5409" t="s">
        <v>23</v>
      </c>
      <c r="K5409" t="s">
        <v>23</v>
      </c>
      <c r="L5409" t="s">
        <v>23</v>
      </c>
      <c r="M5409">
        <v>2</v>
      </c>
      <c r="N5409">
        <v>2</v>
      </c>
      <c r="O5409">
        <v>500</v>
      </c>
      <c r="P5409">
        <v>1</v>
      </c>
      <c r="Q5409" t="s">
        <v>21272</v>
      </c>
      <c r="R5409" s="1">
        <f t="shared" si="84"/>
        <v>41513</v>
      </c>
      <c r="S5409"/>
    </row>
    <row r="5410" spans="1:19" x14ac:dyDescent="0.35">
      <c r="A5410">
        <v>18361764</v>
      </c>
      <c r="B5410" t="s">
        <v>17594</v>
      </c>
      <c r="C5410">
        <v>1</v>
      </c>
      <c r="D5410" t="s">
        <v>718</v>
      </c>
      <c r="E5410" t="s">
        <v>17595</v>
      </c>
      <c r="F5410" t="s">
        <v>1774</v>
      </c>
      <c r="G5410" t="s">
        <v>200</v>
      </c>
      <c r="H5410" t="s">
        <v>175</v>
      </c>
      <c r="I5410" t="s">
        <v>23</v>
      </c>
      <c r="J5410" t="s">
        <v>23</v>
      </c>
      <c r="K5410" t="s">
        <v>23</v>
      </c>
      <c r="L5410" t="s">
        <v>23</v>
      </c>
      <c r="M5410">
        <v>1</v>
      </c>
      <c r="N5410">
        <v>2</v>
      </c>
      <c r="O5410">
        <v>300</v>
      </c>
      <c r="P5410">
        <v>1</v>
      </c>
      <c r="Q5410" t="s">
        <v>21272</v>
      </c>
      <c r="R5410" s="1">
        <f t="shared" si="84"/>
        <v>41513</v>
      </c>
      <c r="S5410"/>
    </row>
    <row r="5411" spans="1:19" x14ac:dyDescent="0.35">
      <c r="A5411">
        <v>9887</v>
      </c>
      <c r="B5411" t="s">
        <v>4469</v>
      </c>
      <c r="C5411">
        <v>1</v>
      </c>
      <c r="D5411" t="s">
        <v>718</v>
      </c>
      <c r="E5411" t="s">
        <v>17063</v>
      </c>
      <c r="F5411" t="s">
        <v>970</v>
      </c>
      <c r="G5411" t="s">
        <v>731</v>
      </c>
      <c r="H5411" t="s">
        <v>175</v>
      </c>
      <c r="I5411" t="s">
        <v>23</v>
      </c>
      <c r="J5411" t="s">
        <v>23</v>
      </c>
      <c r="K5411" t="s">
        <v>23</v>
      </c>
      <c r="L5411" t="s">
        <v>23</v>
      </c>
      <c r="M5411">
        <v>1</v>
      </c>
      <c r="N5411">
        <v>13</v>
      </c>
      <c r="O5411">
        <v>200</v>
      </c>
      <c r="P5411">
        <v>2.8</v>
      </c>
      <c r="Q5411" t="s">
        <v>21272</v>
      </c>
      <c r="R5411" s="1">
        <f t="shared" si="84"/>
        <v>41513</v>
      </c>
      <c r="S5411"/>
    </row>
    <row r="5412" spans="1:19" x14ac:dyDescent="0.35">
      <c r="A5412">
        <v>7873</v>
      </c>
      <c r="B5412" t="s">
        <v>17065</v>
      </c>
      <c r="C5412">
        <v>1</v>
      </c>
      <c r="D5412" t="s">
        <v>718</v>
      </c>
      <c r="E5412" t="s">
        <v>17066</v>
      </c>
      <c r="F5412" t="s">
        <v>970</v>
      </c>
      <c r="G5412" t="s">
        <v>178</v>
      </c>
      <c r="H5412" t="s">
        <v>175</v>
      </c>
      <c r="I5412" t="s">
        <v>23</v>
      </c>
      <c r="J5412" t="s">
        <v>22</v>
      </c>
      <c r="K5412" t="s">
        <v>23</v>
      </c>
      <c r="L5412" t="s">
        <v>23</v>
      </c>
      <c r="M5412">
        <v>2</v>
      </c>
      <c r="N5412">
        <v>61</v>
      </c>
      <c r="O5412">
        <v>650</v>
      </c>
      <c r="P5412">
        <v>3.3</v>
      </c>
      <c r="Q5412" t="s">
        <v>20423</v>
      </c>
      <c r="R5412" s="1">
        <f t="shared" si="84"/>
        <v>41512</v>
      </c>
      <c r="S5412"/>
    </row>
    <row r="5413" spans="1:19" x14ac:dyDescent="0.35">
      <c r="A5413">
        <v>2504</v>
      </c>
      <c r="B5413" t="s">
        <v>176</v>
      </c>
      <c r="C5413">
        <v>1</v>
      </c>
      <c r="D5413" t="s">
        <v>718</v>
      </c>
      <c r="E5413" t="s">
        <v>17016</v>
      </c>
      <c r="F5413" t="s">
        <v>845</v>
      </c>
      <c r="G5413" t="s">
        <v>178</v>
      </c>
      <c r="H5413" t="s">
        <v>175</v>
      </c>
      <c r="I5413" t="s">
        <v>23</v>
      </c>
      <c r="J5413" t="s">
        <v>22</v>
      </c>
      <c r="K5413" t="s">
        <v>23</v>
      </c>
      <c r="L5413" t="s">
        <v>23</v>
      </c>
      <c r="M5413">
        <v>3</v>
      </c>
      <c r="N5413">
        <v>1434</v>
      </c>
      <c r="O5413">
        <v>1000</v>
      </c>
      <c r="P5413">
        <v>3.6</v>
      </c>
      <c r="Q5413" t="s">
        <v>20423</v>
      </c>
      <c r="R5413" s="1">
        <f t="shared" si="84"/>
        <v>41512</v>
      </c>
      <c r="S5413"/>
    </row>
    <row r="5414" spans="1:19" x14ac:dyDescent="0.35">
      <c r="A5414">
        <v>18253111</v>
      </c>
      <c r="B5414" t="s">
        <v>17328</v>
      </c>
      <c r="C5414">
        <v>1</v>
      </c>
      <c r="D5414" t="s">
        <v>718</v>
      </c>
      <c r="E5414" t="s">
        <v>17329</v>
      </c>
      <c r="F5414" t="s">
        <v>1342</v>
      </c>
      <c r="G5414" t="s">
        <v>17330</v>
      </c>
      <c r="H5414" t="s">
        <v>175</v>
      </c>
      <c r="I5414" t="s">
        <v>23</v>
      </c>
      <c r="J5414" t="s">
        <v>22</v>
      </c>
      <c r="K5414" t="s">
        <v>23</v>
      </c>
      <c r="L5414" t="s">
        <v>23</v>
      </c>
      <c r="M5414">
        <v>2</v>
      </c>
      <c r="N5414">
        <v>84</v>
      </c>
      <c r="O5414">
        <v>700</v>
      </c>
      <c r="P5414">
        <v>4.0999999999999996</v>
      </c>
      <c r="Q5414" t="s">
        <v>20423</v>
      </c>
      <c r="R5414" s="1">
        <f t="shared" si="84"/>
        <v>41512</v>
      </c>
      <c r="S5414"/>
    </row>
    <row r="5415" spans="1:19" x14ac:dyDescent="0.35">
      <c r="A5415">
        <v>3322</v>
      </c>
      <c r="B5415" t="s">
        <v>5273</v>
      </c>
      <c r="C5415">
        <v>1</v>
      </c>
      <c r="D5415" t="s">
        <v>718</v>
      </c>
      <c r="E5415" t="s">
        <v>16980</v>
      </c>
      <c r="F5415" t="s">
        <v>758</v>
      </c>
      <c r="G5415" t="s">
        <v>268</v>
      </c>
      <c r="H5415" t="s">
        <v>175</v>
      </c>
      <c r="I5415" t="s">
        <v>23</v>
      </c>
      <c r="J5415" t="s">
        <v>23</v>
      </c>
      <c r="K5415" t="s">
        <v>23</v>
      </c>
      <c r="L5415" t="s">
        <v>23</v>
      </c>
      <c r="M5415">
        <v>2</v>
      </c>
      <c r="N5415">
        <v>102</v>
      </c>
      <c r="O5415">
        <v>500</v>
      </c>
      <c r="P5415">
        <v>2.8</v>
      </c>
      <c r="Q5415" t="s">
        <v>20423</v>
      </c>
      <c r="R5415" s="1">
        <f t="shared" si="84"/>
        <v>41512</v>
      </c>
      <c r="S5415"/>
    </row>
    <row r="5416" spans="1:19" x14ac:dyDescent="0.35">
      <c r="A5416">
        <v>16519267</v>
      </c>
      <c r="B5416" t="s">
        <v>16729</v>
      </c>
      <c r="C5416">
        <v>1</v>
      </c>
      <c r="D5416" t="s">
        <v>319</v>
      </c>
      <c r="E5416" t="s">
        <v>16730</v>
      </c>
      <c r="F5416" t="s">
        <v>321</v>
      </c>
      <c r="G5416" t="s">
        <v>16731</v>
      </c>
      <c r="H5416" t="s">
        <v>175</v>
      </c>
      <c r="I5416" t="s">
        <v>23</v>
      </c>
      <c r="J5416" t="s">
        <v>23</v>
      </c>
      <c r="K5416" t="s">
        <v>23</v>
      </c>
      <c r="L5416" t="s">
        <v>23</v>
      </c>
      <c r="M5416">
        <v>3</v>
      </c>
      <c r="N5416">
        <v>414</v>
      </c>
      <c r="O5416">
        <v>800</v>
      </c>
      <c r="P5416">
        <v>4.2</v>
      </c>
      <c r="Q5416" t="s">
        <v>20423</v>
      </c>
      <c r="R5416" s="1">
        <f t="shared" si="84"/>
        <v>41512</v>
      </c>
      <c r="S5416"/>
    </row>
    <row r="5417" spans="1:19" x14ac:dyDescent="0.35">
      <c r="A5417">
        <v>307218</v>
      </c>
      <c r="B5417" t="s">
        <v>551</v>
      </c>
      <c r="C5417">
        <v>1</v>
      </c>
      <c r="D5417" t="s">
        <v>718</v>
      </c>
      <c r="E5417" t="s">
        <v>17005</v>
      </c>
      <c r="F5417" t="s">
        <v>4691</v>
      </c>
      <c r="G5417" t="s">
        <v>1022</v>
      </c>
      <c r="H5417" t="s">
        <v>175</v>
      </c>
      <c r="I5417" t="s">
        <v>23</v>
      </c>
      <c r="J5417" t="s">
        <v>23</v>
      </c>
      <c r="K5417" t="s">
        <v>23</v>
      </c>
      <c r="L5417" t="s">
        <v>23</v>
      </c>
      <c r="M5417">
        <v>1</v>
      </c>
      <c r="N5417">
        <v>200</v>
      </c>
      <c r="O5417">
        <v>150</v>
      </c>
      <c r="P5417">
        <v>4.0999999999999996</v>
      </c>
      <c r="Q5417" t="s">
        <v>21897</v>
      </c>
      <c r="R5417" s="1">
        <f t="shared" si="84"/>
        <v>41511</v>
      </c>
      <c r="S5417"/>
    </row>
    <row r="5418" spans="1:19" x14ac:dyDescent="0.35">
      <c r="A5418">
        <v>18478565</v>
      </c>
      <c r="B5418" t="s">
        <v>17782</v>
      </c>
      <c r="C5418">
        <v>1</v>
      </c>
      <c r="D5418" t="s">
        <v>1961</v>
      </c>
      <c r="E5418" t="s">
        <v>17780</v>
      </c>
      <c r="F5418" t="s">
        <v>17781</v>
      </c>
      <c r="G5418" t="s">
        <v>504</v>
      </c>
      <c r="H5418" t="s">
        <v>175</v>
      </c>
      <c r="I5418" t="s">
        <v>23</v>
      </c>
      <c r="J5418" t="s">
        <v>23</v>
      </c>
      <c r="K5418" t="s">
        <v>23</v>
      </c>
      <c r="L5418" t="s">
        <v>23</v>
      </c>
      <c r="M5418">
        <v>1</v>
      </c>
      <c r="N5418">
        <v>0</v>
      </c>
      <c r="O5418">
        <v>250</v>
      </c>
      <c r="P5418">
        <v>1</v>
      </c>
      <c r="Q5418" t="s">
        <v>21897</v>
      </c>
      <c r="R5418" s="1">
        <f t="shared" si="84"/>
        <v>41511</v>
      </c>
      <c r="S5418"/>
    </row>
    <row r="5419" spans="1:19" x14ac:dyDescent="0.35">
      <c r="A5419">
        <v>18355121</v>
      </c>
      <c r="B5419" t="s">
        <v>17427</v>
      </c>
      <c r="C5419">
        <v>1</v>
      </c>
      <c r="D5419" t="s">
        <v>718</v>
      </c>
      <c r="E5419" t="s">
        <v>17428</v>
      </c>
      <c r="F5419" t="s">
        <v>1492</v>
      </c>
      <c r="G5419" t="s">
        <v>183</v>
      </c>
      <c r="H5419" t="s">
        <v>175</v>
      </c>
      <c r="I5419" t="s">
        <v>23</v>
      </c>
      <c r="J5419" t="s">
        <v>23</v>
      </c>
      <c r="K5419" t="s">
        <v>23</v>
      </c>
      <c r="L5419" t="s">
        <v>23</v>
      </c>
      <c r="M5419">
        <v>1</v>
      </c>
      <c r="N5419">
        <v>0</v>
      </c>
      <c r="O5419">
        <v>400</v>
      </c>
      <c r="P5419">
        <v>1</v>
      </c>
      <c r="Q5419" t="s">
        <v>19502</v>
      </c>
      <c r="R5419" s="1">
        <f t="shared" si="84"/>
        <v>41510</v>
      </c>
      <c r="S5419"/>
    </row>
    <row r="5420" spans="1:19" x14ac:dyDescent="0.35">
      <c r="A5420">
        <v>311390</v>
      </c>
      <c r="B5420" t="s">
        <v>1521</v>
      </c>
      <c r="C5420">
        <v>1</v>
      </c>
      <c r="D5420" t="s">
        <v>718</v>
      </c>
      <c r="E5420" t="s">
        <v>17686</v>
      </c>
      <c r="F5420" t="s">
        <v>1919</v>
      </c>
      <c r="G5420" t="s">
        <v>883</v>
      </c>
      <c r="H5420" t="s">
        <v>175</v>
      </c>
      <c r="I5420" t="s">
        <v>23</v>
      </c>
      <c r="J5420" t="s">
        <v>23</v>
      </c>
      <c r="K5420" t="s">
        <v>23</v>
      </c>
      <c r="L5420" t="s">
        <v>23</v>
      </c>
      <c r="M5420">
        <v>2</v>
      </c>
      <c r="N5420">
        <v>24</v>
      </c>
      <c r="O5420">
        <v>650</v>
      </c>
      <c r="P5420">
        <v>3.1</v>
      </c>
      <c r="Q5420" t="s">
        <v>19502</v>
      </c>
      <c r="R5420" s="1">
        <f t="shared" si="84"/>
        <v>41510</v>
      </c>
      <c r="S5420"/>
    </row>
    <row r="5421" spans="1:19" x14ac:dyDescent="0.35">
      <c r="A5421">
        <v>18447890</v>
      </c>
      <c r="B5421" t="s">
        <v>16146</v>
      </c>
      <c r="C5421">
        <v>1</v>
      </c>
      <c r="D5421" t="s">
        <v>718</v>
      </c>
      <c r="E5421" t="s">
        <v>17084</v>
      </c>
      <c r="F5421" t="s">
        <v>986</v>
      </c>
      <c r="G5421" t="s">
        <v>1008</v>
      </c>
      <c r="H5421" t="s">
        <v>175</v>
      </c>
      <c r="I5421" t="s">
        <v>23</v>
      </c>
      <c r="J5421" t="s">
        <v>23</v>
      </c>
      <c r="K5421" t="s">
        <v>23</v>
      </c>
      <c r="L5421" t="s">
        <v>23</v>
      </c>
      <c r="M5421">
        <v>2</v>
      </c>
      <c r="N5421">
        <v>9</v>
      </c>
      <c r="O5421">
        <v>500</v>
      </c>
      <c r="P5421">
        <v>3.1</v>
      </c>
      <c r="Q5421" t="s">
        <v>19502</v>
      </c>
      <c r="R5421" s="1">
        <f t="shared" si="84"/>
        <v>41510</v>
      </c>
      <c r="S5421"/>
    </row>
    <row r="5422" spans="1:19" x14ac:dyDescent="0.35">
      <c r="A5422">
        <v>8099</v>
      </c>
      <c r="B5422" t="s">
        <v>16716</v>
      </c>
      <c r="C5422">
        <v>1</v>
      </c>
      <c r="D5422" t="s">
        <v>232</v>
      </c>
      <c r="E5422" t="s">
        <v>16717</v>
      </c>
      <c r="F5422" t="s">
        <v>317</v>
      </c>
      <c r="G5422" t="s">
        <v>6346</v>
      </c>
      <c r="H5422" t="s">
        <v>175</v>
      </c>
      <c r="I5422" t="s">
        <v>23</v>
      </c>
      <c r="J5422" t="s">
        <v>23</v>
      </c>
      <c r="K5422" t="s">
        <v>23</v>
      </c>
      <c r="L5422" t="s">
        <v>23</v>
      </c>
      <c r="M5422">
        <v>1</v>
      </c>
      <c r="N5422">
        <v>22</v>
      </c>
      <c r="O5422">
        <v>350</v>
      </c>
      <c r="P5422">
        <v>3</v>
      </c>
      <c r="Q5422" t="s">
        <v>19502</v>
      </c>
      <c r="R5422" s="1">
        <f t="shared" si="84"/>
        <v>41510</v>
      </c>
      <c r="S5422"/>
    </row>
    <row r="5423" spans="1:19" x14ac:dyDescent="0.35">
      <c r="A5423">
        <v>17375214</v>
      </c>
      <c r="B5423" t="s">
        <v>16585</v>
      </c>
      <c r="C5423">
        <v>216</v>
      </c>
      <c r="D5423" t="s">
        <v>4194</v>
      </c>
      <c r="E5423" t="s">
        <v>16586</v>
      </c>
      <c r="F5423" t="s">
        <v>5921</v>
      </c>
      <c r="G5423" t="s">
        <v>5877</v>
      </c>
      <c r="H5423" t="s">
        <v>62</v>
      </c>
      <c r="I5423" t="s">
        <v>23</v>
      </c>
      <c r="J5423" t="s">
        <v>23</v>
      </c>
      <c r="K5423" t="s">
        <v>23</v>
      </c>
      <c r="L5423" t="s">
        <v>23</v>
      </c>
      <c r="M5423">
        <v>3</v>
      </c>
      <c r="N5423">
        <v>114</v>
      </c>
      <c r="O5423">
        <v>40</v>
      </c>
      <c r="P5423">
        <v>3.8</v>
      </c>
      <c r="Q5423" t="s">
        <v>19502</v>
      </c>
      <c r="R5423" s="1">
        <f t="shared" si="84"/>
        <v>41510</v>
      </c>
      <c r="S5423"/>
    </row>
    <row r="5424" spans="1:19" x14ac:dyDescent="0.35">
      <c r="A5424">
        <v>7301215</v>
      </c>
      <c r="B5424" t="s">
        <v>16526</v>
      </c>
      <c r="C5424">
        <v>30</v>
      </c>
      <c r="D5424" t="s">
        <v>2345</v>
      </c>
      <c r="E5424" t="s">
        <v>16527</v>
      </c>
      <c r="F5424" t="s">
        <v>2347</v>
      </c>
      <c r="G5424" t="s">
        <v>16528</v>
      </c>
      <c r="H5424" t="s">
        <v>34</v>
      </c>
      <c r="I5424" t="s">
        <v>23</v>
      </c>
      <c r="J5424" t="s">
        <v>23</v>
      </c>
      <c r="K5424" t="s">
        <v>23</v>
      </c>
      <c r="L5424" t="s">
        <v>23</v>
      </c>
      <c r="M5424">
        <v>3</v>
      </c>
      <c r="N5424">
        <v>24</v>
      </c>
      <c r="O5424">
        <v>60</v>
      </c>
      <c r="P5424">
        <v>4.7</v>
      </c>
      <c r="Q5424" t="s">
        <v>19502</v>
      </c>
      <c r="R5424" s="1">
        <f t="shared" si="84"/>
        <v>41510</v>
      </c>
      <c r="S5424"/>
    </row>
    <row r="5425" spans="1:19" x14ac:dyDescent="0.35">
      <c r="A5425">
        <v>308364</v>
      </c>
      <c r="B5425" t="s">
        <v>17465</v>
      </c>
      <c r="C5425">
        <v>1</v>
      </c>
      <c r="D5425" t="s">
        <v>718</v>
      </c>
      <c r="E5425" t="s">
        <v>17466</v>
      </c>
      <c r="F5425" t="s">
        <v>1563</v>
      </c>
      <c r="G5425" t="s">
        <v>296</v>
      </c>
      <c r="H5425" t="s">
        <v>175</v>
      </c>
      <c r="I5425" t="s">
        <v>23</v>
      </c>
      <c r="J5425" t="s">
        <v>23</v>
      </c>
      <c r="K5425" t="s">
        <v>23</v>
      </c>
      <c r="L5425" t="s">
        <v>23</v>
      </c>
      <c r="M5425">
        <v>1</v>
      </c>
      <c r="N5425">
        <v>7</v>
      </c>
      <c r="O5425">
        <v>400</v>
      </c>
      <c r="P5425">
        <v>3</v>
      </c>
      <c r="Q5425" t="s">
        <v>21508</v>
      </c>
      <c r="R5425" s="1">
        <f t="shared" si="84"/>
        <v>41509</v>
      </c>
      <c r="S5425"/>
    </row>
    <row r="5426" spans="1:19" x14ac:dyDescent="0.35">
      <c r="A5426">
        <v>486</v>
      </c>
      <c r="B5426" t="s">
        <v>8687</v>
      </c>
      <c r="C5426">
        <v>1</v>
      </c>
      <c r="D5426" t="s">
        <v>1961</v>
      </c>
      <c r="E5426" t="s">
        <v>17842</v>
      </c>
      <c r="F5426" t="s">
        <v>2173</v>
      </c>
      <c r="G5426" t="s">
        <v>247</v>
      </c>
      <c r="H5426" t="s">
        <v>175</v>
      </c>
      <c r="I5426" t="s">
        <v>22</v>
      </c>
      <c r="J5426" t="s">
        <v>22</v>
      </c>
      <c r="K5426" t="s">
        <v>23</v>
      </c>
      <c r="L5426" t="s">
        <v>23</v>
      </c>
      <c r="M5426">
        <v>3</v>
      </c>
      <c r="N5426">
        <v>507</v>
      </c>
      <c r="O5426">
        <v>1100</v>
      </c>
      <c r="P5426">
        <v>3.6</v>
      </c>
      <c r="Q5426" t="s">
        <v>21508</v>
      </c>
      <c r="R5426" s="1">
        <f t="shared" si="84"/>
        <v>41509</v>
      </c>
      <c r="S5426"/>
    </row>
    <row r="5427" spans="1:19" x14ac:dyDescent="0.35">
      <c r="A5427">
        <v>8115</v>
      </c>
      <c r="B5427" t="s">
        <v>1364</v>
      </c>
      <c r="C5427">
        <v>1</v>
      </c>
      <c r="D5427" t="s">
        <v>1961</v>
      </c>
      <c r="E5427" t="s">
        <v>17740</v>
      </c>
      <c r="F5427" t="s">
        <v>267</v>
      </c>
      <c r="G5427" t="s">
        <v>10012</v>
      </c>
      <c r="H5427" t="s">
        <v>175</v>
      </c>
      <c r="I5427" t="s">
        <v>23</v>
      </c>
      <c r="J5427" t="s">
        <v>23</v>
      </c>
      <c r="K5427" t="s">
        <v>23</v>
      </c>
      <c r="L5427" t="s">
        <v>23</v>
      </c>
      <c r="M5427">
        <v>2</v>
      </c>
      <c r="N5427">
        <v>8</v>
      </c>
      <c r="O5427">
        <v>500</v>
      </c>
      <c r="P5427">
        <v>2.7</v>
      </c>
      <c r="Q5427" t="s">
        <v>21508</v>
      </c>
      <c r="R5427" s="1">
        <f t="shared" si="84"/>
        <v>41509</v>
      </c>
      <c r="S5427"/>
    </row>
    <row r="5428" spans="1:19" x14ac:dyDescent="0.35">
      <c r="A5428">
        <v>312763</v>
      </c>
      <c r="B5428" t="s">
        <v>17474</v>
      </c>
      <c r="C5428">
        <v>1</v>
      </c>
      <c r="D5428" t="s">
        <v>718</v>
      </c>
      <c r="E5428" t="s">
        <v>17475</v>
      </c>
      <c r="F5428" t="s">
        <v>1563</v>
      </c>
      <c r="G5428" t="s">
        <v>200</v>
      </c>
      <c r="H5428" t="s">
        <v>175</v>
      </c>
      <c r="I5428" t="s">
        <v>23</v>
      </c>
      <c r="J5428" t="s">
        <v>22</v>
      </c>
      <c r="K5428" t="s">
        <v>23</v>
      </c>
      <c r="L5428" t="s">
        <v>23</v>
      </c>
      <c r="M5428">
        <v>1</v>
      </c>
      <c r="N5428">
        <v>69</v>
      </c>
      <c r="O5428">
        <v>300</v>
      </c>
      <c r="P5428">
        <v>2.4</v>
      </c>
      <c r="Q5428" t="s">
        <v>21363</v>
      </c>
      <c r="R5428" s="1">
        <f t="shared" si="84"/>
        <v>41508</v>
      </c>
      <c r="S5428"/>
    </row>
    <row r="5429" spans="1:19" x14ac:dyDescent="0.35">
      <c r="A5429">
        <v>570</v>
      </c>
      <c r="B5429" t="s">
        <v>17033</v>
      </c>
      <c r="C5429">
        <v>1</v>
      </c>
      <c r="D5429" t="s">
        <v>718</v>
      </c>
      <c r="E5429" t="s">
        <v>6406</v>
      </c>
      <c r="F5429" t="s">
        <v>918</v>
      </c>
      <c r="G5429" t="s">
        <v>17034</v>
      </c>
      <c r="H5429" t="s">
        <v>175</v>
      </c>
      <c r="I5429" t="s">
        <v>22</v>
      </c>
      <c r="J5429" t="s">
        <v>22</v>
      </c>
      <c r="K5429" t="s">
        <v>23</v>
      </c>
      <c r="L5429" t="s">
        <v>23</v>
      </c>
      <c r="M5429">
        <v>3</v>
      </c>
      <c r="N5429">
        <v>601</v>
      </c>
      <c r="O5429">
        <v>1800</v>
      </c>
      <c r="P5429">
        <v>3.7</v>
      </c>
      <c r="Q5429" t="s">
        <v>20490</v>
      </c>
      <c r="R5429" s="1">
        <f t="shared" si="84"/>
        <v>41507</v>
      </c>
      <c r="S5429"/>
    </row>
    <row r="5430" spans="1:19" x14ac:dyDescent="0.35">
      <c r="A5430">
        <v>801693</v>
      </c>
      <c r="B5430" t="s">
        <v>16936</v>
      </c>
      <c r="C5430">
        <v>1</v>
      </c>
      <c r="D5430" t="s">
        <v>670</v>
      </c>
      <c r="E5430" t="s">
        <v>16937</v>
      </c>
      <c r="F5430" t="s">
        <v>672</v>
      </c>
      <c r="G5430" t="s">
        <v>16938</v>
      </c>
      <c r="H5430" t="s">
        <v>175</v>
      </c>
      <c r="I5430" t="s">
        <v>23</v>
      </c>
      <c r="J5430" t="s">
        <v>23</v>
      </c>
      <c r="K5430" t="s">
        <v>23</v>
      </c>
      <c r="L5430" t="s">
        <v>23</v>
      </c>
      <c r="M5430">
        <v>3</v>
      </c>
      <c r="N5430">
        <v>79</v>
      </c>
      <c r="O5430">
        <v>1000</v>
      </c>
      <c r="P5430">
        <v>4</v>
      </c>
      <c r="Q5430" t="s">
        <v>20490</v>
      </c>
      <c r="R5430" s="1">
        <f t="shared" si="84"/>
        <v>41507</v>
      </c>
      <c r="S5430"/>
    </row>
    <row r="5431" spans="1:19" x14ac:dyDescent="0.35">
      <c r="A5431">
        <v>511</v>
      </c>
      <c r="B5431" t="s">
        <v>418</v>
      </c>
      <c r="C5431">
        <v>1</v>
      </c>
      <c r="D5431" t="s">
        <v>718</v>
      </c>
      <c r="E5431" t="s">
        <v>17072</v>
      </c>
      <c r="F5431" t="s">
        <v>981</v>
      </c>
      <c r="G5431" t="s">
        <v>243</v>
      </c>
      <c r="H5431" t="s">
        <v>175</v>
      </c>
      <c r="I5431" t="s">
        <v>23</v>
      </c>
      <c r="J5431" t="s">
        <v>23</v>
      </c>
      <c r="K5431" t="s">
        <v>23</v>
      </c>
      <c r="L5431" t="s">
        <v>23</v>
      </c>
      <c r="M5431">
        <v>2</v>
      </c>
      <c r="N5431">
        <v>44</v>
      </c>
      <c r="O5431">
        <v>650</v>
      </c>
      <c r="P5431">
        <v>3.2</v>
      </c>
      <c r="Q5431" t="s">
        <v>20424</v>
      </c>
      <c r="R5431" s="1">
        <f t="shared" si="84"/>
        <v>41506</v>
      </c>
      <c r="S5431"/>
    </row>
    <row r="5432" spans="1:19" x14ac:dyDescent="0.35">
      <c r="A5432">
        <v>18082238</v>
      </c>
      <c r="B5432" t="s">
        <v>17488</v>
      </c>
      <c r="C5432">
        <v>1</v>
      </c>
      <c r="D5432" t="s">
        <v>718</v>
      </c>
      <c r="E5432" t="s">
        <v>17489</v>
      </c>
      <c r="F5432" t="s">
        <v>1591</v>
      </c>
      <c r="G5432" t="s">
        <v>17490</v>
      </c>
      <c r="H5432" t="s">
        <v>175</v>
      </c>
      <c r="I5432" t="s">
        <v>22</v>
      </c>
      <c r="J5432" t="s">
        <v>22</v>
      </c>
      <c r="K5432" t="s">
        <v>23</v>
      </c>
      <c r="L5432" t="s">
        <v>23</v>
      </c>
      <c r="M5432">
        <v>3</v>
      </c>
      <c r="N5432">
        <v>148</v>
      </c>
      <c r="O5432">
        <v>1800</v>
      </c>
      <c r="P5432">
        <v>3.4</v>
      </c>
      <c r="Q5432" t="s">
        <v>20424</v>
      </c>
      <c r="R5432" s="1">
        <f t="shared" si="84"/>
        <v>41506</v>
      </c>
      <c r="S5432"/>
    </row>
    <row r="5433" spans="1:19" x14ac:dyDescent="0.35">
      <c r="A5433">
        <v>18463329</v>
      </c>
      <c r="B5433" t="s">
        <v>17668</v>
      </c>
      <c r="C5433">
        <v>1</v>
      </c>
      <c r="D5433" t="s">
        <v>718</v>
      </c>
      <c r="E5433" t="s">
        <v>17669</v>
      </c>
      <c r="F5433" t="s">
        <v>3769</v>
      </c>
      <c r="G5433" t="s">
        <v>33</v>
      </c>
      <c r="H5433" t="s">
        <v>175</v>
      </c>
      <c r="I5433" t="s">
        <v>23</v>
      </c>
      <c r="J5433" t="s">
        <v>23</v>
      </c>
      <c r="K5433" t="s">
        <v>23</v>
      </c>
      <c r="L5433" t="s">
        <v>23</v>
      </c>
      <c r="M5433">
        <v>1</v>
      </c>
      <c r="N5433">
        <v>1</v>
      </c>
      <c r="O5433">
        <v>200</v>
      </c>
      <c r="P5433">
        <v>1</v>
      </c>
      <c r="Q5433" t="s">
        <v>20424</v>
      </c>
      <c r="R5433" s="1">
        <f t="shared" si="84"/>
        <v>41506</v>
      </c>
      <c r="S5433"/>
    </row>
    <row r="5434" spans="1:19" x14ac:dyDescent="0.35">
      <c r="A5434">
        <v>18388133</v>
      </c>
      <c r="B5434" t="s">
        <v>17068</v>
      </c>
      <c r="C5434">
        <v>1</v>
      </c>
      <c r="D5434" t="s">
        <v>718</v>
      </c>
      <c r="E5434" t="s">
        <v>17069</v>
      </c>
      <c r="F5434" t="s">
        <v>970</v>
      </c>
      <c r="G5434" t="s">
        <v>183</v>
      </c>
      <c r="H5434" t="s">
        <v>175</v>
      </c>
      <c r="I5434" t="s">
        <v>23</v>
      </c>
      <c r="J5434" t="s">
        <v>22</v>
      </c>
      <c r="K5434" t="s">
        <v>23</v>
      </c>
      <c r="L5434" t="s">
        <v>23</v>
      </c>
      <c r="M5434">
        <v>2</v>
      </c>
      <c r="N5434">
        <v>2</v>
      </c>
      <c r="O5434">
        <v>500</v>
      </c>
      <c r="P5434">
        <v>1</v>
      </c>
      <c r="Q5434" t="s">
        <v>20424</v>
      </c>
      <c r="R5434" s="1">
        <f t="shared" si="84"/>
        <v>41506</v>
      </c>
      <c r="S5434"/>
    </row>
    <row r="5435" spans="1:19" x14ac:dyDescent="0.35">
      <c r="A5435">
        <v>300652</v>
      </c>
      <c r="B5435" t="s">
        <v>16898</v>
      </c>
      <c r="C5435">
        <v>1</v>
      </c>
      <c r="D5435" t="s">
        <v>324</v>
      </c>
      <c r="E5435" t="s">
        <v>605</v>
      </c>
      <c r="F5435" t="s">
        <v>605</v>
      </c>
      <c r="G5435" t="s">
        <v>6460</v>
      </c>
      <c r="H5435" t="s">
        <v>175</v>
      </c>
      <c r="I5435" t="s">
        <v>22</v>
      </c>
      <c r="J5435" t="s">
        <v>22</v>
      </c>
      <c r="K5435" t="s">
        <v>23</v>
      </c>
      <c r="L5435" t="s">
        <v>23</v>
      </c>
      <c r="M5435">
        <v>3</v>
      </c>
      <c r="N5435">
        <v>200</v>
      </c>
      <c r="O5435">
        <v>1300</v>
      </c>
      <c r="P5435">
        <v>3.5</v>
      </c>
      <c r="Q5435" t="s">
        <v>20424</v>
      </c>
      <c r="R5435" s="1">
        <f t="shared" si="84"/>
        <v>41506</v>
      </c>
      <c r="S5435"/>
    </row>
    <row r="5436" spans="1:19" x14ac:dyDescent="0.35">
      <c r="A5436">
        <v>17501298</v>
      </c>
      <c r="B5436" t="s">
        <v>16590</v>
      </c>
      <c r="C5436">
        <v>216</v>
      </c>
      <c r="D5436" t="s">
        <v>2428</v>
      </c>
      <c r="E5436" t="s">
        <v>16591</v>
      </c>
      <c r="F5436" t="s">
        <v>2428</v>
      </c>
      <c r="G5436" t="s">
        <v>16592</v>
      </c>
      <c r="H5436" t="s">
        <v>62</v>
      </c>
      <c r="I5436" t="s">
        <v>23</v>
      </c>
      <c r="J5436" t="s">
        <v>23</v>
      </c>
      <c r="K5436" t="s">
        <v>23</v>
      </c>
      <c r="L5436" t="s">
        <v>23</v>
      </c>
      <c r="M5436">
        <v>1</v>
      </c>
      <c r="N5436">
        <v>244</v>
      </c>
      <c r="O5436">
        <v>10</v>
      </c>
      <c r="P5436">
        <v>4.3</v>
      </c>
      <c r="Q5436" t="s">
        <v>20424</v>
      </c>
      <c r="R5436" s="1">
        <f t="shared" si="84"/>
        <v>41506</v>
      </c>
      <c r="S5436"/>
    </row>
    <row r="5437" spans="1:19" x14ac:dyDescent="0.35">
      <c r="A5437">
        <v>2327</v>
      </c>
      <c r="B5437" t="s">
        <v>3270</v>
      </c>
      <c r="C5437">
        <v>1</v>
      </c>
      <c r="D5437" t="s">
        <v>1961</v>
      </c>
      <c r="E5437" t="s">
        <v>16357</v>
      </c>
      <c r="F5437" t="s">
        <v>2104</v>
      </c>
      <c r="G5437" t="s">
        <v>2895</v>
      </c>
      <c r="H5437" t="s">
        <v>175</v>
      </c>
      <c r="I5437" t="s">
        <v>23</v>
      </c>
      <c r="J5437" t="s">
        <v>22</v>
      </c>
      <c r="K5437" t="s">
        <v>23</v>
      </c>
      <c r="L5437" t="s">
        <v>23</v>
      </c>
      <c r="M5437">
        <v>2</v>
      </c>
      <c r="N5437">
        <v>173</v>
      </c>
      <c r="O5437">
        <v>800</v>
      </c>
      <c r="P5437">
        <v>2.2999999999999998</v>
      </c>
      <c r="Q5437" t="s">
        <v>22183</v>
      </c>
      <c r="R5437" s="1">
        <f t="shared" si="84"/>
        <v>41488</v>
      </c>
      <c r="S5437"/>
    </row>
    <row r="5438" spans="1:19" x14ac:dyDescent="0.35">
      <c r="A5438">
        <v>7420899</v>
      </c>
      <c r="B5438" t="s">
        <v>17877</v>
      </c>
      <c r="C5438">
        <v>94</v>
      </c>
      <c r="D5438" t="s">
        <v>2219</v>
      </c>
      <c r="E5438" t="s">
        <v>17878</v>
      </c>
      <c r="F5438" t="s">
        <v>17879</v>
      </c>
      <c r="G5438" t="s">
        <v>14985</v>
      </c>
      <c r="H5438" t="s">
        <v>2223</v>
      </c>
      <c r="I5438" t="s">
        <v>23</v>
      </c>
      <c r="J5438" t="s">
        <v>23</v>
      </c>
      <c r="K5438" t="s">
        <v>23</v>
      </c>
      <c r="L5438" t="s">
        <v>23</v>
      </c>
      <c r="M5438">
        <v>3</v>
      </c>
      <c r="N5438">
        <v>605</v>
      </c>
      <c r="O5438">
        <v>500000</v>
      </c>
      <c r="P5438">
        <v>4.9000000000000004</v>
      </c>
      <c r="Q5438" t="s">
        <v>22357</v>
      </c>
      <c r="R5438" s="1">
        <f t="shared" si="84"/>
        <v>41505</v>
      </c>
      <c r="S5438"/>
    </row>
    <row r="5439" spans="1:19" x14ac:dyDescent="0.35">
      <c r="A5439">
        <v>18351495</v>
      </c>
      <c r="B5439" t="s">
        <v>16966</v>
      </c>
      <c r="C5439">
        <v>1</v>
      </c>
      <c r="D5439" t="s">
        <v>718</v>
      </c>
      <c r="E5439" t="s">
        <v>735</v>
      </c>
      <c r="F5439" t="s">
        <v>734</v>
      </c>
      <c r="G5439" t="s">
        <v>33</v>
      </c>
      <c r="H5439" t="s">
        <v>175</v>
      </c>
      <c r="I5439" t="s">
        <v>23</v>
      </c>
      <c r="J5439" t="s">
        <v>23</v>
      </c>
      <c r="K5439" t="s">
        <v>23</v>
      </c>
      <c r="L5439" t="s">
        <v>23</v>
      </c>
      <c r="M5439">
        <v>1</v>
      </c>
      <c r="N5439">
        <v>19</v>
      </c>
      <c r="O5439">
        <v>400</v>
      </c>
      <c r="P5439">
        <v>3.4</v>
      </c>
      <c r="Q5439" t="s">
        <v>21497</v>
      </c>
      <c r="R5439" s="1">
        <f t="shared" si="84"/>
        <v>41504</v>
      </c>
      <c r="S5439"/>
    </row>
    <row r="5440" spans="1:19" x14ac:dyDescent="0.35">
      <c r="A5440">
        <v>300231</v>
      </c>
      <c r="B5440" t="s">
        <v>17549</v>
      </c>
      <c r="C5440">
        <v>1</v>
      </c>
      <c r="D5440" t="s">
        <v>718</v>
      </c>
      <c r="E5440" t="s">
        <v>17550</v>
      </c>
      <c r="F5440" t="s">
        <v>1694</v>
      </c>
      <c r="G5440" t="s">
        <v>1022</v>
      </c>
      <c r="H5440" t="s">
        <v>175</v>
      </c>
      <c r="I5440" t="s">
        <v>23</v>
      </c>
      <c r="J5440" t="s">
        <v>23</v>
      </c>
      <c r="K5440" t="s">
        <v>23</v>
      </c>
      <c r="L5440" t="s">
        <v>23</v>
      </c>
      <c r="M5440">
        <v>1</v>
      </c>
      <c r="N5440">
        <v>14</v>
      </c>
      <c r="O5440">
        <v>100</v>
      </c>
      <c r="P5440">
        <v>2.8</v>
      </c>
      <c r="Q5440" t="s">
        <v>21497</v>
      </c>
      <c r="R5440" s="1">
        <f t="shared" si="84"/>
        <v>41504</v>
      </c>
      <c r="S5440"/>
    </row>
    <row r="5441" spans="1:19" x14ac:dyDescent="0.35">
      <c r="A5441">
        <v>3635</v>
      </c>
      <c r="B5441" t="s">
        <v>17220</v>
      </c>
      <c r="C5441">
        <v>1</v>
      </c>
      <c r="D5441" t="s">
        <v>718</v>
      </c>
      <c r="E5441" t="s">
        <v>17221</v>
      </c>
      <c r="F5441" t="s">
        <v>1177</v>
      </c>
      <c r="G5441" t="s">
        <v>183</v>
      </c>
      <c r="H5441" t="s">
        <v>175</v>
      </c>
      <c r="I5441" t="s">
        <v>23</v>
      </c>
      <c r="J5441" t="s">
        <v>23</v>
      </c>
      <c r="K5441" t="s">
        <v>23</v>
      </c>
      <c r="L5441" t="s">
        <v>23</v>
      </c>
      <c r="M5441">
        <v>2</v>
      </c>
      <c r="N5441">
        <v>91</v>
      </c>
      <c r="O5441">
        <v>600</v>
      </c>
      <c r="P5441">
        <v>3.6</v>
      </c>
      <c r="Q5441" t="s">
        <v>21497</v>
      </c>
      <c r="R5441" s="1">
        <f t="shared" si="84"/>
        <v>41504</v>
      </c>
      <c r="S5441"/>
    </row>
    <row r="5442" spans="1:19" x14ac:dyDescent="0.35">
      <c r="A5442">
        <v>311116</v>
      </c>
      <c r="B5442" t="s">
        <v>3807</v>
      </c>
      <c r="C5442">
        <v>1</v>
      </c>
      <c r="D5442" t="s">
        <v>324</v>
      </c>
      <c r="E5442" t="s">
        <v>16763</v>
      </c>
      <c r="F5442" t="s">
        <v>2644</v>
      </c>
      <c r="G5442" t="s">
        <v>6049</v>
      </c>
      <c r="H5442" t="s">
        <v>175</v>
      </c>
      <c r="I5442" t="s">
        <v>23</v>
      </c>
      <c r="J5442" t="s">
        <v>22</v>
      </c>
      <c r="K5442" t="s">
        <v>23</v>
      </c>
      <c r="L5442" t="s">
        <v>23</v>
      </c>
      <c r="M5442">
        <v>2</v>
      </c>
      <c r="N5442">
        <v>73</v>
      </c>
      <c r="O5442">
        <v>500</v>
      </c>
      <c r="P5442">
        <v>2.2000000000000002</v>
      </c>
      <c r="Q5442" t="s">
        <v>21497</v>
      </c>
      <c r="R5442" s="1">
        <f t="shared" ref="R5442:R5505" si="85">DATE(LEFT(Q5442, 4), MID(Q5442, FIND("_", Q5442) + 1, FIND("_", Q5442, FIND("_", Q5442) + 1) - FIND("_", Q5442) - 1), RIGHT(Q5442, LEN(Q5442) - FIND("_", Q5442, FIND("_", Q5442) + 1)))</f>
        <v>41504</v>
      </c>
      <c r="S5442"/>
    </row>
    <row r="5443" spans="1:19" x14ac:dyDescent="0.35">
      <c r="A5443">
        <v>1323</v>
      </c>
      <c r="B5443" t="s">
        <v>15515</v>
      </c>
      <c r="C5443">
        <v>1</v>
      </c>
      <c r="D5443" t="s">
        <v>1961</v>
      </c>
      <c r="E5443" t="s">
        <v>17745</v>
      </c>
      <c r="F5443" t="s">
        <v>2043</v>
      </c>
      <c r="G5443" t="s">
        <v>832</v>
      </c>
      <c r="H5443" t="s">
        <v>175</v>
      </c>
      <c r="I5443" t="s">
        <v>23</v>
      </c>
      <c r="J5443" t="s">
        <v>23</v>
      </c>
      <c r="K5443" t="s">
        <v>23</v>
      </c>
      <c r="L5443" t="s">
        <v>23</v>
      </c>
      <c r="M5443">
        <v>1</v>
      </c>
      <c r="N5443">
        <v>213</v>
      </c>
      <c r="O5443">
        <v>150</v>
      </c>
      <c r="P5443">
        <v>3.1</v>
      </c>
      <c r="Q5443" t="s">
        <v>21497</v>
      </c>
      <c r="R5443" s="1">
        <f t="shared" si="85"/>
        <v>41504</v>
      </c>
      <c r="S5443"/>
    </row>
    <row r="5444" spans="1:19" x14ac:dyDescent="0.35">
      <c r="A5444">
        <v>3300949</v>
      </c>
      <c r="B5444" t="s">
        <v>16955</v>
      </c>
      <c r="C5444">
        <v>1</v>
      </c>
      <c r="D5444" t="s">
        <v>2878</v>
      </c>
      <c r="E5444" t="s">
        <v>16956</v>
      </c>
      <c r="F5444" t="s">
        <v>173</v>
      </c>
      <c r="G5444" t="s">
        <v>243</v>
      </c>
      <c r="H5444" t="s">
        <v>175</v>
      </c>
      <c r="I5444" t="s">
        <v>23</v>
      </c>
      <c r="J5444" t="s">
        <v>22</v>
      </c>
      <c r="K5444" t="s">
        <v>23</v>
      </c>
      <c r="L5444" t="s">
        <v>23</v>
      </c>
      <c r="M5444">
        <v>2</v>
      </c>
      <c r="N5444">
        <v>164</v>
      </c>
      <c r="O5444">
        <v>600</v>
      </c>
      <c r="P5444">
        <v>4.2</v>
      </c>
      <c r="Q5444" t="s">
        <v>21497</v>
      </c>
      <c r="R5444" s="1">
        <f t="shared" si="85"/>
        <v>41504</v>
      </c>
      <c r="S5444"/>
    </row>
    <row r="5445" spans="1:19" x14ac:dyDescent="0.35">
      <c r="A5445">
        <v>5701729</v>
      </c>
      <c r="B5445" t="s">
        <v>16623</v>
      </c>
      <c r="C5445">
        <v>214</v>
      </c>
      <c r="D5445" t="s">
        <v>154</v>
      </c>
      <c r="E5445" t="s">
        <v>16624</v>
      </c>
      <c r="F5445" t="s">
        <v>8969</v>
      </c>
      <c r="G5445" t="s">
        <v>16625</v>
      </c>
      <c r="H5445" t="s">
        <v>157</v>
      </c>
      <c r="I5445" t="s">
        <v>23</v>
      </c>
      <c r="J5445" t="s">
        <v>23</v>
      </c>
      <c r="K5445" t="s">
        <v>23</v>
      </c>
      <c r="L5445" t="s">
        <v>23</v>
      </c>
      <c r="M5445">
        <v>2</v>
      </c>
      <c r="N5445">
        <v>224</v>
      </c>
      <c r="O5445">
        <v>70</v>
      </c>
      <c r="P5445">
        <v>4.3</v>
      </c>
      <c r="Q5445" t="s">
        <v>21497</v>
      </c>
      <c r="R5445" s="1">
        <f t="shared" si="85"/>
        <v>41504</v>
      </c>
      <c r="S5445"/>
    </row>
    <row r="5446" spans="1:19" x14ac:dyDescent="0.35">
      <c r="A5446">
        <v>310916</v>
      </c>
      <c r="B5446" t="s">
        <v>2787</v>
      </c>
      <c r="C5446">
        <v>1</v>
      </c>
      <c r="D5446" t="s">
        <v>718</v>
      </c>
      <c r="E5446" t="s">
        <v>17578</v>
      </c>
      <c r="F5446" t="s">
        <v>1739</v>
      </c>
      <c r="G5446" t="s">
        <v>1832</v>
      </c>
      <c r="H5446" t="s">
        <v>175</v>
      </c>
      <c r="I5446" t="s">
        <v>23</v>
      </c>
      <c r="J5446" t="s">
        <v>22</v>
      </c>
      <c r="K5446" t="s">
        <v>23</v>
      </c>
      <c r="L5446" t="s">
        <v>23</v>
      </c>
      <c r="M5446">
        <v>3</v>
      </c>
      <c r="N5446">
        <v>298</v>
      </c>
      <c r="O5446">
        <v>1250</v>
      </c>
      <c r="P5446">
        <v>3.8</v>
      </c>
      <c r="Q5446" t="s">
        <v>20500</v>
      </c>
      <c r="R5446" s="1">
        <f t="shared" si="85"/>
        <v>41503</v>
      </c>
      <c r="S5446"/>
    </row>
    <row r="5447" spans="1:19" x14ac:dyDescent="0.35">
      <c r="A5447">
        <v>2100702</v>
      </c>
      <c r="B5447" t="s">
        <v>690</v>
      </c>
      <c r="C5447">
        <v>1</v>
      </c>
      <c r="D5447" t="s">
        <v>2825</v>
      </c>
      <c r="E5447" t="s">
        <v>16907</v>
      </c>
      <c r="F5447" t="s">
        <v>4532</v>
      </c>
      <c r="G5447" t="s">
        <v>183</v>
      </c>
      <c r="H5447" t="s">
        <v>175</v>
      </c>
      <c r="I5447" t="s">
        <v>23</v>
      </c>
      <c r="J5447" t="s">
        <v>23</v>
      </c>
      <c r="K5447" t="s">
        <v>23</v>
      </c>
      <c r="L5447" t="s">
        <v>23</v>
      </c>
      <c r="M5447">
        <v>4</v>
      </c>
      <c r="N5447">
        <v>774</v>
      </c>
      <c r="O5447">
        <v>1500</v>
      </c>
      <c r="P5447">
        <v>4.9000000000000004</v>
      </c>
      <c r="Q5447" t="s">
        <v>20500</v>
      </c>
      <c r="R5447" s="1">
        <f t="shared" si="85"/>
        <v>41503</v>
      </c>
      <c r="S5447"/>
    </row>
    <row r="5448" spans="1:19" x14ac:dyDescent="0.35">
      <c r="A5448">
        <v>307237</v>
      </c>
      <c r="B5448" t="s">
        <v>17368</v>
      </c>
      <c r="C5448">
        <v>1</v>
      </c>
      <c r="D5448" t="s">
        <v>718</v>
      </c>
      <c r="E5448" t="s">
        <v>17369</v>
      </c>
      <c r="F5448" t="s">
        <v>3377</v>
      </c>
      <c r="G5448" t="s">
        <v>8284</v>
      </c>
      <c r="H5448" t="s">
        <v>175</v>
      </c>
      <c r="I5448" t="s">
        <v>23</v>
      </c>
      <c r="J5448" t="s">
        <v>23</v>
      </c>
      <c r="K5448" t="s">
        <v>23</v>
      </c>
      <c r="L5448" t="s">
        <v>23</v>
      </c>
      <c r="M5448">
        <v>2</v>
      </c>
      <c r="N5448">
        <v>92</v>
      </c>
      <c r="O5448">
        <v>700</v>
      </c>
      <c r="P5448">
        <v>4.0999999999999996</v>
      </c>
      <c r="Q5448" t="s">
        <v>20500</v>
      </c>
      <c r="R5448" s="1">
        <f t="shared" si="85"/>
        <v>41503</v>
      </c>
      <c r="S5448"/>
    </row>
    <row r="5449" spans="1:19" x14ac:dyDescent="0.35">
      <c r="A5449">
        <v>6404082</v>
      </c>
      <c r="B5449" t="s">
        <v>17908</v>
      </c>
      <c r="C5449">
        <v>189</v>
      </c>
      <c r="D5449" t="s">
        <v>4096</v>
      </c>
      <c r="E5449" t="s">
        <v>17909</v>
      </c>
      <c r="F5449" t="s">
        <v>7355</v>
      </c>
      <c r="G5449" t="s">
        <v>17910</v>
      </c>
      <c r="H5449" t="s">
        <v>2308</v>
      </c>
      <c r="I5449" t="s">
        <v>23</v>
      </c>
      <c r="J5449" t="s">
        <v>23</v>
      </c>
      <c r="K5449" t="s">
        <v>23</v>
      </c>
      <c r="L5449" t="s">
        <v>23</v>
      </c>
      <c r="M5449">
        <v>3</v>
      </c>
      <c r="N5449">
        <v>131</v>
      </c>
      <c r="O5449">
        <v>250</v>
      </c>
      <c r="P5449">
        <v>3.6</v>
      </c>
      <c r="Q5449" t="s">
        <v>20500</v>
      </c>
      <c r="R5449" s="1">
        <f t="shared" si="85"/>
        <v>41503</v>
      </c>
      <c r="S5449"/>
    </row>
    <row r="5450" spans="1:19" x14ac:dyDescent="0.35">
      <c r="A5450">
        <v>18458302</v>
      </c>
      <c r="B5450" t="s">
        <v>17189</v>
      </c>
      <c r="C5450">
        <v>1</v>
      </c>
      <c r="D5450" t="s">
        <v>718</v>
      </c>
      <c r="E5450" t="s">
        <v>1152</v>
      </c>
      <c r="F5450" t="s">
        <v>1151</v>
      </c>
      <c r="G5450" t="s">
        <v>183</v>
      </c>
      <c r="H5450" t="s">
        <v>175</v>
      </c>
      <c r="I5450" t="s">
        <v>23</v>
      </c>
      <c r="J5450" t="s">
        <v>23</v>
      </c>
      <c r="K5450" t="s">
        <v>23</v>
      </c>
      <c r="L5450" t="s">
        <v>23</v>
      </c>
      <c r="M5450">
        <v>1</v>
      </c>
      <c r="N5450">
        <v>0</v>
      </c>
      <c r="O5450">
        <v>300</v>
      </c>
      <c r="P5450">
        <v>1</v>
      </c>
      <c r="Q5450" t="s">
        <v>19493</v>
      </c>
      <c r="R5450" s="1">
        <f t="shared" si="85"/>
        <v>41501</v>
      </c>
      <c r="S5450"/>
    </row>
    <row r="5451" spans="1:19" x14ac:dyDescent="0.35">
      <c r="A5451">
        <v>18292438</v>
      </c>
      <c r="B5451" t="s">
        <v>2941</v>
      </c>
      <c r="C5451">
        <v>1</v>
      </c>
      <c r="D5451" t="s">
        <v>324</v>
      </c>
      <c r="E5451" t="s">
        <v>16876</v>
      </c>
      <c r="F5451" t="s">
        <v>537</v>
      </c>
      <c r="G5451" t="s">
        <v>178</v>
      </c>
      <c r="H5451" t="s">
        <v>175</v>
      </c>
      <c r="I5451" t="s">
        <v>22</v>
      </c>
      <c r="J5451" t="s">
        <v>22</v>
      </c>
      <c r="K5451" t="s">
        <v>23</v>
      </c>
      <c r="L5451" t="s">
        <v>23</v>
      </c>
      <c r="M5451">
        <v>3</v>
      </c>
      <c r="N5451">
        <v>32</v>
      </c>
      <c r="O5451">
        <v>1000</v>
      </c>
      <c r="P5451">
        <v>3.2</v>
      </c>
      <c r="Q5451" t="s">
        <v>19493</v>
      </c>
      <c r="R5451" s="1">
        <f t="shared" si="85"/>
        <v>41501</v>
      </c>
      <c r="S5451"/>
    </row>
    <row r="5452" spans="1:19" x14ac:dyDescent="0.35">
      <c r="A5452">
        <v>4907</v>
      </c>
      <c r="B5452" t="s">
        <v>17634</v>
      </c>
      <c r="C5452">
        <v>1</v>
      </c>
      <c r="D5452" t="s">
        <v>718</v>
      </c>
      <c r="E5452" t="s">
        <v>7041</v>
      </c>
      <c r="F5452" t="s">
        <v>7042</v>
      </c>
      <c r="G5452" t="s">
        <v>583</v>
      </c>
      <c r="H5452" t="s">
        <v>175</v>
      </c>
      <c r="I5452" t="s">
        <v>23</v>
      </c>
      <c r="J5452" t="s">
        <v>23</v>
      </c>
      <c r="K5452" t="s">
        <v>23</v>
      </c>
      <c r="L5452" t="s">
        <v>23</v>
      </c>
      <c r="M5452">
        <v>4</v>
      </c>
      <c r="N5452">
        <v>747</v>
      </c>
      <c r="O5452">
        <v>5000</v>
      </c>
      <c r="P5452">
        <v>3.7</v>
      </c>
      <c r="Q5452" t="s">
        <v>20168</v>
      </c>
      <c r="R5452" s="1">
        <f t="shared" si="85"/>
        <v>41500</v>
      </c>
      <c r="S5452"/>
    </row>
    <row r="5453" spans="1:19" x14ac:dyDescent="0.35">
      <c r="A5453">
        <v>18429387</v>
      </c>
      <c r="B5453" t="s">
        <v>923</v>
      </c>
      <c r="C5453">
        <v>1</v>
      </c>
      <c r="D5453" t="s">
        <v>718</v>
      </c>
      <c r="E5453" t="s">
        <v>17515</v>
      </c>
      <c r="F5453" t="s">
        <v>1627</v>
      </c>
      <c r="G5453" t="s">
        <v>331</v>
      </c>
      <c r="H5453" t="s">
        <v>175</v>
      </c>
      <c r="I5453" t="s">
        <v>23</v>
      </c>
      <c r="J5453" t="s">
        <v>22</v>
      </c>
      <c r="K5453" t="s">
        <v>23</v>
      </c>
      <c r="L5453" t="s">
        <v>23</v>
      </c>
      <c r="M5453">
        <v>2</v>
      </c>
      <c r="N5453">
        <v>7</v>
      </c>
      <c r="O5453">
        <v>900</v>
      </c>
      <c r="P5453">
        <v>2.8</v>
      </c>
      <c r="Q5453" t="s">
        <v>20657</v>
      </c>
      <c r="R5453" s="1">
        <f t="shared" si="85"/>
        <v>41499</v>
      </c>
      <c r="S5453"/>
    </row>
    <row r="5454" spans="1:19" x14ac:dyDescent="0.35">
      <c r="A5454">
        <v>309477</v>
      </c>
      <c r="B5454" t="s">
        <v>17098</v>
      </c>
      <c r="C5454">
        <v>1</v>
      </c>
      <c r="D5454" t="s">
        <v>718</v>
      </c>
      <c r="E5454" t="s">
        <v>1005</v>
      </c>
      <c r="F5454" t="s">
        <v>1004</v>
      </c>
      <c r="G5454" t="s">
        <v>17099</v>
      </c>
      <c r="H5454" t="s">
        <v>175</v>
      </c>
      <c r="I5454" t="s">
        <v>23</v>
      </c>
      <c r="J5454" t="s">
        <v>23</v>
      </c>
      <c r="K5454" t="s">
        <v>23</v>
      </c>
      <c r="L5454" t="s">
        <v>23</v>
      </c>
      <c r="M5454">
        <v>3</v>
      </c>
      <c r="N5454">
        <v>246</v>
      </c>
      <c r="O5454">
        <v>1000</v>
      </c>
      <c r="P5454">
        <v>3.4</v>
      </c>
      <c r="Q5454" t="s">
        <v>20657</v>
      </c>
      <c r="R5454" s="1">
        <f t="shared" si="85"/>
        <v>41499</v>
      </c>
      <c r="S5454"/>
    </row>
    <row r="5455" spans="1:19" x14ac:dyDescent="0.35">
      <c r="A5455">
        <v>300744</v>
      </c>
      <c r="B5455" t="s">
        <v>1358</v>
      </c>
      <c r="C5455">
        <v>1</v>
      </c>
      <c r="D5455" t="s">
        <v>718</v>
      </c>
      <c r="E5455" t="s">
        <v>17190</v>
      </c>
      <c r="F5455" t="s">
        <v>1151</v>
      </c>
      <c r="G5455" t="s">
        <v>178</v>
      </c>
      <c r="H5455" t="s">
        <v>175</v>
      </c>
      <c r="I5455" t="s">
        <v>22</v>
      </c>
      <c r="J5455" t="s">
        <v>22</v>
      </c>
      <c r="K5455" t="s">
        <v>23</v>
      </c>
      <c r="L5455" t="s">
        <v>23</v>
      </c>
      <c r="M5455">
        <v>2</v>
      </c>
      <c r="N5455">
        <v>126</v>
      </c>
      <c r="O5455">
        <v>800</v>
      </c>
      <c r="P5455">
        <v>2.2999999999999998</v>
      </c>
      <c r="Q5455" t="s">
        <v>20657</v>
      </c>
      <c r="R5455" s="1">
        <f t="shared" si="85"/>
        <v>41499</v>
      </c>
      <c r="S5455"/>
    </row>
    <row r="5456" spans="1:19" x14ac:dyDescent="0.35">
      <c r="A5456">
        <v>18241498</v>
      </c>
      <c r="B5456" t="s">
        <v>542</v>
      </c>
      <c r="C5456">
        <v>1</v>
      </c>
      <c r="D5456" t="s">
        <v>324</v>
      </c>
      <c r="E5456" t="s">
        <v>364</v>
      </c>
      <c r="F5456" t="s">
        <v>363</v>
      </c>
      <c r="G5456" t="s">
        <v>16781</v>
      </c>
      <c r="H5456" t="s">
        <v>175</v>
      </c>
      <c r="I5456" t="s">
        <v>23</v>
      </c>
      <c r="J5456" t="s">
        <v>23</v>
      </c>
      <c r="K5456" t="s">
        <v>23</v>
      </c>
      <c r="L5456" t="s">
        <v>23</v>
      </c>
      <c r="M5456">
        <v>1</v>
      </c>
      <c r="N5456">
        <v>162</v>
      </c>
      <c r="O5456">
        <v>300</v>
      </c>
      <c r="P5456">
        <v>4</v>
      </c>
      <c r="Q5456" t="s">
        <v>20657</v>
      </c>
      <c r="R5456" s="1">
        <f t="shared" si="85"/>
        <v>41499</v>
      </c>
      <c r="S5456"/>
    </row>
    <row r="5457" spans="1:19" x14ac:dyDescent="0.35">
      <c r="A5457">
        <v>18391601</v>
      </c>
      <c r="B5457" t="s">
        <v>690</v>
      </c>
      <c r="C5457">
        <v>1</v>
      </c>
      <c r="D5457" t="s">
        <v>643</v>
      </c>
      <c r="E5457" t="s">
        <v>16926</v>
      </c>
      <c r="F5457" t="s">
        <v>16927</v>
      </c>
      <c r="G5457" t="s">
        <v>16928</v>
      </c>
      <c r="H5457" t="s">
        <v>175</v>
      </c>
      <c r="I5457" t="s">
        <v>23</v>
      </c>
      <c r="J5457" t="s">
        <v>23</v>
      </c>
      <c r="K5457" t="s">
        <v>23</v>
      </c>
      <c r="L5457" t="s">
        <v>23</v>
      </c>
      <c r="M5457">
        <v>3</v>
      </c>
      <c r="N5457">
        <v>41</v>
      </c>
      <c r="O5457">
        <v>1400</v>
      </c>
      <c r="P5457">
        <v>4</v>
      </c>
      <c r="Q5457" t="s">
        <v>20657</v>
      </c>
      <c r="R5457" s="1">
        <f t="shared" si="85"/>
        <v>41499</v>
      </c>
      <c r="S5457"/>
    </row>
    <row r="5458" spans="1:19" x14ac:dyDescent="0.35">
      <c r="A5458">
        <v>17579653</v>
      </c>
      <c r="B5458" t="s">
        <v>16600</v>
      </c>
      <c r="C5458">
        <v>216</v>
      </c>
      <c r="D5458" t="s">
        <v>100</v>
      </c>
      <c r="E5458" t="s">
        <v>16601</v>
      </c>
      <c r="F5458" t="s">
        <v>2454</v>
      </c>
      <c r="G5458" t="s">
        <v>16602</v>
      </c>
      <c r="H5458" t="s">
        <v>62</v>
      </c>
      <c r="I5458" t="s">
        <v>23</v>
      </c>
      <c r="J5458" t="s">
        <v>23</v>
      </c>
      <c r="K5458" t="s">
        <v>23</v>
      </c>
      <c r="L5458" t="s">
        <v>23</v>
      </c>
      <c r="M5458">
        <v>3</v>
      </c>
      <c r="N5458">
        <v>479</v>
      </c>
      <c r="O5458">
        <v>40</v>
      </c>
      <c r="P5458">
        <v>3.5</v>
      </c>
      <c r="Q5458" t="s">
        <v>22324</v>
      </c>
      <c r="R5458" s="1">
        <f t="shared" si="85"/>
        <v>41498</v>
      </c>
      <c r="S5458"/>
    </row>
    <row r="5459" spans="1:19" x14ac:dyDescent="0.35">
      <c r="A5459">
        <v>18409175</v>
      </c>
      <c r="B5459" t="s">
        <v>2084</v>
      </c>
      <c r="C5459">
        <v>1</v>
      </c>
      <c r="D5459" t="s">
        <v>2604</v>
      </c>
      <c r="E5459" t="s">
        <v>16723</v>
      </c>
      <c r="F5459" t="s">
        <v>4373</v>
      </c>
      <c r="G5459" t="s">
        <v>16724</v>
      </c>
      <c r="H5459" t="s">
        <v>175</v>
      </c>
      <c r="I5459" t="s">
        <v>23</v>
      </c>
      <c r="J5459" t="s">
        <v>22</v>
      </c>
      <c r="K5459" t="s">
        <v>23</v>
      </c>
      <c r="L5459" t="s">
        <v>23</v>
      </c>
      <c r="M5459">
        <v>2</v>
      </c>
      <c r="N5459">
        <v>52</v>
      </c>
      <c r="O5459">
        <v>500</v>
      </c>
      <c r="P5459">
        <v>3.9</v>
      </c>
      <c r="Q5459" t="s">
        <v>22018</v>
      </c>
      <c r="R5459" s="1">
        <f t="shared" si="85"/>
        <v>41497</v>
      </c>
      <c r="S5459"/>
    </row>
    <row r="5460" spans="1:19" x14ac:dyDescent="0.35">
      <c r="A5460">
        <v>18361778</v>
      </c>
      <c r="B5460" t="s">
        <v>16792</v>
      </c>
      <c r="C5460">
        <v>1</v>
      </c>
      <c r="D5460" t="s">
        <v>324</v>
      </c>
      <c r="E5460" t="s">
        <v>16793</v>
      </c>
      <c r="F5460" t="s">
        <v>2677</v>
      </c>
      <c r="G5460" t="s">
        <v>15146</v>
      </c>
      <c r="H5460" t="s">
        <v>175</v>
      </c>
      <c r="I5460" t="s">
        <v>22</v>
      </c>
      <c r="J5460" t="s">
        <v>23</v>
      </c>
      <c r="K5460" t="s">
        <v>23</v>
      </c>
      <c r="L5460" t="s">
        <v>23</v>
      </c>
      <c r="M5460">
        <v>4</v>
      </c>
      <c r="N5460">
        <v>77</v>
      </c>
      <c r="O5460">
        <v>3000</v>
      </c>
      <c r="P5460">
        <v>4.2</v>
      </c>
      <c r="Q5460" t="s">
        <v>22018</v>
      </c>
      <c r="R5460" s="1">
        <f t="shared" si="85"/>
        <v>41497</v>
      </c>
      <c r="S5460"/>
    </row>
    <row r="5461" spans="1:19" x14ac:dyDescent="0.35">
      <c r="A5461">
        <v>18472678</v>
      </c>
      <c r="B5461" t="s">
        <v>4348</v>
      </c>
      <c r="C5461">
        <v>1</v>
      </c>
      <c r="D5461" t="s">
        <v>718</v>
      </c>
      <c r="E5461" t="s">
        <v>17036</v>
      </c>
      <c r="F5461" t="s">
        <v>918</v>
      </c>
      <c r="G5461" t="s">
        <v>183</v>
      </c>
      <c r="H5461" t="s">
        <v>175</v>
      </c>
      <c r="I5461" t="s">
        <v>23</v>
      </c>
      <c r="J5461" t="s">
        <v>23</v>
      </c>
      <c r="K5461" t="s">
        <v>23</v>
      </c>
      <c r="L5461" t="s">
        <v>23</v>
      </c>
      <c r="M5461">
        <v>1</v>
      </c>
      <c r="N5461">
        <v>0</v>
      </c>
      <c r="O5461">
        <v>300</v>
      </c>
      <c r="P5461">
        <v>1</v>
      </c>
      <c r="Q5461" t="s">
        <v>19490</v>
      </c>
      <c r="R5461" s="1">
        <f t="shared" si="85"/>
        <v>41496</v>
      </c>
      <c r="S5461"/>
    </row>
    <row r="5462" spans="1:19" x14ac:dyDescent="0.35">
      <c r="A5462">
        <v>5366</v>
      </c>
      <c r="B5462" t="s">
        <v>9637</v>
      </c>
      <c r="C5462">
        <v>1</v>
      </c>
      <c r="D5462" t="s">
        <v>718</v>
      </c>
      <c r="E5462" t="s">
        <v>17429</v>
      </c>
      <c r="F5462" t="s">
        <v>1494</v>
      </c>
      <c r="G5462" t="s">
        <v>178</v>
      </c>
      <c r="H5462" t="s">
        <v>175</v>
      </c>
      <c r="I5462" t="s">
        <v>23</v>
      </c>
      <c r="J5462" t="s">
        <v>23</v>
      </c>
      <c r="K5462" t="s">
        <v>23</v>
      </c>
      <c r="L5462" t="s">
        <v>23</v>
      </c>
      <c r="M5462">
        <v>2</v>
      </c>
      <c r="N5462">
        <v>45</v>
      </c>
      <c r="O5462">
        <v>550</v>
      </c>
      <c r="P5462">
        <v>2.9</v>
      </c>
      <c r="Q5462" t="s">
        <v>19490</v>
      </c>
      <c r="R5462" s="1">
        <f t="shared" si="85"/>
        <v>41496</v>
      </c>
      <c r="S5462"/>
    </row>
    <row r="5463" spans="1:19" x14ac:dyDescent="0.35">
      <c r="A5463">
        <v>6646</v>
      </c>
      <c r="B5463" t="s">
        <v>17048</v>
      </c>
      <c r="C5463">
        <v>1</v>
      </c>
      <c r="D5463" t="s">
        <v>718</v>
      </c>
      <c r="E5463" t="s">
        <v>17049</v>
      </c>
      <c r="F5463" t="s">
        <v>927</v>
      </c>
      <c r="G5463" t="s">
        <v>331</v>
      </c>
      <c r="H5463" t="s">
        <v>175</v>
      </c>
      <c r="I5463" t="s">
        <v>23</v>
      </c>
      <c r="J5463" t="s">
        <v>23</v>
      </c>
      <c r="K5463" t="s">
        <v>23</v>
      </c>
      <c r="L5463" t="s">
        <v>23</v>
      </c>
      <c r="M5463">
        <v>1</v>
      </c>
      <c r="N5463">
        <v>91</v>
      </c>
      <c r="O5463">
        <v>250</v>
      </c>
      <c r="P5463">
        <v>3.7</v>
      </c>
      <c r="Q5463" t="s">
        <v>19490</v>
      </c>
      <c r="R5463" s="1">
        <f t="shared" si="85"/>
        <v>41496</v>
      </c>
      <c r="S5463"/>
    </row>
    <row r="5464" spans="1:19" x14ac:dyDescent="0.35">
      <c r="A5464">
        <v>18014141</v>
      </c>
      <c r="B5464" t="s">
        <v>17754</v>
      </c>
      <c r="C5464">
        <v>1</v>
      </c>
      <c r="D5464" t="s">
        <v>1961</v>
      </c>
      <c r="E5464" t="s">
        <v>17755</v>
      </c>
      <c r="F5464" t="s">
        <v>2043</v>
      </c>
      <c r="G5464" t="s">
        <v>17756</v>
      </c>
      <c r="H5464" t="s">
        <v>175</v>
      </c>
      <c r="I5464" t="s">
        <v>23</v>
      </c>
      <c r="J5464" t="s">
        <v>22</v>
      </c>
      <c r="K5464" t="s">
        <v>23</v>
      </c>
      <c r="L5464" t="s">
        <v>23</v>
      </c>
      <c r="M5464">
        <v>2</v>
      </c>
      <c r="N5464">
        <v>418</v>
      </c>
      <c r="O5464">
        <v>500</v>
      </c>
      <c r="P5464">
        <v>3.8</v>
      </c>
      <c r="Q5464" t="s">
        <v>19490</v>
      </c>
      <c r="R5464" s="1">
        <f t="shared" si="85"/>
        <v>41496</v>
      </c>
      <c r="S5464"/>
    </row>
    <row r="5465" spans="1:19" x14ac:dyDescent="0.35">
      <c r="A5465">
        <v>17953920</v>
      </c>
      <c r="B5465" t="s">
        <v>16836</v>
      </c>
      <c r="C5465">
        <v>1</v>
      </c>
      <c r="D5465" t="s">
        <v>324</v>
      </c>
      <c r="E5465" t="s">
        <v>16837</v>
      </c>
      <c r="F5465" t="s">
        <v>267</v>
      </c>
      <c r="G5465" t="s">
        <v>491</v>
      </c>
      <c r="H5465" t="s">
        <v>175</v>
      </c>
      <c r="I5465" t="s">
        <v>23</v>
      </c>
      <c r="J5465" t="s">
        <v>23</v>
      </c>
      <c r="K5465" t="s">
        <v>23</v>
      </c>
      <c r="L5465" t="s">
        <v>23</v>
      </c>
      <c r="M5465">
        <v>1</v>
      </c>
      <c r="N5465">
        <v>4</v>
      </c>
      <c r="O5465">
        <v>300</v>
      </c>
      <c r="P5465">
        <v>2.9</v>
      </c>
      <c r="Q5465" t="s">
        <v>22083</v>
      </c>
      <c r="R5465" s="1">
        <f t="shared" si="85"/>
        <v>41487</v>
      </c>
      <c r="S5465"/>
    </row>
    <row r="5466" spans="1:19" x14ac:dyDescent="0.35">
      <c r="A5466">
        <v>18317483</v>
      </c>
      <c r="B5466" t="s">
        <v>15878</v>
      </c>
      <c r="C5466">
        <v>1</v>
      </c>
      <c r="D5466" t="s">
        <v>718</v>
      </c>
      <c r="E5466" t="s">
        <v>6719</v>
      </c>
      <c r="F5466" t="s">
        <v>6720</v>
      </c>
      <c r="G5466" t="s">
        <v>243</v>
      </c>
      <c r="H5466" t="s">
        <v>175</v>
      </c>
      <c r="I5466" t="s">
        <v>23</v>
      </c>
      <c r="J5466" t="s">
        <v>23</v>
      </c>
      <c r="K5466" t="s">
        <v>23</v>
      </c>
      <c r="L5466" t="s">
        <v>23</v>
      </c>
      <c r="M5466">
        <v>3</v>
      </c>
      <c r="N5466">
        <v>0</v>
      </c>
      <c r="O5466">
        <v>1000</v>
      </c>
      <c r="P5466">
        <v>1</v>
      </c>
      <c r="Q5466" t="s">
        <v>19666</v>
      </c>
      <c r="R5466" s="1">
        <f t="shared" si="85"/>
        <v>41464</v>
      </c>
      <c r="S5466"/>
    </row>
    <row r="5467" spans="1:19" x14ac:dyDescent="0.35">
      <c r="A5467">
        <v>304262</v>
      </c>
      <c r="B5467" t="s">
        <v>15554</v>
      </c>
      <c r="C5467">
        <v>1</v>
      </c>
      <c r="D5467" t="s">
        <v>718</v>
      </c>
      <c r="E5467" t="s">
        <v>15555</v>
      </c>
      <c r="F5467" t="s">
        <v>927</v>
      </c>
      <c r="G5467" t="s">
        <v>15556</v>
      </c>
      <c r="H5467" t="s">
        <v>175</v>
      </c>
      <c r="I5467" t="s">
        <v>23</v>
      </c>
      <c r="J5467" t="s">
        <v>23</v>
      </c>
      <c r="K5467" t="s">
        <v>23</v>
      </c>
      <c r="L5467" t="s">
        <v>23</v>
      </c>
      <c r="M5467">
        <v>2</v>
      </c>
      <c r="N5467">
        <v>4085</v>
      </c>
      <c r="O5467">
        <v>900</v>
      </c>
      <c r="P5467">
        <v>4.3</v>
      </c>
      <c r="Q5467" t="s">
        <v>19666</v>
      </c>
      <c r="R5467" s="1">
        <f t="shared" si="85"/>
        <v>41464</v>
      </c>
      <c r="S5467"/>
    </row>
    <row r="5468" spans="1:19" x14ac:dyDescent="0.35">
      <c r="A5468">
        <v>306761</v>
      </c>
      <c r="B5468" t="s">
        <v>15464</v>
      </c>
      <c r="C5468">
        <v>1</v>
      </c>
      <c r="D5468" t="s">
        <v>718</v>
      </c>
      <c r="E5468" t="s">
        <v>15465</v>
      </c>
      <c r="F5468" t="s">
        <v>730</v>
      </c>
      <c r="G5468" t="s">
        <v>566</v>
      </c>
      <c r="H5468" t="s">
        <v>175</v>
      </c>
      <c r="I5468" t="s">
        <v>23</v>
      </c>
      <c r="J5468" t="s">
        <v>22</v>
      </c>
      <c r="K5468" t="s">
        <v>23</v>
      </c>
      <c r="L5468" t="s">
        <v>23</v>
      </c>
      <c r="M5468">
        <v>2</v>
      </c>
      <c r="N5468">
        <v>79</v>
      </c>
      <c r="O5468">
        <v>500</v>
      </c>
      <c r="P5468">
        <v>2.2000000000000002</v>
      </c>
      <c r="Q5468" t="s">
        <v>19666</v>
      </c>
      <c r="R5468" s="1">
        <f t="shared" si="85"/>
        <v>41464</v>
      </c>
      <c r="S5468"/>
    </row>
    <row r="5469" spans="1:19" x14ac:dyDescent="0.35">
      <c r="A5469">
        <v>9890</v>
      </c>
      <c r="B5469" t="s">
        <v>16260</v>
      </c>
      <c r="C5469">
        <v>1</v>
      </c>
      <c r="D5469" t="s">
        <v>718</v>
      </c>
      <c r="E5469" t="s">
        <v>16261</v>
      </c>
      <c r="F5469" t="s">
        <v>1948</v>
      </c>
      <c r="G5469" t="s">
        <v>1022</v>
      </c>
      <c r="H5469" t="s">
        <v>175</v>
      </c>
      <c r="I5469" t="s">
        <v>23</v>
      </c>
      <c r="J5469" t="s">
        <v>23</v>
      </c>
      <c r="K5469" t="s">
        <v>23</v>
      </c>
      <c r="L5469" t="s">
        <v>23</v>
      </c>
      <c r="M5469">
        <v>1</v>
      </c>
      <c r="N5469">
        <v>109</v>
      </c>
      <c r="O5469">
        <v>150</v>
      </c>
      <c r="P5469">
        <v>3.9</v>
      </c>
      <c r="Q5469" t="s">
        <v>19666</v>
      </c>
      <c r="R5469" s="1">
        <f t="shared" si="85"/>
        <v>41464</v>
      </c>
      <c r="S5469"/>
    </row>
    <row r="5470" spans="1:19" x14ac:dyDescent="0.35">
      <c r="A5470">
        <v>17342652</v>
      </c>
      <c r="B5470" t="s">
        <v>15030</v>
      </c>
      <c r="C5470">
        <v>216</v>
      </c>
      <c r="D5470" t="s">
        <v>90</v>
      </c>
      <c r="E5470" t="s">
        <v>15031</v>
      </c>
      <c r="F5470" t="s">
        <v>90</v>
      </c>
      <c r="G5470" t="s">
        <v>1977</v>
      </c>
      <c r="H5470" t="s">
        <v>62</v>
      </c>
      <c r="I5470" t="s">
        <v>23</v>
      </c>
      <c r="J5470" t="s">
        <v>23</v>
      </c>
      <c r="K5470" t="s">
        <v>23</v>
      </c>
      <c r="L5470" t="s">
        <v>23</v>
      </c>
      <c r="M5470">
        <v>2</v>
      </c>
      <c r="N5470">
        <v>131</v>
      </c>
      <c r="O5470">
        <v>25</v>
      </c>
      <c r="P5470">
        <v>3.6</v>
      </c>
      <c r="Q5470" t="s">
        <v>22339</v>
      </c>
      <c r="R5470" s="1">
        <f t="shared" si="85"/>
        <v>41463</v>
      </c>
      <c r="S5470"/>
    </row>
    <row r="5471" spans="1:19" x14ac:dyDescent="0.35">
      <c r="A5471">
        <v>311515</v>
      </c>
      <c r="B5471" t="s">
        <v>15611</v>
      </c>
      <c r="C5471">
        <v>1</v>
      </c>
      <c r="D5471" t="s">
        <v>718</v>
      </c>
      <c r="E5471" t="s">
        <v>1005</v>
      </c>
      <c r="F5471" t="s">
        <v>1004</v>
      </c>
      <c r="G5471" t="s">
        <v>6381</v>
      </c>
      <c r="H5471" t="s">
        <v>175</v>
      </c>
      <c r="I5471" t="s">
        <v>23</v>
      </c>
      <c r="J5471" t="s">
        <v>22</v>
      </c>
      <c r="K5471" t="s">
        <v>23</v>
      </c>
      <c r="L5471" t="s">
        <v>23</v>
      </c>
      <c r="M5471">
        <v>2</v>
      </c>
      <c r="N5471">
        <v>199</v>
      </c>
      <c r="O5471">
        <v>850</v>
      </c>
      <c r="P5471">
        <v>3.4</v>
      </c>
      <c r="Q5471" t="s">
        <v>20173</v>
      </c>
      <c r="R5471" s="1">
        <f t="shared" si="85"/>
        <v>41461</v>
      </c>
      <c r="S5471"/>
    </row>
    <row r="5472" spans="1:19" x14ac:dyDescent="0.35">
      <c r="A5472">
        <v>1041</v>
      </c>
      <c r="B5472" t="s">
        <v>6959</v>
      </c>
      <c r="C5472">
        <v>1</v>
      </c>
      <c r="D5472" t="s">
        <v>718</v>
      </c>
      <c r="E5472" t="s">
        <v>15880</v>
      </c>
      <c r="F5472" t="s">
        <v>1393</v>
      </c>
      <c r="G5472" t="s">
        <v>200</v>
      </c>
      <c r="H5472" t="s">
        <v>175</v>
      </c>
      <c r="I5472" t="s">
        <v>23</v>
      </c>
      <c r="J5472" t="s">
        <v>23</v>
      </c>
      <c r="K5472" t="s">
        <v>23</v>
      </c>
      <c r="L5472" t="s">
        <v>23</v>
      </c>
      <c r="M5472">
        <v>2</v>
      </c>
      <c r="N5472">
        <v>105</v>
      </c>
      <c r="O5472">
        <v>500</v>
      </c>
      <c r="P5472">
        <v>3.1</v>
      </c>
      <c r="Q5472" t="s">
        <v>20173</v>
      </c>
      <c r="R5472" s="1">
        <f t="shared" si="85"/>
        <v>41461</v>
      </c>
      <c r="S5472"/>
    </row>
    <row r="5473" spans="1:19" x14ac:dyDescent="0.35">
      <c r="A5473">
        <v>9159</v>
      </c>
      <c r="B5473" t="s">
        <v>15501</v>
      </c>
      <c r="C5473">
        <v>1</v>
      </c>
      <c r="D5473" t="s">
        <v>718</v>
      </c>
      <c r="E5473" t="s">
        <v>15502</v>
      </c>
      <c r="F5473" t="s">
        <v>793</v>
      </c>
      <c r="G5473" t="s">
        <v>432</v>
      </c>
      <c r="H5473" t="s">
        <v>175</v>
      </c>
      <c r="I5473" t="s">
        <v>23</v>
      </c>
      <c r="J5473" t="s">
        <v>23</v>
      </c>
      <c r="K5473" t="s">
        <v>23</v>
      </c>
      <c r="L5473" t="s">
        <v>23</v>
      </c>
      <c r="M5473">
        <v>1</v>
      </c>
      <c r="N5473">
        <v>5</v>
      </c>
      <c r="O5473">
        <v>100</v>
      </c>
      <c r="P5473">
        <v>3.1</v>
      </c>
      <c r="Q5473" t="s">
        <v>20173</v>
      </c>
      <c r="R5473" s="1">
        <f t="shared" si="85"/>
        <v>41461</v>
      </c>
      <c r="S5473"/>
    </row>
    <row r="5474" spans="1:19" x14ac:dyDescent="0.35">
      <c r="A5474">
        <v>6477</v>
      </c>
      <c r="B5474" t="s">
        <v>16079</v>
      </c>
      <c r="C5474">
        <v>1</v>
      </c>
      <c r="D5474" t="s">
        <v>718</v>
      </c>
      <c r="E5474" t="s">
        <v>16080</v>
      </c>
      <c r="F5474" t="s">
        <v>1671</v>
      </c>
      <c r="G5474" t="s">
        <v>491</v>
      </c>
      <c r="H5474" t="s">
        <v>175</v>
      </c>
      <c r="I5474" t="s">
        <v>23</v>
      </c>
      <c r="J5474" t="s">
        <v>23</v>
      </c>
      <c r="K5474" t="s">
        <v>23</v>
      </c>
      <c r="L5474" t="s">
        <v>23</v>
      </c>
      <c r="M5474">
        <v>1</v>
      </c>
      <c r="N5474">
        <v>95</v>
      </c>
      <c r="O5474">
        <v>150</v>
      </c>
      <c r="P5474">
        <v>3.4</v>
      </c>
      <c r="Q5474" t="s">
        <v>20173</v>
      </c>
      <c r="R5474" s="1">
        <f t="shared" si="85"/>
        <v>41461</v>
      </c>
      <c r="S5474"/>
    </row>
    <row r="5475" spans="1:19" x14ac:dyDescent="0.35">
      <c r="A5475">
        <v>17293422</v>
      </c>
      <c r="B5475" t="s">
        <v>14994</v>
      </c>
      <c r="C5475">
        <v>216</v>
      </c>
      <c r="D5475" t="s">
        <v>66</v>
      </c>
      <c r="E5475" t="s">
        <v>14995</v>
      </c>
      <c r="F5475" t="s">
        <v>66</v>
      </c>
      <c r="G5475" t="s">
        <v>102</v>
      </c>
      <c r="H5475" t="s">
        <v>62</v>
      </c>
      <c r="I5475" t="s">
        <v>23</v>
      </c>
      <c r="J5475" t="s">
        <v>23</v>
      </c>
      <c r="K5475" t="s">
        <v>23</v>
      </c>
      <c r="L5475" t="s">
        <v>23</v>
      </c>
      <c r="M5475">
        <v>1</v>
      </c>
      <c r="N5475">
        <v>1098</v>
      </c>
      <c r="O5475">
        <v>10</v>
      </c>
      <c r="P5475">
        <v>4.4000000000000004</v>
      </c>
      <c r="Q5475" t="s">
        <v>20173</v>
      </c>
      <c r="R5475" s="1">
        <f t="shared" si="85"/>
        <v>41461</v>
      </c>
      <c r="S5475"/>
    </row>
    <row r="5476" spans="1:19" x14ac:dyDescent="0.35">
      <c r="A5476">
        <v>6400217</v>
      </c>
      <c r="B5476" t="s">
        <v>16480</v>
      </c>
      <c r="C5476">
        <v>189</v>
      </c>
      <c r="D5476" t="s">
        <v>4096</v>
      </c>
      <c r="E5476" t="s">
        <v>16477</v>
      </c>
      <c r="F5476" t="s">
        <v>13400</v>
      </c>
      <c r="G5476" t="s">
        <v>16481</v>
      </c>
      <c r="H5476" t="s">
        <v>2308</v>
      </c>
      <c r="I5476" t="s">
        <v>23</v>
      </c>
      <c r="J5476" t="s">
        <v>23</v>
      </c>
      <c r="K5476" t="s">
        <v>23</v>
      </c>
      <c r="L5476" t="s">
        <v>23</v>
      </c>
      <c r="M5476">
        <v>4</v>
      </c>
      <c r="N5476">
        <v>466</v>
      </c>
      <c r="O5476">
        <v>570</v>
      </c>
      <c r="P5476">
        <v>4.4000000000000004</v>
      </c>
      <c r="Q5476" t="s">
        <v>22353</v>
      </c>
      <c r="R5476" s="1">
        <f t="shared" si="85"/>
        <v>41460</v>
      </c>
      <c r="S5476"/>
    </row>
    <row r="5477" spans="1:19" x14ac:dyDescent="0.35">
      <c r="A5477">
        <v>18398604</v>
      </c>
      <c r="B5477" t="s">
        <v>15305</v>
      </c>
      <c r="C5477">
        <v>1</v>
      </c>
      <c r="D5477" t="s">
        <v>324</v>
      </c>
      <c r="E5477" t="s">
        <v>15306</v>
      </c>
      <c r="F5477" t="s">
        <v>471</v>
      </c>
      <c r="G5477" t="s">
        <v>33</v>
      </c>
      <c r="H5477" t="s">
        <v>175</v>
      </c>
      <c r="I5477" t="s">
        <v>23</v>
      </c>
      <c r="J5477" t="s">
        <v>22</v>
      </c>
      <c r="K5477" t="s">
        <v>23</v>
      </c>
      <c r="L5477" t="s">
        <v>23</v>
      </c>
      <c r="M5477">
        <v>1</v>
      </c>
      <c r="N5477">
        <v>3</v>
      </c>
      <c r="O5477">
        <v>400</v>
      </c>
      <c r="P5477">
        <v>1</v>
      </c>
      <c r="Q5477" t="s">
        <v>22091</v>
      </c>
      <c r="R5477" s="1">
        <f t="shared" si="85"/>
        <v>41459</v>
      </c>
      <c r="S5477"/>
    </row>
    <row r="5478" spans="1:19" x14ac:dyDescent="0.35">
      <c r="A5478">
        <v>1036</v>
      </c>
      <c r="B5478" t="s">
        <v>15840</v>
      </c>
      <c r="C5478">
        <v>1</v>
      </c>
      <c r="D5478" t="s">
        <v>718</v>
      </c>
      <c r="E5478" t="s">
        <v>15841</v>
      </c>
      <c r="F5478" t="s">
        <v>1342</v>
      </c>
      <c r="G5478" t="s">
        <v>261</v>
      </c>
      <c r="H5478" t="s">
        <v>175</v>
      </c>
      <c r="I5478" t="s">
        <v>22</v>
      </c>
      <c r="J5478" t="s">
        <v>22</v>
      </c>
      <c r="K5478" t="s">
        <v>23</v>
      </c>
      <c r="L5478" t="s">
        <v>23</v>
      </c>
      <c r="M5478">
        <v>2</v>
      </c>
      <c r="N5478">
        <v>198</v>
      </c>
      <c r="O5478">
        <v>800</v>
      </c>
      <c r="P5478">
        <v>2.8</v>
      </c>
      <c r="Q5478" t="s">
        <v>20821</v>
      </c>
      <c r="R5478" s="1">
        <f t="shared" si="85"/>
        <v>41458</v>
      </c>
      <c r="S5478"/>
    </row>
    <row r="5479" spans="1:19" x14ac:dyDescent="0.35">
      <c r="A5479">
        <v>18254537</v>
      </c>
      <c r="B5479" t="s">
        <v>15217</v>
      </c>
      <c r="C5479">
        <v>1</v>
      </c>
      <c r="D5479" t="s">
        <v>324</v>
      </c>
      <c r="E5479" t="s">
        <v>15218</v>
      </c>
      <c r="F5479" t="s">
        <v>334</v>
      </c>
      <c r="G5479" t="s">
        <v>15219</v>
      </c>
      <c r="H5479" t="s">
        <v>175</v>
      </c>
      <c r="I5479" t="s">
        <v>22</v>
      </c>
      <c r="J5479" t="s">
        <v>23</v>
      </c>
      <c r="K5479" t="s">
        <v>23</v>
      </c>
      <c r="L5479" t="s">
        <v>23</v>
      </c>
      <c r="M5479">
        <v>3</v>
      </c>
      <c r="N5479">
        <v>214</v>
      </c>
      <c r="O5479">
        <v>1600</v>
      </c>
      <c r="P5479">
        <v>4.0999999999999996</v>
      </c>
      <c r="Q5479" t="s">
        <v>20821</v>
      </c>
      <c r="R5479" s="1">
        <f t="shared" si="85"/>
        <v>41458</v>
      </c>
      <c r="S5479"/>
    </row>
    <row r="5480" spans="1:19" x14ac:dyDescent="0.35">
      <c r="A5480">
        <v>2900562</v>
      </c>
      <c r="B5480" t="s">
        <v>15147</v>
      </c>
      <c r="C5480">
        <v>1</v>
      </c>
      <c r="D5480" t="s">
        <v>197</v>
      </c>
      <c r="E5480" t="s">
        <v>15148</v>
      </c>
      <c r="F5480" t="s">
        <v>207</v>
      </c>
      <c r="G5480" t="s">
        <v>15149</v>
      </c>
      <c r="H5480" t="s">
        <v>175</v>
      </c>
      <c r="I5480" t="s">
        <v>23</v>
      </c>
      <c r="J5480" t="s">
        <v>23</v>
      </c>
      <c r="K5480" t="s">
        <v>23</v>
      </c>
      <c r="L5480" t="s">
        <v>23</v>
      </c>
      <c r="M5480">
        <v>1</v>
      </c>
      <c r="N5480">
        <v>253</v>
      </c>
      <c r="O5480">
        <v>450</v>
      </c>
      <c r="P5480">
        <v>3.8</v>
      </c>
      <c r="Q5480" t="s">
        <v>20821</v>
      </c>
      <c r="R5480" s="1">
        <f t="shared" si="85"/>
        <v>41458</v>
      </c>
      <c r="S5480"/>
    </row>
    <row r="5481" spans="1:19" x14ac:dyDescent="0.35">
      <c r="A5481">
        <v>18481273</v>
      </c>
      <c r="B5481" t="s">
        <v>15712</v>
      </c>
      <c r="C5481">
        <v>1</v>
      </c>
      <c r="D5481" t="s">
        <v>718</v>
      </c>
      <c r="E5481" t="s">
        <v>15713</v>
      </c>
      <c r="F5481" t="s">
        <v>1151</v>
      </c>
      <c r="G5481" t="s">
        <v>1295</v>
      </c>
      <c r="H5481" t="s">
        <v>175</v>
      </c>
      <c r="I5481" t="s">
        <v>23</v>
      </c>
      <c r="J5481" t="s">
        <v>23</v>
      </c>
      <c r="K5481" t="s">
        <v>23</v>
      </c>
      <c r="L5481" t="s">
        <v>23</v>
      </c>
      <c r="M5481">
        <v>1</v>
      </c>
      <c r="N5481">
        <v>0</v>
      </c>
      <c r="O5481">
        <v>300</v>
      </c>
      <c r="P5481">
        <v>1</v>
      </c>
      <c r="Q5481" t="s">
        <v>19998</v>
      </c>
      <c r="R5481" s="1">
        <f t="shared" si="85"/>
        <v>41483</v>
      </c>
      <c r="S5481"/>
    </row>
    <row r="5482" spans="1:19" x14ac:dyDescent="0.35">
      <c r="A5482">
        <v>309283</v>
      </c>
      <c r="B5482" t="s">
        <v>512</v>
      </c>
      <c r="C5482">
        <v>1</v>
      </c>
      <c r="D5482" t="s">
        <v>718</v>
      </c>
      <c r="E5482" t="s">
        <v>15698</v>
      </c>
      <c r="F5482" t="s">
        <v>1141</v>
      </c>
      <c r="G5482" t="s">
        <v>217</v>
      </c>
      <c r="H5482" t="s">
        <v>175</v>
      </c>
      <c r="I5482" t="s">
        <v>23</v>
      </c>
      <c r="J5482" t="s">
        <v>23</v>
      </c>
      <c r="K5482" t="s">
        <v>23</v>
      </c>
      <c r="L5482" t="s">
        <v>23</v>
      </c>
      <c r="M5482">
        <v>1</v>
      </c>
      <c r="N5482">
        <v>164</v>
      </c>
      <c r="O5482">
        <v>300</v>
      </c>
      <c r="P5482">
        <v>3.6</v>
      </c>
      <c r="Q5482" t="s">
        <v>19998</v>
      </c>
      <c r="R5482" s="1">
        <f t="shared" si="85"/>
        <v>41483</v>
      </c>
      <c r="S5482"/>
    </row>
    <row r="5483" spans="1:19" x14ac:dyDescent="0.35">
      <c r="A5483">
        <v>8853</v>
      </c>
      <c r="B5483" t="s">
        <v>16037</v>
      </c>
      <c r="C5483">
        <v>1</v>
      </c>
      <c r="D5483" t="s">
        <v>718</v>
      </c>
      <c r="E5483" t="s">
        <v>16038</v>
      </c>
      <c r="F5483" t="s">
        <v>1613</v>
      </c>
      <c r="G5483" t="s">
        <v>251</v>
      </c>
      <c r="H5483" t="s">
        <v>175</v>
      </c>
      <c r="I5483" t="s">
        <v>23</v>
      </c>
      <c r="J5483" t="s">
        <v>23</v>
      </c>
      <c r="K5483" t="s">
        <v>23</v>
      </c>
      <c r="L5483" t="s">
        <v>23</v>
      </c>
      <c r="M5483">
        <v>1</v>
      </c>
      <c r="N5483">
        <v>148</v>
      </c>
      <c r="O5483">
        <v>200</v>
      </c>
      <c r="P5483">
        <v>3.7</v>
      </c>
      <c r="Q5483" t="s">
        <v>19998</v>
      </c>
      <c r="R5483" s="1">
        <f t="shared" si="85"/>
        <v>41483</v>
      </c>
      <c r="S5483"/>
    </row>
    <row r="5484" spans="1:19" x14ac:dyDescent="0.35">
      <c r="A5484">
        <v>18422475</v>
      </c>
      <c r="B5484" t="s">
        <v>15322</v>
      </c>
      <c r="C5484">
        <v>1</v>
      </c>
      <c r="D5484" t="s">
        <v>324</v>
      </c>
      <c r="E5484" t="s">
        <v>15323</v>
      </c>
      <c r="F5484" t="s">
        <v>486</v>
      </c>
      <c r="G5484" t="s">
        <v>360</v>
      </c>
      <c r="H5484" t="s">
        <v>175</v>
      </c>
      <c r="I5484" t="s">
        <v>23</v>
      </c>
      <c r="J5484" t="s">
        <v>23</v>
      </c>
      <c r="K5484" t="s">
        <v>23</v>
      </c>
      <c r="L5484" t="s">
        <v>23</v>
      </c>
      <c r="M5484">
        <v>4</v>
      </c>
      <c r="N5484">
        <v>56</v>
      </c>
      <c r="O5484">
        <v>3300</v>
      </c>
      <c r="P5484">
        <v>4.3</v>
      </c>
      <c r="Q5484" t="s">
        <v>19998</v>
      </c>
      <c r="R5484" s="1">
        <f t="shared" si="85"/>
        <v>41483</v>
      </c>
      <c r="S5484"/>
    </row>
    <row r="5485" spans="1:19" x14ac:dyDescent="0.35">
      <c r="A5485">
        <v>18312639</v>
      </c>
      <c r="B5485" t="s">
        <v>10079</v>
      </c>
      <c r="C5485">
        <v>1</v>
      </c>
      <c r="D5485" t="s">
        <v>718</v>
      </c>
      <c r="E5485" t="s">
        <v>16168</v>
      </c>
      <c r="F5485" t="s">
        <v>1786</v>
      </c>
      <c r="G5485" t="s">
        <v>174</v>
      </c>
      <c r="H5485" t="s">
        <v>175</v>
      </c>
      <c r="I5485" t="s">
        <v>23</v>
      </c>
      <c r="J5485" t="s">
        <v>23</v>
      </c>
      <c r="K5485" t="s">
        <v>23</v>
      </c>
      <c r="L5485" t="s">
        <v>23</v>
      </c>
      <c r="M5485">
        <v>1</v>
      </c>
      <c r="N5485">
        <v>0</v>
      </c>
      <c r="O5485">
        <v>300</v>
      </c>
      <c r="P5485">
        <v>1</v>
      </c>
      <c r="Q5485" t="s">
        <v>20003</v>
      </c>
      <c r="R5485" s="1">
        <f t="shared" si="85"/>
        <v>41482</v>
      </c>
      <c r="S5485"/>
    </row>
    <row r="5486" spans="1:19" x14ac:dyDescent="0.35">
      <c r="A5486">
        <v>7599</v>
      </c>
      <c r="B5486" t="s">
        <v>15508</v>
      </c>
      <c r="C5486">
        <v>1</v>
      </c>
      <c r="D5486" t="s">
        <v>718</v>
      </c>
      <c r="E5486" t="s">
        <v>15509</v>
      </c>
      <c r="F5486" t="s">
        <v>809</v>
      </c>
      <c r="G5486" t="s">
        <v>1022</v>
      </c>
      <c r="H5486" t="s">
        <v>175</v>
      </c>
      <c r="I5486" t="s">
        <v>23</v>
      </c>
      <c r="J5486" t="s">
        <v>23</v>
      </c>
      <c r="K5486" t="s">
        <v>23</v>
      </c>
      <c r="L5486" t="s">
        <v>23</v>
      </c>
      <c r="M5486">
        <v>1</v>
      </c>
      <c r="N5486">
        <v>55</v>
      </c>
      <c r="O5486">
        <v>150</v>
      </c>
      <c r="P5486">
        <v>3.7</v>
      </c>
      <c r="Q5486" t="s">
        <v>20003</v>
      </c>
      <c r="R5486" s="1">
        <f t="shared" si="85"/>
        <v>41482</v>
      </c>
      <c r="S5486"/>
    </row>
    <row r="5487" spans="1:19" x14ac:dyDescent="0.35">
      <c r="A5487">
        <v>4490</v>
      </c>
      <c r="B5487" t="s">
        <v>16046</v>
      </c>
      <c r="C5487">
        <v>1</v>
      </c>
      <c r="D5487" t="s">
        <v>718</v>
      </c>
      <c r="E5487" t="s">
        <v>3537</v>
      </c>
      <c r="F5487" t="s">
        <v>3538</v>
      </c>
      <c r="G5487" t="s">
        <v>4114</v>
      </c>
      <c r="H5487" t="s">
        <v>175</v>
      </c>
      <c r="I5487" t="s">
        <v>23</v>
      </c>
      <c r="J5487" t="s">
        <v>23</v>
      </c>
      <c r="K5487" t="s">
        <v>23</v>
      </c>
      <c r="L5487" t="s">
        <v>23</v>
      </c>
      <c r="M5487">
        <v>4</v>
      </c>
      <c r="N5487">
        <v>40</v>
      </c>
      <c r="O5487">
        <v>2000</v>
      </c>
      <c r="P5487">
        <v>3.1</v>
      </c>
      <c r="Q5487" t="s">
        <v>20003</v>
      </c>
      <c r="R5487" s="1">
        <f t="shared" si="85"/>
        <v>41482</v>
      </c>
      <c r="S5487"/>
    </row>
    <row r="5488" spans="1:19" x14ac:dyDescent="0.35">
      <c r="A5488">
        <v>9724</v>
      </c>
      <c r="B5488" t="s">
        <v>16281</v>
      </c>
      <c r="C5488">
        <v>1</v>
      </c>
      <c r="D5488" t="s">
        <v>1961</v>
      </c>
      <c r="E5488" t="s">
        <v>16403</v>
      </c>
      <c r="F5488" t="s">
        <v>2156</v>
      </c>
      <c r="G5488" t="s">
        <v>261</v>
      </c>
      <c r="H5488" t="s">
        <v>175</v>
      </c>
      <c r="I5488" t="s">
        <v>22</v>
      </c>
      <c r="J5488" t="s">
        <v>22</v>
      </c>
      <c r="K5488" t="s">
        <v>23</v>
      </c>
      <c r="L5488" t="s">
        <v>23</v>
      </c>
      <c r="M5488">
        <v>2</v>
      </c>
      <c r="N5488">
        <v>45</v>
      </c>
      <c r="O5488">
        <v>800</v>
      </c>
      <c r="P5488">
        <v>3.1</v>
      </c>
      <c r="Q5488" t="s">
        <v>20003</v>
      </c>
      <c r="R5488" s="1">
        <f t="shared" si="85"/>
        <v>41482</v>
      </c>
      <c r="S5488"/>
    </row>
    <row r="5489" spans="1:19" x14ac:dyDescent="0.35">
      <c r="A5489">
        <v>103147</v>
      </c>
      <c r="B5489" t="s">
        <v>15407</v>
      </c>
      <c r="C5489">
        <v>1</v>
      </c>
      <c r="D5489" t="s">
        <v>638</v>
      </c>
      <c r="E5489" t="s">
        <v>15408</v>
      </c>
      <c r="F5489" t="s">
        <v>173</v>
      </c>
      <c r="G5489" t="s">
        <v>15409</v>
      </c>
      <c r="H5489" t="s">
        <v>175</v>
      </c>
      <c r="I5489" t="s">
        <v>23</v>
      </c>
      <c r="J5489" t="s">
        <v>23</v>
      </c>
      <c r="K5489" t="s">
        <v>23</v>
      </c>
      <c r="L5489" t="s">
        <v>23</v>
      </c>
      <c r="M5489">
        <v>3</v>
      </c>
      <c r="N5489">
        <v>67</v>
      </c>
      <c r="O5489">
        <v>1500</v>
      </c>
      <c r="P5489">
        <v>3.9</v>
      </c>
      <c r="Q5489" t="s">
        <v>20003</v>
      </c>
      <c r="R5489" s="1">
        <f t="shared" si="85"/>
        <v>41482</v>
      </c>
      <c r="S5489"/>
    </row>
    <row r="5490" spans="1:19" x14ac:dyDescent="0.35">
      <c r="A5490">
        <v>17061237</v>
      </c>
      <c r="B5490" t="s">
        <v>15047</v>
      </c>
      <c r="C5490">
        <v>216</v>
      </c>
      <c r="D5490" t="s">
        <v>2441</v>
      </c>
      <c r="E5490" t="s">
        <v>15048</v>
      </c>
      <c r="F5490" t="s">
        <v>15049</v>
      </c>
      <c r="G5490" t="s">
        <v>5797</v>
      </c>
      <c r="H5490" t="s">
        <v>62</v>
      </c>
      <c r="I5490" t="s">
        <v>23</v>
      </c>
      <c r="J5490" t="s">
        <v>23</v>
      </c>
      <c r="K5490" t="s">
        <v>23</v>
      </c>
      <c r="L5490" t="s">
        <v>23</v>
      </c>
      <c r="M5490">
        <v>3</v>
      </c>
      <c r="N5490">
        <v>981</v>
      </c>
      <c r="O5490">
        <v>40</v>
      </c>
      <c r="P5490">
        <v>4.4000000000000004</v>
      </c>
      <c r="Q5490" t="s">
        <v>22325</v>
      </c>
      <c r="R5490" s="1">
        <f t="shared" si="85"/>
        <v>41481</v>
      </c>
      <c r="S5490"/>
    </row>
    <row r="5491" spans="1:19" x14ac:dyDescent="0.35">
      <c r="A5491">
        <v>309101</v>
      </c>
      <c r="B5491" t="s">
        <v>15830</v>
      </c>
      <c r="C5491">
        <v>1</v>
      </c>
      <c r="D5491" t="s">
        <v>718</v>
      </c>
      <c r="E5491" t="s">
        <v>15831</v>
      </c>
      <c r="F5491" t="s">
        <v>1333</v>
      </c>
      <c r="G5491" t="s">
        <v>8254</v>
      </c>
      <c r="H5491" t="s">
        <v>175</v>
      </c>
      <c r="I5491" t="s">
        <v>23</v>
      </c>
      <c r="J5491" t="s">
        <v>23</v>
      </c>
      <c r="K5491" t="s">
        <v>23</v>
      </c>
      <c r="L5491" t="s">
        <v>23</v>
      </c>
      <c r="M5491">
        <v>1</v>
      </c>
      <c r="N5491">
        <v>0</v>
      </c>
      <c r="O5491">
        <v>400</v>
      </c>
      <c r="P5491">
        <v>1</v>
      </c>
      <c r="Q5491" t="s">
        <v>19752</v>
      </c>
      <c r="R5491" s="1">
        <f t="shared" si="85"/>
        <v>41480</v>
      </c>
      <c r="S5491"/>
    </row>
    <row r="5492" spans="1:19" x14ac:dyDescent="0.35">
      <c r="A5492">
        <v>5965</v>
      </c>
      <c r="B5492" t="s">
        <v>15684</v>
      </c>
      <c r="C5492">
        <v>1</v>
      </c>
      <c r="D5492" t="s">
        <v>718</v>
      </c>
      <c r="E5492" t="s">
        <v>15685</v>
      </c>
      <c r="F5492" t="s">
        <v>1124</v>
      </c>
      <c r="G5492" t="s">
        <v>33</v>
      </c>
      <c r="H5492" t="s">
        <v>175</v>
      </c>
      <c r="I5492" t="s">
        <v>23</v>
      </c>
      <c r="J5492" t="s">
        <v>23</v>
      </c>
      <c r="K5492" t="s">
        <v>23</v>
      </c>
      <c r="L5492" t="s">
        <v>23</v>
      </c>
      <c r="M5492">
        <v>1</v>
      </c>
      <c r="N5492">
        <v>17</v>
      </c>
      <c r="O5492">
        <v>200</v>
      </c>
      <c r="P5492">
        <v>3.4</v>
      </c>
      <c r="Q5492" t="s">
        <v>19752</v>
      </c>
      <c r="R5492" s="1">
        <f t="shared" si="85"/>
        <v>41480</v>
      </c>
      <c r="S5492"/>
    </row>
    <row r="5493" spans="1:19" x14ac:dyDescent="0.35">
      <c r="A5493">
        <v>5797</v>
      </c>
      <c r="B5493" t="s">
        <v>9605</v>
      </c>
      <c r="C5493">
        <v>1</v>
      </c>
      <c r="D5493" t="s">
        <v>718</v>
      </c>
      <c r="E5493" t="s">
        <v>15615</v>
      </c>
      <c r="F5493" t="s">
        <v>1004</v>
      </c>
      <c r="G5493" t="s">
        <v>432</v>
      </c>
      <c r="H5493" t="s">
        <v>175</v>
      </c>
      <c r="I5493" t="s">
        <v>23</v>
      </c>
      <c r="J5493" t="s">
        <v>23</v>
      </c>
      <c r="K5493" t="s">
        <v>23</v>
      </c>
      <c r="L5493" t="s">
        <v>23</v>
      </c>
      <c r="M5493">
        <v>1</v>
      </c>
      <c r="N5493">
        <v>84</v>
      </c>
      <c r="O5493">
        <v>250</v>
      </c>
      <c r="P5493">
        <v>3.7</v>
      </c>
      <c r="Q5493" t="s">
        <v>19752</v>
      </c>
      <c r="R5493" s="1">
        <f t="shared" si="85"/>
        <v>41480</v>
      </c>
      <c r="S5493"/>
    </row>
    <row r="5494" spans="1:19" x14ac:dyDescent="0.35">
      <c r="A5494">
        <v>2900012</v>
      </c>
      <c r="B5494" t="s">
        <v>4474</v>
      </c>
      <c r="C5494">
        <v>1</v>
      </c>
      <c r="D5494" t="s">
        <v>197</v>
      </c>
      <c r="E5494" t="s">
        <v>15150</v>
      </c>
      <c r="F5494" t="s">
        <v>15151</v>
      </c>
      <c r="G5494" t="s">
        <v>200</v>
      </c>
      <c r="H5494" t="s">
        <v>175</v>
      </c>
      <c r="I5494" t="s">
        <v>23</v>
      </c>
      <c r="J5494" t="s">
        <v>23</v>
      </c>
      <c r="K5494" t="s">
        <v>23</v>
      </c>
      <c r="L5494" t="s">
        <v>23</v>
      </c>
      <c r="M5494">
        <v>3</v>
      </c>
      <c r="N5494">
        <v>345</v>
      </c>
      <c r="O5494">
        <v>1500</v>
      </c>
      <c r="P5494">
        <v>4.3</v>
      </c>
      <c r="Q5494" t="s">
        <v>19752</v>
      </c>
      <c r="R5494" s="1">
        <f t="shared" si="85"/>
        <v>41480</v>
      </c>
      <c r="S5494"/>
    </row>
    <row r="5495" spans="1:19" x14ac:dyDescent="0.35">
      <c r="A5495">
        <v>6201972</v>
      </c>
      <c r="B5495" t="s">
        <v>16472</v>
      </c>
      <c r="C5495">
        <v>166</v>
      </c>
      <c r="D5495" t="s">
        <v>2299</v>
      </c>
      <c r="E5495" t="s">
        <v>16473</v>
      </c>
      <c r="F5495" t="s">
        <v>16474</v>
      </c>
      <c r="G5495" t="s">
        <v>16475</v>
      </c>
      <c r="H5495" t="s">
        <v>2303</v>
      </c>
      <c r="I5495" t="s">
        <v>23</v>
      </c>
      <c r="J5495" t="s">
        <v>23</v>
      </c>
      <c r="K5495" t="s">
        <v>23</v>
      </c>
      <c r="L5495" t="s">
        <v>23</v>
      </c>
      <c r="M5495">
        <v>4</v>
      </c>
      <c r="N5495">
        <v>197</v>
      </c>
      <c r="O5495">
        <v>200</v>
      </c>
      <c r="P5495">
        <v>3.9</v>
      </c>
      <c r="Q5495" t="s">
        <v>22123</v>
      </c>
      <c r="R5495" s="1">
        <f t="shared" si="85"/>
        <v>41479</v>
      </c>
      <c r="S5495"/>
    </row>
    <row r="5496" spans="1:19" x14ac:dyDescent="0.35">
      <c r="A5496">
        <v>18368007</v>
      </c>
      <c r="B5496" t="s">
        <v>15366</v>
      </c>
      <c r="C5496">
        <v>1</v>
      </c>
      <c r="D5496" t="s">
        <v>324</v>
      </c>
      <c r="E5496" t="s">
        <v>15367</v>
      </c>
      <c r="F5496" t="s">
        <v>537</v>
      </c>
      <c r="G5496" t="s">
        <v>766</v>
      </c>
      <c r="H5496" t="s">
        <v>175</v>
      </c>
      <c r="I5496" t="s">
        <v>23</v>
      </c>
      <c r="J5496" t="s">
        <v>23</v>
      </c>
      <c r="K5496" t="s">
        <v>23</v>
      </c>
      <c r="L5496" t="s">
        <v>23</v>
      </c>
      <c r="M5496">
        <v>2</v>
      </c>
      <c r="N5496">
        <v>26</v>
      </c>
      <c r="O5496">
        <v>500</v>
      </c>
      <c r="P5496">
        <v>3.5</v>
      </c>
      <c r="Q5496" t="s">
        <v>22123</v>
      </c>
      <c r="R5496" s="1">
        <f t="shared" si="85"/>
        <v>41479</v>
      </c>
      <c r="S5496"/>
    </row>
    <row r="5497" spans="1:19" x14ac:dyDescent="0.35">
      <c r="A5497">
        <v>18369764</v>
      </c>
      <c r="B5497" t="s">
        <v>15961</v>
      </c>
      <c r="C5497">
        <v>1</v>
      </c>
      <c r="D5497" t="s">
        <v>718</v>
      </c>
      <c r="E5497" t="s">
        <v>15962</v>
      </c>
      <c r="F5497" t="s">
        <v>1519</v>
      </c>
      <c r="G5497" t="s">
        <v>261</v>
      </c>
      <c r="H5497" t="s">
        <v>175</v>
      </c>
      <c r="I5497" t="s">
        <v>23</v>
      </c>
      <c r="J5497" t="s">
        <v>23</v>
      </c>
      <c r="K5497" t="s">
        <v>23</v>
      </c>
      <c r="L5497" t="s">
        <v>23</v>
      </c>
      <c r="M5497">
        <v>2</v>
      </c>
      <c r="N5497">
        <v>0</v>
      </c>
      <c r="O5497">
        <v>550</v>
      </c>
      <c r="P5497">
        <v>1</v>
      </c>
      <c r="Q5497" t="s">
        <v>19667</v>
      </c>
      <c r="R5497" s="1">
        <f t="shared" si="85"/>
        <v>41478</v>
      </c>
      <c r="S5497"/>
    </row>
    <row r="5498" spans="1:19" x14ac:dyDescent="0.35">
      <c r="A5498">
        <v>18372694</v>
      </c>
      <c r="B5498" t="s">
        <v>16239</v>
      </c>
      <c r="C5498">
        <v>1</v>
      </c>
      <c r="D5498" t="s">
        <v>718</v>
      </c>
      <c r="E5498" t="s">
        <v>16240</v>
      </c>
      <c r="F5498" t="s">
        <v>1899</v>
      </c>
      <c r="G5498" t="s">
        <v>432</v>
      </c>
      <c r="H5498" t="s">
        <v>175</v>
      </c>
      <c r="I5498" t="s">
        <v>23</v>
      </c>
      <c r="J5498" t="s">
        <v>23</v>
      </c>
      <c r="K5498" t="s">
        <v>23</v>
      </c>
      <c r="L5498" t="s">
        <v>23</v>
      </c>
      <c r="M5498">
        <v>1</v>
      </c>
      <c r="N5498">
        <v>0</v>
      </c>
      <c r="O5498">
        <v>50</v>
      </c>
      <c r="P5498">
        <v>1</v>
      </c>
      <c r="Q5498" t="s">
        <v>19667</v>
      </c>
      <c r="R5498" s="1">
        <f t="shared" si="85"/>
        <v>41478</v>
      </c>
      <c r="S5498"/>
    </row>
    <row r="5499" spans="1:19" x14ac:dyDescent="0.35">
      <c r="A5499">
        <v>6502688</v>
      </c>
      <c r="B5499" t="s">
        <v>16490</v>
      </c>
      <c r="C5499">
        <v>189</v>
      </c>
      <c r="D5499" t="s">
        <v>11956</v>
      </c>
      <c r="E5499" t="s">
        <v>16491</v>
      </c>
      <c r="F5499" t="s">
        <v>11958</v>
      </c>
      <c r="G5499" t="s">
        <v>16492</v>
      </c>
      <c r="H5499" t="s">
        <v>2308</v>
      </c>
      <c r="I5499" t="s">
        <v>23</v>
      </c>
      <c r="J5499" t="s">
        <v>23</v>
      </c>
      <c r="K5499" t="s">
        <v>23</v>
      </c>
      <c r="L5499" t="s">
        <v>23</v>
      </c>
      <c r="M5499">
        <v>4</v>
      </c>
      <c r="N5499">
        <v>1207</v>
      </c>
      <c r="O5499">
        <v>350</v>
      </c>
      <c r="P5499">
        <v>4.0999999999999996</v>
      </c>
      <c r="Q5499" t="s">
        <v>19667</v>
      </c>
      <c r="R5499" s="1">
        <f t="shared" si="85"/>
        <v>41478</v>
      </c>
      <c r="S5499"/>
    </row>
    <row r="5500" spans="1:19" x14ac:dyDescent="0.35">
      <c r="A5500">
        <v>18265424</v>
      </c>
      <c r="B5500" t="s">
        <v>745</v>
      </c>
      <c r="C5500">
        <v>1</v>
      </c>
      <c r="D5500" t="s">
        <v>324</v>
      </c>
      <c r="E5500" t="s">
        <v>2777</v>
      </c>
      <c r="F5500" t="s">
        <v>518</v>
      </c>
      <c r="G5500" t="s">
        <v>340</v>
      </c>
      <c r="H5500" t="s">
        <v>175</v>
      </c>
      <c r="I5500" t="s">
        <v>23</v>
      </c>
      <c r="J5500" t="s">
        <v>23</v>
      </c>
      <c r="K5500" t="s">
        <v>23</v>
      </c>
      <c r="L5500" t="s">
        <v>23</v>
      </c>
      <c r="M5500">
        <v>1</v>
      </c>
      <c r="N5500">
        <v>7</v>
      </c>
      <c r="O5500">
        <v>300</v>
      </c>
      <c r="P5500">
        <v>3.2</v>
      </c>
      <c r="Q5500" t="s">
        <v>19667</v>
      </c>
      <c r="R5500" s="1">
        <f t="shared" si="85"/>
        <v>41478</v>
      </c>
      <c r="S5500"/>
    </row>
    <row r="5501" spans="1:19" x14ac:dyDescent="0.35">
      <c r="A5501">
        <v>18281946</v>
      </c>
      <c r="B5501" t="s">
        <v>15682</v>
      </c>
      <c r="C5501">
        <v>1</v>
      </c>
      <c r="D5501" t="s">
        <v>718</v>
      </c>
      <c r="E5501" t="s">
        <v>15683</v>
      </c>
      <c r="F5501" t="s">
        <v>1124</v>
      </c>
      <c r="G5501" t="s">
        <v>251</v>
      </c>
      <c r="H5501" t="s">
        <v>175</v>
      </c>
      <c r="I5501" t="s">
        <v>23</v>
      </c>
      <c r="J5501" t="s">
        <v>23</v>
      </c>
      <c r="K5501" t="s">
        <v>23</v>
      </c>
      <c r="L5501" t="s">
        <v>23</v>
      </c>
      <c r="M5501">
        <v>1</v>
      </c>
      <c r="N5501">
        <v>8</v>
      </c>
      <c r="O5501">
        <v>250</v>
      </c>
      <c r="P5501">
        <v>2.9</v>
      </c>
      <c r="Q5501" t="s">
        <v>21754</v>
      </c>
      <c r="R5501" s="1">
        <f t="shared" si="85"/>
        <v>41477</v>
      </c>
      <c r="S5501"/>
    </row>
    <row r="5502" spans="1:19" x14ac:dyDescent="0.35">
      <c r="A5502">
        <v>308526</v>
      </c>
      <c r="B5502" t="s">
        <v>15860</v>
      </c>
      <c r="C5502">
        <v>1</v>
      </c>
      <c r="D5502" t="s">
        <v>718</v>
      </c>
      <c r="E5502" t="s">
        <v>15861</v>
      </c>
      <c r="F5502" t="s">
        <v>1360</v>
      </c>
      <c r="G5502" t="s">
        <v>296</v>
      </c>
      <c r="H5502" t="s">
        <v>175</v>
      </c>
      <c r="I5502" t="s">
        <v>23</v>
      </c>
      <c r="J5502" t="s">
        <v>23</v>
      </c>
      <c r="K5502" t="s">
        <v>23</v>
      </c>
      <c r="L5502" t="s">
        <v>23</v>
      </c>
      <c r="M5502">
        <v>1</v>
      </c>
      <c r="N5502">
        <v>7</v>
      </c>
      <c r="O5502">
        <v>250</v>
      </c>
      <c r="P5502">
        <v>3.1</v>
      </c>
      <c r="Q5502" t="s">
        <v>21754</v>
      </c>
      <c r="R5502" s="1">
        <f t="shared" si="85"/>
        <v>41477</v>
      </c>
      <c r="S5502"/>
    </row>
    <row r="5503" spans="1:19" x14ac:dyDescent="0.35">
      <c r="A5503">
        <v>18222576</v>
      </c>
      <c r="B5503" t="s">
        <v>16160</v>
      </c>
      <c r="C5503">
        <v>1</v>
      </c>
      <c r="D5503" t="s">
        <v>718</v>
      </c>
      <c r="E5503" t="s">
        <v>16161</v>
      </c>
      <c r="F5503" t="s">
        <v>1774</v>
      </c>
      <c r="G5503" t="s">
        <v>174</v>
      </c>
      <c r="H5503" t="s">
        <v>175</v>
      </c>
      <c r="I5503" t="s">
        <v>23</v>
      </c>
      <c r="J5503" t="s">
        <v>23</v>
      </c>
      <c r="K5503" t="s">
        <v>23</v>
      </c>
      <c r="L5503" t="s">
        <v>23</v>
      </c>
      <c r="M5503">
        <v>1</v>
      </c>
      <c r="N5503">
        <v>11</v>
      </c>
      <c r="O5503">
        <v>250</v>
      </c>
      <c r="P5503">
        <v>2.8</v>
      </c>
      <c r="Q5503" t="s">
        <v>21754</v>
      </c>
      <c r="R5503" s="1">
        <f t="shared" si="85"/>
        <v>41477</v>
      </c>
      <c r="S5503"/>
    </row>
    <row r="5504" spans="1:19" x14ac:dyDescent="0.35">
      <c r="A5504">
        <v>18322666</v>
      </c>
      <c r="B5504" t="s">
        <v>4421</v>
      </c>
      <c r="C5504">
        <v>1</v>
      </c>
      <c r="D5504" t="s">
        <v>324</v>
      </c>
      <c r="E5504" t="s">
        <v>15226</v>
      </c>
      <c r="F5504" t="s">
        <v>2640</v>
      </c>
      <c r="G5504" t="s">
        <v>15227</v>
      </c>
      <c r="H5504" t="s">
        <v>175</v>
      </c>
      <c r="I5504" t="s">
        <v>23</v>
      </c>
      <c r="J5504" t="s">
        <v>22</v>
      </c>
      <c r="K5504" t="s">
        <v>23</v>
      </c>
      <c r="L5504" t="s">
        <v>23</v>
      </c>
      <c r="M5504">
        <v>1</v>
      </c>
      <c r="N5504">
        <v>154</v>
      </c>
      <c r="O5504">
        <v>400</v>
      </c>
      <c r="P5504">
        <v>4.3</v>
      </c>
      <c r="Q5504" t="s">
        <v>21754</v>
      </c>
      <c r="R5504" s="1">
        <f t="shared" si="85"/>
        <v>41477</v>
      </c>
      <c r="S5504"/>
    </row>
    <row r="5505" spans="1:19" x14ac:dyDescent="0.35">
      <c r="A5505">
        <v>18204507</v>
      </c>
      <c r="B5505" t="s">
        <v>15126</v>
      </c>
      <c r="C5505">
        <v>1</v>
      </c>
      <c r="D5505" t="s">
        <v>180</v>
      </c>
      <c r="E5505" t="s">
        <v>15127</v>
      </c>
      <c r="F5505" t="s">
        <v>15128</v>
      </c>
      <c r="G5505" t="s">
        <v>423</v>
      </c>
      <c r="H5505" t="s">
        <v>175</v>
      </c>
      <c r="I5505" t="s">
        <v>23</v>
      </c>
      <c r="J5505" t="s">
        <v>23</v>
      </c>
      <c r="K5505" t="s">
        <v>23</v>
      </c>
      <c r="L5505" t="s">
        <v>23</v>
      </c>
      <c r="M5505">
        <v>1</v>
      </c>
      <c r="N5505">
        <v>52</v>
      </c>
      <c r="O5505">
        <v>100</v>
      </c>
      <c r="P5505">
        <v>4</v>
      </c>
      <c r="Q5505" t="s">
        <v>21754</v>
      </c>
      <c r="R5505" s="1">
        <f t="shared" si="85"/>
        <v>41477</v>
      </c>
      <c r="S5505"/>
    </row>
    <row r="5506" spans="1:19" x14ac:dyDescent="0.35">
      <c r="A5506">
        <v>18269368</v>
      </c>
      <c r="B5506" t="s">
        <v>12096</v>
      </c>
      <c r="C5506">
        <v>214</v>
      </c>
      <c r="D5506" t="s">
        <v>162</v>
      </c>
      <c r="E5506" t="s">
        <v>15101</v>
      </c>
      <c r="F5506" t="s">
        <v>15102</v>
      </c>
      <c r="G5506" t="s">
        <v>15103</v>
      </c>
      <c r="H5506" t="s">
        <v>157</v>
      </c>
      <c r="I5506" t="s">
        <v>22</v>
      </c>
      <c r="J5506" t="s">
        <v>23</v>
      </c>
      <c r="K5506" t="s">
        <v>23</v>
      </c>
      <c r="L5506" t="s">
        <v>23</v>
      </c>
      <c r="M5506">
        <v>3</v>
      </c>
      <c r="N5506">
        <v>641</v>
      </c>
      <c r="O5506">
        <v>160</v>
      </c>
      <c r="P5506">
        <v>4.9000000000000004</v>
      </c>
      <c r="Q5506" t="s">
        <v>21754</v>
      </c>
      <c r="R5506" s="1">
        <f t="shared" ref="R5506:R5569" si="86">DATE(LEFT(Q5506, 4), MID(Q5506, FIND("_", Q5506) + 1, FIND("_", Q5506, FIND("_", Q5506) + 1) - FIND("_", Q5506) - 1), RIGHT(Q5506, LEN(Q5506) - FIND("_", Q5506, FIND("_", Q5506) + 1)))</f>
        <v>41477</v>
      </c>
      <c r="S5506"/>
    </row>
    <row r="5507" spans="1:19" x14ac:dyDescent="0.35">
      <c r="A5507">
        <v>3363</v>
      </c>
      <c r="B5507" t="s">
        <v>15632</v>
      </c>
      <c r="C5507">
        <v>1</v>
      </c>
      <c r="D5507" t="s">
        <v>718</v>
      </c>
      <c r="E5507" t="s">
        <v>15633</v>
      </c>
      <c r="F5507" t="s">
        <v>1058</v>
      </c>
      <c r="G5507" t="s">
        <v>261</v>
      </c>
      <c r="H5507" t="s">
        <v>175</v>
      </c>
      <c r="I5507" t="s">
        <v>23</v>
      </c>
      <c r="J5507" t="s">
        <v>23</v>
      </c>
      <c r="K5507" t="s">
        <v>23</v>
      </c>
      <c r="L5507" t="s">
        <v>23</v>
      </c>
      <c r="M5507">
        <v>2</v>
      </c>
      <c r="N5507">
        <v>90</v>
      </c>
      <c r="O5507">
        <v>550</v>
      </c>
      <c r="P5507">
        <v>3.5</v>
      </c>
      <c r="Q5507" t="s">
        <v>20375</v>
      </c>
      <c r="R5507" s="1">
        <f t="shared" si="86"/>
        <v>41476</v>
      </c>
      <c r="S5507"/>
    </row>
    <row r="5508" spans="1:19" x14ac:dyDescent="0.35">
      <c r="A5508">
        <v>3900010</v>
      </c>
      <c r="B5508" t="s">
        <v>16436</v>
      </c>
      <c r="C5508">
        <v>1</v>
      </c>
      <c r="D5508" t="s">
        <v>5725</v>
      </c>
      <c r="E5508" t="s">
        <v>7321</v>
      </c>
      <c r="F5508" t="s">
        <v>7322</v>
      </c>
      <c r="G5508" t="s">
        <v>178</v>
      </c>
      <c r="H5508" t="s">
        <v>175</v>
      </c>
      <c r="I5508" t="s">
        <v>23</v>
      </c>
      <c r="J5508" t="s">
        <v>23</v>
      </c>
      <c r="K5508" t="s">
        <v>23</v>
      </c>
      <c r="L5508" t="s">
        <v>23</v>
      </c>
      <c r="M5508">
        <v>4</v>
      </c>
      <c r="N5508">
        <v>67</v>
      </c>
      <c r="O5508">
        <v>1100</v>
      </c>
      <c r="P5508">
        <v>3.3</v>
      </c>
      <c r="Q5508" t="s">
        <v>20375</v>
      </c>
      <c r="R5508" s="1">
        <f t="shared" si="86"/>
        <v>41476</v>
      </c>
      <c r="S5508"/>
    </row>
    <row r="5509" spans="1:19" x14ac:dyDescent="0.35">
      <c r="A5509">
        <v>6003879</v>
      </c>
      <c r="B5509" t="s">
        <v>16510</v>
      </c>
      <c r="C5509">
        <v>208</v>
      </c>
      <c r="D5509" t="s">
        <v>2316</v>
      </c>
      <c r="E5509" t="s">
        <v>16511</v>
      </c>
      <c r="F5509" t="s">
        <v>16512</v>
      </c>
      <c r="G5509" t="s">
        <v>16513</v>
      </c>
      <c r="H5509" t="s">
        <v>2319</v>
      </c>
      <c r="I5509" t="s">
        <v>23</v>
      </c>
      <c r="J5509" t="s">
        <v>23</v>
      </c>
      <c r="K5509" t="s">
        <v>23</v>
      </c>
      <c r="L5509" t="s">
        <v>23</v>
      </c>
      <c r="M5509">
        <v>2</v>
      </c>
      <c r="N5509">
        <v>103</v>
      </c>
      <c r="O5509">
        <v>50</v>
      </c>
      <c r="P5509">
        <v>4.3</v>
      </c>
      <c r="Q5509" t="s">
        <v>20375</v>
      </c>
      <c r="R5509" s="1">
        <f t="shared" si="86"/>
        <v>41476</v>
      </c>
      <c r="S5509"/>
    </row>
    <row r="5510" spans="1:19" x14ac:dyDescent="0.35">
      <c r="A5510">
        <v>18430898</v>
      </c>
      <c r="B5510" t="s">
        <v>16177</v>
      </c>
      <c r="C5510">
        <v>1</v>
      </c>
      <c r="D5510" t="s">
        <v>718</v>
      </c>
      <c r="E5510" t="s">
        <v>16178</v>
      </c>
      <c r="F5510" t="s">
        <v>1804</v>
      </c>
      <c r="G5510" t="s">
        <v>243</v>
      </c>
      <c r="H5510" t="s">
        <v>175</v>
      </c>
      <c r="I5510" t="s">
        <v>23</v>
      </c>
      <c r="J5510" t="s">
        <v>23</v>
      </c>
      <c r="K5510" t="s">
        <v>23</v>
      </c>
      <c r="L5510" t="s">
        <v>23</v>
      </c>
      <c r="M5510">
        <v>2</v>
      </c>
      <c r="N5510">
        <v>0</v>
      </c>
      <c r="O5510">
        <v>500</v>
      </c>
      <c r="P5510">
        <v>1</v>
      </c>
      <c r="Q5510" t="s">
        <v>19668</v>
      </c>
      <c r="R5510" s="1">
        <f t="shared" si="86"/>
        <v>41475</v>
      </c>
      <c r="S5510"/>
    </row>
    <row r="5511" spans="1:19" x14ac:dyDescent="0.35">
      <c r="A5511">
        <v>304405</v>
      </c>
      <c r="B5511" t="s">
        <v>15918</v>
      </c>
      <c r="C5511">
        <v>1</v>
      </c>
      <c r="D5511" t="s">
        <v>718</v>
      </c>
      <c r="E5511" t="s">
        <v>15919</v>
      </c>
      <c r="F5511" t="s">
        <v>1454</v>
      </c>
      <c r="G5511" t="s">
        <v>1022</v>
      </c>
      <c r="H5511" t="s">
        <v>175</v>
      </c>
      <c r="I5511" t="s">
        <v>23</v>
      </c>
      <c r="J5511" t="s">
        <v>23</v>
      </c>
      <c r="K5511" t="s">
        <v>23</v>
      </c>
      <c r="L5511" t="s">
        <v>23</v>
      </c>
      <c r="M5511">
        <v>1</v>
      </c>
      <c r="N5511">
        <v>0</v>
      </c>
      <c r="O5511">
        <v>100</v>
      </c>
      <c r="P5511">
        <v>1</v>
      </c>
      <c r="Q5511" t="s">
        <v>19758</v>
      </c>
      <c r="R5511" s="1">
        <f t="shared" si="86"/>
        <v>41457</v>
      </c>
      <c r="S5511"/>
    </row>
    <row r="5512" spans="1:19" x14ac:dyDescent="0.35">
      <c r="A5512">
        <v>308191</v>
      </c>
      <c r="B5512" t="s">
        <v>15358</v>
      </c>
      <c r="C5512">
        <v>1</v>
      </c>
      <c r="D5512" t="s">
        <v>324</v>
      </c>
      <c r="E5512" t="s">
        <v>15359</v>
      </c>
      <c r="F5512" t="s">
        <v>313</v>
      </c>
      <c r="G5512" t="s">
        <v>1376</v>
      </c>
      <c r="H5512" t="s">
        <v>175</v>
      </c>
      <c r="I5512" t="s">
        <v>23</v>
      </c>
      <c r="J5512" t="s">
        <v>23</v>
      </c>
      <c r="K5512" t="s">
        <v>23</v>
      </c>
      <c r="L5512" t="s">
        <v>23</v>
      </c>
      <c r="M5512">
        <v>1</v>
      </c>
      <c r="N5512">
        <v>16</v>
      </c>
      <c r="O5512">
        <v>350</v>
      </c>
      <c r="P5512">
        <v>3.2</v>
      </c>
      <c r="Q5512" t="s">
        <v>19758</v>
      </c>
      <c r="R5512" s="1">
        <f t="shared" si="86"/>
        <v>41457</v>
      </c>
      <c r="S5512"/>
    </row>
    <row r="5513" spans="1:19" x14ac:dyDescent="0.35">
      <c r="A5513">
        <v>18255106</v>
      </c>
      <c r="B5513" t="s">
        <v>15228</v>
      </c>
      <c r="C5513">
        <v>1</v>
      </c>
      <c r="D5513" t="s">
        <v>324</v>
      </c>
      <c r="E5513" t="s">
        <v>15229</v>
      </c>
      <c r="F5513" t="s">
        <v>2640</v>
      </c>
      <c r="G5513" t="s">
        <v>15230</v>
      </c>
      <c r="H5513" t="s">
        <v>175</v>
      </c>
      <c r="I5513" t="s">
        <v>23</v>
      </c>
      <c r="J5513" t="s">
        <v>23</v>
      </c>
      <c r="K5513" t="s">
        <v>23</v>
      </c>
      <c r="L5513" t="s">
        <v>23</v>
      </c>
      <c r="M5513">
        <v>4</v>
      </c>
      <c r="N5513">
        <v>230</v>
      </c>
      <c r="O5513">
        <v>2500</v>
      </c>
      <c r="P5513">
        <v>4.0999999999999996</v>
      </c>
      <c r="Q5513" t="s">
        <v>19758</v>
      </c>
      <c r="R5513" s="1">
        <f t="shared" si="86"/>
        <v>41457</v>
      </c>
      <c r="S5513"/>
    </row>
    <row r="5514" spans="1:19" x14ac:dyDescent="0.35">
      <c r="A5514">
        <v>311553</v>
      </c>
      <c r="B5514" t="s">
        <v>5336</v>
      </c>
      <c r="C5514">
        <v>1</v>
      </c>
      <c r="D5514" t="s">
        <v>718</v>
      </c>
      <c r="E5514" t="s">
        <v>15939</v>
      </c>
      <c r="F5514" t="s">
        <v>1504</v>
      </c>
      <c r="G5514" t="s">
        <v>1092</v>
      </c>
      <c r="H5514" t="s">
        <v>175</v>
      </c>
      <c r="I5514" t="s">
        <v>23</v>
      </c>
      <c r="J5514" t="s">
        <v>23</v>
      </c>
      <c r="K5514" t="s">
        <v>23</v>
      </c>
      <c r="L5514" t="s">
        <v>23</v>
      </c>
      <c r="M5514">
        <v>2</v>
      </c>
      <c r="N5514">
        <v>47</v>
      </c>
      <c r="O5514">
        <v>500</v>
      </c>
      <c r="P5514">
        <v>3.3</v>
      </c>
      <c r="Q5514" t="s">
        <v>21282</v>
      </c>
      <c r="R5514" s="1">
        <f t="shared" si="86"/>
        <v>41474</v>
      </c>
      <c r="S5514"/>
    </row>
    <row r="5515" spans="1:19" x14ac:dyDescent="0.35">
      <c r="A5515">
        <v>7884</v>
      </c>
      <c r="B5515" t="s">
        <v>15580</v>
      </c>
      <c r="C5515">
        <v>1</v>
      </c>
      <c r="D5515" t="s">
        <v>718</v>
      </c>
      <c r="E5515" t="s">
        <v>15581</v>
      </c>
      <c r="F5515" t="s">
        <v>970</v>
      </c>
      <c r="G5515" t="s">
        <v>331</v>
      </c>
      <c r="H5515" t="s">
        <v>175</v>
      </c>
      <c r="I5515" t="s">
        <v>23</v>
      </c>
      <c r="J5515" t="s">
        <v>22</v>
      </c>
      <c r="K5515" t="s">
        <v>23</v>
      </c>
      <c r="L5515" t="s">
        <v>23</v>
      </c>
      <c r="M5515">
        <v>1</v>
      </c>
      <c r="N5515">
        <v>16</v>
      </c>
      <c r="O5515">
        <v>300</v>
      </c>
      <c r="P5515">
        <v>3.2</v>
      </c>
      <c r="Q5515" t="s">
        <v>21367</v>
      </c>
      <c r="R5515" s="1">
        <f t="shared" si="86"/>
        <v>41473</v>
      </c>
      <c r="S5515"/>
    </row>
    <row r="5516" spans="1:19" x14ac:dyDescent="0.35">
      <c r="A5516">
        <v>2951</v>
      </c>
      <c r="B5516" t="s">
        <v>12836</v>
      </c>
      <c r="C5516">
        <v>1</v>
      </c>
      <c r="D5516" t="s">
        <v>718</v>
      </c>
      <c r="E5516" t="s">
        <v>16018</v>
      </c>
      <c r="F5516" t="s">
        <v>1591</v>
      </c>
      <c r="G5516" t="s">
        <v>16019</v>
      </c>
      <c r="H5516" t="s">
        <v>175</v>
      </c>
      <c r="I5516" t="s">
        <v>23</v>
      </c>
      <c r="J5516" t="s">
        <v>23</v>
      </c>
      <c r="K5516" t="s">
        <v>23</v>
      </c>
      <c r="L5516" t="s">
        <v>23</v>
      </c>
      <c r="M5516">
        <v>1</v>
      </c>
      <c r="N5516">
        <v>48</v>
      </c>
      <c r="O5516">
        <v>300</v>
      </c>
      <c r="P5516">
        <v>3.3</v>
      </c>
      <c r="Q5516" t="s">
        <v>21367</v>
      </c>
      <c r="R5516" s="1">
        <f t="shared" si="86"/>
        <v>41473</v>
      </c>
      <c r="S5516"/>
    </row>
    <row r="5517" spans="1:19" x14ac:dyDescent="0.35">
      <c r="A5517">
        <v>2180</v>
      </c>
      <c r="B5517" t="s">
        <v>10871</v>
      </c>
      <c r="C5517">
        <v>1</v>
      </c>
      <c r="D5517" t="s">
        <v>324</v>
      </c>
      <c r="E5517" t="s">
        <v>15331</v>
      </c>
      <c r="F5517" t="s">
        <v>295</v>
      </c>
      <c r="G5517" t="s">
        <v>296</v>
      </c>
      <c r="H5517" t="s">
        <v>175</v>
      </c>
      <c r="I5517" t="s">
        <v>23</v>
      </c>
      <c r="J5517" t="s">
        <v>22</v>
      </c>
      <c r="K5517" t="s">
        <v>23</v>
      </c>
      <c r="L5517" t="s">
        <v>23</v>
      </c>
      <c r="M5517">
        <v>2</v>
      </c>
      <c r="N5517">
        <v>183</v>
      </c>
      <c r="O5517">
        <v>600</v>
      </c>
      <c r="P5517">
        <v>3.6</v>
      </c>
      <c r="Q5517" t="s">
        <v>21367</v>
      </c>
      <c r="R5517" s="1">
        <f t="shared" si="86"/>
        <v>41473</v>
      </c>
      <c r="S5517"/>
    </row>
    <row r="5518" spans="1:19" x14ac:dyDescent="0.35">
      <c r="A5518">
        <v>6266</v>
      </c>
      <c r="B5518" t="s">
        <v>15563</v>
      </c>
      <c r="C5518">
        <v>1</v>
      </c>
      <c r="D5518" t="s">
        <v>718</v>
      </c>
      <c r="E5518" t="s">
        <v>15564</v>
      </c>
      <c r="F5518" t="s">
        <v>951</v>
      </c>
      <c r="G5518" t="s">
        <v>183</v>
      </c>
      <c r="H5518" t="s">
        <v>175</v>
      </c>
      <c r="I5518" t="s">
        <v>23</v>
      </c>
      <c r="J5518" t="s">
        <v>23</v>
      </c>
      <c r="K5518" t="s">
        <v>23</v>
      </c>
      <c r="L5518" t="s">
        <v>23</v>
      </c>
      <c r="M5518">
        <v>2</v>
      </c>
      <c r="N5518">
        <v>16</v>
      </c>
      <c r="O5518">
        <v>600</v>
      </c>
      <c r="P5518">
        <v>3</v>
      </c>
      <c r="Q5518" t="s">
        <v>21966</v>
      </c>
      <c r="R5518" s="1">
        <f t="shared" si="86"/>
        <v>41472</v>
      </c>
      <c r="S5518"/>
    </row>
    <row r="5519" spans="1:19" x14ac:dyDescent="0.35">
      <c r="A5519">
        <v>18382336</v>
      </c>
      <c r="B5519" t="s">
        <v>2076</v>
      </c>
      <c r="C5519">
        <v>1</v>
      </c>
      <c r="D5519" t="s">
        <v>1961</v>
      </c>
      <c r="E5519" t="s">
        <v>1984</v>
      </c>
      <c r="F5519" t="s">
        <v>1985</v>
      </c>
      <c r="G5519" t="s">
        <v>2078</v>
      </c>
      <c r="H5519" t="s">
        <v>175</v>
      </c>
      <c r="I5519" t="s">
        <v>23</v>
      </c>
      <c r="J5519" t="s">
        <v>23</v>
      </c>
      <c r="K5519" t="s">
        <v>23</v>
      </c>
      <c r="L5519" t="s">
        <v>23</v>
      </c>
      <c r="M5519">
        <v>1</v>
      </c>
      <c r="N5519">
        <v>1</v>
      </c>
      <c r="O5519">
        <v>300</v>
      </c>
      <c r="P5519">
        <v>1</v>
      </c>
      <c r="Q5519" t="s">
        <v>21966</v>
      </c>
      <c r="R5519" s="1">
        <f t="shared" si="86"/>
        <v>41472</v>
      </c>
      <c r="S5519"/>
    </row>
    <row r="5520" spans="1:19" x14ac:dyDescent="0.35">
      <c r="A5520">
        <v>2295</v>
      </c>
      <c r="B5520" t="s">
        <v>15739</v>
      </c>
      <c r="C5520">
        <v>1</v>
      </c>
      <c r="D5520" t="s">
        <v>718</v>
      </c>
      <c r="E5520" t="s">
        <v>15740</v>
      </c>
      <c r="F5520" t="s">
        <v>1211</v>
      </c>
      <c r="G5520" t="s">
        <v>261</v>
      </c>
      <c r="H5520" t="s">
        <v>175</v>
      </c>
      <c r="I5520" t="s">
        <v>22</v>
      </c>
      <c r="J5520" t="s">
        <v>22</v>
      </c>
      <c r="K5520" t="s">
        <v>23</v>
      </c>
      <c r="L5520" t="s">
        <v>23</v>
      </c>
      <c r="M5520">
        <v>2</v>
      </c>
      <c r="N5520">
        <v>306</v>
      </c>
      <c r="O5520">
        <v>800</v>
      </c>
      <c r="P5520">
        <v>3.6</v>
      </c>
      <c r="Q5520" t="s">
        <v>20819</v>
      </c>
      <c r="R5520" s="1">
        <f t="shared" si="86"/>
        <v>41471</v>
      </c>
      <c r="S5520"/>
    </row>
    <row r="5521" spans="1:19" x14ac:dyDescent="0.35">
      <c r="A5521">
        <v>310802</v>
      </c>
      <c r="B5521" t="s">
        <v>4684</v>
      </c>
      <c r="C5521">
        <v>1</v>
      </c>
      <c r="D5521" t="s">
        <v>718</v>
      </c>
      <c r="E5521" t="s">
        <v>15483</v>
      </c>
      <c r="F5521" t="s">
        <v>764</v>
      </c>
      <c r="G5521" t="s">
        <v>4686</v>
      </c>
      <c r="H5521" t="s">
        <v>175</v>
      </c>
      <c r="I5521" t="s">
        <v>23</v>
      </c>
      <c r="J5521" t="s">
        <v>22</v>
      </c>
      <c r="K5521" t="s">
        <v>23</v>
      </c>
      <c r="L5521" t="s">
        <v>23</v>
      </c>
      <c r="M5521">
        <v>1</v>
      </c>
      <c r="N5521">
        <v>29</v>
      </c>
      <c r="O5521">
        <v>300</v>
      </c>
      <c r="P5521">
        <v>2.9</v>
      </c>
      <c r="Q5521" t="s">
        <v>21365</v>
      </c>
      <c r="R5521" s="1">
        <f t="shared" si="86"/>
        <v>41470</v>
      </c>
      <c r="S5521"/>
    </row>
    <row r="5522" spans="1:19" x14ac:dyDescent="0.35">
      <c r="A5522">
        <v>3200012</v>
      </c>
      <c r="B5522" t="s">
        <v>690</v>
      </c>
      <c r="C5522">
        <v>1</v>
      </c>
      <c r="D5522" t="s">
        <v>2196</v>
      </c>
      <c r="E5522" t="s">
        <v>16429</v>
      </c>
      <c r="F5522" t="s">
        <v>2198</v>
      </c>
      <c r="G5522" t="s">
        <v>1455</v>
      </c>
      <c r="H5522" t="s">
        <v>175</v>
      </c>
      <c r="I5522" t="s">
        <v>23</v>
      </c>
      <c r="J5522" t="s">
        <v>23</v>
      </c>
      <c r="K5522" t="s">
        <v>23</v>
      </c>
      <c r="L5522" t="s">
        <v>23</v>
      </c>
      <c r="M5522">
        <v>4</v>
      </c>
      <c r="N5522">
        <v>332</v>
      </c>
      <c r="O5522">
        <v>1500</v>
      </c>
      <c r="P5522">
        <v>4.3</v>
      </c>
      <c r="Q5522" t="s">
        <v>21365</v>
      </c>
      <c r="R5522" s="1">
        <f t="shared" si="86"/>
        <v>41470</v>
      </c>
      <c r="S5522"/>
    </row>
    <row r="5523" spans="1:19" x14ac:dyDescent="0.35">
      <c r="A5523">
        <v>8385</v>
      </c>
      <c r="B5523" t="s">
        <v>1897</v>
      </c>
      <c r="C5523">
        <v>1</v>
      </c>
      <c r="D5523" t="s">
        <v>1961</v>
      </c>
      <c r="E5523" t="s">
        <v>16340</v>
      </c>
      <c r="F5523" t="s">
        <v>2086</v>
      </c>
      <c r="G5523" t="s">
        <v>883</v>
      </c>
      <c r="H5523" t="s">
        <v>175</v>
      </c>
      <c r="I5523" t="s">
        <v>23</v>
      </c>
      <c r="J5523" t="s">
        <v>23</v>
      </c>
      <c r="K5523" t="s">
        <v>23</v>
      </c>
      <c r="L5523" t="s">
        <v>23</v>
      </c>
      <c r="M5523">
        <v>2</v>
      </c>
      <c r="N5523">
        <v>70</v>
      </c>
      <c r="O5523">
        <v>700</v>
      </c>
      <c r="P5523">
        <v>2.4</v>
      </c>
      <c r="Q5523" t="s">
        <v>21365</v>
      </c>
      <c r="R5523" s="1">
        <f t="shared" si="86"/>
        <v>41470</v>
      </c>
      <c r="S5523"/>
    </row>
    <row r="5524" spans="1:19" x14ac:dyDescent="0.35">
      <c r="A5524">
        <v>2300162</v>
      </c>
      <c r="B5524" t="s">
        <v>15416</v>
      </c>
      <c r="C5524">
        <v>1</v>
      </c>
      <c r="D5524" t="s">
        <v>643</v>
      </c>
      <c r="E5524" t="s">
        <v>15417</v>
      </c>
      <c r="F5524" t="s">
        <v>4553</v>
      </c>
      <c r="G5524" t="s">
        <v>491</v>
      </c>
      <c r="H5524" t="s">
        <v>175</v>
      </c>
      <c r="I5524" t="s">
        <v>23</v>
      </c>
      <c r="J5524" t="s">
        <v>23</v>
      </c>
      <c r="K5524" t="s">
        <v>23</v>
      </c>
      <c r="L5524" t="s">
        <v>23</v>
      </c>
      <c r="M5524">
        <v>2</v>
      </c>
      <c r="N5524">
        <v>49</v>
      </c>
      <c r="O5524">
        <v>350</v>
      </c>
      <c r="P5524">
        <v>3.4</v>
      </c>
      <c r="Q5524" t="s">
        <v>21365</v>
      </c>
      <c r="R5524" s="1">
        <f t="shared" si="86"/>
        <v>41470</v>
      </c>
      <c r="S5524"/>
    </row>
    <row r="5525" spans="1:19" x14ac:dyDescent="0.35">
      <c r="A5525">
        <v>18157403</v>
      </c>
      <c r="B5525" t="s">
        <v>15517</v>
      </c>
      <c r="C5525">
        <v>1</v>
      </c>
      <c r="D5525" t="s">
        <v>718</v>
      </c>
      <c r="E5525" t="s">
        <v>15518</v>
      </c>
      <c r="F5525" t="s">
        <v>845</v>
      </c>
      <c r="G5525" t="s">
        <v>2982</v>
      </c>
      <c r="H5525" t="s">
        <v>175</v>
      </c>
      <c r="I5525" t="s">
        <v>22</v>
      </c>
      <c r="J5525" t="s">
        <v>23</v>
      </c>
      <c r="K5525" t="s">
        <v>23</v>
      </c>
      <c r="L5525" t="s">
        <v>23</v>
      </c>
      <c r="M5525">
        <v>3</v>
      </c>
      <c r="N5525">
        <v>834</v>
      </c>
      <c r="O5525">
        <v>1200</v>
      </c>
      <c r="P5525">
        <v>3.7</v>
      </c>
      <c r="Q5525" t="s">
        <v>20702</v>
      </c>
      <c r="R5525" s="1">
        <f t="shared" si="86"/>
        <v>41469</v>
      </c>
      <c r="S5525"/>
    </row>
    <row r="5526" spans="1:19" x14ac:dyDescent="0.35">
      <c r="A5526">
        <v>18237357</v>
      </c>
      <c r="B5526" t="s">
        <v>15526</v>
      </c>
      <c r="C5526">
        <v>1</v>
      </c>
      <c r="D5526" t="s">
        <v>718</v>
      </c>
      <c r="E5526" t="s">
        <v>15527</v>
      </c>
      <c r="F5526" t="s">
        <v>845</v>
      </c>
      <c r="G5526" t="s">
        <v>15528</v>
      </c>
      <c r="H5526" t="s">
        <v>175</v>
      </c>
      <c r="I5526" t="s">
        <v>22</v>
      </c>
      <c r="J5526" t="s">
        <v>23</v>
      </c>
      <c r="K5526" t="s">
        <v>23</v>
      </c>
      <c r="L5526" t="s">
        <v>23</v>
      </c>
      <c r="M5526">
        <v>3</v>
      </c>
      <c r="N5526">
        <v>510</v>
      </c>
      <c r="O5526">
        <v>1400</v>
      </c>
      <c r="P5526">
        <v>4</v>
      </c>
      <c r="Q5526" t="s">
        <v>20702</v>
      </c>
      <c r="R5526" s="1">
        <f t="shared" si="86"/>
        <v>41469</v>
      </c>
      <c r="S5526"/>
    </row>
    <row r="5527" spans="1:19" x14ac:dyDescent="0.35">
      <c r="A5527">
        <v>304610</v>
      </c>
      <c r="B5527" t="s">
        <v>15916</v>
      </c>
      <c r="C5527">
        <v>1</v>
      </c>
      <c r="D5527" t="s">
        <v>718</v>
      </c>
      <c r="E5527" t="s">
        <v>15917</v>
      </c>
      <c r="F5527" t="s">
        <v>1454</v>
      </c>
      <c r="G5527" t="s">
        <v>183</v>
      </c>
      <c r="H5527" t="s">
        <v>175</v>
      </c>
      <c r="I5527" t="s">
        <v>23</v>
      </c>
      <c r="J5527" t="s">
        <v>23</v>
      </c>
      <c r="K5527" t="s">
        <v>23</v>
      </c>
      <c r="L5527" t="s">
        <v>23</v>
      </c>
      <c r="M5527">
        <v>1</v>
      </c>
      <c r="N5527">
        <v>0</v>
      </c>
      <c r="O5527">
        <v>300</v>
      </c>
      <c r="P5527">
        <v>1</v>
      </c>
      <c r="Q5527" t="s">
        <v>19511</v>
      </c>
      <c r="R5527" s="1">
        <f t="shared" si="86"/>
        <v>41468</v>
      </c>
      <c r="S5527"/>
    </row>
    <row r="5528" spans="1:19" x14ac:dyDescent="0.35">
      <c r="A5528">
        <v>18273615</v>
      </c>
      <c r="B5528" t="s">
        <v>4801</v>
      </c>
      <c r="C5528">
        <v>1</v>
      </c>
      <c r="D5528" t="s">
        <v>718</v>
      </c>
      <c r="E5528" t="s">
        <v>15760</v>
      </c>
      <c r="F5528" t="s">
        <v>1245</v>
      </c>
      <c r="G5528" t="s">
        <v>4803</v>
      </c>
      <c r="H5528" t="s">
        <v>175</v>
      </c>
      <c r="I5528" t="s">
        <v>22</v>
      </c>
      <c r="J5528" t="s">
        <v>23</v>
      </c>
      <c r="K5528" t="s">
        <v>23</v>
      </c>
      <c r="L5528" t="s">
        <v>23</v>
      </c>
      <c r="M5528">
        <v>3</v>
      </c>
      <c r="N5528">
        <v>436</v>
      </c>
      <c r="O5528">
        <v>1800</v>
      </c>
      <c r="P5528">
        <v>4.2</v>
      </c>
      <c r="Q5528" t="s">
        <v>19511</v>
      </c>
      <c r="R5528" s="1">
        <f t="shared" si="86"/>
        <v>41468</v>
      </c>
      <c r="S5528"/>
    </row>
    <row r="5529" spans="1:19" x14ac:dyDescent="0.35">
      <c r="A5529">
        <v>18312565</v>
      </c>
      <c r="B5529" t="s">
        <v>15937</v>
      </c>
      <c r="C5529">
        <v>1</v>
      </c>
      <c r="D5529" t="s">
        <v>718</v>
      </c>
      <c r="E5529" t="s">
        <v>15938</v>
      </c>
      <c r="F5529" t="s">
        <v>1504</v>
      </c>
      <c r="G5529" t="s">
        <v>9531</v>
      </c>
      <c r="H5529" t="s">
        <v>175</v>
      </c>
      <c r="I5529" t="s">
        <v>23</v>
      </c>
      <c r="J5529" t="s">
        <v>23</v>
      </c>
      <c r="K5529" t="s">
        <v>23</v>
      </c>
      <c r="L5529" t="s">
        <v>23</v>
      </c>
      <c r="M5529">
        <v>2</v>
      </c>
      <c r="N5529">
        <v>5</v>
      </c>
      <c r="O5529">
        <v>800</v>
      </c>
      <c r="P5529">
        <v>3</v>
      </c>
      <c r="Q5529" t="s">
        <v>19511</v>
      </c>
      <c r="R5529" s="1">
        <f t="shared" si="86"/>
        <v>41468</v>
      </c>
      <c r="S5529"/>
    </row>
    <row r="5530" spans="1:19" x14ac:dyDescent="0.35">
      <c r="A5530">
        <v>310912</v>
      </c>
      <c r="B5530" t="s">
        <v>16054</v>
      </c>
      <c r="C5530">
        <v>1</v>
      </c>
      <c r="D5530" t="s">
        <v>718</v>
      </c>
      <c r="E5530" t="s">
        <v>16055</v>
      </c>
      <c r="F5530" t="s">
        <v>1627</v>
      </c>
      <c r="G5530" t="s">
        <v>6400</v>
      </c>
      <c r="H5530" t="s">
        <v>175</v>
      </c>
      <c r="I5530" t="s">
        <v>23</v>
      </c>
      <c r="J5530" t="s">
        <v>22</v>
      </c>
      <c r="K5530" t="s">
        <v>23</v>
      </c>
      <c r="L5530" t="s">
        <v>23</v>
      </c>
      <c r="M5530">
        <v>2</v>
      </c>
      <c r="N5530">
        <v>617</v>
      </c>
      <c r="O5530">
        <v>700</v>
      </c>
      <c r="P5530">
        <v>3.7</v>
      </c>
      <c r="Q5530" t="s">
        <v>19511</v>
      </c>
      <c r="R5530" s="1">
        <f t="shared" si="86"/>
        <v>41468</v>
      </c>
      <c r="S5530"/>
    </row>
    <row r="5531" spans="1:19" x14ac:dyDescent="0.35">
      <c r="A5531">
        <v>18385443</v>
      </c>
      <c r="B5531" t="s">
        <v>15138</v>
      </c>
      <c r="C5531">
        <v>1</v>
      </c>
      <c r="D5531" t="s">
        <v>2545</v>
      </c>
      <c r="E5531" t="s">
        <v>15139</v>
      </c>
      <c r="F5531" t="s">
        <v>15140</v>
      </c>
      <c r="G5531" t="s">
        <v>1247</v>
      </c>
      <c r="H5531" t="s">
        <v>175</v>
      </c>
      <c r="I5531" t="s">
        <v>23</v>
      </c>
      <c r="J5531" t="s">
        <v>23</v>
      </c>
      <c r="K5531" t="s">
        <v>23</v>
      </c>
      <c r="L5531" t="s">
        <v>23</v>
      </c>
      <c r="M5531">
        <v>3</v>
      </c>
      <c r="N5531">
        <v>1288</v>
      </c>
      <c r="O5531">
        <v>1500</v>
      </c>
      <c r="P5531">
        <v>4.5</v>
      </c>
      <c r="Q5531" t="s">
        <v>19511</v>
      </c>
      <c r="R5531" s="1">
        <f t="shared" si="86"/>
        <v>41468</v>
      </c>
      <c r="S5531"/>
    </row>
    <row r="5532" spans="1:19" x14ac:dyDescent="0.35">
      <c r="A5532">
        <v>5840</v>
      </c>
      <c r="B5532" t="s">
        <v>15806</v>
      </c>
      <c r="C5532">
        <v>1</v>
      </c>
      <c r="D5532" t="s">
        <v>718</v>
      </c>
      <c r="E5532" t="s">
        <v>15807</v>
      </c>
      <c r="F5532" t="s">
        <v>3295</v>
      </c>
      <c r="G5532" t="s">
        <v>200</v>
      </c>
      <c r="H5532" t="s">
        <v>175</v>
      </c>
      <c r="I5532" t="s">
        <v>23</v>
      </c>
      <c r="J5532" t="s">
        <v>23</v>
      </c>
      <c r="K5532" t="s">
        <v>23</v>
      </c>
      <c r="L5532" t="s">
        <v>23</v>
      </c>
      <c r="M5532">
        <v>1</v>
      </c>
      <c r="N5532">
        <v>63</v>
      </c>
      <c r="O5532">
        <v>450</v>
      </c>
      <c r="P5532">
        <v>3</v>
      </c>
      <c r="Q5532" t="s">
        <v>20187</v>
      </c>
      <c r="R5532" s="1">
        <f t="shared" si="86"/>
        <v>41467</v>
      </c>
      <c r="S5532"/>
    </row>
    <row r="5533" spans="1:19" x14ac:dyDescent="0.35">
      <c r="A5533">
        <v>18334445</v>
      </c>
      <c r="B5533" t="s">
        <v>15269</v>
      </c>
      <c r="C5533">
        <v>1</v>
      </c>
      <c r="D5533" t="s">
        <v>324</v>
      </c>
      <c r="E5533" t="s">
        <v>15270</v>
      </c>
      <c r="F5533" t="s">
        <v>412</v>
      </c>
      <c r="G5533" t="s">
        <v>766</v>
      </c>
      <c r="H5533" t="s">
        <v>175</v>
      </c>
      <c r="I5533" t="s">
        <v>23</v>
      </c>
      <c r="J5533" t="s">
        <v>22</v>
      </c>
      <c r="K5533" t="s">
        <v>23</v>
      </c>
      <c r="L5533" t="s">
        <v>23</v>
      </c>
      <c r="M5533">
        <v>1</v>
      </c>
      <c r="N5533">
        <v>21</v>
      </c>
      <c r="O5533">
        <v>300</v>
      </c>
      <c r="P5533">
        <v>3.2</v>
      </c>
      <c r="Q5533" t="s">
        <v>20187</v>
      </c>
      <c r="R5533" s="1">
        <f t="shared" si="86"/>
        <v>41467</v>
      </c>
      <c r="S5533"/>
    </row>
    <row r="5534" spans="1:19" x14ac:dyDescent="0.35">
      <c r="A5534">
        <v>18466616</v>
      </c>
      <c r="B5534" t="s">
        <v>16305</v>
      </c>
      <c r="C5534">
        <v>1</v>
      </c>
      <c r="D5534" t="s">
        <v>1961</v>
      </c>
      <c r="E5534" t="s">
        <v>16306</v>
      </c>
      <c r="F5534" t="s">
        <v>267</v>
      </c>
      <c r="G5534" t="s">
        <v>331</v>
      </c>
      <c r="H5534" t="s">
        <v>175</v>
      </c>
      <c r="I5534" t="s">
        <v>23</v>
      </c>
      <c r="J5534" t="s">
        <v>23</v>
      </c>
      <c r="K5534" t="s">
        <v>23</v>
      </c>
      <c r="L5534" t="s">
        <v>23</v>
      </c>
      <c r="M5534">
        <v>1</v>
      </c>
      <c r="N5534">
        <v>1</v>
      </c>
      <c r="O5534">
        <v>400</v>
      </c>
      <c r="P5534">
        <v>1</v>
      </c>
      <c r="Q5534" t="s">
        <v>20187</v>
      </c>
      <c r="R5534" s="1">
        <f t="shared" si="86"/>
        <v>41467</v>
      </c>
      <c r="S5534"/>
    </row>
    <row r="5535" spans="1:19" x14ac:dyDescent="0.35">
      <c r="A5535">
        <v>3753</v>
      </c>
      <c r="B5535" t="s">
        <v>16376</v>
      </c>
      <c r="C5535">
        <v>1</v>
      </c>
      <c r="D5535" t="s">
        <v>1961</v>
      </c>
      <c r="E5535" t="s">
        <v>16377</v>
      </c>
      <c r="F5535" t="s">
        <v>2125</v>
      </c>
      <c r="G5535" t="s">
        <v>261</v>
      </c>
      <c r="H5535" t="s">
        <v>175</v>
      </c>
      <c r="I5535" t="s">
        <v>23</v>
      </c>
      <c r="J5535" t="s">
        <v>22</v>
      </c>
      <c r="K5535" t="s">
        <v>23</v>
      </c>
      <c r="L5535" t="s">
        <v>23</v>
      </c>
      <c r="M5535">
        <v>3</v>
      </c>
      <c r="N5535">
        <v>56</v>
      </c>
      <c r="O5535">
        <v>1500</v>
      </c>
      <c r="P5535">
        <v>3.1</v>
      </c>
      <c r="Q5535" t="s">
        <v>20187</v>
      </c>
      <c r="R5535" s="1">
        <f t="shared" si="86"/>
        <v>41467</v>
      </c>
      <c r="S5535"/>
    </row>
    <row r="5536" spans="1:19" x14ac:dyDescent="0.35">
      <c r="A5536">
        <v>306198</v>
      </c>
      <c r="B5536" t="s">
        <v>16198</v>
      </c>
      <c r="C5536">
        <v>1</v>
      </c>
      <c r="D5536" t="s">
        <v>718</v>
      </c>
      <c r="E5536" t="s">
        <v>3737</v>
      </c>
      <c r="F5536" t="s">
        <v>3738</v>
      </c>
      <c r="G5536" t="s">
        <v>723</v>
      </c>
      <c r="H5536" t="s">
        <v>175</v>
      </c>
      <c r="I5536" t="s">
        <v>22</v>
      </c>
      <c r="J5536" t="s">
        <v>23</v>
      </c>
      <c r="K5536" t="s">
        <v>23</v>
      </c>
      <c r="L5536" t="s">
        <v>23</v>
      </c>
      <c r="M5536">
        <v>4</v>
      </c>
      <c r="N5536">
        <v>609</v>
      </c>
      <c r="O5536">
        <v>2500</v>
      </c>
      <c r="P5536">
        <v>4.4000000000000004</v>
      </c>
      <c r="Q5536" t="s">
        <v>20187</v>
      </c>
      <c r="R5536" s="1">
        <f t="shared" si="86"/>
        <v>41467</v>
      </c>
      <c r="S5536"/>
    </row>
    <row r="5537" spans="1:19" x14ac:dyDescent="0.35">
      <c r="A5537">
        <v>306492</v>
      </c>
      <c r="B5537" t="s">
        <v>16001</v>
      </c>
      <c r="C5537">
        <v>1</v>
      </c>
      <c r="D5537" t="s">
        <v>718</v>
      </c>
      <c r="E5537" t="s">
        <v>16002</v>
      </c>
      <c r="F5537" t="s">
        <v>1577</v>
      </c>
      <c r="G5537" t="s">
        <v>33</v>
      </c>
      <c r="H5537" t="s">
        <v>175</v>
      </c>
      <c r="I5537" t="s">
        <v>23</v>
      </c>
      <c r="J5537" t="s">
        <v>23</v>
      </c>
      <c r="K5537" t="s">
        <v>23</v>
      </c>
      <c r="L5537" t="s">
        <v>23</v>
      </c>
      <c r="M5537">
        <v>1</v>
      </c>
      <c r="N5537">
        <v>7</v>
      </c>
      <c r="O5537">
        <v>350</v>
      </c>
      <c r="P5537">
        <v>3.1</v>
      </c>
      <c r="Q5537" t="s">
        <v>21699</v>
      </c>
      <c r="R5537" s="1">
        <f t="shared" si="86"/>
        <v>41466</v>
      </c>
      <c r="S5537"/>
    </row>
    <row r="5538" spans="1:19" x14ac:dyDescent="0.35">
      <c r="A5538">
        <v>307332</v>
      </c>
      <c r="B5538" t="s">
        <v>1234</v>
      </c>
      <c r="C5538">
        <v>1</v>
      </c>
      <c r="D5538" t="s">
        <v>718</v>
      </c>
      <c r="E5538" t="s">
        <v>15751</v>
      </c>
      <c r="F5538" t="s">
        <v>1214</v>
      </c>
      <c r="G5538" t="s">
        <v>460</v>
      </c>
      <c r="H5538" t="s">
        <v>175</v>
      </c>
      <c r="I5538" t="s">
        <v>23</v>
      </c>
      <c r="J5538" t="s">
        <v>22</v>
      </c>
      <c r="K5538" t="s">
        <v>23</v>
      </c>
      <c r="L5538" t="s">
        <v>23</v>
      </c>
      <c r="M5538">
        <v>1</v>
      </c>
      <c r="N5538">
        <v>214</v>
      </c>
      <c r="O5538">
        <v>350</v>
      </c>
      <c r="P5538">
        <v>3.5</v>
      </c>
      <c r="Q5538" t="s">
        <v>21698</v>
      </c>
      <c r="R5538" s="1">
        <f t="shared" si="86"/>
        <v>41465</v>
      </c>
      <c r="S5538"/>
    </row>
    <row r="5539" spans="1:19" x14ac:dyDescent="0.35">
      <c r="A5539">
        <v>310254</v>
      </c>
      <c r="B5539" t="s">
        <v>272</v>
      </c>
      <c r="C5539">
        <v>1</v>
      </c>
      <c r="D5539" t="s">
        <v>718</v>
      </c>
      <c r="E5539" t="s">
        <v>16208</v>
      </c>
      <c r="F5539" t="s">
        <v>1852</v>
      </c>
      <c r="G5539" t="s">
        <v>274</v>
      </c>
      <c r="H5539" t="s">
        <v>175</v>
      </c>
      <c r="I5539" t="s">
        <v>23</v>
      </c>
      <c r="J5539" t="s">
        <v>23</v>
      </c>
      <c r="K5539" t="s">
        <v>23</v>
      </c>
      <c r="L5539" t="s">
        <v>23</v>
      </c>
      <c r="M5539">
        <v>1</v>
      </c>
      <c r="N5539">
        <v>6</v>
      </c>
      <c r="O5539">
        <v>350</v>
      </c>
      <c r="P5539">
        <v>3</v>
      </c>
      <c r="Q5539" t="s">
        <v>21698</v>
      </c>
      <c r="R5539" s="1">
        <f t="shared" si="86"/>
        <v>41465</v>
      </c>
      <c r="S5539"/>
    </row>
    <row r="5540" spans="1:19" x14ac:dyDescent="0.35">
      <c r="A5540">
        <v>18440423</v>
      </c>
      <c r="B5540" t="s">
        <v>446</v>
      </c>
      <c r="C5540">
        <v>1</v>
      </c>
      <c r="D5540" t="s">
        <v>1961</v>
      </c>
      <c r="E5540" t="s">
        <v>16404</v>
      </c>
      <c r="F5540" t="s">
        <v>2156</v>
      </c>
      <c r="G5540" t="s">
        <v>450</v>
      </c>
      <c r="H5540" t="s">
        <v>175</v>
      </c>
      <c r="I5540" t="s">
        <v>23</v>
      </c>
      <c r="J5540" t="s">
        <v>23</v>
      </c>
      <c r="K5540" t="s">
        <v>23</v>
      </c>
      <c r="L5540" t="s">
        <v>23</v>
      </c>
      <c r="M5540">
        <v>1</v>
      </c>
      <c r="N5540">
        <v>0</v>
      </c>
      <c r="O5540">
        <v>300</v>
      </c>
      <c r="P5540">
        <v>1</v>
      </c>
      <c r="Q5540" t="s">
        <v>21698</v>
      </c>
      <c r="R5540" s="1">
        <f t="shared" si="86"/>
        <v>41465</v>
      </c>
      <c r="S5540"/>
    </row>
    <row r="5541" spans="1:19" x14ac:dyDescent="0.35">
      <c r="A5541">
        <v>18375406</v>
      </c>
      <c r="B5541" t="s">
        <v>16296</v>
      </c>
      <c r="C5541">
        <v>1</v>
      </c>
      <c r="D5541" t="s">
        <v>1961</v>
      </c>
      <c r="E5541" t="s">
        <v>16297</v>
      </c>
      <c r="F5541" t="s">
        <v>2023</v>
      </c>
      <c r="G5541" t="s">
        <v>2723</v>
      </c>
      <c r="H5541" t="s">
        <v>175</v>
      </c>
      <c r="I5541" t="s">
        <v>23</v>
      </c>
      <c r="J5541" t="s">
        <v>23</v>
      </c>
      <c r="K5541" t="s">
        <v>23</v>
      </c>
      <c r="L5541" t="s">
        <v>23</v>
      </c>
      <c r="M5541">
        <v>1</v>
      </c>
      <c r="N5541">
        <v>1</v>
      </c>
      <c r="O5541">
        <v>350</v>
      </c>
      <c r="P5541">
        <v>1</v>
      </c>
      <c r="Q5541" t="s">
        <v>21698</v>
      </c>
      <c r="R5541" s="1">
        <f t="shared" si="86"/>
        <v>41465</v>
      </c>
      <c r="S5541"/>
    </row>
    <row r="5542" spans="1:19" x14ac:dyDescent="0.35">
      <c r="A5542">
        <v>18424643</v>
      </c>
      <c r="B5542" t="s">
        <v>15826</v>
      </c>
      <c r="C5542">
        <v>1</v>
      </c>
      <c r="D5542" t="s">
        <v>718</v>
      </c>
      <c r="E5542" t="s">
        <v>15827</v>
      </c>
      <c r="F5542" t="s">
        <v>1333</v>
      </c>
      <c r="G5542" t="s">
        <v>15828</v>
      </c>
      <c r="H5542" t="s">
        <v>175</v>
      </c>
      <c r="I5542" t="s">
        <v>23</v>
      </c>
      <c r="J5542" t="s">
        <v>23</v>
      </c>
      <c r="K5542" t="s">
        <v>23</v>
      </c>
      <c r="L5542" t="s">
        <v>23</v>
      </c>
      <c r="M5542">
        <v>1</v>
      </c>
      <c r="N5542">
        <v>0</v>
      </c>
      <c r="O5542">
        <v>400</v>
      </c>
      <c r="P5542">
        <v>1</v>
      </c>
      <c r="Q5542" t="s">
        <v>19751</v>
      </c>
      <c r="R5542" s="1">
        <f t="shared" si="86"/>
        <v>41456</v>
      </c>
      <c r="S5542"/>
    </row>
    <row r="5543" spans="1:19" x14ac:dyDescent="0.35">
      <c r="A5543">
        <v>307911</v>
      </c>
      <c r="B5543" t="s">
        <v>16026</v>
      </c>
      <c r="C5543">
        <v>1</v>
      </c>
      <c r="D5543" t="s">
        <v>718</v>
      </c>
      <c r="E5543" t="s">
        <v>1592</v>
      </c>
      <c r="F5543" t="s">
        <v>1591</v>
      </c>
      <c r="G5543" t="s">
        <v>296</v>
      </c>
      <c r="H5543" t="s">
        <v>175</v>
      </c>
      <c r="I5543" t="s">
        <v>23</v>
      </c>
      <c r="J5543" t="s">
        <v>23</v>
      </c>
      <c r="K5543" t="s">
        <v>23</v>
      </c>
      <c r="L5543" t="s">
        <v>23</v>
      </c>
      <c r="M5543">
        <v>2</v>
      </c>
      <c r="N5543">
        <v>147</v>
      </c>
      <c r="O5543">
        <v>750</v>
      </c>
      <c r="P5543">
        <v>4</v>
      </c>
      <c r="Q5543" t="s">
        <v>19751</v>
      </c>
      <c r="R5543" s="1">
        <f t="shared" si="86"/>
        <v>41456</v>
      </c>
      <c r="S5543"/>
    </row>
    <row r="5544" spans="1:19" x14ac:dyDescent="0.35">
      <c r="A5544">
        <v>313311</v>
      </c>
      <c r="B5544" t="s">
        <v>14102</v>
      </c>
      <c r="C5544">
        <v>1</v>
      </c>
      <c r="D5544" t="s">
        <v>718</v>
      </c>
      <c r="E5544" t="s">
        <v>16120</v>
      </c>
      <c r="F5544" t="s">
        <v>1699</v>
      </c>
      <c r="G5544" t="s">
        <v>16121</v>
      </c>
      <c r="H5544" t="s">
        <v>175</v>
      </c>
      <c r="I5544" t="s">
        <v>23</v>
      </c>
      <c r="J5544" t="s">
        <v>22</v>
      </c>
      <c r="K5544" t="s">
        <v>23</v>
      </c>
      <c r="L5544" t="s">
        <v>23</v>
      </c>
      <c r="M5544">
        <v>2</v>
      </c>
      <c r="N5544">
        <v>305</v>
      </c>
      <c r="O5544">
        <v>750</v>
      </c>
      <c r="P5544">
        <v>3.9</v>
      </c>
      <c r="Q5544" t="s">
        <v>19751</v>
      </c>
      <c r="R5544" s="1">
        <f t="shared" si="86"/>
        <v>41456</v>
      </c>
      <c r="S5544"/>
    </row>
    <row r="5545" spans="1:19" x14ac:dyDescent="0.35">
      <c r="A5545">
        <v>7777</v>
      </c>
      <c r="B5545" t="s">
        <v>15557</v>
      </c>
      <c r="C5545">
        <v>1</v>
      </c>
      <c r="D5545" t="s">
        <v>718</v>
      </c>
      <c r="E5545" t="s">
        <v>946</v>
      </c>
      <c r="F5545" t="s">
        <v>945</v>
      </c>
      <c r="G5545" t="s">
        <v>790</v>
      </c>
      <c r="H5545" t="s">
        <v>175</v>
      </c>
      <c r="I5545" t="s">
        <v>23</v>
      </c>
      <c r="J5545" t="s">
        <v>23</v>
      </c>
      <c r="K5545" t="s">
        <v>23</v>
      </c>
      <c r="L5545" t="s">
        <v>23</v>
      </c>
      <c r="M5545">
        <v>1</v>
      </c>
      <c r="N5545">
        <v>45</v>
      </c>
      <c r="O5545">
        <v>400</v>
      </c>
      <c r="P5545">
        <v>2.8</v>
      </c>
      <c r="Q5545" t="s">
        <v>19751</v>
      </c>
      <c r="R5545" s="1">
        <f t="shared" si="86"/>
        <v>41456</v>
      </c>
      <c r="S5545"/>
    </row>
    <row r="5546" spans="1:19" x14ac:dyDescent="0.35">
      <c r="A5546">
        <v>18369321</v>
      </c>
      <c r="B5546" t="s">
        <v>16415</v>
      </c>
      <c r="C5546">
        <v>1</v>
      </c>
      <c r="D5546" t="s">
        <v>2178</v>
      </c>
      <c r="E5546" t="s">
        <v>16416</v>
      </c>
      <c r="F5546" t="s">
        <v>2180</v>
      </c>
      <c r="G5546" t="s">
        <v>331</v>
      </c>
      <c r="H5546" t="s">
        <v>175</v>
      </c>
      <c r="I5546" t="s">
        <v>23</v>
      </c>
      <c r="J5546" t="s">
        <v>23</v>
      </c>
      <c r="K5546" t="s">
        <v>23</v>
      </c>
      <c r="L5546" t="s">
        <v>23</v>
      </c>
      <c r="M5546">
        <v>4</v>
      </c>
      <c r="N5546">
        <v>32</v>
      </c>
      <c r="O5546">
        <v>1500</v>
      </c>
      <c r="P5546">
        <v>3.5</v>
      </c>
      <c r="Q5546" t="s">
        <v>19751</v>
      </c>
      <c r="R5546" s="1">
        <f t="shared" si="86"/>
        <v>41456</v>
      </c>
      <c r="S5546"/>
    </row>
    <row r="5547" spans="1:19" x14ac:dyDescent="0.35">
      <c r="A5547">
        <v>451</v>
      </c>
      <c r="B5547" t="s">
        <v>13771</v>
      </c>
      <c r="C5547">
        <v>1</v>
      </c>
      <c r="D5547" t="s">
        <v>718</v>
      </c>
      <c r="E5547" t="s">
        <v>14015</v>
      </c>
      <c r="F5547" t="s">
        <v>918</v>
      </c>
      <c r="G5547" t="s">
        <v>13773</v>
      </c>
      <c r="H5547" t="s">
        <v>175</v>
      </c>
      <c r="I5547" t="s">
        <v>22</v>
      </c>
      <c r="J5547" t="s">
        <v>23</v>
      </c>
      <c r="K5547" t="s">
        <v>23</v>
      </c>
      <c r="L5547" t="s">
        <v>23</v>
      </c>
      <c r="M5547">
        <v>3</v>
      </c>
      <c r="N5547">
        <v>749</v>
      </c>
      <c r="O5547">
        <v>1500</v>
      </c>
      <c r="P5547">
        <v>3.9</v>
      </c>
      <c r="Q5547" t="s">
        <v>20519</v>
      </c>
      <c r="R5547" s="1">
        <f t="shared" si="86"/>
        <v>41434</v>
      </c>
      <c r="S5547"/>
    </row>
    <row r="5548" spans="1:19" x14ac:dyDescent="0.35">
      <c r="A5548">
        <v>18265418</v>
      </c>
      <c r="B5548" t="s">
        <v>14446</v>
      </c>
      <c r="C5548">
        <v>1</v>
      </c>
      <c r="D5548" t="s">
        <v>718</v>
      </c>
      <c r="E5548" t="s">
        <v>14447</v>
      </c>
      <c r="F5548" t="s">
        <v>1563</v>
      </c>
      <c r="G5548" t="s">
        <v>766</v>
      </c>
      <c r="H5548" t="s">
        <v>175</v>
      </c>
      <c r="I5548" t="s">
        <v>23</v>
      </c>
      <c r="J5548" t="s">
        <v>22</v>
      </c>
      <c r="K5548" t="s">
        <v>23</v>
      </c>
      <c r="L5548" t="s">
        <v>23</v>
      </c>
      <c r="M5548">
        <v>2</v>
      </c>
      <c r="N5548">
        <v>19</v>
      </c>
      <c r="O5548">
        <v>600</v>
      </c>
      <c r="P5548">
        <v>3.1</v>
      </c>
      <c r="Q5548" t="s">
        <v>20519</v>
      </c>
      <c r="R5548" s="1">
        <f t="shared" si="86"/>
        <v>41434</v>
      </c>
      <c r="S5548"/>
    </row>
    <row r="5549" spans="1:19" x14ac:dyDescent="0.35">
      <c r="A5549">
        <v>18397140</v>
      </c>
      <c r="B5549" t="s">
        <v>14437</v>
      </c>
      <c r="C5549">
        <v>1</v>
      </c>
      <c r="D5549" t="s">
        <v>718</v>
      </c>
      <c r="E5549" t="s">
        <v>14438</v>
      </c>
      <c r="F5549" t="s">
        <v>5183</v>
      </c>
      <c r="G5549" t="s">
        <v>261</v>
      </c>
      <c r="H5549" t="s">
        <v>175</v>
      </c>
      <c r="I5549" t="s">
        <v>23</v>
      </c>
      <c r="J5549" t="s">
        <v>23</v>
      </c>
      <c r="K5549" t="s">
        <v>23</v>
      </c>
      <c r="L5549" t="s">
        <v>23</v>
      </c>
      <c r="M5549">
        <v>2</v>
      </c>
      <c r="N5549">
        <v>5</v>
      </c>
      <c r="O5549">
        <v>500</v>
      </c>
      <c r="P5549">
        <v>3</v>
      </c>
      <c r="Q5549" t="s">
        <v>20519</v>
      </c>
      <c r="R5549" s="1">
        <f t="shared" si="86"/>
        <v>41434</v>
      </c>
      <c r="S5549"/>
    </row>
    <row r="5550" spans="1:19" x14ac:dyDescent="0.35">
      <c r="A5550">
        <v>18431976</v>
      </c>
      <c r="B5550" t="s">
        <v>14809</v>
      </c>
      <c r="C5550">
        <v>1</v>
      </c>
      <c r="D5550" t="s">
        <v>1961</v>
      </c>
      <c r="E5550" t="s">
        <v>14810</v>
      </c>
      <c r="F5550" t="s">
        <v>2142</v>
      </c>
      <c r="G5550" t="s">
        <v>174</v>
      </c>
      <c r="H5550" t="s">
        <v>175</v>
      </c>
      <c r="I5550" t="s">
        <v>23</v>
      </c>
      <c r="J5550" t="s">
        <v>23</v>
      </c>
      <c r="K5550" t="s">
        <v>23</v>
      </c>
      <c r="L5550" t="s">
        <v>23</v>
      </c>
      <c r="M5550">
        <v>1</v>
      </c>
      <c r="N5550">
        <v>1</v>
      </c>
      <c r="O5550">
        <v>250</v>
      </c>
      <c r="P5550">
        <v>1</v>
      </c>
      <c r="Q5550" t="s">
        <v>20519</v>
      </c>
      <c r="R5550" s="1">
        <f t="shared" si="86"/>
        <v>41434</v>
      </c>
      <c r="S5550"/>
    </row>
    <row r="5551" spans="1:19" x14ac:dyDescent="0.35">
      <c r="A5551">
        <v>2700032</v>
      </c>
      <c r="B5551" t="s">
        <v>14844</v>
      </c>
      <c r="C5551">
        <v>1</v>
      </c>
      <c r="D5551" t="s">
        <v>4023</v>
      </c>
      <c r="E5551" t="s">
        <v>14845</v>
      </c>
      <c r="F5551" t="s">
        <v>14846</v>
      </c>
      <c r="G5551" t="s">
        <v>468</v>
      </c>
      <c r="H5551" t="s">
        <v>175</v>
      </c>
      <c r="I5551" t="s">
        <v>23</v>
      </c>
      <c r="J5551" t="s">
        <v>23</v>
      </c>
      <c r="K5551" t="s">
        <v>23</v>
      </c>
      <c r="L5551" t="s">
        <v>23</v>
      </c>
      <c r="M5551">
        <v>4</v>
      </c>
      <c r="N5551">
        <v>62</v>
      </c>
      <c r="O5551">
        <v>2000</v>
      </c>
      <c r="P5551">
        <v>3.4</v>
      </c>
      <c r="Q5551" t="s">
        <v>20519</v>
      </c>
      <c r="R5551" s="1">
        <f t="shared" si="86"/>
        <v>41434</v>
      </c>
      <c r="S5551"/>
    </row>
    <row r="5552" spans="1:19" x14ac:dyDescent="0.35">
      <c r="A5552">
        <v>5735</v>
      </c>
      <c r="B5552" t="s">
        <v>14066</v>
      </c>
      <c r="C5552">
        <v>1</v>
      </c>
      <c r="D5552" t="s">
        <v>718</v>
      </c>
      <c r="E5552" t="s">
        <v>12592</v>
      </c>
      <c r="F5552" t="s">
        <v>1020</v>
      </c>
      <c r="G5552" t="s">
        <v>14067</v>
      </c>
      <c r="H5552" t="s">
        <v>175</v>
      </c>
      <c r="I5552" t="s">
        <v>23</v>
      </c>
      <c r="J5552" t="s">
        <v>22</v>
      </c>
      <c r="K5552" t="s">
        <v>23</v>
      </c>
      <c r="L5552" t="s">
        <v>23</v>
      </c>
      <c r="M5552">
        <v>1</v>
      </c>
      <c r="N5552">
        <v>66</v>
      </c>
      <c r="O5552">
        <v>300</v>
      </c>
      <c r="P5552">
        <v>3.4</v>
      </c>
      <c r="Q5552" t="s">
        <v>21384</v>
      </c>
      <c r="R5552" s="1">
        <f t="shared" si="86"/>
        <v>41433</v>
      </c>
      <c r="S5552"/>
    </row>
    <row r="5553" spans="1:19" x14ac:dyDescent="0.35">
      <c r="A5553">
        <v>18368621</v>
      </c>
      <c r="B5553" t="s">
        <v>14029</v>
      </c>
      <c r="C5553">
        <v>1</v>
      </c>
      <c r="D5553" t="s">
        <v>718</v>
      </c>
      <c r="E5553" t="s">
        <v>14030</v>
      </c>
      <c r="F5553" t="s">
        <v>951</v>
      </c>
      <c r="G5553" t="s">
        <v>1344</v>
      </c>
      <c r="H5553" t="s">
        <v>175</v>
      </c>
      <c r="I5553" t="s">
        <v>23</v>
      </c>
      <c r="J5553" t="s">
        <v>23</v>
      </c>
      <c r="K5553" t="s">
        <v>23</v>
      </c>
      <c r="L5553" t="s">
        <v>23</v>
      </c>
      <c r="M5553">
        <v>1</v>
      </c>
      <c r="N5553">
        <v>23</v>
      </c>
      <c r="O5553">
        <v>250</v>
      </c>
      <c r="P5553">
        <v>3.4</v>
      </c>
      <c r="Q5553" t="s">
        <v>21384</v>
      </c>
      <c r="R5553" s="1">
        <f t="shared" si="86"/>
        <v>41433</v>
      </c>
      <c r="S5553"/>
    </row>
    <row r="5554" spans="1:19" x14ac:dyDescent="0.35">
      <c r="A5554">
        <v>8266</v>
      </c>
      <c r="B5554" t="s">
        <v>13604</v>
      </c>
      <c r="C5554">
        <v>1</v>
      </c>
      <c r="D5554" t="s">
        <v>232</v>
      </c>
      <c r="E5554" t="s">
        <v>13605</v>
      </c>
      <c r="F5554" t="s">
        <v>264</v>
      </c>
      <c r="G5554" t="s">
        <v>174</v>
      </c>
      <c r="H5554" t="s">
        <v>175</v>
      </c>
      <c r="I5554" t="s">
        <v>23</v>
      </c>
      <c r="J5554" t="s">
        <v>23</v>
      </c>
      <c r="K5554" t="s">
        <v>23</v>
      </c>
      <c r="L5554" t="s">
        <v>23</v>
      </c>
      <c r="M5554">
        <v>1</v>
      </c>
      <c r="N5554">
        <v>0</v>
      </c>
      <c r="O5554">
        <v>100</v>
      </c>
      <c r="P5554">
        <v>1</v>
      </c>
      <c r="Q5554" t="s">
        <v>21384</v>
      </c>
      <c r="R5554" s="1">
        <f t="shared" si="86"/>
        <v>41433</v>
      </c>
      <c r="S5554"/>
    </row>
    <row r="5555" spans="1:19" x14ac:dyDescent="0.35">
      <c r="A5555">
        <v>310097</v>
      </c>
      <c r="B5555" t="s">
        <v>13963</v>
      </c>
      <c r="C5555">
        <v>1</v>
      </c>
      <c r="D5555" t="s">
        <v>718</v>
      </c>
      <c r="E5555" t="s">
        <v>13964</v>
      </c>
      <c r="F5555" t="s">
        <v>845</v>
      </c>
      <c r="G5555" t="s">
        <v>1765</v>
      </c>
      <c r="H5555" t="s">
        <v>175</v>
      </c>
      <c r="I5555" t="s">
        <v>22</v>
      </c>
      <c r="J5555" t="s">
        <v>23</v>
      </c>
      <c r="K5555" t="s">
        <v>23</v>
      </c>
      <c r="L5555" t="s">
        <v>23</v>
      </c>
      <c r="M5555">
        <v>3</v>
      </c>
      <c r="N5555">
        <v>563</v>
      </c>
      <c r="O5555">
        <v>1100</v>
      </c>
      <c r="P5555">
        <v>3.2</v>
      </c>
      <c r="Q5555" t="s">
        <v>20704</v>
      </c>
      <c r="R5555" s="1">
        <f t="shared" si="86"/>
        <v>41432</v>
      </c>
      <c r="S5555"/>
    </row>
    <row r="5556" spans="1:19" x14ac:dyDescent="0.35">
      <c r="A5556">
        <v>18312575</v>
      </c>
      <c r="B5556" t="s">
        <v>14351</v>
      </c>
      <c r="C5556">
        <v>1</v>
      </c>
      <c r="D5556" t="s">
        <v>718</v>
      </c>
      <c r="E5556" t="s">
        <v>14352</v>
      </c>
      <c r="F5556" t="s">
        <v>1485</v>
      </c>
      <c r="G5556" t="s">
        <v>4445</v>
      </c>
      <c r="H5556" t="s">
        <v>175</v>
      </c>
      <c r="I5556" t="s">
        <v>23</v>
      </c>
      <c r="J5556" t="s">
        <v>23</v>
      </c>
      <c r="K5556" t="s">
        <v>23</v>
      </c>
      <c r="L5556" t="s">
        <v>23</v>
      </c>
      <c r="M5556">
        <v>2</v>
      </c>
      <c r="N5556">
        <v>4</v>
      </c>
      <c r="O5556">
        <v>500</v>
      </c>
      <c r="P5556">
        <v>3</v>
      </c>
      <c r="Q5556" t="s">
        <v>20704</v>
      </c>
      <c r="R5556" s="1">
        <f t="shared" si="86"/>
        <v>41432</v>
      </c>
      <c r="S5556"/>
    </row>
    <row r="5557" spans="1:19" x14ac:dyDescent="0.35">
      <c r="A5557">
        <v>9315</v>
      </c>
      <c r="B5557" t="s">
        <v>14260</v>
      </c>
      <c r="C5557">
        <v>1</v>
      </c>
      <c r="D5557" t="s">
        <v>718</v>
      </c>
      <c r="E5557" t="s">
        <v>14261</v>
      </c>
      <c r="F5557" t="s">
        <v>1310</v>
      </c>
      <c r="G5557" t="s">
        <v>1743</v>
      </c>
      <c r="H5557" t="s">
        <v>175</v>
      </c>
      <c r="I5557" t="s">
        <v>23</v>
      </c>
      <c r="J5557" t="s">
        <v>22</v>
      </c>
      <c r="K5557" t="s">
        <v>23</v>
      </c>
      <c r="L5557" t="s">
        <v>23</v>
      </c>
      <c r="M5557">
        <v>1</v>
      </c>
      <c r="N5557">
        <v>330</v>
      </c>
      <c r="O5557">
        <v>400</v>
      </c>
      <c r="P5557">
        <v>3.8</v>
      </c>
      <c r="Q5557" t="s">
        <v>20704</v>
      </c>
      <c r="R5557" s="1">
        <f t="shared" si="86"/>
        <v>41432</v>
      </c>
      <c r="S5557"/>
    </row>
    <row r="5558" spans="1:19" x14ac:dyDescent="0.35">
      <c r="A5558">
        <v>18252250</v>
      </c>
      <c r="B5558" t="s">
        <v>14409</v>
      </c>
      <c r="C5558">
        <v>1</v>
      </c>
      <c r="D5558" t="s">
        <v>718</v>
      </c>
      <c r="E5558" t="s">
        <v>14410</v>
      </c>
      <c r="F5558" t="s">
        <v>1511</v>
      </c>
      <c r="G5558" t="s">
        <v>183</v>
      </c>
      <c r="H5558" t="s">
        <v>175</v>
      </c>
      <c r="I5558" t="s">
        <v>23</v>
      </c>
      <c r="J5558" t="s">
        <v>23</v>
      </c>
      <c r="K5558" t="s">
        <v>23</v>
      </c>
      <c r="L5558" t="s">
        <v>23</v>
      </c>
      <c r="M5558">
        <v>1</v>
      </c>
      <c r="N5558">
        <v>4</v>
      </c>
      <c r="O5558">
        <v>200</v>
      </c>
      <c r="P5558">
        <v>2.8</v>
      </c>
      <c r="Q5558" t="s">
        <v>20704</v>
      </c>
      <c r="R5558" s="1">
        <f t="shared" si="86"/>
        <v>41432</v>
      </c>
      <c r="S5558"/>
    </row>
    <row r="5559" spans="1:19" x14ac:dyDescent="0.35">
      <c r="A5559">
        <v>312201</v>
      </c>
      <c r="B5559" t="s">
        <v>14666</v>
      </c>
      <c r="C5559">
        <v>1</v>
      </c>
      <c r="D5559" t="s">
        <v>718</v>
      </c>
      <c r="E5559" t="s">
        <v>14667</v>
      </c>
      <c r="F5559" t="s">
        <v>1919</v>
      </c>
      <c r="G5559" t="s">
        <v>331</v>
      </c>
      <c r="H5559" t="s">
        <v>175</v>
      </c>
      <c r="I5559" t="s">
        <v>22</v>
      </c>
      <c r="J5559" t="s">
        <v>22</v>
      </c>
      <c r="K5559" t="s">
        <v>23</v>
      </c>
      <c r="L5559" t="s">
        <v>23</v>
      </c>
      <c r="M5559">
        <v>3</v>
      </c>
      <c r="N5559">
        <v>40</v>
      </c>
      <c r="O5559">
        <v>1150</v>
      </c>
      <c r="P5559">
        <v>3.4</v>
      </c>
      <c r="Q5559" t="s">
        <v>20664</v>
      </c>
      <c r="R5559" s="1">
        <f t="shared" si="86"/>
        <v>41431</v>
      </c>
      <c r="S5559"/>
    </row>
    <row r="5560" spans="1:19" x14ac:dyDescent="0.35">
      <c r="A5560">
        <v>309013</v>
      </c>
      <c r="B5560" t="s">
        <v>14048</v>
      </c>
      <c r="C5560">
        <v>1</v>
      </c>
      <c r="D5560" t="s">
        <v>718</v>
      </c>
      <c r="E5560" t="s">
        <v>14049</v>
      </c>
      <c r="F5560" t="s">
        <v>981</v>
      </c>
      <c r="G5560" t="s">
        <v>14050</v>
      </c>
      <c r="H5560" t="s">
        <v>175</v>
      </c>
      <c r="I5560" t="s">
        <v>23</v>
      </c>
      <c r="J5560" t="s">
        <v>23</v>
      </c>
      <c r="K5560" t="s">
        <v>23</v>
      </c>
      <c r="L5560" t="s">
        <v>23</v>
      </c>
      <c r="M5560">
        <v>2</v>
      </c>
      <c r="N5560">
        <v>39</v>
      </c>
      <c r="O5560">
        <v>700</v>
      </c>
      <c r="P5560">
        <v>3.2</v>
      </c>
      <c r="Q5560" t="s">
        <v>20664</v>
      </c>
      <c r="R5560" s="1">
        <f t="shared" si="86"/>
        <v>41431</v>
      </c>
      <c r="S5560"/>
    </row>
    <row r="5561" spans="1:19" x14ac:dyDescent="0.35">
      <c r="A5561">
        <v>2300065</v>
      </c>
      <c r="B5561" t="s">
        <v>13845</v>
      </c>
      <c r="C5561">
        <v>1</v>
      </c>
      <c r="D5561" t="s">
        <v>643</v>
      </c>
      <c r="E5561" t="s">
        <v>13846</v>
      </c>
      <c r="F5561" t="s">
        <v>10669</v>
      </c>
      <c r="G5561" t="s">
        <v>183</v>
      </c>
      <c r="H5561" t="s">
        <v>175</v>
      </c>
      <c r="I5561" t="s">
        <v>23</v>
      </c>
      <c r="J5561" t="s">
        <v>23</v>
      </c>
      <c r="K5561" t="s">
        <v>23</v>
      </c>
      <c r="L5561" t="s">
        <v>23</v>
      </c>
      <c r="M5561">
        <v>2</v>
      </c>
      <c r="N5561">
        <v>97</v>
      </c>
      <c r="O5561">
        <v>400</v>
      </c>
      <c r="P5561">
        <v>3.9</v>
      </c>
      <c r="Q5561" t="s">
        <v>20664</v>
      </c>
      <c r="R5561" s="1">
        <f t="shared" si="86"/>
        <v>41431</v>
      </c>
      <c r="S5561"/>
    </row>
    <row r="5562" spans="1:19" x14ac:dyDescent="0.35">
      <c r="A5562">
        <v>18358168</v>
      </c>
      <c r="B5562" t="s">
        <v>14382</v>
      </c>
      <c r="C5562">
        <v>1</v>
      </c>
      <c r="D5562" t="s">
        <v>718</v>
      </c>
      <c r="E5562" t="s">
        <v>14383</v>
      </c>
      <c r="F5562" t="s">
        <v>3465</v>
      </c>
      <c r="G5562" t="s">
        <v>1344</v>
      </c>
      <c r="H5562" t="s">
        <v>175</v>
      </c>
      <c r="I5562" t="s">
        <v>23</v>
      </c>
      <c r="J5562" t="s">
        <v>23</v>
      </c>
      <c r="K5562" t="s">
        <v>23</v>
      </c>
      <c r="L5562" t="s">
        <v>23</v>
      </c>
      <c r="M5562">
        <v>1</v>
      </c>
      <c r="N5562">
        <v>0</v>
      </c>
      <c r="O5562">
        <v>250</v>
      </c>
      <c r="P5562">
        <v>1</v>
      </c>
      <c r="Q5562" t="s">
        <v>19777</v>
      </c>
      <c r="R5562" s="1">
        <f t="shared" si="86"/>
        <v>41430</v>
      </c>
      <c r="S5562"/>
    </row>
    <row r="5563" spans="1:19" x14ac:dyDescent="0.35">
      <c r="A5563">
        <v>18471313</v>
      </c>
      <c r="B5563" t="s">
        <v>14348</v>
      </c>
      <c r="C5563">
        <v>1</v>
      </c>
      <c r="D5563" t="s">
        <v>718</v>
      </c>
      <c r="E5563" t="s">
        <v>14349</v>
      </c>
      <c r="F5563" t="s">
        <v>1454</v>
      </c>
      <c r="G5563" t="s">
        <v>191</v>
      </c>
      <c r="H5563" t="s">
        <v>175</v>
      </c>
      <c r="I5563" t="s">
        <v>23</v>
      </c>
      <c r="J5563" t="s">
        <v>23</v>
      </c>
      <c r="K5563" t="s">
        <v>23</v>
      </c>
      <c r="L5563" t="s">
        <v>23</v>
      </c>
      <c r="M5563">
        <v>1</v>
      </c>
      <c r="N5563">
        <v>0</v>
      </c>
      <c r="O5563">
        <v>300</v>
      </c>
      <c r="P5563">
        <v>1</v>
      </c>
      <c r="Q5563" t="s">
        <v>19777</v>
      </c>
      <c r="R5563" s="1">
        <f t="shared" si="86"/>
        <v>41430</v>
      </c>
      <c r="S5563"/>
    </row>
    <row r="5564" spans="1:19" x14ac:dyDescent="0.35">
      <c r="A5564">
        <v>18187733</v>
      </c>
      <c r="B5564" t="s">
        <v>14619</v>
      </c>
      <c r="C5564">
        <v>1</v>
      </c>
      <c r="D5564" t="s">
        <v>718</v>
      </c>
      <c r="E5564" t="s">
        <v>14620</v>
      </c>
      <c r="F5564" t="s">
        <v>1852</v>
      </c>
      <c r="G5564" t="s">
        <v>1148</v>
      </c>
      <c r="H5564" t="s">
        <v>175</v>
      </c>
      <c r="I5564" t="s">
        <v>23</v>
      </c>
      <c r="J5564" t="s">
        <v>23</v>
      </c>
      <c r="K5564" t="s">
        <v>23</v>
      </c>
      <c r="L5564" t="s">
        <v>23</v>
      </c>
      <c r="M5564">
        <v>2</v>
      </c>
      <c r="N5564">
        <v>3</v>
      </c>
      <c r="O5564">
        <v>700</v>
      </c>
      <c r="P5564">
        <v>1</v>
      </c>
      <c r="Q5564" t="s">
        <v>19777</v>
      </c>
      <c r="R5564" s="1">
        <f t="shared" si="86"/>
        <v>41430</v>
      </c>
      <c r="S5564"/>
    </row>
    <row r="5565" spans="1:19" x14ac:dyDescent="0.35">
      <c r="A5565">
        <v>6225</v>
      </c>
      <c r="B5565" t="s">
        <v>14308</v>
      </c>
      <c r="C5565">
        <v>1</v>
      </c>
      <c r="D5565" t="s">
        <v>718</v>
      </c>
      <c r="E5565" t="s">
        <v>14309</v>
      </c>
      <c r="F5565" t="s">
        <v>1382</v>
      </c>
      <c r="G5565" t="s">
        <v>3345</v>
      </c>
      <c r="H5565" t="s">
        <v>175</v>
      </c>
      <c r="I5565" t="s">
        <v>23</v>
      </c>
      <c r="J5565" t="s">
        <v>23</v>
      </c>
      <c r="K5565" t="s">
        <v>23</v>
      </c>
      <c r="L5565" t="s">
        <v>23</v>
      </c>
      <c r="M5565">
        <v>1</v>
      </c>
      <c r="N5565">
        <v>24</v>
      </c>
      <c r="O5565">
        <v>300</v>
      </c>
      <c r="P5565">
        <v>3</v>
      </c>
      <c r="Q5565" t="s">
        <v>19777</v>
      </c>
      <c r="R5565" s="1">
        <f t="shared" si="86"/>
        <v>41430</v>
      </c>
      <c r="S5565"/>
    </row>
    <row r="5566" spans="1:19" x14ac:dyDescent="0.35">
      <c r="A5566">
        <v>303093</v>
      </c>
      <c r="B5566" t="s">
        <v>13901</v>
      </c>
      <c r="C5566">
        <v>1</v>
      </c>
      <c r="D5566" t="s">
        <v>718</v>
      </c>
      <c r="E5566" t="s">
        <v>13902</v>
      </c>
      <c r="F5566" t="s">
        <v>758</v>
      </c>
      <c r="G5566" t="s">
        <v>5361</v>
      </c>
      <c r="H5566" t="s">
        <v>175</v>
      </c>
      <c r="I5566" t="s">
        <v>23</v>
      </c>
      <c r="J5566" t="s">
        <v>22</v>
      </c>
      <c r="K5566" t="s">
        <v>23</v>
      </c>
      <c r="L5566" t="s">
        <v>23</v>
      </c>
      <c r="M5566">
        <v>1</v>
      </c>
      <c r="N5566">
        <v>199</v>
      </c>
      <c r="O5566">
        <v>350</v>
      </c>
      <c r="P5566">
        <v>3.7</v>
      </c>
      <c r="Q5566" t="s">
        <v>19777</v>
      </c>
      <c r="R5566" s="1">
        <f t="shared" si="86"/>
        <v>41430</v>
      </c>
      <c r="S5566"/>
    </row>
    <row r="5567" spans="1:19" x14ac:dyDescent="0.35">
      <c r="A5567">
        <v>18289256</v>
      </c>
      <c r="B5567" t="s">
        <v>421</v>
      </c>
      <c r="C5567">
        <v>1</v>
      </c>
      <c r="D5567" t="s">
        <v>718</v>
      </c>
      <c r="E5567" t="s">
        <v>14174</v>
      </c>
      <c r="F5567" t="s">
        <v>1196</v>
      </c>
      <c r="G5567" t="s">
        <v>423</v>
      </c>
      <c r="H5567" t="s">
        <v>175</v>
      </c>
      <c r="I5567" t="s">
        <v>23</v>
      </c>
      <c r="J5567" t="s">
        <v>23</v>
      </c>
      <c r="K5567" t="s">
        <v>23</v>
      </c>
      <c r="L5567" t="s">
        <v>23</v>
      </c>
      <c r="M5567">
        <v>1</v>
      </c>
      <c r="N5567">
        <v>61</v>
      </c>
      <c r="O5567">
        <v>250</v>
      </c>
      <c r="P5567">
        <v>3.5</v>
      </c>
      <c r="Q5567" t="s">
        <v>21762</v>
      </c>
      <c r="R5567" s="1">
        <f t="shared" si="86"/>
        <v>41429</v>
      </c>
      <c r="S5567"/>
    </row>
    <row r="5568" spans="1:19" x14ac:dyDescent="0.35">
      <c r="A5568">
        <v>18414497</v>
      </c>
      <c r="B5568" t="s">
        <v>14480</v>
      </c>
      <c r="C5568">
        <v>1</v>
      </c>
      <c r="D5568" t="s">
        <v>718</v>
      </c>
      <c r="E5568" t="s">
        <v>14481</v>
      </c>
      <c r="F5568" t="s">
        <v>1606</v>
      </c>
      <c r="G5568" t="s">
        <v>174</v>
      </c>
      <c r="H5568" t="s">
        <v>175</v>
      </c>
      <c r="I5568" t="s">
        <v>23</v>
      </c>
      <c r="J5568" t="s">
        <v>23</v>
      </c>
      <c r="K5568" t="s">
        <v>23</v>
      </c>
      <c r="L5568" t="s">
        <v>23</v>
      </c>
      <c r="M5568">
        <v>1</v>
      </c>
      <c r="N5568">
        <v>1</v>
      </c>
      <c r="O5568">
        <v>150</v>
      </c>
      <c r="P5568">
        <v>1</v>
      </c>
      <c r="Q5568" t="s">
        <v>21762</v>
      </c>
      <c r="R5568" s="1">
        <f t="shared" si="86"/>
        <v>41429</v>
      </c>
      <c r="S5568"/>
    </row>
    <row r="5569" spans="1:19" x14ac:dyDescent="0.35">
      <c r="A5569">
        <v>308315</v>
      </c>
      <c r="B5569" t="s">
        <v>14076</v>
      </c>
      <c r="C5569">
        <v>1</v>
      </c>
      <c r="D5569" t="s">
        <v>718</v>
      </c>
      <c r="E5569" t="s">
        <v>14077</v>
      </c>
      <c r="F5569" t="s">
        <v>1039</v>
      </c>
      <c r="G5569" t="s">
        <v>2893</v>
      </c>
      <c r="H5569" t="s">
        <v>175</v>
      </c>
      <c r="I5569" t="s">
        <v>22</v>
      </c>
      <c r="J5569" t="s">
        <v>23</v>
      </c>
      <c r="K5569" t="s">
        <v>23</v>
      </c>
      <c r="L5569" t="s">
        <v>23</v>
      </c>
      <c r="M5569">
        <v>3</v>
      </c>
      <c r="N5569">
        <v>23</v>
      </c>
      <c r="O5569">
        <v>1000</v>
      </c>
      <c r="P5569">
        <v>3.3</v>
      </c>
      <c r="Q5569" t="s">
        <v>20780</v>
      </c>
      <c r="R5569" s="1">
        <f t="shared" si="86"/>
        <v>41428</v>
      </c>
      <c r="S5569"/>
    </row>
    <row r="5570" spans="1:19" x14ac:dyDescent="0.35">
      <c r="A5570">
        <v>312693</v>
      </c>
      <c r="B5570" t="s">
        <v>13928</v>
      </c>
      <c r="C5570">
        <v>1</v>
      </c>
      <c r="D5570" t="s">
        <v>718</v>
      </c>
      <c r="E5570" t="s">
        <v>13929</v>
      </c>
      <c r="F5570" t="s">
        <v>793</v>
      </c>
      <c r="G5570" t="s">
        <v>191</v>
      </c>
      <c r="H5570" t="s">
        <v>175</v>
      </c>
      <c r="I5570" t="s">
        <v>23</v>
      </c>
      <c r="J5570" t="s">
        <v>23</v>
      </c>
      <c r="K5570" t="s">
        <v>23</v>
      </c>
      <c r="L5570" t="s">
        <v>23</v>
      </c>
      <c r="M5570">
        <v>1</v>
      </c>
      <c r="N5570">
        <v>30</v>
      </c>
      <c r="O5570">
        <v>200</v>
      </c>
      <c r="P5570">
        <v>3.7</v>
      </c>
      <c r="Q5570" t="s">
        <v>20780</v>
      </c>
      <c r="R5570" s="1">
        <f t="shared" ref="R5570:R5633" si="87">DATE(LEFT(Q5570, 4), MID(Q5570, FIND("_", Q5570) + 1, FIND("_", Q5570, FIND("_", Q5570) + 1) - FIND("_", Q5570) - 1), RIGHT(Q5570, LEN(Q5570) - FIND("_", Q5570, FIND("_", Q5570) + 1)))</f>
        <v>41428</v>
      </c>
      <c r="S5570"/>
    </row>
    <row r="5571" spans="1:19" x14ac:dyDescent="0.35">
      <c r="A5571">
        <v>18432194</v>
      </c>
      <c r="B5571" t="s">
        <v>14754</v>
      </c>
      <c r="C5571">
        <v>1</v>
      </c>
      <c r="D5571" t="s">
        <v>1961</v>
      </c>
      <c r="E5571" t="s">
        <v>14755</v>
      </c>
      <c r="F5571" t="s">
        <v>2086</v>
      </c>
      <c r="G5571" t="s">
        <v>183</v>
      </c>
      <c r="H5571" t="s">
        <v>175</v>
      </c>
      <c r="I5571" t="s">
        <v>23</v>
      </c>
      <c r="J5571" t="s">
        <v>23</v>
      </c>
      <c r="K5571" t="s">
        <v>23</v>
      </c>
      <c r="L5571" t="s">
        <v>23</v>
      </c>
      <c r="M5571">
        <v>1</v>
      </c>
      <c r="N5571">
        <v>0</v>
      </c>
      <c r="O5571">
        <v>300</v>
      </c>
      <c r="P5571">
        <v>1</v>
      </c>
      <c r="Q5571" t="s">
        <v>20780</v>
      </c>
      <c r="R5571" s="1">
        <f t="shared" si="87"/>
        <v>41428</v>
      </c>
      <c r="S5571"/>
    </row>
    <row r="5572" spans="1:19" x14ac:dyDescent="0.35">
      <c r="A5572">
        <v>2200043</v>
      </c>
      <c r="B5572" t="s">
        <v>13554</v>
      </c>
      <c r="C5572">
        <v>1</v>
      </c>
      <c r="D5572" t="s">
        <v>180</v>
      </c>
      <c r="E5572" t="s">
        <v>13555</v>
      </c>
      <c r="F5572" t="s">
        <v>186</v>
      </c>
      <c r="G5572" t="s">
        <v>566</v>
      </c>
      <c r="H5572" t="s">
        <v>175</v>
      </c>
      <c r="I5572" t="s">
        <v>23</v>
      </c>
      <c r="J5572" t="s">
        <v>23</v>
      </c>
      <c r="K5572" t="s">
        <v>23</v>
      </c>
      <c r="L5572" t="s">
        <v>23</v>
      </c>
      <c r="M5572">
        <v>2</v>
      </c>
      <c r="N5572">
        <v>94</v>
      </c>
      <c r="O5572">
        <v>500</v>
      </c>
      <c r="P5572">
        <v>3.7</v>
      </c>
      <c r="Q5572" t="s">
        <v>20780</v>
      </c>
      <c r="R5572" s="1">
        <f t="shared" si="87"/>
        <v>41428</v>
      </c>
      <c r="S5572"/>
    </row>
    <row r="5573" spans="1:19" x14ac:dyDescent="0.35">
      <c r="A5573">
        <v>3800238</v>
      </c>
      <c r="B5573" t="s">
        <v>14847</v>
      </c>
      <c r="C5573">
        <v>1</v>
      </c>
      <c r="D5573" t="s">
        <v>2192</v>
      </c>
      <c r="E5573" t="s">
        <v>14848</v>
      </c>
      <c r="F5573" t="s">
        <v>11907</v>
      </c>
      <c r="G5573" t="s">
        <v>14849</v>
      </c>
      <c r="H5573" t="s">
        <v>175</v>
      </c>
      <c r="I5573" t="s">
        <v>23</v>
      </c>
      <c r="J5573" t="s">
        <v>23</v>
      </c>
      <c r="K5573" t="s">
        <v>23</v>
      </c>
      <c r="L5573" t="s">
        <v>23</v>
      </c>
      <c r="M5573">
        <v>2</v>
      </c>
      <c r="N5573">
        <v>479</v>
      </c>
      <c r="O5573">
        <v>650</v>
      </c>
      <c r="P5573">
        <v>4.3</v>
      </c>
      <c r="Q5573" t="s">
        <v>20780</v>
      </c>
      <c r="R5573" s="1">
        <f t="shared" si="87"/>
        <v>41428</v>
      </c>
      <c r="S5573"/>
    </row>
    <row r="5574" spans="1:19" x14ac:dyDescent="0.35">
      <c r="A5574">
        <v>18265678</v>
      </c>
      <c r="B5574" t="s">
        <v>13836</v>
      </c>
      <c r="C5574">
        <v>1</v>
      </c>
      <c r="D5574" t="s">
        <v>324</v>
      </c>
      <c r="E5574" t="s">
        <v>13837</v>
      </c>
      <c r="F5574" t="s">
        <v>613</v>
      </c>
      <c r="G5574" t="s">
        <v>217</v>
      </c>
      <c r="H5574" t="s">
        <v>175</v>
      </c>
      <c r="I5574" t="s">
        <v>23</v>
      </c>
      <c r="J5574" t="s">
        <v>22</v>
      </c>
      <c r="K5574" t="s">
        <v>23</v>
      </c>
      <c r="L5574" t="s">
        <v>23</v>
      </c>
      <c r="M5574">
        <v>1</v>
      </c>
      <c r="N5574">
        <v>60</v>
      </c>
      <c r="O5574">
        <v>250</v>
      </c>
      <c r="P5574">
        <v>3.6</v>
      </c>
      <c r="Q5574" t="s">
        <v>22035</v>
      </c>
      <c r="R5574" s="1">
        <f t="shared" si="87"/>
        <v>41453</v>
      </c>
      <c r="S5574"/>
    </row>
    <row r="5575" spans="1:19" x14ac:dyDescent="0.35">
      <c r="A5575">
        <v>18180062</v>
      </c>
      <c r="B5575" t="s">
        <v>10794</v>
      </c>
      <c r="C5575">
        <v>1</v>
      </c>
      <c r="D5575" t="s">
        <v>324</v>
      </c>
      <c r="E5575" t="s">
        <v>13811</v>
      </c>
      <c r="F5575" t="s">
        <v>537</v>
      </c>
      <c r="G5575" t="s">
        <v>10795</v>
      </c>
      <c r="H5575" t="s">
        <v>175</v>
      </c>
      <c r="I5575" t="s">
        <v>23</v>
      </c>
      <c r="J5575" t="s">
        <v>22</v>
      </c>
      <c r="K5575" t="s">
        <v>23</v>
      </c>
      <c r="L5575" t="s">
        <v>23</v>
      </c>
      <c r="M5575">
        <v>2</v>
      </c>
      <c r="N5575">
        <v>101</v>
      </c>
      <c r="O5575">
        <v>600</v>
      </c>
      <c r="P5575">
        <v>3.9</v>
      </c>
      <c r="Q5575" t="s">
        <v>22035</v>
      </c>
      <c r="R5575" s="1">
        <f t="shared" si="87"/>
        <v>41453</v>
      </c>
      <c r="S5575"/>
    </row>
    <row r="5576" spans="1:19" x14ac:dyDescent="0.35">
      <c r="A5576">
        <v>481</v>
      </c>
      <c r="B5576" t="s">
        <v>13996</v>
      </c>
      <c r="C5576">
        <v>1</v>
      </c>
      <c r="D5576" t="s">
        <v>718</v>
      </c>
      <c r="E5576" t="s">
        <v>13997</v>
      </c>
      <c r="F5576" t="s">
        <v>906</v>
      </c>
      <c r="G5576" t="s">
        <v>331</v>
      </c>
      <c r="H5576" t="s">
        <v>175</v>
      </c>
      <c r="I5576" t="s">
        <v>22</v>
      </c>
      <c r="J5576" t="s">
        <v>23</v>
      </c>
      <c r="K5576" t="s">
        <v>23</v>
      </c>
      <c r="L5576" t="s">
        <v>23</v>
      </c>
      <c r="M5576">
        <v>3</v>
      </c>
      <c r="N5576">
        <v>711</v>
      </c>
      <c r="O5576">
        <v>1100</v>
      </c>
      <c r="P5576">
        <v>3.6</v>
      </c>
      <c r="Q5576" t="s">
        <v>20661</v>
      </c>
      <c r="R5576" s="1">
        <f t="shared" si="87"/>
        <v>41452</v>
      </c>
      <c r="S5576"/>
    </row>
    <row r="5577" spans="1:19" x14ac:dyDescent="0.35">
      <c r="A5577">
        <v>307151</v>
      </c>
      <c r="B5577" t="s">
        <v>13644</v>
      </c>
      <c r="C5577">
        <v>1</v>
      </c>
      <c r="D5577" t="s">
        <v>232</v>
      </c>
      <c r="E5577" t="s">
        <v>13645</v>
      </c>
      <c r="F5577" t="s">
        <v>317</v>
      </c>
      <c r="G5577" t="s">
        <v>331</v>
      </c>
      <c r="H5577" t="s">
        <v>175</v>
      </c>
      <c r="I5577" t="s">
        <v>23</v>
      </c>
      <c r="J5577" t="s">
        <v>23</v>
      </c>
      <c r="K5577" t="s">
        <v>23</v>
      </c>
      <c r="L5577" t="s">
        <v>23</v>
      </c>
      <c r="M5577">
        <v>2</v>
      </c>
      <c r="N5577">
        <v>13</v>
      </c>
      <c r="O5577">
        <v>500</v>
      </c>
      <c r="P5577">
        <v>2.8</v>
      </c>
      <c r="Q5577" t="s">
        <v>20661</v>
      </c>
      <c r="R5577" s="1">
        <f t="shared" si="87"/>
        <v>41452</v>
      </c>
      <c r="S5577"/>
    </row>
    <row r="5578" spans="1:19" x14ac:dyDescent="0.35">
      <c r="A5578">
        <v>307272</v>
      </c>
      <c r="B5578" t="s">
        <v>13678</v>
      </c>
      <c r="C5578">
        <v>1</v>
      </c>
      <c r="D5578" t="s">
        <v>324</v>
      </c>
      <c r="E5578" t="s">
        <v>13679</v>
      </c>
      <c r="F5578" t="s">
        <v>356</v>
      </c>
      <c r="G5578" t="s">
        <v>766</v>
      </c>
      <c r="H5578" t="s">
        <v>175</v>
      </c>
      <c r="I5578" t="s">
        <v>23</v>
      </c>
      <c r="J5578" t="s">
        <v>22</v>
      </c>
      <c r="K5578" t="s">
        <v>23</v>
      </c>
      <c r="L5578" t="s">
        <v>23</v>
      </c>
      <c r="M5578">
        <v>2</v>
      </c>
      <c r="N5578">
        <v>184</v>
      </c>
      <c r="O5578">
        <v>800</v>
      </c>
      <c r="P5578">
        <v>3.2</v>
      </c>
      <c r="Q5578" t="s">
        <v>22030</v>
      </c>
      <c r="R5578" s="1">
        <f t="shared" si="87"/>
        <v>41451</v>
      </c>
      <c r="S5578"/>
    </row>
    <row r="5579" spans="1:19" x14ac:dyDescent="0.35">
      <c r="A5579">
        <v>6504409</v>
      </c>
      <c r="B5579" t="s">
        <v>14835</v>
      </c>
      <c r="C5579">
        <v>1</v>
      </c>
      <c r="D5579" t="s">
        <v>5707</v>
      </c>
      <c r="E5579" t="s">
        <v>14836</v>
      </c>
      <c r="F5579" t="s">
        <v>7313</v>
      </c>
      <c r="G5579" t="s">
        <v>14837</v>
      </c>
      <c r="H5579" t="s">
        <v>175</v>
      </c>
      <c r="I5579" t="s">
        <v>23</v>
      </c>
      <c r="J5579" t="s">
        <v>22</v>
      </c>
      <c r="K5579" t="s">
        <v>23</v>
      </c>
      <c r="L5579" t="s">
        <v>23</v>
      </c>
      <c r="M5579">
        <v>3</v>
      </c>
      <c r="N5579">
        <v>1531</v>
      </c>
      <c r="O5579">
        <v>1800</v>
      </c>
      <c r="P5579">
        <v>4.3</v>
      </c>
      <c r="Q5579" t="s">
        <v>22030</v>
      </c>
      <c r="R5579" s="1">
        <f t="shared" si="87"/>
        <v>41451</v>
      </c>
      <c r="S5579"/>
    </row>
    <row r="5580" spans="1:19" x14ac:dyDescent="0.35">
      <c r="A5580">
        <v>18394362</v>
      </c>
      <c r="B5580" t="s">
        <v>14149</v>
      </c>
      <c r="C5580">
        <v>1</v>
      </c>
      <c r="D5580" t="s">
        <v>718</v>
      </c>
      <c r="E5580" t="s">
        <v>14150</v>
      </c>
      <c r="F5580" t="s">
        <v>1159</v>
      </c>
      <c r="G5580" t="s">
        <v>33</v>
      </c>
      <c r="H5580" t="s">
        <v>175</v>
      </c>
      <c r="I5580" t="s">
        <v>23</v>
      </c>
      <c r="J5580" t="s">
        <v>23</v>
      </c>
      <c r="K5580" t="s">
        <v>23</v>
      </c>
      <c r="L5580" t="s">
        <v>23</v>
      </c>
      <c r="M5580">
        <v>1</v>
      </c>
      <c r="N5580">
        <v>0</v>
      </c>
      <c r="O5580">
        <v>400</v>
      </c>
      <c r="P5580">
        <v>1</v>
      </c>
      <c r="Q5580" t="s">
        <v>19772</v>
      </c>
      <c r="R5580" s="1">
        <f t="shared" si="87"/>
        <v>41449</v>
      </c>
      <c r="S5580"/>
    </row>
    <row r="5581" spans="1:19" x14ac:dyDescent="0.35">
      <c r="A5581">
        <v>18241531</v>
      </c>
      <c r="B5581" t="s">
        <v>14059</v>
      </c>
      <c r="C5581">
        <v>1</v>
      </c>
      <c r="D5581" t="s">
        <v>718</v>
      </c>
      <c r="E5581" t="s">
        <v>14060</v>
      </c>
      <c r="F5581" t="s">
        <v>1004</v>
      </c>
      <c r="G5581" t="s">
        <v>14061</v>
      </c>
      <c r="H5581" t="s">
        <v>175</v>
      </c>
      <c r="I5581" t="s">
        <v>22</v>
      </c>
      <c r="J5581" t="s">
        <v>22</v>
      </c>
      <c r="K5581" t="s">
        <v>23</v>
      </c>
      <c r="L5581" t="s">
        <v>23</v>
      </c>
      <c r="M5581">
        <v>3</v>
      </c>
      <c r="N5581">
        <v>244</v>
      </c>
      <c r="O5581">
        <v>1700</v>
      </c>
      <c r="P5581">
        <v>3.8</v>
      </c>
      <c r="Q5581" t="s">
        <v>19772</v>
      </c>
      <c r="R5581" s="1">
        <f t="shared" si="87"/>
        <v>41449</v>
      </c>
      <c r="S5581"/>
    </row>
    <row r="5582" spans="1:19" x14ac:dyDescent="0.35">
      <c r="A5582">
        <v>18433610</v>
      </c>
      <c r="B5582" t="s">
        <v>14536</v>
      </c>
      <c r="C5582">
        <v>1</v>
      </c>
      <c r="D5582" t="s">
        <v>718</v>
      </c>
      <c r="E5582" t="s">
        <v>14537</v>
      </c>
      <c r="F5582" t="s">
        <v>1714</v>
      </c>
      <c r="G5582" t="s">
        <v>668</v>
      </c>
      <c r="H5582" t="s">
        <v>175</v>
      </c>
      <c r="I5582" t="s">
        <v>23</v>
      </c>
      <c r="J5582" t="s">
        <v>23</v>
      </c>
      <c r="K5582" t="s">
        <v>23</v>
      </c>
      <c r="L5582" t="s">
        <v>23</v>
      </c>
      <c r="M5582">
        <v>2</v>
      </c>
      <c r="N5582">
        <v>48</v>
      </c>
      <c r="O5582">
        <v>600</v>
      </c>
      <c r="P5582">
        <v>4</v>
      </c>
      <c r="Q5582" t="s">
        <v>19772</v>
      </c>
      <c r="R5582" s="1">
        <f t="shared" si="87"/>
        <v>41449</v>
      </c>
      <c r="S5582"/>
    </row>
    <row r="5583" spans="1:19" x14ac:dyDescent="0.35">
      <c r="A5583">
        <v>18421493</v>
      </c>
      <c r="B5583" t="s">
        <v>13799</v>
      </c>
      <c r="C5583">
        <v>1</v>
      </c>
      <c r="D5583" t="s">
        <v>324</v>
      </c>
      <c r="E5583" t="s">
        <v>2777</v>
      </c>
      <c r="F5583" t="s">
        <v>518</v>
      </c>
      <c r="G5583" t="s">
        <v>1022</v>
      </c>
      <c r="H5583" t="s">
        <v>175</v>
      </c>
      <c r="I5583" t="s">
        <v>23</v>
      </c>
      <c r="J5583" t="s">
        <v>23</v>
      </c>
      <c r="K5583" t="s">
        <v>23</v>
      </c>
      <c r="L5583" t="s">
        <v>23</v>
      </c>
      <c r="M5583">
        <v>1</v>
      </c>
      <c r="N5583">
        <v>0</v>
      </c>
      <c r="O5583">
        <v>100</v>
      </c>
      <c r="P5583">
        <v>1</v>
      </c>
      <c r="Q5583" t="s">
        <v>19772</v>
      </c>
      <c r="R5583" s="1">
        <f t="shared" si="87"/>
        <v>41449</v>
      </c>
      <c r="S5583"/>
    </row>
    <row r="5584" spans="1:19" x14ac:dyDescent="0.35">
      <c r="A5584">
        <v>18433907</v>
      </c>
      <c r="B5584" t="s">
        <v>1006</v>
      </c>
      <c r="C5584">
        <v>1</v>
      </c>
      <c r="D5584" t="s">
        <v>718</v>
      </c>
      <c r="E5584" t="s">
        <v>14006</v>
      </c>
      <c r="F5584" t="s">
        <v>918</v>
      </c>
      <c r="G5584" t="s">
        <v>1008</v>
      </c>
      <c r="H5584" t="s">
        <v>175</v>
      </c>
      <c r="I5584" t="s">
        <v>23</v>
      </c>
      <c r="J5584" t="s">
        <v>22</v>
      </c>
      <c r="K5584" t="s">
        <v>23</v>
      </c>
      <c r="L5584" t="s">
        <v>23</v>
      </c>
      <c r="M5584">
        <v>1</v>
      </c>
      <c r="N5584">
        <v>7</v>
      </c>
      <c r="O5584">
        <v>300</v>
      </c>
      <c r="P5584">
        <v>2.5</v>
      </c>
      <c r="Q5584" t="s">
        <v>21381</v>
      </c>
      <c r="R5584" s="1">
        <f t="shared" si="87"/>
        <v>41448</v>
      </c>
      <c r="S5584"/>
    </row>
    <row r="5585" spans="1:19" x14ac:dyDescent="0.35">
      <c r="A5585">
        <v>3200584</v>
      </c>
      <c r="B5585" t="s">
        <v>11903</v>
      </c>
      <c r="C5585">
        <v>1</v>
      </c>
      <c r="D5585" t="s">
        <v>2196</v>
      </c>
      <c r="E5585" t="s">
        <v>14862</v>
      </c>
      <c r="F5585" t="s">
        <v>14863</v>
      </c>
      <c r="G5585" t="s">
        <v>14864</v>
      </c>
      <c r="H5585" t="s">
        <v>175</v>
      </c>
      <c r="I5585" t="s">
        <v>23</v>
      </c>
      <c r="J5585" t="s">
        <v>23</v>
      </c>
      <c r="K5585" t="s">
        <v>23</v>
      </c>
      <c r="L5585" t="s">
        <v>23</v>
      </c>
      <c r="M5585">
        <v>3</v>
      </c>
      <c r="N5585">
        <v>107</v>
      </c>
      <c r="O5585">
        <v>800</v>
      </c>
      <c r="P5585">
        <v>3.8</v>
      </c>
      <c r="Q5585" t="s">
        <v>21381</v>
      </c>
      <c r="R5585" s="1">
        <f t="shared" si="87"/>
        <v>41448</v>
      </c>
      <c r="S5585"/>
    </row>
    <row r="5586" spans="1:19" x14ac:dyDescent="0.35">
      <c r="A5586">
        <v>17294279</v>
      </c>
      <c r="B5586" t="s">
        <v>13442</v>
      </c>
      <c r="C5586">
        <v>216</v>
      </c>
      <c r="D5586" t="s">
        <v>73</v>
      </c>
      <c r="E5586" t="s">
        <v>13443</v>
      </c>
      <c r="F5586" t="s">
        <v>73</v>
      </c>
      <c r="G5586" t="s">
        <v>13444</v>
      </c>
      <c r="H5586" t="s">
        <v>62</v>
      </c>
      <c r="I5586" t="s">
        <v>23</v>
      </c>
      <c r="J5586" t="s">
        <v>23</v>
      </c>
      <c r="K5586" t="s">
        <v>23</v>
      </c>
      <c r="L5586" t="s">
        <v>23</v>
      </c>
      <c r="M5586">
        <v>2</v>
      </c>
      <c r="N5586">
        <v>631</v>
      </c>
      <c r="O5586">
        <v>25</v>
      </c>
      <c r="P5586">
        <v>4.5</v>
      </c>
      <c r="Q5586" t="s">
        <v>21381</v>
      </c>
      <c r="R5586" s="1">
        <f t="shared" si="87"/>
        <v>41448</v>
      </c>
      <c r="S5586"/>
    </row>
    <row r="5587" spans="1:19" x14ac:dyDescent="0.35">
      <c r="A5587">
        <v>18375379</v>
      </c>
      <c r="B5587" t="s">
        <v>14473</v>
      </c>
      <c r="C5587">
        <v>1</v>
      </c>
      <c r="D5587" t="s">
        <v>718</v>
      </c>
      <c r="E5587" t="s">
        <v>14474</v>
      </c>
      <c r="F5587" t="s">
        <v>1591</v>
      </c>
      <c r="G5587" t="s">
        <v>2982</v>
      </c>
      <c r="H5587" t="s">
        <v>175</v>
      </c>
      <c r="I5587" t="s">
        <v>22</v>
      </c>
      <c r="J5587" t="s">
        <v>23</v>
      </c>
      <c r="K5587" t="s">
        <v>23</v>
      </c>
      <c r="L5587" t="s">
        <v>23</v>
      </c>
      <c r="M5587">
        <v>3</v>
      </c>
      <c r="N5587">
        <v>126</v>
      </c>
      <c r="O5587">
        <v>1000</v>
      </c>
      <c r="P5587">
        <v>4</v>
      </c>
      <c r="Q5587" t="s">
        <v>20197</v>
      </c>
      <c r="R5587" s="1">
        <f t="shared" si="87"/>
        <v>41447</v>
      </c>
      <c r="S5587"/>
    </row>
    <row r="5588" spans="1:19" x14ac:dyDescent="0.35">
      <c r="A5588">
        <v>18228894</v>
      </c>
      <c r="B5588" t="s">
        <v>14527</v>
      </c>
      <c r="C5588">
        <v>1</v>
      </c>
      <c r="D5588" t="s">
        <v>718</v>
      </c>
      <c r="E5588" t="s">
        <v>14528</v>
      </c>
      <c r="F5588" t="s">
        <v>1714</v>
      </c>
      <c r="G5588" t="s">
        <v>8166</v>
      </c>
      <c r="H5588" t="s">
        <v>175</v>
      </c>
      <c r="I5588" t="s">
        <v>23</v>
      </c>
      <c r="J5588" t="s">
        <v>23</v>
      </c>
      <c r="K5588" t="s">
        <v>23</v>
      </c>
      <c r="L5588" t="s">
        <v>23</v>
      </c>
      <c r="M5588">
        <v>2</v>
      </c>
      <c r="N5588">
        <v>401</v>
      </c>
      <c r="O5588">
        <v>500</v>
      </c>
      <c r="P5588">
        <v>3.8</v>
      </c>
      <c r="Q5588" t="s">
        <v>20197</v>
      </c>
      <c r="R5588" s="1">
        <f t="shared" si="87"/>
        <v>41447</v>
      </c>
      <c r="S5588"/>
    </row>
    <row r="5589" spans="1:19" x14ac:dyDescent="0.35">
      <c r="A5589">
        <v>306510</v>
      </c>
      <c r="B5589" t="s">
        <v>14119</v>
      </c>
      <c r="C5589">
        <v>1</v>
      </c>
      <c r="D5589" t="s">
        <v>718</v>
      </c>
      <c r="E5589" t="s">
        <v>14120</v>
      </c>
      <c r="F5589" t="s">
        <v>1097</v>
      </c>
      <c r="G5589" t="s">
        <v>14121</v>
      </c>
      <c r="H5589" t="s">
        <v>175</v>
      </c>
      <c r="I5589" t="s">
        <v>22</v>
      </c>
      <c r="J5589" t="s">
        <v>23</v>
      </c>
      <c r="K5589" t="s">
        <v>23</v>
      </c>
      <c r="L5589" t="s">
        <v>23</v>
      </c>
      <c r="M5589">
        <v>4</v>
      </c>
      <c r="N5589">
        <v>174</v>
      </c>
      <c r="O5589">
        <v>2000</v>
      </c>
      <c r="P5589">
        <v>3.4</v>
      </c>
      <c r="Q5589" t="s">
        <v>20197</v>
      </c>
      <c r="R5589" s="1">
        <f t="shared" si="87"/>
        <v>41447</v>
      </c>
      <c r="S5589"/>
    </row>
    <row r="5590" spans="1:19" x14ac:dyDescent="0.35">
      <c r="A5590">
        <v>307841</v>
      </c>
      <c r="B5590" t="s">
        <v>7656</v>
      </c>
      <c r="C5590">
        <v>1</v>
      </c>
      <c r="D5590" t="s">
        <v>1961</v>
      </c>
      <c r="E5590" t="s">
        <v>14785</v>
      </c>
      <c r="F5590" t="s">
        <v>2120</v>
      </c>
      <c r="G5590" t="s">
        <v>33</v>
      </c>
      <c r="H5590" t="s">
        <v>175</v>
      </c>
      <c r="I5590" t="s">
        <v>23</v>
      </c>
      <c r="J5590" t="s">
        <v>22</v>
      </c>
      <c r="K5590" t="s">
        <v>23</v>
      </c>
      <c r="L5590" t="s">
        <v>23</v>
      </c>
      <c r="M5590">
        <v>1</v>
      </c>
      <c r="N5590">
        <v>56</v>
      </c>
      <c r="O5590">
        <v>350</v>
      </c>
      <c r="P5590">
        <v>2.1</v>
      </c>
      <c r="Q5590" t="s">
        <v>20197</v>
      </c>
      <c r="R5590" s="1">
        <f t="shared" si="87"/>
        <v>41447</v>
      </c>
      <c r="S5590"/>
    </row>
    <row r="5591" spans="1:19" x14ac:dyDescent="0.35">
      <c r="A5591">
        <v>17558738</v>
      </c>
      <c r="B5591" t="s">
        <v>13522</v>
      </c>
      <c r="C5591">
        <v>216</v>
      </c>
      <c r="D5591" t="s">
        <v>13523</v>
      </c>
      <c r="E5591" t="s">
        <v>13524</v>
      </c>
      <c r="F5591" t="s">
        <v>13523</v>
      </c>
      <c r="G5591" t="s">
        <v>13525</v>
      </c>
      <c r="H5591" t="s">
        <v>62</v>
      </c>
      <c r="I5591" t="s">
        <v>23</v>
      </c>
      <c r="J5591" t="s">
        <v>23</v>
      </c>
      <c r="K5591" t="s">
        <v>23</v>
      </c>
      <c r="L5591" t="s">
        <v>23</v>
      </c>
      <c r="M5591">
        <v>1</v>
      </c>
      <c r="N5591">
        <v>88</v>
      </c>
      <c r="O5591">
        <v>10</v>
      </c>
      <c r="P5591">
        <v>4.3</v>
      </c>
      <c r="Q5591" t="s">
        <v>20197</v>
      </c>
      <c r="R5591" s="1">
        <f t="shared" si="87"/>
        <v>41447</v>
      </c>
      <c r="S5591"/>
    </row>
    <row r="5592" spans="1:19" x14ac:dyDescent="0.35">
      <c r="A5592">
        <v>304093</v>
      </c>
      <c r="B5592" t="s">
        <v>9908</v>
      </c>
      <c r="C5592">
        <v>1</v>
      </c>
      <c r="D5592" t="s">
        <v>718</v>
      </c>
      <c r="E5592" t="s">
        <v>14439</v>
      </c>
      <c r="F5592" t="s">
        <v>1563</v>
      </c>
      <c r="G5592" t="s">
        <v>178</v>
      </c>
      <c r="H5592" t="s">
        <v>175</v>
      </c>
      <c r="I5592" t="s">
        <v>23</v>
      </c>
      <c r="J5592" t="s">
        <v>23</v>
      </c>
      <c r="K5592" t="s">
        <v>23</v>
      </c>
      <c r="L5592" t="s">
        <v>23</v>
      </c>
      <c r="M5592">
        <v>2</v>
      </c>
      <c r="N5592">
        <v>45</v>
      </c>
      <c r="O5592">
        <v>600</v>
      </c>
      <c r="P5592">
        <v>3.2</v>
      </c>
      <c r="Q5592" t="s">
        <v>21120</v>
      </c>
      <c r="R5592" s="1">
        <f t="shared" si="87"/>
        <v>41446</v>
      </c>
      <c r="S5592"/>
    </row>
    <row r="5593" spans="1:19" x14ac:dyDescent="0.35">
      <c r="A5593">
        <v>18244564</v>
      </c>
      <c r="B5593" t="s">
        <v>14586</v>
      </c>
      <c r="C5593">
        <v>1</v>
      </c>
      <c r="D5593" t="s">
        <v>718</v>
      </c>
      <c r="E5593" t="s">
        <v>14587</v>
      </c>
      <c r="F5593" t="s">
        <v>1830</v>
      </c>
      <c r="G5593" t="s">
        <v>504</v>
      </c>
      <c r="H5593" t="s">
        <v>175</v>
      </c>
      <c r="I5593" t="s">
        <v>23</v>
      </c>
      <c r="J5593" t="s">
        <v>23</v>
      </c>
      <c r="K5593" t="s">
        <v>23</v>
      </c>
      <c r="L5593" t="s">
        <v>23</v>
      </c>
      <c r="M5593">
        <v>1</v>
      </c>
      <c r="N5593">
        <v>1</v>
      </c>
      <c r="O5593">
        <v>400</v>
      </c>
      <c r="P5593">
        <v>1</v>
      </c>
      <c r="Q5593" t="s">
        <v>21120</v>
      </c>
      <c r="R5593" s="1">
        <f t="shared" si="87"/>
        <v>41446</v>
      </c>
      <c r="S5593"/>
    </row>
    <row r="5594" spans="1:19" x14ac:dyDescent="0.35">
      <c r="A5594">
        <v>18383549</v>
      </c>
      <c r="B5594" t="s">
        <v>421</v>
      </c>
      <c r="C5594">
        <v>1</v>
      </c>
      <c r="D5594" t="s">
        <v>1961</v>
      </c>
      <c r="E5594" t="s">
        <v>14761</v>
      </c>
      <c r="F5594" t="s">
        <v>2088</v>
      </c>
      <c r="G5594" t="s">
        <v>423</v>
      </c>
      <c r="H5594" t="s">
        <v>175</v>
      </c>
      <c r="I5594" t="s">
        <v>23</v>
      </c>
      <c r="J5594" t="s">
        <v>23</v>
      </c>
      <c r="K5594" t="s">
        <v>23</v>
      </c>
      <c r="L5594" t="s">
        <v>23</v>
      </c>
      <c r="M5594">
        <v>1</v>
      </c>
      <c r="N5594">
        <v>2</v>
      </c>
      <c r="O5594">
        <v>400</v>
      </c>
      <c r="P5594">
        <v>1</v>
      </c>
      <c r="Q5594" t="s">
        <v>21120</v>
      </c>
      <c r="R5594" s="1">
        <f t="shared" si="87"/>
        <v>41446</v>
      </c>
      <c r="S5594"/>
    </row>
    <row r="5595" spans="1:19" x14ac:dyDescent="0.35">
      <c r="A5595">
        <v>308189</v>
      </c>
      <c r="B5595" t="s">
        <v>14198</v>
      </c>
      <c r="C5595">
        <v>1</v>
      </c>
      <c r="D5595" t="s">
        <v>718</v>
      </c>
      <c r="E5595" t="s">
        <v>14199</v>
      </c>
      <c r="F5595" t="s">
        <v>1253</v>
      </c>
      <c r="G5595" t="s">
        <v>14200</v>
      </c>
      <c r="H5595" t="s">
        <v>175</v>
      </c>
      <c r="I5595" t="s">
        <v>23</v>
      </c>
      <c r="J5595" t="s">
        <v>23</v>
      </c>
      <c r="K5595" t="s">
        <v>23</v>
      </c>
      <c r="L5595" t="s">
        <v>23</v>
      </c>
      <c r="M5595">
        <v>1</v>
      </c>
      <c r="N5595">
        <v>9</v>
      </c>
      <c r="O5595">
        <v>300</v>
      </c>
      <c r="P5595">
        <v>3.1</v>
      </c>
      <c r="Q5595" t="s">
        <v>21387</v>
      </c>
      <c r="R5595" s="1">
        <f t="shared" si="87"/>
        <v>41427</v>
      </c>
      <c r="S5595"/>
    </row>
    <row r="5596" spans="1:19" x14ac:dyDescent="0.35">
      <c r="A5596">
        <v>308279</v>
      </c>
      <c r="B5596" t="s">
        <v>745</v>
      </c>
      <c r="C5596">
        <v>1</v>
      </c>
      <c r="D5596" t="s">
        <v>718</v>
      </c>
      <c r="E5596" t="s">
        <v>14007</v>
      </c>
      <c r="F5596" t="s">
        <v>918</v>
      </c>
      <c r="G5596" t="s">
        <v>340</v>
      </c>
      <c r="H5596" t="s">
        <v>175</v>
      </c>
      <c r="I5596" t="s">
        <v>23</v>
      </c>
      <c r="J5596" t="s">
        <v>22</v>
      </c>
      <c r="K5596" t="s">
        <v>23</v>
      </c>
      <c r="L5596" t="s">
        <v>23</v>
      </c>
      <c r="M5596">
        <v>1</v>
      </c>
      <c r="N5596">
        <v>29</v>
      </c>
      <c r="O5596">
        <v>400</v>
      </c>
      <c r="P5596">
        <v>3.3</v>
      </c>
      <c r="Q5596" t="s">
        <v>21387</v>
      </c>
      <c r="R5596" s="1">
        <f t="shared" si="87"/>
        <v>41427</v>
      </c>
      <c r="S5596"/>
    </row>
    <row r="5597" spans="1:19" x14ac:dyDescent="0.35">
      <c r="A5597">
        <v>306113</v>
      </c>
      <c r="B5597" t="s">
        <v>14247</v>
      </c>
      <c r="C5597">
        <v>1</v>
      </c>
      <c r="D5597" t="s">
        <v>718</v>
      </c>
      <c r="E5597" t="s">
        <v>14248</v>
      </c>
      <c r="F5597" t="s">
        <v>1304</v>
      </c>
      <c r="G5597" t="s">
        <v>237</v>
      </c>
      <c r="H5597" t="s">
        <v>175</v>
      </c>
      <c r="I5597" t="s">
        <v>23</v>
      </c>
      <c r="J5597" t="s">
        <v>23</v>
      </c>
      <c r="K5597" t="s">
        <v>23</v>
      </c>
      <c r="L5597" t="s">
        <v>23</v>
      </c>
      <c r="M5597">
        <v>1</v>
      </c>
      <c r="N5597">
        <v>11</v>
      </c>
      <c r="O5597">
        <v>150</v>
      </c>
      <c r="P5597">
        <v>3</v>
      </c>
      <c r="Q5597" t="s">
        <v>21387</v>
      </c>
      <c r="R5597" s="1">
        <f t="shared" si="87"/>
        <v>41427</v>
      </c>
      <c r="S5597"/>
    </row>
    <row r="5598" spans="1:19" x14ac:dyDescent="0.35">
      <c r="A5598">
        <v>310753</v>
      </c>
      <c r="B5598" t="s">
        <v>6396</v>
      </c>
      <c r="C5598">
        <v>1</v>
      </c>
      <c r="D5598" t="s">
        <v>1961</v>
      </c>
      <c r="E5598" t="s">
        <v>14773</v>
      </c>
      <c r="F5598" t="s">
        <v>3943</v>
      </c>
      <c r="G5598" t="s">
        <v>174</v>
      </c>
      <c r="H5598" t="s">
        <v>175</v>
      </c>
      <c r="I5598" t="s">
        <v>23</v>
      </c>
      <c r="J5598" t="s">
        <v>22</v>
      </c>
      <c r="K5598" t="s">
        <v>23</v>
      </c>
      <c r="L5598" t="s">
        <v>23</v>
      </c>
      <c r="M5598">
        <v>1</v>
      </c>
      <c r="N5598">
        <v>22</v>
      </c>
      <c r="O5598">
        <v>250</v>
      </c>
      <c r="P5598">
        <v>3.4</v>
      </c>
      <c r="Q5598" t="s">
        <v>21387</v>
      </c>
      <c r="R5598" s="1">
        <f t="shared" si="87"/>
        <v>41427</v>
      </c>
      <c r="S5598"/>
    </row>
    <row r="5599" spans="1:19" x14ac:dyDescent="0.35">
      <c r="A5599">
        <v>3400017</v>
      </c>
      <c r="B5599" t="s">
        <v>13542</v>
      </c>
      <c r="C5599">
        <v>1</v>
      </c>
      <c r="D5599" t="s">
        <v>4269</v>
      </c>
      <c r="E5599" t="s">
        <v>13543</v>
      </c>
      <c r="F5599" t="s">
        <v>173</v>
      </c>
      <c r="G5599" t="s">
        <v>1148</v>
      </c>
      <c r="H5599" t="s">
        <v>175</v>
      </c>
      <c r="I5599" t="s">
        <v>23</v>
      </c>
      <c r="J5599" t="s">
        <v>23</v>
      </c>
      <c r="K5599" t="s">
        <v>23</v>
      </c>
      <c r="L5599" t="s">
        <v>23</v>
      </c>
      <c r="M5599">
        <v>3</v>
      </c>
      <c r="N5599">
        <v>177</v>
      </c>
      <c r="O5599">
        <v>1000</v>
      </c>
      <c r="P5599">
        <v>4.2</v>
      </c>
      <c r="Q5599" t="s">
        <v>21387</v>
      </c>
      <c r="R5599" s="1">
        <f t="shared" si="87"/>
        <v>41427</v>
      </c>
      <c r="S5599"/>
    </row>
    <row r="5600" spans="1:19" x14ac:dyDescent="0.35">
      <c r="A5600">
        <v>18444040</v>
      </c>
      <c r="B5600" t="s">
        <v>14267</v>
      </c>
      <c r="C5600">
        <v>1</v>
      </c>
      <c r="D5600" t="s">
        <v>718</v>
      </c>
      <c r="E5600" t="s">
        <v>14268</v>
      </c>
      <c r="F5600" t="s">
        <v>3295</v>
      </c>
      <c r="G5600" t="s">
        <v>200</v>
      </c>
      <c r="H5600" t="s">
        <v>175</v>
      </c>
      <c r="I5600" t="s">
        <v>23</v>
      </c>
      <c r="J5600" t="s">
        <v>23</v>
      </c>
      <c r="K5600" t="s">
        <v>23</v>
      </c>
      <c r="L5600" t="s">
        <v>23</v>
      </c>
      <c r="M5600">
        <v>1</v>
      </c>
      <c r="N5600">
        <v>0</v>
      </c>
      <c r="O5600">
        <v>300</v>
      </c>
      <c r="P5600">
        <v>1</v>
      </c>
      <c r="Q5600" t="s">
        <v>20005</v>
      </c>
      <c r="R5600" s="1">
        <f t="shared" si="87"/>
        <v>41444</v>
      </c>
      <c r="S5600"/>
    </row>
    <row r="5601" spans="1:19" x14ac:dyDescent="0.35">
      <c r="A5601">
        <v>7692</v>
      </c>
      <c r="B5601" t="s">
        <v>14429</v>
      </c>
      <c r="C5601">
        <v>1</v>
      </c>
      <c r="D5601" t="s">
        <v>718</v>
      </c>
      <c r="E5601" t="s">
        <v>14430</v>
      </c>
      <c r="F5601" t="s">
        <v>1552</v>
      </c>
      <c r="G5601" t="s">
        <v>460</v>
      </c>
      <c r="H5601" t="s">
        <v>175</v>
      </c>
      <c r="I5601" t="s">
        <v>23</v>
      </c>
      <c r="J5601" t="s">
        <v>23</v>
      </c>
      <c r="K5601" t="s">
        <v>23</v>
      </c>
      <c r="L5601" t="s">
        <v>23</v>
      </c>
      <c r="M5601">
        <v>1</v>
      </c>
      <c r="N5601">
        <v>44</v>
      </c>
      <c r="O5601">
        <v>300</v>
      </c>
      <c r="P5601">
        <v>2.9</v>
      </c>
      <c r="Q5601" t="s">
        <v>20005</v>
      </c>
      <c r="R5601" s="1">
        <f t="shared" si="87"/>
        <v>41444</v>
      </c>
      <c r="S5601"/>
    </row>
    <row r="5602" spans="1:19" x14ac:dyDescent="0.35">
      <c r="A5602">
        <v>1925</v>
      </c>
      <c r="B5602" t="s">
        <v>14182</v>
      </c>
      <c r="C5602">
        <v>1</v>
      </c>
      <c r="D5602" t="s">
        <v>718</v>
      </c>
      <c r="E5602" t="s">
        <v>14183</v>
      </c>
      <c r="F5602" t="s">
        <v>1214</v>
      </c>
      <c r="G5602" t="s">
        <v>251</v>
      </c>
      <c r="H5602" t="s">
        <v>175</v>
      </c>
      <c r="I5602" t="s">
        <v>23</v>
      </c>
      <c r="J5602" t="s">
        <v>23</v>
      </c>
      <c r="K5602" t="s">
        <v>23</v>
      </c>
      <c r="L5602" t="s">
        <v>23</v>
      </c>
      <c r="M5602">
        <v>1</v>
      </c>
      <c r="N5602">
        <v>47</v>
      </c>
      <c r="O5602">
        <v>400</v>
      </c>
      <c r="P5602">
        <v>2.7</v>
      </c>
      <c r="Q5602" t="s">
        <v>20005</v>
      </c>
      <c r="R5602" s="1">
        <f t="shared" si="87"/>
        <v>41444</v>
      </c>
      <c r="S5602"/>
    </row>
    <row r="5603" spans="1:19" x14ac:dyDescent="0.35">
      <c r="A5603">
        <v>307935</v>
      </c>
      <c r="B5603" t="s">
        <v>13688</v>
      </c>
      <c r="C5603">
        <v>1</v>
      </c>
      <c r="D5603" t="s">
        <v>324</v>
      </c>
      <c r="E5603" t="s">
        <v>13689</v>
      </c>
      <c r="F5603" t="s">
        <v>363</v>
      </c>
      <c r="G5603" t="s">
        <v>292</v>
      </c>
      <c r="H5603" t="s">
        <v>175</v>
      </c>
      <c r="I5603" t="s">
        <v>23</v>
      </c>
      <c r="J5603" t="s">
        <v>22</v>
      </c>
      <c r="K5603" t="s">
        <v>23</v>
      </c>
      <c r="L5603" t="s">
        <v>23</v>
      </c>
      <c r="M5603">
        <v>1</v>
      </c>
      <c r="N5603">
        <v>71</v>
      </c>
      <c r="O5603">
        <v>350</v>
      </c>
      <c r="P5603">
        <v>3.1</v>
      </c>
      <c r="Q5603" t="s">
        <v>20005</v>
      </c>
      <c r="R5603" s="1">
        <f t="shared" si="87"/>
        <v>41444</v>
      </c>
      <c r="S5603"/>
    </row>
    <row r="5604" spans="1:19" x14ac:dyDescent="0.35">
      <c r="A5604">
        <v>17330604</v>
      </c>
      <c r="B5604" t="s">
        <v>13462</v>
      </c>
      <c r="C5604">
        <v>216</v>
      </c>
      <c r="D5604" t="s">
        <v>78</v>
      </c>
      <c r="E5604" t="s">
        <v>13463</v>
      </c>
      <c r="F5604" t="s">
        <v>78</v>
      </c>
      <c r="G5604" t="s">
        <v>2264</v>
      </c>
      <c r="H5604" t="s">
        <v>62</v>
      </c>
      <c r="I5604" t="s">
        <v>23</v>
      </c>
      <c r="J5604" t="s">
        <v>23</v>
      </c>
      <c r="K5604" t="s">
        <v>23</v>
      </c>
      <c r="L5604" t="s">
        <v>23</v>
      </c>
      <c r="M5604">
        <v>2</v>
      </c>
      <c r="N5604">
        <v>213</v>
      </c>
      <c r="O5604">
        <v>25</v>
      </c>
      <c r="P5604">
        <v>4.3</v>
      </c>
      <c r="Q5604" t="s">
        <v>20005</v>
      </c>
      <c r="R5604" s="1">
        <f t="shared" si="87"/>
        <v>41444</v>
      </c>
      <c r="S5604"/>
    </row>
    <row r="5605" spans="1:19" x14ac:dyDescent="0.35">
      <c r="A5605">
        <v>2300187</v>
      </c>
      <c r="B5605" t="s">
        <v>13850</v>
      </c>
      <c r="C5605">
        <v>1</v>
      </c>
      <c r="D5605" t="s">
        <v>643</v>
      </c>
      <c r="E5605" t="s">
        <v>13851</v>
      </c>
      <c r="F5605" t="s">
        <v>13852</v>
      </c>
      <c r="G5605" t="s">
        <v>331</v>
      </c>
      <c r="H5605" t="s">
        <v>175</v>
      </c>
      <c r="I5605" t="s">
        <v>23</v>
      </c>
      <c r="J5605" t="s">
        <v>23</v>
      </c>
      <c r="K5605" t="s">
        <v>23</v>
      </c>
      <c r="L5605" t="s">
        <v>23</v>
      </c>
      <c r="M5605">
        <v>4</v>
      </c>
      <c r="N5605">
        <v>113</v>
      </c>
      <c r="O5605">
        <v>3000</v>
      </c>
      <c r="P5605">
        <v>3.9</v>
      </c>
      <c r="Q5605" t="s">
        <v>22284</v>
      </c>
      <c r="R5605" s="1">
        <f t="shared" si="87"/>
        <v>41443</v>
      </c>
      <c r="S5605"/>
    </row>
    <row r="5606" spans="1:19" x14ac:dyDescent="0.35">
      <c r="A5606">
        <v>18250897</v>
      </c>
      <c r="B5606" t="s">
        <v>14083</v>
      </c>
      <c r="C5606">
        <v>1</v>
      </c>
      <c r="D5606" t="s">
        <v>718</v>
      </c>
      <c r="E5606" t="s">
        <v>14084</v>
      </c>
      <c r="F5606" t="s">
        <v>1039</v>
      </c>
      <c r="G5606" t="s">
        <v>33</v>
      </c>
      <c r="H5606" t="s">
        <v>175</v>
      </c>
      <c r="I5606" t="s">
        <v>23</v>
      </c>
      <c r="J5606" t="s">
        <v>23</v>
      </c>
      <c r="K5606" t="s">
        <v>23</v>
      </c>
      <c r="L5606" t="s">
        <v>23</v>
      </c>
      <c r="M5606">
        <v>1</v>
      </c>
      <c r="N5606">
        <v>0</v>
      </c>
      <c r="O5606">
        <v>300</v>
      </c>
      <c r="P5606">
        <v>1</v>
      </c>
      <c r="Q5606" t="s">
        <v>20004</v>
      </c>
      <c r="R5606" s="1">
        <f t="shared" si="87"/>
        <v>41442</v>
      </c>
      <c r="S5606"/>
    </row>
    <row r="5607" spans="1:19" x14ac:dyDescent="0.35">
      <c r="A5607">
        <v>18410302</v>
      </c>
      <c r="B5607" t="s">
        <v>14238</v>
      </c>
      <c r="C5607">
        <v>1</v>
      </c>
      <c r="D5607" t="s">
        <v>718</v>
      </c>
      <c r="E5607" t="s">
        <v>14239</v>
      </c>
      <c r="F5607" t="s">
        <v>1280</v>
      </c>
      <c r="G5607" t="s">
        <v>183</v>
      </c>
      <c r="H5607" t="s">
        <v>175</v>
      </c>
      <c r="I5607" t="s">
        <v>23</v>
      </c>
      <c r="J5607" t="s">
        <v>23</v>
      </c>
      <c r="K5607" t="s">
        <v>23</v>
      </c>
      <c r="L5607" t="s">
        <v>23</v>
      </c>
      <c r="M5607">
        <v>2</v>
      </c>
      <c r="N5607">
        <v>0</v>
      </c>
      <c r="O5607">
        <v>500</v>
      </c>
      <c r="P5607">
        <v>1</v>
      </c>
      <c r="Q5607" t="s">
        <v>19523</v>
      </c>
      <c r="R5607" s="1">
        <f t="shared" si="87"/>
        <v>41440</v>
      </c>
      <c r="S5607"/>
    </row>
    <row r="5608" spans="1:19" x14ac:dyDescent="0.35">
      <c r="A5608">
        <v>18216901</v>
      </c>
      <c r="B5608" t="s">
        <v>13989</v>
      </c>
      <c r="C5608">
        <v>1</v>
      </c>
      <c r="D5608" t="s">
        <v>718</v>
      </c>
      <c r="E5608" t="s">
        <v>13990</v>
      </c>
      <c r="F5608" t="s">
        <v>845</v>
      </c>
      <c r="G5608" t="s">
        <v>468</v>
      </c>
      <c r="H5608" t="s">
        <v>175</v>
      </c>
      <c r="I5608" t="s">
        <v>23</v>
      </c>
      <c r="J5608" t="s">
        <v>23</v>
      </c>
      <c r="K5608" t="s">
        <v>23</v>
      </c>
      <c r="L5608" t="s">
        <v>23</v>
      </c>
      <c r="M5608">
        <v>3</v>
      </c>
      <c r="N5608">
        <v>1758</v>
      </c>
      <c r="O5608">
        <v>1600</v>
      </c>
      <c r="P5608">
        <v>4</v>
      </c>
      <c r="Q5608" t="s">
        <v>19523</v>
      </c>
      <c r="R5608" s="1">
        <f t="shared" si="87"/>
        <v>41440</v>
      </c>
      <c r="S5608"/>
    </row>
    <row r="5609" spans="1:19" x14ac:dyDescent="0.35">
      <c r="A5609">
        <v>1192</v>
      </c>
      <c r="B5609" t="s">
        <v>361</v>
      </c>
      <c r="C5609">
        <v>1</v>
      </c>
      <c r="D5609" t="s">
        <v>718</v>
      </c>
      <c r="E5609" t="s">
        <v>13909</v>
      </c>
      <c r="F5609" t="s">
        <v>4657</v>
      </c>
      <c r="G5609" t="s">
        <v>183</v>
      </c>
      <c r="H5609" t="s">
        <v>175</v>
      </c>
      <c r="I5609" t="s">
        <v>23</v>
      </c>
      <c r="J5609" t="s">
        <v>23</v>
      </c>
      <c r="K5609" t="s">
        <v>23</v>
      </c>
      <c r="L5609" t="s">
        <v>23</v>
      </c>
      <c r="M5609">
        <v>1</v>
      </c>
      <c r="N5609">
        <v>78</v>
      </c>
      <c r="O5609">
        <v>300</v>
      </c>
      <c r="P5609">
        <v>3</v>
      </c>
      <c r="Q5609" t="s">
        <v>19523</v>
      </c>
      <c r="R5609" s="1">
        <f t="shared" si="87"/>
        <v>41440</v>
      </c>
      <c r="S5609"/>
    </row>
    <row r="5610" spans="1:19" x14ac:dyDescent="0.35">
      <c r="A5610">
        <v>304727</v>
      </c>
      <c r="B5610" t="s">
        <v>968</v>
      </c>
      <c r="C5610">
        <v>1</v>
      </c>
      <c r="D5610" t="s">
        <v>1961</v>
      </c>
      <c r="E5610" t="s">
        <v>14774</v>
      </c>
      <c r="F5610" t="s">
        <v>2104</v>
      </c>
      <c r="G5610" t="s">
        <v>243</v>
      </c>
      <c r="H5610" t="s">
        <v>175</v>
      </c>
      <c r="I5610" t="s">
        <v>23</v>
      </c>
      <c r="J5610" t="s">
        <v>23</v>
      </c>
      <c r="K5610" t="s">
        <v>23</v>
      </c>
      <c r="L5610" t="s">
        <v>23</v>
      </c>
      <c r="M5610">
        <v>1</v>
      </c>
      <c r="N5610">
        <v>42</v>
      </c>
      <c r="O5610">
        <v>450</v>
      </c>
      <c r="P5610">
        <v>2.7</v>
      </c>
      <c r="Q5610" t="s">
        <v>19523</v>
      </c>
      <c r="R5610" s="1">
        <f t="shared" si="87"/>
        <v>41440</v>
      </c>
      <c r="S5610"/>
    </row>
    <row r="5611" spans="1:19" x14ac:dyDescent="0.35">
      <c r="A5611">
        <v>312980</v>
      </c>
      <c r="B5611" t="s">
        <v>14008</v>
      </c>
      <c r="C5611">
        <v>1</v>
      </c>
      <c r="D5611" t="s">
        <v>718</v>
      </c>
      <c r="E5611" t="s">
        <v>919</v>
      </c>
      <c r="F5611" t="s">
        <v>918</v>
      </c>
      <c r="G5611" t="s">
        <v>174</v>
      </c>
      <c r="H5611" t="s">
        <v>175</v>
      </c>
      <c r="I5611" t="s">
        <v>23</v>
      </c>
      <c r="J5611" t="s">
        <v>23</v>
      </c>
      <c r="K5611" t="s">
        <v>23</v>
      </c>
      <c r="L5611" t="s">
        <v>23</v>
      </c>
      <c r="M5611">
        <v>2</v>
      </c>
      <c r="N5611">
        <v>9</v>
      </c>
      <c r="O5611">
        <v>500</v>
      </c>
      <c r="P5611">
        <v>3.1</v>
      </c>
      <c r="Q5611" t="s">
        <v>21286</v>
      </c>
      <c r="R5611" s="1">
        <f t="shared" si="87"/>
        <v>41439</v>
      </c>
      <c r="S5611"/>
    </row>
    <row r="5612" spans="1:19" x14ac:dyDescent="0.35">
      <c r="A5612">
        <v>18144457</v>
      </c>
      <c r="B5612" t="s">
        <v>14780</v>
      </c>
      <c r="C5612">
        <v>1</v>
      </c>
      <c r="D5612" t="s">
        <v>1961</v>
      </c>
      <c r="E5612" t="s">
        <v>14781</v>
      </c>
      <c r="F5612" t="s">
        <v>2120</v>
      </c>
      <c r="G5612" t="s">
        <v>200</v>
      </c>
      <c r="H5612" t="s">
        <v>175</v>
      </c>
      <c r="I5612" t="s">
        <v>23</v>
      </c>
      <c r="J5612" t="s">
        <v>22</v>
      </c>
      <c r="K5612" t="s">
        <v>23</v>
      </c>
      <c r="L5612" t="s">
        <v>23</v>
      </c>
      <c r="M5612">
        <v>2</v>
      </c>
      <c r="N5612">
        <v>123</v>
      </c>
      <c r="O5612">
        <v>600</v>
      </c>
      <c r="P5612">
        <v>3.5</v>
      </c>
      <c r="Q5612" t="s">
        <v>21286</v>
      </c>
      <c r="R5612" s="1">
        <f t="shared" si="87"/>
        <v>41439</v>
      </c>
      <c r="S5612"/>
    </row>
    <row r="5613" spans="1:19" x14ac:dyDescent="0.35">
      <c r="A5613">
        <v>1888</v>
      </c>
      <c r="B5613" t="s">
        <v>14405</v>
      </c>
      <c r="C5613">
        <v>1</v>
      </c>
      <c r="D5613" t="s">
        <v>718</v>
      </c>
      <c r="E5613" t="s">
        <v>14406</v>
      </c>
      <c r="F5613" t="s">
        <v>1511</v>
      </c>
      <c r="G5613" t="s">
        <v>178</v>
      </c>
      <c r="H5613" t="s">
        <v>175</v>
      </c>
      <c r="I5613" t="s">
        <v>23</v>
      </c>
      <c r="J5613" t="s">
        <v>22</v>
      </c>
      <c r="K5613" t="s">
        <v>23</v>
      </c>
      <c r="L5613" t="s">
        <v>23</v>
      </c>
      <c r="M5613">
        <v>2</v>
      </c>
      <c r="N5613">
        <v>37</v>
      </c>
      <c r="O5613">
        <v>500</v>
      </c>
      <c r="P5613">
        <v>2.7</v>
      </c>
      <c r="Q5613" t="s">
        <v>21198</v>
      </c>
      <c r="R5613" s="1">
        <f t="shared" si="87"/>
        <v>41438</v>
      </c>
      <c r="S5613"/>
    </row>
    <row r="5614" spans="1:19" x14ac:dyDescent="0.35">
      <c r="A5614">
        <v>16604896</v>
      </c>
      <c r="B5614" t="s">
        <v>13482</v>
      </c>
      <c r="C5614">
        <v>14</v>
      </c>
      <c r="D5614" t="s">
        <v>13483</v>
      </c>
      <c r="E5614" t="s">
        <v>13484</v>
      </c>
      <c r="F5614" t="s">
        <v>13483</v>
      </c>
      <c r="G5614" t="s">
        <v>13485</v>
      </c>
      <c r="H5614" t="s">
        <v>62</v>
      </c>
      <c r="I5614" t="s">
        <v>23</v>
      </c>
      <c r="J5614" t="s">
        <v>23</v>
      </c>
      <c r="K5614" t="s">
        <v>23</v>
      </c>
      <c r="L5614" t="s">
        <v>23</v>
      </c>
      <c r="M5614">
        <v>1</v>
      </c>
      <c r="N5614">
        <v>93</v>
      </c>
      <c r="O5614">
        <v>7</v>
      </c>
      <c r="P5614">
        <v>3.8</v>
      </c>
      <c r="Q5614" t="s">
        <v>21198</v>
      </c>
      <c r="R5614" s="1">
        <f t="shared" si="87"/>
        <v>41438</v>
      </c>
      <c r="S5614"/>
    </row>
    <row r="5615" spans="1:19" x14ac:dyDescent="0.35">
      <c r="A5615">
        <v>309496</v>
      </c>
      <c r="B5615" t="s">
        <v>14205</v>
      </c>
      <c r="C5615">
        <v>1</v>
      </c>
      <c r="D5615" t="s">
        <v>718</v>
      </c>
      <c r="E5615" t="s">
        <v>14206</v>
      </c>
      <c r="F5615" t="s">
        <v>1262</v>
      </c>
      <c r="G5615" t="s">
        <v>432</v>
      </c>
      <c r="H5615" t="s">
        <v>175</v>
      </c>
      <c r="I5615" t="s">
        <v>23</v>
      </c>
      <c r="J5615" t="s">
        <v>23</v>
      </c>
      <c r="K5615" t="s">
        <v>23</v>
      </c>
      <c r="L5615" t="s">
        <v>23</v>
      </c>
      <c r="M5615">
        <v>1</v>
      </c>
      <c r="N5615">
        <v>12</v>
      </c>
      <c r="O5615">
        <v>100</v>
      </c>
      <c r="P5615">
        <v>3.1</v>
      </c>
      <c r="Q5615" t="s">
        <v>21866</v>
      </c>
      <c r="R5615" s="1">
        <f t="shared" si="87"/>
        <v>41437</v>
      </c>
      <c r="S5615"/>
    </row>
    <row r="5616" spans="1:19" x14ac:dyDescent="0.35">
      <c r="A5616">
        <v>18391155</v>
      </c>
      <c r="B5616" t="s">
        <v>13722</v>
      </c>
      <c r="C5616">
        <v>1</v>
      </c>
      <c r="D5616" t="s">
        <v>324</v>
      </c>
      <c r="E5616" t="s">
        <v>13723</v>
      </c>
      <c r="F5616" t="s">
        <v>441</v>
      </c>
      <c r="G5616" t="s">
        <v>2222</v>
      </c>
      <c r="H5616" t="s">
        <v>175</v>
      </c>
      <c r="I5616" t="s">
        <v>23</v>
      </c>
      <c r="J5616" t="s">
        <v>23</v>
      </c>
      <c r="K5616" t="s">
        <v>23</v>
      </c>
      <c r="L5616" t="s">
        <v>23</v>
      </c>
      <c r="M5616">
        <v>3</v>
      </c>
      <c r="N5616">
        <v>12</v>
      </c>
      <c r="O5616">
        <v>1800</v>
      </c>
      <c r="P5616">
        <v>3.2</v>
      </c>
      <c r="Q5616" t="s">
        <v>21866</v>
      </c>
      <c r="R5616" s="1">
        <f t="shared" si="87"/>
        <v>41437</v>
      </c>
      <c r="S5616"/>
    </row>
    <row r="5617" spans="1:19" x14ac:dyDescent="0.35">
      <c r="A5617">
        <v>311371</v>
      </c>
      <c r="B5617" t="s">
        <v>12653</v>
      </c>
      <c r="C5617">
        <v>1</v>
      </c>
      <c r="D5617" t="s">
        <v>718</v>
      </c>
      <c r="E5617" t="s">
        <v>14542</v>
      </c>
      <c r="F5617" t="s">
        <v>1742</v>
      </c>
      <c r="G5617" t="s">
        <v>292</v>
      </c>
      <c r="H5617" t="s">
        <v>175</v>
      </c>
      <c r="I5617" t="s">
        <v>23</v>
      </c>
      <c r="J5617" t="s">
        <v>23</v>
      </c>
      <c r="K5617" t="s">
        <v>23</v>
      </c>
      <c r="L5617" t="s">
        <v>23</v>
      </c>
      <c r="M5617">
        <v>1</v>
      </c>
      <c r="N5617">
        <v>18</v>
      </c>
      <c r="O5617">
        <v>350</v>
      </c>
      <c r="P5617">
        <v>2.7</v>
      </c>
      <c r="Q5617" t="s">
        <v>21705</v>
      </c>
      <c r="R5617" s="1">
        <f t="shared" si="87"/>
        <v>41436</v>
      </c>
      <c r="S5617"/>
    </row>
    <row r="5618" spans="1:19" x14ac:dyDescent="0.35">
      <c r="A5618">
        <v>313137</v>
      </c>
      <c r="B5618" t="s">
        <v>14617</v>
      </c>
      <c r="C5618">
        <v>1</v>
      </c>
      <c r="D5618" t="s">
        <v>718</v>
      </c>
      <c r="E5618" t="s">
        <v>14618</v>
      </c>
      <c r="F5618" t="s">
        <v>1852</v>
      </c>
      <c r="G5618" t="s">
        <v>1751</v>
      </c>
      <c r="H5618" t="s">
        <v>175</v>
      </c>
      <c r="I5618" t="s">
        <v>23</v>
      </c>
      <c r="J5618" t="s">
        <v>23</v>
      </c>
      <c r="K5618" t="s">
        <v>23</v>
      </c>
      <c r="L5618" t="s">
        <v>23</v>
      </c>
      <c r="M5618">
        <v>1</v>
      </c>
      <c r="N5618">
        <v>2</v>
      </c>
      <c r="O5618">
        <v>350</v>
      </c>
      <c r="P5618">
        <v>1</v>
      </c>
      <c r="Q5618" t="s">
        <v>21705</v>
      </c>
      <c r="R5618" s="1">
        <f t="shared" si="87"/>
        <v>41436</v>
      </c>
      <c r="S5618"/>
    </row>
    <row r="5619" spans="1:19" x14ac:dyDescent="0.35">
      <c r="A5619">
        <v>17304486</v>
      </c>
      <c r="B5619" t="s">
        <v>5904</v>
      </c>
      <c r="C5619">
        <v>216</v>
      </c>
      <c r="D5619" t="s">
        <v>2378</v>
      </c>
      <c r="E5619" t="s">
        <v>13458</v>
      </c>
      <c r="F5619" t="s">
        <v>13459</v>
      </c>
      <c r="G5619" t="s">
        <v>5906</v>
      </c>
      <c r="H5619" t="s">
        <v>62</v>
      </c>
      <c r="I5619" t="s">
        <v>23</v>
      </c>
      <c r="J5619" t="s">
        <v>23</v>
      </c>
      <c r="K5619" t="s">
        <v>23</v>
      </c>
      <c r="L5619" t="s">
        <v>23</v>
      </c>
      <c r="M5619">
        <v>2</v>
      </c>
      <c r="N5619">
        <v>369</v>
      </c>
      <c r="O5619">
        <v>25</v>
      </c>
      <c r="P5619">
        <v>4</v>
      </c>
      <c r="Q5619" t="s">
        <v>20212</v>
      </c>
      <c r="R5619" s="1">
        <f t="shared" si="87"/>
        <v>41435</v>
      </c>
      <c r="S5619"/>
    </row>
    <row r="5620" spans="1:19" x14ac:dyDescent="0.35">
      <c r="A5620">
        <v>7601177</v>
      </c>
      <c r="B5620" t="s">
        <v>14918</v>
      </c>
      <c r="C5620">
        <v>215</v>
      </c>
      <c r="D5620" t="s">
        <v>2260</v>
      </c>
      <c r="E5620" t="s">
        <v>14919</v>
      </c>
      <c r="F5620" t="s">
        <v>14920</v>
      </c>
      <c r="G5620" t="s">
        <v>10419</v>
      </c>
      <c r="H5620" t="s">
        <v>2254</v>
      </c>
      <c r="I5620" t="s">
        <v>23</v>
      </c>
      <c r="J5620" t="s">
        <v>23</v>
      </c>
      <c r="K5620" t="s">
        <v>23</v>
      </c>
      <c r="L5620" t="s">
        <v>23</v>
      </c>
      <c r="M5620">
        <v>2</v>
      </c>
      <c r="N5620">
        <v>76</v>
      </c>
      <c r="O5620">
        <v>20</v>
      </c>
      <c r="P5620">
        <v>4</v>
      </c>
      <c r="Q5620" t="s">
        <v>20212</v>
      </c>
      <c r="R5620" s="1">
        <f t="shared" si="87"/>
        <v>41435</v>
      </c>
      <c r="S5620"/>
    </row>
    <row r="5621" spans="1:19" x14ac:dyDescent="0.35">
      <c r="A5621">
        <v>3948</v>
      </c>
      <c r="B5621" t="s">
        <v>14609</v>
      </c>
      <c r="C5621">
        <v>1</v>
      </c>
      <c r="D5621" t="s">
        <v>718</v>
      </c>
      <c r="E5621" t="s">
        <v>3746</v>
      </c>
      <c r="F5621" t="s">
        <v>3747</v>
      </c>
      <c r="G5621" t="s">
        <v>14610</v>
      </c>
      <c r="H5621" t="s">
        <v>175</v>
      </c>
      <c r="I5621" t="s">
        <v>22</v>
      </c>
      <c r="J5621" t="s">
        <v>23</v>
      </c>
      <c r="K5621" t="s">
        <v>23</v>
      </c>
      <c r="L5621" t="s">
        <v>23</v>
      </c>
      <c r="M5621">
        <v>4</v>
      </c>
      <c r="N5621">
        <v>64</v>
      </c>
      <c r="O5621">
        <v>4200</v>
      </c>
      <c r="P5621">
        <v>3.6</v>
      </c>
      <c r="Q5621" t="s">
        <v>20212</v>
      </c>
      <c r="R5621" s="1">
        <f t="shared" si="87"/>
        <v>41435</v>
      </c>
      <c r="S5621"/>
    </row>
    <row r="5622" spans="1:19" x14ac:dyDescent="0.35">
      <c r="A5622">
        <v>18424654</v>
      </c>
      <c r="B5622" t="s">
        <v>14653</v>
      </c>
      <c r="C5622">
        <v>1</v>
      </c>
      <c r="D5622" t="s">
        <v>718</v>
      </c>
      <c r="E5622" t="s">
        <v>14654</v>
      </c>
      <c r="F5622" t="s">
        <v>1899</v>
      </c>
      <c r="G5622" t="s">
        <v>1916</v>
      </c>
      <c r="H5622" t="s">
        <v>175</v>
      </c>
      <c r="I5622" t="s">
        <v>23</v>
      </c>
      <c r="J5622" t="s">
        <v>23</v>
      </c>
      <c r="K5622" t="s">
        <v>23</v>
      </c>
      <c r="L5622" t="s">
        <v>23</v>
      </c>
      <c r="M5622">
        <v>1</v>
      </c>
      <c r="N5622">
        <v>0</v>
      </c>
      <c r="O5622">
        <v>150</v>
      </c>
      <c r="P5622">
        <v>1</v>
      </c>
      <c r="Q5622" t="s">
        <v>19780</v>
      </c>
      <c r="R5622" s="1">
        <f t="shared" si="87"/>
        <v>41426</v>
      </c>
      <c r="S5622"/>
    </row>
    <row r="5623" spans="1:19" x14ac:dyDescent="0.35">
      <c r="A5623">
        <v>303747</v>
      </c>
      <c r="B5623" t="s">
        <v>13745</v>
      </c>
      <c r="C5623">
        <v>1</v>
      </c>
      <c r="D5623" t="s">
        <v>324</v>
      </c>
      <c r="E5623" t="s">
        <v>13746</v>
      </c>
      <c r="F5623" t="s">
        <v>471</v>
      </c>
      <c r="G5623" t="s">
        <v>183</v>
      </c>
      <c r="H5623" t="s">
        <v>175</v>
      </c>
      <c r="I5623" t="s">
        <v>23</v>
      </c>
      <c r="J5623" t="s">
        <v>23</v>
      </c>
      <c r="K5623" t="s">
        <v>23</v>
      </c>
      <c r="L5623" t="s">
        <v>23</v>
      </c>
      <c r="M5623">
        <v>1</v>
      </c>
      <c r="N5623">
        <v>6</v>
      </c>
      <c r="O5623">
        <v>200</v>
      </c>
      <c r="P5623">
        <v>2.9</v>
      </c>
      <c r="Q5623" t="s">
        <v>19780</v>
      </c>
      <c r="R5623" s="1">
        <f t="shared" si="87"/>
        <v>41426</v>
      </c>
      <c r="S5623"/>
    </row>
    <row r="5624" spans="1:19" x14ac:dyDescent="0.35">
      <c r="A5624">
        <v>18489522</v>
      </c>
      <c r="B5624" t="s">
        <v>13756</v>
      </c>
      <c r="C5624">
        <v>1</v>
      </c>
      <c r="D5624" t="s">
        <v>324</v>
      </c>
      <c r="E5624" t="s">
        <v>13757</v>
      </c>
      <c r="F5624" t="s">
        <v>283</v>
      </c>
      <c r="G5624" t="s">
        <v>367</v>
      </c>
      <c r="H5624" t="s">
        <v>175</v>
      </c>
      <c r="I5624" t="s">
        <v>23</v>
      </c>
      <c r="J5624" t="s">
        <v>23</v>
      </c>
      <c r="K5624" t="s">
        <v>23</v>
      </c>
      <c r="L5624" t="s">
        <v>23</v>
      </c>
      <c r="M5624">
        <v>1</v>
      </c>
      <c r="N5624">
        <v>1</v>
      </c>
      <c r="O5624">
        <v>300</v>
      </c>
      <c r="P5624">
        <v>1</v>
      </c>
      <c r="Q5624" t="s">
        <v>19780</v>
      </c>
      <c r="R5624" s="1">
        <f t="shared" si="87"/>
        <v>41426</v>
      </c>
      <c r="S5624"/>
    </row>
    <row r="5625" spans="1:19" x14ac:dyDescent="0.35">
      <c r="A5625">
        <v>18499474</v>
      </c>
      <c r="B5625" t="s">
        <v>1897</v>
      </c>
      <c r="C5625">
        <v>1</v>
      </c>
      <c r="D5625" t="s">
        <v>718</v>
      </c>
      <c r="E5625" t="s">
        <v>12936</v>
      </c>
      <c r="F5625" t="s">
        <v>1545</v>
      </c>
      <c r="G5625" t="s">
        <v>883</v>
      </c>
      <c r="H5625" t="s">
        <v>175</v>
      </c>
      <c r="I5625" t="s">
        <v>23</v>
      </c>
      <c r="J5625" t="s">
        <v>23</v>
      </c>
      <c r="K5625" t="s">
        <v>23</v>
      </c>
      <c r="L5625" t="s">
        <v>23</v>
      </c>
      <c r="M5625">
        <v>2</v>
      </c>
      <c r="N5625">
        <v>0</v>
      </c>
      <c r="O5625">
        <v>700</v>
      </c>
      <c r="P5625">
        <v>1</v>
      </c>
      <c r="Q5625" t="s">
        <v>20085</v>
      </c>
      <c r="R5625" s="1">
        <f t="shared" si="87"/>
        <v>41403</v>
      </c>
      <c r="S5625"/>
    </row>
    <row r="5626" spans="1:19" x14ac:dyDescent="0.35">
      <c r="A5626">
        <v>18340727</v>
      </c>
      <c r="B5626" t="s">
        <v>12660</v>
      </c>
      <c r="C5626">
        <v>1</v>
      </c>
      <c r="D5626" t="s">
        <v>718</v>
      </c>
      <c r="E5626" t="s">
        <v>12661</v>
      </c>
      <c r="F5626" t="s">
        <v>1137</v>
      </c>
      <c r="G5626" t="s">
        <v>191</v>
      </c>
      <c r="H5626" t="s">
        <v>175</v>
      </c>
      <c r="I5626" t="s">
        <v>23</v>
      </c>
      <c r="J5626" t="s">
        <v>23</v>
      </c>
      <c r="K5626" t="s">
        <v>23</v>
      </c>
      <c r="L5626" t="s">
        <v>23</v>
      </c>
      <c r="M5626">
        <v>1</v>
      </c>
      <c r="N5626">
        <v>22</v>
      </c>
      <c r="O5626">
        <v>300</v>
      </c>
      <c r="P5626">
        <v>3.6</v>
      </c>
      <c r="Q5626" t="s">
        <v>20085</v>
      </c>
      <c r="R5626" s="1">
        <f t="shared" si="87"/>
        <v>41403</v>
      </c>
      <c r="S5626"/>
    </row>
    <row r="5627" spans="1:19" x14ac:dyDescent="0.35">
      <c r="A5627">
        <v>312227</v>
      </c>
      <c r="B5627" t="s">
        <v>775</v>
      </c>
      <c r="C5627">
        <v>1</v>
      </c>
      <c r="D5627" t="s">
        <v>718</v>
      </c>
      <c r="E5627" t="s">
        <v>12568</v>
      </c>
      <c r="F5627" t="s">
        <v>1000</v>
      </c>
      <c r="G5627" t="s">
        <v>200</v>
      </c>
      <c r="H5627" t="s">
        <v>175</v>
      </c>
      <c r="I5627" t="s">
        <v>23</v>
      </c>
      <c r="J5627" t="s">
        <v>23</v>
      </c>
      <c r="K5627" t="s">
        <v>23</v>
      </c>
      <c r="L5627" t="s">
        <v>23</v>
      </c>
      <c r="M5627">
        <v>1</v>
      </c>
      <c r="N5627">
        <v>8</v>
      </c>
      <c r="O5627">
        <v>150</v>
      </c>
      <c r="P5627">
        <v>3</v>
      </c>
      <c r="Q5627" t="s">
        <v>20085</v>
      </c>
      <c r="R5627" s="1">
        <f t="shared" si="87"/>
        <v>41403</v>
      </c>
      <c r="S5627"/>
    </row>
    <row r="5628" spans="1:19" x14ac:dyDescent="0.35">
      <c r="A5628">
        <v>1360</v>
      </c>
      <c r="B5628" t="s">
        <v>2708</v>
      </c>
      <c r="C5628">
        <v>1</v>
      </c>
      <c r="D5628" t="s">
        <v>324</v>
      </c>
      <c r="E5628" t="s">
        <v>6105</v>
      </c>
      <c r="F5628" t="s">
        <v>2644</v>
      </c>
      <c r="G5628" t="s">
        <v>2710</v>
      </c>
      <c r="H5628" t="s">
        <v>175</v>
      </c>
      <c r="I5628" t="s">
        <v>23</v>
      </c>
      <c r="J5628" t="s">
        <v>22</v>
      </c>
      <c r="K5628" t="s">
        <v>23</v>
      </c>
      <c r="L5628" t="s">
        <v>23</v>
      </c>
      <c r="M5628">
        <v>2</v>
      </c>
      <c r="N5628">
        <v>69</v>
      </c>
      <c r="O5628">
        <v>600</v>
      </c>
      <c r="P5628">
        <v>2.5</v>
      </c>
      <c r="Q5628" t="s">
        <v>20085</v>
      </c>
      <c r="R5628" s="1">
        <f t="shared" si="87"/>
        <v>41403</v>
      </c>
      <c r="S5628"/>
    </row>
    <row r="5629" spans="1:19" x14ac:dyDescent="0.35">
      <c r="A5629">
        <v>18356045</v>
      </c>
      <c r="B5629" t="s">
        <v>1565</v>
      </c>
      <c r="C5629">
        <v>1</v>
      </c>
      <c r="D5629" t="s">
        <v>1961</v>
      </c>
      <c r="E5629" t="s">
        <v>13214</v>
      </c>
      <c r="F5629" t="s">
        <v>3866</v>
      </c>
      <c r="G5629" t="s">
        <v>183</v>
      </c>
      <c r="H5629" t="s">
        <v>175</v>
      </c>
      <c r="I5629" t="s">
        <v>23</v>
      </c>
      <c r="J5629" t="s">
        <v>23</v>
      </c>
      <c r="K5629" t="s">
        <v>23</v>
      </c>
      <c r="L5629" t="s">
        <v>23</v>
      </c>
      <c r="M5629">
        <v>1</v>
      </c>
      <c r="N5629">
        <v>0</v>
      </c>
      <c r="O5629">
        <v>200</v>
      </c>
      <c r="P5629">
        <v>1</v>
      </c>
      <c r="Q5629" t="s">
        <v>20085</v>
      </c>
      <c r="R5629" s="1">
        <f t="shared" si="87"/>
        <v>41403</v>
      </c>
      <c r="S5629"/>
    </row>
    <row r="5630" spans="1:19" x14ac:dyDescent="0.35">
      <c r="A5630">
        <v>2100322</v>
      </c>
      <c r="B5630" t="s">
        <v>12357</v>
      </c>
      <c r="C5630">
        <v>1</v>
      </c>
      <c r="D5630" t="s">
        <v>2825</v>
      </c>
      <c r="E5630" t="s">
        <v>12358</v>
      </c>
      <c r="F5630" t="s">
        <v>2830</v>
      </c>
      <c r="G5630" t="s">
        <v>504</v>
      </c>
      <c r="H5630" t="s">
        <v>175</v>
      </c>
      <c r="I5630" t="s">
        <v>23</v>
      </c>
      <c r="J5630" t="s">
        <v>23</v>
      </c>
      <c r="K5630" t="s">
        <v>23</v>
      </c>
      <c r="L5630" t="s">
        <v>23</v>
      </c>
      <c r="M5630">
        <v>1</v>
      </c>
      <c r="N5630">
        <v>142</v>
      </c>
      <c r="O5630">
        <v>300</v>
      </c>
      <c r="P5630">
        <v>3.6</v>
      </c>
      <c r="Q5630" t="s">
        <v>20085</v>
      </c>
      <c r="R5630" s="1">
        <f t="shared" si="87"/>
        <v>41403</v>
      </c>
      <c r="S5630"/>
    </row>
    <row r="5631" spans="1:19" x14ac:dyDescent="0.35">
      <c r="A5631">
        <v>17342811</v>
      </c>
      <c r="B5631" t="s">
        <v>12036</v>
      </c>
      <c r="C5631">
        <v>216</v>
      </c>
      <c r="D5631" t="s">
        <v>90</v>
      </c>
      <c r="E5631" t="s">
        <v>12037</v>
      </c>
      <c r="F5631" t="s">
        <v>90</v>
      </c>
      <c r="G5631" t="s">
        <v>80</v>
      </c>
      <c r="H5631" t="s">
        <v>62</v>
      </c>
      <c r="I5631" t="s">
        <v>23</v>
      </c>
      <c r="J5631" t="s">
        <v>23</v>
      </c>
      <c r="K5631" t="s">
        <v>23</v>
      </c>
      <c r="L5631" t="s">
        <v>23</v>
      </c>
      <c r="M5631">
        <v>3</v>
      </c>
      <c r="N5631">
        <v>83</v>
      </c>
      <c r="O5631">
        <v>40</v>
      </c>
      <c r="P5631">
        <v>3.7</v>
      </c>
      <c r="Q5631" t="s">
        <v>20085</v>
      </c>
      <c r="R5631" s="1">
        <f t="shared" si="87"/>
        <v>41403</v>
      </c>
      <c r="S5631"/>
    </row>
    <row r="5632" spans="1:19" x14ac:dyDescent="0.35">
      <c r="A5632">
        <v>18449647</v>
      </c>
      <c r="B5632" t="s">
        <v>12843</v>
      </c>
      <c r="C5632">
        <v>1</v>
      </c>
      <c r="D5632" t="s">
        <v>718</v>
      </c>
      <c r="E5632" t="s">
        <v>12844</v>
      </c>
      <c r="F5632" t="s">
        <v>1424</v>
      </c>
      <c r="G5632" t="s">
        <v>174</v>
      </c>
      <c r="H5632" t="s">
        <v>175</v>
      </c>
      <c r="I5632" t="s">
        <v>23</v>
      </c>
      <c r="J5632" t="s">
        <v>23</v>
      </c>
      <c r="K5632" t="s">
        <v>23</v>
      </c>
      <c r="L5632" t="s">
        <v>23</v>
      </c>
      <c r="M5632">
        <v>1</v>
      </c>
      <c r="N5632">
        <v>0</v>
      </c>
      <c r="O5632">
        <v>300</v>
      </c>
      <c r="P5632">
        <v>1</v>
      </c>
      <c r="Q5632" t="s">
        <v>20011</v>
      </c>
      <c r="R5632" s="1">
        <f t="shared" si="87"/>
        <v>41402</v>
      </c>
      <c r="S5632"/>
    </row>
    <row r="5633" spans="1:19" x14ac:dyDescent="0.35">
      <c r="A5633">
        <v>308235</v>
      </c>
      <c r="B5633" t="s">
        <v>12430</v>
      </c>
      <c r="C5633">
        <v>1</v>
      </c>
      <c r="D5633" t="s">
        <v>718</v>
      </c>
      <c r="E5633" t="s">
        <v>12431</v>
      </c>
      <c r="F5633" t="s">
        <v>9370</v>
      </c>
      <c r="G5633" t="s">
        <v>693</v>
      </c>
      <c r="H5633" t="s">
        <v>175</v>
      </c>
      <c r="I5633" t="s">
        <v>22</v>
      </c>
      <c r="J5633" t="s">
        <v>22</v>
      </c>
      <c r="K5633" t="s">
        <v>23</v>
      </c>
      <c r="L5633" t="s">
        <v>23</v>
      </c>
      <c r="M5633">
        <v>3</v>
      </c>
      <c r="N5633">
        <v>288</v>
      </c>
      <c r="O5633">
        <v>1000</v>
      </c>
      <c r="P5633">
        <v>3.7</v>
      </c>
      <c r="Q5633" t="s">
        <v>20011</v>
      </c>
      <c r="R5633" s="1">
        <f t="shared" si="87"/>
        <v>41402</v>
      </c>
      <c r="S5633"/>
    </row>
    <row r="5634" spans="1:19" x14ac:dyDescent="0.35">
      <c r="A5634">
        <v>311369</v>
      </c>
      <c r="B5634" t="s">
        <v>13114</v>
      </c>
      <c r="C5634">
        <v>1</v>
      </c>
      <c r="D5634" t="s">
        <v>718</v>
      </c>
      <c r="E5634" t="s">
        <v>3716</v>
      </c>
      <c r="F5634" t="s">
        <v>3717</v>
      </c>
      <c r="G5634" t="s">
        <v>13115</v>
      </c>
      <c r="H5634" t="s">
        <v>175</v>
      </c>
      <c r="I5634" t="s">
        <v>22</v>
      </c>
      <c r="J5634" t="s">
        <v>23</v>
      </c>
      <c r="K5634" t="s">
        <v>23</v>
      </c>
      <c r="L5634" t="s">
        <v>23</v>
      </c>
      <c r="M5634">
        <v>4</v>
      </c>
      <c r="N5634">
        <v>400</v>
      </c>
      <c r="O5634">
        <v>3800</v>
      </c>
      <c r="P5634">
        <v>4.3</v>
      </c>
      <c r="Q5634" t="s">
        <v>20011</v>
      </c>
      <c r="R5634" s="1">
        <f t="shared" ref="R5634:R5697" si="88">DATE(LEFT(Q5634, 4), MID(Q5634, FIND("_", Q5634) + 1, FIND("_", Q5634, FIND("_", Q5634) + 1) - FIND("_", Q5634) - 1), RIGHT(Q5634, LEN(Q5634) - FIND("_", Q5634, FIND("_", Q5634) + 1)))</f>
        <v>41402</v>
      </c>
      <c r="S5634"/>
    </row>
    <row r="5635" spans="1:19" x14ac:dyDescent="0.35">
      <c r="A5635">
        <v>3167</v>
      </c>
      <c r="B5635" t="s">
        <v>12525</v>
      </c>
      <c r="C5635">
        <v>1</v>
      </c>
      <c r="D5635" t="s">
        <v>718</v>
      </c>
      <c r="E5635" t="s">
        <v>12526</v>
      </c>
      <c r="F5635" t="s">
        <v>945</v>
      </c>
      <c r="G5635" t="s">
        <v>178</v>
      </c>
      <c r="H5635" t="s">
        <v>175</v>
      </c>
      <c r="I5635" t="s">
        <v>23</v>
      </c>
      <c r="J5635" t="s">
        <v>23</v>
      </c>
      <c r="K5635" t="s">
        <v>23</v>
      </c>
      <c r="L5635" t="s">
        <v>23</v>
      </c>
      <c r="M5635">
        <v>2</v>
      </c>
      <c r="N5635">
        <v>26</v>
      </c>
      <c r="O5635">
        <v>750</v>
      </c>
      <c r="P5635">
        <v>3.2</v>
      </c>
      <c r="Q5635" t="s">
        <v>20217</v>
      </c>
      <c r="R5635" s="1">
        <f t="shared" si="88"/>
        <v>41401</v>
      </c>
      <c r="S5635"/>
    </row>
    <row r="5636" spans="1:19" x14ac:dyDescent="0.35">
      <c r="A5636">
        <v>301932</v>
      </c>
      <c r="B5636" t="s">
        <v>12890</v>
      </c>
      <c r="C5636">
        <v>1</v>
      </c>
      <c r="D5636" t="s">
        <v>718</v>
      </c>
      <c r="E5636" t="s">
        <v>5097</v>
      </c>
      <c r="F5636" t="s">
        <v>1485</v>
      </c>
      <c r="G5636" t="s">
        <v>3340</v>
      </c>
      <c r="H5636" t="s">
        <v>175</v>
      </c>
      <c r="I5636" t="s">
        <v>23</v>
      </c>
      <c r="J5636" t="s">
        <v>23</v>
      </c>
      <c r="K5636" t="s">
        <v>23</v>
      </c>
      <c r="L5636" t="s">
        <v>23</v>
      </c>
      <c r="M5636">
        <v>1</v>
      </c>
      <c r="N5636">
        <v>1</v>
      </c>
      <c r="O5636">
        <v>200</v>
      </c>
      <c r="P5636">
        <v>1</v>
      </c>
      <c r="Q5636" t="s">
        <v>20217</v>
      </c>
      <c r="R5636" s="1">
        <f t="shared" si="88"/>
        <v>41401</v>
      </c>
      <c r="S5636"/>
    </row>
    <row r="5637" spans="1:19" x14ac:dyDescent="0.35">
      <c r="A5637">
        <v>18138457</v>
      </c>
      <c r="B5637" t="s">
        <v>12211</v>
      </c>
      <c r="C5637">
        <v>1</v>
      </c>
      <c r="D5637" t="s">
        <v>324</v>
      </c>
      <c r="E5637" t="s">
        <v>12212</v>
      </c>
      <c r="F5637" t="s">
        <v>356</v>
      </c>
      <c r="G5637" t="s">
        <v>1416</v>
      </c>
      <c r="H5637" t="s">
        <v>175</v>
      </c>
      <c r="I5637" t="s">
        <v>23</v>
      </c>
      <c r="J5637" t="s">
        <v>23</v>
      </c>
      <c r="K5637" t="s">
        <v>23</v>
      </c>
      <c r="L5637" t="s">
        <v>23</v>
      </c>
      <c r="M5637">
        <v>2</v>
      </c>
      <c r="N5637">
        <v>35</v>
      </c>
      <c r="O5637">
        <v>700</v>
      </c>
      <c r="P5637">
        <v>2.9</v>
      </c>
      <c r="Q5637" t="s">
        <v>20217</v>
      </c>
      <c r="R5637" s="1">
        <f t="shared" si="88"/>
        <v>41401</v>
      </c>
      <c r="S5637"/>
    </row>
    <row r="5638" spans="1:19" x14ac:dyDescent="0.35">
      <c r="A5638">
        <v>17375198</v>
      </c>
      <c r="B5638" t="s">
        <v>12038</v>
      </c>
      <c r="C5638">
        <v>216</v>
      </c>
      <c r="D5638" t="s">
        <v>4194</v>
      </c>
      <c r="E5638" t="s">
        <v>12039</v>
      </c>
      <c r="F5638" t="s">
        <v>8916</v>
      </c>
      <c r="G5638" t="s">
        <v>126</v>
      </c>
      <c r="H5638" t="s">
        <v>62</v>
      </c>
      <c r="I5638" t="s">
        <v>23</v>
      </c>
      <c r="J5638" t="s">
        <v>23</v>
      </c>
      <c r="K5638" t="s">
        <v>23</v>
      </c>
      <c r="L5638" t="s">
        <v>23</v>
      </c>
      <c r="M5638">
        <v>3</v>
      </c>
      <c r="N5638">
        <v>164</v>
      </c>
      <c r="O5638">
        <v>40</v>
      </c>
      <c r="P5638">
        <v>4.3</v>
      </c>
      <c r="Q5638" t="s">
        <v>20217</v>
      </c>
      <c r="R5638" s="1">
        <f t="shared" si="88"/>
        <v>41401</v>
      </c>
      <c r="S5638"/>
    </row>
    <row r="5639" spans="1:19" x14ac:dyDescent="0.35">
      <c r="A5639">
        <v>262</v>
      </c>
      <c r="B5639" t="s">
        <v>2555</v>
      </c>
      <c r="C5639">
        <v>1</v>
      </c>
      <c r="D5639" t="s">
        <v>718</v>
      </c>
      <c r="E5639" t="s">
        <v>12455</v>
      </c>
      <c r="F5639" t="s">
        <v>777</v>
      </c>
      <c r="G5639" t="s">
        <v>2895</v>
      </c>
      <c r="H5639" t="s">
        <v>175</v>
      </c>
      <c r="I5639" t="s">
        <v>23</v>
      </c>
      <c r="J5639" t="s">
        <v>22</v>
      </c>
      <c r="K5639" t="s">
        <v>23</v>
      </c>
      <c r="L5639" t="s">
        <v>23</v>
      </c>
      <c r="M5639">
        <v>3</v>
      </c>
      <c r="N5639">
        <v>161</v>
      </c>
      <c r="O5639">
        <v>1000</v>
      </c>
      <c r="P5639">
        <v>3.1</v>
      </c>
      <c r="Q5639" t="s">
        <v>20748</v>
      </c>
      <c r="R5639" s="1">
        <f t="shared" si="88"/>
        <v>41400</v>
      </c>
      <c r="S5639"/>
    </row>
    <row r="5640" spans="1:19" x14ac:dyDescent="0.35">
      <c r="A5640">
        <v>2867</v>
      </c>
      <c r="B5640" t="s">
        <v>12789</v>
      </c>
      <c r="C5640">
        <v>1</v>
      </c>
      <c r="D5640" t="s">
        <v>718</v>
      </c>
      <c r="E5640" t="s">
        <v>12790</v>
      </c>
      <c r="F5640" t="s">
        <v>1342</v>
      </c>
      <c r="G5640" t="s">
        <v>1071</v>
      </c>
      <c r="H5640" t="s">
        <v>175</v>
      </c>
      <c r="I5640" t="s">
        <v>23</v>
      </c>
      <c r="J5640" t="s">
        <v>22</v>
      </c>
      <c r="K5640" t="s">
        <v>23</v>
      </c>
      <c r="L5640" t="s">
        <v>23</v>
      </c>
      <c r="M5640">
        <v>2</v>
      </c>
      <c r="N5640">
        <v>259</v>
      </c>
      <c r="O5640">
        <v>700</v>
      </c>
      <c r="P5640">
        <v>3.5</v>
      </c>
      <c r="Q5640" t="s">
        <v>20748</v>
      </c>
      <c r="R5640" s="1">
        <f t="shared" si="88"/>
        <v>41400</v>
      </c>
      <c r="S5640"/>
    </row>
    <row r="5641" spans="1:19" x14ac:dyDescent="0.35">
      <c r="A5641">
        <v>18361770</v>
      </c>
      <c r="B5641" t="s">
        <v>13111</v>
      </c>
      <c r="C5641">
        <v>1</v>
      </c>
      <c r="D5641" t="s">
        <v>718</v>
      </c>
      <c r="E5641" t="s">
        <v>13112</v>
      </c>
      <c r="F5641" t="s">
        <v>1774</v>
      </c>
      <c r="G5641" t="s">
        <v>251</v>
      </c>
      <c r="H5641" t="s">
        <v>175</v>
      </c>
      <c r="I5641" t="s">
        <v>23</v>
      </c>
      <c r="J5641" t="s">
        <v>23</v>
      </c>
      <c r="K5641" t="s">
        <v>23</v>
      </c>
      <c r="L5641" t="s">
        <v>23</v>
      </c>
      <c r="M5641">
        <v>1</v>
      </c>
      <c r="N5641">
        <v>3</v>
      </c>
      <c r="O5641">
        <v>300</v>
      </c>
      <c r="P5641">
        <v>1</v>
      </c>
      <c r="Q5641" t="s">
        <v>20748</v>
      </c>
      <c r="R5641" s="1">
        <f t="shared" si="88"/>
        <v>41400</v>
      </c>
      <c r="S5641"/>
    </row>
    <row r="5642" spans="1:19" x14ac:dyDescent="0.35">
      <c r="A5642">
        <v>18359287</v>
      </c>
      <c r="B5642" t="s">
        <v>12955</v>
      </c>
      <c r="C5642">
        <v>1</v>
      </c>
      <c r="D5642" t="s">
        <v>718</v>
      </c>
      <c r="E5642" t="s">
        <v>12956</v>
      </c>
      <c r="F5642" t="s">
        <v>3517</v>
      </c>
      <c r="G5642" t="s">
        <v>200</v>
      </c>
      <c r="H5642" t="s">
        <v>175</v>
      </c>
      <c r="I5642" t="s">
        <v>23</v>
      </c>
      <c r="J5642" t="s">
        <v>23</v>
      </c>
      <c r="K5642" t="s">
        <v>23</v>
      </c>
      <c r="L5642" t="s">
        <v>23</v>
      </c>
      <c r="M5642">
        <v>1</v>
      </c>
      <c r="N5642">
        <v>9</v>
      </c>
      <c r="O5642">
        <v>150</v>
      </c>
      <c r="P5642">
        <v>3.1</v>
      </c>
      <c r="Q5642" t="s">
        <v>20748</v>
      </c>
      <c r="R5642" s="1">
        <f t="shared" si="88"/>
        <v>41400</v>
      </c>
      <c r="S5642"/>
    </row>
    <row r="5643" spans="1:19" x14ac:dyDescent="0.35">
      <c r="A5643">
        <v>303578</v>
      </c>
      <c r="B5643" t="s">
        <v>3018</v>
      </c>
      <c r="C5643">
        <v>1</v>
      </c>
      <c r="D5643" t="s">
        <v>718</v>
      </c>
      <c r="E5643" t="s">
        <v>12704</v>
      </c>
      <c r="F5643" t="s">
        <v>1211</v>
      </c>
      <c r="G5643" t="s">
        <v>183</v>
      </c>
      <c r="H5643" t="s">
        <v>175</v>
      </c>
      <c r="I5643" t="s">
        <v>22</v>
      </c>
      <c r="J5643" t="s">
        <v>23</v>
      </c>
      <c r="K5643" t="s">
        <v>23</v>
      </c>
      <c r="L5643" t="s">
        <v>23</v>
      </c>
      <c r="M5643">
        <v>2</v>
      </c>
      <c r="N5643">
        <v>159</v>
      </c>
      <c r="O5643">
        <v>800</v>
      </c>
      <c r="P5643">
        <v>3.5</v>
      </c>
      <c r="Q5643" t="s">
        <v>20748</v>
      </c>
      <c r="R5643" s="1">
        <f t="shared" si="88"/>
        <v>41400</v>
      </c>
      <c r="S5643"/>
    </row>
    <row r="5644" spans="1:19" x14ac:dyDescent="0.35">
      <c r="A5644">
        <v>102215</v>
      </c>
      <c r="B5644" t="s">
        <v>12383</v>
      </c>
      <c r="C5644">
        <v>1</v>
      </c>
      <c r="D5644" t="s">
        <v>638</v>
      </c>
      <c r="E5644" t="s">
        <v>12384</v>
      </c>
      <c r="F5644" t="s">
        <v>12385</v>
      </c>
      <c r="G5644" t="s">
        <v>12386</v>
      </c>
      <c r="H5644" t="s">
        <v>175</v>
      </c>
      <c r="I5644" t="s">
        <v>23</v>
      </c>
      <c r="J5644" t="s">
        <v>23</v>
      </c>
      <c r="K5644" t="s">
        <v>23</v>
      </c>
      <c r="L5644" t="s">
        <v>23</v>
      </c>
      <c r="M5644">
        <v>4</v>
      </c>
      <c r="N5644">
        <v>420</v>
      </c>
      <c r="O5644">
        <v>2300</v>
      </c>
      <c r="P5644">
        <v>4.5</v>
      </c>
      <c r="Q5644" t="s">
        <v>20748</v>
      </c>
      <c r="R5644" s="1">
        <f t="shared" si="88"/>
        <v>41400</v>
      </c>
      <c r="S5644"/>
    </row>
    <row r="5645" spans="1:19" x14ac:dyDescent="0.35">
      <c r="A5645">
        <v>18458308</v>
      </c>
      <c r="B5645" t="s">
        <v>11320</v>
      </c>
      <c r="C5645">
        <v>1</v>
      </c>
      <c r="D5645" t="s">
        <v>718</v>
      </c>
      <c r="E5645" t="s">
        <v>12552</v>
      </c>
      <c r="F5645" t="s">
        <v>970</v>
      </c>
      <c r="G5645" t="s">
        <v>7975</v>
      </c>
      <c r="H5645" t="s">
        <v>175</v>
      </c>
      <c r="I5645" t="s">
        <v>23</v>
      </c>
      <c r="J5645" t="s">
        <v>22</v>
      </c>
      <c r="K5645" t="s">
        <v>23</v>
      </c>
      <c r="L5645" t="s">
        <v>23</v>
      </c>
      <c r="M5645">
        <v>1</v>
      </c>
      <c r="N5645">
        <v>4</v>
      </c>
      <c r="O5645">
        <v>300</v>
      </c>
      <c r="P5645">
        <v>2.8</v>
      </c>
      <c r="Q5645" t="s">
        <v>21391</v>
      </c>
      <c r="R5645" s="1">
        <f t="shared" si="88"/>
        <v>41399</v>
      </c>
      <c r="S5645"/>
    </row>
    <row r="5646" spans="1:19" x14ac:dyDescent="0.35">
      <c r="A5646">
        <v>18285199</v>
      </c>
      <c r="B5646" t="s">
        <v>12783</v>
      </c>
      <c r="C5646">
        <v>1</v>
      </c>
      <c r="D5646" t="s">
        <v>718</v>
      </c>
      <c r="E5646" t="s">
        <v>12784</v>
      </c>
      <c r="F5646" t="s">
        <v>1342</v>
      </c>
      <c r="G5646" t="s">
        <v>251</v>
      </c>
      <c r="H5646" t="s">
        <v>175</v>
      </c>
      <c r="I5646" t="s">
        <v>23</v>
      </c>
      <c r="J5646" t="s">
        <v>23</v>
      </c>
      <c r="K5646" t="s">
        <v>23</v>
      </c>
      <c r="L5646" t="s">
        <v>23</v>
      </c>
      <c r="M5646">
        <v>1</v>
      </c>
      <c r="N5646">
        <v>15</v>
      </c>
      <c r="O5646">
        <v>200</v>
      </c>
      <c r="P5646">
        <v>3</v>
      </c>
      <c r="Q5646" t="s">
        <v>21391</v>
      </c>
      <c r="R5646" s="1">
        <f t="shared" si="88"/>
        <v>41399</v>
      </c>
      <c r="S5646"/>
    </row>
    <row r="5647" spans="1:19" x14ac:dyDescent="0.35">
      <c r="A5647">
        <v>95304</v>
      </c>
      <c r="B5647" t="s">
        <v>12398</v>
      </c>
      <c r="C5647">
        <v>1</v>
      </c>
      <c r="D5647" t="s">
        <v>650</v>
      </c>
      <c r="E5647" t="s">
        <v>12399</v>
      </c>
      <c r="F5647" t="s">
        <v>9321</v>
      </c>
      <c r="G5647" t="s">
        <v>8989</v>
      </c>
      <c r="H5647" t="s">
        <v>175</v>
      </c>
      <c r="I5647" t="s">
        <v>23</v>
      </c>
      <c r="J5647" t="s">
        <v>22</v>
      </c>
      <c r="K5647" t="s">
        <v>23</v>
      </c>
      <c r="L5647" t="s">
        <v>23</v>
      </c>
      <c r="M5647">
        <v>2</v>
      </c>
      <c r="N5647">
        <v>482</v>
      </c>
      <c r="O5647">
        <v>650</v>
      </c>
      <c r="P5647">
        <v>4.2</v>
      </c>
      <c r="Q5647" t="s">
        <v>21391</v>
      </c>
      <c r="R5647" s="1">
        <f t="shared" si="88"/>
        <v>41399</v>
      </c>
      <c r="S5647"/>
    </row>
    <row r="5648" spans="1:19" x14ac:dyDescent="0.35">
      <c r="A5648">
        <v>2900469</v>
      </c>
      <c r="B5648" t="s">
        <v>12136</v>
      </c>
      <c r="C5648">
        <v>1</v>
      </c>
      <c r="D5648" t="s">
        <v>197</v>
      </c>
      <c r="E5648" t="s">
        <v>12137</v>
      </c>
      <c r="F5648" t="s">
        <v>207</v>
      </c>
      <c r="G5648" t="s">
        <v>331</v>
      </c>
      <c r="H5648" t="s">
        <v>175</v>
      </c>
      <c r="I5648" t="s">
        <v>23</v>
      </c>
      <c r="J5648" t="s">
        <v>23</v>
      </c>
      <c r="K5648" t="s">
        <v>23</v>
      </c>
      <c r="L5648" t="s">
        <v>23</v>
      </c>
      <c r="M5648">
        <v>1</v>
      </c>
      <c r="N5648">
        <v>173</v>
      </c>
      <c r="O5648">
        <v>450</v>
      </c>
      <c r="P5648">
        <v>3.6</v>
      </c>
      <c r="Q5648" t="s">
        <v>21391</v>
      </c>
      <c r="R5648" s="1">
        <f t="shared" si="88"/>
        <v>41399</v>
      </c>
      <c r="S5648"/>
    </row>
    <row r="5649" spans="1:19" x14ac:dyDescent="0.35">
      <c r="A5649">
        <v>18423857</v>
      </c>
      <c r="B5649" t="s">
        <v>13084</v>
      </c>
      <c r="C5649">
        <v>1</v>
      </c>
      <c r="D5649" t="s">
        <v>718</v>
      </c>
      <c r="E5649" t="s">
        <v>13085</v>
      </c>
      <c r="F5649" t="s">
        <v>1742</v>
      </c>
      <c r="G5649" t="s">
        <v>1022</v>
      </c>
      <c r="H5649" t="s">
        <v>175</v>
      </c>
      <c r="I5649" t="s">
        <v>23</v>
      </c>
      <c r="J5649" t="s">
        <v>23</v>
      </c>
      <c r="K5649" t="s">
        <v>23</v>
      </c>
      <c r="L5649" t="s">
        <v>23</v>
      </c>
      <c r="M5649">
        <v>1</v>
      </c>
      <c r="N5649">
        <v>0</v>
      </c>
      <c r="O5649">
        <v>150</v>
      </c>
      <c r="P5649">
        <v>1</v>
      </c>
      <c r="Q5649" t="s">
        <v>19793</v>
      </c>
      <c r="R5649" s="1">
        <f t="shared" si="88"/>
        <v>41398</v>
      </c>
      <c r="S5649"/>
    </row>
    <row r="5650" spans="1:19" x14ac:dyDescent="0.35">
      <c r="A5650">
        <v>306555</v>
      </c>
      <c r="B5650" t="s">
        <v>7129</v>
      </c>
      <c r="C5650">
        <v>1</v>
      </c>
      <c r="D5650" t="s">
        <v>718</v>
      </c>
      <c r="E5650" t="s">
        <v>12817</v>
      </c>
      <c r="F5650" t="s">
        <v>1382</v>
      </c>
      <c r="G5650" t="s">
        <v>504</v>
      </c>
      <c r="H5650" t="s">
        <v>175</v>
      </c>
      <c r="I5650" t="s">
        <v>22</v>
      </c>
      <c r="J5650" t="s">
        <v>23</v>
      </c>
      <c r="K5650" t="s">
        <v>23</v>
      </c>
      <c r="L5650" t="s">
        <v>23</v>
      </c>
      <c r="M5650">
        <v>2</v>
      </c>
      <c r="N5650">
        <v>26</v>
      </c>
      <c r="O5650">
        <v>900</v>
      </c>
      <c r="P5650">
        <v>3.3</v>
      </c>
      <c r="Q5650" t="s">
        <v>19793</v>
      </c>
      <c r="R5650" s="1">
        <f t="shared" si="88"/>
        <v>41398</v>
      </c>
      <c r="S5650"/>
    </row>
    <row r="5651" spans="1:19" x14ac:dyDescent="0.35">
      <c r="A5651">
        <v>18368012</v>
      </c>
      <c r="B5651" t="s">
        <v>12799</v>
      </c>
      <c r="C5651">
        <v>1</v>
      </c>
      <c r="D5651" t="s">
        <v>718</v>
      </c>
      <c r="E5651" t="s">
        <v>12800</v>
      </c>
      <c r="F5651" t="s">
        <v>3333</v>
      </c>
      <c r="G5651" t="s">
        <v>331</v>
      </c>
      <c r="H5651" t="s">
        <v>175</v>
      </c>
      <c r="I5651" t="s">
        <v>23</v>
      </c>
      <c r="J5651" t="s">
        <v>23</v>
      </c>
      <c r="K5651" t="s">
        <v>23</v>
      </c>
      <c r="L5651" t="s">
        <v>23</v>
      </c>
      <c r="M5651">
        <v>1</v>
      </c>
      <c r="N5651">
        <v>2</v>
      </c>
      <c r="O5651">
        <v>450</v>
      </c>
      <c r="P5651">
        <v>1</v>
      </c>
      <c r="Q5651" t="s">
        <v>19793</v>
      </c>
      <c r="R5651" s="1">
        <f t="shared" si="88"/>
        <v>41398</v>
      </c>
      <c r="S5651"/>
    </row>
    <row r="5652" spans="1:19" x14ac:dyDescent="0.35">
      <c r="A5652">
        <v>93766</v>
      </c>
      <c r="B5652" t="s">
        <v>10742</v>
      </c>
      <c r="C5652">
        <v>1</v>
      </c>
      <c r="D5652" t="s">
        <v>616</v>
      </c>
      <c r="E5652" t="s">
        <v>12368</v>
      </c>
      <c r="F5652" t="s">
        <v>618</v>
      </c>
      <c r="G5652" t="s">
        <v>10744</v>
      </c>
      <c r="H5652" t="s">
        <v>175</v>
      </c>
      <c r="I5652" t="s">
        <v>22</v>
      </c>
      <c r="J5652" t="s">
        <v>22</v>
      </c>
      <c r="K5652" t="s">
        <v>23</v>
      </c>
      <c r="L5652" t="s">
        <v>23</v>
      </c>
      <c r="M5652">
        <v>4</v>
      </c>
      <c r="N5652">
        <v>2218</v>
      </c>
      <c r="O5652">
        <v>2000</v>
      </c>
      <c r="P5652">
        <v>4.4000000000000004</v>
      </c>
      <c r="Q5652" t="s">
        <v>19793</v>
      </c>
      <c r="R5652" s="1">
        <f t="shared" si="88"/>
        <v>41398</v>
      </c>
      <c r="S5652"/>
    </row>
    <row r="5653" spans="1:19" x14ac:dyDescent="0.35">
      <c r="A5653">
        <v>18482938</v>
      </c>
      <c r="B5653" t="s">
        <v>12082</v>
      </c>
      <c r="C5653">
        <v>184</v>
      </c>
      <c r="D5653" t="s">
        <v>128</v>
      </c>
      <c r="E5653" t="s">
        <v>19474</v>
      </c>
      <c r="F5653" t="s">
        <v>12083</v>
      </c>
      <c r="G5653" t="s">
        <v>12084</v>
      </c>
      <c r="H5653" t="s">
        <v>62</v>
      </c>
      <c r="I5653" t="s">
        <v>23</v>
      </c>
      <c r="J5653" t="s">
        <v>23</v>
      </c>
      <c r="K5653" t="s">
        <v>23</v>
      </c>
      <c r="L5653" t="s">
        <v>23</v>
      </c>
      <c r="M5653">
        <v>4</v>
      </c>
      <c r="N5653">
        <v>30</v>
      </c>
      <c r="O5653">
        <v>95</v>
      </c>
      <c r="P5653">
        <v>3.2</v>
      </c>
      <c r="Q5653" t="s">
        <v>21532</v>
      </c>
      <c r="R5653" s="1">
        <f t="shared" si="88"/>
        <v>41397</v>
      </c>
      <c r="S5653"/>
    </row>
    <row r="5654" spans="1:19" x14ac:dyDescent="0.35">
      <c r="A5654">
        <v>3156</v>
      </c>
      <c r="B5654" t="s">
        <v>745</v>
      </c>
      <c r="C5654">
        <v>1</v>
      </c>
      <c r="D5654" t="s">
        <v>718</v>
      </c>
      <c r="E5654" t="s">
        <v>12602</v>
      </c>
      <c r="F5654" t="s">
        <v>1083</v>
      </c>
      <c r="G5654" t="s">
        <v>340</v>
      </c>
      <c r="H5654" t="s">
        <v>175</v>
      </c>
      <c r="I5654" t="s">
        <v>23</v>
      </c>
      <c r="J5654" t="s">
        <v>22</v>
      </c>
      <c r="K5654" t="s">
        <v>23</v>
      </c>
      <c r="L5654" t="s">
        <v>23</v>
      </c>
      <c r="M5654">
        <v>1</v>
      </c>
      <c r="N5654">
        <v>65</v>
      </c>
      <c r="O5654">
        <v>400</v>
      </c>
      <c r="P5654">
        <v>3.3</v>
      </c>
      <c r="Q5654" t="s">
        <v>21532</v>
      </c>
      <c r="R5654" s="1">
        <f t="shared" si="88"/>
        <v>41397</v>
      </c>
      <c r="S5654"/>
    </row>
    <row r="5655" spans="1:19" x14ac:dyDescent="0.35">
      <c r="A5655">
        <v>18373071</v>
      </c>
      <c r="B5655" t="s">
        <v>13031</v>
      </c>
      <c r="C5655">
        <v>1</v>
      </c>
      <c r="D5655" t="s">
        <v>718</v>
      </c>
      <c r="E5655" t="s">
        <v>13032</v>
      </c>
      <c r="F5655" t="s">
        <v>1699</v>
      </c>
      <c r="G5655" t="s">
        <v>423</v>
      </c>
      <c r="H5655" t="s">
        <v>175</v>
      </c>
      <c r="I5655" t="s">
        <v>23</v>
      </c>
      <c r="J5655" t="s">
        <v>23</v>
      </c>
      <c r="K5655" t="s">
        <v>23</v>
      </c>
      <c r="L5655" t="s">
        <v>23</v>
      </c>
      <c r="M5655">
        <v>1</v>
      </c>
      <c r="N5655">
        <v>25</v>
      </c>
      <c r="O5655">
        <v>200</v>
      </c>
      <c r="P5655">
        <v>3.8</v>
      </c>
      <c r="Q5655" t="s">
        <v>21532</v>
      </c>
      <c r="R5655" s="1">
        <f t="shared" si="88"/>
        <v>41397</v>
      </c>
      <c r="S5655"/>
    </row>
    <row r="5656" spans="1:19" x14ac:dyDescent="0.35">
      <c r="A5656">
        <v>5565</v>
      </c>
      <c r="B5656" t="s">
        <v>12436</v>
      </c>
      <c r="C5656">
        <v>1</v>
      </c>
      <c r="D5656" t="s">
        <v>718</v>
      </c>
      <c r="E5656" t="s">
        <v>12437</v>
      </c>
      <c r="F5656" t="s">
        <v>743</v>
      </c>
      <c r="G5656" t="s">
        <v>12438</v>
      </c>
      <c r="H5656" t="s">
        <v>175</v>
      </c>
      <c r="I5656" t="s">
        <v>23</v>
      </c>
      <c r="J5656" t="s">
        <v>23</v>
      </c>
      <c r="K5656" t="s">
        <v>23</v>
      </c>
      <c r="L5656" t="s">
        <v>23</v>
      </c>
      <c r="M5656">
        <v>1</v>
      </c>
      <c r="N5656">
        <v>280</v>
      </c>
      <c r="O5656">
        <v>450</v>
      </c>
      <c r="P5656">
        <v>3.4</v>
      </c>
      <c r="Q5656" t="s">
        <v>21532</v>
      </c>
      <c r="R5656" s="1">
        <f t="shared" si="88"/>
        <v>41397</v>
      </c>
      <c r="S5656"/>
    </row>
    <row r="5657" spans="1:19" x14ac:dyDescent="0.35">
      <c r="A5657">
        <v>3301236</v>
      </c>
      <c r="B5657" t="s">
        <v>12417</v>
      </c>
      <c r="C5657">
        <v>1</v>
      </c>
      <c r="D5657" t="s">
        <v>2878</v>
      </c>
      <c r="E5657" t="s">
        <v>12418</v>
      </c>
      <c r="F5657" t="s">
        <v>4590</v>
      </c>
      <c r="G5657" t="s">
        <v>12419</v>
      </c>
      <c r="H5657" t="s">
        <v>175</v>
      </c>
      <c r="I5657" t="s">
        <v>23</v>
      </c>
      <c r="J5657" t="s">
        <v>23</v>
      </c>
      <c r="K5657" t="s">
        <v>23</v>
      </c>
      <c r="L5657" t="s">
        <v>23</v>
      </c>
      <c r="M5657">
        <v>1</v>
      </c>
      <c r="N5657">
        <v>26</v>
      </c>
      <c r="O5657">
        <v>250</v>
      </c>
      <c r="P5657">
        <v>3.9</v>
      </c>
      <c r="Q5657" t="s">
        <v>21532</v>
      </c>
      <c r="R5657" s="1">
        <f t="shared" si="88"/>
        <v>41397</v>
      </c>
      <c r="S5657"/>
    </row>
    <row r="5658" spans="1:19" x14ac:dyDescent="0.35">
      <c r="A5658">
        <v>18222593</v>
      </c>
      <c r="B5658" t="s">
        <v>12750</v>
      </c>
      <c r="C5658">
        <v>1</v>
      </c>
      <c r="D5658" t="s">
        <v>718</v>
      </c>
      <c r="E5658" t="s">
        <v>12751</v>
      </c>
      <c r="F5658" t="s">
        <v>1304</v>
      </c>
      <c r="G5658" t="s">
        <v>12752</v>
      </c>
      <c r="H5658" t="s">
        <v>175</v>
      </c>
      <c r="I5658" t="s">
        <v>23</v>
      </c>
      <c r="J5658" t="s">
        <v>23</v>
      </c>
      <c r="K5658" t="s">
        <v>23</v>
      </c>
      <c r="L5658" t="s">
        <v>23</v>
      </c>
      <c r="M5658">
        <v>2</v>
      </c>
      <c r="N5658">
        <v>14</v>
      </c>
      <c r="O5658">
        <v>500</v>
      </c>
      <c r="P5658">
        <v>2.8</v>
      </c>
      <c r="Q5658" t="s">
        <v>21295</v>
      </c>
      <c r="R5658" s="1">
        <f t="shared" si="88"/>
        <v>41422</v>
      </c>
      <c r="S5658"/>
    </row>
    <row r="5659" spans="1:19" x14ac:dyDescent="0.35">
      <c r="A5659">
        <v>18423878</v>
      </c>
      <c r="B5659" t="s">
        <v>13082</v>
      </c>
      <c r="C5659">
        <v>1</v>
      </c>
      <c r="D5659" t="s">
        <v>718</v>
      </c>
      <c r="E5659" t="s">
        <v>13083</v>
      </c>
      <c r="F5659" t="s">
        <v>1742</v>
      </c>
      <c r="G5659" t="s">
        <v>1916</v>
      </c>
      <c r="H5659" t="s">
        <v>175</v>
      </c>
      <c r="I5659" t="s">
        <v>23</v>
      </c>
      <c r="J5659" t="s">
        <v>23</v>
      </c>
      <c r="K5659" t="s">
        <v>23</v>
      </c>
      <c r="L5659" t="s">
        <v>23</v>
      </c>
      <c r="M5659">
        <v>1</v>
      </c>
      <c r="N5659">
        <v>2</v>
      </c>
      <c r="O5659">
        <v>200</v>
      </c>
      <c r="P5659">
        <v>1</v>
      </c>
      <c r="Q5659" t="s">
        <v>21295</v>
      </c>
      <c r="R5659" s="1">
        <f t="shared" si="88"/>
        <v>41422</v>
      </c>
      <c r="S5659"/>
    </row>
    <row r="5660" spans="1:19" x14ac:dyDescent="0.35">
      <c r="A5660">
        <v>3538</v>
      </c>
      <c r="B5660" t="s">
        <v>745</v>
      </c>
      <c r="C5660">
        <v>1</v>
      </c>
      <c r="D5660" t="s">
        <v>324</v>
      </c>
      <c r="E5660" t="s">
        <v>12328</v>
      </c>
      <c r="F5660" t="s">
        <v>555</v>
      </c>
      <c r="G5660" t="s">
        <v>340</v>
      </c>
      <c r="H5660" t="s">
        <v>175</v>
      </c>
      <c r="I5660" t="s">
        <v>23</v>
      </c>
      <c r="J5660" t="s">
        <v>22</v>
      </c>
      <c r="K5660" t="s">
        <v>23</v>
      </c>
      <c r="L5660" t="s">
        <v>23</v>
      </c>
      <c r="M5660">
        <v>1</v>
      </c>
      <c r="N5660">
        <v>115</v>
      </c>
      <c r="O5660">
        <v>400</v>
      </c>
      <c r="P5660">
        <v>3.6</v>
      </c>
      <c r="Q5660" t="s">
        <v>22095</v>
      </c>
      <c r="R5660" s="1">
        <f t="shared" si="88"/>
        <v>41421</v>
      </c>
      <c r="S5660"/>
    </row>
    <row r="5661" spans="1:19" x14ac:dyDescent="0.35">
      <c r="A5661">
        <v>18396180</v>
      </c>
      <c r="B5661" t="s">
        <v>12264</v>
      </c>
      <c r="C5661">
        <v>1</v>
      </c>
      <c r="D5661" t="s">
        <v>324</v>
      </c>
      <c r="E5661" t="s">
        <v>12265</v>
      </c>
      <c r="F5661" t="s">
        <v>448</v>
      </c>
      <c r="G5661" t="s">
        <v>183</v>
      </c>
      <c r="H5661" t="s">
        <v>175</v>
      </c>
      <c r="I5661" t="s">
        <v>23</v>
      </c>
      <c r="J5661" t="s">
        <v>23</v>
      </c>
      <c r="K5661" t="s">
        <v>23</v>
      </c>
      <c r="L5661" t="s">
        <v>23</v>
      </c>
      <c r="M5661">
        <v>1</v>
      </c>
      <c r="N5661">
        <v>0</v>
      </c>
      <c r="O5661">
        <v>400</v>
      </c>
      <c r="P5661">
        <v>1</v>
      </c>
      <c r="Q5661" t="s">
        <v>22095</v>
      </c>
      <c r="R5661" s="1">
        <f t="shared" si="88"/>
        <v>41421</v>
      </c>
      <c r="S5661"/>
    </row>
    <row r="5662" spans="1:19" x14ac:dyDescent="0.35">
      <c r="A5662">
        <v>6127163</v>
      </c>
      <c r="B5662" t="s">
        <v>13388</v>
      </c>
      <c r="C5662">
        <v>215</v>
      </c>
      <c r="D5662" t="s">
        <v>2269</v>
      </c>
      <c r="E5662" t="s">
        <v>13389</v>
      </c>
      <c r="F5662" t="s">
        <v>13390</v>
      </c>
      <c r="G5662" t="s">
        <v>2232</v>
      </c>
      <c r="H5662" t="s">
        <v>2254</v>
      </c>
      <c r="I5662" t="s">
        <v>23</v>
      </c>
      <c r="J5662" t="s">
        <v>23</v>
      </c>
      <c r="K5662" t="s">
        <v>23</v>
      </c>
      <c r="L5662" t="s">
        <v>23</v>
      </c>
      <c r="M5662">
        <v>2</v>
      </c>
      <c r="N5662">
        <v>161</v>
      </c>
      <c r="O5662">
        <v>20</v>
      </c>
      <c r="P5662">
        <v>4.9000000000000004</v>
      </c>
      <c r="Q5662" t="s">
        <v>22095</v>
      </c>
      <c r="R5662" s="1">
        <f t="shared" si="88"/>
        <v>41421</v>
      </c>
      <c r="S5662"/>
    </row>
    <row r="5663" spans="1:19" x14ac:dyDescent="0.35">
      <c r="A5663">
        <v>2287</v>
      </c>
      <c r="B5663" t="s">
        <v>12512</v>
      </c>
      <c r="C5663">
        <v>1</v>
      </c>
      <c r="D5663" t="s">
        <v>718</v>
      </c>
      <c r="E5663" t="s">
        <v>12513</v>
      </c>
      <c r="F5663" t="s">
        <v>927</v>
      </c>
      <c r="G5663" t="s">
        <v>6346</v>
      </c>
      <c r="H5663" t="s">
        <v>175</v>
      </c>
      <c r="I5663" t="s">
        <v>23</v>
      </c>
      <c r="J5663" t="s">
        <v>23</v>
      </c>
      <c r="K5663" t="s">
        <v>23</v>
      </c>
      <c r="L5663" t="s">
        <v>23</v>
      </c>
      <c r="M5663">
        <v>2</v>
      </c>
      <c r="N5663">
        <v>173</v>
      </c>
      <c r="O5663">
        <v>700</v>
      </c>
      <c r="P5663">
        <v>3.4</v>
      </c>
      <c r="Q5663" t="s">
        <v>20952</v>
      </c>
      <c r="R5663" s="1">
        <f t="shared" si="88"/>
        <v>41420</v>
      </c>
      <c r="S5663"/>
    </row>
    <row r="5664" spans="1:19" x14ac:dyDescent="0.35">
      <c r="A5664">
        <v>313006</v>
      </c>
      <c r="B5664" t="s">
        <v>12834</v>
      </c>
      <c r="C5664">
        <v>1</v>
      </c>
      <c r="D5664" t="s">
        <v>718</v>
      </c>
      <c r="E5664" t="s">
        <v>12835</v>
      </c>
      <c r="F5664" t="s">
        <v>1412</v>
      </c>
      <c r="G5664" t="s">
        <v>178</v>
      </c>
      <c r="H5664" t="s">
        <v>175</v>
      </c>
      <c r="I5664" t="s">
        <v>23</v>
      </c>
      <c r="J5664" t="s">
        <v>23</v>
      </c>
      <c r="K5664" t="s">
        <v>23</v>
      </c>
      <c r="L5664" t="s">
        <v>23</v>
      </c>
      <c r="M5664">
        <v>2</v>
      </c>
      <c r="N5664">
        <v>5</v>
      </c>
      <c r="O5664">
        <v>500</v>
      </c>
      <c r="P5664">
        <v>3</v>
      </c>
      <c r="Q5664" t="s">
        <v>20952</v>
      </c>
      <c r="R5664" s="1">
        <f t="shared" si="88"/>
        <v>41420</v>
      </c>
      <c r="S5664"/>
    </row>
    <row r="5665" spans="1:19" x14ac:dyDescent="0.35">
      <c r="A5665">
        <v>5296</v>
      </c>
      <c r="B5665" t="s">
        <v>12448</v>
      </c>
      <c r="C5665">
        <v>1</v>
      </c>
      <c r="D5665" t="s">
        <v>718</v>
      </c>
      <c r="E5665" t="s">
        <v>12449</v>
      </c>
      <c r="F5665" t="s">
        <v>758</v>
      </c>
      <c r="G5665" t="s">
        <v>237</v>
      </c>
      <c r="H5665" t="s">
        <v>175</v>
      </c>
      <c r="I5665" t="s">
        <v>23</v>
      </c>
      <c r="J5665" t="s">
        <v>23</v>
      </c>
      <c r="K5665" t="s">
        <v>23</v>
      </c>
      <c r="L5665" t="s">
        <v>23</v>
      </c>
      <c r="M5665">
        <v>1</v>
      </c>
      <c r="N5665">
        <v>15</v>
      </c>
      <c r="O5665">
        <v>100</v>
      </c>
      <c r="P5665">
        <v>2.4</v>
      </c>
      <c r="Q5665" t="s">
        <v>20952</v>
      </c>
      <c r="R5665" s="1">
        <f t="shared" si="88"/>
        <v>41420</v>
      </c>
      <c r="S5665"/>
    </row>
    <row r="5666" spans="1:19" x14ac:dyDescent="0.35">
      <c r="A5666">
        <v>18370702</v>
      </c>
      <c r="B5666" t="s">
        <v>13261</v>
      </c>
      <c r="C5666">
        <v>1</v>
      </c>
      <c r="D5666" t="s">
        <v>1961</v>
      </c>
      <c r="E5666" t="s">
        <v>2089</v>
      </c>
      <c r="F5666" t="s">
        <v>2088</v>
      </c>
      <c r="G5666" t="s">
        <v>13262</v>
      </c>
      <c r="H5666" t="s">
        <v>175</v>
      </c>
      <c r="I5666" t="s">
        <v>23</v>
      </c>
      <c r="J5666" t="s">
        <v>22</v>
      </c>
      <c r="K5666" t="s">
        <v>23</v>
      </c>
      <c r="L5666" t="s">
        <v>23</v>
      </c>
      <c r="M5666">
        <v>2</v>
      </c>
      <c r="N5666">
        <v>15</v>
      </c>
      <c r="O5666">
        <v>600</v>
      </c>
      <c r="P5666">
        <v>3.3</v>
      </c>
      <c r="Q5666" t="s">
        <v>20952</v>
      </c>
      <c r="R5666" s="1">
        <f t="shared" si="88"/>
        <v>41420</v>
      </c>
      <c r="S5666"/>
    </row>
    <row r="5667" spans="1:19" x14ac:dyDescent="0.35">
      <c r="A5667">
        <v>17582551</v>
      </c>
      <c r="B5667" t="s">
        <v>12067</v>
      </c>
      <c r="C5667">
        <v>216</v>
      </c>
      <c r="D5667" t="s">
        <v>112</v>
      </c>
      <c r="E5667" t="s">
        <v>12068</v>
      </c>
      <c r="F5667" t="s">
        <v>112</v>
      </c>
      <c r="G5667" t="s">
        <v>8867</v>
      </c>
      <c r="H5667" t="s">
        <v>62</v>
      </c>
      <c r="I5667" t="s">
        <v>23</v>
      </c>
      <c r="J5667" t="s">
        <v>23</v>
      </c>
      <c r="K5667" t="s">
        <v>23</v>
      </c>
      <c r="L5667" t="s">
        <v>23</v>
      </c>
      <c r="M5667">
        <v>1</v>
      </c>
      <c r="N5667">
        <v>136</v>
      </c>
      <c r="O5667">
        <v>10</v>
      </c>
      <c r="P5667">
        <v>3.8</v>
      </c>
      <c r="Q5667" t="s">
        <v>20952</v>
      </c>
      <c r="R5667" s="1">
        <f t="shared" si="88"/>
        <v>41420</v>
      </c>
      <c r="S5667"/>
    </row>
    <row r="5668" spans="1:19" x14ac:dyDescent="0.35">
      <c r="A5668">
        <v>7001660</v>
      </c>
      <c r="B5668" t="s">
        <v>13360</v>
      </c>
      <c r="C5668">
        <v>148</v>
      </c>
      <c r="D5668" t="s">
        <v>2229</v>
      </c>
      <c r="E5668" t="s">
        <v>13361</v>
      </c>
      <c r="F5668" t="s">
        <v>4059</v>
      </c>
      <c r="G5668" t="s">
        <v>3773</v>
      </c>
      <c r="H5668" t="s">
        <v>2233</v>
      </c>
      <c r="I5668" t="s">
        <v>23</v>
      </c>
      <c r="J5668" t="s">
        <v>23</v>
      </c>
      <c r="K5668" t="s">
        <v>23</v>
      </c>
      <c r="L5668" t="s">
        <v>23</v>
      </c>
      <c r="M5668">
        <v>3</v>
      </c>
      <c r="N5668">
        <v>381</v>
      </c>
      <c r="O5668">
        <v>60</v>
      </c>
      <c r="P5668">
        <v>4</v>
      </c>
      <c r="Q5668" t="s">
        <v>20952</v>
      </c>
      <c r="R5668" s="1">
        <f t="shared" si="88"/>
        <v>41420</v>
      </c>
      <c r="S5668"/>
    </row>
    <row r="5669" spans="1:19" x14ac:dyDescent="0.35">
      <c r="A5669">
        <v>303170</v>
      </c>
      <c r="B5669" t="s">
        <v>12608</v>
      </c>
      <c r="C5669">
        <v>1</v>
      </c>
      <c r="D5669" t="s">
        <v>718</v>
      </c>
      <c r="E5669" t="s">
        <v>12609</v>
      </c>
      <c r="F5669" t="s">
        <v>1083</v>
      </c>
      <c r="G5669" t="s">
        <v>200</v>
      </c>
      <c r="H5669" t="s">
        <v>175</v>
      </c>
      <c r="I5669" t="s">
        <v>23</v>
      </c>
      <c r="J5669" t="s">
        <v>22</v>
      </c>
      <c r="K5669" t="s">
        <v>23</v>
      </c>
      <c r="L5669" t="s">
        <v>23</v>
      </c>
      <c r="M5669">
        <v>2</v>
      </c>
      <c r="N5669">
        <v>35</v>
      </c>
      <c r="O5669">
        <v>500</v>
      </c>
      <c r="P5669">
        <v>3.2</v>
      </c>
      <c r="Q5669" t="s">
        <v>21203</v>
      </c>
      <c r="R5669" s="1">
        <f t="shared" si="88"/>
        <v>41419</v>
      </c>
      <c r="S5669"/>
    </row>
    <row r="5670" spans="1:19" x14ac:dyDescent="0.35">
      <c r="A5670">
        <v>307974</v>
      </c>
      <c r="B5670" t="s">
        <v>13263</v>
      </c>
      <c r="C5670">
        <v>1</v>
      </c>
      <c r="D5670" t="s">
        <v>1961</v>
      </c>
      <c r="E5670" t="s">
        <v>13264</v>
      </c>
      <c r="F5670" t="s">
        <v>2088</v>
      </c>
      <c r="G5670" t="s">
        <v>331</v>
      </c>
      <c r="H5670" t="s">
        <v>175</v>
      </c>
      <c r="I5670" t="s">
        <v>23</v>
      </c>
      <c r="J5670" t="s">
        <v>22</v>
      </c>
      <c r="K5670" t="s">
        <v>23</v>
      </c>
      <c r="L5670" t="s">
        <v>23</v>
      </c>
      <c r="M5670">
        <v>2</v>
      </c>
      <c r="N5670">
        <v>3</v>
      </c>
      <c r="O5670">
        <v>600</v>
      </c>
      <c r="P5670">
        <v>1</v>
      </c>
      <c r="Q5670" t="s">
        <v>21203</v>
      </c>
      <c r="R5670" s="1">
        <f t="shared" si="88"/>
        <v>41419</v>
      </c>
      <c r="S5670"/>
    </row>
    <row r="5671" spans="1:19" x14ac:dyDescent="0.35">
      <c r="A5671">
        <v>309632</v>
      </c>
      <c r="B5671" t="s">
        <v>1897</v>
      </c>
      <c r="C5671">
        <v>1</v>
      </c>
      <c r="D5671" t="s">
        <v>232</v>
      </c>
      <c r="E5671" t="s">
        <v>12179</v>
      </c>
      <c r="F5671" t="s">
        <v>307</v>
      </c>
      <c r="G5671" t="s">
        <v>883</v>
      </c>
      <c r="H5671" t="s">
        <v>175</v>
      </c>
      <c r="I5671" t="s">
        <v>23</v>
      </c>
      <c r="J5671" t="s">
        <v>23</v>
      </c>
      <c r="K5671" t="s">
        <v>23</v>
      </c>
      <c r="L5671" t="s">
        <v>23</v>
      </c>
      <c r="M5671">
        <v>2</v>
      </c>
      <c r="N5671">
        <v>10</v>
      </c>
      <c r="O5671">
        <v>700</v>
      </c>
      <c r="P5671">
        <v>2.9</v>
      </c>
      <c r="Q5671" t="s">
        <v>21203</v>
      </c>
      <c r="R5671" s="1">
        <f t="shared" si="88"/>
        <v>41419</v>
      </c>
      <c r="S5671"/>
    </row>
    <row r="5672" spans="1:19" x14ac:dyDescent="0.35">
      <c r="A5672">
        <v>313225</v>
      </c>
      <c r="B5672" t="s">
        <v>12737</v>
      </c>
      <c r="C5672">
        <v>1</v>
      </c>
      <c r="D5672" t="s">
        <v>718</v>
      </c>
      <c r="E5672" t="s">
        <v>12738</v>
      </c>
      <c r="F5672" t="s">
        <v>1262</v>
      </c>
      <c r="G5672" t="s">
        <v>237</v>
      </c>
      <c r="H5672" t="s">
        <v>175</v>
      </c>
      <c r="I5672" t="s">
        <v>23</v>
      </c>
      <c r="J5672" t="s">
        <v>23</v>
      </c>
      <c r="K5672" t="s">
        <v>23</v>
      </c>
      <c r="L5672" t="s">
        <v>23</v>
      </c>
      <c r="M5672">
        <v>1</v>
      </c>
      <c r="N5672">
        <v>1</v>
      </c>
      <c r="O5672">
        <v>200</v>
      </c>
      <c r="P5672">
        <v>1</v>
      </c>
      <c r="Q5672" t="s">
        <v>21645</v>
      </c>
      <c r="R5672" s="1">
        <f t="shared" si="88"/>
        <v>41418</v>
      </c>
      <c r="S5672"/>
    </row>
    <row r="5673" spans="1:19" x14ac:dyDescent="0.35">
      <c r="A5673">
        <v>3400060</v>
      </c>
      <c r="B5673" t="s">
        <v>12104</v>
      </c>
      <c r="C5673">
        <v>1</v>
      </c>
      <c r="D5673" t="s">
        <v>4269</v>
      </c>
      <c r="E5673" t="s">
        <v>8991</v>
      </c>
      <c r="F5673" t="s">
        <v>8992</v>
      </c>
      <c r="G5673" t="s">
        <v>191</v>
      </c>
      <c r="H5673" t="s">
        <v>175</v>
      </c>
      <c r="I5673" t="s">
        <v>23</v>
      </c>
      <c r="J5673" t="s">
        <v>23</v>
      </c>
      <c r="K5673" t="s">
        <v>23</v>
      </c>
      <c r="L5673" t="s">
        <v>23</v>
      </c>
      <c r="M5673">
        <v>4</v>
      </c>
      <c r="N5673">
        <v>41</v>
      </c>
      <c r="O5673">
        <v>2500</v>
      </c>
      <c r="P5673">
        <v>4</v>
      </c>
      <c r="Q5673" t="s">
        <v>21645</v>
      </c>
      <c r="R5673" s="1">
        <f t="shared" si="88"/>
        <v>41418</v>
      </c>
      <c r="S5673"/>
    </row>
    <row r="5674" spans="1:19" x14ac:dyDescent="0.35">
      <c r="A5674">
        <v>18370704</v>
      </c>
      <c r="B5674" t="s">
        <v>13402</v>
      </c>
      <c r="C5674">
        <v>189</v>
      </c>
      <c r="D5674" t="s">
        <v>11956</v>
      </c>
      <c r="E5674" t="s">
        <v>13403</v>
      </c>
      <c r="F5674" t="s">
        <v>13404</v>
      </c>
      <c r="G5674" t="s">
        <v>13405</v>
      </c>
      <c r="H5674" t="s">
        <v>2308</v>
      </c>
      <c r="I5674" t="s">
        <v>23</v>
      </c>
      <c r="J5674" t="s">
        <v>23</v>
      </c>
      <c r="K5674" t="s">
        <v>23</v>
      </c>
      <c r="L5674" t="s">
        <v>23</v>
      </c>
      <c r="M5674">
        <v>4</v>
      </c>
      <c r="N5674">
        <v>222</v>
      </c>
      <c r="O5674">
        <v>955</v>
      </c>
      <c r="P5674">
        <v>4.5</v>
      </c>
      <c r="Q5674" t="s">
        <v>20826</v>
      </c>
      <c r="R5674" s="1">
        <f t="shared" si="88"/>
        <v>41417</v>
      </c>
      <c r="S5674"/>
    </row>
    <row r="5675" spans="1:19" x14ac:dyDescent="0.35">
      <c r="A5675">
        <v>3117</v>
      </c>
      <c r="B5675" t="s">
        <v>6820</v>
      </c>
      <c r="C5675">
        <v>1</v>
      </c>
      <c r="D5675" t="s">
        <v>718</v>
      </c>
      <c r="E5675" t="s">
        <v>12907</v>
      </c>
      <c r="F5675" t="s">
        <v>1511</v>
      </c>
      <c r="G5675" t="s">
        <v>693</v>
      </c>
      <c r="H5675" t="s">
        <v>175</v>
      </c>
      <c r="I5675" t="s">
        <v>22</v>
      </c>
      <c r="J5675" t="s">
        <v>23</v>
      </c>
      <c r="K5675" t="s">
        <v>23</v>
      </c>
      <c r="L5675" t="s">
        <v>23</v>
      </c>
      <c r="M5675">
        <v>2</v>
      </c>
      <c r="N5675">
        <v>17</v>
      </c>
      <c r="O5675">
        <v>800</v>
      </c>
      <c r="P5675">
        <v>2.8</v>
      </c>
      <c r="Q5675" t="s">
        <v>20826</v>
      </c>
      <c r="R5675" s="1">
        <f t="shared" si="88"/>
        <v>41417</v>
      </c>
      <c r="S5675"/>
    </row>
    <row r="5676" spans="1:19" x14ac:dyDescent="0.35">
      <c r="A5676">
        <v>18372662</v>
      </c>
      <c r="B5676" t="s">
        <v>13302</v>
      </c>
      <c r="C5676">
        <v>1</v>
      </c>
      <c r="D5676" t="s">
        <v>1961</v>
      </c>
      <c r="E5676" t="s">
        <v>13303</v>
      </c>
      <c r="F5676" t="s">
        <v>2142</v>
      </c>
      <c r="G5676" t="s">
        <v>504</v>
      </c>
      <c r="H5676" t="s">
        <v>175</v>
      </c>
      <c r="I5676" t="s">
        <v>23</v>
      </c>
      <c r="J5676" t="s">
        <v>23</v>
      </c>
      <c r="K5676" t="s">
        <v>23</v>
      </c>
      <c r="L5676" t="s">
        <v>23</v>
      </c>
      <c r="M5676">
        <v>2</v>
      </c>
      <c r="N5676">
        <v>0</v>
      </c>
      <c r="O5676">
        <v>500</v>
      </c>
      <c r="P5676">
        <v>1</v>
      </c>
      <c r="Q5676" t="s">
        <v>20826</v>
      </c>
      <c r="R5676" s="1">
        <f t="shared" si="88"/>
        <v>41417</v>
      </c>
      <c r="S5676"/>
    </row>
    <row r="5677" spans="1:19" x14ac:dyDescent="0.35">
      <c r="A5677">
        <v>7167</v>
      </c>
      <c r="B5677" t="s">
        <v>3442</v>
      </c>
      <c r="C5677">
        <v>1</v>
      </c>
      <c r="D5677" t="s">
        <v>718</v>
      </c>
      <c r="E5677" t="s">
        <v>12971</v>
      </c>
      <c r="F5677" t="s">
        <v>1602</v>
      </c>
      <c r="G5677" t="s">
        <v>12972</v>
      </c>
      <c r="H5677" t="s">
        <v>175</v>
      </c>
      <c r="I5677" t="s">
        <v>23</v>
      </c>
      <c r="J5677" t="s">
        <v>23</v>
      </c>
      <c r="K5677" t="s">
        <v>23</v>
      </c>
      <c r="L5677" t="s">
        <v>23</v>
      </c>
      <c r="M5677">
        <v>2</v>
      </c>
      <c r="N5677">
        <v>159</v>
      </c>
      <c r="O5677">
        <v>500</v>
      </c>
      <c r="P5677">
        <v>3.2</v>
      </c>
      <c r="Q5677" t="s">
        <v>20220</v>
      </c>
      <c r="R5677" s="1">
        <f t="shared" si="88"/>
        <v>41416</v>
      </c>
      <c r="S5677"/>
    </row>
    <row r="5678" spans="1:19" x14ac:dyDescent="0.35">
      <c r="A5678">
        <v>300873</v>
      </c>
      <c r="B5678" t="s">
        <v>12946</v>
      </c>
      <c r="C5678">
        <v>1</v>
      </c>
      <c r="D5678" t="s">
        <v>718</v>
      </c>
      <c r="E5678" t="s">
        <v>12947</v>
      </c>
      <c r="F5678" t="s">
        <v>1563</v>
      </c>
      <c r="G5678" t="s">
        <v>460</v>
      </c>
      <c r="H5678" t="s">
        <v>175</v>
      </c>
      <c r="I5678" t="s">
        <v>23</v>
      </c>
      <c r="J5678" t="s">
        <v>22</v>
      </c>
      <c r="K5678" t="s">
        <v>23</v>
      </c>
      <c r="L5678" t="s">
        <v>23</v>
      </c>
      <c r="M5678">
        <v>1</v>
      </c>
      <c r="N5678">
        <v>72</v>
      </c>
      <c r="O5678">
        <v>400</v>
      </c>
      <c r="P5678">
        <v>3.3</v>
      </c>
      <c r="Q5678" t="s">
        <v>20220</v>
      </c>
      <c r="R5678" s="1">
        <f t="shared" si="88"/>
        <v>41416</v>
      </c>
      <c r="S5678"/>
    </row>
    <row r="5679" spans="1:19" x14ac:dyDescent="0.35">
      <c r="A5679">
        <v>18203180</v>
      </c>
      <c r="B5679" t="s">
        <v>12577</v>
      </c>
      <c r="C5679">
        <v>1</v>
      </c>
      <c r="D5679" t="s">
        <v>718</v>
      </c>
      <c r="E5679" t="s">
        <v>12578</v>
      </c>
      <c r="F5679" t="s">
        <v>1004</v>
      </c>
      <c r="G5679" t="s">
        <v>2853</v>
      </c>
      <c r="H5679" t="s">
        <v>175</v>
      </c>
      <c r="I5679" t="s">
        <v>23</v>
      </c>
      <c r="J5679" t="s">
        <v>23</v>
      </c>
      <c r="K5679" t="s">
        <v>23</v>
      </c>
      <c r="L5679" t="s">
        <v>23</v>
      </c>
      <c r="M5679">
        <v>4</v>
      </c>
      <c r="N5679">
        <v>85</v>
      </c>
      <c r="O5679">
        <v>2000</v>
      </c>
      <c r="P5679">
        <v>3.8</v>
      </c>
      <c r="Q5679" t="s">
        <v>20220</v>
      </c>
      <c r="R5679" s="1">
        <f t="shared" si="88"/>
        <v>41416</v>
      </c>
      <c r="S5679"/>
    </row>
    <row r="5680" spans="1:19" x14ac:dyDescent="0.35">
      <c r="A5680">
        <v>18255131</v>
      </c>
      <c r="B5680" t="s">
        <v>12488</v>
      </c>
      <c r="C5680">
        <v>1</v>
      </c>
      <c r="D5680" t="s">
        <v>718</v>
      </c>
      <c r="E5680" t="s">
        <v>12489</v>
      </c>
      <c r="F5680" t="s">
        <v>845</v>
      </c>
      <c r="G5680" t="s">
        <v>4279</v>
      </c>
      <c r="H5680" t="s">
        <v>175</v>
      </c>
      <c r="I5680" t="s">
        <v>23</v>
      </c>
      <c r="J5680" t="s">
        <v>23</v>
      </c>
      <c r="K5680" t="s">
        <v>23</v>
      </c>
      <c r="L5680" t="s">
        <v>23</v>
      </c>
      <c r="M5680">
        <v>4</v>
      </c>
      <c r="N5680">
        <v>61</v>
      </c>
      <c r="O5680">
        <v>5000</v>
      </c>
      <c r="P5680">
        <v>3.6</v>
      </c>
      <c r="Q5680" t="s">
        <v>20220</v>
      </c>
      <c r="R5680" s="1">
        <f t="shared" si="88"/>
        <v>41416</v>
      </c>
      <c r="S5680"/>
    </row>
    <row r="5681" spans="1:19" x14ac:dyDescent="0.35">
      <c r="A5681">
        <v>18414500</v>
      </c>
      <c r="B5681" t="s">
        <v>13027</v>
      </c>
      <c r="C5681">
        <v>1</v>
      </c>
      <c r="D5681" t="s">
        <v>718</v>
      </c>
      <c r="E5681" t="s">
        <v>13028</v>
      </c>
      <c r="F5681" t="s">
        <v>1694</v>
      </c>
      <c r="G5681" t="s">
        <v>628</v>
      </c>
      <c r="H5681" t="s">
        <v>175</v>
      </c>
      <c r="I5681" t="s">
        <v>23</v>
      </c>
      <c r="J5681" t="s">
        <v>23</v>
      </c>
      <c r="K5681" t="s">
        <v>23</v>
      </c>
      <c r="L5681" t="s">
        <v>23</v>
      </c>
      <c r="M5681">
        <v>1</v>
      </c>
      <c r="N5681">
        <v>0</v>
      </c>
      <c r="O5681">
        <v>300</v>
      </c>
      <c r="P5681">
        <v>1</v>
      </c>
      <c r="Q5681" t="s">
        <v>20086</v>
      </c>
      <c r="R5681" s="1">
        <f t="shared" si="88"/>
        <v>41415</v>
      </c>
      <c r="S5681"/>
    </row>
    <row r="5682" spans="1:19" x14ac:dyDescent="0.35">
      <c r="A5682">
        <v>18418276</v>
      </c>
      <c r="B5682" t="s">
        <v>13183</v>
      </c>
      <c r="C5682">
        <v>1</v>
      </c>
      <c r="D5682" t="s">
        <v>718</v>
      </c>
      <c r="E5682" t="s">
        <v>13184</v>
      </c>
      <c r="F5682" t="s">
        <v>1928</v>
      </c>
      <c r="G5682" t="s">
        <v>1148</v>
      </c>
      <c r="H5682" t="s">
        <v>175</v>
      </c>
      <c r="I5682" t="s">
        <v>23</v>
      </c>
      <c r="J5682" t="s">
        <v>23</v>
      </c>
      <c r="K5682" t="s">
        <v>23</v>
      </c>
      <c r="L5682" t="s">
        <v>23</v>
      </c>
      <c r="M5682">
        <v>2</v>
      </c>
      <c r="N5682">
        <v>0</v>
      </c>
      <c r="O5682">
        <v>500</v>
      </c>
      <c r="P5682">
        <v>1</v>
      </c>
      <c r="Q5682" t="s">
        <v>20086</v>
      </c>
      <c r="R5682" s="1">
        <f t="shared" si="88"/>
        <v>41415</v>
      </c>
      <c r="S5682"/>
    </row>
    <row r="5683" spans="1:19" x14ac:dyDescent="0.35">
      <c r="A5683">
        <v>18107832</v>
      </c>
      <c r="B5683" t="s">
        <v>8202</v>
      </c>
      <c r="C5683">
        <v>1</v>
      </c>
      <c r="D5683" t="s">
        <v>232</v>
      </c>
      <c r="E5683" t="s">
        <v>12160</v>
      </c>
      <c r="F5683" t="s">
        <v>267</v>
      </c>
      <c r="G5683" t="s">
        <v>9163</v>
      </c>
      <c r="H5683" t="s">
        <v>175</v>
      </c>
      <c r="I5683" t="s">
        <v>23</v>
      </c>
      <c r="J5683" t="s">
        <v>22</v>
      </c>
      <c r="K5683" t="s">
        <v>23</v>
      </c>
      <c r="L5683" t="s">
        <v>23</v>
      </c>
      <c r="M5683">
        <v>2</v>
      </c>
      <c r="N5683">
        <v>39</v>
      </c>
      <c r="O5683">
        <v>600</v>
      </c>
      <c r="P5683">
        <v>2.6</v>
      </c>
      <c r="Q5683" t="s">
        <v>22260</v>
      </c>
      <c r="R5683" s="1">
        <f t="shared" si="88"/>
        <v>41414</v>
      </c>
      <c r="S5683"/>
    </row>
    <row r="5684" spans="1:19" x14ac:dyDescent="0.35">
      <c r="A5684">
        <v>306739</v>
      </c>
      <c r="B5684" t="s">
        <v>12918</v>
      </c>
      <c r="C5684">
        <v>1</v>
      </c>
      <c r="D5684" t="s">
        <v>718</v>
      </c>
      <c r="E5684" t="s">
        <v>12919</v>
      </c>
      <c r="F5684" t="s">
        <v>1519</v>
      </c>
      <c r="G5684" t="s">
        <v>200</v>
      </c>
      <c r="H5684" t="s">
        <v>175</v>
      </c>
      <c r="I5684" t="s">
        <v>23</v>
      </c>
      <c r="J5684" t="s">
        <v>23</v>
      </c>
      <c r="K5684" t="s">
        <v>23</v>
      </c>
      <c r="L5684" t="s">
        <v>23</v>
      </c>
      <c r="M5684">
        <v>1</v>
      </c>
      <c r="N5684">
        <v>5</v>
      </c>
      <c r="O5684">
        <v>200</v>
      </c>
      <c r="P5684">
        <v>2.9</v>
      </c>
      <c r="Q5684" t="s">
        <v>21648</v>
      </c>
      <c r="R5684" s="1">
        <f t="shared" si="88"/>
        <v>41396</v>
      </c>
      <c r="S5684"/>
    </row>
    <row r="5685" spans="1:19" x14ac:dyDescent="0.35">
      <c r="A5685">
        <v>18237363</v>
      </c>
      <c r="B5685" t="s">
        <v>13138</v>
      </c>
      <c r="C5685">
        <v>1</v>
      </c>
      <c r="D5685" t="s">
        <v>718</v>
      </c>
      <c r="E5685" t="s">
        <v>13139</v>
      </c>
      <c r="F5685" t="s">
        <v>1849</v>
      </c>
      <c r="G5685" t="s">
        <v>6460</v>
      </c>
      <c r="H5685" t="s">
        <v>175</v>
      </c>
      <c r="I5685" t="s">
        <v>22</v>
      </c>
      <c r="J5685" t="s">
        <v>22</v>
      </c>
      <c r="K5685" t="s">
        <v>23</v>
      </c>
      <c r="L5685" t="s">
        <v>23</v>
      </c>
      <c r="M5685">
        <v>3</v>
      </c>
      <c r="N5685">
        <v>90</v>
      </c>
      <c r="O5685">
        <v>1000</v>
      </c>
      <c r="P5685">
        <v>3</v>
      </c>
      <c r="Q5685" t="s">
        <v>20789</v>
      </c>
      <c r="R5685" s="1">
        <f t="shared" si="88"/>
        <v>41413</v>
      </c>
      <c r="S5685"/>
    </row>
    <row r="5686" spans="1:19" x14ac:dyDescent="0.35">
      <c r="A5686">
        <v>18348970</v>
      </c>
      <c r="B5686" t="s">
        <v>12582</v>
      </c>
      <c r="C5686">
        <v>1</v>
      </c>
      <c r="D5686" t="s">
        <v>718</v>
      </c>
      <c r="E5686" t="s">
        <v>12794</v>
      </c>
      <c r="F5686" t="s">
        <v>1342</v>
      </c>
      <c r="G5686" t="s">
        <v>4126</v>
      </c>
      <c r="H5686" t="s">
        <v>175</v>
      </c>
      <c r="I5686" t="s">
        <v>23</v>
      </c>
      <c r="J5686" t="s">
        <v>22</v>
      </c>
      <c r="K5686" t="s">
        <v>23</v>
      </c>
      <c r="L5686" t="s">
        <v>23</v>
      </c>
      <c r="M5686">
        <v>1</v>
      </c>
      <c r="N5686">
        <v>126</v>
      </c>
      <c r="O5686">
        <v>300</v>
      </c>
      <c r="P5686">
        <v>4.3</v>
      </c>
      <c r="Q5686" t="s">
        <v>20789</v>
      </c>
      <c r="R5686" s="1">
        <f t="shared" si="88"/>
        <v>41413</v>
      </c>
      <c r="S5686"/>
    </row>
    <row r="5687" spans="1:19" x14ac:dyDescent="0.35">
      <c r="A5687">
        <v>303250</v>
      </c>
      <c r="B5687" t="s">
        <v>3712</v>
      </c>
      <c r="C5687">
        <v>1</v>
      </c>
      <c r="D5687" t="s">
        <v>718</v>
      </c>
      <c r="E5687" t="s">
        <v>12889</v>
      </c>
      <c r="F5687" t="s">
        <v>1485</v>
      </c>
      <c r="G5687" t="s">
        <v>1092</v>
      </c>
      <c r="H5687" t="s">
        <v>175</v>
      </c>
      <c r="I5687" t="s">
        <v>23</v>
      </c>
      <c r="J5687" t="s">
        <v>23</v>
      </c>
      <c r="K5687" t="s">
        <v>23</v>
      </c>
      <c r="L5687" t="s">
        <v>23</v>
      </c>
      <c r="M5687">
        <v>1</v>
      </c>
      <c r="N5687">
        <v>14</v>
      </c>
      <c r="O5687">
        <v>300</v>
      </c>
      <c r="P5687">
        <v>2.8</v>
      </c>
      <c r="Q5687" t="s">
        <v>20789</v>
      </c>
      <c r="R5687" s="1">
        <f t="shared" si="88"/>
        <v>41413</v>
      </c>
      <c r="S5687"/>
    </row>
    <row r="5688" spans="1:19" x14ac:dyDescent="0.35">
      <c r="A5688">
        <v>8012</v>
      </c>
      <c r="B5688" t="s">
        <v>13315</v>
      </c>
      <c r="C5688">
        <v>1</v>
      </c>
      <c r="D5688" t="s">
        <v>1961</v>
      </c>
      <c r="E5688" t="s">
        <v>13316</v>
      </c>
      <c r="F5688" t="s">
        <v>2162</v>
      </c>
      <c r="G5688" t="s">
        <v>883</v>
      </c>
      <c r="H5688" t="s">
        <v>175</v>
      </c>
      <c r="I5688" t="s">
        <v>23</v>
      </c>
      <c r="J5688" t="s">
        <v>22</v>
      </c>
      <c r="K5688" t="s">
        <v>23</v>
      </c>
      <c r="L5688" t="s">
        <v>23</v>
      </c>
      <c r="M5688">
        <v>2</v>
      </c>
      <c r="N5688">
        <v>134</v>
      </c>
      <c r="O5688">
        <v>650</v>
      </c>
      <c r="P5688">
        <v>2.2000000000000002</v>
      </c>
      <c r="Q5688" t="s">
        <v>20789</v>
      </c>
      <c r="R5688" s="1">
        <f t="shared" si="88"/>
        <v>41413</v>
      </c>
      <c r="S5688"/>
    </row>
    <row r="5689" spans="1:19" x14ac:dyDescent="0.35">
      <c r="A5689">
        <v>18424207</v>
      </c>
      <c r="B5689" t="s">
        <v>11333</v>
      </c>
      <c r="C5689">
        <v>1</v>
      </c>
      <c r="D5689" t="s">
        <v>718</v>
      </c>
      <c r="E5689" t="s">
        <v>13167</v>
      </c>
      <c r="F5689" t="s">
        <v>1899</v>
      </c>
      <c r="G5689" t="s">
        <v>1022</v>
      </c>
      <c r="H5689" t="s">
        <v>175</v>
      </c>
      <c r="I5689" t="s">
        <v>23</v>
      </c>
      <c r="J5689" t="s">
        <v>23</v>
      </c>
      <c r="K5689" t="s">
        <v>23</v>
      </c>
      <c r="L5689" t="s">
        <v>23</v>
      </c>
      <c r="M5689">
        <v>1</v>
      </c>
      <c r="N5689">
        <v>0</v>
      </c>
      <c r="O5689">
        <v>150</v>
      </c>
      <c r="P5689">
        <v>1</v>
      </c>
      <c r="Q5689" t="s">
        <v>20087</v>
      </c>
      <c r="R5689" s="1">
        <f t="shared" si="88"/>
        <v>41412</v>
      </c>
      <c r="S5689"/>
    </row>
    <row r="5690" spans="1:19" x14ac:dyDescent="0.35">
      <c r="A5690">
        <v>301227</v>
      </c>
      <c r="B5690" t="s">
        <v>12979</v>
      </c>
      <c r="C5690">
        <v>1</v>
      </c>
      <c r="D5690" t="s">
        <v>718</v>
      </c>
      <c r="E5690" t="s">
        <v>12980</v>
      </c>
      <c r="F5690" t="s">
        <v>1613</v>
      </c>
      <c r="G5690" t="s">
        <v>261</v>
      </c>
      <c r="H5690" t="s">
        <v>175</v>
      </c>
      <c r="I5690" t="s">
        <v>23</v>
      </c>
      <c r="J5690" t="s">
        <v>22</v>
      </c>
      <c r="K5690" t="s">
        <v>23</v>
      </c>
      <c r="L5690" t="s">
        <v>23</v>
      </c>
      <c r="M5690">
        <v>2</v>
      </c>
      <c r="N5690">
        <v>30</v>
      </c>
      <c r="O5690">
        <v>750</v>
      </c>
      <c r="P5690">
        <v>2.4</v>
      </c>
      <c r="Q5690" t="s">
        <v>20087</v>
      </c>
      <c r="R5690" s="1">
        <f t="shared" si="88"/>
        <v>41412</v>
      </c>
      <c r="S5690"/>
    </row>
    <row r="5691" spans="1:19" x14ac:dyDescent="0.35">
      <c r="A5691">
        <v>18430870</v>
      </c>
      <c r="B5691" t="s">
        <v>8805</v>
      </c>
      <c r="C5691">
        <v>1</v>
      </c>
      <c r="D5691" t="s">
        <v>1961</v>
      </c>
      <c r="E5691" t="s">
        <v>13324</v>
      </c>
      <c r="F5691" t="s">
        <v>2173</v>
      </c>
      <c r="G5691" t="s">
        <v>243</v>
      </c>
      <c r="H5691" t="s">
        <v>175</v>
      </c>
      <c r="I5691" t="s">
        <v>23</v>
      </c>
      <c r="J5691" t="s">
        <v>23</v>
      </c>
      <c r="K5691" t="s">
        <v>23</v>
      </c>
      <c r="L5691" t="s">
        <v>23</v>
      </c>
      <c r="M5691">
        <v>2</v>
      </c>
      <c r="N5691">
        <v>1</v>
      </c>
      <c r="O5691">
        <v>850</v>
      </c>
      <c r="P5691">
        <v>1</v>
      </c>
      <c r="Q5691" t="s">
        <v>20087</v>
      </c>
      <c r="R5691" s="1">
        <f t="shared" si="88"/>
        <v>41412</v>
      </c>
      <c r="S5691"/>
    </row>
    <row r="5692" spans="1:19" x14ac:dyDescent="0.35">
      <c r="A5692">
        <v>312772</v>
      </c>
      <c r="B5692" t="s">
        <v>13051</v>
      </c>
      <c r="C5692">
        <v>1</v>
      </c>
      <c r="D5692" t="s">
        <v>718</v>
      </c>
      <c r="E5692" t="s">
        <v>13052</v>
      </c>
      <c r="F5692" t="s">
        <v>1714</v>
      </c>
      <c r="G5692" t="s">
        <v>13053</v>
      </c>
      <c r="H5692" t="s">
        <v>175</v>
      </c>
      <c r="I5692" t="s">
        <v>22</v>
      </c>
      <c r="J5692" t="s">
        <v>23</v>
      </c>
      <c r="K5692" t="s">
        <v>23</v>
      </c>
      <c r="L5692" t="s">
        <v>23</v>
      </c>
      <c r="M5692">
        <v>3</v>
      </c>
      <c r="N5692">
        <v>1316</v>
      </c>
      <c r="O5692">
        <v>1500</v>
      </c>
      <c r="P5692">
        <v>3.9</v>
      </c>
      <c r="Q5692" t="s">
        <v>20543</v>
      </c>
      <c r="R5692" s="1">
        <f t="shared" si="88"/>
        <v>41411</v>
      </c>
      <c r="S5692"/>
    </row>
    <row r="5693" spans="1:19" x14ac:dyDescent="0.35">
      <c r="A5693">
        <v>7601</v>
      </c>
      <c r="B5693" t="s">
        <v>12479</v>
      </c>
      <c r="C5693">
        <v>1</v>
      </c>
      <c r="D5693" t="s">
        <v>718</v>
      </c>
      <c r="E5693" t="s">
        <v>12480</v>
      </c>
      <c r="F5693" t="s">
        <v>809</v>
      </c>
      <c r="G5693" t="s">
        <v>237</v>
      </c>
      <c r="H5693" t="s">
        <v>175</v>
      </c>
      <c r="I5693" t="s">
        <v>23</v>
      </c>
      <c r="J5693" t="s">
        <v>23</v>
      </c>
      <c r="K5693" t="s">
        <v>23</v>
      </c>
      <c r="L5693" t="s">
        <v>23</v>
      </c>
      <c r="M5693">
        <v>1</v>
      </c>
      <c r="N5693">
        <v>2</v>
      </c>
      <c r="O5693">
        <v>150</v>
      </c>
      <c r="P5693">
        <v>1</v>
      </c>
      <c r="Q5693" t="s">
        <v>20543</v>
      </c>
      <c r="R5693" s="1">
        <f t="shared" si="88"/>
        <v>41411</v>
      </c>
      <c r="S5693"/>
    </row>
    <row r="5694" spans="1:19" x14ac:dyDescent="0.35">
      <c r="A5694">
        <v>304524</v>
      </c>
      <c r="B5694" t="s">
        <v>12318</v>
      </c>
      <c r="C5694">
        <v>1</v>
      </c>
      <c r="D5694" t="s">
        <v>324</v>
      </c>
      <c r="E5694" t="s">
        <v>12319</v>
      </c>
      <c r="F5694" t="s">
        <v>518</v>
      </c>
      <c r="G5694" t="s">
        <v>200</v>
      </c>
      <c r="H5694" t="s">
        <v>175</v>
      </c>
      <c r="I5694" t="s">
        <v>23</v>
      </c>
      <c r="J5694" t="s">
        <v>22</v>
      </c>
      <c r="K5694" t="s">
        <v>23</v>
      </c>
      <c r="L5694" t="s">
        <v>23</v>
      </c>
      <c r="M5694">
        <v>1</v>
      </c>
      <c r="N5694">
        <v>46</v>
      </c>
      <c r="O5694">
        <v>400</v>
      </c>
      <c r="P5694">
        <v>2.2000000000000002</v>
      </c>
      <c r="Q5694" t="s">
        <v>20543</v>
      </c>
      <c r="R5694" s="1">
        <f t="shared" si="88"/>
        <v>41411</v>
      </c>
      <c r="S5694"/>
    </row>
    <row r="5695" spans="1:19" x14ac:dyDescent="0.35">
      <c r="A5695">
        <v>18463994</v>
      </c>
      <c r="B5695" t="s">
        <v>12262</v>
      </c>
      <c r="C5695">
        <v>1</v>
      </c>
      <c r="D5695" t="s">
        <v>324</v>
      </c>
      <c r="E5695" t="s">
        <v>12263</v>
      </c>
      <c r="F5695" t="s">
        <v>448</v>
      </c>
      <c r="G5695" t="s">
        <v>331</v>
      </c>
      <c r="H5695" t="s">
        <v>175</v>
      </c>
      <c r="I5695" t="s">
        <v>23</v>
      </c>
      <c r="J5695" t="s">
        <v>23</v>
      </c>
      <c r="K5695" t="s">
        <v>23</v>
      </c>
      <c r="L5695" t="s">
        <v>23</v>
      </c>
      <c r="M5695">
        <v>2</v>
      </c>
      <c r="N5695">
        <v>0</v>
      </c>
      <c r="O5695">
        <v>600</v>
      </c>
      <c r="P5695">
        <v>1</v>
      </c>
      <c r="Q5695" t="s">
        <v>20543</v>
      </c>
      <c r="R5695" s="1">
        <f t="shared" si="88"/>
        <v>41411</v>
      </c>
      <c r="S5695"/>
    </row>
    <row r="5696" spans="1:19" x14ac:dyDescent="0.35">
      <c r="A5696">
        <v>300582</v>
      </c>
      <c r="B5696" t="s">
        <v>12680</v>
      </c>
      <c r="C5696">
        <v>1</v>
      </c>
      <c r="D5696" t="s">
        <v>718</v>
      </c>
      <c r="E5696" t="s">
        <v>12681</v>
      </c>
      <c r="F5696" t="s">
        <v>1159</v>
      </c>
      <c r="G5696" t="s">
        <v>367</v>
      </c>
      <c r="H5696" t="s">
        <v>175</v>
      </c>
      <c r="I5696" t="s">
        <v>23</v>
      </c>
      <c r="J5696" t="s">
        <v>23</v>
      </c>
      <c r="K5696" t="s">
        <v>23</v>
      </c>
      <c r="L5696" t="s">
        <v>23</v>
      </c>
      <c r="M5696">
        <v>1</v>
      </c>
      <c r="N5696">
        <v>3</v>
      </c>
      <c r="O5696">
        <v>250</v>
      </c>
      <c r="P5696">
        <v>1</v>
      </c>
      <c r="Q5696" t="s">
        <v>21769</v>
      </c>
      <c r="R5696" s="1">
        <f t="shared" si="88"/>
        <v>41410</v>
      </c>
      <c r="S5696"/>
    </row>
    <row r="5697" spans="1:19" x14ac:dyDescent="0.35">
      <c r="A5697">
        <v>302418</v>
      </c>
      <c r="B5697" t="s">
        <v>13076</v>
      </c>
      <c r="C5697">
        <v>1</v>
      </c>
      <c r="D5697" t="s">
        <v>718</v>
      </c>
      <c r="E5697" t="s">
        <v>13077</v>
      </c>
      <c r="F5697" t="s">
        <v>1742</v>
      </c>
      <c r="G5697" t="s">
        <v>178</v>
      </c>
      <c r="H5697" t="s">
        <v>175</v>
      </c>
      <c r="I5697" t="s">
        <v>23</v>
      </c>
      <c r="J5697" t="s">
        <v>23</v>
      </c>
      <c r="K5697" t="s">
        <v>23</v>
      </c>
      <c r="L5697" t="s">
        <v>23</v>
      </c>
      <c r="M5697">
        <v>1</v>
      </c>
      <c r="N5697">
        <v>14</v>
      </c>
      <c r="O5697">
        <v>450</v>
      </c>
      <c r="P5697">
        <v>3.1</v>
      </c>
      <c r="Q5697" t="s">
        <v>21769</v>
      </c>
      <c r="R5697" s="1">
        <f t="shared" si="88"/>
        <v>41410</v>
      </c>
      <c r="S5697"/>
    </row>
    <row r="5698" spans="1:19" x14ac:dyDescent="0.35">
      <c r="A5698">
        <v>7601024</v>
      </c>
      <c r="B5698" t="s">
        <v>13380</v>
      </c>
      <c r="C5698">
        <v>215</v>
      </c>
      <c r="D5698" t="s">
        <v>2260</v>
      </c>
      <c r="E5698" t="s">
        <v>13381</v>
      </c>
      <c r="F5698" t="s">
        <v>4075</v>
      </c>
      <c r="G5698" t="s">
        <v>9288</v>
      </c>
      <c r="H5698" t="s">
        <v>2254</v>
      </c>
      <c r="I5698" t="s">
        <v>23</v>
      </c>
      <c r="J5698" t="s">
        <v>23</v>
      </c>
      <c r="K5698" t="s">
        <v>23</v>
      </c>
      <c r="L5698" t="s">
        <v>23</v>
      </c>
      <c r="M5698">
        <v>2</v>
      </c>
      <c r="N5698">
        <v>84</v>
      </c>
      <c r="O5698">
        <v>20</v>
      </c>
      <c r="P5698">
        <v>4.0999999999999996</v>
      </c>
      <c r="Q5698" t="s">
        <v>21769</v>
      </c>
      <c r="R5698" s="1">
        <f t="shared" ref="R5698:R5761" si="89">DATE(LEFT(Q5698, 4), MID(Q5698, FIND("_", Q5698) + 1, FIND("_", Q5698, FIND("_", Q5698) + 1) - FIND("_", Q5698) - 1), RIGHT(Q5698, LEN(Q5698) - FIND("_", Q5698, FIND("_", Q5698) + 1)))</f>
        <v>41410</v>
      </c>
      <c r="S5698"/>
    </row>
    <row r="5699" spans="1:19" x14ac:dyDescent="0.35">
      <c r="A5699">
        <v>3094</v>
      </c>
      <c r="B5699" t="s">
        <v>7129</v>
      </c>
      <c r="C5699">
        <v>1</v>
      </c>
      <c r="D5699" t="s">
        <v>718</v>
      </c>
      <c r="E5699" t="s">
        <v>12917</v>
      </c>
      <c r="F5699" t="s">
        <v>1511</v>
      </c>
      <c r="G5699" t="s">
        <v>261</v>
      </c>
      <c r="H5699" t="s">
        <v>175</v>
      </c>
      <c r="I5699" t="s">
        <v>22</v>
      </c>
      <c r="J5699" t="s">
        <v>23</v>
      </c>
      <c r="K5699" t="s">
        <v>23</v>
      </c>
      <c r="L5699" t="s">
        <v>23</v>
      </c>
      <c r="M5699">
        <v>2</v>
      </c>
      <c r="N5699">
        <v>11</v>
      </c>
      <c r="O5699">
        <v>900</v>
      </c>
      <c r="P5699">
        <v>3</v>
      </c>
      <c r="Q5699" t="s">
        <v>20231</v>
      </c>
      <c r="R5699" s="1">
        <f t="shared" si="89"/>
        <v>41409</v>
      </c>
      <c r="S5699"/>
    </row>
    <row r="5700" spans="1:19" x14ac:dyDescent="0.35">
      <c r="A5700">
        <v>18267785</v>
      </c>
      <c r="B5700" t="s">
        <v>3983</v>
      </c>
      <c r="C5700">
        <v>1</v>
      </c>
      <c r="D5700" t="s">
        <v>718</v>
      </c>
      <c r="E5700" t="s">
        <v>12803</v>
      </c>
      <c r="F5700" t="s">
        <v>1360</v>
      </c>
      <c r="G5700" t="s">
        <v>331</v>
      </c>
      <c r="H5700" t="s">
        <v>175</v>
      </c>
      <c r="I5700" t="s">
        <v>23</v>
      </c>
      <c r="J5700" t="s">
        <v>22</v>
      </c>
      <c r="K5700" t="s">
        <v>23</v>
      </c>
      <c r="L5700" t="s">
        <v>23</v>
      </c>
      <c r="M5700">
        <v>2</v>
      </c>
      <c r="N5700">
        <v>5</v>
      </c>
      <c r="O5700">
        <v>500</v>
      </c>
      <c r="P5700">
        <v>2.7</v>
      </c>
      <c r="Q5700" t="s">
        <v>20231</v>
      </c>
      <c r="R5700" s="1">
        <f t="shared" si="89"/>
        <v>41409</v>
      </c>
      <c r="S5700"/>
    </row>
    <row r="5701" spans="1:19" x14ac:dyDescent="0.35">
      <c r="A5701">
        <v>310625</v>
      </c>
      <c r="B5701" t="s">
        <v>13158</v>
      </c>
      <c r="C5701">
        <v>1</v>
      </c>
      <c r="D5701" t="s">
        <v>718</v>
      </c>
      <c r="E5701" t="s">
        <v>13159</v>
      </c>
      <c r="F5701" t="s">
        <v>1882</v>
      </c>
      <c r="G5701" t="s">
        <v>13160</v>
      </c>
      <c r="H5701" t="s">
        <v>175</v>
      </c>
      <c r="I5701" t="s">
        <v>23</v>
      </c>
      <c r="J5701" t="s">
        <v>23</v>
      </c>
      <c r="K5701" t="s">
        <v>23</v>
      </c>
      <c r="L5701" t="s">
        <v>23</v>
      </c>
      <c r="M5701">
        <v>1</v>
      </c>
      <c r="N5701">
        <v>4</v>
      </c>
      <c r="O5701">
        <v>250</v>
      </c>
      <c r="P5701">
        <v>2.9</v>
      </c>
      <c r="Q5701" t="s">
        <v>20231</v>
      </c>
      <c r="R5701" s="1">
        <f t="shared" si="89"/>
        <v>41409</v>
      </c>
      <c r="S5701"/>
    </row>
    <row r="5702" spans="1:19" x14ac:dyDescent="0.35">
      <c r="A5702">
        <v>18353710</v>
      </c>
      <c r="B5702" t="s">
        <v>12191</v>
      </c>
      <c r="C5702">
        <v>1</v>
      </c>
      <c r="D5702" t="s">
        <v>324</v>
      </c>
      <c r="E5702" t="s">
        <v>12192</v>
      </c>
      <c r="F5702" t="s">
        <v>326</v>
      </c>
      <c r="G5702" t="s">
        <v>304</v>
      </c>
      <c r="H5702" t="s">
        <v>175</v>
      </c>
      <c r="I5702" t="s">
        <v>23</v>
      </c>
      <c r="J5702" t="s">
        <v>23</v>
      </c>
      <c r="K5702" t="s">
        <v>23</v>
      </c>
      <c r="L5702" t="s">
        <v>23</v>
      </c>
      <c r="M5702">
        <v>1</v>
      </c>
      <c r="N5702">
        <v>4</v>
      </c>
      <c r="O5702">
        <v>350</v>
      </c>
      <c r="P5702">
        <v>2.9</v>
      </c>
      <c r="Q5702" t="s">
        <v>20231</v>
      </c>
      <c r="R5702" s="1">
        <f t="shared" si="89"/>
        <v>41409</v>
      </c>
      <c r="S5702"/>
    </row>
    <row r="5703" spans="1:19" x14ac:dyDescent="0.35">
      <c r="A5703">
        <v>6002025</v>
      </c>
      <c r="B5703" t="s">
        <v>13422</v>
      </c>
      <c r="C5703">
        <v>208</v>
      </c>
      <c r="D5703" t="s">
        <v>2316</v>
      </c>
      <c r="E5703" t="s">
        <v>13423</v>
      </c>
      <c r="F5703" t="s">
        <v>13424</v>
      </c>
      <c r="G5703" t="s">
        <v>13421</v>
      </c>
      <c r="H5703" t="s">
        <v>2319</v>
      </c>
      <c r="I5703" t="s">
        <v>23</v>
      </c>
      <c r="J5703" t="s">
        <v>23</v>
      </c>
      <c r="K5703" t="s">
        <v>23</v>
      </c>
      <c r="L5703" t="s">
        <v>23</v>
      </c>
      <c r="M5703">
        <v>3</v>
      </c>
      <c r="N5703">
        <v>103</v>
      </c>
      <c r="O5703">
        <v>100</v>
      </c>
      <c r="P5703">
        <v>4.2</v>
      </c>
      <c r="Q5703" t="s">
        <v>20231</v>
      </c>
      <c r="R5703" s="1">
        <f t="shared" si="89"/>
        <v>41409</v>
      </c>
      <c r="S5703"/>
    </row>
    <row r="5704" spans="1:19" x14ac:dyDescent="0.35">
      <c r="A5704">
        <v>652</v>
      </c>
      <c r="B5704" t="s">
        <v>1002</v>
      </c>
      <c r="C5704">
        <v>1</v>
      </c>
      <c r="D5704" t="s">
        <v>718</v>
      </c>
      <c r="E5704" t="s">
        <v>12601</v>
      </c>
      <c r="F5704" t="s">
        <v>1083</v>
      </c>
      <c r="G5704" t="s">
        <v>243</v>
      </c>
      <c r="H5704" t="s">
        <v>175</v>
      </c>
      <c r="I5704" t="s">
        <v>23</v>
      </c>
      <c r="J5704" t="s">
        <v>23</v>
      </c>
      <c r="K5704" t="s">
        <v>23</v>
      </c>
      <c r="L5704" t="s">
        <v>23</v>
      </c>
      <c r="M5704">
        <v>2</v>
      </c>
      <c r="N5704">
        <v>76</v>
      </c>
      <c r="O5704">
        <v>750</v>
      </c>
      <c r="P5704">
        <v>2.6</v>
      </c>
      <c r="Q5704" t="s">
        <v>20223</v>
      </c>
      <c r="R5704" s="1">
        <f t="shared" si="89"/>
        <v>41408</v>
      </c>
      <c r="S5704"/>
    </row>
    <row r="5705" spans="1:19" x14ac:dyDescent="0.35">
      <c r="A5705">
        <v>18336204</v>
      </c>
      <c r="B5705" t="s">
        <v>13061</v>
      </c>
      <c r="C5705">
        <v>1</v>
      </c>
      <c r="D5705" t="s">
        <v>718</v>
      </c>
      <c r="E5705" t="s">
        <v>13062</v>
      </c>
      <c r="F5705" t="s">
        <v>1714</v>
      </c>
      <c r="G5705" t="s">
        <v>13063</v>
      </c>
      <c r="H5705" t="s">
        <v>175</v>
      </c>
      <c r="I5705" t="s">
        <v>23</v>
      </c>
      <c r="J5705" t="s">
        <v>23</v>
      </c>
      <c r="K5705" t="s">
        <v>23</v>
      </c>
      <c r="L5705" t="s">
        <v>23</v>
      </c>
      <c r="M5705">
        <v>2</v>
      </c>
      <c r="N5705">
        <v>83</v>
      </c>
      <c r="O5705">
        <v>550</v>
      </c>
      <c r="P5705">
        <v>3.6</v>
      </c>
      <c r="Q5705" t="s">
        <v>20223</v>
      </c>
      <c r="R5705" s="1">
        <f t="shared" si="89"/>
        <v>41408</v>
      </c>
      <c r="S5705"/>
    </row>
    <row r="5706" spans="1:19" x14ac:dyDescent="0.35">
      <c r="A5706">
        <v>18288199</v>
      </c>
      <c r="B5706" t="s">
        <v>12882</v>
      </c>
      <c r="C5706">
        <v>1</v>
      </c>
      <c r="D5706" t="s">
        <v>718</v>
      </c>
      <c r="E5706" t="s">
        <v>12883</v>
      </c>
      <c r="F5706" t="s">
        <v>1485</v>
      </c>
      <c r="G5706" t="s">
        <v>12884</v>
      </c>
      <c r="H5706" t="s">
        <v>175</v>
      </c>
      <c r="I5706" t="s">
        <v>22</v>
      </c>
      <c r="J5706" t="s">
        <v>23</v>
      </c>
      <c r="K5706" t="s">
        <v>23</v>
      </c>
      <c r="L5706" t="s">
        <v>23</v>
      </c>
      <c r="M5706">
        <v>3</v>
      </c>
      <c r="N5706">
        <v>15</v>
      </c>
      <c r="O5706">
        <v>1100</v>
      </c>
      <c r="P5706">
        <v>3.1</v>
      </c>
      <c r="Q5706" t="s">
        <v>20223</v>
      </c>
      <c r="R5706" s="1">
        <f t="shared" si="89"/>
        <v>41408</v>
      </c>
      <c r="S5706"/>
    </row>
    <row r="5707" spans="1:19" x14ac:dyDescent="0.35">
      <c r="A5707">
        <v>311353</v>
      </c>
      <c r="B5707" t="s">
        <v>444</v>
      </c>
      <c r="C5707">
        <v>1</v>
      </c>
      <c r="D5707" t="s">
        <v>718</v>
      </c>
      <c r="E5707" t="s">
        <v>12547</v>
      </c>
      <c r="F5707" t="s">
        <v>963</v>
      </c>
      <c r="G5707" t="s">
        <v>243</v>
      </c>
      <c r="H5707" t="s">
        <v>175</v>
      </c>
      <c r="I5707" t="s">
        <v>23</v>
      </c>
      <c r="J5707" t="s">
        <v>23</v>
      </c>
      <c r="K5707" t="s">
        <v>23</v>
      </c>
      <c r="L5707" t="s">
        <v>23</v>
      </c>
      <c r="M5707">
        <v>2</v>
      </c>
      <c r="N5707">
        <v>109</v>
      </c>
      <c r="O5707">
        <v>700</v>
      </c>
      <c r="P5707">
        <v>3.9</v>
      </c>
      <c r="Q5707" t="s">
        <v>20223</v>
      </c>
      <c r="R5707" s="1">
        <f t="shared" si="89"/>
        <v>41408</v>
      </c>
      <c r="S5707"/>
    </row>
    <row r="5708" spans="1:19" x14ac:dyDescent="0.35">
      <c r="A5708">
        <v>18408066</v>
      </c>
      <c r="B5708" t="s">
        <v>8611</v>
      </c>
      <c r="C5708">
        <v>1</v>
      </c>
      <c r="D5708" t="s">
        <v>718</v>
      </c>
      <c r="E5708" t="s">
        <v>13020</v>
      </c>
      <c r="F5708" t="s">
        <v>1694</v>
      </c>
      <c r="G5708" t="s">
        <v>6888</v>
      </c>
      <c r="H5708" t="s">
        <v>175</v>
      </c>
      <c r="I5708" t="s">
        <v>23</v>
      </c>
      <c r="J5708" t="s">
        <v>23</v>
      </c>
      <c r="K5708" t="s">
        <v>23</v>
      </c>
      <c r="L5708" t="s">
        <v>23</v>
      </c>
      <c r="M5708">
        <v>1</v>
      </c>
      <c r="N5708">
        <v>1</v>
      </c>
      <c r="O5708">
        <v>300</v>
      </c>
      <c r="P5708">
        <v>1</v>
      </c>
      <c r="Q5708" t="s">
        <v>20223</v>
      </c>
      <c r="R5708" s="1">
        <f t="shared" si="89"/>
        <v>41408</v>
      </c>
      <c r="S5708"/>
    </row>
    <row r="5709" spans="1:19" x14ac:dyDescent="0.35">
      <c r="A5709">
        <v>309134</v>
      </c>
      <c r="B5709" t="s">
        <v>12348</v>
      </c>
      <c r="C5709">
        <v>1</v>
      </c>
      <c r="D5709" t="s">
        <v>324</v>
      </c>
      <c r="E5709" t="s">
        <v>12349</v>
      </c>
      <c r="F5709" t="s">
        <v>4518</v>
      </c>
      <c r="G5709" t="s">
        <v>183</v>
      </c>
      <c r="H5709" t="s">
        <v>175</v>
      </c>
      <c r="I5709" t="s">
        <v>23</v>
      </c>
      <c r="J5709" t="s">
        <v>23</v>
      </c>
      <c r="K5709" t="s">
        <v>23</v>
      </c>
      <c r="L5709" t="s">
        <v>23</v>
      </c>
      <c r="M5709">
        <v>2</v>
      </c>
      <c r="N5709">
        <v>276</v>
      </c>
      <c r="O5709">
        <v>750</v>
      </c>
      <c r="P5709">
        <v>3.7</v>
      </c>
      <c r="Q5709" t="s">
        <v>20223</v>
      </c>
      <c r="R5709" s="1">
        <f t="shared" si="89"/>
        <v>41408</v>
      </c>
      <c r="S5709"/>
    </row>
    <row r="5710" spans="1:19" x14ac:dyDescent="0.35">
      <c r="A5710">
        <v>305296</v>
      </c>
      <c r="B5710" t="s">
        <v>12462</v>
      </c>
      <c r="C5710">
        <v>1</v>
      </c>
      <c r="D5710" t="s">
        <v>718</v>
      </c>
      <c r="E5710" t="s">
        <v>12463</v>
      </c>
      <c r="F5710" t="s">
        <v>784</v>
      </c>
      <c r="G5710" t="s">
        <v>261</v>
      </c>
      <c r="H5710" t="s">
        <v>175</v>
      </c>
      <c r="I5710" t="s">
        <v>23</v>
      </c>
      <c r="J5710" t="s">
        <v>23</v>
      </c>
      <c r="K5710" t="s">
        <v>23</v>
      </c>
      <c r="L5710" t="s">
        <v>23</v>
      </c>
      <c r="M5710">
        <v>2</v>
      </c>
      <c r="N5710">
        <v>138</v>
      </c>
      <c r="O5710">
        <v>500</v>
      </c>
      <c r="P5710">
        <v>2.1</v>
      </c>
      <c r="Q5710" t="s">
        <v>21291</v>
      </c>
      <c r="R5710" s="1">
        <f t="shared" si="89"/>
        <v>41407</v>
      </c>
      <c r="S5710"/>
    </row>
    <row r="5711" spans="1:19" x14ac:dyDescent="0.35">
      <c r="A5711">
        <v>18451584</v>
      </c>
      <c r="B5711" t="s">
        <v>881</v>
      </c>
      <c r="C5711">
        <v>1</v>
      </c>
      <c r="D5711" t="s">
        <v>718</v>
      </c>
      <c r="E5711" t="s">
        <v>1305</v>
      </c>
      <c r="F5711" t="s">
        <v>1304</v>
      </c>
      <c r="G5711" t="s">
        <v>883</v>
      </c>
      <c r="H5711" t="s">
        <v>175</v>
      </c>
      <c r="I5711" t="s">
        <v>23</v>
      </c>
      <c r="J5711" t="s">
        <v>22</v>
      </c>
      <c r="K5711" t="s">
        <v>23</v>
      </c>
      <c r="L5711" t="s">
        <v>23</v>
      </c>
      <c r="M5711">
        <v>2</v>
      </c>
      <c r="N5711">
        <v>17</v>
      </c>
      <c r="O5711">
        <v>500</v>
      </c>
      <c r="P5711">
        <v>2.9</v>
      </c>
      <c r="Q5711" t="s">
        <v>21207</v>
      </c>
      <c r="R5711" s="1">
        <f t="shared" si="89"/>
        <v>41406</v>
      </c>
      <c r="S5711"/>
    </row>
    <row r="5712" spans="1:19" x14ac:dyDescent="0.35">
      <c r="A5712">
        <v>54162</v>
      </c>
      <c r="B5712" t="s">
        <v>12120</v>
      </c>
      <c r="C5712">
        <v>1</v>
      </c>
      <c r="D5712" t="s">
        <v>2545</v>
      </c>
      <c r="E5712" t="s">
        <v>12121</v>
      </c>
      <c r="F5712" t="s">
        <v>7553</v>
      </c>
      <c r="G5712" t="s">
        <v>12122</v>
      </c>
      <c r="H5712" t="s">
        <v>175</v>
      </c>
      <c r="I5712" t="s">
        <v>22</v>
      </c>
      <c r="J5712" t="s">
        <v>23</v>
      </c>
      <c r="K5712" t="s">
        <v>23</v>
      </c>
      <c r="L5712" t="s">
        <v>23</v>
      </c>
      <c r="M5712">
        <v>3</v>
      </c>
      <c r="N5712">
        <v>5385</v>
      </c>
      <c r="O5712">
        <v>1400</v>
      </c>
      <c r="P5712">
        <v>4.0999999999999996</v>
      </c>
      <c r="Q5712" t="s">
        <v>21207</v>
      </c>
      <c r="R5712" s="1">
        <f t="shared" si="89"/>
        <v>41406</v>
      </c>
      <c r="S5712"/>
    </row>
    <row r="5713" spans="1:19" x14ac:dyDescent="0.35">
      <c r="A5713">
        <v>743</v>
      </c>
      <c r="B5713" t="s">
        <v>13118</v>
      </c>
      <c r="C5713">
        <v>1</v>
      </c>
      <c r="D5713" t="s">
        <v>718</v>
      </c>
      <c r="E5713" t="s">
        <v>13119</v>
      </c>
      <c r="F5713" t="s">
        <v>1789</v>
      </c>
      <c r="G5713" t="s">
        <v>7940</v>
      </c>
      <c r="H5713" t="s">
        <v>175</v>
      </c>
      <c r="I5713" t="s">
        <v>23</v>
      </c>
      <c r="J5713" t="s">
        <v>23</v>
      </c>
      <c r="K5713" t="s">
        <v>23</v>
      </c>
      <c r="L5713" t="s">
        <v>23</v>
      </c>
      <c r="M5713">
        <v>3</v>
      </c>
      <c r="N5713">
        <v>273</v>
      </c>
      <c r="O5713">
        <v>1100</v>
      </c>
      <c r="P5713">
        <v>3.5</v>
      </c>
      <c r="Q5713" t="s">
        <v>20545</v>
      </c>
      <c r="R5713" s="1">
        <f t="shared" si="89"/>
        <v>41405</v>
      </c>
      <c r="S5713"/>
    </row>
    <row r="5714" spans="1:19" x14ac:dyDescent="0.35">
      <c r="A5714">
        <v>301328</v>
      </c>
      <c r="B5714" t="s">
        <v>12605</v>
      </c>
      <c r="C5714">
        <v>1</v>
      </c>
      <c r="D5714" t="s">
        <v>718</v>
      </c>
      <c r="E5714" t="s">
        <v>12606</v>
      </c>
      <c r="F5714" t="s">
        <v>1083</v>
      </c>
      <c r="G5714" t="s">
        <v>6381</v>
      </c>
      <c r="H5714" t="s">
        <v>175</v>
      </c>
      <c r="I5714" t="s">
        <v>23</v>
      </c>
      <c r="J5714" t="s">
        <v>22</v>
      </c>
      <c r="K5714" t="s">
        <v>23</v>
      </c>
      <c r="L5714" t="s">
        <v>23</v>
      </c>
      <c r="M5714">
        <v>2</v>
      </c>
      <c r="N5714">
        <v>114</v>
      </c>
      <c r="O5714">
        <v>500</v>
      </c>
      <c r="P5714">
        <v>2.6</v>
      </c>
      <c r="Q5714" t="s">
        <v>20545</v>
      </c>
      <c r="R5714" s="1">
        <f t="shared" si="89"/>
        <v>41405</v>
      </c>
      <c r="S5714"/>
    </row>
    <row r="5715" spans="1:19" x14ac:dyDescent="0.35">
      <c r="A5715">
        <v>18435287</v>
      </c>
      <c r="B5715" t="s">
        <v>595</v>
      </c>
      <c r="C5715">
        <v>1</v>
      </c>
      <c r="D5715" t="s">
        <v>718</v>
      </c>
      <c r="E5715" t="s">
        <v>12930</v>
      </c>
      <c r="F5715" t="s">
        <v>1534</v>
      </c>
      <c r="G5715" t="s">
        <v>597</v>
      </c>
      <c r="H5715" t="s">
        <v>175</v>
      </c>
      <c r="I5715" t="s">
        <v>23</v>
      </c>
      <c r="J5715" t="s">
        <v>22</v>
      </c>
      <c r="K5715" t="s">
        <v>23</v>
      </c>
      <c r="L5715" t="s">
        <v>23</v>
      </c>
      <c r="M5715">
        <v>1</v>
      </c>
      <c r="N5715">
        <v>4</v>
      </c>
      <c r="O5715">
        <v>400</v>
      </c>
      <c r="P5715">
        <v>3.2</v>
      </c>
      <c r="Q5715" t="s">
        <v>20545</v>
      </c>
      <c r="R5715" s="1">
        <f t="shared" si="89"/>
        <v>41405</v>
      </c>
      <c r="S5715"/>
    </row>
    <row r="5716" spans="1:19" x14ac:dyDescent="0.35">
      <c r="A5716">
        <v>18480435</v>
      </c>
      <c r="B5716" t="s">
        <v>12845</v>
      </c>
      <c r="C5716">
        <v>1</v>
      </c>
      <c r="D5716" t="s">
        <v>718</v>
      </c>
      <c r="E5716" t="s">
        <v>12846</v>
      </c>
      <c r="F5716" t="s">
        <v>1424</v>
      </c>
      <c r="G5716" t="s">
        <v>174</v>
      </c>
      <c r="H5716" t="s">
        <v>175</v>
      </c>
      <c r="I5716" t="s">
        <v>23</v>
      </c>
      <c r="J5716" t="s">
        <v>23</v>
      </c>
      <c r="K5716" t="s">
        <v>23</v>
      </c>
      <c r="L5716" t="s">
        <v>23</v>
      </c>
      <c r="M5716">
        <v>1</v>
      </c>
      <c r="N5716">
        <v>3</v>
      </c>
      <c r="O5716">
        <v>100</v>
      </c>
      <c r="P5716">
        <v>1</v>
      </c>
      <c r="Q5716" t="s">
        <v>20545</v>
      </c>
      <c r="R5716" s="1">
        <f t="shared" si="89"/>
        <v>41405</v>
      </c>
      <c r="S5716"/>
    </row>
    <row r="5717" spans="1:19" x14ac:dyDescent="0.35">
      <c r="A5717">
        <v>18281982</v>
      </c>
      <c r="B5717" t="s">
        <v>12219</v>
      </c>
      <c r="C5717">
        <v>1</v>
      </c>
      <c r="D5717" t="s">
        <v>324</v>
      </c>
      <c r="E5717" t="s">
        <v>12220</v>
      </c>
      <c r="F5717" t="s">
        <v>2667</v>
      </c>
      <c r="G5717" t="s">
        <v>12221</v>
      </c>
      <c r="H5717" t="s">
        <v>175</v>
      </c>
      <c r="I5717" t="s">
        <v>23</v>
      </c>
      <c r="J5717" t="s">
        <v>22</v>
      </c>
      <c r="K5717" t="s">
        <v>23</v>
      </c>
      <c r="L5717" t="s">
        <v>23</v>
      </c>
      <c r="M5717">
        <v>2</v>
      </c>
      <c r="N5717">
        <v>115</v>
      </c>
      <c r="O5717">
        <v>700</v>
      </c>
      <c r="P5717">
        <v>3.8</v>
      </c>
      <c r="Q5717" t="s">
        <v>20545</v>
      </c>
      <c r="R5717" s="1">
        <f t="shared" si="89"/>
        <v>41405</v>
      </c>
      <c r="S5717"/>
    </row>
    <row r="5718" spans="1:19" x14ac:dyDescent="0.35">
      <c r="A5718">
        <v>18383456</v>
      </c>
      <c r="B5718" t="s">
        <v>745</v>
      </c>
      <c r="C5718">
        <v>1</v>
      </c>
      <c r="D5718" t="s">
        <v>1961</v>
      </c>
      <c r="E5718" t="s">
        <v>13203</v>
      </c>
      <c r="F5718" t="s">
        <v>1987</v>
      </c>
      <c r="G5718" t="s">
        <v>340</v>
      </c>
      <c r="H5718" t="s">
        <v>175</v>
      </c>
      <c r="I5718" t="s">
        <v>23</v>
      </c>
      <c r="J5718" t="s">
        <v>22</v>
      </c>
      <c r="K5718" t="s">
        <v>23</v>
      </c>
      <c r="L5718" t="s">
        <v>23</v>
      </c>
      <c r="M5718">
        <v>1</v>
      </c>
      <c r="N5718">
        <v>0</v>
      </c>
      <c r="O5718">
        <v>400</v>
      </c>
      <c r="P5718">
        <v>1</v>
      </c>
      <c r="Q5718" t="s">
        <v>20545</v>
      </c>
      <c r="R5718" s="1">
        <f t="shared" si="89"/>
        <v>41405</v>
      </c>
      <c r="S5718"/>
    </row>
    <row r="5719" spans="1:19" x14ac:dyDescent="0.35">
      <c r="A5719">
        <v>18432230</v>
      </c>
      <c r="B5719" t="s">
        <v>13217</v>
      </c>
      <c r="C5719">
        <v>1</v>
      </c>
      <c r="D5719" t="s">
        <v>1961</v>
      </c>
      <c r="E5719" t="s">
        <v>13218</v>
      </c>
      <c r="F5719" t="s">
        <v>2005</v>
      </c>
      <c r="G5719" t="s">
        <v>261</v>
      </c>
      <c r="H5719" t="s">
        <v>175</v>
      </c>
      <c r="I5719" t="s">
        <v>23</v>
      </c>
      <c r="J5719" t="s">
        <v>23</v>
      </c>
      <c r="K5719" t="s">
        <v>23</v>
      </c>
      <c r="L5719" t="s">
        <v>23</v>
      </c>
      <c r="M5719">
        <v>1</v>
      </c>
      <c r="N5719">
        <v>1</v>
      </c>
      <c r="O5719">
        <v>400</v>
      </c>
      <c r="P5719">
        <v>1</v>
      </c>
      <c r="Q5719" t="s">
        <v>20545</v>
      </c>
      <c r="R5719" s="1">
        <f t="shared" si="89"/>
        <v>41405</v>
      </c>
      <c r="S5719"/>
    </row>
    <row r="5720" spans="1:19" x14ac:dyDescent="0.35">
      <c r="A5720">
        <v>399</v>
      </c>
      <c r="B5720" t="s">
        <v>170</v>
      </c>
      <c r="C5720">
        <v>1</v>
      </c>
      <c r="D5720" t="s">
        <v>1961</v>
      </c>
      <c r="E5720" t="s">
        <v>13234</v>
      </c>
      <c r="F5720" t="s">
        <v>279</v>
      </c>
      <c r="G5720" t="s">
        <v>165</v>
      </c>
      <c r="H5720" t="s">
        <v>175</v>
      </c>
      <c r="I5720" t="s">
        <v>23</v>
      </c>
      <c r="J5720" t="s">
        <v>22</v>
      </c>
      <c r="K5720" t="s">
        <v>23</v>
      </c>
      <c r="L5720" t="s">
        <v>23</v>
      </c>
      <c r="M5720">
        <v>2</v>
      </c>
      <c r="N5720">
        <v>135</v>
      </c>
      <c r="O5720">
        <v>500</v>
      </c>
      <c r="P5720">
        <v>3.7</v>
      </c>
      <c r="Q5720" t="s">
        <v>20545</v>
      </c>
      <c r="R5720" s="1">
        <f t="shared" si="89"/>
        <v>41405</v>
      </c>
      <c r="S5720"/>
    </row>
    <row r="5721" spans="1:19" x14ac:dyDescent="0.35">
      <c r="A5721">
        <v>1400056</v>
      </c>
      <c r="B5721" t="s">
        <v>12374</v>
      </c>
      <c r="C5721">
        <v>1</v>
      </c>
      <c r="D5721" t="s">
        <v>625</v>
      </c>
      <c r="E5721" t="s">
        <v>12375</v>
      </c>
      <c r="F5721" t="s">
        <v>631</v>
      </c>
      <c r="G5721" t="s">
        <v>178</v>
      </c>
      <c r="H5721" t="s">
        <v>175</v>
      </c>
      <c r="I5721" t="s">
        <v>23</v>
      </c>
      <c r="J5721" t="s">
        <v>23</v>
      </c>
      <c r="K5721" t="s">
        <v>23</v>
      </c>
      <c r="L5721" t="s">
        <v>23</v>
      </c>
      <c r="M5721">
        <v>3</v>
      </c>
      <c r="N5721">
        <v>496</v>
      </c>
      <c r="O5721">
        <v>850</v>
      </c>
      <c r="P5721">
        <v>4</v>
      </c>
      <c r="Q5721" t="s">
        <v>20545</v>
      </c>
      <c r="R5721" s="1">
        <f t="shared" si="89"/>
        <v>41405</v>
      </c>
      <c r="S5721"/>
    </row>
    <row r="5722" spans="1:19" x14ac:dyDescent="0.35">
      <c r="A5722">
        <v>18492109</v>
      </c>
      <c r="B5722" t="s">
        <v>12905</v>
      </c>
      <c r="C5722">
        <v>1</v>
      </c>
      <c r="D5722" t="s">
        <v>718</v>
      </c>
      <c r="E5722" t="s">
        <v>5134</v>
      </c>
      <c r="F5722" t="s">
        <v>3472</v>
      </c>
      <c r="G5722" t="s">
        <v>12906</v>
      </c>
      <c r="H5722" t="s">
        <v>175</v>
      </c>
      <c r="I5722" t="s">
        <v>23</v>
      </c>
      <c r="J5722" t="s">
        <v>23</v>
      </c>
      <c r="K5722" t="s">
        <v>23</v>
      </c>
      <c r="L5722" t="s">
        <v>23</v>
      </c>
      <c r="M5722">
        <v>1</v>
      </c>
      <c r="N5722">
        <v>1</v>
      </c>
      <c r="O5722">
        <v>400</v>
      </c>
      <c r="P5722">
        <v>1</v>
      </c>
      <c r="Q5722" t="s">
        <v>21536</v>
      </c>
      <c r="R5722" s="1">
        <f t="shared" si="89"/>
        <v>41404</v>
      </c>
      <c r="S5722"/>
    </row>
    <row r="5723" spans="1:19" x14ac:dyDescent="0.35">
      <c r="A5723">
        <v>18245274</v>
      </c>
      <c r="B5723" t="s">
        <v>12482</v>
      </c>
      <c r="C5723">
        <v>1</v>
      </c>
      <c r="D5723" t="s">
        <v>718</v>
      </c>
      <c r="E5723" t="s">
        <v>13002</v>
      </c>
      <c r="F5723" t="s">
        <v>1643</v>
      </c>
      <c r="G5723" t="s">
        <v>183</v>
      </c>
      <c r="H5723" t="s">
        <v>175</v>
      </c>
      <c r="I5723" t="s">
        <v>22</v>
      </c>
      <c r="J5723" t="s">
        <v>22</v>
      </c>
      <c r="K5723" t="s">
        <v>23</v>
      </c>
      <c r="L5723" t="s">
        <v>23</v>
      </c>
      <c r="M5723">
        <v>3</v>
      </c>
      <c r="N5723">
        <v>282</v>
      </c>
      <c r="O5723">
        <v>1300</v>
      </c>
      <c r="P5723">
        <v>3.7</v>
      </c>
      <c r="Q5723" t="s">
        <v>21536</v>
      </c>
      <c r="R5723" s="1">
        <f t="shared" si="89"/>
        <v>41404</v>
      </c>
      <c r="S5723"/>
    </row>
    <row r="5724" spans="1:19" x14ac:dyDescent="0.35">
      <c r="A5724">
        <v>309483</v>
      </c>
      <c r="B5724" t="s">
        <v>12735</v>
      </c>
      <c r="C5724">
        <v>1</v>
      </c>
      <c r="D5724" t="s">
        <v>718</v>
      </c>
      <c r="E5724" t="s">
        <v>12736</v>
      </c>
      <c r="F5724" t="s">
        <v>1262</v>
      </c>
      <c r="G5724" t="s">
        <v>183</v>
      </c>
      <c r="H5724" t="s">
        <v>175</v>
      </c>
      <c r="I5724" t="s">
        <v>23</v>
      </c>
      <c r="J5724" t="s">
        <v>23</v>
      </c>
      <c r="K5724" t="s">
        <v>23</v>
      </c>
      <c r="L5724" t="s">
        <v>23</v>
      </c>
      <c r="M5724">
        <v>2</v>
      </c>
      <c r="N5724">
        <v>2</v>
      </c>
      <c r="O5724">
        <v>500</v>
      </c>
      <c r="P5724">
        <v>1</v>
      </c>
      <c r="Q5724" t="s">
        <v>21536</v>
      </c>
      <c r="R5724" s="1">
        <f t="shared" si="89"/>
        <v>41404</v>
      </c>
      <c r="S5724"/>
    </row>
    <row r="5725" spans="1:19" x14ac:dyDescent="0.35">
      <c r="A5725">
        <v>312540</v>
      </c>
      <c r="B5725" t="s">
        <v>7673</v>
      </c>
      <c r="C5725">
        <v>1</v>
      </c>
      <c r="D5725" t="s">
        <v>324</v>
      </c>
      <c r="E5725" t="s">
        <v>12337</v>
      </c>
      <c r="F5725" t="s">
        <v>579</v>
      </c>
      <c r="G5725" t="s">
        <v>251</v>
      </c>
      <c r="H5725" t="s">
        <v>175</v>
      </c>
      <c r="I5725" t="s">
        <v>23</v>
      </c>
      <c r="J5725" t="s">
        <v>23</v>
      </c>
      <c r="K5725" t="s">
        <v>23</v>
      </c>
      <c r="L5725" t="s">
        <v>23</v>
      </c>
      <c r="M5725">
        <v>1</v>
      </c>
      <c r="N5725">
        <v>10</v>
      </c>
      <c r="O5725">
        <v>250</v>
      </c>
      <c r="P5725">
        <v>3.1</v>
      </c>
      <c r="Q5725" t="s">
        <v>21536</v>
      </c>
      <c r="R5725" s="1">
        <f t="shared" si="89"/>
        <v>41404</v>
      </c>
      <c r="S5725"/>
    </row>
    <row r="5726" spans="1:19" x14ac:dyDescent="0.35">
      <c r="A5726">
        <v>18388642</v>
      </c>
      <c r="B5726" t="s">
        <v>12410</v>
      </c>
      <c r="C5726">
        <v>1</v>
      </c>
      <c r="D5726" t="s">
        <v>703</v>
      </c>
      <c r="E5726" t="s">
        <v>12411</v>
      </c>
      <c r="F5726" t="s">
        <v>12412</v>
      </c>
      <c r="G5726" t="s">
        <v>899</v>
      </c>
      <c r="H5726" t="s">
        <v>175</v>
      </c>
      <c r="I5726" t="s">
        <v>23</v>
      </c>
      <c r="J5726" t="s">
        <v>23</v>
      </c>
      <c r="K5726" t="s">
        <v>23</v>
      </c>
      <c r="L5726" t="s">
        <v>23</v>
      </c>
      <c r="M5726">
        <v>3</v>
      </c>
      <c r="N5726">
        <v>617</v>
      </c>
      <c r="O5726">
        <v>1100</v>
      </c>
      <c r="P5726">
        <v>3.8</v>
      </c>
      <c r="Q5726" t="s">
        <v>21536</v>
      </c>
      <c r="R5726" s="1">
        <f t="shared" si="89"/>
        <v>41404</v>
      </c>
      <c r="S5726"/>
    </row>
    <row r="5727" spans="1:19" x14ac:dyDescent="0.35">
      <c r="A5727">
        <v>308906</v>
      </c>
      <c r="B5727" t="s">
        <v>9586</v>
      </c>
      <c r="C5727">
        <v>1</v>
      </c>
      <c r="D5727" t="s">
        <v>718</v>
      </c>
      <c r="E5727" t="s">
        <v>13080</v>
      </c>
      <c r="F5727" t="s">
        <v>1742</v>
      </c>
      <c r="G5727" t="s">
        <v>237</v>
      </c>
      <c r="H5727" t="s">
        <v>175</v>
      </c>
      <c r="I5727" t="s">
        <v>23</v>
      </c>
      <c r="J5727" t="s">
        <v>23</v>
      </c>
      <c r="K5727" t="s">
        <v>23</v>
      </c>
      <c r="L5727" t="s">
        <v>23</v>
      </c>
      <c r="M5727">
        <v>1</v>
      </c>
      <c r="N5727">
        <v>19</v>
      </c>
      <c r="O5727">
        <v>200</v>
      </c>
      <c r="P5727">
        <v>3.3</v>
      </c>
      <c r="Q5727" t="s">
        <v>21649</v>
      </c>
      <c r="R5727" s="1">
        <f t="shared" si="89"/>
        <v>41395</v>
      </c>
      <c r="S5727"/>
    </row>
    <row r="5728" spans="1:19" x14ac:dyDescent="0.35">
      <c r="A5728">
        <v>18082196</v>
      </c>
      <c r="B5728" t="s">
        <v>3810</v>
      </c>
      <c r="C5728">
        <v>1</v>
      </c>
      <c r="D5728" t="s">
        <v>718</v>
      </c>
      <c r="E5728" t="s">
        <v>12615</v>
      </c>
      <c r="F5728" t="s">
        <v>6510</v>
      </c>
      <c r="G5728" t="s">
        <v>200</v>
      </c>
      <c r="H5728" t="s">
        <v>175</v>
      </c>
      <c r="I5728" t="s">
        <v>23</v>
      </c>
      <c r="J5728" t="s">
        <v>22</v>
      </c>
      <c r="K5728" t="s">
        <v>23</v>
      </c>
      <c r="L5728" t="s">
        <v>23</v>
      </c>
      <c r="M5728">
        <v>1</v>
      </c>
      <c r="N5728">
        <v>491</v>
      </c>
      <c r="O5728">
        <v>350</v>
      </c>
      <c r="P5728">
        <v>3.4</v>
      </c>
      <c r="Q5728" t="s">
        <v>21649</v>
      </c>
      <c r="R5728" s="1">
        <f t="shared" si="89"/>
        <v>41395</v>
      </c>
      <c r="S5728"/>
    </row>
    <row r="5729" spans="1:19" x14ac:dyDescent="0.35">
      <c r="A5729">
        <v>306891</v>
      </c>
      <c r="B5729" t="s">
        <v>272</v>
      </c>
      <c r="C5729">
        <v>1</v>
      </c>
      <c r="D5729" t="s">
        <v>718</v>
      </c>
      <c r="E5729" t="s">
        <v>12642</v>
      </c>
      <c r="F5729" t="s">
        <v>1124</v>
      </c>
      <c r="G5729" t="s">
        <v>274</v>
      </c>
      <c r="H5729" t="s">
        <v>175</v>
      </c>
      <c r="I5729" t="s">
        <v>23</v>
      </c>
      <c r="J5729" t="s">
        <v>23</v>
      </c>
      <c r="K5729" t="s">
        <v>23</v>
      </c>
      <c r="L5729" t="s">
        <v>23</v>
      </c>
      <c r="M5729">
        <v>1</v>
      </c>
      <c r="N5729">
        <v>60</v>
      </c>
      <c r="O5729">
        <v>350</v>
      </c>
      <c r="P5729">
        <v>3.3</v>
      </c>
      <c r="Q5729" t="s">
        <v>21649</v>
      </c>
      <c r="R5729" s="1">
        <f t="shared" si="89"/>
        <v>41395</v>
      </c>
      <c r="S5729"/>
    </row>
    <row r="5730" spans="1:19" x14ac:dyDescent="0.35">
      <c r="A5730">
        <v>4090</v>
      </c>
      <c r="B5730" t="s">
        <v>12832</v>
      </c>
      <c r="C5730">
        <v>1</v>
      </c>
      <c r="D5730" t="s">
        <v>718</v>
      </c>
      <c r="E5730" t="s">
        <v>12833</v>
      </c>
      <c r="F5730" t="s">
        <v>1398</v>
      </c>
      <c r="G5730" t="s">
        <v>183</v>
      </c>
      <c r="H5730" t="s">
        <v>175</v>
      </c>
      <c r="I5730" t="s">
        <v>23</v>
      </c>
      <c r="J5730" t="s">
        <v>23</v>
      </c>
      <c r="K5730" t="s">
        <v>23</v>
      </c>
      <c r="L5730" t="s">
        <v>23</v>
      </c>
      <c r="M5730">
        <v>1</v>
      </c>
      <c r="N5730">
        <v>21</v>
      </c>
      <c r="O5730">
        <v>400</v>
      </c>
      <c r="P5730">
        <v>3.2</v>
      </c>
      <c r="Q5730" t="s">
        <v>21649</v>
      </c>
      <c r="R5730" s="1">
        <f t="shared" si="89"/>
        <v>41395</v>
      </c>
      <c r="S5730"/>
    </row>
    <row r="5731" spans="1:19" x14ac:dyDescent="0.35">
      <c r="A5731">
        <v>801</v>
      </c>
      <c r="B5731" t="s">
        <v>12934</v>
      </c>
      <c r="C5731">
        <v>1</v>
      </c>
      <c r="D5731" t="s">
        <v>718</v>
      </c>
      <c r="E5731" t="s">
        <v>12935</v>
      </c>
      <c r="F5731" t="s">
        <v>1539</v>
      </c>
      <c r="G5731" t="s">
        <v>183</v>
      </c>
      <c r="H5731" t="s">
        <v>175</v>
      </c>
      <c r="I5731" t="s">
        <v>22</v>
      </c>
      <c r="J5731" t="s">
        <v>23</v>
      </c>
      <c r="K5731" t="s">
        <v>23</v>
      </c>
      <c r="L5731" t="s">
        <v>23</v>
      </c>
      <c r="M5731">
        <v>3</v>
      </c>
      <c r="N5731">
        <v>1157</v>
      </c>
      <c r="O5731">
        <v>1500</v>
      </c>
      <c r="P5731">
        <v>4.0999999999999996</v>
      </c>
      <c r="Q5731" t="s">
        <v>21649</v>
      </c>
      <c r="R5731" s="1">
        <f t="shared" si="89"/>
        <v>41395</v>
      </c>
      <c r="S5731"/>
    </row>
    <row r="5732" spans="1:19" x14ac:dyDescent="0.35">
      <c r="A5732">
        <v>18261203</v>
      </c>
      <c r="B5732" t="s">
        <v>11948</v>
      </c>
      <c r="C5732">
        <v>166</v>
      </c>
      <c r="D5732" t="s">
        <v>2299</v>
      </c>
      <c r="E5732" t="s">
        <v>11949</v>
      </c>
      <c r="F5732" t="s">
        <v>11950</v>
      </c>
      <c r="G5732" t="s">
        <v>2263</v>
      </c>
      <c r="H5732" t="s">
        <v>2303</v>
      </c>
      <c r="I5732" t="s">
        <v>23</v>
      </c>
      <c r="J5732" t="s">
        <v>23</v>
      </c>
      <c r="K5732" t="s">
        <v>23</v>
      </c>
      <c r="L5732" t="s">
        <v>23</v>
      </c>
      <c r="M5732">
        <v>4</v>
      </c>
      <c r="N5732">
        <v>73</v>
      </c>
      <c r="O5732">
        <v>445</v>
      </c>
      <c r="P5732">
        <v>4.3</v>
      </c>
      <c r="Q5732" t="s">
        <v>21972</v>
      </c>
      <c r="R5732" s="1">
        <f t="shared" si="89"/>
        <v>41373</v>
      </c>
      <c r="S5732"/>
    </row>
    <row r="5733" spans="1:19" x14ac:dyDescent="0.35">
      <c r="A5733">
        <v>8940</v>
      </c>
      <c r="B5733" t="s">
        <v>11502</v>
      </c>
      <c r="C5733">
        <v>1</v>
      </c>
      <c r="D5733" t="s">
        <v>718</v>
      </c>
      <c r="E5733" t="s">
        <v>11503</v>
      </c>
      <c r="F5733" t="s">
        <v>1563</v>
      </c>
      <c r="G5733" t="s">
        <v>183</v>
      </c>
      <c r="H5733" t="s">
        <v>175</v>
      </c>
      <c r="I5733" t="s">
        <v>23</v>
      </c>
      <c r="J5733" t="s">
        <v>23</v>
      </c>
      <c r="K5733" t="s">
        <v>23</v>
      </c>
      <c r="L5733" t="s">
        <v>23</v>
      </c>
      <c r="M5733">
        <v>2</v>
      </c>
      <c r="N5733">
        <v>29</v>
      </c>
      <c r="O5733">
        <v>650</v>
      </c>
      <c r="P5733">
        <v>3.2</v>
      </c>
      <c r="Q5733" t="s">
        <v>21972</v>
      </c>
      <c r="R5733" s="1">
        <f t="shared" si="89"/>
        <v>41373</v>
      </c>
      <c r="S5733"/>
    </row>
    <row r="5734" spans="1:19" x14ac:dyDescent="0.35">
      <c r="A5734">
        <v>17342810</v>
      </c>
      <c r="B5734" t="s">
        <v>10509</v>
      </c>
      <c r="C5734">
        <v>216</v>
      </c>
      <c r="D5734" t="s">
        <v>90</v>
      </c>
      <c r="E5734" t="s">
        <v>10510</v>
      </c>
      <c r="F5734" t="s">
        <v>90</v>
      </c>
      <c r="G5734" t="s">
        <v>10511</v>
      </c>
      <c r="H5734" t="s">
        <v>62</v>
      </c>
      <c r="I5734" t="s">
        <v>23</v>
      </c>
      <c r="J5734" t="s">
        <v>23</v>
      </c>
      <c r="K5734" t="s">
        <v>23</v>
      </c>
      <c r="L5734" t="s">
        <v>23</v>
      </c>
      <c r="M5734">
        <v>2</v>
      </c>
      <c r="N5734">
        <v>89</v>
      </c>
      <c r="O5734">
        <v>25</v>
      </c>
      <c r="P5734">
        <v>3.7</v>
      </c>
      <c r="Q5734" t="s">
        <v>21972</v>
      </c>
      <c r="R5734" s="1">
        <f t="shared" si="89"/>
        <v>41373</v>
      </c>
      <c r="S5734"/>
    </row>
    <row r="5735" spans="1:19" x14ac:dyDescent="0.35">
      <c r="A5735">
        <v>6123</v>
      </c>
      <c r="B5735" t="s">
        <v>10988</v>
      </c>
      <c r="C5735">
        <v>1</v>
      </c>
      <c r="D5735" t="s">
        <v>718</v>
      </c>
      <c r="E5735" t="s">
        <v>10989</v>
      </c>
      <c r="F5735" t="s">
        <v>2944</v>
      </c>
      <c r="G5735" t="s">
        <v>3167</v>
      </c>
      <c r="H5735" t="s">
        <v>175</v>
      </c>
      <c r="I5735" t="s">
        <v>23</v>
      </c>
      <c r="J5735" t="s">
        <v>23</v>
      </c>
      <c r="K5735" t="s">
        <v>23</v>
      </c>
      <c r="L5735" t="s">
        <v>23</v>
      </c>
      <c r="M5735">
        <v>1</v>
      </c>
      <c r="N5735">
        <v>6</v>
      </c>
      <c r="O5735">
        <v>300</v>
      </c>
      <c r="P5735">
        <v>2.9</v>
      </c>
      <c r="Q5735" t="s">
        <v>21400</v>
      </c>
      <c r="R5735" s="1">
        <f t="shared" si="89"/>
        <v>41372</v>
      </c>
      <c r="S5735"/>
    </row>
    <row r="5736" spans="1:19" x14ac:dyDescent="0.35">
      <c r="A5736">
        <v>3636</v>
      </c>
      <c r="B5736" t="s">
        <v>1018</v>
      </c>
      <c r="C5736">
        <v>1</v>
      </c>
      <c r="D5736" t="s">
        <v>718</v>
      </c>
      <c r="E5736" t="s">
        <v>11449</v>
      </c>
      <c r="F5736" t="s">
        <v>1492</v>
      </c>
      <c r="G5736" t="s">
        <v>496</v>
      </c>
      <c r="H5736" t="s">
        <v>175</v>
      </c>
      <c r="I5736" t="s">
        <v>23</v>
      </c>
      <c r="J5736" t="s">
        <v>23</v>
      </c>
      <c r="K5736" t="s">
        <v>23</v>
      </c>
      <c r="L5736" t="s">
        <v>23</v>
      </c>
      <c r="M5736">
        <v>1</v>
      </c>
      <c r="N5736">
        <v>12</v>
      </c>
      <c r="O5736">
        <v>150</v>
      </c>
      <c r="P5736">
        <v>3</v>
      </c>
      <c r="Q5736" t="s">
        <v>21400</v>
      </c>
      <c r="R5736" s="1">
        <f t="shared" si="89"/>
        <v>41372</v>
      </c>
      <c r="S5736"/>
    </row>
    <row r="5737" spans="1:19" x14ac:dyDescent="0.35">
      <c r="A5737">
        <v>301842</v>
      </c>
      <c r="B5737" t="s">
        <v>11325</v>
      </c>
      <c r="C5737">
        <v>1</v>
      </c>
      <c r="D5737" t="s">
        <v>718</v>
      </c>
      <c r="E5737" t="s">
        <v>11326</v>
      </c>
      <c r="F5737" t="s">
        <v>3333</v>
      </c>
      <c r="G5737" t="s">
        <v>183</v>
      </c>
      <c r="H5737" t="s">
        <v>175</v>
      </c>
      <c r="I5737" t="s">
        <v>23</v>
      </c>
      <c r="J5737" t="s">
        <v>23</v>
      </c>
      <c r="K5737" t="s">
        <v>23</v>
      </c>
      <c r="L5737" t="s">
        <v>23</v>
      </c>
      <c r="M5737">
        <v>1</v>
      </c>
      <c r="N5737">
        <v>20</v>
      </c>
      <c r="O5737">
        <v>300</v>
      </c>
      <c r="P5737">
        <v>3.2</v>
      </c>
      <c r="Q5737" t="s">
        <v>21400</v>
      </c>
      <c r="R5737" s="1">
        <f t="shared" si="89"/>
        <v>41372</v>
      </c>
      <c r="S5737"/>
    </row>
    <row r="5738" spans="1:19" x14ac:dyDescent="0.35">
      <c r="A5738">
        <v>306531</v>
      </c>
      <c r="B5738" t="s">
        <v>10937</v>
      </c>
      <c r="C5738">
        <v>1</v>
      </c>
      <c r="D5738" t="s">
        <v>718</v>
      </c>
      <c r="E5738" t="s">
        <v>10938</v>
      </c>
      <c r="F5738" t="s">
        <v>734</v>
      </c>
      <c r="G5738" t="s">
        <v>183</v>
      </c>
      <c r="H5738" t="s">
        <v>175</v>
      </c>
      <c r="I5738" t="s">
        <v>23</v>
      </c>
      <c r="J5738" t="s">
        <v>22</v>
      </c>
      <c r="K5738" t="s">
        <v>22</v>
      </c>
      <c r="L5738" t="s">
        <v>23</v>
      </c>
      <c r="M5738">
        <v>2</v>
      </c>
      <c r="N5738">
        <v>37</v>
      </c>
      <c r="O5738">
        <v>500</v>
      </c>
      <c r="P5738">
        <v>2.5</v>
      </c>
      <c r="Q5738" t="s">
        <v>21400</v>
      </c>
      <c r="R5738" s="1">
        <f t="shared" si="89"/>
        <v>41372</v>
      </c>
      <c r="S5738"/>
    </row>
    <row r="5739" spans="1:19" x14ac:dyDescent="0.35">
      <c r="A5739">
        <v>2800012</v>
      </c>
      <c r="B5739" t="s">
        <v>2555</v>
      </c>
      <c r="C5739">
        <v>1</v>
      </c>
      <c r="D5739" t="s">
        <v>2207</v>
      </c>
      <c r="E5739" t="s">
        <v>11919</v>
      </c>
      <c r="F5739" t="s">
        <v>5739</v>
      </c>
      <c r="G5739" t="s">
        <v>883</v>
      </c>
      <c r="H5739" t="s">
        <v>175</v>
      </c>
      <c r="I5739" t="s">
        <v>23</v>
      </c>
      <c r="J5739" t="s">
        <v>23</v>
      </c>
      <c r="K5739" t="s">
        <v>23</v>
      </c>
      <c r="L5739" t="s">
        <v>23</v>
      </c>
      <c r="M5739">
        <v>2</v>
      </c>
      <c r="N5739">
        <v>230</v>
      </c>
      <c r="O5739">
        <v>600</v>
      </c>
      <c r="P5739">
        <v>4.3</v>
      </c>
      <c r="Q5739" t="s">
        <v>21400</v>
      </c>
      <c r="R5739" s="1">
        <f t="shared" si="89"/>
        <v>41372</v>
      </c>
      <c r="S5739"/>
    </row>
    <row r="5740" spans="1:19" x14ac:dyDescent="0.35">
      <c r="A5740">
        <v>18438426</v>
      </c>
      <c r="B5740" t="s">
        <v>11630</v>
      </c>
      <c r="C5740">
        <v>1</v>
      </c>
      <c r="D5740" t="s">
        <v>718</v>
      </c>
      <c r="E5740" t="s">
        <v>11631</v>
      </c>
      <c r="F5740" t="s">
        <v>1742</v>
      </c>
      <c r="G5740" t="s">
        <v>200</v>
      </c>
      <c r="H5740" t="s">
        <v>175</v>
      </c>
      <c r="I5740" t="s">
        <v>23</v>
      </c>
      <c r="J5740" t="s">
        <v>23</v>
      </c>
      <c r="K5740" t="s">
        <v>23</v>
      </c>
      <c r="L5740" t="s">
        <v>23</v>
      </c>
      <c r="M5740">
        <v>1</v>
      </c>
      <c r="N5740">
        <v>1</v>
      </c>
      <c r="O5740">
        <v>200</v>
      </c>
      <c r="P5740">
        <v>1</v>
      </c>
      <c r="Q5740" t="s">
        <v>20243</v>
      </c>
      <c r="R5740" s="1">
        <f t="shared" si="89"/>
        <v>41371</v>
      </c>
      <c r="S5740"/>
    </row>
    <row r="5741" spans="1:19" x14ac:dyDescent="0.35">
      <c r="A5741">
        <v>18393213</v>
      </c>
      <c r="B5741" t="s">
        <v>2919</v>
      </c>
      <c r="C5741">
        <v>1</v>
      </c>
      <c r="D5741" t="s">
        <v>718</v>
      </c>
      <c r="E5741" t="s">
        <v>11446</v>
      </c>
      <c r="F5741" t="s">
        <v>1492</v>
      </c>
      <c r="G5741" t="s">
        <v>11447</v>
      </c>
      <c r="H5741" t="s">
        <v>175</v>
      </c>
      <c r="I5741" t="s">
        <v>23</v>
      </c>
      <c r="J5741" t="s">
        <v>23</v>
      </c>
      <c r="K5741" t="s">
        <v>23</v>
      </c>
      <c r="L5741" t="s">
        <v>23</v>
      </c>
      <c r="M5741">
        <v>1</v>
      </c>
      <c r="N5741">
        <v>4</v>
      </c>
      <c r="O5741">
        <v>450</v>
      </c>
      <c r="P5741">
        <v>2.9</v>
      </c>
      <c r="Q5741" t="s">
        <v>20243</v>
      </c>
      <c r="R5741" s="1">
        <f t="shared" si="89"/>
        <v>41371</v>
      </c>
      <c r="S5741"/>
    </row>
    <row r="5742" spans="1:19" x14ac:dyDescent="0.35">
      <c r="A5742">
        <v>18255125</v>
      </c>
      <c r="B5742" t="s">
        <v>11234</v>
      </c>
      <c r="C5742">
        <v>1</v>
      </c>
      <c r="D5742" t="s">
        <v>718</v>
      </c>
      <c r="E5742" t="s">
        <v>11235</v>
      </c>
      <c r="F5742" t="s">
        <v>1245</v>
      </c>
      <c r="G5742" t="s">
        <v>11236</v>
      </c>
      <c r="H5742" t="s">
        <v>175</v>
      </c>
      <c r="I5742" t="s">
        <v>23</v>
      </c>
      <c r="J5742" t="s">
        <v>23</v>
      </c>
      <c r="K5742" t="s">
        <v>23</v>
      </c>
      <c r="L5742" t="s">
        <v>23</v>
      </c>
      <c r="M5742">
        <v>4</v>
      </c>
      <c r="N5742">
        <v>199</v>
      </c>
      <c r="O5742">
        <v>2100</v>
      </c>
      <c r="P5742">
        <v>3.8</v>
      </c>
      <c r="Q5742" t="s">
        <v>20243</v>
      </c>
      <c r="R5742" s="1">
        <f t="shared" si="89"/>
        <v>41371</v>
      </c>
      <c r="S5742"/>
    </row>
    <row r="5743" spans="1:19" x14ac:dyDescent="0.35">
      <c r="A5743">
        <v>18449657</v>
      </c>
      <c r="B5743" t="s">
        <v>11402</v>
      </c>
      <c r="C5743">
        <v>1</v>
      </c>
      <c r="D5743" t="s">
        <v>718</v>
      </c>
      <c r="E5743" t="s">
        <v>11403</v>
      </c>
      <c r="F5743" t="s">
        <v>1424</v>
      </c>
      <c r="G5743" t="s">
        <v>183</v>
      </c>
      <c r="H5743" t="s">
        <v>175</v>
      </c>
      <c r="I5743" t="s">
        <v>23</v>
      </c>
      <c r="J5743" t="s">
        <v>23</v>
      </c>
      <c r="K5743" t="s">
        <v>23</v>
      </c>
      <c r="L5743" t="s">
        <v>23</v>
      </c>
      <c r="M5743">
        <v>2</v>
      </c>
      <c r="N5743">
        <v>0</v>
      </c>
      <c r="O5743">
        <v>500</v>
      </c>
      <c r="P5743">
        <v>1</v>
      </c>
      <c r="Q5743" t="s">
        <v>19560</v>
      </c>
      <c r="R5743" s="1">
        <f t="shared" si="89"/>
        <v>41370</v>
      </c>
      <c r="S5743"/>
    </row>
    <row r="5744" spans="1:19" x14ac:dyDescent="0.35">
      <c r="A5744">
        <v>97503</v>
      </c>
      <c r="B5744" t="s">
        <v>10881</v>
      </c>
      <c r="C5744">
        <v>1</v>
      </c>
      <c r="D5744" t="s">
        <v>616</v>
      </c>
      <c r="E5744" t="s">
        <v>10882</v>
      </c>
      <c r="F5744" t="s">
        <v>618</v>
      </c>
      <c r="G5744" t="s">
        <v>10883</v>
      </c>
      <c r="H5744" t="s">
        <v>175</v>
      </c>
      <c r="I5744" t="s">
        <v>22</v>
      </c>
      <c r="J5744" t="s">
        <v>23</v>
      </c>
      <c r="K5744" t="s">
        <v>23</v>
      </c>
      <c r="L5744" t="s">
        <v>23</v>
      </c>
      <c r="M5744">
        <v>3</v>
      </c>
      <c r="N5744">
        <v>1431</v>
      </c>
      <c r="O5744">
        <v>1100</v>
      </c>
      <c r="P5744">
        <v>4.0999999999999996</v>
      </c>
      <c r="Q5744" t="s">
        <v>19560</v>
      </c>
      <c r="R5744" s="1">
        <f t="shared" si="89"/>
        <v>41370</v>
      </c>
      <c r="S5744"/>
    </row>
    <row r="5745" spans="1:19" x14ac:dyDescent="0.35">
      <c r="A5745">
        <v>18287382</v>
      </c>
      <c r="B5745" t="s">
        <v>11537</v>
      </c>
      <c r="C5745">
        <v>1</v>
      </c>
      <c r="D5745" t="s">
        <v>718</v>
      </c>
      <c r="E5745" t="s">
        <v>11538</v>
      </c>
      <c r="F5745" t="s">
        <v>1591</v>
      </c>
      <c r="G5745" t="s">
        <v>11539</v>
      </c>
      <c r="H5745" t="s">
        <v>175</v>
      </c>
      <c r="I5745" t="s">
        <v>22</v>
      </c>
      <c r="J5745" t="s">
        <v>22</v>
      </c>
      <c r="K5745" t="s">
        <v>23</v>
      </c>
      <c r="L5745" t="s">
        <v>23</v>
      </c>
      <c r="M5745">
        <v>2</v>
      </c>
      <c r="N5745">
        <v>64</v>
      </c>
      <c r="O5745">
        <v>900</v>
      </c>
      <c r="P5745">
        <v>3.6</v>
      </c>
      <c r="Q5745" t="s">
        <v>20248</v>
      </c>
      <c r="R5745" s="1">
        <f t="shared" si="89"/>
        <v>41369</v>
      </c>
      <c r="S5745"/>
    </row>
    <row r="5746" spans="1:19" x14ac:dyDescent="0.35">
      <c r="A5746">
        <v>7068</v>
      </c>
      <c r="B5746" t="s">
        <v>10944</v>
      </c>
      <c r="C5746">
        <v>1</v>
      </c>
      <c r="D5746" t="s">
        <v>718</v>
      </c>
      <c r="E5746" t="s">
        <v>10945</v>
      </c>
      <c r="F5746" t="s">
        <v>2900</v>
      </c>
      <c r="G5746" t="s">
        <v>4126</v>
      </c>
      <c r="H5746" t="s">
        <v>175</v>
      </c>
      <c r="I5746" t="s">
        <v>23</v>
      </c>
      <c r="J5746" t="s">
        <v>22</v>
      </c>
      <c r="K5746" t="s">
        <v>23</v>
      </c>
      <c r="L5746" t="s">
        <v>23</v>
      </c>
      <c r="M5746">
        <v>2</v>
      </c>
      <c r="N5746">
        <v>185</v>
      </c>
      <c r="O5746">
        <v>700</v>
      </c>
      <c r="P5746">
        <v>3.7</v>
      </c>
      <c r="Q5746" t="s">
        <v>20248</v>
      </c>
      <c r="R5746" s="1">
        <f t="shared" si="89"/>
        <v>41369</v>
      </c>
      <c r="S5746"/>
    </row>
    <row r="5747" spans="1:19" x14ac:dyDescent="0.35">
      <c r="A5747">
        <v>18317502</v>
      </c>
      <c r="B5747" t="s">
        <v>11305</v>
      </c>
      <c r="C5747">
        <v>1</v>
      </c>
      <c r="D5747" t="s">
        <v>718</v>
      </c>
      <c r="E5747" t="s">
        <v>11306</v>
      </c>
      <c r="F5747" t="s">
        <v>1333</v>
      </c>
      <c r="G5747" t="s">
        <v>243</v>
      </c>
      <c r="H5747" t="s">
        <v>175</v>
      </c>
      <c r="I5747" t="s">
        <v>23</v>
      </c>
      <c r="J5747" t="s">
        <v>23</v>
      </c>
      <c r="K5747" t="s">
        <v>23</v>
      </c>
      <c r="L5747" t="s">
        <v>23</v>
      </c>
      <c r="M5747">
        <v>2</v>
      </c>
      <c r="N5747">
        <v>13</v>
      </c>
      <c r="O5747">
        <v>500</v>
      </c>
      <c r="P5747">
        <v>3.2</v>
      </c>
      <c r="Q5747" t="s">
        <v>20248</v>
      </c>
      <c r="R5747" s="1">
        <f t="shared" si="89"/>
        <v>41369</v>
      </c>
      <c r="S5747"/>
    </row>
    <row r="5748" spans="1:19" x14ac:dyDescent="0.35">
      <c r="A5748">
        <v>1096</v>
      </c>
      <c r="B5748" t="s">
        <v>1296</v>
      </c>
      <c r="C5748">
        <v>1</v>
      </c>
      <c r="D5748" t="s">
        <v>324</v>
      </c>
      <c r="E5748" t="s">
        <v>2707</v>
      </c>
      <c r="F5748" t="s">
        <v>420</v>
      </c>
      <c r="G5748" t="s">
        <v>1298</v>
      </c>
      <c r="H5748" t="s">
        <v>175</v>
      </c>
      <c r="I5748" t="s">
        <v>23</v>
      </c>
      <c r="J5748" t="s">
        <v>23</v>
      </c>
      <c r="K5748" t="s">
        <v>23</v>
      </c>
      <c r="L5748" t="s">
        <v>23</v>
      </c>
      <c r="M5748">
        <v>2</v>
      </c>
      <c r="N5748">
        <v>185</v>
      </c>
      <c r="O5748">
        <v>600</v>
      </c>
      <c r="P5748">
        <v>3.6</v>
      </c>
      <c r="Q5748" t="s">
        <v>20248</v>
      </c>
      <c r="R5748" s="1">
        <f t="shared" si="89"/>
        <v>41369</v>
      </c>
      <c r="S5748"/>
    </row>
    <row r="5749" spans="1:19" x14ac:dyDescent="0.35">
      <c r="A5749">
        <v>18439529</v>
      </c>
      <c r="B5749" t="s">
        <v>11878</v>
      </c>
      <c r="C5749">
        <v>1</v>
      </c>
      <c r="D5749" t="s">
        <v>1961</v>
      </c>
      <c r="E5749" t="s">
        <v>11879</v>
      </c>
      <c r="F5749" t="s">
        <v>2142</v>
      </c>
      <c r="G5749" t="s">
        <v>1455</v>
      </c>
      <c r="H5749" t="s">
        <v>175</v>
      </c>
      <c r="I5749" t="s">
        <v>23</v>
      </c>
      <c r="J5749" t="s">
        <v>23</v>
      </c>
      <c r="K5749" t="s">
        <v>23</v>
      </c>
      <c r="L5749" t="s">
        <v>23</v>
      </c>
      <c r="M5749">
        <v>2</v>
      </c>
      <c r="N5749">
        <v>1</v>
      </c>
      <c r="O5749">
        <v>600</v>
      </c>
      <c r="P5749">
        <v>1</v>
      </c>
      <c r="Q5749" t="s">
        <v>20248</v>
      </c>
      <c r="R5749" s="1">
        <f t="shared" si="89"/>
        <v>41369</v>
      </c>
      <c r="S5749"/>
    </row>
    <row r="5750" spans="1:19" x14ac:dyDescent="0.35">
      <c r="A5750">
        <v>18435295</v>
      </c>
      <c r="B5750" t="s">
        <v>11846</v>
      </c>
      <c r="C5750">
        <v>1</v>
      </c>
      <c r="D5750" t="s">
        <v>1961</v>
      </c>
      <c r="E5750" t="s">
        <v>7244</v>
      </c>
      <c r="F5750" t="s">
        <v>3943</v>
      </c>
      <c r="G5750" t="s">
        <v>217</v>
      </c>
      <c r="H5750" t="s">
        <v>175</v>
      </c>
      <c r="I5750" t="s">
        <v>23</v>
      </c>
      <c r="J5750" t="s">
        <v>23</v>
      </c>
      <c r="K5750" t="s">
        <v>23</v>
      </c>
      <c r="L5750" t="s">
        <v>23</v>
      </c>
      <c r="M5750">
        <v>1</v>
      </c>
      <c r="N5750">
        <v>1</v>
      </c>
      <c r="O5750">
        <v>300</v>
      </c>
      <c r="P5750">
        <v>1</v>
      </c>
      <c r="Q5750" t="s">
        <v>20248</v>
      </c>
      <c r="R5750" s="1">
        <f t="shared" si="89"/>
        <v>41369</v>
      </c>
      <c r="S5750"/>
    </row>
    <row r="5751" spans="1:19" x14ac:dyDescent="0.35">
      <c r="A5751">
        <v>2900219</v>
      </c>
      <c r="B5751" t="s">
        <v>10658</v>
      </c>
      <c r="C5751">
        <v>1</v>
      </c>
      <c r="D5751" t="s">
        <v>197</v>
      </c>
      <c r="E5751" t="s">
        <v>10659</v>
      </c>
      <c r="F5751" t="s">
        <v>207</v>
      </c>
      <c r="G5751" t="s">
        <v>10660</v>
      </c>
      <c r="H5751" t="s">
        <v>175</v>
      </c>
      <c r="I5751" t="s">
        <v>23</v>
      </c>
      <c r="J5751" t="s">
        <v>23</v>
      </c>
      <c r="K5751" t="s">
        <v>23</v>
      </c>
      <c r="L5751" t="s">
        <v>23</v>
      </c>
      <c r="M5751">
        <v>2</v>
      </c>
      <c r="N5751">
        <v>424</v>
      </c>
      <c r="O5751">
        <v>600</v>
      </c>
      <c r="P5751">
        <v>3.8</v>
      </c>
      <c r="Q5751" t="s">
        <v>20248</v>
      </c>
      <c r="R5751" s="1">
        <f t="shared" si="89"/>
        <v>41369</v>
      </c>
      <c r="S5751"/>
    </row>
    <row r="5752" spans="1:19" x14ac:dyDescent="0.35">
      <c r="A5752">
        <v>18355137</v>
      </c>
      <c r="B5752" t="s">
        <v>11601</v>
      </c>
      <c r="C5752">
        <v>1</v>
      </c>
      <c r="D5752" t="s">
        <v>718</v>
      </c>
      <c r="E5752" t="s">
        <v>11602</v>
      </c>
      <c r="F5752" t="s">
        <v>1694</v>
      </c>
      <c r="G5752" t="s">
        <v>331</v>
      </c>
      <c r="H5752" t="s">
        <v>175</v>
      </c>
      <c r="I5752" t="s">
        <v>23</v>
      </c>
      <c r="J5752" t="s">
        <v>23</v>
      </c>
      <c r="K5752" t="s">
        <v>23</v>
      </c>
      <c r="L5752" t="s">
        <v>23</v>
      </c>
      <c r="M5752">
        <v>1</v>
      </c>
      <c r="N5752">
        <v>0</v>
      </c>
      <c r="O5752">
        <v>200</v>
      </c>
      <c r="P5752">
        <v>1</v>
      </c>
      <c r="Q5752" t="s">
        <v>19947</v>
      </c>
      <c r="R5752" s="1">
        <f t="shared" si="89"/>
        <v>41368</v>
      </c>
      <c r="S5752"/>
    </row>
    <row r="5753" spans="1:19" x14ac:dyDescent="0.35">
      <c r="A5753">
        <v>18255631</v>
      </c>
      <c r="B5753" t="s">
        <v>10538</v>
      </c>
      <c r="C5753">
        <v>14</v>
      </c>
      <c r="D5753" t="s">
        <v>10539</v>
      </c>
      <c r="E5753" t="s">
        <v>10540</v>
      </c>
      <c r="F5753" t="s">
        <v>10539</v>
      </c>
      <c r="G5753" t="s">
        <v>10541</v>
      </c>
      <c r="H5753" t="s">
        <v>62</v>
      </c>
      <c r="I5753" t="s">
        <v>23</v>
      </c>
      <c r="J5753" t="s">
        <v>23</v>
      </c>
      <c r="K5753" t="s">
        <v>23</v>
      </c>
      <c r="L5753" t="s">
        <v>23</v>
      </c>
      <c r="M5753">
        <v>4</v>
      </c>
      <c r="N5753">
        <v>16</v>
      </c>
      <c r="O5753">
        <v>120</v>
      </c>
      <c r="P5753">
        <v>2.6</v>
      </c>
      <c r="Q5753" t="s">
        <v>19947</v>
      </c>
      <c r="R5753" s="1">
        <f t="shared" si="89"/>
        <v>41368</v>
      </c>
      <c r="S5753"/>
    </row>
    <row r="5754" spans="1:19" x14ac:dyDescent="0.35">
      <c r="A5754">
        <v>18350118</v>
      </c>
      <c r="B5754" t="s">
        <v>11239</v>
      </c>
      <c r="C5754">
        <v>1</v>
      </c>
      <c r="D5754" t="s">
        <v>718</v>
      </c>
      <c r="E5754" t="s">
        <v>11240</v>
      </c>
      <c r="F5754" t="s">
        <v>1253</v>
      </c>
      <c r="G5754" t="s">
        <v>4017</v>
      </c>
      <c r="H5754" t="s">
        <v>175</v>
      </c>
      <c r="I5754" t="s">
        <v>23</v>
      </c>
      <c r="J5754" t="s">
        <v>23</v>
      </c>
      <c r="K5754" t="s">
        <v>23</v>
      </c>
      <c r="L5754" t="s">
        <v>23</v>
      </c>
      <c r="M5754">
        <v>2</v>
      </c>
      <c r="N5754">
        <v>4</v>
      </c>
      <c r="O5754">
        <v>750</v>
      </c>
      <c r="P5754">
        <v>3</v>
      </c>
      <c r="Q5754" t="s">
        <v>19947</v>
      </c>
      <c r="R5754" s="1">
        <f t="shared" si="89"/>
        <v>41368</v>
      </c>
      <c r="S5754"/>
    </row>
    <row r="5755" spans="1:19" x14ac:dyDescent="0.35">
      <c r="A5755">
        <v>18427201</v>
      </c>
      <c r="B5755" t="s">
        <v>11661</v>
      </c>
      <c r="C5755">
        <v>1</v>
      </c>
      <c r="D5755" t="s">
        <v>718</v>
      </c>
      <c r="E5755" t="s">
        <v>11662</v>
      </c>
      <c r="F5755" t="s">
        <v>1789</v>
      </c>
      <c r="G5755" t="s">
        <v>693</v>
      </c>
      <c r="H5755" t="s">
        <v>175</v>
      </c>
      <c r="I5755" t="s">
        <v>22</v>
      </c>
      <c r="J5755" t="s">
        <v>23</v>
      </c>
      <c r="K5755" t="s">
        <v>23</v>
      </c>
      <c r="L5755" t="s">
        <v>23</v>
      </c>
      <c r="M5755">
        <v>4</v>
      </c>
      <c r="N5755">
        <v>3</v>
      </c>
      <c r="O5755">
        <v>2000</v>
      </c>
      <c r="P5755">
        <v>1</v>
      </c>
      <c r="Q5755" t="s">
        <v>19947</v>
      </c>
      <c r="R5755" s="1">
        <f t="shared" si="89"/>
        <v>41368</v>
      </c>
      <c r="S5755"/>
    </row>
    <row r="5756" spans="1:19" x14ac:dyDescent="0.35">
      <c r="A5756">
        <v>18418274</v>
      </c>
      <c r="B5756" t="s">
        <v>11855</v>
      </c>
      <c r="C5756">
        <v>1</v>
      </c>
      <c r="D5756" t="s">
        <v>1961</v>
      </c>
      <c r="E5756" t="s">
        <v>11856</v>
      </c>
      <c r="F5756" t="s">
        <v>2123</v>
      </c>
      <c r="G5756" t="s">
        <v>1247</v>
      </c>
      <c r="H5756" t="s">
        <v>175</v>
      </c>
      <c r="I5756" t="s">
        <v>23</v>
      </c>
      <c r="J5756" t="s">
        <v>22</v>
      </c>
      <c r="K5756" t="s">
        <v>23</v>
      </c>
      <c r="L5756" t="s">
        <v>23</v>
      </c>
      <c r="M5756">
        <v>2</v>
      </c>
      <c r="N5756">
        <v>15</v>
      </c>
      <c r="O5756">
        <v>600</v>
      </c>
      <c r="P5756">
        <v>3.3</v>
      </c>
      <c r="Q5756" t="s">
        <v>19947</v>
      </c>
      <c r="R5756" s="1">
        <f t="shared" si="89"/>
        <v>41368</v>
      </c>
      <c r="S5756"/>
    </row>
    <row r="5757" spans="1:19" x14ac:dyDescent="0.35">
      <c r="A5757">
        <v>18261699</v>
      </c>
      <c r="B5757" t="s">
        <v>10716</v>
      </c>
      <c r="C5757">
        <v>1</v>
      </c>
      <c r="D5757" t="s">
        <v>232</v>
      </c>
      <c r="E5757" t="s">
        <v>10717</v>
      </c>
      <c r="F5757" t="s">
        <v>317</v>
      </c>
      <c r="G5757" t="s">
        <v>628</v>
      </c>
      <c r="H5757" t="s">
        <v>175</v>
      </c>
      <c r="I5757" t="s">
        <v>23</v>
      </c>
      <c r="J5757" t="s">
        <v>23</v>
      </c>
      <c r="K5757" t="s">
        <v>23</v>
      </c>
      <c r="L5757" t="s">
        <v>23</v>
      </c>
      <c r="M5757">
        <v>2</v>
      </c>
      <c r="N5757">
        <v>8</v>
      </c>
      <c r="O5757">
        <v>550</v>
      </c>
      <c r="P5757">
        <v>3</v>
      </c>
      <c r="Q5757" t="s">
        <v>19947</v>
      </c>
      <c r="R5757" s="1">
        <f t="shared" si="89"/>
        <v>41368</v>
      </c>
      <c r="S5757"/>
    </row>
    <row r="5758" spans="1:19" x14ac:dyDescent="0.35">
      <c r="A5758">
        <v>17697384</v>
      </c>
      <c r="B5758" t="s">
        <v>5907</v>
      </c>
      <c r="C5758">
        <v>216</v>
      </c>
      <c r="D5758" t="s">
        <v>145</v>
      </c>
      <c r="E5758" t="s">
        <v>10587</v>
      </c>
      <c r="F5758" t="s">
        <v>147</v>
      </c>
      <c r="G5758" t="s">
        <v>83</v>
      </c>
      <c r="H5758" t="s">
        <v>62</v>
      </c>
      <c r="I5758" t="s">
        <v>23</v>
      </c>
      <c r="J5758" t="s">
        <v>23</v>
      </c>
      <c r="K5758" t="s">
        <v>23</v>
      </c>
      <c r="L5758" t="s">
        <v>23</v>
      </c>
      <c r="M5758">
        <v>2</v>
      </c>
      <c r="N5758">
        <v>113</v>
      </c>
      <c r="O5758">
        <v>25</v>
      </c>
      <c r="P5758">
        <v>3.7</v>
      </c>
      <c r="Q5758" t="s">
        <v>19947</v>
      </c>
      <c r="R5758" s="1">
        <f t="shared" si="89"/>
        <v>41368</v>
      </c>
      <c r="S5758"/>
    </row>
    <row r="5759" spans="1:19" x14ac:dyDescent="0.35">
      <c r="A5759">
        <v>18481322</v>
      </c>
      <c r="B5759" t="s">
        <v>11178</v>
      </c>
      <c r="C5759">
        <v>1</v>
      </c>
      <c r="D5759" t="s">
        <v>718</v>
      </c>
      <c r="E5759" t="s">
        <v>11179</v>
      </c>
      <c r="F5759" t="s">
        <v>1151</v>
      </c>
      <c r="G5759" t="s">
        <v>460</v>
      </c>
      <c r="H5759" t="s">
        <v>175</v>
      </c>
      <c r="I5759" t="s">
        <v>23</v>
      </c>
      <c r="J5759" t="s">
        <v>23</v>
      </c>
      <c r="K5759" t="s">
        <v>23</v>
      </c>
      <c r="L5759" t="s">
        <v>23</v>
      </c>
      <c r="M5759">
        <v>1</v>
      </c>
      <c r="N5759">
        <v>0</v>
      </c>
      <c r="O5759">
        <v>200</v>
      </c>
      <c r="P5759">
        <v>1</v>
      </c>
      <c r="Q5759" t="s">
        <v>19944</v>
      </c>
      <c r="R5759" s="1">
        <f t="shared" si="89"/>
        <v>41367</v>
      </c>
      <c r="S5759"/>
    </row>
    <row r="5760" spans="1:19" x14ac:dyDescent="0.35">
      <c r="A5760">
        <v>18462632</v>
      </c>
      <c r="B5760" t="s">
        <v>11786</v>
      </c>
      <c r="C5760">
        <v>1</v>
      </c>
      <c r="D5760" t="s">
        <v>1961</v>
      </c>
      <c r="E5760" t="s">
        <v>11787</v>
      </c>
      <c r="F5760" t="s">
        <v>3866</v>
      </c>
      <c r="G5760" t="s">
        <v>261</v>
      </c>
      <c r="H5760" t="s">
        <v>175</v>
      </c>
      <c r="I5760" t="s">
        <v>23</v>
      </c>
      <c r="J5760" t="s">
        <v>23</v>
      </c>
      <c r="K5760" t="s">
        <v>23</v>
      </c>
      <c r="L5760" t="s">
        <v>23</v>
      </c>
      <c r="M5760">
        <v>2</v>
      </c>
      <c r="N5760">
        <v>2</v>
      </c>
      <c r="O5760">
        <v>500</v>
      </c>
      <c r="P5760">
        <v>1</v>
      </c>
      <c r="Q5760" t="s">
        <v>19944</v>
      </c>
      <c r="R5760" s="1">
        <f t="shared" si="89"/>
        <v>41367</v>
      </c>
      <c r="S5760"/>
    </row>
    <row r="5761" spans="1:19" x14ac:dyDescent="0.35">
      <c r="A5761">
        <v>307692</v>
      </c>
      <c r="B5761" t="s">
        <v>11289</v>
      </c>
      <c r="C5761">
        <v>1</v>
      </c>
      <c r="D5761" t="s">
        <v>718</v>
      </c>
      <c r="E5761" t="s">
        <v>3294</v>
      </c>
      <c r="F5761" t="s">
        <v>3295</v>
      </c>
      <c r="G5761" t="s">
        <v>832</v>
      </c>
      <c r="H5761" t="s">
        <v>175</v>
      </c>
      <c r="I5761" t="s">
        <v>23</v>
      </c>
      <c r="J5761" t="s">
        <v>23</v>
      </c>
      <c r="K5761" t="s">
        <v>23</v>
      </c>
      <c r="L5761" t="s">
        <v>23</v>
      </c>
      <c r="M5761">
        <v>1</v>
      </c>
      <c r="N5761">
        <v>25</v>
      </c>
      <c r="O5761">
        <v>200</v>
      </c>
      <c r="P5761">
        <v>3.6</v>
      </c>
      <c r="Q5761" t="s">
        <v>21652</v>
      </c>
      <c r="R5761" s="1">
        <f t="shared" si="89"/>
        <v>41392</v>
      </c>
      <c r="S5761"/>
    </row>
    <row r="5762" spans="1:19" x14ac:dyDescent="0.35">
      <c r="A5762">
        <v>18128857</v>
      </c>
      <c r="B5762" t="s">
        <v>11775</v>
      </c>
      <c r="C5762">
        <v>1</v>
      </c>
      <c r="D5762" t="s">
        <v>1961</v>
      </c>
      <c r="E5762" t="s">
        <v>11776</v>
      </c>
      <c r="F5762" t="s">
        <v>11777</v>
      </c>
      <c r="G5762" t="s">
        <v>331</v>
      </c>
      <c r="H5762" t="s">
        <v>175</v>
      </c>
      <c r="I5762" t="s">
        <v>23</v>
      </c>
      <c r="J5762" t="s">
        <v>22</v>
      </c>
      <c r="K5762" t="s">
        <v>23</v>
      </c>
      <c r="L5762" t="s">
        <v>23</v>
      </c>
      <c r="M5762">
        <v>2</v>
      </c>
      <c r="N5762">
        <v>55</v>
      </c>
      <c r="O5762">
        <v>500</v>
      </c>
      <c r="P5762">
        <v>2.9</v>
      </c>
      <c r="Q5762" t="s">
        <v>21652</v>
      </c>
      <c r="R5762" s="1">
        <f t="shared" ref="R5762:R5825" si="90">DATE(LEFT(Q5762, 4), MID(Q5762, FIND("_", Q5762) + 1, FIND("_", Q5762, FIND("_", Q5762) + 1) - FIND("_", Q5762) - 1), RIGHT(Q5762, LEN(Q5762) - FIND("_", Q5762, FIND("_", Q5762) + 1)))</f>
        <v>41392</v>
      </c>
      <c r="S5762"/>
    </row>
    <row r="5763" spans="1:19" x14ac:dyDescent="0.35">
      <c r="A5763">
        <v>309168</v>
      </c>
      <c r="B5763" t="s">
        <v>3995</v>
      </c>
      <c r="C5763">
        <v>1</v>
      </c>
      <c r="D5763" t="s">
        <v>718</v>
      </c>
      <c r="E5763" t="s">
        <v>11086</v>
      </c>
      <c r="F5763" t="s">
        <v>1000</v>
      </c>
      <c r="G5763" t="s">
        <v>200</v>
      </c>
      <c r="H5763" t="s">
        <v>175</v>
      </c>
      <c r="I5763" t="s">
        <v>23</v>
      </c>
      <c r="J5763" t="s">
        <v>23</v>
      </c>
      <c r="K5763" t="s">
        <v>23</v>
      </c>
      <c r="L5763" t="s">
        <v>23</v>
      </c>
      <c r="M5763">
        <v>1</v>
      </c>
      <c r="N5763">
        <v>50</v>
      </c>
      <c r="O5763">
        <v>300</v>
      </c>
      <c r="P5763">
        <v>2.8</v>
      </c>
      <c r="Q5763" t="s">
        <v>21404</v>
      </c>
      <c r="R5763" s="1">
        <f t="shared" si="90"/>
        <v>41391</v>
      </c>
      <c r="S5763"/>
    </row>
    <row r="5764" spans="1:19" x14ac:dyDescent="0.35">
      <c r="A5764">
        <v>312146</v>
      </c>
      <c r="B5764" t="s">
        <v>11482</v>
      </c>
      <c r="C5764">
        <v>1</v>
      </c>
      <c r="D5764" t="s">
        <v>718</v>
      </c>
      <c r="E5764" t="s">
        <v>11483</v>
      </c>
      <c r="F5764" t="s">
        <v>1519</v>
      </c>
      <c r="G5764" t="s">
        <v>432</v>
      </c>
      <c r="H5764" t="s">
        <v>175</v>
      </c>
      <c r="I5764" t="s">
        <v>23</v>
      </c>
      <c r="J5764" t="s">
        <v>23</v>
      </c>
      <c r="K5764" t="s">
        <v>23</v>
      </c>
      <c r="L5764" t="s">
        <v>23</v>
      </c>
      <c r="M5764">
        <v>1</v>
      </c>
      <c r="N5764">
        <v>3</v>
      </c>
      <c r="O5764">
        <v>150</v>
      </c>
      <c r="P5764">
        <v>1</v>
      </c>
      <c r="Q5764" t="s">
        <v>21404</v>
      </c>
      <c r="R5764" s="1">
        <f t="shared" si="90"/>
        <v>41391</v>
      </c>
      <c r="S5764"/>
    </row>
    <row r="5765" spans="1:19" x14ac:dyDescent="0.35">
      <c r="A5765">
        <v>17259368</v>
      </c>
      <c r="B5765" t="s">
        <v>10498</v>
      </c>
      <c r="C5765">
        <v>216</v>
      </c>
      <c r="D5765" t="s">
        <v>85</v>
      </c>
      <c r="E5765" t="s">
        <v>10499</v>
      </c>
      <c r="F5765" t="s">
        <v>87</v>
      </c>
      <c r="G5765" t="s">
        <v>10500</v>
      </c>
      <c r="H5765" t="s">
        <v>62</v>
      </c>
      <c r="I5765" t="s">
        <v>23</v>
      </c>
      <c r="J5765" t="s">
        <v>23</v>
      </c>
      <c r="K5765" t="s">
        <v>23</v>
      </c>
      <c r="L5765" t="s">
        <v>23</v>
      </c>
      <c r="M5765">
        <v>2</v>
      </c>
      <c r="N5765">
        <v>728</v>
      </c>
      <c r="O5765">
        <v>25</v>
      </c>
      <c r="P5765">
        <v>4.5999999999999996</v>
      </c>
      <c r="Q5765" t="s">
        <v>21404</v>
      </c>
      <c r="R5765" s="1">
        <f t="shared" si="90"/>
        <v>41391</v>
      </c>
      <c r="S5765"/>
    </row>
    <row r="5766" spans="1:19" x14ac:dyDescent="0.35">
      <c r="A5766">
        <v>18371341</v>
      </c>
      <c r="B5766" t="s">
        <v>10623</v>
      </c>
      <c r="C5766">
        <v>1</v>
      </c>
      <c r="D5766" t="s">
        <v>2526</v>
      </c>
      <c r="E5766" t="s">
        <v>10624</v>
      </c>
      <c r="F5766" t="s">
        <v>10625</v>
      </c>
      <c r="G5766" t="s">
        <v>10626</v>
      </c>
      <c r="H5766" t="s">
        <v>175</v>
      </c>
      <c r="I5766" t="s">
        <v>23</v>
      </c>
      <c r="J5766" t="s">
        <v>22</v>
      </c>
      <c r="K5766" t="s">
        <v>23</v>
      </c>
      <c r="L5766" t="s">
        <v>23</v>
      </c>
      <c r="M5766">
        <v>2</v>
      </c>
      <c r="N5766">
        <v>166</v>
      </c>
      <c r="O5766">
        <v>550</v>
      </c>
      <c r="P5766">
        <v>3.9</v>
      </c>
      <c r="Q5766" t="s">
        <v>22275</v>
      </c>
      <c r="R5766" s="1">
        <f t="shared" si="90"/>
        <v>41390</v>
      </c>
      <c r="S5766"/>
    </row>
    <row r="5767" spans="1:19" x14ac:dyDescent="0.35">
      <c r="A5767">
        <v>3800000</v>
      </c>
      <c r="B5767" t="s">
        <v>11909</v>
      </c>
      <c r="C5767">
        <v>1</v>
      </c>
      <c r="D5767" t="s">
        <v>2192</v>
      </c>
      <c r="E5767" t="s">
        <v>11910</v>
      </c>
      <c r="F5767" t="s">
        <v>11911</v>
      </c>
      <c r="G5767" t="s">
        <v>11912</v>
      </c>
      <c r="H5767" t="s">
        <v>175</v>
      </c>
      <c r="I5767" t="s">
        <v>23</v>
      </c>
      <c r="J5767" t="s">
        <v>23</v>
      </c>
      <c r="K5767" t="s">
        <v>23</v>
      </c>
      <c r="L5767" t="s">
        <v>23</v>
      </c>
      <c r="M5767">
        <v>3</v>
      </c>
      <c r="N5767">
        <v>319</v>
      </c>
      <c r="O5767">
        <v>1400</v>
      </c>
      <c r="P5767">
        <v>4.2</v>
      </c>
      <c r="Q5767" t="s">
        <v>22275</v>
      </c>
      <c r="R5767" s="1">
        <f t="shared" si="90"/>
        <v>41390</v>
      </c>
      <c r="S5767"/>
    </row>
    <row r="5768" spans="1:19" x14ac:dyDescent="0.35">
      <c r="A5768">
        <v>6103868</v>
      </c>
      <c r="B5768" t="s">
        <v>11936</v>
      </c>
      <c r="C5768">
        <v>215</v>
      </c>
      <c r="D5768" t="s">
        <v>2269</v>
      </c>
      <c r="E5768" t="s">
        <v>11937</v>
      </c>
      <c r="F5768" t="s">
        <v>7352</v>
      </c>
      <c r="G5768" t="s">
        <v>360</v>
      </c>
      <c r="H5768" t="s">
        <v>2254</v>
      </c>
      <c r="I5768" t="s">
        <v>22</v>
      </c>
      <c r="J5768" t="s">
        <v>23</v>
      </c>
      <c r="K5768" t="s">
        <v>23</v>
      </c>
      <c r="L5768" t="s">
        <v>23</v>
      </c>
      <c r="M5768">
        <v>4</v>
      </c>
      <c r="N5768">
        <v>311</v>
      </c>
      <c r="O5768">
        <v>100</v>
      </c>
      <c r="P5768">
        <v>4.4000000000000004</v>
      </c>
      <c r="Q5768" t="s">
        <v>21127</v>
      </c>
      <c r="R5768" s="1">
        <f t="shared" si="90"/>
        <v>41389</v>
      </c>
      <c r="S5768"/>
    </row>
    <row r="5769" spans="1:19" x14ac:dyDescent="0.35">
      <c r="A5769">
        <v>3492</v>
      </c>
      <c r="B5769" t="s">
        <v>11043</v>
      </c>
      <c r="C5769">
        <v>1</v>
      </c>
      <c r="D5769" t="s">
        <v>718</v>
      </c>
      <c r="E5769" t="s">
        <v>11044</v>
      </c>
      <c r="F5769" t="s">
        <v>918</v>
      </c>
      <c r="G5769" t="s">
        <v>261</v>
      </c>
      <c r="H5769" t="s">
        <v>175</v>
      </c>
      <c r="I5769" t="s">
        <v>23</v>
      </c>
      <c r="J5769" t="s">
        <v>23</v>
      </c>
      <c r="K5769" t="s">
        <v>23</v>
      </c>
      <c r="L5769" t="s">
        <v>23</v>
      </c>
      <c r="M5769">
        <v>2</v>
      </c>
      <c r="N5769">
        <v>301</v>
      </c>
      <c r="O5769">
        <v>600</v>
      </c>
      <c r="P5769">
        <v>3.9</v>
      </c>
      <c r="Q5769" t="s">
        <v>21127</v>
      </c>
      <c r="R5769" s="1">
        <f t="shared" si="90"/>
        <v>41389</v>
      </c>
      <c r="S5769"/>
    </row>
    <row r="5770" spans="1:19" x14ac:dyDescent="0.35">
      <c r="A5770">
        <v>9100</v>
      </c>
      <c r="B5770" t="s">
        <v>11313</v>
      </c>
      <c r="C5770">
        <v>1</v>
      </c>
      <c r="D5770" t="s">
        <v>718</v>
      </c>
      <c r="E5770" t="s">
        <v>11314</v>
      </c>
      <c r="F5770" t="s">
        <v>1342</v>
      </c>
      <c r="G5770" t="s">
        <v>1022</v>
      </c>
      <c r="H5770" t="s">
        <v>175</v>
      </c>
      <c r="I5770" t="s">
        <v>23</v>
      </c>
      <c r="J5770" t="s">
        <v>23</v>
      </c>
      <c r="K5770" t="s">
        <v>23</v>
      </c>
      <c r="L5770" t="s">
        <v>23</v>
      </c>
      <c r="M5770">
        <v>1</v>
      </c>
      <c r="N5770">
        <v>114</v>
      </c>
      <c r="O5770">
        <v>100</v>
      </c>
      <c r="P5770">
        <v>3.6</v>
      </c>
      <c r="Q5770" t="s">
        <v>21127</v>
      </c>
      <c r="R5770" s="1">
        <f t="shared" si="90"/>
        <v>41389</v>
      </c>
      <c r="S5770"/>
    </row>
    <row r="5771" spans="1:19" x14ac:dyDescent="0.35">
      <c r="A5771">
        <v>17616368</v>
      </c>
      <c r="B5771" t="s">
        <v>10556</v>
      </c>
      <c r="C5771">
        <v>216</v>
      </c>
      <c r="D5771" t="s">
        <v>124</v>
      </c>
      <c r="E5771" t="s">
        <v>10557</v>
      </c>
      <c r="F5771" t="s">
        <v>124</v>
      </c>
      <c r="G5771" t="s">
        <v>10558</v>
      </c>
      <c r="H5771" t="s">
        <v>62</v>
      </c>
      <c r="I5771" t="s">
        <v>23</v>
      </c>
      <c r="J5771" t="s">
        <v>23</v>
      </c>
      <c r="K5771" t="s">
        <v>23</v>
      </c>
      <c r="L5771" t="s">
        <v>23</v>
      </c>
      <c r="M5771">
        <v>1</v>
      </c>
      <c r="N5771">
        <v>456</v>
      </c>
      <c r="O5771">
        <v>10</v>
      </c>
      <c r="P5771">
        <v>4.3</v>
      </c>
      <c r="Q5771" t="s">
        <v>21127</v>
      </c>
      <c r="R5771" s="1">
        <f t="shared" si="90"/>
        <v>41389</v>
      </c>
      <c r="S5771"/>
    </row>
    <row r="5772" spans="1:19" x14ac:dyDescent="0.35">
      <c r="A5772">
        <v>311666</v>
      </c>
      <c r="B5772" t="s">
        <v>11298</v>
      </c>
      <c r="C5772">
        <v>1</v>
      </c>
      <c r="D5772" t="s">
        <v>718</v>
      </c>
      <c r="E5772" t="s">
        <v>11299</v>
      </c>
      <c r="F5772" t="s">
        <v>1321</v>
      </c>
      <c r="G5772" t="s">
        <v>1455</v>
      </c>
      <c r="H5772" t="s">
        <v>175</v>
      </c>
      <c r="I5772" t="s">
        <v>23</v>
      </c>
      <c r="J5772" t="s">
        <v>23</v>
      </c>
      <c r="K5772" t="s">
        <v>23</v>
      </c>
      <c r="L5772" t="s">
        <v>23</v>
      </c>
      <c r="M5772">
        <v>2</v>
      </c>
      <c r="N5772">
        <v>0</v>
      </c>
      <c r="O5772">
        <v>500</v>
      </c>
      <c r="P5772">
        <v>1</v>
      </c>
      <c r="Q5772" t="s">
        <v>19679</v>
      </c>
      <c r="R5772" s="1">
        <f t="shared" si="90"/>
        <v>41388</v>
      </c>
      <c r="S5772"/>
    </row>
    <row r="5773" spans="1:19" x14ac:dyDescent="0.35">
      <c r="A5773">
        <v>306497</v>
      </c>
      <c r="B5773" t="s">
        <v>16849</v>
      </c>
      <c r="C5773">
        <v>1</v>
      </c>
      <c r="D5773" t="s">
        <v>718</v>
      </c>
      <c r="E5773" t="s">
        <v>11023</v>
      </c>
      <c r="F5773" t="s">
        <v>845</v>
      </c>
      <c r="G5773" t="s">
        <v>178</v>
      </c>
      <c r="H5773" t="s">
        <v>175</v>
      </c>
      <c r="I5773" t="s">
        <v>22</v>
      </c>
      <c r="J5773" t="s">
        <v>22</v>
      </c>
      <c r="K5773" t="s">
        <v>23</v>
      </c>
      <c r="L5773" t="s">
        <v>23</v>
      </c>
      <c r="M5773">
        <v>3</v>
      </c>
      <c r="N5773">
        <v>1256</v>
      </c>
      <c r="O5773">
        <v>1100</v>
      </c>
      <c r="P5773">
        <v>3.7</v>
      </c>
      <c r="Q5773" t="s">
        <v>19679</v>
      </c>
      <c r="R5773" s="1">
        <f t="shared" si="90"/>
        <v>41388</v>
      </c>
      <c r="S5773"/>
    </row>
    <row r="5774" spans="1:19" x14ac:dyDescent="0.35">
      <c r="A5774">
        <v>18420450</v>
      </c>
      <c r="B5774" t="s">
        <v>10851</v>
      </c>
      <c r="C5774">
        <v>1</v>
      </c>
      <c r="D5774" t="s">
        <v>324</v>
      </c>
      <c r="E5774" t="s">
        <v>10852</v>
      </c>
      <c r="F5774" t="s">
        <v>555</v>
      </c>
      <c r="G5774" t="s">
        <v>832</v>
      </c>
      <c r="H5774" t="s">
        <v>175</v>
      </c>
      <c r="I5774" t="s">
        <v>23</v>
      </c>
      <c r="J5774" t="s">
        <v>22</v>
      </c>
      <c r="K5774" t="s">
        <v>23</v>
      </c>
      <c r="L5774" t="s">
        <v>23</v>
      </c>
      <c r="M5774">
        <v>1</v>
      </c>
      <c r="N5774">
        <v>94</v>
      </c>
      <c r="O5774">
        <v>300</v>
      </c>
      <c r="P5774">
        <v>3.9</v>
      </c>
      <c r="Q5774" t="s">
        <v>19679</v>
      </c>
      <c r="R5774" s="1">
        <f t="shared" si="90"/>
        <v>41388</v>
      </c>
      <c r="S5774"/>
    </row>
    <row r="5775" spans="1:19" x14ac:dyDescent="0.35">
      <c r="A5775">
        <v>7983</v>
      </c>
      <c r="B5775" t="s">
        <v>10298</v>
      </c>
      <c r="C5775">
        <v>1</v>
      </c>
      <c r="D5775" t="s">
        <v>1961</v>
      </c>
      <c r="E5775" t="s">
        <v>11770</v>
      </c>
      <c r="F5775" t="s">
        <v>1966</v>
      </c>
      <c r="G5775" t="s">
        <v>33</v>
      </c>
      <c r="H5775" t="s">
        <v>175</v>
      </c>
      <c r="I5775" t="s">
        <v>23</v>
      </c>
      <c r="J5775" t="s">
        <v>22</v>
      </c>
      <c r="K5775" t="s">
        <v>23</v>
      </c>
      <c r="L5775" t="s">
        <v>23</v>
      </c>
      <c r="M5775">
        <v>1</v>
      </c>
      <c r="N5775">
        <v>94</v>
      </c>
      <c r="O5775">
        <v>200</v>
      </c>
      <c r="P5775">
        <v>3.5</v>
      </c>
      <c r="Q5775" t="s">
        <v>19679</v>
      </c>
      <c r="R5775" s="1">
        <f t="shared" si="90"/>
        <v>41388</v>
      </c>
      <c r="S5775"/>
    </row>
    <row r="5776" spans="1:19" x14ac:dyDescent="0.35">
      <c r="A5776">
        <v>17971273</v>
      </c>
      <c r="B5776" t="s">
        <v>10678</v>
      </c>
      <c r="C5776">
        <v>1</v>
      </c>
      <c r="D5776" t="s">
        <v>223</v>
      </c>
      <c r="E5776" t="s">
        <v>10679</v>
      </c>
      <c r="F5776" t="s">
        <v>1262</v>
      </c>
      <c r="G5776" t="s">
        <v>33</v>
      </c>
      <c r="H5776" t="s">
        <v>175</v>
      </c>
      <c r="I5776" t="s">
        <v>23</v>
      </c>
      <c r="J5776" t="s">
        <v>23</v>
      </c>
      <c r="K5776" t="s">
        <v>23</v>
      </c>
      <c r="L5776" t="s">
        <v>23</v>
      </c>
      <c r="M5776">
        <v>2</v>
      </c>
      <c r="N5776">
        <v>64</v>
      </c>
      <c r="O5776">
        <v>350</v>
      </c>
      <c r="P5776">
        <v>4.0999999999999996</v>
      </c>
      <c r="Q5776" t="s">
        <v>19679</v>
      </c>
      <c r="R5776" s="1">
        <f t="shared" si="90"/>
        <v>41388</v>
      </c>
      <c r="S5776"/>
    </row>
    <row r="5777" spans="1:19" x14ac:dyDescent="0.35">
      <c r="A5777">
        <v>300961</v>
      </c>
      <c r="B5777" t="s">
        <v>11736</v>
      </c>
      <c r="C5777">
        <v>1</v>
      </c>
      <c r="D5777" t="s">
        <v>718</v>
      </c>
      <c r="E5777" t="s">
        <v>11737</v>
      </c>
      <c r="F5777" t="s">
        <v>1899</v>
      </c>
      <c r="G5777" t="s">
        <v>1368</v>
      </c>
      <c r="H5777" t="s">
        <v>175</v>
      </c>
      <c r="I5777" t="s">
        <v>23</v>
      </c>
      <c r="J5777" t="s">
        <v>23</v>
      </c>
      <c r="K5777" t="s">
        <v>23</v>
      </c>
      <c r="L5777" t="s">
        <v>23</v>
      </c>
      <c r="M5777">
        <v>1</v>
      </c>
      <c r="N5777">
        <v>3</v>
      </c>
      <c r="O5777">
        <v>250</v>
      </c>
      <c r="P5777">
        <v>1</v>
      </c>
      <c r="Q5777" t="s">
        <v>21778</v>
      </c>
      <c r="R5777" s="1">
        <f t="shared" si="90"/>
        <v>41387</v>
      </c>
      <c r="S5777"/>
    </row>
    <row r="5778" spans="1:19" x14ac:dyDescent="0.35">
      <c r="A5778">
        <v>18398593</v>
      </c>
      <c r="B5778" t="s">
        <v>11543</v>
      </c>
      <c r="C5778">
        <v>1</v>
      </c>
      <c r="D5778" t="s">
        <v>718</v>
      </c>
      <c r="E5778" t="s">
        <v>11544</v>
      </c>
      <c r="F5778" t="s">
        <v>1606</v>
      </c>
      <c r="G5778" t="s">
        <v>331</v>
      </c>
      <c r="H5778" t="s">
        <v>175</v>
      </c>
      <c r="I5778" t="s">
        <v>23</v>
      </c>
      <c r="J5778" t="s">
        <v>23</v>
      </c>
      <c r="K5778" t="s">
        <v>23</v>
      </c>
      <c r="L5778" t="s">
        <v>23</v>
      </c>
      <c r="M5778">
        <v>2</v>
      </c>
      <c r="N5778">
        <v>0</v>
      </c>
      <c r="O5778">
        <v>500</v>
      </c>
      <c r="P5778">
        <v>1</v>
      </c>
      <c r="Q5778" t="s">
        <v>20092</v>
      </c>
      <c r="R5778" s="1">
        <f t="shared" si="90"/>
        <v>41386</v>
      </c>
      <c r="S5778"/>
    </row>
    <row r="5779" spans="1:19" x14ac:dyDescent="0.35">
      <c r="A5779">
        <v>6601595</v>
      </c>
      <c r="B5779" t="s">
        <v>10454</v>
      </c>
      <c r="C5779">
        <v>30</v>
      </c>
      <c r="D5779" t="s">
        <v>30</v>
      </c>
      <c r="E5779" t="s">
        <v>10455</v>
      </c>
      <c r="F5779" t="s">
        <v>10456</v>
      </c>
      <c r="G5779" t="s">
        <v>10457</v>
      </c>
      <c r="H5779" t="s">
        <v>34</v>
      </c>
      <c r="I5779" t="s">
        <v>23</v>
      </c>
      <c r="J5779" t="s">
        <v>23</v>
      </c>
      <c r="K5779" t="s">
        <v>23</v>
      </c>
      <c r="L5779" t="s">
        <v>23</v>
      </c>
      <c r="M5779">
        <v>4</v>
      </c>
      <c r="N5779">
        <v>10</v>
      </c>
      <c r="O5779">
        <v>150</v>
      </c>
      <c r="P5779">
        <v>4</v>
      </c>
      <c r="Q5779" t="s">
        <v>20092</v>
      </c>
      <c r="R5779" s="1">
        <f t="shared" si="90"/>
        <v>41386</v>
      </c>
      <c r="S5779"/>
    </row>
    <row r="5780" spans="1:19" x14ac:dyDescent="0.35">
      <c r="A5780">
        <v>18322518</v>
      </c>
      <c r="B5780" t="s">
        <v>11681</v>
      </c>
      <c r="C5780">
        <v>1</v>
      </c>
      <c r="D5780" t="s">
        <v>718</v>
      </c>
      <c r="E5780" t="s">
        <v>11682</v>
      </c>
      <c r="F5780" t="s">
        <v>1849</v>
      </c>
      <c r="G5780" t="s">
        <v>178</v>
      </c>
      <c r="H5780" t="s">
        <v>175</v>
      </c>
      <c r="I5780" t="s">
        <v>22</v>
      </c>
      <c r="J5780" t="s">
        <v>23</v>
      </c>
      <c r="K5780" t="s">
        <v>23</v>
      </c>
      <c r="L5780" t="s">
        <v>23</v>
      </c>
      <c r="M5780">
        <v>2</v>
      </c>
      <c r="N5780">
        <v>21</v>
      </c>
      <c r="O5780">
        <v>900</v>
      </c>
      <c r="P5780">
        <v>3.3</v>
      </c>
      <c r="Q5780" t="s">
        <v>20092</v>
      </c>
      <c r="R5780" s="1">
        <f t="shared" si="90"/>
        <v>41386</v>
      </c>
      <c r="S5780"/>
    </row>
    <row r="5781" spans="1:19" x14ac:dyDescent="0.35">
      <c r="A5781">
        <v>18322672</v>
      </c>
      <c r="B5781" t="s">
        <v>4798</v>
      </c>
      <c r="C5781">
        <v>1</v>
      </c>
      <c r="D5781" t="s">
        <v>718</v>
      </c>
      <c r="E5781" t="s">
        <v>1215</v>
      </c>
      <c r="F5781" t="s">
        <v>1214</v>
      </c>
      <c r="G5781" t="s">
        <v>4800</v>
      </c>
      <c r="H5781" t="s">
        <v>175</v>
      </c>
      <c r="I5781" t="s">
        <v>23</v>
      </c>
      <c r="J5781" t="s">
        <v>22</v>
      </c>
      <c r="K5781" t="s">
        <v>23</v>
      </c>
      <c r="L5781" t="s">
        <v>23</v>
      </c>
      <c r="M5781">
        <v>2</v>
      </c>
      <c r="N5781">
        <v>39</v>
      </c>
      <c r="O5781">
        <v>700</v>
      </c>
      <c r="P5781">
        <v>3.7</v>
      </c>
      <c r="Q5781" t="s">
        <v>20092</v>
      </c>
      <c r="R5781" s="1">
        <f t="shared" si="90"/>
        <v>41386</v>
      </c>
      <c r="S5781"/>
    </row>
    <row r="5782" spans="1:19" x14ac:dyDescent="0.35">
      <c r="A5782">
        <v>18435805</v>
      </c>
      <c r="B5782" t="s">
        <v>11853</v>
      </c>
      <c r="C5782">
        <v>1</v>
      </c>
      <c r="D5782" t="s">
        <v>1961</v>
      </c>
      <c r="E5782" t="s">
        <v>11854</v>
      </c>
      <c r="F5782" t="s">
        <v>518</v>
      </c>
      <c r="G5782" t="s">
        <v>251</v>
      </c>
      <c r="H5782" t="s">
        <v>175</v>
      </c>
      <c r="I5782" t="s">
        <v>23</v>
      </c>
      <c r="J5782" t="s">
        <v>23</v>
      </c>
      <c r="K5782" t="s">
        <v>23</v>
      </c>
      <c r="L5782" t="s">
        <v>23</v>
      </c>
      <c r="M5782">
        <v>1</v>
      </c>
      <c r="N5782">
        <v>0</v>
      </c>
      <c r="O5782">
        <v>200</v>
      </c>
      <c r="P5782">
        <v>1</v>
      </c>
      <c r="Q5782" t="s">
        <v>20092</v>
      </c>
      <c r="R5782" s="1">
        <f t="shared" si="90"/>
        <v>41386</v>
      </c>
      <c r="S5782"/>
    </row>
    <row r="5783" spans="1:19" x14ac:dyDescent="0.35">
      <c r="A5783">
        <v>18377449</v>
      </c>
      <c r="B5783" t="s">
        <v>9681</v>
      </c>
      <c r="C5783">
        <v>1</v>
      </c>
      <c r="D5783" t="s">
        <v>232</v>
      </c>
      <c r="E5783" t="s">
        <v>10680</v>
      </c>
      <c r="F5783" t="s">
        <v>4336</v>
      </c>
      <c r="G5783" t="s">
        <v>183</v>
      </c>
      <c r="H5783" t="s">
        <v>175</v>
      </c>
      <c r="I5783" t="s">
        <v>23</v>
      </c>
      <c r="J5783" t="s">
        <v>23</v>
      </c>
      <c r="K5783" t="s">
        <v>23</v>
      </c>
      <c r="L5783" t="s">
        <v>23</v>
      </c>
      <c r="M5783">
        <v>1</v>
      </c>
      <c r="N5783">
        <v>1</v>
      </c>
      <c r="O5783">
        <v>200</v>
      </c>
      <c r="P5783">
        <v>1</v>
      </c>
      <c r="Q5783" t="s">
        <v>20092</v>
      </c>
      <c r="R5783" s="1">
        <f t="shared" si="90"/>
        <v>41386</v>
      </c>
      <c r="S5783"/>
    </row>
    <row r="5784" spans="1:19" x14ac:dyDescent="0.35">
      <c r="A5784">
        <v>18365986</v>
      </c>
      <c r="B5784" t="s">
        <v>11668</v>
      </c>
      <c r="C5784">
        <v>1</v>
      </c>
      <c r="D5784" t="s">
        <v>718</v>
      </c>
      <c r="E5784" t="s">
        <v>11669</v>
      </c>
      <c r="F5784" t="s">
        <v>1804</v>
      </c>
      <c r="G5784" t="s">
        <v>200</v>
      </c>
      <c r="H5784" t="s">
        <v>175</v>
      </c>
      <c r="I5784" t="s">
        <v>23</v>
      </c>
      <c r="J5784" t="s">
        <v>23</v>
      </c>
      <c r="K5784" t="s">
        <v>23</v>
      </c>
      <c r="L5784" t="s">
        <v>23</v>
      </c>
      <c r="M5784">
        <v>1</v>
      </c>
      <c r="N5784">
        <v>0</v>
      </c>
      <c r="O5784">
        <v>250</v>
      </c>
      <c r="P5784">
        <v>1</v>
      </c>
      <c r="Q5784" t="s">
        <v>19807</v>
      </c>
      <c r="R5784" s="1">
        <f t="shared" si="90"/>
        <v>41385</v>
      </c>
      <c r="S5784"/>
    </row>
    <row r="5785" spans="1:19" x14ac:dyDescent="0.35">
      <c r="A5785">
        <v>18208895</v>
      </c>
      <c r="B5785" t="s">
        <v>3995</v>
      </c>
      <c r="C5785">
        <v>1</v>
      </c>
      <c r="D5785" t="s">
        <v>718</v>
      </c>
      <c r="E5785" t="s">
        <v>11282</v>
      </c>
      <c r="F5785" t="s">
        <v>1304</v>
      </c>
      <c r="G5785" t="s">
        <v>460</v>
      </c>
      <c r="H5785" t="s">
        <v>175</v>
      </c>
      <c r="I5785" t="s">
        <v>23</v>
      </c>
      <c r="J5785" t="s">
        <v>23</v>
      </c>
      <c r="K5785" t="s">
        <v>23</v>
      </c>
      <c r="L5785" t="s">
        <v>23</v>
      </c>
      <c r="M5785">
        <v>1</v>
      </c>
      <c r="N5785">
        <v>10</v>
      </c>
      <c r="O5785">
        <v>350</v>
      </c>
      <c r="P5785">
        <v>3</v>
      </c>
      <c r="Q5785" t="s">
        <v>19807</v>
      </c>
      <c r="R5785" s="1">
        <f t="shared" si="90"/>
        <v>41385</v>
      </c>
      <c r="S5785"/>
    </row>
    <row r="5786" spans="1:19" x14ac:dyDescent="0.35">
      <c r="A5786">
        <v>18432200</v>
      </c>
      <c r="B5786" t="s">
        <v>11423</v>
      </c>
      <c r="C5786">
        <v>1</v>
      </c>
      <c r="D5786" t="s">
        <v>718</v>
      </c>
      <c r="E5786" t="s">
        <v>11424</v>
      </c>
      <c r="F5786" t="s">
        <v>1454</v>
      </c>
      <c r="G5786" t="s">
        <v>183</v>
      </c>
      <c r="H5786" t="s">
        <v>175</v>
      </c>
      <c r="I5786" t="s">
        <v>22</v>
      </c>
      <c r="J5786" t="s">
        <v>23</v>
      </c>
      <c r="K5786" t="s">
        <v>23</v>
      </c>
      <c r="L5786" t="s">
        <v>23</v>
      </c>
      <c r="M5786">
        <v>2</v>
      </c>
      <c r="N5786">
        <v>0</v>
      </c>
      <c r="O5786">
        <v>700</v>
      </c>
      <c r="P5786">
        <v>1</v>
      </c>
      <c r="Q5786" t="s">
        <v>19564</v>
      </c>
      <c r="R5786" s="1">
        <f t="shared" si="90"/>
        <v>41384</v>
      </c>
      <c r="S5786"/>
    </row>
    <row r="5787" spans="1:19" x14ac:dyDescent="0.35">
      <c r="A5787">
        <v>309192</v>
      </c>
      <c r="B5787" t="s">
        <v>4601</v>
      </c>
      <c r="C5787">
        <v>1</v>
      </c>
      <c r="D5787" t="s">
        <v>718</v>
      </c>
      <c r="E5787" t="s">
        <v>11600</v>
      </c>
      <c r="F5787" t="s">
        <v>1694</v>
      </c>
      <c r="G5787" t="s">
        <v>296</v>
      </c>
      <c r="H5787" t="s">
        <v>175</v>
      </c>
      <c r="I5787" t="s">
        <v>23</v>
      </c>
      <c r="J5787" t="s">
        <v>23</v>
      </c>
      <c r="K5787" t="s">
        <v>23</v>
      </c>
      <c r="L5787" t="s">
        <v>23</v>
      </c>
      <c r="M5787">
        <v>1</v>
      </c>
      <c r="N5787">
        <v>12</v>
      </c>
      <c r="O5787">
        <v>450</v>
      </c>
      <c r="P5787">
        <v>3.1</v>
      </c>
      <c r="Q5787" t="s">
        <v>19564</v>
      </c>
      <c r="R5787" s="1">
        <f t="shared" si="90"/>
        <v>41384</v>
      </c>
      <c r="S5787"/>
    </row>
    <row r="5788" spans="1:19" x14ac:dyDescent="0.35">
      <c r="A5788">
        <v>308263</v>
      </c>
      <c r="B5788" t="s">
        <v>6268</v>
      </c>
      <c r="C5788">
        <v>1</v>
      </c>
      <c r="D5788" t="s">
        <v>324</v>
      </c>
      <c r="E5788" t="s">
        <v>10741</v>
      </c>
      <c r="F5788" t="s">
        <v>338</v>
      </c>
      <c r="G5788" t="s">
        <v>673</v>
      </c>
      <c r="H5788" t="s">
        <v>175</v>
      </c>
      <c r="I5788" t="s">
        <v>23</v>
      </c>
      <c r="J5788" t="s">
        <v>22</v>
      </c>
      <c r="K5788" t="s">
        <v>23</v>
      </c>
      <c r="L5788" t="s">
        <v>23</v>
      </c>
      <c r="M5788">
        <v>2</v>
      </c>
      <c r="N5788">
        <v>503</v>
      </c>
      <c r="O5788">
        <v>600</v>
      </c>
      <c r="P5788">
        <v>3.7</v>
      </c>
      <c r="Q5788" t="s">
        <v>20244</v>
      </c>
      <c r="R5788" s="1">
        <f t="shared" si="90"/>
        <v>41366</v>
      </c>
      <c r="S5788"/>
    </row>
    <row r="5789" spans="1:19" x14ac:dyDescent="0.35">
      <c r="A5789">
        <v>4373</v>
      </c>
      <c r="B5789" t="s">
        <v>11304</v>
      </c>
      <c r="C5789">
        <v>1</v>
      </c>
      <c r="D5789" t="s">
        <v>718</v>
      </c>
      <c r="E5789" t="s">
        <v>8249</v>
      </c>
      <c r="F5789" t="s">
        <v>8250</v>
      </c>
      <c r="G5789" t="s">
        <v>468</v>
      </c>
      <c r="H5789" t="s">
        <v>175</v>
      </c>
      <c r="I5789" t="s">
        <v>22</v>
      </c>
      <c r="J5789" t="s">
        <v>23</v>
      </c>
      <c r="K5789" t="s">
        <v>23</v>
      </c>
      <c r="L5789" t="s">
        <v>23</v>
      </c>
      <c r="M5789">
        <v>4</v>
      </c>
      <c r="N5789">
        <v>57</v>
      </c>
      <c r="O5789">
        <v>3000</v>
      </c>
      <c r="P5789">
        <v>3.3</v>
      </c>
      <c r="Q5789" t="s">
        <v>20244</v>
      </c>
      <c r="R5789" s="1">
        <f t="shared" si="90"/>
        <v>41366</v>
      </c>
      <c r="S5789"/>
    </row>
    <row r="5790" spans="1:19" x14ac:dyDescent="0.35">
      <c r="A5790">
        <v>18264993</v>
      </c>
      <c r="B5790" t="s">
        <v>11268</v>
      </c>
      <c r="C5790">
        <v>1</v>
      </c>
      <c r="D5790" t="s">
        <v>718</v>
      </c>
      <c r="E5790" t="s">
        <v>11267</v>
      </c>
      <c r="F5790" t="s">
        <v>1280</v>
      </c>
      <c r="G5790" t="s">
        <v>183</v>
      </c>
      <c r="H5790" t="s">
        <v>175</v>
      </c>
      <c r="I5790" t="s">
        <v>23</v>
      </c>
      <c r="J5790" t="s">
        <v>22</v>
      </c>
      <c r="K5790" t="s">
        <v>23</v>
      </c>
      <c r="L5790" t="s">
        <v>23</v>
      </c>
      <c r="M5790">
        <v>1</v>
      </c>
      <c r="N5790">
        <v>0</v>
      </c>
      <c r="O5790">
        <v>400</v>
      </c>
      <c r="P5790">
        <v>1</v>
      </c>
      <c r="Q5790" t="s">
        <v>19556</v>
      </c>
      <c r="R5790" s="1">
        <f t="shared" si="90"/>
        <v>41383</v>
      </c>
      <c r="S5790"/>
    </row>
    <row r="5791" spans="1:19" x14ac:dyDescent="0.35">
      <c r="A5791">
        <v>304888</v>
      </c>
      <c r="B5791" t="s">
        <v>11439</v>
      </c>
      <c r="C5791">
        <v>1</v>
      </c>
      <c r="D5791" t="s">
        <v>718</v>
      </c>
      <c r="E5791" t="s">
        <v>6759</v>
      </c>
      <c r="F5791" t="s">
        <v>1472</v>
      </c>
      <c r="G5791" t="s">
        <v>11440</v>
      </c>
      <c r="H5791" t="s">
        <v>175</v>
      </c>
      <c r="I5791" t="s">
        <v>23</v>
      </c>
      <c r="J5791" t="s">
        <v>23</v>
      </c>
      <c r="K5791" t="s">
        <v>23</v>
      </c>
      <c r="L5791" t="s">
        <v>23</v>
      </c>
      <c r="M5791">
        <v>1</v>
      </c>
      <c r="N5791">
        <v>0</v>
      </c>
      <c r="O5791">
        <v>150</v>
      </c>
      <c r="P5791">
        <v>1</v>
      </c>
      <c r="Q5791" t="s">
        <v>19556</v>
      </c>
      <c r="R5791" s="1">
        <f t="shared" si="90"/>
        <v>41383</v>
      </c>
      <c r="S5791"/>
    </row>
    <row r="5792" spans="1:19" x14ac:dyDescent="0.35">
      <c r="A5792">
        <v>18390891</v>
      </c>
      <c r="B5792" t="s">
        <v>11803</v>
      </c>
      <c r="C5792">
        <v>1</v>
      </c>
      <c r="D5792" t="s">
        <v>1961</v>
      </c>
      <c r="E5792" t="s">
        <v>11804</v>
      </c>
      <c r="F5792" t="s">
        <v>264</v>
      </c>
      <c r="G5792" t="s">
        <v>174</v>
      </c>
      <c r="H5792" t="s">
        <v>175</v>
      </c>
      <c r="I5792" t="s">
        <v>23</v>
      </c>
      <c r="J5792" t="s">
        <v>23</v>
      </c>
      <c r="K5792" t="s">
        <v>23</v>
      </c>
      <c r="L5792" t="s">
        <v>23</v>
      </c>
      <c r="M5792">
        <v>1</v>
      </c>
      <c r="N5792">
        <v>1</v>
      </c>
      <c r="O5792">
        <v>200</v>
      </c>
      <c r="P5792">
        <v>1</v>
      </c>
      <c r="Q5792" t="s">
        <v>19556</v>
      </c>
      <c r="R5792" s="1">
        <f t="shared" si="90"/>
        <v>41383</v>
      </c>
      <c r="S5792"/>
    </row>
    <row r="5793" spans="1:19" x14ac:dyDescent="0.35">
      <c r="A5793">
        <v>3000021</v>
      </c>
      <c r="B5793" t="s">
        <v>10670</v>
      </c>
      <c r="C5793">
        <v>1</v>
      </c>
      <c r="D5793" t="s">
        <v>2576</v>
      </c>
      <c r="E5793" t="s">
        <v>10671</v>
      </c>
      <c r="F5793" t="s">
        <v>4327</v>
      </c>
      <c r="G5793" t="s">
        <v>200</v>
      </c>
      <c r="H5793" t="s">
        <v>175</v>
      </c>
      <c r="I5793" t="s">
        <v>23</v>
      </c>
      <c r="J5793" t="s">
        <v>22</v>
      </c>
      <c r="K5793" t="s">
        <v>23</v>
      </c>
      <c r="L5793" t="s">
        <v>23</v>
      </c>
      <c r="M5793">
        <v>3</v>
      </c>
      <c r="N5793">
        <v>243</v>
      </c>
      <c r="O5793">
        <v>1200</v>
      </c>
      <c r="P5793">
        <v>4.0999999999999996</v>
      </c>
      <c r="Q5793" t="s">
        <v>19556</v>
      </c>
      <c r="R5793" s="1">
        <f t="shared" si="90"/>
        <v>41383</v>
      </c>
      <c r="S5793"/>
    </row>
    <row r="5794" spans="1:19" x14ac:dyDescent="0.35">
      <c r="A5794">
        <v>3431</v>
      </c>
      <c r="B5794" t="s">
        <v>10730</v>
      </c>
      <c r="C5794">
        <v>1</v>
      </c>
      <c r="D5794" t="s">
        <v>324</v>
      </c>
      <c r="E5794" t="s">
        <v>10728</v>
      </c>
      <c r="F5794" t="s">
        <v>10729</v>
      </c>
      <c r="G5794" t="s">
        <v>10731</v>
      </c>
      <c r="H5794" t="s">
        <v>175</v>
      </c>
      <c r="I5794" t="s">
        <v>22</v>
      </c>
      <c r="J5794" t="s">
        <v>22</v>
      </c>
      <c r="K5794" t="s">
        <v>23</v>
      </c>
      <c r="L5794" t="s">
        <v>23</v>
      </c>
      <c r="M5794">
        <v>3</v>
      </c>
      <c r="N5794">
        <v>802</v>
      </c>
      <c r="O5794">
        <v>1400</v>
      </c>
      <c r="P5794">
        <v>4</v>
      </c>
      <c r="Q5794" t="s">
        <v>22039</v>
      </c>
      <c r="R5794" s="1">
        <f t="shared" si="90"/>
        <v>41382</v>
      </c>
      <c r="S5794"/>
    </row>
    <row r="5795" spans="1:19" x14ac:dyDescent="0.35">
      <c r="A5795">
        <v>310766</v>
      </c>
      <c r="B5795" t="s">
        <v>11848</v>
      </c>
      <c r="C5795">
        <v>1</v>
      </c>
      <c r="D5795" t="s">
        <v>1961</v>
      </c>
      <c r="E5795" t="s">
        <v>2105</v>
      </c>
      <c r="F5795" t="s">
        <v>2104</v>
      </c>
      <c r="G5795" t="s">
        <v>11849</v>
      </c>
      <c r="H5795" t="s">
        <v>175</v>
      </c>
      <c r="I5795" t="s">
        <v>23</v>
      </c>
      <c r="J5795" t="s">
        <v>22</v>
      </c>
      <c r="K5795" t="s">
        <v>23</v>
      </c>
      <c r="L5795" t="s">
        <v>23</v>
      </c>
      <c r="M5795">
        <v>2</v>
      </c>
      <c r="N5795">
        <v>147</v>
      </c>
      <c r="O5795">
        <v>650</v>
      </c>
      <c r="P5795">
        <v>2.6</v>
      </c>
      <c r="Q5795" t="s">
        <v>22039</v>
      </c>
      <c r="R5795" s="1">
        <f t="shared" si="90"/>
        <v>41382</v>
      </c>
      <c r="S5795"/>
    </row>
    <row r="5796" spans="1:19" x14ac:dyDescent="0.35">
      <c r="A5796">
        <v>18265722</v>
      </c>
      <c r="B5796" t="s">
        <v>11078</v>
      </c>
      <c r="C5796">
        <v>1</v>
      </c>
      <c r="D5796" t="s">
        <v>718</v>
      </c>
      <c r="E5796" t="s">
        <v>11079</v>
      </c>
      <c r="F5796" t="s">
        <v>981</v>
      </c>
      <c r="G5796" t="s">
        <v>5219</v>
      </c>
      <c r="H5796" t="s">
        <v>175</v>
      </c>
      <c r="I5796" t="s">
        <v>23</v>
      </c>
      <c r="J5796" t="s">
        <v>22</v>
      </c>
      <c r="K5796" t="s">
        <v>23</v>
      </c>
      <c r="L5796" t="s">
        <v>23</v>
      </c>
      <c r="M5796">
        <v>2</v>
      </c>
      <c r="N5796">
        <v>27</v>
      </c>
      <c r="O5796">
        <v>700</v>
      </c>
      <c r="P5796">
        <v>2.6</v>
      </c>
      <c r="Q5796" t="s">
        <v>20962</v>
      </c>
      <c r="R5796" s="1">
        <f t="shared" si="90"/>
        <v>41381</v>
      </c>
      <c r="S5796"/>
    </row>
    <row r="5797" spans="1:19" x14ac:dyDescent="0.35">
      <c r="A5797">
        <v>8451</v>
      </c>
      <c r="B5797" t="s">
        <v>11182</v>
      </c>
      <c r="C5797">
        <v>1</v>
      </c>
      <c r="D5797" t="s">
        <v>718</v>
      </c>
      <c r="E5797" t="s">
        <v>11183</v>
      </c>
      <c r="F5797" t="s">
        <v>1159</v>
      </c>
      <c r="G5797" t="s">
        <v>174</v>
      </c>
      <c r="H5797" t="s">
        <v>175</v>
      </c>
      <c r="I5797" t="s">
        <v>23</v>
      </c>
      <c r="J5797" t="s">
        <v>23</v>
      </c>
      <c r="K5797" t="s">
        <v>23</v>
      </c>
      <c r="L5797" t="s">
        <v>23</v>
      </c>
      <c r="M5797">
        <v>1</v>
      </c>
      <c r="N5797">
        <v>475</v>
      </c>
      <c r="O5797">
        <v>200</v>
      </c>
      <c r="P5797">
        <v>3.7</v>
      </c>
      <c r="Q5797" t="s">
        <v>20962</v>
      </c>
      <c r="R5797" s="1">
        <f t="shared" si="90"/>
        <v>41381</v>
      </c>
      <c r="S5797"/>
    </row>
    <row r="5798" spans="1:19" x14ac:dyDescent="0.35">
      <c r="A5798">
        <v>18246984</v>
      </c>
      <c r="B5798" t="s">
        <v>11704</v>
      </c>
      <c r="C5798">
        <v>1</v>
      </c>
      <c r="D5798" t="s">
        <v>718</v>
      </c>
      <c r="E5798" t="s">
        <v>11705</v>
      </c>
      <c r="F5798" t="s">
        <v>1852</v>
      </c>
      <c r="G5798" t="s">
        <v>566</v>
      </c>
      <c r="H5798" t="s">
        <v>175</v>
      </c>
      <c r="I5798" t="s">
        <v>23</v>
      </c>
      <c r="J5798" t="s">
        <v>23</v>
      </c>
      <c r="K5798" t="s">
        <v>23</v>
      </c>
      <c r="L5798" t="s">
        <v>23</v>
      </c>
      <c r="M5798">
        <v>1</v>
      </c>
      <c r="N5798">
        <v>3</v>
      </c>
      <c r="O5798">
        <v>250</v>
      </c>
      <c r="P5798">
        <v>1</v>
      </c>
      <c r="Q5798" t="s">
        <v>20962</v>
      </c>
      <c r="R5798" s="1">
        <f t="shared" si="90"/>
        <v>41381</v>
      </c>
      <c r="S5798"/>
    </row>
    <row r="5799" spans="1:19" x14ac:dyDescent="0.35">
      <c r="A5799">
        <v>301108</v>
      </c>
      <c r="B5799" t="s">
        <v>11333</v>
      </c>
      <c r="C5799">
        <v>1</v>
      </c>
      <c r="D5799" t="s">
        <v>718</v>
      </c>
      <c r="E5799" t="s">
        <v>11334</v>
      </c>
      <c r="F5799" t="s">
        <v>1360</v>
      </c>
      <c r="G5799" t="s">
        <v>1022</v>
      </c>
      <c r="H5799" t="s">
        <v>175</v>
      </c>
      <c r="I5799" t="s">
        <v>23</v>
      </c>
      <c r="J5799" t="s">
        <v>23</v>
      </c>
      <c r="K5799" t="s">
        <v>23</v>
      </c>
      <c r="L5799" t="s">
        <v>23</v>
      </c>
      <c r="M5799">
        <v>1</v>
      </c>
      <c r="N5799">
        <v>5</v>
      </c>
      <c r="O5799">
        <v>150</v>
      </c>
      <c r="P5799">
        <v>2.9</v>
      </c>
      <c r="Q5799" t="s">
        <v>20962</v>
      </c>
      <c r="R5799" s="1">
        <f t="shared" si="90"/>
        <v>41381</v>
      </c>
      <c r="S5799"/>
    </row>
    <row r="5800" spans="1:19" x14ac:dyDescent="0.35">
      <c r="A5800">
        <v>313269</v>
      </c>
      <c r="B5800" t="s">
        <v>11598</v>
      </c>
      <c r="C5800">
        <v>1</v>
      </c>
      <c r="D5800" t="s">
        <v>718</v>
      </c>
      <c r="E5800" t="s">
        <v>11599</v>
      </c>
      <c r="F5800" t="s">
        <v>1680</v>
      </c>
      <c r="G5800" t="s">
        <v>1832</v>
      </c>
      <c r="H5800" t="s">
        <v>175</v>
      </c>
      <c r="I5800" t="s">
        <v>22</v>
      </c>
      <c r="J5800" t="s">
        <v>22</v>
      </c>
      <c r="K5800" t="s">
        <v>23</v>
      </c>
      <c r="L5800" t="s">
        <v>23</v>
      </c>
      <c r="M5800">
        <v>2</v>
      </c>
      <c r="N5800">
        <v>647</v>
      </c>
      <c r="O5800">
        <v>900</v>
      </c>
      <c r="P5800">
        <v>4.0999999999999996</v>
      </c>
      <c r="Q5800" t="s">
        <v>20251</v>
      </c>
      <c r="R5800" s="1">
        <f t="shared" si="90"/>
        <v>41380</v>
      </c>
      <c r="S5800"/>
    </row>
    <row r="5801" spans="1:19" x14ac:dyDescent="0.35">
      <c r="A5801">
        <v>2054</v>
      </c>
      <c r="B5801" t="s">
        <v>11646</v>
      </c>
      <c r="C5801">
        <v>1</v>
      </c>
      <c r="D5801" t="s">
        <v>718</v>
      </c>
      <c r="E5801" t="s">
        <v>11647</v>
      </c>
      <c r="F5801" t="s">
        <v>1774</v>
      </c>
      <c r="G5801" t="s">
        <v>331</v>
      </c>
      <c r="H5801" t="s">
        <v>175</v>
      </c>
      <c r="I5801" t="s">
        <v>23</v>
      </c>
      <c r="J5801" t="s">
        <v>23</v>
      </c>
      <c r="K5801" t="s">
        <v>23</v>
      </c>
      <c r="L5801" t="s">
        <v>23</v>
      </c>
      <c r="M5801">
        <v>1</v>
      </c>
      <c r="N5801">
        <v>79</v>
      </c>
      <c r="O5801">
        <v>400</v>
      </c>
      <c r="P5801">
        <v>3.5</v>
      </c>
      <c r="Q5801" t="s">
        <v>20251</v>
      </c>
      <c r="R5801" s="1">
        <f t="shared" si="90"/>
        <v>41380</v>
      </c>
      <c r="S5801"/>
    </row>
    <row r="5802" spans="1:19" x14ac:dyDescent="0.35">
      <c r="A5802">
        <v>306540</v>
      </c>
      <c r="B5802" t="s">
        <v>1358</v>
      </c>
      <c r="C5802">
        <v>1</v>
      </c>
      <c r="D5802" t="s">
        <v>324</v>
      </c>
      <c r="E5802" t="s">
        <v>10843</v>
      </c>
      <c r="F5802" t="s">
        <v>518</v>
      </c>
      <c r="G5802" t="s">
        <v>261</v>
      </c>
      <c r="H5802" t="s">
        <v>175</v>
      </c>
      <c r="I5802" t="s">
        <v>23</v>
      </c>
      <c r="J5802" t="s">
        <v>23</v>
      </c>
      <c r="K5802" t="s">
        <v>23</v>
      </c>
      <c r="L5802" t="s">
        <v>23</v>
      </c>
      <c r="M5802">
        <v>2</v>
      </c>
      <c r="N5802">
        <v>66</v>
      </c>
      <c r="O5802">
        <v>800</v>
      </c>
      <c r="P5802">
        <v>2.2000000000000002</v>
      </c>
      <c r="Q5802" t="s">
        <v>20251</v>
      </c>
      <c r="R5802" s="1">
        <f t="shared" si="90"/>
        <v>41380</v>
      </c>
      <c r="S5802"/>
    </row>
    <row r="5803" spans="1:19" x14ac:dyDescent="0.35">
      <c r="A5803">
        <v>7623</v>
      </c>
      <c r="B5803" t="s">
        <v>11000</v>
      </c>
      <c r="C5803">
        <v>1</v>
      </c>
      <c r="D5803" t="s">
        <v>718</v>
      </c>
      <c r="E5803" t="s">
        <v>11001</v>
      </c>
      <c r="F5803" t="s">
        <v>809</v>
      </c>
      <c r="G5803" t="s">
        <v>566</v>
      </c>
      <c r="H5803" t="s">
        <v>175</v>
      </c>
      <c r="I5803" t="s">
        <v>23</v>
      </c>
      <c r="J5803" t="s">
        <v>23</v>
      </c>
      <c r="K5803" t="s">
        <v>23</v>
      </c>
      <c r="L5803" t="s">
        <v>23</v>
      </c>
      <c r="M5803">
        <v>1</v>
      </c>
      <c r="N5803">
        <v>22</v>
      </c>
      <c r="O5803">
        <v>300</v>
      </c>
      <c r="P5803">
        <v>2.7</v>
      </c>
      <c r="Q5803" t="s">
        <v>21402</v>
      </c>
      <c r="R5803" s="1">
        <f t="shared" si="90"/>
        <v>41379</v>
      </c>
      <c r="S5803"/>
    </row>
    <row r="5804" spans="1:19" x14ac:dyDescent="0.35">
      <c r="A5804">
        <v>3559</v>
      </c>
      <c r="B5804" t="s">
        <v>10871</v>
      </c>
      <c r="C5804">
        <v>1</v>
      </c>
      <c r="D5804" t="s">
        <v>324</v>
      </c>
      <c r="E5804" t="s">
        <v>10872</v>
      </c>
      <c r="F5804" t="s">
        <v>613</v>
      </c>
      <c r="G5804" t="s">
        <v>296</v>
      </c>
      <c r="H5804" t="s">
        <v>175</v>
      </c>
      <c r="I5804" t="s">
        <v>23</v>
      </c>
      <c r="J5804" t="s">
        <v>22</v>
      </c>
      <c r="K5804" t="s">
        <v>23</v>
      </c>
      <c r="L5804" t="s">
        <v>23</v>
      </c>
      <c r="M5804">
        <v>2</v>
      </c>
      <c r="N5804">
        <v>69</v>
      </c>
      <c r="O5804">
        <v>600</v>
      </c>
      <c r="P5804">
        <v>3.6</v>
      </c>
      <c r="Q5804" t="s">
        <v>21402</v>
      </c>
      <c r="R5804" s="1">
        <f t="shared" si="90"/>
        <v>41379</v>
      </c>
      <c r="S5804"/>
    </row>
    <row r="5805" spans="1:19" x14ac:dyDescent="0.35">
      <c r="A5805">
        <v>18420433</v>
      </c>
      <c r="B5805" t="s">
        <v>11081</v>
      </c>
      <c r="C5805">
        <v>1</v>
      </c>
      <c r="D5805" t="s">
        <v>718</v>
      </c>
      <c r="E5805" t="s">
        <v>11082</v>
      </c>
      <c r="F5805" t="s">
        <v>981</v>
      </c>
      <c r="G5805" t="s">
        <v>243</v>
      </c>
      <c r="H5805" t="s">
        <v>175</v>
      </c>
      <c r="I5805" t="s">
        <v>23</v>
      </c>
      <c r="J5805" t="s">
        <v>23</v>
      </c>
      <c r="K5805" t="s">
        <v>23</v>
      </c>
      <c r="L5805" t="s">
        <v>23</v>
      </c>
      <c r="M5805">
        <v>1</v>
      </c>
      <c r="N5805">
        <v>0</v>
      </c>
      <c r="O5805">
        <v>400</v>
      </c>
      <c r="P5805">
        <v>1</v>
      </c>
      <c r="Q5805" t="s">
        <v>19795</v>
      </c>
      <c r="R5805" s="1">
        <f t="shared" si="90"/>
        <v>41378</v>
      </c>
      <c r="S5805"/>
    </row>
    <row r="5806" spans="1:19" x14ac:dyDescent="0.35">
      <c r="A5806">
        <v>1599</v>
      </c>
      <c r="B5806" t="s">
        <v>7760</v>
      </c>
      <c r="C5806">
        <v>1</v>
      </c>
      <c r="D5806" t="s">
        <v>324</v>
      </c>
      <c r="E5806" t="s">
        <v>2706</v>
      </c>
      <c r="F5806" t="s">
        <v>420</v>
      </c>
      <c r="G5806" t="s">
        <v>2149</v>
      </c>
      <c r="H5806" t="s">
        <v>175</v>
      </c>
      <c r="I5806" t="s">
        <v>23</v>
      </c>
      <c r="J5806" t="s">
        <v>22</v>
      </c>
      <c r="K5806" t="s">
        <v>23</v>
      </c>
      <c r="L5806" t="s">
        <v>23</v>
      </c>
      <c r="M5806">
        <v>2</v>
      </c>
      <c r="N5806">
        <v>61</v>
      </c>
      <c r="O5806">
        <v>700</v>
      </c>
      <c r="P5806">
        <v>2.6</v>
      </c>
      <c r="Q5806" t="s">
        <v>19795</v>
      </c>
      <c r="R5806" s="1">
        <f t="shared" si="90"/>
        <v>41378</v>
      </c>
      <c r="S5806"/>
    </row>
    <row r="5807" spans="1:19" x14ac:dyDescent="0.35">
      <c r="A5807">
        <v>18384112</v>
      </c>
      <c r="B5807" t="s">
        <v>9123</v>
      </c>
      <c r="C5807">
        <v>1</v>
      </c>
      <c r="D5807" t="s">
        <v>324</v>
      </c>
      <c r="E5807" t="s">
        <v>2744</v>
      </c>
      <c r="F5807" t="s">
        <v>267</v>
      </c>
      <c r="G5807" t="s">
        <v>2853</v>
      </c>
      <c r="H5807" t="s">
        <v>175</v>
      </c>
      <c r="I5807" t="s">
        <v>23</v>
      </c>
      <c r="J5807" t="s">
        <v>23</v>
      </c>
      <c r="K5807" t="s">
        <v>23</v>
      </c>
      <c r="L5807" t="s">
        <v>23</v>
      </c>
      <c r="M5807">
        <v>2</v>
      </c>
      <c r="N5807">
        <v>28</v>
      </c>
      <c r="O5807">
        <v>500</v>
      </c>
      <c r="P5807">
        <v>3.5</v>
      </c>
      <c r="Q5807" t="s">
        <v>19795</v>
      </c>
      <c r="R5807" s="1">
        <f t="shared" si="90"/>
        <v>41378</v>
      </c>
      <c r="S5807"/>
    </row>
    <row r="5808" spans="1:19" x14ac:dyDescent="0.35">
      <c r="A5808">
        <v>4000</v>
      </c>
      <c r="B5808" t="s">
        <v>11148</v>
      </c>
      <c r="C5808">
        <v>1</v>
      </c>
      <c r="D5808" t="s">
        <v>718</v>
      </c>
      <c r="E5808" t="s">
        <v>11149</v>
      </c>
      <c r="F5808" t="s">
        <v>1124</v>
      </c>
      <c r="G5808" t="s">
        <v>191</v>
      </c>
      <c r="H5808" t="s">
        <v>175</v>
      </c>
      <c r="I5808" t="s">
        <v>23</v>
      </c>
      <c r="J5808" t="s">
        <v>22</v>
      </c>
      <c r="K5808" t="s">
        <v>23</v>
      </c>
      <c r="L5808" t="s">
        <v>23</v>
      </c>
      <c r="M5808">
        <v>1</v>
      </c>
      <c r="N5808">
        <v>9</v>
      </c>
      <c r="O5808">
        <v>400</v>
      </c>
      <c r="P5808">
        <v>3</v>
      </c>
      <c r="Q5808" t="s">
        <v>21545</v>
      </c>
      <c r="R5808" s="1">
        <f t="shared" si="90"/>
        <v>41377</v>
      </c>
      <c r="S5808"/>
    </row>
    <row r="5809" spans="1:19" x14ac:dyDescent="0.35">
      <c r="A5809">
        <v>18313013</v>
      </c>
      <c r="B5809" t="s">
        <v>10884</v>
      </c>
      <c r="C5809">
        <v>1</v>
      </c>
      <c r="D5809" t="s">
        <v>616</v>
      </c>
      <c r="E5809" t="s">
        <v>10885</v>
      </c>
      <c r="F5809" t="s">
        <v>6289</v>
      </c>
      <c r="G5809" t="s">
        <v>331</v>
      </c>
      <c r="H5809" t="s">
        <v>175</v>
      </c>
      <c r="I5809" t="s">
        <v>23</v>
      </c>
      <c r="J5809" t="s">
        <v>22</v>
      </c>
      <c r="K5809" t="s">
        <v>23</v>
      </c>
      <c r="L5809" t="s">
        <v>23</v>
      </c>
      <c r="M5809">
        <v>3</v>
      </c>
      <c r="N5809">
        <v>616</v>
      </c>
      <c r="O5809">
        <v>1100</v>
      </c>
      <c r="P5809">
        <v>3.9</v>
      </c>
      <c r="Q5809" t="s">
        <v>21545</v>
      </c>
      <c r="R5809" s="1">
        <f t="shared" si="90"/>
        <v>41377</v>
      </c>
      <c r="S5809"/>
    </row>
    <row r="5810" spans="1:19" x14ac:dyDescent="0.35">
      <c r="A5810">
        <v>75764</v>
      </c>
      <c r="B5810" t="s">
        <v>11960</v>
      </c>
      <c r="C5810">
        <v>189</v>
      </c>
      <c r="D5810" t="s">
        <v>2305</v>
      </c>
      <c r="E5810" t="s">
        <v>11961</v>
      </c>
      <c r="F5810" t="s">
        <v>11962</v>
      </c>
      <c r="G5810" t="s">
        <v>11963</v>
      </c>
      <c r="H5810" t="s">
        <v>2308</v>
      </c>
      <c r="I5810" t="s">
        <v>23</v>
      </c>
      <c r="J5810" t="s">
        <v>23</v>
      </c>
      <c r="K5810" t="s">
        <v>23</v>
      </c>
      <c r="L5810" t="s">
        <v>23</v>
      </c>
      <c r="M5810">
        <v>4</v>
      </c>
      <c r="N5810">
        <v>232</v>
      </c>
      <c r="O5810">
        <v>400</v>
      </c>
      <c r="P5810">
        <v>4.0999999999999996</v>
      </c>
      <c r="Q5810" t="s">
        <v>22354</v>
      </c>
      <c r="R5810" s="1">
        <f t="shared" si="90"/>
        <v>41376</v>
      </c>
      <c r="S5810"/>
    </row>
    <row r="5811" spans="1:19" x14ac:dyDescent="0.35">
      <c r="A5811">
        <v>300661</v>
      </c>
      <c r="B5811" t="s">
        <v>6390</v>
      </c>
      <c r="C5811">
        <v>1</v>
      </c>
      <c r="D5811" t="s">
        <v>718</v>
      </c>
      <c r="E5811" t="s">
        <v>11227</v>
      </c>
      <c r="F5811" t="s">
        <v>1214</v>
      </c>
      <c r="G5811" t="s">
        <v>178</v>
      </c>
      <c r="H5811" t="s">
        <v>175</v>
      </c>
      <c r="I5811" t="s">
        <v>23</v>
      </c>
      <c r="J5811" t="s">
        <v>22</v>
      </c>
      <c r="K5811" t="s">
        <v>23</v>
      </c>
      <c r="L5811" t="s">
        <v>23</v>
      </c>
      <c r="M5811">
        <v>2</v>
      </c>
      <c r="N5811">
        <v>456</v>
      </c>
      <c r="O5811">
        <v>650</v>
      </c>
      <c r="P5811">
        <v>3.7</v>
      </c>
      <c r="Q5811" t="s">
        <v>20439</v>
      </c>
      <c r="R5811" s="1">
        <f t="shared" si="90"/>
        <v>41375</v>
      </c>
      <c r="S5811"/>
    </row>
    <row r="5812" spans="1:19" x14ac:dyDescent="0.35">
      <c r="A5812">
        <v>18377901</v>
      </c>
      <c r="B5812" t="s">
        <v>11257</v>
      </c>
      <c r="C5812">
        <v>1</v>
      </c>
      <c r="D5812" t="s">
        <v>718</v>
      </c>
      <c r="E5812" t="s">
        <v>11761</v>
      </c>
      <c r="F5812" t="s">
        <v>1928</v>
      </c>
      <c r="G5812" t="s">
        <v>367</v>
      </c>
      <c r="H5812" t="s">
        <v>175</v>
      </c>
      <c r="I5812" t="s">
        <v>23</v>
      </c>
      <c r="J5812" t="s">
        <v>23</v>
      </c>
      <c r="K5812" t="s">
        <v>23</v>
      </c>
      <c r="L5812" t="s">
        <v>23</v>
      </c>
      <c r="M5812">
        <v>1</v>
      </c>
      <c r="N5812">
        <v>0</v>
      </c>
      <c r="O5812">
        <v>300</v>
      </c>
      <c r="P5812">
        <v>1</v>
      </c>
      <c r="Q5812" t="s">
        <v>20018</v>
      </c>
      <c r="R5812" s="1">
        <f t="shared" si="90"/>
        <v>41374</v>
      </c>
      <c r="S5812"/>
    </row>
    <row r="5813" spans="1:19" x14ac:dyDescent="0.35">
      <c r="A5813">
        <v>9644</v>
      </c>
      <c r="B5813" t="s">
        <v>4755</v>
      </c>
      <c r="C5813">
        <v>1</v>
      </c>
      <c r="D5813" t="s">
        <v>718</v>
      </c>
      <c r="E5813" t="s">
        <v>8147</v>
      </c>
      <c r="F5813" t="s">
        <v>1196</v>
      </c>
      <c r="G5813" t="s">
        <v>4757</v>
      </c>
      <c r="H5813" t="s">
        <v>175</v>
      </c>
      <c r="I5813" t="s">
        <v>23</v>
      </c>
      <c r="J5813" t="s">
        <v>22</v>
      </c>
      <c r="K5813" t="s">
        <v>23</v>
      </c>
      <c r="L5813" t="s">
        <v>23</v>
      </c>
      <c r="M5813">
        <v>2</v>
      </c>
      <c r="N5813">
        <v>393</v>
      </c>
      <c r="O5813">
        <v>650</v>
      </c>
      <c r="P5813">
        <v>3.7</v>
      </c>
      <c r="Q5813" t="s">
        <v>20018</v>
      </c>
      <c r="R5813" s="1">
        <f t="shared" si="90"/>
        <v>41374</v>
      </c>
      <c r="S5813"/>
    </row>
    <row r="5814" spans="1:19" x14ac:dyDescent="0.35">
      <c r="A5814">
        <v>18157402</v>
      </c>
      <c r="B5814" t="s">
        <v>11215</v>
      </c>
      <c r="C5814">
        <v>1</v>
      </c>
      <c r="D5814" t="s">
        <v>718</v>
      </c>
      <c r="E5814" t="s">
        <v>9645</v>
      </c>
      <c r="F5814" t="s">
        <v>1196</v>
      </c>
      <c r="G5814" t="s">
        <v>331</v>
      </c>
      <c r="H5814" t="s">
        <v>175</v>
      </c>
      <c r="I5814" t="s">
        <v>23</v>
      </c>
      <c r="J5814" t="s">
        <v>22</v>
      </c>
      <c r="K5814" t="s">
        <v>23</v>
      </c>
      <c r="L5814" t="s">
        <v>23</v>
      </c>
      <c r="M5814">
        <v>2</v>
      </c>
      <c r="N5814">
        <v>115</v>
      </c>
      <c r="O5814">
        <v>500</v>
      </c>
      <c r="P5814">
        <v>3.8</v>
      </c>
      <c r="Q5814" t="s">
        <v>20018</v>
      </c>
      <c r="R5814" s="1">
        <f t="shared" si="90"/>
        <v>41374</v>
      </c>
      <c r="S5814"/>
    </row>
    <row r="5815" spans="1:19" x14ac:dyDescent="0.35">
      <c r="A5815">
        <v>18463699</v>
      </c>
      <c r="B5815" t="s">
        <v>244</v>
      </c>
      <c r="C5815">
        <v>1</v>
      </c>
      <c r="D5815" t="s">
        <v>1961</v>
      </c>
      <c r="E5815" t="s">
        <v>11788</v>
      </c>
      <c r="F5815" t="s">
        <v>2005</v>
      </c>
      <c r="G5815" t="s">
        <v>247</v>
      </c>
      <c r="H5815" t="s">
        <v>175</v>
      </c>
      <c r="I5815" t="s">
        <v>22</v>
      </c>
      <c r="J5815" t="s">
        <v>23</v>
      </c>
      <c r="K5815" t="s">
        <v>23</v>
      </c>
      <c r="L5815" t="s">
        <v>23</v>
      </c>
      <c r="M5815">
        <v>3</v>
      </c>
      <c r="N5815">
        <v>9</v>
      </c>
      <c r="O5815">
        <v>1100</v>
      </c>
      <c r="P5815">
        <v>3.1</v>
      </c>
      <c r="Q5815" t="s">
        <v>20018</v>
      </c>
      <c r="R5815" s="1">
        <f t="shared" si="90"/>
        <v>41374</v>
      </c>
      <c r="S5815"/>
    </row>
    <row r="5816" spans="1:19" x14ac:dyDescent="0.35">
      <c r="A5816">
        <v>3464</v>
      </c>
      <c r="B5816" t="s">
        <v>11610</v>
      </c>
      <c r="C5816">
        <v>1</v>
      </c>
      <c r="D5816" t="s">
        <v>718</v>
      </c>
      <c r="E5816" t="s">
        <v>11611</v>
      </c>
      <c r="F5816" t="s">
        <v>1714</v>
      </c>
      <c r="G5816" t="s">
        <v>174</v>
      </c>
      <c r="H5816" t="s">
        <v>175</v>
      </c>
      <c r="I5816" t="s">
        <v>23</v>
      </c>
      <c r="J5816" t="s">
        <v>23</v>
      </c>
      <c r="K5816" t="s">
        <v>23</v>
      </c>
      <c r="L5816" t="s">
        <v>23</v>
      </c>
      <c r="M5816">
        <v>1</v>
      </c>
      <c r="N5816">
        <v>23</v>
      </c>
      <c r="O5816">
        <v>250</v>
      </c>
      <c r="P5816">
        <v>2.6</v>
      </c>
      <c r="Q5816" t="s">
        <v>21777</v>
      </c>
      <c r="R5816" s="1">
        <f t="shared" si="90"/>
        <v>41365</v>
      </c>
      <c r="S5816"/>
    </row>
    <row r="5817" spans="1:19" x14ac:dyDescent="0.35">
      <c r="A5817">
        <v>18364846</v>
      </c>
      <c r="B5817" t="s">
        <v>11091</v>
      </c>
      <c r="C5817">
        <v>1</v>
      </c>
      <c r="D5817" t="s">
        <v>718</v>
      </c>
      <c r="E5817" t="s">
        <v>11092</v>
      </c>
      <c r="F5817" t="s">
        <v>1000</v>
      </c>
      <c r="G5817" t="s">
        <v>200</v>
      </c>
      <c r="H5817" t="s">
        <v>175</v>
      </c>
      <c r="I5817" t="s">
        <v>23</v>
      </c>
      <c r="J5817" t="s">
        <v>23</v>
      </c>
      <c r="K5817" t="s">
        <v>23</v>
      </c>
      <c r="L5817" t="s">
        <v>23</v>
      </c>
      <c r="M5817">
        <v>1</v>
      </c>
      <c r="N5817">
        <v>1</v>
      </c>
      <c r="O5817">
        <v>100</v>
      </c>
      <c r="P5817">
        <v>1</v>
      </c>
      <c r="Q5817" t="s">
        <v>21777</v>
      </c>
      <c r="R5817" s="1">
        <f t="shared" si="90"/>
        <v>41365</v>
      </c>
      <c r="S5817"/>
    </row>
    <row r="5818" spans="1:19" x14ac:dyDescent="0.35">
      <c r="A5818">
        <v>18463961</v>
      </c>
      <c r="B5818" t="s">
        <v>11829</v>
      </c>
      <c r="C5818">
        <v>1</v>
      </c>
      <c r="D5818" t="s">
        <v>1961</v>
      </c>
      <c r="E5818" t="s">
        <v>11830</v>
      </c>
      <c r="F5818" t="s">
        <v>2065</v>
      </c>
      <c r="G5818" t="s">
        <v>331</v>
      </c>
      <c r="H5818" t="s">
        <v>175</v>
      </c>
      <c r="I5818" t="s">
        <v>23</v>
      </c>
      <c r="J5818" t="s">
        <v>22</v>
      </c>
      <c r="K5818" t="s">
        <v>23</v>
      </c>
      <c r="L5818" t="s">
        <v>23</v>
      </c>
      <c r="M5818">
        <v>1</v>
      </c>
      <c r="N5818">
        <v>19</v>
      </c>
      <c r="O5818">
        <v>400</v>
      </c>
      <c r="P5818">
        <v>3.6</v>
      </c>
      <c r="Q5818" t="s">
        <v>21777</v>
      </c>
      <c r="R5818" s="1">
        <f t="shared" si="90"/>
        <v>41365</v>
      </c>
      <c r="S5818"/>
    </row>
    <row r="5819" spans="1:19" x14ac:dyDescent="0.35">
      <c r="A5819">
        <v>18247005</v>
      </c>
      <c r="B5819" t="s">
        <v>9791</v>
      </c>
      <c r="C5819">
        <v>1</v>
      </c>
      <c r="D5819" t="s">
        <v>718</v>
      </c>
      <c r="E5819" t="s">
        <v>9792</v>
      </c>
      <c r="F5819" t="s">
        <v>1412</v>
      </c>
      <c r="G5819" t="s">
        <v>251</v>
      </c>
      <c r="H5819" t="s">
        <v>175</v>
      </c>
      <c r="I5819" t="s">
        <v>23</v>
      </c>
      <c r="J5819" t="s">
        <v>23</v>
      </c>
      <c r="K5819" t="s">
        <v>23</v>
      </c>
      <c r="L5819" t="s">
        <v>23</v>
      </c>
      <c r="M5819">
        <v>1</v>
      </c>
      <c r="N5819">
        <v>20</v>
      </c>
      <c r="O5819">
        <v>400</v>
      </c>
      <c r="P5819">
        <v>3.6</v>
      </c>
      <c r="Q5819" t="s">
        <v>21556</v>
      </c>
      <c r="R5819" s="1">
        <f t="shared" si="90"/>
        <v>41342</v>
      </c>
      <c r="S5819"/>
    </row>
    <row r="5820" spans="1:19" x14ac:dyDescent="0.35">
      <c r="A5820">
        <v>18419501</v>
      </c>
      <c r="B5820" t="s">
        <v>10115</v>
      </c>
      <c r="C5820">
        <v>1</v>
      </c>
      <c r="D5820" t="s">
        <v>718</v>
      </c>
      <c r="E5820" t="s">
        <v>10116</v>
      </c>
      <c r="F5820" t="s">
        <v>1882</v>
      </c>
      <c r="G5820" t="s">
        <v>174</v>
      </c>
      <c r="H5820" t="s">
        <v>175</v>
      </c>
      <c r="I5820" t="s">
        <v>23</v>
      </c>
      <c r="J5820" t="s">
        <v>23</v>
      </c>
      <c r="K5820" t="s">
        <v>23</v>
      </c>
      <c r="L5820" t="s">
        <v>23</v>
      </c>
      <c r="M5820">
        <v>1</v>
      </c>
      <c r="N5820">
        <v>2</v>
      </c>
      <c r="O5820">
        <v>200</v>
      </c>
      <c r="P5820">
        <v>1</v>
      </c>
      <c r="Q5820" t="s">
        <v>21556</v>
      </c>
      <c r="R5820" s="1">
        <f t="shared" si="90"/>
        <v>41342</v>
      </c>
      <c r="S5820"/>
    </row>
    <row r="5821" spans="1:19" x14ac:dyDescent="0.35">
      <c r="A5821">
        <v>18133515</v>
      </c>
      <c r="B5821" t="s">
        <v>9203</v>
      </c>
      <c r="C5821">
        <v>1</v>
      </c>
      <c r="D5821" t="s">
        <v>324</v>
      </c>
      <c r="E5821" t="s">
        <v>2753</v>
      </c>
      <c r="F5821" t="s">
        <v>2060</v>
      </c>
      <c r="G5821" t="s">
        <v>304</v>
      </c>
      <c r="H5821" t="s">
        <v>175</v>
      </c>
      <c r="I5821" t="s">
        <v>23</v>
      </c>
      <c r="J5821" t="s">
        <v>23</v>
      </c>
      <c r="K5821" t="s">
        <v>23</v>
      </c>
      <c r="L5821" t="s">
        <v>23</v>
      </c>
      <c r="M5821">
        <v>1</v>
      </c>
      <c r="N5821">
        <v>0</v>
      </c>
      <c r="O5821">
        <v>400</v>
      </c>
      <c r="P5821">
        <v>1</v>
      </c>
      <c r="Q5821" t="s">
        <v>21556</v>
      </c>
      <c r="R5821" s="1">
        <f t="shared" si="90"/>
        <v>41342</v>
      </c>
      <c r="S5821"/>
    </row>
    <row r="5822" spans="1:19" x14ac:dyDescent="0.35">
      <c r="A5822">
        <v>311334</v>
      </c>
      <c r="B5822" t="s">
        <v>10329</v>
      </c>
      <c r="C5822">
        <v>1</v>
      </c>
      <c r="D5822" t="s">
        <v>1961</v>
      </c>
      <c r="E5822" t="s">
        <v>10330</v>
      </c>
      <c r="F5822" t="s">
        <v>2142</v>
      </c>
      <c r="G5822" t="s">
        <v>261</v>
      </c>
      <c r="H5822" t="s">
        <v>175</v>
      </c>
      <c r="I5822" t="s">
        <v>23</v>
      </c>
      <c r="J5822" t="s">
        <v>22</v>
      </c>
      <c r="K5822" t="s">
        <v>23</v>
      </c>
      <c r="L5822" t="s">
        <v>23</v>
      </c>
      <c r="M5822">
        <v>3</v>
      </c>
      <c r="N5822">
        <v>22</v>
      </c>
      <c r="O5822">
        <v>1400</v>
      </c>
      <c r="P5822">
        <v>2.1</v>
      </c>
      <c r="Q5822" t="s">
        <v>21556</v>
      </c>
      <c r="R5822" s="1">
        <f t="shared" si="90"/>
        <v>41342</v>
      </c>
      <c r="S5822"/>
    </row>
    <row r="5823" spans="1:19" x14ac:dyDescent="0.35">
      <c r="A5823">
        <v>305479</v>
      </c>
      <c r="B5823" t="s">
        <v>603</v>
      </c>
      <c r="C5823">
        <v>1</v>
      </c>
      <c r="D5823" t="s">
        <v>718</v>
      </c>
      <c r="E5823" t="s">
        <v>9787</v>
      </c>
      <c r="F5823" t="s">
        <v>1403</v>
      </c>
      <c r="G5823" t="s">
        <v>606</v>
      </c>
      <c r="H5823" t="s">
        <v>175</v>
      </c>
      <c r="I5823" t="s">
        <v>23</v>
      </c>
      <c r="J5823" t="s">
        <v>23</v>
      </c>
      <c r="K5823" t="s">
        <v>23</v>
      </c>
      <c r="L5823" t="s">
        <v>23</v>
      </c>
      <c r="M5823">
        <v>2</v>
      </c>
      <c r="N5823">
        <v>107</v>
      </c>
      <c r="O5823">
        <v>600</v>
      </c>
      <c r="P5823">
        <v>3.5</v>
      </c>
      <c r="Q5823" t="s">
        <v>21137</v>
      </c>
      <c r="R5823" s="1">
        <f t="shared" si="90"/>
        <v>41341</v>
      </c>
      <c r="S5823"/>
    </row>
    <row r="5824" spans="1:19" x14ac:dyDescent="0.35">
      <c r="A5824">
        <v>8096</v>
      </c>
      <c r="B5824" t="s">
        <v>10292</v>
      </c>
      <c r="C5824">
        <v>1</v>
      </c>
      <c r="D5824" t="s">
        <v>1961</v>
      </c>
      <c r="E5824" t="s">
        <v>10293</v>
      </c>
      <c r="F5824" t="s">
        <v>2123</v>
      </c>
      <c r="G5824" t="s">
        <v>331</v>
      </c>
      <c r="H5824" t="s">
        <v>175</v>
      </c>
      <c r="I5824" t="s">
        <v>23</v>
      </c>
      <c r="J5824" t="s">
        <v>23</v>
      </c>
      <c r="K5824" t="s">
        <v>23</v>
      </c>
      <c r="L5824" t="s">
        <v>23</v>
      </c>
      <c r="M5824">
        <v>1</v>
      </c>
      <c r="N5824">
        <v>2</v>
      </c>
      <c r="O5824">
        <v>300</v>
      </c>
      <c r="P5824">
        <v>1</v>
      </c>
      <c r="Q5824" t="s">
        <v>21137</v>
      </c>
      <c r="R5824" s="1">
        <f t="shared" si="90"/>
        <v>41341</v>
      </c>
      <c r="S5824"/>
    </row>
    <row r="5825" spans="1:19" x14ac:dyDescent="0.35">
      <c r="A5825">
        <v>16607969</v>
      </c>
      <c r="B5825" t="s">
        <v>8907</v>
      </c>
      <c r="C5825">
        <v>14</v>
      </c>
      <c r="D5825" t="s">
        <v>8908</v>
      </c>
      <c r="E5825" t="s">
        <v>8909</v>
      </c>
      <c r="F5825" t="s">
        <v>8908</v>
      </c>
      <c r="G5825" t="s">
        <v>8910</v>
      </c>
      <c r="H5825" t="s">
        <v>62</v>
      </c>
      <c r="I5825" t="s">
        <v>23</v>
      </c>
      <c r="J5825" t="s">
        <v>23</v>
      </c>
      <c r="K5825" t="s">
        <v>23</v>
      </c>
      <c r="L5825" t="s">
        <v>23</v>
      </c>
      <c r="M5825">
        <v>2</v>
      </c>
      <c r="N5825">
        <v>29</v>
      </c>
      <c r="O5825">
        <v>20</v>
      </c>
      <c r="P5825">
        <v>3.7</v>
      </c>
      <c r="Q5825" t="s">
        <v>21137</v>
      </c>
      <c r="R5825" s="1">
        <f t="shared" si="90"/>
        <v>41341</v>
      </c>
      <c r="S5825"/>
    </row>
    <row r="5826" spans="1:19" x14ac:dyDescent="0.35">
      <c r="A5826">
        <v>301562</v>
      </c>
      <c r="B5826" t="s">
        <v>9287</v>
      </c>
      <c r="C5826">
        <v>1</v>
      </c>
      <c r="D5826" t="s">
        <v>324</v>
      </c>
      <c r="E5826" t="s">
        <v>6275</v>
      </c>
      <c r="F5826" t="s">
        <v>6276</v>
      </c>
      <c r="G5826" t="s">
        <v>9288</v>
      </c>
      <c r="H5826" t="s">
        <v>175</v>
      </c>
      <c r="I5826" t="s">
        <v>22</v>
      </c>
      <c r="J5826" t="s">
        <v>23</v>
      </c>
      <c r="K5826" t="s">
        <v>23</v>
      </c>
      <c r="L5826" t="s">
        <v>23</v>
      </c>
      <c r="M5826">
        <v>4</v>
      </c>
      <c r="N5826">
        <v>219</v>
      </c>
      <c r="O5826">
        <v>4000</v>
      </c>
      <c r="P5826">
        <v>4</v>
      </c>
      <c r="Q5826" t="s">
        <v>21137</v>
      </c>
      <c r="R5826" s="1">
        <f t="shared" ref="R5826:R5889" si="91">DATE(LEFT(Q5826, 4), MID(Q5826, FIND("_", Q5826) + 1, FIND("_", Q5826, FIND("_", Q5826) + 1) - FIND("_", Q5826) - 1), RIGHT(Q5826, LEN(Q5826) - FIND("_", Q5826, FIND("_", Q5826) + 1)))</f>
        <v>41341</v>
      </c>
      <c r="S5826"/>
    </row>
    <row r="5827" spans="1:19" x14ac:dyDescent="0.35">
      <c r="A5827">
        <v>309609</v>
      </c>
      <c r="B5827" t="s">
        <v>9622</v>
      </c>
      <c r="C5827">
        <v>1</v>
      </c>
      <c r="D5827" t="s">
        <v>718</v>
      </c>
      <c r="E5827" t="s">
        <v>9623</v>
      </c>
      <c r="F5827" t="s">
        <v>1177</v>
      </c>
      <c r="G5827" t="s">
        <v>331</v>
      </c>
      <c r="H5827" t="s">
        <v>175</v>
      </c>
      <c r="I5827" t="s">
        <v>23</v>
      </c>
      <c r="J5827" t="s">
        <v>23</v>
      </c>
      <c r="K5827" t="s">
        <v>23</v>
      </c>
      <c r="L5827" t="s">
        <v>23</v>
      </c>
      <c r="M5827">
        <v>2</v>
      </c>
      <c r="N5827">
        <v>22</v>
      </c>
      <c r="O5827">
        <v>550</v>
      </c>
      <c r="P5827">
        <v>3.2</v>
      </c>
      <c r="Q5827" t="s">
        <v>20669</v>
      </c>
      <c r="R5827" s="1">
        <f t="shared" si="91"/>
        <v>41340</v>
      </c>
      <c r="S5827"/>
    </row>
    <row r="5828" spans="1:19" x14ac:dyDescent="0.35">
      <c r="A5828">
        <v>18261723</v>
      </c>
      <c r="B5828" t="s">
        <v>512</v>
      </c>
      <c r="C5828">
        <v>1</v>
      </c>
      <c r="D5828" t="s">
        <v>718</v>
      </c>
      <c r="E5828" t="s">
        <v>9744</v>
      </c>
      <c r="F5828" t="s">
        <v>1342</v>
      </c>
      <c r="G5828" t="s">
        <v>217</v>
      </c>
      <c r="H5828" t="s">
        <v>175</v>
      </c>
      <c r="I5828" t="s">
        <v>23</v>
      </c>
      <c r="J5828" t="s">
        <v>23</v>
      </c>
      <c r="K5828" t="s">
        <v>23</v>
      </c>
      <c r="L5828" t="s">
        <v>23</v>
      </c>
      <c r="M5828">
        <v>1</v>
      </c>
      <c r="N5828">
        <v>78</v>
      </c>
      <c r="O5828">
        <v>400</v>
      </c>
      <c r="P5828">
        <v>3.3</v>
      </c>
      <c r="Q5828" t="s">
        <v>20669</v>
      </c>
      <c r="R5828" s="1">
        <f t="shared" si="91"/>
        <v>41340</v>
      </c>
      <c r="S5828"/>
    </row>
    <row r="5829" spans="1:19" x14ac:dyDescent="0.35">
      <c r="A5829">
        <v>2903</v>
      </c>
      <c r="B5829" t="s">
        <v>6249</v>
      </c>
      <c r="C5829">
        <v>1</v>
      </c>
      <c r="D5829" t="s">
        <v>718</v>
      </c>
      <c r="E5829" t="s">
        <v>9423</v>
      </c>
      <c r="F5829" t="s">
        <v>845</v>
      </c>
      <c r="G5829" t="s">
        <v>183</v>
      </c>
      <c r="H5829" t="s">
        <v>175</v>
      </c>
      <c r="I5829" t="s">
        <v>23</v>
      </c>
      <c r="J5829" t="s">
        <v>23</v>
      </c>
      <c r="K5829" t="s">
        <v>23</v>
      </c>
      <c r="L5829" t="s">
        <v>23</v>
      </c>
      <c r="M5829">
        <v>2</v>
      </c>
      <c r="N5829">
        <v>2185</v>
      </c>
      <c r="O5829">
        <v>600</v>
      </c>
      <c r="P5829">
        <v>3.5</v>
      </c>
      <c r="Q5829" t="s">
        <v>20669</v>
      </c>
      <c r="R5829" s="1">
        <f t="shared" si="91"/>
        <v>41340</v>
      </c>
      <c r="S5829"/>
    </row>
    <row r="5830" spans="1:19" x14ac:dyDescent="0.35">
      <c r="A5830">
        <v>18452267</v>
      </c>
      <c r="B5830" t="s">
        <v>9065</v>
      </c>
      <c r="C5830">
        <v>1</v>
      </c>
      <c r="D5830" t="s">
        <v>232</v>
      </c>
      <c r="E5830" t="s">
        <v>9066</v>
      </c>
      <c r="F5830" t="s">
        <v>288</v>
      </c>
      <c r="G5830" t="s">
        <v>546</v>
      </c>
      <c r="H5830" t="s">
        <v>175</v>
      </c>
      <c r="I5830" t="s">
        <v>23</v>
      </c>
      <c r="J5830" t="s">
        <v>23</v>
      </c>
      <c r="K5830" t="s">
        <v>23</v>
      </c>
      <c r="L5830" t="s">
        <v>23</v>
      </c>
      <c r="M5830">
        <v>2</v>
      </c>
      <c r="N5830">
        <v>1</v>
      </c>
      <c r="O5830">
        <v>500</v>
      </c>
      <c r="P5830">
        <v>1</v>
      </c>
      <c r="Q5830" t="s">
        <v>20669</v>
      </c>
      <c r="R5830" s="1">
        <f t="shared" si="91"/>
        <v>41340</v>
      </c>
      <c r="S5830"/>
    </row>
    <row r="5831" spans="1:19" x14ac:dyDescent="0.35">
      <c r="A5831">
        <v>18369301</v>
      </c>
      <c r="B5831" t="s">
        <v>9926</v>
      </c>
      <c r="C5831">
        <v>1</v>
      </c>
      <c r="D5831" t="s">
        <v>718</v>
      </c>
      <c r="E5831" t="s">
        <v>9927</v>
      </c>
      <c r="F5831" t="s">
        <v>1591</v>
      </c>
      <c r="G5831" t="s">
        <v>432</v>
      </c>
      <c r="H5831" t="s">
        <v>175</v>
      </c>
      <c r="I5831" t="s">
        <v>23</v>
      </c>
      <c r="J5831" t="s">
        <v>22</v>
      </c>
      <c r="K5831" t="s">
        <v>23</v>
      </c>
      <c r="L5831" t="s">
        <v>23</v>
      </c>
      <c r="M5831">
        <v>1</v>
      </c>
      <c r="N5831">
        <v>18</v>
      </c>
      <c r="O5831">
        <v>250</v>
      </c>
      <c r="P5831">
        <v>3.3</v>
      </c>
      <c r="Q5831" t="s">
        <v>21784</v>
      </c>
      <c r="R5831" s="1">
        <f t="shared" si="91"/>
        <v>41339</v>
      </c>
      <c r="S5831"/>
    </row>
    <row r="5832" spans="1:19" x14ac:dyDescent="0.35">
      <c r="A5832">
        <v>309495</v>
      </c>
      <c r="B5832" t="s">
        <v>9685</v>
      </c>
      <c r="C5832">
        <v>1</v>
      </c>
      <c r="D5832" t="s">
        <v>718</v>
      </c>
      <c r="E5832" t="s">
        <v>9686</v>
      </c>
      <c r="F5832" t="s">
        <v>1262</v>
      </c>
      <c r="G5832" t="s">
        <v>183</v>
      </c>
      <c r="H5832" t="s">
        <v>175</v>
      </c>
      <c r="I5832" t="s">
        <v>23</v>
      </c>
      <c r="J5832" t="s">
        <v>23</v>
      </c>
      <c r="K5832" t="s">
        <v>23</v>
      </c>
      <c r="L5832" t="s">
        <v>23</v>
      </c>
      <c r="M5832">
        <v>1</v>
      </c>
      <c r="N5832">
        <v>15</v>
      </c>
      <c r="O5832">
        <v>400</v>
      </c>
      <c r="P5832">
        <v>2.6</v>
      </c>
      <c r="Q5832" t="s">
        <v>21784</v>
      </c>
      <c r="R5832" s="1">
        <f t="shared" si="91"/>
        <v>41339</v>
      </c>
      <c r="S5832"/>
    </row>
    <row r="5833" spans="1:19" x14ac:dyDescent="0.35">
      <c r="A5833">
        <v>302254</v>
      </c>
      <c r="B5833" t="s">
        <v>9655</v>
      </c>
      <c r="C5833">
        <v>1</v>
      </c>
      <c r="D5833" t="s">
        <v>718</v>
      </c>
      <c r="E5833" t="s">
        <v>9656</v>
      </c>
      <c r="F5833" t="s">
        <v>9657</v>
      </c>
      <c r="G5833" t="s">
        <v>183</v>
      </c>
      <c r="H5833" t="s">
        <v>175</v>
      </c>
      <c r="I5833" t="s">
        <v>23</v>
      </c>
      <c r="J5833" t="s">
        <v>22</v>
      </c>
      <c r="K5833" t="s">
        <v>23</v>
      </c>
      <c r="L5833" t="s">
        <v>23</v>
      </c>
      <c r="M5833">
        <v>2</v>
      </c>
      <c r="N5833">
        <v>36</v>
      </c>
      <c r="O5833">
        <v>600</v>
      </c>
      <c r="P5833">
        <v>3.3</v>
      </c>
      <c r="Q5833" t="s">
        <v>21784</v>
      </c>
      <c r="R5833" s="1">
        <f t="shared" si="91"/>
        <v>41339</v>
      </c>
      <c r="S5833"/>
    </row>
    <row r="5834" spans="1:19" x14ac:dyDescent="0.35">
      <c r="A5834">
        <v>5600960</v>
      </c>
      <c r="B5834" t="s">
        <v>8982</v>
      </c>
      <c r="C5834">
        <v>214</v>
      </c>
      <c r="D5834" t="s">
        <v>2515</v>
      </c>
      <c r="E5834" t="s">
        <v>8983</v>
      </c>
      <c r="F5834" t="s">
        <v>8984</v>
      </c>
      <c r="G5834" t="s">
        <v>8985</v>
      </c>
      <c r="H5834" t="s">
        <v>157</v>
      </c>
      <c r="I5834" t="s">
        <v>23</v>
      </c>
      <c r="J5834" t="s">
        <v>23</v>
      </c>
      <c r="K5834" t="s">
        <v>23</v>
      </c>
      <c r="L5834" t="s">
        <v>23</v>
      </c>
      <c r="M5834">
        <v>2</v>
      </c>
      <c r="N5834">
        <v>142</v>
      </c>
      <c r="O5834">
        <v>50</v>
      </c>
      <c r="P5834">
        <v>4.2</v>
      </c>
      <c r="Q5834" t="s">
        <v>21784</v>
      </c>
      <c r="R5834" s="1">
        <f t="shared" si="91"/>
        <v>41339</v>
      </c>
      <c r="S5834"/>
    </row>
    <row r="5835" spans="1:19" x14ac:dyDescent="0.35">
      <c r="A5835">
        <v>7305048</v>
      </c>
      <c r="B5835" t="s">
        <v>8856</v>
      </c>
      <c r="C5835">
        <v>30</v>
      </c>
      <c r="D5835" t="s">
        <v>2345</v>
      </c>
      <c r="E5835" t="s">
        <v>8857</v>
      </c>
      <c r="F5835" t="s">
        <v>8858</v>
      </c>
      <c r="G5835" t="s">
        <v>8859</v>
      </c>
      <c r="H5835" t="s">
        <v>34</v>
      </c>
      <c r="I5835" t="s">
        <v>23</v>
      </c>
      <c r="J5835" t="s">
        <v>23</v>
      </c>
      <c r="K5835" t="s">
        <v>23</v>
      </c>
      <c r="L5835" t="s">
        <v>23</v>
      </c>
      <c r="M5835">
        <v>3</v>
      </c>
      <c r="N5835">
        <v>1</v>
      </c>
      <c r="O5835">
        <v>70</v>
      </c>
      <c r="P5835">
        <v>1</v>
      </c>
      <c r="Q5835" t="s">
        <v>21784</v>
      </c>
      <c r="R5835" s="1">
        <f t="shared" si="91"/>
        <v>41339</v>
      </c>
      <c r="S5835"/>
    </row>
    <row r="5836" spans="1:19" x14ac:dyDescent="0.35">
      <c r="A5836">
        <v>6900669</v>
      </c>
      <c r="B5836" t="s">
        <v>10400</v>
      </c>
      <c r="C5836">
        <v>215</v>
      </c>
      <c r="D5836" t="s">
        <v>2251</v>
      </c>
      <c r="E5836" t="s">
        <v>10401</v>
      </c>
      <c r="F5836" t="s">
        <v>10402</v>
      </c>
      <c r="G5836" t="s">
        <v>10403</v>
      </c>
      <c r="H5836" t="s">
        <v>2254</v>
      </c>
      <c r="I5836" t="s">
        <v>23</v>
      </c>
      <c r="J5836" t="s">
        <v>23</v>
      </c>
      <c r="K5836" t="s">
        <v>23</v>
      </c>
      <c r="L5836" t="s">
        <v>23</v>
      </c>
      <c r="M5836">
        <v>3</v>
      </c>
      <c r="N5836">
        <v>40</v>
      </c>
      <c r="O5836">
        <v>50</v>
      </c>
      <c r="P5836">
        <v>4</v>
      </c>
      <c r="Q5836" t="s">
        <v>21784</v>
      </c>
      <c r="R5836" s="1">
        <f t="shared" si="91"/>
        <v>41339</v>
      </c>
      <c r="S5836"/>
    </row>
    <row r="5837" spans="1:19" x14ac:dyDescent="0.35">
      <c r="A5837">
        <v>18377919</v>
      </c>
      <c r="B5837" t="s">
        <v>3698</v>
      </c>
      <c r="C5837">
        <v>1</v>
      </c>
      <c r="D5837" t="s">
        <v>718</v>
      </c>
      <c r="E5837" t="s">
        <v>10051</v>
      </c>
      <c r="F5837" t="s">
        <v>1742</v>
      </c>
      <c r="G5837" t="s">
        <v>628</v>
      </c>
      <c r="H5837" t="s">
        <v>175</v>
      </c>
      <c r="I5837" t="s">
        <v>23</v>
      </c>
      <c r="J5837" t="s">
        <v>23</v>
      </c>
      <c r="K5837" t="s">
        <v>23</v>
      </c>
      <c r="L5837" t="s">
        <v>23</v>
      </c>
      <c r="M5837">
        <v>1</v>
      </c>
      <c r="N5837">
        <v>1</v>
      </c>
      <c r="O5837">
        <v>300</v>
      </c>
      <c r="P5837">
        <v>1</v>
      </c>
      <c r="Q5837" t="s">
        <v>20269</v>
      </c>
      <c r="R5837" s="1">
        <f t="shared" si="91"/>
        <v>41338</v>
      </c>
      <c r="S5837"/>
    </row>
    <row r="5838" spans="1:19" x14ac:dyDescent="0.35">
      <c r="A5838">
        <v>3541</v>
      </c>
      <c r="B5838" t="s">
        <v>2675</v>
      </c>
      <c r="C5838">
        <v>1</v>
      </c>
      <c r="D5838" t="s">
        <v>718</v>
      </c>
      <c r="E5838" t="s">
        <v>9661</v>
      </c>
      <c r="F5838" t="s">
        <v>9662</v>
      </c>
      <c r="G5838" t="s">
        <v>178</v>
      </c>
      <c r="H5838" t="s">
        <v>175</v>
      </c>
      <c r="I5838" t="s">
        <v>23</v>
      </c>
      <c r="J5838" t="s">
        <v>23</v>
      </c>
      <c r="K5838" t="s">
        <v>23</v>
      </c>
      <c r="L5838" t="s">
        <v>23</v>
      </c>
      <c r="M5838">
        <v>4</v>
      </c>
      <c r="N5838">
        <v>524</v>
      </c>
      <c r="O5838">
        <v>2000</v>
      </c>
      <c r="P5838">
        <v>4.5</v>
      </c>
      <c r="Q5838" t="s">
        <v>20269</v>
      </c>
      <c r="R5838" s="1">
        <f t="shared" si="91"/>
        <v>41338</v>
      </c>
      <c r="S5838"/>
    </row>
    <row r="5839" spans="1:19" x14ac:dyDescent="0.35">
      <c r="A5839">
        <v>18345780</v>
      </c>
      <c r="B5839" t="s">
        <v>9222</v>
      </c>
      <c r="C5839">
        <v>1</v>
      </c>
      <c r="D5839" t="s">
        <v>324</v>
      </c>
      <c r="E5839" t="s">
        <v>9223</v>
      </c>
      <c r="F5839" t="s">
        <v>507</v>
      </c>
      <c r="G5839" t="s">
        <v>1455</v>
      </c>
      <c r="H5839" t="s">
        <v>175</v>
      </c>
      <c r="I5839" t="s">
        <v>23</v>
      </c>
      <c r="J5839" t="s">
        <v>23</v>
      </c>
      <c r="K5839" t="s">
        <v>23</v>
      </c>
      <c r="L5839" t="s">
        <v>23</v>
      </c>
      <c r="M5839">
        <v>2</v>
      </c>
      <c r="N5839">
        <v>18</v>
      </c>
      <c r="O5839">
        <v>500</v>
      </c>
      <c r="P5839">
        <v>3.2</v>
      </c>
      <c r="Q5839" t="s">
        <v>20269</v>
      </c>
      <c r="R5839" s="1">
        <f t="shared" si="91"/>
        <v>41338</v>
      </c>
      <c r="S5839"/>
    </row>
    <row r="5840" spans="1:19" x14ac:dyDescent="0.35">
      <c r="A5840">
        <v>2100784</v>
      </c>
      <c r="B5840" t="s">
        <v>9293</v>
      </c>
      <c r="C5840">
        <v>1</v>
      </c>
      <c r="D5840" t="s">
        <v>2825</v>
      </c>
      <c r="E5840" t="s">
        <v>9294</v>
      </c>
      <c r="F5840" t="s">
        <v>2830</v>
      </c>
      <c r="G5840" t="s">
        <v>9295</v>
      </c>
      <c r="H5840" t="s">
        <v>175</v>
      </c>
      <c r="I5840" t="s">
        <v>23</v>
      </c>
      <c r="J5840" t="s">
        <v>23</v>
      </c>
      <c r="K5840" t="s">
        <v>23</v>
      </c>
      <c r="L5840" t="s">
        <v>23</v>
      </c>
      <c r="M5840">
        <v>2</v>
      </c>
      <c r="N5840">
        <v>377</v>
      </c>
      <c r="O5840">
        <v>400</v>
      </c>
      <c r="P5840">
        <v>4.0999999999999996</v>
      </c>
      <c r="Q5840" t="s">
        <v>20269</v>
      </c>
      <c r="R5840" s="1">
        <f t="shared" si="91"/>
        <v>41338</v>
      </c>
      <c r="S5840"/>
    </row>
    <row r="5841" spans="1:19" x14ac:dyDescent="0.35">
      <c r="A5841">
        <v>2700019</v>
      </c>
      <c r="B5841" t="s">
        <v>10368</v>
      </c>
      <c r="C5841">
        <v>1</v>
      </c>
      <c r="D5841" t="s">
        <v>4023</v>
      </c>
      <c r="E5841" t="s">
        <v>10369</v>
      </c>
      <c r="F5841" t="s">
        <v>10370</v>
      </c>
      <c r="G5841" t="s">
        <v>10371</v>
      </c>
      <c r="H5841" t="s">
        <v>175</v>
      </c>
      <c r="I5841" t="s">
        <v>23</v>
      </c>
      <c r="J5841" t="s">
        <v>23</v>
      </c>
      <c r="K5841" t="s">
        <v>23</v>
      </c>
      <c r="L5841" t="s">
        <v>23</v>
      </c>
      <c r="M5841">
        <v>3</v>
      </c>
      <c r="N5841">
        <v>116</v>
      </c>
      <c r="O5841">
        <v>1000</v>
      </c>
      <c r="P5841">
        <v>3.7</v>
      </c>
      <c r="Q5841" t="s">
        <v>20269</v>
      </c>
      <c r="R5841" s="1">
        <f t="shared" si="91"/>
        <v>41338</v>
      </c>
      <c r="S5841"/>
    </row>
    <row r="5842" spans="1:19" x14ac:dyDescent="0.35">
      <c r="A5842">
        <v>17102241</v>
      </c>
      <c r="B5842" t="s">
        <v>8958</v>
      </c>
      <c r="C5842">
        <v>216</v>
      </c>
      <c r="D5842" t="s">
        <v>2490</v>
      </c>
      <c r="E5842" t="s">
        <v>8959</v>
      </c>
      <c r="F5842" t="s">
        <v>2492</v>
      </c>
      <c r="G5842" t="s">
        <v>8960</v>
      </c>
      <c r="H5842" t="s">
        <v>62</v>
      </c>
      <c r="I5842" t="s">
        <v>23</v>
      </c>
      <c r="J5842" t="s">
        <v>23</v>
      </c>
      <c r="K5842" t="s">
        <v>23</v>
      </c>
      <c r="L5842" t="s">
        <v>23</v>
      </c>
      <c r="M5842">
        <v>3</v>
      </c>
      <c r="N5842">
        <v>665</v>
      </c>
      <c r="O5842">
        <v>40</v>
      </c>
      <c r="P5842">
        <v>3.9</v>
      </c>
      <c r="Q5842" t="s">
        <v>20269</v>
      </c>
      <c r="R5842" s="1">
        <f t="shared" si="91"/>
        <v>41338</v>
      </c>
      <c r="S5842"/>
    </row>
    <row r="5843" spans="1:19" x14ac:dyDescent="0.35">
      <c r="A5843">
        <v>5915730</v>
      </c>
      <c r="B5843" t="s">
        <v>10450</v>
      </c>
      <c r="C5843">
        <v>208</v>
      </c>
      <c r="D5843" t="s">
        <v>4135</v>
      </c>
      <c r="E5843" t="s">
        <v>10451</v>
      </c>
      <c r="F5843" t="s">
        <v>8846</v>
      </c>
      <c r="G5843" t="s">
        <v>6338</v>
      </c>
      <c r="H5843" t="s">
        <v>2319</v>
      </c>
      <c r="I5843" t="s">
        <v>23</v>
      </c>
      <c r="J5843" t="s">
        <v>23</v>
      </c>
      <c r="K5843" t="s">
        <v>23</v>
      </c>
      <c r="L5843" t="s">
        <v>23</v>
      </c>
      <c r="M5843">
        <v>3</v>
      </c>
      <c r="N5843">
        <v>788</v>
      </c>
      <c r="O5843">
        <v>80</v>
      </c>
      <c r="P5843">
        <v>4.0999999999999996</v>
      </c>
      <c r="Q5843" t="s">
        <v>20269</v>
      </c>
      <c r="R5843" s="1">
        <f t="shared" si="91"/>
        <v>41338</v>
      </c>
      <c r="S5843"/>
    </row>
    <row r="5844" spans="1:19" x14ac:dyDescent="0.35">
      <c r="A5844">
        <v>18034069</v>
      </c>
      <c r="B5844" t="s">
        <v>9226</v>
      </c>
      <c r="C5844">
        <v>1</v>
      </c>
      <c r="D5844" t="s">
        <v>324</v>
      </c>
      <c r="E5844" t="s">
        <v>9227</v>
      </c>
      <c r="F5844" t="s">
        <v>507</v>
      </c>
      <c r="G5844" t="s">
        <v>304</v>
      </c>
      <c r="H5844" t="s">
        <v>175</v>
      </c>
      <c r="I5844" t="s">
        <v>23</v>
      </c>
      <c r="J5844" t="s">
        <v>23</v>
      </c>
      <c r="K5844" t="s">
        <v>23</v>
      </c>
      <c r="L5844" t="s">
        <v>23</v>
      </c>
      <c r="M5844">
        <v>1</v>
      </c>
      <c r="N5844">
        <v>0</v>
      </c>
      <c r="O5844">
        <v>250</v>
      </c>
      <c r="P5844">
        <v>1</v>
      </c>
      <c r="Q5844" t="s">
        <v>22141</v>
      </c>
      <c r="R5844" s="1">
        <f t="shared" si="91"/>
        <v>41337</v>
      </c>
      <c r="S5844"/>
    </row>
    <row r="5845" spans="1:19" x14ac:dyDescent="0.35">
      <c r="A5845">
        <v>307407</v>
      </c>
      <c r="B5845" t="s">
        <v>10258</v>
      </c>
      <c r="C5845">
        <v>1</v>
      </c>
      <c r="D5845" t="s">
        <v>1961</v>
      </c>
      <c r="E5845" t="s">
        <v>10259</v>
      </c>
      <c r="F5845" t="s">
        <v>2086</v>
      </c>
      <c r="G5845" t="s">
        <v>292</v>
      </c>
      <c r="H5845" t="s">
        <v>175</v>
      </c>
      <c r="I5845" t="s">
        <v>23</v>
      </c>
      <c r="J5845" t="s">
        <v>23</v>
      </c>
      <c r="K5845" t="s">
        <v>23</v>
      </c>
      <c r="L5845" t="s">
        <v>23</v>
      </c>
      <c r="M5845">
        <v>1</v>
      </c>
      <c r="N5845">
        <v>63</v>
      </c>
      <c r="O5845">
        <v>400</v>
      </c>
      <c r="P5845">
        <v>2.8</v>
      </c>
      <c r="Q5845" t="s">
        <v>22141</v>
      </c>
      <c r="R5845" s="1">
        <f t="shared" si="91"/>
        <v>41337</v>
      </c>
      <c r="S5845"/>
    </row>
    <row r="5846" spans="1:19" x14ac:dyDescent="0.35">
      <c r="A5846">
        <v>18323446</v>
      </c>
      <c r="B5846" t="s">
        <v>9689</v>
      </c>
      <c r="C5846">
        <v>1</v>
      </c>
      <c r="D5846" t="s">
        <v>718</v>
      </c>
      <c r="E5846" t="s">
        <v>9690</v>
      </c>
      <c r="F5846" t="s">
        <v>1262</v>
      </c>
      <c r="G5846" t="s">
        <v>491</v>
      </c>
      <c r="H5846" t="s">
        <v>175</v>
      </c>
      <c r="I5846" t="s">
        <v>23</v>
      </c>
      <c r="J5846" t="s">
        <v>22</v>
      </c>
      <c r="K5846" t="s">
        <v>23</v>
      </c>
      <c r="L5846" t="s">
        <v>23</v>
      </c>
      <c r="M5846">
        <v>1</v>
      </c>
      <c r="N5846">
        <v>2</v>
      </c>
      <c r="O5846">
        <v>400</v>
      </c>
      <c r="P5846">
        <v>1</v>
      </c>
      <c r="Q5846" t="s">
        <v>21554</v>
      </c>
      <c r="R5846" s="1">
        <f t="shared" si="91"/>
        <v>41336</v>
      </c>
      <c r="S5846"/>
    </row>
    <row r="5847" spans="1:19" x14ac:dyDescent="0.35">
      <c r="A5847">
        <v>313204</v>
      </c>
      <c r="B5847" t="s">
        <v>9148</v>
      </c>
      <c r="C5847">
        <v>1</v>
      </c>
      <c r="D5847" t="s">
        <v>324</v>
      </c>
      <c r="E5847" t="s">
        <v>9149</v>
      </c>
      <c r="F5847" t="s">
        <v>412</v>
      </c>
      <c r="G5847" t="s">
        <v>9150</v>
      </c>
      <c r="H5847" t="s">
        <v>175</v>
      </c>
      <c r="I5847" t="s">
        <v>23</v>
      </c>
      <c r="J5847" t="s">
        <v>22</v>
      </c>
      <c r="K5847" t="s">
        <v>22</v>
      </c>
      <c r="L5847" t="s">
        <v>23</v>
      </c>
      <c r="M5847">
        <v>2</v>
      </c>
      <c r="N5847">
        <v>69</v>
      </c>
      <c r="O5847">
        <v>750</v>
      </c>
      <c r="P5847">
        <v>3.4</v>
      </c>
      <c r="Q5847" t="s">
        <v>21554</v>
      </c>
      <c r="R5847" s="1">
        <f t="shared" si="91"/>
        <v>41336</v>
      </c>
      <c r="S5847"/>
    </row>
    <row r="5848" spans="1:19" x14ac:dyDescent="0.35">
      <c r="A5848">
        <v>4376</v>
      </c>
      <c r="B5848" t="s">
        <v>10091</v>
      </c>
      <c r="C5848">
        <v>1</v>
      </c>
      <c r="D5848" t="s">
        <v>718</v>
      </c>
      <c r="E5848" t="s">
        <v>3737</v>
      </c>
      <c r="F5848" t="s">
        <v>3738</v>
      </c>
      <c r="G5848" t="s">
        <v>243</v>
      </c>
      <c r="H5848" t="s">
        <v>175</v>
      </c>
      <c r="I5848" t="s">
        <v>23</v>
      </c>
      <c r="J5848" t="s">
        <v>23</v>
      </c>
      <c r="K5848" t="s">
        <v>23</v>
      </c>
      <c r="L5848" t="s">
        <v>23</v>
      </c>
      <c r="M5848">
        <v>3</v>
      </c>
      <c r="N5848">
        <v>18</v>
      </c>
      <c r="O5848">
        <v>1600</v>
      </c>
      <c r="P5848">
        <v>3.2</v>
      </c>
      <c r="Q5848" t="s">
        <v>20575</v>
      </c>
      <c r="R5848" s="1">
        <f t="shared" si="91"/>
        <v>41361</v>
      </c>
      <c r="S5848"/>
    </row>
    <row r="5849" spans="1:19" x14ac:dyDescent="0.35">
      <c r="A5849">
        <v>305180</v>
      </c>
      <c r="B5849" t="s">
        <v>9731</v>
      </c>
      <c r="C5849">
        <v>1</v>
      </c>
      <c r="D5849" t="s">
        <v>718</v>
      </c>
      <c r="E5849" t="s">
        <v>9732</v>
      </c>
      <c r="F5849" t="s">
        <v>1321</v>
      </c>
      <c r="G5849" t="s">
        <v>200</v>
      </c>
      <c r="H5849" t="s">
        <v>175</v>
      </c>
      <c r="I5849" t="s">
        <v>23</v>
      </c>
      <c r="J5849" t="s">
        <v>23</v>
      </c>
      <c r="K5849" t="s">
        <v>23</v>
      </c>
      <c r="L5849" t="s">
        <v>23</v>
      </c>
      <c r="M5849">
        <v>1</v>
      </c>
      <c r="N5849">
        <v>12</v>
      </c>
      <c r="O5849">
        <v>400</v>
      </c>
      <c r="P5849">
        <v>3.1</v>
      </c>
      <c r="Q5849" t="s">
        <v>20575</v>
      </c>
      <c r="R5849" s="1">
        <f t="shared" si="91"/>
        <v>41361</v>
      </c>
      <c r="S5849"/>
    </row>
    <row r="5850" spans="1:19" x14ac:dyDescent="0.35">
      <c r="A5850">
        <v>18282040</v>
      </c>
      <c r="B5850" t="s">
        <v>421</v>
      </c>
      <c r="C5850">
        <v>1</v>
      </c>
      <c r="D5850" t="s">
        <v>718</v>
      </c>
      <c r="E5850" t="s">
        <v>9874</v>
      </c>
      <c r="F5850" t="s">
        <v>3472</v>
      </c>
      <c r="G5850" t="s">
        <v>423</v>
      </c>
      <c r="H5850" t="s">
        <v>175</v>
      </c>
      <c r="I5850" t="s">
        <v>23</v>
      </c>
      <c r="J5850" t="s">
        <v>23</v>
      </c>
      <c r="K5850" t="s">
        <v>23</v>
      </c>
      <c r="L5850" t="s">
        <v>23</v>
      </c>
      <c r="M5850">
        <v>1</v>
      </c>
      <c r="N5850">
        <v>19</v>
      </c>
      <c r="O5850">
        <v>400</v>
      </c>
      <c r="P5850">
        <v>3.2</v>
      </c>
      <c r="Q5850" t="s">
        <v>20575</v>
      </c>
      <c r="R5850" s="1">
        <f t="shared" si="91"/>
        <v>41361</v>
      </c>
      <c r="S5850"/>
    </row>
    <row r="5851" spans="1:19" x14ac:dyDescent="0.35">
      <c r="A5851">
        <v>18434000</v>
      </c>
      <c r="B5851" t="s">
        <v>9039</v>
      </c>
      <c r="C5851">
        <v>1</v>
      </c>
      <c r="D5851" t="s">
        <v>2576</v>
      </c>
      <c r="E5851" t="s">
        <v>9040</v>
      </c>
      <c r="F5851" t="s">
        <v>9041</v>
      </c>
      <c r="G5851" t="s">
        <v>9042</v>
      </c>
      <c r="H5851" t="s">
        <v>175</v>
      </c>
      <c r="I5851" t="s">
        <v>23</v>
      </c>
      <c r="J5851" t="s">
        <v>23</v>
      </c>
      <c r="K5851" t="s">
        <v>23</v>
      </c>
      <c r="L5851" t="s">
        <v>23</v>
      </c>
      <c r="M5851">
        <v>2</v>
      </c>
      <c r="N5851">
        <v>24</v>
      </c>
      <c r="O5851">
        <v>450</v>
      </c>
      <c r="P5851">
        <v>3.8</v>
      </c>
      <c r="Q5851" t="s">
        <v>20575</v>
      </c>
      <c r="R5851" s="1">
        <f t="shared" si="91"/>
        <v>41361</v>
      </c>
      <c r="S5851"/>
    </row>
    <row r="5852" spans="1:19" x14ac:dyDescent="0.35">
      <c r="A5852">
        <v>15309</v>
      </c>
      <c r="B5852" t="s">
        <v>6278</v>
      </c>
      <c r="C5852">
        <v>1</v>
      </c>
      <c r="D5852" t="s">
        <v>679</v>
      </c>
      <c r="E5852" t="s">
        <v>9337</v>
      </c>
      <c r="F5852" t="s">
        <v>9338</v>
      </c>
      <c r="G5852" t="s">
        <v>243</v>
      </c>
      <c r="H5852" t="s">
        <v>175</v>
      </c>
      <c r="I5852" t="s">
        <v>23</v>
      </c>
      <c r="J5852" t="s">
        <v>23</v>
      </c>
      <c r="K5852" t="s">
        <v>23</v>
      </c>
      <c r="L5852" t="s">
        <v>23</v>
      </c>
      <c r="M5852">
        <v>2</v>
      </c>
      <c r="N5852">
        <v>153</v>
      </c>
      <c r="O5852">
        <v>800</v>
      </c>
      <c r="P5852">
        <v>3.7</v>
      </c>
      <c r="Q5852" t="s">
        <v>20575</v>
      </c>
      <c r="R5852" s="1">
        <f t="shared" si="91"/>
        <v>41361</v>
      </c>
      <c r="S5852"/>
    </row>
    <row r="5853" spans="1:19" x14ac:dyDescent="0.35">
      <c r="A5853">
        <v>18455557</v>
      </c>
      <c r="B5853" t="s">
        <v>9697</v>
      </c>
      <c r="C5853">
        <v>1</v>
      </c>
      <c r="D5853" t="s">
        <v>718</v>
      </c>
      <c r="E5853" t="s">
        <v>9698</v>
      </c>
      <c r="F5853" t="s">
        <v>1280</v>
      </c>
      <c r="G5853" t="s">
        <v>628</v>
      </c>
      <c r="H5853" t="s">
        <v>175</v>
      </c>
      <c r="I5853" t="s">
        <v>23</v>
      </c>
      <c r="J5853" t="s">
        <v>22</v>
      </c>
      <c r="K5853" t="s">
        <v>23</v>
      </c>
      <c r="L5853" t="s">
        <v>23</v>
      </c>
      <c r="M5853">
        <v>1</v>
      </c>
      <c r="N5853">
        <v>3</v>
      </c>
      <c r="O5853">
        <v>250</v>
      </c>
      <c r="P5853">
        <v>1</v>
      </c>
      <c r="Q5853" t="s">
        <v>21782</v>
      </c>
      <c r="R5853" s="1">
        <f t="shared" si="91"/>
        <v>41360</v>
      </c>
      <c r="S5853"/>
    </row>
    <row r="5854" spans="1:19" x14ac:dyDescent="0.35">
      <c r="A5854">
        <v>3967</v>
      </c>
      <c r="B5854" t="s">
        <v>9901</v>
      </c>
      <c r="C5854">
        <v>1</v>
      </c>
      <c r="D5854" t="s">
        <v>718</v>
      </c>
      <c r="E5854" t="s">
        <v>9902</v>
      </c>
      <c r="F5854" t="s">
        <v>1563</v>
      </c>
      <c r="G5854" t="s">
        <v>178</v>
      </c>
      <c r="H5854" t="s">
        <v>175</v>
      </c>
      <c r="I5854" t="s">
        <v>23</v>
      </c>
      <c r="J5854" t="s">
        <v>22</v>
      </c>
      <c r="K5854" t="s">
        <v>23</v>
      </c>
      <c r="L5854" t="s">
        <v>23</v>
      </c>
      <c r="M5854">
        <v>2</v>
      </c>
      <c r="N5854">
        <v>113</v>
      </c>
      <c r="O5854">
        <v>650</v>
      </c>
      <c r="P5854">
        <v>2.6</v>
      </c>
      <c r="Q5854" t="s">
        <v>20445</v>
      </c>
      <c r="R5854" s="1">
        <f t="shared" si="91"/>
        <v>41359</v>
      </c>
      <c r="S5854"/>
    </row>
    <row r="5855" spans="1:19" x14ac:dyDescent="0.35">
      <c r="A5855">
        <v>18332478</v>
      </c>
      <c r="B5855" t="s">
        <v>361</v>
      </c>
      <c r="C5855">
        <v>1</v>
      </c>
      <c r="D5855" t="s">
        <v>718</v>
      </c>
      <c r="E5855" t="s">
        <v>10050</v>
      </c>
      <c r="F5855" t="s">
        <v>1742</v>
      </c>
      <c r="G5855" t="s">
        <v>504</v>
      </c>
      <c r="H5855" t="s">
        <v>175</v>
      </c>
      <c r="I5855" t="s">
        <v>23</v>
      </c>
      <c r="J5855" t="s">
        <v>23</v>
      </c>
      <c r="K5855" t="s">
        <v>23</v>
      </c>
      <c r="L5855" t="s">
        <v>23</v>
      </c>
      <c r="M5855">
        <v>1</v>
      </c>
      <c r="N5855">
        <v>3</v>
      </c>
      <c r="O5855">
        <v>400</v>
      </c>
      <c r="P5855">
        <v>1</v>
      </c>
      <c r="Q5855" t="s">
        <v>20445</v>
      </c>
      <c r="R5855" s="1">
        <f t="shared" si="91"/>
        <v>41359</v>
      </c>
      <c r="S5855"/>
    </row>
    <row r="5856" spans="1:19" x14ac:dyDescent="0.35">
      <c r="A5856">
        <v>18466675</v>
      </c>
      <c r="B5856" t="s">
        <v>9799</v>
      </c>
      <c r="C5856">
        <v>1</v>
      </c>
      <c r="D5856" t="s">
        <v>718</v>
      </c>
      <c r="E5856" t="s">
        <v>1425</v>
      </c>
      <c r="F5856" t="s">
        <v>1424</v>
      </c>
      <c r="G5856" t="s">
        <v>183</v>
      </c>
      <c r="H5856" t="s">
        <v>175</v>
      </c>
      <c r="I5856" t="s">
        <v>23</v>
      </c>
      <c r="J5856" t="s">
        <v>23</v>
      </c>
      <c r="K5856" t="s">
        <v>23</v>
      </c>
      <c r="L5856" t="s">
        <v>23</v>
      </c>
      <c r="M5856">
        <v>1</v>
      </c>
      <c r="N5856">
        <v>0</v>
      </c>
      <c r="O5856">
        <v>200</v>
      </c>
      <c r="P5856">
        <v>1</v>
      </c>
      <c r="Q5856" t="s">
        <v>19579</v>
      </c>
      <c r="R5856" s="1">
        <f t="shared" si="91"/>
        <v>41358</v>
      </c>
      <c r="S5856"/>
    </row>
    <row r="5857" spans="1:19" x14ac:dyDescent="0.35">
      <c r="A5857">
        <v>18489532</v>
      </c>
      <c r="B5857" t="s">
        <v>9781</v>
      </c>
      <c r="C5857">
        <v>1</v>
      </c>
      <c r="D5857" t="s">
        <v>718</v>
      </c>
      <c r="E5857" t="s">
        <v>9782</v>
      </c>
      <c r="F5857" t="s">
        <v>412</v>
      </c>
      <c r="G5857" t="s">
        <v>1455</v>
      </c>
      <c r="H5857" t="s">
        <v>175</v>
      </c>
      <c r="I5857" t="s">
        <v>23</v>
      </c>
      <c r="J5857" t="s">
        <v>23</v>
      </c>
      <c r="K5857" t="s">
        <v>23</v>
      </c>
      <c r="L5857" t="s">
        <v>23</v>
      </c>
      <c r="M5857">
        <v>1</v>
      </c>
      <c r="N5857">
        <v>0</v>
      </c>
      <c r="O5857">
        <v>200</v>
      </c>
      <c r="P5857">
        <v>1</v>
      </c>
      <c r="Q5857" t="s">
        <v>19579</v>
      </c>
      <c r="R5857" s="1">
        <f t="shared" si="91"/>
        <v>41358</v>
      </c>
      <c r="S5857"/>
    </row>
    <row r="5858" spans="1:19" x14ac:dyDescent="0.35">
      <c r="A5858">
        <v>756</v>
      </c>
      <c r="B5858" t="s">
        <v>9444</v>
      </c>
      <c r="C5858">
        <v>1</v>
      </c>
      <c r="D5858" t="s">
        <v>718</v>
      </c>
      <c r="E5858" t="s">
        <v>9445</v>
      </c>
      <c r="F5858" t="s">
        <v>918</v>
      </c>
      <c r="G5858" t="s">
        <v>178</v>
      </c>
      <c r="H5858" t="s">
        <v>175</v>
      </c>
      <c r="I5858" t="s">
        <v>23</v>
      </c>
      <c r="J5858" t="s">
        <v>23</v>
      </c>
      <c r="K5858" t="s">
        <v>23</v>
      </c>
      <c r="L5858" t="s">
        <v>23</v>
      </c>
      <c r="M5858">
        <v>2</v>
      </c>
      <c r="N5858">
        <v>35</v>
      </c>
      <c r="O5858">
        <v>600</v>
      </c>
      <c r="P5858">
        <v>3.4</v>
      </c>
      <c r="Q5858" t="s">
        <v>19579</v>
      </c>
      <c r="R5858" s="1">
        <f t="shared" si="91"/>
        <v>41358</v>
      </c>
      <c r="S5858"/>
    </row>
    <row r="5859" spans="1:19" x14ac:dyDescent="0.35">
      <c r="A5859">
        <v>18423861</v>
      </c>
      <c r="B5859" t="s">
        <v>6244</v>
      </c>
      <c r="C5859">
        <v>1</v>
      </c>
      <c r="D5859" t="s">
        <v>718</v>
      </c>
      <c r="E5859" t="s">
        <v>10057</v>
      </c>
      <c r="F5859" t="s">
        <v>1742</v>
      </c>
      <c r="G5859" t="s">
        <v>331</v>
      </c>
      <c r="H5859" t="s">
        <v>175</v>
      </c>
      <c r="I5859" t="s">
        <v>23</v>
      </c>
      <c r="J5859" t="s">
        <v>23</v>
      </c>
      <c r="K5859" t="s">
        <v>23</v>
      </c>
      <c r="L5859" t="s">
        <v>23</v>
      </c>
      <c r="M5859">
        <v>1</v>
      </c>
      <c r="N5859">
        <v>1</v>
      </c>
      <c r="O5859">
        <v>400</v>
      </c>
      <c r="P5859">
        <v>1</v>
      </c>
      <c r="Q5859" t="s">
        <v>19579</v>
      </c>
      <c r="R5859" s="1">
        <f t="shared" si="91"/>
        <v>41358</v>
      </c>
      <c r="S5859"/>
    </row>
    <row r="5860" spans="1:19" x14ac:dyDescent="0.35">
      <c r="A5860">
        <v>301319</v>
      </c>
      <c r="B5860" t="s">
        <v>4423</v>
      </c>
      <c r="C5860">
        <v>1</v>
      </c>
      <c r="D5860" t="s">
        <v>324</v>
      </c>
      <c r="E5860" t="s">
        <v>7646</v>
      </c>
      <c r="F5860" t="s">
        <v>2644</v>
      </c>
      <c r="G5860" t="s">
        <v>4425</v>
      </c>
      <c r="H5860" t="s">
        <v>175</v>
      </c>
      <c r="I5860" t="s">
        <v>23</v>
      </c>
      <c r="J5860" t="s">
        <v>23</v>
      </c>
      <c r="K5860" t="s">
        <v>23</v>
      </c>
      <c r="L5860" t="s">
        <v>23</v>
      </c>
      <c r="M5860">
        <v>1</v>
      </c>
      <c r="N5860">
        <v>20</v>
      </c>
      <c r="O5860">
        <v>350</v>
      </c>
      <c r="P5860">
        <v>3.3</v>
      </c>
      <c r="Q5860" t="s">
        <v>19579</v>
      </c>
      <c r="R5860" s="1">
        <f t="shared" si="91"/>
        <v>41358</v>
      </c>
      <c r="S5860"/>
    </row>
    <row r="5861" spans="1:19" x14ac:dyDescent="0.35">
      <c r="A5861">
        <v>308447</v>
      </c>
      <c r="B5861" t="s">
        <v>6272</v>
      </c>
      <c r="C5861">
        <v>1</v>
      </c>
      <c r="D5861" t="s">
        <v>324</v>
      </c>
      <c r="E5861" t="s">
        <v>9147</v>
      </c>
      <c r="F5861" t="s">
        <v>404</v>
      </c>
      <c r="G5861" t="s">
        <v>174</v>
      </c>
      <c r="H5861" t="s">
        <v>175</v>
      </c>
      <c r="I5861" t="s">
        <v>23</v>
      </c>
      <c r="J5861" t="s">
        <v>22</v>
      </c>
      <c r="K5861" t="s">
        <v>23</v>
      </c>
      <c r="L5861" t="s">
        <v>23</v>
      </c>
      <c r="M5861">
        <v>2</v>
      </c>
      <c r="N5861">
        <v>647</v>
      </c>
      <c r="O5861">
        <v>500</v>
      </c>
      <c r="P5861">
        <v>4</v>
      </c>
      <c r="Q5861" t="s">
        <v>19579</v>
      </c>
      <c r="R5861" s="1">
        <f t="shared" si="91"/>
        <v>41358</v>
      </c>
      <c r="S5861"/>
    </row>
    <row r="5862" spans="1:19" x14ac:dyDescent="0.35">
      <c r="A5862">
        <v>18426112</v>
      </c>
      <c r="B5862" t="s">
        <v>10272</v>
      </c>
      <c r="C5862">
        <v>1</v>
      </c>
      <c r="D5862" t="s">
        <v>1961</v>
      </c>
      <c r="E5862" t="s">
        <v>10273</v>
      </c>
      <c r="F5862" t="s">
        <v>5619</v>
      </c>
      <c r="G5862" t="s">
        <v>183</v>
      </c>
      <c r="H5862" t="s">
        <v>175</v>
      </c>
      <c r="I5862" t="s">
        <v>23</v>
      </c>
      <c r="J5862" t="s">
        <v>23</v>
      </c>
      <c r="K5862" t="s">
        <v>23</v>
      </c>
      <c r="L5862" t="s">
        <v>23</v>
      </c>
      <c r="M5862">
        <v>1</v>
      </c>
      <c r="N5862">
        <v>0</v>
      </c>
      <c r="O5862">
        <v>200</v>
      </c>
      <c r="P5862">
        <v>1</v>
      </c>
      <c r="Q5862" t="s">
        <v>19579</v>
      </c>
      <c r="R5862" s="1">
        <f t="shared" si="91"/>
        <v>41358</v>
      </c>
      <c r="S5862"/>
    </row>
    <row r="5863" spans="1:19" x14ac:dyDescent="0.35">
      <c r="A5863">
        <v>18357551</v>
      </c>
      <c r="B5863" t="s">
        <v>3397</v>
      </c>
      <c r="C5863">
        <v>1</v>
      </c>
      <c r="D5863" t="s">
        <v>718</v>
      </c>
      <c r="E5863" t="s">
        <v>9871</v>
      </c>
      <c r="F5863" t="s">
        <v>3465</v>
      </c>
      <c r="G5863" t="s">
        <v>3164</v>
      </c>
      <c r="H5863" t="s">
        <v>175</v>
      </c>
      <c r="I5863" t="s">
        <v>23</v>
      </c>
      <c r="J5863" t="s">
        <v>23</v>
      </c>
      <c r="K5863" t="s">
        <v>23</v>
      </c>
      <c r="L5863" t="s">
        <v>23</v>
      </c>
      <c r="M5863">
        <v>1</v>
      </c>
      <c r="N5863">
        <v>0</v>
      </c>
      <c r="O5863">
        <v>300</v>
      </c>
      <c r="P5863">
        <v>1</v>
      </c>
      <c r="Q5863" t="s">
        <v>20020</v>
      </c>
      <c r="R5863" s="1">
        <f t="shared" si="91"/>
        <v>41356</v>
      </c>
      <c r="S5863"/>
    </row>
    <row r="5864" spans="1:19" x14ac:dyDescent="0.35">
      <c r="A5864">
        <v>18458625</v>
      </c>
      <c r="B5864" t="s">
        <v>9620</v>
      </c>
      <c r="C5864">
        <v>1</v>
      </c>
      <c r="D5864" t="s">
        <v>718</v>
      </c>
      <c r="E5864" t="s">
        <v>9621</v>
      </c>
      <c r="F5864" t="s">
        <v>1171</v>
      </c>
      <c r="G5864" t="s">
        <v>183</v>
      </c>
      <c r="H5864" t="s">
        <v>175</v>
      </c>
      <c r="I5864" t="s">
        <v>23</v>
      </c>
      <c r="J5864" t="s">
        <v>22</v>
      </c>
      <c r="K5864" t="s">
        <v>23</v>
      </c>
      <c r="L5864" t="s">
        <v>23</v>
      </c>
      <c r="M5864">
        <v>2</v>
      </c>
      <c r="N5864">
        <v>4</v>
      </c>
      <c r="O5864">
        <v>500</v>
      </c>
      <c r="P5864">
        <v>3</v>
      </c>
      <c r="Q5864" t="s">
        <v>20020</v>
      </c>
      <c r="R5864" s="1">
        <f t="shared" si="91"/>
        <v>41356</v>
      </c>
      <c r="S5864"/>
    </row>
    <row r="5865" spans="1:19" x14ac:dyDescent="0.35">
      <c r="A5865">
        <v>18458637</v>
      </c>
      <c r="B5865" t="s">
        <v>9219</v>
      </c>
      <c r="C5865">
        <v>1</v>
      </c>
      <c r="D5865" t="s">
        <v>324</v>
      </c>
      <c r="E5865" t="s">
        <v>9220</v>
      </c>
      <c r="F5865" t="s">
        <v>501</v>
      </c>
      <c r="G5865" t="s">
        <v>9221</v>
      </c>
      <c r="H5865" t="s">
        <v>175</v>
      </c>
      <c r="I5865" t="s">
        <v>23</v>
      </c>
      <c r="J5865" t="s">
        <v>23</v>
      </c>
      <c r="K5865" t="s">
        <v>23</v>
      </c>
      <c r="L5865" t="s">
        <v>23</v>
      </c>
      <c r="M5865">
        <v>2</v>
      </c>
      <c r="N5865">
        <v>0</v>
      </c>
      <c r="O5865">
        <v>500</v>
      </c>
      <c r="P5865">
        <v>1</v>
      </c>
      <c r="Q5865" t="s">
        <v>20020</v>
      </c>
      <c r="R5865" s="1">
        <f t="shared" si="91"/>
        <v>41356</v>
      </c>
      <c r="S5865"/>
    </row>
    <row r="5866" spans="1:19" x14ac:dyDescent="0.35">
      <c r="A5866">
        <v>17333836</v>
      </c>
      <c r="B5866" t="s">
        <v>8890</v>
      </c>
      <c r="C5866">
        <v>216</v>
      </c>
      <c r="D5866" t="s">
        <v>4178</v>
      </c>
      <c r="E5866" t="s">
        <v>8891</v>
      </c>
      <c r="F5866" t="s">
        <v>4178</v>
      </c>
      <c r="G5866" t="s">
        <v>92</v>
      </c>
      <c r="H5866" t="s">
        <v>62</v>
      </c>
      <c r="I5866" t="s">
        <v>23</v>
      </c>
      <c r="J5866" t="s">
        <v>23</v>
      </c>
      <c r="K5866" t="s">
        <v>23</v>
      </c>
      <c r="L5866" t="s">
        <v>23</v>
      </c>
      <c r="M5866">
        <v>1</v>
      </c>
      <c r="N5866">
        <v>122</v>
      </c>
      <c r="O5866">
        <v>10</v>
      </c>
      <c r="P5866">
        <v>4.0999999999999996</v>
      </c>
      <c r="Q5866" t="s">
        <v>20020</v>
      </c>
      <c r="R5866" s="1">
        <f t="shared" si="91"/>
        <v>41356</v>
      </c>
      <c r="S5866"/>
    </row>
    <row r="5867" spans="1:19" x14ac:dyDescent="0.35">
      <c r="A5867">
        <v>18261158</v>
      </c>
      <c r="B5867" t="s">
        <v>9592</v>
      </c>
      <c r="C5867">
        <v>1</v>
      </c>
      <c r="D5867" t="s">
        <v>718</v>
      </c>
      <c r="E5867" t="s">
        <v>9593</v>
      </c>
      <c r="F5867" t="s">
        <v>1141</v>
      </c>
      <c r="G5867" t="s">
        <v>331</v>
      </c>
      <c r="H5867" t="s">
        <v>175</v>
      </c>
      <c r="I5867" t="s">
        <v>23</v>
      </c>
      <c r="J5867" t="s">
        <v>22</v>
      </c>
      <c r="K5867" t="s">
        <v>23</v>
      </c>
      <c r="L5867" t="s">
        <v>23</v>
      </c>
      <c r="M5867">
        <v>3</v>
      </c>
      <c r="N5867">
        <v>128</v>
      </c>
      <c r="O5867">
        <v>1250</v>
      </c>
      <c r="P5867">
        <v>3.8</v>
      </c>
      <c r="Q5867" t="s">
        <v>20668</v>
      </c>
      <c r="R5867" s="1">
        <f t="shared" si="91"/>
        <v>41354</v>
      </c>
      <c r="S5867"/>
    </row>
    <row r="5868" spans="1:19" x14ac:dyDescent="0.35">
      <c r="A5868">
        <v>18291214</v>
      </c>
      <c r="B5868" t="s">
        <v>10117</v>
      </c>
      <c r="C5868">
        <v>1</v>
      </c>
      <c r="D5868" t="s">
        <v>718</v>
      </c>
      <c r="E5868" t="s">
        <v>10118</v>
      </c>
      <c r="F5868" t="s">
        <v>1891</v>
      </c>
      <c r="G5868" t="s">
        <v>292</v>
      </c>
      <c r="H5868" t="s">
        <v>175</v>
      </c>
      <c r="I5868" t="s">
        <v>23</v>
      </c>
      <c r="J5868" t="s">
        <v>23</v>
      </c>
      <c r="K5868" t="s">
        <v>23</v>
      </c>
      <c r="L5868" t="s">
        <v>23</v>
      </c>
      <c r="M5868">
        <v>1</v>
      </c>
      <c r="N5868">
        <v>23</v>
      </c>
      <c r="O5868">
        <v>300</v>
      </c>
      <c r="P5868">
        <v>2.6</v>
      </c>
      <c r="Q5868" t="s">
        <v>20668</v>
      </c>
      <c r="R5868" s="1">
        <f t="shared" si="91"/>
        <v>41354</v>
      </c>
      <c r="S5868"/>
    </row>
    <row r="5869" spans="1:19" x14ac:dyDescent="0.35">
      <c r="A5869">
        <v>312560</v>
      </c>
      <c r="B5869" t="s">
        <v>9238</v>
      </c>
      <c r="C5869">
        <v>1</v>
      </c>
      <c r="D5869" t="s">
        <v>324</v>
      </c>
      <c r="E5869" t="s">
        <v>9239</v>
      </c>
      <c r="F5869" t="s">
        <v>518</v>
      </c>
      <c r="G5869" t="s">
        <v>296</v>
      </c>
      <c r="H5869" t="s">
        <v>175</v>
      </c>
      <c r="I5869" t="s">
        <v>23</v>
      </c>
      <c r="J5869" t="s">
        <v>23</v>
      </c>
      <c r="K5869" t="s">
        <v>23</v>
      </c>
      <c r="L5869" t="s">
        <v>23</v>
      </c>
      <c r="M5869">
        <v>1</v>
      </c>
      <c r="N5869">
        <v>1</v>
      </c>
      <c r="O5869">
        <v>400</v>
      </c>
      <c r="P5869">
        <v>1</v>
      </c>
      <c r="Q5869" t="s">
        <v>20668</v>
      </c>
      <c r="R5869" s="1">
        <f t="shared" si="91"/>
        <v>41354</v>
      </c>
      <c r="S5869"/>
    </row>
    <row r="5870" spans="1:19" x14ac:dyDescent="0.35">
      <c r="A5870">
        <v>18332064</v>
      </c>
      <c r="B5870" t="s">
        <v>10197</v>
      </c>
      <c r="C5870">
        <v>1</v>
      </c>
      <c r="D5870" t="s">
        <v>1961</v>
      </c>
      <c r="E5870" t="s">
        <v>10198</v>
      </c>
      <c r="F5870" t="s">
        <v>2005</v>
      </c>
      <c r="G5870" t="s">
        <v>174</v>
      </c>
      <c r="H5870" t="s">
        <v>175</v>
      </c>
      <c r="I5870" t="s">
        <v>23</v>
      </c>
      <c r="J5870" t="s">
        <v>22</v>
      </c>
      <c r="K5870" t="s">
        <v>23</v>
      </c>
      <c r="L5870" t="s">
        <v>23</v>
      </c>
      <c r="M5870">
        <v>2</v>
      </c>
      <c r="N5870">
        <v>99</v>
      </c>
      <c r="O5870">
        <v>550</v>
      </c>
      <c r="P5870">
        <v>3.8</v>
      </c>
      <c r="Q5870" t="s">
        <v>20668</v>
      </c>
      <c r="R5870" s="1">
        <f t="shared" si="91"/>
        <v>41354</v>
      </c>
      <c r="S5870"/>
    </row>
    <row r="5871" spans="1:19" x14ac:dyDescent="0.35">
      <c r="A5871">
        <v>159</v>
      </c>
      <c r="B5871" t="s">
        <v>398</v>
      </c>
      <c r="C5871">
        <v>1</v>
      </c>
      <c r="D5871" t="s">
        <v>324</v>
      </c>
      <c r="E5871" t="s">
        <v>9159</v>
      </c>
      <c r="F5871" t="s">
        <v>420</v>
      </c>
      <c r="G5871" t="s">
        <v>401</v>
      </c>
      <c r="H5871" t="s">
        <v>175</v>
      </c>
      <c r="I5871" t="s">
        <v>23</v>
      </c>
      <c r="J5871" t="s">
        <v>22</v>
      </c>
      <c r="K5871" t="s">
        <v>23</v>
      </c>
      <c r="L5871" t="s">
        <v>23</v>
      </c>
      <c r="M5871">
        <v>2</v>
      </c>
      <c r="N5871">
        <v>81</v>
      </c>
      <c r="O5871">
        <v>500</v>
      </c>
      <c r="P5871">
        <v>3.3</v>
      </c>
      <c r="Q5871" t="s">
        <v>20261</v>
      </c>
      <c r="R5871" s="1">
        <f t="shared" si="91"/>
        <v>41353</v>
      </c>
      <c r="S5871"/>
    </row>
    <row r="5872" spans="1:19" x14ac:dyDescent="0.35">
      <c r="A5872">
        <v>305549</v>
      </c>
      <c r="B5872" t="s">
        <v>9496</v>
      </c>
      <c r="C5872">
        <v>1</v>
      </c>
      <c r="D5872" t="s">
        <v>718</v>
      </c>
      <c r="E5872" t="s">
        <v>990</v>
      </c>
      <c r="F5872" t="s">
        <v>991</v>
      </c>
      <c r="G5872" t="s">
        <v>583</v>
      </c>
      <c r="H5872" t="s">
        <v>175</v>
      </c>
      <c r="I5872" t="s">
        <v>22</v>
      </c>
      <c r="J5872" t="s">
        <v>23</v>
      </c>
      <c r="K5872" t="s">
        <v>23</v>
      </c>
      <c r="L5872" t="s">
        <v>23</v>
      </c>
      <c r="M5872">
        <v>4</v>
      </c>
      <c r="N5872">
        <v>18</v>
      </c>
      <c r="O5872">
        <v>3650</v>
      </c>
      <c r="P5872">
        <v>3.5</v>
      </c>
      <c r="Q5872" t="s">
        <v>20261</v>
      </c>
      <c r="R5872" s="1">
        <f t="shared" si="91"/>
        <v>41353</v>
      </c>
      <c r="S5872"/>
    </row>
    <row r="5873" spans="1:19" x14ac:dyDescent="0.35">
      <c r="A5873">
        <v>3378</v>
      </c>
      <c r="B5873" t="s">
        <v>9569</v>
      </c>
      <c r="C5873">
        <v>1</v>
      </c>
      <c r="D5873" t="s">
        <v>718</v>
      </c>
      <c r="E5873" t="s">
        <v>1100</v>
      </c>
      <c r="F5873" t="s">
        <v>1101</v>
      </c>
      <c r="G5873" t="s">
        <v>200</v>
      </c>
      <c r="H5873" t="s">
        <v>175</v>
      </c>
      <c r="I5873" t="s">
        <v>22</v>
      </c>
      <c r="J5873" t="s">
        <v>23</v>
      </c>
      <c r="K5873" t="s">
        <v>23</v>
      </c>
      <c r="L5873" t="s">
        <v>23</v>
      </c>
      <c r="M5873">
        <v>4</v>
      </c>
      <c r="N5873">
        <v>424</v>
      </c>
      <c r="O5873">
        <v>4500</v>
      </c>
      <c r="P5873">
        <v>4</v>
      </c>
      <c r="Q5873" t="s">
        <v>20261</v>
      </c>
      <c r="R5873" s="1">
        <f t="shared" si="91"/>
        <v>41353</v>
      </c>
      <c r="S5873"/>
    </row>
    <row r="5874" spans="1:19" x14ac:dyDescent="0.35">
      <c r="A5874">
        <v>18423095</v>
      </c>
      <c r="B5874" t="s">
        <v>8169</v>
      </c>
      <c r="C5874">
        <v>1</v>
      </c>
      <c r="D5874" t="s">
        <v>718</v>
      </c>
      <c r="E5874" t="s">
        <v>9684</v>
      </c>
      <c r="F5874" t="s">
        <v>1262</v>
      </c>
      <c r="G5874" t="s">
        <v>340</v>
      </c>
      <c r="H5874" t="s">
        <v>175</v>
      </c>
      <c r="I5874" t="s">
        <v>23</v>
      </c>
      <c r="J5874" t="s">
        <v>23</v>
      </c>
      <c r="K5874" t="s">
        <v>23</v>
      </c>
      <c r="L5874" t="s">
        <v>23</v>
      </c>
      <c r="M5874">
        <v>1</v>
      </c>
      <c r="N5874">
        <v>6</v>
      </c>
      <c r="O5874">
        <v>300</v>
      </c>
      <c r="P5874">
        <v>3.2</v>
      </c>
      <c r="Q5874" t="s">
        <v>20270</v>
      </c>
      <c r="R5874" s="1">
        <f t="shared" si="91"/>
        <v>41335</v>
      </c>
      <c r="S5874"/>
    </row>
    <row r="5875" spans="1:19" x14ac:dyDescent="0.35">
      <c r="A5875">
        <v>304183</v>
      </c>
      <c r="B5875" t="s">
        <v>9861</v>
      </c>
      <c r="C5875">
        <v>1</v>
      </c>
      <c r="D5875" t="s">
        <v>718</v>
      </c>
      <c r="E5875" t="s">
        <v>9862</v>
      </c>
      <c r="F5875" t="s">
        <v>1504</v>
      </c>
      <c r="G5875" t="s">
        <v>1179</v>
      </c>
      <c r="H5875" t="s">
        <v>175</v>
      </c>
      <c r="I5875" t="s">
        <v>23</v>
      </c>
      <c r="J5875" t="s">
        <v>23</v>
      </c>
      <c r="K5875" t="s">
        <v>23</v>
      </c>
      <c r="L5875" t="s">
        <v>23</v>
      </c>
      <c r="M5875">
        <v>1</v>
      </c>
      <c r="N5875">
        <v>14</v>
      </c>
      <c r="O5875">
        <v>350</v>
      </c>
      <c r="P5875">
        <v>2.8</v>
      </c>
      <c r="Q5875" t="s">
        <v>20270</v>
      </c>
      <c r="R5875" s="1">
        <f t="shared" si="91"/>
        <v>41335</v>
      </c>
      <c r="S5875"/>
    </row>
    <row r="5876" spans="1:19" x14ac:dyDescent="0.35">
      <c r="A5876">
        <v>18175274</v>
      </c>
      <c r="B5876" t="s">
        <v>10172</v>
      </c>
      <c r="C5876">
        <v>1</v>
      </c>
      <c r="D5876" t="s">
        <v>718</v>
      </c>
      <c r="E5876" t="s">
        <v>10173</v>
      </c>
      <c r="F5876" t="s">
        <v>1948</v>
      </c>
      <c r="G5876" t="s">
        <v>200</v>
      </c>
      <c r="H5876" t="s">
        <v>175</v>
      </c>
      <c r="I5876" t="s">
        <v>23</v>
      </c>
      <c r="J5876" t="s">
        <v>23</v>
      </c>
      <c r="K5876" t="s">
        <v>23</v>
      </c>
      <c r="L5876" t="s">
        <v>23</v>
      </c>
      <c r="M5876">
        <v>1</v>
      </c>
      <c r="N5876">
        <v>5</v>
      </c>
      <c r="O5876">
        <v>350</v>
      </c>
      <c r="P5876">
        <v>2.9</v>
      </c>
      <c r="Q5876" t="s">
        <v>20270</v>
      </c>
      <c r="R5876" s="1">
        <f t="shared" si="91"/>
        <v>41335</v>
      </c>
      <c r="S5876"/>
    </row>
    <row r="5877" spans="1:19" x14ac:dyDescent="0.35">
      <c r="A5877">
        <v>4741</v>
      </c>
      <c r="B5877" t="s">
        <v>9664</v>
      </c>
      <c r="C5877">
        <v>1</v>
      </c>
      <c r="D5877" t="s">
        <v>718</v>
      </c>
      <c r="E5877" t="s">
        <v>9665</v>
      </c>
      <c r="F5877" t="s">
        <v>1245</v>
      </c>
      <c r="G5877" t="s">
        <v>9666</v>
      </c>
      <c r="H5877" t="s">
        <v>175</v>
      </c>
      <c r="I5877" t="s">
        <v>22</v>
      </c>
      <c r="J5877" t="s">
        <v>23</v>
      </c>
      <c r="K5877" t="s">
        <v>23</v>
      </c>
      <c r="L5877" t="s">
        <v>23</v>
      </c>
      <c r="M5877">
        <v>4</v>
      </c>
      <c r="N5877">
        <v>1428</v>
      </c>
      <c r="O5877">
        <v>2000</v>
      </c>
      <c r="P5877">
        <v>3.6</v>
      </c>
      <c r="Q5877" t="s">
        <v>20270</v>
      </c>
      <c r="R5877" s="1">
        <f t="shared" si="91"/>
        <v>41335</v>
      </c>
      <c r="S5877"/>
    </row>
    <row r="5878" spans="1:19" x14ac:dyDescent="0.35">
      <c r="A5878">
        <v>461</v>
      </c>
      <c r="B5878" t="s">
        <v>2678</v>
      </c>
      <c r="C5878">
        <v>1</v>
      </c>
      <c r="D5878" t="s">
        <v>1961</v>
      </c>
      <c r="E5878" t="s">
        <v>10222</v>
      </c>
      <c r="F5878" t="s">
        <v>2043</v>
      </c>
      <c r="G5878" t="s">
        <v>1455</v>
      </c>
      <c r="H5878" t="s">
        <v>175</v>
      </c>
      <c r="I5878" t="s">
        <v>22</v>
      </c>
      <c r="J5878" t="s">
        <v>23</v>
      </c>
      <c r="K5878" t="s">
        <v>23</v>
      </c>
      <c r="L5878" t="s">
        <v>23</v>
      </c>
      <c r="M5878">
        <v>3</v>
      </c>
      <c r="N5878">
        <v>446</v>
      </c>
      <c r="O5878">
        <v>1200</v>
      </c>
      <c r="P5878">
        <v>3.3</v>
      </c>
      <c r="Q5878" t="s">
        <v>20270</v>
      </c>
      <c r="R5878" s="1">
        <f t="shared" si="91"/>
        <v>41335</v>
      </c>
      <c r="S5878"/>
    </row>
    <row r="5879" spans="1:19" x14ac:dyDescent="0.35">
      <c r="A5879">
        <v>313040</v>
      </c>
      <c r="B5879" t="s">
        <v>9082</v>
      </c>
      <c r="C5879">
        <v>1</v>
      </c>
      <c r="D5879" t="s">
        <v>232</v>
      </c>
      <c r="E5879" t="s">
        <v>9083</v>
      </c>
      <c r="F5879" t="s">
        <v>313</v>
      </c>
      <c r="G5879" t="s">
        <v>908</v>
      </c>
      <c r="H5879" t="s">
        <v>175</v>
      </c>
      <c r="I5879" t="s">
        <v>23</v>
      </c>
      <c r="J5879" t="s">
        <v>22</v>
      </c>
      <c r="K5879" t="s">
        <v>23</v>
      </c>
      <c r="L5879" t="s">
        <v>23</v>
      </c>
      <c r="M5879">
        <v>2</v>
      </c>
      <c r="N5879">
        <v>17</v>
      </c>
      <c r="O5879">
        <v>500</v>
      </c>
      <c r="P5879">
        <v>2.7</v>
      </c>
      <c r="Q5879" t="s">
        <v>20270</v>
      </c>
      <c r="R5879" s="1">
        <f t="shared" si="91"/>
        <v>41335</v>
      </c>
      <c r="S5879"/>
    </row>
    <row r="5880" spans="1:19" x14ac:dyDescent="0.35">
      <c r="A5880">
        <v>3000126</v>
      </c>
      <c r="B5880" t="s">
        <v>9043</v>
      </c>
      <c r="C5880">
        <v>1</v>
      </c>
      <c r="D5880" t="s">
        <v>2576</v>
      </c>
      <c r="E5880" t="s">
        <v>9044</v>
      </c>
      <c r="F5880" t="s">
        <v>5242</v>
      </c>
      <c r="G5880" t="s">
        <v>9045</v>
      </c>
      <c r="H5880" t="s">
        <v>175</v>
      </c>
      <c r="I5880" t="s">
        <v>23</v>
      </c>
      <c r="J5880" t="s">
        <v>23</v>
      </c>
      <c r="K5880" t="s">
        <v>23</v>
      </c>
      <c r="L5880" t="s">
        <v>23</v>
      </c>
      <c r="M5880">
        <v>3</v>
      </c>
      <c r="N5880">
        <v>221</v>
      </c>
      <c r="O5880">
        <v>1200</v>
      </c>
      <c r="P5880">
        <v>3.8</v>
      </c>
      <c r="Q5880" t="s">
        <v>20270</v>
      </c>
      <c r="R5880" s="1">
        <f t="shared" si="91"/>
        <v>41335</v>
      </c>
      <c r="S5880"/>
    </row>
    <row r="5881" spans="1:19" x14ac:dyDescent="0.35">
      <c r="A5881">
        <v>2300176</v>
      </c>
      <c r="B5881" t="s">
        <v>9309</v>
      </c>
      <c r="C5881">
        <v>1</v>
      </c>
      <c r="D5881" t="s">
        <v>643</v>
      </c>
      <c r="E5881" t="s">
        <v>9310</v>
      </c>
      <c r="F5881" t="s">
        <v>4553</v>
      </c>
      <c r="G5881" t="s">
        <v>174</v>
      </c>
      <c r="H5881" t="s">
        <v>175</v>
      </c>
      <c r="I5881" t="s">
        <v>23</v>
      </c>
      <c r="J5881" t="s">
        <v>23</v>
      </c>
      <c r="K5881" t="s">
        <v>23</v>
      </c>
      <c r="L5881" t="s">
        <v>23</v>
      </c>
      <c r="M5881">
        <v>2</v>
      </c>
      <c r="N5881">
        <v>171</v>
      </c>
      <c r="O5881">
        <v>350</v>
      </c>
      <c r="P5881">
        <v>4.0999999999999996</v>
      </c>
      <c r="Q5881" t="s">
        <v>22296</v>
      </c>
      <c r="R5881" s="1">
        <f t="shared" si="91"/>
        <v>41352</v>
      </c>
      <c r="S5881"/>
    </row>
    <row r="5882" spans="1:19" x14ac:dyDescent="0.35">
      <c r="A5882">
        <v>306815</v>
      </c>
      <c r="B5882" t="s">
        <v>9712</v>
      </c>
      <c r="C5882">
        <v>1</v>
      </c>
      <c r="D5882" t="s">
        <v>718</v>
      </c>
      <c r="E5882" t="s">
        <v>9713</v>
      </c>
      <c r="F5882" t="s">
        <v>9714</v>
      </c>
      <c r="G5882" t="s">
        <v>183</v>
      </c>
      <c r="H5882" t="s">
        <v>175</v>
      </c>
      <c r="I5882" t="s">
        <v>22</v>
      </c>
      <c r="J5882" t="s">
        <v>23</v>
      </c>
      <c r="K5882" t="s">
        <v>23</v>
      </c>
      <c r="L5882" t="s">
        <v>23</v>
      </c>
      <c r="M5882">
        <v>3</v>
      </c>
      <c r="N5882">
        <v>26</v>
      </c>
      <c r="O5882">
        <v>1000</v>
      </c>
      <c r="P5882">
        <v>3.5</v>
      </c>
      <c r="Q5882" t="s">
        <v>21980</v>
      </c>
      <c r="R5882" s="1">
        <f t="shared" si="91"/>
        <v>41351</v>
      </c>
      <c r="S5882"/>
    </row>
    <row r="5883" spans="1:19" x14ac:dyDescent="0.35">
      <c r="A5883">
        <v>2500024</v>
      </c>
      <c r="B5883" t="s">
        <v>9007</v>
      </c>
      <c r="C5883">
        <v>1</v>
      </c>
      <c r="D5883" t="s">
        <v>188</v>
      </c>
      <c r="E5883" t="s">
        <v>9008</v>
      </c>
      <c r="F5883" t="s">
        <v>2540</v>
      </c>
      <c r="G5883" t="s">
        <v>9009</v>
      </c>
      <c r="H5883" t="s">
        <v>175</v>
      </c>
      <c r="I5883" t="s">
        <v>23</v>
      </c>
      <c r="J5883" t="s">
        <v>23</v>
      </c>
      <c r="K5883" t="s">
        <v>23</v>
      </c>
      <c r="L5883" t="s">
        <v>23</v>
      </c>
      <c r="M5883">
        <v>4</v>
      </c>
      <c r="N5883">
        <v>94</v>
      </c>
      <c r="O5883">
        <v>1800</v>
      </c>
      <c r="P5883">
        <v>3.4</v>
      </c>
      <c r="Q5883" t="s">
        <v>21980</v>
      </c>
      <c r="R5883" s="1">
        <f t="shared" si="91"/>
        <v>41351</v>
      </c>
      <c r="S5883"/>
    </row>
    <row r="5884" spans="1:19" x14ac:dyDescent="0.35">
      <c r="A5884">
        <v>6310406</v>
      </c>
      <c r="B5884" t="s">
        <v>8847</v>
      </c>
      <c r="C5884">
        <v>162</v>
      </c>
      <c r="D5884" t="s">
        <v>2336</v>
      </c>
      <c r="E5884" t="s">
        <v>8848</v>
      </c>
      <c r="F5884" t="s">
        <v>2342</v>
      </c>
      <c r="G5884" t="s">
        <v>8849</v>
      </c>
      <c r="H5884" t="s">
        <v>21</v>
      </c>
      <c r="I5884" t="s">
        <v>22</v>
      </c>
      <c r="J5884" t="s">
        <v>23</v>
      </c>
      <c r="K5884" t="s">
        <v>23</v>
      </c>
      <c r="L5884" t="s">
        <v>23</v>
      </c>
      <c r="M5884">
        <v>4</v>
      </c>
      <c r="N5884">
        <v>618</v>
      </c>
      <c r="O5884">
        <v>1800</v>
      </c>
      <c r="P5884">
        <v>4.5</v>
      </c>
      <c r="Q5884" t="s">
        <v>21980</v>
      </c>
      <c r="R5884" s="1">
        <f t="shared" si="91"/>
        <v>41351</v>
      </c>
      <c r="S5884"/>
    </row>
    <row r="5885" spans="1:19" x14ac:dyDescent="0.35">
      <c r="A5885">
        <v>17957917</v>
      </c>
      <c r="B5885" t="s">
        <v>10425</v>
      </c>
      <c r="C5885">
        <v>166</v>
      </c>
      <c r="D5885" t="s">
        <v>2299</v>
      </c>
      <c r="E5885" t="s">
        <v>10426</v>
      </c>
      <c r="F5885" t="s">
        <v>10427</v>
      </c>
      <c r="G5885" t="s">
        <v>10428</v>
      </c>
      <c r="H5885" t="s">
        <v>2303</v>
      </c>
      <c r="I5885" t="s">
        <v>23</v>
      </c>
      <c r="J5885" t="s">
        <v>23</v>
      </c>
      <c r="K5885" t="s">
        <v>23</v>
      </c>
      <c r="L5885" t="s">
        <v>23</v>
      </c>
      <c r="M5885">
        <v>4</v>
      </c>
      <c r="N5885">
        <v>180</v>
      </c>
      <c r="O5885">
        <v>150</v>
      </c>
      <c r="P5885">
        <v>4</v>
      </c>
      <c r="Q5885" t="s">
        <v>21904</v>
      </c>
      <c r="R5885" s="1">
        <f t="shared" si="91"/>
        <v>41350</v>
      </c>
      <c r="S5885"/>
    </row>
    <row r="5886" spans="1:19" x14ac:dyDescent="0.35">
      <c r="A5886">
        <v>310143</v>
      </c>
      <c r="B5886" t="s">
        <v>1648</v>
      </c>
      <c r="C5886">
        <v>1</v>
      </c>
      <c r="D5886" t="s">
        <v>718</v>
      </c>
      <c r="E5886" t="s">
        <v>9422</v>
      </c>
      <c r="F5886" t="s">
        <v>845</v>
      </c>
      <c r="G5886" t="s">
        <v>450</v>
      </c>
      <c r="H5886" t="s">
        <v>175</v>
      </c>
      <c r="I5886" t="s">
        <v>23</v>
      </c>
      <c r="J5886" t="s">
        <v>22</v>
      </c>
      <c r="K5886" t="s">
        <v>23</v>
      </c>
      <c r="L5886" t="s">
        <v>23</v>
      </c>
      <c r="M5886">
        <v>1</v>
      </c>
      <c r="N5886">
        <v>2620</v>
      </c>
      <c r="O5886">
        <v>150</v>
      </c>
      <c r="P5886">
        <v>4.9000000000000004</v>
      </c>
      <c r="Q5886" t="s">
        <v>21904</v>
      </c>
      <c r="R5886" s="1">
        <f t="shared" si="91"/>
        <v>41350</v>
      </c>
      <c r="S5886"/>
    </row>
    <row r="5887" spans="1:19" x14ac:dyDescent="0.35">
      <c r="A5887">
        <v>18368015</v>
      </c>
      <c r="B5887" t="s">
        <v>10210</v>
      </c>
      <c r="C5887">
        <v>1</v>
      </c>
      <c r="D5887" t="s">
        <v>1961</v>
      </c>
      <c r="E5887" t="s">
        <v>10211</v>
      </c>
      <c r="F5887" t="s">
        <v>2019</v>
      </c>
      <c r="G5887" t="s">
        <v>423</v>
      </c>
      <c r="H5887" t="s">
        <v>175</v>
      </c>
      <c r="I5887" t="s">
        <v>23</v>
      </c>
      <c r="J5887" t="s">
        <v>23</v>
      </c>
      <c r="K5887" t="s">
        <v>23</v>
      </c>
      <c r="L5887" t="s">
        <v>23</v>
      </c>
      <c r="M5887">
        <v>1</v>
      </c>
      <c r="N5887">
        <v>64</v>
      </c>
      <c r="O5887">
        <v>200</v>
      </c>
      <c r="P5887">
        <v>3.9</v>
      </c>
      <c r="Q5887" t="s">
        <v>21904</v>
      </c>
      <c r="R5887" s="1">
        <f t="shared" si="91"/>
        <v>41350</v>
      </c>
      <c r="S5887"/>
    </row>
    <row r="5888" spans="1:19" x14ac:dyDescent="0.35">
      <c r="A5888">
        <v>310640</v>
      </c>
      <c r="B5888" t="s">
        <v>10152</v>
      </c>
      <c r="C5888">
        <v>1</v>
      </c>
      <c r="D5888" t="s">
        <v>718</v>
      </c>
      <c r="E5888" t="s">
        <v>10153</v>
      </c>
      <c r="F5888" t="s">
        <v>1919</v>
      </c>
      <c r="G5888" t="s">
        <v>261</v>
      </c>
      <c r="H5888" t="s">
        <v>175</v>
      </c>
      <c r="I5888" t="s">
        <v>23</v>
      </c>
      <c r="J5888" t="s">
        <v>23</v>
      </c>
      <c r="K5888" t="s">
        <v>23</v>
      </c>
      <c r="L5888" t="s">
        <v>23</v>
      </c>
      <c r="M5888">
        <v>2</v>
      </c>
      <c r="N5888">
        <v>49</v>
      </c>
      <c r="O5888">
        <v>600</v>
      </c>
      <c r="P5888">
        <v>3.2</v>
      </c>
      <c r="Q5888" t="s">
        <v>21142</v>
      </c>
      <c r="R5888" s="1">
        <f t="shared" si="91"/>
        <v>41348</v>
      </c>
      <c r="S5888"/>
    </row>
    <row r="5889" spans="1:19" x14ac:dyDescent="0.35">
      <c r="A5889">
        <v>303716</v>
      </c>
      <c r="B5889" t="s">
        <v>9559</v>
      </c>
      <c r="C5889">
        <v>1</v>
      </c>
      <c r="D5889" t="s">
        <v>718</v>
      </c>
      <c r="E5889" t="s">
        <v>9560</v>
      </c>
      <c r="F5889" t="s">
        <v>1083</v>
      </c>
      <c r="G5889" t="s">
        <v>296</v>
      </c>
      <c r="H5889" t="s">
        <v>175</v>
      </c>
      <c r="I5889" t="s">
        <v>23</v>
      </c>
      <c r="J5889" t="s">
        <v>22</v>
      </c>
      <c r="K5889" t="s">
        <v>23</v>
      </c>
      <c r="L5889" t="s">
        <v>23</v>
      </c>
      <c r="M5889">
        <v>1</v>
      </c>
      <c r="N5889">
        <v>243</v>
      </c>
      <c r="O5889">
        <v>300</v>
      </c>
      <c r="P5889">
        <v>3.8</v>
      </c>
      <c r="Q5889" t="s">
        <v>21142</v>
      </c>
      <c r="R5889" s="1">
        <f t="shared" si="91"/>
        <v>41348</v>
      </c>
      <c r="S5889"/>
    </row>
    <row r="5890" spans="1:19" x14ac:dyDescent="0.35">
      <c r="A5890">
        <v>303105</v>
      </c>
      <c r="B5890" t="s">
        <v>3712</v>
      </c>
      <c r="C5890">
        <v>1</v>
      </c>
      <c r="D5890" t="s">
        <v>718</v>
      </c>
      <c r="E5890" t="s">
        <v>9932</v>
      </c>
      <c r="F5890" t="s">
        <v>1591</v>
      </c>
      <c r="G5890" t="s">
        <v>1092</v>
      </c>
      <c r="H5890" t="s">
        <v>175</v>
      </c>
      <c r="I5890" t="s">
        <v>23</v>
      </c>
      <c r="J5890" t="s">
        <v>23</v>
      </c>
      <c r="K5890" t="s">
        <v>23</v>
      </c>
      <c r="L5890" t="s">
        <v>23</v>
      </c>
      <c r="M5890">
        <v>1</v>
      </c>
      <c r="N5890">
        <v>24</v>
      </c>
      <c r="O5890">
        <v>300</v>
      </c>
      <c r="P5890">
        <v>3.2</v>
      </c>
      <c r="Q5890" t="s">
        <v>21142</v>
      </c>
      <c r="R5890" s="1">
        <f t="shared" ref="R5890:R5953" si="92">DATE(LEFT(Q5890, 4), MID(Q5890, FIND("_", Q5890) + 1, FIND("_", Q5890, FIND("_", Q5890) + 1) - FIND("_", Q5890) - 1), RIGHT(Q5890, LEN(Q5890) - FIND("_", Q5890, FIND("_", Q5890) + 1)))</f>
        <v>41348</v>
      </c>
      <c r="S5890"/>
    </row>
    <row r="5891" spans="1:19" x14ac:dyDescent="0.35">
      <c r="A5891">
        <v>18359861</v>
      </c>
      <c r="B5891" t="s">
        <v>9063</v>
      </c>
      <c r="C5891">
        <v>1</v>
      </c>
      <c r="D5891" t="s">
        <v>232</v>
      </c>
      <c r="E5891" t="s">
        <v>9064</v>
      </c>
      <c r="F5891" t="s">
        <v>288</v>
      </c>
      <c r="G5891" t="s">
        <v>491</v>
      </c>
      <c r="H5891" t="s">
        <v>175</v>
      </c>
      <c r="I5891" t="s">
        <v>23</v>
      </c>
      <c r="J5891" t="s">
        <v>23</v>
      </c>
      <c r="K5891" t="s">
        <v>23</v>
      </c>
      <c r="L5891" t="s">
        <v>23</v>
      </c>
      <c r="M5891">
        <v>1</v>
      </c>
      <c r="N5891">
        <v>7</v>
      </c>
      <c r="O5891">
        <v>200</v>
      </c>
      <c r="P5891">
        <v>3</v>
      </c>
      <c r="Q5891" t="s">
        <v>21142</v>
      </c>
      <c r="R5891" s="1">
        <f t="shared" si="92"/>
        <v>41348</v>
      </c>
      <c r="S5891"/>
    </row>
    <row r="5892" spans="1:19" x14ac:dyDescent="0.35">
      <c r="A5892">
        <v>18435305</v>
      </c>
      <c r="B5892" t="s">
        <v>9523</v>
      </c>
      <c r="C5892">
        <v>1</v>
      </c>
      <c r="D5892" t="s">
        <v>718</v>
      </c>
      <c r="E5892" t="s">
        <v>9524</v>
      </c>
      <c r="F5892" t="s">
        <v>1020</v>
      </c>
      <c r="G5892" t="s">
        <v>1765</v>
      </c>
      <c r="H5892" t="s">
        <v>175</v>
      </c>
      <c r="I5892" t="s">
        <v>22</v>
      </c>
      <c r="J5892" t="s">
        <v>23</v>
      </c>
      <c r="K5892" t="s">
        <v>23</v>
      </c>
      <c r="L5892" t="s">
        <v>23</v>
      </c>
      <c r="M5892">
        <v>3</v>
      </c>
      <c r="N5892">
        <v>80</v>
      </c>
      <c r="O5892">
        <v>1200</v>
      </c>
      <c r="P5892">
        <v>4.4000000000000004</v>
      </c>
      <c r="Q5892" t="s">
        <v>20566</v>
      </c>
      <c r="R5892" s="1">
        <f t="shared" si="92"/>
        <v>41347</v>
      </c>
      <c r="S5892"/>
    </row>
    <row r="5893" spans="1:19" x14ac:dyDescent="0.35">
      <c r="A5893">
        <v>18128868</v>
      </c>
      <c r="B5893" t="s">
        <v>9473</v>
      </c>
      <c r="C5893">
        <v>1</v>
      </c>
      <c r="D5893" t="s">
        <v>718</v>
      </c>
      <c r="E5893" t="s">
        <v>9474</v>
      </c>
      <c r="F5893" t="s">
        <v>951</v>
      </c>
      <c r="G5893" t="s">
        <v>504</v>
      </c>
      <c r="H5893" t="s">
        <v>175</v>
      </c>
      <c r="I5893" t="s">
        <v>23</v>
      </c>
      <c r="J5893" t="s">
        <v>23</v>
      </c>
      <c r="K5893" t="s">
        <v>23</v>
      </c>
      <c r="L5893" t="s">
        <v>23</v>
      </c>
      <c r="M5893">
        <v>1</v>
      </c>
      <c r="N5893">
        <v>1</v>
      </c>
      <c r="O5893">
        <v>350</v>
      </c>
      <c r="P5893">
        <v>1</v>
      </c>
      <c r="Q5893" t="s">
        <v>20566</v>
      </c>
      <c r="R5893" s="1">
        <f t="shared" si="92"/>
        <v>41347</v>
      </c>
      <c r="S5893"/>
    </row>
    <row r="5894" spans="1:19" x14ac:dyDescent="0.35">
      <c r="A5894">
        <v>300013</v>
      </c>
      <c r="B5894" t="s">
        <v>9863</v>
      </c>
      <c r="C5894">
        <v>1</v>
      </c>
      <c r="D5894" t="s">
        <v>718</v>
      </c>
      <c r="E5894" t="s">
        <v>9864</v>
      </c>
      <c r="F5894" t="s">
        <v>1504</v>
      </c>
      <c r="G5894" t="s">
        <v>183</v>
      </c>
      <c r="H5894" t="s">
        <v>175</v>
      </c>
      <c r="I5894" t="s">
        <v>23</v>
      </c>
      <c r="J5894" t="s">
        <v>23</v>
      </c>
      <c r="K5894" t="s">
        <v>23</v>
      </c>
      <c r="L5894" t="s">
        <v>23</v>
      </c>
      <c r="M5894">
        <v>2</v>
      </c>
      <c r="N5894">
        <v>9</v>
      </c>
      <c r="O5894">
        <v>500</v>
      </c>
      <c r="P5894">
        <v>2.9</v>
      </c>
      <c r="Q5894" t="s">
        <v>20566</v>
      </c>
      <c r="R5894" s="1">
        <f t="shared" si="92"/>
        <v>41347</v>
      </c>
      <c r="S5894"/>
    </row>
    <row r="5895" spans="1:19" x14ac:dyDescent="0.35">
      <c r="A5895">
        <v>2799</v>
      </c>
      <c r="B5895" t="s">
        <v>10178</v>
      </c>
      <c r="C5895">
        <v>1</v>
      </c>
      <c r="D5895" t="s">
        <v>1961</v>
      </c>
      <c r="E5895" t="s">
        <v>10179</v>
      </c>
      <c r="F5895" t="s">
        <v>5489</v>
      </c>
      <c r="G5895" t="s">
        <v>178</v>
      </c>
      <c r="H5895" t="s">
        <v>175</v>
      </c>
      <c r="I5895" t="s">
        <v>22</v>
      </c>
      <c r="J5895" t="s">
        <v>23</v>
      </c>
      <c r="K5895" t="s">
        <v>23</v>
      </c>
      <c r="L5895" t="s">
        <v>23</v>
      </c>
      <c r="M5895">
        <v>3</v>
      </c>
      <c r="N5895">
        <v>67</v>
      </c>
      <c r="O5895">
        <v>1500</v>
      </c>
      <c r="P5895">
        <v>3.4</v>
      </c>
      <c r="Q5895" t="s">
        <v>20566</v>
      </c>
      <c r="R5895" s="1">
        <f t="shared" si="92"/>
        <v>41347</v>
      </c>
      <c r="S5895"/>
    </row>
    <row r="5896" spans="1:19" x14ac:dyDescent="0.35">
      <c r="A5896">
        <v>18378037</v>
      </c>
      <c r="B5896" t="s">
        <v>9471</v>
      </c>
      <c r="C5896">
        <v>1</v>
      </c>
      <c r="D5896" t="s">
        <v>718</v>
      </c>
      <c r="E5896" t="s">
        <v>9472</v>
      </c>
      <c r="F5896" t="s">
        <v>951</v>
      </c>
      <c r="G5896" t="s">
        <v>183</v>
      </c>
      <c r="H5896" t="s">
        <v>175</v>
      </c>
      <c r="I5896" t="s">
        <v>23</v>
      </c>
      <c r="J5896" t="s">
        <v>23</v>
      </c>
      <c r="K5896" t="s">
        <v>23</v>
      </c>
      <c r="L5896" t="s">
        <v>23</v>
      </c>
      <c r="M5896">
        <v>1</v>
      </c>
      <c r="N5896">
        <v>0</v>
      </c>
      <c r="O5896">
        <v>400</v>
      </c>
      <c r="P5896">
        <v>1</v>
      </c>
      <c r="Q5896" t="s">
        <v>19574</v>
      </c>
      <c r="R5896" s="1">
        <f t="shared" si="92"/>
        <v>41346</v>
      </c>
      <c r="S5896"/>
    </row>
    <row r="5897" spans="1:19" x14ac:dyDescent="0.35">
      <c r="A5897">
        <v>308322</v>
      </c>
      <c r="B5897" t="s">
        <v>9563</v>
      </c>
      <c r="C5897">
        <v>1</v>
      </c>
      <c r="D5897" t="s">
        <v>718</v>
      </c>
      <c r="E5897" t="s">
        <v>9564</v>
      </c>
      <c r="F5897" t="s">
        <v>6510</v>
      </c>
      <c r="G5897" t="s">
        <v>349</v>
      </c>
      <c r="H5897" t="s">
        <v>175</v>
      </c>
      <c r="I5897" t="s">
        <v>22</v>
      </c>
      <c r="J5897" t="s">
        <v>22</v>
      </c>
      <c r="K5897" t="s">
        <v>23</v>
      </c>
      <c r="L5897" t="s">
        <v>23</v>
      </c>
      <c r="M5897">
        <v>3</v>
      </c>
      <c r="N5897">
        <v>7931</v>
      </c>
      <c r="O5897">
        <v>1600</v>
      </c>
      <c r="P5897">
        <v>4.3</v>
      </c>
      <c r="Q5897" t="s">
        <v>19574</v>
      </c>
      <c r="R5897" s="1">
        <f t="shared" si="92"/>
        <v>41346</v>
      </c>
      <c r="S5897"/>
    </row>
    <row r="5898" spans="1:19" x14ac:dyDescent="0.35">
      <c r="A5898">
        <v>213</v>
      </c>
      <c r="B5898" t="s">
        <v>1897</v>
      </c>
      <c r="C5898">
        <v>1</v>
      </c>
      <c r="D5898" t="s">
        <v>718</v>
      </c>
      <c r="E5898" t="s">
        <v>9892</v>
      </c>
      <c r="F5898" t="s">
        <v>1552</v>
      </c>
      <c r="G5898" t="s">
        <v>883</v>
      </c>
      <c r="H5898" t="s">
        <v>175</v>
      </c>
      <c r="I5898" t="s">
        <v>23</v>
      </c>
      <c r="J5898" t="s">
        <v>23</v>
      </c>
      <c r="K5898" t="s">
        <v>23</v>
      </c>
      <c r="L5898" t="s">
        <v>23</v>
      </c>
      <c r="M5898">
        <v>2</v>
      </c>
      <c r="N5898">
        <v>111</v>
      </c>
      <c r="O5898">
        <v>700</v>
      </c>
      <c r="P5898">
        <v>3.2</v>
      </c>
      <c r="Q5898" t="s">
        <v>19574</v>
      </c>
      <c r="R5898" s="1">
        <f t="shared" si="92"/>
        <v>41346</v>
      </c>
      <c r="S5898"/>
    </row>
    <row r="5899" spans="1:19" x14ac:dyDescent="0.35">
      <c r="A5899">
        <v>18292465</v>
      </c>
      <c r="B5899" t="s">
        <v>9442</v>
      </c>
      <c r="C5899">
        <v>1</v>
      </c>
      <c r="D5899" t="s">
        <v>718</v>
      </c>
      <c r="E5899" t="s">
        <v>9443</v>
      </c>
      <c r="F5899" t="s">
        <v>906</v>
      </c>
      <c r="G5899" t="s">
        <v>38</v>
      </c>
      <c r="H5899" t="s">
        <v>175</v>
      </c>
      <c r="I5899" t="s">
        <v>23</v>
      </c>
      <c r="J5899" t="s">
        <v>23</v>
      </c>
      <c r="K5899" t="s">
        <v>23</v>
      </c>
      <c r="L5899" t="s">
        <v>23</v>
      </c>
      <c r="M5899">
        <v>1</v>
      </c>
      <c r="N5899">
        <v>3</v>
      </c>
      <c r="O5899">
        <v>300</v>
      </c>
      <c r="P5899">
        <v>1</v>
      </c>
      <c r="Q5899" t="s">
        <v>19574</v>
      </c>
      <c r="R5899" s="1">
        <f t="shared" si="92"/>
        <v>41346</v>
      </c>
      <c r="S5899"/>
    </row>
    <row r="5900" spans="1:19" x14ac:dyDescent="0.35">
      <c r="A5900">
        <v>18430600</v>
      </c>
      <c r="B5900" t="s">
        <v>9669</v>
      </c>
      <c r="C5900">
        <v>1</v>
      </c>
      <c r="D5900" t="s">
        <v>718</v>
      </c>
      <c r="E5900" t="s">
        <v>9670</v>
      </c>
      <c r="F5900" t="s">
        <v>1253</v>
      </c>
      <c r="G5900" t="s">
        <v>9671</v>
      </c>
      <c r="H5900" t="s">
        <v>175</v>
      </c>
      <c r="I5900" t="s">
        <v>23</v>
      </c>
      <c r="J5900" t="s">
        <v>22</v>
      </c>
      <c r="K5900" t="s">
        <v>23</v>
      </c>
      <c r="L5900" t="s">
        <v>23</v>
      </c>
      <c r="M5900">
        <v>1</v>
      </c>
      <c r="N5900">
        <v>13</v>
      </c>
      <c r="O5900">
        <v>450</v>
      </c>
      <c r="P5900">
        <v>3.3</v>
      </c>
      <c r="Q5900" t="s">
        <v>19574</v>
      </c>
      <c r="R5900" s="1">
        <f t="shared" si="92"/>
        <v>41346</v>
      </c>
      <c r="S5900"/>
    </row>
    <row r="5901" spans="1:19" x14ac:dyDescent="0.35">
      <c r="A5901">
        <v>307014</v>
      </c>
      <c r="B5901" t="s">
        <v>10195</v>
      </c>
      <c r="C5901">
        <v>1</v>
      </c>
      <c r="D5901" t="s">
        <v>1961</v>
      </c>
      <c r="E5901" t="s">
        <v>10196</v>
      </c>
      <c r="F5901" t="s">
        <v>2005</v>
      </c>
      <c r="G5901" t="s">
        <v>693</v>
      </c>
      <c r="H5901" t="s">
        <v>175</v>
      </c>
      <c r="I5901" t="s">
        <v>22</v>
      </c>
      <c r="J5901" t="s">
        <v>22</v>
      </c>
      <c r="K5901" t="s">
        <v>23</v>
      </c>
      <c r="L5901" t="s">
        <v>23</v>
      </c>
      <c r="M5901">
        <v>3</v>
      </c>
      <c r="N5901">
        <v>367</v>
      </c>
      <c r="O5901">
        <v>1000</v>
      </c>
      <c r="P5901">
        <v>3.5</v>
      </c>
      <c r="Q5901" t="s">
        <v>19574</v>
      </c>
      <c r="R5901" s="1">
        <f t="shared" si="92"/>
        <v>41346</v>
      </c>
      <c r="S5901"/>
    </row>
    <row r="5902" spans="1:19" x14ac:dyDescent="0.35">
      <c r="A5902">
        <v>2572</v>
      </c>
      <c r="B5902" t="s">
        <v>170</v>
      </c>
      <c r="C5902">
        <v>1</v>
      </c>
      <c r="D5902" t="s">
        <v>2604</v>
      </c>
      <c r="E5902" t="s">
        <v>9088</v>
      </c>
      <c r="F5902" t="s">
        <v>2606</v>
      </c>
      <c r="G5902" t="s">
        <v>165</v>
      </c>
      <c r="H5902" t="s">
        <v>175</v>
      </c>
      <c r="I5902" t="s">
        <v>23</v>
      </c>
      <c r="J5902" t="s">
        <v>22</v>
      </c>
      <c r="K5902" t="s">
        <v>23</v>
      </c>
      <c r="L5902" t="s">
        <v>23</v>
      </c>
      <c r="M5902">
        <v>2</v>
      </c>
      <c r="N5902">
        <v>150</v>
      </c>
      <c r="O5902">
        <v>500</v>
      </c>
      <c r="P5902">
        <v>3.3</v>
      </c>
      <c r="Q5902" t="s">
        <v>19574</v>
      </c>
      <c r="R5902" s="1">
        <f t="shared" si="92"/>
        <v>41346</v>
      </c>
      <c r="S5902"/>
    </row>
    <row r="5903" spans="1:19" x14ac:dyDescent="0.35">
      <c r="A5903">
        <v>3400348</v>
      </c>
      <c r="B5903" t="s">
        <v>8993</v>
      </c>
      <c r="C5903">
        <v>1</v>
      </c>
      <c r="D5903" t="s">
        <v>4269</v>
      </c>
      <c r="E5903" t="s">
        <v>8994</v>
      </c>
      <c r="F5903" t="s">
        <v>8995</v>
      </c>
      <c r="G5903" t="s">
        <v>8996</v>
      </c>
      <c r="H5903" t="s">
        <v>175</v>
      </c>
      <c r="I5903" t="s">
        <v>23</v>
      </c>
      <c r="J5903" t="s">
        <v>23</v>
      </c>
      <c r="K5903" t="s">
        <v>23</v>
      </c>
      <c r="L5903" t="s">
        <v>23</v>
      </c>
      <c r="M5903">
        <v>3</v>
      </c>
      <c r="N5903">
        <v>59</v>
      </c>
      <c r="O5903">
        <v>800</v>
      </c>
      <c r="P5903">
        <v>3.6</v>
      </c>
      <c r="Q5903" t="s">
        <v>19574</v>
      </c>
      <c r="R5903" s="1">
        <f t="shared" si="92"/>
        <v>41346</v>
      </c>
      <c r="S5903"/>
    </row>
    <row r="5904" spans="1:19" x14ac:dyDescent="0.35">
      <c r="A5904">
        <v>17335225</v>
      </c>
      <c r="B5904" t="s">
        <v>8892</v>
      </c>
      <c r="C5904">
        <v>216</v>
      </c>
      <c r="D5904" t="s">
        <v>2402</v>
      </c>
      <c r="E5904" t="s">
        <v>8893</v>
      </c>
      <c r="F5904" t="s">
        <v>2404</v>
      </c>
      <c r="G5904" t="s">
        <v>8894</v>
      </c>
      <c r="H5904" t="s">
        <v>62</v>
      </c>
      <c r="I5904" t="s">
        <v>23</v>
      </c>
      <c r="J5904" t="s">
        <v>23</v>
      </c>
      <c r="K5904" t="s">
        <v>23</v>
      </c>
      <c r="L5904" t="s">
        <v>23</v>
      </c>
      <c r="M5904">
        <v>2</v>
      </c>
      <c r="N5904">
        <v>136</v>
      </c>
      <c r="O5904">
        <v>25</v>
      </c>
      <c r="P5904">
        <v>3.9</v>
      </c>
      <c r="Q5904" t="s">
        <v>19574</v>
      </c>
      <c r="R5904" s="1">
        <f t="shared" si="92"/>
        <v>41346</v>
      </c>
      <c r="S5904"/>
    </row>
    <row r="5905" spans="1:19" x14ac:dyDescent="0.35">
      <c r="A5905">
        <v>18291231</v>
      </c>
      <c r="B5905" t="s">
        <v>9094</v>
      </c>
      <c r="C5905">
        <v>1</v>
      </c>
      <c r="D5905" t="s">
        <v>324</v>
      </c>
      <c r="E5905" t="s">
        <v>325</v>
      </c>
      <c r="F5905" t="s">
        <v>326</v>
      </c>
      <c r="G5905" t="s">
        <v>4692</v>
      </c>
      <c r="H5905" t="s">
        <v>175</v>
      </c>
      <c r="I5905" t="s">
        <v>23</v>
      </c>
      <c r="J5905" t="s">
        <v>23</v>
      </c>
      <c r="K5905" t="s">
        <v>23</v>
      </c>
      <c r="L5905" t="s">
        <v>23</v>
      </c>
      <c r="M5905">
        <v>1</v>
      </c>
      <c r="N5905">
        <v>0</v>
      </c>
      <c r="O5905">
        <v>100</v>
      </c>
      <c r="P5905">
        <v>1</v>
      </c>
      <c r="Q5905" t="s">
        <v>20716</v>
      </c>
      <c r="R5905" s="1">
        <f t="shared" si="92"/>
        <v>41345</v>
      </c>
      <c r="S5905"/>
    </row>
    <row r="5906" spans="1:19" x14ac:dyDescent="0.35">
      <c r="A5906">
        <v>18383483</v>
      </c>
      <c r="B5906" t="s">
        <v>10322</v>
      </c>
      <c r="C5906">
        <v>1</v>
      </c>
      <c r="D5906" t="s">
        <v>1961</v>
      </c>
      <c r="E5906" t="s">
        <v>10323</v>
      </c>
      <c r="F5906" t="s">
        <v>2142</v>
      </c>
      <c r="G5906" t="s">
        <v>1071</v>
      </c>
      <c r="H5906" t="s">
        <v>175</v>
      </c>
      <c r="I5906" t="s">
        <v>23</v>
      </c>
      <c r="J5906" t="s">
        <v>22</v>
      </c>
      <c r="K5906" t="s">
        <v>23</v>
      </c>
      <c r="L5906" t="s">
        <v>23</v>
      </c>
      <c r="M5906">
        <v>2</v>
      </c>
      <c r="N5906">
        <v>2</v>
      </c>
      <c r="O5906">
        <v>700</v>
      </c>
      <c r="P5906">
        <v>1</v>
      </c>
      <c r="Q5906" t="s">
        <v>20716</v>
      </c>
      <c r="R5906" s="1">
        <f t="shared" si="92"/>
        <v>41345</v>
      </c>
      <c r="S5906"/>
    </row>
    <row r="5907" spans="1:19" x14ac:dyDescent="0.35">
      <c r="A5907">
        <v>310123</v>
      </c>
      <c r="B5907" t="s">
        <v>9433</v>
      </c>
      <c r="C5907">
        <v>1</v>
      </c>
      <c r="D5907" t="s">
        <v>718</v>
      </c>
      <c r="E5907" t="s">
        <v>9434</v>
      </c>
      <c r="F5907" t="s">
        <v>845</v>
      </c>
      <c r="G5907" t="s">
        <v>1054</v>
      </c>
      <c r="H5907" t="s">
        <v>175</v>
      </c>
      <c r="I5907" t="s">
        <v>22</v>
      </c>
      <c r="J5907" t="s">
        <v>22</v>
      </c>
      <c r="K5907" t="s">
        <v>23</v>
      </c>
      <c r="L5907" t="s">
        <v>23</v>
      </c>
      <c r="M5907">
        <v>4</v>
      </c>
      <c r="N5907">
        <v>312</v>
      </c>
      <c r="O5907">
        <v>2000</v>
      </c>
      <c r="P5907">
        <v>4</v>
      </c>
      <c r="Q5907" t="s">
        <v>20716</v>
      </c>
      <c r="R5907" s="1">
        <f t="shared" si="92"/>
        <v>41345</v>
      </c>
      <c r="S5907"/>
    </row>
    <row r="5908" spans="1:19" x14ac:dyDescent="0.35">
      <c r="A5908">
        <v>6801867</v>
      </c>
      <c r="B5908" t="s">
        <v>10410</v>
      </c>
      <c r="C5908">
        <v>215</v>
      </c>
      <c r="D5908" t="s">
        <v>2286</v>
      </c>
      <c r="E5908" t="s">
        <v>10411</v>
      </c>
      <c r="F5908" t="s">
        <v>10412</v>
      </c>
      <c r="G5908" t="s">
        <v>10413</v>
      </c>
      <c r="H5908" t="s">
        <v>2254</v>
      </c>
      <c r="I5908" t="s">
        <v>23</v>
      </c>
      <c r="J5908" t="s">
        <v>23</v>
      </c>
      <c r="K5908" t="s">
        <v>23</v>
      </c>
      <c r="L5908" t="s">
        <v>23</v>
      </c>
      <c r="M5908">
        <v>4</v>
      </c>
      <c r="N5908">
        <v>52</v>
      </c>
      <c r="O5908">
        <v>85</v>
      </c>
      <c r="P5908">
        <v>4</v>
      </c>
      <c r="Q5908" t="s">
        <v>20754</v>
      </c>
      <c r="R5908" s="1">
        <f t="shared" si="92"/>
        <v>41344</v>
      </c>
      <c r="S5908"/>
    </row>
    <row r="5909" spans="1:19" x14ac:dyDescent="0.35">
      <c r="A5909">
        <v>252</v>
      </c>
      <c r="B5909" t="s">
        <v>2555</v>
      </c>
      <c r="C5909">
        <v>1</v>
      </c>
      <c r="D5909" t="s">
        <v>718</v>
      </c>
      <c r="E5909" t="s">
        <v>1892</v>
      </c>
      <c r="F5909" t="s">
        <v>1891</v>
      </c>
      <c r="G5909" t="s">
        <v>2895</v>
      </c>
      <c r="H5909" t="s">
        <v>175</v>
      </c>
      <c r="I5909" t="s">
        <v>23</v>
      </c>
      <c r="J5909" t="s">
        <v>22</v>
      </c>
      <c r="K5909" t="s">
        <v>23</v>
      </c>
      <c r="L5909" t="s">
        <v>23</v>
      </c>
      <c r="M5909">
        <v>3</v>
      </c>
      <c r="N5909">
        <v>224</v>
      </c>
      <c r="O5909">
        <v>1000</v>
      </c>
      <c r="P5909">
        <v>2.4</v>
      </c>
      <c r="Q5909" t="s">
        <v>20754</v>
      </c>
      <c r="R5909" s="1">
        <f t="shared" si="92"/>
        <v>41344</v>
      </c>
      <c r="S5909"/>
    </row>
    <row r="5910" spans="1:19" x14ac:dyDescent="0.35">
      <c r="A5910">
        <v>18375388</v>
      </c>
      <c r="B5910" t="s">
        <v>9764</v>
      </c>
      <c r="C5910">
        <v>1</v>
      </c>
      <c r="D5910" t="s">
        <v>718</v>
      </c>
      <c r="E5910" t="s">
        <v>9765</v>
      </c>
      <c r="F5910" t="s">
        <v>1360</v>
      </c>
      <c r="G5910" t="s">
        <v>95</v>
      </c>
      <c r="H5910" t="s">
        <v>175</v>
      </c>
      <c r="I5910" t="s">
        <v>23</v>
      </c>
      <c r="J5910" t="s">
        <v>23</v>
      </c>
      <c r="K5910" t="s">
        <v>23</v>
      </c>
      <c r="L5910" t="s">
        <v>23</v>
      </c>
      <c r="M5910">
        <v>1</v>
      </c>
      <c r="N5910">
        <v>3</v>
      </c>
      <c r="O5910">
        <v>300</v>
      </c>
      <c r="P5910">
        <v>1</v>
      </c>
      <c r="Q5910" t="s">
        <v>20754</v>
      </c>
      <c r="R5910" s="1">
        <f t="shared" si="92"/>
        <v>41344</v>
      </c>
      <c r="S5910"/>
    </row>
    <row r="5911" spans="1:19" x14ac:dyDescent="0.35">
      <c r="A5911">
        <v>18336180</v>
      </c>
      <c r="B5911" t="s">
        <v>176</v>
      </c>
      <c r="C5911">
        <v>1</v>
      </c>
      <c r="D5911" t="s">
        <v>324</v>
      </c>
      <c r="E5911" t="s">
        <v>9130</v>
      </c>
      <c r="F5911" t="s">
        <v>4431</v>
      </c>
      <c r="G5911" t="s">
        <v>178</v>
      </c>
      <c r="H5911" t="s">
        <v>175</v>
      </c>
      <c r="I5911" t="s">
        <v>23</v>
      </c>
      <c r="J5911" t="s">
        <v>22</v>
      </c>
      <c r="K5911" t="s">
        <v>23</v>
      </c>
      <c r="L5911" t="s">
        <v>23</v>
      </c>
      <c r="M5911">
        <v>2</v>
      </c>
      <c r="N5911">
        <v>26</v>
      </c>
      <c r="O5911">
        <v>800</v>
      </c>
      <c r="P5911">
        <v>2.6</v>
      </c>
      <c r="Q5911" t="s">
        <v>20754</v>
      </c>
      <c r="R5911" s="1">
        <f t="shared" si="92"/>
        <v>41344</v>
      </c>
      <c r="S5911"/>
    </row>
    <row r="5912" spans="1:19" x14ac:dyDescent="0.35">
      <c r="A5912">
        <v>303866</v>
      </c>
      <c r="B5912" t="s">
        <v>9289</v>
      </c>
      <c r="C5912">
        <v>1</v>
      </c>
      <c r="D5912" t="s">
        <v>324</v>
      </c>
      <c r="E5912" t="s">
        <v>9290</v>
      </c>
      <c r="F5912" t="s">
        <v>7771</v>
      </c>
      <c r="G5912" t="s">
        <v>9291</v>
      </c>
      <c r="H5912" t="s">
        <v>175</v>
      </c>
      <c r="I5912" t="s">
        <v>23</v>
      </c>
      <c r="J5912" t="s">
        <v>23</v>
      </c>
      <c r="K5912" t="s">
        <v>23</v>
      </c>
      <c r="L5912" t="s">
        <v>23</v>
      </c>
      <c r="M5912">
        <v>1</v>
      </c>
      <c r="N5912">
        <v>5</v>
      </c>
      <c r="O5912">
        <v>200</v>
      </c>
      <c r="P5912">
        <v>2.8</v>
      </c>
      <c r="Q5912" t="s">
        <v>20754</v>
      </c>
      <c r="R5912" s="1">
        <f t="shared" si="92"/>
        <v>41344</v>
      </c>
      <c r="S5912"/>
    </row>
    <row r="5913" spans="1:19" x14ac:dyDescent="0.35">
      <c r="A5913">
        <v>18258503</v>
      </c>
      <c r="B5913" t="s">
        <v>10302</v>
      </c>
      <c r="C5913">
        <v>1</v>
      </c>
      <c r="D5913" t="s">
        <v>1961</v>
      </c>
      <c r="E5913" t="s">
        <v>10303</v>
      </c>
      <c r="F5913" t="s">
        <v>2125</v>
      </c>
      <c r="G5913" t="s">
        <v>899</v>
      </c>
      <c r="H5913" t="s">
        <v>175</v>
      </c>
      <c r="I5913" t="s">
        <v>23</v>
      </c>
      <c r="J5913" t="s">
        <v>22</v>
      </c>
      <c r="K5913" t="s">
        <v>23</v>
      </c>
      <c r="L5913" t="s">
        <v>23</v>
      </c>
      <c r="M5913">
        <v>2</v>
      </c>
      <c r="N5913">
        <v>33</v>
      </c>
      <c r="O5913">
        <v>700</v>
      </c>
      <c r="P5913">
        <v>3.2</v>
      </c>
      <c r="Q5913" t="s">
        <v>20754</v>
      </c>
      <c r="R5913" s="1">
        <f t="shared" si="92"/>
        <v>41344</v>
      </c>
      <c r="S5913"/>
    </row>
    <row r="5914" spans="1:19" x14ac:dyDescent="0.35">
      <c r="A5914">
        <v>17696918</v>
      </c>
      <c r="B5914" t="s">
        <v>8964</v>
      </c>
      <c r="C5914">
        <v>216</v>
      </c>
      <c r="D5914" t="s">
        <v>145</v>
      </c>
      <c r="E5914" t="s">
        <v>8965</v>
      </c>
      <c r="F5914" t="s">
        <v>147</v>
      </c>
      <c r="G5914" t="s">
        <v>8966</v>
      </c>
      <c r="H5914" t="s">
        <v>62</v>
      </c>
      <c r="I5914" t="s">
        <v>23</v>
      </c>
      <c r="J5914" t="s">
        <v>23</v>
      </c>
      <c r="K5914" t="s">
        <v>23</v>
      </c>
      <c r="L5914" t="s">
        <v>23</v>
      </c>
      <c r="M5914">
        <v>3</v>
      </c>
      <c r="N5914">
        <v>89</v>
      </c>
      <c r="O5914">
        <v>40</v>
      </c>
      <c r="P5914">
        <v>3.6</v>
      </c>
      <c r="Q5914" t="s">
        <v>20754</v>
      </c>
      <c r="R5914" s="1">
        <f t="shared" si="92"/>
        <v>41344</v>
      </c>
      <c r="S5914"/>
    </row>
    <row r="5915" spans="1:19" x14ac:dyDescent="0.35">
      <c r="A5915">
        <v>18463567</v>
      </c>
      <c r="B5915" t="s">
        <v>10019</v>
      </c>
      <c r="C5915">
        <v>1</v>
      </c>
      <c r="D5915" t="s">
        <v>718</v>
      </c>
      <c r="E5915" t="s">
        <v>10020</v>
      </c>
      <c r="F5915" t="s">
        <v>3620</v>
      </c>
      <c r="G5915" t="s">
        <v>9100</v>
      </c>
      <c r="H5915" t="s">
        <v>175</v>
      </c>
      <c r="I5915" t="s">
        <v>22</v>
      </c>
      <c r="J5915" t="s">
        <v>23</v>
      </c>
      <c r="K5915" t="s">
        <v>23</v>
      </c>
      <c r="L5915" t="s">
        <v>23</v>
      </c>
      <c r="M5915">
        <v>4</v>
      </c>
      <c r="N5915">
        <v>14</v>
      </c>
      <c r="O5915">
        <v>2500</v>
      </c>
      <c r="P5915">
        <v>3.3</v>
      </c>
      <c r="Q5915" t="s">
        <v>20277</v>
      </c>
      <c r="R5915" s="1">
        <f t="shared" si="92"/>
        <v>41343</v>
      </c>
      <c r="S5915"/>
    </row>
    <row r="5916" spans="1:19" x14ac:dyDescent="0.35">
      <c r="A5916">
        <v>18037794</v>
      </c>
      <c r="B5916" t="s">
        <v>833</v>
      </c>
      <c r="C5916">
        <v>1</v>
      </c>
      <c r="D5916" t="s">
        <v>718</v>
      </c>
      <c r="E5916" t="s">
        <v>9579</v>
      </c>
      <c r="F5916" t="s">
        <v>1124</v>
      </c>
      <c r="G5916" t="s">
        <v>835</v>
      </c>
      <c r="H5916" t="s">
        <v>175</v>
      </c>
      <c r="I5916" t="s">
        <v>23</v>
      </c>
      <c r="J5916" t="s">
        <v>23</v>
      </c>
      <c r="K5916" t="s">
        <v>23</v>
      </c>
      <c r="L5916" t="s">
        <v>23</v>
      </c>
      <c r="M5916">
        <v>1</v>
      </c>
      <c r="N5916">
        <v>3</v>
      </c>
      <c r="O5916">
        <v>300</v>
      </c>
      <c r="P5916">
        <v>1</v>
      </c>
      <c r="Q5916" t="s">
        <v>21418</v>
      </c>
      <c r="R5916" s="1">
        <f t="shared" si="92"/>
        <v>41334</v>
      </c>
      <c r="S5916"/>
    </row>
    <row r="5917" spans="1:19" x14ac:dyDescent="0.35">
      <c r="A5917">
        <v>67</v>
      </c>
      <c r="B5917" t="s">
        <v>7920</v>
      </c>
      <c r="C5917">
        <v>1</v>
      </c>
      <c r="D5917" t="s">
        <v>718</v>
      </c>
      <c r="E5917" t="s">
        <v>7921</v>
      </c>
      <c r="F5917" t="s">
        <v>845</v>
      </c>
      <c r="G5917" t="s">
        <v>200</v>
      </c>
      <c r="H5917" t="s">
        <v>175</v>
      </c>
      <c r="I5917" t="s">
        <v>22</v>
      </c>
      <c r="J5917" t="s">
        <v>23</v>
      </c>
      <c r="K5917" t="s">
        <v>23</v>
      </c>
      <c r="L5917" t="s">
        <v>23</v>
      </c>
      <c r="M5917">
        <v>3</v>
      </c>
      <c r="N5917">
        <v>412</v>
      </c>
      <c r="O5917">
        <v>1200</v>
      </c>
      <c r="P5917">
        <v>4</v>
      </c>
      <c r="Q5917" t="s">
        <v>20719</v>
      </c>
      <c r="R5917" s="1">
        <f t="shared" si="92"/>
        <v>41314</v>
      </c>
      <c r="S5917"/>
    </row>
    <row r="5918" spans="1:19" x14ac:dyDescent="0.35">
      <c r="A5918">
        <v>18440427</v>
      </c>
      <c r="B5918" t="s">
        <v>8637</v>
      </c>
      <c r="C5918">
        <v>1</v>
      </c>
      <c r="D5918" t="s">
        <v>1961</v>
      </c>
      <c r="E5918" t="s">
        <v>8638</v>
      </c>
      <c r="F5918" t="s">
        <v>1963</v>
      </c>
      <c r="G5918" t="s">
        <v>2982</v>
      </c>
      <c r="H5918" t="s">
        <v>175</v>
      </c>
      <c r="I5918" t="s">
        <v>23</v>
      </c>
      <c r="J5918" t="s">
        <v>23</v>
      </c>
      <c r="K5918" t="s">
        <v>23</v>
      </c>
      <c r="L5918" t="s">
        <v>23</v>
      </c>
      <c r="M5918">
        <v>2</v>
      </c>
      <c r="N5918">
        <v>3</v>
      </c>
      <c r="O5918">
        <v>600</v>
      </c>
      <c r="P5918">
        <v>1</v>
      </c>
      <c r="Q5918" t="s">
        <v>20719</v>
      </c>
      <c r="R5918" s="1">
        <f t="shared" si="92"/>
        <v>41314</v>
      </c>
      <c r="S5918"/>
    </row>
    <row r="5919" spans="1:19" x14ac:dyDescent="0.35">
      <c r="A5919">
        <v>2300048</v>
      </c>
      <c r="B5919" t="s">
        <v>7797</v>
      </c>
      <c r="C5919">
        <v>1</v>
      </c>
      <c r="D5919" t="s">
        <v>643</v>
      </c>
      <c r="E5919" t="s">
        <v>7798</v>
      </c>
      <c r="F5919" t="s">
        <v>7799</v>
      </c>
      <c r="G5919" t="s">
        <v>183</v>
      </c>
      <c r="H5919" t="s">
        <v>175</v>
      </c>
      <c r="I5919" t="s">
        <v>23</v>
      </c>
      <c r="J5919" t="s">
        <v>23</v>
      </c>
      <c r="K5919" t="s">
        <v>23</v>
      </c>
      <c r="L5919" t="s">
        <v>23</v>
      </c>
      <c r="M5919">
        <v>3</v>
      </c>
      <c r="N5919">
        <v>97</v>
      </c>
      <c r="O5919">
        <v>1000</v>
      </c>
      <c r="P5919">
        <v>3.8</v>
      </c>
      <c r="Q5919" t="s">
        <v>20719</v>
      </c>
      <c r="R5919" s="1">
        <f t="shared" si="92"/>
        <v>41314</v>
      </c>
      <c r="S5919"/>
    </row>
    <row r="5920" spans="1:19" x14ac:dyDescent="0.35">
      <c r="A5920">
        <v>17375072</v>
      </c>
      <c r="B5920" t="s">
        <v>7453</v>
      </c>
      <c r="C5920">
        <v>216</v>
      </c>
      <c r="D5920" t="s">
        <v>4194</v>
      </c>
      <c r="E5920" t="s">
        <v>7454</v>
      </c>
      <c r="F5920" t="s">
        <v>4194</v>
      </c>
      <c r="G5920" t="s">
        <v>106</v>
      </c>
      <c r="H5920" t="s">
        <v>62</v>
      </c>
      <c r="I5920" t="s">
        <v>23</v>
      </c>
      <c r="J5920" t="s">
        <v>23</v>
      </c>
      <c r="K5920" t="s">
        <v>23</v>
      </c>
      <c r="L5920" t="s">
        <v>23</v>
      </c>
      <c r="M5920">
        <v>2</v>
      </c>
      <c r="N5920">
        <v>681</v>
      </c>
      <c r="O5920">
        <v>25</v>
      </c>
      <c r="P5920">
        <v>4.9000000000000004</v>
      </c>
      <c r="Q5920" t="s">
        <v>20719</v>
      </c>
      <c r="R5920" s="1">
        <f t="shared" si="92"/>
        <v>41314</v>
      </c>
      <c r="S5920"/>
    </row>
    <row r="5921" spans="1:19" x14ac:dyDescent="0.35">
      <c r="A5921">
        <v>2726</v>
      </c>
      <c r="B5921" t="s">
        <v>8577</v>
      </c>
      <c r="C5921">
        <v>1</v>
      </c>
      <c r="D5921" t="s">
        <v>718</v>
      </c>
      <c r="E5921" t="s">
        <v>1844</v>
      </c>
      <c r="F5921" t="s">
        <v>1845</v>
      </c>
      <c r="G5921" t="s">
        <v>8578</v>
      </c>
      <c r="H5921" t="s">
        <v>175</v>
      </c>
      <c r="I5921" t="s">
        <v>22</v>
      </c>
      <c r="J5921" t="s">
        <v>23</v>
      </c>
      <c r="K5921" t="s">
        <v>23</v>
      </c>
      <c r="L5921" t="s">
        <v>23</v>
      </c>
      <c r="M5921">
        <v>4</v>
      </c>
      <c r="N5921">
        <v>10</v>
      </c>
      <c r="O5921">
        <v>2000</v>
      </c>
      <c r="P5921">
        <v>3.2</v>
      </c>
      <c r="Q5921" t="s">
        <v>20293</v>
      </c>
      <c r="R5921" s="1">
        <f t="shared" si="92"/>
        <v>41313</v>
      </c>
      <c r="S5921"/>
    </row>
    <row r="5922" spans="1:19" x14ac:dyDescent="0.35">
      <c r="A5922">
        <v>18418234</v>
      </c>
      <c r="B5922" t="s">
        <v>8023</v>
      </c>
      <c r="C5922">
        <v>1</v>
      </c>
      <c r="D5922" t="s">
        <v>718</v>
      </c>
      <c r="E5922" t="s">
        <v>8024</v>
      </c>
      <c r="F5922" t="s">
        <v>1000</v>
      </c>
      <c r="G5922" t="s">
        <v>183</v>
      </c>
      <c r="H5922" t="s">
        <v>175</v>
      </c>
      <c r="I5922" t="s">
        <v>23</v>
      </c>
      <c r="J5922" t="s">
        <v>23</v>
      </c>
      <c r="K5922" t="s">
        <v>23</v>
      </c>
      <c r="L5922" t="s">
        <v>23</v>
      </c>
      <c r="M5922">
        <v>1</v>
      </c>
      <c r="N5922">
        <v>0</v>
      </c>
      <c r="O5922">
        <v>300</v>
      </c>
      <c r="P5922">
        <v>1</v>
      </c>
      <c r="Q5922" t="s">
        <v>19591</v>
      </c>
      <c r="R5922" s="1">
        <f t="shared" si="92"/>
        <v>41312</v>
      </c>
      <c r="S5922"/>
    </row>
    <row r="5923" spans="1:19" x14ac:dyDescent="0.35">
      <c r="A5923">
        <v>18312623</v>
      </c>
      <c r="B5923" t="s">
        <v>8085</v>
      </c>
      <c r="C5923">
        <v>1</v>
      </c>
      <c r="D5923" t="s">
        <v>718</v>
      </c>
      <c r="E5923" t="s">
        <v>8086</v>
      </c>
      <c r="F5923" t="s">
        <v>8087</v>
      </c>
      <c r="G5923" t="s">
        <v>183</v>
      </c>
      <c r="H5923" t="s">
        <v>175</v>
      </c>
      <c r="I5923" t="s">
        <v>22</v>
      </c>
      <c r="J5923" t="s">
        <v>23</v>
      </c>
      <c r="K5923" t="s">
        <v>23</v>
      </c>
      <c r="L5923" t="s">
        <v>23</v>
      </c>
      <c r="M5923">
        <v>2</v>
      </c>
      <c r="N5923">
        <v>0</v>
      </c>
      <c r="O5923">
        <v>800</v>
      </c>
      <c r="P5923">
        <v>1</v>
      </c>
      <c r="Q5923" t="s">
        <v>19591</v>
      </c>
      <c r="R5923" s="1">
        <f t="shared" si="92"/>
        <v>41312</v>
      </c>
      <c r="S5923"/>
    </row>
    <row r="5924" spans="1:19" x14ac:dyDescent="0.35">
      <c r="A5924">
        <v>18489523</v>
      </c>
      <c r="B5924" t="s">
        <v>8484</v>
      </c>
      <c r="C5924">
        <v>1</v>
      </c>
      <c r="D5924" t="s">
        <v>718</v>
      </c>
      <c r="E5924" t="s">
        <v>8485</v>
      </c>
      <c r="F5924" t="s">
        <v>1694</v>
      </c>
      <c r="G5924" t="s">
        <v>491</v>
      </c>
      <c r="H5924" t="s">
        <v>175</v>
      </c>
      <c r="I5924" t="s">
        <v>23</v>
      </c>
      <c r="J5924" t="s">
        <v>23</v>
      </c>
      <c r="K5924" t="s">
        <v>23</v>
      </c>
      <c r="L5924" t="s">
        <v>23</v>
      </c>
      <c r="M5924">
        <v>1</v>
      </c>
      <c r="N5924">
        <v>0</v>
      </c>
      <c r="O5924">
        <v>300</v>
      </c>
      <c r="P5924">
        <v>1</v>
      </c>
      <c r="Q5924" t="s">
        <v>19591</v>
      </c>
      <c r="R5924" s="1">
        <f t="shared" si="92"/>
        <v>41312</v>
      </c>
      <c r="S5924"/>
    </row>
    <row r="5925" spans="1:19" x14ac:dyDescent="0.35">
      <c r="A5925">
        <v>18458325</v>
      </c>
      <c r="B5925" t="s">
        <v>7862</v>
      </c>
      <c r="C5925">
        <v>1</v>
      </c>
      <c r="D5925" t="s">
        <v>718</v>
      </c>
      <c r="E5925" t="s">
        <v>7863</v>
      </c>
      <c r="F5925" t="s">
        <v>758</v>
      </c>
      <c r="G5925" t="s">
        <v>174</v>
      </c>
      <c r="H5925" t="s">
        <v>175</v>
      </c>
      <c r="I5925" t="s">
        <v>23</v>
      </c>
      <c r="J5925" t="s">
        <v>23</v>
      </c>
      <c r="K5925" t="s">
        <v>23</v>
      </c>
      <c r="L5925" t="s">
        <v>23</v>
      </c>
      <c r="M5925">
        <v>1</v>
      </c>
      <c r="N5925">
        <v>0</v>
      </c>
      <c r="O5925">
        <v>100</v>
      </c>
      <c r="P5925">
        <v>1</v>
      </c>
      <c r="Q5925" t="s">
        <v>19819</v>
      </c>
      <c r="R5925" s="1">
        <f t="shared" si="92"/>
        <v>41310</v>
      </c>
      <c r="S5925"/>
    </row>
    <row r="5926" spans="1:19" x14ac:dyDescent="0.35">
      <c r="A5926">
        <v>308007</v>
      </c>
      <c r="B5926" t="s">
        <v>2627</v>
      </c>
      <c r="C5926">
        <v>1</v>
      </c>
      <c r="D5926" t="s">
        <v>718</v>
      </c>
      <c r="E5926" t="s">
        <v>8609</v>
      </c>
      <c r="F5926" t="s">
        <v>3769</v>
      </c>
      <c r="G5926" t="s">
        <v>2629</v>
      </c>
      <c r="H5926" t="s">
        <v>175</v>
      </c>
      <c r="I5926" t="s">
        <v>22</v>
      </c>
      <c r="J5926" t="s">
        <v>23</v>
      </c>
      <c r="K5926" t="s">
        <v>23</v>
      </c>
      <c r="L5926" t="s">
        <v>23</v>
      </c>
      <c r="M5926">
        <v>3</v>
      </c>
      <c r="N5926">
        <v>76</v>
      </c>
      <c r="O5926">
        <v>1700</v>
      </c>
      <c r="P5926">
        <v>3.7</v>
      </c>
      <c r="Q5926" t="s">
        <v>19819</v>
      </c>
      <c r="R5926" s="1">
        <f t="shared" si="92"/>
        <v>41310</v>
      </c>
      <c r="S5926"/>
    </row>
    <row r="5927" spans="1:19" x14ac:dyDescent="0.35">
      <c r="A5927">
        <v>18355419</v>
      </c>
      <c r="B5927" t="s">
        <v>8039</v>
      </c>
      <c r="C5927">
        <v>1</v>
      </c>
      <c r="D5927" t="s">
        <v>718</v>
      </c>
      <c r="E5927" t="s">
        <v>8040</v>
      </c>
      <c r="F5927" t="s">
        <v>1039</v>
      </c>
      <c r="G5927" t="s">
        <v>95</v>
      </c>
      <c r="H5927" t="s">
        <v>175</v>
      </c>
      <c r="I5927" t="s">
        <v>23</v>
      </c>
      <c r="J5927" t="s">
        <v>23</v>
      </c>
      <c r="K5927" t="s">
        <v>23</v>
      </c>
      <c r="L5927" t="s">
        <v>23</v>
      </c>
      <c r="M5927">
        <v>2</v>
      </c>
      <c r="N5927">
        <v>14</v>
      </c>
      <c r="O5927">
        <v>700</v>
      </c>
      <c r="P5927">
        <v>3.4</v>
      </c>
      <c r="Q5927" t="s">
        <v>19819</v>
      </c>
      <c r="R5927" s="1">
        <f t="shared" si="92"/>
        <v>41310</v>
      </c>
      <c r="S5927"/>
    </row>
    <row r="5928" spans="1:19" x14ac:dyDescent="0.35">
      <c r="A5928">
        <v>303608</v>
      </c>
      <c r="B5928" t="s">
        <v>8115</v>
      </c>
      <c r="C5928">
        <v>1</v>
      </c>
      <c r="D5928" t="s">
        <v>718</v>
      </c>
      <c r="E5928" t="s">
        <v>8116</v>
      </c>
      <c r="F5928" t="s">
        <v>1151</v>
      </c>
      <c r="G5928" t="s">
        <v>331</v>
      </c>
      <c r="H5928" t="s">
        <v>175</v>
      </c>
      <c r="I5928" t="s">
        <v>23</v>
      </c>
      <c r="J5928" t="s">
        <v>23</v>
      </c>
      <c r="K5928" t="s">
        <v>23</v>
      </c>
      <c r="L5928" t="s">
        <v>23</v>
      </c>
      <c r="M5928">
        <v>2</v>
      </c>
      <c r="N5928">
        <v>15</v>
      </c>
      <c r="O5928">
        <v>500</v>
      </c>
      <c r="P5928">
        <v>3</v>
      </c>
      <c r="Q5928" t="s">
        <v>19819</v>
      </c>
      <c r="R5928" s="1">
        <f t="shared" si="92"/>
        <v>41310</v>
      </c>
      <c r="S5928"/>
    </row>
    <row r="5929" spans="1:19" x14ac:dyDescent="0.35">
      <c r="A5929">
        <v>3979</v>
      </c>
      <c r="B5929" t="s">
        <v>8006</v>
      </c>
      <c r="C5929">
        <v>1</v>
      </c>
      <c r="D5929" t="s">
        <v>718</v>
      </c>
      <c r="E5929" t="s">
        <v>8007</v>
      </c>
      <c r="F5929" t="s">
        <v>981</v>
      </c>
      <c r="G5929" t="s">
        <v>304</v>
      </c>
      <c r="H5929" t="s">
        <v>175</v>
      </c>
      <c r="I5929" t="s">
        <v>23</v>
      </c>
      <c r="J5929" t="s">
        <v>23</v>
      </c>
      <c r="K5929" t="s">
        <v>23</v>
      </c>
      <c r="L5929" t="s">
        <v>23</v>
      </c>
      <c r="M5929">
        <v>1</v>
      </c>
      <c r="N5929">
        <v>31</v>
      </c>
      <c r="O5929">
        <v>400</v>
      </c>
      <c r="P5929">
        <v>3.3</v>
      </c>
      <c r="Q5929" t="s">
        <v>19819</v>
      </c>
      <c r="R5929" s="1">
        <f t="shared" si="92"/>
        <v>41310</v>
      </c>
      <c r="S5929"/>
    </row>
    <row r="5930" spans="1:19" x14ac:dyDescent="0.35">
      <c r="A5930">
        <v>7302637</v>
      </c>
      <c r="B5930" t="s">
        <v>7378</v>
      </c>
      <c r="C5930">
        <v>30</v>
      </c>
      <c r="D5930" t="s">
        <v>2345</v>
      </c>
      <c r="E5930" t="s">
        <v>7379</v>
      </c>
      <c r="F5930" t="s">
        <v>7380</v>
      </c>
      <c r="G5930" t="s">
        <v>53</v>
      </c>
      <c r="H5930" t="s">
        <v>34</v>
      </c>
      <c r="I5930" t="s">
        <v>23</v>
      </c>
      <c r="J5930" t="s">
        <v>23</v>
      </c>
      <c r="K5930" t="s">
        <v>23</v>
      </c>
      <c r="L5930" t="s">
        <v>23</v>
      </c>
      <c r="M5930">
        <v>2</v>
      </c>
      <c r="N5930">
        <v>7</v>
      </c>
      <c r="O5930">
        <v>40</v>
      </c>
      <c r="P5930">
        <v>4.2</v>
      </c>
      <c r="Q5930" t="s">
        <v>19819</v>
      </c>
      <c r="R5930" s="1">
        <f t="shared" si="92"/>
        <v>41310</v>
      </c>
      <c r="S5930"/>
    </row>
    <row r="5931" spans="1:19" x14ac:dyDescent="0.35">
      <c r="A5931">
        <v>309110</v>
      </c>
      <c r="B5931" t="s">
        <v>8580</v>
      </c>
      <c r="C5931">
        <v>1</v>
      </c>
      <c r="D5931" t="s">
        <v>718</v>
      </c>
      <c r="E5931" t="s">
        <v>7041</v>
      </c>
      <c r="F5931" t="s">
        <v>7042</v>
      </c>
      <c r="G5931" t="s">
        <v>2803</v>
      </c>
      <c r="H5931" t="s">
        <v>175</v>
      </c>
      <c r="I5931" t="s">
        <v>22</v>
      </c>
      <c r="J5931" t="s">
        <v>23</v>
      </c>
      <c r="K5931" t="s">
        <v>23</v>
      </c>
      <c r="L5931" t="s">
        <v>23</v>
      </c>
      <c r="M5931">
        <v>4</v>
      </c>
      <c r="N5931">
        <v>51</v>
      </c>
      <c r="O5931">
        <v>4500</v>
      </c>
      <c r="P5931">
        <v>3.4</v>
      </c>
      <c r="Q5931" t="s">
        <v>19819</v>
      </c>
      <c r="R5931" s="1">
        <f t="shared" si="92"/>
        <v>41310</v>
      </c>
      <c r="S5931"/>
    </row>
    <row r="5932" spans="1:19" x14ac:dyDescent="0.35">
      <c r="A5932">
        <v>312922</v>
      </c>
      <c r="B5932" t="s">
        <v>8199</v>
      </c>
      <c r="C5932">
        <v>1</v>
      </c>
      <c r="D5932" t="s">
        <v>718</v>
      </c>
      <c r="E5932" t="s">
        <v>8200</v>
      </c>
      <c r="F5932" t="s">
        <v>1253</v>
      </c>
      <c r="G5932" t="s">
        <v>460</v>
      </c>
      <c r="H5932" t="s">
        <v>175</v>
      </c>
      <c r="I5932" t="s">
        <v>23</v>
      </c>
      <c r="J5932" t="s">
        <v>23</v>
      </c>
      <c r="K5932" t="s">
        <v>23</v>
      </c>
      <c r="L5932" t="s">
        <v>23</v>
      </c>
      <c r="M5932">
        <v>2</v>
      </c>
      <c r="N5932">
        <v>20</v>
      </c>
      <c r="O5932">
        <v>500</v>
      </c>
      <c r="P5932">
        <v>2.4</v>
      </c>
      <c r="Q5932" t="s">
        <v>21317</v>
      </c>
      <c r="R5932" s="1">
        <f t="shared" si="92"/>
        <v>41309</v>
      </c>
      <c r="S5932"/>
    </row>
    <row r="5933" spans="1:19" x14ac:dyDescent="0.35">
      <c r="A5933">
        <v>18477319</v>
      </c>
      <c r="B5933" t="s">
        <v>7574</v>
      </c>
      <c r="C5933">
        <v>1</v>
      </c>
      <c r="D5933" t="s">
        <v>232</v>
      </c>
      <c r="E5933" t="s">
        <v>7575</v>
      </c>
      <c r="F5933" t="s">
        <v>234</v>
      </c>
      <c r="G5933" t="s">
        <v>261</v>
      </c>
      <c r="H5933" t="s">
        <v>175</v>
      </c>
      <c r="I5933" t="s">
        <v>23</v>
      </c>
      <c r="J5933" t="s">
        <v>23</v>
      </c>
      <c r="K5933" t="s">
        <v>23</v>
      </c>
      <c r="L5933" t="s">
        <v>23</v>
      </c>
      <c r="M5933">
        <v>1</v>
      </c>
      <c r="N5933">
        <v>3</v>
      </c>
      <c r="O5933">
        <v>400</v>
      </c>
      <c r="P5933">
        <v>1</v>
      </c>
      <c r="Q5933" t="s">
        <v>21317</v>
      </c>
      <c r="R5933" s="1">
        <f t="shared" si="92"/>
        <v>41309</v>
      </c>
      <c r="S5933"/>
    </row>
    <row r="5934" spans="1:19" x14ac:dyDescent="0.35">
      <c r="A5934">
        <v>3200590</v>
      </c>
      <c r="B5934" t="s">
        <v>8797</v>
      </c>
      <c r="C5934">
        <v>1</v>
      </c>
      <c r="D5934" t="s">
        <v>2196</v>
      </c>
      <c r="E5934" t="s">
        <v>8798</v>
      </c>
      <c r="F5934" t="s">
        <v>2205</v>
      </c>
      <c r="G5934" t="s">
        <v>243</v>
      </c>
      <c r="H5934" t="s">
        <v>175</v>
      </c>
      <c r="I5934" t="s">
        <v>23</v>
      </c>
      <c r="J5934" t="s">
        <v>23</v>
      </c>
      <c r="K5934" t="s">
        <v>23</v>
      </c>
      <c r="L5934" t="s">
        <v>23</v>
      </c>
      <c r="M5934">
        <v>2</v>
      </c>
      <c r="N5934">
        <v>92</v>
      </c>
      <c r="O5934">
        <v>600</v>
      </c>
      <c r="P5934">
        <v>4.3</v>
      </c>
      <c r="Q5934" t="s">
        <v>21317</v>
      </c>
      <c r="R5934" s="1">
        <f t="shared" si="92"/>
        <v>41309</v>
      </c>
      <c r="S5934"/>
    </row>
    <row r="5935" spans="1:19" x14ac:dyDescent="0.35">
      <c r="A5935">
        <v>300953</v>
      </c>
      <c r="B5935" t="s">
        <v>8680</v>
      </c>
      <c r="C5935">
        <v>1</v>
      </c>
      <c r="D5935" t="s">
        <v>1961</v>
      </c>
      <c r="E5935" t="s">
        <v>8681</v>
      </c>
      <c r="F5935" t="s">
        <v>2043</v>
      </c>
      <c r="G5935" t="s">
        <v>183</v>
      </c>
      <c r="H5935" t="s">
        <v>175</v>
      </c>
      <c r="I5935" t="s">
        <v>23</v>
      </c>
      <c r="J5935" t="s">
        <v>23</v>
      </c>
      <c r="K5935" t="s">
        <v>23</v>
      </c>
      <c r="L5935" t="s">
        <v>23</v>
      </c>
      <c r="M5935">
        <v>1</v>
      </c>
      <c r="N5935">
        <v>30</v>
      </c>
      <c r="O5935">
        <v>100</v>
      </c>
      <c r="P5935">
        <v>2.8</v>
      </c>
      <c r="Q5935" t="s">
        <v>22232</v>
      </c>
      <c r="R5935" s="1">
        <f t="shared" si="92"/>
        <v>41333</v>
      </c>
      <c r="S5935"/>
    </row>
    <row r="5936" spans="1:19" x14ac:dyDescent="0.35">
      <c r="A5936">
        <v>5800567</v>
      </c>
      <c r="B5936" t="s">
        <v>8830</v>
      </c>
      <c r="C5936">
        <v>191</v>
      </c>
      <c r="D5936" t="s">
        <v>2310</v>
      </c>
      <c r="E5936" t="s">
        <v>8831</v>
      </c>
      <c r="F5936" t="s">
        <v>2312</v>
      </c>
      <c r="G5936" t="s">
        <v>8832</v>
      </c>
      <c r="H5936" t="s">
        <v>2314</v>
      </c>
      <c r="I5936" t="s">
        <v>23</v>
      </c>
      <c r="J5936" t="s">
        <v>23</v>
      </c>
      <c r="K5936" t="s">
        <v>23</v>
      </c>
      <c r="L5936" t="s">
        <v>23</v>
      </c>
      <c r="M5936">
        <v>3</v>
      </c>
      <c r="N5936">
        <v>157</v>
      </c>
      <c r="O5936">
        <v>2500</v>
      </c>
      <c r="P5936">
        <v>3.7</v>
      </c>
      <c r="Q5936" t="s">
        <v>22232</v>
      </c>
      <c r="R5936" s="1">
        <f t="shared" si="92"/>
        <v>41333</v>
      </c>
      <c r="S5936"/>
    </row>
    <row r="5937" spans="1:19" x14ac:dyDescent="0.35">
      <c r="A5937">
        <v>9262</v>
      </c>
      <c r="B5937" t="s">
        <v>8328</v>
      </c>
      <c r="C5937">
        <v>1</v>
      </c>
      <c r="D5937" t="s">
        <v>718</v>
      </c>
      <c r="E5937" t="s">
        <v>8329</v>
      </c>
      <c r="F5937" t="s">
        <v>1454</v>
      </c>
      <c r="G5937" t="s">
        <v>460</v>
      </c>
      <c r="H5937" t="s">
        <v>175</v>
      </c>
      <c r="I5937" t="s">
        <v>23</v>
      </c>
      <c r="J5937" t="s">
        <v>23</v>
      </c>
      <c r="K5937" t="s">
        <v>23</v>
      </c>
      <c r="L5937" t="s">
        <v>23</v>
      </c>
      <c r="M5937">
        <v>1</v>
      </c>
      <c r="N5937">
        <v>2</v>
      </c>
      <c r="O5937">
        <v>300</v>
      </c>
      <c r="P5937">
        <v>1</v>
      </c>
      <c r="Q5937" t="s">
        <v>21438</v>
      </c>
      <c r="R5937" s="1">
        <f t="shared" si="92"/>
        <v>41332</v>
      </c>
      <c r="S5937"/>
    </row>
    <row r="5938" spans="1:19" x14ac:dyDescent="0.35">
      <c r="A5938">
        <v>18464054</v>
      </c>
      <c r="B5938" t="s">
        <v>8420</v>
      </c>
      <c r="C5938">
        <v>1</v>
      </c>
      <c r="D5938" t="s">
        <v>718</v>
      </c>
      <c r="E5938" t="s">
        <v>8421</v>
      </c>
      <c r="F5938" t="s">
        <v>1563</v>
      </c>
      <c r="G5938" t="s">
        <v>174</v>
      </c>
      <c r="H5938" t="s">
        <v>175</v>
      </c>
      <c r="I5938" t="s">
        <v>23</v>
      </c>
      <c r="J5938" t="s">
        <v>23</v>
      </c>
      <c r="K5938" t="s">
        <v>23</v>
      </c>
      <c r="L5938" t="s">
        <v>23</v>
      </c>
      <c r="M5938">
        <v>1</v>
      </c>
      <c r="N5938">
        <v>27</v>
      </c>
      <c r="O5938">
        <v>400</v>
      </c>
      <c r="P5938">
        <v>3.6</v>
      </c>
      <c r="Q5938" t="s">
        <v>21438</v>
      </c>
      <c r="R5938" s="1">
        <f t="shared" si="92"/>
        <v>41332</v>
      </c>
      <c r="S5938"/>
    </row>
    <row r="5939" spans="1:19" x14ac:dyDescent="0.35">
      <c r="A5939">
        <v>7862</v>
      </c>
      <c r="B5939" t="s">
        <v>8130</v>
      </c>
      <c r="C5939">
        <v>1</v>
      </c>
      <c r="D5939" t="s">
        <v>718</v>
      </c>
      <c r="E5939" t="s">
        <v>8131</v>
      </c>
      <c r="F5939" t="s">
        <v>1171</v>
      </c>
      <c r="G5939" t="s">
        <v>1022</v>
      </c>
      <c r="H5939" t="s">
        <v>175</v>
      </c>
      <c r="I5939" t="s">
        <v>23</v>
      </c>
      <c r="J5939" t="s">
        <v>23</v>
      </c>
      <c r="K5939" t="s">
        <v>23</v>
      </c>
      <c r="L5939" t="s">
        <v>23</v>
      </c>
      <c r="M5939">
        <v>1</v>
      </c>
      <c r="N5939">
        <v>9</v>
      </c>
      <c r="O5939">
        <v>150</v>
      </c>
      <c r="P5939">
        <v>3.1</v>
      </c>
      <c r="Q5939" t="s">
        <v>21438</v>
      </c>
      <c r="R5939" s="1">
        <f t="shared" si="92"/>
        <v>41332</v>
      </c>
      <c r="S5939"/>
    </row>
    <row r="5940" spans="1:19" x14ac:dyDescent="0.35">
      <c r="A5940">
        <v>18499482</v>
      </c>
      <c r="B5940" t="s">
        <v>8049</v>
      </c>
      <c r="C5940">
        <v>1</v>
      </c>
      <c r="D5940" t="s">
        <v>718</v>
      </c>
      <c r="E5940" t="s">
        <v>8050</v>
      </c>
      <c r="F5940" t="s">
        <v>1058</v>
      </c>
      <c r="G5940" t="s">
        <v>2850</v>
      </c>
      <c r="H5940" t="s">
        <v>175</v>
      </c>
      <c r="I5940" t="s">
        <v>23</v>
      </c>
      <c r="J5940" t="s">
        <v>23</v>
      </c>
      <c r="K5940" t="s">
        <v>23</v>
      </c>
      <c r="L5940" t="s">
        <v>23</v>
      </c>
      <c r="M5940">
        <v>2</v>
      </c>
      <c r="N5940">
        <v>0</v>
      </c>
      <c r="O5940">
        <v>500</v>
      </c>
      <c r="P5940">
        <v>1</v>
      </c>
      <c r="Q5940" t="s">
        <v>20101</v>
      </c>
      <c r="R5940" s="1">
        <f t="shared" si="92"/>
        <v>41331</v>
      </c>
      <c r="S5940"/>
    </row>
    <row r="5941" spans="1:19" x14ac:dyDescent="0.35">
      <c r="A5941">
        <v>483</v>
      </c>
      <c r="B5941" t="s">
        <v>5530</v>
      </c>
      <c r="C5941">
        <v>1</v>
      </c>
      <c r="D5941" t="s">
        <v>718</v>
      </c>
      <c r="E5941" t="s">
        <v>7024</v>
      </c>
      <c r="F5941" t="s">
        <v>1789</v>
      </c>
      <c r="G5941" t="s">
        <v>261</v>
      </c>
      <c r="H5941" t="s">
        <v>175</v>
      </c>
      <c r="I5941" t="s">
        <v>22</v>
      </c>
      <c r="J5941" t="s">
        <v>22</v>
      </c>
      <c r="K5941" t="s">
        <v>23</v>
      </c>
      <c r="L5941" t="s">
        <v>23</v>
      </c>
      <c r="M5941">
        <v>3</v>
      </c>
      <c r="N5941">
        <v>177</v>
      </c>
      <c r="O5941">
        <v>1500</v>
      </c>
      <c r="P5941">
        <v>3.6</v>
      </c>
      <c r="Q5941" t="s">
        <v>20101</v>
      </c>
      <c r="R5941" s="1">
        <f t="shared" si="92"/>
        <v>41331</v>
      </c>
      <c r="S5941"/>
    </row>
    <row r="5942" spans="1:19" x14ac:dyDescent="0.35">
      <c r="A5942">
        <v>307720</v>
      </c>
      <c r="B5942" t="s">
        <v>8683</v>
      </c>
      <c r="C5942">
        <v>1</v>
      </c>
      <c r="D5942" t="s">
        <v>1961</v>
      </c>
      <c r="E5942" t="s">
        <v>8684</v>
      </c>
      <c r="F5942" t="s">
        <v>2043</v>
      </c>
      <c r="G5942" t="s">
        <v>496</v>
      </c>
      <c r="H5942" t="s">
        <v>175</v>
      </c>
      <c r="I5942" t="s">
        <v>23</v>
      </c>
      <c r="J5942" t="s">
        <v>23</v>
      </c>
      <c r="K5942" t="s">
        <v>23</v>
      </c>
      <c r="L5942" t="s">
        <v>23</v>
      </c>
      <c r="M5942">
        <v>1</v>
      </c>
      <c r="N5942">
        <v>76</v>
      </c>
      <c r="O5942">
        <v>400</v>
      </c>
      <c r="P5942">
        <v>3.2</v>
      </c>
      <c r="Q5942" t="s">
        <v>20101</v>
      </c>
      <c r="R5942" s="1">
        <f t="shared" si="92"/>
        <v>41331</v>
      </c>
      <c r="S5942"/>
    </row>
    <row r="5943" spans="1:19" x14ac:dyDescent="0.35">
      <c r="A5943">
        <v>17143336</v>
      </c>
      <c r="B5943" t="s">
        <v>7482</v>
      </c>
      <c r="C5943">
        <v>216</v>
      </c>
      <c r="D5943" t="s">
        <v>119</v>
      </c>
      <c r="E5943" t="s">
        <v>7483</v>
      </c>
      <c r="F5943" t="s">
        <v>121</v>
      </c>
      <c r="G5943" t="s">
        <v>7484</v>
      </c>
      <c r="H5943" t="s">
        <v>62</v>
      </c>
      <c r="I5943" t="s">
        <v>23</v>
      </c>
      <c r="J5943" t="s">
        <v>23</v>
      </c>
      <c r="K5943" t="s">
        <v>23</v>
      </c>
      <c r="L5943" t="s">
        <v>23</v>
      </c>
      <c r="M5943">
        <v>3</v>
      </c>
      <c r="N5943">
        <v>807</v>
      </c>
      <c r="O5943">
        <v>40</v>
      </c>
      <c r="P5943">
        <v>4.2</v>
      </c>
      <c r="Q5943" t="s">
        <v>20101</v>
      </c>
      <c r="R5943" s="1">
        <f t="shared" si="92"/>
        <v>41331</v>
      </c>
      <c r="S5943"/>
    </row>
    <row r="5944" spans="1:19" x14ac:dyDescent="0.35">
      <c r="A5944">
        <v>17580030</v>
      </c>
      <c r="B5944" t="s">
        <v>7468</v>
      </c>
      <c r="C5944">
        <v>216</v>
      </c>
      <c r="D5944" t="s">
        <v>100</v>
      </c>
      <c r="E5944" t="s">
        <v>7469</v>
      </c>
      <c r="F5944" t="s">
        <v>100</v>
      </c>
      <c r="G5944" t="s">
        <v>7470</v>
      </c>
      <c r="H5944" t="s">
        <v>62</v>
      </c>
      <c r="I5944" t="s">
        <v>23</v>
      </c>
      <c r="J5944" t="s">
        <v>23</v>
      </c>
      <c r="K5944" t="s">
        <v>23</v>
      </c>
      <c r="L5944" t="s">
        <v>23</v>
      </c>
      <c r="M5944">
        <v>3</v>
      </c>
      <c r="N5944">
        <v>900</v>
      </c>
      <c r="O5944">
        <v>40</v>
      </c>
      <c r="P5944">
        <v>4.4000000000000004</v>
      </c>
      <c r="Q5944" t="s">
        <v>22328</v>
      </c>
      <c r="R5944" s="1">
        <f t="shared" si="92"/>
        <v>41330</v>
      </c>
      <c r="S5944"/>
    </row>
    <row r="5945" spans="1:19" x14ac:dyDescent="0.35">
      <c r="A5945">
        <v>17678307</v>
      </c>
      <c r="B5945" t="s">
        <v>7502</v>
      </c>
      <c r="C5945">
        <v>216</v>
      </c>
      <c r="D5945" t="s">
        <v>141</v>
      </c>
      <c r="E5945" t="s">
        <v>7503</v>
      </c>
      <c r="F5945" t="s">
        <v>141</v>
      </c>
      <c r="G5945" t="s">
        <v>7504</v>
      </c>
      <c r="H5945" t="s">
        <v>62</v>
      </c>
      <c r="I5945" t="s">
        <v>23</v>
      </c>
      <c r="J5945" t="s">
        <v>23</v>
      </c>
      <c r="K5945" t="s">
        <v>23</v>
      </c>
      <c r="L5945" t="s">
        <v>23</v>
      </c>
      <c r="M5945">
        <v>3</v>
      </c>
      <c r="N5945">
        <v>137</v>
      </c>
      <c r="O5945">
        <v>40</v>
      </c>
      <c r="P5945">
        <v>3.7</v>
      </c>
      <c r="Q5945" t="s">
        <v>22328</v>
      </c>
      <c r="R5945" s="1">
        <f t="shared" si="92"/>
        <v>41330</v>
      </c>
      <c r="S5945"/>
    </row>
    <row r="5946" spans="1:19" x14ac:dyDescent="0.35">
      <c r="A5946">
        <v>18492048</v>
      </c>
      <c r="B5946" t="s">
        <v>8048</v>
      </c>
      <c r="C5946">
        <v>1</v>
      </c>
      <c r="D5946" t="s">
        <v>718</v>
      </c>
      <c r="E5946" t="s">
        <v>1059</v>
      </c>
      <c r="F5946" t="s">
        <v>1058</v>
      </c>
      <c r="G5946" t="s">
        <v>693</v>
      </c>
      <c r="H5946" t="s">
        <v>175</v>
      </c>
      <c r="I5946" t="s">
        <v>23</v>
      </c>
      <c r="J5946" t="s">
        <v>23</v>
      </c>
      <c r="K5946" t="s">
        <v>23</v>
      </c>
      <c r="L5946" t="s">
        <v>23</v>
      </c>
      <c r="M5946">
        <v>2</v>
      </c>
      <c r="N5946">
        <v>0</v>
      </c>
      <c r="O5946">
        <v>500</v>
      </c>
      <c r="P5946">
        <v>1</v>
      </c>
      <c r="Q5946" t="s">
        <v>19691</v>
      </c>
      <c r="R5946" s="1">
        <f t="shared" si="92"/>
        <v>41329</v>
      </c>
      <c r="S5946"/>
    </row>
    <row r="5947" spans="1:19" x14ac:dyDescent="0.35">
      <c r="A5947">
        <v>3124</v>
      </c>
      <c r="B5947" t="s">
        <v>8439</v>
      </c>
      <c r="C5947">
        <v>1</v>
      </c>
      <c r="D5947" t="s">
        <v>718</v>
      </c>
      <c r="E5947" t="s">
        <v>8440</v>
      </c>
      <c r="F5947" t="s">
        <v>1623</v>
      </c>
      <c r="G5947" t="s">
        <v>1071</v>
      </c>
      <c r="H5947" t="s">
        <v>175</v>
      </c>
      <c r="I5947" t="s">
        <v>23</v>
      </c>
      <c r="J5947" t="s">
        <v>22</v>
      </c>
      <c r="K5947" t="s">
        <v>23</v>
      </c>
      <c r="L5947" t="s">
        <v>23</v>
      </c>
      <c r="M5947">
        <v>3</v>
      </c>
      <c r="N5947">
        <v>221</v>
      </c>
      <c r="O5947">
        <v>1100</v>
      </c>
      <c r="P5947">
        <v>3.2</v>
      </c>
      <c r="Q5947" t="s">
        <v>19691</v>
      </c>
      <c r="R5947" s="1">
        <f t="shared" si="92"/>
        <v>41329</v>
      </c>
      <c r="S5947"/>
    </row>
    <row r="5948" spans="1:19" x14ac:dyDescent="0.35">
      <c r="A5948">
        <v>18350101</v>
      </c>
      <c r="B5948" t="s">
        <v>8418</v>
      </c>
      <c r="C5948">
        <v>1</v>
      </c>
      <c r="D5948" t="s">
        <v>718</v>
      </c>
      <c r="E5948" t="s">
        <v>8419</v>
      </c>
      <c r="F5948" t="s">
        <v>1563</v>
      </c>
      <c r="G5948" t="s">
        <v>183</v>
      </c>
      <c r="H5948" t="s">
        <v>175</v>
      </c>
      <c r="I5948" t="s">
        <v>23</v>
      </c>
      <c r="J5948" t="s">
        <v>22</v>
      </c>
      <c r="K5948" t="s">
        <v>23</v>
      </c>
      <c r="L5948" t="s">
        <v>23</v>
      </c>
      <c r="M5948">
        <v>2</v>
      </c>
      <c r="N5948">
        <v>128</v>
      </c>
      <c r="O5948">
        <v>500</v>
      </c>
      <c r="P5948">
        <v>3.3</v>
      </c>
      <c r="Q5948" t="s">
        <v>19691</v>
      </c>
      <c r="R5948" s="1">
        <f t="shared" si="92"/>
        <v>41329</v>
      </c>
      <c r="S5948"/>
    </row>
    <row r="5949" spans="1:19" x14ac:dyDescent="0.35">
      <c r="A5949">
        <v>113537</v>
      </c>
      <c r="B5949" t="s">
        <v>7531</v>
      </c>
      <c r="C5949">
        <v>1</v>
      </c>
      <c r="D5949" t="s">
        <v>2526</v>
      </c>
      <c r="E5949" t="s">
        <v>7532</v>
      </c>
      <c r="F5949" t="s">
        <v>7533</v>
      </c>
      <c r="G5949" t="s">
        <v>308</v>
      </c>
      <c r="H5949" t="s">
        <v>175</v>
      </c>
      <c r="I5949" t="s">
        <v>23</v>
      </c>
      <c r="J5949" t="s">
        <v>22</v>
      </c>
      <c r="K5949" t="s">
        <v>23</v>
      </c>
      <c r="L5949" t="s">
        <v>23</v>
      </c>
      <c r="M5949">
        <v>2</v>
      </c>
      <c r="N5949">
        <v>744</v>
      </c>
      <c r="O5949">
        <v>700</v>
      </c>
      <c r="P5949">
        <v>4.3</v>
      </c>
      <c r="Q5949" t="s">
        <v>19691</v>
      </c>
      <c r="R5949" s="1">
        <f t="shared" si="92"/>
        <v>41329</v>
      </c>
      <c r="S5949"/>
    </row>
    <row r="5950" spans="1:19" x14ac:dyDescent="0.35">
      <c r="A5950">
        <v>3298</v>
      </c>
      <c r="B5950" t="s">
        <v>8557</v>
      </c>
      <c r="C5950">
        <v>1</v>
      </c>
      <c r="D5950" t="s">
        <v>718</v>
      </c>
      <c r="E5950" t="s">
        <v>8558</v>
      </c>
      <c r="F5950" t="s">
        <v>1789</v>
      </c>
      <c r="G5950" t="s">
        <v>504</v>
      </c>
      <c r="H5950" t="s">
        <v>175</v>
      </c>
      <c r="I5950" t="s">
        <v>22</v>
      </c>
      <c r="J5950" t="s">
        <v>23</v>
      </c>
      <c r="K5950" t="s">
        <v>23</v>
      </c>
      <c r="L5950" t="s">
        <v>23</v>
      </c>
      <c r="M5950">
        <v>4</v>
      </c>
      <c r="N5950">
        <v>28</v>
      </c>
      <c r="O5950">
        <v>2200</v>
      </c>
      <c r="P5950">
        <v>3.2</v>
      </c>
      <c r="Q5950" t="s">
        <v>19691</v>
      </c>
      <c r="R5950" s="1">
        <f t="shared" si="92"/>
        <v>41329</v>
      </c>
      <c r="S5950"/>
    </row>
    <row r="5951" spans="1:19" x14ac:dyDescent="0.35">
      <c r="A5951">
        <v>18225831</v>
      </c>
      <c r="B5951" t="s">
        <v>8326</v>
      </c>
      <c r="C5951">
        <v>1</v>
      </c>
      <c r="D5951" t="s">
        <v>718</v>
      </c>
      <c r="E5951" t="s">
        <v>8327</v>
      </c>
      <c r="F5951" t="s">
        <v>1443</v>
      </c>
      <c r="G5951" t="s">
        <v>33</v>
      </c>
      <c r="H5951" t="s">
        <v>175</v>
      </c>
      <c r="I5951" t="s">
        <v>23</v>
      </c>
      <c r="J5951" t="s">
        <v>23</v>
      </c>
      <c r="K5951" t="s">
        <v>23</v>
      </c>
      <c r="L5951" t="s">
        <v>23</v>
      </c>
      <c r="M5951">
        <v>1</v>
      </c>
      <c r="N5951">
        <v>3</v>
      </c>
      <c r="O5951">
        <v>300</v>
      </c>
      <c r="P5951">
        <v>1</v>
      </c>
      <c r="Q5951" t="s">
        <v>21437</v>
      </c>
      <c r="R5951" s="1">
        <f t="shared" si="92"/>
        <v>41328</v>
      </c>
      <c r="S5951"/>
    </row>
    <row r="5952" spans="1:19" x14ac:dyDescent="0.35">
      <c r="A5952">
        <v>300323</v>
      </c>
      <c r="B5952" t="s">
        <v>8398</v>
      </c>
      <c r="C5952">
        <v>1</v>
      </c>
      <c r="D5952" t="s">
        <v>718</v>
      </c>
      <c r="E5952" t="s">
        <v>8399</v>
      </c>
      <c r="F5952" t="s">
        <v>1552</v>
      </c>
      <c r="G5952" t="s">
        <v>8400</v>
      </c>
      <c r="H5952" t="s">
        <v>175</v>
      </c>
      <c r="I5952" t="s">
        <v>23</v>
      </c>
      <c r="J5952" t="s">
        <v>22</v>
      </c>
      <c r="K5952" t="s">
        <v>23</v>
      </c>
      <c r="L5952" t="s">
        <v>23</v>
      </c>
      <c r="M5952">
        <v>1</v>
      </c>
      <c r="N5952">
        <v>92</v>
      </c>
      <c r="O5952">
        <v>350</v>
      </c>
      <c r="P5952">
        <v>3.2</v>
      </c>
      <c r="Q5952" t="s">
        <v>21437</v>
      </c>
      <c r="R5952" s="1">
        <f t="shared" si="92"/>
        <v>41328</v>
      </c>
      <c r="S5952"/>
    </row>
    <row r="5953" spans="1:19" x14ac:dyDescent="0.35">
      <c r="A5953">
        <v>90744</v>
      </c>
      <c r="B5953" t="s">
        <v>7784</v>
      </c>
      <c r="C5953">
        <v>1</v>
      </c>
      <c r="D5953" t="s">
        <v>616</v>
      </c>
      <c r="E5953" t="s">
        <v>7785</v>
      </c>
      <c r="F5953" t="s">
        <v>7786</v>
      </c>
      <c r="G5953" t="s">
        <v>1071</v>
      </c>
      <c r="H5953" t="s">
        <v>175</v>
      </c>
      <c r="I5953" t="s">
        <v>22</v>
      </c>
      <c r="J5953" t="s">
        <v>22</v>
      </c>
      <c r="K5953" t="s">
        <v>23</v>
      </c>
      <c r="L5953" t="s">
        <v>23</v>
      </c>
      <c r="M5953">
        <v>3</v>
      </c>
      <c r="N5953">
        <v>3374</v>
      </c>
      <c r="O5953">
        <v>1500</v>
      </c>
      <c r="P5953">
        <v>4.3</v>
      </c>
      <c r="Q5953" t="s">
        <v>21437</v>
      </c>
      <c r="R5953" s="1">
        <f t="shared" si="92"/>
        <v>41328</v>
      </c>
      <c r="S5953"/>
    </row>
    <row r="5954" spans="1:19" x14ac:dyDescent="0.35">
      <c r="A5954">
        <v>18352263</v>
      </c>
      <c r="B5954" t="s">
        <v>1041</v>
      </c>
      <c r="C5954">
        <v>1</v>
      </c>
      <c r="D5954" t="s">
        <v>718</v>
      </c>
      <c r="E5954" t="s">
        <v>8433</v>
      </c>
      <c r="F5954" t="s">
        <v>1606</v>
      </c>
      <c r="G5954" t="s">
        <v>38</v>
      </c>
      <c r="H5954" t="s">
        <v>175</v>
      </c>
      <c r="I5954" t="s">
        <v>23</v>
      </c>
      <c r="J5954" t="s">
        <v>22</v>
      </c>
      <c r="K5954" t="s">
        <v>23</v>
      </c>
      <c r="L5954" t="s">
        <v>23</v>
      </c>
      <c r="M5954">
        <v>2</v>
      </c>
      <c r="N5954">
        <v>4</v>
      </c>
      <c r="O5954">
        <v>600</v>
      </c>
      <c r="P5954">
        <v>2.9</v>
      </c>
      <c r="Q5954" t="s">
        <v>21077</v>
      </c>
      <c r="R5954" s="1">
        <f t="shared" ref="R5954:R6017" si="93">DATE(LEFT(Q5954, 4), MID(Q5954, FIND("_", Q5954) + 1, FIND("_", Q5954, FIND("_", Q5954) + 1) - FIND("_", Q5954) - 1), RIGHT(Q5954, LEN(Q5954) - FIND("_", Q5954, FIND("_", Q5954) + 1)))</f>
        <v>41327</v>
      </c>
      <c r="S5954"/>
    </row>
    <row r="5955" spans="1:19" x14ac:dyDescent="0.35">
      <c r="A5955">
        <v>5600642</v>
      </c>
      <c r="B5955" t="s">
        <v>7516</v>
      </c>
      <c r="C5955">
        <v>214</v>
      </c>
      <c r="D5955" t="s">
        <v>2515</v>
      </c>
      <c r="E5955" t="s">
        <v>7517</v>
      </c>
      <c r="F5955" t="s">
        <v>7518</v>
      </c>
      <c r="G5955" t="s">
        <v>7519</v>
      </c>
      <c r="H5955" t="s">
        <v>157</v>
      </c>
      <c r="I5955" t="s">
        <v>23</v>
      </c>
      <c r="J5955" t="s">
        <v>23</v>
      </c>
      <c r="K5955" t="s">
        <v>23</v>
      </c>
      <c r="L5955" t="s">
        <v>23</v>
      </c>
      <c r="M5955">
        <v>3</v>
      </c>
      <c r="N5955">
        <v>316</v>
      </c>
      <c r="O5955">
        <v>65</v>
      </c>
      <c r="P5955">
        <v>4.3</v>
      </c>
      <c r="Q5955" t="s">
        <v>22362</v>
      </c>
      <c r="R5955" s="1">
        <f t="shared" si="93"/>
        <v>41326</v>
      </c>
      <c r="S5955"/>
    </row>
    <row r="5956" spans="1:19" x14ac:dyDescent="0.35">
      <c r="A5956">
        <v>18486842</v>
      </c>
      <c r="B5956" t="s">
        <v>968</v>
      </c>
      <c r="C5956">
        <v>1</v>
      </c>
      <c r="D5956" t="s">
        <v>718</v>
      </c>
      <c r="E5956" t="s">
        <v>8192</v>
      </c>
      <c r="F5956" t="s">
        <v>1245</v>
      </c>
      <c r="G5956" t="s">
        <v>243</v>
      </c>
      <c r="H5956" t="s">
        <v>175</v>
      </c>
      <c r="I5956" t="s">
        <v>23</v>
      </c>
      <c r="J5956" t="s">
        <v>23</v>
      </c>
      <c r="K5956" t="s">
        <v>23</v>
      </c>
      <c r="L5956" t="s">
        <v>23</v>
      </c>
      <c r="M5956">
        <v>1</v>
      </c>
      <c r="N5956">
        <v>2</v>
      </c>
      <c r="O5956">
        <v>450</v>
      </c>
      <c r="P5956">
        <v>1</v>
      </c>
      <c r="Q5956" t="s">
        <v>21838</v>
      </c>
      <c r="R5956" s="1">
        <f t="shared" si="93"/>
        <v>41325</v>
      </c>
      <c r="S5956"/>
    </row>
    <row r="5957" spans="1:19" x14ac:dyDescent="0.35">
      <c r="A5957">
        <v>18216936</v>
      </c>
      <c r="B5957" t="s">
        <v>7767</v>
      </c>
      <c r="C5957">
        <v>1</v>
      </c>
      <c r="D5957" t="s">
        <v>718</v>
      </c>
      <c r="E5957" t="s">
        <v>8518</v>
      </c>
      <c r="F5957" t="s">
        <v>1730</v>
      </c>
      <c r="G5957" t="s">
        <v>1148</v>
      </c>
      <c r="H5957" t="s">
        <v>175</v>
      </c>
      <c r="I5957" t="s">
        <v>23</v>
      </c>
      <c r="J5957" t="s">
        <v>22</v>
      </c>
      <c r="K5957" t="s">
        <v>23</v>
      </c>
      <c r="L5957" t="s">
        <v>23</v>
      </c>
      <c r="M5957">
        <v>2</v>
      </c>
      <c r="N5957">
        <v>40</v>
      </c>
      <c r="O5957">
        <v>550</v>
      </c>
      <c r="P5957">
        <v>2.5</v>
      </c>
      <c r="Q5957" t="s">
        <v>20398</v>
      </c>
      <c r="R5957" s="1">
        <f t="shared" si="93"/>
        <v>41307</v>
      </c>
      <c r="S5957"/>
    </row>
    <row r="5958" spans="1:19" x14ac:dyDescent="0.35">
      <c r="A5958">
        <v>18474418</v>
      </c>
      <c r="B5958" t="s">
        <v>8533</v>
      </c>
      <c r="C5958">
        <v>1</v>
      </c>
      <c r="D5958" t="s">
        <v>718</v>
      </c>
      <c r="E5958" t="s">
        <v>8534</v>
      </c>
      <c r="F5958" t="s">
        <v>1742</v>
      </c>
      <c r="G5958" t="s">
        <v>504</v>
      </c>
      <c r="H5958" t="s">
        <v>175</v>
      </c>
      <c r="I5958" t="s">
        <v>23</v>
      </c>
      <c r="J5958" t="s">
        <v>23</v>
      </c>
      <c r="K5958" t="s">
        <v>23</v>
      </c>
      <c r="L5958" t="s">
        <v>23</v>
      </c>
      <c r="M5958">
        <v>1</v>
      </c>
      <c r="N5958">
        <v>3</v>
      </c>
      <c r="O5958">
        <v>350</v>
      </c>
      <c r="P5958">
        <v>1</v>
      </c>
      <c r="Q5958" t="s">
        <v>20398</v>
      </c>
      <c r="R5958" s="1">
        <f t="shared" si="93"/>
        <v>41307</v>
      </c>
      <c r="S5958"/>
    </row>
    <row r="5959" spans="1:19" x14ac:dyDescent="0.35">
      <c r="A5959">
        <v>18464640</v>
      </c>
      <c r="B5959" t="s">
        <v>8336</v>
      </c>
      <c r="C5959">
        <v>1</v>
      </c>
      <c r="D5959" t="s">
        <v>718</v>
      </c>
      <c r="E5959" t="s">
        <v>8337</v>
      </c>
      <c r="F5959" t="s">
        <v>1472</v>
      </c>
      <c r="G5959" t="s">
        <v>38</v>
      </c>
      <c r="H5959" t="s">
        <v>175</v>
      </c>
      <c r="I5959" t="s">
        <v>23</v>
      </c>
      <c r="J5959" t="s">
        <v>23</v>
      </c>
      <c r="K5959" t="s">
        <v>23</v>
      </c>
      <c r="L5959" t="s">
        <v>23</v>
      </c>
      <c r="M5959">
        <v>1</v>
      </c>
      <c r="N5959">
        <v>0</v>
      </c>
      <c r="O5959">
        <v>350</v>
      </c>
      <c r="P5959">
        <v>1</v>
      </c>
      <c r="Q5959" t="s">
        <v>19827</v>
      </c>
      <c r="R5959" s="1">
        <f t="shared" si="93"/>
        <v>41324</v>
      </c>
      <c r="S5959"/>
    </row>
    <row r="5960" spans="1:19" x14ac:dyDescent="0.35">
      <c r="A5960">
        <v>18261149</v>
      </c>
      <c r="B5960" t="s">
        <v>8449</v>
      </c>
      <c r="C5960">
        <v>1</v>
      </c>
      <c r="D5960" t="s">
        <v>718</v>
      </c>
      <c r="E5960" t="s">
        <v>8450</v>
      </c>
      <c r="F5960" t="s">
        <v>1627</v>
      </c>
      <c r="G5960" t="s">
        <v>8451</v>
      </c>
      <c r="H5960" t="s">
        <v>175</v>
      </c>
      <c r="I5960" t="s">
        <v>23</v>
      </c>
      <c r="J5960" t="s">
        <v>22</v>
      </c>
      <c r="K5960" t="s">
        <v>23</v>
      </c>
      <c r="L5960" t="s">
        <v>23</v>
      </c>
      <c r="M5960">
        <v>2</v>
      </c>
      <c r="N5960">
        <v>126</v>
      </c>
      <c r="O5960">
        <v>550</v>
      </c>
      <c r="P5960">
        <v>3.5</v>
      </c>
      <c r="Q5960" t="s">
        <v>19827</v>
      </c>
      <c r="R5960" s="1">
        <f t="shared" si="93"/>
        <v>41324</v>
      </c>
      <c r="S5960"/>
    </row>
    <row r="5961" spans="1:19" x14ac:dyDescent="0.35">
      <c r="A5961">
        <v>18133506</v>
      </c>
      <c r="B5961" t="s">
        <v>8142</v>
      </c>
      <c r="C5961">
        <v>1</v>
      </c>
      <c r="D5961" t="s">
        <v>718</v>
      </c>
      <c r="E5961" t="s">
        <v>8143</v>
      </c>
      <c r="F5961" t="s">
        <v>1177</v>
      </c>
      <c r="G5961" t="s">
        <v>174</v>
      </c>
      <c r="H5961" t="s">
        <v>175</v>
      </c>
      <c r="I5961" t="s">
        <v>23</v>
      </c>
      <c r="J5961" t="s">
        <v>23</v>
      </c>
      <c r="K5961" t="s">
        <v>23</v>
      </c>
      <c r="L5961" t="s">
        <v>23</v>
      </c>
      <c r="M5961">
        <v>2</v>
      </c>
      <c r="N5961">
        <v>17</v>
      </c>
      <c r="O5961">
        <v>700</v>
      </c>
      <c r="P5961">
        <v>3.3</v>
      </c>
      <c r="Q5961" t="s">
        <v>19827</v>
      </c>
      <c r="R5961" s="1">
        <f t="shared" si="93"/>
        <v>41324</v>
      </c>
      <c r="S5961"/>
    </row>
    <row r="5962" spans="1:19" x14ac:dyDescent="0.35">
      <c r="A5962">
        <v>9849</v>
      </c>
      <c r="B5962" t="s">
        <v>8221</v>
      </c>
      <c r="C5962">
        <v>1</v>
      </c>
      <c r="D5962" t="s">
        <v>718</v>
      </c>
      <c r="E5962" t="s">
        <v>8222</v>
      </c>
      <c r="F5962" t="s">
        <v>1304</v>
      </c>
      <c r="G5962" t="s">
        <v>367</v>
      </c>
      <c r="H5962" t="s">
        <v>175</v>
      </c>
      <c r="I5962" t="s">
        <v>23</v>
      </c>
      <c r="J5962" t="s">
        <v>22</v>
      </c>
      <c r="K5962" t="s">
        <v>23</v>
      </c>
      <c r="L5962" t="s">
        <v>23</v>
      </c>
      <c r="M5962">
        <v>1</v>
      </c>
      <c r="N5962">
        <v>8</v>
      </c>
      <c r="O5962">
        <v>300</v>
      </c>
      <c r="P5962">
        <v>3</v>
      </c>
      <c r="Q5962" t="s">
        <v>19827</v>
      </c>
      <c r="R5962" s="1">
        <f t="shared" si="93"/>
        <v>41324</v>
      </c>
      <c r="S5962"/>
    </row>
    <row r="5963" spans="1:19" x14ac:dyDescent="0.35">
      <c r="A5963">
        <v>302155</v>
      </c>
      <c r="B5963" t="s">
        <v>8380</v>
      </c>
      <c r="C5963">
        <v>1</v>
      </c>
      <c r="D5963" t="s">
        <v>718</v>
      </c>
      <c r="E5963" t="s">
        <v>8381</v>
      </c>
      <c r="F5963" t="s">
        <v>1511</v>
      </c>
      <c r="G5963" t="s">
        <v>766</v>
      </c>
      <c r="H5963" t="s">
        <v>175</v>
      </c>
      <c r="I5963" t="s">
        <v>23</v>
      </c>
      <c r="J5963" t="s">
        <v>23</v>
      </c>
      <c r="K5963" t="s">
        <v>23</v>
      </c>
      <c r="L5963" t="s">
        <v>23</v>
      </c>
      <c r="M5963">
        <v>1</v>
      </c>
      <c r="N5963">
        <v>28</v>
      </c>
      <c r="O5963">
        <v>300</v>
      </c>
      <c r="P5963">
        <v>3.1</v>
      </c>
      <c r="Q5963" t="s">
        <v>19827</v>
      </c>
      <c r="R5963" s="1">
        <f t="shared" si="93"/>
        <v>41324</v>
      </c>
      <c r="S5963"/>
    </row>
    <row r="5964" spans="1:19" x14ac:dyDescent="0.35">
      <c r="A5964">
        <v>1244</v>
      </c>
      <c r="B5964" t="s">
        <v>954</v>
      </c>
      <c r="C5964">
        <v>1</v>
      </c>
      <c r="D5964" t="s">
        <v>1961</v>
      </c>
      <c r="E5964" t="s">
        <v>8774</v>
      </c>
      <c r="F5964" t="s">
        <v>2173</v>
      </c>
      <c r="G5964" t="s">
        <v>958</v>
      </c>
      <c r="H5964" t="s">
        <v>175</v>
      </c>
      <c r="I5964" t="s">
        <v>22</v>
      </c>
      <c r="J5964" t="s">
        <v>22</v>
      </c>
      <c r="K5964" t="s">
        <v>23</v>
      </c>
      <c r="L5964" t="s">
        <v>23</v>
      </c>
      <c r="M5964">
        <v>4</v>
      </c>
      <c r="N5964">
        <v>1147</v>
      </c>
      <c r="O5964">
        <v>2500</v>
      </c>
      <c r="P5964">
        <v>3.5</v>
      </c>
      <c r="Q5964" t="s">
        <v>19827</v>
      </c>
      <c r="R5964" s="1">
        <f t="shared" si="93"/>
        <v>41324</v>
      </c>
      <c r="S5964"/>
    </row>
    <row r="5965" spans="1:19" x14ac:dyDescent="0.35">
      <c r="A5965">
        <v>18449659</v>
      </c>
      <c r="B5965" t="s">
        <v>8708</v>
      </c>
      <c r="C5965">
        <v>1</v>
      </c>
      <c r="D5965" t="s">
        <v>1961</v>
      </c>
      <c r="E5965" t="s">
        <v>8709</v>
      </c>
      <c r="F5965" t="s">
        <v>501</v>
      </c>
      <c r="G5965" t="s">
        <v>178</v>
      </c>
      <c r="H5965" t="s">
        <v>175</v>
      </c>
      <c r="I5965" t="s">
        <v>23</v>
      </c>
      <c r="J5965" t="s">
        <v>22</v>
      </c>
      <c r="K5965" t="s">
        <v>23</v>
      </c>
      <c r="L5965" t="s">
        <v>23</v>
      </c>
      <c r="M5965">
        <v>2</v>
      </c>
      <c r="N5965">
        <v>7</v>
      </c>
      <c r="O5965">
        <v>600</v>
      </c>
      <c r="P5965">
        <v>3</v>
      </c>
      <c r="Q5965" t="s">
        <v>22204</v>
      </c>
      <c r="R5965" s="1">
        <f t="shared" si="93"/>
        <v>41323</v>
      </c>
      <c r="S5965"/>
    </row>
    <row r="5966" spans="1:19" x14ac:dyDescent="0.35">
      <c r="A5966">
        <v>306551</v>
      </c>
      <c r="B5966" t="s">
        <v>272</v>
      </c>
      <c r="C5966">
        <v>1</v>
      </c>
      <c r="D5966" t="s">
        <v>1961</v>
      </c>
      <c r="E5966" t="s">
        <v>8712</v>
      </c>
      <c r="F5966" t="s">
        <v>2088</v>
      </c>
      <c r="G5966" t="s">
        <v>274</v>
      </c>
      <c r="H5966" t="s">
        <v>175</v>
      </c>
      <c r="I5966" t="s">
        <v>23</v>
      </c>
      <c r="J5966" t="s">
        <v>23</v>
      </c>
      <c r="K5966" t="s">
        <v>23</v>
      </c>
      <c r="L5966" t="s">
        <v>23</v>
      </c>
      <c r="M5966">
        <v>1</v>
      </c>
      <c r="N5966">
        <v>25</v>
      </c>
      <c r="O5966">
        <v>350</v>
      </c>
      <c r="P5966">
        <v>2.7</v>
      </c>
      <c r="Q5966" t="s">
        <v>22204</v>
      </c>
      <c r="R5966" s="1">
        <f t="shared" si="93"/>
        <v>41323</v>
      </c>
      <c r="S5966"/>
    </row>
    <row r="5967" spans="1:19" x14ac:dyDescent="0.35">
      <c r="A5967">
        <v>3300780</v>
      </c>
      <c r="B5967" t="s">
        <v>7820</v>
      </c>
      <c r="C5967">
        <v>1</v>
      </c>
      <c r="D5967" t="s">
        <v>2878</v>
      </c>
      <c r="E5967" t="s">
        <v>7821</v>
      </c>
      <c r="F5967" t="s">
        <v>4590</v>
      </c>
      <c r="G5967" t="s">
        <v>243</v>
      </c>
      <c r="H5967" t="s">
        <v>175</v>
      </c>
      <c r="I5967" t="s">
        <v>23</v>
      </c>
      <c r="J5967" t="s">
        <v>23</v>
      </c>
      <c r="K5967" t="s">
        <v>23</v>
      </c>
      <c r="L5967" t="s">
        <v>23</v>
      </c>
      <c r="M5967">
        <v>1</v>
      </c>
      <c r="N5967">
        <v>73</v>
      </c>
      <c r="O5967">
        <v>250</v>
      </c>
      <c r="P5967">
        <v>3.8</v>
      </c>
      <c r="Q5967" t="s">
        <v>22204</v>
      </c>
      <c r="R5967" s="1">
        <f t="shared" si="93"/>
        <v>41323</v>
      </c>
      <c r="S5967"/>
    </row>
    <row r="5968" spans="1:19" x14ac:dyDescent="0.35">
      <c r="A5968">
        <v>17284390</v>
      </c>
      <c r="B5968" t="s">
        <v>7397</v>
      </c>
      <c r="C5968">
        <v>216</v>
      </c>
      <c r="D5968" t="s">
        <v>59</v>
      </c>
      <c r="E5968" t="s">
        <v>7398</v>
      </c>
      <c r="F5968" t="s">
        <v>59</v>
      </c>
      <c r="G5968" t="s">
        <v>7399</v>
      </c>
      <c r="H5968" t="s">
        <v>62</v>
      </c>
      <c r="I5968" t="s">
        <v>23</v>
      </c>
      <c r="J5968" t="s">
        <v>23</v>
      </c>
      <c r="K5968" t="s">
        <v>23</v>
      </c>
      <c r="L5968" t="s">
        <v>23</v>
      </c>
      <c r="M5968">
        <v>3</v>
      </c>
      <c r="N5968">
        <v>250</v>
      </c>
      <c r="O5968">
        <v>40</v>
      </c>
      <c r="P5968">
        <v>3.8</v>
      </c>
      <c r="Q5968" t="s">
        <v>20295</v>
      </c>
      <c r="R5968" s="1">
        <f t="shared" si="93"/>
        <v>41322</v>
      </c>
      <c r="S5968"/>
    </row>
    <row r="5969" spans="1:19" x14ac:dyDescent="0.35">
      <c r="A5969">
        <v>3910</v>
      </c>
      <c r="B5969" t="s">
        <v>8581</v>
      </c>
      <c r="C5969">
        <v>1</v>
      </c>
      <c r="D5969" t="s">
        <v>718</v>
      </c>
      <c r="E5969" t="s">
        <v>7041</v>
      </c>
      <c r="F5969" t="s">
        <v>7042</v>
      </c>
      <c r="G5969" t="s">
        <v>7928</v>
      </c>
      <c r="H5969" t="s">
        <v>175</v>
      </c>
      <c r="I5969" t="s">
        <v>22</v>
      </c>
      <c r="J5969" t="s">
        <v>23</v>
      </c>
      <c r="K5969" t="s">
        <v>23</v>
      </c>
      <c r="L5969" t="s">
        <v>23</v>
      </c>
      <c r="M5969">
        <v>4</v>
      </c>
      <c r="N5969">
        <v>419</v>
      </c>
      <c r="O5969">
        <v>5100</v>
      </c>
      <c r="P5969">
        <v>3.7</v>
      </c>
      <c r="Q5969" t="s">
        <v>20295</v>
      </c>
      <c r="R5969" s="1">
        <f t="shared" si="93"/>
        <v>41322</v>
      </c>
      <c r="S5969"/>
    </row>
    <row r="5970" spans="1:19" x14ac:dyDescent="0.35">
      <c r="A5970">
        <v>1614</v>
      </c>
      <c r="B5970" t="s">
        <v>3187</v>
      </c>
      <c r="C5970">
        <v>1</v>
      </c>
      <c r="D5970" t="s">
        <v>718</v>
      </c>
      <c r="E5970" t="s">
        <v>8178</v>
      </c>
      <c r="F5970" t="s">
        <v>1245</v>
      </c>
      <c r="G5970" t="s">
        <v>3189</v>
      </c>
      <c r="H5970" t="s">
        <v>175</v>
      </c>
      <c r="I5970" t="s">
        <v>23</v>
      </c>
      <c r="J5970" t="s">
        <v>23</v>
      </c>
      <c r="K5970" t="s">
        <v>23</v>
      </c>
      <c r="L5970" t="s">
        <v>23</v>
      </c>
      <c r="M5970">
        <v>3</v>
      </c>
      <c r="N5970">
        <v>4986</v>
      </c>
      <c r="O5970">
        <v>1500</v>
      </c>
      <c r="P5970">
        <v>4.5</v>
      </c>
      <c r="Q5970" t="s">
        <v>20583</v>
      </c>
      <c r="R5970" s="1">
        <f t="shared" si="93"/>
        <v>41321</v>
      </c>
      <c r="S5970"/>
    </row>
    <row r="5971" spans="1:19" x14ac:dyDescent="0.35">
      <c r="A5971">
        <v>312364</v>
      </c>
      <c r="B5971" t="s">
        <v>8619</v>
      </c>
      <c r="C5971">
        <v>1</v>
      </c>
      <c r="D5971" t="s">
        <v>718</v>
      </c>
      <c r="E5971" t="s">
        <v>8620</v>
      </c>
      <c r="F5971" t="s">
        <v>635</v>
      </c>
      <c r="G5971" t="s">
        <v>1431</v>
      </c>
      <c r="H5971" t="s">
        <v>175</v>
      </c>
      <c r="I5971" t="s">
        <v>23</v>
      </c>
      <c r="J5971" t="s">
        <v>23</v>
      </c>
      <c r="K5971" t="s">
        <v>23</v>
      </c>
      <c r="L5971" t="s">
        <v>23</v>
      </c>
      <c r="M5971">
        <v>1</v>
      </c>
      <c r="N5971">
        <v>27</v>
      </c>
      <c r="O5971">
        <v>350</v>
      </c>
      <c r="P5971">
        <v>3.3</v>
      </c>
      <c r="Q5971" t="s">
        <v>20583</v>
      </c>
      <c r="R5971" s="1">
        <f t="shared" si="93"/>
        <v>41321</v>
      </c>
      <c r="S5971"/>
    </row>
    <row r="5972" spans="1:19" x14ac:dyDescent="0.35">
      <c r="A5972">
        <v>311866</v>
      </c>
      <c r="B5972" t="s">
        <v>7621</v>
      </c>
      <c r="C5972">
        <v>1</v>
      </c>
      <c r="D5972" t="s">
        <v>324</v>
      </c>
      <c r="E5972" t="s">
        <v>2616</v>
      </c>
      <c r="F5972" t="s">
        <v>2617</v>
      </c>
      <c r="G5972" t="s">
        <v>174</v>
      </c>
      <c r="H5972" t="s">
        <v>175</v>
      </c>
      <c r="I5972" t="s">
        <v>23</v>
      </c>
      <c r="J5972" t="s">
        <v>23</v>
      </c>
      <c r="K5972" t="s">
        <v>23</v>
      </c>
      <c r="L5972" t="s">
        <v>23</v>
      </c>
      <c r="M5972">
        <v>1</v>
      </c>
      <c r="N5972">
        <v>2</v>
      </c>
      <c r="O5972">
        <v>100</v>
      </c>
      <c r="P5972">
        <v>1</v>
      </c>
      <c r="Q5972" t="s">
        <v>20583</v>
      </c>
      <c r="R5972" s="1">
        <f t="shared" si="93"/>
        <v>41321</v>
      </c>
      <c r="S5972"/>
    </row>
    <row r="5973" spans="1:19" x14ac:dyDescent="0.35">
      <c r="A5973">
        <v>4618</v>
      </c>
      <c r="B5973" t="s">
        <v>778</v>
      </c>
      <c r="C5973">
        <v>1</v>
      </c>
      <c r="D5973" t="s">
        <v>324</v>
      </c>
      <c r="E5973" t="s">
        <v>384</v>
      </c>
      <c r="F5973" t="s">
        <v>383</v>
      </c>
      <c r="G5973" t="s">
        <v>491</v>
      </c>
      <c r="H5973" t="s">
        <v>175</v>
      </c>
      <c r="I5973" t="s">
        <v>23</v>
      </c>
      <c r="J5973" t="s">
        <v>23</v>
      </c>
      <c r="K5973" t="s">
        <v>23</v>
      </c>
      <c r="L5973" t="s">
        <v>23</v>
      </c>
      <c r="M5973">
        <v>2</v>
      </c>
      <c r="N5973">
        <v>107</v>
      </c>
      <c r="O5973">
        <v>800</v>
      </c>
      <c r="P5973">
        <v>2.9</v>
      </c>
      <c r="Q5973" t="s">
        <v>20583</v>
      </c>
      <c r="R5973" s="1">
        <f t="shared" si="93"/>
        <v>41321</v>
      </c>
      <c r="S5973"/>
    </row>
    <row r="5974" spans="1:19" x14ac:dyDescent="0.35">
      <c r="A5974">
        <v>18291234</v>
      </c>
      <c r="B5974" t="s">
        <v>3810</v>
      </c>
      <c r="C5974">
        <v>1</v>
      </c>
      <c r="D5974" t="s">
        <v>1961</v>
      </c>
      <c r="E5974" t="s">
        <v>8696</v>
      </c>
      <c r="F5974" t="s">
        <v>295</v>
      </c>
      <c r="G5974" t="s">
        <v>200</v>
      </c>
      <c r="H5974" t="s">
        <v>175</v>
      </c>
      <c r="I5974" t="s">
        <v>23</v>
      </c>
      <c r="J5974" t="s">
        <v>23</v>
      </c>
      <c r="K5974" t="s">
        <v>23</v>
      </c>
      <c r="L5974" t="s">
        <v>23</v>
      </c>
      <c r="M5974">
        <v>1</v>
      </c>
      <c r="N5974">
        <v>32</v>
      </c>
      <c r="O5974">
        <v>350</v>
      </c>
      <c r="P5974">
        <v>2.6</v>
      </c>
      <c r="Q5974" t="s">
        <v>20583</v>
      </c>
      <c r="R5974" s="1">
        <f t="shared" si="93"/>
        <v>41321</v>
      </c>
      <c r="S5974"/>
    </row>
    <row r="5975" spans="1:19" x14ac:dyDescent="0.35">
      <c r="A5975">
        <v>18292472</v>
      </c>
      <c r="B5975" t="s">
        <v>7935</v>
      </c>
      <c r="C5975">
        <v>1</v>
      </c>
      <c r="D5975" t="s">
        <v>718</v>
      </c>
      <c r="E5975" t="s">
        <v>7936</v>
      </c>
      <c r="F5975" t="s">
        <v>906</v>
      </c>
      <c r="G5975" t="s">
        <v>183</v>
      </c>
      <c r="H5975" t="s">
        <v>175</v>
      </c>
      <c r="I5975" t="s">
        <v>23</v>
      </c>
      <c r="J5975" t="s">
        <v>23</v>
      </c>
      <c r="K5975" t="s">
        <v>23</v>
      </c>
      <c r="L5975" t="s">
        <v>23</v>
      </c>
      <c r="M5975">
        <v>1</v>
      </c>
      <c r="N5975">
        <v>0</v>
      </c>
      <c r="O5975">
        <v>400</v>
      </c>
      <c r="P5975">
        <v>1</v>
      </c>
      <c r="Q5975" t="s">
        <v>19589</v>
      </c>
      <c r="R5975" s="1">
        <f t="shared" si="93"/>
        <v>41320</v>
      </c>
      <c r="S5975"/>
    </row>
    <row r="5976" spans="1:19" x14ac:dyDescent="0.35">
      <c r="A5976">
        <v>763</v>
      </c>
      <c r="B5976" t="s">
        <v>7938</v>
      </c>
      <c r="C5976">
        <v>1</v>
      </c>
      <c r="D5976" t="s">
        <v>718</v>
      </c>
      <c r="E5976" t="s">
        <v>7939</v>
      </c>
      <c r="F5976" t="s">
        <v>918</v>
      </c>
      <c r="G5976" t="s">
        <v>7940</v>
      </c>
      <c r="H5976" t="s">
        <v>175</v>
      </c>
      <c r="I5976" t="s">
        <v>22</v>
      </c>
      <c r="J5976" t="s">
        <v>23</v>
      </c>
      <c r="K5976" t="s">
        <v>23</v>
      </c>
      <c r="L5976" t="s">
        <v>23</v>
      </c>
      <c r="M5976">
        <v>3</v>
      </c>
      <c r="N5976">
        <v>176</v>
      </c>
      <c r="O5976">
        <v>1200</v>
      </c>
      <c r="P5976">
        <v>3.3</v>
      </c>
      <c r="Q5976" t="s">
        <v>19589</v>
      </c>
      <c r="R5976" s="1">
        <f t="shared" si="93"/>
        <v>41320</v>
      </c>
      <c r="S5976"/>
    </row>
    <row r="5977" spans="1:19" x14ac:dyDescent="0.35">
      <c r="A5977">
        <v>9706</v>
      </c>
      <c r="B5977" t="s">
        <v>6615</v>
      </c>
      <c r="C5977">
        <v>1</v>
      </c>
      <c r="D5977" t="s">
        <v>718</v>
      </c>
      <c r="E5977" t="s">
        <v>7946</v>
      </c>
      <c r="F5977" t="s">
        <v>918</v>
      </c>
      <c r="G5977" t="s">
        <v>1603</v>
      </c>
      <c r="H5977" t="s">
        <v>175</v>
      </c>
      <c r="I5977" t="s">
        <v>22</v>
      </c>
      <c r="J5977" t="s">
        <v>22</v>
      </c>
      <c r="K5977" t="s">
        <v>23</v>
      </c>
      <c r="L5977" t="s">
        <v>23</v>
      </c>
      <c r="M5977">
        <v>3</v>
      </c>
      <c r="N5977">
        <v>386</v>
      </c>
      <c r="O5977">
        <v>1200</v>
      </c>
      <c r="P5977">
        <v>3.6</v>
      </c>
      <c r="Q5977" t="s">
        <v>19589</v>
      </c>
      <c r="R5977" s="1">
        <f t="shared" si="93"/>
        <v>41320</v>
      </c>
      <c r="S5977"/>
    </row>
    <row r="5978" spans="1:19" x14ac:dyDescent="0.35">
      <c r="A5978">
        <v>7253</v>
      </c>
      <c r="B5978" t="s">
        <v>7842</v>
      </c>
      <c r="C5978">
        <v>1</v>
      </c>
      <c r="D5978" t="s">
        <v>718</v>
      </c>
      <c r="E5978" t="s">
        <v>7843</v>
      </c>
      <c r="F5978" t="s">
        <v>2900</v>
      </c>
      <c r="G5978" t="s">
        <v>83</v>
      </c>
      <c r="H5978" t="s">
        <v>175</v>
      </c>
      <c r="I5978" t="s">
        <v>23</v>
      </c>
      <c r="J5978" t="s">
        <v>23</v>
      </c>
      <c r="K5978" t="s">
        <v>23</v>
      </c>
      <c r="L5978" t="s">
        <v>23</v>
      </c>
      <c r="M5978">
        <v>2</v>
      </c>
      <c r="N5978">
        <v>176</v>
      </c>
      <c r="O5978">
        <v>700</v>
      </c>
      <c r="P5978">
        <v>2.6</v>
      </c>
      <c r="Q5978" t="s">
        <v>19589</v>
      </c>
      <c r="R5978" s="1">
        <f t="shared" si="93"/>
        <v>41320</v>
      </c>
      <c r="S5978"/>
    </row>
    <row r="5979" spans="1:19" x14ac:dyDescent="0.35">
      <c r="A5979">
        <v>9230</v>
      </c>
      <c r="B5979" t="s">
        <v>6859</v>
      </c>
      <c r="C5979">
        <v>1</v>
      </c>
      <c r="D5979" t="s">
        <v>718</v>
      </c>
      <c r="E5979" t="s">
        <v>8432</v>
      </c>
      <c r="F5979" t="s">
        <v>1591</v>
      </c>
      <c r="G5979" t="s">
        <v>1074</v>
      </c>
      <c r="H5979" t="s">
        <v>175</v>
      </c>
      <c r="I5979" t="s">
        <v>23</v>
      </c>
      <c r="J5979" t="s">
        <v>23</v>
      </c>
      <c r="K5979" t="s">
        <v>23</v>
      </c>
      <c r="L5979" t="s">
        <v>23</v>
      </c>
      <c r="M5979">
        <v>1</v>
      </c>
      <c r="N5979">
        <v>96</v>
      </c>
      <c r="O5979">
        <v>300</v>
      </c>
      <c r="P5979">
        <v>3.7</v>
      </c>
      <c r="Q5979" t="s">
        <v>19589</v>
      </c>
      <c r="R5979" s="1">
        <f t="shared" si="93"/>
        <v>41320</v>
      </c>
      <c r="S5979"/>
    </row>
    <row r="5980" spans="1:19" x14ac:dyDescent="0.35">
      <c r="A5980">
        <v>760</v>
      </c>
      <c r="B5980" t="s">
        <v>7949</v>
      </c>
      <c r="C5980">
        <v>1</v>
      </c>
      <c r="D5980" t="s">
        <v>718</v>
      </c>
      <c r="E5980" t="s">
        <v>7950</v>
      </c>
      <c r="F5980" t="s">
        <v>918</v>
      </c>
      <c r="G5980" t="s">
        <v>44</v>
      </c>
      <c r="H5980" t="s">
        <v>175</v>
      </c>
      <c r="I5980" t="s">
        <v>22</v>
      </c>
      <c r="J5980" t="s">
        <v>22</v>
      </c>
      <c r="K5980" t="s">
        <v>23</v>
      </c>
      <c r="L5980" t="s">
        <v>23</v>
      </c>
      <c r="M5980">
        <v>4</v>
      </c>
      <c r="N5980">
        <v>354</v>
      </c>
      <c r="O5980">
        <v>2000</v>
      </c>
      <c r="P5980">
        <v>3.8</v>
      </c>
      <c r="Q5980" t="s">
        <v>19589</v>
      </c>
      <c r="R5980" s="1">
        <f t="shared" si="93"/>
        <v>41320</v>
      </c>
      <c r="S5980"/>
    </row>
    <row r="5981" spans="1:19" x14ac:dyDescent="0.35">
      <c r="A5981">
        <v>428</v>
      </c>
      <c r="B5981" t="s">
        <v>940</v>
      </c>
      <c r="C5981">
        <v>1</v>
      </c>
      <c r="D5981" t="s">
        <v>1961</v>
      </c>
      <c r="E5981" t="s">
        <v>8770</v>
      </c>
      <c r="F5981" t="s">
        <v>2168</v>
      </c>
      <c r="G5981" t="s">
        <v>942</v>
      </c>
      <c r="H5981" t="s">
        <v>175</v>
      </c>
      <c r="I5981" t="s">
        <v>23</v>
      </c>
      <c r="J5981" t="s">
        <v>22</v>
      </c>
      <c r="K5981" t="s">
        <v>23</v>
      </c>
      <c r="L5981" t="s">
        <v>23</v>
      </c>
      <c r="M5981">
        <v>2</v>
      </c>
      <c r="N5981">
        <v>155</v>
      </c>
      <c r="O5981">
        <v>600</v>
      </c>
      <c r="P5981">
        <v>2.2999999999999998</v>
      </c>
      <c r="Q5981" t="s">
        <v>19589</v>
      </c>
      <c r="R5981" s="1">
        <f t="shared" si="93"/>
        <v>41320</v>
      </c>
      <c r="S5981"/>
    </row>
    <row r="5982" spans="1:19" x14ac:dyDescent="0.35">
      <c r="A5982">
        <v>17143705</v>
      </c>
      <c r="B5982" t="s">
        <v>7485</v>
      </c>
      <c r="C5982">
        <v>216</v>
      </c>
      <c r="D5982" t="s">
        <v>119</v>
      </c>
      <c r="E5982" t="s">
        <v>7486</v>
      </c>
      <c r="F5982" t="s">
        <v>1910</v>
      </c>
      <c r="G5982" t="s">
        <v>7487</v>
      </c>
      <c r="H5982" t="s">
        <v>62</v>
      </c>
      <c r="I5982" t="s">
        <v>23</v>
      </c>
      <c r="J5982" t="s">
        <v>23</v>
      </c>
      <c r="K5982" t="s">
        <v>23</v>
      </c>
      <c r="L5982" t="s">
        <v>23</v>
      </c>
      <c r="M5982">
        <v>2</v>
      </c>
      <c r="N5982">
        <v>694</v>
      </c>
      <c r="O5982">
        <v>25</v>
      </c>
      <c r="P5982">
        <v>4.2</v>
      </c>
      <c r="Q5982" t="s">
        <v>19589</v>
      </c>
      <c r="R5982" s="1">
        <f t="shared" si="93"/>
        <v>41320</v>
      </c>
      <c r="S5982"/>
    </row>
    <row r="5983" spans="1:19" x14ac:dyDescent="0.35">
      <c r="A5983">
        <v>18037850</v>
      </c>
      <c r="B5983" t="s">
        <v>745</v>
      </c>
      <c r="C5983">
        <v>1</v>
      </c>
      <c r="D5983" t="s">
        <v>718</v>
      </c>
      <c r="E5983" t="s">
        <v>8407</v>
      </c>
      <c r="F5983" t="s">
        <v>5183</v>
      </c>
      <c r="G5983" t="s">
        <v>340</v>
      </c>
      <c r="H5983" t="s">
        <v>175</v>
      </c>
      <c r="I5983" t="s">
        <v>23</v>
      </c>
      <c r="J5983" t="s">
        <v>23</v>
      </c>
      <c r="K5983" t="s">
        <v>23</v>
      </c>
      <c r="L5983" t="s">
        <v>23</v>
      </c>
      <c r="M5983">
        <v>1</v>
      </c>
      <c r="N5983">
        <v>65</v>
      </c>
      <c r="O5983">
        <v>400</v>
      </c>
      <c r="P5983">
        <v>3.5</v>
      </c>
      <c r="Q5983" t="s">
        <v>21563</v>
      </c>
      <c r="R5983" s="1">
        <f t="shared" si="93"/>
        <v>41319</v>
      </c>
      <c r="S5983"/>
    </row>
    <row r="5984" spans="1:19" x14ac:dyDescent="0.35">
      <c r="A5984">
        <v>9157</v>
      </c>
      <c r="B5984" t="s">
        <v>7885</v>
      </c>
      <c r="C5984">
        <v>1</v>
      </c>
      <c r="D5984" t="s">
        <v>718</v>
      </c>
      <c r="E5984" t="s">
        <v>7886</v>
      </c>
      <c r="F5984" t="s">
        <v>793</v>
      </c>
      <c r="G5984" t="s">
        <v>183</v>
      </c>
      <c r="H5984" t="s">
        <v>175</v>
      </c>
      <c r="I5984" t="s">
        <v>23</v>
      </c>
      <c r="J5984" t="s">
        <v>23</v>
      </c>
      <c r="K5984" t="s">
        <v>23</v>
      </c>
      <c r="L5984" t="s">
        <v>23</v>
      </c>
      <c r="M5984">
        <v>1</v>
      </c>
      <c r="N5984">
        <v>5</v>
      </c>
      <c r="O5984">
        <v>250</v>
      </c>
      <c r="P5984">
        <v>2.9</v>
      </c>
      <c r="Q5984" t="s">
        <v>21563</v>
      </c>
      <c r="R5984" s="1">
        <f t="shared" si="93"/>
        <v>41319</v>
      </c>
      <c r="S5984"/>
    </row>
    <row r="5985" spans="1:19" x14ac:dyDescent="0.35">
      <c r="A5985">
        <v>5800515</v>
      </c>
      <c r="B5985" t="s">
        <v>8833</v>
      </c>
      <c r="C5985">
        <v>191</v>
      </c>
      <c r="D5985" t="s">
        <v>2310</v>
      </c>
      <c r="E5985" t="s">
        <v>8834</v>
      </c>
      <c r="F5985" t="s">
        <v>8835</v>
      </c>
      <c r="G5985" t="s">
        <v>8836</v>
      </c>
      <c r="H5985" t="s">
        <v>2314</v>
      </c>
      <c r="I5985" t="s">
        <v>23</v>
      </c>
      <c r="J5985" t="s">
        <v>23</v>
      </c>
      <c r="K5985" t="s">
        <v>23</v>
      </c>
      <c r="L5985" t="s">
        <v>23</v>
      </c>
      <c r="M5985">
        <v>2</v>
      </c>
      <c r="N5985">
        <v>80</v>
      </c>
      <c r="O5985">
        <v>1500</v>
      </c>
      <c r="P5985">
        <v>3.5</v>
      </c>
      <c r="Q5985" t="s">
        <v>21563</v>
      </c>
      <c r="R5985" s="1">
        <f t="shared" si="93"/>
        <v>41319</v>
      </c>
      <c r="S5985"/>
    </row>
    <row r="5986" spans="1:19" x14ac:dyDescent="0.35">
      <c r="A5986">
        <v>308337</v>
      </c>
      <c r="B5986" t="s">
        <v>8185</v>
      </c>
      <c r="C5986">
        <v>1</v>
      </c>
      <c r="D5986" t="s">
        <v>718</v>
      </c>
      <c r="E5986" t="s">
        <v>8186</v>
      </c>
      <c r="F5986" t="s">
        <v>1245</v>
      </c>
      <c r="G5986" t="s">
        <v>95</v>
      </c>
      <c r="H5986" t="s">
        <v>175</v>
      </c>
      <c r="I5986" t="s">
        <v>22</v>
      </c>
      <c r="J5986" t="s">
        <v>22</v>
      </c>
      <c r="K5986" t="s">
        <v>23</v>
      </c>
      <c r="L5986" t="s">
        <v>23</v>
      </c>
      <c r="M5986">
        <v>3</v>
      </c>
      <c r="N5986">
        <v>505</v>
      </c>
      <c r="O5986">
        <v>1700</v>
      </c>
      <c r="P5986">
        <v>3.6</v>
      </c>
      <c r="Q5986" t="s">
        <v>20584</v>
      </c>
      <c r="R5986" s="1">
        <f t="shared" si="93"/>
        <v>41318</v>
      </c>
      <c r="S5986"/>
    </row>
    <row r="5987" spans="1:19" x14ac:dyDescent="0.35">
      <c r="A5987">
        <v>300854</v>
      </c>
      <c r="B5987" t="s">
        <v>1847</v>
      </c>
      <c r="C5987">
        <v>1</v>
      </c>
      <c r="D5987" t="s">
        <v>718</v>
      </c>
      <c r="E5987" t="s">
        <v>8159</v>
      </c>
      <c r="F5987" t="s">
        <v>1196</v>
      </c>
      <c r="G5987" t="s">
        <v>942</v>
      </c>
      <c r="H5987" t="s">
        <v>175</v>
      </c>
      <c r="I5987" t="s">
        <v>23</v>
      </c>
      <c r="J5987" t="s">
        <v>22</v>
      </c>
      <c r="K5987" t="s">
        <v>23</v>
      </c>
      <c r="L5987" t="s">
        <v>23</v>
      </c>
      <c r="M5987">
        <v>2</v>
      </c>
      <c r="N5987">
        <v>85</v>
      </c>
      <c r="O5987">
        <v>800</v>
      </c>
      <c r="P5987">
        <v>3.5</v>
      </c>
      <c r="Q5987" t="s">
        <v>20584</v>
      </c>
      <c r="R5987" s="1">
        <f t="shared" si="93"/>
        <v>41318</v>
      </c>
      <c r="S5987"/>
    </row>
    <row r="5988" spans="1:19" x14ac:dyDescent="0.35">
      <c r="A5988">
        <v>18273527</v>
      </c>
      <c r="B5988" t="s">
        <v>8388</v>
      </c>
      <c r="C5988">
        <v>1</v>
      </c>
      <c r="D5988" t="s">
        <v>718</v>
      </c>
      <c r="E5988" t="s">
        <v>8389</v>
      </c>
      <c r="F5988" t="s">
        <v>1511</v>
      </c>
      <c r="G5988" t="s">
        <v>183</v>
      </c>
      <c r="H5988" t="s">
        <v>175</v>
      </c>
      <c r="I5988" t="s">
        <v>23</v>
      </c>
      <c r="J5988" t="s">
        <v>23</v>
      </c>
      <c r="K5988" t="s">
        <v>23</v>
      </c>
      <c r="L5988" t="s">
        <v>23</v>
      </c>
      <c r="M5988">
        <v>1</v>
      </c>
      <c r="N5988">
        <v>16</v>
      </c>
      <c r="O5988">
        <v>400</v>
      </c>
      <c r="P5988">
        <v>2.2000000000000002</v>
      </c>
      <c r="Q5988" t="s">
        <v>20584</v>
      </c>
      <c r="R5988" s="1">
        <f t="shared" si="93"/>
        <v>41318</v>
      </c>
      <c r="S5988"/>
    </row>
    <row r="5989" spans="1:19" x14ac:dyDescent="0.35">
      <c r="A5989">
        <v>303709</v>
      </c>
      <c r="B5989" t="s">
        <v>3270</v>
      </c>
      <c r="C5989">
        <v>1</v>
      </c>
      <c r="D5989" t="s">
        <v>324</v>
      </c>
      <c r="E5989" t="s">
        <v>6106</v>
      </c>
      <c r="F5989" t="s">
        <v>2644</v>
      </c>
      <c r="G5989" t="s">
        <v>2895</v>
      </c>
      <c r="H5989" t="s">
        <v>175</v>
      </c>
      <c r="I5989" t="s">
        <v>23</v>
      </c>
      <c r="J5989" t="s">
        <v>22</v>
      </c>
      <c r="K5989" t="s">
        <v>23</v>
      </c>
      <c r="L5989" t="s">
        <v>23</v>
      </c>
      <c r="M5989">
        <v>2</v>
      </c>
      <c r="N5989">
        <v>29</v>
      </c>
      <c r="O5989">
        <v>800</v>
      </c>
      <c r="P5989">
        <v>2.8</v>
      </c>
      <c r="Q5989" t="s">
        <v>20584</v>
      </c>
      <c r="R5989" s="1">
        <f t="shared" si="93"/>
        <v>41318</v>
      </c>
      <c r="S5989"/>
    </row>
    <row r="5990" spans="1:19" x14ac:dyDescent="0.35">
      <c r="A5990">
        <v>18313605</v>
      </c>
      <c r="B5990" t="s">
        <v>8751</v>
      </c>
      <c r="C5990">
        <v>1</v>
      </c>
      <c r="D5990" t="s">
        <v>1961</v>
      </c>
      <c r="E5990" t="s">
        <v>8752</v>
      </c>
      <c r="F5990" t="s">
        <v>2142</v>
      </c>
      <c r="G5990" t="s">
        <v>33</v>
      </c>
      <c r="H5990" t="s">
        <v>175</v>
      </c>
      <c r="I5990" t="s">
        <v>23</v>
      </c>
      <c r="J5990" t="s">
        <v>23</v>
      </c>
      <c r="K5990" t="s">
        <v>23</v>
      </c>
      <c r="L5990" t="s">
        <v>23</v>
      </c>
      <c r="M5990">
        <v>1</v>
      </c>
      <c r="N5990">
        <v>2</v>
      </c>
      <c r="O5990">
        <v>300</v>
      </c>
      <c r="P5990">
        <v>1</v>
      </c>
      <c r="Q5990" t="s">
        <v>20584</v>
      </c>
      <c r="R5990" s="1">
        <f t="shared" si="93"/>
        <v>41318</v>
      </c>
      <c r="S5990"/>
    </row>
    <row r="5991" spans="1:19" x14ac:dyDescent="0.35">
      <c r="A5991">
        <v>18244250</v>
      </c>
      <c r="B5991" t="s">
        <v>1018</v>
      </c>
      <c r="C5991">
        <v>1</v>
      </c>
      <c r="D5991" t="s">
        <v>718</v>
      </c>
      <c r="E5991" t="s">
        <v>8424</v>
      </c>
      <c r="F5991" t="s">
        <v>1577</v>
      </c>
      <c r="G5991" t="s">
        <v>1022</v>
      </c>
      <c r="H5991" t="s">
        <v>175</v>
      </c>
      <c r="I5991" t="s">
        <v>23</v>
      </c>
      <c r="J5991" t="s">
        <v>23</v>
      </c>
      <c r="K5991" t="s">
        <v>23</v>
      </c>
      <c r="L5991" t="s">
        <v>23</v>
      </c>
      <c r="M5991">
        <v>1</v>
      </c>
      <c r="N5991">
        <v>6</v>
      </c>
      <c r="O5991">
        <v>250</v>
      </c>
      <c r="P5991">
        <v>2.9</v>
      </c>
      <c r="Q5991" t="s">
        <v>21791</v>
      </c>
      <c r="R5991" s="1">
        <f t="shared" si="93"/>
        <v>41317</v>
      </c>
      <c r="S5991"/>
    </row>
    <row r="5992" spans="1:19" x14ac:dyDescent="0.35">
      <c r="A5992">
        <v>18479003</v>
      </c>
      <c r="B5992" t="s">
        <v>8285</v>
      </c>
      <c r="C5992">
        <v>1</v>
      </c>
      <c r="D5992" t="s">
        <v>718</v>
      </c>
      <c r="E5992" t="s">
        <v>8286</v>
      </c>
      <c r="F5992" t="s">
        <v>1360</v>
      </c>
      <c r="G5992" t="s">
        <v>261</v>
      </c>
      <c r="H5992" t="s">
        <v>175</v>
      </c>
      <c r="I5992" t="s">
        <v>23</v>
      </c>
      <c r="J5992" t="s">
        <v>23</v>
      </c>
      <c r="K5992" t="s">
        <v>23</v>
      </c>
      <c r="L5992" t="s">
        <v>23</v>
      </c>
      <c r="M5992">
        <v>2</v>
      </c>
      <c r="N5992">
        <v>0</v>
      </c>
      <c r="O5992">
        <v>550</v>
      </c>
      <c r="P5992">
        <v>1</v>
      </c>
      <c r="Q5992" t="s">
        <v>20102</v>
      </c>
      <c r="R5992" s="1">
        <f t="shared" si="93"/>
        <v>41316</v>
      </c>
      <c r="S5992"/>
    </row>
    <row r="5993" spans="1:19" x14ac:dyDescent="0.35">
      <c r="A5993">
        <v>18258742</v>
      </c>
      <c r="B5993" t="s">
        <v>7202</v>
      </c>
      <c r="C5993">
        <v>1</v>
      </c>
      <c r="D5993" t="s">
        <v>1961</v>
      </c>
      <c r="E5993" t="s">
        <v>8676</v>
      </c>
      <c r="F5993" t="s">
        <v>267</v>
      </c>
      <c r="G5993" t="s">
        <v>183</v>
      </c>
      <c r="H5993" t="s">
        <v>175</v>
      </c>
      <c r="I5993" t="s">
        <v>23</v>
      </c>
      <c r="J5993" t="s">
        <v>23</v>
      </c>
      <c r="K5993" t="s">
        <v>23</v>
      </c>
      <c r="L5993" t="s">
        <v>23</v>
      </c>
      <c r="M5993">
        <v>1</v>
      </c>
      <c r="N5993">
        <v>2</v>
      </c>
      <c r="O5993">
        <v>350</v>
      </c>
      <c r="P5993">
        <v>1</v>
      </c>
      <c r="Q5993" t="s">
        <v>20102</v>
      </c>
      <c r="R5993" s="1">
        <f t="shared" si="93"/>
        <v>41316</v>
      </c>
      <c r="S5993"/>
    </row>
    <row r="5994" spans="1:19" x14ac:dyDescent="0.35">
      <c r="A5994">
        <v>9836</v>
      </c>
      <c r="B5994" t="s">
        <v>8704</v>
      </c>
      <c r="C5994">
        <v>1</v>
      </c>
      <c r="D5994" t="s">
        <v>1961</v>
      </c>
      <c r="E5994" t="s">
        <v>8705</v>
      </c>
      <c r="F5994" t="s">
        <v>303</v>
      </c>
      <c r="G5994" t="s">
        <v>1344</v>
      </c>
      <c r="H5994" t="s">
        <v>175</v>
      </c>
      <c r="I5994" t="s">
        <v>23</v>
      </c>
      <c r="J5994" t="s">
        <v>23</v>
      </c>
      <c r="K5994" t="s">
        <v>23</v>
      </c>
      <c r="L5994" t="s">
        <v>23</v>
      </c>
      <c r="M5994">
        <v>1</v>
      </c>
      <c r="N5994">
        <v>632</v>
      </c>
      <c r="O5994">
        <v>200</v>
      </c>
      <c r="P5994">
        <v>4.0999999999999996</v>
      </c>
      <c r="Q5994" t="s">
        <v>20102</v>
      </c>
      <c r="R5994" s="1">
        <f t="shared" si="93"/>
        <v>41316</v>
      </c>
      <c r="S5994"/>
    </row>
    <row r="5995" spans="1:19" x14ac:dyDescent="0.35">
      <c r="A5995">
        <v>17259550</v>
      </c>
      <c r="B5995" t="s">
        <v>7442</v>
      </c>
      <c r="C5995">
        <v>216</v>
      </c>
      <c r="D5995" t="s">
        <v>85</v>
      </c>
      <c r="E5995" t="s">
        <v>7443</v>
      </c>
      <c r="F5995" t="s">
        <v>7444</v>
      </c>
      <c r="G5995" t="s">
        <v>5775</v>
      </c>
      <c r="H5995" t="s">
        <v>62</v>
      </c>
      <c r="I5995" t="s">
        <v>23</v>
      </c>
      <c r="J5995" t="s">
        <v>23</v>
      </c>
      <c r="K5995" t="s">
        <v>23</v>
      </c>
      <c r="L5995" t="s">
        <v>23</v>
      </c>
      <c r="M5995">
        <v>2</v>
      </c>
      <c r="N5995">
        <v>157</v>
      </c>
      <c r="O5995">
        <v>25</v>
      </c>
      <c r="P5995">
        <v>4</v>
      </c>
      <c r="Q5995" t="s">
        <v>20102</v>
      </c>
      <c r="R5995" s="1">
        <f t="shared" si="93"/>
        <v>41316</v>
      </c>
      <c r="S5995"/>
    </row>
    <row r="5996" spans="1:19" x14ac:dyDescent="0.35">
      <c r="A5996">
        <v>310936</v>
      </c>
      <c r="B5996" t="s">
        <v>745</v>
      </c>
      <c r="C5996">
        <v>1</v>
      </c>
      <c r="D5996" t="s">
        <v>718</v>
      </c>
      <c r="E5996" t="s">
        <v>8321</v>
      </c>
      <c r="F5996" t="s">
        <v>1424</v>
      </c>
      <c r="G5996" t="s">
        <v>340</v>
      </c>
      <c r="H5996" t="s">
        <v>175</v>
      </c>
      <c r="I5996" t="s">
        <v>23</v>
      </c>
      <c r="J5996" t="s">
        <v>23</v>
      </c>
      <c r="K5996" t="s">
        <v>23</v>
      </c>
      <c r="L5996" t="s">
        <v>23</v>
      </c>
      <c r="M5996">
        <v>1</v>
      </c>
      <c r="N5996">
        <v>9</v>
      </c>
      <c r="O5996">
        <v>300</v>
      </c>
      <c r="P5996">
        <v>3.1</v>
      </c>
      <c r="Q5996" t="s">
        <v>21436</v>
      </c>
      <c r="R5996" s="1">
        <f t="shared" si="93"/>
        <v>41315</v>
      </c>
      <c r="S5996"/>
    </row>
    <row r="5997" spans="1:19" x14ac:dyDescent="0.35">
      <c r="A5997">
        <v>18025131</v>
      </c>
      <c r="B5997" t="s">
        <v>4915</v>
      </c>
      <c r="C5997">
        <v>1</v>
      </c>
      <c r="D5997" t="s">
        <v>718</v>
      </c>
      <c r="E5997" t="s">
        <v>8434</v>
      </c>
      <c r="F5997" t="s">
        <v>1606</v>
      </c>
      <c r="G5997" t="s">
        <v>432</v>
      </c>
      <c r="H5997" t="s">
        <v>175</v>
      </c>
      <c r="I5997" t="s">
        <v>23</v>
      </c>
      <c r="J5997" t="s">
        <v>23</v>
      </c>
      <c r="K5997" t="s">
        <v>23</v>
      </c>
      <c r="L5997" t="s">
        <v>23</v>
      </c>
      <c r="M5997">
        <v>1</v>
      </c>
      <c r="N5997">
        <v>3</v>
      </c>
      <c r="O5997">
        <v>100</v>
      </c>
      <c r="P5997">
        <v>1</v>
      </c>
      <c r="Q5997" t="s">
        <v>21436</v>
      </c>
      <c r="R5997" s="1">
        <f t="shared" si="93"/>
        <v>41315</v>
      </c>
      <c r="S5997"/>
    </row>
    <row r="5998" spans="1:19" x14ac:dyDescent="0.35">
      <c r="A5998">
        <v>17303655</v>
      </c>
      <c r="B5998" t="s">
        <v>7411</v>
      </c>
      <c r="C5998">
        <v>216</v>
      </c>
      <c r="D5998" t="s">
        <v>2378</v>
      </c>
      <c r="E5998" t="s">
        <v>7412</v>
      </c>
      <c r="F5998" t="s">
        <v>2378</v>
      </c>
      <c r="G5998" t="s">
        <v>7413</v>
      </c>
      <c r="H5998" t="s">
        <v>62</v>
      </c>
      <c r="I5998" t="s">
        <v>23</v>
      </c>
      <c r="J5998" t="s">
        <v>23</v>
      </c>
      <c r="K5998" t="s">
        <v>23</v>
      </c>
      <c r="L5998" t="s">
        <v>23</v>
      </c>
      <c r="M5998">
        <v>1</v>
      </c>
      <c r="N5998">
        <v>303</v>
      </c>
      <c r="O5998">
        <v>10</v>
      </c>
      <c r="P5998">
        <v>4.3</v>
      </c>
      <c r="Q5998" t="s">
        <v>21436</v>
      </c>
      <c r="R5998" s="1">
        <f t="shared" si="93"/>
        <v>41315</v>
      </c>
      <c r="S5998"/>
    </row>
    <row r="5999" spans="1:19" x14ac:dyDescent="0.35">
      <c r="A5999">
        <v>18489534</v>
      </c>
      <c r="B5999" t="s">
        <v>4995</v>
      </c>
      <c r="C5999">
        <v>1</v>
      </c>
      <c r="D5999" t="s">
        <v>718</v>
      </c>
      <c r="E5999" t="s">
        <v>4996</v>
      </c>
      <c r="F5999" t="s">
        <v>1321</v>
      </c>
      <c r="G5999" t="s">
        <v>183</v>
      </c>
      <c r="H5999" t="s">
        <v>175</v>
      </c>
      <c r="I5999" t="s">
        <v>23</v>
      </c>
      <c r="J5999" t="s">
        <v>23</v>
      </c>
      <c r="K5999" t="s">
        <v>23</v>
      </c>
      <c r="L5999" t="s">
        <v>23</v>
      </c>
      <c r="M5999">
        <v>1</v>
      </c>
      <c r="N5999">
        <v>0</v>
      </c>
      <c r="O5999">
        <v>250</v>
      </c>
      <c r="P5999">
        <v>1</v>
      </c>
      <c r="Q5999" t="s">
        <v>19615</v>
      </c>
      <c r="R5999" s="1">
        <f t="shared" si="93"/>
        <v>41617</v>
      </c>
      <c r="S5999"/>
    </row>
    <row r="6000" spans="1:19" x14ac:dyDescent="0.35">
      <c r="A6000">
        <v>18380361</v>
      </c>
      <c r="B6000" t="s">
        <v>4725</v>
      </c>
      <c r="C6000">
        <v>1</v>
      </c>
      <c r="D6000" t="s">
        <v>718</v>
      </c>
      <c r="E6000" t="s">
        <v>4726</v>
      </c>
      <c r="F6000" t="s">
        <v>845</v>
      </c>
      <c r="G6000" t="s">
        <v>183</v>
      </c>
      <c r="H6000" t="s">
        <v>175</v>
      </c>
      <c r="I6000" t="s">
        <v>23</v>
      </c>
      <c r="J6000" t="s">
        <v>23</v>
      </c>
      <c r="K6000" t="s">
        <v>23</v>
      </c>
      <c r="L6000" t="s">
        <v>23</v>
      </c>
      <c r="M6000">
        <v>1</v>
      </c>
      <c r="N6000">
        <v>2</v>
      </c>
      <c r="O6000">
        <v>200</v>
      </c>
      <c r="P6000">
        <v>1</v>
      </c>
      <c r="Q6000" t="s">
        <v>19615</v>
      </c>
      <c r="R6000" s="1">
        <f t="shared" si="93"/>
        <v>41617</v>
      </c>
      <c r="S6000"/>
    </row>
    <row r="6001" spans="1:19" x14ac:dyDescent="0.35">
      <c r="A6001">
        <v>18378807</v>
      </c>
      <c r="B6001" t="s">
        <v>4498</v>
      </c>
      <c r="C6001">
        <v>1</v>
      </c>
      <c r="D6001" t="s">
        <v>324</v>
      </c>
      <c r="E6001" t="s">
        <v>4499</v>
      </c>
      <c r="F6001" t="s">
        <v>549</v>
      </c>
      <c r="G6001" t="s">
        <v>183</v>
      </c>
      <c r="H6001" t="s">
        <v>175</v>
      </c>
      <c r="I6001" t="s">
        <v>23</v>
      </c>
      <c r="J6001" t="s">
        <v>23</v>
      </c>
      <c r="K6001" t="s">
        <v>23</v>
      </c>
      <c r="L6001" t="s">
        <v>23</v>
      </c>
      <c r="M6001">
        <v>2</v>
      </c>
      <c r="N6001">
        <v>0</v>
      </c>
      <c r="O6001">
        <v>600</v>
      </c>
      <c r="P6001">
        <v>1</v>
      </c>
      <c r="Q6001" t="s">
        <v>19615</v>
      </c>
      <c r="R6001" s="1">
        <f t="shared" si="93"/>
        <v>41617</v>
      </c>
      <c r="S6001"/>
    </row>
    <row r="6002" spans="1:19" x14ac:dyDescent="0.35">
      <c r="A6002">
        <v>18478377</v>
      </c>
      <c r="B6002" t="s">
        <v>4446</v>
      </c>
      <c r="C6002">
        <v>1</v>
      </c>
      <c r="D6002" t="s">
        <v>324</v>
      </c>
      <c r="E6002" t="s">
        <v>4447</v>
      </c>
      <c r="F6002" t="s">
        <v>448</v>
      </c>
      <c r="G6002" t="s">
        <v>380</v>
      </c>
      <c r="H6002" t="s">
        <v>175</v>
      </c>
      <c r="I6002" t="s">
        <v>23</v>
      </c>
      <c r="J6002" t="s">
        <v>23</v>
      </c>
      <c r="K6002" t="s">
        <v>23</v>
      </c>
      <c r="L6002" t="s">
        <v>23</v>
      </c>
      <c r="M6002">
        <v>2</v>
      </c>
      <c r="N6002">
        <v>0</v>
      </c>
      <c r="O6002">
        <v>600</v>
      </c>
      <c r="P6002">
        <v>1</v>
      </c>
      <c r="Q6002" t="s">
        <v>22133</v>
      </c>
      <c r="R6002" s="1">
        <f t="shared" si="93"/>
        <v>41616</v>
      </c>
      <c r="S6002"/>
    </row>
    <row r="6003" spans="1:19" x14ac:dyDescent="0.35">
      <c r="A6003">
        <v>3301013</v>
      </c>
      <c r="B6003" t="s">
        <v>4588</v>
      </c>
      <c r="C6003">
        <v>1</v>
      </c>
      <c r="D6003" t="s">
        <v>2878</v>
      </c>
      <c r="E6003" t="s">
        <v>4589</v>
      </c>
      <c r="F6003" t="s">
        <v>4590</v>
      </c>
      <c r="G6003" t="s">
        <v>178</v>
      </c>
      <c r="H6003" t="s">
        <v>175</v>
      </c>
      <c r="I6003" t="s">
        <v>23</v>
      </c>
      <c r="J6003" t="s">
        <v>22</v>
      </c>
      <c r="K6003" t="s">
        <v>23</v>
      </c>
      <c r="L6003" t="s">
        <v>23</v>
      </c>
      <c r="M6003">
        <v>2</v>
      </c>
      <c r="N6003">
        <v>88</v>
      </c>
      <c r="O6003">
        <v>550</v>
      </c>
      <c r="P6003">
        <v>4.3</v>
      </c>
      <c r="Q6003" t="s">
        <v>22133</v>
      </c>
      <c r="R6003" s="1">
        <f t="shared" si="93"/>
        <v>41616</v>
      </c>
      <c r="S6003"/>
    </row>
    <row r="6004" spans="1:19" x14ac:dyDescent="0.35">
      <c r="A6004">
        <v>2500052</v>
      </c>
      <c r="B6004" t="s">
        <v>4300</v>
      </c>
      <c r="C6004">
        <v>1</v>
      </c>
      <c r="D6004" t="s">
        <v>188</v>
      </c>
      <c r="E6004" t="s">
        <v>4301</v>
      </c>
      <c r="F6004" t="s">
        <v>2543</v>
      </c>
      <c r="G6004" t="s">
        <v>4302</v>
      </c>
      <c r="H6004" t="s">
        <v>175</v>
      </c>
      <c r="I6004" t="s">
        <v>23</v>
      </c>
      <c r="J6004" t="s">
        <v>23</v>
      </c>
      <c r="K6004" t="s">
        <v>23</v>
      </c>
      <c r="L6004" t="s">
        <v>23</v>
      </c>
      <c r="M6004">
        <v>2</v>
      </c>
      <c r="N6004">
        <v>46</v>
      </c>
      <c r="O6004">
        <v>400</v>
      </c>
      <c r="P6004">
        <v>3.3</v>
      </c>
      <c r="Q6004" t="s">
        <v>22133</v>
      </c>
      <c r="R6004" s="1">
        <f t="shared" si="93"/>
        <v>41616</v>
      </c>
      <c r="S6004"/>
    </row>
    <row r="6005" spans="1:19" x14ac:dyDescent="0.35">
      <c r="A6005">
        <v>491</v>
      </c>
      <c r="B6005" t="s">
        <v>3585</v>
      </c>
      <c r="C6005">
        <v>1</v>
      </c>
      <c r="D6005" t="s">
        <v>718</v>
      </c>
      <c r="E6005" t="s">
        <v>4961</v>
      </c>
      <c r="F6005" t="s">
        <v>1293</v>
      </c>
      <c r="G6005" t="s">
        <v>4962</v>
      </c>
      <c r="H6005" t="s">
        <v>175</v>
      </c>
      <c r="I6005" t="s">
        <v>23</v>
      </c>
      <c r="J6005" t="s">
        <v>22</v>
      </c>
      <c r="K6005" t="s">
        <v>23</v>
      </c>
      <c r="L6005" t="s">
        <v>23</v>
      </c>
      <c r="M6005">
        <v>2</v>
      </c>
      <c r="N6005">
        <v>269</v>
      </c>
      <c r="O6005">
        <v>550</v>
      </c>
      <c r="P6005">
        <v>3.7</v>
      </c>
      <c r="Q6005" t="s">
        <v>20404</v>
      </c>
      <c r="R6005" s="1">
        <f t="shared" si="93"/>
        <v>41615</v>
      </c>
      <c r="S6005"/>
    </row>
    <row r="6006" spans="1:19" x14ac:dyDescent="0.35">
      <c r="A6006">
        <v>18144458</v>
      </c>
      <c r="B6006" t="s">
        <v>5303</v>
      </c>
      <c r="C6006">
        <v>1</v>
      </c>
      <c r="D6006" t="s">
        <v>718</v>
      </c>
      <c r="E6006" t="s">
        <v>5304</v>
      </c>
      <c r="F6006" t="s">
        <v>3620</v>
      </c>
      <c r="G6006" t="s">
        <v>2263</v>
      </c>
      <c r="H6006" t="s">
        <v>175</v>
      </c>
      <c r="I6006" t="s">
        <v>23</v>
      </c>
      <c r="J6006" t="s">
        <v>23</v>
      </c>
      <c r="K6006" t="s">
        <v>23</v>
      </c>
      <c r="L6006" t="s">
        <v>23</v>
      </c>
      <c r="M6006">
        <v>3</v>
      </c>
      <c r="N6006">
        <v>259</v>
      </c>
      <c r="O6006">
        <v>1500</v>
      </c>
      <c r="P6006">
        <v>4.0999999999999996</v>
      </c>
      <c r="Q6006" t="s">
        <v>20404</v>
      </c>
      <c r="R6006" s="1">
        <f t="shared" si="93"/>
        <v>41615</v>
      </c>
      <c r="S6006"/>
    </row>
    <row r="6007" spans="1:19" x14ac:dyDescent="0.35">
      <c r="A6007">
        <v>306841</v>
      </c>
      <c r="B6007" t="s">
        <v>4658</v>
      </c>
      <c r="C6007">
        <v>1</v>
      </c>
      <c r="D6007" t="s">
        <v>718</v>
      </c>
      <c r="E6007" t="s">
        <v>4659</v>
      </c>
      <c r="F6007" t="s">
        <v>4657</v>
      </c>
      <c r="G6007" t="s">
        <v>1455</v>
      </c>
      <c r="H6007" t="s">
        <v>175</v>
      </c>
      <c r="I6007" t="s">
        <v>23</v>
      </c>
      <c r="J6007" t="s">
        <v>23</v>
      </c>
      <c r="K6007" t="s">
        <v>23</v>
      </c>
      <c r="L6007" t="s">
        <v>23</v>
      </c>
      <c r="M6007">
        <v>2</v>
      </c>
      <c r="N6007">
        <v>34</v>
      </c>
      <c r="O6007">
        <v>750</v>
      </c>
      <c r="P6007">
        <v>3.6</v>
      </c>
      <c r="Q6007" t="s">
        <v>20315</v>
      </c>
      <c r="R6007" s="1">
        <f t="shared" si="93"/>
        <v>41614</v>
      </c>
      <c r="S6007"/>
    </row>
    <row r="6008" spans="1:19" x14ac:dyDescent="0.35">
      <c r="A6008">
        <v>18446491</v>
      </c>
      <c r="B6008" t="s">
        <v>3585</v>
      </c>
      <c r="C6008">
        <v>1</v>
      </c>
      <c r="D6008" t="s">
        <v>718</v>
      </c>
      <c r="E6008" t="s">
        <v>5476</v>
      </c>
      <c r="F6008" t="s">
        <v>3812</v>
      </c>
      <c r="G6008" t="s">
        <v>4962</v>
      </c>
      <c r="H6008" t="s">
        <v>175</v>
      </c>
      <c r="I6008" t="s">
        <v>23</v>
      </c>
      <c r="J6008" t="s">
        <v>23</v>
      </c>
      <c r="K6008" t="s">
        <v>23</v>
      </c>
      <c r="L6008" t="s">
        <v>23</v>
      </c>
      <c r="M6008">
        <v>2</v>
      </c>
      <c r="N6008">
        <v>3</v>
      </c>
      <c r="O6008">
        <v>550</v>
      </c>
      <c r="P6008">
        <v>1</v>
      </c>
      <c r="Q6008" t="s">
        <v>20315</v>
      </c>
      <c r="R6008" s="1">
        <f t="shared" si="93"/>
        <v>41614</v>
      </c>
      <c r="S6008"/>
    </row>
    <row r="6009" spans="1:19" x14ac:dyDescent="0.35">
      <c r="A6009">
        <v>908</v>
      </c>
      <c r="B6009" t="s">
        <v>4709</v>
      </c>
      <c r="C6009">
        <v>1</v>
      </c>
      <c r="D6009" t="s">
        <v>718</v>
      </c>
      <c r="E6009" t="s">
        <v>4710</v>
      </c>
      <c r="F6009" t="s">
        <v>838</v>
      </c>
      <c r="G6009" t="s">
        <v>261</v>
      </c>
      <c r="H6009" t="s">
        <v>175</v>
      </c>
      <c r="I6009" t="s">
        <v>22</v>
      </c>
      <c r="J6009" t="s">
        <v>22</v>
      </c>
      <c r="K6009" t="s">
        <v>23</v>
      </c>
      <c r="L6009" t="s">
        <v>23</v>
      </c>
      <c r="M6009">
        <v>3</v>
      </c>
      <c r="N6009">
        <v>82</v>
      </c>
      <c r="O6009">
        <v>1600</v>
      </c>
      <c r="P6009">
        <v>2.5</v>
      </c>
      <c r="Q6009" t="s">
        <v>20315</v>
      </c>
      <c r="R6009" s="1">
        <f t="shared" si="93"/>
        <v>41614</v>
      </c>
      <c r="S6009"/>
    </row>
    <row r="6010" spans="1:19" x14ac:dyDescent="0.35">
      <c r="A6010">
        <v>313413</v>
      </c>
      <c r="B6010" t="s">
        <v>4927</v>
      </c>
      <c r="C6010">
        <v>1</v>
      </c>
      <c r="D6010" t="s">
        <v>718</v>
      </c>
      <c r="E6010" t="s">
        <v>4928</v>
      </c>
      <c r="F6010" t="s">
        <v>1211</v>
      </c>
      <c r="G6010" t="s">
        <v>342</v>
      </c>
      <c r="H6010" t="s">
        <v>175</v>
      </c>
      <c r="I6010" t="s">
        <v>22</v>
      </c>
      <c r="J6010" t="s">
        <v>23</v>
      </c>
      <c r="K6010" t="s">
        <v>23</v>
      </c>
      <c r="L6010" t="s">
        <v>23</v>
      </c>
      <c r="M6010">
        <v>3</v>
      </c>
      <c r="N6010">
        <v>232</v>
      </c>
      <c r="O6010">
        <v>1000</v>
      </c>
      <c r="P6010">
        <v>3.4</v>
      </c>
      <c r="Q6010" t="s">
        <v>20315</v>
      </c>
      <c r="R6010" s="1">
        <f t="shared" si="93"/>
        <v>41614</v>
      </c>
      <c r="S6010"/>
    </row>
    <row r="6011" spans="1:19" x14ac:dyDescent="0.35">
      <c r="A6011">
        <v>307195</v>
      </c>
      <c r="B6011" t="s">
        <v>5472</v>
      </c>
      <c r="C6011">
        <v>1</v>
      </c>
      <c r="D6011" t="s">
        <v>718</v>
      </c>
      <c r="E6011" t="s">
        <v>5473</v>
      </c>
      <c r="F6011" t="s">
        <v>1919</v>
      </c>
      <c r="G6011" t="s">
        <v>460</v>
      </c>
      <c r="H6011" t="s">
        <v>175</v>
      </c>
      <c r="I6011" t="s">
        <v>22</v>
      </c>
      <c r="J6011" t="s">
        <v>23</v>
      </c>
      <c r="K6011" t="s">
        <v>23</v>
      </c>
      <c r="L6011" t="s">
        <v>23</v>
      </c>
      <c r="M6011">
        <v>2</v>
      </c>
      <c r="N6011">
        <v>16</v>
      </c>
      <c r="O6011">
        <v>850</v>
      </c>
      <c r="P6011">
        <v>3.3</v>
      </c>
      <c r="Q6011" t="s">
        <v>20333</v>
      </c>
      <c r="R6011" s="1">
        <f t="shared" si="93"/>
        <v>41613</v>
      </c>
      <c r="S6011"/>
    </row>
    <row r="6012" spans="1:19" x14ac:dyDescent="0.35">
      <c r="A6012">
        <v>1129</v>
      </c>
      <c r="B6012" t="s">
        <v>301</v>
      </c>
      <c r="C6012">
        <v>1</v>
      </c>
      <c r="D6012" t="s">
        <v>718</v>
      </c>
      <c r="E6012" t="s">
        <v>5377</v>
      </c>
      <c r="F6012" t="s">
        <v>1789</v>
      </c>
      <c r="G6012" t="s">
        <v>304</v>
      </c>
      <c r="H6012" t="s">
        <v>175</v>
      </c>
      <c r="I6012" t="s">
        <v>23</v>
      </c>
      <c r="J6012" t="s">
        <v>23</v>
      </c>
      <c r="K6012" t="s">
        <v>23</v>
      </c>
      <c r="L6012" t="s">
        <v>23</v>
      </c>
      <c r="M6012">
        <v>1</v>
      </c>
      <c r="N6012">
        <v>1</v>
      </c>
      <c r="O6012">
        <v>400</v>
      </c>
      <c r="P6012">
        <v>1</v>
      </c>
      <c r="Q6012" t="s">
        <v>20333</v>
      </c>
      <c r="R6012" s="1">
        <f t="shared" si="93"/>
        <v>41613</v>
      </c>
      <c r="S6012"/>
    </row>
    <row r="6013" spans="1:19" x14ac:dyDescent="0.35">
      <c r="A6013">
        <v>18238307</v>
      </c>
      <c r="B6013" t="s">
        <v>5010</v>
      </c>
      <c r="C6013">
        <v>1</v>
      </c>
      <c r="D6013" t="s">
        <v>718</v>
      </c>
      <c r="E6013" t="s">
        <v>5011</v>
      </c>
      <c r="F6013" t="s">
        <v>1342</v>
      </c>
      <c r="G6013" t="s">
        <v>3060</v>
      </c>
      <c r="H6013" t="s">
        <v>175</v>
      </c>
      <c r="I6013" t="s">
        <v>23</v>
      </c>
      <c r="J6013" t="s">
        <v>22</v>
      </c>
      <c r="K6013" t="s">
        <v>23</v>
      </c>
      <c r="L6013" t="s">
        <v>23</v>
      </c>
      <c r="M6013">
        <v>1</v>
      </c>
      <c r="N6013">
        <v>45</v>
      </c>
      <c r="O6013">
        <v>200</v>
      </c>
      <c r="P6013">
        <v>3.4</v>
      </c>
      <c r="Q6013" t="s">
        <v>20333</v>
      </c>
      <c r="R6013" s="1">
        <f t="shared" si="93"/>
        <v>41613</v>
      </c>
      <c r="S6013"/>
    </row>
    <row r="6014" spans="1:19" x14ac:dyDescent="0.35">
      <c r="A6014">
        <v>18417576</v>
      </c>
      <c r="B6014" t="s">
        <v>5584</v>
      </c>
      <c r="C6014">
        <v>1</v>
      </c>
      <c r="D6014" t="s">
        <v>1961</v>
      </c>
      <c r="E6014" t="s">
        <v>5585</v>
      </c>
      <c r="F6014" t="s">
        <v>299</v>
      </c>
      <c r="G6014" t="s">
        <v>296</v>
      </c>
      <c r="H6014" t="s">
        <v>175</v>
      </c>
      <c r="I6014" t="s">
        <v>23</v>
      </c>
      <c r="J6014" t="s">
        <v>23</v>
      </c>
      <c r="K6014" t="s">
        <v>23</v>
      </c>
      <c r="L6014" t="s">
        <v>23</v>
      </c>
      <c r="M6014">
        <v>1</v>
      </c>
      <c r="N6014">
        <v>0</v>
      </c>
      <c r="O6014">
        <v>300</v>
      </c>
      <c r="P6014">
        <v>1</v>
      </c>
      <c r="Q6014" t="s">
        <v>20333</v>
      </c>
      <c r="R6014" s="1">
        <f t="shared" si="93"/>
        <v>41613</v>
      </c>
      <c r="S6014"/>
    </row>
    <row r="6015" spans="1:19" x14ac:dyDescent="0.35">
      <c r="A6015">
        <v>18470627</v>
      </c>
      <c r="B6015" t="s">
        <v>5630</v>
      </c>
      <c r="C6015">
        <v>1</v>
      </c>
      <c r="D6015" t="s">
        <v>1961</v>
      </c>
      <c r="E6015" t="s">
        <v>5631</v>
      </c>
      <c r="F6015" t="s">
        <v>2104</v>
      </c>
      <c r="G6015" t="s">
        <v>835</v>
      </c>
      <c r="H6015" t="s">
        <v>175</v>
      </c>
      <c r="I6015" t="s">
        <v>23</v>
      </c>
      <c r="J6015" t="s">
        <v>23</v>
      </c>
      <c r="K6015" t="s">
        <v>23</v>
      </c>
      <c r="L6015" t="s">
        <v>23</v>
      </c>
      <c r="M6015">
        <v>1</v>
      </c>
      <c r="N6015">
        <v>0</v>
      </c>
      <c r="O6015">
        <v>300</v>
      </c>
      <c r="P6015">
        <v>1</v>
      </c>
      <c r="Q6015" t="s">
        <v>20333</v>
      </c>
      <c r="R6015" s="1">
        <f t="shared" si="93"/>
        <v>41613</v>
      </c>
      <c r="S6015"/>
    </row>
    <row r="6016" spans="1:19" x14ac:dyDescent="0.35">
      <c r="A6016">
        <v>3300741</v>
      </c>
      <c r="B6016" t="s">
        <v>4591</v>
      </c>
      <c r="C6016">
        <v>1</v>
      </c>
      <c r="D6016" t="s">
        <v>2878</v>
      </c>
      <c r="E6016" t="s">
        <v>4592</v>
      </c>
      <c r="F6016" t="s">
        <v>173</v>
      </c>
      <c r="G6016" t="s">
        <v>4593</v>
      </c>
      <c r="H6016" t="s">
        <v>175</v>
      </c>
      <c r="I6016" t="s">
        <v>23</v>
      </c>
      <c r="J6016" t="s">
        <v>22</v>
      </c>
      <c r="K6016" t="s">
        <v>23</v>
      </c>
      <c r="L6016" t="s">
        <v>23</v>
      </c>
      <c r="M6016">
        <v>2</v>
      </c>
      <c r="N6016">
        <v>201</v>
      </c>
      <c r="O6016">
        <v>400</v>
      </c>
      <c r="P6016">
        <v>3.7</v>
      </c>
      <c r="Q6016" t="s">
        <v>20333</v>
      </c>
      <c r="R6016" s="1">
        <f t="shared" si="93"/>
        <v>41613</v>
      </c>
      <c r="S6016"/>
    </row>
    <row r="6017" spans="1:19" x14ac:dyDescent="0.35">
      <c r="A6017">
        <v>2200011</v>
      </c>
      <c r="B6017" t="s">
        <v>4291</v>
      </c>
      <c r="C6017">
        <v>1</v>
      </c>
      <c r="D6017" t="s">
        <v>180</v>
      </c>
      <c r="E6017" t="s">
        <v>4292</v>
      </c>
      <c r="F6017" t="s">
        <v>4293</v>
      </c>
      <c r="G6017" t="s">
        <v>331</v>
      </c>
      <c r="H6017" t="s">
        <v>175</v>
      </c>
      <c r="I6017" t="s">
        <v>23</v>
      </c>
      <c r="J6017" t="s">
        <v>23</v>
      </c>
      <c r="K6017" t="s">
        <v>23</v>
      </c>
      <c r="L6017" t="s">
        <v>23</v>
      </c>
      <c r="M6017">
        <v>2</v>
      </c>
      <c r="N6017">
        <v>345</v>
      </c>
      <c r="O6017">
        <v>700</v>
      </c>
      <c r="P6017">
        <v>3.4</v>
      </c>
      <c r="Q6017" t="s">
        <v>20333</v>
      </c>
      <c r="R6017" s="1">
        <f t="shared" si="93"/>
        <v>41613</v>
      </c>
      <c r="S6017"/>
    </row>
    <row r="6018" spans="1:19" x14ac:dyDescent="0.35">
      <c r="A6018">
        <v>18288623</v>
      </c>
      <c r="B6018" t="s">
        <v>4745</v>
      </c>
      <c r="C6018">
        <v>1</v>
      </c>
      <c r="D6018" t="s">
        <v>718</v>
      </c>
      <c r="E6018" t="s">
        <v>4746</v>
      </c>
      <c r="F6018" t="s">
        <v>906</v>
      </c>
      <c r="G6018" t="s">
        <v>183</v>
      </c>
      <c r="H6018" t="s">
        <v>175</v>
      </c>
      <c r="I6018" t="s">
        <v>23</v>
      </c>
      <c r="J6018" t="s">
        <v>23</v>
      </c>
      <c r="K6018" t="s">
        <v>23</v>
      </c>
      <c r="L6018" t="s">
        <v>23</v>
      </c>
      <c r="M6018">
        <v>1</v>
      </c>
      <c r="N6018">
        <v>0</v>
      </c>
      <c r="O6018">
        <v>200</v>
      </c>
      <c r="P6018">
        <v>1</v>
      </c>
      <c r="Q6018" t="s">
        <v>19607</v>
      </c>
      <c r="R6018" s="1">
        <f t="shared" ref="R6018:R6081" si="94">DATE(LEFT(Q6018, 4), MID(Q6018, FIND("_", Q6018) + 1, FIND("_", Q6018, FIND("_", Q6018) + 1) - FIND("_", Q6018) - 1), RIGHT(Q6018, LEN(Q6018) - FIND("_", Q6018, FIND("_", Q6018) + 1)))</f>
        <v>41612</v>
      </c>
      <c r="S6018"/>
    </row>
    <row r="6019" spans="1:19" x14ac:dyDescent="0.35">
      <c r="A6019">
        <v>18265385</v>
      </c>
      <c r="B6019" t="s">
        <v>235</v>
      </c>
      <c r="C6019">
        <v>1</v>
      </c>
      <c r="D6019" t="s">
        <v>718</v>
      </c>
      <c r="E6019" t="s">
        <v>4771</v>
      </c>
      <c r="F6019" t="s">
        <v>951</v>
      </c>
      <c r="G6019" t="s">
        <v>1022</v>
      </c>
      <c r="H6019" t="s">
        <v>175</v>
      </c>
      <c r="I6019" t="s">
        <v>23</v>
      </c>
      <c r="J6019" t="s">
        <v>23</v>
      </c>
      <c r="K6019" t="s">
        <v>23</v>
      </c>
      <c r="L6019" t="s">
        <v>23</v>
      </c>
      <c r="M6019">
        <v>1</v>
      </c>
      <c r="N6019">
        <v>0</v>
      </c>
      <c r="O6019">
        <v>150</v>
      </c>
      <c r="P6019">
        <v>1</v>
      </c>
      <c r="Q6019" t="s">
        <v>19607</v>
      </c>
      <c r="R6019" s="1">
        <f t="shared" si="94"/>
        <v>41612</v>
      </c>
      <c r="S6019"/>
    </row>
    <row r="6020" spans="1:19" x14ac:dyDescent="0.35">
      <c r="A6020">
        <v>18322677</v>
      </c>
      <c r="B6020" t="s">
        <v>4402</v>
      </c>
      <c r="C6020">
        <v>1</v>
      </c>
      <c r="D6020" t="s">
        <v>324</v>
      </c>
      <c r="E6020" t="s">
        <v>4403</v>
      </c>
      <c r="F6020" t="s">
        <v>363</v>
      </c>
      <c r="G6020" t="s">
        <v>4404</v>
      </c>
      <c r="H6020" t="s">
        <v>175</v>
      </c>
      <c r="I6020" t="s">
        <v>23</v>
      </c>
      <c r="J6020" t="s">
        <v>22</v>
      </c>
      <c r="K6020" t="s">
        <v>23</v>
      </c>
      <c r="L6020" t="s">
        <v>23</v>
      </c>
      <c r="M6020">
        <v>1</v>
      </c>
      <c r="N6020">
        <v>21</v>
      </c>
      <c r="O6020">
        <v>400</v>
      </c>
      <c r="P6020">
        <v>3.2</v>
      </c>
      <c r="Q6020" t="s">
        <v>19607</v>
      </c>
      <c r="R6020" s="1">
        <f t="shared" si="94"/>
        <v>41612</v>
      </c>
      <c r="S6020"/>
    </row>
    <row r="6021" spans="1:19" x14ac:dyDescent="0.35">
      <c r="A6021">
        <v>5901782</v>
      </c>
      <c r="B6021" t="s">
        <v>444</v>
      </c>
      <c r="C6021">
        <v>208</v>
      </c>
      <c r="D6021" t="s">
        <v>4135</v>
      </c>
      <c r="E6021" t="s">
        <v>5830</v>
      </c>
      <c r="F6021" t="s">
        <v>5831</v>
      </c>
      <c r="G6021" t="s">
        <v>243</v>
      </c>
      <c r="H6021" t="s">
        <v>2319</v>
      </c>
      <c r="I6021" t="s">
        <v>23</v>
      </c>
      <c r="J6021" t="s">
        <v>23</v>
      </c>
      <c r="K6021" t="s">
        <v>23</v>
      </c>
      <c r="L6021" t="s">
        <v>23</v>
      </c>
      <c r="M6021">
        <v>2</v>
      </c>
      <c r="N6021">
        <v>1042</v>
      </c>
      <c r="O6021">
        <v>30</v>
      </c>
      <c r="P6021">
        <v>4.9000000000000004</v>
      </c>
      <c r="Q6021" t="s">
        <v>19607</v>
      </c>
      <c r="R6021" s="1">
        <f t="shared" si="94"/>
        <v>41612</v>
      </c>
      <c r="S6021"/>
    </row>
    <row r="6022" spans="1:19" x14ac:dyDescent="0.35">
      <c r="A6022">
        <v>304299</v>
      </c>
      <c r="B6022" t="s">
        <v>4804</v>
      </c>
      <c r="C6022">
        <v>1</v>
      </c>
      <c r="D6022" t="s">
        <v>718</v>
      </c>
      <c r="E6022" t="s">
        <v>4805</v>
      </c>
      <c r="F6022" t="s">
        <v>986</v>
      </c>
      <c r="G6022" t="s">
        <v>4806</v>
      </c>
      <c r="H6022" t="s">
        <v>175</v>
      </c>
      <c r="I6022" t="s">
        <v>22</v>
      </c>
      <c r="J6022" t="s">
        <v>23</v>
      </c>
      <c r="K6022" t="s">
        <v>23</v>
      </c>
      <c r="L6022" t="s">
        <v>23</v>
      </c>
      <c r="M6022">
        <v>3</v>
      </c>
      <c r="N6022">
        <v>3002</v>
      </c>
      <c r="O6022">
        <v>1600</v>
      </c>
      <c r="P6022">
        <v>4.3</v>
      </c>
      <c r="Q6022" t="s">
        <v>20608</v>
      </c>
      <c r="R6022" s="1">
        <f t="shared" si="94"/>
        <v>41611</v>
      </c>
      <c r="S6022"/>
    </row>
    <row r="6023" spans="1:19" x14ac:dyDescent="0.35">
      <c r="A6023">
        <v>18291454</v>
      </c>
      <c r="B6023" t="s">
        <v>5330</v>
      </c>
      <c r="C6023">
        <v>1</v>
      </c>
      <c r="D6023" t="s">
        <v>718</v>
      </c>
      <c r="E6023" t="s">
        <v>5331</v>
      </c>
      <c r="F6023" t="s">
        <v>1742</v>
      </c>
      <c r="G6023" t="s">
        <v>174</v>
      </c>
      <c r="H6023" t="s">
        <v>175</v>
      </c>
      <c r="I6023" t="s">
        <v>23</v>
      </c>
      <c r="J6023" t="s">
        <v>23</v>
      </c>
      <c r="K6023" t="s">
        <v>23</v>
      </c>
      <c r="L6023" t="s">
        <v>23</v>
      </c>
      <c r="M6023">
        <v>1</v>
      </c>
      <c r="N6023">
        <v>4</v>
      </c>
      <c r="O6023">
        <v>300</v>
      </c>
      <c r="P6023">
        <v>2.9</v>
      </c>
      <c r="Q6023" t="s">
        <v>20608</v>
      </c>
      <c r="R6023" s="1">
        <f t="shared" si="94"/>
        <v>41611</v>
      </c>
      <c r="S6023"/>
    </row>
    <row r="6024" spans="1:19" x14ac:dyDescent="0.35">
      <c r="A6024">
        <v>18057802</v>
      </c>
      <c r="B6024" t="s">
        <v>4865</v>
      </c>
      <c r="C6024">
        <v>1</v>
      </c>
      <c r="D6024" t="s">
        <v>718</v>
      </c>
      <c r="E6024" t="s">
        <v>4866</v>
      </c>
      <c r="F6024" t="s">
        <v>1105</v>
      </c>
      <c r="G6024" t="s">
        <v>251</v>
      </c>
      <c r="H6024" t="s">
        <v>175</v>
      </c>
      <c r="I6024" t="s">
        <v>23</v>
      </c>
      <c r="J6024" t="s">
        <v>23</v>
      </c>
      <c r="K6024" t="s">
        <v>23</v>
      </c>
      <c r="L6024" t="s">
        <v>23</v>
      </c>
      <c r="M6024">
        <v>1</v>
      </c>
      <c r="N6024">
        <v>12</v>
      </c>
      <c r="O6024">
        <v>200</v>
      </c>
      <c r="P6024">
        <v>3.2</v>
      </c>
      <c r="Q6024" t="s">
        <v>20608</v>
      </c>
      <c r="R6024" s="1">
        <f t="shared" si="94"/>
        <v>41611</v>
      </c>
      <c r="S6024"/>
    </row>
    <row r="6025" spans="1:19" x14ac:dyDescent="0.35">
      <c r="A6025">
        <v>7316</v>
      </c>
      <c r="B6025" t="s">
        <v>4835</v>
      </c>
      <c r="C6025">
        <v>1</v>
      </c>
      <c r="D6025" t="s">
        <v>718</v>
      </c>
      <c r="E6025" t="s">
        <v>4836</v>
      </c>
      <c r="F6025" t="s">
        <v>1039</v>
      </c>
      <c r="G6025" t="s">
        <v>331</v>
      </c>
      <c r="H6025" t="s">
        <v>175</v>
      </c>
      <c r="I6025" t="s">
        <v>22</v>
      </c>
      <c r="J6025" t="s">
        <v>22</v>
      </c>
      <c r="K6025" t="s">
        <v>23</v>
      </c>
      <c r="L6025" t="s">
        <v>23</v>
      </c>
      <c r="M6025">
        <v>3</v>
      </c>
      <c r="N6025">
        <v>104</v>
      </c>
      <c r="O6025">
        <v>1500</v>
      </c>
      <c r="P6025">
        <v>3.1</v>
      </c>
      <c r="Q6025" t="s">
        <v>20683</v>
      </c>
      <c r="R6025" s="1">
        <f t="shared" si="94"/>
        <v>41636</v>
      </c>
      <c r="S6025"/>
    </row>
    <row r="6026" spans="1:19" x14ac:dyDescent="0.35">
      <c r="A6026">
        <v>311194</v>
      </c>
      <c r="B6026" t="s">
        <v>4973</v>
      </c>
      <c r="C6026">
        <v>1</v>
      </c>
      <c r="D6026" t="s">
        <v>718</v>
      </c>
      <c r="E6026" t="s">
        <v>4974</v>
      </c>
      <c r="F6026" t="s">
        <v>1304</v>
      </c>
      <c r="G6026" t="s">
        <v>178</v>
      </c>
      <c r="H6026" t="s">
        <v>175</v>
      </c>
      <c r="I6026" t="s">
        <v>23</v>
      </c>
      <c r="J6026" t="s">
        <v>22</v>
      </c>
      <c r="K6026" t="s">
        <v>23</v>
      </c>
      <c r="L6026" t="s">
        <v>23</v>
      </c>
      <c r="M6026">
        <v>2</v>
      </c>
      <c r="N6026">
        <v>64</v>
      </c>
      <c r="O6026">
        <v>500</v>
      </c>
      <c r="P6026">
        <v>2.7</v>
      </c>
      <c r="Q6026" t="s">
        <v>20683</v>
      </c>
      <c r="R6026" s="1">
        <f t="shared" si="94"/>
        <v>41636</v>
      </c>
      <c r="S6026"/>
    </row>
    <row r="6027" spans="1:19" x14ac:dyDescent="0.35">
      <c r="A6027">
        <v>302471</v>
      </c>
      <c r="B6027" t="s">
        <v>5352</v>
      </c>
      <c r="C6027">
        <v>1</v>
      </c>
      <c r="D6027" t="s">
        <v>718</v>
      </c>
      <c r="E6027" t="s">
        <v>5353</v>
      </c>
      <c r="F6027" t="s">
        <v>1774</v>
      </c>
      <c r="G6027" t="s">
        <v>183</v>
      </c>
      <c r="H6027" t="s">
        <v>175</v>
      </c>
      <c r="I6027" t="s">
        <v>23</v>
      </c>
      <c r="J6027" t="s">
        <v>23</v>
      </c>
      <c r="K6027" t="s">
        <v>23</v>
      </c>
      <c r="L6027" t="s">
        <v>23</v>
      </c>
      <c r="M6027">
        <v>1</v>
      </c>
      <c r="N6027">
        <v>11</v>
      </c>
      <c r="O6027">
        <v>250</v>
      </c>
      <c r="P6027">
        <v>3</v>
      </c>
      <c r="Q6027" t="s">
        <v>20683</v>
      </c>
      <c r="R6027" s="1">
        <f t="shared" si="94"/>
        <v>41636</v>
      </c>
      <c r="S6027"/>
    </row>
    <row r="6028" spans="1:19" x14ac:dyDescent="0.35">
      <c r="A6028">
        <v>3536</v>
      </c>
      <c r="B6028" t="s">
        <v>418</v>
      </c>
      <c r="C6028">
        <v>1</v>
      </c>
      <c r="D6028" t="s">
        <v>324</v>
      </c>
      <c r="E6028" t="s">
        <v>4454</v>
      </c>
      <c r="F6028" t="s">
        <v>2735</v>
      </c>
      <c r="G6028" t="s">
        <v>243</v>
      </c>
      <c r="H6028" t="s">
        <v>175</v>
      </c>
      <c r="I6028" t="s">
        <v>23</v>
      </c>
      <c r="J6028" t="s">
        <v>23</v>
      </c>
      <c r="K6028" t="s">
        <v>23</v>
      </c>
      <c r="L6028" t="s">
        <v>23</v>
      </c>
      <c r="M6028">
        <v>2</v>
      </c>
      <c r="N6028">
        <v>41</v>
      </c>
      <c r="O6028">
        <v>650</v>
      </c>
      <c r="P6028">
        <v>3.3</v>
      </c>
      <c r="Q6028" t="s">
        <v>20683</v>
      </c>
      <c r="R6028" s="1">
        <f t="shared" si="94"/>
        <v>41636</v>
      </c>
      <c r="S6028"/>
    </row>
    <row r="6029" spans="1:19" x14ac:dyDescent="0.35">
      <c r="A6029">
        <v>17953902</v>
      </c>
      <c r="B6029" t="s">
        <v>4378</v>
      </c>
      <c r="C6029">
        <v>1</v>
      </c>
      <c r="D6029" t="s">
        <v>2604</v>
      </c>
      <c r="E6029" t="s">
        <v>4379</v>
      </c>
      <c r="F6029" t="s">
        <v>4380</v>
      </c>
      <c r="G6029" t="s">
        <v>942</v>
      </c>
      <c r="H6029" t="s">
        <v>175</v>
      </c>
      <c r="I6029" t="s">
        <v>23</v>
      </c>
      <c r="J6029" t="s">
        <v>22</v>
      </c>
      <c r="K6029" t="s">
        <v>23</v>
      </c>
      <c r="L6029" t="s">
        <v>23</v>
      </c>
      <c r="M6029">
        <v>2</v>
      </c>
      <c r="N6029">
        <v>80</v>
      </c>
      <c r="O6029">
        <v>550</v>
      </c>
      <c r="P6029">
        <v>3.2</v>
      </c>
      <c r="Q6029" t="s">
        <v>20683</v>
      </c>
      <c r="R6029" s="1">
        <f t="shared" si="94"/>
        <v>41636</v>
      </c>
      <c r="S6029"/>
    </row>
    <row r="6030" spans="1:19" x14ac:dyDescent="0.35">
      <c r="A6030">
        <v>313296</v>
      </c>
      <c r="B6030" t="s">
        <v>5321</v>
      </c>
      <c r="C6030">
        <v>1</v>
      </c>
      <c r="D6030" t="s">
        <v>718</v>
      </c>
      <c r="E6030" t="s">
        <v>5322</v>
      </c>
      <c r="F6030" t="s">
        <v>1714</v>
      </c>
      <c r="G6030" t="s">
        <v>5323</v>
      </c>
      <c r="H6030" t="s">
        <v>175</v>
      </c>
      <c r="I6030" t="s">
        <v>22</v>
      </c>
      <c r="J6030" t="s">
        <v>22</v>
      </c>
      <c r="K6030" t="s">
        <v>23</v>
      </c>
      <c r="L6030" t="s">
        <v>23</v>
      </c>
      <c r="M6030">
        <v>2</v>
      </c>
      <c r="N6030">
        <v>117</v>
      </c>
      <c r="O6030">
        <v>750</v>
      </c>
      <c r="P6030">
        <v>3.9</v>
      </c>
      <c r="Q6030" t="s">
        <v>20328</v>
      </c>
      <c r="R6030" s="1">
        <f t="shared" si="94"/>
        <v>41635</v>
      </c>
      <c r="S6030"/>
    </row>
    <row r="6031" spans="1:19" x14ac:dyDescent="0.35">
      <c r="A6031">
        <v>305626</v>
      </c>
      <c r="B6031" t="s">
        <v>5338</v>
      </c>
      <c r="C6031">
        <v>1</v>
      </c>
      <c r="D6031" t="s">
        <v>718</v>
      </c>
      <c r="E6031" t="s">
        <v>5339</v>
      </c>
      <c r="F6031" t="s">
        <v>1742</v>
      </c>
      <c r="G6031" t="s">
        <v>237</v>
      </c>
      <c r="H6031" t="s">
        <v>175</v>
      </c>
      <c r="I6031" t="s">
        <v>23</v>
      </c>
      <c r="J6031" t="s">
        <v>23</v>
      </c>
      <c r="K6031" t="s">
        <v>23</v>
      </c>
      <c r="L6031" t="s">
        <v>23</v>
      </c>
      <c r="M6031">
        <v>1</v>
      </c>
      <c r="N6031">
        <v>2</v>
      </c>
      <c r="O6031">
        <v>200</v>
      </c>
      <c r="P6031">
        <v>1</v>
      </c>
      <c r="Q6031" t="s">
        <v>20328</v>
      </c>
      <c r="R6031" s="1">
        <f t="shared" si="94"/>
        <v>41635</v>
      </c>
      <c r="S6031"/>
    </row>
    <row r="6032" spans="1:19" x14ac:dyDescent="0.35">
      <c r="A6032">
        <v>18423870</v>
      </c>
      <c r="B6032" t="s">
        <v>4853</v>
      </c>
      <c r="C6032">
        <v>1</v>
      </c>
      <c r="D6032" t="s">
        <v>718</v>
      </c>
      <c r="E6032" t="s">
        <v>5340</v>
      </c>
      <c r="F6032" t="s">
        <v>1742</v>
      </c>
      <c r="G6032" t="s">
        <v>5341</v>
      </c>
      <c r="H6032" t="s">
        <v>175</v>
      </c>
      <c r="I6032" t="s">
        <v>23</v>
      </c>
      <c r="J6032" t="s">
        <v>23</v>
      </c>
      <c r="K6032" t="s">
        <v>23</v>
      </c>
      <c r="L6032" t="s">
        <v>23</v>
      </c>
      <c r="M6032">
        <v>1</v>
      </c>
      <c r="N6032">
        <v>1</v>
      </c>
      <c r="O6032">
        <v>200</v>
      </c>
      <c r="P6032">
        <v>1</v>
      </c>
      <c r="Q6032" t="s">
        <v>20328</v>
      </c>
      <c r="R6032" s="1">
        <f t="shared" si="94"/>
        <v>41635</v>
      </c>
      <c r="S6032"/>
    </row>
    <row r="6033" spans="1:19" x14ac:dyDescent="0.35">
      <c r="A6033">
        <v>18424675</v>
      </c>
      <c r="B6033" t="s">
        <v>5564</v>
      </c>
      <c r="C6033">
        <v>1</v>
      </c>
      <c r="D6033" t="s">
        <v>1961</v>
      </c>
      <c r="E6033" t="s">
        <v>5565</v>
      </c>
      <c r="F6033" t="s">
        <v>3906</v>
      </c>
      <c r="G6033" t="s">
        <v>296</v>
      </c>
      <c r="H6033" t="s">
        <v>175</v>
      </c>
      <c r="I6033" t="s">
        <v>23</v>
      </c>
      <c r="J6033" t="s">
        <v>23</v>
      </c>
      <c r="K6033" t="s">
        <v>23</v>
      </c>
      <c r="L6033" t="s">
        <v>23</v>
      </c>
      <c r="M6033">
        <v>2</v>
      </c>
      <c r="N6033">
        <v>3</v>
      </c>
      <c r="O6033">
        <v>500</v>
      </c>
      <c r="P6033">
        <v>1</v>
      </c>
      <c r="Q6033" t="s">
        <v>20328</v>
      </c>
      <c r="R6033" s="1">
        <f t="shared" si="94"/>
        <v>41635</v>
      </c>
      <c r="S6033"/>
    </row>
    <row r="6034" spans="1:19" x14ac:dyDescent="0.35">
      <c r="A6034">
        <v>3900057</v>
      </c>
      <c r="B6034" t="s">
        <v>5734</v>
      </c>
      <c r="C6034">
        <v>1</v>
      </c>
      <c r="D6034" t="s">
        <v>5725</v>
      </c>
      <c r="E6034" t="s">
        <v>5735</v>
      </c>
      <c r="F6034" t="s">
        <v>5736</v>
      </c>
      <c r="G6034" t="s">
        <v>200</v>
      </c>
      <c r="H6034" t="s">
        <v>175</v>
      </c>
      <c r="I6034" t="s">
        <v>23</v>
      </c>
      <c r="J6034" t="s">
        <v>23</v>
      </c>
      <c r="K6034" t="s">
        <v>23</v>
      </c>
      <c r="L6034" t="s">
        <v>23</v>
      </c>
      <c r="M6034">
        <v>3</v>
      </c>
      <c r="N6034">
        <v>172</v>
      </c>
      <c r="O6034">
        <v>600</v>
      </c>
      <c r="P6034">
        <v>3.5</v>
      </c>
      <c r="Q6034" t="s">
        <v>20328</v>
      </c>
      <c r="R6034" s="1">
        <f t="shared" si="94"/>
        <v>41635</v>
      </c>
      <c r="S6034"/>
    </row>
    <row r="6035" spans="1:19" x14ac:dyDescent="0.35">
      <c r="A6035">
        <v>2600010</v>
      </c>
      <c r="B6035" t="s">
        <v>4311</v>
      </c>
      <c r="C6035">
        <v>1</v>
      </c>
      <c r="D6035" t="s">
        <v>2556</v>
      </c>
      <c r="E6035" t="s">
        <v>4312</v>
      </c>
      <c r="F6035" t="s">
        <v>4313</v>
      </c>
      <c r="G6035" t="s">
        <v>174</v>
      </c>
      <c r="H6035" t="s">
        <v>175</v>
      </c>
      <c r="I6035" t="s">
        <v>23</v>
      </c>
      <c r="J6035" t="s">
        <v>23</v>
      </c>
      <c r="K6035" t="s">
        <v>23</v>
      </c>
      <c r="L6035" t="s">
        <v>23</v>
      </c>
      <c r="M6035">
        <v>2</v>
      </c>
      <c r="N6035">
        <v>103</v>
      </c>
      <c r="O6035">
        <v>500</v>
      </c>
      <c r="P6035">
        <v>4.0999999999999996</v>
      </c>
      <c r="Q6035" t="s">
        <v>20328</v>
      </c>
      <c r="R6035" s="1">
        <f t="shared" si="94"/>
        <v>41635</v>
      </c>
      <c r="S6035"/>
    </row>
    <row r="6036" spans="1:19" x14ac:dyDescent="0.35">
      <c r="A6036">
        <v>6555</v>
      </c>
      <c r="B6036" t="s">
        <v>5354</v>
      </c>
      <c r="C6036">
        <v>1</v>
      </c>
      <c r="D6036" t="s">
        <v>718</v>
      </c>
      <c r="E6036" t="s">
        <v>5355</v>
      </c>
      <c r="F6036" t="s">
        <v>1774</v>
      </c>
      <c r="G6036" t="s">
        <v>237</v>
      </c>
      <c r="H6036" t="s">
        <v>175</v>
      </c>
      <c r="I6036" t="s">
        <v>23</v>
      </c>
      <c r="J6036" t="s">
        <v>23</v>
      </c>
      <c r="K6036" t="s">
        <v>23</v>
      </c>
      <c r="L6036" t="s">
        <v>23</v>
      </c>
      <c r="M6036">
        <v>1</v>
      </c>
      <c r="N6036">
        <v>8</v>
      </c>
      <c r="O6036">
        <v>100</v>
      </c>
      <c r="P6036">
        <v>2.9</v>
      </c>
      <c r="Q6036" t="s">
        <v>21886</v>
      </c>
      <c r="R6036" s="1">
        <f t="shared" si="94"/>
        <v>41634</v>
      </c>
      <c r="S6036"/>
    </row>
    <row r="6037" spans="1:19" x14ac:dyDescent="0.35">
      <c r="A6037">
        <v>307951</v>
      </c>
      <c r="B6037" t="s">
        <v>4915</v>
      </c>
      <c r="C6037">
        <v>1</v>
      </c>
      <c r="D6037" t="s">
        <v>718</v>
      </c>
      <c r="E6037" t="s">
        <v>4916</v>
      </c>
      <c r="F6037" t="s">
        <v>1177</v>
      </c>
      <c r="G6037" t="s">
        <v>432</v>
      </c>
      <c r="H6037" t="s">
        <v>175</v>
      </c>
      <c r="I6037" t="s">
        <v>23</v>
      </c>
      <c r="J6037" t="s">
        <v>23</v>
      </c>
      <c r="K6037" t="s">
        <v>23</v>
      </c>
      <c r="L6037" t="s">
        <v>23</v>
      </c>
      <c r="M6037">
        <v>1</v>
      </c>
      <c r="N6037">
        <v>94</v>
      </c>
      <c r="O6037">
        <v>150</v>
      </c>
      <c r="P6037">
        <v>3.6</v>
      </c>
      <c r="Q6037" t="s">
        <v>21886</v>
      </c>
      <c r="R6037" s="1">
        <f t="shared" si="94"/>
        <v>41634</v>
      </c>
      <c r="S6037"/>
    </row>
    <row r="6038" spans="1:19" x14ac:dyDescent="0.35">
      <c r="A6038">
        <v>18432240</v>
      </c>
      <c r="B6038" t="s">
        <v>881</v>
      </c>
      <c r="C6038">
        <v>1</v>
      </c>
      <c r="D6038" t="s">
        <v>718</v>
      </c>
      <c r="E6038" t="s">
        <v>1831</v>
      </c>
      <c r="F6038" t="s">
        <v>1830</v>
      </c>
      <c r="G6038" t="s">
        <v>883</v>
      </c>
      <c r="H6038" t="s">
        <v>175</v>
      </c>
      <c r="I6038" t="s">
        <v>23</v>
      </c>
      <c r="J6038" t="s">
        <v>22</v>
      </c>
      <c r="K6038" t="s">
        <v>23</v>
      </c>
      <c r="L6038" t="s">
        <v>23</v>
      </c>
      <c r="M6038">
        <v>2</v>
      </c>
      <c r="N6038">
        <v>12</v>
      </c>
      <c r="O6038">
        <v>500</v>
      </c>
      <c r="P6038">
        <v>3.5</v>
      </c>
      <c r="Q6038" t="s">
        <v>21249</v>
      </c>
      <c r="R6038" s="1">
        <f t="shared" si="94"/>
        <v>41633</v>
      </c>
      <c r="S6038"/>
    </row>
    <row r="6039" spans="1:19" x14ac:dyDescent="0.35">
      <c r="A6039">
        <v>18412876</v>
      </c>
      <c r="B6039" t="s">
        <v>1043</v>
      </c>
      <c r="C6039">
        <v>1</v>
      </c>
      <c r="D6039" t="s">
        <v>1961</v>
      </c>
      <c r="E6039" t="s">
        <v>5599</v>
      </c>
      <c r="F6039" t="s">
        <v>2088</v>
      </c>
      <c r="G6039" t="s">
        <v>566</v>
      </c>
      <c r="H6039" t="s">
        <v>175</v>
      </c>
      <c r="I6039" t="s">
        <v>23</v>
      </c>
      <c r="J6039" t="s">
        <v>22</v>
      </c>
      <c r="K6039" t="s">
        <v>23</v>
      </c>
      <c r="L6039" t="s">
        <v>23</v>
      </c>
      <c r="M6039">
        <v>2</v>
      </c>
      <c r="N6039">
        <v>10</v>
      </c>
      <c r="O6039">
        <v>600</v>
      </c>
      <c r="P6039">
        <v>3.1</v>
      </c>
      <c r="Q6039" t="s">
        <v>21249</v>
      </c>
      <c r="R6039" s="1">
        <f t="shared" si="94"/>
        <v>41633</v>
      </c>
      <c r="S6039"/>
    </row>
    <row r="6040" spans="1:19" x14ac:dyDescent="0.35">
      <c r="A6040">
        <v>4482</v>
      </c>
      <c r="B6040" t="s">
        <v>398</v>
      </c>
      <c r="C6040">
        <v>1</v>
      </c>
      <c r="D6040" t="s">
        <v>1961</v>
      </c>
      <c r="E6040" t="s">
        <v>5691</v>
      </c>
      <c r="F6040" t="s">
        <v>2162</v>
      </c>
      <c r="G6040" t="s">
        <v>401</v>
      </c>
      <c r="H6040" t="s">
        <v>175</v>
      </c>
      <c r="I6040" t="s">
        <v>23</v>
      </c>
      <c r="J6040" t="s">
        <v>22</v>
      </c>
      <c r="K6040" t="s">
        <v>23</v>
      </c>
      <c r="L6040" t="s">
        <v>23</v>
      </c>
      <c r="M6040">
        <v>2</v>
      </c>
      <c r="N6040">
        <v>93</v>
      </c>
      <c r="O6040">
        <v>500</v>
      </c>
      <c r="P6040">
        <v>3.4</v>
      </c>
      <c r="Q6040" t="s">
        <v>21249</v>
      </c>
      <c r="R6040" s="1">
        <f t="shared" si="94"/>
        <v>41633</v>
      </c>
      <c r="S6040"/>
    </row>
    <row r="6041" spans="1:19" x14ac:dyDescent="0.35">
      <c r="A6041">
        <v>18433315</v>
      </c>
      <c r="B6041" t="s">
        <v>4348</v>
      </c>
      <c r="C6041">
        <v>1</v>
      </c>
      <c r="D6041" t="s">
        <v>232</v>
      </c>
      <c r="E6041" t="s">
        <v>4349</v>
      </c>
      <c r="F6041" t="s">
        <v>264</v>
      </c>
      <c r="G6041" t="s">
        <v>331</v>
      </c>
      <c r="H6041" t="s">
        <v>175</v>
      </c>
      <c r="I6041" t="s">
        <v>23</v>
      </c>
      <c r="J6041" t="s">
        <v>23</v>
      </c>
      <c r="K6041" t="s">
        <v>23</v>
      </c>
      <c r="L6041" t="s">
        <v>23</v>
      </c>
      <c r="M6041">
        <v>1</v>
      </c>
      <c r="N6041">
        <v>0</v>
      </c>
      <c r="O6041">
        <v>400</v>
      </c>
      <c r="P6041">
        <v>1</v>
      </c>
      <c r="Q6041" t="s">
        <v>21249</v>
      </c>
      <c r="R6041" s="1">
        <f t="shared" si="94"/>
        <v>41633</v>
      </c>
      <c r="S6041"/>
    </row>
    <row r="6042" spans="1:19" x14ac:dyDescent="0.35">
      <c r="A6042">
        <v>123294</v>
      </c>
      <c r="B6042" t="s">
        <v>2678</v>
      </c>
      <c r="C6042">
        <v>1</v>
      </c>
      <c r="D6042" t="s">
        <v>210</v>
      </c>
      <c r="E6042" t="s">
        <v>4317</v>
      </c>
      <c r="F6042" t="s">
        <v>313</v>
      </c>
      <c r="G6042" t="s">
        <v>1455</v>
      </c>
      <c r="H6042" t="s">
        <v>175</v>
      </c>
      <c r="I6042" t="s">
        <v>23</v>
      </c>
      <c r="J6042" t="s">
        <v>23</v>
      </c>
      <c r="K6042" t="s">
        <v>23</v>
      </c>
      <c r="L6042" t="s">
        <v>23</v>
      </c>
      <c r="M6042">
        <v>2</v>
      </c>
      <c r="N6042">
        <v>86</v>
      </c>
      <c r="O6042">
        <v>800</v>
      </c>
      <c r="P6042">
        <v>3.3</v>
      </c>
      <c r="Q6042" t="s">
        <v>21249</v>
      </c>
      <c r="R6042" s="1">
        <f t="shared" si="94"/>
        <v>41633</v>
      </c>
      <c r="S6042"/>
    </row>
    <row r="6043" spans="1:19" x14ac:dyDescent="0.35">
      <c r="A6043">
        <v>18279289</v>
      </c>
      <c r="B6043" t="s">
        <v>4328</v>
      </c>
      <c r="C6043">
        <v>1</v>
      </c>
      <c r="D6043" t="s">
        <v>223</v>
      </c>
      <c r="E6043" t="s">
        <v>4329</v>
      </c>
      <c r="F6043" t="s">
        <v>4330</v>
      </c>
      <c r="G6043" t="s">
        <v>1885</v>
      </c>
      <c r="H6043" t="s">
        <v>175</v>
      </c>
      <c r="I6043" t="s">
        <v>23</v>
      </c>
      <c r="J6043" t="s">
        <v>23</v>
      </c>
      <c r="K6043" t="s">
        <v>23</v>
      </c>
      <c r="L6043" t="s">
        <v>23</v>
      </c>
      <c r="M6043">
        <v>1</v>
      </c>
      <c r="N6043">
        <v>63</v>
      </c>
      <c r="O6043">
        <v>0</v>
      </c>
      <c r="P6043">
        <v>4.3</v>
      </c>
      <c r="Q6043" t="s">
        <v>21249</v>
      </c>
      <c r="R6043" s="1">
        <f t="shared" si="94"/>
        <v>41633</v>
      </c>
      <c r="S6043"/>
    </row>
    <row r="6044" spans="1:19" x14ac:dyDescent="0.35">
      <c r="A6044">
        <v>1037</v>
      </c>
      <c r="B6044" t="s">
        <v>5005</v>
      </c>
      <c r="C6044">
        <v>1</v>
      </c>
      <c r="D6044" t="s">
        <v>718</v>
      </c>
      <c r="E6044" t="s">
        <v>5006</v>
      </c>
      <c r="F6044" t="s">
        <v>1342</v>
      </c>
      <c r="G6044" t="s">
        <v>5007</v>
      </c>
      <c r="H6044" t="s">
        <v>175</v>
      </c>
      <c r="I6044" t="s">
        <v>22</v>
      </c>
      <c r="J6044" t="s">
        <v>22</v>
      </c>
      <c r="K6044" t="s">
        <v>23</v>
      </c>
      <c r="L6044" t="s">
        <v>23</v>
      </c>
      <c r="M6044">
        <v>3</v>
      </c>
      <c r="N6044">
        <v>191</v>
      </c>
      <c r="O6044">
        <v>1550</v>
      </c>
      <c r="P6044">
        <v>3.3</v>
      </c>
      <c r="Q6044" t="s">
        <v>20612</v>
      </c>
      <c r="R6044" s="1">
        <f t="shared" si="94"/>
        <v>41632</v>
      </c>
      <c r="S6044"/>
    </row>
    <row r="6045" spans="1:19" x14ac:dyDescent="0.35">
      <c r="A6045">
        <v>308595</v>
      </c>
      <c r="B6045" t="s">
        <v>5392</v>
      </c>
      <c r="C6045">
        <v>1</v>
      </c>
      <c r="D6045" t="s">
        <v>718</v>
      </c>
      <c r="E6045" t="s">
        <v>5393</v>
      </c>
      <c r="F6045" t="s">
        <v>1830</v>
      </c>
      <c r="G6045" t="s">
        <v>174</v>
      </c>
      <c r="H6045" t="s">
        <v>175</v>
      </c>
      <c r="I6045" t="s">
        <v>23</v>
      </c>
      <c r="J6045" t="s">
        <v>22</v>
      </c>
      <c r="K6045" t="s">
        <v>23</v>
      </c>
      <c r="L6045" t="s">
        <v>23</v>
      </c>
      <c r="M6045">
        <v>1</v>
      </c>
      <c r="N6045">
        <v>24</v>
      </c>
      <c r="O6045">
        <v>400</v>
      </c>
      <c r="P6045">
        <v>3.2</v>
      </c>
      <c r="Q6045" t="s">
        <v>20612</v>
      </c>
      <c r="R6045" s="1">
        <f t="shared" si="94"/>
        <v>41632</v>
      </c>
      <c r="S6045"/>
    </row>
    <row r="6046" spans="1:19" x14ac:dyDescent="0.35">
      <c r="A6046">
        <v>3638</v>
      </c>
      <c r="B6046" t="s">
        <v>1355</v>
      </c>
      <c r="C6046">
        <v>1</v>
      </c>
      <c r="D6046" t="s">
        <v>718</v>
      </c>
      <c r="E6046" t="s">
        <v>5109</v>
      </c>
      <c r="F6046" t="s">
        <v>1492</v>
      </c>
      <c r="G6046" t="s">
        <v>331</v>
      </c>
      <c r="H6046" t="s">
        <v>175</v>
      </c>
      <c r="I6046" t="s">
        <v>23</v>
      </c>
      <c r="J6046" t="s">
        <v>23</v>
      </c>
      <c r="K6046" t="s">
        <v>23</v>
      </c>
      <c r="L6046" t="s">
        <v>23</v>
      </c>
      <c r="M6046">
        <v>1</v>
      </c>
      <c r="N6046">
        <v>27</v>
      </c>
      <c r="O6046">
        <v>250</v>
      </c>
      <c r="P6046">
        <v>3</v>
      </c>
      <c r="Q6046" t="s">
        <v>20612</v>
      </c>
      <c r="R6046" s="1">
        <f t="shared" si="94"/>
        <v>41632</v>
      </c>
      <c r="S6046"/>
    </row>
    <row r="6047" spans="1:19" x14ac:dyDescent="0.35">
      <c r="A6047">
        <v>17143970</v>
      </c>
      <c r="B6047" t="s">
        <v>4225</v>
      </c>
      <c r="C6047">
        <v>216</v>
      </c>
      <c r="D6047" t="s">
        <v>119</v>
      </c>
      <c r="E6047" t="s">
        <v>4226</v>
      </c>
      <c r="F6047" t="s">
        <v>4227</v>
      </c>
      <c r="G6047" t="s">
        <v>4228</v>
      </c>
      <c r="H6047" t="s">
        <v>62</v>
      </c>
      <c r="I6047" t="s">
        <v>23</v>
      </c>
      <c r="J6047" t="s">
        <v>23</v>
      </c>
      <c r="K6047" t="s">
        <v>23</v>
      </c>
      <c r="L6047" t="s">
        <v>23</v>
      </c>
      <c r="M6047">
        <v>3</v>
      </c>
      <c r="N6047">
        <v>764</v>
      </c>
      <c r="O6047">
        <v>35</v>
      </c>
      <c r="P6047">
        <v>4.7</v>
      </c>
      <c r="Q6047" t="s">
        <v>20612</v>
      </c>
      <c r="R6047" s="1">
        <f t="shared" si="94"/>
        <v>41632</v>
      </c>
      <c r="S6047"/>
    </row>
    <row r="6048" spans="1:19" x14ac:dyDescent="0.35">
      <c r="A6048">
        <v>6800678</v>
      </c>
      <c r="B6048" t="s">
        <v>5786</v>
      </c>
      <c r="C6048">
        <v>215</v>
      </c>
      <c r="D6048" t="s">
        <v>2286</v>
      </c>
      <c r="E6048" t="s">
        <v>5787</v>
      </c>
      <c r="F6048" t="s">
        <v>5785</v>
      </c>
      <c r="G6048" t="s">
        <v>5788</v>
      </c>
      <c r="H6048" t="s">
        <v>2254</v>
      </c>
      <c r="I6048" t="s">
        <v>23</v>
      </c>
      <c r="J6048" t="s">
        <v>23</v>
      </c>
      <c r="K6048" t="s">
        <v>23</v>
      </c>
      <c r="L6048" t="s">
        <v>23</v>
      </c>
      <c r="M6048">
        <v>2</v>
      </c>
      <c r="N6048">
        <v>48</v>
      </c>
      <c r="O6048">
        <v>25</v>
      </c>
      <c r="P6048">
        <v>3.7</v>
      </c>
      <c r="Q6048" t="s">
        <v>20612</v>
      </c>
      <c r="R6048" s="1">
        <f t="shared" si="94"/>
        <v>41632</v>
      </c>
      <c r="S6048"/>
    </row>
    <row r="6049" spans="1:19" x14ac:dyDescent="0.35">
      <c r="A6049">
        <v>18471235</v>
      </c>
      <c r="B6049" t="s">
        <v>5070</v>
      </c>
      <c r="C6049">
        <v>1</v>
      </c>
      <c r="D6049" t="s">
        <v>718</v>
      </c>
      <c r="E6049" t="s">
        <v>5071</v>
      </c>
      <c r="F6049" t="s">
        <v>1454</v>
      </c>
      <c r="G6049" t="s">
        <v>183</v>
      </c>
      <c r="H6049" t="s">
        <v>175</v>
      </c>
      <c r="I6049" t="s">
        <v>23</v>
      </c>
      <c r="J6049" t="s">
        <v>23</v>
      </c>
      <c r="K6049" t="s">
        <v>23</v>
      </c>
      <c r="L6049" t="s">
        <v>23</v>
      </c>
      <c r="M6049">
        <v>1</v>
      </c>
      <c r="N6049">
        <v>0</v>
      </c>
      <c r="O6049">
        <v>250</v>
      </c>
      <c r="P6049">
        <v>1</v>
      </c>
      <c r="Q6049" t="s">
        <v>19617</v>
      </c>
      <c r="R6049" s="1">
        <f t="shared" si="94"/>
        <v>41631</v>
      </c>
      <c r="S6049"/>
    </row>
    <row r="6050" spans="1:19" x14ac:dyDescent="0.35">
      <c r="A6050">
        <v>304091</v>
      </c>
      <c r="B6050" t="s">
        <v>4877</v>
      </c>
      <c r="C6050">
        <v>1</v>
      </c>
      <c r="D6050" t="s">
        <v>718</v>
      </c>
      <c r="E6050" t="s">
        <v>4878</v>
      </c>
      <c r="F6050" t="s">
        <v>1137</v>
      </c>
      <c r="G6050" t="s">
        <v>178</v>
      </c>
      <c r="H6050" t="s">
        <v>175</v>
      </c>
      <c r="I6050" t="s">
        <v>23</v>
      </c>
      <c r="J6050" t="s">
        <v>23</v>
      </c>
      <c r="K6050" t="s">
        <v>23</v>
      </c>
      <c r="L6050" t="s">
        <v>23</v>
      </c>
      <c r="M6050">
        <v>1</v>
      </c>
      <c r="N6050">
        <v>6</v>
      </c>
      <c r="O6050">
        <v>350</v>
      </c>
      <c r="P6050">
        <v>3</v>
      </c>
      <c r="Q6050" t="s">
        <v>19617</v>
      </c>
      <c r="R6050" s="1">
        <f t="shared" si="94"/>
        <v>41631</v>
      </c>
      <c r="S6050"/>
    </row>
    <row r="6051" spans="1:19" x14ac:dyDescent="0.35">
      <c r="A6051">
        <v>308769</v>
      </c>
      <c r="B6051" t="s">
        <v>968</v>
      </c>
      <c r="C6051">
        <v>1</v>
      </c>
      <c r="D6051" t="s">
        <v>718</v>
      </c>
      <c r="E6051" t="s">
        <v>5366</v>
      </c>
      <c r="F6051" t="s">
        <v>5367</v>
      </c>
      <c r="G6051" t="s">
        <v>243</v>
      </c>
      <c r="H6051" t="s">
        <v>175</v>
      </c>
      <c r="I6051" t="s">
        <v>23</v>
      </c>
      <c r="J6051" t="s">
        <v>23</v>
      </c>
      <c r="K6051" t="s">
        <v>23</v>
      </c>
      <c r="L6051" t="s">
        <v>23</v>
      </c>
      <c r="M6051">
        <v>1</v>
      </c>
      <c r="N6051">
        <v>29</v>
      </c>
      <c r="O6051">
        <v>450</v>
      </c>
      <c r="P6051">
        <v>3.4</v>
      </c>
      <c r="Q6051" t="s">
        <v>19617</v>
      </c>
      <c r="R6051" s="1">
        <f t="shared" si="94"/>
        <v>41631</v>
      </c>
      <c r="S6051"/>
    </row>
    <row r="6052" spans="1:19" x14ac:dyDescent="0.35">
      <c r="A6052">
        <v>308080</v>
      </c>
      <c r="B6052" t="s">
        <v>5394</v>
      </c>
      <c r="C6052">
        <v>1</v>
      </c>
      <c r="D6052" t="s">
        <v>718</v>
      </c>
      <c r="E6052" t="s">
        <v>5395</v>
      </c>
      <c r="F6052" t="s">
        <v>1830</v>
      </c>
      <c r="G6052" t="s">
        <v>183</v>
      </c>
      <c r="H6052" t="s">
        <v>175</v>
      </c>
      <c r="I6052" t="s">
        <v>23</v>
      </c>
      <c r="J6052" t="s">
        <v>22</v>
      </c>
      <c r="K6052" t="s">
        <v>23</v>
      </c>
      <c r="L6052" t="s">
        <v>23</v>
      </c>
      <c r="M6052">
        <v>1</v>
      </c>
      <c r="N6052">
        <v>55</v>
      </c>
      <c r="O6052">
        <v>400</v>
      </c>
      <c r="P6052">
        <v>3.4</v>
      </c>
      <c r="Q6052" t="s">
        <v>19617</v>
      </c>
      <c r="R6052" s="1">
        <f t="shared" si="94"/>
        <v>41631</v>
      </c>
      <c r="S6052"/>
    </row>
    <row r="6053" spans="1:19" x14ac:dyDescent="0.35">
      <c r="A6053">
        <v>73279</v>
      </c>
      <c r="B6053" t="s">
        <v>4318</v>
      </c>
      <c r="C6053">
        <v>1</v>
      </c>
      <c r="D6053" t="s">
        <v>219</v>
      </c>
      <c r="E6053" t="s">
        <v>4319</v>
      </c>
      <c r="F6053" t="s">
        <v>4320</v>
      </c>
      <c r="G6053" t="s">
        <v>2710</v>
      </c>
      <c r="H6053" t="s">
        <v>175</v>
      </c>
      <c r="I6053" t="s">
        <v>23</v>
      </c>
      <c r="J6053" t="s">
        <v>22</v>
      </c>
      <c r="K6053" t="s">
        <v>23</v>
      </c>
      <c r="L6053" t="s">
        <v>23</v>
      </c>
      <c r="M6053">
        <v>2</v>
      </c>
      <c r="N6053">
        <v>1317</v>
      </c>
      <c r="O6053">
        <v>900</v>
      </c>
      <c r="P6053">
        <v>3.8</v>
      </c>
      <c r="Q6053" t="s">
        <v>19617</v>
      </c>
      <c r="R6053" s="1">
        <f t="shared" si="94"/>
        <v>41631</v>
      </c>
      <c r="S6053"/>
    </row>
    <row r="6054" spans="1:19" x14ac:dyDescent="0.35">
      <c r="A6054">
        <v>5899</v>
      </c>
      <c r="B6054" t="s">
        <v>1187</v>
      </c>
      <c r="C6054">
        <v>1</v>
      </c>
      <c r="D6054" t="s">
        <v>718</v>
      </c>
      <c r="E6054" t="s">
        <v>4978</v>
      </c>
      <c r="F6054" t="s">
        <v>4979</v>
      </c>
      <c r="G6054" t="s">
        <v>174</v>
      </c>
      <c r="H6054" t="s">
        <v>175</v>
      </c>
      <c r="I6054" t="s">
        <v>23</v>
      </c>
      <c r="J6054" t="s">
        <v>23</v>
      </c>
      <c r="K6054" t="s">
        <v>23</v>
      </c>
      <c r="L6054" t="s">
        <v>23</v>
      </c>
      <c r="M6054">
        <v>1</v>
      </c>
      <c r="N6054">
        <v>27</v>
      </c>
      <c r="O6054">
        <v>250</v>
      </c>
      <c r="P6054">
        <v>2.7</v>
      </c>
      <c r="Q6054" t="s">
        <v>21800</v>
      </c>
      <c r="R6054" s="1">
        <f t="shared" si="94"/>
        <v>41630</v>
      </c>
      <c r="S6054"/>
    </row>
    <row r="6055" spans="1:19" x14ac:dyDescent="0.35">
      <c r="A6055">
        <v>310067</v>
      </c>
      <c r="B6055" t="s">
        <v>5517</v>
      </c>
      <c r="C6055">
        <v>1</v>
      </c>
      <c r="D6055" t="s">
        <v>1961</v>
      </c>
      <c r="E6055" t="s">
        <v>5518</v>
      </c>
      <c r="F6055" t="s">
        <v>3858</v>
      </c>
      <c r="G6055" t="s">
        <v>174</v>
      </c>
      <c r="H6055" t="s">
        <v>175</v>
      </c>
      <c r="I6055" t="s">
        <v>23</v>
      </c>
      <c r="J6055" t="s">
        <v>23</v>
      </c>
      <c r="K6055" t="s">
        <v>23</v>
      </c>
      <c r="L6055" t="s">
        <v>23</v>
      </c>
      <c r="M6055">
        <v>1</v>
      </c>
      <c r="N6055">
        <v>2</v>
      </c>
      <c r="O6055">
        <v>100</v>
      </c>
      <c r="P6055">
        <v>1</v>
      </c>
      <c r="Q6055" t="s">
        <v>20319</v>
      </c>
      <c r="R6055" s="1">
        <f t="shared" si="94"/>
        <v>41610</v>
      </c>
      <c r="S6055"/>
    </row>
    <row r="6056" spans="1:19" x14ac:dyDescent="0.35">
      <c r="A6056">
        <v>4499</v>
      </c>
      <c r="B6056" t="s">
        <v>4898</v>
      </c>
      <c r="C6056">
        <v>1</v>
      </c>
      <c r="D6056" t="s">
        <v>718</v>
      </c>
      <c r="E6056" t="s">
        <v>4899</v>
      </c>
      <c r="F6056" t="s">
        <v>4900</v>
      </c>
      <c r="G6056" t="s">
        <v>200</v>
      </c>
      <c r="H6056" t="s">
        <v>175</v>
      </c>
      <c r="I6056" t="s">
        <v>22</v>
      </c>
      <c r="J6056" t="s">
        <v>23</v>
      </c>
      <c r="K6056" t="s">
        <v>23</v>
      </c>
      <c r="L6056" t="s">
        <v>23</v>
      </c>
      <c r="M6056">
        <v>4</v>
      </c>
      <c r="N6056">
        <v>64</v>
      </c>
      <c r="O6056">
        <v>2500</v>
      </c>
      <c r="P6056">
        <v>3.4</v>
      </c>
      <c r="Q6056" t="s">
        <v>20319</v>
      </c>
      <c r="R6056" s="1">
        <f t="shared" si="94"/>
        <v>41610</v>
      </c>
      <c r="S6056"/>
    </row>
    <row r="6057" spans="1:19" x14ac:dyDescent="0.35">
      <c r="A6057">
        <v>300594</v>
      </c>
      <c r="B6057" t="s">
        <v>4934</v>
      </c>
      <c r="C6057">
        <v>1</v>
      </c>
      <c r="D6057" t="s">
        <v>718</v>
      </c>
      <c r="E6057" t="s">
        <v>4935</v>
      </c>
      <c r="F6057" t="s">
        <v>1214</v>
      </c>
      <c r="G6057" t="s">
        <v>174</v>
      </c>
      <c r="H6057" t="s">
        <v>175</v>
      </c>
      <c r="I6057" t="s">
        <v>23</v>
      </c>
      <c r="J6057" t="s">
        <v>22</v>
      </c>
      <c r="K6057" t="s">
        <v>23</v>
      </c>
      <c r="L6057" t="s">
        <v>23</v>
      </c>
      <c r="M6057">
        <v>1</v>
      </c>
      <c r="N6057">
        <v>136</v>
      </c>
      <c r="O6057">
        <v>250</v>
      </c>
      <c r="P6057">
        <v>3.7</v>
      </c>
      <c r="Q6057" t="s">
        <v>21797</v>
      </c>
      <c r="R6057" s="1">
        <f t="shared" si="94"/>
        <v>41627</v>
      </c>
      <c r="S6057"/>
    </row>
    <row r="6058" spans="1:19" x14ac:dyDescent="0.35">
      <c r="A6058">
        <v>2700036</v>
      </c>
      <c r="B6058" t="s">
        <v>5717</v>
      </c>
      <c r="C6058">
        <v>1</v>
      </c>
      <c r="D6058" t="s">
        <v>4023</v>
      </c>
      <c r="E6058" t="s">
        <v>5718</v>
      </c>
      <c r="F6058" t="s">
        <v>5719</v>
      </c>
      <c r="G6058" t="s">
        <v>380</v>
      </c>
      <c r="H6058" t="s">
        <v>175</v>
      </c>
      <c r="I6058" t="s">
        <v>23</v>
      </c>
      <c r="J6058" t="s">
        <v>23</v>
      </c>
      <c r="K6058" t="s">
        <v>23</v>
      </c>
      <c r="L6058" t="s">
        <v>23</v>
      </c>
      <c r="M6058">
        <v>3</v>
      </c>
      <c r="N6058">
        <v>67</v>
      </c>
      <c r="O6058">
        <v>1500</v>
      </c>
      <c r="P6058">
        <v>3.5</v>
      </c>
      <c r="Q6058" t="s">
        <v>21797</v>
      </c>
      <c r="R6058" s="1">
        <f t="shared" si="94"/>
        <v>41627</v>
      </c>
      <c r="S6058"/>
    </row>
    <row r="6059" spans="1:19" x14ac:dyDescent="0.35">
      <c r="A6059">
        <v>17957911</v>
      </c>
      <c r="B6059" t="s">
        <v>231</v>
      </c>
      <c r="C6059">
        <v>166</v>
      </c>
      <c r="D6059" t="s">
        <v>2299</v>
      </c>
      <c r="E6059" t="s">
        <v>5791</v>
      </c>
      <c r="F6059" t="s">
        <v>5792</v>
      </c>
      <c r="G6059" t="s">
        <v>5793</v>
      </c>
      <c r="H6059" t="s">
        <v>2303</v>
      </c>
      <c r="I6059" t="s">
        <v>23</v>
      </c>
      <c r="J6059" t="s">
        <v>23</v>
      </c>
      <c r="K6059" t="s">
        <v>23</v>
      </c>
      <c r="L6059" t="s">
        <v>23</v>
      </c>
      <c r="M6059">
        <v>3</v>
      </c>
      <c r="N6059">
        <v>83</v>
      </c>
      <c r="O6059">
        <v>80</v>
      </c>
      <c r="P6059">
        <v>3.8</v>
      </c>
      <c r="Q6059" t="s">
        <v>21797</v>
      </c>
      <c r="R6059" s="1">
        <f t="shared" si="94"/>
        <v>41627</v>
      </c>
      <c r="S6059"/>
    </row>
    <row r="6060" spans="1:19" x14ac:dyDescent="0.35">
      <c r="A6060">
        <v>302893</v>
      </c>
      <c r="B6060" t="s">
        <v>4906</v>
      </c>
      <c r="C6060">
        <v>1</v>
      </c>
      <c r="D6060" t="s">
        <v>718</v>
      </c>
      <c r="E6060" t="s">
        <v>4907</v>
      </c>
      <c r="F6060" t="s">
        <v>1177</v>
      </c>
      <c r="G6060" t="s">
        <v>261</v>
      </c>
      <c r="H6060" t="s">
        <v>175</v>
      </c>
      <c r="I6060" t="s">
        <v>23</v>
      </c>
      <c r="J6060" t="s">
        <v>23</v>
      </c>
      <c r="K6060" t="s">
        <v>23</v>
      </c>
      <c r="L6060" t="s">
        <v>23</v>
      </c>
      <c r="M6060">
        <v>2</v>
      </c>
      <c r="N6060">
        <v>14</v>
      </c>
      <c r="O6060">
        <v>500</v>
      </c>
      <c r="P6060">
        <v>2.8</v>
      </c>
      <c r="Q6060" t="s">
        <v>21334</v>
      </c>
      <c r="R6060" s="1">
        <f t="shared" si="94"/>
        <v>41626</v>
      </c>
      <c r="S6060"/>
    </row>
    <row r="6061" spans="1:19" x14ac:dyDescent="0.35">
      <c r="A6061">
        <v>309384</v>
      </c>
      <c r="B6061" t="s">
        <v>4646</v>
      </c>
      <c r="C6061">
        <v>1</v>
      </c>
      <c r="D6061" t="s">
        <v>718</v>
      </c>
      <c r="E6061" t="s">
        <v>4647</v>
      </c>
      <c r="F6061" t="s">
        <v>758</v>
      </c>
      <c r="G6061" t="s">
        <v>832</v>
      </c>
      <c r="H6061" t="s">
        <v>175</v>
      </c>
      <c r="I6061" t="s">
        <v>23</v>
      </c>
      <c r="J6061" t="s">
        <v>23</v>
      </c>
      <c r="K6061" t="s">
        <v>23</v>
      </c>
      <c r="L6061" t="s">
        <v>23</v>
      </c>
      <c r="M6061">
        <v>1</v>
      </c>
      <c r="N6061">
        <v>9</v>
      </c>
      <c r="O6061">
        <v>300</v>
      </c>
      <c r="P6061">
        <v>3.1</v>
      </c>
      <c r="Q6061" t="s">
        <v>21334</v>
      </c>
      <c r="R6061" s="1">
        <f t="shared" si="94"/>
        <v>41626</v>
      </c>
      <c r="S6061"/>
    </row>
    <row r="6062" spans="1:19" x14ac:dyDescent="0.35">
      <c r="A6062">
        <v>4256</v>
      </c>
      <c r="B6062" t="s">
        <v>4436</v>
      </c>
      <c r="C6062">
        <v>1</v>
      </c>
      <c r="D6062" t="s">
        <v>324</v>
      </c>
      <c r="E6062" t="s">
        <v>4437</v>
      </c>
      <c r="F6062" t="s">
        <v>4438</v>
      </c>
      <c r="G6062" t="s">
        <v>559</v>
      </c>
      <c r="H6062" t="s">
        <v>175</v>
      </c>
      <c r="I6062" t="s">
        <v>22</v>
      </c>
      <c r="J6062" t="s">
        <v>23</v>
      </c>
      <c r="K6062" t="s">
        <v>23</v>
      </c>
      <c r="L6062" t="s">
        <v>23</v>
      </c>
      <c r="M6062">
        <v>3</v>
      </c>
      <c r="N6062">
        <v>96</v>
      </c>
      <c r="O6062">
        <v>1000</v>
      </c>
      <c r="P6062">
        <v>2.7</v>
      </c>
      <c r="Q6062" t="s">
        <v>21334</v>
      </c>
      <c r="R6062" s="1">
        <f t="shared" si="94"/>
        <v>41626</v>
      </c>
      <c r="S6062"/>
    </row>
    <row r="6063" spans="1:19" x14ac:dyDescent="0.35">
      <c r="A6063">
        <v>5800144</v>
      </c>
      <c r="B6063" t="s">
        <v>5823</v>
      </c>
      <c r="C6063">
        <v>191</v>
      </c>
      <c r="D6063" t="s">
        <v>2310</v>
      </c>
      <c r="E6063" t="s">
        <v>5824</v>
      </c>
      <c r="F6063" t="s">
        <v>4113</v>
      </c>
      <c r="G6063" t="s">
        <v>1128</v>
      </c>
      <c r="H6063" t="s">
        <v>2314</v>
      </c>
      <c r="I6063" t="s">
        <v>23</v>
      </c>
      <c r="J6063" t="s">
        <v>23</v>
      </c>
      <c r="K6063" t="s">
        <v>23</v>
      </c>
      <c r="L6063" t="s">
        <v>23</v>
      </c>
      <c r="M6063">
        <v>2</v>
      </c>
      <c r="N6063">
        <v>122</v>
      </c>
      <c r="O6063">
        <v>1000</v>
      </c>
      <c r="P6063">
        <v>4.0999999999999996</v>
      </c>
      <c r="Q6063" t="s">
        <v>21334</v>
      </c>
      <c r="R6063" s="1">
        <f t="shared" si="94"/>
        <v>41626</v>
      </c>
      <c r="S6063"/>
    </row>
    <row r="6064" spans="1:19" x14ac:dyDescent="0.35">
      <c r="A6064">
        <v>18421457</v>
      </c>
      <c r="B6064" t="s">
        <v>4639</v>
      </c>
      <c r="C6064">
        <v>1</v>
      </c>
      <c r="D6064" t="s">
        <v>718</v>
      </c>
      <c r="E6064" t="s">
        <v>4640</v>
      </c>
      <c r="F6064" t="s">
        <v>747</v>
      </c>
      <c r="G6064" t="s">
        <v>432</v>
      </c>
      <c r="H6064" t="s">
        <v>175</v>
      </c>
      <c r="I6064" t="s">
        <v>23</v>
      </c>
      <c r="J6064" t="s">
        <v>23</v>
      </c>
      <c r="K6064" t="s">
        <v>23</v>
      </c>
      <c r="L6064" t="s">
        <v>23</v>
      </c>
      <c r="M6064">
        <v>1</v>
      </c>
      <c r="N6064">
        <v>0</v>
      </c>
      <c r="O6064">
        <v>100</v>
      </c>
      <c r="P6064">
        <v>1</v>
      </c>
      <c r="Q6064" t="s">
        <v>19857</v>
      </c>
      <c r="R6064" s="1">
        <f t="shared" si="94"/>
        <v>41625</v>
      </c>
      <c r="S6064"/>
    </row>
    <row r="6065" spans="1:19" x14ac:dyDescent="0.35">
      <c r="A6065">
        <v>18336477</v>
      </c>
      <c r="B6065" t="s">
        <v>5208</v>
      </c>
      <c r="C6065">
        <v>1</v>
      </c>
      <c r="D6065" t="s">
        <v>718</v>
      </c>
      <c r="E6065" t="s">
        <v>5209</v>
      </c>
      <c r="F6065" t="s">
        <v>1577</v>
      </c>
      <c r="G6065" t="s">
        <v>183</v>
      </c>
      <c r="H6065" t="s">
        <v>175</v>
      </c>
      <c r="I6065" t="s">
        <v>23</v>
      </c>
      <c r="J6065" t="s">
        <v>23</v>
      </c>
      <c r="K6065" t="s">
        <v>23</v>
      </c>
      <c r="L6065" t="s">
        <v>23</v>
      </c>
      <c r="M6065">
        <v>1</v>
      </c>
      <c r="N6065">
        <v>3</v>
      </c>
      <c r="O6065">
        <v>450</v>
      </c>
      <c r="P6065">
        <v>1</v>
      </c>
      <c r="Q6065" t="s">
        <v>19857</v>
      </c>
      <c r="R6065" s="1">
        <f t="shared" si="94"/>
        <v>41625</v>
      </c>
      <c r="S6065"/>
    </row>
    <row r="6066" spans="1:19" x14ac:dyDescent="0.35">
      <c r="A6066">
        <v>18133476</v>
      </c>
      <c r="B6066" t="s">
        <v>5528</v>
      </c>
      <c r="C6066">
        <v>1</v>
      </c>
      <c r="D6066" t="s">
        <v>1961</v>
      </c>
      <c r="E6066" t="s">
        <v>5529</v>
      </c>
      <c r="F6066" t="s">
        <v>2005</v>
      </c>
      <c r="G6066" t="s">
        <v>183</v>
      </c>
      <c r="H6066" t="s">
        <v>175</v>
      </c>
      <c r="I6066" t="s">
        <v>23</v>
      </c>
      <c r="J6066" t="s">
        <v>22</v>
      </c>
      <c r="K6066" t="s">
        <v>23</v>
      </c>
      <c r="L6066" t="s">
        <v>23</v>
      </c>
      <c r="M6066">
        <v>2</v>
      </c>
      <c r="N6066">
        <v>25</v>
      </c>
      <c r="O6066">
        <v>500</v>
      </c>
      <c r="P6066">
        <v>2.6</v>
      </c>
      <c r="Q6066" t="s">
        <v>19857</v>
      </c>
      <c r="R6066" s="1">
        <f t="shared" si="94"/>
        <v>41625</v>
      </c>
      <c r="S6066"/>
    </row>
    <row r="6067" spans="1:19" x14ac:dyDescent="0.35">
      <c r="A6067">
        <v>18128892</v>
      </c>
      <c r="B6067" t="s">
        <v>5654</v>
      </c>
      <c r="C6067">
        <v>1</v>
      </c>
      <c r="D6067" t="s">
        <v>1961</v>
      </c>
      <c r="E6067" t="s">
        <v>5655</v>
      </c>
      <c r="F6067" t="s">
        <v>2125</v>
      </c>
      <c r="G6067" t="s">
        <v>504</v>
      </c>
      <c r="H6067" t="s">
        <v>175</v>
      </c>
      <c r="I6067" t="s">
        <v>23</v>
      </c>
      <c r="J6067" t="s">
        <v>22</v>
      </c>
      <c r="K6067" t="s">
        <v>23</v>
      </c>
      <c r="L6067" t="s">
        <v>23</v>
      </c>
      <c r="M6067">
        <v>2</v>
      </c>
      <c r="N6067">
        <v>30</v>
      </c>
      <c r="O6067">
        <v>500</v>
      </c>
      <c r="P6067">
        <v>3.4</v>
      </c>
      <c r="Q6067" t="s">
        <v>19857</v>
      </c>
      <c r="R6067" s="1">
        <f t="shared" si="94"/>
        <v>41625</v>
      </c>
      <c r="S6067"/>
    </row>
    <row r="6068" spans="1:19" x14ac:dyDescent="0.35">
      <c r="A6068">
        <v>18265712</v>
      </c>
      <c r="B6068" t="s">
        <v>4959</v>
      </c>
      <c r="C6068">
        <v>1</v>
      </c>
      <c r="D6068" t="s">
        <v>718</v>
      </c>
      <c r="E6068" t="s">
        <v>4960</v>
      </c>
      <c r="F6068" t="s">
        <v>1280</v>
      </c>
      <c r="G6068" t="s">
        <v>1455</v>
      </c>
      <c r="H6068" t="s">
        <v>175</v>
      </c>
      <c r="I6068" t="s">
        <v>23</v>
      </c>
      <c r="J6068" t="s">
        <v>23</v>
      </c>
      <c r="K6068" t="s">
        <v>23</v>
      </c>
      <c r="L6068" t="s">
        <v>23</v>
      </c>
      <c r="M6068">
        <v>2</v>
      </c>
      <c r="N6068">
        <v>0</v>
      </c>
      <c r="O6068">
        <v>500</v>
      </c>
      <c r="P6068">
        <v>1</v>
      </c>
      <c r="Q6068" t="s">
        <v>19701</v>
      </c>
      <c r="R6068" s="1">
        <f t="shared" si="94"/>
        <v>41624</v>
      </c>
      <c r="S6068"/>
    </row>
    <row r="6069" spans="1:19" x14ac:dyDescent="0.35">
      <c r="A6069">
        <v>18383464</v>
      </c>
      <c r="B6069" t="s">
        <v>5681</v>
      </c>
      <c r="C6069">
        <v>1</v>
      </c>
      <c r="D6069" t="s">
        <v>1961</v>
      </c>
      <c r="E6069" t="s">
        <v>5682</v>
      </c>
      <c r="F6069" t="s">
        <v>2142</v>
      </c>
      <c r="G6069" t="s">
        <v>491</v>
      </c>
      <c r="H6069" t="s">
        <v>175</v>
      </c>
      <c r="I6069" t="s">
        <v>23</v>
      </c>
      <c r="J6069" t="s">
        <v>23</v>
      </c>
      <c r="K6069" t="s">
        <v>23</v>
      </c>
      <c r="L6069" t="s">
        <v>23</v>
      </c>
      <c r="M6069">
        <v>1</v>
      </c>
      <c r="N6069">
        <v>0</v>
      </c>
      <c r="O6069">
        <v>250</v>
      </c>
      <c r="P6069">
        <v>1</v>
      </c>
      <c r="Q6069" t="s">
        <v>19701</v>
      </c>
      <c r="R6069" s="1">
        <f t="shared" si="94"/>
        <v>41624</v>
      </c>
      <c r="S6069"/>
    </row>
    <row r="6070" spans="1:19" x14ac:dyDescent="0.35">
      <c r="A6070">
        <v>2700241</v>
      </c>
      <c r="B6070" t="s">
        <v>5714</v>
      </c>
      <c r="C6070">
        <v>1</v>
      </c>
      <c r="D6070" t="s">
        <v>4023</v>
      </c>
      <c r="E6070" t="s">
        <v>5715</v>
      </c>
      <c r="F6070" t="s">
        <v>4028</v>
      </c>
      <c r="G6070" t="s">
        <v>5716</v>
      </c>
      <c r="H6070" t="s">
        <v>175</v>
      </c>
      <c r="I6070" t="s">
        <v>23</v>
      </c>
      <c r="J6070" t="s">
        <v>23</v>
      </c>
      <c r="K6070" t="s">
        <v>23</v>
      </c>
      <c r="L6070" t="s">
        <v>23</v>
      </c>
      <c r="M6070">
        <v>2</v>
      </c>
      <c r="N6070">
        <v>19</v>
      </c>
      <c r="O6070">
        <v>500</v>
      </c>
      <c r="P6070">
        <v>3.3</v>
      </c>
      <c r="Q6070" t="s">
        <v>19701</v>
      </c>
      <c r="R6070" s="1">
        <f t="shared" si="94"/>
        <v>41624</v>
      </c>
      <c r="S6070"/>
    </row>
    <row r="6071" spans="1:19" x14ac:dyDescent="0.35">
      <c r="A6071">
        <v>300300</v>
      </c>
      <c r="B6071" t="s">
        <v>5248</v>
      </c>
      <c r="C6071">
        <v>1</v>
      </c>
      <c r="D6071" t="s">
        <v>718</v>
      </c>
      <c r="E6071" t="s">
        <v>5249</v>
      </c>
      <c r="F6071" t="s">
        <v>1627</v>
      </c>
      <c r="G6071" t="s">
        <v>200</v>
      </c>
      <c r="H6071" t="s">
        <v>175</v>
      </c>
      <c r="I6071" t="s">
        <v>23</v>
      </c>
      <c r="J6071" t="s">
        <v>23</v>
      </c>
      <c r="K6071" t="s">
        <v>23</v>
      </c>
      <c r="L6071" t="s">
        <v>23</v>
      </c>
      <c r="M6071">
        <v>2</v>
      </c>
      <c r="N6071">
        <v>58</v>
      </c>
      <c r="O6071">
        <v>750</v>
      </c>
      <c r="P6071">
        <v>3</v>
      </c>
      <c r="Q6071" t="s">
        <v>20327</v>
      </c>
      <c r="R6071" s="1">
        <f t="shared" si="94"/>
        <v>41623</v>
      </c>
      <c r="S6071"/>
    </row>
    <row r="6072" spans="1:19" x14ac:dyDescent="0.35">
      <c r="A6072">
        <v>5438</v>
      </c>
      <c r="B6072" t="s">
        <v>1479</v>
      </c>
      <c r="C6072">
        <v>1</v>
      </c>
      <c r="D6072" t="s">
        <v>718</v>
      </c>
      <c r="E6072" t="s">
        <v>5424</v>
      </c>
      <c r="F6072" t="s">
        <v>5425</v>
      </c>
      <c r="G6072" t="s">
        <v>5426</v>
      </c>
      <c r="H6072" t="s">
        <v>175</v>
      </c>
      <c r="I6072" t="s">
        <v>23</v>
      </c>
      <c r="J6072" t="s">
        <v>23</v>
      </c>
      <c r="K6072" t="s">
        <v>23</v>
      </c>
      <c r="L6072" t="s">
        <v>23</v>
      </c>
      <c r="M6072">
        <v>2</v>
      </c>
      <c r="N6072">
        <v>281</v>
      </c>
      <c r="O6072">
        <v>800</v>
      </c>
      <c r="P6072">
        <v>3.7</v>
      </c>
      <c r="Q6072" t="s">
        <v>20327</v>
      </c>
      <c r="R6072" s="1">
        <f t="shared" si="94"/>
        <v>41623</v>
      </c>
      <c r="S6072"/>
    </row>
    <row r="6073" spans="1:19" x14ac:dyDescent="0.35">
      <c r="A6073">
        <v>18144483</v>
      </c>
      <c r="B6073" t="s">
        <v>5280</v>
      </c>
      <c r="C6073">
        <v>1</v>
      </c>
      <c r="D6073" t="s">
        <v>718</v>
      </c>
      <c r="E6073" t="s">
        <v>5281</v>
      </c>
      <c r="F6073" t="s">
        <v>1680</v>
      </c>
      <c r="G6073" t="s">
        <v>3316</v>
      </c>
      <c r="H6073" t="s">
        <v>175</v>
      </c>
      <c r="I6073" t="s">
        <v>23</v>
      </c>
      <c r="J6073" t="s">
        <v>22</v>
      </c>
      <c r="K6073" t="s">
        <v>23</v>
      </c>
      <c r="L6073" t="s">
        <v>23</v>
      </c>
      <c r="M6073">
        <v>2</v>
      </c>
      <c r="N6073">
        <v>34</v>
      </c>
      <c r="O6073">
        <v>700</v>
      </c>
      <c r="P6073">
        <v>3.1</v>
      </c>
      <c r="Q6073" t="s">
        <v>20327</v>
      </c>
      <c r="R6073" s="1">
        <f t="shared" si="94"/>
        <v>41623</v>
      </c>
      <c r="S6073"/>
    </row>
    <row r="6074" spans="1:19" x14ac:dyDescent="0.35">
      <c r="A6074">
        <v>309801</v>
      </c>
      <c r="B6074" t="s">
        <v>4747</v>
      </c>
      <c r="C6074">
        <v>1</v>
      </c>
      <c r="D6074" t="s">
        <v>718</v>
      </c>
      <c r="E6074" t="s">
        <v>4748</v>
      </c>
      <c r="F6074" t="s">
        <v>918</v>
      </c>
      <c r="G6074" t="s">
        <v>296</v>
      </c>
      <c r="H6074" t="s">
        <v>175</v>
      </c>
      <c r="I6074" t="s">
        <v>23</v>
      </c>
      <c r="J6074" t="s">
        <v>23</v>
      </c>
      <c r="K6074" t="s">
        <v>23</v>
      </c>
      <c r="L6074" t="s">
        <v>23</v>
      </c>
      <c r="M6074">
        <v>2</v>
      </c>
      <c r="N6074">
        <v>16</v>
      </c>
      <c r="O6074">
        <v>500</v>
      </c>
      <c r="P6074">
        <v>3.4</v>
      </c>
      <c r="Q6074" t="s">
        <v>20327</v>
      </c>
      <c r="R6074" s="1">
        <f t="shared" si="94"/>
        <v>41623</v>
      </c>
      <c r="S6074"/>
    </row>
    <row r="6075" spans="1:19" x14ac:dyDescent="0.35">
      <c r="A6075">
        <v>613</v>
      </c>
      <c r="B6075" t="s">
        <v>968</v>
      </c>
      <c r="C6075">
        <v>1</v>
      </c>
      <c r="D6075" t="s">
        <v>718</v>
      </c>
      <c r="E6075" t="s">
        <v>5241</v>
      </c>
      <c r="F6075" t="s">
        <v>5242</v>
      </c>
      <c r="G6075" t="s">
        <v>243</v>
      </c>
      <c r="H6075" t="s">
        <v>175</v>
      </c>
      <c r="I6075" t="s">
        <v>23</v>
      </c>
      <c r="J6075" t="s">
        <v>23</v>
      </c>
      <c r="K6075" t="s">
        <v>23</v>
      </c>
      <c r="L6075" t="s">
        <v>23</v>
      </c>
      <c r="M6075">
        <v>1</v>
      </c>
      <c r="N6075">
        <v>9</v>
      </c>
      <c r="O6075">
        <v>450</v>
      </c>
      <c r="P6075">
        <v>2.9</v>
      </c>
      <c r="Q6075" t="s">
        <v>20327</v>
      </c>
      <c r="R6075" s="1">
        <f t="shared" si="94"/>
        <v>41623</v>
      </c>
      <c r="S6075"/>
    </row>
    <row r="6076" spans="1:19" x14ac:dyDescent="0.35">
      <c r="A6076">
        <v>6600681</v>
      </c>
      <c r="B6076" t="s">
        <v>4146</v>
      </c>
      <c r="C6076">
        <v>30</v>
      </c>
      <c r="D6076" t="s">
        <v>30</v>
      </c>
      <c r="E6076" t="s">
        <v>4147</v>
      </c>
      <c r="F6076" t="s">
        <v>32</v>
      </c>
      <c r="G6076" t="s">
        <v>4148</v>
      </c>
      <c r="H6076" t="s">
        <v>34</v>
      </c>
      <c r="I6076" t="s">
        <v>23</v>
      </c>
      <c r="J6076" t="s">
        <v>23</v>
      </c>
      <c r="K6076" t="s">
        <v>23</v>
      </c>
      <c r="L6076" t="s">
        <v>23</v>
      </c>
      <c r="M6076">
        <v>2</v>
      </c>
      <c r="N6076">
        <v>6</v>
      </c>
      <c r="O6076">
        <v>55</v>
      </c>
      <c r="P6076">
        <v>3</v>
      </c>
      <c r="Q6076" t="s">
        <v>20327</v>
      </c>
      <c r="R6076" s="1">
        <f t="shared" si="94"/>
        <v>41623</v>
      </c>
      <c r="S6076"/>
    </row>
    <row r="6077" spans="1:19" x14ac:dyDescent="0.35">
      <c r="A6077">
        <v>18228903</v>
      </c>
      <c r="B6077" t="s">
        <v>5123</v>
      </c>
      <c r="C6077">
        <v>1</v>
      </c>
      <c r="D6077" t="s">
        <v>718</v>
      </c>
      <c r="E6077" t="s">
        <v>5124</v>
      </c>
      <c r="F6077" t="s">
        <v>1504</v>
      </c>
      <c r="G6077" t="s">
        <v>2932</v>
      </c>
      <c r="H6077" t="s">
        <v>175</v>
      </c>
      <c r="I6077" t="s">
        <v>22</v>
      </c>
      <c r="J6077" t="s">
        <v>23</v>
      </c>
      <c r="K6077" t="s">
        <v>23</v>
      </c>
      <c r="L6077" t="s">
        <v>23</v>
      </c>
      <c r="M6077">
        <v>2</v>
      </c>
      <c r="N6077">
        <v>4</v>
      </c>
      <c r="O6077">
        <v>750</v>
      </c>
      <c r="P6077">
        <v>2.8</v>
      </c>
      <c r="Q6077" t="s">
        <v>20323</v>
      </c>
      <c r="R6077" s="1">
        <f t="shared" si="94"/>
        <v>41622</v>
      </c>
      <c r="S6077"/>
    </row>
    <row r="6078" spans="1:19" x14ac:dyDescent="0.35">
      <c r="A6078">
        <v>18254518</v>
      </c>
      <c r="B6078" t="s">
        <v>4760</v>
      </c>
      <c r="C6078">
        <v>1</v>
      </c>
      <c r="D6078" t="s">
        <v>718</v>
      </c>
      <c r="E6078" t="s">
        <v>4761</v>
      </c>
      <c r="F6078" t="s">
        <v>918</v>
      </c>
      <c r="G6078" t="s">
        <v>693</v>
      </c>
      <c r="H6078" t="s">
        <v>175</v>
      </c>
      <c r="I6078" t="s">
        <v>22</v>
      </c>
      <c r="J6078" t="s">
        <v>23</v>
      </c>
      <c r="K6078" t="s">
        <v>23</v>
      </c>
      <c r="L6078" t="s">
        <v>23</v>
      </c>
      <c r="M6078">
        <v>3</v>
      </c>
      <c r="N6078">
        <v>238</v>
      </c>
      <c r="O6078">
        <v>1800</v>
      </c>
      <c r="P6078">
        <v>3.8</v>
      </c>
      <c r="Q6078" t="s">
        <v>20323</v>
      </c>
      <c r="R6078" s="1">
        <f t="shared" si="94"/>
        <v>41622</v>
      </c>
      <c r="S6078"/>
    </row>
    <row r="6079" spans="1:19" x14ac:dyDescent="0.35">
      <c r="A6079">
        <v>306178</v>
      </c>
      <c r="B6079" t="s">
        <v>5380</v>
      </c>
      <c r="C6079">
        <v>1</v>
      </c>
      <c r="D6079" t="s">
        <v>718</v>
      </c>
      <c r="E6079" t="s">
        <v>5381</v>
      </c>
      <c r="F6079" t="s">
        <v>1800</v>
      </c>
      <c r="G6079" t="s">
        <v>693</v>
      </c>
      <c r="H6079" t="s">
        <v>175</v>
      </c>
      <c r="I6079" t="s">
        <v>22</v>
      </c>
      <c r="J6079" t="s">
        <v>23</v>
      </c>
      <c r="K6079" t="s">
        <v>23</v>
      </c>
      <c r="L6079" t="s">
        <v>23</v>
      </c>
      <c r="M6079">
        <v>3</v>
      </c>
      <c r="N6079">
        <v>91</v>
      </c>
      <c r="O6079">
        <v>1400</v>
      </c>
      <c r="P6079">
        <v>3.3</v>
      </c>
      <c r="Q6079" t="s">
        <v>20323</v>
      </c>
      <c r="R6079" s="1">
        <f t="shared" si="94"/>
        <v>41622</v>
      </c>
      <c r="S6079"/>
    </row>
    <row r="6080" spans="1:19" x14ac:dyDescent="0.35">
      <c r="A6080">
        <v>310202</v>
      </c>
      <c r="B6080" t="s">
        <v>1635</v>
      </c>
      <c r="C6080">
        <v>1</v>
      </c>
      <c r="D6080" t="s">
        <v>718</v>
      </c>
      <c r="E6080" t="s">
        <v>4917</v>
      </c>
      <c r="F6080" t="s">
        <v>1196</v>
      </c>
      <c r="G6080" t="s">
        <v>183</v>
      </c>
      <c r="H6080" t="s">
        <v>175</v>
      </c>
      <c r="I6080" t="s">
        <v>23</v>
      </c>
      <c r="J6080" t="s">
        <v>22</v>
      </c>
      <c r="K6080" t="s">
        <v>23</v>
      </c>
      <c r="L6080" t="s">
        <v>23</v>
      </c>
      <c r="M6080">
        <v>1</v>
      </c>
      <c r="N6080">
        <v>15</v>
      </c>
      <c r="O6080">
        <v>400</v>
      </c>
      <c r="P6080">
        <v>2.9</v>
      </c>
      <c r="Q6080" t="s">
        <v>20323</v>
      </c>
      <c r="R6080" s="1">
        <f t="shared" si="94"/>
        <v>41622</v>
      </c>
      <c r="S6080"/>
    </row>
    <row r="6081" spans="1:19" x14ac:dyDescent="0.35">
      <c r="A6081">
        <v>310699</v>
      </c>
      <c r="B6081" t="s">
        <v>4512</v>
      </c>
      <c r="C6081">
        <v>1</v>
      </c>
      <c r="D6081" t="s">
        <v>324</v>
      </c>
      <c r="E6081" t="s">
        <v>4513</v>
      </c>
      <c r="F6081" t="s">
        <v>4514</v>
      </c>
      <c r="G6081" t="s">
        <v>2803</v>
      </c>
      <c r="H6081" t="s">
        <v>175</v>
      </c>
      <c r="I6081" t="s">
        <v>23</v>
      </c>
      <c r="J6081" t="s">
        <v>23</v>
      </c>
      <c r="K6081" t="s">
        <v>23</v>
      </c>
      <c r="L6081" t="s">
        <v>23</v>
      </c>
      <c r="M6081">
        <v>4</v>
      </c>
      <c r="N6081">
        <v>45</v>
      </c>
      <c r="O6081">
        <v>3000</v>
      </c>
      <c r="P6081">
        <v>3.7</v>
      </c>
      <c r="Q6081" t="s">
        <v>20323</v>
      </c>
      <c r="R6081" s="1">
        <f t="shared" si="94"/>
        <v>41622</v>
      </c>
      <c r="S6081"/>
    </row>
    <row r="6082" spans="1:19" x14ac:dyDescent="0.35">
      <c r="A6082">
        <v>308001</v>
      </c>
      <c r="B6082" t="s">
        <v>4881</v>
      </c>
      <c r="C6082">
        <v>1</v>
      </c>
      <c r="D6082" t="s">
        <v>718</v>
      </c>
      <c r="E6082" t="s">
        <v>4882</v>
      </c>
      <c r="F6082" t="s">
        <v>1137</v>
      </c>
      <c r="G6082" t="s">
        <v>237</v>
      </c>
      <c r="H6082" t="s">
        <v>175</v>
      </c>
      <c r="I6082" t="s">
        <v>23</v>
      </c>
      <c r="J6082" t="s">
        <v>23</v>
      </c>
      <c r="K6082" t="s">
        <v>23</v>
      </c>
      <c r="L6082" t="s">
        <v>23</v>
      </c>
      <c r="M6082">
        <v>1</v>
      </c>
      <c r="N6082">
        <v>75</v>
      </c>
      <c r="O6082">
        <v>100</v>
      </c>
      <c r="P6082">
        <v>3.8</v>
      </c>
      <c r="Q6082" t="s">
        <v>21882</v>
      </c>
      <c r="R6082" s="1">
        <f t="shared" ref="R6082:R6145" si="95">DATE(LEFT(Q6082, 4), MID(Q6082, FIND("_", Q6082) + 1, FIND("_", Q6082, FIND("_", Q6082) + 1) - FIND("_", Q6082) - 1), RIGHT(Q6082, LEN(Q6082) - FIND("_", Q6082, FIND("_", Q6082) + 1)))</f>
        <v>41621</v>
      </c>
      <c r="S6082"/>
    </row>
    <row r="6083" spans="1:19" x14ac:dyDescent="0.35">
      <c r="A6083">
        <v>18410370</v>
      </c>
      <c r="B6083" t="s">
        <v>5060</v>
      </c>
      <c r="C6083">
        <v>1</v>
      </c>
      <c r="D6083" t="s">
        <v>718</v>
      </c>
      <c r="E6083" t="s">
        <v>5061</v>
      </c>
      <c r="F6083" t="s">
        <v>1412</v>
      </c>
      <c r="G6083" t="s">
        <v>432</v>
      </c>
      <c r="H6083" t="s">
        <v>175</v>
      </c>
      <c r="I6083" t="s">
        <v>23</v>
      </c>
      <c r="J6083" t="s">
        <v>23</v>
      </c>
      <c r="K6083" t="s">
        <v>23</v>
      </c>
      <c r="L6083" t="s">
        <v>23</v>
      </c>
      <c r="M6083">
        <v>1</v>
      </c>
      <c r="N6083">
        <v>0</v>
      </c>
      <c r="O6083">
        <v>100</v>
      </c>
      <c r="P6083">
        <v>1</v>
      </c>
      <c r="Q6083" t="s">
        <v>20113</v>
      </c>
      <c r="R6083" s="1">
        <f t="shared" si="95"/>
        <v>41620</v>
      </c>
      <c r="S6083"/>
    </row>
    <row r="6084" spans="1:19" x14ac:dyDescent="0.35">
      <c r="A6084">
        <v>18486862</v>
      </c>
      <c r="B6084" t="s">
        <v>446</v>
      </c>
      <c r="C6084">
        <v>1</v>
      </c>
      <c r="D6084" t="s">
        <v>718</v>
      </c>
      <c r="E6084" t="s">
        <v>5042</v>
      </c>
      <c r="F6084" t="s">
        <v>412</v>
      </c>
      <c r="G6084" t="s">
        <v>450</v>
      </c>
      <c r="H6084" t="s">
        <v>175</v>
      </c>
      <c r="I6084" t="s">
        <v>23</v>
      </c>
      <c r="J6084" t="s">
        <v>23</v>
      </c>
      <c r="K6084" t="s">
        <v>23</v>
      </c>
      <c r="L6084" t="s">
        <v>23</v>
      </c>
      <c r="M6084">
        <v>1</v>
      </c>
      <c r="N6084">
        <v>1</v>
      </c>
      <c r="O6084">
        <v>300</v>
      </c>
      <c r="P6084">
        <v>1</v>
      </c>
      <c r="Q6084" t="s">
        <v>20113</v>
      </c>
      <c r="R6084" s="1">
        <f t="shared" si="95"/>
        <v>41620</v>
      </c>
      <c r="S6084"/>
    </row>
    <row r="6085" spans="1:19" x14ac:dyDescent="0.35">
      <c r="A6085">
        <v>18376488</v>
      </c>
      <c r="B6085" t="s">
        <v>421</v>
      </c>
      <c r="C6085">
        <v>1</v>
      </c>
      <c r="D6085" t="s">
        <v>718</v>
      </c>
      <c r="E6085" t="s">
        <v>5115</v>
      </c>
      <c r="F6085" t="s">
        <v>1504</v>
      </c>
      <c r="G6085" t="s">
        <v>423</v>
      </c>
      <c r="H6085" t="s">
        <v>175</v>
      </c>
      <c r="I6085" t="s">
        <v>23</v>
      </c>
      <c r="J6085" t="s">
        <v>22</v>
      </c>
      <c r="K6085" t="s">
        <v>23</v>
      </c>
      <c r="L6085" t="s">
        <v>23</v>
      </c>
      <c r="M6085">
        <v>1</v>
      </c>
      <c r="N6085">
        <v>13</v>
      </c>
      <c r="O6085">
        <v>400</v>
      </c>
      <c r="P6085">
        <v>3.3</v>
      </c>
      <c r="Q6085" t="s">
        <v>20113</v>
      </c>
      <c r="R6085" s="1">
        <f t="shared" si="95"/>
        <v>41620</v>
      </c>
      <c r="S6085"/>
    </row>
    <row r="6086" spans="1:19" x14ac:dyDescent="0.35">
      <c r="A6086">
        <v>18356798</v>
      </c>
      <c r="B6086" t="s">
        <v>5659</v>
      </c>
      <c r="C6086">
        <v>1</v>
      </c>
      <c r="D6086" t="s">
        <v>1961</v>
      </c>
      <c r="E6086" t="s">
        <v>5660</v>
      </c>
      <c r="F6086" t="s">
        <v>2125</v>
      </c>
      <c r="G6086" t="s">
        <v>183</v>
      </c>
      <c r="H6086" t="s">
        <v>175</v>
      </c>
      <c r="I6086" t="s">
        <v>23</v>
      </c>
      <c r="J6086" t="s">
        <v>23</v>
      </c>
      <c r="K6086" t="s">
        <v>23</v>
      </c>
      <c r="L6086" t="s">
        <v>23</v>
      </c>
      <c r="M6086">
        <v>1</v>
      </c>
      <c r="N6086">
        <v>0</v>
      </c>
      <c r="O6086">
        <v>250</v>
      </c>
      <c r="P6086">
        <v>1</v>
      </c>
      <c r="Q6086" t="s">
        <v>20113</v>
      </c>
      <c r="R6086" s="1">
        <f t="shared" si="95"/>
        <v>41620</v>
      </c>
      <c r="S6086"/>
    </row>
    <row r="6087" spans="1:19" x14ac:dyDescent="0.35">
      <c r="A6087">
        <v>1687</v>
      </c>
      <c r="B6087" t="s">
        <v>4398</v>
      </c>
      <c r="C6087">
        <v>1</v>
      </c>
      <c r="D6087" t="s">
        <v>324</v>
      </c>
      <c r="E6087" t="s">
        <v>4399</v>
      </c>
      <c r="F6087" t="s">
        <v>356</v>
      </c>
      <c r="G6087" t="s">
        <v>178</v>
      </c>
      <c r="H6087" t="s">
        <v>175</v>
      </c>
      <c r="I6087" t="s">
        <v>23</v>
      </c>
      <c r="J6087" t="s">
        <v>23</v>
      </c>
      <c r="K6087" t="s">
        <v>23</v>
      </c>
      <c r="L6087" t="s">
        <v>23</v>
      </c>
      <c r="M6087">
        <v>2</v>
      </c>
      <c r="N6087">
        <v>5</v>
      </c>
      <c r="O6087">
        <v>600</v>
      </c>
      <c r="P6087">
        <v>2.9</v>
      </c>
      <c r="Q6087" t="s">
        <v>22114</v>
      </c>
      <c r="R6087" s="1">
        <f t="shared" si="95"/>
        <v>41619</v>
      </c>
      <c r="S6087"/>
    </row>
    <row r="6088" spans="1:19" x14ac:dyDescent="0.35">
      <c r="A6088">
        <v>2800100</v>
      </c>
      <c r="B6088" t="s">
        <v>5740</v>
      </c>
      <c r="C6088">
        <v>1</v>
      </c>
      <c r="D6088" t="s">
        <v>2207</v>
      </c>
      <c r="E6088" t="s">
        <v>5741</v>
      </c>
      <c r="F6088" t="s">
        <v>5742</v>
      </c>
      <c r="G6088" t="s">
        <v>5743</v>
      </c>
      <c r="H6088" t="s">
        <v>175</v>
      </c>
      <c r="I6088" t="s">
        <v>23</v>
      </c>
      <c r="J6088" t="s">
        <v>23</v>
      </c>
      <c r="K6088" t="s">
        <v>23</v>
      </c>
      <c r="L6088" t="s">
        <v>23</v>
      </c>
      <c r="M6088">
        <v>2</v>
      </c>
      <c r="N6088">
        <v>193</v>
      </c>
      <c r="O6088">
        <v>600</v>
      </c>
      <c r="P6088">
        <v>3.6</v>
      </c>
      <c r="Q6088" t="s">
        <v>22114</v>
      </c>
      <c r="R6088" s="1">
        <f t="shared" si="95"/>
        <v>41619</v>
      </c>
      <c r="S6088"/>
    </row>
    <row r="6089" spans="1:19" x14ac:dyDescent="0.35">
      <c r="A6089">
        <v>845</v>
      </c>
      <c r="B6089" t="s">
        <v>4676</v>
      </c>
      <c r="C6089">
        <v>1</v>
      </c>
      <c r="D6089" t="s">
        <v>718</v>
      </c>
      <c r="E6089" t="s">
        <v>4677</v>
      </c>
      <c r="F6089" t="s">
        <v>784</v>
      </c>
      <c r="G6089" t="s">
        <v>504</v>
      </c>
      <c r="H6089" t="s">
        <v>175</v>
      </c>
      <c r="I6089" t="s">
        <v>23</v>
      </c>
      <c r="J6089" t="s">
        <v>23</v>
      </c>
      <c r="K6089" t="s">
        <v>23</v>
      </c>
      <c r="L6089" t="s">
        <v>23</v>
      </c>
      <c r="M6089">
        <v>2</v>
      </c>
      <c r="N6089">
        <v>2</v>
      </c>
      <c r="O6089">
        <v>650</v>
      </c>
      <c r="P6089">
        <v>1</v>
      </c>
      <c r="Q6089" t="s">
        <v>20457</v>
      </c>
      <c r="R6089" s="1">
        <f t="shared" si="95"/>
        <v>41618</v>
      </c>
      <c r="S6089"/>
    </row>
    <row r="6090" spans="1:19" x14ac:dyDescent="0.35">
      <c r="A6090">
        <v>313511</v>
      </c>
      <c r="B6090" t="s">
        <v>4693</v>
      </c>
      <c r="C6090">
        <v>1</v>
      </c>
      <c r="D6090" t="s">
        <v>718</v>
      </c>
      <c r="E6090" t="s">
        <v>4694</v>
      </c>
      <c r="F6090" t="s">
        <v>4691</v>
      </c>
      <c r="G6090" t="s">
        <v>174</v>
      </c>
      <c r="H6090" t="s">
        <v>175</v>
      </c>
      <c r="I6090" t="s">
        <v>23</v>
      </c>
      <c r="J6090" t="s">
        <v>23</v>
      </c>
      <c r="K6090" t="s">
        <v>23</v>
      </c>
      <c r="L6090" t="s">
        <v>23</v>
      </c>
      <c r="M6090">
        <v>1</v>
      </c>
      <c r="N6090">
        <v>21</v>
      </c>
      <c r="O6090">
        <v>100</v>
      </c>
      <c r="P6090">
        <v>3.7</v>
      </c>
      <c r="Q6090" t="s">
        <v>20457</v>
      </c>
      <c r="R6090" s="1">
        <f t="shared" si="95"/>
        <v>41618</v>
      </c>
      <c r="S6090"/>
    </row>
    <row r="6091" spans="1:19" x14ac:dyDescent="0.35">
      <c r="A6091">
        <v>304496</v>
      </c>
      <c r="B6091" t="s">
        <v>5520</v>
      </c>
      <c r="C6091">
        <v>1</v>
      </c>
      <c r="D6091" t="s">
        <v>1961</v>
      </c>
      <c r="E6091" t="s">
        <v>5521</v>
      </c>
      <c r="F6091" t="s">
        <v>3866</v>
      </c>
      <c r="G6091" t="s">
        <v>183</v>
      </c>
      <c r="H6091" t="s">
        <v>175</v>
      </c>
      <c r="I6091" t="s">
        <v>23</v>
      </c>
      <c r="J6091" t="s">
        <v>23</v>
      </c>
      <c r="K6091" t="s">
        <v>23</v>
      </c>
      <c r="L6091" t="s">
        <v>23</v>
      </c>
      <c r="M6091">
        <v>1</v>
      </c>
      <c r="N6091">
        <v>12</v>
      </c>
      <c r="O6091">
        <v>200</v>
      </c>
      <c r="P6091">
        <v>2.9</v>
      </c>
      <c r="Q6091" t="s">
        <v>20457</v>
      </c>
      <c r="R6091" s="1">
        <f t="shared" si="95"/>
        <v>41618</v>
      </c>
      <c r="S6091"/>
    </row>
    <row r="6092" spans="1:19" x14ac:dyDescent="0.35">
      <c r="A6092">
        <v>312777</v>
      </c>
      <c r="B6092" t="s">
        <v>2095</v>
      </c>
      <c r="C6092">
        <v>1</v>
      </c>
      <c r="D6092" t="s">
        <v>1961</v>
      </c>
      <c r="E6092" t="s">
        <v>5687</v>
      </c>
      <c r="F6092" t="s">
        <v>2156</v>
      </c>
      <c r="G6092" t="s">
        <v>178</v>
      </c>
      <c r="H6092" t="s">
        <v>175</v>
      </c>
      <c r="I6092" t="s">
        <v>23</v>
      </c>
      <c r="J6092" t="s">
        <v>23</v>
      </c>
      <c r="K6092" t="s">
        <v>23</v>
      </c>
      <c r="L6092" t="s">
        <v>23</v>
      </c>
      <c r="M6092">
        <v>2</v>
      </c>
      <c r="N6092">
        <v>5</v>
      </c>
      <c r="O6092">
        <v>500</v>
      </c>
      <c r="P6092">
        <v>3</v>
      </c>
      <c r="Q6092" t="s">
        <v>20457</v>
      </c>
      <c r="R6092" s="1">
        <f t="shared" si="95"/>
        <v>41618</v>
      </c>
      <c r="S6092"/>
    </row>
    <row r="6093" spans="1:19" x14ac:dyDescent="0.35">
      <c r="A6093">
        <v>100306</v>
      </c>
      <c r="B6093" t="s">
        <v>4545</v>
      </c>
      <c r="C6093">
        <v>1</v>
      </c>
      <c r="D6093" t="s">
        <v>638</v>
      </c>
      <c r="E6093" t="s">
        <v>4546</v>
      </c>
      <c r="F6093" t="s">
        <v>4547</v>
      </c>
      <c r="G6093" t="s">
        <v>4548</v>
      </c>
      <c r="H6093" t="s">
        <v>175</v>
      </c>
      <c r="I6093" t="s">
        <v>23</v>
      </c>
      <c r="J6093" t="s">
        <v>23</v>
      </c>
      <c r="K6093" t="s">
        <v>23</v>
      </c>
      <c r="L6093" t="s">
        <v>23</v>
      </c>
      <c r="M6093">
        <v>3</v>
      </c>
      <c r="N6093">
        <v>1121</v>
      </c>
      <c r="O6093">
        <v>1500</v>
      </c>
      <c r="P6093">
        <v>4.3</v>
      </c>
      <c r="Q6093" t="s">
        <v>22304</v>
      </c>
      <c r="R6093" s="1">
        <f t="shared" si="95"/>
        <v>41609</v>
      </c>
      <c r="S6093"/>
    </row>
    <row r="6094" spans="1:19" x14ac:dyDescent="0.35">
      <c r="A6094">
        <v>7561</v>
      </c>
      <c r="B6094" t="s">
        <v>3016</v>
      </c>
      <c r="C6094">
        <v>1</v>
      </c>
      <c r="D6094" t="s">
        <v>718</v>
      </c>
      <c r="E6094" t="s">
        <v>3017</v>
      </c>
      <c r="F6094" t="s">
        <v>918</v>
      </c>
      <c r="G6094" t="s">
        <v>1074</v>
      </c>
      <c r="H6094" t="s">
        <v>175</v>
      </c>
      <c r="I6094" t="s">
        <v>23</v>
      </c>
      <c r="J6094" t="s">
        <v>23</v>
      </c>
      <c r="K6094" t="s">
        <v>23</v>
      </c>
      <c r="L6094" t="s">
        <v>23</v>
      </c>
      <c r="M6094">
        <v>1</v>
      </c>
      <c r="N6094">
        <v>12</v>
      </c>
      <c r="O6094">
        <v>200</v>
      </c>
      <c r="P6094">
        <v>3</v>
      </c>
      <c r="Q6094" t="s">
        <v>21678</v>
      </c>
      <c r="R6094" s="1">
        <f t="shared" si="95"/>
        <v>41587</v>
      </c>
      <c r="S6094"/>
    </row>
    <row r="6095" spans="1:19" x14ac:dyDescent="0.35">
      <c r="A6095">
        <v>50943</v>
      </c>
      <c r="B6095" t="s">
        <v>2544</v>
      </c>
      <c r="C6095">
        <v>1</v>
      </c>
      <c r="D6095" t="s">
        <v>2545</v>
      </c>
      <c r="E6095" t="s">
        <v>2546</v>
      </c>
      <c r="F6095" t="s">
        <v>2547</v>
      </c>
      <c r="G6095" t="s">
        <v>178</v>
      </c>
      <c r="H6095" t="s">
        <v>175</v>
      </c>
      <c r="I6095" t="s">
        <v>22</v>
      </c>
      <c r="J6095" t="s">
        <v>22</v>
      </c>
      <c r="K6095" t="s">
        <v>23</v>
      </c>
      <c r="L6095" t="s">
        <v>23</v>
      </c>
      <c r="M6095">
        <v>3</v>
      </c>
      <c r="N6095">
        <v>2416</v>
      </c>
      <c r="O6095">
        <v>1300</v>
      </c>
      <c r="P6095">
        <v>4.0999999999999996</v>
      </c>
      <c r="Q6095" t="s">
        <v>21678</v>
      </c>
      <c r="R6095" s="1">
        <f t="shared" si="95"/>
        <v>41587</v>
      </c>
      <c r="S6095"/>
    </row>
    <row r="6096" spans="1:19" x14ac:dyDescent="0.35">
      <c r="A6096">
        <v>311014</v>
      </c>
      <c r="B6096" t="s">
        <v>3196</v>
      </c>
      <c r="C6096">
        <v>1</v>
      </c>
      <c r="D6096" t="s">
        <v>718</v>
      </c>
      <c r="E6096" t="s">
        <v>3197</v>
      </c>
      <c r="F6096" t="s">
        <v>1177</v>
      </c>
      <c r="G6096" t="s">
        <v>33</v>
      </c>
      <c r="H6096" t="s">
        <v>175</v>
      </c>
      <c r="I6096" t="s">
        <v>23</v>
      </c>
      <c r="J6096" t="s">
        <v>23</v>
      </c>
      <c r="K6096" t="s">
        <v>23</v>
      </c>
      <c r="L6096" t="s">
        <v>23</v>
      </c>
      <c r="M6096">
        <v>1</v>
      </c>
      <c r="N6096">
        <v>3</v>
      </c>
      <c r="O6096">
        <v>200</v>
      </c>
      <c r="P6096">
        <v>1</v>
      </c>
      <c r="Q6096" t="s">
        <v>21680</v>
      </c>
      <c r="R6096" s="1">
        <f t="shared" si="95"/>
        <v>41586</v>
      </c>
      <c r="S6096"/>
    </row>
    <row r="6097" spans="1:19" x14ac:dyDescent="0.35">
      <c r="A6097">
        <v>3468</v>
      </c>
      <c r="B6097" t="s">
        <v>3105</v>
      </c>
      <c r="C6097">
        <v>1</v>
      </c>
      <c r="D6097" t="s">
        <v>718</v>
      </c>
      <c r="E6097" t="s">
        <v>3106</v>
      </c>
      <c r="F6097" t="s">
        <v>1039</v>
      </c>
      <c r="G6097" t="s">
        <v>460</v>
      </c>
      <c r="H6097" t="s">
        <v>175</v>
      </c>
      <c r="I6097" t="s">
        <v>23</v>
      </c>
      <c r="J6097" t="s">
        <v>23</v>
      </c>
      <c r="K6097" t="s">
        <v>23</v>
      </c>
      <c r="L6097" t="s">
        <v>23</v>
      </c>
      <c r="M6097">
        <v>1</v>
      </c>
      <c r="N6097">
        <v>23</v>
      </c>
      <c r="O6097">
        <v>450</v>
      </c>
      <c r="P6097">
        <v>2.4</v>
      </c>
      <c r="Q6097" t="s">
        <v>21680</v>
      </c>
      <c r="R6097" s="1">
        <f t="shared" si="95"/>
        <v>41586</v>
      </c>
      <c r="S6097"/>
    </row>
    <row r="6098" spans="1:19" x14ac:dyDescent="0.35">
      <c r="A6098">
        <v>18440751</v>
      </c>
      <c r="B6098" t="s">
        <v>3870</v>
      </c>
      <c r="C6098">
        <v>1</v>
      </c>
      <c r="D6098" t="s">
        <v>1961</v>
      </c>
      <c r="E6098" t="s">
        <v>3871</v>
      </c>
      <c r="F6098" t="s">
        <v>2005</v>
      </c>
      <c r="G6098" t="s">
        <v>673</v>
      </c>
      <c r="H6098" t="s">
        <v>175</v>
      </c>
      <c r="I6098" t="s">
        <v>23</v>
      </c>
      <c r="J6098" t="s">
        <v>23</v>
      </c>
      <c r="K6098" t="s">
        <v>23</v>
      </c>
      <c r="L6098" t="s">
        <v>23</v>
      </c>
      <c r="M6098">
        <v>2</v>
      </c>
      <c r="N6098">
        <v>13</v>
      </c>
      <c r="O6098">
        <v>500</v>
      </c>
      <c r="P6098">
        <v>3.3</v>
      </c>
      <c r="Q6098" t="s">
        <v>21680</v>
      </c>
      <c r="R6098" s="1">
        <f t="shared" si="95"/>
        <v>41586</v>
      </c>
      <c r="S6098"/>
    </row>
    <row r="6099" spans="1:19" x14ac:dyDescent="0.35">
      <c r="A6099">
        <v>17316416</v>
      </c>
      <c r="B6099" t="s">
        <v>2388</v>
      </c>
      <c r="C6099">
        <v>216</v>
      </c>
      <c r="D6099" t="s">
        <v>2381</v>
      </c>
      <c r="E6099" t="s">
        <v>2389</v>
      </c>
      <c r="F6099" t="s">
        <v>2387</v>
      </c>
      <c r="G6099" t="s">
        <v>2390</v>
      </c>
      <c r="H6099" t="s">
        <v>62</v>
      </c>
      <c r="I6099" t="s">
        <v>23</v>
      </c>
      <c r="J6099" t="s">
        <v>23</v>
      </c>
      <c r="K6099" t="s">
        <v>23</v>
      </c>
      <c r="L6099" t="s">
        <v>23</v>
      </c>
      <c r="M6099">
        <v>3</v>
      </c>
      <c r="N6099">
        <v>380</v>
      </c>
      <c r="O6099">
        <v>40</v>
      </c>
      <c r="P6099">
        <v>4</v>
      </c>
      <c r="Q6099" t="s">
        <v>21680</v>
      </c>
      <c r="R6099" s="1">
        <f t="shared" si="95"/>
        <v>41586</v>
      </c>
      <c r="S6099"/>
    </row>
    <row r="6100" spans="1:19" x14ac:dyDescent="0.35">
      <c r="A6100">
        <v>17258552</v>
      </c>
      <c r="B6100" t="s">
        <v>2422</v>
      </c>
      <c r="C6100">
        <v>216</v>
      </c>
      <c r="D6100" t="s">
        <v>85</v>
      </c>
      <c r="E6100" t="s">
        <v>2423</v>
      </c>
      <c r="F6100" t="s">
        <v>2424</v>
      </c>
      <c r="G6100" t="s">
        <v>148</v>
      </c>
      <c r="H6100" t="s">
        <v>62</v>
      </c>
      <c r="I6100" t="s">
        <v>23</v>
      </c>
      <c r="J6100" t="s">
        <v>23</v>
      </c>
      <c r="K6100" t="s">
        <v>23</v>
      </c>
      <c r="L6100" t="s">
        <v>23</v>
      </c>
      <c r="M6100">
        <v>2</v>
      </c>
      <c r="N6100">
        <v>308</v>
      </c>
      <c r="O6100">
        <v>25</v>
      </c>
      <c r="P6100">
        <v>3.8</v>
      </c>
      <c r="Q6100" t="s">
        <v>21680</v>
      </c>
      <c r="R6100" s="1">
        <f t="shared" si="95"/>
        <v>41586</v>
      </c>
      <c r="S6100"/>
    </row>
    <row r="6101" spans="1:19" x14ac:dyDescent="0.35">
      <c r="A6101">
        <v>18380175</v>
      </c>
      <c r="B6101" t="s">
        <v>3708</v>
      </c>
      <c r="C6101">
        <v>1</v>
      </c>
      <c r="D6101" t="s">
        <v>718</v>
      </c>
      <c r="E6101" t="s">
        <v>3709</v>
      </c>
      <c r="F6101" t="s">
        <v>1774</v>
      </c>
      <c r="G6101" t="s">
        <v>380</v>
      </c>
      <c r="H6101" t="s">
        <v>175</v>
      </c>
      <c r="I6101" t="s">
        <v>23</v>
      </c>
      <c r="J6101" t="s">
        <v>22</v>
      </c>
      <c r="K6101" t="s">
        <v>23</v>
      </c>
      <c r="L6101" t="s">
        <v>23</v>
      </c>
      <c r="M6101">
        <v>2</v>
      </c>
      <c r="N6101">
        <v>28</v>
      </c>
      <c r="O6101">
        <v>600</v>
      </c>
      <c r="P6101">
        <v>3.2</v>
      </c>
      <c r="Q6101" t="s">
        <v>21093</v>
      </c>
      <c r="R6101" s="1">
        <f t="shared" si="95"/>
        <v>41585</v>
      </c>
      <c r="S6101"/>
    </row>
    <row r="6102" spans="1:19" x14ac:dyDescent="0.35">
      <c r="A6102">
        <v>301130</v>
      </c>
      <c r="B6102" t="s">
        <v>3176</v>
      </c>
      <c r="C6102">
        <v>1</v>
      </c>
      <c r="D6102" t="s">
        <v>718</v>
      </c>
      <c r="E6102" t="s">
        <v>3177</v>
      </c>
      <c r="F6102" t="s">
        <v>3178</v>
      </c>
      <c r="G6102" t="s">
        <v>261</v>
      </c>
      <c r="H6102" t="s">
        <v>175</v>
      </c>
      <c r="I6102" t="s">
        <v>23</v>
      </c>
      <c r="J6102" t="s">
        <v>22</v>
      </c>
      <c r="K6102" t="s">
        <v>23</v>
      </c>
      <c r="L6102" t="s">
        <v>23</v>
      </c>
      <c r="M6102">
        <v>2</v>
      </c>
      <c r="N6102">
        <v>414</v>
      </c>
      <c r="O6102">
        <v>600</v>
      </c>
      <c r="P6102">
        <v>3.8</v>
      </c>
      <c r="Q6102" t="s">
        <v>21089</v>
      </c>
      <c r="R6102" s="1">
        <f t="shared" si="95"/>
        <v>41584</v>
      </c>
      <c r="S6102"/>
    </row>
    <row r="6103" spans="1:19" x14ac:dyDescent="0.35">
      <c r="A6103">
        <v>18409199</v>
      </c>
      <c r="B6103" t="s">
        <v>1532</v>
      </c>
      <c r="C6103">
        <v>1</v>
      </c>
      <c r="D6103" t="s">
        <v>718</v>
      </c>
      <c r="E6103" t="s">
        <v>3814</v>
      </c>
      <c r="F6103" t="s">
        <v>3812</v>
      </c>
      <c r="G6103" t="s">
        <v>1455</v>
      </c>
      <c r="H6103" t="s">
        <v>175</v>
      </c>
      <c r="I6103" t="s">
        <v>23</v>
      </c>
      <c r="J6103" t="s">
        <v>23</v>
      </c>
      <c r="K6103" t="s">
        <v>23</v>
      </c>
      <c r="L6103" t="s">
        <v>23</v>
      </c>
      <c r="M6103">
        <v>2</v>
      </c>
      <c r="N6103">
        <v>2</v>
      </c>
      <c r="O6103">
        <v>650</v>
      </c>
      <c r="P6103">
        <v>1</v>
      </c>
      <c r="Q6103" t="s">
        <v>20462</v>
      </c>
      <c r="R6103" s="1">
        <f t="shared" si="95"/>
        <v>41582</v>
      </c>
      <c r="S6103"/>
    </row>
    <row r="6104" spans="1:19" x14ac:dyDescent="0.35">
      <c r="A6104">
        <v>311977</v>
      </c>
      <c r="B6104" t="s">
        <v>3560</v>
      </c>
      <c r="C6104">
        <v>1</v>
      </c>
      <c r="D6104" t="s">
        <v>718</v>
      </c>
      <c r="E6104" t="s">
        <v>3561</v>
      </c>
      <c r="F6104" t="s">
        <v>1643</v>
      </c>
      <c r="G6104" t="s">
        <v>380</v>
      </c>
      <c r="H6104" t="s">
        <v>175</v>
      </c>
      <c r="I6104" t="s">
        <v>22</v>
      </c>
      <c r="J6104" t="s">
        <v>22</v>
      </c>
      <c r="K6104" t="s">
        <v>23</v>
      </c>
      <c r="L6104" t="s">
        <v>23</v>
      </c>
      <c r="M6104">
        <v>2</v>
      </c>
      <c r="N6104">
        <v>90</v>
      </c>
      <c r="O6104">
        <v>800</v>
      </c>
      <c r="P6104">
        <v>3.3</v>
      </c>
      <c r="Q6104" t="s">
        <v>20462</v>
      </c>
      <c r="R6104" s="1">
        <f t="shared" si="95"/>
        <v>41582</v>
      </c>
      <c r="S6104"/>
    </row>
    <row r="6105" spans="1:19" x14ac:dyDescent="0.35">
      <c r="A6105">
        <v>312783</v>
      </c>
      <c r="B6105" t="s">
        <v>3779</v>
      </c>
      <c r="C6105">
        <v>1</v>
      </c>
      <c r="D6105" t="s">
        <v>718</v>
      </c>
      <c r="E6105" t="s">
        <v>3780</v>
      </c>
      <c r="F6105" t="s">
        <v>1899</v>
      </c>
      <c r="G6105" t="s">
        <v>178</v>
      </c>
      <c r="H6105" t="s">
        <v>175</v>
      </c>
      <c r="I6105" t="s">
        <v>23</v>
      </c>
      <c r="J6105" t="s">
        <v>23</v>
      </c>
      <c r="K6105" t="s">
        <v>23</v>
      </c>
      <c r="L6105" t="s">
        <v>23</v>
      </c>
      <c r="M6105">
        <v>1</v>
      </c>
      <c r="N6105">
        <v>30</v>
      </c>
      <c r="O6105">
        <v>350</v>
      </c>
      <c r="P6105">
        <v>3.3</v>
      </c>
      <c r="Q6105" t="s">
        <v>20462</v>
      </c>
      <c r="R6105" s="1">
        <f t="shared" si="95"/>
        <v>41582</v>
      </c>
      <c r="S6105"/>
    </row>
    <row r="6106" spans="1:19" x14ac:dyDescent="0.35">
      <c r="A6106">
        <v>308470</v>
      </c>
      <c r="B6106" t="s">
        <v>603</v>
      </c>
      <c r="C6106">
        <v>1</v>
      </c>
      <c r="D6106" t="s">
        <v>324</v>
      </c>
      <c r="E6106" t="s">
        <v>2700</v>
      </c>
      <c r="F6106" t="s">
        <v>404</v>
      </c>
      <c r="G6106" t="s">
        <v>606</v>
      </c>
      <c r="H6106" t="s">
        <v>175</v>
      </c>
      <c r="I6106" t="s">
        <v>23</v>
      </c>
      <c r="J6106" t="s">
        <v>22</v>
      </c>
      <c r="K6106" t="s">
        <v>23</v>
      </c>
      <c r="L6106" t="s">
        <v>23</v>
      </c>
      <c r="M6106">
        <v>2</v>
      </c>
      <c r="N6106">
        <v>243</v>
      </c>
      <c r="O6106">
        <v>600</v>
      </c>
      <c r="P6106">
        <v>3.6</v>
      </c>
      <c r="Q6106" t="s">
        <v>22116</v>
      </c>
      <c r="R6106" s="1">
        <f t="shared" si="95"/>
        <v>41581</v>
      </c>
      <c r="S6106"/>
    </row>
    <row r="6107" spans="1:19" x14ac:dyDescent="0.35">
      <c r="A6107">
        <v>308578</v>
      </c>
      <c r="B6107" t="s">
        <v>4004</v>
      </c>
      <c r="C6107">
        <v>1</v>
      </c>
      <c r="D6107" t="s">
        <v>1961</v>
      </c>
      <c r="E6107" t="s">
        <v>4005</v>
      </c>
      <c r="F6107" t="s">
        <v>2168</v>
      </c>
      <c r="G6107" t="s">
        <v>4006</v>
      </c>
      <c r="H6107" t="s">
        <v>175</v>
      </c>
      <c r="I6107" t="s">
        <v>23</v>
      </c>
      <c r="J6107" t="s">
        <v>22</v>
      </c>
      <c r="K6107" t="s">
        <v>23</v>
      </c>
      <c r="L6107" t="s">
        <v>23</v>
      </c>
      <c r="M6107">
        <v>1</v>
      </c>
      <c r="N6107">
        <v>105</v>
      </c>
      <c r="O6107">
        <v>450</v>
      </c>
      <c r="P6107">
        <v>3.5</v>
      </c>
      <c r="Q6107" t="s">
        <v>22116</v>
      </c>
      <c r="R6107" s="1">
        <f t="shared" si="95"/>
        <v>41581</v>
      </c>
      <c r="S6107"/>
    </row>
    <row r="6108" spans="1:19" x14ac:dyDescent="0.35">
      <c r="A6108">
        <v>17621759</v>
      </c>
      <c r="B6108" t="s">
        <v>2486</v>
      </c>
      <c r="C6108">
        <v>216</v>
      </c>
      <c r="D6108" t="s">
        <v>2483</v>
      </c>
      <c r="E6108" t="s">
        <v>2487</v>
      </c>
      <c r="F6108" t="s">
        <v>2483</v>
      </c>
      <c r="G6108" t="s">
        <v>2488</v>
      </c>
      <c r="H6108" t="s">
        <v>62</v>
      </c>
      <c r="I6108" t="s">
        <v>23</v>
      </c>
      <c r="J6108" t="s">
        <v>23</v>
      </c>
      <c r="K6108" t="s">
        <v>23</v>
      </c>
      <c r="L6108" t="s">
        <v>23</v>
      </c>
      <c r="M6108">
        <v>1</v>
      </c>
      <c r="N6108">
        <v>76</v>
      </c>
      <c r="O6108">
        <v>10</v>
      </c>
      <c r="P6108">
        <v>3.6</v>
      </c>
      <c r="Q6108" t="s">
        <v>22116</v>
      </c>
      <c r="R6108" s="1">
        <f t="shared" si="95"/>
        <v>41581</v>
      </c>
      <c r="S6108"/>
    </row>
    <row r="6109" spans="1:19" x14ac:dyDescent="0.35">
      <c r="A6109">
        <v>5602751</v>
      </c>
      <c r="B6109" t="s">
        <v>2514</v>
      </c>
      <c r="C6109">
        <v>214</v>
      </c>
      <c r="D6109" t="s">
        <v>2515</v>
      </c>
      <c r="E6109" t="s">
        <v>2516</v>
      </c>
      <c r="F6109" t="s">
        <v>2517</v>
      </c>
      <c r="G6109" t="s">
        <v>251</v>
      </c>
      <c r="H6109" t="s">
        <v>157</v>
      </c>
      <c r="I6109" t="s">
        <v>23</v>
      </c>
      <c r="J6109" t="s">
        <v>22</v>
      </c>
      <c r="K6109" t="s">
        <v>23</v>
      </c>
      <c r="L6109" t="s">
        <v>23</v>
      </c>
      <c r="M6109">
        <v>3</v>
      </c>
      <c r="N6109">
        <v>210</v>
      </c>
      <c r="O6109">
        <v>70</v>
      </c>
      <c r="P6109">
        <v>3.8</v>
      </c>
      <c r="Q6109" t="s">
        <v>22116</v>
      </c>
      <c r="R6109" s="1">
        <f t="shared" si="95"/>
        <v>41581</v>
      </c>
      <c r="S6109"/>
    </row>
    <row r="6110" spans="1:19" x14ac:dyDescent="0.35">
      <c r="A6110">
        <v>6800443</v>
      </c>
      <c r="B6110" t="s">
        <v>4082</v>
      </c>
      <c r="C6110">
        <v>215</v>
      </c>
      <c r="D6110" t="s">
        <v>2286</v>
      </c>
      <c r="E6110" t="s">
        <v>4083</v>
      </c>
      <c r="F6110" t="s">
        <v>4084</v>
      </c>
      <c r="G6110" t="s">
        <v>883</v>
      </c>
      <c r="H6110" t="s">
        <v>2254</v>
      </c>
      <c r="I6110" t="s">
        <v>23</v>
      </c>
      <c r="J6110" t="s">
        <v>23</v>
      </c>
      <c r="K6110" t="s">
        <v>23</v>
      </c>
      <c r="L6110" t="s">
        <v>23</v>
      </c>
      <c r="M6110">
        <v>2</v>
      </c>
      <c r="N6110">
        <v>23</v>
      </c>
      <c r="O6110">
        <v>20</v>
      </c>
      <c r="P6110">
        <v>3.3</v>
      </c>
      <c r="Q6110" t="s">
        <v>22116</v>
      </c>
      <c r="R6110" s="1">
        <f t="shared" si="95"/>
        <v>41581</v>
      </c>
      <c r="S6110"/>
    </row>
    <row r="6111" spans="1:19" x14ac:dyDescent="0.35">
      <c r="A6111">
        <v>18381265</v>
      </c>
      <c r="B6111" t="s">
        <v>3759</v>
      </c>
      <c r="C6111">
        <v>1</v>
      </c>
      <c r="D6111" t="s">
        <v>718</v>
      </c>
      <c r="E6111" t="s">
        <v>3760</v>
      </c>
      <c r="F6111" t="s">
        <v>1882</v>
      </c>
      <c r="G6111" t="s">
        <v>460</v>
      </c>
      <c r="H6111" t="s">
        <v>175</v>
      </c>
      <c r="I6111" t="s">
        <v>23</v>
      </c>
      <c r="J6111" t="s">
        <v>23</v>
      </c>
      <c r="K6111" t="s">
        <v>23</v>
      </c>
      <c r="L6111" t="s">
        <v>23</v>
      </c>
      <c r="M6111">
        <v>1</v>
      </c>
      <c r="N6111">
        <v>0</v>
      </c>
      <c r="O6111">
        <v>250</v>
      </c>
      <c r="P6111">
        <v>1</v>
      </c>
      <c r="Q6111" t="s">
        <v>19894</v>
      </c>
      <c r="R6111" s="1">
        <f t="shared" si="95"/>
        <v>41606</v>
      </c>
      <c r="S6111"/>
    </row>
    <row r="6112" spans="1:19" x14ac:dyDescent="0.35">
      <c r="A6112">
        <v>18435290</v>
      </c>
      <c r="B6112" t="s">
        <v>421</v>
      </c>
      <c r="C6112">
        <v>1</v>
      </c>
      <c r="D6112" t="s">
        <v>718</v>
      </c>
      <c r="E6112" t="s">
        <v>1533</v>
      </c>
      <c r="F6112" t="s">
        <v>1534</v>
      </c>
      <c r="G6112" t="s">
        <v>423</v>
      </c>
      <c r="H6112" t="s">
        <v>175</v>
      </c>
      <c r="I6112" t="s">
        <v>23</v>
      </c>
      <c r="J6112" t="s">
        <v>23</v>
      </c>
      <c r="K6112" t="s">
        <v>23</v>
      </c>
      <c r="L6112" t="s">
        <v>23</v>
      </c>
      <c r="M6112">
        <v>1</v>
      </c>
      <c r="N6112">
        <v>2</v>
      </c>
      <c r="O6112">
        <v>400</v>
      </c>
      <c r="P6112">
        <v>1</v>
      </c>
      <c r="Q6112" t="s">
        <v>19894</v>
      </c>
      <c r="R6112" s="1">
        <f t="shared" si="95"/>
        <v>41606</v>
      </c>
      <c r="S6112"/>
    </row>
    <row r="6113" spans="1:19" x14ac:dyDescent="0.35">
      <c r="A6113">
        <v>309423</v>
      </c>
      <c r="B6113" t="s">
        <v>2697</v>
      </c>
      <c r="C6113">
        <v>1</v>
      </c>
      <c r="D6113" t="s">
        <v>324</v>
      </c>
      <c r="E6113" t="s">
        <v>2698</v>
      </c>
      <c r="F6113" t="s">
        <v>2699</v>
      </c>
      <c r="G6113" t="s">
        <v>583</v>
      </c>
      <c r="H6113" t="s">
        <v>175</v>
      </c>
      <c r="I6113" t="s">
        <v>22</v>
      </c>
      <c r="J6113" t="s">
        <v>23</v>
      </c>
      <c r="K6113" t="s">
        <v>23</v>
      </c>
      <c r="L6113" t="s">
        <v>23</v>
      </c>
      <c r="M6113">
        <v>3</v>
      </c>
      <c r="N6113">
        <v>6</v>
      </c>
      <c r="O6113">
        <v>1000</v>
      </c>
      <c r="P6113">
        <v>2.9</v>
      </c>
      <c r="Q6113" t="s">
        <v>19894</v>
      </c>
      <c r="R6113" s="1">
        <f t="shared" si="95"/>
        <v>41606</v>
      </c>
      <c r="S6113"/>
    </row>
    <row r="6114" spans="1:19" x14ac:dyDescent="0.35">
      <c r="A6114">
        <v>18303838</v>
      </c>
      <c r="B6114" t="s">
        <v>3941</v>
      </c>
      <c r="C6114">
        <v>1</v>
      </c>
      <c r="D6114" t="s">
        <v>1961</v>
      </c>
      <c r="E6114" t="s">
        <v>3942</v>
      </c>
      <c r="F6114" t="s">
        <v>3943</v>
      </c>
      <c r="G6114" t="s">
        <v>33</v>
      </c>
      <c r="H6114" t="s">
        <v>175</v>
      </c>
      <c r="I6114" t="s">
        <v>23</v>
      </c>
      <c r="J6114" t="s">
        <v>23</v>
      </c>
      <c r="K6114" t="s">
        <v>23</v>
      </c>
      <c r="L6114" t="s">
        <v>23</v>
      </c>
      <c r="M6114">
        <v>2</v>
      </c>
      <c r="N6114">
        <v>5</v>
      </c>
      <c r="O6114">
        <v>700</v>
      </c>
      <c r="P6114">
        <v>3</v>
      </c>
      <c r="Q6114" t="s">
        <v>19894</v>
      </c>
      <c r="R6114" s="1">
        <f t="shared" si="95"/>
        <v>41606</v>
      </c>
      <c r="S6114"/>
    </row>
    <row r="6115" spans="1:19" x14ac:dyDescent="0.35">
      <c r="A6115">
        <v>18386203</v>
      </c>
      <c r="B6115" t="s">
        <v>3244</v>
      </c>
      <c r="C6115">
        <v>1</v>
      </c>
      <c r="D6115" t="s">
        <v>718</v>
      </c>
      <c r="E6115" t="s">
        <v>3245</v>
      </c>
      <c r="F6115" t="s">
        <v>1262</v>
      </c>
      <c r="G6115" t="s">
        <v>33</v>
      </c>
      <c r="H6115" t="s">
        <v>175</v>
      </c>
      <c r="I6115" t="s">
        <v>23</v>
      </c>
      <c r="J6115" t="s">
        <v>23</v>
      </c>
      <c r="K6115" t="s">
        <v>23</v>
      </c>
      <c r="L6115" t="s">
        <v>23</v>
      </c>
      <c r="M6115">
        <v>1</v>
      </c>
      <c r="N6115">
        <v>6</v>
      </c>
      <c r="O6115">
        <v>300</v>
      </c>
      <c r="P6115">
        <v>3</v>
      </c>
      <c r="Q6115" t="s">
        <v>21464</v>
      </c>
      <c r="R6115" s="1">
        <f t="shared" si="95"/>
        <v>41605</v>
      </c>
      <c r="S6115"/>
    </row>
    <row r="6116" spans="1:19" x14ac:dyDescent="0.35">
      <c r="A6116">
        <v>309811</v>
      </c>
      <c r="B6116" t="s">
        <v>3638</v>
      </c>
      <c r="C6116">
        <v>1</v>
      </c>
      <c r="D6116" t="s">
        <v>718</v>
      </c>
      <c r="E6116" t="s">
        <v>3639</v>
      </c>
      <c r="F6116" t="s">
        <v>1714</v>
      </c>
      <c r="G6116" t="s">
        <v>191</v>
      </c>
      <c r="H6116" t="s">
        <v>175</v>
      </c>
      <c r="I6116" t="s">
        <v>23</v>
      </c>
      <c r="J6116" t="s">
        <v>23</v>
      </c>
      <c r="K6116" t="s">
        <v>23</v>
      </c>
      <c r="L6116" t="s">
        <v>23</v>
      </c>
      <c r="M6116">
        <v>1</v>
      </c>
      <c r="N6116">
        <v>20</v>
      </c>
      <c r="O6116">
        <v>450</v>
      </c>
      <c r="P6116">
        <v>2.9</v>
      </c>
      <c r="Q6116" t="s">
        <v>21464</v>
      </c>
      <c r="R6116" s="1">
        <f t="shared" si="95"/>
        <v>41605</v>
      </c>
      <c r="S6116"/>
    </row>
    <row r="6117" spans="1:19" x14ac:dyDescent="0.35">
      <c r="A6117">
        <v>18423894</v>
      </c>
      <c r="B6117" t="s">
        <v>492</v>
      </c>
      <c r="C6117">
        <v>1</v>
      </c>
      <c r="D6117" t="s">
        <v>718</v>
      </c>
      <c r="E6117" t="s">
        <v>3783</v>
      </c>
      <c r="F6117" t="s">
        <v>1899</v>
      </c>
      <c r="G6117" t="s">
        <v>432</v>
      </c>
      <c r="H6117" t="s">
        <v>175</v>
      </c>
      <c r="I6117" t="s">
        <v>23</v>
      </c>
      <c r="J6117" t="s">
        <v>23</v>
      </c>
      <c r="K6117" t="s">
        <v>23</v>
      </c>
      <c r="L6117" t="s">
        <v>23</v>
      </c>
      <c r="M6117">
        <v>1</v>
      </c>
      <c r="N6117">
        <v>3</v>
      </c>
      <c r="O6117">
        <v>100</v>
      </c>
      <c r="P6117">
        <v>1</v>
      </c>
      <c r="Q6117" t="s">
        <v>21464</v>
      </c>
      <c r="R6117" s="1">
        <f t="shared" si="95"/>
        <v>41605</v>
      </c>
      <c r="S6117"/>
    </row>
    <row r="6118" spans="1:19" x14ac:dyDescent="0.35">
      <c r="A6118">
        <v>18264717</v>
      </c>
      <c r="B6118" t="s">
        <v>2721</v>
      </c>
      <c r="C6118">
        <v>1</v>
      </c>
      <c r="D6118" t="s">
        <v>324</v>
      </c>
      <c r="E6118" t="s">
        <v>2722</v>
      </c>
      <c r="F6118" t="s">
        <v>448</v>
      </c>
      <c r="G6118" t="s">
        <v>2723</v>
      </c>
      <c r="H6118" t="s">
        <v>175</v>
      </c>
      <c r="I6118" t="s">
        <v>23</v>
      </c>
      <c r="J6118" t="s">
        <v>23</v>
      </c>
      <c r="K6118" t="s">
        <v>23</v>
      </c>
      <c r="L6118" t="s">
        <v>23</v>
      </c>
      <c r="M6118">
        <v>2</v>
      </c>
      <c r="N6118">
        <v>15</v>
      </c>
      <c r="O6118">
        <v>700</v>
      </c>
      <c r="P6118">
        <v>3.2</v>
      </c>
      <c r="Q6118" t="s">
        <v>21464</v>
      </c>
      <c r="R6118" s="1">
        <f t="shared" si="95"/>
        <v>41605</v>
      </c>
      <c r="S6118"/>
    </row>
    <row r="6119" spans="1:19" x14ac:dyDescent="0.35">
      <c r="A6119">
        <v>303848</v>
      </c>
      <c r="B6119" t="s">
        <v>2770</v>
      </c>
      <c r="C6119">
        <v>1</v>
      </c>
      <c r="D6119" t="s">
        <v>324</v>
      </c>
      <c r="E6119" t="s">
        <v>2771</v>
      </c>
      <c r="F6119" t="s">
        <v>507</v>
      </c>
      <c r="G6119" t="s">
        <v>766</v>
      </c>
      <c r="H6119" t="s">
        <v>175</v>
      </c>
      <c r="I6119" t="s">
        <v>23</v>
      </c>
      <c r="J6119" t="s">
        <v>22</v>
      </c>
      <c r="K6119" t="s">
        <v>23</v>
      </c>
      <c r="L6119" t="s">
        <v>23</v>
      </c>
      <c r="M6119">
        <v>2</v>
      </c>
      <c r="N6119">
        <v>41</v>
      </c>
      <c r="O6119">
        <v>600</v>
      </c>
      <c r="P6119">
        <v>3.2</v>
      </c>
      <c r="Q6119" t="s">
        <v>21464</v>
      </c>
      <c r="R6119" s="1">
        <f t="shared" si="95"/>
        <v>41605</v>
      </c>
      <c r="S6119"/>
    </row>
    <row r="6120" spans="1:19" x14ac:dyDescent="0.35">
      <c r="A6120">
        <v>18382355</v>
      </c>
      <c r="B6120" t="s">
        <v>2596</v>
      </c>
      <c r="C6120">
        <v>1</v>
      </c>
      <c r="D6120" t="s">
        <v>232</v>
      </c>
      <c r="E6120" t="s">
        <v>2597</v>
      </c>
      <c r="F6120" t="s">
        <v>313</v>
      </c>
      <c r="G6120" t="s">
        <v>883</v>
      </c>
      <c r="H6120" t="s">
        <v>175</v>
      </c>
      <c r="I6120" t="s">
        <v>23</v>
      </c>
      <c r="J6120" t="s">
        <v>23</v>
      </c>
      <c r="K6120" t="s">
        <v>23</v>
      </c>
      <c r="L6120" t="s">
        <v>23</v>
      </c>
      <c r="M6120">
        <v>1</v>
      </c>
      <c r="N6120">
        <v>1</v>
      </c>
      <c r="O6120">
        <v>400</v>
      </c>
      <c r="P6120">
        <v>1</v>
      </c>
      <c r="Q6120" t="s">
        <v>21464</v>
      </c>
      <c r="R6120" s="1">
        <f t="shared" si="95"/>
        <v>41605</v>
      </c>
      <c r="S6120"/>
    </row>
    <row r="6121" spans="1:19" x14ac:dyDescent="0.35">
      <c r="A6121">
        <v>301047</v>
      </c>
      <c r="B6121" t="s">
        <v>3356</v>
      </c>
      <c r="C6121">
        <v>1</v>
      </c>
      <c r="D6121" t="s">
        <v>718</v>
      </c>
      <c r="E6121" t="s">
        <v>3357</v>
      </c>
      <c r="F6121" t="s">
        <v>1373</v>
      </c>
      <c r="G6121" t="s">
        <v>432</v>
      </c>
      <c r="H6121" t="s">
        <v>175</v>
      </c>
      <c r="I6121" t="s">
        <v>23</v>
      </c>
      <c r="J6121" t="s">
        <v>23</v>
      </c>
      <c r="K6121" t="s">
        <v>23</v>
      </c>
      <c r="L6121" t="s">
        <v>23</v>
      </c>
      <c r="M6121">
        <v>1</v>
      </c>
      <c r="N6121">
        <v>94</v>
      </c>
      <c r="O6121">
        <v>200</v>
      </c>
      <c r="P6121">
        <v>3.8</v>
      </c>
      <c r="Q6121" t="s">
        <v>21682</v>
      </c>
      <c r="R6121" s="1">
        <f t="shared" si="95"/>
        <v>41604</v>
      </c>
      <c r="S6121"/>
    </row>
    <row r="6122" spans="1:19" x14ac:dyDescent="0.35">
      <c r="A6122">
        <v>6269</v>
      </c>
      <c r="B6122" t="s">
        <v>3296</v>
      </c>
      <c r="C6122">
        <v>1</v>
      </c>
      <c r="D6122" t="s">
        <v>718</v>
      </c>
      <c r="E6122" t="s">
        <v>3297</v>
      </c>
      <c r="F6122" t="s">
        <v>3295</v>
      </c>
      <c r="G6122" t="s">
        <v>237</v>
      </c>
      <c r="H6122" t="s">
        <v>175</v>
      </c>
      <c r="I6122" t="s">
        <v>23</v>
      </c>
      <c r="J6122" t="s">
        <v>23</v>
      </c>
      <c r="K6122" t="s">
        <v>23</v>
      </c>
      <c r="L6122" t="s">
        <v>23</v>
      </c>
      <c r="M6122">
        <v>1</v>
      </c>
      <c r="N6122">
        <v>2</v>
      </c>
      <c r="O6122">
        <v>250</v>
      </c>
      <c r="P6122">
        <v>1</v>
      </c>
      <c r="Q6122" t="s">
        <v>21682</v>
      </c>
      <c r="R6122" s="1">
        <f t="shared" si="95"/>
        <v>41604</v>
      </c>
      <c r="S6122"/>
    </row>
    <row r="6123" spans="1:19" x14ac:dyDescent="0.35">
      <c r="A6123">
        <v>18236270</v>
      </c>
      <c r="B6123" t="s">
        <v>3912</v>
      </c>
      <c r="C6123">
        <v>1</v>
      </c>
      <c r="D6123" t="s">
        <v>1961</v>
      </c>
      <c r="E6123" t="s">
        <v>2066</v>
      </c>
      <c r="F6123" t="s">
        <v>2065</v>
      </c>
      <c r="G6123" t="s">
        <v>2112</v>
      </c>
      <c r="H6123" t="s">
        <v>175</v>
      </c>
      <c r="I6123" t="s">
        <v>23</v>
      </c>
      <c r="J6123" t="s">
        <v>23</v>
      </c>
      <c r="K6123" t="s">
        <v>23</v>
      </c>
      <c r="L6123" t="s">
        <v>23</v>
      </c>
      <c r="M6123">
        <v>1</v>
      </c>
      <c r="N6123">
        <v>12</v>
      </c>
      <c r="O6123">
        <v>450</v>
      </c>
      <c r="P6123">
        <v>3.1</v>
      </c>
      <c r="Q6123" t="s">
        <v>21682</v>
      </c>
      <c r="R6123" s="1">
        <f t="shared" si="95"/>
        <v>41604</v>
      </c>
      <c r="S6123"/>
    </row>
    <row r="6124" spans="1:19" x14ac:dyDescent="0.35">
      <c r="A6124">
        <v>18352256</v>
      </c>
      <c r="B6124" t="s">
        <v>3097</v>
      </c>
      <c r="C6124">
        <v>1</v>
      </c>
      <c r="D6124" t="s">
        <v>718</v>
      </c>
      <c r="E6124" t="s">
        <v>3098</v>
      </c>
      <c r="F6124" t="s">
        <v>1020</v>
      </c>
      <c r="G6124" t="s">
        <v>450</v>
      </c>
      <c r="H6124" t="s">
        <v>175</v>
      </c>
      <c r="I6124" t="s">
        <v>23</v>
      </c>
      <c r="J6124" t="s">
        <v>23</v>
      </c>
      <c r="K6124" t="s">
        <v>23</v>
      </c>
      <c r="L6124" t="s">
        <v>23</v>
      </c>
      <c r="M6124">
        <v>1</v>
      </c>
      <c r="N6124">
        <v>10</v>
      </c>
      <c r="O6124">
        <v>200</v>
      </c>
      <c r="P6124">
        <v>3.1</v>
      </c>
      <c r="Q6124" t="s">
        <v>21679</v>
      </c>
      <c r="R6124" s="1">
        <f t="shared" si="95"/>
        <v>41603</v>
      </c>
      <c r="S6124"/>
    </row>
    <row r="6125" spans="1:19" x14ac:dyDescent="0.35">
      <c r="A6125">
        <v>18434343</v>
      </c>
      <c r="B6125" t="s">
        <v>3534</v>
      </c>
      <c r="C6125">
        <v>1</v>
      </c>
      <c r="D6125" t="s">
        <v>718</v>
      </c>
      <c r="E6125" t="s">
        <v>3535</v>
      </c>
      <c r="F6125" t="s">
        <v>1613</v>
      </c>
      <c r="G6125" t="s">
        <v>178</v>
      </c>
      <c r="H6125" t="s">
        <v>175</v>
      </c>
      <c r="I6125" t="s">
        <v>23</v>
      </c>
      <c r="J6125" t="s">
        <v>22</v>
      </c>
      <c r="K6125" t="s">
        <v>23</v>
      </c>
      <c r="L6125" t="s">
        <v>23</v>
      </c>
      <c r="M6125">
        <v>2</v>
      </c>
      <c r="N6125">
        <v>0</v>
      </c>
      <c r="O6125">
        <v>500</v>
      </c>
      <c r="P6125">
        <v>1</v>
      </c>
      <c r="Q6125" t="s">
        <v>19709</v>
      </c>
      <c r="R6125" s="1">
        <f t="shared" si="95"/>
        <v>41602</v>
      </c>
      <c r="S6125"/>
    </row>
    <row r="6126" spans="1:19" x14ac:dyDescent="0.35">
      <c r="A6126">
        <v>6517404</v>
      </c>
      <c r="B6126" t="s">
        <v>4103</v>
      </c>
      <c r="C6126">
        <v>189</v>
      </c>
      <c r="D6126" t="s">
        <v>4104</v>
      </c>
      <c r="E6126" t="s">
        <v>4105</v>
      </c>
      <c r="F6126" t="s">
        <v>4106</v>
      </c>
      <c r="G6126" t="s">
        <v>2264</v>
      </c>
      <c r="H6126" t="s">
        <v>2308</v>
      </c>
      <c r="I6126" t="s">
        <v>23</v>
      </c>
      <c r="J6126" t="s">
        <v>23</v>
      </c>
      <c r="K6126" t="s">
        <v>23</v>
      </c>
      <c r="L6126" t="s">
        <v>23</v>
      </c>
      <c r="M6126">
        <v>4</v>
      </c>
      <c r="N6126">
        <v>90</v>
      </c>
      <c r="O6126">
        <v>300</v>
      </c>
      <c r="P6126">
        <v>4.4000000000000004</v>
      </c>
      <c r="Q6126" t="s">
        <v>19709</v>
      </c>
      <c r="R6126" s="1">
        <f t="shared" si="95"/>
        <v>41602</v>
      </c>
      <c r="S6126"/>
    </row>
    <row r="6127" spans="1:19" x14ac:dyDescent="0.35">
      <c r="A6127">
        <v>6915</v>
      </c>
      <c r="B6127" t="s">
        <v>2657</v>
      </c>
      <c r="C6127">
        <v>1</v>
      </c>
      <c r="D6127" t="s">
        <v>324</v>
      </c>
      <c r="E6127" t="s">
        <v>2658</v>
      </c>
      <c r="F6127" t="s">
        <v>363</v>
      </c>
      <c r="G6127" t="s">
        <v>2659</v>
      </c>
      <c r="H6127" t="s">
        <v>175</v>
      </c>
      <c r="I6127" t="s">
        <v>23</v>
      </c>
      <c r="J6127" t="s">
        <v>23</v>
      </c>
      <c r="K6127" t="s">
        <v>23</v>
      </c>
      <c r="L6127" t="s">
        <v>23</v>
      </c>
      <c r="M6127">
        <v>1</v>
      </c>
      <c r="N6127">
        <v>23</v>
      </c>
      <c r="O6127">
        <v>350</v>
      </c>
      <c r="P6127">
        <v>2.7</v>
      </c>
      <c r="Q6127" t="s">
        <v>19709</v>
      </c>
      <c r="R6127" s="1">
        <f t="shared" si="95"/>
        <v>41602</v>
      </c>
      <c r="S6127"/>
    </row>
    <row r="6128" spans="1:19" x14ac:dyDescent="0.35">
      <c r="A6128">
        <v>18244230</v>
      </c>
      <c r="B6128" t="s">
        <v>3927</v>
      </c>
      <c r="C6128">
        <v>1</v>
      </c>
      <c r="D6128" t="s">
        <v>1961</v>
      </c>
      <c r="E6128" t="s">
        <v>3928</v>
      </c>
      <c r="F6128" t="s">
        <v>295</v>
      </c>
      <c r="G6128" t="s">
        <v>450</v>
      </c>
      <c r="H6128" t="s">
        <v>175</v>
      </c>
      <c r="I6128" t="s">
        <v>23</v>
      </c>
      <c r="J6128" t="s">
        <v>23</v>
      </c>
      <c r="K6128" t="s">
        <v>23</v>
      </c>
      <c r="L6128" t="s">
        <v>23</v>
      </c>
      <c r="M6128">
        <v>1</v>
      </c>
      <c r="N6128">
        <v>0</v>
      </c>
      <c r="O6128">
        <v>250</v>
      </c>
      <c r="P6128">
        <v>1</v>
      </c>
      <c r="Q6128" t="s">
        <v>19709</v>
      </c>
      <c r="R6128" s="1">
        <f t="shared" si="95"/>
        <v>41602</v>
      </c>
      <c r="S6128"/>
    </row>
    <row r="6129" spans="1:19" x14ac:dyDescent="0.35">
      <c r="A6129">
        <v>18237319</v>
      </c>
      <c r="B6129" t="s">
        <v>3615</v>
      </c>
      <c r="C6129">
        <v>1</v>
      </c>
      <c r="D6129" t="s">
        <v>718</v>
      </c>
      <c r="E6129" t="s">
        <v>3616</v>
      </c>
      <c r="F6129" t="s">
        <v>1680</v>
      </c>
      <c r="G6129" t="s">
        <v>3617</v>
      </c>
      <c r="H6129" t="s">
        <v>175</v>
      </c>
      <c r="I6129" t="s">
        <v>22</v>
      </c>
      <c r="J6129" t="s">
        <v>22</v>
      </c>
      <c r="K6129" t="s">
        <v>23</v>
      </c>
      <c r="L6129" t="s">
        <v>23</v>
      </c>
      <c r="M6129">
        <v>4</v>
      </c>
      <c r="N6129">
        <v>96</v>
      </c>
      <c r="O6129">
        <v>2000</v>
      </c>
      <c r="P6129">
        <v>4.3</v>
      </c>
      <c r="Q6129" t="s">
        <v>19709</v>
      </c>
      <c r="R6129" s="1">
        <f t="shared" si="95"/>
        <v>41602</v>
      </c>
      <c r="S6129"/>
    </row>
    <row r="6130" spans="1:19" x14ac:dyDescent="0.35">
      <c r="A6130">
        <v>5717</v>
      </c>
      <c r="B6130" t="s">
        <v>2806</v>
      </c>
      <c r="C6130">
        <v>1</v>
      </c>
      <c r="D6130" t="s">
        <v>324</v>
      </c>
      <c r="E6130" t="s">
        <v>2807</v>
      </c>
      <c r="F6130" t="s">
        <v>2808</v>
      </c>
      <c r="G6130" t="s">
        <v>583</v>
      </c>
      <c r="H6130" t="s">
        <v>175</v>
      </c>
      <c r="I6130" t="s">
        <v>23</v>
      </c>
      <c r="J6130" t="s">
        <v>23</v>
      </c>
      <c r="K6130" t="s">
        <v>23</v>
      </c>
      <c r="L6130" t="s">
        <v>23</v>
      </c>
      <c r="M6130">
        <v>4</v>
      </c>
      <c r="N6130">
        <v>17</v>
      </c>
      <c r="O6130">
        <v>3000</v>
      </c>
      <c r="P6130">
        <v>3.2</v>
      </c>
      <c r="Q6130" t="s">
        <v>19709</v>
      </c>
      <c r="R6130" s="1">
        <f t="shared" si="95"/>
        <v>41602</v>
      </c>
      <c r="S6130"/>
    </row>
    <row r="6131" spans="1:19" x14ac:dyDescent="0.35">
      <c r="A6131">
        <v>18395463</v>
      </c>
      <c r="B6131" t="s">
        <v>4095</v>
      </c>
      <c r="C6131">
        <v>189</v>
      </c>
      <c r="D6131" t="s">
        <v>4096</v>
      </c>
      <c r="E6131" t="s">
        <v>4097</v>
      </c>
      <c r="F6131" t="s">
        <v>4098</v>
      </c>
      <c r="G6131" t="s">
        <v>4099</v>
      </c>
      <c r="H6131" t="s">
        <v>2308</v>
      </c>
      <c r="I6131" t="s">
        <v>23</v>
      </c>
      <c r="J6131" t="s">
        <v>23</v>
      </c>
      <c r="K6131" t="s">
        <v>23</v>
      </c>
      <c r="L6131" t="s">
        <v>23</v>
      </c>
      <c r="M6131">
        <v>3</v>
      </c>
      <c r="N6131">
        <v>22</v>
      </c>
      <c r="O6131">
        <v>294</v>
      </c>
      <c r="P6131">
        <v>3.7</v>
      </c>
      <c r="Q6131" t="s">
        <v>19709</v>
      </c>
      <c r="R6131" s="1">
        <f t="shared" si="95"/>
        <v>41602</v>
      </c>
      <c r="S6131"/>
    </row>
    <row r="6132" spans="1:19" x14ac:dyDescent="0.35">
      <c r="A6132">
        <v>18372695</v>
      </c>
      <c r="B6132" t="s">
        <v>3826</v>
      </c>
      <c r="C6132">
        <v>1</v>
      </c>
      <c r="D6132" t="s">
        <v>1961</v>
      </c>
      <c r="E6132" t="s">
        <v>3827</v>
      </c>
      <c r="F6132" t="s">
        <v>1968</v>
      </c>
      <c r="G6132" t="s">
        <v>3828</v>
      </c>
      <c r="H6132" t="s">
        <v>175</v>
      </c>
      <c r="I6132" t="s">
        <v>22</v>
      </c>
      <c r="J6132" t="s">
        <v>23</v>
      </c>
      <c r="K6132" t="s">
        <v>23</v>
      </c>
      <c r="L6132" t="s">
        <v>23</v>
      </c>
      <c r="M6132">
        <v>3</v>
      </c>
      <c r="N6132">
        <v>215</v>
      </c>
      <c r="O6132">
        <v>1500</v>
      </c>
      <c r="P6132">
        <v>3.4</v>
      </c>
      <c r="Q6132" t="s">
        <v>22216</v>
      </c>
      <c r="R6132" s="1">
        <f t="shared" si="95"/>
        <v>41601</v>
      </c>
      <c r="S6132"/>
    </row>
    <row r="6133" spans="1:19" x14ac:dyDescent="0.35">
      <c r="A6133">
        <v>5927402</v>
      </c>
      <c r="B6133" t="s">
        <v>4139</v>
      </c>
      <c r="C6133">
        <v>208</v>
      </c>
      <c r="D6133" t="s">
        <v>4135</v>
      </c>
      <c r="E6133" t="s">
        <v>4140</v>
      </c>
      <c r="F6133" t="s">
        <v>4141</v>
      </c>
      <c r="G6133" t="s">
        <v>243</v>
      </c>
      <c r="H6133" t="s">
        <v>2319</v>
      </c>
      <c r="I6133" t="s">
        <v>23</v>
      </c>
      <c r="J6133" t="s">
        <v>23</v>
      </c>
      <c r="K6133" t="s">
        <v>23</v>
      </c>
      <c r="L6133" t="s">
        <v>23</v>
      </c>
      <c r="M6133">
        <v>2</v>
      </c>
      <c r="N6133">
        <v>591</v>
      </c>
      <c r="O6133">
        <v>55</v>
      </c>
      <c r="P6133">
        <v>4</v>
      </c>
      <c r="Q6133" t="s">
        <v>22216</v>
      </c>
      <c r="R6133" s="1">
        <f t="shared" si="95"/>
        <v>41601</v>
      </c>
      <c r="S6133"/>
    </row>
    <row r="6134" spans="1:19" x14ac:dyDescent="0.35">
      <c r="A6134">
        <v>311216</v>
      </c>
      <c r="B6134" t="s">
        <v>3074</v>
      </c>
      <c r="C6134">
        <v>1</v>
      </c>
      <c r="D6134" t="s">
        <v>718</v>
      </c>
      <c r="E6134" t="s">
        <v>3075</v>
      </c>
      <c r="F6134" t="s">
        <v>981</v>
      </c>
      <c r="G6134" t="s">
        <v>33</v>
      </c>
      <c r="H6134" t="s">
        <v>175</v>
      </c>
      <c r="I6134" t="s">
        <v>23</v>
      </c>
      <c r="J6134" t="s">
        <v>23</v>
      </c>
      <c r="K6134" t="s">
        <v>23</v>
      </c>
      <c r="L6134" t="s">
        <v>23</v>
      </c>
      <c r="M6134">
        <v>1</v>
      </c>
      <c r="N6134">
        <v>2</v>
      </c>
      <c r="O6134">
        <v>400</v>
      </c>
      <c r="P6134">
        <v>1</v>
      </c>
      <c r="Q6134" t="s">
        <v>21594</v>
      </c>
      <c r="R6134" s="1">
        <f t="shared" si="95"/>
        <v>41600</v>
      </c>
      <c r="S6134"/>
    </row>
    <row r="6135" spans="1:19" x14ac:dyDescent="0.35">
      <c r="A6135">
        <v>18425151</v>
      </c>
      <c r="B6135" t="s">
        <v>3321</v>
      </c>
      <c r="C6135">
        <v>1</v>
      </c>
      <c r="D6135" t="s">
        <v>718</v>
      </c>
      <c r="E6135" t="s">
        <v>3322</v>
      </c>
      <c r="F6135" t="s">
        <v>1342</v>
      </c>
      <c r="G6135" t="s">
        <v>2803</v>
      </c>
      <c r="H6135" t="s">
        <v>175</v>
      </c>
      <c r="I6135" t="s">
        <v>23</v>
      </c>
      <c r="J6135" t="s">
        <v>22</v>
      </c>
      <c r="K6135" t="s">
        <v>23</v>
      </c>
      <c r="L6135" t="s">
        <v>23</v>
      </c>
      <c r="M6135">
        <v>1</v>
      </c>
      <c r="N6135">
        <v>91</v>
      </c>
      <c r="O6135">
        <v>400</v>
      </c>
      <c r="P6135">
        <v>3.9</v>
      </c>
      <c r="Q6135" t="s">
        <v>21594</v>
      </c>
      <c r="R6135" s="1">
        <f t="shared" si="95"/>
        <v>41600</v>
      </c>
      <c r="S6135"/>
    </row>
    <row r="6136" spans="1:19" x14ac:dyDescent="0.35">
      <c r="A6136">
        <v>300457</v>
      </c>
      <c r="B6136" t="s">
        <v>3801</v>
      </c>
      <c r="C6136">
        <v>1</v>
      </c>
      <c r="D6136" t="s">
        <v>718</v>
      </c>
      <c r="E6136" t="s">
        <v>3802</v>
      </c>
      <c r="F6136" t="s">
        <v>1919</v>
      </c>
      <c r="G6136" t="s">
        <v>33</v>
      </c>
      <c r="H6136" t="s">
        <v>175</v>
      </c>
      <c r="I6136" t="s">
        <v>23</v>
      </c>
      <c r="J6136" t="s">
        <v>23</v>
      </c>
      <c r="K6136" t="s">
        <v>23</v>
      </c>
      <c r="L6136" t="s">
        <v>23</v>
      </c>
      <c r="M6136">
        <v>1</v>
      </c>
      <c r="N6136">
        <v>17</v>
      </c>
      <c r="O6136">
        <v>200</v>
      </c>
      <c r="P6136">
        <v>3.2</v>
      </c>
      <c r="Q6136" t="s">
        <v>21594</v>
      </c>
      <c r="R6136" s="1">
        <f t="shared" si="95"/>
        <v>41600</v>
      </c>
      <c r="S6136"/>
    </row>
    <row r="6137" spans="1:19" x14ac:dyDescent="0.35">
      <c r="A6137">
        <v>9742</v>
      </c>
      <c r="B6137" t="s">
        <v>2675</v>
      </c>
      <c r="C6137">
        <v>1</v>
      </c>
      <c r="D6137" t="s">
        <v>324</v>
      </c>
      <c r="E6137" t="s">
        <v>2676</v>
      </c>
      <c r="F6137" t="s">
        <v>2677</v>
      </c>
      <c r="G6137" t="s">
        <v>178</v>
      </c>
      <c r="H6137" t="s">
        <v>175</v>
      </c>
      <c r="I6137" t="s">
        <v>23</v>
      </c>
      <c r="J6137" t="s">
        <v>22</v>
      </c>
      <c r="K6137" t="s">
        <v>23</v>
      </c>
      <c r="L6137" t="s">
        <v>23</v>
      </c>
      <c r="M6137">
        <v>3</v>
      </c>
      <c r="N6137">
        <v>229</v>
      </c>
      <c r="O6137">
        <v>1600</v>
      </c>
      <c r="P6137">
        <v>4.0999999999999996</v>
      </c>
      <c r="Q6137" t="s">
        <v>21594</v>
      </c>
      <c r="R6137" s="1">
        <f t="shared" si="95"/>
        <v>41600</v>
      </c>
      <c r="S6137"/>
    </row>
    <row r="6138" spans="1:19" x14ac:dyDescent="0.35">
      <c r="A6138">
        <v>301278</v>
      </c>
      <c r="B6138" t="s">
        <v>2660</v>
      </c>
      <c r="C6138">
        <v>1</v>
      </c>
      <c r="D6138" t="s">
        <v>324</v>
      </c>
      <c r="E6138" t="s">
        <v>2661</v>
      </c>
      <c r="F6138" t="s">
        <v>363</v>
      </c>
      <c r="G6138" t="s">
        <v>183</v>
      </c>
      <c r="H6138" t="s">
        <v>175</v>
      </c>
      <c r="I6138" t="s">
        <v>23</v>
      </c>
      <c r="J6138" t="s">
        <v>23</v>
      </c>
      <c r="K6138" t="s">
        <v>23</v>
      </c>
      <c r="L6138" t="s">
        <v>23</v>
      </c>
      <c r="M6138">
        <v>2</v>
      </c>
      <c r="N6138">
        <v>43</v>
      </c>
      <c r="O6138">
        <v>500</v>
      </c>
      <c r="P6138">
        <v>2.2000000000000002</v>
      </c>
      <c r="Q6138" t="s">
        <v>21594</v>
      </c>
      <c r="R6138" s="1">
        <f t="shared" si="95"/>
        <v>41600</v>
      </c>
      <c r="S6138"/>
    </row>
    <row r="6139" spans="1:19" x14ac:dyDescent="0.35">
      <c r="A6139">
        <v>2500054</v>
      </c>
      <c r="B6139" t="s">
        <v>2538</v>
      </c>
      <c r="C6139">
        <v>1</v>
      </c>
      <c r="D6139" t="s">
        <v>188</v>
      </c>
      <c r="E6139" t="s">
        <v>2539</v>
      </c>
      <c r="F6139" t="s">
        <v>2540</v>
      </c>
      <c r="G6139" t="s">
        <v>331</v>
      </c>
      <c r="H6139" t="s">
        <v>175</v>
      </c>
      <c r="I6139" t="s">
        <v>23</v>
      </c>
      <c r="J6139" t="s">
        <v>23</v>
      </c>
      <c r="K6139" t="s">
        <v>23</v>
      </c>
      <c r="L6139" t="s">
        <v>23</v>
      </c>
      <c r="M6139">
        <v>2</v>
      </c>
      <c r="N6139">
        <v>63</v>
      </c>
      <c r="O6139">
        <v>600</v>
      </c>
      <c r="P6139">
        <v>3.3</v>
      </c>
      <c r="Q6139" t="s">
        <v>21594</v>
      </c>
      <c r="R6139" s="1">
        <f t="shared" si="95"/>
        <v>41600</v>
      </c>
      <c r="S6139"/>
    </row>
    <row r="6140" spans="1:19" x14ac:dyDescent="0.35">
      <c r="A6140">
        <v>18429188</v>
      </c>
      <c r="B6140" t="s">
        <v>3463</v>
      </c>
      <c r="C6140">
        <v>1</v>
      </c>
      <c r="D6140" t="s">
        <v>718</v>
      </c>
      <c r="E6140" t="s">
        <v>3464</v>
      </c>
      <c r="F6140" t="s">
        <v>3465</v>
      </c>
      <c r="G6140" t="s">
        <v>628</v>
      </c>
      <c r="H6140" t="s">
        <v>175</v>
      </c>
      <c r="I6140" t="s">
        <v>23</v>
      </c>
      <c r="J6140" t="s">
        <v>23</v>
      </c>
      <c r="K6140" t="s">
        <v>23</v>
      </c>
      <c r="L6140" t="s">
        <v>23</v>
      </c>
      <c r="M6140">
        <v>1</v>
      </c>
      <c r="N6140">
        <v>0</v>
      </c>
      <c r="O6140">
        <v>300</v>
      </c>
      <c r="P6140">
        <v>1</v>
      </c>
      <c r="Q6140" t="s">
        <v>20050</v>
      </c>
      <c r="R6140" s="1">
        <f t="shared" si="95"/>
        <v>41599</v>
      </c>
      <c r="S6140"/>
    </row>
    <row r="6141" spans="1:19" x14ac:dyDescent="0.35">
      <c r="A6141">
        <v>7302898</v>
      </c>
      <c r="B6141" t="s">
        <v>2353</v>
      </c>
      <c r="C6141">
        <v>30</v>
      </c>
      <c r="D6141" t="s">
        <v>2345</v>
      </c>
      <c r="E6141" t="s">
        <v>2354</v>
      </c>
      <c r="F6141" t="s">
        <v>2355</v>
      </c>
      <c r="G6141" t="s">
        <v>53</v>
      </c>
      <c r="H6141" t="s">
        <v>34</v>
      </c>
      <c r="I6141" t="s">
        <v>23</v>
      </c>
      <c r="J6141" t="s">
        <v>23</v>
      </c>
      <c r="K6141" t="s">
        <v>23</v>
      </c>
      <c r="L6141" t="s">
        <v>23</v>
      </c>
      <c r="M6141">
        <v>4</v>
      </c>
      <c r="N6141">
        <v>44</v>
      </c>
      <c r="O6141">
        <v>300</v>
      </c>
      <c r="P6141">
        <v>4.7</v>
      </c>
      <c r="Q6141" t="s">
        <v>20050</v>
      </c>
      <c r="R6141" s="1">
        <f t="shared" si="95"/>
        <v>41599</v>
      </c>
      <c r="S6141"/>
    </row>
    <row r="6142" spans="1:19" x14ac:dyDescent="0.35">
      <c r="A6142">
        <v>18252401</v>
      </c>
      <c r="B6142" t="s">
        <v>3582</v>
      </c>
      <c r="C6142">
        <v>1</v>
      </c>
      <c r="D6142" t="s">
        <v>718</v>
      </c>
      <c r="E6142" t="s">
        <v>3583</v>
      </c>
      <c r="F6142" t="s">
        <v>1643</v>
      </c>
      <c r="G6142" t="s">
        <v>3584</v>
      </c>
      <c r="H6142" t="s">
        <v>175</v>
      </c>
      <c r="I6142" t="s">
        <v>22</v>
      </c>
      <c r="J6142" t="s">
        <v>23</v>
      </c>
      <c r="K6142" t="s">
        <v>23</v>
      </c>
      <c r="L6142" t="s">
        <v>23</v>
      </c>
      <c r="M6142">
        <v>3</v>
      </c>
      <c r="N6142">
        <v>676</v>
      </c>
      <c r="O6142">
        <v>1100</v>
      </c>
      <c r="P6142">
        <v>4.4000000000000004</v>
      </c>
      <c r="Q6142" t="s">
        <v>20050</v>
      </c>
      <c r="R6142" s="1">
        <f t="shared" si="95"/>
        <v>41599</v>
      </c>
      <c r="S6142"/>
    </row>
    <row r="6143" spans="1:19" x14ac:dyDescent="0.35">
      <c r="A6143">
        <v>2509</v>
      </c>
      <c r="B6143" t="s">
        <v>3518</v>
      </c>
      <c r="C6143">
        <v>1</v>
      </c>
      <c r="D6143" t="s">
        <v>718</v>
      </c>
      <c r="E6143" t="s">
        <v>3519</v>
      </c>
      <c r="F6143" t="s">
        <v>1577</v>
      </c>
      <c r="G6143" t="s">
        <v>261</v>
      </c>
      <c r="H6143" t="s">
        <v>175</v>
      </c>
      <c r="I6143" t="s">
        <v>23</v>
      </c>
      <c r="J6143" t="s">
        <v>23</v>
      </c>
      <c r="K6143" t="s">
        <v>23</v>
      </c>
      <c r="L6143" t="s">
        <v>23</v>
      </c>
      <c r="M6143">
        <v>2</v>
      </c>
      <c r="N6143">
        <v>135</v>
      </c>
      <c r="O6143">
        <v>800</v>
      </c>
      <c r="P6143">
        <v>3.4</v>
      </c>
      <c r="Q6143" t="s">
        <v>20050</v>
      </c>
      <c r="R6143" s="1">
        <f t="shared" si="95"/>
        <v>41599</v>
      </c>
      <c r="S6143"/>
    </row>
    <row r="6144" spans="1:19" x14ac:dyDescent="0.35">
      <c r="A6144">
        <v>18260604</v>
      </c>
      <c r="B6144" t="s">
        <v>3341</v>
      </c>
      <c r="C6144">
        <v>1</v>
      </c>
      <c r="D6144" t="s">
        <v>718</v>
      </c>
      <c r="E6144" t="s">
        <v>3342</v>
      </c>
      <c r="F6144" t="s">
        <v>1360</v>
      </c>
      <c r="G6144" t="s">
        <v>183</v>
      </c>
      <c r="H6144" t="s">
        <v>175</v>
      </c>
      <c r="I6144" t="s">
        <v>23</v>
      </c>
      <c r="J6144" t="s">
        <v>23</v>
      </c>
      <c r="K6144" t="s">
        <v>23</v>
      </c>
      <c r="L6144" t="s">
        <v>23</v>
      </c>
      <c r="M6144">
        <v>1</v>
      </c>
      <c r="N6144">
        <v>14</v>
      </c>
      <c r="O6144">
        <v>250</v>
      </c>
      <c r="P6144">
        <v>2.7</v>
      </c>
      <c r="Q6144" t="s">
        <v>20050</v>
      </c>
      <c r="R6144" s="1">
        <f t="shared" si="95"/>
        <v>41599</v>
      </c>
      <c r="S6144"/>
    </row>
    <row r="6145" spans="1:19" x14ac:dyDescent="0.35">
      <c r="A6145">
        <v>308832</v>
      </c>
      <c r="B6145" t="s">
        <v>3522</v>
      </c>
      <c r="C6145">
        <v>1</v>
      </c>
      <c r="D6145" t="s">
        <v>718</v>
      </c>
      <c r="E6145" t="s">
        <v>3523</v>
      </c>
      <c r="F6145" t="s">
        <v>1577</v>
      </c>
      <c r="G6145" t="s">
        <v>2081</v>
      </c>
      <c r="H6145" t="s">
        <v>175</v>
      </c>
      <c r="I6145" t="s">
        <v>23</v>
      </c>
      <c r="J6145" t="s">
        <v>23</v>
      </c>
      <c r="K6145" t="s">
        <v>23</v>
      </c>
      <c r="L6145" t="s">
        <v>23</v>
      </c>
      <c r="M6145">
        <v>1</v>
      </c>
      <c r="N6145">
        <v>0</v>
      </c>
      <c r="O6145">
        <v>200</v>
      </c>
      <c r="P6145">
        <v>1</v>
      </c>
      <c r="Q6145" t="s">
        <v>19975</v>
      </c>
      <c r="R6145" s="1">
        <f t="shared" si="95"/>
        <v>41598</v>
      </c>
      <c r="S6145"/>
    </row>
    <row r="6146" spans="1:19" x14ac:dyDescent="0.35">
      <c r="A6146">
        <v>3800477</v>
      </c>
      <c r="B6146" t="s">
        <v>4031</v>
      </c>
      <c r="C6146">
        <v>1</v>
      </c>
      <c r="D6146" t="s">
        <v>2192</v>
      </c>
      <c r="E6146" t="s">
        <v>4032</v>
      </c>
      <c r="F6146" t="s">
        <v>2194</v>
      </c>
      <c r="G6146" t="s">
        <v>340</v>
      </c>
      <c r="H6146" t="s">
        <v>175</v>
      </c>
      <c r="I6146" t="s">
        <v>23</v>
      </c>
      <c r="J6146" t="s">
        <v>23</v>
      </c>
      <c r="K6146" t="s">
        <v>23</v>
      </c>
      <c r="L6146" t="s">
        <v>23</v>
      </c>
      <c r="M6146">
        <v>1</v>
      </c>
      <c r="N6146">
        <v>87</v>
      </c>
      <c r="O6146">
        <v>250</v>
      </c>
      <c r="P6146">
        <v>3.6</v>
      </c>
      <c r="Q6146" t="s">
        <v>19975</v>
      </c>
      <c r="R6146" s="1">
        <f t="shared" ref="R6146:R6209" si="96">DATE(LEFT(Q6146, 4), MID(Q6146, FIND("_", Q6146) + 1, FIND("_", Q6146, FIND("_", Q6146) + 1) - FIND("_", Q6146) - 1), RIGHT(Q6146, LEN(Q6146) - FIND("_", Q6146, FIND("_", Q6146) + 1)))</f>
        <v>41598</v>
      </c>
      <c r="S6146"/>
    </row>
    <row r="6147" spans="1:19" x14ac:dyDescent="0.35">
      <c r="A6147">
        <v>18489511</v>
      </c>
      <c r="B6147" t="s">
        <v>3952</v>
      </c>
      <c r="C6147">
        <v>1</v>
      </c>
      <c r="D6147" t="s">
        <v>1961</v>
      </c>
      <c r="E6147" t="s">
        <v>3953</v>
      </c>
      <c r="F6147" t="s">
        <v>2110</v>
      </c>
      <c r="G6147" t="s">
        <v>200</v>
      </c>
      <c r="H6147" t="s">
        <v>175</v>
      </c>
      <c r="I6147" t="s">
        <v>23</v>
      </c>
      <c r="J6147" t="s">
        <v>23</v>
      </c>
      <c r="K6147" t="s">
        <v>23</v>
      </c>
      <c r="L6147" t="s">
        <v>23</v>
      </c>
      <c r="M6147">
        <v>1</v>
      </c>
      <c r="N6147">
        <v>5</v>
      </c>
      <c r="O6147">
        <v>350</v>
      </c>
      <c r="P6147">
        <v>3</v>
      </c>
      <c r="Q6147" t="s">
        <v>22222</v>
      </c>
      <c r="R6147" s="1">
        <f t="shared" si="96"/>
        <v>41580</v>
      </c>
      <c r="S6147"/>
    </row>
    <row r="6148" spans="1:19" x14ac:dyDescent="0.35">
      <c r="A6148">
        <v>66457</v>
      </c>
      <c r="B6148" t="s">
        <v>2573</v>
      </c>
      <c r="C6148">
        <v>1</v>
      </c>
      <c r="D6148" t="s">
        <v>219</v>
      </c>
      <c r="E6148" t="s">
        <v>2574</v>
      </c>
      <c r="F6148" t="s">
        <v>2571</v>
      </c>
      <c r="G6148" t="s">
        <v>331</v>
      </c>
      <c r="H6148" t="s">
        <v>175</v>
      </c>
      <c r="I6148" t="s">
        <v>22</v>
      </c>
      <c r="J6148" t="s">
        <v>23</v>
      </c>
      <c r="K6148" t="s">
        <v>23</v>
      </c>
      <c r="L6148" t="s">
        <v>23</v>
      </c>
      <c r="M6148">
        <v>2</v>
      </c>
      <c r="N6148">
        <v>2272</v>
      </c>
      <c r="O6148">
        <v>900</v>
      </c>
      <c r="P6148">
        <v>4</v>
      </c>
      <c r="Q6148" t="s">
        <v>22222</v>
      </c>
      <c r="R6148" s="1">
        <f t="shared" si="96"/>
        <v>41580</v>
      </c>
      <c r="S6148"/>
    </row>
    <row r="6149" spans="1:19" x14ac:dyDescent="0.35">
      <c r="A6149">
        <v>18451576</v>
      </c>
      <c r="B6149" t="s">
        <v>3018</v>
      </c>
      <c r="C6149">
        <v>1</v>
      </c>
      <c r="D6149" t="s">
        <v>718</v>
      </c>
      <c r="E6149" t="s">
        <v>3019</v>
      </c>
      <c r="F6149" t="s">
        <v>918</v>
      </c>
      <c r="G6149" t="s">
        <v>1148</v>
      </c>
      <c r="H6149" t="s">
        <v>175</v>
      </c>
      <c r="I6149" t="s">
        <v>23</v>
      </c>
      <c r="J6149" t="s">
        <v>23</v>
      </c>
      <c r="K6149" t="s">
        <v>23</v>
      </c>
      <c r="L6149" t="s">
        <v>23</v>
      </c>
      <c r="M6149">
        <v>2</v>
      </c>
      <c r="N6149">
        <v>33</v>
      </c>
      <c r="O6149">
        <v>600</v>
      </c>
      <c r="P6149">
        <v>3.3</v>
      </c>
      <c r="Q6149" t="s">
        <v>21159</v>
      </c>
      <c r="R6149" s="1">
        <f t="shared" si="96"/>
        <v>41597</v>
      </c>
      <c r="S6149"/>
    </row>
    <row r="6150" spans="1:19" x14ac:dyDescent="0.35">
      <c r="A6150">
        <v>9817</v>
      </c>
      <c r="B6150" t="s">
        <v>3046</v>
      </c>
      <c r="C6150">
        <v>1</v>
      </c>
      <c r="D6150" t="s">
        <v>718</v>
      </c>
      <c r="E6150" t="s">
        <v>3047</v>
      </c>
      <c r="F6150" t="s">
        <v>951</v>
      </c>
      <c r="G6150" t="s">
        <v>367</v>
      </c>
      <c r="H6150" t="s">
        <v>175</v>
      </c>
      <c r="I6150" t="s">
        <v>23</v>
      </c>
      <c r="J6150" t="s">
        <v>23</v>
      </c>
      <c r="K6150" t="s">
        <v>23</v>
      </c>
      <c r="L6150" t="s">
        <v>23</v>
      </c>
      <c r="M6150">
        <v>2</v>
      </c>
      <c r="N6150">
        <v>14</v>
      </c>
      <c r="O6150">
        <v>500</v>
      </c>
      <c r="P6150">
        <v>2.7</v>
      </c>
      <c r="Q6150" t="s">
        <v>21159</v>
      </c>
      <c r="R6150" s="1">
        <f t="shared" si="96"/>
        <v>41597</v>
      </c>
      <c r="S6150"/>
    </row>
    <row r="6151" spans="1:19" x14ac:dyDescent="0.35">
      <c r="A6151">
        <v>18057827</v>
      </c>
      <c r="B6151" t="s">
        <v>3509</v>
      </c>
      <c r="C6151">
        <v>1</v>
      </c>
      <c r="D6151" t="s">
        <v>718</v>
      </c>
      <c r="E6151" t="s">
        <v>3510</v>
      </c>
      <c r="F6151" t="s">
        <v>1563</v>
      </c>
      <c r="G6151" t="s">
        <v>178</v>
      </c>
      <c r="H6151" t="s">
        <v>175</v>
      </c>
      <c r="I6151" t="s">
        <v>23</v>
      </c>
      <c r="J6151" t="s">
        <v>22</v>
      </c>
      <c r="K6151" t="s">
        <v>23</v>
      </c>
      <c r="L6151" t="s">
        <v>23</v>
      </c>
      <c r="M6151">
        <v>1</v>
      </c>
      <c r="N6151">
        <v>8</v>
      </c>
      <c r="O6151">
        <v>400</v>
      </c>
      <c r="P6151">
        <v>2.7</v>
      </c>
      <c r="Q6151" t="s">
        <v>21159</v>
      </c>
      <c r="R6151" s="1">
        <f t="shared" si="96"/>
        <v>41597</v>
      </c>
      <c r="S6151"/>
    </row>
    <row r="6152" spans="1:19" x14ac:dyDescent="0.35">
      <c r="A6152">
        <v>18361271</v>
      </c>
      <c r="B6152" t="s">
        <v>3602</v>
      </c>
      <c r="C6152">
        <v>1</v>
      </c>
      <c r="D6152" t="s">
        <v>718</v>
      </c>
      <c r="E6152" t="s">
        <v>3603</v>
      </c>
      <c r="F6152" t="s">
        <v>1680</v>
      </c>
      <c r="G6152" t="s">
        <v>3604</v>
      </c>
      <c r="H6152" t="s">
        <v>175</v>
      </c>
      <c r="I6152" t="s">
        <v>23</v>
      </c>
      <c r="J6152" t="s">
        <v>23</v>
      </c>
      <c r="K6152" t="s">
        <v>23</v>
      </c>
      <c r="L6152" t="s">
        <v>23</v>
      </c>
      <c r="M6152">
        <v>1</v>
      </c>
      <c r="N6152">
        <v>7</v>
      </c>
      <c r="O6152">
        <v>400</v>
      </c>
      <c r="P6152">
        <v>3</v>
      </c>
      <c r="Q6152" t="s">
        <v>21159</v>
      </c>
      <c r="R6152" s="1">
        <f t="shared" si="96"/>
        <v>41597</v>
      </c>
      <c r="S6152"/>
    </row>
    <row r="6153" spans="1:19" x14ac:dyDescent="0.35">
      <c r="A6153">
        <v>3824</v>
      </c>
      <c r="B6153" t="s">
        <v>2129</v>
      </c>
      <c r="C6153">
        <v>1</v>
      </c>
      <c r="D6153" t="s">
        <v>2604</v>
      </c>
      <c r="E6153" t="s">
        <v>2610</v>
      </c>
      <c r="F6153" t="s">
        <v>2606</v>
      </c>
      <c r="G6153" t="s">
        <v>200</v>
      </c>
      <c r="H6153" t="s">
        <v>175</v>
      </c>
      <c r="I6153" t="s">
        <v>23</v>
      </c>
      <c r="J6153" t="s">
        <v>22</v>
      </c>
      <c r="K6153" t="s">
        <v>23</v>
      </c>
      <c r="L6153" t="s">
        <v>23</v>
      </c>
      <c r="M6153">
        <v>2</v>
      </c>
      <c r="N6153">
        <v>181</v>
      </c>
      <c r="O6153">
        <v>700</v>
      </c>
      <c r="P6153">
        <v>2.6</v>
      </c>
      <c r="Q6153" t="s">
        <v>21159</v>
      </c>
      <c r="R6153" s="1">
        <f t="shared" si="96"/>
        <v>41597</v>
      </c>
      <c r="S6153"/>
    </row>
    <row r="6154" spans="1:19" x14ac:dyDescent="0.35">
      <c r="A6154">
        <v>17500695</v>
      </c>
      <c r="B6154" t="s">
        <v>2431</v>
      </c>
      <c r="C6154">
        <v>216</v>
      </c>
      <c r="D6154" t="s">
        <v>2428</v>
      </c>
      <c r="E6154" t="s">
        <v>2432</v>
      </c>
      <c r="F6154" t="s">
        <v>2428</v>
      </c>
      <c r="G6154" t="s">
        <v>2264</v>
      </c>
      <c r="H6154" t="s">
        <v>62</v>
      </c>
      <c r="I6154" t="s">
        <v>23</v>
      </c>
      <c r="J6154" t="s">
        <v>23</v>
      </c>
      <c r="K6154" t="s">
        <v>23</v>
      </c>
      <c r="L6154" t="s">
        <v>23</v>
      </c>
      <c r="M6154">
        <v>4</v>
      </c>
      <c r="N6154">
        <v>195</v>
      </c>
      <c r="O6154">
        <v>70</v>
      </c>
      <c r="P6154">
        <v>4</v>
      </c>
      <c r="Q6154" t="s">
        <v>21475</v>
      </c>
      <c r="R6154" s="1">
        <f t="shared" si="96"/>
        <v>41596</v>
      </c>
      <c r="S6154"/>
    </row>
    <row r="6155" spans="1:19" x14ac:dyDescent="0.35">
      <c r="A6155">
        <v>303128</v>
      </c>
      <c r="B6155" t="s">
        <v>3712</v>
      </c>
      <c r="C6155">
        <v>1</v>
      </c>
      <c r="D6155" t="s">
        <v>718</v>
      </c>
      <c r="E6155" t="s">
        <v>3713</v>
      </c>
      <c r="F6155" t="s">
        <v>1774</v>
      </c>
      <c r="G6155" t="s">
        <v>1092</v>
      </c>
      <c r="H6155" t="s">
        <v>175</v>
      </c>
      <c r="I6155" t="s">
        <v>23</v>
      </c>
      <c r="J6155" t="s">
        <v>23</v>
      </c>
      <c r="K6155" t="s">
        <v>23</v>
      </c>
      <c r="L6155" t="s">
        <v>23</v>
      </c>
      <c r="M6155">
        <v>1</v>
      </c>
      <c r="N6155">
        <v>21</v>
      </c>
      <c r="O6155">
        <v>300</v>
      </c>
      <c r="P6155">
        <v>3.3</v>
      </c>
      <c r="Q6155" t="s">
        <v>21475</v>
      </c>
      <c r="R6155" s="1">
        <f t="shared" si="96"/>
        <v>41596</v>
      </c>
      <c r="S6155"/>
    </row>
    <row r="6156" spans="1:19" x14ac:dyDescent="0.35">
      <c r="A6156">
        <v>1914</v>
      </c>
      <c r="B6156" t="s">
        <v>2919</v>
      </c>
      <c r="C6156">
        <v>1</v>
      </c>
      <c r="D6156" t="s">
        <v>718</v>
      </c>
      <c r="E6156" t="s">
        <v>2920</v>
      </c>
      <c r="F6156" t="s">
        <v>2921</v>
      </c>
      <c r="G6156" t="s">
        <v>2922</v>
      </c>
      <c r="H6156" t="s">
        <v>175</v>
      </c>
      <c r="I6156" t="s">
        <v>23</v>
      </c>
      <c r="J6156" t="s">
        <v>22</v>
      </c>
      <c r="K6156" t="s">
        <v>23</v>
      </c>
      <c r="L6156" t="s">
        <v>23</v>
      </c>
      <c r="M6156">
        <v>1</v>
      </c>
      <c r="N6156">
        <v>560</v>
      </c>
      <c r="O6156">
        <v>400</v>
      </c>
      <c r="P6156">
        <v>3.4</v>
      </c>
      <c r="Q6156" t="s">
        <v>21475</v>
      </c>
      <c r="R6156" s="1">
        <f t="shared" si="96"/>
        <v>41596</v>
      </c>
      <c r="S6156"/>
    </row>
    <row r="6157" spans="1:19" x14ac:dyDescent="0.35">
      <c r="A6157">
        <v>1019</v>
      </c>
      <c r="B6157" t="s">
        <v>2716</v>
      </c>
      <c r="C6157">
        <v>1</v>
      </c>
      <c r="D6157" t="s">
        <v>324</v>
      </c>
      <c r="E6157" t="s">
        <v>2717</v>
      </c>
      <c r="F6157" t="s">
        <v>426</v>
      </c>
      <c r="G6157" t="s">
        <v>883</v>
      </c>
      <c r="H6157" t="s">
        <v>175</v>
      </c>
      <c r="I6157" t="s">
        <v>23</v>
      </c>
      <c r="J6157" t="s">
        <v>23</v>
      </c>
      <c r="K6157" t="s">
        <v>23</v>
      </c>
      <c r="L6157" t="s">
        <v>23</v>
      </c>
      <c r="M6157">
        <v>1</v>
      </c>
      <c r="N6157">
        <v>8</v>
      </c>
      <c r="O6157">
        <v>400</v>
      </c>
      <c r="P6157">
        <v>2.9</v>
      </c>
      <c r="Q6157" t="s">
        <v>21475</v>
      </c>
      <c r="R6157" s="1">
        <f t="shared" si="96"/>
        <v>41596</v>
      </c>
      <c r="S6157"/>
    </row>
    <row r="6158" spans="1:19" x14ac:dyDescent="0.35">
      <c r="A6158">
        <v>18414481</v>
      </c>
      <c r="B6158" t="s">
        <v>480</v>
      </c>
      <c r="C6158">
        <v>1</v>
      </c>
      <c r="D6158" t="s">
        <v>718</v>
      </c>
      <c r="E6158" t="s">
        <v>846</v>
      </c>
      <c r="F6158" t="s">
        <v>845</v>
      </c>
      <c r="G6158" t="s">
        <v>483</v>
      </c>
      <c r="H6158" t="s">
        <v>175</v>
      </c>
      <c r="I6158" t="s">
        <v>23</v>
      </c>
      <c r="J6158" t="s">
        <v>22</v>
      </c>
      <c r="K6158" t="s">
        <v>23</v>
      </c>
      <c r="L6158" t="s">
        <v>23</v>
      </c>
      <c r="M6158">
        <v>1</v>
      </c>
      <c r="N6158">
        <v>0</v>
      </c>
      <c r="O6158">
        <v>200</v>
      </c>
      <c r="P6158">
        <v>1</v>
      </c>
      <c r="Q6158" t="s">
        <v>19915</v>
      </c>
      <c r="R6158" s="1">
        <f t="shared" si="96"/>
        <v>41595</v>
      </c>
      <c r="S6158"/>
    </row>
    <row r="6159" spans="1:19" x14ac:dyDescent="0.35">
      <c r="A6159">
        <v>303500</v>
      </c>
      <c r="B6159" t="s">
        <v>3424</v>
      </c>
      <c r="C6159">
        <v>1</v>
      </c>
      <c r="D6159" t="s">
        <v>718</v>
      </c>
      <c r="E6159" t="s">
        <v>3425</v>
      </c>
      <c r="F6159" t="s">
        <v>1454</v>
      </c>
      <c r="G6159" t="s">
        <v>1022</v>
      </c>
      <c r="H6159" t="s">
        <v>175</v>
      </c>
      <c r="I6159" t="s">
        <v>23</v>
      </c>
      <c r="J6159" t="s">
        <v>23</v>
      </c>
      <c r="K6159" t="s">
        <v>23</v>
      </c>
      <c r="L6159" t="s">
        <v>23</v>
      </c>
      <c r="M6159">
        <v>1</v>
      </c>
      <c r="N6159">
        <v>2</v>
      </c>
      <c r="O6159">
        <v>100</v>
      </c>
      <c r="P6159">
        <v>1</v>
      </c>
      <c r="Q6159" t="s">
        <v>21892</v>
      </c>
      <c r="R6159" s="1">
        <f t="shared" si="96"/>
        <v>41594</v>
      </c>
      <c r="S6159"/>
    </row>
    <row r="6160" spans="1:19" x14ac:dyDescent="0.35">
      <c r="A6160">
        <v>250</v>
      </c>
      <c r="B6160" t="s">
        <v>2555</v>
      </c>
      <c r="C6160">
        <v>1</v>
      </c>
      <c r="D6160" t="s">
        <v>718</v>
      </c>
      <c r="E6160" t="s">
        <v>3368</v>
      </c>
      <c r="F6160" t="s">
        <v>3369</v>
      </c>
      <c r="G6160" t="s">
        <v>2895</v>
      </c>
      <c r="H6160" t="s">
        <v>175</v>
      </c>
      <c r="I6160" t="s">
        <v>23</v>
      </c>
      <c r="J6160" t="s">
        <v>23</v>
      </c>
      <c r="K6160" t="s">
        <v>23</v>
      </c>
      <c r="L6160" t="s">
        <v>23</v>
      </c>
      <c r="M6160">
        <v>3</v>
      </c>
      <c r="N6160">
        <v>83</v>
      </c>
      <c r="O6160">
        <v>1000</v>
      </c>
      <c r="P6160">
        <v>2.8</v>
      </c>
      <c r="Q6160" t="s">
        <v>20763</v>
      </c>
      <c r="R6160" s="1">
        <f t="shared" si="96"/>
        <v>41593</v>
      </c>
      <c r="S6160"/>
    </row>
    <row r="6161" spans="1:19" x14ac:dyDescent="0.35">
      <c r="A6161">
        <v>18357957</v>
      </c>
      <c r="B6161" t="s">
        <v>3710</v>
      </c>
      <c r="C6161">
        <v>1</v>
      </c>
      <c r="D6161" t="s">
        <v>718</v>
      </c>
      <c r="E6161" t="s">
        <v>3711</v>
      </c>
      <c r="F6161" t="s">
        <v>1774</v>
      </c>
      <c r="G6161" t="s">
        <v>331</v>
      </c>
      <c r="H6161" t="s">
        <v>175</v>
      </c>
      <c r="I6161" t="s">
        <v>23</v>
      </c>
      <c r="J6161" t="s">
        <v>23</v>
      </c>
      <c r="K6161" t="s">
        <v>23</v>
      </c>
      <c r="L6161" t="s">
        <v>23</v>
      </c>
      <c r="M6161">
        <v>2</v>
      </c>
      <c r="N6161">
        <v>5</v>
      </c>
      <c r="O6161">
        <v>500</v>
      </c>
      <c r="P6161">
        <v>3.1</v>
      </c>
      <c r="Q6161" t="s">
        <v>20763</v>
      </c>
      <c r="R6161" s="1">
        <f t="shared" si="96"/>
        <v>41593</v>
      </c>
      <c r="S6161"/>
    </row>
    <row r="6162" spans="1:19" x14ac:dyDescent="0.35">
      <c r="A6162">
        <v>18228864</v>
      </c>
      <c r="B6162" t="s">
        <v>3006</v>
      </c>
      <c r="C6162">
        <v>1</v>
      </c>
      <c r="D6162" t="s">
        <v>718</v>
      </c>
      <c r="E6162" t="s">
        <v>3007</v>
      </c>
      <c r="F6162" t="s">
        <v>906</v>
      </c>
      <c r="G6162" t="s">
        <v>491</v>
      </c>
      <c r="H6162" t="s">
        <v>175</v>
      </c>
      <c r="I6162" t="s">
        <v>23</v>
      </c>
      <c r="J6162" t="s">
        <v>23</v>
      </c>
      <c r="K6162" t="s">
        <v>23</v>
      </c>
      <c r="L6162" t="s">
        <v>23</v>
      </c>
      <c r="M6162">
        <v>1</v>
      </c>
      <c r="N6162">
        <v>8</v>
      </c>
      <c r="O6162">
        <v>200</v>
      </c>
      <c r="P6162">
        <v>3.1</v>
      </c>
      <c r="Q6162" t="s">
        <v>20763</v>
      </c>
      <c r="R6162" s="1">
        <f t="shared" si="96"/>
        <v>41593</v>
      </c>
      <c r="S6162"/>
    </row>
    <row r="6163" spans="1:19" x14ac:dyDescent="0.35">
      <c r="A6163">
        <v>302139</v>
      </c>
      <c r="B6163" t="s">
        <v>1897</v>
      </c>
      <c r="C6163">
        <v>1</v>
      </c>
      <c r="D6163" t="s">
        <v>1961</v>
      </c>
      <c r="E6163" t="s">
        <v>3842</v>
      </c>
      <c r="F6163" t="s">
        <v>1987</v>
      </c>
      <c r="G6163" t="s">
        <v>883</v>
      </c>
      <c r="H6163" t="s">
        <v>175</v>
      </c>
      <c r="I6163" t="s">
        <v>23</v>
      </c>
      <c r="J6163" t="s">
        <v>23</v>
      </c>
      <c r="K6163" t="s">
        <v>23</v>
      </c>
      <c r="L6163" t="s">
        <v>23</v>
      </c>
      <c r="M6163">
        <v>2</v>
      </c>
      <c r="N6163">
        <v>56</v>
      </c>
      <c r="O6163">
        <v>700</v>
      </c>
      <c r="P6163">
        <v>3.5</v>
      </c>
      <c r="Q6163" t="s">
        <v>20763</v>
      </c>
      <c r="R6163" s="1">
        <f t="shared" si="96"/>
        <v>41593</v>
      </c>
      <c r="S6163"/>
    </row>
    <row r="6164" spans="1:19" x14ac:dyDescent="0.35">
      <c r="A6164">
        <v>18435298</v>
      </c>
      <c r="B6164" t="s">
        <v>3886</v>
      </c>
      <c r="C6164">
        <v>1</v>
      </c>
      <c r="D6164" t="s">
        <v>1961</v>
      </c>
      <c r="E6164" t="s">
        <v>3887</v>
      </c>
      <c r="F6164" t="s">
        <v>267</v>
      </c>
      <c r="G6164" t="s">
        <v>3888</v>
      </c>
      <c r="H6164" t="s">
        <v>175</v>
      </c>
      <c r="I6164" t="s">
        <v>23</v>
      </c>
      <c r="J6164" t="s">
        <v>22</v>
      </c>
      <c r="K6164" t="s">
        <v>23</v>
      </c>
      <c r="L6164" t="s">
        <v>23</v>
      </c>
      <c r="M6164">
        <v>2</v>
      </c>
      <c r="N6164">
        <v>14</v>
      </c>
      <c r="O6164">
        <v>700</v>
      </c>
      <c r="P6164">
        <v>3.5</v>
      </c>
      <c r="Q6164" t="s">
        <v>20763</v>
      </c>
      <c r="R6164" s="1">
        <f t="shared" si="96"/>
        <v>41593</v>
      </c>
      <c r="S6164"/>
    </row>
    <row r="6165" spans="1:19" x14ac:dyDescent="0.35">
      <c r="A6165">
        <v>9181</v>
      </c>
      <c r="B6165" t="s">
        <v>3430</v>
      </c>
      <c r="C6165">
        <v>1</v>
      </c>
      <c r="D6165" t="s">
        <v>718</v>
      </c>
      <c r="E6165" t="s">
        <v>3431</v>
      </c>
      <c r="F6165" t="s">
        <v>1472</v>
      </c>
      <c r="G6165" t="s">
        <v>3432</v>
      </c>
      <c r="H6165" t="s">
        <v>175</v>
      </c>
      <c r="I6165" t="s">
        <v>23</v>
      </c>
      <c r="J6165" t="s">
        <v>23</v>
      </c>
      <c r="K6165" t="s">
        <v>23</v>
      </c>
      <c r="L6165" t="s">
        <v>23</v>
      </c>
      <c r="M6165">
        <v>1</v>
      </c>
      <c r="N6165">
        <v>0</v>
      </c>
      <c r="O6165">
        <v>100</v>
      </c>
      <c r="P6165">
        <v>1</v>
      </c>
      <c r="Q6165" t="s">
        <v>19888</v>
      </c>
      <c r="R6165" s="1">
        <f t="shared" si="96"/>
        <v>41592</v>
      </c>
      <c r="S6165"/>
    </row>
    <row r="6166" spans="1:19" x14ac:dyDescent="0.35">
      <c r="A6166">
        <v>307627</v>
      </c>
      <c r="B6166" t="s">
        <v>2645</v>
      </c>
      <c r="C6166">
        <v>1</v>
      </c>
      <c r="D6166" t="s">
        <v>324</v>
      </c>
      <c r="E6166" t="s">
        <v>359</v>
      </c>
      <c r="F6166" t="s">
        <v>356</v>
      </c>
      <c r="G6166" t="s">
        <v>2646</v>
      </c>
      <c r="H6166" t="s">
        <v>175</v>
      </c>
      <c r="I6166" t="s">
        <v>23</v>
      </c>
      <c r="J6166" t="s">
        <v>22</v>
      </c>
      <c r="K6166" t="s">
        <v>23</v>
      </c>
      <c r="L6166" t="s">
        <v>23</v>
      </c>
      <c r="M6166">
        <v>3</v>
      </c>
      <c r="N6166">
        <v>360</v>
      </c>
      <c r="O6166">
        <v>1500</v>
      </c>
      <c r="P6166">
        <v>3.9</v>
      </c>
      <c r="Q6166" t="s">
        <v>19888</v>
      </c>
      <c r="R6166" s="1">
        <f t="shared" si="96"/>
        <v>41592</v>
      </c>
      <c r="S6166"/>
    </row>
    <row r="6167" spans="1:19" x14ac:dyDescent="0.35">
      <c r="A6167">
        <v>18435297</v>
      </c>
      <c r="B6167" t="s">
        <v>3955</v>
      </c>
      <c r="C6167">
        <v>1</v>
      </c>
      <c r="D6167" t="s">
        <v>1961</v>
      </c>
      <c r="E6167" t="s">
        <v>3956</v>
      </c>
      <c r="F6167" t="s">
        <v>2110</v>
      </c>
      <c r="G6167" t="s">
        <v>331</v>
      </c>
      <c r="H6167" t="s">
        <v>175</v>
      </c>
      <c r="I6167" t="s">
        <v>23</v>
      </c>
      <c r="J6167" t="s">
        <v>23</v>
      </c>
      <c r="K6167" t="s">
        <v>23</v>
      </c>
      <c r="L6167" t="s">
        <v>23</v>
      </c>
      <c r="M6167">
        <v>2</v>
      </c>
      <c r="N6167">
        <v>0</v>
      </c>
      <c r="O6167">
        <v>500</v>
      </c>
      <c r="P6167">
        <v>1</v>
      </c>
      <c r="Q6167" t="s">
        <v>19888</v>
      </c>
      <c r="R6167" s="1">
        <f t="shared" si="96"/>
        <v>41592</v>
      </c>
      <c r="S6167"/>
    </row>
    <row r="6168" spans="1:19" x14ac:dyDescent="0.35">
      <c r="A6168">
        <v>18124378</v>
      </c>
      <c r="B6168" t="s">
        <v>3618</v>
      </c>
      <c r="C6168">
        <v>1</v>
      </c>
      <c r="D6168" t="s">
        <v>718</v>
      </c>
      <c r="E6168" t="s">
        <v>3619</v>
      </c>
      <c r="F6168" t="s">
        <v>3620</v>
      </c>
      <c r="G6168" t="s">
        <v>3612</v>
      </c>
      <c r="H6168" t="s">
        <v>175</v>
      </c>
      <c r="I6168" t="s">
        <v>22</v>
      </c>
      <c r="J6168" t="s">
        <v>23</v>
      </c>
      <c r="K6168" t="s">
        <v>23</v>
      </c>
      <c r="L6168" t="s">
        <v>23</v>
      </c>
      <c r="M6168">
        <v>4</v>
      </c>
      <c r="N6168">
        <v>109</v>
      </c>
      <c r="O6168">
        <v>2000</v>
      </c>
      <c r="P6168">
        <v>3.8</v>
      </c>
      <c r="Q6168" t="s">
        <v>19888</v>
      </c>
      <c r="R6168" s="1">
        <f t="shared" si="96"/>
        <v>41592</v>
      </c>
      <c r="S6168"/>
    </row>
    <row r="6169" spans="1:19" x14ac:dyDescent="0.35">
      <c r="A6169">
        <v>18163895</v>
      </c>
      <c r="B6169" t="s">
        <v>968</v>
      </c>
      <c r="C6169">
        <v>1</v>
      </c>
      <c r="D6169" t="s">
        <v>718</v>
      </c>
      <c r="E6169" t="s">
        <v>3701</v>
      </c>
      <c r="F6169" t="s">
        <v>1770</v>
      </c>
      <c r="G6169" t="s">
        <v>243</v>
      </c>
      <c r="H6169" t="s">
        <v>175</v>
      </c>
      <c r="I6169" t="s">
        <v>23</v>
      </c>
      <c r="J6169" t="s">
        <v>23</v>
      </c>
      <c r="K6169" t="s">
        <v>23</v>
      </c>
      <c r="L6169" t="s">
        <v>23</v>
      </c>
      <c r="M6169">
        <v>1</v>
      </c>
      <c r="N6169">
        <v>0</v>
      </c>
      <c r="O6169">
        <v>450</v>
      </c>
      <c r="P6169">
        <v>1</v>
      </c>
      <c r="Q6169" t="s">
        <v>19892</v>
      </c>
      <c r="R6169" s="1">
        <f t="shared" si="96"/>
        <v>41591</v>
      </c>
      <c r="S6169"/>
    </row>
    <row r="6170" spans="1:19" x14ac:dyDescent="0.35">
      <c r="A6170">
        <v>307065</v>
      </c>
      <c r="B6170" t="s">
        <v>3092</v>
      </c>
      <c r="C6170">
        <v>1</v>
      </c>
      <c r="D6170" t="s">
        <v>718</v>
      </c>
      <c r="E6170" t="s">
        <v>3093</v>
      </c>
      <c r="F6170" t="s">
        <v>1004</v>
      </c>
      <c r="G6170" t="s">
        <v>3094</v>
      </c>
      <c r="H6170" t="s">
        <v>175</v>
      </c>
      <c r="I6170" t="s">
        <v>23</v>
      </c>
      <c r="J6170" t="s">
        <v>23</v>
      </c>
      <c r="K6170" t="s">
        <v>23</v>
      </c>
      <c r="L6170" t="s">
        <v>23</v>
      </c>
      <c r="M6170">
        <v>3</v>
      </c>
      <c r="N6170">
        <v>1327</v>
      </c>
      <c r="O6170">
        <v>1900</v>
      </c>
      <c r="P6170">
        <v>4.3</v>
      </c>
      <c r="Q6170" t="s">
        <v>19892</v>
      </c>
      <c r="R6170" s="1">
        <f t="shared" si="96"/>
        <v>41591</v>
      </c>
      <c r="S6170"/>
    </row>
    <row r="6171" spans="1:19" x14ac:dyDescent="0.35">
      <c r="A6171">
        <v>17064031</v>
      </c>
      <c r="B6171" t="s">
        <v>2445</v>
      </c>
      <c r="C6171">
        <v>216</v>
      </c>
      <c r="D6171" t="s">
        <v>2441</v>
      </c>
      <c r="E6171" t="s">
        <v>2446</v>
      </c>
      <c r="F6171" t="s">
        <v>2447</v>
      </c>
      <c r="G6171" t="s">
        <v>2448</v>
      </c>
      <c r="H6171" t="s">
        <v>62</v>
      </c>
      <c r="I6171" t="s">
        <v>23</v>
      </c>
      <c r="J6171" t="s">
        <v>23</v>
      </c>
      <c r="K6171" t="s">
        <v>23</v>
      </c>
      <c r="L6171" t="s">
        <v>23</v>
      </c>
      <c r="M6171">
        <v>2</v>
      </c>
      <c r="N6171">
        <v>1412</v>
      </c>
      <c r="O6171">
        <v>25</v>
      </c>
      <c r="P6171">
        <v>4.7</v>
      </c>
      <c r="Q6171" t="s">
        <v>19892</v>
      </c>
      <c r="R6171" s="1">
        <f t="shared" si="96"/>
        <v>41591</v>
      </c>
      <c r="S6171"/>
    </row>
    <row r="6172" spans="1:19" x14ac:dyDescent="0.35">
      <c r="A6172">
        <v>6777</v>
      </c>
      <c r="B6172" t="s">
        <v>3140</v>
      </c>
      <c r="C6172">
        <v>1</v>
      </c>
      <c r="D6172" t="s">
        <v>718</v>
      </c>
      <c r="E6172" t="s">
        <v>3141</v>
      </c>
      <c r="F6172" t="s">
        <v>1108</v>
      </c>
      <c r="G6172" t="s">
        <v>1148</v>
      </c>
      <c r="H6172" t="s">
        <v>175</v>
      </c>
      <c r="I6172" t="s">
        <v>22</v>
      </c>
      <c r="J6172" t="s">
        <v>22</v>
      </c>
      <c r="K6172" t="s">
        <v>23</v>
      </c>
      <c r="L6172" t="s">
        <v>23</v>
      </c>
      <c r="M6172">
        <v>3</v>
      </c>
      <c r="N6172">
        <v>124</v>
      </c>
      <c r="O6172">
        <v>1200</v>
      </c>
      <c r="P6172">
        <v>2.4</v>
      </c>
      <c r="Q6172" t="s">
        <v>20625</v>
      </c>
      <c r="R6172" s="1">
        <f t="shared" si="96"/>
        <v>41590</v>
      </c>
      <c r="S6172"/>
    </row>
    <row r="6173" spans="1:19" x14ac:dyDescent="0.35">
      <c r="A6173">
        <v>18264634</v>
      </c>
      <c r="B6173" t="s">
        <v>2924</v>
      </c>
      <c r="C6173">
        <v>1</v>
      </c>
      <c r="D6173" t="s">
        <v>718</v>
      </c>
      <c r="E6173" t="s">
        <v>2925</v>
      </c>
      <c r="F6173" t="s">
        <v>2921</v>
      </c>
      <c r="G6173" t="s">
        <v>2926</v>
      </c>
      <c r="H6173" t="s">
        <v>175</v>
      </c>
      <c r="I6173" t="s">
        <v>23</v>
      </c>
      <c r="J6173" t="s">
        <v>23</v>
      </c>
      <c r="K6173" t="s">
        <v>23</v>
      </c>
      <c r="L6173" t="s">
        <v>23</v>
      </c>
      <c r="M6173">
        <v>1</v>
      </c>
      <c r="N6173">
        <v>85</v>
      </c>
      <c r="O6173">
        <v>400</v>
      </c>
      <c r="P6173">
        <v>3.6</v>
      </c>
      <c r="Q6173" t="s">
        <v>20625</v>
      </c>
      <c r="R6173" s="1">
        <f t="shared" si="96"/>
        <v>41590</v>
      </c>
      <c r="S6173"/>
    </row>
    <row r="6174" spans="1:19" x14ac:dyDescent="0.35">
      <c r="A6174">
        <v>5451</v>
      </c>
      <c r="B6174" t="s">
        <v>3004</v>
      </c>
      <c r="C6174">
        <v>1</v>
      </c>
      <c r="D6174" t="s">
        <v>718</v>
      </c>
      <c r="E6174" t="s">
        <v>3005</v>
      </c>
      <c r="F6174" t="s">
        <v>906</v>
      </c>
      <c r="G6174" t="s">
        <v>566</v>
      </c>
      <c r="H6174" t="s">
        <v>175</v>
      </c>
      <c r="I6174" t="s">
        <v>23</v>
      </c>
      <c r="J6174" t="s">
        <v>23</v>
      </c>
      <c r="K6174" t="s">
        <v>23</v>
      </c>
      <c r="L6174" t="s">
        <v>23</v>
      </c>
      <c r="M6174">
        <v>1</v>
      </c>
      <c r="N6174">
        <v>12</v>
      </c>
      <c r="O6174">
        <v>400</v>
      </c>
      <c r="P6174">
        <v>3.2</v>
      </c>
      <c r="Q6174" t="s">
        <v>20625</v>
      </c>
      <c r="R6174" s="1">
        <f t="shared" si="96"/>
        <v>41590</v>
      </c>
      <c r="S6174"/>
    </row>
    <row r="6175" spans="1:19" x14ac:dyDescent="0.35">
      <c r="A6175">
        <v>5455</v>
      </c>
      <c r="B6175" t="s">
        <v>3039</v>
      </c>
      <c r="C6175">
        <v>1</v>
      </c>
      <c r="D6175" t="s">
        <v>718</v>
      </c>
      <c r="E6175" t="s">
        <v>3040</v>
      </c>
      <c r="F6175" t="s">
        <v>927</v>
      </c>
      <c r="G6175" t="s">
        <v>340</v>
      </c>
      <c r="H6175" t="s">
        <v>175</v>
      </c>
      <c r="I6175" t="s">
        <v>23</v>
      </c>
      <c r="J6175" t="s">
        <v>23</v>
      </c>
      <c r="K6175" t="s">
        <v>23</v>
      </c>
      <c r="L6175" t="s">
        <v>23</v>
      </c>
      <c r="M6175">
        <v>1</v>
      </c>
      <c r="N6175">
        <v>93</v>
      </c>
      <c r="O6175">
        <v>150</v>
      </c>
      <c r="P6175">
        <v>3.7</v>
      </c>
      <c r="Q6175" t="s">
        <v>20625</v>
      </c>
      <c r="R6175" s="1">
        <f t="shared" si="96"/>
        <v>41590</v>
      </c>
      <c r="S6175"/>
    </row>
    <row r="6176" spans="1:19" x14ac:dyDescent="0.35">
      <c r="A6176">
        <v>18265716</v>
      </c>
      <c r="B6176" t="s">
        <v>2814</v>
      </c>
      <c r="C6176">
        <v>1</v>
      </c>
      <c r="D6176" t="s">
        <v>324</v>
      </c>
      <c r="E6176" t="s">
        <v>2815</v>
      </c>
      <c r="F6176" t="s">
        <v>589</v>
      </c>
      <c r="G6176" t="s">
        <v>628</v>
      </c>
      <c r="H6176" t="s">
        <v>175</v>
      </c>
      <c r="I6176" t="s">
        <v>23</v>
      </c>
      <c r="J6176" t="s">
        <v>23</v>
      </c>
      <c r="K6176" t="s">
        <v>23</v>
      </c>
      <c r="L6176" t="s">
        <v>23</v>
      </c>
      <c r="M6176">
        <v>1</v>
      </c>
      <c r="N6176">
        <v>3</v>
      </c>
      <c r="O6176">
        <v>400</v>
      </c>
      <c r="P6176">
        <v>1</v>
      </c>
      <c r="Q6176" t="s">
        <v>20625</v>
      </c>
      <c r="R6176" s="1">
        <f t="shared" si="96"/>
        <v>41590</v>
      </c>
      <c r="S6176"/>
    </row>
    <row r="6177" spans="1:19" x14ac:dyDescent="0.35">
      <c r="A6177">
        <v>18354257</v>
      </c>
      <c r="B6177" t="s">
        <v>3282</v>
      </c>
      <c r="C6177">
        <v>1</v>
      </c>
      <c r="D6177" t="s">
        <v>718</v>
      </c>
      <c r="E6177" t="s">
        <v>3283</v>
      </c>
      <c r="F6177" t="s">
        <v>1304</v>
      </c>
      <c r="G6177" t="s">
        <v>3284</v>
      </c>
      <c r="H6177" t="s">
        <v>175</v>
      </c>
      <c r="I6177" t="s">
        <v>23</v>
      </c>
      <c r="J6177" t="s">
        <v>22</v>
      </c>
      <c r="K6177" t="s">
        <v>23</v>
      </c>
      <c r="L6177" t="s">
        <v>23</v>
      </c>
      <c r="M6177">
        <v>1</v>
      </c>
      <c r="N6177">
        <v>7</v>
      </c>
      <c r="O6177">
        <v>200</v>
      </c>
      <c r="P6177">
        <v>2.8</v>
      </c>
      <c r="Q6177" t="s">
        <v>21681</v>
      </c>
      <c r="R6177" s="1">
        <f t="shared" si="96"/>
        <v>41589</v>
      </c>
      <c r="S6177"/>
    </row>
    <row r="6178" spans="1:19" x14ac:dyDescent="0.35">
      <c r="A6178">
        <v>4000081</v>
      </c>
      <c r="B6178" t="s">
        <v>4011</v>
      </c>
      <c r="C6178">
        <v>1</v>
      </c>
      <c r="D6178" t="s">
        <v>2178</v>
      </c>
      <c r="E6178" t="s">
        <v>4012</v>
      </c>
      <c r="F6178" t="s">
        <v>4013</v>
      </c>
      <c r="G6178" t="s">
        <v>4014</v>
      </c>
      <c r="H6178" t="s">
        <v>175</v>
      </c>
      <c r="I6178" t="s">
        <v>23</v>
      </c>
      <c r="J6178" t="s">
        <v>23</v>
      </c>
      <c r="K6178" t="s">
        <v>23</v>
      </c>
      <c r="L6178" t="s">
        <v>23</v>
      </c>
      <c r="M6178">
        <v>4</v>
      </c>
      <c r="N6178">
        <v>43</v>
      </c>
      <c r="O6178">
        <v>1600</v>
      </c>
      <c r="P6178">
        <v>3.7</v>
      </c>
      <c r="Q6178" t="s">
        <v>21681</v>
      </c>
      <c r="R6178" s="1">
        <f t="shared" si="96"/>
        <v>41589</v>
      </c>
      <c r="S6178"/>
    </row>
    <row r="6179" spans="1:19" x14ac:dyDescent="0.35">
      <c r="A6179">
        <v>18273002</v>
      </c>
      <c r="B6179" t="s">
        <v>4069</v>
      </c>
      <c r="C6179">
        <v>215</v>
      </c>
      <c r="D6179" t="s">
        <v>2251</v>
      </c>
      <c r="E6179" t="s">
        <v>4070</v>
      </c>
      <c r="F6179" t="s">
        <v>4071</v>
      </c>
      <c r="G6179" t="s">
        <v>4072</v>
      </c>
      <c r="H6179" t="s">
        <v>2254</v>
      </c>
      <c r="I6179" t="s">
        <v>23</v>
      </c>
      <c r="J6179" t="s">
        <v>23</v>
      </c>
      <c r="K6179" t="s">
        <v>23</v>
      </c>
      <c r="L6179" t="s">
        <v>23</v>
      </c>
      <c r="M6179">
        <v>2</v>
      </c>
      <c r="N6179">
        <v>3</v>
      </c>
      <c r="O6179">
        <v>20</v>
      </c>
      <c r="P6179">
        <v>1</v>
      </c>
      <c r="Q6179" t="s">
        <v>21681</v>
      </c>
      <c r="R6179" s="1">
        <f t="shared" si="96"/>
        <v>41589</v>
      </c>
      <c r="S6179"/>
    </row>
    <row r="6180" spans="1:19" x14ac:dyDescent="0.35">
      <c r="A6180">
        <v>307271</v>
      </c>
      <c r="B6180" t="s">
        <v>2980</v>
      </c>
      <c r="C6180">
        <v>1</v>
      </c>
      <c r="D6180" t="s">
        <v>718</v>
      </c>
      <c r="E6180" t="s">
        <v>2981</v>
      </c>
      <c r="F6180" t="s">
        <v>845</v>
      </c>
      <c r="G6180" t="s">
        <v>2982</v>
      </c>
      <c r="H6180" t="s">
        <v>175</v>
      </c>
      <c r="I6180" t="s">
        <v>22</v>
      </c>
      <c r="J6180" t="s">
        <v>23</v>
      </c>
      <c r="K6180" t="s">
        <v>23</v>
      </c>
      <c r="L6180" t="s">
        <v>23</v>
      </c>
      <c r="M6180">
        <v>3</v>
      </c>
      <c r="N6180">
        <v>140</v>
      </c>
      <c r="O6180">
        <v>1300</v>
      </c>
      <c r="P6180">
        <v>2.9</v>
      </c>
      <c r="Q6180" t="s">
        <v>20727</v>
      </c>
      <c r="R6180" s="1">
        <f t="shared" si="96"/>
        <v>41588</v>
      </c>
      <c r="S6180"/>
    </row>
    <row r="6181" spans="1:19" x14ac:dyDescent="0.35">
      <c r="A6181">
        <v>4847</v>
      </c>
      <c r="B6181" t="s">
        <v>3270</v>
      </c>
      <c r="C6181">
        <v>1</v>
      </c>
      <c r="D6181" t="s">
        <v>718</v>
      </c>
      <c r="E6181" t="s">
        <v>3271</v>
      </c>
      <c r="F6181" t="s">
        <v>1293</v>
      </c>
      <c r="G6181" t="s">
        <v>2895</v>
      </c>
      <c r="H6181" t="s">
        <v>175</v>
      </c>
      <c r="I6181" t="s">
        <v>23</v>
      </c>
      <c r="J6181" t="s">
        <v>22</v>
      </c>
      <c r="K6181" t="s">
        <v>23</v>
      </c>
      <c r="L6181" t="s">
        <v>23</v>
      </c>
      <c r="M6181">
        <v>2</v>
      </c>
      <c r="N6181">
        <v>54</v>
      </c>
      <c r="O6181">
        <v>800</v>
      </c>
      <c r="P6181">
        <v>2.8</v>
      </c>
      <c r="Q6181" t="s">
        <v>20727</v>
      </c>
      <c r="R6181" s="1">
        <f t="shared" si="96"/>
        <v>41588</v>
      </c>
      <c r="S6181"/>
    </row>
    <row r="6182" spans="1:19" x14ac:dyDescent="0.35">
      <c r="A6182">
        <v>18277023</v>
      </c>
      <c r="B6182" t="s">
        <v>4009</v>
      </c>
      <c r="C6182">
        <v>1</v>
      </c>
      <c r="D6182" t="s">
        <v>1961</v>
      </c>
      <c r="E6182" t="s">
        <v>4010</v>
      </c>
      <c r="F6182" t="s">
        <v>2176</v>
      </c>
      <c r="G6182" t="s">
        <v>174</v>
      </c>
      <c r="H6182" t="s">
        <v>175</v>
      </c>
      <c r="I6182" t="s">
        <v>23</v>
      </c>
      <c r="J6182" t="s">
        <v>23</v>
      </c>
      <c r="K6182" t="s">
        <v>23</v>
      </c>
      <c r="L6182" t="s">
        <v>23</v>
      </c>
      <c r="M6182">
        <v>1</v>
      </c>
      <c r="N6182">
        <v>1</v>
      </c>
      <c r="O6182">
        <v>400</v>
      </c>
      <c r="P6182">
        <v>1</v>
      </c>
      <c r="Q6182" t="s">
        <v>20727</v>
      </c>
      <c r="R6182" s="1">
        <f t="shared" si="96"/>
        <v>41588</v>
      </c>
      <c r="S6182"/>
    </row>
    <row r="6183" spans="1:19" x14ac:dyDescent="0.35">
      <c r="A6183">
        <v>5701052</v>
      </c>
      <c r="B6183" t="s">
        <v>2510</v>
      </c>
      <c r="C6183">
        <v>214</v>
      </c>
      <c r="D6183" t="s">
        <v>154</v>
      </c>
      <c r="E6183" t="s">
        <v>2511</v>
      </c>
      <c r="F6183" t="s">
        <v>2512</v>
      </c>
      <c r="G6183" t="s">
        <v>2513</v>
      </c>
      <c r="H6183" t="s">
        <v>157</v>
      </c>
      <c r="I6183" t="s">
        <v>23</v>
      </c>
      <c r="J6183" t="s">
        <v>22</v>
      </c>
      <c r="K6183" t="s">
        <v>23</v>
      </c>
      <c r="L6183" t="s">
        <v>23</v>
      </c>
      <c r="M6183">
        <v>4</v>
      </c>
      <c r="N6183">
        <v>205</v>
      </c>
      <c r="O6183">
        <v>250</v>
      </c>
      <c r="P6183">
        <v>4</v>
      </c>
      <c r="Q6183" t="s">
        <v>22069</v>
      </c>
      <c r="R6183" s="1">
        <f t="shared" si="96"/>
        <v>41579</v>
      </c>
      <c r="S6183"/>
    </row>
    <row r="6184" spans="1:19" x14ac:dyDescent="0.35">
      <c r="A6184">
        <v>302251</v>
      </c>
      <c r="B6184" t="s">
        <v>1897</v>
      </c>
      <c r="C6184">
        <v>1</v>
      </c>
      <c r="D6184" t="s">
        <v>324</v>
      </c>
      <c r="E6184" t="s">
        <v>2751</v>
      </c>
      <c r="F6184" t="s">
        <v>288</v>
      </c>
      <c r="G6184" t="s">
        <v>883</v>
      </c>
      <c r="H6184" t="s">
        <v>175</v>
      </c>
      <c r="I6184" t="s">
        <v>23</v>
      </c>
      <c r="J6184" t="s">
        <v>23</v>
      </c>
      <c r="K6184" t="s">
        <v>23</v>
      </c>
      <c r="L6184" t="s">
        <v>23</v>
      </c>
      <c r="M6184">
        <v>2</v>
      </c>
      <c r="N6184">
        <v>32</v>
      </c>
      <c r="O6184">
        <v>700</v>
      </c>
      <c r="P6184">
        <v>3.3</v>
      </c>
      <c r="Q6184" t="s">
        <v>22069</v>
      </c>
      <c r="R6184" s="1">
        <f t="shared" si="96"/>
        <v>41579</v>
      </c>
      <c r="S6184"/>
    </row>
    <row r="6185" spans="1:19" x14ac:dyDescent="0.35">
      <c r="A6185">
        <v>1147</v>
      </c>
      <c r="B6185" t="s">
        <v>1068</v>
      </c>
      <c r="C6185">
        <v>1</v>
      </c>
      <c r="D6185" t="s">
        <v>718</v>
      </c>
      <c r="E6185" t="s">
        <v>1069</v>
      </c>
      <c r="F6185" t="s">
        <v>1070</v>
      </c>
      <c r="G6185" t="s">
        <v>1071</v>
      </c>
      <c r="H6185" t="s">
        <v>175</v>
      </c>
      <c r="I6185" t="s">
        <v>22</v>
      </c>
      <c r="J6185" t="s">
        <v>23</v>
      </c>
      <c r="K6185" t="s">
        <v>23</v>
      </c>
      <c r="L6185" t="s">
        <v>23</v>
      </c>
      <c r="M6185">
        <v>3</v>
      </c>
      <c r="N6185">
        <v>155</v>
      </c>
      <c r="O6185">
        <v>1300</v>
      </c>
      <c r="P6185">
        <v>3.1</v>
      </c>
      <c r="Q6185" t="s">
        <v>20638</v>
      </c>
      <c r="R6185" s="1">
        <f t="shared" si="96"/>
        <v>41556</v>
      </c>
      <c r="S6185"/>
    </row>
    <row r="6186" spans="1:19" x14ac:dyDescent="0.35">
      <c r="A6186">
        <v>18469968</v>
      </c>
      <c r="B6186" t="s">
        <v>1716</v>
      </c>
      <c r="C6186">
        <v>1</v>
      </c>
      <c r="D6186" t="s">
        <v>718</v>
      </c>
      <c r="E6186" t="s">
        <v>1717</v>
      </c>
      <c r="F6186" t="s">
        <v>1714</v>
      </c>
      <c r="G6186" t="s">
        <v>1718</v>
      </c>
      <c r="H6186" t="s">
        <v>175</v>
      </c>
      <c r="I6186" t="s">
        <v>23</v>
      </c>
      <c r="J6186" t="s">
        <v>23</v>
      </c>
      <c r="K6186" t="s">
        <v>23</v>
      </c>
      <c r="L6186" t="s">
        <v>23</v>
      </c>
      <c r="M6186">
        <v>2</v>
      </c>
      <c r="N6186">
        <v>6</v>
      </c>
      <c r="O6186">
        <v>500</v>
      </c>
      <c r="P6186">
        <v>3.1</v>
      </c>
      <c r="Q6186" t="s">
        <v>20638</v>
      </c>
      <c r="R6186" s="1">
        <f t="shared" si="96"/>
        <v>41556</v>
      </c>
      <c r="S6186"/>
    </row>
    <row r="6187" spans="1:19" x14ac:dyDescent="0.35">
      <c r="A6187">
        <v>310728</v>
      </c>
      <c r="B6187" t="s">
        <v>1854</v>
      </c>
      <c r="C6187">
        <v>1</v>
      </c>
      <c r="D6187" t="s">
        <v>718</v>
      </c>
      <c r="E6187" t="s">
        <v>1855</v>
      </c>
      <c r="F6187" t="s">
        <v>1852</v>
      </c>
      <c r="G6187" t="s">
        <v>174</v>
      </c>
      <c r="H6187" t="s">
        <v>175</v>
      </c>
      <c r="I6187" t="s">
        <v>23</v>
      </c>
      <c r="J6187" t="s">
        <v>22</v>
      </c>
      <c r="K6187" t="s">
        <v>23</v>
      </c>
      <c r="L6187" t="s">
        <v>23</v>
      </c>
      <c r="M6187">
        <v>1</v>
      </c>
      <c r="N6187">
        <v>7</v>
      </c>
      <c r="O6187">
        <v>300</v>
      </c>
      <c r="P6187">
        <v>3</v>
      </c>
      <c r="Q6187" t="s">
        <v>20638</v>
      </c>
      <c r="R6187" s="1">
        <f t="shared" si="96"/>
        <v>41556</v>
      </c>
      <c r="S6187"/>
    </row>
    <row r="6188" spans="1:19" x14ac:dyDescent="0.35">
      <c r="A6188">
        <v>8658</v>
      </c>
      <c r="B6188" t="s">
        <v>1629</v>
      </c>
      <c r="C6188">
        <v>1</v>
      </c>
      <c r="D6188" t="s">
        <v>718</v>
      </c>
      <c r="E6188" t="s">
        <v>1630</v>
      </c>
      <c r="F6188" t="s">
        <v>1627</v>
      </c>
      <c r="G6188" t="s">
        <v>174</v>
      </c>
      <c r="H6188" t="s">
        <v>175</v>
      </c>
      <c r="I6188" t="s">
        <v>23</v>
      </c>
      <c r="J6188" t="s">
        <v>23</v>
      </c>
      <c r="K6188" t="s">
        <v>23</v>
      </c>
      <c r="L6188" t="s">
        <v>23</v>
      </c>
      <c r="M6188">
        <v>1</v>
      </c>
      <c r="N6188">
        <v>24</v>
      </c>
      <c r="O6188">
        <v>100</v>
      </c>
      <c r="P6188">
        <v>2.6</v>
      </c>
      <c r="Q6188" t="s">
        <v>20638</v>
      </c>
      <c r="R6188" s="1">
        <f t="shared" si="96"/>
        <v>41556</v>
      </c>
      <c r="S6188"/>
    </row>
    <row r="6189" spans="1:19" x14ac:dyDescent="0.35">
      <c r="A6189">
        <v>17977796</v>
      </c>
      <c r="B6189" t="s">
        <v>407</v>
      </c>
      <c r="C6189">
        <v>1</v>
      </c>
      <c r="D6189" t="s">
        <v>324</v>
      </c>
      <c r="E6189" t="s">
        <v>408</v>
      </c>
      <c r="F6189" t="s">
        <v>409</v>
      </c>
      <c r="G6189" t="s">
        <v>243</v>
      </c>
      <c r="H6189" t="s">
        <v>175</v>
      </c>
      <c r="I6189" t="s">
        <v>22</v>
      </c>
      <c r="J6189" t="s">
        <v>23</v>
      </c>
      <c r="K6189" t="s">
        <v>23</v>
      </c>
      <c r="L6189" t="s">
        <v>23</v>
      </c>
      <c r="M6189">
        <v>3</v>
      </c>
      <c r="N6189">
        <v>73</v>
      </c>
      <c r="O6189">
        <v>1500</v>
      </c>
      <c r="P6189">
        <v>3.8</v>
      </c>
      <c r="Q6189" t="s">
        <v>20638</v>
      </c>
      <c r="R6189" s="1">
        <f t="shared" si="96"/>
        <v>41556</v>
      </c>
      <c r="S6189"/>
    </row>
    <row r="6190" spans="1:19" x14ac:dyDescent="0.35">
      <c r="A6190">
        <v>8320</v>
      </c>
      <c r="B6190" t="s">
        <v>281</v>
      </c>
      <c r="C6190">
        <v>1</v>
      </c>
      <c r="D6190" t="s">
        <v>232</v>
      </c>
      <c r="E6190" t="s">
        <v>282</v>
      </c>
      <c r="F6190" t="s">
        <v>283</v>
      </c>
      <c r="G6190" t="s">
        <v>183</v>
      </c>
      <c r="H6190" t="s">
        <v>175</v>
      </c>
      <c r="I6190" t="s">
        <v>23</v>
      </c>
      <c r="J6190" t="s">
        <v>23</v>
      </c>
      <c r="K6190" t="s">
        <v>23</v>
      </c>
      <c r="L6190" t="s">
        <v>23</v>
      </c>
      <c r="M6190">
        <v>1</v>
      </c>
      <c r="N6190">
        <v>20</v>
      </c>
      <c r="O6190">
        <v>400</v>
      </c>
      <c r="P6190">
        <v>2.7</v>
      </c>
      <c r="Q6190" t="s">
        <v>20638</v>
      </c>
      <c r="R6190" s="1">
        <f t="shared" si="96"/>
        <v>41556</v>
      </c>
      <c r="S6190"/>
    </row>
    <row r="6191" spans="1:19" x14ac:dyDescent="0.35">
      <c r="A6191">
        <v>301730</v>
      </c>
      <c r="B6191" t="s">
        <v>231</v>
      </c>
      <c r="C6191">
        <v>1</v>
      </c>
      <c r="D6191" t="s">
        <v>232</v>
      </c>
      <c r="E6191" t="s">
        <v>233</v>
      </c>
      <c r="F6191" t="s">
        <v>234</v>
      </c>
      <c r="G6191" t="s">
        <v>183</v>
      </c>
      <c r="H6191" t="s">
        <v>175</v>
      </c>
      <c r="I6191" t="s">
        <v>23</v>
      </c>
      <c r="J6191" t="s">
        <v>23</v>
      </c>
      <c r="K6191" t="s">
        <v>23</v>
      </c>
      <c r="L6191" t="s">
        <v>23</v>
      </c>
      <c r="M6191">
        <v>1</v>
      </c>
      <c r="N6191">
        <v>8</v>
      </c>
      <c r="O6191">
        <v>150</v>
      </c>
      <c r="P6191">
        <v>2.8</v>
      </c>
      <c r="Q6191" t="s">
        <v>22270</v>
      </c>
      <c r="R6191" s="1">
        <f t="shared" si="96"/>
        <v>41555</v>
      </c>
      <c r="S6191"/>
    </row>
    <row r="6192" spans="1:19" x14ac:dyDescent="0.35">
      <c r="A6192">
        <v>18363787</v>
      </c>
      <c r="B6192" t="s">
        <v>923</v>
      </c>
      <c r="C6192">
        <v>1</v>
      </c>
      <c r="D6192" t="s">
        <v>718</v>
      </c>
      <c r="E6192" t="s">
        <v>924</v>
      </c>
      <c r="F6192" t="s">
        <v>918</v>
      </c>
      <c r="G6192" t="s">
        <v>331</v>
      </c>
      <c r="H6192" t="s">
        <v>175</v>
      </c>
      <c r="I6192" t="s">
        <v>23</v>
      </c>
      <c r="J6192" t="s">
        <v>22</v>
      </c>
      <c r="K6192" t="s">
        <v>23</v>
      </c>
      <c r="L6192" t="s">
        <v>23</v>
      </c>
      <c r="M6192">
        <v>2</v>
      </c>
      <c r="N6192">
        <v>95</v>
      </c>
      <c r="O6192">
        <v>900</v>
      </c>
      <c r="P6192">
        <v>4.2</v>
      </c>
      <c r="Q6192" t="s">
        <v>20689</v>
      </c>
      <c r="R6192" s="1">
        <f t="shared" si="96"/>
        <v>41554</v>
      </c>
      <c r="S6192"/>
    </row>
    <row r="6193" spans="1:19" x14ac:dyDescent="0.35">
      <c r="A6193">
        <v>7897</v>
      </c>
      <c r="B6193" t="s">
        <v>972</v>
      </c>
      <c r="C6193">
        <v>1</v>
      </c>
      <c r="D6193" t="s">
        <v>718</v>
      </c>
      <c r="E6193" t="s">
        <v>973</v>
      </c>
      <c r="F6193" t="s">
        <v>970</v>
      </c>
      <c r="G6193" t="s">
        <v>33</v>
      </c>
      <c r="H6193" t="s">
        <v>175</v>
      </c>
      <c r="I6193" t="s">
        <v>23</v>
      </c>
      <c r="J6193" t="s">
        <v>23</v>
      </c>
      <c r="K6193" t="s">
        <v>23</v>
      </c>
      <c r="L6193" t="s">
        <v>23</v>
      </c>
      <c r="M6193">
        <v>1</v>
      </c>
      <c r="N6193">
        <v>12</v>
      </c>
      <c r="O6193">
        <v>150</v>
      </c>
      <c r="P6193">
        <v>3.1</v>
      </c>
      <c r="Q6193" t="s">
        <v>20689</v>
      </c>
      <c r="R6193" s="1">
        <f t="shared" si="96"/>
        <v>41554</v>
      </c>
      <c r="S6193"/>
    </row>
    <row r="6194" spans="1:19" x14ac:dyDescent="0.35">
      <c r="A6194">
        <v>18409216</v>
      </c>
      <c r="B6194" t="s">
        <v>512</v>
      </c>
      <c r="C6194">
        <v>1</v>
      </c>
      <c r="D6194" t="s">
        <v>324</v>
      </c>
      <c r="E6194" t="s">
        <v>513</v>
      </c>
      <c r="F6194" t="s">
        <v>507</v>
      </c>
      <c r="G6194" t="s">
        <v>217</v>
      </c>
      <c r="H6194" t="s">
        <v>175</v>
      </c>
      <c r="I6194" t="s">
        <v>23</v>
      </c>
      <c r="J6194" t="s">
        <v>23</v>
      </c>
      <c r="K6194" t="s">
        <v>23</v>
      </c>
      <c r="L6194" t="s">
        <v>23</v>
      </c>
      <c r="M6194">
        <v>1</v>
      </c>
      <c r="N6194">
        <v>1</v>
      </c>
      <c r="O6194">
        <v>300</v>
      </c>
      <c r="P6194">
        <v>1</v>
      </c>
      <c r="Q6194" t="s">
        <v>22089</v>
      </c>
      <c r="R6194" s="1">
        <f t="shared" si="96"/>
        <v>41553</v>
      </c>
      <c r="S6194"/>
    </row>
    <row r="6195" spans="1:19" x14ac:dyDescent="0.35">
      <c r="A6195">
        <v>18424588</v>
      </c>
      <c r="B6195" t="s">
        <v>2133</v>
      </c>
      <c r="C6195">
        <v>1</v>
      </c>
      <c r="D6195" t="s">
        <v>1961</v>
      </c>
      <c r="E6195" t="s">
        <v>2134</v>
      </c>
      <c r="F6195" t="s">
        <v>2125</v>
      </c>
      <c r="G6195" t="s">
        <v>183</v>
      </c>
      <c r="H6195" t="s">
        <v>175</v>
      </c>
      <c r="I6195" t="s">
        <v>23</v>
      </c>
      <c r="J6195" t="s">
        <v>23</v>
      </c>
      <c r="K6195" t="s">
        <v>23</v>
      </c>
      <c r="L6195" t="s">
        <v>23</v>
      </c>
      <c r="M6195">
        <v>1</v>
      </c>
      <c r="N6195">
        <v>0</v>
      </c>
      <c r="O6195">
        <v>200</v>
      </c>
      <c r="P6195">
        <v>1</v>
      </c>
      <c r="Q6195" t="s">
        <v>22089</v>
      </c>
      <c r="R6195" s="1">
        <f t="shared" si="96"/>
        <v>41553</v>
      </c>
      <c r="S6195"/>
    </row>
    <row r="6196" spans="1:19" x14ac:dyDescent="0.35">
      <c r="A6196">
        <v>3100030</v>
      </c>
      <c r="B6196" t="s">
        <v>694</v>
      </c>
      <c r="C6196">
        <v>1</v>
      </c>
      <c r="D6196" t="s">
        <v>695</v>
      </c>
      <c r="E6196" t="s">
        <v>696</v>
      </c>
      <c r="F6196" t="s">
        <v>697</v>
      </c>
      <c r="G6196" t="s">
        <v>178</v>
      </c>
      <c r="H6196" t="s">
        <v>175</v>
      </c>
      <c r="I6196" t="s">
        <v>23</v>
      </c>
      <c r="J6196" t="s">
        <v>23</v>
      </c>
      <c r="K6196" t="s">
        <v>23</v>
      </c>
      <c r="L6196" t="s">
        <v>23</v>
      </c>
      <c r="M6196">
        <v>4</v>
      </c>
      <c r="N6196">
        <v>183</v>
      </c>
      <c r="O6196">
        <v>1500</v>
      </c>
      <c r="P6196">
        <v>3.5</v>
      </c>
      <c r="Q6196" t="s">
        <v>22314</v>
      </c>
      <c r="R6196" s="1">
        <f t="shared" si="96"/>
        <v>41552</v>
      </c>
      <c r="S6196"/>
    </row>
    <row r="6197" spans="1:19" x14ac:dyDescent="0.35">
      <c r="A6197">
        <v>3854</v>
      </c>
      <c r="B6197" t="s">
        <v>1374</v>
      </c>
      <c r="C6197">
        <v>1</v>
      </c>
      <c r="D6197" t="s">
        <v>718</v>
      </c>
      <c r="E6197" t="s">
        <v>1375</v>
      </c>
      <c r="F6197" t="s">
        <v>1373</v>
      </c>
      <c r="G6197" t="s">
        <v>1376</v>
      </c>
      <c r="H6197" t="s">
        <v>175</v>
      </c>
      <c r="I6197" t="s">
        <v>23</v>
      </c>
      <c r="J6197" t="s">
        <v>22</v>
      </c>
      <c r="K6197" t="s">
        <v>23</v>
      </c>
      <c r="L6197" t="s">
        <v>23</v>
      </c>
      <c r="M6197">
        <v>2</v>
      </c>
      <c r="N6197">
        <v>25</v>
      </c>
      <c r="O6197">
        <v>500</v>
      </c>
      <c r="P6197">
        <v>2.5</v>
      </c>
      <c r="Q6197" t="s">
        <v>21261</v>
      </c>
      <c r="R6197" s="1">
        <f t="shared" si="96"/>
        <v>41551</v>
      </c>
      <c r="S6197"/>
    </row>
    <row r="6198" spans="1:19" x14ac:dyDescent="0.35">
      <c r="A6198">
        <v>2297</v>
      </c>
      <c r="B6198" t="s">
        <v>1263</v>
      </c>
      <c r="C6198">
        <v>1</v>
      </c>
      <c r="D6198" t="s">
        <v>718</v>
      </c>
      <c r="E6198" t="s">
        <v>1264</v>
      </c>
      <c r="F6198" t="s">
        <v>1262</v>
      </c>
      <c r="G6198" t="s">
        <v>796</v>
      </c>
      <c r="H6198" t="s">
        <v>175</v>
      </c>
      <c r="I6198" t="s">
        <v>23</v>
      </c>
      <c r="J6198" t="s">
        <v>23</v>
      </c>
      <c r="K6198" t="s">
        <v>23</v>
      </c>
      <c r="L6198" t="s">
        <v>23</v>
      </c>
      <c r="M6198">
        <v>2</v>
      </c>
      <c r="N6198">
        <v>79</v>
      </c>
      <c r="O6198">
        <v>500</v>
      </c>
      <c r="P6198">
        <v>3.2</v>
      </c>
      <c r="Q6198" t="s">
        <v>21261</v>
      </c>
      <c r="R6198" s="1">
        <f t="shared" si="96"/>
        <v>41551</v>
      </c>
      <c r="S6198"/>
    </row>
    <row r="6199" spans="1:19" x14ac:dyDescent="0.35">
      <c r="A6199">
        <v>313494</v>
      </c>
      <c r="B6199" t="s">
        <v>1772</v>
      </c>
      <c r="C6199">
        <v>1</v>
      </c>
      <c r="D6199" t="s">
        <v>718</v>
      </c>
      <c r="E6199" t="s">
        <v>1773</v>
      </c>
      <c r="F6199" t="s">
        <v>1774</v>
      </c>
      <c r="G6199" t="s">
        <v>237</v>
      </c>
      <c r="H6199" t="s">
        <v>175</v>
      </c>
      <c r="I6199" t="s">
        <v>23</v>
      </c>
      <c r="J6199" t="s">
        <v>23</v>
      </c>
      <c r="K6199" t="s">
        <v>23</v>
      </c>
      <c r="L6199" t="s">
        <v>23</v>
      </c>
      <c r="M6199">
        <v>1</v>
      </c>
      <c r="N6199">
        <v>8</v>
      </c>
      <c r="O6199">
        <v>200</v>
      </c>
      <c r="P6199">
        <v>3.2</v>
      </c>
      <c r="Q6199" t="s">
        <v>21261</v>
      </c>
      <c r="R6199" s="1">
        <f t="shared" si="96"/>
        <v>41551</v>
      </c>
      <c r="S6199"/>
    </row>
    <row r="6200" spans="1:19" x14ac:dyDescent="0.35">
      <c r="A6200">
        <v>9957</v>
      </c>
      <c r="B6200" t="s">
        <v>170</v>
      </c>
      <c r="C6200">
        <v>1</v>
      </c>
      <c r="D6200" t="s">
        <v>324</v>
      </c>
      <c r="E6200" t="s">
        <v>416</v>
      </c>
      <c r="F6200" t="s">
        <v>417</v>
      </c>
      <c r="G6200" t="s">
        <v>165</v>
      </c>
      <c r="H6200" t="s">
        <v>175</v>
      </c>
      <c r="I6200" t="s">
        <v>23</v>
      </c>
      <c r="J6200" t="s">
        <v>23</v>
      </c>
      <c r="K6200" t="s">
        <v>23</v>
      </c>
      <c r="L6200" t="s">
        <v>23</v>
      </c>
      <c r="M6200">
        <v>2</v>
      </c>
      <c r="N6200">
        <v>68</v>
      </c>
      <c r="O6200">
        <v>500</v>
      </c>
      <c r="P6200">
        <v>3.2</v>
      </c>
      <c r="Q6200" t="s">
        <v>21261</v>
      </c>
      <c r="R6200" s="1">
        <f t="shared" si="96"/>
        <v>41551</v>
      </c>
      <c r="S6200"/>
    </row>
    <row r="6201" spans="1:19" x14ac:dyDescent="0.35">
      <c r="A6201">
        <v>18057810</v>
      </c>
      <c r="B6201" t="s">
        <v>2009</v>
      </c>
      <c r="C6201">
        <v>1</v>
      </c>
      <c r="D6201" t="s">
        <v>1961</v>
      </c>
      <c r="E6201" t="s">
        <v>2010</v>
      </c>
      <c r="F6201" t="s">
        <v>2005</v>
      </c>
      <c r="G6201" t="s">
        <v>183</v>
      </c>
      <c r="H6201" t="s">
        <v>175</v>
      </c>
      <c r="I6201" t="s">
        <v>23</v>
      </c>
      <c r="J6201" t="s">
        <v>22</v>
      </c>
      <c r="K6201" t="s">
        <v>23</v>
      </c>
      <c r="L6201" t="s">
        <v>23</v>
      </c>
      <c r="M6201">
        <v>2</v>
      </c>
      <c r="N6201">
        <v>56</v>
      </c>
      <c r="O6201">
        <v>850</v>
      </c>
      <c r="P6201">
        <v>3.6</v>
      </c>
      <c r="Q6201" t="s">
        <v>21261</v>
      </c>
      <c r="R6201" s="1">
        <f t="shared" si="96"/>
        <v>41551</v>
      </c>
      <c r="S6201"/>
    </row>
    <row r="6202" spans="1:19" x14ac:dyDescent="0.35">
      <c r="A6202">
        <v>901089</v>
      </c>
      <c r="B6202" t="s">
        <v>658</v>
      </c>
      <c r="C6202">
        <v>1</v>
      </c>
      <c r="D6202" t="s">
        <v>650</v>
      </c>
      <c r="E6202" t="s">
        <v>659</v>
      </c>
      <c r="F6202" t="s">
        <v>660</v>
      </c>
      <c r="G6202" t="s">
        <v>661</v>
      </c>
      <c r="H6202" t="s">
        <v>175</v>
      </c>
      <c r="I6202" t="s">
        <v>23</v>
      </c>
      <c r="J6202" t="s">
        <v>22</v>
      </c>
      <c r="K6202" t="s">
        <v>23</v>
      </c>
      <c r="L6202" t="s">
        <v>23</v>
      </c>
      <c r="M6202">
        <v>3</v>
      </c>
      <c r="N6202">
        <v>145</v>
      </c>
      <c r="O6202">
        <v>1000</v>
      </c>
      <c r="P6202">
        <v>3.7</v>
      </c>
      <c r="Q6202" t="s">
        <v>21261</v>
      </c>
      <c r="R6202" s="1">
        <f t="shared" si="96"/>
        <v>41551</v>
      </c>
      <c r="S6202"/>
    </row>
    <row r="6203" spans="1:19" x14ac:dyDescent="0.35">
      <c r="A6203">
        <v>18334452</v>
      </c>
      <c r="B6203" t="s">
        <v>1349</v>
      </c>
      <c r="C6203">
        <v>1</v>
      </c>
      <c r="D6203" t="s">
        <v>718</v>
      </c>
      <c r="E6203" t="s">
        <v>1350</v>
      </c>
      <c r="F6203" t="s">
        <v>1342</v>
      </c>
      <c r="G6203" t="s">
        <v>1351</v>
      </c>
      <c r="H6203" t="s">
        <v>175</v>
      </c>
      <c r="I6203" t="s">
        <v>23</v>
      </c>
      <c r="J6203" t="s">
        <v>22</v>
      </c>
      <c r="K6203" t="s">
        <v>23</v>
      </c>
      <c r="L6203" t="s">
        <v>23</v>
      </c>
      <c r="M6203">
        <v>2</v>
      </c>
      <c r="N6203">
        <v>244</v>
      </c>
      <c r="O6203">
        <v>500</v>
      </c>
      <c r="P6203">
        <v>4</v>
      </c>
      <c r="Q6203" t="s">
        <v>21259</v>
      </c>
      <c r="R6203" s="1">
        <f t="shared" si="96"/>
        <v>41550</v>
      </c>
      <c r="S6203"/>
    </row>
    <row r="6204" spans="1:19" x14ac:dyDescent="0.35">
      <c r="A6204">
        <v>18454460</v>
      </c>
      <c r="B6204" t="s">
        <v>1401</v>
      </c>
      <c r="C6204">
        <v>1</v>
      </c>
      <c r="D6204" t="s">
        <v>718</v>
      </c>
      <c r="E6204" t="s">
        <v>1402</v>
      </c>
      <c r="F6204" t="s">
        <v>1403</v>
      </c>
      <c r="G6204" t="s">
        <v>217</v>
      </c>
      <c r="H6204" t="s">
        <v>175</v>
      </c>
      <c r="I6204" t="s">
        <v>23</v>
      </c>
      <c r="J6204" t="s">
        <v>22</v>
      </c>
      <c r="K6204" t="s">
        <v>23</v>
      </c>
      <c r="L6204" t="s">
        <v>23</v>
      </c>
      <c r="M6204">
        <v>2</v>
      </c>
      <c r="N6204">
        <v>19</v>
      </c>
      <c r="O6204">
        <v>500</v>
      </c>
      <c r="P6204">
        <v>3.3</v>
      </c>
      <c r="Q6204" t="s">
        <v>21259</v>
      </c>
      <c r="R6204" s="1">
        <f t="shared" si="96"/>
        <v>41550</v>
      </c>
      <c r="S6204"/>
    </row>
    <row r="6205" spans="1:19" x14ac:dyDescent="0.35">
      <c r="A6205">
        <v>310678</v>
      </c>
      <c r="B6205" t="s">
        <v>805</v>
      </c>
      <c r="C6205">
        <v>1</v>
      </c>
      <c r="D6205" t="s">
        <v>718</v>
      </c>
      <c r="E6205" t="s">
        <v>806</v>
      </c>
      <c r="F6205" t="s">
        <v>793</v>
      </c>
      <c r="G6205" t="s">
        <v>369</v>
      </c>
      <c r="H6205" t="s">
        <v>175</v>
      </c>
      <c r="I6205" t="s">
        <v>23</v>
      </c>
      <c r="J6205" t="s">
        <v>23</v>
      </c>
      <c r="K6205" t="s">
        <v>23</v>
      </c>
      <c r="L6205" t="s">
        <v>23</v>
      </c>
      <c r="M6205">
        <v>1</v>
      </c>
      <c r="N6205">
        <v>2</v>
      </c>
      <c r="O6205">
        <v>100</v>
      </c>
      <c r="P6205">
        <v>1</v>
      </c>
      <c r="Q6205" t="s">
        <v>21259</v>
      </c>
      <c r="R6205" s="1">
        <f t="shared" si="96"/>
        <v>41550</v>
      </c>
      <c r="S6205"/>
    </row>
    <row r="6206" spans="1:19" x14ac:dyDescent="0.35">
      <c r="A6206">
        <v>18415385</v>
      </c>
      <c r="B6206" t="s">
        <v>544</v>
      </c>
      <c r="C6206">
        <v>1</v>
      </c>
      <c r="D6206" t="s">
        <v>324</v>
      </c>
      <c r="E6206" t="s">
        <v>545</v>
      </c>
      <c r="F6206" t="s">
        <v>537</v>
      </c>
      <c r="G6206" t="s">
        <v>546</v>
      </c>
      <c r="H6206" t="s">
        <v>175</v>
      </c>
      <c r="I6206" t="s">
        <v>22</v>
      </c>
      <c r="J6206" t="s">
        <v>23</v>
      </c>
      <c r="K6206" t="s">
        <v>23</v>
      </c>
      <c r="L6206" t="s">
        <v>23</v>
      </c>
      <c r="M6206">
        <v>3</v>
      </c>
      <c r="N6206">
        <v>28</v>
      </c>
      <c r="O6206">
        <v>1100</v>
      </c>
      <c r="P6206">
        <v>3.9</v>
      </c>
      <c r="Q6206" t="s">
        <v>22079</v>
      </c>
      <c r="R6206" s="1">
        <f t="shared" si="96"/>
        <v>41575</v>
      </c>
      <c r="S6206"/>
    </row>
    <row r="6207" spans="1:19" x14ac:dyDescent="0.35">
      <c r="A6207">
        <v>302127</v>
      </c>
      <c r="B6207" t="s">
        <v>1989</v>
      </c>
      <c r="C6207">
        <v>1</v>
      </c>
      <c r="D6207" t="s">
        <v>1961</v>
      </c>
      <c r="E6207" t="s">
        <v>1990</v>
      </c>
      <c r="F6207" t="s">
        <v>1987</v>
      </c>
      <c r="G6207" t="s">
        <v>331</v>
      </c>
      <c r="H6207" t="s">
        <v>175</v>
      </c>
      <c r="I6207" t="s">
        <v>23</v>
      </c>
      <c r="J6207" t="s">
        <v>22</v>
      </c>
      <c r="K6207" t="s">
        <v>23</v>
      </c>
      <c r="L6207" t="s">
        <v>23</v>
      </c>
      <c r="M6207">
        <v>1</v>
      </c>
      <c r="N6207">
        <v>12</v>
      </c>
      <c r="O6207">
        <v>400</v>
      </c>
      <c r="P6207">
        <v>2.6</v>
      </c>
      <c r="Q6207" t="s">
        <v>22079</v>
      </c>
      <c r="R6207" s="1">
        <f t="shared" si="96"/>
        <v>41575</v>
      </c>
      <c r="S6207"/>
    </row>
    <row r="6208" spans="1:19" x14ac:dyDescent="0.35">
      <c r="A6208">
        <v>309254</v>
      </c>
      <c r="B6208" t="s">
        <v>1270</v>
      </c>
      <c r="C6208">
        <v>1</v>
      </c>
      <c r="D6208" t="s">
        <v>718</v>
      </c>
      <c r="E6208" t="s">
        <v>1271</v>
      </c>
      <c r="F6208" t="s">
        <v>1262</v>
      </c>
      <c r="G6208" t="s">
        <v>331</v>
      </c>
      <c r="H6208" t="s">
        <v>175</v>
      </c>
      <c r="I6208" t="s">
        <v>23</v>
      </c>
      <c r="J6208" t="s">
        <v>23</v>
      </c>
      <c r="K6208" t="s">
        <v>23</v>
      </c>
      <c r="L6208" t="s">
        <v>23</v>
      </c>
      <c r="M6208">
        <v>2</v>
      </c>
      <c r="N6208">
        <v>16</v>
      </c>
      <c r="O6208">
        <v>550</v>
      </c>
      <c r="P6208">
        <v>3.3</v>
      </c>
      <c r="Q6208" t="s">
        <v>20692</v>
      </c>
      <c r="R6208" s="1">
        <f t="shared" si="96"/>
        <v>41573</v>
      </c>
      <c r="S6208"/>
    </row>
    <row r="6209" spans="1:19" x14ac:dyDescent="0.35">
      <c r="A6209">
        <v>4163</v>
      </c>
      <c r="B6209" t="s">
        <v>1646</v>
      </c>
      <c r="C6209">
        <v>1</v>
      </c>
      <c r="D6209" t="s">
        <v>718</v>
      </c>
      <c r="E6209" t="s">
        <v>1647</v>
      </c>
      <c r="F6209" t="s">
        <v>1643</v>
      </c>
      <c r="G6209" t="s">
        <v>491</v>
      </c>
      <c r="H6209" t="s">
        <v>175</v>
      </c>
      <c r="I6209" t="s">
        <v>23</v>
      </c>
      <c r="J6209" t="s">
        <v>22</v>
      </c>
      <c r="K6209" t="s">
        <v>23</v>
      </c>
      <c r="L6209" t="s">
        <v>23</v>
      </c>
      <c r="M6209">
        <v>1</v>
      </c>
      <c r="N6209">
        <v>33</v>
      </c>
      <c r="O6209">
        <v>350</v>
      </c>
      <c r="P6209">
        <v>3.4</v>
      </c>
      <c r="Q6209" t="s">
        <v>20692</v>
      </c>
      <c r="R6209" s="1">
        <f t="shared" si="96"/>
        <v>41573</v>
      </c>
      <c r="S6209"/>
    </row>
    <row r="6210" spans="1:19" x14ac:dyDescent="0.35">
      <c r="A6210">
        <v>18228857</v>
      </c>
      <c r="B6210" t="s">
        <v>2095</v>
      </c>
      <c r="C6210">
        <v>1</v>
      </c>
      <c r="D6210" t="s">
        <v>1961</v>
      </c>
      <c r="E6210" t="s">
        <v>2096</v>
      </c>
      <c r="F6210" t="s">
        <v>507</v>
      </c>
      <c r="G6210" t="s">
        <v>178</v>
      </c>
      <c r="H6210" t="s">
        <v>175</v>
      </c>
      <c r="I6210" t="s">
        <v>23</v>
      </c>
      <c r="J6210" t="s">
        <v>23</v>
      </c>
      <c r="K6210" t="s">
        <v>23</v>
      </c>
      <c r="L6210" t="s">
        <v>23</v>
      </c>
      <c r="M6210">
        <v>2</v>
      </c>
      <c r="N6210">
        <v>4</v>
      </c>
      <c r="O6210">
        <v>500</v>
      </c>
      <c r="P6210">
        <v>2.9</v>
      </c>
      <c r="Q6210" t="s">
        <v>20692</v>
      </c>
      <c r="R6210" s="1">
        <f t="shared" ref="R6210:R6273" si="97">DATE(LEFT(Q6210, 4), MID(Q6210, FIND("_", Q6210) + 1, FIND("_", Q6210, FIND("_", Q6210) + 1) - FIND("_", Q6210) - 1), RIGHT(Q6210, LEN(Q6210) - FIND("_", Q6210, FIND("_", Q6210) + 1)))</f>
        <v>41573</v>
      </c>
      <c r="S6210"/>
    </row>
    <row r="6211" spans="1:19" x14ac:dyDescent="0.35">
      <c r="A6211">
        <v>3700561</v>
      </c>
      <c r="B6211" t="s">
        <v>2189</v>
      </c>
      <c r="C6211">
        <v>1</v>
      </c>
      <c r="D6211" t="s">
        <v>2185</v>
      </c>
      <c r="E6211" t="s">
        <v>2190</v>
      </c>
      <c r="F6211" t="s">
        <v>2187</v>
      </c>
      <c r="G6211" t="s">
        <v>1008</v>
      </c>
      <c r="H6211" t="s">
        <v>175</v>
      </c>
      <c r="I6211" t="s">
        <v>23</v>
      </c>
      <c r="J6211" t="s">
        <v>23</v>
      </c>
      <c r="K6211" t="s">
        <v>23</v>
      </c>
      <c r="L6211" t="s">
        <v>23</v>
      </c>
      <c r="M6211">
        <v>1</v>
      </c>
      <c r="N6211">
        <v>163</v>
      </c>
      <c r="O6211">
        <v>150</v>
      </c>
      <c r="P6211">
        <v>4.2</v>
      </c>
      <c r="Q6211" t="s">
        <v>22315</v>
      </c>
      <c r="R6211" s="1">
        <f t="shared" si="97"/>
        <v>41572</v>
      </c>
      <c r="S6211"/>
    </row>
    <row r="6212" spans="1:19" x14ac:dyDescent="0.35">
      <c r="A6212">
        <v>18471283</v>
      </c>
      <c r="B6212" t="s">
        <v>920</v>
      </c>
      <c r="C6212">
        <v>1</v>
      </c>
      <c r="D6212" t="s">
        <v>718</v>
      </c>
      <c r="E6212" t="s">
        <v>1506</v>
      </c>
      <c r="F6212" t="s">
        <v>1504</v>
      </c>
      <c r="G6212" t="s">
        <v>922</v>
      </c>
      <c r="H6212" t="s">
        <v>175</v>
      </c>
      <c r="I6212" t="s">
        <v>23</v>
      </c>
      <c r="J6212" t="s">
        <v>22</v>
      </c>
      <c r="K6212" t="s">
        <v>23</v>
      </c>
      <c r="L6212" t="s">
        <v>23</v>
      </c>
      <c r="M6212">
        <v>2</v>
      </c>
      <c r="N6212">
        <v>29</v>
      </c>
      <c r="O6212">
        <v>800</v>
      </c>
      <c r="P6212">
        <v>3.5</v>
      </c>
      <c r="Q6212" t="s">
        <v>20911</v>
      </c>
      <c r="R6212" s="1">
        <f t="shared" si="97"/>
        <v>41571</v>
      </c>
      <c r="S6212"/>
    </row>
    <row r="6213" spans="1:19" x14ac:dyDescent="0.35">
      <c r="A6213">
        <v>308717</v>
      </c>
      <c r="B6213" t="s">
        <v>2131</v>
      </c>
      <c r="C6213">
        <v>1</v>
      </c>
      <c r="D6213" t="s">
        <v>1961</v>
      </c>
      <c r="E6213" t="s">
        <v>2132</v>
      </c>
      <c r="F6213" t="s">
        <v>2125</v>
      </c>
      <c r="G6213" t="s">
        <v>200</v>
      </c>
      <c r="H6213" t="s">
        <v>175</v>
      </c>
      <c r="I6213" t="s">
        <v>23</v>
      </c>
      <c r="J6213" t="s">
        <v>23</v>
      </c>
      <c r="K6213" t="s">
        <v>23</v>
      </c>
      <c r="L6213" t="s">
        <v>23</v>
      </c>
      <c r="M6213">
        <v>1</v>
      </c>
      <c r="N6213">
        <v>1</v>
      </c>
      <c r="O6213">
        <v>350</v>
      </c>
      <c r="P6213">
        <v>1</v>
      </c>
      <c r="Q6213" t="s">
        <v>20911</v>
      </c>
      <c r="R6213" s="1">
        <f t="shared" si="97"/>
        <v>41571</v>
      </c>
      <c r="S6213"/>
    </row>
    <row r="6214" spans="1:19" x14ac:dyDescent="0.35">
      <c r="A6214">
        <v>5702</v>
      </c>
      <c r="B6214" t="s">
        <v>2121</v>
      </c>
      <c r="C6214">
        <v>1</v>
      </c>
      <c r="D6214" t="s">
        <v>1961</v>
      </c>
      <c r="E6214" t="s">
        <v>2122</v>
      </c>
      <c r="F6214" t="s">
        <v>2123</v>
      </c>
      <c r="G6214" t="s">
        <v>183</v>
      </c>
      <c r="H6214" t="s">
        <v>175</v>
      </c>
      <c r="I6214" t="s">
        <v>23</v>
      </c>
      <c r="J6214" t="s">
        <v>23</v>
      </c>
      <c r="K6214" t="s">
        <v>23</v>
      </c>
      <c r="L6214" t="s">
        <v>23</v>
      </c>
      <c r="M6214">
        <v>1</v>
      </c>
      <c r="N6214">
        <v>2</v>
      </c>
      <c r="O6214">
        <v>150</v>
      </c>
      <c r="P6214">
        <v>1</v>
      </c>
      <c r="Q6214" t="s">
        <v>22225</v>
      </c>
      <c r="R6214" s="1">
        <f t="shared" si="97"/>
        <v>41570</v>
      </c>
      <c r="S6214"/>
    </row>
    <row r="6215" spans="1:19" x14ac:dyDescent="0.35">
      <c r="A6215">
        <v>307444</v>
      </c>
      <c r="B6215" t="s">
        <v>1572</v>
      </c>
      <c r="C6215">
        <v>1</v>
      </c>
      <c r="D6215" t="s">
        <v>718</v>
      </c>
      <c r="E6215" t="s">
        <v>1573</v>
      </c>
      <c r="F6215" t="s">
        <v>1563</v>
      </c>
      <c r="G6215" t="s">
        <v>1574</v>
      </c>
      <c r="H6215" t="s">
        <v>175</v>
      </c>
      <c r="I6215" t="s">
        <v>23</v>
      </c>
      <c r="J6215" t="s">
        <v>22</v>
      </c>
      <c r="K6215" t="s">
        <v>23</v>
      </c>
      <c r="L6215" t="s">
        <v>23</v>
      </c>
      <c r="M6215">
        <v>2</v>
      </c>
      <c r="N6215">
        <v>37</v>
      </c>
      <c r="O6215">
        <v>500</v>
      </c>
      <c r="P6215">
        <v>2.4</v>
      </c>
      <c r="Q6215" t="s">
        <v>21263</v>
      </c>
      <c r="R6215" s="1">
        <f t="shared" si="97"/>
        <v>41569</v>
      </c>
      <c r="S6215"/>
    </row>
    <row r="6216" spans="1:19" x14ac:dyDescent="0.35">
      <c r="A6216">
        <v>3506</v>
      </c>
      <c r="B6216" t="s">
        <v>847</v>
      </c>
      <c r="C6216">
        <v>1</v>
      </c>
      <c r="D6216" t="s">
        <v>718</v>
      </c>
      <c r="E6216" t="s">
        <v>848</v>
      </c>
      <c r="F6216" t="s">
        <v>845</v>
      </c>
      <c r="G6216" t="s">
        <v>174</v>
      </c>
      <c r="H6216" t="s">
        <v>175</v>
      </c>
      <c r="I6216" t="s">
        <v>23</v>
      </c>
      <c r="J6216" t="s">
        <v>23</v>
      </c>
      <c r="K6216" t="s">
        <v>23</v>
      </c>
      <c r="L6216" t="s">
        <v>23</v>
      </c>
      <c r="M6216">
        <v>1</v>
      </c>
      <c r="N6216">
        <v>1300</v>
      </c>
      <c r="O6216">
        <v>200</v>
      </c>
      <c r="P6216">
        <v>3.3</v>
      </c>
      <c r="Q6216" t="s">
        <v>21683</v>
      </c>
      <c r="R6216" s="1">
        <f t="shared" si="97"/>
        <v>41568</v>
      </c>
      <c r="S6216"/>
    </row>
    <row r="6217" spans="1:19" x14ac:dyDescent="0.35">
      <c r="A6217">
        <v>311103</v>
      </c>
      <c r="B6217" t="s">
        <v>1737</v>
      </c>
      <c r="C6217">
        <v>1</v>
      </c>
      <c r="D6217" t="s">
        <v>718</v>
      </c>
      <c r="E6217" t="s">
        <v>1738</v>
      </c>
      <c r="F6217" t="s">
        <v>1739</v>
      </c>
      <c r="G6217" t="s">
        <v>1740</v>
      </c>
      <c r="H6217" t="s">
        <v>175</v>
      </c>
      <c r="I6217" t="s">
        <v>22</v>
      </c>
      <c r="J6217" t="s">
        <v>22</v>
      </c>
      <c r="K6217" t="s">
        <v>23</v>
      </c>
      <c r="L6217" t="s">
        <v>23</v>
      </c>
      <c r="M6217">
        <v>2</v>
      </c>
      <c r="N6217">
        <v>179</v>
      </c>
      <c r="O6217">
        <v>650</v>
      </c>
      <c r="P6217">
        <v>3.9</v>
      </c>
      <c r="Q6217" t="s">
        <v>20469</v>
      </c>
      <c r="R6217" s="1">
        <f t="shared" si="97"/>
        <v>41567</v>
      </c>
      <c r="S6217"/>
    </row>
    <row r="6218" spans="1:19" x14ac:dyDescent="0.35">
      <c r="A6218">
        <v>18381626</v>
      </c>
      <c r="B6218" t="s">
        <v>1833</v>
      </c>
      <c r="C6218">
        <v>1</v>
      </c>
      <c r="D6218" t="s">
        <v>718</v>
      </c>
      <c r="E6218" t="s">
        <v>1834</v>
      </c>
      <c r="F6218" t="s">
        <v>1830</v>
      </c>
      <c r="G6218" t="s">
        <v>1835</v>
      </c>
      <c r="H6218" t="s">
        <v>175</v>
      </c>
      <c r="I6218" t="s">
        <v>22</v>
      </c>
      <c r="J6218" t="s">
        <v>22</v>
      </c>
      <c r="K6218" t="s">
        <v>23</v>
      </c>
      <c r="L6218" t="s">
        <v>23</v>
      </c>
      <c r="M6218">
        <v>3</v>
      </c>
      <c r="N6218">
        <v>24</v>
      </c>
      <c r="O6218">
        <v>1200</v>
      </c>
      <c r="P6218">
        <v>3.5</v>
      </c>
      <c r="Q6218" t="s">
        <v>20469</v>
      </c>
      <c r="R6218" s="1">
        <f t="shared" si="97"/>
        <v>41567</v>
      </c>
      <c r="S6218"/>
    </row>
    <row r="6219" spans="1:19" x14ac:dyDescent="0.35">
      <c r="A6219">
        <v>302057</v>
      </c>
      <c r="B6219" t="s">
        <v>1880</v>
      </c>
      <c r="C6219">
        <v>1</v>
      </c>
      <c r="D6219" t="s">
        <v>718</v>
      </c>
      <c r="E6219" t="s">
        <v>1881</v>
      </c>
      <c r="F6219" t="s">
        <v>1882</v>
      </c>
      <c r="G6219" t="s">
        <v>33</v>
      </c>
      <c r="H6219" t="s">
        <v>175</v>
      </c>
      <c r="I6219" t="s">
        <v>23</v>
      </c>
      <c r="J6219" t="s">
        <v>23</v>
      </c>
      <c r="K6219" t="s">
        <v>23</v>
      </c>
      <c r="L6219" t="s">
        <v>23</v>
      </c>
      <c r="M6219">
        <v>1</v>
      </c>
      <c r="N6219">
        <v>7</v>
      </c>
      <c r="O6219">
        <v>100</v>
      </c>
      <c r="P6219">
        <v>3.1</v>
      </c>
      <c r="Q6219" t="s">
        <v>20469</v>
      </c>
      <c r="R6219" s="1">
        <f t="shared" si="97"/>
        <v>41567</v>
      </c>
      <c r="S6219"/>
    </row>
    <row r="6220" spans="1:19" x14ac:dyDescent="0.35">
      <c r="A6220">
        <v>307135</v>
      </c>
      <c r="B6220" t="s">
        <v>1641</v>
      </c>
      <c r="C6220">
        <v>1</v>
      </c>
      <c r="D6220" t="s">
        <v>718</v>
      </c>
      <c r="E6220" t="s">
        <v>1642</v>
      </c>
      <c r="F6220" t="s">
        <v>1643</v>
      </c>
      <c r="G6220" t="s">
        <v>1645</v>
      </c>
      <c r="H6220" t="s">
        <v>175</v>
      </c>
      <c r="I6220" t="s">
        <v>22</v>
      </c>
      <c r="J6220" t="s">
        <v>23</v>
      </c>
      <c r="K6220" t="s">
        <v>23</v>
      </c>
      <c r="L6220" t="s">
        <v>23</v>
      </c>
      <c r="M6220">
        <v>3</v>
      </c>
      <c r="N6220">
        <v>411</v>
      </c>
      <c r="O6220">
        <v>1400</v>
      </c>
      <c r="P6220">
        <v>3.2</v>
      </c>
      <c r="Q6220" t="s">
        <v>20647</v>
      </c>
      <c r="R6220" s="1">
        <f t="shared" si="97"/>
        <v>41549</v>
      </c>
      <c r="S6220"/>
    </row>
    <row r="6221" spans="1:19" x14ac:dyDescent="0.35">
      <c r="A6221">
        <v>18282037</v>
      </c>
      <c r="B6221" t="s">
        <v>542</v>
      </c>
      <c r="C6221">
        <v>1</v>
      </c>
      <c r="D6221" t="s">
        <v>324</v>
      </c>
      <c r="E6221" t="s">
        <v>538</v>
      </c>
      <c r="F6221" t="s">
        <v>537</v>
      </c>
      <c r="G6221" t="s">
        <v>543</v>
      </c>
      <c r="H6221" t="s">
        <v>175</v>
      </c>
      <c r="I6221" t="s">
        <v>23</v>
      </c>
      <c r="J6221" t="s">
        <v>23</v>
      </c>
      <c r="K6221" t="s">
        <v>23</v>
      </c>
      <c r="L6221" t="s">
        <v>23</v>
      </c>
      <c r="M6221">
        <v>1</v>
      </c>
      <c r="N6221">
        <v>57</v>
      </c>
      <c r="O6221">
        <v>300</v>
      </c>
      <c r="P6221">
        <v>3.6</v>
      </c>
      <c r="Q6221" t="s">
        <v>20647</v>
      </c>
      <c r="R6221" s="1">
        <f t="shared" si="97"/>
        <v>41549</v>
      </c>
      <c r="S6221"/>
    </row>
    <row r="6222" spans="1:19" x14ac:dyDescent="0.35">
      <c r="A6222">
        <v>846</v>
      </c>
      <c r="B6222" t="s">
        <v>782</v>
      </c>
      <c r="C6222">
        <v>1</v>
      </c>
      <c r="D6222" t="s">
        <v>718</v>
      </c>
      <c r="E6222" t="s">
        <v>783</v>
      </c>
      <c r="F6222" t="s">
        <v>784</v>
      </c>
      <c r="G6222" t="s">
        <v>504</v>
      </c>
      <c r="H6222" t="s">
        <v>175</v>
      </c>
      <c r="I6222" t="s">
        <v>23</v>
      </c>
      <c r="J6222" t="s">
        <v>23</v>
      </c>
      <c r="K6222" t="s">
        <v>23</v>
      </c>
      <c r="L6222" t="s">
        <v>23</v>
      </c>
      <c r="M6222">
        <v>2</v>
      </c>
      <c r="N6222">
        <v>8</v>
      </c>
      <c r="O6222">
        <v>700</v>
      </c>
      <c r="P6222">
        <v>2.7</v>
      </c>
      <c r="Q6222" t="s">
        <v>21022</v>
      </c>
      <c r="R6222" s="1">
        <f t="shared" si="97"/>
        <v>41566</v>
      </c>
      <c r="S6222"/>
    </row>
    <row r="6223" spans="1:19" x14ac:dyDescent="0.35">
      <c r="A6223">
        <v>18265419</v>
      </c>
      <c r="B6223" t="s">
        <v>1972</v>
      </c>
      <c r="C6223">
        <v>1</v>
      </c>
      <c r="D6223" t="s">
        <v>1961</v>
      </c>
      <c r="E6223" t="s">
        <v>1973</v>
      </c>
      <c r="F6223" t="s">
        <v>1968</v>
      </c>
      <c r="G6223" t="s">
        <v>1974</v>
      </c>
      <c r="H6223" t="s">
        <v>175</v>
      </c>
      <c r="I6223" t="s">
        <v>23</v>
      </c>
      <c r="J6223" t="s">
        <v>22</v>
      </c>
      <c r="K6223" t="s">
        <v>23</v>
      </c>
      <c r="L6223" t="s">
        <v>23</v>
      </c>
      <c r="M6223">
        <v>2</v>
      </c>
      <c r="N6223">
        <v>458</v>
      </c>
      <c r="O6223">
        <v>650</v>
      </c>
      <c r="P6223">
        <v>3.8</v>
      </c>
      <c r="Q6223" t="s">
        <v>21022</v>
      </c>
      <c r="R6223" s="1">
        <f t="shared" si="97"/>
        <v>41566</v>
      </c>
      <c r="S6223"/>
    </row>
    <row r="6224" spans="1:19" x14ac:dyDescent="0.35">
      <c r="A6224">
        <v>18254231</v>
      </c>
      <c r="B6224" t="s">
        <v>624</v>
      </c>
      <c r="C6224">
        <v>1</v>
      </c>
      <c r="D6224" t="s">
        <v>625</v>
      </c>
      <c r="E6224" t="s">
        <v>626</v>
      </c>
      <c r="F6224" t="s">
        <v>627</v>
      </c>
      <c r="G6224" t="s">
        <v>628</v>
      </c>
      <c r="H6224" t="s">
        <v>175</v>
      </c>
      <c r="I6224" t="s">
        <v>23</v>
      </c>
      <c r="J6224" t="s">
        <v>23</v>
      </c>
      <c r="K6224" t="s">
        <v>23</v>
      </c>
      <c r="L6224" t="s">
        <v>23</v>
      </c>
      <c r="M6224">
        <v>1</v>
      </c>
      <c r="N6224">
        <v>152</v>
      </c>
      <c r="O6224">
        <v>250</v>
      </c>
      <c r="P6224">
        <v>4.0999999999999996</v>
      </c>
      <c r="Q6224" t="s">
        <v>21022</v>
      </c>
      <c r="R6224" s="1">
        <f t="shared" si="97"/>
        <v>41566</v>
      </c>
      <c r="S6224"/>
    </row>
    <row r="6225" spans="1:19" x14ac:dyDescent="0.35">
      <c r="A6225">
        <v>18312662</v>
      </c>
      <c r="B6225" t="s">
        <v>1473</v>
      </c>
      <c r="C6225">
        <v>1</v>
      </c>
      <c r="D6225" t="s">
        <v>718</v>
      </c>
      <c r="E6225" t="s">
        <v>1474</v>
      </c>
      <c r="F6225" t="s">
        <v>1472</v>
      </c>
      <c r="G6225" t="s">
        <v>432</v>
      </c>
      <c r="H6225" t="s">
        <v>175</v>
      </c>
      <c r="I6225" t="s">
        <v>23</v>
      </c>
      <c r="J6225" t="s">
        <v>23</v>
      </c>
      <c r="K6225" t="s">
        <v>23</v>
      </c>
      <c r="L6225" t="s">
        <v>23</v>
      </c>
      <c r="M6225">
        <v>1</v>
      </c>
      <c r="N6225">
        <v>0</v>
      </c>
      <c r="O6225">
        <v>100</v>
      </c>
      <c r="P6225">
        <v>1</v>
      </c>
      <c r="Q6225" t="s">
        <v>19908</v>
      </c>
      <c r="R6225" s="1">
        <f t="shared" si="97"/>
        <v>41565</v>
      </c>
      <c r="S6225"/>
    </row>
    <row r="6226" spans="1:19" x14ac:dyDescent="0.35">
      <c r="A6226">
        <v>307190</v>
      </c>
      <c r="B6226" t="s">
        <v>877</v>
      </c>
      <c r="C6226">
        <v>1</v>
      </c>
      <c r="D6226" t="s">
        <v>718</v>
      </c>
      <c r="E6226" t="s">
        <v>878</v>
      </c>
      <c r="F6226" t="s">
        <v>845</v>
      </c>
      <c r="G6226" t="s">
        <v>174</v>
      </c>
      <c r="H6226" t="s">
        <v>175</v>
      </c>
      <c r="I6226" t="s">
        <v>23</v>
      </c>
      <c r="J6226" t="s">
        <v>22</v>
      </c>
      <c r="K6226" t="s">
        <v>23</v>
      </c>
      <c r="L6226" t="s">
        <v>23</v>
      </c>
      <c r="M6226">
        <v>1</v>
      </c>
      <c r="N6226">
        <v>783</v>
      </c>
      <c r="O6226">
        <v>450</v>
      </c>
      <c r="P6226">
        <v>3.9</v>
      </c>
      <c r="Q6226" t="s">
        <v>19908</v>
      </c>
      <c r="R6226" s="1">
        <f t="shared" si="97"/>
        <v>41565</v>
      </c>
      <c r="S6226"/>
    </row>
    <row r="6227" spans="1:19" x14ac:dyDescent="0.35">
      <c r="A6227">
        <v>17259340</v>
      </c>
      <c r="B6227" t="s">
        <v>84</v>
      </c>
      <c r="C6227">
        <v>216</v>
      </c>
      <c r="D6227" t="s">
        <v>85</v>
      </c>
      <c r="E6227" t="s">
        <v>86</v>
      </c>
      <c r="F6227" t="s">
        <v>87</v>
      </c>
      <c r="G6227" t="s">
        <v>88</v>
      </c>
      <c r="H6227" t="s">
        <v>62</v>
      </c>
      <c r="I6227" t="s">
        <v>23</v>
      </c>
      <c r="J6227" t="s">
        <v>23</v>
      </c>
      <c r="K6227" t="s">
        <v>23</v>
      </c>
      <c r="L6227" t="s">
        <v>23</v>
      </c>
      <c r="M6227">
        <v>3</v>
      </c>
      <c r="N6227">
        <v>532</v>
      </c>
      <c r="O6227">
        <v>40</v>
      </c>
      <c r="P6227">
        <v>4.3</v>
      </c>
      <c r="Q6227" t="s">
        <v>19908</v>
      </c>
      <c r="R6227" s="1">
        <f t="shared" si="97"/>
        <v>41565</v>
      </c>
      <c r="S6227"/>
    </row>
    <row r="6228" spans="1:19" x14ac:dyDescent="0.35">
      <c r="A6228">
        <v>310430</v>
      </c>
      <c r="B6228" t="s">
        <v>1441</v>
      </c>
      <c r="C6228">
        <v>1</v>
      </c>
      <c r="D6228" t="s">
        <v>718</v>
      </c>
      <c r="E6228" t="s">
        <v>1442</v>
      </c>
      <c r="F6228" t="s">
        <v>1443</v>
      </c>
      <c r="G6228" t="s">
        <v>178</v>
      </c>
      <c r="H6228" t="s">
        <v>175</v>
      </c>
      <c r="I6228" t="s">
        <v>23</v>
      </c>
      <c r="J6228" t="s">
        <v>23</v>
      </c>
      <c r="K6228" t="s">
        <v>23</v>
      </c>
      <c r="L6228" t="s">
        <v>23</v>
      </c>
      <c r="M6228">
        <v>2</v>
      </c>
      <c r="N6228">
        <v>17</v>
      </c>
      <c r="O6228">
        <v>700</v>
      </c>
      <c r="P6228">
        <v>2.8</v>
      </c>
      <c r="Q6228" t="s">
        <v>21026</v>
      </c>
      <c r="R6228" s="1">
        <f t="shared" si="97"/>
        <v>41564</v>
      </c>
      <c r="S6228"/>
    </row>
    <row r="6229" spans="1:19" x14ac:dyDescent="0.35">
      <c r="A6229">
        <v>586</v>
      </c>
      <c r="B6229" t="s">
        <v>1825</v>
      </c>
      <c r="C6229">
        <v>1</v>
      </c>
      <c r="D6229" t="s">
        <v>718</v>
      </c>
      <c r="E6229" t="s">
        <v>1826</v>
      </c>
      <c r="F6229" t="s">
        <v>1827</v>
      </c>
      <c r="G6229" t="s">
        <v>1298</v>
      </c>
      <c r="H6229" t="s">
        <v>175</v>
      </c>
      <c r="I6229" t="s">
        <v>23</v>
      </c>
      <c r="J6229" t="s">
        <v>22</v>
      </c>
      <c r="K6229" t="s">
        <v>23</v>
      </c>
      <c r="L6229" t="s">
        <v>23</v>
      </c>
      <c r="M6229">
        <v>2</v>
      </c>
      <c r="N6229">
        <v>173</v>
      </c>
      <c r="O6229">
        <v>600</v>
      </c>
      <c r="P6229">
        <v>3.3</v>
      </c>
      <c r="Q6229" t="s">
        <v>21026</v>
      </c>
      <c r="R6229" s="1">
        <f t="shared" si="97"/>
        <v>41564</v>
      </c>
      <c r="S6229"/>
    </row>
    <row r="6230" spans="1:19" x14ac:dyDescent="0.35">
      <c r="A6230">
        <v>303149</v>
      </c>
      <c r="B6230" t="s">
        <v>1329</v>
      </c>
      <c r="C6230">
        <v>1</v>
      </c>
      <c r="D6230" t="s">
        <v>718</v>
      </c>
      <c r="E6230" t="s">
        <v>1330</v>
      </c>
      <c r="F6230" t="s">
        <v>1321</v>
      </c>
      <c r="G6230" t="s">
        <v>766</v>
      </c>
      <c r="H6230" t="s">
        <v>175</v>
      </c>
      <c r="I6230" t="s">
        <v>23</v>
      </c>
      <c r="J6230" t="s">
        <v>23</v>
      </c>
      <c r="K6230" t="s">
        <v>23</v>
      </c>
      <c r="L6230" t="s">
        <v>23</v>
      </c>
      <c r="M6230">
        <v>2</v>
      </c>
      <c r="N6230">
        <v>1</v>
      </c>
      <c r="O6230">
        <v>500</v>
      </c>
      <c r="P6230">
        <v>1</v>
      </c>
      <c r="Q6230" t="s">
        <v>21026</v>
      </c>
      <c r="R6230" s="1">
        <f t="shared" si="97"/>
        <v>41564</v>
      </c>
      <c r="S6230"/>
    </row>
    <row r="6231" spans="1:19" x14ac:dyDescent="0.35">
      <c r="A6231">
        <v>300271</v>
      </c>
      <c r="B6231" t="s">
        <v>1611</v>
      </c>
      <c r="C6231">
        <v>1</v>
      </c>
      <c r="D6231" t="s">
        <v>718</v>
      </c>
      <c r="E6231" t="s">
        <v>1612</v>
      </c>
      <c r="F6231" t="s">
        <v>1613</v>
      </c>
      <c r="G6231" t="s">
        <v>1022</v>
      </c>
      <c r="H6231" t="s">
        <v>175</v>
      </c>
      <c r="I6231" t="s">
        <v>23</v>
      </c>
      <c r="J6231" t="s">
        <v>23</v>
      </c>
      <c r="K6231" t="s">
        <v>23</v>
      </c>
      <c r="L6231" t="s">
        <v>23</v>
      </c>
      <c r="M6231">
        <v>1</v>
      </c>
      <c r="N6231">
        <v>17</v>
      </c>
      <c r="O6231">
        <v>100</v>
      </c>
      <c r="P6231">
        <v>2.5</v>
      </c>
      <c r="Q6231" t="s">
        <v>21026</v>
      </c>
      <c r="R6231" s="1">
        <f t="shared" si="97"/>
        <v>41564</v>
      </c>
      <c r="S6231"/>
    </row>
    <row r="6232" spans="1:19" x14ac:dyDescent="0.35">
      <c r="A6232">
        <v>302895</v>
      </c>
      <c r="B6232" t="s">
        <v>1183</v>
      </c>
      <c r="C6232">
        <v>1</v>
      </c>
      <c r="D6232" t="s">
        <v>718</v>
      </c>
      <c r="E6232" t="s">
        <v>1184</v>
      </c>
      <c r="F6232" t="s">
        <v>1177</v>
      </c>
      <c r="G6232" t="s">
        <v>183</v>
      </c>
      <c r="H6232" t="s">
        <v>175</v>
      </c>
      <c r="I6232" t="s">
        <v>23</v>
      </c>
      <c r="J6232" t="s">
        <v>23</v>
      </c>
      <c r="K6232" t="s">
        <v>23</v>
      </c>
      <c r="L6232" t="s">
        <v>23</v>
      </c>
      <c r="M6232">
        <v>1</v>
      </c>
      <c r="N6232">
        <v>7</v>
      </c>
      <c r="O6232">
        <v>250</v>
      </c>
      <c r="P6232">
        <v>2.8</v>
      </c>
      <c r="Q6232" t="s">
        <v>21026</v>
      </c>
      <c r="R6232" s="1">
        <f t="shared" si="97"/>
        <v>41564</v>
      </c>
      <c r="S6232"/>
    </row>
    <row r="6233" spans="1:19" x14ac:dyDescent="0.35">
      <c r="A6233">
        <v>302302</v>
      </c>
      <c r="B6233" t="s">
        <v>1676</v>
      </c>
      <c r="C6233">
        <v>1</v>
      </c>
      <c r="D6233" t="s">
        <v>718</v>
      </c>
      <c r="E6233" t="s">
        <v>1677</v>
      </c>
      <c r="F6233" t="s">
        <v>1671</v>
      </c>
      <c r="G6233" t="s">
        <v>183</v>
      </c>
      <c r="H6233" t="s">
        <v>175</v>
      </c>
      <c r="I6233" t="s">
        <v>23</v>
      </c>
      <c r="J6233" t="s">
        <v>23</v>
      </c>
      <c r="K6233" t="s">
        <v>23</v>
      </c>
      <c r="L6233" t="s">
        <v>23</v>
      </c>
      <c r="M6233">
        <v>1</v>
      </c>
      <c r="N6233">
        <v>98</v>
      </c>
      <c r="O6233">
        <v>200</v>
      </c>
      <c r="P6233">
        <v>3.6</v>
      </c>
      <c r="Q6233" t="s">
        <v>21026</v>
      </c>
      <c r="R6233" s="1">
        <f t="shared" si="97"/>
        <v>41564</v>
      </c>
      <c r="S6233"/>
    </row>
    <row r="6234" spans="1:19" x14ac:dyDescent="0.35">
      <c r="A6234">
        <v>6013</v>
      </c>
      <c r="B6234" t="s">
        <v>255</v>
      </c>
      <c r="C6234">
        <v>1</v>
      </c>
      <c r="D6234" t="s">
        <v>232</v>
      </c>
      <c r="E6234" t="s">
        <v>256</v>
      </c>
      <c r="F6234" t="s">
        <v>257</v>
      </c>
      <c r="G6234" t="s">
        <v>243</v>
      </c>
      <c r="H6234" t="s">
        <v>175</v>
      </c>
      <c r="I6234" t="s">
        <v>23</v>
      </c>
      <c r="J6234" t="s">
        <v>23</v>
      </c>
      <c r="K6234" t="s">
        <v>23</v>
      </c>
      <c r="L6234" t="s">
        <v>23</v>
      </c>
      <c r="M6234">
        <v>2</v>
      </c>
      <c r="N6234">
        <v>19</v>
      </c>
      <c r="O6234">
        <v>500</v>
      </c>
      <c r="P6234">
        <v>3.2</v>
      </c>
      <c r="Q6234" t="s">
        <v>21026</v>
      </c>
      <c r="R6234" s="1">
        <f t="shared" si="97"/>
        <v>41564</v>
      </c>
      <c r="S6234"/>
    </row>
    <row r="6235" spans="1:19" x14ac:dyDescent="0.35">
      <c r="A6235">
        <v>310413</v>
      </c>
      <c r="B6235" t="s">
        <v>1795</v>
      </c>
      <c r="C6235">
        <v>1</v>
      </c>
      <c r="D6235" t="s">
        <v>718</v>
      </c>
      <c r="E6235" t="s">
        <v>1796</v>
      </c>
      <c r="F6235" t="s">
        <v>1797</v>
      </c>
      <c r="G6235" t="s">
        <v>38</v>
      </c>
      <c r="H6235" t="s">
        <v>175</v>
      </c>
      <c r="I6235" t="s">
        <v>23</v>
      </c>
      <c r="J6235" t="s">
        <v>23</v>
      </c>
      <c r="K6235" t="s">
        <v>23</v>
      </c>
      <c r="L6235" t="s">
        <v>23</v>
      </c>
      <c r="M6235">
        <v>2</v>
      </c>
      <c r="N6235">
        <v>27</v>
      </c>
      <c r="O6235">
        <v>600</v>
      </c>
      <c r="P6235">
        <v>2.6</v>
      </c>
      <c r="Q6235" t="s">
        <v>21172</v>
      </c>
      <c r="R6235" s="1">
        <f t="shared" si="97"/>
        <v>41563</v>
      </c>
      <c r="S6235"/>
    </row>
    <row r="6236" spans="1:19" x14ac:dyDescent="0.35">
      <c r="A6236">
        <v>18401212</v>
      </c>
      <c r="B6236" t="s">
        <v>1883</v>
      </c>
      <c r="C6236">
        <v>1</v>
      </c>
      <c r="D6236" t="s">
        <v>718</v>
      </c>
      <c r="E6236" t="s">
        <v>1884</v>
      </c>
      <c r="F6236" t="s">
        <v>1882</v>
      </c>
      <c r="G6236" t="s">
        <v>1885</v>
      </c>
      <c r="H6236" t="s">
        <v>175</v>
      </c>
      <c r="I6236" t="s">
        <v>23</v>
      </c>
      <c r="J6236" t="s">
        <v>22</v>
      </c>
      <c r="K6236" t="s">
        <v>23</v>
      </c>
      <c r="L6236" t="s">
        <v>23</v>
      </c>
      <c r="M6236">
        <v>1</v>
      </c>
      <c r="N6236">
        <v>2</v>
      </c>
      <c r="O6236">
        <v>250</v>
      </c>
      <c r="P6236">
        <v>1</v>
      </c>
      <c r="Q6236" t="s">
        <v>21172</v>
      </c>
      <c r="R6236" s="1">
        <f t="shared" si="97"/>
        <v>41563</v>
      </c>
      <c r="S6236"/>
    </row>
    <row r="6237" spans="1:19" x14ac:dyDescent="0.35">
      <c r="A6237">
        <v>18358681</v>
      </c>
      <c r="B6237" t="s">
        <v>1595</v>
      </c>
      <c r="C6237">
        <v>1</v>
      </c>
      <c r="D6237" t="s">
        <v>718</v>
      </c>
      <c r="E6237" t="s">
        <v>1596</v>
      </c>
      <c r="F6237" t="s">
        <v>1591</v>
      </c>
      <c r="G6237" t="s">
        <v>1597</v>
      </c>
      <c r="H6237" t="s">
        <v>175</v>
      </c>
      <c r="I6237" t="s">
        <v>22</v>
      </c>
      <c r="J6237" t="s">
        <v>23</v>
      </c>
      <c r="K6237" t="s">
        <v>23</v>
      </c>
      <c r="L6237" t="s">
        <v>23</v>
      </c>
      <c r="M6237">
        <v>3</v>
      </c>
      <c r="N6237">
        <v>96</v>
      </c>
      <c r="O6237">
        <v>1200</v>
      </c>
      <c r="P6237">
        <v>3.8</v>
      </c>
      <c r="Q6237" t="s">
        <v>20645</v>
      </c>
      <c r="R6237" s="1">
        <f t="shared" si="97"/>
        <v>41562</v>
      </c>
      <c r="S6237"/>
    </row>
    <row r="6238" spans="1:19" x14ac:dyDescent="0.35">
      <c r="A6238">
        <v>18224547</v>
      </c>
      <c r="B6238" t="s">
        <v>780</v>
      </c>
      <c r="C6238">
        <v>1</v>
      </c>
      <c r="D6238" t="s">
        <v>718</v>
      </c>
      <c r="E6238" t="s">
        <v>1599</v>
      </c>
      <c r="F6238" t="s">
        <v>1591</v>
      </c>
      <c r="G6238" t="s">
        <v>200</v>
      </c>
      <c r="H6238" t="s">
        <v>175</v>
      </c>
      <c r="I6238" t="s">
        <v>22</v>
      </c>
      <c r="J6238" t="s">
        <v>22</v>
      </c>
      <c r="K6238" t="s">
        <v>23</v>
      </c>
      <c r="L6238" t="s">
        <v>23</v>
      </c>
      <c r="M6238">
        <v>3</v>
      </c>
      <c r="N6238">
        <v>127</v>
      </c>
      <c r="O6238">
        <v>1200</v>
      </c>
      <c r="P6238">
        <v>3.6</v>
      </c>
      <c r="Q6238" t="s">
        <v>20645</v>
      </c>
      <c r="R6238" s="1">
        <f t="shared" si="97"/>
        <v>41562</v>
      </c>
      <c r="S6238"/>
    </row>
    <row r="6239" spans="1:19" x14ac:dyDescent="0.35">
      <c r="A6239">
        <v>18414487</v>
      </c>
      <c r="B6239" t="s">
        <v>480</v>
      </c>
      <c r="C6239">
        <v>1</v>
      </c>
      <c r="D6239" t="s">
        <v>324</v>
      </c>
      <c r="E6239" t="s">
        <v>481</v>
      </c>
      <c r="F6239" t="s">
        <v>482</v>
      </c>
      <c r="G6239" t="s">
        <v>483</v>
      </c>
      <c r="H6239" t="s">
        <v>175</v>
      </c>
      <c r="I6239" t="s">
        <v>23</v>
      </c>
      <c r="J6239" t="s">
        <v>22</v>
      </c>
      <c r="K6239" t="s">
        <v>23</v>
      </c>
      <c r="L6239" t="s">
        <v>23</v>
      </c>
      <c r="M6239">
        <v>1</v>
      </c>
      <c r="N6239">
        <v>3</v>
      </c>
      <c r="O6239">
        <v>200</v>
      </c>
      <c r="P6239">
        <v>1</v>
      </c>
      <c r="Q6239" t="s">
        <v>20645</v>
      </c>
      <c r="R6239" s="1">
        <f t="shared" si="97"/>
        <v>41562</v>
      </c>
      <c r="S6239"/>
    </row>
    <row r="6240" spans="1:19" x14ac:dyDescent="0.35">
      <c r="A6240">
        <v>309693</v>
      </c>
      <c r="B6240" t="s">
        <v>2164</v>
      </c>
      <c r="C6240">
        <v>1</v>
      </c>
      <c r="D6240" t="s">
        <v>1961</v>
      </c>
      <c r="E6240" t="s">
        <v>2165</v>
      </c>
      <c r="F6240" t="s">
        <v>2162</v>
      </c>
      <c r="G6240" t="s">
        <v>178</v>
      </c>
      <c r="H6240" t="s">
        <v>175</v>
      </c>
      <c r="I6240" t="s">
        <v>23</v>
      </c>
      <c r="J6240" t="s">
        <v>23</v>
      </c>
      <c r="K6240" t="s">
        <v>23</v>
      </c>
      <c r="L6240" t="s">
        <v>23</v>
      </c>
      <c r="M6240">
        <v>2</v>
      </c>
      <c r="N6240">
        <v>36</v>
      </c>
      <c r="O6240">
        <v>550</v>
      </c>
      <c r="P6240">
        <v>3.2</v>
      </c>
      <c r="Q6240" t="s">
        <v>20645</v>
      </c>
      <c r="R6240" s="1">
        <f t="shared" si="97"/>
        <v>41562</v>
      </c>
      <c r="S6240"/>
    </row>
    <row r="6241" spans="1:19" x14ac:dyDescent="0.35">
      <c r="A6241">
        <v>4462</v>
      </c>
      <c r="B6241" t="s">
        <v>293</v>
      </c>
      <c r="C6241">
        <v>1</v>
      </c>
      <c r="D6241" t="s">
        <v>232</v>
      </c>
      <c r="E6241" t="s">
        <v>294</v>
      </c>
      <c r="F6241" t="s">
        <v>295</v>
      </c>
      <c r="G6241" t="s">
        <v>296</v>
      </c>
      <c r="H6241" t="s">
        <v>175</v>
      </c>
      <c r="I6241" t="s">
        <v>23</v>
      </c>
      <c r="J6241" t="s">
        <v>23</v>
      </c>
      <c r="K6241" t="s">
        <v>23</v>
      </c>
      <c r="L6241" t="s">
        <v>23</v>
      </c>
      <c r="M6241">
        <v>1</v>
      </c>
      <c r="N6241">
        <v>2</v>
      </c>
      <c r="O6241">
        <v>200</v>
      </c>
      <c r="P6241">
        <v>1</v>
      </c>
      <c r="Q6241" t="s">
        <v>20645</v>
      </c>
      <c r="R6241" s="1">
        <f t="shared" si="97"/>
        <v>41562</v>
      </c>
      <c r="S6241"/>
    </row>
    <row r="6242" spans="1:19" x14ac:dyDescent="0.35">
      <c r="A6242">
        <v>1275</v>
      </c>
      <c r="B6242" t="s">
        <v>1798</v>
      </c>
      <c r="C6242">
        <v>1</v>
      </c>
      <c r="D6242" t="s">
        <v>718</v>
      </c>
      <c r="E6242" t="s">
        <v>1799</v>
      </c>
      <c r="F6242" t="s">
        <v>1800</v>
      </c>
      <c r="G6242" t="s">
        <v>261</v>
      </c>
      <c r="H6242" t="s">
        <v>175</v>
      </c>
      <c r="I6242" t="s">
        <v>22</v>
      </c>
      <c r="J6242" t="s">
        <v>22</v>
      </c>
      <c r="K6242" t="s">
        <v>23</v>
      </c>
      <c r="L6242" t="s">
        <v>23</v>
      </c>
      <c r="M6242">
        <v>2</v>
      </c>
      <c r="N6242">
        <v>117</v>
      </c>
      <c r="O6242">
        <v>850</v>
      </c>
      <c r="P6242">
        <v>2.5</v>
      </c>
      <c r="Q6242" t="s">
        <v>20367</v>
      </c>
      <c r="R6242" s="1">
        <f t="shared" si="97"/>
        <v>41561</v>
      </c>
      <c r="S6242"/>
    </row>
    <row r="6243" spans="1:19" x14ac:dyDescent="0.35">
      <c r="A6243">
        <v>301800</v>
      </c>
      <c r="B6243" t="s">
        <v>433</v>
      </c>
      <c r="C6243">
        <v>1</v>
      </c>
      <c r="D6243" t="s">
        <v>324</v>
      </c>
      <c r="E6243" t="s">
        <v>434</v>
      </c>
      <c r="F6243" t="s">
        <v>426</v>
      </c>
      <c r="G6243" t="s">
        <v>435</v>
      </c>
      <c r="H6243" t="s">
        <v>175</v>
      </c>
      <c r="I6243" t="s">
        <v>23</v>
      </c>
      <c r="J6243" t="s">
        <v>23</v>
      </c>
      <c r="K6243" t="s">
        <v>23</v>
      </c>
      <c r="L6243" t="s">
        <v>23</v>
      </c>
      <c r="M6243">
        <v>1</v>
      </c>
      <c r="N6243">
        <v>26</v>
      </c>
      <c r="O6243">
        <v>250</v>
      </c>
      <c r="P6243">
        <v>3.3</v>
      </c>
      <c r="Q6243" t="s">
        <v>20367</v>
      </c>
      <c r="R6243" s="1">
        <f t="shared" si="97"/>
        <v>41561</v>
      </c>
      <c r="S6243"/>
    </row>
    <row r="6244" spans="1:19" x14ac:dyDescent="0.35">
      <c r="A6244">
        <v>1414</v>
      </c>
      <c r="B6244" t="s">
        <v>297</v>
      </c>
      <c r="C6244">
        <v>1</v>
      </c>
      <c r="D6244" t="s">
        <v>232</v>
      </c>
      <c r="E6244" t="s">
        <v>298</v>
      </c>
      <c r="F6244" t="s">
        <v>299</v>
      </c>
      <c r="G6244" t="s">
        <v>300</v>
      </c>
      <c r="H6244" t="s">
        <v>175</v>
      </c>
      <c r="I6244" t="s">
        <v>23</v>
      </c>
      <c r="J6244" t="s">
        <v>22</v>
      </c>
      <c r="K6244" t="s">
        <v>23</v>
      </c>
      <c r="L6244" t="s">
        <v>23</v>
      </c>
      <c r="M6244">
        <v>1</v>
      </c>
      <c r="N6244">
        <v>28</v>
      </c>
      <c r="O6244">
        <v>400</v>
      </c>
      <c r="P6244">
        <v>2.7</v>
      </c>
      <c r="Q6244" t="s">
        <v>20367</v>
      </c>
      <c r="R6244" s="1">
        <f t="shared" si="97"/>
        <v>41561</v>
      </c>
      <c r="S6244"/>
    </row>
    <row r="6245" spans="1:19" x14ac:dyDescent="0.35">
      <c r="A6245">
        <v>305699</v>
      </c>
      <c r="B6245" t="s">
        <v>1475</v>
      </c>
      <c r="C6245">
        <v>1</v>
      </c>
      <c r="D6245" t="s">
        <v>718</v>
      </c>
      <c r="E6245" t="s">
        <v>1476</v>
      </c>
      <c r="F6245" t="s">
        <v>1472</v>
      </c>
      <c r="G6245" t="s">
        <v>183</v>
      </c>
      <c r="H6245" t="s">
        <v>175</v>
      </c>
      <c r="I6245" t="s">
        <v>23</v>
      </c>
      <c r="J6245" t="s">
        <v>23</v>
      </c>
      <c r="K6245" t="s">
        <v>23</v>
      </c>
      <c r="L6245" t="s">
        <v>23</v>
      </c>
      <c r="M6245">
        <v>1</v>
      </c>
      <c r="N6245">
        <v>0</v>
      </c>
      <c r="O6245">
        <v>100</v>
      </c>
      <c r="P6245">
        <v>1</v>
      </c>
      <c r="Q6245" t="s">
        <v>19639</v>
      </c>
      <c r="R6245" s="1">
        <f t="shared" si="97"/>
        <v>41560</v>
      </c>
      <c r="S6245"/>
    </row>
    <row r="6246" spans="1:19" x14ac:dyDescent="0.35">
      <c r="A6246">
        <v>18466980</v>
      </c>
      <c r="B6246" t="s">
        <v>286</v>
      </c>
      <c r="C6246">
        <v>1</v>
      </c>
      <c r="D6246" t="s">
        <v>232</v>
      </c>
      <c r="E6246" t="s">
        <v>287</v>
      </c>
      <c r="F6246" t="s">
        <v>288</v>
      </c>
      <c r="G6246" t="s">
        <v>183</v>
      </c>
      <c r="H6246" t="s">
        <v>175</v>
      </c>
      <c r="I6246" t="s">
        <v>23</v>
      </c>
      <c r="J6246" t="s">
        <v>23</v>
      </c>
      <c r="K6246" t="s">
        <v>23</v>
      </c>
      <c r="L6246" t="s">
        <v>23</v>
      </c>
      <c r="M6246">
        <v>1</v>
      </c>
      <c r="N6246">
        <v>3</v>
      </c>
      <c r="O6246">
        <v>300</v>
      </c>
      <c r="P6246">
        <v>1</v>
      </c>
      <c r="Q6246" t="s">
        <v>19639</v>
      </c>
      <c r="R6246" s="1">
        <f t="shared" si="97"/>
        <v>41560</v>
      </c>
      <c r="S6246"/>
    </row>
    <row r="6247" spans="1:19" x14ac:dyDescent="0.35">
      <c r="A6247">
        <v>2900473</v>
      </c>
      <c r="B6247" t="s">
        <v>205</v>
      </c>
      <c r="C6247">
        <v>1</v>
      </c>
      <c r="D6247" t="s">
        <v>197</v>
      </c>
      <c r="E6247" t="s">
        <v>206</v>
      </c>
      <c r="F6247" t="s">
        <v>207</v>
      </c>
      <c r="G6247" t="s">
        <v>208</v>
      </c>
      <c r="H6247" t="s">
        <v>175</v>
      </c>
      <c r="I6247" t="s">
        <v>23</v>
      </c>
      <c r="J6247" t="s">
        <v>23</v>
      </c>
      <c r="K6247" t="s">
        <v>23</v>
      </c>
      <c r="L6247" t="s">
        <v>23</v>
      </c>
      <c r="M6247">
        <v>1</v>
      </c>
      <c r="N6247">
        <v>338</v>
      </c>
      <c r="O6247">
        <v>450</v>
      </c>
      <c r="P6247">
        <v>3.7</v>
      </c>
      <c r="Q6247" t="s">
        <v>22313</v>
      </c>
      <c r="R6247" s="1">
        <f t="shared" si="97"/>
        <v>41559</v>
      </c>
      <c r="S6247"/>
    </row>
    <row r="6248" spans="1:19" x14ac:dyDescent="0.35">
      <c r="A6248">
        <v>302577</v>
      </c>
      <c r="B6248" t="s">
        <v>1291</v>
      </c>
      <c r="C6248">
        <v>1</v>
      </c>
      <c r="D6248" t="s">
        <v>718</v>
      </c>
      <c r="E6248" t="s">
        <v>1292</v>
      </c>
      <c r="F6248" t="s">
        <v>1293</v>
      </c>
      <c r="G6248" t="s">
        <v>1295</v>
      </c>
      <c r="H6248" t="s">
        <v>175</v>
      </c>
      <c r="I6248" t="s">
        <v>23</v>
      </c>
      <c r="J6248" t="s">
        <v>22</v>
      </c>
      <c r="K6248" t="s">
        <v>23</v>
      </c>
      <c r="L6248" t="s">
        <v>23</v>
      </c>
      <c r="M6248">
        <v>2</v>
      </c>
      <c r="N6248">
        <v>39</v>
      </c>
      <c r="O6248">
        <v>550</v>
      </c>
      <c r="P6248">
        <v>2.9</v>
      </c>
      <c r="Q6248" t="s">
        <v>20413</v>
      </c>
      <c r="R6248" s="1">
        <f t="shared" si="97"/>
        <v>41558</v>
      </c>
      <c r="S6248"/>
    </row>
    <row r="6249" spans="1:19" x14ac:dyDescent="0.35">
      <c r="A6249">
        <v>18378019</v>
      </c>
      <c r="B6249" t="s">
        <v>1752</v>
      </c>
      <c r="C6249">
        <v>1</v>
      </c>
      <c r="D6249" t="s">
        <v>718</v>
      </c>
      <c r="E6249" t="s">
        <v>1753</v>
      </c>
      <c r="F6249" t="s">
        <v>1742</v>
      </c>
      <c r="G6249" t="s">
        <v>1754</v>
      </c>
      <c r="H6249" t="s">
        <v>175</v>
      </c>
      <c r="I6249" t="s">
        <v>23</v>
      </c>
      <c r="J6249" t="s">
        <v>23</v>
      </c>
      <c r="K6249" t="s">
        <v>23</v>
      </c>
      <c r="L6249" t="s">
        <v>23</v>
      </c>
      <c r="M6249">
        <v>2</v>
      </c>
      <c r="N6249">
        <v>6</v>
      </c>
      <c r="O6249">
        <v>600</v>
      </c>
      <c r="P6249">
        <v>2.9</v>
      </c>
      <c r="Q6249" t="s">
        <v>20413</v>
      </c>
      <c r="R6249" s="1">
        <f t="shared" si="97"/>
        <v>41558</v>
      </c>
      <c r="S6249"/>
    </row>
    <row r="6250" spans="1:19" x14ac:dyDescent="0.35">
      <c r="A6250">
        <v>16604370</v>
      </c>
      <c r="B6250" t="s">
        <v>107</v>
      </c>
      <c r="C6250">
        <v>14</v>
      </c>
      <c r="D6250" t="s">
        <v>108</v>
      </c>
      <c r="E6250" t="s">
        <v>109</v>
      </c>
      <c r="F6250" t="s">
        <v>108</v>
      </c>
      <c r="G6250" t="s">
        <v>110</v>
      </c>
      <c r="H6250" t="s">
        <v>62</v>
      </c>
      <c r="I6250" t="s">
        <v>23</v>
      </c>
      <c r="J6250" t="s">
        <v>23</v>
      </c>
      <c r="K6250" t="s">
        <v>23</v>
      </c>
      <c r="L6250" t="s">
        <v>23</v>
      </c>
      <c r="M6250">
        <v>2</v>
      </c>
      <c r="N6250">
        <v>351</v>
      </c>
      <c r="O6250">
        <v>20</v>
      </c>
      <c r="P6250">
        <v>3.7</v>
      </c>
      <c r="Q6250" t="s">
        <v>20413</v>
      </c>
      <c r="R6250" s="1">
        <f t="shared" si="97"/>
        <v>41558</v>
      </c>
      <c r="S6250"/>
    </row>
    <row r="6251" spans="1:19" x14ac:dyDescent="0.35">
      <c r="A6251">
        <v>18430907</v>
      </c>
      <c r="B6251" t="s">
        <v>1823</v>
      </c>
      <c r="C6251">
        <v>1</v>
      </c>
      <c r="D6251" t="s">
        <v>718</v>
      </c>
      <c r="E6251" t="s">
        <v>1824</v>
      </c>
      <c r="F6251" t="s">
        <v>1804</v>
      </c>
      <c r="G6251" t="s">
        <v>183</v>
      </c>
      <c r="H6251" t="s">
        <v>175</v>
      </c>
      <c r="I6251" t="s">
        <v>23</v>
      </c>
      <c r="J6251" t="s">
        <v>23</v>
      </c>
      <c r="K6251" t="s">
        <v>23</v>
      </c>
      <c r="L6251" t="s">
        <v>23</v>
      </c>
      <c r="M6251">
        <v>1</v>
      </c>
      <c r="N6251">
        <v>0</v>
      </c>
      <c r="O6251">
        <v>200</v>
      </c>
      <c r="P6251">
        <v>1</v>
      </c>
      <c r="Q6251" t="s">
        <v>19645</v>
      </c>
      <c r="R6251" s="1">
        <f t="shared" si="97"/>
        <v>41557</v>
      </c>
      <c r="S6251"/>
    </row>
    <row r="6252" spans="1:19" x14ac:dyDescent="0.35">
      <c r="A6252">
        <v>18261164</v>
      </c>
      <c r="B6252" t="s">
        <v>1331</v>
      </c>
      <c r="C6252">
        <v>1</v>
      </c>
      <c r="D6252" t="s">
        <v>718</v>
      </c>
      <c r="E6252" t="s">
        <v>1332</v>
      </c>
      <c r="F6252" t="s">
        <v>1333</v>
      </c>
      <c r="G6252" t="s">
        <v>1334</v>
      </c>
      <c r="H6252" t="s">
        <v>175</v>
      </c>
      <c r="I6252" t="s">
        <v>23</v>
      </c>
      <c r="J6252" t="s">
        <v>23</v>
      </c>
      <c r="K6252" t="s">
        <v>23</v>
      </c>
      <c r="L6252" t="s">
        <v>23</v>
      </c>
      <c r="M6252">
        <v>2</v>
      </c>
      <c r="N6252">
        <v>0</v>
      </c>
      <c r="O6252">
        <v>550</v>
      </c>
      <c r="P6252">
        <v>1</v>
      </c>
      <c r="Q6252" t="s">
        <v>19645</v>
      </c>
      <c r="R6252" s="1">
        <f t="shared" si="97"/>
        <v>41557</v>
      </c>
      <c r="S6252"/>
    </row>
    <row r="6253" spans="1:19" x14ac:dyDescent="0.35">
      <c r="A6253">
        <v>301118</v>
      </c>
      <c r="B6253" t="s">
        <v>1364</v>
      </c>
      <c r="C6253">
        <v>1</v>
      </c>
      <c r="D6253" t="s">
        <v>718</v>
      </c>
      <c r="E6253" t="s">
        <v>1365</v>
      </c>
      <c r="F6253" t="s">
        <v>1360</v>
      </c>
      <c r="G6253" t="s">
        <v>331</v>
      </c>
      <c r="H6253" t="s">
        <v>175</v>
      </c>
      <c r="I6253" t="s">
        <v>23</v>
      </c>
      <c r="J6253" t="s">
        <v>22</v>
      </c>
      <c r="K6253" t="s">
        <v>23</v>
      </c>
      <c r="L6253" t="s">
        <v>23</v>
      </c>
      <c r="M6253">
        <v>2</v>
      </c>
      <c r="N6253">
        <v>23</v>
      </c>
      <c r="O6253">
        <v>600</v>
      </c>
      <c r="P6253">
        <v>3.2</v>
      </c>
      <c r="Q6253" t="s">
        <v>19645</v>
      </c>
      <c r="R6253" s="1">
        <f t="shared" si="97"/>
        <v>41557</v>
      </c>
      <c r="S6253"/>
    </row>
    <row r="6254" spans="1:19" x14ac:dyDescent="0.35">
      <c r="A6254">
        <v>6647</v>
      </c>
      <c r="B6254" t="s">
        <v>934</v>
      </c>
      <c r="C6254">
        <v>1</v>
      </c>
      <c r="D6254" t="s">
        <v>718</v>
      </c>
      <c r="E6254" t="s">
        <v>935</v>
      </c>
      <c r="F6254" t="s">
        <v>927</v>
      </c>
      <c r="G6254" t="s">
        <v>491</v>
      </c>
      <c r="H6254" t="s">
        <v>175</v>
      </c>
      <c r="I6254" t="s">
        <v>23</v>
      </c>
      <c r="J6254" t="s">
        <v>22</v>
      </c>
      <c r="K6254" t="s">
        <v>23</v>
      </c>
      <c r="L6254" t="s">
        <v>23</v>
      </c>
      <c r="M6254">
        <v>1</v>
      </c>
      <c r="N6254">
        <v>258</v>
      </c>
      <c r="O6254">
        <v>250</v>
      </c>
      <c r="P6254">
        <v>3.6</v>
      </c>
      <c r="Q6254" t="s">
        <v>19645</v>
      </c>
      <c r="R6254" s="1">
        <f t="shared" si="97"/>
        <v>41557</v>
      </c>
      <c r="S6254"/>
    </row>
    <row r="6255" spans="1:19" x14ac:dyDescent="0.35">
      <c r="A6255">
        <v>658</v>
      </c>
      <c r="B6255" t="s">
        <v>968</v>
      </c>
      <c r="C6255">
        <v>1</v>
      </c>
      <c r="D6255" t="s">
        <v>718</v>
      </c>
      <c r="E6255" t="s">
        <v>1318</v>
      </c>
      <c r="F6255" t="s">
        <v>1310</v>
      </c>
      <c r="G6255" t="s">
        <v>243</v>
      </c>
      <c r="H6255" t="s">
        <v>175</v>
      </c>
      <c r="I6255" t="s">
        <v>23</v>
      </c>
      <c r="J6255" t="s">
        <v>23</v>
      </c>
      <c r="K6255" t="s">
        <v>23</v>
      </c>
      <c r="L6255" t="s">
        <v>23</v>
      </c>
      <c r="M6255">
        <v>1</v>
      </c>
      <c r="N6255">
        <v>52</v>
      </c>
      <c r="O6255">
        <v>450</v>
      </c>
      <c r="P6255">
        <v>2.2999999999999998</v>
      </c>
      <c r="Q6255" t="s">
        <v>21856</v>
      </c>
      <c r="R6255" s="1">
        <f t="shared" si="97"/>
        <v>41548</v>
      </c>
      <c r="S6255"/>
    </row>
    <row r="6256" spans="1:19" x14ac:dyDescent="0.35">
      <c r="A6256">
        <v>304385</v>
      </c>
      <c r="B6256" t="s">
        <v>1838</v>
      </c>
      <c r="C6256">
        <v>1</v>
      </c>
      <c r="D6256" t="s">
        <v>718</v>
      </c>
      <c r="E6256" t="s">
        <v>1839</v>
      </c>
      <c r="F6256" t="s">
        <v>1830</v>
      </c>
      <c r="G6256" t="s">
        <v>200</v>
      </c>
      <c r="H6256" t="s">
        <v>175</v>
      </c>
      <c r="I6256" t="s">
        <v>23</v>
      </c>
      <c r="J6256" t="s">
        <v>23</v>
      </c>
      <c r="K6256" t="s">
        <v>23</v>
      </c>
      <c r="L6256" t="s">
        <v>23</v>
      </c>
      <c r="M6256">
        <v>1</v>
      </c>
      <c r="N6256">
        <v>1</v>
      </c>
      <c r="O6256">
        <v>100</v>
      </c>
      <c r="P6256">
        <v>1</v>
      </c>
      <c r="Q6256" t="s">
        <v>21856</v>
      </c>
      <c r="R6256" s="1">
        <f t="shared" si="97"/>
        <v>41548</v>
      </c>
      <c r="S6256"/>
    </row>
    <row r="6257" spans="1:19" x14ac:dyDescent="0.35">
      <c r="A6257">
        <v>900524</v>
      </c>
      <c r="B6257" t="s">
        <v>665</v>
      </c>
      <c r="C6257">
        <v>1</v>
      </c>
      <c r="D6257" t="s">
        <v>650</v>
      </c>
      <c r="E6257" t="s">
        <v>666</v>
      </c>
      <c r="F6257" t="s">
        <v>667</v>
      </c>
      <c r="G6257" t="s">
        <v>668</v>
      </c>
      <c r="H6257" t="s">
        <v>175</v>
      </c>
      <c r="I6257" t="s">
        <v>23</v>
      </c>
      <c r="J6257" t="s">
        <v>22</v>
      </c>
      <c r="K6257" t="s">
        <v>23</v>
      </c>
      <c r="L6257" t="s">
        <v>23</v>
      </c>
      <c r="M6257">
        <v>2</v>
      </c>
      <c r="N6257">
        <v>333</v>
      </c>
      <c r="O6257">
        <v>700</v>
      </c>
      <c r="P6257">
        <v>4.4000000000000004</v>
      </c>
      <c r="Q6257" t="s">
        <v>21856</v>
      </c>
      <c r="R6257" s="1">
        <f t="shared" si="97"/>
        <v>41548</v>
      </c>
      <c r="S6257"/>
    </row>
    <row r="6258" spans="1:19" x14ac:dyDescent="0.35">
      <c r="A6258">
        <v>7100502</v>
      </c>
      <c r="B6258" t="s">
        <v>2238</v>
      </c>
      <c r="C6258">
        <v>148</v>
      </c>
      <c r="D6258" t="s">
        <v>2235</v>
      </c>
      <c r="E6258" t="s">
        <v>2239</v>
      </c>
      <c r="F6258" t="s">
        <v>2237</v>
      </c>
      <c r="G6258" t="s">
        <v>2240</v>
      </c>
      <c r="H6258" t="s">
        <v>2233</v>
      </c>
      <c r="I6258" t="s">
        <v>23</v>
      </c>
      <c r="J6258" t="s">
        <v>23</v>
      </c>
      <c r="K6258" t="s">
        <v>23</v>
      </c>
      <c r="L6258" t="s">
        <v>23</v>
      </c>
      <c r="M6258">
        <v>3</v>
      </c>
      <c r="N6258">
        <v>242</v>
      </c>
      <c r="O6258">
        <v>50</v>
      </c>
      <c r="P6258">
        <v>4.4000000000000004</v>
      </c>
      <c r="Q6258" t="s">
        <v>21856</v>
      </c>
      <c r="R6258" s="1">
        <f t="shared" si="97"/>
        <v>41548</v>
      </c>
      <c r="S6258"/>
    </row>
    <row r="6259" spans="1:19" x14ac:dyDescent="0.35">
      <c r="A6259">
        <v>18282009</v>
      </c>
      <c r="B6259" t="s">
        <v>773</v>
      </c>
      <c r="C6259">
        <v>1</v>
      </c>
      <c r="D6259" t="s">
        <v>718</v>
      </c>
      <c r="E6259" t="s">
        <v>6537</v>
      </c>
      <c r="F6259" t="s">
        <v>1124</v>
      </c>
      <c r="G6259" t="s">
        <v>331</v>
      </c>
      <c r="H6259" t="s">
        <v>175</v>
      </c>
      <c r="I6259" t="s">
        <v>23</v>
      </c>
      <c r="J6259" t="s">
        <v>23</v>
      </c>
      <c r="K6259" t="s">
        <v>23</v>
      </c>
      <c r="L6259" t="s">
        <v>23</v>
      </c>
      <c r="M6259">
        <v>2</v>
      </c>
      <c r="N6259">
        <v>8</v>
      </c>
      <c r="O6259">
        <v>500</v>
      </c>
      <c r="P6259">
        <v>2.9</v>
      </c>
      <c r="Q6259" t="s">
        <v>21325</v>
      </c>
      <c r="R6259" s="1">
        <f t="shared" si="97"/>
        <v>41283</v>
      </c>
      <c r="S6259"/>
    </row>
    <row r="6260" spans="1:19" x14ac:dyDescent="0.35">
      <c r="A6260">
        <v>311455</v>
      </c>
      <c r="B6260" t="s">
        <v>6237</v>
      </c>
      <c r="C6260">
        <v>1</v>
      </c>
      <c r="D6260" t="s">
        <v>324</v>
      </c>
      <c r="E6260" t="s">
        <v>6238</v>
      </c>
      <c r="F6260" t="s">
        <v>216</v>
      </c>
      <c r="G6260" t="s">
        <v>1022</v>
      </c>
      <c r="H6260" t="s">
        <v>175</v>
      </c>
      <c r="I6260" t="s">
        <v>23</v>
      </c>
      <c r="J6260" t="s">
        <v>23</v>
      </c>
      <c r="K6260" t="s">
        <v>23</v>
      </c>
      <c r="L6260" t="s">
        <v>23</v>
      </c>
      <c r="M6260">
        <v>1</v>
      </c>
      <c r="N6260">
        <v>7</v>
      </c>
      <c r="O6260">
        <v>200</v>
      </c>
      <c r="P6260">
        <v>2.8</v>
      </c>
      <c r="Q6260" t="s">
        <v>21325</v>
      </c>
      <c r="R6260" s="1">
        <f t="shared" si="97"/>
        <v>41283</v>
      </c>
      <c r="S6260"/>
    </row>
    <row r="6261" spans="1:19" x14ac:dyDescent="0.35">
      <c r="A6261">
        <v>302308</v>
      </c>
      <c r="B6261" t="s">
        <v>959</v>
      </c>
      <c r="C6261">
        <v>1</v>
      </c>
      <c r="D6261" t="s">
        <v>1961</v>
      </c>
      <c r="E6261" t="s">
        <v>7277</v>
      </c>
      <c r="F6261" t="s">
        <v>2125</v>
      </c>
      <c r="G6261" t="s">
        <v>174</v>
      </c>
      <c r="H6261" t="s">
        <v>175</v>
      </c>
      <c r="I6261" t="s">
        <v>23</v>
      </c>
      <c r="J6261" t="s">
        <v>23</v>
      </c>
      <c r="K6261" t="s">
        <v>23</v>
      </c>
      <c r="L6261" t="s">
        <v>23</v>
      </c>
      <c r="M6261">
        <v>1</v>
      </c>
      <c r="N6261">
        <v>401</v>
      </c>
      <c r="O6261">
        <v>300</v>
      </c>
      <c r="P6261">
        <v>3.8</v>
      </c>
      <c r="Q6261" t="s">
        <v>21325</v>
      </c>
      <c r="R6261" s="1">
        <f t="shared" si="97"/>
        <v>41283</v>
      </c>
      <c r="S6261"/>
    </row>
    <row r="6262" spans="1:19" x14ac:dyDescent="0.35">
      <c r="A6262">
        <v>2400020</v>
      </c>
      <c r="B6262" t="s">
        <v>6021</v>
      </c>
      <c r="C6262">
        <v>1</v>
      </c>
      <c r="D6262" t="s">
        <v>171</v>
      </c>
      <c r="E6262" t="s">
        <v>6022</v>
      </c>
      <c r="F6262" t="s">
        <v>173</v>
      </c>
      <c r="G6262" t="s">
        <v>1269</v>
      </c>
      <c r="H6262" t="s">
        <v>175</v>
      </c>
      <c r="I6262" t="s">
        <v>23</v>
      </c>
      <c r="J6262" t="s">
        <v>23</v>
      </c>
      <c r="K6262" t="s">
        <v>23</v>
      </c>
      <c r="L6262" t="s">
        <v>23</v>
      </c>
      <c r="M6262">
        <v>3</v>
      </c>
      <c r="N6262">
        <v>57</v>
      </c>
      <c r="O6262">
        <v>500</v>
      </c>
      <c r="P6262">
        <v>3.4</v>
      </c>
      <c r="Q6262" t="s">
        <v>21325</v>
      </c>
      <c r="R6262" s="1">
        <f t="shared" si="97"/>
        <v>41283</v>
      </c>
      <c r="S6262"/>
    </row>
    <row r="6263" spans="1:19" x14ac:dyDescent="0.35">
      <c r="A6263">
        <v>5732</v>
      </c>
      <c r="B6263" t="s">
        <v>6508</v>
      </c>
      <c r="C6263">
        <v>1</v>
      </c>
      <c r="D6263" t="s">
        <v>718</v>
      </c>
      <c r="E6263" t="s">
        <v>6509</v>
      </c>
      <c r="F6263" t="s">
        <v>6510</v>
      </c>
      <c r="G6263" t="s">
        <v>6511</v>
      </c>
      <c r="H6263" t="s">
        <v>175</v>
      </c>
      <c r="I6263" t="s">
        <v>22</v>
      </c>
      <c r="J6263" t="s">
        <v>22</v>
      </c>
      <c r="K6263" t="s">
        <v>23</v>
      </c>
      <c r="L6263" t="s">
        <v>23</v>
      </c>
      <c r="M6263">
        <v>3</v>
      </c>
      <c r="N6263">
        <v>1756</v>
      </c>
      <c r="O6263">
        <v>1900</v>
      </c>
      <c r="P6263">
        <v>3.9</v>
      </c>
      <c r="Q6263" t="s">
        <v>20593</v>
      </c>
      <c r="R6263" s="1">
        <f t="shared" si="97"/>
        <v>41282</v>
      </c>
      <c r="S6263"/>
    </row>
    <row r="6264" spans="1:19" x14ac:dyDescent="0.35">
      <c r="A6264">
        <v>7150</v>
      </c>
      <c r="B6264" t="s">
        <v>6353</v>
      </c>
      <c r="C6264">
        <v>1</v>
      </c>
      <c r="D6264" t="s">
        <v>718</v>
      </c>
      <c r="E6264" t="s">
        <v>6354</v>
      </c>
      <c r="F6264" t="s">
        <v>2921</v>
      </c>
      <c r="G6264" t="s">
        <v>331</v>
      </c>
      <c r="H6264" t="s">
        <v>175</v>
      </c>
      <c r="I6264" t="s">
        <v>23</v>
      </c>
      <c r="J6264" t="s">
        <v>22</v>
      </c>
      <c r="K6264" t="s">
        <v>23</v>
      </c>
      <c r="L6264" t="s">
        <v>23</v>
      </c>
      <c r="M6264">
        <v>2</v>
      </c>
      <c r="N6264">
        <v>68</v>
      </c>
      <c r="O6264">
        <v>550</v>
      </c>
      <c r="P6264">
        <v>3.1</v>
      </c>
      <c r="Q6264" t="s">
        <v>20593</v>
      </c>
      <c r="R6264" s="1">
        <f t="shared" si="97"/>
        <v>41282</v>
      </c>
      <c r="S6264"/>
    </row>
    <row r="6265" spans="1:19" x14ac:dyDescent="0.35">
      <c r="A6265">
        <v>309448</v>
      </c>
      <c r="B6265" t="s">
        <v>526</v>
      </c>
      <c r="C6265">
        <v>1</v>
      </c>
      <c r="D6265" t="s">
        <v>718</v>
      </c>
      <c r="E6265" t="s">
        <v>6686</v>
      </c>
      <c r="F6265" t="s">
        <v>1342</v>
      </c>
      <c r="G6265" t="s">
        <v>178</v>
      </c>
      <c r="H6265" t="s">
        <v>175</v>
      </c>
      <c r="I6265" t="s">
        <v>23</v>
      </c>
      <c r="J6265" t="s">
        <v>22</v>
      </c>
      <c r="K6265" t="s">
        <v>23</v>
      </c>
      <c r="L6265" t="s">
        <v>23</v>
      </c>
      <c r="M6265">
        <v>2</v>
      </c>
      <c r="N6265">
        <v>297</v>
      </c>
      <c r="O6265">
        <v>800</v>
      </c>
      <c r="P6265">
        <v>3.4</v>
      </c>
      <c r="Q6265" t="s">
        <v>20593</v>
      </c>
      <c r="R6265" s="1">
        <f t="shared" si="97"/>
        <v>41282</v>
      </c>
      <c r="S6265"/>
    </row>
    <row r="6266" spans="1:19" x14ac:dyDescent="0.35">
      <c r="A6266">
        <v>18463959</v>
      </c>
      <c r="B6266" t="s">
        <v>7219</v>
      </c>
      <c r="C6266">
        <v>1</v>
      </c>
      <c r="D6266" t="s">
        <v>1961</v>
      </c>
      <c r="E6266" t="s">
        <v>7220</v>
      </c>
      <c r="F6266" t="s">
        <v>2568</v>
      </c>
      <c r="G6266" t="s">
        <v>380</v>
      </c>
      <c r="H6266" t="s">
        <v>175</v>
      </c>
      <c r="I6266" t="s">
        <v>23</v>
      </c>
      <c r="J6266" t="s">
        <v>23</v>
      </c>
      <c r="K6266" t="s">
        <v>23</v>
      </c>
      <c r="L6266" t="s">
        <v>23</v>
      </c>
      <c r="M6266">
        <v>1</v>
      </c>
      <c r="N6266">
        <v>0</v>
      </c>
      <c r="O6266">
        <v>300</v>
      </c>
      <c r="P6266">
        <v>1</v>
      </c>
      <c r="Q6266" t="s">
        <v>20593</v>
      </c>
      <c r="R6266" s="1">
        <f t="shared" si="97"/>
        <v>41282</v>
      </c>
      <c r="S6266"/>
    </row>
    <row r="6267" spans="1:19" x14ac:dyDescent="0.35">
      <c r="A6267">
        <v>300406</v>
      </c>
      <c r="B6267" t="s">
        <v>7118</v>
      </c>
      <c r="C6267">
        <v>1</v>
      </c>
      <c r="D6267" t="s">
        <v>718</v>
      </c>
      <c r="E6267" t="s">
        <v>7119</v>
      </c>
      <c r="F6267" t="s">
        <v>1919</v>
      </c>
      <c r="G6267" t="s">
        <v>191</v>
      </c>
      <c r="H6267" t="s">
        <v>175</v>
      </c>
      <c r="I6267" t="s">
        <v>23</v>
      </c>
      <c r="J6267" t="s">
        <v>23</v>
      </c>
      <c r="K6267" t="s">
        <v>23</v>
      </c>
      <c r="L6267" t="s">
        <v>23</v>
      </c>
      <c r="M6267">
        <v>1</v>
      </c>
      <c r="N6267">
        <v>12</v>
      </c>
      <c r="O6267">
        <v>300</v>
      </c>
      <c r="P6267">
        <v>3.1</v>
      </c>
      <c r="Q6267" t="s">
        <v>21446</v>
      </c>
      <c r="R6267" s="1">
        <f t="shared" si="97"/>
        <v>41281</v>
      </c>
      <c r="S6267"/>
    </row>
    <row r="6268" spans="1:19" x14ac:dyDescent="0.35">
      <c r="A6268">
        <v>5079</v>
      </c>
      <c r="B6268" t="s">
        <v>6220</v>
      </c>
      <c r="C6268">
        <v>1</v>
      </c>
      <c r="D6268" t="s">
        <v>324</v>
      </c>
      <c r="E6268" t="s">
        <v>6221</v>
      </c>
      <c r="F6268" t="s">
        <v>2102</v>
      </c>
      <c r="G6268" t="s">
        <v>438</v>
      </c>
      <c r="H6268" t="s">
        <v>175</v>
      </c>
      <c r="I6268" t="s">
        <v>23</v>
      </c>
      <c r="J6268" t="s">
        <v>23</v>
      </c>
      <c r="K6268" t="s">
        <v>23</v>
      </c>
      <c r="L6268" t="s">
        <v>23</v>
      </c>
      <c r="M6268">
        <v>1</v>
      </c>
      <c r="N6268">
        <v>16</v>
      </c>
      <c r="O6268">
        <v>300</v>
      </c>
      <c r="P6268">
        <v>2.8</v>
      </c>
      <c r="Q6268" t="s">
        <v>21446</v>
      </c>
      <c r="R6268" s="1">
        <f t="shared" si="97"/>
        <v>41281</v>
      </c>
      <c r="S6268"/>
    </row>
    <row r="6269" spans="1:19" x14ac:dyDescent="0.35">
      <c r="A6269">
        <v>313415</v>
      </c>
      <c r="B6269" t="s">
        <v>7180</v>
      </c>
      <c r="C6269">
        <v>1</v>
      </c>
      <c r="D6269" t="s">
        <v>1961</v>
      </c>
      <c r="E6269" t="s">
        <v>7181</v>
      </c>
      <c r="F6269" t="s">
        <v>2005</v>
      </c>
      <c r="G6269" t="s">
        <v>7182</v>
      </c>
      <c r="H6269" t="s">
        <v>175</v>
      </c>
      <c r="I6269" t="s">
        <v>23</v>
      </c>
      <c r="J6269" t="s">
        <v>22</v>
      </c>
      <c r="K6269" t="s">
        <v>23</v>
      </c>
      <c r="L6269" t="s">
        <v>23</v>
      </c>
      <c r="M6269">
        <v>1</v>
      </c>
      <c r="N6269">
        <v>0</v>
      </c>
      <c r="O6269">
        <v>350</v>
      </c>
      <c r="P6269">
        <v>1</v>
      </c>
      <c r="Q6269" t="s">
        <v>21446</v>
      </c>
      <c r="R6269" s="1">
        <f t="shared" si="97"/>
        <v>41281</v>
      </c>
      <c r="S6269"/>
    </row>
    <row r="6270" spans="1:19" x14ac:dyDescent="0.35">
      <c r="A6270">
        <v>17616400</v>
      </c>
      <c r="B6270" t="s">
        <v>5969</v>
      </c>
      <c r="C6270">
        <v>216</v>
      </c>
      <c r="D6270" t="s">
        <v>124</v>
      </c>
      <c r="E6270" t="s">
        <v>5970</v>
      </c>
      <c r="F6270" t="s">
        <v>124</v>
      </c>
      <c r="G6270" t="s">
        <v>5971</v>
      </c>
      <c r="H6270" t="s">
        <v>62</v>
      </c>
      <c r="I6270" t="s">
        <v>23</v>
      </c>
      <c r="J6270" t="s">
        <v>23</v>
      </c>
      <c r="K6270" t="s">
        <v>23</v>
      </c>
      <c r="L6270" t="s">
        <v>23</v>
      </c>
      <c r="M6270">
        <v>4</v>
      </c>
      <c r="N6270">
        <v>687</v>
      </c>
      <c r="O6270">
        <v>70</v>
      </c>
      <c r="P6270">
        <v>4</v>
      </c>
      <c r="Q6270" t="s">
        <v>20837</v>
      </c>
      <c r="R6270" s="1">
        <f t="shared" si="97"/>
        <v>41280</v>
      </c>
      <c r="S6270"/>
    </row>
    <row r="6271" spans="1:19" x14ac:dyDescent="0.35">
      <c r="A6271">
        <v>357</v>
      </c>
      <c r="B6271" t="s">
        <v>6436</v>
      </c>
      <c r="C6271">
        <v>1</v>
      </c>
      <c r="D6271" t="s">
        <v>718</v>
      </c>
      <c r="E6271" t="s">
        <v>6437</v>
      </c>
      <c r="F6271" t="s">
        <v>6438</v>
      </c>
      <c r="G6271" t="s">
        <v>331</v>
      </c>
      <c r="H6271" t="s">
        <v>175</v>
      </c>
      <c r="I6271" t="s">
        <v>22</v>
      </c>
      <c r="J6271" t="s">
        <v>22</v>
      </c>
      <c r="K6271" t="s">
        <v>23</v>
      </c>
      <c r="L6271" t="s">
        <v>23</v>
      </c>
      <c r="M6271">
        <v>2</v>
      </c>
      <c r="N6271">
        <v>122</v>
      </c>
      <c r="O6271">
        <v>800</v>
      </c>
      <c r="P6271">
        <v>3.4</v>
      </c>
      <c r="Q6271" t="s">
        <v>20837</v>
      </c>
      <c r="R6271" s="1">
        <f t="shared" si="97"/>
        <v>41280</v>
      </c>
      <c r="S6271"/>
    </row>
    <row r="6272" spans="1:19" x14ac:dyDescent="0.35">
      <c r="A6272">
        <v>2932</v>
      </c>
      <c r="B6272" t="s">
        <v>6697</v>
      </c>
      <c r="C6272">
        <v>1</v>
      </c>
      <c r="D6272" t="s">
        <v>718</v>
      </c>
      <c r="E6272" t="s">
        <v>6698</v>
      </c>
      <c r="F6272" t="s">
        <v>1360</v>
      </c>
      <c r="G6272" t="s">
        <v>331</v>
      </c>
      <c r="H6272" t="s">
        <v>175</v>
      </c>
      <c r="I6272" t="s">
        <v>23</v>
      </c>
      <c r="J6272" t="s">
        <v>22</v>
      </c>
      <c r="K6272" t="s">
        <v>23</v>
      </c>
      <c r="L6272" t="s">
        <v>23</v>
      </c>
      <c r="M6272">
        <v>2</v>
      </c>
      <c r="N6272">
        <v>53</v>
      </c>
      <c r="O6272">
        <v>600</v>
      </c>
      <c r="P6272">
        <v>2.6</v>
      </c>
      <c r="Q6272" t="s">
        <v>20837</v>
      </c>
      <c r="R6272" s="1">
        <f t="shared" si="97"/>
        <v>41280</v>
      </c>
      <c r="S6272"/>
    </row>
    <row r="6273" spans="1:19" x14ac:dyDescent="0.35">
      <c r="A6273">
        <v>17501292</v>
      </c>
      <c r="B6273" t="s">
        <v>5934</v>
      </c>
      <c r="C6273">
        <v>216</v>
      </c>
      <c r="D6273" t="s">
        <v>2428</v>
      </c>
      <c r="E6273" t="s">
        <v>5935</v>
      </c>
      <c r="F6273" t="s">
        <v>2435</v>
      </c>
      <c r="G6273" t="s">
        <v>5936</v>
      </c>
      <c r="H6273" t="s">
        <v>62</v>
      </c>
      <c r="I6273" t="s">
        <v>23</v>
      </c>
      <c r="J6273" t="s">
        <v>23</v>
      </c>
      <c r="K6273" t="s">
        <v>23</v>
      </c>
      <c r="L6273" t="s">
        <v>23</v>
      </c>
      <c r="M6273">
        <v>2</v>
      </c>
      <c r="N6273">
        <v>316</v>
      </c>
      <c r="O6273">
        <v>25</v>
      </c>
      <c r="P6273">
        <v>4</v>
      </c>
      <c r="Q6273" t="s">
        <v>20837</v>
      </c>
      <c r="R6273" s="1">
        <f t="shared" si="97"/>
        <v>41280</v>
      </c>
      <c r="S6273"/>
    </row>
    <row r="6274" spans="1:19" x14ac:dyDescent="0.35">
      <c r="A6274">
        <v>16612550</v>
      </c>
      <c r="B6274" t="s">
        <v>5923</v>
      </c>
      <c r="C6274">
        <v>14</v>
      </c>
      <c r="D6274" t="s">
        <v>5924</v>
      </c>
      <c r="E6274" t="s">
        <v>5925</v>
      </c>
      <c r="F6274" t="s">
        <v>5924</v>
      </c>
      <c r="G6274" t="s">
        <v>5926</v>
      </c>
      <c r="H6274" t="s">
        <v>62</v>
      </c>
      <c r="I6274" t="s">
        <v>23</v>
      </c>
      <c r="J6274" t="s">
        <v>23</v>
      </c>
      <c r="K6274" t="s">
        <v>23</v>
      </c>
      <c r="L6274" t="s">
        <v>23</v>
      </c>
      <c r="M6274">
        <v>2</v>
      </c>
      <c r="N6274">
        <v>40</v>
      </c>
      <c r="O6274">
        <v>20</v>
      </c>
      <c r="P6274">
        <v>4.0999999999999996</v>
      </c>
      <c r="Q6274" t="s">
        <v>20837</v>
      </c>
      <c r="R6274" s="1">
        <f t="shared" ref="R6274:R6337" si="98">DATE(LEFT(Q6274, 4), MID(Q6274, FIND("_", Q6274) + 1, FIND("_", Q6274, FIND("_", Q6274) + 1) - FIND("_", Q6274) - 1), RIGHT(Q6274, LEN(Q6274) - FIND("_", Q6274, FIND("_", Q6274) + 1)))</f>
        <v>41280</v>
      </c>
      <c r="S6274"/>
    </row>
    <row r="6275" spans="1:19" x14ac:dyDescent="0.35">
      <c r="A6275">
        <v>6261</v>
      </c>
      <c r="B6275" t="s">
        <v>6859</v>
      </c>
      <c r="C6275">
        <v>1</v>
      </c>
      <c r="D6275" t="s">
        <v>718</v>
      </c>
      <c r="E6275" t="s">
        <v>6860</v>
      </c>
      <c r="F6275" t="s">
        <v>1577</v>
      </c>
      <c r="G6275" t="s">
        <v>6861</v>
      </c>
      <c r="H6275" t="s">
        <v>175</v>
      </c>
      <c r="I6275" t="s">
        <v>23</v>
      </c>
      <c r="J6275" t="s">
        <v>23</v>
      </c>
      <c r="K6275" t="s">
        <v>23</v>
      </c>
      <c r="L6275" t="s">
        <v>23</v>
      </c>
      <c r="M6275">
        <v>1</v>
      </c>
      <c r="N6275">
        <v>47</v>
      </c>
      <c r="O6275">
        <v>300</v>
      </c>
      <c r="P6275">
        <v>3.3</v>
      </c>
      <c r="Q6275" t="s">
        <v>21444</v>
      </c>
      <c r="R6275" s="1">
        <f t="shared" si="98"/>
        <v>41279</v>
      </c>
      <c r="S6275"/>
    </row>
    <row r="6276" spans="1:19" x14ac:dyDescent="0.35">
      <c r="A6276">
        <v>313393</v>
      </c>
      <c r="B6276" t="s">
        <v>6195</v>
      </c>
      <c r="C6276">
        <v>1</v>
      </c>
      <c r="D6276" t="s">
        <v>324</v>
      </c>
      <c r="E6276" t="s">
        <v>6196</v>
      </c>
      <c r="F6276" t="s">
        <v>486</v>
      </c>
      <c r="G6276" t="s">
        <v>3809</v>
      </c>
      <c r="H6276" t="s">
        <v>175</v>
      </c>
      <c r="I6276" t="s">
        <v>23</v>
      </c>
      <c r="J6276" t="s">
        <v>23</v>
      </c>
      <c r="K6276" t="s">
        <v>23</v>
      </c>
      <c r="L6276" t="s">
        <v>23</v>
      </c>
      <c r="M6276">
        <v>2</v>
      </c>
      <c r="N6276">
        <v>241</v>
      </c>
      <c r="O6276">
        <v>500</v>
      </c>
      <c r="P6276">
        <v>3.7</v>
      </c>
      <c r="Q6276" t="s">
        <v>21444</v>
      </c>
      <c r="R6276" s="1">
        <f t="shared" si="98"/>
        <v>41279</v>
      </c>
      <c r="S6276"/>
    </row>
    <row r="6277" spans="1:19" x14ac:dyDescent="0.35">
      <c r="A6277">
        <v>7249</v>
      </c>
      <c r="B6277" t="s">
        <v>6336</v>
      </c>
      <c r="C6277">
        <v>1</v>
      </c>
      <c r="D6277" t="s">
        <v>718</v>
      </c>
      <c r="E6277" t="s">
        <v>6337</v>
      </c>
      <c r="F6277" t="s">
        <v>2900</v>
      </c>
      <c r="G6277" t="s">
        <v>6338</v>
      </c>
      <c r="H6277" t="s">
        <v>175</v>
      </c>
      <c r="I6277" t="s">
        <v>23</v>
      </c>
      <c r="J6277" t="s">
        <v>22</v>
      </c>
      <c r="K6277" t="s">
        <v>23</v>
      </c>
      <c r="L6277" t="s">
        <v>23</v>
      </c>
      <c r="M6277">
        <v>2</v>
      </c>
      <c r="N6277">
        <v>100</v>
      </c>
      <c r="O6277">
        <v>600</v>
      </c>
      <c r="P6277">
        <v>2.5</v>
      </c>
      <c r="Q6277" t="s">
        <v>20310</v>
      </c>
      <c r="R6277" s="1">
        <f t="shared" si="98"/>
        <v>41278</v>
      </c>
      <c r="S6277"/>
    </row>
    <row r="6278" spans="1:19" x14ac:dyDescent="0.35">
      <c r="A6278">
        <v>9316</v>
      </c>
      <c r="B6278" t="s">
        <v>6674</v>
      </c>
      <c r="C6278">
        <v>1</v>
      </c>
      <c r="D6278" t="s">
        <v>718</v>
      </c>
      <c r="E6278" t="s">
        <v>6675</v>
      </c>
      <c r="F6278" t="s">
        <v>1310</v>
      </c>
      <c r="G6278" t="s">
        <v>6676</v>
      </c>
      <c r="H6278" t="s">
        <v>175</v>
      </c>
      <c r="I6278" t="s">
        <v>23</v>
      </c>
      <c r="J6278" t="s">
        <v>23</v>
      </c>
      <c r="K6278" t="s">
        <v>23</v>
      </c>
      <c r="L6278" t="s">
        <v>23</v>
      </c>
      <c r="M6278">
        <v>1</v>
      </c>
      <c r="N6278">
        <v>32</v>
      </c>
      <c r="O6278">
        <v>400</v>
      </c>
      <c r="P6278">
        <v>2.6</v>
      </c>
      <c r="Q6278" t="s">
        <v>20310</v>
      </c>
      <c r="R6278" s="1">
        <f t="shared" si="98"/>
        <v>41278</v>
      </c>
      <c r="S6278"/>
    </row>
    <row r="6279" spans="1:19" x14ac:dyDescent="0.35">
      <c r="A6279">
        <v>18393697</v>
      </c>
      <c r="B6279" t="s">
        <v>6141</v>
      </c>
      <c r="C6279">
        <v>1</v>
      </c>
      <c r="D6279" t="s">
        <v>324</v>
      </c>
      <c r="E6279" t="s">
        <v>6142</v>
      </c>
      <c r="F6279" t="s">
        <v>396</v>
      </c>
      <c r="G6279" t="s">
        <v>44</v>
      </c>
      <c r="H6279" t="s">
        <v>175</v>
      </c>
      <c r="I6279" t="s">
        <v>23</v>
      </c>
      <c r="J6279" t="s">
        <v>23</v>
      </c>
      <c r="K6279" t="s">
        <v>23</v>
      </c>
      <c r="L6279" t="s">
        <v>23</v>
      </c>
      <c r="M6279">
        <v>2</v>
      </c>
      <c r="N6279">
        <v>74</v>
      </c>
      <c r="O6279">
        <v>500</v>
      </c>
      <c r="P6279">
        <v>3.8</v>
      </c>
      <c r="Q6279" t="s">
        <v>20310</v>
      </c>
      <c r="R6279" s="1">
        <f t="shared" si="98"/>
        <v>41278</v>
      </c>
      <c r="S6279"/>
    </row>
    <row r="6280" spans="1:19" x14ac:dyDescent="0.35">
      <c r="A6280">
        <v>4915</v>
      </c>
      <c r="B6280" t="s">
        <v>7043</v>
      </c>
      <c r="C6280">
        <v>1</v>
      </c>
      <c r="D6280" t="s">
        <v>718</v>
      </c>
      <c r="E6280" t="s">
        <v>7044</v>
      </c>
      <c r="F6280" t="s">
        <v>7045</v>
      </c>
      <c r="G6280" t="s">
        <v>4017</v>
      </c>
      <c r="H6280" t="s">
        <v>175</v>
      </c>
      <c r="I6280" t="s">
        <v>23</v>
      </c>
      <c r="J6280" t="s">
        <v>23</v>
      </c>
      <c r="K6280" t="s">
        <v>23</v>
      </c>
      <c r="L6280" t="s">
        <v>23</v>
      </c>
      <c r="M6280">
        <v>4</v>
      </c>
      <c r="N6280">
        <v>32</v>
      </c>
      <c r="O6280">
        <v>2000</v>
      </c>
      <c r="P6280">
        <v>3.6</v>
      </c>
      <c r="Q6280" t="s">
        <v>20310</v>
      </c>
      <c r="R6280" s="1">
        <f t="shared" si="98"/>
        <v>41278</v>
      </c>
      <c r="S6280"/>
    </row>
    <row r="6281" spans="1:19" x14ac:dyDescent="0.35">
      <c r="A6281">
        <v>1600053</v>
      </c>
      <c r="B6281" t="s">
        <v>6326</v>
      </c>
      <c r="C6281">
        <v>1</v>
      </c>
      <c r="D6281" t="s">
        <v>714</v>
      </c>
      <c r="E6281" t="s">
        <v>6327</v>
      </c>
      <c r="F6281" t="s">
        <v>716</v>
      </c>
      <c r="G6281" t="s">
        <v>200</v>
      </c>
      <c r="H6281" t="s">
        <v>175</v>
      </c>
      <c r="I6281" t="s">
        <v>23</v>
      </c>
      <c r="J6281" t="s">
        <v>23</v>
      </c>
      <c r="K6281" t="s">
        <v>23</v>
      </c>
      <c r="L6281" t="s">
        <v>23</v>
      </c>
      <c r="M6281">
        <v>3</v>
      </c>
      <c r="N6281">
        <v>177</v>
      </c>
      <c r="O6281">
        <v>700</v>
      </c>
      <c r="P6281">
        <v>3.4</v>
      </c>
      <c r="Q6281" t="s">
        <v>20310</v>
      </c>
      <c r="R6281" s="1">
        <f t="shared" si="98"/>
        <v>41278</v>
      </c>
      <c r="S6281"/>
    </row>
    <row r="6282" spans="1:19" x14ac:dyDescent="0.35">
      <c r="A6282">
        <v>8883</v>
      </c>
      <c r="B6282" t="s">
        <v>6928</v>
      </c>
      <c r="C6282">
        <v>1</v>
      </c>
      <c r="D6282" t="s">
        <v>718</v>
      </c>
      <c r="E6282" t="s">
        <v>6929</v>
      </c>
      <c r="F6282" t="s">
        <v>1671</v>
      </c>
      <c r="G6282" t="s">
        <v>331</v>
      </c>
      <c r="H6282" t="s">
        <v>175</v>
      </c>
      <c r="I6282" t="s">
        <v>23</v>
      </c>
      <c r="J6282" t="s">
        <v>22</v>
      </c>
      <c r="K6282" t="s">
        <v>23</v>
      </c>
      <c r="L6282" t="s">
        <v>23</v>
      </c>
      <c r="M6282">
        <v>2</v>
      </c>
      <c r="N6282">
        <v>128</v>
      </c>
      <c r="O6282">
        <v>550</v>
      </c>
      <c r="P6282">
        <v>2.2999999999999998</v>
      </c>
      <c r="Q6282" t="s">
        <v>20681</v>
      </c>
      <c r="R6282" s="1">
        <f t="shared" si="98"/>
        <v>41277</v>
      </c>
      <c r="S6282"/>
    </row>
    <row r="6283" spans="1:19" x14ac:dyDescent="0.35">
      <c r="A6283">
        <v>18400732</v>
      </c>
      <c r="B6283" t="s">
        <v>6409</v>
      </c>
      <c r="C6283">
        <v>1</v>
      </c>
      <c r="D6283" t="s">
        <v>718</v>
      </c>
      <c r="E6283" t="s">
        <v>6410</v>
      </c>
      <c r="F6283" t="s">
        <v>927</v>
      </c>
      <c r="G6283" t="s">
        <v>1569</v>
      </c>
      <c r="H6283" t="s">
        <v>175</v>
      </c>
      <c r="I6283" t="s">
        <v>23</v>
      </c>
      <c r="J6283" t="s">
        <v>23</v>
      </c>
      <c r="K6283" t="s">
        <v>23</v>
      </c>
      <c r="L6283" t="s">
        <v>23</v>
      </c>
      <c r="M6283">
        <v>2</v>
      </c>
      <c r="N6283">
        <v>15</v>
      </c>
      <c r="O6283">
        <v>800</v>
      </c>
      <c r="P6283">
        <v>2.8</v>
      </c>
      <c r="Q6283" t="s">
        <v>20681</v>
      </c>
      <c r="R6283" s="1">
        <f t="shared" si="98"/>
        <v>41277</v>
      </c>
      <c r="S6283"/>
    </row>
    <row r="6284" spans="1:19" x14ac:dyDescent="0.35">
      <c r="A6284">
        <v>313091</v>
      </c>
      <c r="B6284" t="s">
        <v>6627</v>
      </c>
      <c r="C6284">
        <v>1</v>
      </c>
      <c r="D6284" t="s">
        <v>718</v>
      </c>
      <c r="E6284" t="s">
        <v>6628</v>
      </c>
      <c r="F6284" t="s">
        <v>1262</v>
      </c>
      <c r="G6284" t="s">
        <v>200</v>
      </c>
      <c r="H6284" t="s">
        <v>175</v>
      </c>
      <c r="I6284" t="s">
        <v>23</v>
      </c>
      <c r="J6284" t="s">
        <v>23</v>
      </c>
      <c r="K6284" t="s">
        <v>23</v>
      </c>
      <c r="L6284" t="s">
        <v>23</v>
      </c>
      <c r="M6284">
        <v>1</v>
      </c>
      <c r="N6284">
        <v>5</v>
      </c>
      <c r="O6284">
        <v>350</v>
      </c>
      <c r="P6284">
        <v>2.9</v>
      </c>
      <c r="Q6284" t="s">
        <v>20681</v>
      </c>
      <c r="R6284" s="1">
        <f t="shared" si="98"/>
        <v>41277</v>
      </c>
      <c r="S6284"/>
    </row>
    <row r="6285" spans="1:19" x14ac:dyDescent="0.35">
      <c r="A6285">
        <v>301931</v>
      </c>
      <c r="B6285" t="s">
        <v>6772</v>
      </c>
      <c r="C6285">
        <v>1</v>
      </c>
      <c r="D6285" t="s">
        <v>718</v>
      </c>
      <c r="E6285" t="s">
        <v>6773</v>
      </c>
      <c r="F6285" t="s">
        <v>1485</v>
      </c>
      <c r="G6285" t="s">
        <v>251</v>
      </c>
      <c r="H6285" t="s">
        <v>175</v>
      </c>
      <c r="I6285" t="s">
        <v>23</v>
      </c>
      <c r="J6285" t="s">
        <v>23</v>
      </c>
      <c r="K6285" t="s">
        <v>23</v>
      </c>
      <c r="L6285" t="s">
        <v>23</v>
      </c>
      <c r="M6285">
        <v>1</v>
      </c>
      <c r="N6285">
        <v>12</v>
      </c>
      <c r="O6285">
        <v>150</v>
      </c>
      <c r="P6285">
        <v>2.8</v>
      </c>
      <c r="Q6285" t="s">
        <v>20681</v>
      </c>
      <c r="R6285" s="1">
        <f t="shared" si="98"/>
        <v>41277</v>
      </c>
      <c r="S6285"/>
    </row>
    <row r="6286" spans="1:19" x14ac:dyDescent="0.35">
      <c r="A6286">
        <v>3800078</v>
      </c>
      <c r="B6286" t="s">
        <v>4865</v>
      </c>
      <c r="C6286">
        <v>1</v>
      </c>
      <c r="D6286" t="s">
        <v>2192</v>
      </c>
      <c r="E6286" t="s">
        <v>7315</v>
      </c>
      <c r="F6286" t="s">
        <v>7316</v>
      </c>
      <c r="G6286" t="s">
        <v>251</v>
      </c>
      <c r="H6286" t="s">
        <v>175</v>
      </c>
      <c r="I6286" t="s">
        <v>23</v>
      </c>
      <c r="J6286" t="s">
        <v>23</v>
      </c>
      <c r="K6286" t="s">
        <v>23</v>
      </c>
      <c r="L6286" t="s">
        <v>23</v>
      </c>
      <c r="M6286">
        <v>1</v>
      </c>
      <c r="N6286">
        <v>279</v>
      </c>
      <c r="O6286">
        <v>250</v>
      </c>
      <c r="P6286">
        <v>4</v>
      </c>
      <c r="Q6286" t="s">
        <v>20681</v>
      </c>
      <c r="R6286" s="1">
        <f t="shared" si="98"/>
        <v>41277</v>
      </c>
      <c r="S6286"/>
    </row>
    <row r="6287" spans="1:19" x14ac:dyDescent="0.35">
      <c r="A6287">
        <v>18381236</v>
      </c>
      <c r="B6287" t="s">
        <v>6501</v>
      </c>
      <c r="C6287">
        <v>1</v>
      </c>
      <c r="D6287" t="s">
        <v>718</v>
      </c>
      <c r="E6287" t="s">
        <v>6502</v>
      </c>
      <c r="F6287" t="s">
        <v>1083</v>
      </c>
      <c r="G6287" t="s">
        <v>296</v>
      </c>
      <c r="H6287" t="s">
        <v>175</v>
      </c>
      <c r="I6287" t="s">
        <v>23</v>
      </c>
      <c r="J6287" t="s">
        <v>23</v>
      </c>
      <c r="K6287" t="s">
        <v>23</v>
      </c>
      <c r="L6287" t="s">
        <v>23</v>
      </c>
      <c r="M6287">
        <v>2</v>
      </c>
      <c r="N6287">
        <v>17</v>
      </c>
      <c r="O6287">
        <v>800</v>
      </c>
      <c r="P6287">
        <v>3.4</v>
      </c>
      <c r="Q6287" t="s">
        <v>20863</v>
      </c>
      <c r="R6287" s="1">
        <f t="shared" si="98"/>
        <v>41302</v>
      </c>
      <c r="S6287"/>
    </row>
    <row r="6288" spans="1:19" x14ac:dyDescent="0.35">
      <c r="A6288">
        <v>311719</v>
      </c>
      <c r="B6288" t="s">
        <v>6602</v>
      </c>
      <c r="C6288">
        <v>1</v>
      </c>
      <c r="D6288" t="s">
        <v>718</v>
      </c>
      <c r="E6288" t="s">
        <v>6603</v>
      </c>
      <c r="F6288" t="s">
        <v>1214</v>
      </c>
      <c r="G6288" t="s">
        <v>183</v>
      </c>
      <c r="H6288" t="s">
        <v>175</v>
      </c>
      <c r="I6288" t="s">
        <v>23</v>
      </c>
      <c r="J6288" t="s">
        <v>23</v>
      </c>
      <c r="K6288" t="s">
        <v>23</v>
      </c>
      <c r="L6288" t="s">
        <v>23</v>
      </c>
      <c r="M6288">
        <v>1</v>
      </c>
      <c r="N6288">
        <v>43</v>
      </c>
      <c r="O6288">
        <v>300</v>
      </c>
      <c r="P6288">
        <v>3.4</v>
      </c>
      <c r="Q6288" t="s">
        <v>20863</v>
      </c>
      <c r="R6288" s="1">
        <f t="shared" si="98"/>
        <v>41302</v>
      </c>
      <c r="S6288"/>
    </row>
    <row r="6289" spans="1:19" x14ac:dyDescent="0.35">
      <c r="A6289">
        <v>311736</v>
      </c>
      <c r="B6289" t="s">
        <v>446</v>
      </c>
      <c r="C6289">
        <v>1</v>
      </c>
      <c r="D6289" t="s">
        <v>324</v>
      </c>
      <c r="E6289" t="s">
        <v>6106</v>
      </c>
      <c r="F6289" t="s">
        <v>2644</v>
      </c>
      <c r="G6289" t="s">
        <v>450</v>
      </c>
      <c r="H6289" t="s">
        <v>175</v>
      </c>
      <c r="I6289" t="s">
        <v>23</v>
      </c>
      <c r="J6289" t="s">
        <v>23</v>
      </c>
      <c r="K6289" t="s">
        <v>23</v>
      </c>
      <c r="L6289" t="s">
        <v>23</v>
      </c>
      <c r="M6289">
        <v>1</v>
      </c>
      <c r="N6289">
        <v>3</v>
      </c>
      <c r="O6289">
        <v>300</v>
      </c>
      <c r="P6289">
        <v>1</v>
      </c>
      <c r="Q6289" t="s">
        <v>20863</v>
      </c>
      <c r="R6289" s="1">
        <f t="shared" si="98"/>
        <v>41302</v>
      </c>
      <c r="S6289"/>
    </row>
    <row r="6290" spans="1:19" x14ac:dyDescent="0.35">
      <c r="A6290">
        <v>4480</v>
      </c>
      <c r="B6290" t="s">
        <v>1897</v>
      </c>
      <c r="C6290">
        <v>1</v>
      </c>
      <c r="D6290" t="s">
        <v>1961</v>
      </c>
      <c r="E6290" t="s">
        <v>7186</v>
      </c>
      <c r="F6290" t="s">
        <v>2005</v>
      </c>
      <c r="G6290" t="s">
        <v>883</v>
      </c>
      <c r="H6290" t="s">
        <v>175</v>
      </c>
      <c r="I6290" t="s">
        <v>23</v>
      </c>
      <c r="J6290" t="s">
        <v>23</v>
      </c>
      <c r="K6290" t="s">
        <v>23</v>
      </c>
      <c r="L6290" t="s">
        <v>23</v>
      </c>
      <c r="M6290">
        <v>2</v>
      </c>
      <c r="N6290">
        <v>84</v>
      </c>
      <c r="O6290">
        <v>700</v>
      </c>
      <c r="P6290">
        <v>2.1</v>
      </c>
      <c r="Q6290" t="s">
        <v>20863</v>
      </c>
      <c r="R6290" s="1">
        <f t="shared" si="98"/>
        <v>41302</v>
      </c>
      <c r="S6290"/>
    </row>
    <row r="6291" spans="1:19" x14ac:dyDescent="0.35">
      <c r="A6291">
        <v>301193</v>
      </c>
      <c r="B6291" t="s">
        <v>262</v>
      </c>
      <c r="C6291">
        <v>1</v>
      </c>
      <c r="D6291" t="s">
        <v>232</v>
      </c>
      <c r="E6291" t="s">
        <v>6054</v>
      </c>
      <c r="F6291" t="s">
        <v>267</v>
      </c>
      <c r="G6291" t="s">
        <v>33</v>
      </c>
      <c r="H6291" t="s">
        <v>175</v>
      </c>
      <c r="I6291" t="s">
        <v>23</v>
      </c>
      <c r="J6291" t="s">
        <v>23</v>
      </c>
      <c r="K6291" t="s">
        <v>23</v>
      </c>
      <c r="L6291" t="s">
        <v>23</v>
      </c>
      <c r="M6291">
        <v>1</v>
      </c>
      <c r="N6291">
        <v>17</v>
      </c>
      <c r="O6291">
        <v>200</v>
      </c>
      <c r="P6291">
        <v>3.3</v>
      </c>
      <c r="Q6291" t="s">
        <v>22268</v>
      </c>
      <c r="R6291" s="1">
        <f t="shared" si="98"/>
        <v>41301</v>
      </c>
      <c r="S6291"/>
    </row>
    <row r="6292" spans="1:19" x14ac:dyDescent="0.35">
      <c r="A6292">
        <v>18247014</v>
      </c>
      <c r="B6292" t="s">
        <v>7121</v>
      </c>
      <c r="C6292">
        <v>1</v>
      </c>
      <c r="D6292" t="s">
        <v>718</v>
      </c>
      <c r="E6292" t="s">
        <v>7122</v>
      </c>
      <c r="F6292" t="s">
        <v>1919</v>
      </c>
      <c r="G6292" t="s">
        <v>367</v>
      </c>
      <c r="H6292" t="s">
        <v>175</v>
      </c>
      <c r="I6292" t="s">
        <v>23</v>
      </c>
      <c r="J6292" t="s">
        <v>23</v>
      </c>
      <c r="K6292" t="s">
        <v>23</v>
      </c>
      <c r="L6292" t="s">
        <v>23</v>
      </c>
      <c r="M6292">
        <v>2</v>
      </c>
      <c r="N6292">
        <v>23</v>
      </c>
      <c r="O6292">
        <v>550</v>
      </c>
      <c r="P6292">
        <v>3.4</v>
      </c>
      <c r="Q6292" t="s">
        <v>20403</v>
      </c>
      <c r="R6292" s="1">
        <f t="shared" si="98"/>
        <v>41300</v>
      </c>
      <c r="S6292"/>
    </row>
    <row r="6293" spans="1:19" x14ac:dyDescent="0.35">
      <c r="A6293">
        <v>18337893</v>
      </c>
      <c r="B6293" t="s">
        <v>6379</v>
      </c>
      <c r="C6293">
        <v>1</v>
      </c>
      <c r="D6293" t="s">
        <v>718</v>
      </c>
      <c r="E6293" t="s">
        <v>6380</v>
      </c>
      <c r="F6293" t="s">
        <v>845</v>
      </c>
      <c r="G6293" t="s">
        <v>6381</v>
      </c>
      <c r="H6293" t="s">
        <v>175</v>
      </c>
      <c r="I6293" t="s">
        <v>22</v>
      </c>
      <c r="J6293" t="s">
        <v>23</v>
      </c>
      <c r="K6293" t="s">
        <v>23</v>
      </c>
      <c r="L6293" t="s">
        <v>23</v>
      </c>
      <c r="M6293">
        <v>3</v>
      </c>
      <c r="N6293">
        <v>63</v>
      </c>
      <c r="O6293">
        <v>1400</v>
      </c>
      <c r="P6293">
        <v>3.5</v>
      </c>
      <c r="Q6293" t="s">
        <v>20403</v>
      </c>
      <c r="R6293" s="1">
        <f t="shared" si="98"/>
        <v>41300</v>
      </c>
      <c r="S6293"/>
    </row>
    <row r="6294" spans="1:19" x14ac:dyDescent="0.35">
      <c r="A6294">
        <v>9453</v>
      </c>
      <c r="B6294" t="s">
        <v>968</v>
      </c>
      <c r="C6294">
        <v>1</v>
      </c>
      <c r="D6294" t="s">
        <v>718</v>
      </c>
      <c r="E6294" t="s">
        <v>6411</v>
      </c>
      <c r="F6294" t="s">
        <v>927</v>
      </c>
      <c r="G6294" t="s">
        <v>243</v>
      </c>
      <c r="H6294" t="s">
        <v>175</v>
      </c>
      <c r="I6294" t="s">
        <v>23</v>
      </c>
      <c r="J6294" t="s">
        <v>23</v>
      </c>
      <c r="K6294" t="s">
        <v>23</v>
      </c>
      <c r="L6294" t="s">
        <v>23</v>
      </c>
      <c r="M6294">
        <v>1</v>
      </c>
      <c r="N6294">
        <v>87</v>
      </c>
      <c r="O6294">
        <v>450</v>
      </c>
      <c r="P6294">
        <v>3.2</v>
      </c>
      <c r="Q6294" t="s">
        <v>20403</v>
      </c>
      <c r="R6294" s="1">
        <f t="shared" si="98"/>
        <v>41300</v>
      </c>
      <c r="S6294"/>
    </row>
    <row r="6295" spans="1:19" x14ac:dyDescent="0.35">
      <c r="A6295">
        <v>18336509</v>
      </c>
      <c r="B6295" t="s">
        <v>1978</v>
      </c>
      <c r="C6295">
        <v>1</v>
      </c>
      <c r="D6295" t="s">
        <v>324</v>
      </c>
      <c r="E6295" t="s">
        <v>339</v>
      </c>
      <c r="F6295" t="s">
        <v>338</v>
      </c>
      <c r="G6295" t="s">
        <v>1980</v>
      </c>
      <c r="H6295" t="s">
        <v>175</v>
      </c>
      <c r="I6295" t="s">
        <v>23</v>
      </c>
      <c r="J6295" t="s">
        <v>22</v>
      </c>
      <c r="K6295" t="s">
        <v>23</v>
      </c>
      <c r="L6295" t="s">
        <v>23</v>
      </c>
      <c r="M6295">
        <v>2</v>
      </c>
      <c r="N6295">
        <v>176</v>
      </c>
      <c r="O6295">
        <v>550</v>
      </c>
      <c r="P6295">
        <v>3.8</v>
      </c>
      <c r="Q6295" t="s">
        <v>20403</v>
      </c>
      <c r="R6295" s="1">
        <f t="shared" si="98"/>
        <v>41300</v>
      </c>
      <c r="S6295"/>
    </row>
    <row r="6296" spans="1:19" x14ac:dyDescent="0.35">
      <c r="A6296">
        <v>18478972</v>
      </c>
      <c r="B6296" t="s">
        <v>7238</v>
      </c>
      <c r="C6296">
        <v>1</v>
      </c>
      <c r="D6296" t="s">
        <v>1961</v>
      </c>
      <c r="E6296" t="s">
        <v>7239</v>
      </c>
      <c r="F6296" t="s">
        <v>3937</v>
      </c>
      <c r="G6296" t="s">
        <v>491</v>
      </c>
      <c r="H6296" t="s">
        <v>175</v>
      </c>
      <c r="I6296" t="s">
        <v>23</v>
      </c>
      <c r="J6296" t="s">
        <v>23</v>
      </c>
      <c r="K6296" t="s">
        <v>23</v>
      </c>
      <c r="L6296" t="s">
        <v>23</v>
      </c>
      <c r="M6296">
        <v>1</v>
      </c>
      <c r="N6296">
        <v>0</v>
      </c>
      <c r="O6296">
        <v>250</v>
      </c>
      <c r="P6296">
        <v>1</v>
      </c>
      <c r="Q6296" t="s">
        <v>20403</v>
      </c>
      <c r="R6296" s="1">
        <f t="shared" si="98"/>
        <v>41300</v>
      </c>
      <c r="S6296"/>
    </row>
    <row r="6297" spans="1:19" x14ac:dyDescent="0.35">
      <c r="A6297">
        <v>8376</v>
      </c>
      <c r="B6297" t="s">
        <v>1897</v>
      </c>
      <c r="C6297">
        <v>1</v>
      </c>
      <c r="D6297" t="s">
        <v>718</v>
      </c>
      <c r="E6297" t="s">
        <v>6533</v>
      </c>
      <c r="F6297" t="s">
        <v>1108</v>
      </c>
      <c r="G6297" t="s">
        <v>883</v>
      </c>
      <c r="H6297" t="s">
        <v>175</v>
      </c>
      <c r="I6297" t="s">
        <v>23</v>
      </c>
      <c r="J6297" t="s">
        <v>23</v>
      </c>
      <c r="K6297" t="s">
        <v>23</v>
      </c>
      <c r="L6297" t="s">
        <v>23</v>
      </c>
      <c r="M6297">
        <v>2</v>
      </c>
      <c r="N6297">
        <v>113</v>
      </c>
      <c r="O6297">
        <v>700</v>
      </c>
      <c r="P6297">
        <v>2.4</v>
      </c>
      <c r="Q6297" t="s">
        <v>20993</v>
      </c>
      <c r="R6297" s="1">
        <f t="shared" si="98"/>
        <v>41299</v>
      </c>
      <c r="S6297"/>
    </row>
    <row r="6298" spans="1:19" x14ac:dyDescent="0.35">
      <c r="A6298">
        <v>303871</v>
      </c>
      <c r="B6298" t="s">
        <v>6057</v>
      </c>
      <c r="C6298">
        <v>1</v>
      </c>
      <c r="D6298" t="s">
        <v>232</v>
      </c>
      <c r="E6298" t="s">
        <v>6058</v>
      </c>
      <c r="F6298" t="s">
        <v>283</v>
      </c>
      <c r="G6298" t="s">
        <v>331</v>
      </c>
      <c r="H6298" t="s">
        <v>175</v>
      </c>
      <c r="I6298" t="s">
        <v>23</v>
      </c>
      <c r="J6298" t="s">
        <v>22</v>
      </c>
      <c r="K6298" t="s">
        <v>23</v>
      </c>
      <c r="L6298" t="s">
        <v>23</v>
      </c>
      <c r="M6298">
        <v>2</v>
      </c>
      <c r="N6298">
        <v>56</v>
      </c>
      <c r="O6298">
        <v>600</v>
      </c>
      <c r="P6298">
        <v>2.7</v>
      </c>
      <c r="Q6298" t="s">
        <v>20993</v>
      </c>
      <c r="R6298" s="1">
        <f t="shared" si="98"/>
        <v>41299</v>
      </c>
      <c r="S6298"/>
    </row>
    <row r="6299" spans="1:19" x14ac:dyDescent="0.35">
      <c r="A6299">
        <v>305235</v>
      </c>
      <c r="B6299" t="s">
        <v>6062</v>
      </c>
      <c r="C6299">
        <v>1</v>
      </c>
      <c r="D6299" t="s">
        <v>232</v>
      </c>
      <c r="E6299" t="s">
        <v>6063</v>
      </c>
      <c r="F6299" t="s">
        <v>295</v>
      </c>
      <c r="G6299" t="s">
        <v>200</v>
      </c>
      <c r="H6299" t="s">
        <v>175</v>
      </c>
      <c r="I6299" t="s">
        <v>23</v>
      </c>
      <c r="J6299" t="s">
        <v>23</v>
      </c>
      <c r="K6299" t="s">
        <v>23</v>
      </c>
      <c r="L6299" t="s">
        <v>23</v>
      </c>
      <c r="M6299">
        <v>1</v>
      </c>
      <c r="N6299">
        <v>4</v>
      </c>
      <c r="O6299">
        <v>350</v>
      </c>
      <c r="P6299">
        <v>2.9</v>
      </c>
      <c r="Q6299" t="s">
        <v>20993</v>
      </c>
      <c r="R6299" s="1">
        <f t="shared" si="98"/>
        <v>41299</v>
      </c>
      <c r="S6299"/>
    </row>
    <row r="6300" spans="1:19" x14ac:dyDescent="0.35">
      <c r="A6300">
        <v>18337896</v>
      </c>
      <c r="B6300" t="s">
        <v>6082</v>
      </c>
      <c r="C6300">
        <v>1</v>
      </c>
      <c r="D6300" t="s">
        <v>232</v>
      </c>
      <c r="E6300" t="s">
        <v>6083</v>
      </c>
      <c r="F6300" t="s">
        <v>317</v>
      </c>
      <c r="G6300" t="s">
        <v>610</v>
      </c>
      <c r="H6300" t="s">
        <v>175</v>
      </c>
      <c r="I6300" t="s">
        <v>23</v>
      </c>
      <c r="J6300" t="s">
        <v>22</v>
      </c>
      <c r="K6300" t="s">
        <v>23</v>
      </c>
      <c r="L6300" t="s">
        <v>23</v>
      </c>
      <c r="M6300">
        <v>2</v>
      </c>
      <c r="N6300">
        <v>12</v>
      </c>
      <c r="O6300">
        <v>550</v>
      </c>
      <c r="P6300">
        <v>2.6</v>
      </c>
      <c r="Q6300" t="s">
        <v>20993</v>
      </c>
      <c r="R6300" s="1">
        <f t="shared" si="98"/>
        <v>41299</v>
      </c>
      <c r="S6300"/>
    </row>
    <row r="6301" spans="1:19" x14ac:dyDescent="0.35">
      <c r="A6301">
        <v>17334390</v>
      </c>
      <c r="B6301" t="s">
        <v>5898</v>
      </c>
      <c r="C6301">
        <v>216</v>
      </c>
      <c r="D6301" t="s">
        <v>4178</v>
      </c>
      <c r="E6301" t="s">
        <v>5899</v>
      </c>
      <c r="F6301" t="s">
        <v>5900</v>
      </c>
      <c r="G6301" t="s">
        <v>1054</v>
      </c>
      <c r="H6301" t="s">
        <v>62</v>
      </c>
      <c r="I6301" t="s">
        <v>23</v>
      </c>
      <c r="J6301" t="s">
        <v>23</v>
      </c>
      <c r="K6301" t="s">
        <v>23</v>
      </c>
      <c r="L6301" t="s">
        <v>23</v>
      </c>
      <c r="M6301">
        <v>1</v>
      </c>
      <c r="N6301">
        <v>116</v>
      </c>
      <c r="O6301">
        <v>10</v>
      </c>
      <c r="P6301">
        <v>4.3</v>
      </c>
      <c r="Q6301" t="s">
        <v>20993</v>
      </c>
      <c r="R6301" s="1">
        <f t="shared" si="98"/>
        <v>41299</v>
      </c>
      <c r="S6301"/>
    </row>
    <row r="6302" spans="1:19" x14ac:dyDescent="0.35">
      <c r="A6302">
        <v>18282048</v>
      </c>
      <c r="B6302" t="s">
        <v>6889</v>
      </c>
      <c r="C6302">
        <v>1</v>
      </c>
      <c r="D6302" t="s">
        <v>718</v>
      </c>
      <c r="E6302" t="s">
        <v>6890</v>
      </c>
      <c r="F6302" t="s">
        <v>1627</v>
      </c>
      <c r="G6302" t="s">
        <v>183</v>
      </c>
      <c r="H6302" t="s">
        <v>175</v>
      </c>
      <c r="I6302" t="s">
        <v>23</v>
      </c>
      <c r="J6302" t="s">
        <v>22</v>
      </c>
      <c r="K6302" t="s">
        <v>23</v>
      </c>
      <c r="L6302" t="s">
        <v>23</v>
      </c>
      <c r="M6302">
        <v>2</v>
      </c>
      <c r="N6302">
        <v>10</v>
      </c>
      <c r="O6302">
        <v>600</v>
      </c>
      <c r="P6302">
        <v>2.6</v>
      </c>
      <c r="Q6302" t="s">
        <v>21974</v>
      </c>
      <c r="R6302" s="1">
        <f t="shared" si="98"/>
        <v>41298</v>
      </c>
      <c r="S6302"/>
    </row>
    <row r="6303" spans="1:19" x14ac:dyDescent="0.35">
      <c r="A6303">
        <v>18445653</v>
      </c>
      <c r="B6303" t="s">
        <v>6178</v>
      </c>
      <c r="C6303">
        <v>1</v>
      </c>
      <c r="D6303" t="s">
        <v>324</v>
      </c>
      <c r="E6303" t="s">
        <v>6179</v>
      </c>
      <c r="F6303" t="s">
        <v>471</v>
      </c>
      <c r="G6303" t="s">
        <v>296</v>
      </c>
      <c r="H6303" t="s">
        <v>175</v>
      </c>
      <c r="I6303" t="s">
        <v>23</v>
      </c>
      <c r="J6303" t="s">
        <v>23</v>
      </c>
      <c r="K6303" t="s">
        <v>23</v>
      </c>
      <c r="L6303" t="s">
        <v>23</v>
      </c>
      <c r="M6303">
        <v>1</v>
      </c>
      <c r="N6303">
        <v>7</v>
      </c>
      <c r="O6303">
        <v>200</v>
      </c>
      <c r="P6303">
        <v>3.1</v>
      </c>
      <c r="Q6303" t="s">
        <v>21974</v>
      </c>
      <c r="R6303" s="1">
        <f t="shared" si="98"/>
        <v>41298</v>
      </c>
      <c r="S6303"/>
    </row>
    <row r="6304" spans="1:19" x14ac:dyDescent="0.35">
      <c r="A6304">
        <v>18156287</v>
      </c>
      <c r="B6304" t="s">
        <v>7204</v>
      </c>
      <c r="C6304">
        <v>1</v>
      </c>
      <c r="D6304" t="s">
        <v>1961</v>
      </c>
      <c r="E6304" t="s">
        <v>7205</v>
      </c>
      <c r="F6304" t="s">
        <v>279</v>
      </c>
      <c r="G6304" t="s">
        <v>183</v>
      </c>
      <c r="H6304" t="s">
        <v>175</v>
      </c>
      <c r="I6304" t="s">
        <v>23</v>
      </c>
      <c r="J6304" t="s">
        <v>22</v>
      </c>
      <c r="K6304" t="s">
        <v>23</v>
      </c>
      <c r="L6304" t="s">
        <v>23</v>
      </c>
      <c r="M6304">
        <v>1</v>
      </c>
      <c r="N6304">
        <v>45</v>
      </c>
      <c r="O6304">
        <v>200</v>
      </c>
      <c r="P6304">
        <v>3.5</v>
      </c>
      <c r="Q6304" t="s">
        <v>21974</v>
      </c>
      <c r="R6304" s="1">
        <f t="shared" si="98"/>
        <v>41298</v>
      </c>
      <c r="S6304"/>
    </row>
    <row r="6305" spans="1:19" x14ac:dyDescent="0.35">
      <c r="A6305">
        <v>5854</v>
      </c>
      <c r="B6305" t="s">
        <v>7209</v>
      </c>
      <c r="C6305">
        <v>1</v>
      </c>
      <c r="D6305" t="s">
        <v>1961</v>
      </c>
      <c r="E6305" t="s">
        <v>7210</v>
      </c>
      <c r="F6305" t="s">
        <v>2043</v>
      </c>
      <c r="G6305" t="s">
        <v>331</v>
      </c>
      <c r="H6305" t="s">
        <v>175</v>
      </c>
      <c r="I6305" t="s">
        <v>22</v>
      </c>
      <c r="J6305" t="s">
        <v>23</v>
      </c>
      <c r="K6305" t="s">
        <v>23</v>
      </c>
      <c r="L6305" t="s">
        <v>23</v>
      </c>
      <c r="M6305">
        <v>3</v>
      </c>
      <c r="N6305">
        <v>37</v>
      </c>
      <c r="O6305">
        <v>1300</v>
      </c>
      <c r="P6305">
        <v>3.2</v>
      </c>
      <c r="Q6305" t="s">
        <v>21974</v>
      </c>
      <c r="R6305" s="1">
        <f t="shared" si="98"/>
        <v>41298</v>
      </c>
      <c r="S6305"/>
    </row>
    <row r="6306" spans="1:19" x14ac:dyDescent="0.35">
      <c r="A6306">
        <v>1406</v>
      </c>
      <c r="B6306" t="s">
        <v>6689</v>
      </c>
      <c r="C6306">
        <v>1</v>
      </c>
      <c r="D6306" t="s">
        <v>718</v>
      </c>
      <c r="E6306" t="s">
        <v>6690</v>
      </c>
      <c r="F6306" t="s">
        <v>1342</v>
      </c>
      <c r="G6306" t="s">
        <v>1092</v>
      </c>
      <c r="H6306" t="s">
        <v>175</v>
      </c>
      <c r="I6306" t="s">
        <v>23</v>
      </c>
      <c r="J6306" t="s">
        <v>23</v>
      </c>
      <c r="K6306" t="s">
        <v>23</v>
      </c>
      <c r="L6306" t="s">
        <v>23</v>
      </c>
      <c r="M6306">
        <v>1</v>
      </c>
      <c r="N6306">
        <v>214</v>
      </c>
      <c r="O6306">
        <v>300</v>
      </c>
      <c r="P6306">
        <v>3.4</v>
      </c>
      <c r="Q6306" t="s">
        <v>21441</v>
      </c>
      <c r="R6306" s="1">
        <f t="shared" si="98"/>
        <v>41297</v>
      </c>
      <c r="S6306"/>
    </row>
    <row r="6307" spans="1:19" x14ac:dyDescent="0.35">
      <c r="A6307">
        <v>303606</v>
      </c>
      <c r="B6307" t="s">
        <v>6242</v>
      </c>
      <c r="C6307">
        <v>1</v>
      </c>
      <c r="D6307" t="s">
        <v>324</v>
      </c>
      <c r="E6307" t="s">
        <v>6243</v>
      </c>
      <c r="F6307" t="s">
        <v>537</v>
      </c>
      <c r="G6307" t="s">
        <v>183</v>
      </c>
      <c r="H6307" t="s">
        <v>175</v>
      </c>
      <c r="I6307" t="s">
        <v>23</v>
      </c>
      <c r="J6307" t="s">
        <v>23</v>
      </c>
      <c r="K6307" t="s">
        <v>23</v>
      </c>
      <c r="L6307" t="s">
        <v>23</v>
      </c>
      <c r="M6307">
        <v>1</v>
      </c>
      <c r="N6307">
        <v>20</v>
      </c>
      <c r="O6307">
        <v>150</v>
      </c>
      <c r="P6307">
        <v>3.4</v>
      </c>
      <c r="Q6307" t="s">
        <v>21441</v>
      </c>
      <c r="R6307" s="1">
        <f t="shared" si="98"/>
        <v>41297</v>
      </c>
      <c r="S6307"/>
    </row>
    <row r="6308" spans="1:19" x14ac:dyDescent="0.35">
      <c r="A6308">
        <v>18451168</v>
      </c>
      <c r="B6308" t="s">
        <v>6189</v>
      </c>
      <c r="C6308">
        <v>1</v>
      </c>
      <c r="D6308" t="s">
        <v>324</v>
      </c>
      <c r="E6308" t="s">
        <v>6190</v>
      </c>
      <c r="F6308" t="s">
        <v>283</v>
      </c>
      <c r="G6308" t="s">
        <v>200</v>
      </c>
      <c r="H6308" t="s">
        <v>175</v>
      </c>
      <c r="I6308" t="s">
        <v>23</v>
      </c>
      <c r="J6308" t="s">
        <v>23</v>
      </c>
      <c r="K6308" t="s">
        <v>23</v>
      </c>
      <c r="L6308" t="s">
        <v>23</v>
      </c>
      <c r="M6308">
        <v>1</v>
      </c>
      <c r="N6308">
        <v>0</v>
      </c>
      <c r="O6308">
        <v>300</v>
      </c>
      <c r="P6308">
        <v>1</v>
      </c>
      <c r="Q6308" t="s">
        <v>21441</v>
      </c>
      <c r="R6308" s="1">
        <f t="shared" si="98"/>
        <v>41297</v>
      </c>
      <c r="S6308"/>
    </row>
    <row r="6309" spans="1:19" x14ac:dyDescent="0.35">
      <c r="A6309">
        <v>1735</v>
      </c>
      <c r="B6309" t="s">
        <v>7206</v>
      </c>
      <c r="C6309">
        <v>1</v>
      </c>
      <c r="D6309" t="s">
        <v>1961</v>
      </c>
      <c r="E6309" t="s">
        <v>7207</v>
      </c>
      <c r="F6309" t="s">
        <v>2043</v>
      </c>
      <c r="G6309" t="s">
        <v>178</v>
      </c>
      <c r="H6309" t="s">
        <v>175</v>
      </c>
      <c r="I6309" t="s">
        <v>23</v>
      </c>
      <c r="J6309" t="s">
        <v>22</v>
      </c>
      <c r="K6309" t="s">
        <v>23</v>
      </c>
      <c r="L6309" t="s">
        <v>23</v>
      </c>
      <c r="M6309">
        <v>2</v>
      </c>
      <c r="N6309">
        <v>357</v>
      </c>
      <c r="O6309">
        <v>700</v>
      </c>
      <c r="P6309">
        <v>2.5</v>
      </c>
      <c r="Q6309" t="s">
        <v>21441</v>
      </c>
      <c r="R6309" s="1">
        <f t="shared" si="98"/>
        <v>41297</v>
      </c>
      <c r="S6309"/>
    </row>
    <row r="6310" spans="1:19" x14ac:dyDescent="0.35">
      <c r="A6310">
        <v>18378581</v>
      </c>
      <c r="B6310" t="s">
        <v>6822</v>
      </c>
      <c r="C6310">
        <v>1</v>
      </c>
      <c r="D6310" t="s">
        <v>718</v>
      </c>
      <c r="E6310" t="s">
        <v>6823</v>
      </c>
      <c r="F6310" t="s">
        <v>1519</v>
      </c>
      <c r="G6310" t="s">
        <v>504</v>
      </c>
      <c r="H6310" t="s">
        <v>175</v>
      </c>
      <c r="I6310" t="s">
        <v>23</v>
      </c>
      <c r="J6310" t="s">
        <v>23</v>
      </c>
      <c r="K6310" t="s">
        <v>23</v>
      </c>
      <c r="L6310" t="s">
        <v>23</v>
      </c>
      <c r="M6310">
        <v>1</v>
      </c>
      <c r="N6310">
        <v>0</v>
      </c>
      <c r="O6310">
        <v>350</v>
      </c>
      <c r="P6310">
        <v>1</v>
      </c>
      <c r="Q6310" t="s">
        <v>19848</v>
      </c>
      <c r="R6310" s="1">
        <f t="shared" si="98"/>
        <v>41296</v>
      </c>
      <c r="S6310"/>
    </row>
    <row r="6311" spans="1:19" x14ac:dyDescent="0.35">
      <c r="A6311">
        <v>3003</v>
      </c>
      <c r="B6311" t="s">
        <v>6672</v>
      </c>
      <c r="C6311">
        <v>1</v>
      </c>
      <c r="D6311" t="s">
        <v>718</v>
      </c>
      <c r="E6311" t="s">
        <v>6673</v>
      </c>
      <c r="F6311" t="s">
        <v>4979</v>
      </c>
      <c r="G6311" t="s">
        <v>178</v>
      </c>
      <c r="H6311" t="s">
        <v>175</v>
      </c>
      <c r="I6311" t="s">
        <v>22</v>
      </c>
      <c r="J6311" t="s">
        <v>23</v>
      </c>
      <c r="K6311" t="s">
        <v>23</v>
      </c>
      <c r="L6311" t="s">
        <v>23</v>
      </c>
      <c r="M6311">
        <v>3</v>
      </c>
      <c r="N6311">
        <v>54</v>
      </c>
      <c r="O6311">
        <v>1000</v>
      </c>
      <c r="P6311">
        <v>3.1</v>
      </c>
      <c r="Q6311" t="s">
        <v>20800</v>
      </c>
      <c r="R6311" s="1">
        <f t="shared" si="98"/>
        <v>41295</v>
      </c>
      <c r="S6311"/>
    </row>
    <row r="6312" spans="1:19" x14ac:dyDescent="0.35">
      <c r="A6312">
        <v>2942</v>
      </c>
      <c r="B6312" t="s">
        <v>7096</v>
      </c>
      <c r="C6312">
        <v>1</v>
      </c>
      <c r="D6312" t="s">
        <v>718</v>
      </c>
      <c r="E6312" t="s">
        <v>6705</v>
      </c>
      <c r="F6312" t="s">
        <v>1373</v>
      </c>
      <c r="G6312" t="s">
        <v>6706</v>
      </c>
      <c r="H6312" t="s">
        <v>175</v>
      </c>
      <c r="I6312" t="s">
        <v>23</v>
      </c>
      <c r="J6312" t="s">
        <v>22</v>
      </c>
      <c r="K6312" t="s">
        <v>23</v>
      </c>
      <c r="L6312" t="s">
        <v>23</v>
      </c>
      <c r="M6312">
        <v>2</v>
      </c>
      <c r="N6312">
        <v>119</v>
      </c>
      <c r="O6312">
        <v>700</v>
      </c>
      <c r="P6312">
        <v>2.2000000000000002</v>
      </c>
      <c r="Q6312" t="s">
        <v>20800</v>
      </c>
      <c r="R6312" s="1">
        <f t="shared" si="98"/>
        <v>41295</v>
      </c>
      <c r="S6312"/>
    </row>
    <row r="6313" spans="1:19" x14ac:dyDescent="0.35">
      <c r="A6313">
        <v>9037</v>
      </c>
      <c r="B6313" t="s">
        <v>6794</v>
      </c>
      <c r="C6313">
        <v>1</v>
      </c>
      <c r="D6313" t="s">
        <v>718</v>
      </c>
      <c r="E6313" t="s">
        <v>3473</v>
      </c>
      <c r="F6313" t="s">
        <v>3472</v>
      </c>
      <c r="G6313" t="s">
        <v>6795</v>
      </c>
      <c r="H6313" t="s">
        <v>175</v>
      </c>
      <c r="I6313" t="s">
        <v>23</v>
      </c>
      <c r="J6313" t="s">
        <v>23</v>
      </c>
      <c r="K6313" t="s">
        <v>23</v>
      </c>
      <c r="L6313" t="s">
        <v>23</v>
      </c>
      <c r="M6313">
        <v>2</v>
      </c>
      <c r="N6313">
        <v>55</v>
      </c>
      <c r="O6313">
        <v>500</v>
      </c>
      <c r="P6313">
        <v>2.6</v>
      </c>
      <c r="Q6313" t="s">
        <v>20800</v>
      </c>
      <c r="R6313" s="1">
        <f t="shared" si="98"/>
        <v>41295</v>
      </c>
      <c r="S6313"/>
    </row>
    <row r="6314" spans="1:19" x14ac:dyDescent="0.35">
      <c r="A6314">
        <v>18277230</v>
      </c>
      <c r="B6314" t="s">
        <v>1296</v>
      </c>
      <c r="C6314">
        <v>1</v>
      </c>
      <c r="D6314" t="s">
        <v>718</v>
      </c>
      <c r="E6314" t="s">
        <v>7068</v>
      </c>
      <c r="F6314" t="s">
        <v>7069</v>
      </c>
      <c r="G6314" t="s">
        <v>7070</v>
      </c>
      <c r="H6314" t="s">
        <v>175</v>
      </c>
      <c r="I6314" t="s">
        <v>23</v>
      </c>
      <c r="J6314" t="s">
        <v>23</v>
      </c>
      <c r="K6314" t="s">
        <v>23</v>
      </c>
      <c r="L6314" t="s">
        <v>23</v>
      </c>
      <c r="M6314">
        <v>2</v>
      </c>
      <c r="N6314">
        <v>59</v>
      </c>
      <c r="O6314">
        <v>500</v>
      </c>
      <c r="P6314">
        <v>3.7</v>
      </c>
      <c r="Q6314" t="s">
        <v>20800</v>
      </c>
      <c r="R6314" s="1">
        <f t="shared" si="98"/>
        <v>41295</v>
      </c>
      <c r="S6314"/>
    </row>
    <row r="6315" spans="1:19" x14ac:dyDescent="0.35">
      <c r="A6315">
        <v>18371413</v>
      </c>
      <c r="B6315" t="s">
        <v>7198</v>
      </c>
      <c r="C6315">
        <v>1</v>
      </c>
      <c r="D6315" t="s">
        <v>1961</v>
      </c>
      <c r="E6315" t="s">
        <v>7199</v>
      </c>
      <c r="F6315" t="s">
        <v>2023</v>
      </c>
      <c r="G6315" t="s">
        <v>33</v>
      </c>
      <c r="H6315" t="s">
        <v>175</v>
      </c>
      <c r="I6315" t="s">
        <v>23</v>
      </c>
      <c r="J6315" t="s">
        <v>23</v>
      </c>
      <c r="K6315" t="s">
        <v>23</v>
      </c>
      <c r="L6315" t="s">
        <v>23</v>
      </c>
      <c r="M6315">
        <v>2</v>
      </c>
      <c r="N6315">
        <v>2</v>
      </c>
      <c r="O6315">
        <v>700</v>
      </c>
      <c r="P6315">
        <v>1</v>
      </c>
      <c r="Q6315" t="s">
        <v>20800</v>
      </c>
      <c r="R6315" s="1">
        <f t="shared" si="98"/>
        <v>41295</v>
      </c>
      <c r="S6315"/>
    </row>
    <row r="6316" spans="1:19" x14ac:dyDescent="0.35">
      <c r="A6316">
        <v>457</v>
      </c>
      <c r="B6316" t="s">
        <v>7187</v>
      </c>
      <c r="C6316">
        <v>1</v>
      </c>
      <c r="D6316" t="s">
        <v>1961</v>
      </c>
      <c r="E6316" t="s">
        <v>7227</v>
      </c>
      <c r="F6316" t="s">
        <v>303</v>
      </c>
      <c r="G6316" t="s">
        <v>261</v>
      </c>
      <c r="H6316" t="s">
        <v>175</v>
      </c>
      <c r="I6316" t="s">
        <v>22</v>
      </c>
      <c r="J6316" t="s">
        <v>22</v>
      </c>
      <c r="K6316" t="s">
        <v>23</v>
      </c>
      <c r="L6316" t="s">
        <v>23</v>
      </c>
      <c r="M6316">
        <v>2</v>
      </c>
      <c r="N6316">
        <v>239</v>
      </c>
      <c r="O6316">
        <v>800</v>
      </c>
      <c r="P6316">
        <v>2.8</v>
      </c>
      <c r="Q6316" t="s">
        <v>20800</v>
      </c>
      <c r="R6316" s="1">
        <f t="shared" si="98"/>
        <v>41295</v>
      </c>
      <c r="S6316"/>
    </row>
    <row r="6317" spans="1:19" x14ac:dyDescent="0.35">
      <c r="A6317">
        <v>8072</v>
      </c>
      <c r="B6317" t="s">
        <v>7191</v>
      </c>
      <c r="C6317">
        <v>1</v>
      </c>
      <c r="D6317" t="s">
        <v>1961</v>
      </c>
      <c r="E6317" t="s">
        <v>7192</v>
      </c>
      <c r="F6317" t="s">
        <v>264</v>
      </c>
      <c r="G6317" t="s">
        <v>183</v>
      </c>
      <c r="H6317" t="s">
        <v>175</v>
      </c>
      <c r="I6317" t="s">
        <v>23</v>
      </c>
      <c r="J6317" t="s">
        <v>23</v>
      </c>
      <c r="K6317" t="s">
        <v>23</v>
      </c>
      <c r="L6317" t="s">
        <v>23</v>
      </c>
      <c r="M6317">
        <v>1</v>
      </c>
      <c r="N6317">
        <v>7</v>
      </c>
      <c r="O6317">
        <v>400</v>
      </c>
      <c r="P6317">
        <v>3</v>
      </c>
      <c r="Q6317" t="s">
        <v>20800</v>
      </c>
      <c r="R6317" s="1">
        <f t="shared" si="98"/>
        <v>41295</v>
      </c>
      <c r="S6317"/>
    </row>
    <row r="6318" spans="1:19" x14ac:dyDescent="0.35">
      <c r="A6318">
        <v>301487</v>
      </c>
      <c r="B6318" t="s">
        <v>262</v>
      </c>
      <c r="C6318">
        <v>1</v>
      </c>
      <c r="D6318" t="s">
        <v>718</v>
      </c>
      <c r="E6318" t="s">
        <v>7005</v>
      </c>
      <c r="F6318" t="s">
        <v>1774</v>
      </c>
      <c r="G6318" t="s">
        <v>33</v>
      </c>
      <c r="H6318" t="s">
        <v>175</v>
      </c>
      <c r="I6318" t="s">
        <v>23</v>
      </c>
      <c r="J6318" t="s">
        <v>23</v>
      </c>
      <c r="K6318" t="s">
        <v>23</v>
      </c>
      <c r="L6318" t="s">
        <v>23</v>
      </c>
      <c r="M6318">
        <v>1</v>
      </c>
      <c r="N6318">
        <v>10</v>
      </c>
      <c r="O6318">
        <v>200</v>
      </c>
      <c r="P6318">
        <v>3.1</v>
      </c>
      <c r="Q6318" t="s">
        <v>21670</v>
      </c>
      <c r="R6318" s="1">
        <f t="shared" si="98"/>
        <v>41294</v>
      </c>
      <c r="S6318"/>
    </row>
    <row r="6319" spans="1:19" x14ac:dyDescent="0.35">
      <c r="A6319">
        <v>18265707</v>
      </c>
      <c r="B6319" t="s">
        <v>6701</v>
      </c>
      <c r="C6319">
        <v>1</v>
      </c>
      <c r="D6319" t="s">
        <v>718</v>
      </c>
      <c r="E6319" t="s">
        <v>6702</v>
      </c>
      <c r="F6319" t="s">
        <v>1373</v>
      </c>
      <c r="G6319" t="s">
        <v>331</v>
      </c>
      <c r="H6319" t="s">
        <v>175</v>
      </c>
      <c r="I6319" t="s">
        <v>23</v>
      </c>
      <c r="J6319" t="s">
        <v>23</v>
      </c>
      <c r="K6319" t="s">
        <v>23</v>
      </c>
      <c r="L6319" t="s">
        <v>23</v>
      </c>
      <c r="M6319">
        <v>1</v>
      </c>
      <c r="N6319">
        <v>12</v>
      </c>
      <c r="O6319">
        <v>350</v>
      </c>
      <c r="P6319">
        <v>3.2</v>
      </c>
      <c r="Q6319" t="s">
        <v>21670</v>
      </c>
      <c r="R6319" s="1">
        <f t="shared" si="98"/>
        <v>41294</v>
      </c>
      <c r="S6319"/>
    </row>
    <row r="6320" spans="1:19" x14ac:dyDescent="0.35">
      <c r="A6320">
        <v>1777</v>
      </c>
      <c r="B6320" t="s">
        <v>6941</v>
      </c>
      <c r="C6320">
        <v>1</v>
      </c>
      <c r="D6320" t="s">
        <v>718</v>
      </c>
      <c r="E6320" t="s">
        <v>6942</v>
      </c>
      <c r="F6320" t="s">
        <v>1680</v>
      </c>
      <c r="G6320" t="s">
        <v>261</v>
      </c>
      <c r="H6320" t="s">
        <v>175</v>
      </c>
      <c r="I6320" t="s">
        <v>23</v>
      </c>
      <c r="J6320" t="s">
        <v>23</v>
      </c>
      <c r="K6320" t="s">
        <v>23</v>
      </c>
      <c r="L6320" t="s">
        <v>23</v>
      </c>
      <c r="M6320">
        <v>2</v>
      </c>
      <c r="N6320">
        <v>3530</v>
      </c>
      <c r="O6320">
        <v>800</v>
      </c>
      <c r="P6320">
        <v>4.3</v>
      </c>
      <c r="Q6320" t="s">
        <v>20866</v>
      </c>
      <c r="R6320" s="1">
        <f t="shared" si="98"/>
        <v>41276</v>
      </c>
      <c r="S6320"/>
    </row>
    <row r="6321" spans="1:19" x14ac:dyDescent="0.35">
      <c r="A6321">
        <v>18332086</v>
      </c>
      <c r="B6321" t="s">
        <v>7247</v>
      </c>
      <c r="C6321">
        <v>1</v>
      </c>
      <c r="D6321" t="s">
        <v>1961</v>
      </c>
      <c r="E6321" t="s">
        <v>7248</v>
      </c>
      <c r="F6321" t="s">
        <v>5627</v>
      </c>
      <c r="G6321" t="s">
        <v>178</v>
      </c>
      <c r="H6321" t="s">
        <v>175</v>
      </c>
      <c r="I6321" t="s">
        <v>23</v>
      </c>
      <c r="J6321" t="s">
        <v>22</v>
      </c>
      <c r="K6321" t="s">
        <v>23</v>
      </c>
      <c r="L6321" t="s">
        <v>23</v>
      </c>
      <c r="M6321">
        <v>1</v>
      </c>
      <c r="N6321">
        <v>76</v>
      </c>
      <c r="O6321">
        <v>450</v>
      </c>
      <c r="P6321">
        <v>3.5</v>
      </c>
      <c r="Q6321" t="s">
        <v>20866</v>
      </c>
      <c r="R6321" s="1">
        <f t="shared" si="98"/>
        <v>41276</v>
      </c>
      <c r="S6321"/>
    </row>
    <row r="6322" spans="1:19" x14ac:dyDescent="0.35">
      <c r="A6322">
        <v>18438446</v>
      </c>
      <c r="B6322" t="s">
        <v>1047</v>
      </c>
      <c r="C6322">
        <v>1</v>
      </c>
      <c r="D6322" t="s">
        <v>718</v>
      </c>
      <c r="E6322" t="s">
        <v>6471</v>
      </c>
      <c r="F6322" t="s">
        <v>1000</v>
      </c>
      <c r="G6322" t="s">
        <v>251</v>
      </c>
      <c r="H6322" t="s">
        <v>175</v>
      </c>
      <c r="I6322" t="s">
        <v>23</v>
      </c>
      <c r="J6322" t="s">
        <v>23</v>
      </c>
      <c r="K6322" t="s">
        <v>23</v>
      </c>
      <c r="L6322" t="s">
        <v>23</v>
      </c>
      <c r="M6322">
        <v>1</v>
      </c>
      <c r="N6322">
        <v>0</v>
      </c>
      <c r="O6322">
        <v>250</v>
      </c>
      <c r="P6322">
        <v>1</v>
      </c>
      <c r="Q6322" t="s">
        <v>19840</v>
      </c>
      <c r="R6322" s="1">
        <f t="shared" si="98"/>
        <v>41293</v>
      </c>
      <c r="S6322"/>
    </row>
    <row r="6323" spans="1:19" x14ac:dyDescent="0.35">
      <c r="A6323">
        <v>8593</v>
      </c>
      <c r="B6323" t="s">
        <v>6441</v>
      </c>
      <c r="C6323">
        <v>1</v>
      </c>
      <c r="D6323" t="s">
        <v>718</v>
      </c>
      <c r="E6323" t="s">
        <v>4777</v>
      </c>
      <c r="F6323" t="s">
        <v>963</v>
      </c>
      <c r="G6323" t="s">
        <v>1008</v>
      </c>
      <c r="H6323" t="s">
        <v>175</v>
      </c>
      <c r="I6323" t="s">
        <v>23</v>
      </c>
      <c r="J6323" t="s">
        <v>22</v>
      </c>
      <c r="K6323" t="s">
        <v>23</v>
      </c>
      <c r="L6323" t="s">
        <v>23</v>
      </c>
      <c r="M6323">
        <v>1</v>
      </c>
      <c r="N6323">
        <v>169</v>
      </c>
      <c r="O6323">
        <v>450</v>
      </c>
      <c r="P6323">
        <v>3.7</v>
      </c>
      <c r="Q6323" t="s">
        <v>19840</v>
      </c>
      <c r="R6323" s="1">
        <f t="shared" si="98"/>
        <v>41293</v>
      </c>
      <c r="S6323"/>
    </row>
    <row r="6324" spans="1:19" x14ac:dyDescent="0.35">
      <c r="A6324">
        <v>301358</v>
      </c>
      <c r="B6324" t="s">
        <v>6155</v>
      </c>
      <c r="C6324">
        <v>1</v>
      </c>
      <c r="D6324" t="s">
        <v>324</v>
      </c>
      <c r="E6324" t="s">
        <v>6156</v>
      </c>
      <c r="F6324" t="s">
        <v>426</v>
      </c>
      <c r="G6324" t="s">
        <v>331</v>
      </c>
      <c r="H6324" t="s">
        <v>175</v>
      </c>
      <c r="I6324" t="s">
        <v>23</v>
      </c>
      <c r="J6324" t="s">
        <v>23</v>
      </c>
      <c r="K6324" t="s">
        <v>23</v>
      </c>
      <c r="L6324" t="s">
        <v>23</v>
      </c>
      <c r="M6324">
        <v>2</v>
      </c>
      <c r="N6324">
        <v>25</v>
      </c>
      <c r="O6324">
        <v>600</v>
      </c>
      <c r="P6324">
        <v>3.3</v>
      </c>
      <c r="Q6324" t="s">
        <v>19840</v>
      </c>
      <c r="R6324" s="1">
        <f t="shared" si="98"/>
        <v>41293</v>
      </c>
      <c r="S6324"/>
    </row>
    <row r="6325" spans="1:19" x14ac:dyDescent="0.35">
      <c r="A6325">
        <v>313089</v>
      </c>
      <c r="B6325" t="s">
        <v>6069</v>
      </c>
      <c r="C6325">
        <v>1</v>
      </c>
      <c r="D6325" t="s">
        <v>232</v>
      </c>
      <c r="E6325" t="s">
        <v>6070</v>
      </c>
      <c r="F6325" t="s">
        <v>2088</v>
      </c>
      <c r="G6325" t="s">
        <v>183</v>
      </c>
      <c r="H6325" t="s">
        <v>175</v>
      </c>
      <c r="I6325" t="s">
        <v>23</v>
      </c>
      <c r="J6325" t="s">
        <v>23</v>
      </c>
      <c r="K6325" t="s">
        <v>23</v>
      </c>
      <c r="L6325" t="s">
        <v>23</v>
      </c>
      <c r="M6325">
        <v>2</v>
      </c>
      <c r="N6325">
        <v>3</v>
      </c>
      <c r="O6325">
        <v>550</v>
      </c>
      <c r="P6325">
        <v>1</v>
      </c>
      <c r="Q6325" t="s">
        <v>19840</v>
      </c>
      <c r="R6325" s="1">
        <f t="shared" si="98"/>
        <v>41293</v>
      </c>
      <c r="S6325"/>
    </row>
    <row r="6326" spans="1:19" x14ac:dyDescent="0.35">
      <c r="A6326">
        <v>1819</v>
      </c>
      <c r="B6326" t="s">
        <v>6678</v>
      </c>
      <c r="C6326">
        <v>1</v>
      </c>
      <c r="D6326" t="s">
        <v>718</v>
      </c>
      <c r="E6326" t="s">
        <v>6679</v>
      </c>
      <c r="F6326" t="s">
        <v>1310</v>
      </c>
      <c r="G6326" t="s">
        <v>3809</v>
      </c>
      <c r="H6326" t="s">
        <v>175</v>
      </c>
      <c r="I6326" t="s">
        <v>23</v>
      </c>
      <c r="J6326" t="s">
        <v>23</v>
      </c>
      <c r="K6326" t="s">
        <v>23</v>
      </c>
      <c r="L6326" t="s">
        <v>23</v>
      </c>
      <c r="M6326">
        <v>3</v>
      </c>
      <c r="N6326">
        <v>3495</v>
      </c>
      <c r="O6326">
        <v>1000</v>
      </c>
      <c r="P6326">
        <v>4.0999999999999996</v>
      </c>
      <c r="Q6326" t="s">
        <v>20760</v>
      </c>
      <c r="R6326" s="1">
        <f t="shared" si="98"/>
        <v>41292</v>
      </c>
      <c r="S6326"/>
    </row>
    <row r="6327" spans="1:19" x14ac:dyDescent="0.35">
      <c r="A6327">
        <v>18306504</v>
      </c>
      <c r="B6327" t="s">
        <v>6266</v>
      </c>
      <c r="C6327">
        <v>1</v>
      </c>
      <c r="D6327" t="s">
        <v>324</v>
      </c>
      <c r="E6327" t="s">
        <v>6267</v>
      </c>
      <c r="F6327" t="s">
        <v>589</v>
      </c>
      <c r="G6327" t="s">
        <v>628</v>
      </c>
      <c r="H6327" t="s">
        <v>175</v>
      </c>
      <c r="I6327" t="s">
        <v>23</v>
      </c>
      <c r="J6327" t="s">
        <v>23</v>
      </c>
      <c r="K6327" t="s">
        <v>23</v>
      </c>
      <c r="L6327" t="s">
        <v>23</v>
      </c>
      <c r="M6327">
        <v>1</v>
      </c>
      <c r="N6327">
        <v>1</v>
      </c>
      <c r="O6327">
        <v>400</v>
      </c>
      <c r="P6327">
        <v>1</v>
      </c>
      <c r="Q6327" t="s">
        <v>22100</v>
      </c>
      <c r="R6327" s="1">
        <f t="shared" si="98"/>
        <v>41291</v>
      </c>
      <c r="S6327"/>
    </row>
    <row r="6328" spans="1:19" x14ac:dyDescent="0.35">
      <c r="A6328">
        <v>17501247</v>
      </c>
      <c r="B6328" t="s">
        <v>5929</v>
      </c>
      <c r="C6328">
        <v>216</v>
      </c>
      <c r="D6328" t="s">
        <v>2428</v>
      </c>
      <c r="E6328" t="s">
        <v>5930</v>
      </c>
      <c r="F6328" t="s">
        <v>2435</v>
      </c>
      <c r="G6328" t="s">
        <v>4202</v>
      </c>
      <c r="H6328" t="s">
        <v>62</v>
      </c>
      <c r="I6328" t="s">
        <v>23</v>
      </c>
      <c r="J6328" t="s">
        <v>23</v>
      </c>
      <c r="K6328" t="s">
        <v>23</v>
      </c>
      <c r="L6328" t="s">
        <v>23</v>
      </c>
      <c r="M6328">
        <v>1</v>
      </c>
      <c r="N6328">
        <v>153</v>
      </c>
      <c r="O6328">
        <v>10</v>
      </c>
      <c r="P6328">
        <v>3.7</v>
      </c>
      <c r="Q6328" t="s">
        <v>22100</v>
      </c>
      <c r="R6328" s="1">
        <f t="shared" si="98"/>
        <v>41291</v>
      </c>
      <c r="S6328"/>
    </row>
    <row r="6329" spans="1:19" x14ac:dyDescent="0.35">
      <c r="A6329">
        <v>4096</v>
      </c>
      <c r="B6329" t="s">
        <v>6492</v>
      </c>
      <c r="C6329">
        <v>1</v>
      </c>
      <c r="D6329" t="s">
        <v>718</v>
      </c>
      <c r="E6329" t="s">
        <v>6493</v>
      </c>
      <c r="F6329" t="s">
        <v>1039</v>
      </c>
      <c r="G6329" t="s">
        <v>6494</v>
      </c>
      <c r="H6329" t="s">
        <v>175</v>
      </c>
      <c r="I6329" t="s">
        <v>22</v>
      </c>
      <c r="J6329" t="s">
        <v>23</v>
      </c>
      <c r="K6329" t="s">
        <v>23</v>
      </c>
      <c r="L6329" t="s">
        <v>23</v>
      </c>
      <c r="M6329">
        <v>3</v>
      </c>
      <c r="N6329">
        <v>556</v>
      </c>
      <c r="O6329">
        <v>1200</v>
      </c>
      <c r="P6329">
        <v>3.8</v>
      </c>
      <c r="Q6329" t="s">
        <v>20592</v>
      </c>
      <c r="R6329" s="1">
        <f t="shared" si="98"/>
        <v>41290</v>
      </c>
      <c r="S6329"/>
    </row>
    <row r="6330" spans="1:19" x14ac:dyDescent="0.35">
      <c r="A6330">
        <v>309059</v>
      </c>
      <c r="B6330" t="s">
        <v>7225</v>
      </c>
      <c r="C6330">
        <v>1</v>
      </c>
      <c r="D6330" t="s">
        <v>1961</v>
      </c>
      <c r="E6330" t="s">
        <v>7226</v>
      </c>
      <c r="F6330" t="s">
        <v>295</v>
      </c>
      <c r="G6330" t="s">
        <v>200</v>
      </c>
      <c r="H6330" t="s">
        <v>175</v>
      </c>
      <c r="I6330" t="s">
        <v>23</v>
      </c>
      <c r="J6330" t="s">
        <v>23</v>
      </c>
      <c r="K6330" t="s">
        <v>23</v>
      </c>
      <c r="L6330" t="s">
        <v>23</v>
      </c>
      <c r="M6330">
        <v>1</v>
      </c>
      <c r="N6330">
        <v>5</v>
      </c>
      <c r="O6330">
        <v>400</v>
      </c>
      <c r="P6330">
        <v>3.1</v>
      </c>
      <c r="Q6330" t="s">
        <v>20592</v>
      </c>
      <c r="R6330" s="1">
        <f t="shared" si="98"/>
        <v>41290</v>
      </c>
      <c r="S6330"/>
    </row>
    <row r="6331" spans="1:19" x14ac:dyDescent="0.35">
      <c r="A6331">
        <v>17977795</v>
      </c>
      <c r="B6331" t="s">
        <v>6884</v>
      </c>
      <c r="C6331">
        <v>1</v>
      </c>
      <c r="D6331" t="s">
        <v>718</v>
      </c>
      <c r="E6331" t="s">
        <v>6885</v>
      </c>
      <c r="F6331" t="s">
        <v>1627</v>
      </c>
      <c r="G6331" t="s">
        <v>1148</v>
      </c>
      <c r="H6331" t="s">
        <v>175</v>
      </c>
      <c r="I6331" t="s">
        <v>23</v>
      </c>
      <c r="J6331" t="s">
        <v>22</v>
      </c>
      <c r="K6331" t="s">
        <v>23</v>
      </c>
      <c r="L6331" t="s">
        <v>23</v>
      </c>
      <c r="M6331">
        <v>2</v>
      </c>
      <c r="N6331">
        <v>14</v>
      </c>
      <c r="O6331">
        <v>500</v>
      </c>
      <c r="P6331">
        <v>3</v>
      </c>
      <c r="Q6331" t="s">
        <v>21241</v>
      </c>
      <c r="R6331" s="1">
        <f t="shared" si="98"/>
        <v>41289</v>
      </c>
      <c r="S6331"/>
    </row>
    <row r="6332" spans="1:19" x14ac:dyDescent="0.35">
      <c r="A6332">
        <v>18421495</v>
      </c>
      <c r="B6332" t="s">
        <v>6635</v>
      </c>
      <c r="C6332">
        <v>1</v>
      </c>
      <c r="D6332" t="s">
        <v>718</v>
      </c>
      <c r="E6332" t="s">
        <v>6636</v>
      </c>
      <c r="F6332" t="s">
        <v>1262</v>
      </c>
      <c r="G6332" t="s">
        <v>183</v>
      </c>
      <c r="H6332" t="s">
        <v>175</v>
      </c>
      <c r="I6332" t="s">
        <v>23</v>
      </c>
      <c r="J6332" t="s">
        <v>23</v>
      </c>
      <c r="K6332" t="s">
        <v>23</v>
      </c>
      <c r="L6332" t="s">
        <v>23</v>
      </c>
      <c r="M6332">
        <v>2</v>
      </c>
      <c r="N6332">
        <v>8</v>
      </c>
      <c r="O6332">
        <v>600</v>
      </c>
      <c r="P6332">
        <v>3.1</v>
      </c>
      <c r="Q6332" t="s">
        <v>21241</v>
      </c>
      <c r="R6332" s="1">
        <f t="shared" si="98"/>
        <v>41289</v>
      </c>
      <c r="S6332"/>
    </row>
    <row r="6333" spans="1:19" x14ac:dyDescent="0.35">
      <c r="A6333">
        <v>306733</v>
      </c>
      <c r="B6333" t="s">
        <v>6814</v>
      </c>
      <c r="C6333">
        <v>1</v>
      </c>
      <c r="D6333" t="s">
        <v>718</v>
      </c>
      <c r="E6333" t="s">
        <v>6815</v>
      </c>
      <c r="F6333" t="s">
        <v>1519</v>
      </c>
      <c r="G6333" t="s">
        <v>183</v>
      </c>
      <c r="H6333" t="s">
        <v>175</v>
      </c>
      <c r="I6333" t="s">
        <v>23</v>
      </c>
      <c r="J6333" t="s">
        <v>23</v>
      </c>
      <c r="K6333" t="s">
        <v>23</v>
      </c>
      <c r="L6333" t="s">
        <v>23</v>
      </c>
      <c r="M6333">
        <v>1</v>
      </c>
      <c r="N6333">
        <v>2</v>
      </c>
      <c r="O6333">
        <v>150</v>
      </c>
      <c r="P6333">
        <v>1</v>
      </c>
      <c r="Q6333" t="s">
        <v>21241</v>
      </c>
      <c r="R6333" s="1">
        <f t="shared" si="98"/>
        <v>41289</v>
      </c>
      <c r="S6333"/>
    </row>
    <row r="6334" spans="1:19" x14ac:dyDescent="0.35">
      <c r="A6334">
        <v>18233573</v>
      </c>
      <c r="B6334" t="s">
        <v>1969</v>
      </c>
      <c r="C6334">
        <v>1</v>
      </c>
      <c r="D6334" t="s">
        <v>324</v>
      </c>
      <c r="E6334" t="s">
        <v>6102</v>
      </c>
      <c r="F6334" t="s">
        <v>334</v>
      </c>
      <c r="G6334" t="s">
        <v>1971</v>
      </c>
      <c r="H6334" t="s">
        <v>175</v>
      </c>
      <c r="I6334" t="s">
        <v>22</v>
      </c>
      <c r="J6334" t="s">
        <v>22</v>
      </c>
      <c r="K6334" t="s">
        <v>23</v>
      </c>
      <c r="L6334" t="s">
        <v>23</v>
      </c>
      <c r="M6334">
        <v>3</v>
      </c>
      <c r="N6334">
        <v>162</v>
      </c>
      <c r="O6334">
        <v>1500</v>
      </c>
      <c r="P6334">
        <v>4</v>
      </c>
      <c r="Q6334" t="s">
        <v>21241</v>
      </c>
      <c r="R6334" s="1">
        <f t="shared" si="98"/>
        <v>41289</v>
      </c>
      <c r="S6334"/>
    </row>
    <row r="6335" spans="1:19" x14ac:dyDescent="0.35">
      <c r="A6335">
        <v>18362165</v>
      </c>
      <c r="B6335" t="s">
        <v>7317</v>
      </c>
      <c r="C6335">
        <v>1</v>
      </c>
      <c r="D6335" t="s">
        <v>2192</v>
      </c>
      <c r="E6335" t="s">
        <v>7318</v>
      </c>
      <c r="F6335" t="s">
        <v>7319</v>
      </c>
      <c r="G6335" t="s">
        <v>4126</v>
      </c>
      <c r="H6335" t="s">
        <v>175</v>
      </c>
      <c r="I6335" t="s">
        <v>23</v>
      </c>
      <c r="J6335" t="s">
        <v>23</v>
      </c>
      <c r="K6335" t="s">
        <v>23</v>
      </c>
      <c r="L6335" t="s">
        <v>23</v>
      </c>
      <c r="M6335">
        <v>2</v>
      </c>
      <c r="N6335">
        <v>28</v>
      </c>
      <c r="O6335">
        <v>500</v>
      </c>
      <c r="P6335">
        <v>3.9</v>
      </c>
      <c r="Q6335" t="s">
        <v>21241</v>
      </c>
      <c r="R6335" s="1">
        <f t="shared" si="98"/>
        <v>41289</v>
      </c>
      <c r="S6335"/>
    </row>
    <row r="6336" spans="1:19" x14ac:dyDescent="0.35">
      <c r="A6336">
        <v>17293915</v>
      </c>
      <c r="B6336" t="s">
        <v>5873</v>
      </c>
      <c r="C6336">
        <v>216</v>
      </c>
      <c r="D6336" t="s">
        <v>66</v>
      </c>
      <c r="E6336" t="s">
        <v>5874</v>
      </c>
      <c r="F6336" t="s">
        <v>66</v>
      </c>
      <c r="G6336" t="s">
        <v>5835</v>
      </c>
      <c r="H6336" t="s">
        <v>62</v>
      </c>
      <c r="I6336" t="s">
        <v>23</v>
      </c>
      <c r="J6336" t="s">
        <v>23</v>
      </c>
      <c r="K6336" t="s">
        <v>23</v>
      </c>
      <c r="L6336" t="s">
        <v>23</v>
      </c>
      <c r="M6336">
        <v>1</v>
      </c>
      <c r="N6336">
        <v>546</v>
      </c>
      <c r="O6336">
        <v>10</v>
      </c>
      <c r="P6336">
        <v>4.4000000000000004</v>
      </c>
      <c r="Q6336" t="s">
        <v>21241</v>
      </c>
      <c r="R6336" s="1">
        <f t="shared" si="98"/>
        <v>41289</v>
      </c>
      <c r="S6336"/>
    </row>
    <row r="6337" spans="1:19" x14ac:dyDescent="0.35">
      <c r="A6337">
        <v>312338</v>
      </c>
      <c r="B6337" t="s">
        <v>6349</v>
      </c>
      <c r="C6337">
        <v>1</v>
      </c>
      <c r="D6337" t="s">
        <v>718</v>
      </c>
      <c r="E6337" t="s">
        <v>6350</v>
      </c>
      <c r="F6337" t="s">
        <v>758</v>
      </c>
      <c r="G6337" t="s">
        <v>304</v>
      </c>
      <c r="H6337" t="s">
        <v>175</v>
      </c>
      <c r="I6337" t="s">
        <v>23</v>
      </c>
      <c r="J6337" t="s">
        <v>23</v>
      </c>
      <c r="K6337" t="s">
        <v>23</v>
      </c>
      <c r="L6337" t="s">
        <v>23</v>
      </c>
      <c r="M6337">
        <v>1</v>
      </c>
      <c r="N6337">
        <v>0</v>
      </c>
      <c r="O6337">
        <v>400</v>
      </c>
      <c r="P6337">
        <v>1</v>
      </c>
      <c r="Q6337" t="s">
        <v>19838</v>
      </c>
      <c r="R6337" s="1">
        <f t="shared" si="98"/>
        <v>41288</v>
      </c>
      <c r="S6337"/>
    </row>
    <row r="6338" spans="1:19" x14ac:dyDescent="0.35">
      <c r="A6338">
        <v>306495</v>
      </c>
      <c r="B6338" t="s">
        <v>1897</v>
      </c>
      <c r="C6338">
        <v>1</v>
      </c>
      <c r="D6338" t="s">
        <v>718</v>
      </c>
      <c r="E6338" t="s">
        <v>3473</v>
      </c>
      <c r="F6338" t="s">
        <v>3472</v>
      </c>
      <c r="G6338" t="s">
        <v>883</v>
      </c>
      <c r="H6338" t="s">
        <v>175</v>
      </c>
      <c r="I6338" t="s">
        <v>23</v>
      </c>
      <c r="J6338" t="s">
        <v>23</v>
      </c>
      <c r="K6338" t="s">
        <v>23</v>
      </c>
      <c r="L6338" t="s">
        <v>23</v>
      </c>
      <c r="M6338">
        <v>2</v>
      </c>
      <c r="N6338">
        <v>69</v>
      </c>
      <c r="O6338">
        <v>700</v>
      </c>
      <c r="P6338">
        <v>3.3</v>
      </c>
      <c r="Q6338" t="s">
        <v>19838</v>
      </c>
      <c r="R6338" s="1">
        <f t="shared" ref="R6338:R6401" si="99">DATE(LEFT(Q6338, 4), MID(Q6338, FIND("_", Q6338) + 1, FIND("_", Q6338, FIND("_", Q6338) + 1) - FIND("_", Q6338) - 1), RIGHT(Q6338, LEN(Q6338) - FIND("_", Q6338, FIND("_", Q6338) + 1)))</f>
        <v>41288</v>
      </c>
      <c r="S6338"/>
    </row>
    <row r="6339" spans="1:19" x14ac:dyDescent="0.35">
      <c r="A6339">
        <v>18355115</v>
      </c>
      <c r="B6339" t="s">
        <v>6448</v>
      </c>
      <c r="C6339">
        <v>1</v>
      </c>
      <c r="D6339" t="s">
        <v>718</v>
      </c>
      <c r="E6339" t="s">
        <v>6449</v>
      </c>
      <c r="F6339" t="s">
        <v>970</v>
      </c>
      <c r="G6339" t="s">
        <v>200</v>
      </c>
      <c r="H6339" t="s">
        <v>175</v>
      </c>
      <c r="I6339" t="s">
        <v>23</v>
      </c>
      <c r="J6339" t="s">
        <v>23</v>
      </c>
      <c r="K6339" t="s">
        <v>23</v>
      </c>
      <c r="L6339" t="s">
        <v>23</v>
      </c>
      <c r="M6339">
        <v>1</v>
      </c>
      <c r="N6339">
        <v>0</v>
      </c>
      <c r="O6339">
        <v>300</v>
      </c>
      <c r="P6339">
        <v>1</v>
      </c>
      <c r="Q6339" t="s">
        <v>20032</v>
      </c>
      <c r="R6339" s="1">
        <f t="shared" si="99"/>
        <v>41287</v>
      </c>
      <c r="S6339"/>
    </row>
    <row r="6340" spans="1:19" x14ac:dyDescent="0.35">
      <c r="A6340">
        <v>18425764</v>
      </c>
      <c r="B6340" t="s">
        <v>6607</v>
      </c>
      <c r="C6340">
        <v>1</v>
      </c>
      <c r="D6340" t="s">
        <v>718</v>
      </c>
      <c r="E6340" t="s">
        <v>6608</v>
      </c>
      <c r="F6340" t="s">
        <v>1214</v>
      </c>
      <c r="G6340" t="s">
        <v>6609</v>
      </c>
      <c r="H6340" t="s">
        <v>175</v>
      </c>
      <c r="I6340" t="s">
        <v>23</v>
      </c>
      <c r="J6340" t="s">
        <v>22</v>
      </c>
      <c r="K6340" t="s">
        <v>22</v>
      </c>
      <c r="L6340" t="s">
        <v>23</v>
      </c>
      <c r="M6340">
        <v>2</v>
      </c>
      <c r="N6340">
        <v>44</v>
      </c>
      <c r="O6340">
        <v>650</v>
      </c>
      <c r="P6340">
        <v>3.4</v>
      </c>
      <c r="Q6340" t="s">
        <v>20032</v>
      </c>
      <c r="R6340" s="1">
        <f t="shared" si="99"/>
        <v>41287</v>
      </c>
      <c r="S6340"/>
    </row>
    <row r="6341" spans="1:19" x14ac:dyDescent="0.35">
      <c r="A6341">
        <v>582</v>
      </c>
      <c r="B6341" t="s">
        <v>6331</v>
      </c>
      <c r="C6341">
        <v>1</v>
      </c>
      <c r="D6341" t="s">
        <v>718</v>
      </c>
      <c r="E6341" t="s">
        <v>6332</v>
      </c>
      <c r="F6341" t="s">
        <v>720</v>
      </c>
      <c r="G6341" t="s">
        <v>942</v>
      </c>
      <c r="H6341" t="s">
        <v>175</v>
      </c>
      <c r="I6341" t="s">
        <v>23</v>
      </c>
      <c r="J6341" t="s">
        <v>22</v>
      </c>
      <c r="K6341" t="s">
        <v>23</v>
      </c>
      <c r="L6341" t="s">
        <v>23</v>
      </c>
      <c r="M6341">
        <v>2</v>
      </c>
      <c r="N6341">
        <v>238</v>
      </c>
      <c r="O6341">
        <v>500</v>
      </c>
      <c r="P6341">
        <v>3.4</v>
      </c>
      <c r="Q6341" t="s">
        <v>20032</v>
      </c>
      <c r="R6341" s="1">
        <f t="shared" si="99"/>
        <v>41287</v>
      </c>
      <c r="S6341"/>
    </row>
    <row r="6342" spans="1:19" x14ac:dyDescent="0.35">
      <c r="A6342">
        <v>301015</v>
      </c>
      <c r="B6342" t="s">
        <v>7008</v>
      </c>
      <c r="C6342">
        <v>1</v>
      </c>
      <c r="D6342" t="s">
        <v>718</v>
      </c>
      <c r="E6342" t="s">
        <v>7009</v>
      </c>
      <c r="F6342" t="s">
        <v>1774</v>
      </c>
      <c r="G6342" t="s">
        <v>460</v>
      </c>
      <c r="H6342" t="s">
        <v>175</v>
      </c>
      <c r="I6342" t="s">
        <v>23</v>
      </c>
      <c r="J6342" t="s">
        <v>23</v>
      </c>
      <c r="K6342" t="s">
        <v>23</v>
      </c>
      <c r="L6342" t="s">
        <v>23</v>
      </c>
      <c r="M6342">
        <v>1</v>
      </c>
      <c r="N6342">
        <v>178</v>
      </c>
      <c r="O6342">
        <v>450</v>
      </c>
      <c r="P6342">
        <v>3.8</v>
      </c>
      <c r="Q6342" t="s">
        <v>20032</v>
      </c>
      <c r="R6342" s="1">
        <f t="shared" si="99"/>
        <v>41287</v>
      </c>
      <c r="S6342"/>
    </row>
    <row r="6343" spans="1:19" x14ac:dyDescent="0.35">
      <c r="A6343">
        <v>18340903</v>
      </c>
      <c r="B6343" t="s">
        <v>7195</v>
      </c>
      <c r="C6343">
        <v>1</v>
      </c>
      <c r="D6343" t="s">
        <v>1961</v>
      </c>
      <c r="E6343" t="s">
        <v>7196</v>
      </c>
      <c r="F6343" t="s">
        <v>2023</v>
      </c>
      <c r="G6343" t="s">
        <v>7197</v>
      </c>
      <c r="H6343" t="s">
        <v>175</v>
      </c>
      <c r="I6343" t="s">
        <v>23</v>
      </c>
      <c r="J6343" t="s">
        <v>23</v>
      </c>
      <c r="K6343" t="s">
        <v>23</v>
      </c>
      <c r="L6343" t="s">
        <v>23</v>
      </c>
      <c r="M6343">
        <v>1</v>
      </c>
      <c r="N6343">
        <v>4</v>
      </c>
      <c r="O6343">
        <v>300</v>
      </c>
      <c r="P6343">
        <v>3</v>
      </c>
      <c r="Q6343" t="s">
        <v>20032</v>
      </c>
      <c r="R6343" s="1">
        <f t="shared" si="99"/>
        <v>41287</v>
      </c>
      <c r="S6343"/>
    </row>
    <row r="6344" spans="1:19" x14ac:dyDescent="0.35">
      <c r="A6344">
        <v>6102866</v>
      </c>
      <c r="B6344" t="s">
        <v>7350</v>
      </c>
      <c r="C6344">
        <v>215</v>
      </c>
      <c r="D6344" t="s">
        <v>2269</v>
      </c>
      <c r="E6344" t="s">
        <v>7351</v>
      </c>
      <c r="F6344" t="s">
        <v>7352</v>
      </c>
      <c r="G6344" t="s">
        <v>2276</v>
      </c>
      <c r="H6344" t="s">
        <v>2254</v>
      </c>
      <c r="I6344" t="s">
        <v>22</v>
      </c>
      <c r="J6344" t="s">
        <v>23</v>
      </c>
      <c r="K6344" t="s">
        <v>23</v>
      </c>
      <c r="L6344" t="s">
        <v>23</v>
      </c>
      <c r="M6344">
        <v>4</v>
      </c>
      <c r="N6344">
        <v>395</v>
      </c>
      <c r="O6344">
        <v>120</v>
      </c>
      <c r="P6344">
        <v>4.8</v>
      </c>
      <c r="Q6344" t="s">
        <v>20897</v>
      </c>
      <c r="R6344" s="1">
        <f t="shared" si="99"/>
        <v>41286</v>
      </c>
      <c r="S6344"/>
    </row>
    <row r="6345" spans="1:19" x14ac:dyDescent="0.35">
      <c r="A6345">
        <v>304913</v>
      </c>
      <c r="B6345" t="s">
        <v>2941</v>
      </c>
      <c r="C6345">
        <v>1</v>
      </c>
      <c r="D6345" t="s">
        <v>718</v>
      </c>
      <c r="E6345" t="s">
        <v>6457</v>
      </c>
      <c r="F6345" t="s">
        <v>986</v>
      </c>
      <c r="G6345" t="s">
        <v>261</v>
      </c>
      <c r="H6345" t="s">
        <v>175</v>
      </c>
      <c r="I6345" t="s">
        <v>23</v>
      </c>
      <c r="J6345" t="s">
        <v>22</v>
      </c>
      <c r="K6345" t="s">
        <v>23</v>
      </c>
      <c r="L6345" t="s">
        <v>23</v>
      </c>
      <c r="M6345">
        <v>2</v>
      </c>
      <c r="N6345">
        <v>100</v>
      </c>
      <c r="O6345">
        <v>800</v>
      </c>
      <c r="P6345">
        <v>3.1</v>
      </c>
      <c r="Q6345" t="s">
        <v>20897</v>
      </c>
      <c r="R6345" s="1">
        <f t="shared" si="99"/>
        <v>41286</v>
      </c>
      <c r="S6345"/>
    </row>
    <row r="6346" spans="1:19" x14ac:dyDescent="0.35">
      <c r="A6346">
        <v>302694</v>
      </c>
      <c r="B6346" t="s">
        <v>6768</v>
      </c>
      <c r="C6346">
        <v>1</v>
      </c>
      <c r="D6346" t="s">
        <v>718</v>
      </c>
      <c r="E6346" t="s">
        <v>6769</v>
      </c>
      <c r="F6346" t="s">
        <v>1485</v>
      </c>
      <c r="G6346" t="s">
        <v>237</v>
      </c>
      <c r="H6346" t="s">
        <v>175</v>
      </c>
      <c r="I6346" t="s">
        <v>23</v>
      </c>
      <c r="J6346" t="s">
        <v>23</v>
      </c>
      <c r="K6346" t="s">
        <v>23</v>
      </c>
      <c r="L6346" t="s">
        <v>23</v>
      </c>
      <c r="M6346">
        <v>1</v>
      </c>
      <c r="N6346">
        <v>8</v>
      </c>
      <c r="O6346">
        <v>150</v>
      </c>
      <c r="P6346">
        <v>3</v>
      </c>
      <c r="Q6346" t="s">
        <v>20897</v>
      </c>
      <c r="R6346" s="1">
        <f t="shared" si="99"/>
        <v>41286</v>
      </c>
      <c r="S6346"/>
    </row>
    <row r="6347" spans="1:19" x14ac:dyDescent="0.35">
      <c r="A6347">
        <v>7770</v>
      </c>
      <c r="B6347" t="s">
        <v>6425</v>
      </c>
      <c r="C6347">
        <v>1</v>
      </c>
      <c r="D6347" t="s">
        <v>718</v>
      </c>
      <c r="E6347" t="s">
        <v>6426</v>
      </c>
      <c r="F6347" t="s">
        <v>945</v>
      </c>
      <c r="G6347" t="s">
        <v>6427</v>
      </c>
      <c r="H6347" t="s">
        <v>175</v>
      </c>
      <c r="I6347" t="s">
        <v>23</v>
      </c>
      <c r="J6347" t="s">
        <v>23</v>
      </c>
      <c r="K6347" t="s">
        <v>23</v>
      </c>
      <c r="L6347" t="s">
        <v>23</v>
      </c>
      <c r="M6347">
        <v>1</v>
      </c>
      <c r="N6347">
        <v>69</v>
      </c>
      <c r="O6347">
        <v>400</v>
      </c>
      <c r="P6347">
        <v>3.4</v>
      </c>
      <c r="Q6347" t="s">
        <v>21570</v>
      </c>
      <c r="R6347" s="1">
        <f t="shared" si="99"/>
        <v>41285</v>
      </c>
      <c r="S6347"/>
    </row>
    <row r="6348" spans="1:19" x14ac:dyDescent="0.35">
      <c r="A6348">
        <v>18463608</v>
      </c>
      <c r="B6348" t="s">
        <v>6716</v>
      </c>
      <c r="C6348">
        <v>1</v>
      </c>
      <c r="D6348" t="s">
        <v>718</v>
      </c>
      <c r="E6348" t="s">
        <v>6717</v>
      </c>
      <c r="F6348" t="s">
        <v>412</v>
      </c>
      <c r="G6348" t="s">
        <v>174</v>
      </c>
      <c r="H6348" t="s">
        <v>175</v>
      </c>
      <c r="I6348" t="s">
        <v>23</v>
      </c>
      <c r="J6348" t="s">
        <v>23</v>
      </c>
      <c r="K6348" t="s">
        <v>23</v>
      </c>
      <c r="L6348" t="s">
        <v>23</v>
      </c>
      <c r="M6348">
        <v>1</v>
      </c>
      <c r="N6348">
        <v>2</v>
      </c>
      <c r="O6348">
        <v>400</v>
      </c>
      <c r="P6348">
        <v>1</v>
      </c>
      <c r="Q6348" t="s">
        <v>21570</v>
      </c>
      <c r="R6348" s="1">
        <f t="shared" si="99"/>
        <v>41285</v>
      </c>
      <c r="S6348"/>
    </row>
    <row r="6349" spans="1:19" x14ac:dyDescent="0.35">
      <c r="A6349">
        <v>18160567</v>
      </c>
      <c r="B6349" t="s">
        <v>7275</v>
      </c>
      <c r="C6349">
        <v>1</v>
      </c>
      <c r="D6349" t="s">
        <v>1961</v>
      </c>
      <c r="E6349" t="s">
        <v>7276</v>
      </c>
      <c r="F6349" t="s">
        <v>2125</v>
      </c>
      <c r="G6349" t="s">
        <v>1092</v>
      </c>
      <c r="H6349" t="s">
        <v>175</v>
      </c>
      <c r="I6349" t="s">
        <v>23</v>
      </c>
      <c r="J6349" t="s">
        <v>23</v>
      </c>
      <c r="K6349" t="s">
        <v>23</v>
      </c>
      <c r="L6349" t="s">
        <v>23</v>
      </c>
      <c r="M6349">
        <v>2</v>
      </c>
      <c r="N6349">
        <v>9</v>
      </c>
      <c r="O6349">
        <v>600</v>
      </c>
      <c r="P6349">
        <v>3</v>
      </c>
      <c r="Q6349" t="s">
        <v>21570</v>
      </c>
      <c r="R6349" s="1">
        <f t="shared" si="99"/>
        <v>41285</v>
      </c>
      <c r="S6349"/>
    </row>
    <row r="6350" spans="1:19" x14ac:dyDescent="0.35">
      <c r="A6350">
        <v>3301308</v>
      </c>
      <c r="B6350" t="s">
        <v>6324</v>
      </c>
      <c r="C6350">
        <v>1</v>
      </c>
      <c r="D6350" t="s">
        <v>2878</v>
      </c>
      <c r="E6350" t="s">
        <v>6325</v>
      </c>
      <c r="F6350" t="s">
        <v>4590</v>
      </c>
      <c r="G6350" t="s">
        <v>174</v>
      </c>
      <c r="H6350" t="s">
        <v>175</v>
      </c>
      <c r="I6350" t="s">
        <v>23</v>
      </c>
      <c r="J6350" t="s">
        <v>23</v>
      </c>
      <c r="K6350" t="s">
        <v>23</v>
      </c>
      <c r="L6350" t="s">
        <v>23</v>
      </c>
      <c r="M6350">
        <v>2</v>
      </c>
      <c r="N6350">
        <v>27</v>
      </c>
      <c r="O6350">
        <v>500</v>
      </c>
      <c r="P6350">
        <v>3.3</v>
      </c>
      <c r="Q6350" t="s">
        <v>22302</v>
      </c>
      <c r="R6350" s="1">
        <f t="shared" si="99"/>
        <v>41284</v>
      </c>
      <c r="S6350"/>
    </row>
    <row r="6351" spans="1:19" x14ac:dyDescent="0.35">
      <c r="A6351">
        <v>300791</v>
      </c>
      <c r="B6351" t="s">
        <v>6750</v>
      </c>
      <c r="C6351">
        <v>1</v>
      </c>
      <c r="D6351" t="s">
        <v>718</v>
      </c>
      <c r="E6351" t="s">
        <v>6751</v>
      </c>
      <c r="F6351" t="s">
        <v>1424</v>
      </c>
      <c r="G6351" t="s">
        <v>174</v>
      </c>
      <c r="H6351" t="s">
        <v>175</v>
      </c>
      <c r="I6351" t="s">
        <v>23</v>
      </c>
      <c r="J6351" t="s">
        <v>23</v>
      </c>
      <c r="K6351" t="s">
        <v>23</v>
      </c>
      <c r="L6351" t="s">
        <v>23</v>
      </c>
      <c r="M6351">
        <v>1</v>
      </c>
      <c r="N6351">
        <v>1</v>
      </c>
      <c r="O6351">
        <v>200</v>
      </c>
      <c r="P6351">
        <v>1</v>
      </c>
      <c r="Q6351" t="s">
        <v>21668</v>
      </c>
      <c r="R6351" s="1">
        <f t="shared" si="99"/>
        <v>41275</v>
      </c>
      <c r="S6351"/>
    </row>
    <row r="6352" spans="1:19" x14ac:dyDescent="0.35">
      <c r="A6352">
        <v>18460286</v>
      </c>
      <c r="B6352" t="s">
        <v>7183</v>
      </c>
      <c r="C6352">
        <v>1</v>
      </c>
      <c r="D6352" t="s">
        <v>1961</v>
      </c>
      <c r="E6352" t="s">
        <v>7184</v>
      </c>
      <c r="F6352" t="s">
        <v>2005</v>
      </c>
      <c r="G6352" t="s">
        <v>7185</v>
      </c>
      <c r="H6352" t="s">
        <v>175</v>
      </c>
      <c r="I6352" t="s">
        <v>23</v>
      </c>
      <c r="J6352" t="s">
        <v>23</v>
      </c>
      <c r="K6352" t="s">
        <v>23</v>
      </c>
      <c r="L6352" t="s">
        <v>23</v>
      </c>
      <c r="M6352">
        <v>2</v>
      </c>
      <c r="N6352">
        <v>0</v>
      </c>
      <c r="O6352">
        <v>500</v>
      </c>
      <c r="P6352">
        <v>1</v>
      </c>
      <c r="Q6352" t="s">
        <v>21668</v>
      </c>
      <c r="R6352" s="1">
        <f t="shared" si="99"/>
        <v>41275</v>
      </c>
      <c r="S6352"/>
    </row>
    <row r="6353" spans="1:19" x14ac:dyDescent="0.35">
      <c r="A6353">
        <v>18354644</v>
      </c>
      <c r="B6353" t="s">
        <v>18919</v>
      </c>
      <c r="C6353">
        <v>1</v>
      </c>
      <c r="D6353" t="s">
        <v>718</v>
      </c>
      <c r="E6353" t="s">
        <v>18920</v>
      </c>
      <c r="F6353" t="s">
        <v>1504</v>
      </c>
      <c r="G6353" t="s">
        <v>183</v>
      </c>
      <c r="H6353" t="s">
        <v>175</v>
      </c>
      <c r="I6353" t="s">
        <v>23</v>
      </c>
      <c r="J6353" t="s">
        <v>23</v>
      </c>
      <c r="K6353" t="s">
        <v>23</v>
      </c>
      <c r="L6353" t="s">
        <v>23</v>
      </c>
      <c r="M6353">
        <v>1</v>
      </c>
      <c r="N6353">
        <v>0</v>
      </c>
      <c r="O6353">
        <v>100</v>
      </c>
      <c r="P6353">
        <v>1</v>
      </c>
      <c r="Q6353" t="s">
        <v>19487</v>
      </c>
      <c r="R6353" s="1">
        <f t="shared" si="99"/>
        <v>41161</v>
      </c>
      <c r="S6353"/>
    </row>
    <row r="6354" spans="1:19" x14ac:dyDescent="0.35">
      <c r="A6354">
        <v>311272</v>
      </c>
      <c r="B6354" t="s">
        <v>14225</v>
      </c>
      <c r="C6354">
        <v>1</v>
      </c>
      <c r="D6354" t="s">
        <v>718</v>
      </c>
      <c r="E6354" t="s">
        <v>19089</v>
      </c>
      <c r="F6354" t="s">
        <v>1786</v>
      </c>
      <c r="G6354" t="s">
        <v>491</v>
      </c>
      <c r="H6354" t="s">
        <v>175</v>
      </c>
      <c r="I6354" t="s">
        <v>23</v>
      </c>
      <c r="J6354" t="s">
        <v>22</v>
      </c>
      <c r="K6354" t="s">
        <v>23</v>
      </c>
      <c r="L6354" t="s">
        <v>23</v>
      </c>
      <c r="M6354">
        <v>2</v>
      </c>
      <c r="N6354">
        <v>24</v>
      </c>
      <c r="O6354">
        <v>500</v>
      </c>
      <c r="P6354">
        <v>2.6</v>
      </c>
      <c r="Q6354" t="s">
        <v>19487</v>
      </c>
      <c r="R6354" s="1">
        <f t="shared" si="99"/>
        <v>41161</v>
      </c>
      <c r="S6354"/>
    </row>
    <row r="6355" spans="1:19" x14ac:dyDescent="0.35">
      <c r="A6355">
        <v>313004</v>
      </c>
      <c r="B6355" t="s">
        <v>18515</v>
      </c>
      <c r="C6355">
        <v>1</v>
      </c>
      <c r="D6355" t="s">
        <v>718</v>
      </c>
      <c r="E6355" t="s">
        <v>18516</v>
      </c>
      <c r="F6355" t="s">
        <v>1000</v>
      </c>
      <c r="G6355" t="s">
        <v>191</v>
      </c>
      <c r="H6355" t="s">
        <v>175</v>
      </c>
      <c r="I6355" t="s">
        <v>23</v>
      </c>
      <c r="J6355" t="s">
        <v>23</v>
      </c>
      <c r="K6355" t="s">
        <v>23</v>
      </c>
      <c r="L6355" t="s">
        <v>23</v>
      </c>
      <c r="M6355">
        <v>1</v>
      </c>
      <c r="N6355">
        <v>6</v>
      </c>
      <c r="O6355">
        <v>300</v>
      </c>
      <c r="P6355">
        <v>3.1</v>
      </c>
      <c r="Q6355" t="s">
        <v>19487</v>
      </c>
      <c r="R6355" s="1">
        <f t="shared" si="99"/>
        <v>41161</v>
      </c>
      <c r="S6355"/>
    </row>
    <row r="6356" spans="1:19" x14ac:dyDescent="0.35">
      <c r="A6356">
        <v>311451</v>
      </c>
      <c r="B6356" t="s">
        <v>398</v>
      </c>
      <c r="C6356">
        <v>1</v>
      </c>
      <c r="D6356" t="s">
        <v>718</v>
      </c>
      <c r="E6356" t="s">
        <v>18872</v>
      </c>
      <c r="F6356" t="s">
        <v>1443</v>
      </c>
      <c r="G6356" t="s">
        <v>401</v>
      </c>
      <c r="H6356" t="s">
        <v>175</v>
      </c>
      <c r="I6356" t="s">
        <v>23</v>
      </c>
      <c r="J6356" t="s">
        <v>22</v>
      </c>
      <c r="K6356" t="s">
        <v>23</v>
      </c>
      <c r="L6356" t="s">
        <v>23</v>
      </c>
      <c r="M6356">
        <v>2</v>
      </c>
      <c r="N6356">
        <v>78</v>
      </c>
      <c r="O6356">
        <v>500</v>
      </c>
      <c r="P6356">
        <v>3.4</v>
      </c>
      <c r="Q6356" t="s">
        <v>21175</v>
      </c>
      <c r="R6356" s="1">
        <f t="shared" si="99"/>
        <v>41160</v>
      </c>
      <c r="S6356"/>
    </row>
    <row r="6357" spans="1:19" x14ac:dyDescent="0.35">
      <c r="A6357">
        <v>5876</v>
      </c>
      <c r="B6357" t="s">
        <v>18177</v>
      </c>
      <c r="C6357">
        <v>1</v>
      </c>
      <c r="D6357" t="s">
        <v>324</v>
      </c>
      <c r="E6357" t="s">
        <v>18178</v>
      </c>
      <c r="F6357" t="s">
        <v>18176</v>
      </c>
      <c r="G6357" t="s">
        <v>693</v>
      </c>
      <c r="H6357" t="s">
        <v>175</v>
      </c>
      <c r="I6357" t="s">
        <v>22</v>
      </c>
      <c r="J6357" t="s">
        <v>23</v>
      </c>
      <c r="K6357" t="s">
        <v>23</v>
      </c>
      <c r="L6357" t="s">
        <v>23</v>
      </c>
      <c r="M6357">
        <v>4</v>
      </c>
      <c r="N6357">
        <v>15</v>
      </c>
      <c r="O6357">
        <v>2500</v>
      </c>
      <c r="P6357">
        <v>2.9</v>
      </c>
      <c r="Q6357" t="s">
        <v>21175</v>
      </c>
      <c r="R6357" s="1">
        <f t="shared" si="99"/>
        <v>41160</v>
      </c>
      <c r="S6357"/>
    </row>
    <row r="6358" spans="1:19" x14ac:dyDescent="0.35">
      <c r="A6358">
        <v>18273526</v>
      </c>
      <c r="B6358" t="s">
        <v>18775</v>
      </c>
      <c r="C6358">
        <v>1</v>
      </c>
      <c r="D6358" t="s">
        <v>718</v>
      </c>
      <c r="E6358" t="s">
        <v>18776</v>
      </c>
      <c r="F6358" t="s">
        <v>1333</v>
      </c>
      <c r="G6358" t="s">
        <v>200</v>
      </c>
      <c r="H6358" t="s">
        <v>175</v>
      </c>
      <c r="I6358" t="s">
        <v>23</v>
      </c>
      <c r="J6358" t="s">
        <v>23</v>
      </c>
      <c r="K6358" t="s">
        <v>23</v>
      </c>
      <c r="L6358" t="s">
        <v>23</v>
      </c>
      <c r="M6358">
        <v>1</v>
      </c>
      <c r="N6358">
        <v>0</v>
      </c>
      <c r="O6358">
        <v>300</v>
      </c>
      <c r="P6358">
        <v>1</v>
      </c>
      <c r="Q6358" t="s">
        <v>19983</v>
      </c>
      <c r="R6358" s="1">
        <f t="shared" si="99"/>
        <v>41159</v>
      </c>
      <c r="S6358"/>
    </row>
    <row r="6359" spans="1:19" x14ac:dyDescent="0.35">
      <c r="A6359">
        <v>7077</v>
      </c>
      <c r="B6359" t="s">
        <v>1002</v>
      </c>
      <c r="C6359">
        <v>1</v>
      </c>
      <c r="D6359" t="s">
        <v>718</v>
      </c>
      <c r="E6359" t="s">
        <v>5393</v>
      </c>
      <c r="F6359" t="s">
        <v>3472</v>
      </c>
      <c r="G6359" t="s">
        <v>243</v>
      </c>
      <c r="H6359" t="s">
        <v>175</v>
      </c>
      <c r="I6359" t="s">
        <v>23</v>
      </c>
      <c r="J6359" t="s">
        <v>23</v>
      </c>
      <c r="K6359" t="s">
        <v>23</v>
      </c>
      <c r="L6359" t="s">
        <v>23</v>
      </c>
      <c r="M6359">
        <v>2</v>
      </c>
      <c r="N6359">
        <v>29</v>
      </c>
      <c r="O6359">
        <v>750</v>
      </c>
      <c r="P6359">
        <v>2.6</v>
      </c>
      <c r="Q6359" t="s">
        <v>19983</v>
      </c>
      <c r="R6359" s="1">
        <f t="shared" si="99"/>
        <v>41159</v>
      </c>
      <c r="S6359"/>
    </row>
    <row r="6360" spans="1:19" x14ac:dyDescent="0.35">
      <c r="A6360">
        <v>304972</v>
      </c>
      <c r="B6360" t="s">
        <v>13284</v>
      </c>
      <c r="C6360">
        <v>1</v>
      </c>
      <c r="D6360" t="s">
        <v>718</v>
      </c>
      <c r="E6360" t="s">
        <v>18793</v>
      </c>
      <c r="F6360" t="s">
        <v>1357</v>
      </c>
      <c r="G6360" t="s">
        <v>174</v>
      </c>
      <c r="H6360" t="s">
        <v>175</v>
      </c>
      <c r="I6360" t="s">
        <v>23</v>
      </c>
      <c r="J6360" t="s">
        <v>23</v>
      </c>
      <c r="K6360" t="s">
        <v>23</v>
      </c>
      <c r="L6360" t="s">
        <v>23</v>
      </c>
      <c r="M6360">
        <v>1</v>
      </c>
      <c r="N6360">
        <v>1</v>
      </c>
      <c r="O6360">
        <v>100</v>
      </c>
      <c r="P6360">
        <v>1</v>
      </c>
      <c r="Q6360" t="s">
        <v>19983</v>
      </c>
      <c r="R6360" s="1">
        <f t="shared" si="99"/>
        <v>41159</v>
      </c>
      <c r="S6360"/>
    </row>
    <row r="6361" spans="1:19" x14ac:dyDescent="0.35">
      <c r="A6361">
        <v>18312458</v>
      </c>
      <c r="B6361" t="s">
        <v>1041</v>
      </c>
      <c r="C6361">
        <v>1</v>
      </c>
      <c r="D6361" t="s">
        <v>718</v>
      </c>
      <c r="E6361" t="s">
        <v>18766</v>
      </c>
      <c r="F6361" t="s">
        <v>1321</v>
      </c>
      <c r="G6361" t="s">
        <v>610</v>
      </c>
      <c r="H6361" t="s">
        <v>175</v>
      </c>
      <c r="I6361" t="s">
        <v>23</v>
      </c>
      <c r="J6361" t="s">
        <v>22</v>
      </c>
      <c r="K6361" t="s">
        <v>23</v>
      </c>
      <c r="L6361" t="s">
        <v>23</v>
      </c>
      <c r="M6361">
        <v>2</v>
      </c>
      <c r="N6361">
        <v>6</v>
      </c>
      <c r="O6361">
        <v>600</v>
      </c>
      <c r="P6361">
        <v>2.5</v>
      </c>
      <c r="Q6361" t="s">
        <v>21032</v>
      </c>
      <c r="R6361" s="1">
        <f t="shared" si="99"/>
        <v>41158</v>
      </c>
      <c r="S6361"/>
    </row>
    <row r="6362" spans="1:19" x14ac:dyDescent="0.35">
      <c r="A6362">
        <v>7297</v>
      </c>
      <c r="B6362" t="s">
        <v>4850</v>
      </c>
      <c r="C6362">
        <v>1</v>
      </c>
      <c r="D6362" t="s">
        <v>718</v>
      </c>
      <c r="E6362" t="s">
        <v>19118</v>
      </c>
      <c r="F6362" t="s">
        <v>1882</v>
      </c>
      <c r="G6362" t="s">
        <v>237</v>
      </c>
      <c r="H6362" t="s">
        <v>175</v>
      </c>
      <c r="I6362" t="s">
        <v>23</v>
      </c>
      <c r="J6362" t="s">
        <v>23</v>
      </c>
      <c r="K6362" t="s">
        <v>23</v>
      </c>
      <c r="L6362" t="s">
        <v>23</v>
      </c>
      <c r="M6362">
        <v>1</v>
      </c>
      <c r="N6362">
        <v>5</v>
      </c>
      <c r="O6362">
        <v>100</v>
      </c>
      <c r="P6362">
        <v>2.8</v>
      </c>
      <c r="Q6362" t="s">
        <v>21032</v>
      </c>
      <c r="R6362" s="1">
        <f t="shared" si="99"/>
        <v>41158</v>
      </c>
      <c r="S6362"/>
    </row>
    <row r="6363" spans="1:19" x14ac:dyDescent="0.35">
      <c r="A6363">
        <v>6801963</v>
      </c>
      <c r="B6363" t="s">
        <v>19401</v>
      </c>
      <c r="C6363">
        <v>215</v>
      </c>
      <c r="D6363" t="s">
        <v>2286</v>
      </c>
      <c r="E6363" t="s">
        <v>19402</v>
      </c>
      <c r="F6363" t="s">
        <v>2288</v>
      </c>
      <c r="G6363" t="s">
        <v>13397</v>
      </c>
      <c r="H6363" t="s">
        <v>2254</v>
      </c>
      <c r="I6363" t="s">
        <v>23</v>
      </c>
      <c r="J6363" t="s">
        <v>23</v>
      </c>
      <c r="K6363" t="s">
        <v>23</v>
      </c>
      <c r="L6363" t="s">
        <v>23</v>
      </c>
      <c r="M6363">
        <v>3</v>
      </c>
      <c r="N6363">
        <v>86</v>
      </c>
      <c r="O6363">
        <v>40</v>
      </c>
      <c r="P6363">
        <v>4</v>
      </c>
      <c r="Q6363" t="s">
        <v>21032</v>
      </c>
      <c r="R6363" s="1">
        <f t="shared" si="99"/>
        <v>41158</v>
      </c>
      <c r="S6363"/>
    </row>
    <row r="6364" spans="1:19" x14ac:dyDescent="0.35">
      <c r="A6364">
        <v>18349910</v>
      </c>
      <c r="B6364" t="s">
        <v>18607</v>
      </c>
      <c r="C6364">
        <v>1</v>
      </c>
      <c r="D6364" t="s">
        <v>718</v>
      </c>
      <c r="E6364" t="s">
        <v>18608</v>
      </c>
      <c r="F6364" t="s">
        <v>1137</v>
      </c>
      <c r="G6364" t="s">
        <v>191</v>
      </c>
      <c r="H6364" t="s">
        <v>175</v>
      </c>
      <c r="I6364" t="s">
        <v>23</v>
      </c>
      <c r="J6364" t="s">
        <v>23</v>
      </c>
      <c r="K6364" t="s">
        <v>23</v>
      </c>
      <c r="L6364" t="s">
        <v>23</v>
      </c>
      <c r="M6364">
        <v>1</v>
      </c>
      <c r="N6364">
        <v>12</v>
      </c>
      <c r="O6364">
        <v>200</v>
      </c>
      <c r="P6364">
        <v>3.4</v>
      </c>
      <c r="Q6364" t="s">
        <v>20146</v>
      </c>
      <c r="R6364" s="1">
        <f t="shared" si="99"/>
        <v>41157</v>
      </c>
      <c r="S6364"/>
    </row>
    <row r="6365" spans="1:19" x14ac:dyDescent="0.35">
      <c r="A6365">
        <v>18233317</v>
      </c>
      <c r="B6365" t="s">
        <v>18352</v>
      </c>
      <c r="C6365">
        <v>1</v>
      </c>
      <c r="D6365" t="s">
        <v>703</v>
      </c>
      <c r="E6365" t="s">
        <v>18353</v>
      </c>
      <c r="F6365" t="s">
        <v>18354</v>
      </c>
      <c r="G6365" t="s">
        <v>1689</v>
      </c>
      <c r="H6365" t="s">
        <v>175</v>
      </c>
      <c r="I6365" t="s">
        <v>23</v>
      </c>
      <c r="J6365" t="s">
        <v>23</v>
      </c>
      <c r="K6365" t="s">
        <v>23</v>
      </c>
      <c r="L6365" t="s">
        <v>23</v>
      </c>
      <c r="M6365">
        <v>3</v>
      </c>
      <c r="N6365">
        <v>1606</v>
      </c>
      <c r="O6365">
        <v>1500</v>
      </c>
      <c r="P6365">
        <v>4.2</v>
      </c>
      <c r="Q6365" t="s">
        <v>20146</v>
      </c>
      <c r="R6365" s="1">
        <f t="shared" si="99"/>
        <v>41157</v>
      </c>
      <c r="S6365"/>
    </row>
    <row r="6366" spans="1:19" x14ac:dyDescent="0.35">
      <c r="A6366">
        <v>300688</v>
      </c>
      <c r="B6366" t="s">
        <v>19111</v>
      </c>
      <c r="C6366">
        <v>1</v>
      </c>
      <c r="D6366" t="s">
        <v>718</v>
      </c>
      <c r="E6366" t="s">
        <v>8583</v>
      </c>
      <c r="F6366" t="s">
        <v>8584</v>
      </c>
      <c r="G6366" t="s">
        <v>11914</v>
      </c>
      <c r="H6366" t="s">
        <v>175</v>
      </c>
      <c r="I6366" t="s">
        <v>22</v>
      </c>
      <c r="J6366" t="s">
        <v>23</v>
      </c>
      <c r="K6366" t="s">
        <v>23</v>
      </c>
      <c r="L6366" t="s">
        <v>23</v>
      </c>
      <c r="M6366">
        <v>4</v>
      </c>
      <c r="N6366">
        <v>186</v>
      </c>
      <c r="O6366">
        <v>2700</v>
      </c>
      <c r="P6366">
        <v>3.9</v>
      </c>
      <c r="Q6366" t="s">
        <v>20146</v>
      </c>
      <c r="R6366" s="1">
        <f t="shared" si="99"/>
        <v>41157</v>
      </c>
      <c r="S6366"/>
    </row>
    <row r="6367" spans="1:19" x14ac:dyDescent="0.35">
      <c r="A6367">
        <v>1655</v>
      </c>
      <c r="B6367" t="s">
        <v>18285</v>
      </c>
      <c r="C6367">
        <v>1</v>
      </c>
      <c r="D6367" t="s">
        <v>324</v>
      </c>
      <c r="E6367" t="s">
        <v>18286</v>
      </c>
      <c r="F6367" t="s">
        <v>532</v>
      </c>
      <c r="G6367" t="s">
        <v>6656</v>
      </c>
      <c r="H6367" t="s">
        <v>175</v>
      </c>
      <c r="I6367" t="s">
        <v>23</v>
      </c>
      <c r="J6367" t="s">
        <v>23</v>
      </c>
      <c r="K6367" t="s">
        <v>23</v>
      </c>
      <c r="L6367" t="s">
        <v>23</v>
      </c>
      <c r="M6367">
        <v>1</v>
      </c>
      <c r="N6367">
        <v>28</v>
      </c>
      <c r="O6367">
        <v>450</v>
      </c>
      <c r="P6367">
        <v>2.7</v>
      </c>
      <c r="Q6367" t="s">
        <v>22011</v>
      </c>
      <c r="R6367" s="1">
        <f t="shared" si="99"/>
        <v>41156</v>
      </c>
      <c r="S6367"/>
    </row>
    <row r="6368" spans="1:19" x14ac:dyDescent="0.35">
      <c r="A6368">
        <v>18438435</v>
      </c>
      <c r="B6368" t="s">
        <v>19266</v>
      </c>
      <c r="C6368">
        <v>1</v>
      </c>
      <c r="D6368" t="s">
        <v>1961</v>
      </c>
      <c r="E6368" t="s">
        <v>19267</v>
      </c>
      <c r="F6368" t="s">
        <v>2088</v>
      </c>
      <c r="G6368" t="s">
        <v>19268</v>
      </c>
      <c r="H6368" t="s">
        <v>175</v>
      </c>
      <c r="I6368" t="s">
        <v>23</v>
      </c>
      <c r="J6368" t="s">
        <v>22</v>
      </c>
      <c r="K6368" t="s">
        <v>23</v>
      </c>
      <c r="L6368" t="s">
        <v>23</v>
      </c>
      <c r="M6368">
        <v>2</v>
      </c>
      <c r="N6368">
        <v>43</v>
      </c>
      <c r="O6368">
        <v>500</v>
      </c>
      <c r="P6368">
        <v>4.0999999999999996</v>
      </c>
      <c r="Q6368" t="s">
        <v>22011</v>
      </c>
      <c r="R6368" s="1">
        <f t="shared" si="99"/>
        <v>41156</v>
      </c>
      <c r="S6368"/>
    </row>
    <row r="6369" spans="1:19" x14ac:dyDescent="0.35">
      <c r="A6369">
        <v>21220</v>
      </c>
      <c r="B6369" t="s">
        <v>18333</v>
      </c>
      <c r="C6369">
        <v>1</v>
      </c>
      <c r="D6369" t="s">
        <v>2843</v>
      </c>
      <c r="E6369" t="s">
        <v>18334</v>
      </c>
      <c r="F6369" t="s">
        <v>18335</v>
      </c>
      <c r="G6369" t="s">
        <v>468</v>
      </c>
      <c r="H6369" t="s">
        <v>175</v>
      </c>
      <c r="I6369" t="s">
        <v>22</v>
      </c>
      <c r="J6369" t="s">
        <v>23</v>
      </c>
      <c r="K6369" t="s">
        <v>23</v>
      </c>
      <c r="L6369" t="s">
        <v>23</v>
      </c>
      <c r="M6369">
        <v>3</v>
      </c>
      <c r="N6369">
        <v>1064</v>
      </c>
      <c r="O6369">
        <v>1500</v>
      </c>
      <c r="P6369">
        <v>3.9</v>
      </c>
      <c r="Q6369" t="s">
        <v>22011</v>
      </c>
      <c r="R6369" s="1">
        <f t="shared" si="99"/>
        <v>41156</v>
      </c>
      <c r="S6369"/>
    </row>
    <row r="6370" spans="1:19" x14ac:dyDescent="0.35">
      <c r="A6370">
        <v>18153548</v>
      </c>
      <c r="B6370" t="s">
        <v>18256</v>
      </c>
      <c r="C6370">
        <v>1</v>
      </c>
      <c r="D6370" t="s">
        <v>324</v>
      </c>
      <c r="E6370" t="s">
        <v>18257</v>
      </c>
      <c r="F6370" t="s">
        <v>267</v>
      </c>
      <c r="G6370" t="s">
        <v>832</v>
      </c>
      <c r="H6370" t="s">
        <v>175</v>
      </c>
      <c r="I6370" t="s">
        <v>23</v>
      </c>
      <c r="J6370" t="s">
        <v>23</v>
      </c>
      <c r="K6370" t="s">
        <v>23</v>
      </c>
      <c r="L6370" t="s">
        <v>23</v>
      </c>
      <c r="M6370">
        <v>1</v>
      </c>
      <c r="N6370">
        <v>12</v>
      </c>
      <c r="O6370">
        <v>350</v>
      </c>
      <c r="P6370">
        <v>3.2</v>
      </c>
      <c r="Q6370" t="s">
        <v>22009</v>
      </c>
      <c r="R6370" s="1">
        <f t="shared" si="99"/>
        <v>41155</v>
      </c>
      <c r="S6370"/>
    </row>
    <row r="6371" spans="1:19" x14ac:dyDescent="0.35">
      <c r="A6371">
        <v>7600914</v>
      </c>
      <c r="B6371" t="s">
        <v>19381</v>
      </c>
      <c r="C6371">
        <v>215</v>
      </c>
      <c r="D6371" t="s">
        <v>2260</v>
      </c>
      <c r="E6371" t="s">
        <v>19382</v>
      </c>
      <c r="F6371" t="s">
        <v>4075</v>
      </c>
      <c r="G6371" t="s">
        <v>19383</v>
      </c>
      <c r="H6371" t="s">
        <v>2254</v>
      </c>
      <c r="I6371" t="s">
        <v>22</v>
      </c>
      <c r="J6371" t="s">
        <v>23</v>
      </c>
      <c r="K6371" t="s">
        <v>23</v>
      </c>
      <c r="L6371" t="s">
        <v>23</v>
      </c>
      <c r="M6371">
        <v>4</v>
      </c>
      <c r="N6371">
        <v>200</v>
      </c>
      <c r="O6371">
        <v>100</v>
      </c>
      <c r="P6371">
        <v>4.0999999999999996</v>
      </c>
      <c r="Q6371" t="s">
        <v>20472</v>
      </c>
      <c r="R6371" s="1">
        <f t="shared" si="99"/>
        <v>41180</v>
      </c>
      <c r="S6371"/>
    </row>
    <row r="6372" spans="1:19" x14ac:dyDescent="0.35">
      <c r="A6372">
        <v>18363391</v>
      </c>
      <c r="B6372" t="s">
        <v>18523</v>
      </c>
      <c r="C6372">
        <v>1</v>
      </c>
      <c r="D6372" t="s">
        <v>718</v>
      </c>
      <c r="E6372" t="s">
        <v>18524</v>
      </c>
      <c r="F6372" t="s">
        <v>1004</v>
      </c>
      <c r="G6372" t="s">
        <v>18525</v>
      </c>
      <c r="H6372" t="s">
        <v>175</v>
      </c>
      <c r="I6372" t="s">
        <v>22</v>
      </c>
      <c r="J6372" t="s">
        <v>22</v>
      </c>
      <c r="K6372" t="s">
        <v>23</v>
      </c>
      <c r="L6372" t="s">
        <v>23</v>
      </c>
      <c r="M6372">
        <v>3</v>
      </c>
      <c r="N6372">
        <v>107</v>
      </c>
      <c r="O6372">
        <v>1800</v>
      </c>
      <c r="P6372">
        <v>4.2</v>
      </c>
      <c r="Q6372" t="s">
        <v>20472</v>
      </c>
      <c r="R6372" s="1">
        <f t="shared" si="99"/>
        <v>41180</v>
      </c>
      <c r="S6372"/>
    </row>
    <row r="6373" spans="1:19" x14ac:dyDescent="0.35">
      <c r="A6373">
        <v>308237</v>
      </c>
      <c r="B6373" t="s">
        <v>18813</v>
      </c>
      <c r="C6373">
        <v>1</v>
      </c>
      <c r="D6373" t="s">
        <v>718</v>
      </c>
      <c r="E6373" t="s">
        <v>18814</v>
      </c>
      <c r="F6373" t="s">
        <v>1360</v>
      </c>
      <c r="G6373" t="s">
        <v>832</v>
      </c>
      <c r="H6373" t="s">
        <v>175</v>
      </c>
      <c r="I6373" t="s">
        <v>23</v>
      </c>
      <c r="J6373" t="s">
        <v>22</v>
      </c>
      <c r="K6373" t="s">
        <v>23</v>
      </c>
      <c r="L6373" t="s">
        <v>23</v>
      </c>
      <c r="M6373">
        <v>1</v>
      </c>
      <c r="N6373">
        <v>15</v>
      </c>
      <c r="O6373">
        <v>350</v>
      </c>
      <c r="P6373">
        <v>2.8</v>
      </c>
      <c r="Q6373" t="s">
        <v>20472</v>
      </c>
      <c r="R6373" s="1">
        <f t="shared" si="99"/>
        <v>41180</v>
      </c>
      <c r="S6373"/>
    </row>
    <row r="6374" spans="1:19" x14ac:dyDescent="0.35">
      <c r="A6374">
        <v>7834</v>
      </c>
      <c r="B6374" t="s">
        <v>18483</v>
      </c>
      <c r="C6374">
        <v>1</v>
      </c>
      <c r="D6374" t="s">
        <v>718</v>
      </c>
      <c r="E6374" t="s">
        <v>18484</v>
      </c>
      <c r="F6374" t="s">
        <v>945</v>
      </c>
      <c r="G6374" t="s">
        <v>18485</v>
      </c>
      <c r="H6374" t="s">
        <v>175</v>
      </c>
      <c r="I6374" t="s">
        <v>23</v>
      </c>
      <c r="J6374" t="s">
        <v>23</v>
      </c>
      <c r="K6374" t="s">
        <v>23</v>
      </c>
      <c r="L6374" t="s">
        <v>23</v>
      </c>
      <c r="M6374">
        <v>1</v>
      </c>
      <c r="N6374">
        <v>19</v>
      </c>
      <c r="O6374">
        <v>250</v>
      </c>
      <c r="P6374">
        <v>3.5</v>
      </c>
      <c r="Q6374" t="s">
        <v>20472</v>
      </c>
      <c r="R6374" s="1">
        <f t="shared" si="99"/>
        <v>41180</v>
      </c>
      <c r="S6374"/>
    </row>
    <row r="6375" spans="1:19" x14ac:dyDescent="0.35">
      <c r="A6375">
        <v>303963</v>
      </c>
      <c r="B6375" t="s">
        <v>968</v>
      </c>
      <c r="C6375">
        <v>1</v>
      </c>
      <c r="D6375" t="s">
        <v>718</v>
      </c>
      <c r="E6375" t="s">
        <v>18685</v>
      </c>
      <c r="F6375" t="s">
        <v>1214</v>
      </c>
      <c r="G6375" t="s">
        <v>243</v>
      </c>
      <c r="H6375" t="s">
        <v>175</v>
      </c>
      <c r="I6375" t="s">
        <v>23</v>
      </c>
      <c r="J6375" t="s">
        <v>23</v>
      </c>
      <c r="K6375" t="s">
        <v>23</v>
      </c>
      <c r="L6375" t="s">
        <v>23</v>
      </c>
      <c r="M6375">
        <v>1</v>
      </c>
      <c r="N6375">
        <v>21</v>
      </c>
      <c r="O6375">
        <v>450</v>
      </c>
      <c r="P6375">
        <v>2.6</v>
      </c>
      <c r="Q6375" t="s">
        <v>20472</v>
      </c>
      <c r="R6375" s="1">
        <f t="shared" si="99"/>
        <v>41180</v>
      </c>
      <c r="S6375"/>
    </row>
    <row r="6376" spans="1:19" x14ac:dyDescent="0.35">
      <c r="A6376">
        <v>18387990</v>
      </c>
      <c r="B6376" t="s">
        <v>18253</v>
      </c>
      <c r="C6376">
        <v>1</v>
      </c>
      <c r="D6376" t="s">
        <v>324</v>
      </c>
      <c r="E6376" t="s">
        <v>472</v>
      </c>
      <c r="F6376" t="s">
        <v>471</v>
      </c>
      <c r="G6376" t="s">
        <v>504</v>
      </c>
      <c r="H6376" t="s">
        <v>175</v>
      </c>
      <c r="I6376" t="s">
        <v>23</v>
      </c>
      <c r="J6376" t="s">
        <v>22</v>
      </c>
      <c r="K6376" t="s">
        <v>23</v>
      </c>
      <c r="L6376" t="s">
        <v>23</v>
      </c>
      <c r="M6376">
        <v>2</v>
      </c>
      <c r="N6376">
        <v>9</v>
      </c>
      <c r="O6376">
        <v>650</v>
      </c>
      <c r="P6376">
        <v>2.7</v>
      </c>
      <c r="Q6376" t="s">
        <v>20472</v>
      </c>
      <c r="R6376" s="1">
        <f t="shared" si="99"/>
        <v>41180</v>
      </c>
      <c r="S6376"/>
    </row>
    <row r="6377" spans="1:19" x14ac:dyDescent="0.35">
      <c r="A6377">
        <v>18438249</v>
      </c>
      <c r="B6377" t="s">
        <v>19259</v>
      </c>
      <c r="C6377">
        <v>1</v>
      </c>
      <c r="D6377" t="s">
        <v>1961</v>
      </c>
      <c r="E6377" t="s">
        <v>19260</v>
      </c>
      <c r="F6377" t="s">
        <v>501</v>
      </c>
      <c r="G6377" t="s">
        <v>200</v>
      </c>
      <c r="H6377" t="s">
        <v>175</v>
      </c>
      <c r="I6377" t="s">
        <v>23</v>
      </c>
      <c r="J6377" t="s">
        <v>23</v>
      </c>
      <c r="K6377" t="s">
        <v>23</v>
      </c>
      <c r="L6377" t="s">
        <v>23</v>
      </c>
      <c r="M6377">
        <v>1</v>
      </c>
      <c r="N6377">
        <v>4</v>
      </c>
      <c r="O6377">
        <v>400</v>
      </c>
      <c r="P6377">
        <v>3</v>
      </c>
      <c r="Q6377" t="s">
        <v>20472</v>
      </c>
      <c r="R6377" s="1">
        <f t="shared" si="99"/>
        <v>41180</v>
      </c>
      <c r="S6377"/>
    </row>
    <row r="6378" spans="1:19" x14ac:dyDescent="0.35">
      <c r="A6378">
        <v>17375104</v>
      </c>
      <c r="B6378" t="s">
        <v>17999</v>
      </c>
      <c r="C6378">
        <v>216</v>
      </c>
      <c r="D6378" t="s">
        <v>4194</v>
      </c>
      <c r="E6378" t="s">
        <v>18000</v>
      </c>
      <c r="F6378" t="s">
        <v>5921</v>
      </c>
      <c r="G6378" t="s">
        <v>102</v>
      </c>
      <c r="H6378" t="s">
        <v>62</v>
      </c>
      <c r="I6378" t="s">
        <v>23</v>
      </c>
      <c r="J6378" t="s">
        <v>23</v>
      </c>
      <c r="K6378" t="s">
        <v>23</v>
      </c>
      <c r="L6378" t="s">
        <v>23</v>
      </c>
      <c r="M6378">
        <v>1</v>
      </c>
      <c r="N6378">
        <v>161</v>
      </c>
      <c r="O6378">
        <v>10</v>
      </c>
      <c r="P6378">
        <v>4</v>
      </c>
      <c r="Q6378" t="s">
        <v>20472</v>
      </c>
      <c r="R6378" s="1">
        <f t="shared" si="99"/>
        <v>41180</v>
      </c>
      <c r="S6378"/>
    </row>
    <row r="6379" spans="1:19" x14ac:dyDescent="0.35">
      <c r="A6379">
        <v>6400421</v>
      </c>
      <c r="B6379" t="s">
        <v>19412</v>
      </c>
      <c r="C6379">
        <v>189</v>
      </c>
      <c r="D6379" t="s">
        <v>4096</v>
      </c>
      <c r="E6379" t="s">
        <v>19413</v>
      </c>
      <c r="F6379" t="s">
        <v>5796</v>
      </c>
      <c r="G6379" t="s">
        <v>243</v>
      </c>
      <c r="H6379" t="s">
        <v>2308</v>
      </c>
      <c r="I6379" t="s">
        <v>23</v>
      </c>
      <c r="J6379" t="s">
        <v>23</v>
      </c>
      <c r="K6379" t="s">
        <v>23</v>
      </c>
      <c r="L6379" t="s">
        <v>23</v>
      </c>
      <c r="M6379">
        <v>2</v>
      </c>
      <c r="N6379">
        <v>514</v>
      </c>
      <c r="O6379">
        <v>150</v>
      </c>
      <c r="P6379">
        <v>4.4000000000000004</v>
      </c>
      <c r="Q6379" t="s">
        <v>20472</v>
      </c>
      <c r="R6379" s="1">
        <f t="shared" si="99"/>
        <v>41180</v>
      </c>
      <c r="S6379"/>
    </row>
    <row r="6380" spans="1:19" x14ac:dyDescent="0.35">
      <c r="A6380">
        <v>5595</v>
      </c>
      <c r="B6380" t="s">
        <v>968</v>
      </c>
      <c r="C6380">
        <v>1</v>
      </c>
      <c r="D6380" t="s">
        <v>718</v>
      </c>
      <c r="E6380" t="s">
        <v>18976</v>
      </c>
      <c r="F6380" t="s">
        <v>1591</v>
      </c>
      <c r="G6380" t="s">
        <v>243</v>
      </c>
      <c r="H6380" t="s">
        <v>175</v>
      </c>
      <c r="I6380" t="s">
        <v>23</v>
      </c>
      <c r="J6380" t="s">
        <v>23</v>
      </c>
      <c r="K6380" t="s">
        <v>23</v>
      </c>
      <c r="L6380" t="s">
        <v>23</v>
      </c>
      <c r="M6380">
        <v>1</v>
      </c>
      <c r="N6380">
        <v>58</v>
      </c>
      <c r="O6380">
        <v>450</v>
      </c>
      <c r="P6380">
        <v>3.6</v>
      </c>
      <c r="Q6380" t="s">
        <v>20137</v>
      </c>
      <c r="R6380" s="1">
        <f t="shared" si="99"/>
        <v>41179</v>
      </c>
      <c r="S6380"/>
    </row>
    <row r="6381" spans="1:19" x14ac:dyDescent="0.35">
      <c r="A6381">
        <v>9273</v>
      </c>
      <c r="B6381" t="s">
        <v>603</v>
      </c>
      <c r="C6381">
        <v>1</v>
      </c>
      <c r="D6381" t="s">
        <v>324</v>
      </c>
      <c r="E6381" t="s">
        <v>18294</v>
      </c>
      <c r="F6381" t="s">
        <v>4518</v>
      </c>
      <c r="G6381" t="s">
        <v>606</v>
      </c>
      <c r="H6381" t="s">
        <v>175</v>
      </c>
      <c r="I6381" t="s">
        <v>23</v>
      </c>
      <c r="J6381" t="s">
        <v>22</v>
      </c>
      <c r="K6381" t="s">
        <v>23</v>
      </c>
      <c r="L6381" t="s">
        <v>23</v>
      </c>
      <c r="M6381">
        <v>2</v>
      </c>
      <c r="N6381">
        <v>302</v>
      </c>
      <c r="O6381">
        <v>600</v>
      </c>
      <c r="P6381">
        <v>3.5</v>
      </c>
      <c r="Q6381" t="s">
        <v>20137</v>
      </c>
      <c r="R6381" s="1">
        <f t="shared" si="99"/>
        <v>41179</v>
      </c>
      <c r="S6381"/>
    </row>
    <row r="6382" spans="1:19" x14ac:dyDescent="0.35">
      <c r="A6382">
        <v>18431970</v>
      </c>
      <c r="B6382" t="s">
        <v>19192</v>
      </c>
      <c r="C6382">
        <v>1</v>
      </c>
      <c r="D6382" t="s">
        <v>1961</v>
      </c>
      <c r="E6382" t="s">
        <v>19193</v>
      </c>
      <c r="F6382" t="s">
        <v>1995</v>
      </c>
      <c r="G6382" t="s">
        <v>2710</v>
      </c>
      <c r="H6382" t="s">
        <v>175</v>
      </c>
      <c r="I6382" t="s">
        <v>23</v>
      </c>
      <c r="J6382" t="s">
        <v>22</v>
      </c>
      <c r="K6382" t="s">
        <v>23</v>
      </c>
      <c r="L6382" t="s">
        <v>23</v>
      </c>
      <c r="M6382">
        <v>1</v>
      </c>
      <c r="N6382">
        <v>29</v>
      </c>
      <c r="O6382">
        <v>400</v>
      </c>
      <c r="P6382">
        <v>3.4</v>
      </c>
      <c r="Q6382" t="s">
        <v>20137</v>
      </c>
      <c r="R6382" s="1">
        <f t="shared" si="99"/>
        <v>41179</v>
      </c>
      <c r="S6382"/>
    </row>
    <row r="6383" spans="1:19" x14ac:dyDescent="0.35">
      <c r="A6383">
        <v>310365</v>
      </c>
      <c r="B6383" t="s">
        <v>18582</v>
      </c>
      <c r="C6383">
        <v>1</v>
      </c>
      <c r="D6383" t="s">
        <v>718</v>
      </c>
      <c r="E6383" t="s">
        <v>18583</v>
      </c>
      <c r="F6383" t="s">
        <v>9567</v>
      </c>
      <c r="G6383" t="s">
        <v>583</v>
      </c>
      <c r="H6383" t="s">
        <v>175</v>
      </c>
      <c r="I6383" t="s">
        <v>22</v>
      </c>
      <c r="J6383" t="s">
        <v>23</v>
      </c>
      <c r="K6383" t="s">
        <v>23</v>
      </c>
      <c r="L6383" t="s">
        <v>23</v>
      </c>
      <c r="M6383">
        <v>4</v>
      </c>
      <c r="N6383">
        <v>265</v>
      </c>
      <c r="O6383">
        <v>2500</v>
      </c>
      <c r="P6383">
        <v>3.4</v>
      </c>
      <c r="Q6383" t="s">
        <v>20137</v>
      </c>
      <c r="R6383" s="1">
        <f t="shared" si="99"/>
        <v>41179</v>
      </c>
      <c r="S6383"/>
    </row>
    <row r="6384" spans="1:19" x14ac:dyDescent="0.35">
      <c r="A6384">
        <v>308360</v>
      </c>
      <c r="B6384" t="s">
        <v>1847</v>
      </c>
      <c r="C6384">
        <v>1</v>
      </c>
      <c r="D6384" t="s">
        <v>718</v>
      </c>
      <c r="E6384" t="s">
        <v>18967</v>
      </c>
      <c r="F6384" t="s">
        <v>1577</v>
      </c>
      <c r="G6384" t="s">
        <v>942</v>
      </c>
      <c r="H6384" t="s">
        <v>175</v>
      </c>
      <c r="I6384" t="s">
        <v>22</v>
      </c>
      <c r="J6384" t="s">
        <v>22</v>
      </c>
      <c r="K6384" t="s">
        <v>23</v>
      </c>
      <c r="L6384" t="s">
        <v>23</v>
      </c>
      <c r="M6384">
        <v>2</v>
      </c>
      <c r="N6384">
        <v>121</v>
      </c>
      <c r="O6384">
        <v>800</v>
      </c>
      <c r="P6384">
        <v>3.3</v>
      </c>
      <c r="Q6384" t="s">
        <v>20814</v>
      </c>
      <c r="R6384" s="1">
        <f t="shared" si="99"/>
        <v>41178</v>
      </c>
      <c r="S6384"/>
    </row>
    <row r="6385" spans="1:19" x14ac:dyDescent="0.35">
      <c r="A6385">
        <v>312787</v>
      </c>
      <c r="B6385" t="s">
        <v>18528</v>
      </c>
      <c r="C6385">
        <v>1</v>
      </c>
      <c r="D6385" t="s">
        <v>718</v>
      </c>
      <c r="E6385" t="s">
        <v>18529</v>
      </c>
      <c r="F6385" t="s">
        <v>1020</v>
      </c>
      <c r="G6385" t="s">
        <v>18530</v>
      </c>
      <c r="H6385" t="s">
        <v>175</v>
      </c>
      <c r="I6385" t="s">
        <v>22</v>
      </c>
      <c r="J6385" t="s">
        <v>23</v>
      </c>
      <c r="K6385" t="s">
        <v>23</v>
      </c>
      <c r="L6385" t="s">
        <v>23</v>
      </c>
      <c r="M6385">
        <v>3</v>
      </c>
      <c r="N6385">
        <v>140</v>
      </c>
      <c r="O6385">
        <v>1350</v>
      </c>
      <c r="P6385">
        <v>3.5</v>
      </c>
      <c r="Q6385" t="s">
        <v>20473</v>
      </c>
      <c r="R6385" s="1">
        <f t="shared" si="99"/>
        <v>41177</v>
      </c>
      <c r="S6385"/>
    </row>
    <row r="6386" spans="1:19" x14ac:dyDescent="0.35">
      <c r="A6386">
        <v>16613507</v>
      </c>
      <c r="B6386" t="s">
        <v>17987</v>
      </c>
      <c r="C6386">
        <v>14</v>
      </c>
      <c r="D6386" t="s">
        <v>17988</v>
      </c>
      <c r="E6386" t="s">
        <v>17989</v>
      </c>
      <c r="F6386" t="s">
        <v>17988</v>
      </c>
      <c r="G6386" t="s">
        <v>17990</v>
      </c>
      <c r="H6386" t="s">
        <v>62</v>
      </c>
      <c r="I6386" t="s">
        <v>23</v>
      </c>
      <c r="J6386" t="s">
        <v>23</v>
      </c>
      <c r="K6386" t="s">
        <v>23</v>
      </c>
      <c r="L6386" t="s">
        <v>23</v>
      </c>
      <c r="M6386">
        <v>3</v>
      </c>
      <c r="N6386">
        <v>37</v>
      </c>
      <c r="O6386">
        <v>30</v>
      </c>
      <c r="P6386">
        <v>3.5</v>
      </c>
      <c r="Q6386" t="s">
        <v>20473</v>
      </c>
      <c r="R6386" s="1">
        <f t="shared" si="99"/>
        <v>41177</v>
      </c>
      <c r="S6386"/>
    </row>
    <row r="6387" spans="1:19" x14ac:dyDescent="0.35">
      <c r="A6387">
        <v>18486845</v>
      </c>
      <c r="B6387" t="s">
        <v>18985</v>
      </c>
      <c r="C6387">
        <v>1</v>
      </c>
      <c r="D6387" t="s">
        <v>718</v>
      </c>
      <c r="E6387" t="s">
        <v>18986</v>
      </c>
      <c r="F6387" t="s">
        <v>1613</v>
      </c>
      <c r="G6387" t="s">
        <v>183</v>
      </c>
      <c r="H6387" t="s">
        <v>175</v>
      </c>
      <c r="I6387" t="s">
        <v>23</v>
      </c>
      <c r="J6387" t="s">
        <v>23</v>
      </c>
      <c r="K6387" t="s">
        <v>23</v>
      </c>
      <c r="L6387" t="s">
        <v>23</v>
      </c>
      <c r="M6387">
        <v>1</v>
      </c>
      <c r="N6387">
        <v>0</v>
      </c>
      <c r="O6387">
        <v>100</v>
      </c>
      <c r="P6387">
        <v>1</v>
      </c>
      <c r="Q6387" t="s">
        <v>19488</v>
      </c>
      <c r="R6387" s="1">
        <f t="shared" si="99"/>
        <v>41176</v>
      </c>
      <c r="S6387"/>
    </row>
    <row r="6388" spans="1:19" x14ac:dyDescent="0.35">
      <c r="A6388">
        <v>311378</v>
      </c>
      <c r="B6388" t="s">
        <v>272</v>
      </c>
      <c r="C6388">
        <v>1</v>
      </c>
      <c r="D6388" t="s">
        <v>718</v>
      </c>
      <c r="E6388" t="s">
        <v>18797</v>
      </c>
      <c r="F6388" t="s">
        <v>3333</v>
      </c>
      <c r="G6388" t="s">
        <v>274</v>
      </c>
      <c r="H6388" t="s">
        <v>175</v>
      </c>
      <c r="I6388" t="s">
        <v>23</v>
      </c>
      <c r="J6388" t="s">
        <v>22</v>
      </c>
      <c r="K6388" t="s">
        <v>23</v>
      </c>
      <c r="L6388" t="s">
        <v>23</v>
      </c>
      <c r="M6388">
        <v>1</v>
      </c>
      <c r="N6388">
        <v>7</v>
      </c>
      <c r="O6388">
        <v>350</v>
      </c>
      <c r="P6388">
        <v>2.7</v>
      </c>
      <c r="Q6388" t="s">
        <v>19488</v>
      </c>
      <c r="R6388" s="1">
        <f t="shared" si="99"/>
        <v>41176</v>
      </c>
      <c r="S6388"/>
    </row>
    <row r="6389" spans="1:19" x14ac:dyDescent="0.35">
      <c r="A6389">
        <v>6577</v>
      </c>
      <c r="B6389" t="s">
        <v>18390</v>
      </c>
      <c r="C6389">
        <v>1</v>
      </c>
      <c r="D6389" t="s">
        <v>718</v>
      </c>
      <c r="E6389" t="s">
        <v>18391</v>
      </c>
      <c r="F6389" t="s">
        <v>758</v>
      </c>
      <c r="G6389" t="s">
        <v>261</v>
      </c>
      <c r="H6389" t="s">
        <v>175</v>
      </c>
      <c r="I6389" t="s">
        <v>23</v>
      </c>
      <c r="J6389" t="s">
        <v>23</v>
      </c>
      <c r="K6389" t="s">
        <v>23</v>
      </c>
      <c r="L6389" t="s">
        <v>23</v>
      </c>
      <c r="M6389">
        <v>1</v>
      </c>
      <c r="N6389">
        <v>5</v>
      </c>
      <c r="O6389">
        <v>450</v>
      </c>
      <c r="P6389">
        <v>3</v>
      </c>
      <c r="Q6389" t="s">
        <v>19488</v>
      </c>
      <c r="R6389" s="1">
        <f t="shared" si="99"/>
        <v>41176</v>
      </c>
      <c r="S6389"/>
    </row>
    <row r="6390" spans="1:19" x14ac:dyDescent="0.35">
      <c r="A6390">
        <v>5904</v>
      </c>
      <c r="B6390" t="s">
        <v>18174</v>
      </c>
      <c r="C6390">
        <v>1</v>
      </c>
      <c r="D6390" t="s">
        <v>324</v>
      </c>
      <c r="E6390" t="s">
        <v>18175</v>
      </c>
      <c r="F6390" t="s">
        <v>18176</v>
      </c>
      <c r="G6390" t="s">
        <v>1054</v>
      </c>
      <c r="H6390" t="s">
        <v>175</v>
      </c>
      <c r="I6390" t="s">
        <v>22</v>
      </c>
      <c r="J6390" t="s">
        <v>23</v>
      </c>
      <c r="K6390" t="s">
        <v>23</v>
      </c>
      <c r="L6390" t="s">
        <v>23</v>
      </c>
      <c r="M6390">
        <v>3</v>
      </c>
      <c r="N6390">
        <v>13</v>
      </c>
      <c r="O6390">
        <v>1500</v>
      </c>
      <c r="P6390">
        <v>2.8</v>
      </c>
      <c r="Q6390" t="s">
        <v>19488</v>
      </c>
      <c r="R6390" s="1">
        <f t="shared" si="99"/>
        <v>41176</v>
      </c>
      <c r="S6390"/>
    </row>
    <row r="6391" spans="1:19" x14ac:dyDescent="0.35">
      <c r="A6391">
        <v>305140</v>
      </c>
      <c r="B6391" t="s">
        <v>18280</v>
      </c>
      <c r="C6391">
        <v>1</v>
      </c>
      <c r="D6391" t="s">
        <v>324</v>
      </c>
      <c r="E6391" t="s">
        <v>18281</v>
      </c>
      <c r="F6391" t="s">
        <v>518</v>
      </c>
      <c r="G6391" t="s">
        <v>183</v>
      </c>
      <c r="H6391" t="s">
        <v>175</v>
      </c>
      <c r="I6391" t="s">
        <v>23</v>
      </c>
      <c r="J6391" t="s">
        <v>23</v>
      </c>
      <c r="K6391" t="s">
        <v>23</v>
      </c>
      <c r="L6391" t="s">
        <v>23</v>
      </c>
      <c r="M6391">
        <v>1</v>
      </c>
      <c r="N6391">
        <v>2</v>
      </c>
      <c r="O6391">
        <v>150</v>
      </c>
      <c r="P6391">
        <v>1</v>
      </c>
      <c r="Q6391" t="s">
        <v>19488</v>
      </c>
      <c r="R6391" s="1">
        <f t="shared" si="99"/>
        <v>41176</v>
      </c>
      <c r="S6391"/>
    </row>
    <row r="6392" spans="1:19" x14ac:dyDescent="0.35">
      <c r="A6392">
        <v>309818</v>
      </c>
      <c r="B6392" t="s">
        <v>19279</v>
      </c>
      <c r="C6392">
        <v>1</v>
      </c>
      <c r="D6392" t="s">
        <v>1961</v>
      </c>
      <c r="E6392" t="s">
        <v>19280</v>
      </c>
      <c r="F6392" t="s">
        <v>2104</v>
      </c>
      <c r="G6392" t="s">
        <v>6460</v>
      </c>
      <c r="H6392" t="s">
        <v>175</v>
      </c>
      <c r="I6392" t="s">
        <v>22</v>
      </c>
      <c r="J6392" t="s">
        <v>23</v>
      </c>
      <c r="K6392" t="s">
        <v>23</v>
      </c>
      <c r="L6392" t="s">
        <v>23</v>
      </c>
      <c r="M6392">
        <v>2</v>
      </c>
      <c r="N6392">
        <v>137</v>
      </c>
      <c r="O6392">
        <v>750</v>
      </c>
      <c r="P6392">
        <v>2.4</v>
      </c>
      <c r="Q6392" t="s">
        <v>19488</v>
      </c>
      <c r="R6392" s="1">
        <f t="shared" si="99"/>
        <v>41176</v>
      </c>
      <c r="S6392"/>
    </row>
    <row r="6393" spans="1:19" x14ac:dyDescent="0.35">
      <c r="A6393">
        <v>782</v>
      </c>
      <c r="B6393" t="s">
        <v>19063</v>
      </c>
      <c r="C6393">
        <v>1</v>
      </c>
      <c r="D6393" t="s">
        <v>718</v>
      </c>
      <c r="E6393" t="s">
        <v>19064</v>
      </c>
      <c r="F6393" t="s">
        <v>1730</v>
      </c>
      <c r="G6393" t="s">
        <v>183</v>
      </c>
      <c r="H6393" t="s">
        <v>175</v>
      </c>
      <c r="I6393" t="s">
        <v>23</v>
      </c>
      <c r="J6393" t="s">
        <v>23</v>
      </c>
      <c r="K6393" t="s">
        <v>23</v>
      </c>
      <c r="L6393" t="s">
        <v>23</v>
      </c>
      <c r="M6393">
        <v>1</v>
      </c>
      <c r="N6393">
        <v>85</v>
      </c>
      <c r="O6393">
        <v>200</v>
      </c>
      <c r="P6393">
        <v>3.7</v>
      </c>
      <c r="Q6393" t="s">
        <v>21924</v>
      </c>
      <c r="R6393" s="1">
        <f t="shared" si="99"/>
        <v>41175</v>
      </c>
      <c r="S6393"/>
    </row>
    <row r="6394" spans="1:19" x14ac:dyDescent="0.35">
      <c r="A6394">
        <v>18025103</v>
      </c>
      <c r="B6394" t="s">
        <v>2754</v>
      </c>
      <c r="C6394">
        <v>1</v>
      </c>
      <c r="D6394" t="s">
        <v>324</v>
      </c>
      <c r="E6394" t="s">
        <v>18287</v>
      </c>
      <c r="F6394" t="s">
        <v>555</v>
      </c>
      <c r="G6394" t="s">
        <v>2756</v>
      </c>
      <c r="H6394" t="s">
        <v>175</v>
      </c>
      <c r="I6394" t="s">
        <v>22</v>
      </c>
      <c r="J6394" t="s">
        <v>22</v>
      </c>
      <c r="K6394" t="s">
        <v>23</v>
      </c>
      <c r="L6394" t="s">
        <v>23</v>
      </c>
      <c r="M6394">
        <v>3</v>
      </c>
      <c r="N6394">
        <v>344</v>
      </c>
      <c r="O6394">
        <v>1100</v>
      </c>
      <c r="P6394">
        <v>4.0999999999999996</v>
      </c>
      <c r="Q6394" t="s">
        <v>21924</v>
      </c>
      <c r="R6394" s="1">
        <f t="shared" si="99"/>
        <v>41175</v>
      </c>
      <c r="S6394"/>
    </row>
    <row r="6395" spans="1:19" x14ac:dyDescent="0.35">
      <c r="A6395">
        <v>18471268</v>
      </c>
      <c r="B6395" t="s">
        <v>18134</v>
      </c>
      <c r="C6395">
        <v>1</v>
      </c>
      <c r="D6395" t="s">
        <v>232</v>
      </c>
      <c r="E6395" t="s">
        <v>18135</v>
      </c>
      <c r="F6395" t="s">
        <v>246</v>
      </c>
      <c r="G6395" t="s">
        <v>1008</v>
      </c>
      <c r="H6395" t="s">
        <v>175</v>
      </c>
      <c r="I6395" t="s">
        <v>23</v>
      </c>
      <c r="J6395" t="s">
        <v>23</v>
      </c>
      <c r="K6395" t="s">
        <v>23</v>
      </c>
      <c r="L6395" t="s">
        <v>23</v>
      </c>
      <c r="M6395">
        <v>1</v>
      </c>
      <c r="N6395">
        <v>0</v>
      </c>
      <c r="O6395">
        <v>300</v>
      </c>
      <c r="P6395">
        <v>1</v>
      </c>
      <c r="Q6395" t="s">
        <v>21924</v>
      </c>
      <c r="R6395" s="1">
        <f t="shared" si="99"/>
        <v>41175</v>
      </c>
      <c r="S6395"/>
    </row>
    <row r="6396" spans="1:19" x14ac:dyDescent="0.35">
      <c r="A6396">
        <v>5800612</v>
      </c>
      <c r="B6396" t="s">
        <v>19443</v>
      </c>
      <c r="C6396">
        <v>191</v>
      </c>
      <c r="D6396" t="s">
        <v>2310</v>
      </c>
      <c r="E6396" t="s">
        <v>19444</v>
      </c>
      <c r="F6396" t="s">
        <v>19445</v>
      </c>
      <c r="G6396" t="s">
        <v>174</v>
      </c>
      <c r="H6396" t="s">
        <v>2314</v>
      </c>
      <c r="I6396" t="s">
        <v>23</v>
      </c>
      <c r="J6396" t="s">
        <v>23</v>
      </c>
      <c r="K6396" t="s">
        <v>23</v>
      </c>
      <c r="L6396" t="s">
        <v>23</v>
      </c>
      <c r="M6396">
        <v>2</v>
      </c>
      <c r="N6396">
        <v>199</v>
      </c>
      <c r="O6396">
        <v>1000</v>
      </c>
      <c r="P6396">
        <v>4.0999999999999996</v>
      </c>
      <c r="Q6396" t="s">
        <v>22347</v>
      </c>
      <c r="R6396" s="1">
        <f t="shared" si="99"/>
        <v>41174</v>
      </c>
      <c r="S6396"/>
    </row>
    <row r="6397" spans="1:19" x14ac:dyDescent="0.35">
      <c r="A6397">
        <v>3339</v>
      </c>
      <c r="B6397" t="s">
        <v>9747</v>
      </c>
      <c r="C6397">
        <v>1</v>
      </c>
      <c r="D6397" t="s">
        <v>718</v>
      </c>
      <c r="E6397" t="s">
        <v>18633</v>
      </c>
      <c r="F6397" t="s">
        <v>1151</v>
      </c>
      <c r="G6397" t="s">
        <v>178</v>
      </c>
      <c r="H6397" t="s">
        <v>175</v>
      </c>
      <c r="I6397" t="s">
        <v>23</v>
      </c>
      <c r="J6397" t="s">
        <v>22</v>
      </c>
      <c r="K6397" t="s">
        <v>23</v>
      </c>
      <c r="L6397" t="s">
        <v>23</v>
      </c>
      <c r="M6397">
        <v>2</v>
      </c>
      <c r="N6397">
        <v>107</v>
      </c>
      <c r="O6397">
        <v>900</v>
      </c>
      <c r="P6397">
        <v>3.5</v>
      </c>
      <c r="Q6397" t="s">
        <v>20139</v>
      </c>
      <c r="R6397" s="1">
        <f t="shared" si="99"/>
        <v>41173</v>
      </c>
      <c r="S6397"/>
    </row>
    <row r="6398" spans="1:19" x14ac:dyDescent="0.35">
      <c r="A6398">
        <v>18410770</v>
      </c>
      <c r="B6398" t="s">
        <v>16105</v>
      </c>
      <c r="C6398">
        <v>1</v>
      </c>
      <c r="D6398" t="s">
        <v>718</v>
      </c>
      <c r="E6398" t="s">
        <v>18773</v>
      </c>
      <c r="F6398" t="s">
        <v>1333</v>
      </c>
      <c r="G6398" t="s">
        <v>18774</v>
      </c>
      <c r="H6398" t="s">
        <v>175</v>
      </c>
      <c r="I6398" t="s">
        <v>23</v>
      </c>
      <c r="J6398" t="s">
        <v>23</v>
      </c>
      <c r="K6398" t="s">
        <v>23</v>
      </c>
      <c r="L6398" t="s">
        <v>23</v>
      </c>
      <c r="M6398">
        <v>1</v>
      </c>
      <c r="N6398">
        <v>7</v>
      </c>
      <c r="O6398">
        <v>450</v>
      </c>
      <c r="P6398">
        <v>3.1</v>
      </c>
      <c r="Q6398" t="s">
        <v>20139</v>
      </c>
      <c r="R6398" s="1">
        <f t="shared" si="99"/>
        <v>41173</v>
      </c>
      <c r="S6398"/>
    </row>
    <row r="6399" spans="1:19" x14ac:dyDescent="0.35">
      <c r="A6399">
        <v>18254529</v>
      </c>
      <c r="B6399" t="s">
        <v>18262</v>
      </c>
      <c r="C6399">
        <v>1</v>
      </c>
      <c r="D6399" t="s">
        <v>324</v>
      </c>
      <c r="E6399" t="s">
        <v>18263</v>
      </c>
      <c r="F6399" t="s">
        <v>486</v>
      </c>
      <c r="G6399" t="s">
        <v>18264</v>
      </c>
      <c r="H6399" t="s">
        <v>175</v>
      </c>
      <c r="I6399" t="s">
        <v>22</v>
      </c>
      <c r="J6399" t="s">
        <v>23</v>
      </c>
      <c r="K6399" t="s">
        <v>23</v>
      </c>
      <c r="L6399" t="s">
        <v>23</v>
      </c>
      <c r="M6399">
        <v>3</v>
      </c>
      <c r="N6399">
        <v>401</v>
      </c>
      <c r="O6399">
        <v>1500</v>
      </c>
      <c r="P6399">
        <v>3.9</v>
      </c>
      <c r="Q6399" t="s">
        <v>20139</v>
      </c>
      <c r="R6399" s="1">
        <f t="shared" si="99"/>
        <v>41173</v>
      </c>
      <c r="S6399"/>
    </row>
    <row r="6400" spans="1:19" x14ac:dyDescent="0.35">
      <c r="A6400">
        <v>312261</v>
      </c>
      <c r="B6400" t="s">
        <v>18216</v>
      </c>
      <c r="C6400">
        <v>1</v>
      </c>
      <c r="D6400" t="s">
        <v>324</v>
      </c>
      <c r="E6400" t="s">
        <v>18217</v>
      </c>
      <c r="F6400" t="s">
        <v>2667</v>
      </c>
      <c r="G6400" t="s">
        <v>174</v>
      </c>
      <c r="H6400" t="s">
        <v>175</v>
      </c>
      <c r="I6400" t="s">
        <v>23</v>
      </c>
      <c r="J6400" t="s">
        <v>22</v>
      </c>
      <c r="K6400" t="s">
        <v>23</v>
      </c>
      <c r="L6400" t="s">
        <v>23</v>
      </c>
      <c r="M6400">
        <v>2</v>
      </c>
      <c r="N6400">
        <v>124</v>
      </c>
      <c r="O6400">
        <v>600</v>
      </c>
      <c r="P6400">
        <v>3.9</v>
      </c>
      <c r="Q6400" t="s">
        <v>20139</v>
      </c>
      <c r="R6400" s="1">
        <f t="shared" si="99"/>
        <v>41173</v>
      </c>
      <c r="S6400"/>
    </row>
    <row r="6401" spans="1:19" x14ac:dyDescent="0.35">
      <c r="A6401">
        <v>18198821</v>
      </c>
      <c r="B6401" t="s">
        <v>19101</v>
      </c>
      <c r="C6401">
        <v>1</v>
      </c>
      <c r="D6401" t="s">
        <v>718</v>
      </c>
      <c r="E6401" t="s">
        <v>11675</v>
      </c>
      <c r="F6401" t="s">
        <v>1804</v>
      </c>
      <c r="G6401" t="s">
        <v>432</v>
      </c>
      <c r="H6401" t="s">
        <v>175</v>
      </c>
      <c r="I6401" t="s">
        <v>23</v>
      </c>
      <c r="J6401" t="s">
        <v>23</v>
      </c>
      <c r="K6401" t="s">
        <v>23</v>
      </c>
      <c r="L6401" t="s">
        <v>23</v>
      </c>
      <c r="M6401">
        <v>1</v>
      </c>
      <c r="N6401">
        <v>1</v>
      </c>
      <c r="O6401">
        <v>100</v>
      </c>
      <c r="P6401">
        <v>1</v>
      </c>
      <c r="Q6401" t="s">
        <v>21860</v>
      </c>
      <c r="R6401" s="1">
        <f t="shared" si="99"/>
        <v>41172</v>
      </c>
      <c r="S6401"/>
    </row>
    <row r="6402" spans="1:19" x14ac:dyDescent="0.35">
      <c r="A6402">
        <v>18486861</v>
      </c>
      <c r="B6402" t="s">
        <v>18983</v>
      </c>
      <c r="C6402">
        <v>1</v>
      </c>
      <c r="D6402" t="s">
        <v>718</v>
      </c>
      <c r="E6402" t="s">
        <v>18984</v>
      </c>
      <c r="F6402" t="s">
        <v>1613</v>
      </c>
      <c r="G6402" t="s">
        <v>6042</v>
      </c>
      <c r="H6402" t="s">
        <v>175</v>
      </c>
      <c r="I6402" t="s">
        <v>23</v>
      </c>
      <c r="J6402" t="s">
        <v>23</v>
      </c>
      <c r="K6402" t="s">
        <v>23</v>
      </c>
      <c r="L6402" t="s">
        <v>23</v>
      </c>
      <c r="M6402">
        <v>1</v>
      </c>
      <c r="N6402">
        <v>1</v>
      </c>
      <c r="O6402">
        <v>150</v>
      </c>
      <c r="P6402">
        <v>1</v>
      </c>
      <c r="Q6402" t="s">
        <v>21860</v>
      </c>
      <c r="R6402" s="1">
        <f t="shared" ref="R6402:R6465" si="100">DATE(LEFT(Q6402, 4), MID(Q6402, FIND("_", Q6402) + 1, FIND("_", Q6402, FIND("_", Q6402) + 1) - FIND("_", Q6402) - 1), RIGHT(Q6402, LEN(Q6402) - FIND("_", Q6402, FIND("_", Q6402) + 1)))</f>
        <v>41172</v>
      </c>
      <c r="S6402"/>
    </row>
    <row r="6403" spans="1:19" x14ac:dyDescent="0.35">
      <c r="A6403">
        <v>5450</v>
      </c>
      <c r="B6403" t="s">
        <v>18467</v>
      </c>
      <c r="C6403">
        <v>1</v>
      </c>
      <c r="D6403" t="s">
        <v>718</v>
      </c>
      <c r="E6403" t="s">
        <v>18468</v>
      </c>
      <c r="F6403" t="s">
        <v>906</v>
      </c>
      <c r="G6403" t="s">
        <v>183</v>
      </c>
      <c r="H6403" t="s">
        <v>175</v>
      </c>
      <c r="I6403" t="s">
        <v>23</v>
      </c>
      <c r="J6403" t="s">
        <v>23</v>
      </c>
      <c r="K6403" t="s">
        <v>23</v>
      </c>
      <c r="L6403" t="s">
        <v>23</v>
      </c>
      <c r="M6403">
        <v>1</v>
      </c>
      <c r="N6403">
        <v>1</v>
      </c>
      <c r="O6403">
        <v>100</v>
      </c>
      <c r="P6403">
        <v>1</v>
      </c>
      <c r="Q6403" t="s">
        <v>21860</v>
      </c>
      <c r="R6403" s="1">
        <f t="shared" si="100"/>
        <v>41172</v>
      </c>
      <c r="S6403"/>
    </row>
    <row r="6404" spans="1:19" x14ac:dyDescent="0.35">
      <c r="A6404">
        <v>18277163</v>
      </c>
      <c r="B6404" t="s">
        <v>8488</v>
      </c>
      <c r="C6404">
        <v>1</v>
      </c>
      <c r="D6404" t="s">
        <v>718</v>
      </c>
      <c r="E6404" t="s">
        <v>5047</v>
      </c>
      <c r="F6404" t="s">
        <v>412</v>
      </c>
      <c r="G6404" t="s">
        <v>183</v>
      </c>
      <c r="H6404" t="s">
        <v>175</v>
      </c>
      <c r="I6404" t="s">
        <v>23</v>
      </c>
      <c r="J6404" t="s">
        <v>22</v>
      </c>
      <c r="K6404" t="s">
        <v>23</v>
      </c>
      <c r="L6404" t="s">
        <v>23</v>
      </c>
      <c r="M6404">
        <v>1</v>
      </c>
      <c r="N6404">
        <v>2</v>
      </c>
      <c r="O6404">
        <v>250</v>
      </c>
      <c r="P6404">
        <v>1</v>
      </c>
      <c r="Q6404" t="s">
        <v>21860</v>
      </c>
      <c r="R6404" s="1">
        <f t="shared" si="100"/>
        <v>41172</v>
      </c>
      <c r="S6404"/>
    </row>
    <row r="6405" spans="1:19" x14ac:dyDescent="0.35">
      <c r="A6405">
        <v>311342</v>
      </c>
      <c r="B6405" t="s">
        <v>14777</v>
      </c>
      <c r="C6405">
        <v>1</v>
      </c>
      <c r="D6405" t="s">
        <v>1961</v>
      </c>
      <c r="E6405" t="s">
        <v>2089</v>
      </c>
      <c r="F6405" t="s">
        <v>2088</v>
      </c>
      <c r="G6405" t="s">
        <v>331</v>
      </c>
      <c r="H6405" t="s">
        <v>175</v>
      </c>
      <c r="I6405" t="s">
        <v>23</v>
      </c>
      <c r="J6405" t="s">
        <v>22</v>
      </c>
      <c r="K6405" t="s">
        <v>23</v>
      </c>
      <c r="L6405" t="s">
        <v>23</v>
      </c>
      <c r="M6405">
        <v>2</v>
      </c>
      <c r="N6405">
        <v>5</v>
      </c>
      <c r="O6405">
        <v>800</v>
      </c>
      <c r="P6405">
        <v>2.4</v>
      </c>
      <c r="Q6405" t="s">
        <v>21860</v>
      </c>
      <c r="R6405" s="1">
        <f t="shared" si="100"/>
        <v>41172</v>
      </c>
      <c r="S6405"/>
    </row>
    <row r="6406" spans="1:19" x14ac:dyDescent="0.35">
      <c r="A6406">
        <v>9340</v>
      </c>
      <c r="B6406" t="s">
        <v>6838</v>
      </c>
      <c r="C6406">
        <v>1</v>
      </c>
      <c r="D6406" t="s">
        <v>718</v>
      </c>
      <c r="E6406" t="s">
        <v>18373</v>
      </c>
      <c r="F6406" t="s">
        <v>730</v>
      </c>
      <c r="G6406" t="s">
        <v>491</v>
      </c>
      <c r="H6406" t="s">
        <v>175</v>
      </c>
      <c r="I6406" t="s">
        <v>23</v>
      </c>
      <c r="J6406" t="s">
        <v>23</v>
      </c>
      <c r="K6406" t="s">
        <v>23</v>
      </c>
      <c r="L6406" t="s">
        <v>23</v>
      </c>
      <c r="M6406">
        <v>1</v>
      </c>
      <c r="N6406">
        <v>124</v>
      </c>
      <c r="O6406">
        <v>300</v>
      </c>
      <c r="P6406">
        <v>3.7</v>
      </c>
      <c r="Q6406" t="s">
        <v>21346</v>
      </c>
      <c r="R6406" s="1">
        <f t="shared" si="100"/>
        <v>41154</v>
      </c>
      <c r="S6406"/>
    </row>
    <row r="6407" spans="1:19" x14ac:dyDescent="0.35">
      <c r="A6407">
        <v>309558</v>
      </c>
      <c r="B6407" t="s">
        <v>1847</v>
      </c>
      <c r="C6407">
        <v>1</v>
      </c>
      <c r="D6407" t="s">
        <v>232</v>
      </c>
      <c r="E6407" t="s">
        <v>18136</v>
      </c>
      <c r="F6407" t="s">
        <v>6051</v>
      </c>
      <c r="G6407" t="s">
        <v>942</v>
      </c>
      <c r="H6407" t="s">
        <v>175</v>
      </c>
      <c r="I6407" t="s">
        <v>23</v>
      </c>
      <c r="J6407" t="s">
        <v>22</v>
      </c>
      <c r="K6407" t="s">
        <v>23</v>
      </c>
      <c r="L6407" t="s">
        <v>23</v>
      </c>
      <c r="M6407">
        <v>2</v>
      </c>
      <c r="N6407">
        <v>48</v>
      </c>
      <c r="O6407">
        <v>800</v>
      </c>
      <c r="P6407">
        <v>3.4</v>
      </c>
      <c r="Q6407" t="s">
        <v>21346</v>
      </c>
      <c r="R6407" s="1">
        <f t="shared" si="100"/>
        <v>41154</v>
      </c>
      <c r="S6407"/>
    </row>
    <row r="6408" spans="1:19" x14ac:dyDescent="0.35">
      <c r="A6408">
        <v>17579992</v>
      </c>
      <c r="B6408" t="s">
        <v>18024</v>
      </c>
      <c r="C6408">
        <v>216</v>
      </c>
      <c r="D6408" t="s">
        <v>100</v>
      </c>
      <c r="E6408" t="s">
        <v>18025</v>
      </c>
      <c r="F6408" t="s">
        <v>100</v>
      </c>
      <c r="G6408" t="s">
        <v>17981</v>
      </c>
      <c r="H6408" t="s">
        <v>62</v>
      </c>
      <c r="I6408" t="s">
        <v>23</v>
      </c>
      <c r="J6408" t="s">
        <v>23</v>
      </c>
      <c r="K6408" t="s">
        <v>23</v>
      </c>
      <c r="L6408" t="s">
        <v>23</v>
      </c>
      <c r="M6408">
        <v>3</v>
      </c>
      <c r="N6408">
        <v>669</v>
      </c>
      <c r="O6408">
        <v>40</v>
      </c>
      <c r="P6408">
        <v>4.0999999999999996</v>
      </c>
      <c r="Q6408" t="s">
        <v>21346</v>
      </c>
      <c r="R6408" s="1">
        <f t="shared" si="100"/>
        <v>41154</v>
      </c>
      <c r="S6408"/>
    </row>
    <row r="6409" spans="1:19" x14ac:dyDescent="0.35">
      <c r="A6409">
        <v>6957</v>
      </c>
      <c r="B6409" t="s">
        <v>18440</v>
      </c>
      <c r="C6409">
        <v>1</v>
      </c>
      <c r="D6409" t="s">
        <v>718</v>
      </c>
      <c r="E6409" t="s">
        <v>18441</v>
      </c>
      <c r="F6409" t="s">
        <v>845</v>
      </c>
      <c r="G6409" t="s">
        <v>1597</v>
      </c>
      <c r="H6409" t="s">
        <v>175</v>
      </c>
      <c r="I6409" t="s">
        <v>23</v>
      </c>
      <c r="J6409" t="s">
        <v>23</v>
      </c>
      <c r="K6409" t="s">
        <v>23</v>
      </c>
      <c r="L6409" t="s">
        <v>23</v>
      </c>
      <c r="M6409">
        <v>3</v>
      </c>
      <c r="N6409">
        <v>2460</v>
      </c>
      <c r="O6409">
        <v>1000</v>
      </c>
      <c r="P6409">
        <v>2.7</v>
      </c>
      <c r="Q6409" t="s">
        <v>20733</v>
      </c>
      <c r="R6409" s="1">
        <f t="shared" si="100"/>
        <v>41171</v>
      </c>
      <c r="S6409"/>
    </row>
    <row r="6410" spans="1:19" x14ac:dyDescent="0.35">
      <c r="A6410">
        <v>18472618</v>
      </c>
      <c r="B6410" t="s">
        <v>18560</v>
      </c>
      <c r="C6410">
        <v>1</v>
      </c>
      <c r="D6410" t="s">
        <v>718</v>
      </c>
      <c r="E6410" t="s">
        <v>18561</v>
      </c>
      <c r="F6410" t="s">
        <v>1083</v>
      </c>
      <c r="G6410" t="s">
        <v>331</v>
      </c>
      <c r="H6410" t="s">
        <v>175</v>
      </c>
      <c r="I6410" t="s">
        <v>23</v>
      </c>
      <c r="J6410" t="s">
        <v>23</v>
      </c>
      <c r="K6410" t="s">
        <v>23</v>
      </c>
      <c r="L6410" t="s">
        <v>23</v>
      </c>
      <c r="M6410">
        <v>2</v>
      </c>
      <c r="N6410">
        <v>0</v>
      </c>
      <c r="O6410">
        <v>500</v>
      </c>
      <c r="P6410">
        <v>1</v>
      </c>
      <c r="Q6410" t="s">
        <v>19649</v>
      </c>
      <c r="R6410" s="1">
        <f t="shared" si="100"/>
        <v>41170</v>
      </c>
      <c r="S6410"/>
    </row>
    <row r="6411" spans="1:19" x14ac:dyDescent="0.35">
      <c r="A6411">
        <v>18313109</v>
      </c>
      <c r="B6411" t="s">
        <v>18474</v>
      </c>
      <c r="C6411">
        <v>1</v>
      </c>
      <c r="D6411" t="s">
        <v>718</v>
      </c>
      <c r="E6411" t="s">
        <v>18475</v>
      </c>
      <c r="F6411" t="s">
        <v>11051</v>
      </c>
      <c r="G6411" t="s">
        <v>491</v>
      </c>
      <c r="H6411" t="s">
        <v>175</v>
      </c>
      <c r="I6411" t="s">
        <v>23</v>
      </c>
      <c r="J6411" t="s">
        <v>23</v>
      </c>
      <c r="K6411" t="s">
        <v>23</v>
      </c>
      <c r="L6411" t="s">
        <v>23</v>
      </c>
      <c r="M6411">
        <v>1</v>
      </c>
      <c r="N6411">
        <v>0</v>
      </c>
      <c r="O6411">
        <v>200</v>
      </c>
      <c r="P6411">
        <v>1</v>
      </c>
      <c r="Q6411" t="s">
        <v>19649</v>
      </c>
      <c r="R6411" s="1">
        <f t="shared" si="100"/>
        <v>41170</v>
      </c>
      <c r="S6411"/>
    </row>
    <row r="6412" spans="1:19" x14ac:dyDescent="0.35">
      <c r="A6412">
        <v>7373</v>
      </c>
      <c r="B6412" t="s">
        <v>745</v>
      </c>
      <c r="C6412">
        <v>1</v>
      </c>
      <c r="D6412" t="s">
        <v>718</v>
      </c>
      <c r="E6412" t="s">
        <v>18995</v>
      </c>
      <c r="F6412" t="s">
        <v>1627</v>
      </c>
      <c r="G6412" t="s">
        <v>340</v>
      </c>
      <c r="H6412" t="s">
        <v>175</v>
      </c>
      <c r="I6412" t="s">
        <v>23</v>
      </c>
      <c r="J6412" t="s">
        <v>23</v>
      </c>
      <c r="K6412" t="s">
        <v>23</v>
      </c>
      <c r="L6412" t="s">
        <v>23</v>
      </c>
      <c r="M6412">
        <v>1</v>
      </c>
      <c r="N6412">
        <v>40</v>
      </c>
      <c r="O6412">
        <v>300</v>
      </c>
      <c r="P6412">
        <v>3.3</v>
      </c>
      <c r="Q6412" t="s">
        <v>19649</v>
      </c>
      <c r="R6412" s="1">
        <f t="shared" si="100"/>
        <v>41170</v>
      </c>
      <c r="S6412"/>
    </row>
    <row r="6413" spans="1:19" x14ac:dyDescent="0.35">
      <c r="A6413">
        <v>18337922</v>
      </c>
      <c r="B6413" t="s">
        <v>18625</v>
      </c>
      <c r="C6413">
        <v>1</v>
      </c>
      <c r="D6413" t="s">
        <v>718</v>
      </c>
      <c r="E6413" t="s">
        <v>18626</v>
      </c>
      <c r="F6413" t="s">
        <v>1151</v>
      </c>
      <c r="G6413" t="s">
        <v>33</v>
      </c>
      <c r="H6413" t="s">
        <v>175</v>
      </c>
      <c r="I6413" t="s">
        <v>23</v>
      </c>
      <c r="J6413" t="s">
        <v>23</v>
      </c>
      <c r="K6413" t="s">
        <v>23</v>
      </c>
      <c r="L6413" t="s">
        <v>23</v>
      </c>
      <c r="M6413">
        <v>1</v>
      </c>
      <c r="N6413">
        <v>7</v>
      </c>
      <c r="O6413">
        <v>400</v>
      </c>
      <c r="P6413">
        <v>3.1</v>
      </c>
      <c r="Q6413" t="s">
        <v>19649</v>
      </c>
      <c r="R6413" s="1">
        <f t="shared" si="100"/>
        <v>41170</v>
      </c>
      <c r="S6413"/>
    </row>
    <row r="6414" spans="1:19" x14ac:dyDescent="0.35">
      <c r="A6414">
        <v>18025096</v>
      </c>
      <c r="B6414" t="s">
        <v>18634</v>
      </c>
      <c r="C6414">
        <v>1</v>
      </c>
      <c r="D6414" t="s">
        <v>718</v>
      </c>
      <c r="E6414" t="s">
        <v>18635</v>
      </c>
      <c r="F6414" t="s">
        <v>1151</v>
      </c>
      <c r="G6414" t="s">
        <v>183</v>
      </c>
      <c r="H6414" t="s">
        <v>175</v>
      </c>
      <c r="I6414" t="s">
        <v>23</v>
      </c>
      <c r="J6414" t="s">
        <v>22</v>
      </c>
      <c r="K6414" t="s">
        <v>23</v>
      </c>
      <c r="L6414" t="s">
        <v>23</v>
      </c>
      <c r="M6414">
        <v>1</v>
      </c>
      <c r="N6414">
        <v>1</v>
      </c>
      <c r="O6414">
        <v>350</v>
      </c>
      <c r="P6414">
        <v>1</v>
      </c>
      <c r="Q6414" t="s">
        <v>19649</v>
      </c>
      <c r="R6414" s="1">
        <f t="shared" si="100"/>
        <v>41170</v>
      </c>
      <c r="S6414"/>
    </row>
    <row r="6415" spans="1:19" x14ac:dyDescent="0.35">
      <c r="A6415">
        <v>18383350</v>
      </c>
      <c r="B6415" t="s">
        <v>19359</v>
      </c>
      <c r="C6415">
        <v>148</v>
      </c>
      <c r="D6415" t="s">
        <v>2229</v>
      </c>
      <c r="E6415" t="s">
        <v>19360</v>
      </c>
      <c r="F6415" t="s">
        <v>19361</v>
      </c>
      <c r="G6415" t="s">
        <v>19362</v>
      </c>
      <c r="H6415" t="s">
        <v>2233</v>
      </c>
      <c r="I6415" t="s">
        <v>23</v>
      </c>
      <c r="J6415" t="s">
        <v>23</v>
      </c>
      <c r="K6415" t="s">
        <v>23</v>
      </c>
      <c r="L6415" t="s">
        <v>23</v>
      </c>
      <c r="M6415">
        <v>4</v>
      </c>
      <c r="N6415">
        <v>86</v>
      </c>
      <c r="O6415">
        <v>70</v>
      </c>
      <c r="P6415">
        <v>3.5</v>
      </c>
      <c r="Q6415" t="s">
        <v>20915</v>
      </c>
      <c r="R6415" s="1">
        <f t="shared" si="100"/>
        <v>41169</v>
      </c>
      <c r="S6415"/>
    </row>
    <row r="6416" spans="1:19" x14ac:dyDescent="0.35">
      <c r="A6416">
        <v>5388</v>
      </c>
      <c r="B6416" t="s">
        <v>18618</v>
      </c>
      <c r="C6416">
        <v>1</v>
      </c>
      <c r="D6416" t="s">
        <v>718</v>
      </c>
      <c r="E6416" t="s">
        <v>18619</v>
      </c>
      <c r="F6416" t="s">
        <v>1141</v>
      </c>
      <c r="G6416" t="s">
        <v>18620</v>
      </c>
      <c r="H6416" t="s">
        <v>175</v>
      </c>
      <c r="I6416" t="s">
        <v>23</v>
      </c>
      <c r="J6416" t="s">
        <v>22</v>
      </c>
      <c r="K6416" t="s">
        <v>23</v>
      </c>
      <c r="L6416" t="s">
        <v>23</v>
      </c>
      <c r="M6416">
        <v>2</v>
      </c>
      <c r="N6416">
        <v>74</v>
      </c>
      <c r="O6416">
        <v>700</v>
      </c>
      <c r="P6416">
        <v>3.5</v>
      </c>
      <c r="Q6416" t="s">
        <v>20915</v>
      </c>
      <c r="R6416" s="1">
        <f t="shared" si="100"/>
        <v>41169</v>
      </c>
      <c r="S6416"/>
    </row>
    <row r="6417" spans="1:19" x14ac:dyDescent="0.35">
      <c r="A6417">
        <v>18238249</v>
      </c>
      <c r="B6417" t="s">
        <v>18809</v>
      </c>
      <c r="C6417">
        <v>1</v>
      </c>
      <c r="D6417" t="s">
        <v>718</v>
      </c>
      <c r="E6417" t="s">
        <v>18810</v>
      </c>
      <c r="F6417" t="s">
        <v>1360</v>
      </c>
      <c r="G6417" t="s">
        <v>331</v>
      </c>
      <c r="H6417" t="s">
        <v>175</v>
      </c>
      <c r="I6417" t="s">
        <v>23</v>
      </c>
      <c r="J6417" t="s">
        <v>22</v>
      </c>
      <c r="K6417" t="s">
        <v>23</v>
      </c>
      <c r="L6417" t="s">
        <v>23</v>
      </c>
      <c r="M6417">
        <v>1</v>
      </c>
      <c r="N6417">
        <v>20</v>
      </c>
      <c r="O6417">
        <v>400</v>
      </c>
      <c r="P6417">
        <v>3</v>
      </c>
      <c r="Q6417" t="s">
        <v>20915</v>
      </c>
      <c r="R6417" s="1">
        <f t="shared" si="100"/>
        <v>41169</v>
      </c>
      <c r="S6417"/>
    </row>
    <row r="6418" spans="1:19" x14ac:dyDescent="0.35">
      <c r="A6418">
        <v>18384879</v>
      </c>
      <c r="B6418" t="s">
        <v>18933</v>
      </c>
      <c r="C6418">
        <v>1</v>
      </c>
      <c r="D6418" t="s">
        <v>718</v>
      </c>
      <c r="E6418" t="s">
        <v>18934</v>
      </c>
      <c r="F6418" t="s">
        <v>1511</v>
      </c>
      <c r="G6418" t="s">
        <v>520</v>
      </c>
      <c r="H6418" t="s">
        <v>175</v>
      </c>
      <c r="I6418" t="s">
        <v>23</v>
      </c>
      <c r="J6418" t="s">
        <v>23</v>
      </c>
      <c r="K6418" t="s">
        <v>23</v>
      </c>
      <c r="L6418" t="s">
        <v>23</v>
      </c>
      <c r="M6418">
        <v>1</v>
      </c>
      <c r="N6418">
        <v>6</v>
      </c>
      <c r="O6418">
        <v>200</v>
      </c>
      <c r="P6418">
        <v>3</v>
      </c>
      <c r="Q6418" t="s">
        <v>20915</v>
      </c>
      <c r="R6418" s="1">
        <f t="shared" si="100"/>
        <v>41169</v>
      </c>
      <c r="S6418"/>
    </row>
    <row r="6419" spans="1:19" x14ac:dyDescent="0.35">
      <c r="A6419">
        <v>308774</v>
      </c>
      <c r="B6419" t="s">
        <v>5433</v>
      </c>
      <c r="C6419">
        <v>1</v>
      </c>
      <c r="D6419" t="s">
        <v>1961</v>
      </c>
      <c r="E6419" t="s">
        <v>19318</v>
      </c>
      <c r="F6419" t="s">
        <v>2173</v>
      </c>
      <c r="G6419" t="s">
        <v>1455</v>
      </c>
      <c r="H6419" t="s">
        <v>175</v>
      </c>
      <c r="I6419" t="s">
        <v>23</v>
      </c>
      <c r="J6419" t="s">
        <v>22</v>
      </c>
      <c r="K6419" t="s">
        <v>23</v>
      </c>
      <c r="L6419" t="s">
        <v>23</v>
      </c>
      <c r="M6419">
        <v>2</v>
      </c>
      <c r="N6419">
        <v>179</v>
      </c>
      <c r="O6419">
        <v>600</v>
      </c>
      <c r="P6419">
        <v>3.6</v>
      </c>
      <c r="Q6419" t="s">
        <v>20915</v>
      </c>
      <c r="R6419" s="1">
        <f t="shared" si="100"/>
        <v>41169</v>
      </c>
      <c r="S6419"/>
    </row>
    <row r="6420" spans="1:19" x14ac:dyDescent="0.35">
      <c r="A6420">
        <v>18481296</v>
      </c>
      <c r="B6420" t="s">
        <v>11851</v>
      </c>
      <c r="C6420">
        <v>1</v>
      </c>
      <c r="D6420" t="s">
        <v>1961</v>
      </c>
      <c r="E6420" t="s">
        <v>19287</v>
      </c>
      <c r="F6420" t="s">
        <v>5649</v>
      </c>
      <c r="G6420" t="s">
        <v>331</v>
      </c>
      <c r="H6420" t="s">
        <v>175</v>
      </c>
      <c r="I6420" t="s">
        <v>23</v>
      </c>
      <c r="J6420" t="s">
        <v>22</v>
      </c>
      <c r="K6420" t="s">
        <v>23</v>
      </c>
      <c r="L6420" t="s">
        <v>23</v>
      </c>
      <c r="M6420">
        <v>2</v>
      </c>
      <c r="N6420">
        <v>0</v>
      </c>
      <c r="O6420">
        <v>500</v>
      </c>
      <c r="P6420">
        <v>1</v>
      </c>
      <c r="Q6420" t="s">
        <v>22146</v>
      </c>
      <c r="R6420" s="1">
        <f t="shared" si="100"/>
        <v>41168</v>
      </c>
      <c r="S6420"/>
    </row>
    <row r="6421" spans="1:19" x14ac:dyDescent="0.35">
      <c r="A6421">
        <v>18277098</v>
      </c>
      <c r="B6421" t="s">
        <v>18075</v>
      </c>
      <c r="C6421">
        <v>214</v>
      </c>
      <c r="D6421" t="s">
        <v>154</v>
      </c>
      <c r="E6421" t="s">
        <v>18076</v>
      </c>
      <c r="F6421" t="s">
        <v>10594</v>
      </c>
      <c r="G6421" t="s">
        <v>546</v>
      </c>
      <c r="H6421" t="s">
        <v>157</v>
      </c>
      <c r="I6421" t="s">
        <v>23</v>
      </c>
      <c r="J6421" t="s">
        <v>23</v>
      </c>
      <c r="K6421" t="s">
        <v>23</v>
      </c>
      <c r="L6421" t="s">
        <v>23</v>
      </c>
      <c r="M6421">
        <v>4</v>
      </c>
      <c r="N6421">
        <v>81</v>
      </c>
      <c r="O6421">
        <v>180</v>
      </c>
      <c r="P6421">
        <v>4.5999999999999996</v>
      </c>
      <c r="Q6421" t="s">
        <v>20696</v>
      </c>
      <c r="R6421" s="1">
        <f t="shared" si="100"/>
        <v>41167</v>
      </c>
      <c r="S6421"/>
    </row>
    <row r="6422" spans="1:19" x14ac:dyDescent="0.35">
      <c r="A6422">
        <v>301489</v>
      </c>
      <c r="B6422" t="s">
        <v>690</v>
      </c>
      <c r="C6422">
        <v>1</v>
      </c>
      <c r="D6422" t="s">
        <v>718</v>
      </c>
      <c r="E6422" t="s">
        <v>18450</v>
      </c>
      <c r="F6422" t="s">
        <v>845</v>
      </c>
      <c r="G6422" t="s">
        <v>331</v>
      </c>
      <c r="H6422" t="s">
        <v>175</v>
      </c>
      <c r="I6422" t="s">
        <v>23</v>
      </c>
      <c r="J6422" t="s">
        <v>23</v>
      </c>
      <c r="K6422" t="s">
        <v>23</v>
      </c>
      <c r="L6422" t="s">
        <v>23</v>
      </c>
      <c r="M6422">
        <v>3</v>
      </c>
      <c r="N6422">
        <v>3164</v>
      </c>
      <c r="O6422">
        <v>1600</v>
      </c>
      <c r="P6422">
        <v>4.0999999999999996</v>
      </c>
      <c r="Q6422" t="s">
        <v>20696</v>
      </c>
      <c r="R6422" s="1">
        <f t="shared" si="100"/>
        <v>41167</v>
      </c>
      <c r="S6422"/>
    </row>
    <row r="6423" spans="1:19" x14ac:dyDescent="0.35">
      <c r="A6423">
        <v>965</v>
      </c>
      <c r="B6423" t="s">
        <v>19009</v>
      </c>
      <c r="C6423">
        <v>1</v>
      </c>
      <c r="D6423" t="s">
        <v>718</v>
      </c>
      <c r="E6423" t="s">
        <v>19010</v>
      </c>
      <c r="F6423" t="s">
        <v>1643</v>
      </c>
      <c r="G6423" t="s">
        <v>331</v>
      </c>
      <c r="H6423" t="s">
        <v>175</v>
      </c>
      <c r="I6423" t="s">
        <v>23</v>
      </c>
      <c r="J6423" t="s">
        <v>22</v>
      </c>
      <c r="K6423" t="s">
        <v>23</v>
      </c>
      <c r="L6423" t="s">
        <v>23</v>
      </c>
      <c r="M6423">
        <v>2</v>
      </c>
      <c r="N6423">
        <v>422</v>
      </c>
      <c r="O6423">
        <v>700</v>
      </c>
      <c r="P6423">
        <v>3.7</v>
      </c>
      <c r="Q6423" t="s">
        <v>20920</v>
      </c>
      <c r="R6423" s="1">
        <f t="shared" si="100"/>
        <v>41166</v>
      </c>
      <c r="S6423"/>
    </row>
    <row r="6424" spans="1:19" x14ac:dyDescent="0.35">
      <c r="A6424">
        <v>5420</v>
      </c>
      <c r="B6424" t="s">
        <v>3039</v>
      </c>
      <c r="C6424">
        <v>1</v>
      </c>
      <c r="D6424" t="s">
        <v>718</v>
      </c>
      <c r="E6424" t="s">
        <v>18598</v>
      </c>
      <c r="F6424" t="s">
        <v>1124</v>
      </c>
      <c r="G6424" t="s">
        <v>340</v>
      </c>
      <c r="H6424" t="s">
        <v>175</v>
      </c>
      <c r="I6424" t="s">
        <v>23</v>
      </c>
      <c r="J6424" t="s">
        <v>23</v>
      </c>
      <c r="K6424" t="s">
        <v>23</v>
      </c>
      <c r="L6424" t="s">
        <v>23</v>
      </c>
      <c r="M6424">
        <v>1</v>
      </c>
      <c r="N6424">
        <v>25</v>
      </c>
      <c r="O6424">
        <v>200</v>
      </c>
      <c r="P6424">
        <v>3.4</v>
      </c>
      <c r="Q6424" t="s">
        <v>21617</v>
      </c>
      <c r="R6424" s="1">
        <f t="shared" si="100"/>
        <v>41165</v>
      </c>
      <c r="S6424"/>
    </row>
    <row r="6425" spans="1:19" x14ac:dyDescent="0.35">
      <c r="A6425">
        <v>300264</v>
      </c>
      <c r="B6425" t="s">
        <v>18861</v>
      </c>
      <c r="C6425">
        <v>1</v>
      </c>
      <c r="D6425" t="s">
        <v>718</v>
      </c>
      <c r="E6425" t="s">
        <v>18862</v>
      </c>
      <c r="F6425" t="s">
        <v>1443</v>
      </c>
      <c r="G6425" t="s">
        <v>520</v>
      </c>
      <c r="H6425" t="s">
        <v>175</v>
      </c>
      <c r="I6425" t="s">
        <v>23</v>
      </c>
      <c r="J6425" t="s">
        <v>23</v>
      </c>
      <c r="K6425" t="s">
        <v>23</v>
      </c>
      <c r="L6425" t="s">
        <v>23</v>
      </c>
      <c r="M6425">
        <v>1</v>
      </c>
      <c r="N6425">
        <v>22</v>
      </c>
      <c r="O6425">
        <v>250</v>
      </c>
      <c r="P6425">
        <v>2.8</v>
      </c>
      <c r="Q6425" t="s">
        <v>21617</v>
      </c>
      <c r="R6425" s="1">
        <f t="shared" si="100"/>
        <v>41165</v>
      </c>
      <c r="S6425"/>
    </row>
    <row r="6426" spans="1:19" x14ac:dyDescent="0.35">
      <c r="A6426">
        <v>18273617</v>
      </c>
      <c r="B6426" t="s">
        <v>18496</v>
      </c>
      <c r="C6426">
        <v>1</v>
      </c>
      <c r="D6426" t="s">
        <v>718</v>
      </c>
      <c r="E6426" t="s">
        <v>18497</v>
      </c>
      <c r="F6426" t="s">
        <v>970</v>
      </c>
      <c r="G6426" t="s">
        <v>183</v>
      </c>
      <c r="H6426" t="s">
        <v>175</v>
      </c>
      <c r="I6426" t="s">
        <v>23</v>
      </c>
      <c r="J6426" t="s">
        <v>22</v>
      </c>
      <c r="K6426" t="s">
        <v>23</v>
      </c>
      <c r="L6426" t="s">
        <v>23</v>
      </c>
      <c r="M6426">
        <v>1</v>
      </c>
      <c r="N6426">
        <v>3</v>
      </c>
      <c r="O6426">
        <v>300</v>
      </c>
      <c r="P6426">
        <v>1</v>
      </c>
      <c r="Q6426" t="s">
        <v>21617</v>
      </c>
      <c r="R6426" s="1">
        <f t="shared" si="100"/>
        <v>41165</v>
      </c>
      <c r="S6426"/>
    </row>
    <row r="6427" spans="1:19" x14ac:dyDescent="0.35">
      <c r="A6427">
        <v>17295028</v>
      </c>
      <c r="B6427" t="s">
        <v>17948</v>
      </c>
      <c r="C6427">
        <v>216</v>
      </c>
      <c r="D6427" t="s">
        <v>73</v>
      </c>
      <c r="E6427" t="s">
        <v>17949</v>
      </c>
      <c r="F6427" t="s">
        <v>73</v>
      </c>
      <c r="G6427" t="s">
        <v>17950</v>
      </c>
      <c r="H6427" t="s">
        <v>62</v>
      </c>
      <c r="I6427" t="s">
        <v>23</v>
      </c>
      <c r="J6427" t="s">
        <v>23</v>
      </c>
      <c r="K6427" t="s">
        <v>23</v>
      </c>
      <c r="L6427" t="s">
        <v>23</v>
      </c>
      <c r="M6427">
        <v>3</v>
      </c>
      <c r="N6427">
        <v>332</v>
      </c>
      <c r="O6427">
        <v>40</v>
      </c>
      <c r="P6427">
        <v>3.8</v>
      </c>
      <c r="Q6427" t="s">
        <v>21617</v>
      </c>
      <c r="R6427" s="1">
        <f t="shared" si="100"/>
        <v>41165</v>
      </c>
      <c r="S6427"/>
    </row>
    <row r="6428" spans="1:19" x14ac:dyDescent="0.35">
      <c r="A6428">
        <v>304598</v>
      </c>
      <c r="B6428" t="s">
        <v>11786</v>
      </c>
      <c r="C6428">
        <v>1</v>
      </c>
      <c r="D6428" t="s">
        <v>718</v>
      </c>
      <c r="E6428" t="s">
        <v>19168</v>
      </c>
      <c r="F6428" t="s">
        <v>1928</v>
      </c>
      <c r="G6428" t="s">
        <v>504</v>
      </c>
      <c r="H6428" t="s">
        <v>175</v>
      </c>
      <c r="I6428" t="s">
        <v>23</v>
      </c>
      <c r="J6428" t="s">
        <v>22</v>
      </c>
      <c r="K6428" t="s">
        <v>23</v>
      </c>
      <c r="L6428" t="s">
        <v>23</v>
      </c>
      <c r="M6428">
        <v>2</v>
      </c>
      <c r="N6428">
        <v>126</v>
      </c>
      <c r="O6428">
        <v>800</v>
      </c>
      <c r="P6428">
        <v>3.6</v>
      </c>
      <c r="Q6428" t="s">
        <v>20875</v>
      </c>
      <c r="R6428" s="1">
        <f t="shared" si="100"/>
        <v>41164</v>
      </c>
      <c r="S6428"/>
    </row>
    <row r="6429" spans="1:19" x14ac:dyDescent="0.35">
      <c r="A6429">
        <v>3080</v>
      </c>
      <c r="B6429" t="s">
        <v>18961</v>
      </c>
      <c r="C6429">
        <v>1</v>
      </c>
      <c r="D6429" t="s">
        <v>718</v>
      </c>
      <c r="E6429" t="s">
        <v>18962</v>
      </c>
      <c r="F6429" t="s">
        <v>1563</v>
      </c>
      <c r="G6429" t="s">
        <v>1071</v>
      </c>
      <c r="H6429" t="s">
        <v>175</v>
      </c>
      <c r="I6429" t="s">
        <v>23</v>
      </c>
      <c r="J6429" t="s">
        <v>23</v>
      </c>
      <c r="K6429" t="s">
        <v>23</v>
      </c>
      <c r="L6429" t="s">
        <v>23</v>
      </c>
      <c r="M6429">
        <v>2</v>
      </c>
      <c r="N6429">
        <v>103</v>
      </c>
      <c r="O6429">
        <v>700</v>
      </c>
      <c r="P6429">
        <v>3.6</v>
      </c>
      <c r="Q6429" t="s">
        <v>20875</v>
      </c>
      <c r="R6429" s="1">
        <f t="shared" si="100"/>
        <v>41164</v>
      </c>
      <c r="S6429"/>
    </row>
    <row r="6430" spans="1:19" x14ac:dyDescent="0.35">
      <c r="A6430">
        <v>305826</v>
      </c>
      <c r="B6430" t="s">
        <v>2619</v>
      </c>
      <c r="C6430">
        <v>1</v>
      </c>
      <c r="D6430" t="s">
        <v>718</v>
      </c>
      <c r="E6430" t="s">
        <v>19091</v>
      </c>
      <c r="F6430" t="s">
        <v>1789</v>
      </c>
      <c r="G6430" t="s">
        <v>243</v>
      </c>
      <c r="H6430" t="s">
        <v>175</v>
      </c>
      <c r="I6430" t="s">
        <v>23</v>
      </c>
      <c r="J6430" t="s">
        <v>23</v>
      </c>
      <c r="K6430" t="s">
        <v>23</v>
      </c>
      <c r="L6430" t="s">
        <v>23</v>
      </c>
      <c r="M6430">
        <v>2</v>
      </c>
      <c r="N6430">
        <v>68</v>
      </c>
      <c r="O6430">
        <v>600</v>
      </c>
      <c r="P6430">
        <v>3.8</v>
      </c>
      <c r="Q6430" t="s">
        <v>20875</v>
      </c>
      <c r="R6430" s="1">
        <f t="shared" si="100"/>
        <v>41164</v>
      </c>
      <c r="S6430"/>
    </row>
    <row r="6431" spans="1:19" x14ac:dyDescent="0.35">
      <c r="A6431">
        <v>18345109</v>
      </c>
      <c r="B6431" t="s">
        <v>19221</v>
      </c>
      <c r="C6431">
        <v>1</v>
      </c>
      <c r="D6431" t="s">
        <v>1961</v>
      </c>
      <c r="E6431" t="s">
        <v>19222</v>
      </c>
      <c r="F6431" t="s">
        <v>267</v>
      </c>
      <c r="G6431" t="s">
        <v>33</v>
      </c>
      <c r="H6431" t="s">
        <v>175</v>
      </c>
      <c r="I6431" t="s">
        <v>23</v>
      </c>
      <c r="J6431" t="s">
        <v>23</v>
      </c>
      <c r="K6431" t="s">
        <v>23</v>
      </c>
      <c r="L6431" t="s">
        <v>23</v>
      </c>
      <c r="M6431">
        <v>1</v>
      </c>
      <c r="N6431">
        <v>1</v>
      </c>
      <c r="O6431">
        <v>250</v>
      </c>
      <c r="P6431">
        <v>1</v>
      </c>
      <c r="Q6431" t="s">
        <v>20875</v>
      </c>
      <c r="R6431" s="1">
        <f t="shared" si="100"/>
        <v>41164</v>
      </c>
      <c r="S6431"/>
    </row>
    <row r="6432" spans="1:19" x14ac:dyDescent="0.35">
      <c r="A6432">
        <v>18466407</v>
      </c>
      <c r="B6432" t="s">
        <v>18144</v>
      </c>
      <c r="C6432">
        <v>1</v>
      </c>
      <c r="D6432" t="s">
        <v>232</v>
      </c>
      <c r="E6432" t="s">
        <v>18145</v>
      </c>
      <c r="F6432" t="s">
        <v>279</v>
      </c>
      <c r="G6432" t="s">
        <v>174</v>
      </c>
      <c r="H6432" t="s">
        <v>175</v>
      </c>
      <c r="I6432" t="s">
        <v>23</v>
      </c>
      <c r="J6432" t="s">
        <v>23</v>
      </c>
      <c r="K6432" t="s">
        <v>23</v>
      </c>
      <c r="L6432" t="s">
        <v>23</v>
      </c>
      <c r="M6432">
        <v>2</v>
      </c>
      <c r="N6432">
        <v>0</v>
      </c>
      <c r="O6432">
        <v>500</v>
      </c>
      <c r="P6432">
        <v>1</v>
      </c>
      <c r="Q6432" t="s">
        <v>20875</v>
      </c>
      <c r="R6432" s="1">
        <f t="shared" si="100"/>
        <v>41164</v>
      </c>
      <c r="S6432"/>
    </row>
    <row r="6433" spans="1:19" x14ac:dyDescent="0.35">
      <c r="A6433">
        <v>17057925</v>
      </c>
      <c r="B6433" t="s">
        <v>18016</v>
      </c>
      <c r="C6433">
        <v>216</v>
      </c>
      <c r="D6433" t="s">
        <v>2441</v>
      </c>
      <c r="E6433" t="s">
        <v>18017</v>
      </c>
      <c r="F6433" t="s">
        <v>4209</v>
      </c>
      <c r="G6433" t="s">
        <v>18018</v>
      </c>
      <c r="H6433" t="s">
        <v>62</v>
      </c>
      <c r="I6433" t="s">
        <v>23</v>
      </c>
      <c r="J6433" t="s">
        <v>23</v>
      </c>
      <c r="K6433" t="s">
        <v>23</v>
      </c>
      <c r="L6433" t="s">
        <v>23</v>
      </c>
      <c r="M6433">
        <v>3</v>
      </c>
      <c r="N6433">
        <v>1293</v>
      </c>
      <c r="O6433">
        <v>40</v>
      </c>
      <c r="P6433">
        <v>4.5999999999999996</v>
      </c>
      <c r="Q6433" t="s">
        <v>20875</v>
      </c>
      <c r="R6433" s="1">
        <f t="shared" si="100"/>
        <v>41164</v>
      </c>
      <c r="S6433"/>
    </row>
    <row r="6434" spans="1:19" x14ac:dyDescent="0.35">
      <c r="A6434">
        <v>18391141</v>
      </c>
      <c r="B6434" t="s">
        <v>7931</v>
      </c>
      <c r="C6434">
        <v>1</v>
      </c>
      <c r="D6434" t="s">
        <v>324</v>
      </c>
      <c r="E6434" t="s">
        <v>18271</v>
      </c>
      <c r="F6434" t="s">
        <v>295</v>
      </c>
      <c r="G6434" t="s">
        <v>174</v>
      </c>
      <c r="H6434" t="s">
        <v>175</v>
      </c>
      <c r="I6434" t="s">
        <v>23</v>
      </c>
      <c r="J6434" t="s">
        <v>23</v>
      </c>
      <c r="K6434" t="s">
        <v>23</v>
      </c>
      <c r="L6434" t="s">
        <v>23</v>
      </c>
      <c r="M6434">
        <v>1</v>
      </c>
      <c r="N6434">
        <v>1</v>
      </c>
      <c r="O6434">
        <v>300</v>
      </c>
      <c r="P6434">
        <v>1</v>
      </c>
      <c r="Q6434" t="s">
        <v>22082</v>
      </c>
      <c r="R6434" s="1">
        <f t="shared" si="100"/>
        <v>41163</v>
      </c>
      <c r="S6434"/>
    </row>
    <row r="6435" spans="1:19" x14ac:dyDescent="0.35">
      <c r="A6435">
        <v>3250</v>
      </c>
      <c r="B6435" t="s">
        <v>19184</v>
      </c>
      <c r="C6435">
        <v>1</v>
      </c>
      <c r="D6435" t="s">
        <v>1961</v>
      </c>
      <c r="E6435" t="s">
        <v>19185</v>
      </c>
      <c r="F6435" t="s">
        <v>3823</v>
      </c>
      <c r="G6435" t="s">
        <v>19186</v>
      </c>
      <c r="H6435" t="s">
        <v>175</v>
      </c>
      <c r="I6435" t="s">
        <v>22</v>
      </c>
      <c r="J6435" t="s">
        <v>22</v>
      </c>
      <c r="K6435" t="s">
        <v>23</v>
      </c>
      <c r="L6435" t="s">
        <v>23</v>
      </c>
      <c r="M6435">
        <v>3</v>
      </c>
      <c r="N6435">
        <v>278</v>
      </c>
      <c r="O6435">
        <v>1100</v>
      </c>
      <c r="P6435">
        <v>3.5</v>
      </c>
      <c r="Q6435" t="s">
        <v>22082</v>
      </c>
      <c r="R6435" s="1">
        <f t="shared" si="100"/>
        <v>41163</v>
      </c>
      <c r="S6435"/>
    </row>
    <row r="6436" spans="1:19" x14ac:dyDescent="0.35">
      <c r="A6436">
        <v>305758</v>
      </c>
      <c r="B6436" t="s">
        <v>18691</v>
      </c>
      <c r="C6436">
        <v>1</v>
      </c>
      <c r="D6436" t="s">
        <v>718</v>
      </c>
      <c r="E6436" t="s">
        <v>18692</v>
      </c>
      <c r="F6436" t="s">
        <v>1214</v>
      </c>
      <c r="G6436" t="s">
        <v>6577</v>
      </c>
      <c r="H6436" t="s">
        <v>175</v>
      </c>
      <c r="I6436" t="s">
        <v>23</v>
      </c>
      <c r="J6436" t="s">
        <v>22</v>
      </c>
      <c r="K6436" t="s">
        <v>23</v>
      </c>
      <c r="L6436" t="s">
        <v>23</v>
      </c>
      <c r="M6436">
        <v>2</v>
      </c>
      <c r="N6436">
        <v>230</v>
      </c>
      <c r="O6436">
        <v>700</v>
      </c>
      <c r="P6436">
        <v>3.8</v>
      </c>
      <c r="Q6436" t="s">
        <v>20917</v>
      </c>
      <c r="R6436" s="1">
        <f t="shared" si="100"/>
        <v>41162</v>
      </c>
      <c r="S6436"/>
    </row>
    <row r="6437" spans="1:19" x14ac:dyDescent="0.35">
      <c r="A6437">
        <v>9886</v>
      </c>
      <c r="B6437" t="s">
        <v>4850</v>
      </c>
      <c r="C6437">
        <v>1</v>
      </c>
      <c r="D6437" t="s">
        <v>718</v>
      </c>
      <c r="E6437" t="s">
        <v>18488</v>
      </c>
      <c r="F6437" t="s">
        <v>970</v>
      </c>
      <c r="G6437" t="s">
        <v>237</v>
      </c>
      <c r="H6437" t="s">
        <v>175</v>
      </c>
      <c r="I6437" t="s">
        <v>23</v>
      </c>
      <c r="J6437" t="s">
        <v>23</v>
      </c>
      <c r="K6437" t="s">
        <v>23</v>
      </c>
      <c r="L6437" t="s">
        <v>23</v>
      </c>
      <c r="M6437">
        <v>1</v>
      </c>
      <c r="N6437">
        <v>10</v>
      </c>
      <c r="O6437">
        <v>100</v>
      </c>
      <c r="P6437">
        <v>2.7</v>
      </c>
      <c r="Q6437" t="s">
        <v>20917</v>
      </c>
      <c r="R6437" s="1">
        <f t="shared" si="100"/>
        <v>41162</v>
      </c>
      <c r="S6437"/>
    </row>
    <row r="6438" spans="1:19" x14ac:dyDescent="0.35">
      <c r="A6438">
        <v>270</v>
      </c>
      <c r="B6438" t="s">
        <v>18186</v>
      </c>
      <c r="C6438">
        <v>1</v>
      </c>
      <c r="D6438" t="s">
        <v>324</v>
      </c>
      <c r="E6438" t="s">
        <v>18187</v>
      </c>
      <c r="F6438" t="s">
        <v>18188</v>
      </c>
      <c r="G6438" t="s">
        <v>261</v>
      </c>
      <c r="H6438" t="s">
        <v>175</v>
      </c>
      <c r="I6438" t="s">
        <v>23</v>
      </c>
      <c r="J6438" t="s">
        <v>22</v>
      </c>
      <c r="K6438" t="s">
        <v>23</v>
      </c>
      <c r="L6438" t="s">
        <v>23</v>
      </c>
      <c r="M6438">
        <v>2</v>
      </c>
      <c r="N6438">
        <v>191</v>
      </c>
      <c r="O6438">
        <v>700</v>
      </c>
      <c r="P6438">
        <v>2.8</v>
      </c>
      <c r="Q6438" t="s">
        <v>20917</v>
      </c>
      <c r="R6438" s="1">
        <f t="shared" si="100"/>
        <v>41162</v>
      </c>
      <c r="S6438"/>
    </row>
    <row r="6439" spans="1:19" x14ac:dyDescent="0.35">
      <c r="A6439">
        <v>18408051</v>
      </c>
      <c r="B6439" t="s">
        <v>19242</v>
      </c>
      <c r="C6439">
        <v>1</v>
      </c>
      <c r="D6439" t="s">
        <v>1961</v>
      </c>
      <c r="E6439" t="s">
        <v>19243</v>
      </c>
      <c r="F6439" t="s">
        <v>2065</v>
      </c>
      <c r="G6439" t="s">
        <v>10342</v>
      </c>
      <c r="H6439" t="s">
        <v>175</v>
      </c>
      <c r="I6439" t="s">
        <v>23</v>
      </c>
      <c r="J6439" t="s">
        <v>23</v>
      </c>
      <c r="K6439" t="s">
        <v>23</v>
      </c>
      <c r="L6439" t="s">
        <v>23</v>
      </c>
      <c r="M6439">
        <v>1</v>
      </c>
      <c r="N6439">
        <v>2</v>
      </c>
      <c r="O6439">
        <v>300</v>
      </c>
      <c r="P6439">
        <v>1</v>
      </c>
      <c r="Q6439" t="s">
        <v>22180</v>
      </c>
      <c r="R6439" s="1">
        <f t="shared" si="100"/>
        <v>41153</v>
      </c>
      <c r="S6439"/>
    </row>
    <row r="6440" spans="1:19" x14ac:dyDescent="0.35">
      <c r="A6440">
        <v>17293880</v>
      </c>
      <c r="B6440" t="s">
        <v>17939</v>
      </c>
      <c r="C6440">
        <v>216</v>
      </c>
      <c r="D6440" t="s">
        <v>66</v>
      </c>
      <c r="E6440" t="s">
        <v>17940</v>
      </c>
      <c r="F6440" t="s">
        <v>66</v>
      </c>
      <c r="G6440" t="s">
        <v>17941</v>
      </c>
      <c r="H6440" t="s">
        <v>62</v>
      </c>
      <c r="I6440" t="s">
        <v>23</v>
      </c>
      <c r="J6440" t="s">
        <v>23</v>
      </c>
      <c r="K6440" t="s">
        <v>23</v>
      </c>
      <c r="L6440" t="s">
        <v>23</v>
      </c>
      <c r="M6440">
        <v>1</v>
      </c>
      <c r="N6440">
        <v>558</v>
      </c>
      <c r="O6440">
        <v>10</v>
      </c>
      <c r="P6440">
        <v>4.3</v>
      </c>
      <c r="Q6440" t="s">
        <v>22180</v>
      </c>
      <c r="R6440" s="1">
        <f t="shared" si="100"/>
        <v>41153</v>
      </c>
      <c r="S6440"/>
    </row>
    <row r="6441" spans="1:19" x14ac:dyDescent="0.35">
      <c r="A6441">
        <v>18464641</v>
      </c>
      <c r="B6441" t="s">
        <v>17405</v>
      </c>
      <c r="C6441">
        <v>1</v>
      </c>
      <c r="D6441" t="s">
        <v>718</v>
      </c>
      <c r="E6441" t="s">
        <v>17406</v>
      </c>
      <c r="F6441" t="s">
        <v>1472</v>
      </c>
      <c r="G6441" t="s">
        <v>183</v>
      </c>
      <c r="H6441" t="s">
        <v>175</v>
      </c>
      <c r="I6441" t="s">
        <v>23</v>
      </c>
      <c r="J6441" t="s">
        <v>23</v>
      </c>
      <c r="K6441" t="s">
        <v>23</v>
      </c>
      <c r="L6441" t="s">
        <v>23</v>
      </c>
      <c r="M6441">
        <v>1</v>
      </c>
      <c r="N6441">
        <v>0</v>
      </c>
      <c r="O6441">
        <v>350</v>
      </c>
      <c r="P6441">
        <v>1</v>
      </c>
      <c r="Q6441" t="s">
        <v>19498</v>
      </c>
      <c r="R6441" s="1">
        <f t="shared" si="100"/>
        <v>41130</v>
      </c>
      <c r="S6441"/>
    </row>
    <row r="6442" spans="1:19" x14ac:dyDescent="0.35">
      <c r="A6442">
        <v>309576</v>
      </c>
      <c r="B6442" t="s">
        <v>17237</v>
      </c>
      <c r="C6442">
        <v>1</v>
      </c>
      <c r="D6442" t="s">
        <v>718</v>
      </c>
      <c r="E6442" t="s">
        <v>17238</v>
      </c>
      <c r="F6442" t="s">
        <v>1245</v>
      </c>
      <c r="G6442" t="s">
        <v>191</v>
      </c>
      <c r="H6442" t="s">
        <v>175</v>
      </c>
      <c r="I6442" t="s">
        <v>23</v>
      </c>
      <c r="J6442" t="s">
        <v>23</v>
      </c>
      <c r="K6442" t="s">
        <v>23</v>
      </c>
      <c r="L6442" t="s">
        <v>23</v>
      </c>
      <c r="M6442">
        <v>2</v>
      </c>
      <c r="N6442">
        <v>157</v>
      </c>
      <c r="O6442">
        <v>600</v>
      </c>
      <c r="P6442">
        <v>3.9</v>
      </c>
      <c r="Q6442" t="s">
        <v>19498</v>
      </c>
      <c r="R6442" s="1">
        <f t="shared" si="100"/>
        <v>41130</v>
      </c>
      <c r="S6442"/>
    </row>
    <row r="6443" spans="1:19" x14ac:dyDescent="0.35">
      <c r="A6443">
        <v>306695</v>
      </c>
      <c r="B6443" t="s">
        <v>17395</v>
      </c>
      <c r="C6443">
        <v>1</v>
      </c>
      <c r="D6443" t="s">
        <v>718</v>
      </c>
      <c r="E6443" t="s">
        <v>17396</v>
      </c>
      <c r="F6443" t="s">
        <v>1454</v>
      </c>
      <c r="G6443" t="s">
        <v>237</v>
      </c>
      <c r="H6443" t="s">
        <v>175</v>
      </c>
      <c r="I6443" t="s">
        <v>23</v>
      </c>
      <c r="J6443" t="s">
        <v>23</v>
      </c>
      <c r="K6443" t="s">
        <v>23</v>
      </c>
      <c r="L6443" t="s">
        <v>23</v>
      </c>
      <c r="M6443">
        <v>1</v>
      </c>
      <c r="N6443">
        <v>1</v>
      </c>
      <c r="O6443">
        <v>100</v>
      </c>
      <c r="P6443">
        <v>1</v>
      </c>
      <c r="Q6443" t="s">
        <v>19498</v>
      </c>
      <c r="R6443" s="1">
        <f t="shared" si="100"/>
        <v>41130</v>
      </c>
      <c r="S6443"/>
    </row>
    <row r="6444" spans="1:19" x14ac:dyDescent="0.35">
      <c r="A6444">
        <v>312316</v>
      </c>
      <c r="B6444" t="s">
        <v>17824</v>
      </c>
      <c r="C6444">
        <v>1</v>
      </c>
      <c r="D6444" t="s">
        <v>1961</v>
      </c>
      <c r="E6444" t="s">
        <v>17825</v>
      </c>
      <c r="F6444" t="s">
        <v>2142</v>
      </c>
      <c r="G6444" t="s">
        <v>331</v>
      </c>
      <c r="H6444" t="s">
        <v>175</v>
      </c>
      <c r="I6444" t="s">
        <v>23</v>
      </c>
      <c r="J6444" t="s">
        <v>23</v>
      </c>
      <c r="K6444" t="s">
        <v>23</v>
      </c>
      <c r="L6444" t="s">
        <v>23</v>
      </c>
      <c r="M6444">
        <v>2</v>
      </c>
      <c r="N6444">
        <v>8</v>
      </c>
      <c r="O6444">
        <v>850</v>
      </c>
      <c r="P6444">
        <v>2.9</v>
      </c>
      <c r="Q6444" t="s">
        <v>19498</v>
      </c>
      <c r="R6444" s="1">
        <f t="shared" si="100"/>
        <v>41130</v>
      </c>
      <c r="S6444"/>
    </row>
    <row r="6445" spans="1:19" x14ac:dyDescent="0.35">
      <c r="A6445">
        <v>3100148</v>
      </c>
      <c r="B6445" t="s">
        <v>16946</v>
      </c>
      <c r="C6445">
        <v>1</v>
      </c>
      <c r="D6445" t="s">
        <v>695</v>
      </c>
      <c r="E6445" t="s">
        <v>16947</v>
      </c>
      <c r="F6445" t="s">
        <v>700</v>
      </c>
      <c r="G6445" t="s">
        <v>1832</v>
      </c>
      <c r="H6445" t="s">
        <v>175</v>
      </c>
      <c r="I6445" t="s">
        <v>23</v>
      </c>
      <c r="J6445" t="s">
        <v>23</v>
      </c>
      <c r="K6445" t="s">
        <v>23</v>
      </c>
      <c r="L6445" t="s">
        <v>23</v>
      </c>
      <c r="M6445">
        <v>2</v>
      </c>
      <c r="N6445">
        <v>127</v>
      </c>
      <c r="O6445">
        <v>600</v>
      </c>
      <c r="P6445">
        <v>3.5</v>
      </c>
      <c r="Q6445" t="s">
        <v>19498</v>
      </c>
      <c r="R6445" s="1">
        <f t="shared" si="100"/>
        <v>41130</v>
      </c>
      <c r="S6445"/>
    </row>
    <row r="6446" spans="1:19" x14ac:dyDescent="0.35">
      <c r="A6446">
        <v>18441523</v>
      </c>
      <c r="B6446" t="s">
        <v>887</v>
      </c>
      <c r="C6446">
        <v>1</v>
      </c>
      <c r="D6446" t="s">
        <v>718</v>
      </c>
      <c r="E6446" t="s">
        <v>1294</v>
      </c>
      <c r="F6446" t="s">
        <v>1293</v>
      </c>
      <c r="G6446" t="s">
        <v>889</v>
      </c>
      <c r="H6446" t="s">
        <v>175</v>
      </c>
      <c r="I6446" t="s">
        <v>22</v>
      </c>
      <c r="J6446" t="s">
        <v>22</v>
      </c>
      <c r="K6446" t="s">
        <v>23</v>
      </c>
      <c r="L6446" t="s">
        <v>23</v>
      </c>
      <c r="M6446">
        <v>3</v>
      </c>
      <c r="N6446">
        <v>8</v>
      </c>
      <c r="O6446">
        <v>1000</v>
      </c>
      <c r="P6446">
        <v>3.1</v>
      </c>
      <c r="Q6446" t="s">
        <v>20771</v>
      </c>
      <c r="R6446" s="1">
        <f t="shared" si="100"/>
        <v>41129</v>
      </c>
      <c r="S6446"/>
    </row>
    <row r="6447" spans="1:19" x14ac:dyDescent="0.35">
      <c r="A6447">
        <v>18336529</v>
      </c>
      <c r="B6447" t="s">
        <v>17270</v>
      </c>
      <c r="C6447">
        <v>1</v>
      </c>
      <c r="D6447" t="s">
        <v>718</v>
      </c>
      <c r="E6447" t="s">
        <v>17271</v>
      </c>
      <c r="F6447" t="s">
        <v>1301</v>
      </c>
      <c r="G6447" t="s">
        <v>243</v>
      </c>
      <c r="H6447" t="s">
        <v>175</v>
      </c>
      <c r="I6447" t="s">
        <v>23</v>
      </c>
      <c r="J6447" t="s">
        <v>23</v>
      </c>
      <c r="K6447" t="s">
        <v>23</v>
      </c>
      <c r="L6447" t="s">
        <v>23</v>
      </c>
      <c r="M6447">
        <v>2</v>
      </c>
      <c r="N6447">
        <v>12</v>
      </c>
      <c r="O6447">
        <v>500</v>
      </c>
      <c r="P6447">
        <v>3.3</v>
      </c>
      <c r="Q6447" t="s">
        <v>20771</v>
      </c>
      <c r="R6447" s="1">
        <f t="shared" si="100"/>
        <v>41129</v>
      </c>
      <c r="S6447"/>
    </row>
    <row r="6448" spans="1:19" x14ac:dyDescent="0.35">
      <c r="A6448">
        <v>7815</v>
      </c>
      <c r="B6448" t="s">
        <v>4469</v>
      </c>
      <c r="C6448">
        <v>1</v>
      </c>
      <c r="D6448" t="s">
        <v>718</v>
      </c>
      <c r="E6448" t="s">
        <v>17560</v>
      </c>
      <c r="F6448" t="s">
        <v>1708</v>
      </c>
      <c r="G6448" t="s">
        <v>1022</v>
      </c>
      <c r="H6448" t="s">
        <v>175</v>
      </c>
      <c r="I6448" t="s">
        <v>23</v>
      </c>
      <c r="J6448" t="s">
        <v>23</v>
      </c>
      <c r="K6448" t="s">
        <v>23</v>
      </c>
      <c r="L6448" t="s">
        <v>23</v>
      </c>
      <c r="M6448">
        <v>1</v>
      </c>
      <c r="N6448">
        <v>9</v>
      </c>
      <c r="O6448">
        <v>100</v>
      </c>
      <c r="P6448">
        <v>3</v>
      </c>
      <c r="Q6448" t="s">
        <v>20771</v>
      </c>
      <c r="R6448" s="1">
        <f t="shared" si="100"/>
        <v>41129</v>
      </c>
      <c r="S6448"/>
    </row>
    <row r="6449" spans="1:19" x14ac:dyDescent="0.35">
      <c r="A6449">
        <v>18427235</v>
      </c>
      <c r="B6449" t="s">
        <v>11005</v>
      </c>
      <c r="C6449">
        <v>1</v>
      </c>
      <c r="D6449" t="s">
        <v>718</v>
      </c>
      <c r="E6449" t="s">
        <v>17161</v>
      </c>
      <c r="F6449" t="s">
        <v>1124</v>
      </c>
      <c r="G6449" t="s">
        <v>183</v>
      </c>
      <c r="H6449" t="s">
        <v>175</v>
      </c>
      <c r="I6449" t="s">
        <v>23</v>
      </c>
      <c r="J6449" t="s">
        <v>22</v>
      </c>
      <c r="K6449" t="s">
        <v>23</v>
      </c>
      <c r="L6449" t="s">
        <v>23</v>
      </c>
      <c r="M6449">
        <v>1</v>
      </c>
      <c r="N6449">
        <v>7</v>
      </c>
      <c r="O6449">
        <v>300</v>
      </c>
      <c r="P6449">
        <v>3.1</v>
      </c>
      <c r="Q6449" t="s">
        <v>20771</v>
      </c>
      <c r="R6449" s="1">
        <f t="shared" si="100"/>
        <v>41129</v>
      </c>
      <c r="S6449"/>
    </row>
    <row r="6450" spans="1:19" x14ac:dyDescent="0.35">
      <c r="A6450">
        <v>18372325</v>
      </c>
      <c r="B6450" t="s">
        <v>6114</v>
      </c>
      <c r="C6450">
        <v>1</v>
      </c>
      <c r="D6450" t="s">
        <v>324</v>
      </c>
      <c r="E6450" t="s">
        <v>16842</v>
      </c>
      <c r="F6450" t="s">
        <v>288</v>
      </c>
      <c r="G6450" t="s">
        <v>243</v>
      </c>
      <c r="H6450" t="s">
        <v>175</v>
      </c>
      <c r="I6450" t="s">
        <v>23</v>
      </c>
      <c r="J6450" t="s">
        <v>22</v>
      </c>
      <c r="K6450" t="s">
        <v>23</v>
      </c>
      <c r="L6450" t="s">
        <v>23</v>
      </c>
      <c r="M6450">
        <v>2</v>
      </c>
      <c r="N6450">
        <v>3</v>
      </c>
      <c r="O6450">
        <v>800</v>
      </c>
      <c r="P6450">
        <v>1</v>
      </c>
      <c r="Q6450" t="s">
        <v>20771</v>
      </c>
      <c r="R6450" s="1">
        <f t="shared" si="100"/>
        <v>41129</v>
      </c>
      <c r="S6450"/>
    </row>
    <row r="6451" spans="1:19" x14ac:dyDescent="0.35">
      <c r="A6451">
        <v>303204</v>
      </c>
      <c r="B6451" t="s">
        <v>17026</v>
      </c>
      <c r="C6451">
        <v>1</v>
      </c>
      <c r="D6451" t="s">
        <v>718</v>
      </c>
      <c r="E6451" t="s">
        <v>17027</v>
      </c>
      <c r="F6451" t="s">
        <v>896</v>
      </c>
      <c r="G6451" t="s">
        <v>331</v>
      </c>
      <c r="H6451" t="s">
        <v>175</v>
      </c>
      <c r="I6451" t="s">
        <v>23</v>
      </c>
      <c r="J6451" t="s">
        <v>22</v>
      </c>
      <c r="K6451" t="s">
        <v>23</v>
      </c>
      <c r="L6451" t="s">
        <v>23</v>
      </c>
      <c r="M6451">
        <v>2</v>
      </c>
      <c r="N6451">
        <v>77</v>
      </c>
      <c r="O6451">
        <v>550</v>
      </c>
      <c r="P6451">
        <v>2.6</v>
      </c>
      <c r="Q6451" t="s">
        <v>20656</v>
      </c>
      <c r="R6451" s="1">
        <f t="shared" si="100"/>
        <v>41128</v>
      </c>
      <c r="S6451"/>
    </row>
    <row r="6452" spans="1:19" x14ac:dyDescent="0.35">
      <c r="A6452">
        <v>899</v>
      </c>
      <c r="B6452" t="s">
        <v>6979</v>
      </c>
      <c r="C6452">
        <v>1</v>
      </c>
      <c r="D6452" t="s">
        <v>718</v>
      </c>
      <c r="E6452" t="s">
        <v>17199</v>
      </c>
      <c r="F6452" t="s">
        <v>1159</v>
      </c>
      <c r="G6452" t="s">
        <v>251</v>
      </c>
      <c r="H6452" t="s">
        <v>175</v>
      </c>
      <c r="I6452" t="s">
        <v>23</v>
      </c>
      <c r="J6452" t="s">
        <v>22</v>
      </c>
      <c r="K6452" t="s">
        <v>23</v>
      </c>
      <c r="L6452" t="s">
        <v>23</v>
      </c>
      <c r="M6452">
        <v>2</v>
      </c>
      <c r="N6452">
        <v>1869</v>
      </c>
      <c r="O6452">
        <v>500</v>
      </c>
      <c r="P6452">
        <v>4.2</v>
      </c>
      <c r="Q6452" t="s">
        <v>20656</v>
      </c>
      <c r="R6452" s="1">
        <f t="shared" si="100"/>
        <v>41128</v>
      </c>
      <c r="S6452"/>
    </row>
    <row r="6453" spans="1:19" x14ac:dyDescent="0.35">
      <c r="A6453">
        <v>18432206</v>
      </c>
      <c r="B6453" t="s">
        <v>17397</v>
      </c>
      <c r="C6453">
        <v>1</v>
      </c>
      <c r="D6453" t="s">
        <v>718</v>
      </c>
      <c r="E6453" t="s">
        <v>17398</v>
      </c>
      <c r="F6453" t="s">
        <v>1454</v>
      </c>
      <c r="G6453" t="s">
        <v>200</v>
      </c>
      <c r="H6453" t="s">
        <v>175</v>
      </c>
      <c r="I6453" t="s">
        <v>23</v>
      </c>
      <c r="J6453" t="s">
        <v>23</v>
      </c>
      <c r="K6453" t="s">
        <v>23</v>
      </c>
      <c r="L6453" t="s">
        <v>23</v>
      </c>
      <c r="M6453">
        <v>2</v>
      </c>
      <c r="N6453">
        <v>1</v>
      </c>
      <c r="O6453">
        <v>500</v>
      </c>
      <c r="P6453">
        <v>1</v>
      </c>
      <c r="Q6453" t="s">
        <v>20656</v>
      </c>
      <c r="R6453" s="1">
        <f t="shared" si="100"/>
        <v>41128</v>
      </c>
      <c r="S6453"/>
    </row>
    <row r="6454" spans="1:19" x14ac:dyDescent="0.35">
      <c r="A6454">
        <v>306662</v>
      </c>
      <c r="B6454" t="s">
        <v>272</v>
      </c>
      <c r="C6454">
        <v>1</v>
      </c>
      <c r="D6454" t="s">
        <v>718</v>
      </c>
      <c r="E6454" t="s">
        <v>17244</v>
      </c>
      <c r="F6454" t="s">
        <v>1253</v>
      </c>
      <c r="G6454" t="s">
        <v>274</v>
      </c>
      <c r="H6454" t="s">
        <v>175</v>
      </c>
      <c r="I6454" t="s">
        <v>23</v>
      </c>
      <c r="J6454" t="s">
        <v>23</v>
      </c>
      <c r="K6454" t="s">
        <v>23</v>
      </c>
      <c r="L6454" t="s">
        <v>23</v>
      </c>
      <c r="M6454">
        <v>1</v>
      </c>
      <c r="N6454">
        <v>23</v>
      </c>
      <c r="O6454">
        <v>350</v>
      </c>
      <c r="P6454">
        <v>2.7</v>
      </c>
      <c r="Q6454" t="s">
        <v>20656</v>
      </c>
      <c r="R6454" s="1">
        <f t="shared" si="100"/>
        <v>41128</v>
      </c>
      <c r="S6454"/>
    </row>
    <row r="6455" spans="1:19" x14ac:dyDescent="0.35">
      <c r="A6455">
        <v>18337904</v>
      </c>
      <c r="B6455" t="s">
        <v>421</v>
      </c>
      <c r="C6455">
        <v>1</v>
      </c>
      <c r="D6455" t="s">
        <v>324</v>
      </c>
      <c r="E6455" t="s">
        <v>16835</v>
      </c>
      <c r="F6455" t="s">
        <v>471</v>
      </c>
      <c r="G6455" t="s">
        <v>423</v>
      </c>
      <c r="H6455" t="s">
        <v>175</v>
      </c>
      <c r="I6455" t="s">
        <v>23</v>
      </c>
      <c r="J6455" t="s">
        <v>23</v>
      </c>
      <c r="K6455" t="s">
        <v>23</v>
      </c>
      <c r="L6455" t="s">
        <v>23</v>
      </c>
      <c r="M6455">
        <v>1</v>
      </c>
      <c r="N6455">
        <v>18</v>
      </c>
      <c r="O6455">
        <v>250</v>
      </c>
      <c r="P6455">
        <v>2.6</v>
      </c>
      <c r="Q6455" t="s">
        <v>20656</v>
      </c>
      <c r="R6455" s="1">
        <f t="shared" si="100"/>
        <v>41128</v>
      </c>
      <c r="S6455"/>
    </row>
    <row r="6456" spans="1:19" x14ac:dyDescent="0.35">
      <c r="A6456">
        <v>18427230</v>
      </c>
      <c r="B6456" t="s">
        <v>17729</v>
      </c>
      <c r="C6456">
        <v>1</v>
      </c>
      <c r="D6456" t="s">
        <v>1961</v>
      </c>
      <c r="E6456" t="s">
        <v>17730</v>
      </c>
      <c r="F6456" t="s">
        <v>2019</v>
      </c>
      <c r="G6456" t="s">
        <v>435</v>
      </c>
      <c r="H6456" t="s">
        <v>175</v>
      </c>
      <c r="I6456" t="s">
        <v>23</v>
      </c>
      <c r="J6456" t="s">
        <v>23</v>
      </c>
      <c r="K6456" t="s">
        <v>23</v>
      </c>
      <c r="L6456" t="s">
        <v>23</v>
      </c>
      <c r="M6456">
        <v>1</v>
      </c>
      <c r="N6456">
        <v>0</v>
      </c>
      <c r="O6456">
        <v>400</v>
      </c>
      <c r="P6456">
        <v>1</v>
      </c>
      <c r="Q6456" t="s">
        <v>20656</v>
      </c>
      <c r="R6456" s="1">
        <f t="shared" si="100"/>
        <v>41128</v>
      </c>
      <c r="S6456"/>
    </row>
    <row r="6457" spans="1:19" x14ac:dyDescent="0.35">
      <c r="A6457">
        <v>18478981</v>
      </c>
      <c r="B6457" t="s">
        <v>17722</v>
      </c>
      <c r="C6457">
        <v>1</v>
      </c>
      <c r="D6457" t="s">
        <v>1961</v>
      </c>
      <c r="E6457" t="s">
        <v>17723</v>
      </c>
      <c r="F6457" t="s">
        <v>2005</v>
      </c>
      <c r="G6457" t="s">
        <v>174</v>
      </c>
      <c r="H6457" t="s">
        <v>175</v>
      </c>
      <c r="I6457" t="s">
        <v>23</v>
      </c>
      <c r="J6457" t="s">
        <v>23</v>
      </c>
      <c r="K6457" t="s">
        <v>23</v>
      </c>
      <c r="L6457" t="s">
        <v>23</v>
      </c>
      <c r="M6457">
        <v>1</v>
      </c>
      <c r="N6457">
        <v>1</v>
      </c>
      <c r="O6457">
        <v>400</v>
      </c>
      <c r="P6457">
        <v>1</v>
      </c>
      <c r="Q6457" t="s">
        <v>20656</v>
      </c>
      <c r="R6457" s="1">
        <f t="shared" si="100"/>
        <v>41128</v>
      </c>
      <c r="S6457"/>
    </row>
    <row r="6458" spans="1:19" x14ac:dyDescent="0.35">
      <c r="A6458">
        <v>8026</v>
      </c>
      <c r="B6458" t="s">
        <v>11475</v>
      </c>
      <c r="C6458">
        <v>1</v>
      </c>
      <c r="D6458" t="s">
        <v>232</v>
      </c>
      <c r="E6458" t="s">
        <v>16715</v>
      </c>
      <c r="F6458" t="s">
        <v>317</v>
      </c>
      <c r="G6458" t="s">
        <v>7695</v>
      </c>
      <c r="H6458" t="s">
        <v>175</v>
      </c>
      <c r="I6458" t="s">
        <v>23</v>
      </c>
      <c r="J6458" t="s">
        <v>23</v>
      </c>
      <c r="K6458" t="s">
        <v>23</v>
      </c>
      <c r="L6458" t="s">
        <v>23</v>
      </c>
      <c r="M6458">
        <v>1</v>
      </c>
      <c r="N6458">
        <v>4</v>
      </c>
      <c r="O6458">
        <v>100</v>
      </c>
      <c r="P6458">
        <v>2.9</v>
      </c>
      <c r="Q6458" t="s">
        <v>20656</v>
      </c>
      <c r="R6458" s="1">
        <f t="shared" si="100"/>
        <v>41128</v>
      </c>
      <c r="S6458"/>
    </row>
    <row r="6459" spans="1:19" x14ac:dyDescent="0.35">
      <c r="A6459">
        <v>6300010</v>
      </c>
      <c r="B6459" t="s">
        <v>16520</v>
      </c>
      <c r="C6459">
        <v>162</v>
      </c>
      <c r="D6459" t="s">
        <v>13426</v>
      </c>
      <c r="E6459" t="s">
        <v>16521</v>
      </c>
      <c r="F6459" t="s">
        <v>16522</v>
      </c>
      <c r="G6459" t="s">
        <v>16523</v>
      </c>
      <c r="H6459" t="s">
        <v>21</v>
      </c>
      <c r="I6459" t="s">
        <v>22</v>
      </c>
      <c r="J6459" t="s">
        <v>23</v>
      </c>
      <c r="K6459" t="s">
        <v>23</v>
      </c>
      <c r="L6459" t="s">
        <v>23</v>
      </c>
      <c r="M6459">
        <v>4</v>
      </c>
      <c r="N6459">
        <v>621</v>
      </c>
      <c r="O6459">
        <v>6000</v>
      </c>
      <c r="P6459">
        <v>4.9000000000000004</v>
      </c>
      <c r="Q6459" t="s">
        <v>20656</v>
      </c>
      <c r="R6459" s="1">
        <f t="shared" si="100"/>
        <v>41128</v>
      </c>
      <c r="S6459"/>
    </row>
    <row r="6460" spans="1:19" x14ac:dyDescent="0.35">
      <c r="A6460">
        <v>18337885</v>
      </c>
      <c r="B6460" t="s">
        <v>6114</v>
      </c>
      <c r="C6460">
        <v>1</v>
      </c>
      <c r="D6460" t="s">
        <v>718</v>
      </c>
      <c r="E6460" t="s">
        <v>16965</v>
      </c>
      <c r="F6460" t="s">
        <v>726</v>
      </c>
      <c r="G6460" t="s">
        <v>243</v>
      </c>
      <c r="H6460" t="s">
        <v>175</v>
      </c>
      <c r="I6460" t="s">
        <v>23</v>
      </c>
      <c r="J6460" t="s">
        <v>23</v>
      </c>
      <c r="K6460" t="s">
        <v>23</v>
      </c>
      <c r="L6460" t="s">
        <v>23</v>
      </c>
      <c r="M6460">
        <v>2</v>
      </c>
      <c r="N6460">
        <v>0</v>
      </c>
      <c r="O6460">
        <v>800</v>
      </c>
      <c r="P6460">
        <v>1</v>
      </c>
      <c r="Q6460" t="s">
        <v>19654</v>
      </c>
      <c r="R6460" s="1">
        <f t="shared" si="100"/>
        <v>41127</v>
      </c>
      <c r="S6460"/>
    </row>
    <row r="6461" spans="1:19" x14ac:dyDescent="0.35">
      <c r="A6461">
        <v>6800593</v>
      </c>
      <c r="B6461" t="s">
        <v>17902</v>
      </c>
      <c r="C6461">
        <v>215</v>
      </c>
      <c r="D6461" t="s">
        <v>2286</v>
      </c>
      <c r="E6461" t="s">
        <v>17903</v>
      </c>
      <c r="F6461" t="s">
        <v>2292</v>
      </c>
      <c r="G6461" t="s">
        <v>17904</v>
      </c>
      <c r="H6461" t="s">
        <v>2254</v>
      </c>
      <c r="I6461" t="s">
        <v>23</v>
      </c>
      <c r="J6461" t="s">
        <v>23</v>
      </c>
      <c r="K6461" t="s">
        <v>23</v>
      </c>
      <c r="L6461" t="s">
        <v>23</v>
      </c>
      <c r="M6461">
        <v>3</v>
      </c>
      <c r="N6461">
        <v>101</v>
      </c>
      <c r="O6461">
        <v>50</v>
      </c>
      <c r="P6461">
        <v>3.6</v>
      </c>
      <c r="Q6461" t="s">
        <v>19654</v>
      </c>
      <c r="R6461" s="1">
        <f t="shared" si="100"/>
        <v>41127</v>
      </c>
      <c r="S6461"/>
    </row>
    <row r="6462" spans="1:19" x14ac:dyDescent="0.35">
      <c r="A6462">
        <v>6515135</v>
      </c>
      <c r="B6462" t="s">
        <v>17921</v>
      </c>
      <c r="C6462">
        <v>189</v>
      </c>
      <c r="D6462" t="s">
        <v>4104</v>
      </c>
      <c r="E6462" t="s">
        <v>17922</v>
      </c>
      <c r="F6462" t="s">
        <v>17923</v>
      </c>
      <c r="G6462" t="s">
        <v>5801</v>
      </c>
      <c r="H6462" t="s">
        <v>2308</v>
      </c>
      <c r="I6462" t="s">
        <v>23</v>
      </c>
      <c r="J6462" t="s">
        <v>23</v>
      </c>
      <c r="K6462" t="s">
        <v>23</v>
      </c>
      <c r="L6462" t="s">
        <v>23</v>
      </c>
      <c r="M6462">
        <v>4</v>
      </c>
      <c r="N6462">
        <v>743</v>
      </c>
      <c r="O6462">
        <v>450</v>
      </c>
      <c r="P6462">
        <v>4.4000000000000004</v>
      </c>
      <c r="Q6462" t="s">
        <v>21108</v>
      </c>
      <c r="R6462" s="1">
        <f t="shared" si="100"/>
        <v>41126</v>
      </c>
      <c r="S6462"/>
    </row>
    <row r="6463" spans="1:19" x14ac:dyDescent="0.35">
      <c r="A6463">
        <v>305621</v>
      </c>
      <c r="B6463" t="s">
        <v>17012</v>
      </c>
      <c r="C6463">
        <v>1</v>
      </c>
      <c r="D6463" t="s">
        <v>718</v>
      </c>
      <c r="E6463" t="s">
        <v>839</v>
      </c>
      <c r="F6463" t="s">
        <v>838</v>
      </c>
      <c r="G6463" t="s">
        <v>178</v>
      </c>
      <c r="H6463" t="s">
        <v>175</v>
      </c>
      <c r="I6463" t="s">
        <v>23</v>
      </c>
      <c r="J6463" t="s">
        <v>23</v>
      </c>
      <c r="K6463" t="s">
        <v>23</v>
      </c>
      <c r="L6463" t="s">
        <v>23</v>
      </c>
      <c r="M6463">
        <v>2</v>
      </c>
      <c r="N6463">
        <v>14</v>
      </c>
      <c r="O6463">
        <v>600</v>
      </c>
      <c r="P6463">
        <v>3.1</v>
      </c>
      <c r="Q6463" t="s">
        <v>21108</v>
      </c>
      <c r="R6463" s="1">
        <f t="shared" si="100"/>
        <v>41126</v>
      </c>
      <c r="S6463"/>
    </row>
    <row r="6464" spans="1:19" x14ac:dyDescent="0.35">
      <c r="A6464">
        <v>18453878</v>
      </c>
      <c r="B6464" t="s">
        <v>17073</v>
      </c>
      <c r="C6464">
        <v>1</v>
      </c>
      <c r="D6464" t="s">
        <v>718</v>
      </c>
      <c r="E6464" t="s">
        <v>17074</v>
      </c>
      <c r="F6464" t="s">
        <v>981</v>
      </c>
      <c r="G6464" t="s">
        <v>331</v>
      </c>
      <c r="H6464" t="s">
        <v>175</v>
      </c>
      <c r="I6464" t="s">
        <v>23</v>
      </c>
      <c r="J6464" t="s">
        <v>23</v>
      </c>
      <c r="K6464" t="s">
        <v>23</v>
      </c>
      <c r="L6464" t="s">
        <v>23</v>
      </c>
      <c r="M6464">
        <v>2</v>
      </c>
      <c r="N6464">
        <v>5</v>
      </c>
      <c r="O6464">
        <v>500</v>
      </c>
      <c r="P6464">
        <v>3</v>
      </c>
      <c r="Q6464" t="s">
        <v>21271</v>
      </c>
      <c r="R6464" s="1">
        <f t="shared" si="100"/>
        <v>41125</v>
      </c>
      <c r="S6464"/>
    </row>
    <row r="6465" spans="1:19" x14ac:dyDescent="0.35">
      <c r="A6465">
        <v>3686</v>
      </c>
      <c r="B6465" t="s">
        <v>17601</v>
      </c>
      <c r="C6465">
        <v>1</v>
      </c>
      <c r="D6465" t="s">
        <v>718</v>
      </c>
      <c r="E6465" t="s">
        <v>17602</v>
      </c>
      <c r="F6465" t="s">
        <v>1789</v>
      </c>
      <c r="G6465" t="s">
        <v>8245</v>
      </c>
      <c r="H6465" t="s">
        <v>175</v>
      </c>
      <c r="I6465" t="s">
        <v>23</v>
      </c>
      <c r="J6465" t="s">
        <v>23</v>
      </c>
      <c r="K6465" t="s">
        <v>23</v>
      </c>
      <c r="L6465" t="s">
        <v>23</v>
      </c>
      <c r="M6465">
        <v>1</v>
      </c>
      <c r="N6465">
        <v>18</v>
      </c>
      <c r="O6465">
        <v>400</v>
      </c>
      <c r="P6465">
        <v>2.9</v>
      </c>
      <c r="Q6465" t="s">
        <v>21271</v>
      </c>
      <c r="R6465" s="1">
        <f t="shared" si="100"/>
        <v>41125</v>
      </c>
      <c r="S6465"/>
    </row>
    <row r="6466" spans="1:19" x14ac:dyDescent="0.35">
      <c r="A6466">
        <v>4010</v>
      </c>
      <c r="B6466" t="s">
        <v>17174</v>
      </c>
      <c r="C6466">
        <v>1</v>
      </c>
      <c r="D6466" t="s">
        <v>718</v>
      </c>
      <c r="E6466" t="s">
        <v>17175</v>
      </c>
      <c r="F6466" t="s">
        <v>1141</v>
      </c>
      <c r="G6466" t="s">
        <v>174</v>
      </c>
      <c r="H6466" t="s">
        <v>175</v>
      </c>
      <c r="I6466" t="s">
        <v>23</v>
      </c>
      <c r="J6466" t="s">
        <v>22</v>
      </c>
      <c r="K6466" t="s">
        <v>23</v>
      </c>
      <c r="L6466" t="s">
        <v>23</v>
      </c>
      <c r="M6466">
        <v>1</v>
      </c>
      <c r="N6466">
        <v>212</v>
      </c>
      <c r="O6466">
        <v>350</v>
      </c>
      <c r="P6466">
        <v>3.8</v>
      </c>
      <c r="Q6466" t="s">
        <v>21271</v>
      </c>
      <c r="R6466" s="1">
        <f t="shared" ref="R6466:R6529" si="101">DATE(LEFT(Q6466, 4), MID(Q6466, FIND("_", Q6466) + 1, FIND("_", Q6466, FIND("_", Q6466) + 1) - FIND("_", Q6466) - 1), RIGHT(Q6466, LEN(Q6466) - FIND("_", Q6466, FIND("_", Q6466) + 1)))</f>
        <v>41125</v>
      </c>
      <c r="S6466"/>
    </row>
    <row r="6467" spans="1:19" x14ac:dyDescent="0.35">
      <c r="A6467">
        <v>300749</v>
      </c>
      <c r="B6467" t="s">
        <v>595</v>
      </c>
      <c r="C6467">
        <v>1</v>
      </c>
      <c r="D6467" t="s">
        <v>324</v>
      </c>
      <c r="E6467" t="s">
        <v>16758</v>
      </c>
      <c r="F6467" t="s">
        <v>352</v>
      </c>
      <c r="G6467" t="s">
        <v>597</v>
      </c>
      <c r="H6467" t="s">
        <v>175</v>
      </c>
      <c r="I6467" t="s">
        <v>23</v>
      </c>
      <c r="J6467" t="s">
        <v>22</v>
      </c>
      <c r="K6467" t="s">
        <v>23</v>
      </c>
      <c r="L6467" t="s">
        <v>23</v>
      </c>
      <c r="M6467">
        <v>1</v>
      </c>
      <c r="N6467">
        <v>393</v>
      </c>
      <c r="O6467">
        <v>400</v>
      </c>
      <c r="P6467">
        <v>3.8</v>
      </c>
      <c r="Q6467" t="s">
        <v>21271</v>
      </c>
      <c r="R6467" s="1">
        <f t="shared" si="101"/>
        <v>41125</v>
      </c>
      <c r="S6467"/>
    </row>
    <row r="6468" spans="1:19" x14ac:dyDescent="0.35">
      <c r="A6468">
        <v>17100307</v>
      </c>
      <c r="B6468" t="s">
        <v>16607</v>
      </c>
      <c r="C6468">
        <v>216</v>
      </c>
      <c r="D6468" t="s">
        <v>2490</v>
      </c>
      <c r="E6468" t="s">
        <v>16608</v>
      </c>
      <c r="F6468" t="s">
        <v>2499</v>
      </c>
      <c r="G6468" t="s">
        <v>16609</v>
      </c>
      <c r="H6468" t="s">
        <v>62</v>
      </c>
      <c r="I6468" t="s">
        <v>23</v>
      </c>
      <c r="J6468" t="s">
        <v>23</v>
      </c>
      <c r="K6468" t="s">
        <v>23</v>
      </c>
      <c r="L6468" t="s">
        <v>23</v>
      </c>
      <c r="M6468">
        <v>3</v>
      </c>
      <c r="N6468">
        <v>1715</v>
      </c>
      <c r="O6468">
        <v>40</v>
      </c>
      <c r="P6468">
        <v>4.8</v>
      </c>
      <c r="Q6468" t="s">
        <v>21271</v>
      </c>
      <c r="R6468" s="1">
        <f t="shared" si="101"/>
        <v>41125</v>
      </c>
      <c r="S6468"/>
    </row>
    <row r="6469" spans="1:19" x14ac:dyDescent="0.35">
      <c r="A6469">
        <v>16604358</v>
      </c>
      <c r="B6469" t="s">
        <v>16587</v>
      </c>
      <c r="C6469">
        <v>14</v>
      </c>
      <c r="D6469" t="s">
        <v>13483</v>
      </c>
      <c r="E6469" t="s">
        <v>16588</v>
      </c>
      <c r="F6469" t="s">
        <v>13483</v>
      </c>
      <c r="G6469" t="s">
        <v>16589</v>
      </c>
      <c r="H6469" t="s">
        <v>62</v>
      </c>
      <c r="I6469" t="s">
        <v>23</v>
      </c>
      <c r="J6469" t="s">
        <v>23</v>
      </c>
      <c r="K6469" t="s">
        <v>23</v>
      </c>
      <c r="L6469" t="s">
        <v>23</v>
      </c>
      <c r="M6469">
        <v>2</v>
      </c>
      <c r="N6469">
        <v>192</v>
      </c>
      <c r="O6469">
        <v>20</v>
      </c>
      <c r="P6469">
        <v>3.8</v>
      </c>
      <c r="Q6469" t="s">
        <v>21271</v>
      </c>
      <c r="R6469" s="1">
        <f t="shared" si="101"/>
        <v>41125</v>
      </c>
      <c r="S6469"/>
    </row>
    <row r="6470" spans="1:19" x14ac:dyDescent="0.35">
      <c r="A6470">
        <v>7377</v>
      </c>
      <c r="B6470" t="s">
        <v>17075</v>
      </c>
      <c r="C6470">
        <v>1</v>
      </c>
      <c r="D6470" t="s">
        <v>718</v>
      </c>
      <c r="E6470" t="s">
        <v>17076</v>
      </c>
      <c r="F6470" t="s">
        <v>981</v>
      </c>
      <c r="G6470" t="s">
        <v>9086</v>
      </c>
      <c r="H6470" t="s">
        <v>175</v>
      </c>
      <c r="I6470" t="s">
        <v>22</v>
      </c>
      <c r="J6470" t="s">
        <v>23</v>
      </c>
      <c r="K6470" t="s">
        <v>23</v>
      </c>
      <c r="L6470" t="s">
        <v>23</v>
      </c>
      <c r="M6470">
        <v>3</v>
      </c>
      <c r="N6470">
        <v>38</v>
      </c>
      <c r="O6470">
        <v>1100</v>
      </c>
      <c r="P6470">
        <v>3.2</v>
      </c>
      <c r="Q6470" t="s">
        <v>20491</v>
      </c>
      <c r="R6470" s="1">
        <f t="shared" si="101"/>
        <v>41149</v>
      </c>
      <c r="S6470"/>
    </row>
    <row r="6471" spans="1:19" x14ac:dyDescent="0.35">
      <c r="A6471">
        <v>18372674</v>
      </c>
      <c r="B6471" t="s">
        <v>17304</v>
      </c>
      <c r="C6471">
        <v>1</v>
      </c>
      <c r="D6471" t="s">
        <v>718</v>
      </c>
      <c r="E6471" t="s">
        <v>17305</v>
      </c>
      <c r="F6471" t="s">
        <v>1321</v>
      </c>
      <c r="G6471" t="s">
        <v>261</v>
      </c>
      <c r="H6471" t="s">
        <v>175</v>
      </c>
      <c r="I6471" t="s">
        <v>23</v>
      </c>
      <c r="J6471" t="s">
        <v>23</v>
      </c>
      <c r="K6471" t="s">
        <v>23</v>
      </c>
      <c r="L6471" t="s">
        <v>23</v>
      </c>
      <c r="M6471">
        <v>2</v>
      </c>
      <c r="N6471">
        <v>2</v>
      </c>
      <c r="O6471">
        <v>600</v>
      </c>
      <c r="P6471">
        <v>1</v>
      </c>
      <c r="Q6471" t="s">
        <v>20491</v>
      </c>
      <c r="R6471" s="1">
        <f t="shared" si="101"/>
        <v>41149</v>
      </c>
      <c r="S6471"/>
    </row>
    <row r="6472" spans="1:19" x14ac:dyDescent="0.35">
      <c r="A6472">
        <v>301305</v>
      </c>
      <c r="B6472" t="s">
        <v>6556</v>
      </c>
      <c r="C6472">
        <v>1</v>
      </c>
      <c r="D6472" t="s">
        <v>718</v>
      </c>
      <c r="E6472" t="s">
        <v>17053</v>
      </c>
      <c r="F6472" t="s">
        <v>951</v>
      </c>
      <c r="G6472" t="s">
        <v>460</v>
      </c>
      <c r="H6472" t="s">
        <v>175</v>
      </c>
      <c r="I6472" t="s">
        <v>23</v>
      </c>
      <c r="J6472" t="s">
        <v>23</v>
      </c>
      <c r="K6472" t="s">
        <v>23</v>
      </c>
      <c r="L6472" t="s">
        <v>23</v>
      </c>
      <c r="M6472">
        <v>1</v>
      </c>
      <c r="N6472">
        <v>32</v>
      </c>
      <c r="O6472">
        <v>350</v>
      </c>
      <c r="P6472">
        <v>3.3</v>
      </c>
      <c r="Q6472" t="s">
        <v>20491</v>
      </c>
      <c r="R6472" s="1">
        <f t="shared" si="101"/>
        <v>41149</v>
      </c>
      <c r="S6472"/>
    </row>
    <row r="6473" spans="1:19" x14ac:dyDescent="0.35">
      <c r="A6473">
        <v>306168</v>
      </c>
      <c r="B6473" t="s">
        <v>17245</v>
      </c>
      <c r="C6473">
        <v>1</v>
      </c>
      <c r="D6473" t="s">
        <v>718</v>
      </c>
      <c r="E6473" t="s">
        <v>17246</v>
      </c>
      <c r="F6473" t="s">
        <v>1253</v>
      </c>
      <c r="G6473" t="s">
        <v>261</v>
      </c>
      <c r="H6473" t="s">
        <v>175</v>
      </c>
      <c r="I6473" t="s">
        <v>23</v>
      </c>
      <c r="J6473" t="s">
        <v>23</v>
      </c>
      <c r="K6473" t="s">
        <v>23</v>
      </c>
      <c r="L6473" t="s">
        <v>23</v>
      </c>
      <c r="M6473">
        <v>2</v>
      </c>
      <c r="N6473">
        <v>98</v>
      </c>
      <c r="O6473">
        <v>650</v>
      </c>
      <c r="P6473">
        <v>3.5</v>
      </c>
      <c r="Q6473" t="s">
        <v>20426</v>
      </c>
      <c r="R6473" s="1">
        <f t="shared" si="101"/>
        <v>41147</v>
      </c>
      <c r="S6473"/>
    </row>
    <row r="6474" spans="1:19" x14ac:dyDescent="0.35">
      <c r="A6474">
        <v>18216929</v>
      </c>
      <c r="B6474" t="s">
        <v>11140</v>
      </c>
      <c r="C6474">
        <v>1</v>
      </c>
      <c r="D6474" t="s">
        <v>1961</v>
      </c>
      <c r="E6474" t="s">
        <v>17763</v>
      </c>
      <c r="F6474" t="s">
        <v>2060</v>
      </c>
      <c r="G6474" t="s">
        <v>628</v>
      </c>
      <c r="H6474" t="s">
        <v>175</v>
      </c>
      <c r="I6474" t="s">
        <v>23</v>
      </c>
      <c r="J6474" t="s">
        <v>22</v>
      </c>
      <c r="K6474" t="s">
        <v>23</v>
      </c>
      <c r="L6474" t="s">
        <v>23</v>
      </c>
      <c r="M6474">
        <v>2</v>
      </c>
      <c r="N6474">
        <v>7</v>
      </c>
      <c r="O6474">
        <v>500</v>
      </c>
      <c r="P6474">
        <v>3</v>
      </c>
      <c r="Q6474" t="s">
        <v>20426</v>
      </c>
      <c r="R6474" s="1">
        <f t="shared" si="101"/>
        <v>41147</v>
      </c>
      <c r="S6474"/>
    </row>
    <row r="6475" spans="1:19" x14ac:dyDescent="0.35">
      <c r="A6475">
        <v>8417</v>
      </c>
      <c r="B6475" t="s">
        <v>16720</v>
      </c>
      <c r="C6475">
        <v>1</v>
      </c>
      <c r="D6475" t="s">
        <v>232</v>
      </c>
      <c r="E6475" t="s">
        <v>16721</v>
      </c>
      <c r="F6475" t="s">
        <v>16722</v>
      </c>
      <c r="G6475" t="s">
        <v>2893</v>
      </c>
      <c r="H6475" t="s">
        <v>175</v>
      </c>
      <c r="I6475" t="s">
        <v>22</v>
      </c>
      <c r="J6475" t="s">
        <v>23</v>
      </c>
      <c r="K6475" t="s">
        <v>23</v>
      </c>
      <c r="L6475" t="s">
        <v>23</v>
      </c>
      <c r="M6475">
        <v>3</v>
      </c>
      <c r="N6475">
        <v>56</v>
      </c>
      <c r="O6475">
        <v>1900</v>
      </c>
      <c r="P6475">
        <v>3.3</v>
      </c>
      <c r="Q6475" t="s">
        <v>20426</v>
      </c>
      <c r="R6475" s="1">
        <f t="shared" si="101"/>
        <v>41147</v>
      </c>
      <c r="S6475"/>
    </row>
    <row r="6476" spans="1:19" x14ac:dyDescent="0.35">
      <c r="A6476">
        <v>4815</v>
      </c>
      <c r="B6476" t="s">
        <v>17017</v>
      </c>
      <c r="C6476">
        <v>1</v>
      </c>
      <c r="D6476" t="s">
        <v>718</v>
      </c>
      <c r="E6476" t="s">
        <v>17018</v>
      </c>
      <c r="F6476" t="s">
        <v>845</v>
      </c>
      <c r="G6476" t="s">
        <v>17019</v>
      </c>
      <c r="H6476" t="s">
        <v>175</v>
      </c>
      <c r="I6476" t="s">
        <v>22</v>
      </c>
      <c r="J6476" t="s">
        <v>22</v>
      </c>
      <c r="K6476" t="s">
        <v>23</v>
      </c>
      <c r="L6476" t="s">
        <v>23</v>
      </c>
      <c r="M6476">
        <v>3</v>
      </c>
      <c r="N6476">
        <v>1863</v>
      </c>
      <c r="O6476">
        <v>1350</v>
      </c>
      <c r="P6476">
        <v>3.5</v>
      </c>
      <c r="Q6476" t="s">
        <v>20157</v>
      </c>
      <c r="R6476" s="1">
        <f t="shared" si="101"/>
        <v>41146</v>
      </c>
      <c r="S6476"/>
    </row>
    <row r="6477" spans="1:19" x14ac:dyDescent="0.35">
      <c r="A6477">
        <v>3790</v>
      </c>
      <c r="B6477" t="s">
        <v>3585</v>
      </c>
      <c r="C6477">
        <v>1</v>
      </c>
      <c r="D6477" t="s">
        <v>718</v>
      </c>
      <c r="E6477" t="s">
        <v>17481</v>
      </c>
      <c r="F6477" t="s">
        <v>1577</v>
      </c>
      <c r="G6477" t="s">
        <v>17482</v>
      </c>
      <c r="H6477" t="s">
        <v>175</v>
      </c>
      <c r="I6477" t="s">
        <v>23</v>
      </c>
      <c r="J6477" t="s">
        <v>23</v>
      </c>
      <c r="K6477" t="s">
        <v>23</v>
      </c>
      <c r="L6477" t="s">
        <v>23</v>
      </c>
      <c r="M6477">
        <v>2</v>
      </c>
      <c r="N6477">
        <v>81</v>
      </c>
      <c r="O6477">
        <v>500</v>
      </c>
      <c r="P6477">
        <v>3.4</v>
      </c>
      <c r="Q6477" t="s">
        <v>20157</v>
      </c>
      <c r="R6477" s="1">
        <f t="shared" si="101"/>
        <v>41146</v>
      </c>
      <c r="S6477"/>
    </row>
    <row r="6478" spans="1:19" x14ac:dyDescent="0.35">
      <c r="A6478">
        <v>7639</v>
      </c>
      <c r="B6478" t="s">
        <v>8632</v>
      </c>
      <c r="C6478">
        <v>1</v>
      </c>
      <c r="D6478" t="s">
        <v>718</v>
      </c>
      <c r="E6478" t="s">
        <v>16967</v>
      </c>
      <c r="F6478" t="s">
        <v>734</v>
      </c>
      <c r="G6478" t="s">
        <v>200</v>
      </c>
      <c r="H6478" t="s">
        <v>175</v>
      </c>
      <c r="I6478" t="s">
        <v>23</v>
      </c>
      <c r="J6478" t="s">
        <v>22</v>
      </c>
      <c r="K6478" t="s">
        <v>23</v>
      </c>
      <c r="L6478" t="s">
        <v>23</v>
      </c>
      <c r="M6478">
        <v>1</v>
      </c>
      <c r="N6478">
        <v>32</v>
      </c>
      <c r="O6478">
        <v>300</v>
      </c>
      <c r="P6478">
        <v>2.5</v>
      </c>
      <c r="Q6478" t="s">
        <v>20157</v>
      </c>
      <c r="R6478" s="1">
        <f t="shared" si="101"/>
        <v>41146</v>
      </c>
      <c r="S6478"/>
    </row>
    <row r="6479" spans="1:19" x14ac:dyDescent="0.35">
      <c r="A6479">
        <v>311470</v>
      </c>
      <c r="B6479" t="s">
        <v>17296</v>
      </c>
      <c r="C6479">
        <v>1</v>
      </c>
      <c r="D6479" t="s">
        <v>718</v>
      </c>
      <c r="E6479" t="s">
        <v>17297</v>
      </c>
      <c r="F6479" t="s">
        <v>3295</v>
      </c>
      <c r="G6479" t="s">
        <v>83</v>
      </c>
      <c r="H6479" t="s">
        <v>175</v>
      </c>
      <c r="I6479" t="s">
        <v>22</v>
      </c>
      <c r="J6479" t="s">
        <v>23</v>
      </c>
      <c r="K6479" t="s">
        <v>23</v>
      </c>
      <c r="L6479" t="s">
        <v>23</v>
      </c>
      <c r="M6479">
        <v>4</v>
      </c>
      <c r="N6479">
        <v>131</v>
      </c>
      <c r="O6479">
        <v>2000</v>
      </c>
      <c r="P6479">
        <v>3.7</v>
      </c>
      <c r="Q6479" t="s">
        <v>20157</v>
      </c>
      <c r="R6479" s="1">
        <f t="shared" si="101"/>
        <v>41146</v>
      </c>
      <c r="S6479"/>
    </row>
    <row r="6480" spans="1:19" x14ac:dyDescent="0.35">
      <c r="A6480">
        <v>18472675</v>
      </c>
      <c r="B6480" t="s">
        <v>17037</v>
      </c>
      <c r="C6480">
        <v>1</v>
      </c>
      <c r="D6480" t="s">
        <v>718</v>
      </c>
      <c r="E6480" t="s">
        <v>17038</v>
      </c>
      <c r="F6480" t="s">
        <v>918</v>
      </c>
      <c r="G6480" t="s">
        <v>566</v>
      </c>
      <c r="H6480" t="s">
        <v>175</v>
      </c>
      <c r="I6480" t="s">
        <v>23</v>
      </c>
      <c r="J6480" t="s">
        <v>23</v>
      </c>
      <c r="K6480" t="s">
        <v>23</v>
      </c>
      <c r="L6480" t="s">
        <v>23</v>
      </c>
      <c r="M6480">
        <v>1</v>
      </c>
      <c r="N6480">
        <v>0</v>
      </c>
      <c r="O6480">
        <v>150</v>
      </c>
      <c r="P6480">
        <v>1</v>
      </c>
      <c r="Q6480" t="s">
        <v>19732</v>
      </c>
      <c r="R6480" s="1">
        <f t="shared" si="101"/>
        <v>41145</v>
      </c>
      <c r="S6480"/>
    </row>
    <row r="6481" spans="1:19" x14ac:dyDescent="0.35">
      <c r="A6481">
        <v>18466966</v>
      </c>
      <c r="B6481" t="s">
        <v>16900</v>
      </c>
      <c r="C6481">
        <v>1</v>
      </c>
      <c r="D6481" t="s">
        <v>324</v>
      </c>
      <c r="E6481" t="s">
        <v>16901</v>
      </c>
      <c r="F6481" t="s">
        <v>613</v>
      </c>
      <c r="G6481" t="s">
        <v>331</v>
      </c>
      <c r="H6481" t="s">
        <v>175</v>
      </c>
      <c r="I6481" t="s">
        <v>23</v>
      </c>
      <c r="J6481" t="s">
        <v>23</v>
      </c>
      <c r="K6481" t="s">
        <v>23</v>
      </c>
      <c r="L6481" t="s">
        <v>23</v>
      </c>
      <c r="M6481">
        <v>1</v>
      </c>
      <c r="N6481">
        <v>12</v>
      </c>
      <c r="O6481">
        <v>200</v>
      </c>
      <c r="P6481">
        <v>3.2</v>
      </c>
      <c r="Q6481" t="s">
        <v>19732</v>
      </c>
      <c r="R6481" s="1">
        <f t="shared" si="101"/>
        <v>41145</v>
      </c>
      <c r="S6481"/>
    </row>
    <row r="6482" spans="1:19" x14ac:dyDescent="0.35">
      <c r="A6482">
        <v>309604</v>
      </c>
      <c r="B6482" t="s">
        <v>3539</v>
      </c>
      <c r="C6482">
        <v>1</v>
      </c>
      <c r="D6482" t="s">
        <v>718</v>
      </c>
      <c r="E6482" t="s">
        <v>17227</v>
      </c>
      <c r="F6482" t="s">
        <v>1196</v>
      </c>
      <c r="G6482" t="s">
        <v>1344</v>
      </c>
      <c r="H6482" t="s">
        <v>175</v>
      </c>
      <c r="I6482" t="s">
        <v>23</v>
      </c>
      <c r="J6482" t="s">
        <v>22</v>
      </c>
      <c r="K6482" t="s">
        <v>23</v>
      </c>
      <c r="L6482" t="s">
        <v>23</v>
      </c>
      <c r="M6482">
        <v>1</v>
      </c>
      <c r="N6482">
        <v>108</v>
      </c>
      <c r="O6482">
        <v>250</v>
      </c>
      <c r="P6482">
        <v>3.6</v>
      </c>
      <c r="Q6482" t="s">
        <v>21750</v>
      </c>
      <c r="R6482" s="1">
        <f t="shared" si="101"/>
        <v>41144</v>
      </c>
      <c r="S6482"/>
    </row>
    <row r="6483" spans="1:19" x14ac:dyDescent="0.35">
      <c r="A6483">
        <v>309531</v>
      </c>
      <c r="B6483" t="s">
        <v>17536</v>
      </c>
      <c r="C6483">
        <v>1</v>
      </c>
      <c r="D6483" t="s">
        <v>718</v>
      </c>
      <c r="E6483" t="s">
        <v>17537</v>
      </c>
      <c r="F6483" t="s">
        <v>1680</v>
      </c>
      <c r="G6483" t="s">
        <v>183</v>
      </c>
      <c r="H6483" t="s">
        <v>175</v>
      </c>
      <c r="I6483" t="s">
        <v>23</v>
      </c>
      <c r="J6483" t="s">
        <v>23</v>
      </c>
      <c r="K6483" t="s">
        <v>23</v>
      </c>
      <c r="L6483" t="s">
        <v>23</v>
      </c>
      <c r="M6483">
        <v>1</v>
      </c>
      <c r="N6483">
        <v>27</v>
      </c>
      <c r="O6483">
        <v>300</v>
      </c>
      <c r="P6483">
        <v>3.3</v>
      </c>
      <c r="Q6483" t="s">
        <v>21750</v>
      </c>
      <c r="R6483" s="1">
        <f t="shared" si="101"/>
        <v>41144</v>
      </c>
      <c r="S6483"/>
    </row>
    <row r="6484" spans="1:19" x14ac:dyDescent="0.35">
      <c r="A6484">
        <v>18458632</v>
      </c>
      <c r="B6484" t="s">
        <v>7212</v>
      </c>
      <c r="C6484">
        <v>1</v>
      </c>
      <c r="D6484" t="s">
        <v>1961</v>
      </c>
      <c r="E6484" t="s">
        <v>17778</v>
      </c>
      <c r="F6484" t="s">
        <v>303</v>
      </c>
      <c r="G6484" t="s">
        <v>3060</v>
      </c>
      <c r="H6484" t="s">
        <v>175</v>
      </c>
      <c r="I6484" t="s">
        <v>22</v>
      </c>
      <c r="J6484" t="s">
        <v>22</v>
      </c>
      <c r="K6484" t="s">
        <v>23</v>
      </c>
      <c r="L6484" t="s">
        <v>23</v>
      </c>
      <c r="M6484">
        <v>2</v>
      </c>
      <c r="N6484">
        <v>26</v>
      </c>
      <c r="O6484">
        <v>800</v>
      </c>
      <c r="P6484">
        <v>3.7</v>
      </c>
      <c r="Q6484" t="s">
        <v>21750</v>
      </c>
      <c r="R6484" s="1">
        <f t="shared" si="101"/>
        <v>41144</v>
      </c>
      <c r="S6484"/>
    </row>
    <row r="6485" spans="1:19" x14ac:dyDescent="0.35">
      <c r="A6485">
        <v>18424867</v>
      </c>
      <c r="B6485" t="s">
        <v>6959</v>
      </c>
      <c r="C6485">
        <v>1</v>
      </c>
      <c r="D6485" t="s">
        <v>718</v>
      </c>
      <c r="E6485" t="s">
        <v>17011</v>
      </c>
      <c r="F6485" t="s">
        <v>173</v>
      </c>
      <c r="G6485" t="s">
        <v>200</v>
      </c>
      <c r="H6485" t="s">
        <v>175</v>
      </c>
      <c r="I6485" t="s">
        <v>23</v>
      </c>
      <c r="J6485" t="s">
        <v>23</v>
      </c>
      <c r="K6485" t="s">
        <v>23</v>
      </c>
      <c r="L6485" t="s">
        <v>23</v>
      </c>
      <c r="M6485">
        <v>1</v>
      </c>
      <c r="N6485">
        <v>0</v>
      </c>
      <c r="O6485">
        <v>150</v>
      </c>
      <c r="P6485">
        <v>1</v>
      </c>
      <c r="Q6485" t="s">
        <v>19731</v>
      </c>
      <c r="R6485" s="1">
        <f t="shared" si="101"/>
        <v>41143</v>
      </c>
      <c r="S6485"/>
    </row>
    <row r="6486" spans="1:19" x14ac:dyDescent="0.35">
      <c r="A6486">
        <v>18431979</v>
      </c>
      <c r="B6486" t="s">
        <v>17252</v>
      </c>
      <c r="C6486">
        <v>1</v>
      </c>
      <c r="D6486" t="s">
        <v>718</v>
      </c>
      <c r="E6486" t="s">
        <v>17253</v>
      </c>
      <c r="F6486" t="s">
        <v>1262</v>
      </c>
      <c r="G6486" t="s">
        <v>17254</v>
      </c>
      <c r="H6486" t="s">
        <v>175</v>
      </c>
      <c r="I6486" t="s">
        <v>23</v>
      </c>
      <c r="J6486" t="s">
        <v>23</v>
      </c>
      <c r="K6486" t="s">
        <v>23</v>
      </c>
      <c r="L6486" t="s">
        <v>23</v>
      </c>
      <c r="M6486">
        <v>1</v>
      </c>
      <c r="N6486">
        <v>0</v>
      </c>
      <c r="O6486">
        <v>300</v>
      </c>
      <c r="P6486">
        <v>1</v>
      </c>
      <c r="Q6486" t="s">
        <v>19731</v>
      </c>
      <c r="R6486" s="1">
        <f t="shared" si="101"/>
        <v>41143</v>
      </c>
      <c r="S6486"/>
    </row>
    <row r="6487" spans="1:19" x14ac:dyDescent="0.35">
      <c r="A6487">
        <v>18409201</v>
      </c>
      <c r="B6487" t="s">
        <v>17249</v>
      </c>
      <c r="C6487">
        <v>1</v>
      </c>
      <c r="D6487" t="s">
        <v>718</v>
      </c>
      <c r="E6487" t="s">
        <v>9684</v>
      </c>
      <c r="F6487" t="s">
        <v>1262</v>
      </c>
      <c r="G6487" t="s">
        <v>331</v>
      </c>
      <c r="H6487" t="s">
        <v>175</v>
      </c>
      <c r="I6487" t="s">
        <v>23</v>
      </c>
      <c r="J6487" t="s">
        <v>23</v>
      </c>
      <c r="K6487" t="s">
        <v>23</v>
      </c>
      <c r="L6487" t="s">
        <v>23</v>
      </c>
      <c r="M6487">
        <v>2</v>
      </c>
      <c r="N6487">
        <v>22</v>
      </c>
      <c r="O6487">
        <v>550</v>
      </c>
      <c r="P6487">
        <v>3.6</v>
      </c>
      <c r="Q6487" t="s">
        <v>19731</v>
      </c>
      <c r="R6487" s="1">
        <f t="shared" si="101"/>
        <v>41143</v>
      </c>
      <c r="S6487"/>
    </row>
    <row r="6488" spans="1:19" x14ac:dyDescent="0.35">
      <c r="A6488">
        <v>311517</v>
      </c>
      <c r="B6488" t="s">
        <v>17553</v>
      </c>
      <c r="C6488">
        <v>1</v>
      </c>
      <c r="D6488" t="s">
        <v>718</v>
      </c>
      <c r="E6488" t="s">
        <v>17554</v>
      </c>
      <c r="F6488" t="s">
        <v>1699</v>
      </c>
      <c r="G6488" t="s">
        <v>174</v>
      </c>
      <c r="H6488" t="s">
        <v>175</v>
      </c>
      <c r="I6488" t="s">
        <v>23</v>
      </c>
      <c r="J6488" t="s">
        <v>23</v>
      </c>
      <c r="K6488" t="s">
        <v>23</v>
      </c>
      <c r="L6488" t="s">
        <v>23</v>
      </c>
      <c r="M6488">
        <v>1</v>
      </c>
      <c r="N6488">
        <v>4</v>
      </c>
      <c r="O6488">
        <v>300</v>
      </c>
      <c r="P6488">
        <v>3</v>
      </c>
      <c r="Q6488" t="s">
        <v>19731</v>
      </c>
      <c r="R6488" s="1">
        <f t="shared" si="101"/>
        <v>41143</v>
      </c>
      <c r="S6488"/>
    </row>
    <row r="6489" spans="1:19" x14ac:dyDescent="0.35">
      <c r="A6489">
        <v>18138435</v>
      </c>
      <c r="B6489" t="s">
        <v>17794</v>
      </c>
      <c r="C6489">
        <v>1</v>
      </c>
      <c r="D6489" t="s">
        <v>1961</v>
      </c>
      <c r="E6489" t="s">
        <v>17795</v>
      </c>
      <c r="F6489" t="s">
        <v>2104</v>
      </c>
      <c r="G6489" t="s">
        <v>1733</v>
      </c>
      <c r="H6489" t="s">
        <v>175</v>
      </c>
      <c r="I6489" t="s">
        <v>23</v>
      </c>
      <c r="J6489" t="s">
        <v>23</v>
      </c>
      <c r="K6489" t="s">
        <v>23</v>
      </c>
      <c r="L6489" t="s">
        <v>23</v>
      </c>
      <c r="M6489">
        <v>1</v>
      </c>
      <c r="N6489">
        <v>11</v>
      </c>
      <c r="O6489">
        <v>300</v>
      </c>
      <c r="P6489">
        <v>3</v>
      </c>
      <c r="Q6489" t="s">
        <v>19731</v>
      </c>
      <c r="R6489" s="1">
        <f t="shared" si="101"/>
        <v>41143</v>
      </c>
      <c r="S6489"/>
    </row>
    <row r="6490" spans="1:19" x14ac:dyDescent="0.35">
      <c r="A6490">
        <v>18381259</v>
      </c>
      <c r="B6490" t="s">
        <v>17527</v>
      </c>
      <c r="C6490">
        <v>1</v>
      </c>
      <c r="D6490" t="s">
        <v>718</v>
      </c>
      <c r="E6490" t="s">
        <v>17528</v>
      </c>
      <c r="F6490" t="s">
        <v>1643</v>
      </c>
      <c r="G6490" t="s">
        <v>17529</v>
      </c>
      <c r="H6490" t="s">
        <v>175</v>
      </c>
      <c r="I6490" t="s">
        <v>22</v>
      </c>
      <c r="J6490" t="s">
        <v>22</v>
      </c>
      <c r="K6490" t="s">
        <v>23</v>
      </c>
      <c r="L6490" t="s">
        <v>23</v>
      </c>
      <c r="M6490">
        <v>3</v>
      </c>
      <c r="N6490">
        <v>153</v>
      </c>
      <c r="O6490">
        <v>1200</v>
      </c>
      <c r="P6490">
        <v>4.0999999999999996</v>
      </c>
      <c r="Q6490" t="s">
        <v>20499</v>
      </c>
      <c r="R6490" s="1">
        <f t="shared" si="101"/>
        <v>41142</v>
      </c>
      <c r="S6490"/>
    </row>
    <row r="6491" spans="1:19" x14ac:dyDescent="0.35">
      <c r="A6491">
        <v>1902</v>
      </c>
      <c r="B6491" t="s">
        <v>8182</v>
      </c>
      <c r="C6491">
        <v>1</v>
      </c>
      <c r="D6491" t="s">
        <v>718</v>
      </c>
      <c r="E6491" t="s">
        <v>17102</v>
      </c>
      <c r="F6491" t="s">
        <v>1004</v>
      </c>
      <c r="G6491" t="s">
        <v>8184</v>
      </c>
      <c r="H6491" t="s">
        <v>175</v>
      </c>
      <c r="I6491" t="s">
        <v>23</v>
      </c>
      <c r="J6491" t="s">
        <v>23</v>
      </c>
      <c r="K6491" t="s">
        <v>23</v>
      </c>
      <c r="L6491" t="s">
        <v>23</v>
      </c>
      <c r="M6491">
        <v>3</v>
      </c>
      <c r="N6491">
        <v>251</v>
      </c>
      <c r="O6491">
        <v>1000</v>
      </c>
      <c r="P6491">
        <v>3.5</v>
      </c>
      <c r="Q6491" t="s">
        <v>20499</v>
      </c>
      <c r="R6491" s="1">
        <f t="shared" si="101"/>
        <v>41142</v>
      </c>
      <c r="S6491"/>
    </row>
    <row r="6492" spans="1:19" x14ac:dyDescent="0.35">
      <c r="A6492">
        <v>18359295</v>
      </c>
      <c r="B6492" t="s">
        <v>17679</v>
      </c>
      <c r="C6492">
        <v>1</v>
      </c>
      <c r="D6492" t="s">
        <v>718</v>
      </c>
      <c r="E6492" t="s">
        <v>17680</v>
      </c>
      <c r="F6492" t="s">
        <v>635</v>
      </c>
      <c r="G6492" t="s">
        <v>331</v>
      </c>
      <c r="H6492" t="s">
        <v>175</v>
      </c>
      <c r="I6492" t="s">
        <v>23</v>
      </c>
      <c r="J6492" t="s">
        <v>22</v>
      </c>
      <c r="K6492" t="s">
        <v>23</v>
      </c>
      <c r="L6492" t="s">
        <v>23</v>
      </c>
      <c r="M6492">
        <v>1</v>
      </c>
      <c r="N6492">
        <v>15</v>
      </c>
      <c r="O6492">
        <v>400</v>
      </c>
      <c r="P6492">
        <v>3.1</v>
      </c>
      <c r="Q6492" t="s">
        <v>20499</v>
      </c>
      <c r="R6492" s="1">
        <f t="shared" si="101"/>
        <v>41142</v>
      </c>
      <c r="S6492"/>
    </row>
    <row r="6493" spans="1:19" x14ac:dyDescent="0.35">
      <c r="A6493">
        <v>2064</v>
      </c>
      <c r="B6493" t="s">
        <v>16802</v>
      </c>
      <c r="C6493">
        <v>1</v>
      </c>
      <c r="D6493" t="s">
        <v>324</v>
      </c>
      <c r="E6493" t="s">
        <v>16803</v>
      </c>
      <c r="F6493" t="s">
        <v>420</v>
      </c>
      <c r="G6493" t="s">
        <v>178</v>
      </c>
      <c r="H6493" t="s">
        <v>175</v>
      </c>
      <c r="I6493" t="s">
        <v>23</v>
      </c>
      <c r="J6493" t="s">
        <v>22</v>
      </c>
      <c r="K6493" t="s">
        <v>23</v>
      </c>
      <c r="L6493" t="s">
        <v>23</v>
      </c>
      <c r="M6493">
        <v>2</v>
      </c>
      <c r="N6493">
        <v>67</v>
      </c>
      <c r="O6493">
        <v>800</v>
      </c>
      <c r="P6493">
        <v>2.7</v>
      </c>
      <c r="Q6493" t="s">
        <v>20499</v>
      </c>
      <c r="R6493" s="1">
        <f t="shared" si="101"/>
        <v>41142</v>
      </c>
      <c r="S6493"/>
    </row>
    <row r="6494" spans="1:19" x14ac:dyDescent="0.35">
      <c r="A6494">
        <v>18331053</v>
      </c>
      <c r="B6494" t="s">
        <v>16807</v>
      </c>
      <c r="C6494">
        <v>1</v>
      </c>
      <c r="D6494" t="s">
        <v>324</v>
      </c>
      <c r="E6494" t="s">
        <v>16808</v>
      </c>
      <c r="F6494" t="s">
        <v>426</v>
      </c>
      <c r="G6494" t="s">
        <v>3068</v>
      </c>
      <c r="H6494" t="s">
        <v>175</v>
      </c>
      <c r="I6494" t="s">
        <v>23</v>
      </c>
      <c r="J6494" t="s">
        <v>23</v>
      </c>
      <c r="K6494" t="s">
        <v>23</v>
      </c>
      <c r="L6494" t="s">
        <v>23</v>
      </c>
      <c r="M6494">
        <v>2</v>
      </c>
      <c r="N6494">
        <v>33</v>
      </c>
      <c r="O6494">
        <v>600</v>
      </c>
      <c r="P6494">
        <v>3.4</v>
      </c>
      <c r="Q6494" t="s">
        <v>20499</v>
      </c>
      <c r="R6494" s="1">
        <f t="shared" si="101"/>
        <v>41142</v>
      </c>
      <c r="S6494"/>
    </row>
    <row r="6495" spans="1:19" x14ac:dyDescent="0.35">
      <c r="A6495">
        <v>2300183</v>
      </c>
      <c r="B6495" t="s">
        <v>16924</v>
      </c>
      <c r="C6495">
        <v>1</v>
      </c>
      <c r="D6495" t="s">
        <v>643</v>
      </c>
      <c r="E6495" t="s">
        <v>16925</v>
      </c>
      <c r="F6495" t="s">
        <v>645</v>
      </c>
      <c r="G6495" t="s">
        <v>832</v>
      </c>
      <c r="H6495" t="s">
        <v>175</v>
      </c>
      <c r="I6495" t="s">
        <v>23</v>
      </c>
      <c r="J6495" t="s">
        <v>23</v>
      </c>
      <c r="K6495" t="s">
        <v>23</v>
      </c>
      <c r="L6495" t="s">
        <v>23</v>
      </c>
      <c r="M6495">
        <v>2</v>
      </c>
      <c r="N6495">
        <v>97</v>
      </c>
      <c r="O6495">
        <v>500</v>
      </c>
      <c r="P6495">
        <v>3.9</v>
      </c>
      <c r="Q6495" t="s">
        <v>20499</v>
      </c>
      <c r="R6495" s="1">
        <f t="shared" si="101"/>
        <v>41142</v>
      </c>
      <c r="S6495"/>
    </row>
    <row r="6496" spans="1:19" x14ac:dyDescent="0.35">
      <c r="A6496">
        <v>3500018</v>
      </c>
      <c r="B6496" t="s">
        <v>16676</v>
      </c>
      <c r="C6496">
        <v>1</v>
      </c>
      <c r="D6496" t="s">
        <v>223</v>
      </c>
      <c r="E6496" t="s">
        <v>16677</v>
      </c>
      <c r="F6496" t="s">
        <v>225</v>
      </c>
      <c r="G6496" t="s">
        <v>693</v>
      </c>
      <c r="H6496" t="s">
        <v>175</v>
      </c>
      <c r="I6496" t="s">
        <v>23</v>
      </c>
      <c r="J6496" t="s">
        <v>23</v>
      </c>
      <c r="K6496" t="s">
        <v>23</v>
      </c>
      <c r="L6496" t="s">
        <v>23</v>
      </c>
      <c r="M6496">
        <v>4</v>
      </c>
      <c r="N6496">
        <v>173</v>
      </c>
      <c r="O6496">
        <v>1000</v>
      </c>
      <c r="P6496">
        <v>3.9</v>
      </c>
      <c r="Q6496" t="s">
        <v>20429</v>
      </c>
      <c r="R6496" s="1">
        <f t="shared" si="101"/>
        <v>41141</v>
      </c>
      <c r="S6496"/>
    </row>
    <row r="6497" spans="1:19" x14ac:dyDescent="0.35">
      <c r="A6497">
        <v>308697</v>
      </c>
      <c r="B6497" t="s">
        <v>17665</v>
      </c>
      <c r="C6497">
        <v>1</v>
      </c>
      <c r="D6497" t="s">
        <v>718</v>
      </c>
      <c r="E6497" t="s">
        <v>17666</v>
      </c>
      <c r="F6497" t="s">
        <v>5437</v>
      </c>
      <c r="G6497" t="s">
        <v>5642</v>
      </c>
      <c r="H6497" t="s">
        <v>175</v>
      </c>
      <c r="I6497" t="s">
        <v>23</v>
      </c>
      <c r="J6497" t="s">
        <v>22</v>
      </c>
      <c r="K6497" t="s">
        <v>23</v>
      </c>
      <c r="L6497" t="s">
        <v>23</v>
      </c>
      <c r="M6497">
        <v>2</v>
      </c>
      <c r="N6497">
        <v>199</v>
      </c>
      <c r="O6497">
        <v>650</v>
      </c>
      <c r="P6497">
        <v>3.3</v>
      </c>
      <c r="Q6497" t="s">
        <v>20429</v>
      </c>
      <c r="R6497" s="1">
        <f t="shared" si="101"/>
        <v>41141</v>
      </c>
      <c r="S6497"/>
    </row>
    <row r="6498" spans="1:19" x14ac:dyDescent="0.35">
      <c r="A6498">
        <v>311076</v>
      </c>
      <c r="B6498" t="s">
        <v>745</v>
      </c>
      <c r="C6498">
        <v>1</v>
      </c>
      <c r="D6498" t="s">
        <v>718</v>
      </c>
      <c r="E6498" t="s">
        <v>17226</v>
      </c>
      <c r="F6498" t="s">
        <v>1196</v>
      </c>
      <c r="G6498" t="s">
        <v>340</v>
      </c>
      <c r="H6498" t="s">
        <v>175</v>
      </c>
      <c r="I6498" t="s">
        <v>23</v>
      </c>
      <c r="J6498" t="s">
        <v>22</v>
      </c>
      <c r="K6498" t="s">
        <v>23</v>
      </c>
      <c r="L6498" t="s">
        <v>23</v>
      </c>
      <c r="M6498">
        <v>1</v>
      </c>
      <c r="N6498">
        <v>41</v>
      </c>
      <c r="O6498">
        <v>400</v>
      </c>
      <c r="P6498">
        <v>3.4</v>
      </c>
      <c r="Q6498" t="s">
        <v>20429</v>
      </c>
      <c r="R6498" s="1">
        <f t="shared" si="101"/>
        <v>41141</v>
      </c>
      <c r="S6498"/>
    </row>
    <row r="6499" spans="1:19" x14ac:dyDescent="0.35">
      <c r="A6499">
        <v>310995</v>
      </c>
      <c r="B6499" t="s">
        <v>6746</v>
      </c>
      <c r="C6499">
        <v>1</v>
      </c>
      <c r="D6499" t="s">
        <v>718</v>
      </c>
      <c r="E6499" t="s">
        <v>17392</v>
      </c>
      <c r="F6499" t="s">
        <v>1424</v>
      </c>
      <c r="G6499" t="s">
        <v>200</v>
      </c>
      <c r="H6499" t="s">
        <v>175</v>
      </c>
      <c r="I6499" t="s">
        <v>23</v>
      </c>
      <c r="J6499" t="s">
        <v>23</v>
      </c>
      <c r="K6499" t="s">
        <v>23</v>
      </c>
      <c r="L6499" t="s">
        <v>23</v>
      </c>
      <c r="M6499">
        <v>1</v>
      </c>
      <c r="N6499">
        <v>2</v>
      </c>
      <c r="O6499">
        <v>250</v>
      </c>
      <c r="P6499">
        <v>1</v>
      </c>
      <c r="Q6499" t="s">
        <v>20429</v>
      </c>
      <c r="R6499" s="1">
        <f t="shared" si="101"/>
        <v>41141</v>
      </c>
      <c r="S6499"/>
    </row>
    <row r="6500" spans="1:19" x14ac:dyDescent="0.35">
      <c r="A6500">
        <v>17316018</v>
      </c>
      <c r="B6500" t="s">
        <v>7429</v>
      </c>
      <c r="C6500">
        <v>216</v>
      </c>
      <c r="D6500" t="s">
        <v>2381</v>
      </c>
      <c r="E6500" t="s">
        <v>16565</v>
      </c>
      <c r="F6500" t="s">
        <v>2383</v>
      </c>
      <c r="G6500" t="s">
        <v>98</v>
      </c>
      <c r="H6500" t="s">
        <v>62</v>
      </c>
      <c r="I6500" t="s">
        <v>23</v>
      </c>
      <c r="J6500" t="s">
        <v>23</v>
      </c>
      <c r="K6500" t="s">
        <v>23</v>
      </c>
      <c r="L6500" t="s">
        <v>23</v>
      </c>
      <c r="M6500">
        <v>3</v>
      </c>
      <c r="N6500">
        <v>429</v>
      </c>
      <c r="O6500">
        <v>40</v>
      </c>
      <c r="P6500">
        <v>4.0999999999999996</v>
      </c>
      <c r="Q6500" t="s">
        <v>20429</v>
      </c>
      <c r="R6500" s="1">
        <f t="shared" si="101"/>
        <v>41141</v>
      </c>
      <c r="S6500"/>
    </row>
    <row r="6501" spans="1:19" x14ac:dyDescent="0.35">
      <c r="A6501">
        <v>18361522</v>
      </c>
      <c r="B6501" t="s">
        <v>1635</v>
      </c>
      <c r="C6501">
        <v>1</v>
      </c>
      <c r="D6501" t="s">
        <v>718</v>
      </c>
      <c r="E6501" t="s">
        <v>16970</v>
      </c>
      <c r="F6501" t="s">
        <v>734</v>
      </c>
      <c r="G6501" t="s">
        <v>1092</v>
      </c>
      <c r="H6501" t="s">
        <v>175</v>
      </c>
      <c r="I6501" t="s">
        <v>23</v>
      </c>
      <c r="J6501" t="s">
        <v>23</v>
      </c>
      <c r="K6501" t="s">
        <v>23</v>
      </c>
      <c r="L6501" t="s">
        <v>23</v>
      </c>
      <c r="M6501">
        <v>1</v>
      </c>
      <c r="N6501">
        <v>0</v>
      </c>
      <c r="O6501">
        <v>400</v>
      </c>
      <c r="P6501">
        <v>1</v>
      </c>
      <c r="Q6501" t="s">
        <v>20068</v>
      </c>
      <c r="R6501" s="1">
        <f t="shared" si="101"/>
        <v>41123</v>
      </c>
      <c r="S6501"/>
    </row>
    <row r="6502" spans="1:19" x14ac:dyDescent="0.35">
      <c r="A6502">
        <v>6180</v>
      </c>
      <c r="B6502" t="s">
        <v>17336</v>
      </c>
      <c r="C6502">
        <v>1</v>
      </c>
      <c r="D6502" t="s">
        <v>718</v>
      </c>
      <c r="E6502" t="s">
        <v>17337</v>
      </c>
      <c r="F6502" t="s">
        <v>1360</v>
      </c>
      <c r="G6502" t="s">
        <v>504</v>
      </c>
      <c r="H6502" t="s">
        <v>175</v>
      </c>
      <c r="I6502" t="s">
        <v>23</v>
      </c>
      <c r="J6502" t="s">
        <v>23</v>
      </c>
      <c r="K6502" t="s">
        <v>23</v>
      </c>
      <c r="L6502" t="s">
        <v>23</v>
      </c>
      <c r="M6502">
        <v>1</v>
      </c>
      <c r="N6502">
        <v>19</v>
      </c>
      <c r="O6502">
        <v>450</v>
      </c>
      <c r="P6502">
        <v>3.2</v>
      </c>
      <c r="Q6502" t="s">
        <v>20068</v>
      </c>
      <c r="R6502" s="1">
        <f t="shared" si="101"/>
        <v>41123</v>
      </c>
      <c r="S6502"/>
    </row>
    <row r="6503" spans="1:19" x14ac:dyDescent="0.35">
      <c r="A6503">
        <v>310997</v>
      </c>
      <c r="B6503" t="s">
        <v>1047</v>
      </c>
      <c r="C6503">
        <v>1</v>
      </c>
      <c r="D6503" t="s">
        <v>718</v>
      </c>
      <c r="E6503" t="s">
        <v>17380</v>
      </c>
      <c r="F6503" t="s">
        <v>1424</v>
      </c>
      <c r="G6503" t="s">
        <v>1431</v>
      </c>
      <c r="H6503" t="s">
        <v>175</v>
      </c>
      <c r="I6503" t="s">
        <v>23</v>
      </c>
      <c r="J6503" t="s">
        <v>23</v>
      </c>
      <c r="K6503" t="s">
        <v>23</v>
      </c>
      <c r="L6503" t="s">
        <v>23</v>
      </c>
      <c r="M6503">
        <v>1</v>
      </c>
      <c r="N6503">
        <v>11</v>
      </c>
      <c r="O6503">
        <v>450</v>
      </c>
      <c r="P6503">
        <v>2.7</v>
      </c>
      <c r="Q6503" t="s">
        <v>20068</v>
      </c>
      <c r="R6503" s="1">
        <f t="shared" si="101"/>
        <v>41123</v>
      </c>
      <c r="S6503"/>
    </row>
    <row r="6504" spans="1:19" x14ac:dyDescent="0.35">
      <c r="A6504">
        <v>18435210</v>
      </c>
      <c r="B6504" t="s">
        <v>17477</v>
      </c>
      <c r="C6504">
        <v>1</v>
      </c>
      <c r="D6504" t="s">
        <v>718</v>
      </c>
      <c r="E6504" t="s">
        <v>17478</v>
      </c>
      <c r="F6504" t="s">
        <v>3517</v>
      </c>
      <c r="G6504" t="s">
        <v>331</v>
      </c>
      <c r="H6504" t="s">
        <v>175</v>
      </c>
      <c r="I6504" t="s">
        <v>23</v>
      </c>
      <c r="J6504" t="s">
        <v>23</v>
      </c>
      <c r="K6504" t="s">
        <v>23</v>
      </c>
      <c r="L6504" t="s">
        <v>23</v>
      </c>
      <c r="M6504">
        <v>1</v>
      </c>
      <c r="N6504">
        <v>0</v>
      </c>
      <c r="O6504">
        <v>400</v>
      </c>
      <c r="P6504">
        <v>1</v>
      </c>
      <c r="Q6504" t="s">
        <v>19743</v>
      </c>
      <c r="R6504" s="1">
        <f t="shared" si="101"/>
        <v>41140</v>
      </c>
      <c r="S6504"/>
    </row>
    <row r="6505" spans="1:19" x14ac:dyDescent="0.35">
      <c r="A6505">
        <v>18356784</v>
      </c>
      <c r="B6505" t="s">
        <v>421</v>
      </c>
      <c r="C6505">
        <v>1</v>
      </c>
      <c r="D6505" t="s">
        <v>718</v>
      </c>
      <c r="E6505" t="s">
        <v>17377</v>
      </c>
      <c r="F6505" t="s">
        <v>1403</v>
      </c>
      <c r="G6505" t="s">
        <v>423</v>
      </c>
      <c r="H6505" t="s">
        <v>175</v>
      </c>
      <c r="I6505" t="s">
        <v>23</v>
      </c>
      <c r="J6505" t="s">
        <v>23</v>
      </c>
      <c r="K6505" t="s">
        <v>23</v>
      </c>
      <c r="L6505" t="s">
        <v>23</v>
      </c>
      <c r="M6505">
        <v>1</v>
      </c>
      <c r="N6505">
        <v>11</v>
      </c>
      <c r="O6505">
        <v>400</v>
      </c>
      <c r="P6505">
        <v>3.3</v>
      </c>
      <c r="Q6505" t="s">
        <v>19743</v>
      </c>
      <c r="R6505" s="1">
        <f t="shared" si="101"/>
        <v>41140</v>
      </c>
      <c r="S6505"/>
    </row>
    <row r="6506" spans="1:19" x14ac:dyDescent="0.35">
      <c r="A6506">
        <v>18458301</v>
      </c>
      <c r="B6506" t="s">
        <v>17170</v>
      </c>
      <c r="C6506">
        <v>1</v>
      </c>
      <c r="D6506" t="s">
        <v>718</v>
      </c>
      <c r="E6506" t="s">
        <v>17171</v>
      </c>
      <c r="F6506" t="s">
        <v>1124</v>
      </c>
      <c r="G6506" t="s">
        <v>1455</v>
      </c>
      <c r="H6506" t="s">
        <v>175</v>
      </c>
      <c r="I6506" t="s">
        <v>23</v>
      </c>
      <c r="J6506" t="s">
        <v>23</v>
      </c>
      <c r="K6506" t="s">
        <v>23</v>
      </c>
      <c r="L6506" t="s">
        <v>23</v>
      </c>
      <c r="M6506">
        <v>1</v>
      </c>
      <c r="N6506">
        <v>1</v>
      </c>
      <c r="O6506">
        <v>350</v>
      </c>
      <c r="P6506">
        <v>1</v>
      </c>
      <c r="Q6506" t="s">
        <v>19743</v>
      </c>
      <c r="R6506" s="1">
        <f t="shared" si="101"/>
        <v>41140</v>
      </c>
      <c r="S6506"/>
    </row>
    <row r="6507" spans="1:19" x14ac:dyDescent="0.35">
      <c r="A6507">
        <v>18480389</v>
      </c>
      <c r="B6507" t="s">
        <v>16702</v>
      </c>
      <c r="C6507">
        <v>1</v>
      </c>
      <c r="D6507" t="s">
        <v>232</v>
      </c>
      <c r="E6507" t="s">
        <v>16703</v>
      </c>
      <c r="F6507" t="s">
        <v>295</v>
      </c>
      <c r="G6507" t="s">
        <v>1008</v>
      </c>
      <c r="H6507" t="s">
        <v>175</v>
      </c>
      <c r="I6507" t="s">
        <v>23</v>
      </c>
      <c r="J6507" t="s">
        <v>23</v>
      </c>
      <c r="K6507" t="s">
        <v>23</v>
      </c>
      <c r="L6507" t="s">
        <v>23</v>
      </c>
      <c r="M6507">
        <v>1</v>
      </c>
      <c r="N6507">
        <v>0</v>
      </c>
      <c r="O6507">
        <v>300</v>
      </c>
      <c r="P6507">
        <v>1</v>
      </c>
      <c r="Q6507" t="s">
        <v>19743</v>
      </c>
      <c r="R6507" s="1">
        <f t="shared" si="101"/>
        <v>41140</v>
      </c>
      <c r="S6507"/>
    </row>
    <row r="6508" spans="1:19" x14ac:dyDescent="0.35">
      <c r="A6508">
        <v>18424869</v>
      </c>
      <c r="B6508" t="s">
        <v>17710</v>
      </c>
      <c r="C6508">
        <v>1</v>
      </c>
      <c r="D6508" t="s">
        <v>1961</v>
      </c>
      <c r="E6508" t="s">
        <v>17711</v>
      </c>
      <c r="F6508" t="s">
        <v>1995</v>
      </c>
      <c r="G6508" t="s">
        <v>2692</v>
      </c>
      <c r="H6508" t="s">
        <v>175</v>
      </c>
      <c r="I6508" t="s">
        <v>23</v>
      </c>
      <c r="J6508" t="s">
        <v>22</v>
      </c>
      <c r="K6508" t="s">
        <v>23</v>
      </c>
      <c r="L6508" t="s">
        <v>23</v>
      </c>
      <c r="M6508">
        <v>2</v>
      </c>
      <c r="N6508">
        <v>40</v>
      </c>
      <c r="O6508">
        <v>500</v>
      </c>
      <c r="P6508">
        <v>3.9</v>
      </c>
      <c r="Q6508" t="s">
        <v>22244</v>
      </c>
      <c r="R6508" s="1">
        <f t="shared" si="101"/>
        <v>41139</v>
      </c>
      <c r="S6508"/>
    </row>
    <row r="6509" spans="1:19" x14ac:dyDescent="0.35">
      <c r="A6509">
        <v>8022</v>
      </c>
      <c r="B6509" t="s">
        <v>17766</v>
      </c>
      <c r="C6509">
        <v>1</v>
      </c>
      <c r="D6509" t="s">
        <v>1961</v>
      </c>
      <c r="E6509" t="s">
        <v>17767</v>
      </c>
      <c r="F6509" t="s">
        <v>2062</v>
      </c>
      <c r="G6509" t="s">
        <v>331</v>
      </c>
      <c r="H6509" t="s">
        <v>175</v>
      </c>
      <c r="I6509" t="s">
        <v>23</v>
      </c>
      <c r="J6509" t="s">
        <v>23</v>
      </c>
      <c r="K6509" t="s">
        <v>23</v>
      </c>
      <c r="L6509" t="s">
        <v>23</v>
      </c>
      <c r="M6509">
        <v>2</v>
      </c>
      <c r="N6509">
        <v>59</v>
      </c>
      <c r="O6509">
        <v>500</v>
      </c>
      <c r="P6509">
        <v>2.6</v>
      </c>
      <c r="Q6509" t="s">
        <v>22244</v>
      </c>
      <c r="R6509" s="1">
        <f t="shared" si="101"/>
        <v>41139</v>
      </c>
      <c r="S6509"/>
    </row>
    <row r="6510" spans="1:19" x14ac:dyDescent="0.35">
      <c r="A6510">
        <v>18108352</v>
      </c>
      <c r="B6510" t="s">
        <v>16664</v>
      </c>
      <c r="C6510">
        <v>1</v>
      </c>
      <c r="D6510" t="s">
        <v>2556</v>
      </c>
      <c r="E6510" t="s">
        <v>16665</v>
      </c>
      <c r="F6510" t="s">
        <v>16666</v>
      </c>
      <c r="G6510" t="s">
        <v>33</v>
      </c>
      <c r="H6510" t="s">
        <v>175</v>
      </c>
      <c r="I6510" t="s">
        <v>23</v>
      </c>
      <c r="J6510" t="s">
        <v>23</v>
      </c>
      <c r="K6510" t="s">
        <v>23</v>
      </c>
      <c r="L6510" t="s">
        <v>23</v>
      </c>
      <c r="M6510">
        <v>2</v>
      </c>
      <c r="N6510">
        <v>33</v>
      </c>
      <c r="O6510">
        <v>500</v>
      </c>
      <c r="P6510">
        <v>3.8</v>
      </c>
      <c r="Q6510" t="s">
        <v>22244</v>
      </c>
      <c r="R6510" s="1">
        <f t="shared" si="101"/>
        <v>41139</v>
      </c>
      <c r="S6510"/>
    </row>
    <row r="6511" spans="1:19" x14ac:dyDescent="0.35">
      <c r="A6511">
        <v>18222560</v>
      </c>
      <c r="B6511" t="s">
        <v>15376</v>
      </c>
      <c r="C6511">
        <v>1</v>
      </c>
      <c r="D6511" t="s">
        <v>718</v>
      </c>
      <c r="E6511" t="s">
        <v>17584</v>
      </c>
      <c r="F6511" t="s">
        <v>1763</v>
      </c>
      <c r="G6511" t="s">
        <v>11248</v>
      </c>
      <c r="H6511" t="s">
        <v>175</v>
      </c>
      <c r="I6511" t="s">
        <v>23</v>
      </c>
      <c r="J6511" t="s">
        <v>22</v>
      </c>
      <c r="K6511" t="s">
        <v>23</v>
      </c>
      <c r="L6511" t="s">
        <v>23</v>
      </c>
      <c r="M6511">
        <v>2</v>
      </c>
      <c r="N6511">
        <v>67</v>
      </c>
      <c r="O6511">
        <v>700</v>
      </c>
      <c r="P6511">
        <v>3.5</v>
      </c>
      <c r="Q6511" t="s">
        <v>20926</v>
      </c>
      <c r="R6511" s="1">
        <f t="shared" si="101"/>
        <v>41138</v>
      </c>
      <c r="S6511"/>
    </row>
    <row r="6512" spans="1:19" x14ac:dyDescent="0.35">
      <c r="A6512">
        <v>307002</v>
      </c>
      <c r="B6512" t="s">
        <v>17162</v>
      </c>
      <c r="C6512">
        <v>1</v>
      </c>
      <c r="D6512" t="s">
        <v>718</v>
      </c>
      <c r="E6512" t="s">
        <v>17163</v>
      </c>
      <c r="F6512" t="s">
        <v>1124</v>
      </c>
      <c r="G6512" t="s">
        <v>432</v>
      </c>
      <c r="H6512" t="s">
        <v>175</v>
      </c>
      <c r="I6512" t="s">
        <v>23</v>
      </c>
      <c r="J6512" t="s">
        <v>23</v>
      </c>
      <c r="K6512" t="s">
        <v>23</v>
      </c>
      <c r="L6512" t="s">
        <v>23</v>
      </c>
      <c r="M6512">
        <v>1</v>
      </c>
      <c r="N6512">
        <v>41</v>
      </c>
      <c r="O6512">
        <v>150</v>
      </c>
      <c r="P6512">
        <v>2.8</v>
      </c>
      <c r="Q6512" t="s">
        <v>20926</v>
      </c>
      <c r="R6512" s="1">
        <f t="shared" si="101"/>
        <v>41138</v>
      </c>
      <c r="S6512"/>
    </row>
    <row r="6513" spans="1:19" x14ac:dyDescent="0.35">
      <c r="A6513">
        <v>17294642</v>
      </c>
      <c r="B6513" t="s">
        <v>16555</v>
      </c>
      <c r="C6513">
        <v>216</v>
      </c>
      <c r="D6513" t="s">
        <v>73</v>
      </c>
      <c r="E6513" t="s">
        <v>16556</v>
      </c>
      <c r="F6513" t="s">
        <v>73</v>
      </c>
      <c r="G6513" t="s">
        <v>2488</v>
      </c>
      <c r="H6513" t="s">
        <v>62</v>
      </c>
      <c r="I6513" t="s">
        <v>23</v>
      </c>
      <c r="J6513" t="s">
        <v>23</v>
      </c>
      <c r="K6513" t="s">
        <v>23</v>
      </c>
      <c r="L6513" t="s">
        <v>23</v>
      </c>
      <c r="M6513">
        <v>2</v>
      </c>
      <c r="N6513">
        <v>304</v>
      </c>
      <c r="O6513">
        <v>25</v>
      </c>
      <c r="P6513">
        <v>3.5</v>
      </c>
      <c r="Q6513" t="s">
        <v>20926</v>
      </c>
      <c r="R6513" s="1">
        <f t="shared" si="101"/>
        <v>41138</v>
      </c>
      <c r="S6513"/>
    </row>
    <row r="6514" spans="1:19" x14ac:dyDescent="0.35">
      <c r="A6514">
        <v>18291233</v>
      </c>
      <c r="B6514" t="s">
        <v>16739</v>
      </c>
      <c r="C6514">
        <v>1</v>
      </c>
      <c r="D6514" t="s">
        <v>324</v>
      </c>
      <c r="E6514" t="s">
        <v>325</v>
      </c>
      <c r="F6514" t="s">
        <v>326</v>
      </c>
      <c r="G6514" t="s">
        <v>331</v>
      </c>
      <c r="H6514" t="s">
        <v>175</v>
      </c>
      <c r="I6514" t="s">
        <v>23</v>
      </c>
      <c r="J6514" t="s">
        <v>23</v>
      </c>
      <c r="K6514" t="s">
        <v>23</v>
      </c>
      <c r="L6514" t="s">
        <v>23</v>
      </c>
      <c r="M6514">
        <v>1</v>
      </c>
      <c r="N6514">
        <v>0</v>
      </c>
      <c r="O6514">
        <v>350</v>
      </c>
      <c r="P6514">
        <v>1</v>
      </c>
      <c r="Q6514" t="s">
        <v>22136</v>
      </c>
      <c r="R6514" s="1">
        <f t="shared" si="101"/>
        <v>41137</v>
      </c>
      <c r="S6514"/>
    </row>
    <row r="6515" spans="1:19" x14ac:dyDescent="0.35">
      <c r="A6515">
        <v>18268716</v>
      </c>
      <c r="B6515" t="s">
        <v>12723</v>
      </c>
      <c r="C6515">
        <v>1</v>
      </c>
      <c r="D6515" t="s">
        <v>1961</v>
      </c>
      <c r="E6515" t="s">
        <v>1976</v>
      </c>
      <c r="F6515" t="s">
        <v>1968</v>
      </c>
      <c r="G6515" t="s">
        <v>12725</v>
      </c>
      <c r="H6515" t="s">
        <v>175</v>
      </c>
      <c r="I6515" t="s">
        <v>23</v>
      </c>
      <c r="J6515" t="s">
        <v>23</v>
      </c>
      <c r="K6515" t="s">
        <v>23</v>
      </c>
      <c r="L6515" t="s">
        <v>23</v>
      </c>
      <c r="M6515">
        <v>3</v>
      </c>
      <c r="N6515">
        <v>617</v>
      </c>
      <c r="O6515">
        <v>1300</v>
      </c>
      <c r="P6515">
        <v>4</v>
      </c>
      <c r="Q6515" t="s">
        <v>22136</v>
      </c>
      <c r="R6515" s="1">
        <f t="shared" si="101"/>
        <v>41137</v>
      </c>
      <c r="S6515"/>
    </row>
    <row r="6516" spans="1:19" x14ac:dyDescent="0.35">
      <c r="A6516">
        <v>18406823</v>
      </c>
      <c r="B6516" t="s">
        <v>17447</v>
      </c>
      <c r="C6516">
        <v>1</v>
      </c>
      <c r="D6516" t="s">
        <v>718</v>
      </c>
      <c r="E6516" t="s">
        <v>17448</v>
      </c>
      <c r="F6516" t="s">
        <v>1519</v>
      </c>
      <c r="G6516" t="s">
        <v>174</v>
      </c>
      <c r="H6516" t="s">
        <v>175</v>
      </c>
      <c r="I6516" t="s">
        <v>23</v>
      </c>
      <c r="J6516" t="s">
        <v>23</v>
      </c>
      <c r="K6516" t="s">
        <v>23</v>
      </c>
      <c r="L6516" t="s">
        <v>23</v>
      </c>
      <c r="M6516">
        <v>1</v>
      </c>
      <c r="N6516">
        <v>0</v>
      </c>
      <c r="O6516">
        <v>150</v>
      </c>
      <c r="P6516">
        <v>1</v>
      </c>
      <c r="Q6516" t="s">
        <v>19741</v>
      </c>
      <c r="R6516" s="1">
        <f t="shared" si="101"/>
        <v>41136</v>
      </c>
      <c r="S6516"/>
    </row>
    <row r="6517" spans="1:19" x14ac:dyDescent="0.35">
      <c r="A6517">
        <v>7180</v>
      </c>
      <c r="B6517" t="s">
        <v>17629</v>
      </c>
      <c r="C6517">
        <v>1</v>
      </c>
      <c r="D6517" t="s">
        <v>718</v>
      </c>
      <c r="E6517" t="s">
        <v>17630</v>
      </c>
      <c r="F6517" t="s">
        <v>1830</v>
      </c>
      <c r="G6517" t="s">
        <v>296</v>
      </c>
      <c r="H6517" t="s">
        <v>175</v>
      </c>
      <c r="I6517" t="s">
        <v>23</v>
      </c>
      <c r="J6517" t="s">
        <v>23</v>
      </c>
      <c r="K6517" t="s">
        <v>23</v>
      </c>
      <c r="L6517" t="s">
        <v>23</v>
      </c>
      <c r="M6517">
        <v>1</v>
      </c>
      <c r="N6517">
        <v>3</v>
      </c>
      <c r="O6517">
        <v>200</v>
      </c>
      <c r="P6517">
        <v>1</v>
      </c>
      <c r="Q6517" t="s">
        <v>19741</v>
      </c>
      <c r="R6517" s="1">
        <f t="shared" si="101"/>
        <v>41136</v>
      </c>
      <c r="S6517"/>
    </row>
    <row r="6518" spans="1:19" x14ac:dyDescent="0.35">
      <c r="A6518">
        <v>307865</v>
      </c>
      <c r="B6518" t="s">
        <v>272</v>
      </c>
      <c r="C6518">
        <v>1</v>
      </c>
      <c r="D6518" t="s">
        <v>718</v>
      </c>
      <c r="E6518" t="s">
        <v>17501</v>
      </c>
      <c r="F6518" t="s">
        <v>1613</v>
      </c>
      <c r="G6518" t="s">
        <v>274</v>
      </c>
      <c r="H6518" t="s">
        <v>175</v>
      </c>
      <c r="I6518" t="s">
        <v>23</v>
      </c>
      <c r="J6518" t="s">
        <v>23</v>
      </c>
      <c r="K6518" t="s">
        <v>23</v>
      </c>
      <c r="L6518" t="s">
        <v>23</v>
      </c>
      <c r="M6518">
        <v>1</v>
      </c>
      <c r="N6518">
        <v>10</v>
      </c>
      <c r="O6518">
        <v>350</v>
      </c>
      <c r="P6518">
        <v>3</v>
      </c>
      <c r="Q6518" t="s">
        <v>21694</v>
      </c>
      <c r="R6518" s="1">
        <f t="shared" si="101"/>
        <v>41135</v>
      </c>
      <c r="S6518"/>
    </row>
    <row r="6519" spans="1:19" x14ac:dyDescent="0.35">
      <c r="A6519">
        <v>305272</v>
      </c>
      <c r="B6519" t="s">
        <v>444</v>
      </c>
      <c r="C6519">
        <v>1</v>
      </c>
      <c r="D6519" t="s">
        <v>324</v>
      </c>
      <c r="E6519" t="s">
        <v>16851</v>
      </c>
      <c r="F6519" t="s">
        <v>486</v>
      </c>
      <c r="G6519" t="s">
        <v>243</v>
      </c>
      <c r="H6519" t="s">
        <v>175</v>
      </c>
      <c r="I6519" t="s">
        <v>23</v>
      </c>
      <c r="J6519" t="s">
        <v>23</v>
      </c>
      <c r="K6519" t="s">
        <v>23</v>
      </c>
      <c r="L6519" t="s">
        <v>23</v>
      </c>
      <c r="M6519">
        <v>2</v>
      </c>
      <c r="N6519">
        <v>269</v>
      </c>
      <c r="O6519">
        <v>700</v>
      </c>
      <c r="P6519">
        <v>3.7</v>
      </c>
      <c r="Q6519" t="s">
        <v>21694</v>
      </c>
      <c r="R6519" s="1">
        <f t="shared" si="101"/>
        <v>41135</v>
      </c>
      <c r="S6519"/>
    </row>
    <row r="6520" spans="1:19" x14ac:dyDescent="0.35">
      <c r="A6520">
        <v>18323684</v>
      </c>
      <c r="B6520" t="s">
        <v>17774</v>
      </c>
      <c r="C6520">
        <v>1</v>
      </c>
      <c r="D6520" t="s">
        <v>1961</v>
      </c>
      <c r="E6520" t="s">
        <v>17775</v>
      </c>
      <c r="F6520" t="s">
        <v>295</v>
      </c>
      <c r="G6520" t="s">
        <v>331</v>
      </c>
      <c r="H6520" t="s">
        <v>175</v>
      </c>
      <c r="I6520" t="s">
        <v>23</v>
      </c>
      <c r="J6520" t="s">
        <v>23</v>
      </c>
      <c r="K6520" t="s">
        <v>23</v>
      </c>
      <c r="L6520" t="s">
        <v>23</v>
      </c>
      <c r="M6520">
        <v>2</v>
      </c>
      <c r="N6520">
        <v>1</v>
      </c>
      <c r="O6520">
        <v>500</v>
      </c>
      <c r="P6520">
        <v>1</v>
      </c>
      <c r="Q6520" t="s">
        <v>21694</v>
      </c>
      <c r="R6520" s="1">
        <f t="shared" si="101"/>
        <v>41135</v>
      </c>
      <c r="S6520"/>
    </row>
    <row r="6521" spans="1:19" x14ac:dyDescent="0.35">
      <c r="A6521">
        <v>8497</v>
      </c>
      <c r="B6521" t="s">
        <v>5667</v>
      </c>
      <c r="C6521">
        <v>1</v>
      </c>
      <c r="D6521" t="s">
        <v>1961</v>
      </c>
      <c r="E6521" t="s">
        <v>17801</v>
      </c>
      <c r="F6521" t="s">
        <v>2120</v>
      </c>
      <c r="G6521" t="s">
        <v>5642</v>
      </c>
      <c r="H6521" t="s">
        <v>175</v>
      </c>
      <c r="I6521" t="s">
        <v>23</v>
      </c>
      <c r="J6521" t="s">
        <v>22</v>
      </c>
      <c r="K6521" t="s">
        <v>23</v>
      </c>
      <c r="L6521" t="s">
        <v>23</v>
      </c>
      <c r="M6521">
        <v>2</v>
      </c>
      <c r="N6521">
        <v>193</v>
      </c>
      <c r="O6521">
        <v>650</v>
      </c>
      <c r="P6521">
        <v>3.2</v>
      </c>
      <c r="Q6521" t="s">
        <v>21694</v>
      </c>
      <c r="R6521" s="1">
        <f t="shared" si="101"/>
        <v>41135</v>
      </c>
      <c r="S6521"/>
    </row>
    <row r="6522" spans="1:19" x14ac:dyDescent="0.35">
      <c r="A6522">
        <v>18334427</v>
      </c>
      <c r="B6522" t="s">
        <v>421</v>
      </c>
      <c r="C6522">
        <v>1</v>
      </c>
      <c r="D6522" t="s">
        <v>718</v>
      </c>
      <c r="E6522" t="s">
        <v>17203</v>
      </c>
      <c r="F6522" t="s">
        <v>1168</v>
      </c>
      <c r="G6522" t="s">
        <v>423</v>
      </c>
      <c r="H6522" t="s">
        <v>175</v>
      </c>
      <c r="I6522" t="s">
        <v>23</v>
      </c>
      <c r="J6522" t="s">
        <v>23</v>
      </c>
      <c r="K6522" t="s">
        <v>23</v>
      </c>
      <c r="L6522" t="s">
        <v>23</v>
      </c>
      <c r="M6522">
        <v>1</v>
      </c>
      <c r="N6522">
        <v>10</v>
      </c>
      <c r="O6522">
        <v>400</v>
      </c>
      <c r="P6522">
        <v>3.3</v>
      </c>
      <c r="Q6522" t="s">
        <v>21503</v>
      </c>
      <c r="R6522" s="1">
        <f t="shared" si="101"/>
        <v>41134</v>
      </c>
      <c r="S6522"/>
    </row>
    <row r="6523" spans="1:19" x14ac:dyDescent="0.35">
      <c r="A6523">
        <v>312810</v>
      </c>
      <c r="B6523" t="s">
        <v>4500</v>
      </c>
      <c r="C6523">
        <v>1</v>
      </c>
      <c r="D6523" t="s">
        <v>718</v>
      </c>
      <c r="E6523" t="s">
        <v>17579</v>
      </c>
      <c r="F6523" t="s">
        <v>1742</v>
      </c>
      <c r="G6523" t="s">
        <v>628</v>
      </c>
      <c r="H6523" t="s">
        <v>175</v>
      </c>
      <c r="I6523" t="s">
        <v>23</v>
      </c>
      <c r="J6523" t="s">
        <v>23</v>
      </c>
      <c r="K6523" t="s">
        <v>23</v>
      </c>
      <c r="L6523" t="s">
        <v>23</v>
      </c>
      <c r="M6523">
        <v>1</v>
      </c>
      <c r="N6523">
        <v>34</v>
      </c>
      <c r="O6523">
        <v>400</v>
      </c>
      <c r="P6523">
        <v>3.3</v>
      </c>
      <c r="Q6523" t="s">
        <v>21503</v>
      </c>
      <c r="R6523" s="1">
        <f t="shared" si="101"/>
        <v>41134</v>
      </c>
      <c r="S6523"/>
    </row>
    <row r="6524" spans="1:19" x14ac:dyDescent="0.35">
      <c r="A6524">
        <v>18312487</v>
      </c>
      <c r="B6524" t="s">
        <v>968</v>
      </c>
      <c r="C6524">
        <v>1</v>
      </c>
      <c r="D6524" t="s">
        <v>718</v>
      </c>
      <c r="E6524" t="s">
        <v>16986</v>
      </c>
      <c r="F6524" t="s">
        <v>784</v>
      </c>
      <c r="G6524" t="s">
        <v>243</v>
      </c>
      <c r="H6524" t="s">
        <v>175</v>
      </c>
      <c r="I6524" t="s">
        <v>23</v>
      </c>
      <c r="J6524" t="s">
        <v>23</v>
      </c>
      <c r="K6524" t="s">
        <v>23</v>
      </c>
      <c r="L6524" t="s">
        <v>23</v>
      </c>
      <c r="M6524">
        <v>1</v>
      </c>
      <c r="N6524">
        <v>4</v>
      </c>
      <c r="O6524">
        <v>450</v>
      </c>
      <c r="P6524">
        <v>3</v>
      </c>
      <c r="Q6524" t="s">
        <v>21503</v>
      </c>
      <c r="R6524" s="1">
        <f t="shared" si="101"/>
        <v>41134</v>
      </c>
      <c r="S6524"/>
    </row>
    <row r="6525" spans="1:19" x14ac:dyDescent="0.35">
      <c r="A6525">
        <v>8257</v>
      </c>
      <c r="B6525" t="s">
        <v>968</v>
      </c>
      <c r="C6525">
        <v>1</v>
      </c>
      <c r="D6525" t="s">
        <v>718</v>
      </c>
      <c r="E6525" t="s">
        <v>17654</v>
      </c>
      <c r="F6525" t="s">
        <v>1891</v>
      </c>
      <c r="G6525" t="s">
        <v>243</v>
      </c>
      <c r="H6525" t="s">
        <v>175</v>
      </c>
      <c r="I6525" t="s">
        <v>23</v>
      </c>
      <c r="J6525" t="s">
        <v>23</v>
      </c>
      <c r="K6525" t="s">
        <v>23</v>
      </c>
      <c r="L6525" t="s">
        <v>23</v>
      </c>
      <c r="M6525">
        <v>1</v>
      </c>
      <c r="N6525">
        <v>33</v>
      </c>
      <c r="O6525">
        <v>450</v>
      </c>
      <c r="P6525">
        <v>2.6</v>
      </c>
      <c r="Q6525" t="s">
        <v>21503</v>
      </c>
      <c r="R6525" s="1">
        <f t="shared" si="101"/>
        <v>41134</v>
      </c>
      <c r="S6525"/>
    </row>
    <row r="6526" spans="1:19" x14ac:dyDescent="0.35">
      <c r="A6526">
        <v>306043</v>
      </c>
      <c r="B6526" t="s">
        <v>16904</v>
      </c>
      <c r="C6526">
        <v>1</v>
      </c>
      <c r="D6526" t="s">
        <v>324</v>
      </c>
      <c r="E6526" t="s">
        <v>16905</v>
      </c>
      <c r="F6526" t="s">
        <v>16906</v>
      </c>
      <c r="G6526" t="s">
        <v>2687</v>
      </c>
      <c r="H6526" t="s">
        <v>175</v>
      </c>
      <c r="I6526" t="s">
        <v>22</v>
      </c>
      <c r="J6526" t="s">
        <v>23</v>
      </c>
      <c r="K6526" t="s">
        <v>23</v>
      </c>
      <c r="L6526" t="s">
        <v>23</v>
      </c>
      <c r="M6526">
        <v>3</v>
      </c>
      <c r="N6526">
        <v>36</v>
      </c>
      <c r="O6526">
        <v>1300</v>
      </c>
      <c r="P6526">
        <v>3.2</v>
      </c>
      <c r="Q6526" t="s">
        <v>21503</v>
      </c>
      <c r="R6526" s="1">
        <f t="shared" si="101"/>
        <v>41134</v>
      </c>
      <c r="S6526"/>
    </row>
    <row r="6527" spans="1:19" x14ac:dyDescent="0.35">
      <c r="A6527">
        <v>18464624</v>
      </c>
      <c r="B6527" t="s">
        <v>16874</v>
      </c>
      <c r="C6527">
        <v>1</v>
      </c>
      <c r="D6527" t="s">
        <v>324</v>
      </c>
      <c r="E6527" t="s">
        <v>16875</v>
      </c>
      <c r="F6527" t="s">
        <v>518</v>
      </c>
      <c r="G6527" t="s">
        <v>200</v>
      </c>
      <c r="H6527" t="s">
        <v>175</v>
      </c>
      <c r="I6527" t="s">
        <v>23</v>
      </c>
      <c r="J6527" t="s">
        <v>23</v>
      </c>
      <c r="K6527" t="s">
        <v>23</v>
      </c>
      <c r="L6527" t="s">
        <v>23</v>
      </c>
      <c r="M6527">
        <v>2</v>
      </c>
      <c r="N6527">
        <v>1</v>
      </c>
      <c r="O6527">
        <v>600</v>
      </c>
      <c r="P6527">
        <v>1</v>
      </c>
      <c r="Q6527" t="s">
        <v>21503</v>
      </c>
      <c r="R6527" s="1">
        <f t="shared" si="101"/>
        <v>41134</v>
      </c>
      <c r="S6527"/>
    </row>
    <row r="6528" spans="1:19" x14ac:dyDescent="0.35">
      <c r="A6528">
        <v>18204485</v>
      </c>
      <c r="B6528" t="s">
        <v>17384</v>
      </c>
      <c r="C6528">
        <v>1</v>
      </c>
      <c r="D6528" t="s">
        <v>718</v>
      </c>
      <c r="E6528" t="s">
        <v>17385</v>
      </c>
      <c r="F6528" t="s">
        <v>1424</v>
      </c>
      <c r="G6528" t="s">
        <v>331</v>
      </c>
      <c r="H6528" t="s">
        <v>175</v>
      </c>
      <c r="I6528" t="s">
        <v>23</v>
      </c>
      <c r="J6528" t="s">
        <v>23</v>
      </c>
      <c r="K6528" t="s">
        <v>23</v>
      </c>
      <c r="L6528" t="s">
        <v>23</v>
      </c>
      <c r="M6528">
        <v>1</v>
      </c>
      <c r="N6528">
        <v>4</v>
      </c>
      <c r="O6528">
        <v>400</v>
      </c>
      <c r="P6528">
        <v>3</v>
      </c>
      <c r="Q6528" t="s">
        <v>21507</v>
      </c>
      <c r="R6528" s="1">
        <f t="shared" si="101"/>
        <v>41133</v>
      </c>
      <c r="S6528"/>
    </row>
    <row r="6529" spans="1:19" x14ac:dyDescent="0.35">
      <c r="A6529">
        <v>18414502</v>
      </c>
      <c r="B6529" t="s">
        <v>17674</v>
      </c>
      <c r="C6529">
        <v>1</v>
      </c>
      <c r="D6529" t="s">
        <v>718</v>
      </c>
      <c r="E6529" t="s">
        <v>17675</v>
      </c>
      <c r="F6529" t="s">
        <v>1899</v>
      </c>
      <c r="G6529" t="s">
        <v>17676</v>
      </c>
      <c r="H6529" t="s">
        <v>175</v>
      </c>
      <c r="I6529" t="s">
        <v>23</v>
      </c>
      <c r="J6529" t="s">
        <v>23</v>
      </c>
      <c r="K6529" t="s">
        <v>23</v>
      </c>
      <c r="L6529" t="s">
        <v>23</v>
      </c>
      <c r="M6529">
        <v>1</v>
      </c>
      <c r="N6529">
        <v>1</v>
      </c>
      <c r="O6529">
        <v>400</v>
      </c>
      <c r="P6529">
        <v>1</v>
      </c>
      <c r="Q6529" t="s">
        <v>21507</v>
      </c>
      <c r="R6529" s="1">
        <f t="shared" si="101"/>
        <v>41133</v>
      </c>
      <c r="S6529"/>
    </row>
    <row r="6530" spans="1:19" x14ac:dyDescent="0.35">
      <c r="A6530">
        <v>7409</v>
      </c>
      <c r="B6530" t="s">
        <v>17510</v>
      </c>
      <c r="C6530">
        <v>1</v>
      </c>
      <c r="D6530" t="s">
        <v>718</v>
      </c>
      <c r="E6530" t="s">
        <v>17511</v>
      </c>
      <c r="F6530" t="s">
        <v>1627</v>
      </c>
      <c r="G6530" t="s">
        <v>17512</v>
      </c>
      <c r="H6530" t="s">
        <v>175</v>
      </c>
      <c r="I6530" t="s">
        <v>23</v>
      </c>
      <c r="J6530" t="s">
        <v>23</v>
      </c>
      <c r="K6530" t="s">
        <v>23</v>
      </c>
      <c r="L6530" t="s">
        <v>23</v>
      </c>
      <c r="M6530">
        <v>1</v>
      </c>
      <c r="N6530">
        <v>16</v>
      </c>
      <c r="O6530">
        <v>100</v>
      </c>
      <c r="P6530">
        <v>2.7</v>
      </c>
      <c r="Q6530" t="s">
        <v>21507</v>
      </c>
      <c r="R6530" s="1">
        <f t="shared" ref="R6530:R6593" si="102">DATE(LEFT(Q6530, 4), MID(Q6530, FIND("_", Q6530) + 1, FIND("_", Q6530, FIND("_", Q6530) + 1) - FIND("_", Q6530) - 1), RIGHT(Q6530, LEN(Q6530) - FIND("_", Q6530, FIND("_", Q6530) + 1)))</f>
        <v>41133</v>
      </c>
      <c r="S6530"/>
    </row>
    <row r="6531" spans="1:19" x14ac:dyDescent="0.35">
      <c r="A6531">
        <v>7600803</v>
      </c>
      <c r="B6531" t="s">
        <v>17890</v>
      </c>
      <c r="C6531">
        <v>215</v>
      </c>
      <c r="D6531" t="s">
        <v>2260</v>
      </c>
      <c r="E6531" t="s">
        <v>17891</v>
      </c>
      <c r="F6531" t="s">
        <v>17892</v>
      </c>
      <c r="G6531" t="s">
        <v>673</v>
      </c>
      <c r="H6531" t="s">
        <v>2254</v>
      </c>
      <c r="I6531" t="s">
        <v>23</v>
      </c>
      <c r="J6531" t="s">
        <v>23</v>
      </c>
      <c r="K6531" t="s">
        <v>23</v>
      </c>
      <c r="L6531" t="s">
        <v>23</v>
      </c>
      <c r="M6531">
        <v>3</v>
      </c>
      <c r="N6531">
        <v>63</v>
      </c>
      <c r="O6531">
        <v>30</v>
      </c>
      <c r="P6531">
        <v>3.9</v>
      </c>
      <c r="Q6531" t="s">
        <v>21507</v>
      </c>
      <c r="R6531" s="1">
        <f t="shared" si="102"/>
        <v>41133</v>
      </c>
      <c r="S6531"/>
    </row>
    <row r="6532" spans="1:19" x14ac:dyDescent="0.35">
      <c r="A6532">
        <v>18458334</v>
      </c>
      <c r="B6532" t="s">
        <v>16732</v>
      </c>
      <c r="C6532">
        <v>1</v>
      </c>
      <c r="D6532" t="s">
        <v>324</v>
      </c>
      <c r="E6532" t="s">
        <v>16733</v>
      </c>
      <c r="F6532" t="s">
        <v>326</v>
      </c>
      <c r="G6532" t="s">
        <v>16734</v>
      </c>
      <c r="H6532" t="s">
        <v>175</v>
      </c>
      <c r="I6532" t="s">
        <v>23</v>
      </c>
      <c r="J6532" t="s">
        <v>22</v>
      </c>
      <c r="K6532" t="s">
        <v>23</v>
      </c>
      <c r="L6532" t="s">
        <v>23</v>
      </c>
      <c r="M6532">
        <v>2</v>
      </c>
      <c r="N6532">
        <v>4</v>
      </c>
      <c r="O6532">
        <v>500</v>
      </c>
      <c r="P6532">
        <v>3.1</v>
      </c>
      <c r="Q6532" t="s">
        <v>22120</v>
      </c>
      <c r="R6532" s="1">
        <f t="shared" si="102"/>
        <v>41132</v>
      </c>
      <c r="S6532"/>
    </row>
    <row r="6533" spans="1:19" x14ac:dyDescent="0.35">
      <c r="A6533">
        <v>1115</v>
      </c>
      <c r="B6533" t="s">
        <v>539</v>
      </c>
      <c r="C6533">
        <v>1</v>
      </c>
      <c r="D6533" t="s">
        <v>718</v>
      </c>
      <c r="E6533" t="s">
        <v>17697</v>
      </c>
      <c r="F6533" t="s">
        <v>17698</v>
      </c>
      <c r="G6533" t="s">
        <v>541</v>
      </c>
      <c r="H6533" t="s">
        <v>175</v>
      </c>
      <c r="I6533" t="s">
        <v>22</v>
      </c>
      <c r="J6533" t="s">
        <v>23</v>
      </c>
      <c r="K6533" t="s">
        <v>23</v>
      </c>
      <c r="L6533" t="s">
        <v>23</v>
      </c>
      <c r="M6533">
        <v>3</v>
      </c>
      <c r="N6533">
        <v>178</v>
      </c>
      <c r="O6533">
        <v>1500</v>
      </c>
      <c r="P6533">
        <v>3.5</v>
      </c>
      <c r="Q6533" t="s">
        <v>20501</v>
      </c>
      <c r="R6533" s="1">
        <f t="shared" si="102"/>
        <v>41131</v>
      </c>
      <c r="S6533"/>
    </row>
    <row r="6534" spans="1:19" x14ac:dyDescent="0.35">
      <c r="A6534">
        <v>7888</v>
      </c>
      <c r="B6534" t="s">
        <v>9807</v>
      </c>
      <c r="C6534">
        <v>1</v>
      </c>
      <c r="D6534" t="s">
        <v>718</v>
      </c>
      <c r="E6534" t="s">
        <v>17064</v>
      </c>
      <c r="F6534" t="s">
        <v>970</v>
      </c>
      <c r="G6534" t="s">
        <v>200</v>
      </c>
      <c r="H6534" t="s">
        <v>175</v>
      </c>
      <c r="I6534" t="s">
        <v>23</v>
      </c>
      <c r="J6534" t="s">
        <v>23</v>
      </c>
      <c r="K6534" t="s">
        <v>23</v>
      </c>
      <c r="L6534" t="s">
        <v>23</v>
      </c>
      <c r="M6534">
        <v>1</v>
      </c>
      <c r="N6534">
        <v>12</v>
      </c>
      <c r="O6534">
        <v>300</v>
      </c>
      <c r="P6534">
        <v>2.8</v>
      </c>
      <c r="Q6534" t="s">
        <v>20501</v>
      </c>
      <c r="R6534" s="1">
        <f t="shared" si="102"/>
        <v>41131</v>
      </c>
      <c r="S6534"/>
    </row>
    <row r="6535" spans="1:19" x14ac:dyDescent="0.35">
      <c r="A6535">
        <v>305662</v>
      </c>
      <c r="B6535" t="s">
        <v>16881</v>
      </c>
      <c r="C6535">
        <v>1</v>
      </c>
      <c r="D6535" t="s">
        <v>324</v>
      </c>
      <c r="E6535" t="s">
        <v>16882</v>
      </c>
      <c r="F6535" t="s">
        <v>555</v>
      </c>
      <c r="G6535" t="s">
        <v>2965</v>
      </c>
      <c r="H6535" t="s">
        <v>175</v>
      </c>
      <c r="I6535" t="s">
        <v>23</v>
      </c>
      <c r="J6535" t="s">
        <v>22</v>
      </c>
      <c r="K6535" t="s">
        <v>23</v>
      </c>
      <c r="L6535" t="s">
        <v>23</v>
      </c>
      <c r="M6535">
        <v>2</v>
      </c>
      <c r="N6535">
        <v>483</v>
      </c>
      <c r="O6535">
        <v>950</v>
      </c>
      <c r="P6535">
        <v>3.4</v>
      </c>
      <c r="Q6535" t="s">
        <v>20501</v>
      </c>
      <c r="R6535" s="1">
        <f t="shared" si="102"/>
        <v>41131</v>
      </c>
      <c r="S6535"/>
    </row>
    <row r="6536" spans="1:19" x14ac:dyDescent="0.35">
      <c r="A6536">
        <v>18020006</v>
      </c>
      <c r="B6536" t="s">
        <v>17768</v>
      </c>
      <c r="C6536">
        <v>1</v>
      </c>
      <c r="D6536" t="s">
        <v>1961</v>
      </c>
      <c r="E6536" t="s">
        <v>17769</v>
      </c>
      <c r="F6536" t="s">
        <v>2062</v>
      </c>
      <c r="G6536" t="s">
        <v>237</v>
      </c>
      <c r="H6536" t="s">
        <v>175</v>
      </c>
      <c r="I6536" t="s">
        <v>23</v>
      </c>
      <c r="J6536" t="s">
        <v>23</v>
      </c>
      <c r="K6536" t="s">
        <v>23</v>
      </c>
      <c r="L6536" t="s">
        <v>23</v>
      </c>
      <c r="M6536">
        <v>2</v>
      </c>
      <c r="N6536">
        <v>2</v>
      </c>
      <c r="O6536">
        <v>500</v>
      </c>
      <c r="P6536">
        <v>1</v>
      </c>
      <c r="Q6536" t="s">
        <v>20501</v>
      </c>
      <c r="R6536" s="1">
        <f t="shared" si="102"/>
        <v>41131</v>
      </c>
      <c r="S6536"/>
    </row>
    <row r="6537" spans="1:19" x14ac:dyDescent="0.35">
      <c r="A6537">
        <v>18244520</v>
      </c>
      <c r="B6537" t="s">
        <v>17770</v>
      </c>
      <c r="C6537">
        <v>1</v>
      </c>
      <c r="D6537" t="s">
        <v>1961</v>
      </c>
      <c r="E6537" t="s">
        <v>17771</v>
      </c>
      <c r="F6537" t="s">
        <v>2065</v>
      </c>
      <c r="G6537" t="s">
        <v>883</v>
      </c>
      <c r="H6537" t="s">
        <v>175</v>
      </c>
      <c r="I6537" t="s">
        <v>23</v>
      </c>
      <c r="J6537" t="s">
        <v>22</v>
      </c>
      <c r="K6537" t="s">
        <v>23</v>
      </c>
      <c r="L6537" t="s">
        <v>23</v>
      </c>
      <c r="M6537">
        <v>2</v>
      </c>
      <c r="N6537">
        <v>79</v>
      </c>
      <c r="O6537">
        <v>600</v>
      </c>
      <c r="P6537">
        <v>3.4</v>
      </c>
      <c r="Q6537" t="s">
        <v>22182</v>
      </c>
      <c r="R6537" s="1">
        <f t="shared" si="102"/>
        <v>41122</v>
      </c>
      <c r="S6537"/>
    </row>
    <row r="6538" spans="1:19" x14ac:dyDescent="0.35">
      <c r="A6538">
        <v>18336213</v>
      </c>
      <c r="B6538" t="s">
        <v>864</v>
      </c>
      <c r="C6538">
        <v>1</v>
      </c>
      <c r="D6538" t="s">
        <v>718</v>
      </c>
      <c r="E6538" t="s">
        <v>987</v>
      </c>
      <c r="F6538" t="s">
        <v>986</v>
      </c>
      <c r="G6538" t="s">
        <v>866</v>
      </c>
      <c r="H6538" t="s">
        <v>175</v>
      </c>
      <c r="I6538" t="s">
        <v>23</v>
      </c>
      <c r="J6538" t="s">
        <v>22</v>
      </c>
      <c r="K6538" t="s">
        <v>23</v>
      </c>
      <c r="L6538" t="s">
        <v>23</v>
      </c>
      <c r="M6538">
        <v>3</v>
      </c>
      <c r="N6538">
        <v>3</v>
      </c>
      <c r="O6538">
        <v>1200</v>
      </c>
      <c r="P6538">
        <v>1</v>
      </c>
      <c r="Q6538" t="s">
        <v>20503</v>
      </c>
      <c r="R6538" s="1">
        <f t="shared" si="102"/>
        <v>41099</v>
      </c>
      <c r="S6538"/>
    </row>
    <row r="6539" spans="1:19" x14ac:dyDescent="0.35">
      <c r="A6539">
        <v>307474</v>
      </c>
      <c r="B6539" t="s">
        <v>1897</v>
      </c>
      <c r="C6539">
        <v>1</v>
      </c>
      <c r="D6539" t="s">
        <v>718</v>
      </c>
      <c r="E6539" t="s">
        <v>16169</v>
      </c>
      <c r="F6539" t="s">
        <v>1789</v>
      </c>
      <c r="G6539" t="s">
        <v>883</v>
      </c>
      <c r="H6539" t="s">
        <v>175</v>
      </c>
      <c r="I6539" t="s">
        <v>23</v>
      </c>
      <c r="J6539" t="s">
        <v>23</v>
      </c>
      <c r="K6539" t="s">
        <v>23</v>
      </c>
      <c r="L6539" t="s">
        <v>23</v>
      </c>
      <c r="M6539">
        <v>2</v>
      </c>
      <c r="N6539">
        <v>63</v>
      </c>
      <c r="O6539">
        <v>700</v>
      </c>
      <c r="P6539">
        <v>2.9</v>
      </c>
      <c r="Q6539" t="s">
        <v>20503</v>
      </c>
      <c r="R6539" s="1">
        <f t="shared" si="102"/>
        <v>41099</v>
      </c>
      <c r="S6539"/>
    </row>
    <row r="6540" spans="1:19" x14ac:dyDescent="0.35">
      <c r="A6540">
        <v>301229</v>
      </c>
      <c r="B6540" t="s">
        <v>975</v>
      </c>
      <c r="C6540">
        <v>1</v>
      </c>
      <c r="D6540" t="s">
        <v>718</v>
      </c>
      <c r="E6540" t="s">
        <v>16035</v>
      </c>
      <c r="F6540" t="s">
        <v>1613</v>
      </c>
      <c r="G6540" t="s">
        <v>331</v>
      </c>
      <c r="H6540" t="s">
        <v>175</v>
      </c>
      <c r="I6540" t="s">
        <v>23</v>
      </c>
      <c r="J6540" t="s">
        <v>22</v>
      </c>
      <c r="K6540" t="s">
        <v>23</v>
      </c>
      <c r="L6540" t="s">
        <v>23</v>
      </c>
      <c r="M6540">
        <v>1</v>
      </c>
      <c r="N6540">
        <v>53</v>
      </c>
      <c r="O6540">
        <v>450</v>
      </c>
      <c r="P6540">
        <v>2.6</v>
      </c>
      <c r="Q6540" t="s">
        <v>21822</v>
      </c>
      <c r="R6540" s="1">
        <f t="shared" si="102"/>
        <v>41098</v>
      </c>
      <c r="S6540"/>
    </row>
    <row r="6541" spans="1:19" x14ac:dyDescent="0.35">
      <c r="A6541">
        <v>18438429</v>
      </c>
      <c r="B6541" t="s">
        <v>16163</v>
      </c>
      <c r="C6541">
        <v>1</v>
      </c>
      <c r="D6541" t="s">
        <v>718</v>
      </c>
      <c r="E6541" t="s">
        <v>16164</v>
      </c>
      <c r="F6541" t="s">
        <v>1774</v>
      </c>
      <c r="G6541" t="s">
        <v>183</v>
      </c>
      <c r="H6541" t="s">
        <v>175</v>
      </c>
      <c r="I6541" t="s">
        <v>23</v>
      </c>
      <c r="J6541" t="s">
        <v>22</v>
      </c>
      <c r="K6541" t="s">
        <v>23</v>
      </c>
      <c r="L6541" t="s">
        <v>23</v>
      </c>
      <c r="M6541">
        <v>2</v>
      </c>
      <c r="N6541">
        <v>2</v>
      </c>
      <c r="O6541">
        <v>600</v>
      </c>
      <c r="P6541">
        <v>1</v>
      </c>
      <c r="Q6541" t="s">
        <v>21822</v>
      </c>
      <c r="R6541" s="1">
        <f t="shared" si="102"/>
        <v>41098</v>
      </c>
      <c r="S6541"/>
    </row>
    <row r="6542" spans="1:19" x14ac:dyDescent="0.35">
      <c r="A6542">
        <v>6800577</v>
      </c>
      <c r="B6542" t="s">
        <v>4066</v>
      </c>
      <c r="C6542">
        <v>215</v>
      </c>
      <c r="D6542" t="s">
        <v>2286</v>
      </c>
      <c r="E6542" t="s">
        <v>16467</v>
      </c>
      <c r="F6542" t="s">
        <v>16468</v>
      </c>
      <c r="G6542" t="s">
        <v>44</v>
      </c>
      <c r="H6542" t="s">
        <v>2254</v>
      </c>
      <c r="I6542" t="s">
        <v>23</v>
      </c>
      <c r="J6542" t="s">
        <v>23</v>
      </c>
      <c r="K6542" t="s">
        <v>23</v>
      </c>
      <c r="L6542" t="s">
        <v>23</v>
      </c>
      <c r="M6542">
        <v>3</v>
      </c>
      <c r="N6542">
        <v>88</v>
      </c>
      <c r="O6542">
        <v>50</v>
      </c>
      <c r="P6542">
        <v>3.9</v>
      </c>
      <c r="Q6542" t="s">
        <v>21822</v>
      </c>
      <c r="R6542" s="1">
        <f t="shared" si="102"/>
        <v>41098</v>
      </c>
      <c r="S6542"/>
    </row>
    <row r="6543" spans="1:19" x14ac:dyDescent="0.35">
      <c r="A6543">
        <v>310253</v>
      </c>
      <c r="B6543" t="s">
        <v>15764</v>
      </c>
      <c r="C6543">
        <v>1</v>
      </c>
      <c r="D6543" t="s">
        <v>718</v>
      </c>
      <c r="E6543" t="s">
        <v>15765</v>
      </c>
      <c r="F6543" t="s">
        <v>1253</v>
      </c>
      <c r="G6543" t="s">
        <v>693</v>
      </c>
      <c r="H6543" t="s">
        <v>175</v>
      </c>
      <c r="I6543" t="s">
        <v>23</v>
      </c>
      <c r="J6543" t="s">
        <v>22</v>
      </c>
      <c r="K6543" t="s">
        <v>23</v>
      </c>
      <c r="L6543" t="s">
        <v>23</v>
      </c>
      <c r="M6543">
        <v>2</v>
      </c>
      <c r="N6543">
        <v>41</v>
      </c>
      <c r="O6543">
        <v>550</v>
      </c>
      <c r="P6543">
        <v>2.7</v>
      </c>
      <c r="Q6543" t="s">
        <v>20377</v>
      </c>
      <c r="R6543" s="1">
        <f t="shared" si="102"/>
        <v>41097</v>
      </c>
      <c r="S6543"/>
    </row>
    <row r="6544" spans="1:19" x14ac:dyDescent="0.35">
      <c r="A6544">
        <v>18255154</v>
      </c>
      <c r="B6544" t="s">
        <v>874</v>
      </c>
      <c r="C6544">
        <v>1</v>
      </c>
      <c r="D6544" t="s">
        <v>718</v>
      </c>
      <c r="E6544" t="s">
        <v>16123</v>
      </c>
      <c r="F6544" t="s">
        <v>1699</v>
      </c>
      <c r="G6544" t="s">
        <v>876</v>
      </c>
      <c r="H6544" t="s">
        <v>175</v>
      </c>
      <c r="I6544" t="s">
        <v>22</v>
      </c>
      <c r="J6544" t="s">
        <v>23</v>
      </c>
      <c r="K6544" t="s">
        <v>23</v>
      </c>
      <c r="L6544" t="s">
        <v>23</v>
      </c>
      <c r="M6544">
        <v>3</v>
      </c>
      <c r="N6544">
        <v>220</v>
      </c>
      <c r="O6544">
        <v>1500</v>
      </c>
      <c r="P6544">
        <v>3.8</v>
      </c>
      <c r="Q6544" t="s">
        <v>20377</v>
      </c>
      <c r="R6544" s="1">
        <f t="shared" si="102"/>
        <v>41097</v>
      </c>
      <c r="S6544"/>
    </row>
    <row r="6545" spans="1:19" x14ac:dyDescent="0.35">
      <c r="A6545">
        <v>18252376</v>
      </c>
      <c r="B6545" t="s">
        <v>1126</v>
      </c>
      <c r="C6545">
        <v>1</v>
      </c>
      <c r="D6545" t="s">
        <v>718</v>
      </c>
      <c r="E6545" t="s">
        <v>15647</v>
      </c>
      <c r="F6545" t="s">
        <v>1083</v>
      </c>
      <c r="G6545" t="s">
        <v>340</v>
      </c>
      <c r="H6545" t="s">
        <v>175</v>
      </c>
      <c r="I6545" t="s">
        <v>23</v>
      </c>
      <c r="J6545" t="s">
        <v>22</v>
      </c>
      <c r="K6545" t="s">
        <v>23</v>
      </c>
      <c r="L6545" t="s">
        <v>23</v>
      </c>
      <c r="M6545">
        <v>1</v>
      </c>
      <c r="N6545">
        <v>9</v>
      </c>
      <c r="O6545">
        <v>300</v>
      </c>
      <c r="P6545">
        <v>2.9</v>
      </c>
      <c r="Q6545" t="s">
        <v>21370</v>
      </c>
      <c r="R6545" s="1">
        <f t="shared" si="102"/>
        <v>41095</v>
      </c>
      <c r="S6545"/>
    </row>
    <row r="6546" spans="1:19" x14ac:dyDescent="0.35">
      <c r="A6546">
        <v>311922</v>
      </c>
      <c r="B6546" t="s">
        <v>3807</v>
      </c>
      <c r="C6546">
        <v>1</v>
      </c>
      <c r="D6546" t="s">
        <v>718</v>
      </c>
      <c r="E6546" t="s">
        <v>15700</v>
      </c>
      <c r="F6546" t="s">
        <v>1141</v>
      </c>
      <c r="G6546" t="s">
        <v>3809</v>
      </c>
      <c r="H6546" t="s">
        <v>175</v>
      </c>
      <c r="I6546" t="s">
        <v>23</v>
      </c>
      <c r="J6546" t="s">
        <v>22</v>
      </c>
      <c r="K6546" t="s">
        <v>23</v>
      </c>
      <c r="L6546" t="s">
        <v>23</v>
      </c>
      <c r="M6546">
        <v>2</v>
      </c>
      <c r="N6546">
        <v>62</v>
      </c>
      <c r="O6546">
        <v>500</v>
      </c>
      <c r="P6546">
        <v>3.5</v>
      </c>
      <c r="Q6546" t="s">
        <v>21191</v>
      </c>
      <c r="R6546" s="1">
        <f t="shared" si="102"/>
        <v>41094</v>
      </c>
      <c r="S6546"/>
    </row>
    <row r="6547" spans="1:19" x14ac:dyDescent="0.35">
      <c r="A6547">
        <v>18361741</v>
      </c>
      <c r="B6547" t="s">
        <v>15643</v>
      </c>
      <c r="C6547">
        <v>1</v>
      </c>
      <c r="D6547" t="s">
        <v>718</v>
      </c>
      <c r="E6547" t="s">
        <v>15644</v>
      </c>
      <c r="F6547" t="s">
        <v>1070</v>
      </c>
      <c r="G6547" t="s">
        <v>9974</v>
      </c>
      <c r="H6547" t="s">
        <v>175</v>
      </c>
      <c r="I6547" t="s">
        <v>23</v>
      </c>
      <c r="J6547" t="s">
        <v>23</v>
      </c>
      <c r="K6547" t="s">
        <v>23</v>
      </c>
      <c r="L6547" t="s">
        <v>23</v>
      </c>
      <c r="M6547">
        <v>1</v>
      </c>
      <c r="N6547">
        <v>0</v>
      </c>
      <c r="O6547">
        <v>100</v>
      </c>
      <c r="P6547">
        <v>1</v>
      </c>
      <c r="Q6547" t="s">
        <v>19750</v>
      </c>
      <c r="R6547" s="1">
        <f t="shared" si="102"/>
        <v>41093</v>
      </c>
      <c r="S6547"/>
    </row>
    <row r="6548" spans="1:19" x14ac:dyDescent="0.35">
      <c r="A6548">
        <v>7315</v>
      </c>
      <c r="B6548" t="s">
        <v>15814</v>
      </c>
      <c r="C6548">
        <v>1</v>
      </c>
      <c r="D6548" t="s">
        <v>718</v>
      </c>
      <c r="E6548" t="s">
        <v>15815</v>
      </c>
      <c r="F6548" t="s">
        <v>1321</v>
      </c>
      <c r="G6548" t="s">
        <v>331</v>
      </c>
      <c r="H6548" t="s">
        <v>175</v>
      </c>
      <c r="I6548" t="s">
        <v>22</v>
      </c>
      <c r="J6548" t="s">
        <v>23</v>
      </c>
      <c r="K6548" t="s">
        <v>23</v>
      </c>
      <c r="L6548" t="s">
        <v>23</v>
      </c>
      <c r="M6548">
        <v>2</v>
      </c>
      <c r="N6548">
        <v>17</v>
      </c>
      <c r="O6548">
        <v>950</v>
      </c>
      <c r="P6548">
        <v>2.8</v>
      </c>
      <c r="Q6548" t="s">
        <v>19750</v>
      </c>
      <c r="R6548" s="1">
        <f t="shared" si="102"/>
        <v>41093</v>
      </c>
      <c r="S6548"/>
    </row>
    <row r="6549" spans="1:19" x14ac:dyDescent="0.35">
      <c r="A6549">
        <v>3223</v>
      </c>
      <c r="B6549" t="s">
        <v>1897</v>
      </c>
      <c r="C6549">
        <v>1</v>
      </c>
      <c r="D6549" t="s">
        <v>718</v>
      </c>
      <c r="E6549" t="s">
        <v>15879</v>
      </c>
      <c r="F6549" t="s">
        <v>1393</v>
      </c>
      <c r="G6549" t="s">
        <v>883</v>
      </c>
      <c r="H6549" t="s">
        <v>175</v>
      </c>
      <c r="I6549" t="s">
        <v>23</v>
      </c>
      <c r="J6549" t="s">
        <v>23</v>
      </c>
      <c r="K6549" t="s">
        <v>23</v>
      </c>
      <c r="L6549" t="s">
        <v>23</v>
      </c>
      <c r="M6549">
        <v>2</v>
      </c>
      <c r="N6549">
        <v>94</v>
      </c>
      <c r="O6549">
        <v>700</v>
      </c>
      <c r="P6549">
        <v>2.8</v>
      </c>
      <c r="Q6549" t="s">
        <v>19750</v>
      </c>
      <c r="R6549" s="1">
        <f t="shared" si="102"/>
        <v>41093</v>
      </c>
      <c r="S6549"/>
    </row>
    <row r="6550" spans="1:19" x14ac:dyDescent="0.35">
      <c r="A6550">
        <v>5586</v>
      </c>
      <c r="B6550" t="s">
        <v>15757</v>
      </c>
      <c r="C6550">
        <v>1</v>
      </c>
      <c r="D6550" t="s">
        <v>718</v>
      </c>
      <c r="E6550" t="s">
        <v>15758</v>
      </c>
      <c r="F6550" t="s">
        <v>1245</v>
      </c>
      <c r="G6550" t="s">
        <v>296</v>
      </c>
      <c r="H6550" t="s">
        <v>175</v>
      </c>
      <c r="I6550" t="s">
        <v>23</v>
      </c>
      <c r="J6550" t="s">
        <v>23</v>
      </c>
      <c r="K6550" t="s">
        <v>23</v>
      </c>
      <c r="L6550" t="s">
        <v>23</v>
      </c>
      <c r="M6550">
        <v>1</v>
      </c>
      <c r="N6550">
        <v>29</v>
      </c>
      <c r="O6550">
        <v>300</v>
      </c>
      <c r="P6550">
        <v>3.3</v>
      </c>
      <c r="Q6550" t="s">
        <v>19750</v>
      </c>
      <c r="R6550" s="1">
        <f t="shared" si="102"/>
        <v>41093</v>
      </c>
      <c r="S6550"/>
    </row>
    <row r="6551" spans="1:19" x14ac:dyDescent="0.35">
      <c r="A6551">
        <v>7715</v>
      </c>
      <c r="B6551" t="s">
        <v>9863</v>
      </c>
      <c r="C6551">
        <v>1</v>
      </c>
      <c r="D6551" t="s">
        <v>718</v>
      </c>
      <c r="E6551" t="s">
        <v>15514</v>
      </c>
      <c r="F6551" t="s">
        <v>838</v>
      </c>
      <c r="G6551" t="s">
        <v>183</v>
      </c>
      <c r="H6551" t="s">
        <v>175</v>
      </c>
      <c r="I6551" t="s">
        <v>23</v>
      </c>
      <c r="J6551" t="s">
        <v>23</v>
      </c>
      <c r="K6551" t="s">
        <v>23</v>
      </c>
      <c r="L6551" t="s">
        <v>23</v>
      </c>
      <c r="M6551">
        <v>2</v>
      </c>
      <c r="N6551">
        <v>14</v>
      </c>
      <c r="O6551">
        <v>500</v>
      </c>
      <c r="P6551">
        <v>2.9</v>
      </c>
      <c r="Q6551" t="s">
        <v>19750</v>
      </c>
      <c r="R6551" s="1">
        <f t="shared" si="102"/>
        <v>41093</v>
      </c>
      <c r="S6551"/>
    </row>
    <row r="6552" spans="1:19" x14ac:dyDescent="0.35">
      <c r="A6552">
        <v>18261309</v>
      </c>
      <c r="B6552" t="s">
        <v>15363</v>
      </c>
      <c r="C6552">
        <v>1</v>
      </c>
      <c r="D6552" t="s">
        <v>324</v>
      </c>
      <c r="E6552" t="s">
        <v>15364</v>
      </c>
      <c r="F6552" t="s">
        <v>537</v>
      </c>
      <c r="G6552" t="s">
        <v>15365</v>
      </c>
      <c r="H6552" t="s">
        <v>175</v>
      </c>
      <c r="I6552" t="s">
        <v>23</v>
      </c>
      <c r="J6552" t="s">
        <v>22</v>
      </c>
      <c r="K6552" t="s">
        <v>23</v>
      </c>
      <c r="L6552" t="s">
        <v>23</v>
      </c>
      <c r="M6552">
        <v>1</v>
      </c>
      <c r="N6552">
        <v>30</v>
      </c>
      <c r="O6552">
        <v>200</v>
      </c>
      <c r="P6552">
        <v>3.5</v>
      </c>
      <c r="Q6552" t="s">
        <v>19750</v>
      </c>
      <c r="R6552" s="1">
        <f t="shared" si="102"/>
        <v>41093</v>
      </c>
      <c r="S6552"/>
    </row>
    <row r="6553" spans="1:19" x14ac:dyDescent="0.35">
      <c r="A6553">
        <v>5801</v>
      </c>
      <c r="B6553" t="s">
        <v>15953</v>
      </c>
      <c r="C6553">
        <v>1</v>
      </c>
      <c r="D6553" t="s">
        <v>718</v>
      </c>
      <c r="E6553" t="s">
        <v>15954</v>
      </c>
      <c r="F6553" t="s">
        <v>1511</v>
      </c>
      <c r="G6553" t="s">
        <v>769</v>
      </c>
      <c r="H6553" t="s">
        <v>175</v>
      </c>
      <c r="I6553" t="s">
        <v>23</v>
      </c>
      <c r="J6553" t="s">
        <v>23</v>
      </c>
      <c r="K6553" t="s">
        <v>23</v>
      </c>
      <c r="L6553" t="s">
        <v>23</v>
      </c>
      <c r="M6553">
        <v>2</v>
      </c>
      <c r="N6553">
        <v>37</v>
      </c>
      <c r="O6553">
        <v>600</v>
      </c>
      <c r="P6553">
        <v>3.4</v>
      </c>
      <c r="Q6553" t="s">
        <v>21116</v>
      </c>
      <c r="R6553" s="1">
        <f t="shared" si="102"/>
        <v>41118</v>
      </c>
      <c r="S6553"/>
    </row>
    <row r="6554" spans="1:19" x14ac:dyDescent="0.35">
      <c r="A6554">
        <v>17580453</v>
      </c>
      <c r="B6554" t="s">
        <v>15053</v>
      </c>
      <c r="C6554">
        <v>216</v>
      </c>
      <c r="D6554" t="s">
        <v>100</v>
      </c>
      <c r="E6554" t="s">
        <v>15054</v>
      </c>
      <c r="F6554" t="s">
        <v>15055</v>
      </c>
      <c r="G6554" t="s">
        <v>15056</v>
      </c>
      <c r="H6554" t="s">
        <v>62</v>
      </c>
      <c r="I6554" t="s">
        <v>23</v>
      </c>
      <c r="J6554" t="s">
        <v>23</v>
      </c>
      <c r="K6554" t="s">
        <v>23</v>
      </c>
      <c r="L6554" t="s">
        <v>23</v>
      </c>
      <c r="M6554">
        <v>2</v>
      </c>
      <c r="N6554">
        <v>635</v>
      </c>
      <c r="O6554">
        <v>25</v>
      </c>
      <c r="P6554">
        <v>4.2</v>
      </c>
      <c r="Q6554" t="s">
        <v>21116</v>
      </c>
      <c r="R6554" s="1">
        <f t="shared" si="102"/>
        <v>41118</v>
      </c>
      <c r="S6554"/>
    </row>
    <row r="6555" spans="1:19" x14ac:dyDescent="0.35">
      <c r="A6555">
        <v>303589</v>
      </c>
      <c r="B6555" t="s">
        <v>15889</v>
      </c>
      <c r="C6555">
        <v>1</v>
      </c>
      <c r="D6555" t="s">
        <v>718</v>
      </c>
      <c r="E6555" t="s">
        <v>15890</v>
      </c>
      <c r="F6555" t="s">
        <v>1412</v>
      </c>
      <c r="G6555" t="s">
        <v>296</v>
      </c>
      <c r="H6555" t="s">
        <v>175</v>
      </c>
      <c r="I6555" t="s">
        <v>23</v>
      </c>
      <c r="J6555" t="s">
        <v>23</v>
      </c>
      <c r="K6555" t="s">
        <v>23</v>
      </c>
      <c r="L6555" t="s">
        <v>23</v>
      </c>
      <c r="M6555">
        <v>1</v>
      </c>
      <c r="N6555">
        <v>5</v>
      </c>
      <c r="O6555">
        <v>200</v>
      </c>
      <c r="P6555">
        <v>2.9</v>
      </c>
      <c r="Q6555" t="s">
        <v>21633</v>
      </c>
      <c r="R6555" s="1">
        <f t="shared" si="102"/>
        <v>41117</v>
      </c>
      <c r="S6555"/>
    </row>
    <row r="6556" spans="1:19" x14ac:dyDescent="0.35">
      <c r="A6556">
        <v>18449792</v>
      </c>
      <c r="B6556" t="s">
        <v>3896</v>
      </c>
      <c r="C6556">
        <v>1</v>
      </c>
      <c r="D6556" t="s">
        <v>324</v>
      </c>
      <c r="E6556" t="s">
        <v>15307</v>
      </c>
      <c r="F6556" t="s">
        <v>267</v>
      </c>
      <c r="G6556" t="s">
        <v>693</v>
      </c>
      <c r="H6556" t="s">
        <v>175</v>
      </c>
      <c r="I6556" t="s">
        <v>23</v>
      </c>
      <c r="J6556" t="s">
        <v>22</v>
      </c>
      <c r="K6556" t="s">
        <v>23</v>
      </c>
      <c r="L6556" t="s">
        <v>23</v>
      </c>
      <c r="M6556">
        <v>2</v>
      </c>
      <c r="N6556">
        <v>4</v>
      </c>
      <c r="O6556">
        <v>650</v>
      </c>
      <c r="P6556">
        <v>2.9</v>
      </c>
      <c r="Q6556" t="s">
        <v>21633</v>
      </c>
      <c r="R6556" s="1">
        <f t="shared" si="102"/>
        <v>41117</v>
      </c>
      <c r="S6556"/>
    </row>
    <row r="6557" spans="1:19" x14ac:dyDescent="0.35">
      <c r="A6557">
        <v>311688</v>
      </c>
      <c r="B6557" t="s">
        <v>16326</v>
      </c>
      <c r="C6557">
        <v>1</v>
      </c>
      <c r="D6557" t="s">
        <v>1961</v>
      </c>
      <c r="E6557" t="s">
        <v>16327</v>
      </c>
      <c r="F6557" t="s">
        <v>2065</v>
      </c>
      <c r="G6557" t="s">
        <v>1148</v>
      </c>
      <c r="H6557" t="s">
        <v>175</v>
      </c>
      <c r="I6557" t="s">
        <v>23</v>
      </c>
      <c r="J6557" t="s">
        <v>22</v>
      </c>
      <c r="K6557" t="s">
        <v>23</v>
      </c>
      <c r="L6557" t="s">
        <v>23</v>
      </c>
      <c r="M6557">
        <v>2</v>
      </c>
      <c r="N6557">
        <v>159</v>
      </c>
      <c r="O6557">
        <v>600</v>
      </c>
      <c r="P6557">
        <v>3.3</v>
      </c>
      <c r="Q6557" t="s">
        <v>21633</v>
      </c>
      <c r="R6557" s="1">
        <f t="shared" si="102"/>
        <v>41117</v>
      </c>
      <c r="S6557"/>
    </row>
    <row r="6558" spans="1:19" x14ac:dyDescent="0.35">
      <c r="A6558">
        <v>18384127</v>
      </c>
      <c r="B6558" t="s">
        <v>15462</v>
      </c>
      <c r="C6558">
        <v>1</v>
      </c>
      <c r="D6558" t="s">
        <v>718</v>
      </c>
      <c r="E6558" t="s">
        <v>15463</v>
      </c>
      <c r="F6558" t="s">
        <v>720</v>
      </c>
      <c r="G6558" t="s">
        <v>4445</v>
      </c>
      <c r="H6558" t="s">
        <v>175</v>
      </c>
      <c r="I6558" t="s">
        <v>23</v>
      </c>
      <c r="J6558" t="s">
        <v>23</v>
      </c>
      <c r="K6558" t="s">
        <v>23</v>
      </c>
      <c r="L6558" t="s">
        <v>23</v>
      </c>
      <c r="M6558">
        <v>2</v>
      </c>
      <c r="N6558">
        <v>11</v>
      </c>
      <c r="O6558">
        <v>500</v>
      </c>
      <c r="P6558">
        <v>2.6</v>
      </c>
      <c r="Q6558" t="s">
        <v>21277</v>
      </c>
      <c r="R6558" s="1">
        <f t="shared" si="102"/>
        <v>41116</v>
      </c>
      <c r="S6558"/>
    </row>
    <row r="6559" spans="1:19" x14ac:dyDescent="0.35">
      <c r="A6559">
        <v>18391172</v>
      </c>
      <c r="B6559" t="s">
        <v>16344</v>
      </c>
      <c r="C6559">
        <v>1</v>
      </c>
      <c r="D6559" t="s">
        <v>1961</v>
      </c>
      <c r="E6559" t="s">
        <v>3938</v>
      </c>
      <c r="F6559" t="s">
        <v>3937</v>
      </c>
      <c r="G6559" t="s">
        <v>331</v>
      </c>
      <c r="H6559" t="s">
        <v>175</v>
      </c>
      <c r="I6559" t="s">
        <v>23</v>
      </c>
      <c r="J6559" t="s">
        <v>22</v>
      </c>
      <c r="K6559" t="s">
        <v>23</v>
      </c>
      <c r="L6559" t="s">
        <v>23</v>
      </c>
      <c r="M6559">
        <v>2</v>
      </c>
      <c r="N6559">
        <v>9</v>
      </c>
      <c r="O6559">
        <v>600</v>
      </c>
      <c r="P6559">
        <v>3.1</v>
      </c>
      <c r="Q6559" t="s">
        <v>21277</v>
      </c>
      <c r="R6559" s="1">
        <f t="shared" si="102"/>
        <v>41116</v>
      </c>
      <c r="S6559"/>
    </row>
    <row r="6560" spans="1:19" x14ac:dyDescent="0.35">
      <c r="A6560">
        <v>301380</v>
      </c>
      <c r="B6560" t="s">
        <v>16251</v>
      </c>
      <c r="C6560">
        <v>1</v>
      </c>
      <c r="D6560" t="s">
        <v>718</v>
      </c>
      <c r="E6560" t="s">
        <v>16252</v>
      </c>
      <c r="F6560" t="s">
        <v>1919</v>
      </c>
      <c r="G6560" t="s">
        <v>200</v>
      </c>
      <c r="H6560" t="s">
        <v>175</v>
      </c>
      <c r="I6560" t="s">
        <v>23</v>
      </c>
      <c r="J6560" t="s">
        <v>23</v>
      </c>
      <c r="K6560" t="s">
        <v>23</v>
      </c>
      <c r="L6560" t="s">
        <v>23</v>
      </c>
      <c r="M6560">
        <v>1</v>
      </c>
      <c r="N6560">
        <v>21</v>
      </c>
      <c r="O6560">
        <v>300</v>
      </c>
      <c r="P6560">
        <v>3.3</v>
      </c>
      <c r="Q6560" t="s">
        <v>21379</v>
      </c>
      <c r="R6560" s="1">
        <f t="shared" si="102"/>
        <v>41115</v>
      </c>
      <c r="S6560"/>
    </row>
    <row r="6561" spans="1:19" x14ac:dyDescent="0.35">
      <c r="A6561">
        <v>18368602</v>
      </c>
      <c r="B6561" t="s">
        <v>16365</v>
      </c>
      <c r="C6561">
        <v>1</v>
      </c>
      <c r="D6561" t="s">
        <v>1961</v>
      </c>
      <c r="E6561" t="s">
        <v>16366</v>
      </c>
      <c r="F6561" t="s">
        <v>2117</v>
      </c>
      <c r="G6561" t="s">
        <v>183</v>
      </c>
      <c r="H6561" t="s">
        <v>175</v>
      </c>
      <c r="I6561" t="s">
        <v>23</v>
      </c>
      <c r="J6561" t="s">
        <v>23</v>
      </c>
      <c r="K6561" t="s">
        <v>23</v>
      </c>
      <c r="L6561" t="s">
        <v>23</v>
      </c>
      <c r="M6561">
        <v>1</v>
      </c>
      <c r="N6561">
        <v>2</v>
      </c>
      <c r="O6561">
        <v>300</v>
      </c>
      <c r="P6561">
        <v>1</v>
      </c>
      <c r="Q6561" t="s">
        <v>21379</v>
      </c>
      <c r="R6561" s="1">
        <f t="shared" si="102"/>
        <v>41115</v>
      </c>
      <c r="S6561"/>
    </row>
    <row r="6562" spans="1:19" x14ac:dyDescent="0.35">
      <c r="A6562">
        <v>6600214</v>
      </c>
      <c r="B6562" t="s">
        <v>14971</v>
      </c>
      <c r="C6562">
        <v>30</v>
      </c>
      <c r="D6562" t="s">
        <v>30</v>
      </c>
      <c r="E6562" t="s">
        <v>14972</v>
      </c>
      <c r="F6562" t="s">
        <v>37</v>
      </c>
      <c r="G6562" t="s">
        <v>14973</v>
      </c>
      <c r="H6562" t="s">
        <v>34</v>
      </c>
      <c r="I6562" t="s">
        <v>23</v>
      </c>
      <c r="J6562" t="s">
        <v>23</v>
      </c>
      <c r="K6562" t="s">
        <v>23</v>
      </c>
      <c r="L6562" t="s">
        <v>23</v>
      </c>
      <c r="M6562">
        <v>3</v>
      </c>
      <c r="N6562">
        <v>8</v>
      </c>
      <c r="O6562">
        <v>90</v>
      </c>
      <c r="P6562">
        <v>3.7</v>
      </c>
      <c r="Q6562" t="s">
        <v>21379</v>
      </c>
      <c r="R6562" s="1">
        <f t="shared" si="102"/>
        <v>41115</v>
      </c>
      <c r="S6562"/>
    </row>
    <row r="6563" spans="1:19" x14ac:dyDescent="0.35">
      <c r="A6563">
        <v>1397</v>
      </c>
      <c r="B6563" t="s">
        <v>15800</v>
      </c>
      <c r="C6563">
        <v>1</v>
      </c>
      <c r="D6563" t="s">
        <v>718</v>
      </c>
      <c r="E6563" t="s">
        <v>15801</v>
      </c>
      <c r="F6563" t="s">
        <v>1310</v>
      </c>
      <c r="G6563" t="s">
        <v>10012</v>
      </c>
      <c r="H6563" t="s">
        <v>175</v>
      </c>
      <c r="I6563" t="s">
        <v>23</v>
      </c>
      <c r="J6563" t="s">
        <v>22</v>
      </c>
      <c r="K6563" t="s">
        <v>23</v>
      </c>
      <c r="L6563" t="s">
        <v>23</v>
      </c>
      <c r="M6563">
        <v>2</v>
      </c>
      <c r="N6563">
        <v>98</v>
      </c>
      <c r="O6563">
        <v>700</v>
      </c>
      <c r="P6563">
        <v>3.4</v>
      </c>
      <c r="Q6563" t="s">
        <v>20935</v>
      </c>
      <c r="R6563" s="1">
        <f t="shared" si="102"/>
        <v>41114</v>
      </c>
      <c r="S6563"/>
    </row>
    <row r="6564" spans="1:19" x14ac:dyDescent="0.35">
      <c r="A6564">
        <v>18124361</v>
      </c>
      <c r="B6564" t="s">
        <v>11758</v>
      </c>
      <c r="C6564">
        <v>1</v>
      </c>
      <c r="D6564" t="s">
        <v>718</v>
      </c>
      <c r="E6564" t="s">
        <v>15472</v>
      </c>
      <c r="F6564" t="s">
        <v>747</v>
      </c>
      <c r="G6564" t="s">
        <v>15473</v>
      </c>
      <c r="H6564" t="s">
        <v>175</v>
      </c>
      <c r="I6564" t="s">
        <v>23</v>
      </c>
      <c r="J6564" t="s">
        <v>22</v>
      </c>
      <c r="K6564" t="s">
        <v>23</v>
      </c>
      <c r="L6564" t="s">
        <v>23</v>
      </c>
      <c r="M6564">
        <v>1</v>
      </c>
      <c r="N6564">
        <v>34</v>
      </c>
      <c r="O6564">
        <v>400</v>
      </c>
      <c r="P6564">
        <v>3.6</v>
      </c>
      <c r="Q6564" t="s">
        <v>20935</v>
      </c>
      <c r="R6564" s="1">
        <f t="shared" si="102"/>
        <v>41114</v>
      </c>
      <c r="S6564"/>
    </row>
    <row r="6565" spans="1:19" x14ac:dyDescent="0.35">
      <c r="A6565">
        <v>7602340</v>
      </c>
      <c r="B6565" t="s">
        <v>16458</v>
      </c>
      <c r="C6565">
        <v>215</v>
      </c>
      <c r="D6565" t="s">
        <v>2260</v>
      </c>
      <c r="E6565" t="s">
        <v>16459</v>
      </c>
      <c r="F6565" t="s">
        <v>2262</v>
      </c>
      <c r="G6565" t="s">
        <v>16460</v>
      </c>
      <c r="H6565" t="s">
        <v>2254</v>
      </c>
      <c r="I6565" t="s">
        <v>23</v>
      </c>
      <c r="J6565" t="s">
        <v>23</v>
      </c>
      <c r="K6565" t="s">
        <v>23</v>
      </c>
      <c r="L6565" t="s">
        <v>23</v>
      </c>
      <c r="M6565">
        <v>3</v>
      </c>
      <c r="N6565">
        <v>36</v>
      </c>
      <c r="O6565">
        <v>40</v>
      </c>
      <c r="P6565">
        <v>4</v>
      </c>
      <c r="Q6565" t="s">
        <v>20935</v>
      </c>
      <c r="R6565" s="1">
        <f t="shared" si="102"/>
        <v>41114</v>
      </c>
      <c r="S6565"/>
    </row>
    <row r="6566" spans="1:19" x14ac:dyDescent="0.35">
      <c r="A6566">
        <v>75026</v>
      </c>
      <c r="B6566" t="s">
        <v>16495</v>
      </c>
      <c r="C6566">
        <v>189</v>
      </c>
      <c r="D6566" t="s">
        <v>2305</v>
      </c>
      <c r="E6566" t="s">
        <v>16496</v>
      </c>
      <c r="F6566" t="s">
        <v>5817</v>
      </c>
      <c r="G6566" t="s">
        <v>16497</v>
      </c>
      <c r="H6566" t="s">
        <v>2308</v>
      </c>
      <c r="I6566" t="s">
        <v>23</v>
      </c>
      <c r="J6566" t="s">
        <v>23</v>
      </c>
      <c r="K6566" t="s">
        <v>23</v>
      </c>
      <c r="L6566" t="s">
        <v>23</v>
      </c>
      <c r="M6566">
        <v>4</v>
      </c>
      <c r="N6566">
        <v>235</v>
      </c>
      <c r="O6566">
        <v>410</v>
      </c>
      <c r="P6566">
        <v>4</v>
      </c>
      <c r="Q6566" t="s">
        <v>20374</v>
      </c>
      <c r="R6566" s="1">
        <f t="shared" si="102"/>
        <v>41113</v>
      </c>
      <c r="S6566"/>
    </row>
    <row r="6567" spans="1:19" x14ac:dyDescent="0.35">
      <c r="A6567">
        <v>5996</v>
      </c>
      <c r="B6567" t="s">
        <v>15601</v>
      </c>
      <c r="C6567">
        <v>1</v>
      </c>
      <c r="D6567" t="s">
        <v>718</v>
      </c>
      <c r="E6567" t="s">
        <v>15602</v>
      </c>
      <c r="F6567" t="s">
        <v>1000</v>
      </c>
      <c r="G6567" t="s">
        <v>908</v>
      </c>
      <c r="H6567" t="s">
        <v>175</v>
      </c>
      <c r="I6567" t="s">
        <v>23</v>
      </c>
      <c r="J6567" t="s">
        <v>23</v>
      </c>
      <c r="K6567" t="s">
        <v>23</v>
      </c>
      <c r="L6567" t="s">
        <v>23</v>
      </c>
      <c r="M6567">
        <v>2</v>
      </c>
      <c r="N6567">
        <v>8</v>
      </c>
      <c r="O6567">
        <v>550</v>
      </c>
      <c r="P6567">
        <v>2.8</v>
      </c>
      <c r="Q6567" t="s">
        <v>20374</v>
      </c>
      <c r="R6567" s="1">
        <f t="shared" si="102"/>
        <v>41113</v>
      </c>
      <c r="S6567"/>
    </row>
    <row r="6568" spans="1:19" x14ac:dyDescent="0.35">
      <c r="A6568">
        <v>18471284</v>
      </c>
      <c r="B6568" t="s">
        <v>15182</v>
      </c>
      <c r="C6568">
        <v>1</v>
      </c>
      <c r="D6568" t="s">
        <v>232</v>
      </c>
      <c r="E6568" t="s">
        <v>15183</v>
      </c>
      <c r="F6568" t="s">
        <v>212</v>
      </c>
      <c r="G6568" t="s">
        <v>191</v>
      </c>
      <c r="H6568" t="s">
        <v>175</v>
      </c>
      <c r="I6568" t="s">
        <v>23</v>
      </c>
      <c r="J6568" t="s">
        <v>23</v>
      </c>
      <c r="K6568" t="s">
        <v>23</v>
      </c>
      <c r="L6568" t="s">
        <v>23</v>
      </c>
      <c r="M6568">
        <v>2</v>
      </c>
      <c r="N6568">
        <v>0</v>
      </c>
      <c r="O6568">
        <v>500</v>
      </c>
      <c r="P6568">
        <v>1</v>
      </c>
      <c r="Q6568" t="s">
        <v>20374</v>
      </c>
      <c r="R6568" s="1">
        <f t="shared" si="102"/>
        <v>41113</v>
      </c>
      <c r="S6568"/>
    </row>
    <row r="6569" spans="1:19" x14ac:dyDescent="0.35">
      <c r="A6569">
        <v>18311919</v>
      </c>
      <c r="B6569" t="s">
        <v>16077</v>
      </c>
      <c r="C6569">
        <v>1</v>
      </c>
      <c r="D6569" t="s">
        <v>718</v>
      </c>
      <c r="E6569" t="s">
        <v>16078</v>
      </c>
      <c r="F6569" t="s">
        <v>1643</v>
      </c>
      <c r="G6569" t="s">
        <v>832</v>
      </c>
      <c r="H6569" t="s">
        <v>175</v>
      </c>
      <c r="I6569" t="s">
        <v>23</v>
      </c>
      <c r="J6569" t="s">
        <v>22</v>
      </c>
      <c r="K6569" t="s">
        <v>23</v>
      </c>
      <c r="L6569" t="s">
        <v>23</v>
      </c>
      <c r="M6569">
        <v>2</v>
      </c>
      <c r="N6569">
        <v>46</v>
      </c>
      <c r="O6569">
        <v>600</v>
      </c>
      <c r="P6569">
        <v>3.7</v>
      </c>
      <c r="Q6569" t="s">
        <v>21043</v>
      </c>
      <c r="R6569" s="1">
        <f t="shared" si="102"/>
        <v>41112</v>
      </c>
      <c r="S6569"/>
    </row>
    <row r="6570" spans="1:19" x14ac:dyDescent="0.35">
      <c r="A6570">
        <v>1903</v>
      </c>
      <c r="B6570" t="s">
        <v>8182</v>
      </c>
      <c r="C6570">
        <v>1</v>
      </c>
      <c r="D6570" t="s">
        <v>718</v>
      </c>
      <c r="E6570" t="s">
        <v>15940</v>
      </c>
      <c r="F6570" t="s">
        <v>3461</v>
      </c>
      <c r="G6570" t="s">
        <v>8184</v>
      </c>
      <c r="H6570" t="s">
        <v>175</v>
      </c>
      <c r="I6570" t="s">
        <v>23</v>
      </c>
      <c r="J6570" t="s">
        <v>23</v>
      </c>
      <c r="K6570" t="s">
        <v>23</v>
      </c>
      <c r="L6570" t="s">
        <v>23</v>
      </c>
      <c r="M6570">
        <v>3</v>
      </c>
      <c r="N6570">
        <v>36</v>
      </c>
      <c r="O6570">
        <v>1000</v>
      </c>
      <c r="P6570">
        <v>3.2</v>
      </c>
      <c r="Q6570" t="s">
        <v>20740</v>
      </c>
      <c r="R6570" s="1">
        <f t="shared" si="102"/>
        <v>41111</v>
      </c>
      <c r="S6570"/>
    </row>
    <row r="6571" spans="1:19" x14ac:dyDescent="0.35">
      <c r="A6571">
        <v>18372669</v>
      </c>
      <c r="B6571" t="s">
        <v>16188</v>
      </c>
      <c r="C6571">
        <v>1</v>
      </c>
      <c r="D6571" t="s">
        <v>718</v>
      </c>
      <c r="E6571" t="s">
        <v>16189</v>
      </c>
      <c r="F6571" t="s">
        <v>1830</v>
      </c>
      <c r="G6571" t="s">
        <v>200</v>
      </c>
      <c r="H6571" t="s">
        <v>175</v>
      </c>
      <c r="I6571" t="s">
        <v>23</v>
      </c>
      <c r="J6571" t="s">
        <v>23</v>
      </c>
      <c r="K6571" t="s">
        <v>23</v>
      </c>
      <c r="L6571" t="s">
        <v>23</v>
      </c>
      <c r="M6571">
        <v>1</v>
      </c>
      <c r="N6571">
        <v>6</v>
      </c>
      <c r="O6571">
        <v>300</v>
      </c>
      <c r="P6571">
        <v>3</v>
      </c>
      <c r="Q6571" t="s">
        <v>20740</v>
      </c>
      <c r="R6571" s="1">
        <f t="shared" si="102"/>
        <v>41111</v>
      </c>
      <c r="S6571"/>
    </row>
    <row r="6572" spans="1:19" x14ac:dyDescent="0.35">
      <c r="A6572">
        <v>18363074</v>
      </c>
      <c r="B6572" t="s">
        <v>15979</v>
      </c>
      <c r="C6572">
        <v>1</v>
      </c>
      <c r="D6572" t="s">
        <v>718</v>
      </c>
      <c r="E6572" t="s">
        <v>15980</v>
      </c>
      <c r="F6572" t="s">
        <v>1563</v>
      </c>
      <c r="G6572" t="s">
        <v>183</v>
      </c>
      <c r="H6572" t="s">
        <v>175</v>
      </c>
      <c r="I6572" t="s">
        <v>23</v>
      </c>
      <c r="J6572" t="s">
        <v>23</v>
      </c>
      <c r="K6572" t="s">
        <v>23</v>
      </c>
      <c r="L6572" t="s">
        <v>23</v>
      </c>
      <c r="M6572">
        <v>1</v>
      </c>
      <c r="N6572">
        <v>4</v>
      </c>
      <c r="O6572">
        <v>100</v>
      </c>
      <c r="P6572">
        <v>3.1</v>
      </c>
      <c r="Q6572" t="s">
        <v>20740</v>
      </c>
      <c r="R6572" s="1">
        <f t="shared" si="102"/>
        <v>41111</v>
      </c>
      <c r="S6572"/>
    </row>
    <row r="6573" spans="1:19" x14ac:dyDescent="0.35">
      <c r="A6573">
        <v>304484</v>
      </c>
      <c r="B6573" t="s">
        <v>13827</v>
      </c>
      <c r="C6573">
        <v>1</v>
      </c>
      <c r="D6573" t="s">
        <v>1961</v>
      </c>
      <c r="E6573" t="s">
        <v>16364</v>
      </c>
      <c r="F6573" t="s">
        <v>2117</v>
      </c>
      <c r="G6573" t="s">
        <v>183</v>
      </c>
      <c r="H6573" t="s">
        <v>175</v>
      </c>
      <c r="I6573" t="s">
        <v>23</v>
      </c>
      <c r="J6573" t="s">
        <v>23</v>
      </c>
      <c r="K6573" t="s">
        <v>23</v>
      </c>
      <c r="L6573" t="s">
        <v>23</v>
      </c>
      <c r="M6573">
        <v>1</v>
      </c>
      <c r="N6573">
        <v>11</v>
      </c>
      <c r="O6573">
        <v>150</v>
      </c>
      <c r="P6573">
        <v>2.9</v>
      </c>
      <c r="Q6573" t="s">
        <v>20740</v>
      </c>
      <c r="R6573" s="1">
        <f t="shared" si="102"/>
        <v>41111</v>
      </c>
      <c r="S6573"/>
    </row>
    <row r="6574" spans="1:19" x14ac:dyDescent="0.35">
      <c r="A6574">
        <v>6226</v>
      </c>
      <c r="B6574" t="s">
        <v>15870</v>
      </c>
      <c r="C6574">
        <v>1</v>
      </c>
      <c r="D6574" t="s">
        <v>718</v>
      </c>
      <c r="E6574" t="s">
        <v>15871</v>
      </c>
      <c r="F6574" t="s">
        <v>1382</v>
      </c>
      <c r="G6574" t="s">
        <v>183</v>
      </c>
      <c r="H6574" t="s">
        <v>175</v>
      </c>
      <c r="I6574" t="s">
        <v>23</v>
      </c>
      <c r="J6574" t="s">
        <v>23</v>
      </c>
      <c r="K6574" t="s">
        <v>23</v>
      </c>
      <c r="L6574" t="s">
        <v>23</v>
      </c>
      <c r="M6574">
        <v>1</v>
      </c>
      <c r="N6574">
        <v>10</v>
      </c>
      <c r="O6574">
        <v>250</v>
      </c>
      <c r="P6574">
        <v>2.8</v>
      </c>
      <c r="Q6574" t="s">
        <v>21931</v>
      </c>
      <c r="R6574" s="1">
        <f t="shared" si="102"/>
        <v>41110</v>
      </c>
      <c r="S6574"/>
    </row>
    <row r="6575" spans="1:19" x14ac:dyDescent="0.35">
      <c r="A6575">
        <v>18363081</v>
      </c>
      <c r="B6575" t="s">
        <v>15989</v>
      </c>
      <c r="C6575">
        <v>1</v>
      </c>
      <c r="D6575" t="s">
        <v>718</v>
      </c>
      <c r="E6575" t="s">
        <v>15990</v>
      </c>
      <c r="F6575" t="s">
        <v>1563</v>
      </c>
      <c r="G6575" t="s">
        <v>15991</v>
      </c>
      <c r="H6575" t="s">
        <v>175</v>
      </c>
      <c r="I6575" t="s">
        <v>23</v>
      </c>
      <c r="J6575" t="s">
        <v>23</v>
      </c>
      <c r="K6575" t="s">
        <v>23</v>
      </c>
      <c r="L6575" t="s">
        <v>23</v>
      </c>
      <c r="M6575">
        <v>1</v>
      </c>
      <c r="N6575">
        <v>0</v>
      </c>
      <c r="O6575">
        <v>450</v>
      </c>
      <c r="P6575">
        <v>1</v>
      </c>
      <c r="Q6575" t="s">
        <v>19762</v>
      </c>
      <c r="R6575" s="1">
        <f t="shared" si="102"/>
        <v>41092</v>
      </c>
      <c r="S6575"/>
    </row>
    <row r="6576" spans="1:19" x14ac:dyDescent="0.35">
      <c r="A6576">
        <v>18393717</v>
      </c>
      <c r="B6576" t="s">
        <v>446</v>
      </c>
      <c r="C6576">
        <v>1</v>
      </c>
      <c r="D6576" t="s">
        <v>324</v>
      </c>
      <c r="E6576" t="s">
        <v>15336</v>
      </c>
      <c r="F6576" t="s">
        <v>501</v>
      </c>
      <c r="G6576" t="s">
        <v>450</v>
      </c>
      <c r="H6576" t="s">
        <v>175</v>
      </c>
      <c r="I6576" t="s">
        <v>23</v>
      </c>
      <c r="J6576" t="s">
        <v>23</v>
      </c>
      <c r="K6576" t="s">
        <v>23</v>
      </c>
      <c r="L6576" t="s">
        <v>23</v>
      </c>
      <c r="M6576">
        <v>1</v>
      </c>
      <c r="N6576">
        <v>0</v>
      </c>
      <c r="O6576">
        <v>300</v>
      </c>
      <c r="P6576">
        <v>1</v>
      </c>
      <c r="Q6576" t="s">
        <v>19762</v>
      </c>
      <c r="R6576" s="1">
        <f t="shared" si="102"/>
        <v>41092</v>
      </c>
      <c r="S6576"/>
    </row>
    <row r="6577" spans="1:19" x14ac:dyDescent="0.35">
      <c r="A6577">
        <v>18082237</v>
      </c>
      <c r="B6577" t="s">
        <v>5442</v>
      </c>
      <c r="C6577">
        <v>1</v>
      </c>
      <c r="D6577" t="s">
        <v>718</v>
      </c>
      <c r="E6577" t="s">
        <v>15759</v>
      </c>
      <c r="F6577" t="s">
        <v>1245</v>
      </c>
      <c r="G6577" t="s">
        <v>491</v>
      </c>
      <c r="H6577" t="s">
        <v>175</v>
      </c>
      <c r="I6577" t="s">
        <v>23</v>
      </c>
      <c r="J6577" t="s">
        <v>23</v>
      </c>
      <c r="K6577" t="s">
        <v>23</v>
      </c>
      <c r="L6577" t="s">
        <v>23</v>
      </c>
      <c r="M6577">
        <v>2</v>
      </c>
      <c r="N6577">
        <v>220</v>
      </c>
      <c r="O6577">
        <v>600</v>
      </c>
      <c r="P6577">
        <v>4</v>
      </c>
      <c r="Q6577" t="s">
        <v>21115</v>
      </c>
      <c r="R6577" s="1">
        <f t="shared" si="102"/>
        <v>41109</v>
      </c>
      <c r="S6577"/>
    </row>
    <row r="6578" spans="1:19" x14ac:dyDescent="0.35">
      <c r="A6578">
        <v>310878</v>
      </c>
      <c r="B6578" t="s">
        <v>16201</v>
      </c>
      <c r="C6578">
        <v>1</v>
      </c>
      <c r="D6578" t="s">
        <v>718</v>
      </c>
      <c r="E6578" t="s">
        <v>14604</v>
      </c>
      <c r="F6578" t="s">
        <v>14605</v>
      </c>
      <c r="G6578" t="s">
        <v>296</v>
      </c>
      <c r="H6578" t="s">
        <v>175</v>
      </c>
      <c r="I6578" t="s">
        <v>23</v>
      </c>
      <c r="J6578" t="s">
        <v>23</v>
      </c>
      <c r="K6578" t="s">
        <v>23</v>
      </c>
      <c r="L6578" t="s">
        <v>23</v>
      </c>
      <c r="M6578">
        <v>1</v>
      </c>
      <c r="N6578">
        <v>4</v>
      </c>
      <c r="O6578">
        <v>400</v>
      </c>
      <c r="P6578">
        <v>2.9</v>
      </c>
      <c r="Q6578" t="s">
        <v>21115</v>
      </c>
      <c r="R6578" s="1">
        <f t="shared" si="102"/>
        <v>41109</v>
      </c>
      <c r="S6578"/>
    </row>
    <row r="6579" spans="1:19" x14ac:dyDescent="0.35">
      <c r="A6579">
        <v>4188</v>
      </c>
      <c r="B6579" t="s">
        <v>15388</v>
      </c>
      <c r="C6579">
        <v>1</v>
      </c>
      <c r="D6579" t="s">
        <v>324</v>
      </c>
      <c r="E6579" t="s">
        <v>15389</v>
      </c>
      <c r="F6579" t="s">
        <v>7771</v>
      </c>
      <c r="G6579" t="s">
        <v>504</v>
      </c>
      <c r="H6579" t="s">
        <v>175</v>
      </c>
      <c r="I6579" t="s">
        <v>23</v>
      </c>
      <c r="J6579" t="s">
        <v>23</v>
      </c>
      <c r="K6579" t="s">
        <v>23</v>
      </c>
      <c r="L6579" t="s">
        <v>23</v>
      </c>
      <c r="M6579">
        <v>1</v>
      </c>
      <c r="N6579">
        <v>6</v>
      </c>
      <c r="O6579">
        <v>250</v>
      </c>
      <c r="P6579">
        <v>2.9</v>
      </c>
      <c r="Q6579" t="s">
        <v>21115</v>
      </c>
      <c r="R6579" s="1">
        <f t="shared" si="102"/>
        <v>41109</v>
      </c>
      <c r="S6579"/>
    </row>
    <row r="6580" spans="1:19" x14ac:dyDescent="0.35">
      <c r="A6580">
        <v>18365994</v>
      </c>
      <c r="B6580" t="s">
        <v>5435</v>
      </c>
      <c r="C6580">
        <v>1</v>
      </c>
      <c r="D6580" t="s">
        <v>324</v>
      </c>
      <c r="E6580" t="s">
        <v>15256</v>
      </c>
      <c r="F6580" t="s">
        <v>2667</v>
      </c>
      <c r="G6580" t="s">
        <v>2965</v>
      </c>
      <c r="H6580" t="s">
        <v>175</v>
      </c>
      <c r="I6580" t="s">
        <v>23</v>
      </c>
      <c r="J6580" t="s">
        <v>22</v>
      </c>
      <c r="K6580" t="s">
        <v>23</v>
      </c>
      <c r="L6580" t="s">
        <v>23</v>
      </c>
      <c r="M6580">
        <v>2</v>
      </c>
      <c r="N6580">
        <v>164</v>
      </c>
      <c r="O6580">
        <v>600</v>
      </c>
      <c r="P6580">
        <v>3.9</v>
      </c>
      <c r="Q6580" t="s">
        <v>21115</v>
      </c>
      <c r="R6580" s="1">
        <f t="shared" si="102"/>
        <v>41109</v>
      </c>
      <c r="S6580"/>
    </row>
    <row r="6581" spans="1:19" x14ac:dyDescent="0.35">
      <c r="A6581">
        <v>311080</v>
      </c>
      <c r="B6581" t="s">
        <v>15239</v>
      </c>
      <c r="C6581">
        <v>1</v>
      </c>
      <c r="D6581" t="s">
        <v>324</v>
      </c>
      <c r="E6581" t="s">
        <v>15240</v>
      </c>
      <c r="F6581" t="s">
        <v>7649</v>
      </c>
      <c r="G6581" t="s">
        <v>342</v>
      </c>
      <c r="H6581" t="s">
        <v>175</v>
      </c>
      <c r="I6581" t="s">
        <v>23</v>
      </c>
      <c r="J6581" t="s">
        <v>22</v>
      </c>
      <c r="K6581" t="s">
        <v>23</v>
      </c>
      <c r="L6581" t="s">
        <v>23</v>
      </c>
      <c r="M6581">
        <v>2</v>
      </c>
      <c r="N6581">
        <v>299</v>
      </c>
      <c r="O6581">
        <v>500</v>
      </c>
      <c r="P6581">
        <v>3.8</v>
      </c>
      <c r="Q6581" t="s">
        <v>21115</v>
      </c>
      <c r="R6581" s="1">
        <f t="shared" si="102"/>
        <v>41109</v>
      </c>
      <c r="S6581"/>
    </row>
    <row r="6582" spans="1:19" x14ac:dyDescent="0.35">
      <c r="A6582">
        <v>311854</v>
      </c>
      <c r="B6582" t="s">
        <v>16136</v>
      </c>
      <c r="C6582">
        <v>1</v>
      </c>
      <c r="D6582" t="s">
        <v>718</v>
      </c>
      <c r="E6582" t="s">
        <v>16137</v>
      </c>
      <c r="F6582" t="s">
        <v>1714</v>
      </c>
      <c r="G6582" t="s">
        <v>16138</v>
      </c>
      <c r="H6582" t="s">
        <v>175</v>
      </c>
      <c r="I6582" t="s">
        <v>23</v>
      </c>
      <c r="J6582" t="s">
        <v>22</v>
      </c>
      <c r="K6582" t="s">
        <v>23</v>
      </c>
      <c r="L6582" t="s">
        <v>23</v>
      </c>
      <c r="M6582">
        <v>2</v>
      </c>
      <c r="N6582">
        <v>60</v>
      </c>
      <c r="O6582">
        <v>600</v>
      </c>
      <c r="P6582">
        <v>3.5</v>
      </c>
      <c r="Q6582" t="s">
        <v>21044</v>
      </c>
      <c r="R6582" s="1">
        <f t="shared" si="102"/>
        <v>41108</v>
      </c>
      <c r="S6582"/>
    </row>
    <row r="6583" spans="1:19" x14ac:dyDescent="0.35">
      <c r="A6583">
        <v>300074</v>
      </c>
      <c r="B6583" t="s">
        <v>492</v>
      </c>
      <c r="C6583">
        <v>1</v>
      </c>
      <c r="D6583" t="s">
        <v>324</v>
      </c>
      <c r="E6583" t="s">
        <v>15245</v>
      </c>
      <c r="F6583" t="s">
        <v>363</v>
      </c>
      <c r="G6583" t="s">
        <v>432</v>
      </c>
      <c r="H6583" t="s">
        <v>175</v>
      </c>
      <c r="I6583" t="s">
        <v>23</v>
      </c>
      <c r="J6583" t="s">
        <v>22</v>
      </c>
      <c r="K6583" t="s">
        <v>23</v>
      </c>
      <c r="L6583" t="s">
        <v>23</v>
      </c>
      <c r="M6583">
        <v>1</v>
      </c>
      <c r="N6583">
        <v>83</v>
      </c>
      <c r="O6583">
        <v>150</v>
      </c>
      <c r="P6583">
        <v>3.1</v>
      </c>
      <c r="Q6583" t="s">
        <v>21044</v>
      </c>
      <c r="R6583" s="1">
        <f t="shared" si="102"/>
        <v>41108</v>
      </c>
      <c r="S6583"/>
    </row>
    <row r="6584" spans="1:19" x14ac:dyDescent="0.35">
      <c r="A6584">
        <v>18241538</v>
      </c>
      <c r="B6584" t="s">
        <v>15179</v>
      </c>
      <c r="C6584">
        <v>1</v>
      </c>
      <c r="D6584" t="s">
        <v>232</v>
      </c>
      <c r="E6584" t="s">
        <v>15180</v>
      </c>
      <c r="F6584" t="s">
        <v>288</v>
      </c>
      <c r="G6584" t="s">
        <v>4692</v>
      </c>
      <c r="H6584" t="s">
        <v>175</v>
      </c>
      <c r="I6584" t="s">
        <v>23</v>
      </c>
      <c r="J6584" t="s">
        <v>23</v>
      </c>
      <c r="K6584" t="s">
        <v>23</v>
      </c>
      <c r="L6584" t="s">
        <v>23</v>
      </c>
      <c r="M6584">
        <v>1</v>
      </c>
      <c r="N6584">
        <v>0</v>
      </c>
      <c r="O6584">
        <v>250</v>
      </c>
      <c r="P6584">
        <v>1</v>
      </c>
      <c r="Q6584" t="s">
        <v>21044</v>
      </c>
      <c r="R6584" s="1">
        <f t="shared" si="102"/>
        <v>41108</v>
      </c>
      <c r="S6584"/>
    </row>
    <row r="6585" spans="1:19" x14ac:dyDescent="0.35">
      <c r="A6585">
        <v>3600008</v>
      </c>
      <c r="B6585" t="s">
        <v>15449</v>
      </c>
      <c r="C6585">
        <v>1</v>
      </c>
      <c r="D6585" t="s">
        <v>2871</v>
      </c>
      <c r="E6585" t="s">
        <v>15450</v>
      </c>
      <c r="F6585" t="s">
        <v>635</v>
      </c>
      <c r="G6585" t="s">
        <v>628</v>
      </c>
      <c r="H6585" t="s">
        <v>175</v>
      </c>
      <c r="I6585" t="s">
        <v>23</v>
      </c>
      <c r="J6585" t="s">
        <v>23</v>
      </c>
      <c r="K6585" t="s">
        <v>23</v>
      </c>
      <c r="L6585" t="s">
        <v>23</v>
      </c>
      <c r="M6585">
        <v>2</v>
      </c>
      <c r="N6585">
        <v>190</v>
      </c>
      <c r="O6585">
        <v>650</v>
      </c>
      <c r="P6585">
        <v>3.6</v>
      </c>
      <c r="Q6585" t="s">
        <v>21044</v>
      </c>
      <c r="R6585" s="1">
        <f t="shared" si="102"/>
        <v>41108</v>
      </c>
      <c r="S6585"/>
    </row>
    <row r="6586" spans="1:19" x14ac:dyDescent="0.35">
      <c r="A6586">
        <v>776</v>
      </c>
      <c r="B6586" t="s">
        <v>7096</v>
      </c>
      <c r="C6586">
        <v>1</v>
      </c>
      <c r="D6586" t="s">
        <v>718</v>
      </c>
      <c r="E6586" t="s">
        <v>15802</v>
      </c>
      <c r="F6586" t="s">
        <v>1310</v>
      </c>
      <c r="G6586" t="s">
        <v>6706</v>
      </c>
      <c r="H6586" t="s">
        <v>175</v>
      </c>
      <c r="I6586" t="s">
        <v>22</v>
      </c>
      <c r="J6586" t="s">
        <v>22</v>
      </c>
      <c r="K6586" t="s">
        <v>23</v>
      </c>
      <c r="L6586" t="s">
        <v>23</v>
      </c>
      <c r="M6586">
        <v>2</v>
      </c>
      <c r="N6586">
        <v>171</v>
      </c>
      <c r="O6586">
        <v>700</v>
      </c>
      <c r="P6586">
        <v>3.3</v>
      </c>
      <c r="Q6586" t="s">
        <v>20936</v>
      </c>
      <c r="R6586" s="1">
        <f t="shared" si="102"/>
        <v>41107</v>
      </c>
      <c r="S6586"/>
    </row>
    <row r="6587" spans="1:19" x14ac:dyDescent="0.35">
      <c r="A6587">
        <v>307168</v>
      </c>
      <c r="B6587" t="s">
        <v>16033</v>
      </c>
      <c r="C6587">
        <v>1</v>
      </c>
      <c r="D6587" t="s">
        <v>718</v>
      </c>
      <c r="E6587" t="s">
        <v>16034</v>
      </c>
      <c r="F6587" t="s">
        <v>1613</v>
      </c>
      <c r="G6587" t="s">
        <v>380</v>
      </c>
      <c r="H6587" t="s">
        <v>175</v>
      </c>
      <c r="I6587" t="s">
        <v>23</v>
      </c>
      <c r="J6587" t="s">
        <v>23</v>
      </c>
      <c r="K6587" t="s">
        <v>23</v>
      </c>
      <c r="L6587" t="s">
        <v>23</v>
      </c>
      <c r="M6587">
        <v>1</v>
      </c>
      <c r="N6587">
        <v>11</v>
      </c>
      <c r="O6587">
        <v>200</v>
      </c>
      <c r="P6587">
        <v>2.9</v>
      </c>
      <c r="Q6587" t="s">
        <v>20936</v>
      </c>
      <c r="R6587" s="1">
        <f t="shared" si="102"/>
        <v>41107</v>
      </c>
      <c r="S6587"/>
    </row>
    <row r="6588" spans="1:19" x14ac:dyDescent="0.35">
      <c r="A6588">
        <v>4608</v>
      </c>
      <c r="B6588" t="s">
        <v>15510</v>
      </c>
      <c r="C6588">
        <v>1</v>
      </c>
      <c r="D6588" t="s">
        <v>718</v>
      </c>
      <c r="E6588" t="s">
        <v>15511</v>
      </c>
      <c r="F6588" t="s">
        <v>809</v>
      </c>
      <c r="G6588" t="s">
        <v>1008</v>
      </c>
      <c r="H6588" t="s">
        <v>175</v>
      </c>
      <c r="I6588" t="s">
        <v>23</v>
      </c>
      <c r="J6588" t="s">
        <v>22</v>
      </c>
      <c r="K6588" t="s">
        <v>23</v>
      </c>
      <c r="L6588" t="s">
        <v>23</v>
      </c>
      <c r="M6588">
        <v>1</v>
      </c>
      <c r="N6588">
        <v>112</v>
      </c>
      <c r="O6588">
        <v>100</v>
      </c>
      <c r="P6588">
        <v>3.8</v>
      </c>
      <c r="Q6588" t="s">
        <v>20936</v>
      </c>
      <c r="R6588" s="1">
        <f t="shared" si="102"/>
        <v>41107</v>
      </c>
      <c r="S6588"/>
    </row>
    <row r="6589" spans="1:19" x14ac:dyDescent="0.35">
      <c r="A6589">
        <v>18355141</v>
      </c>
      <c r="B6589" t="s">
        <v>16107</v>
      </c>
      <c r="C6589">
        <v>1</v>
      </c>
      <c r="D6589" t="s">
        <v>718</v>
      </c>
      <c r="E6589" t="s">
        <v>16108</v>
      </c>
      <c r="F6589" t="s">
        <v>1694</v>
      </c>
      <c r="G6589" t="s">
        <v>520</v>
      </c>
      <c r="H6589" t="s">
        <v>175</v>
      </c>
      <c r="I6589" t="s">
        <v>23</v>
      </c>
      <c r="J6589" t="s">
        <v>23</v>
      </c>
      <c r="K6589" t="s">
        <v>23</v>
      </c>
      <c r="L6589" t="s">
        <v>23</v>
      </c>
      <c r="M6589">
        <v>1</v>
      </c>
      <c r="N6589">
        <v>1</v>
      </c>
      <c r="O6589">
        <v>300</v>
      </c>
      <c r="P6589">
        <v>1</v>
      </c>
      <c r="Q6589" t="s">
        <v>21374</v>
      </c>
      <c r="R6589" s="1">
        <f t="shared" si="102"/>
        <v>41106</v>
      </c>
      <c r="S6589"/>
    </row>
    <row r="6590" spans="1:19" x14ac:dyDescent="0.35">
      <c r="A6590">
        <v>305790</v>
      </c>
      <c r="B6590" t="s">
        <v>4467</v>
      </c>
      <c r="C6590">
        <v>1</v>
      </c>
      <c r="D6590" t="s">
        <v>324</v>
      </c>
      <c r="E6590" t="s">
        <v>397</v>
      </c>
      <c r="F6590" t="s">
        <v>396</v>
      </c>
      <c r="G6590" t="s">
        <v>766</v>
      </c>
      <c r="H6590" t="s">
        <v>175</v>
      </c>
      <c r="I6590" t="s">
        <v>23</v>
      </c>
      <c r="J6590" t="s">
        <v>22</v>
      </c>
      <c r="K6590" t="s">
        <v>22</v>
      </c>
      <c r="L6590" t="s">
        <v>23</v>
      </c>
      <c r="M6590">
        <v>3</v>
      </c>
      <c r="N6590">
        <v>185</v>
      </c>
      <c r="O6590">
        <v>1000</v>
      </c>
      <c r="P6590">
        <v>2.7</v>
      </c>
      <c r="Q6590" t="s">
        <v>21374</v>
      </c>
      <c r="R6590" s="1">
        <f t="shared" si="102"/>
        <v>41106</v>
      </c>
      <c r="S6590"/>
    </row>
    <row r="6591" spans="1:19" x14ac:dyDescent="0.35">
      <c r="A6591">
        <v>249</v>
      </c>
      <c r="B6591" t="s">
        <v>2555</v>
      </c>
      <c r="C6591">
        <v>1</v>
      </c>
      <c r="D6591" t="s">
        <v>718</v>
      </c>
      <c r="E6591" t="s">
        <v>15525</v>
      </c>
      <c r="F6591" t="s">
        <v>845</v>
      </c>
      <c r="G6591" t="s">
        <v>2895</v>
      </c>
      <c r="H6591" t="s">
        <v>175</v>
      </c>
      <c r="I6591" t="s">
        <v>23</v>
      </c>
      <c r="J6591" t="s">
        <v>22</v>
      </c>
      <c r="K6591" t="s">
        <v>23</v>
      </c>
      <c r="L6591" t="s">
        <v>23</v>
      </c>
      <c r="M6591">
        <v>3</v>
      </c>
      <c r="N6591">
        <v>541</v>
      </c>
      <c r="O6591">
        <v>1000</v>
      </c>
      <c r="P6591">
        <v>3.5</v>
      </c>
      <c r="Q6591" t="s">
        <v>20739</v>
      </c>
      <c r="R6591" s="1">
        <f t="shared" si="102"/>
        <v>41105</v>
      </c>
      <c r="S6591"/>
    </row>
    <row r="6592" spans="1:19" x14ac:dyDescent="0.35">
      <c r="A6592">
        <v>303996</v>
      </c>
      <c r="B6592" t="s">
        <v>16382</v>
      </c>
      <c r="C6592">
        <v>1</v>
      </c>
      <c r="D6592" t="s">
        <v>1961</v>
      </c>
      <c r="E6592" t="s">
        <v>16383</v>
      </c>
      <c r="F6592" t="s">
        <v>2125</v>
      </c>
      <c r="G6592" t="s">
        <v>693</v>
      </c>
      <c r="H6592" t="s">
        <v>175</v>
      </c>
      <c r="I6592" t="s">
        <v>22</v>
      </c>
      <c r="J6592" t="s">
        <v>23</v>
      </c>
      <c r="K6592" t="s">
        <v>23</v>
      </c>
      <c r="L6592" t="s">
        <v>23</v>
      </c>
      <c r="M6592">
        <v>2</v>
      </c>
      <c r="N6592">
        <v>13</v>
      </c>
      <c r="O6592">
        <v>900</v>
      </c>
      <c r="P6592">
        <v>2.8</v>
      </c>
      <c r="Q6592" t="s">
        <v>20739</v>
      </c>
      <c r="R6592" s="1">
        <f t="shared" si="102"/>
        <v>41105</v>
      </c>
      <c r="S6592"/>
    </row>
    <row r="6593" spans="1:19" x14ac:dyDescent="0.35">
      <c r="A6593">
        <v>18466397</v>
      </c>
      <c r="B6593" t="s">
        <v>16300</v>
      </c>
      <c r="C6593">
        <v>1</v>
      </c>
      <c r="D6593" t="s">
        <v>1961</v>
      </c>
      <c r="E6593" t="s">
        <v>2024</v>
      </c>
      <c r="F6593" t="s">
        <v>2023</v>
      </c>
      <c r="G6593" t="s">
        <v>331</v>
      </c>
      <c r="H6593" t="s">
        <v>175</v>
      </c>
      <c r="I6593" t="s">
        <v>23</v>
      </c>
      <c r="J6593" t="s">
        <v>23</v>
      </c>
      <c r="K6593" t="s">
        <v>23</v>
      </c>
      <c r="L6593" t="s">
        <v>23</v>
      </c>
      <c r="M6593">
        <v>1</v>
      </c>
      <c r="N6593">
        <v>0</v>
      </c>
      <c r="O6593">
        <v>300</v>
      </c>
      <c r="P6593">
        <v>1</v>
      </c>
      <c r="Q6593" t="s">
        <v>22148</v>
      </c>
      <c r="R6593" s="1">
        <f t="shared" si="102"/>
        <v>41104</v>
      </c>
      <c r="S6593"/>
    </row>
    <row r="6594" spans="1:19" x14ac:dyDescent="0.35">
      <c r="A6594">
        <v>3900232</v>
      </c>
      <c r="B6594" t="s">
        <v>3343</v>
      </c>
      <c r="C6594">
        <v>1</v>
      </c>
      <c r="D6594" t="s">
        <v>5725</v>
      </c>
      <c r="E6594" t="s">
        <v>16435</v>
      </c>
      <c r="F6594" t="s">
        <v>5730</v>
      </c>
      <c r="G6594" t="s">
        <v>251</v>
      </c>
      <c r="H6594" t="s">
        <v>175</v>
      </c>
      <c r="I6594" t="s">
        <v>23</v>
      </c>
      <c r="J6594" t="s">
        <v>23</v>
      </c>
      <c r="K6594" t="s">
        <v>23</v>
      </c>
      <c r="L6594" t="s">
        <v>23</v>
      </c>
      <c r="M6594">
        <v>2</v>
      </c>
      <c r="N6594">
        <v>125</v>
      </c>
      <c r="O6594">
        <v>300</v>
      </c>
      <c r="P6594">
        <v>3.6</v>
      </c>
      <c r="Q6594" t="s">
        <v>22148</v>
      </c>
      <c r="R6594" s="1">
        <f t="shared" ref="R6594:R6657" si="103">DATE(LEFT(Q6594, 4), MID(Q6594, FIND("_", Q6594) + 1, FIND("_", Q6594, FIND("_", Q6594) + 1) - FIND("_", Q6594) - 1), RIGHT(Q6594, LEN(Q6594) - FIND("_", Q6594, FIND("_", Q6594) + 1)))</f>
        <v>41104</v>
      </c>
      <c r="S6594"/>
    </row>
    <row r="6595" spans="1:19" x14ac:dyDescent="0.35">
      <c r="A6595">
        <v>18391156</v>
      </c>
      <c r="B6595" t="s">
        <v>15231</v>
      </c>
      <c r="C6595">
        <v>1</v>
      </c>
      <c r="D6595" t="s">
        <v>324</v>
      </c>
      <c r="E6595" t="s">
        <v>15232</v>
      </c>
      <c r="F6595" t="s">
        <v>2644</v>
      </c>
      <c r="G6595" t="s">
        <v>832</v>
      </c>
      <c r="H6595" t="s">
        <v>175</v>
      </c>
      <c r="I6595" t="s">
        <v>23</v>
      </c>
      <c r="J6595" t="s">
        <v>23</v>
      </c>
      <c r="K6595" t="s">
        <v>23</v>
      </c>
      <c r="L6595" t="s">
        <v>23</v>
      </c>
      <c r="M6595">
        <v>1</v>
      </c>
      <c r="N6595">
        <v>13</v>
      </c>
      <c r="O6595">
        <v>300</v>
      </c>
      <c r="P6595">
        <v>3.3</v>
      </c>
      <c r="Q6595" t="s">
        <v>22084</v>
      </c>
      <c r="R6595" s="1">
        <f t="shared" si="103"/>
        <v>41103</v>
      </c>
      <c r="S6595"/>
    </row>
    <row r="6596" spans="1:19" x14ac:dyDescent="0.35">
      <c r="A6596">
        <v>304635</v>
      </c>
      <c r="B6596" t="s">
        <v>11537</v>
      </c>
      <c r="C6596">
        <v>1</v>
      </c>
      <c r="D6596" t="s">
        <v>718</v>
      </c>
      <c r="E6596" t="s">
        <v>15617</v>
      </c>
      <c r="F6596" t="s">
        <v>1020</v>
      </c>
      <c r="G6596" t="s">
        <v>11539</v>
      </c>
      <c r="H6596" t="s">
        <v>175</v>
      </c>
      <c r="I6596" t="s">
        <v>23</v>
      </c>
      <c r="J6596" t="s">
        <v>22</v>
      </c>
      <c r="K6596" t="s">
        <v>23</v>
      </c>
      <c r="L6596" t="s">
        <v>23</v>
      </c>
      <c r="M6596">
        <v>2</v>
      </c>
      <c r="N6596">
        <v>352</v>
      </c>
      <c r="O6596">
        <v>900</v>
      </c>
      <c r="P6596">
        <v>3.5</v>
      </c>
      <c r="Q6596" t="s">
        <v>20175</v>
      </c>
      <c r="R6596" s="1">
        <f t="shared" si="103"/>
        <v>41102</v>
      </c>
      <c r="S6596"/>
    </row>
    <row r="6597" spans="1:19" x14ac:dyDescent="0.35">
      <c r="A6597">
        <v>18281989</v>
      </c>
      <c r="B6597" t="s">
        <v>15735</v>
      </c>
      <c r="C6597">
        <v>1</v>
      </c>
      <c r="D6597" t="s">
        <v>718</v>
      </c>
      <c r="E6597" t="s">
        <v>15736</v>
      </c>
      <c r="F6597" t="s">
        <v>1177</v>
      </c>
      <c r="G6597" t="s">
        <v>174</v>
      </c>
      <c r="H6597" t="s">
        <v>175</v>
      </c>
      <c r="I6597" t="s">
        <v>23</v>
      </c>
      <c r="J6597" t="s">
        <v>23</v>
      </c>
      <c r="K6597" t="s">
        <v>23</v>
      </c>
      <c r="L6597" t="s">
        <v>23</v>
      </c>
      <c r="M6597">
        <v>1</v>
      </c>
      <c r="N6597">
        <v>11</v>
      </c>
      <c r="O6597">
        <v>300</v>
      </c>
      <c r="P6597">
        <v>3.1</v>
      </c>
      <c r="Q6597" t="s">
        <v>20175</v>
      </c>
      <c r="R6597" s="1">
        <f t="shared" si="103"/>
        <v>41102</v>
      </c>
      <c r="S6597"/>
    </row>
    <row r="6598" spans="1:19" x14ac:dyDescent="0.35">
      <c r="A6598">
        <v>554</v>
      </c>
      <c r="B6598" t="s">
        <v>1296</v>
      </c>
      <c r="C6598">
        <v>1</v>
      </c>
      <c r="D6598" t="s">
        <v>324</v>
      </c>
      <c r="E6598" t="s">
        <v>15294</v>
      </c>
      <c r="F6598" t="s">
        <v>13732</v>
      </c>
      <c r="G6598" t="s">
        <v>1298</v>
      </c>
      <c r="H6598" t="s">
        <v>175</v>
      </c>
      <c r="I6598" t="s">
        <v>23</v>
      </c>
      <c r="J6598" t="s">
        <v>23</v>
      </c>
      <c r="K6598" t="s">
        <v>23</v>
      </c>
      <c r="L6598" t="s">
        <v>23</v>
      </c>
      <c r="M6598">
        <v>2</v>
      </c>
      <c r="N6598">
        <v>315</v>
      </c>
      <c r="O6598">
        <v>600</v>
      </c>
      <c r="P6598">
        <v>3.6</v>
      </c>
      <c r="Q6598" t="s">
        <v>20175</v>
      </c>
      <c r="R6598" s="1">
        <f t="shared" si="103"/>
        <v>41102</v>
      </c>
      <c r="S6598"/>
    </row>
    <row r="6599" spans="1:19" x14ac:dyDescent="0.35">
      <c r="A6599">
        <v>17284241</v>
      </c>
      <c r="B6599" t="s">
        <v>14988</v>
      </c>
      <c r="C6599">
        <v>216</v>
      </c>
      <c r="D6599" t="s">
        <v>59</v>
      </c>
      <c r="E6599" t="s">
        <v>14989</v>
      </c>
      <c r="F6599" t="s">
        <v>59</v>
      </c>
      <c r="G6599" t="s">
        <v>80</v>
      </c>
      <c r="H6599" t="s">
        <v>62</v>
      </c>
      <c r="I6599" t="s">
        <v>23</v>
      </c>
      <c r="J6599" t="s">
        <v>23</v>
      </c>
      <c r="K6599" t="s">
        <v>23</v>
      </c>
      <c r="L6599" t="s">
        <v>23</v>
      </c>
      <c r="M6599">
        <v>3</v>
      </c>
      <c r="N6599">
        <v>51</v>
      </c>
      <c r="O6599">
        <v>40</v>
      </c>
      <c r="P6599">
        <v>3.5</v>
      </c>
      <c r="Q6599" t="s">
        <v>20175</v>
      </c>
      <c r="R6599" s="1">
        <f t="shared" si="103"/>
        <v>41102</v>
      </c>
      <c r="S6599"/>
    </row>
    <row r="6600" spans="1:19" x14ac:dyDescent="0.35">
      <c r="A6600">
        <v>18420467</v>
      </c>
      <c r="B6600" t="s">
        <v>16056</v>
      </c>
      <c r="C6600">
        <v>1</v>
      </c>
      <c r="D6600" t="s">
        <v>718</v>
      </c>
      <c r="E6600" t="s">
        <v>16057</v>
      </c>
      <c r="F6600" t="s">
        <v>1627</v>
      </c>
      <c r="G6600" t="s">
        <v>491</v>
      </c>
      <c r="H6600" t="s">
        <v>175</v>
      </c>
      <c r="I6600" t="s">
        <v>23</v>
      </c>
      <c r="J6600" t="s">
        <v>22</v>
      </c>
      <c r="K6600" t="s">
        <v>23</v>
      </c>
      <c r="L6600" t="s">
        <v>23</v>
      </c>
      <c r="M6600">
        <v>2</v>
      </c>
      <c r="N6600">
        <v>101</v>
      </c>
      <c r="O6600">
        <v>750</v>
      </c>
      <c r="P6600">
        <v>4.0999999999999996</v>
      </c>
      <c r="Q6600" t="s">
        <v>20181</v>
      </c>
      <c r="R6600" s="1">
        <f t="shared" si="103"/>
        <v>41101</v>
      </c>
      <c r="S6600"/>
    </row>
    <row r="6601" spans="1:19" x14ac:dyDescent="0.35">
      <c r="A6601">
        <v>18265724</v>
      </c>
      <c r="B6601" t="s">
        <v>15784</v>
      </c>
      <c r="C6601">
        <v>1</v>
      </c>
      <c r="D6601" t="s">
        <v>718</v>
      </c>
      <c r="E6601" t="s">
        <v>15785</v>
      </c>
      <c r="F6601" t="s">
        <v>1280</v>
      </c>
      <c r="G6601" t="s">
        <v>183</v>
      </c>
      <c r="H6601" t="s">
        <v>175</v>
      </c>
      <c r="I6601" t="s">
        <v>23</v>
      </c>
      <c r="J6601" t="s">
        <v>22</v>
      </c>
      <c r="K6601" t="s">
        <v>23</v>
      </c>
      <c r="L6601" t="s">
        <v>23</v>
      </c>
      <c r="M6601">
        <v>1</v>
      </c>
      <c r="N6601">
        <v>3</v>
      </c>
      <c r="O6601">
        <v>200</v>
      </c>
      <c r="P6601">
        <v>1</v>
      </c>
      <c r="Q6601" t="s">
        <v>20181</v>
      </c>
      <c r="R6601" s="1">
        <f t="shared" si="103"/>
        <v>41101</v>
      </c>
      <c r="S6601"/>
    </row>
    <row r="6602" spans="1:19" x14ac:dyDescent="0.35">
      <c r="A6602">
        <v>304518</v>
      </c>
      <c r="B6602" t="s">
        <v>15329</v>
      </c>
      <c r="C6602">
        <v>1</v>
      </c>
      <c r="D6602" t="s">
        <v>324</v>
      </c>
      <c r="E6602" t="s">
        <v>15330</v>
      </c>
      <c r="F6602" t="s">
        <v>295</v>
      </c>
      <c r="G6602" t="s">
        <v>331</v>
      </c>
      <c r="H6602" t="s">
        <v>175</v>
      </c>
      <c r="I6602" t="s">
        <v>23</v>
      </c>
      <c r="J6602" t="s">
        <v>23</v>
      </c>
      <c r="K6602" t="s">
        <v>23</v>
      </c>
      <c r="L6602" t="s">
        <v>23</v>
      </c>
      <c r="M6602">
        <v>1</v>
      </c>
      <c r="N6602">
        <v>52</v>
      </c>
      <c r="O6602">
        <v>450</v>
      </c>
      <c r="P6602">
        <v>2.5</v>
      </c>
      <c r="Q6602" t="s">
        <v>20181</v>
      </c>
      <c r="R6602" s="1">
        <f t="shared" si="103"/>
        <v>41101</v>
      </c>
      <c r="S6602"/>
    </row>
    <row r="6603" spans="1:19" x14ac:dyDescent="0.35">
      <c r="A6603">
        <v>306106</v>
      </c>
      <c r="B6603" t="s">
        <v>15745</v>
      </c>
      <c r="C6603">
        <v>1</v>
      </c>
      <c r="D6603" t="s">
        <v>718</v>
      </c>
      <c r="E6603" t="s">
        <v>15746</v>
      </c>
      <c r="F6603" t="s">
        <v>1214</v>
      </c>
      <c r="G6603" t="s">
        <v>828</v>
      </c>
      <c r="H6603" t="s">
        <v>175</v>
      </c>
      <c r="I6603" t="s">
        <v>22</v>
      </c>
      <c r="J6603" t="s">
        <v>22</v>
      </c>
      <c r="K6603" t="s">
        <v>23</v>
      </c>
      <c r="L6603" t="s">
        <v>23</v>
      </c>
      <c r="M6603">
        <v>3</v>
      </c>
      <c r="N6603">
        <v>142</v>
      </c>
      <c r="O6603">
        <v>1100</v>
      </c>
      <c r="P6603">
        <v>3.2</v>
      </c>
      <c r="Q6603" t="s">
        <v>20508</v>
      </c>
      <c r="R6603" s="1">
        <f t="shared" si="103"/>
        <v>41100</v>
      </c>
      <c r="S6603"/>
    </row>
    <row r="6604" spans="1:19" x14ac:dyDescent="0.35">
      <c r="A6604">
        <v>18357527</v>
      </c>
      <c r="B6604" t="s">
        <v>16102</v>
      </c>
      <c r="C6604">
        <v>1</v>
      </c>
      <c r="D6604" t="s">
        <v>718</v>
      </c>
      <c r="E6604" t="s">
        <v>16103</v>
      </c>
      <c r="F6604" t="s">
        <v>1680</v>
      </c>
      <c r="G6604" t="s">
        <v>16104</v>
      </c>
      <c r="H6604" t="s">
        <v>175</v>
      </c>
      <c r="I6604" t="s">
        <v>23</v>
      </c>
      <c r="J6604" t="s">
        <v>23</v>
      </c>
      <c r="K6604" t="s">
        <v>23</v>
      </c>
      <c r="L6604" t="s">
        <v>23</v>
      </c>
      <c r="M6604">
        <v>2</v>
      </c>
      <c r="N6604">
        <v>31</v>
      </c>
      <c r="O6604">
        <v>500</v>
      </c>
      <c r="P6604">
        <v>3.6</v>
      </c>
      <c r="Q6604" t="s">
        <v>20508</v>
      </c>
      <c r="R6604" s="1">
        <f t="shared" si="103"/>
        <v>41100</v>
      </c>
      <c r="S6604"/>
    </row>
    <row r="6605" spans="1:19" x14ac:dyDescent="0.35">
      <c r="A6605">
        <v>310468</v>
      </c>
      <c r="B6605" t="s">
        <v>15706</v>
      </c>
      <c r="C6605">
        <v>1</v>
      </c>
      <c r="D6605" t="s">
        <v>718</v>
      </c>
      <c r="E6605" t="s">
        <v>15707</v>
      </c>
      <c r="F6605" t="s">
        <v>1151</v>
      </c>
      <c r="G6605" t="s">
        <v>520</v>
      </c>
      <c r="H6605" t="s">
        <v>175</v>
      </c>
      <c r="I6605" t="s">
        <v>23</v>
      </c>
      <c r="J6605" t="s">
        <v>23</v>
      </c>
      <c r="K6605" t="s">
        <v>23</v>
      </c>
      <c r="L6605" t="s">
        <v>23</v>
      </c>
      <c r="M6605">
        <v>1</v>
      </c>
      <c r="N6605">
        <v>5</v>
      </c>
      <c r="O6605">
        <v>400</v>
      </c>
      <c r="P6605">
        <v>2.9</v>
      </c>
      <c r="Q6605" t="s">
        <v>20508</v>
      </c>
      <c r="R6605" s="1">
        <f t="shared" si="103"/>
        <v>41100</v>
      </c>
      <c r="S6605"/>
    </row>
    <row r="6606" spans="1:19" x14ac:dyDescent="0.35">
      <c r="A6606">
        <v>18375390</v>
      </c>
      <c r="B6606" t="s">
        <v>16237</v>
      </c>
      <c r="C6606">
        <v>1</v>
      </c>
      <c r="D6606" t="s">
        <v>718</v>
      </c>
      <c r="E6606" t="s">
        <v>16238</v>
      </c>
      <c r="F6606" t="s">
        <v>1899</v>
      </c>
      <c r="G6606" t="s">
        <v>183</v>
      </c>
      <c r="H6606" t="s">
        <v>175</v>
      </c>
      <c r="I6606" t="s">
        <v>23</v>
      </c>
      <c r="J6606" t="s">
        <v>23</v>
      </c>
      <c r="K6606" t="s">
        <v>23</v>
      </c>
      <c r="L6606" t="s">
        <v>23</v>
      </c>
      <c r="M6606">
        <v>1</v>
      </c>
      <c r="N6606">
        <v>2</v>
      </c>
      <c r="O6606">
        <v>100</v>
      </c>
      <c r="P6606">
        <v>1</v>
      </c>
      <c r="Q6606" t="s">
        <v>20508</v>
      </c>
      <c r="R6606" s="1">
        <f t="shared" si="103"/>
        <v>41100</v>
      </c>
      <c r="S6606"/>
    </row>
    <row r="6607" spans="1:19" x14ac:dyDescent="0.35">
      <c r="A6607">
        <v>18420881</v>
      </c>
      <c r="B6607" t="s">
        <v>16345</v>
      </c>
      <c r="C6607">
        <v>1</v>
      </c>
      <c r="D6607" t="s">
        <v>1961</v>
      </c>
      <c r="E6607" t="s">
        <v>16346</v>
      </c>
      <c r="F6607" t="s">
        <v>3937</v>
      </c>
      <c r="G6607" t="s">
        <v>183</v>
      </c>
      <c r="H6607" t="s">
        <v>175</v>
      </c>
      <c r="I6607" t="s">
        <v>23</v>
      </c>
      <c r="J6607" t="s">
        <v>23</v>
      </c>
      <c r="K6607" t="s">
        <v>23</v>
      </c>
      <c r="L6607" t="s">
        <v>23</v>
      </c>
      <c r="M6607">
        <v>1</v>
      </c>
      <c r="N6607">
        <v>0</v>
      </c>
      <c r="O6607">
        <v>400</v>
      </c>
      <c r="P6607">
        <v>1</v>
      </c>
      <c r="Q6607" t="s">
        <v>20508</v>
      </c>
      <c r="R6607" s="1">
        <f t="shared" si="103"/>
        <v>41100</v>
      </c>
      <c r="S6607"/>
    </row>
    <row r="6608" spans="1:19" x14ac:dyDescent="0.35">
      <c r="A6608">
        <v>6801395</v>
      </c>
      <c r="B6608" t="s">
        <v>16469</v>
      </c>
      <c r="C6608">
        <v>215</v>
      </c>
      <c r="D6608" t="s">
        <v>2286</v>
      </c>
      <c r="E6608" t="s">
        <v>16470</v>
      </c>
      <c r="F6608" t="s">
        <v>2288</v>
      </c>
      <c r="G6608" t="s">
        <v>16471</v>
      </c>
      <c r="H6608" t="s">
        <v>2254</v>
      </c>
      <c r="I6608" t="s">
        <v>23</v>
      </c>
      <c r="J6608" t="s">
        <v>23</v>
      </c>
      <c r="K6608" t="s">
        <v>23</v>
      </c>
      <c r="L6608" t="s">
        <v>23</v>
      </c>
      <c r="M6608">
        <v>3</v>
      </c>
      <c r="N6608">
        <v>98</v>
      </c>
      <c r="O6608">
        <v>45</v>
      </c>
      <c r="P6608">
        <v>4.0999999999999996</v>
      </c>
      <c r="Q6608" t="s">
        <v>20508</v>
      </c>
      <c r="R6608" s="1">
        <f t="shared" si="103"/>
        <v>41100</v>
      </c>
      <c r="S6608"/>
    </row>
    <row r="6609" spans="1:19" x14ac:dyDescent="0.35">
      <c r="A6609">
        <v>5702574</v>
      </c>
      <c r="B6609" t="s">
        <v>15097</v>
      </c>
      <c r="C6609">
        <v>214</v>
      </c>
      <c r="D6609" t="s">
        <v>154</v>
      </c>
      <c r="E6609" t="s">
        <v>15098</v>
      </c>
      <c r="F6609" t="s">
        <v>15099</v>
      </c>
      <c r="G6609" t="s">
        <v>15100</v>
      </c>
      <c r="H6609" t="s">
        <v>157</v>
      </c>
      <c r="I6609" t="s">
        <v>23</v>
      </c>
      <c r="J6609" t="s">
        <v>23</v>
      </c>
      <c r="K6609" t="s">
        <v>23</v>
      </c>
      <c r="L6609" t="s">
        <v>23</v>
      </c>
      <c r="M6609">
        <v>4</v>
      </c>
      <c r="N6609">
        <v>586</v>
      </c>
      <c r="O6609">
        <v>200</v>
      </c>
      <c r="P6609">
        <v>4.5999999999999996</v>
      </c>
      <c r="Q6609" t="s">
        <v>20703</v>
      </c>
      <c r="R6609" s="1">
        <f t="shared" si="103"/>
        <v>41091</v>
      </c>
      <c r="S6609"/>
    </row>
    <row r="6610" spans="1:19" x14ac:dyDescent="0.35">
      <c r="A6610">
        <v>311373</v>
      </c>
      <c r="B6610" t="s">
        <v>9451</v>
      </c>
      <c r="C6610">
        <v>1</v>
      </c>
      <c r="D6610" t="s">
        <v>718</v>
      </c>
      <c r="E6610" t="s">
        <v>15519</v>
      </c>
      <c r="F6610" t="s">
        <v>845</v>
      </c>
      <c r="G6610" t="s">
        <v>178</v>
      </c>
      <c r="H6610" t="s">
        <v>175</v>
      </c>
      <c r="I6610" t="s">
        <v>22</v>
      </c>
      <c r="J6610" t="s">
        <v>22</v>
      </c>
      <c r="K6610" t="s">
        <v>23</v>
      </c>
      <c r="L6610" t="s">
        <v>23</v>
      </c>
      <c r="M6610">
        <v>3</v>
      </c>
      <c r="N6610">
        <v>841</v>
      </c>
      <c r="O6610">
        <v>1400</v>
      </c>
      <c r="P6610">
        <v>3.9</v>
      </c>
      <c r="Q6610" t="s">
        <v>20703</v>
      </c>
      <c r="R6610" s="1">
        <f t="shared" si="103"/>
        <v>41091</v>
      </c>
      <c r="S6610"/>
    </row>
    <row r="6611" spans="1:19" x14ac:dyDescent="0.35">
      <c r="A6611">
        <v>7247</v>
      </c>
      <c r="B6611" t="s">
        <v>15578</v>
      </c>
      <c r="C6611">
        <v>1</v>
      </c>
      <c r="D6611" t="s">
        <v>718</v>
      </c>
      <c r="E6611" t="s">
        <v>3056</v>
      </c>
      <c r="F6611" t="s">
        <v>963</v>
      </c>
      <c r="G6611" t="s">
        <v>15579</v>
      </c>
      <c r="H6611" t="s">
        <v>175</v>
      </c>
      <c r="I6611" t="s">
        <v>23</v>
      </c>
      <c r="J6611" t="s">
        <v>23</v>
      </c>
      <c r="K6611" t="s">
        <v>23</v>
      </c>
      <c r="L6611" t="s">
        <v>23</v>
      </c>
      <c r="M6611">
        <v>2</v>
      </c>
      <c r="N6611">
        <v>154</v>
      </c>
      <c r="O6611">
        <v>500</v>
      </c>
      <c r="P6611">
        <v>4</v>
      </c>
      <c r="Q6611" t="s">
        <v>20703</v>
      </c>
      <c r="R6611" s="1">
        <f t="shared" si="103"/>
        <v>41091</v>
      </c>
      <c r="S6611"/>
    </row>
    <row r="6612" spans="1:19" x14ac:dyDescent="0.35">
      <c r="A6612">
        <v>5315</v>
      </c>
      <c r="B6612" t="s">
        <v>13899</v>
      </c>
      <c r="C6612">
        <v>1</v>
      </c>
      <c r="D6612" t="s">
        <v>718</v>
      </c>
      <c r="E6612" t="s">
        <v>13900</v>
      </c>
      <c r="F6612" t="s">
        <v>758</v>
      </c>
      <c r="G6612" t="s">
        <v>331</v>
      </c>
      <c r="H6612" t="s">
        <v>175</v>
      </c>
      <c r="I6612" t="s">
        <v>22</v>
      </c>
      <c r="J6612" t="s">
        <v>23</v>
      </c>
      <c r="K6612" t="s">
        <v>23</v>
      </c>
      <c r="L6612" t="s">
        <v>23</v>
      </c>
      <c r="M6612">
        <v>3</v>
      </c>
      <c r="N6612">
        <v>35</v>
      </c>
      <c r="O6612">
        <v>1000</v>
      </c>
      <c r="P6612">
        <v>2.7</v>
      </c>
      <c r="Q6612" t="s">
        <v>20778</v>
      </c>
      <c r="R6612" s="1">
        <f t="shared" si="103"/>
        <v>41069</v>
      </c>
      <c r="S6612"/>
    </row>
    <row r="6613" spans="1:19" x14ac:dyDescent="0.35">
      <c r="A6613">
        <v>18311948</v>
      </c>
      <c r="B6613" t="s">
        <v>14388</v>
      </c>
      <c r="C6613">
        <v>1</v>
      </c>
      <c r="D6613" t="s">
        <v>718</v>
      </c>
      <c r="E6613" t="s">
        <v>14389</v>
      </c>
      <c r="F6613" t="s">
        <v>3469</v>
      </c>
      <c r="G6613" t="s">
        <v>566</v>
      </c>
      <c r="H6613" t="s">
        <v>175</v>
      </c>
      <c r="I6613" t="s">
        <v>23</v>
      </c>
      <c r="J6613" t="s">
        <v>23</v>
      </c>
      <c r="K6613" t="s">
        <v>23</v>
      </c>
      <c r="L6613" t="s">
        <v>23</v>
      </c>
      <c r="M6613">
        <v>2</v>
      </c>
      <c r="N6613">
        <v>6</v>
      </c>
      <c r="O6613">
        <v>700</v>
      </c>
      <c r="P6613">
        <v>3</v>
      </c>
      <c r="Q6613" t="s">
        <v>20778</v>
      </c>
      <c r="R6613" s="1">
        <f t="shared" si="103"/>
        <v>41069</v>
      </c>
      <c r="S6613"/>
    </row>
    <row r="6614" spans="1:19" x14ac:dyDescent="0.35">
      <c r="A6614">
        <v>5052</v>
      </c>
      <c r="B6614" t="s">
        <v>13767</v>
      </c>
      <c r="C6614">
        <v>1</v>
      </c>
      <c r="D6614" t="s">
        <v>324</v>
      </c>
      <c r="E6614" t="s">
        <v>13768</v>
      </c>
      <c r="F6614" t="s">
        <v>486</v>
      </c>
      <c r="G6614" t="s">
        <v>13769</v>
      </c>
      <c r="H6614" t="s">
        <v>175</v>
      </c>
      <c r="I6614" t="s">
        <v>22</v>
      </c>
      <c r="J6614" t="s">
        <v>23</v>
      </c>
      <c r="K6614" t="s">
        <v>23</v>
      </c>
      <c r="L6614" t="s">
        <v>23</v>
      </c>
      <c r="M6614">
        <v>3</v>
      </c>
      <c r="N6614">
        <v>853</v>
      </c>
      <c r="O6614">
        <v>1500</v>
      </c>
      <c r="P6614">
        <v>3.5</v>
      </c>
      <c r="Q6614" t="s">
        <v>20778</v>
      </c>
      <c r="R6614" s="1">
        <f t="shared" si="103"/>
        <v>41069</v>
      </c>
      <c r="S6614"/>
    </row>
    <row r="6615" spans="1:19" x14ac:dyDescent="0.35">
      <c r="A6615">
        <v>2100478</v>
      </c>
      <c r="B6615" t="s">
        <v>13838</v>
      </c>
      <c r="C6615">
        <v>1</v>
      </c>
      <c r="D6615" t="s">
        <v>2825</v>
      </c>
      <c r="E6615" t="s">
        <v>13839</v>
      </c>
      <c r="F6615" t="s">
        <v>6280</v>
      </c>
      <c r="G6615" t="s">
        <v>11745</v>
      </c>
      <c r="H6615" t="s">
        <v>175</v>
      </c>
      <c r="I6615" t="s">
        <v>23</v>
      </c>
      <c r="J6615" t="s">
        <v>23</v>
      </c>
      <c r="K6615" t="s">
        <v>23</v>
      </c>
      <c r="L6615" t="s">
        <v>23</v>
      </c>
      <c r="M6615">
        <v>3</v>
      </c>
      <c r="N6615">
        <v>360</v>
      </c>
      <c r="O6615">
        <v>1400</v>
      </c>
      <c r="P6615">
        <v>3.9</v>
      </c>
      <c r="Q6615" t="s">
        <v>20778</v>
      </c>
      <c r="R6615" s="1">
        <f t="shared" si="103"/>
        <v>41069</v>
      </c>
      <c r="S6615"/>
    </row>
    <row r="6616" spans="1:19" x14ac:dyDescent="0.35">
      <c r="A6616">
        <v>18291230</v>
      </c>
      <c r="B6616" t="s">
        <v>14531</v>
      </c>
      <c r="C6616">
        <v>1</v>
      </c>
      <c r="D6616" t="s">
        <v>718</v>
      </c>
      <c r="E6616" t="s">
        <v>14532</v>
      </c>
      <c r="F6616" t="s">
        <v>1714</v>
      </c>
      <c r="G6616" t="s">
        <v>9907</v>
      </c>
      <c r="H6616" t="s">
        <v>175</v>
      </c>
      <c r="I6616" t="s">
        <v>23</v>
      </c>
      <c r="J6616" t="s">
        <v>22</v>
      </c>
      <c r="K6616" t="s">
        <v>23</v>
      </c>
      <c r="L6616" t="s">
        <v>23</v>
      </c>
      <c r="M6616">
        <v>1</v>
      </c>
      <c r="N6616">
        <v>295</v>
      </c>
      <c r="O6616">
        <v>400</v>
      </c>
      <c r="P6616">
        <v>4.0999999999999996</v>
      </c>
      <c r="Q6616" t="s">
        <v>21528</v>
      </c>
      <c r="R6616" s="1">
        <f t="shared" si="103"/>
        <v>41068</v>
      </c>
      <c r="S6616"/>
    </row>
    <row r="6617" spans="1:19" x14ac:dyDescent="0.35">
      <c r="A6617">
        <v>301803</v>
      </c>
      <c r="B6617" t="s">
        <v>8358</v>
      </c>
      <c r="C6617">
        <v>1</v>
      </c>
      <c r="D6617" t="s">
        <v>718</v>
      </c>
      <c r="E6617" t="s">
        <v>14127</v>
      </c>
      <c r="F6617" t="s">
        <v>1124</v>
      </c>
      <c r="G6617" t="s">
        <v>460</v>
      </c>
      <c r="H6617" t="s">
        <v>175</v>
      </c>
      <c r="I6617" t="s">
        <v>23</v>
      </c>
      <c r="J6617" t="s">
        <v>22</v>
      </c>
      <c r="K6617" t="s">
        <v>23</v>
      </c>
      <c r="L6617" t="s">
        <v>23</v>
      </c>
      <c r="M6617">
        <v>1</v>
      </c>
      <c r="N6617">
        <v>33</v>
      </c>
      <c r="O6617">
        <v>400</v>
      </c>
      <c r="P6617">
        <v>2.9</v>
      </c>
      <c r="Q6617" t="s">
        <v>21525</v>
      </c>
      <c r="R6617" s="1">
        <f t="shared" si="103"/>
        <v>41067</v>
      </c>
      <c r="S6617"/>
    </row>
    <row r="6618" spans="1:19" x14ac:dyDescent="0.35">
      <c r="A6618">
        <v>5630</v>
      </c>
      <c r="B6618" t="s">
        <v>1222</v>
      </c>
      <c r="C6618">
        <v>1</v>
      </c>
      <c r="D6618" t="s">
        <v>718</v>
      </c>
      <c r="E6618" t="s">
        <v>14099</v>
      </c>
      <c r="F6618" t="s">
        <v>1083</v>
      </c>
      <c r="G6618" t="s">
        <v>251</v>
      </c>
      <c r="H6618" t="s">
        <v>175</v>
      </c>
      <c r="I6618" t="s">
        <v>23</v>
      </c>
      <c r="J6618" t="s">
        <v>22</v>
      </c>
      <c r="K6618" t="s">
        <v>23</v>
      </c>
      <c r="L6618" t="s">
        <v>23</v>
      </c>
      <c r="M6618">
        <v>1</v>
      </c>
      <c r="N6618">
        <v>175</v>
      </c>
      <c r="O6618">
        <v>450</v>
      </c>
      <c r="P6618">
        <v>3.1</v>
      </c>
      <c r="Q6618" t="s">
        <v>21525</v>
      </c>
      <c r="R6618" s="1">
        <f t="shared" si="103"/>
        <v>41067</v>
      </c>
      <c r="S6618"/>
    </row>
    <row r="6619" spans="1:19" x14ac:dyDescent="0.35">
      <c r="A6619">
        <v>305987</v>
      </c>
      <c r="B6619" t="s">
        <v>14249</v>
      </c>
      <c r="C6619">
        <v>1</v>
      </c>
      <c r="D6619" t="s">
        <v>718</v>
      </c>
      <c r="E6619" t="s">
        <v>14250</v>
      </c>
      <c r="F6619" t="s">
        <v>1304</v>
      </c>
      <c r="G6619" t="s">
        <v>14251</v>
      </c>
      <c r="H6619" t="s">
        <v>175</v>
      </c>
      <c r="I6619" t="s">
        <v>23</v>
      </c>
      <c r="J6619" t="s">
        <v>22</v>
      </c>
      <c r="K6619" t="s">
        <v>23</v>
      </c>
      <c r="L6619" t="s">
        <v>23</v>
      </c>
      <c r="M6619">
        <v>1</v>
      </c>
      <c r="N6619">
        <v>17</v>
      </c>
      <c r="O6619">
        <v>250</v>
      </c>
      <c r="P6619">
        <v>3.4</v>
      </c>
      <c r="Q6619" t="s">
        <v>20207</v>
      </c>
      <c r="R6619" s="1">
        <f t="shared" si="103"/>
        <v>41066</v>
      </c>
      <c r="S6619"/>
    </row>
    <row r="6620" spans="1:19" x14ac:dyDescent="0.35">
      <c r="A6620">
        <v>301524</v>
      </c>
      <c r="B6620" t="s">
        <v>14601</v>
      </c>
      <c r="C6620">
        <v>1</v>
      </c>
      <c r="D6620" t="s">
        <v>718</v>
      </c>
      <c r="E6620" t="s">
        <v>7041</v>
      </c>
      <c r="F6620" t="s">
        <v>7042</v>
      </c>
      <c r="G6620" t="s">
        <v>583</v>
      </c>
      <c r="H6620" t="s">
        <v>175</v>
      </c>
      <c r="I6620" t="s">
        <v>23</v>
      </c>
      <c r="J6620" t="s">
        <v>23</v>
      </c>
      <c r="K6620" t="s">
        <v>23</v>
      </c>
      <c r="L6620" t="s">
        <v>23</v>
      </c>
      <c r="M6620">
        <v>4</v>
      </c>
      <c r="N6620">
        <v>45</v>
      </c>
      <c r="O6620">
        <v>3000</v>
      </c>
      <c r="P6620">
        <v>3.5</v>
      </c>
      <c r="Q6620" t="s">
        <v>20207</v>
      </c>
      <c r="R6620" s="1">
        <f t="shared" si="103"/>
        <v>41066</v>
      </c>
      <c r="S6620"/>
    </row>
    <row r="6621" spans="1:19" x14ac:dyDescent="0.35">
      <c r="A6621">
        <v>4830</v>
      </c>
      <c r="B6621" t="s">
        <v>244</v>
      </c>
      <c r="C6621">
        <v>1</v>
      </c>
      <c r="D6621" t="s">
        <v>718</v>
      </c>
      <c r="E6621" t="s">
        <v>14319</v>
      </c>
      <c r="F6621" t="s">
        <v>3377</v>
      </c>
      <c r="G6621" t="s">
        <v>247</v>
      </c>
      <c r="H6621" t="s">
        <v>175</v>
      </c>
      <c r="I6621" t="s">
        <v>23</v>
      </c>
      <c r="J6621" t="s">
        <v>22</v>
      </c>
      <c r="K6621" t="s">
        <v>23</v>
      </c>
      <c r="L6621" t="s">
        <v>23</v>
      </c>
      <c r="M6621">
        <v>3</v>
      </c>
      <c r="N6621">
        <v>565</v>
      </c>
      <c r="O6621">
        <v>1100</v>
      </c>
      <c r="P6621">
        <v>3.8</v>
      </c>
      <c r="Q6621" t="s">
        <v>20209</v>
      </c>
      <c r="R6621" s="1">
        <f t="shared" si="103"/>
        <v>41065</v>
      </c>
      <c r="S6621"/>
    </row>
    <row r="6622" spans="1:19" x14ac:dyDescent="0.35">
      <c r="A6622">
        <v>3283</v>
      </c>
      <c r="B6622" t="s">
        <v>14603</v>
      </c>
      <c r="C6622">
        <v>1</v>
      </c>
      <c r="D6622" t="s">
        <v>718</v>
      </c>
      <c r="E6622" t="s">
        <v>14604</v>
      </c>
      <c r="F6622" t="s">
        <v>14605</v>
      </c>
      <c r="G6622" t="s">
        <v>2982</v>
      </c>
      <c r="H6622" t="s">
        <v>175</v>
      </c>
      <c r="I6622" t="s">
        <v>22</v>
      </c>
      <c r="J6622" t="s">
        <v>23</v>
      </c>
      <c r="K6622" t="s">
        <v>23</v>
      </c>
      <c r="L6622" t="s">
        <v>23</v>
      </c>
      <c r="M6622">
        <v>4</v>
      </c>
      <c r="N6622">
        <v>185</v>
      </c>
      <c r="O6622">
        <v>3000</v>
      </c>
      <c r="P6622">
        <v>3.8</v>
      </c>
      <c r="Q6622" t="s">
        <v>20209</v>
      </c>
      <c r="R6622" s="1">
        <f t="shared" si="103"/>
        <v>41065</v>
      </c>
      <c r="S6622"/>
    </row>
    <row r="6623" spans="1:19" x14ac:dyDescent="0.35">
      <c r="A6623">
        <v>18383031</v>
      </c>
      <c r="B6623" t="s">
        <v>5657</v>
      </c>
      <c r="C6623">
        <v>1</v>
      </c>
      <c r="D6623" t="s">
        <v>1961</v>
      </c>
      <c r="E6623" t="s">
        <v>14782</v>
      </c>
      <c r="F6623" t="s">
        <v>2120</v>
      </c>
      <c r="G6623" t="s">
        <v>33</v>
      </c>
      <c r="H6623" t="s">
        <v>175</v>
      </c>
      <c r="I6623" t="s">
        <v>23</v>
      </c>
      <c r="J6623" t="s">
        <v>22</v>
      </c>
      <c r="K6623" t="s">
        <v>23</v>
      </c>
      <c r="L6623" t="s">
        <v>23</v>
      </c>
      <c r="M6623">
        <v>2</v>
      </c>
      <c r="N6623">
        <v>2</v>
      </c>
      <c r="O6623">
        <v>500</v>
      </c>
      <c r="P6623">
        <v>1</v>
      </c>
      <c r="Q6623" t="s">
        <v>22247</v>
      </c>
      <c r="R6623" s="1">
        <f t="shared" si="103"/>
        <v>41064</v>
      </c>
      <c r="S6623"/>
    </row>
    <row r="6624" spans="1:19" x14ac:dyDescent="0.35">
      <c r="A6624">
        <v>75728</v>
      </c>
      <c r="B6624" t="s">
        <v>14940</v>
      </c>
      <c r="C6624">
        <v>189</v>
      </c>
      <c r="D6624" t="s">
        <v>2305</v>
      </c>
      <c r="E6624" t="s">
        <v>14941</v>
      </c>
      <c r="F6624" t="s">
        <v>5809</v>
      </c>
      <c r="G6624" t="s">
        <v>14942</v>
      </c>
      <c r="H6624" t="s">
        <v>2308</v>
      </c>
      <c r="I6624" t="s">
        <v>23</v>
      </c>
      <c r="J6624" t="s">
        <v>23</v>
      </c>
      <c r="K6624" t="s">
        <v>23</v>
      </c>
      <c r="L6624" t="s">
        <v>23</v>
      </c>
      <c r="M6624">
        <v>4</v>
      </c>
      <c r="N6624">
        <v>150</v>
      </c>
      <c r="O6624">
        <v>390</v>
      </c>
      <c r="P6624">
        <v>3.9</v>
      </c>
      <c r="Q6624" t="s">
        <v>21527</v>
      </c>
      <c r="R6624" s="1">
        <f t="shared" si="103"/>
        <v>41063</v>
      </c>
      <c r="S6624"/>
    </row>
    <row r="6625" spans="1:19" x14ac:dyDescent="0.35">
      <c r="A6625">
        <v>302945</v>
      </c>
      <c r="B6625" t="s">
        <v>14308</v>
      </c>
      <c r="C6625">
        <v>1</v>
      </c>
      <c r="D6625" t="s">
        <v>718</v>
      </c>
      <c r="E6625" t="s">
        <v>14375</v>
      </c>
      <c r="F6625" t="s">
        <v>1504</v>
      </c>
      <c r="G6625" t="s">
        <v>6515</v>
      </c>
      <c r="H6625" t="s">
        <v>175</v>
      </c>
      <c r="I6625" t="s">
        <v>23</v>
      </c>
      <c r="J6625" t="s">
        <v>23</v>
      </c>
      <c r="K6625" t="s">
        <v>23</v>
      </c>
      <c r="L6625" t="s">
        <v>23</v>
      </c>
      <c r="M6625">
        <v>1</v>
      </c>
      <c r="N6625">
        <v>129</v>
      </c>
      <c r="O6625">
        <v>400</v>
      </c>
      <c r="P6625">
        <v>3.6</v>
      </c>
      <c r="Q6625" t="s">
        <v>21527</v>
      </c>
      <c r="R6625" s="1">
        <f t="shared" si="103"/>
        <v>41063</v>
      </c>
      <c r="S6625"/>
    </row>
    <row r="6626" spans="1:19" x14ac:dyDescent="0.35">
      <c r="A6626">
        <v>3600352</v>
      </c>
      <c r="B6626" t="s">
        <v>690</v>
      </c>
      <c r="C6626">
        <v>1</v>
      </c>
      <c r="D6626" t="s">
        <v>2871</v>
      </c>
      <c r="E6626" t="s">
        <v>13872</v>
      </c>
      <c r="F6626" t="s">
        <v>10927</v>
      </c>
      <c r="G6626" t="s">
        <v>12122</v>
      </c>
      <c r="H6626" t="s">
        <v>175</v>
      </c>
      <c r="I6626" t="s">
        <v>23</v>
      </c>
      <c r="J6626" t="s">
        <v>23</v>
      </c>
      <c r="K6626" t="s">
        <v>23</v>
      </c>
      <c r="L6626" t="s">
        <v>23</v>
      </c>
      <c r="M6626">
        <v>4</v>
      </c>
      <c r="N6626">
        <v>286</v>
      </c>
      <c r="O6626">
        <v>1600</v>
      </c>
      <c r="P6626">
        <v>4</v>
      </c>
      <c r="Q6626" t="s">
        <v>21527</v>
      </c>
      <c r="R6626" s="1">
        <f t="shared" si="103"/>
        <v>41063</v>
      </c>
      <c r="S6626"/>
    </row>
    <row r="6627" spans="1:19" x14ac:dyDescent="0.35">
      <c r="A6627">
        <v>18471239</v>
      </c>
      <c r="B6627" t="s">
        <v>14034</v>
      </c>
      <c r="C6627">
        <v>1</v>
      </c>
      <c r="D6627" t="s">
        <v>718</v>
      </c>
      <c r="E6627" t="s">
        <v>14035</v>
      </c>
      <c r="F6627" t="s">
        <v>951</v>
      </c>
      <c r="G6627" t="s">
        <v>44</v>
      </c>
      <c r="H6627" t="s">
        <v>175</v>
      </c>
      <c r="I6627" t="s">
        <v>23</v>
      </c>
      <c r="J6627" t="s">
        <v>23</v>
      </c>
      <c r="K6627" t="s">
        <v>23</v>
      </c>
      <c r="L6627" t="s">
        <v>23</v>
      </c>
      <c r="M6627">
        <v>1</v>
      </c>
      <c r="N6627">
        <v>1</v>
      </c>
      <c r="O6627">
        <v>400</v>
      </c>
      <c r="P6627">
        <v>1</v>
      </c>
      <c r="Q6627" t="s">
        <v>21523</v>
      </c>
      <c r="R6627" s="1">
        <f t="shared" si="103"/>
        <v>41088</v>
      </c>
      <c r="S6627"/>
    </row>
    <row r="6628" spans="1:19" x14ac:dyDescent="0.35">
      <c r="A6628">
        <v>18429417</v>
      </c>
      <c r="B6628" t="s">
        <v>14585</v>
      </c>
      <c r="C6628">
        <v>1</v>
      </c>
      <c r="D6628" t="s">
        <v>718</v>
      </c>
      <c r="E6628" t="s">
        <v>3731</v>
      </c>
      <c r="F6628" t="s">
        <v>1830</v>
      </c>
      <c r="G6628" t="s">
        <v>460</v>
      </c>
      <c r="H6628" t="s">
        <v>175</v>
      </c>
      <c r="I6628" t="s">
        <v>23</v>
      </c>
      <c r="J6628" t="s">
        <v>23</v>
      </c>
      <c r="K6628" t="s">
        <v>23</v>
      </c>
      <c r="L6628" t="s">
        <v>23</v>
      </c>
      <c r="M6628">
        <v>1</v>
      </c>
      <c r="N6628">
        <v>1</v>
      </c>
      <c r="O6628">
        <v>350</v>
      </c>
      <c r="P6628">
        <v>1</v>
      </c>
      <c r="Q6628" t="s">
        <v>21523</v>
      </c>
      <c r="R6628" s="1">
        <f t="shared" si="103"/>
        <v>41088</v>
      </c>
      <c r="S6628"/>
    </row>
    <row r="6629" spans="1:19" x14ac:dyDescent="0.35">
      <c r="A6629">
        <v>18324432</v>
      </c>
      <c r="B6629" t="s">
        <v>13724</v>
      </c>
      <c r="C6629">
        <v>1</v>
      </c>
      <c r="D6629" t="s">
        <v>324</v>
      </c>
      <c r="E6629" t="s">
        <v>13725</v>
      </c>
      <c r="F6629" t="s">
        <v>448</v>
      </c>
      <c r="G6629" t="s">
        <v>504</v>
      </c>
      <c r="H6629" t="s">
        <v>175</v>
      </c>
      <c r="I6629" t="s">
        <v>23</v>
      </c>
      <c r="J6629" t="s">
        <v>23</v>
      </c>
      <c r="K6629" t="s">
        <v>23</v>
      </c>
      <c r="L6629" t="s">
        <v>23</v>
      </c>
      <c r="M6629">
        <v>2</v>
      </c>
      <c r="N6629">
        <v>1</v>
      </c>
      <c r="O6629">
        <v>700</v>
      </c>
      <c r="P6629">
        <v>1</v>
      </c>
      <c r="Q6629" t="s">
        <v>21523</v>
      </c>
      <c r="R6629" s="1">
        <f t="shared" si="103"/>
        <v>41088</v>
      </c>
      <c r="S6629"/>
    </row>
    <row r="6630" spans="1:19" x14ac:dyDescent="0.35">
      <c r="A6630">
        <v>309339</v>
      </c>
      <c r="B6630" t="s">
        <v>1656</v>
      </c>
      <c r="C6630">
        <v>1</v>
      </c>
      <c r="D6630" t="s">
        <v>324</v>
      </c>
      <c r="E6630" t="s">
        <v>13770</v>
      </c>
      <c r="F6630" t="s">
        <v>486</v>
      </c>
      <c r="G6630" t="s">
        <v>1658</v>
      </c>
      <c r="H6630" t="s">
        <v>175</v>
      </c>
      <c r="I6630" t="s">
        <v>22</v>
      </c>
      <c r="J6630" t="s">
        <v>23</v>
      </c>
      <c r="K6630" t="s">
        <v>23</v>
      </c>
      <c r="L6630" t="s">
        <v>23</v>
      </c>
      <c r="M6630">
        <v>3</v>
      </c>
      <c r="N6630">
        <v>1317</v>
      </c>
      <c r="O6630">
        <v>1500</v>
      </c>
      <c r="P6630">
        <v>3.8</v>
      </c>
      <c r="Q6630" t="s">
        <v>21523</v>
      </c>
      <c r="R6630" s="1">
        <f t="shared" si="103"/>
        <v>41088</v>
      </c>
      <c r="S6630"/>
    </row>
    <row r="6631" spans="1:19" x14ac:dyDescent="0.35">
      <c r="A6631">
        <v>311297</v>
      </c>
      <c r="B6631" t="s">
        <v>13665</v>
      </c>
      <c r="C6631">
        <v>1</v>
      </c>
      <c r="D6631" t="s">
        <v>324</v>
      </c>
      <c r="E6631" t="s">
        <v>13666</v>
      </c>
      <c r="F6631" t="s">
        <v>334</v>
      </c>
      <c r="G6631" t="s">
        <v>949</v>
      </c>
      <c r="H6631" t="s">
        <v>175</v>
      </c>
      <c r="I6631" t="s">
        <v>22</v>
      </c>
      <c r="J6631" t="s">
        <v>22</v>
      </c>
      <c r="K6631" t="s">
        <v>23</v>
      </c>
      <c r="L6631" t="s">
        <v>23</v>
      </c>
      <c r="M6631">
        <v>2</v>
      </c>
      <c r="N6631">
        <v>364</v>
      </c>
      <c r="O6631">
        <v>800</v>
      </c>
      <c r="P6631">
        <v>3.7</v>
      </c>
      <c r="Q6631" t="s">
        <v>22029</v>
      </c>
      <c r="R6631" s="1">
        <f t="shared" si="103"/>
        <v>41087</v>
      </c>
      <c r="S6631"/>
    </row>
    <row r="6632" spans="1:19" x14ac:dyDescent="0.35">
      <c r="A6632">
        <v>35217</v>
      </c>
      <c r="B6632" t="s">
        <v>10920</v>
      </c>
      <c r="C6632">
        <v>1</v>
      </c>
      <c r="D6632" t="s">
        <v>703</v>
      </c>
      <c r="E6632" t="s">
        <v>13862</v>
      </c>
      <c r="F6632" t="s">
        <v>13863</v>
      </c>
      <c r="G6632" t="s">
        <v>38</v>
      </c>
      <c r="H6632" t="s">
        <v>175</v>
      </c>
      <c r="I6632" t="s">
        <v>23</v>
      </c>
      <c r="J6632" t="s">
        <v>23</v>
      </c>
      <c r="K6632" t="s">
        <v>23</v>
      </c>
      <c r="L6632" t="s">
        <v>23</v>
      </c>
      <c r="M6632">
        <v>2</v>
      </c>
      <c r="N6632">
        <v>5145</v>
      </c>
      <c r="O6632">
        <v>800</v>
      </c>
      <c r="P6632">
        <v>4</v>
      </c>
      <c r="Q6632" t="s">
        <v>22029</v>
      </c>
      <c r="R6632" s="1">
        <f t="shared" si="103"/>
        <v>41087</v>
      </c>
      <c r="S6632"/>
    </row>
    <row r="6633" spans="1:19" x14ac:dyDescent="0.35">
      <c r="A6633">
        <v>18136493</v>
      </c>
      <c r="B6633" t="s">
        <v>14943</v>
      </c>
      <c r="C6633">
        <v>189</v>
      </c>
      <c r="D6633" t="s">
        <v>2305</v>
      </c>
      <c r="E6633" t="s">
        <v>14944</v>
      </c>
      <c r="F6633" t="s">
        <v>11966</v>
      </c>
      <c r="G6633" t="s">
        <v>14945</v>
      </c>
      <c r="H6633" t="s">
        <v>2308</v>
      </c>
      <c r="I6633" t="s">
        <v>23</v>
      </c>
      <c r="J6633" t="s">
        <v>23</v>
      </c>
      <c r="K6633" t="s">
        <v>23</v>
      </c>
      <c r="L6633" t="s">
        <v>23</v>
      </c>
      <c r="M6633">
        <v>3</v>
      </c>
      <c r="N6633">
        <v>258</v>
      </c>
      <c r="O6633">
        <v>250</v>
      </c>
      <c r="P6633">
        <v>4.0999999999999996</v>
      </c>
      <c r="Q6633" t="s">
        <v>22029</v>
      </c>
      <c r="R6633" s="1">
        <f t="shared" si="103"/>
        <v>41087</v>
      </c>
      <c r="S6633"/>
    </row>
    <row r="6634" spans="1:19" x14ac:dyDescent="0.35">
      <c r="A6634">
        <v>8845</v>
      </c>
      <c r="B6634" t="s">
        <v>451</v>
      </c>
      <c r="C6634">
        <v>1</v>
      </c>
      <c r="D6634" t="s">
        <v>718</v>
      </c>
      <c r="E6634" t="s">
        <v>14325</v>
      </c>
      <c r="F6634" t="s">
        <v>1403</v>
      </c>
      <c r="G6634" t="s">
        <v>340</v>
      </c>
      <c r="H6634" t="s">
        <v>175</v>
      </c>
      <c r="I6634" t="s">
        <v>23</v>
      </c>
      <c r="J6634" t="s">
        <v>23</v>
      </c>
      <c r="K6634" t="s">
        <v>23</v>
      </c>
      <c r="L6634" t="s">
        <v>23</v>
      </c>
      <c r="M6634">
        <v>1</v>
      </c>
      <c r="N6634">
        <v>33</v>
      </c>
      <c r="O6634">
        <v>400</v>
      </c>
      <c r="P6634">
        <v>3.5</v>
      </c>
      <c r="Q6634" t="s">
        <v>21526</v>
      </c>
      <c r="R6634" s="1">
        <f t="shared" si="103"/>
        <v>41086</v>
      </c>
      <c r="S6634"/>
    </row>
    <row r="6635" spans="1:19" x14ac:dyDescent="0.35">
      <c r="A6635">
        <v>308617</v>
      </c>
      <c r="B6635" t="s">
        <v>13789</v>
      </c>
      <c r="C6635">
        <v>1</v>
      </c>
      <c r="D6635" t="s">
        <v>324</v>
      </c>
      <c r="E6635" t="s">
        <v>13790</v>
      </c>
      <c r="F6635" t="s">
        <v>295</v>
      </c>
      <c r="G6635" t="s">
        <v>33</v>
      </c>
      <c r="H6635" t="s">
        <v>175</v>
      </c>
      <c r="I6635" t="s">
        <v>23</v>
      </c>
      <c r="J6635" t="s">
        <v>22</v>
      </c>
      <c r="K6635" t="s">
        <v>23</v>
      </c>
      <c r="L6635" t="s">
        <v>23</v>
      </c>
      <c r="M6635">
        <v>1</v>
      </c>
      <c r="N6635">
        <v>104</v>
      </c>
      <c r="O6635">
        <v>400</v>
      </c>
      <c r="P6635">
        <v>3.9</v>
      </c>
      <c r="Q6635" t="s">
        <v>21526</v>
      </c>
      <c r="R6635" s="1">
        <f t="shared" si="103"/>
        <v>41086</v>
      </c>
      <c r="S6635"/>
    </row>
    <row r="6636" spans="1:19" x14ac:dyDescent="0.35">
      <c r="A6636">
        <v>18359331</v>
      </c>
      <c r="B6636" t="s">
        <v>13598</v>
      </c>
      <c r="C6636">
        <v>1</v>
      </c>
      <c r="D6636" t="s">
        <v>232</v>
      </c>
      <c r="E6636" t="s">
        <v>13599</v>
      </c>
      <c r="F6636" t="s">
        <v>3866</v>
      </c>
      <c r="G6636" t="s">
        <v>13600</v>
      </c>
      <c r="H6636" t="s">
        <v>175</v>
      </c>
      <c r="I6636" t="s">
        <v>23</v>
      </c>
      <c r="J6636" t="s">
        <v>23</v>
      </c>
      <c r="K6636" t="s">
        <v>23</v>
      </c>
      <c r="L6636" t="s">
        <v>23</v>
      </c>
      <c r="M6636">
        <v>2</v>
      </c>
      <c r="N6636">
        <v>11</v>
      </c>
      <c r="O6636">
        <v>500</v>
      </c>
      <c r="P6636">
        <v>3.1</v>
      </c>
      <c r="Q6636" t="s">
        <v>21526</v>
      </c>
      <c r="R6636" s="1">
        <f t="shared" si="103"/>
        <v>41086</v>
      </c>
      <c r="S6636"/>
    </row>
    <row r="6637" spans="1:19" x14ac:dyDescent="0.35">
      <c r="A6637">
        <v>18332063</v>
      </c>
      <c r="B6637" t="s">
        <v>14568</v>
      </c>
      <c r="C6637">
        <v>1</v>
      </c>
      <c r="D6637" t="s">
        <v>718</v>
      </c>
      <c r="E6637" t="s">
        <v>14569</v>
      </c>
      <c r="F6637" t="s">
        <v>1789</v>
      </c>
      <c r="G6637" t="s">
        <v>1603</v>
      </c>
      <c r="H6637" t="s">
        <v>175</v>
      </c>
      <c r="I6637" t="s">
        <v>23</v>
      </c>
      <c r="J6637" t="s">
        <v>22</v>
      </c>
      <c r="K6637" t="s">
        <v>23</v>
      </c>
      <c r="L6637" t="s">
        <v>23</v>
      </c>
      <c r="M6637">
        <v>2</v>
      </c>
      <c r="N6637">
        <v>149</v>
      </c>
      <c r="O6637">
        <v>800</v>
      </c>
      <c r="P6637">
        <v>4.0999999999999996</v>
      </c>
      <c r="Q6637" t="s">
        <v>20883</v>
      </c>
      <c r="R6637" s="1">
        <f t="shared" si="103"/>
        <v>41085</v>
      </c>
      <c r="S6637"/>
    </row>
    <row r="6638" spans="1:19" x14ac:dyDescent="0.35">
      <c r="A6638">
        <v>7242</v>
      </c>
      <c r="B6638" t="s">
        <v>14489</v>
      </c>
      <c r="C6638">
        <v>1</v>
      </c>
      <c r="D6638" t="s">
        <v>718</v>
      </c>
      <c r="E6638" t="s">
        <v>14490</v>
      </c>
      <c r="F6638" t="s">
        <v>1627</v>
      </c>
      <c r="G6638" t="s">
        <v>460</v>
      </c>
      <c r="H6638" t="s">
        <v>175</v>
      </c>
      <c r="I6638" t="s">
        <v>23</v>
      </c>
      <c r="J6638" t="s">
        <v>23</v>
      </c>
      <c r="K6638" t="s">
        <v>23</v>
      </c>
      <c r="L6638" t="s">
        <v>23</v>
      </c>
      <c r="M6638">
        <v>1</v>
      </c>
      <c r="N6638">
        <v>76</v>
      </c>
      <c r="O6638">
        <v>450</v>
      </c>
      <c r="P6638">
        <v>3.4</v>
      </c>
      <c r="Q6638" t="s">
        <v>20883</v>
      </c>
      <c r="R6638" s="1">
        <f t="shared" si="103"/>
        <v>41085</v>
      </c>
      <c r="S6638"/>
    </row>
    <row r="6639" spans="1:19" x14ac:dyDescent="0.35">
      <c r="A6639">
        <v>309936</v>
      </c>
      <c r="B6639" t="s">
        <v>272</v>
      </c>
      <c r="C6639">
        <v>1</v>
      </c>
      <c r="D6639" t="s">
        <v>232</v>
      </c>
      <c r="E6639" t="s">
        <v>13596</v>
      </c>
      <c r="F6639" t="s">
        <v>4336</v>
      </c>
      <c r="G6639" t="s">
        <v>274</v>
      </c>
      <c r="H6639" t="s">
        <v>175</v>
      </c>
      <c r="I6639" t="s">
        <v>23</v>
      </c>
      <c r="J6639" t="s">
        <v>23</v>
      </c>
      <c r="K6639" t="s">
        <v>23</v>
      </c>
      <c r="L6639" t="s">
        <v>23</v>
      </c>
      <c r="M6639">
        <v>1</v>
      </c>
      <c r="N6639">
        <v>7</v>
      </c>
      <c r="O6639">
        <v>350</v>
      </c>
      <c r="P6639">
        <v>3</v>
      </c>
      <c r="Q6639" t="s">
        <v>20883</v>
      </c>
      <c r="R6639" s="1">
        <f t="shared" si="103"/>
        <v>41085</v>
      </c>
      <c r="S6639"/>
    </row>
    <row r="6640" spans="1:19" x14ac:dyDescent="0.35">
      <c r="A6640">
        <v>18361757</v>
      </c>
      <c r="B6640" t="s">
        <v>14559</v>
      </c>
      <c r="C6640">
        <v>1</v>
      </c>
      <c r="D6640" t="s">
        <v>718</v>
      </c>
      <c r="E6640" t="s">
        <v>14560</v>
      </c>
      <c r="F6640" t="s">
        <v>1774</v>
      </c>
      <c r="G6640" t="s">
        <v>200</v>
      </c>
      <c r="H6640" t="s">
        <v>175</v>
      </c>
      <c r="I6640" t="s">
        <v>23</v>
      </c>
      <c r="J6640" t="s">
        <v>23</v>
      </c>
      <c r="K6640" t="s">
        <v>23</v>
      </c>
      <c r="L6640" t="s">
        <v>23</v>
      </c>
      <c r="M6640">
        <v>1</v>
      </c>
      <c r="N6640">
        <v>0</v>
      </c>
      <c r="O6640">
        <v>300</v>
      </c>
      <c r="P6640">
        <v>1</v>
      </c>
      <c r="Q6640" t="s">
        <v>20008</v>
      </c>
      <c r="R6640" s="1">
        <f t="shared" si="103"/>
        <v>41083</v>
      </c>
      <c r="S6640"/>
    </row>
    <row r="6641" spans="1:19" x14ac:dyDescent="0.35">
      <c r="A6641">
        <v>18228854</v>
      </c>
      <c r="B6641" t="s">
        <v>1258</v>
      </c>
      <c r="C6641">
        <v>1</v>
      </c>
      <c r="D6641" t="s">
        <v>718</v>
      </c>
      <c r="E6641" t="s">
        <v>14469</v>
      </c>
      <c r="F6641" t="s">
        <v>1591</v>
      </c>
      <c r="G6641" t="s">
        <v>1148</v>
      </c>
      <c r="H6641" t="s">
        <v>175</v>
      </c>
      <c r="I6641" t="s">
        <v>23</v>
      </c>
      <c r="J6641" t="s">
        <v>22</v>
      </c>
      <c r="K6641" t="s">
        <v>23</v>
      </c>
      <c r="L6641" t="s">
        <v>23</v>
      </c>
      <c r="M6641">
        <v>2</v>
      </c>
      <c r="N6641">
        <v>27</v>
      </c>
      <c r="O6641">
        <v>750</v>
      </c>
      <c r="P6641">
        <v>3.4</v>
      </c>
      <c r="Q6641" t="s">
        <v>20008</v>
      </c>
      <c r="R6641" s="1">
        <f t="shared" si="103"/>
        <v>41083</v>
      </c>
      <c r="S6641"/>
    </row>
    <row r="6642" spans="1:19" x14ac:dyDescent="0.35">
      <c r="A6642">
        <v>3155</v>
      </c>
      <c r="B6642" t="s">
        <v>14689</v>
      </c>
      <c r="C6642">
        <v>1</v>
      </c>
      <c r="D6642" t="s">
        <v>1961</v>
      </c>
      <c r="E6642" t="s">
        <v>14690</v>
      </c>
      <c r="F6642" t="s">
        <v>5491</v>
      </c>
      <c r="G6642" t="s">
        <v>2692</v>
      </c>
      <c r="H6642" t="s">
        <v>175</v>
      </c>
      <c r="I6642" t="s">
        <v>23</v>
      </c>
      <c r="J6642" t="s">
        <v>23</v>
      </c>
      <c r="K6642" t="s">
        <v>23</v>
      </c>
      <c r="L6642" t="s">
        <v>23</v>
      </c>
      <c r="M6642">
        <v>3</v>
      </c>
      <c r="N6642">
        <v>330</v>
      </c>
      <c r="O6642">
        <v>1200</v>
      </c>
      <c r="P6642">
        <v>3.7</v>
      </c>
      <c r="Q6642" t="s">
        <v>20008</v>
      </c>
      <c r="R6642" s="1">
        <f t="shared" si="103"/>
        <v>41083</v>
      </c>
      <c r="S6642"/>
    </row>
    <row r="6643" spans="1:19" x14ac:dyDescent="0.35">
      <c r="A6643">
        <v>17141990</v>
      </c>
      <c r="B6643" t="s">
        <v>13499</v>
      </c>
      <c r="C6643">
        <v>216</v>
      </c>
      <c r="D6643" t="s">
        <v>119</v>
      </c>
      <c r="E6643" t="s">
        <v>13500</v>
      </c>
      <c r="F6643" t="s">
        <v>1910</v>
      </c>
      <c r="G6643" t="s">
        <v>2464</v>
      </c>
      <c r="H6643" t="s">
        <v>62</v>
      </c>
      <c r="I6643" t="s">
        <v>23</v>
      </c>
      <c r="J6643" t="s">
        <v>23</v>
      </c>
      <c r="K6643" t="s">
        <v>23</v>
      </c>
      <c r="L6643" t="s">
        <v>23</v>
      </c>
      <c r="M6643">
        <v>4</v>
      </c>
      <c r="N6643">
        <v>1492</v>
      </c>
      <c r="O6643">
        <v>70</v>
      </c>
      <c r="P6643">
        <v>4.4000000000000004</v>
      </c>
      <c r="Q6643" t="s">
        <v>20943</v>
      </c>
      <c r="R6643" s="1">
        <f t="shared" si="103"/>
        <v>41082</v>
      </c>
      <c r="S6643"/>
    </row>
    <row r="6644" spans="1:19" x14ac:dyDescent="0.35">
      <c r="A6644">
        <v>306572</v>
      </c>
      <c r="B6644" t="s">
        <v>1942</v>
      </c>
      <c r="C6644">
        <v>1</v>
      </c>
      <c r="D6644" t="s">
        <v>718</v>
      </c>
      <c r="E6644" t="s">
        <v>14042</v>
      </c>
      <c r="F6644" t="s">
        <v>963</v>
      </c>
      <c r="G6644" t="s">
        <v>1945</v>
      </c>
      <c r="H6644" t="s">
        <v>175</v>
      </c>
      <c r="I6644" t="s">
        <v>23</v>
      </c>
      <c r="J6644" t="s">
        <v>23</v>
      </c>
      <c r="K6644" t="s">
        <v>23</v>
      </c>
      <c r="L6644" t="s">
        <v>23</v>
      </c>
      <c r="M6644">
        <v>2</v>
      </c>
      <c r="N6644">
        <v>69</v>
      </c>
      <c r="O6644">
        <v>700</v>
      </c>
      <c r="P6644">
        <v>3.7</v>
      </c>
      <c r="Q6644" t="s">
        <v>20943</v>
      </c>
      <c r="R6644" s="1">
        <f t="shared" si="103"/>
        <v>41082</v>
      </c>
      <c r="S6644"/>
    </row>
    <row r="6645" spans="1:19" x14ac:dyDescent="0.35">
      <c r="A6645">
        <v>18400762</v>
      </c>
      <c r="B6645" t="s">
        <v>14456</v>
      </c>
      <c r="C6645">
        <v>1</v>
      </c>
      <c r="D6645" t="s">
        <v>718</v>
      </c>
      <c r="E6645" t="s">
        <v>14457</v>
      </c>
      <c r="F6645" t="s">
        <v>1577</v>
      </c>
      <c r="G6645" t="s">
        <v>33</v>
      </c>
      <c r="H6645" t="s">
        <v>175</v>
      </c>
      <c r="I6645" t="s">
        <v>23</v>
      </c>
      <c r="J6645" t="s">
        <v>23</v>
      </c>
      <c r="K6645" t="s">
        <v>23</v>
      </c>
      <c r="L6645" t="s">
        <v>23</v>
      </c>
      <c r="M6645">
        <v>1</v>
      </c>
      <c r="N6645">
        <v>6</v>
      </c>
      <c r="O6645">
        <v>200</v>
      </c>
      <c r="P6645">
        <v>3.1</v>
      </c>
      <c r="Q6645" t="s">
        <v>20943</v>
      </c>
      <c r="R6645" s="1">
        <f t="shared" si="103"/>
        <v>41082</v>
      </c>
      <c r="S6645"/>
    </row>
    <row r="6646" spans="1:19" x14ac:dyDescent="0.35">
      <c r="A6646">
        <v>18277030</v>
      </c>
      <c r="B6646" t="s">
        <v>13670</v>
      </c>
      <c r="C6646">
        <v>1</v>
      </c>
      <c r="D6646" t="s">
        <v>324</v>
      </c>
      <c r="E6646" t="s">
        <v>13671</v>
      </c>
      <c r="F6646" t="s">
        <v>338</v>
      </c>
      <c r="G6646" t="s">
        <v>8989</v>
      </c>
      <c r="H6646" t="s">
        <v>175</v>
      </c>
      <c r="I6646" t="s">
        <v>22</v>
      </c>
      <c r="J6646" t="s">
        <v>22</v>
      </c>
      <c r="K6646" t="s">
        <v>23</v>
      </c>
      <c r="L6646" t="s">
        <v>23</v>
      </c>
      <c r="M6646">
        <v>2</v>
      </c>
      <c r="N6646">
        <v>199</v>
      </c>
      <c r="O6646">
        <v>800</v>
      </c>
      <c r="P6646">
        <v>4</v>
      </c>
      <c r="Q6646" t="s">
        <v>20943</v>
      </c>
      <c r="R6646" s="1">
        <f t="shared" si="103"/>
        <v>41082</v>
      </c>
      <c r="S6646"/>
    </row>
    <row r="6647" spans="1:19" x14ac:dyDescent="0.35">
      <c r="A6647">
        <v>5701917</v>
      </c>
      <c r="B6647" t="s">
        <v>13529</v>
      </c>
      <c r="C6647">
        <v>214</v>
      </c>
      <c r="D6647" t="s">
        <v>154</v>
      </c>
      <c r="E6647" t="s">
        <v>13530</v>
      </c>
      <c r="F6647" t="s">
        <v>13531</v>
      </c>
      <c r="G6647" t="s">
        <v>200</v>
      </c>
      <c r="H6647" t="s">
        <v>157</v>
      </c>
      <c r="I6647" t="s">
        <v>23</v>
      </c>
      <c r="J6647" t="s">
        <v>23</v>
      </c>
      <c r="K6647" t="s">
        <v>23</v>
      </c>
      <c r="L6647" t="s">
        <v>23</v>
      </c>
      <c r="M6647">
        <v>4</v>
      </c>
      <c r="N6647">
        <v>435</v>
      </c>
      <c r="O6647">
        <v>250</v>
      </c>
      <c r="P6647">
        <v>4.2</v>
      </c>
      <c r="Q6647" t="s">
        <v>22107</v>
      </c>
      <c r="R6647" s="1">
        <f t="shared" si="103"/>
        <v>41081</v>
      </c>
      <c r="S6647"/>
    </row>
    <row r="6648" spans="1:19" x14ac:dyDescent="0.35">
      <c r="A6648">
        <v>18472449</v>
      </c>
      <c r="B6648" t="s">
        <v>13797</v>
      </c>
      <c r="C6648">
        <v>1</v>
      </c>
      <c r="D6648" t="s">
        <v>324</v>
      </c>
      <c r="E6648" t="s">
        <v>13798</v>
      </c>
      <c r="F6648" t="s">
        <v>518</v>
      </c>
      <c r="G6648" t="s">
        <v>183</v>
      </c>
      <c r="H6648" t="s">
        <v>175</v>
      </c>
      <c r="I6648" t="s">
        <v>23</v>
      </c>
      <c r="J6648" t="s">
        <v>22</v>
      </c>
      <c r="K6648" t="s">
        <v>23</v>
      </c>
      <c r="L6648" t="s">
        <v>23</v>
      </c>
      <c r="M6648">
        <v>2</v>
      </c>
      <c r="N6648">
        <v>4</v>
      </c>
      <c r="O6648">
        <v>600</v>
      </c>
      <c r="P6648">
        <v>3.1</v>
      </c>
      <c r="Q6648" t="s">
        <v>22107</v>
      </c>
      <c r="R6648" s="1">
        <f t="shared" si="103"/>
        <v>41081</v>
      </c>
      <c r="S6648"/>
    </row>
    <row r="6649" spans="1:19" x14ac:dyDescent="0.35">
      <c r="A6649">
        <v>18034050</v>
      </c>
      <c r="B6649" t="s">
        <v>14053</v>
      </c>
      <c r="C6649">
        <v>1</v>
      </c>
      <c r="D6649" t="s">
        <v>718</v>
      </c>
      <c r="E6649" t="s">
        <v>14054</v>
      </c>
      <c r="F6649" t="s">
        <v>1004</v>
      </c>
      <c r="G6649" t="s">
        <v>14055</v>
      </c>
      <c r="H6649" t="s">
        <v>175</v>
      </c>
      <c r="I6649" t="s">
        <v>22</v>
      </c>
      <c r="J6649" t="s">
        <v>22</v>
      </c>
      <c r="K6649" t="s">
        <v>23</v>
      </c>
      <c r="L6649" t="s">
        <v>23</v>
      </c>
      <c r="M6649">
        <v>3</v>
      </c>
      <c r="N6649">
        <v>227</v>
      </c>
      <c r="O6649">
        <v>1500</v>
      </c>
      <c r="P6649">
        <v>3.8</v>
      </c>
      <c r="Q6649" t="s">
        <v>20521</v>
      </c>
      <c r="R6649" s="1">
        <f t="shared" si="103"/>
        <v>41080</v>
      </c>
      <c r="S6649"/>
    </row>
    <row r="6650" spans="1:19" x14ac:dyDescent="0.35">
      <c r="A6650">
        <v>18303837</v>
      </c>
      <c r="B6650" t="s">
        <v>14510</v>
      </c>
      <c r="C6650">
        <v>1</v>
      </c>
      <c r="D6650" t="s">
        <v>718</v>
      </c>
      <c r="E6650" t="s">
        <v>14511</v>
      </c>
      <c r="F6650" t="s">
        <v>1694</v>
      </c>
      <c r="G6650" t="s">
        <v>883</v>
      </c>
      <c r="H6650" t="s">
        <v>175</v>
      </c>
      <c r="I6650" t="s">
        <v>23</v>
      </c>
      <c r="J6650" t="s">
        <v>22</v>
      </c>
      <c r="K6650" t="s">
        <v>23</v>
      </c>
      <c r="L6650" t="s">
        <v>23</v>
      </c>
      <c r="M6650">
        <v>2</v>
      </c>
      <c r="N6650">
        <v>4</v>
      </c>
      <c r="O6650">
        <v>500</v>
      </c>
      <c r="P6650">
        <v>2.7</v>
      </c>
      <c r="Q6650" t="s">
        <v>20521</v>
      </c>
      <c r="R6650" s="1">
        <f t="shared" si="103"/>
        <v>41080</v>
      </c>
      <c r="S6650"/>
    </row>
    <row r="6651" spans="1:19" x14ac:dyDescent="0.35">
      <c r="A6651">
        <v>18352678</v>
      </c>
      <c r="B6651" t="s">
        <v>3810</v>
      </c>
      <c r="C6651">
        <v>1</v>
      </c>
      <c r="D6651" t="s">
        <v>718</v>
      </c>
      <c r="E6651" t="s">
        <v>14623</v>
      </c>
      <c r="F6651" t="s">
        <v>7069</v>
      </c>
      <c r="G6651" t="s">
        <v>3316</v>
      </c>
      <c r="H6651" t="s">
        <v>175</v>
      </c>
      <c r="I6651" t="s">
        <v>23</v>
      </c>
      <c r="J6651" t="s">
        <v>22</v>
      </c>
      <c r="K6651" t="s">
        <v>23</v>
      </c>
      <c r="L6651" t="s">
        <v>23</v>
      </c>
      <c r="M6651">
        <v>1</v>
      </c>
      <c r="N6651">
        <v>77</v>
      </c>
      <c r="O6651">
        <v>350</v>
      </c>
      <c r="P6651">
        <v>2.9</v>
      </c>
      <c r="Q6651" t="s">
        <v>20521</v>
      </c>
      <c r="R6651" s="1">
        <f t="shared" si="103"/>
        <v>41080</v>
      </c>
      <c r="S6651"/>
    </row>
    <row r="6652" spans="1:19" x14ac:dyDescent="0.35">
      <c r="A6652">
        <v>8520</v>
      </c>
      <c r="B6652" t="s">
        <v>14648</v>
      </c>
      <c r="C6652">
        <v>1</v>
      </c>
      <c r="D6652" t="s">
        <v>718</v>
      </c>
      <c r="E6652" t="s">
        <v>14649</v>
      </c>
      <c r="F6652" t="s">
        <v>1899</v>
      </c>
      <c r="G6652" t="s">
        <v>1431</v>
      </c>
      <c r="H6652" t="s">
        <v>175</v>
      </c>
      <c r="I6652" t="s">
        <v>23</v>
      </c>
      <c r="J6652" t="s">
        <v>23</v>
      </c>
      <c r="K6652" t="s">
        <v>23</v>
      </c>
      <c r="L6652" t="s">
        <v>23</v>
      </c>
      <c r="M6652">
        <v>1</v>
      </c>
      <c r="N6652">
        <v>31</v>
      </c>
      <c r="O6652">
        <v>350</v>
      </c>
      <c r="P6652">
        <v>3</v>
      </c>
      <c r="Q6652" t="s">
        <v>20521</v>
      </c>
      <c r="R6652" s="1">
        <f t="shared" si="103"/>
        <v>41080</v>
      </c>
      <c r="S6652"/>
    </row>
    <row r="6653" spans="1:19" x14ac:dyDescent="0.35">
      <c r="A6653">
        <v>303643</v>
      </c>
      <c r="B6653" t="s">
        <v>13926</v>
      </c>
      <c r="C6653">
        <v>1</v>
      </c>
      <c r="D6653" t="s">
        <v>718</v>
      </c>
      <c r="E6653" t="s">
        <v>13927</v>
      </c>
      <c r="F6653" t="s">
        <v>793</v>
      </c>
      <c r="G6653" t="s">
        <v>1008</v>
      </c>
      <c r="H6653" t="s">
        <v>175</v>
      </c>
      <c r="I6653" t="s">
        <v>23</v>
      </c>
      <c r="J6653" t="s">
        <v>23</v>
      </c>
      <c r="K6653" t="s">
        <v>23</v>
      </c>
      <c r="L6653" t="s">
        <v>23</v>
      </c>
      <c r="M6653">
        <v>1</v>
      </c>
      <c r="N6653">
        <v>18</v>
      </c>
      <c r="O6653">
        <v>100</v>
      </c>
      <c r="P6653">
        <v>3.4</v>
      </c>
      <c r="Q6653" t="s">
        <v>20521</v>
      </c>
      <c r="R6653" s="1">
        <f t="shared" si="103"/>
        <v>41080</v>
      </c>
      <c r="S6653"/>
    </row>
    <row r="6654" spans="1:19" x14ac:dyDescent="0.35">
      <c r="A6654">
        <v>8293</v>
      </c>
      <c r="B6654" t="s">
        <v>14213</v>
      </c>
      <c r="C6654">
        <v>1</v>
      </c>
      <c r="D6654" t="s">
        <v>718</v>
      </c>
      <c r="E6654" t="s">
        <v>14214</v>
      </c>
      <c r="F6654" t="s">
        <v>1262</v>
      </c>
      <c r="G6654" t="s">
        <v>1008</v>
      </c>
      <c r="H6654" t="s">
        <v>175</v>
      </c>
      <c r="I6654" t="s">
        <v>23</v>
      </c>
      <c r="J6654" t="s">
        <v>23</v>
      </c>
      <c r="K6654" t="s">
        <v>23</v>
      </c>
      <c r="L6654" t="s">
        <v>23</v>
      </c>
      <c r="M6654">
        <v>1</v>
      </c>
      <c r="N6654">
        <v>12</v>
      </c>
      <c r="O6654">
        <v>100</v>
      </c>
      <c r="P6654">
        <v>3.3</v>
      </c>
      <c r="Q6654" t="s">
        <v>20521</v>
      </c>
      <c r="R6654" s="1">
        <f t="shared" si="103"/>
        <v>41080</v>
      </c>
      <c r="S6654"/>
    </row>
    <row r="6655" spans="1:19" x14ac:dyDescent="0.35">
      <c r="A6655">
        <v>301468</v>
      </c>
      <c r="B6655" t="s">
        <v>14698</v>
      </c>
      <c r="C6655">
        <v>1</v>
      </c>
      <c r="D6655" t="s">
        <v>1961</v>
      </c>
      <c r="E6655" t="s">
        <v>3848</v>
      </c>
      <c r="F6655" t="s">
        <v>3849</v>
      </c>
      <c r="G6655" t="s">
        <v>2803</v>
      </c>
      <c r="H6655" t="s">
        <v>175</v>
      </c>
      <c r="I6655" t="s">
        <v>22</v>
      </c>
      <c r="J6655" t="s">
        <v>23</v>
      </c>
      <c r="K6655" t="s">
        <v>23</v>
      </c>
      <c r="L6655" t="s">
        <v>23</v>
      </c>
      <c r="M6655">
        <v>3</v>
      </c>
      <c r="N6655">
        <v>0</v>
      </c>
      <c r="O6655">
        <v>1200</v>
      </c>
      <c r="P6655">
        <v>1</v>
      </c>
      <c r="Q6655" t="s">
        <v>22149</v>
      </c>
      <c r="R6655" s="1">
        <f t="shared" si="103"/>
        <v>41062</v>
      </c>
      <c r="S6655"/>
    </row>
    <row r="6656" spans="1:19" x14ac:dyDescent="0.35">
      <c r="A6656">
        <v>5704168</v>
      </c>
      <c r="B6656" t="s">
        <v>13526</v>
      </c>
      <c r="C6656">
        <v>214</v>
      </c>
      <c r="D6656" t="s">
        <v>154</v>
      </c>
      <c r="E6656" t="s">
        <v>13527</v>
      </c>
      <c r="F6656" t="s">
        <v>13528</v>
      </c>
      <c r="G6656" t="s">
        <v>165</v>
      </c>
      <c r="H6656" t="s">
        <v>157</v>
      </c>
      <c r="I6656" t="s">
        <v>23</v>
      </c>
      <c r="J6656" t="s">
        <v>23</v>
      </c>
      <c r="K6656" t="s">
        <v>23</v>
      </c>
      <c r="L6656" t="s">
        <v>23</v>
      </c>
      <c r="M6656">
        <v>3</v>
      </c>
      <c r="N6656">
        <v>228</v>
      </c>
      <c r="O6656">
        <v>100</v>
      </c>
      <c r="P6656">
        <v>4.2</v>
      </c>
      <c r="Q6656" t="s">
        <v>22149</v>
      </c>
      <c r="R6656" s="1">
        <f t="shared" si="103"/>
        <v>41062</v>
      </c>
      <c r="S6656"/>
    </row>
    <row r="6657" spans="1:19" x14ac:dyDescent="0.35">
      <c r="A6657">
        <v>18412878</v>
      </c>
      <c r="B6657" t="s">
        <v>1043</v>
      </c>
      <c r="C6657">
        <v>1</v>
      </c>
      <c r="D6657" t="s">
        <v>718</v>
      </c>
      <c r="E6657" t="s">
        <v>13910</v>
      </c>
      <c r="F6657" t="s">
        <v>2921</v>
      </c>
      <c r="G6657" t="s">
        <v>566</v>
      </c>
      <c r="H6657" t="s">
        <v>175</v>
      </c>
      <c r="I6657" t="s">
        <v>23</v>
      </c>
      <c r="J6657" t="s">
        <v>22</v>
      </c>
      <c r="K6657" t="s">
        <v>23</v>
      </c>
      <c r="L6657" t="s">
        <v>23</v>
      </c>
      <c r="M6657">
        <v>2</v>
      </c>
      <c r="N6657">
        <v>11</v>
      </c>
      <c r="O6657">
        <v>600</v>
      </c>
      <c r="P6657">
        <v>2.8</v>
      </c>
      <c r="Q6657" t="s">
        <v>21045</v>
      </c>
      <c r="R6657" s="1">
        <f t="shared" si="103"/>
        <v>41079</v>
      </c>
      <c r="S6657"/>
    </row>
    <row r="6658" spans="1:19" x14ac:dyDescent="0.35">
      <c r="A6658">
        <v>301213</v>
      </c>
      <c r="B6658" t="s">
        <v>14211</v>
      </c>
      <c r="C6658">
        <v>1</v>
      </c>
      <c r="D6658" t="s">
        <v>718</v>
      </c>
      <c r="E6658" t="s">
        <v>14212</v>
      </c>
      <c r="F6658" t="s">
        <v>1262</v>
      </c>
      <c r="G6658" t="s">
        <v>183</v>
      </c>
      <c r="H6658" t="s">
        <v>175</v>
      </c>
      <c r="I6658" t="s">
        <v>23</v>
      </c>
      <c r="J6658" t="s">
        <v>23</v>
      </c>
      <c r="K6658" t="s">
        <v>23</v>
      </c>
      <c r="L6658" t="s">
        <v>23</v>
      </c>
      <c r="M6658">
        <v>1</v>
      </c>
      <c r="N6658">
        <v>30</v>
      </c>
      <c r="O6658">
        <v>400</v>
      </c>
      <c r="P6658">
        <v>3.2</v>
      </c>
      <c r="Q6658" t="s">
        <v>21045</v>
      </c>
      <c r="R6658" s="1">
        <f t="shared" ref="R6658:R6721" si="104">DATE(LEFT(Q6658, 4), MID(Q6658, FIND("_", Q6658) + 1, FIND("_", Q6658, FIND("_", Q6658) + 1) - FIND("_", Q6658) - 1), RIGHT(Q6658, LEN(Q6658) - FIND("_", Q6658, FIND("_", Q6658) + 1)))</f>
        <v>41079</v>
      </c>
      <c r="S6658"/>
    </row>
    <row r="6659" spans="1:19" x14ac:dyDescent="0.35">
      <c r="A6659">
        <v>2071</v>
      </c>
      <c r="B6659" t="s">
        <v>13735</v>
      </c>
      <c r="C6659">
        <v>1</v>
      </c>
      <c r="D6659" t="s">
        <v>324</v>
      </c>
      <c r="E6659" t="s">
        <v>13736</v>
      </c>
      <c r="F6659" t="s">
        <v>471</v>
      </c>
      <c r="G6659" t="s">
        <v>296</v>
      </c>
      <c r="H6659" t="s">
        <v>175</v>
      </c>
      <c r="I6659" t="s">
        <v>23</v>
      </c>
      <c r="J6659" t="s">
        <v>23</v>
      </c>
      <c r="K6659" t="s">
        <v>23</v>
      </c>
      <c r="L6659" t="s">
        <v>23</v>
      </c>
      <c r="M6659">
        <v>1</v>
      </c>
      <c r="N6659">
        <v>41</v>
      </c>
      <c r="O6659">
        <v>200</v>
      </c>
      <c r="P6659">
        <v>3.1</v>
      </c>
      <c r="Q6659" t="s">
        <v>21045</v>
      </c>
      <c r="R6659" s="1">
        <f t="shared" si="104"/>
        <v>41079</v>
      </c>
      <c r="S6659"/>
    </row>
    <row r="6660" spans="1:19" x14ac:dyDescent="0.35">
      <c r="A6660">
        <v>18462605</v>
      </c>
      <c r="B6660" t="s">
        <v>833</v>
      </c>
      <c r="C6660">
        <v>1</v>
      </c>
      <c r="D6660" t="s">
        <v>324</v>
      </c>
      <c r="E6660" t="s">
        <v>13687</v>
      </c>
      <c r="F6660" t="s">
        <v>7649</v>
      </c>
      <c r="G6660" t="s">
        <v>191</v>
      </c>
      <c r="H6660" t="s">
        <v>175</v>
      </c>
      <c r="I6660" t="s">
        <v>23</v>
      </c>
      <c r="J6660" t="s">
        <v>23</v>
      </c>
      <c r="K6660" t="s">
        <v>23</v>
      </c>
      <c r="L6660" t="s">
        <v>23</v>
      </c>
      <c r="M6660">
        <v>1</v>
      </c>
      <c r="N6660">
        <v>0</v>
      </c>
      <c r="O6660">
        <v>300</v>
      </c>
      <c r="P6660">
        <v>1</v>
      </c>
      <c r="Q6660" t="s">
        <v>21045</v>
      </c>
      <c r="R6660" s="1">
        <f t="shared" si="104"/>
        <v>41079</v>
      </c>
      <c r="S6660"/>
    </row>
    <row r="6661" spans="1:19" x14ac:dyDescent="0.35">
      <c r="A6661">
        <v>404</v>
      </c>
      <c r="B6661" t="s">
        <v>780</v>
      </c>
      <c r="C6661">
        <v>1</v>
      </c>
      <c r="D6661" t="s">
        <v>718</v>
      </c>
      <c r="E6661" t="s">
        <v>14636</v>
      </c>
      <c r="F6661" t="s">
        <v>1891</v>
      </c>
      <c r="G6661" t="s">
        <v>200</v>
      </c>
      <c r="H6661" t="s">
        <v>175</v>
      </c>
      <c r="I6661" t="s">
        <v>22</v>
      </c>
      <c r="J6661" t="s">
        <v>22</v>
      </c>
      <c r="K6661" t="s">
        <v>23</v>
      </c>
      <c r="L6661" t="s">
        <v>23</v>
      </c>
      <c r="M6661">
        <v>2</v>
      </c>
      <c r="N6661">
        <v>191</v>
      </c>
      <c r="O6661">
        <v>900</v>
      </c>
      <c r="P6661">
        <v>2</v>
      </c>
      <c r="Q6661" t="s">
        <v>20213</v>
      </c>
      <c r="R6661" s="1">
        <f t="shared" si="104"/>
        <v>41078</v>
      </c>
      <c r="S6661"/>
    </row>
    <row r="6662" spans="1:19" x14ac:dyDescent="0.35">
      <c r="A6662">
        <v>18425739</v>
      </c>
      <c r="B6662" t="s">
        <v>14341</v>
      </c>
      <c r="C6662">
        <v>1</v>
      </c>
      <c r="D6662" t="s">
        <v>718</v>
      </c>
      <c r="E6662" t="s">
        <v>14342</v>
      </c>
      <c r="F6662" t="s">
        <v>1443</v>
      </c>
      <c r="G6662" t="s">
        <v>33</v>
      </c>
      <c r="H6662" t="s">
        <v>175</v>
      </c>
      <c r="I6662" t="s">
        <v>23</v>
      </c>
      <c r="J6662" t="s">
        <v>23</v>
      </c>
      <c r="K6662" t="s">
        <v>23</v>
      </c>
      <c r="L6662" t="s">
        <v>23</v>
      </c>
      <c r="M6662">
        <v>1</v>
      </c>
      <c r="N6662">
        <v>1</v>
      </c>
      <c r="O6662">
        <v>100</v>
      </c>
      <c r="P6662">
        <v>1</v>
      </c>
      <c r="Q6662" t="s">
        <v>20213</v>
      </c>
      <c r="R6662" s="1">
        <f t="shared" si="104"/>
        <v>41078</v>
      </c>
      <c r="S6662"/>
    </row>
    <row r="6663" spans="1:19" x14ac:dyDescent="0.35">
      <c r="A6663">
        <v>18017237</v>
      </c>
      <c r="B6663" t="s">
        <v>2076</v>
      </c>
      <c r="C6663">
        <v>1</v>
      </c>
      <c r="D6663" t="s">
        <v>1961</v>
      </c>
      <c r="E6663" t="s">
        <v>14824</v>
      </c>
      <c r="F6663" t="s">
        <v>2173</v>
      </c>
      <c r="G6663" t="s">
        <v>2078</v>
      </c>
      <c r="H6663" t="s">
        <v>175</v>
      </c>
      <c r="I6663" t="s">
        <v>23</v>
      </c>
      <c r="J6663" t="s">
        <v>23</v>
      </c>
      <c r="K6663" t="s">
        <v>23</v>
      </c>
      <c r="L6663" t="s">
        <v>23</v>
      </c>
      <c r="M6663">
        <v>1</v>
      </c>
      <c r="N6663">
        <v>8</v>
      </c>
      <c r="O6663">
        <v>300</v>
      </c>
      <c r="P6663">
        <v>3</v>
      </c>
      <c r="Q6663" t="s">
        <v>20213</v>
      </c>
      <c r="R6663" s="1">
        <f t="shared" si="104"/>
        <v>41078</v>
      </c>
      <c r="S6663"/>
    </row>
    <row r="6664" spans="1:19" x14ac:dyDescent="0.35">
      <c r="A6664">
        <v>4000001</v>
      </c>
      <c r="B6664" t="s">
        <v>176</v>
      </c>
      <c r="C6664">
        <v>1</v>
      </c>
      <c r="D6664" t="s">
        <v>2178</v>
      </c>
      <c r="E6664" t="s">
        <v>14829</v>
      </c>
      <c r="F6664" t="s">
        <v>8778</v>
      </c>
      <c r="G6664" t="s">
        <v>331</v>
      </c>
      <c r="H6664" t="s">
        <v>175</v>
      </c>
      <c r="I6664" t="s">
        <v>23</v>
      </c>
      <c r="J6664" t="s">
        <v>23</v>
      </c>
      <c r="K6664" t="s">
        <v>23</v>
      </c>
      <c r="L6664" t="s">
        <v>23</v>
      </c>
      <c r="M6664">
        <v>3</v>
      </c>
      <c r="N6664">
        <v>162</v>
      </c>
      <c r="O6664">
        <v>1000</v>
      </c>
      <c r="P6664">
        <v>3.3</v>
      </c>
      <c r="Q6664" t="s">
        <v>20213</v>
      </c>
      <c r="R6664" s="1">
        <f t="shared" si="104"/>
        <v>41078</v>
      </c>
      <c r="S6664"/>
    </row>
    <row r="6665" spans="1:19" x14ac:dyDescent="0.35">
      <c r="A6665">
        <v>18426904</v>
      </c>
      <c r="B6665" t="s">
        <v>14025</v>
      </c>
      <c r="C6665">
        <v>1</v>
      </c>
      <c r="D6665" t="s">
        <v>718</v>
      </c>
      <c r="E6665" t="s">
        <v>14026</v>
      </c>
      <c r="F6665" t="s">
        <v>927</v>
      </c>
      <c r="G6665" t="s">
        <v>432</v>
      </c>
      <c r="H6665" t="s">
        <v>175</v>
      </c>
      <c r="I6665" t="s">
        <v>23</v>
      </c>
      <c r="J6665" t="s">
        <v>23</v>
      </c>
      <c r="K6665" t="s">
        <v>23</v>
      </c>
      <c r="L6665" t="s">
        <v>23</v>
      </c>
      <c r="M6665">
        <v>1</v>
      </c>
      <c r="N6665">
        <v>0</v>
      </c>
      <c r="O6665">
        <v>50</v>
      </c>
      <c r="P6665">
        <v>1</v>
      </c>
      <c r="Q6665" t="s">
        <v>19770</v>
      </c>
      <c r="R6665" s="1">
        <f t="shared" si="104"/>
        <v>41077</v>
      </c>
      <c r="S6665"/>
    </row>
    <row r="6666" spans="1:19" x14ac:dyDescent="0.35">
      <c r="A6666">
        <v>18208920</v>
      </c>
      <c r="B6666" t="s">
        <v>13673</v>
      </c>
      <c r="C6666">
        <v>1</v>
      </c>
      <c r="D6666" t="s">
        <v>324</v>
      </c>
      <c r="E6666" t="s">
        <v>13674</v>
      </c>
      <c r="F6666" t="s">
        <v>338</v>
      </c>
      <c r="G6666" t="s">
        <v>13675</v>
      </c>
      <c r="H6666" t="s">
        <v>175</v>
      </c>
      <c r="I6666" t="s">
        <v>22</v>
      </c>
      <c r="J6666" t="s">
        <v>23</v>
      </c>
      <c r="K6666" t="s">
        <v>23</v>
      </c>
      <c r="L6666" t="s">
        <v>23</v>
      </c>
      <c r="M6666">
        <v>3</v>
      </c>
      <c r="N6666">
        <v>353</v>
      </c>
      <c r="O6666">
        <v>1750</v>
      </c>
      <c r="P6666">
        <v>4.0999999999999996</v>
      </c>
      <c r="Q6666" t="s">
        <v>19770</v>
      </c>
      <c r="R6666" s="1">
        <f t="shared" si="104"/>
        <v>41077</v>
      </c>
      <c r="S6666"/>
    </row>
    <row r="6667" spans="1:19" x14ac:dyDescent="0.35">
      <c r="A6667">
        <v>18306045</v>
      </c>
      <c r="B6667" t="s">
        <v>14881</v>
      </c>
      <c r="C6667">
        <v>1</v>
      </c>
      <c r="D6667" t="s">
        <v>2207</v>
      </c>
      <c r="E6667" t="s">
        <v>14882</v>
      </c>
      <c r="F6667" t="s">
        <v>8807</v>
      </c>
      <c r="G6667" t="s">
        <v>14883</v>
      </c>
      <c r="H6667" t="s">
        <v>175</v>
      </c>
      <c r="I6667" t="s">
        <v>23</v>
      </c>
      <c r="J6667" t="s">
        <v>23</v>
      </c>
      <c r="K6667" t="s">
        <v>23</v>
      </c>
      <c r="L6667" t="s">
        <v>23</v>
      </c>
      <c r="M6667">
        <v>2</v>
      </c>
      <c r="N6667">
        <v>84</v>
      </c>
      <c r="O6667">
        <v>500</v>
      </c>
      <c r="P6667">
        <v>3.6</v>
      </c>
      <c r="Q6667" t="s">
        <v>19770</v>
      </c>
      <c r="R6667" s="1">
        <f t="shared" si="104"/>
        <v>41077</v>
      </c>
      <c r="S6667"/>
    </row>
    <row r="6668" spans="1:19" x14ac:dyDescent="0.35">
      <c r="A6668">
        <v>18489545</v>
      </c>
      <c r="B6668" t="s">
        <v>7935</v>
      </c>
      <c r="C6668">
        <v>1</v>
      </c>
      <c r="D6668" t="s">
        <v>718</v>
      </c>
      <c r="E6668" t="s">
        <v>14316</v>
      </c>
      <c r="F6668" t="s">
        <v>412</v>
      </c>
      <c r="G6668" t="s">
        <v>183</v>
      </c>
      <c r="H6668" t="s">
        <v>175</v>
      </c>
      <c r="I6668" t="s">
        <v>23</v>
      </c>
      <c r="J6668" t="s">
        <v>23</v>
      </c>
      <c r="K6668" t="s">
        <v>23</v>
      </c>
      <c r="L6668" t="s">
        <v>23</v>
      </c>
      <c r="M6668">
        <v>1</v>
      </c>
      <c r="N6668">
        <v>0</v>
      </c>
      <c r="O6668">
        <v>200</v>
      </c>
      <c r="P6668">
        <v>1</v>
      </c>
      <c r="Q6668" t="s">
        <v>19526</v>
      </c>
      <c r="R6668" s="1">
        <f t="shared" si="104"/>
        <v>41076</v>
      </c>
      <c r="S6668"/>
    </row>
    <row r="6669" spans="1:19" x14ac:dyDescent="0.35">
      <c r="A6669">
        <v>18291201</v>
      </c>
      <c r="B6669" t="s">
        <v>14302</v>
      </c>
      <c r="C6669">
        <v>1</v>
      </c>
      <c r="D6669" t="s">
        <v>718</v>
      </c>
      <c r="E6669" t="s">
        <v>14303</v>
      </c>
      <c r="F6669" t="s">
        <v>1373</v>
      </c>
      <c r="G6669" t="s">
        <v>3821</v>
      </c>
      <c r="H6669" t="s">
        <v>175</v>
      </c>
      <c r="I6669" t="s">
        <v>23</v>
      </c>
      <c r="J6669" t="s">
        <v>23</v>
      </c>
      <c r="K6669" t="s">
        <v>23</v>
      </c>
      <c r="L6669" t="s">
        <v>23</v>
      </c>
      <c r="M6669">
        <v>1</v>
      </c>
      <c r="N6669">
        <v>5</v>
      </c>
      <c r="O6669">
        <v>300</v>
      </c>
      <c r="P6669">
        <v>3</v>
      </c>
      <c r="Q6669" t="s">
        <v>19526</v>
      </c>
      <c r="R6669" s="1">
        <f t="shared" si="104"/>
        <v>41076</v>
      </c>
      <c r="S6669"/>
    </row>
    <row r="6670" spans="1:19" x14ac:dyDescent="0.35">
      <c r="A6670">
        <v>18398575</v>
      </c>
      <c r="B6670" t="s">
        <v>14440</v>
      </c>
      <c r="C6670">
        <v>1</v>
      </c>
      <c r="D6670" t="s">
        <v>718</v>
      </c>
      <c r="E6670" t="s">
        <v>14441</v>
      </c>
      <c r="F6670" t="s">
        <v>1563</v>
      </c>
      <c r="G6670" t="s">
        <v>1022</v>
      </c>
      <c r="H6670" t="s">
        <v>175</v>
      </c>
      <c r="I6670" t="s">
        <v>23</v>
      </c>
      <c r="J6670" t="s">
        <v>22</v>
      </c>
      <c r="K6670" t="s">
        <v>23</v>
      </c>
      <c r="L6670" t="s">
        <v>23</v>
      </c>
      <c r="M6670">
        <v>1</v>
      </c>
      <c r="N6670">
        <v>5</v>
      </c>
      <c r="O6670">
        <v>200</v>
      </c>
      <c r="P6670">
        <v>3</v>
      </c>
      <c r="Q6670" t="s">
        <v>19526</v>
      </c>
      <c r="R6670" s="1">
        <f t="shared" si="104"/>
        <v>41076</v>
      </c>
      <c r="S6670"/>
    </row>
    <row r="6671" spans="1:19" x14ac:dyDescent="0.35">
      <c r="A6671">
        <v>18398839</v>
      </c>
      <c r="B6671" t="s">
        <v>13803</v>
      </c>
      <c r="C6671">
        <v>1</v>
      </c>
      <c r="D6671" t="s">
        <v>324</v>
      </c>
      <c r="E6671" t="s">
        <v>13804</v>
      </c>
      <c r="F6671" t="s">
        <v>216</v>
      </c>
      <c r="G6671" t="s">
        <v>33</v>
      </c>
      <c r="H6671" t="s">
        <v>175</v>
      </c>
      <c r="I6671" t="s">
        <v>23</v>
      </c>
      <c r="J6671" t="s">
        <v>23</v>
      </c>
      <c r="K6671" t="s">
        <v>23</v>
      </c>
      <c r="L6671" t="s">
        <v>23</v>
      </c>
      <c r="M6671">
        <v>1</v>
      </c>
      <c r="N6671">
        <v>3</v>
      </c>
      <c r="O6671">
        <v>250</v>
      </c>
      <c r="P6671">
        <v>1</v>
      </c>
      <c r="Q6671" t="s">
        <v>19526</v>
      </c>
      <c r="R6671" s="1">
        <f t="shared" si="104"/>
        <v>41076</v>
      </c>
      <c r="S6671"/>
    </row>
    <row r="6672" spans="1:19" x14ac:dyDescent="0.35">
      <c r="A6672">
        <v>302502</v>
      </c>
      <c r="B6672" t="s">
        <v>14786</v>
      </c>
      <c r="C6672">
        <v>1</v>
      </c>
      <c r="D6672" t="s">
        <v>1961</v>
      </c>
      <c r="E6672" t="s">
        <v>14787</v>
      </c>
      <c r="F6672" t="s">
        <v>518</v>
      </c>
      <c r="G6672" t="s">
        <v>1148</v>
      </c>
      <c r="H6672" t="s">
        <v>175</v>
      </c>
      <c r="I6672" t="s">
        <v>23</v>
      </c>
      <c r="J6672" t="s">
        <v>22</v>
      </c>
      <c r="K6672" t="s">
        <v>23</v>
      </c>
      <c r="L6672" t="s">
        <v>23</v>
      </c>
      <c r="M6672">
        <v>2</v>
      </c>
      <c r="N6672">
        <v>144</v>
      </c>
      <c r="O6672">
        <v>500</v>
      </c>
      <c r="P6672">
        <v>3.1</v>
      </c>
      <c r="Q6672" t="s">
        <v>19526</v>
      </c>
      <c r="R6672" s="1">
        <f t="shared" si="104"/>
        <v>41076</v>
      </c>
      <c r="S6672"/>
    </row>
    <row r="6673" spans="1:19" x14ac:dyDescent="0.35">
      <c r="A6673">
        <v>17142792</v>
      </c>
      <c r="B6673" t="s">
        <v>13493</v>
      </c>
      <c r="C6673">
        <v>216</v>
      </c>
      <c r="D6673" t="s">
        <v>119</v>
      </c>
      <c r="E6673" t="s">
        <v>13494</v>
      </c>
      <c r="F6673" t="s">
        <v>13495</v>
      </c>
      <c r="G6673" t="s">
        <v>13496</v>
      </c>
      <c r="H6673" t="s">
        <v>62</v>
      </c>
      <c r="I6673" t="s">
        <v>23</v>
      </c>
      <c r="J6673" t="s">
        <v>23</v>
      </c>
      <c r="K6673" t="s">
        <v>23</v>
      </c>
      <c r="L6673" t="s">
        <v>23</v>
      </c>
      <c r="M6673">
        <v>4</v>
      </c>
      <c r="N6673">
        <v>1343</v>
      </c>
      <c r="O6673">
        <v>70</v>
      </c>
      <c r="P6673">
        <v>4.9000000000000004</v>
      </c>
      <c r="Q6673" t="s">
        <v>22033</v>
      </c>
      <c r="R6673" s="1">
        <f t="shared" si="104"/>
        <v>41075</v>
      </c>
      <c r="S6673"/>
    </row>
    <row r="6674" spans="1:19" x14ac:dyDescent="0.35">
      <c r="A6674">
        <v>18352295</v>
      </c>
      <c r="B6674" t="s">
        <v>13782</v>
      </c>
      <c r="C6674">
        <v>1</v>
      </c>
      <c r="D6674" t="s">
        <v>324</v>
      </c>
      <c r="E6674" t="s">
        <v>13783</v>
      </c>
      <c r="F6674" t="s">
        <v>295</v>
      </c>
      <c r="G6674" t="s">
        <v>1092</v>
      </c>
      <c r="H6674" t="s">
        <v>175</v>
      </c>
      <c r="I6674" t="s">
        <v>23</v>
      </c>
      <c r="J6674" t="s">
        <v>23</v>
      </c>
      <c r="K6674" t="s">
        <v>23</v>
      </c>
      <c r="L6674" t="s">
        <v>23</v>
      </c>
      <c r="M6674">
        <v>1</v>
      </c>
      <c r="N6674">
        <v>8</v>
      </c>
      <c r="O6674">
        <v>250</v>
      </c>
      <c r="P6674">
        <v>3.3</v>
      </c>
      <c r="Q6674" t="s">
        <v>22033</v>
      </c>
      <c r="R6674" s="1">
        <f t="shared" si="104"/>
        <v>41075</v>
      </c>
      <c r="S6674"/>
    </row>
    <row r="6675" spans="1:19" x14ac:dyDescent="0.35">
      <c r="A6675">
        <v>17793744</v>
      </c>
      <c r="B6675" t="s">
        <v>10496</v>
      </c>
      <c r="C6675">
        <v>216</v>
      </c>
      <c r="D6675" t="s">
        <v>2402</v>
      </c>
      <c r="E6675" t="s">
        <v>13467</v>
      </c>
      <c r="F6675" t="s">
        <v>2402</v>
      </c>
      <c r="G6675" t="s">
        <v>95</v>
      </c>
      <c r="H6675" t="s">
        <v>62</v>
      </c>
      <c r="I6675" t="s">
        <v>23</v>
      </c>
      <c r="J6675" t="s">
        <v>23</v>
      </c>
      <c r="K6675" t="s">
        <v>23</v>
      </c>
      <c r="L6675" t="s">
        <v>23</v>
      </c>
      <c r="M6675">
        <v>2</v>
      </c>
      <c r="N6675">
        <v>3</v>
      </c>
      <c r="O6675">
        <v>25</v>
      </c>
      <c r="P6675">
        <v>1</v>
      </c>
      <c r="Q6675" t="s">
        <v>22033</v>
      </c>
      <c r="R6675" s="1">
        <f t="shared" si="104"/>
        <v>41075</v>
      </c>
      <c r="S6675"/>
    </row>
    <row r="6676" spans="1:19" x14ac:dyDescent="0.35">
      <c r="A6676">
        <v>5601340</v>
      </c>
      <c r="B6676" t="s">
        <v>13538</v>
      </c>
      <c r="C6676">
        <v>214</v>
      </c>
      <c r="D6676" t="s">
        <v>2515</v>
      </c>
      <c r="E6676" t="s">
        <v>13539</v>
      </c>
      <c r="F6676" t="s">
        <v>13540</v>
      </c>
      <c r="G6676" t="s">
        <v>13541</v>
      </c>
      <c r="H6676" t="s">
        <v>157</v>
      </c>
      <c r="I6676" t="s">
        <v>23</v>
      </c>
      <c r="J6676" t="s">
        <v>23</v>
      </c>
      <c r="K6676" t="s">
        <v>23</v>
      </c>
      <c r="L6676" t="s">
        <v>23</v>
      </c>
      <c r="M6676">
        <v>3</v>
      </c>
      <c r="N6676">
        <v>444</v>
      </c>
      <c r="O6676">
        <v>60</v>
      </c>
      <c r="P6676">
        <v>4.2</v>
      </c>
      <c r="Q6676" t="s">
        <v>22033</v>
      </c>
      <c r="R6676" s="1">
        <f t="shared" si="104"/>
        <v>41075</v>
      </c>
      <c r="S6676"/>
    </row>
    <row r="6677" spans="1:19" x14ac:dyDescent="0.35">
      <c r="A6677">
        <v>307360</v>
      </c>
      <c r="B6677" t="s">
        <v>14113</v>
      </c>
      <c r="C6677">
        <v>1</v>
      </c>
      <c r="D6677" t="s">
        <v>718</v>
      </c>
      <c r="E6677" t="s">
        <v>14114</v>
      </c>
      <c r="F6677" t="s">
        <v>6510</v>
      </c>
      <c r="G6677" t="s">
        <v>14115</v>
      </c>
      <c r="H6677" t="s">
        <v>175</v>
      </c>
      <c r="I6677" t="s">
        <v>22</v>
      </c>
      <c r="J6677" t="s">
        <v>22</v>
      </c>
      <c r="K6677" t="s">
        <v>23</v>
      </c>
      <c r="L6677" t="s">
        <v>23</v>
      </c>
      <c r="M6677">
        <v>3</v>
      </c>
      <c r="N6677">
        <v>969</v>
      </c>
      <c r="O6677">
        <v>1700</v>
      </c>
      <c r="P6677">
        <v>4</v>
      </c>
      <c r="Q6677" t="s">
        <v>20525</v>
      </c>
      <c r="R6677" s="1">
        <f t="shared" si="104"/>
        <v>41074</v>
      </c>
      <c r="S6677"/>
    </row>
    <row r="6678" spans="1:19" x14ac:dyDescent="0.35">
      <c r="A6678">
        <v>18378014</v>
      </c>
      <c r="B6678" t="s">
        <v>14708</v>
      </c>
      <c r="C6678">
        <v>1</v>
      </c>
      <c r="D6678" t="s">
        <v>1961</v>
      </c>
      <c r="E6678" t="s">
        <v>14709</v>
      </c>
      <c r="F6678" t="s">
        <v>2005</v>
      </c>
      <c r="G6678" t="s">
        <v>183</v>
      </c>
      <c r="H6678" t="s">
        <v>175</v>
      </c>
      <c r="I6678" t="s">
        <v>23</v>
      </c>
      <c r="J6678" t="s">
        <v>22</v>
      </c>
      <c r="K6678" t="s">
        <v>23</v>
      </c>
      <c r="L6678" t="s">
        <v>23</v>
      </c>
      <c r="M6678">
        <v>1</v>
      </c>
      <c r="N6678">
        <v>18</v>
      </c>
      <c r="O6678">
        <v>400</v>
      </c>
      <c r="P6678">
        <v>3.6</v>
      </c>
      <c r="Q6678" t="s">
        <v>20525</v>
      </c>
      <c r="R6678" s="1">
        <f t="shared" si="104"/>
        <v>41074</v>
      </c>
      <c r="S6678"/>
    </row>
    <row r="6679" spans="1:19" x14ac:dyDescent="0.35">
      <c r="A6679">
        <v>304114</v>
      </c>
      <c r="B6679" t="s">
        <v>13624</v>
      </c>
      <c r="C6679">
        <v>1</v>
      </c>
      <c r="D6679" t="s">
        <v>232</v>
      </c>
      <c r="E6679" t="s">
        <v>13625</v>
      </c>
      <c r="F6679" t="s">
        <v>303</v>
      </c>
      <c r="G6679" t="s">
        <v>178</v>
      </c>
      <c r="H6679" t="s">
        <v>175</v>
      </c>
      <c r="I6679" t="s">
        <v>23</v>
      </c>
      <c r="J6679" t="s">
        <v>23</v>
      </c>
      <c r="K6679" t="s">
        <v>23</v>
      </c>
      <c r="L6679" t="s">
        <v>23</v>
      </c>
      <c r="M6679">
        <v>2</v>
      </c>
      <c r="N6679">
        <v>11</v>
      </c>
      <c r="O6679">
        <v>600</v>
      </c>
      <c r="P6679">
        <v>2.8</v>
      </c>
      <c r="Q6679" t="s">
        <v>20525</v>
      </c>
      <c r="R6679" s="1">
        <f t="shared" si="104"/>
        <v>41074</v>
      </c>
      <c r="S6679"/>
    </row>
    <row r="6680" spans="1:19" x14ac:dyDescent="0.35">
      <c r="A6680">
        <v>18377907</v>
      </c>
      <c r="B6680" t="s">
        <v>13636</v>
      </c>
      <c r="C6680">
        <v>1</v>
      </c>
      <c r="D6680" t="s">
        <v>232</v>
      </c>
      <c r="E6680" t="s">
        <v>13637</v>
      </c>
      <c r="F6680" t="s">
        <v>307</v>
      </c>
      <c r="G6680" t="s">
        <v>33</v>
      </c>
      <c r="H6680" t="s">
        <v>175</v>
      </c>
      <c r="I6680" t="s">
        <v>23</v>
      </c>
      <c r="J6680" t="s">
        <v>23</v>
      </c>
      <c r="K6680" t="s">
        <v>23</v>
      </c>
      <c r="L6680" t="s">
        <v>23</v>
      </c>
      <c r="M6680">
        <v>1</v>
      </c>
      <c r="N6680">
        <v>0</v>
      </c>
      <c r="O6680">
        <v>200</v>
      </c>
      <c r="P6680">
        <v>1</v>
      </c>
      <c r="Q6680" t="s">
        <v>20525</v>
      </c>
      <c r="R6680" s="1">
        <f t="shared" si="104"/>
        <v>41074</v>
      </c>
      <c r="S6680"/>
    </row>
    <row r="6681" spans="1:19" x14ac:dyDescent="0.35">
      <c r="A6681">
        <v>18312463</v>
      </c>
      <c r="B6681" t="s">
        <v>14478</v>
      </c>
      <c r="C6681">
        <v>1</v>
      </c>
      <c r="D6681" t="s">
        <v>718</v>
      </c>
      <c r="E6681" t="s">
        <v>14479</v>
      </c>
      <c r="F6681" t="s">
        <v>1606</v>
      </c>
      <c r="G6681" t="s">
        <v>183</v>
      </c>
      <c r="H6681" t="s">
        <v>175</v>
      </c>
      <c r="I6681" t="s">
        <v>23</v>
      </c>
      <c r="J6681" t="s">
        <v>23</v>
      </c>
      <c r="K6681" t="s">
        <v>23</v>
      </c>
      <c r="L6681" t="s">
        <v>23</v>
      </c>
      <c r="M6681">
        <v>1</v>
      </c>
      <c r="N6681">
        <v>0</v>
      </c>
      <c r="O6681">
        <v>350</v>
      </c>
      <c r="P6681">
        <v>1</v>
      </c>
      <c r="Q6681" t="s">
        <v>19534</v>
      </c>
      <c r="R6681" s="1">
        <f t="shared" si="104"/>
        <v>41073</v>
      </c>
      <c r="S6681"/>
    </row>
    <row r="6682" spans="1:19" x14ac:dyDescent="0.35">
      <c r="A6682">
        <v>7382</v>
      </c>
      <c r="B6682" t="s">
        <v>14163</v>
      </c>
      <c r="C6682">
        <v>1</v>
      </c>
      <c r="D6682" t="s">
        <v>718</v>
      </c>
      <c r="E6682" t="s">
        <v>14164</v>
      </c>
      <c r="F6682" t="s">
        <v>1177</v>
      </c>
      <c r="G6682" t="s">
        <v>178</v>
      </c>
      <c r="H6682" t="s">
        <v>175</v>
      </c>
      <c r="I6682" t="s">
        <v>23</v>
      </c>
      <c r="J6682" t="s">
        <v>23</v>
      </c>
      <c r="K6682" t="s">
        <v>23</v>
      </c>
      <c r="L6682" t="s">
        <v>23</v>
      </c>
      <c r="M6682">
        <v>2</v>
      </c>
      <c r="N6682">
        <v>67</v>
      </c>
      <c r="O6682">
        <v>700</v>
      </c>
      <c r="P6682">
        <v>3.3</v>
      </c>
      <c r="Q6682" t="s">
        <v>19534</v>
      </c>
      <c r="R6682" s="1">
        <f t="shared" si="104"/>
        <v>41073</v>
      </c>
      <c r="S6682"/>
    </row>
    <row r="6683" spans="1:19" x14ac:dyDescent="0.35">
      <c r="A6683">
        <v>308951</v>
      </c>
      <c r="B6683" t="s">
        <v>14737</v>
      </c>
      <c r="C6683">
        <v>1</v>
      </c>
      <c r="D6683" t="s">
        <v>1961</v>
      </c>
      <c r="E6683" t="s">
        <v>14738</v>
      </c>
      <c r="F6683" t="s">
        <v>288</v>
      </c>
      <c r="G6683" t="s">
        <v>292</v>
      </c>
      <c r="H6683" t="s">
        <v>175</v>
      </c>
      <c r="I6683" t="s">
        <v>23</v>
      </c>
      <c r="J6683" t="s">
        <v>23</v>
      </c>
      <c r="K6683" t="s">
        <v>23</v>
      </c>
      <c r="L6683" t="s">
        <v>23</v>
      </c>
      <c r="M6683">
        <v>1</v>
      </c>
      <c r="N6683">
        <v>27</v>
      </c>
      <c r="O6683">
        <v>300</v>
      </c>
      <c r="P6683">
        <v>3.3</v>
      </c>
      <c r="Q6683" t="s">
        <v>19534</v>
      </c>
      <c r="R6683" s="1">
        <f t="shared" si="104"/>
        <v>41073</v>
      </c>
      <c r="S6683"/>
    </row>
    <row r="6684" spans="1:19" x14ac:dyDescent="0.35">
      <c r="A6684">
        <v>18376208</v>
      </c>
      <c r="B6684" t="s">
        <v>13535</v>
      </c>
      <c r="C6684">
        <v>214</v>
      </c>
      <c r="D6684" t="s">
        <v>2515</v>
      </c>
      <c r="E6684" t="s">
        <v>13536</v>
      </c>
      <c r="F6684" t="s">
        <v>2520</v>
      </c>
      <c r="G6684" t="s">
        <v>2293</v>
      </c>
      <c r="H6684" t="s">
        <v>157</v>
      </c>
      <c r="I6684" t="s">
        <v>23</v>
      </c>
      <c r="J6684" t="s">
        <v>23</v>
      </c>
      <c r="K6684" t="s">
        <v>23</v>
      </c>
      <c r="L6684" t="s">
        <v>23</v>
      </c>
      <c r="M6684">
        <v>2</v>
      </c>
      <c r="N6684">
        <v>33</v>
      </c>
      <c r="O6684">
        <v>40</v>
      </c>
      <c r="P6684">
        <v>4.0999999999999996</v>
      </c>
      <c r="Q6684" t="s">
        <v>19534</v>
      </c>
      <c r="R6684" s="1">
        <f t="shared" si="104"/>
        <v>41073</v>
      </c>
      <c r="S6684"/>
    </row>
    <row r="6685" spans="1:19" x14ac:dyDescent="0.35">
      <c r="A6685">
        <v>7003855</v>
      </c>
      <c r="B6685" t="s">
        <v>14897</v>
      </c>
      <c r="C6685">
        <v>148</v>
      </c>
      <c r="D6685" t="s">
        <v>2229</v>
      </c>
      <c r="E6685" t="s">
        <v>14898</v>
      </c>
      <c r="F6685" t="s">
        <v>4052</v>
      </c>
      <c r="G6685" t="s">
        <v>131</v>
      </c>
      <c r="H6685" t="s">
        <v>2233</v>
      </c>
      <c r="I6685" t="s">
        <v>23</v>
      </c>
      <c r="J6685" t="s">
        <v>23</v>
      </c>
      <c r="K6685" t="s">
        <v>23</v>
      </c>
      <c r="L6685" t="s">
        <v>23</v>
      </c>
      <c r="M6685">
        <v>3</v>
      </c>
      <c r="N6685">
        <v>431</v>
      </c>
      <c r="O6685">
        <v>65</v>
      </c>
      <c r="P6685">
        <v>4.0999999999999996</v>
      </c>
      <c r="Q6685" t="s">
        <v>19534</v>
      </c>
      <c r="R6685" s="1">
        <f t="shared" si="104"/>
        <v>41073</v>
      </c>
      <c r="S6685"/>
    </row>
    <row r="6686" spans="1:19" x14ac:dyDescent="0.35">
      <c r="A6686">
        <v>18432628</v>
      </c>
      <c r="B6686" t="s">
        <v>14380</v>
      </c>
      <c r="C6686">
        <v>1</v>
      </c>
      <c r="D6686" t="s">
        <v>718</v>
      </c>
      <c r="E6686" t="s">
        <v>14381</v>
      </c>
      <c r="F6686" t="s">
        <v>3465</v>
      </c>
      <c r="G6686" t="s">
        <v>183</v>
      </c>
      <c r="H6686" t="s">
        <v>175</v>
      </c>
      <c r="I6686" t="s">
        <v>23</v>
      </c>
      <c r="J6686" t="s">
        <v>23</v>
      </c>
      <c r="K6686" t="s">
        <v>23</v>
      </c>
      <c r="L6686" t="s">
        <v>23</v>
      </c>
      <c r="M6686">
        <v>2</v>
      </c>
      <c r="N6686">
        <v>0</v>
      </c>
      <c r="O6686">
        <v>500</v>
      </c>
      <c r="P6686">
        <v>1</v>
      </c>
      <c r="Q6686" t="s">
        <v>19532</v>
      </c>
      <c r="R6686" s="1">
        <f t="shared" si="104"/>
        <v>41072</v>
      </c>
      <c r="S6686"/>
    </row>
    <row r="6687" spans="1:19" x14ac:dyDescent="0.35">
      <c r="A6687">
        <v>18222554</v>
      </c>
      <c r="B6687" t="s">
        <v>14464</v>
      </c>
      <c r="C6687">
        <v>1</v>
      </c>
      <c r="D6687" t="s">
        <v>718</v>
      </c>
      <c r="E6687" t="s">
        <v>14465</v>
      </c>
      <c r="F6687" t="s">
        <v>1577</v>
      </c>
      <c r="G6687" t="s">
        <v>243</v>
      </c>
      <c r="H6687" t="s">
        <v>175</v>
      </c>
      <c r="I6687" t="s">
        <v>23</v>
      </c>
      <c r="J6687" t="s">
        <v>23</v>
      </c>
      <c r="K6687" t="s">
        <v>23</v>
      </c>
      <c r="L6687" t="s">
        <v>23</v>
      </c>
      <c r="M6687">
        <v>2</v>
      </c>
      <c r="N6687">
        <v>100</v>
      </c>
      <c r="O6687">
        <v>850</v>
      </c>
      <c r="P6687">
        <v>3.6</v>
      </c>
      <c r="Q6687" t="s">
        <v>19532</v>
      </c>
      <c r="R6687" s="1">
        <f t="shared" si="104"/>
        <v>41072</v>
      </c>
      <c r="S6687"/>
    </row>
    <row r="6688" spans="1:19" x14ac:dyDescent="0.35">
      <c r="A6688">
        <v>301532</v>
      </c>
      <c r="B6688" t="s">
        <v>14240</v>
      </c>
      <c r="C6688">
        <v>1</v>
      </c>
      <c r="D6688" t="s">
        <v>718</v>
      </c>
      <c r="E6688" t="s">
        <v>14241</v>
      </c>
      <c r="F6688" t="s">
        <v>1301</v>
      </c>
      <c r="G6688" t="s">
        <v>1455</v>
      </c>
      <c r="H6688" t="s">
        <v>175</v>
      </c>
      <c r="I6688" t="s">
        <v>23</v>
      </c>
      <c r="J6688" t="s">
        <v>23</v>
      </c>
      <c r="K6688" t="s">
        <v>23</v>
      </c>
      <c r="L6688" t="s">
        <v>23</v>
      </c>
      <c r="M6688">
        <v>2</v>
      </c>
      <c r="N6688">
        <v>23</v>
      </c>
      <c r="O6688">
        <v>600</v>
      </c>
      <c r="P6688">
        <v>3.3</v>
      </c>
      <c r="Q6688" t="s">
        <v>19532</v>
      </c>
      <c r="R6688" s="1">
        <f t="shared" si="104"/>
        <v>41072</v>
      </c>
      <c r="S6688"/>
    </row>
    <row r="6689" spans="1:19" x14ac:dyDescent="0.35">
      <c r="A6689">
        <v>18291465</v>
      </c>
      <c r="B6689" t="s">
        <v>14543</v>
      </c>
      <c r="C6689">
        <v>1</v>
      </c>
      <c r="D6689" t="s">
        <v>718</v>
      </c>
      <c r="E6689" t="s">
        <v>14544</v>
      </c>
      <c r="F6689" t="s">
        <v>1742</v>
      </c>
      <c r="G6689" t="s">
        <v>296</v>
      </c>
      <c r="H6689" t="s">
        <v>175</v>
      </c>
      <c r="I6689" t="s">
        <v>23</v>
      </c>
      <c r="J6689" t="s">
        <v>23</v>
      </c>
      <c r="K6689" t="s">
        <v>23</v>
      </c>
      <c r="L6689" t="s">
        <v>23</v>
      </c>
      <c r="M6689">
        <v>1</v>
      </c>
      <c r="N6689">
        <v>1</v>
      </c>
      <c r="O6689">
        <v>100</v>
      </c>
      <c r="P6689">
        <v>1</v>
      </c>
      <c r="Q6689" t="s">
        <v>19532</v>
      </c>
      <c r="R6689" s="1">
        <f t="shared" si="104"/>
        <v>41072</v>
      </c>
      <c r="S6689"/>
    </row>
    <row r="6690" spans="1:19" x14ac:dyDescent="0.35">
      <c r="A6690">
        <v>18217475</v>
      </c>
      <c r="B6690" t="s">
        <v>13856</v>
      </c>
      <c r="C6690">
        <v>1</v>
      </c>
      <c r="D6690" t="s">
        <v>2843</v>
      </c>
      <c r="E6690" t="s">
        <v>6307</v>
      </c>
      <c r="F6690" t="s">
        <v>19471</v>
      </c>
      <c r="G6690" t="s">
        <v>83</v>
      </c>
      <c r="H6690" t="s">
        <v>175</v>
      </c>
      <c r="I6690" t="s">
        <v>23</v>
      </c>
      <c r="J6690" t="s">
        <v>22</v>
      </c>
      <c r="K6690" t="s">
        <v>23</v>
      </c>
      <c r="L6690" t="s">
        <v>23</v>
      </c>
      <c r="M6690">
        <v>3</v>
      </c>
      <c r="N6690">
        <v>945</v>
      </c>
      <c r="O6690">
        <v>1400</v>
      </c>
      <c r="P6690">
        <v>4.5999999999999996</v>
      </c>
      <c r="Q6690" t="s">
        <v>19532</v>
      </c>
      <c r="R6690" s="1">
        <f t="shared" si="104"/>
        <v>41072</v>
      </c>
      <c r="S6690"/>
    </row>
    <row r="6691" spans="1:19" x14ac:dyDescent="0.35">
      <c r="A6691">
        <v>2000</v>
      </c>
      <c r="B6691" t="s">
        <v>14499</v>
      </c>
      <c r="C6691">
        <v>1</v>
      </c>
      <c r="D6691" t="s">
        <v>718</v>
      </c>
      <c r="E6691" t="s">
        <v>14500</v>
      </c>
      <c r="F6691" t="s">
        <v>1671</v>
      </c>
      <c r="G6691" t="s">
        <v>628</v>
      </c>
      <c r="H6691" t="s">
        <v>175</v>
      </c>
      <c r="I6691" t="s">
        <v>23</v>
      </c>
      <c r="J6691" t="s">
        <v>22</v>
      </c>
      <c r="K6691" t="s">
        <v>23</v>
      </c>
      <c r="L6691" t="s">
        <v>23</v>
      </c>
      <c r="M6691">
        <v>1</v>
      </c>
      <c r="N6691">
        <v>116</v>
      </c>
      <c r="O6691">
        <v>450</v>
      </c>
      <c r="P6691">
        <v>3.3</v>
      </c>
      <c r="Q6691" t="s">
        <v>21823</v>
      </c>
      <c r="R6691" s="1">
        <f t="shared" si="104"/>
        <v>41071</v>
      </c>
      <c r="S6691"/>
    </row>
    <row r="6692" spans="1:19" x14ac:dyDescent="0.35">
      <c r="A6692">
        <v>18421482</v>
      </c>
      <c r="B6692" t="s">
        <v>14221</v>
      </c>
      <c r="C6692">
        <v>1</v>
      </c>
      <c r="D6692" t="s">
        <v>718</v>
      </c>
      <c r="E6692" t="s">
        <v>14222</v>
      </c>
      <c r="F6692" t="s">
        <v>1262</v>
      </c>
      <c r="G6692" t="s">
        <v>183</v>
      </c>
      <c r="H6692" t="s">
        <v>175</v>
      </c>
      <c r="I6692" t="s">
        <v>23</v>
      </c>
      <c r="J6692" t="s">
        <v>23</v>
      </c>
      <c r="K6692" t="s">
        <v>23</v>
      </c>
      <c r="L6692" t="s">
        <v>23</v>
      </c>
      <c r="M6692">
        <v>1</v>
      </c>
      <c r="N6692">
        <v>0</v>
      </c>
      <c r="O6692">
        <v>200</v>
      </c>
      <c r="P6692">
        <v>1</v>
      </c>
      <c r="Q6692" t="s">
        <v>19521</v>
      </c>
      <c r="R6692" s="1">
        <f t="shared" si="104"/>
        <v>41070</v>
      </c>
      <c r="S6692"/>
    </row>
    <row r="6693" spans="1:19" x14ac:dyDescent="0.35">
      <c r="A6693">
        <v>309680</v>
      </c>
      <c r="B6693" t="s">
        <v>8294</v>
      </c>
      <c r="C6693">
        <v>1</v>
      </c>
      <c r="D6693" t="s">
        <v>718</v>
      </c>
      <c r="E6693" t="s">
        <v>14369</v>
      </c>
      <c r="F6693" t="s">
        <v>1504</v>
      </c>
      <c r="G6693" t="s">
        <v>178</v>
      </c>
      <c r="H6693" t="s">
        <v>175</v>
      </c>
      <c r="I6693" t="s">
        <v>23</v>
      </c>
      <c r="J6693" t="s">
        <v>23</v>
      </c>
      <c r="K6693" t="s">
        <v>23</v>
      </c>
      <c r="L6693" t="s">
        <v>23</v>
      </c>
      <c r="M6693">
        <v>2</v>
      </c>
      <c r="N6693">
        <v>8</v>
      </c>
      <c r="O6693">
        <v>700</v>
      </c>
      <c r="P6693">
        <v>2.9</v>
      </c>
      <c r="Q6693" t="s">
        <v>19521</v>
      </c>
      <c r="R6693" s="1">
        <f t="shared" si="104"/>
        <v>41070</v>
      </c>
      <c r="S6693"/>
    </row>
    <row r="6694" spans="1:19" x14ac:dyDescent="0.35">
      <c r="A6694">
        <v>18228885</v>
      </c>
      <c r="B6694" t="s">
        <v>13920</v>
      </c>
      <c r="C6694">
        <v>1</v>
      </c>
      <c r="D6694" t="s">
        <v>718</v>
      </c>
      <c r="E6694" t="s">
        <v>13921</v>
      </c>
      <c r="F6694" t="s">
        <v>784</v>
      </c>
      <c r="G6694" t="s">
        <v>33</v>
      </c>
      <c r="H6694" t="s">
        <v>175</v>
      </c>
      <c r="I6694" t="s">
        <v>23</v>
      </c>
      <c r="J6694" t="s">
        <v>23</v>
      </c>
      <c r="K6694" t="s">
        <v>23</v>
      </c>
      <c r="L6694" t="s">
        <v>23</v>
      </c>
      <c r="M6694">
        <v>1</v>
      </c>
      <c r="N6694">
        <v>28</v>
      </c>
      <c r="O6694">
        <v>300</v>
      </c>
      <c r="P6694">
        <v>3.4</v>
      </c>
      <c r="Q6694" t="s">
        <v>19521</v>
      </c>
      <c r="R6694" s="1">
        <f t="shared" si="104"/>
        <v>41070</v>
      </c>
      <c r="S6694"/>
    </row>
    <row r="6695" spans="1:19" x14ac:dyDescent="0.35">
      <c r="A6695">
        <v>18224532</v>
      </c>
      <c r="B6695" t="s">
        <v>13786</v>
      </c>
      <c r="C6695">
        <v>1</v>
      </c>
      <c r="D6695" t="s">
        <v>324</v>
      </c>
      <c r="E6695" t="s">
        <v>13787</v>
      </c>
      <c r="F6695" t="s">
        <v>295</v>
      </c>
      <c r="G6695" t="s">
        <v>331</v>
      </c>
      <c r="H6695" t="s">
        <v>175</v>
      </c>
      <c r="I6695" t="s">
        <v>23</v>
      </c>
      <c r="J6695" t="s">
        <v>22</v>
      </c>
      <c r="K6695" t="s">
        <v>23</v>
      </c>
      <c r="L6695" t="s">
        <v>23</v>
      </c>
      <c r="M6695">
        <v>1</v>
      </c>
      <c r="N6695">
        <v>142</v>
      </c>
      <c r="O6695">
        <v>250</v>
      </c>
      <c r="P6695">
        <v>3.8</v>
      </c>
      <c r="Q6695" t="s">
        <v>19521</v>
      </c>
      <c r="R6695" s="1">
        <f t="shared" si="104"/>
        <v>41070</v>
      </c>
      <c r="S6695"/>
    </row>
    <row r="6696" spans="1:19" x14ac:dyDescent="0.35">
      <c r="A6696">
        <v>18466412</v>
      </c>
      <c r="B6696" t="s">
        <v>14741</v>
      </c>
      <c r="C6696">
        <v>1</v>
      </c>
      <c r="D6696" t="s">
        <v>1961</v>
      </c>
      <c r="E6696" t="s">
        <v>14742</v>
      </c>
      <c r="F6696" t="s">
        <v>2073</v>
      </c>
      <c r="G6696" t="s">
        <v>380</v>
      </c>
      <c r="H6696" t="s">
        <v>175</v>
      </c>
      <c r="I6696" t="s">
        <v>23</v>
      </c>
      <c r="J6696" t="s">
        <v>23</v>
      </c>
      <c r="K6696" t="s">
        <v>23</v>
      </c>
      <c r="L6696" t="s">
        <v>23</v>
      </c>
      <c r="M6696">
        <v>1</v>
      </c>
      <c r="N6696">
        <v>3</v>
      </c>
      <c r="O6696">
        <v>300</v>
      </c>
      <c r="P6696">
        <v>1</v>
      </c>
      <c r="Q6696" t="s">
        <v>19521</v>
      </c>
      <c r="R6696" s="1">
        <f t="shared" si="104"/>
        <v>41070</v>
      </c>
      <c r="S6696"/>
    </row>
    <row r="6697" spans="1:19" x14ac:dyDescent="0.35">
      <c r="A6697">
        <v>18277165</v>
      </c>
      <c r="B6697" t="s">
        <v>14262</v>
      </c>
      <c r="C6697">
        <v>1</v>
      </c>
      <c r="D6697" t="s">
        <v>718</v>
      </c>
      <c r="E6697" t="s">
        <v>14263</v>
      </c>
      <c r="F6697" t="s">
        <v>1310</v>
      </c>
      <c r="G6697" t="s">
        <v>546</v>
      </c>
      <c r="H6697" t="s">
        <v>175</v>
      </c>
      <c r="I6697" t="s">
        <v>22</v>
      </c>
      <c r="J6697" t="s">
        <v>23</v>
      </c>
      <c r="K6697" t="s">
        <v>23</v>
      </c>
      <c r="L6697" t="s">
        <v>23</v>
      </c>
      <c r="M6697">
        <v>4</v>
      </c>
      <c r="N6697">
        <v>278</v>
      </c>
      <c r="O6697">
        <v>2100</v>
      </c>
      <c r="P6697">
        <v>4.0999999999999996</v>
      </c>
      <c r="Q6697" t="s">
        <v>19521</v>
      </c>
      <c r="R6697" s="1">
        <f t="shared" si="104"/>
        <v>41070</v>
      </c>
      <c r="S6697"/>
    </row>
    <row r="6698" spans="1:19" x14ac:dyDescent="0.35">
      <c r="A6698">
        <v>9670</v>
      </c>
      <c r="B6698" t="s">
        <v>1847</v>
      </c>
      <c r="C6698">
        <v>1</v>
      </c>
      <c r="D6698" t="s">
        <v>718</v>
      </c>
      <c r="E6698" t="s">
        <v>14434</v>
      </c>
      <c r="F6698" t="s">
        <v>1552</v>
      </c>
      <c r="G6698" t="s">
        <v>942</v>
      </c>
      <c r="H6698" t="s">
        <v>175</v>
      </c>
      <c r="I6698" t="s">
        <v>22</v>
      </c>
      <c r="J6698" t="s">
        <v>22</v>
      </c>
      <c r="K6698" t="s">
        <v>23</v>
      </c>
      <c r="L6698" t="s">
        <v>23</v>
      </c>
      <c r="M6698">
        <v>2</v>
      </c>
      <c r="N6698">
        <v>95</v>
      </c>
      <c r="O6698">
        <v>800</v>
      </c>
      <c r="P6698">
        <v>3.2</v>
      </c>
      <c r="Q6698" t="s">
        <v>20824</v>
      </c>
      <c r="R6698" s="1">
        <f t="shared" si="104"/>
        <v>41061</v>
      </c>
      <c r="S6698"/>
    </row>
    <row r="6699" spans="1:19" x14ac:dyDescent="0.35">
      <c r="A6699">
        <v>18418358</v>
      </c>
      <c r="B6699" t="s">
        <v>14533</v>
      </c>
      <c r="C6699">
        <v>1</v>
      </c>
      <c r="D6699" t="s">
        <v>718</v>
      </c>
      <c r="E6699" t="s">
        <v>14534</v>
      </c>
      <c r="F6699" t="s">
        <v>1714</v>
      </c>
      <c r="G6699" t="s">
        <v>14535</v>
      </c>
      <c r="H6699" t="s">
        <v>175</v>
      </c>
      <c r="I6699" t="s">
        <v>23</v>
      </c>
      <c r="J6699" t="s">
        <v>23</v>
      </c>
      <c r="K6699" t="s">
        <v>23</v>
      </c>
      <c r="L6699" t="s">
        <v>23</v>
      </c>
      <c r="M6699">
        <v>2</v>
      </c>
      <c r="N6699">
        <v>37</v>
      </c>
      <c r="O6699">
        <v>800</v>
      </c>
      <c r="P6699">
        <v>4.0999999999999996</v>
      </c>
      <c r="Q6699" t="s">
        <v>20824</v>
      </c>
      <c r="R6699" s="1">
        <f t="shared" si="104"/>
        <v>41061</v>
      </c>
      <c r="S6699"/>
    </row>
    <row r="6700" spans="1:19" x14ac:dyDescent="0.35">
      <c r="A6700">
        <v>18471330</v>
      </c>
      <c r="B6700" t="s">
        <v>8109</v>
      </c>
      <c r="C6700">
        <v>1</v>
      </c>
      <c r="D6700" t="s">
        <v>718</v>
      </c>
      <c r="E6700" t="s">
        <v>14266</v>
      </c>
      <c r="F6700" t="s">
        <v>3295</v>
      </c>
      <c r="G6700" t="s">
        <v>33</v>
      </c>
      <c r="H6700" t="s">
        <v>175</v>
      </c>
      <c r="I6700" t="s">
        <v>23</v>
      </c>
      <c r="J6700" t="s">
        <v>23</v>
      </c>
      <c r="K6700" t="s">
        <v>23</v>
      </c>
      <c r="L6700" t="s">
        <v>23</v>
      </c>
      <c r="M6700">
        <v>1</v>
      </c>
      <c r="N6700">
        <v>1</v>
      </c>
      <c r="O6700">
        <v>400</v>
      </c>
      <c r="P6700">
        <v>1</v>
      </c>
      <c r="Q6700" t="s">
        <v>20824</v>
      </c>
      <c r="R6700" s="1">
        <f t="shared" si="104"/>
        <v>41061</v>
      </c>
      <c r="S6700"/>
    </row>
    <row r="6701" spans="1:19" x14ac:dyDescent="0.35">
      <c r="A6701">
        <v>5608</v>
      </c>
      <c r="B6701" t="s">
        <v>12490</v>
      </c>
      <c r="C6701">
        <v>1</v>
      </c>
      <c r="D6701" t="s">
        <v>718</v>
      </c>
      <c r="E6701" t="s">
        <v>12491</v>
      </c>
      <c r="F6701" t="s">
        <v>845</v>
      </c>
      <c r="G6701" t="s">
        <v>1071</v>
      </c>
      <c r="H6701" t="s">
        <v>175</v>
      </c>
      <c r="I6701" t="s">
        <v>22</v>
      </c>
      <c r="J6701" t="s">
        <v>23</v>
      </c>
      <c r="K6701" t="s">
        <v>23</v>
      </c>
      <c r="L6701" t="s">
        <v>23</v>
      </c>
      <c r="M6701">
        <v>4</v>
      </c>
      <c r="N6701">
        <v>92</v>
      </c>
      <c r="O6701">
        <v>2800</v>
      </c>
      <c r="P6701">
        <v>3.5</v>
      </c>
      <c r="Q6701" t="s">
        <v>20713</v>
      </c>
      <c r="R6701" s="1">
        <f t="shared" si="104"/>
        <v>41038</v>
      </c>
      <c r="S6701"/>
    </row>
    <row r="6702" spans="1:19" x14ac:dyDescent="0.35">
      <c r="A6702">
        <v>6182</v>
      </c>
      <c r="B6702" t="s">
        <v>301</v>
      </c>
      <c r="C6702">
        <v>1</v>
      </c>
      <c r="D6702" t="s">
        <v>718</v>
      </c>
      <c r="E6702" t="s">
        <v>12804</v>
      </c>
      <c r="F6702" t="s">
        <v>1360</v>
      </c>
      <c r="G6702" t="s">
        <v>304</v>
      </c>
      <c r="H6702" t="s">
        <v>175</v>
      </c>
      <c r="I6702" t="s">
        <v>23</v>
      </c>
      <c r="J6702" t="s">
        <v>23</v>
      </c>
      <c r="K6702" t="s">
        <v>23</v>
      </c>
      <c r="L6702" t="s">
        <v>23</v>
      </c>
      <c r="M6702">
        <v>1</v>
      </c>
      <c r="N6702">
        <v>11</v>
      </c>
      <c r="O6702">
        <v>400</v>
      </c>
      <c r="P6702">
        <v>2.8</v>
      </c>
      <c r="Q6702" t="s">
        <v>21534</v>
      </c>
      <c r="R6702" s="1">
        <f t="shared" si="104"/>
        <v>41037</v>
      </c>
      <c r="S6702"/>
    </row>
    <row r="6703" spans="1:19" x14ac:dyDescent="0.35">
      <c r="A6703">
        <v>18291215</v>
      </c>
      <c r="B6703" t="s">
        <v>13177</v>
      </c>
      <c r="C6703">
        <v>1</v>
      </c>
      <c r="D6703" t="s">
        <v>718</v>
      </c>
      <c r="E6703" t="s">
        <v>13178</v>
      </c>
      <c r="F6703" t="s">
        <v>1928</v>
      </c>
      <c r="G6703" t="s">
        <v>174</v>
      </c>
      <c r="H6703" t="s">
        <v>175</v>
      </c>
      <c r="I6703" t="s">
        <v>23</v>
      </c>
      <c r="J6703" t="s">
        <v>23</v>
      </c>
      <c r="K6703" t="s">
        <v>23</v>
      </c>
      <c r="L6703" t="s">
        <v>23</v>
      </c>
      <c r="M6703">
        <v>1</v>
      </c>
      <c r="N6703">
        <v>12</v>
      </c>
      <c r="O6703">
        <v>200</v>
      </c>
      <c r="P6703">
        <v>3.2</v>
      </c>
      <c r="Q6703" t="s">
        <v>21534</v>
      </c>
      <c r="R6703" s="1">
        <f t="shared" si="104"/>
        <v>41037</v>
      </c>
      <c r="S6703"/>
    </row>
    <row r="6704" spans="1:19" x14ac:dyDescent="0.35">
      <c r="A6704">
        <v>303051</v>
      </c>
      <c r="B6704" t="s">
        <v>12968</v>
      </c>
      <c r="C6704">
        <v>1</v>
      </c>
      <c r="D6704" t="s">
        <v>718</v>
      </c>
      <c r="E6704" t="s">
        <v>9933</v>
      </c>
      <c r="F6704" t="s">
        <v>1591</v>
      </c>
      <c r="G6704" t="s">
        <v>200</v>
      </c>
      <c r="H6704" t="s">
        <v>175</v>
      </c>
      <c r="I6704" t="s">
        <v>23</v>
      </c>
      <c r="J6704" t="s">
        <v>23</v>
      </c>
      <c r="K6704" t="s">
        <v>23</v>
      </c>
      <c r="L6704" t="s">
        <v>23</v>
      </c>
      <c r="M6704">
        <v>1</v>
      </c>
      <c r="N6704">
        <v>17</v>
      </c>
      <c r="O6704">
        <v>350</v>
      </c>
      <c r="P6704">
        <v>3.2</v>
      </c>
      <c r="Q6704" t="s">
        <v>21534</v>
      </c>
      <c r="R6704" s="1">
        <f t="shared" si="104"/>
        <v>41037</v>
      </c>
      <c r="S6704"/>
    </row>
    <row r="6705" spans="1:19" x14ac:dyDescent="0.35">
      <c r="A6705">
        <v>3493</v>
      </c>
      <c r="B6705" t="s">
        <v>12758</v>
      </c>
      <c r="C6705">
        <v>1</v>
      </c>
      <c r="D6705" t="s">
        <v>718</v>
      </c>
      <c r="E6705" t="s">
        <v>12759</v>
      </c>
      <c r="F6705" t="s">
        <v>1310</v>
      </c>
      <c r="G6705" t="s">
        <v>1148</v>
      </c>
      <c r="H6705" t="s">
        <v>175</v>
      </c>
      <c r="I6705" t="s">
        <v>23</v>
      </c>
      <c r="J6705" t="s">
        <v>23</v>
      </c>
      <c r="K6705" t="s">
        <v>23</v>
      </c>
      <c r="L6705" t="s">
        <v>23</v>
      </c>
      <c r="M6705">
        <v>1</v>
      </c>
      <c r="N6705">
        <v>49</v>
      </c>
      <c r="O6705">
        <v>450</v>
      </c>
      <c r="P6705">
        <v>2.9</v>
      </c>
      <c r="Q6705" t="s">
        <v>21534</v>
      </c>
      <c r="R6705" s="1">
        <f t="shared" si="104"/>
        <v>41037</v>
      </c>
      <c r="S6705"/>
    </row>
    <row r="6706" spans="1:19" x14ac:dyDescent="0.35">
      <c r="A6706">
        <v>18238968</v>
      </c>
      <c r="B6706" t="s">
        <v>12666</v>
      </c>
      <c r="C6706">
        <v>1</v>
      </c>
      <c r="D6706" t="s">
        <v>718</v>
      </c>
      <c r="E6706" t="s">
        <v>1142</v>
      </c>
      <c r="F6706" t="s">
        <v>1141</v>
      </c>
      <c r="G6706" t="s">
        <v>331</v>
      </c>
      <c r="H6706" t="s">
        <v>175</v>
      </c>
      <c r="I6706" t="s">
        <v>23</v>
      </c>
      <c r="J6706" t="s">
        <v>22</v>
      </c>
      <c r="K6706" t="s">
        <v>22</v>
      </c>
      <c r="L6706" t="s">
        <v>23</v>
      </c>
      <c r="M6706">
        <v>2</v>
      </c>
      <c r="N6706">
        <v>102</v>
      </c>
      <c r="O6706">
        <v>800</v>
      </c>
      <c r="P6706">
        <v>3.4</v>
      </c>
      <c r="Q6706" t="s">
        <v>20126</v>
      </c>
      <c r="R6706" s="1">
        <f t="shared" si="104"/>
        <v>41036</v>
      </c>
      <c r="S6706"/>
    </row>
    <row r="6707" spans="1:19" x14ac:dyDescent="0.35">
      <c r="A6707">
        <v>309166</v>
      </c>
      <c r="B6707" t="s">
        <v>446</v>
      </c>
      <c r="C6707">
        <v>1</v>
      </c>
      <c r="D6707" t="s">
        <v>718</v>
      </c>
      <c r="E6707" t="s">
        <v>12557</v>
      </c>
      <c r="F6707" t="s">
        <v>981</v>
      </c>
      <c r="G6707" t="s">
        <v>450</v>
      </c>
      <c r="H6707" t="s">
        <v>175</v>
      </c>
      <c r="I6707" t="s">
        <v>23</v>
      </c>
      <c r="J6707" t="s">
        <v>22</v>
      </c>
      <c r="K6707" t="s">
        <v>23</v>
      </c>
      <c r="L6707" t="s">
        <v>23</v>
      </c>
      <c r="M6707">
        <v>1</v>
      </c>
      <c r="N6707">
        <v>11</v>
      </c>
      <c r="O6707">
        <v>300</v>
      </c>
      <c r="P6707">
        <v>2.6</v>
      </c>
      <c r="Q6707" t="s">
        <v>20126</v>
      </c>
      <c r="R6707" s="1">
        <f t="shared" si="104"/>
        <v>41036</v>
      </c>
      <c r="S6707"/>
    </row>
    <row r="6708" spans="1:19" x14ac:dyDescent="0.35">
      <c r="A6708">
        <v>311737</v>
      </c>
      <c r="B6708" t="s">
        <v>3276</v>
      </c>
      <c r="C6708">
        <v>1</v>
      </c>
      <c r="D6708" t="s">
        <v>718</v>
      </c>
      <c r="E6708" t="s">
        <v>11094</v>
      </c>
      <c r="F6708" t="s">
        <v>1004</v>
      </c>
      <c r="G6708" t="s">
        <v>243</v>
      </c>
      <c r="H6708" t="s">
        <v>175</v>
      </c>
      <c r="I6708" t="s">
        <v>23</v>
      </c>
      <c r="J6708" t="s">
        <v>23</v>
      </c>
      <c r="K6708" t="s">
        <v>23</v>
      </c>
      <c r="L6708" t="s">
        <v>23</v>
      </c>
      <c r="M6708">
        <v>1</v>
      </c>
      <c r="N6708">
        <v>48</v>
      </c>
      <c r="O6708">
        <v>400</v>
      </c>
      <c r="P6708">
        <v>3.7</v>
      </c>
      <c r="Q6708" t="s">
        <v>20126</v>
      </c>
      <c r="R6708" s="1">
        <f t="shared" si="104"/>
        <v>41036</v>
      </c>
      <c r="S6708"/>
    </row>
    <row r="6709" spans="1:19" x14ac:dyDescent="0.35">
      <c r="A6709">
        <v>304160</v>
      </c>
      <c r="B6709" t="s">
        <v>13151</v>
      </c>
      <c r="C6709">
        <v>1</v>
      </c>
      <c r="D6709" t="s">
        <v>718</v>
      </c>
      <c r="E6709" t="s">
        <v>11703</v>
      </c>
      <c r="F6709" t="s">
        <v>1852</v>
      </c>
      <c r="G6709" t="s">
        <v>1022</v>
      </c>
      <c r="H6709" t="s">
        <v>175</v>
      </c>
      <c r="I6709" t="s">
        <v>23</v>
      </c>
      <c r="J6709" t="s">
        <v>23</v>
      </c>
      <c r="K6709" t="s">
        <v>23</v>
      </c>
      <c r="L6709" t="s">
        <v>23</v>
      </c>
      <c r="M6709">
        <v>1</v>
      </c>
      <c r="N6709">
        <v>2</v>
      </c>
      <c r="O6709">
        <v>200</v>
      </c>
      <c r="P6709">
        <v>1</v>
      </c>
      <c r="Q6709" t="s">
        <v>20126</v>
      </c>
      <c r="R6709" s="1">
        <f t="shared" si="104"/>
        <v>41036</v>
      </c>
      <c r="S6709"/>
    </row>
    <row r="6710" spans="1:19" x14ac:dyDescent="0.35">
      <c r="A6710">
        <v>18261694</v>
      </c>
      <c r="B6710" t="s">
        <v>12185</v>
      </c>
      <c r="C6710">
        <v>1</v>
      </c>
      <c r="D6710" t="s">
        <v>232</v>
      </c>
      <c r="E6710" t="s">
        <v>12186</v>
      </c>
      <c r="F6710" t="s">
        <v>6080</v>
      </c>
      <c r="G6710" t="s">
        <v>491</v>
      </c>
      <c r="H6710" t="s">
        <v>175</v>
      </c>
      <c r="I6710" t="s">
        <v>23</v>
      </c>
      <c r="J6710" t="s">
        <v>23</v>
      </c>
      <c r="K6710" t="s">
        <v>23</v>
      </c>
      <c r="L6710" t="s">
        <v>23</v>
      </c>
      <c r="M6710">
        <v>1</v>
      </c>
      <c r="N6710">
        <v>10</v>
      </c>
      <c r="O6710">
        <v>300</v>
      </c>
      <c r="P6710">
        <v>3.1</v>
      </c>
      <c r="Q6710" t="s">
        <v>20126</v>
      </c>
      <c r="R6710" s="1">
        <f t="shared" si="104"/>
        <v>41036</v>
      </c>
      <c r="S6710"/>
    </row>
    <row r="6711" spans="1:19" x14ac:dyDescent="0.35">
      <c r="A6711">
        <v>308018</v>
      </c>
      <c r="B6711" t="s">
        <v>12588</v>
      </c>
      <c r="C6711">
        <v>1</v>
      </c>
      <c r="D6711" t="s">
        <v>718</v>
      </c>
      <c r="E6711" t="s">
        <v>12589</v>
      </c>
      <c r="F6711" t="s">
        <v>1020</v>
      </c>
      <c r="G6711" t="s">
        <v>9137</v>
      </c>
      <c r="H6711" t="s">
        <v>175</v>
      </c>
      <c r="I6711" t="s">
        <v>23</v>
      </c>
      <c r="J6711" t="s">
        <v>23</v>
      </c>
      <c r="K6711" t="s">
        <v>23</v>
      </c>
      <c r="L6711" t="s">
        <v>23</v>
      </c>
      <c r="M6711">
        <v>3</v>
      </c>
      <c r="N6711">
        <v>807</v>
      </c>
      <c r="O6711">
        <v>1300</v>
      </c>
      <c r="P6711">
        <v>3.7</v>
      </c>
      <c r="Q6711" t="s">
        <v>20537</v>
      </c>
      <c r="R6711" s="1">
        <f t="shared" si="104"/>
        <v>41035</v>
      </c>
      <c r="S6711"/>
    </row>
    <row r="6712" spans="1:19" x14ac:dyDescent="0.35">
      <c r="A6712">
        <v>18419910</v>
      </c>
      <c r="B6712" t="s">
        <v>12720</v>
      </c>
      <c r="C6712">
        <v>1</v>
      </c>
      <c r="D6712" t="s">
        <v>718</v>
      </c>
      <c r="E6712" t="s">
        <v>12721</v>
      </c>
      <c r="F6712" t="s">
        <v>1245</v>
      </c>
      <c r="G6712" t="s">
        <v>12722</v>
      </c>
      <c r="H6712" t="s">
        <v>175</v>
      </c>
      <c r="I6712" t="s">
        <v>22</v>
      </c>
      <c r="J6712" t="s">
        <v>23</v>
      </c>
      <c r="K6712" t="s">
        <v>23</v>
      </c>
      <c r="L6712" t="s">
        <v>23</v>
      </c>
      <c r="M6712">
        <v>3</v>
      </c>
      <c r="N6712">
        <v>113</v>
      </c>
      <c r="O6712">
        <v>1700</v>
      </c>
      <c r="P6712">
        <v>4.2</v>
      </c>
      <c r="Q6712" t="s">
        <v>20537</v>
      </c>
      <c r="R6712" s="1">
        <f t="shared" si="104"/>
        <v>41035</v>
      </c>
      <c r="S6712"/>
    </row>
    <row r="6713" spans="1:19" x14ac:dyDescent="0.35">
      <c r="A6713">
        <v>305996</v>
      </c>
      <c r="B6713" t="s">
        <v>12287</v>
      </c>
      <c r="C6713">
        <v>1</v>
      </c>
      <c r="D6713" t="s">
        <v>324</v>
      </c>
      <c r="E6713" t="s">
        <v>12288</v>
      </c>
      <c r="F6713" t="s">
        <v>486</v>
      </c>
      <c r="G6713" t="s">
        <v>178</v>
      </c>
      <c r="H6713" t="s">
        <v>175</v>
      </c>
      <c r="I6713" t="s">
        <v>22</v>
      </c>
      <c r="J6713" t="s">
        <v>22</v>
      </c>
      <c r="K6713" t="s">
        <v>23</v>
      </c>
      <c r="L6713" t="s">
        <v>23</v>
      </c>
      <c r="M6713">
        <v>3</v>
      </c>
      <c r="N6713">
        <v>586</v>
      </c>
      <c r="O6713">
        <v>1400</v>
      </c>
      <c r="P6713">
        <v>3.3</v>
      </c>
      <c r="Q6713" t="s">
        <v>20537</v>
      </c>
      <c r="R6713" s="1">
        <f t="shared" si="104"/>
        <v>41035</v>
      </c>
      <c r="S6713"/>
    </row>
    <row r="6714" spans="1:19" x14ac:dyDescent="0.35">
      <c r="A6714">
        <v>18268712</v>
      </c>
      <c r="B6714" t="s">
        <v>13194</v>
      </c>
      <c r="C6714">
        <v>1</v>
      </c>
      <c r="D6714" t="s">
        <v>1961</v>
      </c>
      <c r="E6714" t="s">
        <v>1976</v>
      </c>
      <c r="F6714" t="s">
        <v>1968</v>
      </c>
      <c r="G6714" t="s">
        <v>7559</v>
      </c>
      <c r="H6714" t="s">
        <v>175</v>
      </c>
      <c r="I6714" t="s">
        <v>22</v>
      </c>
      <c r="J6714" t="s">
        <v>22</v>
      </c>
      <c r="K6714" t="s">
        <v>23</v>
      </c>
      <c r="L6714" t="s">
        <v>23</v>
      </c>
      <c r="M6714">
        <v>3</v>
      </c>
      <c r="N6714">
        <v>750</v>
      </c>
      <c r="O6714">
        <v>1500</v>
      </c>
      <c r="P6714">
        <v>4.0999999999999996</v>
      </c>
      <c r="Q6714" t="s">
        <v>20537</v>
      </c>
      <c r="R6714" s="1">
        <f t="shared" si="104"/>
        <v>41035</v>
      </c>
      <c r="S6714"/>
    </row>
    <row r="6715" spans="1:19" x14ac:dyDescent="0.35">
      <c r="A6715">
        <v>18393815</v>
      </c>
      <c r="B6715" t="s">
        <v>13229</v>
      </c>
      <c r="C6715">
        <v>1</v>
      </c>
      <c r="D6715" t="s">
        <v>1961</v>
      </c>
      <c r="E6715" t="s">
        <v>13230</v>
      </c>
      <c r="F6715" t="s">
        <v>2023</v>
      </c>
      <c r="G6715" t="s">
        <v>883</v>
      </c>
      <c r="H6715" t="s">
        <v>175</v>
      </c>
      <c r="I6715" t="s">
        <v>23</v>
      </c>
      <c r="J6715" t="s">
        <v>23</v>
      </c>
      <c r="K6715" t="s">
        <v>23</v>
      </c>
      <c r="L6715" t="s">
        <v>23</v>
      </c>
      <c r="M6715">
        <v>2</v>
      </c>
      <c r="N6715">
        <v>3</v>
      </c>
      <c r="O6715">
        <v>700</v>
      </c>
      <c r="P6715">
        <v>1</v>
      </c>
      <c r="Q6715" t="s">
        <v>20537</v>
      </c>
      <c r="R6715" s="1">
        <f t="shared" si="104"/>
        <v>41035</v>
      </c>
      <c r="S6715"/>
    </row>
    <row r="6716" spans="1:19" x14ac:dyDescent="0.35">
      <c r="A6716">
        <v>18294251</v>
      </c>
      <c r="B6716" t="s">
        <v>1340</v>
      </c>
      <c r="C6716">
        <v>1</v>
      </c>
      <c r="D6716" t="s">
        <v>718</v>
      </c>
      <c r="E6716" t="s">
        <v>12970</v>
      </c>
      <c r="F6716" t="s">
        <v>1591</v>
      </c>
      <c r="G6716" t="s">
        <v>1344</v>
      </c>
      <c r="H6716" t="s">
        <v>175</v>
      </c>
      <c r="I6716" t="s">
        <v>23</v>
      </c>
      <c r="J6716" t="s">
        <v>22</v>
      </c>
      <c r="K6716" t="s">
        <v>23</v>
      </c>
      <c r="L6716" t="s">
        <v>23</v>
      </c>
      <c r="M6716">
        <v>2</v>
      </c>
      <c r="N6716">
        <v>68</v>
      </c>
      <c r="O6716">
        <v>550</v>
      </c>
      <c r="P6716">
        <v>3.6</v>
      </c>
      <c r="Q6716" t="s">
        <v>20386</v>
      </c>
      <c r="R6716" s="1">
        <f t="shared" si="104"/>
        <v>41034</v>
      </c>
      <c r="S6716"/>
    </row>
    <row r="6717" spans="1:19" x14ac:dyDescent="0.35">
      <c r="A6717">
        <v>7441</v>
      </c>
      <c r="B6717" t="s">
        <v>398</v>
      </c>
      <c r="C6717">
        <v>1</v>
      </c>
      <c r="D6717" t="s">
        <v>718</v>
      </c>
      <c r="E6717" t="s">
        <v>12992</v>
      </c>
      <c r="F6717" t="s">
        <v>1627</v>
      </c>
      <c r="G6717" t="s">
        <v>401</v>
      </c>
      <c r="H6717" t="s">
        <v>175</v>
      </c>
      <c r="I6717" t="s">
        <v>23</v>
      </c>
      <c r="J6717" t="s">
        <v>22</v>
      </c>
      <c r="K6717" t="s">
        <v>23</v>
      </c>
      <c r="L6717" t="s">
        <v>23</v>
      </c>
      <c r="M6717">
        <v>2</v>
      </c>
      <c r="N6717">
        <v>152</v>
      </c>
      <c r="O6717">
        <v>500</v>
      </c>
      <c r="P6717">
        <v>3.4</v>
      </c>
      <c r="Q6717" t="s">
        <v>20386</v>
      </c>
      <c r="R6717" s="1">
        <f t="shared" si="104"/>
        <v>41034</v>
      </c>
      <c r="S6717"/>
    </row>
    <row r="6718" spans="1:19" x14ac:dyDescent="0.35">
      <c r="A6718">
        <v>18349915</v>
      </c>
      <c r="B6718" t="s">
        <v>12215</v>
      </c>
      <c r="C6718">
        <v>1</v>
      </c>
      <c r="D6718" t="s">
        <v>324</v>
      </c>
      <c r="E6718" t="s">
        <v>12216</v>
      </c>
      <c r="F6718" t="s">
        <v>356</v>
      </c>
      <c r="G6718" t="s">
        <v>597</v>
      </c>
      <c r="H6718" t="s">
        <v>175</v>
      </c>
      <c r="I6718" t="s">
        <v>23</v>
      </c>
      <c r="J6718" t="s">
        <v>23</v>
      </c>
      <c r="K6718" t="s">
        <v>23</v>
      </c>
      <c r="L6718" t="s">
        <v>23</v>
      </c>
      <c r="M6718">
        <v>1</v>
      </c>
      <c r="N6718">
        <v>3</v>
      </c>
      <c r="O6718">
        <v>400</v>
      </c>
      <c r="P6718">
        <v>1</v>
      </c>
      <c r="Q6718" t="s">
        <v>20386</v>
      </c>
      <c r="R6718" s="1">
        <f t="shared" si="104"/>
        <v>41034</v>
      </c>
      <c r="S6718"/>
    </row>
    <row r="6719" spans="1:19" x14ac:dyDescent="0.35">
      <c r="A6719">
        <v>312213</v>
      </c>
      <c r="B6719" t="s">
        <v>12839</v>
      </c>
      <c r="C6719">
        <v>1</v>
      </c>
      <c r="D6719" t="s">
        <v>718</v>
      </c>
      <c r="E6719" t="s">
        <v>12840</v>
      </c>
      <c r="F6719" t="s">
        <v>1412</v>
      </c>
      <c r="G6719" t="s">
        <v>331</v>
      </c>
      <c r="H6719" t="s">
        <v>175</v>
      </c>
      <c r="I6719" t="s">
        <v>23</v>
      </c>
      <c r="J6719" t="s">
        <v>23</v>
      </c>
      <c r="K6719" t="s">
        <v>23</v>
      </c>
      <c r="L6719" t="s">
        <v>23</v>
      </c>
      <c r="M6719">
        <v>2</v>
      </c>
      <c r="N6719">
        <v>3</v>
      </c>
      <c r="O6719">
        <v>600</v>
      </c>
      <c r="P6719">
        <v>1</v>
      </c>
      <c r="Q6719" t="s">
        <v>20236</v>
      </c>
      <c r="R6719" s="1">
        <f t="shared" si="104"/>
        <v>41033</v>
      </c>
      <c r="S6719"/>
    </row>
    <row r="6720" spans="1:19" x14ac:dyDescent="0.35">
      <c r="A6720">
        <v>3375</v>
      </c>
      <c r="B6720" t="s">
        <v>12829</v>
      </c>
      <c r="C6720">
        <v>1</v>
      </c>
      <c r="D6720" t="s">
        <v>718</v>
      </c>
      <c r="E6720" t="s">
        <v>12830</v>
      </c>
      <c r="F6720" t="s">
        <v>1393</v>
      </c>
      <c r="G6720" t="s">
        <v>12831</v>
      </c>
      <c r="H6720" t="s">
        <v>175</v>
      </c>
      <c r="I6720" t="s">
        <v>23</v>
      </c>
      <c r="J6720" t="s">
        <v>23</v>
      </c>
      <c r="K6720" t="s">
        <v>23</v>
      </c>
      <c r="L6720" t="s">
        <v>23</v>
      </c>
      <c r="M6720">
        <v>1</v>
      </c>
      <c r="N6720">
        <v>142</v>
      </c>
      <c r="O6720">
        <v>300</v>
      </c>
      <c r="P6720">
        <v>3.7</v>
      </c>
      <c r="Q6720" t="s">
        <v>20236</v>
      </c>
      <c r="R6720" s="1">
        <f t="shared" si="104"/>
        <v>41033</v>
      </c>
      <c r="S6720"/>
    </row>
    <row r="6721" spans="1:19" x14ac:dyDescent="0.35">
      <c r="A6721">
        <v>2100074</v>
      </c>
      <c r="B6721" t="s">
        <v>12359</v>
      </c>
      <c r="C6721">
        <v>1</v>
      </c>
      <c r="D6721" t="s">
        <v>2825</v>
      </c>
      <c r="E6721" t="s">
        <v>12360</v>
      </c>
      <c r="F6721" t="s">
        <v>12361</v>
      </c>
      <c r="G6721" t="s">
        <v>12362</v>
      </c>
      <c r="H6721" t="s">
        <v>175</v>
      </c>
      <c r="I6721" t="s">
        <v>23</v>
      </c>
      <c r="J6721" t="s">
        <v>23</v>
      </c>
      <c r="K6721" t="s">
        <v>23</v>
      </c>
      <c r="L6721" t="s">
        <v>23</v>
      </c>
      <c r="M6721">
        <v>3</v>
      </c>
      <c r="N6721">
        <v>256</v>
      </c>
      <c r="O6721">
        <v>1000</v>
      </c>
      <c r="P6721">
        <v>4</v>
      </c>
      <c r="Q6721" t="s">
        <v>20236</v>
      </c>
      <c r="R6721" s="1">
        <f t="shared" si="104"/>
        <v>41033</v>
      </c>
      <c r="S6721"/>
    </row>
    <row r="6722" spans="1:19" x14ac:dyDescent="0.35">
      <c r="A6722">
        <v>9709</v>
      </c>
      <c r="B6722" t="s">
        <v>13143</v>
      </c>
      <c r="C6722">
        <v>1</v>
      </c>
      <c r="D6722" t="s">
        <v>718</v>
      </c>
      <c r="E6722" t="s">
        <v>7053</v>
      </c>
      <c r="F6722" t="s">
        <v>7054</v>
      </c>
      <c r="G6722" t="s">
        <v>13144</v>
      </c>
      <c r="H6722" t="s">
        <v>175</v>
      </c>
      <c r="I6722" t="s">
        <v>22</v>
      </c>
      <c r="J6722" t="s">
        <v>23</v>
      </c>
      <c r="K6722" t="s">
        <v>23</v>
      </c>
      <c r="L6722" t="s">
        <v>23</v>
      </c>
      <c r="M6722">
        <v>4</v>
      </c>
      <c r="N6722">
        <v>28</v>
      </c>
      <c r="O6722">
        <v>3000</v>
      </c>
      <c r="P6722">
        <v>3.2</v>
      </c>
      <c r="Q6722" t="s">
        <v>20236</v>
      </c>
      <c r="R6722" s="1">
        <f t="shared" ref="R6722:R6785" si="105">DATE(LEFT(Q6722, 4), MID(Q6722, FIND("_", Q6722) + 1, FIND("_", Q6722, FIND("_", Q6722) + 1) - FIND("_", Q6722) - 1), RIGHT(Q6722, LEN(Q6722) - FIND("_", Q6722, FIND("_", Q6722) + 1)))</f>
        <v>41033</v>
      </c>
      <c r="S6722"/>
    </row>
    <row r="6723" spans="1:19" x14ac:dyDescent="0.35">
      <c r="A6723">
        <v>18489497</v>
      </c>
      <c r="B6723" t="s">
        <v>13043</v>
      </c>
      <c r="C6723">
        <v>1</v>
      </c>
      <c r="D6723" t="s">
        <v>718</v>
      </c>
      <c r="E6723" t="s">
        <v>13044</v>
      </c>
      <c r="F6723" t="s">
        <v>3633</v>
      </c>
      <c r="G6723" t="s">
        <v>191</v>
      </c>
      <c r="H6723" t="s">
        <v>175</v>
      </c>
      <c r="I6723" t="s">
        <v>23</v>
      </c>
      <c r="J6723" t="s">
        <v>23</v>
      </c>
      <c r="K6723" t="s">
        <v>23</v>
      </c>
      <c r="L6723" t="s">
        <v>23</v>
      </c>
      <c r="M6723">
        <v>1</v>
      </c>
      <c r="N6723">
        <v>1</v>
      </c>
      <c r="O6723">
        <v>300</v>
      </c>
      <c r="P6723">
        <v>1</v>
      </c>
      <c r="Q6723" t="s">
        <v>21399</v>
      </c>
      <c r="R6723" s="1">
        <f t="shared" si="105"/>
        <v>41032</v>
      </c>
      <c r="S6723"/>
    </row>
    <row r="6724" spans="1:19" x14ac:dyDescent="0.35">
      <c r="A6724">
        <v>18421038</v>
      </c>
      <c r="B6724" t="s">
        <v>968</v>
      </c>
      <c r="C6724">
        <v>1</v>
      </c>
      <c r="D6724" t="s">
        <v>718</v>
      </c>
      <c r="E6724" t="s">
        <v>12973</v>
      </c>
      <c r="F6724" t="s">
        <v>1606</v>
      </c>
      <c r="G6724" t="s">
        <v>243</v>
      </c>
      <c r="H6724" t="s">
        <v>175</v>
      </c>
      <c r="I6724" t="s">
        <v>23</v>
      </c>
      <c r="J6724" t="s">
        <v>23</v>
      </c>
      <c r="K6724" t="s">
        <v>23</v>
      </c>
      <c r="L6724" t="s">
        <v>23</v>
      </c>
      <c r="M6724">
        <v>1</v>
      </c>
      <c r="N6724">
        <v>0</v>
      </c>
      <c r="O6724">
        <v>450</v>
      </c>
      <c r="P6724">
        <v>1</v>
      </c>
      <c r="Q6724" t="s">
        <v>19791</v>
      </c>
      <c r="R6724" s="1">
        <f t="shared" si="105"/>
        <v>41057</v>
      </c>
      <c r="S6724"/>
    </row>
    <row r="6725" spans="1:19" x14ac:dyDescent="0.35">
      <c r="A6725">
        <v>18161600</v>
      </c>
      <c r="B6725" t="s">
        <v>968</v>
      </c>
      <c r="C6725">
        <v>1</v>
      </c>
      <c r="D6725" t="s">
        <v>1961</v>
      </c>
      <c r="E6725" t="s">
        <v>13235</v>
      </c>
      <c r="F6725" t="s">
        <v>279</v>
      </c>
      <c r="G6725" t="s">
        <v>243</v>
      </c>
      <c r="H6725" t="s">
        <v>175</v>
      </c>
      <c r="I6725" t="s">
        <v>23</v>
      </c>
      <c r="J6725" t="s">
        <v>23</v>
      </c>
      <c r="K6725" t="s">
        <v>23</v>
      </c>
      <c r="L6725" t="s">
        <v>23</v>
      </c>
      <c r="M6725">
        <v>1</v>
      </c>
      <c r="N6725">
        <v>2</v>
      </c>
      <c r="O6725">
        <v>450</v>
      </c>
      <c r="P6725">
        <v>1</v>
      </c>
      <c r="Q6725" t="s">
        <v>19791</v>
      </c>
      <c r="R6725" s="1">
        <f t="shared" si="105"/>
        <v>41057</v>
      </c>
      <c r="S6725"/>
    </row>
    <row r="6726" spans="1:19" x14ac:dyDescent="0.35">
      <c r="A6726">
        <v>2500030</v>
      </c>
      <c r="B6726" t="s">
        <v>836</v>
      </c>
      <c r="C6726">
        <v>1</v>
      </c>
      <c r="D6726" t="s">
        <v>188</v>
      </c>
      <c r="E6726" t="s">
        <v>12118</v>
      </c>
      <c r="F6726" t="s">
        <v>2543</v>
      </c>
      <c r="G6726" t="s">
        <v>183</v>
      </c>
      <c r="H6726" t="s">
        <v>175</v>
      </c>
      <c r="I6726" t="s">
        <v>23</v>
      </c>
      <c r="J6726" t="s">
        <v>23</v>
      </c>
      <c r="K6726" t="s">
        <v>23</v>
      </c>
      <c r="L6726" t="s">
        <v>23</v>
      </c>
      <c r="M6726">
        <v>2</v>
      </c>
      <c r="N6726">
        <v>89</v>
      </c>
      <c r="O6726">
        <v>450</v>
      </c>
      <c r="P6726">
        <v>3.7</v>
      </c>
      <c r="Q6726" t="s">
        <v>19791</v>
      </c>
      <c r="R6726" s="1">
        <f t="shared" si="105"/>
        <v>41057</v>
      </c>
      <c r="S6726"/>
    </row>
    <row r="6727" spans="1:19" x14ac:dyDescent="0.35">
      <c r="A6727">
        <v>18366652</v>
      </c>
      <c r="B6727" t="s">
        <v>2551</v>
      </c>
      <c r="C6727">
        <v>1</v>
      </c>
      <c r="D6727" t="s">
        <v>2545</v>
      </c>
      <c r="E6727" t="s">
        <v>12123</v>
      </c>
      <c r="F6727" t="s">
        <v>12124</v>
      </c>
      <c r="G6727" t="s">
        <v>2554</v>
      </c>
      <c r="H6727" t="s">
        <v>175</v>
      </c>
      <c r="I6727" t="s">
        <v>23</v>
      </c>
      <c r="J6727" t="s">
        <v>23</v>
      </c>
      <c r="K6727" t="s">
        <v>23</v>
      </c>
      <c r="L6727" t="s">
        <v>23</v>
      </c>
      <c r="M6727">
        <v>2</v>
      </c>
      <c r="N6727">
        <v>627</v>
      </c>
      <c r="O6727">
        <v>600</v>
      </c>
      <c r="P6727">
        <v>4.5999999999999996</v>
      </c>
      <c r="Q6727" t="s">
        <v>19791</v>
      </c>
      <c r="R6727" s="1">
        <f t="shared" si="105"/>
        <v>41057</v>
      </c>
      <c r="S6727"/>
    </row>
    <row r="6728" spans="1:19" x14ac:dyDescent="0.35">
      <c r="A6728">
        <v>18416845</v>
      </c>
      <c r="B6728" t="s">
        <v>12764</v>
      </c>
      <c r="C6728">
        <v>1</v>
      </c>
      <c r="D6728" t="s">
        <v>718</v>
      </c>
      <c r="E6728" t="s">
        <v>12765</v>
      </c>
      <c r="F6728" t="s">
        <v>1321</v>
      </c>
      <c r="G6728" t="s">
        <v>183</v>
      </c>
      <c r="H6728" t="s">
        <v>175</v>
      </c>
      <c r="I6728" t="s">
        <v>23</v>
      </c>
      <c r="J6728" t="s">
        <v>23</v>
      </c>
      <c r="K6728" t="s">
        <v>23</v>
      </c>
      <c r="L6728" t="s">
        <v>23</v>
      </c>
      <c r="M6728">
        <v>1</v>
      </c>
      <c r="N6728">
        <v>0</v>
      </c>
      <c r="O6728">
        <v>350</v>
      </c>
      <c r="P6728">
        <v>1</v>
      </c>
      <c r="Q6728" t="s">
        <v>19542</v>
      </c>
      <c r="R6728" s="1">
        <f t="shared" si="105"/>
        <v>41056</v>
      </c>
      <c r="S6728"/>
    </row>
    <row r="6729" spans="1:19" x14ac:dyDescent="0.35">
      <c r="A6729">
        <v>18415367</v>
      </c>
      <c r="B6729" t="s">
        <v>386</v>
      </c>
      <c r="C6729">
        <v>1</v>
      </c>
      <c r="D6729" t="s">
        <v>718</v>
      </c>
      <c r="E6729" t="s">
        <v>12753</v>
      </c>
      <c r="F6729" t="s">
        <v>1304</v>
      </c>
      <c r="G6729" t="s">
        <v>217</v>
      </c>
      <c r="H6729" t="s">
        <v>175</v>
      </c>
      <c r="I6729" t="s">
        <v>23</v>
      </c>
      <c r="J6729" t="s">
        <v>22</v>
      </c>
      <c r="K6729" t="s">
        <v>23</v>
      </c>
      <c r="L6729" t="s">
        <v>23</v>
      </c>
      <c r="M6729">
        <v>2</v>
      </c>
      <c r="N6729">
        <v>66</v>
      </c>
      <c r="O6729">
        <v>500</v>
      </c>
      <c r="P6729">
        <v>3.5</v>
      </c>
      <c r="Q6729" t="s">
        <v>19542</v>
      </c>
      <c r="R6729" s="1">
        <f t="shared" si="105"/>
        <v>41056</v>
      </c>
      <c r="S6729"/>
    </row>
    <row r="6730" spans="1:19" x14ac:dyDescent="0.35">
      <c r="A6730">
        <v>4088</v>
      </c>
      <c r="B6730" t="s">
        <v>12510</v>
      </c>
      <c r="C6730">
        <v>1</v>
      </c>
      <c r="D6730" t="s">
        <v>718</v>
      </c>
      <c r="E6730" t="s">
        <v>12511</v>
      </c>
      <c r="F6730" t="s">
        <v>927</v>
      </c>
      <c r="G6730" t="s">
        <v>200</v>
      </c>
      <c r="H6730" t="s">
        <v>175</v>
      </c>
      <c r="I6730" t="s">
        <v>23</v>
      </c>
      <c r="J6730" t="s">
        <v>23</v>
      </c>
      <c r="K6730" t="s">
        <v>23</v>
      </c>
      <c r="L6730" t="s">
        <v>23</v>
      </c>
      <c r="M6730">
        <v>1</v>
      </c>
      <c r="N6730">
        <v>39</v>
      </c>
      <c r="O6730">
        <v>300</v>
      </c>
      <c r="P6730">
        <v>3.4</v>
      </c>
      <c r="Q6730" t="s">
        <v>19542</v>
      </c>
      <c r="R6730" s="1">
        <f t="shared" si="105"/>
        <v>41056</v>
      </c>
      <c r="S6730"/>
    </row>
    <row r="6731" spans="1:19" x14ac:dyDescent="0.35">
      <c r="A6731">
        <v>303779</v>
      </c>
      <c r="B6731" t="s">
        <v>12268</v>
      </c>
      <c r="C6731">
        <v>1</v>
      </c>
      <c r="D6731" t="s">
        <v>324</v>
      </c>
      <c r="E6731" t="s">
        <v>12269</v>
      </c>
      <c r="F6731" t="s">
        <v>10812</v>
      </c>
      <c r="G6731" t="s">
        <v>183</v>
      </c>
      <c r="H6731" t="s">
        <v>175</v>
      </c>
      <c r="I6731" t="s">
        <v>23</v>
      </c>
      <c r="J6731" t="s">
        <v>23</v>
      </c>
      <c r="K6731" t="s">
        <v>23</v>
      </c>
      <c r="L6731" t="s">
        <v>23</v>
      </c>
      <c r="M6731">
        <v>1</v>
      </c>
      <c r="N6731">
        <v>16</v>
      </c>
      <c r="O6731">
        <v>250</v>
      </c>
      <c r="P6731">
        <v>3.1</v>
      </c>
      <c r="Q6731" t="s">
        <v>19542</v>
      </c>
      <c r="R6731" s="1">
        <f t="shared" si="105"/>
        <v>41056</v>
      </c>
      <c r="S6731"/>
    </row>
    <row r="6732" spans="1:19" x14ac:dyDescent="0.35">
      <c r="A6732">
        <v>6800782</v>
      </c>
      <c r="B6732" t="s">
        <v>13391</v>
      </c>
      <c r="C6732">
        <v>215</v>
      </c>
      <c r="D6732" t="s">
        <v>2286</v>
      </c>
      <c r="E6732" t="s">
        <v>2295</v>
      </c>
      <c r="F6732" t="s">
        <v>2296</v>
      </c>
      <c r="G6732" t="s">
        <v>88</v>
      </c>
      <c r="H6732" t="s">
        <v>2254</v>
      </c>
      <c r="I6732" t="s">
        <v>23</v>
      </c>
      <c r="J6732" t="s">
        <v>23</v>
      </c>
      <c r="K6732" t="s">
        <v>23</v>
      </c>
      <c r="L6732" t="s">
        <v>23</v>
      </c>
      <c r="M6732">
        <v>4</v>
      </c>
      <c r="N6732">
        <v>114</v>
      </c>
      <c r="O6732">
        <v>160</v>
      </c>
      <c r="P6732">
        <v>4.3</v>
      </c>
      <c r="Q6732" t="s">
        <v>21970</v>
      </c>
      <c r="R6732" s="1">
        <f t="shared" si="105"/>
        <v>41055</v>
      </c>
      <c r="S6732"/>
    </row>
    <row r="6733" spans="1:19" x14ac:dyDescent="0.35">
      <c r="A6733">
        <v>18371401</v>
      </c>
      <c r="B6733" t="s">
        <v>12999</v>
      </c>
      <c r="C6733">
        <v>1</v>
      </c>
      <c r="D6733" t="s">
        <v>718</v>
      </c>
      <c r="E6733" t="s">
        <v>13000</v>
      </c>
      <c r="F6733" t="s">
        <v>1643</v>
      </c>
      <c r="G6733" t="s">
        <v>183</v>
      </c>
      <c r="H6733" t="s">
        <v>175</v>
      </c>
      <c r="I6733" t="s">
        <v>23</v>
      </c>
      <c r="J6733" t="s">
        <v>22</v>
      </c>
      <c r="K6733" t="s">
        <v>23</v>
      </c>
      <c r="L6733" t="s">
        <v>23</v>
      </c>
      <c r="M6733">
        <v>2</v>
      </c>
      <c r="N6733">
        <v>21</v>
      </c>
      <c r="O6733">
        <v>500</v>
      </c>
      <c r="P6733">
        <v>3.1</v>
      </c>
      <c r="Q6733" t="s">
        <v>21970</v>
      </c>
      <c r="R6733" s="1">
        <f t="shared" si="105"/>
        <v>41055</v>
      </c>
      <c r="S6733"/>
    </row>
    <row r="6734" spans="1:19" x14ac:dyDescent="0.35">
      <c r="A6734">
        <v>18280329</v>
      </c>
      <c r="B6734" t="s">
        <v>12365</v>
      </c>
      <c r="C6734">
        <v>1</v>
      </c>
      <c r="D6734" t="s">
        <v>616</v>
      </c>
      <c r="E6734" t="s">
        <v>12366</v>
      </c>
      <c r="F6734" t="s">
        <v>12367</v>
      </c>
      <c r="G6734" t="s">
        <v>380</v>
      </c>
      <c r="H6734" t="s">
        <v>175</v>
      </c>
      <c r="I6734" t="s">
        <v>22</v>
      </c>
      <c r="J6734" t="s">
        <v>22</v>
      </c>
      <c r="K6734" t="s">
        <v>23</v>
      </c>
      <c r="L6734" t="s">
        <v>23</v>
      </c>
      <c r="M6734">
        <v>2</v>
      </c>
      <c r="N6734">
        <v>682</v>
      </c>
      <c r="O6734">
        <v>700</v>
      </c>
      <c r="P6734">
        <v>4</v>
      </c>
      <c r="Q6734" t="s">
        <v>21970</v>
      </c>
      <c r="R6734" s="1">
        <f t="shared" si="105"/>
        <v>41055</v>
      </c>
      <c r="S6734"/>
    </row>
    <row r="6735" spans="1:19" x14ac:dyDescent="0.35">
      <c r="A6735">
        <v>17374951</v>
      </c>
      <c r="B6735" t="s">
        <v>12040</v>
      </c>
      <c r="C6735">
        <v>216</v>
      </c>
      <c r="D6735" t="s">
        <v>4194</v>
      </c>
      <c r="E6735" t="s">
        <v>12041</v>
      </c>
      <c r="F6735" t="s">
        <v>5921</v>
      </c>
      <c r="G6735" t="s">
        <v>12042</v>
      </c>
      <c r="H6735" t="s">
        <v>62</v>
      </c>
      <c r="I6735" t="s">
        <v>23</v>
      </c>
      <c r="J6735" t="s">
        <v>23</v>
      </c>
      <c r="K6735" t="s">
        <v>23</v>
      </c>
      <c r="L6735" t="s">
        <v>23</v>
      </c>
      <c r="M6735">
        <v>1</v>
      </c>
      <c r="N6735">
        <v>136</v>
      </c>
      <c r="O6735">
        <v>10</v>
      </c>
      <c r="P6735">
        <v>3.9</v>
      </c>
      <c r="Q6735" t="s">
        <v>21970</v>
      </c>
      <c r="R6735" s="1">
        <f t="shared" si="105"/>
        <v>41055</v>
      </c>
      <c r="S6735"/>
    </row>
    <row r="6736" spans="1:19" x14ac:dyDescent="0.35">
      <c r="A6736">
        <v>18345730</v>
      </c>
      <c r="B6736" t="s">
        <v>1721</v>
      </c>
      <c r="C6736">
        <v>1</v>
      </c>
      <c r="D6736" t="s">
        <v>718</v>
      </c>
      <c r="E6736" t="s">
        <v>12754</v>
      </c>
      <c r="F6736" t="s">
        <v>1304</v>
      </c>
      <c r="G6736" t="s">
        <v>1723</v>
      </c>
      <c r="H6736" t="s">
        <v>175</v>
      </c>
      <c r="I6736" t="s">
        <v>23</v>
      </c>
      <c r="J6736" t="s">
        <v>22</v>
      </c>
      <c r="K6736" t="s">
        <v>23</v>
      </c>
      <c r="L6736" t="s">
        <v>23</v>
      </c>
      <c r="M6736">
        <v>2</v>
      </c>
      <c r="N6736">
        <v>40</v>
      </c>
      <c r="O6736">
        <v>800</v>
      </c>
      <c r="P6736">
        <v>3.7</v>
      </c>
      <c r="Q6736" t="s">
        <v>20885</v>
      </c>
      <c r="R6736" s="1">
        <f t="shared" si="105"/>
        <v>41054</v>
      </c>
      <c r="S6736"/>
    </row>
    <row r="6737" spans="1:19" x14ac:dyDescent="0.35">
      <c r="A6737">
        <v>307700</v>
      </c>
      <c r="B6737" t="s">
        <v>12993</v>
      </c>
      <c r="C6737">
        <v>1</v>
      </c>
      <c r="D6737" t="s">
        <v>718</v>
      </c>
      <c r="E6737" t="s">
        <v>12994</v>
      </c>
      <c r="F6737" t="s">
        <v>1627</v>
      </c>
      <c r="G6737" t="s">
        <v>1128</v>
      </c>
      <c r="H6737" t="s">
        <v>175</v>
      </c>
      <c r="I6737" t="s">
        <v>23</v>
      </c>
      <c r="J6737" t="s">
        <v>23</v>
      </c>
      <c r="K6737" t="s">
        <v>23</v>
      </c>
      <c r="L6737" t="s">
        <v>23</v>
      </c>
      <c r="M6737">
        <v>1</v>
      </c>
      <c r="N6737">
        <v>83</v>
      </c>
      <c r="O6737">
        <v>300</v>
      </c>
      <c r="P6737">
        <v>3.6</v>
      </c>
      <c r="Q6737" t="s">
        <v>20885</v>
      </c>
      <c r="R6737" s="1">
        <f t="shared" si="105"/>
        <v>41054</v>
      </c>
      <c r="S6737"/>
    </row>
    <row r="6738" spans="1:19" x14ac:dyDescent="0.35">
      <c r="A6738">
        <v>18265723</v>
      </c>
      <c r="B6738" t="s">
        <v>6055</v>
      </c>
      <c r="C6738">
        <v>1</v>
      </c>
      <c r="D6738" t="s">
        <v>1961</v>
      </c>
      <c r="E6738" t="s">
        <v>5576</v>
      </c>
      <c r="F6738" t="s">
        <v>2065</v>
      </c>
      <c r="G6738" t="s">
        <v>200</v>
      </c>
      <c r="H6738" t="s">
        <v>175</v>
      </c>
      <c r="I6738" t="s">
        <v>23</v>
      </c>
      <c r="J6738" t="s">
        <v>23</v>
      </c>
      <c r="K6738" t="s">
        <v>23</v>
      </c>
      <c r="L6738" t="s">
        <v>23</v>
      </c>
      <c r="M6738">
        <v>1</v>
      </c>
      <c r="N6738">
        <v>6</v>
      </c>
      <c r="O6738">
        <v>400</v>
      </c>
      <c r="P6738">
        <v>3</v>
      </c>
      <c r="Q6738" t="s">
        <v>20885</v>
      </c>
      <c r="R6738" s="1">
        <f t="shared" si="105"/>
        <v>41054</v>
      </c>
      <c r="S6738"/>
    </row>
    <row r="6739" spans="1:19" x14ac:dyDescent="0.35">
      <c r="A6739">
        <v>6088</v>
      </c>
      <c r="B6739" t="s">
        <v>12441</v>
      </c>
      <c r="C6739">
        <v>1</v>
      </c>
      <c r="D6739" t="s">
        <v>718</v>
      </c>
      <c r="E6739" t="s">
        <v>12442</v>
      </c>
      <c r="F6739" t="s">
        <v>747</v>
      </c>
      <c r="G6739" t="s">
        <v>432</v>
      </c>
      <c r="H6739" t="s">
        <v>175</v>
      </c>
      <c r="I6739" t="s">
        <v>23</v>
      </c>
      <c r="J6739" t="s">
        <v>23</v>
      </c>
      <c r="K6739" t="s">
        <v>23</v>
      </c>
      <c r="L6739" t="s">
        <v>23</v>
      </c>
      <c r="M6739">
        <v>1</v>
      </c>
      <c r="N6739">
        <v>103</v>
      </c>
      <c r="O6739">
        <v>250</v>
      </c>
      <c r="P6739">
        <v>3.7</v>
      </c>
      <c r="Q6739" t="s">
        <v>21766</v>
      </c>
      <c r="R6739" s="1">
        <f t="shared" si="105"/>
        <v>41053</v>
      </c>
      <c r="S6739"/>
    </row>
    <row r="6740" spans="1:19" x14ac:dyDescent="0.35">
      <c r="A6740">
        <v>801690</v>
      </c>
      <c r="B6740" t="s">
        <v>6278</v>
      </c>
      <c r="C6740">
        <v>1</v>
      </c>
      <c r="D6740" t="s">
        <v>670</v>
      </c>
      <c r="E6740" t="s">
        <v>12400</v>
      </c>
      <c r="F6740" t="s">
        <v>2849</v>
      </c>
      <c r="G6740" t="s">
        <v>6301</v>
      </c>
      <c r="H6740" t="s">
        <v>175</v>
      </c>
      <c r="I6740" t="s">
        <v>23</v>
      </c>
      <c r="J6740" t="s">
        <v>23</v>
      </c>
      <c r="K6740" t="s">
        <v>23</v>
      </c>
      <c r="L6740" t="s">
        <v>23</v>
      </c>
      <c r="M6740">
        <v>3</v>
      </c>
      <c r="N6740">
        <v>567</v>
      </c>
      <c r="O6740">
        <v>800</v>
      </c>
      <c r="P6740">
        <v>4.5999999999999996</v>
      </c>
      <c r="Q6740" t="s">
        <v>21766</v>
      </c>
      <c r="R6740" s="1">
        <f t="shared" si="105"/>
        <v>41053</v>
      </c>
      <c r="S6740"/>
    </row>
    <row r="6741" spans="1:19" x14ac:dyDescent="0.35">
      <c r="A6741">
        <v>310758</v>
      </c>
      <c r="B6741" t="s">
        <v>12710</v>
      </c>
      <c r="C6741">
        <v>1</v>
      </c>
      <c r="D6741" t="s">
        <v>718</v>
      </c>
      <c r="E6741" t="s">
        <v>12711</v>
      </c>
      <c r="F6741" t="s">
        <v>1214</v>
      </c>
      <c r="G6741" t="s">
        <v>504</v>
      </c>
      <c r="H6741" t="s">
        <v>175</v>
      </c>
      <c r="I6741" t="s">
        <v>23</v>
      </c>
      <c r="J6741" t="s">
        <v>22</v>
      </c>
      <c r="K6741" t="s">
        <v>23</v>
      </c>
      <c r="L6741" t="s">
        <v>23</v>
      </c>
      <c r="M6741">
        <v>2</v>
      </c>
      <c r="N6741">
        <v>71</v>
      </c>
      <c r="O6741">
        <v>600</v>
      </c>
      <c r="P6741">
        <v>3.2</v>
      </c>
      <c r="Q6741" t="s">
        <v>21055</v>
      </c>
      <c r="R6741" s="1">
        <f t="shared" si="105"/>
        <v>41051</v>
      </c>
      <c r="S6741"/>
    </row>
    <row r="6742" spans="1:19" x14ac:dyDescent="0.35">
      <c r="A6742">
        <v>18324914</v>
      </c>
      <c r="B6742" t="s">
        <v>1755</v>
      </c>
      <c r="C6742">
        <v>1</v>
      </c>
      <c r="D6742" t="s">
        <v>718</v>
      </c>
      <c r="E6742" t="s">
        <v>11387</v>
      </c>
      <c r="F6742" t="s">
        <v>1403</v>
      </c>
      <c r="G6742" t="s">
        <v>251</v>
      </c>
      <c r="H6742" t="s">
        <v>175</v>
      </c>
      <c r="I6742" t="s">
        <v>23</v>
      </c>
      <c r="J6742" t="s">
        <v>23</v>
      </c>
      <c r="K6742" t="s">
        <v>23</v>
      </c>
      <c r="L6742" t="s">
        <v>23</v>
      </c>
      <c r="M6742">
        <v>1</v>
      </c>
      <c r="N6742">
        <v>13</v>
      </c>
      <c r="O6742">
        <v>400</v>
      </c>
      <c r="P6742">
        <v>3.2</v>
      </c>
      <c r="Q6742" t="s">
        <v>21055</v>
      </c>
      <c r="R6742" s="1">
        <f t="shared" si="105"/>
        <v>41051</v>
      </c>
      <c r="S6742"/>
    </row>
    <row r="6743" spans="1:19" x14ac:dyDescent="0.35">
      <c r="A6743">
        <v>18291458</v>
      </c>
      <c r="B6743" t="s">
        <v>12283</v>
      </c>
      <c r="C6743">
        <v>1</v>
      </c>
      <c r="D6743" t="s">
        <v>324</v>
      </c>
      <c r="E6743" t="s">
        <v>12284</v>
      </c>
      <c r="F6743" t="s">
        <v>2060</v>
      </c>
      <c r="G6743" t="s">
        <v>33</v>
      </c>
      <c r="H6743" t="s">
        <v>175</v>
      </c>
      <c r="I6743" t="s">
        <v>23</v>
      </c>
      <c r="J6743" t="s">
        <v>23</v>
      </c>
      <c r="K6743" t="s">
        <v>23</v>
      </c>
      <c r="L6743" t="s">
        <v>23</v>
      </c>
      <c r="M6743">
        <v>1</v>
      </c>
      <c r="N6743">
        <v>4</v>
      </c>
      <c r="O6743">
        <v>400</v>
      </c>
      <c r="P6743">
        <v>3</v>
      </c>
      <c r="Q6743" t="s">
        <v>21055</v>
      </c>
      <c r="R6743" s="1">
        <f t="shared" si="105"/>
        <v>41051</v>
      </c>
      <c r="S6743"/>
    </row>
    <row r="6744" spans="1:19" x14ac:dyDescent="0.35">
      <c r="A6744">
        <v>1600169</v>
      </c>
      <c r="B6744" t="s">
        <v>12426</v>
      </c>
      <c r="C6744">
        <v>1</v>
      </c>
      <c r="D6744" t="s">
        <v>714</v>
      </c>
      <c r="E6744" t="s">
        <v>12427</v>
      </c>
      <c r="F6744" t="s">
        <v>12425</v>
      </c>
      <c r="G6744" t="s">
        <v>183</v>
      </c>
      <c r="H6744" t="s">
        <v>175</v>
      </c>
      <c r="I6744" t="s">
        <v>23</v>
      </c>
      <c r="J6744" t="s">
        <v>23</v>
      </c>
      <c r="K6744" t="s">
        <v>23</v>
      </c>
      <c r="L6744" t="s">
        <v>23</v>
      </c>
      <c r="M6744">
        <v>3</v>
      </c>
      <c r="N6744">
        <v>125</v>
      </c>
      <c r="O6744">
        <v>600</v>
      </c>
      <c r="P6744">
        <v>3.6</v>
      </c>
      <c r="Q6744" t="s">
        <v>21055</v>
      </c>
      <c r="R6744" s="1">
        <f t="shared" si="105"/>
        <v>41051</v>
      </c>
      <c r="S6744"/>
    </row>
    <row r="6745" spans="1:19" x14ac:dyDescent="0.35">
      <c r="A6745">
        <v>6560</v>
      </c>
      <c r="B6745" t="s">
        <v>12446</v>
      </c>
      <c r="C6745">
        <v>1</v>
      </c>
      <c r="D6745" t="s">
        <v>718</v>
      </c>
      <c r="E6745" t="s">
        <v>12447</v>
      </c>
      <c r="F6745" t="s">
        <v>758</v>
      </c>
      <c r="G6745" t="s">
        <v>496</v>
      </c>
      <c r="H6745" t="s">
        <v>175</v>
      </c>
      <c r="I6745" t="s">
        <v>23</v>
      </c>
      <c r="J6745" t="s">
        <v>23</v>
      </c>
      <c r="K6745" t="s">
        <v>23</v>
      </c>
      <c r="L6745" t="s">
        <v>23</v>
      </c>
      <c r="M6745">
        <v>1</v>
      </c>
      <c r="N6745">
        <v>23</v>
      </c>
      <c r="O6745">
        <v>200</v>
      </c>
      <c r="P6745">
        <v>2.8</v>
      </c>
      <c r="Q6745" t="s">
        <v>21642</v>
      </c>
      <c r="R6745" s="1">
        <f t="shared" si="105"/>
        <v>41049</v>
      </c>
      <c r="S6745"/>
    </row>
    <row r="6746" spans="1:19" x14ac:dyDescent="0.35">
      <c r="A6746">
        <v>18391140</v>
      </c>
      <c r="B6746" t="s">
        <v>13286</v>
      </c>
      <c r="C6746">
        <v>1</v>
      </c>
      <c r="D6746" t="s">
        <v>1961</v>
      </c>
      <c r="E6746" t="s">
        <v>13287</v>
      </c>
      <c r="F6746" t="s">
        <v>3976</v>
      </c>
      <c r="G6746" t="s">
        <v>174</v>
      </c>
      <c r="H6746" t="s">
        <v>175</v>
      </c>
      <c r="I6746" t="s">
        <v>23</v>
      </c>
      <c r="J6746" t="s">
        <v>23</v>
      </c>
      <c r="K6746" t="s">
        <v>23</v>
      </c>
      <c r="L6746" t="s">
        <v>23</v>
      </c>
      <c r="M6746">
        <v>1</v>
      </c>
      <c r="N6746">
        <v>10</v>
      </c>
      <c r="O6746">
        <v>350</v>
      </c>
      <c r="P6746">
        <v>3.1</v>
      </c>
      <c r="Q6746" t="s">
        <v>21642</v>
      </c>
      <c r="R6746" s="1">
        <f t="shared" si="105"/>
        <v>41049</v>
      </c>
      <c r="S6746"/>
    </row>
    <row r="6747" spans="1:19" x14ac:dyDescent="0.35">
      <c r="A6747">
        <v>17500872</v>
      </c>
      <c r="B6747" t="s">
        <v>12046</v>
      </c>
      <c r="C6747">
        <v>216</v>
      </c>
      <c r="D6747" t="s">
        <v>2428</v>
      </c>
      <c r="E6747" t="s">
        <v>12047</v>
      </c>
      <c r="F6747" t="s">
        <v>2428</v>
      </c>
      <c r="G6747" t="s">
        <v>12048</v>
      </c>
      <c r="H6747" t="s">
        <v>62</v>
      </c>
      <c r="I6747" t="s">
        <v>23</v>
      </c>
      <c r="J6747" t="s">
        <v>23</v>
      </c>
      <c r="K6747" t="s">
        <v>23</v>
      </c>
      <c r="L6747" t="s">
        <v>23</v>
      </c>
      <c r="M6747">
        <v>1</v>
      </c>
      <c r="N6747">
        <v>223</v>
      </c>
      <c r="O6747">
        <v>10</v>
      </c>
      <c r="P6747">
        <v>4.2</v>
      </c>
      <c r="Q6747" t="s">
        <v>21642</v>
      </c>
      <c r="R6747" s="1">
        <f t="shared" si="105"/>
        <v>41049</v>
      </c>
      <c r="S6747"/>
    </row>
    <row r="6748" spans="1:19" x14ac:dyDescent="0.35">
      <c r="A6748">
        <v>18402768</v>
      </c>
      <c r="B6748" t="s">
        <v>12610</v>
      </c>
      <c r="C6748">
        <v>1</v>
      </c>
      <c r="D6748" t="s">
        <v>718</v>
      </c>
      <c r="E6748" t="s">
        <v>12611</v>
      </c>
      <c r="F6748" t="s">
        <v>1083</v>
      </c>
      <c r="G6748" t="s">
        <v>6253</v>
      </c>
      <c r="H6748" t="s">
        <v>175</v>
      </c>
      <c r="I6748" t="s">
        <v>23</v>
      </c>
      <c r="J6748" t="s">
        <v>22</v>
      </c>
      <c r="K6748" t="s">
        <v>23</v>
      </c>
      <c r="L6748" t="s">
        <v>23</v>
      </c>
      <c r="M6748">
        <v>2</v>
      </c>
      <c r="N6748">
        <v>49</v>
      </c>
      <c r="O6748">
        <v>800</v>
      </c>
      <c r="P6748">
        <v>3.8</v>
      </c>
      <c r="Q6748" t="s">
        <v>20884</v>
      </c>
      <c r="R6748" s="1">
        <f t="shared" si="105"/>
        <v>41031</v>
      </c>
      <c r="S6748"/>
    </row>
    <row r="6749" spans="1:19" x14ac:dyDescent="0.35">
      <c r="A6749">
        <v>1106</v>
      </c>
      <c r="B6749" t="s">
        <v>12640</v>
      </c>
      <c r="C6749">
        <v>1</v>
      </c>
      <c r="D6749" t="s">
        <v>718</v>
      </c>
      <c r="E6749" t="s">
        <v>12641</v>
      </c>
      <c r="F6749" t="s">
        <v>1124</v>
      </c>
      <c r="G6749" t="s">
        <v>183</v>
      </c>
      <c r="H6749" t="s">
        <v>175</v>
      </c>
      <c r="I6749" t="s">
        <v>23</v>
      </c>
      <c r="J6749" t="s">
        <v>23</v>
      </c>
      <c r="K6749" t="s">
        <v>23</v>
      </c>
      <c r="L6749" t="s">
        <v>23</v>
      </c>
      <c r="M6749">
        <v>1</v>
      </c>
      <c r="N6749">
        <v>59</v>
      </c>
      <c r="O6749">
        <v>350</v>
      </c>
      <c r="P6749">
        <v>3.4</v>
      </c>
      <c r="Q6749" t="s">
        <v>20884</v>
      </c>
      <c r="R6749" s="1">
        <f t="shared" si="105"/>
        <v>41031</v>
      </c>
      <c r="S6749"/>
    </row>
    <row r="6750" spans="1:19" x14ac:dyDescent="0.35">
      <c r="A6750">
        <v>302729</v>
      </c>
      <c r="B6750" t="s">
        <v>13155</v>
      </c>
      <c r="C6750">
        <v>1</v>
      </c>
      <c r="D6750" t="s">
        <v>718</v>
      </c>
      <c r="E6750" t="s">
        <v>13156</v>
      </c>
      <c r="F6750" t="s">
        <v>1882</v>
      </c>
      <c r="G6750" t="s">
        <v>183</v>
      </c>
      <c r="H6750" t="s">
        <v>175</v>
      </c>
      <c r="I6750" t="s">
        <v>23</v>
      </c>
      <c r="J6750" t="s">
        <v>23</v>
      </c>
      <c r="K6750" t="s">
        <v>23</v>
      </c>
      <c r="L6750" t="s">
        <v>23</v>
      </c>
      <c r="M6750">
        <v>1</v>
      </c>
      <c r="N6750">
        <v>5</v>
      </c>
      <c r="O6750">
        <v>150</v>
      </c>
      <c r="P6750">
        <v>3</v>
      </c>
      <c r="Q6750" t="s">
        <v>20884</v>
      </c>
      <c r="R6750" s="1">
        <f t="shared" si="105"/>
        <v>41031</v>
      </c>
      <c r="S6750"/>
    </row>
    <row r="6751" spans="1:19" x14ac:dyDescent="0.35">
      <c r="A6751">
        <v>18204467</v>
      </c>
      <c r="B6751" t="s">
        <v>13253</v>
      </c>
      <c r="C6751">
        <v>1</v>
      </c>
      <c r="D6751" t="s">
        <v>1961</v>
      </c>
      <c r="E6751" t="s">
        <v>13254</v>
      </c>
      <c r="F6751" t="s">
        <v>5581</v>
      </c>
      <c r="G6751" t="s">
        <v>367</v>
      </c>
      <c r="H6751" t="s">
        <v>175</v>
      </c>
      <c r="I6751" t="s">
        <v>23</v>
      </c>
      <c r="J6751" t="s">
        <v>23</v>
      </c>
      <c r="K6751" t="s">
        <v>23</v>
      </c>
      <c r="L6751" t="s">
        <v>23</v>
      </c>
      <c r="M6751">
        <v>1</v>
      </c>
      <c r="N6751">
        <v>8</v>
      </c>
      <c r="O6751">
        <v>300</v>
      </c>
      <c r="P6751">
        <v>3</v>
      </c>
      <c r="Q6751" t="s">
        <v>20884</v>
      </c>
      <c r="R6751" s="1">
        <f t="shared" si="105"/>
        <v>41031</v>
      </c>
      <c r="S6751"/>
    </row>
    <row r="6752" spans="1:19" x14ac:dyDescent="0.35">
      <c r="A6752">
        <v>15221</v>
      </c>
      <c r="B6752" t="s">
        <v>12406</v>
      </c>
      <c r="C6752">
        <v>1</v>
      </c>
      <c r="D6752" t="s">
        <v>679</v>
      </c>
      <c r="E6752" t="s">
        <v>12407</v>
      </c>
      <c r="F6752" t="s">
        <v>173</v>
      </c>
      <c r="G6752" t="s">
        <v>6346</v>
      </c>
      <c r="H6752" t="s">
        <v>175</v>
      </c>
      <c r="I6752" t="s">
        <v>23</v>
      </c>
      <c r="J6752" t="s">
        <v>23</v>
      </c>
      <c r="K6752" t="s">
        <v>23</v>
      </c>
      <c r="L6752" t="s">
        <v>23</v>
      </c>
      <c r="M6752">
        <v>1</v>
      </c>
      <c r="N6752">
        <v>109</v>
      </c>
      <c r="O6752">
        <v>400</v>
      </c>
      <c r="P6752">
        <v>3.9</v>
      </c>
      <c r="Q6752" t="s">
        <v>22286</v>
      </c>
      <c r="R6752" s="1">
        <f t="shared" si="105"/>
        <v>41048</v>
      </c>
      <c r="S6752"/>
    </row>
    <row r="6753" spans="1:19" x14ac:dyDescent="0.35">
      <c r="A6753">
        <v>18453788</v>
      </c>
      <c r="B6753" t="s">
        <v>19463</v>
      </c>
      <c r="C6753">
        <v>1</v>
      </c>
      <c r="D6753" t="s">
        <v>718</v>
      </c>
      <c r="E6753" t="s">
        <v>13049</v>
      </c>
      <c r="F6753" t="s">
        <v>1714</v>
      </c>
      <c r="G6753" t="s">
        <v>7573</v>
      </c>
      <c r="H6753" t="s">
        <v>175</v>
      </c>
      <c r="I6753" t="s">
        <v>23</v>
      </c>
      <c r="J6753" t="s">
        <v>23</v>
      </c>
      <c r="K6753" t="s">
        <v>23</v>
      </c>
      <c r="L6753" t="s">
        <v>23</v>
      </c>
      <c r="M6753">
        <v>2</v>
      </c>
      <c r="N6753">
        <v>4</v>
      </c>
      <c r="O6753">
        <v>800</v>
      </c>
      <c r="P6753">
        <v>3</v>
      </c>
      <c r="Q6753" t="s">
        <v>20858</v>
      </c>
      <c r="R6753" s="1">
        <f t="shared" si="105"/>
        <v>41047</v>
      </c>
      <c r="S6753"/>
    </row>
    <row r="6754" spans="1:19" x14ac:dyDescent="0.35">
      <c r="A6754">
        <v>303122</v>
      </c>
      <c r="B6754" t="s">
        <v>3712</v>
      </c>
      <c r="C6754">
        <v>1</v>
      </c>
      <c r="D6754" t="s">
        <v>718</v>
      </c>
      <c r="E6754" t="s">
        <v>13001</v>
      </c>
      <c r="F6754" t="s">
        <v>1643</v>
      </c>
      <c r="G6754" t="s">
        <v>1092</v>
      </c>
      <c r="H6754" t="s">
        <v>175</v>
      </c>
      <c r="I6754" t="s">
        <v>23</v>
      </c>
      <c r="J6754" t="s">
        <v>23</v>
      </c>
      <c r="K6754" t="s">
        <v>23</v>
      </c>
      <c r="L6754" t="s">
        <v>23</v>
      </c>
      <c r="M6754">
        <v>1</v>
      </c>
      <c r="N6754">
        <v>22</v>
      </c>
      <c r="O6754">
        <v>300</v>
      </c>
      <c r="P6754">
        <v>3.2</v>
      </c>
      <c r="Q6754" t="s">
        <v>20858</v>
      </c>
      <c r="R6754" s="1">
        <f t="shared" si="105"/>
        <v>41047</v>
      </c>
      <c r="S6754"/>
    </row>
    <row r="6755" spans="1:19" x14ac:dyDescent="0.35">
      <c r="A6755">
        <v>310319</v>
      </c>
      <c r="B6755" t="s">
        <v>12530</v>
      </c>
      <c r="C6755">
        <v>1</v>
      </c>
      <c r="D6755" t="s">
        <v>718</v>
      </c>
      <c r="E6755" t="s">
        <v>12531</v>
      </c>
      <c r="F6755" t="s">
        <v>951</v>
      </c>
      <c r="G6755" t="s">
        <v>4445</v>
      </c>
      <c r="H6755" t="s">
        <v>175</v>
      </c>
      <c r="I6755" t="s">
        <v>23</v>
      </c>
      <c r="J6755" t="s">
        <v>23</v>
      </c>
      <c r="K6755" t="s">
        <v>23</v>
      </c>
      <c r="L6755" t="s">
        <v>23</v>
      </c>
      <c r="M6755">
        <v>1</v>
      </c>
      <c r="N6755">
        <v>11</v>
      </c>
      <c r="O6755">
        <v>400</v>
      </c>
      <c r="P6755">
        <v>3.2</v>
      </c>
      <c r="Q6755" t="s">
        <v>20858</v>
      </c>
      <c r="R6755" s="1">
        <f t="shared" si="105"/>
        <v>41047</v>
      </c>
      <c r="S6755"/>
    </row>
    <row r="6756" spans="1:19" x14ac:dyDescent="0.35">
      <c r="A6756">
        <v>7194</v>
      </c>
      <c r="B6756" t="s">
        <v>13134</v>
      </c>
      <c r="C6756">
        <v>1</v>
      </c>
      <c r="D6756" t="s">
        <v>718</v>
      </c>
      <c r="E6756" t="s">
        <v>13135</v>
      </c>
      <c r="F6756" t="s">
        <v>1830</v>
      </c>
      <c r="G6756" t="s">
        <v>200</v>
      </c>
      <c r="H6756" t="s">
        <v>175</v>
      </c>
      <c r="I6756" t="s">
        <v>23</v>
      </c>
      <c r="J6756" t="s">
        <v>23</v>
      </c>
      <c r="K6756" t="s">
        <v>23</v>
      </c>
      <c r="L6756" t="s">
        <v>23</v>
      </c>
      <c r="M6756">
        <v>1</v>
      </c>
      <c r="N6756">
        <v>2</v>
      </c>
      <c r="O6756">
        <v>250</v>
      </c>
      <c r="P6756">
        <v>1</v>
      </c>
      <c r="Q6756" t="s">
        <v>20858</v>
      </c>
      <c r="R6756" s="1">
        <f t="shared" si="105"/>
        <v>41047</v>
      </c>
      <c r="S6756"/>
    </row>
    <row r="6757" spans="1:19" x14ac:dyDescent="0.35">
      <c r="A6757">
        <v>3200560</v>
      </c>
      <c r="B6757" t="s">
        <v>13340</v>
      </c>
      <c r="C6757">
        <v>1</v>
      </c>
      <c r="D6757" t="s">
        <v>2196</v>
      </c>
      <c r="E6757" t="s">
        <v>13341</v>
      </c>
      <c r="F6757" t="s">
        <v>2205</v>
      </c>
      <c r="G6757" t="s">
        <v>174</v>
      </c>
      <c r="H6757" t="s">
        <v>175</v>
      </c>
      <c r="I6757" t="s">
        <v>23</v>
      </c>
      <c r="J6757" t="s">
        <v>23</v>
      </c>
      <c r="K6757" t="s">
        <v>23</v>
      </c>
      <c r="L6757" t="s">
        <v>23</v>
      </c>
      <c r="M6757">
        <v>1</v>
      </c>
      <c r="N6757">
        <v>50</v>
      </c>
      <c r="O6757">
        <v>300</v>
      </c>
      <c r="P6757">
        <v>3.9</v>
      </c>
      <c r="Q6757" t="s">
        <v>20858</v>
      </c>
      <c r="R6757" s="1">
        <f t="shared" si="105"/>
        <v>41047</v>
      </c>
      <c r="S6757"/>
    </row>
    <row r="6758" spans="1:19" x14ac:dyDescent="0.35">
      <c r="A6758">
        <v>302103</v>
      </c>
      <c r="B6758" t="s">
        <v>13147</v>
      </c>
      <c r="C6758">
        <v>1</v>
      </c>
      <c r="D6758" t="s">
        <v>718</v>
      </c>
      <c r="E6758" t="s">
        <v>13148</v>
      </c>
      <c r="F6758" t="s">
        <v>1852</v>
      </c>
      <c r="G6758" t="s">
        <v>178</v>
      </c>
      <c r="H6758" t="s">
        <v>175</v>
      </c>
      <c r="I6758" t="s">
        <v>23</v>
      </c>
      <c r="J6758" t="s">
        <v>23</v>
      </c>
      <c r="K6758" t="s">
        <v>23</v>
      </c>
      <c r="L6758" t="s">
        <v>23</v>
      </c>
      <c r="M6758">
        <v>1</v>
      </c>
      <c r="N6758">
        <v>5</v>
      </c>
      <c r="O6758">
        <v>450</v>
      </c>
      <c r="P6758">
        <v>2.9</v>
      </c>
      <c r="Q6758" t="s">
        <v>21828</v>
      </c>
      <c r="R6758" s="1">
        <f t="shared" si="105"/>
        <v>41046</v>
      </c>
      <c r="S6758"/>
    </row>
    <row r="6759" spans="1:19" x14ac:dyDescent="0.35">
      <c r="A6759">
        <v>18241497</v>
      </c>
      <c r="B6759" t="s">
        <v>12224</v>
      </c>
      <c r="C6759">
        <v>1</v>
      </c>
      <c r="D6759" t="s">
        <v>324</v>
      </c>
      <c r="E6759" t="s">
        <v>12225</v>
      </c>
      <c r="F6759" t="s">
        <v>2667</v>
      </c>
      <c r="G6759" t="s">
        <v>4017</v>
      </c>
      <c r="H6759" t="s">
        <v>175</v>
      </c>
      <c r="I6759" t="s">
        <v>23</v>
      </c>
      <c r="J6759" t="s">
        <v>22</v>
      </c>
      <c r="K6759" t="s">
        <v>23</v>
      </c>
      <c r="L6759" t="s">
        <v>23</v>
      </c>
      <c r="M6759">
        <v>2</v>
      </c>
      <c r="N6759">
        <v>161</v>
      </c>
      <c r="O6759">
        <v>750</v>
      </c>
      <c r="P6759">
        <v>4.4000000000000004</v>
      </c>
      <c r="Q6759" t="s">
        <v>21828</v>
      </c>
      <c r="R6759" s="1">
        <f t="shared" si="105"/>
        <v>41046</v>
      </c>
      <c r="S6759"/>
    </row>
    <row r="6760" spans="1:19" x14ac:dyDescent="0.35">
      <c r="A6760">
        <v>8061</v>
      </c>
      <c r="B6760" t="s">
        <v>13221</v>
      </c>
      <c r="C6760">
        <v>1</v>
      </c>
      <c r="D6760" t="s">
        <v>1961</v>
      </c>
      <c r="E6760" t="s">
        <v>13222</v>
      </c>
      <c r="F6760" t="s">
        <v>264</v>
      </c>
      <c r="G6760" t="s">
        <v>1022</v>
      </c>
      <c r="H6760" t="s">
        <v>175</v>
      </c>
      <c r="I6760" t="s">
        <v>23</v>
      </c>
      <c r="J6760" t="s">
        <v>22</v>
      </c>
      <c r="K6760" t="s">
        <v>23</v>
      </c>
      <c r="L6760" t="s">
        <v>23</v>
      </c>
      <c r="M6760">
        <v>1</v>
      </c>
      <c r="N6760">
        <v>15</v>
      </c>
      <c r="O6760">
        <v>150</v>
      </c>
      <c r="P6760">
        <v>2.2999999999999998</v>
      </c>
      <c r="Q6760" t="s">
        <v>21828</v>
      </c>
      <c r="R6760" s="1">
        <f t="shared" si="105"/>
        <v>41046</v>
      </c>
      <c r="S6760"/>
    </row>
    <row r="6761" spans="1:19" x14ac:dyDescent="0.35">
      <c r="A6761">
        <v>18303432</v>
      </c>
      <c r="B6761" t="s">
        <v>12959</v>
      </c>
      <c r="C6761">
        <v>1</v>
      </c>
      <c r="D6761" t="s">
        <v>718</v>
      </c>
      <c r="E6761" t="s">
        <v>12960</v>
      </c>
      <c r="F6761" t="s">
        <v>1577</v>
      </c>
      <c r="G6761" t="s">
        <v>178</v>
      </c>
      <c r="H6761" t="s">
        <v>175</v>
      </c>
      <c r="I6761" t="s">
        <v>22</v>
      </c>
      <c r="J6761" t="s">
        <v>22</v>
      </c>
      <c r="K6761" t="s">
        <v>23</v>
      </c>
      <c r="L6761" t="s">
        <v>23</v>
      </c>
      <c r="M6761">
        <v>2</v>
      </c>
      <c r="N6761">
        <v>67</v>
      </c>
      <c r="O6761">
        <v>800</v>
      </c>
      <c r="P6761">
        <v>3.4</v>
      </c>
      <c r="Q6761" t="s">
        <v>20828</v>
      </c>
      <c r="R6761" s="1">
        <f t="shared" si="105"/>
        <v>41045</v>
      </c>
      <c r="S6761"/>
    </row>
    <row r="6762" spans="1:19" x14ac:dyDescent="0.35">
      <c r="A6762">
        <v>580</v>
      </c>
      <c r="B6762" t="s">
        <v>8470</v>
      </c>
      <c r="C6762">
        <v>1</v>
      </c>
      <c r="D6762" t="s">
        <v>718</v>
      </c>
      <c r="E6762" t="s">
        <v>12500</v>
      </c>
      <c r="F6762" t="s">
        <v>918</v>
      </c>
      <c r="G6762" t="s">
        <v>1071</v>
      </c>
      <c r="H6762" t="s">
        <v>175</v>
      </c>
      <c r="I6762" t="s">
        <v>23</v>
      </c>
      <c r="J6762" t="s">
        <v>22</v>
      </c>
      <c r="K6762" t="s">
        <v>23</v>
      </c>
      <c r="L6762" t="s">
        <v>23</v>
      </c>
      <c r="M6762">
        <v>2</v>
      </c>
      <c r="N6762">
        <v>104</v>
      </c>
      <c r="O6762">
        <v>700</v>
      </c>
      <c r="P6762">
        <v>3.4</v>
      </c>
      <c r="Q6762" t="s">
        <v>20828</v>
      </c>
      <c r="R6762" s="1">
        <f t="shared" si="105"/>
        <v>41045</v>
      </c>
      <c r="S6762"/>
    </row>
    <row r="6763" spans="1:19" x14ac:dyDescent="0.35">
      <c r="A6763">
        <v>8628</v>
      </c>
      <c r="B6763" t="s">
        <v>7858</v>
      </c>
      <c r="C6763">
        <v>1</v>
      </c>
      <c r="D6763" t="s">
        <v>718</v>
      </c>
      <c r="E6763" t="s">
        <v>13105</v>
      </c>
      <c r="F6763" t="s">
        <v>1774</v>
      </c>
      <c r="G6763" t="s">
        <v>1022</v>
      </c>
      <c r="H6763" t="s">
        <v>175</v>
      </c>
      <c r="I6763" t="s">
        <v>23</v>
      </c>
      <c r="J6763" t="s">
        <v>23</v>
      </c>
      <c r="K6763" t="s">
        <v>23</v>
      </c>
      <c r="L6763" t="s">
        <v>23</v>
      </c>
      <c r="M6763">
        <v>1</v>
      </c>
      <c r="N6763">
        <v>24</v>
      </c>
      <c r="O6763">
        <v>150</v>
      </c>
      <c r="P6763">
        <v>3.2</v>
      </c>
      <c r="Q6763" t="s">
        <v>20828</v>
      </c>
      <c r="R6763" s="1">
        <f t="shared" si="105"/>
        <v>41045</v>
      </c>
      <c r="S6763"/>
    </row>
    <row r="6764" spans="1:19" x14ac:dyDescent="0.35">
      <c r="A6764">
        <v>18384132</v>
      </c>
      <c r="B6764" t="s">
        <v>12303</v>
      </c>
      <c r="C6764">
        <v>1</v>
      </c>
      <c r="D6764" t="s">
        <v>324</v>
      </c>
      <c r="E6764" t="s">
        <v>12304</v>
      </c>
      <c r="F6764" t="s">
        <v>501</v>
      </c>
      <c r="G6764" t="s">
        <v>183</v>
      </c>
      <c r="H6764" t="s">
        <v>175</v>
      </c>
      <c r="I6764" t="s">
        <v>23</v>
      </c>
      <c r="J6764" t="s">
        <v>23</v>
      </c>
      <c r="K6764" t="s">
        <v>23</v>
      </c>
      <c r="L6764" t="s">
        <v>23</v>
      </c>
      <c r="M6764">
        <v>1</v>
      </c>
      <c r="N6764">
        <v>0</v>
      </c>
      <c r="O6764">
        <v>200</v>
      </c>
      <c r="P6764">
        <v>1</v>
      </c>
      <c r="Q6764" t="s">
        <v>20828</v>
      </c>
      <c r="R6764" s="1">
        <f t="shared" si="105"/>
        <v>41045</v>
      </c>
      <c r="S6764"/>
    </row>
    <row r="6765" spans="1:19" x14ac:dyDescent="0.35">
      <c r="A6765">
        <v>18268502</v>
      </c>
      <c r="B6765" t="s">
        <v>13290</v>
      </c>
      <c r="C6765">
        <v>1</v>
      </c>
      <c r="D6765" t="s">
        <v>1961</v>
      </c>
      <c r="E6765" t="s">
        <v>13291</v>
      </c>
      <c r="F6765" t="s">
        <v>2125</v>
      </c>
      <c r="G6765" t="s">
        <v>296</v>
      </c>
      <c r="H6765" t="s">
        <v>175</v>
      </c>
      <c r="I6765" t="s">
        <v>23</v>
      </c>
      <c r="J6765" t="s">
        <v>23</v>
      </c>
      <c r="K6765" t="s">
        <v>23</v>
      </c>
      <c r="L6765" t="s">
        <v>23</v>
      </c>
      <c r="M6765">
        <v>2</v>
      </c>
      <c r="N6765">
        <v>17</v>
      </c>
      <c r="O6765">
        <v>500</v>
      </c>
      <c r="P6765">
        <v>3.2</v>
      </c>
      <c r="Q6765" t="s">
        <v>20828</v>
      </c>
      <c r="R6765" s="1">
        <f t="shared" si="105"/>
        <v>41045</v>
      </c>
      <c r="S6765"/>
    </row>
    <row r="6766" spans="1:19" x14ac:dyDescent="0.35">
      <c r="A6766">
        <v>18445798</v>
      </c>
      <c r="B6766" t="s">
        <v>6396</v>
      </c>
      <c r="C6766">
        <v>1</v>
      </c>
      <c r="D6766" t="s">
        <v>718</v>
      </c>
      <c r="E6766" t="s">
        <v>952</v>
      </c>
      <c r="F6766" t="s">
        <v>953</v>
      </c>
      <c r="G6766" t="s">
        <v>174</v>
      </c>
      <c r="H6766" t="s">
        <v>175</v>
      </c>
      <c r="I6766" t="s">
        <v>23</v>
      </c>
      <c r="J6766" t="s">
        <v>23</v>
      </c>
      <c r="K6766" t="s">
        <v>23</v>
      </c>
      <c r="L6766" t="s">
        <v>23</v>
      </c>
      <c r="M6766">
        <v>1</v>
      </c>
      <c r="N6766">
        <v>2</v>
      </c>
      <c r="O6766">
        <v>350</v>
      </c>
      <c r="P6766">
        <v>1</v>
      </c>
      <c r="Q6766" t="s">
        <v>21708</v>
      </c>
      <c r="R6766" s="1">
        <f t="shared" si="105"/>
        <v>41044</v>
      </c>
      <c r="S6766"/>
    </row>
    <row r="6767" spans="1:19" x14ac:dyDescent="0.35">
      <c r="A6767">
        <v>305723</v>
      </c>
      <c r="B6767" t="s">
        <v>12664</v>
      </c>
      <c r="C6767">
        <v>1</v>
      </c>
      <c r="D6767" t="s">
        <v>718</v>
      </c>
      <c r="E6767" t="s">
        <v>12665</v>
      </c>
      <c r="F6767" t="s">
        <v>1141</v>
      </c>
      <c r="G6767" t="s">
        <v>183</v>
      </c>
      <c r="H6767" t="s">
        <v>175</v>
      </c>
      <c r="I6767" t="s">
        <v>23</v>
      </c>
      <c r="J6767" t="s">
        <v>22</v>
      </c>
      <c r="K6767" t="s">
        <v>23</v>
      </c>
      <c r="L6767" t="s">
        <v>23</v>
      </c>
      <c r="M6767">
        <v>1</v>
      </c>
      <c r="N6767">
        <v>96</v>
      </c>
      <c r="O6767">
        <v>400</v>
      </c>
      <c r="P6767">
        <v>3.2</v>
      </c>
      <c r="Q6767" t="s">
        <v>21708</v>
      </c>
      <c r="R6767" s="1">
        <f t="shared" si="105"/>
        <v>41044</v>
      </c>
      <c r="S6767"/>
    </row>
    <row r="6768" spans="1:19" x14ac:dyDescent="0.35">
      <c r="A6768">
        <v>306975</v>
      </c>
      <c r="B6768" t="s">
        <v>12322</v>
      </c>
      <c r="C6768">
        <v>1</v>
      </c>
      <c r="D6768" t="s">
        <v>324</v>
      </c>
      <c r="E6768" t="s">
        <v>12323</v>
      </c>
      <c r="F6768" t="s">
        <v>537</v>
      </c>
      <c r="G6768" t="s">
        <v>450</v>
      </c>
      <c r="H6768" t="s">
        <v>175</v>
      </c>
      <c r="I6768" t="s">
        <v>23</v>
      </c>
      <c r="J6768" t="s">
        <v>22</v>
      </c>
      <c r="K6768" t="s">
        <v>23</v>
      </c>
      <c r="L6768" t="s">
        <v>23</v>
      </c>
      <c r="M6768">
        <v>1</v>
      </c>
      <c r="N6768">
        <v>26</v>
      </c>
      <c r="O6768">
        <v>200</v>
      </c>
      <c r="P6768">
        <v>2.2999999999999998</v>
      </c>
      <c r="Q6768" t="s">
        <v>21708</v>
      </c>
      <c r="R6768" s="1">
        <f t="shared" si="105"/>
        <v>41044</v>
      </c>
      <c r="S6768"/>
    </row>
    <row r="6769" spans="1:19" x14ac:dyDescent="0.35">
      <c r="A6769">
        <v>310155</v>
      </c>
      <c r="B6769" t="s">
        <v>12278</v>
      </c>
      <c r="C6769">
        <v>1</v>
      </c>
      <c r="D6769" t="s">
        <v>324</v>
      </c>
      <c r="E6769" t="s">
        <v>12279</v>
      </c>
      <c r="F6769" t="s">
        <v>471</v>
      </c>
      <c r="G6769" t="s">
        <v>331</v>
      </c>
      <c r="H6769" t="s">
        <v>175</v>
      </c>
      <c r="I6769" t="s">
        <v>23</v>
      </c>
      <c r="J6769" t="s">
        <v>22</v>
      </c>
      <c r="K6769" t="s">
        <v>23</v>
      </c>
      <c r="L6769" t="s">
        <v>23</v>
      </c>
      <c r="M6769">
        <v>2</v>
      </c>
      <c r="N6769">
        <v>52</v>
      </c>
      <c r="O6769">
        <v>600</v>
      </c>
      <c r="P6769">
        <v>3.2</v>
      </c>
      <c r="Q6769" t="s">
        <v>21708</v>
      </c>
      <c r="R6769" s="1">
        <f t="shared" si="105"/>
        <v>41044</v>
      </c>
      <c r="S6769"/>
    </row>
    <row r="6770" spans="1:19" x14ac:dyDescent="0.35">
      <c r="A6770">
        <v>6403291</v>
      </c>
      <c r="B6770" t="s">
        <v>13395</v>
      </c>
      <c r="C6770">
        <v>189</v>
      </c>
      <c r="D6770" t="s">
        <v>4096</v>
      </c>
      <c r="E6770" t="s">
        <v>13396</v>
      </c>
      <c r="F6770" t="s">
        <v>5800</v>
      </c>
      <c r="G6770" t="s">
        <v>13397</v>
      </c>
      <c r="H6770" t="s">
        <v>2308</v>
      </c>
      <c r="I6770" t="s">
        <v>23</v>
      </c>
      <c r="J6770" t="s">
        <v>23</v>
      </c>
      <c r="K6770" t="s">
        <v>23</v>
      </c>
      <c r="L6770" t="s">
        <v>23</v>
      </c>
      <c r="M6770">
        <v>3</v>
      </c>
      <c r="N6770">
        <v>281</v>
      </c>
      <c r="O6770">
        <v>250</v>
      </c>
      <c r="P6770">
        <v>4.4000000000000004</v>
      </c>
      <c r="Q6770" t="s">
        <v>21708</v>
      </c>
      <c r="R6770" s="1">
        <f t="shared" si="105"/>
        <v>41044</v>
      </c>
      <c r="S6770"/>
    </row>
    <row r="6771" spans="1:19" x14ac:dyDescent="0.35">
      <c r="A6771">
        <v>18466399</v>
      </c>
      <c r="B6771" t="s">
        <v>13131</v>
      </c>
      <c r="C6771">
        <v>1</v>
      </c>
      <c r="D6771" t="s">
        <v>718</v>
      </c>
      <c r="E6771" t="s">
        <v>13132</v>
      </c>
      <c r="F6771" t="s">
        <v>1827</v>
      </c>
      <c r="G6771" t="s">
        <v>11236</v>
      </c>
      <c r="H6771" t="s">
        <v>175</v>
      </c>
      <c r="I6771" t="s">
        <v>22</v>
      </c>
      <c r="J6771" t="s">
        <v>23</v>
      </c>
      <c r="K6771" t="s">
        <v>23</v>
      </c>
      <c r="L6771" t="s">
        <v>23</v>
      </c>
      <c r="M6771">
        <v>3</v>
      </c>
      <c r="N6771">
        <v>3</v>
      </c>
      <c r="O6771">
        <v>1000</v>
      </c>
      <c r="P6771">
        <v>1</v>
      </c>
      <c r="Q6771" t="s">
        <v>20788</v>
      </c>
      <c r="R6771" s="1">
        <f t="shared" si="105"/>
        <v>41043</v>
      </c>
      <c r="S6771"/>
    </row>
    <row r="6772" spans="1:19" x14ac:dyDescent="0.35">
      <c r="A6772">
        <v>18458348</v>
      </c>
      <c r="B6772" t="s">
        <v>12746</v>
      </c>
      <c r="C6772">
        <v>1</v>
      </c>
      <c r="D6772" t="s">
        <v>718</v>
      </c>
      <c r="E6772" t="s">
        <v>12747</v>
      </c>
      <c r="F6772" t="s">
        <v>1301</v>
      </c>
      <c r="G6772" t="s">
        <v>1022</v>
      </c>
      <c r="H6772" t="s">
        <v>175</v>
      </c>
      <c r="I6772" t="s">
        <v>23</v>
      </c>
      <c r="J6772" t="s">
        <v>23</v>
      </c>
      <c r="K6772" t="s">
        <v>23</v>
      </c>
      <c r="L6772" t="s">
        <v>23</v>
      </c>
      <c r="M6772">
        <v>1</v>
      </c>
      <c r="N6772">
        <v>0</v>
      </c>
      <c r="O6772">
        <v>300</v>
      </c>
      <c r="P6772">
        <v>1</v>
      </c>
      <c r="Q6772" t="s">
        <v>20082</v>
      </c>
      <c r="R6772" s="1">
        <f t="shared" si="105"/>
        <v>41042</v>
      </c>
      <c r="S6772"/>
    </row>
    <row r="6773" spans="1:19" x14ac:dyDescent="0.35">
      <c r="A6773">
        <v>18379474</v>
      </c>
      <c r="B6773" t="s">
        <v>6249</v>
      </c>
      <c r="C6773">
        <v>1</v>
      </c>
      <c r="D6773" t="s">
        <v>718</v>
      </c>
      <c r="E6773" t="s">
        <v>12942</v>
      </c>
      <c r="F6773" t="s">
        <v>1552</v>
      </c>
      <c r="G6773" t="s">
        <v>183</v>
      </c>
      <c r="H6773" t="s">
        <v>175</v>
      </c>
      <c r="I6773" t="s">
        <v>23</v>
      </c>
      <c r="J6773" t="s">
        <v>22</v>
      </c>
      <c r="K6773" t="s">
        <v>23</v>
      </c>
      <c r="L6773" t="s">
        <v>23</v>
      </c>
      <c r="M6773">
        <v>2</v>
      </c>
      <c r="N6773">
        <v>29</v>
      </c>
      <c r="O6773">
        <v>600</v>
      </c>
      <c r="P6773">
        <v>3.6</v>
      </c>
      <c r="Q6773" t="s">
        <v>20082</v>
      </c>
      <c r="R6773" s="1">
        <f t="shared" si="105"/>
        <v>41042</v>
      </c>
      <c r="S6773"/>
    </row>
    <row r="6774" spans="1:19" x14ac:dyDescent="0.35">
      <c r="A6774">
        <v>18124357</v>
      </c>
      <c r="B6774" t="s">
        <v>12482</v>
      </c>
      <c r="C6774">
        <v>1</v>
      </c>
      <c r="D6774" t="s">
        <v>718</v>
      </c>
      <c r="E6774" t="s">
        <v>12483</v>
      </c>
      <c r="F6774" t="s">
        <v>845</v>
      </c>
      <c r="G6774" t="s">
        <v>183</v>
      </c>
      <c r="H6774" t="s">
        <v>175</v>
      </c>
      <c r="I6774" t="s">
        <v>23</v>
      </c>
      <c r="J6774" t="s">
        <v>22</v>
      </c>
      <c r="K6774" t="s">
        <v>23</v>
      </c>
      <c r="L6774" t="s">
        <v>23</v>
      </c>
      <c r="M6774">
        <v>3</v>
      </c>
      <c r="N6774">
        <v>1523</v>
      </c>
      <c r="O6774">
        <v>1300</v>
      </c>
      <c r="P6774">
        <v>3.4</v>
      </c>
      <c r="Q6774" t="s">
        <v>20082</v>
      </c>
      <c r="R6774" s="1">
        <f t="shared" si="105"/>
        <v>41042</v>
      </c>
      <c r="S6774"/>
    </row>
    <row r="6775" spans="1:19" x14ac:dyDescent="0.35">
      <c r="A6775">
        <v>285</v>
      </c>
      <c r="B6775" t="s">
        <v>10774</v>
      </c>
      <c r="C6775">
        <v>1</v>
      </c>
      <c r="D6775" t="s">
        <v>718</v>
      </c>
      <c r="E6775" t="s">
        <v>12587</v>
      </c>
      <c r="F6775" t="s">
        <v>1020</v>
      </c>
      <c r="G6775" t="s">
        <v>183</v>
      </c>
      <c r="H6775" t="s">
        <v>175</v>
      </c>
      <c r="I6775" t="s">
        <v>22</v>
      </c>
      <c r="J6775" t="s">
        <v>22</v>
      </c>
      <c r="K6775" t="s">
        <v>23</v>
      </c>
      <c r="L6775" t="s">
        <v>23</v>
      </c>
      <c r="M6775">
        <v>3</v>
      </c>
      <c r="N6775">
        <v>487</v>
      </c>
      <c r="O6775">
        <v>1100</v>
      </c>
      <c r="P6775">
        <v>3.7</v>
      </c>
      <c r="Q6775" t="s">
        <v>20082</v>
      </c>
      <c r="R6775" s="1">
        <f t="shared" si="105"/>
        <v>41042</v>
      </c>
      <c r="S6775"/>
    </row>
    <row r="6776" spans="1:19" x14ac:dyDescent="0.35">
      <c r="A6776">
        <v>894</v>
      </c>
      <c r="B6776" t="s">
        <v>510</v>
      </c>
      <c r="C6776">
        <v>1</v>
      </c>
      <c r="D6776" t="s">
        <v>324</v>
      </c>
      <c r="E6776" t="s">
        <v>12311</v>
      </c>
      <c r="F6776" t="s">
        <v>507</v>
      </c>
      <c r="G6776" t="s">
        <v>2786</v>
      </c>
      <c r="H6776" t="s">
        <v>175</v>
      </c>
      <c r="I6776" t="s">
        <v>23</v>
      </c>
      <c r="J6776" t="s">
        <v>22</v>
      </c>
      <c r="K6776" t="s">
        <v>23</v>
      </c>
      <c r="L6776" t="s">
        <v>23</v>
      </c>
      <c r="M6776">
        <v>2</v>
      </c>
      <c r="N6776">
        <v>92</v>
      </c>
      <c r="O6776">
        <v>700</v>
      </c>
      <c r="P6776">
        <v>2.4</v>
      </c>
      <c r="Q6776" t="s">
        <v>20082</v>
      </c>
      <c r="R6776" s="1">
        <f t="shared" si="105"/>
        <v>41042</v>
      </c>
      <c r="S6776"/>
    </row>
    <row r="6777" spans="1:19" x14ac:dyDescent="0.35">
      <c r="A6777">
        <v>304142</v>
      </c>
      <c r="B6777" t="s">
        <v>12305</v>
      </c>
      <c r="C6777">
        <v>1</v>
      </c>
      <c r="D6777" t="s">
        <v>324</v>
      </c>
      <c r="E6777" t="s">
        <v>12306</v>
      </c>
      <c r="F6777" t="s">
        <v>307</v>
      </c>
      <c r="G6777" t="s">
        <v>566</v>
      </c>
      <c r="H6777" t="s">
        <v>175</v>
      </c>
      <c r="I6777" t="s">
        <v>23</v>
      </c>
      <c r="J6777" t="s">
        <v>22</v>
      </c>
      <c r="K6777" t="s">
        <v>23</v>
      </c>
      <c r="L6777" t="s">
        <v>23</v>
      </c>
      <c r="M6777">
        <v>2</v>
      </c>
      <c r="N6777">
        <v>174</v>
      </c>
      <c r="O6777">
        <v>600</v>
      </c>
      <c r="P6777">
        <v>3</v>
      </c>
      <c r="Q6777" t="s">
        <v>20082</v>
      </c>
      <c r="R6777" s="1">
        <f t="shared" si="105"/>
        <v>41042</v>
      </c>
      <c r="S6777"/>
    </row>
    <row r="6778" spans="1:19" x14ac:dyDescent="0.35">
      <c r="A6778">
        <v>312874</v>
      </c>
      <c r="B6778" t="s">
        <v>272</v>
      </c>
      <c r="C6778">
        <v>1</v>
      </c>
      <c r="D6778" t="s">
        <v>232</v>
      </c>
      <c r="E6778" t="s">
        <v>12180</v>
      </c>
      <c r="F6778" t="s">
        <v>307</v>
      </c>
      <c r="G6778" t="s">
        <v>274</v>
      </c>
      <c r="H6778" t="s">
        <v>175</v>
      </c>
      <c r="I6778" t="s">
        <v>23</v>
      </c>
      <c r="J6778" t="s">
        <v>23</v>
      </c>
      <c r="K6778" t="s">
        <v>23</v>
      </c>
      <c r="L6778" t="s">
        <v>23</v>
      </c>
      <c r="M6778">
        <v>1</v>
      </c>
      <c r="N6778">
        <v>5</v>
      </c>
      <c r="O6778">
        <v>350</v>
      </c>
      <c r="P6778">
        <v>3.1</v>
      </c>
      <c r="Q6778" t="s">
        <v>20082</v>
      </c>
      <c r="R6778" s="1">
        <f t="shared" si="105"/>
        <v>41042</v>
      </c>
      <c r="S6778"/>
    </row>
    <row r="6779" spans="1:19" x14ac:dyDescent="0.35">
      <c r="A6779">
        <v>18394443</v>
      </c>
      <c r="B6779" t="s">
        <v>13164</v>
      </c>
      <c r="C6779">
        <v>1</v>
      </c>
      <c r="D6779" t="s">
        <v>718</v>
      </c>
      <c r="E6779" t="s">
        <v>13165</v>
      </c>
      <c r="F6779" t="s">
        <v>3769</v>
      </c>
      <c r="G6779" t="s">
        <v>491</v>
      </c>
      <c r="H6779" t="s">
        <v>175</v>
      </c>
      <c r="I6779" t="s">
        <v>23</v>
      </c>
      <c r="J6779" t="s">
        <v>23</v>
      </c>
      <c r="K6779" t="s">
        <v>23</v>
      </c>
      <c r="L6779" t="s">
        <v>23</v>
      </c>
      <c r="M6779">
        <v>1</v>
      </c>
      <c r="N6779">
        <v>1</v>
      </c>
      <c r="O6779">
        <v>400</v>
      </c>
      <c r="P6779">
        <v>1</v>
      </c>
      <c r="Q6779" t="s">
        <v>21539</v>
      </c>
      <c r="R6779" s="1">
        <f t="shared" si="105"/>
        <v>41041</v>
      </c>
      <c r="S6779"/>
    </row>
    <row r="6780" spans="1:19" x14ac:dyDescent="0.35">
      <c r="A6780">
        <v>18427216</v>
      </c>
      <c r="B6780" t="s">
        <v>12158</v>
      </c>
      <c r="C6780">
        <v>1</v>
      </c>
      <c r="D6780" t="s">
        <v>232</v>
      </c>
      <c r="E6780" t="s">
        <v>12159</v>
      </c>
      <c r="F6780" t="s">
        <v>264</v>
      </c>
      <c r="G6780" t="s">
        <v>331</v>
      </c>
      <c r="H6780" t="s">
        <v>175</v>
      </c>
      <c r="I6780" t="s">
        <v>23</v>
      </c>
      <c r="J6780" t="s">
        <v>23</v>
      </c>
      <c r="K6780" t="s">
        <v>23</v>
      </c>
      <c r="L6780" t="s">
        <v>23</v>
      </c>
      <c r="M6780">
        <v>2</v>
      </c>
      <c r="N6780">
        <v>0</v>
      </c>
      <c r="O6780">
        <v>550</v>
      </c>
      <c r="P6780">
        <v>1</v>
      </c>
      <c r="Q6780" t="s">
        <v>22259</v>
      </c>
      <c r="R6780" s="1">
        <f t="shared" si="105"/>
        <v>41040</v>
      </c>
      <c r="S6780"/>
    </row>
    <row r="6781" spans="1:19" x14ac:dyDescent="0.35">
      <c r="A6781">
        <v>2600494</v>
      </c>
      <c r="B6781" t="s">
        <v>12130</v>
      </c>
      <c r="C6781">
        <v>1</v>
      </c>
      <c r="D6781" t="s">
        <v>2556</v>
      </c>
      <c r="E6781" t="s">
        <v>12131</v>
      </c>
      <c r="F6781" t="s">
        <v>12132</v>
      </c>
      <c r="G6781" t="s">
        <v>2723</v>
      </c>
      <c r="H6781" t="s">
        <v>175</v>
      </c>
      <c r="I6781" t="s">
        <v>23</v>
      </c>
      <c r="J6781" t="s">
        <v>23</v>
      </c>
      <c r="K6781" t="s">
        <v>23</v>
      </c>
      <c r="L6781" t="s">
        <v>23</v>
      </c>
      <c r="M6781">
        <v>2</v>
      </c>
      <c r="N6781">
        <v>98</v>
      </c>
      <c r="O6781">
        <v>600</v>
      </c>
      <c r="P6781">
        <v>3.8</v>
      </c>
      <c r="Q6781" t="s">
        <v>22259</v>
      </c>
      <c r="R6781" s="1">
        <f t="shared" si="105"/>
        <v>41040</v>
      </c>
      <c r="S6781"/>
    </row>
    <row r="6782" spans="1:19" x14ac:dyDescent="0.35">
      <c r="A6782">
        <v>5060</v>
      </c>
      <c r="B6782" t="s">
        <v>1897</v>
      </c>
      <c r="C6782">
        <v>1</v>
      </c>
      <c r="D6782" t="s">
        <v>718</v>
      </c>
      <c r="E6782" t="s">
        <v>12529</v>
      </c>
      <c r="F6782" t="s">
        <v>951</v>
      </c>
      <c r="G6782" t="s">
        <v>883</v>
      </c>
      <c r="H6782" t="s">
        <v>175</v>
      </c>
      <c r="I6782" t="s">
        <v>23</v>
      </c>
      <c r="J6782" t="s">
        <v>23</v>
      </c>
      <c r="K6782" t="s">
        <v>23</v>
      </c>
      <c r="L6782" t="s">
        <v>23</v>
      </c>
      <c r="M6782">
        <v>2</v>
      </c>
      <c r="N6782">
        <v>87</v>
      </c>
      <c r="O6782">
        <v>700</v>
      </c>
      <c r="P6782">
        <v>3.3</v>
      </c>
      <c r="Q6782" t="s">
        <v>20953</v>
      </c>
      <c r="R6782" s="1">
        <f t="shared" si="105"/>
        <v>41039</v>
      </c>
      <c r="S6782"/>
    </row>
    <row r="6783" spans="1:19" x14ac:dyDescent="0.35">
      <c r="A6783">
        <v>18146362</v>
      </c>
      <c r="B6783" t="s">
        <v>12851</v>
      </c>
      <c r="C6783">
        <v>1</v>
      </c>
      <c r="D6783" t="s">
        <v>718</v>
      </c>
      <c r="E6783" t="s">
        <v>6753</v>
      </c>
      <c r="F6783" t="s">
        <v>1443</v>
      </c>
      <c r="G6783" t="s">
        <v>2873</v>
      </c>
      <c r="H6783" t="s">
        <v>175</v>
      </c>
      <c r="I6783" t="s">
        <v>23</v>
      </c>
      <c r="J6783" t="s">
        <v>23</v>
      </c>
      <c r="K6783" t="s">
        <v>23</v>
      </c>
      <c r="L6783" t="s">
        <v>23</v>
      </c>
      <c r="M6783">
        <v>1</v>
      </c>
      <c r="N6783">
        <v>3</v>
      </c>
      <c r="O6783">
        <v>400</v>
      </c>
      <c r="P6783">
        <v>1</v>
      </c>
      <c r="Q6783" t="s">
        <v>20953</v>
      </c>
      <c r="R6783" s="1">
        <f t="shared" si="105"/>
        <v>41039</v>
      </c>
      <c r="S6783"/>
    </row>
    <row r="6784" spans="1:19" x14ac:dyDescent="0.35">
      <c r="A6784">
        <v>311061</v>
      </c>
      <c r="B6784" t="s">
        <v>12229</v>
      </c>
      <c r="C6784">
        <v>1</v>
      </c>
      <c r="D6784" t="s">
        <v>324</v>
      </c>
      <c r="E6784" t="s">
        <v>6105</v>
      </c>
      <c r="F6784" t="s">
        <v>4431</v>
      </c>
      <c r="G6784" t="s">
        <v>693</v>
      </c>
      <c r="H6784" t="s">
        <v>175</v>
      </c>
      <c r="I6784" t="s">
        <v>23</v>
      </c>
      <c r="J6784" t="s">
        <v>22</v>
      </c>
      <c r="K6784" t="s">
        <v>23</v>
      </c>
      <c r="L6784" t="s">
        <v>23</v>
      </c>
      <c r="M6784">
        <v>2</v>
      </c>
      <c r="N6784">
        <v>38</v>
      </c>
      <c r="O6784">
        <v>500</v>
      </c>
      <c r="P6784">
        <v>3.2</v>
      </c>
      <c r="Q6784" t="s">
        <v>20953</v>
      </c>
      <c r="R6784" s="1">
        <f t="shared" si="105"/>
        <v>41039</v>
      </c>
      <c r="S6784"/>
    </row>
    <row r="6785" spans="1:19" x14ac:dyDescent="0.35">
      <c r="A6785">
        <v>18476542</v>
      </c>
      <c r="B6785" t="s">
        <v>12307</v>
      </c>
      <c r="C6785">
        <v>1</v>
      </c>
      <c r="D6785" t="s">
        <v>324</v>
      </c>
      <c r="E6785" t="s">
        <v>12308</v>
      </c>
      <c r="F6785" t="s">
        <v>507</v>
      </c>
      <c r="G6785" t="s">
        <v>183</v>
      </c>
      <c r="H6785" t="s">
        <v>175</v>
      </c>
      <c r="I6785" t="s">
        <v>23</v>
      </c>
      <c r="J6785" t="s">
        <v>23</v>
      </c>
      <c r="K6785" t="s">
        <v>23</v>
      </c>
      <c r="L6785" t="s">
        <v>23</v>
      </c>
      <c r="M6785">
        <v>1</v>
      </c>
      <c r="N6785">
        <v>0</v>
      </c>
      <c r="O6785">
        <v>200</v>
      </c>
      <c r="P6785">
        <v>1</v>
      </c>
      <c r="Q6785" t="s">
        <v>20953</v>
      </c>
      <c r="R6785" s="1">
        <f t="shared" si="105"/>
        <v>41039</v>
      </c>
      <c r="S6785"/>
    </row>
    <row r="6786" spans="1:19" x14ac:dyDescent="0.35">
      <c r="A6786">
        <v>17316449</v>
      </c>
      <c r="B6786" t="s">
        <v>12016</v>
      </c>
      <c r="C6786">
        <v>216</v>
      </c>
      <c r="D6786" t="s">
        <v>2381</v>
      </c>
      <c r="E6786" t="s">
        <v>12017</v>
      </c>
      <c r="F6786" t="s">
        <v>2387</v>
      </c>
      <c r="G6786" t="s">
        <v>2488</v>
      </c>
      <c r="H6786" t="s">
        <v>62</v>
      </c>
      <c r="I6786" t="s">
        <v>23</v>
      </c>
      <c r="J6786" t="s">
        <v>23</v>
      </c>
      <c r="K6786" t="s">
        <v>23</v>
      </c>
      <c r="L6786" t="s">
        <v>23</v>
      </c>
      <c r="M6786">
        <v>2</v>
      </c>
      <c r="N6786">
        <v>259</v>
      </c>
      <c r="O6786">
        <v>25</v>
      </c>
      <c r="P6786">
        <v>4.2</v>
      </c>
      <c r="Q6786" t="s">
        <v>20953</v>
      </c>
      <c r="R6786" s="1">
        <f t="shared" ref="R6786:R6849" si="106">DATE(LEFT(Q6786, 4), MID(Q6786, FIND("_", Q6786) + 1, FIND("_", Q6786, FIND("_", Q6786) + 1) - FIND("_", Q6786) - 1), RIGHT(Q6786, LEN(Q6786) - FIND("_", Q6786, FIND("_", Q6786) + 1)))</f>
        <v>41039</v>
      </c>
      <c r="S6786"/>
    </row>
    <row r="6787" spans="1:19" x14ac:dyDescent="0.35">
      <c r="A6787">
        <v>309790</v>
      </c>
      <c r="B6787" t="s">
        <v>12492</v>
      </c>
      <c r="C6787">
        <v>1</v>
      </c>
      <c r="D6787" t="s">
        <v>718</v>
      </c>
      <c r="E6787" t="s">
        <v>12493</v>
      </c>
      <c r="F6787" t="s">
        <v>845</v>
      </c>
      <c r="G6787" t="s">
        <v>12494</v>
      </c>
      <c r="H6787" t="s">
        <v>175</v>
      </c>
      <c r="I6787" t="s">
        <v>22</v>
      </c>
      <c r="J6787" t="s">
        <v>23</v>
      </c>
      <c r="K6787" t="s">
        <v>23</v>
      </c>
      <c r="L6787" t="s">
        <v>23</v>
      </c>
      <c r="M6787">
        <v>3</v>
      </c>
      <c r="N6787">
        <v>3413</v>
      </c>
      <c r="O6787">
        <v>1600</v>
      </c>
      <c r="P6787">
        <v>3.9</v>
      </c>
      <c r="Q6787" t="s">
        <v>20714</v>
      </c>
      <c r="R6787" s="1">
        <f t="shared" si="106"/>
        <v>41030</v>
      </c>
      <c r="S6787"/>
    </row>
    <row r="6788" spans="1:19" x14ac:dyDescent="0.35">
      <c r="A6788">
        <v>2760</v>
      </c>
      <c r="B6788" t="s">
        <v>12250</v>
      </c>
      <c r="C6788">
        <v>1</v>
      </c>
      <c r="D6788" t="s">
        <v>324</v>
      </c>
      <c r="E6788" t="s">
        <v>6148</v>
      </c>
      <c r="F6788" t="s">
        <v>414</v>
      </c>
      <c r="G6788" t="s">
        <v>12251</v>
      </c>
      <c r="H6788" t="s">
        <v>175</v>
      </c>
      <c r="I6788" t="s">
        <v>23</v>
      </c>
      <c r="J6788" t="s">
        <v>23</v>
      </c>
      <c r="K6788" t="s">
        <v>23</v>
      </c>
      <c r="L6788" t="s">
        <v>23</v>
      </c>
      <c r="M6788">
        <v>3</v>
      </c>
      <c r="N6788">
        <v>1902</v>
      </c>
      <c r="O6788">
        <v>1500</v>
      </c>
      <c r="P6788">
        <v>3.7</v>
      </c>
      <c r="Q6788" t="s">
        <v>20714</v>
      </c>
      <c r="R6788" s="1">
        <f t="shared" si="106"/>
        <v>41030</v>
      </c>
      <c r="S6788"/>
    </row>
    <row r="6789" spans="1:19" x14ac:dyDescent="0.35">
      <c r="A6789">
        <v>18206836</v>
      </c>
      <c r="B6789" t="s">
        <v>13312</v>
      </c>
      <c r="C6789">
        <v>1</v>
      </c>
      <c r="D6789" t="s">
        <v>1961</v>
      </c>
      <c r="E6789" t="s">
        <v>13313</v>
      </c>
      <c r="F6789" t="s">
        <v>13314</v>
      </c>
      <c r="G6789" t="s">
        <v>183</v>
      </c>
      <c r="H6789" t="s">
        <v>175</v>
      </c>
      <c r="I6789" t="s">
        <v>23</v>
      </c>
      <c r="J6789" t="s">
        <v>23</v>
      </c>
      <c r="K6789" t="s">
        <v>23</v>
      </c>
      <c r="L6789" t="s">
        <v>23</v>
      </c>
      <c r="M6789">
        <v>1</v>
      </c>
      <c r="N6789">
        <v>15</v>
      </c>
      <c r="O6789">
        <v>200</v>
      </c>
      <c r="P6789">
        <v>3.2</v>
      </c>
      <c r="Q6789" t="s">
        <v>20714</v>
      </c>
      <c r="R6789" s="1">
        <f t="shared" si="106"/>
        <v>41030</v>
      </c>
      <c r="S6789"/>
    </row>
    <row r="6790" spans="1:19" x14ac:dyDescent="0.35">
      <c r="A6790">
        <v>8822</v>
      </c>
      <c r="B6790" t="s">
        <v>11076</v>
      </c>
      <c r="C6790">
        <v>1</v>
      </c>
      <c r="D6790" t="s">
        <v>718</v>
      </c>
      <c r="E6790" t="s">
        <v>11077</v>
      </c>
      <c r="F6790" t="s">
        <v>981</v>
      </c>
      <c r="G6790" t="s">
        <v>628</v>
      </c>
      <c r="H6790" t="s">
        <v>175</v>
      </c>
      <c r="I6790" t="s">
        <v>22</v>
      </c>
      <c r="J6790" t="s">
        <v>23</v>
      </c>
      <c r="K6790" t="s">
        <v>23</v>
      </c>
      <c r="L6790" t="s">
        <v>23</v>
      </c>
      <c r="M6790">
        <v>3</v>
      </c>
      <c r="N6790">
        <v>11</v>
      </c>
      <c r="O6790">
        <v>1000</v>
      </c>
      <c r="P6790">
        <v>2.9</v>
      </c>
      <c r="Q6790" t="s">
        <v>20790</v>
      </c>
      <c r="R6790" s="1">
        <f t="shared" si="106"/>
        <v>41008</v>
      </c>
      <c r="S6790"/>
    </row>
    <row r="6791" spans="1:19" x14ac:dyDescent="0.35">
      <c r="A6791">
        <v>2211</v>
      </c>
      <c r="B6791" t="s">
        <v>11206</v>
      </c>
      <c r="C6791">
        <v>1</v>
      </c>
      <c r="D6791" t="s">
        <v>718</v>
      </c>
      <c r="E6791" t="s">
        <v>11207</v>
      </c>
      <c r="F6791" t="s">
        <v>1177</v>
      </c>
      <c r="G6791" t="s">
        <v>183</v>
      </c>
      <c r="H6791" t="s">
        <v>175</v>
      </c>
      <c r="I6791" t="s">
        <v>23</v>
      </c>
      <c r="J6791" t="s">
        <v>22</v>
      </c>
      <c r="K6791" t="s">
        <v>23</v>
      </c>
      <c r="L6791" t="s">
        <v>23</v>
      </c>
      <c r="M6791">
        <v>1</v>
      </c>
      <c r="N6791">
        <v>23</v>
      </c>
      <c r="O6791">
        <v>350</v>
      </c>
      <c r="P6791">
        <v>2.6</v>
      </c>
      <c r="Q6791" t="s">
        <v>20790</v>
      </c>
      <c r="R6791" s="1">
        <f t="shared" si="106"/>
        <v>41008</v>
      </c>
      <c r="S6791"/>
    </row>
    <row r="6792" spans="1:19" x14ac:dyDescent="0.35">
      <c r="A6792">
        <v>18472418</v>
      </c>
      <c r="B6792" t="s">
        <v>10688</v>
      </c>
      <c r="C6792">
        <v>1</v>
      </c>
      <c r="D6792" t="s">
        <v>232</v>
      </c>
      <c r="E6792" t="s">
        <v>10689</v>
      </c>
      <c r="F6792" t="s">
        <v>4345</v>
      </c>
      <c r="G6792" t="s">
        <v>178</v>
      </c>
      <c r="H6792" t="s">
        <v>175</v>
      </c>
      <c r="I6792" t="s">
        <v>23</v>
      </c>
      <c r="J6792" t="s">
        <v>23</v>
      </c>
      <c r="K6792" t="s">
        <v>23</v>
      </c>
      <c r="L6792" t="s">
        <v>23</v>
      </c>
      <c r="M6792">
        <v>2</v>
      </c>
      <c r="N6792">
        <v>0</v>
      </c>
      <c r="O6792">
        <v>500</v>
      </c>
      <c r="P6792">
        <v>1</v>
      </c>
      <c r="Q6792" t="s">
        <v>20790</v>
      </c>
      <c r="R6792" s="1">
        <f t="shared" si="106"/>
        <v>41008</v>
      </c>
      <c r="S6792"/>
    </row>
    <row r="6793" spans="1:19" x14ac:dyDescent="0.35">
      <c r="A6793">
        <v>9643</v>
      </c>
      <c r="B6793" t="s">
        <v>11228</v>
      </c>
      <c r="C6793">
        <v>1</v>
      </c>
      <c r="D6793" t="s">
        <v>718</v>
      </c>
      <c r="E6793" t="s">
        <v>11229</v>
      </c>
      <c r="F6793" t="s">
        <v>1214</v>
      </c>
      <c r="G6793" t="s">
        <v>183</v>
      </c>
      <c r="H6793" t="s">
        <v>175</v>
      </c>
      <c r="I6793" t="s">
        <v>23</v>
      </c>
      <c r="J6793" t="s">
        <v>23</v>
      </c>
      <c r="K6793" t="s">
        <v>23</v>
      </c>
      <c r="L6793" t="s">
        <v>23</v>
      </c>
      <c r="M6793">
        <v>2</v>
      </c>
      <c r="N6793">
        <v>177</v>
      </c>
      <c r="O6793">
        <v>650</v>
      </c>
      <c r="P6793">
        <v>3.7</v>
      </c>
      <c r="Q6793" t="s">
        <v>21971</v>
      </c>
      <c r="R6793" s="1">
        <f t="shared" si="106"/>
        <v>41007</v>
      </c>
      <c r="S6793"/>
    </row>
    <row r="6794" spans="1:19" x14ac:dyDescent="0.35">
      <c r="A6794">
        <v>18345751</v>
      </c>
      <c r="B6794" t="s">
        <v>11656</v>
      </c>
      <c r="C6794">
        <v>1</v>
      </c>
      <c r="D6794" t="s">
        <v>718</v>
      </c>
      <c r="E6794" t="s">
        <v>1790</v>
      </c>
      <c r="F6794" t="s">
        <v>1789</v>
      </c>
      <c r="G6794" t="s">
        <v>11657</v>
      </c>
      <c r="H6794" t="s">
        <v>175</v>
      </c>
      <c r="I6794" t="s">
        <v>23</v>
      </c>
      <c r="J6794" t="s">
        <v>22</v>
      </c>
      <c r="K6794" t="s">
        <v>23</v>
      </c>
      <c r="L6794" t="s">
        <v>23</v>
      </c>
      <c r="M6794">
        <v>2</v>
      </c>
      <c r="N6794">
        <v>89</v>
      </c>
      <c r="O6794">
        <v>800</v>
      </c>
      <c r="P6794">
        <v>3.7</v>
      </c>
      <c r="Q6794" t="s">
        <v>20893</v>
      </c>
      <c r="R6794" s="1">
        <f t="shared" si="106"/>
        <v>41006</v>
      </c>
      <c r="S6794"/>
    </row>
    <row r="6795" spans="1:19" x14ac:dyDescent="0.35">
      <c r="A6795">
        <v>303104</v>
      </c>
      <c r="B6795" t="s">
        <v>3712</v>
      </c>
      <c r="C6795">
        <v>1</v>
      </c>
      <c r="D6795" t="s">
        <v>718</v>
      </c>
      <c r="E6795" t="s">
        <v>11213</v>
      </c>
      <c r="F6795" t="s">
        <v>1196</v>
      </c>
      <c r="G6795" t="s">
        <v>1092</v>
      </c>
      <c r="H6795" t="s">
        <v>175</v>
      </c>
      <c r="I6795" t="s">
        <v>23</v>
      </c>
      <c r="J6795" t="s">
        <v>23</v>
      </c>
      <c r="K6795" t="s">
        <v>23</v>
      </c>
      <c r="L6795" t="s">
        <v>23</v>
      </c>
      <c r="M6795">
        <v>1</v>
      </c>
      <c r="N6795">
        <v>53</v>
      </c>
      <c r="O6795">
        <v>300</v>
      </c>
      <c r="P6795">
        <v>3.3</v>
      </c>
      <c r="Q6795" t="s">
        <v>20893</v>
      </c>
      <c r="R6795" s="1">
        <f t="shared" si="106"/>
        <v>41006</v>
      </c>
      <c r="S6795"/>
    </row>
    <row r="6796" spans="1:19" x14ac:dyDescent="0.35">
      <c r="A6796">
        <v>18255168</v>
      </c>
      <c r="B6796" t="s">
        <v>11262</v>
      </c>
      <c r="C6796">
        <v>1</v>
      </c>
      <c r="D6796" t="s">
        <v>718</v>
      </c>
      <c r="E6796" t="s">
        <v>11263</v>
      </c>
      <c r="F6796" t="s">
        <v>1262</v>
      </c>
      <c r="G6796" t="s">
        <v>183</v>
      </c>
      <c r="H6796" t="s">
        <v>175</v>
      </c>
      <c r="I6796" t="s">
        <v>23</v>
      </c>
      <c r="J6796" t="s">
        <v>23</v>
      </c>
      <c r="K6796" t="s">
        <v>23</v>
      </c>
      <c r="L6796" t="s">
        <v>23</v>
      </c>
      <c r="M6796">
        <v>1</v>
      </c>
      <c r="N6796">
        <v>2</v>
      </c>
      <c r="O6796">
        <v>450</v>
      </c>
      <c r="P6796">
        <v>1</v>
      </c>
      <c r="Q6796" t="s">
        <v>20893</v>
      </c>
      <c r="R6796" s="1">
        <f t="shared" si="106"/>
        <v>41006</v>
      </c>
      <c r="S6796"/>
    </row>
    <row r="6797" spans="1:19" x14ac:dyDescent="0.35">
      <c r="A6797">
        <v>17259625</v>
      </c>
      <c r="B6797" t="s">
        <v>10503</v>
      </c>
      <c r="C6797">
        <v>216</v>
      </c>
      <c r="D6797" t="s">
        <v>85</v>
      </c>
      <c r="E6797" t="s">
        <v>10504</v>
      </c>
      <c r="F6797" t="s">
        <v>10505</v>
      </c>
      <c r="G6797" t="s">
        <v>10506</v>
      </c>
      <c r="H6797" t="s">
        <v>62</v>
      </c>
      <c r="I6797" t="s">
        <v>23</v>
      </c>
      <c r="J6797" t="s">
        <v>23</v>
      </c>
      <c r="K6797" t="s">
        <v>23</v>
      </c>
      <c r="L6797" t="s">
        <v>23</v>
      </c>
      <c r="M6797">
        <v>1</v>
      </c>
      <c r="N6797">
        <v>943</v>
      </c>
      <c r="O6797">
        <v>10</v>
      </c>
      <c r="P6797">
        <v>4.2</v>
      </c>
      <c r="Q6797" t="s">
        <v>20893</v>
      </c>
      <c r="R6797" s="1">
        <f t="shared" si="106"/>
        <v>41006</v>
      </c>
      <c r="S6797"/>
    </row>
    <row r="6798" spans="1:19" x14ac:dyDescent="0.35">
      <c r="A6798">
        <v>18473378</v>
      </c>
      <c r="B6798" t="s">
        <v>11197</v>
      </c>
      <c r="C6798">
        <v>1</v>
      </c>
      <c r="D6798" t="s">
        <v>718</v>
      </c>
      <c r="E6798" t="s">
        <v>11198</v>
      </c>
      <c r="F6798" t="s">
        <v>1171</v>
      </c>
      <c r="G6798" t="s">
        <v>5312</v>
      </c>
      <c r="H6798" t="s">
        <v>175</v>
      </c>
      <c r="I6798" t="s">
        <v>23</v>
      </c>
      <c r="J6798" t="s">
        <v>23</v>
      </c>
      <c r="K6798" t="s">
        <v>23</v>
      </c>
      <c r="L6798" t="s">
        <v>23</v>
      </c>
      <c r="M6798">
        <v>2</v>
      </c>
      <c r="N6798">
        <v>1</v>
      </c>
      <c r="O6798">
        <v>700</v>
      </c>
      <c r="P6798">
        <v>1</v>
      </c>
      <c r="Q6798" t="s">
        <v>20966</v>
      </c>
      <c r="R6798" s="1">
        <f t="shared" si="106"/>
        <v>41005</v>
      </c>
      <c r="S6798"/>
    </row>
    <row r="6799" spans="1:19" x14ac:dyDescent="0.35">
      <c r="A6799">
        <v>18289231</v>
      </c>
      <c r="B6799" t="s">
        <v>2902</v>
      </c>
      <c r="C6799">
        <v>1</v>
      </c>
      <c r="D6799" t="s">
        <v>718</v>
      </c>
      <c r="E6799" t="s">
        <v>11135</v>
      </c>
      <c r="F6799" t="s">
        <v>1108</v>
      </c>
      <c r="G6799" t="s">
        <v>200</v>
      </c>
      <c r="H6799" t="s">
        <v>175</v>
      </c>
      <c r="I6799" t="s">
        <v>23</v>
      </c>
      <c r="J6799" t="s">
        <v>23</v>
      </c>
      <c r="K6799" t="s">
        <v>23</v>
      </c>
      <c r="L6799" t="s">
        <v>23</v>
      </c>
      <c r="M6799">
        <v>1</v>
      </c>
      <c r="N6799">
        <v>8</v>
      </c>
      <c r="O6799">
        <v>450</v>
      </c>
      <c r="P6799">
        <v>2.7</v>
      </c>
      <c r="Q6799" t="s">
        <v>20966</v>
      </c>
      <c r="R6799" s="1">
        <f t="shared" si="106"/>
        <v>41005</v>
      </c>
      <c r="S6799"/>
    </row>
    <row r="6800" spans="1:19" x14ac:dyDescent="0.35">
      <c r="A6800">
        <v>17093124</v>
      </c>
      <c r="B6800" t="s">
        <v>10576</v>
      </c>
      <c r="C6800">
        <v>216</v>
      </c>
      <c r="D6800" t="s">
        <v>2490</v>
      </c>
      <c r="E6800" t="s">
        <v>10577</v>
      </c>
      <c r="F6800" t="s">
        <v>10578</v>
      </c>
      <c r="G6800" t="s">
        <v>10579</v>
      </c>
      <c r="H6800" t="s">
        <v>62</v>
      </c>
      <c r="I6800" t="s">
        <v>23</v>
      </c>
      <c r="J6800" t="s">
        <v>23</v>
      </c>
      <c r="K6800" t="s">
        <v>23</v>
      </c>
      <c r="L6800" t="s">
        <v>23</v>
      </c>
      <c r="M6800">
        <v>3</v>
      </c>
      <c r="N6800">
        <v>1746</v>
      </c>
      <c r="O6800">
        <v>40</v>
      </c>
      <c r="P6800">
        <v>4.4000000000000004</v>
      </c>
      <c r="Q6800" t="s">
        <v>20966</v>
      </c>
      <c r="R6800" s="1">
        <f t="shared" si="106"/>
        <v>41005</v>
      </c>
      <c r="S6800"/>
    </row>
    <row r="6801" spans="1:19" x14ac:dyDescent="0.35">
      <c r="A6801">
        <v>305357</v>
      </c>
      <c r="B6801" t="s">
        <v>11352</v>
      </c>
      <c r="C6801">
        <v>1</v>
      </c>
      <c r="D6801" t="s">
        <v>718</v>
      </c>
      <c r="E6801" t="s">
        <v>11353</v>
      </c>
      <c r="F6801" t="s">
        <v>1373</v>
      </c>
      <c r="G6801" t="s">
        <v>251</v>
      </c>
      <c r="H6801" t="s">
        <v>175</v>
      </c>
      <c r="I6801" t="s">
        <v>23</v>
      </c>
      <c r="J6801" t="s">
        <v>23</v>
      </c>
      <c r="K6801" t="s">
        <v>23</v>
      </c>
      <c r="L6801" t="s">
        <v>23</v>
      </c>
      <c r="M6801">
        <v>1</v>
      </c>
      <c r="N6801">
        <v>23</v>
      </c>
      <c r="O6801">
        <v>300</v>
      </c>
      <c r="P6801">
        <v>3.3</v>
      </c>
      <c r="Q6801" t="s">
        <v>21408</v>
      </c>
      <c r="R6801" s="1">
        <f t="shared" si="106"/>
        <v>41004</v>
      </c>
      <c r="S6801"/>
    </row>
    <row r="6802" spans="1:19" x14ac:dyDescent="0.35">
      <c r="A6802">
        <v>8941</v>
      </c>
      <c r="B6802" t="s">
        <v>11507</v>
      </c>
      <c r="C6802">
        <v>1</v>
      </c>
      <c r="D6802" t="s">
        <v>718</v>
      </c>
      <c r="E6802" t="s">
        <v>11508</v>
      </c>
      <c r="F6802" t="s">
        <v>1563</v>
      </c>
      <c r="G6802" t="s">
        <v>331</v>
      </c>
      <c r="H6802" t="s">
        <v>175</v>
      </c>
      <c r="I6802" t="s">
        <v>23</v>
      </c>
      <c r="J6802" t="s">
        <v>23</v>
      </c>
      <c r="K6802" t="s">
        <v>23</v>
      </c>
      <c r="L6802" t="s">
        <v>23</v>
      </c>
      <c r="M6802">
        <v>1</v>
      </c>
      <c r="N6802">
        <v>39</v>
      </c>
      <c r="O6802">
        <v>400</v>
      </c>
      <c r="P6802">
        <v>3.2</v>
      </c>
      <c r="Q6802" t="s">
        <v>21408</v>
      </c>
      <c r="R6802" s="1">
        <f t="shared" si="106"/>
        <v>41004</v>
      </c>
      <c r="S6802"/>
    </row>
    <row r="6803" spans="1:19" x14ac:dyDescent="0.35">
      <c r="A6803">
        <v>311336</v>
      </c>
      <c r="B6803" t="s">
        <v>11358</v>
      </c>
      <c r="C6803">
        <v>1</v>
      </c>
      <c r="D6803" t="s">
        <v>718</v>
      </c>
      <c r="E6803" t="s">
        <v>11359</v>
      </c>
      <c r="F6803" t="s">
        <v>1373</v>
      </c>
      <c r="G6803" t="s">
        <v>9591</v>
      </c>
      <c r="H6803" t="s">
        <v>175</v>
      </c>
      <c r="I6803" t="s">
        <v>23</v>
      </c>
      <c r="J6803" t="s">
        <v>22</v>
      </c>
      <c r="K6803" t="s">
        <v>23</v>
      </c>
      <c r="L6803" t="s">
        <v>23</v>
      </c>
      <c r="M6803">
        <v>1</v>
      </c>
      <c r="N6803">
        <v>100</v>
      </c>
      <c r="O6803">
        <v>450</v>
      </c>
      <c r="P6803">
        <v>3.6</v>
      </c>
      <c r="Q6803" t="s">
        <v>21408</v>
      </c>
      <c r="R6803" s="1">
        <f t="shared" si="106"/>
        <v>41004</v>
      </c>
      <c r="S6803"/>
    </row>
    <row r="6804" spans="1:19" x14ac:dyDescent="0.35">
      <c r="A6804">
        <v>300491</v>
      </c>
      <c r="B6804" t="s">
        <v>272</v>
      </c>
      <c r="C6804">
        <v>1</v>
      </c>
      <c r="D6804" t="s">
        <v>324</v>
      </c>
      <c r="E6804" t="s">
        <v>10824</v>
      </c>
      <c r="F6804" t="s">
        <v>295</v>
      </c>
      <c r="G6804" t="s">
        <v>274</v>
      </c>
      <c r="H6804" t="s">
        <v>175</v>
      </c>
      <c r="I6804" t="s">
        <v>23</v>
      </c>
      <c r="J6804" t="s">
        <v>23</v>
      </c>
      <c r="K6804" t="s">
        <v>23</v>
      </c>
      <c r="L6804" t="s">
        <v>23</v>
      </c>
      <c r="M6804">
        <v>1</v>
      </c>
      <c r="N6804">
        <v>14</v>
      </c>
      <c r="O6804">
        <v>350</v>
      </c>
      <c r="P6804">
        <v>3.1</v>
      </c>
      <c r="Q6804" t="s">
        <v>21408</v>
      </c>
      <c r="R6804" s="1">
        <f t="shared" si="106"/>
        <v>41004</v>
      </c>
      <c r="S6804"/>
    </row>
    <row r="6805" spans="1:19" x14ac:dyDescent="0.35">
      <c r="A6805">
        <v>302558</v>
      </c>
      <c r="B6805" t="s">
        <v>11816</v>
      </c>
      <c r="C6805">
        <v>1</v>
      </c>
      <c r="D6805" t="s">
        <v>1961</v>
      </c>
      <c r="E6805" t="s">
        <v>11817</v>
      </c>
      <c r="F6805" t="s">
        <v>2043</v>
      </c>
      <c r="G6805" t="s">
        <v>11818</v>
      </c>
      <c r="H6805" t="s">
        <v>175</v>
      </c>
      <c r="I6805" t="s">
        <v>23</v>
      </c>
      <c r="J6805" t="s">
        <v>22</v>
      </c>
      <c r="K6805" t="s">
        <v>23</v>
      </c>
      <c r="L6805" t="s">
        <v>23</v>
      </c>
      <c r="M6805">
        <v>1</v>
      </c>
      <c r="N6805">
        <v>61</v>
      </c>
      <c r="O6805">
        <v>400</v>
      </c>
      <c r="P6805">
        <v>3.3</v>
      </c>
      <c r="Q6805" t="s">
        <v>21408</v>
      </c>
      <c r="R6805" s="1">
        <f t="shared" si="106"/>
        <v>41004</v>
      </c>
      <c r="S6805"/>
    </row>
    <row r="6806" spans="1:19" x14ac:dyDescent="0.35">
      <c r="A6806">
        <v>17061205</v>
      </c>
      <c r="B6806" t="s">
        <v>10534</v>
      </c>
      <c r="C6806">
        <v>216</v>
      </c>
      <c r="D6806" t="s">
        <v>2441</v>
      </c>
      <c r="E6806" t="s">
        <v>10535</v>
      </c>
      <c r="F6806" t="s">
        <v>10536</v>
      </c>
      <c r="G6806" t="s">
        <v>10537</v>
      </c>
      <c r="H6806" t="s">
        <v>62</v>
      </c>
      <c r="I6806" t="s">
        <v>23</v>
      </c>
      <c r="J6806" t="s">
        <v>23</v>
      </c>
      <c r="K6806" t="s">
        <v>23</v>
      </c>
      <c r="L6806" t="s">
        <v>23</v>
      </c>
      <c r="M6806">
        <v>3</v>
      </c>
      <c r="N6806">
        <v>1252</v>
      </c>
      <c r="O6806">
        <v>35</v>
      </c>
      <c r="P6806">
        <v>4.9000000000000004</v>
      </c>
      <c r="Q6806" t="s">
        <v>21408</v>
      </c>
      <c r="R6806" s="1">
        <f t="shared" si="106"/>
        <v>41004</v>
      </c>
      <c r="S6806"/>
    </row>
    <row r="6807" spans="1:19" x14ac:dyDescent="0.35">
      <c r="A6807">
        <v>17258154</v>
      </c>
      <c r="B6807" t="s">
        <v>10501</v>
      </c>
      <c r="C6807">
        <v>216</v>
      </c>
      <c r="D6807" t="s">
        <v>85</v>
      </c>
      <c r="E6807" t="s">
        <v>10502</v>
      </c>
      <c r="F6807" t="s">
        <v>87</v>
      </c>
      <c r="G6807" t="s">
        <v>4228</v>
      </c>
      <c r="H6807" t="s">
        <v>62</v>
      </c>
      <c r="I6807" t="s">
        <v>23</v>
      </c>
      <c r="J6807" t="s">
        <v>23</v>
      </c>
      <c r="K6807" t="s">
        <v>23</v>
      </c>
      <c r="L6807" t="s">
        <v>23</v>
      </c>
      <c r="M6807">
        <v>3</v>
      </c>
      <c r="N6807">
        <v>370</v>
      </c>
      <c r="O6807">
        <v>40</v>
      </c>
      <c r="P6807">
        <v>4.2</v>
      </c>
      <c r="Q6807" t="s">
        <v>21408</v>
      </c>
      <c r="R6807" s="1">
        <f t="shared" si="106"/>
        <v>41004</v>
      </c>
      <c r="S6807"/>
    </row>
    <row r="6808" spans="1:19" x14ac:dyDescent="0.35">
      <c r="A6808">
        <v>18419915</v>
      </c>
      <c r="B6808" t="s">
        <v>11174</v>
      </c>
      <c r="C6808">
        <v>1</v>
      </c>
      <c r="D6808" t="s">
        <v>718</v>
      </c>
      <c r="E6808" t="s">
        <v>11175</v>
      </c>
      <c r="F6808" t="s">
        <v>1151</v>
      </c>
      <c r="G6808" t="s">
        <v>261</v>
      </c>
      <c r="H6808" t="s">
        <v>175</v>
      </c>
      <c r="I6808" t="s">
        <v>23</v>
      </c>
      <c r="J6808" t="s">
        <v>23</v>
      </c>
      <c r="K6808" t="s">
        <v>23</v>
      </c>
      <c r="L6808" t="s">
        <v>23</v>
      </c>
      <c r="M6808">
        <v>1</v>
      </c>
      <c r="N6808">
        <v>0</v>
      </c>
      <c r="O6808">
        <v>350</v>
      </c>
      <c r="P6808">
        <v>1</v>
      </c>
      <c r="Q6808" t="s">
        <v>19797</v>
      </c>
      <c r="R6808" s="1">
        <f t="shared" si="106"/>
        <v>41003</v>
      </c>
      <c r="S6808"/>
    </row>
    <row r="6809" spans="1:19" x14ac:dyDescent="0.35">
      <c r="A6809">
        <v>18089254</v>
      </c>
      <c r="B6809" t="s">
        <v>10695</v>
      </c>
      <c r="C6809">
        <v>1</v>
      </c>
      <c r="D6809" t="s">
        <v>232</v>
      </c>
      <c r="E6809" t="s">
        <v>7592</v>
      </c>
      <c r="F6809" t="s">
        <v>267</v>
      </c>
      <c r="G6809" t="s">
        <v>1344</v>
      </c>
      <c r="H6809" t="s">
        <v>175</v>
      </c>
      <c r="I6809" t="s">
        <v>23</v>
      </c>
      <c r="J6809" t="s">
        <v>23</v>
      </c>
      <c r="K6809" t="s">
        <v>23</v>
      </c>
      <c r="L6809" t="s">
        <v>23</v>
      </c>
      <c r="M6809">
        <v>2</v>
      </c>
      <c r="N6809">
        <v>35</v>
      </c>
      <c r="O6809">
        <v>500</v>
      </c>
      <c r="P6809">
        <v>3.3</v>
      </c>
      <c r="Q6809" t="s">
        <v>22262</v>
      </c>
      <c r="R6809" s="1">
        <f t="shared" si="106"/>
        <v>41002</v>
      </c>
      <c r="S6809"/>
    </row>
    <row r="6810" spans="1:19" x14ac:dyDescent="0.35">
      <c r="A6810">
        <v>18352684</v>
      </c>
      <c r="B6810" t="s">
        <v>11128</v>
      </c>
      <c r="C6810">
        <v>1</v>
      </c>
      <c r="D6810" t="s">
        <v>718</v>
      </c>
      <c r="E6810" t="s">
        <v>3011</v>
      </c>
      <c r="F6810" t="s">
        <v>1083</v>
      </c>
      <c r="G6810" t="s">
        <v>183</v>
      </c>
      <c r="H6810" t="s">
        <v>175</v>
      </c>
      <c r="I6810" t="s">
        <v>23</v>
      </c>
      <c r="J6810" t="s">
        <v>23</v>
      </c>
      <c r="K6810" t="s">
        <v>23</v>
      </c>
      <c r="L6810" t="s">
        <v>23</v>
      </c>
      <c r="M6810">
        <v>1</v>
      </c>
      <c r="N6810">
        <v>0</v>
      </c>
      <c r="O6810">
        <v>50</v>
      </c>
      <c r="P6810">
        <v>1</v>
      </c>
      <c r="Q6810" t="s">
        <v>19552</v>
      </c>
      <c r="R6810" s="1">
        <f t="shared" si="106"/>
        <v>41027</v>
      </c>
      <c r="S6810"/>
    </row>
    <row r="6811" spans="1:19" x14ac:dyDescent="0.35">
      <c r="A6811">
        <v>5701446</v>
      </c>
      <c r="B6811" t="s">
        <v>10592</v>
      </c>
      <c r="C6811">
        <v>214</v>
      </c>
      <c r="D6811" t="s">
        <v>154</v>
      </c>
      <c r="E6811" t="s">
        <v>10593</v>
      </c>
      <c r="F6811" t="s">
        <v>10594</v>
      </c>
      <c r="G6811" t="s">
        <v>1977</v>
      </c>
      <c r="H6811" t="s">
        <v>157</v>
      </c>
      <c r="I6811" t="s">
        <v>23</v>
      </c>
      <c r="J6811" t="s">
        <v>23</v>
      </c>
      <c r="K6811" t="s">
        <v>23</v>
      </c>
      <c r="L6811" t="s">
        <v>23</v>
      </c>
      <c r="M6811">
        <v>4</v>
      </c>
      <c r="N6811">
        <v>422</v>
      </c>
      <c r="O6811">
        <v>230</v>
      </c>
      <c r="P6811">
        <v>4.0999999999999996</v>
      </c>
      <c r="Q6811" t="s">
        <v>19552</v>
      </c>
      <c r="R6811" s="1">
        <f t="shared" si="106"/>
        <v>41027</v>
      </c>
      <c r="S6811"/>
    </row>
    <row r="6812" spans="1:19" x14ac:dyDescent="0.35">
      <c r="A6812">
        <v>18416856</v>
      </c>
      <c r="B6812" t="s">
        <v>11725</v>
      </c>
      <c r="C6812">
        <v>1</v>
      </c>
      <c r="D6812" t="s">
        <v>718</v>
      </c>
      <c r="E6812" t="s">
        <v>1894</v>
      </c>
      <c r="F6812" t="s">
        <v>1895</v>
      </c>
      <c r="G6812" t="s">
        <v>247</v>
      </c>
      <c r="H6812" t="s">
        <v>175</v>
      </c>
      <c r="I6812" t="s">
        <v>23</v>
      </c>
      <c r="J6812" t="s">
        <v>22</v>
      </c>
      <c r="K6812" t="s">
        <v>23</v>
      </c>
      <c r="L6812" t="s">
        <v>23</v>
      </c>
      <c r="M6812">
        <v>3</v>
      </c>
      <c r="N6812">
        <v>40</v>
      </c>
      <c r="O6812">
        <v>1000</v>
      </c>
      <c r="P6812">
        <v>3.9</v>
      </c>
      <c r="Q6812" t="s">
        <v>19552</v>
      </c>
      <c r="R6812" s="1">
        <f t="shared" si="106"/>
        <v>41027</v>
      </c>
      <c r="S6812"/>
    </row>
    <row r="6813" spans="1:19" x14ac:dyDescent="0.35">
      <c r="A6813">
        <v>573</v>
      </c>
      <c r="B6813" t="s">
        <v>11040</v>
      </c>
      <c r="C6813">
        <v>1</v>
      </c>
      <c r="D6813" t="s">
        <v>718</v>
      </c>
      <c r="E6813" t="s">
        <v>11041</v>
      </c>
      <c r="F6813" t="s">
        <v>918</v>
      </c>
      <c r="G6813" t="s">
        <v>247</v>
      </c>
      <c r="H6813" t="s">
        <v>175</v>
      </c>
      <c r="I6813" t="s">
        <v>23</v>
      </c>
      <c r="J6813" t="s">
        <v>23</v>
      </c>
      <c r="K6813" t="s">
        <v>23</v>
      </c>
      <c r="L6813" t="s">
        <v>23</v>
      </c>
      <c r="M6813">
        <v>2</v>
      </c>
      <c r="N6813">
        <v>215</v>
      </c>
      <c r="O6813">
        <v>700</v>
      </c>
      <c r="P6813">
        <v>3.5</v>
      </c>
      <c r="Q6813" t="s">
        <v>19552</v>
      </c>
      <c r="R6813" s="1">
        <f t="shared" si="106"/>
        <v>41027</v>
      </c>
      <c r="S6813"/>
    </row>
    <row r="6814" spans="1:19" x14ac:dyDescent="0.35">
      <c r="A6814">
        <v>306250</v>
      </c>
      <c r="B6814" t="s">
        <v>2993</v>
      </c>
      <c r="C6814">
        <v>1</v>
      </c>
      <c r="D6814" t="s">
        <v>718</v>
      </c>
      <c r="E6814" t="s">
        <v>11386</v>
      </c>
      <c r="F6814" t="s">
        <v>1403</v>
      </c>
      <c r="G6814" t="s">
        <v>178</v>
      </c>
      <c r="H6814" t="s">
        <v>175</v>
      </c>
      <c r="I6814" t="s">
        <v>23</v>
      </c>
      <c r="J6814" t="s">
        <v>23</v>
      </c>
      <c r="K6814" t="s">
        <v>23</v>
      </c>
      <c r="L6814" t="s">
        <v>23</v>
      </c>
      <c r="M6814">
        <v>2</v>
      </c>
      <c r="N6814">
        <v>32</v>
      </c>
      <c r="O6814">
        <v>600</v>
      </c>
      <c r="P6814">
        <v>3.2</v>
      </c>
      <c r="Q6814" t="s">
        <v>19552</v>
      </c>
      <c r="R6814" s="1">
        <f t="shared" si="106"/>
        <v>41027</v>
      </c>
      <c r="S6814"/>
    </row>
    <row r="6815" spans="1:19" x14ac:dyDescent="0.35">
      <c r="A6815">
        <v>18336474</v>
      </c>
      <c r="B6815" t="s">
        <v>3252</v>
      </c>
      <c r="C6815">
        <v>1</v>
      </c>
      <c r="D6815" t="s">
        <v>718</v>
      </c>
      <c r="E6815" t="s">
        <v>11521</v>
      </c>
      <c r="F6815" t="s">
        <v>1577</v>
      </c>
      <c r="G6815" t="s">
        <v>11522</v>
      </c>
      <c r="H6815" t="s">
        <v>175</v>
      </c>
      <c r="I6815" t="s">
        <v>23</v>
      </c>
      <c r="J6815" t="s">
        <v>23</v>
      </c>
      <c r="K6815" t="s">
        <v>23</v>
      </c>
      <c r="L6815" t="s">
        <v>23</v>
      </c>
      <c r="M6815">
        <v>1</v>
      </c>
      <c r="N6815">
        <v>2</v>
      </c>
      <c r="O6815">
        <v>300</v>
      </c>
      <c r="P6815">
        <v>1</v>
      </c>
      <c r="Q6815" t="s">
        <v>19552</v>
      </c>
      <c r="R6815" s="1">
        <f t="shared" si="106"/>
        <v>41027</v>
      </c>
      <c r="S6815"/>
    </row>
    <row r="6816" spans="1:19" x14ac:dyDescent="0.35">
      <c r="A6816">
        <v>312111</v>
      </c>
      <c r="B6816" t="s">
        <v>10779</v>
      </c>
      <c r="C6816">
        <v>1</v>
      </c>
      <c r="D6816" t="s">
        <v>324</v>
      </c>
      <c r="E6816" t="s">
        <v>10780</v>
      </c>
      <c r="F6816" t="s">
        <v>396</v>
      </c>
      <c r="G6816" t="s">
        <v>504</v>
      </c>
      <c r="H6816" t="s">
        <v>175</v>
      </c>
      <c r="I6816" t="s">
        <v>22</v>
      </c>
      <c r="J6816" t="s">
        <v>23</v>
      </c>
      <c r="K6816" t="s">
        <v>23</v>
      </c>
      <c r="L6816" t="s">
        <v>23</v>
      </c>
      <c r="M6816">
        <v>2</v>
      </c>
      <c r="N6816">
        <v>14</v>
      </c>
      <c r="O6816">
        <v>800</v>
      </c>
      <c r="P6816">
        <v>2.8</v>
      </c>
      <c r="Q6816" t="s">
        <v>19552</v>
      </c>
      <c r="R6816" s="1">
        <f t="shared" si="106"/>
        <v>41027</v>
      </c>
      <c r="S6816"/>
    </row>
    <row r="6817" spans="1:19" x14ac:dyDescent="0.35">
      <c r="A6817">
        <v>18465871</v>
      </c>
      <c r="B6817" t="s">
        <v>10681</v>
      </c>
      <c r="C6817">
        <v>1</v>
      </c>
      <c r="D6817" t="s">
        <v>232</v>
      </c>
      <c r="E6817" t="s">
        <v>10682</v>
      </c>
      <c r="F6817" t="s">
        <v>4336</v>
      </c>
      <c r="G6817" t="s">
        <v>331</v>
      </c>
      <c r="H6817" t="s">
        <v>175</v>
      </c>
      <c r="I6817" t="s">
        <v>23</v>
      </c>
      <c r="J6817" t="s">
        <v>23</v>
      </c>
      <c r="K6817" t="s">
        <v>23</v>
      </c>
      <c r="L6817" t="s">
        <v>23</v>
      </c>
      <c r="M6817">
        <v>1</v>
      </c>
      <c r="N6817">
        <v>0</v>
      </c>
      <c r="O6817">
        <v>300</v>
      </c>
      <c r="P6817">
        <v>1</v>
      </c>
      <c r="Q6817" t="s">
        <v>19552</v>
      </c>
      <c r="R6817" s="1">
        <f t="shared" si="106"/>
        <v>41027</v>
      </c>
      <c r="S6817"/>
    </row>
    <row r="6818" spans="1:19" x14ac:dyDescent="0.35">
      <c r="A6818">
        <v>18435331</v>
      </c>
      <c r="B6818" t="s">
        <v>11089</v>
      </c>
      <c r="C6818">
        <v>1</v>
      </c>
      <c r="D6818" t="s">
        <v>718</v>
      </c>
      <c r="E6818" t="s">
        <v>11090</v>
      </c>
      <c r="F6818" t="s">
        <v>1000</v>
      </c>
      <c r="G6818" t="s">
        <v>200</v>
      </c>
      <c r="H6818" t="s">
        <v>175</v>
      </c>
      <c r="I6818" t="s">
        <v>23</v>
      </c>
      <c r="J6818" t="s">
        <v>23</v>
      </c>
      <c r="K6818" t="s">
        <v>23</v>
      </c>
      <c r="L6818" t="s">
        <v>23</v>
      </c>
      <c r="M6818">
        <v>1</v>
      </c>
      <c r="N6818">
        <v>0</v>
      </c>
      <c r="O6818">
        <v>200</v>
      </c>
      <c r="P6818">
        <v>1</v>
      </c>
      <c r="Q6818" t="s">
        <v>19942</v>
      </c>
      <c r="R6818" s="1">
        <f t="shared" si="106"/>
        <v>41026</v>
      </c>
      <c r="S6818"/>
    </row>
    <row r="6819" spans="1:19" x14ac:dyDescent="0.35">
      <c r="A6819">
        <v>9891</v>
      </c>
      <c r="B6819" t="s">
        <v>11065</v>
      </c>
      <c r="C6819">
        <v>1</v>
      </c>
      <c r="D6819" t="s">
        <v>718</v>
      </c>
      <c r="E6819" t="s">
        <v>11066</v>
      </c>
      <c r="F6819" t="s">
        <v>970</v>
      </c>
      <c r="G6819" t="s">
        <v>261</v>
      </c>
      <c r="H6819" t="s">
        <v>175</v>
      </c>
      <c r="I6819" t="s">
        <v>23</v>
      </c>
      <c r="J6819" t="s">
        <v>23</v>
      </c>
      <c r="K6819" t="s">
        <v>23</v>
      </c>
      <c r="L6819" t="s">
        <v>23</v>
      </c>
      <c r="M6819">
        <v>2</v>
      </c>
      <c r="N6819">
        <v>21</v>
      </c>
      <c r="O6819">
        <v>600</v>
      </c>
      <c r="P6819">
        <v>3.2</v>
      </c>
      <c r="Q6819" t="s">
        <v>19942</v>
      </c>
      <c r="R6819" s="1">
        <f t="shared" si="106"/>
        <v>41026</v>
      </c>
      <c r="S6819"/>
    </row>
    <row r="6820" spans="1:19" x14ac:dyDescent="0.35">
      <c r="A6820">
        <v>18238245</v>
      </c>
      <c r="B6820" t="s">
        <v>11390</v>
      </c>
      <c r="C6820">
        <v>1</v>
      </c>
      <c r="D6820" t="s">
        <v>718</v>
      </c>
      <c r="E6820" t="s">
        <v>11391</v>
      </c>
      <c r="F6820" t="s">
        <v>1412</v>
      </c>
      <c r="G6820" t="s">
        <v>331</v>
      </c>
      <c r="H6820" t="s">
        <v>175</v>
      </c>
      <c r="I6820" t="s">
        <v>23</v>
      </c>
      <c r="J6820" t="s">
        <v>23</v>
      </c>
      <c r="K6820" t="s">
        <v>23</v>
      </c>
      <c r="L6820" t="s">
        <v>23</v>
      </c>
      <c r="M6820">
        <v>2</v>
      </c>
      <c r="N6820">
        <v>1</v>
      </c>
      <c r="O6820">
        <v>500</v>
      </c>
      <c r="P6820">
        <v>1</v>
      </c>
      <c r="Q6820" t="s">
        <v>19942</v>
      </c>
      <c r="R6820" s="1">
        <f t="shared" si="106"/>
        <v>41026</v>
      </c>
      <c r="S6820"/>
    </row>
    <row r="6821" spans="1:19" x14ac:dyDescent="0.35">
      <c r="A6821">
        <v>18383541</v>
      </c>
      <c r="B6821" t="s">
        <v>421</v>
      </c>
      <c r="C6821">
        <v>1</v>
      </c>
      <c r="D6821" t="s">
        <v>718</v>
      </c>
      <c r="E6821" t="s">
        <v>10965</v>
      </c>
      <c r="F6821" t="s">
        <v>758</v>
      </c>
      <c r="G6821" t="s">
        <v>423</v>
      </c>
      <c r="H6821" t="s">
        <v>175</v>
      </c>
      <c r="I6821" t="s">
        <v>23</v>
      </c>
      <c r="J6821" t="s">
        <v>23</v>
      </c>
      <c r="K6821" t="s">
        <v>23</v>
      </c>
      <c r="L6821" t="s">
        <v>23</v>
      </c>
      <c r="M6821">
        <v>1</v>
      </c>
      <c r="N6821">
        <v>3</v>
      </c>
      <c r="O6821">
        <v>400</v>
      </c>
      <c r="P6821">
        <v>1</v>
      </c>
      <c r="Q6821" t="s">
        <v>19942</v>
      </c>
      <c r="R6821" s="1">
        <f t="shared" si="106"/>
        <v>41026</v>
      </c>
      <c r="S6821"/>
    </row>
    <row r="6822" spans="1:19" x14ac:dyDescent="0.35">
      <c r="A6822">
        <v>18383512</v>
      </c>
      <c r="B6822" t="s">
        <v>3656</v>
      </c>
      <c r="C6822">
        <v>1</v>
      </c>
      <c r="D6822" t="s">
        <v>718</v>
      </c>
      <c r="E6822" t="s">
        <v>11117</v>
      </c>
      <c r="F6822" t="s">
        <v>1020</v>
      </c>
      <c r="G6822" t="s">
        <v>340</v>
      </c>
      <c r="H6822" t="s">
        <v>175</v>
      </c>
      <c r="I6822" t="s">
        <v>23</v>
      </c>
      <c r="J6822" t="s">
        <v>22</v>
      </c>
      <c r="K6822" t="s">
        <v>23</v>
      </c>
      <c r="L6822" t="s">
        <v>23</v>
      </c>
      <c r="M6822">
        <v>2</v>
      </c>
      <c r="N6822">
        <v>27</v>
      </c>
      <c r="O6822">
        <v>650</v>
      </c>
      <c r="P6822">
        <v>3.9</v>
      </c>
      <c r="Q6822" t="s">
        <v>20438</v>
      </c>
      <c r="R6822" s="1">
        <f t="shared" si="106"/>
        <v>41025</v>
      </c>
      <c r="S6822"/>
    </row>
    <row r="6823" spans="1:19" x14ac:dyDescent="0.35">
      <c r="A6823">
        <v>18332083</v>
      </c>
      <c r="B6823" t="s">
        <v>10948</v>
      </c>
      <c r="C6823">
        <v>1</v>
      </c>
      <c r="D6823" t="s">
        <v>718</v>
      </c>
      <c r="E6823" t="s">
        <v>10949</v>
      </c>
      <c r="F6823" t="s">
        <v>747</v>
      </c>
      <c r="G6823" t="s">
        <v>559</v>
      </c>
      <c r="H6823" t="s">
        <v>175</v>
      </c>
      <c r="I6823" t="s">
        <v>23</v>
      </c>
      <c r="J6823" t="s">
        <v>23</v>
      </c>
      <c r="K6823" t="s">
        <v>23</v>
      </c>
      <c r="L6823" t="s">
        <v>23</v>
      </c>
      <c r="M6823">
        <v>1</v>
      </c>
      <c r="N6823">
        <v>16</v>
      </c>
      <c r="O6823">
        <v>200</v>
      </c>
      <c r="P6823">
        <v>3.2</v>
      </c>
      <c r="Q6823" t="s">
        <v>20438</v>
      </c>
      <c r="R6823" s="1">
        <f t="shared" si="106"/>
        <v>41025</v>
      </c>
      <c r="S6823"/>
    </row>
    <row r="6824" spans="1:19" x14ac:dyDescent="0.35">
      <c r="A6824">
        <v>2379</v>
      </c>
      <c r="B6824" t="s">
        <v>10966</v>
      </c>
      <c r="C6824">
        <v>1</v>
      </c>
      <c r="D6824" t="s">
        <v>718</v>
      </c>
      <c r="E6824" t="s">
        <v>10967</v>
      </c>
      <c r="F6824" t="s">
        <v>764</v>
      </c>
      <c r="G6824" t="s">
        <v>432</v>
      </c>
      <c r="H6824" t="s">
        <v>175</v>
      </c>
      <c r="I6824" t="s">
        <v>23</v>
      </c>
      <c r="J6824" t="s">
        <v>23</v>
      </c>
      <c r="K6824" t="s">
        <v>23</v>
      </c>
      <c r="L6824" t="s">
        <v>23</v>
      </c>
      <c r="M6824">
        <v>1</v>
      </c>
      <c r="N6824">
        <v>123</v>
      </c>
      <c r="O6824">
        <v>200</v>
      </c>
      <c r="P6824">
        <v>3.9</v>
      </c>
      <c r="Q6824" t="s">
        <v>20438</v>
      </c>
      <c r="R6824" s="1">
        <f t="shared" si="106"/>
        <v>41025</v>
      </c>
      <c r="S6824"/>
    </row>
    <row r="6825" spans="1:19" x14ac:dyDescent="0.35">
      <c r="A6825">
        <v>18014115</v>
      </c>
      <c r="B6825" t="s">
        <v>11650</v>
      </c>
      <c r="C6825">
        <v>1</v>
      </c>
      <c r="D6825" t="s">
        <v>718</v>
      </c>
      <c r="E6825" t="s">
        <v>11651</v>
      </c>
      <c r="F6825" t="s">
        <v>1774</v>
      </c>
      <c r="G6825" t="s">
        <v>33</v>
      </c>
      <c r="H6825" t="s">
        <v>175</v>
      </c>
      <c r="I6825" t="s">
        <v>23</v>
      </c>
      <c r="J6825" t="s">
        <v>23</v>
      </c>
      <c r="K6825" t="s">
        <v>23</v>
      </c>
      <c r="L6825" t="s">
        <v>23</v>
      </c>
      <c r="M6825">
        <v>1</v>
      </c>
      <c r="N6825">
        <v>2</v>
      </c>
      <c r="O6825">
        <v>200</v>
      </c>
      <c r="P6825">
        <v>1</v>
      </c>
      <c r="Q6825" t="s">
        <v>20438</v>
      </c>
      <c r="R6825" s="1">
        <f t="shared" si="106"/>
        <v>41025</v>
      </c>
      <c r="S6825"/>
    </row>
    <row r="6826" spans="1:19" x14ac:dyDescent="0.35">
      <c r="A6826">
        <v>5600424</v>
      </c>
      <c r="B6826" t="s">
        <v>10602</v>
      </c>
      <c r="C6826">
        <v>214</v>
      </c>
      <c r="D6826" t="s">
        <v>2515</v>
      </c>
      <c r="E6826" t="s">
        <v>10603</v>
      </c>
      <c r="F6826" t="s">
        <v>2517</v>
      </c>
      <c r="G6826" t="s">
        <v>10604</v>
      </c>
      <c r="H6826" t="s">
        <v>157</v>
      </c>
      <c r="I6826" t="s">
        <v>23</v>
      </c>
      <c r="J6826" t="s">
        <v>22</v>
      </c>
      <c r="K6826" t="s">
        <v>23</v>
      </c>
      <c r="L6826" t="s">
        <v>23</v>
      </c>
      <c r="M6826">
        <v>3</v>
      </c>
      <c r="N6826">
        <v>285</v>
      </c>
      <c r="O6826">
        <v>85</v>
      </c>
      <c r="P6826">
        <v>3.9</v>
      </c>
      <c r="Q6826" t="s">
        <v>20438</v>
      </c>
      <c r="R6826" s="1">
        <f t="shared" si="106"/>
        <v>41025</v>
      </c>
      <c r="S6826"/>
    </row>
    <row r="6827" spans="1:19" x14ac:dyDescent="0.35">
      <c r="A6827">
        <v>306064</v>
      </c>
      <c r="B6827" t="s">
        <v>11764</v>
      </c>
      <c r="C6827">
        <v>1</v>
      </c>
      <c r="D6827" t="s">
        <v>718</v>
      </c>
      <c r="E6827" t="s">
        <v>11765</v>
      </c>
      <c r="F6827" t="s">
        <v>3806</v>
      </c>
      <c r="G6827" t="s">
        <v>2977</v>
      </c>
      <c r="H6827" t="s">
        <v>175</v>
      </c>
      <c r="I6827" t="s">
        <v>23</v>
      </c>
      <c r="J6827" t="s">
        <v>23</v>
      </c>
      <c r="K6827" t="s">
        <v>23</v>
      </c>
      <c r="L6827" t="s">
        <v>23</v>
      </c>
      <c r="M6827">
        <v>1</v>
      </c>
      <c r="N6827">
        <v>24</v>
      </c>
      <c r="O6827">
        <v>250</v>
      </c>
      <c r="P6827">
        <v>3</v>
      </c>
      <c r="Q6827" t="s">
        <v>21779</v>
      </c>
      <c r="R6827" s="1">
        <f t="shared" si="106"/>
        <v>41024</v>
      </c>
      <c r="S6827"/>
    </row>
    <row r="6828" spans="1:19" x14ac:dyDescent="0.35">
      <c r="A6828">
        <v>18288046</v>
      </c>
      <c r="B6828" t="s">
        <v>11536</v>
      </c>
      <c r="C6828">
        <v>1</v>
      </c>
      <c r="D6828" t="s">
        <v>718</v>
      </c>
      <c r="E6828" t="s">
        <v>1592</v>
      </c>
      <c r="F6828" t="s">
        <v>1591</v>
      </c>
      <c r="G6828" t="s">
        <v>9591</v>
      </c>
      <c r="H6828" t="s">
        <v>175</v>
      </c>
      <c r="I6828" t="s">
        <v>23</v>
      </c>
      <c r="J6828" t="s">
        <v>23</v>
      </c>
      <c r="K6828" t="s">
        <v>23</v>
      </c>
      <c r="L6828" t="s">
        <v>23</v>
      </c>
      <c r="M6828">
        <v>2</v>
      </c>
      <c r="N6828">
        <v>18</v>
      </c>
      <c r="O6828">
        <v>500</v>
      </c>
      <c r="P6828">
        <v>3.4</v>
      </c>
      <c r="Q6828" t="s">
        <v>21300</v>
      </c>
      <c r="R6828" s="1">
        <f t="shared" si="106"/>
        <v>41023</v>
      </c>
      <c r="S6828"/>
    </row>
    <row r="6829" spans="1:19" x14ac:dyDescent="0.35">
      <c r="A6829">
        <v>307699</v>
      </c>
      <c r="B6829" t="s">
        <v>11159</v>
      </c>
      <c r="C6829">
        <v>1</v>
      </c>
      <c r="D6829" t="s">
        <v>718</v>
      </c>
      <c r="E6829" t="s">
        <v>11160</v>
      </c>
      <c r="F6829" t="s">
        <v>1141</v>
      </c>
      <c r="G6829" t="s">
        <v>331</v>
      </c>
      <c r="H6829" t="s">
        <v>175</v>
      </c>
      <c r="I6829" t="s">
        <v>23</v>
      </c>
      <c r="J6829" t="s">
        <v>22</v>
      </c>
      <c r="K6829" t="s">
        <v>23</v>
      </c>
      <c r="L6829" t="s">
        <v>23</v>
      </c>
      <c r="M6829">
        <v>1</v>
      </c>
      <c r="N6829">
        <v>70</v>
      </c>
      <c r="O6829">
        <v>400</v>
      </c>
      <c r="P6829">
        <v>3</v>
      </c>
      <c r="Q6829" t="s">
        <v>21300</v>
      </c>
      <c r="R6829" s="1">
        <f t="shared" si="106"/>
        <v>41023</v>
      </c>
      <c r="S6829"/>
    </row>
    <row r="6830" spans="1:19" x14ac:dyDescent="0.35">
      <c r="A6830">
        <v>18398610</v>
      </c>
      <c r="B6830" t="s">
        <v>10756</v>
      </c>
      <c r="C6830">
        <v>1</v>
      </c>
      <c r="D6830" t="s">
        <v>324</v>
      </c>
      <c r="E6830" t="s">
        <v>10757</v>
      </c>
      <c r="F6830" t="s">
        <v>363</v>
      </c>
      <c r="G6830" t="s">
        <v>2626</v>
      </c>
      <c r="H6830" t="s">
        <v>175</v>
      </c>
      <c r="I6830" t="s">
        <v>23</v>
      </c>
      <c r="J6830" t="s">
        <v>22</v>
      </c>
      <c r="K6830" t="s">
        <v>23</v>
      </c>
      <c r="L6830" t="s">
        <v>23</v>
      </c>
      <c r="M6830">
        <v>2</v>
      </c>
      <c r="N6830">
        <v>35</v>
      </c>
      <c r="O6830">
        <v>550</v>
      </c>
      <c r="P6830">
        <v>3.4</v>
      </c>
      <c r="Q6830" t="s">
        <v>21300</v>
      </c>
      <c r="R6830" s="1">
        <f t="shared" si="106"/>
        <v>41023</v>
      </c>
      <c r="S6830"/>
    </row>
    <row r="6831" spans="1:19" x14ac:dyDescent="0.35">
      <c r="A6831">
        <v>18273942</v>
      </c>
      <c r="B6831" t="s">
        <v>11805</v>
      </c>
      <c r="C6831">
        <v>1</v>
      </c>
      <c r="D6831" t="s">
        <v>1961</v>
      </c>
      <c r="E6831" t="s">
        <v>11806</v>
      </c>
      <c r="F6831" t="s">
        <v>2019</v>
      </c>
      <c r="G6831" t="s">
        <v>11807</v>
      </c>
      <c r="H6831" t="s">
        <v>175</v>
      </c>
      <c r="I6831" t="s">
        <v>23</v>
      </c>
      <c r="J6831" t="s">
        <v>22</v>
      </c>
      <c r="K6831" t="s">
        <v>23</v>
      </c>
      <c r="L6831" t="s">
        <v>23</v>
      </c>
      <c r="M6831">
        <v>2</v>
      </c>
      <c r="N6831">
        <v>132</v>
      </c>
      <c r="O6831">
        <v>550</v>
      </c>
      <c r="P6831">
        <v>3.9</v>
      </c>
      <c r="Q6831" t="s">
        <v>21300</v>
      </c>
      <c r="R6831" s="1">
        <f t="shared" si="106"/>
        <v>41023</v>
      </c>
      <c r="S6831"/>
    </row>
    <row r="6832" spans="1:19" x14ac:dyDescent="0.35">
      <c r="A6832">
        <v>18163938</v>
      </c>
      <c r="B6832" t="s">
        <v>11871</v>
      </c>
      <c r="C6832">
        <v>1</v>
      </c>
      <c r="D6832" t="s">
        <v>1961</v>
      </c>
      <c r="E6832" t="s">
        <v>11872</v>
      </c>
      <c r="F6832" t="s">
        <v>2142</v>
      </c>
      <c r="G6832" t="s">
        <v>1179</v>
      </c>
      <c r="H6832" t="s">
        <v>175</v>
      </c>
      <c r="I6832" t="s">
        <v>23</v>
      </c>
      <c r="J6832" t="s">
        <v>22</v>
      </c>
      <c r="K6832" t="s">
        <v>23</v>
      </c>
      <c r="L6832" t="s">
        <v>23</v>
      </c>
      <c r="M6832">
        <v>2</v>
      </c>
      <c r="N6832">
        <v>34</v>
      </c>
      <c r="O6832">
        <v>500</v>
      </c>
      <c r="P6832">
        <v>2.7</v>
      </c>
      <c r="Q6832" t="s">
        <v>21300</v>
      </c>
      <c r="R6832" s="1">
        <f t="shared" si="106"/>
        <v>41023</v>
      </c>
      <c r="S6832"/>
    </row>
    <row r="6833" spans="1:19" x14ac:dyDescent="0.35">
      <c r="A6833">
        <v>18239781</v>
      </c>
      <c r="B6833" t="s">
        <v>10998</v>
      </c>
      <c r="C6833">
        <v>1</v>
      </c>
      <c r="D6833" t="s">
        <v>718</v>
      </c>
      <c r="E6833" t="s">
        <v>10999</v>
      </c>
      <c r="F6833" t="s">
        <v>809</v>
      </c>
      <c r="G6833" t="s">
        <v>7139</v>
      </c>
      <c r="H6833" t="s">
        <v>175</v>
      </c>
      <c r="I6833" t="s">
        <v>23</v>
      </c>
      <c r="J6833" t="s">
        <v>23</v>
      </c>
      <c r="K6833" t="s">
        <v>23</v>
      </c>
      <c r="L6833" t="s">
        <v>23</v>
      </c>
      <c r="M6833">
        <v>1</v>
      </c>
      <c r="N6833">
        <v>7</v>
      </c>
      <c r="O6833">
        <v>300</v>
      </c>
      <c r="P6833">
        <v>3.1</v>
      </c>
      <c r="Q6833" t="s">
        <v>21401</v>
      </c>
      <c r="R6833" s="1">
        <f t="shared" si="106"/>
        <v>41022</v>
      </c>
      <c r="S6833"/>
    </row>
    <row r="6834" spans="1:19" x14ac:dyDescent="0.35">
      <c r="A6834">
        <v>304319</v>
      </c>
      <c r="B6834" t="s">
        <v>11692</v>
      </c>
      <c r="C6834">
        <v>1</v>
      </c>
      <c r="D6834" t="s">
        <v>718</v>
      </c>
      <c r="E6834" t="s">
        <v>11693</v>
      </c>
      <c r="F6834" t="s">
        <v>1852</v>
      </c>
      <c r="G6834" t="s">
        <v>183</v>
      </c>
      <c r="H6834" t="s">
        <v>175</v>
      </c>
      <c r="I6834" t="s">
        <v>23</v>
      </c>
      <c r="J6834" t="s">
        <v>23</v>
      </c>
      <c r="K6834" t="s">
        <v>23</v>
      </c>
      <c r="L6834" t="s">
        <v>23</v>
      </c>
      <c r="M6834">
        <v>2</v>
      </c>
      <c r="N6834">
        <v>7</v>
      </c>
      <c r="O6834">
        <v>550</v>
      </c>
      <c r="P6834">
        <v>3</v>
      </c>
      <c r="Q6834" t="s">
        <v>21401</v>
      </c>
      <c r="R6834" s="1">
        <f t="shared" si="106"/>
        <v>41022</v>
      </c>
      <c r="S6834"/>
    </row>
    <row r="6835" spans="1:19" x14ac:dyDescent="0.35">
      <c r="A6835">
        <v>18037813</v>
      </c>
      <c r="B6835" t="s">
        <v>11698</v>
      </c>
      <c r="C6835">
        <v>1</v>
      </c>
      <c r="D6835" t="s">
        <v>718</v>
      </c>
      <c r="E6835" t="s">
        <v>11699</v>
      </c>
      <c r="F6835" t="s">
        <v>1852</v>
      </c>
      <c r="G6835" t="s">
        <v>183</v>
      </c>
      <c r="H6835" t="s">
        <v>175</v>
      </c>
      <c r="I6835" t="s">
        <v>23</v>
      </c>
      <c r="J6835" t="s">
        <v>23</v>
      </c>
      <c r="K6835" t="s">
        <v>23</v>
      </c>
      <c r="L6835" t="s">
        <v>23</v>
      </c>
      <c r="M6835">
        <v>1</v>
      </c>
      <c r="N6835">
        <v>2</v>
      </c>
      <c r="O6835">
        <v>250</v>
      </c>
      <c r="P6835">
        <v>1</v>
      </c>
      <c r="Q6835" t="s">
        <v>21401</v>
      </c>
      <c r="R6835" s="1">
        <f t="shared" si="106"/>
        <v>41022</v>
      </c>
      <c r="S6835"/>
    </row>
    <row r="6836" spans="1:19" x14ac:dyDescent="0.35">
      <c r="A6836">
        <v>18175268</v>
      </c>
      <c r="B6836" t="s">
        <v>10825</v>
      </c>
      <c r="C6836">
        <v>1</v>
      </c>
      <c r="D6836" t="s">
        <v>324</v>
      </c>
      <c r="E6836" t="s">
        <v>490</v>
      </c>
      <c r="F6836" t="s">
        <v>295</v>
      </c>
      <c r="G6836" t="s">
        <v>10826</v>
      </c>
      <c r="H6836" t="s">
        <v>175</v>
      </c>
      <c r="I6836" t="s">
        <v>23</v>
      </c>
      <c r="J6836" t="s">
        <v>22</v>
      </c>
      <c r="K6836" t="s">
        <v>23</v>
      </c>
      <c r="L6836" t="s">
        <v>23</v>
      </c>
      <c r="M6836">
        <v>2</v>
      </c>
      <c r="N6836">
        <v>144</v>
      </c>
      <c r="O6836">
        <v>600</v>
      </c>
      <c r="P6836">
        <v>3.9</v>
      </c>
      <c r="Q6836" t="s">
        <v>21401</v>
      </c>
      <c r="R6836" s="1">
        <f t="shared" si="106"/>
        <v>41022</v>
      </c>
      <c r="S6836"/>
    </row>
    <row r="6837" spans="1:19" x14ac:dyDescent="0.35">
      <c r="A6837">
        <v>5700052</v>
      </c>
      <c r="B6837" t="s">
        <v>10595</v>
      </c>
      <c r="C6837">
        <v>214</v>
      </c>
      <c r="D6837" t="s">
        <v>154</v>
      </c>
      <c r="E6837" t="s">
        <v>10596</v>
      </c>
      <c r="F6837" t="s">
        <v>10597</v>
      </c>
      <c r="G6837" t="s">
        <v>10598</v>
      </c>
      <c r="H6837" t="s">
        <v>157</v>
      </c>
      <c r="I6837" t="s">
        <v>22</v>
      </c>
      <c r="J6837" t="s">
        <v>22</v>
      </c>
      <c r="K6837" t="s">
        <v>23</v>
      </c>
      <c r="L6837" t="s">
        <v>23</v>
      </c>
      <c r="M6837">
        <v>4</v>
      </c>
      <c r="N6837">
        <v>246</v>
      </c>
      <c r="O6837">
        <v>350</v>
      </c>
      <c r="P6837">
        <v>4.4000000000000004</v>
      </c>
      <c r="Q6837" t="s">
        <v>21920</v>
      </c>
      <c r="R6837" s="1">
        <f t="shared" si="106"/>
        <v>41021</v>
      </c>
      <c r="S6837"/>
    </row>
    <row r="6838" spans="1:19" x14ac:dyDescent="0.35">
      <c r="A6838">
        <v>302835</v>
      </c>
      <c r="B6838" t="s">
        <v>11716</v>
      </c>
      <c r="C6838">
        <v>1</v>
      </c>
      <c r="D6838" t="s">
        <v>718</v>
      </c>
      <c r="E6838" t="s">
        <v>11717</v>
      </c>
      <c r="F6838" t="s">
        <v>1882</v>
      </c>
      <c r="G6838" t="s">
        <v>432</v>
      </c>
      <c r="H6838" t="s">
        <v>175</v>
      </c>
      <c r="I6838" t="s">
        <v>23</v>
      </c>
      <c r="J6838" t="s">
        <v>23</v>
      </c>
      <c r="K6838" t="s">
        <v>23</v>
      </c>
      <c r="L6838" t="s">
        <v>23</v>
      </c>
      <c r="M6838">
        <v>1</v>
      </c>
      <c r="N6838">
        <v>3</v>
      </c>
      <c r="O6838">
        <v>50</v>
      </c>
      <c r="P6838">
        <v>1</v>
      </c>
      <c r="Q6838" t="s">
        <v>21920</v>
      </c>
      <c r="R6838" s="1">
        <f t="shared" si="106"/>
        <v>41021</v>
      </c>
      <c r="S6838"/>
    </row>
    <row r="6839" spans="1:19" x14ac:dyDescent="0.35">
      <c r="A6839">
        <v>18450609</v>
      </c>
      <c r="B6839" t="s">
        <v>10760</v>
      </c>
      <c r="C6839">
        <v>1</v>
      </c>
      <c r="D6839" t="s">
        <v>324</v>
      </c>
      <c r="E6839" t="s">
        <v>10761</v>
      </c>
      <c r="F6839" t="s">
        <v>363</v>
      </c>
      <c r="G6839" t="s">
        <v>251</v>
      </c>
      <c r="H6839" t="s">
        <v>175</v>
      </c>
      <c r="I6839" t="s">
        <v>23</v>
      </c>
      <c r="J6839" t="s">
        <v>22</v>
      </c>
      <c r="K6839" t="s">
        <v>23</v>
      </c>
      <c r="L6839" t="s">
        <v>23</v>
      </c>
      <c r="M6839">
        <v>1</v>
      </c>
      <c r="N6839">
        <v>28</v>
      </c>
      <c r="O6839">
        <v>250</v>
      </c>
      <c r="P6839">
        <v>3.5</v>
      </c>
      <c r="Q6839" t="s">
        <v>21920</v>
      </c>
      <c r="R6839" s="1">
        <f t="shared" si="106"/>
        <v>41021</v>
      </c>
      <c r="S6839"/>
    </row>
    <row r="6840" spans="1:19" x14ac:dyDescent="0.35">
      <c r="A6840">
        <v>18349892</v>
      </c>
      <c r="B6840" t="s">
        <v>1615</v>
      </c>
      <c r="C6840">
        <v>1</v>
      </c>
      <c r="D6840" t="s">
        <v>324</v>
      </c>
      <c r="E6840" t="s">
        <v>10734</v>
      </c>
      <c r="F6840" t="s">
        <v>4386</v>
      </c>
      <c r="G6840" t="s">
        <v>566</v>
      </c>
      <c r="H6840" t="s">
        <v>175</v>
      </c>
      <c r="I6840" t="s">
        <v>23</v>
      </c>
      <c r="J6840" t="s">
        <v>22</v>
      </c>
      <c r="K6840" t="s">
        <v>23</v>
      </c>
      <c r="L6840" t="s">
        <v>23</v>
      </c>
      <c r="M6840">
        <v>2</v>
      </c>
      <c r="N6840">
        <v>33</v>
      </c>
      <c r="O6840">
        <v>600</v>
      </c>
      <c r="P6840">
        <v>3.6</v>
      </c>
      <c r="Q6840" t="s">
        <v>21920</v>
      </c>
      <c r="R6840" s="1">
        <f t="shared" si="106"/>
        <v>41021</v>
      </c>
      <c r="S6840"/>
    </row>
    <row r="6841" spans="1:19" x14ac:dyDescent="0.35">
      <c r="A6841">
        <v>396</v>
      </c>
      <c r="B6841" t="s">
        <v>170</v>
      </c>
      <c r="C6841">
        <v>1</v>
      </c>
      <c r="D6841" t="s">
        <v>1961</v>
      </c>
      <c r="E6841" t="s">
        <v>11824</v>
      </c>
      <c r="F6841" t="s">
        <v>2043</v>
      </c>
      <c r="G6841" t="s">
        <v>174</v>
      </c>
      <c r="H6841" t="s">
        <v>175</v>
      </c>
      <c r="I6841" t="s">
        <v>23</v>
      </c>
      <c r="J6841" t="s">
        <v>22</v>
      </c>
      <c r="K6841" t="s">
        <v>23</v>
      </c>
      <c r="L6841" t="s">
        <v>23</v>
      </c>
      <c r="M6841">
        <v>2</v>
      </c>
      <c r="N6841">
        <v>403</v>
      </c>
      <c r="O6841">
        <v>500</v>
      </c>
      <c r="P6841">
        <v>3.9</v>
      </c>
      <c r="Q6841" t="s">
        <v>21920</v>
      </c>
      <c r="R6841" s="1">
        <f t="shared" si="106"/>
        <v>41021</v>
      </c>
      <c r="S6841"/>
    </row>
    <row r="6842" spans="1:19" x14ac:dyDescent="0.35">
      <c r="A6842">
        <v>18466422</v>
      </c>
      <c r="B6842" t="s">
        <v>10986</v>
      </c>
      <c r="C6842">
        <v>1</v>
      </c>
      <c r="D6842" t="s">
        <v>718</v>
      </c>
      <c r="E6842" t="s">
        <v>10987</v>
      </c>
      <c r="F6842" t="s">
        <v>784</v>
      </c>
      <c r="G6842" t="s">
        <v>583</v>
      </c>
      <c r="H6842" t="s">
        <v>175</v>
      </c>
      <c r="I6842" t="s">
        <v>23</v>
      </c>
      <c r="J6842" t="s">
        <v>23</v>
      </c>
      <c r="K6842" t="s">
        <v>23</v>
      </c>
      <c r="L6842" t="s">
        <v>23</v>
      </c>
      <c r="M6842">
        <v>4</v>
      </c>
      <c r="N6842">
        <v>3</v>
      </c>
      <c r="O6842">
        <v>3000</v>
      </c>
      <c r="P6842">
        <v>1</v>
      </c>
      <c r="Q6842" t="s">
        <v>20239</v>
      </c>
      <c r="R6842" s="1">
        <f t="shared" si="106"/>
        <v>41020</v>
      </c>
      <c r="S6842"/>
    </row>
    <row r="6843" spans="1:19" x14ac:dyDescent="0.35">
      <c r="A6843">
        <v>3608</v>
      </c>
      <c r="B6843" t="s">
        <v>1897</v>
      </c>
      <c r="C6843">
        <v>1</v>
      </c>
      <c r="D6843" t="s">
        <v>718</v>
      </c>
      <c r="E6843" t="s">
        <v>11448</v>
      </c>
      <c r="F6843" t="s">
        <v>1492</v>
      </c>
      <c r="G6843" t="s">
        <v>883</v>
      </c>
      <c r="H6843" t="s">
        <v>175</v>
      </c>
      <c r="I6843" t="s">
        <v>23</v>
      </c>
      <c r="J6843" t="s">
        <v>23</v>
      </c>
      <c r="K6843" t="s">
        <v>23</v>
      </c>
      <c r="L6843" t="s">
        <v>23</v>
      </c>
      <c r="M6843">
        <v>2</v>
      </c>
      <c r="N6843">
        <v>71</v>
      </c>
      <c r="O6843">
        <v>700</v>
      </c>
      <c r="P6843">
        <v>3</v>
      </c>
      <c r="Q6843" t="s">
        <v>20969</v>
      </c>
      <c r="R6843" s="1">
        <f t="shared" si="106"/>
        <v>41019</v>
      </c>
      <c r="S6843"/>
    </row>
    <row r="6844" spans="1:19" x14ac:dyDescent="0.35">
      <c r="A6844">
        <v>18429401</v>
      </c>
      <c r="B6844" t="s">
        <v>11155</v>
      </c>
      <c r="C6844">
        <v>1</v>
      </c>
      <c r="D6844" t="s">
        <v>718</v>
      </c>
      <c r="E6844" t="s">
        <v>11156</v>
      </c>
      <c r="F6844" t="s">
        <v>1124</v>
      </c>
      <c r="G6844" t="s">
        <v>200</v>
      </c>
      <c r="H6844" t="s">
        <v>175</v>
      </c>
      <c r="I6844" t="s">
        <v>23</v>
      </c>
      <c r="J6844" t="s">
        <v>23</v>
      </c>
      <c r="K6844" t="s">
        <v>23</v>
      </c>
      <c r="L6844" t="s">
        <v>23</v>
      </c>
      <c r="M6844">
        <v>1</v>
      </c>
      <c r="N6844">
        <v>2</v>
      </c>
      <c r="O6844">
        <v>350</v>
      </c>
      <c r="P6844">
        <v>1</v>
      </c>
      <c r="Q6844" t="s">
        <v>20969</v>
      </c>
      <c r="R6844" s="1">
        <f t="shared" si="106"/>
        <v>41019</v>
      </c>
      <c r="S6844"/>
    </row>
    <row r="6845" spans="1:19" x14ac:dyDescent="0.35">
      <c r="A6845">
        <v>5588</v>
      </c>
      <c r="B6845" t="s">
        <v>10844</v>
      </c>
      <c r="C6845">
        <v>1</v>
      </c>
      <c r="D6845" t="s">
        <v>324</v>
      </c>
      <c r="E6845" t="s">
        <v>10845</v>
      </c>
      <c r="F6845" t="s">
        <v>8732</v>
      </c>
      <c r="G6845" t="s">
        <v>200</v>
      </c>
      <c r="H6845" t="s">
        <v>175</v>
      </c>
      <c r="I6845" t="s">
        <v>23</v>
      </c>
      <c r="J6845" t="s">
        <v>22</v>
      </c>
      <c r="K6845" t="s">
        <v>23</v>
      </c>
      <c r="L6845" t="s">
        <v>23</v>
      </c>
      <c r="M6845">
        <v>2</v>
      </c>
      <c r="N6845">
        <v>106</v>
      </c>
      <c r="O6845">
        <v>600</v>
      </c>
      <c r="P6845">
        <v>2.8</v>
      </c>
      <c r="Q6845" t="s">
        <v>20969</v>
      </c>
      <c r="R6845" s="1">
        <f t="shared" si="106"/>
        <v>41019</v>
      </c>
      <c r="S6845"/>
    </row>
    <row r="6846" spans="1:19" x14ac:dyDescent="0.35">
      <c r="A6846">
        <v>309503</v>
      </c>
      <c r="B6846" t="s">
        <v>10960</v>
      </c>
      <c r="C6846">
        <v>1</v>
      </c>
      <c r="D6846" t="s">
        <v>718</v>
      </c>
      <c r="E6846" t="s">
        <v>10961</v>
      </c>
      <c r="F6846" t="s">
        <v>758</v>
      </c>
      <c r="G6846" t="s">
        <v>331</v>
      </c>
      <c r="H6846" t="s">
        <v>175</v>
      </c>
      <c r="I6846" t="s">
        <v>23</v>
      </c>
      <c r="J6846" t="s">
        <v>23</v>
      </c>
      <c r="K6846" t="s">
        <v>23</v>
      </c>
      <c r="L6846" t="s">
        <v>23</v>
      </c>
      <c r="M6846">
        <v>2</v>
      </c>
      <c r="N6846">
        <v>7</v>
      </c>
      <c r="O6846">
        <v>700</v>
      </c>
      <c r="P6846">
        <v>3</v>
      </c>
      <c r="Q6846" t="s">
        <v>20959</v>
      </c>
      <c r="R6846" s="1">
        <f t="shared" si="106"/>
        <v>41001</v>
      </c>
      <c r="S6846"/>
    </row>
    <row r="6847" spans="1:19" x14ac:dyDescent="0.35">
      <c r="A6847">
        <v>17335158</v>
      </c>
      <c r="B6847" t="s">
        <v>10494</v>
      </c>
      <c r="C6847">
        <v>216</v>
      </c>
      <c r="D6847" t="s">
        <v>2402</v>
      </c>
      <c r="E6847" t="s">
        <v>10495</v>
      </c>
      <c r="F6847" t="s">
        <v>2402</v>
      </c>
      <c r="G6847" t="s">
        <v>131</v>
      </c>
      <c r="H6847" t="s">
        <v>62</v>
      </c>
      <c r="I6847" t="s">
        <v>23</v>
      </c>
      <c r="J6847" t="s">
        <v>23</v>
      </c>
      <c r="K6847" t="s">
        <v>23</v>
      </c>
      <c r="L6847" t="s">
        <v>23</v>
      </c>
      <c r="M6847">
        <v>1</v>
      </c>
      <c r="N6847">
        <v>123</v>
      </c>
      <c r="O6847">
        <v>10</v>
      </c>
      <c r="P6847">
        <v>4.3</v>
      </c>
      <c r="Q6847" t="s">
        <v>20959</v>
      </c>
      <c r="R6847" s="1">
        <f t="shared" si="106"/>
        <v>41001</v>
      </c>
      <c r="S6847"/>
    </row>
    <row r="6848" spans="1:19" x14ac:dyDescent="0.35">
      <c r="A6848">
        <v>304194</v>
      </c>
      <c r="B6848" t="s">
        <v>11584</v>
      </c>
      <c r="C6848">
        <v>1</v>
      </c>
      <c r="D6848" t="s">
        <v>718</v>
      </c>
      <c r="E6848" t="s">
        <v>11585</v>
      </c>
      <c r="F6848" t="s">
        <v>1680</v>
      </c>
      <c r="G6848" t="s">
        <v>331</v>
      </c>
      <c r="H6848" t="s">
        <v>175</v>
      </c>
      <c r="I6848" t="s">
        <v>23</v>
      </c>
      <c r="J6848" t="s">
        <v>22</v>
      </c>
      <c r="K6848" t="s">
        <v>23</v>
      </c>
      <c r="L6848" t="s">
        <v>23</v>
      </c>
      <c r="M6848">
        <v>2</v>
      </c>
      <c r="N6848">
        <v>83</v>
      </c>
      <c r="O6848">
        <v>800</v>
      </c>
      <c r="P6848">
        <v>2.6</v>
      </c>
      <c r="Q6848" t="s">
        <v>20892</v>
      </c>
      <c r="R6848" s="1">
        <f t="shared" si="106"/>
        <v>41018</v>
      </c>
      <c r="S6848"/>
    </row>
    <row r="6849" spans="1:19" x14ac:dyDescent="0.35">
      <c r="A6849">
        <v>310581</v>
      </c>
      <c r="B6849" t="s">
        <v>11720</v>
      </c>
      <c r="C6849">
        <v>1</v>
      </c>
      <c r="D6849" t="s">
        <v>718</v>
      </c>
      <c r="E6849" t="s">
        <v>11721</v>
      </c>
      <c r="F6849" t="s">
        <v>1882</v>
      </c>
      <c r="G6849" t="s">
        <v>432</v>
      </c>
      <c r="H6849" t="s">
        <v>175</v>
      </c>
      <c r="I6849" t="s">
        <v>23</v>
      </c>
      <c r="J6849" t="s">
        <v>23</v>
      </c>
      <c r="K6849" t="s">
        <v>23</v>
      </c>
      <c r="L6849" t="s">
        <v>23</v>
      </c>
      <c r="M6849">
        <v>1</v>
      </c>
      <c r="N6849">
        <v>3</v>
      </c>
      <c r="O6849">
        <v>100</v>
      </c>
      <c r="P6849">
        <v>1</v>
      </c>
      <c r="Q6849" t="s">
        <v>20892</v>
      </c>
      <c r="R6849" s="1">
        <f t="shared" si="106"/>
        <v>41018</v>
      </c>
      <c r="S6849"/>
    </row>
    <row r="6850" spans="1:19" x14ac:dyDescent="0.35">
      <c r="A6850">
        <v>18219542</v>
      </c>
      <c r="B6850" t="s">
        <v>10696</v>
      </c>
      <c r="C6850">
        <v>1</v>
      </c>
      <c r="D6850" t="s">
        <v>232</v>
      </c>
      <c r="E6850" t="s">
        <v>10697</v>
      </c>
      <c r="F6850" t="s">
        <v>267</v>
      </c>
      <c r="G6850" t="s">
        <v>491</v>
      </c>
      <c r="H6850" t="s">
        <v>175</v>
      </c>
      <c r="I6850" t="s">
        <v>23</v>
      </c>
      <c r="J6850" t="s">
        <v>22</v>
      </c>
      <c r="K6850" t="s">
        <v>23</v>
      </c>
      <c r="L6850" t="s">
        <v>23</v>
      </c>
      <c r="M6850">
        <v>1</v>
      </c>
      <c r="N6850">
        <v>62</v>
      </c>
      <c r="O6850">
        <v>400</v>
      </c>
      <c r="P6850">
        <v>3.6</v>
      </c>
      <c r="Q6850" t="s">
        <v>20892</v>
      </c>
      <c r="R6850" s="1">
        <f t="shared" ref="R6850:R6913" si="107">DATE(LEFT(Q6850, 4), MID(Q6850, FIND("_", Q6850) + 1, FIND("_", Q6850, FIND("_", Q6850) + 1) - FIND("_", Q6850) - 1), RIGHT(Q6850, LEN(Q6850) - FIND("_", Q6850, FIND("_", Q6850) + 1)))</f>
        <v>41018</v>
      </c>
      <c r="S6850"/>
    </row>
    <row r="6851" spans="1:19" x14ac:dyDescent="0.35">
      <c r="A6851">
        <v>17616203</v>
      </c>
      <c r="B6851" t="s">
        <v>10553</v>
      </c>
      <c r="C6851">
        <v>216</v>
      </c>
      <c r="D6851" t="s">
        <v>124</v>
      </c>
      <c r="E6851" t="s">
        <v>10554</v>
      </c>
      <c r="F6851" t="s">
        <v>124</v>
      </c>
      <c r="G6851" t="s">
        <v>10555</v>
      </c>
      <c r="H6851" t="s">
        <v>62</v>
      </c>
      <c r="I6851" t="s">
        <v>23</v>
      </c>
      <c r="J6851" t="s">
        <v>23</v>
      </c>
      <c r="K6851" t="s">
        <v>23</v>
      </c>
      <c r="L6851" t="s">
        <v>23</v>
      </c>
      <c r="M6851">
        <v>1</v>
      </c>
      <c r="N6851">
        <v>680</v>
      </c>
      <c r="O6851">
        <v>10</v>
      </c>
      <c r="P6851">
        <v>4.2</v>
      </c>
      <c r="Q6851" t="s">
        <v>20892</v>
      </c>
      <c r="R6851" s="1">
        <f t="shared" si="107"/>
        <v>41018</v>
      </c>
      <c r="S6851"/>
    </row>
    <row r="6852" spans="1:19" x14ac:dyDescent="0.35">
      <c r="A6852">
        <v>18377887</v>
      </c>
      <c r="B6852" t="s">
        <v>10953</v>
      </c>
      <c r="C6852">
        <v>1</v>
      </c>
      <c r="D6852" t="s">
        <v>718</v>
      </c>
      <c r="E6852" t="s">
        <v>10954</v>
      </c>
      <c r="F6852" t="s">
        <v>747</v>
      </c>
      <c r="G6852" t="s">
        <v>243</v>
      </c>
      <c r="H6852" t="s">
        <v>175</v>
      </c>
      <c r="I6852" t="s">
        <v>23</v>
      </c>
      <c r="J6852" t="s">
        <v>23</v>
      </c>
      <c r="K6852" t="s">
        <v>23</v>
      </c>
      <c r="L6852" t="s">
        <v>23</v>
      </c>
      <c r="M6852">
        <v>2</v>
      </c>
      <c r="N6852">
        <v>1</v>
      </c>
      <c r="O6852">
        <v>500</v>
      </c>
      <c r="P6852">
        <v>1</v>
      </c>
      <c r="Q6852" t="s">
        <v>21298</v>
      </c>
      <c r="R6852" s="1">
        <f t="shared" si="107"/>
        <v>41017</v>
      </c>
      <c r="S6852"/>
    </row>
    <row r="6853" spans="1:19" x14ac:dyDescent="0.35">
      <c r="A6853">
        <v>306031</v>
      </c>
      <c r="B6853" t="s">
        <v>398</v>
      </c>
      <c r="C6853">
        <v>1</v>
      </c>
      <c r="D6853" t="s">
        <v>718</v>
      </c>
      <c r="E6853" t="s">
        <v>11083</v>
      </c>
      <c r="F6853" t="s">
        <v>986</v>
      </c>
      <c r="G6853" t="s">
        <v>401</v>
      </c>
      <c r="H6853" t="s">
        <v>175</v>
      </c>
      <c r="I6853" t="s">
        <v>23</v>
      </c>
      <c r="J6853" t="s">
        <v>23</v>
      </c>
      <c r="K6853" t="s">
        <v>23</v>
      </c>
      <c r="L6853" t="s">
        <v>23</v>
      </c>
      <c r="M6853">
        <v>2</v>
      </c>
      <c r="N6853">
        <v>97</v>
      </c>
      <c r="O6853">
        <v>500</v>
      </c>
      <c r="P6853">
        <v>3.8</v>
      </c>
      <c r="Q6853" t="s">
        <v>21298</v>
      </c>
      <c r="R6853" s="1">
        <f t="shared" si="107"/>
        <v>41017</v>
      </c>
      <c r="S6853"/>
    </row>
    <row r="6854" spans="1:19" x14ac:dyDescent="0.35">
      <c r="A6854">
        <v>3735</v>
      </c>
      <c r="B6854" t="s">
        <v>11773</v>
      </c>
      <c r="C6854">
        <v>1</v>
      </c>
      <c r="D6854" t="s">
        <v>1961</v>
      </c>
      <c r="E6854" t="s">
        <v>11774</v>
      </c>
      <c r="F6854" t="s">
        <v>1987</v>
      </c>
      <c r="G6854" t="s">
        <v>504</v>
      </c>
      <c r="H6854" t="s">
        <v>175</v>
      </c>
      <c r="I6854" t="s">
        <v>23</v>
      </c>
      <c r="J6854" t="s">
        <v>22</v>
      </c>
      <c r="K6854" t="s">
        <v>23</v>
      </c>
      <c r="L6854" t="s">
        <v>23</v>
      </c>
      <c r="M6854">
        <v>2</v>
      </c>
      <c r="N6854">
        <v>36</v>
      </c>
      <c r="O6854">
        <v>500</v>
      </c>
      <c r="P6854">
        <v>2.6</v>
      </c>
      <c r="Q6854" t="s">
        <v>21298</v>
      </c>
      <c r="R6854" s="1">
        <f t="shared" si="107"/>
        <v>41017</v>
      </c>
      <c r="S6854"/>
    </row>
    <row r="6855" spans="1:19" x14ac:dyDescent="0.35">
      <c r="A6855">
        <v>308155</v>
      </c>
      <c r="B6855" t="s">
        <v>11740</v>
      </c>
      <c r="C6855">
        <v>1</v>
      </c>
      <c r="D6855" t="s">
        <v>718</v>
      </c>
      <c r="E6855" t="s">
        <v>11741</v>
      </c>
      <c r="F6855" t="s">
        <v>635</v>
      </c>
      <c r="G6855" t="s">
        <v>11742</v>
      </c>
      <c r="H6855" t="s">
        <v>175</v>
      </c>
      <c r="I6855" t="s">
        <v>23</v>
      </c>
      <c r="J6855" t="s">
        <v>22</v>
      </c>
      <c r="K6855" t="s">
        <v>23</v>
      </c>
      <c r="L6855" t="s">
        <v>23</v>
      </c>
      <c r="M6855">
        <v>2</v>
      </c>
      <c r="N6855">
        <v>349</v>
      </c>
      <c r="O6855">
        <v>700</v>
      </c>
      <c r="P6855">
        <v>3.5</v>
      </c>
      <c r="Q6855" t="s">
        <v>20972</v>
      </c>
      <c r="R6855" s="1">
        <f t="shared" si="107"/>
        <v>41016</v>
      </c>
      <c r="S6855"/>
    </row>
    <row r="6856" spans="1:19" x14ac:dyDescent="0.35">
      <c r="A6856">
        <v>18266888</v>
      </c>
      <c r="B6856" t="s">
        <v>11067</v>
      </c>
      <c r="C6856">
        <v>1</v>
      </c>
      <c r="D6856" t="s">
        <v>718</v>
      </c>
      <c r="E6856" t="s">
        <v>11068</v>
      </c>
      <c r="F6856" t="s">
        <v>970</v>
      </c>
      <c r="G6856" t="s">
        <v>628</v>
      </c>
      <c r="H6856" t="s">
        <v>175</v>
      </c>
      <c r="I6856" t="s">
        <v>23</v>
      </c>
      <c r="J6856" t="s">
        <v>23</v>
      </c>
      <c r="K6856" t="s">
        <v>23</v>
      </c>
      <c r="L6856" t="s">
        <v>23</v>
      </c>
      <c r="M6856">
        <v>2</v>
      </c>
      <c r="N6856">
        <v>19</v>
      </c>
      <c r="O6856">
        <v>500</v>
      </c>
      <c r="P6856">
        <v>3.3</v>
      </c>
      <c r="Q6856" t="s">
        <v>20972</v>
      </c>
      <c r="R6856" s="1">
        <f t="shared" si="107"/>
        <v>41016</v>
      </c>
      <c r="S6856"/>
    </row>
    <row r="6857" spans="1:19" x14ac:dyDescent="0.35">
      <c r="A6857">
        <v>300344</v>
      </c>
      <c r="B6857" t="s">
        <v>11498</v>
      </c>
      <c r="C6857">
        <v>1</v>
      </c>
      <c r="D6857" t="s">
        <v>718</v>
      </c>
      <c r="E6857" t="s">
        <v>11499</v>
      </c>
      <c r="F6857" t="s">
        <v>1552</v>
      </c>
      <c r="G6857" t="s">
        <v>174</v>
      </c>
      <c r="H6857" t="s">
        <v>175</v>
      </c>
      <c r="I6857" t="s">
        <v>23</v>
      </c>
      <c r="J6857" t="s">
        <v>23</v>
      </c>
      <c r="K6857" t="s">
        <v>23</v>
      </c>
      <c r="L6857" t="s">
        <v>23</v>
      </c>
      <c r="M6857">
        <v>1</v>
      </c>
      <c r="N6857">
        <v>36</v>
      </c>
      <c r="O6857">
        <v>200</v>
      </c>
      <c r="P6857">
        <v>2.7</v>
      </c>
      <c r="Q6857" t="s">
        <v>21654</v>
      </c>
      <c r="R6857" s="1">
        <f t="shared" si="107"/>
        <v>41015</v>
      </c>
      <c r="S6857"/>
    </row>
    <row r="6858" spans="1:19" x14ac:dyDescent="0.35">
      <c r="A6858">
        <v>18324806</v>
      </c>
      <c r="B6858" t="s">
        <v>10827</v>
      </c>
      <c r="C6858">
        <v>1</v>
      </c>
      <c r="D6858" t="s">
        <v>324</v>
      </c>
      <c r="E6858" t="s">
        <v>10828</v>
      </c>
      <c r="F6858" t="s">
        <v>295</v>
      </c>
      <c r="G6858" t="s">
        <v>33</v>
      </c>
      <c r="H6858" t="s">
        <v>175</v>
      </c>
      <c r="I6858" t="s">
        <v>23</v>
      </c>
      <c r="J6858" t="s">
        <v>23</v>
      </c>
      <c r="K6858" t="s">
        <v>23</v>
      </c>
      <c r="L6858" t="s">
        <v>23</v>
      </c>
      <c r="M6858">
        <v>2</v>
      </c>
      <c r="N6858">
        <v>0</v>
      </c>
      <c r="O6858">
        <v>600</v>
      </c>
      <c r="P6858">
        <v>1</v>
      </c>
      <c r="Q6858" t="s">
        <v>21654</v>
      </c>
      <c r="R6858" s="1">
        <f t="shared" si="107"/>
        <v>41015</v>
      </c>
      <c r="S6858"/>
    </row>
    <row r="6859" spans="1:19" x14ac:dyDescent="0.35">
      <c r="A6859">
        <v>313408</v>
      </c>
      <c r="B6859" t="s">
        <v>10839</v>
      </c>
      <c r="C6859">
        <v>1</v>
      </c>
      <c r="D6859" t="s">
        <v>324</v>
      </c>
      <c r="E6859" t="s">
        <v>508</v>
      </c>
      <c r="F6859" t="s">
        <v>507</v>
      </c>
      <c r="G6859" t="s">
        <v>183</v>
      </c>
      <c r="H6859" t="s">
        <v>175</v>
      </c>
      <c r="I6859" t="s">
        <v>23</v>
      </c>
      <c r="J6859" t="s">
        <v>23</v>
      </c>
      <c r="K6859" t="s">
        <v>23</v>
      </c>
      <c r="L6859" t="s">
        <v>23</v>
      </c>
      <c r="M6859">
        <v>1</v>
      </c>
      <c r="N6859">
        <v>3</v>
      </c>
      <c r="O6859">
        <v>300</v>
      </c>
      <c r="P6859">
        <v>1</v>
      </c>
      <c r="Q6859" t="s">
        <v>22085</v>
      </c>
      <c r="R6859" s="1">
        <f t="shared" si="107"/>
        <v>41014</v>
      </c>
      <c r="S6859"/>
    </row>
    <row r="6860" spans="1:19" x14ac:dyDescent="0.35">
      <c r="A6860">
        <v>5634</v>
      </c>
      <c r="B6860" t="s">
        <v>11789</v>
      </c>
      <c r="C6860">
        <v>1</v>
      </c>
      <c r="D6860" t="s">
        <v>1961</v>
      </c>
      <c r="E6860" t="s">
        <v>11790</v>
      </c>
      <c r="F6860" t="s">
        <v>2005</v>
      </c>
      <c r="G6860" t="s">
        <v>200</v>
      </c>
      <c r="H6860" t="s">
        <v>175</v>
      </c>
      <c r="I6860" t="s">
        <v>23</v>
      </c>
      <c r="J6860" t="s">
        <v>23</v>
      </c>
      <c r="K6860" t="s">
        <v>23</v>
      </c>
      <c r="L6860" t="s">
        <v>23</v>
      </c>
      <c r="M6860">
        <v>1</v>
      </c>
      <c r="N6860">
        <v>19</v>
      </c>
      <c r="O6860">
        <v>400</v>
      </c>
      <c r="P6860">
        <v>2.9</v>
      </c>
      <c r="Q6860" t="s">
        <v>22085</v>
      </c>
      <c r="R6860" s="1">
        <f t="shared" si="107"/>
        <v>41014</v>
      </c>
      <c r="S6860"/>
    </row>
    <row r="6861" spans="1:19" x14ac:dyDescent="0.35">
      <c r="A6861">
        <v>313349</v>
      </c>
      <c r="B6861" t="s">
        <v>11420</v>
      </c>
      <c r="C6861">
        <v>1</v>
      </c>
      <c r="D6861" t="s">
        <v>718</v>
      </c>
      <c r="E6861" t="s">
        <v>11421</v>
      </c>
      <c r="F6861" t="s">
        <v>1454</v>
      </c>
      <c r="G6861" t="s">
        <v>331</v>
      </c>
      <c r="H6861" t="s">
        <v>175</v>
      </c>
      <c r="I6861" t="s">
        <v>23</v>
      </c>
      <c r="J6861" t="s">
        <v>23</v>
      </c>
      <c r="K6861" t="s">
        <v>23</v>
      </c>
      <c r="L6861" t="s">
        <v>23</v>
      </c>
      <c r="M6861">
        <v>1</v>
      </c>
      <c r="N6861">
        <v>3</v>
      </c>
      <c r="O6861">
        <v>400</v>
      </c>
      <c r="P6861">
        <v>1</v>
      </c>
      <c r="Q6861" t="s">
        <v>21548</v>
      </c>
      <c r="R6861" s="1">
        <f t="shared" si="107"/>
        <v>41013</v>
      </c>
      <c r="S6861"/>
    </row>
    <row r="6862" spans="1:19" x14ac:dyDescent="0.35">
      <c r="A6862">
        <v>2236</v>
      </c>
      <c r="B6862" t="s">
        <v>10975</v>
      </c>
      <c r="C6862">
        <v>1</v>
      </c>
      <c r="D6862" t="s">
        <v>718</v>
      </c>
      <c r="E6862" t="s">
        <v>10976</v>
      </c>
      <c r="F6862" t="s">
        <v>2931</v>
      </c>
      <c r="G6862" t="s">
        <v>4692</v>
      </c>
      <c r="H6862" t="s">
        <v>175</v>
      </c>
      <c r="I6862" t="s">
        <v>23</v>
      </c>
      <c r="J6862" t="s">
        <v>23</v>
      </c>
      <c r="K6862" t="s">
        <v>23</v>
      </c>
      <c r="L6862" t="s">
        <v>23</v>
      </c>
      <c r="M6862">
        <v>1</v>
      </c>
      <c r="N6862">
        <v>4</v>
      </c>
      <c r="O6862">
        <v>200</v>
      </c>
      <c r="P6862">
        <v>2.8</v>
      </c>
      <c r="Q6862" t="s">
        <v>21548</v>
      </c>
      <c r="R6862" s="1">
        <f t="shared" si="107"/>
        <v>41013</v>
      </c>
      <c r="S6862"/>
    </row>
    <row r="6863" spans="1:19" x14ac:dyDescent="0.35">
      <c r="A6863">
        <v>18245298</v>
      </c>
      <c r="B6863" t="s">
        <v>11010</v>
      </c>
      <c r="C6863">
        <v>1</v>
      </c>
      <c r="D6863" t="s">
        <v>718</v>
      </c>
      <c r="E6863" t="s">
        <v>11011</v>
      </c>
      <c r="F6863" t="s">
        <v>173</v>
      </c>
      <c r="G6863" t="s">
        <v>11012</v>
      </c>
      <c r="H6863" t="s">
        <v>175</v>
      </c>
      <c r="I6863" t="s">
        <v>22</v>
      </c>
      <c r="J6863" t="s">
        <v>23</v>
      </c>
      <c r="K6863" t="s">
        <v>23</v>
      </c>
      <c r="L6863" t="s">
        <v>23</v>
      </c>
      <c r="M6863">
        <v>3</v>
      </c>
      <c r="N6863">
        <v>225</v>
      </c>
      <c r="O6863">
        <v>1500</v>
      </c>
      <c r="P6863">
        <v>4</v>
      </c>
      <c r="Q6863" t="s">
        <v>20546</v>
      </c>
      <c r="R6863" s="1">
        <f t="shared" si="107"/>
        <v>41012</v>
      </c>
      <c r="S6863"/>
    </row>
    <row r="6864" spans="1:19" x14ac:dyDescent="0.35">
      <c r="A6864">
        <v>7594</v>
      </c>
      <c r="B6864" t="s">
        <v>10933</v>
      </c>
      <c r="C6864">
        <v>1</v>
      </c>
      <c r="D6864" t="s">
        <v>718</v>
      </c>
      <c r="E6864" t="s">
        <v>10934</v>
      </c>
      <c r="F6864" t="s">
        <v>734</v>
      </c>
      <c r="G6864" t="s">
        <v>4622</v>
      </c>
      <c r="H6864" t="s">
        <v>175</v>
      </c>
      <c r="I6864" t="s">
        <v>23</v>
      </c>
      <c r="J6864" t="s">
        <v>23</v>
      </c>
      <c r="K6864" t="s">
        <v>23</v>
      </c>
      <c r="L6864" t="s">
        <v>23</v>
      </c>
      <c r="M6864">
        <v>1</v>
      </c>
      <c r="N6864">
        <v>7</v>
      </c>
      <c r="O6864">
        <v>400</v>
      </c>
      <c r="P6864">
        <v>3</v>
      </c>
      <c r="Q6864" t="s">
        <v>20546</v>
      </c>
      <c r="R6864" s="1">
        <f t="shared" si="107"/>
        <v>41012</v>
      </c>
      <c r="S6864"/>
    </row>
    <row r="6865" spans="1:19" x14ac:dyDescent="0.35">
      <c r="A6865">
        <v>5412</v>
      </c>
      <c r="B6865" t="s">
        <v>11714</v>
      </c>
      <c r="C6865">
        <v>1</v>
      </c>
      <c r="D6865" t="s">
        <v>718</v>
      </c>
      <c r="E6865" t="s">
        <v>11715</v>
      </c>
      <c r="F6865" t="s">
        <v>1882</v>
      </c>
      <c r="G6865" t="s">
        <v>183</v>
      </c>
      <c r="H6865" t="s">
        <v>175</v>
      </c>
      <c r="I6865" t="s">
        <v>23</v>
      </c>
      <c r="J6865" t="s">
        <v>23</v>
      </c>
      <c r="K6865" t="s">
        <v>23</v>
      </c>
      <c r="L6865" t="s">
        <v>23</v>
      </c>
      <c r="M6865">
        <v>1</v>
      </c>
      <c r="N6865">
        <v>6</v>
      </c>
      <c r="O6865">
        <v>200</v>
      </c>
      <c r="P6865">
        <v>3</v>
      </c>
      <c r="Q6865" t="s">
        <v>20546</v>
      </c>
      <c r="R6865" s="1">
        <f t="shared" si="107"/>
        <v>41012</v>
      </c>
      <c r="S6865"/>
    </row>
    <row r="6866" spans="1:19" x14ac:dyDescent="0.35">
      <c r="A6866">
        <v>312084</v>
      </c>
      <c r="B6866" t="s">
        <v>10712</v>
      </c>
      <c r="C6866">
        <v>1</v>
      </c>
      <c r="D6866" t="s">
        <v>232</v>
      </c>
      <c r="E6866" t="s">
        <v>10713</v>
      </c>
      <c r="F6866" t="s">
        <v>6080</v>
      </c>
      <c r="G6866" t="s">
        <v>693</v>
      </c>
      <c r="H6866" t="s">
        <v>175</v>
      </c>
      <c r="I6866" t="s">
        <v>23</v>
      </c>
      <c r="J6866" t="s">
        <v>23</v>
      </c>
      <c r="K6866" t="s">
        <v>23</v>
      </c>
      <c r="L6866" t="s">
        <v>23</v>
      </c>
      <c r="M6866">
        <v>2</v>
      </c>
      <c r="N6866">
        <v>9</v>
      </c>
      <c r="O6866">
        <v>600</v>
      </c>
      <c r="P6866">
        <v>2.9</v>
      </c>
      <c r="Q6866" t="s">
        <v>20546</v>
      </c>
      <c r="R6866" s="1">
        <f t="shared" si="107"/>
        <v>41012</v>
      </c>
      <c r="S6866"/>
    </row>
    <row r="6867" spans="1:19" x14ac:dyDescent="0.35">
      <c r="A6867">
        <v>8961</v>
      </c>
      <c r="B6867" t="s">
        <v>11509</v>
      </c>
      <c r="C6867">
        <v>1</v>
      </c>
      <c r="D6867" t="s">
        <v>718</v>
      </c>
      <c r="E6867" t="s">
        <v>11510</v>
      </c>
      <c r="F6867" t="s">
        <v>1563</v>
      </c>
      <c r="G6867" t="s">
        <v>178</v>
      </c>
      <c r="H6867" t="s">
        <v>175</v>
      </c>
      <c r="I6867" t="s">
        <v>23</v>
      </c>
      <c r="J6867" t="s">
        <v>23</v>
      </c>
      <c r="K6867" t="s">
        <v>23</v>
      </c>
      <c r="L6867" t="s">
        <v>23</v>
      </c>
      <c r="M6867">
        <v>2</v>
      </c>
      <c r="N6867">
        <v>26</v>
      </c>
      <c r="O6867">
        <v>600</v>
      </c>
      <c r="P6867">
        <v>3.1</v>
      </c>
      <c r="Q6867" t="s">
        <v>21128</v>
      </c>
      <c r="R6867" s="1">
        <f t="shared" si="107"/>
        <v>41011</v>
      </c>
      <c r="S6867"/>
    </row>
    <row r="6868" spans="1:19" x14ac:dyDescent="0.35">
      <c r="A6868">
        <v>7661</v>
      </c>
      <c r="B6868" t="s">
        <v>11315</v>
      </c>
      <c r="C6868">
        <v>1</v>
      </c>
      <c r="D6868" t="s">
        <v>718</v>
      </c>
      <c r="E6868" t="s">
        <v>11316</v>
      </c>
      <c r="F6868" t="s">
        <v>1342</v>
      </c>
      <c r="G6868" t="s">
        <v>261</v>
      </c>
      <c r="H6868" t="s">
        <v>175</v>
      </c>
      <c r="I6868" t="s">
        <v>23</v>
      </c>
      <c r="J6868" t="s">
        <v>22</v>
      </c>
      <c r="K6868" t="s">
        <v>23</v>
      </c>
      <c r="L6868" t="s">
        <v>23</v>
      </c>
      <c r="M6868">
        <v>1</v>
      </c>
      <c r="N6868">
        <v>84</v>
      </c>
      <c r="O6868">
        <v>400</v>
      </c>
      <c r="P6868">
        <v>2</v>
      </c>
      <c r="Q6868" t="s">
        <v>21128</v>
      </c>
      <c r="R6868" s="1">
        <f t="shared" si="107"/>
        <v>41011</v>
      </c>
      <c r="S6868"/>
    </row>
    <row r="6869" spans="1:19" x14ac:dyDescent="0.35">
      <c r="A6869">
        <v>18245289</v>
      </c>
      <c r="B6869" t="s">
        <v>11752</v>
      </c>
      <c r="C6869">
        <v>1</v>
      </c>
      <c r="D6869" t="s">
        <v>718</v>
      </c>
      <c r="E6869" t="s">
        <v>11753</v>
      </c>
      <c r="F6869" t="s">
        <v>1919</v>
      </c>
      <c r="G6869" t="s">
        <v>251</v>
      </c>
      <c r="H6869" t="s">
        <v>175</v>
      </c>
      <c r="I6869" t="s">
        <v>23</v>
      </c>
      <c r="J6869" t="s">
        <v>23</v>
      </c>
      <c r="K6869" t="s">
        <v>23</v>
      </c>
      <c r="L6869" t="s">
        <v>23</v>
      </c>
      <c r="M6869">
        <v>1</v>
      </c>
      <c r="N6869">
        <v>10</v>
      </c>
      <c r="O6869">
        <v>250</v>
      </c>
      <c r="P6869">
        <v>3.2</v>
      </c>
      <c r="Q6869" t="s">
        <v>21128</v>
      </c>
      <c r="R6869" s="1">
        <f t="shared" si="107"/>
        <v>41011</v>
      </c>
      <c r="S6869"/>
    </row>
    <row r="6870" spans="1:19" x14ac:dyDescent="0.35">
      <c r="A6870">
        <v>18481291</v>
      </c>
      <c r="B6870" t="s">
        <v>11851</v>
      </c>
      <c r="C6870">
        <v>1</v>
      </c>
      <c r="D6870" t="s">
        <v>1961</v>
      </c>
      <c r="E6870" t="s">
        <v>11852</v>
      </c>
      <c r="F6870" t="s">
        <v>2110</v>
      </c>
      <c r="G6870" t="s">
        <v>331</v>
      </c>
      <c r="H6870" t="s">
        <v>175</v>
      </c>
      <c r="I6870" t="s">
        <v>23</v>
      </c>
      <c r="J6870" t="s">
        <v>22</v>
      </c>
      <c r="K6870" t="s">
        <v>23</v>
      </c>
      <c r="L6870" t="s">
        <v>23</v>
      </c>
      <c r="M6870">
        <v>2</v>
      </c>
      <c r="N6870">
        <v>0</v>
      </c>
      <c r="O6870">
        <v>500</v>
      </c>
      <c r="P6870">
        <v>1</v>
      </c>
      <c r="Q6870" t="s">
        <v>21128</v>
      </c>
      <c r="R6870" s="1">
        <f t="shared" si="107"/>
        <v>41011</v>
      </c>
      <c r="S6870"/>
    </row>
    <row r="6871" spans="1:19" x14ac:dyDescent="0.35">
      <c r="A6871">
        <v>18418649</v>
      </c>
      <c r="B6871" t="s">
        <v>11873</v>
      </c>
      <c r="C6871">
        <v>1</v>
      </c>
      <c r="D6871" t="s">
        <v>1961</v>
      </c>
      <c r="E6871" t="s">
        <v>11874</v>
      </c>
      <c r="F6871" t="s">
        <v>2142</v>
      </c>
      <c r="G6871" t="s">
        <v>1092</v>
      </c>
      <c r="H6871" t="s">
        <v>175</v>
      </c>
      <c r="I6871" t="s">
        <v>23</v>
      </c>
      <c r="J6871" t="s">
        <v>23</v>
      </c>
      <c r="K6871" t="s">
        <v>23</v>
      </c>
      <c r="L6871" t="s">
        <v>23</v>
      </c>
      <c r="M6871">
        <v>1</v>
      </c>
      <c r="N6871">
        <v>8</v>
      </c>
      <c r="O6871">
        <v>300</v>
      </c>
      <c r="P6871">
        <v>3.1</v>
      </c>
      <c r="Q6871" t="s">
        <v>21128</v>
      </c>
      <c r="R6871" s="1">
        <f t="shared" si="107"/>
        <v>41011</v>
      </c>
      <c r="S6871"/>
    </row>
    <row r="6872" spans="1:19" x14ac:dyDescent="0.35">
      <c r="A6872">
        <v>5600701</v>
      </c>
      <c r="B6872" t="s">
        <v>864</v>
      </c>
      <c r="C6872">
        <v>214</v>
      </c>
      <c r="D6872" t="s">
        <v>2515</v>
      </c>
      <c r="E6872" t="s">
        <v>10605</v>
      </c>
      <c r="F6872" t="s">
        <v>10606</v>
      </c>
      <c r="G6872" t="s">
        <v>10607</v>
      </c>
      <c r="H6872" t="s">
        <v>157</v>
      </c>
      <c r="I6872" t="s">
        <v>23</v>
      </c>
      <c r="J6872" t="s">
        <v>22</v>
      </c>
      <c r="K6872" t="s">
        <v>23</v>
      </c>
      <c r="L6872" t="s">
        <v>23</v>
      </c>
      <c r="M6872">
        <v>4</v>
      </c>
      <c r="N6872">
        <v>265</v>
      </c>
      <c r="O6872">
        <v>160</v>
      </c>
      <c r="P6872">
        <v>4.2</v>
      </c>
      <c r="Q6872" t="s">
        <v>20552</v>
      </c>
      <c r="R6872" s="1">
        <f t="shared" si="107"/>
        <v>41010</v>
      </c>
      <c r="S6872"/>
    </row>
    <row r="6873" spans="1:19" x14ac:dyDescent="0.35">
      <c r="A6873">
        <v>311623</v>
      </c>
      <c r="B6873" t="s">
        <v>11452</v>
      </c>
      <c r="C6873">
        <v>1</v>
      </c>
      <c r="D6873" t="s">
        <v>718</v>
      </c>
      <c r="E6873" t="s">
        <v>11453</v>
      </c>
      <c r="F6873" t="s">
        <v>1494</v>
      </c>
      <c r="G6873" t="s">
        <v>583</v>
      </c>
      <c r="H6873" t="s">
        <v>175</v>
      </c>
      <c r="I6873" t="s">
        <v>22</v>
      </c>
      <c r="J6873" t="s">
        <v>23</v>
      </c>
      <c r="K6873" t="s">
        <v>23</v>
      </c>
      <c r="L6873" t="s">
        <v>23</v>
      </c>
      <c r="M6873">
        <v>3</v>
      </c>
      <c r="N6873">
        <v>21</v>
      </c>
      <c r="O6873">
        <v>1800</v>
      </c>
      <c r="P6873">
        <v>2.8</v>
      </c>
      <c r="Q6873" t="s">
        <v>20552</v>
      </c>
      <c r="R6873" s="1">
        <f t="shared" si="107"/>
        <v>41010</v>
      </c>
      <c r="S6873"/>
    </row>
    <row r="6874" spans="1:19" x14ac:dyDescent="0.35">
      <c r="A6874">
        <v>18359262</v>
      </c>
      <c r="B6874" t="s">
        <v>3252</v>
      </c>
      <c r="C6874">
        <v>1</v>
      </c>
      <c r="D6874" t="s">
        <v>718</v>
      </c>
      <c r="E6874" t="s">
        <v>11186</v>
      </c>
      <c r="F6874" t="s">
        <v>3173</v>
      </c>
      <c r="G6874" t="s">
        <v>1440</v>
      </c>
      <c r="H6874" t="s">
        <v>175</v>
      </c>
      <c r="I6874" t="s">
        <v>23</v>
      </c>
      <c r="J6874" t="s">
        <v>23</v>
      </c>
      <c r="K6874" t="s">
        <v>23</v>
      </c>
      <c r="L6874" t="s">
        <v>23</v>
      </c>
      <c r="M6874">
        <v>1</v>
      </c>
      <c r="N6874">
        <v>6</v>
      </c>
      <c r="O6874">
        <v>300</v>
      </c>
      <c r="P6874">
        <v>2.9</v>
      </c>
      <c r="Q6874" t="s">
        <v>20552</v>
      </c>
      <c r="R6874" s="1">
        <f t="shared" si="107"/>
        <v>41010</v>
      </c>
      <c r="S6874"/>
    </row>
    <row r="6875" spans="1:19" x14ac:dyDescent="0.35">
      <c r="A6875">
        <v>303642</v>
      </c>
      <c r="B6875" t="s">
        <v>10996</v>
      </c>
      <c r="C6875">
        <v>1</v>
      </c>
      <c r="D6875" t="s">
        <v>718</v>
      </c>
      <c r="E6875" t="s">
        <v>10997</v>
      </c>
      <c r="F6875" t="s">
        <v>4691</v>
      </c>
      <c r="G6875" t="s">
        <v>450</v>
      </c>
      <c r="H6875" t="s">
        <v>175</v>
      </c>
      <c r="I6875" t="s">
        <v>23</v>
      </c>
      <c r="J6875" t="s">
        <v>23</v>
      </c>
      <c r="K6875" t="s">
        <v>23</v>
      </c>
      <c r="L6875" t="s">
        <v>23</v>
      </c>
      <c r="M6875">
        <v>1</v>
      </c>
      <c r="N6875">
        <v>545</v>
      </c>
      <c r="O6875">
        <v>200</v>
      </c>
      <c r="P6875">
        <v>4.5</v>
      </c>
      <c r="Q6875" t="s">
        <v>20552</v>
      </c>
      <c r="R6875" s="1">
        <f t="shared" si="107"/>
        <v>41010</v>
      </c>
      <c r="S6875"/>
    </row>
    <row r="6876" spans="1:19" x14ac:dyDescent="0.35">
      <c r="A6876">
        <v>313410</v>
      </c>
      <c r="B6876" t="s">
        <v>11838</v>
      </c>
      <c r="C6876">
        <v>1</v>
      </c>
      <c r="D6876" t="s">
        <v>1961</v>
      </c>
      <c r="E6876" t="s">
        <v>11839</v>
      </c>
      <c r="F6876" t="s">
        <v>2088</v>
      </c>
      <c r="G6876" t="s">
        <v>766</v>
      </c>
      <c r="H6876" t="s">
        <v>175</v>
      </c>
      <c r="I6876" t="s">
        <v>23</v>
      </c>
      <c r="J6876" t="s">
        <v>22</v>
      </c>
      <c r="K6876" t="s">
        <v>23</v>
      </c>
      <c r="L6876" t="s">
        <v>23</v>
      </c>
      <c r="M6876">
        <v>2</v>
      </c>
      <c r="N6876">
        <v>364</v>
      </c>
      <c r="O6876">
        <v>600</v>
      </c>
      <c r="P6876">
        <v>3.2</v>
      </c>
      <c r="Q6876" t="s">
        <v>22193</v>
      </c>
      <c r="R6876" s="1">
        <f t="shared" si="107"/>
        <v>41009</v>
      </c>
      <c r="S6876"/>
    </row>
    <row r="6877" spans="1:19" x14ac:dyDescent="0.35">
      <c r="A6877">
        <v>17294836</v>
      </c>
      <c r="B6877" t="s">
        <v>10474</v>
      </c>
      <c r="C6877">
        <v>216</v>
      </c>
      <c r="D6877" t="s">
        <v>73</v>
      </c>
      <c r="E6877" t="s">
        <v>10475</v>
      </c>
      <c r="F6877" t="s">
        <v>75</v>
      </c>
      <c r="G6877" t="s">
        <v>10476</v>
      </c>
      <c r="H6877" t="s">
        <v>62</v>
      </c>
      <c r="I6877" t="s">
        <v>23</v>
      </c>
      <c r="J6877" t="s">
        <v>23</v>
      </c>
      <c r="K6877" t="s">
        <v>23</v>
      </c>
      <c r="L6877" t="s">
        <v>23</v>
      </c>
      <c r="M6877">
        <v>2</v>
      </c>
      <c r="N6877">
        <v>326</v>
      </c>
      <c r="O6877">
        <v>25</v>
      </c>
      <c r="P6877">
        <v>4</v>
      </c>
      <c r="Q6877" t="s">
        <v>22193</v>
      </c>
      <c r="R6877" s="1">
        <f t="shared" si="107"/>
        <v>41009</v>
      </c>
      <c r="S6877"/>
    </row>
    <row r="6878" spans="1:19" x14ac:dyDescent="0.35">
      <c r="A6878">
        <v>302427</v>
      </c>
      <c r="B6878" t="s">
        <v>11632</v>
      </c>
      <c r="C6878">
        <v>1</v>
      </c>
      <c r="D6878" t="s">
        <v>718</v>
      </c>
      <c r="E6878" t="s">
        <v>11633</v>
      </c>
      <c r="F6878" t="s">
        <v>1742</v>
      </c>
      <c r="G6878" t="s">
        <v>367</v>
      </c>
      <c r="H6878" t="s">
        <v>175</v>
      </c>
      <c r="I6878" t="s">
        <v>23</v>
      </c>
      <c r="J6878" t="s">
        <v>23</v>
      </c>
      <c r="K6878" t="s">
        <v>23</v>
      </c>
      <c r="L6878" t="s">
        <v>23</v>
      </c>
      <c r="M6878">
        <v>1</v>
      </c>
      <c r="N6878">
        <v>2</v>
      </c>
      <c r="O6878">
        <v>200</v>
      </c>
      <c r="P6878">
        <v>1</v>
      </c>
      <c r="Q6878" t="s">
        <v>21655</v>
      </c>
      <c r="R6878" s="1">
        <f t="shared" si="107"/>
        <v>41000</v>
      </c>
      <c r="S6878"/>
    </row>
    <row r="6879" spans="1:19" x14ac:dyDescent="0.35">
      <c r="A6879">
        <v>18435789</v>
      </c>
      <c r="B6879" t="s">
        <v>10832</v>
      </c>
      <c r="C6879">
        <v>1</v>
      </c>
      <c r="D6879" t="s">
        <v>324</v>
      </c>
      <c r="E6879" t="s">
        <v>10833</v>
      </c>
      <c r="F6879" t="s">
        <v>501</v>
      </c>
      <c r="G6879" t="s">
        <v>10834</v>
      </c>
      <c r="H6879" t="s">
        <v>175</v>
      </c>
      <c r="I6879" t="s">
        <v>23</v>
      </c>
      <c r="J6879" t="s">
        <v>23</v>
      </c>
      <c r="K6879" t="s">
        <v>23</v>
      </c>
      <c r="L6879" t="s">
        <v>23</v>
      </c>
      <c r="M6879">
        <v>2</v>
      </c>
      <c r="N6879">
        <v>0</v>
      </c>
      <c r="O6879">
        <v>900</v>
      </c>
      <c r="P6879">
        <v>1</v>
      </c>
      <c r="Q6879" t="s">
        <v>21655</v>
      </c>
      <c r="R6879" s="1">
        <f t="shared" si="107"/>
        <v>41000</v>
      </c>
      <c r="S6879"/>
    </row>
    <row r="6880" spans="1:19" x14ac:dyDescent="0.35">
      <c r="A6880">
        <v>8228</v>
      </c>
      <c r="B6880" t="s">
        <v>11791</v>
      </c>
      <c r="C6880">
        <v>1</v>
      </c>
      <c r="D6880" t="s">
        <v>1961</v>
      </c>
      <c r="E6880" t="s">
        <v>11792</v>
      </c>
      <c r="F6880" t="s">
        <v>2005</v>
      </c>
      <c r="G6880" t="s">
        <v>1022</v>
      </c>
      <c r="H6880" t="s">
        <v>175</v>
      </c>
      <c r="I6880" t="s">
        <v>23</v>
      </c>
      <c r="J6880" t="s">
        <v>23</v>
      </c>
      <c r="K6880" t="s">
        <v>23</v>
      </c>
      <c r="L6880" t="s">
        <v>23</v>
      </c>
      <c r="M6880">
        <v>1</v>
      </c>
      <c r="N6880">
        <v>26</v>
      </c>
      <c r="O6880">
        <v>150</v>
      </c>
      <c r="P6880">
        <v>2.6</v>
      </c>
      <c r="Q6880" t="s">
        <v>21655</v>
      </c>
      <c r="R6880" s="1">
        <f t="shared" si="107"/>
        <v>41000</v>
      </c>
      <c r="S6880"/>
    </row>
    <row r="6881" spans="1:19" x14ac:dyDescent="0.35">
      <c r="A6881">
        <v>17953929</v>
      </c>
      <c r="B6881" t="s">
        <v>9846</v>
      </c>
      <c r="C6881">
        <v>1</v>
      </c>
      <c r="D6881" t="s">
        <v>718</v>
      </c>
      <c r="E6881" t="s">
        <v>9847</v>
      </c>
      <c r="F6881" t="s">
        <v>1492</v>
      </c>
      <c r="G6881" t="s">
        <v>566</v>
      </c>
      <c r="H6881" t="s">
        <v>175</v>
      </c>
      <c r="I6881" t="s">
        <v>23</v>
      </c>
      <c r="J6881" t="s">
        <v>23</v>
      </c>
      <c r="K6881" t="s">
        <v>23</v>
      </c>
      <c r="L6881" t="s">
        <v>23</v>
      </c>
      <c r="M6881">
        <v>2</v>
      </c>
      <c r="N6881">
        <v>1</v>
      </c>
      <c r="O6881">
        <v>550</v>
      </c>
      <c r="P6881">
        <v>1</v>
      </c>
      <c r="Q6881" t="s">
        <v>20393</v>
      </c>
      <c r="R6881" s="1">
        <f t="shared" si="107"/>
        <v>40977</v>
      </c>
      <c r="S6881"/>
    </row>
    <row r="6882" spans="1:19" x14ac:dyDescent="0.35">
      <c r="A6882">
        <v>4296</v>
      </c>
      <c r="B6882" t="s">
        <v>4394</v>
      </c>
      <c r="C6882">
        <v>1</v>
      </c>
      <c r="D6882" t="s">
        <v>718</v>
      </c>
      <c r="E6882" t="s">
        <v>9667</v>
      </c>
      <c r="F6882" t="s">
        <v>1245</v>
      </c>
      <c r="G6882" t="s">
        <v>832</v>
      </c>
      <c r="H6882" t="s">
        <v>175</v>
      </c>
      <c r="I6882" t="s">
        <v>23</v>
      </c>
      <c r="J6882" t="s">
        <v>22</v>
      </c>
      <c r="K6882" t="s">
        <v>23</v>
      </c>
      <c r="L6882" t="s">
        <v>23</v>
      </c>
      <c r="M6882">
        <v>1</v>
      </c>
      <c r="N6882">
        <v>518</v>
      </c>
      <c r="O6882">
        <v>400</v>
      </c>
      <c r="P6882">
        <v>4</v>
      </c>
      <c r="Q6882" t="s">
        <v>20393</v>
      </c>
      <c r="R6882" s="1">
        <f t="shared" si="107"/>
        <v>40977</v>
      </c>
      <c r="S6882"/>
    </row>
    <row r="6883" spans="1:19" x14ac:dyDescent="0.35">
      <c r="A6883">
        <v>8872</v>
      </c>
      <c r="B6883" t="s">
        <v>9659</v>
      </c>
      <c r="C6883">
        <v>1</v>
      </c>
      <c r="D6883" t="s">
        <v>718</v>
      </c>
      <c r="E6883" t="s">
        <v>9660</v>
      </c>
      <c r="F6883" t="s">
        <v>1214</v>
      </c>
      <c r="G6883" t="s">
        <v>331</v>
      </c>
      <c r="H6883" t="s">
        <v>175</v>
      </c>
      <c r="I6883" t="s">
        <v>23</v>
      </c>
      <c r="J6883" t="s">
        <v>22</v>
      </c>
      <c r="K6883" t="s">
        <v>23</v>
      </c>
      <c r="L6883" t="s">
        <v>23</v>
      </c>
      <c r="M6883">
        <v>2</v>
      </c>
      <c r="N6883">
        <v>72</v>
      </c>
      <c r="O6883">
        <v>600</v>
      </c>
      <c r="P6883">
        <v>3.5</v>
      </c>
      <c r="Q6883" t="s">
        <v>21066</v>
      </c>
      <c r="R6883" s="1">
        <f t="shared" si="107"/>
        <v>40976</v>
      </c>
      <c r="S6883"/>
    </row>
    <row r="6884" spans="1:19" x14ac:dyDescent="0.35">
      <c r="A6884">
        <v>9470</v>
      </c>
      <c r="B6884" t="s">
        <v>3146</v>
      </c>
      <c r="C6884">
        <v>1</v>
      </c>
      <c r="D6884" t="s">
        <v>718</v>
      </c>
      <c r="E6884" t="s">
        <v>9636</v>
      </c>
      <c r="F6884" t="s">
        <v>1196</v>
      </c>
      <c r="G6884" t="s">
        <v>174</v>
      </c>
      <c r="H6884" t="s">
        <v>175</v>
      </c>
      <c r="I6884" t="s">
        <v>23</v>
      </c>
      <c r="J6884" t="s">
        <v>23</v>
      </c>
      <c r="K6884" t="s">
        <v>23</v>
      </c>
      <c r="L6884" t="s">
        <v>23</v>
      </c>
      <c r="M6884">
        <v>1</v>
      </c>
      <c r="N6884">
        <v>86</v>
      </c>
      <c r="O6884">
        <v>300</v>
      </c>
      <c r="P6884">
        <v>3.3</v>
      </c>
      <c r="Q6884" t="s">
        <v>21066</v>
      </c>
      <c r="R6884" s="1">
        <f t="shared" si="107"/>
        <v>40976</v>
      </c>
      <c r="S6884"/>
    </row>
    <row r="6885" spans="1:19" x14ac:dyDescent="0.35">
      <c r="A6885">
        <v>5645</v>
      </c>
      <c r="B6885" t="s">
        <v>9890</v>
      </c>
      <c r="C6885">
        <v>1</v>
      </c>
      <c r="D6885" t="s">
        <v>718</v>
      </c>
      <c r="E6885" t="s">
        <v>9891</v>
      </c>
      <c r="F6885" t="s">
        <v>1552</v>
      </c>
      <c r="G6885" t="s">
        <v>504</v>
      </c>
      <c r="H6885" t="s">
        <v>175</v>
      </c>
      <c r="I6885" t="s">
        <v>23</v>
      </c>
      <c r="J6885" t="s">
        <v>23</v>
      </c>
      <c r="K6885" t="s">
        <v>23</v>
      </c>
      <c r="L6885" t="s">
        <v>23</v>
      </c>
      <c r="M6885">
        <v>1</v>
      </c>
      <c r="N6885">
        <v>53</v>
      </c>
      <c r="O6885">
        <v>400</v>
      </c>
      <c r="P6885">
        <v>2.8</v>
      </c>
      <c r="Q6885" t="s">
        <v>21066</v>
      </c>
      <c r="R6885" s="1">
        <f t="shared" si="107"/>
        <v>40976</v>
      </c>
      <c r="S6885"/>
    </row>
    <row r="6886" spans="1:19" x14ac:dyDescent="0.35">
      <c r="A6886">
        <v>18471254</v>
      </c>
      <c r="B6886" t="s">
        <v>9819</v>
      </c>
      <c r="C6886">
        <v>1</v>
      </c>
      <c r="D6886" t="s">
        <v>718</v>
      </c>
      <c r="E6886" t="s">
        <v>9820</v>
      </c>
      <c r="F6886" t="s">
        <v>1454</v>
      </c>
      <c r="G6886" t="s">
        <v>566</v>
      </c>
      <c r="H6886" t="s">
        <v>175</v>
      </c>
      <c r="I6886" t="s">
        <v>23</v>
      </c>
      <c r="J6886" t="s">
        <v>23</v>
      </c>
      <c r="K6886" t="s">
        <v>23</v>
      </c>
      <c r="L6886" t="s">
        <v>23</v>
      </c>
      <c r="M6886">
        <v>1</v>
      </c>
      <c r="N6886">
        <v>0</v>
      </c>
      <c r="O6886">
        <v>200</v>
      </c>
      <c r="P6886">
        <v>1</v>
      </c>
      <c r="Q6886" t="s">
        <v>19950</v>
      </c>
      <c r="R6886" s="1">
        <f t="shared" si="107"/>
        <v>40975</v>
      </c>
      <c r="S6886"/>
    </row>
    <row r="6887" spans="1:19" x14ac:dyDescent="0.35">
      <c r="A6887">
        <v>18440415</v>
      </c>
      <c r="B6887" t="s">
        <v>10212</v>
      </c>
      <c r="C6887">
        <v>1</v>
      </c>
      <c r="D6887" t="s">
        <v>1961</v>
      </c>
      <c r="E6887" t="s">
        <v>10211</v>
      </c>
      <c r="F6887" t="s">
        <v>2019</v>
      </c>
      <c r="G6887" t="s">
        <v>566</v>
      </c>
      <c r="H6887" t="s">
        <v>175</v>
      </c>
      <c r="I6887" t="s">
        <v>23</v>
      </c>
      <c r="J6887" t="s">
        <v>23</v>
      </c>
      <c r="K6887" t="s">
        <v>23</v>
      </c>
      <c r="L6887" t="s">
        <v>23</v>
      </c>
      <c r="M6887">
        <v>1</v>
      </c>
      <c r="N6887">
        <v>1</v>
      </c>
      <c r="O6887">
        <v>400</v>
      </c>
      <c r="P6887">
        <v>1</v>
      </c>
      <c r="Q6887" t="s">
        <v>19950</v>
      </c>
      <c r="R6887" s="1">
        <f t="shared" si="107"/>
        <v>40975</v>
      </c>
      <c r="S6887"/>
    </row>
    <row r="6888" spans="1:19" x14ac:dyDescent="0.35">
      <c r="A6888">
        <v>18337895</v>
      </c>
      <c r="B6888" t="s">
        <v>10079</v>
      </c>
      <c r="C6888">
        <v>1</v>
      </c>
      <c r="D6888" t="s">
        <v>718</v>
      </c>
      <c r="E6888" t="s">
        <v>10080</v>
      </c>
      <c r="F6888" t="s">
        <v>1786</v>
      </c>
      <c r="G6888" t="s">
        <v>174</v>
      </c>
      <c r="H6888" t="s">
        <v>175</v>
      </c>
      <c r="I6888" t="s">
        <v>23</v>
      </c>
      <c r="J6888" t="s">
        <v>23</v>
      </c>
      <c r="K6888" t="s">
        <v>23</v>
      </c>
      <c r="L6888" t="s">
        <v>23</v>
      </c>
      <c r="M6888">
        <v>1</v>
      </c>
      <c r="N6888">
        <v>0</v>
      </c>
      <c r="O6888">
        <v>300</v>
      </c>
      <c r="P6888">
        <v>1</v>
      </c>
      <c r="Q6888" t="s">
        <v>20023</v>
      </c>
      <c r="R6888" s="1">
        <f t="shared" si="107"/>
        <v>40974</v>
      </c>
      <c r="S6888"/>
    </row>
    <row r="6889" spans="1:19" x14ac:dyDescent="0.35">
      <c r="A6889">
        <v>18423871</v>
      </c>
      <c r="B6889" t="s">
        <v>9554</v>
      </c>
      <c r="C6889">
        <v>1</v>
      </c>
      <c r="D6889" t="s">
        <v>718</v>
      </c>
      <c r="E6889" t="s">
        <v>9555</v>
      </c>
      <c r="F6889" t="s">
        <v>1083</v>
      </c>
      <c r="G6889" t="s">
        <v>200</v>
      </c>
      <c r="H6889" t="s">
        <v>175</v>
      </c>
      <c r="I6889" t="s">
        <v>23</v>
      </c>
      <c r="J6889" t="s">
        <v>22</v>
      </c>
      <c r="K6889" t="s">
        <v>23</v>
      </c>
      <c r="L6889" t="s">
        <v>23</v>
      </c>
      <c r="M6889">
        <v>1</v>
      </c>
      <c r="N6889">
        <v>23</v>
      </c>
      <c r="O6889">
        <v>300</v>
      </c>
      <c r="P6889">
        <v>3.1</v>
      </c>
      <c r="Q6889" t="s">
        <v>20023</v>
      </c>
      <c r="R6889" s="1">
        <f t="shared" si="107"/>
        <v>40974</v>
      </c>
      <c r="S6889"/>
    </row>
    <row r="6890" spans="1:19" x14ac:dyDescent="0.35">
      <c r="A6890">
        <v>18352261</v>
      </c>
      <c r="B6890" t="s">
        <v>9865</v>
      </c>
      <c r="C6890">
        <v>1</v>
      </c>
      <c r="D6890" t="s">
        <v>718</v>
      </c>
      <c r="E6890" t="s">
        <v>9866</v>
      </c>
      <c r="F6890" t="s">
        <v>1504</v>
      </c>
      <c r="G6890" t="s">
        <v>174</v>
      </c>
      <c r="H6890" t="s">
        <v>175</v>
      </c>
      <c r="I6890" t="s">
        <v>23</v>
      </c>
      <c r="J6890" t="s">
        <v>23</v>
      </c>
      <c r="K6890" t="s">
        <v>23</v>
      </c>
      <c r="L6890" t="s">
        <v>23</v>
      </c>
      <c r="M6890">
        <v>1</v>
      </c>
      <c r="N6890">
        <v>2</v>
      </c>
      <c r="O6890">
        <v>150</v>
      </c>
      <c r="P6890">
        <v>1</v>
      </c>
      <c r="Q6890" t="s">
        <v>20023</v>
      </c>
      <c r="R6890" s="1">
        <f t="shared" si="107"/>
        <v>40974</v>
      </c>
      <c r="S6890"/>
    </row>
    <row r="6891" spans="1:19" x14ac:dyDescent="0.35">
      <c r="A6891">
        <v>18352682</v>
      </c>
      <c r="B6891" t="s">
        <v>9228</v>
      </c>
      <c r="C6891">
        <v>1</v>
      </c>
      <c r="D6891" t="s">
        <v>324</v>
      </c>
      <c r="E6891" t="s">
        <v>9229</v>
      </c>
      <c r="F6891" t="s">
        <v>2104</v>
      </c>
      <c r="G6891" t="s">
        <v>183</v>
      </c>
      <c r="H6891" t="s">
        <v>175</v>
      </c>
      <c r="I6891" t="s">
        <v>23</v>
      </c>
      <c r="J6891" t="s">
        <v>23</v>
      </c>
      <c r="K6891" t="s">
        <v>23</v>
      </c>
      <c r="L6891" t="s">
        <v>23</v>
      </c>
      <c r="M6891">
        <v>1</v>
      </c>
      <c r="N6891">
        <v>3</v>
      </c>
      <c r="O6891">
        <v>400</v>
      </c>
      <c r="P6891">
        <v>1</v>
      </c>
      <c r="Q6891" t="s">
        <v>20023</v>
      </c>
      <c r="R6891" s="1">
        <f t="shared" si="107"/>
        <v>40974</v>
      </c>
      <c r="S6891"/>
    </row>
    <row r="6892" spans="1:19" x14ac:dyDescent="0.35">
      <c r="A6892">
        <v>9001</v>
      </c>
      <c r="B6892" t="s">
        <v>9637</v>
      </c>
      <c r="C6892">
        <v>1</v>
      </c>
      <c r="D6892" t="s">
        <v>718</v>
      </c>
      <c r="E6892" t="s">
        <v>9638</v>
      </c>
      <c r="F6892" t="s">
        <v>1196</v>
      </c>
      <c r="G6892" t="s">
        <v>178</v>
      </c>
      <c r="H6892" t="s">
        <v>175</v>
      </c>
      <c r="I6892" t="s">
        <v>23</v>
      </c>
      <c r="J6892" t="s">
        <v>23</v>
      </c>
      <c r="K6892" t="s">
        <v>23</v>
      </c>
      <c r="L6892" t="s">
        <v>23</v>
      </c>
      <c r="M6892">
        <v>2</v>
      </c>
      <c r="N6892">
        <v>69</v>
      </c>
      <c r="O6892">
        <v>550</v>
      </c>
      <c r="P6892">
        <v>3.1</v>
      </c>
      <c r="Q6892" t="s">
        <v>20392</v>
      </c>
      <c r="R6892" s="1">
        <f t="shared" si="107"/>
        <v>40973</v>
      </c>
      <c r="S6892"/>
    </row>
    <row r="6893" spans="1:19" x14ac:dyDescent="0.35">
      <c r="A6893">
        <v>308006</v>
      </c>
      <c r="B6893" t="s">
        <v>9397</v>
      </c>
      <c r="C6893">
        <v>1</v>
      </c>
      <c r="D6893" t="s">
        <v>718</v>
      </c>
      <c r="E6893" t="s">
        <v>9398</v>
      </c>
      <c r="F6893" t="s">
        <v>793</v>
      </c>
      <c r="G6893" t="s">
        <v>1916</v>
      </c>
      <c r="H6893" t="s">
        <v>175</v>
      </c>
      <c r="I6893" t="s">
        <v>23</v>
      </c>
      <c r="J6893" t="s">
        <v>23</v>
      </c>
      <c r="K6893" t="s">
        <v>23</v>
      </c>
      <c r="L6893" t="s">
        <v>23</v>
      </c>
      <c r="M6893">
        <v>1</v>
      </c>
      <c r="N6893">
        <v>5</v>
      </c>
      <c r="O6893">
        <v>300</v>
      </c>
      <c r="P6893">
        <v>3</v>
      </c>
      <c r="Q6893" t="s">
        <v>20392</v>
      </c>
      <c r="R6893" s="1">
        <f t="shared" si="107"/>
        <v>40973</v>
      </c>
      <c r="S6893"/>
    </row>
    <row r="6894" spans="1:19" x14ac:dyDescent="0.35">
      <c r="A6894">
        <v>308928</v>
      </c>
      <c r="B6894" t="s">
        <v>9691</v>
      </c>
      <c r="C6894">
        <v>1</v>
      </c>
      <c r="D6894" t="s">
        <v>718</v>
      </c>
      <c r="E6894" t="s">
        <v>9692</v>
      </c>
      <c r="F6894" t="s">
        <v>1262</v>
      </c>
      <c r="G6894" t="s">
        <v>251</v>
      </c>
      <c r="H6894" t="s">
        <v>175</v>
      </c>
      <c r="I6894" t="s">
        <v>23</v>
      </c>
      <c r="J6894" t="s">
        <v>23</v>
      </c>
      <c r="K6894" t="s">
        <v>23</v>
      </c>
      <c r="L6894" t="s">
        <v>23</v>
      </c>
      <c r="M6894">
        <v>1</v>
      </c>
      <c r="N6894">
        <v>3</v>
      </c>
      <c r="O6894">
        <v>250</v>
      </c>
      <c r="P6894">
        <v>1</v>
      </c>
      <c r="Q6894" t="s">
        <v>21781</v>
      </c>
      <c r="R6894" s="1">
        <f t="shared" si="107"/>
        <v>40972</v>
      </c>
      <c r="S6894"/>
    </row>
    <row r="6895" spans="1:19" x14ac:dyDescent="0.35">
      <c r="A6895">
        <v>3582</v>
      </c>
      <c r="B6895" t="s">
        <v>9151</v>
      </c>
      <c r="C6895">
        <v>1</v>
      </c>
      <c r="D6895" t="s">
        <v>324</v>
      </c>
      <c r="E6895" t="s">
        <v>9152</v>
      </c>
      <c r="F6895" t="s">
        <v>412</v>
      </c>
      <c r="G6895" t="s">
        <v>1054</v>
      </c>
      <c r="H6895" t="s">
        <v>175</v>
      </c>
      <c r="I6895" t="s">
        <v>22</v>
      </c>
      <c r="J6895" t="s">
        <v>23</v>
      </c>
      <c r="K6895" t="s">
        <v>23</v>
      </c>
      <c r="L6895" t="s">
        <v>23</v>
      </c>
      <c r="M6895">
        <v>3</v>
      </c>
      <c r="N6895">
        <v>39</v>
      </c>
      <c r="O6895">
        <v>1200</v>
      </c>
      <c r="P6895">
        <v>3.2</v>
      </c>
      <c r="Q6895" t="s">
        <v>21781</v>
      </c>
      <c r="R6895" s="1">
        <f t="shared" si="107"/>
        <v>40972</v>
      </c>
      <c r="S6895"/>
    </row>
    <row r="6896" spans="1:19" x14ac:dyDescent="0.35">
      <c r="A6896">
        <v>18138434</v>
      </c>
      <c r="B6896" t="s">
        <v>9126</v>
      </c>
      <c r="C6896">
        <v>1</v>
      </c>
      <c r="D6896" t="s">
        <v>324</v>
      </c>
      <c r="E6896" t="s">
        <v>9127</v>
      </c>
      <c r="F6896" t="s">
        <v>2667</v>
      </c>
      <c r="G6896" t="s">
        <v>308</v>
      </c>
      <c r="H6896" t="s">
        <v>175</v>
      </c>
      <c r="I6896" t="s">
        <v>23</v>
      </c>
      <c r="J6896" t="s">
        <v>22</v>
      </c>
      <c r="K6896" t="s">
        <v>23</v>
      </c>
      <c r="L6896" t="s">
        <v>23</v>
      </c>
      <c r="M6896">
        <v>2</v>
      </c>
      <c r="N6896">
        <v>90</v>
      </c>
      <c r="O6896">
        <v>500</v>
      </c>
      <c r="P6896">
        <v>3.9</v>
      </c>
      <c r="Q6896" t="s">
        <v>21781</v>
      </c>
      <c r="R6896" s="1">
        <f t="shared" si="107"/>
        <v>40972</v>
      </c>
      <c r="S6896"/>
    </row>
    <row r="6897" spans="1:19" x14ac:dyDescent="0.35">
      <c r="A6897">
        <v>18133480</v>
      </c>
      <c r="B6897" t="s">
        <v>386</v>
      </c>
      <c r="C6897">
        <v>1</v>
      </c>
      <c r="D6897" t="s">
        <v>1961</v>
      </c>
      <c r="E6897" t="s">
        <v>10339</v>
      </c>
      <c r="F6897" t="s">
        <v>2173</v>
      </c>
      <c r="G6897" t="s">
        <v>217</v>
      </c>
      <c r="H6897" t="s">
        <v>175</v>
      </c>
      <c r="I6897" t="s">
        <v>23</v>
      </c>
      <c r="J6897" t="s">
        <v>23</v>
      </c>
      <c r="K6897" t="s">
        <v>23</v>
      </c>
      <c r="L6897" t="s">
        <v>23</v>
      </c>
      <c r="M6897">
        <v>2</v>
      </c>
      <c r="N6897">
        <v>211</v>
      </c>
      <c r="O6897">
        <v>500</v>
      </c>
      <c r="P6897">
        <v>3.5</v>
      </c>
      <c r="Q6897" t="s">
        <v>21781</v>
      </c>
      <c r="R6897" s="1">
        <f t="shared" si="107"/>
        <v>40972</v>
      </c>
      <c r="S6897"/>
    </row>
    <row r="6898" spans="1:19" x14ac:dyDescent="0.35">
      <c r="A6898">
        <v>313046</v>
      </c>
      <c r="B6898" t="s">
        <v>9461</v>
      </c>
      <c r="C6898">
        <v>1</v>
      </c>
      <c r="D6898" t="s">
        <v>718</v>
      </c>
      <c r="E6898" t="s">
        <v>9462</v>
      </c>
      <c r="F6898" t="s">
        <v>951</v>
      </c>
      <c r="G6898" t="s">
        <v>693</v>
      </c>
      <c r="H6898" t="s">
        <v>175</v>
      </c>
      <c r="I6898" t="s">
        <v>23</v>
      </c>
      <c r="J6898" t="s">
        <v>23</v>
      </c>
      <c r="K6898" t="s">
        <v>23</v>
      </c>
      <c r="L6898" t="s">
        <v>23</v>
      </c>
      <c r="M6898">
        <v>2</v>
      </c>
      <c r="N6898">
        <v>14</v>
      </c>
      <c r="O6898">
        <v>500</v>
      </c>
      <c r="P6898">
        <v>2.6</v>
      </c>
      <c r="Q6898" t="s">
        <v>21301</v>
      </c>
      <c r="R6898" s="1">
        <f t="shared" si="107"/>
        <v>40971</v>
      </c>
      <c r="S6898"/>
    </row>
    <row r="6899" spans="1:19" x14ac:dyDescent="0.35">
      <c r="A6899">
        <v>2300042</v>
      </c>
      <c r="B6899" t="s">
        <v>9306</v>
      </c>
      <c r="C6899">
        <v>1</v>
      </c>
      <c r="D6899" t="s">
        <v>643</v>
      </c>
      <c r="E6899" t="s">
        <v>9307</v>
      </c>
      <c r="F6899" t="s">
        <v>9308</v>
      </c>
      <c r="G6899" t="s">
        <v>200</v>
      </c>
      <c r="H6899" t="s">
        <v>175</v>
      </c>
      <c r="I6899" t="s">
        <v>23</v>
      </c>
      <c r="J6899" t="s">
        <v>23</v>
      </c>
      <c r="K6899" t="s">
        <v>23</v>
      </c>
      <c r="L6899" t="s">
        <v>23</v>
      </c>
      <c r="M6899">
        <v>4</v>
      </c>
      <c r="N6899">
        <v>86</v>
      </c>
      <c r="O6899">
        <v>1500</v>
      </c>
      <c r="P6899">
        <v>3.9</v>
      </c>
      <c r="Q6899" t="s">
        <v>21301</v>
      </c>
      <c r="R6899" s="1">
        <f t="shared" si="107"/>
        <v>40971</v>
      </c>
      <c r="S6899"/>
    </row>
    <row r="6900" spans="1:19" x14ac:dyDescent="0.35">
      <c r="A6900">
        <v>18311959</v>
      </c>
      <c r="B6900" t="s">
        <v>451</v>
      </c>
      <c r="C6900">
        <v>1</v>
      </c>
      <c r="D6900" t="s">
        <v>324</v>
      </c>
      <c r="E6900" t="s">
        <v>605</v>
      </c>
      <c r="F6900" t="s">
        <v>605</v>
      </c>
      <c r="G6900" t="s">
        <v>340</v>
      </c>
      <c r="H6900" t="s">
        <v>175</v>
      </c>
      <c r="I6900" t="s">
        <v>23</v>
      </c>
      <c r="J6900" t="s">
        <v>23</v>
      </c>
      <c r="K6900" t="s">
        <v>23</v>
      </c>
      <c r="L6900" t="s">
        <v>23</v>
      </c>
      <c r="M6900">
        <v>1</v>
      </c>
      <c r="N6900">
        <v>2</v>
      </c>
      <c r="O6900">
        <v>250</v>
      </c>
      <c r="P6900">
        <v>1</v>
      </c>
      <c r="Q6900" t="s">
        <v>21301</v>
      </c>
      <c r="R6900" s="1">
        <f t="shared" si="107"/>
        <v>40971</v>
      </c>
      <c r="S6900"/>
    </row>
    <row r="6901" spans="1:19" x14ac:dyDescent="0.35">
      <c r="A6901">
        <v>17061296</v>
      </c>
      <c r="B6901" t="s">
        <v>8920</v>
      </c>
      <c r="C6901">
        <v>216</v>
      </c>
      <c r="D6901" t="s">
        <v>2441</v>
      </c>
      <c r="E6901" t="s">
        <v>8921</v>
      </c>
      <c r="F6901" t="s">
        <v>8922</v>
      </c>
      <c r="G6901" t="s">
        <v>8923</v>
      </c>
      <c r="H6901" t="s">
        <v>62</v>
      </c>
      <c r="I6901" t="s">
        <v>23</v>
      </c>
      <c r="J6901" t="s">
        <v>23</v>
      </c>
      <c r="K6901" t="s">
        <v>23</v>
      </c>
      <c r="L6901" t="s">
        <v>23</v>
      </c>
      <c r="M6901">
        <v>2</v>
      </c>
      <c r="N6901">
        <v>1457</v>
      </c>
      <c r="O6901">
        <v>25</v>
      </c>
      <c r="P6901">
        <v>4.9000000000000004</v>
      </c>
      <c r="Q6901" t="s">
        <v>21301</v>
      </c>
      <c r="R6901" s="1">
        <f t="shared" si="107"/>
        <v>40971</v>
      </c>
      <c r="S6901"/>
    </row>
    <row r="6902" spans="1:19" x14ac:dyDescent="0.35">
      <c r="A6902">
        <v>18349919</v>
      </c>
      <c r="B6902" t="s">
        <v>9557</v>
      </c>
      <c r="C6902">
        <v>1</v>
      </c>
      <c r="D6902" t="s">
        <v>718</v>
      </c>
      <c r="E6902" t="s">
        <v>9558</v>
      </c>
      <c r="F6902" t="s">
        <v>1083</v>
      </c>
      <c r="G6902" t="s">
        <v>450</v>
      </c>
      <c r="H6902" t="s">
        <v>175</v>
      </c>
      <c r="I6902" t="s">
        <v>23</v>
      </c>
      <c r="J6902" t="s">
        <v>22</v>
      </c>
      <c r="K6902" t="s">
        <v>23</v>
      </c>
      <c r="L6902" t="s">
        <v>23</v>
      </c>
      <c r="M6902">
        <v>1</v>
      </c>
      <c r="N6902">
        <v>67</v>
      </c>
      <c r="O6902">
        <v>150</v>
      </c>
      <c r="P6902">
        <v>4.5</v>
      </c>
      <c r="Q6902" t="s">
        <v>21905</v>
      </c>
      <c r="R6902" s="1">
        <f t="shared" si="107"/>
        <v>40996</v>
      </c>
      <c r="S6902"/>
    </row>
    <row r="6903" spans="1:19" x14ac:dyDescent="0.35">
      <c r="A6903">
        <v>18417487</v>
      </c>
      <c r="B6903" t="s">
        <v>9111</v>
      </c>
      <c r="C6903">
        <v>1</v>
      </c>
      <c r="D6903" t="s">
        <v>324</v>
      </c>
      <c r="E6903" t="s">
        <v>9112</v>
      </c>
      <c r="F6903" t="s">
        <v>7649</v>
      </c>
      <c r="G6903" t="s">
        <v>504</v>
      </c>
      <c r="H6903" t="s">
        <v>175</v>
      </c>
      <c r="I6903" t="s">
        <v>23</v>
      </c>
      <c r="J6903" t="s">
        <v>23</v>
      </c>
      <c r="K6903" t="s">
        <v>23</v>
      </c>
      <c r="L6903" t="s">
        <v>23</v>
      </c>
      <c r="M6903">
        <v>1</v>
      </c>
      <c r="N6903">
        <v>1</v>
      </c>
      <c r="O6903">
        <v>200</v>
      </c>
      <c r="P6903">
        <v>1</v>
      </c>
      <c r="Q6903" t="s">
        <v>21905</v>
      </c>
      <c r="R6903" s="1">
        <f t="shared" si="107"/>
        <v>40996</v>
      </c>
      <c r="S6903"/>
    </row>
    <row r="6904" spans="1:19" x14ac:dyDescent="0.35">
      <c r="A6904">
        <v>17580704</v>
      </c>
      <c r="B6904" t="s">
        <v>8924</v>
      </c>
      <c r="C6904">
        <v>216</v>
      </c>
      <c r="D6904" t="s">
        <v>100</v>
      </c>
      <c r="E6904" t="s">
        <v>8925</v>
      </c>
      <c r="F6904" t="s">
        <v>100</v>
      </c>
      <c r="G6904" t="s">
        <v>4161</v>
      </c>
      <c r="H6904" t="s">
        <v>62</v>
      </c>
      <c r="I6904" t="s">
        <v>23</v>
      </c>
      <c r="J6904" t="s">
        <v>23</v>
      </c>
      <c r="K6904" t="s">
        <v>23</v>
      </c>
      <c r="L6904" t="s">
        <v>23</v>
      </c>
      <c r="M6904">
        <v>2</v>
      </c>
      <c r="N6904">
        <v>559</v>
      </c>
      <c r="O6904">
        <v>25</v>
      </c>
      <c r="P6904">
        <v>3.7</v>
      </c>
      <c r="Q6904" t="s">
        <v>21905</v>
      </c>
      <c r="R6904" s="1">
        <f t="shared" si="107"/>
        <v>40996</v>
      </c>
      <c r="S6904"/>
    </row>
    <row r="6905" spans="1:19" x14ac:dyDescent="0.35">
      <c r="A6905">
        <v>2047</v>
      </c>
      <c r="B6905" t="s">
        <v>10069</v>
      </c>
      <c r="C6905">
        <v>1</v>
      </c>
      <c r="D6905" t="s">
        <v>718</v>
      </c>
      <c r="E6905" t="s">
        <v>10070</v>
      </c>
      <c r="F6905" t="s">
        <v>1774</v>
      </c>
      <c r="G6905" t="s">
        <v>178</v>
      </c>
      <c r="H6905" t="s">
        <v>175</v>
      </c>
      <c r="I6905" t="s">
        <v>23</v>
      </c>
      <c r="J6905" t="s">
        <v>22</v>
      </c>
      <c r="K6905" t="s">
        <v>23</v>
      </c>
      <c r="L6905" t="s">
        <v>23</v>
      </c>
      <c r="M6905">
        <v>2</v>
      </c>
      <c r="N6905">
        <v>195</v>
      </c>
      <c r="O6905">
        <v>600</v>
      </c>
      <c r="P6905">
        <v>3.7</v>
      </c>
      <c r="Q6905" t="s">
        <v>21072</v>
      </c>
      <c r="R6905" s="1">
        <f t="shared" si="107"/>
        <v>40995</v>
      </c>
      <c r="S6905"/>
    </row>
    <row r="6906" spans="1:19" x14ac:dyDescent="0.35">
      <c r="A6906">
        <v>18441551</v>
      </c>
      <c r="B6906" t="s">
        <v>3076</v>
      </c>
      <c r="C6906">
        <v>1</v>
      </c>
      <c r="D6906" t="s">
        <v>1961</v>
      </c>
      <c r="E6906" t="s">
        <v>10189</v>
      </c>
      <c r="F6906" t="s">
        <v>1998</v>
      </c>
      <c r="G6906" t="s">
        <v>423</v>
      </c>
      <c r="H6906" t="s">
        <v>175</v>
      </c>
      <c r="I6906" t="s">
        <v>23</v>
      </c>
      <c r="J6906" t="s">
        <v>23</v>
      </c>
      <c r="K6906" t="s">
        <v>23</v>
      </c>
      <c r="L6906" t="s">
        <v>23</v>
      </c>
      <c r="M6906">
        <v>1</v>
      </c>
      <c r="N6906">
        <v>1</v>
      </c>
      <c r="O6906">
        <v>300</v>
      </c>
      <c r="P6906">
        <v>1</v>
      </c>
      <c r="Q6906" t="s">
        <v>21072</v>
      </c>
      <c r="R6906" s="1">
        <f t="shared" si="107"/>
        <v>40995</v>
      </c>
      <c r="S6906"/>
    </row>
    <row r="6907" spans="1:19" x14ac:dyDescent="0.35">
      <c r="A6907">
        <v>15497</v>
      </c>
      <c r="B6907" t="s">
        <v>9340</v>
      </c>
      <c r="C6907">
        <v>1</v>
      </c>
      <c r="D6907" t="s">
        <v>679</v>
      </c>
      <c r="E6907" t="s">
        <v>9341</v>
      </c>
      <c r="F6907" t="s">
        <v>9342</v>
      </c>
      <c r="G6907" t="s">
        <v>8989</v>
      </c>
      <c r="H6907" t="s">
        <v>175</v>
      </c>
      <c r="I6907" t="s">
        <v>23</v>
      </c>
      <c r="J6907" t="s">
        <v>23</v>
      </c>
      <c r="K6907" t="s">
        <v>23</v>
      </c>
      <c r="L6907" t="s">
        <v>23</v>
      </c>
      <c r="M6907">
        <v>2</v>
      </c>
      <c r="N6907">
        <v>210</v>
      </c>
      <c r="O6907">
        <v>800</v>
      </c>
      <c r="P6907">
        <v>4.2</v>
      </c>
      <c r="Q6907" t="s">
        <v>21072</v>
      </c>
      <c r="R6907" s="1">
        <f t="shared" si="107"/>
        <v>40995</v>
      </c>
      <c r="S6907"/>
    </row>
    <row r="6908" spans="1:19" x14ac:dyDescent="0.35">
      <c r="A6908">
        <v>306088</v>
      </c>
      <c r="B6908" t="s">
        <v>9723</v>
      </c>
      <c r="C6908">
        <v>1</v>
      </c>
      <c r="D6908" t="s">
        <v>718</v>
      </c>
      <c r="E6908" t="s">
        <v>9724</v>
      </c>
      <c r="F6908" t="s">
        <v>1310</v>
      </c>
      <c r="G6908" t="s">
        <v>261</v>
      </c>
      <c r="H6908" t="s">
        <v>175</v>
      </c>
      <c r="I6908" t="s">
        <v>23</v>
      </c>
      <c r="J6908" t="s">
        <v>23</v>
      </c>
      <c r="K6908" t="s">
        <v>23</v>
      </c>
      <c r="L6908" t="s">
        <v>23</v>
      </c>
      <c r="M6908">
        <v>2</v>
      </c>
      <c r="N6908">
        <v>202</v>
      </c>
      <c r="O6908">
        <v>600</v>
      </c>
      <c r="P6908">
        <v>3.8</v>
      </c>
      <c r="Q6908" t="s">
        <v>21135</v>
      </c>
      <c r="R6908" s="1">
        <f t="shared" si="107"/>
        <v>40994</v>
      </c>
      <c r="S6908"/>
    </row>
    <row r="6909" spans="1:19" x14ac:dyDescent="0.35">
      <c r="A6909">
        <v>18346998</v>
      </c>
      <c r="B6909" t="s">
        <v>10285</v>
      </c>
      <c r="C6909">
        <v>1</v>
      </c>
      <c r="D6909" t="s">
        <v>1961</v>
      </c>
      <c r="E6909" t="s">
        <v>10286</v>
      </c>
      <c r="F6909" t="s">
        <v>2120</v>
      </c>
      <c r="G6909" t="s">
        <v>296</v>
      </c>
      <c r="H6909" t="s">
        <v>175</v>
      </c>
      <c r="I6909" t="s">
        <v>23</v>
      </c>
      <c r="J6909" t="s">
        <v>23</v>
      </c>
      <c r="K6909" t="s">
        <v>23</v>
      </c>
      <c r="L6909" t="s">
        <v>23</v>
      </c>
      <c r="M6909">
        <v>1</v>
      </c>
      <c r="N6909">
        <v>0</v>
      </c>
      <c r="O6909">
        <v>300</v>
      </c>
      <c r="P6909">
        <v>1</v>
      </c>
      <c r="Q6909" t="s">
        <v>21135</v>
      </c>
      <c r="R6909" s="1">
        <f t="shared" si="107"/>
        <v>40994</v>
      </c>
      <c r="S6909"/>
    </row>
    <row r="6910" spans="1:19" x14ac:dyDescent="0.35">
      <c r="A6910">
        <v>17330155</v>
      </c>
      <c r="B6910" t="s">
        <v>8886</v>
      </c>
      <c r="C6910">
        <v>216</v>
      </c>
      <c r="D6910" t="s">
        <v>78</v>
      </c>
      <c r="E6910" t="s">
        <v>8887</v>
      </c>
      <c r="F6910" t="s">
        <v>78</v>
      </c>
      <c r="G6910" t="s">
        <v>1977</v>
      </c>
      <c r="H6910" t="s">
        <v>62</v>
      </c>
      <c r="I6910" t="s">
        <v>23</v>
      </c>
      <c r="J6910" t="s">
        <v>23</v>
      </c>
      <c r="K6910" t="s">
        <v>23</v>
      </c>
      <c r="L6910" t="s">
        <v>23</v>
      </c>
      <c r="M6910">
        <v>1</v>
      </c>
      <c r="N6910">
        <v>170</v>
      </c>
      <c r="O6910">
        <v>0</v>
      </c>
      <c r="P6910">
        <v>4</v>
      </c>
      <c r="Q6910" t="s">
        <v>21135</v>
      </c>
      <c r="R6910" s="1">
        <f t="shared" si="107"/>
        <v>40994</v>
      </c>
      <c r="S6910"/>
    </row>
    <row r="6911" spans="1:19" x14ac:dyDescent="0.35">
      <c r="A6911">
        <v>197</v>
      </c>
      <c r="B6911" t="s">
        <v>1897</v>
      </c>
      <c r="C6911">
        <v>1</v>
      </c>
      <c r="D6911" t="s">
        <v>718</v>
      </c>
      <c r="E6911" t="s">
        <v>9371</v>
      </c>
      <c r="F6911" t="s">
        <v>9370</v>
      </c>
      <c r="G6911" t="s">
        <v>883</v>
      </c>
      <c r="H6911" t="s">
        <v>175</v>
      </c>
      <c r="I6911" t="s">
        <v>23</v>
      </c>
      <c r="J6911" t="s">
        <v>23</v>
      </c>
      <c r="K6911" t="s">
        <v>23</v>
      </c>
      <c r="L6911" t="s">
        <v>23</v>
      </c>
      <c r="M6911">
        <v>2</v>
      </c>
      <c r="N6911">
        <v>83</v>
      </c>
      <c r="O6911">
        <v>700</v>
      </c>
      <c r="P6911">
        <v>2.8</v>
      </c>
      <c r="Q6911" t="s">
        <v>20973</v>
      </c>
      <c r="R6911" s="1">
        <f t="shared" si="107"/>
        <v>40993</v>
      </c>
      <c r="S6911"/>
    </row>
    <row r="6912" spans="1:19" x14ac:dyDescent="0.35">
      <c r="A6912">
        <v>311601</v>
      </c>
      <c r="B6912" t="s">
        <v>9522</v>
      </c>
      <c r="C6912">
        <v>1</v>
      </c>
      <c r="D6912" t="s">
        <v>718</v>
      </c>
      <c r="E6912" t="s">
        <v>1021</v>
      </c>
      <c r="F6912" t="s">
        <v>1020</v>
      </c>
      <c r="G6912" t="s">
        <v>3060</v>
      </c>
      <c r="H6912" t="s">
        <v>175</v>
      </c>
      <c r="I6912" t="s">
        <v>23</v>
      </c>
      <c r="J6912" t="s">
        <v>22</v>
      </c>
      <c r="K6912" t="s">
        <v>23</v>
      </c>
      <c r="L6912" t="s">
        <v>23</v>
      </c>
      <c r="M6912">
        <v>2</v>
      </c>
      <c r="N6912">
        <v>124</v>
      </c>
      <c r="O6912">
        <v>600</v>
      </c>
      <c r="P6912">
        <v>3.5</v>
      </c>
      <c r="Q6912" t="s">
        <v>20973</v>
      </c>
      <c r="R6912" s="1">
        <f t="shared" si="107"/>
        <v>40993</v>
      </c>
      <c r="S6912"/>
    </row>
    <row r="6913" spans="1:19" x14ac:dyDescent="0.35">
      <c r="A6913">
        <v>6240</v>
      </c>
      <c r="B6913" t="s">
        <v>10164</v>
      </c>
      <c r="C6913">
        <v>1</v>
      </c>
      <c r="D6913" t="s">
        <v>718</v>
      </c>
      <c r="E6913" t="s">
        <v>10165</v>
      </c>
      <c r="F6913" t="s">
        <v>1928</v>
      </c>
      <c r="G6913" t="s">
        <v>331</v>
      </c>
      <c r="H6913" t="s">
        <v>175</v>
      </c>
      <c r="I6913" t="s">
        <v>23</v>
      </c>
      <c r="J6913" t="s">
        <v>23</v>
      </c>
      <c r="K6913" t="s">
        <v>23</v>
      </c>
      <c r="L6913" t="s">
        <v>23</v>
      </c>
      <c r="M6913">
        <v>2</v>
      </c>
      <c r="N6913">
        <v>168</v>
      </c>
      <c r="O6913">
        <v>600</v>
      </c>
      <c r="P6913">
        <v>3.6</v>
      </c>
      <c r="Q6913" t="s">
        <v>20973</v>
      </c>
      <c r="R6913" s="1">
        <f t="shared" si="107"/>
        <v>40993</v>
      </c>
      <c r="S6913"/>
    </row>
    <row r="6914" spans="1:19" x14ac:dyDescent="0.35">
      <c r="A6914">
        <v>2700010</v>
      </c>
      <c r="B6914" t="s">
        <v>10362</v>
      </c>
      <c r="C6914">
        <v>1</v>
      </c>
      <c r="D6914" t="s">
        <v>4023</v>
      </c>
      <c r="E6914" t="s">
        <v>10363</v>
      </c>
      <c r="F6914" t="s">
        <v>10364</v>
      </c>
      <c r="G6914" t="s">
        <v>200</v>
      </c>
      <c r="H6914" t="s">
        <v>175</v>
      </c>
      <c r="I6914" t="s">
        <v>23</v>
      </c>
      <c r="J6914" t="s">
        <v>23</v>
      </c>
      <c r="K6914" t="s">
        <v>23</v>
      </c>
      <c r="L6914" t="s">
        <v>23</v>
      </c>
      <c r="M6914">
        <v>2</v>
      </c>
      <c r="N6914">
        <v>117</v>
      </c>
      <c r="O6914">
        <v>650</v>
      </c>
      <c r="P6914">
        <v>3.4</v>
      </c>
      <c r="Q6914" t="s">
        <v>20973</v>
      </c>
      <c r="R6914" s="1">
        <f t="shared" ref="R6914:R6977" si="108">DATE(LEFT(Q6914, 4), MID(Q6914, FIND("_", Q6914) + 1, FIND("_", Q6914, FIND("_", Q6914) + 1) - FIND("_", Q6914) - 1), RIGHT(Q6914, LEN(Q6914) - FIND("_", Q6914, FIND("_", Q6914) + 1)))</f>
        <v>40993</v>
      </c>
      <c r="S6914"/>
    </row>
    <row r="6915" spans="1:19" x14ac:dyDescent="0.35">
      <c r="A6915">
        <v>18391757</v>
      </c>
      <c r="B6915" t="s">
        <v>9742</v>
      </c>
      <c r="C6915">
        <v>1</v>
      </c>
      <c r="D6915" t="s">
        <v>718</v>
      </c>
      <c r="E6915" t="s">
        <v>9743</v>
      </c>
      <c r="F6915" t="s">
        <v>1333</v>
      </c>
      <c r="G6915" t="s">
        <v>450</v>
      </c>
      <c r="H6915" t="s">
        <v>175</v>
      </c>
      <c r="I6915" t="s">
        <v>23</v>
      </c>
      <c r="J6915" t="s">
        <v>23</v>
      </c>
      <c r="K6915" t="s">
        <v>23</v>
      </c>
      <c r="L6915" t="s">
        <v>23</v>
      </c>
      <c r="M6915">
        <v>1</v>
      </c>
      <c r="N6915">
        <v>0</v>
      </c>
      <c r="O6915">
        <v>250</v>
      </c>
      <c r="P6915">
        <v>1</v>
      </c>
      <c r="Q6915" t="s">
        <v>19811</v>
      </c>
      <c r="R6915" s="1">
        <f t="shared" si="108"/>
        <v>40992</v>
      </c>
      <c r="S6915"/>
    </row>
    <row r="6916" spans="1:19" x14ac:dyDescent="0.35">
      <c r="A6916">
        <v>310768</v>
      </c>
      <c r="B6916" t="s">
        <v>9969</v>
      </c>
      <c r="C6916">
        <v>1</v>
      </c>
      <c r="D6916" t="s">
        <v>718</v>
      </c>
      <c r="E6916" t="s">
        <v>9970</v>
      </c>
      <c r="F6916" t="s">
        <v>1643</v>
      </c>
      <c r="G6916" t="s">
        <v>5466</v>
      </c>
      <c r="H6916" t="s">
        <v>175</v>
      </c>
      <c r="I6916" t="s">
        <v>22</v>
      </c>
      <c r="J6916" t="s">
        <v>22</v>
      </c>
      <c r="K6916" t="s">
        <v>23</v>
      </c>
      <c r="L6916" t="s">
        <v>23</v>
      </c>
      <c r="M6916">
        <v>3</v>
      </c>
      <c r="N6916">
        <v>374</v>
      </c>
      <c r="O6916">
        <v>1250</v>
      </c>
      <c r="P6916">
        <v>3.8</v>
      </c>
      <c r="Q6916" t="s">
        <v>19811</v>
      </c>
      <c r="R6916" s="1">
        <f t="shared" si="108"/>
        <v>40992</v>
      </c>
      <c r="S6916"/>
    </row>
    <row r="6917" spans="1:19" x14ac:dyDescent="0.35">
      <c r="A6917">
        <v>18349894</v>
      </c>
      <c r="B6917" t="s">
        <v>9128</v>
      </c>
      <c r="C6917">
        <v>1</v>
      </c>
      <c r="D6917" t="s">
        <v>324</v>
      </c>
      <c r="E6917" t="s">
        <v>9129</v>
      </c>
      <c r="F6917" t="s">
        <v>383</v>
      </c>
      <c r="G6917" t="s">
        <v>832</v>
      </c>
      <c r="H6917" t="s">
        <v>175</v>
      </c>
      <c r="I6917" t="s">
        <v>23</v>
      </c>
      <c r="J6917" t="s">
        <v>23</v>
      </c>
      <c r="K6917" t="s">
        <v>23</v>
      </c>
      <c r="L6917" t="s">
        <v>23</v>
      </c>
      <c r="M6917">
        <v>1</v>
      </c>
      <c r="N6917">
        <v>7</v>
      </c>
      <c r="O6917">
        <v>400</v>
      </c>
      <c r="P6917">
        <v>3.1</v>
      </c>
      <c r="Q6917" t="s">
        <v>19811</v>
      </c>
      <c r="R6917" s="1">
        <f t="shared" si="108"/>
        <v>40992</v>
      </c>
      <c r="S6917"/>
    </row>
    <row r="6918" spans="1:19" x14ac:dyDescent="0.35">
      <c r="A6918">
        <v>18360957</v>
      </c>
      <c r="B6918" t="s">
        <v>9768</v>
      </c>
      <c r="C6918">
        <v>1</v>
      </c>
      <c r="D6918" t="s">
        <v>718</v>
      </c>
      <c r="E6918" t="s">
        <v>1361</v>
      </c>
      <c r="F6918" t="s">
        <v>1360</v>
      </c>
      <c r="G6918" t="s">
        <v>296</v>
      </c>
      <c r="H6918" t="s">
        <v>175</v>
      </c>
      <c r="I6918" t="s">
        <v>23</v>
      </c>
      <c r="J6918" t="s">
        <v>23</v>
      </c>
      <c r="K6918" t="s">
        <v>23</v>
      </c>
      <c r="L6918" t="s">
        <v>23</v>
      </c>
      <c r="M6918">
        <v>1</v>
      </c>
      <c r="N6918">
        <v>0</v>
      </c>
      <c r="O6918">
        <v>300</v>
      </c>
      <c r="P6918">
        <v>1</v>
      </c>
      <c r="Q6918" t="s">
        <v>20097</v>
      </c>
      <c r="R6918" s="1">
        <f t="shared" si="108"/>
        <v>40991</v>
      </c>
      <c r="S6918"/>
    </row>
    <row r="6919" spans="1:19" x14ac:dyDescent="0.35">
      <c r="A6919">
        <v>4682</v>
      </c>
      <c r="B6919" t="s">
        <v>10083</v>
      </c>
      <c r="C6919">
        <v>1</v>
      </c>
      <c r="D6919" t="s">
        <v>718</v>
      </c>
      <c r="E6919" t="s">
        <v>1801</v>
      </c>
      <c r="F6919" t="s">
        <v>1800</v>
      </c>
      <c r="G6919" t="s">
        <v>178</v>
      </c>
      <c r="H6919" t="s">
        <v>175</v>
      </c>
      <c r="I6919" t="s">
        <v>23</v>
      </c>
      <c r="J6919" t="s">
        <v>23</v>
      </c>
      <c r="K6919" t="s">
        <v>23</v>
      </c>
      <c r="L6919" t="s">
        <v>23</v>
      </c>
      <c r="M6919">
        <v>1</v>
      </c>
      <c r="N6919">
        <v>17</v>
      </c>
      <c r="O6919">
        <v>350</v>
      </c>
      <c r="P6919">
        <v>3.2</v>
      </c>
      <c r="Q6919" t="s">
        <v>20097</v>
      </c>
      <c r="R6919" s="1">
        <f t="shared" si="108"/>
        <v>40991</v>
      </c>
      <c r="S6919"/>
    </row>
    <row r="6920" spans="1:19" x14ac:dyDescent="0.35">
      <c r="A6920">
        <v>18224550</v>
      </c>
      <c r="B6920" t="s">
        <v>9947</v>
      </c>
      <c r="C6920">
        <v>1</v>
      </c>
      <c r="D6920" t="s">
        <v>718</v>
      </c>
      <c r="E6920" t="s">
        <v>9948</v>
      </c>
      <c r="F6920" t="s">
        <v>1627</v>
      </c>
      <c r="G6920" t="s">
        <v>183</v>
      </c>
      <c r="H6920" t="s">
        <v>175</v>
      </c>
      <c r="I6920" t="s">
        <v>23</v>
      </c>
      <c r="J6920" t="s">
        <v>23</v>
      </c>
      <c r="K6920" t="s">
        <v>23</v>
      </c>
      <c r="L6920" t="s">
        <v>23</v>
      </c>
      <c r="M6920">
        <v>1</v>
      </c>
      <c r="N6920">
        <v>6</v>
      </c>
      <c r="O6920">
        <v>200</v>
      </c>
      <c r="P6920">
        <v>2.9</v>
      </c>
      <c r="Q6920" t="s">
        <v>20097</v>
      </c>
      <c r="R6920" s="1">
        <f t="shared" si="108"/>
        <v>40991</v>
      </c>
      <c r="S6920"/>
    </row>
    <row r="6921" spans="1:19" x14ac:dyDescent="0.35">
      <c r="A6921">
        <v>3943</v>
      </c>
      <c r="B6921" t="s">
        <v>9711</v>
      </c>
      <c r="C6921">
        <v>1</v>
      </c>
      <c r="D6921" t="s">
        <v>718</v>
      </c>
      <c r="E6921" t="s">
        <v>1307</v>
      </c>
      <c r="F6921" t="s">
        <v>1308</v>
      </c>
      <c r="G6921" t="s">
        <v>583</v>
      </c>
      <c r="H6921" t="s">
        <v>175</v>
      </c>
      <c r="I6921" t="s">
        <v>23</v>
      </c>
      <c r="J6921" t="s">
        <v>23</v>
      </c>
      <c r="K6921" t="s">
        <v>23</v>
      </c>
      <c r="L6921" t="s">
        <v>23</v>
      </c>
      <c r="M6921">
        <v>4</v>
      </c>
      <c r="N6921">
        <v>20</v>
      </c>
      <c r="O6921">
        <v>2000</v>
      </c>
      <c r="P6921">
        <v>3.3</v>
      </c>
      <c r="Q6921" t="s">
        <v>20097</v>
      </c>
      <c r="R6921" s="1">
        <f t="shared" si="108"/>
        <v>40991</v>
      </c>
      <c r="S6921"/>
    </row>
    <row r="6922" spans="1:19" x14ac:dyDescent="0.35">
      <c r="A6922">
        <v>309136</v>
      </c>
      <c r="B6922" t="s">
        <v>9133</v>
      </c>
      <c r="C6922">
        <v>1</v>
      </c>
      <c r="D6922" t="s">
        <v>324</v>
      </c>
      <c r="E6922" t="s">
        <v>9134</v>
      </c>
      <c r="F6922" t="s">
        <v>396</v>
      </c>
      <c r="G6922" t="s">
        <v>200</v>
      </c>
      <c r="H6922" t="s">
        <v>175</v>
      </c>
      <c r="I6922" t="s">
        <v>23</v>
      </c>
      <c r="J6922" t="s">
        <v>23</v>
      </c>
      <c r="K6922" t="s">
        <v>23</v>
      </c>
      <c r="L6922" t="s">
        <v>23</v>
      </c>
      <c r="M6922">
        <v>3</v>
      </c>
      <c r="N6922">
        <v>148</v>
      </c>
      <c r="O6922">
        <v>1500</v>
      </c>
      <c r="P6922">
        <v>3.6</v>
      </c>
      <c r="Q6922" t="s">
        <v>22046</v>
      </c>
      <c r="R6922" s="1">
        <f t="shared" si="108"/>
        <v>40990</v>
      </c>
      <c r="S6922"/>
    </row>
    <row r="6923" spans="1:19" x14ac:dyDescent="0.35">
      <c r="A6923">
        <v>18418733</v>
      </c>
      <c r="B6923" t="s">
        <v>9296</v>
      </c>
      <c r="C6923">
        <v>1</v>
      </c>
      <c r="D6923" t="s">
        <v>616</v>
      </c>
      <c r="E6923" t="s">
        <v>9297</v>
      </c>
      <c r="F6923" t="s">
        <v>618</v>
      </c>
      <c r="G6923" t="s">
        <v>9298</v>
      </c>
      <c r="H6923" t="s">
        <v>175</v>
      </c>
      <c r="I6923" t="s">
        <v>23</v>
      </c>
      <c r="J6923" t="s">
        <v>23</v>
      </c>
      <c r="K6923" t="s">
        <v>23</v>
      </c>
      <c r="L6923" t="s">
        <v>23</v>
      </c>
      <c r="M6923">
        <v>3</v>
      </c>
      <c r="N6923">
        <v>79</v>
      </c>
      <c r="O6923">
        <v>1400</v>
      </c>
      <c r="P6923">
        <v>4.2</v>
      </c>
      <c r="Q6923" t="s">
        <v>22046</v>
      </c>
      <c r="R6923" s="1">
        <f t="shared" si="108"/>
        <v>40990</v>
      </c>
      <c r="S6923"/>
    </row>
    <row r="6924" spans="1:19" x14ac:dyDescent="0.35">
      <c r="A6924">
        <v>18163908</v>
      </c>
      <c r="B6924" t="s">
        <v>9967</v>
      </c>
      <c r="C6924">
        <v>1</v>
      </c>
      <c r="D6924" t="s">
        <v>718</v>
      </c>
      <c r="E6924" t="s">
        <v>1663</v>
      </c>
      <c r="F6924" t="s">
        <v>1643</v>
      </c>
      <c r="G6924" t="s">
        <v>9968</v>
      </c>
      <c r="H6924" t="s">
        <v>175</v>
      </c>
      <c r="I6924" t="s">
        <v>22</v>
      </c>
      <c r="J6924" t="s">
        <v>23</v>
      </c>
      <c r="K6924" t="s">
        <v>23</v>
      </c>
      <c r="L6924" t="s">
        <v>23</v>
      </c>
      <c r="M6924">
        <v>3</v>
      </c>
      <c r="N6924">
        <v>605</v>
      </c>
      <c r="O6924">
        <v>1100</v>
      </c>
      <c r="P6924">
        <v>3.9</v>
      </c>
      <c r="Q6924" t="s">
        <v>20571</v>
      </c>
      <c r="R6924" s="1">
        <f t="shared" si="108"/>
        <v>40989</v>
      </c>
      <c r="S6924"/>
    </row>
    <row r="6925" spans="1:19" x14ac:dyDescent="0.35">
      <c r="A6925">
        <v>8707</v>
      </c>
      <c r="B6925" t="s">
        <v>10150</v>
      </c>
      <c r="C6925">
        <v>1</v>
      </c>
      <c r="D6925" t="s">
        <v>718</v>
      </c>
      <c r="E6925" t="s">
        <v>10151</v>
      </c>
      <c r="F6925" t="s">
        <v>1919</v>
      </c>
      <c r="G6925" t="s">
        <v>237</v>
      </c>
      <c r="H6925" t="s">
        <v>175</v>
      </c>
      <c r="I6925" t="s">
        <v>23</v>
      </c>
      <c r="J6925" t="s">
        <v>23</v>
      </c>
      <c r="K6925" t="s">
        <v>23</v>
      </c>
      <c r="L6925" t="s">
        <v>23</v>
      </c>
      <c r="M6925">
        <v>1</v>
      </c>
      <c r="N6925">
        <v>4</v>
      </c>
      <c r="O6925">
        <v>100</v>
      </c>
      <c r="P6925">
        <v>3</v>
      </c>
      <c r="Q6925" t="s">
        <v>20571</v>
      </c>
      <c r="R6925" s="1">
        <f t="shared" si="108"/>
        <v>40989</v>
      </c>
      <c r="S6925"/>
    </row>
    <row r="6926" spans="1:19" x14ac:dyDescent="0.35">
      <c r="A6926">
        <v>307861</v>
      </c>
      <c r="B6926" t="s">
        <v>9575</v>
      </c>
      <c r="C6926">
        <v>1</v>
      </c>
      <c r="D6926" t="s">
        <v>718</v>
      </c>
      <c r="E6926" t="s">
        <v>9576</v>
      </c>
      <c r="F6926" t="s">
        <v>1124</v>
      </c>
      <c r="G6926" t="s">
        <v>183</v>
      </c>
      <c r="H6926" t="s">
        <v>175</v>
      </c>
      <c r="I6926" t="s">
        <v>23</v>
      </c>
      <c r="J6926" t="s">
        <v>23</v>
      </c>
      <c r="K6926" t="s">
        <v>23</v>
      </c>
      <c r="L6926" t="s">
        <v>23</v>
      </c>
      <c r="M6926">
        <v>1</v>
      </c>
      <c r="N6926">
        <v>16</v>
      </c>
      <c r="O6926">
        <v>450</v>
      </c>
      <c r="P6926">
        <v>2.9</v>
      </c>
      <c r="Q6926" t="s">
        <v>20571</v>
      </c>
      <c r="R6926" s="1">
        <f t="shared" si="108"/>
        <v>40989</v>
      </c>
      <c r="S6926"/>
    </row>
    <row r="6927" spans="1:19" x14ac:dyDescent="0.35">
      <c r="A6927">
        <v>18265692</v>
      </c>
      <c r="B6927" t="s">
        <v>1690</v>
      </c>
      <c r="C6927">
        <v>1</v>
      </c>
      <c r="D6927" t="s">
        <v>1961</v>
      </c>
      <c r="E6927" t="s">
        <v>10207</v>
      </c>
      <c r="F6927" t="s">
        <v>264</v>
      </c>
      <c r="G6927" t="s">
        <v>520</v>
      </c>
      <c r="H6927" t="s">
        <v>175</v>
      </c>
      <c r="I6927" t="s">
        <v>23</v>
      </c>
      <c r="J6927" t="s">
        <v>23</v>
      </c>
      <c r="K6927" t="s">
        <v>23</v>
      </c>
      <c r="L6927" t="s">
        <v>23</v>
      </c>
      <c r="M6927">
        <v>1</v>
      </c>
      <c r="N6927">
        <v>1</v>
      </c>
      <c r="O6927">
        <v>200</v>
      </c>
      <c r="P6927">
        <v>1</v>
      </c>
      <c r="Q6927" t="s">
        <v>20571</v>
      </c>
      <c r="R6927" s="1">
        <f t="shared" si="108"/>
        <v>40989</v>
      </c>
      <c r="S6927"/>
    </row>
    <row r="6928" spans="1:19" x14ac:dyDescent="0.35">
      <c r="A6928">
        <v>4000030</v>
      </c>
      <c r="B6928" t="s">
        <v>8332</v>
      </c>
      <c r="C6928">
        <v>1</v>
      </c>
      <c r="D6928" t="s">
        <v>2178</v>
      </c>
      <c r="E6928" t="s">
        <v>10352</v>
      </c>
      <c r="F6928" t="s">
        <v>8778</v>
      </c>
      <c r="G6928" t="s">
        <v>1269</v>
      </c>
      <c r="H6928" t="s">
        <v>175</v>
      </c>
      <c r="I6928" t="s">
        <v>23</v>
      </c>
      <c r="J6928" t="s">
        <v>23</v>
      </c>
      <c r="K6928" t="s">
        <v>23</v>
      </c>
      <c r="L6928" t="s">
        <v>23</v>
      </c>
      <c r="M6928">
        <v>2</v>
      </c>
      <c r="N6928">
        <v>74</v>
      </c>
      <c r="O6928">
        <v>600</v>
      </c>
      <c r="P6928">
        <v>3.3</v>
      </c>
      <c r="Q6928" t="s">
        <v>20571</v>
      </c>
      <c r="R6928" s="1">
        <f t="shared" si="108"/>
        <v>40989</v>
      </c>
      <c r="S6928"/>
    </row>
    <row r="6929" spans="1:19" x14ac:dyDescent="0.35">
      <c r="A6929">
        <v>308812</v>
      </c>
      <c r="B6929" t="s">
        <v>9769</v>
      </c>
      <c r="C6929">
        <v>1</v>
      </c>
      <c r="D6929" t="s">
        <v>718</v>
      </c>
      <c r="E6929" t="s">
        <v>9770</v>
      </c>
      <c r="F6929" t="s">
        <v>1360</v>
      </c>
      <c r="G6929" t="s">
        <v>200</v>
      </c>
      <c r="H6929" t="s">
        <v>175</v>
      </c>
      <c r="I6929" t="s">
        <v>23</v>
      </c>
      <c r="J6929" t="s">
        <v>22</v>
      </c>
      <c r="K6929" t="s">
        <v>23</v>
      </c>
      <c r="L6929" t="s">
        <v>23</v>
      </c>
      <c r="M6929">
        <v>1</v>
      </c>
      <c r="N6929">
        <v>36</v>
      </c>
      <c r="O6929">
        <v>300</v>
      </c>
      <c r="P6929">
        <v>2.4</v>
      </c>
      <c r="Q6929" t="s">
        <v>21420</v>
      </c>
      <c r="R6929" s="1">
        <f t="shared" si="108"/>
        <v>40988</v>
      </c>
      <c r="S6929"/>
    </row>
    <row r="6930" spans="1:19" x14ac:dyDescent="0.35">
      <c r="A6930">
        <v>307171</v>
      </c>
      <c r="B6930" t="s">
        <v>9942</v>
      </c>
      <c r="C6930">
        <v>1</v>
      </c>
      <c r="D6930" t="s">
        <v>718</v>
      </c>
      <c r="E6930" t="s">
        <v>9943</v>
      </c>
      <c r="F6930" t="s">
        <v>1613</v>
      </c>
      <c r="G6930" t="s">
        <v>183</v>
      </c>
      <c r="H6930" t="s">
        <v>175</v>
      </c>
      <c r="I6930" t="s">
        <v>23</v>
      </c>
      <c r="J6930" t="s">
        <v>23</v>
      </c>
      <c r="K6930" t="s">
        <v>23</v>
      </c>
      <c r="L6930" t="s">
        <v>23</v>
      </c>
      <c r="M6930">
        <v>1</v>
      </c>
      <c r="N6930">
        <v>11</v>
      </c>
      <c r="O6930">
        <v>350</v>
      </c>
      <c r="P6930">
        <v>2.9</v>
      </c>
      <c r="Q6930" t="s">
        <v>21420</v>
      </c>
      <c r="R6930" s="1">
        <f t="shared" si="108"/>
        <v>40988</v>
      </c>
      <c r="S6930"/>
    </row>
    <row r="6931" spans="1:19" x14ac:dyDescent="0.35">
      <c r="A6931">
        <v>18352657</v>
      </c>
      <c r="B6931" t="s">
        <v>9218</v>
      </c>
      <c r="C6931">
        <v>1</v>
      </c>
      <c r="D6931" t="s">
        <v>324</v>
      </c>
      <c r="E6931" t="s">
        <v>503</v>
      </c>
      <c r="F6931" t="s">
        <v>501</v>
      </c>
      <c r="G6931" t="s">
        <v>200</v>
      </c>
      <c r="H6931" t="s">
        <v>175</v>
      </c>
      <c r="I6931" t="s">
        <v>23</v>
      </c>
      <c r="J6931" t="s">
        <v>23</v>
      </c>
      <c r="K6931" t="s">
        <v>23</v>
      </c>
      <c r="L6931" t="s">
        <v>23</v>
      </c>
      <c r="M6931">
        <v>1</v>
      </c>
      <c r="N6931">
        <v>0</v>
      </c>
      <c r="O6931">
        <v>200</v>
      </c>
      <c r="P6931">
        <v>1</v>
      </c>
      <c r="Q6931" t="s">
        <v>21420</v>
      </c>
      <c r="R6931" s="1">
        <f t="shared" si="108"/>
        <v>40988</v>
      </c>
      <c r="S6931"/>
    </row>
    <row r="6932" spans="1:19" x14ac:dyDescent="0.35">
      <c r="A6932">
        <v>5701978</v>
      </c>
      <c r="B6932" t="s">
        <v>8967</v>
      </c>
      <c r="C6932">
        <v>214</v>
      </c>
      <c r="D6932" t="s">
        <v>154</v>
      </c>
      <c r="E6932" t="s">
        <v>8968</v>
      </c>
      <c r="F6932" t="s">
        <v>8969</v>
      </c>
      <c r="G6932" t="s">
        <v>1977</v>
      </c>
      <c r="H6932" t="s">
        <v>157</v>
      </c>
      <c r="I6932" t="s">
        <v>22</v>
      </c>
      <c r="J6932" t="s">
        <v>22</v>
      </c>
      <c r="K6932" t="s">
        <v>23</v>
      </c>
      <c r="L6932" t="s">
        <v>23</v>
      </c>
      <c r="M6932">
        <v>3</v>
      </c>
      <c r="N6932">
        <v>471</v>
      </c>
      <c r="O6932">
        <v>150</v>
      </c>
      <c r="P6932">
        <v>4.4000000000000004</v>
      </c>
      <c r="Q6932" t="s">
        <v>21420</v>
      </c>
      <c r="R6932" s="1">
        <f t="shared" si="108"/>
        <v>40988</v>
      </c>
      <c r="S6932"/>
    </row>
    <row r="6933" spans="1:19" x14ac:dyDescent="0.35">
      <c r="A6933">
        <v>301914</v>
      </c>
      <c r="B6933" t="s">
        <v>10111</v>
      </c>
      <c r="C6933">
        <v>1</v>
      </c>
      <c r="D6933" t="s">
        <v>718</v>
      </c>
      <c r="E6933" t="s">
        <v>10112</v>
      </c>
      <c r="F6933" t="s">
        <v>1882</v>
      </c>
      <c r="G6933" t="s">
        <v>178</v>
      </c>
      <c r="H6933" t="s">
        <v>175</v>
      </c>
      <c r="I6933" t="s">
        <v>23</v>
      </c>
      <c r="J6933" t="s">
        <v>23</v>
      </c>
      <c r="K6933" t="s">
        <v>23</v>
      </c>
      <c r="L6933" t="s">
        <v>23</v>
      </c>
      <c r="M6933">
        <v>1</v>
      </c>
      <c r="N6933">
        <v>2</v>
      </c>
      <c r="O6933">
        <v>250</v>
      </c>
      <c r="P6933">
        <v>1</v>
      </c>
      <c r="Q6933" t="s">
        <v>21787</v>
      </c>
      <c r="R6933" s="1">
        <f t="shared" si="108"/>
        <v>40970</v>
      </c>
      <c r="S6933"/>
    </row>
    <row r="6934" spans="1:19" x14ac:dyDescent="0.35">
      <c r="A6934">
        <v>309278</v>
      </c>
      <c r="B6934" t="s">
        <v>10256</v>
      </c>
      <c r="C6934">
        <v>1</v>
      </c>
      <c r="D6934" t="s">
        <v>1961</v>
      </c>
      <c r="E6934" t="s">
        <v>10257</v>
      </c>
      <c r="F6934" t="s">
        <v>303</v>
      </c>
      <c r="G6934" t="s">
        <v>292</v>
      </c>
      <c r="H6934" t="s">
        <v>175</v>
      </c>
      <c r="I6934" t="s">
        <v>23</v>
      </c>
      <c r="J6934" t="s">
        <v>23</v>
      </c>
      <c r="K6934" t="s">
        <v>23</v>
      </c>
      <c r="L6934" t="s">
        <v>23</v>
      </c>
      <c r="M6934">
        <v>1</v>
      </c>
      <c r="N6934">
        <v>1005</v>
      </c>
      <c r="O6934">
        <v>400</v>
      </c>
      <c r="P6934">
        <v>4.3</v>
      </c>
      <c r="Q6934" t="s">
        <v>21787</v>
      </c>
      <c r="R6934" s="1">
        <f t="shared" si="108"/>
        <v>40970</v>
      </c>
      <c r="S6934"/>
    </row>
    <row r="6935" spans="1:19" x14ac:dyDescent="0.35">
      <c r="A6935">
        <v>17284397</v>
      </c>
      <c r="B6935" t="s">
        <v>8865</v>
      </c>
      <c r="C6935">
        <v>216</v>
      </c>
      <c r="D6935" t="s">
        <v>59</v>
      </c>
      <c r="E6935" t="s">
        <v>8866</v>
      </c>
      <c r="F6935" t="s">
        <v>59</v>
      </c>
      <c r="G6935" t="s">
        <v>8867</v>
      </c>
      <c r="H6935" t="s">
        <v>62</v>
      </c>
      <c r="I6935" t="s">
        <v>23</v>
      </c>
      <c r="J6935" t="s">
        <v>23</v>
      </c>
      <c r="K6935" t="s">
        <v>23</v>
      </c>
      <c r="L6935" t="s">
        <v>23</v>
      </c>
      <c r="M6935">
        <v>1</v>
      </c>
      <c r="N6935">
        <v>26</v>
      </c>
      <c r="O6935">
        <v>10</v>
      </c>
      <c r="P6935">
        <v>3.4</v>
      </c>
      <c r="Q6935" t="s">
        <v>21787</v>
      </c>
      <c r="R6935" s="1">
        <f t="shared" si="108"/>
        <v>40970</v>
      </c>
      <c r="S6935"/>
    </row>
    <row r="6936" spans="1:19" x14ac:dyDescent="0.35">
      <c r="A6936">
        <v>18363051</v>
      </c>
      <c r="B6936" t="s">
        <v>9797</v>
      </c>
      <c r="C6936">
        <v>1</v>
      </c>
      <c r="D6936" t="s">
        <v>718</v>
      </c>
      <c r="E6936" t="s">
        <v>9798</v>
      </c>
      <c r="F6936" t="s">
        <v>1424</v>
      </c>
      <c r="G6936" t="s">
        <v>178</v>
      </c>
      <c r="H6936" t="s">
        <v>175</v>
      </c>
      <c r="I6936" t="s">
        <v>23</v>
      </c>
      <c r="J6936" t="s">
        <v>23</v>
      </c>
      <c r="K6936" t="s">
        <v>23</v>
      </c>
      <c r="L6936" t="s">
        <v>23</v>
      </c>
      <c r="M6936">
        <v>1</v>
      </c>
      <c r="N6936">
        <v>1</v>
      </c>
      <c r="O6936">
        <v>400</v>
      </c>
      <c r="P6936">
        <v>1</v>
      </c>
      <c r="Q6936" t="s">
        <v>21557</v>
      </c>
      <c r="R6936" s="1">
        <f t="shared" si="108"/>
        <v>40987</v>
      </c>
      <c r="S6936"/>
    </row>
    <row r="6937" spans="1:19" x14ac:dyDescent="0.35">
      <c r="A6937">
        <v>304771</v>
      </c>
      <c r="B6937" t="s">
        <v>9177</v>
      </c>
      <c r="C6937">
        <v>1</v>
      </c>
      <c r="D6937" t="s">
        <v>324</v>
      </c>
      <c r="E6937" t="s">
        <v>9178</v>
      </c>
      <c r="F6937" t="s">
        <v>448</v>
      </c>
      <c r="G6937" t="s">
        <v>369</v>
      </c>
      <c r="H6937" t="s">
        <v>175</v>
      </c>
      <c r="I6937" t="s">
        <v>23</v>
      </c>
      <c r="J6937" t="s">
        <v>23</v>
      </c>
      <c r="K6937" t="s">
        <v>23</v>
      </c>
      <c r="L6937" t="s">
        <v>23</v>
      </c>
      <c r="M6937">
        <v>1</v>
      </c>
      <c r="N6937">
        <v>1</v>
      </c>
      <c r="O6937">
        <v>100</v>
      </c>
      <c r="P6937">
        <v>1</v>
      </c>
      <c r="Q6937" t="s">
        <v>21557</v>
      </c>
      <c r="R6937" s="1">
        <f t="shared" si="108"/>
        <v>40987</v>
      </c>
      <c r="S6937"/>
    </row>
    <row r="6938" spans="1:19" x14ac:dyDescent="0.35">
      <c r="A6938">
        <v>4820</v>
      </c>
      <c r="B6938" t="s">
        <v>9256</v>
      </c>
      <c r="C6938">
        <v>1</v>
      </c>
      <c r="D6938" t="s">
        <v>324</v>
      </c>
      <c r="E6938" t="s">
        <v>9257</v>
      </c>
      <c r="F6938" t="s">
        <v>537</v>
      </c>
      <c r="G6938" t="s">
        <v>3290</v>
      </c>
      <c r="H6938" t="s">
        <v>175</v>
      </c>
      <c r="I6938" t="s">
        <v>23</v>
      </c>
      <c r="J6938" t="s">
        <v>23</v>
      </c>
      <c r="K6938" t="s">
        <v>23</v>
      </c>
      <c r="L6938" t="s">
        <v>23</v>
      </c>
      <c r="M6938">
        <v>1</v>
      </c>
      <c r="N6938">
        <v>30</v>
      </c>
      <c r="O6938">
        <v>400</v>
      </c>
      <c r="P6938">
        <v>2.6</v>
      </c>
      <c r="Q6938" t="s">
        <v>21557</v>
      </c>
      <c r="R6938" s="1">
        <f t="shared" si="108"/>
        <v>40987</v>
      </c>
      <c r="S6938"/>
    </row>
    <row r="6939" spans="1:19" x14ac:dyDescent="0.35">
      <c r="A6939">
        <v>18471335</v>
      </c>
      <c r="B6939" t="s">
        <v>9095</v>
      </c>
      <c r="C6939">
        <v>1</v>
      </c>
      <c r="D6939" t="s">
        <v>324</v>
      </c>
      <c r="E6939" t="s">
        <v>9096</v>
      </c>
      <c r="F6939" t="s">
        <v>326</v>
      </c>
      <c r="G6939" t="s">
        <v>183</v>
      </c>
      <c r="H6939" t="s">
        <v>175</v>
      </c>
      <c r="I6939" t="s">
        <v>23</v>
      </c>
      <c r="J6939" t="s">
        <v>23</v>
      </c>
      <c r="K6939" t="s">
        <v>23</v>
      </c>
      <c r="L6939" t="s">
        <v>23</v>
      </c>
      <c r="M6939">
        <v>1</v>
      </c>
      <c r="N6939">
        <v>0</v>
      </c>
      <c r="O6939">
        <v>200</v>
      </c>
      <c r="P6939">
        <v>1</v>
      </c>
      <c r="Q6939" t="s">
        <v>21557</v>
      </c>
      <c r="R6939" s="1">
        <f t="shared" si="108"/>
        <v>40987</v>
      </c>
      <c r="S6939"/>
    </row>
    <row r="6940" spans="1:19" x14ac:dyDescent="0.35">
      <c r="A6940">
        <v>3600022</v>
      </c>
      <c r="B6940" t="s">
        <v>9359</v>
      </c>
      <c r="C6940">
        <v>1</v>
      </c>
      <c r="D6940" t="s">
        <v>2871</v>
      </c>
      <c r="E6940" t="s">
        <v>9360</v>
      </c>
      <c r="F6940" t="s">
        <v>635</v>
      </c>
      <c r="G6940" t="s">
        <v>7055</v>
      </c>
      <c r="H6940" t="s">
        <v>175</v>
      </c>
      <c r="I6940" t="s">
        <v>23</v>
      </c>
      <c r="J6940" t="s">
        <v>23</v>
      </c>
      <c r="K6940" t="s">
        <v>23</v>
      </c>
      <c r="L6940" t="s">
        <v>23</v>
      </c>
      <c r="M6940">
        <v>3</v>
      </c>
      <c r="N6940">
        <v>270</v>
      </c>
      <c r="O6940">
        <v>1000</v>
      </c>
      <c r="P6940">
        <v>3.6</v>
      </c>
      <c r="Q6940" t="s">
        <v>21557</v>
      </c>
      <c r="R6940" s="1">
        <f t="shared" si="108"/>
        <v>40987</v>
      </c>
      <c r="S6940"/>
    </row>
    <row r="6941" spans="1:19" x14ac:dyDescent="0.35">
      <c r="A6941">
        <v>304986</v>
      </c>
      <c r="B6941" t="s">
        <v>8279</v>
      </c>
      <c r="C6941">
        <v>1</v>
      </c>
      <c r="D6941" t="s">
        <v>718</v>
      </c>
      <c r="E6941" t="s">
        <v>9774</v>
      </c>
      <c r="F6941" t="s">
        <v>1382</v>
      </c>
      <c r="G6941" t="s">
        <v>174</v>
      </c>
      <c r="H6941" t="s">
        <v>175</v>
      </c>
      <c r="I6941" t="s">
        <v>23</v>
      </c>
      <c r="J6941" t="s">
        <v>22</v>
      </c>
      <c r="K6941" t="s">
        <v>23</v>
      </c>
      <c r="L6941" t="s">
        <v>23</v>
      </c>
      <c r="M6941">
        <v>2</v>
      </c>
      <c r="N6941">
        <v>90</v>
      </c>
      <c r="O6941">
        <v>500</v>
      </c>
      <c r="P6941">
        <v>3.5</v>
      </c>
      <c r="Q6941" t="s">
        <v>21225</v>
      </c>
      <c r="R6941" s="1">
        <f t="shared" si="108"/>
        <v>40986</v>
      </c>
      <c r="S6941"/>
    </row>
    <row r="6942" spans="1:19" x14ac:dyDescent="0.35">
      <c r="A6942">
        <v>18424175</v>
      </c>
      <c r="B6942" t="s">
        <v>10201</v>
      </c>
      <c r="C6942">
        <v>1</v>
      </c>
      <c r="D6942" t="s">
        <v>1961</v>
      </c>
      <c r="E6942" t="s">
        <v>10202</v>
      </c>
      <c r="F6942" t="s">
        <v>2005</v>
      </c>
      <c r="G6942" t="s">
        <v>1022</v>
      </c>
      <c r="H6942" t="s">
        <v>175</v>
      </c>
      <c r="I6942" t="s">
        <v>23</v>
      </c>
      <c r="J6942" t="s">
        <v>23</v>
      </c>
      <c r="K6942" t="s">
        <v>23</v>
      </c>
      <c r="L6942" t="s">
        <v>23</v>
      </c>
      <c r="M6942">
        <v>1</v>
      </c>
      <c r="N6942">
        <v>0</v>
      </c>
      <c r="O6942">
        <v>100</v>
      </c>
      <c r="P6942">
        <v>1</v>
      </c>
      <c r="Q6942" t="s">
        <v>21225</v>
      </c>
      <c r="R6942" s="1">
        <f t="shared" si="108"/>
        <v>40986</v>
      </c>
      <c r="S6942"/>
    </row>
    <row r="6943" spans="1:19" x14ac:dyDescent="0.35">
      <c r="A6943">
        <v>311375</v>
      </c>
      <c r="B6943" t="s">
        <v>3913</v>
      </c>
      <c r="C6943">
        <v>1</v>
      </c>
      <c r="D6943" t="s">
        <v>1961</v>
      </c>
      <c r="E6943" t="s">
        <v>1995</v>
      </c>
      <c r="F6943" t="s">
        <v>2568</v>
      </c>
      <c r="G6943" t="s">
        <v>296</v>
      </c>
      <c r="H6943" t="s">
        <v>175</v>
      </c>
      <c r="I6943" t="s">
        <v>23</v>
      </c>
      <c r="J6943" t="s">
        <v>22</v>
      </c>
      <c r="K6943" t="s">
        <v>23</v>
      </c>
      <c r="L6943" t="s">
        <v>23</v>
      </c>
      <c r="M6943">
        <v>1</v>
      </c>
      <c r="N6943">
        <v>4</v>
      </c>
      <c r="O6943">
        <v>300</v>
      </c>
      <c r="P6943">
        <v>2.5</v>
      </c>
      <c r="Q6943" t="s">
        <v>21225</v>
      </c>
      <c r="R6943" s="1">
        <f t="shared" si="108"/>
        <v>40986</v>
      </c>
      <c r="S6943"/>
    </row>
    <row r="6944" spans="1:19" x14ac:dyDescent="0.35">
      <c r="A6944">
        <v>18128894</v>
      </c>
      <c r="B6944" t="s">
        <v>10296</v>
      </c>
      <c r="C6944">
        <v>1</v>
      </c>
      <c r="D6944" t="s">
        <v>1961</v>
      </c>
      <c r="E6944" t="s">
        <v>10297</v>
      </c>
      <c r="F6944" t="s">
        <v>7261</v>
      </c>
      <c r="G6944" t="s">
        <v>296</v>
      </c>
      <c r="H6944" t="s">
        <v>175</v>
      </c>
      <c r="I6944" t="s">
        <v>23</v>
      </c>
      <c r="J6944" t="s">
        <v>23</v>
      </c>
      <c r="K6944" t="s">
        <v>23</v>
      </c>
      <c r="L6944" t="s">
        <v>23</v>
      </c>
      <c r="M6944">
        <v>1</v>
      </c>
      <c r="N6944">
        <v>30</v>
      </c>
      <c r="O6944">
        <v>300</v>
      </c>
      <c r="P6944">
        <v>3.4</v>
      </c>
      <c r="Q6944" t="s">
        <v>21225</v>
      </c>
      <c r="R6944" s="1">
        <f t="shared" si="108"/>
        <v>40986</v>
      </c>
      <c r="S6944"/>
    </row>
    <row r="6945" spans="1:19" x14ac:dyDescent="0.35">
      <c r="A6945">
        <v>307371</v>
      </c>
      <c r="B6945" t="s">
        <v>9608</v>
      </c>
      <c r="C6945">
        <v>1</v>
      </c>
      <c r="D6945" t="s">
        <v>718</v>
      </c>
      <c r="E6945" t="s">
        <v>9609</v>
      </c>
      <c r="F6945" t="s">
        <v>1159</v>
      </c>
      <c r="G6945" t="s">
        <v>8092</v>
      </c>
      <c r="H6945" t="s">
        <v>175</v>
      </c>
      <c r="I6945" t="s">
        <v>23</v>
      </c>
      <c r="J6945" t="s">
        <v>23</v>
      </c>
      <c r="K6945" t="s">
        <v>23</v>
      </c>
      <c r="L6945" t="s">
        <v>23</v>
      </c>
      <c r="M6945">
        <v>1</v>
      </c>
      <c r="N6945">
        <v>85</v>
      </c>
      <c r="O6945">
        <v>350</v>
      </c>
      <c r="P6945">
        <v>3.2</v>
      </c>
      <c r="Q6945" t="s">
        <v>21718</v>
      </c>
      <c r="R6945" s="1">
        <f t="shared" si="108"/>
        <v>40985</v>
      </c>
      <c r="S6945"/>
    </row>
    <row r="6946" spans="1:19" x14ac:dyDescent="0.35">
      <c r="A6946">
        <v>1498</v>
      </c>
      <c r="B6946" t="s">
        <v>7096</v>
      </c>
      <c r="C6946">
        <v>1</v>
      </c>
      <c r="D6946" t="s">
        <v>1961</v>
      </c>
      <c r="E6946" t="s">
        <v>10284</v>
      </c>
      <c r="F6946" t="s">
        <v>2110</v>
      </c>
      <c r="G6946" t="s">
        <v>6706</v>
      </c>
      <c r="H6946" t="s">
        <v>175</v>
      </c>
      <c r="I6946" t="s">
        <v>23</v>
      </c>
      <c r="J6946" t="s">
        <v>22</v>
      </c>
      <c r="K6946" t="s">
        <v>23</v>
      </c>
      <c r="L6946" t="s">
        <v>23</v>
      </c>
      <c r="M6946">
        <v>2</v>
      </c>
      <c r="N6946">
        <v>230</v>
      </c>
      <c r="O6946">
        <v>700</v>
      </c>
      <c r="P6946">
        <v>2.2999999999999998</v>
      </c>
      <c r="Q6946" t="s">
        <v>21718</v>
      </c>
      <c r="R6946" s="1">
        <f t="shared" si="108"/>
        <v>40985</v>
      </c>
      <c r="S6946"/>
    </row>
    <row r="6947" spans="1:19" x14ac:dyDescent="0.35">
      <c r="A6947">
        <v>18412603</v>
      </c>
      <c r="B6947" t="s">
        <v>9372</v>
      </c>
      <c r="C6947">
        <v>1</v>
      </c>
      <c r="D6947" t="s">
        <v>718</v>
      </c>
      <c r="E6947" t="s">
        <v>9373</v>
      </c>
      <c r="F6947" t="s">
        <v>734</v>
      </c>
      <c r="G6947" t="s">
        <v>9374</v>
      </c>
      <c r="H6947" t="s">
        <v>175</v>
      </c>
      <c r="I6947" t="s">
        <v>23</v>
      </c>
      <c r="J6947" t="s">
        <v>22</v>
      </c>
      <c r="K6947" t="s">
        <v>23</v>
      </c>
      <c r="L6947" t="s">
        <v>23</v>
      </c>
      <c r="M6947">
        <v>2</v>
      </c>
      <c r="N6947">
        <v>11</v>
      </c>
      <c r="O6947">
        <v>600</v>
      </c>
      <c r="P6947">
        <v>3</v>
      </c>
      <c r="Q6947" t="s">
        <v>21064</v>
      </c>
      <c r="R6947" s="1">
        <f t="shared" si="108"/>
        <v>40984</v>
      </c>
      <c r="S6947"/>
    </row>
    <row r="6948" spans="1:19" x14ac:dyDescent="0.35">
      <c r="A6948">
        <v>3603</v>
      </c>
      <c r="B6948" t="s">
        <v>3270</v>
      </c>
      <c r="C6948">
        <v>1</v>
      </c>
      <c r="D6948" t="s">
        <v>324</v>
      </c>
      <c r="E6948" t="s">
        <v>9172</v>
      </c>
      <c r="F6948" t="s">
        <v>9173</v>
      </c>
      <c r="G6948" t="s">
        <v>2895</v>
      </c>
      <c r="H6948" t="s">
        <v>175</v>
      </c>
      <c r="I6948" t="s">
        <v>23</v>
      </c>
      <c r="J6948" t="s">
        <v>22</v>
      </c>
      <c r="K6948" t="s">
        <v>23</v>
      </c>
      <c r="L6948" t="s">
        <v>23</v>
      </c>
      <c r="M6948">
        <v>2</v>
      </c>
      <c r="N6948">
        <v>93</v>
      </c>
      <c r="O6948">
        <v>800</v>
      </c>
      <c r="P6948">
        <v>2.2000000000000002</v>
      </c>
      <c r="Q6948" t="s">
        <v>21064</v>
      </c>
      <c r="R6948" s="1">
        <f t="shared" si="108"/>
        <v>40984</v>
      </c>
      <c r="S6948"/>
    </row>
    <row r="6949" spans="1:19" x14ac:dyDescent="0.35">
      <c r="A6949">
        <v>312665</v>
      </c>
      <c r="B6949" t="s">
        <v>9246</v>
      </c>
      <c r="C6949">
        <v>1</v>
      </c>
      <c r="D6949" t="s">
        <v>324</v>
      </c>
      <c r="E6949" t="s">
        <v>525</v>
      </c>
      <c r="F6949" t="s">
        <v>313</v>
      </c>
      <c r="G6949" t="s">
        <v>183</v>
      </c>
      <c r="H6949" t="s">
        <v>175</v>
      </c>
      <c r="I6949" t="s">
        <v>23</v>
      </c>
      <c r="J6949" t="s">
        <v>23</v>
      </c>
      <c r="K6949" t="s">
        <v>23</v>
      </c>
      <c r="L6949" t="s">
        <v>23</v>
      </c>
      <c r="M6949">
        <v>1</v>
      </c>
      <c r="N6949">
        <v>27</v>
      </c>
      <c r="O6949">
        <v>200</v>
      </c>
      <c r="P6949">
        <v>3.1</v>
      </c>
      <c r="Q6949" t="s">
        <v>21064</v>
      </c>
      <c r="R6949" s="1">
        <f t="shared" si="108"/>
        <v>40984</v>
      </c>
      <c r="S6949"/>
    </row>
    <row r="6950" spans="1:19" x14ac:dyDescent="0.35">
      <c r="A6950">
        <v>311836</v>
      </c>
      <c r="B6950" t="s">
        <v>8259</v>
      </c>
      <c r="C6950">
        <v>1</v>
      </c>
      <c r="D6950" t="s">
        <v>718</v>
      </c>
      <c r="E6950" t="s">
        <v>9933</v>
      </c>
      <c r="F6950" t="s">
        <v>1591</v>
      </c>
      <c r="G6950" t="s">
        <v>8261</v>
      </c>
      <c r="H6950" t="s">
        <v>175</v>
      </c>
      <c r="I6950" t="s">
        <v>23</v>
      </c>
      <c r="J6950" t="s">
        <v>22</v>
      </c>
      <c r="K6950" t="s">
        <v>22</v>
      </c>
      <c r="L6950" t="s">
        <v>23</v>
      </c>
      <c r="M6950">
        <v>2</v>
      </c>
      <c r="N6950">
        <v>203</v>
      </c>
      <c r="O6950">
        <v>950</v>
      </c>
      <c r="P6950">
        <v>3.6</v>
      </c>
      <c r="Q6950" t="s">
        <v>20131</v>
      </c>
      <c r="R6950" s="1">
        <f t="shared" si="108"/>
        <v>40983</v>
      </c>
      <c r="S6950"/>
    </row>
    <row r="6951" spans="1:19" x14ac:dyDescent="0.35">
      <c r="A6951">
        <v>1286</v>
      </c>
      <c r="B6951" t="s">
        <v>9425</v>
      </c>
      <c r="C6951">
        <v>1</v>
      </c>
      <c r="D6951" t="s">
        <v>718</v>
      </c>
      <c r="E6951" t="s">
        <v>9426</v>
      </c>
      <c r="F6951" t="s">
        <v>845</v>
      </c>
      <c r="G6951" t="s">
        <v>9427</v>
      </c>
      <c r="H6951" t="s">
        <v>175</v>
      </c>
      <c r="I6951" t="s">
        <v>23</v>
      </c>
      <c r="J6951" t="s">
        <v>22</v>
      </c>
      <c r="K6951" t="s">
        <v>23</v>
      </c>
      <c r="L6951" t="s">
        <v>23</v>
      </c>
      <c r="M6951">
        <v>2</v>
      </c>
      <c r="N6951">
        <v>1134</v>
      </c>
      <c r="O6951">
        <v>950</v>
      </c>
      <c r="P6951">
        <v>3.6</v>
      </c>
      <c r="Q6951" t="s">
        <v>20131</v>
      </c>
      <c r="R6951" s="1">
        <f t="shared" si="108"/>
        <v>40983</v>
      </c>
      <c r="S6951"/>
    </row>
    <row r="6952" spans="1:19" x14ac:dyDescent="0.35">
      <c r="A6952">
        <v>306856</v>
      </c>
      <c r="B6952" t="s">
        <v>9477</v>
      </c>
      <c r="C6952">
        <v>1</v>
      </c>
      <c r="D6952" t="s">
        <v>718</v>
      </c>
      <c r="E6952" t="s">
        <v>9478</v>
      </c>
      <c r="F6952" t="s">
        <v>6438</v>
      </c>
      <c r="G6952" t="s">
        <v>766</v>
      </c>
      <c r="H6952" t="s">
        <v>175</v>
      </c>
      <c r="I6952" t="s">
        <v>23</v>
      </c>
      <c r="J6952" t="s">
        <v>23</v>
      </c>
      <c r="K6952" t="s">
        <v>23</v>
      </c>
      <c r="L6952" t="s">
        <v>23</v>
      </c>
      <c r="M6952">
        <v>1</v>
      </c>
      <c r="N6952">
        <v>55</v>
      </c>
      <c r="O6952">
        <v>400</v>
      </c>
      <c r="P6952">
        <v>2.6</v>
      </c>
      <c r="Q6952" t="s">
        <v>20131</v>
      </c>
      <c r="R6952" s="1">
        <f t="shared" si="108"/>
        <v>40983</v>
      </c>
      <c r="S6952"/>
    </row>
    <row r="6953" spans="1:19" x14ac:dyDescent="0.35">
      <c r="A6953">
        <v>18350160</v>
      </c>
      <c r="B6953" t="s">
        <v>9475</v>
      </c>
      <c r="C6953">
        <v>1</v>
      </c>
      <c r="D6953" t="s">
        <v>718</v>
      </c>
      <c r="E6953" t="s">
        <v>9476</v>
      </c>
      <c r="F6953" t="s">
        <v>951</v>
      </c>
      <c r="G6953" t="s">
        <v>331</v>
      </c>
      <c r="H6953" t="s">
        <v>175</v>
      </c>
      <c r="I6953" t="s">
        <v>23</v>
      </c>
      <c r="J6953" t="s">
        <v>23</v>
      </c>
      <c r="K6953" t="s">
        <v>23</v>
      </c>
      <c r="L6953" t="s">
        <v>23</v>
      </c>
      <c r="M6953">
        <v>1</v>
      </c>
      <c r="N6953">
        <v>2</v>
      </c>
      <c r="O6953">
        <v>250</v>
      </c>
      <c r="P6953">
        <v>1</v>
      </c>
      <c r="Q6953" t="s">
        <v>20131</v>
      </c>
      <c r="R6953" s="1">
        <f t="shared" si="108"/>
        <v>40983</v>
      </c>
      <c r="S6953"/>
    </row>
    <row r="6954" spans="1:19" x14ac:dyDescent="0.35">
      <c r="A6954">
        <v>309763</v>
      </c>
      <c r="B6954" t="s">
        <v>9236</v>
      </c>
      <c r="C6954">
        <v>1</v>
      </c>
      <c r="D6954" t="s">
        <v>324</v>
      </c>
      <c r="E6954" t="s">
        <v>9237</v>
      </c>
      <c r="F6954" t="s">
        <v>518</v>
      </c>
      <c r="G6954" t="s">
        <v>331</v>
      </c>
      <c r="H6954" t="s">
        <v>175</v>
      </c>
      <c r="I6954" t="s">
        <v>22</v>
      </c>
      <c r="J6954" t="s">
        <v>23</v>
      </c>
      <c r="K6954" t="s">
        <v>23</v>
      </c>
      <c r="L6954" t="s">
        <v>23</v>
      </c>
      <c r="M6954">
        <v>2</v>
      </c>
      <c r="N6954">
        <v>8</v>
      </c>
      <c r="O6954">
        <v>750</v>
      </c>
      <c r="P6954">
        <v>2.9</v>
      </c>
      <c r="Q6954" t="s">
        <v>20131</v>
      </c>
      <c r="R6954" s="1">
        <f t="shared" si="108"/>
        <v>40983</v>
      </c>
      <c r="S6954"/>
    </row>
    <row r="6955" spans="1:19" x14ac:dyDescent="0.35">
      <c r="A6955">
        <v>18357939</v>
      </c>
      <c r="B6955" t="s">
        <v>10022</v>
      </c>
      <c r="C6955">
        <v>1</v>
      </c>
      <c r="D6955" t="s">
        <v>718</v>
      </c>
      <c r="E6955" t="s">
        <v>10023</v>
      </c>
      <c r="F6955" t="s">
        <v>1708</v>
      </c>
      <c r="G6955" t="s">
        <v>251</v>
      </c>
      <c r="H6955" t="s">
        <v>175</v>
      </c>
      <c r="I6955" t="s">
        <v>23</v>
      </c>
      <c r="J6955" t="s">
        <v>23</v>
      </c>
      <c r="K6955" t="s">
        <v>23</v>
      </c>
      <c r="L6955" t="s">
        <v>23</v>
      </c>
      <c r="M6955">
        <v>1</v>
      </c>
      <c r="N6955">
        <v>0</v>
      </c>
      <c r="O6955">
        <v>200</v>
      </c>
      <c r="P6955">
        <v>1</v>
      </c>
      <c r="Q6955" t="s">
        <v>19952</v>
      </c>
      <c r="R6955" s="1">
        <f t="shared" si="108"/>
        <v>40982</v>
      </c>
      <c r="S6955"/>
    </row>
    <row r="6956" spans="1:19" x14ac:dyDescent="0.35">
      <c r="A6956">
        <v>18034074</v>
      </c>
      <c r="B6956" t="s">
        <v>2615</v>
      </c>
      <c r="C6956">
        <v>1</v>
      </c>
      <c r="D6956" t="s">
        <v>324</v>
      </c>
      <c r="E6956" t="s">
        <v>9110</v>
      </c>
      <c r="F6956" t="s">
        <v>356</v>
      </c>
      <c r="G6956" t="s">
        <v>292</v>
      </c>
      <c r="H6956" t="s">
        <v>175</v>
      </c>
      <c r="I6956" t="s">
        <v>23</v>
      </c>
      <c r="J6956" t="s">
        <v>23</v>
      </c>
      <c r="K6956" t="s">
        <v>23</v>
      </c>
      <c r="L6956" t="s">
        <v>23</v>
      </c>
      <c r="M6956">
        <v>1</v>
      </c>
      <c r="N6956">
        <v>1</v>
      </c>
      <c r="O6956">
        <v>200</v>
      </c>
      <c r="P6956">
        <v>1</v>
      </c>
      <c r="Q6956" t="s">
        <v>22045</v>
      </c>
      <c r="R6956" s="1">
        <f t="shared" si="108"/>
        <v>40981</v>
      </c>
      <c r="S6956"/>
    </row>
    <row r="6957" spans="1:19" x14ac:dyDescent="0.35">
      <c r="A6957">
        <v>18273623</v>
      </c>
      <c r="B6957" t="s">
        <v>9715</v>
      </c>
      <c r="C6957">
        <v>1</v>
      </c>
      <c r="D6957" t="s">
        <v>718</v>
      </c>
      <c r="E6957" t="s">
        <v>9716</v>
      </c>
      <c r="F6957" t="s">
        <v>4979</v>
      </c>
      <c r="G6957" t="s">
        <v>261</v>
      </c>
      <c r="H6957" t="s">
        <v>175</v>
      </c>
      <c r="I6957" t="s">
        <v>23</v>
      </c>
      <c r="J6957" t="s">
        <v>23</v>
      </c>
      <c r="K6957" t="s">
        <v>23</v>
      </c>
      <c r="L6957" t="s">
        <v>23</v>
      </c>
      <c r="M6957">
        <v>2</v>
      </c>
      <c r="N6957">
        <v>15</v>
      </c>
      <c r="O6957">
        <v>650</v>
      </c>
      <c r="P6957">
        <v>3.1</v>
      </c>
      <c r="Q6957" t="s">
        <v>20442</v>
      </c>
      <c r="R6957" s="1">
        <f t="shared" si="108"/>
        <v>40980</v>
      </c>
      <c r="S6957"/>
    </row>
    <row r="6958" spans="1:19" x14ac:dyDescent="0.35">
      <c r="A6958">
        <v>18243438</v>
      </c>
      <c r="B6958" t="s">
        <v>9599</v>
      </c>
      <c r="C6958">
        <v>1</v>
      </c>
      <c r="D6958" t="s">
        <v>718</v>
      </c>
      <c r="E6958" t="s">
        <v>9600</v>
      </c>
      <c r="F6958" t="s">
        <v>1151</v>
      </c>
      <c r="G6958" t="s">
        <v>183</v>
      </c>
      <c r="H6958" t="s">
        <v>175</v>
      </c>
      <c r="I6958" t="s">
        <v>23</v>
      </c>
      <c r="J6958" t="s">
        <v>23</v>
      </c>
      <c r="K6958" t="s">
        <v>23</v>
      </c>
      <c r="L6958" t="s">
        <v>23</v>
      </c>
      <c r="M6958">
        <v>1</v>
      </c>
      <c r="N6958">
        <v>2</v>
      </c>
      <c r="O6958">
        <v>300</v>
      </c>
      <c r="P6958">
        <v>1</v>
      </c>
      <c r="Q6958" t="s">
        <v>20442</v>
      </c>
      <c r="R6958" s="1">
        <f t="shared" si="108"/>
        <v>40980</v>
      </c>
      <c r="S6958"/>
    </row>
    <row r="6959" spans="1:19" x14ac:dyDescent="0.35">
      <c r="A6959">
        <v>18361217</v>
      </c>
      <c r="B6959" t="s">
        <v>9822</v>
      </c>
      <c r="C6959">
        <v>1</v>
      </c>
      <c r="D6959" t="s">
        <v>718</v>
      </c>
      <c r="E6959" t="s">
        <v>9823</v>
      </c>
      <c r="F6959" t="s">
        <v>1454</v>
      </c>
      <c r="G6959" t="s">
        <v>183</v>
      </c>
      <c r="H6959" t="s">
        <v>175</v>
      </c>
      <c r="I6959" t="s">
        <v>23</v>
      </c>
      <c r="J6959" t="s">
        <v>23</v>
      </c>
      <c r="K6959" t="s">
        <v>23</v>
      </c>
      <c r="L6959" t="s">
        <v>23</v>
      </c>
      <c r="M6959">
        <v>1</v>
      </c>
      <c r="N6959">
        <v>0</v>
      </c>
      <c r="O6959">
        <v>250</v>
      </c>
      <c r="P6959">
        <v>1</v>
      </c>
      <c r="Q6959" t="s">
        <v>19580</v>
      </c>
      <c r="R6959" s="1">
        <f t="shared" si="108"/>
        <v>40979</v>
      </c>
      <c r="S6959"/>
    </row>
    <row r="6960" spans="1:19" x14ac:dyDescent="0.35">
      <c r="A6960">
        <v>60</v>
      </c>
      <c r="B6960" t="s">
        <v>9385</v>
      </c>
      <c r="C6960">
        <v>1</v>
      </c>
      <c r="D6960" t="s">
        <v>718</v>
      </c>
      <c r="E6960" t="s">
        <v>6397</v>
      </c>
      <c r="F6960" t="s">
        <v>918</v>
      </c>
      <c r="G6960" t="s">
        <v>178</v>
      </c>
      <c r="H6960" t="s">
        <v>175</v>
      </c>
      <c r="I6960" t="s">
        <v>22</v>
      </c>
      <c r="J6960" t="s">
        <v>23</v>
      </c>
      <c r="K6960" t="s">
        <v>23</v>
      </c>
      <c r="L6960" t="s">
        <v>23</v>
      </c>
      <c r="M6960">
        <v>2</v>
      </c>
      <c r="N6960">
        <v>600</v>
      </c>
      <c r="O6960">
        <v>900</v>
      </c>
      <c r="P6960">
        <v>3.2</v>
      </c>
      <c r="Q6960" t="s">
        <v>19580</v>
      </c>
      <c r="R6960" s="1">
        <f t="shared" si="108"/>
        <v>40979</v>
      </c>
      <c r="S6960"/>
    </row>
    <row r="6961" spans="1:19" x14ac:dyDescent="0.35">
      <c r="A6961">
        <v>3238</v>
      </c>
      <c r="B6961" t="s">
        <v>9393</v>
      </c>
      <c r="C6961">
        <v>1</v>
      </c>
      <c r="D6961" t="s">
        <v>718</v>
      </c>
      <c r="E6961" t="s">
        <v>9394</v>
      </c>
      <c r="F6961" t="s">
        <v>784</v>
      </c>
      <c r="G6961" t="s">
        <v>178</v>
      </c>
      <c r="H6961" t="s">
        <v>175</v>
      </c>
      <c r="I6961" t="s">
        <v>22</v>
      </c>
      <c r="J6961" t="s">
        <v>23</v>
      </c>
      <c r="K6961" t="s">
        <v>23</v>
      </c>
      <c r="L6961" t="s">
        <v>23</v>
      </c>
      <c r="M6961">
        <v>3</v>
      </c>
      <c r="N6961">
        <v>10</v>
      </c>
      <c r="O6961">
        <v>1650</v>
      </c>
      <c r="P6961">
        <v>2.9</v>
      </c>
      <c r="Q6961" t="s">
        <v>19580</v>
      </c>
      <c r="R6961" s="1">
        <f t="shared" si="108"/>
        <v>40979</v>
      </c>
      <c r="S6961"/>
    </row>
    <row r="6962" spans="1:19" x14ac:dyDescent="0.35">
      <c r="A6962">
        <v>18386707</v>
      </c>
      <c r="B6962" t="s">
        <v>9632</v>
      </c>
      <c r="C6962">
        <v>1</v>
      </c>
      <c r="D6962" t="s">
        <v>718</v>
      </c>
      <c r="E6962" t="s">
        <v>9633</v>
      </c>
      <c r="F6962" t="s">
        <v>1177</v>
      </c>
      <c r="G6962" t="s">
        <v>9634</v>
      </c>
      <c r="H6962" t="s">
        <v>175</v>
      </c>
      <c r="I6962" t="s">
        <v>23</v>
      </c>
      <c r="J6962" t="s">
        <v>22</v>
      </c>
      <c r="K6962" t="s">
        <v>23</v>
      </c>
      <c r="L6962" t="s">
        <v>23</v>
      </c>
      <c r="M6962">
        <v>2</v>
      </c>
      <c r="N6962">
        <v>22</v>
      </c>
      <c r="O6962">
        <v>600</v>
      </c>
      <c r="P6962">
        <v>3.6</v>
      </c>
      <c r="Q6962" t="s">
        <v>19580</v>
      </c>
      <c r="R6962" s="1">
        <f t="shared" si="108"/>
        <v>40979</v>
      </c>
      <c r="S6962"/>
    </row>
    <row r="6963" spans="1:19" x14ac:dyDescent="0.35">
      <c r="A6963">
        <v>18025093</v>
      </c>
      <c r="B6963" t="s">
        <v>9778</v>
      </c>
      <c r="C6963">
        <v>1</v>
      </c>
      <c r="D6963" t="s">
        <v>718</v>
      </c>
      <c r="E6963" t="s">
        <v>9779</v>
      </c>
      <c r="F6963" t="s">
        <v>3364</v>
      </c>
      <c r="G6963" t="s">
        <v>367</v>
      </c>
      <c r="H6963" t="s">
        <v>175</v>
      </c>
      <c r="I6963" t="s">
        <v>23</v>
      </c>
      <c r="J6963" t="s">
        <v>23</v>
      </c>
      <c r="K6963" t="s">
        <v>23</v>
      </c>
      <c r="L6963" t="s">
        <v>23</v>
      </c>
      <c r="M6963">
        <v>1</v>
      </c>
      <c r="N6963">
        <v>4</v>
      </c>
      <c r="O6963">
        <v>400</v>
      </c>
      <c r="P6963">
        <v>2.9</v>
      </c>
      <c r="Q6963" t="s">
        <v>19580</v>
      </c>
      <c r="R6963" s="1">
        <f t="shared" si="108"/>
        <v>40979</v>
      </c>
      <c r="S6963"/>
    </row>
    <row r="6964" spans="1:19" x14ac:dyDescent="0.35">
      <c r="A6964">
        <v>302132</v>
      </c>
      <c r="B6964" t="s">
        <v>968</v>
      </c>
      <c r="C6964">
        <v>1</v>
      </c>
      <c r="D6964" t="s">
        <v>1961</v>
      </c>
      <c r="E6964" t="s">
        <v>10182</v>
      </c>
      <c r="F6964" t="s">
        <v>1987</v>
      </c>
      <c r="G6964" t="s">
        <v>243</v>
      </c>
      <c r="H6964" t="s">
        <v>175</v>
      </c>
      <c r="I6964" t="s">
        <v>23</v>
      </c>
      <c r="J6964" t="s">
        <v>23</v>
      </c>
      <c r="K6964" t="s">
        <v>23</v>
      </c>
      <c r="L6964" t="s">
        <v>23</v>
      </c>
      <c r="M6964">
        <v>1</v>
      </c>
      <c r="N6964">
        <v>24</v>
      </c>
      <c r="O6964">
        <v>450</v>
      </c>
      <c r="P6964">
        <v>2.8</v>
      </c>
      <c r="Q6964" t="s">
        <v>22195</v>
      </c>
      <c r="R6964" s="1">
        <f t="shared" si="108"/>
        <v>40978</v>
      </c>
      <c r="S6964"/>
    </row>
    <row r="6965" spans="1:19" x14ac:dyDescent="0.35">
      <c r="A6965">
        <v>17295109</v>
      </c>
      <c r="B6965" t="s">
        <v>8878</v>
      </c>
      <c r="C6965">
        <v>216</v>
      </c>
      <c r="D6965" t="s">
        <v>73</v>
      </c>
      <c r="E6965" t="s">
        <v>8879</v>
      </c>
      <c r="F6965" t="s">
        <v>73</v>
      </c>
      <c r="G6965" t="s">
        <v>131</v>
      </c>
      <c r="H6965" t="s">
        <v>62</v>
      </c>
      <c r="I6965" t="s">
        <v>23</v>
      </c>
      <c r="J6965" t="s">
        <v>23</v>
      </c>
      <c r="K6965" t="s">
        <v>23</v>
      </c>
      <c r="L6965" t="s">
        <v>23</v>
      </c>
      <c r="M6965">
        <v>3</v>
      </c>
      <c r="N6965">
        <v>368</v>
      </c>
      <c r="O6965">
        <v>40</v>
      </c>
      <c r="P6965">
        <v>4.3</v>
      </c>
      <c r="Q6965" t="s">
        <v>22327</v>
      </c>
      <c r="R6965" s="1">
        <f t="shared" si="108"/>
        <v>40969</v>
      </c>
      <c r="S6965"/>
    </row>
    <row r="6966" spans="1:19" x14ac:dyDescent="0.35">
      <c r="A6966">
        <v>17284203</v>
      </c>
      <c r="B6966" t="s">
        <v>8862</v>
      </c>
      <c r="C6966">
        <v>216</v>
      </c>
      <c r="D6966" t="s">
        <v>59</v>
      </c>
      <c r="E6966" t="s">
        <v>8863</v>
      </c>
      <c r="F6966" t="s">
        <v>59</v>
      </c>
      <c r="G6966" t="s">
        <v>8864</v>
      </c>
      <c r="H6966" t="s">
        <v>62</v>
      </c>
      <c r="I6966" t="s">
        <v>23</v>
      </c>
      <c r="J6966" t="s">
        <v>23</v>
      </c>
      <c r="K6966" t="s">
        <v>23</v>
      </c>
      <c r="L6966" t="s">
        <v>23</v>
      </c>
      <c r="M6966">
        <v>1</v>
      </c>
      <c r="N6966">
        <v>25</v>
      </c>
      <c r="O6966">
        <v>10</v>
      </c>
      <c r="P6966">
        <v>3.3</v>
      </c>
      <c r="Q6966" t="s">
        <v>22327</v>
      </c>
      <c r="R6966" s="1">
        <f t="shared" si="108"/>
        <v>40969</v>
      </c>
      <c r="S6966"/>
    </row>
    <row r="6967" spans="1:19" x14ac:dyDescent="0.35">
      <c r="A6967">
        <v>17615597</v>
      </c>
      <c r="B6967" t="s">
        <v>8944</v>
      </c>
      <c r="C6967">
        <v>216</v>
      </c>
      <c r="D6967" t="s">
        <v>124</v>
      </c>
      <c r="E6967" t="s">
        <v>8945</v>
      </c>
      <c r="F6967" t="s">
        <v>124</v>
      </c>
      <c r="G6967" t="s">
        <v>148</v>
      </c>
      <c r="H6967" t="s">
        <v>62</v>
      </c>
      <c r="I6967" t="s">
        <v>23</v>
      </c>
      <c r="J6967" t="s">
        <v>23</v>
      </c>
      <c r="K6967" t="s">
        <v>23</v>
      </c>
      <c r="L6967" t="s">
        <v>23</v>
      </c>
      <c r="M6967">
        <v>2</v>
      </c>
      <c r="N6967">
        <v>683</v>
      </c>
      <c r="O6967">
        <v>25</v>
      </c>
      <c r="P6967">
        <v>4.0999999999999996</v>
      </c>
      <c r="Q6967" t="s">
        <v>22327</v>
      </c>
      <c r="R6967" s="1">
        <f t="shared" si="108"/>
        <v>40969</v>
      </c>
      <c r="S6967"/>
    </row>
    <row r="6968" spans="1:19" x14ac:dyDescent="0.35">
      <c r="A6968">
        <v>6341</v>
      </c>
      <c r="B6968" t="s">
        <v>170</v>
      </c>
      <c r="C6968">
        <v>1</v>
      </c>
      <c r="D6968" t="s">
        <v>718</v>
      </c>
      <c r="E6968" t="s">
        <v>8299</v>
      </c>
      <c r="F6968" t="s">
        <v>3369</v>
      </c>
      <c r="G6968" t="s">
        <v>165</v>
      </c>
      <c r="H6968" t="s">
        <v>175</v>
      </c>
      <c r="I6968" t="s">
        <v>23</v>
      </c>
      <c r="J6968" t="s">
        <v>23</v>
      </c>
      <c r="K6968" t="s">
        <v>23</v>
      </c>
      <c r="L6968" t="s">
        <v>23</v>
      </c>
      <c r="M6968">
        <v>2</v>
      </c>
      <c r="N6968">
        <v>91</v>
      </c>
      <c r="O6968">
        <v>500</v>
      </c>
      <c r="P6968">
        <v>3.4</v>
      </c>
      <c r="Q6968" t="s">
        <v>21319</v>
      </c>
      <c r="R6968" s="1">
        <f t="shared" si="108"/>
        <v>40948</v>
      </c>
      <c r="S6968"/>
    </row>
    <row r="6969" spans="1:19" x14ac:dyDescent="0.35">
      <c r="A6969">
        <v>18361739</v>
      </c>
      <c r="B6969" t="s">
        <v>7858</v>
      </c>
      <c r="C6969">
        <v>1</v>
      </c>
      <c r="D6969" t="s">
        <v>718</v>
      </c>
      <c r="E6969" t="s">
        <v>7859</v>
      </c>
      <c r="F6969" t="s">
        <v>758</v>
      </c>
      <c r="G6969" t="s">
        <v>237</v>
      </c>
      <c r="H6969" t="s">
        <v>175</v>
      </c>
      <c r="I6969" t="s">
        <v>23</v>
      </c>
      <c r="J6969" t="s">
        <v>23</v>
      </c>
      <c r="K6969" t="s">
        <v>23</v>
      </c>
      <c r="L6969" t="s">
        <v>23</v>
      </c>
      <c r="M6969">
        <v>1</v>
      </c>
      <c r="N6969">
        <v>2</v>
      </c>
      <c r="O6969">
        <v>100</v>
      </c>
      <c r="P6969">
        <v>1</v>
      </c>
      <c r="Q6969" t="s">
        <v>21319</v>
      </c>
      <c r="R6969" s="1">
        <f t="shared" si="108"/>
        <v>40948</v>
      </c>
      <c r="S6969"/>
    </row>
    <row r="6970" spans="1:19" x14ac:dyDescent="0.35">
      <c r="A6970">
        <v>6144</v>
      </c>
      <c r="B6970" t="s">
        <v>7968</v>
      </c>
      <c r="C6970">
        <v>1</v>
      </c>
      <c r="D6970" t="s">
        <v>718</v>
      </c>
      <c r="E6970" t="s">
        <v>7969</v>
      </c>
      <c r="F6970" t="s">
        <v>927</v>
      </c>
      <c r="G6970" t="s">
        <v>3980</v>
      </c>
      <c r="H6970" t="s">
        <v>175</v>
      </c>
      <c r="I6970" t="s">
        <v>22</v>
      </c>
      <c r="J6970" t="s">
        <v>22</v>
      </c>
      <c r="K6970" t="s">
        <v>23</v>
      </c>
      <c r="L6970" t="s">
        <v>23</v>
      </c>
      <c r="M6970">
        <v>2</v>
      </c>
      <c r="N6970">
        <v>1384</v>
      </c>
      <c r="O6970">
        <v>700</v>
      </c>
      <c r="P6970">
        <v>4.0999999999999996</v>
      </c>
      <c r="Q6970" t="s">
        <v>20984</v>
      </c>
      <c r="R6970" s="1">
        <f t="shared" si="108"/>
        <v>40947</v>
      </c>
      <c r="S6970"/>
    </row>
    <row r="6971" spans="1:19" x14ac:dyDescent="0.35">
      <c r="A6971">
        <v>17334782</v>
      </c>
      <c r="B6971" t="s">
        <v>7429</v>
      </c>
      <c r="C6971">
        <v>216</v>
      </c>
      <c r="D6971" t="s">
        <v>2402</v>
      </c>
      <c r="E6971" t="s">
        <v>7430</v>
      </c>
      <c r="F6971" t="s">
        <v>2402</v>
      </c>
      <c r="G6971" t="s">
        <v>131</v>
      </c>
      <c r="H6971" t="s">
        <v>62</v>
      </c>
      <c r="I6971" t="s">
        <v>23</v>
      </c>
      <c r="J6971" t="s">
        <v>23</v>
      </c>
      <c r="K6971" t="s">
        <v>23</v>
      </c>
      <c r="L6971" t="s">
        <v>23</v>
      </c>
      <c r="M6971">
        <v>2</v>
      </c>
      <c r="N6971">
        <v>199</v>
      </c>
      <c r="O6971">
        <v>25</v>
      </c>
      <c r="P6971">
        <v>4</v>
      </c>
      <c r="Q6971" t="s">
        <v>20984</v>
      </c>
      <c r="R6971" s="1">
        <f t="shared" si="108"/>
        <v>40947</v>
      </c>
      <c r="S6971"/>
    </row>
    <row r="6972" spans="1:19" x14ac:dyDescent="0.35">
      <c r="A6972">
        <v>308188</v>
      </c>
      <c r="B6972" t="s">
        <v>8059</v>
      </c>
      <c r="C6972">
        <v>1</v>
      </c>
      <c r="D6972" t="s">
        <v>718</v>
      </c>
      <c r="E6972" t="s">
        <v>8060</v>
      </c>
      <c r="F6972" t="s">
        <v>1083</v>
      </c>
      <c r="G6972" t="s">
        <v>251</v>
      </c>
      <c r="H6972" t="s">
        <v>175</v>
      </c>
      <c r="I6972" t="s">
        <v>23</v>
      </c>
      <c r="J6972" t="s">
        <v>23</v>
      </c>
      <c r="K6972" t="s">
        <v>23</v>
      </c>
      <c r="L6972" t="s">
        <v>23</v>
      </c>
      <c r="M6972">
        <v>1</v>
      </c>
      <c r="N6972">
        <v>8</v>
      </c>
      <c r="O6972">
        <v>150</v>
      </c>
      <c r="P6972">
        <v>3</v>
      </c>
      <c r="Q6972" t="s">
        <v>21907</v>
      </c>
      <c r="R6972" s="1">
        <f t="shared" si="108"/>
        <v>40946</v>
      </c>
      <c r="S6972"/>
    </row>
    <row r="6973" spans="1:19" x14ac:dyDescent="0.35">
      <c r="A6973">
        <v>18439012</v>
      </c>
      <c r="B6973" t="s">
        <v>8744</v>
      </c>
      <c r="C6973">
        <v>1</v>
      </c>
      <c r="D6973" t="s">
        <v>1961</v>
      </c>
      <c r="E6973" t="s">
        <v>8745</v>
      </c>
      <c r="F6973" t="s">
        <v>5665</v>
      </c>
      <c r="G6973" t="s">
        <v>331</v>
      </c>
      <c r="H6973" t="s">
        <v>175</v>
      </c>
      <c r="I6973" t="s">
        <v>23</v>
      </c>
      <c r="J6973" t="s">
        <v>23</v>
      </c>
      <c r="K6973" t="s">
        <v>23</v>
      </c>
      <c r="L6973" t="s">
        <v>23</v>
      </c>
      <c r="M6973">
        <v>2</v>
      </c>
      <c r="N6973">
        <v>10</v>
      </c>
      <c r="O6973">
        <v>500</v>
      </c>
      <c r="P6973">
        <v>3.1</v>
      </c>
      <c r="Q6973" t="s">
        <v>22251</v>
      </c>
      <c r="R6973" s="1">
        <f t="shared" si="108"/>
        <v>40945</v>
      </c>
      <c r="S6973"/>
    </row>
    <row r="6974" spans="1:19" x14ac:dyDescent="0.35">
      <c r="A6974">
        <v>18352278</v>
      </c>
      <c r="B6974" t="s">
        <v>6541</v>
      </c>
      <c r="C6974">
        <v>1</v>
      </c>
      <c r="D6974" t="s">
        <v>718</v>
      </c>
      <c r="E6974" t="s">
        <v>8550</v>
      </c>
      <c r="F6974" t="s">
        <v>1774</v>
      </c>
      <c r="G6974" t="s">
        <v>331</v>
      </c>
      <c r="H6974" t="s">
        <v>175</v>
      </c>
      <c r="I6974" t="s">
        <v>23</v>
      </c>
      <c r="J6974" t="s">
        <v>22</v>
      </c>
      <c r="K6974" t="s">
        <v>23</v>
      </c>
      <c r="L6974" t="s">
        <v>23</v>
      </c>
      <c r="M6974">
        <v>1</v>
      </c>
      <c r="N6974">
        <v>7</v>
      </c>
      <c r="O6974">
        <v>450</v>
      </c>
      <c r="P6974">
        <v>2.6</v>
      </c>
      <c r="Q6974" t="s">
        <v>21842</v>
      </c>
      <c r="R6974" s="1">
        <f t="shared" si="108"/>
        <v>40944</v>
      </c>
      <c r="S6974"/>
    </row>
    <row r="6975" spans="1:19" x14ac:dyDescent="0.35">
      <c r="A6975">
        <v>304296</v>
      </c>
      <c r="B6975" t="s">
        <v>8075</v>
      </c>
      <c r="C6975">
        <v>1</v>
      </c>
      <c r="D6975" t="s">
        <v>718</v>
      </c>
      <c r="E6975" t="s">
        <v>8076</v>
      </c>
      <c r="F6975" t="s">
        <v>6510</v>
      </c>
      <c r="G6975" t="s">
        <v>8077</v>
      </c>
      <c r="H6975" t="s">
        <v>175</v>
      </c>
      <c r="I6975" t="s">
        <v>23</v>
      </c>
      <c r="J6975" t="s">
        <v>23</v>
      </c>
      <c r="K6975" t="s">
        <v>23</v>
      </c>
      <c r="L6975" t="s">
        <v>23</v>
      </c>
      <c r="M6975">
        <v>3</v>
      </c>
      <c r="N6975">
        <v>1363</v>
      </c>
      <c r="O6975">
        <v>1200</v>
      </c>
      <c r="P6975">
        <v>3.3</v>
      </c>
      <c r="Q6975" t="s">
        <v>20579</v>
      </c>
      <c r="R6975" s="1">
        <f t="shared" si="108"/>
        <v>40943</v>
      </c>
      <c r="S6975"/>
    </row>
    <row r="6976" spans="1:19" x14ac:dyDescent="0.35">
      <c r="A6976">
        <v>301214</v>
      </c>
      <c r="B6976" t="s">
        <v>3518</v>
      </c>
      <c r="C6976">
        <v>1</v>
      </c>
      <c r="D6976" t="s">
        <v>718</v>
      </c>
      <c r="E6976" t="s">
        <v>8018</v>
      </c>
      <c r="F6976" t="s">
        <v>1000</v>
      </c>
      <c r="G6976" t="s">
        <v>261</v>
      </c>
      <c r="H6976" t="s">
        <v>175</v>
      </c>
      <c r="I6976" t="s">
        <v>23</v>
      </c>
      <c r="J6976" t="s">
        <v>23</v>
      </c>
      <c r="K6976" t="s">
        <v>23</v>
      </c>
      <c r="L6976" t="s">
        <v>23</v>
      </c>
      <c r="M6976">
        <v>2</v>
      </c>
      <c r="N6976">
        <v>50</v>
      </c>
      <c r="O6976">
        <v>800</v>
      </c>
      <c r="P6976">
        <v>3.3</v>
      </c>
      <c r="Q6976" t="s">
        <v>20861</v>
      </c>
      <c r="R6976" s="1">
        <f t="shared" si="108"/>
        <v>40942</v>
      </c>
      <c r="S6976"/>
    </row>
    <row r="6977" spans="1:19" x14ac:dyDescent="0.35">
      <c r="A6977">
        <v>566</v>
      </c>
      <c r="B6977" t="s">
        <v>7083</v>
      </c>
      <c r="C6977">
        <v>1</v>
      </c>
      <c r="D6977" t="s">
        <v>718</v>
      </c>
      <c r="E6977" t="s">
        <v>7948</v>
      </c>
      <c r="F6977" t="s">
        <v>918</v>
      </c>
      <c r="G6977" t="s">
        <v>247</v>
      </c>
      <c r="H6977" t="s">
        <v>175</v>
      </c>
      <c r="I6977" t="s">
        <v>23</v>
      </c>
      <c r="J6977" t="s">
        <v>22</v>
      </c>
      <c r="K6977" t="s">
        <v>23</v>
      </c>
      <c r="L6977" t="s">
        <v>23</v>
      </c>
      <c r="M6977">
        <v>2</v>
      </c>
      <c r="N6977">
        <v>196</v>
      </c>
      <c r="O6977">
        <v>700</v>
      </c>
      <c r="P6977">
        <v>3.8</v>
      </c>
      <c r="Q6977" t="s">
        <v>20861</v>
      </c>
      <c r="R6977" s="1">
        <f t="shared" si="108"/>
        <v>40942</v>
      </c>
      <c r="S6977"/>
    </row>
    <row r="6978" spans="1:19" x14ac:dyDescent="0.35">
      <c r="A6978">
        <v>18354655</v>
      </c>
      <c r="B6978" t="s">
        <v>7729</v>
      </c>
      <c r="C6978">
        <v>1</v>
      </c>
      <c r="D6978" t="s">
        <v>324</v>
      </c>
      <c r="E6978" t="s">
        <v>7730</v>
      </c>
      <c r="F6978" t="s">
        <v>295</v>
      </c>
      <c r="G6978" t="s">
        <v>292</v>
      </c>
      <c r="H6978" t="s">
        <v>175</v>
      </c>
      <c r="I6978" t="s">
        <v>23</v>
      </c>
      <c r="J6978" t="s">
        <v>23</v>
      </c>
      <c r="K6978" t="s">
        <v>23</v>
      </c>
      <c r="L6978" t="s">
        <v>23</v>
      </c>
      <c r="M6978">
        <v>1</v>
      </c>
      <c r="N6978">
        <v>3</v>
      </c>
      <c r="O6978">
        <v>350</v>
      </c>
      <c r="P6978">
        <v>1</v>
      </c>
      <c r="Q6978" t="s">
        <v>22054</v>
      </c>
      <c r="R6978" s="1">
        <f t="shared" ref="R6978:R7041" si="109">DATE(LEFT(Q6978, 4), MID(Q6978, FIND("_", Q6978) + 1, FIND("_", Q6978, FIND("_", Q6978) + 1) - FIND("_", Q6978) - 1), RIGHT(Q6978, LEN(Q6978) - FIND("_", Q6978, FIND("_", Q6978) + 1)))</f>
        <v>40967</v>
      </c>
      <c r="S6978"/>
    </row>
    <row r="6979" spans="1:19" x14ac:dyDescent="0.35">
      <c r="A6979">
        <v>313127</v>
      </c>
      <c r="B6979" t="s">
        <v>4850</v>
      </c>
      <c r="C6979">
        <v>1</v>
      </c>
      <c r="D6979" t="s">
        <v>718</v>
      </c>
      <c r="E6979" t="s">
        <v>8437</v>
      </c>
      <c r="F6979" t="s">
        <v>1613</v>
      </c>
      <c r="G6979" t="s">
        <v>8438</v>
      </c>
      <c r="H6979" t="s">
        <v>175</v>
      </c>
      <c r="I6979" t="s">
        <v>23</v>
      </c>
      <c r="J6979" t="s">
        <v>23</v>
      </c>
      <c r="K6979" t="s">
        <v>23</v>
      </c>
      <c r="L6979" t="s">
        <v>23</v>
      </c>
      <c r="M6979">
        <v>1</v>
      </c>
      <c r="N6979">
        <v>0</v>
      </c>
      <c r="O6979">
        <v>200</v>
      </c>
      <c r="P6979">
        <v>1</v>
      </c>
      <c r="Q6979" t="s">
        <v>19959</v>
      </c>
      <c r="R6979" s="1">
        <f t="shared" si="109"/>
        <v>40966</v>
      </c>
      <c r="S6979"/>
    </row>
    <row r="6980" spans="1:19" x14ac:dyDescent="0.35">
      <c r="A6980">
        <v>6345</v>
      </c>
      <c r="B6980" t="s">
        <v>8384</v>
      </c>
      <c r="C6980">
        <v>1</v>
      </c>
      <c r="D6980" t="s">
        <v>718</v>
      </c>
      <c r="E6980" t="s">
        <v>8385</v>
      </c>
      <c r="F6980" t="s">
        <v>1511</v>
      </c>
      <c r="G6980" t="s">
        <v>178</v>
      </c>
      <c r="H6980" t="s">
        <v>175</v>
      </c>
      <c r="I6980" t="s">
        <v>23</v>
      </c>
      <c r="J6980" t="s">
        <v>23</v>
      </c>
      <c r="K6980" t="s">
        <v>23</v>
      </c>
      <c r="L6980" t="s">
        <v>23</v>
      </c>
      <c r="M6980">
        <v>2</v>
      </c>
      <c r="N6980">
        <v>8</v>
      </c>
      <c r="O6980">
        <v>800</v>
      </c>
      <c r="P6980">
        <v>2.8</v>
      </c>
      <c r="Q6980" t="s">
        <v>19959</v>
      </c>
      <c r="R6980" s="1">
        <f t="shared" si="109"/>
        <v>40966</v>
      </c>
      <c r="S6980"/>
    </row>
    <row r="6981" spans="1:19" x14ac:dyDescent="0.35">
      <c r="A6981">
        <v>18414475</v>
      </c>
      <c r="B6981" t="s">
        <v>1043</v>
      </c>
      <c r="C6981">
        <v>1</v>
      </c>
      <c r="D6981" t="s">
        <v>718</v>
      </c>
      <c r="E6981" t="s">
        <v>8568</v>
      </c>
      <c r="F6981" t="s">
        <v>1830</v>
      </c>
      <c r="G6981" t="s">
        <v>566</v>
      </c>
      <c r="H6981" t="s">
        <v>175</v>
      </c>
      <c r="I6981" t="s">
        <v>23</v>
      </c>
      <c r="J6981" t="s">
        <v>22</v>
      </c>
      <c r="K6981" t="s">
        <v>23</v>
      </c>
      <c r="L6981" t="s">
        <v>23</v>
      </c>
      <c r="M6981">
        <v>2</v>
      </c>
      <c r="N6981">
        <v>4</v>
      </c>
      <c r="O6981">
        <v>600</v>
      </c>
      <c r="P6981">
        <v>3</v>
      </c>
      <c r="Q6981" t="s">
        <v>19959</v>
      </c>
      <c r="R6981" s="1">
        <f t="shared" si="109"/>
        <v>40966</v>
      </c>
      <c r="S6981"/>
    </row>
    <row r="6982" spans="1:19" x14ac:dyDescent="0.35">
      <c r="A6982">
        <v>306511</v>
      </c>
      <c r="B6982" t="s">
        <v>8063</v>
      </c>
      <c r="C6982">
        <v>1</v>
      </c>
      <c r="D6982" t="s">
        <v>718</v>
      </c>
      <c r="E6982" t="s">
        <v>8064</v>
      </c>
      <c r="F6982" t="s">
        <v>1083</v>
      </c>
      <c r="G6982" t="s">
        <v>766</v>
      </c>
      <c r="H6982" t="s">
        <v>175</v>
      </c>
      <c r="I6982" t="s">
        <v>23</v>
      </c>
      <c r="J6982" t="s">
        <v>23</v>
      </c>
      <c r="K6982" t="s">
        <v>23</v>
      </c>
      <c r="L6982" t="s">
        <v>23</v>
      </c>
      <c r="M6982">
        <v>2</v>
      </c>
      <c r="N6982">
        <v>13</v>
      </c>
      <c r="O6982">
        <v>500</v>
      </c>
      <c r="P6982">
        <v>2.9</v>
      </c>
      <c r="Q6982" t="s">
        <v>19959</v>
      </c>
      <c r="R6982" s="1">
        <f t="shared" si="109"/>
        <v>40966</v>
      </c>
      <c r="S6982"/>
    </row>
    <row r="6983" spans="1:19" x14ac:dyDescent="0.35">
      <c r="A6983">
        <v>307965</v>
      </c>
      <c r="B6983" t="s">
        <v>4846</v>
      </c>
      <c r="C6983">
        <v>1</v>
      </c>
      <c r="D6983" t="s">
        <v>718</v>
      </c>
      <c r="E6983" t="s">
        <v>8401</v>
      </c>
      <c r="F6983" t="s">
        <v>1552</v>
      </c>
      <c r="G6983" t="s">
        <v>191</v>
      </c>
      <c r="H6983" t="s">
        <v>175</v>
      </c>
      <c r="I6983" t="s">
        <v>23</v>
      </c>
      <c r="J6983" t="s">
        <v>23</v>
      </c>
      <c r="K6983" t="s">
        <v>23</v>
      </c>
      <c r="L6983" t="s">
        <v>23</v>
      </c>
      <c r="M6983">
        <v>2</v>
      </c>
      <c r="N6983">
        <v>40</v>
      </c>
      <c r="O6983">
        <v>500</v>
      </c>
      <c r="P6983">
        <v>3.6</v>
      </c>
      <c r="Q6983" t="s">
        <v>19959</v>
      </c>
      <c r="R6983" s="1">
        <f t="shared" si="109"/>
        <v>40966</v>
      </c>
      <c r="S6983"/>
    </row>
    <row r="6984" spans="1:19" x14ac:dyDescent="0.35">
      <c r="A6984">
        <v>17330609</v>
      </c>
      <c r="B6984" t="s">
        <v>7422</v>
      </c>
      <c r="C6984">
        <v>216</v>
      </c>
      <c r="D6984" t="s">
        <v>78</v>
      </c>
      <c r="E6984" t="s">
        <v>7423</v>
      </c>
      <c r="F6984" t="s">
        <v>78</v>
      </c>
      <c r="G6984" t="s">
        <v>131</v>
      </c>
      <c r="H6984" t="s">
        <v>62</v>
      </c>
      <c r="I6984" t="s">
        <v>23</v>
      </c>
      <c r="J6984" t="s">
        <v>23</v>
      </c>
      <c r="K6984" t="s">
        <v>23</v>
      </c>
      <c r="L6984" t="s">
        <v>23</v>
      </c>
      <c r="M6984">
        <v>2</v>
      </c>
      <c r="N6984">
        <v>345</v>
      </c>
      <c r="O6984">
        <v>25</v>
      </c>
      <c r="P6984">
        <v>4.5</v>
      </c>
      <c r="Q6984" t="s">
        <v>19959</v>
      </c>
      <c r="R6984" s="1">
        <f t="shared" si="109"/>
        <v>40966</v>
      </c>
      <c r="S6984"/>
    </row>
    <row r="6985" spans="1:19" x14ac:dyDescent="0.35">
      <c r="A6985">
        <v>18228125</v>
      </c>
      <c r="B6985" t="s">
        <v>8098</v>
      </c>
      <c r="C6985">
        <v>1</v>
      </c>
      <c r="D6985" t="s">
        <v>718</v>
      </c>
      <c r="E6985" t="s">
        <v>8099</v>
      </c>
      <c r="F6985" t="s">
        <v>1108</v>
      </c>
      <c r="G6985" t="s">
        <v>296</v>
      </c>
      <c r="H6985" t="s">
        <v>175</v>
      </c>
      <c r="I6985" t="s">
        <v>23</v>
      </c>
      <c r="J6985" t="s">
        <v>23</v>
      </c>
      <c r="K6985" t="s">
        <v>23</v>
      </c>
      <c r="L6985" t="s">
        <v>23</v>
      </c>
      <c r="M6985">
        <v>2</v>
      </c>
      <c r="N6985">
        <v>71</v>
      </c>
      <c r="O6985">
        <v>500</v>
      </c>
      <c r="P6985">
        <v>4.0999999999999996</v>
      </c>
      <c r="Q6985" t="s">
        <v>21315</v>
      </c>
      <c r="R6985" s="1">
        <f t="shared" si="109"/>
        <v>40965</v>
      </c>
      <c r="S6985"/>
    </row>
    <row r="6986" spans="1:19" x14ac:dyDescent="0.35">
      <c r="A6986">
        <v>18317756</v>
      </c>
      <c r="B6986" t="s">
        <v>8319</v>
      </c>
      <c r="C6986">
        <v>1</v>
      </c>
      <c r="D6986" t="s">
        <v>718</v>
      </c>
      <c r="E6986" t="s">
        <v>8320</v>
      </c>
      <c r="F6986" t="s">
        <v>1424</v>
      </c>
      <c r="G6986" t="s">
        <v>331</v>
      </c>
      <c r="H6986" t="s">
        <v>175</v>
      </c>
      <c r="I6986" t="s">
        <v>23</v>
      </c>
      <c r="J6986" t="s">
        <v>23</v>
      </c>
      <c r="K6986" t="s">
        <v>23</v>
      </c>
      <c r="L6986" t="s">
        <v>23</v>
      </c>
      <c r="M6986">
        <v>1</v>
      </c>
      <c r="N6986">
        <v>8</v>
      </c>
      <c r="O6986">
        <v>300</v>
      </c>
      <c r="P6986">
        <v>3.1</v>
      </c>
      <c r="Q6986" t="s">
        <v>21315</v>
      </c>
      <c r="R6986" s="1">
        <f t="shared" si="109"/>
        <v>40965</v>
      </c>
      <c r="S6986"/>
    </row>
    <row r="6987" spans="1:19" x14ac:dyDescent="0.35">
      <c r="A6987">
        <v>18499452</v>
      </c>
      <c r="B6987" t="s">
        <v>7647</v>
      </c>
      <c r="C6987">
        <v>1</v>
      </c>
      <c r="D6987" t="s">
        <v>324</v>
      </c>
      <c r="E6987" t="s">
        <v>7648</v>
      </c>
      <c r="F6987" t="s">
        <v>7649</v>
      </c>
      <c r="G6987" t="s">
        <v>3060</v>
      </c>
      <c r="H6987" t="s">
        <v>175</v>
      </c>
      <c r="I6987" t="s">
        <v>23</v>
      </c>
      <c r="J6987" t="s">
        <v>23</v>
      </c>
      <c r="K6987" t="s">
        <v>23</v>
      </c>
      <c r="L6987" t="s">
        <v>23</v>
      </c>
      <c r="M6987">
        <v>1</v>
      </c>
      <c r="N6987">
        <v>0</v>
      </c>
      <c r="O6987">
        <v>200</v>
      </c>
      <c r="P6987">
        <v>1</v>
      </c>
      <c r="Q6987" t="s">
        <v>21315</v>
      </c>
      <c r="R6987" s="1">
        <f t="shared" si="109"/>
        <v>40965</v>
      </c>
      <c r="S6987"/>
    </row>
    <row r="6988" spans="1:19" x14ac:dyDescent="0.35">
      <c r="A6988">
        <v>18455210</v>
      </c>
      <c r="B6988" t="s">
        <v>8443</v>
      </c>
      <c r="C6988">
        <v>1</v>
      </c>
      <c r="D6988" t="s">
        <v>718</v>
      </c>
      <c r="E6988" t="s">
        <v>8444</v>
      </c>
      <c r="F6988" t="s">
        <v>1627</v>
      </c>
      <c r="G6988" t="s">
        <v>559</v>
      </c>
      <c r="H6988" t="s">
        <v>175</v>
      </c>
      <c r="I6988" t="s">
        <v>23</v>
      </c>
      <c r="J6988" t="s">
        <v>23</v>
      </c>
      <c r="K6988" t="s">
        <v>23</v>
      </c>
      <c r="L6988" t="s">
        <v>23</v>
      </c>
      <c r="M6988">
        <v>1</v>
      </c>
      <c r="N6988">
        <v>20</v>
      </c>
      <c r="O6988">
        <v>300</v>
      </c>
      <c r="P6988">
        <v>3.4</v>
      </c>
      <c r="Q6988" t="s">
        <v>21439</v>
      </c>
      <c r="R6988" s="1">
        <f t="shared" si="109"/>
        <v>40964</v>
      </c>
      <c r="S6988"/>
    </row>
    <row r="6989" spans="1:19" x14ac:dyDescent="0.35">
      <c r="A6989">
        <v>5483</v>
      </c>
      <c r="B6989" t="s">
        <v>8332</v>
      </c>
      <c r="C6989">
        <v>1</v>
      </c>
      <c r="D6989" t="s">
        <v>718</v>
      </c>
      <c r="E6989" t="s">
        <v>8333</v>
      </c>
      <c r="F6989" t="s">
        <v>1454</v>
      </c>
      <c r="G6989" t="s">
        <v>183</v>
      </c>
      <c r="H6989" t="s">
        <v>175</v>
      </c>
      <c r="I6989" t="s">
        <v>23</v>
      </c>
      <c r="J6989" t="s">
        <v>23</v>
      </c>
      <c r="K6989" t="s">
        <v>23</v>
      </c>
      <c r="L6989" t="s">
        <v>23</v>
      </c>
      <c r="M6989">
        <v>1</v>
      </c>
      <c r="N6989">
        <v>2</v>
      </c>
      <c r="O6989">
        <v>150</v>
      </c>
      <c r="P6989">
        <v>1</v>
      </c>
      <c r="Q6989" t="s">
        <v>21439</v>
      </c>
      <c r="R6989" s="1">
        <f t="shared" si="109"/>
        <v>40964</v>
      </c>
      <c r="S6989"/>
    </row>
    <row r="6990" spans="1:19" x14ac:dyDescent="0.35">
      <c r="A6990">
        <v>18388148</v>
      </c>
      <c r="B6990" t="s">
        <v>8746</v>
      </c>
      <c r="C6990">
        <v>1</v>
      </c>
      <c r="D6990" t="s">
        <v>1961</v>
      </c>
      <c r="E6990" t="s">
        <v>5666</v>
      </c>
      <c r="F6990" t="s">
        <v>5665</v>
      </c>
      <c r="G6990" t="s">
        <v>183</v>
      </c>
      <c r="H6990" t="s">
        <v>175</v>
      </c>
      <c r="I6990" t="s">
        <v>23</v>
      </c>
      <c r="J6990" t="s">
        <v>23</v>
      </c>
      <c r="K6990" t="s">
        <v>23</v>
      </c>
      <c r="L6990" t="s">
        <v>23</v>
      </c>
      <c r="M6990">
        <v>1</v>
      </c>
      <c r="N6990">
        <v>0</v>
      </c>
      <c r="O6990">
        <v>200</v>
      </c>
      <c r="P6990">
        <v>1</v>
      </c>
      <c r="Q6990" t="s">
        <v>21439</v>
      </c>
      <c r="R6990" s="1">
        <f t="shared" si="109"/>
        <v>40964</v>
      </c>
      <c r="S6990"/>
    </row>
    <row r="6991" spans="1:19" x14ac:dyDescent="0.35">
      <c r="A6991">
        <v>18409182</v>
      </c>
      <c r="B6991" t="s">
        <v>3712</v>
      </c>
      <c r="C6991">
        <v>1</v>
      </c>
      <c r="D6991" t="s">
        <v>1961</v>
      </c>
      <c r="E6991" t="s">
        <v>8688</v>
      </c>
      <c r="F6991" t="s">
        <v>288</v>
      </c>
      <c r="G6991" t="s">
        <v>174</v>
      </c>
      <c r="H6991" t="s">
        <v>175</v>
      </c>
      <c r="I6991" t="s">
        <v>23</v>
      </c>
      <c r="J6991" t="s">
        <v>23</v>
      </c>
      <c r="K6991" t="s">
        <v>23</v>
      </c>
      <c r="L6991" t="s">
        <v>23</v>
      </c>
      <c r="M6991">
        <v>1</v>
      </c>
      <c r="N6991">
        <v>1</v>
      </c>
      <c r="O6991">
        <v>250</v>
      </c>
      <c r="P6991">
        <v>1</v>
      </c>
      <c r="Q6991" t="s">
        <v>21439</v>
      </c>
      <c r="R6991" s="1">
        <f t="shared" si="109"/>
        <v>40964</v>
      </c>
      <c r="S6991"/>
    </row>
    <row r="6992" spans="1:19" x14ac:dyDescent="0.35">
      <c r="A6992">
        <v>18241864</v>
      </c>
      <c r="B6992" t="s">
        <v>8324</v>
      </c>
      <c r="C6992">
        <v>1</v>
      </c>
      <c r="D6992" t="s">
        <v>718</v>
      </c>
      <c r="E6992" t="s">
        <v>8325</v>
      </c>
      <c r="F6992" t="s">
        <v>1424</v>
      </c>
      <c r="G6992" t="s">
        <v>183</v>
      </c>
      <c r="H6992" t="s">
        <v>175</v>
      </c>
      <c r="I6992" t="s">
        <v>23</v>
      </c>
      <c r="J6992" t="s">
        <v>23</v>
      </c>
      <c r="K6992" t="s">
        <v>23</v>
      </c>
      <c r="L6992" t="s">
        <v>23</v>
      </c>
      <c r="M6992">
        <v>1</v>
      </c>
      <c r="N6992">
        <v>0</v>
      </c>
      <c r="O6992">
        <v>100</v>
      </c>
      <c r="P6992">
        <v>1</v>
      </c>
      <c r="Q6992" t="s">
        <v>19595</v>
      </c>
      <c r="R6992" s="1">
        <f t="shared" si="109"/>
        <v>40963</v>
      </c>
      <c r="S6992"/>
    </row>
    <row r="6993" spans="1:19" x14ac:dyDescent="0.35">
      <c r="A6993">
        <v>18438896</v>
      </c>
      <c r="B6993" t="s">
        <v>8441</v>
      </c>
      <c r="C6993">
        <v>1</v>
      </c>
      <c r="D6993" t="s">
        <v>718</v>
      </c>
      <c r="E6993" t="s">
        <v>8442</v>
      </c>
      <c r="F6993" t="s">
        <v>1623</v>
      </c>
      <c r="G6993" t="s">
        <v>174</v>
      </c>
      <c r="H6993" t="s">
        <v>175</v>
      </c>
      <c r="I6993" t="s">
        <v>23</v>
      </c>
      <c r="J6993" t="s">
        <v>23</v>
      </c>
      <c r="K6993" t="s">
        <v>23</v>
      </c>
      <c r="L6993" t="s">
        <v>23</v>
      </c>
      <c r="M6993">
        <v>2</v>
      </c>
      <c r="N6993">
        <v>0</v>
      </c>
      <c r="O6993">
        <v>500</v>
      </c>
      <c r="P6993">
        <v>1</v>
      </c>
      <c r="Q6993" t="s">
        <v>19595</v>
      </c>
      <c r="R6993" s="1">
        <f t="shared" si="109"/>
        <v>40963</v>
      </c>
      <c r="S6993"/>
    </row>
    <row r="6994" spans="1:19" x14ac:dyDescent="0.35">
      <c r="A6994">
        <v>18303704</v>
      </c>
      <c r="B6994" t="s">
        <v>8197</v>
      </c>
      <c r="C6994">
        <v>1</v>
      </c>
      <c r="D6994" t="s">
        <v>718</v>
      </c>
      <c r="E6994" t="s">
        <v>8198</v>
      </c>
      <c r="F6994" t="s">
        <v>1253</v>
      </c>
      <c r="G6994" t="s">
        <v>331</v>
      </c>
      <c r="H6994" t="s">
        <v>175</v>
      </c>
      <c r="I6994" t="s">
        <v>23</v>
      </c>
      <c r="J6994" t="s">
        <v>22</v>
      </c>
      <c r="K6994" t="s">
        <v>23</v>
      </c>
      <c r="L6994" t="s">
        <v>23</v>
      </c>
      <c r="M6994">
        <v>2</v>
      </c>
      <c r="N6994">
        <v>55</v>
      </c>
      <c r="O6994">
        <v>600</v>
      </c>
      <c r="P6994">
        <v>3.6</v>
      </c>
      <c r="Q6994" t="s">
        <v>19595</v>
      </c>
      <c r="R6994" s="1">
        <f t="shared" si="109"/>
        <v>40963</v>
      </c>
      <c r="S6994"/>
    </row>
    <row r="6995" spans="1:19" x14ac:dyDescent="0.35">
      <c r="A6995">
        <v>3700387</v>
      </c>
      <c r="B6995" t="s">
        <v>8781</v>
      </c>
      <c r="C6995">
        <v>1</v>
      </c>
      <c r="D6995" t="s">
        <v>2185</v>
      </c>
      <c r="E6995" t="s">
        <v>4019</v>
      </c>
      <c r="F6995" t="s">
        <v>4020</v>
      </c>
      <c r="G6995" t="s">
        <v>8782</v>
      </c>
      <c r="H6995" t="s">
        <v>175</v>
      </c>
      <c r="I6995" t="s">
        <v>23</v>
      </c>
      <c r="J6995" t="s">
        <v>23</v>
      </c>
      <c r="K6995" t="s">
        <v>23</v>
      </c>
      <c r="L6995" t="s">
        <v>23</v>
      </c>
      <c r="M6995">
        <v>4</v>
      </c>
      <c r="N6995">
        <v>189</v>
      </c>
      <c r="O6995">
        <v>1500</v>
      </c>
      <c r="P6995">
        <v>3.8</v>
      </c>
      <c r="Q6995" t="s">
        <v>19595</v>
      </c>
      <c r="R6995" s="1">
        <f t="shared" si="109"/>
        <v>40963</v>
      </c>
      <c r="S6995"/>
    </row>
    <row r="6996" spans="1:19" x14ac:dyDescent="0.35">
      <c r="A6996">
        <v>4876</v>
      </c>
      <c r="B6996" t="s">
        <v>418</v>
      </c>
      <c r="C6996">
        <v>1</v>
      </c>
      <c r="D6996" t="s">
        <v>324</v>
      </c>
      <c r="E6996" t="s">
        <v>7646</v>
      </c>
      <c r="F6996" t="s">
        <v>2644</v>
      </c>
      <c r="G6996" t="s">
        <v>243</v>
      </c>
      <c r="H6996" t="s">
        <v>175</v>
      </c>
      <c r="I6996" t="s">
        <v>23</v>
      </c>
      <c r="J6996" t="s">
        <v>22</v>
      </c>
      <c r="K6996" t="s">
        <v>23</v>
      </c>
      <c r="L6996" t="s">
        <v>23</v>
      </c>
      <c r="M6996">
        <v>2</v>
      </c>
      <c r="N6996">
        <v>18</v>
      </c>
      <c r="O6996">
        <v>650</v>
      </c>
      <c r="P6996">
        <v>3.2</v>
      </c>
      <c r="Q6996" t="s">
        <v>19595</v>
      </c>
      <c r="R6996" s="1">
        <f t="shared" si="109"/>
        <v>40963</v>
      </c>
      <c r="S6996"/>
    </row>
    <row r="6997" spans="1:19" x14ac:dyDescent="0.35">
      <c r="A6997">
        <v>18492041</v>
      </c>
      <c r="B6997" t="s">
        <v>8689</v>
      </c>
      <c r="C6997">
        <v>1</v>
      </c>
      <c r="D6997" t="s">
        <v>1961</v>
      </c>
      <c r="E6997" t="s">
        <v>8690</v>
      </c>
      <c r="F6997" t="s">
        <v>2060</v>
      </c>
      <c r="G6997" t="s">
        <v>183</v>
      </c>
      <c r="H6997" t="s">
        <v>175</v>
      </c>
      <c r="I6997" t="s">
        <v>23</v>
      </c>
      <c r="J6997" t="s">
        <v>23</v>
      </c>
      <c r="K6997" t="s">
        <v>23</v>
      </c>
      <c r="L6997" t="s">
        <v>23</v>
      </c>
      <c r="M6997">
        <v>1</v>
      </c>
      <c r="N6997">
        <v>0</v>
      </c>
      <c r="O6997">
        <v>200</v>
      </c>
      <c r="P6997">
        <v>1</v>
      </c>
      <c r="Q6997" t="s">
        <v>19595</v>
      </c>
      <c r="R6997" s="1">
        <f t="shared" si="109"/>
        <v>40963</v>
      </c>
      <c r="S6997"/>
    </row>
    <row r="6998" spans="1:19" x14ac:dyDescent="0.35">
      <c r="A6998">
        <v>302488</v>
      </c>
      <c r="B6998" t="s">
        <v>5433</v>
      </c>
      <c r="C6998">
        <v>1</v>
      </c>
      <c r="D6998" t="s">
        <v>718</v>
      </c>
      <c r="E6998" t="s">
        <v>8163</v>
      </c>
      <c r="F6998" t="s">
        <v>1211</v>
      </c>
      <c r="G6998" t="s">
        <v>261</v>
      </c>
      <c r="H6998" t="s">
        <v>175</v>
      </c>
      <c r="I6998" t="s">
        <v>23</v>
      </c>
      <c r="J6998" t="s">
        <v>23</v>
      </c>
      <c r="K6998" t="s">
        <v>23</v>
      </c>
      <c r="L6998" t="s">
        <v>23</v>
      </c>
      <c r="M6998">
        <v>2</v>
      </c>
      <c r="N6998">
        <v>87</v>
      </c>
      <c r="O6998">
        <v>550</v>
      </c>
      <c r="P6998">
        <v>3.3</v>
      </c>
      <c r="Q6998" t="s">
        <v>20397</v>
      </c>
      <c r="R6998" s="1">
        <f t="shared" si="109"/>
        <v>40962</v>
      </c>
      <c r="S6998"/>
    </row>
    <row r="6999" spans="1:19" x14ac:dyDescent="0.35">
      <c r="A6999">
        <v>16527711</v>
      </c>
      <c r="B6999" t="s">
        <v>7814</v>
      </c>
      <c r="C6999">
        <v>1</v>
      </c>
      <c r="D6999" t="s">
        <v>703</v>
      </c>
      <c r="E6999" t="s">
        <v>7815</v>
      </c>
      <c r="F6999" t="s">
        <v>712</v>
      </c>
      <c r="G6999" t="s">
        <v>7550</v>
      </c>
      <c r="H6999" t="s">
        <v>175</v>
      </c>
      <c r="I6999" t="s">
        <v>23</v>
      </c>
      <c r="J6999" t="s">
        <v>22</v>
      </c>
      <c r="K6999" t="s">
        <v>23</v>
      </c>
      <c r="L6999" t="s">
        <v>23</v>
      </c>
      <c r="M6999">
        <v>2</v>
      </c>
      <c r="N6999">
        <v>2076</v>
      </c>
      <c r="O6999">
        <v>700</v>
      </c>
      <c r="P6999">
        <v>3.9</v>
      </c>
      <c r="Q6999" t="s">
        <v>20397</v>
      </c>
      <c r="R6999" s="1">
        <f t="shared" si="109"/>
        <v>40962</v>
      </c>
      <c r="S6999"/>
    </row>
    <row r="7000" spans="1:19" x14ac:dyDescent="0.35">
      <c r="A7000">
        <v>18441680</v>
      </c>
      <c r="B7000" t="s">
        <v>8225</v>
      </c>
      <c r="C7000">
        <v>1</v>
      </c>
      <c r="D7000" t="s">
        <v>718</v>
      </c>
      <c r="E7000" t="s">
        <v>8226</v>
      </c>
      <c r="F7000" t="s">
        <v>1304</v>
      </c>
      <c r="G7000" t="s">
        <v>504</v>
      </c>
      <c r="H7000" t="s">
        <v>175</v>
      </c>
      <c r="I7000" t="s">
        <v>23</v>
      </c>
      <c r="J7000" t="s">
        <v>23</v>
      </c>
      <c r="K7000" t="s">
        <v>23</v>
      </c>
      <c r="L7000" t="s">
        <v>23</v>
      </c>
      <c r="M7000">
        <v>1</v>
      </c>
      <c r="N7000">
        <v>0</v>
      </c>
      <c r="O7000">
        <v>300</v>
      </c>
      <c r="P7000">
        <v>1</v>
      </c>
      <c r="Q7000" t="s">
        <v>20025</v>
      </c>
      <c r="R7000" s="1">
        <f t="shared" si="109"/>
        <v>40961</v>
      </c>
      <c r="S7000"/>
    </row>
    <row r="7001" spans="1:19" x14ac:dyDescent="0.35">
      <c r="A7001">
        <v>308801</v>
      </c>
      <c r="B7001" t="s">
        <v>8562</v>
      </c>
      <c r="C7001">
        <v>1</v>
      </c>
      <c r="D7001" t="s">
        <v>718</v>
      </c>
      <c r="E7001" t="s">
        <v>8563</v>
      </c>
      <c r="F7001" t="s">
        <v>1800</v>
      </c>
      <c r="G7001" t="s">
        <v>693</v>
      </c>
      <c r="H7001" t="s">
        <v>175</v>
      </c>
      <c r="I7001" t="s">
        <v>22</v>
      </c>
      <c r="J7001" t="s">
        <v>23</v>
      </c>
      <c r="K7001" t="s">
        <v>23</v>
      </c>
      <c r="L7001" t="s">
        <v>23</v>
      </c>
      <c r="M7001">
        <v>3</v>
      </c>
      <c r="N7001">
        <v>131</v>
      </c>
      <c r="O7001">
        <v>1250</v>
      </c>
      <c r="P7001">
        <v>3.3</v>
      </c>
      <c r="Q7001" t="s">
        <v>20025</v>
      </c>
      <c r="R7001" s="1">
        <f t="shared" si="109"/>
        <v>40961</v>
      </c>
      <c r="S7001"/>
    </row>
    <row r="7002" spans="1:19" x14ac:dyDescent="0.35">
      <c r="A7002">
        <v>312684</v>
      </c>
      <c r="B7002" t="s">
        <v>444</v>
      </c>
      <c r="C7002">
        <v>1</v>
      </c>
      <c r="D7002" t="s">
        <v>324</v>
      </c>
      <c r="E7002" t="s">
        <v>7746</v>
      </c>
      <c r="F7002" t="s">
        <v>537</v>
      </c>
      <c r="G7002" t="s">
        <v>243</v>
      </c>
      <c r="H7002" t="s">
        <v>175</v>
      </c>
      <c r="I7002" t="s">
        <v>23</v>
      </c>
      <c r="J7002" t="s">
        <v>23</v>
      </c>
      <c r="K7002" t="s">
        <v>23</v>
      </c>
      <c r="L7002" t="s">
        <v>23</v>
      </c>
      <c r="M7002">
        <v>2</v>
      </c>
      <c r="N7002">
        <v>51</v>
      </c>
      <c r="O7002">
        <v>700</v>
      </c>
      <c r="P7002">
        <v>3.7</v>
      </c>
      <c r="Q7002" t="s">
        <v>20025</v>
      </c>
      <c r="R7002" s="1">
        <f t="shared" si="109"/>
        <v>40961</v>
      </c>
      <c r="S7002"/>
    </row>
    <row r="7003" spans="1:19" x14ac:dyDescent="0.35">
      <c r="A7003">
        <v>16615894</v>
      </c>
      <c r="B7003" t="s">
        <v>7445</v>
      </c>
      <c r="C7003">
        <v>14</v>
      </c>
      <c r="D7003" t="s">
        <v>7446</v>
      </c>
      <c r="E7003" t="s">
        <v>7447</v>
      </c>
      <c r="F7003" t="s">
        <v>7446</v>
      </c>
      <c r="G7003" t="s">
        <v>7448</v>
      </c>
      <c r="H7003" t="s">
        <v>62</v>
      </c>
      <c r="I7003" t="s">
        <v>23</v>
      </c>
      <c r="J7003" t="s">
        <v>23</v>
      </c>
      <c r="K7003" t="s">
        <v>23</v>
      </c>
      <c r="L7003" t="s">
        <v>23</v>
      </c>
      <c r="M7003">
        <v>1</v>
      </c>
      <c r="N7003">
        <v>29</v>
      </c>
      <c r="O7003">
        <v>7</v>
      </c>
      <c r="P7003">
        <v>3.6</v>
      </c>
      <c r="Q7003" t="s">
        <v>20025</v>
      </c>
      <c r="R7003" s="1">
        <f t="shared" si="109"/>
        <v>40961</v>
      </c>
      <c r="S7003"/>
    </row>
    <row r="7004" spans="1:19" x14ac:dyDescent="0.35">
      <c r="A7004">
        <v>311440</v>
      </c>
      <c r="B7004" t="s">
        <v>8519</v>
      </c>
      <c r="C7004">
        <v>1</v>
      </c>
      <c r="D7004" t="s">
        <v>718</v>
      </c>
      <c r="E7004" t="s">
        <v>8520</v>
      </c>
      <c r="F7004" t="s">
        <v>1739</v>
      </c>
      <c r="G7004" t="s">
        <v>8521</v>
      </c>
      <c r="H7004" t="s">
        <v>175</v>
      </c>
      <c r="I7004" t="s">
        <v>23</v>
      </c>
      <c r="J7004" t="s">
        <v>22</v>
      </c>
      <c r="K7004" t="s">
        <v>23</v>
      </c>
      <c r="L7004" t="s">
        <v>23</v>
      </c>
      <c r="M7004">
        <v>2</v>
      </c>
      <c r="N7004">
        <v>122</v>
      </c>
      <c r="O7004">
        <v>900</v>
      </c>
      <c r="P7004">
        <v>2.2000000000000002</v>
      </c>
      <c r="Q7004" t="s">
        <v>20290</v>
      </c>
      <c r="R7004" s="1">
        <f t="shared" si="109"/>
        <v>40960</v>
      </c>
      <c r="S7004"/>
    </row>
    <row r="7005" spans="1:19" x14ac:dyDescent="0.35">
      <c r="A7005">
        <v>18376487</v>
      </c>
      <c r="B7005" t="s">
        <v>421</v>
      </c>
      <c r="C7005">
        <v>1</v>
      </c>
      <c r="D7005" t="s">
        <v>718</v>
      </c>
      <c r="E7005" t="s">
        <v>8135</v>
      </c>
      <c r="F7005" t="s">
        <v>1177</v>
      </c>
      <c r="G7005" t="s">
        <v>423</v>
      </c>
      <c r="H7005" t="s">
        <v>175</v>
      </c>
      <c r="I7005" t="s">
        <v>23</v>
      </c>
      <c r="J7005" t="s">
        <v>23</v>
      </c>
      <c r="K7005" t="s">
        <v>23</v>
      </c>
      <c r="L7005" t="s">
        <v>23</v>
      </c>
      <c r="M7005">
        <v>1</v>
      </c>
      <c r="N7005">
        <v>10</v>
      </c>
      <c r="O7005">
        <v>400</v>
      </c>
      <c r="P7005">
        <v>3.2</v>
      </c>
      <c r="Q7005" t="s">
        <v>20290</v>
      </c>
      <c r="R7005" s="1">
        <f t="shared" si="109"/>
        <v>40960</v>
      </c>
      <c r="S7005"/>
    </row>
    <row r="7006" spans="1:19" x14ac:dyDescent="0.35">
      <c r="A7006">
        <v>18383095</v>
      </c>
      <c r="B7006" t="s">
        <v>6375</v>
      </c>
      <c r="C7006">
        <v>1</v>
      </c>
      <c r="D7006" t="s">
        <v>5707</v>
      </c>
      <c r="E7006" t="s">
        <v>8783</v>
      </c>
      <c r="F7006" t="s">
        <v>8784</v>
      </c>
      <c r="G7006" t="s">
        <v>6377</v>
      </c>
      <c r="H7006" t="s">
        <v>175</v>
      </c>
      <c r="I7006" t="s">
        <v>22</v>
      </c>
      <c r="J7006" t="s">
        <v>23</v>
      </c>
      <c r="K7006" t="s">
        <v>23</v>
      </c>
      <c r="L7006" t="s">
        <v>23</v>
      </c>
      <c r="M7006">
        <v>3</v>
      </c>
      <c r="N7006">
        <v>507</v>
      </c>
      <c r="O7006">
        <v>1200</v>
      </c>
      <c r="P7006">
        <v>3.6</v>
      </c>
      <c r="Q7006" t="s">
        <v>20290</v>
      </c>
      <c r="R7006" s="1">
        <f t="shared" si="109"/>
        <v>40960</v>
      </c>
      <c r="S7006"/>
    </row>
    <row r="7007" spans="1:19" x14ac:dyDescent="0.35">
      <c r="A7007">
        <v>18238250</v>
      </c>
      <c r="B7007" t="s">
        <v>7724</v>
      </c>
      <c r="C7007">
        <v>1</v>
      </c>
      <c r="D7007" t="s">
        <v>324</v>
      </c>
      <c r="E7007" t="s">
        <v>7725</v>
      </c>
      <c r="F7007" t="s">
        <v>486</v>
      </c>
      <c r="G7007" t="s">
        <v>7726</v>
      </c>
      <c r="H7007" t="s">
        <v>175</v>
      </c>
      <c r="I7007" t="s">
        <v>22</v>
      </c>
      <c r="J7007" t="s">
        <v>23</v>
      </c>
      <c r="K7007" t="s">
        <v>23</v>
      </c>
      <c r="L7007" t="s">
        <v>23</v>
      </c>
      <c r="M7007">
        <v>3</v>
      </c>
      <c r="N7007">
        <v>280</v>
      </c>
      <c r="O7007">
        <v>1200</v>
      </c>
      <c r="P7007">
        <v>3.9</v>
      </c>
      <c r="Q7007" t="s">
        <v>22053</v>
      </c>
      <c r="R7007" s="1">
        <f t="shared" si="109"/>
        <v>40941</v>
      </c>
      <c r="S7007"/>
    </row>
    <row r="7008" spans="1:19" x14ac:dyDescent="0.35">
      <c r="A7008">
        <v>18492087</v>
      </c>
      <c r="B7008" t="s">
        <v>7690</v>
      </c>
      <c r="C7008">
        <v>1</v>
      </c>
      <c r="D7008" t="s">
        <v>324</v>
      </c>
      <c r="E7008" t="s">
        <v>7691</v>
      </c>
      <c r="F7008" t="s">
        <v>426</v>
      </c>
      <c r="G7008" t="s">
        <v>6042</v>
      </c>
      <c r="H7008" t="s">
        <v>175</v>
      </c>
      <c r="I7008" t="s">
        <v>23</v>
      </c>
      <c r="J7008" t="s">
        <v>23</v>
      </c>
      <c r="K7008" t="s">
        <v>23</v>
      </c>
      <c r="L7008" t="s">
        <v>23</v>
      </c>
      <c r="M7008">
        <v>2</v>
      </c>
      <c r="N7008">
        <v>3</v>
      </c>
      <c r="O7008">
        <v>600</v>
      </c>
      <c r="P7008">
        <v>1</v>
      </c>
      <c r="Q7008" t="s">
        <v>22053</v>
      </c>
      <c r="R7008" s="1">
        <f t="shared" si="109"/>
        <v>40941</v>
      </c>
      <c r="S7008"/>
    </row>
    <row r="7009" spans="1:19" x14ac:dyDescent="0.35">
      <c r="A7009">
        <v>311364</v>
      </c>
      <c r="B7009" t="s">
        <v>8546</v>
      </c>
      <c r="C7009">
        <v>1</v>
      </c>
      <c r="D7009" t="s">
        <v>718</v>
      </c>
      <c r="E7009" t="s">
        <v>8547</v>
      </c>
      <c r="F7009" t="s">
        <v>1774</v>
      </c>
      <c r="G7009" t="s">
        <v>766</v>
      </c>
      <c r="H7009" t="s">
        <v>175</v>
      </c>
      <c r="I7009" t="s">
        <v>23</v>
      </c>
      <c r="J7009" t="s">
        <v>23</v>
      </c>
      <c r="K7009" t="s">
        <v>23</v>
      </c>
      <c r="L7009" t="s">
        <v>23</v>
      </c>
      <c r="M7009">
        <v>1</v>
      </c>
      <c r="N7009">
        <v>7</v>
      </c>
      <c r="O7009">
        <v>400</v>
      </c>
      <c r="P7009">
        <v>3</v>
      </c>
      <c r="Q7009" t="s">
        <v>21564</v>
      </c>
      <c r="R7009" s="1">
        <f t="shared" si="109"/>
        <v>40958</v>
      </c>
      <c r="S7009"/>
    </row>
    <row r="7010" spans="1:19" x14ac:dyDescent="0.35">
      <c r="A7010">
        <v>312573</v>
      </c>
      <c r="B7010" t="s">
        <v>8639</v>
      </c>
      <c r="C7010">
        <v>1</v>
      </c>
      <c r="D7010" t="s">
        <v>1961</v>
      </c>
      <c r="E7010" t="s">
        <v>8640</v>
      </c>
      <c r="F7010" t="s">
        <v>1966</v>
      </c>
      <c r="G7010" t="s">
        <v>8641</v>
      </c>
      <c r="H7010" t="s">
        <v>175</v>
      </c>
      <c r="I7010" t="s">
        <v>23</v>
      </c>
      <c r="J7010" t="s">
        <v>23</v>
      </c>
      <c r="K7010" t="s">
        <v>23</v>
      </c>
      <c r="L7010" t="s">
        <v>23</v>
      </c>
      <c r="M7010">
        <v>1</v>
      </c>
      <c r="N7010">
        <v>47</v>
      </c>
      <c r="O7010">
        <v>300</v>
      </c>
      <c r="P7010">
        <v>3.1</v>
      </c>
      <c r="Q7010" t="s">
        <v>21564</v>
      </c>
      <c r="R7010" s="1">
        <f t="shared" si="109"/>
        <v>40958</v>
      </c>
      <c r="S7010"/>
    </row>
    <row r="7011" spans="1:19" x14ac:dyDescent="0.35">
      <c r="A7011">
        <v>17284197</v>
      </c>
      <c r="B7011" t="s">
        <v>7395</v>
      </c>
      <c r="C7011">
        <v>216</v>
      </c>
      <c r="D7011" t="s">
        <v>59</v>
      </c>
      <c r="E7011" t="s">
        <v>7396</v>
      </c>
      <c r="F7011" t="s">
        <v>59</v>
      </c>
      <c r="G7011" t="s">
        <v>80</v>
      </c>
      <c r="H7011" t="s">
        <v>62</v>
      </c>
      <c r="I7011" t="s">
        <v>23</v>
      </c>
      <c r="J7011" t="s">
        <v>23</v>
      </c>
      <c r="K7011" t="s">
        <v>23</v>
      </c>
      <c r="L7011" t="s">
        <v>23</v>
      </c>
      <c r="M7011">
        <v>3</v>
      </c>
      <c r="N7011">
        <v>115</v>
      </c>
      <c r="O7011">
        <v>40</v>
      </c>
      <c r="P7011">
        <v>3.6</v>
      </c>
      <c r="Q7011" t="s">
        <v>21564</v>
      </c>
      <c r="R7011" s="1">
        <f t="shared" si="109"/>
        <v>40958</v>
      </c>
      <c r="S7011"/>
    </row>
    <row r="7012" spans="1:19" x14ac:dyDescent="0.35">
      <c r="A7012">
        <v>7768</v>
      </c>
      <c r="B7012" t="s">
        <v>7976</v>
      </c>
      <c r="C7012">
        <v>1</v>
      </c>
      <c r="D7012" t="s">
        <v>718</v>
      </c>
      <c r="E7012" t="s">
        <v>946</v>
      </c>
      <c r="F7012" t="s">
        <v>945</v>
      </c>
      <c r="G7012" t="s">
        <v>7977</v>
      </c>
      <c r="H7012" t="s">
        <v>175</v>
      </c>
      <c r="I7012" t="s">
        <v>23</v>
      </c>
      <c r="J7012" t="s">
        <v>23</v>
      </c>
      <c r="K7012" t="s">
        <v>23</v>
      </c>
      <c r="L7012" t="s">
        <v>23</v>
      </c>
      <c r="M7012">
        <v>2</v>
      </c>
      <c r="N7012">
        <v>182</v>
      </c>
      <c r="O7012">
        <v>800</v>
      </c>
      <c r="P7012">
        <v>3.7</v>
      </c>
      <c r="Q7012" t="s">
        <v>20860</v>
      </c>
      <c r="R7012" s="1">
        <f t="shared" si="109"/>
        <v>40957</v>
      </c>
      <c r="S7012"/>
    </row>
    <row r="7013" spans="1:19" x14ac:dyDescent="0.35">
      <c r="A7013">
        <v>948</v>
      </c>
      <c r="B7013" t="s">
        <v>7829</v>
      </c>
      <c r="C7013">
        <v>1</v>
      </c>
      <c r="D7013" t="s">
        <v>718</v>
      </c>
      <c r="E7013" t="s">
        <v>7830</v>
      </c>
      <c r="F7013" t="s">
        <v>720</v>
      </c>
      <c r="G7013" t="s">
        <v>331</v>
      </c>
      <c r="H7013" t="s">
        <v>175</v>
      </c>
      <c r="I7013" t="s">
        <v>22</v>
      </c>
      <c r="J7013" t="s">
        <v>22</v>
      </c>
      <c r="K7013" t="s">
        <v>23</v>
      </c>
      <c r="L7013" t="s">
        <v>23</v>
      </c>
      <c r="M7013">
        <v>3</v>
      </c>
      <c r="N7013">
        <v>141</v>
      </c>
      <c r="O7013">
        <v>1500</v>
      </c>
      <c r="P7013">
        <v>3.5</v>
      </c>
      <c r="Q7013" t="s">
        <v>20673</v>
      </c>
      <c r="R7013" s="1">
        <f t="shared" si="109"/>
        <v>40956</v>
      </c>
      <c r="S7013"/>
    </row>
    <row r="7014" spans="1:19" x14ac:dyDescent="0.35">
      <c r="A7014">
        <v>303644</v>
      </c>
      <c r="B7014" t="s">
        <v>7893</v>
      </c>
      <c r="C7014">
        <v>1</v>
      </c>
      <c r="D7014" t="s">
        <v>718</v>
      </c>
      <c r="E7014" t="s">
        <v>7894</v>
      </c>
      <c r="F7014" t="s">
        <v>4691</v>
      </c>
      <c r="G7014" t="s">
        <v>1344</v>
      </c>
      <c r="H7014" t="s">
        <v>175</v>
      </c>
      <c r="I7014" t="s">
        <v>23</v>
      </c>
      <c r="J7014" t="s">
        <v>23</v>
      </c>
      <c r="K7014" t="s">
        <v>23</v>
      </c>
      <c r="L7014" t="s">
        <v>23</v>
      </c>
      <c r="M7014">
        <v>1</v>
      </c>
      <c r="N7014">
        <v>169</v>
      </c>
      <c r="O7014">
        <v>150</v>
      </c>
      <c r="P7014">
        <v>4.0999999999999996</v>
      </c>
      <c r="Q7014" t="s">
        <v>20673</v>
      </c>
      <c r="R7014" s="1">
        <f t="shared" si="109"/>
        <v>40956</v>
      </c>
      <c r="S7014"/>
    </row>
    <row r="7015" spans="1:19" x14ac:dyDescent="0.35">
      <c r="A7015">
        <v>309368</v>
      </c>
      <c r="B7015" t="s">
        <v>7577</v>
      </c>
      <c r="C7015">
        <v>1</v>
      </c>
      <c r="D7015" t="s">
        <v>232</v>
      </c>
      <c r="E7015" t="s">
        <v>7578</v>
      </c>
      <c r="F7015" t="s">
        <v>7579</v>
      </c>
      <c r="G7015" t="s">
        <v>693</v>
      </c>
      <c r="H7015" t="s">
        <v>175</v>
      </c>
      <c r="I7015" t="s">
        <v>22</v>
      </c>
      <c r="J7015" t="s">
        <v>23</v>
      </c>
      <c r="K7015" t="s">
        <v>23</v>
      </c>
      <c r="L7015" t="s">
        <v>23</v>
      </c>
      <c r="M7015">
        <v>3</v>
      </c>
      <c r="N7015">
        <v>3</v>
      </c>
      <c r="O7015">
        <v>1500</v>
      </c>
      <c r="P7015">
        <v>1</v>
      </c>
      <c r="Q7015" t="s">
        <v>20673</v>
      </c>
      <c r="R7015" s="1">
        <f t="shared" si="109"/>
        <v>40956</v>
      </c>
      <c r="S7015"/>
    </row>
    <row r="7016" spans="1:19" x14ac:dyDescent="0.35">
      <c r="A7016">
        <v>18222571</v>
      </c>
      <c r="B7016" t="s">
        <v>8149</v>
      </c>
      <c r="C7016">
        <v>1</v>
      </c>
      <c r="D7016" t="s">
        <v>718</v>
      </c>
      <c r="E7016" t="s">
        <v>8150</v>
      </c>
      <c r="F7016" t="s">
        <v>1196</v>
      </c>
      <c r="G7016" t="s">
        <v>693</v>
      </c>
      <c r="H7016" t="s">
        <v>175</v>
      </c>
      <c r="I7016" t="s">
        <v>23</v>
      </c>
      <c r="J7016" t="s">
        <v>22</v>
      </c>
      <c r="K7016" t="s">
        <v>23</v>
      </c>
      <c r="L7016" t="s">
        <v>23</v>
      </c>
      <c r="M7016">
        <v>2</v>
      </c>
      <c r="N7016">
        <v>41</v>
      </c>
      <c r="O7016">
        <v>650</v>
      </c>
      <c r="P7016">
        <v>3.3</v>
      </c>
      <c r="Q7016" t="s">
        <v>20449</v>
      </c>
      <c r="R7016" s="1">
        <f t="shared" si="109"/>
        <v>40955</v>
      </c>
      <c r="S7016"/>
    </row>
    <row r="7017" spans="1:19" x14ac:dyDescent="0.35">
      <c r="A7017">
        <v>304713</v>
      </c>
      <c r="B7017" t="s">
        <v>7688</v>
      </c>
      <c r="C7017">
        <v>1</v>
      </c>
      <c r="D7017" t="s">
        <v>324</v>
      </c>
      <c r="E7017" t="s">
        <v>7689</v>
      </c>
      <c r="F7017" t="s">
        <v>426</v>
      </c>
      <c r="G7017" t="s">
        <v>183</v>
      </c>
      <c r="H7017" t="s">
        <v>175</v>
      </c>
      <c r="I7017" t="s">
        <v>23</v>
      </c>
      <c r="J7017" t="s">
        <v>23</v>
      </c>
      <c r="K7017" t="s">
        <v>23</v>
      </c>
      <c r="L7017" t="s">
        <v>23</v>
      </c>
      <c r="M7017">
        <v>1</v>
      </c>
      <c r="N7017">
        <v>28</v>
      </c>
      <c r="O7017">
        <v>400</v>
      </c>
      <c r="P7017">
        <v>3.2</v>
      </c>
      <c r="Q7017" t="s">
        <v>20449</v>
      </c>
      <c r="R7017" s="1">
        <f t="shared" si="109"/>
        <v>40955</v>
      </c>
      <c r="S7017"/>
    </row>
    <row r="7018" spans="1:19" x14ac:dyDescent="0.35">
      <c r="A7018">
        <v>18357543</v>
      </c>
      <c r="B7018" t="s">
        <v>8649</v>
      </c>
      <c r="C7018">
        <v>1</v>
      </c>
      <c r="D7018" t="s">
        <v>1961</v>
      </c>
      <c r="E7018" t="s">
        <v>5492</v>
      </c>
      <c r="F7018" t="s">
        <v>5491</v>
      </c>
      <c r="G7018" t="s">
        <v>183</v>
      </c>
      <c r="H7018" t="s">
        <v>175</v>
      </c>
      <c r="I7018" t="s">
        <v>23</v>
      </c>
      <c r="J7018" t="s">
        <v>22</v>
      </c>
      <c r="K7018" t="s">
        <v>23</v>
      </c>
      <c r="L7018" t="s">
        <v>23</v>
      </c>
      <c r="M7018">
        <v>2</v>
      </c>
      <c r="N7018">
        <v>44</v>
      </c>
      <c r="O7018">
        <v>650</v>
      </c>
      <c r="P7018">
        <v>3.9</v>
      </c>
      <c r="Q7018" t="s">
        <v>20449</v>
      </c>
      <c r="R7018" s="1">
        <f t="shared" si="109"/>
        <v>40955</v>
      </c>
      <c r="S7018"/>
    </row>
    <row r="7019" spans="1:19" x14ac:dyDescent="0.35">
      <c r="A7019">
        <v>3866</v>
      </c>
      <c r="B7019" t="s">
        <v>398</v>
      </c>
      <c r="C7019">
        <v>1</v>
      </c>
      <c r="D7019" t="s">
        <v>232</v>
      </c>
      <c r="E7019" t="s">
        <v>7593</v>
      </c>
      <c r="F7019" t="s">
        <v>267</v>
      </c>
      <c r="G7019" t="s">
        <v>401</v>
      </c>
      <c r="H7019" t="s">
        <v>175</v>
      </c>
      <c r="I7019" t="s">
        <v>23</v>
      </c>
      <c r="J7019" t="s">
        <v>23</v>
      </c>
      <c r="K7019" t="s">
        <v>23</v>
      </c>
      <c r="L7019" t="s">
        <v>23</v>
      </c>
      <c r="M7019">
        <v>2</v>
      </c>
      <c r="N7019">
        <v>143</v>
      </c>
      <c r="O7019">
        <v>500</v>
      </c>
      <c r="P7019">
        <v>3.5</v>
      </c>
      <c r="Q7019" t="s">
        <v>20449</v>
      </c>
      <c r="R7019" s="1">
        <f t="shared" si="109"/>
        <v>40955</v>
      </c>
      <c r="S7019"/>
    </row>
    <row r="7020" spans="1:19" x14ac:dyDescent="0.35">
      <c r="A7020">
        <v>307843</v>
      </c>
      <c r="B7020" t="s">
        <v>3270</v>
      </c>
      <c r="C7020">
        <v>1</v>
      </c>
      <c r="D7020" t="s">
        <v>718</v>
      </c>
      <c r="E7020" t="s">
        <v>7852</v>
      </c>
      <c r="F7020" t="s">
        <v>754</v>
      </c>
      <c r="G7020" t="s">
        <v>2895</v>
      </c>
      <c r="H7020" t="s">
        <v>175</v>
      </c>
      <c r="I7020" t="s">
        <v>23</v>
      </c>
      <c r="J7020" t="s">
        <v>22</v>
      </c>
      <c r="K7020" t="s">
        <v>23</v>
      </c>
      <c r="L7020" t="s">
        <v>23</v>
      </c>
      <c r="M7020">
        <v>2</v>
      </c>
      <c r="N7020">
        <v>51</v>
      </c>
      <c r="O7020">
        <v>800</v>
      </c>
      <c r="P7020">
        <v>3.2</v>
      </c>
      <c r="Q7020" t="s">
        <v>20894</v>
      </c>
      <c r="R7020" s="1">
        <f t="shared" si="109"/>
        <v>40954</v>
      </c>
      <c r="S7020"/>
    </row>
    <row r="7021" spans="1:19" x14ac:dyDescent="0.35">
      <c r="A7021">
        <v>8105</v>
      </c>
      <c r="B7021" t="s">
        <v>8270</v>
      </c>
      <c r="C7021">
        <v>1</v>
      </c>
      <c r="D7021" t="s">
        <v>718</v>
      </c>
      <c r="E7021" t="s">
        <v>8271</v>
      </c>
      <c r="F7021" t="s">
        <v>1360</v>
      </c>
      <c r="G7021" t="s">
        <v>183</v>
      </c>
      <c r="H7021" t="s">
        <v>175</v>
      </c>
      <c r="I7021" t="s">
        <v>23</v>
      </c>
      <c r="J7021" t="s">
        <v>23</v>
      </c>
      <c r="K7021" t="s">
        <v>23</v>
      </c>
      <c r="L7021" t="s">
        <v>23</v>
      </c>
      <c r="M7021">
        <v>1</v>
      </c>
      <c r="N7021">
        <v>7</v>
      </c>
      <c r="O7021">
        <v>150</v>
      </c>
      <c r="P7021">
        <v>2.9</v>
      </c>
      <c r="Q7021" t="s">
        <v>20894</v>
      </c>
      <c r="R7021" s="1">
        <f t="shared" si="109"/>
        <v>40954</v>
      </c>
      <c r="S7021"/>
    </row>
    <row r="7022" spans="1:19" x14ac:dyDescent="0.35">
      <c r="A7022">
        <v>18464618</v>
      </c>
      <c r="B7022" t="s">
        <v>7738</v>
      </c>
      <c r="C7022">
        <v>1</v>
      </c>
      <c r="D7022" t="s">
        <v>324</v>
      </c>
      <c r="E7022" t="s">
        <v>2777</v>
      </c>
      <c r="F7022" t="s">
        <v>518</v>
      </c>
      <c r="G7022" t="s">
        <v>183</v>
      </c>
      <c r="H7022" t="s">
        <v>175</v>
      </c>
      <c r="I7022" t="s">
        <v>23</v>
      </c>
      <c r="J7022" t="s">
        <v>23</v>
      </c>
      <c r="K7022" t="s">
        <v>23</v>
      </c>
      <c r="L7022" t="s">
        <v>23</v>
      </c>
      <c r="M7022">
        <v>1</v>
      </c>
      <c r="N7022">
        <v>0</v>
      </c>
      <c r="O7022">
        <v>400</v>
      </c>
      <c r="P7022">
        <v>1</v>
      </c>
      <c r="Q7022" t="s">
        <v>20894</v>
      </c>
      <c r="R7022" s="1">
        <f t="shared" si="109"/>
        <v>40954</v>
      </c>
      <c r="S7022"/>
    </row>
    <row r="7023" spans="1:19" x14ac:dyDescent="0.35">
      <c r="A7023">
        <v>305086</v>
      </c>
      <c r="B7023" t="s">
        <v>8454</v>
      </c>
      <c r="C7023">
        <v>1</v>
      </c>
      <c r="D7023" t="s">
        <v>718</v>
      </c>
      <c r="E7023" t="s">
        <v>8455</v>
      </c>
      <c r="F7023" t="s">
        <v>1643</v>
      </c>
      <c r="G7023" t="s">
        <v>331</v>
      </c>
      <c r="H7023" t="s">
        <v>175</v>
      </c>
      <c r="I7023" t="s">
        <v>23</v>
      </c>
      <c r="J7023" t="s">
        <v>23</v>
      </c>
      <c r="K7023" t="s">
        <v>23</v>
      </c>
      <c r="L7023" t="s">
        <v>23</v>
      </c>
      <c r="M7023">
        <v>2</v>
      </c>
      <c r="N7023">
        <v>41</v>
      </c>
      <c r="O7023">
        <v>700</v>
      </c>
      <c r="P7023">
        <v>3.2</v>
      </c>
      <c r="Q7023" t="s">
        <v>20990</v>
      </c>
      <c r="R7023" s="1">
        <f t="shared" si="109"/>
        <v>40953</v>
      </c>
      <c r="S7023"/>
    </row>
    <row r="7024" spans="1:19" x14ac:dyDescent="0.35">
      <c r="A7024">
        <v>18415376</v>
      </c>
      <c r="B7024" t="s">
        <v>439</v>
      </c>
      <c r="C7024">
        <v>1</v>
      </c>
      <c r="D7024" t="s">
        <v>718</v>
      </c>
      <c r="E7024" t="s">
        <v>8629</v>
      </c>
      <c r="F7024" t="s">
        <v>3812</v>
      </c>
      <c r="G7024" t="s">
        <v>443</v>
      </c>
      <c r="H7024" t="s">
        <v>175</v>
      </c>
      <c r="I7024" t="s">
        <v>23</v>
      </c>
      <c r="J7024" t="s">
        <v>22</v>
      </c>
      <c r="K7024" t="s">
        <v>23</v>
      </c>
      <c r="L7024" t="s">
        <v>23</v>
      </c>
      <c r="M7024">
        <v>2</v>
      </c>
      <c r="N7024">
        <v>3</v>
      </c>
      <c r="O7024">
        <v>600</v>
      </c>
      <c r="P7024">
        <v>1</v>
      </c>
      <c r="Q7024" t="s">
        <v>20990</v>
      </c>
      <c r="R7024" s="1">
        <f t="shared" si="109"/>
        <v>40953</v>
      </c>
      <c r="S7024"/>
    </row>
    <row r="7025" spans="1:19" x14ac:dyDescent="0.35">
      <c r="A7025">
        <v>3800018</v>
      </c>
      <c r="B7025" t="s">
        <v>2555</v>
      </c>
      <c r="C7025">
        <v>1</v>
      </c>
      <c r="D7025" t="s">
        <v>2192</v>
      </c>
      <c r="E7025" t="s">
        <v>8791</v>
      </c>
      <c r="F7025" t="s">
        <v>7319</v>
      </c>
      <c r="G7025" t="s">
        <v>38</v>
      </c>
      <c r="H7025" t="s">
        <v>175</v>
      </c>
      <c r="I7025" t="s">
        <v>23</v>
      </c>
      <c r="J7025" t="s">
        <v>23</v>
      </c>
      <c r="K7025" t="s">
        <v>23</v>
      </c>
      <c r="L7025" t="s">
        <v>23</v>
      </c>
      <c r="M7025">
        <v>3</v>
      </c>
      <c r="N7025">
        <v>216</v>
      </c>
      <c r="O7025">
        <v>800</v>
      </c>
      <c r="P7025">
        <v>4.0999999999999996</v>
      </c>
      <c r="Q7025" t="s">
        <v>20990</v>
      </c>
      <c r="R7025" s="1">
        <f t="shared" si="109"/>
        <v>40953</v>
      </c>
      <c r="S7025"/>
    </row>
    <row r="7026" spans="1:19" x14ac:dyDescent="0.35">
      <c r="A7026">
        <v>18382583</v>
      </c>
      <c r="B7026" t="s">
        <v>7869</v>
      </c>
      <c r="C7026">
        <v>1</v>
      </c>
      <c r="D7026" t="s">
        <v>718</v>
      </c>
      <c r="E7026" t="s">
        <v>7870</v>
      </c>
      <c r="F7026" t="s">
        <v>2921</v>
      </c>
      <c r="G7026" t="s">
        <v>296</v>
      </c>
      <c r="H7026" t="s">
        <v>175</v>
      </c>
      <c r="I7026" t="s">
        <v>23</v>
      </c>
      <c r="J7026" t="s">
        <v>23</v>
      </c>
      <c r="K7026" t="s">
        <v>23</v>
      </c>
      <c r="L7026" t="s">
        <v>23</v>
      </c>
      <c r="M7026">
        <v>1</v>
      </c>
      <c r="N7026">
        <v>0</v>
      </c>
      <c r="O7026">
        <v>350</v>
      </c>
      <c r="P7026">
        <v>1</v>
      </c>
      <c r="Q7026" t="s">
        <v>19820</v>
      </c>
      <c r="R7026" s="1">
        <f t="shared" si="109"/>
        <v>40952</v>
      </c>
      <c r="S7026"/>
    </row>
    <row r="7027" spans="1:19" x14ac:dyDescent="0.35">
      <c r="A7027">
        <v>969</v>
      </c>
      <c r="B7027" t="s">
        <v>8459</v>
      </c>
      <c r="C7027">
        <v>1</v>
      </c>
      <c r="D7027" t="s">
        <v>718</v>
      </c>
      <c r="E7027" t="s">
        <v>8460</v>
      </c>
      <c r="F7027" t="s">
        <v>1643</v>
      </c>
      <c r="G7027" t="s">
        <v>331</v>
      </c>
      <c r="H7027" t="s">
        <v>175</v>
      </c>
      <c r="I7027" t="s">
        <v>22</v>
      </c>
      <c r="J7027" t="s">
        <v>22</v>
      </c>
      <c r="K7027" t="s">
        <v>23</v>
      </c>
      <c r="L7027" t="s">
        <v>23</v>
      </c>
      <c r="M7027">
        <v>2</v>
      </c>
      <c r="N7027">
        <v>45</v>
      </c>
      <c r="O7027">
        <v>750</v>
      </c>
      <c r="P7027">
        <v>2.6</v>
      </c>
      <c r="Q7027" t="s">
        <v>19820</v>
      </c>
      <c r="R7027" s="1">
        <f t="shared" si="109"/>
        <v>40952</v>
      </c>
      <c r="S7027"/>
    </row>
    <row r="7028" spans="1:19" x14ac:dyDescent="0.35">
      <c r="A7028">
        <v>18446401</v>
      </c>
      <c r="B7028" t="s">
        <v>8551</v>
      </c>
      <c r="C7028">
        <v>1</v>
      </c>
      <c r="D7028" t="s">
        <v>718</v>
      </c>
      <c r="E7028" t="s">
        <v>8552</v>
      </c>
      <c r="F7028" t="s">
        <v>1774</v>
      </c>
      <c r="G7028" t="s">
        <v>174</v>
      </c>
      <c r="H7028" t="s">
        <v>175</v>
      </c>
      <c r="I7028" t="s">
        <v>23</v>
      </c>
      <c r="J7028" t="s">
        <v>23</v>
      </c>
      <c r="K7028" t="s">
        <v>23</v>
      </c>
      <c r="L7028" t="s">
        <v>23</v>
      </c>
      <c r="M7028">
        <v>1</v>
      </c>
      <c r="N7028">
        <v>1</v>
      </c>
      <c r="O7028">
        <v>350</v>
      </c>
      <c r="P7028">
        <v>1</v>
      </c>
      <c r="Q7028" t="s">
        <v>19820</v>
      </c>
      <c r="R7028" s="1">
        <f t="shared" si="109"/>
        <v>40952</v>
      </c>
      <c r="S7028"/>
    </row>
    <row r="7029" spans="1:19" x14ac:dyDescent="0.35">
      <c r="A7029">
        <v>308336</v>
      </c>
      <c r="B7029" t="s">
        <v>968</v>
      </c>
      <c r="C7029">
        <v>1</v>
      </c>
      <c r="D7029" t="s">
        <v>718</v>
      </c>
      <c r="E7029" t="s">
        <v>8348</v>
      </c>
      <c r="F7029" t="s">
        <v>1492</v>
      </c>
      <c r="G7029" t="s">
        <v>243</v>
      </c>
      <c r="H7029" t="s">
        <v>175</v>
      </c>
      <c r="I7029" t="s">
        <v>23</v>
      </c>
      <c r="J7029" t="s">
        <v>23</v>
      </c>
      <c r="K7029" t="s">
        <v>23</v>
      </c>
      <c r="L7029" t="s">
        <v>23</v>
      </c>
      <c r="M7029">
        <v>1</v>
      </c>
      <c r="N7029">
        <v>13</v>
      </c>
      <c r="O7029">
        <v>450</v>
      </c>
      <c r="P7029">
        <v>3.1</v>
      </c>
      <c r="Q7029" t="s">
        <v>21839</v>
      </c>
      <c r="R7029" s="1">
        <f t="shared" si="109"/>
        <v>40951</v>
      </c>
      <c r="S7029"/>
    </row>
    <row r="7030" spans="1:19" x14ac:dyDescent="0.35">
      <c r="A7030">
        <v>17334034</v>
      </c>
      <c r="B7030" t="s">
        <v>7427</v>
      </c>
      <c r="C7030">
        <v>216</v>
      </c>
      <c r="D7030" t="s">
        <v>4178</v>
      </c>
      <c r="E7030" t="s">
        <v>7428</v>
      </c>
      <c r="F7030" t="s">
        <v>5900</v>
      </c>
      <c r="G7030" t="s">
        <v>2263</v>
      </c>
      <c r="H7030" t="s">
        <v>62</v>
      </c>
      <c r="I7030" t="s">
        <v>23</v>
      </c>
      <c r="J7030" t="s">
        <v>23</v>
      </c>
      <c r="K7030" t="s">
        <v>23</v>
      </c>
      <c r="L7030" t="s">
        <v>23</v>
      </c>
      <c r="M7030">
        <v>2</v>
      </c>
      <c r="N7030">
        <v>111</v>
      </c>
      <c r="O7030">
        <v>25</v>
      </c>
      <c r="P7030">
        <v>4.2</v>
      </c>
      <c r="Q7030" t="s">
        <v>21839</v>
      </c>
      <c r="R7030" s="1">
        <f t="shared" si="109"/>
        <v>40951</v>
      </c>
      <c r="S7030"/>
    </row>
    <row r="7031" spans="1:19" x14ac:dyDescent="0.35">
      <c r="A7031">
        <v>18388132</v>
      </c>
      <c r="B7031" t="s">
        <v>7966</v>
      </c>
      <c r="C7031">
        <v>1</v>
      </c>
      <c r="D7031" t="s">
        <v>718</v>
      </c>
      <c r="E7031" t="s">
        <v>7967</v>
      </c>
      <c r="F7031" t="s">
        <v>927</v>
      </c>
      <c r="G7031" t="s">
        <v>367</v>
      </c>
      <c r="H7031" t="s">
        <v>175</v>
      </c>
      <c r="I7031" t="s">
        <v>23</v>
      </c>
      <c r="J7031" t="s">
        <v>23</v>
      </c>
      <c r="K7031" t="s">
        <v>23</v>
      </c>
      <c r="L7031" t="s">
        <v>23</v>
      </c>
      <c r="M7031">
        <v>1</v>
      </c>
      <c r="N7031">
        <v>0</v>
      </c>
      <c r="O7031">
        <v>200</v>
      </c>
      <c r="P7031">
        <v>1</v>
      </c>
      <c r="Q7031" t="s">
        <v>19954</v>
      </c>
      <c r="R7031" s="1">
        <f t="shared" si="109"/>
        <v>40949</v>
      </c>
      <c r="S7031"/>
    </row>
    <row r="7032" spans="1:19" x14ac:dyDescent="0.35">
      <c r="A7032">
        <v>309805</v>
      </c>
      <c r="B7032" t="s">
        <v>8157</v>
      </c>
      <c r="C7032">
        <v>1</v>
      </c>
      <c r="D7032" t="s">
        <v>718</v>
      </c>
      <c r="E7032" t="s">
        <v>8158</v>
      </c>
      <c r="F7032" t="s">
        <v>1196</v>
      </c>
      <c r="G7032" t="s">
        <v>247</v>
      </c>
      <c r="H7032" t="s">
        <v>175</v>
      </c>
      <c r="I7032" t="s">
        <v>23</v>
      </c>
      <c r="J7032" t="s">
        <v>23</v>
      </c>
      <c r="K7032" t="s">
        <v>23</v>
      </c>
      <c r="L7032" t="s">
        <v>23</v>
      </c>
      <c r="M7032">
        <v>2</v>
      </c>
      <c r="N7032">
        <v>133</v>
      </c>
      <c r="O7032">
        <v>500</v>
      </c>
      <c r="P7032">
        <v>3.5</v>
      </c>
      <c r="Q7032" t="s">
        <v>19954</v>
      </c>
      <c r="R7032" s="1">
        <f t="shared" si="109"/>
        <v>40949</v>
      </c>
      <c r="S7032"/>
    </row>
    <row r="7033" spans="1:19" x14ac:dyDescent="0.35">
      <c r="A7033">
        <v>312566</v>
      </c>
      <c r="B7033" t="s">
        <v>7980</v>
      </c>
      <c r="C7033">
        <v>1</v>
      </c>
      <c r="D7033" t="s">
        <v>718</v>
      </c>
      <c r="E7033" t="s">
        <v>7981</v>
      </c>
      <c r="F7033" t="s">
        <v>951</v>
      </c>
      <c r="G7033" t="s">
        <v>183</v>
      </c>
      <c r="H7033" t="s">
        <v>175</v>
      </c>
      <c r="I7033" t="s">
        <v>23</v>
      </c>
      <c r="J7033" t="s">
        <v>23</v>
      </c>
      <c r="K7033" t="s">
        <v>23</v>
      </c>
      <c r="L7033" t="s">
        <v>23</v>
      </c>
      <c r="M7033">
        <v>1</v>
      </c>
      <c r="N7033">
        <v>39</v>
      </c>
      <c r="O7033">
        <v>200</v>
      </c>
      <c r="P7033">
        <v>3.4</v>
      </c>
      <c r="Q7033" t="s">
        <v>19954</v>
      </c>
      <c r="R7033" s="1">
        <f t="shared" si="109"/>
        <v>40949</v>
      </c>
      <c r="S7033"/>
    </row>
    <row r="7034" spans="1:19" x14ac:dyDescent="0.35">
      <c r="A7034">
        <v>17482142</v>
      </c>
      <c r="B7034" t="s">
        <v>7461</v>
      </c>
      <c r="C7034">
        <v>216</v>
      </c>
      <c r="D7034" t="s">
        <v>7462</v>
      </c>
      <c r="E7034" t="s">
        <v>7463</v>
      </c>
      <c r="F7034" t="s">
        <v>7462</v>
      </c>
      <c r="G7034" t="s">
        <v>5963</v>
      </c>
      <c r="H7034" t="s">
        <v>62</v>
      </c>
      <c r="I7034" t="s">
        <v>23</v>
      </c>
      <c r="J7034" t="s">
        <v>23</v>
      </c>
      <c r="K7034" t="s">
        <v>23</v>
      </c>
      <c r="L7034" t="s">
        <v>23</v>
      </c>
      <c r="M7034">
        <v>1</v>
      </c>
      <c r="N7034">
        <v>17</v>
      </c>
      <c r="O7034">
        <v>10</v>
      </c>
      <c r="P7034">
        <v>2.4</v>
      </c>
      <c r="Q7034" t="s">
        <v>19954</v>
      </c>
      <c r="R7034" s="1">
        <f t="shared" si="109"/>
        <v>40949</v>
      </c>
      <c r="S7034"/>
    </row>
    <row r="7035" spans="1:19" x14ac:dyDescent="0.35">
      <c r="A7035">
        <v>18483252</v>
      </c>
      <c r="B7035" t="s">
        <v>7488</v>
      </c>
      <c r="C7035">
        <v>184</v>
      </c>
      <c r="D7035" t="s">
        <v>128</v>
      </c>
      <c r="E7035" t="s">
        <v>7489</v>
      </c>
      <c r="F7035" t="s">
        <v>7490</v>
      </c>
      <c r="G7035" t="s">
        <v>7491</v>
      </c>
      <c r="H7035" t="s">
        <v>62</v>
      </c>
      <c r="I7035" t="s">
        <v>23</v>
      </c>
      <c r="J7035" t="s">
        <v>23</v>
      </c>
      <c r="K7035" t="s">
        <v>23</v>
      </c>
      <c r="L7035" t="s">
        <v>23</v>
      </c>
      <c r="M7035">
        <v>4</v>
      </c>
      <c r="N7035">
        <v>33</v>
      </c>
      <c r="O7035">
        <v>75</v>
      </c>
      <c r="P7035">
        <v>3.2</v>
      </c>
      <c r="Q7035" t="s">
        <v>20675</v>
      </c>
      <c r="R7035" s="1">
        <f t="shared" si="109"/>
        <v>40940</v>
      </c>
      <c r="S7035"/>
    </row>
    <row r="7036" spans="1:19" x14ac:dyDescent="0.35">
      <c r="A7036">
        <v>305161</v>
      </c>
      <c r="B7036" t="s">
        <v>1776</v>
      </c>
      <c r="C7036">
        <v>1</v>
      </c>
      <c r="D7036" t="s">
        <v>718</v>
      </c>
      <c r="E7036" t="s">
        <v>8144</v>
      </c>
      <c r="F7036" t="s">
        <v>1196</v>
      </c>
      <c r="G7036" t="s">
        <v>331</v>
      </c>
      <c r="H7036" t="s">
        <v>175</v>
      </c>
      <c r="I7036" t="s">
        <v>23</v>
      </c>
      <c r="J7036" t="s">
        <v>23</v>
      </c>
      <c r="K7036" t="s">
        <v>23</v>
      </c>
      <c r="L7036" t="s">
        <v>23</v>
      </c>
      <c r="M7036">
        <v>2</v>
      </c>
      <c r="N7036">
        <v>26</v>
      </c>
      <c r="O7036">
        <v>650</v>
      </c>
      <c r="P7036">
        <v>3.3</v>
      </c>
      <c r="Q7036" t="s">
        <v>20675</v>
      </c>
      <c r="R7036" s="1">
        <f t="shared" si="109"/>
        <v>40940</v>
      </c>
      <c r="S7036"/>
    </row>
    <row r="7037" spans="1:19" x14ac:dyDescent="0.35">
      <c r="A7037">
        <v>1973</v>
      </c>
      <c r="B7037" t="s">
        <v>5098</v>
      </c>
      <c r="C7037">
        <v>1</v>
      </c>
      <c r="D7037" t="s">
        <v>718</v>
      </c>
      <c r="E7037" t="s">
        <v>5099</v>
      </c>
      <c r="F7037" t="s">
        <v>1485</v>
      </c>
      <c r="G7037" t="s">
        <v>566</v>
      </c>
      <c r="H7037" t="s">
        <v>175</v>
      </c>
      <c r="I7037" t="s">
        <v>23</v>
      </c>
      <c r="J7037" t="s">
        <v>23</v>
      </c>
      <c r="K7037" t="s">
        <v>23</v>
      </c>
      <c r="L7037" t="s">
        <v>23</v>
      </c>
      <c r="M7037">
        <v>2</v>
      </c>
      <c r="N7037">
        <v>2</v>
      </c>
      <c r="O7037">
        <v>600</v>
      </c>
      <c r="P7037">
        <v>1</v>
      </c>
      <c r="Q7037" t="s">
        <v>21156</v>
      </c>
      <c r="R7037" s="1">
        <f t="shared" si="109"/>
        <v>41252</v>
      </c>
      <c r="S7037"/>
    </row>
    <row r="7038" spans="1:19" x14ac:dyDescent="0.35">
      <c r="A7038">
        <v>310215</v>
      </c>
      <c r="B7038" t="s">
        <v>4655</v>
      </c>
      <c r="C7038">
        <v>1</v>
      </c>
      <c r="D7038" t="s">
        <v>718</v>
      </c>
      <c r="E7038" t="s">
        <v>4656</v>
      </c>
      <c r="F7038" t="s">
        <v>4657</v>
      </c>
      <c r="G7038" t="s">
        <v>33</v>
      </c>
      <c r="H7038" t="s">
        <v>175</v>
      </c>
      <c r="I7038" t="s">
        <v>23</v>
      </c>
      <c r="J7038" t="s">
        <v>23</v>
      </c>
      <c r="K7038" t="s">
        <v>23</v>
      </c>
      <c r="L7038" t="s">
        <v>23</v>
      </c>
      <c r="M7038">
        <v>2</v>
      </c>
      <c r="N7038">
        <v>12</v>
      </c>
      <c r="O7038">
        <v>500</v>
      </c>
      <c r="P7038">
        <v>3.3</v>
      </c>
      <c r="Q7038" t="s">
        <v>21156</v>
      </c>
      <c r="R7038" s="1">
        <f t="shared" si="109"/>
        <v>41252</v>
      </c>
      <c r="S7038"/>
    </row>
    <row r="7039" spans="1:19" x14ac:dyDescent="0.35">
      <c r="A7039">
        <v>18428880</v>
      </c>
      <c r="B7039" t="s">
        <v>5231</v>
      </c>
      <c r="C7039">
        <v>1</v>
      </c>
      <c r="D7039" t="s">
        <v>718</v>
      </c>
      <c r="E7039" t="s">
        <v>5232</v>
      </c>
      <c r="F7039" t="s">
        <v>1613</v>
      </c>
      <c r="G7039" t="s">
        <v>504</v>
      </c>
      <c r="H7039" t="s">
        <v>175</v>
      </c>
      <c r="I7039" t="s">
        <v>23</v>
      </c>
      <c r="J7039" t="s">
        <v>23</v>
      </c>
      <c r="K7039" t="s">
        <v>23</v>
      </c>
      <c r="L7039" t="s">
        <v>23</v>
      </c>
      <c r="M7039">
        <v>1</v>
      </c>
      <c r="N7039">
        <v>5</v>
      </c>
      <c r="O7039">
        <v>400</v>
      </c>
      <c r="P7039">
        <v>3.1</v>
      </c>
      <c r="Q7039" t="s">
        <v>21156</v>
      </c>
      <c r="R7039" s="1">
        <f t="shared" si="109"/>
        <v>41252</v>
      </c>
      <c r="S7039"/>
    </row>
    <row r="7040" spans="1:19" x14ac:dyDescent="0.35">
      <c r="A7040">
        <v>18463424</v>
      </c>
      <c r="B7040" t="s">
        <v>5003</v>
      </c>
      <c r="C7040">
        <v>1</v>
      </c>
      <c r="D7040" t="s">
        <v>718</v>
      </c>
      <c r="E7040" t="s">
        <v>5004</v>
      </c>
      <c r="F7040" t="s">
        <v>1342</v>
      </c>
      <c r="G7040" t="s">
        <v>280</v>
      </c>
      <c r="H7040" t="s">
        <v>175</v>
      </c>
      <c r="I7040" t="s">
        <v>23</v>
      </c>
      <c r="J7040" t="s">
        <v>23</v>
      </c>
      <c r="K7040" t="s">
        <v>23</v>
      </c>
      <c r="L7040" t="s">
        <v>23</v>
      </c>
      <c r="M7040">
        <v>1</v>
      </c>
      <c r="N7040">
        <v>7</v>
      </c>
      <c r="O7040">
        <v>450</v>
      </c>
      <c r="P7040">
        <v>3.1</v>
      </c>
      <c r="Q7040" t="s">
        <v>21156</v>
      </c>
      <c r="R7040" s="1">
        <f t="shared" si="109"/>
        <v>41252</v>
      </c>
      <c r="S7040"/>
    </row>
    <row r="7041" spans="1:19" x14ac:dyDescent="0.35">
      <c r="A7041">
        <v>18144471</v>
      </c>
      <c r="B7041" t="s">
        <v>5482</v>
      </c>
      <c r="C7041">
        <v>1</v>
      </c>
      <c r="D7041" t="s">
        <v>718</v>
      </c>
      <c r="E7041" t="s">
        <v>5483</v>
      </c>
      <c r="F7041" t="s">
        <v>1956</v>
      </c>
      <c r="G7041" t="s">
        <v>883</v>
      </c>
      <c r="H7041" t="s">
        <v>175</v>
      </c>
      <c r="I7041" t="s">
        <v>23</v>
      </c>
      <c r="J7041" t="s">
        <v>23</v>
      </c>
      <c r="K7041" t="s">
        <v>23</v>
      </c>
      <c r="L7041" t="s">
        <v>23</v>
      </c>
      <c r="M7041">
        <v>1</v>
      </c>
      <c r="N7041">
        <v>0</v>
      </c>
      <c r="O7041">
        <v>450</v>
      </c>
      <c r="P7041">
        <v>1</v>
      </c>
      <c r="Q7041" t="s">
        <v>19874</v>
      </c>
      <c r="R7041" s="1">
        <f t="shared" si="109"/>
        <v>41251</v>
      </c>
      <c r="S7041"/>
    </row>
    <row r="7042" spans="1:19" x14ac:dyDescent="0.35">
      <c r="A7042">
        <v>9552</v>
      </c>
      <c r="B7042" t="s">
        <v>4940</v>
      </c>
      <c r="C7042">
        <v>1</v>
      </c>
      <c r="D7042" t="s">
        <v>718</v>
      </c>
      <c r="E7042" t="s">
        <v>4941</v>
      </c>
      <c r="F7042" t="s">
        <v>1253</v>
      </c>
      <c r="G7042" t="s">
        <v>178</v>
      </c>
      <c r="H7042" t="s">
        <v>175</v>
      </c>
      <c r="I7042" t="s">
        <v>23</v>
      </c>
      <c r="J7042" t="s">
        <v>23</v>
      </c>
      <c r="K7042" t="s">
        <v>23</v>
      </c>
      <c r="L7042" t="s">
        <v>23</v>
      </c>
      <c r="M7042">
        <v>2</v>
      </c>
      <c r="N7042">
        <v>31</v>
      </c>
      <c r="O7042">
        <v>600</v>
      </c>
      <c r="P7042">
        <v>3.2</v>
      </c>
      <c r="Q7042" t="s">
        <v>19874</v>
      </c>
      <c r="R7042" s="1">
        <f t="shared" ref="R7042:R7105" si="110">DATE(LEFT(Q7042, 4), MID(Q7042, FIND("_", Q7042) + 1, FIND("_", Q7042, FIND("_", Q7042) + 1) - FIND("_", Q7042) - 1), RIGHT(Q7042, LEN(Q7042) - FIND("_", Q7042, FIND("_", Q7042) + 1)))</f>
        <v>41251</v>
      </c>
      <c r="S7042"/>
    </row>
    <row r="7043" spans="1:19" x14ac:dyDescent="0.35">
      <c r="A7043">
        <v>18317975</v>
      </c>
      <c r="B7043" t="s">
        <v>4966</v>
      </c>
      <c r="C7043">
        <v>1</v>
      </c>
      <c r="D7043" t="s">
        <v>718</v>
      </c>
      <c r="E7043" t="s">
        <v>4967</v>
      </c>
      <c r="F7043" t="s">
        <v>1301</v>
      </c>
      <c r="G7043" t="s">
        <v>1074</v>
      </c>
      <c r="H7043" t="s">
        <v>175</v>
      </c>
      <c r="I7043" t="s">
        <v>23</v>
      </c>
      <c r="J7043" t="s">
        <v>23</v>
      </c>
      <c r="K7043" t="s">
        <v>23</v>
      </c>
      <c r="L7043" t="s">
        <v>23</v>
      </c>
      <c r="M7043">
        <v>1</v>
      </c>
      <c r="N7043">
        <v>7</v>
      </c>
      <c r="O7043">
        <v>200</v>
      </c>
      <c r="P7043">
        <v>3.3</v>
      </c>
      <c r="Q7043" t="s">
        <v>19874</v>
      </c>
      <c r="R7043" s="1">
        <f t="shared" si="110"/>
        <v>41251</v>
      </c>
      <c r="S7043"/>
    </row>
    <row r="7044" spans="1:19" x14ac:dyDescent="0.35">
      <c r="A7044">
        <v>306729</v>
      </c>
      <c r="B7044" t="s">
        <v>5154</v>
      </c>
      <c r="C7044">
        <v>1</v>
      </c>
      <c r="D7044" t="s">
        <v>718</v>
      </c>
      <c r="E7044" t="s">
        <v>5155</v>
      </c>
      <c r="F7044" t="s">
        <v>1519</v>
      </c>
      <c r="G7044" t="s">
        <v>183</v>
      </c>
      <c r="H7044" t="s">
        <v>175</v>
      </c>
      <c r="I7044" t="s">
        <v>23</v>
      </c>
      <c r="J7044" t="s">
        <v>23</v>
      </c>
      <c r="K7044" t="s">
        <v>23</v>
      </c>
      <c r="L7044" t="s">
        <v>23</v>
      </c>
      <c r="M7044">
        <v>1</v>
      </c>
      <c r="N7044">
        <v>6</v>
      </c>
      <c r="O7044">
        <v>150</v>
      </c>
      <c r="P7044">
        <v>3</v>
      </c>
      <c r="Q7044" t="s">
        <v>19874</v>
      </c>
      <c r="R7044" s="1">
        <f t="shared" si="110"/>
        <v>41251</v>
      </c>
      <c r="S7044"/>
    </row>
    <row r="7045" spans="1:19" x14ac:dyDescent="0.35">
      <c r="A7045">
        <v>304185</v>
      </c>
      <c r="B7045" t="s">
        <v>4409</v>
      </c>
      <c r="C7045">
        <v>1</v>
      </c>
      <c r="D7045" t="s">
        <v>324</v>
      </c>
      <c r="E7045" t="s">
        <v>364</v>
      </c>
      <c r="F7045" t="s">
        <v>363</v>
      </c>
      <c r="G7045" t="s">
        <v>331</v>
      </c>
      <c r="H7045" t="s">
        <v>175</v>
      </c>
      <c r="I7045" t="s">
        <v>23</v>
      </c>
      <c r="J7045" t="s">
        <v>23</v>
      </c>
      <c r="K7045" t="s">
        <v>23</v>
      </c>
      <c r="L7045" t="s">
        <v>23</v>
      </c>
      <c r="M7045">
        <v>2</v>
      </c>
      <c r="N7045">
        <v>14</v>
      </c>
      <c r="O7045">
        <v>700</v>
      </c>
      <c r="P7045">
        <v>3</v>
      </c>
      <c r="Q7045" t="s">
        <v>19874</v>
      </c>
      <c r="R7045" s="1">
        <f t="shared" si="110"/>
        <v>41251</v>
      </c>
      <c r="S7045"/>
    </row>
    <row r="7046" spans="1:19" x14ac:dyDescent="0.35">
      <c r="A7046">
        <v>18471723</v>
      </c>
      <c r="B7046" t="s">
        <v>5674</v>
      </c>
      <c r="C7046">
        <v>1</v>
      </c>
      <c r="D7046" t="s">
        <v>1961</v>
      </c>
      <c r="E7046" t="s">
        <v>5675</v>
      </c>
      <c r="F7046" t="s">
        <v>2142</v>
      </c>
      <c r="G7046" t="s">
        <v>5676</v>
      </c>
      <c r="H7046" t="s">
        <v>175</v>
      </c>
      <c r="I7046" t="s">
        <v>23</v>
      </c>
      <c r="J7046" t="s">
        <v>23</v>
      </c>
      <c r="K7046" t="s">
        <v>23</v>
      </c>
      <c r="L7046" t="s">
        <v>23</v>
      </c>
      <c r="M7046">
        <v>1</v>
      </c>
      <c r="N7046">
        <v>0</v>
      </c>
      <c r="O7046">
        <v>250</v>
      </c>
      <c r="P7046">
        <v>1</v>
      </c>
      <c r="Q7046" t="s">
        <v>19874</v>
      </c>
      <c r="R7046" s="1">
        <f t="shared" si="110"/>
        <v>41251</v>
      </c>
      <c r="S7046"/>
    </row>
    <row r="7047" spans="1:19" x14ac:dyDescent="0.35">
      <c r="A7047">
        <v>18339329</v>
      </c>
      <c r="B7047" t="s">
        <v>5621</v>
      </c>
      <c r="C7047">
        <v>1</v>
      </c>
      <c r="D7047" t="s">
        <v>1961</v>
      </c>
      <c r="E7047" t="s">
        <v>5622</v>
      </c>
      <c r="F7047" t="s">
        <v>3943</v>
      </c>
      <c r="G7047" t="s">
        <v>331</v>
      </c>
      <c r="H7047" t="s">
        <v>175</v>
      </c>
      <c r="I7047" t="s">
        <v>23</v>
      </c>
      <c r="J7047" t="s">
        <v>23</v>
      </c>
      <c r="K7047" t="s">
        <v>23</v>
      </c>
      <c r="L7047" t="s">
        <v>23</v>
      </c>
      <c r="M7047">
        <v>2</v>
      </c>
      <c r="N7047">
        <v>4</v>
      </c>
      <c r="O7047">
        <v>550</v>
      </c>
      <c r="P7047">
        <v>2.9</v>
      </c>
      <c r="Q7047" t="s">
        <v>19874</v>
      </c>
      <c r="R7047" s="1">
        <f t="shared" si="110"/>
        <v>41251</v>
      </c>
      <c r="S7047"/>
    </row>
    <row r="7048" spans="1:19" x14ac:dyDescent="0.35">
      <c r="A7048">
        <v>18432013</v>
      </c>
      <c r="B7048" t="s">
        <v>5546</v>
      </c>
      <c r="C7048">
        <v>1</v>
      </c>
      <c r="D7048" t="s">
        <v>1961</v>
      </c>
      <c r="E7048" t="s">
        <v>5547</v>
      </c>
      <c r="F7048" t="s">
        <v>279</v>
      </c>
      <c r="G7048" t="s">
        <v>200</v>
      </c>
      <c r="H7048" t="s">
        <v>175</v>
      </c>
      <c r="I7048" t="s">
        <v>23</v>
      </c>
      <c r="J7048" t="s">
        <v>23</v>
      </c>
      <c r="K7048" t="s">
        <v>23</v>
      </c>
      <c r="L7048" t="s">
        <v>23</v>
      </c>
      <c r="M7048">
        <v>1</v>
      </c>
      <c r="N7048">
        <v>0</v>
      </c>
      <c r="O7048">
        <v>250</v>
      </c>
      <c r="P7048">
        <v>1</v>
      </c>
      <c r="Q7048" t="s">
        <v>22162</v>
      </c>
      <c r="R7048" s="1">
        <f t="shared" si="110"/>
        <v>41250</v>
      </c>
      <c r="S7048"/>
    </row>
    <row r="7049" spans="1:19" x14ac:dyDescent="0.35">
      <c r="A7049">
        <v>312923</v>
      </c>
      <c r="B7049" t="s">
        <v>5021</v>
      </c>
      <c r="C7049">
        <v>1</v>
      </c>
      <c r="D7049" t="s">
        <v>718</v>
      </c>
      <c r="E7049" t="s">
        <v>5022</v>
      </c>
      <c r="F7049" t="s">
        <v>3333</v>
      </c>
      <c r="G7049" t="s">
        <v>261</v>
      </c>
      <c r="H7049" t="s">
        <v>175</v>
      </c>
      <c r="I7049" t="s">
        <v>23</v>
      </c>
      <c r="J7049" t="s">
        <v>23</v>
      </c>
      <c r="K7049" t="s">
        <v>23</v>
      </c>
      <c r="L7049" t="s">
        <v>23</v>
      </c>
      <c r="M7049">
        <v>2</v>
      </c>
      <c r="N7049">
        <v>21</v>
      </c>
      <c r="O7049">
        <v>700</v>
      </c>
      <c r="P7049">
        <v>3.2</v>
      </c>
      <c r="Q7049" t="s">
        <v>21011</v>
      </c>
      <c r="R7049" s="1">
        <f t="shared" si="110"/>
        <v>41249</v>
      </c>
      <c r="S7049"/>
    </row>
    <row r="7050" spans="1:19" x14ac:dyDescent="0.35">
      <c r="A7050">
        <v>18336214</v>
      </c>
      <c r="B7050" t="s">
        <v>4500</v>
      </c>
      <c r="C7050">
        <v>1</v>
      </c>
      <c r="D7050" t="s">
        <v>324</v>
      </c>
      <c r="E7050" t="s">
        <v>4501</v>
      </c>
      <c r="F7050" t="s">
        <v>564</v>
      </c>
      <c r="G7050" t="s">
        <v>261</v>
      </c>
      <c r="H7050" t="s">
        <v>175</v>
      </c>
      <c r="I7050" t="s">
        <v>23</v>
      </c>
      <c r="J7050" t="s">
        <v>22</v>
      </c>
      <c r="K7050" t="s">
        <v>23</v>
      </c>
      <c r="L7050" t="s">
        <v>23</v>
      </c>
      <c r="M7050">
        <v>2</v>
      </c>
      <c r="N7050">
        <v>52</v>
      </c>
      <c r="O7050">
        <v>550</v>
      </c>
      <c r="P7050">
        <v>3.7</v>
      </c>
      <c r="Q7050" t="s">
        <v>21011</v>
      </c>
      <c r="R7050" s="1">
        <f t="shared" si="110"/>
        <v>41249</v>
      </c>
      <c r="S7050"/>
    </row>
    <row r="7051" spans="1:19" x14ac:dyDescent="0.35">
      <c r="A7051">
        <v>313035</v>
      </c>
      <c r="B7051" t="s">
        <v>5503</v>
      </c>
      <c r="C7051">
        <v>1</v>
      </c>
      <c r="D7051" t="s">
        <v>1961</v>
      </c>
      <c r="E7051" t="s">
        <v>5504</v>
      </c>
      <c r="F7051" t="s">
        <v>1987</v>
      </c>
      <c r="G7051" t="s">
        <v>178</v>
      </c>
      <c r="H7051" t="s">
        <v>175</v>
      </c>
      <c r="I7051" t="s">
        <v>23</v>
      </c>
      <c r="J7051" t="s">
        <v>22</v>
      </c>
      <c r="K7051" t="s">
        <v>23</v>
      </c>
      <c r="L7051" t="s">
        <v>23</v>
      </c>
      <c r="M7051">
        <v>2</v>
      </c>
      <c r="N7051">
        <v>9</v>
      </c>
      <c r="O7051">
        <v>500</v>
      </c>
      <c r="P7051">
        <v>3</v>
      </c>
      <c r="Q7051" t="s">
        <v>21011</v>
      </c>
      <c r="R7051" s="1">
        <f t="shared" si="110"/>
        <v>41249</v>
      </c>
      <c r="S7051"/>
    </row>
    <row r="7052" spans="1:19" x14ac:dyDescent="0.35">
      <c r="A7052">
        <v>6401054</v>
      </c>
      <c r="B7052" t="s">
        <v>5798</v>
      </c>
      <c r="C7052">
        <v>189</v>
      </c>
      <c r="D7052" t="s">
        <v>4096</v>
      </c>
      <c r="E7052" t="s">
        <v>5799</v>
      </c>
      <c r="F7052" t="s">
        <v>5800</v>
      </c>
      <c r="G7052" t="s">
        <v>5801</v>
      </c>
      <c r="H7052" t="s">
        <v>2308</v>
      </c>
      <c r="I7052" t="s">
        <v>23</v>
      </c>
      <c r="J7052" t="s">
        <v>23</v>
      </c>
      <c r="K7052" t="s">
        <v>23</v>
      </c>
      <c r="L7052" t="s">
        <v>23</v>
      </c>
      <c r="M7052">
        <v>4</v>
      </c>
      <c r="N7052">
        <v>356</v>
      </c>
      <c r="O7052">
        <v>350</v>
      </c>
      <c r="P7052">
        <v>4.5</v>
      </c>
      <c r="Q7052" t="s">
        <v>21247</v>
      </c>
      <c r="R7052" s="1">
        <f t="shared" si="110"/>
        <v>41248</v>
      </c>
      <c r="S7052"/>
    </row>
    <row r="7053" spans="1:19" x14ac:dyDescent="0.35">
      <c r="A7053">
        <v>18254549</v>
      </c>
      <c r="B7053" t="s">
        <v>5278</v>
      </c>
      <c r="C7053">
        <v>1</v>
      </c>
      <c r="D7053" t="s">
        <v>718</v>
      </c>
      <c r="E7053" t="s">
        <v>5279</v>
      </c>
      <c r="F7053" t="s">
        <v>1680</v>
      </c>
      <c r="G7053" t="s">
        <v>460</v>
      </c>
      <c r="H7053" t="s">
        <v>175</v>
      </c>
      <c r="I7053" t="s">
        <v>23</v>
      </c>
      <c r="J7053" t="s">
        <v>22</v>
      </c>
      <c r="K7053" t="s">
        <v>23</v>
      </c>
      <c r="L7053" t="s">
        <v>23</v>
      </c>
      <c r="M7053">
        <v>2</v>
      </c>
      <c r="N7053">
        <v>26</v>
      </c>
      <c r="O7053">
        <v>500</v>
      </c>
      <c r="P7053">
        <v>2.7</v>
      </c>
      <c r="Q7053" t="s">
        <v>21247</v>
      </c>
      <c r="R7053" s="1">
        <f t="shared" si="110"/>
        <v>41248</v>
      </c>
      <c r="S7053"/>
    </row>
    <row r="7054" spans="1:19" x14ac:dyDescent="0.35">
      <c r="A7054">
        <v>3500024</v>
      </c>
      <c r="B7054" t="s">
        <v>4331</v>
      </c>
      <c r="C7054">
        <v>1</v>
      </c>
      <c r="D7054" t="s">
        <v>223</v>
      </c>
      <c r="E7054" t="s">
        <v>4332</v>
      </c>
      <c r="F7054" t="s">
        <v>4333</v>
      </c>
      <c r="G7054" t="s">
        <v>178</v>
      </c>
      <c r="H7054" t="s">
        <v>175</v>
      </c>
      <c r="I7054" t="s">
        <v>23</v>
      </c>
      <c r="J7054" t="s">
        <v>23</v>
      </c>
      <c r="K7054" t="s">
        <v>23</v>
      </c>
      <c r="L7054" t="s">
        <v>23</v>
      </c>
      <c r="M7054">
        <v>3</v>
      </c>
      <c r="N7054">
        <v>121</v>
      </c>
      <c r="O7054">
        <v>600</v>
      </c>
      <c r="P7054">
        <v>3.9</v>
      </c>
      <c r="Q7054" t="s">
        <v>21247</v>
      </c>
      <c r="R7054" s="1">
        <f t="shared" si="110"/>
        <v>41248</v>
      </c>
      <c r="S7054"/>
    </row>
    <row r="7055" spans="1:19" x14ac:dyDescent="0.35">
      <c r="A7055">
        <v>18423101</v>
      </c>
      <c r="B7055" t="s">
        <v>4948</v>
      </c>
      <c r="C7055">
        <v>1</v>
      </c>
      <c r="D7055" t="s">
        <v>718</v>
      </c>
      <c r="E7055" t="s">
        <v>4949</v>
      </c>
      <c r="F7055" t="s">
        <v>1262</v>
      </c>
      <c r="G7055" t="s">
        <v>183</v>
      </c>
      <c r="H7055" t="s">
        <v>175</v>
      </c>
      <c r="I7055" t="s">
        <v>23</v>
      </c>
      <c r="J7055" t="s">
        <v>23</v>
      </c>
      <c r="K7055" t="s">
        <v>23</v>
      </c>
      <c r="L7055" t="s">
        <v>23</v>
      </c>
      <c r="M7055">
        <v>2</v>
      </c>
      <c r="N7055">
        <v>0</v>
      </c>
      <c r="O7055">
        <v>550</v>
      </c>
      <c r="P7055">
        <v>1</v>
      </c>
      <c r="Q7055" t="s">
        <v>19612</v>
      </c>
      <c r="R7055" s="1">
        <f t="shared" si="110"/>
        <v>41247</v>
      </c>
      <c r="S7055"/>
    </row>
    <row r="7056" spans="1:19" x14ac:dyDescent="0.35">
      <c r="A7056">
        <v>300337</v>
      </c>
      <c r="B7056" t="s">
        <v>5177</v>
      </c>
      <c r="C7056">
        <v>1</v>
      </c>
      <c r="D7056" t="s">
        <v>718</v>
      </c>
      <c r="E7056" t="s">
        <v>5178</v>
      </c>
      <c r="F7056" t="s">
        <v>1552</v>
      </c>
      <c r="G7056" t="s">
        <v>174</v>
      </c>
      <c r="H7056" t="s">
        <v>175</v>
      </c>
      <c r="I7056" t="s">
        <v>23</v>
      </c>
      <c r="J7056" t="s">
        <v>23</v>
      </c>
      <c r="K7056" t="s">
        <v>23</v>
      </c>
      <c r="L7056" t="s">
        <v>23</v>
      </c>
      <c r="M7056">
        <v>1</v>
      </c>
      <c r="N7056">
        <v>34</v>
      </c>
      <c r="O7056">
        <v>150</v>
      </c>
      <c r="P7056">
        <v>3.2</v>
      </c>
      <c r="Q7056" t="s">
        <v>19612</v>
      </c>
      <c r="R7056" s="1">
        <f t="shared" si="110"/>
        <v>41247</v>
      </c>
      <c r="S7056"/>
    </row>
    <row r="7057" spans="1:19" x14ac:dyDescent="0.35">
      <c r="A7057">
        <v>18331809</v>
      </c>
      <c r="B7057" t="s">
        <v>5507</v>
      </c>
      <c r="C7057">
        <v>1</v>
      </c>
      <c r="D7057" t="s">
        <v>1961</v>
      </c>
      <c r="E7057" t="s">
        <v>5508</v>
      </c>
      <c r="F7057" t="s">
        <v>1987</v>
      </c>
      <c r="G7057" t="s">
        <v>243</v>
      </c>
      <c r="H7057" t="s">
        <v>175</v>
      </c>
      <c r="I7057" t="s">
        <v>23</v>
      </c>
      <c r="J7057" t="s">
        <v>23</v>
      </c>
      <c r="K7057" t="s">
        <v>23</v>
      </c>
      <c r="L7057" t="s">
        <v>23</v>
      </c>
      <c r="M7057">
        <v>1</v>
      </c>
      <c r="N7057">
        <v>3</v>
      </c>
      <c r="O7057">
        <v>300</v>
      </c>
      <c r="P7057">
        <v>1</v>
      </c>
      <c r="Q7057" t="s">
        <v>19612</v>
      </c>
      <c r="R7057" s="1">
        <f t="shared" si="110"/>
        <v>41247</v>
      </c>
      <c r="S7057"/>
    </row>
    <row r="7058" spans="1:19" x14ac:dyDescent="0.35">
      <c r="A7058">
        <v>18352220</v>
      </c>
      <c r="B7058" t="s">
        <v>5206</v>
      </c>
      <c r="C7058">
        <v>1</v>
      </c>
      <c r="D7058" t="s">
        <v>718</v>
      </c>
      <c r="E7058" t="s">
        <v>5207</v>
      </c>
      <c r="F7058" t="s">
        <v>3517</v>
      </c>
      <c r="G7058" t="s">
        <v>296</v>
      </c>
      <c r="H7058" t="s">
        <v>175</v>
      </c>
      <c r="I7058" t="s">
        <v>23</v>
      </c>
      <c r="J7058" t="s">
        <v>23</v>
      </c>
      <c r="K7058" t="s">
        <v>23</v>
      </c>
      <c r="L7058" t="s">
        <v>23</v>
      </c>
      <c r="M7058">
        <v>1</v>
      </c>
      <c r="N7058">
        <v>0</v>
      </c>
      <c r="O7058">
        <v>300</v>
      </c>
      <c r="P7058">
        <v>1</v>
      </c>
      <c r="Q7058" t="s">
        <v>20046</v>
      </c>
      <c r="R7058" s="1">
        <f t="shared" si="110"/>
        <v>41246</v>
      </c>
      <c r="S7058"/>
    </row>
    <row r="7059" spans="1:19" x14ac:dyDescent="0.35">
      <c r="A7059">
        <v>1600029</v>
      </c>
      <c r="B7059" t="s">
        <v>4605</v>
      </c>
      <c r="C7059">
        <v>1</v>
      </c>
      <c r="D7059" t="s">
        <v>714</v>
      </c>
      <c r="E7059" t="s">
        <v>4606</v>
      </c>
      <c r="F7059" t="s">
        <v>4607</v>
      </c>
      <c r="G7059" t="s">
        <v>183</v>
      </c>
      <c r="H7059" t="s">
        <v>175</v>
      </c>
      <c r="I7059" t="s">
        <v>23</v>
      </c>
      <c r="J7059" t="s">
        <v>23</v>
      </c>
      <c r="K7059" t="s">
        <v>23</v>
      </c>
      <c r="L7059" t="s">
        <v>23</v>
      </c>
      <c r="M7059">
        <v>4</v>
      </c>
      <c r="N7059">
        <v>164</v>
      </c>
      <c r="O7059">
        <v>1100</v>
      </c>
      <c r="P7059">
        <v>3.8</v>
      </c>
      <c r="Q7059" t="s">
        <v>20046</v>
      </c>
      <c r="R7059" s="1">
        <f t="shared" si="110"/>
        <v>41246</v>
      </c>
      <c r="S7059"/>
    </row>
    <row r="7060" spans="1:19" x14ac:dyDescent="0.35">
      <c r="A7060">
        <v>312570</v>
      </c>
      <c r="B7060" t="s">
        <v>4505</v>
      </c>
      <c r="C7060">
        <v>1</v>
      </c>
      <c r="D7060" t="s">
        <v>324</v>
      </c>
      <c r="E7060" t="s">
        <v>4506</v>
      </c>
      <c r="F7060" t="s">
        <v>579</v>
      </c>
      <c r="G7060" t="s">
        <v>432</v>
      </c>
      <c r="H7060" t="s">
        <v>175</v>
      </c>
      <c r="I7060" t="s">
        <v>23</v>
      </c>
      <c r="J7060" t="s">
        <v>23</v>
      </c>
      <c r="K7060" t="s">
        <v>23</v>
      </c>
      <c r="L7060" t="s">
        <v>23</v>
      </c>
      <c r="M7060">
        <v>1</v>
      </c>
      <c r="N7060">
        <v>26</v>
      </c>
      <c r="O7060">
        <v>200</v>
      </c>
      <c r="P7060">
        <v>3.3</v>
      </c>
      <c r="Q7060" t="s">
        <v>20046</v>
      </c>
      <c r="R7060" s="1">
        <f t="shared" si="110"/>
        <v>41246</v>
      </c>
      <c r="S7060"/>
    </row>
    <row r="7061" spans="1:19" x14ac:dyDescent="0.35">
      <c r="A7061">
        <v>17678148</v>
      </c>
      <c r="B7061" t="s">
        <v>4249</v>
      </c>
      <c r="C7061">
        <v>216</v>
      </c>
      <c r="D7061" t="s">
        <v>141</v>
      </c>
      <c r="E7061" t="s">
        <v>4250</v>
      </c>
      <c r="F7061" t="s">
        <v>141</v>
      </c>
      <c r="G7061" t="s">
        <v>95</v>
      </c>
      <c r="H7061" t="s">
        <v>62</v>
      </c>
      <c r="I7061" t="s">
        <v>23</v>
      </c>
      <c r="J7061" t="s">
        <v>23</v>
      </c>
      <c r="K7061" t="s">
        <v>23</v>
      </c>
      <c r="L7061" t="s">
        <v>23</v>
      </c>
      <c r="M7061">
        <v>2</v>
      </c>
      <c r="N7061">
        <v>199</v>
      </c>
      <c r="O7061">
        <v>25</v>
      </c>
      <c r="P7061">
        <v>3.8</v>
      </c>
      <c r="Q7061" t="s">
        <v>20046</v>
      </c>
      <c r="R7061" s="1">
        <f t="shared" si="110"/>
        <v>41246</v>
      </c>
      <c r="S7061"/>
    </row>
    <row r="7062" spans="1:19" x14ac:dyDescent="0.35">
      <c r="A7062">
        <v>3547</v>
      </c>
      <c r="B7062" t="s">
        <v>5243</v>
      </c>
      <c r="C7062">
        <v>1</v>
      </c>
      <c r="D7062" t="s">
        <v>718</v>
      </c>
      <c r="E7062" t="s">
        <v>5244</v>
      </c>
      <c r="F7062" t="s">
        <v>5245</v>
      </c>
      <c r="G7062" t="s">
        <v>178</v>
      </c>
      <c r="H7062" t="s">
        <v>175</v>
      </c>
      <c r="I7062" t="s">
        <v>22</v>
      </c>
      <c r="J7062" t="s">
        <v>23</v>
      </c>
      <c r="K7062" t="s">
        <v>23</v>
      </c>
      <c r="L7062" t="s">
        <v>23</v>
      </c>
      <c r="M7062">
        <v>4</v>
      </c>
      <c r="N7062">
        <v>532</v>
      </c>
      <c r="O7062">
        <v>3000</v>
      </c>
      <c r="P7062">
        <v>4.2</v>
      </c>
      <c r="Q7062" t="s">
        <v>20046</v>
      </c>
      <c r="R7062" s="1">
        <f t="shared" si="110"/>
        <v>41246</v>
      </c>
      <c r="S7062"/>
    </row>
    <row r="7063" spans="1:19" x14ac:dyDescent="0.35">
      <c r="A7063">
        <v>17330397</v>
      </c>
      <c r="B7063" t="s">
        <v>4174</v>
      </c>
      <c r="C7063">
        <v>216</v>
      </c>
      <c r="D7063" t="s">
        <v>78</v>
      </c>
      <c r="E7063" t="s">
        <v>4175</v>
      </c>
      <c r="F7063" t="s">
        <v>78</v>
      </c>
      <c r="G7063" t="s">
        <v>4176</v>
      </c>
      <c r="H7063" t="s">
        <v>62</v>
      </c>
      <c r="I7063" t="s">
        <v>23</v>
      </c>
      <c r="J7063" t="s">
        <v>23</v>
      </c>
      <c r="K7063" t="s">
        <v>23</v>
      </c>
      <c r="L7063" t="s">
        <v>23</v>
      </c>
      <c r="M7063">
        <v>1</v>
      </c>
      <c r="N7063">
        <v>123</v>
      </c>
      <c r="O7063">
        <v>10</v>
      </c>
      <c r="P7063">
        <v>3.7</v>
      </c>
      <c r="Q7063" t="s">
        <v>22335</v>
      </c>
      <c r="R7063" s="1">
        <f t="shared" si="110"/>
        <v>41271</v>
      </c>
      <c r="S7063"/>
    </row>
    <row r="7064" spans="1:19" x14ac:dyDescent="0.35">
      <c r="A7064">
        <v>305478</v>
      </c>
      <c r="B7064" t="s">
        <v>603</v>
      </c>
      <c r="C7064">
        <v>1</v>
      </c>
      <c r="D7064" t="s">
        <v>324</v>
      </c>
      <c r="E7064" t="s">
        <v>4392</v>
      </c>
      <c r="F7064" t="s">
        <v>338</v>
      </c>
      <c r="G7064" t="s">
        <v>606</v>
      </c>
      <c r="H7064" t="s">
        <v>175</v>
      </c>
      <c r="I7064" t="s">
        <v>23</v>
      </c>
      <c r="J7064" t="s">
        <v>22</v>
      </c>
      <c r="K7064" t="s">
        <v>23</v>
      </c>
      <c r="L7064" t="s">
        <v>23</v>
      </c>
      <c r="M7064">
        <v>2</v>
      </c>
      <c r="N7064">
        <v>701</v>
      </c>
      <c r="O7064">
        <v>600</v>
      </c>
      <c r="P7064">
        <v>3.8</v>
      </c>
      <c r="Q7064" t="s">
        <v>22113</v>
      </c>
      <c r="R7064" s="1">
        <f t="shared" si="110"/>
        <v>41270</v>
      </c>
      <c r="S7064"/>
    </row>
    <row r="7065" spans="1:19" x14ac:dyDescent="0.35">
      <c r="A7065">
        <v>18303688</v>
      </c>
      <c r="B7065" t="s">
        <v>343</v>
      </c>
      <c r="C7065">
        <v>1</v>
      </c>
      <c r="D7065" t="s">
        <v>1961</v>
      </c>
      <c r="E7065" t="s">
        <v>3830</v>
      </c>
      <c r="F7065" t="s">
        <v>1968</v>
      </c>
      <c r="G7065" t="s">
        <v>344</v>
      </c>
      <c r="H7065" t="s">
        <v>175</v>
      </c>
      <c r="I7065" t="s">
        <v>23</v>
      </c>
      <c r="J7065" t="s">
        <v>23</v>
      </c>
      <c r="K7065" t="s">
        <v>23</v>
      </c>
      <c r="L7065" t="s">
        <v>23</v>
      </c>
      <c r="M7065">
        <v>3</v>
      </c>
      <c r="N7065">
        <v>121</v>
      </c>
      <c r="O7065">
        <v>1350</v>
      </c>
      <c r="P7065">
        <v>4</v>
      </c>
      <c r="Q7065" t="s">
        <v>22113</v>
      </c>
      <c r="R7065" s="1">
        <f t="shared" si="110"/>
        <v>41270</v>
      </c>
      <c r="S7065"/>
    </row>
    <row r="7066" spans="1:19" x14ac:dyDescent="0.35">
      <c r="A7066">
        <v>18365855</v>
      </c>
      <c r="B7066" t="s">
        <v>2093</v>
      </c>
      <c r="C7066">
        <v>1</v>
      </c>
      <c r="D7066" t="s">
        <v>718</v>
      </c>
      <c r="E7066" t="s">
        <v>1178</v>
      </c>
      <c r="F7066" t="s">
        <v>1177</v>
      </c>
      <c r="G7066" t="s">
        <v>520</v>
      </c>
      <c r="H7066" t="s">
        <v>175</v>
      </c>
      <c r="I7066" t="s">
        <v>23</v>
      </c>
      <c r="J7066" t="s">
        <v>22</v>
      </c>
      <c r="K7066" t="s">
        <v>23</v>
      </c>
      <c r="L7066" t="s">
        <v>23</v>
      </c>
      <c r="M7066">
        <v>2</v>
      </c>
      <c r="N7066">
        <v>30</v>
      </c>
      <c r="O7066">
        <v>600</v>
      </c>
      <c r="P7066">
        <v>3.6</v>
      </c>
      <c r="Q7066" t="s">
        <v>21083</v>
      </c>
      <c r="R7066" s="1">
        <f t="shared" si="110"/>
        <v>41269</v>
      </c>
      <c r="S7066"/>
    </row>
    <row r="7067" spans="1:19" x14ac:dyDescent="0.35">
      <c r="A7067">
        <v>18218076</v>
      </c>
      <c r="B7067" t="s">
        <v>5141</v>
      </c>
      <c r="C7067">
        <v>1</v>
      </c>
      <c r="D7067" t="s">
        <v>718</v>
      </c>
      <c r="E7067" t="s">
        <v>5142</v>
      </c>
      <c r="F7067" t="s">
        <v>1511</v>
      </c>
      <c r="G7067" t="s">
        <v>191</v>
      </c>
      <c r="H7067" t="s">
        <v>175</v>
      </c>
      <c r="I7067" t="s">
        <v>23</v>
      </c>
      <c r="J7067" t="s">
        <v>23</v>
      </c>
      <c r="K7067" t="s">
        <v>23</v>
      </c>
      <c r="L7067" t="s">
        <v>23</v>
      </c>
      <c r="M7067">
        <v>1</v>
      </c>
      <c r="N7067">
        <v>6</v>
      </c>
      <c r="O7067">
        <v>350</v>
      </c>
      <c r="P7067">
        <v>3.1</v>
      </c>
      <c r="Q7067" t="s">
        <v>21083</v>
      </c>
      <c r="R7067" s="1">
        <f t="shared" si="110"/>
        <v>41269</v>
      </c>
      <c r="S7067"/>
    </row>
    <row r="7068" spans="1:19" x14ac:dyDescent="0.35">
      <c r="A7068">
        <v>758</v>
      </c>
      <c r="B7068" t="s">
        <v>2791</v>
      </c>
      <c r="C7068">
        <v>1</v>
      </c>
      <c r="D7068" t="s">
        <v>718</v>
      </c>
      <c r="E7068" t="s">
        <v>4661</v>
      </c>
      <c r="F7068" t="s">
        <v>777</v>
      </c>
      <c r="G7068" t="s">
        <v>2793</v>
      </c>
      <c r="H7068" t="s">
        <v>175</v>
      </c>
      <c r="I7068" t="s">
        <v>23</v>
      </c>
      <c r="J7068" t="s">
        <v>22</v>
      </c>
      <c r="K7068" t="s">
        <v>23</v>
      </c>
      <c r="L7068" t="s">
        <v>23</v>
      </c>
      <c r="M7068">
        <v>1</v>
      </c>
      <c r="N7068">
        <v>239</v>
      </c>
      <c r="O7068">
        <v>450</v>
      </c>
      <c r="P7068">
        <v>3.5</v>
      </c>
      <c r="Q7068" t="s">
        <v>21083</v>
      </c>
      <c r="R7068" s="1">
        <f t="shared" si="110"/>
        <v>41269</v>
      </c>
      <c r="S7068"/>
    </row>
    <row r="7069" spans="1:19" x14ac:dyDescent="0.35">
      <c r="A7069">
        <v>18469933</v>
      </c>
      <c r="B7069" t="s">
        <v>5543</v>
      </c>
      <c r="C7069">
        <v>1</v>
      </c>
      <c r="D7069" t="s">
        <v>1961</v>
      </c>
      <c r="E7069" t="s">
        <v>5544</v>
      </c>
      <c r="F7069" t="s">
        <v>2023</v>
      </c>
      <c r="G7069" t="s">
        <v>183</v>
      </c>
      <c r="H7069" t="s">
        <v>175</v>
      </c>
      <c r="I7069" t="s">
        <v>23</v>
      </c>
      <c r="J7069" t="s">
        <v>23</v>
      </c>
      <c r="K7069" t="s">
        <v>23</v>
      </c>
      <c r="L7069" t="s">
        <v>23</v>
      </c>
      <c r="M7069">
        <v>2</v>
      </c>
      <c r="N7069">
        <v>0</v>
      </c>
      <c r="O7069">
        <v>500</v>
      </c>
      <c r="P7069">
        <v>1</v>
      </c>
      <c r="Q7069" t="s">
        <v>21083</v>
      </c>
      <c r="R7069" s="1">
        <f t="shared" si="110"/>
        <v>41269</v>
      </c>
      <c r="S7069"/>
    </row>
    <row r="7070" spans="1:19" x14ac:dyDescent="0.35">
      <c r="A7070">
        <v>17616487</v>
      </c>
      <c r="B7070" t="s">
        <v>4229</v>
      </c>
      <c r="C7070">
        <v>216</v>
      </c>
      <c r="D7070" t="s">
        <v>124</v>
      </c>
      <c r="E7070" t="s">
        <v>4230</v>
      </c>
      <c r="F7070" t="s">
        <v>124</v>
      </c>
      <c r="G7070" t="s">
        <v>4231</v>
      </c>
      <c r="H7070" t="s">
        <v>62</v>
      </c>
      <c r="I7070" t="s">
        <v>23</v>
      </c>
      <c r="J7070" t="s">
        <v>23</v>
      </c>
      <c r="K7070" t="s">
        <v>23</v>
      </c>
      <c r="L7070" t="s">
        <v>23</v>
      </c>
      <c r="M7070">
        <v>3</v>
      </c>
      <c r="N7070">
        <v>906</v>
      </c>
      <c r="O7070">
        <v>40</v>
      </c>
      <c r="P7070">
        <v>4.7</v>
      </c>
      <c r="Q7070" t="s">
        <v>21083</v>
      </c>
      <c r="R7070" s="1">
        <f t="shared" si="110"/>
        <v>41269</v>
      </c>
      <c r="S7070"/>
    </row>
    <row r="7071" spans="1:19" x14ac:dyDescent="0.35">
      <c r="A7071">
        <v>849</v>
      </c>
      <c r="B7071" t="s">
        <v>4668</v>
      </c>
      <c r="C7071">
        <v>1</v>
      </c>
      <c r="D7071" t="s">
        <v>718</v>
      </c>
      <c r="E7071" t="s">
        <v>4669</v>
      </c>
      <c r="F7071" t="s">
        <v>784</v>
      </c>
      <c r="G7071" t="s">
        <v>200</v>
      </c>
      <c r="H7071" t="s">
        <v>175</v>
      </c>
      <c r="I7071" t="s">
        <v>23</v>
      </c>
      <c r="J7071" t="s">
        <v>23</v>
      </c>
      <c r="K7071" t="s">
        <v>23</v>
      </c>
      <c r="L7071" t="s">
        <v>23</v>
      </c>
      <c r="M7071">
        <v>2</v>
      </c>
      <c r="N7071">
        <v>34</v>
      </c>
      <c r="O7071">
        <v>800</v>
      </c>
      <c r="P7071">
        <v>3.4</v>
      </c>
      <c r="Q7071" t="s">
        <v>20867</v>
      </c>
      <c r="R7071" s="1">
        <f t="shared" si="110"/>
        <v>41268</v>
      </c>
      <c r="S7071"/>
    </row>
    <row r="7072" spans="1:19" x14ac:dyDescent="0.35">
      <c r="A7072">
        <v>18386078</v>
      </c>
      <c r="B7072" t="s">
        <v>5188</v>
      </c>
      <c r="C7072">
        <v>1</v>
      </c>
      <c r="D7072" t="s">
        <v>718</v>
      </c>
      <c r="E7072" t="s">
        <v>5189</v>
      </c>
      <c r="F7072" t="s">
        <v>1563</v>
      </c>
      <c r="G7072" t="s">
        <v>33</v>
      </c>
      <c r="H7072" t="s">
        <v>175</v>
      </c>
      <c r="I7072" t="s">
        <v>23</v>
      </c>
      <c r="J7072" t="s">
        <v>22</v>
      </c>
      <c r="K7072" t="s">
        <v>23</v>
      </c>
      <c r="L7072" t="s">
        <v>23</v>
      </c>
      <c r="M7072">
        <v>1</v>
      </c>
      <c r="N7072">
        <v>4</v>
      </c>
      <c r="O7072">
        <v>300</v>
      </c>
      <c r="P7072">
        <v>3</v>
      </c>
      <c r="Q7072" t="s">
        <v>20867</v>
      </c>
      <c r="R7072" s="1">
        <f t="shared" si="110"/>
        <v>41268</v>
      </c>
      <c r="S7072"/>
    </row>
    <row r="7073" spans="1:19" x14ac:dyDescent="0.35">
      <c r="A7073">
        <v>310320</v>
      </c>
      <c r="B7073" t="s">
        <v>5287</v>
      </c>
      <c r="C7073">
        <v>1</v>
      </c>
      <c r="D7073" t="s">
        <v>718</v>
      </c>
      <c r="E7073" t="s">
        <v>5288</v>
      </c>
      <c r="F7073" t="s">
        <v>1680</v>
      </c>
      <c r="G7073" t="s">
        <v>296</v>
      </c>
      <c r="H7073" t="s">
        <v>175</v>
      </c>
      <c r="I7073" t="s">
        <v>23</v>
      </c>
      <c r="J7073" t="s">
        <v>23</v>
      </c>
      <c r="K7073" t="s">
        <v>23</v>
      </c>
      <c r="L7073" t="s">
        <v>23</v>
      </c>
      <c r="M7073">
        <v>1</v>
      </c>
      <c r="N7073">
        <v>3</v>
      </c>
      <c r="O7073">
        <v>300</v>
      </c>
      <c r="P7073">
        <v>1</v>
      </c>
      <c r="Q7073" t="s">
        <v>20867</v>
      </c>
      <c r="R7073" s="1">
        <f t="shared" si="110"/>
        <v>41268</v>
      </c>
      <c r="S7073"/>
    </row>
    <row r="7074" spans="1:19" x14ac:dyDescent="0.35">
      <c r="A7074">
        <v>18377905</v>
      </c>
      <c r="B7074" t="s">
        <v>4502</v>
      </c>
      <c r="C7074">
        <v>1</v>
      </c>
      <c r="D7074" t="s">
        <v>324</v>
      </c>
      <c r="E7074" t="s">
        <v>4503</v>
      </c>
      <c r="F7074" t="s">
        <v>564</v>
      </c>
      <c r="G7074" t="s">
        <v>178</v>
      </c>
      <c r="H7074" t="s">
        <v>175</v>
      </c>
      <c r="I7074" t="s">
        <v>22</v>
      </c>
      <c r="J7074" t="s">
        <v>22</v>
      </c>
      <c r="K7074" t="s">
        <v>23</v>
      </c>
      <c r="L7074" t="s">
        <v>23</v>
      </c>
      <c r="M7074">
        <v>3</v>
      </c>
      <c r="N7074">
        <v>32</v>
      </c>
      <c r="O7074">
        <v>1500</v>
      </c>
      <c r="P7074">
        <v>4</v>
      </c>
      <c r="Q7074" t="s">
        <v>22065</v>
      </c>
      <c r="R7074" s="1">
        <f t="shared" si="110"/>
        <v>41267</v>
      </c>
      <c r="S7074"/>
    </row>
    <row r="7075" spans="1:19" x14ac:dyDescent="0.35">
      <c r="A7075">
        <v>18433542</v>
      </c>
      <c r="B7075" t="s">
        <v>5537</v>
      </c>
      <c r="C7075">
        <v>1</v>
      </c>
      <c r="D7075" t="s">
        <v>1961</v>
      </c>
      <c r="E7075" t="s">
        <v>5538</v>
      </c>
      <c r="F7075" t="s">
        <v>264</v>
      </c>
      <c r="G7075" t="s">
        <v>178</v>
      </c>
      <c r="H7075" t="s">
        <v>175</v>
      </c>
      <c r="I7075" t="s">
        <v>23</v>
      </c>
      <c r="J7075" t="s">
        <v>23</v>
      </c>
      <c r="K7075" t="s">
        <v>23</v>
      </c>
      <c r="L7075" t="s">
        <v>23</v>
      </c>
      <c r="M7075">
        <v>2</v>
      </c>
      <c r="N7075">
        <v>0</v>
      </c>
      <c r="O7075">
        <v>500</v>
      </c>
      <c r="P7075">
        <v>1</v>
      </c>
      <c r="Q7075" t="s">
        <v>22065</v>
      </c>
      <c r="R7075" s="1">
        <f t="shared" si="110"/>
        <v>41267</v>
      </c>
      <c r="S7075"/>
    </row>
    <row r="7076" spans="1:19" x14ac:dyDescent="0.35">
      <c r="A7076">
        <v>8074</v>
      </c>
      <c r="B7076" t="s">
        <v>5534</v>
      </c>
      <c r="C7076">
        <v>1</v>
      </c>
      <c r="D7076" t="s">
        <v>1961</v>
      </c>
      <c r="E7076" t="s">
        <v>5535</v>
      </c>
      <c r="F7076" t="s">
        <v>264</v>
      </c>
      <c r="G7076" t="s">
        <v>5536</v>
      </c>
      <c r="H7076" t="s">
        <v>175</v>
      </c>
      <c r="I7076" t="s">
        <v>23</v>
      </c>
      <c r="J7076" t="s">
        <v>23</v>
      </c>
      <c r="K7076" t="s">
        <v>23</v>
      </c>
      <c r="L7076" t="s">
        <v>23</v>
      </c>
      <c r="M7076">
        <v>2</v>
      </c>
      <c r="N7076">
        <v>26</v>
      </c>
      <c r="O7076">
        <v>550</v>
      </c>
      <c r="P7076">
        <v>2.7</v>
      </c>
      <c r="Q7076" t="s">
        <v>22065</v>
      </c>
      <c r="R7076" s="1">
        <f t="shared" si="110"/>
        <v>41267</v>
      </c>
      <c r="S7076"/>
    </row>
    <row r="7077" spans="1:19" x14ac:dyDescent="0.35">
      <c r="A7077">
        <v>3200265</v>
      </c>
      <c r="B7077" t="s">
        <v>5720</v>
      </c>
      <c r="C7077">
        <v>1</v>
      </c>
      <c r="D7077" t="s">
        <v>2196</v>
      </c>
      <c r="E7077" t="s">
        <v>5721</v>
      </c>
      <c r="F7077" t="s">
        <v>2198</v>
      </c>
      <c r="G7077" t="s">
        <v>2723</v>
      </c>
      <c r="H7077" t="s">
        <v>175</v>
      </c>
      <c r="I7077" t="s">
        <v>23</v>
      </c>
      <c r="J7077" t="s">
        <v>23</v>
      </c>
      <c r="K7077" t="s">
        <v>23</v>
      </c>
      <c r="L7077" t="s">
        <v>23</v>
      </c>
      <c r="M7077">
        <v>2</v>
      </c>
      <c r="N7077">
        <v>145</v>
      </c>
      <c r="O7077">
        <v>400</v>
      </c>
      <c r="P7077">
        <v>3.9</v>
      </c>
      <c r="Q7077" t="s">
        <v>22065</v>
      </c>
      <c r="R7077" s="1">
        <f t="shared" si="110"/>
        <v>41267</v>
      </c>
      <c r="S7077"/>
    </row>
    <row r="7078" spans="1:19" x14ac:dyDescent="0.35">
      <c r="A7078">
        <v>5358</v>
      </c>
      <c r="B7078" t="s">
        <v>4963</v>
      </c>
      <c r="C7078">
        <v>1</v>
      </c>
      <c r="D7078" t="s">
        <v>718</v>
      </c>
      <c r="E7078" t="s">
        <v>4964</v>
      </c>
      <c r="F7078" t="s">
        <v>1301</v>
      </c>
      <c r="G7078" t="s">
        <v>4965</v>
      </c>
      <c r="H7078" t="s">
        <v>175</v>
      </c>
      <c r="I7078" t="s">
        <v>23</v>
      </c>
      <c r="J7078" t="s">
        <v>23</v>
      </c>
      <c r="K7078" t="s">
        <v>23</v>
      </c>
      <c r="L7078" t="s">
        <v>23</v>
      </c>
      <c r="M7078">
        <v>1</v>
      </c>
      <c r="N7078">
        <v>23</v>
      </c>
      <c r="O7078">
        <v>300</v>
      </c>
      <c r="P7078">
        <v>3.2</v>
      </c>
      <c r="Q7078" t="s">
        <v>21451</v>
      </c>
      <c r="R7078" s="1">
        <f t="shared" si="110"/>
        <v>41266</v>
      </c>
      <c r="S7078"/>
    </row>
    <row r="7079" spans="1:19" x14ac:dyDescent="0.35">
      <c r="A7079">
        <v>18322676</v>
      </c>
      <c r="B7079" t="s">
        <v>451</v>
      </c>
      <c r="C7079">
        <v>1</v>
      </c>
      <c r="D7079" t="s">
        <v>718</v>
      </c>
      <c r="E7079" t="s">
        <v>4887</v>
      </c>
      <c r="F7079" t="s">
        <v>1151</v>
      </c>
      <c r="G7079" t="s">
        <v>340</v>
      </c>
      <c r="H7079" t="s">
        <v>175</v>
      </c>
      <c r="I7079" t="s">
        <v>23</v>
      </c>
      <c r="J7079" t="s">
        <v>23</v>
      </c>
      <c r="K7079" t="s">
        <v>23</v>
      </c>
      <c r="L7079" t="s">
        <v>23</v>
      </c>
      <c r="M7079">
        <v>1</v>
      </c>
      <c r="N7079">
        <v>9</v>
      </c>
      <c r="O7079">
        <v>400</v>
      </c>
      <c r="P7079">
        <v>3.1</v>
      </c>
      <c r="Q7079" t="s">
        <v>21451</v>
      </c>
      <c r="R7079" s="1">
        <f t="shared" si="110"/>
        <v>41266</v>
      </c>
      <c r="S7079"/>
    </row>
    <row r="7080" spans="1:19" x14ac:dyDescent="0.35">
      <c r="A7080">
        <v>18322671</v>
      </c>
      <c r="B7080" t="s">
        <v>5014</v>
      </c>
      <c r="C7080">
        <v>1</v>
      </c>
      <c r="D7080" t="s">
        <v>718</v>
      </c>
      <c r="E7080" t="s">
        <v>5015</v>
      </c>
      <c r="F7080" t="s">
        <v>1342</v>
      </c>
      <c r="G7080" t="s">
        <v>261</v>
      </c>
      <c r="H7080" t="s">
        <v>175</v>
      </c>
      <c r="I7080" t="s">
        <v>23</v>
      </c>
      <c r="J7080" t="s">
        <v>22</v>
      </c>
      <c r="K7080" t="s">
        <v>22</v>
      </c>
      <c r="L7080" t="s">
        <v>23</v>
      </c>
      <c r="M7080">
        <v>2</v>
      </c>
      <c r="N7080">
        <v>134</v>
      </c>
      <c r="O7080">
        <v>600</v>
      </c>
      <c r="P7080">
        <v>3.2</v>
      </c>
      <c r="Q7080" t="s">
        <v>20134</v>
      </c>
      <c r="R7080" s="1">
        <f t="shared" si="110"/>
        <v>41265</v>
      </c>
      <c r="S7080"/>
    </row>
    <row r="7081" spans="1:19" x14ac:dyDescent="0.35">
      <c r="A7081">
        <v>1054</v>
      </c>
      <c r="B7081" t="s">
        <v>5215</v>
      </c>
      <c r="C7081">
        <v>1</v>
      </c>
      <c r="D7081" t="s">
        <v>718</v>
      </c>
      <c r="E7081" t="s">
        <v>5216</v>
      </c>
      <c r="F7081" t="s">
        <v>1591</v>
      </c>
      <c r="G7081" t="s">
        <v>178</v>
      </c>
      <c r="H7081" t="s">
        <v>175</v>
      </c>
      <c r="I7081" t="s">
        <v>23</v>
      </c>
      <c r="J7081" t="s">
        <v>22</v>
      </c>
      <c r="K7081" t="s">
        <v>23</v>
      </c>
      <c r="L7081" t="s">
        <v>23</v>
      </c>
      <c r="M7081">
        <v>2</v>
      </c>
      <c r="N7081">
        <v>198</v>
      </c>
      <c r="O7081">
        <v>850</v>
      </c>
      <c r="P7081">
        <v>3.6</v>
      </c>
      <c r="Q7081" t="s">
        <v>20134</v>
      </c>
      <c r="R7081" s="1">
        <f t="shared" si="110"/>
        <v>41265</v>
      </c>
      <c r="S7081"/>
    </row>
    <row r="7082" spans="1:19" x14ac:dyDescent="0.35">
      <c r="A7082">
        <v>7908</v>
      </c>
      <c r="B7082" t="s">
        <v>940</v>
      </c>
      <c r="C7082">
        <v>1</v>
      </c>
      <c r="D7082" t="s">
        <v>718</v>
      </c>
      <c r="E7082" t="s">
        <v>4897</v>
      </c>
      <c r="F7082" t="s">
        <v>3173</v>
      </c>
      <c r="G7082" t="s">
        <v>942</v>
      </c>
      <c r="H7082" t="s">
        <v>175</v>
      </c>
      <c r="I7082" t="s">
        <v>23</v>
      </c>
      <c r="J7082" t="s">
        <v>22</v>
      </c>
      <c r="K7082" t="s">
        <v>23</v>
      </c>
      <c r="L7082" t="s">
        <v>23</v>
      </c>
      <c r="M7082">
        <v>2</v>
      </c>
      <c r="N7082">
        <v>76</v>
      </c>
      <c r="O7082">
        <v>600</v>
      </c>
      <c r="P7082">
        <v>2.4</v>
      </c>
      <c r="Q7082" t="s">
        <v>20134</v>
      </c>
      <c r="R7082" s="1">
        <f t="shared" si="110"/>
        <v>41265</v>
      </c>
      <c r="S7082"/>
    </row>
    <row r="7083" spans="1:19" x14ac:dyDescent="0.35">
      <c r="A7083">
        <v>7603</v>
      </c>
      <c r="B7083" t="s">
        <v>5313</v>
      </c>
      <c r="C7083">
        <v>1</v>
      </c>
      <c r="D7083" t="s">
        <v>718</v>
      </c>
      <c r="E7083" t="s">
        <v>5314</v>
      </c>
      <c r="F7083" t="s">
        <v>1714</v>
      </c>
      <c r="G7083" t="s">
        <v>183</v>
      </c>
      <c r="H7083" t="s">
        <v>175</v>
      </c>
      <c r="I7083" t="s">
        <v>23</v>
      </c>
      <c r="J7083" t="s">
        <v>23</v>
      </c>
      <c r="K7083" t="s">
        <v>23</v>
      </c>
      <c r="L7083" t="s">
        <v>23</v>
      </c>
      <c r="M7083">
        <v>1</v>
      </c>
      <c r="N7083">
        <v>26</v>
      </c>
      <c r="O7083">
        <v>250</v>
      </c>
      <c r="P7083">
        <v>3</v>
      </c>
      <c r="Q7083" t="s">
        <v>20134</v>
      </c>
      <c r="R7083" s="1">
        <f t="shared" si="110"/>
        <v>41265</v>
      </c>
      <c r="S7083"/>
    </row>
    <row r="7084" spans="1:19" x14ac:dyDescent="0.35">
      <c r="A7084">
        <v>113433</v>
      </c>
      <c r="B7084" t="s">
        <v>4280</v>
      </c>
      <c r="C7084">
        <v>1</v>
      </c>
      <c r="D7084" t="s">
        <v>2526</v>
      </c>
      <c r="E7084" t="s">
        <v>4281</v>
      </c>
      <c r="F7084" t="s">
        <v>4282</v>
      </c>
      <c r="G7084" t="s">
        <v>4283</v>
      </c>
      <c r="H7084" t="s">
        <v>175</v>
      </c>
      <c r="I7084" t="s">
        <v>23</v>
      </c>
      <c r="J7084" t="s">
        <v>22</v>
      </c>
      <c r="K7084" t="s">
        <v>23</v>
      </c>
      <c r="L7084" t="s">
        <v>23</v>
      </c>
      <c r="M7084">
        <v>3</v>
      </c>
      <c r="N7084">
        <v>731</v>
      </c>
      <c r="O7084">
        <v>900</v>
      </c>
      <c r="P7084">
        <v>4.3</v>
      </c>
      <c r="Q7084" t="s">
        <v>20134</v>
      </c>
      <c r="R7084" s="1">
        <f t="shared" si="110"/>
        <v>41265</v>
      </c>
      <c r="S7084"/>
    </row>
    <row r="7085" spans="1:19" x14ac:dyDescent="0.35">
      <c r="A7085">
        <v>312471</v>
      </c>
      <c r="B7085" t="s">
        <v>5192</v>
      </c>
      <c r="C7085">
        <v>1</v>
      </c>
      <c r="D7085" t="s">
        <v>718</v>
      </c>
      <c r="E7085" t="s">
        <v>5193</v>
      </c>
      <c r="F7085" t="s">
        <v>1563</v>
      </c>
      <c r="G7085" t="s">
        <v>5194</v>
      </c>
      <c r="H7085" t="s">
        <v>175</v>
      </c>
      <c r="I7085" t="s">
        <v>23</v>
      </c>
      <c r="J7085" t="s">
        <v>22</v>
      </c>
      <c r="K7085" t="s">
        <v>23</v>
      </c>
      <c r="L7085" t="s">
        <v>23</v>
      </c>
      <c r="M7085">
        <v>1</v>
      </c>
      <c r="N7085">
        <v>25</v>
      </c>
      <c r="O7085">
        <v>400</v>
      </c>
      <c r="P7085">
        <v>3.1</v>
      </c>
      <c r="Q7085" t="s">
        <v>21589</v>
      </c>
      <c r="R7085" s="1">
        <f t="shared" si="110"/>
        <v>41264</v>
      </c>
      <c r="S7085"/>
    </row>
    <row r="7086" spans="1:19" x14ac:dyDescent="0.35">
      <c r="A7086">
        <v>307398</v>
      </c>
      <c r="B7086" t="s">
        <v>4491</v>
      </c>
      <c r="C7086">
        <v>1</v>
      </c>
      <c r="D7086" t="s">
        <v>324</v>
      </c>
      <c r="E7086" t="s">
        <v>4492</v>
      </c>
      <c r="F7086" t="s">
        <v>518</v>
      </c>
      <c r="G7086" t="s">
        <v>200</v>
      </c>
      <c r="H7086" t="s">
        <v>175</v>
      </c>
      <c r="I7086" t="s">
        <v>23</v>
      </c>
      <c r="J7086" t="s">
        <v>22</v>
      </c>
      <c r="K7086" t="s">
        <v>23</v>
      </c>
      <c r="L7086" t="s">
        <v>23</v>
      </c>
      <c r="M7086">
        <v>2</v>
      </c>
      <c r="N7086">
        <v>17</v>
      </c>
      <c r="O7086">
        <v>600</v>
      </c>
      <c r="P7086">
        <v>2.6</v>
      </c>
      <c r="Q7086" t="s">
        <v>21589</v>
      </c>
      <c r="R7086" s="1">
        <f t="shared" si="110"/>
        <v>41264</v>
      </c>
      <c r="S7086"/>
    </row>
    <row r="7087" spans="1:19" x14ac:dyDescent="0.35">
      <c r="A7087">
        <v>18409207</v>
      </c>
      <c r="B7087" t="s">
        <v>3712</v>
      </c>
      <c r="C7087">
        <v>1</v>
      </c>
      <c r="D7087" t="s">
        <v>718</v>
      </c>
      <c r="E7087" t="s">
        <v>5041</v>
      </c>
      <c r="F7087" t="s">
        <v>3364</v>
      </c>
      <c r="G7087" t="s">
        <v>1092</v>
      </c>
      <c r="H7087" t="s">
        <v>175</v>
      </c>
      <c r="I7087" t="s">
        <v>23</v>
      </c>
      <c r="J7087" t="s">
        <v>23</v>
      </c>
      <c r="K7087" t="s">
        <v>23</v>
      </c>
      <c r="L7087" t="s">
        <v>23</v>
      </c>
      <c r="M7087">
        <v>1</v>
      </c>
      <c r="N7087">
        <v>0</v>
      </c>
      <c r="O7087">
        <v>300</v>
      </c>
      <c r="P7087">
        <v>1</v>
      </c>
      <c r="Q7087" t="s">
        <v>20042</v>
      </c>
      <c r="R7087" s="1">
        <f t="shared" si="110"/>
        <v>41263</v>
      </c>
      <c r="S7087"/>
    </row>
    <row r="7088" spans="1:19" x14ac:dyDescent="0.35">
      <c r="A7088">
        <v>257</v>
      </c>
      <c r="B7088" t="s">
        <v>2555</v>
      </c>
      <c r="C7088">
        <v>1</v>
      </c>
      <c r="D7088" t="s">
        <v>718</v>
      </c>
      <c r="E7088" t="s">
        <v>5114</v>
      </c>
      <c r="F7088" t="s">
        <v>1494</v>
      </c>
      <c r="G7088" t="s">
        <v>2895</v>
      </c>
      <c r="H7088" t="s">
        <v>175</v>
      </c>
      <c r="I7088" t="s">
        <v>23</v>
      </c>
      <c r="J7088" t="s">
        <v>22</v>
      </c>
      <c r="K7088" t="s">
        <v>23</v>
      </c>
      <c r="L7088" t="s">
        <v>23</v>
      </c>
      <c r="M7088">
        <v>3</v>
      </c>
      <c r="N7088">
        <v>211</v>
      </c>
      <c r="O7088">
        <v>1000</v>
      </c>
      <c r="P7088">
        <v>3.3</v>
      </c>
      <c r="Q7088" t="s">
        <v>20042</v>
      </c>
      <c r="R7088" s="1">
        <f t="shared" si="110"/>
        <v>41263</v>
      </c>
      <c r="S7088"/>
    </row>
    <row r="7089" spans="1:19" x14ac:dyDescent="0.35">
      <c r="A7089">
        <v>18255603</v>
      </c>
      <c r="B7089" t="s">
        <v>5261</v>
      </c>
      <c r="C7089">
        <v>1</v>
      </c>
      <c r="D7089" t="s">
        <v>718</v>
      </c>
      <c r="E7089" t="s">
        <v>5262</v>
      </c>
      <c r="F7089" t="s">
        <v>1643</v>
      </c>
      <c r="G7089" t="s">
        <v>340</v>
      </c>
      <c r="H7089" t="s">
        <v>175</v>
      </c>
      <c r="I7089" t="s">
        <v>23</v>
      </c>
      <c r="J7089" t="s">
        <v>23</v>
      </c>
      <c r="K7089" t="s">
        <v>23</v>
      </c>
      <c r="L7089" t="s">
        <v>23</v>
      </c>
      <c r="M7089">
        <v>1</v>
      </c>
      <c r="N7089">
        <v>14</v>
      </c>
      <c r="O7089">
        <v>200</v>
      </c>
      <c r="P7089">
        <v>3.3</v>
      </c>
      <c r="Q7089" t="s">
        <v>20042</v>
      </c>
      <c r="R7089" s="1">
        <f t="shared" si="110"/>
        <v>41263</v>
      </c>
      <c r="S7089"/>
    </row>
    <row r="7090" spans="1:19" x14ac:dyDescent="0.35">
      <c r="A7090">
        <v>5600457</v>
      </c>
      <c r="B7090" t="s">
        <v>4265</v>
      </c>
      <c r="C7090">
        <v>214</v>
      </c>
      <c r="D7090" t="s">
        <v>2515</v>
      </c>
      <c r="E7090" t="s">
        <v>4266</v>
      </c>
      <c r="F7090" t="s">
        <v>2517</v>
      </c>
      <c r="G7090" t="s">
        <v>4267</v>
      </c>
      <c r="H7090" t="s">
        <v>157</v>
      </c>
      <c r="I7090" t="s">
        <v>23</v>
      </c>
      <c r="J7090" t="s">
        <v>22</v>
      </c>
      <c r="K7090" t="s">
        <v>23</v>
      </c>
      <c r="L7090" t="s">
        <v>23</v>
      </c>
      <c r="M7090">
        <v>4</v>
      </c>
      <c r="N7090">
        <v>372</v>
      </c>
      <c r="O7090">
        <v>120</v>
      </c>
      <c r="P7090">
        <v>4.0999999999999996</v>
      </c>
      <c r="Q7090" t="s">
        <v>20601</v>
      </c>
      <c r="R7090" s="1">
        <f t="shared" si="110"/>
        <v>41245</v>
      </c>
      <c r="S7090"/>
    </row>
    <row r="7091" spans="1:19" x14ac:dyDescent="0.35">
      <c r="A7091">
        <v>18425159</v>
      </c>
      <c r="B7091" t="s">
        <v>4611</v>
      </c>
      <c r="C7091">
        <v>1</v>
      </c>
      <c r="D7091" t="s">
        <v>718</v>
      </c>
      <c r="E7091" t="s">
        <v>4612</v>
      </c>
      <c r="F7091" t="s">
        <v>720</v>
      </c>
      <c r="G7091" t="s">
        <v>4613</v>
      </c>
      <c r="H7091" t="s">
        <v>175</v>
      </c>
      <c r="I7091" t="s">
        <v>22</v>
      </c>
      <c r="J7091" t="s">
        <v>23</v>
      </c>
      <c r="K7091" t="s">
        <v>23</v>
      </c>
      <c r="L7091" t="s">
        <v>23</v>
      </c>
      <c r="M7091">
        <v>3</v>
      </c>
      <c r="N7091">
        <v>46</v>
      </c>
      <c r="O7091">
        <v>1200</v>
      </c>
      <c r="P7091">
        <v>4.2</v>
      </c>
      <c r="Q7091" t="s">
        <v>20601</v>
      </c>
      <c r="R7091" s="1">
        <f t="shared" si="110"/>
        <v>41245</v>
      </c>
      <c r="S7091"/>
    </row>
    <row r="7092" spans="1:19" x14ac:dyDescent="0.35">
      <c r="A7092">
        <v>17977767</v>
      </c>
      <c r="B7092" t="s">
        <v>5459</v>
      </c>
      <c r="C7092">
        <v>1</v>
      </c>
      <c r="D7092" t="s">
        <v>718</v>
      </c>
      <c r="E7092" t="s">
        <v>5460</v>
      </c>
      <c r="F7092" t="s">
        <v>635</v>
      </c>
      <c r="G7092" t="s">
        <v>668</v>
      </c>
      <c r="H7092" t="s">
        <v>175</v>
      </c>
      <c r="I7092" t="s">
        <v>22</v>
      </c>
      <c r="J7092" t="s">
        <v>22</v>
      </c>
      <c r="K7092" t="s">
        <v>23</v>
      </c>
      <c r="L7092" t="s">
        <v>23</v>
      </c>
      <c r="M7092">
        <v>2</v>
      </c>
      <c r="N7092">
        <v>344</v>
      </c>
      <c r="O7092">
        <v>800</v>
      </c>
      <c r="P7092">
        <v>3.7</v>
      </c>
      <c r="Q7092" t="s">
        <v>20601</v>
      </c>
      <c r="R7092" s="1">
        <f t="shared" si="110"/>
        <v>41245</v>
      </c>
      <c r="S7092"/>
    </row>
    <row r="7093" spans="1:19" x14ac:dyDescent="0.35">
      <c r="A7093">
        <v>5800634</v>
      </c>
      <c r="B7093" t="s">
        <v>5819</v>
      </c>
      <c r="C7093">
        <v>191</v>
      </c>
      <c r="D7093" t="s">
        <v>2310</v>
      </c>
      <c r="E7093" t="s">
        <v>5820</v>
      </c>
      <c r="F7093" t="s">
        <v>5821</v>
      </c>
      <c r="G7093" t="s">
        <v>5822</v>
      </c>
      <c r="H7093" t="s">
        <v>2314</v>
      </c>
      <c r="I7093" t="s">
        <v>23</v>
      </c>
      <c r="J7093" t="s">
        <v>23</v>
      </c>
      <c r="K7093" t="s">
        <v>23</v>
      </c>
      <c r="L7093" t="s">
        <v>23</v>
      </c>
      <c r="M7093">
        <v>2</v>
      </c>
      <c r="N7093">
        <v>240</v>
      </c>
      <c r="O7093">
        <v>1800</v>
      </c>
      <c r="P7093">
        <v>2.4</v>
      </c>
      <c r="Q7093" t="s">
        <v>20601</v>
      </c>
      <c r="R7093" s="1">
        <f t="shared" si="110"/>
        <v>41245</v>
      </c>
      <c r="S7093"/>
    </row>
    <row r="7094" spans="1:19" x14ac:dyDescent="0.35">
      <c r="A7094">
        <v>18393288</v>
      </c>
      <c r="B7094" t="s">
        <v>5092</v>
      </c>
      <c r="C7094">
        <v>1</v>
      </c>
      <c r="D7094" t="s">
        <v>718</v>
      </c>
      <c r="E7094" t="s">
        <v>5093</v>
      </c>
      <c r="F7094" t="s">
        <v>1485</v>
      </c>
      <c r="G7094" t="s">
        <v>304</v>
      </c>
      <c r="H7094" t="s">
        <v>175</v>
      </c>
      <c r="I7094" t="s">
        <v>23</v>
      </c>
      <c r="J7094" t="s">
        <v>23</v>
      </c>
      <c r="K7094" t="s">
        <v>23</v>
      </c>
      <c r="L7094" t="s">
        <v>23</v>
      </c>
      <c r="M7094">
        <v>1</v>
      </c>
      <c r="N7094">
        <v>0</v>
      </c>
      <c r="O7094">
        <v>300</v>
      </c>
      <c r="P7094">
        <v>1</v>
      </c>
      <c r="Q7094" t="s">
        <v>20045</v>
      </c>
      <c r="R7094" s="1">
        <f t="shared" si="110"/>
        <v>41262</v>
      </c>
      <c r="S7094"/>
    </row>
    <row r="7095" spans="1:19" x14ac:dyDescent="0.35">
      <c r="A7095">
        <v>4315</v>
      </c>
      <c r="B7095" t="s">
        <v>4987</v>
      </c>
      <c r="C7095">
        <v>1</v>
      </c>
      <c r="D7095" t="s">
        <v>718</v>
      </c>
      <c r="E7095" t="s">
        <v>4988</v>
      </c>
      <c r="F7095" t="s">
        <v>1321</v>
      </c>
      <c r="G7095" t="s">
        <v>4989</v>
      </c>
      <c r="H7095" t="s">
        <v>175</v>
      </c>
      <c r="I7095" t="s">
        <v>23</v>
      </c>
      <c r="J7095" t="s">
        <v>23</v>
      </c>
      <c r="K7095" t="s">
        <v>23</v>
      </c>
      <c r="L7095" t="s">
        <v>23</v>
      </c>
      <c r="M7095">
        <v>1</v>
      </c>
      <c r="N7095">
        <v>5</v>
      </c>
      <c r="O7095">
        <v>300</v>
      </c>
      <c r="P7095">
        <v>2.8</v>
      </c>
      <c r="Q7095" t="s">
        <v>20045</v>
      </c>
      <c r="R7095" s="1">
        <f t="shared" si="110"/>
        <v>41262</v>
      </c>
      <c r="S7095"/>
    </row>
    <row r="7096" spans="1:19" x14ac:dyDescent="0.35">
      <c r="A7096">
        <v>7905</v>
      </c>
      <c r="B7096" t="s">
        <v>5306</v>
      </c>
      <c r="C7096">
        <v>1</v>
      </c>
      <c r="D7096" t="s">
        <v>718</v>
      </c>
      <c r="E7096" t="s">
        <v>5307</v>
      </c>
      <c r="F7096" t="s">
        <v>1708</v>
      </c>
      <c r="G7096" t="s">
        <v>33</v>
      </c>
      <c r="H7096" t="s">
        <v>175</v>
      </c>
      <c r="I7096" t="s">
        <v>23</v>
      </c>
      <c r="J7096" t="s">
        <v>23</v>
      </c>
      <c r="K7096" t="s">
        <v>23</v>
      </c>
      <c r="L7096" t="s">
        <v>23</v>
      </c>
      <c r="M7096">
        <v>1</v>
      </c>
      <c r="N7096">
        <v>2</v>
      </c>
      <c r="O7096">
        <v>150</v>
      </c>
      <c r="P7096">
        <v>1</v>
      </c>
      <c r="Q7096" t="s">
        <v>20045</v>
      </c>
      <c r="R7096" s="1">
        <f t="shared" si="110"/>
        <v>41262</v>
      </c>
      <c r="S7096"/>
    </row>
    <row r="7097" spans="1:19" x14ac:dyDescent="0.35">
      <c r="A7097">
        <v>18375201</v>
      </c>
      <c r="B7097" t="s">
        <v>5039</v>
      </c>
      <c r="C7097">
        <v>1</v>
      </c>
      <c r="D7097" t="s">
        <v>718</v>
      </c>
      <c r="E7097" t="s">
        <v>5040</v>
      </c>
      <c r="F7097" t="s">
        <v>3364</v>
      </c>
      <c r="G7097" t="s">
        <v>693</v>
      </c>
      <c r="H7097" t="s">
        <v>175</v>
      </c>
      <c r="I7097" t="s">
        <v>23</v>
      </c>
      <c r="J7097" t="s">
        <v>23</v>
      </c>
      <c r="K7097" t="s">
        <v>23</v>
      </c>
      <c r="L7097" t="s">
        <v>23</v>
      </c>
      <c r="M7097">
        <v>2</v>
      </c>
      <c r="N7097">
        <v>0</v>
      </c>
      <c r="O7097">
        <v>700</v>
      </c>
      <c r="P7097">
        <v>1</v>
      </c>
      <c r="Q7097" t="s">
        <v>19702</v>
      </c>
      <c r="R7097" s="1">
        <f t="shared" si="110"/>
        <v>41260</v>
      </c>
      <c r="S7097"/>
    </row>
    <row r="7098" spans="1:19" x14ac:dyDescent="0.35">
      <c r="A7098">
        <v>300459</v>
      </c>
      <c r="B7098" t="s">
        <v>5373</v>
      </c>
      <c r="C7098">
        <v>1</v>
      </c>
      <c r="D7098" t="s">
        <v>718</v>
      </c>
      <c r="E7098" t="s">
        <v>5469</v>
      </c>
      <c r="F7098" t="s">
        <v>1919</v>
      </c>
      <c r="G7098" t="s">
        <v>33</v>
      </c>
      <c r="H7098" t="s">
        <v>175</v>
      </c>
      <c r="I7098" t="s">
        <v>23</v>
      </c>
      <c r="J7098" t="s">
        <v>23</v>
      </c>
      <c r="K7098" t="s">
        <v>23</v>
      </c>
      <c r="L7098" t="s">
        <v>23</v>
      </c>
      <c r="M7098">
        <v>1</v>
      </c>
      <c r="N7098">
        <v>11</v>
      </c>
      <c r="O7098">
        <v>200</v>
      </c>
      <c r="P7098">
        <v>2.7</v>
      </c>
      <c r="Q7098" t="s">
        <v>19702</v>
      </c>
      <c r="R7098" s="1">
        <f t="shared" si="110"/>
        <v>41260</v>
      </c>
      <c r="S7098"/>
    </row>
    <row r="7099" spans="1:19" x14ac:dyDescent="0.35">
      <c r="A7099">
        <v>18228870</v>
      </c>
      <c r="B7099" t="s">
        <v>3810</v>
      </c>
      <c r="C7099">
        <v>1</v>
      </c>
      <c r="D7099" t="s">
        <v>718</v>
      </c>
      <c r="E7099" t="s">
        <v>5053</v>
      </c>
      <c r="F7099" t="s">
        <v>1403</v>
      </c>
      <c r="G7099" t="s">
        <v>3316</v>
      </c>
      <c r="H7099" t="s">
        <v>175</v>
      </c>
      <c r="I7099" t="s">
        <v>23</v>
      </c>
      <c r="J7099" t="s">
        <v>23</v>
      </c>
      <c r="K7099" t="s">
        <v>23</v>
      </c>
      <c r="L7099" t="s">
        <v>23</v>
      </c>
      <c r="M7099">
        <v>1</v>
      </c>
      <c r="N7099">
        <v>41</v>
      </c>
      <c r="O7099">
        <v>350</v>
      </c>
      <c r="P7099">
        <v>3.2</v>
      </c>
      <c r="Q7099" t="s">
        <v>19702</v>
      </c>
      <c r="R7099" s="1">
        <f t="shared" si="110"/>
        <v>41260</v>
      </c>
      <c r="S7099"/>
    </row>
    <row r="7100" spans="1:19" x14ac:dyDescent="0.35">
      <c r="A7100">
        <v>3000122</v>
      </c>
      <c r="B7100" t="s">
        <v>4325</v>
      </c>
      <c r="C7100">
        <v>1</v>
      </c>
      <c r="D7100" t="s">
        <v>2576</v>
      </c>
      <c r="E7100" t="s">
        <v>4326</v>
      </c>
      <c r="F7100" t="s">
        <v>4327</v>
      </c>
      <c r="G7100" t="s">
        <v>38</v>
      </c>
      <c r="H7100" t="s">
        <v>175</v>
      </c>
      <c r="I7100" t="s">
        <v>23</v>
      </c>
      <c r="J7100" t="s">
        <v>22</v>
      </c>
      <c r="K7100" t="s">
        <v>23</v>
      </c>
      <c r="L7100" t="s">
        <v>23</v>
      </c>
      <c r="M7100">
        <v>2</v>
      </c>
      <c r="N7100">
        <v>274</v>
      </c>
      <c r="O7100">
        <v>600</v>
      </c>
      <c r="P7100">
        <v>3.5</v>
      </c>
      <c r="Q7100" t="s">
        <v>19702</v>
      </c>
      <c r="R7100" s="1">
        <f t="shared" si="110"/>
        <v>41260</v>
      </c>
      <c r="S7100"/>
    </row>
    <row r="7101" spans="1:19" x14ac:dyDescent="0.35">
      <c r="A7101">
        <v>6201976</v>
      </c>
      <c r="B7101" t="s">
        <v>847</v>
      </c>
      <c r="C7101">
        <v>166</v>
      </c>
      <c r="D7101" t="s">
        <v>2299</v>
      </c>
      <c r="E7101" t="s">
        <v>5789</v>
      </c>
      <c r="F7101" t="s">
        <v>5790</v>
      </c>
      <c r="G7101" t="s">
        <v>169</v>
      </c>
      <c r="H7101" t="s">
        <v>2303</v>
      </c>
      <c r="I7101" t="s">
        <v>23</v>
      </c>
      <c r="J7101" t="s">
        <v>23</v>
      </c>
      <c r="K7101" t="s">
        <v>23</v>
      </c>
      <c r="L7101" t="s">
        <v>23</v>
      </c>
      <c r="M7101">
        <v>3</v>
      </c>
      <c r="N7101">
        <v>350</v>
      </c>
      <c r="O7101">
        <v>80</v>
      </c>
      <c r="P7101">
        <v>3.4</v>
      </c>
      <c r="Q7101" t="s">
        <v>19702</v>
      </c>
      <c r="R7101" s="1">
        <f t="shared" si="110"/>
        <v>41260</v>
      </c>
      <c r="S7101"/>
    </row>
    <row r="7102" spans="1:19" x14ac:dyDescent="0.35">
      <c r="A7102">
        <v>301154</v>
      </c>
      <c r="B7102" t="s">
        <v>5233</v>
      </c>
      <c r="C7102">
        <v>1</v>
      </c>
      <c r="D7102" t="s">
        <v>718</v>
      </c>
      <c r="E7102" t="s">
        <v>5234</v>
      </c>
      <c r="F7102" t="s">
        <v>1613</v>
      </c>
      <c r="G7102" t="s">
        <v>491</v>
      </c>
      <c r="H7102" t="s">
        <v>175</v>
      </c>
      <c r="I7102" t="s">
        <v>23</v>
      </c>
      <c r="J7102" t="s">
        <v>23</v>
      </c>
      <c r="K7102" t="s">
        <v>23</v>
      </c>
      <c r="L7102" t="s">
        <v>23</v>
      </c>
      <c r="M7102">
        <v>1</v>
      </c>
      <c r="N7102">
        <v>193</v>
      </c>
      <c r="O7102">
        <v>250</v>
      </c>
      <c r="P7102">
        <v>3.9</v>
      </c>
      <c r="Q7102" t="s">
        <v>21802</v>
      </c>
      <c r="R7102" s="1">
        <f t="shared" si="110"/>
        <v>41259</v>
      </c>
      <c r="S7102"/>
    </row>
    <row r="7103" spans="1:19" x14ac:dyDescent="0.35">
      <c r="A7103">
        <v>304897</v>
      </c>
      <c r="B7103" t="s">
        <v>4432</v>
      </c>
      <c r="C7103">
        <v>1</v>
      </c>
      <c r="D7103" t="s">
        <v>324</v>
      </c>
      <c r="E7103" t="s">
        <v>4433</v>
      </c>
      <c r="F7103" t="s">
        <v>396</v>
      </c>
      <c r="G7103" t="s">
        <v>4434</v>
      </c>
      <c r="H7103" t="s">
        <v>175</v>
      </c>
      <c r="I7103" t="s">
        <v>23</v>
      </c>
      <c r="J7103" t="s">
        <v>23</v>
      </c>
      <c r="K7103" t="s">
        <v>23</v>
      </c>
      <c r="L7103" t="s">
        <v>23</v>
      </c>
      <c r="M7103">
        <v>2</v>
      </c>
      <c r="N7103">
        <v>224</v>
      </c>
      <c r="O7103">
        <v>700</v>
      </c>
      <c r="P7103">
        <v>3.7</v>
      </c>
      <c r="Q7103" t="s">
        <v>21802</v>
      </c>
      <c r="R7103" s="1">
        <f t="shared" si="110"/>
        <v>41259</v>
      </c>
      <c r="S7103"/>
    </row>
    <row r="7104" spans="1:19" x14ac:dyDescent="0.35">
      <c r="A7104">
        <v>18385186</v>
      </c>
      <c r="B7104" t="s">
        <v>4284</v>
      </c>
      <c r="C7104">
        <v>1</v>
      </c>
      <c r="D7104" t="s">
        <v>2526</v>
      </c>
      <c r="E7104" t="s">
        <v>4285</v>
      </c>
      <c r="F7104" t="s">
        <v>4286</v>
      </c>
      <c r="G7104" t="s">
        <v>1603</v>
      </c>
      <c r="H7104" t="s">
        <v>175</v>
      </c>
      <c r="I7104" t="s">
        <v>23</v>
      </c>
      <c r="J7104" t="s">
        <v>22</v>
      </c>
      <c r="K7104" t="s">
        <v>23</v>
      </c>
      <c r="L7104" t="s">
        <v>23</v>
      </c>
      <c r="M7104">
        <v>2</v>
      </c>
      <c r="N7104">
        <v>317</v>
      </c>
      <c r="O7104">
        <v>600</v>
      </c>
      <c r="P7104">
        <v>4.4000000000000004</v>
      </c>
      <c r="Q7104" t="s">
        <v>21802</v>
      </c>
      <c r="R7104" s="1">
        <f t="shared" si="110"/>
        <v>41259</v>
      </c>
      <c r="S7104"/>
    </row>
    <row r="7105" spans="1:19" x14ac:dyDescent="0.35">
      <c r="A7105">
        <v>18439705</v>
      </c>
      <c r="B7105" t="s">
        <v>5229</v>
      </c>
      <c r="C7105">
        <v>1</v>
      </c>
      <c r="D7105" t="s">
        <v>718</v>
      </c>
      <c r="E7105" t="s">
        <v>5230</v>
      </c>
      <c r="F7105" t="s">
        <v>1606</v>
      </c>
      <c r="G7105" t="s">
        <v>183</v>
      </c>
      <c r="H7105" t="s">
        <v>175</v>
      </c>
      <c r="I7105" t="s">
        <v>23</v>
      </c>
      <c r="J7105" t="s">
        <v>23</v>
      </c>
      <c r="K7105" t="s">
        <v>23</v>
      </c>
      <c r="L7105" t="s">
        <v>23</v>
      </c>
      <c r="M7105">
        <v>2</v>
      </c>
      <c r="N7105">
        <v>0</v>
      </c>
      <c r="O7105">
        <v>500</v>
      </c>
      <c r="P7105">
        <v>1</v>
      </c>
      <c r="Q7105" t="s">
        <v>19619</v>
      </c>
      <c r="R7105" s="1">
        <f t="shared" si="110"/>
        <v>41258</v>
      </c>
      <c r="S7105"/>
    </row>
    <row r="7106" spans="1:19" x14ac:dyDescent="0.35">
      <c r="A7106">
        <v>18014154</v>
      </c>
      <c r="B7106" t="s">
        <v>5667</v>
      </c>
      <c r="C7106">
        <v>1</v>
      </c>
      <c r="D7106" t="s">
        <v>1961</v>
      </c>
      <c r="E7106" t="s">
        <v>5668</v>
      </c>
      <c r="F7106" t="s">
        <v>2142</v>
      </c>
      <c r="G7106" t="s">
        <v>5642</v>
      </c>
      <c r="H7106" t="s">
        <v>175</v>
      </c>
      <c r="I7106" t="s">
        <v>23</v>
      </c>
      <c r="J7106" t="s">
        <v>23</v>
      </c>
      <c r="K7106" t="s">
        <v>23</v>
      </c>
      <c r="L7106" t="s">
        <v>23</v>
      </c>
      <c r="M7106">
        <v>2</v>
      </c>
      <c r="N7106">
        <v>12</v>
      </c>
      <c r="O7106">
        <v>650</v>
      </c>
      <c r="P7106">
        <v>2.9</v>
      </c>
      <c r="Q7106" t="s">
        <v>19619</v>
      </c>
      <c r="R7106" s="1">
        <f t="shared" ref="R7106:R7169" si="111">DATE(LEFT(Q7106, 4), MID(Q7106, FIND("_", Q7106) + 1, FIND("_", Q7106, FIND("_", Q7106) + 1) - FIND("_", Q7106) - 1), RIGHT(Q7106, LEN(Q7106) - FIND("_", Q7106, FIND("_", Q7106) + 1)))</f>
        <v>41258</v>
      </c>
      <c r="S7106"/>
    </row>
    <row r="7107" spans="1:19" x14ac:dyDescent="0.35">
      <c r="A7107">
        <v>18416867</v>
      </c>
      <c r="B7107" t="s">
        <v>5672</v>
      </c>
      <c r="C7107">
        <v>1</v>
      </c>
      <c r="D7107" t="s">
        <v>1961</v>
      </c>
      <c r="E7107" t="s">
        <v>5673</v>
      </c>
      <c r="F7107" t="s">
        <v>2142</v>
      </c>
      <c r="G7107" t="s">
        <v>261</v>
      </c>
      <c r="H7107" t="s">
        <v>175</v>
      </c>
      <c r="I7107" t="s">
        <v>23</v>
      </c>
      <c r="J7107" t="s">
        <v>23</v>
      </c>
      <c r="K7107" t="s">
        <v>23</v>
      </c>
      <c r="L7107" t="s">
        <v>23</v>
      </c>
      <c r="M7107">
        <v>2</v>
      </c>
      <c r="N7107">
        <v>4</v>
      </c>
      <c r="O7107">
        <v>500</v>
      </c>
      <c r="P7107">
        <v>3</v>
      </c>
      <c r="Q7107" t="s">
        <v>19619</v>
      </c>
      <c r="R7107" s="1">
        <f t="shared" si="111"/>
        <v>41258</v>
      </c>
      <c r="S7107"/>
    </row>
    <row r="7108" spans="1:19" x14ac:dyDescent="0.35">
      <c r="A7108">
        <v>7006421</v>
      </c>
      <c r="B7108" t="s">
        <v>5761</v>
      </c>
      <c r="C7108">
        <v>148</v>
      </c>
      <c r="D7108" t="s">
        <v>2229</v>
      </c>
      <c r="E7108" t="s">
        <v>5762</v>
      </c>
      <c r="F7108" t="s">
        <v>5763</v>
      </c>
      <c r="G7108" t="s">
        <v>5764</v>
      </c>
      <c r="H7108" t="s">
        <v>2233</v>
      </c>
      <c r="I7108" t="s">
        <v>23</v>
      </c>
      <c r="J7108" t="s">
        <v>23</v>
      </c>
      <c r="K7108" t="s">
        <v>23</v>
      </c>
      <c r="L7108" t="s">
        <v>23</v>
      </c>
      <c r="M7108">
        <v>3</v>
      </c>
      <c r="N7108">
        <v>414</v>
      </c>
      <c r="O7108">
        <v>60</v>
      </c>
      <c r="P7108">
        <v>4</v>
      </c>
      <c r="Q7108" t="s">
        <v>19619</v>
      </c>
      <c r="R7108" s="1">
        <f t="shared" si="111"/>
        <v>41258</v>
      </c>
      <c r="S7108"/>
    </row>
    <row r="7109" spans="1:19" x14ac:dyDescent="0.35">
      <c r="A7109">
        <v>3935</v>
      </c>
      <c r="B7109" t="s">
        <v>4662</v>
      </c>
      <c r="C7109">
        <v>1</v>
      </c>
      <c r="D7109" t="s">
        <v>718</v>
      </c>
      <c r="E7109" t="s">
        <v>4663</v>
      </c>
      <c r="F7109" t="s">
        <v>4664</v>
      </c>
      <c r="G7109" t="s">
        <v>4665</v>
      </c>
      <c r="H7109" t="s">
        <v>175</v>
      </c>
      <c r="I7109" t="s">
        <v>22</v>
      </c>
      <c r="J7109" t="s">
        <v>22</v>
      </c>
      <c r="K7109" t="s">
        <v>23</v>
      </c>
      <c r="L7109" t="s">
        <v>23</v>
      </c>
      <c r="M7109">
        <v>3</v>
      </c>
      <c r="N7109">
        <v>120</v>
      </c>
      <c r="O7109">
        <v>1000</v>
      </c>
      <c r="P7109">
        <v>2.9</v>
      </c>
      <c r="Q7109" t="s">
        <v>20804</v>
      </c>
      <c r="R7109" s="1">
        <f t="shared" si="111"/>
        <v>41257</v>
      </c>
      <c r="S7109"/>
    </row>
    <row r="7110" spans="1:19" x14ac:dyDescent="0.35">
      <c r="A7110">
        <v>18423865</v>
      </c>
      <c r="B7110" t="s">
        <v>5334</v>
      </c>
      <c r="C7110">
        <v>1</v>
      </c>
      <c r="D7110" t="s">
        <v>718</v>
      </c>
      <c r="E7110" t="s">
        <v>5335</v>
      </c>
      <c r="F7110" t="s">
        <v>1742</v>
      </c>
      <c r="G7110" t="s">
        <v>1916</v>
      </c>
      <c r="H7110" t="s">
        <v>175</v>
      </c>
      <c r="I7110" t="s">
        <v>23</v>
      </c>
      <c r="J7110" t="s">
        <v>23</v>
      </c>
      <c r="K7110" t="s">
        <v>23</v>
      </c>
      <c r="L7110" t="s">
        <v>23</v>
      </c>
      <c r="M7110">
        <v>2</v>
      </c>
      <c r="N7110">
        <v>2</v>
      </c>
      <c r="O7110">
        <v>500</v>
      </c>
      <c r="P7110">
        <v>1</v>
      </c>
      <c r="Q7110" t="s">
        <v>20804</v>
      </c>
      <c r="R7110" s="1">
        <f t="shared" si="111"/>
        <v>41257</v>
      </c>
      <c r="S7110"/>
    </row>
    <row r="7111" spans="1:19" x14ac:dyDescent="0.35">
      <c r="A7111">
        <v>18358668</v>
      </c>
      <c r="B7111" t="s">
        <v>4850</v>
      </c>
      <c r="C7111">
        <v>1</v>
      </c>
      <c r="D7111" t="s">
        <v>718</v>
      </c>
      <c r="E7111" t="s">
        <v>4851</v>
      </c>
      <c r="F7111" t="s">
        <v>1070</v>
      </c>
      <c r="G7111" t="s">
        <v>1547</v>
      </c>
      <c r="H7111" t="s">
        <v>175</v>
      </c>
      <c r="I7111" t="s">
        <v>23</v>
      </c>
      <c r="J7111" t="s">
        <v>23</v>
      </c>
      <c r="K7111" t="s">
        <v>23</v>
      </c>
      <c r="L7111" t="s">
        <v>23</v>
      </c>
      <c r="M7111">
        <v>1</v>
      </c>
      <c r="N7111">
        <v>1</v>
      </c>
      <c r="O7111">
        <v>200</v>
      </c>
      <c r="P7111">
        <v>1</v>
      </c>
      <c r="Q7111" t="s">
        <v>20804</v>
      </c>
      <c r="R7111" s="1">
        <f t="shared" si="111"/>
        <v>41257</v>
      </c>
      <c r="S7111"/>
    </row>
    <row r="7112" spans="1:19" x14ac:dyDescent="0.35">
      <c r="A7112">
        <v>7516</v>
      </c>
      <c r="B7112" t="s">
        <v>4426</v>
      </c>
      <c r="C7112">
        <v>1</v>
      </c>
      <c r="D7112" t="s">
        <v>324</v>
      </c>
      <c r="E7112" t="s">
        <v>4427</v>
      </c>
      <c r="F7112" t="s">
        <v>4428</v>
      </c>
      <c r="G7112" t="s">
        <v>3612</v>
      </c>
      <c r="H7112" t="s">
        <v>175</v>
      </c>
      <c r="I7112" t="s">
        <v>22</v>
      </c>
      <c r="J7112" t="s">
        <v>23</v>
      </c>
      <c r="K7112" t="s">
        <v>23</v>
      </c>
      <c r="L7112" t="s">
        <v>23</v>
      </c>
      <c r="M7112">
        <v>4</v>
      </c>
      <c r="N7112">
        <v>58</v>
      </c>
      <c r="O7112">
        <v>3000</v>
      </c>
      <c r="P7112">
        <v>3.6</v>
      </c>
      <c r="Q7112" t="s">
        <v>20804</v>
      </c>
      <c r="R7112" s="1">
        <f t="shared" si="111"/>
        <v>41257</v>
      </c>
      <c r="S7112"/>
    </row>
    <row r="7113" spans="1:19" x14ac:dyDescent="0.35">
      <c r="A7113">
        <v>18337880</v>
      </c>
      <c r="B7113" t="s">
        <v>4793</v>
      </c>
      <c r="C7113">
        <v>1</v>
      </c>
      <c r="D7113" t="s">
        <v>718</v>
      </c>
      <c r="E7113" t="s">
        <v>4794</v>
      </c>
      <c r="F7113" t="s">
        <v>981</v>
      </c>
      <c r="G7113" t="s">
        <v>261</v>
      </c>
      <c r="H7113" t="s">
        <v>175</v>
      </c>
      <c r="I7113" t="s">
        <v>23</v>
      </c>
      <c r="J7113" t="s">
        <v>22</v>
      </c>
      <c r="K7113" t="s">
        <v>23</v>
      </c>
      <c r="L7113" t="s">
        <v>23</v>
      </c>
      <c r="M7113">
        <v>1</v>
      </c>
      <c r="N7113">
        <v>6</v>
      </c>
      <c r="O7113">
        <v>400</v>
      </c>
      <c r="P7113">
        <v>2.5</v>
      </c>
      <c r="Q7113" t="s">
        <v>21582</v>
      </c>
      <c r="R7113" s="1">
        <f t="shared" si="111"/>
        <v>41256</v>
      </c>
      <c r="S7113"/>
    </row>
    <row r="7114" spans="1:19" x14ac:dyDescent="0.35">
      <c r="A7114">
        <v>303215</v>
      </c>
      <c r="B7114" t="s">
        <v>4762</v>
      </c>
      <c r="C7114">
        <v>1</v>
      </c>
      <c r="D7114" t="s">
        <v>718</v>
      </c>
      <c r="E7114" t="s">
        <v>4763</v>
      </c>
      <c r="F7114" t="s">
        <v>918</v>
      </c>
      <c r="G7114" t="s">
        <v>450</v>
      </c>
      <c r="H7114" t="s">
        <v>175</v>
      </c>
      <c r="I7114" t="s">
        <v>23</v>
      </c>
      <c r="J7114" t="s">
        <v>22</v>
      </c>
      <c r="K7114" t="s">
        <v>23</v>
      </c>
      <c r="L7114" t="s">
        <v>23</v>
      </c>
      <c r="M7114">
        <v>1</v>
      </c>
      <c r="N7114">
        <v>169</v>
      </c>
      <c r="O7114">
        <v>200</v>
      </c>
      <c r="P7114">
        <v>4</v>
      </c>
      <c r="Q7114" t="s">
        <v>21582</v>
      </c>
      <c r="R7114" s="1">
        <f t="shared" si="111"/>
        <v>41256</v>
      </c>
      <c r="S7114"/>
    </row>
    <row r="7115" spans="1:19" x14ac:dyDescent="0.35">
      <c r="A7115">
        <v>17334217</v>
      </c>
      <c r="B7115" t="s">
        <v>4182</v>
      </c>
      <c r="C7115">
        <v>216</v>
      </c>
      <c r="D7115" t="s">
        <v>4178</v>
      </c>
      <c r="E7115" t="s">
        <v>4183</v>
      </c>
      <c r="F7115" t="s">
        <v>4178</v>
      </c>
      <c r="G7115" t="s">
        <v>360</v>
      </c>
      <c r="H7115" t="s">
        <v>62</v>
      </c>
      <c r="I7115" t="s">
        <v>23</v>
      </c>
      <c r="J7115" t="s">
        <v>23</v>
      </c>
      <c r="K7115" t="s">
        <v>23</v>
      </c>
      <c r="L7115" t="s">
        <v>23</v>
      </c>
      <c r="M7115">
        <v>3</v>
      </c>
      <c r="N7115">
        <v>145</v>
      </c>
      <c r="O7115">
        <v>40</v>
      </c>
      <c r="P7115">
        <v>3.8</v>
      </c>
      <c r="Q7115" t="s">
        <v>21582</v>
      </c>
      <c r="R7115" s="1">
        <f t="shared" si="111"/>
        <v>41256</v>
      </c>
      <c r="S7115"/>
    </row>
    <row r="7116" spans="1:19" x14ac:dyDescent="0.35">
      <c r="A7116">
        <v>18233284</v>
      </c>
      <c r="B7116" t="s">
        <v>890</v>
      </c>
      <c r="C7116">
        <v>214</v>
      </c>
      <c r="D7116" t="s">
        <v>162</v>
      </c>
      <c r="E7116" t="s">
        <v>4262</v>
      </c>
      <c r="F7116" t="s">
        <v>4263</v>
      </c>
      <c r="G7116" t="s">
        <v>4264</v>
      </c>
      <c r="H7116" t="s">
        <v>157</v>
      </c>
      <c r="I7116" t="s">
        <v>22</v>
      </c>
      <c r="J7116" t="s">
        <v>23</v>
      </c>
      <c r="K7116" t="s">
        <v>23</v>
      </c>
      <c r="L7116" t="s">
        <v>23</v>
      </c>
      <c r="M7116">
        <v>3</v>
      </c>
      <c r="N7116">
        <v>909</v>
      </c>
      <c r="O7116">
        <v>200</v>
      </c>
      <c r="P7116">
        <v>4.5</v>
      </c>
      <c r="Q7116" t="s">
        <v>21582</v>
      </c>
      <c r="R7116" s="1">
        <f t="shared" si="111"/>
        <v>41256</v>
      </c>
      <c r="S7116"/>
    </row>
    <row r="7117" spans="1:19" x14ac:dyDescent="0.35">
      <c r="A7117">
        <v>310447</v>
      </c>
      <c r="B7117" t="s">
        <v>4631</v>
      </c>
      <c r="C7117">
        <v>1</v>
      </c>
      <c r="D7117" t="s">
        <v>718</v>
      </c>
      <c r="E7117" t="s">
        <v>4632</v>
      </c>
      <c r="F7117" t="s">
        <v>747</v>
      </c>
      <c r="G7117" t="s">
        <v>200</v>
      </c>
      <c r="H7117" t="s">
        <v>175</v>
      </c>
      <c r="I7117" t="s">
        <v>23</v>
      </c>
      <c r="J7117" t="s">
        <v>23</v>
      </c>
      <c r="K7117" t="s">
        <v>23</v>
      </c>
      <c r="L7117" t="s">
        <v>23</v>
      </c>
      <c r="M7117">
        <v>2</v>
      </c>
      <c r="N7117">
        <v>14</v>
      </c>
      <c r="O7117">
        <v>600</v>
      </c>
      <c r="P7117">
        <v>2.8</v>
      </c>
      <c r="Q7117" t="s">
        <v>21153</v>
      </c>
      <c r="R7117" s="1">
        <f t="shared" si="111"/>
        <v>41255</v>
      </c>
      <c r="S7117"/>
    </row>
    <row r="7118" spans="1:19" x14ac:dyDescent="0.35">
      <c r="A7118">
        <v>306405</v>
      </c>
      <c r="B7118" t="s">
        <v>451</v>
      </c>
      <c r="C7118">
        <v>1</v>
      </c>
      <c r="D7118" t="s">
        <v>718</v>
      </c>
      <c r="E7118" t="s">
        <v>4929</v>
      </c>
      <c r="F7118" t="s">
        <v>1214</v>
      </c>
      <c r="G7118" t="s">
        <v>340</v>
      </c>
      <c r="H7118" t="s">
        <v>175</v>
      </c>
      <c r="I7118" t="s">
        <v>23</v>
      </c>
      <c r="J7118" t="s">
        <v>22</v>
      </c>
      <c r="K7118" t="s">
        <v>23</v>
      </c>
      <c r="L7118" t="s">
        <v>23</v>
      </c>
      <c r="M7118">
        <v>1</v>
      </c>
      <c r="N7118">
        <v>38</v>
      </c>
      <c r="O7118">
        <v>400</v>
      </c>
      <c r="P7118">
        <v>3.4</v>
      </c>
      <c r="Q7118" t="s">
        <v>21153</v>
      </c>
      <c r="R7118" s="1">
        <f t="shared" si="111"/>
        <v>41255</v>
      </c>
      <c r="S7118"/>
    </row>
    <row r="7119" spans="1:19" x14ac:dyDescent="0.35">
      <c r="A7119">
        <v>301925</v>
      </c>
      <c r="B7119" t="s">
        <v>5096</v>
      </c>
      <c r="C7119">
        <v>1</v>
      </c>
      <c r="D7119" t="s">
        <v>718</v>
      </c>
      <c r="E7119" t="s">
        <v>5097</v>
      </c>
      <c r="F7119" t="s">
        <v>1485</v>
      </c>
      <c r="G7119" t="s">
        <v>183</v>
      </c>
      <c r="H7119" t="s">
        <v>175</v>
      </c>
      <c r="I7119" t="s">
        <v>23</v>
      </c>
      <c r="J7119" t="s">
        <v>23</v>
      </c>
      <c r="K7119" t="s">
        <v>23</v>
      </c>
      <c r="L7119" t="s">
        <v>23</v>
      </c>
      <c r="M7119">
        <v>1</v>
      </c>
      <c r="N7119">
        <v>1</v>
      </c>
      <c r="O7119">
        <v>100</v>
      </c>
      <c r="P7119">
        <v>1</v>
      </c>
      <c r="Q7119" t="s">
        <v>21153</v>
      </c>
      <c r="R7119" s="1">
        <f t="shared" si="111"/>
        <v>41255</v>
      </c>
      <c r="S7119"/>
    </row>
    <row r="7120" spans="1:19" x14ac:dyDescent="0.35">
      <c r="A7120">
        <v>304818</v>
      </c>
      <c r="B7120" t="s">
        <v>5623</v>
      </c>
      <c r="C7120">
        <v>1</v>
      </c>
      <c r="D7120" t="s">
        <v>1961</v>
      </c>
      <c r="E7120" t="s">
        <v>5624</v>
      </c>
      <c r="F7120" t="s">
        <v>3943</v>
      </c>
      <c r="G7120" t="s">
        <v>261</v>
      </c>
      <c r="H7120" t="s">
        <v>175</v>
      </c>
      <c r="I7120" t="s">
        <v>23</v>
      </c>
      <c r="J7120" t="s">
        <v>23</v>
      </c>
      <c r="K7120" t="s">
        <v>23</v>
      </c>
      <c r="L7120" t="s">
        <v>23</v>
      </c>
      <c r="M7120">
        <v>2</v>
      </c>
      <c r="N7120">
        <v>27</v>
      </c>
      <c r="O7120">
        <v>550</v>
      </c>
      <c r="P7120">
        <v>3</v>
      </c>
      <c r="Q7120" t="s">
        <v>21153</v>
      </c>
      <c r="R7120" s="1">
        <f t="shared" si="111"/>
        <v>41255</v>
      </c>
      <c r="S7120"/>
    </row>
    <row r="7121" spans="1:19" x14ac:dyDescent="0.35">
      <c r="A7121">
        <v>18273047</v>
      </c>
      <c r="B7121" t="s">
        <v>5634</v>
      </c>
      <c r="C7121">
        <v>1</v>
      </c>
      <c r="D7121" t="s">
        <v>1961</v>
      </c>
      <c r="E7121" t="s">
        <v>3954</v>
      </c>
      <c r="F7121" t="s">
        <v>2110</v>
      </c>
      <c r="G7121" t="s">
        <v>5635</v>
      </c>
      <c r="H7121" t="s">
        <v>175</v>
      </c>
      <c r="I7121" t="s">
        <v>23</v>
      </c>
      <c r="J7121" t="s">
        <v>22</v>
      </c>
      <c r="K7121" t="s">
        <v>23</v>
      </c>
      <c r="L7121" t="s">
        <v>23</v>
      </c>
      <c r="M7121">
        <v>2</v>
      </c>
      <c r="N7121">
        <v>49</v>
      </c>
      <c r="O7121">
        <v>550</v>
      </c>
      <c r="P7121">
        <v>3.6</v>
      </c>
      <c r="Q7121" t="s">
        <v>21153</v>
      </c>
      <c r="R7121" s="1">
        <f t="shared" si="111"/>
        <v>41255</v>
      </c>
      <c r="S7121"/>
    </row>
    <row r="7122" spans="1:19" x14ac:dyDescent="0.35">
      <c r="A7122">
        <v>18398592</v>
      </c>
      <c r="B7122" t="s">
        <v>5199</v>
      </c>
      <c r="C7122">
        <v>1</v>
      </c>
      <c r="D7122" t="s">
        <v>718</v>
      </c>
      <c r="E7122" t="s">
        <v>5200</v>
      </c>
      <c r="F7122" t="s">
        <v>1563</v>
      </c>
      <c r="G7122" t="s">
        <v>5201</v>
      </c>
      <c r="H7122" t="s">
        <v>175</v>
      </c>
      <c r="I7122" t="s">
        <v>23</v>
      </c>
      <c r="J7122" t="s">
        <v>22</v>
      </c>
      <c r="K7122" t="s">
        <v>23</v>
      </c>
      <c r="L7122" t="s">
        <v>23</v>
      </c>
      <c r="M7122">
        <v>1</v>
      </c>
      <c r="N7122">
        <v>63</v>
      </c>
      <c r="O7122">
        <v>300</v>
      </c>
      <c r="P7122">
        <v>3.9</v>
      </c>
      <c r="Q7122" t="s">
        <v>21453</v>
      </c>
      <c r="R7122" s="1">
        <f t="shared" si="111"/>
        <v>41254</v>
      </c>
      <c r="S7122"/>
    </row>
    <row r="7123" spans="1:19" x14ac:dyDescent="0.35">
      <c r="A7123">
        <v>9568</v>
      </c>
      <c r="B7123" t="s">
        <v>4888</v>
      </c>
      <c r="C7123">
        <v>1</v>
      </c>
      <c r="D7123" t="s">
        <v>718</v>
      </c>
      <c r="E7123" t="s">
        <v>4889</v>
      </c>
      <c r="F7123" t="s">
        <v>1151</v>
      </c>
      <c r="G7123" t="s">
        <v>178</v>
      </c>
      <c r="H7123" t="s">
        <v>175</v>
      </c>
      <c r="I7123" t="s">
        <v>23</v>
      </c>
      <c r="J7123" t="s">
        <v>23</v>
      </c>
      <c r="K7123" t="s">
        <v>23</v>
      </c>
      <c r="L7123" t="s">
        <v>23</v>
      </c>
      <c r="M7123">
        <v>1</v>
      </c>
      <c r="N7123">
        <v>7</v>
      </c>
      <c r="O7123">
        <v>450</v>
      </c>
      <c r="P7123">
        <v>2.9</v>
      </c>
      <c r="Q7123" t="s">
        <v>21453</v>
      </c>
      <c r="R7123" s="1">
        <f t="shared" si="111"/>
        <v>41254</v>
      </c>
      <c r="S7123"/>
    </row>
    <row r="7124" spans="1:19" x14ac:dyDescent="0.35">
      <c r="A7124">
        <v>2222</v>
      </c>
      <c r="B7124" t="s">
        <v>5226</v>
      </c>
      <c r="C7124">
        <v>1</v>
      </c>
      <c r="D7124" t="s">
        <v>718</v>
      </c>
      <c r="E7124" t="s">
        <v>5227</v>
      </c>
      <c r="F7124" t="s">
        <v>1602</v>
      </c>
      <c r="G7124" t="s">
        <v>2793</v>
      </c>
      <c r="H7124" t="s">
        <v>175</v>
      </c>
      <c r="I7124" t="s">
        <v>23</v>
      </c>
      <c r="J7124" t="s">
        <v>23</v>
      </c>
      <c r="K7124" t="s">
        <v>23</v>
      </c>
      <c r="L7124" t="s">
        <v>23</v>
      </c>
      <c r="M7124">
        <v>1</v>
      </c>
      <c r="N7124">
        <v>223</v>
      </c>
      <c r="O7124">
        <v>450</v>
      </c>
      <c r="P7124">
        <v>3.7</v>
      </c>
      <c r="Q7124" t="s">
        <v>21453</v>
      </c>
      <c r="R7124" s="1">
        <f t="shared" si="111"/>
        <v>41254</v>
      </c>
      <c r="S7124"/>
    </row>
    <row r="7125" spans="1:19" x14ac:dyDescent="0.35">
      <c r="A7125">
        <v>8069</v>
      </c>
      <c r="B7125" t="s">
        <v>5023</v>
      </c>
      <c r="C7125">
        <v>1</v>
      </c>
      <c r="D7125" t="s">
        <v>718</v>
      </c>
      <c r="E7125" t="s">
        <v>5024</v>
      </c>
      <c r="F7125" t="s">
        <v>1360</v>
      </c>
      <c r="G7125" t="s">
        <v>1022</v>
      </c>
      <c r="H7125" t="s">
        <v>175</v>
      </c>
      <c r="I7125" t="s">
        <v>23</v>
      </c>
      <c r="J7125" t="s">
        <v>23</v>
      </c>
      <c r="K7125" t="s">
        <v>23</v>
      </c>
      <c r="L7125" t="s">
        <v>23</v>
      </c>
      <c r="M7125">
        <v>1</v>
      </c>
      <c r="N7125">
        <v>8</v>
      </c>
      <c r="O7125">
        <v>100</v>
      </c>
      <c r="P7125">
        <v>3</v>
      </c>
      <c r="Q7125" t="s">
        <v>21453</v>
      </c>
      <c r="R7125" s="1">
        <f t="shared" si="111"/>
        <v>41254</v>
      </c>
      <c r="S7125"/>
    </row>
    <row r="7126" spans="1:19" x14ac:dyDescent="0.35">
      <c r="A7126">
        <v>2100861</v>
      </c>
      <c r="B7126" t="s">
        <v>4528</v>
      </c>
      <c r="C7126">
        <v>1</v>
      </c>
      <c r="D7126" t="s">
        <v>2825</v>
      </c>
      <c r="E7126" t="s">
        <v>4529</v>
      </c>
      <c r="F7126" t="s">
        <v>4530</v>
      </c>
      <c r="G7126" t="s">
        <v>468</v>
      </c>
      <c r="H7126" t="s">
        <v>175</v>
      </c>
      <c r="I7126" t="s">
        <v>23</v>
      </c>
      <c r="J7126" t="s">
        <v>23</v>
      </c>
      <c r="K7126" t="s">
        <v>23</v>
      </c>
      <c r="L7126" t="s">
        <v>23</v>
      </c>
      <c r="M7126">
        <v>4</v>
      </c>
      <c r="N7126">
        <v>222</v>
      </c>
      <c r="O7126">
        <v>1650</v>
      </c>
      <c r="P7126">
        <v>4.4000000000000004</v>
      </c>
      <c r="Q7126" t="s">
        <v>21453</v>
      </c>
      <c r="R7126" s="1">
        <f t="shared" si="111"/>
        <v>41254</v>
      </c>
      <c r="S7126"/>
    </row>
    <row r="7127" spans="1:19" x14ac:dyDescent="0.35">
      <c r="A7127">
        <v>8441</v>
      </c>
      <c r="B7127" t="s">
        <v>5511</v>
      </c>
      <c r="C7127">
        <v>1</v>
      </c>
      <c r="D7127" t="s">
        <v>1961</v>
      </c>
      <c r="E7127" t="s">
        <v>5512</v>
      </c>
      <c r="F7127" t="s">
        <v>5513</v>
      </c>
      <c r="G7127" t="s">
        <v>243</v>
      </c>
      <c r="H7127" t="s">
        <v>175</v>
      </c>
      <c r="I7127" t="s">
        <v>23</v>
      </c>
      <c r="J7127" t="s">
        <v>23</v>
      </c>
      <c r="K7127" t="s">
        <v>23</v>
      </c>
      <c r="L7127" t="s">
        <v>23</v>
      </c>
      <c r="M7127">
        <v>2</v>
      </c>
      <c r="N7127">
        <v>14</v>
      </c>
      <c r="O7127">
        <v>900</v>
      </c>
      <c r="P7127">
        <v>2.9</v>
      </c>
      <c r="Q7127" t="s">
        <v>21453</v>
      </c>
      <c r="R7127" s="1">
        <f t="shared" si="111"/>
        <v>41254</v>
      </c>
      <c r="S7127"/>
    </row>
    <row r="7128" spans="1:19" x14ac:dyDescent="0.35">
      <c r="A7128">
        <v>18425738</v>
      </c>
      <c r="B7128" t="s">
        <v>4857</v>
      </c>
      <c r="C7128">
        <v>1</v>
      </c>
      <c r="D7128" t="s">
        <v>718</v>
      </c>
      <c r="E7128" t="s">
        <v>4858</v>
      </c>
      <c r="F7128" t="s">
        <v>1083</v>
      </c>
      <c r="G7128" t="s">
        <v>183</v>
      </c>
      <c r="H7128" t="s">
        <v>175</v>
      </c>
      <c r="I7128" t="s">
        <v>23</v>
      </c>
      <c r="J7128" t="s">
        <v>23</v>
      </c>
      <c r="K7128" t="s">
        <v>23</v>
      </c>
      <c r="L7128" t="s">
        <v>23</v>
      </c>
      <c r="M7128">
        <v>1</v>
      </c>
      <c r="N7128">
        <v>0</v>
      </c>
      <c r="O7128">
        <v>350</v>
      </c>
      <c r="P7128">
        <v>1</v>
      </c>
      <c r="Q7128" t="s">
        <v>19611</v>
      </c>
      <c r="R7128" s="1">
        <f t="shared" si="111"/>
        <v>41253</v>
      </c>
      <c r="S7128"/>
    </row>
    <row r="7129" spans="1:19" x14ac:dyDescent="0.35">
      <c r="A7129">
        <v>307850</v>
      </c>
      <c r="B7129" t="s">
        <v>5034</v>
      </c>
      <c r="C7129">
        <v>1</v>
      </c>
      <c r="D7129" t="s">
        <v>718</v>
      </c>
      <c r="E7129" t="s">
        <v>5035</v>
      </c>
      <c r="F7129" t="s">
        <v>1382</v>
      </c>
      <c r="G7129" t="s">
        <v>380</v>
      </c>
      <c r="H7129" t="s">
        <v>175</v>
      </c>
      <c r="I7129" t="s">
        <v>23</v>
      </c>
      <c r="J7129" t="s">
        <v>23</v>
      </c>
      <c r="K7129" t="s">
        <v>23</v>
      </c>
      <c r="L7129" t="s">
        <v>23</v>
      </c>
      <c r="M7129">
        <v>1</v>
      </c>
      <c r="N7129">
        <v>19</v>
      </c>
      <c r="O7129">
        <v>400</v>
      </c>
      <c r="P7129">
        <v>2.8</v>
      </c>
      <c r="Q7129" t="s">
        <v>19611</v>
      </c>
      <c r="R7129" s="1">
        <f t="shared" si="111"/>
        <v>41253</v>
      </c>
      <c r="S7129"/>
    </row>
    <row r="7130" spans="1:19" x14ac:dyDescent="0.35">
      <c r="A7130">
        <v>2874</v>
      </c>
      <c r="B7130" t="s">
        <v>4901</v>
      </c>
      <c r="C7130">
        <v>1</v>
      </c>
      <c r="D7130" t="s">
        <v>718</v>
      </c>
      <c r="E7130" t="s">
        <v>4902</v>
      </c>
      <c r="F7130" t="s">
        <v>1171</v>
      </c>
      <c r="G7130" t="s">
        <v>304</v>
      </c>
      <c r="H7130" t="s">
        <v>175</v>
      </c>
      <c r="I7130" t="s">
        <v>23</v>
      </c>
      <c r="J7130" t="s">
        <v>23</v>
      </c>
      <c r="K7130" t="s">
        <v>23</v>
      </c>
      <c r="L7130" t="s">
        <v>23</v>
      </c>
      <c r="M7130">
        <v>1</v>
      </c>
      <c r="N7130">
        <v>9</v>
      </c>
      <c r="O7130">
        <v>200</v>
      </c>
      <c r="P7130">
        <v>3.1</v>
      </c>
      <c r="Q7130" t="s">
        <v>19611</v>
      </c>
      <c r="R7130" s="1">
        <f t="shared" si="111"/>
        <v>41253</v>
      </c>
      <c r="S7130"/>
    </row>
    <row r="7131" spans="1:19" x14ac:dyDescent="0.35">
      <c r="A7131">
        <v>308101</v>
      </c>
      <c r="B7131" t="s">
        <v>5051</v>
      </c>
      <c r="C7131">
        <v>1</v>
      </c>
      <c r="D7131" t="s">
        <v>718</v>
      </c>
      <c r="E7131" t="s">
        <v>5052</v>
      </c>
      <c r="F7131" t="s">
        <v>1403</v>
      </c>
      <c r="G7131" t="s">
        <v>496</v>
      </c>
      <c r="H7131" t="s">
        <v>175</v>
      </c>
      <c r="I7131" t="s">
        <v>23</v>
      </c>
      <c r="J7131" t="s">
        <v>23</v>
      </c>
      <c r="K7131" t="s">
        <v>23</v>
      </c>
      <c r="L7131" t="s">
        <v>23</v>
      </c>
      <c r="M7131">
        <v>1</v>
      </c>
      <c r="N7131">
        <v>28</v>
      </c>
      <c r="O7131">
        <v>350</v>
      </c>
      <c r="P7131">
        <v>3.3</v>
      </c>
      <c r="Q7131" t="s">
        <v>21736</v>
      </c>
      <c r="R7131" s="1">
        <f t="shared" si="111"/>
        <v>41244</v>
      </c>
      <c r="S7131"/>
    </row>
    <row r="7132" spans="1:19" x14ac:dyDescent="0.35">
      <c r="A7132">
        <v>18377927</v>
      </c>
      <c r="B7132" t="s">
        <v>5505</v>
      </c>
      <c r="C7132">
        <v>1</v>
      </c>
      <c r="D7132" t="s">
        <v>1961</v>
      </c>
      <c r="E7132" t="s">
        <v>5506</v>
      </c>
      <c r="F7132" t="s">
        <v>1987</v>
      </c>
      <c r="G7132" t="s">
        <v>559</v>
      </c>
      <c r="H7132" t="s">
        <v>175</v>
      </c>
      <c r="I7132" t="s">
        <v>23</v>
      </c>
      <c r="J7132" t="s">
        <v>23</v>
      </c>
      <c r="K7132" t="s">
        <v>23</v>
      </c>
      <c r="L7132" t="s">
        <v>23</v>
      </c>
      <c r="M7132">
        <v>1</v>
      </c>
      <c r="N7132">
        <v>80</v>
      </c>
      <c r="O7132">
        <v>350</v>
      </c>
      <c r="P7132">
        <v>3.8</v>
      </c>
      <c r="Q7132" t="s">
        <v>21736</v>
      </c>
      <c r="R7132" s="1">
        <f t="shared" si="111"/>
        <v>41244</v>
      </c>
      <c r="S7132"/>
    </row>
    <row r="7133" spans="1:19" x14ac:dyDescent="0.35">
      <c r="A7133">
        <v>18421042</v>
      </c>
      <c r="B7133" t="s">
        <v>2907</v>
      </c>
      <c r="C7133">
        <v>1</v>
      </c>
      <c r="D7133" t="s">
        <v>718</v>
      </c>
      <c r="E7133" t="s">
        <v>2908</v>
      </c>
      <c r="F7133" t="s">
        <v>754</v>
      </c>
      <c r="G7133" t="s">
        <v>2909</v>
      </c>
      <c r="H7133" t="s">
        <v>175</v>
      </c>
      <c r="I7133" t="s">
        <v>22</v>
      </c>
      <c r="J7133" t="s">
        <v>23</v>
      </c>
      <c r="K7133" t="s">
        <v>23</v>
      </c>
      <c r="L7133" t="s">
        <v>23</v>
      </c>
      <c r="M7133">
        <v>3</v>
      </c>
      <c r="N7133">
        <v>19</v>
      </c>
      <c r="O7133">
        <v>1600</v>
      </c>
      <c r="P7133">
        <v>3.4</v>
      </c>
      <c r="Q7133" t="s">
        <v>20620</v>
      </c>
      <c r="R7133" s="1">
        <f t="shared" si="111"/>
        <v>41222</v>
      </c>
      <c r="S7133"/>
    </row>
    <row r="7134" spans="1:19" x14ac:dyDescent="0.35">
      <c r="A7134">
        <v>8054</v>
      </c>
      <c r="B7134" t="s">
        <v>2588</v>
      </c>
      <c r="C7134">
        <v>1</v>
      </c>
      <c r="D7134" t="s">
        <v>232</v>
      </c>
      <c r="E7134" t="s">
        <v>2589</v>
      </c>
      <c r="F7134" t="s">
        <v>303</v>
      </c>
      <c r="G7134" t="s">
        <v>296</v>
      </c>
      <c r="H7134" t="s">
        <v>175</v>
      </c>
      <c r="I7134" t="s">
        <v>23</v>
      </c>
      <c r="J7134" t="s">
        <v>23</v>
      </c>
      <c r="K7134" t="s">
        <v>23</v>
      </c>
      <c r="L7134" t="s">
        <v>23</v>
      </c>
      <c r="M7134">
        <v>1</v>
      </c>
      <c r="N7134">
        <v>14</v>
      </c>
      <c r="O7134">
        <v>100</v>
      </c>
      <c r="P7134">
        <v>3.1</v>
      </c>
      <c r="Q7134" t="s">
        <v>20620</v>
      </c>
      <c r="R7134" s="1">
        <f t="shared" si="111"/>
        <v>41222</v>
      </c>
      <c r="S7134"/>
    </row>
    <row r="7135" spans="1:19" x14ac:dyDescent="0.35">
      <c r="A7135">
        <v>18431980</v>
      </c>
      <c r="B7135" t="s">
        <v>3153</v>
      </c>
      <c r="C7135">
        <v>1</v>
      </c>
      <c r="D7135" t="s">
        <v>718</v>
      </c>
      <c r="E7135" t="s">
        <v>3154</v>
      </c>
      <c r="F7135" t="s">
        <v>1124</v>
      </c>
      <c r="G7135" t="s">
        <v>1008</v>
      </c>
      <c r="H7135" t="s">
        <v>175</v>
      </c>
      <c r="I7135" t="s">
        <v>23</v>
      </c>
      <c r="J7135" t="s">
        <v>23</v>
      </c>
      <c r="K7135" t="s">
        <v>23</v>
      </c>
      <c r="L7135" t="s">
        <v>23</v>
      </c>
      <c r="M7135">
        <v>1</v>
      </c>
      <c r="N7135">
        <v>2</v>
      </c>
      <c r="O7135">
        <v>100</v>
      </c>
      <c r="P7135">
        <v>1</v>
      </c>
      <c r="Q7135" t="s">
        <v>21891</v>
      </c>
      <c r="R7135" s="1">
        <f t="shared" si="111"/>
        <v>41221</v>
      </c>
      <c r="S7135"/>
    </row>
    <row r="7136" spans="1:19" x14ac:dyDescent="0.35">
      <c r="A7136">
        <v>18454484</v>
      </c>
      <c r="B7136" t="s">
        <v>3939</v>
      </c>
      <c r="C7136">
        <v>1</v>
      </c>
      <c r="D7136" t="s">
        <v>1961</v>
      </c>
      <c r="E7136" t="s">
        <v>3940</v>
      </c>
      <c r="F7136" t="s">
        <v>3937</v>
      </c>
      <c r="G7136" t="s">
        <v>331</v>
      </c>
      <c r="H7136" t="s">
        <v>175</v>
      </c>
      <c r="I7136" t="s">
        <v>23</v>
      </c>
      <c r="J7136" t="s">
        <v>22</v>
      </c>
      <c r="K7136" t="s">
        <v>23</v>
      </c>
      <c r="L7136" t="s">
        <v>23</v>
      </c>
      <c r="M7136">
        <v>2</v>
      </c>
      <c r="N7136">
        <v>0</v>
      </c>
      <c r="O7136">
        <v>500</v>
      </c>
      <c r="P7136">
        <v>1</v>
      </c>
      <c r="Q7136" t="s">
        <v>21891</v>
      </c>
      <c r="R7136" s="1">
        <f t="shared" si="111"/>
        <v>41221</v>
      </c>
      <c r="S7136"/>
    </row>
    <row r="7137" spans="1:19" x14ac:dyDescent="0.35">
      <c r="A7137">
        <v>18275760</v>
      </c>
      <c r="B7137" t="s">
        <v>3876</v>
      </c>
      <c r="C7137">
        <v>1</v>
      </c>
      <c r="D7137" t="s">
        <v>1961</v>
      </c>
      <c r="E7137" t="s">
        <v>3877</v>
      </c>
      <c r="F7137" t="s">
        <v>2023</v>
      </c>
      <c r="G7137" t="s">
        <v>1416</v>
      </c>
      <c r="H7137" t="s">
        <v>175</v>
      </c>
      <c r="I7137" t="s">
        <v>23</v>
      </c>
      <c r="J7137" t="s">
        <v>23</v>
      </c>
      <c r="K7137" t="s">
        <v>23</v>
      </c>
      <c r="L7137" t="s">
        <v>23</v>
      </c>
      <c r="M7137">
        <v>1</v>
      </c>
      <c r="N7137">
        <v>5</v>
      </c>
      <c r="O7137">
        <v>450</v>
      </c>
      <c r="P7137">
        <v>2.9</v>
      </c>
      <c r="Q7137" t="s">
        <v>21891</v>
      </c>
      <c r="R7137" s="1">
        <f t="shared" si="111"/>
        <v>41221</v>
      </c>
      <c r="S7137"/>
    </row>
    <row r="7138" spans="1:19" x14ac:dyDescent="0.35">
      <c r="A7138">
        <v>17294556</v>
      </c>
      <c r="B7138" t="s">
        <v>2374</v>
      </c>
      <c r="C7138">
        <v>216</v>
      </c>
      <c r="D7138" t="s">
        <v>73</v>
      </c>
      <c r="E7138" t="s">
        <v>2375</v>
      </c>
      <c r="F7138" t="s">
        <v>73</v>
      </c>
      <c r="G7138" t="s">
        <v>2376</v>
      </c>
      <c r="H7138" t="s">
        <v>62</v>
      </c>
      <c r="I7138" t="s">
        <v>23</v>
      </c>
      <c r="J7138" t="s">
        <v>23</v>
      </c>
      <c r="K7138" t="s">
        <v>23</v>
      </c>
      <c r="L7138" t="s">
        <v>23</v>
      </c>
      <c r="M7138">
        <v>3</v>
      </c>
      <c r="N7138">
        <v>717</v>
      </c>
      <c r="O7138">
        <v>40</v>
      </c>
      <c r="P7138">
        <v>4.5999999999999996</v>
      </c>
      <c r="Q7138" t="s">
        <v>21891</v>
      </c>
      <c r="R7138" s="1">
        <f t="shared" si="111"/>
        <v>41221</v>
      </c>
      <c r="S7138"/>
    </row>
    <row r="7139" spans="1:19" x14ac:dyDescent="0.35">
      <c r="A7139">
        <v>18421487</v>
      </c>
      <c r="B7139" t="s">
        <v>3041</v>
      </c>
      <c r="C7139">
        <v>1</v>
      </c>
      <c r="D7139" t="s">
        <v>718</v>
      </c>
      <c r="E7139" t="s">
        <v>3042</v>
      </c>
      <c r="F7139" t="s">
        <v>927</v>
      </c>
      <c r="G7139" t="s">
        <v>191</v>
      </c>
      <c r="H7139" t="s">
        <v>175</v>
      </c>
      <c r="I7139" t="s">
        <v>23</v>
      </c>
      <c r="J7139" t="s">
        <v>23</v>
      </c>
      <c r="K7139" t="s">
        <v>23</v>
      </c>
      <c r="L7139" t="s">
        <v>23</v>
      </c>
      <c r="M7139">
        <v>1</v>
      </c>
      <c r="N7139">
        <v>0</v>
      </c>
      <c r="O7139">
        <v>400</v>
      </c>
      <c r="P7139">
        <v>1</v>
      </c>
      <c r="Q7139" t="s">
        <v>19876</v>
      </c>
      <c r="R7139" s="1">
        <f t="shared" si="111"/>
        <v>41220</v>
      </c>
      <c r="S7139"/>
    </row>
    <row r="7140" spans="1:19" x14ac:dyDescent="0.35">
      <c r="A7140">
        <v>18418277</v>
      </c>
      <c r="B7140" t="s">
        <v>2983</v>
      </c>
      <c r="C7140">
        <v>1</v>
      </c>
      <c r="D7140" t="s">
        <v>718</v>
      </c>
      <c r="E7140" t="s">
        <v>2984</v>
      </c>
      <c r="F7140" t="s">
        <v>845</v>
      </c>
      <c r="G7140" t="s">
        <v>2985</v>
      </c>
      <c r="H7140" t="s">
        <v>175</v>
      </c>
      <c r="I7140" t="s">
        <v>23</v>
      </c>
      <c r="J7140" t="s">
        <v>23</v>
      </c>
      <c r="K7140" t="s">
        <v>23</v>
      </c>
      <c r="L7140" t="s">
        <v>23</v>
      </c>
      <c r="M7140">
        <v>3</v>
      </c>
      <c r="N7140">
        <v>52</v>
      </c>
      <c r="O7140">
        <v>1500</v>
      </c>
      <c r="P7140">
        <v>4.7</v>
      </c>
      <c r="Q7140" t="s">
        <v>19876</v>
      </c>
      <c r="R7140" s="1">
        <f t="shared" si="111"/>
        <v>41220</v>
      </c>
      <c r="S7140"/>
    </row>
    <row r="7141" spans="1:19" x14ac:dyDescent="0.35">
      <c r="A7141">
        <v>18432652</v>
      </c>
      <c r="B7141" t="s">
        <v>3061</v>
      </c>
      <c r="C7141">
        <v>1</v>
      </c>
      <c r="D7141" t="s">
        <v>718</v>
      </c>
      <c r="E7141" t="s">
        <v>3062</v>
      </c>
      <c r="F7141" t="s">
        <v>970</v>
      </c>
      <c r="G7141" t="s">
        <v>504</v>
      </c>
      <c r="H7141" t="s">
        <v>175</v>
      </c>
      <c r="I7141" t="s">
        <v>23</v>
      </c>
      <c r="J7141" t="s">
        <v>23</v>
      </c>
      <c r="K7141" t="s">
        <v>23</v>
      </c>
      <c r="L7141" t="s">
        <v>23</v>
      </c>
      <c r="M7141">
        <v>1</v>
      </c>
      <c r="N7141">
        <v>0</v>
      </c>
      <c r="O7141">
        <v>400</v>
      </c>
      <c r="P7141">
        <v>1</v>
      </c>
      <c r="Q7141" t="s">
        <v>20117</v>
      </c>
      <c r="R7141" s="1">
        <f t="shared" si="111"/>
        <v>41219</v>
      </c>
      <c r="S7141"/>
    </row>
    <row r="7142" spans="1:19" x14ac:dyDescent="0.35">
      <c r="A7142">
        <v>18295472</v>
      </c>
      <c r="B7142" t="s">
        <v>2268</v>
      </c>
      <c r="C7142">
        <v>166</v>
      </c>
      <c r="D7142" t="s">
        <v>2299</v>
      </c>
      <c r="E7142" t="s">
        <v>4093</v>
      </c>
      <c r="F7142" t="s">
        <v>4094</v>
      </c>
      <c r="G7142" t="s">
        <v>169</v>
      </c>
      <c r="H7142" t="s">
        <v>2303</v>
      </c>
      <c r="I7142" t="s">
        <v>22</v>
      </c>
      <c r="J7142" t="s">
        <v>23</v>
      </c>
      <c r="K7142" t="s">
        <v>23</v>
      </c>
      <c r="L7142" t="s">
        <v>23</v>
      </c>
      <c r="M7142">
        <v>4</v>
      </c>
      <c r="N7142">
        <v>114</v>
      </c>
      <c r="O7142">
        <v>250</v>
      </c>
      <c r="P7142">
        <v>4.7</v>
      </c>
      <c r="Q7142" t="s">
        <v>20117</v>
      </c>
      <c r="R7142" s="1">
        <f t="shared" si="111"/>
        <v>41219</v>
      </c>
      <c r="S7142"/>
    </row>
    <row r="7143" spans="1:19" x14ac:dyDescent="0.35">
      <c r="A7143">
        <v>18206818</v>
      </c>
      <c r="B7143" t="s">
        <v>3008</v>
      </c>
      <c r="C7143">
        <v>1</v>
      </c>
      <c r="D7143" t="s">
        <v>718</v>
      </c>
      <c r="E7143" t="s">
        <v>3009</v>
      </c>
      <c r="F7143" t="s">
        <v>906</v>
      </c>
      <c r="G7143" t="s">
        <v>1022</v>
      </c>
      <c r="H7143" t="s">
        <v>175</v>
      </c>
      <c r="I7143" t="s">
        <v>23</v>
      </c>
      <c r="J7143" t="s">
        <v>23</v>
      </c>
      <c r="K7143" t="s">
        <v>23</v>
      </c>
      <c r="L7143" t="s">
        <v>23</v>
      </c>
      <c r="M7143">
        <v>1</v>
      </c>
      <c r="N7143">
        <v>1</v>
      </c>
      <c r="O7143">
        <v>150</v>
      </c>
      <c r="P7143">
        <v>1</v>
      </c>
      <c r="Q7143" t="s">
        <v>20117</v>
      </c>
      <c r="R7143" s="1">
        <f t="shared" si="111"/>
        <v>41219</v>
      </c>
      <c r="S7143"/>
    </row>
    <row r="7144" spans="1:19" x14ac:dyDescent="0.35">
      <c r="A7144">
        <v>8530</v>
      </c>
      <c r="B7144" t="s">
        <v>3774</v>
      </c>
      <c r="C7144">
        <v>1</v>
      </c>
      <c r="D7144" t="s">
        <v>718</v>
      </c>
      <c r="E7144" t="s">
        <v>3775</v>
      </c>
      <c r="F7144" t="s">
        <v>1899</v>
      </c>
      <c r="G7144" t="s">
        <v>3776</v>
      </c>
      <c r="H7144" t="s">
        <v>175</v>
      </c>
      <c r="I7144" t="s">
        <v>23</v>
      </c>
      <c r="J7144" t="s">
        <v>23</v>
      </c>
      <c r="K7144" t="s">
        <v>23</v>
      </c>
      <c r="L7144" t="s">
        <v>23</v>
      </c>
      <c r="M7144">
        <v>1</v>
      </c>
      <c r="N7144">
        <v>7</v>
      </c>
      <c r="O7144">
        <v>50</v>
      </c>
      <c r="P7144">
        <v>2.8</v>
      </c>
      <c r="Q7144" t="s">
        <v>20117</v>
      </c>
      <c r="R7144" s="1">
        <f t="shared" si="111"/>
        <v>41219</v>
      </c>
      <c r="S7144"/>
    </row>
    <row r="7145" spans="1:19" x14ac:dyDescent="0.35">
      <c r="A7145">
        <v>18258756</v>
      </c>
      <c r="B7145" t="s">
        <v>833</v>
      </c>
      <c r="C7145">
        <v>1</v>
      </c>
      <c r="D7145" t="s">
        <v>1961</v>
      </c>
      <c r="E7145" t="s">
        <v>3891</v>
      </c>
      <c r="F7145" t="s">
        <v>267</v>
      </c>
      <c r="G7145" t="s">
        <v>191</v>
      </c>
      <c r="H7145" t="s">
        <v>175</v>
      </c>
      <c r="I7145" t="s">
        <v>23</v>
      </c>
      <c r="J7145" t="s">
        <v>23</v>
      </c>
      <c r="K7145" t="s">
        <v>23</v>
      </c>
      <c r="L7145" t="s">
        <v>23</v>
      </c>
      <c r="M7145">
        <v>1</v>
      </c>
      <c r="N7145">
        <v>2</v>
      </c>
      <c r="O7145">
        <v>300</v>
      </c>
      <c r="P7145">
        <v>1</v>
      </c>
      <c r="Q7145" t="s">
        <v>20117</v>
      </c>
      <c r="R7145" s="1">
        <f t="shared" si="111"/>
        <v>41219</v>
      </c>
      <c r="S7145"/>
    </row>
    <row r="7146" spans="1:19" x14ac:dyDescent="0.35">
      <c r="A7146">
        <v>18241514</v>
      </c>
      <c r="B7146" t="s">
        <v>2941</v>
      </c>
      <c r="C7146">
        <v>1</v>
      </c>
      <c r="D7146" t="s">
        <v>718</v>
      </c>
      <c r="E7146" t="s">
        <v>3172</v>
      </c>
      <c r="F7146" t="s">
        <v>3173</v>
      </c>
      <c r="G7146" t="s">
        <v>178</v>
      </c>
      <c r="H7146" t="s">
        <v>175</v>
      </c>
      <c r="I7146" t="s">
        <v>22</v>
      </c>
      <c r="J7146" t="s">
        <v>22</v>
      </c>
      <c r="K7146" t="s">
        <v>23</v>
      </c>
      <c r="L7146" t="s">
        <v>23</v>
      </c>
      <c r="M7146">
        <v>2</v>
      </c>
      <c r="N7146">
        <v>26</v>
      </c>
      <c r="O7146">
        <v>950</v>
      </c>
      <c r="P7146">
        <v>2.8</v>
      </c>
      <c r="Q7146" t="s">
        <v>20338</v>
      </c>
      <c r="R7146" s="1">
        <f t="shared" si="111"/>
        <v>41218</v>
      </c>
      <c r="S7146"/>
    </row>
    <row r="7147" spans="1:19" x14ac:dyDescent="0.35">
      <c r="A7147">
        <v>5848</v>
      </c>
      <c r="B7147" t="s">
        <v>2619</v>
      </c>
      <c r="C7147">
        <v>1</v>
      </c>
      <c r="D7147" t="s">
        <v>718</v>
      </c>
      <c r="E7147" t="s">
        <v>3651</v>
      </c>
      <c r="F7147" t="s">
        <v>1730</v>
      </c>
      <c r="G7147" t="s">
        <v>243</v>
      </c>
      <c r="H7147" t="s">
        <v>175</v>
      </c>
      <c r="I7147" t="s">
        <v>23</v>
      </c>
      <c r="J7147" t="s">
        <v>23</v>
      </c>
      <c r="K7147" t="s">
        <v>23</v>
      </c>
      <c r="L7147" t="s">
        <v>23</v>
      </c>
      <c r="M7147">
        <v>2</v>
      </c>
      <c r="N7147">
        <v>53</v>
      </c>
      <c r="O7147">
        <v>600</v>
      </c>
      <c r="P7147">
        <v>3.4</v>
      </c>
      <c r="Q7147" t="s">
        <v>20338</v>
      </c>
      <c r="R7147" s="1">
        <f t="shared" si="111"/>
        <v>41218</v>
      </c>
      <c r="S7147"/>
    </row>
    <row r="7148" spans="1:19" x14ac:dyDescent="0.35">
      <c r="A7148">
        <v>300268</v>
      </c>
      <c r="B7148" t="s">
        <v>3412</v>
      </c>
      <c r="C7148">
        <v>1</v>
      </c>
      <c r="D7148" t="s">
        <v>718</v>
      </c>
      <c r="E7148" t="s">
        <v>3413</v>
      </c>
      <c r="F7148" t="s">
        <v>1443</v>
      </c>
      <c r="G7148" t="s">
        <v>331</v>
      </c>
      <c r="H7148" t="s">
        <v>175</v>
      </c>
      <c r="I7148" t="s">
        <v>23</v>
      </c>
      <c r="J7148" t="s">
        <v>23</v>
      </c>
      <c r="K7148" t="s">
        <v>23</v>
      </c>
      <c r="L7148" t="s">
        <v>23</v>
      </c>
      <c r="M7148">
        <v>2</v>
      </c>
      <c r="N7148">
        <v>66</v>
      </c>
      <c r="O7148">
        <v>650</v>
      </c>
      <c r="P7148">
        <v>2.7</v>
      </c>
      <c r="Q7148" t="s">
        <v>20687</v>
      </c>
      <c r="R7148" s="1">
        <f t="shared" si="111"/>
        <v>41217</v>
      </c>
      <c r="S7148"/>
    </row>
    <row r="7149" spans="1:19" x14ac:dyDescent="0.35">
      <c r="A7149">
        <v>303602</v>
      </c>
      <c r="B7149" t="s">
        <v>3399</v>
      </c>
      <c r="C7149">
        <v>1</v>
      </c>
      <c r="D7149" t="s">
        <v>718</v>
      </c>
      <c r="E7149" t="s">
        <v>3400</v>
      </c>
      <c r="F7149" t="s">
        <v>1424</v>
      </c>
      <c r="G7149" t="s">
        <v>3401</v>
      </c>
      <c r="H7149" t="s">
        <v>175</v>
      </c>
      <c r="I7149" t="s">
        <v>23</v>
      </c>
      <c r="J7149" t="s">
        <v>23</v>
      </c>
      <c r="K7149" t="s">
        <v>23</v>
      </c>
      <c r="L7149" t="s">
        <v>23</v>
      </c>
      <c r="M7149">
        <v>1</v>
      </c>
      <c r="N7149">
        <v>11</v>
      </c>
      <c r="O7149">
        <v>400</v>
      </c>
      <c r="P7149">
        <v>2.9</v>
      </c>
      <c r="Q7149" t="s">
        <v>21597</v>
      </c>
      <c r="R7149" s="1">
        <f t="shared" si="111"/>
        <v>41216</v>
      </c>
      <c r="S7149"/>
    </row>
    <row r="7150" spans="1:19" x14ac:dyDescent="0.35">
      <c r="A7150">
        <v>18336183</v>
      </c>
      <c r="B7150" t="s">
        <v>3503</v>
      </c>
      <c r="C7150">
        <v>1</v>
      </c>
      <c r="D7150" t="s">
        <v>718</v>
      </c>
      <c r="E7150" t="s">
        <v>1553</v>
      </c>
      <c r="F7150" t="s">
        <v>1552</v>
      </c>
      <c r="G7150" t="s">
        <v>2710</v>
      </c>
      <c r="H7150" t="s">
        <v>175</v>
      </c>
      <c r="I7150" t="s">
        <v>23</v>
      </c>
      <c r="J7150" t="s">
        <v>22</v>
      </c>
      <c r="K7150" t="s">
        <v>23</v>
      </c>
      <c r="L7150" t="s">
        <v>23</v>
      </c>
      <c r="M7150">
        <v>1</v>
      </c>
      <c r="N7150">
        <v>63</v>
      </c>
      <c r="O7150">
        <v>400</v>
      </c>
      <c r="P7150">
        <v>3.8</v>
      </c>
      <c r="Q7150" t="s">
        <v>21597</v>
      </c>
      <c r="R7150" s="1">
        <f t="shared" si="111"/>
        <v>41216</v>
      </c>
      <c r="S7150"/>
    </row>
    <row r="7151" spans="1:19" x14ac:dyDescent="0.35">
      <c r="A7151">
        <v>312942</v>
      </c>
      <c r="B7151" t="s">
        <v>3082</v>
      </c>
      <c r="C7151">
        <v>1</v>
      </c>
      <c r="D7151" t="s">
        <v>718</v>
      </c>
      <c r="E7151" t="s">
        <v>3083</v>
      </c>
      <c r="F7151" t="s">
        <v>1000</v>
      </c>
      <c r="G7151" t="s">
        <v>183</v>
      </c>
      <c r="H7151" t="s">
        <v>175</v>
      </c>
      <c r="I7151" t="s">
        <v>23</v>
      </c>
      <c r="J7151" t="s">
        <v>23</v>
      </c>
      <c r="K7151" t="s">
        <v>23</v>
      </c>
      <c r="L7151" t="s">
        <v>23</v>
      </c>
      <c r="M7151">
        <v>2</v>
      </c>
      <c r="N7151">
        <v>17</v>
      </c>
      <c r="O7151">
        <v>500</v>
      </c>
      <c r="P7151">
        <v>2.7</v>
      </c>
      <c r="Q7151" t="s">
        <v>21597</v>
      </c>
      <c r="R7151" s="1">
        <f t="shared" si="111"/>
        <v>41216</v>
      </c>
      <c r="S7151"/>
    </row>
    <row r="7152" spans="1:19" x14ac:dyDescent="0.35">
      <c r="A7152">
        <v>18294226</v>
      </c>
      <c r="B7152" t="s">
        <v>1204</v>
      </c>
      <c r="C7152">
        <v>1</v>
      </c>
      <c r="D7152" t="s">
        <v>324</v>
      </c>
      <c r="E7152" t="s">
        <v>364</v>
      </c>
      <c r="F7152" t="s">
        <v>363</v>
      </c>
      <c r="G7152" t="s">
        <v>183</v>
      </c>
      <c r="H7152" t="s">
        <v>175</v>
      </c>
      <c r="I7152" t="s">
        <v>23</v>
      </c>
      <c r="J7152" t="s">
        <v>22</v>
      </c>
      <c r="K7152" t="s">
        <v>23</v>
      </c>
      <c r="L7152" t="s">
        <v>23</v>
      </c>
      <c r="M7152">
        <v>2</v>
      </c>
      <c r="N7152">
        <v>45</v>
      </c>
      <c r="O7152">
        <v>500</v>
      </c>
      <c r="P7152">
        <v>3.8</v>
      </c>
      <c r="Q7152" t="s">
        <v>21597</v>
      </c>
      <c r="R7152" s="1">
        <f t="shared" si="111"/>
        <v>41216</v>
      </c>
      <c r="S7152"/>
    </row>
    <row r="7153" spans="1:19" x14ac:dyDescent="0.35">
      <c r="A7153">
        <v>306910</v>
      </c>
      <c r="B7153" t="s">
        <v>3556</v>
      </c>
      <c r="C7153">
        <v>1</v>
      </c>
      <c r="D7153" t="s">
        <v>718</v>
      </c>
      <c r="E7153" t="s">
        <v>3557</v>
      </c>
      <c r="F7153" t="s">
        <v>1643</v>
      </c>
      <c r="G7153" t="s">
        <v>237</v>
      </c>
      <c r="H7153" t="s">
        <v>175</v>
      </c>
      <c r="I7153" t="s">
        <v>23</v>
      </c>
      <c r="J7153" t="s">
        <v>23</v>
      </c>
      <c r="K7153" t="s">
        <v>23</v>
      </c>
      <c r="L7153" t="s">
        <v>23</v>
      </c>
      <c r="M7153">
        <v>1</v>
      </c>
      <c r="N7153">
        <v>11</v>
      </c>
      <c r="O7153">
        <v>100</v>
      </c>
      <c r="P7153">
        <v>3</v>
      </c>
      <c r="Q7153" t="s">
        <v>21893</v>
      </c>
      <c r="R7153" s="1">
        <f t="shared" si="111"/>
        <v>41241</v>
      </c>
      <c r="S7153"/>
    </row>
    <row r="7154" spans="1:19" x14ac:dyDescent="0.35">
      <c r="A7154">
        <v>18451182</v>
      </c>
      <c r="B7154" t="s">
        <v>2662</v>
      </c>
      <c r="C7154">
        <v>1</v>
      </c>
      <c r="D7154" t="s">
        <v>324</v>
      </c>
      <c r="E7154" t="s">
        <v>2663</v>
      </c>
      <c r="F7154" t="s">
        <v>363</v>
      </c>
      <c r="G7154" t="s">
        <v>2664</v>
      </c>
      <c r="H7154" t="s">
        <v>175</v>
      </c>
      <c r="I7154" t="s">
        <v>23</v>
      </c>
      <c r="J7154" t="s">
        <v>22</v>
      </c>
      <c r="K7154" t="s">
        <v>23</v>
      </c>
      <c r="L7154" t="s">
        <v>23</v>
      </c>
      <c r="M7154">
        <v>2</v>
      </c>
      <c r="N7154">
        <v>34</v>
      </c>
      <c r="O7154">
        <v>500</v>
      </c>
      <c r="P7154">
        <v>4</v>
      </c>
      <c r="Q7154" t="s">
        <v>21893</v>
      </c>
      <c r="R7154" s="1">
        <f t="shared" si="111"/>
        <v>41241</v>
      </c>
      <c r="S7154"/>
    </row>
    <row r="7155" spans="1:19" x14ac:dyDescent="0.35">
      <c r="A7155">
        <v>18421502</v>
      </c>
      <c r="B7155" t="s">
        <v>2774</v>
      </c>
      <c r="C7155">
        <v>1</v>
      </c>
      <c r="D7155" t="s">
        <v>324</v>
      </c>
      <c r="E7155" t="s">
        <v>2775</v>
      </c>
      <c r="F7155" t="s">
        <v>518</v>
      </c>
      <c r="G7155" t="s">
        <v>450</v>
      </c>
      <c r="H7155" t="s">
        <v>175</v>
      </c>
      <c r="I7155" t="s">
        <v>23</v>
      </c>
      <c r="J7155" t="s">
        <v>23</v>
      </c>
      <c r="K7155" t="s">
        <v>23</v>
      </c>
      <c r="L7155" t="s">
        <v>23</v>
      </c>
      <c r="M7155">
        <v>1</v>
      </c>
      <c r="N7155">
        <v>0</v>
      </c>
      <c r="O7155">
        <v>150</v>
      </c>
      <c r="P7155">
        <v>1</v>
      </c>
      <c r="Q7155" t="s">
        <v>22144</v>
      </c>
      <c r="R7155" s="1">
        <f t="shared" si="111"/>
        <v>41240</v>
      </c>
      <c r="S7155"/>
    </row>
    <row r="7156" spans="1:19" x14ac:dyDescent="0.35">
      <c r="A7156">
        <v>17259166</v>
      </c>
      <c r="B7156" t="s">
        <v>2419</v>
      </c>
      <c r="C7156">
        <v>216</v>
      </c>
      <c r="D7156" t="s">
        <v>85</v>
      </c>
      <c r="E7156" t="s">
        <v>2420</v>
      </c>
      <c r="F7156" t="s">
        <v>2421</v>
      </c>
      <c r="G7156" t="s">
        <v>200</v>
      </c>
      <c r="H7156" t="s">
        <v>62</v>
      </c>
      <c r="I7156" t="s">
        <v>23</v>
      </c>
      <c r="J7156" t="s">
        <v>23</v>
      </c>
      <c r="K7156" t="s">
        <v>23</v>
      </c>
      <c r="L7156" t="s">
        <v>23</v>
      </c>
      <c r="M7156">
        <v>1</v>
      </c>
      <c r="N7156">
        <v>218</v>
      </c>
      <c r="O7156">
        <v>10</v>
      </c>
      <c r="P7156">
        <v>4.0999999999999996</v>
      </c>
      <c r="Q7156" t="s">
        <v>22144</v>
      </c>
      <c r="R7156" s="1">
        <f t="shared" si="111"/>
        <v>41240</v>
      </c>
      <c r="S7156"/>
    </row>
    <row r="7157" spans="1:19" x14ac:dyDescent="0.35">
      <c r="A7157">
        <v>18423111</v>
      </c>
      <c r="B7157" t="s">
        <v>386</v>
      </c>
      <c r="C7157">
        <v>1</v>
      </c>
      <c r="D7157" t="s">
        <v>718</v>
      </c>
      <c r="E7157" t="s">
        <v>3090</v>
      </c>
      <c r="F7157" t="s">
        <v>3091</v>
      </c>
      <c r="G7157" t="s">
        <v>217</v>
      </c>
      <c r="H7157" t="s">
        <v>175</v>
      </c>
      <c r="I7157" t="s">
        <v>23</v>
      </c>
      <c r="J7157" t="s">
        <v>22</v>
      </c>
      <c r="K7157" t="s">
        <v>23</v>
      </c>
      <c r="L7157" t="s">
        <v>23</v>
      </c>
      <c r="M7157">
        <v>2</v>
      </c>
      <c r="N7157">
        <v>33</v>
      </c>
      <c r="O7157">
        <v>500</v>
      </c>
      <c r="P7157">
        <v>3.4</v>
      </c>
      <c r="Q7157" t="s">
        <v>21253</v>
      </c>
      <c r="R7157" s="1">
        <f t="shared" si="111"/>
        <v>41239</v>
      </c>
      <c r="S7157"/>
    </row>
    <row r="7158" spans="1:19" x14ac:dyDescent="0.35">
      <c r="A7158">
        <v>18355112</v>
      </c>
      <c r="B7158" t="s">
        <v>512</v>
      </c>
      <c r="C7158">
        <v>1</v>
      </c>
      <c r="D7158" t="s">
        <v>232</v>
      </c>
      <c r="E7158" t="s">
        <v>2586</v>
      </c>
      <c r="F7158" t="s">
        <v>267</v>
      </c>
      <c r="G7158" t="s">
        <v>217</v>
      </c>
      <c r="H7158" t="s">
        <v>175</v>
      </c>
      <c r="I7158" t="s">
        <v>23</v>
      </c>
      <c r="J7158" t="s">
        <v>22</v>
      </c>
      <c r="K7158" t="s">
        <v>23</v>
      </c>
      <c r="L7158" t="s">
        <v>23</v>
      </c>
      <c r="M7158">
        <v>1</v>
      </c>
      <c r="N7158">
        <v>24</v>
      </c>
      <c r="O7158">
        <v>300</v>
      </c>
      <c r="P7158">
        <v>3.5</v>
      </c>
      <c r="Q7158" t="s">
        <v>21253</v>
      </c>
      <c r="R7158" s="1">
        <f t="shared" si="111"/>
        <v>41239</v>
      </c>
      <c r="S7158"/>
    </row>
    <row r="7159" spans="1:19" x14ac:dyDescent="0.35">
      <c r="A7159">
        <v>3700056</v>
      </c>
      <c r="B7159" t="s">
        <v>4015</v>
      </c>
      <c r="C7159">
        <v>1</v>
      </c>
      <c r="D7159" t="s">
        <v>2185</v>
      </c>
      <c r="E7159" t="s">
        <v>4016</v>
      </c>
      <c r="F7159" t="s">
        <v>412</v>
      </c>
      <c r="G7159" t="s">
        <v>4017</v>
      </c>
      <c r="H7159" t="s">
        <v>175</v>
      </c>
      <c r="I7159" t="s">
        <v>23</v>
      </c>
      <c r="J7159" t="s">
        <v>23</v>
      </c>
      <c r="K7159" t="s">
        <v>23</v>
      </c>
      <c r="L7159" t="s">
        <v>23</v>
      </c>
      <c r="M7159">
        <v>3</v>
      </c>
      <c r="N7159">
        <v>199</v>
      </c>
      <c r="O7159">
        <v>700</v>
      </c>
      <c r="P7159">
        <v>3.8</v>
      </c>
      <c r="Q7159" t="s">
        <v>21253</v>
      </c>
      <c r="R7159" s="1">
        <f t="shared" si="111"/>
        <v>41239</v>
      </c>
      <c r="S7159"/>
    </row>
    <row r="7160" spans="1:19" x14ac:dyDescent="0.35">
      <c r="A7160">
        <v>2364</v>
      </c>
      <c r="B7160" t="s">
        <v>3562</v>
      </c>
      <c r="C7160">
        <v>1</v>
      </c>
      <c r="D7160" t="s">
        <v>718</v>
      </c>
      <c r="E7160" t="s">
        <v>3563</v>
      </c>
      <c r="F7160" t="s">
        <v>1643</v>
      </c>
      <c r="G7160" t="s">
        <v>200</v>
      </c>
      <c r="H7160" t="s">
        <v>175</v>
      </c>
      <c r="I7160" t="s">
        <v>23</v>
      </c>
      <c r="J7160" t="s">
        <v>23</v>
      </c>
      <c r="K7160" t="s">
        <v>23</v>
      </c>
      <c r="L7160" t="s">
        <v>23</v>
      </c>
      <c r="M7160">
        <v>1</v>
      </c>
      <c r="N7160">
        <v>49</v>
      </c>
      <c r="O7160">
        <v>400</v>
      </c>
      <c r="P7160">
        <v>3.2</v>
      </c>
      <c r="Q7160" t="s">
        <v>21598</v>
      </c>
      <c r="R7160" s="1">
        <f t="shared" si="111"/>
        <v>41238</v>
      </c>
      <c r="S7160"/>
    </row>
    <row r="7161" spans="1:19" x14ac:dyDescent="0.35">
      <c r="A7161">
        <v>306653</v>
      </c>
      <c r="B7161" t="s">
        <v>3491</v>
      </c>
      <c r="C7161">
        <v>1</v>
      </c>
      <c r="D7161" t="s">
        <v>718</v>
      </c>
      <c r="E7161" t="s">
        <v>3492</v>
      </c>
      <c r="F7161" t="s">
        <v>1519</v>
      </c>
      <c r="G7161" t="s">
        <v>432</v>
      </c>
      <c r="H7161" t="s">
        <v>175</v>
      </c>
      <c r="I7161" t="s">
        <v>23</v>
      </c>
      <c r="J7161" t="s">
        <v>23</v>
      </c>
      <c r="K7161" t="s">
        <v>23</v>
      </c>
      <c r="L7161" t="s">
        <v>23</v>
      </c>
      <c r="M7161">
        <v>1</v>
      </c>
      <c r="N7161">
        <v>1</v>
      </c>
      <c r="O7161">
        <v>50</v>
      </c>
      <c r="P7161">
        <v>1</v>
      </c>
      <c r="Q7161" t="s">
        <v>21598</v>
      </c>
      <c r="R7161" s="1">
        <f t="shared" si="111"/>
        <v>41238</v>
      </c>
      <c r="S7161"/>
    </row>
    <row r="7162" spans="1:19" x14ac:dyDescent="0.35">
      <c r="A7162">
        <v>18350567</v>
      </c>
      <c r="B7162" t="s">
        <v>3676</v>
      </c>
      <c r="C7162">
        <v>1</v>
      </c>
      <c r="D7162" t="s">
        <v>718</v>
      </c>
      <c r="E7162" t="s">
        <v>3677</v>
      </c>
      <c r="F7162" t="s">
        <v>1742</v>
      </c>
      <c r="G7162" t="s">
        <v>183</v>
      </c>
      <c r="H7162" t="s">
        <v>175</v>
      </c>
      <c r="I7162" t="s">
        <v>23</v>
      </c>
      <c r="J7162" t="s">
        <v>23</v>
      </c>
      <c r="K7162" t="s">
        <v>23</v>
      </c>
      <c r="L7162" t="s">
        <v>23</v>
      </c>
      <c r="M7162">
        <v>2</v>
      </c>
      <c r="N7162">
        <v>1</v>
      </c>
      <c r="O7162">
        <v>500</v>
      </c>
      <c r="P7162">
        <v>1</v>
      </c>
      <c r="Q7162" t="s">
        <v>21598</v>
      </c>
      <c r="R7162" s="1">
        <f t="shared" si="111"/>
        <v>41238</v>
      </c>
      <c r="S7162"/>
    </row>
    <row r="7163" spans="1:19" x14ac:dyDescent="0.35">
      <c r="A7163">
        <v>5602586</v>
      </c>
      <c r="B7163" t="s">
        <v>2521</v>
      </c>
      <c r="C7163">
        <v>214</v>
      </c>
      <c r="D7163" t="s">
        <v>2515</v>
      </c>
      <c r="E7163" t="s">
        <v>2522</v>
      </c>
      <c r="F7163" t="s">
        <v>2523</v>
      </c>
      <c r="G7163" t="s">
        <v>2524</v>
      </c>
      <c r="H7163" t="s">
        <v>157</v>
      </c>
      <c r="I7163" t="s">
        <v>23</v>
      </c>
      <c r="J7163" t="s">
        <v>22</v>
      </c>
      <c r="K7163" t="s">
        <v>23</v>
      </c>
      <c r="L7163" t="s">
        <v>23</v>
      </c>
      <c r="M7163">
        <v>3</v>
      </c>
      <c r="N7163">
        <v>192</v>
      </c>
      <c r="O7163">
        <v>90</v>
      </c>
      <c r="P7163">
        <v>4.0999999999999996</v>
      </c>
      <c r="Q7163" t="s">
        <v>21598</v>
      </c>
      <c r="R7163" s="1">
        <f t="shared" si="111"/>
        <v>41238</v>
      </c>
      <c r="S7163"/>
    </row>
    <row r="7164" spans="1:19" x14ac:dyDescent="0.35">
      <c r="A7164">
        <v>18419884</v>
      </c>
      <c r="B7164" t="s">
        <v>3069</v>
      </c>
      <c r="C7164">
        <v>1</v>
      </c>
      <c r="D7164" t="s">
        <v>718</v>
      </c>
      <c r="E7164" t="s">
        <v>3070</v>
      </c>
      <c r="F7164" t="s">
        <v>970</v>
      </c>
      <c r="G7164" t="s">
        <v>3071</v>
      </c>
      <c r="H7164" t="s">
        <v>175</v>
      </c>
      <c r="I7164" t="s">
        <v>22</v>
      </c>
      <c r="J7164" t="s">
        <v>23</v>
      </c>
      <c r="K7164" t="s">
        <v>23</v>
      </c>
      <c r="L7164" t="s">
        <v>23</v>
      </c>
      <c r="M7164">
        <v>2</v>
      </c>
      <c r="N7164">
        <v>1</v>
      </c>
      <c r="O7164">
        <v>800</v>
      </c>
      <c r="P7164">
        <v>1</v>
      </c>
      <c r="Q7164" t="s">
        <v>20842</v>
      </c>
      <c r="R7164" s="1">
        <f t="shared" si="111"/>
        <v>41237</v>
      </c>
      <c r="S7164"/>
    </row>
    <row r="7165" spans="1:19" x14ac:dyDescent="0.35">
      <c r="A7165">
        <v>2290</v>
      </c>
      <c r="B7165" t="s">
        <v>3037</v>
      </c>
      <c r="C7165">
        <v>1</v>
      </c>
      <c r="D7165" t="s">
        <v>718</v>
      </c>
      <c r="E7165" t="s">
        <v>3038</v>
      </c>
      <c r="F7165" t="s">
        <v>927</v>
      </c>
      <c r="G7165" t="s">
        <v>766</v>
      </c>
      <c r="H7165" t="s">
        <v>175</v>
      </c>
      <c r="I7165" t="s">
        <v>23</v>
      </c>
      <c r="J7165" t="s">
        <v>22</v>
      </c>
      <c r="K7165" t="s">
        <v>23</v>
      </c>
      <c r="L7165" t="s">
        <v>23</v>
      </c>
      <c r="M7165">
        <v>2</v>
      </c>
      <c r="N7165">
        <v>130</v>
      </c>
      <c r="O7165">
        <v>700</v>
      </c>
      <c r="P7165">
        <v>3.1</v>
      </c>
      <c r="Q7165" t="s">
        <v>20842</v>
      </c>
      <c r="R7165" s="1">
        <f t="shared" si="111"/>
        <v>41237</v>
      </c>
      <c r="S7165"/>
    </row>
    <row r="7166" spans="1:19" x14ac:dyDescent="0.35">
      <c r="A7166">
        <v>311690</v>
      </c>
      <c r="B7166" t="s">
        <v>3095</v>
      </c>
      <c r="C7166">
        <v>1</v>
      </c>
      <c r="D7166" t="s">
        <v>718</v>
      </c>
      <c r="E7166" t="s">
        <v>1021</v>
      </c>
      <c r="F7166" t="s">
        <v>1020</v>
      </c>
      <c r="G7166" t="s">
        <v>3096</v>
      </c>
      <c r="H7166" t="s">
        <v>175</v>
      </c>
      <c r="I7166" t="s">
        <v>23</v>
      </c>
      <c r="J7166" t="s">
        <v>22</v>
      </c>
      <c r="K7166" t="s">
        <v>23</v>
      </c>
      <c r="L7166" t="s">
        <v>23</v>
      </c>
      <c r="M7166">
        <v>2</v>
      </c>
      <c r="N7166">
        <v>148</v>
      </c>
      <c r="O7166">
        <v>700</v>
      </c>
      <c r="P7166">
        <v>3.3</v>
      </c>
      <c r="Q7166" t="s">
        <v>20842</v>
      </c>
      <c r="R7166" s="1">
        <f t="shared" si="111"/>
        <v>41237</v>
      </c>
      <c r="S7166"/>
    </row>
    <row r="7167" spans="1:19" x14ac:dyDescent="0.35">
      <c r="A7167">
        <v>18336491</v>
      </c>
      <c r="B7167" t="s">
        <v>3810</v>
      </c>
      <c r="C7167">
        <v>1</v>
      </c>
      <c r="D7167" t="s">
        <v>718</v>
      </c>
      <c r="E7167" t="s">
        <v>3811</v>
      </c>
      <c r="F7167" t="s">
        <v>3812</v>
      </c>
      <c r="G7167" t="s">
        <v>200</v>
      </c>
      <c r="H7167" t="s">
        <v>175</v>
      </c>
      <c r="I7167" t="s">
        <v>23</v>
      </c>
      <c r="J7167" t="s">
        <v>23</v>
      </c>
      <c r="K7167" t="s">
        <v>23</v>
      </c>
      <c r="L7167" t="s">
        <v>23</v>
      </c>
      <c r="M7167">
        <v>1</v>
      </c>
      <c r="N7167">
        <v>8</v>
      </c>
      <c r="O7167">
        <v>350</v>
      </c>
      <c r="P7167">
        <v>3.1</v>
      </c>
      <c r="Q7167" t="s">
        <v>20842</v>
      </c>
      <c r="R7167" s="1">
        <f t="shared" si="111"/>
        <v>41237</v>
      </c>
      <c r="S7167"/>
    </row>
    <row r="7168" spans="1:19" x14ac:dyDescent="0.35">
      <c r="A7168">
        <v>300584</v>
      </c>
      <c r="B7168" t="s">
        <v>3168</v>
      </c>
      <c r="C7168">
        <v>1</v>
      </c>
      <c r="D7168" t="s">
        <v>718</v>
      </c>
      <c r="E7168" t="s">
        <v>3169</v>
      </c>
      <c r="F7168" t="s">
        <v>1159</v>
      </c>
      <c r="G7168" t="s">
        <v>183</v>
      </c>
      <c r="H7168" t="s">
        <v>175</v>
      </c>
      <c r="I7168" t="s">
        <v>23</v>
      </c>
      <c r="J7168" t="s">
        <v>23</v>
      </c>
      <c r="K7168" t="s">
        <v>23</v>
      </c>
      <c r="L7168" t="s">
        <v>23</v>
      </c>
      <c r="M7168">
        <v>1</v>
      </c>
      <c r="N7168">
        <v>7</v>
      </c>
      <c r="O7168">
        <v>400</v>
      </c>
      <c r="P7168">
        <v>3</v>
      </c>
      <c r="Q7168" t="s">
        <v>20842</v>
      </c>
      <c r="R7168" s="1">
        <f t="shared" si="111"/>
        <v>41237</v>
      </c>
      <c r="S7168"/>
    </row>
    <row r="7169" spans="1:19" x14ac:dyDescent="0.35">
      <c r="A7169">
        <v>306067</v>
      </c>
      <c r="B7169" t="s">
        <v>3548</v>
      </c>
      <c r="C7169">
        <v>1</v>
      </c>
      <c r="D7169" t="s">
        <v>718</v>
      </c>
      <c r="E7169" t="s">
        <v>3549</v>
      </c>
      <c r="F7169" t="s">
        <v>1627</v>
      </c>
      <c r="G7169" t="s">
        <v>2710</v>
      </c>
      <c r="H7169" t="s">
        <v>175</v>
      </c>
      <c r="I7169" t="s">
        <v>23</v>
      </c>
      <c r="J7169" t="s">
        <v>23</v>
      </c>
      <c r="K7169" t="s">
        <v>23</v>
      </c>
      <c r="L7169" t="s">
        <v>23</v>
      </c>
      <c r="M7169">
        <v>2</v>
      </c>
      <c r="N7169">
        <v>135</v>
      </c>
      <c r="O7169">
        <v>600</v>
      </c>
      <c r="P7169">
        <v>2.6</v>
      </c>
      <c r="Q7169" t="s">
        <v>21164</v>
      </c>
      <c r="R7169" s="1">
        <f t="shared" si="111"/>
        <v>41236</v>
      </c>
      <c r="S7169"/>
    </row>
    <row r="7170" spans="1:19" x14ac:dyDescent="0.35">
      <c r="A7170">
        <v>8147</v>
      </c>
      <c r="B7170" t="s">
        <v>2711</v>
      </c>
      <c r="C7170">
        <v>1</v>
      </c>
      <c r="D7170" t="s">
        <v>324</v>
      </c>
      <c r="E7170" t="s">
        <v>2712</v>
      </c>
      <c r="F7170" t="s">
        <v>2713</v>
      </c>
      <c r="G7170" t="s">
        <v>2714</v>
      </c>
      <c r="H7170" t="s">
        <v>175</v>
      </c>
      <c r="I7170" t="s">
        <v>22</v>
      </c>
      <c r="J7170" t="s">
        <v>22</v>
      </c>
      <c r="K7170" t="s">
        <v>23</v>
      </c>
      <c r="L7170" t="s">
        <v>23</v>
      </c>
      <c r="M7170">
        <v>3</v>
      </c>
      <c r="N7170">
        <v>165</v>
      </c>
      <c r="O7170">
        <v>1500</v>
      </c>
      <c r="P7170">
        <v>3.4</v>
      </c>
      <c r="Q7170" t="s">
        <v>21164</v>
      </c>
      <c r="R7170" s="1">
        <f t="shared" ref="R7170:R7233" si="112">DATE(LEFT(Q7170, 4), MID(Q7170, FIND("_", Q7170) + 1, FIND("_", Q7170, FIND("_", Q7170) + 1) - FIND("_", Q7170) - 1), RIGHT(Q7170, LEN(Q7170) - FIND("_", Q7170, FIND("_", Q7170) + 1)))</f>
        <v>41236</v>
      </c>
      <c r="S7170"/>
    </row>
    <row r="7171" spans="1:19" x14ac:dyDescent="0.35">
      <c r="A7171">
        <v>18124366</v>
      </c>
      <c r="B7171" t="s">
        <v>3856</v>
      </c>
      <c r="C7171">
        <v>1</v>
      </c>
      <c r="D7171" t="s">
        <v>1961</v>
      </c>
      <c r="E7171" t="s">
        <v>3857</v>
      </c>
      <c r="F7171" t="s">
        <v>3858</v>
      </c>
      <c r="G7171" t="s">
        <v>504</v>
      </c>
      <c r="H7171" t="s">
        <v>175</v>
      </c>
      <c r="I7171" t="s">
        <v>23</v>
      </c>
      <c r="J7171" t="s">
        <v>22</v>
      </c>
      <c r="K7171" t="s">
        <v>23</v>
      </c>
      <c r="L7171" t="s">
        <v>23</v>
      </c>
      <c r="M7171">
        <v>2</v>
      </c>
      <c r="N7171">
        <v>6</v>
      </c>
      <c r="O7171">
        <v>550</v>
      </c>
      <c r="P7171">
        <v>3.2</v>
      </c>
      <c r="Q7171" t="s">
        <v>21164</v>
      </c>
      <c r="R7171" s="1">
        <f t="shared" si="112"/>
        <v>41236</v>
      </c>
      <c r="S7171"/>
    </row>
    <row r="7172" spans="1:19" x14ac:dyDescent="0.35">
      <c r="A7172">
        <v>18458658</v>
      </c>
      <c r="B7172" t="s">
        <v>3206</v>
      </c>
      <c r="C7172">
        <v>1</v>
      </c>
      <c r="D7172" t="s">
        <v>718</v>
      </c>
      <c r="E7172" t="s">
        <v>3207</v>
      </c>
      <c r="F7172" t="s">
        <v>1196</v>
      </c>
      <c r="G7172" t="s">
        <v>1455</v>
      </c>
      <c r="H7172" t="s">
        <v>175</v>
      </c>
      <c r="I7172" t="s">
        <v>23</v>
      </c>
      <c r="J7172" t="s">
        <v>23</v>
      </c>
      <c r="K7172" t="s">
        <v>23</v>
      </c>
      <c r="L7172" t="s">
        <v>23</v>
      </c>
      <c r="M7172">
        <v>2</v>
      </c>
      <c r="N7172">
        <v>0</v>
      </c>
      <c r="O7172">
        <v>500</v>
      </c>
      <c r="P7172">
        <v>1</v>
      </c>
      <c r="Q7172" t="s">
        <v>19706</v>
      </c>
      <c r="R7172" s="1">
        <f t="shared" si="112"/>
        <v>41235</v>
      </c>
      <c r="S7172"/>
    </row>
    <row r="7173" spans="1:19" x14ac:dyDescent="0.35">
      <c r="A7173">
        <v>305949</v>
      </c>
      <c r="B7173" t="s">
        <v>3280</v>
      </c>
      <c r="C7173">
        <v>1</v>
      </c>
      <c r="D7173" t="s">
        <v>718</v>
      </c>
      <c r="E7173" t="s">
        <v>3281</v>
      </c>
      <c r="F7173" t="s">
        <v>1304</v>
      </c>
      <c r="G7173" t="s">
        <v>183</v>
      </c>
      <c r="H7173" t="s">
        <v>175</v>
      </c>
      <c r="I7173" t="s">
        <v>23</v>
      </c>
      <c r="J7173" t="s">
        <v>23</v>
      </c>
      <c r="K7173" t="s">
        <v>23</v>
      </c>
      <c r="L7173" t="s">
        <v>23</v>
      </c>
      <c r="M7173">
        <v>1</v>
      </c>
      <c r="N7173">
        <v>13</v>
      </c>
      <c r="O7173">
        <v>300</v>
      </c>
      <c r="P7173">
        <v>3</v>
      </c>
      <c r="Q7173" t="s">
        <v>19706</v>
      </c>
      <c r="R7173" s="1">
        <f t="shared" si="112"/>
        <v>41235</v>
      </c>
      <c r="S7173"/>
    </row>
    <row r="7174" spans="1:19" x14ac:dyDescent="0.35">
      <c r="A7174">
        <v>18400737</v>
      </c>
      <c r="B7174" t="s">
        <v>2927</v>
      </c>
      <c r="C7174">
        <v>1</v>
      </c>
      <c r="D7174" t="s">
        <v>718</v>
      </c>
      <c r="E7174" t="s">
        <v>2928</v>
      </c>
      <c r="F7174" t="s">
        <v>2921</v>
      </c>
      <c r="G7174" t="s">
        <v>174</v>
      </c>
      <c r="H7174" t="s">
        <v>175</v>
      </c>
      <c r="I7174" t="s">
        <v>23</v>
      </c>
      <c r="J7174" t="s">
        <v>23</v>
      </c>
      <c r="K7174" t="s">
        <v>23</v>
      </c>
      <c r="L7174" t="s">
        <v>23</v>
      </c>
      <c r="M7174">
        <v>1</v>
      </c>
      <c r="N7174">
        <v>2</v>
      </c>
      <c r="O7174">
        <v>200</v>
      </c>
      <c r="P7174">
        <v>1</v>
      </c>
      <c r="Q7174" t="s">
        <v>20350</v>
      </c>
      <c r="R7174" s="1">
        <f t="shared" si="112"/>
        <v>41234</v>
      </c>
      <c r="S7174"/>
    </row>
    <row r="7175" spans="1:19" x14ac:dyDescent="0.35">
      <c r="A7175">
        <v>18292457</v>
      </c>
      <c r="B7175" t="s">
        <v>3732</v>
      </c>
      <c r="C7175">
        <v>1</v>
      </c>
      <c r="D7175" t="s">
        <v>718</v>
      </c>
      <c r="E7175" t="s">
        <v>3733</v>
      </c>
      <c r="F7175" t="s">
        <v>1830</v>
      </c>
      <c r="G7175" t="s">
        <v>174</v>
      </c>
      <c r="H7175" t="s">
        <v>175</v>
      </c>
      <c r="I7175" t="s">
        <v>23</v>
      </c>
      <c r="J7175" t="s">
        <v>23</v>
      </c>
      <c r="K7175" t="s">
        <v>23</v>
      </c>
      <c r="L7175" t="s">
        <v>23</v>
      </c>
      <c r="M7175">
        <v>1</v>
      </c>
      <c r="N7175">
        <v>21</v>
      </c>
      <c r="O7175">
        <v>250</v>
      </c>
      <c r="P7175">
        <v>3.4</v>
      </c>
      <c r="Q7175" t="s">
        <v>20350</v>
      </c>
      <c r="R7175" s="1">
        <f t="shared" si="112"/>
        <v>41234</v>
      </c>
      <c r="S7175"/>
    </row>
    <row r="7176" spans="1:19" x14ac:dyDescent="0.35">
      <c r="A7176">
        <v>2689</v>
      </c>
      <c r="B7176" t="s">
        <v>3745</v>
      </c>
      <c r="C7176">
        <v>1</v>
      </c>
      <c r="D7176" t="s">
        <v>718</v>
      </c>
      <c r="E7176" t="s">
        <v>3746</v>
      </c>
      <c r="F7176" t="s">
        <v>3747</v>
      </c>
      <c r="G7176" t="s">
        <v>200</v>
      </c>
      <c r="H7176" t="s">
        <v>175</v>
      </c>
      <c r="I7176" t="s">
        <v>22</v>
      </c>
      <c r="J7176" t="s">
        <v>23</v>
      </c>
      <c r="K7176" t="s">
        <v>23</v>
      </c>
      <c r="L7176" t="s">
        <v>23</v>
      </c>
      <c r="M7176">
        <v>4</v>
      </c>
      <c r="N7176">
        <v>398</v>
      </c>
      <c r="O7176">
        <v>5500</v>
      </c>
      <c r="P7176">
        <v>4</v>
      </c>
      <c r="Q7176" t="s">
        <v>20350</v>
      </c>
      <c r="R7176" s="1">
        <f t="shared" si="112"/>
        <v>41234</v>
      </c>
      <c r="S7176"/>
    </row>
    <row r="7177" spans="1:19" x14ac:dyDescent="0.35">
      <c r="A7177">
        <v>18464633</v>
      </c>
      <c r="B7177" t="s">
        <v>3115</v>
      </c>
      <c r="C7177">
        <v>1</v>
      </c>
      <c r="D7177" t="s">
        <v>718</v>
      </c>
      <c r="E7177" t="s">
        <v>3116</v>
      </c>
      <c r="F7177" t="s">
        <v>1070</v>
      </c>
      <c r="G7177" t="s">
        <v>183</v>
      </c>
      <c r="H7177" t="s">
        <v>175</v>
      </c>
      <c r="I7177" t="s">
        <v>23</v>
      </c>
      <c r="J7177" t="s">
        <v>23</v>
      </c>
      <c r="K7177" t="s">
        <v>23</v>
      </c>
      <c r="L7177" t="s">
        <v>23</v>
      </c>
      <c r="M7177">
        <v>1</v>
      </c>
      <c r="N7177">
        <v>0</v>
      </c>
      <c r="O7177">
        <v>400</v>
      </c>
      <c r="P7177">
        <v>1</v>
      </c>
      <c r="Q7177" t="s">
        <v>19622</v>
      </c>
      <c r="R7177" s="1">
        <f t="shared" si="112"/>
        <v>41233</v>
      </c>
      <c r="S7177"/>
    </row>
    <row r="7178" spans="1:19" x14ac:dyDescent="0.35">
      <c r="A7178">
        <v>18350138</v>
      </c>
      <c r="B7178" t="s">
        <v>2812</v>
      </c>
      <c r="C7178">
        <v>1</v>
      </c>
      <c r="D7178" t="s">
        <v>324</v>
      </c>
      <c r="E7178" t="s">
        <v>2813</v>
      </c>
      <c r="F7178" t="s">
        <v>589</v>
      </c>
      <c r="G7178" t="s">
        <v>183</v>
      </c>
      <c r="H7178" t="s">
        <v>175</v>
      </c>
      <c r="I7178" t="s">
        <v>23</v>
      </c>
      <c r="J7178" t="s">
        <v>23</v>
      </c>
      <c r="K7178" t="s">
        <v>23</v>
      </c>
      <c r="L7178" t="s">
        <v>23</v>
      </c>
      <c r="M7178">
        <v>1</v>
      </c>
      <c r="N7178">
        <v>0</v>
      </c>
      <c r="O7178">
        <v>200</v>
      </c>
      <c r="P7178">
        <v>1</v>
      </c>
      <c r="Q7178" t="s">
        <v>19622</v>
      </c>
      <c r="R7178" s="1">
        <f t="shared" si="112"/>
        <v>41233</v>
      </c>
      <c r="S7178"/>
    </row>
    <row r="7179" spans="1:19" x14ac:dyDescent="0.35">
      <c r="A7179">
        <v>17582669</v>
      </c>
      <c r="B7179" t="s">
        <v>2458</v>
      </c>
      <c r="C7179">
        <v>216</v>
      </c>
      <c r="D7179" t="s">
        <v>112</v>
      </c>
      <c r="E7179" t="s">
        <v>2459</v>
      </c>
      <c r="F7179" t="s">
        <v>112</v>
      </c>
      <c r="G7179" t="s">
        <v>2460</v>
      </c>
      <c r="H7179" t="s">
        <v>62</v>
      </c>
      <c r="I7179" t="s">
        <v>23</v>
      </c>
      <c r="J7179" t="s">
        <v>23</v>
      </c>
      <c r="K7179" t="s">
        <v>23</v>
      </c>
      <c r="L7179" t="s">
        <v>23</v>
      </c>
      <c r="M7179">
        <v>3</v>
      </c>
      <c r="N7179">
        <v>144</v>
      </c>
      <c r="O7179">
        <v>40</v>
      </c>
      <c r="P7179">
        <v>3.6</v>
      </c>
      <c r="Q7179" t="s">
        <v>19622</v>
      </c>
      <c r="R7179" s="1">
        <f t="shared" si="112"/>
        <v>41233</v>
      </c>
      <c r="S7179"/>
    </row>
    <row r="7180" spans="1:19" x14ac:dyDescent="0.35">
      <c r="A7180">
        <v>18277024</v>
      </c>
      <c r="B7180" t="s">
        <v>3715</v>
      </c>
      <c r="C7180">
        <v>1</v>
      </c>
      <c r="D7180" t="s">
        <v>718</v>
      </c>
      <c r="E7180" t="s">
        <v>3716</v>
      </c>
      <c r="F7180" t="s">
        <v>3717</v>
      </c>
      <c r="G7180" t="s">
        <v>200</v>
      </c>
      <c r="H7180" t="s">
        <v>175</v>
      </c>
      <c r="I7180" t="s">
        <v>22</v>
      </c>
      <c r="J7180" t="s">
        <v>23</v>
      </c>
      <c r="K7180" t="s">
        <v>23</v>
      </c>
      <c r="L7180" t="s">
        <v>23</v>
      </c>
      <c r="M7180">
        <v>4</v>
      </c>
      <c r="N7180">
        <v>65</v>
      </c>
      <c r="O7180">
        <v>5000</v>
      </c>
      <c r="P7180">
        <v>3.7</v>
      </c>
      <c r="Q7180" t="s">
        <v>19622</v>
      </c>
      <c r="R7180" s="1">
        <f t="shared" si="112"/>
        <v>41233</v>
      </c>
      <c r="S7180"/>
    </row>
    <row r="7181" spans="1:19" x14ac:dyDescent="0.35">
      <c r="A7181">
        <v>18471319</v>
      </c>
      <c r="B7181" t="s">
        <v>3421</v>
      </c>
      <c r="C7181">
        <v>1</v>
      </c>
      <c r="D7181" t="s">
        <v>718</v>
      </c>
      <c r="E7181" t="s">
        <v>3422</v>
      </c>
      <c r="F7181" t="s">
        <v>1454</v>
      </c>
      <c r="G7181" t="s">
        <v>3423</v>
      </c>
      <c r="H7181" t="s">
        <v>175</v>
      </c>
      <c r="I7181" t="s">
        <v>23</v>
      </c>
      <c r="J7181" t="s">
        <v>23</v>
      </c>
      <c r="K7181" t="s">
        <v>23</v>
      </c>
      <c r="L7181" t="s">
        <v>23</v>
      </c>
      <c r="M7181">
        <v>1</v>
      </c>
      <c r="N7181">
        <v>0</v>
      </c>
      <c r="O7181">
        <v>250</v>
      </c>
      <c r="P7181">
        <v>1</v>
      </c>
      <c r="Q7181" t="s">
        <v>19886</v>
      </c>
      <c r="R7181" s="1">
        <f t="shared" si="112"/>
        <v>41215</v>
      </c>
      <c r="S7181"/>
    </row>
    <row r="7182" spans="1:19" x14ac:dyDescent="0.35">
      <c r="A7182">
        <v>311777</v>
      </c>
      <c r="B7182" t="s">
        <v>444</v>
      </c>
      <c r="C7182">
        <v>1</v>
      </c>
      <c r="D7182" t="s">
        <v>324</v>
      </c>
      <c r="E7182" t="s">
        <v>2704</v>
      </c>
      <c r="F7182" t="s">
        <v>417</v>
      </c>
      <c r="G7182" t="s">
        <v>243</v>
      </c>
      <c r="H7182" t="s">
        <v>175</v>
      </c>
      <c r="I7182" t="s">
        <v>23</v>
      </c>
      <c r="J7182" t="s">
        <v>23</v>
      </c>
      <c r="K7182" t="s">
        <v>23</v>
      </c>
      <c r="L7182" t="s">
        <v>23</v>
      </c>
      <c r="M7182">
        <v>2</v>
      </c>
      <c r="N7182">
        <v>66</v>
      </c>
      <c r="O7182">
        <v>700</v>
      </c>
      <c r="P7182">
        <v>3.5</v>
      </c>
      <c r="Q7182" t="s">
        <v>19886</v>
      </c>
      <c r="R7182" s="1">
        <f t="shared" si="112"/>
        <v>41215</v>
      </c>
      <c r="S7182"/>
    </row>
    <row r="7183" spans="1:19" x14ac:dyDescent="0.35">
      <c r="A7183">
        <v>305123</v>
      </c>
      <c r="B7183" t="s">
        <v>3020</v>
      </c>
      <c r="C7183">
        <v>1</v>
      </c>
      <c r="D7183" t="s">
        <v>718</v>
      </c>
      <c r="E7183" t="s">
        <v>3021</v>
      </c>
      <c r="F7183" t="s">
        <v>918</v>
      </c>
      <c r="G7183" t="s">
        <v>296</v>
      </c>
      <c r="H7183" t="s">
        <v>175</v>
      </c>
      <c r="I7183" t="s">
        <v>23</v>
      </c>
      <c r="J7183" t="s">
        <v>23</v>
      </c>
      <c r="K7183" t="s">
        <v>23</v>
      </c>
      <c r="L7183" t="s">
        <v>23</v>
      </c>
      <c r="M7183">
        <v>2</v>
      </c>
      <c r="N7183">
        <v>13</v>
      </c>
      <c r="O7183">
        <v>600</v>
      </c>
      <c r="P7183">
        <v>3.2</v>
      </c>
      <c r="Q7183" t="s">
        <v>21160</v>
      </c>
      <c r="R7183" s="1">
        <f t="shared" si="112"/>
        <v>41232</v>
      </c>
      <c r="S7183"/>
    </row>
    <row r="7184" spans="1:19" x14ac:dyDescent="0.35">
      <c r="A7184">
        <v>300359</v>
      </c>
      <c r="B7184" t="s">
        <v>3212</v>
      </c>
      <c r="C7184">
        <v>1</v>
      </c>
      <c r="D7184" t="s">
        <v>718</v>
      </c>
      <c r="E7184" t="s">
        <v>3213</v>
      </c>
      <c r="F7184" t="s">
        <v>1214</v>
      </c>
      <c r="G7184" t="s">
        <v>3214</v>
      </c>
      <c r="H7184" t="s">
        <v>175</v>
      </c>
      <c r="I7184" t="s">
        <v>23</v>
      </c>
      <c r="J7184" t="s">
        <v>23</v>
      </c>
      <c r="K7184" t="s">
        <v>23</v>
      </c>
      <c r="L7184" t="s">
        <v>23</v>
      </c>
      <c r="M7184">
        <v>1</v>
      </c>
      <c r="N7184">
        <v>10</v>
      </c>
      <c r="O7184">
        <v>200</v>
      </c>
      <c r="P7184">
        <v>2.9</v>
      </c>
      <c r="Q7184" t="s">
        <v>21160</v>
      </c>
      <c r="R7184" s="1">
        <f t="shared" si="112"/>
        <v>41232</v>
      </c>
      <c r="S7184"/>
    </row>
    <row r="7185" spans="1:19" x14ac:dyDescent="0.35">
      <c r="A7185">
        <v>5600959</v>
      </c>
      <c r="B7185" t="s">
        <v>2518</v>
      </c>
      <c r="C7185">
        <v>214</v>
      </c>
      <c r="D7185" t="s">
        <v>2515</v>
      </c>
      <c r="E7185" t="s">
        <v>2519</v>
      </c>
      <c r="F7185" t="s">
        <v>2520</v>
      </c>
      <c r="G7185" t="s">
        <v>2258</v>
      </c>
      <c r="H7185" t="s">
        <v>157</v>
      </c>
      <c r="I7185" t="s">
        <v>23</v>
      </c>
      <c r="J7185" t="s">
        <v>22</v>
      </c>
      <c r="K7185" t="s">
        <v>23</v>
      </c>
      <c r="L7185" t="s">
        <v>23</v>
      </c>
      <c r="M7185">
        <v>4</v>
      </c>
      <c r="N7185">
        <v>449</v>
      </c>
      <c r="O7185">
        <v>100</v>
      </c>
      <c r="P7185">
        <v>4.0999999999999996</v>
      </c>
      <c r="Q7185" t="s">
        <v>21468</v>
      </c>
      <c r="R7185" s="1">
        <f t="shared" si="112"/>
        <v>41231</v>
      </c>
      <c r="S7185"/>
    </row>
    <row r="7186" spans="1:19" x14ac:dyDescent="0.35">
      <c r="A7186">
        <v>301692</v>
      </c>
      <c r="B7186" t="s">
        <v>3350</v>
      </c>
      <c r="C7186">
        <v>1</v>
      </c>
      <c r="D7186" t="s">
        <v>718</v>
      </c>
      <c r="E7186" t="s">
        <v>3351</v>
      </c>
      <c r="F7186" t="s">
        <v>1373</v>
      </c>
      <c r="G7186" t="s">
        <v>491</v>
      </c>
      <c r="H7186" t="s">
        <v>175</v>
      </c>
      <c r="I7186" t="s">
        <v>23</v>
      </c>
      <c r="J7186" t="s">
        <v>22</v>
      </c>
      <c r="K7186" t="s">
        <v>23</v>
      </c>
      <c r="L7186" t="s">
        <v>23</v>
      </c>
      <c r="M7186">
        <v>1</v>
      </c>
      <c r="N7186">
        <v>48</v>
      </c>
      <c r="O7186">
        <v>300</v>
      </c>
      <c r="P7186">
        <v>3.3</v>
      </c>
      <c r="Q7186" t="s">
        <v>21468</v>
      </c>
      <c r="R7186" s="1">
        <f t="shared" si="112"/>
        <v>41231</v>
      </c>
      <c r="S7186"/>
    </row>
    <row r="7187" spans="1:19" x14ac:dyDescent="0.35">
      <c r="A7187">
        <v>9879</v>
      </c>
      <c r="B7187" t="s">
        <v>3022</v>
      </c>
      <c r="C7187">
        <v>1</v>
      </c>
      <c r="D7187" t="s">
        <v>718</v>
      </c>
      <c r="E7187" t="s">
        <v>3023</v>
      </c>
      <c r="F7187" t="s">
        <v>918</v>
      </c>
      <c r="G7187" t="s">
        <v>200</v>
      </c>
      <c r="H7187" t="s">
        <v>175</v>
      </c>
      <c r="I7187" t="s">
        <v>23</v>
      </c>
      <c r="J7187" t="s">
        <v>23</v>
      </c>
      <c r="K7187" t="s">
        <v>23</v>
      </c>
      <c r="L7187" t="s">
        <v>23</v>
      </c>
      <c r="M7187">
        <v>1</v>
      </c>
      <c r="N7187">
        <v>2</v>
      </c>
      <c r="O7187">
        <v>150</v>
      </c>
      <c r="P7187">
        <v>1</v>
      </c>
      <c r="Q7187" t="s">
        <v>21468</v>
      </c>
      <c r="R7187" s="1">
        <f t="shared" si="112"/>
        <v>41231</v>
      </c>
      <c r="S7187"/>
    </row>
    <row r="7188" spans="1:19" x14ac:dyDescent="0.35">
      <c r="A7188">
        <v>307304</v>
      </c>
      <c r="B7188" t="s">
        <v>2688</v>
      </c>
      <c r="C7188">
        <v>1</v>
      </c>
      <c r="D7188" t="s">
        <v>324</v>
      </c>
      <c r="E7188" t="s">
        <v>2689</v>
      </c>
      <c r="F7188" t="s">
        <v>396</v>
      </c>
      <c r="G7188" t="s">
        <v>331</v>
      </c>
      <c r="H7188" t="s">
        <v>175</v>
      </c>
      <c r="I7188" t="s">
        <v>23</v>
      </c>
      <c r="J7188" t="s">
        <v>23</v>
      </c>
      <c r="K7188" t="s">
        <v>23</v>
      </c>
      <c r="L7188" t="s">
        <v>23</v>
      </c>
      <c r="M7188">
        <v>2</v>
      </c>
      <c r="N7188">
        <v>50</v>
      </c>
      <c r="O7188">
        <v>600</v>
      </c>
      <c r="P7188">
        <v>3.4</v>
      </c>
      <c r="Q7188" t="s">
        <v>21468</v>
      </c>
      <c r="R7188" s="1">
        <f t="shared" si="112"/>
        <v>41231</v>
      </c>
      <c r="S7188"/>
    </row>
    <row r="7189" spans="1:19" x14ac:dyDescent="0.35">
      <c r="A7189">
        <v>310279</v>
      </c>
      <c r="B7189" t="s">
        <v>1924</v>
      </c>
      <c r="C7189">
        <v>1</v>
      </c>
      <c r="D7189" t="s">
        <v>718</v>
      </c>
      <c r="E7189" t="s">
        <v>3751</v>
      </c>
      <c r="F7189" t="s">
        <v>1852</v>
      </c>
      <c r="G7189" t="s">
        <v>1431</v>
      </c>
      <c r="H7189" t="s">
        <v>175</v>
      </c>
      <c r="I7189" t="s">
        <v>23</v>
      </c>
      <c r="J7189" t="s">
        <v>23</v>
      </c>
      <c r="K7189" t="s">
        <v>23</v>
      </c>
      <c r="L7189" t="s">
        <v>23</v>
      </c>
      <c r="M7189">
        <v>1</v>
      </c>
      <c r="N7189">
        <v>5</v>
      </c>
      <c r="O7189">
        <v>300</v>
      </c>
      <c r="P7189">
        <v>2.9</v>
      </c>
      <c r="Q7189" t="s">
        <v>21476</v>
      </c>
      <c r="R7189" s="1">
        <f t="shared" si="112"/>
        <v>41230</v>
      </c>
      <c r="S7189"/>
    </row>
    <row r="7190" spans="1:19" x14ac:dyDescent="0.35">
      <c r="A7190">
        <v>18258571</v>
      </c>
      <c r="B7190" t="s">
        <v>2784</v>
      </c>
      <c r="C7190">
        <v>1</v>
      </c>
      <c r="D7190" t="s">
        <v>324</v>
      </c>
      <c r="E7190" t="s">
        <v>2785</v>
      </c>
      <c r="F7190" t="s">
        <v>537</v>
      </c>
      <c r="G7190" t="s">
        <v>2786</v>
      </c>
      <c r="H7190" t="s">
        <v>175</v>
      </c>
      <c r="I7190" t="s">
        <v>23</v>
      </c>
      <c r="J7190" t="s">
        <v>23</v>
      </c>
      <c r="K7190" t="s">
        <v>23</v>
      </c>
      <c r="L7190" t="s">
        <v>23</v>
      </c>
      <c r="M7190">
        <v>2</v>
      </c>
      <c r="N7190">
        <v>40</v>
      </c>
      <c r="O7190">
        <v>600</v>
      </c>
      <c r="P7190">
        <v>3.4</v>
      </c>
      <c r="Q7190" t="s">
        <v>21476</v>
      </c>
      <c r="R7190" s="1">
        <f t="shared" si="112"/>
        <v>41230</v>
      </c>
      <c r="S7190"/>
    </row>
    <row r="7191" spans="1:19" x14ac:dyDescent="0.35">
      <c r="A7191">
        <v>18489540</v>
      </c>
      <c r="B7191" t="s">
        <v>3305</v>
      </c>
      <c r="C7191">
        <v>1</v>
      </c>
      <c r="D7191" t="s">
        <v>718</v>
      </c>
      <c r="E7191" t="s">
        <v>3306</v>
      </c>
      <c r="F7191" t="s">
        <v>1321</v>
      </c>
      <c r="G7191" t="s">
        <v>3307</v>
      </c>
      <c r="H7191" t="s">
        <v>175</v>
      </c>
      <c r="I7191" t="s">
        <v>23</v>
      </c>
      <c r="J7191" t="s">
        <v>23</v>
      </c>
      <c r="K7191" t="s">
        <v>23</v>
      </c>
      <c r="L7191" t="s">
        <v>23</v>
      </c>
      <c r="M7191">
        <v>1</v>
      </c>
      <c r="N7191">
        <v>1</v>
      </c>
      <c r="O7191">
        <v>450</v>
      </c>
      <c r="P7191">
        <v>1</v>
      </c>
      <c r="Q7191" t="s">
        <v>21852</v>
      </c>
      <c r="R7191" s="1">
        <f t="shared" si="112"/>
        <v>41229</v>
      </c>
      <c r="S7191"/>
    </row>
    <row r="7192" spans="1:19" x14ac:dyDescent="0.35">
      <c r="A7192">
        <v>6800892</v>
      </c>
      <c r="B7192" t="s">
        <v>4089</v>
      </c>
      <c r="C7192">
        <v>215</v>
      </c>
      <c r="D7192" t="s">
        <v>2286</v>
      </c>
      <c r="E7192" t="s">
        <v>4090</v>
      </c>
      <c r="F7192" t="s">
        <v>4091</v>
      </c>
      <c r="G7192" t="s">
        <v>4092</v>
      </c>
      <c r="H7192" t="s">
        <v>2254</v>
      </c>
      <c r="I7192" t="s">
        <v>23</v>
      </c>
      <c r="J7192" t="s">
        <v>23</v>
      </c>
      <c r="K7192" t="s">
        <v>23</v>
      </c>
      <c r="L7192" t="s">
        <v>23</v>
      </c>
      <c r="M7192">
        <v>4</v>
      </c>
      <c r="N7192">
        <v>602</v>
      </c>
      <c r="O7192">
        <v>80</v>
      </c>
      <c r="P7192">
        <v>4.5</v>
      </c>
      <c r="Q7192" t="s">
        <v>20909</v>
      </c>
      <c r="R7192" s="1">
        <f t="shared" si="112"/>
        <v>41228</v>
      </c>
      <c r="S7192"/>
    </row>
    <row r="7193" spans="1:19" x14ac:dyDescent="0.35">
      <c r="A7193">
        <v>18441545</v>
      </c>
      <c r="B7193" t="s">
        <v>2896</v>
      </c>
      <c r="C7193">
        <v>1</v>
      </c>
      <c r="D7193" t="s">
        <v>718</v>
      </c>
      <c r="E7193" t="s">
        <v>2897</v>
      </c>
      <c r="F7193" t="s">
        <v>734</v>
      </c>
      <c r="G7193" t="s">
        <v>247</v>
      </c>
      <c r="H7193" t="s">
        <v>175</v>
      </c>
      <c r="I7193" t="s">
        <v>23</v>
      </c>
      <c r="J7193" t="s">
        <v>22</v>
      </c>
      <c r="K7193" t="s">
        <v>23</v>
      </c>
      <c r="L7193" t="s">
        <v>23</v>
      </c>
      <c r="M7193">
        <v>2</v>
      </c>
      <c r="N7193">
        <v>10</v>
      </c>
      <c r="O7193">
        <v>800</v>
      </c>
      <c r="P7193">
        <v>3.2</v>
      </c>
      <c r="Q7193" t="s">
        <v>20909</v>
      </c>
      <c r="R7193" s="1">
        <f t="shared" si="112"/>
        <v>41228</v>
      </c>
      <c r="S7193"/>
    </row>
    <row r="7194" spans="1:19" x14ac:dyDescent="0.35">
      <c r="A7194">
        <v>18124390</v>
      </c>
      <c r="B7194" t="s">
        <v>3117</v>
      </c>
      <c r="C7194">
        <v>1</v>
      </c>
      <c r="D7194" t="s">
        <v>718</v>
      </c>
      <c r="E7194" t="s">
        <v>3118</v>
      </c>
      <c r="F7194" t="s">
        <v>1070</v>
      </c>
      <c r="G7194" t="s">
        <v>183</v>
      </c>
      <c r="H7194" t="s">
        <v>175</v>
      </c>
      <c r="I7194" t="s">
        <v>23</v>
      </c>
      <c r="J7194" t="s">
        <v>23</v>
      </c>
      <c r="K7194" t="s">
        <v>23</v>
      </c>
      <c r="L7194" t="s">
        <v>23</v>
      </c>
      <c r="M7194">
        <v>1</v>
      </c>
      <c r="N7194">
        <v>3</v>
      </c>
      <c r="O7194">
        <v>250</v>
      </c>
      <c r="P7194">
        <v>1</v>
      </c>
      <c r="Q7194" t="s">
        <v>20909</v>
      </c>
      <c r="R7194" s="1">
        <f t="shared" si="112"/>
        <v>41228</v>
      </c>
      <c r="S7194"/>
    </row>
    <row r="7195" spans="1:19" x14ac:dyDescent="0.35">
      <c r="A7195">
        <v>18336176</v>
      </c>
      <c r="B7195" t="s">
        <v>2631</v>
      </c>
      <c r="C7195">
        <v>1</v>
      </c>
      <c r="D7195" t="s">
        <v>324</v>
      </c>
      <c r="E7195" t="s">
        <v>2632</v>
      </c>
      <c r="F7195" t="s">
        <v>338</v>
      </c>
      <c r="G7195" t="s">
        <v>899</v>
      </c>
      <c r="H7195" t="s">
        <v>175</v>
      </c>
      <c r="I7195" t="s">
        <v>22</v>
      </c>
      <c r="J7195" t="s">
        <v>23</v>
      </c>
      <c r="K7195" t="s">
        <v>23</v>
      </c>
      <c r="L7195" t="s">
        <v>23</v>
      </c>
      <c r="M7195">
        <v>3</v>
      </c>
      <c r="N7195">
        <v>173</v>
      </c>
      <c r="O7195">
        <v>1700</v>
      </c>
      <c r="P7195">
        <v>3.7</v>
      </c>
      <c r="Q7195" t="s">
        <v>20909</v>
      </c>
      <c r="R7195" s="1">
        <f t="shared" si="112"/>
        <v>41228</v>
      </c>
      <c r="S7195"/>
    </row>
    <row r="7196" spans="1:19" x14ac:dyDescent="0.35">
      <c r="A7196">
        <v>301005</v>
      </c>
      <c r="B7196" t="s">
        <v>3898</v>
      </c>
      <c r="C7196">
        <v>1</v>
      </c>
      <c r="D7196" t="s">
        <v>1961</v>
      </c>
      <c r="E7196" t="s">
        <v>3899</v>
      </c>
      <c r="F7196" t="s">
        <v>2043</v>
      </c>
      <c r="G7196" t="s">
        <v>2112</v>
      </c>
      <c r="H7196" t="s">
        <v>175</v>
      </c>
      <c r="I7196" t="s">
        <v>23</v>
      </c>
      <c r="J7196" t="s">
        <v>23</v>
      </c>
      <c r="K7196" t="s">
        <v>23</v>
      </c>
      <c r="L7196" t="s">
        <v>23</v>
      </c>
      <c r="M7196">
        <v>3</v>
      </c>
      <c r="N7196">
        <v>235</v>
      </c>
      <c r="O7196">
        <v>1200</v>
      </c>
      <c r="P7196">
        <v>3.6</v>
      </c>
      <c r="Q7196" t="s">
        <v>20909</v>
      </c>
      <c r="R7196" s="1">
        <f t="shared" si="112"/>
        <v>41228</v>
      </c>
      <c r="S7196"/>
    </row>
    <row r="7197" spans="1:19" x14ac:dyDescent="0.35">
      <c r="A7197">
        <v>2800096</v>
      </c>
      <c r="B7197" t="s">
        <v>4035</v>
      </c>
      <c r="C7197">
        <v>1</v>
      </c>
      <c r="D7197" t="s">
        <v>2207</v>
      </c>
      <c r="E7197" t="s">
        <v>4036</v>
      </c>
      <c r="F7197" t="s">
        <v>4037</v>
      </c>
      <c r="G7197" t="s">
        <v>4038</v>
      </c>
      <c r="H7197" t="s">
        <v>175</v>
      </c>
      <c r="I7197" t="s">
        <v>23</v>
      </c>
      <c r="J7197" t="s">
        <v>23</v>
      </c>
      <c r="K7197" t="s">
        <v>23</v>
      </c>
      <c r="L7197" t="s">
        <v>23</v>
      </c>
      <c r="M7197">
        <v>2</v>
      </c>
      <c r="N7197">
        <v>154</v>
      </c>
      <c r="O7197">
        <v>600</v>
      </c>
      <c r="P7197">
        <v>3.6</v>
      </c>
      <c r="Q7197" t="s">
        <v>20909</v>
      </c>
      <c r="R7197" s="1">
        <f t="shared" si="112"/>
        <v>41228</v>
      </c>
      <c r="S7197"/>
    </row>
    <row r="7198" spans="1:19" x14ac:dyDescent="0.35">
      <c r="A7198">
        <v>18070503</v>
      </c>
      <c r="B7198" t="s">
        <v>3389</v>
      </c>
      <c r="C7198">
        <v>1</v>
      </c>
      <c r="D7198" t="s">
        <v>718</v>
      </c>
      <c r="E7198" t="s">
        <v>1404</v>
      </c>
      <c r="F7198" t="s">
        <v>1403</v>
      </c>
      <c r="G7198" t="s">
        <v>3390</v>
      </c>
      <c r="H7198" t="s">
        <v>175</v>
      </c>
      <c r="I7198" t="s">
        <v>23</v>
      </c>
      <c r="J7198" t="s">
        <v>23</v>
      </c>
      <c r="K7198" t="s">
        <v>23</v>
      </c>
      <c r="L7198" t="s">
        <v>23</v>
      </c>
      <c r="M7198">
        <v>2</v>
      </c>
      <c r="N7198">
        <v>31</v>
      </c>
      <c r="O7198">
        <v>500</v>
      </c>
      <c r="P7198">
        <v>2.7</v>
      </c>
      <c r="Q7198" t="s">
        <v>21339</v>
      </c>
      <c r="R7198" s="1">
        <f t="shared" si="112"/>
        <v>41227</v>
      </c>
      <c r="S7198"/>
    </row>
    <row r="7199" spans="1:19" x14ac:dyDescent="0.35">
      <c r="A7199">
        <v>302396</v>
      </c>
      <c r="B7199" t="s">
        <v>3662</v>
      </c>
      <c r="C7199">
        <v>1</v>
      </c>
      <c r="D7199" t="s">
        <v>718</v>
      </c>
      <c r="E7199" t="s">
        <v>3663</v>
      </c>
      <c r="F7199" t="s">
        <v>1742</v>
      </c>
      <c r="G7199" t="s">
        <v>178</v>
      </c>
      <c r="H7199" t="s">
        <v>175</v>
      </c>
      <c r="I7199" t="s">
        <v>23</v>
      </c>
      <c r="J7199" t="s">
        <v>23</v>
      </c>
      <c r="K7199" t="s">
        <v>23</v>
      </c>
      <c r="L7199" t="s">
        <v>23</v>
      </c>
      <c r="M7199">
        <v>2</v>
      </c>
      <c r="N7199">
        <v>9</v>
      </c>
      <c r="O7199">
        <v>500</v>
      </c>
      <c r="P7199">
        <v>2.8</v>
      </c>
      <c r="Q7199" t="s">
        <v>21339</v>
      </c>
      <c r="R7199" s="1">
        <f t="shared" si="112"/>
        <v>41227</v>
      </c>
      <c r="S7199"/>
    </row>
    <row r="7200" spans="1:19" x14ac:dyDescent="0.35">
      <c r="A7200">
        <v>1158</v>
      </c>
      <c r="B7200" t="s">
        <v>451</v>
      </c>
      <c r="C7200">
        <v>1</v>
      </c>
      <c r="D7200" t="s">
        <v>718</v>
      </c>
      <c r="E7200" t="s">
        <v>3565</v>
      </c>
      <c r="F7200" t="s">
        <v>1643</v>
      </c>
      <c r="G7200" t="s">
        <v>340</v>
      </c>
      <c r="H7200" t="s">
        <v>175</v>
      </c>
      <c r="I7200" t="s">
        <v>23</v>
      </c>
      <c r="J7200" t="s">
        <v>22</v>
      </c>
      <c r="K7200" t="s">
        <v>23</v>
      </c>
      <c r="L7200" t="s">
        <v>23</v>
      </c>
      <c r="M7200">
        <v>1</v>
      </c>
      <c r="N7200">
        <v>122</v>
      </c>
      <c r="O7200">
        <v>400</v>
      </c>
      <c r="P7200">
        <v>3.9</v>
      </c>
      <c r="Q7200" t="s">
        <v>21339</v>
      </c>
      <c r="R7200" s="1">
        <f t="shared" si="112"/>
        <v>41227</v>
      </c>
      <c r="S7200"/>
    </row>
    <row r="7201" spans="1:19" x14ac:dyDescent="0.35">
      <c r="A7201">
        <v>3200440</v>
      </c>
      <c r="B7201" t="s">
        <v>4033</v>
      </c>
      <c r="C7201">
        <v>1</v>
      </c>
      <c r="D7201" t="s">
        <v>2196</v>
      </c>
      <c r="E7201" t="s">
        <v>4034</v>
      </c>
      <c r="F7201" t="s">
        <v>2198</v>
      </c>
      <c r="G7201" t="s">
        <v>331</v>
      </c>
      <c r="H7201" t="s">
        <v>175</v>
      </c>
      <c r="I7201" t="s">
        <v>23</v>
      </c>
      <c r="J7201" t="s">
        <v>23</v>
      </c>
      <c r="K7201" t="s">
        <v>23</v>
      </c>
      <c r="L7201" t="s">
        <v>23</v>
      </c>
      <c r="M7201">
        <v>2</v>
      </c>
      <c r="N7201">
        <v>130</v>
      </c>
      <c r="O7201">
        <v>600</v>
      </c>
      <c r="P7201">
        <v>3.8</v>
      </c>
      <c r="Q7201" t="s">
        <v>21339</v>
      </c>
      <c r="R7201" s="1">
        <f t="shared" si="112"/>
        <v>41227</v>
      </c>
      <c r="S7201"/>
    </row>
    <row r="7202" spans="1:19" x14ac:dyDescent="0.35">
      <c r="A7202">
        <v>18423118</v>
      </c>
      <c r="B7202" t="s">
        <v>3784</v>
      </c>
      <c r="C7202">
        <v>1</v>
      </c>
      <c r="D7202" t="s">
        <v>718</v>
      </c>
      <c r="E7202" t="s">
        <v>3785</v>
      </c>
      <c r="F7202" t="s">
        <v>1899</v>
      </c>
      <c r="G7202" t="s">
        <v>183</v>
      </c>
      <c r="H7202" t="s">
        <v>175</v>
      </c>
      <c r="I7202" t="s">
        <v>23</v>
      </c>
      <c r="J7202" t="s">
        <v>23</v>
      </c>
      <c r="K7202" t="s">
        <v>23</v>
      </c>
      <c r="L7202" t="s">
        <v>23</v>
      </c>
      <c r="M7202">
        <v>1</v>
      </c>
      <c r="N7202">
        <v>0</v>
      </c>
      <c r="O7202">
        <v>400</v>
      </c>
      <c r="P7202">
        <v>1</v>
      </c>
      <c r="Q7202" t="s">
        <v>19629</v>
      </c>
      <c r="R7202" s="1">
        <f t="shared" si="112"/>
        <v>41226</v>
      </c>
      <c r="S7202"/>
    </row>
    <row r="7203" spans="1:19" x14ac:dyDescent="0.35">
      <c r="A7203">
        <v>18251318</v>
      </c>
      <c r="B7203" t="s">
        <v>3728</v>
      </c>
      <c r="C7203">
        <v>1</v>
      </c>
      <c r="D7203" t="s">
        <v>718</v>
      </c>
      <c r="E7203" t="s">
        <v>3729</v>
      </c>
      <c r="F7203" t="s">
        <v>1830</v>
      </c>
      <c r="G7203" t="s">
        <v>174</v>
      </c>
      <c r="H7203" t="s">
        <v>175</v>
      </c>
      <c r="I7203" t="s">
        <v>23</v>
      </c>
      <c r="J7203" t="s">
        <v>23</v>
      </c>
      <c r="K7203" t="s">
        <v>23</v>
      </c>
      <c r="L7203" t="s">
        <v>23</v>
      </c>
      <c r="M7203">
        <v>1</v>
      </c>
      <c r="N7203">
        <v>6</v>
      </c>
      <c r="O7203">
        <v>200</v>
      </c>
      <c r="P7203">
        <v>2.9</v>
      </c>
      <c r="Q7203" t="s">
        <v>19629</v>
      </c>
      <c r="R7203" s="1">
        <f t="shared" si="112"/>
        <v>41226</v>
      </c>
      <c r="S7203"/>
    </row>
    <row r="7204" spans="1:19" x14ac:dyDescent="0.35">
      <c r="A7204">
        <v>18205653</v>
      </c>
      <c r="B7204" t="s">
        <v>2788</v>
      </c>
      <c r="C7204">
        <v>1</v>
      </c>
      <c r="D7204" t="s">
        <v>324</v>
      </c>
      <c r="E7204" t="s">
        <v>2789</v>
      </c>
      <c r="F7204" t="s">
        <v>549</v>
      </c>
      <c r="G7204" t="s">
        <v>2790</v>
      </c>
      <c r="H7204" t="s">
        <v>175</v>
      </c>
      <c r="I7204" t="s">
        <v>23</v>
      </c>
      <c r="J7204" t="s">
        <v>23</v>
      </c>
      <c r="K7204" t="s">
        <v>23</v>
      </c>
      <c r="L7204" t="s">
        <v>23</v>
      </c>
      <c r="M7204">
        <v>1</v>
      </c>
      <c r="N7204">
        <v>1</v>
      </c>
      <c r="O7204">
        <v>250</v>
      </c>
      <c r="P7204">
        <v>1</v>
      </c>
      <c r="Q7204" t="s">
        <v>19629</v>
      </c>
      <c r="R7204" s="1">
        <f t="shared" si="112"/>
        <v>41226</v>
      </c>
      <c r="S7204"/>
    </row>
    <row r="7205" spans="1:19" x14ac:dyDescent="0.35">
      <c r="A7205">
        <v>3600354</v>
      </c>
      <c r="B7205" t="s">
        <v>2874</v>
      </c>
      <c r="C7205">
        <v>1</v>
      </c>
      <c r="D7205" t="s">
        <v>2871</v>
      </c>
      <c r="E7205" t="s">
        <v>2875</v>
      </c>
      <c r="F7205" t="s">
        <v>635</v>
      </c>
      <c r="G7205" t="s">
        <v>2876</v>
      </c>
      <c r="H7205" t="s">
        <v>175</v>
      </c>
      <c r="I7205" t="s">
        <v>23</v>
      </c>
      <c r="J7205" t="s">
        <v>23</v>
      </c>
      <c r="K7205" t="s">
        <v>23</v>
      </c>
      <c r="L7205" t="s">
        <v>23</v>
      </c>
      <c r="M7205">
        <v>2</v>
      </c>
      <c r="N7205">
        <v>140</v>
      </c>
      <c r="O7205">
        <v>700</v>
      </c>
      <c r="P7205">
        <v>3.6</v>
      </c>
      <c r="Q7205" t="s">
        <v>19629</v>
      </c>
      <c r="R7205" s="1">
        <f t="shared" si="112"/>
        <v>41226</v>
      </c>
      <c r="S7205"/>
    </row>
    <row r="7206" spans="1:19" x14ac:dyDescent="0.35">
      <c r="A7206">
        <v>18414469</v>
      </c>
      <c r="B7206" t="s">
        <v>3066</v>
      </c>
      <c r="C7206">
        <v>1</v>
      </c>
      <c r="D7206" t="s">
        <v>718</v>
      </c>
      <c r="E7206" t="s">
        <v>3067</v>
      </c>
      <c r="F7206" t="s">
        <v>970</v>
      </c>
      <c r="G7206" t="s">
        <v>3068</v>
      </c>
      <c r="H7206" t="s">
        <v>175</v>
      </c>
      <c r="I7206" t="s">
        <v>23</v>
      </c>
      <c r="J7206" t="s">
        <v>23</v>
      </c>
      <c r="K7206" t="s">
        <v>23</v>
      </c>
      <c r="L7206" t="s">
        <v>23</v>
      </c>
      <c r="M7206">
        <v>2</v>
      </c>
      <c r="N7206">
        <v>0</v>
      </c>
      <c r="O7206">
        <v>500</v>
      </c>
      <c r="P7206">
        <v>1</v>
      </c>
      <c r="Q7206" t="s">
        <v>19704</v>
      </c>
      <c r="R7206" s="1">
        <f t="shared" si="112"/>
        <v>41225</v>
      </c>
      <c r="S7206"/>
    </row>
    <row r="7207" spans="1:19" x14ac:dyDescent="0.35">
      <c r="A7207">
        <v>819</v>
      </c>
      <c r="B7207" t="s">
        <v>2929</v>
      </c>
      <c r="C7207">
        <v>1</v>
      </c>
      <c r="D7207" t="s">
        <v>718</v>
      </c>
      <c r="E7207" t="s">
        <v>2930</v>
      </c>
      <c r="F7207" t="s">
        <v>2931</v>
      </c>
      <c r="G7207" t="s">
        <v>2932</v>
      </c>
      <c r="H7207" t="s">
        <v>175</v>
      </c>
      <c r="I7207" t="s">
        <v>22</v>
      </c>
      <c r="J7207" t="s">
        <v>23</v>
      </c>
      <c r="K7207" t="s">
        <v>23</v>
      </c>
      <c r="L7207" t="s">
        <v>23</v>
      </c>
      <c r="M7207">
        <v>4</v>
      </c>
      <c r="N7207">
        <v>59</v>
      </c>
      <c r="O7207">
        <v>2000</v>
      </c>
      <c r="P7207">
        <v>3.2</v>
      </c>
      <c r="Q7207" t="s">
        <v>19704</v>
      </c>
      <c r="R7207" s="1">
        <f t="shared" si="112"/>
        <v>41225</v>
      </c>
      <c r="S7207"/>
    </row>
    <row r="7208" spans="1:19" x14ac:dyDescent="0.35">
      <c r="A7208">
        <v>18249124</v>
      </c>
      <c r="B7208" t="s">
        <v>3969</v>
      </c>
      <c r="C7208">
        <v>1</v>
      </c>
      <c r="D7208" t="s">
        <v>1961</v>
      </c>
      <c r="E7208" t="s">
        <v>3970</v>
      </c>
      <c r="F7208" t="s">
        <v>518</v>
      </c>
      <c r="G7208" t="s">
        <v>200</v>
      </c>
      <c r="H7208" t="s">
        <v>175</v>
      </c>
      <c r="I7208" t="s">
        <v>23</v>
      </c>
      <c r="J7208" t="s">
        <v>23</v>
      </c>
      <c r="K7208" t="s">
        <v>23</v>
      </c>
      <c r="L7208" t="s">
        <v>23</v>
      </c>
      <c r="M7208">
        <v>1</v>
      </c>
      <c r="N7208">
        <v>4</v>
      </c>
      <c r="O7208">
        <v>300</v>
      </c>
      <c r="P7208">
        <v>2.9</v>
      </c>
      <c r="Q7208" t="s">
        <v>19704</v>
      </c>
      <c r="R7208" s="1">
        <f t="shared" si="112"/>
        <v>41225</v>
      </c>
      <c r="S7208"/>
    </row>
    <row r="7209" spans="1:19" x14ac:dyDescent="0.35">
      <c r="A7209">
        <v>18245275</v>
      </c>
      <c r="B7209" t="s">
        <v>3878</v>
      </c>
      <c r="C7209">
        <v>1</v>
      </c>
      <c r="D7209" t="s">
        <v>1961</v>
      </c>
      <c r="E7209" t="s">
        <v>3879</v>
      </c>
      <c r="F7209" t="s">
        <v>2023</v>
      </c>
      <c r="G7209" t="s">
        <v>261</v>
      </c>
      <c r="H7209" t="s">
        <v>175</v>
      </c>
      <c r="I7209" t="s">
        <v>23</v>
      </c>
      <c r="J7209" t="s">
        <v>23</v>
      </c>
      <c r="K7209" t="s">
        <v>23</v>
      </c>
      <c r="L7209" t="s">
        <v>23</v>
      </c>
      <c r="M7209">
        <v>2</v>
      </c>
      <c r="N7209">
        <v>2</v>
      </c>
      <c r="O7209">
        <v>600</v>
      </c>
      <c r="P7209">
        <v>1</v>
      </c>
      <c r="Q7209" t="s">
        <v>22219</v>
      </c>
      <c r="R7209" s="1">
        <f t="shared" si="112"/>
        <v>41224</v>
      </c>
      <c r="S7209"/>
    </row>
    <row r="7210" spans="1:19" x14ac:dyDescent="0.35">
      <c r="A7210">
        <v>18423145</v>
      </c>
      <c r="B7210" t="s">
        <v>3298</v>
      </c>
      <c r="C7210">
        <v>1</v>
      </c>
      <c r="D7210" t="s">
        <v>718</v>
      </c>
      <c r="E7210" t="s">
        <v>3299</v>
      </c>
      <c r="F7210" t="s">
        <v>3295</v>
      </c>
      <c r="G7210" t="s">
        <v>183</v>
      </c>
      <c r="H7210" t="s">
        <v>175</v>
      </c>
      <c r="I7210" t="s">
        <v>23</v>
      </c>
      <c r="J7210" t="s">
        <v>23</v>
      </c>
      <c r="K7210" t="s">
        <v>23</v>
      </c>
      <c r="L7210" t="s">
        <v>23</v>
      </c>
      <c r="M7210">
        <v>1</v>
      </c>
      <c r="N7210">
        <v>0</v>
      </c>
      <c r="O7210">
        <v>400</v>
      </c>
      <c r="P7210">
        <v>1</v>
      </c>
      <c r="Q7210" t="s">
        <v>19623</v>
      </c>
      <c r="R7210" s="1">
        <f t="shared" si="112"/>
        <v>41223</v>
      </c>
      <c r="S7210"/>
    </row>
    <row r="7211" spans="1:19" x14ac:dyDescent="0.35">
      <c r="A7211">
        <v>307409</v>
      </c>
      <c r="B7211" t="s">
        <v>3625</v>
      </c>
      <c r="C7211">
        <v>1</v>
      </c>
      <c r="D7211" t="s">
        <v>718</v>
      </c>
      <c r="E7211" t="s">
        <v>3626</v>
      </c>
      <c r="F7211" t="s">
        <v>1708</v>
      </c>
      <c r="G7211" t="s">
        <v>296</v>
      </c>
      <c r="H7211" t="s">
        <v>175</v>
      </c>
      <c r="I7211" t="s">
        <v>23</v>
      </c>
      <c r="J7211" t="s">
        <v>23</v>
      </c>
      <c r="K7211" t="s">
        <v>23</v>
      </c>
      <c r="L7211" t="s">
        <v>23</v>
      </c>
      <c r="M7211">
        <v>1</v>
      </c>
      <c r="N7211">
        <v>40</v>
      </c>
      <c r="O7211">
        <v>400</v>
      </c>
      <c r="P7211">
        <v>3.5</v>
      </c>
      <c r="Q7211" t="s">
        <v>19623</v>
      </c>
      <c r="R7211" s="1">
        <f t="shared" si="112"/>
        <v>41223</v>
      </c>
      <c r="S7211"/>
    </row>
    <row r="7212" spans="1:19" x14ac:dyDescent="0.35">
      <c r="A7212">
        <v>300784</v>
      </c>
      <c r="B7212" t="s">
        <v>2917</v>
      </c>
      <c r="C7212">
        <v>1</v>
      </c>
      <c r="D7212" t="s">
        <v>718</v>
      </c>
      <c r="E7212" t="s">
        <v>2918</v>
      </c>
      <c r="F7212" t="s">
        <v>758</v>
      </c>
      <c r="G7212" t="s">
        <v>460</v>
      </c>
      <c r="H7212" t="s">
        <v>175</v>
      </c>
      <c r="I7212" t="s">
        <v>23</v>
      </c>
      <c r="J7212" t="s">
        <v>23</v>
      </c>
      <c r="K7212" t="s">
        <v>23</v>
      </c>
      <c r="L7212" t="s">
        <v>23</v>
      </c>
      <c r="M7212">
        <v>1</v>
      </c>
      <c r="N7212">
        <v>74</v>
      </c>
      <c r="O7212">
        <v>300</v>
      </c>
      <c r="P7212">
        <v>3.2</v>
      </c>
      <c r="Q7212" t="s">
        <v>21459</v>
      </c>
      <c r="R7212" s="1">
        <f t="shared" si="112"/>
        <v>41214</v>
      </c>
      <c r="S7212"/>
    </row>
    <row r="7213" spans="1:19" x14ac:dyDescent="0.35">
      <c r="A7213">
        <v>5619</v>
      </c>
      <c r="B7213" t="s">
        <v>1897</v>
      </c>
      <c r="C7213">
        <v>1</v>
      </c>
      <c r="D7213" t="s">
        <v>1961</v>
      </c>
      <c r="E7213" t="s">
        <v>4007</v>
      </c>
      <c r="F7213" t="s">
        <v>2173</v>
      </c>
      <c r="G7213" t="s">
        <v>883</v>
      </c>
      <c r="H7213" t="s">
        <v>175</v>
      </c>
      <c r="I7213" t="s">
        <v>23</v>
      </c>
      <c r="J7213" t="s">
        <v>23</v>
      </c>
      <c r="K7213" t="s">
        <v>23</v>
      </c>
      <c r="L7213" t="s">
        <v>23</v>
      </c>
      <c r="M7213">
        <v>2</v>
      </c>
      <c r="N7213">
        <v>60</v>
      </c>
      <c r="O7213">
        <v>700</v>
      </c>
      <c r="P7213">
        <v>3.2</v>
      </c>
      <c r="Q7213" t="s">
        <v>21459</v>
      </c>
      <c r="R7213" s="1">
        <f t="shared" si="112"/>
        <v>41214</v>
      </c>
      <c r="S7213"/>
    </row>
    <row r="7214" spans="1:19" x14ac:dyDescent="0.35">
      <c r="A7214">
        <v>5801970</v>
      </c>
      <c r="B7214" t="s">
        <v>4111</v>
      </c>
      <c r="C7214">
        <v>191</v>
      </c>
      <c r="D7214" t="s">
        <v>2310</v>
      </c>
      <c r="E7214" t="s">
        <v>4112</v>
      </c>
      <c r="F7214" t="s">
        <v>4113</v>
      </c>
      <c r="G7214" t="s">
        <v>4114</v>
      </c>
      <c r="H7214" t="s">
        <v>2314</v>
      </c>
      <c r="I7214" t="s">
        <v>23</v>
      </c>
      <c r="J7214" t="s">
        <v>23</v>
      </c>
      <c r="K7214" t="s">
        <v>23</v>
      </c>
      <c r="L7214" t="s">
        <v>23</v>
      </c>
      <c r="M7214">
        <v>2</v>
      </c>
      <c r="N7214">
        <v>49</v>
      </c>
      <c r="O7214">
        <v>1000</v>
      </c>
      <c r="P7214">
        <v>4.2</v>
      </c>
      <c r="Q7214" t="s">
        <v>21459</v>
      </c>
      <c r="R7214" s="1">
        <f t="shared" si="112"/>
        <v>41214</v>
      </c>
      <c r="S7214"/>
    </row>
    <row r="7215" spans="1:19" x14ac:dyDescent="0.35">
      <c r="A7215">
        <v>18430905</v>
      </c>
      <c r="B7215" t="s">
        <v>1821</v>
      </c>
      <c r="C7215">
        <v>1</v>
      </c>
      <c r="D7215" t="s">
        <v>718</v>
      </c>
      <c r="E7215" t="s">
        <v>1822</v>
      </c>
      <c r="F7215" t="s">
        <v>1804</v>
      </c>
      <c r="G7215" t="s">
        <v>432</v>
      </c>
      <c r="H7215" t="s">
        <v>175</v>
      </c>
      <c r="I7215" t="s">
        <v>23</v>
      </c>
      <c r="J7215" t="s">
        <v>23</v>
      </c>
      <c r="K7215" t="s">
        <v>23</v>
      </c>
      <c r="L7215" t="s">
        <v>23</v>
      </c>
      <c r="M7215">
        <v>1</v>
      </c>
      <c r="N7215">
        <v>0</v>
      </c>
      <c r="O7215">
        <v>50</v>
      </c>
      <c r="P7215">
        <v>1</v>
      </c>
      <c r="Q7215" t="s">
        <v>19909</v>
      </c>
      <c r="R7215" s="1">
        <f t="shared" si="112"/>
        <v>41191</v>
      </c>
      <c r="S7215"/>
    </row>
    <row r="7216" spans="1:19" x14ac:dyDescent="0.35">
      <c r="A7216">
        <v>306957</v>
      </c>
      <c r="B7216" t="s">
        <v>1180</v>
      </c>
      <c r="C7216">
        <v>1</v>
      </c>
      <c r="D7216" t="s">
        <v>718</v>
      </c>
      <c r="E7216" t="s">
        <v>1181</v>
      </c>
      <c r="F7216" t="s">
        <v>1177</v>
      </c>
      <c r="G7216" t="s">
        <v>504</v>
      </c>
      <c r="H7216" t="s">
        <v>175</v>
      </c>
      <c r="I7216" t="s">
        <v>23</v>
      </c>
      <c r="J7216" t="s">
        <v>22</v>
      </c>
      <c r="K7216" t="s">
        <v>23</v>
      </c>
      <c r="L7216" t="s">
        <v>23</v>
      </c>
      <c r="M7216">
        <v>2</v>
      </c>
      <c r="N7216">
        <v>58</v>
      </c>
      <c r="O7216">
        <v>550</v>
      </c>
      <c r="P7216">
        <v>2.6</v>
      </c>
      <c r="Q7216" t="s">
        <v>19909</v>
      </c>
      <c r="R7216" s="1">
        <f t="shared" si="112"/>
        <v>41191</v>
      </c>
      <c r="S7216"/>
    </row>
    <row r="7217" spans="1:19" x14ac:dyDescent="0.35">
      <c r="A7217">
        <v>305293</v>
      </c>
      <c r="B7217" t="s">
        <v>1189</v>
      </c>
      <c r="C7217">
        <v>1</v>
      </c>
      <c r="D7217" t="s">
        <v>718</v>
      </c>
      <c r="E7217" t="s">
        <v>1190</v>
      </c>
      <c r="F7217" t="s">
        <v>1177</v>
      </c>
      <c r="G7217" t="s">
        <v>200</v>
      </c>
      <c r="H7217" t="s">
        <v>175</v>
      </c>
      <c r="I7217" t="s">
        <v>23</v>
      </c>
      <c r="J7217" t="s">
        <v>22</v>
      </c>
      <c r="K7217" t="s">
        <v>23</v>
      </c>
      <c r="L7217" t="s">
        <v>23</v>
      </c>
      <c r="M7217">
        <v>1</v>
      </c>
      <c r="N7217">
        <v>80</v>
      </c>
      <c r="O7217">
        <v>400</v>
      </c>
      <c r="P7217">
        <v>3.4</v>
      </c>
      <c r="Q7217" t="s">
        <v>19909</v>
      </c>
      <c r="R7217" s="1">
        <f t="shared" si="112"/>
        <v>41191</v>
      </c>
      <c r="S7217"/>
    </row>
    <row r="7218" spans="1:19" x14ac:dyDescent="0.35">
      <c r="A7218">
        <v>17580160</v>
      </c>
      <c r="B7218" t="s">
        <v>99</v>
      </c>
      <c r="C7218">
        <v>216</v>
      </c>
      <c r="D7218" t="s">
        <v>100</v>
      </c>
      <c r="E7218" t="s">
        <v>101</v>
      </c>
      <c r="F7218" t="s">
        <v>100</v>
      </c>
      <c r="G7218" t="s">
        <v>102</v>
      </c>
      <c r="H7218" t="s">
        <v>62</v>
      </c>
      <c r="I7218" t="s">
        <v>23</v>
      </c>
      <c r="J7218" t="s">
        <v>23</v>
      </c>
      <c r="K7218" t="s">
        <v>23</v>
      </c>
      <c r="L7218" t="s">
        <v>23</v>
      </c>
      <c r="M7218">
        <v>1</v>
      </c>
      <c r="N7218">
        <v>792</v>
      </c>
      <c r="O7218">
        <v>10</v>
      </c>
      <c r="P7218">
        <v>4.5999999999999996</v>
      </c>
      <c r="Q7218" t="s">
        <v>19909</v>
      </c>
      <c r="R7218" s="1">
        <f t="shared" si="112"/>
        <v>41191</v>
      </c>
      <c r="S7218"/>
    </row>
    <row r="7219" spans="1:19" x14ac:dyDescent="0.35">
      <c r="A7219">
        <v>5392</v>
      </c>
      <c r="B7219" t="s">
        <v>1565</v>
      </c>
      <c r="C7219">
        <v>1</v>
      </c>
      <c r="D7219" t="s">
        <v>718</v>
      </c>
      <c r="E7219" t="s">
        <v>1566</v>
      </c>
      <c r="F7219" t="s">
        <v>1563</v>
      </c>
      <c r="G7219" t="s">
        <v>331</v>
      </c>
      <c r="H7219" t="s">
        <v>175</v>
      </c>
      <c r="I7219" t="s">
        <v>23</v>
      </c>
      <c r="J7219" t="s">
        <v>23</v>
      </c>
      <c r="K7219" t="s">
        <v>23</v>
      </c>
      <c r="L7219" t="s">
        <v>23</v>
      </c>
      <c r="M7219">
        <v>1</v>
      </c>
      <c r="N7219">
        <v>110</v>
      </c>
      <c r="O7219">
        <v>400</v>
      </c>
      <c r="P7219">
        <v>3.3</v>
      </c>
      <c r="Q7219" t="s">
        <v>21611</v>
      </c>
      <c r="R7219" s="1">
        <f t="shared" si="112"/>
        <v>41190</v>
      </c>
      <c r="S7219"/>
    </row>
    <row r="7220" spans="1:19" x14ac:dyDescent="0.35">
      <c r="A7220">
        <v>5878</v>
      </c>
      <c r="B7220" t="s">
        <v>1650</v>
      </c>
      <c r="C7220">
        <v>1</v>
      </c>
      <c r="D7220" t="s">
        <v>718</v>
      </c>
      <c r="E7220" t="s">
        <v>1651</v>
      </c>
      <c r="F7220" t="s">
        <v>1643</v>
      </c>
      <c r="G7220" t="s">
        <v>432</v>
      </c>
      <c r="H7220" t="s">
        <v>175</v>
      </c>
      <c r="I7220" t="s">
        <v>23</v>
      </c>
      <c r="J7220" t="s">
        <v>23</v>
      </c>
      <c r="K7220" t="s">
        <v>23</v>
      </c>
      <c r="L7220" t="s">
        <v>23</v>
      </c>
      <c r="M7220">
        <v>1</v>
      </c>
      <c r="N7220">
        <v>413</v>
      </c>
      <c r="O7220">
        <v>100</v>
      </c>
      <c r="P7220">
        <v>3.8</v>
      </c>
      <c r="Q7220" t="s">
        <v>21611</v>
      </c>
      <c r="R7220" s="1">
        <f t="shared" si="112"/>
        <v>41190</v>
      </c>
      <c r="S7220"/>
    </row>
    <row r="7221" spans="1:19" x14ac:dyDescent="0.35">
      <c r="A7221">
        <v>18216896</v>
      </c>
      <c r="B7221" t="s">
        <v>762</v>
      </c>
      <c r="C7221">
        <v>1</v>
      </c>
      <c r="D7221" t="s">
        <v>718</v>
      </c>
      <c r="E7221" t="s">
        <v>763</v>
      </c>
      <c r="F7221" t="s">
        <v>764</v>
      </c>
      <c r="G7221" t="s">
        <v>766</v>
      </c>
      <c r="H7221" t="s">
        <v>175</v>
      </c>
      <c r="I7221" t="s">
        <v>23</v>
      </c>
      <c r="J7221" t="s">
        <v>22</v>
      </c>
      <c r="K7221" t="s">
        <v>23</v>
      </c>
      <c r="L7221" t="s">
        <v>23</v>
      </c>
      <c r="M7221">
        <v>2</v>
      </c>
      <c r="N7221">
        <v>41</v>
      </c>
      <c r="O7221">
        <v>550</v>
      </c>
      <c r="P7221">
        <v>2.5</v>
      </c>
      <c r="Q7221" t="s">
        <v>20411</v>
      </c>
      <c r="R7221" s="1">
        <f t="shared" si="112"/>
        <v>41189</v>
      </c>
      <c r="S7221"/>
    </row>
    <row r="7222" spans="1:19" x14ac:dyDescent="0.35">
      <c r="A7222">
        <v>305810</v>
      </c>
      <c r="B7222" t="s">
        <v>992</v>
      </c>
      <c r="C7222">
        <v>1</v>
      </c>
      <c r="D7222" t="s">
        <v>718</v>
      </c>
      <c r="E7222" t="s">
        <v>993</v>
      </c>
      <c r="F7222" t="s">
        <v>994</v>
      </c>
      <c r="G7222" t="s">
        <v>183</v>
      </c>
      <c r="H7222" t="s">
        <v>175</v>
      </c>
      <c r="I7222" t="s">
        <v>23</v>
      </c>
      <c r="J7222" t="s">
        <v>23</v>
      </c>
      <c r="K7222" t="s">
        <v>23</v>
      </c>
      <c r="L7222" t="s">
        <v>23</v>
      </c>
      <c r="M7222">
        <v>1</v>
      </c>
      <c r="N7222">
        <v>1</v>
      </c>
      <c r="O7222">
        <v>100</v>
      </c>
      <c r="P7222">
        <v>1</v>
      </c>
      <c r="Q7222" t="s">
        <v>20411</v>
      </c>
      <c r="R7222" s="1">
        <f t="shared" si="112"/>
        <v>41189</v>
      </c>
      <c r="S7222"/>
    </row>
    <row r="7223" spans="1:19" x14ac:dyDescent="0.35">
      <c r="A7223">
        <v>18356794</v>
      </c>
      <c r="B7223" t="s">
        <v>1871</v>
      </c>
      <c r="C7223">
        <v>1</v>
      </c>
      <c r="D7223" t="s">
        <v>718</v>
      </c>
      <c r="E7223" t="s">
        <v>1872</v>
      </c>
      <c r="F7223" t="s">
        <v>1852</v>
      </c>
      <c r="G7223" t="s">
        <v>331</v>
      </c>
      <c r="H7223" t="s">
        <v>175</v>
      </c>
      <c r="I7223" t="s">
        <v>23</v>
      </c>
      <c r="J7223" t="s">
        <v>23</v>
      </c>
      <c r="K7223" t="s">
        <v>23</v>
      </c>
      <c r="L7223" t="s">
        <v>23</v>
      </c>
      <c r="M7223">
        <v>1</v>
      </c>
      <c r="N7223">
        <v>0</v>
      </c>
      <c r="O7223">
        <v>250</v>
      </c>
      <c r="P7223">
        <v>1</v>
      </c>
      <c r="Q7223" t="s">
        <v>19910</v>
      </c>
      <c r="R7223" s="1">
        <f t="shared" si="112"/>
        <v>41188</v>
      </c>
      <c r="S7223"/>
    </row>
    <row r="7224" spans="1:19" x14ac:dyDescent="0.35">
      <c r="A7224">
        <v>308880</v>
      </c>
      <c r="B7224" t="s">
        <v>1414</v>
      </c>
      <c r="C7224">
        <v>1</v>
      </c>
      <c r="D7224" t="s">
        <v>718</v>
      </c>
      <c r="E7224" t="s">
        <v>1415</v>
      </c>
      <c r="F7224" t="s">
        <v>1412</v>
      </c>
      <c r="G7224" t="s">
        <v>1416</v>
      </c>
      <c r="H7224" t="s">
        <v>175</v>
      </c>
      <c r="I7224" t="s">
        <v>23</v>
      </c>
      <c r="J7224" t="s">
        <v>23</v>
      </c>
      <c r="K7224" t="s">
        <v>23</v>
      </c>
      <c r="L7224" t="s">
        <v>23</v>
      </c>
      <c r="M7224">
        <v>2</v>
      </c>
      <c r="N7224">
        <v>8</v>
      </c>
      <c r="O7224">
        <v>550</v>
      </c>
      <c r="P7224">
        <v>2.9</v>
      </c>
      <c r="Q7224" t="s">
        <v>19910</v>
      </c>
      <c r="R7224" s="1">
        <f t="shared" si="112"/>
        <v>41188</v>
      </c>
      <c r="S7224"/>
    </row>
    <row r="7225" spans="1:19" x14ac:dyDescent="0.35">
      <c r="A7225">
        <v>1804</v>
      </c>
      <c r="B7225" t="s">
        <v>244</v>
      </c>
      <c r="C7225">
        <v>1</v>
      </c>
      <c r="D7225" t="s">
        <v>232</v>
      </c>
      <c r="E7225" t="s">
        <v>245</v>
      </c>
      <c r="F7225" t="s">
        <v>246</v>
      </c>
      <c r="G7225" t="s">
        <v>247</v>
      </c>
      <c r="H7225" t="s">
        <v>175</v>
      </c>
      <c r="I7225" t="s">
        <v>23</v>
      </c>
      <c r="J7225" t="s">
        <v>22</v>
      </c>
      <c r="K7225" t="s">
        <v>23</v>
      </c>
      <c r="L7225" t="s">
        <v>23</v>
      </c>
      <c r="M7225">
        <v>3</v>
      </c>
      <c r="N7225">
        <v>508</v>
      </c>
      <c r="O7225">
        <v>1100</v>
      </c>
      <c r="P7225">
        <v>3.8</v>
      </c>
      <c r="Q7225" t="s">
        <v>19910</v>
      </c>
      <c r="R7225" s="1">
        <f t="shared" si="112"/>
        <v>41188</v>
      </c>
      <c r="S7225"/>
    </row>
    <row r="7226" spans="1:19" x14ac:dyDescent="0.35">
      <c r="A7226">
        <v>18363405</v>
      </c>
      <c r="B7226" t="s">
        <v>569</v>
      </c>
      <c r="C7226">
        <v>1</v>
      </c>
      <c r="D7226" t="s">
        <v>324</v>
      </c>
      <c r="E7226" t="s">
        <v>570</v>
      </c>
      <c r="F7226" t="s">
        <v>564</v>
      </c>
      <c r="G7226" t="s">
        <v>571</v>
      </c>
      <c r="H7226" t="s">
        <v>175</v>
      </c>
      <c r="I7226" t="s">
        <v>23</v>
      </c>
      <c r="J7226" t="s">
        <v>22</v>
      </c>
      <c r="K7226" t="s">
        <v>23</v>
      </c>
      <c r="L7226" t="s">
        <v>23</v>
      </c>
      <c r="M7226">
        <v>1</v>
      </c>
      <c r="N7226">
        <v>25</v>
      </c>
      <c r="O7226">
        <v>200</v>
      </c>
      <c r="P7226">
        <v>3.7</v>
      </c>
      <c r="Q7226" t="s">
        <v>22080</v>
      </c>
      <c r="R7226" s="1">
        <f t="shared" si="112"/>
        <v>41187</v>
      </c>
      <c r="S7226"/>
    </row>
    <row r="7227" spans="1:19" x14ac:dyDescent="0.35">
      <c r="A7227">
        <v>18447068</v>
      </c>
      <c r="B7227" t="s">
        <v>702</v>
      </c>
      <c r="C7227">
        <v>1</v>
      </c>
      <c r="D7227" t="s">
        <v>703</v>
      </c>
      <c r="E7227" t="s">
        <v>704</v>
      </c>
      <c r="F7227" t="s">
        <v>705</v>
      </c>
      <c r="G7227" t="s">
        <v>546</v>
      </c>
      <c r="H7227" t="s">
        <v>175</v>
      </c>
      <c r="I7227" t="s">
        <v>23</v>
      </c>
      <c r="J7227" t="s">
        <v>23</v>
      </c>
      <c r="K7227" t="s">
        <v>23</v>
      </c>
      <c r="L7227" t="s">
        <v>23</v>
      </c>
      <c r="M7227">
        <v>3</v>
      </c>
      <c r="N7227">
        <v>156</v>
      </c>
      <c r="O7227">
        <v>1000</v>
      </c>
      <c r="P7227">
        <v>4</v>
      </c>
      <c r="Q7227" t="s">
        <v>22080</v>
      </c>
      <c r="R7227" s="1">
        <f t="shared" si="112"/>
        <v>41187</v>
      </c>
      <c r="S7227"/>
    </row>
    <row r="7228" spans="1:19" x14ac:dyDescent="0.35">
      <c r="A7228">
        <v>18485858</v>
      </c>
      <c r="B7228" t="s">
        <v>1856</v>
      </c>
      <c r="C7228">
        <v>1</v>
      </c>
      <c r="D7228" t="s">
        <v>718</v>
      </c>
      <c r="E7228" t="s">
        <v>1857</v>
      </c>
      <c r="F7228" t="s">
        <v>1852</v>
      </c>
      <c r="G7228" t="s">
        <v>1858</v>
      </c>
      <c r="H7228" t="s">
        <v>175</v>
      </c>
      <c r="I7228" t="s">
        <v>23</v>
      </c>
      <c r="J7228" t="s">
        <v>23</v>
      </c>
      <c r="K7228" t="s">
        <v>23</v>
      </c>
      <c r="L7228" t="s">
        <v>23</v>
      </c>
      <c r="M7228">
        <v>1</v>
      </c>
      <c r="N7228">
        <v>4</v>
      </c>
      <c r="O7228">
        <v>300</v>
      </c>
      <c r="P7228">
        <v>3</v>
      </c>
      <c r="Q7228" t="s">
        <v>21484</v>
      </c>
      <c r="R7228" s="1">
        <f t="shared" si="112"/>
        <v>41186</v>
      </c>
      <c r="S7228"/>
    </row>
    <row r="7229" spans="1:19" x14ac:dyDescent="0.35">
      <c r="A7229">
        <v>18386266</v>
      </c>
      <c r="B7229" t="s">
        <v>1808</v>
      </c>
      <c r="C7229">
        <v>1</v>
      </c>
      <c r="D7229" t="s">
        <v>718</v>
      </c>
      <c r="E7229" t="s">
        <v>1809</v>
      </c>
      <c r="F7229" t="s">
        <v>1804</v>
      </c>
      <c r="G7229" t="s">
        <v>504</v>
      </c>
      <c r="H7229" t="s">
        <v>175</v>
      </c>
      <c r="I7229" t="s">
        <v>23</v>
      </c>
      <c r="J7229" t="s">
        <v>23</v>
      </c>
      <c r="K7229" t="s">
        <v>23</v>
      </c>
      <c r="L7229" t="s">
        <v>23</v>
      </c>
      <c r="M7229">
        <v>1</v>
      </c>
      <c r="N7229">
        <v>10</v>
      </c>
      <c r="O7229">
        <v>200</v>
      </c>
      <c r="P7229">
        <v>3.1</v>
      </c>
      <c r="Q7229" t="s">
        <v>21484</v>
      </c>
      <c r="R7229" s="1">
        <f t="shared" si="112"/>
        <v>41186</v>
      </c>
      <c r="S7229"/>
    </row>
    <row r="7230" spans="1:19" x14ac:dyDescent="0.35">
      <c r="A7230">
        <v>18383453</v>
      </c>
      <c r="B7230" t="s">
        <v>341</v>
      </c>
      <c r="C7230">
        <v>1</v>
      </c>
      <c r="D7230" t="s">
        <v>324</v>
      </c>
      <c r="E7230" t="s">
        <v>339</v>
      </c>
      <c r="F7230" t="s">
        <v>338</v>
      </c>
      <c r="G7230" t="s">
        <v>342</v>
      </c>
      <c r="H7230" t="s">
        <v>175</v>
      </c>
      <c r="I7230" t="s">
        <v>22</v>
      </c>
      <c r="J7230" t="s">
        <v>23</v>
      </c>
      <c r="K7230" t="s">
        <v>23</v>
      </c>
      <c r="L7230" t="s">
        <v>23</v>
      </c>
      <c r="M7230">
        <v>3</v>
      </c>
      <c r="N7230">
        <v>230</v>
      </c>
      <c r="O7230">
        <v>1250</v>
      </c>
      <c r="P7230">
        <v>3.9</v>
      </c>
      <c r="Q7230" t="s">
        <v>21484</v>
      </c>
      <c r="R7230" s="1">
        <f t="shared" si="112"/>
        <v>41186</v>
      </c>
      <c r="S7230"/>
    </row>
    <row r="7231" spans="1:19" x14ac:dyDescent="0.35">
      <c r="A7231">
        <v>4000033</v>
      </c>
      <c r="B7231" t="s">
        <v>2177</v>
      </c>
      <c r="C7231">
        <v>1</v>
      </c>
      <c r="D7231" t="s">
        <v>2178</v>
      </c>
      <c r="E7231" t="s">
        <v>2179</v>
      </c>
      <c r="F7231" t="s">
        <v>2180</v>
      </c>
      <c r="G7231" t="s">
        <v>693</v>
      </c>
      <c r="H7231" t="s">
        <v>175</v>
      </c>
      <c r="I7231" t="s">
        <v>23</v>
      </c>
      <c r="J7231" t="s">
        <v>23</v>
      </c>
      <c r="K7231" t="s">
        <v>23</v>
      </c>
      <c r="L7231" t="s">
        <v>23</v>
      </c>
      <c r="M7231">
        <v>3</v>
      </c>
      <c r="N7231">
        <v>150</v>
      </c>
      <c r="O7231">
        <v>1000</v>
      </c>
      <c r="P7231">
        <v>3.5</v>
      </c>
      <c r="Q7231" t="s">
        <v>21484</v>
      </c>
      <c r="R7231" s="1">
        <f t="shared" si="112"/>
        <v>41186</v>
      </c>
      <c r="S7231"/>
    </row>
    <row r="7232" spans="1:19" x14ac:dyDescent="0.35">
      <c r="A7232">
        <v>18424646</v>
      </c>
      <c r="B7232" t="s">
        <v>1337</v>
      </c>
      <c r="C7232">
        <v>1</v>
      </c>
      <c r="D7232" t="s">
        <v>718</v>
      </c>
      <c r="E7232" t="s">
        <v>1338</v>
      </c>
      <c r="F7232" t="s">
        <v>1333</v>
      </c>
      <c r="G7232" t="s">
        <v>1339</v>
      </c>
      <c r="H7232" t="s">
        <v>175</v>
      </c>
      <c r="I7232" t="s">
        <v>23</v>
      </c>
      <c r="J7232" t="s">
        <v>23</v>
      </c>
      <c r="K7232" t="s">
        <v>23</v>
      </c>
      <c r="L7232" t="s">
        <v>23</v>
      </c>
      <c r="M7232">
        <v>1</v>
      </c>
      <c r="N7232">
        <v>0</v>
      </c>
      <c r="O7232">
        <v>300</v>
      </c>
      <c r="P7232">
        <v>1</v>
      </c>
      <c r="Q7232" t="s">
        <v>20057</v>
      </c>
      <c r="R7232" s="1">
        <f t="shared" si="112"/>
        <v>41185</v>
      </c>
      <c r="S7232"/>
    </row>
    <row r="7233" spans="1:19" x14ac:dyDescent="0.35">
      <c r="A7233">
        <v>18478967</v>
      </c>
      <c r="B7233" t="s">
        <v>1951</v>
      </c>
      <c r="C7233">
        <v>1</v>
      </c>
      <c r="D7233" t="s">
        <v>718</v>
      </c>
      <c r="E7233" t="s">
        <v>1952</v>
      </c>
      <c r="F7233" t="s">
        <v>1948</v>
      </c>
      <c r="G7233" t="s">
        <v>1953</v>
      </c>
      <c r="H7233" t="s">
        <v>175</v>
      </c>
      <c r="I7233" t="s">
        <v>23</v>
      </c>
      <c r="J7233" t="s">
        <v>23</v>
      </c>
      <c r="K7233" t="s">
        <v>23</v>
      </c>
      <c r="L7233" t="s">
        <v>23</v>
      </c>
      <c r="M7233">
        <v>1</v>
      </c>
      <c r="N7233">
        <v>0</v>
      </c>
      <c r="O7233">
        <v>300</v>
      </c>
      <c r="P7233">
        <v>1</v>
      </c>
      <c r="Q7233" t="s">
        <v>20057</v>
      </c>
      <c r="R7233" s="1">
        <f t="shared" si="112"/>
        <v>41185</v>
      </c>
      <c r="S7233"/>
    </row>
    <row r="7234" spans="1:19" x14ac:dyDescent="0.35">
      <c r="A7234">
        <v>310273</v>
      </c>
      <c r="B7234" t="s">
        <v>1850</v>
      </c>
      <c r="C7234">
        <v>1</v>
      </c>
      <c r="D7234" t="s">
        <v>718</v>
      </c>
      <c r="E7234" t="s">
        <v>1851</v>
      </c>
      <c r="F7234" t="s">
        <v>1852</v>
      </c>
      <c r="G7234" t="s">
        <v>183</v>
      </c>
      <c r="H7234" t="s">
        <v>175</v>
      </c>
      <c r="I7234" t="s">
        <v>23</v>
      </c>
      <c r="J7234" t="s">
        <v>23</v>
      </c>
      <c r="K7234" t="s">
        <v>23</v>
      </c>
      <c r="L7234" t="s">
        <v>23</v>
      </c>
      <c r="M7234">
        <v>1</v>
      </c>
      <c r="N7234">
        <v>7</v>
      </c>
      <c r="O7234">
        <v>200</v>
      </c>
      <c r="P7234">
        <v>3.1</v>
      </c>
      <c r="Q7234" t="s">
        <v>20057</v>
      </c>
      <c r="R7234" s="1">
        <f t="shared" ref="R7234:R7297" si="113">DATE(LEFT(Q7234, 4), MID(Q7234, FIND("_", Q7234) + 1, FIND("_", Q7234, FIND("_", Q7234) + 1) - FIND("_", Q7234) - 1), RIGHT(Q7234, LEN(Q7234) - FIND("_", Q7234, FIND("_", Q7234) + 1)))</f>
        <v>41185</v>
      </c>
      <c r="S7234"/>
    </row>
    <row r="7235" spans="1:19" x14ac:dyDescent="0.35">
      <c r="A7235">
        <v>15292</v>
      </c>
      <c r="B7235" t="s">
        <v>678</v>
      </c>
      <c r="C7235">
        <v>1</v>
      </c>
      <c r="D7235" t="s">
        <v>679</v>
      </c>
      <c r="E7235" t="s">
        <v>680</v>
      </c>
      <c r="F7235" t="s">
        <v>173</v>
      </c>
      <c r="G7235" t="s">
        <v>681</v>
      </c>
      <c r="H7235" t="s">
        <v>175</v>
      </c>
      <c r="I7235" t="s">
        <v>23</v>
      </c>
      <c r="J7235" t="s">
        <v>23</v>
      </c>
      <c r="K7235" t="s">
        <v>23</v>
      </c>
      <c r="L7235" t="s">
        <v>23</v>
      </c>
      <c r="M7235">
        <v>3</v>
      </c>
      <c r="N7235">
        <v>217</v>
      </c>
      <c r="O7235">
        <v>1400</v>
      </c>
      <c r="P7235">
        <v>4.2</v>
      </c>
      <c r="Q7235" t="s">
        <v>20057</v>
      </c>
      <c r="R7235" s="1">
        <f t="shared" si="113"/>
        <v>41185</v>
      </c>
      <c r="S7235"/>
    </row>
    <row r="7236" spans="1:19" x14ac:dyDescent="0.35">
      <c r="A7236">
        <v>208778</v>
      </c>
      <c r="B7236" t="s">
        <v>13526</v>
      </c>
      <c r="C7236">
        <v>214</v>
      </c>
      <c r="D7236" t="s">
        <v>162</v>
      </c>
      <c r="E7236" t="s">
        <v>163</v>
      </c>
      <c r="F7236" t="s">
        <v>164</v>
      </c>
      <c r="G7236" t="s">
        <v>165</v>
      </c>
      <c r="H7236" t="s">
        <v>157</v>
      </c>
      <c r="I7236" t="s">
        <v>23</v>
      </c>
      <c r="J7236" t="s">
        <v>23</v>
      </c>
      <c r="K7236" t="s">
        <v>23</v>
      </c>
      <c r="L7236" t="s">
        <v>23</v>
      </c>
      <c r="M7236">
        <v>3</v>
      </c>
      <c r="N7236">
        <v>1351</v>
      </c>
      <c r="O7236">
        <v>100</v>
      </c>
      <c r="P7236">
        <v>4.3</v>
      </c>
      <c r="Q7236" t="s">
        <v>20057</v>
      </c>
      <c r="R7236" s="1">
        <f t="shared" si="113"/>
        <v>41185</v>
      </c>
      <c r="S7236"/>
    </row>
    <row r="7237" spans="1:19" x14ac:dyDescent="0.35">
      <c r="A7237">
        <v>5368</v>
      </c>
      <c r="B7237" t="s">
        <v>1497</v>
      </c>
      <c r="C7237">
        <v>1</v>
      </c>
      <c r="D7237" t="s">
        <v>718</v>
      </c>
      <c r="E7237" t="s">
        <v>1498</v>
      </c>
      <c r="F7237" t="s">
        <v>1494</v>
      </c>
      <c r="G7237" t="s">
        <v>1499</v>
      </c>
      <c r="H7237" t="s">
        <v>175</v>
      </c>
      <c r="I7237" t="s">
        <v>23</v>
      </c>
      <c r="J7237" t="s">
        <v>23</v>
      </c>
      <c r="K7237" t="s">
        <v>23</v>
      </c>
      <c r="L7237" t="s">
        <v>23</v>
      </c>
      <c r="M7237">
        <v>1</v>
      </c>
      <c r="N7237">
        <v>201</v>
      </c>
      <c r="O7237">
        <v>400</v>
      </c>
      <c r="P7237">
        <v>3.8</v>
      </c>
      <c r="Q7237" t="s">
        <v>21609</v>
      </c>
      <c r="R7237" s="1">
        <f t="shared" si="113"/>
        <v>41210</v>
      </c>
      <c r="S7237"/>
    </row>
    <row r="7238" spans="1:19" x14ac:dyDescent="0.35">
      <c r="A7238">
        <v>121425</v>
      </c>
      <c r="B7238" t="s">
        <v>209</v>
      </c>
      <c r="C7238">
        <v>1</v>
      </c>
      <c r="D7238" t="s">
        <v>210</v>
      </c>
      <c r="E7238" t="s">
        <v>211</v>
      </c>
      <c r="F7238" t="s">
        <v>212</v>
      </c>
      <c r="G7238" t="s">
        <v>213</v>
      </c>
      <c r="H7238" t="s">
        <v>175</v>
      </c>
      <c r="I7238" t="s">
        <v>23</v>
      </c>
      <c r="J7238" t="s">
        <v>22</v>
      </c>
      <c r="K7238" t="s">
        <v>23</v>
      </c>
      <c r="L7238" t="s">
        <v>23</v>
      </c>
      <c r="M7238">
        <v>1</v>
      </c>
      <c r="N7238">
        <v>265</v>
      </c>
      <c r="O7238">
        <v>450</v>
      </c>
      <c r="P7238">
        <v>4</v>
      </c>
      <c r="Q7238" t="s">
        <v>21609</v>
      </c>
      <c r="R7238" s="1">
        <f t="shared" si="113"/>
        <v>41210</v>
      </c>
      <c r="S7238"/>
    </row>
    <row r="7239" spans="1:19" x14ac:dyDescent="0.35">
      <c r="A7239">
        <v>3700160</v>
      </c>
      <c r="B7239" t="s">
        <v>2184</v>
      </c>
      <c r="C7239">
        <v>1</v>
      </c>
      <c r="D7239" t="s">
        <v>2185</v>
      </c>
      <c r="E7239" t="s">
        <v>2186</v>
      </c>
      <c r="F7239" t="s">
        <v>2187</v>
      </c>
      <c r="G7239" t="s">
        <v>2188</v>
      </c>
      <c r="H7239" t="s">
        <v>175</v>
      </c>
      <c r="I7239" t="s">
        <v>23</v>
      </c>
      <c r="J7239" t="s">
        <v>23</v>
      </c>
      <c r="K7239" t="s">
        <v>23</v>
      </c>
      <c r="L7239" t="s">
        <v>23</v>
      </c>
      <c r="M7239">
        <v>4</v>
      </c>
      <c r="N7239">
        <v>228</v>
      </c>
      <c r="O7239">
        <v>1200</v>
      </c>
      <c r="P7239">
        <v>3.4</v>
      </c>
      <c r="Q7239" t="s">
        <v>21896</v>
      </c>
      <c r="R7239" s="1">
        <f t="shared" si="113"/>
        <v>41209</v>
      </c>
      <c r="S7239"/>
    </row>
    <row r="7240" spans="1:19" x14ac:dyDescent="0.35">
      <c r="A7240">
        <v>6449</v>
      </c>
      <c r="B7240" t="s">
        <v>1570</v>
      </c>
      <c r="C7240">
        <v>1</v>
      </c>
      <c r="D7240" t="s">
        <v>718</v>
      </c>
      <c r="E7240" t="s">
        <v>1571</v>
      </c>
      <c r="F7240" t="s">
        <v>1563</v>
      </c>
      <c r="G7240" t="s">
        <v>432</v>
      </c>
      <c r="H7240" t="s">
        <v>175</v>
      </c>
      <c r="I7240" t="s">
        <v>23</v>
      </c>
      <c r="J7240" t="s">
        <v>22</v>
      </c>
      <c r="K7240" t="s">
        <v>23</v>
      </c>
      <c r="L7240" t="s">
        <v>23</v>
      </c>
      <c r="M7240">
        <v>1</v>
      </c>
      <c r="N7240">
        <v>98</v>
      </c>
      <c r="O7240">
        <v>100</v>
      </c>
      <c r="P7240">
        <v>3.5</v>
      </c>
      <c r="Q7240" t="s">
        <v>21896</v>
      </c>
      <c r="R7240" s="1">
        <f t="shared" si="113"/>
        <v>41209</v>
      </c>
      <c r="S7240"/>
    </row>
    <row r="7241" spans="1:19" x14ac:dyDescent="0.35">
      <c r="A7241">
        <v>2300497</v>
      </c>
      <c r="B7241" t="s">
        <v>642</v>
      </c>
      <c r="C7241">
        <v>1</v>
      </c>
      <c r="D7241" t="s">
        <v>643</v>
      </c>
      <c r="E7241" t="s">
        <v>644</v>
      </c>
      <c r="F7241" t="s">
        <v>645</v>
      </c>
      <c r="G7241" t="s">
        <v>646</v>
      </c>
      <c r="H7241" t="s">
        <v>175</v>
      </c>
      <c r="I7241" t="s">
        <v>23</v>
      </c>
      <c r="J7241" t="s">
        <v>23</v>
      </c>
      <c r="K7241" t="s">
        <v>23</v>
      </c>
      <c r="L7241" t="s">
        <v>23</v>
      </c>
      <c r="M7241">
        <v>1</v>
      </c>
      <c r="N7241">
        <v>34</v>
      </c>
      <c r="O7241">
        <v>0</v>
      </c>
      <c r="P7241">
        <v>3.6</v>
      </c>
      <c r="Q7241" t="s">
        <v>21896</v>
      </c>
      <c r="R7241" s="1">
        <f t="shared" si="113"/>
        <v>41209</v>
      </c>
      <c r="S7241"/>
    </row>
    <row r="7242" spans="1:19" x14ac:dyDescent="0.35">
      <c r="A7242">
        <v>18446411</v>
      </c>
      <c r="B7242" t="s">
        <v>1335</v>
      </c>
      <c r="C7242">
        <v>1</v>
      </c>
      <c r="D7242" t="s">
        <v>718</v>
      </c>
      <c r="E7242" t="s">
        <v>1336</v>
      </c>
      <c r="F7242" t="s">
        <v>1333</v>
      </c>
      <c r="G7242" t="s">
        <v>1015</v>
      </c>
      <c r="H7242" t="s">
        <v>175</v>
      </c>
      <c r="I7242" t="s">
        <v>23</v>
      </c>
      <c r="J7242" t="s">
        <v>23</v>
      </c>
      <c r="K7242" t="s">
        <v>23</v>
      </c>
      <c r="L7242" t="s">
        <v>23</v>
      </c>
      <c r="M7242">
        <v>1</v>
      </c>
      <c r="N7242">
        <v>0</v>
      </c>
      <c r="O7242">
        <v>300</v>
      </c>
      <c r="P7242">
        <v>1</v>
      </c>
      <c r="Q7242" t="s">
        <v>20056</v>
      </c>
      <c r="R7242" s="1">
        <f t="shared" si="113"/>
        <v>41208</v>
      </c>
      <c r="S7242"/>
    </row>
    <row r="7243" spans="1:19" x14ac:dyDescent="0.35">
      <c r="A7243">
        <v>6308</v>
      </c>
      <c r="B7243" t="s">
        <v>1674</v>
      </c>
      <c r="C7243">
        <v>1</v>
      </c>
      <c r="D7243" t="s">
        <v>718</v>
      </c>
      <c r="E7243" t="s">
        <v>1675</v>
      </c>
      <c r="F7243" t="s">
        <v>1671</v>
      </c>
      <c r="G7243" t="s">
        <v>178</v>
      </c>
      <c r="H7243" t="s">
        <v>175</v>
      </c>
      <c r="I7243" t="s">
        <v>23</v>
      </c>
      <c r="J7243" t="s">
        <v>22</v>
      </c>
      <c r="K7243" t="s">
        <v>23</v>
      </c>
      <c r="L7243" t="s">
        <v>23</v>
      </c>
      <c r="M7243">
        <v>2</v>
      </c>
      <c r="N7243">
        <v>78</v>
      </c>
      <c r="O7243">
        <v>650</v>
      </c>
      <c r="P7243">
        <v>3.4</v>
      </c>
      <c r="Q7243" t="s">
        <v>20056</v>
      </c>
      <c r="R7243" s="1">
        <f t="shared" si="113"/>
        <v>41208</v>
      </c>
      <c r="S7243"/>
    </row>
    <row r="7244" spans="1:19" x14ac:dyDescent="0.35">
      <c r="A7244">
        <v>18424619</v>
      </c>
      <c r="B7244" t="s">
        <v>1706</v>
      </c>
      <c r="C7244">
        <v>1</v>
      </c>
      <c r="D7244" t="s">
        <v>718</v>
      </c>
      <c r="E7244" t="s">
        <v>1707</v>
      </c>
      <c r="F7244" t="s">
        <v>1708</v>
      </c>
      <c r="G7244" t="s">
        <v>174</v>
      </c>
      <c r="H7244" t="s">
        <v>175</v>
      </c>
      <c r="I7244" t="s">
        <v>23</v>
      </c>
      <c r="J7244" t="s">
        <v>23</v>
      </c>
      <c r="K7244" t="s">
        <v>23</v>
      </c>
      <c r="L7244" t="s">
        <v>23</v>
      </c>
      <c r="M7244">
        <v>1</v>
      </c>
      <c r="N7244">
        <v>7</v>
      </c>
      <c r="O7244">
        <v>200</v>
      </c>
      <c r="P7244">
        <v>3.2</v>
      </c>
      <c r="Q7244" t="s">
        <v>20056</v>
      </c>
      <c r="R7244" s="1">
        <f t="shared" si="113"/>
        <v>41208</v>
      </c>
      <c r="S7244"/>
    </row>
    <row r="7245" spans="1:19" x14ac:dyDescent="0.35">
      <c r="A7245">
        <v>7761</v>
      </c>
      <c r="B7245" t="s">
        <v>968</v>
      </c>
      <c r="C7245">
        <v>1</v>
      </c>
      <c r="D7245" t="s">
        <v>718</v>
      </c>
      <c r="E7245" t="s">
        <v>1788</v>
      </c>
      <c r="F7245" t="s">
        <v>1789</v>
      </c>
      <c r="G7245" t="s">
        <v>243</v>
      </c>
      <c r="H7245" t="s">
        <v>175</v>
      </c>
      <c r="I7245" t="s">
        <v>23</v>
      </c>
      <c r="J7245" t="s">
        <v>23</v>
      </c>
      <c r="K7245" t="s">
        <v>23</v>
      </c>
      <c r="L7245" t="s">
        <v>23</v>
      </c>
      <c r="M7245">
        <v>1</v>
      </c>
      <c r="N7245">
        <v>31</v>
      </c>
      <c r="O7245">
        <v>450</v>
      </c>
      <c r="P7245">
        <v>3.4</v>
      </c>
      <c r="Q7245" t="s">
        <v>20056</v>
      </c>
      <c r="R7245" s="1">
        <f t="shared" si="113"/>
        <v>41208</v>
      </c>
      <c r="S7245"/>
    </row>
    <row r="7246" spans="1:19" x14ac:dyDescent="0.35">
      <c r="A7246">
        <v>18430570</v>
      </c>
      <c r="B7246" t="s">
        <v>1464</v>
      </c>
      <c r="C7246">
        <v>1</v>
      </c>
      <c r="D7246" t="s">
        <v>718</v>
      </c>
      <c r="E7246" t="s">
        <v>1465</v>
      </c>
      <c r="F7246" t="s">
        <v>1454</v>
      </c>
      <c r="G7246" t="s">
        <v>432</v>
      </c>
      <c r="H7246" t="s">
        <v>175</v>
      </c>
      <c r="I7246" t="s">
        <v>23</v>
      </c>
      <c r="J7246" t="s">
        <v>23</v>
      </c>
      <c r="K7246" t="s">
        <v>23</v>
      </c>
      <c r="L7246" t="s">
        <v>23</v>
      </c>
      <c r="M7246">
        <v>1</v>
      </c>
      <c r="N7246">
        <v>0</v>
      </c>
      <c r="O7246">
        <v>150</v>
      </c>
      <c r="P7246">
        <v>1</v>
      </c>
      <c r="Q7246" t="s">
        <v>19906</v>
      </c>
      <c r="R7246" s="1">
        <f t="shared" si="113"/>
        <v>41207</v>
      </c>
      <c r="S7246"/>
    </row>
    <row r="7247" spans="1:19" x14ac:dyDescent="0.35">
      <c r="A7247">
        <v>15853</v>
      </c>
      <c r="B7247" t="s">
        <v>690</v>
      </c>
      <c r="C7247">
        <v>1</v>
      </c>
      <c r="D7247" t="s">
        <v>679</v>
      </c>
      <c r="E7247" t="s">
        <v>691</v>
      </c>
      <c r="F7247" t="s">
        <v>692</v>
      </c>
      <c r="G7247" t="s">
        <v>693</v>
      </c>
      <c r="H7247" t="s">
        <v>175</v>
      </c>
      <c r="I7247" t="s">
        <v>23</v>
      </c>
      <c r="J7247" t="s">
        <v>23</v>
      </c>
      <c r="K7247" t="s">
        <v>23</v>
      </c>
      <c r="L7247" t="s">
        <v>23</v>
      </c>
      <c r="M7247">
        <v>3</v>
      </c>
      <c r="N7247">
        <v>80</v>
      </c>
      <c r="O7247">
        <v>1400</v>
      </c>
      <c r="P7247">
        <v>3.9</v>
      </c>
      <c r="Q7247" t="s">
        <v>19906</v>
      </c>
      <c r="R7247" s="1">
        <f t="shared" si="113"/>
        <v>41207</v>
      </c>
      <c r="S7247"/>
    </row>
    <row r="7248" spans="1:19" x14ac:dyDescent="0.35">
      <c r="A7248">
        <v>18483389</v>
      </c>
      <c r="B7248" t="s">
        <v>127</v>
      </c>
      <c r="C7248">
        <v>184</v>
      </c>
      <c r="D7248" t="s">
        <v>128</v>
      </c>
      <c r="E7248" t="s">
        <v>129</v>
      </c>
      <c r="F7248" t="s">
        <v>130</v>
      </c>
      <c r="G7248" t="s">
        <v>131</v>
      </c>
      <c r="H7248" t="s">
        <v>62</v>
      </c>
      <c r="I7248" t="s">
        <v>23</v>
      </c>
      <c r="J7248" t="s">
        <v>23</v>
      </c>
      <c r="K7248" t="s">
        <v>23</v>
      </c>
      <c r="L7248" t="s">
        <v>23</v>
      </c>
      <c r="M7248">
        <v>4</v>
      </c>
      <c r="N7248">
        <v>34</v>
      </c>
      <c r="O7248">
        <v>80</v>
      </c>
      <c r="P7248">
        <v>3.1</v>
      </c>
      <c r="Q7248" t="s">
        <v>21615</v>
      </c>
      <c r="R7248" s="1">
        <f t="shared" si="113"/>
        <v>41206</v>
      </c>
      <c r="S7248"/>
    </row>
    <row r="7249" spans="1:19" x14ac:dyDescent="0.35">
      <c r="A7249">
        <v>311971</v>
      </c>
      <c r="B7249" t="s">
        <v>1949</v>
      </c>
      <c r="C7249">
        <v>1</v>
      </c>
      <c r="D7249" t="s">
        <v>718</v>
      </c>
      <c r="E7249" t="s">
        <v>1950</v>
      </c>
      <c r="F7249" t="s">
        <v>1948</v>
      </c>
      <c r="G7249" t="s">
        <v>200</v>
      </c>
      <c r="H7249" t="s">
        <v>175</v>
      </c>
      <c r="I7249" t="s">
        <v>23</v>
      </c>
      <c r="J7249" t="s">
        <v>23</v>
      </c>
      <c r="K7249" t="s">
        <v>23</v>
      </c>
      <c r="L7249" t="s">
        <v>23</v>
      </c>
      <c r="M7249">
        <v>1</v>
      </c>
      <c r="N7249">
        <v>9</v>
      </c>
      <c r="O7249">
        <v>400</v>
      </c>
      <c r="P7249">
        <v>3.1</v>
      </c>
      <c r="Q7249" t="s">
        <v>21615</v>
      </c>
      <c r="R7249" s="1">
        <f t="shared" si="113"/>
        <v>41206</v>
      </c>
      <c r="S7249"/>
    </row>
    <row r="7250" spans="1:19" x14ac:dyDescent="0.35">
      <c r="A7250">
        <v>18124387</v>
      </c>
      <c r="B7250" t="s">
        <v>514</v>
      </c>
      <c r="C7250">
        <v>1</v>
      </c>
      <c r="D7250" t="s">
        <v>324</v>
      </c>
      <c r="E7250" t="s">
        <v>515</v>
      </c>
      <c r="F7250" t="s">
        <v>507</v>
      </c>
      <c r="G7250" t="s">
        <v>367</v>
      </c>
      <c r="H7250" t="s">
        <v>175</v>
      </c>
      <c r="I7250" t="s">
        <v>23</v>
      </c>
      <c r="J7250" t="s">
        <v>23</v>
      </c>
      <c r="K7250" t="s">
        <v>23</v>
      </c>
      <c r="L7250" t="s">
        <v>23</v>
      </c>
      <c r="M7250">
        <v>1</v>
      </c>
      <c r="N7250">
        <v>1</v>
      </c>
      <c r="O7250">
        <v>300</v>
      </c>
      <c r="P7250">
        <v>1</v>
      </c>
      <c r="Q7250" t="s">
        <v>21615</v>
      </c>
      <c r="R7250" s="1">
        <f t="shared" si="113"/>
        <v>41206</v>
      </c>
      <c r="S7250"/>
    </row>
    <row r="7251" spans="1:19" x14ac:dyDescent="0.35">
      <c r="A7251">
        <v>308865</v>
      </c>
      <c r="B7251" t="s">
        <v>1016</v>
      </c>
      <c r="C7251">
        <v>1</v>
      </c>
      <c r="D7251" t="s">
        <v>718</v>
      </c>
      <c r="E7251" t="s">
        <v>1017</v>
      </c>
      <c r="F7251" t="s">
        <v>1004</v>
      </c>
      <c r="G7251" t="s">
        <v>296</v>
      </c>
      <c r="H7251" t="s">
        <v>175</v>
      </c>
      <c r="I7251" t="s">
        <v>23</v>
      </c>
      <c r="J7251" t="s">
        <v>23</v>
      </c>
      <c r="K7251" t="s">
        <v>23</v>
      </c>
      <c r="L7251" t="s">
        <v>23</v>
      </c>
      <c r="M7251">
        <v>2</v>
      </c>
      <c r="N7251">
        <v>173</v>
      </c>
      <c r="O7251">
        <v>500</v>
      </c>
      <c r="P7251">
        <v>4.0999999999999996</v>
      </c>
      <c r="Q7251" t="s">
        <v>21343</v>
      </c>
      <c r="R7251" s="1">
        <f t="shared" si="113"/>
        <v>41205</v>
      </c>
      <c r="S7251"/>
    </row>
    <row r="7252" spans="1:19" x14ac:dyDescent="0.35">
      <c r="A7252">
        <v>18294246</v>
      </c>
      <c r="B7252" t="s">
        <v>1495</v>
      </c>
      <c r="C7252">
        <v>1</v>
      </c>
      <c r="D7252" t="s">
        <v>718</v>
      </c>
      <c r="E7252" t="s">
        <v>1496</v>
      </c>
      <c r="F7252" t="s">
        <v>1494</v>
      </c>
      <c r="G7252" t="s">
        <v>566</v>
      </c>
      <c r="H7252" t="s">
        <v>175</v>
      </c>
      <c r="I7252" t="s">
        <v>23</v>
      </c>
      <c r="J7252" t="s">
        <v>23</v>
      </c>
      <c r="K7252" t="s">
        <v>23</v>
      </c>
      <c r="L7252" t="s">
        <v>23</v>
      </c>
      <c r="M7252">
        <v>1</v>
      </c>
      <c r="N7252">
        <v>24</v>
      </c>
      <c r="O7252">
        <v>450</v>
      </c>
      <c r="P7252">
        <v>3.4</v>
      </c>
      <c r="Q7252" t="s">
        <v>21343</v>
      </c>
      <c r="R7252" s="1">
        <f t="shared" si="113"/>
        <v>41205</v>
      </c>
      <c r="S7252"/>
    </row>
    <row r="7253" spans="1:19" x14ac:dyDescent="0.35">
      <c r="A7253">
        <v>8462</v>
      </c>
      <c r="B7253" t="s">
        <v>1380</v>
      </c>
      <c r="C7253">
        <v>1</v>
      </c>
      <c r="D7253" t="s">
        <v>718</v>
      </c>
      <c r="E7253" t="s">
        <v>1381</v>
      </c>
      <c r="F7253" t="s">
        <v>1382</v>
      </c>
      <c r="G7253" t="s">
        <v>237</v>
      </c>
      <c r="H7253" t="s">
        <v>175</v>
      </c>
      <c r="I7253" t="s">
        <v>23</v>
      </c>
      <c r="J7253" t="s">
        <v>23</v>
      </c>
      <c r="K7253" t="s">
        <v>23</v>
      </c>
      <c r="L7253" t="s">
        <v>23</v>
      </c>
      <c r="M7253">
        <v>1</v>
      </c>
      <c r="N7253">
        <v>11</v>
      </c>
      <c r="O7253">
        <v>100</v>
      </c>
      <c r="P7253">
        <v>2.7</v>
      </c>
      <c r="Q7253" t="s">
        <v>21343</v>
      </c>
      <c r="R7253" s="1">
        <f t="shared" si="113"/>
        <v>41205</v>
      </c>
      <c r="S7253"/>
    </row>
    <row r="7254" spans="1:19" x14ac:dyDescent="0.35">
      <c r="A7254">
        <v>301110</v>
      </c>
      <c r="B7254" t="s">
        <v>1384</v>
      </c>
      <c r="C7254">
        <v>1</v>
      </c>
      <c r="D7254" t="s">
        <v>718</v>
      </c>
      <c r="E7254" t="s">
        <v>1385</v>
      </c>
      <c r="F7254" t="s">
        <v>1382</v>
      </c>
      <c r="G7254" t="s">
        <v>174</v>
      </c>
      <c r="H7254" t="s">
        <v>175</v>
      </c>
      <c r="I7254" t="s">
        <v>23</v>
      </c>
      <c r="J7254" t="s">
        <v>23</v>
      </c>
      <c r="K7254" t="s">
        <v>23</v>
      </c>
      <c r="L7254" t="s">
        <v>23</v>
      </c>
      <c r="M7254">
        <v>1</v>
      </c>
      <c r="N7254">
        <v>13</v>
      </c>
      <c r="O7254">
        <v>150</v>
      </c>
      <c r="P7254">
        <v>3</v>
      </c>
      <c r="Q7254" t="s">
        <v>21343</v>
      </c>
      <c r="R7254" s="1">
        <f t="shared" si="113"/>
        <v>41205</v>
      </c>
      <c r="S7254"/>
    </row>
    <row r="7255" spans="1:19" x14ac:dyDescent="0.35">
      <c r="A7255">
        <v>18440186</v>
      </c>
      <c r="B7255" t="s">
        <v>1302</v>
      </c>
      <c r="C7255">
        <v>1</v>
      </c>
      <c r="D7255" t="s">
        <v>718</v>
      </c>
      <c r="E7255" t="s">
        <v>1303</v>
      </c>
      <c r="F7255" t="s">
        <v>1304</v>
      </c>
      <c r="G7255" t="s">
        <v>251</v>
      </c>
      <c r="H7255" t="s">
        <v>175</v>
      </c>
      <c r="I7255" t="s">
        <v>23</v>
      </c>
      <c r="J7255" t="s">
        <v>23</v>
      </c>
      <c r="K7255" t="s">
        <v>23</v>
      </c>
      <c r="L7255" t="s">
        <v>23</v>
      </c>
      <c r="M7255">
        <v>1</v>
      </c>
      <c r="N7255">
        <v>0</v>
      </c>
      <c r="O7255">
        <v>250</v>
      </c>
      <c r="P7255">
        <v>1</v>
      </c>
      <c r="Q7255" t="s">
        <v>19901</v>
      </c>
      <c r="R7255" s="1">
        <f t="shared" si="113"/>
        <v>41204</v>
      </c>
      <c r="S7255"/>
    </row>
    <row r="7256" spans="1:19" x14ac:dyDescent="0.35">
      <c r="A7256">
        <v>553</v>
      </c>
      <c r="B7256" t="s">
        <v>1296</v>
      </c>
      <c r="C7256">
        <v>1</v>
      </c>
      <c r="D7256" t="s">
        <v>718</v>
      </c>
      <c r="E7256" t="s">
        <v>1297</v>
      </c>
      <c r="F7256" t="s">
        <v>1293</v>
      </c>
      <c r="G7256" t="s">
        <v>1298</v>
      </c>
      <c r="H7256" t="s">
        <v>175</v>
      </c>
      <c r="I7256" t="s">
        <v>23</v>
      </c>
      <c r="J7256" t="s">
        <v>23</v>
      </c>
      <c r="K7256" t="s">
        <v>23</v>
      </c>
      <c r="L7256" t="s">
        <v>23</v>
      </c>
      <c r="M7256">
        <v>2</v>
      </c>
      <c r="N7256">
        <v>472</v>
      </c>
      <c r="O7256">
        <v>600</v>
      </c>
      <c r="P7256">
        <v>3.8</v>
      </c>
      <c r="Q7256" t="s">
        <v>19901</v>
      </c>
      <c r="R7256" s="1">
        <f t="shared" si="113"/>
        <v>41204</v>
      </c>
      <c r="S7256"/>
    </row>
    <row r="7257" spans="1:19" x14ac:dyDescent="0.35">
      <c r="A7257">
        <v>312864</v>
      </c>
      <c r="B7257" t="s">
        <v>1115</v>
      </c>
      <c r="C7257">
        <v>1</v>
      </c>
      <c r="D7257" t="s">
        <v>718</v>
      </c>
      <c r="E7257" t="s">
        <v>1116</v>
      </c>
      <c r="F7257" t="s">
        <v>1108</v>
      </c>
      <c r="G7257" t="s">
        <v>183</v>
      </c>
      <c r="H7257" t="s">
        <v>175</v>
      </c>
      <c r="I7257" t="s">
        <v>23</v>
      </c>
      <c r="J7257" t="s">
        <v>23</v>
      </c>
      <c r="K7257" t="s">
        <v>23</v>
      </c>
      <c r="L7257" t="s">
        <v>23</v>
      </c>
      <c r="M7257">
        <v>1</v>
      </c>
      <c r="N7257">
        <v>3</v>
      </c>
      <c r="O7257">
        <v>200</v>
      </c>
      <c r="P7257">
        <v>1</v>
      </c>
      <c r="Q7257" t="s">
        <v>19901</v>
      </c>
      <c r="R7257" s="1">
        <f t="shared" si="113"/>
        <v>41204</v>
      </c>
      <c r="S7257"/>
    </row>
    <row r="7258" spans="1:19" x14ac:dyDescent="0.35">
      <c r="A7258">
        <v>18360098</v>
      </c>
      <c r="B7258" t="s">
        <v>492</v>
      </c>
      <c r="C7258">
        <v>1</v>
      </c>
      <c r="D7258" t="s">
        <v>324</v>
      </c>
      <c r="E7258" t="s">
        <v>493</v>
      </c>
      <c r="F7258" t="s">
        <v>295</v>
      </c>
      <c r="G7258" t="s">
        <v>432</v>
      </c>
      <c r="H7258" t="s">
        <v>175</v>
      </c>
      <c r="I7258" t="s">
        <v>23</v>
      </c>
      <c r="J7258" t="s">
        <v>22</v>
      </c>
      <c r="K7258" t="s">
        <v>23</v>
      </c>
      <c r="L7258" t="s">
        <v>23</v>
      </c>
      <c r="M7258">
        <v>1</v>
      </c>
      <c r="N7258">
        <v>5</v>
      </c>
      <c r="O7258">
        <v>150</v>
      </c>
      <c r="P7258">
        <v>3.1</v>
      </c>
      <c r="Q7258" t="s">
        <v>19901</v>
      </c>
      <c r="R7258" s="1">
        <f t="shared" si="113"/>
        <v>41204</v>
      </c>
      <c r="S7258"/>
    </row>
    <row r="7259" spans="1:19" x14ac:dyDescent="0.35">
      <c r="A7259">
        <v>2724</v>
      </c>
      <c r="B7259" t="s">
        <v>1843</v>
      </c>
      <c r="C7259">
        <v>1</v>
      </c>
      <c r="D7259" t="s">
        <v>718</v>
      </c>
      <c r="E7259" t="s">
        <v>1844</v>
      </c>
      <c r="F7259" t="s">
        <v>1845</v>
      </c>
      <c r="G7259" t="s">
        <v>1846</v>
      </c>
      <c r="H7259" t="s">
        <v>175</v>
      </c>
      <c r="I7259" t="s">
        <v>22</v>
      </c>
      <c r="J7259" t="s">
        <v>23</v>
      </c>
      <c r="K7259" t="s">
        <v>23</v>
      </c>
      <c r="L7259" t="s">
        <v>23</v>
      </c>
      <c r="M7259">
        <v>4</v>
      </c>
      <c r="N7259">
        <v>272</v>
      </c>
      <c r="O7259">
        <v>6000</v>
      </c>
      <c r="P7259">
        <v>3.9</v>
      </c>
      <c r="Q7259" t="s">
        <v>19901</v>
      </c>
      <c r="R7259" s="1">
        <f t="shared" si="113"/>
        <v>41204</v>
      </c>
      <c r="S7259"/>
    </row>
    <row r="7260" spans="1:19" x14ac:dyDescent="0.35">
      <c r="A7260">
        <v>18354996</v>
      </c>
      <c r="B7260" t="s">
        <v>1446</v>
      </c>
      <c r="C7260">
        <v>1</v>
      </c>
      <c r="D7260" t="s">
        <v>718</v>
      </c>
      <c r="E7260" t="s">
        <v>1447</v>
      </c>
      <c r="F7260" t="s">
        <v>1443</v>
      </c>
      <c r="G7260" t="s">
        <v>200</v>
      </c>
      <c r="H7260" t="s">
        <v>175</v>
      </c>
      <c r="I7260" t="s">
        <v>23</v>
      </c>
      <c r="J7260" t="s">
        <v>23</v>
      </c>
      <c r="K7260" t="s">
        <v>23</v>
      </c>
      <c r="L7260" t="s">
        <v>23</v>
      </c>
      <c r="M7260">
        <v>2</v>
      </c>
      <c r="N7260">
        <v>0</v>
      </c>
      <c r="O7260">
        <v>500</v>
      </c>
      <c r="P7260">
        <v>1</v>
      </c>
      <c r="Q7260" t="s">
        <v>19712</v>
      </c>
      <c r="R7260" s="1">
        <f t="shared" si="113"/>
        <v>41203</v>
      </c>
      <c r="S7260"/>
    </row>
    <row r="7261" spans="1:19" x14ac:dyDescent="0.35">
      <c r="A7261">
        <v>18279470</v>
      </c>
      <c r="B7261" t="s">
        <v>762</v>
      </c>
      <c r="C7261">
        <v>1</v>
      </c>
      <c r="D7261" t="s">
        <v>718</v>
      </c>
      <c r="E7261" t="s">
        <v>1561</v>
      </c>
      <c r="F7261" t="s">
        <v>1552</v>
      </c>
      <c r="G7261" t="s">
        <v>766</v>
      </c>
      <c r="H7261" t="s">
        <v>175</v>
      </c>
      <c r="I7261" t="s">
        <v>23</v>
      </c>
      <c r="J7261" t="s">
        <v>23</v>
      </c>
      <c r="K7261" t="s">
        <v>23</v>
      </c>
      <c r="L7261" t="s">
        <v>23</v>
      </c>
      <c r="M7261">
        <v>2</v>
      </c>
      <c r="N7261">
        <v>32</v>
      </c>
      <c r="O7261">
        <v>550</v>
      </c>
      <c r="P7261">
        <v>3.2</v>
      </c>
      <c r="Q7261" t="s">
        <v>19712</v>
      </c>
      <c r="R7261" s="1">
        <f t="shared" si="113"/>
        <v>41203</v>
      </c>
      <c r="S7261"/>
    </row>
    <row r="7262" spans="1:19" x14ac:dyDescent="0.35">
      <c r="A7262">
        <v>310531</v>
      </c>
      <c r="B7262" t="s">
        <v>398</v>
      </c>
      <c r="C7262">
        <v>1</v>
      </c>
      <c r="D7262" t="s">
        <v>324</v>
      </c>
      <c r="E7262" t="s">
        <v>607</v>
      </c>
      <c r="F7262" t="s">
        <v>605</v>
      </c>
      <c r="G7262" t="s">
        <v>401</v>
      </c>
      <c r="H7262" t="s">
        <v>175</v>
      </c>
      <c r="I7262" t="s">
        <v>23</v>
      </c>
      <c r="J7262" t="s">
        <v>23</v>
      </c>
      <c r="K7262" t="s">
        <v>23</v>
      </c>
      <c r="L7262" t="s">
        <v>23</v>
      </c>
      <c r="M7262">
        <v>2</v>
      </c>
      <c r="N7262">
        <v>27</v>
      </c>
      <c r="O7262">
        <v>500</v>
      </c>
      <c r="P7262">
        <v>3.3</v>
      </c>
      <c r="Q7262" t="s">
        <v>19712</v>
      </c>
      <c r="R7262" s="1">
        <f t="shared" si="113"/>
        <v>41203</v>
      </c>
      <c r="S7262"/>
    </row>
    <row r="7263" spans="1:19" x14ac:dyDescent="0.35">
      <c r="A7263">
        <v>18461352</v>
      </c>
      <c r="B7263" t="s">
        <v>1619</v>
      </c>
      <c r="C7263">
        <v>1</v>
      </c>
      <c r="D7263" t="s">
        <v>718</v>
      </c>
      <c r="E7263" t="s">
        <v>1620</v>
      </c>
      <c r="F7263" t="s">
        <v>1613</v>
      </c>
      <c r="G7263" t="s">
        <v>178</v>
      </c>
      <c r="H7263" t="s">
        <v>175</v>
      </c>
      <c r="I7263" t="s">
        <v>23</v>
      </c>
      <c r="J7263" t="s">
        <v>23</v>
      </c>
      <c r="K7263" t="s">
        <v>23</v>
      </c>
      <c r="L7263" t="s">
        <v>23</v>
      </c>
      <c r="M7263">
        <v>1</v>
      </c>
      <c r="N7263">
        <v>0</v>
      </c>
      <c r="O7263">
        <v>300</v>
      </c>
      <c r="P7263">
        <v>1</v>
      </c>
      <c r="Q7263" t="s">
        <v>20060</v>
      </c>
      <c r="R7263" s="1">
        <f t="shared" si="113"/>
        <v>41202</v>
      </c>
      <c r="S7263"/>
    </row>
    <row r="7264" spans="1:19" x14ac:dyDescent="0.35">
      <c r="A7264">
        <v>18420444</v>
      </c>
      <c r="B7264" t="s">
        <v>833</v>
      </c>
      <c r="C7264">
        <v>1</v>
      </c>
      <c r="D7264" t="s">
        <v>718</v>
      </c>
      <c r="E7264" t="s">
        <v>1631</v>
      </c>
      <c r="F7264" t="s">
        <v>1627</v>
      </c>
      <c r="G7264" t="s">
        <v>191</v>
      </c>
      <c r="H7264" t="s">
        <v>175</v>
      </c>
      <c r="I7264" t="s">
        <v>23</v>
      </c>
      <c r="J7264" t="s">
        <v>23</v>
      </c>
      <c r="K7264" t="s">
        <v>23</v>
      </c>
      <c r="L7264" t="s">
        <v>23</v>
      </c>
      <c r="M7264">
        <v>1</v>
      </c>
      <c r="N7264">
        <v>4</v>
      </c>
      <c r="O7264">
        <v>300</v>
      </c>
      <c r="P7264">
        <v>3</v>
      </c>
      <c r="Q7264" t="s">
        <v>20060</v>
      </c>
      <c r="R7264" s="1">
        <f t="shared" si="113"/>
        <v>41202</v>
      </c>
      <c r="S7264"/>
    </row>
    <row r="7265" spans="1:19" x14ac:dyDescent="0.35">
      <c r="A7265">
        <v>301836</v>
      </c>
      <c r="B7265" t="s">
        <v>1812</v>
      </c>
      <c r="C7265">
        <v>1</v>
      </c>
      <c r="D7265" t="s">
        <v>718</v>
      </c>
      <c r="E7265" t="s">
        <v>1813</v>
      </c>
      <c r="F7265" t="s">
        <v>1804</v>
      </c>
      <c r="G7265" t="s">
        <v>183</v>
      </c>
      <c r="H7265" t="s">
        <v>175</v>
      </c>
      <c r="I7265" t="s">
        <v>23</v>
      </c>
      <c r="J7265" t="s">
        <v>23</v>
      </c>
      <c r="K7265" t="s">
        <v>23</v>
      </c>
      <c r="L7265" t="s">
        <v>23</v>
      </c>
      <c r="M7265">
        <v>1</v>
      </c>
      <c r="N7265">
        <v>10</v>
      </c>
      <c r="O7265">
        <v>150</v>
      </c>
      <c r="P7265">
        <v>3.1</v>
      </c>
      <c r="Q7265" t="s">
        <v>20060</v>
      </c>
      <c r="R7265" s="1">
        <f t="shared" si="113"/>
        <v>41202</v>
      </c>
      <c r="S7265"/>
    </row>
    <row r="7266" spans="1:19" x14ac:dyDescent="0.35">
      <c r="A7266">
        <v>18377929</v>
      </c>
      <c r="B7266" t="s">
        <v>998</v>
      </c>
      <c r="C7266">
        <v>1</v>
      </c>
      <c r="D7266" t="s">
        <v>718</v>
      </c>
      <c r="E7266" t="s">
        <v>999</v>
      </c>
      <c r="F7266" t="s">
        <v>1000</v>
      </c>
      <c r="G7266" t="s">
        <v>183</v>
      </c>
      <c r="H7266" t="s">
        <v>175</v>
      </c>
      <c r="I7266" t="s">
        <v>23</v>
      </c>
      <c r="J7266" t="s">
        <v>23</v>
      </c>
      <c r="K7266" t="s">
        <v>23</v>
      </c>
      <c r="L7266" t="s">
        <v>23</v>
      </c>
      <c r="M7266">
        <v>1</v>
      </c>
      <c r="N7266">
        <v>3</v>
      </c>
      <c r="O7266">
        <v>200</v>
      </c>
      <c r="P7266">
        <v>1</v>
      </c>
      <c r="Q7266" t="s">
        <v>20060</v>
      </c>
      <c r="R7266" s="1">
        <f t="shared" si="113"/>
        <v>41202</v>
      </c>
      <c r="S7266"/>
    </row>
    <row r="7267" spans="1:19" x14ac:dyDescent="0.35">
      <c r="A7267">
        <v>18337929</v>
      </c>
      <c r="B7267" t="s">
        <v>350</v>
      </c>
      <c r="C7267">
        <v>1</v>
      </c>
      <c r="D7267" t="s">
        <v>324</v>
      </c>
      <c r="E7267" t="s">
        <v>351</v>
      </c>
      <c r="F7267" t="s">
        <v>352</v>
      </c>
      <c r="G7267" t="s">
        <v>353</v>
      </c>
      <c r="H7267" t="s">
        <v>175</v>
      </c>
      <c r="I7267" t="s">
        <v>22</v>
      </c>
      <c r="J7267" t="s">
        <v>22</v>
      </c>
      <c r="K7267" t="s">
        <v>23</v>
      </c>
      <c r="L7267" t="s">
        <v>23</v>
      </c>
      <c r="M7267">
        <v>3</v>
      </c>
      <c r="N7267">
        <v>205</v>
      </c>
      <c r="O7267">
        <v>1800</v>
      </c>
      <c r="P7267">
        <v>4.2</v>
      </c>
      <c r="Q7267" t="s">
        <v>20060</v>
      </c>
      <c r="R7267" s="1">
        <f t="shared" si="113"/>
        <v>41202</v>
      </c>
      <c r="S7267"/>
    </row>
    <row r="7268" spans="1:19" x14ac:dyDescent="0.35">
      <c r="A7268">
        <v>9299</v>
      </c>
      <c r="B7268" t="s">
        <v>235</v>
      </c>
      <c r="C7268">
        <v>1</v>
      </c>
      <c r="D7268" t="s">
        <v>232</v>
      </c>
      <c r="E7268" t="s">
        <v>236</v>
      </c>
      <c r="F7268" t="s">
        <v>234</v>
      </c>
      <c r="G7268" t="s">
        <v>237</v>
      </c>
      <c r="H7268" t="s">
        <v>175</v>
      </c>
      <c r="I7268" t="s">
        <v>23</v>
      </c>
      <c r="J7268" t="s">
        <v>23</v>
      </c>
      <c r="K7268" t="s">
        <v>23</v>
      </c>
      <c r="L7268" t="s">
        <v>23</v>
      </c>
      <c r="M7268">
        <v>1</v>
      </c>
      <c r="N7268">
        <v>1</v>
      </c>
      <c r="O7268">
        <v>100</v>
      </c>
      <c r="P7268">
        <v>1</v>
      </c>
      <c r="Q7268" t="s">
        <v>20060</v>
      </c>
      <c r="R7268" s="1">
        <f t="shared" si="113"/>
        <v>41202</v>
      </c>
      <c r="S7268"/>
    </row>
    <row r="7269" spans="1:19" x14ac:dyDescent="0.35">
      <c r="A7269">
        <v>6001757</v>
      </c>
      <c r="B7269" t="s">
        <v>2320</v>
      </c>
      <c r="C7269">
        <v>208</v>
      </c>
      <c r="D7269" t="s">
        <v>2316</v>
      </c>
      <c r="E7269" t="s">
        <v>2321</v>
      </c>
      <c r="F7269" t="s">
        <v>2322</v>
      </c>
      <c r="G7269" t="s">
        <v>2323</v>
      </c>
      <c r="H7269" t="s">
        <v>2319</v>
      </c>
      <c r="I7269" t="s">
        <v>23</v>
      </c>
      <c r="J7269" t="s">
        <v>23</v>
      </c>
      <c r="K7269" t="s">
        <v>23</v>
      </c>
      <c r="L7269" t="s">
        <v>23</v>
      </c>
      <c r="M7269">
        <v>2</v>
      </c>
      <c r="N7269">
        <v>72</v>
      </c>
      <c r="O7269">
        <v>50</v>
      </c>
      <c r="P7269">
        <v>4.4000000000000004</v>
      </c>
      <c r="Q7269" t="s">
        <v>20060</v>
      </c>
      <c r="R7269" s="1">
        <f t="shared" si="113"/>
        <v>41202</v>
      </c>
      <c r="S7269"/>
    </row>
    <row r="7270" spans="1:19" x14ac:dyDescent="0.35">
      <c r="A7270">
        <v>18273556</v>
      </c>
      <c r="B7270" t="s">
        <v>1975</v>
      </c>
      <c r="C7270">
        <v>1</v>
      </c>
      <c r="D7270" t="s">
        <v>1961</v>
      </c>
      <c r="E7270" t="s">
        <v>1976</v>
      </c>
      <c r="F7270" t="s">
        <v>1968</v>
      </c>
      <c r="G7270" t="s">
        <v>1977</v>
      </c>
      <c r="H7270" t="s">
        <v>175</v>
      </c>
      <c r="I7270" t="s">
        <v>22</v>
      </c>
      <c r="J7270" t="s">
        <v>22</v>
      </c>
      <c r="K7270" t="s">
        <v>23</v>
      </c>
      <c r="L7270" t="s">
        <v>23</v>
      </c>
      <c r="M7270">
        <v>3</v>
      </c>
      <c r="N7270">
        <v>366</v>
      </c>
      <c r="O7270">
        <v>1600</v>
      </c>
      <c r="P7270">
        <v>3.9</v>
      </c>
      <c r="Q7270" t="s">
        <v>22224</v>
      </c>
      <c r="R7270" s="1">
        <f t="shared" si="113"/>
        <v>41184</v>
      </c>
      <c r="S7270"/>
    </row>
    <row r="7271" spans="1:19" x14ac:dyDescent="0.35">
      <c r="A7271">
        <v>2400014</v>
      </c>
      <c r="B7271" t="s">
        <v>170</v>
      </c>
      <c r="C7271">
        <v>1</v>
      </c>
      <c r="D7271" t="s">
        <v>171</v>
      </c>
      <c r="E7271" t="s">
        <v>172</v>
      </c>
      <c r="F7271" t="s">
        <v>173</v>
      </c>
      <c r="G7271" t="s">
        <v>174</v>
      </c>
      <c r="H7271" t="s">
        <v>175</v>
      </c>
      <c r="I7271" t="s">
        <v>23</v>
      </c>
      <c r="J7271" t="s">
        <v>23</v>
      </c>
      <c r="K7271" t="s">
        <v>23</v>
      </c>
      <c r="L7271" t="s">
        <v>23</v>
      </c>
      <c r="M7271">
        <v>2</v>
      </c>
      <c r="N7271">
        <v>53</v>
      </c>
      <c r="O7271">
        <v>400</v>
      </c>
      <c r="P7271">
        <v>3.3</v>
      </c>
      <c r="Q7271" t="s">
        <v>22224</v>
      </c>
      <c r="R7271" s="1">
        <f t="shared" si="113"/>
        <v>41184</v>
      </c>
      <c r="S7271"/>
    </row>
    <row r="7272" spans="1:19" x14ac:dyDescent="0.35">
      <c r="A7272">
        <v>17342665</v>
      </c>
      <c r="B7272" t="s">
        <v>96</v>
      </c>
      <c r="C7272">
        <v>216</v>
      </c>
      <c r="D7272" t="s">
        <v>90</v>
      </c>
      <c r="E7272" t="s">
        <v>97</v>
      </c>
      <c r="F7272" t="s">
        <v>90</v>
      </c>
      <c r="G7272" t="s">
        <v>98</v>
      </c>
      <c r="H7272" t="s">
        <v>62</v>
      </c>
      <c r="I7272" t="s">
        <v>23</v>
      </c>
      <c r="J7272" t="s">
        <v>23</v>
      </c>
      <c r="K7272" t="s">
        <v>23</v>
      </c>
      <c r="L7272" t="s">
        <v>23</v>
      </c>
      <c r="M7272">
        <v>1</v>
      </c>
      <c r="N7272">
        <v>60</v>
      </c>
      <c r="O7272">
        <v>10</v>
      </c>
      <c r="P7272">
        <v>3.5</v>
      </c>
      <c r="Q7272" t="s">
        <v>22224</v>
      </c>
      <c r="R7272" s="1">
        <f t="shared" si="113"/>
        <v>41184</v>
      </c>
      <c r="S7272"/>
    </row>
    <row r="7273" spans="1:19" x14ac:dyDescent="0.35">
      <c r="A7273">
        <v>304822</v>
      </c>
      <c r="B7273" t="s">
        <v>1470</v>
      </c>
      <c r="C7273">
        <v>1</v>
      </c>
      <c r="D7273" t="s">
        <v>718</v>
      </c>
      <c r="E7273" t="s">
        <v>1471</v>
      </c>
      <c r="F7273" t="s">
        <v>1472</v>
      </c>
      <c r="G7273" t="s">
        <v>1022</v>
      </c>
      <c r="H7273" t="s">
        <v>175</v>
      </c>
      <c r="I7273" t="s">
        <v>23</v>
      </c>
      <c r="J7273" t="s">
        <v>23</v>
      </c>
      <c r="K7273" t="s">
        <v>23</v>
      </c>
      <c r="L7273" t="s">
        <v>23</v>
      </c>
      <c r="M7273">
        <v>1</v>
      </c>
      <c r="N7273">
        <v>0</v>
      </c>
      <c r="O7273">
        <v>100</v>
      </c>
      <c r="P7273">
        <v>1</v>
      </c>
      <c r="Q7273" t="s">
        <v>19907</v>
      </c>
      <c r="R7273" s="1">
        <f t="shared" si="113"/>
        <v>41200</v>
      </c>
      <c r="S7273"/>
    </row>
    <row r="7274" spans="1:19" x14ac:dyDescent="0.35">
      <c r="A7274">
        <v>7383</v>
      </c>
      <c r="B7274" t="s">
        <v>1175</v>
      </c>
      <c r="C7274">
        <v>1</v>
      </c>
      <c r="D7274" t="s">
        <v>718</v>
      </c>
      <c r="E7274" t="s">
        <v>1176</v>
      </c>
      <c r="F7274" t="s">
        <v>1177</v>
      </c>
      <c r="G7274" t="s">
        <v>1179</v>
      </c>
      <c r="H7274" t="s">
        <v>175</v>
      </c>
      <c r="I7274" t="s">
        <v>23</v>
      </c>
      <c r="J7274" t="s">
        <v>23</v>
      </c>
      <c r="K7274" t="s">
        <v>23</v>
      </c>
      <c r="L7274" t="s">
        <v>23</v>
      </c>
      <c r="M7274">
        <v>1</v>
      </c>
      <c r="N7274">
        <v>38</v>
      </c>
      <c r="O7274">
        <v>300</v>
      </c>
      <c r="P7274">
        <v>2.6</v>
      </c>
      <c r="Q7274" t="s">
        <v>19907</v>
      </c>
      <c r="R7274" s="1">
        <f t="shared" si="113"/>
        <v>41200</v>
      </c>
      <c r="S7274"/>
    </row>
    <row r="7275" spans="1:19" x14ac:dyDescent="0.35">
      <c r="A7275">
        <v>18037798</v>
      </c>
      <c r="B7275" t="s">
        <v>1866</v>
      </c>
      <c r="C7275">
        <v>1</v>
      </c>
      <c r="D7275" t="s">
        <v>718</v>
      </c>
      <c r="E7275" t="s">
        <v>1867</v>
      </c>
      <c r="F7275" t="s">
        <v>1852</v>
      </c>
      <c r="G7275" t="s">
        <v>1431</v>
      </c>
      <c r="H7275" t="s">
        <v>175</v>
      </c>
      <c r="I7275" t="s">
        <v>23</v>
      </c>
      <c r="J7275" t="s">
        <v>23</v>
      </c>
      <c r="K7275" t="s">
        <v>23</v>
      </c>
      <c r="L7275" t="s">
        <v>23</v>
      </c>
      <c r="M7275">
        <v>1</v>
      </c>
      <c r="N7275">
        <v>10</v>
      </c>
      <c r="O7275">
        <v>150</v>
      </c>
      <c r="P7275">
        <v>3.2</v>
      </c>
      <c r="Q7275" t="s">
        <v>21917</v>
      </c>
      <c r="R7275" s="1">
        <f t="shared" si="113"/>
        <v>41199</v>
      </c>
      <c r="S7275"/>
    </row>
    <row r="7276" spans="1:19" x14ac:dyDescent="0.35">
      <c r="A7276">
        <v>17293877</v>
      </c>
      <c r="B7276" t="s">
        <v>65</v>
      </c>
      <c r="C7276">
        <v>216</v>
      </c>
      <c r="D7276" t="s">
        <v>66</v>
      </c>
      <c r="E7276" t="s">
        <v>67</v>
      </c>
      <c r="F7276" t="s">
        <v>66</v>
      </c>
      <c r="G7276" t="s">
        <v>68</v>
      </c>
      <c r="H7276" t="s">
        <v>62</v>
      </c>
      <c r="I7276" t="s">
        <v>23</v>
      </c>
      <c r="J7276" t="s">
        <v>23</v>
      </c>
      <c r="K7276" t="s">
        <v>23</v>
      </c>
      <c r="L7276" t="s">
        <v>23</v>
      </c>
      <c r="M7276">
        <v>1</v>
      </c>
      <c r="N7276">
        <v>543</v>
      </c>
      <c r="O7276">
        <v>10</v>
      </c>
      <c r="P7276">
        <v>4.0999999999999996</v>
      </c>
      <c r="Q7276" t="s">
        <v>21917</v>
      </c>
      <c r="R7276" s="1">
        <f t="shared" si="113"/>
        <v>41199</v>
      </c>
      <c r="S7276"/>
    </row>
    <row r="7277" spans="1:19" x14ac:dyDescent="0.35">
      <c r="A7277">
        <v>17142519</v>
      </c>
      <c r="B7277" t="s">
        <v>118</v>
      </c>
      <c r="C7277">
        <v>216</v>
      </c>
      <c r="D7277" t="s">
        <v>119</v>
      </c>
      <c r="E7277" t="s">
        <v>120</v>
      </c>
      <c r="F7277" t="s">
        <v>121</v>
      </c>
      <c r="G7277" t="s">
        <v>122</v>
      </c>
      <c r="H7277" t="s">
        <v>62</v>
      </c>
      <c r="I7277" t="s">
        <v>23</v>
      </c>
      <c r="J7277" t="s">
        <v>23</v>
      </c>
      <c r="K7277" t="s">
        <v>23</v>
      </c>
      <c r="L7277" t="s">
        <v>23</v>
      </c>
      <c r="M7277">
        <v>1</v>
      </c>
      <c r="N7277">
        <v>695</v>
      </c>
      <c r="O7277">
        <v>10</v>
      </c>
      <c r="P7277">
        <v>4.5</v>
      </c>
      <c r="Q7277" t="s">
        <v>21917</v>
      </c>
      <c r="R7277" s="1">
        <f t="shared" si="113"/>
        <v>41199</v>
      </c>
      <c r="S7277"/>
    </row>
    <row r="7278" spans="1:19" x14ac:dyDescent="0.35">
      <c r="A7278">
        <v>312715</v>
      </c>
      <c r="B7278" t="s">
        <v>1358</v>
      </c>
      <c r="C7278">
        <v>1</v>
      </c>
      <c r="D7278" t="s">
        <v>718</v>
      </c>
      <c r="E7278" t="s">
        <v>1359</v>
      </c>
      <c r="F7278" t="s">
        <v>1360</v>
      </c>
      <c r="G7278" t="s">
        <v>178</v>
      </c>
      <c r="H7278" t="s">
        <v>175</v>
      </c>
      <c r="I7278" t="s">
        <v>22</v>
      </c>
      <c r="J7278" t="s">
        <v>23</v>
      </c>
      <c r="K7278" t="s">
        <v>23</v>
      </c>
      <c r="L7278" t="s">
        <v>23</v>
      </c>
      <c r="M7278">
        <v>2</v>
      </c>
      <c r="N7278">
        <v>29</v>
      </c>
      <c r="O7278">
        <v>750</v>
      </c>
      <c r="P7278">
        <v>2.7</v>
      </c>
      <c r="Q7278" t="s">
        <v>20364</v>
      </c>
      <c r="R7278" s="1">
        <f t="shared" si="113"/>
        <v>41198</v>
      </c>
      <c r="S7278"/>
    </row>
    <row r="7279" spans="1:19" x14ac:dyDescent="0.35">
      <c r="A7279">
        <v>5761</v>
      </c>
      <c r="B7279" t="s">
        <v>2067</v>
      </c>
      <c r="C7279">
        <v>1</v>
      </c>
      <c r="D7279" t="s">
        <v>1961</v>
      </c>
      <c r="E7279" t="s">
        <v>2068</v>
      </c>
      <c r="F7279" t="s">
        <v>2065</v>
      </c>
      <c r="G7279" t="s">
        <v>183</v>
      </c>
      <c r="H7279" t="s">
        <v>175</v>
      </c>
      <c r="I7279" t="s">
        <v>23</v>
      </c>
      <c r="J7279" t="s">
        <v>23</v>
      </c>
      <c r="K7279" t="s">
        <v>23</v>
      </c>
      <c r="L7279" t="s">
        <v>23</v>
      </c>
      <c r="M7279">
        <v>1</v>
      </c>
      <c r="N7279">
        <v>8</v>
      </c>
      <c r="O7279">
        <v>250</v>
      </c>
      <c r="P7279">
        <v>3.1</v>
      </c>
      <c r="Q7279" t="s">
        <v>20364</v>
      </c>
      <c r="R7279" s="1">
        <f t="shared" si="113"/>
        <v>41198</v>
      </c>
      <c r="S7279"/>
    </row>
    <row r="7280" spans="1:19" x14ac:dyDescent="0.35">
      <c r="A7280">
        <v>2400403</v>
      </c>
      <c r="B7280" t="s">
        <v>176</v>
      </c>
      <c r="C7280">
        <v>1</v>
      </c>
      <c r="D7280" t="s">
        <v>171</v>
      </c>
      <c r="E7280" t="s">
        <v>177</v>
      </c>
      <c r="F7280" t="s">
        <v>173</v>
      </c>
      <c r="G7280" t="s">
        <v>178</v>
      </c>
      <c r="H7280" t="s">
        <v>175</v>
      </c>
      <c r="I7280" t="s">
        <v>23</v>
      </c>
      <c r="J7280" t="s">
        <v>23</v>
      </c>
      <c r="K7280" t="s">
        <v>23</v>
      </c>
      <c r="L7280" t="s">
        <v>23</v>
      </c>
      <c r="M7280">
        <v>3</v>
      </c>
      <c r="N7280">
        <v>6</v>
      </c>
      <c r="O7280">
        <v>800</v>
      </c>
      <c r="P7280">
        <v>3.2</v>
      </c>
      <c r="Q7280" t="s">
        <v>20364</v>
      </c>
      <c r="R7280" s="1">
        <f t="shared" si="113"/>
        <v>41198</v>
      </c>
      <c r="S7280"/>
    </row>
    <row r="7281" spans="1:19" x14ac:dyDescent="0.35">
      <c r="A7281">
        <v>18161601</v>
      </c>
      <c r="B7281" t="s">
        <v>510</v>
      </c>
      <c r="C7281">
        <v>1</v>
      </c>
      <c r="D7281" t="s">
        <v>324</v>
      </c>
      <c r="E7281" t="s">
        <v>511</v>
      </c>
      <c r="F7281" t="s">
        <v>507</v>
      </c>
      <c r="G7281" t="s">
        <v>178</v>
      </c>
      <c r="H7281" t="s">
        <v>175</v>
      </c>
      <c r="I7281" t="s">
        <v>23</v>
      </c>
      <c r="J7281" t="s">
        <v>23</v>
      </c>
      <c r="K7281" t="s">
        <v>23</v>
      </c>
      <c r="L7281" t="s">
        <v>23</v>
      </c>
      <c r="M7281">
        <v>2</v>
      </c>
      <c r="N7281">
        <v>11</v>
      </c>
      <c r="O7281">
        <v>700</v>
      </c>
      <c r="P7281">
        <v>3.1</v>
      </c>
      <c r="Q7281" t="s">
        <v>22076</v>
      </c>
      <c r="R7281" s="1">
        <f t="shared" si="113"/>
        <v>41197</v>
      </c>
      <c r="S7281"/>
    </row>
    <row r="7282" spans="1:19" x14ac:dyDescent="0.35">
      <c r="A7282">
        <v>17582682</v>
      </c>
      <c r="B7282" t="s">
        <v>115</v>
      </c>
      <c r="C7282">
        <v>216</v>
      </c>
      <c r="D7282" t="s">
        <v>112</v>
      </c>
      <c r="E7282" t="s">
        <v>116</v>
      </c>
      <c r="F7282" t="s">
        <v>112</v>
      </c>
      <c r="G7282" t="s">
        <v>117</v>
      </c>
      <c r="H7282" t="s">
        <v>62</v>
      </c>
      <c r="I7282" t="s">
        <v>23</v>
      </c>
      <c r="J7282" t="s">
        <v>23</v>
      </c>
      <c r="K7282" t="s">
        <v>23</v>
      </c>
      <c r="L7282" t="s">
        <v>23</v>
      </c>
      <c r="M7282">
        <v>2</v>
      </c>
      <c r="N7282">
        <v>162</v>
      </c>
      <c r="O7282">
        <v>25</v>
      </c>
      <c r="P7282">
        <v>3.7</v>
      </c>
      <c r="Q7282" t="s">
        <v>22076</v>
      </c>
      <c r="R7282" s="1">
        <f t="shared" si="113"/>
        <v>41197</v>
      </c>
      <c r="S7282"/>
    </row>
    <row r="7283" spans="1:19" x14ac:dyDescent="0.35">
      <c r="A7283">
        <v>18414494</v>
      </c>
      <c r="B7283" t="s">
        <v>1609</v>
      </c>
      <c r="C7283">
        <v>1</v>
      </c>
      <c r="D7283" t="s">
        <v>718</v>
      </c>
      <c r="E7283" t="s">
        <v>1610</v>
      </c>
      <c r="F7283" t="s">
        <v>1606</v>
      </c>
      <c r="G7283" t="s">
        <v>331</v>
      </c>
      <c r="H7283" t="s">
        <v>175</v>
      </c>
      <c r="I7283" t="s">
        <v>23</v>
      </c>
      <c r="J7283" t="s">
        <v>23</v>
      </c>
      <c r="K7283" t="s">
        <v>23</v>
      </c>
      <c r="L7283" t="s">
        <v>23</v>
      </c>
      <c r="M7283">
        <v>1</v>
      </c>
      <c r="N7283">
        <v>1</v>
      </c>
      <c r="O7283">
        <v>400</v>
      </c>
      <c r="P7283">
        <v>1</v>
      </c>
      <c r="Q7283" t="s">
        <v>21612</v>
      </c>
      <c r="R7283" s="1">
        <f t="shared" si="113"/>
        <v>41195</v>
      </c>
      <c r="S7283"/>
    </row>
    <row r="7284" spans="1:19" x14ac:dyDescent="0.35">
      <c r="A7284">
        <v>7600921</v>
      </c>
      <c r="B7284" t="s">
        <v>2264</v>
      </c>
      <c r="C7284">
        <v>215</v>
      </c>
      <c r="D7284" t="s">
        <v>2260</v>
      </c>
      <c r="E7284" t="s">
        <v>2265</v>
      </c>
      <c r="F7284" t="s">
        <v>2266</v>
      </c>
      <c r="G7284" t="s">
        <v>2267</v>
      </c>
      <c r="H7284" t="s">
        <v>2254</v>
      </c>
      <c r="I7284" t="s">
        <v>23</v>
      </c>
      <c r="J7284" t="s">
        <v>23</v>
      </c>
      <c r="K7284" t="s">
        <v>23</v>
      </c>
      <c r="L7284" t="s">
        <v>23</v>
      </c>
      <c r="M7284">
        <v>4</v>
      </c>
      <c r="N7284">
        <v>64</v>
      </c>
      <c r="O7284">
        <v>55</v>
      </c>
      <c r="P7284">
        <v>4.2</v>
      </c>
      <c r="Q7284" t="s">
        <v>20634</v>
      </c>
      <c r="R7284" s="1">
        <f t="shared" si="113"/>
        <v>41194</v>
      </c>
      <c r="S7284"/>
    </row>
    <row r="7285" spans="1:19" x14ac:dyDescent="0.35">
      <c r="A7285">
        <v>305674</v>
      </c>
      <c r="B7285" t="s">
        <v>979</v>
      </c>
      <c r="C7285">
        <v>1</v>
      </c>
      <c r="D7285" t="s">
        <v>718</v>
      </c>
      <c r="E7285" t="s">
        <v>980</v>
      </c>
      <c r="F7285" t="s">
        <v>981</v>
      </c>
      <c r="G7285" t="s">
        <v>261</v>
      </c>
      <c r="H7285" t="s">
        <v>175</v>
      </c>
      <c r="I7285" t="s">
        <v>22</v>
      </c>
      <c r="J7285" t="s">
        <v>23</v>
      </c>
      <c r="K7285" t="s">
        <v>23</v>
      </c>
      <c r="L7285" t="s">
        <v>23</v>
      </c>
      <c r="M7285">
        <v>3</v>
      </c>
      <c r="N7285">
        <v>46</v>
      </c>
      <c r="O7285">
        <v>1400</v>
      </c>
      <c r="P7285">
        <v>3.3</v>
      </c>
      <c r="Q7285" t="s">
        <v>20634</v>
      </c>
      <c r="R7285" s="1">
        <f t="shared" si="113"/>
        <v>41194</v>
      </c>
      <c r="S7285"/>
    </row>
    <row r="7286" spans="1:19" x14ac:dyDescent="0.35">
      <c r="A7286">
        <v>18294234</v>
      </c>
      <c r="B7286" t="s">
        <v>1204</v>
      </c>
      <c r="C7286">
        <v>1</v>
      </c>
      <c r="D7286" t="s">
        <v>718</v>
      </c>
      <c r="E7286" t="s">
        <v>1205</v>
      </c>
      <c r="F7286" t="s">
        <v>1196</v>
      </c>
      <c r="G7286" t="s">
        <v>183</v>
      </c>
      <c r="H7286" t="s">
        <v>175</v>
      </c>
      <c r="I7286" t="s">
        <v>23</v>
      </c>
      <c r="J7286" t="s">
        <v>22</v>
      </c>
      <c r="K7286" t="s">
        <v>23</v>
      </c>
      <c r="L7286" t="s">
        <v>23</v>
      </c>
      <c r="M7286">
        <v>2</v>
      </c>
      <c r="N7286">
        <v>24</v>
      </c>
      <c r="O7286">
        <v>500</v>
      </c>
      <c r="P7286">
        <v>3.6</v>
      </c>
      <c r="Q7286" t="s">
        <v>20634</v>
      </c>
      <c r="R7286" s="1">
        <f t="shared" si="113"/>
        <v>41194</v>
      </c>
      <c r="S7286"/>
    </row>
    <row r="7287" spans="1:19" x14ac:dyDescent="0.35">
      <c r="A7287">
        <v>9269</v>
      </c>
      <c r="B7287" t="s">
        <v>1468</v>
      </c>
      <c r="C7287">
        <v>1</v>
      </c>
      <c r="D7287" t="s">
        <v>718</v>
      </c>
      <c r="E7287" t="s">
        <v>1469</v>
      </c>
      <c r="F7287" t="s">
        <v>1454</v>
      </c>
      <c r="G7287" t="s">
        <v>183</v>
      </c>
      <c r="H7287" t="s">
        <v>175</v>
      </c>
      <c r="I7287" t="s">
        <v>23</v>
      </c>
      <c r="J7287" t="s">
        <v>23</v>
      </c>
      <c r="K7287" t="s">
        <v>23</v>
      </c>
      <c r="L7287" t="s">
        <v>23</v>
      </c>
      <c r="M7287">
        <v>1</v>
      </c>
      <c r="N7287">
        <v>2</v>
      </c>
      <c r="O7287">
        <v>400</v>
      </c>
      <c r="P7287">
        <v>1</v>
      </c>
      <c r="Q7287" t="s">
        <v>20634</v>
      </c>
      <c r="R7287" s="1">
        <f t="shared" si="113"/>
        <v>41194</v>
      </c>
      <c r="S7287"/>
    </row>
    <row r="7288" spans="1:19" x14ac:dyDescent="0.35">
      <c r="A7288">
        <v>308477</v>
      </c>
      <c r="B7288" t="s">
        <v>406</v>
      </c>
      <c r="C7288">
        <v>1</v>
      </c>
      <c r="D7288" t="s">
        <v>324</v>
      </c>
      <c r="E7288" t="s">
        <v>405</v>
      </c>
      <c r="F7288" t="s">
        <v>404</v>
      </c>
      <c r="G7288" t="s">
        <v>178</v>
      </c>
      <c r="H7288" t="s">
        <v>175</v>
      </c>
      <c r="I7288" t="s">
        <v>23</v>
      </c>
      <c r="J7288" t="s">
        <v>22</v>
      </c>
      <c r="K7288" t="s">
        <v>23</v>
      </c>
      <c r="L7288" t="s">
        <v>23</v>
      </c>
      <c r="M7288">
        <v>2</v>
      </c>
      <c r="N7288">
        <v>121</v>
      </c>
      <c r="O7288">
        <v>600</v>
      </c>
      <c r="P7288">
        <v>3.8</v>
      </c>
      <c r="Q7288" t="s">
        <v>20634</v>
      </c>
      <c r="R7288" s="1">
        <f t="shared" si="113"/>
        <v>41194</v>
      </c>
      <c r="S7288"/>
    </row>
    <row r="7289" spans="1:19" x14ac:dyDescent="0.35">
      <c r="A7289">
        <v>6800538</v>
      </c>
      <c r="B7289" t="s">
        <v>2290</v>
      </c>
      <c r="C7289">
        <v>215</v>
      </c>
      <c r="D7289" t="s">
        <v>2286</v>
      </c>
      <c r="E7289" t="s">
        <v>2291</v>
      </c>
      <c r="F7289" t="s">
        <v>2292</v>
      </c>
      <c r="G7289" t="s">
        <v>2293</v>
      </c>
      <c r="H7289" t="s">
        <v>2254</v>
      </c>
      <c r="I7289" t="s">
        <v>23</v>
      </c>
      <c r="J7289" t="s">
        <v>23</v>
      </c>
      <c r="K7289" t="s">
        <v>23</v>
      </c>
      <c r="L7289" t="s">
        <v>23</v>
      </c>
      <c r="M7289">
        <v>1</v>
      </c>
      <c r="N7289">
        <v>25</v>
      </c>
      <c r="O7289">
        <v>15</v>
      </c>
      <c r="P7289">
        <v>3.4</v>
      </c>
      <c r="Q7289" t="s">
        <v>20634</v>
      </c>
      <c r="R7289" s="1">
        <f t="shared" si="113"/>
        <v>41194</v>
      </c>
      <c r="S7289"/>
    </row>
    <row r="7290" spans="1:19" x14ac:dyDescent="0.35">
      <c r="A7290">
        <v>312990</v>
      </c>
      <c r="B7290" t="s">
        <v>1555</v>
      </c>
      <c r="C7290">
        <v>1</v>
      </c>
      <c r="D7290" t="s">
        <v>718</v>
      </c>
      <c r="E7290" t="s">
        <v>1556</v>
      </c>
      <c r="F7290" t="s">
        <v>1552</v>
      </c>
      <c r="G7290" t="s">
        <v>261</v>
      </c>
      <c r="H7290" t="s">
        <v>175</v>
      </c>
      <c r="I7290" t="s">
        <v>23</v>
      </c>
      <c r="J7290" t="s">
        <v>22</v>
      </c>
      <c r="K7290" t="s">
        <v>23</v>
      </c>
      <c r="L7290" t="s">
        <v>23</v>
      </c>
      <c r="M7290">
        <v>2</v>
      </c>
      <c r="N7290">
        <v>49</v>
      </c>
      <c r="O7290">
        <v>600</v>
      </c>
      <c r="P7290">
        <v>3.3</v>
      </c>
      <c r="Q7290" t="s">
        <v>21096</v>
      </c>
      <c r="R7290" s="1">
        <f t="shared" si="113"/>
        <v>41193</v>
      </c>
      <c r="S7290"/>
    </row>
    <row r="7291" spans="1:19" x14ac:dyDescent="0.35">
      <c r="A7291">
        <v>18481404</v>
      </c>
      <c r="B7291" t="s">
        <v>1755</v>
      </c>
      <c r="C7291">
        <v>1</v>
      </c>
      <c r="D7291" t="s">
        <v>718</v>
      </c>
      <c r="E7291" t="s">
        <v>1756</v>
      </c>
      <c r="F7291" t="s">
        <v>1742</v>
      </c>
      <c r="G7291" t="s">
        <v>1431</v>
      </c>
      <c r="H7291" t="s">
        <v>175</v>
      </c>
      <c r="I7291" t="s">
        <v>23</v>
      </c>
      <c r="J7291" t="s">
        <v>23</v>
      </c>
      <c r="K7291" t="s">
        <v>23</v>
      </c>
      <c r="L7291" t="s">
        <v>23</v>
      </c>
      <c r="M7291">
        <v>1</v>
      </c>
      <c r="N7291">
        <v>2</v>
      </c>
      <c r="O7291">
        <v>200</v>
      </c>
      <c r="P7291">
        <v>1</v>
      </c>
      <c r="Q7291" t="s">
        <v>21096</v>
      </c>
      <c r="R7291" s="1">
        <f t="shared" si="113"/>
        <v>41193</v>
      </c>
      <c r="S7291"/>
    </row>
    <row r="7292" spans="1:19" x14ac:dyDescent="0.35">
      <c r="A7292">
        <v>18423885</v>
      </c>
      <c r="B7292" t="s">
        <v>2076</v>
      </c>
      <c r="C7292">
        <v>1</v>
      </c>
      <c r="D7292" t="s">
        <v>1961</v>
      </c>
      <c r="E7292" t="s">
        <v>2077</v>
      </c>
      <c r="F7292" t="s">
        <v>299</v>
      </c>
      <c r="G7292" t="s">
        <v>2078</v>
      </c>
      <c r="H7292" t="s">
        <v>175</v>
      </c>
      <c r="I7292" t="s">
        <v>23</v>
      </c>
      <c r="J7292" t="s">
        <v>23</v>
      </c>
      <c r="K7292" t="s">
        <v>23</v>
      </c>
      <c r="L7292" t="s">
        <v>23</v>
      </c>
      <c r="M7292">
        <v>1</v>
      </c>
      <c r="N7292">
        <v>0</v>
      </c>
      <c r="O7292">
        <v>300</v>
      </c>
      <c r="P7292">
        <v>1</v>
      </c>
      <c r="Q7292" t="s">
        <v>21096</v>
      </c>
      <c r="R7292" s="1">
        <f t="shared" si="113"/>
        <v>41193</v>
      </c>
      <c r="S7292"/>
    </row>
    <row r="7293" spans="1:19" x14ac:dyDescent="0.35">
      <c r="A7293">
        <v>18237362</v>
      </c>
      <c r="B7293" t="s">
        <v>305</v>
      </c>
      <c r="C7293">
        <v>1</v>
      </c>
      <c r="D7293" t="s">
        <v>232</v>
      </c>
      <c r="E7293" t="s">
        <v>306</v>
      </c>
      <c r="F7293" t="s">
        <v>307</v>
      </c>
      <c r="G7293" t="s">
        <v>308</v>
      </c>
      <c r="H7293" t="s">
        <v>175</v>
      </c>
      <c r="I7293" t="s">
        <v>23</v>
      </c>
      <c r="J7293" t="s">
        <v>23</v>
      </c>
      <c r="K7293" t="s">
        <v>23</v>
      </c>
      <c r="L7293" t="s">
        <v>23</v>
      </c>
      <c r="M7293">
        <v>2</v>
      </c>
      <c r="N7293">
        <v>4</v>
      </c>
      <c r="O7293">
        <v>550</v>
      </c>
      <c r="P7293">
        <v>2.9</v>
      </c>
      <c r="Q7293" t="s">
        <v>21096</v>
      </c>
      <c r="R7293" s="1">
        <f t="shared" si="113"/>
        <v>41193</v>
      </c>
      <c r="S7293"/>
    </row>
    <row r="7294" spans="1:19" x14ac:dyDescent="0.35">
      <c r="A7294">
        <v>6309455</v>
      </c>
      <c r="B7294" t="s">
        <v>16</v>
      </c>
      <c r="C7294">
        <v>162</v>
      </c>
      <c r="D7294" t="s">
        <v>17</v>
      </c>
      <c r="E7294" t="s">
        <v>18</v>
      </c>
      <c r="F7294" t="s">
        <v>19</v>
      </c>
      <c r="G7294" t="s">
        <v>20</v>
      </c>
      <c r="H7294" t="s">
        <v>21</v>
      </c>
      <c r="I7294" t="s">
        <v>22</v>
      </c>
      <c r="J7294" t="s">
        <v>23</v>
      </c>
      <c r="K7294" t="s">
        <v>23</v>
      </c>
      <c r="L7294" t="s">
        <v>23</v>
      </c>
      <c r="M7294">
        <v>3</v>
      </c>
      <c r="N7294">
        <v>488</v>
      </c>
      <c r="O7294">
        <v>900</v>
      </c>
      <c r="P7294">
        <v>4.2</v>
      </c>
      <c r="Q7294" t="s">
        <v>21096</v>
      </c>
      <c r="R7294" s="1">
        <f t="shared" si="113"/>
        <v>41193</v>
      </c>
      <c r="S7294"/>
    </row>
    <row r="7295" spans="1:19" x14ac:dyDescent="0.35">
      <c r="A7295">
        <v>18485984</v>
      </c>
      <c r="B7295" t="s">
        <v>1687</v>
      </c>
      <c r="C7295">
        <v>1</v>
      </c>
      <c r="D7295" t="s">
        <v>718</v>
      </c>
      <c r="E7295" t="s">
        <v>1688</v>
      </c>
      <c r="F7295" t="s">
        <v>1680</v>
      </c>
      <c r="G7295" t="s">
        <v>1689</v>
      </c>
      <c r="H7295" t="s">
        <v>175</v>
      </c>
      <c r="I7295" t="s">
        <v>23</v>
      </c>
      <c r="J7295" t="s">
        <v>23</v>
      </c>
      <c r="K7295" t="s">
        <v>23</v>
      </c>
      <c r="L7295" t="s">
        <v>23</v>
      </c>
      <c r="M7295">
        <v>1</v>
      </c>
      <c r="N7295">
        <v>1</v>
      </c>
      <c r="O7295">
        <v>400</v>
      </c>
      <c r="P7295">
        <v>1</v>
      </c>
      <c r="Q7295" t="s">
        <v>20358</v>
      </c>
      <c r="R7295" s="1">
        <f t="shared" si="113"/>
        <v>41192</v>
      </c>
      <c r="S7295"/>
    </row>
    <row r="7296" spans="1:19" x14ac:dyDescent="0.35">
      <c r="A7296">
        <v>4357</v>
      </c>
      <c r="B7296" t="s">
        <v>1099</v>
      </c>
      <c r="C7296">
        <v>1</v>
      </c>
      <c r="D7296" t="s">
        <v>718</v>
      </c>
      <c r="E7296" t="s">
        <v>1100</v>
      </c>
      <c r="F7296" t="s">
        <v>1101</v>
      </c>
      <c r="G7296" t="s">
        <v>1102</v>
      </c>
      <c r="H7296" t="s">
        <v>175</v>
      </c>
      <c r="I7296" t="s">
        <v>22</v>
      </c>
      <c r="J7296" t="s">
        <v>23</v>
      </c>
      <c r="K7296" t="s">
        <v>23</v>
      </c>
      <c r="L7296" t="s">
        <v>23</v>
      </c>
      <c r="M7296">
        <v>4</v>
      </c>
      <c r="N7296">
        <v>261</v>
      </c>
      <c r="O7296">
        <v>3500</v>
      </c>
      <c r="P7296">
        <v>3.6</v>
      </c>
      <c r="Q7296" t="s">
        <v>20358</v>
      </c>
      <c r="R7296" s="1">
        <f t="shared" si="113"/>
        <v>41192</v>
      </c>
      <c r="S7296"/>
    </row>
    <row r="7297" spans="1:19" x14ac:dyDescent="0.35">
      <c r="A7297">
        <v>18357954</v>
      </c>
      <c r="B7297" t="s">
        <v>1434</v>
      </c>
      <c r="C7297">
        <v>1</v>
      </c>
      <c r="D7297" t="s">
        <v>718</v>
      </c>
      <c r="E7297" t="s">
        <v>1435</v>
      </c>
      <c r="F7297" t="s">
        <v>1424</v>
      </c>
      <c r="G7297" t="s">
        <v>183</v>
      </c>
      <c r="H7297" t="s">
        <v>175</v>
      </c>
      <c r="I7297" t="s">
        <v>23</v>
      </c>
      <c r="J7297" t="s">
        <v>23</v>
      </c>
      <c r="K7297" t="s">
        <v>23</v>
      </c>
      <c r="L7297" t="s">
        <v>23</v>
      </c>
      <c r="M7297">
        <v>1</v>
      </c>
      <c r="N7297">
        <v>0</v>
      </c>
      <c r="O7297">
        <v>300</v>
      </c>
      <c r="P7297">
        <v>1</v>
      </c>
      <c r="Q7297" t="s">
        <v>19638</v>
      </c>
      <c r="R7297" s="1">
        <f t="shared" si="113"/>
        <v>41183</v>
      </c>
      <c r="S7297"/>
    </row>
    <row r="7298" spans="1:19" x14ac:dyDescent="0.35">
      <c r="A7298">
        <v>18357561</v>
      </c>
      <c r="B7298" t="s">
        <v>1299</v>
      </c>
      <c r="C7298">
        <v>1</v>
      </c>
      <c r="D7298" t="s">
        <v>718</v>
      </c>
      <c r="E7298" t="s">
        <v>1300</v>
      </c>
      <c r="F7298" t="s">
        <v>1301</v>
      </c>
      <c r="G7298" t="s">
        <v>33</v>
      </c>
      <c r="H7298" t="s">
        <v>175</v>
      </c>
      <c r="I7298" t="s">
        <v>23</v>
      </c>
      <c r="J7298" t="s">
        <v>23</v>
      </c>
      <c r="K7298" t="s">
        <v>23</v>
      </c>
      <c r="L7298" t="s">
        <v>23</v>
      </c>
      <c r="M7298">
        <v>1</v>
      </c>
      <c r="N7298">
        <v>0</v>
      </c>
      <c r="O7298">
        <v>100</v>
      </c>
      <c r="P7298">
        <v>1</v>
      </c>
      <c r="Q7298" t="s">
        <v>19638</v>
      </c>
      <c r="R7298" s="1">
        <f t="shared" ref="R7298:R7361" si="114">DATE(LEFT(Q7298, 4), MID(Q7298, FIND("_", Q7298) + 1, FIND("_", Q7298, FIND("_", Q7298) + 1) - FIND("_", Q7298) - 1), RIGHT(Q7298, LEN(Q7298) - FIND("_", Q7298, FIND("_", Q7298) + 1)))</f>
        <v>41183</v>
      </c>
      <c r="S7298"/>
    </row>
    <row r="7299" spans="1:19" x14ac:dyDescent="0.35">
      <c r="A7299">
        <v>18464627</v>
      </c>
      <c r="B7299" t="s">
        <v>1077</v>
      </c>
      <c r="C7299">
        <v>1</v>
      </c>
      <c r="D7299" t="s">
        <v>718</v>
      </c>
      <c r="E7299" t="s">
        <v>1078</v>
      </c>
      <c r="F7299" t="s">
        <v>1070</v>
      </c>
      <c r="G7299" t="s">
        <v>174</v>
      </c>
      <c r="H7299" t="s">
        <v>175</v>
      </c>
      <c r="I7299" t="s">
        <v>23</v>
      </c>
      <c r="J7299" t="s">
        <v>23</v>
      </c>
      <c r="K7299" t="s">
        <v>23</v>
      </c>
      <c r="L7299" t="s">
        <v>23</v>
      </c>
      <c r="M7299">
        <v>1</v>
      </c>
      <c r="N7299">
        <v>1</v>
      </c>
      <c r="O7299">
        <v>200</v>
      </c>
      <c r="P7299">
        <v>1</v>
      </c>
      <c r="Q7299" t="s">
        <v>19638</v>
      </c>
      <c r="R7299" s="1">
        <f t="shared" si="114"/>
        <v>41183</v>
      </c>
      <c r="S7299"/>
    </row>
    <row r="7300" spans="1:19" x14ac:dyDescent="0.35">
      <c r="A7300">
        <v>2362</v>
      </c>
      <c r="B7300" t="s">
        <v>1924</v>
      </c>
      <c r="C7300">
        <v>1</v>
      </c>
      <c r="D7300" t="s">
        <v>718</v>
      </c>
      <c r="E7300" t="s">
        <v>1925</v>
      </c>
      <c r="F7300" t="s">
        <v>1919</v>
      </c>
      <c r="G7300" t="s">
        <v>251</v>
      </c>
      <c r="H7300" t="s">
        <v>175</v>
      </c>
      <c r="I7300" t="s">
        <v>23</v>
      </c>
      <c r="J7300" t="s">
        <v>23</v>
      </c>
      <c r="K7300" t="s">
        <v>23</v>
      </c>
      <c r="L7300" t="s">
        <v>23</v>
      </c>
      <c r="M7300">
        <v>1</v>
      </c>
      <c r="N7300">
        <v>35</v>
      </c>
      <c r="O7300">
        <v>250</v>
      </c>
      <c r="P7300">
        <v>3.4</v>
      </c>
      <c r="Q7300" t="s">
        <v>19638</v>
      </c>
      <c r="R7300" s="1">
        <f t="shared" si="114"/>
        <v>41183</v>
      </c>
      <c r="S7300"/>
    </row>
    <row r="7301" spans="1:19" x14ac:dyDescent="0.35">
      <c r="A7301">
        <v>18461280</v>
      </c>
      <c r="B7301" t="s">
        <v>473</v>
      </c>
      <c r="C7301">
        <v>1</v>
      </c>
      <c r="D7301" t="s">
        <v>324</v>
      </c>
      <c r="E7301" t="s">
        <v>474</v>
      </c>
      <c r="F7301" t="s">
        <v>471</v>
      </c>
      <c r="G7301" t="s">
        <v>183</v>
      </c>
      <c r="H7301" t="s">
        <v>175</v>
      </c>
      <c r="I7301" t="s">
        <v>23</v>
      </c>
      <c r="J7301" t="s">
        <v>23</v>
      </c>
      <c r="K7301" t="s">
        <v>23</v>
      </c>
      <c r="L7301" t="s">
        <v>23</v>
      </c>
      <c r="M7301">
        <v>1</v>
      </c>
      <c r="N7301">
        <v>11</v>
      </c>
      <c r="O7301">
        <v>200</v>
      </c>
      <c r="P7301">
        <v>3.2</v>
      </c>
      <c r="Q7301" t="s">
        <v>19638</v>
      </c>
      <c r="R7301" s="1">
        <f t="shared" si="114"/>
        <v>41183</v>
      </c>
      <c r="S7301"/>
    </row>
    <row r="7302" spans="1:19" x14ac:dyDescent="0.35">
      <c r="A7302">
        <v>4790</v>
      </c>
      <c r="B7302" t="s">
        <v>7123</v>
      </c>
      <c r="C7302">
        <v>1</v>
      </c>
      <c r="D7302" t="s">
        <v>718</v>
      </c>
      <c r="E7302" t="s">
        <v>7124</v>
      </c>
      <c r="F7302" t="s">
        <v>1919</v>
      </c>
      <c r="G7302" t="s">
        <v>200</v>
      </c>
      <c r="H7302" t="s">
        <v>175</v>
      </c>
      <c r="I7302" t="s">
        <v>23</v>
      </c>
      <c r="J7302" t="s">
        <v>23</v>
      </c>
      <c r="K7302" t="s">
        <v>23</v>
      </c>
      <c r="L7302" t="s">
        <v>23</v>
      </c>
      <c r="M7302">
        <v>1</v>
      </c>
      <c r="N7302">
        <v>11</v>
      </c>
      <c r="O7302">
        <v>450</v>
      </c>
      <c r="P7302">
        <v>2.8</v>
      </c>
      <c r="Q7302" t="s">
        <v>21847</v>
      </c>
      <c r="R7302" s="1">
        <f t="shared" si="114"/>
        <v>40916</v>
      </c>
      <c r="S7302"/>
    </row>
    <row r="7303" spans="1:19" x14ac:dyDescent="0.35">
      <c r="A7303">
        <v>305570</v>
      </c>
      <c r="B7303" t="s">
        <v>235</v>
      </c>
      <c r="C7303">
        <v>1</v>
      </c>
      <c r="D7303" t="s">
        <v>718</v>
      </c>
      <c r="E7303" t="s">
        <v>7028</v>
      </c>
      <c r="F7303" t="s">
        <v>1804</v>
      </c>
      <c r="G7303" t="s">
        <v>237</v>
      </c>
      <c r="H7303" t="s">
        <v>175</v>
      </c>
      <c r="I7303" t="s">
        <v>23</v>
      </c>
      <c r="J7303" t="s">
        <v>23</v>
      </c>
      <c r="K7303" t="s">
        <v>23</v>
      </c>
      <c r="L7303" t="s">
        <v>23</v>
      </c>
      <c r="M7303">
        <v>1</v>
      </c>
      <c r="N7303">
        <v>2</v>
      </c>
      <c r="O7303">
        <v>100</v>
      </c>
      <c r="P7303">
        <v>1</v>
      </c>
      <c r="Q7303" t="s">
        <v>21847</v>
      </c>
      <c r="R7303" s="1">
        <f t="shared" si="114"/>
        <v>40916</v>
      </c>
      <c r="S7303"/>
    </row>
    <row r="7304" spans="1:19" x14ac:dyDescent="0.35">
      <c r="A7304">
        <v>2100712</v>
      </c>
      <c r="B7304" t="s">
        <v>6278</v>
      </c>
      <c r="C7304">
        <v>1</v>
      </c>
      <c r="D7304" t="s">
        <v>2825</v>
      </c>
      <c r="E7304" t="s">
        <v>6279</v>
      </c>
      <c r="F7304" t="s">
        <v>6280</v>
      </c>
      <c r="G7304" t="s">
        <v>1603</v>
      </c>
      <c r="H7304" t="s">
        <v>175</v>
      </c>
      <c r="I7304" t="s">
        <v>23</v>
      </c>
      <c r="J7304" t="s">
        <v>23</v>
      </c>
      <c r="K7304" t="s">
        <v>23</v>
      </c>
      <c r="L7304" t="s">
        <v>23</v>
      </c>
      <c r="M7304">
        <v>3</v>
      </c>
      <c r="N7304">
        <v>394</v>
      </c>
      <c r="O7304">
        <v>800</v>
      </c>
      <c r="P7304">
        <v>4.5999999999999996</v>
      </c>
      <c r="Q7304" t="s">
        <v>21847</v>
      </c>
      <c r="R7304" s="1">
        <f t="shared" si="114"/>
        <v>40916</v>
      </c>
      <c r="S7304"/>
    </row>
    <row r="7305" spans="1:19" x14ac:dyDescent="0.35">
      <c r="A7305">
        <v>18157395</v>
      </c>
      <c r="B7305" t="s">
        <v>6965</v>
      </c>
      <c r="C7305">
        <v>1</v>
      </c>
      <c r="D7305" t="s">
        <v>718</v>
      </c>
      <c r="E7305" t="s">
        <v>6966</v>
      </c>
      <c r="F7305" t="s">
        <v>1714</v>
      </c>
      <c r="G7305" t="s">
        <v>342</v>
      </c>
      <c r="H7305" t="s">
        <v>175</v>
      </c>
      <c r="I7305" t="s">
        <v>23</v>
      </c>
      <c r="J7305" t="s">
        <v>22</v>
      </c>
      <c r="K7305" t="s">
        <v>23</v>
      </c>
      <c r="L7305" t="s">
        <v>23</v>
      </c>
      <c r="M7305">
        <v>2</v>
      </c>
      <c r="N7305">
        <v>176</v>
      </c>
      <c r="O7305">
        <v>700</v>
      </c>
      <c r="P7305">
        <v>3.9</v>
      </c>
      <c r="Q7305" t="s">
        <v>21001</v>
      </c>
      <c r="R7305" s="1">
        <f t="shared" si="114"/>
        <v>40915</v>
      </c>
      <c r="S7305"/>
    </row>
    <row r="7306" spans="1:19" x14ac:dyDescent="0.35">
      <c r="A7306">
        <v>18430874</v>
      </c>
      <c r="B7306" t="s">
        <v>6166</v>
      </c>
      <c r="C7306">
        <v>1</v>
      </c>
      <c r="D7306" t="s">
        <v>324</v>
      </c>
      <c r="E7306" t="s">
        <v>6167</v>
      </c>
      <c r="F7306" t="s">
        <v>448</v>
      </c>
      <c r="G7306" t="s">
        <v>1008</v>
      </c>
      <c r="H7306" t="s">
        <v>175</v>
      </c>
      <c r="I7306" t="s">
        <v>23</v>
      </c>
      <c r="J7306" t="s">
        <v>23</v>
      </c>
      <c r="K7306" t="s">
        <v>23</v>
      </c>
      <c r="L7306" t="s">
        <v>23</v>
      </c>
      <c r="M7306">
        <v>1</v>
      </c>
      <c r="N7306">
        <v>10</v>
      </c>
      <c r="O7306">
        <v>200</v>
      </c>
      <c r="P7306">
        <v>3.2</v>
      </c>
      <c r="Q7306" t="s">
        <v>21001</v>
      </c>
      <c r="R7306" s="1">
        <f t="shared" si="114"/>
        <v>40915</v>
      </c>
      <c r="S7306"/>
    </row>
    <row r="7307" spans="1:19" x14ac:dyDescent="0.35">
      <c r="A7307">
        <v>18469955</v>
      </c>
      <c r="B7307" t="s">
        <v>968</v>
      </c>
      <c r="C7307">
        <v>1</v>
      </c>
      <c r="D7307" t="s">
        <v>1961</v>
      </c>
      <c r="E7307" t="s">
        <v>7260</v>
      </c>
      <c r="F7307" t="s">
        <v>7261</v>
      </c>
      <c r="G7307" t="s">
        <v>243</v>
      </c>
      <c r="H7307" t="s">
        <v>175</v>
      </c>
      <c r="I7307" t="s">
        <v>23</v>
      </c>
      <c r="J7307" t="s">
        <v>23</v>
      </c>
      <c r="K7307" t="s">
        <v>23</v>
      </c>
      <c r="L7307" t="s">
        <v>23</v>
      </c>
      <c r="M7307">
        <v>1</v>
      </c>
      <c r="N7307">
        <v>0</v>
      </c>
      <c r="O7307">
        <v>450</v>
      </c>
      <c r="P7307">
        <v>1</v>
      </c>
      <c r="Q7307" t="s">
        <v>21001</v>
      </c>
      <c r="R7307" s="1">
        <f t="shared" si="114"/>
        <v>40915</v>
      </c>
      <c r="S7307"/>
    </row>
    <row r="7308" spans="1:19" x14ac:dyDescent="0.35">
      <c r="A7308">
        <v>309778</v>
      </c>
      <c r="B7308" t="s">
        <v>6552</v>
      </c>
      <c r="C7308">
        <v>1</v>
      </c>
      <c r="D7308" t="s">
        <v>718</v>
      </c>
      <c r="E7308" t="s">
        <v>6553</v>
      </c>
      <c r="F7308" t="s">
        <v>3173</v>
      </c>
      <c r="G7308" t="s">
        <v>183</v>
      </c>
      <c r="H7308" t="s">
        <v>175</v>
      </c>
      <c r="I7308" t="s">
        <v>23</v>
      </c>
      <c r="J7308" t="s">
        <v>23</v>
      </c>
      <c r="K7308" t="s">
        <v>23</v>
      </c>
      <c r="L7308" t="s">
        <v>23</v>
      </c>
      <c r="M7308">
        <v>1</v>
      </c>
      <c r="N7308">
        <v>33</v>
      </c>
      <c r="O7308">
        <v>300</v>
      </c>
      <c r="P7308">
        <v>3.3</v>
      </c>
      <c r="Q7308" t="s">
        <v>21953</v>
      </c>
      <c r="R7308" s="1">
        <f t="shared" si="114"/>
        <v>40914</v>
      </c>
      <c r="S7308"/>
    </row>
    <row r="7309" spans="1:19" x14ac:dyDescent="0.35">
      <c r="A7309">
        <v>523</v>
      </c>
      <c r="B7309" t="s">
        <v>418</v>
      </c>
      <c r="C7309">
        <v>1</v>
      </c>
      <c r="D7309" t="s">
        <v>1961</v>
      </c>
      <c r="E7309" t="s">
        <v>2169</v>
      </c>
      <c r="F7309" t="s">
        <v>2168</v>
      </c>
      <c r="G7309" t="s">
        <v>243</v>
      </c>
      <c r="H7309" t="s">
        <v>175</v>
      </c>
      <c r="I7309" t="s">
        <v>23</v>
      </c>
      <c r="J7309" t="s">
        <v>23</v>
      </c>
      <c r="K7309" t="s">
        <v>23</v>
      </c>
      <c r="L7309" t="s">
        <v>23</v>
      </c>
      <c r="M7309">
        <v>2</v>
      </c>
      <c r="N7309">
        <v>23</v>
      </c>
      <c r="O7309">
        <v>650</v>
      </c>
      <c r="P7309">
        <v>2.5</v>
      </c>
      <c r="Q7309" t="s">
        <v>21953</v>
      </c>
      <c r="R7309" s="1">
        <f t="shared" si="114"/>
        <v>40914</v>
      </c>
      <c r="S7309"/>
    </row>
    <row r="7310" spans="1:19" x14ac:dyDescent="0.35">
      <c r="A7310">
        <v>17696901</v>
      </c>
      <c r="B7310" t="s">
        <v>6001</v>
      </c>
      <c r="C7310">
        <v>216</v>
      </c>
      <c r="D7310" t="s">
        <v>145</v>
      </c>
      <c r="E7310" t="s">
        <v>6002</v>
      </c>
      <c r="F7310" t="s">
        <v>147</v>
      </c>
      <c r="G7310" t="s">
        <v>200</v>
      </c>
      <c r="H7310" t="s">
        <v>62</v>
      </c>
      <c r="I7310" t="s">
        <v>23</v>
      </c>
      <c r="J7310" t="s">
        <v>23</v>
      </c>
      <c r="K7310" t="s">
        <v>23</v>
      </c>
      <c r="L7310" t="s">
        <v>23</v>
      </c>
      <c r="M7310">
        <v>1</v>
      </c>
      <c r="N7310">
        <v>136</v>
      </c>
      <c r="O7310">
        <v>10</v>
      </c>
      <c r="P7310">
        <v>3.8</v>
      </c>
      <c r="Q7310" t="s">
        <v>21953</v>
      </c>
      <c r="R7310" s="1">
        <f t="shared" si="114"/>
        <v>40914</v>
      </c>
      <c r="S7310"/>
    </row>
    <row r="7311" spans="1:19" x14ac:dyDescent="0.35">
      <c r="A7311">
        <v>312241</v>
      </c>
      <c r="B7311" t="s">
        <v>7288</v>
      </c>
      <c r="C7311">
        <v>1</v>
      </c>
      <c r="D7311" t="s">
        <v>1961</v>
      </c>
      <c r="E7311" t="s">
        <v>2161</v>
      </c>
      <c r="F7311" t="s">
        <v>2162</v>
      </c>
      <c r="G7311" t="s">
        <v>174</v>
      </c>
      <c r="H7311" t="s">
        <v>175</v>
      </c>
      <c r="I7311" t="s">
        <v>23</v>
      </c>
      <c r="J7311" t="s">
        <v>23</v>
      </c>
      <c r="K7311" t="s">
        <v>23</v>
      </c>
      <c r="L7311" t="s">
        <v>23</v>
      </c>
      <c r="M7311">
        <v>1</v>
      </c>
      <c r="N7311">
        <v>8</v>
      </c>
      <c r="O7311">
        <v>350</v>
      </c>
      <c r="P7311">
        <v>3</v>
      </c>
      <c r="Q7311" t="s">
        <v>22209</v>
      </c>
      <c r="R7311" s="1">
        <f t="shared" si="114"/>
        <v>40913</v>
      </c>
      <c r="S7311"/>
    </row>
    <row r="7312" spans="1:19" x14ac:dyDescent="0.35">
      <c r="A7312">
        <v>305135</v>
      </c>
      <c r="B7312" t="s">
        <v>6808</v>
      </c>
      <c r="C7312">
        <v>1</v>
      </c>
      <c r="D7312" t="s">
        <v>718</v>
      </c>
      <c r="E7312" t="s">
        <v>6809</v>
      </c>
      <c r="F7312" t="s">
        <v>1511</v>
      </c>
      <c r="G7312" t="s">
        <v>468</v>
      </c>
      <c r="H7312" t="s">
        <v>175</v>
      </c>
      <c r="I7312" t="s">
        <v>22</v>
      </c>
      <c r="J7312" t="s">
        <v>23</v>
      </c>
      <c r="K7312" t="s">
        <v>23</v>
      </c>
      <c r="L7312" t="s">
        <v>23</v>
      </c>
      <c r="M7312">
        <v>3</v>
      </c>
      <c r="N7312">
        <v>17</v>
      </c>
      <c r="O7312">
        <v>1000</v>
      </c>
      <c r="P7312">
        <v>3.1</v>
      </c>
      <c r="Q7312" t="s">
        <v>20802</v>
      </c>
      <c r="R7312" s="1">
        <f t="shared" si="114"/>
        <v>40911</v>
      </c>
      <c r="S7312"/>
    </row>
    <row r="7313" spans="1:19" x14ac:dyDescent="0.35">
      <c r="A7313">
        <v>312594</v>
      </c>
      <c r="B7313" t="s">
        <v>6570</v>
      </c>
      <c r="C7313">
        <v>1</v>
      </c>
      <c r="D7313" t="s">
        <v>718</v>
      </c>
      <c r="E7313" t="s">
        <v>6571</v>
      </c>
      <c r="F7313" t="s">
        <v>1177</v>
      </c>
      <c r="G7313" t="s">
        <v>296</v>
      </c>
      <c r="H7313" t="s">
        <v>175</v>
      </c>
      <c r="I7313" t="s">
        <v>23</v>
      </c>
      <c r="J7313" t="s">
        <v>23</v>
      </c>
      <c r="K7313" t="s">
        <v>23</v>
      </c>
      <c r="L7313" t="s">
        <v>23</v>
      </c>
      <c r="M7313">
        <v>2</v>
      </c>
      <c r="N7313">
        <v>8</v>
      </c>
      <c r="O7313">
        <v>600</v>
      </c>
      <c r="P7313">
        <v>2.8</v>
      </c>
      <c r="Q7313" t="s">
        <v>20802</v>
      </c>
      <c r="R7313" s="1">
        <f t="shared" si="114"/>
        <v>40911</v>
      </c>
      <c r="S7313"/>
    </row>
    <row r="7314" spans="1:19" x14ac:dyDescent="0.35">
      <c r="A7314">
        <v>18475283</v>
      </c>
      <c r="B7314" t="s">
        <v>6516</v>
      </c>
      <c r="C7314">
        <v>1</v>
      </c>
      <c r="D7314" t="s">
        <v>718</v>
      </c>
      <c r="E7314" t="s">
        <v>6517</v>
      </c>
      <c r="F7314" t="s">
        <v>1105</v>
      </c>
      <c r="G7314" t="s">
        <v>949</v>
      </c>
      <c r="H7314" t="s">
        <v>175</v>
      </c>
      <c r="I7314" t="s">
        <v>23</v>
      </c>
      <c r="J7314" t="s">
        <v>23</v>
      </c>
      <c r="K7314" t="s">
        <v>23</v>
      </c>
      <c r="L7314" t="s">
        <v>23</v>
      </c>
      <c r="M7314">
        <v>1</v>
      </c>
      <c r="N7314">
        <v>1</v>
      </c>
      <c r="O7314">
        <v>300</v>
      </c>
      <c r="P7314">
        <v>1</v>
      </c>
      <c r="Q7314" t="s">
        <v>20802</v>
      </c>
      <c r="R7314" s="1">
        <f t="shared" si="114"/>
        <v>40911</v>
      </c>
      <c r="S7314"/>
    </row>
    <row r="7315" spans="1:19" x14ac:dyDescent="0.35">
      <c r="A7315">
        <v>18261675</v>
      </c>
      <c r="B7315" t="s">
        <v>6583</v>
      </c>
      <c r="C7315">
        <v>1</v>
      </c>
      <c r="D7315" t="s">
        <v>718</v>
      </c>
      <c r="E7315" t="s">
        <v>6584</v>
      </c>
      <c r="F7315" t="s">
        <v>1196</v>
      </c>
      <c r="G7315" t="s">
        <v>296</v>
      </c>
      <c r="H7315" t="s">
        <v>175</v>
      </c>
      <c r="I7315" t="s">
        <v>23</v>
      </c>
      <c r="J7315" t="s">
        <v>23</v>
      </c>
      <c r="K7315" t="s">
        <v>23</v>
      </c>
      <c r="L7315" t="s">
        <v>23</v>
      </c>
      <c r="M7315">
        <v>1</v>
      </c>
      <c r="N7315">
        <v>47</v>
      </c>
      <c r="O7315">
        <v>400</v>
      </c>
      <c r="P7315">
        <v>3.5</v>
      </c>
      <c r="Q7315" t="s">
        <v>20802</v>
      </c>
      <c r="R7315" s="1">
        <f t="shared" si="114"/>
        <v>40911</v>
      </c>
      <c r="S7315"/>
    </row>
    <row r="7316" spans="1:19" x14ac:dyDescent="0.35">
      <c r="A7316">
        <v>17211719</v>
      </c>
      <c r="B7316" t="s">
        <v>5957</v>
      </c>
      <c r="C7316">
        <v>216</v>
      </c>
      <c r="D7316" t="s">
        <v>5958</v>
      </c>
      <c r="E7316" t="s">
        <v>5959</v>
      </c>
      <c r="F7316" t="s">
        <v>5958</v>
      </c>
      <c r="G7316" t="s">
        <v>48</v>
      </c>
      <c r="H7316" t="s">
        <v>62</v>
      </c>
      <c r="I7316" t="s">
        <v>23</v>
      </c>
      <c r="J7316" t="s">
        <v>23</v>
      </c>
      <c r="K7316" t="s">
        <v>23</v>
      </c>
      <c r="L7316" t="s">
        <v>23</v>
      </c>
      <c r="M7316">
        <v>4</v>
      </c>
      <c r="N7316">
        <v>542</v>
      </c>
      <c r="O7316">
        <v>70</v>
      </c>
      <c r="P7316">
        <v>4</v>
      </c>
      <c r="Q7316" t="s">
        <v>20864</v>
      </c>
      <c r="R7316" s="1">
        <f t="shared" si="114"/>
        <v>40936</v>
      </c>
      <c r="S7316"/>
    </row>
    <row r="7317" spans="1:19" x14ac:dyDescent="0.35">
      <c r="A7317">
        <v>311546</v>
      </c>
      <c r="B7317" t="s">
        <v>1847</v>
      </c>
      <c r="C7317">
        <v>1</v>
      </c>
      <c r="D7317" t="s">
        <v>718</v>
      </c>
      <c r="E7317" t="s">
        <v>6518</v>
      </c>
      <c r="F7317" t="s">
        <v>1105</v>
      </c>
      <c r="G7317" t="s">
        <v>942</v>
      </c>
      <c r="H7317" t="s">
        <v>175</v>
      </c>
      <c r="I7317" t="s">
        <v>23</v>
      </c>
      <c r="J7317" t="s">
        <v>23</v>
      </c>
      <c r="K7317" t="s">
        <v>23</v>
      </c>
      <c r="L7317" t="s">
        <v>23</v>
      </c>
      <c r="M7317">
        <v>2</v>
      </c>
      <c r="N7317">
        <v>3</v>
      </c>
      <c r="O7317">
        <v>800</v>
      </c>
      <c r="P7317">
        <v>1</v>
      </c>
      <c r="Q7317" t="s">
        <v>20864</v>
      </c>
      <c r="R7317" s="1">
        <f t="shared" si="114"/>
        <v>40936</v>
      </c>
      <c r="S7317"/>
    </row>
    <row r="7318" spans="1:19" x14ac:dyDescent="0.35">
      <c r="A7318">
        <v>306338</v>
      </c>
      <c r="B7318" t="s">
        <v>6604</v>
      </c>
      <c r="C7318">
        <v>1</v>
      </c>
      <c r="D7318" t="s">
        <v>718</v>
      </c>
      <c r="E7318" t="s">
        <v>1217</v>
      </c>
      <c r="F7318" t="s">
        <v>1214</v>
      </c>
      <c r="G7318" t="s">
        <v>261</v>
      </c>
      <c r="H7318" t="s">
        <v>175</v>
      </c>
      <c r="I7318" t="s">
        <v>23</v>
      </c>
      <c r="J7318" t="s">
        <v>22</v>
      </c>
      <c r="K7318" t="s">
        <v>23</v>
      </c>
      <c r="L7318" t="s">
        <v>23</v>
      </c>
      <c r="M7318">
        <v>2</v>
      </c>
      <c r="N7318">
        <v>38</v>
      </c>
      <c r="O7318">
        <v>700</v>
      </c>
      <c r="P7318">
        <v>2.5</v>
      </c>
      <c r="Q7318" t="s">
        <v>20864</v>
      </c>
      <c r="R7318" s="1">
        <f t="shared" si="114"/>
        <v>40936</v>
      </c>
      <c r="S7318"/>
    </row>
    <row r="7319" spans="1:19" x14ac:dyDescent="0.35">
      <c r="A7319">
        <v>18126119</v>
      </c>
      <c r="B7319" t="s">
        <v>7256</v>
      </c>
      <c r="C7319">
        <v>1</v>
      </c>
      <c r="D7319" t="s">
        <v>1961</v>
      </c>
      <c r="E7319" t="s">
        <v>7257</v>
      </c>
      <c r="F7319" t="s">
        <v>518</v>
      </c>
      <c r="G7319" t="s">
        <v>183</v>
      </c>
      <c r="H7319" t="s">
        <v>175</v>
      </c>
      <c r="I7319" t="s">
        <v>23</v>
      </c>
      <c r="J7319" t="s">
        <v>23</v>
      </c>
      <c r="K7319" t="s">
        <v>23</v>
      </c>
      <c r="L7319" t="s">
        <v>23</v>
      </c>
      <c r="M7319">
        <v>1</v>
      </c>
      <c r="N7319">
        <v>0</v>
      </c>
      <c r="O7319">
        <v>150</v>
      </c>
      <c r="P7319">
        <v>1</v>
      </c>
      <c r="Q7319" t="s">
        <v>20864</v>
      </c>
      <c r="R7319" s="1">
        <f t="shared" si="114"/>
        <v>40936</v>
      </c>
      <c r="S7319"/>
    </row>
    <row r="7320" spans="1:19" x14ac:dyDescent="0.35">
      <c r="A7320">
        <v>17059541</v>
      </c>
      <c r="B7320" t="s">
        <v>5940</v>
      </c>
      <c r="C7320">
        <v>216</v>
      </c>
      <c r="D7320" t="s">
        <v>2441</v>
      </c>
      <c r="E7320" t="s">
        <v>5941</v>
      </c>
      <c r="F7320" t="s">
        <v>4209</v>
      </c>
      <c r="G7320" t="s">
        <v>44</v>
      </c>
      <c r="H7320" t="s">
        <v>62</v>
      </c>
      <c r="I7320" t="s">
        <v>23</v>
      </c>
      <c r="J7320" t="s">
        <v>23</v>
      </c>
      <c r="K7320" t="s">
        <v>23</v>
      </c>
      <c r="L7320" t="s">
        <v>23</v>
      </c>
      <c r="M7320">
        <v>4</v>
      </c>
      <c r="N7320">
        <v>886</v>
      </c>
      <c r="O7320">
        <v>50</v>
      </c>
      <c r="P7320">
        <v>4.4000000000000004</v>
      </c>
      <c r="Q7320" t="s">
        <v>21727</v>
      </c>
      <c r="R7320" s="1">
        <f t="shared" si="114"/>
        <v>40935</v>
      </c>
      <c r="S7320"/>
    </row>
    <row r="7321" spans="1:19" x14ac:dyDescent="0.35">
      <c r="A7321">
        <v>18378017</v>
      </c>
      <c r="B7321" t="s">
        <v>272</v>
      </c>
      <c r="C7321">
        <v>1</v>
      </c>
      <c r="D7321" t="s">
        <v>718</v>
      </c>
      <c r="E7321" t="s">
        <v>6647</v>
      </c>
      <c r="F7321" t="s">
        <v>1262</v>
      </c>
      <c r="G7321" t="s">
        <v>304</v>
      </c>
      <c r="H7321" t="s">
        <v>175</v>
      </c>
      <c r="I7321" t="s">
        <v>23</v>
      </c>
      <c r="J7321" t="s">
        <v>23</v>
      </c>
      <c r="K7321" t="s">
        <v>23</v>
      </c>
      <c r="L7321" t="s">
        <v>23</v>
      </c>
      <c r="M7321">
        <v>1</v>
      </c>
      <c r="N7321">
        <v>2</v>
      </c>
      <c r="O7321">
        <v>350</v>
      </c>
      <c r="P7321">
        <v>1</v>
      </c>
      <c r="Q7321" t="s">
        <v>21727</v>
      </c>
      <c r="R7321" s="1">
        <f t="shared" si="114"/>
        <v>40935</v>
      </c>
      <c r="S7321"/>
    </row>
    <row r="7322" spans="1:19" x14ac:dyDescent="0.35">
      <c r="A7322">
        <v>306859</v>
      </c>
      <c r="B7322" t="s">
        <v>7083</v>
      </c>
      <c r="C7322">
        <v>1</v>
      </c>
      <c r="D7322" t="s">
        <v>718</v>
      </c>
      <c r="E7322" t="s">
        <v>7084</v>
      </c>
      <c r="F7322" t="s">
        <v>1895</v>
      </c>
      <c r="G7322" t="s">
        <v>247</v>
      </c>
      <c r="H7322" t="s">
        <v>175</v>
      </c>
      <c r="I7322" t="s">
        <v>23</v>
      </c>
      <c r="J7322" t="s">
        <v>22</v>
      </c>
      <c r="K7322" t="s">
        <v>23</v>
      </c>
      <c r="L7322" t="s">
        <v>23</v>
      </c>
      <c r="M7322">
        <v>2</v>
      </c>
      <c r="N7322">
        <v>164</v>
      </c>
      <c r="O7322">
        <v>800</v>
      </c>
      <c r="P7322">
        <v>3.7</v>
      </c>
      <c r="Q7322" t="s">
        <v>20900</v>
      </c>
      <c r="R7322" s="1">
        <f t="shared" si="114"/>
        <v>40934</v>
      </c>
      <c r="S7322"/>
    </row>
    <row r="7323" spans="1:19" x14ac:dyDescent="0.35">
      <c r="A7323">
        <v>306719</v>
      </c>
      <c r="B7323" t="s">
        <v>5698</v>
      </c>
      <c r="C7323">
        <v>1</v>
      </c>
      <c r="D7323" t="s">
        <v>324</v>
      </c>
      <c r="E7323" t="s">
        <v>6205</v>
      </c>
      <c r="F7323" t="s">
        <v>295</v>
      </c>
      <c r="G7323" t="s">
        <v>1148</v>
      </c>
      <c r="H7323" t="s">
        <v>175</v>
      </c>
      <c r="I7323" t="s">
        <v>23</v>
      </c>
      <c r="J7323" t="s">
        <v>23</v>
      </c>
      <c r="K7323" t="s">
        <v>23</v>
      </c>
      <c r="L7323" t="s">
        <v>23</v>
      </c>
      <c r="M7323">
        <v>1</v>
      </c>
      <c r="N7323">
        <v>73</v>
      </c>
      <c r="O7323">
        <v>450</v>
      </c>
      <c r="P7323">
        <v>2.7</v>
      </c>
      <c r="Q7323" t="s">
        <v>20900</v>
      </c>
      <c r="R7323" s="1">
        <f t="shared" si="114"/>
        <v>40934</v>
      </c>
      <c r="S7323"/>
    </row>
    <row r="7324" spans="1:19" x14ac:dyDescent="0.35">
      <c r="A7324">
        <v>17316208</v>
      </c>
      <c r="B7324" t="s">
        <v>5884</v>
      </c>
      <c r="C7324">
        <v>216</v>
      </c>
      <c r="D7324" t="s">
        <v>2381</v>
      </c>
      <c r="E7324" t="s">
        <v>5885</v>
      </c>
      <c r="F7324" t="s">
        <v>2383</v>
      </c>
      <c r="G7324" t="s">
        <v>200</v>
      </c>
      <c r="H7324" t="s">
        <v>62</v>
      </c>
      <c r="I7324" t="s">
        <v>23</v>
      </c>
      <c r="J7324" t="s">
        <v>23</v>
      </c>
      <c r="K7324" t="s">
        <v>23</v>
      </c>
      <c r="L7324" t="s">
        <v>23</v>
      </c>
      <c r="M7324">
        <v>1</v>
      </c>
      <c r="N7324">
        <v>347</v>
      </c>
      <c r="O7324">
        <v>10</v>
      </c>
      <c r="P7324">
        <v>4.2</v>
      </c>
      <c r="Q7324" t="s">
        <v>20900</v>
      </c>
      <c r="R7324" s="1">
        <f t="shared" si="114"/>
        <v>40934</v>
      </c>
      <c r="S7324"/>
    </row>
    <row r="7325" spans="1:19" x14ac:dyDescent="0.35">
      <c r="A7325">
        <v>18429151</v>
      </c>
      <c r="B7325" t="s">
        <v>6657</v>
      </c>
      <c r="C7325">
        <v>1</v>
      </c>
      <c r="D7325" t="s">
        <v>718</v>
      </c>
      <c r="E7325" t="s">
        <v>6658</v>
      </c>
      <c r="F7325" t="s">
        <v>1280</v>
      </c>
      <c r="G7325" t="s">
        <v>200</v>
      </c>
      <c r="H7325" t="s">
        <v>175</v>
      </c>
      <c r="I7325" t="s">
        <v>23</v>
      </c>
      <c r="J7325" t="s">
        <v>23</v>
      </c>
      <c r="K7325" t="s">
        <v>23</v>
      </c>
      <c r="L7325" t="s">
        <v>23</v>
      </c>
      <c r="M7325">
        <v>1</v>
      </c>
      <c r="N7325">
        <v>0</v>
      </c>
      <c r="O7325">
        <v>300</v>
      </c>
      <c r="P7325">
        <v>1</v>
      </c>
      <c r="Q7325" t="s">
        <v>20033</v>
      </c>
      <c r="R7325" s="1">
        <f t="shared" si="114"/>
        <v>40933</v>
      </c>
      <c r="S7325"/>
    </row>
    <row r="7326" spans="1:19" x14ac:dyDescent="0.35">
      <c r="A7326">
        <v>18416840</v>
      </c>
      <c r="B7326" t="s">
        <v>469</v>
      </c>
      <c r="C7326">
        <v>1</v>
      </c>
      <c r="D7326" t="s">
        <v>718</v>
      </c>
      <c r="E7326" t="s">
        <v>6503</v>
      </c>
      <c r="F7326" t="s">
        <v>1083</v>
      </c>
      <c r="G7326" t="s">
        <v>33</v>
      </c>
      <c r="H7326" t="s">
        <v>175</v>
      </c>
      <c r="I7326" t="s">
        <v>23</v>
      </c>
      <c r="J7326" t="s">
        <v>22</v>
      </c>
      <c r="K7326" t="s">
        <v>23</v>
      </c>
      <c r="L7326" t="s">
        <v>23</v>
      </c>
      <c r="M7326">
        <v>1</v>
      </c>
      <c r="N7326">
        <v>11</v>
      </c>
      <c r="O7326">
        <v>300</v>
      </c>
      <c r="P7326">
        <v>2.7</v>
      </c>
      <c r="Q7326" t="s">
        <v>20033</v>
      </c>
      <c r="R7326" s="1">
        <f t="shared" si="114"/>
        <v>40933</v>
      </c>
      <c r="S7326"/>
    </row>
    <row r="7327" spans="1:19" x14ac:dyDescent="0.35">
      <c r="A7327">
        <v>3764</v>
      </c>
      <c r="B7327" t="s">
        <v>7187</v>
      </c>
      <c r="C7327">
        <v>1</v>
      </c>
      <c r="D7327" t="s">
        <v>1961</v>
      </c>
      <c r="E7327" t="s">
        <v>7188</v>
      </c>
      <c r="F7327" t="s">
        <v>2005</v>
      </c>
      <c r="G7327" t="s">
        <v>261</v>
      </c>
      <c r="H7327" t="s">
        <v>175</v>
      </c>
      <c r="I7327" t="s">
        <v>22</v>
      </c>
      <c r="J7327" t="s">
        <v>22</v>
      </c>
      <c r="K7327" t="s">
        <v>23</v>
      </c>
      <c r="L7327" t="s">
        <v>23</v>
      </c>
      <c r="M7327">
        <v>2</v>
      </c>
      <c r="N7327">
        <v>76</v>
      </c>
      <c r="O7327">
        <v>800</v>
      </c>
      <c r="P7327">
        <v>2.4</v>
      </c>
      <c r="Q7327" t="s">
        <v>22062</v>
      </c>
      <c r="R7327" s="1">
        <f t="shared" si="114"/>
        <v>40932</v>
      </c>
      <c r="S7327"/>
    </row>
    <row r="7328" spans="1:19" x14ac:dyDescent="0.35">
      <c r="A7328">
        <v>301559</v>
      </c>
      <c r="B7328" t="s">
        <v>6274</v>
      </c>
      <c r="C7328">
        <v>1</v>
      </c>
      <c r="D7328" t="s">
        <v>324</v>
      </c>
      <c r="E7328" t="s">
        <v>6275</v>
      </c>
      <c r="F7328" t="s">
        <v>6276</v>
      </c>
      <c r="G7328" t="s">
        <v>6277</v>
      </c>
      <c r="H7328" t="s">
        <v>175</v>
      </c>
      <c r="I7328" t="s">
        <v>22</v>
      </c>
      <c r="J7328" t="s">
        <v>23</v>
      </c>
      <c r="K7328" t="s">
        <v>23</v>
      </c>
      <c r="L7328" t="s">
        <v>23</v>
      </c>
      <c r="M7328">
        <v>4</v>
      </c>
      <c r="N7328">
        <v>305</v>
      </c>
      <c r="O7328">
        <v>3500</v>
      </c>
      <c r="P7328">
        <v>3.8</v>
      </c>
      <c r="Q7328" t="s">
        <v>22062</v>
      </c>
      <c r="R7328" s="1">
        <f t="shared" si="114"/>
        <v>40932</v>
      </c>
      <c r="S7328"/>
    </row>
    <row r="7329" spans="1:19" x14ac:dyDescent="0.35">
      <c r="A7329">
        <v>18387753</v>
      </c>
      <c r="B7329" t="s">
        <v>6558</v>
      </c>
      <c r="C7329">
        <v>1</v>
      </c>
      <c r="D7329" t="s">
        <v>718</v>
      </c>
      <c r="E7329" t="s">
        <v>6559</v>
      </c>
      <c r="F7329" t="s">
        <v>3173</v>
      </c>
      <c r="G7329" t="s">
        <v>3581</v>
      </c>
      <c r="H7329" t="s">
        <v>175</v>
      </c>
      <c r="I7329" t="s">
        <v>22</v>
      </c>
      <c r="J7329" t="s">
        <v>23</v>
      </c>
      <c r="K7329" t="s">
        <v>23</v>
      </c>
      <c r="L7329" t="s">
        <v>23</v>
      </c>
      <c r="M7329">
        <v>3</v>
      </c>
      <c r="N7329">
        <v>8</v>
      </c>
      <c r="O7329">
        <v>1000</v>
      </c>
      <c r="P7329">
        <v>3.2</v>
      </c>
      <c r="Q7329" t="s">
        <v>20799</v>
      </c>
      <c r="R7329" s="1">
        <f t="shared" si="114"/>
        <v>40931</v>
      </c>
      <c r="S7329"/>
    </row>
    <row r="7330" spans="1:19" x14ac:dyDescent="0.35">
      <c r="A7330">
        <v>18499471</v>
      </c>
      <c r="B7330" t="s">
        <v>6217</v>
      </c>
      <c r="C7330">
        <v>1</v>
      </c>
      <c r="D7330" t="s">
        <v>324</v>
      </c>
      <c r="E7330" t="s">
        <v>6218</v>
      </c>
      <c r="F7330" t="s">
        <v>507</v>
      </c>
      <c r="G7330" t="s">
        <v>1455</v>
      </c>
      <c r="H7330" t="s">
        <v>175</v>
      </c>
      <c r="I7330" t="s">
        <v>23</v>
      </c>
      <c r="J7330" t="s">
        <v>23</v>
      </c>
      <c r="K7330" t="s">
        <v>23</v>
      </c>
      <c r="L7330" t="s">
        <v>23</v>
      </c>
      <c r="M7330">
        <v>1</v>
      </c>
      <c r="N7330">
        <v>0</v>
      </c>
      <c r="O7330">
        <v>250</v>
      </c>
      <c r="P7330">
        <v>1</v>
      </c>
      <c r="Q7330" t="s">
        <v>20799</v>
      </c>
      <c r="R7330" s="1">
        <f t="shared" si="114"/>
        <v>40931</v>
      </c>
      <c r="S7330"/>
    </row>
    <row r="7331" spans="1:19" x14ac:dyDescent="0.35">
      <c r="A7331">
        <v>18421473</v>
      </c>
      <c r="B7331" t="s">
        <v>6746</v>
      </c>
      <c r="C7331">
        <v>1</v>
      </c>
      <c r="D7331" t="s">
        <v>718</v>
      </c>
      <c r="E7331" t="s">
        <v>6747</v>
      </c>
      <c r="F7331" t="s">
        <v>1424</v>
      </c>
      <c r="G7331" t="s">
        <v>200</v>
      </c>
      <c r="H7331" t="s">
        <v>175</v>
      </c>
      <c r="I7331" t="s">
        <v>23</v>
      </c>
      <c r="J7331" t="s">
        <v>23</v>
      </c>
      <c r="K7331" t="s">
        <v>23</v>
      </c>
      <c r="L7331" t="s">
        <v>23</v>
      </c>
      <c r="M7331">
        <v>1</v>
      </c>
      <c r="N7331">
        <v>1</v>
      </c>
      <c r="O7331">
        <v>300</v>
      </c>
      <c r="P7331">
        <v>1</v>
      </c>
      <c r="Q7331" t="s">
        <v>20308</v>
      </c>
      <c r="R7331" s="1">
        <f t="shared" si="114"/>
        <v>40930</v>
      </c>
      <c r="S7331"/>
    </row>
    <row r="7332" spans="1:19" x14ac:dyDescent="0.35">
      <c r="A7332">
        <v>309836</v>
      </c>
      <c r="B7332" t="s">
        <v>6831</v>
      </c>
      <c r="C7332">
        <v>1</v>
      </c>
      <c r="D7332" t="s">
        <v>718</v>
      </c>
      <c r="E7332" t="s">
        <v>6832</v>
      </c>
      <c r="F7332" t="s">
        <v>1552</v>
      </c>
      <c r="G7332" t="s">
        <v>33</v>
      </c>
      <c r="H7332" t="s">
        <v>175</v>
      </c>
      <c r="I7332" t="s">
        <v>23</v>
      </c>
      <c r="J7332" t="s">
        <v>23</v>
      </c>
      <c r="K7332" t="s">
        <v>23</v>
      </c>
      <c r="L7332" t="s">
        <v>23</v>
      </c>
      <c r="M7332">
        <v>1</v>
      </c>
      <c r="N7332">
        <v>9</v>
      </c>
      <c r="O7332">
        <v>300</v>
      </c>
      <c r="P7332">
        <v>3.2</v>
      </c>
      <c r="Q7332" t="s">
        <v>20308</v>
      </c>
      <c r="R7332" s="1">
        <f t="shared" si="114"/>
        <v>40930</v>
      </c>
      <c r="S7332"/>
    </row>
    <row r="7333" spans="1:19" x14ac:dyDescent="0.35">
      <c r="A7333">
        <v>18452730</v>
      </c>
      <c r="B7333" t="s">
        <v>6059</v>
      </c>
      <c r="C7333">
        <v>1</v>
      </c>
      <c r="D7333" t="s">
        <v>232</v>
      </c>
      <c r="E7333" t="s">
        <v>6060</v>
      </c>
      <c r="F7333" t="s">
        <v>288</v>
      </c>
      <c r="G7333" t="s">
        <v>6061</v>
      </c>
      <c r="H7333" t="s">
        <v>175</v>
      </c>
      <c r="I7333" t="s">
        <v>23</v>
      </c>
      <c r="J7333" t="s">
        <v>23</v>
      </c>
      <c r="K7333" t="s">
        <v>23</v>
      </c>
      <c r="L7333" t="s">
        <v>23</v>
      </c>
      <c r="M7333">
        <v>1</v>
      </c>
      <c r="N7333">
        <v>1</v>
      </c>
      <c r="O7333">
        <v>400</v>
      </c>
      <c r="P7333">
        <v>1</v>
      </c>
      <c r="Q7333" t="s">
        <v>20308</v>
      </c>
      <c r="R7333" s="1">
        <f t="shared" si="114"/>
        <v>40930</v>
      </c>
      <c r="S7333"/>
    </row>
    <row r="7334" spans="1:19" x14ac:dyDescent="0.35">
      <c r="A7334">
        <v>18246202</v>
      </c>
      <c r="B7334" t="s">
        <v>7328</v>
      </c>
      <c r="C7334">
        <v>1</v>
      </c>
      <c r="D7334" t="s">
        <v>5725</v>
      </c>
      <c r="E7334" t="s">
        <v>7329</v>
      </c>
      <c r="F7334" t="s">
        <v>7330</v>
      </c>
      <c r="G7334" t="s">
        <v>504</v>
      </c>
      <c r="H7334" t="s">
        <v>175</v>
      </c>
      <c r="I7334" t="s">
        <v>23</v>
      </c>
      <c r="J7334" t="s">
        <v>23</v>
      </c>
      <c r="K7334" t="s">
        <v>23</v>
      </c>
      <c r="L7334" t="s">
        <v>23</v>
      </c>
      <c r="M7334">
        <v>1</v>
      </c>
      <c r="N7334">
        <v>109</v>
      </c>
      <c r="O7334">
        <v>0</v>
      </c>
      <c r="P7334">
        <v>3.5</v>
      </c>
      <c r="Q7334" t="s">
        <v>20308</v>
      </c>
      <c r="R7334" s="1">
        <f t="shared" si="114"/>
        <v>40930</v>
      </c>
      <c r="S7334"/>
    </row>
    <row r="7335" spans="1:19" x14ac:dyDescent="0.35">
      <c r="A7335">
        <v>2675</v>
      </c>
      <c r="B7335" t="s">
        <v>7034</v>
      </c>
      <c r="C7335">
        <v>1</v>
      </c>
      <c r="D7335" t="s">
        <v>718</v>
      </c>
      <c r="E7335" t="s">
        <v>1841</v>
      </c>
      <c r="F7335" t="s">
        <v>1842</v>
      </c>
      <c r="G7335" t="s">
        <v>7035</v>
      </c>
      <c r="H7335" t="s">
        <v>175</v>
      </c>
      <c r="I7335" t="s">
        <v>22</v>
      </c>
      <c r="J7335" t="s">
        <v>23</v>
      </c>
      <c r="K7335" t="s">
        <v>23</v>
      </c>
      <c r="L7335" t="s">
        <v>23</v>
      </c>
      <c r="M7335">
        <v>4</v>
      </c>
      <c r="N7335">
        <v>800</v>
      </c>
      <c r="O7335">
        <v>4500</v>
      </c>
      <c r="P7335">
        <v>4.3</v>
      </c>
      <c r="Q7335" t="s">
        <v>20308</v>
      </c>
      <c r="R7335" s="1">
        <f t="shared" si="114"/>
        <v>40930</v>
      </c>
      <c r="S7335"/>
    </row>
    <row r="7336" spans="1:19" x14ac:dyDescent="0.35">
      <c r="A7336">
        <v>307439</v>
      </c>
      <c r="B7336" t="s">
        <v>6333</v>
      </c>
      <c r="C7336">
        <v>1</v>
      </c>
      <c r="D7336" t="s">
        <v>718</v>
      </c>
      <c r="E7336" t="s">
        <v>6334</v>
      </c>
      <c r="F7336" t="s">
        <v>730</v>
      </c>
      <c r="G7336" t="s">
        <v>331</v>
      </c>
      <c r="H7336" t="s">
        <v>175</v>
      </c>
      <c r="I7336" t="s">
        <v>22</v>
      </c>
      <c r="J7336" t="s">
        <v>22</v>
      </c>
      <c r="K7336" t="s">
        <v>23</v>
      </c>
      <c r="L7336" t="s">
        <v>23</v>
      </c>
      <c r="M7336">
        <v>2</v>
      </c>
      <c r="N7336">
        <v>99</v>
      </c>
      <c r="O7336">
        <v>900</v>
      </c>
      <c r="P7336">
        <v>3.3</v>
      </c>
      <c r="Q7336" t="s">
        <v>20677</v>
      </c>
      <c r="R7336" s="1">
        <f t="shared" si="114"/>
        <v>40929</v>
      </c>
      <c r="S7336"/>
    </row>
    <row r="7337" spans="1:19" x14ac:dyDescent="0.35">
      <c r="A7337">
        <v>3665</v>
      </c>
      <c r="B7337" t="s">
        <v>7131</v>
      </c>
      <c r="C7337">
        <v>1</v>
      </c>
      <c r="D7337" t="s">
        <v>718</v>
      </c>
      <c r="E7337" t="s">
        <v>7132</v>
      </c>
      <c r="F7337" t="s">
        <v>1919</v>
      </c>
      <c r="G7337" t="s">
        <v>504</v>
      </c>
      <c r="H7337" t="s">
        <v>175</v>
      </c>
      <c r="I7337" t="s">
        <v>23</v>
      </c>
      <c r="J7337" t="s">
        <v>22</v>
      </c>
      <c r="K7337" t="s">
        <v>23</v>
      </c>
      <c r="L7337" t="s">
        <v>23</v>
      </c>
      <c r="M7337">
        <v>2</v>
      </c>
      <c r="N7337">
        <v>26</v>
      </c>
      <c r="O7337">
        <v>600</v>
      </c>
      <c r="P7337">
        <v>2.2999999999999998</v>
      </c>
      <c r="Q7337" t="s">
        <v>20677</v>
      </c>
      <c r="R7337" s="1">
        <f t="shared" si="114"/>
        <v>40929</v>
      </c>
      <c r="S7337"/>
    </row>
    <row r="7338" spans="1:19" x14ac:dyDescent="0.35">
      <c r="A7338">
        <v>18481310</v>
      </c>
      <c r="B7338" t="s">
        <v>6659</v>
      </c>
      <c r="C7338">
        <v>1</v>
      </c>
      <c r="D7338" t="s">
        <v>718</v>
      </c>
      <c r="E7338" t="s">
        <v>6660</v>
      </c>
      <c r="F7338" t="s">
        <v>1280</v>
      </c>
      <c r="G7338" t="s">
        <v>331</v>
      </c>
      <c r="H7338" t="s">
        <v>175</v>
      </c>
      <c r="I7338" t="s">
        <v>23</v>
      </c>
      <c r="J7338" t="s">
        <v>22</v>
      </c>
      <c r="K7338" t="s">
        <v>23</v>
      </c>
      <c r="L7338" t="s">
        <v>23</v>
      </c>
      <c r="M7338">
        <v>1</v>
      </c>
      <c r="N7338">
        <v>1</v>
      </c>
      <c r="O7338">
        <v>350</v>
      </c>
      <c r="P7338">
        <v>1</v>
      </c>
      <c r="Q7338" t="s">
        <v>20677</v>
      </c>
      <c r="R7338" s="1">
        <f t="shared" si="114"/>
        <v>40929</v>
      </c>
      <c r="S7338"/>
    </row>
    <row r="7339" spans="1:19" x14ac:dyDescent="0.35">
      <c r="A7339">
        <v>18359286</v>
      </c>
      <c r="B7339" t="s">
        <v>6116</v>
      </c>
      <c r="C7339">
        <v>1</v>
      </c>
      <c r="D7339" t="s">
        <v>324</v>
      </c>
      <c r="E7339" t="s">
        <v>6117</v>
      </c>
      <c r="F7339" t="s">
        <v>363</v>
      </c>
      <c r="G7339" t="s">
        <v>261</v>
      </c>
      <c r="H7339" t="s">
        <v>175</v>
      </c>
      <c r="I7339" t="s">
        <v>23</v>
      </c>
      <c r="J7339" t="s">
        <v>22</v>
      </c>
      <c r="K7339" t="s">
        <v>23</v>
      </c>
      <c r="L7339" t="s">
        <v>23</v>
      </c>
      <c r="M7339">
        <v>2</v>
      </c>
      <c r="N7339">
        <v>66</v>
      </c>
      <c r="O7339">
        <v>500</v>
      </c>
      <c r="P7339">
        <v>3.5</v>
      </c>
      <c r="Q7339" t="s">
        <v>20677</v>
      </c>
      <c r="R7339" s="1">
        <f t="shared" si="114"/>
        <v>40929</v>
      </c>
      <c r="S7339"/>
    </row>
    <row r="7340" spans="1:19" x14ac:dyDescent="0.35">
      <c r="A7340">
        <v>7101000</v>
      </c>
      <c r="B7340" t="s">
        <v>7340</v>
      </c>
      <c r="C7340">
        <v>148</v>
      </c>
      <c r="D7340" t="s">
        <v>2235</v>
      </c>
      <c r="E7340" t="s">
        <v>7341</v>
      </c>
      <c r="F7340" t="s">
        <v>2237</v>
      </c>
      <c r="G7340" t="s">
        <v>7342</v>
      </c>
      <c r="H7340" t="s">
        <v>2233</v>
      </c>
      <c r="I7340" t="s">
        <v>23</v>
      </c>
      <c r="J7340" t="s">
        <v>23</v>
      </c>
      <c r="K7340" t="s">
        <v>23</v>
      </c>
      <c r="L7340" t="s">
        <v>23</v>
      </c>
      <c r="M7340">
        <v>4</v>
      </c>
      <c r="N7340">
        <v>146</v>
      </c>
      <c r="O7340">
        <v>80</v>
      </c>
      <c r="P7340">
        <v>4.2</v>
      </c>
      <c r="Q7340" t="s">
        <v>22130</v>
      </c>
      <c r="R7340" s="1">
        <f t="shared" si="114"/>
        <v>40928</v>
      </c>
      <c r="S7340"/>
    </row>
    <row r="7341" spans="1:19" x14ac:dyDescent="0.35">
      <c r="A7341">
        <v>18268733</v>
      </c>
      <c r="B7341" t="s">
        <v>6213</v>
      </c>
      <c r="C7341">
        <v>1</v>
      </c>
      <c r="D7341" t="s">
        <v>324</v>
      </c>
      <c r="E7341" t="s">
        <v>6214</v>
      </c>
      <c r="F7341" t="s">
        <v>507</v>
      </c>
      <c r="G7341" t="s">
        <v>1148</v>
      </c>
      <c r="H7341" t="s">
        <v>175</v>
      </c>
      <c r="I7341" t="s">
        <v>23</v>
      </c>
      <c r="J7341" t="s">
        <v>22</v>
      </c>
      <c r="K7341" t="s">
        <v>23</v>
      </c>
      <c r="L7341" t="s">
        <v>23</v>
      </c>
      <c r="M7341">
        <v>2</v>
      </c>
      <c r="N7341">
        <v>88</v>
      </c>
      <c r="O7341">
        <v>500</v>
      </c>
      <c r="P7341">
        <v>3.2</v>
      </c>
      <c r="Q7341" t="s">
        <v>22130</v>
      </c>
      <c r="R7341" s="1">
        <f t="shared" si="114"/>
        <v>40928</v>
      </c>
      <c r="S7341"/>
    </row>
    <row r="7342" spans="1:19" x14ac:dyDescent="0.35">
      <c r="A7342">
        <v>18265720</v>
      </c>
      <c r="B7342" t="s">
        <v>6229</v>
      </c>
      <c r="C7342">
        <v>1</v>
      </c>
      <c r="D7342" t="s">
        <v>324</v>
      </c>
      <c r="E7342" t="s">
        <v>6230</v>
      </c>
      <c r="F7342" t="s">
        <v>518</v>
      </c>
      <c r="G7342" t="s">
        <v>200</v>
      </c>
      <c r="H7342" t="s">
        <v>175</v>
      </c>
      <c r="I7342" t="s">
        <v>23</v>
      </c>
      <c r="J7342" t="s">
        <v>23</v>
      </c>
      <c r="K7342" t="s">
        <v>23</v>
      </c>
      <c r="L7342" t="s">
        <v>23</v>
      </c>
      <c r="M7342">
        <v>2</v>
      </c>
      <c r="N7342">
        <v>47</v>
      </c>
      <c r="O7342">
        <v>500</v>
      </c>
      <c r="P7342">
        <v>3.6</v>
      </c>
      <c r="Q7342" t="s">
        <v>22130</v>
      </c>
      <c r="R7342" s="1">
        <f t="shared" si="114"/>
        <v>40928</v>
      </c>
      <c r="S7342"/>
    </row>
    <row r="7343" spans="1:19" x14ac:dyDescent="0.35">
      <c r="A7343">
        <v>17304691</v>
      </c>
      <c r="B7343" t="s">
        <v>5878</v>
      </c>
      <c r="C7343">
        <v>216</v>
      </c>
      <c r="D7343" t="s">
        <v>2378</v>
      </c>
      <c r="E7343" t="s">
        <v>5879</v>
      </c>
      <c r="F7343" t="s">
        <v>2378</v>
      </c>
      <c r="G7343" t="s">
        <v>5880</v>
      </c>
      <c r="H7343" t="s">
        <v>62</v>
      </c>
      <c r="I7343" t="s">
        <v>23</v>
      </c>
      <c r="J7343" t="s">
        <v>23</v>
      </c>
      <c r="K7343" t="s">
        <v>23</v>
      </c>
      <c r="L7343" t="s">
        <v>23</v>
      </c>
      <c r="M7343">
        <v>4</v>
      </c>
      <c r="N7343">
        <v>538</v>
      </c>
      <c r="O7343">
        <v>70</v>
      </c>
      <c r="P7343">
        <v>4.0999999999999996</v>
      </c>
      <c r="Q7343" t="s">
        <v>20996</v>
      </c>
      <c r="R7343" s="1">
        <f t="shared" si="114"/>
        <v>40910</v>
      </c>
      <c r="S7343"/>
    </row>
    <row r="7344" spans="1:19" x14ac:dyDescent="0.35">
      <c r="A7344">
        <v>18479690</v>
      </c>
      <c r="B7344" t="s">
        <v>5981</v>
      </c>
      <c r="C7344">
        <v>184</v>
      </c>
      <c r="D7344" t="s">
        <v>128</v>
      </c>
      <c r="E7344" t="s">
        <v>5982</v>
      </c>
      <c r="F7344" t="s">
        <v>5983</v>
      </c>
      <c r="G7344" t="s">
        <v>5984</v>
      </c>
      <c r="H7344" t="s">
        <v>62</v>
      </c>
      <c r="I7344" t="s">
        <v>23</v>
      </c>
      <c r="J7344" t="s">
        <v>23</v>
      </c>
      <c r="K7344" t="s">
        <v>23</v>
      </c>
      <c r="L7344" t="s">
        <v>23</v>
      </c>
      <c r="M7344">
        <v>4</v>
      </c>
      <c r="N7344">
        <v>30</v>
      </c>
      <c r="O7344">
        <v>80</v>
      </c>
      <c r="P7344">
        <v>3.2</v>
      </c>
      <c r="Q7344" t="s">
        <v>20996</v>
      </c>
      <c r="R7344" s="1">
        <f t="shared" si="114"/>
        <v>40910</v>
      </c>
      <c r="S7344"/>
    </row>
    <row r="7345" spans="1:19" x14ac:dyDescent="0.35">
      <c r="A7345">
        <v>18380219</v>
      </c>
      <c r="B7345" t="s">
        <v>6740</v>
      </c>
      <c r="C7345">
        <v>1</v>
      </c>
      <c r="D7345" t="s">
        <v>718</v>
      </c>
      <c r="E7345" t="s">
        <v>6741</v>
      </c>
      <c r="F7345" t="s">
        <v>1424</v>
      </c>
      <c r="G7345" t="s">
        <v>504</v>
      </c>
      <c r="H7345" t="s">
        <v>175</v>
      </c>
      <c r="I7345" t="s">
        <v>23</v>
      </c>
      <c r="J7345" t="s">
        <v>22</v>
      </c>
      <c r="K7345" t="s">
        <v>23</v>
      </c>
      <c r="L7345" t="s">
        <v>23</v>
      </c>
      <c r="M7345">
        <v>2</v>
      </c>
      <c r="N7345">
        <v>5</v>
      </c>
      <c r="O7345">
        <v>700</v>
      </c>
      <c r="P7345">
        <v>3.1</v>
      </c>
      <c r="Q7345" t="s">
        <v>20996</v>
      </c>
      <c r="R7345" s="1">
        <f t="shared" si="114"/>
        <v>40910</v>
      </c>
      <c r="S7345"/>
    </row>
    <row r="7346" spans="1:19" x14ac:dyDescent="0.35">
      <c r="A7346">
        <v>5463</v>
      </c>
      <c r="B7346" t="s">
        <v>6392</v>
      </c>
      <c r="C7346">
        <v>1</v>
      </c>
      <c r="D7346" t="s">
        <v>718</v>
      </c>
      <c r="E7346" t="s">
        <v>6393</v>
      </c>
      <c r="F7346" t="s">
        <v>906</v>
      </c>
      <c r="G7346" t="s">
        <v>183</v>
      </c>
      <c r="H7346" t="s">
        <v>175</v>
      </c>
      <c r="I7346" t="s">
        <v>23</v>
      </c>
      <c r="J7346" t="s">
        <v>23</v>
      </c>
      <c r="K7346" t="s">
        <v>23</v>
      </c>
      <c r="L7346" t="s">
        <v>23</v>
      </c>
      <c r="M7346">
        <v>1</v>
      </c>
      <c r="N7346">
        <v>0</v>
      </c>
      <c r="O7346">
        <v>150</v>
      </c>
      <c r="P7346">
        <v>1</v>
      </c>
      <c r="Q7346" t="s">
        <v>19597</v>
      </c>
      <c r="R7346" s="1">
        <f t="shared" si="114"/>
        <v>40927</v>
      </c>
      <c r="S7346"/>
    </row>
    <row r="7347" spans="1:19" x14ac:dyDescent="0.35">
      <c r="A7347">
        <v>18483085</v>
      </c>
      <c r="B7347" t="s">
        <v>5978</v>
      </c>
      <c r="C7347">
        <v>184</v>
      </c>
      <c r="D7347" t="s">
        <v>128</v>
      </c>
      <c r="E7347" t="s">
        <v>5979</v>
      </c>
      <c r="F7347" t="s">
        <v>5980</v>
      </c>
      <c r="G7347" t="s">
        <v>88</v>
      </c>
      <c r="H7347" t="s">
        <v>62</v>
      </c>
      <c r="I7347" t="s">
        <v>23</v>
      </c>
      <c r="J7347" t="s">
        <v>23</v>
      </c>
      <c r="K7347" t="s">
        <v>23</v>
      </c>
      <c r="L7347" t="s">
        <v>23</v>
      </c>
      <c r="M7347">
        <v>4</v>
      </c>
      <c r="N7347">
        <v>33</v>
      </c>
      <c r="O7347">
        <v>315</v>
      </c>
      <c r="P7347">
        <v>3.9</v>
      </c>
      <c r="Q7347" t="s">
        <v>19597</v>
      </c>
      <c r="R7347" s="1">
        <f t="shared" si="114"/>
        <v>40927</v>
      </c>
      <c r="S7347"/>
    </row>
    <row r="7348" spans="1:19" x14ac:dyDescent="0.35">
      <c r="A7348">
        <v>2019</v>
      </c>
      <c r="B7348" t="s">
        <v>6703</v>
      </c>
      <c r="C7348">
        <v>1</v>
      </c>
      <c r="D7348" t="s">
        <v>718</v>
      </c>
      <c r="E7348" t="s">
        <v>6704</v>
      </c>
      <c r="F7348" t="s">
        <v>1373</v>
      </c>
      <c r="G7348" t="s">
        <v>6346</v>
      </c>
      <c r="H7348" t="s">
        <v>175</v>
      </c>
      <c r="I7348" t="s">
        <v>23</v>
      </c>
      <c r="J7348" t="s">
        <v>23</v>
      </c>
      <c r="K7348" t="s">
        <v>23</v>
      </c>
      <c r="L7348" t="s">
        <v>23</v>
      </c>
      <c r="M7348">
        <v>1</v>
      </c>
      <c r="N7348">
        <v>69</v>
      </c>
      <c r="O7348">
        <v>400</v>
      </c>
      <c r="P7348">
        <v>2.8</v>
      </c>
      <c r="Q7348" t="s">
        <v>21575</v>
      </c>
      <c r="R7348" s="1">
        <f t="shared" si="114"/>
        <v>40926</v>
      </c>
      <c r="S7348"/>
    </row>
    <row r="7349" spans="1:19" x14ac:dyDescent="0.35">
      <c r="A7349">
        <v>302027</v>
      </c>
      <c r="B7349" t="s">
        <v>6157</v>
      </c>
      <c r="C7349">
        <v>1</v>
      </c>
      <c r="D7349" t="s">
        <v>324</v>
      </c>
      <c r="E7349" t="s">
        <v>6158</v>
      </c>
      <c r="F7349" t="s">
        <v>426</v>
      </c>
      <c r="G7349" t="s">
        <v>832</v>
      </c>
      <c r="H7349" t="s">
        <v>175</v>
      </c>
      <c r="I7349" t="s">
        <v>23</v>
      </c>
      <c r="J7349" t="s">
        <v>23</v>
      </c>
      <c r="K7349" t="s">
        <v>23</v>
      </c>
      <c r="L7349" t="s">
        <v>23</v>
      </c>
      <c r="M7349">
        <v>1</v>
      </c>
      <c r="N7349">
        <v>11</v>
      </c>
      <c r="O7349">
        <v>150</v>
      </c>
      <c r="P7349">
        <v>3</v>
      </c>
      <c r="Q7349" t="s">
        <v>21575</v>
      </c>
      <c r="R7349" s="1">
        <f t="shared" si="114"/>
        <v>40926</v>
      </c>
      <c r="S7349"/>
    </row>
    <row r="7350" spans="1:19" x14ac:dyDescent="0.35">
      <c r="A7350">
        <v>6601602</v>
      </c>
      <c r="B7350" t="s">
        <v>5851</v>
      </c>
      <c r="C7350">
        <v>30</v>
      </c>
      <c r="D7350" t="s">
        <v>30</v>
      </c>
      <c r="E7350" t="s">
        <v>5852</v>
      </c>
      <c r="F7350" t="s">
        <v>5853</v>
      </c>
      <c r="G7350" t="s">
        <v>5854</v>
      </c>
      <c r="H7350" t="s">
        <v>34</v>
      </c>
      <c r="I7350" t="s">
        <v>23</v>
      </c>
      <c r="J7350" t="s">
        <v>23</v>
      </c>
      <c r="K7350" t="s">
        <v>23</v>
      </c>
      <c r="L7350" t="s">
        <v>23</v>
      </c>
      <c r="M7350">
        <v>4</v>
      </c>
      <c r="N7350">
        <v>29</v>
      </c>
      <c r="O7350">
        <v>100</v>
      </c>
      <c r="P7350">
        <v>4.3</v>
      </c>
      <c r="Q7350" t="s">
        <v>20399</v>
      </c>
      <c r="R7350" s="1">
        <f t="shared" si="114"/>
        <v>40924</v>
      </c>
      <c r="S7350"/>
    </row>
    <row r="7351" spans="1:19" x14ac:dyDescent="0.35">
      <c r="A7351">
        <v>18208886</v>
      </c>
      <c r="B7351" t="s">
        <v>6488</v>
      </c>
      <c r="C7351">
        <v>1</v>
      </c>
      <c r="D7351" t="s">
        <v>718</v>
      </c>
      <c r="E7351" t="s">
        <v>6489</v>
      </c>
      <c r="F7351" t="s">
        <v>1020</v>
      </c>
      <c r="G7351" t="s">
        <v>251</v>
      </c>
      <c r="H7351" t="s">
        <v>175</v>
      </c>
      <c r="I7351" t="s">
        <v>23</v>
      </c>
      <c r="J7351" t="s">
        <v>23</v>
      </c>
      <c r="K7351" t="s">
        <v>23</v>
      </c>
      <c r="L7351" t="s">
        <v>23</v>
      </c>
      <c r="M7351">
        <v>2</v>
      </c>
      <c r="N7351">
        <v>400</v>
      </c>
      <c r="O7351">
        <v>550</v>
      </c>
      <c r="P7351">
        <v>4.4000000000000004</v>
      </c>
      <c r="Q7351" t="s">
        <v>20399</v>
      </c>
      <c r="R7351" s="1">
        <f t="shared" si="114"/>
        <v>40924</v>
      </c>
      <c r="S7351"/>
    </row>
    <row r="7352" spans="1:19" x14ac:dyDescent="0.35">
      <c r="A7352">
        <v>18394366</v>
      </c>
      <c r="B7352" t="s">
        <v>6344</v>
      </c>
      <c r="C7352">
        <v>1</v>
      </c>
      <c r="D7352" t="s">
        <v>718</v>
      </c>
      <c r="E7352" t="s">
        <v>6345</v>
      </c>
      <c r="F7352" t="s">
        <v>747</v>
      </c>
      <c r="G7352" t="s">
        <v>6346</v>
      </c>
      <c r="H7352" t="s">
        <v>175</v>
      </c>
      <c r="I7352" t="s">
        <v>23</v>
      </c>
      <c r="J7352" t="s">
        <v>23</v>
      </c>
      <c r="K7352" t="s">
        <v>23</v>
      </c>
      <c r="L7352" t="s">
        <v>23</v>
      </c>
      <c r="M7352">
        <v>1</v>
      </c>
      <c r="N7352">
        <v>46</v>
      </c>
      <c r="O7352">
        <v>300</v>
      </c>
      <c r="P7352">
        <v>3.7</v>
      </c>
      <c r="Q7352" t="s">
        <v>20399</v>
      </c>
      <c r="R7352" s="1">
        <f t="shared" si="114"/>
        <v>40924</v>
      </c>
      <c r="S7352"/>
    </row>
    <row r="7353" spans="1:19" x14ac:dyDescent="0.35">
      <c r="A7353">
        <v>18265384</v>
      </c>
      <c r="B7353" t="s">
        <v>6118</v>
      </c>
      <c r="C7353">
        <v>1</v>
      </c>
      <c r="D7353" t="s">
        <v>324</v>
      </c>
      <c r="E7353" t="s">
        <v>6119</v>
      </c>
      <c r="F7353" t="s">
        <v>363</v>
      </c>
      <c r="G7353" t="s">
        <v>6120</v>
      </c>
      <c r="H7353" t="s">
        <v>175</v>
      </c>
      <c r="I7353" t="s">
        <v>23</v>
      </c>
      <c r="J7353" t="s">
        <v>22</v>
      </c>
      <c r="K7353" t="s">
        <v>23</v>
      </c>
      <c r="L7353" t="s">
        <v>23</v>
      </c>
      <c r="M7353">
        <v>2</v>
      </c>
      <c r="N7353">
        <v>217</v>
      </c>
      <c r="O7353">
        <v>700</v>
      </c>
      <c r="P7353">
        <v>4.3</v>
      </c>
      <c r="Q7353" t="s">
        <v>20399</v>
      </c>
      <c r="R7353" s="1">
        <f t="shared" si="114"/>
        <v>40924</v>
      </c>
      <c r="S7353"/>
    </row>
    <row r="7354" spans="1:19" x14ac:dyDescent="0.35">
      <c r="A7354">
        <v>18449816</v>
      </c>
      <c r="B7354" t="s">
        <v>6173</v>
      </c>
      <c r="C7354">
        <v>1</v>
      </c>
      <c r="D7354" t="s">
        <v>324</v>
      </c>
      <c r="E7354" t="s">
        <v>6174</v>
      </c>
      <c r="F7354" t="s">
        <v>448</v>
      </c>
      <c r="G7354" t="s">
        <v>883</v>
      </c>
      <c r="H7354" t="s">
        <v>175</v>
      </c>
      <c r="I7354" t="s">
        <v>23</v>
      </c>
      <c r="J7354" t="s">
        <v>23</v>
      </c>
      <c r="K7354" t="s">
        <v>23</v>
      </c>
      <c r="L7354" t="s">
        <v>23</v>
      </c>
      <c r="M7354">
        <v>2</v>
      </c>
      <c r="N7354">
        <v>1</v>
      </c>
      <c r="O7354">
        <v>600</v>
      </c>
      <c r="P7354">
        <v>1</v>
      </c>
      <c r="Q7354" t="s">
        <v>22111</v>
      </c>
      <c r="R7354" s="1">
        <f t="shared" si="114"/>
        <v>40923</v>
      </c>
      <c r="S7354"/>
    </row>
    <row r="7355" spans="1:19" x14ac:dyDescent="0.35">
      <c r="A7355">
        <v>17061231</v>
      </c>
      <c r="B7355" t="s">
        <v>5942</v>
      </c>
      <c r="C7355">
        <v>216</v>
      </c>
      <c r="D7355" t="s">
        <v>2441</v>
      </c>
      <c r="E7355" t="s">
        <v>5943</v>
      </c>
      <c r="F7355" t="s">
        <v>2447</v>
      </c>
      <c r="G7355" t="s">
        <v>5944</v>
      </c>
      <c r="H7355" t="s">
        <v>62</v>
      </c>
      <c r="I7355" t="s">
        <v>23</v>
      </c>
      <c r="J7355" t="s">
        <v>23</v>
      </c>
      <c r="K7355" t="s">
        <v>23</v>
      </c>
      <c r="L7355" t="s">
        <v>23</v>
      </c>
      <c r="M7355">
        <v>3</v>
      </c>
      <c r="N7355">
        <v>1998</v>
      </c>
      <c r="O7355">
        <v>40</v>
      </c>
      <c r="P7355">
        <v>4.4000000000000004</v>
      </c>
      <c r="Q7355" t="s">
        <v>22111</v>
      </c>
      <c r="R7355" s="1">
        <f t="shared" si="114"/>
        <v>40923</v>
      </c>
      <c r="S7355"/>
    </row>
    <row r="7356" spans="1:19" x14ac:dyDescent="0.35">
      <c r="A7356">
        <v>6901062</v>
      </c>
      <c r="B7356" t="s">
        <v>7343</v>
      </c>
      <c r="C7356">
        <v>215</v>
      </c>
      <c r="D7356" t="s">
        <v>2251</v>
      </c>
      <c r="E7356" t="s">
        <v>7344</v>
      </c>
      <c r="F7356" t="s">
        <v>7345</v>
      </c>
      <c r="G7356" t="s">
        <v>7346</v>
      </c>
      <c r="H7356" t="s">
        <v>2254</v>
      </c>
      <c r="I7356" t="s">
        <v>23</v>
      </c>
      <c r="J7356" t="s">
        <v>23</v>
      </c>
      <c r="K7356" t="s">
        <v>23</v>
      </c>
      <c r="L7356" t="s">
        <v>23</v>
      </c>
      <c r="M7356">
        <v>2</v>
      </c>
      <c r="N7356">
        <v>38</v>
      </c>
      <c r="O7356">
        <v>20</v>
      </c>
      <c r="P7356">
        <v>3.8</v>
      </c>
      <c r="Q7356" t="s">
        <v>22111</v>
      </c>
      <c r="R7356" s="1">
        <f t="shared" si="114"/>
        <v>40923</v>
      </c>
      <c r="S7356"/>
    </row>
    <row r="7357" spans="1:19" x14ac:dyDescent="0.35">
      <c r="A7357">
        <v>18420428</v>
      </c>
      <c r="B7357" t="s">
        <v>7135</v>
      </c>
      <c r="C7357">
        <v>1</v>
      </c>
      <c r="D7357" t="s">
        <v>718</v>
      </c>
      <c r="E7357" t="s">
        <v>7136</v>
      </c>
      <c r="F7357" t="s">
        <v>1928</v>
      </c>
      <c r="G7357" t="s">
        <v>174</v>
      </c>
      <c r="H7357" t="s">
        <v>175</v>
      </c>
      <c r="I7357" t="s">
        <v>23</v>
      </c>
      <c r="J7357" t="s">
        <v>23</v>
      </c>
      <c r="K7357" t="s">
        <v>23</v>
      </c>
      <c r="L7357" t="s">
        <v>23</v>
      </c>
      <c r="M7357">
        <v>1</v>
      </c>
      <c r="N7357">
        <v>0</v>
      </c>
      <c r="O7357">
        <v>200</v>
      </c>
      <c r="P7357">
        <v>1</v>
      </c>
      <c r="Q7357" t="s">
        <v>19962</v>
      </c>
      <c r="R7357" s="1">
        <f t="shared" si="114"/>
        <v>40922</v>
      </c>
      <c r="S7357"/>
    </row>
    <row r="7358" spans="1:19" x14ac:dyDescent="0.35">
      <c r="A7358">
        <v>18276997</v>
      </c>
      <c r="B7358" t="s">
        <v>6135</v>
      </c>
      <c r="C7358">
        <v>1</v>
      </c>
      <c r="D7358" t="s">
        <v>324</v>
      </c>
      <c r="E7358" t="s">
        <v>6136</v>
      </c>
      <c r="F7358" t="s">
        <v>388</v>
      </c>
      <c r="G7358" t="s">
        <v>243</v>
      </c>
      <c r="H7358" t="s">
        <v>175</v>
      </c>
      <c r="I7358" t="s">
        <v>23</v>
      </c>
      <c r="J7358" t="s">
        <v>23</v>
      </c>
      <c r="K7358" t="s">
        <v>23</v>
      </c>
      <c r="L7358" t="s">
        <v>23</v>
      </c>
      <c r="M7358">
        <v>1</v>
      </c>
      <c r="N7358">
        <v>35</v>
      </c>
      <c r="O7358">
        <v>150</v>
      </c>
      <c r="P7358">
        <v>3.8</v>
      </c>
      <c r="Q7358" t="s">
        <v>19962</v>
      </c>
      <c r="R7358" s="1">
        <f t="shared" si="114"/>
        <v>40922</v>
      </c>
      <c r="S7358"/>
    </row>
    <row r="7359" spans="1:19" x14ac:dyDescent="0.35">
      <c r="A7359">
        <v>18204501</v>
      </c>
      <c r="B7359" t="s">
        <v>6076</v>
      </c>
      <c r="C7359">
        <v>1</v>
      </c>
      <c r="D7359" t="s">
        <v>232</v>
      </c>
      <c r="E7359" t="s">
        <v>6077</v>
      </c>
      <c r="F7359" t="s">
        <v>313</v>
      </c>
      <c r="G7359" t="s">
        <v>331</v>
      </c>
      <c r="H7359" t="s">
        <v>175</v>
      </c>
      <c r="I7359" t="s">
        <v>23</v>
      </c>
      <c r="J7359" t="s">
        <v>23</v>
      </c>
      <c r="K7359" t="s">
        <v>23</v>
      </c>
      <c r="L7359" t="s">
        <v>23</v>
      </c>
      <c r="M7359">
        <v>1</v>
      </c>
      <c r="N7359">
        <v>7</v>
      </c>
      <c r="O7359">
        <v>250</v>
      </c>
      <c r="P7359">
        <v>3</v>
      </c>
      <c r="Q7359" t="s">
        <v>19962</v>
      </c>
      <c r="R7359" s="1">
        <f t="shared" si="114"/>
        <v>40922</v>
      </c>
      <c r="S7359"/>
    </row>
    <row r="7360" spans="1:19" x14ac:dyDescent="0.35">
      <c r="A7360">
        <v>300966</v>
      </c>
      <c r="B7360" t="s">
        <v>6930</v>
      </c>
      <c r="C7360">
        <v>1</v>
      </c>
      <c r="D7360" t="s">
        <v>718</v>
      </c>
      <c r="E7360" t="s">
        <v>6931</v>
      </c>
      <c r="F7360" t="s">
        <v>1671</v>
      </c>
      <c r="G7360" t="s">
        <v>380</v>
      </c>
      <c r="H7360" t="s">
        <v>175</v>
      </c>
      <c r="I7360" t="s">
        <v>23</v>
      </c>
      <c r="J7360" t="s">
        <v>23</v>
      </c>
      <c r="K7360" t="s">
        <v>23</v>
      </c>
      <c r="L7360" t="s">
        <v>23</v>
      </c>
      <c r="M7360">
        <v>2</v>
      </c>
      <c r="N7360">
        <v>62</v>
      </c>
      <c r="O7360">
        <v>600</v>
      </c>
      <c r="P7360">
        <v>2.4</v>
      </c>
      <c r="Q7360" t="s">
        <v>21150</v>
      </c>
      <c r="R7360" s="1">
        <f t="shared" si="114"/>
        <v>40921</v>
      </c>
      <c r="S7360"/>
    </row>
    <row r="7361" spans="1:19" x14ac:dyDescent="0.35">
      <c r="A7361">
        <v>302938</v>
      </c>
      <c r="B7361" t="s">
        <v>6573</v>
      </c>
      <c r="C7361">
        <v>1</v>
      </c>
      <c r="D7361" t="s">
        <v>718</v>
      </c>
      <c r="E7361" t="s">
        <v>6574</v>
      </c>
      <c r="F7361" t="s">
        <v>1177</v>
      </c>
      <c r="G7361" t="s">
        <v>183</v>
      </c>
      <c r="H7361" t="s">
        <v>175</v>
      </c>
      <c r="I7361" t="s">
        <v>23</v>
      </c>
      <c r="J7361" t="s">
        <v>23</v>
      </c>
      <c r="K7361" t="s">
        <v>23</v>
      </c>
      <c r="L7361" t="s">
        <v>23</v>
      </c>
      <c r="M7361">
        <v>1</v>
      </c>
      <c r="N7361">
        <v>9</v>
      </c>
      <c r="O7361">
        <v>150</v>
      </c>
      <c r="P7361">
        <v>3.1</v>
      </c>
      <c r="Q7361" t="s">
        <v>21150</v>
      </c>
      <c r="R7361" s="1">
        <f t="shared" si="114"/>
        <v>40921</v>
      </c>
      <c r="S7361"/>
    </row>
    <row r="7362" spans="1:19" x14ac:dyDescent="0.35">
      <c r="A7362">
        <v>3213</v>
      </c>
      <c r="B7362" t="s">
        <v>6150</v>
      </c>
      <c r="C7362">
        <v>1</v>
      </c>
      <c r="D7362" t="s">
        <v>324</v>
      </c>
      <c r="E7362" t="s">
        <v>2707</v>
      </c>
      <c r="F7362" t="s">
        <v>420</v>
      </c>
      <c r="G7362" t="s">
        <v>6151</v>
      </c>
      <c r="H7362" t="s">
        <v>175</v>
      </c>
      <c r="I7362" t="s">
        <v>22</v>
      </c>
      <c r="J7362" t="s">
        <v>22</v>
      </c>
      <c r="K7362" t="s">
        <v>23</v>
      </c>
      <c r="L7362" t="s">
        <v>23</v>
      </c>
      <c r="M7362">
        <v>3</v>
      </c>
      <c r="N7362">
        <v>496</v>
      </c>
      <c r="O7362">
        <v>1000</v>
      </c>
      <c r="P7362">
        <v>3.6</v>
      </c>
      <c r="Q7362" t="s">
        <v>21150</v>
      </c>
      <c r="R7362" s="1">
        <f t="shared" ref="R7362:R7425" si="115">DATE(LEFT(Q7362, 4), MID(Q7362, FIND("_", Q7362) + 1, FIND("_", Q7362, FIND("_", Q7362) + 1) - FIND("_", Q7362) - 1), RIGHT(Q7362, LEN(Q7362) - FIND("_", Q7362, FIND("_", Q7362) + 1)))</f>
        <v>40921</v>
      </c>
      <c r="S7362"/>
    </row>
    <row r="7363" spans="1:19" x14ac:dyDescent="0.35">
      <c r="A7363">
        <v>303209</v>
      </c>
      <c r="B7363" t="s">
        <v>6170</v>
      </c>
      <c r="C7363">
        <v>1</v>
      </c>
      <c r="D7363" t="s">
        <v>324</v>
      </c>
      <c r="E7363" t="s">
        <v>6171</v>
      </c>
      <c r="F7363" t="s">
        <v>448</v>
      </c>
      <c r="G7363" t="s">
        <v>183</v>
      </c>
      <c r="H7363" t="s">
        <v>175</v>
      </c>
      <c r="I7363" t="s">
        <v>23</v>
      </c>
      <c r="J7363" t="s">
        <v>23</v>
      </c>
      <c r="K7363" t="s">
        <v>23</v>
      </c>
      <c r="L7363" t="s">
        <v>23</v>
      </c>
      <c r="M7363">
        <v>1</v>
      </c>
      <c r="N7363">
        <v>12</v>
      </c>
      <c r="O7363">
        <v>350</v>
      </c>
      <c r="P7363">
        <v>3.1</v>
      </c>
      <c r="Q7363" t="s">
        <v>21150</v>
      </c>
      <c r="R7363" s="1">
        <f t="shared" si="115"/>
        <v>40921</v>
      </c>
      <c r="S7363"/>
    </row>
    <row r="7364" spans="1:19" x14ac:dyDescent="0.35">
      <c r="A7364">
        <v>308718</v>
      </c>
      <c r="B7364" t="s">
        <v>7268</v>
      </c>
      <c r="C7364">
        <v>1</v>
      </c>
      <c r="D7364" t="s">
        <v>1961</v>
      </c>
      <c r="E7364" t="s">
        <v>7269</v>
      </c>
      <c r="F7364" t="s">
        <v>2125</v>
      </c>
      <c r="G7364" t="s">
        <v>832</v>
      </c>
      <c r="H7364" t="s">
        <v>175</v>
      </c>
      <c r="I7364" t="s">
        <v>23</v>
      </c>
      <c r="J7364" t="s">
        <v>22</v>
      </c>
      <c r="K7364" t="s">
        <v>23</v>
      </c>
      <c r="L7364" t="s">
        <v>23</v>
      </c>
      <c r="M7364">
        <v>1</v>
      </c>
      <c r="N7364">
        <v>38</v>
      </c>
      <c r="O7364">
        <v>350</v>
      </c>
      <c r="P7364">
        <v>2.5</v>
      </c>
      <c r="Q7364" t="s">
        <v>21150</v>
      </c>
      <c r="R7364" s="1">
        <f t="shared" si="115"/>
        <v>40921</v>
      </c>
      <c r="S7364"/>
    </row>
    <row r="7365" spans="1:19" x14ac:dyDescent="0.35">
      <c r="A7365">
        <v>18363209</v>
      </c>
      <c r="B7365" t="s">
        <v>6893</v>
      </c>
      <c r="C7365">
        <v>1</v>
      </c>
      <c r="D7365" t="s">
        <v>718</v>
      </c>
      <c r="E7365" t="s">
        <v>6894</v>
      </c>
      <c r="F7365" t="s">
        <v>1643</v>
      </c>
      <c r="G7365" t="s">
        <v>243</v>
      </c>
      <c r="H7365" t="s">
        <v>175</v>
      </c>
      <c r="I7365" t="s">
        <v>23</v>
      </c>
      <c r="J7365" t="s">
        <v>22</v>
      </c>
      <c r="K7365" t="s">
        <v>23</v>
      </c>
      <c r="L7365" t="s">
        <v>23</v>
      </c>
      <c r="M7365">
        <v>2</v>
      </c>
      <c r="N7365">
        <v>17</v>
      </c>
      <c r="O7365">
        <v>500</v>
      </c>
      <c r="P7365">
        <v>3</v>
      </c>
      <c r="Q7365" t="s">
        <v>21242</v>
      </c>
      <c r="R7365" s="1">
        <f t="shared" si="115"/>
        <v>40920</v>
      </c>
      <c r="S7365"/>
    </row>
    <row r="7366" spans="1:19" x14ac:dyDescent="0.35">
      <c r="A7366">
        <v>303625</v>
      </c>
      <c r="B7366" t="s">
        <v>6444</v>
      </c>
      <c r="C7366">
        <v>1</v>
      </c>
      <c r="D7366" t="s">
        <v>718</v>
      </c>
      <c r="E7366" t="s">
        <v>6445</v>
      </c>
      <c r="F7366" t="s">
        <v>970</v>
      </c>
      <c r="G7366" t="s">
        <v>367</v>
      </c>
      <c r="H7366" t="s">
        <v>175</v>
      </c>
      <c r="I7366" t="s">
        <v>23</v>
      </c>
      <c r="J7366" t="s">
        <v>23</v>
      </c>
      <c r="K7366" t="s">
        <v>23</v>
      </c>
      <c r="L7366" t="s">
        <v>23</v>
      </c>
      <c r="M7366">
        <v>1</v>
      </c>
      <c r="N7366">
        <v>19</v>
      </c>
      <c r="O7366">
        <v>350</v>
      </c>
      <c r="P7366">
        <v>3.2</v>
      </c>
      <c r="Q7366" t="s">
        <v>21242</v>
      </c>
      <c r="R7366" s="1">
        <f t="shared" si="115"/>
        <v>40920</v>
      </c>
      <c r="S7366"/>
    </row>
    <row r="7367" spans="1:19" x14ac:dyDescent="0.35">
      <c r="A7367">
        <v>308107</v>
      </c>
      <c r="B7367" t="s">
        <v>1635</v>
      </c>
      <c r="C7367">
        <v>1</v>
      </c>
      <c r="D7367" t="s">
        <v>718</v>
      </c>
      <c r="E7367" t="s">
        <v>6451</v>
      </c>
      <c r="F7367" t="s">
        <v>981</v>
      </c>
      <c r="G7367" t="s">
        <v>183</v>
      </c>
      <c r="H7367" t="s">
        <v>175</v>
      </c>
      <c r="I7367" t="s">
        <v>23</v>
      </c>
      <c r="J7367" t="s">
        <v>22</v>
      </c>
      <c r="K7367" t="s">
        <v>23</v>
      </c>
      <c r="L7367" t="s">
        <v>23</v>
      </c>
      <c r="M7367">
        <v>1</v>
      </c>
      <c r="N7367">
        <v>53</v>
      </c>
      <c r="O7367">
        <v>300</v>
      </c>
      <c r="P7367">
        <v>3.5</v>
      </c>
      <c r="Q7367" t="s">
        <v>21242</v>
      </c>
      <c r="R7367" s="1">
        <f t="shared" si="115"/>
        <v>40920</v>
      </c>
      <c r="S7367"/>
    </row>
    <row r="7368" spans="1:19" x14ac:dyDescent="0.35">
      <c r="A7368">
        <v>18343731</v>
      </c>
      <c r="B7368" t="s">
        <v>6309</v>
      </c>
      <c r="C7368">
        <v>1</v>
      </c>
      <c r="D7368" t="s">
        <v>2843</v>
      </c>
      <c r="E7368" t="s">
        <v>6310</v>
      </c>
      <c r="F7368" t="s">
        <v>2845</v>
      </c>
      <c r="G7368" t="s">
        <v>1746</v>
      </c>
      <c r="H7368" t="s">
        <v>175</v>
      </c>
      <c r="I7368" t="s">
        <v>22</v>
      </c>
      <c r="J7368" t="s">
        <v>23</v>
      </c>
      <c r="K7368" t="s">
        <v>23</v>
      </c>
      <c r="L7368" t="s">
        <v>23</v>
      </c>
      <c r="M7368">
        <v>3</v>
      </c>
      <c r="N7368">
        <v>704</v>
      </c>
      <c r="O7368">
        <v>1200</v>
      </c>
      <c r="P7368">
        <v>4.2</v>
      </c>
      <c r="Q7368" t="s">
        <v>21242</v>
      </c>
      <c r="R7368" s="1">
        <f t="shared" si="115"/>
        <v>40920</v>
      </c>
      <c r="S7368"/>
    </row>
    <row r="7369" spans="1:19" x14ac:dyDescent="0.35">
      <c r="A7369">
        <v>17142096</v>
      </c>
      <c r="B7369" t="s">
        <v>4265</v>
      </c>
      <c r="C7369">
        <v>216</v>
      </c>
      <c r="D7369" t="s">
        <v>119</v>
      </c>
      <c r="E7369" t="s">
        <v>5962</v>
      </c>
      <c r="F7369" t="s">
        <v>2463</v>
      </c>
      <c r="G7369" t="s">
        <v>5963</v>
      </c>
      <c r="H7369" t="s">
        <v>62</v>
      </c>
      <c r="I7369" t="s">
        <v>23</v>
      </c>
      <c r="J7369" t="s">
        <v>23</v>
      </c>
      <c r="K7369" t="s">
        <v>23</v>
      </c>
      <c r="L7369" t="s">
        <v>23</v>
      </c>
      <c r="M7369">
        <v>2</v>
      </c>
      <c r="N7369">
        <v>552</v>
      </c>
      <c r="O7369">
        <v>25</v>
      </c>
      <c r="P7369">
        <v>4.4000000000000004</v>
      </c>
      <c r="Q7369" t="s">
        <v>21242</v>
      </c>
      <c r="R7369" s="1">
        <f t="shared" si="115"/>
        <v>40920</v>
      </c>
      <c r="S7369"/>
    </row>
    <row r="7370" spans="1:19" x14ac:dyDescent="0.35">
      <c r="A7370">
        <v>18281954</v>
      </c>
      <c r="B7370" t="s">
        <v>6906</v>
      </c>
      <c r="C7370">
        <v>1</v>
      </c>
      <c r="D7370" t="s">
        <v>718</v>
      </c>
      <c r="E7370" t="s">
        <v>6907</v>
      </c>
      <c r="F7370" t="s">
        <v>1643</v>
      </c>
      <c r="G7370" t="s">
        <v>6908</v>
      </c>
      <c r="H7370" t="s">
        <v>175</v>
      </c>
      <c r="I7370" t="s">
        <v>23</v>
      </c>
      <c r="J7370" t="s">
        <v>22</v>
      </c>
      <c r="K7370" t="s">
        <v>23</v>
      </c>
      <c r="L7370" t="s">
        <v>23</v>
      </c>
      <c r="M7370">
        <v>2</v>
      </c>
      <c r="N7370">
        <v>81</v>
      </c>
      <c r="O7370">
        <v>550</v>
      </c>
      <c r="P7370">
        <v>3.7</v>
      </c>
      <c r="Q7370" t="s">
        <v>20402</v>
      </c>
      <c r="R7370" s="1">
        <f t="shared" si="115"/>
        <v>40919</v>
      </c>
      <c r="S7370"/>
    </row>
    <row r="7371" spans="1:19" x14ac:dyDescent="0.35">
      <c r="A7371">
        <v>301857</v>
      </c>
      <c r="B7371" t="s">
        <v>6534</v>
      </c>
      <c r="C7371">
        <v>1</v>
      </c>
      <c r="D7371" t="s">
        <v>718</v>
      </c>
      <c r="E7371" t="s">
        <v>6535</v>
      </c>
      <c r="F7371" t="s">
        <v>1124</v>
      </c>
      <c r="G7371" t="s">
        <v>183</v>
      </c>
      <c r="H7371" t="s">
        <v>175</v>
      </c>
      <c r="I7371" t="s">
        <v>23</v>
      </c>
      <c r="J7371" t="s">
        <v>23</v>
      </c>
      <c r="K7371" t="s">
        <v>23</v>
      </c>
      <c r="L7371" t="s">
        <v>23</v>
      </c>
      <c r="M7371">
        <v>1</v>
      </c>
      <c r="N7371">
        <v>15</v>
      </c>
      <c r="O7371">
        <v>300</v>
      </c>
      <c r="P7371">
        <v>3.1</v>
      </c>
      <c r="Q7371" t="s">
        <v>20402</v>
      </c>
      <c r="R7371" s="1">
        <f t="shared" si="115"/>
        <v>40919</v>
      </c>
      <c r="S7371"/>
    </row>
    <row r="7372" spans="1:19" x14ac:dyDescent="0.35">
      <c r="A7372">
        <v>17294261</v>
      </c>
      <c r="B7372" t="s">
        <v>5875</v>
      </c>
      <c r="C7372">
        <v>216</v>
      </c>
      <c r="D7372" t="s">
        <v>73</v>
      </c>
      <c r="E7372" t="s">
        <v>5876</v>
      </c>
      <c r="F7372" t="s">
        <v>75</v>
      </c>
      <c r="G7372" t="s">
        <v>5877</v>
      </c>
      <c r="H7372" t="s">
        <v>62</v>
      </c>
      <c r="I7372" t="s">
        <v>23</v>
      </c>
      <c r="J7372" t="s">
        <v>23</v>
      </c>
      <c r="K7372" t="s">
        <v>23</v>
      </c>
      <c r="L7372" t="s">
        <v>23</v>
      </c>
      <c r="M7372">
        <v>2</v>
      </c>
      <c r="N7372">
        <v>290</v>
      </c>
      <c r="O7372">
        <v>25</v>
      </c>
      <c r="P7372">
        <v>3.9</v>
      </c>
      <c r="Q7372" t="s">
        <v>22343</v>
      </c>
      <c r="R7372" s="1">
        <f t="shared" si="115"/>
        <v>40918</v>
      </c>
      <c r="S7372"/>
    </row>
    <row r="7373" spans="1:19" x14ac:dyDescent="0.35">
      <c r="A7373">
        <v>311616</v>
      </c>
      <c r="B7373" t="s">
        <v>398</v>
      </c>
      <c r="C7373">
        <v>1</v>
      </c>
      <c r="D7373" t="s">
        <v>718</v>
      </c>
      <c r="E7373" t="s">
        <v>6540</v>
      </c>
      <c r="F7373" t="s">
        <v>1141</v>
      </c>
      <c r="G7373" t="s">
        <v>401</v>
      </c>
      <c r="H7373" t="s">
        <v>175</v>
      </c>
      <c r="I7373" t="s">
        <v>23</v>
      </c>
      <c r="J7373" t="s">
        <v>22</v>
      </c>
      <c r="K7373" t="s">
        <v>23</v>
      </c>
      <c r="L7373" t="s">
        <v>23</v>
      </c>
      <c r="M7373">
        <v>2</v>
      </c>
      <c r="N7373">
        <v>69</v>
      </c>
      <c r="O7373">
        <v>500</v>
      </c>
      <c r="P7373">
        <v>3.1</v>
      </c>
      <c r="Q7373" t="s">
        <v>21236</v>
      </c>
      <c r="R7373" s="1">
        <f t="shared" si="115"/>
        <v>40909</v>
      </c>
      <c r="S7373"/>
    </row>
    <row r="7374" spans="1:19" x14ac:dyDescent="0.35">
      <c r="A7374">
        <v>18245267</v>
      </c>
      <c r="B7374" t="s">
        <v>7173</v>
      </c>
      <c r="C7374">
        <v>1</v>
      </c>
      <c r="D7374" t="s">
        <v>1961</v>
      </c>
      <c r="E7374" t="s">
        <v>7174</v>
      </c>
      <c r="F7374" t="s">
        <v>7175</v>
      </c>
      <c r="G7374" t="s">
        <v>693</v>
      </c>
      <c r="H7374" t="s">
        <v>175</v>
      </c>
      <c r="I7374" t="s">
        <v>23</v>
      </c>
      <c r="J7374" t="s">
        <v>23</v>
      </c>
      <c r="K7374" t="s">
        <v>23</v>
      </c>
      <c r="L7374" t="s">
        <v>23</v>
      </c>
      <c r="M7374">
        <v>1</v>
      </c>
      <c r="N7374">
        <v>2</v>
      </c>
      <c r="O7374">
        <v>400</v>
      </c>
      <c r="P7374">
        <v>1</v>
      </c>
      <c r="Q7374" t="s">
        <v>21236</v>
      </c>
      <c r="R7374" s="1">
        <f t="shared" si="115"/>
        <v>40909</v>
      </c>
      <c r="S7374"/>
    </row>
    <row r="7375" spans="1:19" x14ac:dyDescent="0.35">
      <c r="A7375">
        <v>5601521</v>
      </c>
      <c r="B7375" t="s">
        <v>2510</v>
      </c>
      <c r="C7375">
        <v>214</v>
      </c>
      <c r="D7375" t="s">
        <v>2515</v>
      </c>
      <c r="E7375" t="s">
        <v>18092</v>
      </c>
      <c r="F7375" t="s">
        <v>18093</v>
      </c>
      <c r="G7375" t="s">
        <v>8981</v>
      </c>
      <c r="H7375" t="s">
        <v>157</v>
      </c>
      <c r="I7375" t="s">
        <v>23</v>
      </c>
      <c r="J7375" t="s">
        <v>22</v>
      </c>
      <c r="K7375" t="s">
        <v>23</v>
      </c>
      <c r="L7375" t="s">
        <v>23</v>
      </c>
      <c r="M7375">
        <v>4</v>
      </c>
      <c r="N7375">
        <v>197</v>
      </c>
      <c r="O7375">
        <v>250</v>
      </c>
      <c r="P7375">
        <v>4.0999999999999996</v>
      </c>
      <c r="Q7375" t="s">
        <v>20815</v>
      </c>
      <c r="R7375" s="1">
        <f t="shared" si="115"/>
        <v>40795</v>
      </c>
      <c r="S7375"/>
    </row>
    <row r="7376" spans="1:19" x14ac:dyDescent="0.35">
      <c r="A7376">
        <v>309865</v>
      </c>
      <c r="B7376" t="s">
        <v>19060</v>
      </c>
      <c r="C7376">
        <v>1</v>
      </c>
      <c r="D7376" t="s">
        <v>718</v>
      </c>
      <c r="E7376" t="s">
        <v>19061</v>
      </c>
      <c r="F7376" t="s">
        <v>1714</v>
      </c>
      <c r="G7376" t="s">
        <v>19062</v>
      </c>
      <c r="H7376" t="s">
        <v>175</v>
      </c>
      <c r="I7376" t="s">
        <v>22</v>
      </c>
      <c r="J7376" t="s">
        <v>22</v>
      </c>
      <c r="K7376" t="s">
        <v>23</v>
      </c>
      <c r="L7376" t="s">
        <v>23</v>
      </c>
      <c r="M7376">
        <v>2</v>
      </c>
      <c r="N7376">
        <v>288</v>
      </c>
      <c r="O7376">
        <v>800</v>
      </c>
      <c r="P7376">
        <v>3.9</v>
      </c>
      <c r="Q7376" t="s">
        <v>20815</v>
      </c>
      <c r="R7376" s="1">
        <f t="shared" si="115"/>
        <v>40795</v>
      </c>
      <c r="S7376"/>
    </row>
    <row r="7377" spans="1:19" x14ac:dyDescent="0.35">
      <c r="A7377">
        <v>18398614</v>
      </c>
      <c r="B7377" t="s">
        <v>19271</v>
      </c>
      <c r="C7377">
        <v>1</v>
      </c>
      <c r="D7377" t="s">
        <v>1961</v>
      </c>
      <c r="E7377" t="s">
        <v>3938</v>
      </c>
      <c r="F7377" t="s">
        <v>3937</v>
      </c>
      <c r="G7377" t="s">
        <v>191</v>
      </c>
      <c r="H7377" t="s">
        <v>175</v>
      </c>
      <c r="I7377" t="s">
        <v>23</v>
      </c>
      <c r="J7377" t="s">
        <v>23</v>
      </c>
      <c r="K7377" t="s">
        <v>23</v>
      </c>
      <c r="L7377" t="s">
        <v>23</v>
      </c>
      <c r="M7377">
        <v>1</v>
      </c>
      <c r="N7377">
        <v>3</v>
      </c>
      <c r="O7377">
        <v>400</v>
      </c>
      <c r="P7377">
        <v>1</v>
      </c>
      <c r="Q7377" t="s">
        <v>20815</v>
      </c>
      <c r="R7377" s="1">
        <f t="shared" si="115"/>
        <v>40795</v>
      </c>
      <c r="S7377"/>
    </row>
    <row r="7378" spans="1:19" x14ac:dyDescent="0.35">
      <c r="A7378">
        <v>3337</v>
      </c>
      <c r="B7378" t="s">
        <v>18627</v>
      </c>
      <c r="C7378">
        <v>1</v>
      </c>
      <c r="D7378" t="s">
        <v>718</v>
      </c>
      <c r="E7378" t="s">
        <v>18628</v>
      </c>
      <c r="F7378" t="s">
        <v>1151</v>
      </c>
      <c r="G7378" t="s">
        <v>18245</v>
      </c>
      <c r="H7378" t="s">
        <v>175</v>
      </c>
      <c r="I7378" t="s">
        <v>23</v>
      </c>
      <c r="J7378" t="s">
        <v>23</v>
      </c>
      <c r="K7378" t="s">
        <v>23</v>
      </c>
      <c r="L7378" t="s">
        <v>23</v>
      </c>
      <c r="M7378">
        <v>2</v>
      </c>
      <c r="N7378">
        <v>140</v>
      </c>
      <c r="O7378">
        <v>600</v>
      </c>
      <c r="P7378">
        <v>3.3</v>
      </c>
      <c r="Q7378" t="s">
        <v>21104</v>
      </c>
      <c r="R7378" s="1">
        <f t="shared" si="115"/>
        <v>40794</v>
      </c>
      <c r="S7378"/>
    </row>
    <row r="7379" spans="1:19" x14ac:dyDescent="0.35">
      <c r="A7379">
        <v>18287405</v>
      </c>
      <c r="B7379" t="s">
        <v>7245</v>
      </c>
      <c r="C7379">
        <v>1</v>
      </c>
      <c r="D7379" t="s">
        <v>1961</v>
      </c>
      <c r="E7379" t="s">
        <v>5598</v>
      </c>
      <c r="F7379" t="s">
        <v>2088</v>
      </c>
      <c r="G7379" t="s">
        <v>1344</v>
      </c>
      <c r="H7379" t="s">
        <v>175</v>
      </c>
      <c r="I7379" t="s">
        <v>23</v>
      </c>
      <c r="J7379" t="s">
        <v>22</v>
      </c>
      <c r="K7379" t="s">
        <v>23</v>
      </c>
      <c r="L7379" t="s">
        <v>23</v>
      </c>
      <c r="M7379">
        <v>1</v>
      </c>
      <c r="N7379">
        <v>13</v>
      </c>
      <c r="O7379">
        <v>450</v>
      </c>
      <c r="P7379">
        <v>2.5</v>
      </c>
      <c r="Q7379" t="s">
        <v>21104</v>
      </c>
      <c r="R7379" s="1">
        <f t="shared" si="115"/>
        <v>40794</v>
      </c>
      <c r="S7379"/>
    </row>
    <row r="7380" spans="1:19" x14ac:dyDescent="0.35">
      <c r="A7380">
        <v>18252359</v>
      </c>
      <c r="B7380" t="s">
        <v>19289</v>
      </c>
      <c r="C7380">
        <v>1</v>
      </c>
      <c r="D7380" t="s">
        <v>1961</v>
      </c>
      <c r="E7380" t="s">
        <v>19290</v>
      </c>
      <c r="F7380" t="s">
        <v>2125</v>
      </c>
      <c r="G7380" t="s">
        <v>331</v>
      </c>
      <c r="H7380" t="s">
        <v>175</v>
      </c>
      <c r="I7380" t="s">
        <v>23</v>
      </c>
      <c r="J7380" t="s">
        <v>22</v>
      </c>
      <c r="K7380" t="s">
        <v>23</v>
      </c>
      <c r="L7380" t="s">
        <v>23</v>
      </c>
      <c r="M7380">
        <v>2</v>
      </c>
      <c r="N7380">
        <v>10</v>
      </c>
      <c r="O7380">
        <v>800</v>
      </c>
      <c r="P7380">
        <v>3.2</v>
      </c>
      <c r="Q7380" t="s">
        <v>21104</v>
      </c>
      <c r="R7380" s="1">
        <f t="shared" si="115"/>
        <v>40794</v>
      </c>
      <c r="S7380"/>
    </row>
    <row r="7381" spans="1:19" x14ac:dyDescent="0.35">
      <c r="A7381">
        <v>310063</v>
      </c>
      <c r="B7381" t="s">
        <v>19182</v>
      </c>
      <c r="C7381">
        <v>1</v>
      </c>
      <c r="D7381" t="s">
        <v>1961</v>
      </c>
      <c r="E7381" t="s">
        <v>19183</v>
      </c>
      <c r="F7381" t="s">
        <v>1963</v>
      </c>
      <c r="G7381" t="s">
        <v>280</v>
      </c>
      <c r="H7381" t="s">
        <v>175</v>
      </c>
      <c r="I7381" t="s">
        <v>23</v>
      </c>
      <c r="J7381" t="s">
        <v>23</v>
      </c>
      <c r="K7381" t="s">
        <v>23</v>
      </c>
      <c r="L7381" t="s">
        <v>23</v>
      </c>
      <c r="M7381">
        <v>2</v>
      </c>
      <c r="N7381">
        <v>15</v>
      </c>
      <c r="O7381">
        <v>500</v>
      </c>
      <c r="P7381">
        <v>3.1</v>
      </c>
      <c r="Q7381" t="s">
        <v>21104</v>
      </c>
      <c r="R7381" s="1">
        <f t="shared" si="115"/>
        <v>40794</v>
      </c>
      <c r="S7381"/>
    </row>
    <row r="7382" spans="1:19" x14ac:dyDescent="0.35">
      <c r="A7382">
        <v>8153</v>
      </c>
      <c r="B7382" t="s">
        <v>18137</v>
      </c>
      <c r="C7382">
        <v>1</v>
      </c>
      <c r="D7382" t="s">
        <v>232</v>
      </c>
      <c r="E7382" t="s">
        <v>18138</v>
      </c>
      <c r="F7382" t="s">
        <v>257</v>
      </c>
      <c r="G7382" t="s">
        <v>7573</v>
      </c>
      <c r="H7382" t="s">
        <v>175</v>
      </c>
      <c r="I7382" t="s">
        <v>23</v>
      </c>
      <c r="J7382" t="s">
        <v>23</v>
      </c>
      <c r="K7382" t="s">
        <v>23</v>
      </c>
      <c r="L7382" t="s">
        <v>23</v>
      </c>
      <c r="M7382">
        <v>2</v>
      </c>
      <c r="N7382">
        <v>8</v>
      </c>
      <c r="O7382">
        <v>500</v>
      </c>
      <c r="P7382">
        <v>2.8</v>
      </c>
      <c r="Q7382" t="s">
        <v>21104</v>
      </c>
      <c r="R7382" s="1">
        <f t="shared" si="115"/>
        <v>40794</v>
      </c>
      <c r="S7382"/>
    </row>
    <row r="7383" spans="1:19" x14ac:dyDescent="0.35">
      <c r="A7383">
        <v>2600007</v>
      </c>
      <c r="B7383" t="s">
        <v>4311</v>
      </c>
      <c r="C7383">
        <v>1</v>
      </c>
      <c r="D7383" t="s">
        <v>2556</v>
      </c>
      <c r="E7383" t="s">
        <v>18108</v>
      </c>
      <c r="F7383" t="s">
        <v>10656</v>
      </c>
      <c r="G7383" t="s">
        <v>174</v>
      </c>
      <c r="H7383" t="s">
        <v>175</v>
      </c>
      <c r="I7383" t="s">
        <v>23</v>
      </c>
      <c r="J7383" t="s">
        <v>23</v>
      </c>
      <c r="K7383" t="s">
        <v>23</v>
      </c>
      <c r="L7383" t="s">
        <v>23</v>
      </c>
      <c r="M7383">
        <v>2</v>
      </c>
      <c r="N7383">
        <v>120</v>
      </c>
      <c r="O7383">
        <v>500</v>
      </c>
      <c r="P7383">
        <v>4.3</v>
      </c>
      <c r="Q7383" t="s">
        <v>21104</v>
      </c>
      <c r="R7383" s="1">
        <f t="shared" si="115"/>
        <v>40794</v>
      </c>
      <c r="S7383"/>
    </row>
    <row r="7384" spans="1:19" x14ac:dyDescent="0.35">
      <c r="A7384">
        <v>17342770</v>
      </c>
      <c r="B7384" t="s">
        <v>17982</v>
      </c>
      <c r="C7384">
        <v>216</v>
      </c>
      <c r="D7384" t="s">
        <v>90</v>
      </c>
      <c r="E7384" t="s">
        <v>17983</v>
      </c>
      <c r="F7384" t="s">
        <v>90</v>
      </c>
      <c r="G7384" t="s">
        <v>17984</v>
      </c>
      <c r="H7384" t="s">
        <v>62</v>
      </c>
      <c r="I7384" t="s">
        <v>23</v>
      </c>
      <c r="J7384" t="s">
        <v>23</v>
      </c>
      <c r="K7384" t="s">
        <v>23</v>
      </c>
      <c r="L7384" t="s">
        <v>23</v>
      </c>
      <c r="M7384">
        <v>3</v>
      </c>
      <c r="N7384">
        <v>198</v>
      </c>
      <c r="O7384">
        <v>40</v>
      </c>
      <c r="P7384">
        <v>3.8</v>
      </c>
      <c r="Q7384" t="s">
        <v>21104</v>
      </c>
      <c r="R7384" s="1">
        <f t="shared" si="115"/>
        <v>40794</v>
      </c>
      <c r="S7384"/>
    </row>
    <row r="7385" spans="1:19" x14ac:dyDescent="0.35">
      <c r="A7385">
        <v>6900160</v>
      </c>
      <c r="B7385" t="s">
        <v>19373</v>
      </c>
      <c r="C7385">
        <v>215</v>
      </c>
      <c r="D7385" t="s">
        <v>2251</v>
      </c>
      <c r="E7385" t="s">
        <v>19374</v>
      </c>
      <c r="F7385" t="s">
        <v>4068</v>
      </c>
      <c r="G7385" t="s">
        <v>13397</v>
      </c>
      <c r="H7385" t="s">
        <v>2254</v>
      </c>
      <c r="I7385" t="s">
        <v>23</v>
      </c>
      <c r="J7385" t="s">
        <v>23</v>
      </c>
      <c r="K7385" t="s">
        <v>23</v>
      </c>
      <c r="L7385" t="s">
        <v>23</v>
      </c>
      <c r="M7385">
        <v>2</v>
      </c>
      <c r="N7385">
        <v>21</v>
      </c>
      <c r="O7385">
        <v>35</v>
      </c>
      <c r="P7385">
        <v>3.7</v>
      </c>
      <c r="Q7385" t="s">
        <v>21104</v>
      </c>
      <c r="R7385" s="1">
        <f t="shared" si="115"/>
        <v>40794</v>
      </c>
      <c r="S7385"/>
    </row>
    <row r="7386" spans="1:19" x14ac:dyDescent="0.35">
      <c r="A7386">
        <v>18438465</v>
      </c>
      <c r="B7386" t="s">
        <v>19085</v>
      </c>
      <c r="C7386">
        <v>1</v>
      </c>
      <c r="D7386" t="s">
        <v>718</v>
      </c>
      <c r="E7386" t="s">
        <v>1771</v>
      </c>
      <c r="F7386" t="s">
        <v>1770</v>
      </c>
      <c r="G7386" t="s">
        <v>432</v>
      </c>
      <c r="H7386" t="s">
        <v>175</v>
      </c>
      <c r="I7386" t="s">
        <v>23</v>
      </c>
      <c r="J7386" t="s">
        <v>23</v>
      </c>
      <c r="K7386" t="s">
        <v>23</v>
      </c>
      <c r="L7386" t="s">
        <v>23</v>
      </c>
      <c r="M7386">
        <v>1</v>
      </c>
      <c r="N7386">
        <v>0</v>
      </c>
      <c r="O7386">
        <v>150</v>
      </c>
      <c r="P7386">
        <v>1</v>
      </c>
      <c r="Q7386" t="s">
        <v>19724</v>
      </c>
      <c r="R7386" s="1">
        <f t="shared" si="115"/>
        <v>40793</v>
      </c>
      <c r="S7386"/>
    </row>
    <row r="7387" spans="1:19" x14ac:dyDescent="0.35">
      <c r="A7387">
        <v>310803</v>
      </c>
      <c r="B7387" t="s">
        <v>18395</v>
      </c>
      <c r="C7387">
        <v>1</v>
      </c>
      <c r="D7387" t="s">
        <v>718</v>
      </c>
      <c r="E7387" t="s">
        <v>18396</v>
      </c>
      <c r="F7387" t="s">
        <v>4657</v>
      </c>
      <c r="G7387" t="s">
        <v>178</v>
      </c>
      <c r="H7387" t="s">
        <v>175</v>
      </c>
      <c r="I7387" t="s">
        <v>23</v>
      </c>
      <c r="J7387" t="s">
        <v>23</v>
      </c>
      <c r="K7387" t="s">
        <v>23</v>
      </c>
      <c r="L7387" t="s">
        <v>23</v>
      </c>
      <c r="M7387">
        <v>2</v>
      </c>
      <c r="N7387">
        <v>10</v>
      </c>
      <c r="O7387">
        <v>500</v>
      </c>
      <c r="P7387">
        <v>3.1</v>
      </c>
      <c r="Q7387" t="s">
        <v>19724</v>
      </c>
      <c r="R7387" s="1">
        <f t="shared" si="115"/>
        <v>40793</v>
      </c>
      <c r="S7387"/>
    </row>
    <row r="7388" spans="1:19" x14ac:dyDescent="0.35">
      <c r="A7388">
        <v>309481</v>
      </c>
      <c r="B7388" t="s">
        <v>18724</v>
      </c>
      <c r="C7388">
        <v>1</v>
      </c>
      <c r="D7388" t="s">
        <v>718</v>
      </c>
      <c r="E7388" t="s">
        <v>18725</v>
      </c>
      <c r="F7388" t="s">
        <v>1262</v>
      </c>
      <c r="G7388" t="s">
        <v>460</v>
      </c>
      <c r="H7388" t="s">
        <v>175</v>
      </c>
      <c r="I7388" t="s">
        <v>23</v>
      </c>
      <c r="J7388" t="s">
        <v>23</v>
      </c>
      <c r="K7388" t="s">
        <v>23</v>
      </c>
      <c r="L7388" t="s">
        <v>23</v>
      </c>
      <c r="M7388">
        <v>1</v>
      </c>
      <c r="N7388">
        <v>13</v>
      </c>
      <c r="O7388">
        <v>200</v>
      </c>
      <c r="P7388">
        <v>3.1</v>
      </c>
      <c r="Q7388" t="s">
        <v>19724</v>
      </c>
      <c r="R7388" s="1">
        <f t="shared" si="115"/>
        <v>40793</v>
      </c>
      <c r="S7388"/>
    </row>
    <row r="7389" spans="1:19" x14ac:dyDescent="0.35">
      <c r="A7389">
        <v>312022</v>
      </c>
      <c r="B7389" t="s">
        <v>18209</v>
      </c>
      <c r="C7389">
        <v>1</v>
      </c>
      <c r="D7389" t="s">
        <v>324</v>
      </c>
      <c r="E7389" t="s">
        <v>364</v>
      </c>
      <c r="F7389" t="s">
        <v>363</v>
      </c>
      <c r="G7389" t="s">
        <v>33</v>
      </c>
      <c r="H7389" t="s">
        <v>175</v>
      </c>
      <c r="I7389" t="s">
        <v>23</v>
      </c>
      <c r="J7389" t="s">
        <v>22</v>
      </c>
      <c r="K7389" t="s">
        <v>23</v>
      </c>
      <c r="L7389" t="s">
        <v>23</v>
      </c>
      <c r="M7389">
        <v>2</v>
      </c>
      <c r="N7389">
        <v>18</v>
      </c>
      <c r="O7389">
        <v>550</v>
      </c>
      <c r="P7389">
        <v>3.4</v>
      </c>
      <c r="Q7389" t="s">
        <v>19724</v>
      </c>
      <c r="R7389" s="1">
        <f t="shared" si="115"/>
        <v>40793</v>
      </c>
      <c r="S7389"/>
    </row>
    <row r="7390" spans="1:19" x14ac:dyDescent="0.35">
      <c r="A7390">
        <v>17330185</v>
      </c>
      <c r="B7390" t="s">
        <v>17966</v>
      </c>
      <c r="C7390">
        <v>216</v>
      </c>
      <c r="D7390" t="s">
        <v>78</v>
      </c>
      <c r="E7390" t="s">
        <v>17967</v>
      </c>
      <c r="F7390" t="s">
        <v>78</v>
      </c>
      <c r="G7390" t="s">
        <v>17968</v>
      </c>
      <c r="H7390" t="s">
        <v>62</v>
      </c>
      <c r="I7390" t="s">
        <v>23</v>
      </c>
      <c r="J7390" t="s">
        <v>23</v>
      </c>
      <c r="K7390" t="s">
        <v>23</v>
      </c>
      <c r="L7390" t="s">
        <v>23</v>
      </c>
      <c r="M7390">
        <v>3</v>
      </c>
      <c r="N7390">
        <v>247</v>
      </c>
      <c r="O7390">
        <v>40</v>
      </c>
      <c r="P7390">
        <v>3.9</v>
      </c>
      <c r="Q7390" t="s">
        <v>19724</v>
      </c>
      <c r="R7390" s="1">
        <f t="shared" si="115"/>
        <v>40793</v>
      </c>
      <c r="S7390"/>
    </row>
    <row r="7391" spans="1:19" x14ac:dyDescent="0.35">
      <c r="A7391">
        <v>17092293</v>
      </c>
      <c r="B7391" t="s">
        <v>18061</v>
      </c>
      <c r="C7391">
        <v>216</v>
      </c>
      <c r="D7391" t="s">
        <v>2490</v>
      </c>
      <c r="E7391" t="s">
        <v>18062</v>
      </c>
      <c r="F7391" t="s">
        <v>2492</v>
      </c>
      <c r="G7391" t="s">
        <v>18063</v>
      </c>
      <c r="H7391" t="s">
        <v>62</v>
      </c>
      <c r="I7391" t="s">
        <v>23</v>
      </c>
      <c r="J7391" t="s">
        <v>23</v>
      </c>
      <c r="K7391" t="s">
        <v>23</v>
      </c>
      <c r="L7391" t="s">
        <v>23</v>
      </c>
      <c r="M7391">
        <v>4</v>
      </c>
      <c r="N7391">
        <v>3157</v>
      </c>
      <c r="O7391">
        <v>70</v>
      </c>
      <c r="P7391">
        <v>4.7</v>
      </c>
      <c r="Q7391" t="s">
        <v>20913</v>
      </c>
      <c r="R7391" s="1">
        <f t="shared" si="115"/>
        <v>40792</v>
      </c>
      <c r="S7391"/>
    </row>
    <row r="7392" spans="1:19" x14ac:dyDescent="0.35">
      <c r="A7392">
        <v>7100811</v>
      </c>
      <c r="B7392" t="s">
        <v>19366</v>
      </c>
      <c r="C7392">
        <v>148</v>
      </c>
      <c r="D7392" t="s">
        <v>2235</v>
      </c>
      <c r="E7392" t="s">
        <v>19367</v>
      </c>
      <c r="F7392" t="s">
        <v>2237</v>
      </c>
      <c r="G7392" t="s">
        <v>19368</v>
      </c>
      <c r="H7392" t="s">
        <v>2233</v>
      </c>
      <c r="I7392" t="s">
        <v>23</v>
      </c>
      <c r="J7392" t="s">
        <v>23</v>
      </c>
      <c r="K7392" t="s">
        <v>23</v>
      </c>
      <c r="L7392" t="s">
        <v>23</v>
      </c>
      <c r="M7392">
        <v>4</v>
      </c>
      <c r="N7392">
        <v>170</v>
      </c>
      <c r="O7392">
        <v>105</v>
      </c>
      <c r="P7392">
        <v>4.2</v>
      </c>
      <c r="Q7392" t="s">
        <v>20913</v>
      </c>
      <c r="R7392" s="1">
        <f t="shared" si="115"/>
        <v>40792</v>
      </c>
      <c r="S7392"/>
    </row>
    <row r="7393" spans="1:19" x14ac:dyDescent="0.35">
      <c r="A7393">
        <v>201</v>
      </c>
      <c r="B7393" t="s">
        <v>1897</v>
      </c>
      <c r="C7393">
        <v>1</v>
      </c>
      <c r="D7393" t="s">
        <v>718</v>
      </c>
      <c r="E7393" t="s">
        <v>18502</v>
      </c>
      <c r="F7393" t="s">
        <v>981</v>
      </c>
      <c r="G7393" t="s">
        <v>883</v>
      </c>
      <c r="H7393" t="s">
        <v>175</v>
      </c>
      <c r="I7393" t="s">
        <v>23</v>
      </c>
      <c r="J7393" t="s">
        <v>23</v>
      </c>
      <c r="K7393" t="s">
        <v>23</v>
      </c>
      <c r="L7393" t="s">
        <v>23</v>
      </c>
      <c r="M7393">
        <v>2</v>
      </c>
      <c r="N7393">
        <v>119</v>
      </c>
      <c r="O7393">
        <v>700</v>
      </c>
      <c r="P7393">
        <v>3.5</v>
      </c>
      <c r="Q7393" t="s">
        <v>20913</v>
      </c>
      <c r="R7393" s="1">
        <f t="shared" si="115"/>
        <v>40792</v>
      </c>
      <c r="S7393"/>
    </row>
    <row r="7394" spans="1:19" x14ac:dyDescent="0.35">
      <c r="A7394">
        <v>18427209</v>
      </c>
      <c r="B7394" t="s">
        <v>18562</v>
      </c>
      <c r="C7394">
        <v>1</v>
      </c>
      <c r="D7394" t="s">
        <v>718</v>
      </c>
      <c r="E7394" t="s">
        <v>3011</v>
      </c>
      <c r="F7394" t="s">
        <v>1083</v>
      </c>
      <c r="G7394" t="s">
        <v>432</v>
      </c>
      <c r="H7394" t="s">
        <v>175</v>
      </c>
      <c r="I7394" t="s">
        <v>23</v>
      </c>
      <c r="J7394" t="s">
        <v>23</v>
      </c>
      <c r="K7394" t="s">
        <v>23</v>
      </c>
      <c r="L7394" t="s">
        <v>23</v>
      </c>
      <c r="M7394">
        <v>1</v>
      </c>
      <c r="N7394">
        <v>1</v>
      </c>
      <c r="O7394">
        <v>200</v>
      </c>
      <c r="P7394">
        <v>1</v>
      </c>
      <c r="Q7394" t="s">
        <v>20913</v>
      </c>
      <c r="R7394" s="1">
        <f t="shared" si="115"/>
        <v>40792</v>
      </c>
      <c r="S7394"/>
    </row>
    <row r="7395" spans="1:19" x14ac:dyDescent="0.35">
      <c r="A7395">
        <v>2995</v>
      </c>
      <c r="B7395" t="s">
        <v>18756</v>
      </c>
      <c r="C7395">
        <v>1</v>
      </c>
      <c r="D7395" t="s">
        <v>718</v>
      </c>
      <c r="E7395" t="s">
        <v>18757</v>
      </c>
      <c r="F7395" t="s">
        <v>4979</v>
      </c>
      <c r="G7395" t="s">
        <v>340</v>
      </c>
      <c r="H7395" t="s">
        <v>175</v>
      </c>
      <c r="I7395" t="s">
        <v>23</v>
      </c>
      <c r="J7395" t="s">
        <v>23</v>
      </c>
      <c r="K7395" t="s">
        <v>23</v>
      </c>
      <c r="L7395" t="s">
        <v>23</v>
      </c>
      <c r="M7395">
        <v>1</v>
      </c>
      <c r="N7395">
        <v>15</v>
      </c>
      <c r="O7395">
        <v>200</v>
      </c>
      <c r="P7395">
        <v>3.2</v>
      </c>
      <c r="Q7395" t="s">
        <v>20913</v>
      </c>
      <c r="R7395" s="1">
        <f t="shared" si="115"/>
        <v>40792</v>
      </c>
      <c r="S7395"/>
    </row>
    <row r="7396" spans="1:19" x14ac:dyDescent="0.35">
      <c r="A7396">
        <v>18365385</v>
      </c>
      <c r="B7396" t="s">
        <v>8101</v>
      </c>
      <c r="C7396">
        <v>1</v>
      </c>
      <c r="D7396" t="s">
        <v>718</v>
      </c>
      <c r="E7396" t="s">
        <v>19102</v>
      </c>
      <c r="F7396" t="s">
        <v>1804</v>
      </c>
      <c r="G7396" t="s">
        <v>200</v>
      </c>
      <c r="H7396" t="s">
        <v>175</v>
      </c>
      <c r="I7396" t="s">
        <v>23</v>
      </c>
      <c r="J7396" t="s">
        <v>23</v>
      </c>
      <c r="K7396" t="s">
        <v>23</v>
      </c>
      <c r="L7396" t="s">
        <v>23</v>
      </c>
      <c r="M7396">
        <v>1</v>
      </c>
      <c r="N7396">
        <v>26</v>
      </c>
      <c r="O7396">
        <v>350</v>
      </c>
      <c r="P7396">
        <v>2.4</v>
      </c>
      <c r="Q7396" t="s">
        <v>20913</v>
      </c>
      <c r="R7396" s="1">
        <f t="shared" si="115"/>
        <v>40792</v>
      </c>
      <c r="S7396"/>
    </row>
    <row r="7397" spans="1:19" x14ac:dyDescent="0.35">
      <c r="A7397">
        <v>18383447</v>
      </c>
      <c r="B7397" t="s">
        <v>7727</v>
      </c>
      <c r="C7397">
        <v>1</v>
      </c>
      <c r="D7397" t="s">
        <v>324</v>
      </c>
      <c r="E7397" t="s">
        <v>18218</v>
      </c>
      <c r="F7397" t="s">
        <v>6126</v>
      </c>
      <c r="G7397" t="s">
        <v>6460</v>
      </c>
      <c r="H7397" t="s">
        <v>175</v>
      </c>
      <c r="I7397" t="s">
        <v>23</v>
      </c>
      <c r="J7397" t="s">
        <v>22</v>
      </c>
      <c r="K7397" t="s">
        <v>23</v>
      </c>
      <c r="L7397" t="s">
        <v>23</v>
      </c>
      <c r="M7397">
        <v>1</v>
      </c>
      <c r="N7397">
        <v>40</v>
      </c>
      <c r="O7397">
        <v>400</v>
      </c>
      <c r="P7397">
        <v>3.9</v>
      </c>
      <c r="Q7397" t="s">
        <v>20913</v>
      </c>
      <c r="R7397" s="1">
        <f t="shared" si="115"/>
        <v>40792</v>
      </c>
      <c r="S7397"/>
    </row>
    <row r="7398" spans="1:19" x14ac:dyDescent="0.35">
      <c r="A7398">
        <v>17342594</v>
      </c>
      <c r="B7398" t="s">
        <v>17985</v>
      </c>
      <c r="C7398">
        <v>216</v>
      </c>
      <c r="D7398" t="s">
        <v>90</v>
      </c>
      <c r="E7398" t="s">
        <v>17986</v>
      </c>
      <c r="F7398" t="s">
        <v>90</v>
      </c>
      <c r="G7398" t="s">
        <v>2418</v>
      </c>
      <c r="H7398" t="s">
        <v>62</v>
      </c>
      <c r="I7398" t="s">
        <v>23</v>
      </c>
      <c r="J7398" t="s">
        <v>23</v>
      </c>
      <c r="K7398" t="s">
        <v>23</v>
      </c>
      <c r="L7398" t="s">
        <v>23</v>
      </c>
      <c r="M7398">
        <v>2</v>
      </c>
      <c r="N7398">
        <v>140</v>
      </c>
      <c r="O7398">
        <v>25</v>
      </c>
      <c r="P7398">
        <v>3.6</v>
      </c>
      <c r="Q7398" t="s">
        <v>20913</v>
      </c>
      <c r="R7398" s="1">
        <f t="shared" si="115"/>
        <v>40792</v>
      </c>
      <c r="S7398"/>
    </row>
    <row r="7399" spans="1:19" x14ac:dyDescent="0.35">
      <c r="A7399">
        <v>301605</v>
      </c>
      <c r="B7399" t="s">
        <v>18447</v>
      </c>
      <c r="C7399">
        <v>1</v>
      </c>
      <c r="D7399" t="s">
        <v>718</v>
      </c>
      <c r="E7399" t="s">
        <v>18448</v>
      </c>
      <c r="F7399" t="s">
        <v>845</v>
      </c>
      <c r="G7399" t="s">
        <v>18449</v>
      </c>
      <c r="H7399" t="s">
        <v>175</v>
      </c>
      <c r="I7399" t="s">
        <v>23</v>
      </c>
      <c r="J7399" t="s">
        <v>23</v>
      </c>
      <c r="K7399" t="s">
        <v>23</v>
      </c>
      <c r="L7399" t="s">
        <v>23</v>
      </c>
      <c r="M7399">
        <v>3</v>
      </c>
      <c r="N7399">
        <v>4914</v>
      </c>
      <c r="O7399">
        <v>1500</v>
      </c>
      <c r="P7399">
        <v>3.7</v>
      </c>
      <c r="Q7399" t="s">
        <v>20695</v>
      </c>
      <c r="R7399" s="1">
        <f t="shared" si="115"/>
        <v>40791</v>
      </c>
      <c r="S7399"/>
    </row>
    <row r="7400" spans="1:19" x14ac:dyDescent="0.35">
      <c r="A7400">
        <v>18246991</v>
      </c>
      <c r="B7400" t="s">
        <v>18454</v>
      </c>
      <c r="C7400">
        <v>1</v>
      </c>
      <c r="D7400" t="s">
        <v>718</v>
      </c>
      <c r="E7400" t="s">
        <v>18455</v>
      </c>
      <c r="F7400" t="s">
        <v>845</v>
      </c>
      <c r="G7400" t="s">
        <v>349</v>
      </c>
      <c r="H7400" t="s">
        <v>175</v>
      </c>
      <c r="I7400" t="s">
        <v>22</v>
      </c>
      <c r="J7400" t="s">
        <v>23</v>
      </c>
      <c r="K7400" t="s">
        <v>23</v>
      </c>
      <c r="L7400" t="s">
        <v>23</v>
      </c>
      <c r="M7400">
        <v>3</v>
      </c>
      <c r="N7400">
        <v>1959</v>
      </c>
      <c r="O7400">
        <v>1600</v>
      </c>
      <c r="P7400">
        <v>4.0999999999999996</v>
      </c>
      <c r="Q7400" t="s">
        <v>20695</v>
      </c>
      <c r="R7400" s="1">
        <f t="shared" si="115"/>
        <v>40791</v>
      </c>
      <c r="S7400"/>
    </row>
    <row r="7401" spans="1:19" x14ac:dyDescent="0.35">
      <c r="A7401">
        <v>18285737</v>
      </c>
      <c r="B7401" t="s">
        <v>492</v>
      </c>
      <c r="C7401">
        <v>1</v>
      </c>
      <c r="D7401" t="s">
        <v>718</v>
      </c>
      <c r="E7401" t="s">
        <v>19158</v>
      </c>
      <c r="F7401" t="s">
        <v>1919</v>
      </c>
      <c r="G7401" t="s">
        <v>432</v>
      </c>
      <c r="H7401" t="s">
        <v>175</v>
      </c>
      <c r="I7401" t="s">
        <v>23</v>
      </c>
      <c r="J7401" t="s">
        <v>23</v>
      </c>
      <c r="K7401" t="s">
        <v>23</v>
      </c>
      <c r="L7401" t="s">
        <v>23</v>
      </c>
      <c r="M7401">
        <v>1</v>
      </c>
      <c r="N7401">
        <v>26</v>
      </c>
      <c r="O7401">
        <v>100</v>
      </c>
      <c r="P7401">
        <v>3.3</v>
      </c>
      <c r="Q7401" t="s">
        <v>20695</v>
      </c>
      <c r="R7401" s="1">
        <f t="shared" si="115"/>
        <v>40791</v>
      </c>
      <c r="S7401"/>
    </row>
    <row r="7402" spans="1:19" x14ac:dyDescent="0.35">
      <c r="A7402">
        <v>18415343</v>
      </c>
      <c r="B7402" t="s">
        <v>176</v>
      </c>
      <c r="C7402">
        <v>1</v>
      </c>
      <c r="D7402" t="s">
        <v>1961</v>
      </c>
      <c r="E7402" t="s">
        <v>19210</v>
      </c>
      <c r="F7402" t="s">
        <v>2005</v>
      </c>
      <c r="G7402" t="s">
        <v>4757</v>
      </c>
      <c r="H7402" t="s">
        <v>175</v>
      </c>
      <c r="I7402" t="s">
        <v>23</v>
      </c>
      <c r="J7402" t="s">
        <v>22</v>
      </c>
      <c r="K7402" t="s">
        <v>23</v>
      </c>
      <c r="L7402" t="s">
        <v>23</v>
      </c>
      <c r="M7402">
        <v>3</v>
      </c>
      <c r="N7402">
        <v>26</v>
      </c>
      <c r="O7402">
        <v>1000</v>
      </c>
      <c r="P7402">
        <v>2.6</v>
      </c>
      <c r="Q7402" t="s">
        <v>20695</v>
      </c>
      <c r="R7402" s="1">
        <f t="shared" si="115"/>
        <v>40791</v>
      </c>
      <c r="S7402"/>
    </row>
    <row r="7403" spans="1:19" x14ac:dyDescent="0.35">
      <c r="A7403">
        <v>311944</v>
      </c>
      <c r="B7403" t="s">
        <v>18710</v>
      </c>
      <c r="C7403">
        <v>1</v>
      </c>
      <c r="D7403" t="s">
        <v>718</v>
      </c>
      <c r="E7403" t="s">
        <v>18711</v>
      </c>
      <c r="F7403" t="s">
        <v>1253</v>
      </c>
      <c r="G7403" t="s">
        <v>304</v>
      </c>
      <c r="H7403" t="s">
        <v>175</v>
      </c>
      <c r="I7403" t="s">
        <v>23</v>
      </c>
      <c r="J7403" t="s">
        <v>23</v>
      </c>
      <c r="K7403" t="s">
        <v>23</v>
      </c>
      <c r="L7403" t="s">
        <v>23</v>
      </c>
      <c r="M7403">
        <v>1</v>
      </c>
      <c r="N7403">
        <v>7</v>
      </c>
      <c r="O7403">
        <v>400</v>
      </c>
      <c r="P7403">
        <v>3.1</v>
      </c>
      <c r="Q7403" t="s">
        <v>21490</v>
      </c>
      <c r="R7403" s="1">
        <f t="shared" si="115"/>
        <v>40790</v>
      </c>
      <c r="S7403"/>
    </row>
    <row r="7404" spans="1:19" x14ac:dyDescent="0.35">
      <c r="A7404">
        <v>304621</v>
      </c>
      <c r="B7404" t="s">
        <v>18864</v>
      </c>
      <c r="C7404">
        <v>1</v>
      </c>
      <c r="D7404" t="s">
        <v>718</v>
      </c>
      <c r="E7404" t="s">
        <v>18865</v>
      </c>
      <c r="F7404" t="s">
        <v>1443</v>
      </c>
      <c r="G7404" t="s">
        <v>1022</v>
      </c>
      <c r="H7404" t="s">
        <v>175</v>
      </c>
      <c r="I7404" t="s">
        <v>23</v>
      </c>
      <c r="J7404" t="s">
        <v>23</v>
      </c>
      <c r="K7404" t="s">
        <v>23</v>
      </c>
      <c r="L7404" t="s">
        <v>23</v>
      </c>
      <c r="M7404">
        <v>1</v>
      </c>
      <c r="N7404">
        <v>16</v>
      </c>
      <c r="O7404">
        <v>200</v>
      </c>
      <c r="P7404">
        <v>3.3</v>
      </c>
      <c r="Q7404" t="s">
        <v>21490</v>
      </c>
      <c r="R7404" s="1">
        <f t="shared" si="115"/>
        <v>40790</v>
      </c>
      <c r="S7404"/>
    </row>
    <row r="7405" spans="1:19" x14ac:dyDescent="0.35">
      <c r="A7405">
        <v>18435794</v>
      </c>
      <c r="B7405" t="s">
        <v>18265</v>
      </c>
      <c r="C7405">
        <v>1</v>
      </c>
      <c r="D7405" t="s">
        <v>324</v>
      </c>
      <c r="E7405" t="s">
        <v>18266</v>
      </c>
      <c r="F7405" t="s">
        <v>486</v>
      </c>
      <c r="G7405" t="s">
        <v>18267</v>
      </c>
      <c r="H7405" t="s">
        <v>175</v>
      </c>
      <c r="I7405" t="s">
        <v>22</v>
      </c>
      <c r="J7405" t="s">
        <v>23</v>
      </c>
      <c r="K7405" t="s">
        <v>23</v>
      </c>
      <c r="L7405" t="s">
        <v>23</v>
      </c>
      <c r="M7405">
        <v>3</v>
      </c>
      <c r="N7405">
        <v>166</v>
      </c>
      <c r="O7405">
        <v>1250</v>
      </c>
      <c r="P7405">
        <v>4.4000000000000004</v>
      </c>
      <c r="Q7405" t="s">
        <v>21490</v>
      </c>
      <c r="R7405" s="1">
        <f t="shared" si="115"/>
        <v>40790</v>
      </c>
      <c r="S7405"/>
    </row>
    <row r="7406" spans="1:19" x14ac:dyDescent="0.35">
      <c r="A7406">
        <v>313103</v>
      </c>
      <c r="B7406" t="s">
        <v>10300</v>
      </c>
      <c r="C7406">
        <v>1</v>
      </c>
      <c r="D7406" t="s">
        <v>1961</v>
      </c>
      <c r="E7406" t="s">
        <v>19295</v>
      </c>
      <c r="F7406" t="s">
        <v>5665</v>
      </c>
      <c r="G7406" t="s">
        <v>33</v>
      </c>
      <c r="H7406" t="s">
        <v>175</v>
      </c>
      <c r="I7406" t="s">
        <v>23</v>
      </c>
      <c r="J7406" t="s">
        <v>23</v>
      </c>
      <c r="K7406" t="s">
        <v>23</v>
      </c>
      <c r="L7406" t="s">
        <v>23</v>
      </c>
      <c r="M7406">
        <v>1</v>
      </c>
      <c r="N7406">
        <v>2</v>
      </c>
      <c r="O7406">
        <v>150</v>
      </c>
      <c r="P7406">
        <v>1</v>
      </c>
      <c r="Q7406" t="s">
        <v>21490</v>
      </c>
      <c r="R7406" s="1">
        <f t="shared" si="115"/>
        <v>40790</v>
      </c>
      <c r="S7406"/>
    </row>
    <row r="7407" spans="1:19" x14ac:dyDescent="0.35">
      <c r="A7407">
        <v>18439547</v>
      </c>
      <c r="B7407" t="s">
        <v>18150</v>
      </c>
      <c r="C7407">
        <v>1</v>
      </c>
      <c r="D7407" t="s">
        <v>232</v>
      </c>
      <c r="E7407" t="s">
        <v>18151</v>
      </c>
      <c r="F7407" t="s">
        <v>288</v>
      </c>
      <c r="G7407" t="s">
        <v>183</v>
      </c>
      <c r="H7407" t="s">
        <v>175</v>
      </c>
      <c r="I7407" t="s">
        <v>23</v>
      </c>
      <c r="J7407" t="s">
        <v>23</v>
      </c>
      <c r="K7407" t="s">
        <v>23</v>
      </c>
      <c r="L7407" t="s">
        <v>23</v>
      </c>
      <c r="M7407">
        <v>1</v>
      </c>
      <c r="N7407">
        <v>1</v>
      </c>
      <c r="O7407">
        <v>200</v>
      </c>
      <c r="P7407">
        <v>1</v>
      </c>
      <c r="Q7407" t="s">
        <v>21490</v>
      </c>
      <c r="R7407" s="1">
        <f t="shared" si="115"/>
        <v>40790</v>
      </c>
      <c r="S7407"/>
    </row>
    <row r="7408" spans="1:19" x14ac:dyDescent="0.35">
      <c r="A7408">
        <v>18363216</v>
      </c>
      <c r="B7408" t="s">
        <v>18730</v>
      </c>
      <c r="C7408">
        <v>1</v>
      </c>
      <c r="D7408" t="s">
        <v>718</v>
      </c>
      <c r="E7408" t="s">
        <v>18731</v>
      </c>
      <c r="F7408" t="s">
        <v>4952</v>
      </c>
      <c r="G7408" t="s">
        <v>1743</v>
      </c>
      <c r="H7408" t="s">
        <v>175</v>
      </c>
      <c r="I7408" t="s">
        <v>23</v>
      </c>
      <c r="J7408" t="s">
        <v>23</v>
      </c>
      <c r="K7408" t="s">
        <v>23</v>
      </c>
      <c r="L7408" t="s">
        <v>23</v>
      </c>
      <c r="M7408">
        <v>1</v>
      </c>
      <c r="N7408">
        <v>1</v>
      </c>
      <c r="O7408">
        <v>300</v>
      </c>
      <c r="P7408">
        <v>1</v>
      </c>
      <c r="Q7408" t="s">
        <v>21351</v>
      </c>
      <c r="R7408" s="1">
        <f t="shared" si="115"/>
        <v>40789</v>
      </c>
      <c r="S7408"/>
    </row>
    <row r="7409" spans="1:19" x14ac:dyDescent="0.35">
      <c r="A7409">
        <v>18057812</v>
      </c>
      <c r="B7409" t="s">
        <v>18611</v>
      </c>
      <c r="C7409">
        <v>1</v>
      </c>
      <c r="D7409" t="s">
        <v>718</v>
      </c>
      <c r="E7409" t="s">
        <v>18612</v>
      </c>
      <c r="F7409" t="s">
        <v>1141</v>
      </c>
      <c r="G7409" t="s">
        <v>331</v>
      </c>
      <c r="H7409" t="s">
        <v>175</v>
      </c>
      <c r="I7409" t="s">
        <v>23</v>
      </c>
      <c r="J7409" t="s">
        <v>22</v>
      </c>
      <c r="K7409" t="s">
        <v>23</v>
      </c>
      <c r="L7409" t="s">
        <v>23</v>
      </c>
      <c r="M7409">
        <v>2</v>
      </c>
      <c r="N7409">
        <v>84</v>
      </c>
      <c r="O7409">
        <v>800</v>
      </c>
      <c r="P7409">
        <v>3.2</v>
      </c>
      <c r="Q7409" t="s">
        <v>20873</v>
      </c>
      <c r="R7409" s="1">
        <f t="shared" si="115"/>
        <v>40814</v>
      </c>
      <c r="S7409"/>
    </row>
    <row r="7410" spans="1:19" x14ac:dyDescent="0.35">
      <c r="A7410">
        <v>7240</v>
      </c>
      <c r="B7410" t="s">
        <v>18873</v>
      </c>
      <c r="C7410">
        <v>1</v>
      </c>
      <c r="D7410" t="s">
        <v>718</v>
      </c>
      <c r="E7410" t="s">
        <v>18874</v>
      </c>
      <c r="F7410" t="s">
        <v>1443</v>
      </c>
      <c r="G7410" t="s">
        <v>200</v>
      </c>
      <c r="H7410" t="s">
        <v>175</v>
      </c>
      <c r="I7410" t="s">
        <v>23</v>
      </c>
      <c r="J7410" t="s">
        <v>23</v>
      </c>
      <c r="K7410" t="s">
        <v>23</v>
      </c>
      <c r="L7410" t="s">
        <v>23</v>
      </c>
      <c r="M7410">
        <v>1</v>
      </c>
      <c r="N7410">
        <v>20</v>
      </c>
      <c r="O7410">
        <v>400</v>
      </c>
      <c r="P7410">
        <v>2.9</v>
      </c>
      <c r="Q7410" t="s">
        <v>20873</v>
      </c>
      <c r="R7410" s="1">
        <f t="shared" si="115"/>
        <v>40814</v>
      </c>
      <c r="S7410"/>
    </row>
    <row r="7411" spans="1:19" x14ac:dyDescent="0.35">
      <c r="A7411">
        <v>18435311</v>
      </c>
      <c r="B7411" t="s">
        <v>19074</v>
      </c>
      <c r="C7411">
        <v>1</v>
      </c>
      <c r="D7411" t="s">
        <v>718</v>
      </c>
      <c r="E7411" t="s">
        <v>19075</v>
      </c>
      <c r="F7411" t="s">
        <v>1742</v>
      </c>
      <c r="G7411" t="s">
        <v>183</v>
      </c>
      <c r="H7411" t="s">
        <v>175</v>
      </c>
      <c r="I7411" t="s">
        <v>23</v>
      </c>
      <c r="J7411" t="s">
        <v>23</v>
      </c>
      <c r="K7411" t="s">
        <v>23</v>
      </c>
      <c r="L7411" t="s">
        <v>23</v>
      </c>
      <c r="M7411">
        <v>1</v>
      </c>
      <c r="N7411">
        <v>1</v>
      </c>
      <c r="O7411">
        <v>400</v>
      </c>
      <c r="P7411">
        <v>1</v>
      </c>
      <c r="Q7411" t="s">
        <v>20873</v>
      </c>
      <c r="R7411" s="1">
        <f t="shared" si="115"/>
        <v>40814</v>
      </c>
      <c r="S7411"/>
    </row>
    <row r="7412" spans="1:19" x14ac:dyDescent="0.35">
      <c r="A7412">
        <v>420</v>
      </c>
      <c r="B7412" t="s">
        <v>18231</v>
      </c>
      <c r="C7412">
        <v>1</v>
      </c>
      <c r="D7412" t="s">
        <v>324</v>
      </c>
      <c r="E7412" t="s">
        <v>2707</v>
      </c>
      <c r="F7412" t="s">
        <v>420</v>
      </c>
      <c r="G7412" t="s">
        <v>9427</v>
      </c>
      <c r="H7412" t="s">
        <v>175</v>
      </c>
      <c r="I7412" t="s">
        <v>22</v>
      </c>
      <c r="J7412" t="s">
        <v>23</v>
      </c>
      <c r="K7412" t="s">
        <v>23</v>
      </c>
      <c r="L7412" t="s">
        <v>23</v>
      </c>
      <c r="M7412">
        <v>2</v>
      </c>
      <c r="N7412">
        <v>501</v>
      </c>
      <c r="O7412">
        <v>750</v>
      </c>
      <c r="P7412">
        <v>2.9</v>
      </c>
      <c r="Q7412" t="s">
        <v>20873</v>
      </c>
      <c r="R7412" s="1">
        <f t="shared" si="115"/>
        <v>40814</v>
      </c>
      <c r="S7412"/>
    </row>
    <row r="7413" spans="1:19" x14ac:dyDescent="0.35">
      <c r="A7413">
        <v>300887</v>
      </c>
      <c r="B7413" t="s">
        <v>18654</v>
      </c>
      <c r="C7413">
        <v>1</v>
      </c>
      <c r="D7413" t="s">
        <v>718</v>
      </c>
      <c r="E7413" t="s">
        <v>18655</v>
      </c>
      <c r="F7413" t="s">
        <v>18656</v>
      </c>
      <c r="G7413" t="s">
        <v>178</v>
      </c>
      <c r="H7413" t="s">
        <v>175</v>
      </c>
      <c r="I7413" t="s">
        <v>23</v>
      </c>
      <c r="J7413" t="s">
        <v>23</v>
      </c>
      <c r="K7413" t="s">
        <v>23</v>
      </c>
      <c r="L7413" t="s">
        <v>23</v>
      </c>
      <c r="M7413">
        <v>1</v>
      </c>
      <c r="N7413">
        <v>35</v>
      </c>
      <c r="O7413">
        <v>450</v>
      </c>
      <c r="P7413">
        <v>3.1</v>
      </c>
      <c r="Q7413" t="s">
        <v>21818</v>
      </c>
      <c r="R7413" s="1">
        <f t="shared" si="115"/>
        <v>40813</v>
      </c>
      <c r="S7413"/>
    </row>
    <row r="7414" spans="1:19" x14ac:dyDescent="0.35">
      <c r="A7414">
        <v>18451823</v>
      </c>
      <c r="B7414" t="s">
        <v>8649</v>
      </c>
      <c r="C7414">
        <v>1</v>
      </c>
      <c r="D7414" t="s">
        <v>1961</v>
      </c>
      <c r="E7414" t="s">
        <v>7262</v>
      </c>
      <c r="F7414" t="s">
        <v>7261</v>
      </c>
      <c r="G7414" t="s">
        <v>183</v>
      </c>
      <c r="H7414" t="s">
        <v>175</v>
      </c>
      <c r="I7414" t="s">
        <v>23</v>
      </c>
      <c r="J7414" t="s">
        <v>22</v>
      </c>
      <c r="K7414" t="s">
        <v>23</v>
      </c>
      <c r="L7414" t="s">
        <v>23</v>
      </c>
      <c r="M7414">
        <v>2</v>
      </c>
      <c r="N7414">
        <v>6</v>
      </c>
      <c r="O7414">
        <v>650</v>
      </c>
      <c r="P7414">
        <v>3.1</v>
      </c>
      <c r="Q7414" t="s">
        <v>21818</v>
      </c>
      <c r="R7414" s="1">
        <f t="shared" si="115"/>
        <v>40813</v>
      </c>
      <c r="S7414"/>
    </row>
    <row r="7415" spans="1:19" x14ac:dyDescent="0.35">
      <c r="A7415">
        <v>304004</v>
      </c>
      <c r="B7415" t="s">
        <v>18148</v>
      </c>
      <c r="C7415">
        <v>1</v>
      </c>
      <c r="D7415" t="s">
        <v>232</v>
      </c>
      <c r="E7415" t="s">
        <v>18149</v>
      </c>
      <c r="F7415" t="s">
        <v>283</v>
      </c>
      <c r="G7415" t="s">
        <v>504</v>
      </c>
      <c r="H7415" t="s">
        <v>175</v>
      </c>
      <c r="I7415" t="s">
        <v>23</v>
      </c>
      <c r="J7415" t="s">
        <v>22</v>
      </c>
      <c r="K7415" t="s">
        <v>23</v>
      </c>
      <c r="L7415" t="s">
        <v>23</v>
      </c>
      <c r="M7415">
        <v>2</v>
      </c>
      <c r="N7415">
        <v>76</v>
      </c>
      <c r="O7415">
        <v>700</v>
      </c>
      <c r="P7415">
        <v>3.3</v>
      </c>
      <c r="Q7415" t="s">
        <v>21818</v>
      </c>
      <c r="R7415" s="1">
        <f t="shared" si="115"/>
        <v>40813</v>
      </c>
      <c r="S7415"/>
    </row>
    <row r="7416" spans="1:19" x14ac:dyDescent="0.35">
      <c r="A7416">
        <v>301417</v>
      </c>
      <c r="B7416" t="s">
        <v>18720</v>
      </c>
      <c r="C7416">
        <v>1</v>
      </c>
      <c r="D7416" t="s">
        <v>718</v>
      </c>
      <c r="E7416" t="s">
        <v>18721</v>
      </c>
      <c r="F7416" t="s">
        <v>1262</v>
      </c>
      <c r="G7416" t="s">
        <v>183</v>
      </c>
      <c r="H7416" t="s">
        <v>175</v>
      </c>
      <c r="I7416" t="s">
        <v>23</v>
      </c>
      <c r="J7416" t="s">
        <v>23</v>
      </c>
      <c r="K7416" t="s">
        <v>23</v>
      </c>
      <c r="L7416" t="s">
        <v>23</v>
      </c>
      <c r="M7416">
        <v>2</v>
      </c>
      <c r="N7416">
        <v>39</v>
      </c>
      <c r="O7416">
        <v>500</v>
      </c>
      <c r="P7416">
        <v>3.4</v>
      </c>
      <c r="Q7416" t="s">
        <v>21964</v>
      </c>
      <c r="R7416" s="1">
        <f t="shared" si="115"/>
        <v>40812</v>
      </c>
      <c r="S7416"/>
    </row>
    <row r="7417" spans="1:19" x14ac:dyDescent="0.35">
      <c r="A7417">
        <v>8696</v>
      </c>
      <c r="B7417" t="s">
        <v>19156</v>
      </c>
      <c r="C7417">
        <v>1</v>
      </c>
      <c r="D7417" t="s">
        <v>718</v>
      </c>
      <c r="E7417" t="s">
        <v>19157</v>
      </c>
      <c r="F7417" t="s">
        <v>1919</v>
      </c>
      <c r="G7417" t="s">
        <v>243</v>
      </c>
      <c r="H7417" t="s">
        <v>175</v>
      </c>
      <c r="I7417" t="s">
        <v>23</v>
      </c>
      <c r="J7417" t="s">
        <v>23</v>
      </c>
      <c r="K7417" t="s">
        <v>23</v>
      </c>
      <c r="L7417" t="s">
        <v>23</v>
      </c>
      <c r="M7417">
        <v>1</v>
      </c>
      <c r="N7417">
        <v>41</v>
      </c>
      <c r="O7417">
        <v>400</v>
      </c>
      <c r="P7417">
        <v>3</v>
      </c>
      <c r="Q7417" t="s">
        <v>21495</v>
      </c>
      <c r="R7417" s="1">
        <f t="shared" si="115"/>
        <v>40811</v>
      </c>
      <c r="S7417"/>
    </row>
    <row r="7418" spans="1:19" x14ac:dyDescent="0.35">
      <c r="A7418">
        <v>7434</v>
      </c>
      <c r="B7418" t="s">
        <v>1523</v>
      </c>
      <c r="C7418">
        <v>1</v>
      </c>
      <c r="D7418" t="s">
        <v>718</v>
      </c>
      <c r="E7418" t="s">
        <v>18891</v>
      </c>
      <c r="F7418" t="s">
        <v>1485</v>
      </c>
      <c r="G7418" t="s">
        <v>1525</v>
      </c>
      <c r="H7418" t="s">
        <v>175</v>
      </c>
      <c r="I7418" t="s">
        <v>23</v>
      </c>
      <c r="J7418" t="s">
        <v>23</v>
      </c>
      <c r="K7418" t="s">
        <v>23</v>
      </c>
      <c r="L7418" t="s">
        <v>23</v>
      </c>
      <c r="M7418">
        <v>1</v>
      </c>
      <c r="N7418">
        <v>7</v>
      </c>
      <c r="O7418">
        <v>200</v>
      </c>
      <c r="P7418">
        <v>3</v>
      </c>
      <c r="Q7418" t="s">
        <v>21495</v>
      </c>
      <c r="R7418" s="1">
        <f t="shared" si="115"/>
        <v>40811</v>
      </c>
      <c r="S7418"/>
    </row>
    <row r="7419" spans="1:19" x14ac:dyDescent="0.35">
      <c r="A7419">
        <v>18383444</v>
      </c>
      <c r="B7419" t="s">
        <v>2619</v>
      </c>
      <c r="C7419">
        <v>1</v>
      </c>
      <c r="D7419" t="s">
        <v>1961</v>
      </c>
      <c r="E7419" t="s">
        <v>7172</v>
      </c>
      <c r="F7419" t="s">
        <v>1998</v>
      </c>
      <c r="G7419" t="s">
        <v>243</v>
      </c>
      <c r="H7419" t="s">
        <v>175</v>
      </c>
      <c r="I7419" t="s">
        <v>23</v>
      </c>
      <c r="J7419" t="s">
        <v>23</v>
      </c>
      <c r="K7419" t="s">
        <v>23</v>
      </c>
      <c r="L7419" t="s">
        <v>23</v>
      </c>
      <c r="M7419">
        <v>2</v>
      </c>
      <c r="N7419">
        <v>0</v>
      </c>
      <c r="O7419">
        <v>600</v>
      </c>
      <c r="P7419">
        <v>1</v>
      </c>
      <c r="Q7419" t="s">
        <v>21495</v>
      </c>
      <c r="R7419" s="1">
        <f t="shared" si="115"/>
        <v>40811</v>
      </c>
      <c r="S7419"/>
    </row>
    <row r="7420" spans="1:19" x14ac:dyDescent="0.35">
      <c r="A7420">
        <v>17095098</v>
      </c>
      <c r="B7420" t="s">
        <v>18064</v>
      </c>
      <c r="C7420">
        <v>216</v>
      </c>
      <c r="D7420" t="s">
        <v>2490</v>
      </c>
      <c r="E7420" t="s">
        <v>18065</v>
      </c>
      <c r="F7420" t="s">
        <v>18066</v>
      </c>
      <c r="G7420" t="s">
        <v>18067</v>
      </c>
      <c r="H7420" t="s">
        <v>62</v>
      </c>
      <c r="I7420" t="s">
        <v>23</v>
      </c>
      <c r="J7420" t="s">
        <v>23</v>
      </c>
      <c r="K7420" t="s">
        <v>23</v>
      </c>
      <c r="L7420" t="s">
        <v>23</v>
      </c>
      <c r="M7420">
        <v>1</v>
      </c>
      <c r="N7420">
        <v>1424</v>
      </c>
      <c r="O7420">
        <v>10</v>
      </c>
      <c r="P7420">
        <v>4.9000000000000004</v>
      </c>
      <c r="Q7420" t="s">
        <v>21495</v>
      </c>
      <c r="R7420" s="1">
        <f t="shared" si="115"/>
        <v>40811</v>
      </c>
      <c r="S7420"/>
    </row>
    <row r="7421" spans="1:19" x14ac:dyDescent="0.35">
      <c r="A7421">
        <v>18415338</v>
      </c>
      <c r="B7421" t="s">
        <v>18831</v>
      </c>
      <c r="C7421">
        <v>1</v>
      </c>
      <c r="D7421" t="s">
        <v>718</v>
      </c>
      <c r="E7421" t="s">
        <v>18832</v>
      </c>
      <c r="F7421" t="s">
        <v>3364</v>
      </c>
      <c r="G7421" t="s">
        <v>174</v>
      </c>
      <c r="H7421" t="s">
        <v>175</v>
      </c>
      <c r="I7421" t="s">
        <v>23</v>
      </c>
      <c r="J7421" t="s">
        <v>23</v>
      </c>
      <c r="K7421" t="s">
        <v>23</v>
      </c>
      <c r="L7421" t="s">
        <v>23</v>
      </c>
      <c r="M7421">
        <v>1</v>
      </c>
      <c r="N7421">
        <v>0</v>
      </c>
      <c r="O7421">
        <v>200</v>
      </c>
      <c r="P7421">
        <v>1</v>
      </c>
      <c r="Q7421" t="s">
        <v>19918</v>
      </c>
      <c r="R7421" s="1">
        <f t="shared" si="115"/>
        <v>40810</v>
      </c>
      <c r="S7421"/>
    </row>
    <row r="7422" spans="1:19" x14ac:dyDescent="0.35">
      <c r="A7422">
        <v>8801</v>
      </c>
      <c r="B7422" t="s">
        <v>398</v>
      </c>
      <c r="C7422">
        <v>1</v>
      </c>
      <c r="D7422" t="s">
        <v>718</v>
      </c>
      <c r="E7422" t="s">
        <v>18974</v>
      </c>
      <c r="F7422" t="s">
        <v>1591</v>
      </c>
      <c r="G7422" t="s">
        <v>401</v>
      </c>
      <c r="H7422" t="s">
        <v>175</v>
      </c>
      <c r="I7422" t="s">
        <v>23</v>
      </c>
      <c r="J7422" t="s">
        <v>22</v>
      </c>
      <c r="K7422" t="s">
        <v>23</v>
      </c>
      <c r="L7422" t="s">
        <v>23</v>
      </c>
      <c r="M7422">
        <v>2</v>
      </c>
      <c r="N7422">
        <v>167</v>
      </c>
      <c r="O7422">
        <v>500</v>
      </c>
      <c r="P7422">
        <v>2.6</v>
      </c>
      <c r="Q7422" t="s">
        <v>19918</v>
      </c>
      <c r="R7422" s="1">
        <f t="shared" si="115"/>
        <v>40810</v>
      </c>
      <c r="S7422"/>
    </row>
    <row r="7423" spans="1:19" x14ac:dyDescent="0.35">
      <c r="A7423">
        <v>18421481</v>
      </c>
      <c r="B7423" t="s">
        <v>18378</v>
      </c>
      <c r="C7423">
        <v>1</v>
      </c>
      <c r="D7423" t="s">
        <v>718</v>
      </c>
      <c r="E7423" t="s">
        <v>18379</v>
      </c>
      <c r="F7423" t="s">
        <v>747</v>
      </c>
      <c r="G7423" t="s">
        <v>251</v>
      </c>
      <c r="H7423" t="s">
        <v>175</v>
      </c>
      <c r="I7423" t="s">
        <v>23</v>
      </c>
      <c r="J7423" t="s">
        <v>23</v>
      </c>
      <c r="K7423" t="s">
        <v>23</v>
      </c>
      <c r="L7423" t="s">
        <v>23</v>
      </c>
      <c r="M7423">
        <v>2</v>
      </c>
      <c r="N7423">
        <v>11</v>
      </c>
      <c r="O7423">
        <v>500</v>
      </c>
      <c r="P7423">
        <v>3.3</v>
      </c>
      <c r="Q7423" t="s">
        <v>19918</v>
      </c>
      <c r="R7423" s="1">
        <f t="shared" si="115"/>
        <v>40810</v>
      </c>
      <c r="S7423"/>
    </row>
    <row r="7424" spans="1:19" x14ac:dyDescent="0.35">
      <c r="A7424">
        <v>18372251</v>
      </c>
      <c r="B7424" t="s">
        <v>19211</v>
      </c>
      <c r="C7424">
        <v>1</v>
      </c>
      <c r="D7424" t="s">
        <v>1961</v>
      </c>
      <c r="E7424" t="s">
        <v>19212</v>
      </c>
      <c r="F7424" t="s">
        <v>2005</v>
      </c>
      <c r="G7424" t="s">
        <v>19213</v>
      </c>
      <c r="H7424" t="s">
        <v>175</v>
      </c>
      <c r="I7424" t="s">
        <v>22</v>
      </c>
      <c r="J7424" t="s">
        <v>23</v>
      </c>
      <c r="K7424" t="s">
        <v>23</v>
      </c>
      <c r="L7424" t="s">
        <v>23</v>
      </c>
      <c r="M7424">
        <v>2</v>
      </c>
      <c r="N7424">
        <v>8</v>
      </c>
      <c r="O7424">
        <v>800</v>
      </c>
      <c r="P7424">
        <v>3.1</v>
      </c>
      <c r="Q7424" t="s">
        <v>22178</v>
      </c>
      <c r="R7424" s="1">
        <f t="shared" si="115"/>
        <v>40809</v>
      </c>
      <c r="S7424"/>
    </row>
    <row r="7425" spans="1:19" x14ac:dyDescent="0.35">
      <c r="A7425">
        <v>18337924</v>
      </c>
      <c r="B7425" t="s">
        <v>19078</v>
      </c>
      <c r="C7425">
        <v>1</v>
      </c>
      <c r="D7425" t="s">
        <v>718</v>
      </c>
      <c r="E7425" t="s">
        <v>19079</v>
      </c>
      <c r="F7425" t="s">
        <v>1763</v>
      </c>
      <c r="G7425" t="s">
        <v>19080</v>
      </c>
      <c r="H7425" t="s">
        <v>175</v>
      </c>
      <c r="I7425" t="s">
        <v>23</v>
      </c>
      <c r="J7425" t="s">
        <v>22</v>
      </c>
      <c r="K7425" t="s">
        <v>23</v>
      </c>
      <c r="L7425" t="s">
        <v>23</v>
      </c>
      <c r="M7425">
        <v>2</v>
      </c>
      <c r="N7425">
        <v>18</v>
      </c>
      <c r="O7425">
        <v>650</v>
      </c>
      <c r="P7425">
        <v>3.2</v>
      </c>
      <c r="Q7425" t="s">
        <v>20422</v>
      </c>
      <c r="R7425" s="1">
        <f t="shared" si="115"/>
        <v>40808</v>
      </c>
      <c r="S7425"/>
    </row>
    <row r="7426" spans="1:19" x14ac:dyDescent="0.35">
      <c r="A7426">
        <v>7287</v>
      </c>
      <c r="B7426" t="s">
        <v>19011</v>
      </c>
      <c r="C7426">
        <v>1</v>
      </c>
      <c r="D7426" t="s">
        <v>718</v>
      </c>
      <c r="E7426" t="s">
        <v>19012</v>
      </c>
      <c r="F7426" t="s">
        <v>1643</v>
      </c>
      <c r="G7426" t="s">
        <v>200</v>
      </c>
      <c r="H7426" t="s">
        <v>175</v>
      </c>
      <c r="I7426" t="s">
        <v>23</v>
      </c>
      <c r="J7426" t="s">
        <v>22</v>
      </c>
      <c r="K7426" t="s">
        <v>23</v>
      </c>
      <c r="L7426" t="s">
        <v>23</v>
      </c>
      <c r="M7426">
        <v>2</v>
      </c>
      <c r="N7426">
        <v>126</v>
      </c>
      <c r="O7426">
        <v>600</v>
      </c>
      <c r="P7426">
        <v>2.2000000000000002</v>
      </c>
      <c r="Q7426" t="s">
        <v>20422</v>
      </c>
      <c r="R7426" s="1">
        <f t="shared" ref="R7426:R7489" si="116">DATE(LEFT(Q7426, 4), MID(Q7426, FIND("_", Q7426) + 1, FIND("_", Q7426, FIND("_", Q7426) + 1) - FIND("_", Q7426) - 1), RIGHT(Q7426, LEN(Q7426) - FIND("_", Q7426, FIND("_", Q7426) + 1)))</f>
        <v>40808</v>
      </c>
      <c r="S7426"/>
    </row>
    <row r="7427" spans="1:19" x14ac:dyDescent="0.35">
      <c r="A7427">
        <v>18367364</v>
      </c>
      <c r="B7427" t="s">
        <v>18206</v>
      </c>
      <c r="C7427">
        <v>1</v>
      </c>
      <c r="D7427" t="s">
        <v>324</v>
      </c>
      <c r="E7427" t="s">
        <v>18207</v>
      </c>
      <c r="F7427" t="s">
        <v>363</v>
      </c>
      <c r="G7427" t="s">
        <v>251</v>
      </c>
      <c r="H7427" t="s">
        <v>175</v>
      </c>
      <c r="I7427" t="s">
        <v>23</v>
      </c>
      <c r="J7427" t="s">
        <v>23</v>
      </c>
      <c r="K7427" t="s">
        <v>23</v>
      </c>
      <c r="L7427" t="s">
        <v>23</v>
      </c>
      <c r="M7427">
        <v>1</v>
      </c>
      <c r="N7427">
        <v>13</v>
      </c>
      <c r="O7427">
        <v>400</v>
      </c>
      <c r="P7427">
        <v>3.2</v>
      </c>
      <c r="Q7427" t="s">
        <v>20422</v>
      </c>
      <c r="R7427" s="1">
        <f t="shared" si="116"/>
        <v>40808</v>
      </c>
      <c r="S7427"/>
    </row>
    <row r="7428" spans="1:19" x14ac:dyDescent="0.35">
      <c r="A7428">
        <v>4931</v>
      </c>
      <c r="B7428" t="s">
        <v>8172</v>
      </c>
      <c r="C7428">
        <v>1</v>
      </c>
      <c r="D7428" t="s">
        <v>232</v>
      </c>
      <c r="E7428" t="s">
        <v>18132</v>
      </c>
      <c r="F7428" t="s">
        <v>246</v>
      </c>
      <c r="G7428" t="s">
        <v>18133</v>
      </c>
      <c r="H7428" t="s">
        <v>175</v>
      </c>
      <c r="I7428" t="s">
        <v>23</v>
      </c>
      <c r="J7428" t="s">
        <v>23</v>
      </c>
      <c r="K7428" t="s">
        <v>23</v>
      </c>
      <c r="L7428" t="s">
        <v>23</v>
      </c>
      <c r="M7428">
        <v>2</v>
      </c>
      <c r="N7428">
        <v>233</v>
      </c>
      <c r="O7428">
        <v>700</v>
      </c>
      <c r="P7428">
        <v>3.4</v>
      </c>
      <c r="Q7428" t="s">
        <v>20422</v>
      </c>
      <c r="R7428" s="1">
        <f t="shared" si="116"/>
        <v>40808</v>
      </c>
      <c r="S7428"/>
    </row>
    <row r="7429" spans="1:19" x14ac:dyDescent="0.35">
      <c r="A7429">
        <v>18446486</v>
      </c>
      <c r="B7429" t="s">
        <v>18999</v>
      </c>
      <c r="C7429">
        <v>1</v>
      </c>
      <c r="D7429" t="s">
        <v>718</v>
      </c>
      <c r="E7429" t="s">
        <v>19000</v>
      </c>
      <c r="F7429" t="s">
        <v>1627</v>
      </c>
      <c r="G7429" t="s">
        <v>1765</v>
      </c>
      <c r="H7429" t="s">
        <v>175</v>
      </c>
      <c r="I7429" t="s">
        <v>23</v>
      </c>
      <c r="J7429" t="s">
        <v>22</v>
      </c>
      <c r="K7429" t="s">
        <v>23</v>
      </c>
      <c r="L7429" t="s">
        <v>23</v>
      </c>
      <c r="M7429">
        <v>2</v>
      </c>
      <c r="N7429">
        <v>1</v>
      </c>
      <c r="O7429">
        <v>500</v>
      </c>
      <c r="P7429">
        <v>1</v>
      </c>
      <c r="Q7429" t="s">
        <v>21177</v>
      </c>
      <c r="R7429" s="1">
        <f t="shared" si="116"/>
        <v>40807</v>
      </c>
      <c r="S7429"/>
    </row>
    <row r="7430" spans="1:19" x14ac:dyDescent="0.35">
      <c r="A7430">
        <v>56618</v>
      </c>
      <c r="B7430" t="s">
        <v>615</v>
      </c>
      <c r="C7430">
        <v>1</v>
      </c>
      <c r="D7430" t="s">
        <v>2545</v>
      </c>
      <c r="E7430" t="s">
        <v>18106</v>
      </c>
      <c r="F7430" t="s">
        <v>16661</v>
      </c>
      <c r="G7430" t="s">
        <v>619</v>
      </c>
      <c r="H7430" t="s">
        <v>175</v>
      </c>
      <c r="I7430" t="s">
        <v>23</v>
      </c>
      <c r="J7430" t="s">
        <v>23</v>
      </c>
      <c r="K7430" t="s">
        <v>23</v>
      </c>
      <c r="L7430" t="s">
        <v>23</v>
      </c>
      <c r="M7430">
        <v>3</v>
      </c>
      <c r="N7430">
        <v>6907</v>
      </c>
      <c r="O7430">
        <v>1400</v>
      </c>
      <c r="P7430">
        <v>4.5999999999999996</v>
      </c>
      <c r="Q7430" t="s">
        <v>21177</v>
      </c>
      <c r="R7430" s="1">
        <f t="shared" si="116"/>
        <v>40807</v>
      </c>
      <c r="S7430"/>
    </row>
    <row r="7431" spans="1:19" x14ac:dyDescent="0.35">
      <c r="A7431">
        <v>18425772</v>
      </c>
      <c r="B7431" t="s">
        <v>18877</v>
      </c>
      <c r="C7431">
        <v>1</v>
      </c>
      <c r="D7431" t="s">
        <v>718</v>
      </c>
      <c r="E7431" t="s">
        <v>18878</v>
      </c>
      <c r="F7431" t="s">
        <v>1443</v>
      </c>
      <c r="G7431" t="s">
        <v>174</v>
      </c>
      <c r="H7431" t="s">
        <v>175</v>
      </c>
      <c r="I7431" t="s">
        <v>23</v>
      </c>
      <c r="J7431" t="s">
        <v>23</v>
      </c>
      <c r="K7431" t="s">
        <v>23</v>
      </c>
      <c r="L7431" t="s">
        <v>23</v>
      </c>
      <c r="M7431">
        <v>1</v>
      </c>
      <c r="N7431">
        <v>0</v>
      </c>
      <c r="O7431">
        <v>100</v>
      </c>
      <c r="P7431">
        <v>1</v>
      </c>
      <c r="Q7431" t="s">
        <v>19720</v>
      </c>
      <c r="R7431" s="1">
        <f t="shared" si="116"/>
        <v>40806</v>
      </c>
      <c r="S7431"/>
    </row>
    <row r="7432" spans="1:19" x14ac:dyDescent="0.35">
      <c r="A7432">
        <v>306319</v>
      </c>
      <c r="B7432" t="s">
        <v>18550</v>
      </c>
      <c r="C7432">
        <v>1</v>
      </c>
      <c r="D7432" t="s">
        <v>718</v>
      </c>
      <c r="E7432" t="s">
        <v>18551</v>
      </c>
      <c r="F7432" t="s">
        <v>1083</v>
      </c>
      <c r="G7432" t="s">
        <v>18552</v>
      </c>
      <c r="H7432" t="s">
        <v>175</v>
      </c>
      <c r="I7432" t="s">
        <v>23</v>
      </c>
      <c r="J7432" t="s">
        <v>22</v>
      </c>
      <c r="K7432" t="s">
        <v>23</v>
      </c>
      <c r="L7432" t="s">
        <v>23</v>
      </c>
      <c r="M7432">
        <v>2</v>
      </c>
      <c r="N7432">
        <v>157</v>
      </c>
      <c r="O7432">
        <v>700</v>
      </c>
      <c r="P7432">
        <v>3.3</v>
      </c>
      <c r="Q7432" t="s">
        <v>19720</v>
      </c>
      <c r="R7432" s="1">
        <f t="shared" si="116"/>
        <v>40806</v>
      </c>
      <c r="S7432"/>
    </row>
    <row r="7433" spans="1:19" x14ac:dyDescent="0.35">
      <c r="A7433">
        <v>18483446</v>
      </c>
      <c r="B7433" t="s">
        <v>18039</v>
      </c>
      <c r="C7433">
        <v>184</v>
      </c>
      <c r="D7433" t="s">
        <v>128</v>
      </c>
      <c r="E7433" t="s">
        <v>18040</v>
      </c>
      <c r="F7433" t="s">
        <v>18041</v>
      </c>
      <c r="G7433" t="s">
        <v>583</v>
      </c>
      <c r="H7433" t="s">
        <v>62</v>
      </c>
      <c r="I7433" t="s">
        <v>23</v>
      </c>
      <c r="J7433" t="s">
        <v>23</v>
      </c>
      <c r="K7433" t="s">
        <v>23</v>
      </c>
      <c r="L7433" t="s">
        <v>23</v>
      </c>
      <c r="M7433">
        <v>3</v>
      </c>
      <c r="N7433">
        <v>35</v>
      </c>
      <c r="O7433">
        <v>40</v>
      </c>
      <c r="P7433">
        <v>3.9</v>
      </c>
      <c r="Q7433" t="s">
        <v>19720</v>
      </c>
      <c r="R7433" s="1">
        <f t="shared" si="116"/>
        <v>40806</v>
      </c>
      <c r="S7433"/>
    </row>
    <row r="7434" spans="1:19" x14ac:dyDescent="0.35">
      <c r="A7434">
        <v>619</v>
      </c>
      <c r="B7434" t="s">
        <v>1002</v>
      </c>
      <c r="C7434">
        <v>1</v>
      </c>
      <c r="D7434" t="s">
        <v>718</v>
      </c>
      <c r="E7434" t="s">
        <v>18638</v>
      </c>
      <c r="F7434" t="s">
        <v>1159</v>
      </c>
      <c r="G7434" t="s">
        <v>243</v>
      </c>
      <c r="H7434" t="s">
        <v>175</v>
      </c>
      <c r="I7434" t="s">
        <v>23</v>
      </c>
      <c r="J7434" t="s">
        <v>23</v>
      </c>
      <c r="K7434" t="s">
        <v>23</v>
      </c>
      <c r="L7434" t="s">
        <v>23</v>
      </c>
      <c r="M7434">
        <v>2</v>
      </c>
      <c r="N7434">
        <v>81</v>
      </c>
      <c r="O7434">
        <v>750</v>
      </c>
      <c r="P7434">
        <v>3.3</v>
      </c>
      <c r="Q7434" t="s">
        <v>20140</v>
      </c>
      <c r="R7434" s="1">
        <f t="shared" si="116"/>
        <v>40788</v>
      </c>
      <c r="S7434"/>
    </row>
    <row r="7435" spans="1:19" x14ac:dyDescent="0.35">
      <c r="A7435">
        <v>3921</v>
      </c>
      <c r="B7435" t="s">
        <v>19065</v>
      </c>
      <c r="C7435">
        <v>1</v>
      </c>
      <c r="D7435" t="s">
        <v>718</v>
      </c>
      <c r="E7435" t="s">
        <v>19066</v>
      </c>
      <c r="F7435" t="s">
        <v>1739</v>
      </c>
      <c r="G7435" t="s">
        <v>200</v>
      </c>
      <c r="H7435" t="s">
        <v>175</v>
      </c>
      <c r="I7435" t="s">
        <v>22</v>
      </c>
      <c r="J7435" t="s">
        <v>22</v>
      </c>
      <c r="K7435" t="s">
        <v>23</v>
      </c>
      <c r="L7435" t="s">
        <v>23</v>
      </c>
      <c r="M7435">
        <v>3</v>
      </c>
      <c r="N7435">
        <v>385</v>
      </c>
      <c r="O7435">
        <v>1800</v>
      </c>
      <c r="P7435">
        <v>3.5</v>
      </c>
      <c r="Q7435" t="s">
        <v>20140</v>
      </c>
      <c r="R7435" s="1">
        <f t="shared" si="116"/>
        <v>40788</v>
      </c>
      <c r="S7435"/>
    </row>
    <row r="7436" spans="1:19" x14ac:dyDescent="0.35">
      <c r="A7436">
        <v>308444</v>
      </c>
      <c r="B7436" t="s">
        <v>18782</v>
      </c>
      <c r="C7436">
        <v>1</v>
      </c>
      <c r="D7436" t="s">
        <v>718</v>
      </c>
      <c r="E7436" t="s">
        <v>18783</v>
      </c>
      <c r="F7436" t="s">
        <v>1342</v>
      </c>
      <c r="G7436" t="s">
        <v>331</v>
      </c>
      <c r="H7436" t="s">
        <v>175</v>
      </c>
      <c r="I7436" t="s">
        <v>23</v>
      </c>
      <c r="J7436" t="s">
        <v>22</v>
      </c>
      <c r="K7436" t="s">
        <v>23</v>
      </c>
      <c r="L7436" t="s">
        <v>23</v>
      </c>
      <c r="M7436">
        <v>2</v>
      </c>
      <c r="N7436">
        <v>146</v>
      </c>
      <c r="O7436">
        <v>600</v>
      </c>
      <c r="P7436">
        <v>2.6</v>
      </c>
      <c r="Q7436" t="s">
        <v>20140</v>
      </c>
      <c r="R7436" s="1">
        <f t="shared" si="116"/>
        <v>40788</v>
      </c>
      <c r="S7436"/>
    </row>
    <row r="7437" spans="1:19" x14ac:dyDescent="0.35">
      <c r="A7437">
        <v>18157416</v>
      </c>
      <c r="B7437" t="s">
        <v>19103</v>
      </c>
      <c r="C7437">
        <v>1</v>
      </c>
      <c r="D7437" t="s">
        <v>718</v>
      </c>
      <c r="E7437" t="s">
        <v>19104</v>
      </c>
      <c r="F7437" t="s">
        <v>1827</v>
      </c>
      <c r="G7437" t="s">
        <v>183</v>
      </c>
      <c r="H7437" t="s">
        <v>175</v>
      </c>
      <c r="I7437" t="s">
        <v>22</v>
      </c>
      <c r="J7437" t="s">
        <v>22</v>
      </c>
      <c r="K7437" t="s">
        <v>23</v>
      </c>
      <c r="L7437" t="s">
        <v>23</v>
      </c>
      <c r="M7437">
        <v>3</v>
      </c>
      <c r="N7437">
        <v>169</v>
      </c>
      <c r="O7437">
        <v>1800</v>
      </c>
      <c r="P7437">
        <v>4</v>
      </c>
      <c r="Q7437" t="s">
        <v>20140</v>
      </c>
      <c r="R7437" s="1">
        <f t="shared" si="116"/>
        <v>40788</v>
      </c>
      <c r="S7437"/>
    </row>
    <row r="7438" spans="1:19" x14ac:dyDescent="0.35">
      <c r="A7438">
        <v>18393700</v>
      </c>
      <c r="B7438" t="s">
        <v>19252</v>
      </c>
      <c r="C7438">
        <v>1</v>
      </c>
      <c r="D7438" t="s">
        <v>1961</v>
      </c>
      <c r="E7438" t="s">
        <v>19253</v>
      </c>
      <c r="F7438" t="s">
        <v>299</v>
      </c>
      <c r="G7438" t="s">
        <v>949</v>
      </c>
      <c r="H7438" t="s">
        <v>175</v>
      </c>
      <c r="I7438" t="s">
        <v>23</v>
      </c>
      <c r="J7438" t="s">
        <v>23</v>
      </c>
      <c r="K7438" t="s">
        <v>23</v>
      </c>
      <c r="L7438" t="s">
        <v>23</v>
      </c>
      <c r="M7438">
        <v>1</v>
      </c>
      <c r="N7438">
        <v>5</v>
      </c>
      <c r="O7438">
        <v>300</v>
      </c>
      <c r="P7438">
        <v>3</v>
      </c>
      <c r="Q7438" t="s">
        <v>20140</v>
      </c>
      <c r="R7438" s="1">
        <f t="shared" si="116"/>
        <v>40788</v>
      </c>
      <c r="S7438"/>
    </row>
    <row r="7439" spans="1:19" x14ac:dyDescent="0.35">
      <c r="A7439">
        <v>18378852</v>
      </c>
      <c r="B7439" t="s">
        <v>14835</v>
      </c>
      <c r="C7439">
        <v>1</v>
      </c>
      <c r="D7439" t="s">
        <v>5707</v>
      </c>
      <c r="E7439" t="s">
        <v>19333</v>
      </c>
      <c r="F7439" t="s">
        <v>8784</v>
      </c>
      <c r="G7439" t="s">
        <v>14837</v>
      </c>
      <c r="H7439" t="s">
        <v>175</v>
      </c>
      <c r="I7439" t="s">
        <v>23</v>
      </c>
      <c r="J7439" t="s">
        <v>22</v>
      </c>
      <c r="K7439" t="s">
        <v>23</v>
      </c>
      <c r="L7439" t="s">
        <v>23</v>
      </c>
      <c r="M7439">
        <v>4</v>
      </c>
      <c r="N7439">
        <v>375</v>
      </c>
      <c r="O7439">
        <v>2000</v>
      </c>
      <c r="P7439">
        <v>4.3</v>
      </c>
      <c r="Q7439" t="s">
        <v>20140</v>
      </c>
      <c r="R7439" s="1">
        <f t="shared" si="116"/>
        <v>40788</v>
      </c>
      <c r="S7439"/>
    </row>
    <row r="7440" spans="1:19" x14ac:dyDescent="0.35">
      <c r="A7440">
        <v>6075</v>
      </c>
      <c r="B7440" t="s">
        <v>18936</v>
      </c>
      <c r="C7440">
        <v>1</v>
      </c>
      <c r="D7440" t="s">
        <v>718</v>
      </c>
      <c r="E7440" t="s">
        <v>18937</v>
      </c>
      <c r="F7440" t="s">
        <v>1511</v>
      </c>
      <c r="G7440" t="s">
        <v>432</v>
      </c>
      <c r="H7440" t="s">
        <v>175</v>
      </c>
      <c r="I7440" t="s">
        <v>23</v>
      </c>
      <c r="J7440" t="s">
        <v>22</v>
      </c>
      <c r="K7440" t="s">
        <v>23</v>
      </c>
      <c r="L7440" t="s">
        <v>23</v>
      </c>
      <c r="M7440">
        <v>1</v>
      </c>
      <c r="N7440">
        <v>1317</v>
      </c>
      <c r="O7440">
        <v>100</v>
      </c>
      <c r="P7440">
        <v>4.3</v>
      </c>
      <c r="Q7440" t="s">
        <v>21859</v>
      </c>
      <c r="R7440" s="1">
        <f t="shared" si="116"/>
        <v>40805</v>
      </c>
      <c r="S7440"/>
    </row>
    <row r="7441" spans="1:19" x14ac:dyDescent="0.35">
      <c r="A7441">
        <v>18312466</v>
      </c>
      <c r="B7441" t="s">
        <v>8670</v>
      </c>
      <c r="C7441">
        <v>1</v>
      </c>
      <c r="D7441" t="s">
        <v>1961</v>
      </c>
      <c r="E7441" t="s">
        <v>19239</v>
      </c>
      <c r="F7441" t="s">
        <v>2062</v>
      </c>
      <c r="G7441" t="s">
        <v>1148</v>
      </c>
      <c r="H7441" t="s">
        <v>175</v>
      </c>
      <c r="I7441" t="s">
        <v>23</v>
      </c>
      <c r="J7441" t="s">
        <v>22</v>
      </c>
      <c r="K7441" t="s">
        <v>23</v>
      </c>
      <c r="L7441" t="s">
        <v>23</v>
      </c>
      <c r="M7441">
        <v>2</v>
      </c>
      <c r="N7441">
        <v>16</v>
      </c>
      <c r="O7441">
        <v>550</v>
      </c>
      <c r="P7441">
        <v>3.1</v>
      </c>
      <c r="Q7441" t="s">
        <v>21859</v>
      </c>
      <c r="R7441" s="1">
        <f t="shared" si="116"/>
        <v>40805</v>
      </c>
      <c r="S7441"/>
    </row>
    <row r="7442" spans="1:19" x14ac:dyDescent="0.35">
      <c r="A7442">
        <v>3306</v>
      </c>
      <c r="B7442" t="s">
        <v>19226</v>
      </c>
      <c r="C7442">
        <v>1</v>
      </c>
      <c r="D7442" t="s">
        <v>1961</v>
      </c>
      <c r="E7442" t="s">
        <v>19227</v>
      </c>
      <c r="F7442" t="s">
        <v>2043</v>
      </c>
      <c r="G7442" t="s">
        <v>11467</v>
      </c>
      <c r="H7442" t="s">
        <v>175</v>
      </c>
      <c r="I7442" t="s">
        <v>22</v>
      </c>
      <c r="J7442" t="s">
        <v>22</v>
      </c>
      <c r="K7442" t="s">
        <v>23</v>
      </c>
      <c r="L7442" t="s">
        <v>23</v>
      </c>
      <c r="M7442">
        <v>3</v>
      </c>
      <c r="N7442">
        <v>515</v>
      </c>
      <c r="O7442">
        <v>1600</v>
      </c>
      <c r="P7442">
        <v>3.9</v>
      </c>
      <c r="Q7442" t="s">
        <v>21859</v>
      </c>
      <c r="R7442" s="1">
        <f t="shared" si="116"/>
        <v>40805</v>
      </c>
      <c r="S7442"/>
    </row>
    <row r="7443" spans="1:19" x14ac:dyDescent="0.35">
      <c r="A7443">
        <v>18292672</v>
      </c>
      <c r="B7443" t="s">
        <v>19338</v>
      </c>
      <c r="C7443">
        <v>1</v>
      </c>
      <c r="D7443" t="s">
        <v>5707</v>
      </c>
      <c r="E7443" t="s">
        <v>19339</v>
      </c>
      <c r="F7443" t="s">
        <v>19340</v>
      </c>
      <c r="G7443" t="s">
        <v>693</v>
      </c>
      <c r="H7443" t="s">
        <v>175</v>
      </c>
      <c r="I7443" t="s">
        <v>22</v>
      </c>
      <c r="J7443" t="s">
        <v>22</v>
      </c>
      <c r="K7443" t="s">
        <v>23</v>
      </c>
      <c r="L7443" t="s">
        <v>23</v>
      </c>
      <c r="M7443">
        <v>3</v>
      </c>
      <c r="N7443">
        <v>487</v>
      </c>
      <c r="O7443">
        <v>1500</v>
      </c>
      <c r="P7443">
        <v>4.2</v>
      </c>
      <c r="Q7443" t="s">
        <v>21859</v>
      </c>
      <c r="R7443" s="1">
        <f t="shared" si="116"/>
        <v>40805</v>
      </c>
      <c r="S7443"/>
    </row>
    <row r="7444" spans="1:19" x14ac:dyDescent="0.35">
      <c r="A7444">
        <v>18369756</v>
      </c>
      <c r="B7444" t="s">
        <v>12786</v>
      </c>
      <c r="C7444">
        <v>1</v>
      </c>
      <c r="D7444" t="s">
        <v>718</v>
      </c>
      <c r="E7444" t="s">
        <v>1894</v>
      </c>
      <c r="F7444" t="s">
        <v>1895</v>
      </c>
      <c r="G7444" t="s">
        <v>1974</v>
      </c>
      <c r="H7444" t="s">
        <v>175</v>
      </c>
      <c r="I7444" t="s">
        <v>23</v>
      </c>
      <c r="J7444" t="s">
        <v>22</v>
      </c>
      <c r="K7444" t="s">
        <v>23</v>
      </c>
      <c r="L7444" t="s">
        <v>23</v>
      </c>
      <c r="M7444">
        <v>2</v>
      </c>
      <c r="N7444">
        <v>123</v>
      </c>
      <c r="O7444">
        <v>850</v>
      </c>
      <c r="P7444">
        <v>3.8</v>
      </c>
      <c r="Q7444" t="s">
        <v>20141</v>
      </c>
      <c r="R7444" s="1">
        <f t="shared" si="116"/>
        <v>40804</v>
      </c>
      <c r="S7444"/>
    </row>
    <row r="7445" spans="1:19" x14ac:dyDescent="0.35">
      <c r="A7445">
        <v>18265677</v>
      </c>
      <c r="B7445" t="s">
        <v>18715</v>
      </c>
      <c r="C7445">
        <v>1</v>
      </c>
      <c r="D7445" t="s">
        <v>718</v>
      </c>
      <c r="E7445" t="s">
        <v>1257</v>
      </c>
      <c r="F7445" t="s">
        <v>1253</v>
      </c>
      <c r="G7445" t="s">
        <v>4665</v>
      </c>
      <c r="H7445" t="s">
        <v>175</v>
      </c>
      <c r="I7445" t="s">
        <v>22</v>
      </c>
      <c r="J7445" t="s">
        <v>23</v>
      </c>
      <c r="K7445" t="s">
        <v>23</v>
      </c>
      <c r="L7445" t="s">
        <v>23</v>
      </c>
      <c r="M7445">
        <v>4</v>
      </c>
      <c r="N7445">
        <v>14</v>
      </c>
      <c r="O7445">
        <v>2500</v>
      </c>
      <c r="P7445">
        <v>3.2</v>
      </c>
      <c r="Q7445" t="s">
        <v>20141</v>
      </c>
      <c r="R7445" s="1">
        <f t="shared" si="116"/>
        <v>40804</v>
      </c>
      <c r="S7445"/>
    </row>
    <row r="7446" spans="1:19" x14ac:dyDescent="0.35">
      <c r="A7446">
        <v>18466389</v>
      </c>
      <c r="B7446" t="s">
        <v>18889</v>
      </c>
      <c r="C7446">
        <v>1</v>
      </c>
      <c r="D7446" t="s">
        <v>718</v>
      </c>
      <c r="E7446" t="s">
        <v>18885</v>
      </c>
      <c r="F7446" t="s">
        <v>1472</v>
      </c>
      <c r="G7446" t="s">
        <v>520</v>
      </c>
      <c r="H7446" t="s">
        <v>175</v>
      </c>
      <c r="I7446" t="s">
        <v>23</v>
      </c>
      <c r="J7446" t="s">
        <v>23</v>
      </c>
      <c r="K7446" t="s">
        <v>23</v>
      </c>
      <c r="L7446" t="s">
        <v>23</v>
      </c>
      <c r="M7446">
        <v>1</v>
      </c>
      <c r="N7446">
        <v>0</v>
      </c>
      <c r="O7446">
        <v>250</v>
      </c>
      <c r="P7446">
        <v>1</v>
      </c>
      <c r="Q7446" t="s">
        <v>19722</v>
      </c>
      <c r="R7446" s="1">
        <f t="shared" si="116"/>
        <v>40803</v>
      </c>
      <c r="S7446"/>
    </row>
    <row r="7447" spans="1:19" x14ac:dyDescent="0.35">
      <c r="A7447">
        <v>307818</v>
      </c>
      <c r="B7447" t="s">
        <v>18676</v>
      </c>
      <c r="C7447">
        <v>1</v>
      </c>
      <c r="D7447" t="s">
        <v>718</v>
      </c>
      <c r="E7447" t="s">
        <v>18677</v>
      </c>
      <c r="F7447" t="s">
        <v>1211</v>
      </c>
      <c r="G7447" t="s">
        <v>772</v>
      </c>
      <c r="H7447" t="s">
        <v>175</v>
      </c>
      <c r="I7447" t="s">
        <v>23</v>
      </c>
      <c r="J7447" t="s">
        <v>22</v>
      </c>
      <c r="K7447" t="s">
        <v>23</v>
      </c>
      <c r="L7447" t="s">
        <v>23</v>
      </c>
      <c r="M7447">
        <v>3</v>
      </c>
      <c r="N7447">
        <v>177</v>
      </c>
      <c r="O7447">
        <v>1300</v>
      </c>
      <c r="P7447">
        <v>3.2</v>
      </c>
      <c r="Q7447" t="s">
        <v>19722</v>
      </c>
      <c r="R7447" s="1">
        <f t="shared" si="116"/>
        <v>40803</v>
      </c>
      <c r="S7447"/>
    </row>
    <row r="7448" spans="1:19" x14ac:dyDescent="0.35">
      <c r="A7448">
        <v>18403003</v>
      </c>
      <c r="B7448" t="s">
        <v>18977</v>
      </c>
      <c r="C7448">
        <v>1</v>
      </c>
      <c r="D7448" t="s">
        <v>718</v>
      </c>
      <c r="E7448" t="s">
        <v>18978</v>
      </c>
      <c r="F7448" t="s">
        <v>1591</v>
      </c>
      <c r="G7448" t="s">
        <v>1008</v>
      </c>
      <c r="H7448" t="s">
        <v>175</v>
      </c>
      <c r="I7448" t="s">
        <v>23</v>
      </c>
      <c r="J7448" t="s">
        <v>22</v>
      </c>
      <c r="K7448" t="s">
        <v>23</v>
      </c>
      <c r="L7448" t="s">
        <v>23</v>
      </c>
      <c r="M7448">
        <v>1</v>
      </c>
      <c r="N7448">
        <v>19</v>
      </c>
      <c r="O7448">
        <v>300</v>
      </c>
      <c r="P7448">
        <v>3.5</v>
      </c>
      <c r="Q7448" t="s">
        <v>19722</v>
      </c>
      <c r="R7448" s="1">
        <f t="shared" si="116"/>
        <v>40803</v>
      </c>
      <c r="S7448"/>
    </row>
    <row r="7449" spans="1:19" x14ac:dyDescent="0.35">
      <c r="A7449">
        <v>18017281</v>
      </c>
      <c r="B7449" t="s">
        <v>18897</v>
      </c>
      <c r="C7449">
        <v>1</v>
      </c>
      <c r="D7449" t="s">
        <v>718</v>
      </c>
      <c r="E7449" t="s">
        <v>18898</v>
      </c>
      <c r="F7449" t="s">
        <v>1492</v>
      </c>
      <c r="G7449" t="s">
        <v>1269</v>
      </c>
      <c r="H7449" t="s">
        <v>175</v>
      </c>
      <c r="I7449" t="s">
        <v>23</v>
      </c>
      <c r="J7449" t="s">
        <v>23</v>
      </c>
      <c r="K7449" t="s">
        <v>23</v>
      </c>
      <c r="L7449" t="s">
        <v>23</v>
      </c>
      <c r="M7449">
        <v>1</v>
      </c>
      <c r="N7449">
        <v>29</v>
      </c>
      <c r="O7449">
        <v>400</v>
      </c>
      <c r="P7449">
        <v>3.4</v>
      </c>
      <c r="Q7449" t="s">
        <v>19722</v>
      </c>
      <c r="R7449" s="1">
        <f t="shared" si="116"/>
        <v>40803</v>
      </c>
      <c r="S7449"/>
    </row>
    <row r="7450" spans="1:19" x14ac:dyDescent="0.35">
      <c r="A7450">
        <v>18261486</v>
      </c>
      <c r="B7450" t="s">
        <v>18505</v>
      </c>
      <c r="C7450">
        <v>1</v>
      </c>
      <c r="D7450" t="s">
        <v>718</v>
      </c>
      <c r="E7450" t="s">
        <v>18506</v>
      </c>
      <c r="F7450" t="s">
        <v>981</v>
      </c>
      <c r="G7450" t="s">
        <v>18507</v>
      </c>
      <c r="H7450" t="s">
        <v>175</v>
      </c>
      <c r="I7450" t="s">
        <v>23</v>
      </c>
      <c r="J7450" t="s">
        <v>22</v>
      </c>
      <c r="K7450" t="s">
        <v>23</v>
      </c>
      <c r="L7450" t="s">
        <v>23</v>
      </c>
      <c r="M7450">
        <v>1</v>
      </c>
      <c r="N7450">
        <v>54</v>
      </c>
      <c r="O7450">
        <v>350</v>
      </c>
      <c r="P7450">
        <v>3.9</v>
      </c>
      <c r="Q7450" t="s">
        <v>19722</v>
      </c>
      <c r="R7450" s="1">
        <f t="shared" si="116"/>
        <v>40803</v>
      </c>
      <c r="S7450"/>
    </row>
    <row r="7451" spans="1:19" x14ac:dyDescent="0.35">
      <c r="A7451">
        <v>312413</v>
      </c>
      <c r="B7451" t="s">
        <v>18857</v>
      </c>
      <c r="C7451">
        <v>1</v>
      </c>
      <c r="D7451" t="s">
        <v>718</v>
      </c>
      <c r="E7451" t="s">
        <v>18858</v>
      </c>
      <c r="F7451" t="s">
        <v>1424</v>
      </c>
      <c r="G7451" t="s">
        <v>183</v>
      </c>
      <c r="H7451" t="s">
        <v>175</v>
      </c>
      <c r="I7451" t="s">
        <v>23</v>
      </c>
      <c r="J7451" t="s">
        <v>23</v>
      </c>
      <c r="K7451" t="s">
        <v>23</v>
      </c>
      <c r="L7451" t="s">
        <v>23</v>
      </c>
      <c r="M7451">
        <v>1</v>
      </c>
      <c r="N7451">
        <v>0</v>
      </c>
      <c r="O7451">
        <v>200</v>
      </c>
      <c r="P7451">
        <v>1</v>
      </c>
      <c r="Q7451" t="s">
        <v>19485</v>
      </c>
      <c r="R7451" s="1">
        <f t="shared" si="116"/>
        <v>40802</v>
      </c>
      <c r="S7451"/>
    </row>
    <row r="7452" spans="1:19" x14ac:dyDescent="0.35">
      <c r="A7452">
        <v>309542</v>
      </c>
      <c r="B7452" t="s">
        <v>18903</v>
      </c>
      <c r="C7452">
        <v>1</v>
      </c>
      <c r="D7452" t="s">
        <v>718</v>
      </c>
      <c r="E7452" t="s">
        <v>18904</v>
      </c>
      <c r="F7452" t="s">
        <v>1494</v>
      </c>
      <c r="G7452" t="s">
        <v>18905</v>
      </c>
      <c r="H7452" t="s">
        <v>175</v>
      </c>
      <c r="I7452" t="s">
        <v>22</v>
      </c>
      <c r="J7452" t="s">
        <v>22</v>
      </c>
      <c r="K7452" t="s">
        <v>23</v>
      </c>
      <c r="L7452" t="s">
        <v>23</v>
      </c>
      <c r="M7452">
        <v>3</v>
      </c>
      <c r="N7452">
        <v>391</v>
      </c>
      <c r="O7452">
        <v>1400</v>
      </c>
      <c r="P7452">
        <v>3.4</v>
      </c>
      <c r="Q7452" t="s">
        <v>19485</v>
      </c>
      <c r="R7452" s="1">
        <f t="shared" si="116"/>
        <v>40802</v>
      </c>
      <c r="S7452"/>
    </row>
    <row r="7453" spans="1:19" x14ac:dyDescent="0.35">
      <c r="A7453">
        <v>3600072</v>
      </c>
      <c r="B7453" t="s">
        <v>16227</v>
      </c>
      <c r="C7453">
        <v>1</v>
      </c>
      <c r="D7453" t="s">
        <v>2871</v>
      </c>
      <c r="E7453" t="s">
        <v>18363</v>
      </c>
      <c r="F7453" t="s">
        <v>635</v>
      </c>
      <c r="G7453" t="s">
        <v>247</v>
      </c>
      <c r="H7453" t="s">
        <v>175</v>
      </c>
      <c r="I7453" t="s">
        <v>23</v>
      </c>
      <c r="J7453" t="s">
        <v>23</v>
      </c>
      <c r="K7453" t="s">
        <v>23</v>
      </c>
      <c r="L7453" t="s">
        <v>23</v>
      </c>
      <c r="M7453">
        <v>2</v>
      </c>
      <c r="N7453">
        <v>208</v>
      </c>
      <c r="O7453">
        <v>550</v>
      </c>
      <c r="P7453">
        <v>3.7</v>
      </c>
      <c r="Q7453" t="s">
        <v>19485</v>
      </c>
      <c r="R7453" s="1">
        <f t="shared" si="116"/>
        <v>40802</v>
      </c>
      <c r="S7453"/>
    </row>
    <row r="7454" spans="1:19" x14ac:dyDescent="0.35">
      <c r="A7454">
        <v>7712</v>
      </c>
      <c r="B7454" t="s">
        <v>18928</v>
      </c>
      <c r="C7454">
        <v>1</v>
      </c>
      <c r="D7454" t="s">
        <v>718</v>
      </c>
      <c r="E7454" t="s">
        <v>18929</v>
      </c>
      <c r="F7454" t="s">
        <v>3469</v>
      </c>
      <c r="G7454" t="s">
        <v>1071</v>
      </c>
      <c r="H7454" t="s">
        <v>175</v>
      </c>
      <c r="I7454" t="s">
        <v>23</v>
      </c>
      <c r="J7454" t="s">
        <v>23</v>
      </c>
      <c r="K7454" t="s">
        <v>23</v>
      </c>
      <c r="L7454" t="s">
        <v>23</v>
      </c>
      <c r="M7454">
        <v>2</v>
      </c>
      <c r="N7454">
        <v>18</v>
      </c>
      <c r="O7454">
        <v>500</v>
      </c>
      <c r="P7454">
        <v>3.2</v>
      </c>
      <c r="Q7454" t="s">
        <v>21268</v>
      </c>
      <c r="R7454" s="1">
        <f t="shared" si="116"/>
        <v>40801</v>
      </c>
      <c r="S7454"/>
    </row>
    <row r="7455" spans="1:19" x14ac:dyDescent="0.35">
      <c r="A7455">
        <v>313258</v>
      </c>
      <c r="B7455" t="s">
        <v>5092</v>
      </c>
      <c r="C7455">
        <v>1</v>
      </c>
      <c r="D7455" t="s">
        <v>718</v>
      </c>
      <c r="E7455" t="s">
        <v>18994</v>
      </c>
      <c r="F7455" t="s">
        <v>1627</v>
      </c>
      <c r="G7455" t="s">
        <v>304</v>
      </c>
      <c r="H7455" t="s">
        <v>175</v>
      </c>
      <c r="I7455" t="s">
        <v>23</v>
      </c>
      <c r="J7455" t="s">
        <v>23</v>
      </c>
      <c r="K7455" t="s">
        <v>23</v>
      </c>
      <c r="L7455" t="s">
        <v>23</v>
      </c>
      <c r="M7455">
        <v>1</v>
      </c>
      <c r="N7455">
        <v>4</v>
      </c>
      <c r="O7455">
        <v>300</v>
      </c>
      <c r="P7455">
        <v>2.9</v>
      </c>
      <c r="Q7455" t="s">
        <v>21268</v>
      </c>
      <c r="R7455" s="1">
        <f t="shared" si="116"/>
        <v>40801</v>
      </c>
      <c r="S7455"/>
    </row>
    <row r="7456" spans="1:19" x14ac:dyDescent="0.35">
      <c r="A7456">
        <v>308192</v>
      </c>
      <c r="B7456" t="s">
        <v>18426</v>
      </c>
      <c r="C7456">
        <v>1</v>
      </c>
      <c r="D7456" t="s">
        <v>718</v>
      </c>
      <c r="E7456" t="s">
        <v>18427</v>
      </c>
      <c r="F7456" t="s">
        <v>4691</v>
      </c>
      <c r="G7456" t="s">
        <v>369</v>
      </c>
      <c r="H7456" t="s">
        <v>175</v>
      </c>
      <c r="I7456" t="s">
        <v>23</v>
      </c>
      <c r="J7456" t="s">
        <v>23</v>
      </c>
      <c r="K7456" t="s">
        <v>23</v>
      </c>
      <c r="L7456" t="s">
        <v>23</v>
      </c>
      <c r="M7456">
        <v>1</v>
      </c>
      <c r="N7456">
        <v>27</v>
      </c>
      <c r="O7456">
        <v>100</v>
      </c>
      <c r="P7456">
        <v>3.6</v>
      </c>
      <c r="Q7456" t="s">
        <v>21268</v>
      </c>
      <c r="R7456" s="1">
        <f t="shared" si="116"/>
        <v>40801</v>
      </c>
      <c r="S7456"/>
    </row>
    <row r="7457" spans="1:19" x14ac:dyDescent="0.35">
      <c r="A7457">
        <v>304445</v>
      </c>
      <c r="B7457" t="s">
        <v>18623</v>
      </c>
      <c r="C7457">
        <v>1</v>
      </c>
      <c r="D7457" t="s">
        <v>718</v>
      </c>
      <c r="E7457" t="s">
        <v>18624</v>
      </c>
      <c r="F7457" t="s">
        <v>1151</v>
      </c>
      <c r="G7457" t="s">
        <v>183</v>
      </c>
      <c r="H7457" t="s">
        <v>175</v>
      </c>
      <c r="I7457" t="s">
        <v>23</v>
      </c>
      <c r="J7457" t="s">
        <v>22</v>
      </c>
      <c r="K7457" t="s">
        <v>23</v>
      </c>
      <c r="L7457" t="s">
        <v>23</v>
      </c>
      <c r="M7457">
        <v>1</v>
      </c>
      <c r="N7457">
        <v>30</v>
      </c>
      <c r="O7457">
        <v>300</v>
      </c>
      <c r="P7457">
        <v>2.8</v>
      </c>
      <c r="Q7457" t="s">
        <v>21268</v>
      </c>
      <c r="R7457" s="1">
        <f t="shared" si="116"/>
        <v>40801</v>
      </c>
      <c r="S7457"/>
    </row>
    <row r="7458" spans="1:19" x14ac:dyDescent="0.35">
      <c r="A7458">
        <v>18423135</v>
      </c>
      <c r="B7458" t="s">
        <v>18563</v>
      </c>
      <c r="C7458">
        <v>1</v>
      </c>
      <c r="D7458" t="s">
        <v>718</v>
      </c>
      <c r="E7458" t="s">
        <v>18564</v>
      </c>
      <c r="F7458" t="s">
        <v>1083</v>
      </c>
      <c r="G7458" t="s">
        <v>183</v>
      </c>
      <c r="H7458" t="s">
        <v>175</v>
      </c>
      <c r="I7458" t="s">
        <v>23</v>
      </c>
      <c r="J7458" t="s">
        <v>23</v>
      </c>
      <c r="K7458" t="s">
        <v>23</v>
      </c>
      <c r="L7458" t="s">
        <v>23</v>
      </c>
      <c r="M7458">
        <v>2</v>
      </c>
      <c r="N7458">
        <v>1</v>
      </c>
      <c r="O7458">
        <v>500</v>
      </c>
      <c r="P7458">
        <v>1</v>
      </c>
      <c r="Q7458" t="s">
        <v>21268</v>
      </c>
      <c r="R7458" s="1">
        <f t="shared" si="116"/>
        <v>40801</v>
      </c>
      <c r="S7458"/>
    </row>
    <row r="7459" spans="1:19" x14ac:dyDescent="0.35">
      <c r="A7459">
        <v>18337882</v>
      </c>
      <c r="B7459" t="s">
        <v>6114</v>
      </c>
      <c r="C7459">
        <v>1</v>
      </c>
      <c r="D7459" t="s">
        <v>324</v>
      </c>
      <c r="E7459" t="s">
        <v>4519</v>
      </c>
      <c r="F7459" t="s">
        <v>4518</v>
      </c>
      <c r="G7459" t="s">
        <v>243</v>
      </c>
      <c r="H7459" t="s">
        <v>175</v>
      </c>
      <c r="I7459" t="s">
        <v>23</v>
      </c>
      <c r="J7459" t="s">
        <v>22</v>
      </c>
      <c r="K7459" t="s">
        <v>23</v>
      </c>
      <c r="L7459" t="s">
        <v>23</v>
      </c>
      <c r="M7459">
        <v>2</v>
      </c>
      <c r="N7459">
        <v>3</v>
      </c>
      <c r="O7459">
        <v>800</v>
      </c>
      <c r="P7459">
        <v>1</v>
      </c>
      <c r="Q7459" t="s">
        <v>21268</v>
      </c>
      <c r="R7459" s="1">
        <f t="shared" si="116"/>
        <v>40801</v>
      </c>
      <c r="S7459"/>
    </row>
    <row r="7460" spans="1:19" x14ac:dyDescent="0.35">
      <c r="A7460">
        <v>18318846</v>
      </c>
      <c r="B7460" t="s">
        <v>19426</v>
      </c>
      <c r="C7460">
        <v>189</v>
      </c>
      <c r="D7460" t="s">
        <v>2305</v>
      </c>
      <c r="E7460" t="s">
        <v>19427</v>
      </c>
      <c r="F7460" t="s">
        <v>19428</v>
      </c>
      <c r="G7460" t="s">
        <v>19429</v>
      </c>
      <c r="H7460" t="s">
        <v>2308</v>
      </c>
      <c r="I7460" t="s">
        <v>23</v>
      </c>
      <c r="J7460" t="s">
        <v>23</v>
      </c>
      <c r="K7460" t="s">
        <v>23</v>
      </c>
      <c r="L7460" t="s">
        <v>23</v>
      </c>
      <c r="M7460">
        <v>4</v>
      </c>
      <c r="N7460">
        <v>43</v>
      </c>
      <c r="O7460">
        <v>320</v>
      </c>
      <c r="P7460">
        <v>4.3</v>
      </c>
      <c r="Q7460" t="s">
        <v>21269</v>
      </c>
      <c r="R7460" s="1">
        <f t="shared" si="116"/>
        <v>40800</v>
      </c>
      <c r="S7460"/>
    </row>
    <row r="7461" spans="1:19" x14ac:dyDescent="0.35">
      <c r="A7461">
        <v>304187</v>
      </c>
      <c r="B7461" t="s">
        <v>19029</v>
      </c>
      <c r="C7461">
        <v>1</v>
      </c>
      <c r="D7461" t="s">
        <v>718</v>
      </c>
      <c r="E7461" t="s">
        <v>19030</v>
      </c>
      <c r="F7461" t="s">
        <v>1680</v>
      </c>
      <c r="G7461" t="s">
        <v>19031</v>
      </c>
      <c r="H7461" t="s">
        <v>175</v>
      </c>
      <c r="I7461" t="s">
        <v>23</v>
      </c>
      <c r="J7461" t="s">
        <v>23</v>
      </c>
      <c r="K7461" t="s">
        <v>23</v>
      </c>
      <c r="L7461" t="s">
        <v>23</v>
      </c>
      <c r="M7461">
        <v>2</v>
      </c>
      <c r="N7461">
        <v>150</v>
      </c>
      <c r="O7461">
        <v>500</v>
      </c>
      <c r="P7461">
        <v>3.3</v>
      </c>
      <c r="Q7461" t="s">
        <v>21269</v>
      </c>
      <c r="R7461" s="1">
        <f t="shared" si="116"/>
        <v>40800</v>
      </c>
      <c r="S7461"/>
    </row>
    <row r="7462" spans="1:19" x14ac:dyDescent="0.35">
      <c r="A7462">
        <v>18354658</v>
      </c>
      <c r="B7462" t="s">
        <v>1635</v>
      </c>
      <c r="C7462">
        <v>1</v>
      </c>
      <c r="D7462" t="s">
        <v>718</v>
      </c>
      <c r="E7462" t="s">
        <v>18377</v>
      </c>
      <c r="F7462" t="s">
        <v>734</v>
      </c>
      <c r="G7462" t="s">
        <v>183</v>
      </c>
      <c r="H7462" t="s">
        <v>175</v>
      </c>
      <c r="I7462" t="s">
        <v>23</v>
      </c>
      <c r="J7462" t="s">
        <v>23</v>
      </c>
      <c r="K7462" t="s">
        <v>23</v>
      </c>
      <c r="L7462" t="s">
        <v>23</v>
      </c>
      <c r="M7462">
        <v>1</v>
      </c>
      <c r="N7462">
        <v>4</v>
      </c>
      <c r="O7462">
        <v>250</v>
      </c>
      <c r="P7462">
        <v>2.9</v>
      </c>
      <c r="Q7462" t="s">
        <v>21269</v>
      </c>
      <c r="R7462" s="1">
        <f t="shared" si="116"/>
        <v>40800</v>
      </c>
      <c r="S7462"/>
    </row>
    <row r="7463" spans="1:19" x14ac:dyDescent="0.35">
      <c r="A7463">
        <v>7078</v>
      </c>
      <c r="B7463" t="s">
        <v>18214</v>
      </c>
      <c r="C7463">
        <v>1</v>
      </c>
      <c r="D7463" t="s">
        <v>324</v>
      </c>
      <c r="E7463" t="s">
        <v>18215</v>
      </c>
      <c r="F7463" t="s">
        <v>2667</v>
      </c>
      <c r="G7463" t="s">
        <v>949</v>
      </c>
      <c r="H7463" t="s">
        <v>175</v>
      </c>
      <c r="I7463" t="s">
        <v>22</v>
      </c>
      <c r="J7463" t="s">
        <v>22</v>
      </c>
      <c r="K7463" t="s">
        <v>23</v>
      </c>
      <c r="L7463" t="s">
        <v>23</v>
      </c>
      <c r="M7463">
        <v>3</v>
      </c>
      <c r="N7463">
        <v>210</v>
      </c>
      <c r="O7463">
        <v>1000</v>
      </c>
      <c r="P7463">
        <v>3.4</v>
      </c>
      <c r="Q7463" t="s">
        <v>21269</v>
      </c>
      <c r="R7463" s="1">
        <f t="shared" si="116"/>
        <v>40800</v>
      </c>
      <c r="S7463"/>
    </row>
    <row r="7464" spans="1:19" x14ac:dyDescent="0.35">
      <c r="A7464">
        <v>304753</v>
      </c>
      <c r="B7464" t="s">
        <v>18884</v>
      </c>
      <c r="C7464">
        <v>1</v>
      </c>
      <c r="D7464" t="s">
        <v>718</v>
      </c>
      <c r="E7464" t="s">
        <v>18885</v>
      </c>
      <c r="F7464" t="s">
        <v>1472</v>
      </c>
      <c r="G7464" t="s">
        <v>4939</v>
      </c>
      <c r="H7464" t="s">
        <v>175</v>
      </c>
      <c r="I7464" t="s">
        <v>23</v>
      </c>
      <c r="J7464" t="s">
        <v>23</v>
      </c>
      <c r="K7464" t="s">
        <v>23</v>
      </c>
      <c r="L7464" t="s">
        <v>23</v>
      </c>
      <c r="M7464">
        <v>1</v>
      </c>
      <c r="N7464">
        <v>0</v>
      </c>
      <c r="O7464">
        <v>200</v>
      </c>
      <c r="P7464">
        <v>1</v>
      </c>
      <c r="Q7464" t="s">
        <v>19920</v>
      </c>
      <c r="R7464" s="1">
        <f t="shared" si="116"/>
        <v>40799</v>
      </c>
      <c r="S7464"/>
    </row>
    <row r="7465" spans="1:19" x14ac:dyDescent="0.35">
      <c r="A7465">
        <v>7684</v>
      </c>
      <c r="B7465" t="s">
        <v>18921</v>
      </c>
      <c r="C7465">
        <v>1</v>
      </c>
      <c r="D7465" t="s">
        <v>718</v>
      </c>
      <c r="E7465" t="s">
        <v>18922</v>
      </c>
      <c r="F7465" t="s">
        <v>1504</v>
      </c>
      <c r="G7465" t="s">
        <v>183</v>
      </c>
      <c r="H7465" t="s">
        <v>175</v>
      </c>
      <c r="I7465" t="s">
        <v>23</v>
      </c>
      <c r="J7465" t="s">
        <v>23</v>
      </c>
      <c r="K7465" t="s">
        <v>23</v>
      </c>
      <c r="L7465" t="s">
        <v>23</v>
      </c>
      <c r="M7465">
        <v>1</v>
      </c>
      <c r="N7465">
        <v>3</v>
      </c>
      <c r="O7465">
        <v>100</v>
      </c>
      <c r="P7465">
        <v>1</v>
      </c>
      <c r="Q7465" t="s">
        <v>19920</v>
      </c>
      <c r="R7465" s="1">
        <f t="shared" si="116"/>
        <v>40799</v>
      </c>
      <c r="S7465"/>
    </row>
    <row r="7466" spans="1:19" x14ac:dyDescent="0.35">
      <c r="A7466">
        <v>304746</v>
      </c>
      <c r="B7466" t="s">
        <v>19006</v>
      </c>
      <c r="C7466">
        <v>1</v>
      </c>
      <c r="D7466" t="s">
        <v>718</v>
      </c>
      <c r="E7466" t="s">
        <v>19007</v>
      </c>
      <c r="F7466" t="s">
        <v>1643</v>
      </c>
      <c r="G7466" t="s">
        <v>19008</v>
      </c>
      <c r="H7466" t="s">
        <v>175</v>
      </c>
      <c r="I7466" t="s">
        <v>22</v>
      </c>
      <c r="J7466" t="s">
        <v>23</v>
      </c>
      <c r="K7466" t="s">
        <v>23</v>
      </c>
      <c r="L7466" t="s">
        <v>23</v>
      </c>
      <c r="M7466">
        <v>4</v>
      </c>
      <c r="N7466">
        <v>1691</v>
      </c>
      <c r="O7466">
        <v>2000</v>
      </c>
      <c r="P7466">
        <v>4.5999999999999996</v>
      </c>
      <c r="Q7466" t="s">
        <v>19920</v>
      </c>
      <c r="R7466" s="1">
        <f t="shared" si="116"/>
        <v>40799</v>
      </c>
      <c r="S7466"/>
    </row>
    <row r="7467" spans="1:19" x14ac:dyDescent="0.35">
      <c r="A7467">
        <v>18346730</v>
      </c>
      <c r="B7467" t="s">
        <v>9586</v>
      </c>
      <c r="C7467">
        <v>1</v>
      </c>
      <c r="D7467" t="s">
        <v>1961</v>
      </c>
      <c r="E7467" t="s">
        <v>19223</v>
      </c>
      <c r="F7467" t="s">
        <v>2043</v>
      </c>
      <c r="G7467" t="s">
        <v>19224</v>
      </c>
      <c r="H7467" t="s">
        <v>175</v>
      </c>
      <c r="I7467" t="s">
        <v>23</v>
      </c>
      <c r="J7467" t="s">
        <v>23</v>
      </c>
      <c r="K7467" t="s">
        <v>23</v>
      </c>
      <c r="L7467" t="s">
        <v>23</v>
      </c>
      <c r="M7467">
        <v>2</v>
      </c>
      <c r="N7467">
        <v>36</v>
      </c>
      <c r="O7467">
        <v>600</v>
      </c>
      <c r="P7467">
        <v>3.3</v>
      </c>
      <c r="Q7467" t="s">
        <v>19920</v>
      </c>
      <c r="R7467" s="1">
        <f t="shared" si="116"/>
        <v>40799</v>
      </c>
      <c r="S7467"/>
    </row>
    <row r="7468" spans="1:19" x14ac:dyDescent="0.35">
      <c r="A7468">
        <v>17057797</v>
      </c>
      <c r="B7468" t="s">
        <v>18019</v>
      </c>
      <c r="C7468">
        <v>216</v>
      </c>
      <c r="D7468" t="s">
        <v>2441</v>
      </c>
      <c r="E7468" t="s">
        <v>18020</v>
      </c>
      <c r="F7468" t="s">
        <v>2447</v>
      </c>
      <c r="G7468" t="s">
        <v>18021</v>
      </c>
      <c r="H7468" t="s">
        <v>62</v>
      </c>
      <c r="I7468" t="s">
        <v>23</v>
      </c>
      <c r="J7468" t="s">
        <v>23</v>
      </c>
      <c r="K7468" t="s">
        <v>23</v>
      </c>
      <c r="L7468" t="s">
        <v>23</v>
      </c>
      <c r="M7468">
        <v>3</v>
      </c>
      <c r="N7468">
        <v>568</v>
      </c>
      <c r="O7468">
        <v>40</v>
      </c>
      <c r="P7468">
        <v>4.2</v>
      </c>
      <c r="Q7468" t="s">
        <v>19920</v>
      </c>
      <c r="R7468" s="1">
        <f t="shared" si="116"/>
        <v>40799</v>
      </c>
      <c r="S7468"/>
    </row>
    <row r="7469" spans="1:19" x14ac:dyDescent="0.35">
      <c r="A7469">
        <v>311093</v>
      </c>
      <c r="B7469" t="s">
        <v>18433</v>
      </c>
      <c r="C7469">
        <v>1</v>
      </c>
      <c r="D7469" t="s">
        <v>718</v>
      </c>
      <c r="E7469" t="s">
        <v>18434</v>
      </c>
      <c r="F7469" t="s">
        <v>173</v>
      </c>
      <c r="G7469" t="s">
        <v>296</v>
      </c>
      <c r="H7469" t="s">
        <v>175</v>
      </c>
      <c r="I7469" t="s">
        <v>23</v>
      </c>
      <c r="J7469" t="s">
        <v>23</v>
      </c>
      <c r="K7469" t="s">
        <v>23</v>
      </c>
      <c r="L7469" t="s">
        <v>23</v>
      </c>
      <c r="M7469">
        <v>1</v>
      </c>
      <c r="N7469">
        <v>17</v>
      </c>
      <c r="O7469">
        <v>300</v>
      </c>
      <c r="P7469">
        <v>3.2</v>
      </c>
      <c r="Q7469" t="s">
        <v>21347</v>
      </c>
      <c r="R7469" s="1">
        <f t="shared" si="116"/>
        <v>40798</v>
      </c>
      <c r="S7469"/>
    </row>
    <row r="7470" spans="1:19" x14ac:dyDescent="0.35">
      <c r="A7470">
        <v>6959</v>
      </c>
      <c r="B7470" t="s">
        <v>16213</v>
      </c>
      <c r="C7470">
        <v>1</v>
      </c>
      <c r="D7470" t="s">
        <v>718</v>
      </c>
      <c r="E7470" t="s">
        <v>18597</v>
      </c>
      <c r="F7470" t="s">
        <v>1124</v>
      </c>
      <c r="G7470" t="s">
        <v>566</v>
      </c>
      <c r="H7470" t="s">
        <v>175</v>
      </c>
      <c r="I7470" t="s">
        <v>23</v>
      </c>
      <c r="J7470" t="s">
        <v>23</v>
      </c>
      <c r="K7470" t="s">
        <v>23</v>
      </c>
      <c r="L7470" t="s">
        <v>23</v>
      </c>
      <c r="M7470">
        <v>1</v>
      </c>
      <c r="N7470">
        <v>22</v>
      </c>
      <c r="O7470">
        <v>300</v>
      </c>
      <c r="P7470">
        <v>3.4</v>
      </c>
      <c r="Q7470" t="s">
        <v>21347</v>
      </c>
      <c r="R7470" s="1">
        <f t="shared" si="116"/>
        <v>40798</v>
      </c>
      <c r="S7470"/>
    </row>
    <row r="7471" spans="1:19" x14ac:dyDescent="0.35">
      <c r="A7471">
        <v>310876</v>
      </c>
      <c r="B7471" t="s">
        <v>19139</v>
      </c>
      <c r="C7471">
        <v>1</v>
      </c>
      <c r="D7471" t="s">
        <v>718</v>
      </c>
      <c r="E7471" t="s">
        <v>19140</v>
      </c>
      <c r="F7471" t="s">
        <v>1899</v>
      </c>
      <c r="G7471" t="s">
        <v>460</v>
      </c>
      <c r="H7471" t="s">
        <v>175</v>
      </c>
      <c r="I7471" t="s">
        <v>23</v>
      </c>
      <c r="J7471" t="s">
        <v>23</v>
      </c>
      <c r="K7471" t="s">
        <v>23</v>
      </c>
      <c r="L7471" t="s">
        <v>23</v>
      </c>
      <c r="M7471">
        <v>1</v>
      </c>
      <c r="N7471">
        <v>32</v>
      </c>
      <c r="O7471">
        <v>450</v>
      </c>
      <c r="P7471">
        <v>3.3</v>
      </c>
      <c r="Q7471" t="s">
        <v>21347</v>
      </c>
      <c r="R7471" s="1">
        <f t="shared" si="116"/>
        <v>40798</v>
      </c>
      <c r="S7471"/>
    </row>
    <row r="7472" spans="1:19" x14ac:dyDescent="0.35">
      <c r="A7472">
        <v>18396684</v>
      </c>
      <c r="B7472" t="s">
        <v>18695</v>
      </c>
      <c r="C7472">
        <v>1</v>
      </c>
      <c r="D7472" t="s">
        <v>718</v>
      </c>
      <c r="E7472" t="s">
        <v>18696</v>
      </c>
      <c r="F7472" t="s">
        <v>1214</v>
      </c>
      <c r="G7472" t="s">
        <v>174</v>
      </c>
      <c r="H7472" t="s">
        <v>175</v>
      </c>
      <c r="I7472" t="s">
        <v>23</v>
      </c>
      <c r="J7472" t="s">
        <v>23</v>
      </c>
      <c r="K7472" t="s">
        <v>23</v>
      </c>
      <c r="L7472" t="s">
        <v>23</v>
      </c>
      <c r="M7472">
        <v>1</v>
      </c>
      <c r="N7472">
        <v>0</v>
      </c>
      <c r="O7472">
        <v>200</v>
      </c>
      <c r="P7472">
        <v>1</v>
      </c>
      <c r="Q7472" t="s">
        <v>19917</v>
      </c>
      <c r="R7472" s="1">
        <f t="shared" si="116"/>
        <v>40797</v>
      </c>
      <c r="S7472"/>
    </row>
    <row r="7473" spans="1:19" x14ac:dyDescent="0.35">
      <c r="A7473">
        <v>17621552</v>
      </c>
      <c r="B7473" t="s">
        <v>18056</v>
      </c>
      <c r="C7473">
        <v>216</v>
      </c>
      <c r="D7473" t="s">
        <v>2483</v>
      </c>
      <c r="E7473" t="s">
        <v>18057</v>
      </c>
      <c r="F7473" t="s">
        <v>18058</v>
      </c>
      <c r="G7473" t="s">
        <v>2496</v>
      </c>
      <c r="H7473" t="s">
        <v>62</v>
      </c>
      <c r="I7473" t="s">
        <v>23</v>
      </c>
      <c r="J7473" t="s">
        <v>23</v>
      </c>
      <c r="K7473" t="s">
        <v>23</v>
      </c>
      <c r="L7473" t="s">
        <v>23</v>
      </c>
      <c r="M7473">
        <v>4</v>
      </c>
      <c r="N7473">
        <v>58</v>
      </c>
      <c r="O7473">
        <v>70</v>
      </c>
      <c r="P7473">
        <v>3.5</v>
      </c>
      <c r="Q7473" t="s">
        <v>19917</v>
      </c>
      <c r="R7473" s="1">
        <f t="shared" si="116"/>
        <v>40797</v>
      </c>
      <c r="S7473"/>
    </row>
    <row r="7474" spans="1:19" x14ac:dyDescent="0.35">
      <c r="A7474">
        <v>8621</v>
      </c>
      <c r="B7474" t="s">
        <v>19043</v>
      </c>
      <c r="C7474">
        <v>1</v>
      </c>
      <c r="D7474" t="s">
        <v>718</v>
      </c>
      <c r="E7474" t="s">
        <v>19044</v>
      </c>
      <c r="F7474" t="s">
        <v>1699</v>
      </c>
      <c r="G7474" t="s">
        <v>19045</v>
      </c>
      <c r="H7474" t="s">
        <v>175</v>
      </c>
      <c r="I7474" t="s">
        <v>23</v>
      </c>
      <c r="J7474" t="s">
        <v>23</v>
      </c>
      <c r="K7474" t="s">
        <v>23</v>
      </c>
      <c r="L7474" t="s">
        <v>23</v>
      </c>
      <c r="M7474">
        <v>3</v>
      </c>
      <c r="N7474">
        <v>1653</v>
      </c>
      <c r="O7474">
        <v>1000</v>
      </c>
      <c r="P7474">
        <v>4.0999999999999996</v>
      </c>
      <c r="Q7474" t="s">
        <v>19917</v>
      </c>
      <c r="R7474" s="1">
        <f t="shared" si="116"/>
        <v>40797</v>
      </c>
      <c r="S7474"/>
    </row>
    <row r="7475" spans="1:19" x14ac:dyDescent="0.35">
      <c r="A7475">
        <v>18424575</v>
      </c>
      <c r="B7475" t="s">
        <v>1684</v>
      </c>
      <c r="C7475">
        <v>1</v>
      </c>
      <c r="D7475" t="s">
        <v>324</v>
      </c>
      <c r="E7475" t="s">
        <v>357</v>
      </c>
      <c r="F7475" t="s">
        <v>356</v>
      </c>
      <c r="G7475" t="s">
        <v>1686</v>
      </c>
      <c r="H7475" t="s">
        <v>175</v>
      </c>
      <c r="I7475" t="s">
        <v>23</v>
      </c>
      <c r="J7475" t="s">
        <v>22</v>
      </c>
      <c r="K7475" t="s">
        <v>23</v>
      </c>
      <c r="L7475" t="s">
        <v>23</v>
      </c>
      <c r="M7475">
        <v>2</v>
      </c>
      <c r="N7475">
        <v>7</v>
      </c>
      <c r="O7475">
        <v>600</v>
      </c>
      <c r="P7475">
        <v>3.1</v>
      </c>
      <c r="Q7475" t="s">
        <v>19917</v>
      </c>
      <c r="R7475" s="1">
        <f t="shared" si="116"/>
        <v>40797</v>
      </c>
      <c r="S7475"/>
    </row>
    <row r="7476" spans="1:19" x14ac:dyDescent="0.35">
      <c r="A7476">
        <v>311805</v>
      </c>
      <c r="B7476" t="s">
        <v>18220</v>
      </c>
      <c r="C7476">
        <v>1</v>
      </c>
      <c r="D7476" t="s">
        <v>324</v>
      </c>
      <c r="E7476" t="s">
        <v>18221</v>
      </c>
      <c r="F7476" t="s">
        <v>388</v>
      </c>
      <c r="G7476" t="s">
        <v>331</v>
      </c>
      <c r="H7476" t="s">
        <v>175</v>
      </c>
      <c r="I7476" t="s">
        <v>22</v>
      </c>
      <c r="J7476" t="s">
        <v>23</v>
      </c>
      <c r="K7476" t="s">
        <v>23</v>
      </c>
      <c r="L7476" t="s">
        <v>23</v>
      </c>
      <c r="M7476">
        <v>4</v>
      </c>
      <c r="N7476">
        <v>35</v>
      </c>
      <c r="O7476">
        <v>2000</v>
      </c>
      <c r="P7476">
        <v>2.6</v>
      </c>
      <c r="Q7476" t="s">
        <v>19917</v>
      </c>
      <c r="R7476" s="1">
        <f t="shared" si="116"/>
        <v>40797</v>
      </c>
      <c r="S7476"/>
    </row>
    <row r="7477" spans="1:19" x14ac:dyDescent="0.35">
      <c r="A7477">
        <v>17375074</v>
      </c>
      <c r="B7477" t="s">
        <v>17997</v>
      </c>
      <c r="C7477">
        <v>216</v>
      </c>
      <c r="D7477" t="s">
        <v>4194</v>
      </c>
      <c r="E7477" t="s">
        <v>17998</v>
      </c>
      <c r="F7477" t="s">
        <v>4194</v>
      </c>
      <c r="G7477" t="s">
        <v>2488</v>
      </c>
      <c r="H7477" t="s">
        <v>62</v>
      </c>
      <c r="I7477" t="s">
        <v>23</v>
      </c>
      <c r="J7477" t="s">
        <v>23</v>
      </c>
      <c r="K7477" t="s">
        <v>23</v>
      </c>
      <c r="L7477" t="s">
        <v>23</v>
      </c>
      <c r="M7477">
        <v>2</v>
      </c>
      <c r="N7477">
        <v>89</v>
      </c>
      <c r="O7477">
        <v>25</v>
      </c>
      <c r="P7477">
        <v>3.8</v>
      </c>
      <c r="Q7477" t="s">
        <v>19917</v>
      </c>
      <c r="R7477" s="1">
        <f t="shared" si="116"/>
        <v>40797</v>
      </c>
      <c r="S7477"/>
    </row>
    <row r="7478" spans="1:19" x14ac:dyDescent="0.35">
      <c r="A7478">
        <v>307801</v>
      </c>
      <c r="B7478" t="s">
        <v>18533</v>
      </c>
      <c r="C7478">
        <v>1</v>
      </c>
      <c r="D7478" t="s">
        <v>718</v>
      </c>
      <c r="E7478" t="s">
        <v>18534</v>
      </c>
      <c r="F7478" t="s">
        <v>1020</v>
      </c>
      <c r="G7478" t="s">
        <v>44</v>
      </c>
      <c r="H7478" t="s">
        <v>175</v>
      </c>
      <c r="I7478" t="s">
        <v>22</v>
      </c>
      <c r="J7478" t="s">
        <v>23</v>
      </c>
      <c r="K7478" t="s">
        <v>23</v>
      </c>
      <c r="L7478" t="s">
        <v>23</v>
      </c>
      <c r="M7478">
        <v>4</v>
      </c>
      <c r="N7478">
        <v>496</v>
      </c>
      <c r="O7478">
        <v>3000</v>
      </c>
      <c r="P7478">
        <v>4.0999999999999996</v>
      </c>
      <c r="Q7478" t="s">
        <v>19917</v>
      </c>
      <c r="R7478" s="1">
        <f t="shared" si="116"/>
        <v>40797</v>
      </c>
      <c r="S7478"/>
    </row>
    <row r="7479" spans="1:19" x14ac:dyDescent="0.35">
      <c r="A7479">
        <v>18425995</v>
      </c>
      <c r="B7479" t="s">
        <v>5904</v>
      </c>
      <c r="C7479">
        <v>166</v>
      </c>
      <c r="D7479" t="s">
        <v>2299</v>
      </c>
      <c r="E7479" t="s">
        <v>19410</v>
      </c>
      <c r="F7479" t="s">
        <v>19411</v>
      </c>
      <c r="G7479" t="s">
        <v>16754</v>
      </c>
      <c r="H7479" t="s">
        <v>2303</v>
      </c>
      <c r="I7479" t="s">
        <v>23</v>
      </c>
      <c r="J7479" t="s">
        <v>23</v>
      </c>
      <c r="K7479" t="s">
        <v>23</v>
      </c>
      <c r="L7479" t="s">
        <v>23</v>
      </c>
      <c r="M7479">
        <v>4</v>
      </c>
      <c r="N7479">
        <v>41</v>
      </c>
      <c r="O7479">
        <v>250</v>
      </c>
      <c r="P7479">
        <v>4</v>
      </c>
      <c r="Q7479" t="s">
        <v>22243</v>
      </c>
      <c r="R7479" s="1">
        <f t="shared" si="116"/>
        <v>40796</v>
      </c>
      <c r="S7479"/>
    </row>
    <row r="7480" spans="1:19" x14ac:dyDescent="0.35">
      <c r="A7480">
        <v>305222</v>
      </c>
      <c r="B7480" t="s">
        <v>170</v>
      </c>
      <c r="C7480">
        <v>1</v>
      </c>
      <c r="D7480" t="s">
        <v>1961</v>
      </c>
      <c r="E7480" t="s">
        <v>19258</v>
      </c>
      <c r="F7480" t="s">
        <v>2086</v>
      </c>
      <c r="G7480" t="s">
        <v>165</v>
      </c>
      <c r="H7480" t="s">
        <v>175</v>
      </c>
      <c r="I7480" t="s">
        <v>23</v>
      </c>
      <c r="J7480" t="s">
        <v>23</v>
      </c>
      <c r="K7480" t="s">
        <v>23</v>
      </c>
      <c r="L7480" t="s">
        <v>23</v>
      </c>
      <c r="M7480">
        <v>2</v>
      </c>
      <c r="N7480">
        <v>53</v>
      </c>
      <c r="O7480">
        <v>500</v>
      </c>
      <c r="P7480">
        <v>3.5</v>
      </c>
      <c r="Q7480" t="s">
        <v>22243</v>
      </c>
      <c r="R7480" s="1">
        <f t="shared" si="116"/>
        <v>40796</v>
      </c>
      <c r="S7480"/>
    </row>
    <row r="7481" spans="1:19" x14ac:dyDescent="0.35">
      <c r="A7481">
        <v>18361198</v>
      </c>
      <c r="B7481" t="s">
        <v>19248</v>
      </c>
      <c r="C7481">
        <v>1</v>
      </c>
      <c r="D7481" t="s">
        <v>1961</v>
      </c>
      <c r="E7481" t="s">
        <v>19249</v>
      </c>
      <c r="F7481" t="s">
        <v>486</v>
      </c>
      <c r="G7481" t="s">
        <v>178</v>
      </c>
      <c r="H7481" t="s">
        <v>175</v>
      </c>
      <c r="I7481" t="s">
        <v>23</v>
      </c>
      <c r="J7481" t="s">
        <v>22</v>
      </c>
      <c r="K7481" t="s">
        <v>23</v>
      </c>
      <c r="L7481" t="s">
        <v>23</v>
      </c>
      <c r="M7481">
        <v>2</v>
      </c>
      <c r="N7481">
        <v>12</v>
      </c>
      <c r="O7481">
        <v>600</v>
      </c>
      <c r="P7481">
        <v>3</v>
      </c>
      <c r="Q7481" t="s">
        <v>22181</v>
      </c>
      <c r="R7481" s="1">
        <f t="shared" si="116"/>
        <v>40787</v>
      </c>
      <c r="S7481"/>
    </row>
    <row r="7482" spans="1:19" x14ac:dyDescent="0.35">
      <c r="A7482">
        <v>312983</v>
      </c>
      <c r="B7482" t="s">
        <v>17360</v>
      </c>
      <c r="C7482">
        <v>1</v>
      </c>
      <c r="D7482" t="s">
        <v>718</v>
      </c>
      <c r="E7482" t="s">
        <v>17361</v>
      </c>
      <c r="F7482" t="s">
        <v>412</v>
      </c>
      <c r="G7482" t="s">
        <v>183</v>
      </c>
      <c r="H7482" t="s">
        <v>175</v>
      </c>
      <c r="I7482" t="s">
        <v>23</v>
      </c>
      <c r="J7482" t="s">
        <v>23</v>
      </c>
      <c r="K7482" t="s">
        <v>23</v>
      </c>
      <c r="L7482" t="s">
        <v>23</v>
      </c>
      <c r="M7482">
        <v>2</v>
      </c>
      <c r="N7482">
        <v>4</v>
      </c>
      <c r="O7482">
        <v>500</v>
      </c>
      <c r="P7482">
        <v>3</v>
      </c>
      <c r="Q7482" t="s">
        <v>21965</v>
      </c>
      <c r="R7482" s="1">
        <f t="shared" si="116"/>
        <v>40764</v>
      </c>
      <c r="S7482"/>
    </row>
    <row r="7483" spans="1:19" x14ac:dyDescent="0.35">
      <c r="A7483">
        <v>18371402</v>
      </c>
      <c r="B7483" t="s">
        <v>17712</v>
      </c>
      <c r="C7483">
        <v>1</v>
      </c>
      <c r="D7483" t="s">
        <v>1961</v>
      </c>
      <c r="E7483" t="s">
        <v>17713</v>
      </c>
      <c r="F7483" t="s">
        <v>1998</v>
      </c>
      <c r="G7483" t="s">
        <v>1715</v>
      </c>
      <c r="H7483" t="s">
        <v>175</v>
      </c>
      <c r="I7483" t="s">
        <v>23</v>
      </c>
      <c r="J7483" t="s">
        <v>23</v>
      </c>
      <c r="K7483" t="s">
        <v>23</v>
      </c>
      <c r="L7483" t="s">
        <v>23</v>
      </c>
      <c r="M7483">
        <v>2</v>
      </c>
      <c r="N7483">
        <v>6</v>
      </c>
      <c r="O7483">
        <v>500</v>
      </c>
      <c r="P7483">
        <v>3.1</v>
      </c>
      <c r="Q7483" t="s">
        <v>21965</v>
      </c>
      <c r="R7483" s="1">
        <f t="shared" si="116"/>
        <v>40764</v>
      </c>
      <c r="S7483"/>
    </row>
    <row r="7484" spans="1:19" x14ac:dyDescent="0.35">
      <c r="A7484">
        <v>17334212</v>
      </c>
      <c r="B7484" t="s">
        <v>16569</v>
      </c>
      <c r="C7484">
        <v>216</v>
      </c>
      <c r="D7484" t="s">
        <v>4178</v>
      </c>
      <c r="E7484" t="s">
        <v>16570</v>
      </c>
      <c r="F7484" t="s">
        <v>4178</v>
      </c>
      <c r="G7484" t="s">
        <v>16571</v>
      </c>
      <c r="H7484" t="s">
        <v>62</v>
      </c>
      <c r="I7484" t="s">
        <v>23</v>
      </c>
      <c r="J7484" t="s">
        <v>23</v>
      </c>
      <c r="K7484" t="s">
        <v>23</v>
      </c>
      <c r="L7484" t="s">
        <v>23</v>
      </c>
      <c r="M7484">
        <v>1</v>
      </c>
      <c r="N7484">
        <v>249</v>
      </c>
      <c r="O7484">
        <v>10</v>
      </c>
      <c r="P7484">
        <v>4.9000000000000004</v>
      </c>
      <c r="Q7484" t="s">
        <v>21965</v>
      </c>
      <c r="R7484" s="1">
        <f t="shared" si="116"/>
        <v>40764</v>
      </c>
      <c r="S7484"/>
    </row>
    <row r="7485" spans="1:19" x14ac:dyDescent="0.35">
      <c r="A7485">
        <v>2800856</v>
      </c>
      <c r="B7485" t="s">
        <v>690</v>
      </c>
      <c r="C7485">
        <v>1</v>
      </c>
      <c r="D7485" t="s">
        <v>2207</v>
      </c>
      <c r="E7485" t="s">
        <v>17870</v>
      </c>
      <c r="F7485" t="s">
        <v>2212</v>
      </c>
      <c r="G7485" t="s">
        <v>5549</v>
      </c>
      <c r="H7485" t="s">
        <v>175</v>
      </c>
      <c r="I7485" t="s">
        <v>23</v>
      </c>
      <c r="J7485" t="s">
        <v>23</v>
      </c>
      <c r="K7485" t="s">
        <v>23</v>
      </c>
      <c r="L7485" t="s">
        <v>23</v>
      </c>
      <c r="M7485">
        <v>4</v>
      </c>
      <c r="N7485">
        <v>345</v>
      </c>
      <c r="O7485">
        <v>1600</v>
      </c>
      <c r="P7485">
        <v>4.9000000000000004</v>
      </c>
      <c r="Q7485" t="s">
        <v>22169</v>
      </c>
      <c r="R7485" s="1">
        <f t="shared" si="116"/>
        <v>40763</v>
      </c>
      <c r="S7485"/>
    </row>
    <row r="7486" spans="1:19" x14ac:dyDescent="0.35">
      <c r="A7486">
        <v>311701</v>
      </c>
      <c r="B7486" t="s">
        <v>17833</v>
      </c>
      <c r="C7486">
        <v>1</v>
      </c>
      <c r="D7486" t="s">
        <v>1961</v>
      </c>
      <c r="E7486" t="s">
        <v>17834</v>
      </c>
      <c r="F7486" t="s">
        <v>2156</v>
      </c>
      <c r="G7486" t="s">
        <v>33</v>
      </c>
      <c r="H7486" t="s">
        <v>175</v>
      </c>
      <c r="I7486" t="s">
        <v>23</v>
      </c>
      <c r="J7486" t="s">
        <v>23</v>
      </c>
      <c r="K7486" t="s">
        <v>23</v>
      </c>
      <c r="L7486" t="s">
        <v>23</v>
      </c>
      <c r="M7486">
        <v>2</v>
      </c>
      <c r="N7486">
        <v>1</v>
      </c>
      <c r="O7486">
        <v>800</v>
      </c>
      <c r="P7486">
        <v>1</v>
      </c>
      <c r="Q7486" t="s">
        <v>22169</v>
      </c>
      <c r="R7486" s="1">
        <f t="shared" si="116"/>
        <v>40763</v>
      </c>
      <c r="S7486"/>
    </row>
    <row r="7487" spans="1:19" x14ac:dyDescent="0.35">
      <c r="A7487">
        <v>2200033</v>
      </c>
      <c r="B7487" t="s">
        <v>16645</v>
      </c>
      <c r="C7487">
        <v>1</v>
      </c>
      <c r="D7487" t="s">
        <v>180</v>
      </c>
      <c r="E7487" t="s">
        <v>16646</v>
      </c>
      <c r="F7487" t="s">
        <v>2536</v>
      </c>
      <c r="G7487" t="s">
        <v>2081</v>
      </c>
      <c r="H7487" t="s">
        <v>175</v>
      </c>
      <c r="I7487" t="s">
        <v>23</v>
      </c>
      <c r="J7487" t="s">
        <v>23</v>
      </c>
      <c r="K7487" t="s">
        <v>23</v>
      </c>
      <c r="L7487" t="s">
        <v>23</v>
      </c>
      <c r="M7487">
        <v>2</v>
      </c>
      <c r="N7487">
        <v>111</v>
      </c>
      <c r="O7487">
        <v>400</v>
      </c>
      <c r="P7487">
        <v>3.5</v>
      </c>
      <c r="Q7487" t="s">
        <v>22169</v>
      </c>
      <c r="R7487" s="1">
        <f t="shared" si="116"/>
        <v>40763</v>
      </c>
      <c r="S7487"/>
    </row>
    <row r="7488" spans="1:19" x14ac:dyDescent="0.35">
      <c r="A7488">
        <v>18487016</v>
      </c>
      <c r="B7488" t="s">
        <v>17518</v>
      </c>
      <c r="C7488">
        <v>1</v>
      </c>
      <c r="D7488" t="s">
        <v>718</v>
      </c>
      <c r="E7488" t="s">
        <v>17519</v>
      </c>
      <c r="F7488" t="s">
        <v>1627</v>
      </c>
      <c r="G7488" t="s">
        <v>673</v>
      </c>
      <c r="H7488" t="s">
        <v>175</v>
      </c>
      <c r="I7488" t="s">
        <v>23</v>
      </c>
      <c r="J7488" t="s">
        <v>23</v>
      </c>
      <c r="K7488" t="s">
        <v>23</v>
      </c>
      <c r="L7488" t="s">
        <v>23</v>
      </c>
      <c r="M7488">
        <v>1</v>
      </c>
      <c r="N7488">
        <v>1</v>
      </c>
      <c r="O7488">
        <v>250</v>
      </c>
      <c r="P7488">
        <v>1</v>
      </c>
      <c r="Q7488" t="s">
        <v>21752</v>
      </c>
      <c r="R7488" s="1">
        <f t="shared" si="116"/>
        <v>40762</v>
      </c>
      <c r="S7488"/>
    </row>
    <row r="7489" spans="1:19" x14ac:dyDescent="0.35">
      <c r="A7489">
        <v>313105</v>
      </c>
      <c r="B7489" t="s">
        <v>16844</v>
      </c>
      <c r="C7489">
        <v>1</v>
      </c>
      <c r="D7489" t="s">
        <v>324</v>
      </c>
      <c r="E7489" t="s">
        <v>16845</v>
      </c>
      <c r="F7489" t="s">
        <v>486</v>
      </c>
      <c r="G7489" t="s">
        <v>331</v>
      </c>
      <c r="H7489" t="s">
        <v>175</v>
      </c>
      <c r="I7489" t="s">
        <v>22</v>
      </c>
      <c r="J7489" t="s">
        <v>23</v>
      </c>
      <c r="K7489" t="s">
        <v>23</v>
      </c>
      <c r="L7489" t="s">
        <v>23</v>
      </c>
      <c r="M7489">
        <v>2</v>
      </c>
      <c r="N7489">
        <v>88</v>
      </c>
      <c r="O7489">
        <v>900</v>
      </c>
      <c r="P7489">
        <v>3.3</v>
      </c>
      <c r="Q7489" t="s">
        <v>21752</v>
      </c>
      <c r="R7489" s="1">
        <f t="shared" si="116"/>
        <v>40762</v>
      </c>
      <c r="S7489"/>
    </row>
    <row r="7490" spans="1:19" x14ac:dyDescent="0.35">
      <c r="A7490">
        <v>18419871</v>
      </c>
      <c r="B7490" t="s">
        <v>17695</v>
      </c>
      <c r="C7490">
        <v>1</v>
      </c>
      <c r="D7490" t="s">
        <v>718</v>
      </c>
      <c r="E7490" t="s">
        <v>17696</v>
      </c>
      <c r="F7490" t="s">
        <v>1928</v>
      </c>
      <c r="G7490" t="s">
        <v>33</v>
      </c>
      <c r="H7490" t="s">
        <v>175</v>
      </c>
      <c r="I7490" t="s">
        <v>23</v>
      </c>
      <c r="J7490" t="s">
        <v>23</v>
      </c>
      <c r="K7490" t="s">
        <v>23</v>
      </c>
      <c r="L7490" t="s">
        <v>23</v>
      </c>
      <c r="M7490">
        <v>1</v>
      </c>
      <c r="N7490">
        <v>0</v>
      </c>
      <c r="O7490">
        <v>200</v>
      </c>
      <c r="P7490">
        <v>1</v>
      </c>
      <c r="Q7490" t="s">
        <v>19931</v>
      </c>
      <c r="R7490" s="1">
        <f t="shared" ref="R7490:R7553" si="117">DATE(LEFT(Q7490, 4), MID(Q7490, FIND("_", Q7490) + 1, FIND("_", Q7490, FIND("_", Q7490) + 1) - FIND("_", Q7490) - 1), RIGHT(Q7490, LEN(Q7490) - FIND("_", Q7490, FIND("_", Q7490) + 1)))</f>
        <v>40761</v>
      </c>
      <c r="S7490"/>
    </row>
    <row r="7491" spans="1:19" x14ac:dyDescent="0.35">
      <c r="A7491">
        <v>1992</v>
      </c>
      <c r="B7491" t="s">
        <v>17493</v>
      </c>
      <c r="C7491">
        <v>1</v>
      </c>
      <c r="D7491" t="s">
        <v>718</v>
      </c>
      <c r="E7491" t="s">
        <v>17494</v>
      </c>
      <c r="F7491" t="s">
        <v>1591</v>
      </c>
      <c r="G7491" t="s">
        <v>261</v>
      </c>
      <c r="H7491" t="s">
        <v>175</v>
      </c>
      <c r="I7491" t="s">
        <v>23</v>
      </c>
      <c r="J7491" t="s">
        <v>22</v>
      </c>
      <c r="K7491" t="s">
        <v>23</v>
      </c>
      <c r="L7491" t="s">
        <v>23</v>
      </c>
      <c r="M7491">
        <v>2</v>
      </c>
      <c r="N7491">
        <v>150</v>
      </c>
      <c r="O7491">
        <v>650</v>
      </c>
      <c r="P7491">
        <v>3.5</v>
      </c>
      <c r="Q7491" t="s">
        <v>19931</v>
      </c>
      <c r="R7491" s="1">
        <f t="shared" si="117"/>
        <v>40761</v>
      </c>
      <c r="S7491"/>
    </row>
    <row r="7492" spans="1:19" x14ac:dyDescent="0.35">
      <c r="A7492">
        <v>18291450</v>
      </c>
      <c r="B7492" t="s">
        <v>16861</v>
      </c>
      <c r="C7492">
        <v>1</v>
      </c>
      <c r="D7492" t="s">
        <v>324</v>
      </c>
      <c r="E7492" t="s">
        <v>16862</v>
      </c>
      <c r="F7492" t="s">
        <v>507</v>
      </c>
      <c r="G7492" t="s">
        <v>1022</v>
      </c>
      <c r="H7492" t="s">
        <v>175</v>
      </c>
      <c r="I7492" t="s">
        <v>23</v>
      </c>
      <c r="J7492" t="s">
        <v>23</v>
      </c>
      <c r="K7492" t="s">
        <v>23</v>
      </c>
      <c r="L7492" t="s">
        <v>23</v>
      </c>
      <c r="M7492">
        <v>1</v>
      </c>
      <c r="N7492">
        <v>10</v>
      </c>
      <c r="O7492">
        <v>200</v>
      </c>
      <c r="P7492">
        <v>3.2</v>
      </c>
      <c r="Q7492" t="s">
        <v>19931</v>
      </c>
      <c r="R7492" s="1">
        <f t="shared" si="117"/>
        <v>40761</v>
      </c>
      <c r="S7492"/>
    </row>
    <row r="7493" spans="1:19" x14ac:dyDescent="0.35">
      <c r="A7493">
        <v>18345728</v>
      </c>
      <c r="B7493" t="s">
        <v>17195</v>
      </c>
      <c r="C7493">
        <v>1</v>
      </c>
      <c r="D7493" t="s">
        <v>718</v>
      </c>
      <c r="E7493" t="s">
        <v>17196</v>
      </c>
      <c r="F7493" t="s">
        <v>1159</v>
      </c>
      <c r="G7493" t="s">
        <v>892</v>
      </c>
      <c r="H7493" t="s">
        <v>175</v>
      </c>
      <c r="I7493" t="s">
        <v>23</v>
      </c>
      <c r="J7493" t="s">
        <v>23</v>
      </c>
      <c r="K7493" t="s">
        <v>23</v>
      </c>
      <c r="L7493" t="s">
        <v>23</v>
      </c>
      <c r="M7493">
        <v>4</v>
      </c>
      <c r="N7493">
        <v>408</v>
      </c>
      <c r="O7493">
        <v>5000</v>
      </c>
      <c r="P7493">
        <v>4.9000000000000004</v>
      </c>
      <c r="Q7493" t="s">
        <v>20155</v>
      </c>
      <c r="R7493" s="1">
        <f t="shared" si="117"/>
        <v>40760</v>
      </c>
      <c r="S7493"/>
    </row>
    <row r="7494" spans="1:19" x14ac:dyDescent="0.35">
      <c r="A7494">
        <v>7300955</v>
      </c>
      <c r="B7494" t="s">
        <v>16529</v>
      </c>
      <c r="C7494">
        <v>30</v>
      </c>
      <c r="D7494" t="s">
        <v>2345</v>
      </c>
      <c r="E7494" t="s">
        <v>16530</v>
      </c>
      <c r="F7494" t="s">
        <v>16531</v>
      </c>
      <c r="G7494" t="s">
        <v>2352</v>
      </c>
      <c r="H7494" t="s">
        <v>34</v>
      </c>
      <c r="I7494" t="s">
        <v>23</v>
      </c>
      <c r="J7494" t="s">
        <v>23</v>
      </c>
      <c r="K7494" t="s">
        <v>23</v>
      </c>
      <c r="L7494" t="s">
        <v>23</v>
      </c>
      <c r="M7494">
        <v>4</v>
      </c>
      <c r="N7494">
        <v>40</v>
      </c>
      <c r="O7494">
        <v>100</v>
      </c>
      <c r="P7494">
        <v>4.9000000000000004</v>
      </c>
      <c r="Q7494" t="s">
        <v>22257</v>
      </c>
      <c r="R7494" s="1">
        <f t="shared" si="117"/>
        <v>40759</v>
      </c>
      <c r="S7494"/>
    </row>
    <row r="7495" spans="1:19" x14ac:dyDescent="0.35">
      <c r="A7495">
        <v>18317486</v>
      </c>
      <c r="B7495" t="s">
        <v>16696</v>
      </c>
      <c r="C7495">
        <v>1</v>
      </c>
      <c r="D7495" t="s">
        <v>232</v>
      </c>
      <c r="E7495" t="s">
        <v>16697</v>
      </c>
      <c r="F7495" t="s">
        <v>288</v>
      </c>
      <c r="G7495" t="s">
        <v>566</v>
      </c>
      <c r="H7495" t="s">
        <v>175</v>
      </c>
      <c r="I7495" t="s">
        <v>23</v>
      </c>
      <c r="J7495" t="s">
        <v>23</v>
      </c>
      <c r="K7495" t="s">
        <v>23</v>
      </c>
      <c r="L7495" t="s">
        <v>23</v>
      </c>
      <c r="M7495">
        <v>1</v>
      </c>
      <c r="N7495">
        <v>3</v>
      </c>
      <c r="O7495">
        <v>300</v>
      </c>
      <c r="P7495">
        <v>1</v>
      </c>
      <c r="Q7495" t="s">
        <v>22257</v>
      </c>
      <c r="R7495" s="1">
        <f t="shared" si="117"/>
        <v>40759</v>
      </c>
      <c r="S7495"/>
    </row>
    <row r="7496" spans="1:19" x14ac:dyDescent="0.35">
      <c r="A7496">
        <v>18431175</v>
      </c>
      <c r="B7496" t="s">
        <v>17130</v>
      </c>
      <c r="C7496">
        <v>1</v>
      </c>
      <c r="D7496" t="s">
        <v>718</v>
      </c>
      <c r="E7496" t="s">
        <v>17131</v>
      </c>
      <c r="F7496" t="s">
        <v>1058</v>
      </c>
      <c r="G7496" t="s">
        <v>174</v>
      </c>
      <c r="H7496" t="s">
        <v>175</v>
      </c>
      <c r="I7496" t="s">
        <v>23</v>
      </c>
      <c r="J7496" t="s">
        <v>23</v>
      </c>
      <c r="K7496" t="s">
        <v>23</v>
      </c>
      <c r="L7496" t="s">
        <v>23</v>
      </c>
      <c r="M7496">
        <v>1</v>
      </c>
      <c r="N7496">
        <v>0</v>
      </c>
      <c r="O7496">
        <v>200</v>
      </c>
      <c r="P7496">
        <v>1</v>
      </c>
      <c r="Q7496" t="s">
        <v>19925</v>
      </c>
      <c r="R7496" s="1">
        <f t="shared" si="117"/>
        <v>40758</v>
      </c>
      <c r="S7496"/>
    </row>
    <row r="7497" spans="1:19" x14ac:dyDescent="0.35">
      <c r="A7497">
        <v>309435</v>
      </c>
      <c r="B7497" t="s">
        <v>17520</v>
      </c>
      <c r="C7497">
        <v>1</v>
      </c>
      <c r="D7497" t="s">
        <v>718</v>
      </c>
      <c r="E7497" t="s">
        <v>17521</v>
      </c>
      <c r="F7497" t="s">
        <v>1643</v>
      </c>
      <c r="G7497" t="s">
        <v>178</v>
      </c>
      <c r="H7497" t="s">
        <v>175</v>
      </c>
      <c r="I7497" t="s">
        <v>22</v>
      </c>
      <c r="J7497" t="s">
        <v>23</v>
      </c>
      <c r="K7497" t="s">
        <v>23</v>
      </c>
      <c r="L7497" t="s">
        <v>23</v>
      </c>
      <c r="M7497">
        <v>2</v>
      </c>
      <c r="N7497">
        <v>27</v>
      </c>
      <c r="O7497">
        <v>800</v>
      </c>
      <c r="P7497">
        <v>3</v>
      </c>
      <c r="Q7497" t="s">
        <v>19925</v>
      </c>
      <c r="R7497" s="1">
        <f t="shared" si="117"/>
        <v>40758</v>
      </c>
      <c r="S7497"/>
    </row>
    <row r="7498" spans="1:19" x14ac:dyDescent="0.35">
      <c r="A7498">
        <v>308286</v>
      </c>
      <c r="B7498" t="s">
        <v>17319</v>
      </c>
      <c r="C7498">
        <v>1</v>
      </c>
      <c r="D7498" t="s">
        <v>718</v>
      </c>
      <c r="E7498" t="s">
        <v>17320</v>
      </c>
      <c r="F7498" t="s">
        <v>1342</v>
      </c>
      <c r="G7498" t="s">
        <v>178</v>
      </c>
      <c r="H7498" t="s">
        <v>175</v>
      </c>
      <c r="I7498" t="s">
        <v>23</v>
      </c>
      <c r="J7498" t="s">
        <v>22</v>
      </c>
      <c r="K7498" t="s">
        <v>23</v>
      </c>
      <c r="L7498" t="s">
        <v>23</v>
      </c>
      <c r="M7498">
        <v>2</v>
      </c>
      <c r="N7498">
        <v>93</v>
      </c>
      <c r="O7498">
        <v>700</v>
      </c>
      <c r="P7498">
        <v>3.2</v>
      </c>
      <c r="Q7498" t="s">
        <v>19925</v>
      </c>
      <c r="R7498" s="1">
        <f t="shared" si="117"/>
        <v>40758</v>
      </c>
      <c r="S7498"/>
    </row>
    <row r="7499" spans="1:19" x14ac:dyDescent="0.35">
      <c r="A7499">
        <v>212</v>
      </c>
      <c r="B7499" t="s">
        <v>1897</v>
      </c>
      <c r="C7499">
        <v>1</v>
      </c>
      <c r="D7499" t="s">
        <v>718</v>
      </c>
      <c r="E7499" t="s">
        <v>17436</v>
      </c>
      <c r="F7499" t="s">
        <v>1504</v>
      </c>
      <c r="G7499" t="s">
        <v>883</v>
      </c>
      <c r="H7499" t="s">
        <v>175</v>
      </c>
      <c r="I7499" t="s">
        <v>23</v>
      </c>
      <c r="J7499" t="s">
        <v>23</v>
      </c>
      <c r="K7499" t="s">
        <v>23</v>
      </c>
      <c r="L7499" t="s">
        <v>23</v>
      </c>
      <c r="M7499">
        <v>2</v>
      </c>
      <c r="N7499">
        <v>95</v>
      </c>
      <c r="O7499">
        <v>700</v>
      </c>
      <c r="P7499">
        <v>2.8</v>
      </c>
      <c r="Q7499" t="s">
        <v>19925</v>
      </c>
      <c r="R7499" s="1">
        <f t="shared" si="117"/>
        <v>40758</v>
      </c>
      <c r="S7499"/>
    </row>
    <row r="7500" spans="1:19" x14ac:dyDescent="0.35">
      <c r="A7500">
        <v>312995</v>
      </c>
      <c r="B7500" t="s">
        <v>7249</v>
      </c>
      <c r="C7500">
        <v>1</v>
      </c>
      <c r="D7500" t="s">
        <v>324</v>
      </c>
      <c r="E7500" t="s">
        <v>16768</v>
      </c>
      <c r="F7500" t="s">
        <v>356</v>
      </c>
      <c r="G7500" t="s">
        <v>835</v>
      </c>
      <c r="H7500" t="s">
        <v>175</v>
      </c>
      <c r="I7500" t="s">
        <v>23</v>
      </c>
      <c r="J7500" t="s">
        <v>22</v>
      </c>
      <c r="K7500" t="s">
        <v>23</v>
      </c>
      <c r="L7500" t="s">
        <v>23</v>
      </c>
      <c r="M7500">
        <v>2</v>
      </c>
      <c r="N7500">
        <v>403</v>
      </c>
      <c r="O7500">
        <v>700</v>
      </c>
      <c r="P7500">
        <v>3.9</v>
      </c>
      <c r="Q7500" t="s">
        <v>19925</v>
      </c>
      <c r="R7500" s="1">
        <f t="shared" si="117"/>
        <v>40758</v>
      </c>
      <c r="S7500"/>
    </row>
    <row r="7501" spans="1:19" x14ac:dyDescent="0.35">
      <c r="A7501">
        <v>18391581</v>
      </c>
      <c r="B7501" t="s">
        <v>17440</v>
      </c>
      <c r="C7501">
        <v>1</v>
      </c>
      <c r="D7501" t="s">
        <v>718</v>
      </c>
      <c r="E7501" t="s">
        <v>6799</v>
      </c>
      <c r="F7501" t="s">
        <v>3472</v>
      </c>
      <c r="G7501" t="s">
        <v>3888</v>
      </c>
      <c r="H7501" t="s">
        <v>175</v>
      </c>
      <c r="I7501" t="s">
        <v>23</v>
      </c>
      <c r="J7501" t="s">
        <v>23</v>
      </c>
      <c r="K7501" t="s">
        <v>23</v>
      </c>
      <c r="L7501" t="s">
        <v>23</v>
      </c>
      <c r="M7501">
        <v>1</v>
      </c>
      <c r="N7501">
        <v>8</v>
      </c>
      <c r="O7501">
        <v>200</v>
      </c>
      <c r="P7501">
        <v>3.1</v>
      </c>
      <c r="Q7501" t="s">
        <v>21628</v>
      </c>
      <c r="R7501" s="1">
        <f t="shared" si="117"/>
        <v>40783</v>
      </c>
      <c r="S7501"/>
    </row>
    <row r="7502" spans="1:19" x14ac:dyDescent="0.35">
      <c r="A7502">
        <v>17284139</v>
      </c>
      <c r="B7502" t="s">
        <v>16542</v>
      </c>
      <c r="C7502">
        <v>216</v>
      </c>
      <c r="D7502" t="s">
        <v>59</v>
      </c>
      <c r="E7502" t="s">
        <v>16543</v>
      </c>
      <c r="F7502" t="s">
        <v>59</v>
      </c>
      <c r="G7502" t="s">
        <v>16544</v>
      </c>
      <c r="H7502" t="s">
        <v>62</v>
      </c>
      <c r="I7502" t="s">
        <v>23</v>
      </c>
      <c r="J7502" t="s">
        <v>23</v>
      </c>
      <c r="K7502" t="s">
        <v>23</v>
      </c>
      <c r="L7502" t="s">
        <v>23</v>
      </c>
      <c r="M7502">
        <v>2</v>
      </c>
      <c r="N7502">
        <v>147</v>
      </c>
      <c r="O7502">
        <v>25</v>
      </c>
      <c r="P7502">
        <v>3.7</v>
      </c>
      <c r="Q7502" t="s">
        <v>21628</v>
      </c>
      <c r="R7502" s="1">
        <f t="shared" si="117"/>
        <v>40783</v>
      </c>
      <c r="S7502"/>
    </row>
    <row r="7503" spans="1:19" x14ac:dyDescent="0.35">
      <c r="A7503">
        <v>18472613</v>
      </c>
      <c r="B7503" t="s">
        <v>17090</v>
      </c>
      <c r="C7503">
        <v>1</v>
      </c>
      <c r="D7503" t="s">
        <v>718</v>
      </c>
      <c r="E7503" t="s">
        <v>17091</v>
      </c>
      <c r="F7503" t="s">
        <v>1000</v>
      </c>
      <c r="G7503" t="s">
        <v>17092</v>
      </c>
      <c r="H7503" t="s">
        <v>175</v>
      </c>
      <c r="I7503" t="s">
        <v>23</v>
      </c>
      <c r="J7503" t="s">
        <v>23</v>
      </c>
      <c r="K7503" t="s">
        <v>23</v>
      </c>
      <c r="L7503" t="s">
        <v>23</v>
      </c>
      <c r="M7503">
        <v>1</v>
      </c>
      <c r="N7503">
        <v>0</v>
      </c>
      <c r="O7503">
        <v>400</v>
      </c>
      <c r="P7503">
        <v>1</v>
      </c>
      <c r="Q7503" t="s">
        <v>20069</v>
      </c>
      <c r="R7503" s="1">
        <f t="shared" si="117"/>
        <v>40782</v>
      </c>
      <c r="S7503"/>
    </row>
    <row r="7504" spans="1:19" x14ac:dyDescent="0.35">
      <c r="A7504">
        <v>312353</v>
      </c>
      <c r="B7504" t="s">
        <v>17374</v>
      </c>
      <c r="C7504">
        <v>1</v>
      </c>
      <c r="D7504" t="s">
        <v>718</v>
      </c>
      <c r="E7504" t="s">
        <v>17375</v>
      </c>
      <c r="F7504" t="s">
        <v>1393</v>
      </c>
      <c r="G7504" t="s">
        <v>33</v>
      </c>
      <c r="H7504" t="s">
        <v>175</v>
      </c>
      <c r="I7504" t="s">
        <v>23</v>
      </c>
      <c r="J7504" t="s">
        <v>23</v>
      </c>
      <c r="K7504" t="s">
        <v>23</v>
      </c>
      <c r="L7504" t="s">
        <v>23</v>
      </c>
      <c r="M7504">
        <v>1</v>
      </c>
      <c r="N7504">
        <v>41</v>
      </c>
      <c r="O7504">
        <v>300</v>
      </c>
      <c r="P7504">
        <v>3.5</v>
      </c>
      <c r="Q7504" t="s">
        <v>20069</v>
      </c>
      <c r="R7504" s="1">
        <f t="shared" si="117"/>
        <v>40782</v>
      </c>
      <c r="S7504"/>
    </row>
    <row r="7505" spans="1:19" x14ac:dyDescent="0.35">
      <c r="A7505">
        <v>307426</v>
      </c>
      <c r="B7505" t="s">
        <v>16801</v>
      </c>
      <c r="C7505">
        <v>1</v>
      </c>
      <c r="D7505" t="s">
        <v>324</v>
      </c>
      <c r="E7505" t="s">
        <v>12243</v>
      </c>
      <c r="F7505" t="s">
        <v>12244</v>
      </c>
      <c r="G7505" t="s">
        <v>4843</v>
      </c>
      <c r="H7505" t="s">
        <v>175</v>
      </c>
      <c r="I7505" t="s">
        <v>22</v>
      </c>
      <c r="J7505" t="s">
        <v>23</v>
      </c>
      <c r="K7505" t="s">
        <v>23</v>
      </c>
      <c r="L7505" t="s">
        <v>23</v>
      </c>
      <c r="M7505">
        <v>3</v>
      </c>
      <c r="N7505">
        <v>10</v>
      </c>
      <c r="O7505">
        <v>1200</v>
      </c>
      <c r="P7505">
        <v>3</v>
      </c>
      <c r="Q7505" t="s">
        <v>20069</v>
      </c>
      <c r="R7505" s="1">
        <f t="shared" si="117"/>
        <v>40782</v>
      </c>
      <c r="S7505"/>
    </row>
    <row r="7506" spans="1:19" x14ac:dyDescent="0.35">
      <c r="A7506">
        <v>3004</v>
      </c>
      <c r="B7506" t="s">
        <v>1897</v>
      </c>
      <c r="C7506">
        <v>1</v>
      </c>
      <c r="D7506" t="s">
        <v>718</v>
      </c>
      <c r="E7506" t="s">
        <v>17285</v>
      </c>
      <c r="F7506" t="s">
        <v>4979</v>
      </c>
      <c r="G7506" t="s">
        <v>883</v>
      </c>
      <c r="H7506" t="s">
        <v>175</v>
      </c>
      <c r="I7506" t="s">
        <v>23</v>
      </c>
      <c r="J7506" t="s">
        <v>23</v>
      </c>
      <c r="K7506" t="s">
        <v>23</v>
      </c>
      <c r="L7506" t="s">
        <v>23</v>
      </c>
      <c r="M7506">
        <v>2</v>
      </c>
      <c r="N7506">
        <v>81</v>
      </c>
      <c r="O7506">
        <v>700</v>
      </c>
      <c r="P7506">
        <v>2.5</v>
      </c>
      <c r="Q7506" t="s">
        <v>20922</v>
      </c>
      <c r="R7506" s="1">
        <f t="shared" si="117"/>
        <v>40781</v>
      </c>
      <c r="S7506"/>
    </row>
    <row r="7507" spans="1:19" x14ac:dyDescent="0.35">
      <c r="A7507">
        <v>308187</v>
      </c>
      <c r="B7507" t="s">
        <v>1897</v>
      </c>
      <c r="C7507">
        <v>1</v>
      </c>
      <c r="D7507" t="s">
        <v>718</v>
      </c>
      <c r="E7507" t="s">
        <v>17445</v>
      </c>
      <c r="F7507" t="s">
        <v>1511</v>
      </c>
      <c r="G7507" t="s">
        <v>883</v>
      </c>
      <c r="H7507" t="s">
        <v>175</v>
      </c>
      <c r="I7507" t="s">
        <v>23</v>
      </c>
      <c r="J7507" t="s">
        <v>23</v>
      </c>
      <c r="K7507" t="s">
        <v>23</v>
      </c>
      <c r="L7507" t="s">
        <v>23</v>
      </c>
      <c r="M7507">
        <v>2</v>
      </c>
      <c r="N7507">
        <v>29</v>
      </c>
      <c r="O7507">
        <v>700</v>
      </c>
      <c r="P7507">
        <v>3.1</v>
      </c>
      <c r="Q7507" t="s">
        <v>20922</v>
      </c>
      <c r="R7507" s="1">
        <f t="shared" si="117"/>
        <v>40781</v>
      </c>
      <c r="S7507"/>
    </row>
    <row r="7508" spans="1:19" x14ac:dyDescent="0.35">
      <c r="A7508">
        <v>18425158</v>
      </c>
      <c r="B7508" t="s">
        <v>3539</v>
      </c>
      <c r="C7508">
        <v>1</v>
      </c>
      <c r="D7508" t="s">
        <v>718</v>
      </c>
      <c r="E7508" t="s">
        <v>17565</v>
      </c>
      <c r="F7508" t="s">
        <v>3633</v>
      </c>
      <c r="G7508" t="s">
        <v>174</v>
      </c>
      <c r="H7508" t="s">
        <v>175</v>
      </c>
      <c r="I7508" t="s">
        <v>23</v>
      </c>
      <c r="J7508" t="s">
        <v>22</v>
      </c>
      <c r="K7508" t="s">
        <v>23</v>
      </c>
      <c r="L7508" t="s">
        <v>23</v>
      </c>
      <c r="M7508">
        <v>1</v>
      </c>
      <c r="N7508">
        <v>1</v>
      </c>
      <c r="O7508">
        <v>250</v>
      </c>
      <c r="P7508">
        <v>1</v>
      </c>
      <c r="Q7508" t="s">
        <v>20922</v>
      </c>
      <c r="R7508" s="1">
        <f t="shared" si="117"/>
        <v>40781</v>
      </c>
      <c r="S7508"/>
    </row>
    <row r="7509" spans="1:19" x14ac:dyDescent="0.35">
      <c r="A7509">
        <v>18285610</v>
      </c>
      <c r="B7509" t="s">
        <v>17871</v>
      </c>
      <c r="C7509">
        <v>1</v>
      </c>
      <c r="D7509" t="s">
        <v>2207</v>
      </c>
      <c r="E7509" t="s">
        <v>17872</v>
      </c>
      <c r="F7509" t="s">
        <v>17873</v>
      </c>
      <c r="G7509" t="s">
        <v>17874</v>
      </c>
      <c r="H7509" t="s">
        <v>175</v>
      </c>
      <c r="I7509" t="s">
        <v>23</v>
      </c>
      <c r="J7509" t="s">
        <v>23</v>
      </c>
      <c r="K7509" t="s">
        <v>23</v>
      </c>
      <c r="L7509" t="s">
        <v>23</v>
      </c>
      <c r="M7509">
        <v>2</v>
      </c>
      <c r="N7509">
        <v>75</v>
      </c>
      <c r="O7509">
        <v>600</v>
      </c>
      <c r="P7509">
        <v>4.0999999999999996</v>
      </c>
      <c r="Q7509" t="s">
        <v>20922</v>
      </c>
      <c r="R7509" s="1">
        <f t="shared" si="117"/>
        <v>40781</v>
      </c>
      <c r="S7509"/>
    </row>
    <row r="7510" spans="1:19" x14ac:dyDescent="0.35">
      <c r="A7510">
        <v>6170</v>
      </c>
      <c r="B7510" t="s">
        <v>17818</v>
      </c>
      <c r="C7510">
        <v>1</v>
      </c>
      <c r="D7510" t="s">
        <v>1961</v>
      </c>
      <c r="E7510" t="s">
        <v>17819</v>
      </c>
      <c r="F7510" t="s">
        <v>313</v>
      </c>
      <c r="G7510" t="s">
        <v>178</v>
      </c>
      <c r="H7510" t="s">
        <v>175</v>
      </c>
      <c r="I7510" t="s">
        <v>23</v>
      </c>
      <c r="J7510" t="s">
        <v>22</v>
      </c>
      <c r="K7510" t="s">
        <v>23</v>
      </c>
      <c r="L7510" t="s">
        <v>23</v>
      </c>
      <c r="M7510">
        <v>2</v>
      </c>
      <c r="N7510">
        <v>114</v>
      </c>
      <c r="O7510">
        <v>500</v>
      </c>
      <c r="P7510">
        <v>3.3</v>
      </c>
      <c r="Q7510" t="s">
        <v>22245</v>
      </c>
      <c r="R7510" s="1">
        <f t="shared" si="117"/>
        <v>40780</v>
      </c>
      <c r="S7510"/>
    </row>
    <row r="7511" spans="1:19" x14ac:dyDescent="0.35">
      <c r="A7511">
        <v>18361779</v>
      </c>
      <c r="B7511" t="s">
        <v>17390</v>
      </c>
      <c r="C7511">
        <v>1</v>
      </c>
      <c r="D7511" t="s">
        <v>718</v>
      </c>
      <c r="E7511" t="s">
        <v>17391</v>
      </c>
      <c r="F7511" t="s">
        <v>1424</v>
      </c>
      <c r="G7511" t="s">
        <v>183</v>
      </c>
      <c r="H7511" t="s">
        <v>175</v>
      </c>
      <c r="I7511" t="s">
        <v>23</v>
      </c>
      <c r="J7511" t="s">
        <v>23</v>
      </c>
      <c r="K7511" t="s">
        <v>23</v>
      </c>
      <c r="L7511" t="s">
        <v>23</v>
      </c>
      <c r="M7511">
        <v>1</v>
      </c>
      <c r="N7511">
        <v>0</v>
      </c>
      <c r="O7511">
        <v>100</v>
      </c>
      <c r="P7511">
        <v>1</v>
      </c>
      <c r="Q7511" t="s">
        <v>19496</v>
      </c>
      <c r="R7511" s="1">
        <f t="shared" si="117"/>
        <v>40779</v>
      </c>
      <c r="S7511"/>
    </row>
    <row r="7512" spans="1:19" x14ac:dyDescent="0.35">
      <c r="A7512">
        <v>311253</v>
      </c>
      <c r="B7512" t="s">
        <v>17672</v>
      </c>
      <c r="C7512">
        <v>1</v>
      </c>
      <c r="D7512" t="s">
        <v>718</v>
      </c>
      <c r="E7512" t="s">
        <v>5447</v>
      </c>
      <c r="F7512" t="s">
        <v>1899</v>
      </c>
      <c r="G7512" t="s">
        <v>183</v>
      </c>
      <c r="H7512" t="s">
        <v>175</v>
      </c>
      <c r="I7512" t="s">
        <v>23</v>
      </c>
      <c r="J7512" t="s">
        <v>23</v>
      </c>
      <c r="K7512" t="s">
        <v>23</v>
      </c>
      <c r="L7512" t="s">
        <v>23</v>
      </c>
      <c r="M7512">
        <v>1</v>
      </c>
      <c r="N7512">
        <v>4</v>
      </c>
      <c r="O7512">
        <v>200</v>
      </c>
      <c r="P7512">
        <v>2.9</v>
      </c>
      <c r="Q7512" t="s">
        <v>19496</v>
      </c>
      <c r="R7512" s="1">
        <f t="shared" si="117"/>
        <v>40779</v>
      </c>
      <c r="S7512"/>
    </row>
    <row r="7513" spans="1:19" x14ac:dyDescent="0.35">
      <c r="A7513">
        <v>309341</v>
      </c>
      <c r="B7513" t="s">
        <v>2740</v>
      </c>
      <c r="C7513">
        <v>1</v>
      </c>
      <c r="D7513" t="s">
        <v>324</v>
      </c>
      <c r="E7513" t="s">
        <v>16825</v>
      </c>
      <c r="F7513" t="s">
        <v>448</v>
      </c>
      <c r="G7513" t="s">
        <v>183</v>
      </c>
      <c r="H7513" t="s">
        <v>175</v>
      </c>
      <c r="I7513" t="s">
        <v>23</v>
      </c>
      <c r="J7513" t="s">
        <v>23</v>
      </c>
      <c r="K7513" t="s">
        <v>23</v>
      </c>
      <c r="L7513" t="s">
        <v>23</v>
      </c>
      <c r="M7513">
        <v>1</v>
      </c>
      <c r="N7513">
        <v>2</v>
      </c>
      <c r="O7513">
        <v>300</v>
      </c>
      <c r="P7513">
        <v>1</v>
      </c>
      <c r="Q7513" t="s">
        <v>19496</v>
      </c>
      <c r="R7513" s="1">
        <f t="shared" si="117"/>
        <v>40779</v>
      </c>
      <c r="S7513"/>
    </row>
    <row r="7514" spans="1:19" x14ac:dyDescent="0.35">
      <c r="A7514">
        <v>18444271</v>
      </c>
      <c r="B7514" t="s">
        <v>16939</v>
      </c>
      <c r="C7514">
        <v>1</v>
      </c>
      <c r="D7514" t="s">
        <v>679</v>
      </c>
      <c r="E7514" t="s">
        <v>16940</v>
      </c>
      <c r="F7514" t="s">
        <v>16941</v>
      </c>
      <c r="G7514" t="s">
        <v>693</v>
      </c>
      <c r="H7514" t="s">
        <v>175</v>
      </c>
      <c r="I7514" t="s">
        <v>23</v>
      </c>
      <c r="J7514" t="s">
        <v>23</v>
      </c>
      <c r="K7514" t="s">
        <v>23</v>
      </c>
      <c r="L7514" t="s">
        <v>23</v>
      </c>
      <c r="M7514">
        <v>3</v>
      </c>
      <c r="N7514">
        <v>17</v>
      </c>
      <c r="O7514">
        <v>1500</v>
      </c>
      <c r="P7514">
        <v>3.5</v>
      </c>
      <c r="Q7514" t="s">
        <v>19496</v>
      </c>
      <c r="R7514" s="1">
        <f t="shared" si="117"/>
        <v>40779</v>
      </c>
      <c r="S7514"/>
    </row>
    <row r="7515" spans="1:19" x14ac:dyDescent="0.35">
      <c r="A7515">
        <v>18398504</v>
      </c>
      <c r="B7515" t="s">
        <v>15726</v>
      </c>
      <c r="C7515">
        <v>1</v>
      </c>
      <c r="D7515" t="s">
        <v>718</v>
      </c>
      <c r="E7515" t="s">
        <v>17414</v>
      </c>
      <c r="F7515" t="s">
        <v>1485</v>
      </c>
      <c r="G7515" t="s">
        <v>237</v>
      </c>
      <c r="H7515" t="s">
        <v>175</v>
      </c>
      <c r="I7515" t="s">
        <v>23</v>
      </c>
      <c r="J7515" t="s">
        <v>23</v>
      </c>
      <c r="K7515" t="s">
        <v>23</v>
      </c>
      <c r="L7515" t="s">
        <v>23</v>
      </c>
      <c r="M7515">
        <v>1</v>
      </c>
      <c r="N7515">
        <v>0</v>
      </c>
      <c r="O7515">
        <v>100</v>
      </c>
      <c r="P7515">
        <v>1</v>
      </c>
      <c r="Q7515" t="s">
        <v>19738</v>
      </c>
      <c r="R7515" s="1">
        <f t="shared" si="117"/>
        <v>40778</v>
      </c>
      <c r="S7515"/>
    </row>
    <row r="7516" spans="1:19" x14ac:dyDescent="0.35">
      <c r="A7516">
        <v>18349922</v>
      </c>
      <c r="B7516" t="s">
        <v>17399</v>
      </c>
      <c r="C7516">
        <v>1</v>
      </c>
      <c r="D7516" t="s">
        <v>718</v>
      </c>
      <c r="E7516" t="s">
        <v>17400</v>
      </c>
      <c r="F7516" t="s">
        <v>1454</v>
      </c>
      <c r="G7516" t="s">
        <v>628</v>
      </c>
      <c r="H7516" t="s">
        <v>175</v>
      </c>
      <c r="I7516" t="s">
        <v>23</v>
      </c>
      <c r="J7516" t="s">
        <v>23</v>
      </c>
      <c r="K7516" t="s">
        <v>23</v>
      </c>
      <c r="L7516" t="s">
        <v>23</v>
      </c>
      <c r="M7516">
        <v>1</v>
      </c>
      <c r="N7516">
        <v>1</v>
      </c>
      <c r="O7516">
        <v>400</v>
      </c>
      <c r="P7516">
        <v>1</v>
      </c>
      <c r="Q7516" t="s">
        <v>19738</v>
      </c>
      <c r="R7516" s="1">
        <f t="shared" si="117"/>
        <v>40778</v>
      </c>
      <c r="S7516"/>
    </row>
    <row r="7517" spans="1:19" x14ac:dyDescent="0.35">
      <c r="A7517">
        <v>18286206</v>
      </c>
      <c r="B7517" t="s">
        <v>421</v>
      </c>
      <c r="C7517">
        <v>1</v>
      </c>
      <c r="D7517" t="s">
        <v>718</v>
      </c>
      <c r="E7517" t="s">
        <v>16996</v>
      </c>
      <c r="F7517" t="s">
        <v>793</v>
      </c>
      <c r="G7517" t="s">
        <v>423</v>
      </c>
      <c r="H7517" t="s">
        <v>175</v>
      </c>
      <c r="I7517" t="s">
        <v>23</v>
      </c>
      <c r="J7517" t="s">
        <v>23</v>
      </c>
      <c r="K7517" t="s">
        <v>23</v>
      </c>
      <c r="L7517" t="s">
        <v>23</v>
      </c>
      <c r="M7517">
        <v>1</v>
      </c>
      <c r="N7517">
        <v>63</v>
      </c>
      <c r="O7517">
        <v>400</v>
      </c>
      <c r="P7517">
        <v>3.7</v>
      </c>
      <c r="Q7517" t="s">
        <v>21498</v>
      </c>
      <c r="R7517" s="1">
        <f t="shared" si="117"/>
        <v>40777</v>
      </c>
      <c r="S7517"/>
    </row>
    <row r="7518" spans="1:19" x14ac:dyDescent="0.35">
      <c r="A7518">
        <v>312755</v>
      </c>
      <c r="B7518" t="s">
        <v>17123</v>
      </c>
      <c r="C7518">
        <v>1</v>
      </c>
      <c r="D7518" t="s">
        <v>718</v>
      </c>
      <c r="E7518" t="s">
        <v>1059</v>
      </c>
      <c r="F7518" t="s">
        <v>1058</v>
      </c>
      <c r="G7518" t="s">
        <v>566</v>
      </c>
      <c r="H7518" t="s">
        <v>175</v>
      </c>
      <c r="I7518" t="s">
        <v>23</v>
      </c>
      <c r="J7518" t="s">
        <v>22</v>
      </c>
      <c r="K7518" t="s">
        <v>23</v>
      </c>
      <c r="L7518" t="s">
        <v>23</v>
      </c>
      <c r="M7518">
        <v>1</v>
      </c>
      <c r="N7518">
        <v>30</v>
      </c>
      <c r="O7518">
        <v>400</v>
      </c>
      <c r="P7518">
        <v>3.3</v>
      </c>
      <c r="Q7518" t="s">
        <v>21498</v>
      </c>
      <c r="R7518" s="1">
        <f t="shared" si="117"/>
        <v>40777</v>
      </c>
      <c r="S7518"/>
    </row>
    <row r="7519" spans="1:19" x14ac:dyDescent="0.35">
      <c r="A7519">
        <v>311013</v>
      </c>
      <c r="B7519" t="s">
        <v>16380</v>
      </c>
      <c r="C7519">
        <v>1</v>
      </c>
      <c r="D7519" t="s">
        <v>1961</v>
      </c>
      <c r="E7519" t="s">
        <v>17727</v>
      </c>
      <c r="F7519" t="s">
        <v>2019</v>
      </c>
      <c r="G7519" t="s">
        <v>17728</v>
      </c>
      <c r="H7519" t="s">
        <v>175</v>
      </c>
      <c r="I7519" t="s">
        <v>23</v>
      </c>
      <c r="J7519" t="s">
        <v>23</v>
      </c>
      <c r="K7519" t="s">
        <v>23</v>
      </c>
      <c r="L7519" t="s">
        <v>23</v>
      </c>
      <c r="M7519">
        <v>2</v>
      </c>
      <c r="N7519">
        <v>55</v>
      </c>
      <c r="O7519">
        <v>550</v>
      </c>
      <c r="P7519">
        <v>3.4</v>
      </c>
      <c r="Q7519" t="s">
        <v>21498</v>
      </c>
      <c r="R7519" s="1">
        <f t="shared" si="117"/>
        <v>40777</v>
      </c>
      <c r="S7519"/>
    </row>
    <row r="7520" spans="1:19" x14ac:dyDescent="0.35">
      <c r="A7520">
        <v>9698</v>
      </c>
      <c r="B7520" t="s">
        <v>16685</v>
      </c>
      <c r="C7520">
        <v>1</v>
      </c>
      <c r="D7520" t="s">
        <v>232</v>
      </c>
      <c r="E7520" t="s">
        <v>16686</v>
      </c>
      <c r="F7520" t="s">
        <v>260</v>
      </c>
      <c r="G7520" t="s">
        <v>200</v>
      </c>
      <c r="H7520" t="s">
        <v>175</v>
      </c>
      <c r="I7520" t="s">
        <v>23</v>
      </c>
      <c r="J7520" t="s">
        <v>23</v>
      </c>
      <c r="K7520" t="s">
        <v>23</v>
      </c>
      <c r="L7520" t="s">
        <v>23</v>
      </c>
      <c r="M7520">
        <v>1</v>
      </c>
      <c r="N7520">
        <v>22</v>
      </c>
      <c r="O7520">
        <v>300</v>
      </c>
      <c r="P7520">
        <v>3</v>
      </c>
      <c r="Q7520" t="s">
        <v>21498</v>
      </c>
      <c r="R7520" s="1">
        <f t="shared" si="117"/>
        <v>40777</v>
      </c>
      <c r="S7520"/>
    </row>
    <row r="7521" spans="1:19" x14ac:dyDescent="0.35">
      <c r="A7521">
        <v>18383432</v>
      </c>
      <c r="B7521" t="s">
        <v>17118</v>
      </c>
      <c r="C7521">
        <v>1</v>
      </c>
      <c r="D7521" t="s">
        <v>718</v>
      </c>
      <c r="E7521" t="s">
        <v>17119</v>
      </c>
      <c r="F7521" t="s">
        <v>1039</v>
      </c>
      <c r="G7521" t="s">
        <v>296</v>
      </c>
      <c r="H7521" t="s">
        <v>175</v>
      </c>
      <c r="I7521" t="s">
        <v>23</v>
      </c>
      <c r="J7521" t="s">
        <v>23</v>
      </c>
      <c r="K7521" t="s">
        <v>23</v>
      </c>
      <c r="L7521" t="s">
        <v>23</v>
      </c>
      <c r="M7521">
        <v>1</v>
      </c>
      <c r="N7521">
        <v>3</v>
      </c>
      <c r="O7521">
        <v>350</v>
      </c>
      <c r="P7521">
        <v>1</v>
      </c>
      <c r="Q7521" t="s">
        <v>21692</v>
      </c>
      <c r="R7521" s="1">
        <f t="shared" si="117"/>
        <v>40776</v>
      </c>
      <c r="S7521"/>
    </row>
    <row r="7522" spans="1:19" x14ac:dyDescent="0.35">
      <c r="A7522">
        <v>308770</v>
      </c>
      <c r="B7522" t="s">
        <v>17761</v>
      </c>
      <c r="C7522">
        <v>1</v>
      </c>
      <c r="D7522" t="s">
        <v>1961</v>
      </c>
      <c r="E7522" t="s">
        <v>17762</v>
      </c>
      <c r="F7522" t="s">
        <v>16325</v>
      </c>
      <c r="G7522" t="s">
        <v>331</v>
      </c>
      <c r="H7522" t="s">
        <v>175</v>
      </c>
      <c r="I7522" t="s">
        <v>23</v>
      </c>
      <c r="J7522" t="s">
        <v>22</v>
      </c>
      <c r="K7522" t="s">
        <v>23</v>
      </c>
      <c r="L7522" t="s">
        <v>23</v>
      </c>
      <c r="M7522">
        <v>2</v>
      </c>
      <c r="N7522">
        <v>17</v>
      </c>
      <c r="O7522">
        <v>500</v>
      </c>
      <c r="P7522">
        <v>2.6</v>
      </c>
      <c r="Q7522" t="s">
        <v>21692</v>
      </c>
      <c r="R7522" s="1">
        <f t="shared" si="117"/>
        <v>40776</v>
      </c>
      <c r="S7522"/>
    </row>
    <row r="7523" spans="1:19" x14ac:dyDescent="0.35">
      <c r="A7523">
        <v>18249080</v>
      </c>
      <c r="B7523" t="s">
        <v>17690</v>
      </c>
      <c r="C7523">
        <v>1</v>
      </c>
      <c r="D7523" t="s">
        <v>718</v>
      </c>
      <c r="E7523" t="s">
        <v>17691</v>
      </c>
      <c r="F7523" t="s">
        <v>1928</v>
      </c>
      <c r="G7523" t="s">
        <v>33</v>
      </c>
      <c r="H7523" t="s">
        <v>175</v>
      </c>
      <c r="I7523" t="s">
        <v>23</v>
      </c>
      <c r="J7523" t="s">
        <v>23</v>
      </c>
      <c r="K7523" t="s">
        <v>23</v>
      </c>
      <c r="L7523" t="s">
        <v>23</v>
      </c>
      <c r="M7523">
        <v>1</v>
      </c>
      <c r="N7523">
        <v>10</v>
      </c>
      <c r="O7523">
        <v>400</v>
      </c>
      <c r="P7523">
        <v>3.2</v>
      </c>
      <c r="Q7523" t="s">
        <v>21511</v>
      </c>
      <c r="R7523" s="1">
        <f t="shared" si="117"/>
        <v>40775</v>
      </c>
      <c r="S7523"/>
    </row>
    <row r="7524" spans="1:19" x14ac:dyDescent="0.35">
      <c r="A7524">
        <v>305577</v>
      </c>
      <c r="B7524" t="s">
        <v>17086</v>
      </c>
      <c r="C7524">
        <v>1</v>
      </c>
      <c r="D7524" t="s">
        <v>718</v>
      </c>
      <c r="E7524" t="s">
        <v>17087</v>
      </c>
      <c r="F7524" t="s">
        <v>1000</v>
      </c>
      <c r="G7524" t="s">
        <v>183</v>
      </c>
      <c r="H7524" t="s">
        <v>175</v>
      </c>
      <c r="I7524" t="s">
        <v>23</v>
      </c>
      <c r="J7524" t="s">
        <v>23</v>
      </c>
      <c r="K7524" t="s">
        <v>23</v>
      </c>
      <c r="L7524" t="s">
        <v>23</v>
      </c>
      <c r="M7524">
        <v>1</v>
      </c>
      <c r="N7524">
        <v>4</v>
      </c>
      <c r="O7524">
        <v>200</v>
      </c>
      <c r="P7524">
        <v>3</v>
      </c>
      <c r="Q7524" t="s">
        <v>21511</v>
      </c>
      <c r="R7524" s="1">
        <f t="shared" si="117"/>
        <v>40775</v>
      </c>
      <c r="S7524"/>
    </row>
    <row r="7525" spans="1:19" x14ac:dyDescent="0.35">
      <c r="A7525">
        <v>309543</v>
      </c>
      <c r="B7525" t="s">
        <v>11025</v>
      </c>
      <c r="C7525">
        <v>1</v>
      </c>
      <c r="D7525" t="s">
        <v>324</v>
      </c>
      <c r="E7525" t="s">
        <v>16860</v>
      </c>
      <c r="F7525" t="s">
        <v>295</v>
      </c>
      <c r="G7525" t="s">
        <v>11027</v>
      </c>
      <c r="H7525" t="s">
        <v>175</v>
      </c>
      <c r="I7525" t="s">
        <v>22</v>
      </c>
      <c r="J7525" t="s">
        <v>22</v>
      </c>
      <c r="K7525" t="s">
        <v>23</v>
      </c>
      <c r="L7525" t="s">
        <v>23</v>
      </c>
      <c r="M7525">
        <v>2</v>
      </c>
      <c r="N7525">
        <v>530</v>
      </c>
      <c r="O7525">
        <v>800</v>
      </c>
      <c r="P7525">
        <v>4</v>
      </c>
      <c r="Q7525" t="s">
        <v>21511</v>
      </c>
      <c r="R7525" s="1">
        <f t="shared" si="117"/>
        <v>40775</v>
      </c>
      <c r="S7525"/>
    </row>
    <row r="7526" spans="1:19" x14ac:dyDescent="0.35">
      <c r="A7526">
        <v>308195</v>
      </c>
      <c r="B7526" t="s">
        <v>17292</v>
      </c>
      <c r="C7526">
        <v>1</v>
      </c>
      <c r="D7526" t="s">
        <v>718</v>
      </c>
      <c r="E7526" t="s">
        <v>17293</v>
      </c>
      <c r="F7526" t="s">
        <v>1310</v>
      </c>
      <c r="G7526" t="s">
        <v>1455</v>
      </c>
      <c r="H7526" t="s">
        <v>175</v>
      </c>
      <c r="I7526" t="s">
        <v>22</v>
      </c>
      <c r="J7526" t="s">
        <v>22</v>
      </c>
      <c r="K7526" t="s">
        <v>23</v>
      </c>
      <c r="L7526" t="s">
        <v>23</v>
      </c>
      <c r="M7526">
        <v>3</v>
      </c>
      <c r="N7526">
        <v>148</v>
      </c>
      <c r="O7526">
        <v>1800</v>
      </c>
      <c r="P7526">
        <v>3.5</v>
      </c>
      <c r="Q7526" t="s">
        <v>20495</v>
      </c>
      <c r="R7526" s="1">
        <f t="shared" si="117"/>
        <v>40757</v>
      </c>
      <c r="S7526"/>
    </row>
    <row r="7527" spans="1:19" x14ac:dyDescent="0.35">
      <c r="A7527">
        <v>1040</v>
      </c>
      <c r="B7527" t="s">
        <v>2678</v>
      </c>
      <c r="C7527">
        <v>1</v>
      </c>
      <c r="D7527" t="s">
        <v>718</v>
      </c>
      <c r="E7527" t="s">
        <v>17321</v>
      </c>
      <c r="F7527" t="s">
        <v>1342</v>
      </c>
      <c r="G7527" t="s">
        <v>1455</v>
      </c>
      <c r="H7527" t="s">
        <v>175</v>
      </c>
      <c r="I7527" t="s">
        <v>22</v>
      </c>
      <c r="J7527" t="s">
        <v>22</v>
      </c>
      <c r="K7527" t="s">
        <v>23</v>
      </c>
      <c r="L7527" t="s">
        <v>23</v>
      </c>
      <c r="M7527">
        <v>2</v>
      </c>
      <c r="N7527">
        <v>183</v>
      </c>
      <c r="O7527">
        <v>800</v>
      </c>
      <c r="P7527">
        <v>3</v>
      </c>
      <c r="Q7527" t="s">
        <v>20495</v>
      </c>
      <c r="R7527" s="1">
        <f t="shared" si="117"/>
        <v>40757</v>
      </c>
      <c r="S7527"/>
    </row>
    <row r="7528" spans="1:19" x14ac:dyDescent="0.35">
      <c r="A7528">
        <v>304028</v>
      </c>
      <c r="B7528" t="s">
        <v>1049</v>
      </c>
      <c r="C7528">
        <v>1</v>
      </c>
      <c r="D7528" t="s">
        <v>718</v>
      </c>
      <c r="E7528" t="s">
        <v>17232</v>
      </c>
      <c r="F7528" t="s">
        <v>1214</v>
      </c>
      <c r="G7528" t="s">
        <v>17233</v>
      </c>
      <c r="H7528" t="s">
        <v>175</v>
      </c>
      <c r="I7528" t="s">
        <v>23</v>
      </c>
      <c r="J7528" t="s">
        <v>23</v>
      </c>
      <c r="K7528" t="s">
        <v>23</v>
      </c>
      <c r="L7528" t="s">
        <v>23</v>
      </c>
      <c r="M7528">
        <v>2</v>
      </c>
      <c r="N7528">
        <v>39</v>
      </c>
      <c r="O7528">
        <v>500</v>
      </c>
      <c r="P7528">
        <v>2.8</v>
      </c>
      <c r="Q7528" t="s">
        <v>20495</v>
      </c>
      <c r="R7528" s="1">
        <f t="shared" si="117"/>
        <v>40757</v>
      </c>
      <c r="S7528"/>
    </row>
    <row r="7529" spans="1:19" x14ac:dyDescent="0.35">
      <c r="A7529">
        <v>18245285</v>
      </c>
      <c r="B7529" t="s">
        <v>17136</v>
      </c>
      <c r="C7529">
        <v>1</v>
      </c>
      <c r="D7529" t="s">
        <v>718</v>
      </c>
      <c r="E7529" t="s">
        <v>17137</v>
      </c>
      <c r="F7529" t="s">
        <v>1070</v>
      </c>
      <c r="G7529" t="s">
        <v>3821</v>
      </c>
      <c r="H7529" t="s">
        <v>175</v>
      </c>
      <c r="I7529" t="s">
        <v>23</v>
      </c>
      <c r="J7529" t="s">
        <v>23</v>
      </c>
      <c r="K7529" t="s">
        <v>23</v>
      </c>
      <c r="L7529" t="s">
        <v>23</v>
      </c>
      <c r="M7529">
        <v>1</v>
      </c>
      <c r="N7529">
        <v>3</v>
      </c>
      <c r="O7529">
        <v>300</v>
      </c>
      <c r="P7529">
        <v>1</v>
      </c>
      <c r="Q7529" t="s">
        <v>20495</v>
      </c>
      <c r="R7529" s="1">
        <f t="shared" si="117"/>
        <v>40757</v>
      </c>
      <c r="S7529"/>
    </row>
    <row r="7530" spans="1:19" x14ac:dyDescent="0.35">
      <c r="A7530">
        <v>18287389</v>
      </c>
      <c r="B7530" t="s">
        <v>17566</v>
      </c>
      <c r="C7530">
        <v>1</v>
      </c>
      <c r="D7530" t="s">
        <v>718</v>
      </c>
      <c r="E7530" t="s">
        <v>17567</v>
      </c>
      <c r="F7530" t="s">
        <v>1714</v>
      </c>
      <c r="G7530" t="s">
        <v>1008</v>
      </c>
      <c r="H7530" t="s">
        <v>175</v>
      </c>
      <c r="I7530" t="s">
        <v>23</v>
      </c>
      <c r="J7530" t="s">
        <v>23</v>
      </c>
      <c r="K7530" t="s">
        <v>23</v>
      </c>
      <c r="L7530" t="s">
        <v>23</v>
      </c>
      <c r="M7530">
        <v>1</v>
      </c>
      <c r="N7530">
        <v>15</v>
      </c>
      <c r="O7530">
        <v>200</v>
      </c>
      <c r="P7530">
        <v>3.4</v>
      </c>
      <c r="Q7530" t="s">
        <v>20495</v>
      </c>
      <c r="R7530" s="1">
        <f t="shared" si="117"/>
        <v>40757</v>
      </c>
      <c r="S7530"/>
    </row>
    <row r="7531" spans="1:19" x14ac:dyDescent="0.35">
      <c r="A7531">
        <v>18454474</v>
      </c>
      <c r="B7531" t="s">
        <v>6541</v>
      </c>
      <c r="C7531">
        <v>1</v>
      </c>
      <c r="D7531" t="s">
        <v>718</v>
      </c>
      <c r="E7531" t="s">
        <v>17172</v>
      </c>
      <c r="F7531" t="s">
        <v>1124</v>
      </c>
      <c r="G7531" t="s">
        <v>331</v>
      </c>
      <c r="H7531" t="s">
        <v>175</v>
      </c>
      <c r="I7531" t="s">
        <v>23</v>
      </c>
      <c r="J7531" t="s">
        <v>22</v>
      </c>
      <c r="K7531" t="s">
        <v>23</v>
      </c>
      <c r="L7531" t="s">
        <v>23</v>
      </c>
      <c r="M7531">
        <v>1</v>
      </c>
      <c r="N7531">
        <v>2</v>
      </c>
      <c r="O7531">
        <v>450</v>
      </c>
      <c r="P7531">
        <v>1</v>
      </c>
      <c r="Q7531" t="s">
        <v>20495</v>
      </c>
      <c r="R7531" s="1">
        <f t="shared" si="117"/>
        <v>40757</v>
      </c>
      <c r="S7531"/>
    </row>
    <row r="7532" spans="1:19" x14ac:dyDescent="0.35">
      <c r="A7532">
        <v>6775</v>
      </c>
      <c r="B7532" t="s">
        <v>6244</v>
      </c>
      <c r="C7532">
        <v>1</v>
      </c>
      <c r="D7532" t="s">
        <v>324</v>
      </c>
      <c r="E7532" t="s">
        <v>16903</v>
      </c>
      <c r="F7532" t="s">
        <v>613</v>
      </c>
      <c r="G7532" t="s">
        <v>183</v>
      </c>
      <c r="H7532" t="s">
        <v>175</v>
      </c>
      <c r="I7532" t="s">
        <v>23</v>
      </c>
      <c r="J7532" t="s">
        <v>22</v>
      </c>
      <c r="K7532" t="s">
        <v>23</v>
      </c>
      <c r="L7532" t="s">
        <v>23</v>
      </c>
      <c r="M7532">
        <v>1</v>
      </c>
      <c r="N7532">
        <v>142</v>
      </c>
      <c r="O7532">
        <v>400</v>
      </c>
      <c r="P7532">
        <v>2.2000000000000002</v>
      </c>
      <c r="Q7532" t="s">
        <v>20495</v>
      </c>
      <c r="R7532" s="1">
        <f t="shared" si="117"/>
        <v>40757</v>
      </c>
      <c r="S7532"/>
    </row>
    <row r="7533" spans="1:19" x14ac:dyDescent="0.35">
      <c r="A7533">
        <v>18082232</v>
      </c>
      <c r="B7533" t="s">
        <v>1795</v>
      </c>
      <c r="C7533">
        <v>1</v>
      </c>
      <c r="D7533" t="s">
        <v>324</v>
      </c>
      <c r="E7533" t="s">
        <v>16804</v>
      </c>
      <c r="F7533" t="s">
        <v>420</v>
      </c>
      <c r="G7533" t="s">
        <v>38</v>
      </c>
      <c r="H7533" t="s">
        <v>175</v>
      </c>
      <c r="I7533" t="s">
        <v>23</v>
      </c>
      <c r="J7533" t="s">
        <v>23</v>
      </c>
      <c r="K7533" t="s">
        <v>23</v>
      </c>
      <c r="L7533" t="s">
        <v>23</v>
      </c>
      <c r="M7533">
        <v>2</v>
      </c>
      <c r="N7533">
        <v>29</v>
      </c>
      <c r="O7533">
        <v>600</v>
      </c>
      <c r="P7533">
        <v>2.2999999999999998</v>
      </c>
      <c r="Q7533" t="s">
        <v>20495</v>
      </c>
      <c r="R7533" s="1">
        <f t="shared" si="117"/>
        <v>40757</v>
      </c>
      <c r="S7533"/>
    </row>
    <row r="7534" spans="1:19" x14ac:dyDescent="0.35">
      <c r="A7534">
        <v>18469962</v>
      </c>
      <c r="B7534" t="s">
        <v>16704</v>
      </c>
      <c r="C7534">
        <v>1</v>
      </c>
      <c r="D7534" t="s">
        <v>232</v>
      </c>
      <c r="E7534" t="s">
        <v>16705</v>
      </c>
      <c r="F7534" t="s">
        <v>295</v>
      </c>
      <c r="G7534" t="s">
        <v>331</v>
      </c>
      <c r="H7534" t="s">
        <v>175</v>
      </c>
      <c r="I7534" t="s">
        <v>23</v>
      </c>
      <c r="J7534" t="s">
        <v>23</v>
      </c>
      <c r="K7534" t="s">
        <v>23</v>
      </c>
      <c r="L7534" t="s">
        <v>23</v>
      </c>
      <c r="M7534">
        <v>1</v>
      </c>
      <c r="N7534">
        <v>1</v>
      </c>
      <c r="O7534">
        <v>300</v>
      </c>
      <c r="P7534">
        <v>1</v>
      </c>
      <c r="Q7534" t="s">
        <v>20495</v>
      </c>
      <c r="R7534" s="1">
        <f t="shared" si="117"/>
        <v>40757</v>
      </c>
      <c r="S7534"/>
    </row>
    <row r="7535" spans="1:19" x14ac:dyDescent="0.35">
      <c r="A7535">
        <v>18433297</v>
      </c>
      <c r="B7535" t="s">
        <v>17356</v>
      </c>
      <c r="C7535">
        <v>1</v>
      </c>
      <c r="D7535" t="s">
        <v>718</v>
      </c>
      <c r="E7535" t="s">
        <v>17357</v>
      </c>
      <c r="F7535" t="s">
        <v>3364</v>
      </c>
      <c r="G7535" t="s">
        <v>460</v>
      </c>
      <c r="H7535" t="s">
        <v>175</v>
      </c>
      <c r="I7535" t="s">
        <v>23</v>
      </c>
      <c r="J7535" t="s">
        <v>23</v>
      </c>
      <c r="K7535" t="s">
        <v>23</v>
      </c>
      <c r="L7535" t="s">
        <v>23</v>
      </c>
      <c r="M7535">
        <v>1</v>
      </c>
      <c r="N7535">
        <v>0</v>
      </c>
      <c r="O7535">
        <v>200</v>
      </c>
      <c r="P7535">
        <v>1</v>
      </c>
      <c r="Q7535" t="s">
        <v>19928</v>
      </c>
      <c r="R7535" s="1">
        <f t="shared" si="117"/>
        <v>40774</v>
      </c>
      <c r="S7535"/>
    </row>
    <row r="7536" spans="1:19" x14ac:dyDescent="0.35">
      <c r="A7536">
        <v>302925</v>
      </c>
      <c r="B7536" t="s">
        <v>17835</v>
      </c>
      <c r="C7536">
        <v>1</v>
      </c>
      <c r="D7536" t="s">
        <v>1961</v>
      </c>
      <c r="E7536" t="s">
        <v>16404</v>
      </c>
      <c r="F7536" t="s">
        <v>2156</v>
      </c>
      <c r="G7536" t="s">
        <v>251</v>
      </c>
      <c r="H7536" t="s">
        <v>175</v>
      </c>
      <c r="I7536" t="s">
        <v>23</v>
      </c>
      <c r="J7536" t="s">
        <v>23</v>
      </c>
      <c r="K7536" t="s">
        <v>23</v>
      </c>
      <c r="L7536" t="s">
        <v>23</v>
      </c>
      <c r="M7536">
        <v>1</v>
      </c>
      <c r="N7536">
        <v>54</v>
      </c>
      <c r="O7536">
        <v>350</v>
      </c>
      <c r="P7536">
        <v>2.4</v>
      </c>
      <c r="Q7536" t="s">
        <v>19928</v>
      </c>
      <c r="R7536" s="1">
        <f t="shared" si="117"/>
        <v>40774</v>
      </c>
      <c r="S7536"/>
    </row>
    <row r="7537" spans="1:19" x14ac:dyDescent="0.35">
      <c r="A7537">
        <v>308574</v>
      </c>
      <c r="B7537" t="s">
        <v>262</v>
      </c>
      <c r="C7537">
        <v>1</v>
      </c>
      <c r="D7537" t="s">
        <v>718</v>
      </c>
      <c r="E7537" t="s">
        <v>16993</v>
      </c>
      <c r="F7537" t="s">
        <v>2944</v>
      </c>
      <c r="G7537" t="s">
        <v>33</v>
      </c>
      <c r="H7537" t="s">
        <v>175</v>
      </c>
      <c r="I7537" t="s">
        <v>23</v>
      </c>
      <c r="J7537" t="s">
        <v>23</v>
      </c>
      <c r="K7537" t="s">
        <v>23</v>
      </c>
      <c r="L7537" t="s">
        <v>23</v>
      </c>
      <c r="M7537">
        <v>1</v>
      </c>
      <c r="N7537">
        <v>10</v>
      </c>
      <c r="O7537">
        <v>200</v>
      </c>
      <c r="P7537">
        <v>3.2</v>
      </c>
      <c r="Q7537" t="s">
        <v>21621</v>
      </c>
      <c r="R7537" s="1">
        <f t="shared" si="117"/>
        <v>40773</v>
      </c>
      <c r="S7537"/>
    </row>
    <row r="7538" spans="1:19" x14ac:dyDescent="0.35">
      <c r="A7538">
        <v>18479008</v>
      </c>
      <c r="B7538" t="s">
        <v>17509</v>
      </c>
      <c r="C7538">
        <v>1</v>
      </c>
      <c r="D7538" t="s">
        <v>718</v>
      </c>
      <c r="E7538" t="s">
        <v>8442</v>
      </c>
      <c r="F7538" t="s">
        <v>1623</v>
      </c>
      <c r="G7538" t="s">
        <v>174</v>
      </c>
      <c r="H7538" t="s">
        <v>175</v>
      </c>
      <c r="I7538" t="s">
        <v>23</v>
      </c>
      <c r="J7538" t="s">
        <v>23</v>
      </c>
      <c r="K7538" t="s">
        <v>23</v>
      </c>
      <c r="L7538" t="s">
        <v>23</v>
      </c>
      <c r="M7538">
        <v>2</v>
      </c>
      <c r="N7538">
        <v>0</v>
      </c>
      <c r="O7538">
        <v>500</v>
      </c>
      <c r="P7538">
        <v>1</v>
      </c>
      <c r="Q7538" t="s">
        <v>19659</v>
      </c>
      <c r="R7538" s="1">
        <f t="shared" si="117"/>
        <v>40772</v>
      </c>
      <c r="S7538"/>
    </row>
    <row r="7539" spans="1:19" x14ac:dyDescent="0.35">
      <c r="A7539">
        <v>18175256</v>
      </c>
      <c r="B7539" t="s">
        <v>1260</v>
      </c>
      <c r="C7539">
        <v>1</v>
      </c>
      <c r="D7539" t="s">
        <v>718</v>
      </c>
      <c r="E7539" t="s">
        <v>17006</v>
      </c>
      <c r="F7539" t="s">
        <v>809</v>
      </c>
      <c r="G7539" t="s">
        <v>331</v>
      </c>
      <c r="H7539" t="s">
        <v>175</v>
      </c>
      <c r="I7539" t="s">
        <v>23</v>
      </c>
      <c r="J7539" t="s">
        <v>23</v>
      </c>
      <c r="K7539" t="s">
        <v>23</v>
      </c>
      <c r="L7539" t="s">
        <v>23</v>
      </c>
      <c r="M7539">
        <v>2</v>
      </c>
      <c r="N7539">
        <v>26</v>
      </c>
      <c r="O7539">
        <v>500</v>
      </c>
      <c r="P7539">
        <v>3.2</v>
      </c>
      <c r="Q7539" t="s">
        <v>19659</v>
      </c>
      <c r="R7539" s="1">
        <f t="shared" si="117"/>
        <v>40772</v>
      </c>
      <c r="S7539"/>
    </row>
    <row r="7540" spans="1:19" x14ac:dyDescent="0.35">
      <c r="A7540">
        <v>18285214</v>
      </c>
      <c r="B7540" t="s">
        <v>17215</v>
      </c>
      <c r="C7540">
        <v>1</v>
      </c>
      <c r="D7540" t="s">
        <v>718</v>
      </c>
      <c r="E7540" t="s">
        <v>17216</v>
      </c>
      <c r="F7540" t="s">
        <v>1177</v>
      </c>
      <c r="G7540" t="s">
        <v>602</v>
      </c>
      <c r="H7540" t="s">
        <v>175</v>
      </c>
      <c r="I7540" t="s">
        <v>23</v>
      </c>
      <c r="J7540" t="s">
        <v>23</v>
      </c>
      <c r="K7540" t="s">
        <v>23</v>
      </c>
      <c r="L7540" t="s">
        <v>23</v>
      </c>
      <c r="M7540">
        <v>1</v>
      </c>
      <c r="N7540">
        <v>5</v>
      </c>
      <c r="O7540">
        <v>400</v>
      </c>
      <c r="P7540">
        <v>3</v>
      </c>
      <c r="Q7540" t="s">
        <v>19659</v>
      </c>
      <c r="R7540" s="1">
        <f t="shared" si="117"/>
        <v>40772</v>
      </c>
      <c r="S7540"/>
    </row>
    <row r="7541" spans="1:19" x14ac:dyDescent="0.35">
      <c r="A7541">
        <v>18352186</v>
      </c>
      <c r="B7541" t="s">
        <v>421</v>
      </c>
      <c r="C7541">
        <v>1</v>
      </c>
      <c r="D7541" t="s">
        <v>718</v>
      </c>
      <c r="E7541" t="s">
        <v>17373</v>
      </c>
      <c r="F7541" t="s">
        <v>1393</v>
      </c>
      <c r="G7541" t="s">
        <v>423</v>
      </c>
      <c r="H7541" t="s">
        <v>175</v>
      </c>
      <c r="I7541" t="s">
        <v>23</v>
      </c>
      <c r="J7541" t="s">
        <v>23</v>
      </c>
      <c r="K7541" t="s">
        <v>23</v>
      </c>
      <c r="L7541" t="s">
        <v>23</v>
      </c>
      <c r="M7541">
        <v>1</v>
      </c>
      <c r="N7541">
        <v>17</v>
      </c>
      <c r="O7541">
        <v>400</v>
      </c>
      <c r="P7541">
        <v>3.1</v>
      </c>
      <c r="Q7541" t="s">
        <v>19659</v>
      </c>
      <c r="R7541" s="1">
        <f t="shared" si="117"/>
        <v>40772</v>
      </c>
      <c r="S7541"/>
    </row>
    <row r="7542" spans="1:19" x14ac:dyDescent="0.35">
      <c r="A7542">
        <v>4792</v>
      </c>
      <c r="B7542" t="s">
        <v>11556</v>
      </c>
      <c r="C7542">
        <v>1</v>
      </c>
      <c r="D7542" t="s">
        <v>718</v>
      </c>
      <c r="E7542" t="s">
        <v>17687</v>
      </c>
      <c r="F7542" t="s">
        <v>1919</v>
      </c>
      <c r="G7542" t="s">
        <v>1431</v>
      </c>
      <c r="H7542" t="s">
        <v>175</v>
      </c>
      <c r="I7542" t="s">
        <v>23</v>
      </c>
      <c r="J7542" t="s">
        <v>23</v>
      </c>
      <c r="K7542" t="s">
        <v>23</v>
      </c>
      <c r="L7542" t="s">
        <v>23</v>
      </c>
      <c r="M7542">
        <v>1</v>
      </c>
      <c r="N7542">
        <v>42</v>
      </c>
      <c r="O7542">
        <v>350</v>
      </c>
      <c r="P7542">
        <v>3.3</v>
      </c>
      <c r="Q7542" t="s">
        <v>19659</v>
      </c>
      <c r="R7542" s="1">
        <f t="shared" si="117"/>
        <v>40772</v>
      </c>
      <c r="S7542"/>
    </row>
    <row r="7543" spans="1:19" x14ac:dyDescent="0.35">
      <c r="A7543">
        <v>18366026</v>
      </c>
      <c r="B7543" t="s">
        <v>16786</v>
      </c>
      <c r="C7543">
        <v>1</v>
      </c>
      <c r="D7543" t="s">
        <v>324</v>
      </c>
      <c r="E7543" t="s">
        <v>16787</v>
      </c>
      <c r="F7543" t="s">
        <v>383</v>
      </c>
      <c r="G7543" t="s">
        <v>16788</v>
      </c>
      <c r="H7543" t="s">
        <v>175</v>
      </c>
      <c r="I7543" t="s">
        <v>22</v>
      </c>
      <c r="J7543" t="s">
        <v>23</v>
      </c>
      <c r="K7543" t="s">
        <v>23</v>
      </c>
      <c r="L7543" t="s">
        <v>23</v>
      </c>
      <c r="M7543">
        <v>2</v>
      </c>
      <c r="N7543">
        <v>40</v>
      </c>
      <c r="O7543">
        <v>800</v>
      </c>
      <c r="P7543">
        <v>3.8</v>
      </c>
      <c r="Q7543" t="s">
        <v>19659</v>
      </c>
      <c r="R7543" s="1">
        <f t="shared" si="117"/>
        <v>40772</v>
      </c>
      <c r="S7543"/>
    </row>
    <row r="7544" spans="1:19" x14ac:dyDescent="0.35">
      <c r="A7544">
        <v>3800022</v>
      </c>
      <c r="B7544" t="s">
        <v>17862</v>
      </c>
      <c r="C7544">
        <v>1</v>
      </c>
      <c r="D7544" t="s">
        <v>2192</v>
      </c>
      <c r="E7544" t="s">
        <v>17863</v>
      </c>
      <c r="F7544" t="s">
        <v>11907</v>
      </c>
      <c r="G7544" t="s">
        <v>4017</v>
      </c>
      <c r="H7544" t="s">
        <v>175</v>
      </c>
      <c r="I7544" t="s">
        <v>23</v>
      </c>
      <c r="J7544" t="s">
        <v>23</v>
      </c>
      <c r="K7544" t="s">
        <v>23</v>
      </c>
      <c r="L7544" t="s">
        <v>23</v>
      </c>
      <c r="M7544">
        <v>2</v>
      </c>
      <c r="N7544">
        <v>223</v>
      </c>
      <c r="O7544">
        <v>650</v>
      </c>
      <c r="P7544">
        <v>4</v>
      </c>
      <c r="Q7544" t="s">
        <v>19659</v>
      </c>
      <c r="R7544" s="1">
        <f t="shared" si="117"/>
        <v>40772</v>
      </c>
      <c r="S7544"/>
    </row>
    <row r="7545" spans="1:19" x14ac:dyDescent="0.35">
      <c r="A7545">
        <v>18380155</v>
      </c>
      <c r="B7545" t="s">
        <v>17217</v>
      </c>
      <c r="C7545">
        <v>1</v>
      </c>
      <c r="D7545" t="s">
        <v>718</v>
      </c>
      <c r="E7545" t="s">
        <v>17218</v>
      </c>
      <c r="F7545" t="s">
        <v>1177</v>
      </c>
      <c r="G7545" t="s">
        <v>17219</v>
      </c>
      <c r="H7545" t="s">
        <v>175</v>
      </c>
      <c r="I7545" t="s">
        <v>23</v>
      </c>
      <c r="J7545" t="s">
        <v>23</v>
      </c>
      <c r="K7545" t="s">
        <v>23</v>
      </c>
      <c r="L7545" t="s">
        <v>23</v>
      </c>
      <c r="M7545">
        <v>2</v>
      </c>
      <c r="N7545">
        <v>30</v>
      </c>
      <c r="O7545">
        <v>800</v>
      </c>
      <c r="P7545">
        <v>3.5</v>
      </c>
      <c r="Q7545" t="s">
        <v>20854</v>
      </c>
      <c r="R7545" s="1">
        <f t="shared" si="117"/>
        <v>40771</v>
      </c>
      <c r="S7545"/>
    </row>
    <row r="7546" spans="1:19" x14ac:dyDescent="0.35">
      <c r="A7546">
        <v>307106</v>
      </c>
      <c r="B7546" t="s">
        <v>17044</v>
      </c>
      <c r="C7546">
        <v>1</v>
      </c>
      <c r="D7546" t="s">
        <v>718</v>
      </c>
      <c r="E7546" t="s">
        <v>17045</v>
      </c>
      <c r="F7546" t="s">
        <v>927</v>
      </c>
      <c r="G7546" t="s">
        <v>174</v>
      </c>
      <c r="H7546" t="s">
        <v>175</v>
      </c>
      <c r="I7546" t="s">
        <v>23</v>
      </c>
      <c r="J7546" t="s">
        <v>23</v>
      </c>
      <c r="K7546" t="s">
        <v>23</v>
      </c>
      <c r="L7546" t="s">
        <v>23</v>
      </c>
      <c r="M7546">
        <v>1</v>
      </c>
      <c r="N7546">
        <v>69</v>
      </c>
      <c r="O7546">
        <v>250</v>
      </c>
      <c r="P7546">
        <v>3.3</v>
      </c>
      <c r="Q7546" t="s">
        <v>20854</v>
      </c>
      <c r="R7546" s="1">
        <f t="shared" si="117"/>
        <v>40771</v>
      </c>
      <c r="S7546"/>
    </row>
    <row r="7547" spans="1:19" x14ac:dyDescent="0.35">
      <c r="A7547">
        <v>18208913</v>
      </c>
      <c r="B7547" t="s">
        <v>17843</v>
      </c>
      <c r="C7547">
        <v>1</v>
      </c>
      <c r="D7547" t="s">
        <v>1961</v>
      </c>
      <c r="E7547" t="s">
        <v>17844</v>
      </c>
      <c r="F7547" t="s">
        <v>2173</v>
      </c>
      <c r="G7547" t="s">
        <v>174</v>
      </c>
      <c r="H7547" t="s">
        <v>175</v>
      </c>
      <c r="I7547" t="s">
        <v>23</v>
      </c>
      <c r="J7547" t="s">
        <v>23</v>
      </c>
      <c r="K7547" t="s">
        <v>23</v>
      </c>
      <c r="L7547" t="s">
        <v>23</v>
      </c>
      <c r="M7547">
        <v>1</v>
      </c>
      <c r="N7547">
        <v>37</v>
      </c>
      <c r="O7547">
        <v>150</v>
      </c>
      <c r="P7547">
        <v>3.5</v>
      </c>
      <c r="Q7547" t="s">
        <v>20854</v>
      </c>
      <c r="R7547" s="1">
        <f t="shared" si="117"/>
        <v>40771</v>
      </c>
      <c r="S7547"/>
    </row>
    <row r="7548" spans="1:19" x14ac:dyDescent="0.35">
      <c r="A7548">
        <v>51040</v>
      </c>
      <c r="B7548" t="s">
        <v>16656</v>
      </c>
      <c r="C7548">
        <v>1</v>
      </c>
      <c r="D7548" t="s">
        <v>2545</v>
      </c>
      <c r="E7548" t="s">
        <v>16657</v>
      </c>
      <c r="F7548" t="s">
        <v>7553</v>
      </c>
      <c r="G7548" t="s">
        <v>16658</v>
      </c>
      <c r="H7548" t="s">
        <v>175</v>
      </c>
      <c r="I7548" t="s">
        <v>23</v>
      </c>
      <c r="J7548" t="s">
        <v>22</v>
      </c>
      <c r="K7548" t="s">
        <v>23</v>
      </c>
      <c r="L7548" t="s">
        <v>23</v>
      </c>
      <c r="M7548">
        <v>2</v>
      </c>
      <c r="N7548">
        <v>9667</v>
      </c>
      <c r="O7548">
        <v>800</v>
      </c>
      <c r="P7548">
        <v>4.7</v>
      </c>
      <c r="Q7548" t="s">
        <v>20854</v>
      </c>
      <c r="R7548" s="1">
        <f t="shared" si="117"/>
        <v>40771</v>
      </c>
      <c r="S7548"/>
    </row>
    <row r="7549" spans="1:19" x14ac:dyDescent="0.35">
      <c r="A7549">
        <v>17315995</v>
      </c>
      <c r="B7549" t="s">
        <v>16563</v>
      </c>
      <c r="C7549">
        <v>216</v>
      </c>
      <c r="D7549" t="s">
        <v>2381</v>
      </c>
      <c r="E7549" t="s">
        <v>16564</v>
      </c>
      <c r="F7549" t="s">
        <v>2383</v>
      </c>
      <c r="G7549" t="s">
        <v>95</v>
      </c>
      <c r="H7549" t="s">
        <v>62</v>
      </c>
      <c r="I7549" t="s">
        <v>23</v>
      </c>
      <c r="J7549" t="s">
        <v>23</v>
      </c>
      <c r="K7549" t="s">
        <v>23</v>
      </c>
      <c r="L7549" t="s">
        <v>23</v>
      </c>
      <c r="M7549">
        <v>1</v>
      </c>
      <c r="N7549">
        <v>190</v>
      </c>
      <c r="O7549">
        <v>10</v>
      </c>
      <c r="P7549">
        <v>4.0999999999999996</v>
      </c>
      <c r="Q7549" t="s">
        <v>20854</v>
      </c>
      <c r="R7549" s="1">
        <f t="shared" si="117"/>
        <v>40771</v>
      </c>
      <c r="S7549"/>
    </row>
    <row r="7550" spans="1:19" x14ac:dyDescent="0.35">
      <c r="A7550">
        <v>3039</v>
      </c>
      <c r="B7550" t="s">
        <v>2995</v>
      </c>
      <c r="C7550">
        <v>1</v>
      </c>
      <c r="D7550" t="s">
        <v>718</v>
      </c>
      <c r="E7550" t="s">
        <v>17035</v>
      </c>
      <c r="F7550" t="s">
        <v>918</v>
      </c>
      <c r="G7550" t="s">
        <v>566</v>
      </c>
      <c r="H7550" t="s">
        <v>175</v>
      </c>
      <c r="I7550" t="s">
        <v>23</v>
      </c>
      <c r="J7550" t="s">
        <v>22</v>
      </c>
      <c r="K7550" t="s">
        <v>23</v>
      </c>
      <c r="L7550" t="s">
        <v>23</v>
      </c>
      <c r="M7550">
        <v>2</v>
      </c>
      <c r="N7550">
        <v>303</v>
      </c>
      <c r="O7550">
        <v>900</v>
      </c>
      <c r="P7550">
        <v>3.8</v>
      </c>
      <c r="Q7550" t="s">
        <v>20149</v>
      </c>
      <c r="R7550" s="1">
        <f t="shared" si="117"/>
        <v>40770</v>
      </c>
      <c r="S7550"/>
    </row>
    <row r="7551" spans="1:19" x14ac:dyDescent="0.35">
      <c r="A7551">
        <v>7300868</v>
      </c>
      <c r="B7551" t="s">
        <v>16532</v>
      </c>
      <c r="C7551">
        <v>30</v>
      </c>
      <c r="D7551" t="s">
        <v>2345</v>
      </c>
      <c r="E7551" t="s">
        <v>16533</v>
      </c>
      <c r="F7551" t="s">
        <v>13438</v>
      </c>
      <c r="G7551" t="s">
        <v>16534</v>
      </c>
      <c r="H7551" t="s">
        <v>34</v>
      </c>
      <c r="I7551" t="s">
        <v>23</v>
      </c>
      <c r="J7551" t="s">
        <v>23</v>
      </c>
      <c r="K7551" t="s">
        <v>23</v>
      </c>
      <c r="L7551" t="s">
        <v>23</v>
      </c>
      <c r="M7551">
        <v>4</v>
      </c>
      <c r="N7551">
        <v>13</v>
      </c>
      <c r="O7551">
        <v>120</v>
      </c>
      <c r="P7551">
        <v>4.4000000000000004</v>
      </c>
      <c r="Q7551" t="s">
        <v>20149</v>
      </c>
      <c r="R7551" s="1">
        <f t="shared" si="117"/>
        <v>40770</v>
      </c>
      <c r="S7551"/>
    </row>
    <row r="7552" spans="1:19" x14ac:dyDescent="0.35">
      <c r="A7552">
        <v>18462572</v>
      </c>
      <c r="B7552" t="s">
        <v>17110</v>
      </c>
      <c r="C7552">
        <v>1</v>
      </c>
      <c r="D7552" t="s">
        <v>718</v>
      </c>
      <c r="E7552" t="s">
        <v>17111</v>
      </c>
      <c r="F7552" t="s">
        <v>1036</v>
      </c>
      <c r="G7552" t="s">
        <v>2853</v>
      </c>
      <c r="H7552" t="s">
        <v>175</v>
      </c>
      <c r="I7552" t="s">
        <v>22</v>
      </c>
      <c r="J7552" t="s">
        <v>23</v>
      </c>
      <c r="K7552" t="s">
        <v>23</v>
      </c>
      <c r="L7552" t="s">
        <v>23</v>
      </c>
      <c r="M7552">
        <v>3</v>
      </c>
      <c r="N7552">
        <v>7</v>
      </c>
      <c r="O7552">
        <v>1900</v>
      </c>
      <c r="P7552">
        <v>3.2</v>
      </c>
      <c r="Q7552" t="s">
        <v>20149</v>
      </c>
      <c r="R7552" s="1">
        <f t="shared" si="117"/>
        <v>40770</v>
      </c>
      <c r="S7552"/>
    </row>
    <row r="7553" spans="1:19" x14ac:dyDescent="0.35">
      <c r="A7553">
        <v>301507</v>
      </c>
      <c r="B7553" t="s">
        <v>17596</v>
      </c>
      <c r="C7553">
        <v>1</v>
      </c>
      <c r="D7553" t="s">
        <v>718</v>
      </c>
      <c r="E7553" t="s">
        <v>17597</v>
      </c>
      <c r="F7553" t="s">
        <v>1774</v>
      </c>
      <c r="G7553" t="s">
        <v>9986</v>
      </c>
      <c r="H7553" t="s">
        <v>175</v>
      </c>
      <c r="I7553" t="s">
        <v>23</v>
      </c>
      <c r="J7553" t="s">
        <v>22</v>
      </c>
      <c r="K7553" t="s">
        <v>23</v>
      </c>
      <c r="L7553" t="s">
        <v>23</v>
      </c>
      <c r="M7553">
        <v>1</v>
      </c>
      <c r="N7553">
        <v>371</v>
      </c>
      <c r="O7553">
        <v>350</v>
      </c>
      <c r="P7553">
        <v>4</v>
      </c>
      <c r="Q7553" t="s">
        <v>20149</v>
      </c>
      <c r="R7553" s="1">
        <f t="shared" si="117"/>
        <v>40770</v>
      </c>
      <c r="S7553"/>
    </row>
    <row r="7554" spans="1:19" x14ac:dyDescent="0.35">
      <c r="A7554">
        <v>18285721</v>
      </c>
      <c r="B7554" t="s">
        <v>512</v>
      </c>
      <c r="C7554">
        <v>1</v>
      </c>
      <c r="D7554" t="s">
        <v>324</v>
      </c>
      <c r="E7554" t="s">
        <v>16855</v>
      </c>
      <c r="F7554" t="s">
        <v>295</v>
      </c>
      <c r="G7554" t="s">
        <v>217</v>
      </c>
      <c r="H7554" t="s">
        <v>175</v>
      </c>
      <c r="I7554" t="s">
        <v>23</v>
      </c>
      <c r="J7554" t="s">
        <v>23</v>
      </c>
      <c r="K7554" t="s">
        <v>23</v>
      </c>
      <c r="L7554" t="s">
        <v>23</v>
      </c>
      <c r="M7554">
        <v>1</v>
      </c>
      <c r="N7554">
        <v>7</v>
      </c>
      <c r="O7554">
        <v>300</v>
      </c>
      <c r="P7554">
        <v>2.7</v>
      </c>
      <c r="Q7554" t="s">
        <v>20149</v>
      </c>
      <c r="R7554" s="1">
        <f t="shared" ref="R7554:R7617" si="118">DATE(LEFT(Q7554, 4), MID(Q7554, FIND("_", Q7554) + 1, FIND("_", Q7554, FIND("_", Q7554) + 1) - FIND("_", Q7554) - 1), RIGHT(Q7554, LEN(Q7554) - FIND("_", Q7554, FIND("_", Q7554) + 1)))</f>
        <v>40770</v>
      </c>
      <c r="S7554"/>
    </row>
    <row r="7555" spans="1:19" x14ac:dyDescent="0.35">
      <c r="A7555">
        <v>18365372</v>
      </c>
      <c r="B7555" t="s">
        <v>2093</v>
      </c>
      <c r="C7555">
        <v>1</v>
      </c>
      <c r="D7555" t="s">
        <v>718</v>
      </c>
      <c r="E7555" t="s">
        <v>1305</v>
      </c>
      <c r="F7555" t="s">
        <v>1304</v>
      </c>
      <c r="G7555" t="s">
        <v>520</v>
      </c>
      <c r="H7555" t="s">
        <v>175</v>
      </c>
      <c r="I7555" t="s">
        <v>23</v>
      </c>
      <c r="J7555" t="s">
        <v>22</v>
      </c>
      <c r="K7555" t="s">
        <v>23</v>
      </c>
      <c r="L7555" t="s">
        <v>23</v>
      </c>
      <c r="M7555">
        <v>2</v>
      </c>
      <c r="N7555">
        <v>22</v>
      </c>
      <c r="O7555">
        <v>600</v>
      </c>
      <c r="P7555">
        <v>3.5</v>
      </c>
      <c r="Q7555" t="s">
        <v>21037</v>
      </c>
      <c r="R7555" s="1">
        <f t="shared" si="118"/>
        <v>40769</v>
      </c>
      <c r="S7555"/>
    </row>
    <row r="7556" spans="1:19" x14ac:dyDescent="0.35">
      <c r="A7556">
        <v>307060</v>
      </c>
      <c r="B7556" t="s">
        <v>17020</v>
      </c>
      <c r="C7556">
        <v>1</v>
      </c>
      <c r="D7556" t="s">
        <v>718</v>
      </c>
      <c r="E7556" t="s">
        <v>17021</v>
      </c>
      <c r="F7556" t="s">
        <v>845</v>
      </c>
      <c r="G7556" t="s">
        <v>4778</v>
      </c>
      <c r="H7556" t="s">
        <v>175</v>
      </c>
      <c r="I7556" t="s">
        <v>22</v>
      </c>
      <c r="J7556" t="s">
        <v>23</v>
      </c>
      <c r="K7556" t="s">
        <v>23</v>
      </c>
      <c r="L7556" t="s">
        <v>23</v>
      </c>
      <c r="M7556">
        <v>3</v>
      </c>
      <c r="N7556">
        <v>645</v>
      </c>
      <c r="O7556">
        <v>1250</v>
      </c>
      <c r="P7556">
        <v>3.8</v>
      </c>
      <c r="Q7556" t="s">
        <v>20700</v>
      </c>
      <c r="R7556" s="1">
        <f t="shared" si="118"/>
        <v>40768</v>
      </c>
      <c r="S7556"/>
    </row>
    <row r="7557" spans="1:19" x14ac:dyDescent="0.35">
      <c r="A7557">
        <v>18398616</v>
      </c>
      <c r="B7557" t="s">
        <v>16735</v>
      </c>
      <c r="C7557">
        <v>1</v>
      </c>
      <c r="D7557" t="s">
        <v>324</v>
      </c>
      <c r="E7557" t="s">
        <v>16736</v>
      </c>
      <c r="F7557" t="s">
        <v>326</v>
      </c>
      <c r="G7557" t="s">
        <v>1092</v>
      </c>
      <c r="H7557" t="s">
        <v>175</v>
      </c>
      <c r="I7557" t="s">
        <v>23</v>
      </c>
      <c r="J7557" t="s">
        <v>23</v>
      </c>
      <c r="K7557" t="s">
        <v>23</v>
      </c>
      <c r="L7557" t="s">
        <v>23</v>
      </c>
      <c r="M7557">
        <v>1</v>
      </c>
      <c r="N7557">
        <v>0</v>
      </c>
      <c r="O7557">
        <v>300</v>
      </c>
      <c r="P7557">
        <v>1</v>
      </c>
      <c r="Q7557" t="s">
        <v>20700</v>
      </c>
      <c r="R7557" s="1">
        <f t="shared" si="118"/>
        <v>40768</v>
      </c>
      <c r="S7557"/>
    </row>
    <row r="7558" spans="1:19" x14ac:dyDescent="0.35">
      <c r="A7558">
        <v>8138</v>
      </c>
      <c r="B7558" t="s">
        <v>17805</v>
      </c>
      <c r="C7558">
        <v>1</v>
      </c>
      <c r="D7558" t="s">
        <v>1961</v>
      </c>
      <c r="E7558" t="s">
        <v>17806</v>
      </c>
      <c r="F7558" t="s">
        <v>2125</v>
      </c>
      <c r="G7558" t="s">
        <v>200</v>
      </c>
      <c r="H7558" t="s">
        <v>175</v>
      </c>
      <c r="I7558" t="s">
        <v>23</v>
      </c>
      <c r="J7558" t="s">
        <v>23</v>
      </c>
      <c r="K7558" t="s">
        <v>23</v>
      </c>
      <c r="L7558" t="s">
        <v>23</v>
      </c>
      <c r="M7558">
        <v>1</v>
      </c>
      <c r="N7558">
        <v>14</v>
      </c>
      <c r="O7558">
        <v>200</v>
      </c>
      <c r="P7558">
        <v>2.8</v>
      </c>
      <c r="Q7558" t="s">
        <v>20700</v>
      </c>
      <c r="R7558" s="1">
        <f t="shared" si="118"/>
        <v>40768</v>
      </c>
      <c r="S7558"/>
    </row>
    <row r="7559" spans="1:19" x14ac:dyDescent="0.35">
      <c r="A7559">
        <v>18425175</v>
      </c>
      <c r="B7559" t="s">
        <v>17393</v>
      </c>
      <c r="C7559">
        <v>1</v>
      </c>
      <c r="D7559" t="s">
        <v>718</v>
      </c>
      <c r="E7559" t="s">
        <v>17394</v>
      </c>
      <c r="F7559" t="s">
        <v>1443</v>
      </c>
      <c r="G7559" t="s">
        <v>200</v>
      </c>
      <c r="H7559" t="s">
        <v>175</v>
      </c>
      <c r="I7559" t="s">
        <v>23</v>
      </c>
      <c r="J7559" t="s">
        <v>23</v>
      </c>
      <c r="K7559" t="s">
        <v>23</v>
      </c>
      <c r="L7559" t="s">
        <v>23</v>
      </c>
      <c r="M7559">
        <v>1</v>
      </c>
      <c r="N7559">
        <v>0</v>
      </c>
      <c r="O7559">
        <v>300</v>
      </c>
      <c r="P7559">
        <v>1</v>
      </c>
      <c r="Q7559" t="s">
        <v>19992</v>
      </c>
      <c r="R7559" s="1">
        <f t="shared" si="118"/>
        <v>40767</v>
      </c>
      <c r="S7559"/>
    </row>
    <row r="7560" spans="1:19" x14ac:dyDescent="0.35">
      <c r="A7560">
        <v>6517568</v>
      </c>
      <c r="B7560" t="s">
        <v>4066</v>
      </c>
      <c r="C7560">
        <v>189</v>
      </c>
      <c r="D7560" t="s">
        <v>4104</v>
      </c>
      <c r="E7560" t="s">
        <v>17920</v>
      </c>
      <c r="F7560" t="s">
        <v>19477</v>
      </c>
      <c r="G7560" t="s">
        <v>44</v>
      </c>
      <c r="H7560" t="s">
        <v>2308</v>
      </c>
      <c r="I7560" t="s">
        <v>23</v>
      </c>
      <c r="J7560" t="s">
        <v>23</v>
      </c>
      <c r="K7560" t="s">
        <v>23</v>
      </c>
      <c r="L7560" t="s">
        <v>23</v>
      </c>
      <c r="M7560">
        <v>4</v>
      </c>
      <c r="N7560">
        <v>251</v>
      </c>
      <c r="O7560">
        <v>400</v>
      </c>
      <c r="P7560">
        <v>4.0999999999999996</v>
      </c>
      <c r="Q7560" t="s">
        <v>19992</v>
      </c>
      <c r="R7560" s="1">
        <f t="shared" si="118"/>
        <v>40767</v>
      </c>
      <c r="S7560"/>
    </row>
    <row r="7561" spans="1:19" x14ac:dyDescent="0.35">
      <c r="A7561">
        <v>306488</v>
      </c>
      <c r="B7561" t="s">
        <v>17242</v>
      </c>
      <c r="C7561">
        <v>1</v>
      </c>
      <c r="D7561" t="s">
        <v>718</v>
      </c>
      <c r="E7561" t="s">
        <v>17243</v>
      </c>
      <c r="F7561" t="s">
        <v>1253</v>
      </c>
      <c r="G7561" t="s">
        <v>9072</v>
      </c>
      <c r="H7561" t="s">
        <v>175</v>
      </c>
      <c r="I7561" t="s">
        <v>22</v>
      </c>
      <c r="J7561" t="s">
        <v>23</v>
      </c>
      <c r="K7561" t="s">
        <v>23</v>
      </c>
      <c r="L7561" t="s">
        <v>23</v>
      </c>
      <c r="M7561">
        <v>3</v>
      </c>
      <c r="N7561">
        <v>63</v>
      </c>
      <c r="O7561">
        <v>1100</v>
      </c>
      <c r="P7561">
        <v>2.7</v>
      </c>
      <c r="Q7561" t="s">
        <v>19992</v>
      </c>
      <c r="R7561" s="1">
        <f t="shared" si="118"/>
        <v>40767</v>
      </c>
      <c r="S7561"/>
    </row>
    <row r="7562" spans="1:19" x14ac:dyDescent="0.35">
      <c r="A7562">
        <v>3980</v>
      </c>
      <c r="B7562" t="s">
        <v>17078</v>
      </c>
      <c r="C7562">
        <v>1</v>
      </c>
      <c r="D7562" t="s">
        <v>718</v>
      </c>
      <c r="E7562" t="s">
        <v>17079</v>
      </c>
      <c r="F7562" t="s">
        <v>981</v>
      </c>
      <c r="G7562" t="s">
        <v>183</v>
      </c>
      <c r="H7562" t="s">
        <v>175</v>
      </c>
      <c r="I7562" t="s">
        <v>23</v>
      </c>
      <c r="J7562" t="s">
        <v>23</v>
      </c>
      <c r="K7562" t="s">
        <v>23</v>
      </c>
      <c r="L7562" t="s">
        <v>23</v>
      </c>
      <c r="M7562">
        <v>1</v>
      </c>
      <c r="N7562">
        <v>43</v>
      </c>
      <c r="O7562">
        <v>350</v>
      </c>
      <c r="P7562">
        <v>2.6</v>
      </c>
      <c r="Q7562" t="s">
        <v>19992</v>
      </c>
      <c r="R7562" s="1">
        <f t="shared" si="118"/>
        <v>40767</v>
      </c>
      <c r="S7562"/>
    </row>
    <row r="7563" spans="1:19" x14ac:dyDescent="0.35">
      <c r="A7563">
        <v>18133508</v>
      </c>
      <c r="B7563" t="s">
        <v>17598</v>
      </c>
      <c r="C7563">
        <v>1</v>
      </c>
      <c r="D7563" t="s">
        <v>718</v>
      </c>
      <c r="E7563" t="s">
        <v>3719</v>
      </c>
      <c r="F7563" t="s">
        <v>3720</v>
      </c>
      <c r="G7563" t="s">
        <v>2566</v>
      </c>
      <c r="H7563" t="s">
        <v>175</v>
      </c>
      <c r="I7563" t="s">
        <v>22</v>
      </c>
      <c r="J7563" t="s">
        <v>23</v>
      </c>
      <c r="K7563" t="s">
        <v>23</v>
      </c>
      <c r="L7563" t="s">
        <v>23</v>
      </c>
      <c r="M7563">
        <v>4</v>
      </c>
      <c r="N7563">
        <v>160</v>
      </c>
      <c r="O7563">
        <v>3000</v>
      </c>
      <c r="P7563">
        <v>4</v>
      </c>
      <c r="Q7563" t="s">
        <v>19992</v>
      </c>
      <c r="R7563" s="1">
        <f t="shared" si="118"/>
        <v>40767</v>
      </c>
      <c r="S7563"/>
    </row>
    <row r="7564" spans="1:19" x14ac:dyDescent="0.35">
      <c r="A7564">
        <v>2694</v>
      </c>
      <c r="B7564" t="s">
        <v>17636</v>
      </c>
      <c r="C7564">
        <v>1</v>
      </c>
      <c r="D7564" t="s">
        <v>718</v>
      </c>
      <c r="E7564" t="s">
        <v>3746</v>
      </c>
      <c r="F7564" t="s">
        <v>3747</v>
      </c>
      <c r="G7564" t="s">
        <v>360</v>
      </c>
      <c r="H7564" t="s">
        <v>175</v>
      </c>
      <c r="I7564" t="s">
        <v>22</v>
      </c>
      <c r="J7564" t="s">
        <v>23</v>
      </c>
      <c r="K7564" t="s">
        <v>23</v>
      </c>
      <c r="L7564" t="s">
        <v>23</v>
      </c>
      <c r="M7564">
        <v>4</v>
      </c>
      <c r="N7564">
        <v>183</v>
      </c>
      <c r="O7564">
        <v>6000</v>
      </c>
      <c r="P7564">
        <v>3.9</v>
      </c>
      <c r="Q7564" t="s">
        <v>19992</v>
      </c>
      <c r="R7564" s="1">
        <f t="shared" si="118"/>
        <v>40767</v>
      </c>
      <c r="S7564"/>
    </row>
    <row r="7565" spans="1:19" x14ac:dyDescent="0.35">
      <c r="A7565">
        <v>7600217</v>
      </c>
      <c r="B7565" t="s">
        <v>17893</v>
      </c>
      <c r="C7565">
        <v>215</v>
      </c>
      <c r="D7565" t="s">
        <v>2260</v>
      </c>
      <c r="E7565" t="s">
        <v>17894</v>
      </c>
      <c r="F7565" t="s">
        <v>13377</v>
      </c>
      <c r="G7565" t="s">
        <v>44</v>
      </c>
      <c r="H7565" t="s">
        <v>2254</v>
      </c>
      <c r="I7565" t="s">
        <v>23</v>
      </c>
      <c r="J7565" t="s">
        <v>23</v>
      </c>
      <c r="K7565" t="s">
        <v>23</v>
      </c>
      <c r="L7565" t="s">
        <v>23</v>
      </c>
      <c r="M7565">
        <v>3</v>
      </c>
      <c r="N7565">
        <v>329</v>
      </c>
      <c r="O7565">
        <v>30</v>
      </c>
      <c r="P7565">
        <v>4.5</v>
      </c>
      <c r="Q7565" t="s">
        <v>19992</v>
      </c>
      <c r="R7565" s="1">
        <f t="shared" si="118"/>
        <v>40767</v>
      </c>
      <c r="S7565"/>
    </row>
    <row r="7566" spans="1:19" x14ac:dyDescent="0.35">
      <c r="A7566">
        <v>18424893</v>
      </c>
      <c r="B7566" t="s">
        <v>1721</v>
      </c>
      <c r="C7566">
        <v>1</v>
      </c>
      <c r="D7566" t="s">
        <v>718</v>
      </c>
      <c r="E7566" t="s">
        <v>17437</v>
      </c>
      <c r="F7566" t="s">
        <v>1504</v>
      </c>
      <c r="G7566" t="s">
        <v>1723</v>
      </c>
      <c r="H7566" t="s">
        <v>175</v>
      </c>
      <c r="I7566" t="s">
        <v>23</v>
      </c>
      <c r="J7566" t="s">
        <v>22</v>
      </c>
      <c r="K7566" t="s">
        <v>23</v>
      </c>
      <c r="L7566" t="s">
        <v>23</v>
      </c>
      <c r="M7566">
        <v>2</v>
      </c>
      <c r="N7566">
        <v>30</v>
      </c>
      <c r="O7566">
        <v>800</v>
      </c>
      <c r="P7566">
        <v>3.5</v>
      </c>
      <c r="Q7566" t="s">
        <v>20876</v>
      </c>
      <c r="R7566" s="1">
        <f t="shared" si="118"/>
        <v>40766</v>
      </c>
      <c r="S7566"/>
    </row>
    <row r="7567" spans="1:19" x14ac:dyDescent="0.35">
      <c r="A7567">
        <v>18254523</v>
      </c>
      <c r="B7567" t="s">
        <v>17605</v>
      </c>
      <c r="C7567">
        <v>1</v>
      </c>
      <c r="D7567" t="s">
        <v>718</v>
      </c>
      <c r="E7567" t="s">
        <v>17606</v>
      </c>
      <c r="F7567" t="s">
        <v>1789</v>
      </c>
      <c r="G7567" t="s">
        <v>174</v>
      </c>
      <c r="H7567" t="s">
        <v>175</v>
      </c>
      <c r="I7567" t="s">
        <v>23</v>
      </c>
      <c r="J7567" t="s">
        <v>23</v>
      </c>
      <c r="K7567" t="s">
        <v>23</v>
      </c>
      <c r="L7567" t="s">
        <v>23</v>
      </c>
      <c r="M7567">
        <v>1</v>
      </c>
      <c r="N7567">
        <v>4</v>
      </c>
      <c r="O7567">
        <v>300</v>
      </c>
      <c r="P7567">
        <v>2.9</v>
      </c>
      <c r="Q7567" t="s">
        <v>20876</v>
      </c>
      <c r="R7567" s="1">
        <f t="shared" si="118"/>
        <v>40766</v>
      </c>
      <c r="S7567"/>
    </row>
    <row r="7568" spans="1:19" x14ac:dyDescent="0.35">
      <c r="A7568">
        <v>18291213</v>
      </c>
      <c r="B7568" t="s">
        <v>16863</v>
      </c>
      <c r="C7568">
        <v>1</v>
      </c>
      <c r="D7568" t="s">
        <v>324</v>
      </c>
      <c r="E7568" t="s">
        <v>16864</v>
      </c>
      <c r="F7568" t="s">
        <v>507</v>
      </c>
      <c r="G7568" t="s">
        <v>1022</v>
      </c>
      <c r="H7568" t="s">
        <v>175</v>
      </c>
      <c r="I7568" t="s">
        <v>23</v>
      </c>
      <c r="J7568" t="s">
        <v>23</v>
      </c>
      <c r="K7568" t="s">
        <v>23</v>
      </c>
      <c r="L7568" t="s">
        <v>23</v>
      </c>
      <c r="M7568">
        <v>1</v>
      </c>
      <c r="N7568">
        <v>1</v>
      </c>
      <c r="O7568">
        <v>100</v>
      </c>
      <c r="P7568">
        <v>1</v>
      </c>
      <c r="Q7568" t="s">
        <v>20876</v>
      </c>
      <c r="R7568" s="1">
        <f t="shared" si="118"/>
        <v>40766</v>
      </c>
      <c r="S7568"/>
    </row>
    <row r="7569" spans="1:19" x14ac:dyDescent="0.35">
      <c r="A7569">
        <v>310235</v>
      </c>
      <c r="B7569" t="s">
        <v>16871</v>
      </c>
      <c r="C7569">
        <v>1</v>
      </c>
      <c r="D7569" t="s">
        <v>324</v>
      </c>
      <c r="E7569" t="s">
        <v>519</v>
      </c>
      <c r="F7569" t="s">
        <v>518</v>
      </c>
      <c r="G7569" t="s">
        <v>1269</v>
      </c>
      <c r="H7569" t="s">
        <v>175</v>
      </c>
      <c r="I7569" t="s">
        <v>23</v>
      </c>
      <c r="J7569" t="s">
        <v>22</v>
      </c>
      <c r="K7569" t="s">
        <v>23</v>
      </c>
      <c r="L7569" t="s">
        <v>23</v>
      </c>
      <c r="M7569">
        <v>2</v>
      </c>
      <c r="N7569">
        <v>9</v>
      </c>
      <c r="O7569">
        <v>700</v>
      </c>
      <c r="P7569">
        <v>3.1</v>
      </c>
      <c r="Q7569" t="s">
        <v>20876</v>
      </c>
      <c r="R7569" s="1">
        <f t="shared" si="118"/>
        <v>40766</v>
      </c>
      <c r="S7569"/>
    </row>
    <row r="7570" spans="1:19" x14ac:dyDescent="0.35">
      <c r="A7570">
        <v>17335189</v>
      </c>
      <c r="B7570" t="s">
        <v>16581</v>
      </c>
      <c r="C7570">
        <v>216</v>
      </c>
      <c r="D7570" t="s">
        <v>2402</v>
      </c>
      <c r="E7570" t="s">
        <v>16582</v>
      </c>
      <c r="F7570" t="s">
        <v>2402</v>
      </c>
      <c r="G7570" t="s">
        <v>148</v>
      </c>
      <c r="H7570" t="s">
        <v>62</v>
      </c>
      <c r="I7570" t="s">
        <v>23</v>
      </c>
      <c r="J7570" t="s">
        <v>23</v>
      </c>
      <c r="K7570" t="s">
        <v>23</v>
      </c>
      <c r="L7570" t="s">
        <v>23</v>
      </c>
      <c r="M7570">
        <v>2</v>
      </c>
      <c r="N7570">
        <v>53</v>
      </c>
      <c r="O7570">
        <v>25</v>
      </c>
      <c r="P7570">
        <v>3.4</v>
      </c>
      <c r="Q7570" t="s">
        <v>20876</v>
      </c>
      <c r="R7570" s="1">
        <f t="shared" si="118"/>
        <v>40766</v>
      </c>
      <c r="S7570"/>
    </row>
    <row r="7571" spans="1:19" x14ac:dyDescent="0.35">
      <c r="A7571">
        <v>18370659</v>
      </c>
      <c r="B7571" t="s">
        <v>17880</v>
      </c>
      <c r="C7571">
        <v>94</v>
      </c>
      <c r="D7571" t="s">
        <v>2219</v>
      </c>
      <c r="E7571" t="s">
        <v>17881</v>
      </c>
      <c r="F7571" t="s">
        <v>4045</v>
      </c>
      <c r="G7571" t="s">
        <v>4231</v>
      </c>
      <c r="H7571" t="s">
        <v>2223</v>
      </c>
      <c r="I7571" t="s">
        <v>23</v>
      </c>
      <c r="J7571" t="s">
        <v>23</v>
      </c>
      <c r="K7571" t="s">
        <v>23</v>
      </c>
      <c r="L7571" t="s">
        <v>23</v>
      </c>
      <c r="M7571">
        <v>3</v>
      </c>
      <c r="N7571">
        <v>410</v>
      </c>
      <c r="O7571">
        <v>120000</v>
      </c>
      <c r="P7571">
        <v>4.4000000000000004</v>
      </c>
      <c r="Q7571" t="s">
        <v>20876</v>
      </c>
      <c r="R7571" s="1">
        <f t="shared" si="118"/>
        <v>40766</v>
      </c>
      <c r="S7571"/>
    </row>
    <row r="7572" spans="1:19" x14ac:dyDescent="0.35">
      <c r="A7572">
        <v>18499493</v>
      </c>
      <c r="B7572" t="s">
        <v>17677</v>
      </c>
      <c r="C7572">
        <v>1</v>
      </c>
      <c r="D7572" t="s">
        <v>718</v>
      </c>
      <c r="E7572" t="s">
        <v>17678</v>
      </c>
      <c r="F7572" t="s">
        <v>1899</v>
      </c>
      <c r="G7572" t="s">
        <v>504</v>
      </c>
      <c r="H7572" t="s">
        <v>175</v>
      </c>
      <c r="I7572" t="s">
        <v>23</v>
      </c>
      <c r="J7572" t="s">
        <v>23</v>
      </c>
      <c r="K7572" t="s">
        <v>23</v>
      </c>
      <c r="L7572" t="s">
        <v>23</v>
      </c>
      <c r="M7572">
        <v>2</v>
      </c>
      <c r="N7572">
        <v>0</v>
      </c>
      <c r="O7572">
        <v>500</v>
      </c>
      <c r="P7572">
        <v>1</v>
      </c>
      <c r="Q7572" t="s">
        <v>20074</v>
      </c>
      <c r="R7572" s="1">
        <f t="shared" si="118"/>
        <v>40765</v>
      </c>
      <c r="S7572"/>
    </row>
    <row r="7573" spans="1:19" x14ac:dyDescent="0.35">
      <c r="A7573">
        <v>18419917</v>
      </c>
      <c r="B7573" t="s">
        <v>17589</v>
      </c>
      <c r="C7573">
        <v>1</v>
      </c>
      <c r="D7573" t="s">
        <v>718</v>
      </c>
      <c r="E7573" t="s">
        <v>17590</v>
      </c>
      <c r="F7573" t="s">
        <v>1770</v>
      </c>
      <c r="G7573" t="s">
        <v>331</v>
      </c>
      <c r="H7573" t="s">
        <v>175</v>
      </c>
      <c r="I7573" t="s">
        <v>23</v>
      </c>
      <c r="J7573" t="s">
        <v>23</v>
      </c>
      <c r="K7573" t="s">
        <v>23</v>
      </c>
      <c r="L7573" t="s">
        <v>23</v>
      </c>
      <c r="M7573">
        <v>1</v>
      </c>
      <c r="N7573">
        <v>3</v>
      </c>
      <c r="O7573">
        <v>400</v>
      </c>
      <c r="P7573">
        <v>1</v>
      </c>
      <c r="Q7573" t="s">
        <v>20074</v>
      </c>
      <c r="R7573" s="1">
        <f t="shared" si="118"/>
        <v>40765</v>
      </c>
      <c r="S7573"/>
    </row>
    <row r="7574" spans="1:19" x14ac:dyDescent="0.35">
      <c r="A7574">
        <v>18449788</v>
      </c>
      <c r="B7574" t="s">
        <v>17386</v>
      </c>
      <c r="C7574">
        <v>1</v>
      </c>
      <c r="D7574" t="s">
        <v>718</v>
      </c>
      <c r="E7574" t="s">
        <v>17387</v>
      </c>
      <c r="F7574" t="s">
        <v>1424</v>
      </c>
      <c r="G7574" t="s">
        <v>183</v>
      </c>
      <c r="H7574" t="s">
        <v>175</v>
      </c>
      <c r="I7574" t="s">
        <v>23</v>
      </c>
      <c r="J7574" t="s">
        <v>23</v>
      </c>
      <c r="K7574" t="s">
        <v>23</v>
      </c>
      <c r="L7574" t="s">
        <v>23</v>
      </c>
      <c r="M7574">
        <v>1</v>
      </c>
      <c r="N7574">
        <v>3</v>
      </c>
      <c r="O7574">
        <v>200</v>
      </c>
      <c r="P7574">
        <v>1</v>
      </c>
      <c r="Q7574" t="s">
        <v>20074</v>
      </c>
      <c r="R7574" s="1">
        <f t="shared" si="118"/>
        <v>40765</v>
      </c>
      <c r="S7574"/>
    </row>
    <row r="7575" spans="1:19" x14ac:dyDescent="0.35">
      <c r="A7575">
        <v>18313839</v>
      </c>
      <c r="B7575" t="s">
        <v>16690</v>
      </c>
      <c r="C7575">
        <v>1</v>
      </c>
      <c r="D7575" t="s">
        <v>232</v>
      </c>
      <c r="E7575" t="s">
        <v>16691</v>
      </c>
      <c r="F7575" t="s">
        <v>267</v>
      </c>
      <c r="G7575" t="s">
        <v>33</v>
      </c>
      <c r="H7575" t="s">
        <v>175</v>
      </c>
      <c r="I7575" t="s">
        <v>23</v>
      </c>
      <c r="J7575" t="s">
        <v>23</v>
      </c>
      <c r="K7575" t="s">
        <v>23</v>
      </c>
      <c r="L7575" t="s">
        <v>23</v>
      </c>
      <c r="M7575">
        <v>1</v>
      </c>
      <c r="N7575">
        <v>26</v>
      </c>
      <c r="O7575">
        <v>400</v>
      </c>
      <c r="P7575">
        <v>3.5</v>
      </c>
      <c r="Q7575" t="s">
        <v>22256</v>
      </c>
      <c r="R7575" s="1">
        <f t="shared" si="118"/>
        <v>40756</v>
      </c>
      <c r="S7575"/>
    </row>
    <row r="7576" spans="1:19" x14ac:dyDescent="0.35">
      <c r="A7576">
        <v>18385727</v>
      </c>
      <c r="B7576" t="s">
        <v>14678</v>
      </c>
      <c r="C7576">
        <v>1</v>
      </c>
      <c r="D7576" t="s">
        <v>718</v>
      </c>
      <c r="E7576" t="s">
        <v>15782</v>
      </c>
      <c r="F7576" t="s">
        <v>4952</v>
      </c>
      <c r="G7576" t="s">
        <v>296</v>
      </c>
      <c r="H7576" t="s">
        <v>175</v>
      </c>
      <c r="I7576" t="s">
        <v>23</v>
      </c>
      <c r="J7576" t="s">
        <v>23</v>
      </c>
      <c r="K7576" t="s">
        <v>23</v>
      </c>
      <c r="L7576" t="s">
        <v>23</v>
      </c>
      <c r="M7576">
        <v>1</v>
      </c>
      <c r="N7576">
        <v>1</v>
      </c>
      <c r="O7576">
        <v>200</v>
      </c>
      <c r="P7576">
        <v>1</v>
      </c>
      <c r="Q7576" t="s">
        <v>21632</v>
      </c>
      <c r="R7576" s="1">
        <f t="shared" si="118"/>
        <v>40733</v>
      </c>
      <c r="S7576"/>
    </row>
    <row r="7577" spans="1:19" x14ac:dyDescent="0.35">
      <c r="A7577">
        <v>18427229</v>
      </c>
      <c r="B7577" t="s">
        <v>16336</v>
      </c>
      <c r="C7577">
        <v>1</v>
      </c>
      <c r="D7577" t="s">
        <v>1961</v>
      </c>
      <c r="E7577" t="s">
        <v>16337</v>
      </c>
      <c r="F7577" t="s">
        <v>303</v>
      </c>
      <c r="G7577" t="s">
        <v>292</v>
      </c>
      <c r="H7577" t="s">
        <v>175</v>
      </c>
      <c r="I7577" t="s">
        <v>23</v>
      </c>
      <c r="J7577" t="s">
        <v>22</v>
      </c>
      <c r="K7577" t="s">
        <v>23</v>
      </c>
      <c r="L7577" t="s">
        <v>23</v>
      </c>
      <c r="M7577">
        <v>1</v>
      </c>
      <c r="N7577">
        <v>34</v>
      </c>
      <c r="O7577">
        <v>350</v>
      </c>
      <c r="P7577">
        <v>3.8</v>
      </c>
      <c r="Q7577" t="s">
        <v>21632</v>
      </c>
      <c r="R7577" s="1">
        <f t="shared" si="118"/>
        <v>40733</v>
      </c>
      <c r="S7577"/>
    </row>
    <row r="7578" spans="1:19" x14ac:dyDescent="0.35">
      <c r="A7578">
        <v>18241905</v>
      </c>
      <c r="B7578" t="s">
        <v>15189</v>
      </c>
      <c r="C7578">
        <v>1</v>
      </c>
      <c r="D7578" t="s">
        <v>232</v>
      </c>
      <c r="E7578" t="s">
        <v>15190</v>
      </c>
      <c r="F7578" t="s">
        <v>6080</v>
      </c>
      <c r="G7578" t="s">
        <v>3590</v>
      </c>
      <c r="H7578" t="s">
        <v>175</v>
      </c>
      <c r="I7578" t="s">
        <v>23</v>
      </c>
      <c r="J7578" t="s">
        <v>23</v>
      </c>
      <c r="K7578" t="s">
        <v>23</v>
      </c>
      <c r="L7578" t="s">
        <v>23</v>
      </c>
      <c r="M7578">
        <v>1</v>
      </c>
      <c r="N7578">
        <v>8</v>
      </c>
      <c r="O7578">
        <v>450</v>
      </c>
      <c r="P7578">
        <v>3</v>
      </c>
      <c r="Q7578" t="s">
        <v>21632</v>
      </c>
      <c r="R7578" s="1">
        <f t="shared" si="118"/>
        <v>40733</v>
      </c>
      <c r="S7578"/>
    </row>
    <row r="7579" spans="1:19" x14ac:dyDescent="0.35">
      <c r="A7579">
        <v>3900158</v>
      </c>
      <c r="B7579" t="s">
        <v>16433</v>
      </c>
      <c r="C7579">
        <v>1</v>
      </c>
      <c r="D7579" t="s">
        <v>5725</v>
      </c>
      <c r="E7579" t="s">
        <v>16434</v>
      </c>
      <c r="F7579" t="s">
        <v>5730</v>
      </c>
      <c r="G7579" t="s">
        <v>504</v>
      </c>
      <c r="H7579" t="s">
        <v>175</v>
      </c>
      <c r="I7579" t="s">
        <v>23</v>
      </c>
      <c r="J7579" t="s">
        <v>23</v>
      </c>
      <c r="K7579" t="s">
        <v>23</v>
      </c>
      <c r="L7579" t="s">
        <v>23</v>
      </c>
      <c r="M7579">
        <v>3</v>
      </c>
      <c r="N7579">
        <v>60</v>
      </c>
      <c r="O7579">
        <v>650</v>
      </c>
      <c r="P7579">
        <v>3.2</v>
      </c>
      <c r="Q7579" t="s">
        <v>21632</v>
      </c>
      <c r="R7579" s="1">
        <f t="shared" si="118"/>
        <v>40733</v>
      </c>
      <c r="S7579"/>
    </row>
    <row r="7580" spans="1:19" x14ac:dyDescent="0.35">
      <c r="A7580">
        <v>6516831</v>
      </c>
      <c r="B7580" t="s">
        <v>16504</v>
      </c>
      <c r="C7580">
        <v>189</v>
      </c>
      <c r="D7580" t="s">
        <v>4104</v>
      </c>
      <c r="E7580" t="s">
        <v>16505</v>
      </c>
      <c r="F7580" t="s">
        <v>16506</v>
      </c>
      <c r="G7580" t="s">
        <v>16507</v>
      </c>
      <c r="H7580" t="s">
        <v>2308</v>
      </c>
      <c r="I7580" t="s">
        <v>23</v>
      </c>
      <c r="J7580" t="s">
        <v>23</v>
      </c>
      <c r="K7580" t="s">
        <v>23</v>
      </c>
      <c r="L7580" t="s">
        <v>23</v>
      </c>
      <c r="M7580">
        <v>4</v>
      </c>
      <c r="N7580">
        <v>430</v>
      </c>
      <c r="O7580">
        <v>400</v>
      </c>
      <c r="P7580">
        <v>4.3</v>
      </c>
      <c r="Q7580" t="s">
        <v>21757</v>
      </c>
      <c r="R7580" s="1">
        <f t="shared" si="118"/>
        <v>40732</v>
      </c>
      <c r="S7580"/>
    </row>
    <row r="7581" spans="1:19" x14ac:dyDescent="0.35">
      <c r="A7581">
        <v>18168164</v>
      </c>
      <c r="B7581" t="s">
        <v>15824</v>
      </c>
      <c r="C7581">
        <v>1</v>
      </c>
      <c r="D7581" t="s">
        <v>718</v>
      </c>
      <c r="E7581" t="s">
        <v>15825</v>
      </c>
      <c r="F7581" t="s">
        <v>1321</v>
      </c>
      <c r="G7581" t="s">
        <v>883</v>
      </c>
      <c r="H7581" t="s">
        <v>175</v>
      </c>
      <c r="I7581" t="s">
        <v>23</v>
      </c>
      <c r="J7581" t="s">
        <v>23</v>
      </c>
      <c r="K7581" t="s">
        <v>23</v>
      </c>
      <c r="L7581" t="s">
        <v>23</v>
      </c>
      <c r="M7581">
        <v>1</v>
      </c>
      <c r="N7581">
        <v>2</v>
      </c>
      <c r="O7581">
        <v>250</v>
      </c>
      <c r="P7581">
        <v>1</v>
      </c>
      <c r="Q7581" t="s">
        <v>21757</v>
      </c>
      <c r="R7581" s="1">
        <f t="shared" si="118"/>
        <v>40732</v>
      </c>
      <c r="S7581"/>
    </row>
    <row r="7582" spans="1:19" x14ac:dyDescent="0.35">
      <c r="A7582">
        <v>2480</v>
      </c>
      <c r="B7582" t="s">
        <v>16408</v>
      </c>
      <c r="C7582">
        <v>1</v>
      </c>
      <c r="D7582" t="s">
        <v>1961</v>
      </c>
      <c r="E7582" t="s">
        <v>16409</v>
      </c>
      <c r="F7582" t="s">
        <v>2168</v>
      </c>
      <c r="G7582" t="s">
        <v>16410</v>
      </c>
      <c r="H7582" t="s">
        <v>175</v>
      </c>
      <c r="I7582" t="s">
        <v>23</v>
      </c>
      <c r="J7582" t="s">
        <v>23</v>
      </c>
      <c r="K7582" t="s">
        <v>23</v>
      </c>
      <c r="L7582" t="s">
        <v>23</v>
      </c>
      <c r="M7582">
        <v>1</v>
      </c>
      <c r="N7582">
        <v>10</v>
      </c>
      <c r="O7582">
        <v>200</v>
      </c>
      <c r="P7582">
        <v>3</v>
      </c>
      <c r="Q7582" t="s">
        <v>21757</v>
      </c>
      <c r="R7582" s="1">
        <f t="shared" si="118"/>
        <v>40732</v>
      </c>
      <c r="S7582"/>
    </row>
    <row r="7583" spans="1:19" x14ac:dyDescent="0.35">
      <c r="A7583">
        <v>17334364</v>
      </c>
      <c r="B7583" t="s">
        <v>15015</v>
      </c>
      <c r="C7583">
        <v>216</v>
      </c>
      <c r="D7583" t="s">
        <v>4178</v>
      </c>
      <c r="E7583" t="s">
        <v>15016</v>
      </c>
      <c r="F7583" t="s">
        <v>5903</v>
      </c>
      <c r="G7583" t="s">
        <v>15017</v>
      </c>
      <c r="H7583" t="s">
        <v>62</v>
      </c>
      <c r="I7583" t="s">
        <v>23</v>
      </c>
      <c r="J7583" t="s">
        <v>23</v>
      </c>
      <c r="K7583" t="s">
        <v>23</v>
      </c>
      <c r="L7583" t="s">
        <v>23</v>
      </c>
      <c r="M7583">
        <v>1</v>
      </c>
      <c r="N7583">
        <v>244</v>
      </c>
      <c r="O7583">
        <v>10</v>
      </c>
      <c r="P7583">
        <v>4.3</v>
      </c>
      <c r="Q7583" t="s">
        <v>21757</v>
      </c>
      <c r="R7583" s="1">
        <f t="shared" si="118"/>
        <v>40732</v>
      </c>
      <c r="S7583"/>
    </row>
    <row r="7584" spans="1:19" x14ac:dyDescent="0.35">
      <c r="A7584">
        <v>312437</v>
      </c>
      <c r="B7584" t="s">
        <v>15659</v>
      </c>
      <c r="C7584">
        <v>1</v>
      </c>
      <c r="D7584" t="s">
        <v>718</v>
      </c>
      <c r="E7584" t="s">
        <v>15660</v>
      </c>
      <c r="F7584" t="s">
        <v>6510</v>
      </c>
      <c r="G7584" t="s">
        <v>15661</v>
      </c>
      <c r="H7584" t="s">
        <v>175</v>
      </c>
      <c r="I7584" t="s">
        <v>22</v>
      </c>
      <c r="J7584" t="s">
        <v>23</v>
      </c>
      <c r="K7584" t="s">
        <v>23</v>
      </c>
      <c r="L7584" t="s">
        <v>23</v>
      </c>
      <c r="M7584">
        <v>3</v>
      </c>
      <c r="N7584">
        <v>379</v>
      </c>
      <c r="O7584">
        <v>1200</v>
      </c>
      <c r="P7584">
        <v>3.7</v>
      </c>
      <c r="Q7584" t="s">
        <v>20507</v>
      </c>
      <c r="R7584" s="1">
        <f t="shared" si="118"/>
        <v>40731</v>
      </c>
      <c r="S7584"/>
    </row>
    <row r="7585" spans="1:19" x14ac:dyDescent="0.35">
      <c r="A7585">
        <v>18354639</v>
      </c>
      <c r="B7585" t="s">
        <v>15474</v>
      </c>
      <c r="C7585">
        <v>1</v>
      </c>
      <c r="D7585" t="s">
        <v>718</v>
      </c>
      <c r="E7585" t="s">
        <v>15475</v>
      </c>
      <c r="F7585" t="s">
        <v>747</v>
      </c>
      <c r="G7585" t="s">
        <v>331</v>
      </c>
      <c r="H7585" t="s">
        <v>175</v>
      </c>
      <c r="I7585" t="s">
        <v>23</v>
      </c>
      <c r="J7585" t="s">
        <v>23</v>
      </c>
      <c r="K7585" t="s">
        <v>23</v>
      </c>
      <c r="L7585" t="s">
        <v>23</v>
      </c>
      <c r="M7585">
        <v>1</v>
      </c>
      <c r="N7585">
        <v>62</v>
      </c>
      <c r="O7585">
        <v>250</v>
      </c>
      <c r="P7585">
        <v>3.8</v>
      </c>
      <c r="Q7585" t="s">
        <v>20507</v>
      </c>
      <c r="R7585" s="1">
        <f t="shared" si="118"/>
        <v>40731</v>
      </c>
      <c r="S7585"/>
    </row>
    <row r="7586" spans="1:19" x14ac:dyDescent="0.35">
      <c r="A7586">
        <v>18446387</v>
      </c>
      <c r="B7586" t="s">
        <v>5630</v>
      </c>
      <c r="C7586">
        <v>1</v>
      </c>
      <c r="D7586" t="s">
        <v>1961</v>
      </c>
      <c r="E7586" t="s">
        <v>16290</v>
      </c>
      <c r="F7586" t="s">
        <v>16291</v>
      </c>
      <c r="G7586" t="s">
        <v>835</v>
      </c>
      <c r="H7586" t="s">
        <v>175</v>
      </c>
      <c r="I7586" t="s">
        <v>23</v>
      </c>
      <c r="J7586" t="s">
        <v>23</v>
      </c>
      <c r="K7586" t="s">
        <v>23</v>
      </c>
      <c r="L7586" t="s">
        <v>23</v>
      </c>
      <c r="M7586">
        <v>1</v>
      </c>
      <c r="N7586">
        <v>1</v>
      </c>
      <c r="O7586">
        <v>300</v>
      </c>
      <c r="P7586">
        <v>1</v>
      </c>
      <c r="Q7586" t="s">
        <v>20507</v>
      </c>
      <c r="R7586" s="1">
        <f t="shared" si="118"/>
        <v>40731</v>
      </c>
      <c r="S7586"/>
    </row>
    <row r="7587" spans="1:19" x14ac:dyDescent="0.35">
      <c r="A7587">
        <v>18377889</v>
      </c>
      <c r="B7587" t="s">
        <v>15573</v>
      </c>
      <c r="C7587">
        <v>1</v>
      </c>
      <c r="D7587" t="s">
        <v>718</v>
      </c>
      <c r="E7587" t="s">
        <v>15574</v>
      </c>
      <c r="F7587" t="s">
        <v>951</v>
      </c>
      <c r="G7587" t="s">
        <v>191</v>
      </c>
      <c r="H7587" t="s">
        <v>175</v>
      </c>
      <c r="I7587" t="s">
        <v>23</v>
      </c>
      <c r="J7587" t="s">
        <v>23</v>
      </c>
      <c r="K7587" t="s">
        <v>23</v>
      </c>
      <c r="L7587" t="s">
        <v>23</v>
      </c>
      <c r="M7587">
        <v>1</v>
      </c>
      <c r="N7587">
        <v>1</v>
      </c>
      <c r="O7587">
        <v>300</v>
      </c>
      <c r="P7587">
        <v>1</v>
      </c>
      <c r="Q7587" t="s">
        <v>21366</v>
      </c>
      <c r="R7587" s="1">
        <f t="shared" si="118"/>
        <v>40729</v>
      </c>
      <c r="S7587"/>
    </row>
    <row r="7588" spans="1:19" x14ac:dyDescent="0.35">
      <c r="A7588">
        <v>18361767</v>
      </c>
      <c r="B7588" t="s">
        <v>15897</v>
      </c>
      <c r="C7588">
        <v>1</v>
      </c>
      <c r="D7588" t="s">
        <v>718</v>
      </c>
      <c r="E7588" t="s">
        <v>11405</v>
      </c>
      <c r="F7588" t="s">
        <v>1424</v>
      </c>
      <c r="G7588" t="s">
        <v>183</v>
      </c>
      <c r="H7588" t="s">
        <v>175</v>
      </c>
      <c r="I7588" t="s">
        <v>23</v>
      </c>
      <c r="J7588" t="s">
        <v>23</v>
      </c>
      <c r="K7588" t="s">
        <v>23</v>
      </c>
      <c r="L7588" t="s">
        <v>23</v>
      </c>
      <c r="M7588">
        <v>1</v>
      </c>
      <c r="N7588">
        <v>0</v>
      </c>
      <c r="O7588">
        <v>150</v>
      </c>
      <c r="P7588">
        <v>1</v>
      </c>
      <c r="Q7588" t="s">
        <v>19510</v>
      </c>
      <c r="R7588" s="1">
        <f t="shared" si="118"/>
        <v>40728</v>
      </c>
      <c r="S7588"/>
    </row>
    <row r="7589" spans="1:19" x14ac:dyDescent="0.35">
      <c r="A7589">
        <v>18491227</v>
      </c>
      <c r="B7589" t="s">
        <v>15595</v>
      </c>
      <c r="C7589">
        <v>1</v>
      </c>
      <c r="D7589" t="s">
        <v>718</v>
      </c>
      <c r="E7589" t="s">
        <v>15596</v>
      </c>
      <c r="F7589" t="s">
        <v>981</v>
      </c>
      <c r="G7589" t="s">
        <v>15597</v>
      </c>
      <c r="H7589" t="s">
        <v>175</v>
      </c>
      <c r="I7589" t="s">
        <v>23</v>
      </c>
      <c r="J7589" t="s">
        <v>23</v>
      </c>
      <c r="K7589" t="s">
        <v>23</v>
      </c>
      <c r="L7589" t="s">
        <v>23</v>
      </c>
      <c r="M7589">
        <v>2</v>
      </c>
      <c r="N7589">
        <v>1</v>
      </c>
      <c r="O7589">
        <v>900</v>
      </c>
      <c r="P7589">
        <v>1</v>
      </c>
      <c r="Q7589" t="s">
        <v>19510</v>
      </c>
      <c r="R7589" s="1">
        <f t="shared" si="118"/>
        <v>40728</v>
      </c>
      <c r="S7589"/>
    </row>
    <row r="7590" spans="1:19" x14ac:dyDescent="0.35">
      <c r="A7590">
        <v>18489805</v>
      </c>
      <c r="B7590" t="s">
        <v>15822</v>
      </c>
      <c r="C7590">
        <v>1</v>
      </c>
      <c r="D7590" t="s">
        <v>718</v>
      </c>
      <c r="E7590" t="s">
        <v>15823</v>
      </c>
      <c r="F7590" t="s">
        <v>1321</v>
      </c>
      <c r="G7590" t="s">
        <v>217</v>
      </c>
      <c r="H7590" t="s">
        <v>175</v>
      </c>
      <c r="I7590" t="s">
        <v>23</v>
      </c>
      <c r="J7590" t="s">
        <v>23</v>
      </c>
      <c r="K7590" t="s">
        <v>23</v>
      </c>
      <c r="L7590" t="s">
        <v>23</v>
      </c>
      <c r="M7590">
        <v>1</v>
      </c>
      <c r="N7590">
        <v>1</v>
      </c>
      <c r="O7590">
        <v>200</v>
      </c>
      <c r="P7590">
        <v>1</v>
      </c>
      <c r="Q7590" t="s">
        <v>19510</v>
      </c>
      <c r="R7590" s="1">
        <f t="shared" si="118"/>
        <v>40728</v>
      </c>
      <c r="S7590"/>
    </row>
    <row r="7591" spans="1:19" x14ac:dyDescent="0.35">
      <c r="A7591">
        <v>9517</v>
      </c>
      <c r="B7591" t="s">
        <v>16194</v>
      </c>
      <c r="C7591">
        <v>1</v>
      </c>
      <c r="D7591" t="s">
        <v>718</v>
      </c>
      <c r="E7591" t="s">
        <v>16195</v>
      </c>
      <c r="F7591" t="s">
        <v>1830</v>
      </c>
      <c r="G7591" t="s">
        <v>183</v>
      </c>
      <c r="H7591" t="s">
        <v>175</v>
      </c>
      <c r="I7591" t="s">
        <v>23</v>
      </c>
      <c r="J7591" t="s">
        <v>23</v>
      </c>
      <c r="K7591" t="s">
        <v>23</v>
      </c>
      <c r="L7591" t="s">
        <v>23</v>
      </c>
      <c r="M7591">
        <v>1</v>
      </c>
      <c r="N7591">
        <v>3</v>
      </c>
      <c r="O7591">
        <v>200</v>
      </c>
      <c r="P7591">
        <v>1</v>
      </c>
      <c r="Q7591" t="s">
        <v>19510</v>
      </c>
      <c r="R7591" s="1">
        <f t="shared" si="118"/>
        <v>40728</v>
      </c>
      <c r="S7591"/>
    </row>
    <row r="7592" spans="1:19" x14ac:dyDescent="0.35">
      <c r="A7592">
        <v>18441766</v>
      </c>
      <c r="B7592" t="s">
        <v>16274</v>
      </c>
      <c r="C7592">
        <v>1</v>
      </c>
      <c r="D7592" t="s">
        <v>1961</v>
      </c>
      <c r="E7592" t="s">
        <v>16275</v>
      </c>
      <c r="F7592" t="s">
        <v>1987</v>
      </c>
      <c r="G7592" t="s">
        <v>174</v>
      </c>
      <c r="H7592" t="s">
        <v>175</v>
      </c>
      <c r="I7592" t="s">
        <v>23</v>
      </c>
      <c r="J7592" t="s">
        <v>22</v>
      </c>
      <c r="K7592" t="s">
        <v>23</v>
      </c>
      <c r="L7592" t="s">
        <v>23</v>
      </c>
      <c r="M7592">
        <v>1</v>
      </c>
      <c r="N7592">
        <v>1</v>
      </c>
      <c r="O7592">
        <v>300</v>
      </c>
      <c r="P7592">
        <v>1</v>
      </c>
      <c r="Q7592" t="s">
        <v>19510</v>
      </c>
      <c r="R7592" s="1">
        <f t="shared" si="118"/>
        <v>40728</v>
      </c>
      <c r="S7592"/>
    </row>
    <row r="7593" spans="1:19" x14ac:dyDescent="0.35">
      <c r="A7593">
        <v>6507461</v>
      </c>
      <c r="B7593" t="s">
        <v>16421</v>
      </c>
      <c r="C7593">
        <v>1</v>
      </c>
      <c r="D7593" t="s">
        <v>5707</v>
      </c>
      <c r="E7593" t="s">
        <v>16422</v>
      </c>
      <c r="F7593" t="s">
        <v>5713</v>
      </c>
      <c r="G7593" t="s">
        <v>1031</v>
      </c>
      <c r="H7593" t="s">
        <v>175</v>
      </c>
      <c r="I7593" t="s">
        <v>22</v>
      </c>
      <c r="J7593" t="s">
        <v>23</v>
      </c>
      <c r="K7593" t="s">
        <v>23</v>
      </c>
      <c r="L7593" t="s">
        <v>23</v>
      </c>
      <c r="M7593">
        <v>3</v>
      </c>
      <c r="N7593">
        <v>1531</v>
      </c>
      <c r="O7593">
        <v>1200</v>
      </c>
      <c r="P7593">
        <v>4.2</v>
      </c>
      <c r="Q7593" t="s">
        <v>19510</v>
      </c>
      <c r="R7593" s="1">
        <f t="shared" si="118"/>
        <v>40728</v>
      </c>
      <c r="S7593"/>
    </row>
    <row r="7594" spans="1:19" x14ac:dyDescent="0.35">
      <c r="A7594">
        <v>3100446</v>
      </c>
      <c r="B7594" t="s">
        <v>15436</v>
      </c>
      <c r="C7594">
        <v>1</v>
      </c>
      <c r="D7594" t="s">
        <v>695</v>
      </c>
      <c r="E7594" t="s">
        <v>15437</v>
      </c>
      <c r="F7594" t="s">
        <v>15438</v>
      </c>
      <c r="G7594" t="s">
        <v>243</v>
      </c>
      <c r="H7594" t="s">
        <v>175</v>
      </c>
      <c r="I7594" t="s">
        <v>23</v>
      </c>
      <c r="J7594" t="s">
        <v>23</v>
      </c>
      <c r="K7594" t="s">
        <v>23</v>
      </c>
      <c r="L7594" t="s">
        <v>23</v>
      </c>
      <c r="M7594">
        <v>2</v>
      </c>
      <c r="N7594">
        <v>209</v>
      </c>
      <c r="O7594">
        <v>600</v>
      </c>
      <c r="P7594">
        <v>3.6</v>
      </c>
      <c r="Q7594" t="s">
        <v>19510</v>
      </c>
      <c r="R7594" s="1">
        <f t="shared" si="118"/>
        <v>40728</v>
      </c>
      <c r="S7594"/>
    </row>
    <row r="7595" spans="1:19" x14ac:dyDescent="0.35">
      <c r="A7595">
        <v>18352180</v>
      </c>
      <c r="B7595" t="s">
        <v>16043</v>
      </c>
      <c r="C7595">
        <v>1</v>
      </c>
      <c r="D7595" t="s">
        <v>718</v>
      </c>
      <c r="E7595" t="s">
        <v>16044</v>
      </c>
      <c r="F7595" t="s">
        <v>1613</v>
      </c>
      <c r="G7595" t="s">
        <v>183</v>
      </c>
      <c r="H7595" t="s">
        <v>175</v>
      </c>
      <c r="I7595" t="s">
        <v>23</v>
      </c>
      <c r="J7595" t="s">
        <v>23</v>
      </c>
      <c r="K7595" t="s">
        <v>23</v>
      </c>
      <c r="L7595" t="s">
        <v>23</v>
      </c>
      <c r="M7595">
        <v>1</v>
      </c>
      <c r="N7595">
        <v>0</v>
      </c>
      <c r="O7595">
        <v>200</v>
      </c>
      <c r="P7595">
        <v>1</v>
      </c>
      <c r="Q7595" t="s">
        <v>19513</v>
      </c>
      <c r="R7595" s="1">
        <f t="shared" si="118"/>
        <v>40727</v>
      </c>
      <c r="S7595"/>
    </row>
    <row r="7596" spans="1:19" x14ac:dyDescent="0.35">
      <c r="A7596">
        <v>18431187</v>
      </c>
      <c r="B7596" t="s">
        <v>995</v>
      </c>
      <c r="C7596">
        <v>1</v>
      </c>
      <c r="D7596" t="s">
        <v>718</v>
      </c>
      <c r="E7596" t="s">
        <v>15927</v>
      </c>
      <c r="F7596" t="s">
        <v>1485</v>
      </c>
      <c r="G7596" t="s">
        <v>200</v>
      </c>
      <c r="H7596" t="s">
        <v>175</v>
      </c>
      <c r="I7596" t="s">
        <v>23</v>
      </c>
      <c r="J7596" t="s">
        <v>23</v>
      </c>
      <c r="K7596" t="s">
        <v>23</v>
      </c>
      <c r="L7596" t="s">
        <v>23</v>
      </c>
      <c r="M7596">
        <v>1</v>
      </c>
      <c r="N7596">
        <v>0</v>
      </c>
      <c r="O7596">
        <v>400</v>
      </c>
      <c r="P7596">
        <v>1</v>
      </c>
      <c r="Q7596" t="s">
        <v>19513</v>
      </c>
      <c r="R7596" s="1">
        <f t="shared" si="118"/>
        <v>40727</v>
      </c>
      <c r="S7596"/>
    </row>
    <row r="7597" spans="1:19" x14ac:dyDescent="0.35">
      <c r="A7597">
        <v>18168147</v>
      </c>
      <c r="B7597" t="s">
        <v>16264</v>
      </c>
      <c r="C7597">
        <v>1</v>
      </c>
      <c r="D7597" t="s">
        <v>718</v>
      </c>
      <c r="E7597" t="s">
        <v>16265</v>
      </c>
      <c r="F7597" t="s">
        <v>1956</v>
      </c>
      <c r="G7597" t="s">
        <v>200</v>
      </c>
      <c r="H7597" t="s">
        <v>175</v>
      </c>
      <c r="I7597" t="s">
        <v>23</v>
      </c>
      <c r="J7597" t="s">
        <v>23</v>
      </c>
      <c r="K7597" t="s">
        <v>23</v>
      </c>
      <c r="L7597" t="s">
        <v>23</v>
      </c>
      <c r="M7597">
        <v>1</v>
      </c>
      <c r="N7597">
        <v>0</v>
      </c>
      <c r="O7597">
        <v>350</v>
      </c>
      <c r="P7597">
        <v>1</v>
      </c>
      <c r="Q7597" t="s">
        <v>19513</v>
      </c>
      <c r="R7597" s="1">
        <f t="shared" si="118"/>
        <v>40727</v>
      </c>
      <c r="S7597"/>
    </row>
    <row r="7598" spans="1:19" x14ac:dyDescent="0.35">
      <c r="A7598">
        <v>300485</v>
      </c>
      <c r="B7598" t="s">
        <v>15923</v>
      </c>
      <c r="C7598">
        <v>1</v>
      </c>
      <c r="D7598" t="s">
        <v>718</v>
      </c>
      <c r="E7598" t="s">
        <v>15924</v>
      </c>
      <c r="F7598" t="s">
        <v>1485</v>
      </c>
      <c r="G7598" t="s">
        <v>183</v>
      </c>
      <c r="H7598" t="s">
        <v>175</v>
      </c>
      <c r="I7598" t="s">
        <v>23</v>
      </c>
      <c r="J7598" t="s">
        <v>23</v>
      </c>
      <c r="K7598" t="s">
        <v>23</v>
      </c>
      <c r="L7598" t="s">
        <v>23</v>
      </c>
      <c r="M7598">
        <v>1</v>
      </c>
      <c r="N7598">
        <v>12</v>
      </c>
      <c r="O7598">
        <v>250</v>
      </c>
      <c r="P7598">
        <v>2.8</v>
      </c>
      <c r="Q7598" t="s">
        <v>19513</v>
      </c>
      <c r="R7598" s="1">
        <f t="shared" si="118"/>
        <v>40727</v>
      </c>
      <c r="S7598"/>
    </row>
    <row r="7599" spans="1:19" x14ac:dyDescent="0.35">
      <c r="A7599">
        <v>300119</v>
      </c>
      <c r="B7599" t="s">
        <v>6396</v>
      </c>
      <c r="C7599">
        <v>1</v>
      </c>
      <c r="D7599" t="s">
        <v>324</v>
      </c>
      <c r="E7599" t="s">
        <v>15276</v>
      </c>
      <c r="F7599" t="s">
        <v>420</v>
      </c>
      <c r="G7599" t="s">
        <v>174</v>
      </c>
      <c r="H7599" t="s">
        <v>175</v>
      </c>
      <c r="I7599" t="s">
        <v>23</v>
      </c>
      <c r="J7599" t="s">
        <v>23</v>
      </c>
      <c r="K7599" t="s">
        <v>23</v>
      </c>
      <c r="L7599" t="s">
        <v>23</v>
      </c>
      <c r="M7599">
        <v>1</v>
      </c>
      <c r="N7599">
        <v>118</v>
      </c>
      <c r="O7599">
        <v>350</v>
      </c>
      <c r="P7599">
        <v>3.4</v>
      </c>
      <c r="Q7599" t="s">
        <v>19513</v>
      </c>
      <c r="R7599" s="1">
        <f t="shared" si="118"/>
        <v>40727</v>
      </c>
      <c r="S7599"/>
    </row>
    <row r="7600" spans="1:19" x14ac:dyDescent="0.35">
      <c r="A7600">
        <v>18362677</v>
      </c>
      <c r="B7600" t="s">
        <v>15143</v>
      </c>
      <c r="C7600">
        <v>1</v>
      </c>
      <c r="D7600" t="s">
        <v>197</v>
      </c>
      <c r="E7600" t="s">
        <v>15144</v>
      </c>
      <c r="F7600" t="s">
        <v>15145</v>
      </c>
      <c r="G7600" t="s">
        <v>15146</v>
      </c>
      <c r="H7600" t="s">
        <v>175</v>
      </c>
      <c r="I7600" t="s">
        <v>23</v>
      </c>
      <c r="J7600" t="s">
        <v>23</v>
      </c>
      <c r="K7600" t="s">
        <v>23</v>
      </c>
      <c r="L7600" t="s">
        <v>23</v>
      </c>
      <c r="M7600">
        <v>2</v>
      </c>
      <c r="N7600">
        <v>118</v>
      </c>
      <c r="O7600">
        <v>850</v>
      </c>
      <c r="P7600">
        <v>3.7</v>
      </c>
      <c r="Q7600" t="s">
        <v>19513</v>
      </c>
      <c r="R7600" s="1">
        <f t="shared" si="118"/>
        <v>40727</v>
      </c>
      <c r="S7600"/>
    </row>
    <row r="7601" spans="1:19" x14ac:dyDescent="0.35">
      <c r="A7601">
        <v>7304307</v>
      </c>
      <c r="B7601" t="s">
        <v>14974</v>
      </c>
      <c r="C7601">
        <v>30</v>
      </c>
      <c r="D7601" t="s">
        <v>2345</v>
      </c>
      <c r="E7601" t="s">
        <v>14975</v>
      </c>
      <c r="F7601" t="s">
        <v>12034</v>
      </c>
      <c r="G7601" t="s">
        <v>964</v>
      </c>
      <c r="H7601" t="s">
        <v>34</v>
      </c>
      <c r="I7601" t="s">
        <v>23</v>
      </c>
      <c r="J7601" t="s">
        <v>23</v>
      </c>
      <c r="K7601" t="s">
        <v>23</v>
      </c>
      <c r="L7601" t="s">
        <v>23</v>
      </c>
      <c r="M7601">
        <v>4</v>
      </c>
      <c r="N7601">
        <v>29</v>
      </c>
      <c r="O7601">
        <v>100</v>
      </c>
      <c r="P7601">
        <v>4.8</v>
      </c>
      <c r="Q7601" t="s">
        <v>20513</v>
      </c>
      <c r="R7601" s="1">
        <f t="shared" si="118"/>
        <v>40752</v>
      </c>
      <c r="S7601"/>
    </row>
    <row r="7602" spans="1:19" x14ac:dyDescent="0.35">
      <c r="A7602">
        <v>309845</v>
      </c>
      <c r="B7602" t="s">
        <v>16067</v>
      </c>
      <c r="C7602">
        <v>1</v>
      </c>
      <c r="D7602" t="s">
        <v>718</v>
      </c>
      <c r="E7602" t="s">
        <v>16068</v>
      </c>
      <c r="F7602" t="s">
        <v>1643</v>
      </c>
      <c r="G7602" t="s">
        <v>3003</v>
      </c>
      <c r="H7602" t="s">
        <v>175</v>
      </c>
      <c r="I7602" t="s">
        <v>22</v>
      </c>
      <c r="J7602" t="s">
        <v>23</v>
      </c>
      <c r="K7602" t="s">
        <v>23</v>
      </c>
      <c r="L7602" t="s">
        <v>23</v>
      </c>
      <c r="M7602">
        <v>3</v>
      </c>
      <c r="N7602">
        <v>313</v>
      </c>
      <c r="O7602">
        <v>1700</v>
      </c>
      <c r="P7602">
        <v>3.5</v>
      </c>
      <c r="Q7602" t="s">
        <v>20513</v>
      </c>
      <c r="R7602" s="1">
        <f t="shared" si="118"/>
        <v>40752</v>
      </c>
      <c r="S7602"/>
    </row>
    <row r="7603" spans="1:19" x14ac:dyDescent="0.35">
      <c r="A7603">
        <v>311263</v>
      </c>
      <c r="B7603" t="s">
        <v>15670</v>
      </c>
      <c r="C7603">
        <v>1</v>
      </c>
      <c r="D7603" t="s">
        <v>718</v>
      </c>
      <c r="E7603" t="s">
        <v>15671</v>
      </c>
      <c r="F7603" t="s">
        <v>1108</v>
      </c>
      <c r="G7603" t="s">
        <v>178</v>
      </c>
      <c r="H7603" t="s">
        <v>175</v>
      </c>
      <c r="I7603" t="s">
        <v>23</v>
      </c>
      <c r="J7603" t="s">
        <v>22</v>
      </c>
      <c r="K7603" t="s">
        <v>23</v>
      </c>
      <c r="L7603" t="s">
        <v>23</v>
      </c>
      <c r="M7603">
        <v>1</v>
      </c>
      <c r="N7603">
        <v>24</v>
      </c>
      <c r="O7603">
        <v>400</v>
      </c>
      <c r="P7603">
        <v>3.3</v>
      </c>
      <c r="Q7603" t="s">
        <v>20513</v>
      </c>
      <c r="R7603" s="1">
        <f t="shared" si="118"/>
        <v>40752</v>
      </c>
      <c r="S7603"/>
    </row>
    <row r="7604" spans="1:19" x14ac:dyDescent="0.35">
      <c r="A7604">
        <v>3793</v>
      </c>
      <c r="B7604" t="s">
        <v>451</v>
      </c>
      <c r="C7604">
        <v>1</v>
      </c>
      <c r="D7604" t="s">
        <v>718</v>
      </c>
      <c r="E7604" t="s">
        <v>15999</v>
      </c>
      <c r="F7604" t="s">
        <v>1577</v>
      </c>
      <c r="G7604" t="s">
        <v>340</v>
      </c>
      <c r="H7604" t="s">
        <v>175</v>
      </c>
      <c r="I7604" t="s">
        <v>23</v>
      </c>
      <c r="J7604" t="s">
        <v>22</v>
      </c>
      <c r="K7604" t="s">
        <v>23</v>
      </c>
      <c r="L7604" t="s">
        <v>23</v>
      </c>
      <c r="M7604">
        <v>1</v>
      </c>
      <c r="N7604">
        <v>51</v>
      </c>
      <c r="O7604">
        <v>400</v>
      </c>
      <c r="P7604">
        <v>3.2</v>
      </c>
      <c r="Q7604" t="s">
        <v>20513</v>
      </c>
      <c r="R7604" s="1">
        <f t="shared" si="118"/>
        <v>40752</v>
      </c>
      <c r="S7604"/>
    </row>
    <row r="7605" spans="1:19" x14ac:dyDescent="0.35">
      <c r="A7605">
        <v>18373737</v>
      </c>
      <c r="B7605" t="s">
        <v>16279</v>
      </c>
      <c r="C7605">
        <v>1</v>
      </c>
      <c r="D7605" t="s">
        <v>1961</v>
      </c>
      <c r="E7605" t="s">
        <v>16280</v>
      </c>
      <c r="F7605" t="s">
        <v>3858</v>
      </c>
      <c r="G7605" t="s">
        <v>693</v>
      </c>
      <c r="H7605" t="s">
        <v>175</v>
      </c>
      <c r="I7605" t="s">
        <v>23</v>
      </c>
      <c r="J7605" t="s">
        <v>23</v>
      </c>
      <c r="K7605" t="s">
        <v>23</v>
      </c>
      <c r="L7605" t="s">
        <v>23</v>
      </c>
      <c r="M7605">
        <v>2</v>
      </c>
      <c r="N7605">
        <v>5</v>
      </c>
      <c r="O7605">
        <v>800</v>
      </c>
      <c r="P7605">
        <v>3.1</v>
      </c>
      <c r="Q7605" t="s">
        <v>20513</v>
      </c>
      <c r="R7605" s="1">
        <f t="shared" si="118"/>
        <v>40752</v>
      </c>
      <c r="S7605"/>
    </row>
    <row r="7606" spans="1:19" x14ac:dyDescent="0.35">
      <c r="A7606">
        <v>18352452</v>
      </c>
      <c r="B7606" t="s">
        <v>16441</v>
      </c>
      <c r="C7606">
        <v>94</v>
      </c>
      <c r="D7606" t="s">
        <v>2219</v>
      </c>
      <c r="E7606" t="s">
        <v>16442</v>
      </c>
      <c r="F7606" t="s">
        <v>16443</v>
      </c>
      <c r="G7606" t="s">
        <v>16444</v>
      </c>
      <c r="H7606" t="s">
        <v>2223</v>
      </c>
      <c r="I7606" t="s">
        <v>23</v>
      </c>
      <c r="J7606" t="s">
        <v>23</v>
      </c>
      <c r="K7606" t="s">
        <v>23</v>
      </c>
      <c r="L7606" t="s">
        <v>23</v>
      </c>
      <c r="M7606">
        <v>3</v>
      </c>
      <c r="N7606">
        <v>458</v>
      </c>
      <c r="O7606">
        <v>300000</v>
      </c>
      <c r="P7606">
        <v>4.3</v>
      </c>
      <c r="Q7606" t="s">
        <v>20513</v>
      </c>
      <c r="R7606" s="1">
        <f t="shared" si="118"/>
        <v>40752</v>
      </c>
      <c r="S7606"/>
    </row>
    <row r="7607" spans="1:19" x14ac:dyDescent="0.35">
      <c r="A7607">
        <v>4021</v>
      </c>
      <c r="B7607" t="s">
        <v>15701</v>
      </c>
      <c r="C7607">
        <v>1</v>
      </c>
      <c r="D7607" t="s">
        <v>718</v>
      </c>
      <c r="E7607" t="s">
        <v>15702</v>
      </c>
      <c r="F7607" t="s">
        <v>1141</v>
      </c>
      <c r="G7607" t="s">
        <v>178</v>
      </c>
      <c r="H7607" t="s">
        <v>175</v>
      </c>
      <c r="I7607" t="s">
        <v>23</v>
      </c>
      <c r="J7607" t="s">
        <v>22</v>
      </c>
      <c r="K7607" t="s">
        <v>23</v>
      </c>
      <c r="L7607" t="s">
        <v>23</v>
      </c>
      <c r="M7607">
        <v>2</v>
      </c>
      <c r="N7607">
        <v>131</v>
      </c>
      <c r="O7607">
        <v>600</v>
      </c>
      <c r="P7607">
        <v>3.5</v>
      </c>
      <c r="Q7607" t="s">
        <v>21041</v>
      </c>
      <c r="R7607" s="1">
        <f t="shared" si="118"/>
        <v>40750</v>
      </c>
      <c r="S7607"/>
    </row>
    <row r="7608" spans="1:19" x14ac:dyDescent="0.35">
      <c r="A7608">
        <v>307490</v>
      </c>
      <c r="B7608" t="s">
        <v>15650</v>
      </c>
      <c r="C7608">
        <v>1</v>
      </c>
      <c r="D7608" t="s">
        <v>718</v>
      </c>
      <c r="E7608" t="s">
        <v>15651</v>
      </c>
      <c r="F7608" t="s">
        <v>1083</v>
      </c>
      <c r="G7608" t="s">
        <v>4665</v>
      </c>
      <c r="H7608" t="s">
        <v>175</v>
      </c>
      <c r="I7608" t="s">
        <v>22</v>
      </c>
      <c r="J7608" t="s">
        <v>23</v>
      </c>
      <c r="K7608" t="s">
        <v>23</v>
      </c>
      <c r="L7608" t="s">
        <v>23</v>
      </c>
      <c r="M7608">
        <v>3</v>
      </c>
      <c r="N7608">
        <v>1823</v>
      </c>
      <c r="O7608">
        <v>1850</v>
      </c>
      <c r="P7608">
        <v>4.0999999999999996</v>
      </c>
      <c r="Q7608" t="s">
        <v>20505</v>
      </c>
      <c r="R7608" s="1">
        <f t="shared" si="118"/>
        <v>40749</v>
      </c>
      <c r="S7608"/>
    </row>
    <row r="7609" spans="1:19" x14ac:dyDescent="0.35">
      <c r="A7609">
        <v>304302</v>
      </c>
      <c r="B7609" t="s">
        <v>15850</v>
      </c>
      <c r="C7609">
        <v>1</v>
      </c>
      <c r="D7609" t="s">
        <v>718</v>
      </c>
      <c r="E7609" t="s">
        <v>15851</v>
      </c>
      <c r="F7609" t="s">
        <v>1342</v>
      </c>
      <c r="G7609" t="s">
        <v>247</v>
      </c>
      <c r="H7609" t="s">
        <v>175</v>
      </c>
      <c r="I7609" t="s">
        <v>23</v>
      </c>
      <c r="J7609" t="s">
        <v>22</v>
      </c>
      <c r="K7609" t="s">
        <v>23</v>
      </c>
      <c r="L7609" t="s">
        <v>23</v>
      </c>
      <c r="M7609">
        <v>2</v>
      </c>
      <c r="N7609">
        <v>60</v>
      </c>
      <c r="O7609">
        <v>700</v>
      </c>
      <c r="P7609">
        <v>3.5</v>
      </c>
      <c r="Q7609" t="s">
        <v>20505</v>
      </c>
      <c r="R7609" s="1">
        <f t="shared" si="118"/>
        <v>40749</v>
      </c>
      <c r="S7609"/>
    </row>
    <row r="7610" spans="1:19" x14ac:dyDescent="0.35">
      <c r="A7610">
        <v>18281160</v>
      </c>
      <c r="B7610" t="s">
        <v>16352</v>
      </c>
      <c r="C7610">
        <v>1</v>
      </c>
      <c r="D7610" t="s">
        <v>1961</v>
      </c>
      <c r="E7610" t="s">
        <v>3942</v>
      </c>
      <c r="F7610" t="s">
        <v>3943</v>
      </c>
      <c r="G7610" t="s">
        <v>183</v>
      </c>
      <c r="H7610" t="s">
        <v>175</v>
      </c>
      <c r="I7610" t="s">
        <v>23</v>
      </c>
      <c r="J7610" t="s">
        <v>23</v>
      </c>
      <c r="K7610" t="s">
        <v>23</v>
      </c>
      <c r="L7610" t="s">
        <v>23</v>
      </c>
      <c r="M7610">
        <v>1</v>
      </c>
      <c r="N7610">
        <v>0</v>
      </c>
      <c r="O7610">
        <v>200</v>
      </c>
      <c r="P7610">
        <v>1</v>
      </c>
      <c r="Q7610" t="s">
        <v>20505</v>
      </c>
      <c r="R7610" s="1">
        <f t="shared" si="118"/>
        <v>40749</v>
      </c>
      <c r="S7610"/>
    </row>
    <row r="7611" spans="1:19" x14ac:dyDescent="0.35">
      <c r="A7611">
        <v>393</v>
      </c>
      <c r="B7611" t="s">
        <v>2555</v>
      </c>
      <c r="C7611">
        <v>1</v>
      </c>
      <c r="D7611" t="s">
        <v>1961</v>
      </c>
      <c r="E7611" t="s">
        <v>16411</v>
      </c>
      <c r="F7611" t="s">
        <v>2168</v>
      </c>
      <c r="G7611" t="s">
        <v>2895</v>
      </c>
      <c r="H7611" t="s">
        <v>175</v>
      </c>
      <c r="I7611" t="s">
        <v>23</v>
      </c>
      <c r="J7611" t="s">
        <v>22</v>
      </c>
      <c r="K7611" t="s">
        <v>23</v>
      </c>
      <c r="L7611" t="s">
        <v>23</v>
      </c>
      <c r="M7611">
        <v>3</v>
      </c>
      <c r="N7611">
        <v>113</v>
      </c>
      <c r="O7611">
        <v>1000</v>
      </c>
      <c r="P7611">
        <v>3.3</v>
      </c>
      <c r="Q7611" t="s">
        <v>20505</v>
      </c>
      <c r="R7611" s="1">
        <f t="shared" si="118"/>
        <v>40749</v>
      </c>
      <c r="S7611"/>
    </row>
    <row r="7612" spans="1:19" x14ac:dyDescent="0.35">
      <c r="A7612">
        <v>18287358</v>
      </c>
      <c r="B7612" t="s">
        <v>15456</v>
      </c>
      <c r="C7612">
        <v>1</v>
      </c>
      <c r="D7612" t="s">
        <v>718</v>
      </c>
      <c r="E7612" t="s">
        <v>15457</v>
      </c>
      <c r="F7612" t="s">
        <v>15458</v>
      </c>
      <c r="G7612" t="s">
        <v>15459</v>
      </c>
      <c r="H7612" t="s">
        <v>175</v>
      </c>
      <c r="I7612" t="s">
        <v>23</v>
      </c>
      <c r="J7612" t="s">
        <v>23</v>
      </c>
      <c r="K7612" t="s">
        <v>23</v>
      </c>
      <c r="L7612" t="s">
        <v>23</v>
      </c>
      <c r="M7612">
        <v>2</v>
      </c>
      <c r="N7612">
        <v>2</v>
      </c>
      <c r="O7612">
        <v>500</v>
      </c>
      <c r="P7612">
        <v>1</v>
      </c>
      <c r="Q7612" t="s">
        <v>21276</v>
      </c>
      <c r="R7612" s="1">
        <f t="shared" si="118"/>
        <v>40748</v>
      </c>
      <c r="S7612"/>
    </row>
    <row r="7613" spans="1:19" x14ac:dyDescent="0.35">
      <c r="A7613">
        <v>18281813</v>
      </c>
      <c r="B7613" t="s">
        <v>16391</v>
      </c>
      <c r="C7613">
        <v>1</v>
      </c>
      <c r="D7613" t="s">
        <v>1961</v>
      </c>
      <c r="E7613" t="s">
        <v>16392</v>
      </c>
      <c r="F7613" t="s">
        <v>2125</v>
      </c>
      <c r="G7613" t="s">
        <v>261</v>
      </c>
      <c r="H7613" t="s">
        <v>175</v>
      </c>
      <c r="I7613" t="s">
        <v>23</v>
      </c>
      <c r="J7613" t="s">
        <v>23</v>
      </c>
      <c r="K7613" t="s">
        <v>23</v>
      </c>
      <c r="L7613" t="s">
        <v>23</v>
      </c>
      <c r="M7613">
        <v>2</v>
      </c>
      <c r="N7613">
        <v>2</v>
      </c>
      <c r="O7613">
        <v>550</v>
      </c>
      <c r="P7613">
        <v>1</v>
      </c>
      <c r="Q7613" t="s">
        <v>21276</v>
      </c>
      <c r="R7613" s="1">
        <f t="shared" si="118"/>
        <v>40748</v>
      </c>
      <c r="S7613"/>
    </row>
    <row r="7614" spans="1:19" x14ac:dyDescent="0.35">
      <c r="A7614">
        <v>2100849</v>
      </c>
      <c r="B7614" t="s">
        <v>15392</v>
      </c>
      <c r="C7614">
        <v>1</v>
      </c>
      <c r="D7614" t="s">
        <v>2825</v>
      </c>
      <c r="E7614" t="s">
        <v>19472</v>
      </c>
      <c r="F7614" t="s">
        <v>2830</v>
      </c>
      <c r="G7614" t="s">
        <v>15393</v>
      </c>
      <c r="H7614" t="s">
        <v>175</v>
      </c>
      <c r="I7614" t="s">
        <v>23</v>
      </c>
      <c r="J7614" t="s">
        <v>23</v>
      </c>
      <c r="K7614" t="s">
        <v>23</v>
      </c>
      <c r="L7614" t="s">
        <v>23</v>
      </c>
      <c r="M7614">
        <v>2</v>
      </c>
      <c r="N7614">
        <v>99</v>
      </c>
      <c r="O7614">
        <v>500</v>
      </c>
      <c r="P7614">
        <v>4.2</v>
      </c>
      <c r="Q7614" t="s">
        <v>21276</v>
      </c>
      <c r="R7614" s="1">
        <f t="shared" si="118"/>
        <v>40748</v>
      </c>
      <c r="S7614"/>
    </row>
    <row r="7615" spans="1:19" x14ac:dyDescent="0.35">
      <c r="A7615">
        <v>218</v>
      </c>
      <c r="B7615" t="s">
        <v>1897</v>
      </c>
      <c r="C7615">
        <v>1</v>
      </c>
      <c r="D7615" t="s">
        <v>718</v>
      </c>
      <c r="E7615" t="s">
        <v>16085</v>
      </c>
      <c r="F7615" t="s">
        <v>1671</v>
      </c>
      <c r="G7615" t="s">
        <v>883</v>
      </c>
      <c r="H7615" t="s">
        <v>175</v>
      </c>
      <c r="I7615" t="s">
        <v>23</v>
      </c>
      <c r="J7615" t="s">
        <v>23</v>
      </c>
      <c r="K7615" t="s">
        <v>23</v>
      </c>
      <c r="L7615" t="s">
        <v>23</v>
      </c>
      <c r="M7615">
        <v>2</v>
      </c>
      <c r="N7615">
        <v>123</v>
      </c>
      <c r="O7615">
        <v>700</v>
      </c>
      <c r="P7615">
        <v>3.5</v>
      </c>
      <c r="Q7615" t="s">
        <v>20939</v>
      </c>
      <c r="R7615" s="1">
        <f t="shared" si="118"/>
        <v>40747</v>
      </c>
      <c r="S7615"/>
    </row>
    <row r="7616" spans="1:19" x14ac:dyDescent="0.35">
      <c r="A7616">
        <v>18312595</v>
      </c>
      <c r="B7616" t="s">
        <v>968</v>
      </c>
      <c r="C7616">
        <v>1</v>
      </c>
      <c r="D7616" t="s">
        <v>718</v>
      </c>
      <c r="E7616" t="s">
        <v>16157</v>
      </c>
      <c r="F7616" t="s">
        <v>1774</v>
      </c>
      <c r="G7616" t="s">
        <v>243</v>
      </c>
      <c r="H7616" t="s">
        <v>175</v>
      </c>
      <c r="I7616" t="s">
        <v>23</v>
      </c>
      <c r="J7616" t="s">
        <v>23</v>
      </c>
      <c r="K7616" t="s">
        <v>23</v>
      </c>
      <c r="L7616" t="s">
        <v>23</v>
      </c>
      <c r="M7616">
        <v>1</v>
      </c>
      <c r="N7616">
        <v>5</v>
      </c>
      <c r="O7616">
        <v>450</v>
      </c>
      <c r="P7616">
        <v>3.1</v>
      </c>
      <c r="Q7616" t="s">
        <v>20939</v>
      </c>
      <c r="R7616" s="1">
        <f t="shared" si="118"/>
        <v>40747</v>
      </c>
      <c r="S7616"/>
    </row>
    <row r="7617" spans="1:19" x14ac:dyDescent="0.35">
      <c r="A7617">
        <v>18294896</v>
      </c>
      <c r="B7617" t="s">
        <v>15532</v>
      </c>
      <c r="C7617">
        <v>1</v>
      </c>
      <c r="D7617" t="s">
        <v>718</v>
      </c>
      <c r="E7617" t="s">
        <v>15533</v>
      </c>
      <c r="F7617" t="s">
        <v>906</v>
      </c>
      <c r="G7617" t="s">
        <v>183</v>
      </c>
      <c r="H7617" t="s">
        <v>175</v>
      </c>
      <c r="I7617" t="s">
        <v>23</v>
      </c>
      <c r="J7617" t="s">
        <v>23</v>
      </c>
      <c r="K7617" t="s">
        <v>23</v>
      </c>
      <c r="L7617" t="s">
        <v>23</v>
      </c>
      <c r="M7617">
        <v>1</v>
      </c>
      <c r="N7617">
        <v>1</v>
      </c>
      <c r="O7617">
        <v>200</v>
      </c>
      <c r="P7617">
        <v>1</v>
      </c>
      <c r="Q7617" t="s">
        <v>20939</v>
      </c>
      <c r="R7617" s="1">
        <f t="shared" si="118"/>
        <v>40747</v>
      </c>
      <c r="S7617"/>
    </row>
    <row r="7618" spans="1:19" x14ac:dyDescent="0.35">
      <c r="A7618">
        <v>18131568</v>
      </c>
      <c r="B7618" t="s">
        <v>15234</v>
      </c>
      <c r="C7618">
        <v>1</v>
      </c>
      <c r="D7618" t="s">
        <v>324</v>
      </c>
      <c r="E7618" t="s">
        <v>357</v>
      </c>
      <c r="F7618" t="s">
        <v>356</v>
      </c>
      <c r="G7618" t="s">
        <v>178</v>
      </c>
      <c r="H7618" t="s">
        <v>175</v>
      </c>
      <c r="I7618" t="s">
        <v>23</v>
      </c>
      <c r="J7618" t="s">
        <v>23</v>
      </c>
      <c r="K7618" t="s">
        <v>23</v>
      </c>
      <c r="L7618" t="s">
        <v>23</v>
      </c>
      <c r="M7618">
        <v>2</v>
      </c>
      <c r="N7618">
        <v>15</v>
      </c>
      <c r="O7618">
        <v>650</v>
      </c>
      <c r="P7618">
        <v>3.2</v>
      </c>
      <c r="Q7618" t="s">
        <v>20939</v>
      </c>
      <c r="R7618" s="1">
        <f t="shared" ref="R7618:R7681" si="119">DATE(LEFT(Q7618, 4), MID(Q7618, FIND("_", Q7618) + 1, FIND("_", Q7618, FIND("_", Q7618) + 1) - FIND("_", Q7618) - 1), RIGHT(Q7618, LEN(Q7618) - FIND("_", Q7618, FIND("_", Q7618) + 1)))</f>
        <v>40747</v>
      </c>
      <c r="S7618"/>
    </row>
    <row r="7619" spans="1:19" x14ac:dyDescent="0.35">
      <c r="A7619">
        <v>18499456</v>
      </c>
      <c r="B7619" t="s">
        <v>16347</v>
      </c>
      <c r="C7619">
        <v>1</v>
      </c>
      <c r="D7619" t="s">
        <v>1961</v>
      </c>
      <c r="E7619" t="s">
        <v>16348</v>
      </c>
      <c r="F7619" t="s">
        <v>3937</v>
      </c>
      <c r="G7619" t="s">
        <v>178</v>
      </c>
      <c r="H7619" t="s">
        <v>175</v>
      </c>
      <c r="I7619" t="s">
        <v>23</v>
      </c>
      <c r="J7619" t="s">
        <v>23</v>
      </c>
      <c r="K7619" t="s">
        <v>23</v>
      </c>
      <c r="L7619" t="s">
        <v>23</v>
      </c>
      <c r="M7619">
        <v>1</v>
      </c>
      <c r="N7619">
        <v>0</v>
      </c>
      <c r="O7619">
        <v>400</v>
      </c>
      <c r="P7619">
        <v>1</v>
      </c>
      <c r="Q7619" t="s">
        <v>20939</v>
      </c>
      <c r="R7619" s="1">
        <f t="shared" si="119"/>
        <v>40747</v>
      </c>
      <c r="S7619"/>
    </row>
    <row r="7620" spans="1:19" x14ac:dyDescent="0.35">
      <c r="A7620">
        <v>5448</v>
      </c>
      <c r="B7620" t="s">
        <v>16006</v>
      </c>
      <c r="C7620">
        <v>1</v>
      </c>
      <c r="D7620" t="s">
        <v>718</v>
      </c>
      <c r="E7620" t="s">
        <v>1587</v>
      </c>
      <c r="F7620" t="s">
        <v>1588</v>
      </c>
      <c r="G7620" t="s">
        <v>183</v>
      </c>
      <c r="H7620" t="s">
        <v>175</v>
      </c>
      <c r="I7620" t="s">
        <v>22</v>
      </c>
      <c r="J7620" t="s">
        <v>23</v>
      </c>
      <c r="K7620" t="s">
        <v>23</v>
      </c>
      <c r="L7620" t="s">
        <v>23</v>
      </c>
      <c r="M7620">
        <v>4</v>
      </c>
      <c r="N7620">
        <v>18</v>
      </c>
      <c r="O7620">
        <v>2200</v>
      </c>
      <c r="P7620">
        <v>3.1</v>
      </c>
      <c r="Q7620" t="s">
        <v>20939</v>
      </c>
      <c r="R7620" s="1">
        <f t="shared" si="119"/>
        <v>40747</v>
      </c>
      <c r="S7620"/>
    </row>
    <row r="7621" spans="1:19" x14ac:dyDescent="0.35">
      <c r="A7621">
        <v>312194</v>
      </c>
      <c r="B7621" t="s">
        <v>2619</v>
      </c>
      <c r="C7621">
        <v>1</v>
      </c>
      <c r="D7621" t="s">
        <v>718</v>
      </c>
      <c r="E7621" t="s">
        <v>15490</v>
      </c>
      <c r="F7621" t="s">
        <v>784</v>
      </c>
      <c r="G7621" t="s">
        <v>243</v>
      </c>
      <c r="H7621" t="s">
        <v>175</v>
      </c>
      <c r="I7621" t="s">
        <v>23</v>
      </c>
      <c r="J7621" t="s">
        <v>23</v>
      </c>
      <c r="K7621" t="s">
        <v>23</v>
      </c>
      <c r="L7621" t="s">
        <v>23</v>
      </c>
      <c r="M7621">
        <v>2</v>
      </c>
      <c r="N7621">
        <v>4</v>
      </c>
      <c r="O7621">
        <v>600</v>
      </c>
      <c r="P7621">
        <v>3</v>
      </c>
      <c r="Q7621" t="s">
        <v>21112</v>
      </c>
      <c r="R7621" s="1">
        <f t="shared" si="119"/>
        <v>40745</v>
      </c>
      <c r="S7621"/>
    </row>
    <row r="7622" spans="1:19" x14ac:dyDescent="0.35">
      <c r="A7622">
        <v>307500</v>
      </c>
      <c r="B7622" t="s">
        <v>15540</v>
      </c>
      <c r="C7622">
        <v>1</v>
      </c>
      <c r="D7622" t="s">
        <v>718</v>
      </c>
      <c r="E7622" t="s">
        <v>15541</v>
      </c>
      <c r="F7622" t="s">
        <v>918</v>
      </c>
      <c r="G7622" t="s">
        <v>33</v>
      </c>
      <c r="H7622" t="s">
        <v>175</v>
      </c>
      <c r="I7622" t="s">
        <v>23</v>
      </c>
      <c r="J7622" t="s">
        <v>23</v>
      </c>
      <c r="K7622" t="s">
        <v>23</v>
      </c>
      <c r="L7622" t="s">
        <v>23</v>
      </c>
      <c r="M7622">
        <v>1</v>
      </c>
      <c r="N7622">
        <v>25</v>
      </c>
      <c r="O7622">
        <v>300</v>
      </c>
      <c r="P7622">
        <v>3.3</v>
      </c>
      <c r="Q7622" t="s">
        <v>21112</v>
      </c>
      <c r="R7622" s="1">
        <f t="shared" si="119"/>
        <v>40745</v>
      </c>
      <c r="S7622"/>
    </row>
    <row r="7623" spans="1:19" x14ac:dyDescent="0.35">
      <c r="A7623">
        <v>18381224</v>
      </c>
      <c r="B7623" t="s">
        <v>16284</v>
      </c>
      <c r="C7623">
        <v>1</v>
      </c>
      <c r="D7623" t="s">
        <v>1961</v>
      </c>
      <c r="E7623" t="s">
        <v>16285</v>
      </c>
      <c r="F7623" t="s">
        <v>2005</v>
      </c>
      <c r="G7623" t="s">
        <v>178</v>
      </c>
      <c r="H7623" t="s">
        <v>175</v>
      </c>
      <c r="I7623" t="s">
        <v>23</v>
      </c>
      <c r="J7623" t="s">
        <v>22</v>
      </c>
      <c r="K7623" t="s">
        <v>23</v>
      </c>
      <c r="L7623" t="s">
        <v>23</v>
      </c>
      <c r="M7623">
        <v>2</v>
      </c>
      <c r="N7623">
        <v>7</v>
      </c>
      <c r="O7623">
        <v>700</v>
      </c>
      <c r="P7623">
        <v>3.2</v>
      </c>
      <c r="Q7623" t="s">
        <v>21112</v>
      </c>
      <c r="R7623" s="1">
        <f t="shared" si="119"/>
        <v>40745</v>
      </c>
      <c r="S7623"/>
    </row>
    <row r="7624" spans="1:19" x14ac:dyDescent="0.35">
      <c r="A7624">
        <v>18070483</v>
      </c>
      <c r="B7624" t="s">
        <v>398</v>
      </c>
      <c r="C7624">
        <v>1</v>
      </c>
      <c r="D7624" t="s">
        <v>1961</v>
      </c>
      <c r="E7624" t="s">
        <v>16412</v>
      </c>
      <c r="F7624" t="s">
        <v>2168</v>
      </c>
      <c r="G7624" t="s">
        <v>401</v>
      </c>
      <c r="H7624" t="s">
        <v>175</v>
      </c>
      <c r="I7624" t="s">
        <v>23</v>
      </c>
      <c r="J7624" t="s">
        <v>22</v>
      </c>
      <c r="K7624" t="s">
        <v>23</v>
      </c>
      <c r="L7624" t="s">
        <v>23</v>
      </c>
      <c r="M7624">
        <v>2</v>
      </c>
      <c r="N7624">
        <v>24</v>
      </c>
      <c r="O7624">
        <v>500</v>
      </c>
      <c r="P7624">
        <v>2.2999999999999998</v>
      </c>
      <c r="Q7624" t="s">
        <v>21112</v>
      </c>
      <c r="R7624" s="1">
        <f t="shared" si="119"/>
        <v>40745</v>
      </c>
      <c r="S7624"/>
    </row>
    <row r="7625" spans="1:19" x14ac:dyDescent="0.35">
      <c r="A7625">
        <v>6025</v>
      </c>
      <c r="B7625" t="s">
        <v>15172</v>
      </c>
      <c r="C7625">
        <v>1</v>
      </c>
      <c r="D7625" t="s">
        <v>232</v>
      </c>
      <c r="E7625" t="s">
        <v>15173</v>
      </c>
      <c r="F7625" t="s">
        <v>15174</v>
      </c>
      <c r="G7625" t="s">
        <v>33</v>
      </c>
      <c r="H7625" t="s">
        <v>175</v>
      </c>
      <c r="I7625" t="s">
        <v>23</v>
      </c>
      <c r="J7625" t="s">
        <v>23</v>
      </c>
      <c r="K7625" t="s">
        <v>23</v>
      </c>
      <c r="L7625" t="s">
        <v>23</v>
      </c>
      <c r="M7625">
        <v>3</v>
      </c>
      <c r="N7625">
        <v>15</v>
      </c>
      <c r="O7625">
        <v>1000</v>
      </c>
      <c r="P7625">
        <v>3</v>
      </c>
      <c r="Q7625" t="s">
        <v>21112</v>
      </c>
      <c r="R7625" s="1">
        <f t="shared" si="119"/>
        <v>40745</v>
      </c>
      <c r="S7625"/>
    </row>
    <row r="7626" spans="1:19" x14ac:dyDescent="0.35">
      <c r="A7626">
        <v>18380180</v>
      </c>
      <c r="B7626" t="s">
        <v>15177</v>
      </c>
      <c r="C7626">
        <v>1</v>
      </c>
      <c r="D7626" t="s">
        <v>232</v>
      </c>
      <c r="E7626" t="s">
        <v>15178</v>
      </c>
      <c r="F7626" t="s">
        <v>279</v>
      </c>
      <c r="G7626" t="s">
        <v>331</v>
      </c>
      <c r="H7626" t="s">
        <v>175</v>
      </c>
      <c r="I7626" t="s">
        <v>23</v>
      </c>
      <c r="J7626" t="s">
        <v>23</v>
      </c>
      <c r="K7626" t="s">
        <v>23</v>
      </c>
      <c r="L7626" t="s">
        <v>23</v>
      </c>
      <c r="M7626">
        <v>1</v>
      </c>
      <c r="N7626">
        <v>0</v>
      </c>
      <c r="O7626">
        <v>400</v>
      </c>
      <c r="P7626">
        <v>1</v>
      </c>
      <c r="Q7626" t="s">
        <v>22258</v>
      </c>
      <c r="R7626" s="1">
        <f t="shared" si="119"/>
        <v>40744</v>
      </c>
      <c r="S7626"/>
    </row>
    <row r="7627" spans="1:19" x14ac:dyDescent="0.35">
      <c r="A7627">
        <v>4271</v>
      </c>
      <c r="B7627" t="s">
        <v>16147</v>
      </c>
      <c r="C7627">
        <v>1</v>
      </c>
      <c r="D7627" t="s">
        <v>718</v>
      </c>
      <c r="E7627" t="s">
        <v>16148</v>
      </c>
      <c r="F7627" t="s">
        <v>1739</v>
      </c>
      <c r="G7627" t="s">
        <v>1128</v>
      </c>
      <c r="H7627" t="s">
        <v>175</v>
      </c>
      <c r="I7627" t="s">
        <v>23</v>
      </c>
      <c r="J7627" t="s">
        <v>23</v>
      </c>
      <c r="K7627" t="s">
        <v>23</v>
      </c>
      <c r="L7627" t="s">
        <v>23</v>
      </c>
      <c r="M7627">
        <v>2</v>
      </c>
      <c r="N7627">
        <v>649</v>
      </c>
      <c r="O7627">
        <v>700</v>
      </c>
      <c r="P7627">
        <v>4</v>
      </c>
      <c r="Q7627" t="s">
        <v>20172</v>
      </c>
      <c r="R7627" s="1">
        <f t="shared" si="119"/>
        <v>40726</v>
      </c>
      <c r="S7627"/>
    </row>
    <row r="7628" spans="1:19" x14ac:dyDescent="0.35">
      <c r="A7628">
        <v>3606</v>
      </c>
      <c r="B7628" t="s">
        <v>940</v>
      </c>
      <c r="C7628">
        <v>1</v>
      </c>
      <c r="D7628" t="s">
        <v>324</v>
      </c>
      <c r="E7628" t="s">
        <v>15319</v>
      </c>
      <c r="F7628" t="s">
        <v>486</v>
      </c>
      <c r="G7628" t="s">
        <v>942</v>
      </c>
      <c r="H7628" t="s">
        <v>175</v>
      </c>
      <c r="I7628" t="s">
        <v>23</v>
      </c>
      <c r="J7628" t="s">
        <v>23</v>
      </c>
      <c r="K7628" t="s">
        <v>23</v>
      </c>
      <c r="L7628" t="s">
        <v>23</v>
      </c>
      <c r="M7628">
        <v>2</v>
      </c>
      <c r="N7628">
        <v>235</v>
      </c>
      <c r="O7628">
        <v>600</v>
      </c>
      <c r="P7628">
        <v>2.7</v>
      </c>
      <c r="Q7628" t="s">
        <v>20172</v>
      </c>
      <c r="R7628" s="1">
        <f t="shared" si="119"/>
        <v>40726</v>
      </c>
      <c r="S7628"/>
    </row>
    <row r="7629" spans="1:19" x14ac:dyDescent="0.35">
      <c r="A7629">
        <v>17342771</v>
      </c>
      <c r="B7629" t="s">
        <v>15026</v>
      </c>
      <c r="C7629">
        <v>216</v>
      </c>
      <c r="D7629" t="s">
        <v>90</v>
      </c>
      <c r="E7629" t="s">
        <v>15027</v>
      </c>
      <c r="F7629" t="s">
        <v>90</v>
      </c>
      <c r="G7629" t="s">
        <v>95</v>
      </c>
      <c r="H7629" t="s">
        <v>62</v>
      </c>
      <c r="I7629" t="s">
        <v>23</v>
      </c>
      <c r="J7629" t="s">
        <v>23</v>
      </c>
      <c r="K7629" t="s">
        <v>23</v>
      </c>
      <c r="L7629" t="s">
        <v>23</v>
      </c>
      <c r="M7629">
        <v>1</v>
      </c>
      <c r="N7629">
        <v>156</v>
      </c>
      <c r="O7629">
        <v>10</v>
      </c>
      <c r="P7629">
        <v>3.6</v>
      </c>
      <c r="Q7629" t="s">
        <v>20172</v>
      </c>
      <c r="R7629" s="1">
        <f t="shared" si="119"/>
        <v>40726</v>
      </c>
      <c r="S7629"/>
    </row>
    <row r="7630" spans="1:19" x14ac:dyDescent="0.35">
      <c r="A7630">
        <v>2004</v>
      </c>
      <c r="B7630" t="s">
        <v>15599</v>
      </c>
      <c r="C7630">
        <v>1</v>
      </c>
      <c r="D7630" t="s">
        <v>718</v>
      </c>
      <c r="E7630" t="s">
        <v>15600</v>
      </c>
      <c r="F7630" t="s">
        <v>12566</v>
      </c>
      <c r="G7630" t="s">
        <v>892</v>
      </c>
      <c r="H7630" t="s">
        <v>175</v>
      </c>
      <c r="I7630" t="s">
        <v>23</v>
      </c>
      <c r="J7630" t="s">
        <v>23</v>
      </c>
      <c r="K7630" t="s">
        <v>23</v>
      </c>
      <c r="L7630" t="s">
        <v>23</v>
      </c>
      <c r="M7630">
        <v>4</v>
      </c>
      <c r="N7630">
        <v>1934</v>
      </c>
      <c r="O7630">
        <v>4000</v>
      </c>
      <c r="P7630">
        <v>4.9000000000000004</v>
      </c>
      <c r="Q7630" t="s">
        <v>20172</v>
      </c>
      <c r="R7630" s="1">
        <f t="shared" si="119"/>
        <v>40726</v>
      </c>
      <c r="S7630"/>
    </row>
    <row r="7631" spans="1:19" x14ac:dyDescent="0.35">
      <c r="A7631">
        <v>18441569</v>
      </c>
      <c r="B7631" t="s">
        <v>16298</v>
      </c>
      <c r="C7631">
        <v>1</v>
      </c>
      <c r="D7631" t="s">
        <v>1961</v>
      </c>
      <c r="E7631" t="s">
        <v>2026</v>
      </c>
      <c r="F7631" t="s">
        <v>2023</v>
      </c>
      <c r="G7631" t="s">
        <v>423</v>
      </c>
      <c r="H7631" t="s">
        <v>175</v>
      </c>
      <c r="I7631" t="s">
        <v>23</v>
      </c>
      <c r="J7631" t="s">
        <v>23</v>
      </c>
      <c r="K7631" t="s">
        <v>23</v>
      </c>
      <c r="L7631" t="s">
        <v>23</v>
      </c>
      <c r="M7631">
        <v>1</v>
      </c>
      <c r="N7631">
        <v>0</v>
      </c>
      <c r="O7631">
        <v>200</v>
      </c>
      <c r="P7631">
        <v>1</v>
      </c>
      <c r="Q7631" t="s">
        <v>22147</v>
      </c>
      <c r="R7631" s="1">
        <f t="shared" si="119"/>
        <v>40743</v>
      </c>
      <c r="S7631"/>
    </row>
    <row r="7632" spans="1:19" x14ac:dyDescent="0.35">
      <c r="A7632">
        <v>18357972</v>
      </c>
      <c r="B7632" t="s">
        <v>15864</v>
      </c>
      <c r="C7632">
        <v>1</v>
      </c>
      <c r="D7632" t="s">
        <v>718</v>
      </c>
      <c r="E7632" t="s">
        <v>15865</v>
      </c>
      <c r="F7632" t="s">
        <v>1360</v>
      </c>
      <c r="G7632" t="s">
        <v>183</v>
      </c>
      <c r="H7632" t="s">
        <v>175</v>
      </c>
      <c r="I7632" t="s">
        <v>23</v>
      </c>
      <c r="J7632" t="s">
        <v>23</v>
      </c>
      <c r="K7632" t="s">
        <v>23</v>
      </c>
      <c r="L7632" t="s">
        <v>23</v>
      </c>
      <c r="M7632">
        <v>1</v>
      </c>
      <c r="N7632">
        <v>0</v>
      </c>
      <c r="O7632">
        <v>300</v>
      </c>
      <c r="P7632">
        <v>1</v>
      </c>
      <c r="Q7632" t="s">
        <v>19507</v>
      </c>
      <c r="R7632" s="1">
        <f t="shared" si="119"/>
        <v>40742</v>
      </c>
      <c r="S7632"/>
    </row>
    <row r="7633" spans="1:19" x14ac:dyDescent="0.35">
      <c r="A7633">
        <v>18372705</v>
      </c>
      <c r="B7633" t="s">
        <v>16139</v>
      </c>
      <c r="C7633">
        <v>1</v>
      </c>
      <c r="D7633" t="s">
        <v>718</v>
      </c>
      <c r="E7633" t="s">
        <v>16140</v>
      </c>
      <c r="F7633" t="s">
        <v>1714</v>
      </c>
      <c r="G7633" t="s">
        <v>16141</v>
      </c>
      <c r="H7633" t="s">
        <v>175</v>
      </c>
      <c r="I7633" t="s">
        <v>23</v>
      </c>
      <c r="J7633" t="s">
        <v>22</v>
      </c>
      <c r="K7633" t="s">
        <v>23</v>
      </c>
      <c r="L7633" t="s">
        <v>23</v>
      </c>
      <c r="M7633">
        <v>2</v>
      </c>
      <c r="N7633">
        <v>43</v>
      </c>
      <c r="O7633">
        <v>700</v>
      </c>
      <c r="P7633">
        <v>3.7</v>
      </c>
      <c r="Q7633" t="s">
        <v>19507</v>
      </c>
      <c r="R7633" s="1">
        <f t="shared" si="119"/>
        <v>40742</v>
      </c>
      <c r="S7633"/>
    </row>
    <row r="7634" spans="1:19" x14ac:dyDescent="0.35">
      <c r="A7634">
        <v>301335</v>
      </c>
      <c r="B7634" t="s">
        <v>15696</v>
      </c>
      <c r="C7634">
        <v>1</v>
      </c>
      <c r="D7634" t="s">
        <v>718</v>
      </c>
      <c r="E7634" t="s">
        <v>15697</v>
      </c>
      <c r="F7634" t="s">
        <v>1141</v>
      </c>
      <c r="G7634" t="s">
        <v>243</v>
      </c>
      <c r="H7634" t="s">
        <v>175</v>
      </c>
      <c r="I7634" t="s">
        <v>23</v>
      </c>
      <c r="J7634" t="s">
        <v>22</v>
      </c>
      <c r="K7634" t="s">
        <v>23</v>
      </c>
      <c r="L7634" t="s">
        <v>23</v>
      </c>
      <c r="M7634">
        <v>2</v>
      </c>
      <c r="N7634">
        <v>182</v>
      </c>
      <c r="O7634">
        <v>600</v>
      </c>
      <c r="P7634">
        <v>3</v>
      </c>
      <c r="Q7634" t="s">
        <v>19507</v>
      </c>
      <c r="R7634" s="1">
        <f t="shared" si="119"/>
        <v>40742</v>
      </c>
      <c r="S7634"/>
    </row>
    <row r="7635" spans="1:19" x14ac:dyDescent="0.35">
      <c r="A7635">
        <v>7772</v>
      </c>
      <c r="B7635" t="s">
        <v>15561</v>
      </c>
      <c r="C7635">
        <v>1</v>
      </c>
      <c r="D7635" t="s">
        <v>718</v>
      </c>
      <c r="E7635" t="s">
        <v>15562</v>
      </c>
      <c r="F7635" t="s">
        <v>945</v>
      </c>
      <c r="G7635" t="s">
        <v>200</v>
      </c>
      <c r="H7635" t="s">
        <v>175</v>
      </c>
      <c r="I7635" t="s">
        <v>23</v>
      </c>
      <c r="J7635" t="s">
        <v>23</v>
      </c>
      <c r="K7635" t="s">
        <v>23</v>
      </c>
      <c r="L7635" t="s">
        <v>23</v>
      </c>
      <c r="M7635">
        <v>1</v>
      </c>
      <c r="N7635">
        <v>152</v>
      </c>
      <c r="O7635">
        <v>400</v>
      </c>
      <c r="P7635">
        <v>3.8</v>
      </c>
      <c r="Q7635" t="s">
        <v>19507</v>
      </c>
      <c r="R7635" s="1">
        <f t="shared" si="119"/>
        <v>40742</v>
      </c>
      <c r="S7635"/>
    </row>
    <row r="7636" spans="1:19" x14ac:dyDescent="0.35">
      <c r="A7636">
        <v>800089</v>
      </c>
      <c r="B7636" t="s">
        <v>690</v>
      </c>
      <c r="C7636">
        <v>1</v>
      </c>
      <c r="D7636" t="s">
        <v>670</v>
      </c>
      <c r="E7636" t="s">
        <v>15426</v>
      </c>
      <c r="F7636" t="s">
        <v>15427</v>
      </c>
      <c r="G7636" t="s">
        <v>183</v>
      </c>
      <c r="H7636" t="s">
        <v>175</v>
      </c>
      <c r="I7636" t="s">
        <v>23</v>
      </c>
      <c r="J7636" t="s">
        <v>23</v>
      </c>
      <c r="K7636" t="s">
        <v>23</v>
      </c>
      <c r="L7636" t="s">
        <v>23</v>
      </c>
      <c r="M7636">
        <v>4</v>
      </c>
      <c r="N7636">
        <v>1069</v>
      </c>
      <c r="O7636">
        <v>1600</v>
      </c>
      <c r="P7636">
        <v>4.7</v>
      </c>
      <c r="Q7636" t="s">
        <v>19507</v>
      </c>
      <c r="R7636" s="1">
        <f t="shared" si="119"/>
        <v>40742</v>
      </c>
      <c r="S7636"/>
    </row>
    <row r="7637" spans="1:19" x14ac:dyDescent="0.35">
      <c r="A7637">
        <v>313163</v>
      </c>
      <c r="B7637" t="s">
        <v>15925</v>
      </c>
      <c r="C7637">
        <v>1</v>
      </c>
      <c r="D7637" t="s">
        <v>718</v>
      </c>
      <c r="E7637" t="s">
        <v>15926</v>
      </c>
      <c r="F7637" t="s">
        <v>1485</v>
      </c>
      <c r="G7637" t="s">
        <v>296</v>
      </c>
      <c r="H7637" t="s">
        <v>175</v>
      </c>
      <c r="I7637" t="s">
        <v>23</v>
      </c>
      <c r="J7637" t="s">
        <v>23</v>
      </c>
      <c r="K7637" t="s">
        <v>23</v>
      </c>
      <c r="L7637" t="s">
        <v>23</v>
      </c>
      <c r="M7637">
        <v>1</v>
      </c>
      <c r="N7637">
        <v>0</v>
      </c>
      <c r="O7637">
        <v>200</v>
      </c>
      <c r="P7637">
        <v>1</v>
      </c>
      <c r="Q7637" t="s">
        <v>19933</v>
      </c>
      <c r="R7637" s="1">
        <f t="shared" si="119"/>
        <v>40741</v>
      </c>
      <c r="S7637"/>
    </row>
    <row r="7638" spans="1:19" x14ac:dyDescent="0.35">
      <c r="A7638">
        <v>306267</v>
      </c>
      <c r="B7638" t="s">
        <v>16016</v>
      </c>
      <c r="C7638">
        <v>1</v>
      </c>
      <c r="D7638" t="s">
        <v>718</v>
      </c>
      <c r="E7638" t="s">
        <v>16017</v>
      </c>
      <c r="F7638" t="s">
        <v>1591</v>
      </c>
      <c r="G7638" t="s">
        <v>1148</v>
      </c>
      <c r="H7638" t="s">
        <v>175</v>
      </c>
      <c r="I7638" t="s">
        <v>23</v>
      </c>
      <c r="J7638" t="s">
        <v>22</v>
      </c>
      <c r="K7638" t="s">
        <v>23</v>
      </c>
      <c r="L7638" t="s">
        <v>23</v>
      </c>
      <c r="M7638">
        <v>2</v>
      </c>
      <c r="N7638">
        <v>57</v>
      </c>
      <c r="O7638">
        <v>600</v>
      </c>
      <c r="P7638">
        <v>3.3</v>
      </c>
      <c r="Q7638" t="s">
        <v>19933</v>
      </c>
      <c r="R7638" s="1">
        <f t="shared" si="119"/>
        <v>40741</v>
      </c>
      <c r="S7638"/>
    </row>
    <row r="7639" spans="1:19" x14ac:dyDescent="0.35">
      <c r="A7639">
        <v>18355110</v>
      </c>
      <c r="B7639" t="s">
        <v>15704</v>
      </c>
      <c r="C7639">
        <v>1</v>
      </c>
      <c r="D7639" t="s">
        <v>718</v>
      </c>
      <c r="E7639" t="s">
        <v>15705</v>
      </c>
      <c r="F7639" t="s">
        <v>1151</v>
      </c>
      <c r="G7639" t="s">
        <v>261</v>
      </c>
      <c r="H7639" t="s">
        <v>175</v>
      </c>
      <c r="I7639" t="s">
        <v>23</v>
      </c>
      <c r="J7639" t="s">
        <v>22</v>
      </c>
      <c r="K7639" t="s">
        <v>23</v>
      </c>
      <c r="L7639" t="s">
        <v>23</v>
      </c>
      <c r="M7639">
        <v>2</v>
      </c>
      <c r="N7639">
        <v>7</v>
      </c>
      <c r="O7639">
        <v>500</v>
      </c>
      <c r="P7639">
        <v>2.7</v>
      </c>
      <c r="Q7639" t="s">
        <v>19933</v>
      </c>
      <c r="R7639" s="1">
        <f t="shared" si="119"/>
        <v>40741</v>
      </c>
      <c r="S7639"/>
    </row>
    <row r="7640" spans="1:19" x14ac:dyDescent="0.35">
      <c r="A7640">
        <v>18436483</v>
      </c>
      <c r="B7640" t="s">
        <v>15664</v>
      </c>
      <c r="C7640">
        <v>1</v>
      </c>
      <c r="D7640" t="s">
        <v>718</v>
      </c>
      <c r="E7640" t="s">
        <v>15665</v>
      </c>
      <c r="F7640" t="s">
        <v>6514</v>
      </c>
      <c r="G7640" t="s">
        <v>296</v>
      </c>
      <c r="H7640" t="s">
        <v>175</v>
      </c>
      <c r="I7640" t="s">
        <v>23</v>
      </c>
      <c r="J7640" t="s">
        <v>23</v>
      </c>
      <c r="K7640" t="s">
        <v>23</v>
      </c>
      <c r="L7640" t="s">
        <v>23</v>
      </c>
      <c r="M7640">
        <v>2</v>
      </c>
      <c r="N7640">
        <v>5</v>
      </c>
      <c r="O7640">
        <v>500</v>
      </c>
      <c r="P7640">
        <v>3.1</v>
      </c>
      <c r="Q7640" t="s">
        <v>19933</v>
      </c>
      <c r="R7640" s="1">
        <f t="shared" si="119"/>
        <v>40741</v>
      </c>
      <c r="S7640"/>
    </row>
    <row r="7641" spans="1:19" x14ac:dyDescent="0.35">
      <c r="A7641">
        <v>18252361</v>
      </c>
      <c r="B7641" t="s">
        <v>16128</v>
      </c>
      <c r="C7641">
        <v>1</v>
      </c>
      <c r="D7641" t="s">
        <v>718</v>
      </c>
      <c r="E7641" t="s">
        <v>16129</v>
      </c>
      <c r="F7641" t="s">
        <v>1714</v>
      </c>
      <c r="G7641" t="s">
        <v>766</v>
      </c>
      <c r="H7641" t="s">
        <v>175</v>
      </c>
      <c r="I7641" t="s">
        <v>23</v>
      </c>
      <c r="J7641" t="s">
        <v>23</v>
      </c>
      <c r="K7641" t="s">
        <v>23</v>
      </c>
      <c r="L7641" t="s">
        <v>23</v>
      </c>
      <c r="M7641">
        <v>1</v>
      </c>
      <c r="N7641">
        <v>11</v>
      </c>
      <c r="O7641">
        <v>400</v>
      </c>
      <c r="P7641">
        <v>3.2</v>
      </c>
      <c r="Q7641" t="s">
        <v>19933</v>
      </c>
      <c r="R7641" s="1">
        <f t="shared" si="119"/>
        <v>40741</v>
      </c>
      <c r="S7641"/>
    </row>
    <row r="7642" spans="1:19" x14ac:dyDescent="0.35">
      <c r="A7642">
        <v>18427467</v>
      </c>
      <c r="B7642" t="s">
        <v>16417</v>
      </c>
      <c r="C7642">
        <v>1</v>
      </c>
      <c r="D7642" t="s">
        <v>2185</v>
      </c>
      <c r="E7642" t="s">
        <v>16418</v>
      </c>
      <c r="F7642" t="s">
        <v>16419</v>
      </c>
      <c r="G7642" t="s">
        <v>16420</v>
      </c>
      <c r="H7642" t="s">
        <v>175</v>
      </c>
      <c r="I7642" t="s">
        <v>23</v>
      </c>
      <c r="J7642" t="s">
        <v>23</v>
      </c>
      <c r="K7642" t="s">
        <v>23</v>
      </c>
      <c r="L7642" t="s">
        <v>23</v>
      </c>
      <c r="M7642">
        <v>2</v>
      </c>
      <c r="N7642">
        <v>36</v>
      </c>
      <c r="O7642">
        <v>250</v>
      </c>
      <c r="P7642">
        <v>3.7</v>
      </c>
      <c r="Q7642" t="s">
        <v>19933</v>
      </c>
      <c r="R7642" s="1">
        <f t="shared" si="119"/>
        <v>40741</v>
      </c>
      <c r="S7642"/>
    </row>
    <row r="7643" spans="1:19" x14ac:dyDescent="0.35">
      <c r="A7643">
        <v>18313119</v>
      </c>
      <c r="B7643" t="s">
        <v>15714</v>
      </c>
      <c r="C7643">
        <v>1</v>
      </c>
      <c r="D7643" t="s">
        <v>718</v>
      </c>
      <c r="E7643" t="s">
        <v>15715</v>
      </c>
      <c r="F7643" t="s">
        <v>1151</v>
      </c>
      <c r="G7643" t="s">
        <v>191</v>
      </c>
      <c r="H7643" t="s">
        <v>175</v>
      </c>
      <c r="I7643" t="s">
        <v>23</v>
      </c>
      <c r="J7643" t="s">
        <v>23</v>
      </c>
      <c r="K7643" t="s">
        <v>23</v>
      </c>
      <c r="L7643" t="s">
        <v>23</v>
      </c>
      <c r="M7643">
        <v>2</v>
      </c>
      <c r="N7643">
        <v>0</v>
      </c>
      <c r="O7643">
        <v>500</v>
      </c>
      <c r="P7643">
        <v>1</v>
      </c>
      <c r="Q7643" t="s">
        <v>19663</v>
      </c>
      <c r="R7643" s="1">
        <f t="shared" si="119"/>
        <v>40740</v>
      </c>
      <c r="S7643"/>
    </row>
    <row r="7644" spans="1:19" x14ac:dyDescent="0.35">
      <c r="A7644">
        <v>4336</v>
      </c>
      <c r="B7644" t="s">
        <v>3752</v>
      </c>
      <c r="C7644">
        <v>1</v>
      </c>
      <c r="D7644" t="s">
        <v>718</v>
      </c>
      <c r="E7644" t="s">
        <v>16089</v>
      </c>
      <c r="F7644" t="s">
        <v>1680</v>
      </c>
      <c r="G7644" t="s">
        <v>331</v>
      </c>
      <c r="H7644" t="s">
        <v>175</v>
      </c>
      <c r="I7644" t="s">
        <v>23</v>
      </c>
      <c r="J7644" t="s">
        <v>23</v>
      </c>
      <c r="K7644" t="s">
        <v>23</v>
      </c>
      <c r="L7644" t="s">
        <v>23</v>
      </c>
      <c r="M7644">
        <v>2</v>
      </c>
      <c r="N7644">
        <v>18</v>
      </c>
      <c r="O7644">
        <v>500</v>
      </c>
      <c r="P7644">
        <v>3.2</v>
      </c>
      <c r="Q7644" t="s">
        <v>19663</v>
      </c>
      <c r="R7644" s="1">
        <f t="shared" si="119"/>
        <v>40740</v>
      </c>
      <c r="S7644"/>
    </row>
    <row r="7645" spans="1:19" x14ac:dyDescent="0.35">
      <c r="A7645">
        <v>9366</v>
      </c>
      <c r="B7645" t="s">
        <v>15641</v>
      </c>
      <c r="C7645">
        <v>1</v>
      </c>
      <c r="D7645" t="s">
        <v>718</v>
      </c>
      <c r="E7645" t="s">
        <v>15642</v>
      </c>
      <c r="F7645" t="s">
        <v>1070</v>
      </c>
      <c r="G7645" t="s">
        <v>200</v>
      </c>
      <c r="H7645" t="s">
        <v>175</v>
      </c>
      <c r="I7645" t="s">
        <v>23</v>
      </c>
      <c r="J7645" t="s">
        <v>23</v>
      </c>
      <c r="K7645" t="s">
        <v>23</v>
      </c>
      <c r="L7645" t="s">
        <v>23</v>
      </c>
      <c r="M7645">
        <v>1</v>
      </c>
      <c r="N7645">
        <v>30</v>
      </c>
      <c r="O7645">
        <v>300</v>
      </c>
      <c r="P7645">
        <v>3.4</v>
      </c>
      <c r="Q7645" t="s">
        <v>19663</v>
      </c>
      <c r="R7645" s="1">
        <f t="shared" si="119"/>
        <v>40740</v>
      </c>
      <c r="S7645"/>
    </row>
    <row r="7646" spans="1:19" x14ac:dyDescent="0.35">
      <c r="A7646">
        <v>18222572</v>
      </c>
      <c r="B7646" t="s">
        <v>6838</v>
      </c>
      <c r="C7646">
        <v>1</v>
      </c>
      <c r="D7646" t="s">
        <v>718</v>
      </c>
      <c r="E7646" t="s">
        <v>15988</v>
      </c>
      <c r="F7646" t="s">
        <v>1563</v>
      </c>
      <c r="G7646" t="s">
        <v>491</v>
      </c>
      <c r="H7646" t="s">
        <v>175</v>
      </c>
      <c r="I7646" t="s">
        <v>23</v>
      </c>
      <c r="J7646" t="s">
        <v>22</v>
      </c>
      <c r="K7646" t="s">
        <v>23</v>
      </c>
      <c r="L7646" t="s">
        <v>23</v>
      </c>
      <c r="M7646">
        <v>1</v>
      </c>
      <c r="N7646">
        <v>72</v>
      </c>
      <c r="O7646">
        <v>300</v>
      </c>
      <c r="P7646">
        <v>3.9</v>
      </c>
      <c r="Q7646" t="s">
        <v>19663</v>
      </c>
      <c r="R7646" s="1">
        <f t="shared" si="119"/>
        <v>40740</v>
      </c>
      <c r="S7646"/>
    </row>
    <row r="7647" spans="1:19" x14ac:dyDescent="0.35">
      <c r="A7647">
        <v>6283</v>
      </c>
      <c r="B7647" t="s">
        <v>15945</v>
      </c>
      <c r="C7647">
        <v>1</v>
      </c>
      <c r="D7647" t="s">
        <v>718</v>
      </c>
      <c r="E7647" t="s">
        <v>15946</v>
      </c>
      <c r="F7647" t="s">
        <v>1511</v>
      </c>
      <c r="G7647" t="s">
        <v>178</v>
      </c>
      <c r="H7647" t="s">
        <v>175</v>
      </c>
      <c r="I7647" t="s">
        <v>23</v>
      </c>
      <c r="J7647" t="s">
        <v>23</v>
      </c>
      <c r="K7647" t="s">
        <v>23</v>
      </c>
      <c r="L7647" t="s">
        <v>23</v>
      </c>
      <c r="M7647">
        <v>1</v>
      </c>
      <c r="N7647">
        <v>5</v>
      </c>
      <c r="O7647">
        <v>400</v>
      </c>
      <c r="P7647">
        <v>2.9</v>
      </c>
      <c r="Q7647" t="s">
        <v>19663</v>
      </c>
      <c r="R7647" s="1">
        <f t="shared" si="119"/>
        <v>40740</v>
      </c>
      <c r="S7647"/>
    </row>
    <row r="7648" spans="1:19" x14ac:dyDescent="0.35">
      <c r="A7648">
        <v>18361772</v>
      </c>
      <c r="B7648" t="s">
        <v>15264</v>
      </c>
      <c r="C7648">
        <v>1</v>
      </c>
      <c r="D7648" t="s">
        <v>324</v>
      </c>
      <c r="E7648" t="s">
        <v>15265</v>
      </c>
      <c r="F7648" t="s">
        <v>396</v>
      </c>
      <c r="G7648" t="s">
        <v>15266</v>
      </c>
      <c r="H7648" t="s">
        <v>175</v>
      </c>
      <c r="I7648" t="s">
        <v>23</v>
      </c>
      <c r="J7648" t="s">
        <v>22</v>
      </c>
      <c r="K7648" t="s">
        <v>23</v>
      </c>
      <c r="L7648" t="s">
        <v>23</v>
      </c>
      <c r="M7648">
        <v>2</v>
      </c>
      <c r="N7648">
        <v>30</v>
      </c>
      <c r="O7648">
        <v>800</v>
      </c>
      <c r="P7648">
        <v>3.2</v>
      </c>
      <c r="Q7648" t="s">
        <v>19663</v>
      </c>
      <c r="R7648" s="1">
        <f t="shared" si="119"/>
        <v>40740</v>
      </c>
      <c r="S7648"/>
    </row>
    <row r="7649" spans="1:19" x14ac:dyDescent="0.35">
      <c r="A7649">
        <v>18311957</v>
      </c>
      <c r="B7649" t="s">
        <v>15295</v>
      </c>
      <c r="C7649">
        <v>1</v>
      </c>
      <c r="D7649" t="s">
        <v>324</v>
      </c>
      <c r="E7649" t="s">
        <v>472</v>
      </c>
      <c r="F7649" t="s">
        <v>471</v>
      </c>
      <c r="G7649" t="s">
        <v>15296</v>
      </c>
      <c r="H7649" t="s">
        <v>175</v>
      </c>
      <c r="I7649" t="s">
        <v>23</v>
      </c>
      <c r="J7649" t="s">
        <v>23</v>
      </c>
      <c r="K7649" t="s">
        <v>23</v>
      </c>
      <c r="L7649" t="s">
        <v>23</v>
      </c>
      <c r="M7649">
        <v>2</v>
      </c>
      <c r="N7649">
        <v>4</v>
      </c>
      <c r="O7649">
        <v>800</v>
      </c>
      <c r="P7649">
        <v>2.9</v>
      </c>
      <c r="Q7649" t="s">
        <v>19663</v>
      </c>
      <c r="R7649" s="1">
        <f t="shared" si="119"/>
        <v>40740</v>
      </c>
      <c r="S7649"/>
    </row>
    <row r="7650" spans="1:19" x14ac:dyDescent="0.35">
      <c r="A7650">
        <v>6764</v>
      </c>
      <c r="B7650" t="s">
        <v>15348</v>
      </c>
      <c r="C7650">
        <v>1</v>
      </c>
      <c r="D7650" t="s">
        <v>324</v>
      </c>
      <c r="E7650" t="s">
        <v>15349</v>
      </c>
      <c r="F7650" t="s">
        <v>518</v>
      </c>
      <c r="G7650" t="s">
        <v>331</v>
      </c>
      <c r="H7650" t="s">
        <v>175</v>
      </c>
      <c r="I7650" t="s">
        <v>23</v>
      </c>
      <c r="J7650" t="s">
        <v>23</v>
      </c>
      <c r="K7650" t="s">
        <v>23</v>
      </c>
      <c r="L7650" t="s">
        <v>23</v>
      </c>
      <c r="M7650">
        <v>2</v>
      </c>
      <c r="N7650">
        <v>33</v>
      </c>
      <c r="O7650">
        <v>500</v>
      </c>
      <c r="P7650">
        <v>3</v>
      </c>
      <c r="Q7650" t="s">
        <v>19663</v>
      </c>
      <c r="R7650" s="1">
        <f t="shared" si="119"/>
        <v>40740</v>
      </c>
      <c r="S7650"/>
    </row>
    <row r="7651" spans="1:19" x14ac:dyDescent="0.35">
      <c r="A7651">
        <v>18440409</v>
      </c>
      <c r="B7651" t="s">
        <v>16405</v>
      </c>
      <c r="C7651">
        <v>1</v>
      </c>
      <c r="D7651" t="s">
        <v>1961</v>
      </c>
      <c r="E7651" t="s">
        <v>16406</v>
      </c>
      <c r="F7651" t="s">
        <v>2156</v>
      </c>
      <c r="G7651" t="s">
        <v>7139</v>
      </c>
      <c r="H7651" t="s">
        <v>175</v>
      </c>
      <c r="I7651" t="s">
        <v>23</v>
      </c>
      <c r="J7651" t="s">
        <v>23</v>
      </c>
      <c r="K7651" t="s">
        <v>23</v>
      </c>
      <c r="L7651" t="s">
        <v>23</v>
      </c>
      <c r="M7651">
        <v>1</v>
      </c>
      <c r="N7651">
        <v>0</v>
      </c>
      <c r="O7651">
        <v>150</v>
      </c>
      <c r="P7651">
        <v>1</v>
      </c>
      <c r="Q7651" t="s">
        <v>19663</v>
      </c>
      <c r="R7651" s="1">
        <f t="shared" si="119"/>
        <v>40740</v>
      </c>
      <c r="S7651"/>
    </row>
    <row r="7652" spans="1:19" x14ac:dyDescent="0.35">
      <c r="A7652">
        <v>17615915</v>
      </c>
      <c r="B7652" t="s">
        <v>15061</v>
      </c>
      <c r="C7652">
        <v>216</v>
      </c>
      <c r="D7652" t="s">
        <v>124</v>
      </c>
      <c r="E7652" t="s">
        <v>15062</v>
      </c>
      <c r="F7652" t="s">
        <v>124</v>
      </c>
      <c r="G7652" t="s">
        <v>8963</v>
      </c>
      <c r="H7652" t="s">
        <v>62</v>
      </c>
      <c r="I7652" t="s">
        <v>23</v>
      </c>
      <c r="J7652" t="s">
        <v>23</v>
      </c>
      <c r="K7652" t="s">
        <v>23</v>
      </c>
      <c r="L7652" t="s">
        <v>23</v>
      </c>
      <c r="M7652">
        <v>3</v>
      </c>
      <c r="N7652">
        <v>1201</v>
      </c>
      <c r="O7652">
        <v>40</v>
      </c>
      <c r="P7652">
        <v>3.3</v>
      </c>
      <c r="Q7652" t="s">
        <v>19663</v>
      </c>
      <c r="R7652" s="1">
        <f t="shared" si="119"/>
        <v>40740</v>
      </c>
      <c r="S7652"/>
    </row>
    <row r="7653" spans="1:19" x14ac:dyDescent="0.35">
      <c r="A7653">
        <v>1745</v>
      </c>
      <c r="B7653" t="s">
        <v>16356</v>
      </c>
      <c r="C7653">
        <v>1</v>
      </c>
      <c r="D7653" t="s">
        <v>1961</v>
      </c>
      <c r="E7653" t="s">
        <v>16357</v>
      </c>
      <c r="F7653" t="s">
        <v>2104</v>
      </c>
      <c r="G7653" t="s">
        <v>251</v>
      </c>
      <c r="H7653" t="s">
        <v>175</v>
      </c>
      <c r="I7653" t="s">
        <v>23</v>
      </c>
      <c r="J7653" t="s">
        <v>22</v>
      </c>
      <c r="K7653" t="s">
        <v>23</v>
      </c>
      <c r="L7653" t="s">
        <v>23</v>
      </c>
      <c r="M7653">
        <v>2</v>
      </c>
      <c r="N7653">
        <v>113</v>
      </c>
      <c r="O7653">
        <v>500</v>
      </c>
      <c r="P7653">
        <v>2.8</v>
      </c>
      <c r="Q7653" t="s">
        <v>22246</v>
      </c>
      <c r="R7653" s="1">
        <f t="shared" si="119"/>
        <v>40739</v>
      </c>
      <c r="S7653"/>
    </row>
    <row r="7654" spans="1:19" x14ac:dyDescent="0.35">
      <c r="A7654">
        <v>18245284</v>
      </c>
      <c r="B7654" t="s">
        <v>16175</v>
      </c>
      <c r="C7654">
        <v>1</v>
      </c>
      <c r="D7654" t="s">
        <v>718</v>
      </c>
      <c r="E7654" t="s">
        <v>16176</v>
      </c>
      <c r="F7654" t="s">
        <v>16174</v>
      </c>
      <c r="G7654" t="s">
        <v>5225</v>
      </c>
      <c r="H7654" t="s">
        <v>175</v>
      </c>
      <c r="I7654" t="s">
        <v>22</v>
      </c>
      <c r="J7654" t="s">
        <v>23</v>
      </c>
      <c r="K7654" t="s">
        <v>23</v>
      </c>
      <c r="L7654" t="s">
        <v>23</v>
      </c>
      <c r="M7654">
        <v>3</v>
      </c>
      <c r="N7654">
        <v>217</v>
      </c>
      <c r="O7654">
        <v>1200</v>
      </c>
      <c r="P7654">
        <v>3.6</v>
      </c>
      <c r="Q7654" t="s">
        <v>20515</v>
      </c>
      <c r="R7654" s="1">
        <f t="shared" si="119"/>
        <v>40738</v>
      </c>
      <c r="S7654"/>
    </row>
    <row r="7655" spans="1:19" x14ac:dyDescent="0.35">
      <c r="A7655">
        <v>18312438</v>
      </c>
      <c r="B7655" t="s">
        <v>421</v>
      </c>
      <c r="C7655">
        <v>1</v>
      </c>
      <c r="D7655" t="s">
        <v>718</v>
      </c>
      <c r="E7655" t="s">
        <v>16086</v>
      </c>
      <c r="F7655" t="s">
        <v>1671</v>
      </c>
      <c r="G7655" t="s">
        <v>423</v>
      </c>
      <c r="H7655" t="s">
        <v>175</v>
      </c>
      <c r="I7655" t="s">
        <v>23</v>
      </c>
      <c r="J7655" t="s">
        <v>23</v>
      </c>
      <c r="K7655" t="s">
        <v>23</v>
      </c>
      <c r="L7655" t="s">
        <v>23</v>
      </c>
      <c r="M7655">
        <v>1</v>
      </c>
      <c r="N7655">
        <v>43</v>
      </c>
      <c r="O7655">
        <v>400</v>
      </c>
      <c r="P7655">
        <v>3.8</v>
      </c>
      <c r="Q7655" t="s">
        <v>20515</v>
      </c>
      <c r="R7655" s="1">
        <f t="shared" si="119"/>
        <v>40738</v>
      </c>
      <c r="S7655"/>
    </row>
    <row r="7656" spans="1:19" x14ac:dyDescent="0.35">
      <c r="A7656">
        <v>1509</v>
      </c>
      <c r="B7656" t="s">
        <v>3391</v>
      </c>
      <c r="C7656">
        <v>1</v>
      </c>
      <c r="D7656" t="s">
        <v>718</v>
      </c>
      <c r="E7656" t="s">
        <v>16226</v>
      </c>
      <c r="F7656" t="s">
        <v>1895</v>
      </c>
      <c r="G7656" t="s">
        <v>832</v>
      </c>
      <c r="H7656" t="s">
        <v>175</v>
      </c>
      <c r="I7656" t="s">
        <v>23</v>
      </c>
      <c r="J7656" t="s">
        <v>22</v>
      </c>
      <c r="K7656" t="s">
        <v>23</v>
      </c>
      <c r="L7656" t="s">
        <v>23</v>
      </c>
      <c r="M7656">
        <v>1</v>
      </c>
      <c r="N7656">
        <v>248</v>
      </c>
      <c r="O7656">
        <v>350</v>
      </c>
      <c r="P7656">
        <v>3.7</v>
      </c>
      <c r="Q7656" t="s">
        <v>20515</v>
      </c>
      <c r="R7656" s="1">
        <f t="shared" si="119"/>
        <v>40738</v>
      </c>
      <c r="S7656"/>
    </row>
    <row r="7657" spans="1:19" x14ac:dyDescent="0.35">
      <c r="A7657">
        <v>130699</v>
      </c>
      <c r="B7657" t="s">
        <v>15211</v>
      </c>
      <c r="C7657">
        <v>1</v>
      </c>
      <c r="D7657" t="s">
        <v>319</v>
      </c>
      <c r="E7657" t="s">
        <v>15212</v>
      </c>
      <c r="F7657" t="s">
        <v>15213</v>
      </c>
      <c r="G7657" t="s">
        <v>583</v>
      </c>
      <c r="H7657" t="s">
        <v>175</v>
      </c>
      <c r="I7657" t="s">
        <v>23</v>
      </c>
      <c r="J7657" t="s">
        <v>23</v>
      </c>
      <c r="K7657" t="s">
        <v>23</v>
      </c>
      <c r="L7657" t="s">
        <v>23</v>
      </c>
      <c r="M7657">
        <v>4</v>
      </c>
      <c r="N7657">
        <v>516</v>
      </c>
      <c r="O7657">
        <v>1500</v>
      </c>
      <c r="P7657">
        <v>3.7</v>
      </c>
      <c r="Q7657" t="s">
        <v>20515</v>
      </c>
      <c r="R7657" s="1">
        <f t="shared" si="119"/>
        <v>40738</v>
      </c>
      <c r="S7657"/>
    </row>
    <row r="7658" spans="1:19" x14ac:dyDescent="0.35">
      <c r="A7658">
        <v>17697406</v>
      </c>
      <c r="B7658" t="s">
        <v>15092</v>
      </c>
      <c r="C7658">
        <v>216</v>
      </c>
      <c r="D7658" t="s">
        <v>145</v>
      </c>
      <c r="E7658" t="s">
        <v>15093</v>
      </c>
      <c r="F7658" t="s">
        <v>147</v>
      </c>
      <c r="G7658" t="s">
        <v>15094</v>
      </c>
      <c r="H7658" t="s">
        <v>62</v>
      </c>
      <c r="I7658" t="s">
        <v>23</v>
      </c>
      <c r="J7658" t="s">
        <v>23</v>
      </c>
      <c r="K7658" t="s">
        <v>23</v>
      </c>
      <c r="L7658" t="s">
        <v>23</v>
      </c>
      <c r="M7658">
        <v>1</v>
      </c>
      <c r="N7658">
        <v>136</v>
      </c>
      <c r="O7658">
        <v>10</v>
      </c>
      <c r="P7658">
        <v>3.7</v>
      </c>
      <c r="Q7658" t="s">
        <v>20515</v>
      </c>
      <c r="R7658" s="1">
        <f t="shared" si="119"/>
        <v>40738</v>
      </c>
      <c r="S7658"/>
    </row>
    <row r="7659" spans="1:19" x14ac:dyDescent="0.35">
      <c r="A7659">
        <v>18352268</v>
      </c>
      <c r="B7659" t="s">
        <v>16039</v>
      </c>
      <c r="C7659">
        <v>1</v>
      </c>
      <c r="D7659" t="s">
        <v>718</v>
      </c>
      <c r="E7659" t="s">
        <v>16040</v>
      </c>
      <c r="F7659" t="s">
        <v>1613</v>
      </c>
      <c r="G7659" t="s">
        <v>183</v>
      </c>
      <c r="H7659" t="s">
        <v>175</v>
      </c>
      <c r="I7659" t="s">
        <v>23</v>
      </c>
      <c r="J7659" t="s">
        <v>23</v>
      </c>
      <c r="K7659" t="s">
        <v>23</v>
      </c>
      <c r="L7659" t="s">
        <v>23</v>
      </c>
      <c r="M7659">
        <v>2</v>
      </c>
      <c r="N7659">
        <v>0</v>
      </c>
      <c r="O7659">
        <v>500</v>
      </c>
      <c r="P7659">
        <v>1</v>
      </c>
      <c r="Q7659" t="s">
        <v>19512</v>
      </c>
      <c r="R7659" s="1">
        <f t="shared" si="119"/>
        <v>40737</v>
      </c>
      <c r="S7659"/>
    </row>
    <row r="7660" spans="1:19" x14ac:dyDescent="0.35">
      <c r="A7660">
        <v>18368006</v>
      </c>
      <c r="B7660" t="s">
        <v>15866</v>
      </c>
      <c r="C7660">
        <v>1</v>
      </c>
      <c r="D7660" t="s">
        <v>718</v>
      </c>
      <c r="E7660" t="s">
        <v>15867</v>
      </c>
      <c r="F7660" t="s">
        <v>1373</v>
      </c>
      <c r="G7660" t="s">
        <v>200</v>
      </c>
      <c r="H7660" t="s">
        <v>175</v>
      </c>
      <c r="I7660" t="s">
        <v>23</v>
      </c>
      <c r="J7660" t="s">
        <v>23</v>
      </c>
      <c r="K7660" t="s">
        <v>23</v>
      </c>
      <c r="L7660" t="s">
        <v>23</v>
      </c>
      <c r="M7660">
        <v>1</v>
      </c>
      <c r="N7660">
        <v>4</v>
      </c>
      <c r="O7660">
        <v>300</v>
      </c>
      <c r="P7660">
        <v>2.9</v>
      </c>
      <c r="Q7660" t="s">
        <v>19512</v>
      </c>
      <c r="R7660" s="1">
        <f t="shared" si="119"/>
        <v>40737</v>
      </c>
      <c r="S7660"/>
    </row>
    <row r="7661" spans="1:19" x14ac:dyDescent="0.35">
      <c r="A7661">
        <v>18477428</v>
      </c>
      <c r="B7661" t="s">
        <v>15193</v>
      </c>
      <c r="C7661">
        <v>1</v>
      </c>
      <c r="D7661" t="s">
        <v>232</v>
      </c>
      <c r="E7661" t="s">
        <v>15194</v>
      </c>
      <c r="F7661" t="s">
        <v>317</v>
      </c>
      <c r="G7661" t="s">
        <v>33</v>
      </c>
      <c r="H7661" t="s">
        <v>175</v>
      </c>
      <c r="I7661" t="s">
        <v>23</v>
      </c>
      <c r="J7661" t="s">
        <v>23</v>
      </c>
      <c r="K7661" t="s">
        <v>23</v>
      </c>
      <c r="L7661" t="s">
        <v>23</v>
      </c>
      <c r="M7661">
        <v>1</v>
      </c>
      <c r="N7661">
        <v>4</v>
      </c>
      <c r="O7661">
        <v>400</v>
      </c>
      <c r="P7661">
        <v>3</v>
      </c>
      <c r="Q7661" t="s">
        <v>19512</v>
      </c>
      <c r="R7661" s="1">
        <f t="shared" si="119"/>
        <v>40737</v>
      </c>
      <c r="S7661"/>
    </row>
    <row r="7662" spans="1:19" x14ac:dyDescent="0.35">
      <c r="A7662">
        <v>18464647</v>
      </c>
      <c r="B7662" t="s">
        <v>15922</v>
      </c>
      <c r="C7662">
        <v>1</v>
      </c>
      <c r="D7662" t="s">
        <v>718</v>
      </c>
      <c r="E7662" t="s">
        <v>1478</v>
      </c>
      <c r="F7662" t="s">
        <v>1472</v>
      </c>
      <c r="G7662" t="s">
        <v>1092</v>
      </c>
      <c r="H7662" t="s">
        <v>175</v>
      </c>
      <c r="I7662" t="s">
        <v>23</v>
      </c>
      <c r="J7662" t="s">
        <v>23</v>
      </c>
      <c r="K7662" t="s">
        <v>23</v>
      </c>
      <c r="L7662" t="s">
        <v>23</v>
      </c>
      <c r="M7662">
        <v>1</v>
      </c>
      <c r="N7662">
        <v>0</v>
      </c>
      <c r="O7662">
        <v>200</v>
      </c>
      <c r="P7662">
        <v>1</v>
      </c>
      <c r="Q7662" t="s">
        <v>19932</v>
      </c>
      <c r="R7662" s="1">
        <f t="shared" si="119"/>
        <v>40736</v>
      </c>
      <c r="S7662"/>
    </row>
    <row r="7663" spans="1:19" x14ac:dyDescent="0.35">
      <c r="A7663">
        <v>1145</v>
      </c>
      <c r="B7663" t="s">
        <v>15302</v>
      </c>
      <c r="C7663">
        <v>1</v>
      </c>
      <c r="D7663" t="s">
        <v>324</v>
      </c>
      <c r="E7663" t="s">
        <v>12279</v>
      </c>
      <c r="F7663" t="s">
        <v>471</v>
      </c>
      <c r="G7663" t="s">
        <v>183</v>
      </c>
      <c r="H7663" t="s">
        <v>175</v>
      </c>
      <c r="I7663" t="s">
        <v>23</v>
      </c>
      <c r="J7663" t="s">
        <v>23</v>
      </c>
      <c r="K7663" t="s">
        <v>23</v>
      </c>
      <c r="L7663" t="s">
        <v>23</v>
      </c>
      <c r="M7663">
        <v>1</v>
      </c>
      <c r="N7663">
        <v>34</v>
      </c>
      <c r="O7663">
        <v>450</v>
      </c>
      <c r="P7663">
        <v>3.2</v>
      </c>
      <c r="Q7663" t="s">
        <v>19932</v>
      </c>
      <c r="R7663" s="1">
        <f t="shared" si="119"/>
        <v>40736</v>
      </c>
      <c r="S7663"/>
    </row>
    <row r="7664" spans="1:19" x14ac:dyDescent="0.35">
      <c r="A7664">
        <v>2500069</v>
      </c>
      <c r="B7664" t="s">
        <v>15132</v>
      </c>
      <c r="C7664">
        <v>1</v>
      </c>
      <c r="D7664" t="s">
        <v>188</v>
      </c>
      <c r="E7664" t="s">
        <v>15133</v>
      </c>
      <c r="F7664" t="s">
        <v>2540</v>
      </c>
      <c r="G7664" t="s">
        <v>367</v>
      </c>
      <c r="H7664" t="s">
        <v>175</v>
      </c>
      <c r="I7664" t="s">
        <v>23</v>
      </c>
      <c r="J7664" t="s">
        <v>23</v>
      </c>
      <c r="K7664" t="s">
        <v>23</v>
      </c>
      <c r="L7664" t="s">
        <v>23</v>
      </c>
      <c r="M7664">
        <v>2</v>
      </c>
      <c r="N7664">
        <v>46</v>
      </c>
      <c r="O7664">
        <v>350</v>
      </c>
      <c r="P7664">
        <v>3.4</v>
      </c>
      <c r="Q7664" t="s">
        <v>19932</v>
      </c>
      <c r="R7664" s="1">
        <f t="shared" si="119"/>
        <v>40736</v>
      </c>
      <c r="S7664"/>
    </row>
    <row r="7665" spans="1:19" x14ac:dyDescent="0.35">
      <c r="A7665">
        <v>6700846</v>
      </c>
      <c r="B7665" t="s">
        <v>14983</v>
      </c>
      <c r="C7665">
        <v>30</v>
      </c>
      <c r="D7665" t="s">
        <v>50</v>
      </c>
      <c r="E7665" t="s">
        <v>14984</v>
      </c>
      <c r="F7665" t="s">
        <v>2364</v>
      </c>
      <c r="G7665" t="s">
        <v>14985</v>
      </c>
      <c r="H7665" t="s">
        <v>34</v>
      </c>
      <c r="I7665" t="s">
        <v>23</v>
      </c>
      <c r="J7665" t="s">
        <v>23</v>
      </c>
      <c r="K7665" t="s">
        <v>23</v>
      </c>
      <c r="L7665" t="s">
        <v>23</v>
      </c>
      <c r="M7665">
        <v>4</v>
      </c>
      <c r="N7665">
        <v>9</v>
      </c>
      <c r="O7665">
        <v>120</v>
      </c>
      <c r="P7665">
        <v>3.5</v>
      </c>
      <c r="Q7665" t="s">
        <v>21278</v>
      </c>
      <c r="R7665" s="1">
        <f t="shared" si="119"/>
        <v>40735</v>
      </c>
      <c r="S7665"/>
    </row>
    <row r="7666" spans="1:19" x14ac:dyDescent="0.35">
      <c r="A7666">
        <v>304230</v>
      </c>
      <c r="B7666" t="s">
        <v>11712</v>
      </c>
      <c r="C7666">
        <v>1</v>
      </c>
      <c r="D7666" t="s">
        <v>718</v>
      </c>
      <c r="E7666" t="s">
        <v>15631</v>
      </c>
      <c r="F7666" t="s">
        <v>1039</v>
      </c>
      <c r="G7666" t="s">
        <v>33</v>
      </c>
      <c r="H7666" t="s">
        <v>175</v>
      </c>
      <c r="I7666" t="s">
        <v>23</v>
      </c>
      <c r="J7666" t="s">
        <v>23</v>
      </c>
      <c r="K7666" t="s">
        <v>23</v>
      </c>
      <c r="L7666" t="s">
        <v>23</v>
      </c>
      <c r="M7666">
        <v>2</v>
      </c>
      <c r="N7666">
        <v>2</v>
      </c>
      <c r="O7666">
        <v>500</v>
      </c>
      <c r="P7666">
        <v>1</v>
      </c>
      <c r="Q7666" t="s">
        <v>21278</v>
      </c>
      <c r="R7666" s="1">
        <f t="shared" si="119"/>
        <v>40735</v>
      </c>
      <c r="S7666"/>
    </row>
    <row r="7667" spans="1:19" x14ac:dyDescent="0.35">
      <c r="A7667">
        <v>309893</v>
      </c>
      <c r="B7667" t="s">
        <v>16122</v>
      </c>
      <c r="C7667">
        <v>1</v>
      </c>
      <c r="D7667" t="s">
        <v>718</v>
      </c>
      <c r="E7667" t="s">
        <v>1700</v>
      </c>
      <c r="F7667" t="s">
        <v>1699</v>
      </c>
      <c r="G7667" t="s">
        <v>296</v>
      </c>
      <c r="H7667" t="s">
        <v>175</v>
      </c>
      <c r="I7667" t="s">
        <v>23</v>
      </c>
      <c r="J7667" t="s">
        <v>23</v>
      </c>
      <c r="K7667" t="s">
        <v>23</v>
      </c>
      <c r="L7667" t="s">
        <v>23</v>
      </c>
      <c r="M7667">
        <v>2</v>
      </c>
      <c r="N7667">
        <v>60</v>
      </c>
      <c r="O7667">
        <v>500</v>
      </c>
      <c r="P7667">
        <v>3.7</v>
      </c>
      <c r="Q7667" t="s">
        <v>21278</v>
      </c>
      <c r="R7667" s="1">
        <f t="shared" si="119"/>
        <v>40735</v>
      </c>
      <c r="S7667"/>
    </row>
    <row r="7668" spans="1:19" x14ac:dyDescent="0.35">
      <c r="A7668">
        <v>9980</v>
      </c>
      <c r="B7668" t="s">
        <v>15608</v>
      </c>
      <c r="C7668">
        <v>1</v>
      </c>
      <c r="D7668" t="s">
        <v>718</v>
      </c>
      <c r="E7668" t="s">
        <v>15609</v>
      </c>
      <c r="F7668" t="s">
        <v>1004</v>
      </c>
      <c r="G7668" t="s">
        <v>15610</v>
      </c>
      <c r="H7668" t="s">
        <v>175</v>
      </c>
      <c r="I7668" t="s">
        <v>23</v>
      </c>
      <c r="J7668" t="s">
        <v>22</v>
      </c>
      <c r="K7668" t="s">
        <v>23</v>
      </c>
      <c r="L7668" t="s">
        <v>23</v>
      </c>
      <c r="M7668">
        <v>1</v>
      </c>
      <c r="N7668">
        <v>78</v>
      </c>
      <c r="O7668">
        <v>350</v>
      </c>
      <c r="P7668">
        <v>2.8</v>
      </c>
      <c r="Q7668" t="s">
        <v>21278</v>
      </c>
      <c r="R7668" s="1">
        <f t="shared" si="119"/>
        <v>40735</v>
      </c>
      <c r="S7668"/>
    </row>
    <row r="7669" spans="1:19" x14ac:dyDescent="0.35">
      <c r="A7669">
        <v>8672</v>
      </c>
      <c r="B7669" t="s">
        <v>16158</v>
      </c>
      <c r="C7669">
        <v>1</v>
      </c>
      <c r="D7669" t="s">
        <v>718</v>
      </c>
      <c r="E7669" t="s">
        <v>16159</v>
      </c>
      <c r="F7669" t="s">
        <v>1774</v>
      </c>
      <c r="G7669" t="s">
        <v>183</v>
      </c>
      <c r="H7669" t="s">
        <v>175</v>
      </c>
      <c r="I7669" t="s">
        <v>23</v>
      </c>
      <c r="J7669" t="s">
        <v>23</v>
      </c>
      <c r="K7669" t="s">
        <v>23</v>
      </c>
      <c r="L7669" t="s">
        <v>23</v>
      </c>
      <c r="M7669">
        <v>1</v>
      </c>
      <c r="N7669">
        <v>6</v>
      </c>
      <c r="O7669">
        <v>150</v>
      </c>
      <c r="P7669">
        <v>2.9</v>
      </c>
      <c r="Q7669" t="s">
        <v>21278</v>
      </c>
      <c r="R7669" s="1">
        <f t="shared" si="119"/>
        <v>40735</v>
      </c>
      <c r="S7669"/>
    </row>
    <row r="7670" spans="1:19" x14ac:dyDescent="0.35">
      <c r="A7670">
        <v>18233603</v>
      </c>
      <c r="B7670" t="s">
        <v>15387</v>
      </c>
      <c r="C7670">
        <v>1</v>
      </c>
      <c r="D7670" t="s">
        <v>324</v>
      </c>
      <c r="E7670" t="s">
        <v>12351</v>
      </c>
      <c r="F7670" t="s">
        <v>605</v>
      </c>
      <c r="G7670" t="s">
        <v>200</v>
      </c>
      <c r="H7670" t="s">
        <v>175</v>
      </c>
      <c r="I7670" t="s">
        <v>23</v>
      </c>
      <c r="J7670" t="s">
        <v>23</v>
      </c>
      <c r="K7670" t="s">
        <v>23</v>
      </c>
      <c r="L7670" t="s">
        <v>23</v>
      </c>
      <c r="M7670">
        <v>2</v>
      </c>
      <c r="N7670">
        <v>5</v>
      </c>
      <c r="O7670">
        <v>600</v>
      </c>
      <c r="P7670">
        <v>2.9</v>
      </c>
      <c r="Q7670" t="s">
        <v>21278</v>
      </c>
      <c r="R7670" s="1">
        <f t="shared" si="119"/>
        <v>40735</v>
      </c>
      <c r="S7670"/>
    </row>
    <row r="7671" spans="1:19" x14ac:dyDescent="0.35">
      <c r="A7671">
        <v>3100143</v>
      </c>
      <c r="B7671" t="s">
        <v>15441</v>
      </c>
      <c r="C7671">
        <v>1</v>
      </c>
      <c r="D7671" t="s">
        <v>695</v>
      </c>
      <c r="E7671" t="s">
        <v>15442</v>
      </c>
      <c r="F7671" t="s">
        <v>4573</v>
      </c>
      <c r="G7671" t="s">
        <v>1247</v>
      </c>
      <c r="H7671" t="s">
        <v>175</v>
      </c>
      <c r="I7671" t="s">
        <v>23</v>
      </c>
      <c r="J7671" t="s">
        <v>23</v>
      </c>
      <c r="K7671" t="s">
        <v>23</v>
      </c>
      <c r="L7671" t="s">
        <v>23</v>
      </c>
      <c r="M7671">
        <v>3</v>
      </c>
      <c r="N7671">
        <v>104</v>
      </c>
      <c r="O7671">
        <v>1000</v>
      </c>
      <c r="P7671">
        <v>3.7</v>
      </c>
      <c r="Q7671" t="s">
        <v>21278</v>
      </c>
      <c r="R7671" s="1">
        <f t="shared" si="119"/>
        <v>40735</v>
      </c>
      <c r="S7671"/>
    </row>
    <row r="7672" spans="1:19" x14ac:dyDescent="0.35">
      <c r="A7672">
        <v>16643459</v>
      </c>
      <c r="B7672" t="s">
        <v>15011</v>
      </c>
      <c r="C7672">
        <v>37</v>
      </c>
      <c r="D7672" t="s">
        <v>15012</v>
      </c>
      <c r="E7672" t="s">
        <v>15013</v>
      </c>
      <c r="F7672" t="s">
        <v>15012</v>
      </c>
      <c r="G7672" t="s">
        <v>15014</v>
      </c>
      <c r="H7672" t="s">
        <v>62</v>
      </c>
      <c r="I7672" t="s">
        <v>23</v>
      </c>
      <c r="J7672" t="s">
        <v>23</v>
      </c>
      <c r="K7672" t="s">
        <v>23</v>
      </c>
      <c r="L7672" t="s">
        <v>23</v>
      </c>
      <c r="M7672">
        <v>2</v>
      </c>
      <c r="N7672">
        <v>6</v>
      </c>
      <c r="O7672">
        <v>25</v>
      </c>
      <c r="P7672">
        <v>3</v>
      </c>
      <c r="Q7672" t="s">
        <v>21278</v>
      </c>
      <c r="R7672" s="1">
        <f t="shared" si="119"/>
        <v>40735</v>
      </c>
      <c r="S7672"/>
    </row>
    <row r="7673" spans="1:19" x14ac:dyDescent="0.35">
      <c r="A7673">
        <v>7423482</v>
      </c>
      <c r="B7673" t="s">
        <v>16437</v>
      </c>
      <c r="C7673">
        <v>94</v>
      </c>
      <c r="D7673" t="s">
        <v>14889</v>
      </c>
      <c r="E7673" t="s">
        <v>16438</v>
      </c>
      <c r="F7673" t="s">
        <v>16439</v>
      </c>
      <c r="G7673" t="s">
        <v>16440</v>
      </c>
      <c r="H7673" t="s">
        <v>2223</v>
      </c>
      <c r="I7673" t="s">
        <v>23</v>
      </c>
      <c r="J7673" t="s">
        <v>23</v>
      </c>
      <c r="K7673" t="s">
        <v>23</v>
      </c>
      <c r="L7673" t="s">
        <v>23</v>
      </c>
      <c r="M7673">
        <v>3</v>
      </c>
      <c r="N7673">
        <v>1159</v>
      </c>
      <c r="O7673">
        <v>250000</v>
      </c>
      <c r="P7673">
        <v>4</v>
      </c>
      <c r="Q7673" t="s">
        <v>21278</v>
      </c>
      <c r="R7673" s="1">
        <f t="shared" si="119"/>
        <v>40735</v>
      </c>
      <c r="S7673"/>
    </row>
    <row r="7674" spans="1:19" x14ac:dyDescent="0.35">
      <c r="A7674">
        <v>306245</v>
      </c>
      <c r="B7674" t="s">
        <v>15770</v>
      </c>
      <c r="C7674">
        <v>1</v>
      </c>
      <c r="D7674" t="s">
        <v>718</v>
      </c>
      <c r="E7674" t="s">
        <v>15771</v>
      </c>
      <c r="F7674" t="s">
        <v>1253</v>
      </c>
      <c r="G7674" t="s">
        <v>15772</v>
      </c>
      <c r="H7674" t="s">
        <v>175</v>
      </c>
      <c r="I7674" t="s">
        <v>22</v>
      </c>
      <c r="J7674" t="s">
        <v>22</v>
      </c>
      <c r="K7674" t="s">
        <v>23</v>
      </c>
      <c r="L7674" t="s">
        <v>23</v>
      </c>
      <c r="M7674">
        <v>3</v>
      </c>
      <c r="N7674">
        <v>133</v>
      </c>
      <c r="O7674">
        <v>1200</v>
      </c>
      <c r="P7674">
        <v>3.5</v>
      </c>
      <c r="Q7674" t="s">
        <v>20180</v>
      </c>
      <c r="R7674" s="1">
        <f t="shared" si="119"/>
        <v>40734</v>
      </c>
      <c r="S7674"/>
    </row>
    <row r="7675" spans="1:19" x14ac:dyDescent="0.35">
      <c r="A7675">
        <v>4723</v>
      </c>
      <c r="B7675" t="s">
        <v>745</v>
      </c>
      <c r="C7675">
        <v>1</v>
      </c>
      <c r="D7675" t="s">
        <v>718</v>
      </c>
      <c r="E7675" t="s">
        <v>15699</v>
      </c>
      <c r="F7675" t="s">
        <v>1141</v>
      </c>
      <c r="G7675" t="s">
        <v>340</v>
      </c>
      <c r="H7675" t="s">
        <v>175</v>
      </c>
      <c r="I7675" t="s">
        <v>23</v>
      </c>
      <c r="J7675" t="s">
        <v>22</v>
      </c>
      <c r="K7675" t="s">
        <v>23</v>
      </c>
      <c r="L7675" t="s">
        <v>23</v>
      </c>
      <c r="M7675">
        <v>1</v>
      </c>
      <c r="N7675">
        <v>33</v>
      </c>
      <c r="O7675">
        <v>400</v>
      </c>
      <c r="P7675">
        <v>3.5</v>
      </c>
      <c r="Q7675" t="s">
        <v>20180</v>
      </c>
      <c r="R7675" s="1">
        <f t="shared" si="119"/>
        <v>40734</v>
      </c>
      <c r="S7675"/>
    </row>
    <row r="7676" spans="1:19" x14ac:dyDescent="0.35">
      <c r="A7676">
        <v>304586</v>
      </c>
      <c r="B7676" t="s">
        <v>15891</v>
      </c>
      <c r="C7676">
        <v>1</v>
      </c>
      <c r="D7676" t="s">
        <v>718</v>
      </c>
      <c r="E7676" t="s">
        <v>15892</v>
      </c>
      <c r="F7676" t="s">
        <v>1412</v>
      </c>
      <c r="G7676" t="s">
        <v>183</v>
      </c>
      <c r="H7676" t="s">
        <v>175</v>
      </c>
      <c r="I7676" t="s">
        <v>23</v>
      </c>
      <c r="J7676" t="s">
        <v>23</v>
      </c>
      <c r="K7676" t="s">
        <v>23</v>
      </c>
      <c r="L7676" t="s">
        <v>23</v>
      </c>
      <c r="M7676">
        <v>1</v>
      </c>
      <c r="N7676">
        <v>2</v>
      </c>
      <c r="O7676">
        <v>200</v>
      </c>
      <c r="P7676">
        <v>1</v>
      </c>
      <c r="Q7676" t="s">
        <v>20180</v>
      </c>
      <c r="R7676" s="1">
        <f t="shared" si="119"/>
        <v>40734</v>
      </c>
      <c r="S7676"/>
    </row>
    <row r="7677" spans="1:19" x14ac:dyDescent="0.35">
      <c r="A7677">
        <v>6314302</v>
      </c>
      <c r="B7677" t="s">
        <v>14964</v>
      </c>
      <c r="C7677">
        <v>162</v>
      </c>
      <c r="D7677" t="s">
        <v>2325</v>
      </c>
      <c r="E7677" t="s">
        <v>14965</v>
      </c>
      <c r="F7677" t="s">
        <v>2327</v>
      </c>
      <c r="G7677" t="s">
        <v>2373</v>
      </c>
      <c r="H7677" t="s">
        <v>21</v>
      </c>
      <c r="I7677" t="s">
        <v>22</v>
      </c>
      <c r="J7677" t="s">
        <v>23</v>
      </c>
      <c r="K7677" t="s">
        <v>23</v>
      </c>
      <c r="L7677" t="s">
        <v>23</v>
      </c>
      <c r="M7677">
        <v>4</v>
      </c>
      <c r="N7677">
        <v>229</v>
      </c>
      <c r="O7677">
        <v>1500</v>
      </c>
      <c r="P7677">
        <v>4.8</v>
      </c>
      <c r="Q7677" t="s">
        <v>20180</v>
      </c>
      <c r="R7677" s="1">
        <f t="shared" si="119"/>
        <v>40734</v>
      </c>
      <c r="S7677"/>
    </row>
    <row r="7678" spans="1:19" x14ac:dyDescent="0.35">
      <c r="A7678">
        <v>17315883</v>
      </c>
      <c r="B7678" t="s">
        <v>15005</v>
      </c>
      <c r="C7678">
        <v>216</v>
      </c>
      <c r="D7678" t="s">
        <v>2381</v>
      </c>
      <c r="E7678" t="s">
        <v>15006</v>
      </c>
      <c r="F7678" t="s">
        <v>2383</v>
      </c>
      <c r="G7678" t="s">
        <v>1977</v>
      </c>
      <c r="H7678" t="s">
        <v>62</v>
      </c>
      <c r="I7678" t="s">
        <v>23</v>
      </c>
      <c r="J7678" t="s">
        <v>23</v>
      </c>
      <c r="K7678" t="s">
        <v>23</v>
      </c>
      <c r="L7678" t="s">
        <v>23</v>
      </c>
      <c r="M7678">
        <v>3</v>
      </c>
      <c r="N7678">
        <v>365</v>
      </c>
      <c r="O7678">
        <v>40</v>
      </c>
      <c r="P7678">
        <v>4.0999999999999996</v>
      </c>
      <c r="Q7678" t="s">
        <v>20180</v>
      </c>
      <c r="R7678" s="1">
        <f t="shared" si="119"/>
        <v>40734</v>
      </c>
      <c r="S7678"/>
    </row>
    <row r="7679" spans="1:19" x14ac:dyDescent="0.35">
      <c r="A7679">
        <v>302282</v>
      </c>
      <c r="B7679" t="s">
        <v>16045</v>
      </c>
      <c r="C7679">
        <v>1</v>
      </c>
      <c r="D7679" t="s">
        <v>718</v>
      </c>
      <c r="E7679" t="s">
        <v>5244</v>
      </c>
      <c r="F7679" t="s">
        <v>5245</v>
      </c>
      <c r="G7679" t="s">
        <v>2263</v>
      </c>
      <c r="H7679" t="s">
        <v>175</v>
      </c>
      <c r="I7679" t="s">
        <v>22</v>
      </c>
      <c r="J7679" t="s">
        <v>23</v>
      </c>
      <c r="K7679" t="s">
        <v>23</v>
      </c>
      <c r="L7679" t="s">
        <v>23</v>
      </c>
      <c r="M7679">
        <v>4</v>
      </c>
      <c r="N7679">
        <v>295</v>
      </c>
      <c r="O7679">
        <v>3000</v>
      </c>
      <c r="P7679">
        <v>4.5</v>
      </c>
      <c r="Q7679" t="s">
        <v>20180</v>
      </c>
      <c r="R7679" s="1">
        <f t="shared" si="119"/>
        <v>40734</v>
      </c>
      <c r="S7679"/>
    </row>
    <row r="7680" spans="1:19" x14ac:dyDescent="0.35">
      <c r="A7680">
        <v>800</v>
      </c>
      <c r="B7680" t="s">
        <v>15965</v>
      </c>
      <c r="C7680">
        <v>1</v>
      </c>
      <c r="D7680" t="s">
        <v>718</v>
      </c>
      <c r="E7680" t="s">
        <v>15966</v>
      </c>
      <c r="F7680" t="s">
        <v>1539</v>
      </c>
      <c r="G7680" t="s">
        <v>261</v>
      </c>
      <c r="H7680" t="s">
        <v>175</v>
      </c>
      <c r="I7680" t="s">
        <v>22</v>
      </c>
      <c r="J7680" t="s">
        <v>22</v>
      </c>
      <c r="K7680" t="s">
        <v>23</v>
      </c>
      <c r="L7680" t="s">
        <v>23</v>
      </c>
      <c r="M7680">
        <v>3</v>
      </c>
      <c r="N7680">
        <v>447</v>
      </c>
      <c r="O7680">
        <v>1500</v>
      </c>
      <c r="P7680">
        <v>3.6</v>
      </c>
      <c r="Q7680" t="s">
        <v>20510</v>
      </c>
      <c r="R7680" s="1">
        <f t="shared" si="119"/>
        <v>40725</v>
      </c>
      <c r="S7680"/>
    </row>
    <row r="7681" spans="1:19" x14ac:dyDescent="0.35">
      <c r="A7681">
        <v>17953911</v>
      </c>
      <c r="B7681" t="s">
        <v>16105</v>
      </c>
      <c r="C7681">
        <v>1</v>
      </c>
      <c r="D7681" t="s">
        <v>718</v>
      </c>
      <c r="E7681" t="s">
        <v>16106</v>
      </c>
      <c r="F7681" t="s">
        <v>1680</v>
      </c>
      <c r="G7681" t="s">
        <v>3604</v>
      </c>
      <c r="H7681" t="s">
        <v>175</v>
      </c>
      <c r="I7681" t="s">
        <v>23</v>
      </c>
      <c r="J7681" t="s">
        <v>23</v>
      </c>
      <c r="K7681" t="s">
        <v>23</v>
      </c>
      <c r="L7681" t="s">
        <v>23</v>
      </c>
      <c r="M7681">
        <v>1</v>
      </c>
      <c r="N7681">
        <v>149</v>
      </c>
      <c r="O7681">
        <v>400</v>
      </c>
      <c r="P7681">
        <v>4</v>
      </c>
      <c r="Q7681" t="s">
        <v>20510</v>
      </c>
      <c r="R7681" s="1">
        <f t="shared" si="119"/>
        <v>40725</v>
      </c>
      <c r="S7681"/>
    </row>
    <row r="7682" spans="1:19" x14ac:dyDescent="0.35">
      <c r="A7682">
        <v>18312607</v>
      </c>
      <c r="B7682" t="s">
        <v>968</v>
      </c>
      <c r="C7682">
        <v>1</v>
      </c>
      <c r="D7682" t="s">
        <v>718</v>
      </c>
      <c r="E7682" t="s">
        <v>15620</v>
      </c>
      <c r="F7682" t="s">
        <v>1039</v>
      </c>
      <c r="G7682" t="s">
        <v>243</v>
      </c>
      <c r="H7682" t="s">
        <v>175</v>
      </c>
      <c r="I7682" t="s">
        <v>23</v>
      </c>
      <c r="J7682" t="s">
        <v>23</v>
      </c>
      <c r="K7682" t="s">
        <v>23</v>
      </c>
      <c r="L7682" t="s">
        <v>23</v>
      </c>
      <c r="M7682">
        <v>1</v>
      </c>
      <c r="N7682">
        <v>4</v>
      </c>
      <c r="O7682">
        <v>450</v>
      </c>
      <c r="P7682">
        <v>3</v>
      </c>
      <c r="Q7682" t="s">
        <v>20510</v>
      </c>
      <c r="R7682" s="1">
        <f t="shared" ref="R7682:R7745" si="120">DATE(LEFT(Q7682, 4), MID(Q7682, FIND("_", Q7682) + 1, FIND("_", Q7682, FIND("_", Q7682) + 1) - FIND("_", Q7682) - 1), RIGHT(Q7682, LEN(Q7682) - FIND("_", Q7682, FIND("_", Q7682) + 1)))</f>
        <v>40725</v>
      </c>
      <c r="S7682"/>
    </row>
    <row r="7683" spans="1:19" x14ac:dyDescent="0.35">
      <c r="A7683">
        <v>7367</v>
      </c>
      <c r="B7683" t="s">
        <v>1532</v>
      </c>
      <c r="C7683">
        <v>1</v>
      </c>
      <c r="D7683" t="s">
        <v>718</v>
      </c>
      <c r="E7683" t="s">
        <v>13968</v>
      </c>
      <c r="F7683" t="s">
        <v>845</v>
      </c>
      <c r="G7683" t="s">
        <v>1455</v>
      </c>
      <c r="H7683" t="s">
        <v>175</v>
      </c>
      <c r="I7683" t="s">
        <v>23</v>
      </c>
      <c r="J7683" t="s">
        <v>22</v>
      </c>
      <c r="K7683" t="s">
        <v>23</v>
      </c>
      <c r="L7683" t="s">
        <v>23</v>
      </c>
      <c r="M7683">
        <v>2</v>
      </c>
      <c r="N7683">
        <v>1189</v>
      </c>
      <c r="O7683">
        <v>650</v>
      </c>
      <c r="P7683">
        <v>3.7</v>
      </c>
      <c r="Q7683" t="s">
        <v>20705</v>
      </c>
      <c r="R7683" s="1">
        <f t="shared" si="120"/>
        <v>40703</v>
      </c>
      <c r="S7683"/>
    </row>
    <row r="7684" spans="1:19" x14ac:dyDescent="0.35">
      <c r="A7684">
        <v>7274</v>
      </c>
      <c r="B7684" t="s">
        <v>1559</v>
      </c>
      <c r="C7684">
        <v>1</v>
      </c>
      <c r="D7684" t="s">
        <v>718</v>
      </c>
      <c r="E7684" t="s">
        <v>14433</v>
      </c>
      <c r="F7684" t="s">
        <v>1552</v>
      </c>
      <c r="G7684" t="s">
        <v>1431</v>
      </c>
      <c r="H7684" t="s">
        <v>175</v>
      </c>
      <c r="I7684" t="s">
        <v>23</v>
      </c>
      <c r="J7684" t="s">
        <v>23</v>
      </c>
      <c r="K7684" t="s">
        <v>23</v>
      </c>
      <c r="L7684" t="s">
        <v>23</v>
      </c>
      <c r="M7684">
        <v>1</v>
      </c>
      <c r="N7684">
        <v>27</v>
      </c>
      <c r="O7684">
        <v>250</v>
      </c>
      <c r="P7684">
        <v>2.7</v>
      </c>
      <c r="Q7684" t="s">
        <v>20705</v>
      </c>
      <c r="R7684" s="1">
        <f t="shared" si="120"/>
        <v>40703</v>
      </c>
      <c r="S7684"/>
    </row>
    <row r="7685" spans="1:19" x14ac:dyDescent="0.35">
      <c r="A7685">
        <v>9620</v>
      </c>
      <c r="B7685" t="s">
        <v>968</v>
      </c>
      <c r="C7685">
        <v>1</v>
      </c>
      <c r="D7685" t="s">
        <v>718</v>
      </c>
      <c r="E7685" t="s">
        <v>14160</v>
      </c>
      <c r="F7685" t="s">
        <v>1177</v>
      </c>
      <c r="G7685" t="s">
        <v>243</v>
      </c>
      <c r="H7685" t="s">
        <v>175</v>
      </c>
      <c r="I7685" t="s">
        <v>23</v>
      </c>
      <c r="J7685" t="s">
        <v>22</v>
      </c>
      <c r="K7685" t="s">
        <v>23</v>
      </c>
      <c r="L7685" t="s">
        <v>23</v>
      </c>
      <c r="M7685">
        <v>1</v>
      </c>
      <c r="N7685">
        <v>33</v>
      </c>
      <c r="O7685">
        <v>450</v>
      </c>
      <c r="P7685">
        <v>2.9</v>
      </c>
      <c r="Q7685" t="s">
        <v>20705</v>
      </c>
      <c r="R7685" s="1">
        <f t="shared" si="120"/>
        <v>40703</v>
      </c>
      <c r="S7685"/>
    </row>
    <row r="7686" spans="1:19" x14ac:dyDescent="0.35">
      <c r="A7686">
        <v>3953</v>
      </c>
      <c r="B7686" t="s">
        <v>13730</v>
      </c>
      <c r="C7686">
        <v>1</v>
      </c>
      <c r="D7686" t="s">
        <v>324</v>
      </c>
      <c r="E7686" t="s">
        <v>13731</v>
      </c>
      <c r="F7686" t="s">
        <v>13732</v>
      </c>
      <c r="G7686" t="s">
        <v>583</v>
      </c>
      <c r="H7686" t="s">
        <v>175</v>
      </c>
      <c r="I7686" t="s">
        <v>23</v>
      </c>
      <c r="J7686" t="s">
        <v>23</v>
      </c>
      <c r="K7686" t="s">
        <v>23</v>
      </c>
      <c r="L7686" t="s">
        <v>23</v>
      </c>
      <c r="M7686">
        <v>3</v>
      </c>
      <c r="N7686">
        <v>53</v>
      </c>
      <c r="O7686">
        <v>1800</v>
      </c>
      <c r="P7686">
        <v>2.4</v>
      </c>
      <c r="Q7686" t="s">
        <v>20705</v>
      </c>
      <c r="R7686" s="1">
        <f t="shared" si="120"/>
        <v>40703</v>
      </c>
      <c r="S7686"/>
    </row>
    <row r="7687" spans="1:19" x14ac:dyDescent="0.35">
      <c r="A7687">
        <v>70497</v>
      </c>
      <c r="B7687" t="s">
        <v>13585</v>
      </c>
      <c r="C7687">
        <v>1</v>
      </c>
      <c r="D7687" t="s">
        <v>219</v>
      </c>
      <c r="E7687" t="s">
        <v>13586</v>
      </c>
      <c r="F7687" t="s">
        <v>13587</v>
      </c>
      <c r="G7687" t="s">
        <v>13588</v>
      </c>
      <c r="H7687" t="s">
        <v>175</v>
      </c>
      <c r="I7687" t="s">
        <v>22</v>
      </c>
      <c r="J7687" t="s">
        <v>22</v>
      </c>
      <c r="K7687" t="s">
        <v>23</v>
      </c>
      <c r="L7687" t="s">
        <v>23</v>
      </c>
      <c r="M7687">
        <v>3</v>
      </c>
      <c r="N7687">
        <v>1210</v>
      </c>
      <c r="O7687">
        <v>1500</v>
      </c>
      <c r="P7687">
        <v>4.5</v>
      </c>
      <c r="Q7687" t="s">
        <v>20705</v>
      </c>
      <c r="R7687" s="1">
        <f t="shared" si="120"/>
        <v>40703</v>
      </c>
      <c r="S7687"/>
    </row>
    <row r="7688" spans="1:19" x14ac:dyDescent="0.35">
      <c r="A7688">
        <v>18349974</v>
      </c>
      <c r="B7688" t="s">
        <v>14172</v>
      </c>
      <c r="C7688">
        <v>1</v>
      </c>
      <c r="D7688" t="s">
        <v>718</v>
      </c>
      <c r="E7688" t="s">
        <v>14173</v>
      </c>
      <c r="F7688" t="s">
        <v>1196</v>
      </c>
      <c r="G7688" t="s">
        <v>3081</v>
      </c>
      <c r="H7688" t="s">
        <v>175</v>
      </c>
      <c r="I7688" t="s">
        <v>23</v>
      </c>
      <c r="J7688" t="s">
        <v>23</v>
      </c>
      <c r="K7688" t="s">
        <v>23</v>
      </c>
      <c r="L7688" t="s">
        <v>23</v>
      </c>
      <c r="M7688">
        <v>1</v>
      </c>
      <c r="N7688">
        <v>72</v>
      </c>
      <c r="O7688">
        <v>250</v>
      </c>
      <c r="P7688">
        <v>3.9</v>
      </c>
      <c r="Q7688" t="s">
        <v>20208</v>
      </c>
      <c r="R7688" s="1">
        <f t="shared" si="120"/>
        <v>40702</v>
      </c>
      <c r="S7688"/>
    </row>
    <row r="7689" spans="1:19" x14ac:dyDescent="0.35">
      <c r="A7689">
        <v>302221</v>
      </c>
      <c r="B7689" t="s">
        <v>14413</v>
      </c>
      <c r="C7689">
        <v>1</v>
      </c>
      <c r="D7689" t="s">
        <v>718</v>
      </c>
      <c r="E7689" t="s">
        <v>14414</v>
      </c>
      <c r="F7689" t="s">
        <v>1519</v>
      </c>
      <c r="G7689" t="s">
        <v>1022</v>
      </c>
      <c r="H7689" t="s">
        <v>175</v>
      </c>
      <c r="I7689" t="s">
        <v>23</v>
      </c>
      <c r="J7689" t="s">
        <v>23</v>
      </c>
      <c r="K7689" t="s">
        <v>23</v>
      </c>
      <c r="L7689" t="s">
        <v>23</v>
      </c>
      <c r="M7689">
        <v>1</v>
      </c>
      <c r="N7689">
        <v>1</v>
      </c>
      <c r="O7689">
        <v>100</v>
      </c>
      <c r="P7689">
        <v>1</v>
      </c>
      <c r="Q7689" t="s">
        <v>20208</v>
      </c>
      <c r="R7689" s="1">
        <f t="shared" si="120"/>
        <v>40702</v>
      </c>
      <c r="S7689"/>
    </row>
    <row r="7690" spans="1:19" x14ac:dyDescent="0.35">
      <c r="A7690">
        <v>4758</v>
      </c>
      <c r="B7690" t="s">
        <v>1825</v>
      </c>
      <c r="C7690">
        <v>1</v>
      </c>
      <c r="D7690" t="s">
        <v>1961</v>
      </c>
      <c r="E7690" t="s">
        <v>14802</v>
      </c>
      <c r="F7690" t="s">
        <v>2125</v>
      </c>
      <c r="G7690" t="s">
        <v>14803</v>
      </c>
      <c r="H7690" t="s">
        <v>175</v>
      </c>
      <c r="I7690" t="s">
        <v>23</v>
      </c>
      <c r="J7690" t="s">
        <v>23</v>
      </c>
      <c r="K7690" t="s">
        <v>23</v>
      </c>
      <c r="L7690" t="s">
        <v>23</v>
      </c>
      <c r="M7690">
        <v>2</v>
      </c>
      <c r="N7690">
        <v>77</v>
      </c>
      <c r="O7690">
        <v>500</v>
      </c>
      <c r="P7690">
        <v>2.4</v>
      </c>
      <c r="Q7690" t="s">
        <v>20208</v>
      </c>
      <c r="R7690" s="1">
        <f t="shared" si="120"/>
        <v>40702</v>
      </c>
      <c r="S7690"/>
    </row>
    <row r="7691" spans="1:19" x14ac:dyDescent="0.35">
      <c r="A7691">
        <v>4917</v>
      </c>
      <c r="B7691" t="s">
        <v>14602</v>
      </c>
      <c r="C7691">
        <v>1</v>
      </c>
      <c r="D7691" t="s">
        <v>718</v>
      </c>
      <c r="E7691" t="s">
        <v>7044</v>
      </c>
      <c r="F7691" t="s">
        <v>7045</v>
      </c>
      <c r="G7691" t="s">
        <v>178</v>
      </c>
      <c r="H7691" t="s">
        <v>175</v>
      </c>
      <c r="I7691" t="s">
        <v>22</v>
      </c>
      <c r="J7691" t="s">
        <v>23</v>
      </c>
      <c r="K7691" t="s">
        <v>23</v>
      </c>
      <c r="L7691" t="s">
        <v>23</v>
      </c>
      <c r="M7691">
        <v>4</v>
      </c>
      <c r="N7691">
        <v>241</v>
      </c>
      <c r="O7691">
        <v>4000</v>
      </c>
      <c r="P7691">
        <v>3.9</v>
      </c>
      <c r="Q7691" t="s">
        <v>20208</v>
      </c>
      <c r="R7691" s="1">
        <f t="shared" si="120"/>
        <v>40702</v>
      </c>
      <c r="S7691"/>
    </row>
    <row r="7692" spans="1:19" x14ac:dyDescent="0.35">
      <c r="A7692">
        <v>9747</v>
      </c>
      <c r="B7692" t="s">
        <v>13972</v>
      </c>
      <c r="C7692">
        <v>1</v>
      </c>
      <c r="D7692" t="s">
        <v>718</v>
      </c>
      <c r="E7692" t="s">
        <v>13973</v>
      </c>
      <c r="F7692" t="s">
        <v>845</v>
      </c>
      <c r="G7692" t="s">
        <v>13974</v>
      </c>
      <c r="H7692" t="s">
        <v>175</v>
      </c>
      <c r="I7692" t="s">
        <v>22</v>
      </c>
      <c r="J7692" t="s">
        <v>23</v>
      </c>
      <c r="K7692" t="s">
        <v>23</v>
      </c>
      <c r="L7692" t="s">
        <v>23</v>
      </c>
      <c r="M7692">
        <v>3</v>
      </c>
      <c r="N7692">
        <v>391</v>
      </c>
      <c r="O7692">
        <v>1500</v>
      </c>
      <c r="P7692">
        <v>3.6</v>
      </c>
      <c r="Q7692" t="s">
        <v>20707</v>
      </c>
      <c r="R7692" s="1">
        <f t="shared" si="120"/>
        <v>40701</v>
      </c>
      <c r="S7692"/>
    </row>
    <row r="7693" spans="1:19" x14ac:dyDescent="0.35">
      <c r="A7693">
        <v>18354624</v>
      </c>
      <c r="B7693" t="s">
        <v>14096</v>
      </c>
      <c r="C7693">
        <v>1</v>
      </c>
      <c r="D7693" t="s">
        <v>718</v>
      </c>
      <c r="E7693" t="s">
        <v>14097</v>
      </c>
      <c r="F7693" t="s">
        <v>1083</v>
      </c>
      <c r="G7693" t="s">
        <v>174</v>
      </c>
      <c r="H7693" t="s">
        <v>175</v>
      </c>
      <c r="I7693" t="s">
        <v>23</v>
      </c>
      <c r="J7693" t="s">
        <v>22</v>
      </c>
      <c r="K7693" t="s">
        <v>23</v>
      </c>
      <c r="L7693" t="s">
        <v>23</v>
      </c>
      <c r="M7693">
        <v>1</v>
      </c>
      <c r="N7693">
        <v>4</v>
      </c>
      <c r="O7693">
        <v>250</v>
      </c>
      <c r="P7693">
        <v>3.1</v>
      </c>
      <c r="Q7693" t="s">
        <v>20707</v>
      </c>
      <c r="R7693" s="1">
        <f t="shared" si="120"/>
        <v>40701</v>
      </c>
      <c r="S7693"/>
    </row>
    <row r="7694" spans="1:19" x14ac:dyDescent="0.35">
      <c r="A7694">
        <v>18418242</v>
      </c>
      <c r="B7694" t="s">
        <v>14256</v>
      </c>
      <c r="C7694">
        <v>1</v>
      </c>
      <c r="D7694" t="s">
        <v>718</v>
      </c>
      <c r="E7694" t="s">
        <v>14257</v>
      </c>
      <c r="F7694" t="s">
        <v>1304</v>
      </c>
      <c r="G7694" t="s">
        <v>504</v>
      </c>
      <c r="H7694" t="s">
        <v>175</v>
      </c>
      <c r="I7694" t="s">
        <v>23</v>
      </c>
      <c r="J7694" t="s">
        <v>23</v>
      </c>
      <c r="K7694" t="s">
        <v>23</v>
      </c>
      <c r="L7694" t="s">
        <v>23</v>
      </c>
      <c r="M7694">
        <v>1</v>
      </c>
      <c r="N7694">
        <v>10</v>
      </c>
      <c r="O7694">
        <v>250</v>
      </c>
      <c r="P7694">
        <v>3.1</v>
      </c>
      <c r="Q7694" t="s">
        <v>20707</v>
      </c>
      <c r="R7694" s="1">
        <f t="shared" si="120"/>
        <v>40701</v>
      </c>
      <c r="S7694"/>
    </row>
    <row r="7695" spans="1:19" x14ac:dyDescent="0.35">
      <c r="A7695">
        <v>312243</v>
      </c>
      <c r="B7695" t="s">
        <v>14701</v>
      </c>
      <c r="C7695">
        <v>1</v>
      </c>
      <c r="D7695" t="s">
        <v>1961</v>
      </c>
      <c r="E7695" t="s">
        <v>14702</v>
      </c>
      <c r="F7695" t="s">
        <v>1995</v>
      </c>
      <c r="G7695" t="s">
        <v>200</v>
      </c>
      <c r="H7695" t="s">
        <v>175</v>
      </c>
      <c r="I7695" t="s">
        <v>23</v>
      </c>
      <c r="J7695" t="s">
        <v>23</v>
      </c>
      <c r="K7695" t="s">
        <v>23</v>
      </c>
      <c r="L7695" t="s">
        <v>23</v>
      </c>
      <c r="M7695">
        <v>1</v>
      </c>
      <c r="N7695">
        <v>97</v>
      </c>
      <c r="O7695">
        <v>350</v>
      </c>
      <c r="P7695">
        <v>3.6</v>
      </c>
      <c r="Q7695" t="s">
        <v>20707</v>
      </c>
      <c r="R7695" s="1">
        <f t="shared" si="120"/>
        <v>40701</v>
      </c>
      <c r="S7695"/>
    </row>
    <row r="7696" spans="1:19" x14ac:dyDescent="0.35">
      <c r="A7696">
        <v>18431981</v>
      </c>
      <c r="B7696" t="s">
        <v>14819</v>
      </c>
      <c r="C7696">
        <v>1</v>
      </c>
      <c r="D7696" t="s">
        <v>1961</v>
      </c>
      <c r="E7696" t="s">
        <v>2161</v>
      </c>
      <c r="F7696" t="s">
        <v>2162</v>
      </c>
      <c r="G7696" t="s">
        <v>200</v>
      </c>
      <c r="H7696" t="s">
        <v>175</v>
      </c>
      <c r="I7696" t="s">
        <v>23</v>
      </c>
      <c r="J7696" t="s">
        <v>23</v>
      </c>
      <c r="K7696" t="s">
        <v>23</v>
      </c>
      <c r="L7696" t="s">
        <v>23</v>
      </c>
      <c r="M7696">
        <v>2</v>
      </c>
      <c r="N7696">
        <v>3</v>
      </c>
      <c r="O7696">
        <v>550</v>
      </c>
      <c r="P7696">
        <v>1</v>
      </c>
      <c r="Q7696" t="s">
        <v>20707</v>
      </c>
      <c r="R7696" s="1">
        <f t="shared" si="120"/>
        <v>40701</v>
      </c>
      <c r="S7696"/>
    </row>
    <row r="7697" spans="1:19" x14ac:dyDescent="0.35">
      <c r="A7697">
        <v>17580476</v>
      </c>
      <c r="B7697" t="s">
        <v>13489</v>
      </c>
      <c r="C7697">
        <v>216</v>
      </c>
      <c r="D7697" t="s">
        <v>100</v>
      </c>
      <c r="E7697" t="s">
        <v>13490</v>
      </c>
      <c r="F7697" t="s">
        <v>2454</v>
      </c>
      <c r="G7697" t="s">
        <v>5963</v>
      </c>
      <c r="H7697" t="s">
        <v>62</v>
      </c>
      <c r="I7697" t="s">
        <v>23</v>
      </c>
      <c r="J7697" t="s">
        <v>23</v>
      </c>
      <c r="K7697" t="s">
        <v>23</v>
      </c>
      <c r="L7697" t="s">
        <v>23</v>
      </c>
      <c r="M7697">
        <v>2</v>
      </c>
      <c r="N7697">
        <v>591</v>
      </c>
      <c r="O7697">
        <v>25</v>
      </c>
      <c r="P7697">
        <v>4.2</v>
      </c>
      <c r="Q7697" t="s">
        <v>20707</v>
      </c>
      <c r="R7697" s="1">
        <f t="shared" si="120"/>
        <v>40701</v>
      </c>
      <c r="S7697"/>
    </row>
    <row r="7698" spans="1:19" x14ac:dyDescent="0.35">
      <c r="A7698">
        <v>18128902</v>
      </c>
      <c r="B7698" t="s">
        <v>13817</v>
      </c>
      <c r="C7698">
        <v>1</v>
      </c>
      <c r="D7698" t="s">
        <v>324</v>
      </c>
      <c r="E7698" t="s">
        <v>13818</v>
      </c>
      <c r="F7698" t="s">
        <v>564</v>
      </c>
      <c r="G7698" t="s">
        <v>33</v>
      </c>
      <c r="H7698" t="s">
        <v>175</v>
      </c>
      <c r="I7698" t="s">
        <v>23</v>
      </c>
      <c r="J7698" t="s">
        <v>23</v>
      </c>
      <c r="K7698" t="s">
        <v>23</v>
      </c>
      <c r="L7698" t="s">
        <v>23</v>
      </c>
      <c r="M7698">
        <v>2</v>
      </c>
      <c r="N7698">
        <v>8</v>
      </c>
      <c r="O7698">
        <v>500</v>
      </c>
      <c r="P7698">
        <v>3</v>
      </c>
      <c r="Q7698" t="s">
        <v>22125</v>
      </c>
      <c r="R7698" s="1">
        <f t="shared" si="120"/>
        <v>40700</v>
      </c>
      <c r="S7698"/>
    </row>
    <row r="7699" spans="1:19" x14ac:dyDescent="0.35">
      <c r="A7699">
        <v>18341806</v>
      </c>
      <c r="B7699" t="s">
        <v>14524</v>
      </c>
      <c r="C7699">
        <v>1</v>
      </c>
      <c r="D7699" t="s">
        <v>718</v>
      </c>
      <c r="E7699" t="s">
        <v>14525</v>
      </c>
      <c r="F7699" t="s">
        <v>1714</v>
      </c>
      <c r="G7699" t="s">
        <v>14526</v>
      </c>
      <c r="H7699" t="s">
        <v>175</v>
      </c>
      <c r="I7699" t="s">
        <v>23</v>
      </c>
      <c r="J7699" t="s">
        <v>23</v>
      </c>
      <c r="K7699" t="s">
        <v>23</v>
      </c>
      <c r="L7699" t="s">
        <v>23</v>
      </c>
      <c r="M7699">
        <v>2</v>
      </c>
      <c r="N7699">
        <v>27</v>
      </c>
      <c r="O7699">
        <v>800</v>
      </c>
      <c r="P7699">
        <v>3.1</v>
      </c>
      <c r="Q7699" t="s">
        <v>20857</v>
      </c>
      <c r="R7699" s="1">
        <f t="shared" si="120"/>
        <v>40699</v>
      </c>
      <c r="S7699"/>
    </row>
    <row r="7700" spans="1:19" x14ac:dyDescent="0.35">
      <c r="A7700">
        <v>18386419</v>
      </c>
      <c r="B7700" t="s">
        <v>13822</v>
      </c>
      <c r="C7700">
        <v>1</v>
      </c>
      <c r="D7700" t="s">
        <v>324</v>
      </c>
      <c r="E7700" t="s">
        <v>579</v>
      </c>
      <c r="F7700" t="s">
        <v>579</v>
      </c>
      <c r="G7700" t="s">
        <v>33</v>
      </c>
      <c r="H7700" t="s">
        <v>175</v>
      </c>
      <c r="I7700" t="s">
        <v>23</v>
      </c>
      <c r="J7700" t="s">
        <v>23</v>
      </c>
      <c r="K7700" t="s">
        <v>23</v>
      </c>
      <c r="L7700" t="s">
        <v>23</v>
      </c>
      <c r="M7700">
        <v>2</v>
      </c>
      <c r="N7700">
        <v>5</v>
      </c>
      <c r="O7700">
        <v>500</v>
      </c>
      <c r="P7700">
        <v>3.1</v>
      </c>
      <c r="Q7700" t="s">
        <v>20857</v>
      </c>
      <c r="R7700" s="1">
        <f t="shared" si="120"/>
        <v>40699</v>
      </c>
      <c r="S7700"/>
    </row>
    <row r="7701" spans="1:19" x14ac:dyDescent="0.35">
      <c r="A7701">
        <v>3455</v>
      </c>
      <c r="B7701" t="s">
        <v>398</v>
      </c>
      <c r="C7701">
        <v>1</v>
      </c>
      <c r="D7701" t="s">
        <v>718</v>
      </c>
      <c r="E7701" t="s">
        <v>14673</v>
      </c>
      <c r="F7701" t="s">
        <v>7144</v>
      </c>
      <c r="G7701" t="s">
        <v>401</v>
      </c>
      <c r="H7701" t="s">
        <v>175</v>
      </c>
      <c r="I7701" t="s">
        <v>23</v>
      </c>
      <c r="J7701" t="s">
        <v>22</v>
      </c>
      <c r="K7701" t="s">
        <v>23</v>
      </c>
      <c r="L7701" t="s">
        <v>23</v>
      </c>
      <c r="M7701">
        <v>2</v>
      </c>
      <c r="N7701">
        <v>152</v>
      </c>
      <c r="O7701">
        <v>500</v>
      </c>
      <c r="P7701">
        <v>2.1</v>
      </c>
      <c r="Q7701" t="s">
        <v>21200</v>
      </c>
      <c r="R7701" s="1">
        <f t="shared" si="120"/>
        <v>40698</v>
      </c>
      <c r="S7701"/>
    </row>
    <row r="7702" spans="1:19" x14ac:dyDescent="0.35">
      <c r="A7702">
        <v>18486858</v>
      </c>
      <c r="B7702" t="s">
        <v>14816</v>
      </c>
      <c r="C7702">
        <v>1</v>
      </c>
      <c r="D7702" t="s">
        <v>1961</v>
      </c>
      <c r="E7702" t="s">
        <v>2163</v>
      </c>
      <c r="F7702" t="s">
        <v>2162</v>
      </c>
      <c r="G7702" t="s">
        <v>200</v>
      </c>
      <c r="H7702" t="s">
        <v>175</v>
      </c>
      <c r="I7702" t="s">
        <v>23</v>
      </c>
      <c r="J7702" t="s">
        <v>23</v>
      </c>
      <c r="K7702" t="s">
        <v>23</v>
      </c>
      <c r="L7702" t="s">
        <v>23</v>
      </c>
      <c r="M7702">
        <v>1</v>
      </c>
      <c r="N7702">
        <v>0</v>
      </c>
      <c r="O7702">
        <v>300</v>
      </c>
      <c r="P7702">
        <v>1</v>
      </c>
      <c r="Q7702" t="s">
        <v>21200</v>
      </c>
      <c r="R7702" s="1">
        <f t="shared" si="120"/>
        <v>40698</v>
      </c>
      <c r="S7702"/>
    </row>
    <row r="7703" spans="1:19" x14ac:dyDescent="0.35">
      <c r="A7703">
        <v>18384227</v>
      </c>
      <c r="B7703" t="s">
        <v>615</v>
      </c>
      <c r="C7703">
        <v>1</v>
      </c>
      <c r="D7703" t="s">
        <v>219</v>
      </c>
      <c r="E7703" t="s">
        <v>13590</v>
      </c>
      <c r="F7703" t="s">
        <v>2571</v>
      </c>
      <c r="G7703" t="s">
        <v>12122</v>
      </c>
      <c r="H7703" t="s">
        <v>175</v>
      </c>
      <c r="I7703" t="s">
        <v>23</v>
      </c>
      <c r="J7703" t="s">
        <v>23</v>
      </c>
      <c r="K7703" t="s">
        <v>23</v>
      </c>
      <c r="L7703" t="s">
        <v>23</v>
      </c>
      <c r="M7703">
        <v>3</v>
      </c>
      <c r="N7703">
        <v>859</v>
      </c>
      <c r="O7703">
        <v>1600</v>
      </c>
      <c r="P7703">
        <v>4.9000000000000004</v>
      </c>
      <c r="Q7703" t="s">
        <v>21200</v>
      </c>
      <c r="R7703" s="1">
        <f t="shared" si="120"/>
        <v>40698</v>
      </c>
      <c r="S7703"/>
    </row>
    <row r="7704" spans="1:19" x14ac:dyDescent="0.35">
      <c r="A7704">
        <v>5890</v>
      </c>
      <c r="B7704" t="s">
        <v>13954</v>
      </c>
      <c r="C7704">
        <v>1</v>
      </c>
      <c r="D7704" t="s">
        <v>718</v>
      </c>
      <c r="E7704" t="s">
        <v>13955</v>
      </c>
      <c r="F7704" t="s">
        <v>13956</v>
      </c>
      <c r="G7704" t="s">
        <v>261</v>
      </c>
      <c r="H7704" t="s">
        <v>175</v>
      </c>
      <c r="I7704" t="s">
        <v>22</v>
      </c>
      <c r="J7704" t="s">
        <v>23</v>
      </c>
      <c r="K7704" t="s">
        <v>23</v>
      </c>
      <c r="L7704" t="s">
        <v>23</v>
      </c>
      <c r="M7704">
        <v>3</v>
      </c>
      <c r="N7704">
        <v>134</v>
      </c>
      <c r="O7704">
        <v>1200</v>
      </c>
      <c r="P7704">
        <v>3.4</v>
      </c>
      <c r="Q7704" t="s">
        <v>20518</v>
      </c>
      <c r="R7704" s="1">
        <f t="shared" si="120"/>
        <v>40697</v>
      </c>
      <c r="S7704"/>
    </row>
    <row r="7705" spans="1:19" x14ac:dyDescent="0.35">
      <c r="A7705">
        <v>4450</v>
      </c>
      <c r="B7705" t="s">
        <v>14621</v>
      </c>
      <c r="C7705">
        <v>1</v>
      </c>
      <c r="D7705" t="s">
        <v>718</v>
      </c>
      <c r="E7705" t="s">
        <v>14622</v>
      </c>
      <c r="F7705" t="s">
        <v>1879</v>
      </c>
      <c r="G7705" t="s">
        <v>1787</v>
      </c>
      <c r="H7705" t="s">
        <v>175</v>
      </c>
      <c r="I7705" t="s">
        <v>23</v>
      </c>
      <c r="J7705" t="s">
        <v>22</v>
      </c>
      <c r="K7705" t="s">
        <v>23</v>
      </c>
      <c r="L7705" t="s">
        <v>23</v>
      </c>
      <c r="M7705">
        <v>2</v>
      </c>
      <c r="N7705">
        <v>438</v>
      </c>
      <c r="O7705">
        <v>500</v>
      </c>
      <c r="P7705">
        <v>3.6</v>
      </c>
      <c r="Q7705" t="s">
        <v>20518</v>
      </c>
      <c r="R7705" s="1">
        <f t="shared" si="120"/>
        <v>40697</v>
      </c>
      <c r="S7705"/>
    </row>
    <row r="7706" spans="1:19" x14ac:dyDescent="0.35">
      <c r="A7706">
        <v>18282003</v>
      </c>
      <c r="B7706" t="s">
        <v>14299</v>
      </c>
      <c r="C7706">
        <v>1</v>
      </c>
      <c r="D7706" t="s">
        <v>718</v>
      </c>
      <c r="E7706" t="s">
        <v>14300</v>
      </c>
      <c r="F7706" t="s">
        <v>1360</v>
      </c>
      <c r="G7706" t="s">
        <v>33</v>
      </c>
      <c r="H7706" t="s">
        <v>175</v>
      </c>
      <c r="I7706" t="s">
        <v>23</v>
      </c>
      <c r="J7706" t="s">
        <v>23</v>
      </c>
      <c r="K7706" t="s">
        <v>23</v>
      </c>
      <c r="L7706" t="s">
        <v>23</v>
      </c>
      <c r="M7706">
        <v>1</v>
      </c>
      <c r="N7706">
        <v>3</v>
      </c>
      <c r="O7706">
        <v>150</v>
      </c>
      <c r="P7706">
        <v>1</v>
      </c>
      <c r="Q7706" t="s">
        <v>20518</v>
      </c>
      <c r="R7706" s="1">
        <f t="shared" si="120"/>
        <v>40697</v>
      </c>
      <c r="S7706"/>
    </row>
    <row r="7707" spans="1:19" x14ac:dyDescent="0.35">
      <c r="A7707">
        <v>18419919</v>
      </c>
      <c r="B7707" t="s">
        <v>14140</v>
      </c>
      <c r="C7707">
        <v>1</v>
      </c>
      <c r="D7707" t="s">
        <v>718</v>
      </c>
      <c r="E7707" t="s">
        <v>14141</v>
      </c>
      <c r="F7707" t="s">
        <v>1151</v>
      </c>
      <c r="G7707" t="s">
        <v>237</v>
      </c>
      <c r="H7707" t="s">
        <v>175</v>
      </c>
      <c r="I7707" t="s">
        <v>23</v>
      </c>
      <c r="J7707" t="s">
        <v>23</v>
      </c>
      <c r="K7707" t="s">
        <v>23</v>
      </c>
      <c r="L7707" t="s">
        <v>23</v>
      </c>
      <c r="M7707">
        <v>1</v>
      </c>
      <c r="N7707">
        <v>0</v>
      </c>
      <c r="O7707">
        <v>100</v>
      </c>
      <c r="P7707">
        <v>1</v>
      </c>
      <c r="Q7707" t="s">
        <v>19771</v>
      </c>
      <c r="R7707" s="1">
        <f t="shared" si="120"/>
        <v>40722</v>
      </c>
      <c r="S7707"/>
    </row>
    <row r="7708" spans="1:19" x14ac:dyDescent="0.35">
      <c r="A7708">
        <v>7667</v>
      </c>
      <c r="B7708" t="s">
        <v>9428</v>
      </c>
      <c r="C7708">
        <v>1</v>
      </c>
      <c r="D7708" t="s">
        <v>718</v>
      </c>
      <c r="E7708" t="s">
        <v>14175</v>
      </c>
      <c r="F7708" t="s">
        <v>1196</v>
      </c>
      <c r="G7708" t="s">
        <v>1440</v>
      </c>
      <c r="H7708" t="s">
        <v>175</v>
      </c>
      <c r="I7708" t="s">
        <v>23</v>
      </c>
      <c r="J7708" t="s">
        <v>23</v>
      </c>
      <c r="K7708" t="s">
        <v>23</v>
      </c>
      <c r="L7708" t="s">
        <v>23</v>
      </c>
      <c r="M7708">
        <v>1</v>
      </c>
      <c r="N7708">
        <v>261</v>
      </c>
      <c r="O7708">
        <v>400</v>
      </c>
      <c r="P7708">
        <v>3.6</v>
      </c>
      <c r="Q7708" t="s">
        <v>19771</v>
      </c>
      <c r="R7708" s="1">
        <f t="shared" si="120"/>
        <v>40722</v>
      </c>
      <c r="S7708"/>
    </row>
    <row r="7709" spans="1:19" x14ac:dyDescent="0.35">
      <c r="A7709">
        <v>18476986</v>
      </c>
      <c r="B7709" t="s">
        <v>13800</v>
      </c>
      <c r="C7709">
        <v>1</v>
      </c>
      <c r="D7709" t="s">
        <v>324</v>
      </c>
      <c r="E7709" t="s">
        <v>13801</v>
      </c>
      <c r="F7709" t="s">
        <v>518</v>
      </c>
      <c r="G7709" t="s">
        <v>13802</v>
      </c>
      <c r="H7709" t="s">
        <v>175</v>
      </c>
      <c r="I7709" t="s">
        <v>23</v>
      </c>
      <c r="J7709" t="s">
        <v>23</v>
      </c>
      <c r="K7709" t="s">
        <v>23</v>
      </c>
      <c r="L7709" t="s">
        <v>23</v>
      </c>
      <c r="M7709">
        <v>1</v>
      </c>
      <c r="N7709">
        <v>0</v>
      </c>
      <c r="O7709">
        <v>350</v>
      </c>
      <c r="P7709">
        <v>1</v>
      </c>
      <c r="Q7709" t="s">
        <v>19771</v>
      </c>
      <c r="R7709" s="1">
        <f t="shared" si="120"/>
        <v>40722</v>
      </c>
      <c r="S7709"/>
    </row>
    <row r="7710" spans="1:19" x14ac:dyDescent="0.35">
      <c r="A7710">
        <v>4150</v>
      </c>
      <c r="B7710" t="s">
        <v>269</v>
      </c>
      <c r="C7710">
        <v>1</v>
      </c>
      <c r="D7710" t="s">
        <v>718</v>
      </c>
      <c r="E7710" t="s">
        <v>13915</v>
      </c>
      <c r="F7710" t="s">
        <v>2931</v>
      </c>
      <c r="G7710" t="s">
        <v>13916</v>
      </c>
      <c r="H7710" t="s">
        <v>175</v>
      </c>
      <c r="I7710" t="s">
        <v>23</v>
      </c>
      <c r="J7710" t="s">
        <v>22</v>
      </c>
      <c r="K7710" t="s">
        <v>23</v>
      </c>
      <c r="L7710" t="s">
        <v>23</v>
      </c>
      <c r="M7710">
        <v>3</v>
      </c>
      <c r="N7710">
        <v>98</v>
      </c>
      <c r="O7710">
        <v>1100</v>
      </c>
      <c r="P7710">
        <v>2.5</v>
      </c>
      <c r="Q7710" t="s">
        <v>20517</v>
      </c>
      <c r="R7710" s="1">
        <f t="shared" si="120"/>
        <v>40721</v>
      </c>
      <c r="S7710"/>
    </row>
    <row r="7711" spans="1:19" x14ac:dyDescent="0.35">
      <c r="A7711">
        <v>18336496</v>
      </c>
      <c r="B7711" t="s">
        <v>14651</v>
      </c>
      <c r="C7711">
        <v>1</v>
      </c>
      <c r="D7711" t="s">
        <v>718</v>
      </c>
      <c r="E7711" t="s">
        <v>14652</v>
      </c>
      <c r="F7711" t="s">
        <v>1899</v>
      </c>
      <c r="G7711" t="s">
        <v>174</v>
      </c>
      <c r="H7711" t="s">
        <v>175</v>
      </c>
      <c r="I7711" t="s">
        <v>23</v>
      </c>
      <c r="J7711" t="s">
        <v>23</v>
      </c>
      <c r="K7711" t="s">
        <v>23</v>
      </c>
      <c r="L7711" t="s">
        <v>23</v>
      </c>
      <c r="M7711">
        <v>1</v>
      </c>
      <c r="N7711">
        <v>3</v>
      </c>
      <c r="O7711">
        <v>300</v>
      </c>
      <c r="P7711">
        <v>1</v>
      </c>
      <c r="Q7711" t="s">
        <v>20517</v>
      </c>
      <c r="R7711" s="1">
        <f t="shared" si="120"/>
        <v>40721</v>
      </c>
      <c r="S7711"/>
    </row>
    <row r="7712" spans="1:19" x14ac:dyDescent="0.35">
      <c r="A7712">
        <v>312756</v>
      </c>
      <c r="B7712" t="s">
        <v>14676</v>
      </c>
      <c r="C7712">
        <v>1</v>
      </c>
      <c r="D7712" t="s">
        <v>718</v>
      </c>
      <c r="E7712" t="s">
        <v>14677</v>
      </c>
      <c r="F7712" t="s">
        <v>1948</v>
      </c>
      <c r="G7712" t="s">
        <v>546</v>
      </c>
      <c r="H7712" t="s">
        <v>175</v>
      </c>
      <c r="I7712" t="s">
        <v>23</v>
      </c>
      <c r="J7712" t="s">
        <v>23</v>
      </c>
      <c r="K7712" t="s">
        <v>23</v>
      </c>
      <c r="L7712" t="s">
        <v>23</v>
      </c>
      <c r="M7712">
        <v>1</v>
      </c>
      <c r="N7712">
        <v>8</v>
      </c>
      <c r="O7712">
        <v>400</v>
      </c>
      <c r="P7712">
        <v>2.7</v>
      </c>
      <c r="Q7712" t="s">
        <v>20517</v>
      </c>
      <c r="R7712" s="1">
        <f t="shared" si="120"/>
        <v>40721</v>
      </c>
      <c r="S7712"/>
    </row>
    <row r="7713" spans="1:19" x14ac:dyDescent="0.35">
      <c r="A7713">
        <v>18464607</v>
      </c>
      <c r="B7713" t="s">
        <v>13617</v>
      </c>
      <c r="C7713">
        <v>1</v>
      </c>
      <c r="D7713" t="s">
        <v>232</v>
      </c>
      <c r="E7713" t="s">
        <v>13618</v>
      </c>
      <c r="F7713" t="s">
        <v>279</v>
      </c>
      <c r="G7713" t="s">
        <v>200</v>
      </c>
      <c r="H7713" t="s">
        <v>175</v>
      </c>
      <c r="I7713" t="s">
        <v>23</v>
      </c>
      <c r="J7713" t="s">
        <v>23</v>
      </c>
      <c r="K7713" t="s">
        <v>23</v>
      </c>
      <c r="L7713" t="s">
        <v>23</v>
      </c>
      <c r="M7713">
        <v>1</v>
      </c>
      <c r="N7713">
        <v>0</v>
      </c>
      <c r="O7713">
        <v>300</v>
      </c>
      <c r="P7713">
        <v>1</v>
      </c>
      <c r="Q7713" t="s">
        <v>20517</v>
      </c>
      <c r="R7713" s="1">
        <f t="shared" si="120"/>
        <v>40721</v>
      </c>
      <c r="S7713"/>
    </row>
    <row r="7714" spans="1:19" x14ac:dyDescent="0.35">
      <c r="A7714">
        <v>2200001</v>
      </c>
      <c r="B7714" t="s">
        <v>2177</v>
      </c>
      <c r="C7714">
        <v>1</v>
      </c>
      <c r="D7714" t="s">
        <v>180</v>
      </c>
      <c r="E7714" t="s">
        <v>13551</v>
      </c>
      <c r="F7714" t="s">
        <v>2536</v>
      </c>
      <c r="G7714" t="s">
        <v>261</v>
      </c>
      <c r="H7714" t="s">
        <v>175</v>
      </c>
      <c r="I7714" t="s">
        <v>23</v>
      </c>
      <c r="J7714" t="s">
        <v>23</v>
      </c>
      <c r="K7714" t="s">
        <v>23</v>
      </c>
      <c r="L7714" t="s">
        <v>23</v>
      </c>
      <c r="M7714">
        <v>3</v>
      </c>
      <c r="N7714">
        <v>98</v>
      </c>
      <c r="O7714">
        <v>1200</v>
      </c>
      <c r="P7714">
        <v>3.4</v>
      </c>
      <c r="Q7714" t="s">
        <v>20517</v>
      </c>
      <c r="R7714" s="1">
        <f t="shared" si="120"/>
        <v>40721</v>
      </c>
      <c r="S7714"/>
    </row>
    <row r="7715" spans="1:19" x14ac:dyDescent="0.35">
      <c r="A7715">
        <v>18017248</v>
      </c>
      <c r="B7715" t="s">
        <v>14460</v>
      </c>
      <c r="C7715">
        <v>1</v>
      </c>
      <c r="D7715" t="s">
        <v>718</v>
      </c>
      <c r="E7715" t="s">
        <v>14461</v>
      </c>
      <c r="F7715" t="s">
        <v>1577</v>
      </c>
      <c r="G7715" t="s">
        <v>183</v>
      </c>
      <c r="H7715" t="s">
        <v>175</v>
      </c>
      <c r="I7715" t="s">
        <v>23</v>
      </c>
      <c r="J7715" t="s">
        <v>23</v>
      </c>
      <c r="K7715" t="s">
        <v>23</v>
      </c>
      <c r="L7715" t="s">
        <v>23</v>
      </c>
      <c r="M7715">
        <v>1</v>
      </c>
      <c r="N7715">
        <v>32</v>
      </c>
      <c r="O7715">
        <v>250</v>
      </c>
      <c r="P7715">
        <v>3.4</v>
      </c>
      <c r="Q7715" t="s">
        <v>21939</v>
      </c>
      <c r="R7715" s="1">
        <f t="shared" si="120"/>
        <v>40720</v>
      </c>
      <c r="S7715"/>
    </row>
    <row r="7716" spans="1:19" x14ac:dyDescent="0.35">
      <c r="A7716">
        <v>7658</v>
      </c>
      <c r="B7716" t="s">
        <v>272</v>
      </c>
      <c r="C7716">
        <v>1</v>
      </c>
      <c r="D7716" t="s">
        <v>718</v>
      </c>
      <c r="E7716" t="s">
        <v>14285</v>
      </c>
      <c r="F7716" t="s">
        <v>1342</v>
      </c>
      <c r="G7716" t="s">
        <v>274</v>
      </c>
      <c r="H7716" t="s">
        <v>175</v>
      </c>
      <c r="I7716" t="s">
        <v>23</v>
      </c>
      <c r="J7716" t="s">
        <v>23</v>
      </c>
      <c r="K7716" t="s">
        <v>23</v>
      </c>
      <c r="L7716" t="s">
        <v>23</v>
      </c>
      <c r="M7716">
        <v>1</v>
      </c>
      <c r="N7716">
        <v>52</v>
      </c>
      <c r="O7716">
        <v>350</v>
      </c>
      <c r="P7716">
        <v>3.5</v>
      </c>
      <c r="Q7716" t="s">
        <v>21703</v>
      </c>
      <c r="R7716" s="1">
        <f t="shared" si="120"/>
        <v>40719</v>
      </c>
      <c r="S7716"/>
    </row>
    <row r="7717" spans="1:19" x14ac:dyDescent="0.35">
      <c r="A7717">
        <v>18361211</v>
      </c>
      <c r="B7717" t="s">
        <v>14347</v>
      </c>
      <c r="C7717">
        <v>1</v>
      </c>
      <c r="D7717" t="s">
        <v>718</v>
      </c>
      <c r="E7717" t="s">
        <v>9823</v>
      </c>
      <c r="F7717" t="s">
        <v>1454</v>
      </c>
      <c r="G7717" t="s">
        <v>200</v>
      </c>
      <c r="H7717" t="s">
        <v>175</v>
      </c>
      <c r="I7717" t="s">
        <v>23</v>
      </c>
      <c r="J7717" t="s">
        <v>23</v>
      </c>
      <c r="K7717" t="s">
        <v>23</v>
      </c>
      <c r="L7717" t="s">
        <v>23</v>
      </c>
      <c r="M7717">
        <v>1</v>
      </c>
      <c r="N7717">
        <v>0</v>
      </c>
      <c r="O7717">
        <v>150</v>
      </c>
      <c r="P7717">
        <v>1</v>
      </c>
      <c r="Q7717" t="s">
        <v>19776</v>
      </c>
      <c r="R7717" s="1">
        <f t="shared" si="120"/>
        <v>40718</v>
      </c>
      <c r="S7717"/>
    </row>
    <row r="7718" spans="1:19" x14ac:dyDescent="0.35">
      <c r="A7718">
        <v>18241883</v>
      </c>
      <c r="B7718" t="s">
        <v>14151</v>
      </c>
      <c r="C7718">
        <v>1</v>
      </c>
      <c r="D7718" t="s">
        <v>718</v>
      </c>
      <c r="E7718" t="s">
        <v>3174</v>
      </c>
      <c r="F7718" t="s">
        <v>3173</v>
      </c>
      <c r="G7718" t="s">
        <v>14152</v>
      </c>
      <c r="H7718" t="s">
        <v>175</v>
      </c>
      <c r="I7718" t="s">
        <v>23</v>
      </c>
      <c r="J7718" t="s">
        <v>22</v>
      </c>
      <c r="K7718" t="s">
        <v>23</v>
      </c>
      <c r="L7718" t="s">
        <v>23</v>
      </c>
      <c r="M7718">
        <v>2</v>
      </c>
      <c r="N7718">
        <v>170</v>
      </c>
      <c r="O7718">
        <v>600</v>
      </c>
      <c r="P7718">
        <v>3.8</v>
      </c>
      <c r="Q7718" t="s">
        <v>19776</v>
      </c>
      <c r="R7718" s="1">
        <f t="shared" si="120"/>
        <v>40718</v>
      </c>
      <c r="S7718"/>
    </row>
    <row r="7719" spans="1:19" x14ac:dyDescent="0.35">
      <c r="A7719">
        <v>18494204</v>
      </c>
      <c r="B7719" t="s">
        <v>14104</v>
      </c>
      <c r="C7719">
        <v>1</v>
      </c>
      <c r="D7719" t="s">
        <v>718</v>
      </c>
      <c r="E7719" t="s">
        <v>14105</v>
      </c>
      <c r="F7719" t="s">
        <v>1083</v>
      </c>
      <c r="G7719" t="s">
        <v>1074</v>
      </c>
      <c r="H7719" t="s">
        <v>175</v>
      </c>
      <c r="I7719" t="s">
        <v>23</v>
      </c>
      <c r="J7719" t="s">
        <v>23</v>
      </c>
      <c r="K7719" t="s">
        <v>23</v>
      </c>
      <c r="L7719" t="s">
        <v>23</v>
      </c>
      <c r="M7719">
        <v>1</v>
      </c>
      <c r="N7719">
        <v>1</v>
      </c>
      <c r="O7719">
        <v>150</v>
      </c>
      <c r="P7719">
        <v>1</v>
      </c>
      <c r="Q7719" t="s">
        <v>19776</v>
      </c>
      <c r="R7719" s="1">
        <f t="shared" si="120"/>
        <v>40718</v>
      </c>
      <c r="S7719"/>
    </row>
    <row r="7720" spans="1:19" x14ac:dyDescent="0.35">
      <c r="A7720">
        <v>18433889</v>
      </c>
      <c r="B7720" t="s">
        <v>14694</v>
      </c>
      <c r="C7720">
        <v>1</v>
      </c>
      <c r="D7720" t="s">
        <v>1961</v>
      </c>
      <c r="E7720" t="s">
        <v>14695</v>
      </c>
      <c r="F7720" t="s">
        <v>1987</v>
      </c>
      <c r="G7720" t="s">
        <v>9531</v>
      </c>
      <c r="H7720" t="s">
        <v>175</v>
      </c>
      <c r="I7720" t="s">
        <v>22</v>
      </c>
      <c r="J7720" t="s">
        <v>23</v>
      </c>
      <c r="K7720" t="s">
        <v>23</v>
      </c>
      <c r="L7720" t="s">
        <v>23</v>
      </c>
      <c r="M7720">
        <v>2</v>
      </c>
      <c r="N7720">
        <v>8</v>
      </c>
      <c r="O7720">
        <v>900</v>
      </c>
      <c r="P7720">
        <v>3.1</v>
      </c>
      <c r="Q7720" t="s">
        <v>19776</v>
      </c>
      <c r="R7720" s="1">
        <f t="shared" si="120"/>
        <v>40718</v>
      </c>
      <c r="S7720"/>
    </row>
    <row r="7721" spans="1:19" x14ac:dyDescent="0.35">
      <c r="A7721">
        <v>928</v>
      </c>
      <c r="B7721" t="s">
        <v>14674</v>
      </c>
      <c r="C7721">
        <v>1</v>
      </c>
      <c r="D7721" t="s">
        <v>718</v>
      </c>
      <c r="E7721" t="s">
        <v>14675</v>
      </c>
      <c r="F7721" t="s">
        <v>1948</v>
      </c>
      <c r="G7721" t="s">
        <v>178</v>
      </c>
      <c r="H7721" t="s">
        <v>175</v>
      </c>
      <c r="I7721" t="s">
        <v>23</v>
      </c>
      <c r="J7721" t="s">
        <v>23</v>
      </c>
      <c r="K7721" t="s">
        <v>23</v>
      </c>
      <c r="L7721" t="s">
        <v>23</v>
      </c>
      <c r="M7721">
        <v>1</v>
      </c>
      <c r="N7721">
        <v>30</v>
      </c>
      <c r="O7721">
        <v>450</v>
      </c>
      <c r="P7721">
        <v>3.2</v>
      </c>
      <c r="Q7721" t="s">
        <v>21824</v>
      </c>
      <c r="R7721" s="1">
        <f t="shared" si="120"/>
        <v>40717</v>
      </c>
      <c r="S7721"/>
    </row>
    <row r="7722" spans="1:19" x14ac:dyDescent="0.35">
      <c r="A7722">
        <v>301056</v>
      </c>
      <c r="B7722" t="s">
        <v>4469</v>
      </c>
      <c r="C7722">
        <v>1</v>
      </c>
      <c r="D7722" t="s">
        <v>718</v>
      </c>
      <c r="E7722" t="s">
        <v>14301</v>
      </c>
      <c r="F7722" t="s">
        <v>1373</v>
      </c>
      <c r="G7722" t="s">
        <v>237</v>
      </c>
      <c r="H7722" t="s">
        <v>175</v>
      </c>
      <c r="I7722" t="s">
        <v>23</v>
      </c>
      <c r="J7722" t="s">
        <v>23</v>
      </c>
      <c r="K7722" t="s">
        <v>23</v>
      </c>
      <c r="L7722" t="s">
        <v>23</v>
      </c>
      <c r="M7722">
        <v>1</v>
      </c>
      <c r="N7722">
        <v>14</v>
      </c>
      <c r="O7722">
        <v>100</v>
      </c>
      <c r="P7722">
        <v>2.8</v>
      </c>
      <c r="Q7722" t="s">
        <v>21824</v>
      </c>
      <c r="R7722" s="1">
        <f t="shared" si="120"/>
        <v>40717</v>
      </c>
      <c r="S7722"/>
    </row>
    <row r="7723" spans="1:19" x14ac:dyDescent="0.35">
      <c r="A7723">
        <v>18430909</v>
      </c>
      <c r="B7723" t="s">
        <v>14575</v>
      </c>
      <c r="C7723">
        <v>1</v>
      </c>
      <c r="D7723" t="s">
        <v>718</v>
      </c>
      <c r="E7723" t="s">
        <v>14576</v>
      </c>
      <c r="F7723" t="s">
        <v>1804</v>
      </c>
      <c r="G7723" t="s">
        <v>183</v>
      </c>
      <c r="H7723" t="s">
        <v>175</v>
      </c>
      <c r="I7723" t="s">
        <v>23</v>
      </c>
      <c r="J7723" t="s">
        <v>23</v>
      </c>
      <c r="K7723" t="s">
        <v>23</v>
      </c>
      <c r="L7723" t="s">
        <v>23</v>
      </c>
      <c r="M7723">
        <v>1</v>
      </c>
      <c r="N7723">
        <v>1</v>
      </c>
      <c r="O7723">
        <v>100</v>
      </c>
      <c r="P7723">
        <v>1</v>
      </c>
      <c r="Q7723" t="s">
        <v>21824</v>
      </c>
      <c r="R7723" s="1">
        <f t="shared" si="120"/>
        <v>40717</v>
      </c>
      <c r="S7723"/>
    </row>
    <row r="7724" spans="1:19" x14ac:dyDescent="0.35">
      <c r="A7724">
        <v>18241896</v>
      </c>
      <c r="B7724" t="s">
        <v>4722</v>
      </c>
      <c r="C7724">
        <v>1</v>
      </c>
      <c r="D7724" t="s">
        <v>324</v>
      </c>
      <c r="E7724" t="s">
        <v>13796</v>
      </c>
      <c r="F7724" t="s">
        <v>4488</v>
      </c>
      <c r="G7724" t="s">
        <v>4724</v>
      </c>
      <c r="H7724" t="s">
        <v>175</v>
      </c>
      <c r="I7724" t="s">
        <v>22</v>
      </c>
      <c r="J7724" t="s">
        <v>22</v>
      </c>
      <c r="K7724" t="s">
        <v>23</v>
      </c>
      <c r="L7724" t="s">
        <v>23</v>
      </c>
      <c r="M7724">
        <v>3</v>
      </c>
      <c r="N7724">
        <v>233</v>
      </c>
      <c r="O7724">
        <v>1600</v>
      </c>
      <c r="P7724">
        <v>3.9</v>
      </c>
      <c r="Q7724" t="s">
        <v>21824</v>
      </c>
      <c r="R7724" s="1">
        <f t="shared" si="120"/>
        <v>40717</v>
      </c>
      <c r="S7724"/>
    </row>
    <row r="7725" spans="1:19" x14ac:dyDescent="0.35">
      <c r="A7725">
        <v>18408600</v>
      </c>
      <c r="B7725" t="s">
        <v>13566</v>
      </c>
      <c r="C7725">
        <v>1</v>
      </c>
      <c r="D7725" t="s">
        <v>197</v>
      </c>
      <c r="E7725" t="s">
        <v>13567</v>
      </c>
      <c r="F7725" t="s">
        <v>12140</v>
      </c>
      <c r="G7725" t="s">
        <v>504</v>
      </c>
      <c r="H7725" t="s">
        <v>175</v>
      </c>
      <c r="I7725" t="s">
        <v>23</v>
      </c>
      <c r="J7725" t="s">
        <v>23</v>
      </c>
      <c r="K7725" t="s">
        <v>23</v>
      </c>
      <c r="L7725" t="s">
        <v>23</v>
      </c>
      <c r="M7725">
        <v>2</v>
      </c>
      <c r="N7725">
        <v>49</v>
      </c>
      <c r="O7725">
        <v>900</v>
      </c>
      <c r="P7725">
        <v>4.2</v>
      </c>
      <c r="Q7725" t="s">
        <v>21824</v>
      </c>
      <c r="R7725" s="1">
        <f t="shared" si="120"/>
        <v>40717</v>
      </c>
      <c r="S7725"/>
    </row>
    <row r="7726" spans="1:19" x14ac:dyDescent="0.35">
      <c r="A7726">
        <v>8564</v>
      </c>
      <c r="B7726" t="s">
        <v>14613</v>
      </c>
      <c r="C7726">
        <v>1</v>
      </c>
      <c r="D7726" t="s">
        <v>718</v>
      </c>
      <c r="E7726" t="s">
        <v>14614</v>
      </c>
      <c r="F7726" t="s">
        <v>1852</v>
      </c>
      <c r="G7726" t="s">
        <v>460</v>
      </c>
      <c r="H7726" t="s">
        <v>175</v>
      </c>
      <c r="I7726" t="s">
        <v>23</v>
      </c>
      <c r="J7726" t="s">
        <v>23</v>
      </c>
      <c r="K7726" t="s">
        <v>23</v>
      </c>
      <c r="L7726" t="s">
        <v>23</v>
      </c>
      <c r="M7726">
        <v>1</v>
      </c>
      <c r="N7726">
        <v>16</v>
      </c>
      <c r="O7726">
        <v>350</v>
      </c>
      <c r="P7726">
        <v>3.1</v>
      </c>
      <c r="Q7726" t="s">
        <v>21706</v>
      </c>
      <c r="R7726" s="1">
        <f t="shared" si="120"/>
        <v>40716</v>
      </c>
      <c r="S7726"/>
    </row>
    <row r="7727" spans="1:19" x14ac:dyDescent="0.35">
      <c r="A7727">
        <v>7365</v>
      </c>
      <c r="B7727" t="s">
        <v>14269</v>
      </c>
      <c r="C7727">
        <v>1</v>
      </c>
      <c r="D7727" t="s">
        <v>718</v>
      </c>
      <c r="E7727" t="s">
        <v>14270</v>
      </c>
      <c r="F7727" t="s">
        <v>1321</v>
      </c>
      <c r="G7727" t="s">
        <v>183</v>
      </c>
      <c r="H7727" t="s">
        <v>175</v>
      </c>
      <c r="I7727" t="s">
        <v>23</v>
      </c>
      <c r="J7727" t="s">
        <v>23</v>
      </c>
      <c r="K7727" t="s">
        <v>23</v>
      </c>
      <c r="L7727" t="s">
        <v>23</v>
      </c>
      <c r="M7727">
        <v>1</v>
      </c>
      <c r="N7727">
        <v>5</v>
      </c>
      <c r="O7727">
        <v>200</v>
      </c>
      <c r="P7727">
        <v>2.9</v>
      </c>
      <c r="Q7727" t="s">
        <v>21706</v>
      </c>
      <c r="R7727" s="1">
        <f t="shared" si="120"/>
        <v>40716</v>
      </c>
      <c r="S7727"/>
    </row>
    <row r="7728" spans="1:19" x14ac:dyDescent="0.35">
      <c r="A7728">
        <v>6300781</v>
      </c>
      <c r="B7728" t="s">
        <v>13425</v>
      </c>
      <c r="C7728">
        <v>162</v>
      </c>
      <c r="D7728" t="s">
        <v>13426</v>
      </c>
      <c r="E7728" t="s">
        <v>13427</v>
      </c>
      <c r="F7728" t="s">
        <v>13428</v>
      </c>
      <c r="G7728" t="s">
        <v>9212</v>
      </c>
      <c r="H7728" t="s">
        <v>21</v>
      </c>
      <c r="I7728" t="s">
        <v>22</v>
      </c>
      <c r="J7728" t="s">
        <v>23</v>
      </c>
      <c r="K7728" t="s">
        <v>23</v>
      </c>
      <c r="L7728" t="s">
        <v>23</v>
      </c>
      <c r="M7728">
        <v>4</v>
      </c>
      <c r="N7728">
        <v>520</v>
      </c>
      <c r="O7728">
        <v>2000</v>
      </c>
      <c r="P7728">
        <v>4</v>
      </c>
      <c r="Q7728" t="s">
        <v>21706</v>
      </c>
      <c r="R7728" s="1">
        <f t="shared" si="120"/>
        <v>40716</v>
      </c>
      <c r="S7728"/>
    </row>
    <row r="7729" spans="1:19" x14ac:dyDescent="0.35">
      <c r="A7729">
        <v>307436</v>
      </c>
      <c r="B7729" t="s">
        <v>14116</v>
      </c>
      <c r="C7729">
        <v>1</v>
      </c>
      <c r="D7729" t="s">
        <v>718</v>
      </c>
      <c r="E7729" t="s">
        <v>14117</v>
      </c>
      <c r="F7729" t="s">
        <v>14118</v>
      </c>
      <c r="G7729" t="s">
        <v>33</v>
      </c>
      <c r="H7729" t="s">
        <v>175</v>
      </c>
      <c r="I7729" t="s">
        <v>23</v>
      </c>
      <c r="J7729" t="s">
        <v>23</v>
      </c>
      <c r="K7729" t="s">
        <v>23</v>
      </c>
      <c r="L7729" t="s">
        <v>23</v>
      </c>
      <c r="M7729">
        <v>3</v>
      </c>
      <c r="N7729">
        <v>30</v>
      </c>
      <c r="O7729">
        <v>1000</v>
      </c>
      <c r="P7729">
        <v>3.3</v>
      </c>
      <c r="Q7729" t="s">
        <v>20742</v>
      </c>
      <c r="R7729" s="1">
        <f t="shared" si="120"/>
        <v>40715</v>
      </c>
      <c r="S7729"/>
    </row>
    <row r="7730" spans="1:19" x14ac:dyDescent="0.35">
      <c r="A7730">
        <v>307228</v>
      </c>
      <c r="B7730" t="s">
        <v>14092</v>
      </c>
      <c r="C7730">
        <v>1</v>
      </c>
      <c r="D7730" t="s">
        <v>718</v>
      </c>
      <c r="E7730" t="s">
        <v>14093</v>
      </c>
      <c r="F7730" t="s">
        <v>1070</v>
      </c>
      <c r="G7730" t="s">
        <v>191</v>
      </c>
      <c r="H7730" t="s">
        <v>175</v>
      </c>
      <c r="I7730" t="s">
        <v>23</v>
      </c>
      <c r="J7730" t="s">
        <v>23</v>
      </c>
      <c r="K7730" t="s">
        <v>23</v>
      </c>
      <c r="L7730" t="s">
        <v>23</v>
      </c>
      <c r="M7730">
        <v>1</v>
      </c>
      <c r="N7730">
        <v>32</v>
      </c>
      <c r="O7730">
        <v>300</v>
      </c>
      <c r="P7730">
        <v>3.5</v>
      </c>
      <c r="Q7730" t="s">
        <v>20742</v>
      </c>
      <c r="R7730" s="1">
        <f t="shared" si="120"/>
        <v>40715</v>
      </c>
      <c r="S7730"/>
    </row>
    <row r="7731" spans="1:19" x14ac:dyDescent="0.35">
      <c r="A7731">
        <v>18285736</v>
      </c>
      <c r="B7731" t="s">
        <v>4394</v>
      </c>
      <c r="C7731">
        <v>1</v>
      </c>
      <c r="D7731" t="s">
        <v>324</v>
      </c>
      <c r="E7731" t="s">
        <v>6263</v>
      </c>
      <c r="F7731" t="s">
        <v>6264</v>
      </c>
      <c r="G7731" t="s">
        <v>832</v>
      </c>
      <c r="H7731" t="s">
        <v>175</v>
      </c>
      <c r="I7731" t="s">
        <v>23</v>
      </c>
      <c r="J7731" t="s">
        <v>22</v>
      </c>
      <c r="K7731" t="s">
        <v>23</v>
      </c>
      <c r="L7731" t="s">
        <v>23</v>
      </c>
      <c r="M7731">
        <v>1</v>
      </c>
      <c r="N7731">
        <v>16</v>
      </c>
      <c r="O7731">
        <v>400</v>
      </c>
      <c r="P7731">
        <v>3.7</v>
      </c>
      <c r="Q7731" t="s">
        <v>20742</v>
      </c>
      <c r="R7731" s="1">
        <f t="shared" si="120"/>
        <v>40715</v>
      </c>
      <c r="S7731"/>
    </row>
    <row r="7732" spans="1:19" x14ac:dyDescent="0.35">
      <c r="A7732">
        <v>18391176</v>
      </c>
      <c r="B7732" t="s">
        <v>13784</v>
      </c>
      <c r="C7732">
        <v>1</v>
      </c>
      <c r="D7732" t="s">
        <v>324</v>
      </c>
      <c r="E7732" t="s">
        <v>13785</v>
      </c>
      <c r="F7732" t="s">
        <v>295</v>
      </c>
      <c r="G7732" t="s">
        <v>183</v>
      </c>
      <c r="H7732" t="s">
        <v>175</v>
      </c>
      <c r="I7732" t="s">
        <v>23</v>
      </c>
      <c r="J7732" t="s">
        <v>23</v>
      </c>
      <c r="K7732" t="s">
        <v>23</v>
      </c>
      <c r="L7732" t="s">
        <v>23</v>
      </c>
      <c r="M7732">
        <v>2</v>
      </c>
      <c r="N7732">
        <v>7</v>
      </c>
      <c r="O7732">
        <v>500</v>
      </c>
      <c r="P7732">
        <v>2.7</v>
      </c>
      <c r="Q7732" t="s">
        <v>20742</v>
      </c>
      <c r="R7732" s="1">
        <f t="shared" si="120"/>
        <v>40715</v>
      </c>
      <c r="S7732"/>
    </row>
    <row r="7733" spans="1:19" x14ac:dyDescent="0.35">
      <c r="A7733">
        <v>18365897</v>
      </c>
      <c r="B7733" t="s">
        <v>2093</v>
      </c>
      <c r="C7733">
        <v>1</v>
      </c>
      <c r="D7733" t="s">
        <v>718</v>
      </c>
      <c r="E7733" t="s">
        <v>1672</v>
      </c>
      <c r="F7733" t="s">
        <v>1671</v>
      </c>
      <c r="G7733" t="s">
        <v>520</v>
      </c>
      <c r="H7733" t="s">
        <v>175</v>
      </c>
      <c r="I7733" t="s">
        <v>23</v>
      </c>
      <c r="J7733" t="s">
        <v>22</v>
      </c>
      <c r="K7733" t="s">
        <v>23</v>
      </c>
      <c r="L7733" t="s">
        <v>23</v>
      </c>
      <c r="M7733">
        <v>2</v>
      </c>
      <c r="N7733">
        <v>45</v>
      </c>
      <c r="O7733">
        <v>600</v>
      </c>
      <c r="P7733">
        <v>3.6</v>
      </c>
      <c r="Q7733" t="s">
        <v>21050</v>
      </c>
      <c r="R7733" s="1">
        <f t="shared" si="120"/>
        <v>40714</v>
      </c>
      <c r="S7733"/>
    </row>
    <row r="7734" spans="1:19" x14ac:dyDescent="0.35">
      <c r="A7734">
        <v>18248991</v>
      </c>
      <c r="B7734" t="s">
        <v>3687</v>
      </c>
      <c r="C7734">
        <v>1</v>
      </c>
      <c r="D7734" t="s">
        <v>718</v>
      </c>
      <c r="E7734" t="s">
        <v>14497</v>
      </c>
      <c r="F7734" t="s">
        <v>1627</v>
      </c>
      <c r="G7734" t="s">
        <v>304</v>
      </c>
      <c r="H7734" t="s">
        <v>175</v>
      </c>
      <c r="I7734" t="s">
        <v>23</v>
      </c>
      <c r="J7734" t="s">
        <v>23</v>
      </c>
      <c r="K7734" t="s">
        <v>23</v>
      </c>
      <c r="L7734" t="s">
        <v>23</v>
      </c>
      <c r="M7734">
        <v>1</v>
      </c>
      <c r="N7734">
        <v>7</v>
      </c>
      <c r="O7734">
        <v>300</v>
      </c>
      <c r="P7734">
        <v>3</v>
      </c>
      <c r="Q7734" t="s">
        <v>21050</v>
      </c>
      <c r="R7734" s="1">
        <f t="shared" si="120"/>
        <v>40714</v>
      </c>
      <c r="S7734"/>
    </row>
    <row r="7735" spans="1:19" x14ac:dyDescent="0.35">
      <c r="A7735">
        <v>7448</v>
      </c>
      <c r="B7735" t="s">
        <v>14495</v>
      </c>
      <c r="C7735">
        <v>1</v>
      </c>
      <c r="D7735" t="s">
        <v>718</v>
      </c>
      <c r="E7735" t="s">
        <v>14496</v>
      </c>
      <c r="F7735" t="s">
        <v>1627</v>
      </c>
      <c r="G7735" t="s">
        <v>183</v>
      </c>
      <c r="H7735" t="s">
        <v>175</v>
      </c>
      <c r="I7735" t="s">
        <v>23</v>
      </c>
      <c r="J7735" t="s">
        <v>23</v>
      </c>
      <c r="K7735" t="s">
        <v>23</v>
      </c>
      <c r="L7735" t="s">
        <v>23</v>
      </c>
      <c r="M7735">
        <v>2</v>
      </c>
      <c r="N7735">
        <v>5</v>
      </c>
      <c r="O7735">
        <v>600</v>
      </c>
      <c r="P7735">
        <v>2.9</v>
      </c>
      <c r="Q7735" t="s">
        <v>21050</v>
      </c>
      <c r="R7735" s="1">
        <f t="shared" si="120"/>
        <v>40714</v>
      </c>
      <c r="S7735"/>
    </row>
    <row r="7736" spans="1:19" x14ac:dyDescent="0.35">
      <c r="A7736">
        <v>2100108</v>
      </c>
      <c r="B7736" t="s">
        <v>13840</v>
      </c>
      <c r="C7736">
        <v>1</v>
      </c>
      <c r="D7736" t="s">
        <v>2825</v>
      </c>
      <c r="E7736" t="s">
        <v>13841</v>
      </c>
      <c r="F7736" t="s">
        <v>2827</v>
      </c>
      <c r="G7736" t="s">
        <v>243</v>
      </c>
      <c r="H7736" t="s">
        <v>175</v>
      </c>
      <c r="I7736" t="s">
        <v>23</v>
      </c>
      <c r="J7736" t="s">
        <v>23</v>
      </c>
      <c r="K7736" t="s">
        <v>23</v>
      </c>
      <c r="L7736" t="s">
        <v>23</v>
      </c>
      <c r="M7736">
        <v>2</v>
      </c>
      <c r="N7736">
        <v>290</v>
      </c>
      <c r="O7736">
        <v>500</v>
      </c>
      <c r="P7736">
        <v>4.0999999999999996</v>
      </c>
      <c r="Q7736" t="s">
        <v>21050</v>
      </c>
      <c r="R7736" s="1">
        <f t="shared" si="120"/>
        <v>40714</v>
      </c>
      <c r="S7736"/>
    </row>
    <row r="7737" spans="1:19" x14ac:dyDescent="0.35">
      <c r="A7737">
        <v>2800083</v>
      </c>
      <c r="B7737" t="s">
        <v>14877</v>
      </c>
      <c r="C7737">
        <v>1</v>
      </c>
      <c r="D7737" t="s">
        <v>2207</v>
      </c>
      <c r="E7737" t="s">
        <v>14878</v>
      </c>
      <c r="F7737" t="s">
        <v>14879</v>
      </c>
      <c r="G7737" t="s">
        <v>14880</v>
      </c>
      <c r="H7737" t="s">
        <v>175</v>
      </c>
      <c r="I7737" t="s">
        <v>23</v>
      </c>
      <c r="J7737" t="s">
        <v>23</v>
      </c>
      <c r="K7737" t="s">
        <v>23</v>
      </c>
      <c r="L7737" t="s">
        <v>23</v>
      </c>
      <c r="M7737">
        <v>2</v>
      </c>
      <c r="N7737">
        <v>124</v>
      </c>
      <c r="O7737">
        <v>600</v>
      </c>
      <c r="P7737">
        <v>3.5</v>
      </c>
      <c r="Q7737" t="s">
        <v>21050</v>
      </c>
      <c r="R7737" s="1">
        <f t="shared" si="120"/>
        <v>40714</v>
      </c>
      <c r="S7737"/>
    </row>
    <row r="7738" spans="1:19" x14ac:dyDescent="0.35">
      <c r="A7738">
        <v>18424584</v>
      </c>
      <c r="B7738" t="s">
        <v>14655</v>
      </c>
      <c r="C7738">
        <v>1</v>
      </c>
      <c r="D7738" t="s">
        <v>718</v>
      </c>
      <c r="E7738" t="s">
        <v>14656</v>
      </c>
      <c r="F7738" t="s">
        <v>1899</v>
      </c>
      <c r="G7738" t="s">
        <v>251</v>
      </c>
      <c r="H7738" t="s">
        <v>175</v>
      </c>
      <c r="I7738" t="s">
        <v>23</v>
      </c>
      <c r="J7738" t="s">
        <v>23</v>
      </c>
      <c r="K7738" t="s">
        <v>23</v>
      </c>
      <c r="L7738" t="s">
        <v>23</v>
      </c>
      <c r="M7738">
        <v>1</v>
      </c>
      <c r="N7738">
        <v>2</v>
      </c>
      <c r="O7738">
        <v>200</v>
      </c>
      <c r="P7738">
        <v>1</v>
      </c>
      <c r="Q7738" t="s">
        <v>21640</v>
      </c>
      <c r="R7738" s="1">
        <f t="shared" si="120"/>
        <v>40696</v>
      </c>
      <c r="S7738"/>
    </row>
    <row r="7739" spans="1:19" x14ac:dyDescent="0.35">
      <c r="A7739">
        <v>18418248</v>
      </c>
      <c r="B7739" t="s">
        <v>14085</v>
      </c>
      <c r="C7739">
        <v>1</v>
      </c>
      <c r="D7739" t="s">
        <v>718</v>
      </c>
      <c r="E7739" t="s">
        <v>14086</v>
      </c>
      <c r="F7739" t="s">
        <v>1058</v>
      </c>
      <c r="G7739" t="s">
        <v>183</v>
      </c>
      <c r="H7739" t="s">
        <v>175</v>
      </c>
      <c r="I7739" t="s">
        <v>23</v>
      </c>
      <c r="J7739" t="s">
        <v>23</v>
      </c>
      <c r="K7739" t="s">
        <v>23</v>
      </c>
      <c r="L7739" t="s">
        <v>23</v>
      </c>
      <c r="M7739">
        <v>1</v>
      </c>
      <c r="N7739">
        <v>6</v>
      </c>
      <c r="O7739">
        <v>450</v>
      </c>
      <c r="P7739">
        <v>3</v>
      </c>
      <c r="Q7739" t="s">
        <v>21640</v>
      </c>
      <c r="R7739" s="1">
        <f t="shared" si="120"/>
        <v>40696</v>
      </c>
      <c r="S7739"/>
    </row>
    <row r="7740" spans="1:19" x14ac:dyDescent="0.35">
      <c r="A7740">
        <v>3855</v>
      </c>
      <c r="B7740" t="s">
        <v>13711</v>
      </c>
      <c r="C7740">
        <v>1</v>
      </c>
      <c r="D7740" t="s">
        <v>324</v>
      </c>
      <c r="E7740" t="s">
        <v>12246</v>
      </c>
      <c r="F7740" t="s">
        <v>412</v>
      </c>
      <c r="G7740" t="s">
        <v>13712</v>
      </c>
      <c r="H7740" t="s">
        <v>175</v>
      </c>
      <c r="I7740" t="s">
        <v>22</v>
      </c>
      <c r="J7740" t="s">
        <v>23</v>
      </c>
      <c r="K7740" t="s">
        <v>23</v>
      </c>
      <c r="L7740" t="s">
        <v>23</v>
      </c>
      <c r="M7740">
        <v>4</v>
      </c>
      <c r="N7740">
        <v>57</v>
      </c>
      <c r="O7740">
        <v>2500</v>
      </c>
      <c r="P7740">
        <v>3.5</v>
      </c>
      <c r="Q7740" t="s">
        <v>21640</v>
      </c>
      <c r="R7740" s="1">
        <f t="shared" si="120"/>
        <v>40696</v>
      </c>
      <c r="S7740"/>
    </row>
    <row r="7741" spans="1:19" x14ac:dyDescent="0.35">
      <c r="A7741">
        <v>5905215</v>
      </c>
      <c r="B7741" t="s">
        <v>14960</v>
      </c>
      <c r="C7741">
        <v>208</v>
      </c>
      <c r="D7741" t="s">
        <v>4135</v>
      </c>
      <c r="E7741" t="s">
        <v>14961</v>
      </c>
      <c r="F7741" t="s">
        <v>14962</v>
      </c>
      <c r="G7741" t="s">
        <v>14963</v>
      </c>
      <c r="H7741" t="s">
        <v>2319</v>
      </c>
      <c r="I7741" t="s">
        <v>23</v>
      </c>
      <c r="J7741" t="s">
        <v>23</v>
      </c>
      <c r="K7741" t="s">
        <v>23</v>
      </c>
      <c r="L7741" t="s">
        <v>23</v>
      </c>
      <c r="M7741">
        <v>3</v>
      </c>
      <c r="N7741">
        <v>877</v>
      </c>
      <c r="O7741">
        <v>75</v>
      </c>
      <c r="P7741">
        <v>4.2</v>
      </c>
      <c r="Q7741" t="s">
        <v>21640</v>
      </c>
      <c r="R7741" s="1">
        <f t="shared" si="120"/>
        <v>40696</v>
      </c>
      <c r="S7741"/>
    </row>
    <row r="7742" spans="1:19" x14ac:dyDescent="0.35">
      <c r="A7742">
        <v>18279461</v>
      </c>
      <c r="B7742" t="s">
        <v>745</v>
      </c>
      <c r="C7742">
        <v>1</v>
      </c>
      <c r="D7742" t="s">
        <v>718</v>
      </c>
      <c r="E7742" t="s">
        <v>14645</v>
      </c>
      <c r="F7742" t="s">
        <v>3769</v>
      </c>
      <c r="G7742" t="s">
        <v>340</v>
      </c>
      <c r="H7742" t="s">
        <v>175</v>
      </c>
      <c r="I7742" t="s">
        <v>23</v>
      </c>
      <c r="J7742" t="s">
        <v>23</v>
      </c>
      <c r="K7742" t="s">
        <v>23</v>
      </c>
      <c r="L7742" t="s">
        <v>23</v>
      </c>
      <c r="M7742">
        <v>1</v>
      </c>
      <c r="N7742">
        <v>3</v>
      </c>
      <c r="O7742">
        <v>400</v>
      </c>
      <c r="P7742">
        <v>1</v>
      </c>
      <c r="Q7742" t="s">
        <v>21529</v>
      </c>
      <c r="R7742" s="1">
        <f t="shared" si="120"/>
        <v>40713</v>
      </c>
      <c r="S7742"/>
    </row>
    <row r="7743" spans="1:19" x14ac:dyDescent="0.35">
      <c r="A7743">
        <v>18334423</v>
      </c>
      <c r="B7743" t="s">
        <v>14699</v>
      </c>
      <c r="C7743">
        <v>1</v>
      </c>
      <c r="D7743" t="s">
        <v>1961</v>
      </c>
      <c r="E7743" t="s">
        <v>14700</v>
      </c>
      <c r="F7743" t="s">
        <v>1995</v>
      </c>
      <c r="G7743" t="s">
        <v>331</v>
      </c>
      <c r="H7743" t="s">
        <v>175</v>
      </c>
      <c r="I7743" t="s">
        <v>23</v>
      </c>
      <c r="J7743" t="s">
        <v>22</v>
      </c>
      <c r="K7743" t="s">
        <v>23</v>
      </c>
      <c r="L7743" t="s">
        <v>23</v>
      </c>
      <c r="M7743">
        <v>1</v>
      </c>
      <c r="N7743">
        <v>49</v>
      </c>
      <c r="O7743">
        <v>350</v>
      </c>
      <c r="P7743">
        <v>3.2</v>
      </c>
      <c r="Q7743" t="s">
        <v>21529</v>
      </c>
      <c r="R7743" s="1">
        <f t="shared" si="120"/>
        <v>40713</v>
      </c>
      <c r="S7743"/>
    </row>
    <row r="7744" spans="1:19" x14ac:dyDescent="0.35">
      <c r="A7744">
        <v>17989110</v>
      </c>
      <c r="B7744" t="s">
        <v>14419</v>
      </c>
      <c r="C7744">
        <v>1</v>
      </c>
      <c r="D7744" t="s">
        <v>718</v>
      </c>
      <c r="E7744" t="s">
        <v>14420</v>
      </c>
      <c r="F7744" t="s">
        <v>1519</v>
      </c>
      <c r="G7744" t="s">
        <v>183</v>
      </c>
      <c r="H7744" t="s">
        <v>175</v>
      </c>
      <c r="I7744" t="s">
        <v>23</v>
      </c>
      <c r="J7744" t="s">
        <v>23</v>
      </c>
      <c r="K7744" t="s">
        <v>23</v>
      </c>
      <c r="L7744" t="s">
        <v>23</v>
      </c>
      <c r="M7744">
        <v>1</v>
      </c>
      <c r="N7744">
        <v>1</v>
      </c>
      <c r="O7744">
        <v>400</v>
      </c>
      <c r="P7744">
        <v>1</v>
      </c>
      <c r="Q7744" t="s">
        <v>21985</v>
      </c>
      <c r="R7744" s="1">
        <f t="shared" si="120"/>
        <v>40712</v>
      </c>
      <c r="S7744"/>
    </row>
    <row r="7745" spans="1:19" x14ac:dyDescent="0.35">
      <c r="A7745">
        <v>18481295</v>
      </c>
      <c r="B7745" t="s">
        <v>13681</v>
      </c>
      <c r="C7745">
        <v>1</v>
      </c>
      <c r="D7745" t="s">
        <v>324</v>
      </c>
      <c r="E7745" t="s">
        <v>13682</v>
      </c>
      <c r="F7745" t="s">
        <v>7649</v>
      </c>
      <c r="G7745" t="s">
        <v>183</v>
      </c>
      <c r="H7745" t="s">
        <v>175</v>
      </c>
      <c r="I7745" t="s">
        <v>23</v>
      </c>
      <c r="J7745" t="s">
        <v>23</v>
      </c>
      <c r="K7745" t="s">
        <v>23</v>
      </c>
      <c r="L7745" t="s">
        <v>23</v>
      </c>
      <c r="M7745">
        <v>1</v>
      </c>
      <c r="N7745">
        <v>0</v>
      </c>
      <c r="O7745">
        <v>300</v>
      </c>
      <c r="P7745">
        <v>1</v>
      </c>
      <c r="Q7745" t="s">
        <v>21985</v>
      </c>
      <c r="R7745" s="1">
        <f t="shared" si="120"/>
        <v>40712</v>
      </c>
      <c r="S7745"/>
    </row>
    <row r="7746" spans="1:19" x14ac:dyDescent="0.35">
      <c r="A7746">
        <v>813</v>
      </c>
      <c r="B7746" t="s">
        <v>14190</v>
      </c>
      <c r="C7746">
        <v>1</v>
      </c>
      <c r="D7746" t="s">
        <v>718</v>
      </c>
      <c r="E7746" t="s">
        <v>14191</v>
      </c>
      <c r="F7746" t="s">
        <v>1245</v>
      </c>
      <c r="G7746" t="s">
        <v>200</v>
      </c>
      <c r="H7746" t="s">
        <v>175</v>
      </c>
      <c r="I7746" t="s">
        <v>23</v>
      </c>
      <c r="J7746" t="s">
        <v>23</v>
      </c>
      <c r="K7746" t="s">
        <v>23</v>
      </c>
      <c r="L7746" t="s">
        <v>23</v>
      </c>
      <c r="M7746">
        <v>3</v>
      </c>
      <c r="N7746">
        <v>243</v>
      </c>
      <c r="O7746">
        <v>1000</v>
      </c>
      <c r="P7746">
        <v>3.7</v>
      </c>
      <c r="Q7746" t="s">
        <v>20744</v>
      </c>
      <c r="R7746" s="1">
        <f t="shared" ref="R7746:R7809" si="121">DATE(LEFT(Q7746, 4), MID(Q7746, FIND("_", Q7746) + 1, FIND("_", Q7746, FIND("_", Q7746) + 1) - FIND("_", Q7746) - 1), RIGHT(Q7746, LEN(Q7746) - FIND("_", Q7746, FIND("_", Q7746) + 1)))</f>
        <v>40711</v>
      </c>
      <c r="S7746"/>
    </row>
    <row r="7747" spans="1:19" x14ac:dyDescent="0.35">
      <c r="A7747">
        <v>310409</v>
      </c>
      <c r="B7747" t="s">
        <v>12649</v>
      </c>
      <c r="C7747">
        <v>1</v>
      </c>
      <c r="D7747" t="s">
        <v>718</v>
      </c>
      <c r="E7747" t="s">
        <v>14091</v>
      </c>
      <c r="F7747" t="s">
        <v>1070</v>
      </c>
      <c r="G7747" t="s">
        <v>174</v>
      </c>
      <c r="H7747" t="s">
        <v>175</v>
      </c>
      <c r="I7747" t="s">
        <v>23</v>
      </c>
      <c r="J7747" t="s">
        <v>23</v>
      </c>
      <c r="K7747" t="s">
        <v>23</v>
      </c>
      <c r="L7747" t="s">
        <v>23</v>
      </c>
      <c r="M7747">
        <v>1</v>
      </c>
      <c r="N7747">
        <v>18</v>
      </c>
      <c r="O7747">
        <v>100</v>
      </c>
      <c r="P7747">
        <v>3.5</v>
      </c>
      <c r="Q7747" t="s">
        <v>20744</v>
      </c>
      <c r="R7747" s="1">
        <f t="shared" si="121"/>
        <v>40711</v>
      </c>
      <c r="S7747"/>
    </row>
    <row r="7748" spans="1:19" x14ac:dyDescent="0.35">
      <c r="A7748">
        <v>18474912</v>
      </c>
      <c r="B7748" t="s">
        <v>13606</v>
      </c>
      <c r="C7748">
        <v>1</v>
      </c>
      <c r="D7748" t="s">
        <v>232</v>
      </c>
      <c r="E7748" t="s">
        <v>13607</v>
      </c>
      <c r="F7748" t="s">
        <v>267</v>
      </c>
      <c r="G7748" t="s">
        <v>174</v>
      </c>
      <c r="H7748" t="s">
        <v>175</v>
      </c>
      <c r="I7748" t="s">
        <v>23</v>
      </c>
      <c r="J7748" t="s">
        <v>23</v>
      </c>
      <c r="K7748" t="s">
        <v>23</v>
      </c>
      <c r="L7748" t="s">
        <v>23</v>
      </c>
      <c r="M7748">
        <v>1</v>
      </c>
      <c r="N7748">
        <v>25</v>
      </c>
      <c r="O7748">
        <v>250</v>
      </c>
      <c r="P7748">
        <v>3.6</v>
      </c>
      <c r="Q7748" t="s">
        <v>20744</v>
      </c>
      <c r="R7748" s="1">
        <f t="shared" si="121"/>
        <v>40711</v>
      </c>
      <c r="S7748"/>
    </row>
    <row r="7749" spans="1:19" x14ac:dyDescent="0.35">
      <c r="A7749">
        <v>4717</v>
      </c>
      <c r="B7749" t="s">
        <v>14735</v>
      </c>
      <c r="C7749">
        <v>1</v>
      </c>
      <c r="D7749" t="s">
        <v>1961</v>
      </c>
      <c r="E7749" t="s">
        <v>14736</v>
      </c>
      <c r="F7749" t="s">
        <v>2043</v>
      </c>
      <c r="G7749" t="s">
        <v>504</v>
      </c>
      <c r="H7749" t="s">
        <v>175</v>
      </c>
      <c r="I7749" t="s">
        <v>22</v>
      </c>
      <c r="J7749" t="s">
        <v>23</v>
      </c>
      <c r="K7749" t="s">
        <v>23</v>
      </c>
      <c r="L7749" t="s">
        <v>23</v>
      </c>
      <c r="M7749">
        <v>4</v>
      </c>
      <c r="N7749">
        <v>103</v>
      </c>
      <c r="O7749">
        <v>2000</v>
      </c>
      <c r="P7749">
        <v>2.4</v>
      </c>
      <c r="Q7749" t="s">
        <v>20744</v>
      </c>
      <c r="R7749" s="1">
        <f t="shared" si="121"/>
        <v>40711</v>
      </c>
      <c r="S7749"/>
    </row>
    <row r="7750" spans="1:19" x14ac:dyDescent="0.35">
      <c r="A7750">
        <v>18017260</v>
      </c>
      <c r="B7750" t="s">
        <v>14350</v>
      </c>
      <c r="C7750">
        <v>1</v>
      </c>
      <c r="D7750" t="s">
        <v>718</v>
      </c>
      <c r="E7750" t="s">
        <v>1476</v>
      </c>
      <c r="F7750" t="s">
        <v>1472</v>
      </c>
      <c r="G7750" t="s">
        <v>183</v>
      </c>
      <c r="H7750" t="s">
        <v>175</v>
      </c>
      <c r="I7750" t="s">
        <v>23</v>
      </c>
      <c r="J7750" t="s">
        <v>23</v>
      </c>
      <c r="K7750" t="s">
        <v>23</v>
      </c>
      <c r="L7750" t="s">
        <v>23</v>
      </c>
      <c r="M7750">
        <v>1</v>
      </c>
      <c r="N7750">
        <v>0</v>
      </c>
      <c r="O7750">
        <v>300</v>
      </c>
      <c r="P7750">
        <v>1</v>
      </c>
      <c r="Q7750" t="s">
        <v>19531</v>
      </c>
      <c r="R7750" s="1">
        <f t="shared" si="121"/>
        <v>40710</v>
      </c>
      <c r="S7750"/>
    </row>
    <row r="7751" spans="1:19" x14ac:dyDescent="0.35">
      <c r="A7751">
        <v>18198465</v>
      </c>
      <c r="B7751" t="s">
        <v>14403</v>
      </c>
      <c r="C7751">
        <v>1</v>
      </c>
      <c r="D7751" t="s">
        <v>718</v>
      </c>
      <c r="E7751" t="s">
        <v>14404</v>
      </c>
      <c r="F7751" t="s">
        <v>1511</v>
      </c>
      <c r="G7751" t="s">
        <v>1686</v>
      </c>
      <c r="H7751" t="s">
        <v>175</v>
      </c>
      <c r="I7751" t="s">
        <v>22</v>
      </c>
      <c r="J7751" t="s">
        <v>23</v>
      </c>
      <c r="K7751" t="s">
        <v>23</v>
      </c>
      <c r="L7751" t="s">
        <v>23</v>
      </c>
      <c r="M7751">
        <v>3</v>
      </c>
      <c r="N7751">
        <v>14</v>
      </c>
      <c r="O7751">
        <v>1300</v>
      </c>
      <c r="P7751">
        <v>3.1</v>
      </c>
      <c r="Q7751" t="s">
        <v>19531</v>
      </c>
      <c r="R7751" s="1">
        <f t="shared" si="121"/>
        <v>40710</v>
      </c>
      <c r="S7751"/>
    </row>
    <row r="7752" spans="1:19" x14ac:dyDescent="0.35">
      <c r="A7752">
        <v>305526</v>
      </c>
      <c r="B7752" t="s">
        <v>14282</v>
      </c>
      <c r="C7752">
        <v>1</v>
      </c>
      <c r="D7752" t="s">
        <v>718</v>
      </c>
      <c r="E7752" t="s">
        <v>14283</v>
      </c>
      <c r="F7752" t="s">
        <v>1342</v>
      </c>
      <c r="G7752" t="s">
        <v>251</v>
      </c>
      <c r="H7752" t="s">
        <v>175</v>
      </c>
      <c r="I7752" t="s">
        <v>23</v>
      </c>
      <c r="J7752" t="s">
        <v>22</v>
      </c>
      <c r="K7752" t="s">
        <v>23</v>
      </c>
      <c r="L7752" t="s">
        <v>23</v>
      </c>
      <c r="M7752">
        <v>1</v>
      </c>
      <c r="N7752">
        <v>370</v>
      </c>
      <c r="O7752">
        <v>400</v>
      </c>
      <c r="P7752">
        <v>3.7</v>
      </c>
      <c r="Q7752" t="s">
        <v>19531</v>
      </c>
      <c r="R7752" s="1">
        <f t="shared" si="121"/>
        <v>40710</v>
      </c>
      <c r="S7752"/>
    </row>
    <row r="7753" spans="1:19" x14ac:dyDescent="0.35">
      <c r="A7753">
        <v>309987</v>
      </c>
      <c r="B7753" t="s">
        <v>272</v>
      </c>
      <c r="C7753">
        <v>1</v>
      </c>
      <c r="D7753" t="s">
        <v>324</v>
      </c>
      <c r="E7753" t="s">
        <v>13721</v>
      </c>
      <c r="F7753" t="s">
        <v>426</v>
      </c>
      <c r="G7753" t="s">
        <v>274</v>
      </c>
      <c r="H7753" t="s">
        <v>175</v>
      </c>
      <c r="I7753" t="s">
        <v>23</v>
      </c>
      <c r="J7753" t="s">
        <v>23</v>
      </c>
      <c r="K7753" t="s">
        <v>23</v>
      </c>
      <c r="L7753" t="s">
        <v>23</v>
      </c>
      <c r="M7753">
        <v>1</v>
      </c>
      <c r="N7753">
        <v>5</v>
      </c>
      <c r="O7753">
        <v>350</v>
      </c>
      <c r="P7753">
        <v>2.9</v>
      </c>
      <c r="Q7753" t="s">
        <v>19531</v>
      </c>
      <c r="R7753" s="1">
        <f t="shared" si="121"/>
        <v>40710</v>
      </c>
      <c r="S7753"/>
    </row>
    <row r="7754" spans="1:19" x14ac:dyDescent="0.35">
      <c r="A7754">
        <v>5080</v>
      </c>
      <c r="B7754" t="s">
        <v>13805</v>
      </c>
      <c r="C7754">
        <v>1</v>
      </c>
      <c r="D7754" t="s">
        <v>324</v>
      </c>
      <c r="E7754" t="s">
        <v>13806</v>
      </c>
      <c r="F7754" t="s">
        <v>532</v>
      </c>
      <c r="G7754" t="s">
        <v>432</v>
      </c>
      <c r="H7754" t="s">
        <v>175</v>
      </c>
      <c r="I7754" t="s">
        <v>23</v>
      </c>
      <c r="J7754" t="s">
        <v>23</v>
      </c>
      <c r="K7754" t="s">
        <v>23</v>
      </c>
      <c r="L7754" t="s">
        <v>23</v>
      </c>
      <c r="M7754">
        <v>1</v>
      </c>
      <c r="N7754">
        <v>16</v>
      </c>
      <c r="O7754">
        <v>100</v>
      </c>
      <c r="P7754">
        <v>3.2</v>
      </c>
      <c r="Q7754" t="s">
        <v>19531</v>
      </c>
      <c r="R7754" s="1">
        <f t="shared" si="121"/>
        <v>40710</v>
      </c>
      <c r="S7754"/>
    </row>
    <row r="7755" spans="1:19" x14ac:dyDescent="0.35">
      <c r="A7755">
        <v>18382356</v>
      </c>
      <c r="B7755" t="s">
        <v>14783</v>
      </c>
      <c r="C7755">
        <v>1</v>
      </c>
      <c r="D7755" t="s">
        <v>1961</v>
      </c>
      <c r="E7755" t="s">
        <v>14784</v>
      </c>
      <c r="F7755" t="s">
        <v>2120</v>
      </c>
      <c r="G7755" t="s">
        <v>261</v>
      </c>
      <c r="H7755" t="s">
        <v>175</v>
      </c>
      <c r="I7755" t="s">
        <v>23</v>
      </c>
      <c r="J7755" t="s">
        <v>23</v>
      </c>
      <c r="K7755" t="s">
        <v>23</v>
      </c>
      <c r="L7755" t="s">
        <v>23</v>
      </c>
      <c r="M7755">
        <v>1</v>
      </c>
      <c r="N7755">
        <v>0</v>
      </c>
      <c r="O7755">
        <v>400</v>
      </c>
      <c r="P7755">
        <v>1</v>
      </c>
      <c r="Q7755" t="s">
        <v>19531</v>
      </c>
      <c r="R7755" s="1">
        <f t="shared" si="121"/>
        <v>40710</v>
      </c>
      <c r="S7755"/>
    </row>
    <row r="7756" spans="1:19" x14ac:dyDescent="0.35">
      <c r="A7756">
        <v>17342772</v>
      </c>
      <c r="B7756" t="s">
        <v>13472</v>
      </c>
      <c r="C7756">
        <v>216</v>
      </c>
      <c r="D7756" t="s">
        <v>90</v>
      </c>
      <c r="E7756" t="s">
        <v>13473</v>
      </c>
      <c r="F7756" t="s">
        <v>90</v>
      </c>
      <c r="G7756" t="s">
        <v>8870</v>
      </c>
      <c r="H7756" t="s">
        <v>62</v>
      </c>
      <c r="I7756" t="s">
        <v>23</v>
      </c>
      <c r="J7756" t="s">
        <v>23</v>
      </c>
      <c r="K7756" t="s">
        <v>23</v>
      </c>
      <c r="L7756" t="s">
        <v>23</v>
      </c>
      <c r="M7756">
        <v>2</v>
      </c>
      <c r="N7756">
        <v>100</v>
      </c>
      <c r="O7756">
        <v>25</v>
      </c>
      <c r="P7756">
        <v>3.5</v>
      </c>
      <c r="Q7756" t="s">
        <v>19531</v>
      </c>
      <c r="R7756" s="1">
        <f t="shared" si="121"/>
        <v>40710</v>
      </c>
      <c r="S7756"/>
    </row>
    <row r="7757" spans="1:19" x14ac:dyDescent="0.35">
      <c r="A7757">
        <v>65</v>
      </c>
      <c r="B7757" t="s">
        <v>14078</v>
      </c>
      <c r="C7757">
        <v>1</v>
      </c>
      <c r="D7757" t="s">
        <v>718</v>
      </c>
      <c r="E7757" t="s">
        <v>14079</v>
      </c>
      <c r="F7757" t="s">
        <v>1039</v>
      </c>
      <c r="G7757" t="s">
        <v>14080</v>
      </c>
      <c r="H7757" t="s">
        <v>175</v>
      </c>
      <c r="I7757" t="s">
        <v>22</v>
      </c>
      <c r="J7757" t="s">
        <v>22</v>
      </c>
      <c r="K7757" t="s">
        <v>23</v>
      </c>
      <c r="L7757" t="s">
        <v>23</v>
      </c>
      <c r="M7757">
        <v>3</v>
      </c>
      <c r="N7757">
        <v>234</v>
      </c>
      <c r="O7757">
        <v>1800</v>
      </c>
      <c r="P7757">
        <v>3.5</v>
      </c>
      <c r="Q7757" t="s">
        <v>20522</v>
      </c>
      <c r="R7757" s="1">
        <f t="shared" si="121"/>
        <v>40709</v>
      </c>
      <c r="S7757"/>
    </row>
    <row r="7758" spans="1:19" x14ac:dyDescent="0.35">
      <c r="A7758">
        <v>309517</v>
      </c>
      <c r="B7758" t="s">
        <v>14312</v>
      </c>
      <c r="C7758">
        <v>1</v>
      </c>
      <c r="D7758" t="s">
        <v>718</v>
      </c>
      <c r="E7758" t="s">
        <v>14313</v>
      </c>
      <c r="F7758" t="s">
        <v>3364</v>
      </c>
      <c r="G7758" t="s">
        <v>331</v>
      </c>
      <c r="H7758" t="s">
        <v>175</v>
      </c>
      <c r="I7758" t="s">
        <v>23</v>
      </c>
      <c r="J7758" t="s">
        <v>23</v>
      </c>
      <c r="K7758" t="s">
        <v>23</v>
      </c>
      <c r="L7758" t="s">
        <v>23</v>
      </c>
      <c r="M7758">
        <v>1</v>
      </c>
      <c r="N7758">
        <v>6</v>
      </c>
      <c r="O7758">
        <v>400</v>
      </c>
      <c r="P7758">
        <v>2.9</v>
      </c>
      <c r="Q7758" t="s">
        <v>20522</v>
      </c>
      <c r="R7758" s="1">
        <f t="shared" si="121"/>
        <v>40709</v>
      </c>
      <c r="S7758"/>
    </row>
    <row r="7759" spans="1:19" x14ac:dyDescent="0.35">
      <c r="A7759">
        <v>18260714</v>
      </c>
      <c r="B7759" t="s">
        <v>14230</v>
      </c>
      <c r="C7759">
        <v>1</v>
      </c>
      <c r="D7759" t="s">
        <v>718</v>
      </c>
      <c r="E7759" t="s">
        <v>14231</v>
      </c>
      <c r="F7759" t="s">
        <v>1280</v>
      </c>
      <c r="G7759" t="s">
        <v>432</v>
      </c>
      <c r="H7759" t="s">
        <v>175</v>
      </c>
      <c r="I7759" t="s">
        <v>23</v>
      </c>
      <c r="J7759" t="s">
        <v>23</v>
      </c>
      <c r="K7759" t="s">
        <v>23</v>
      </c>
      <c r="L7759" t="s">
        <v>23</v>
      </c>
      <c r="M7759">
        <v>1</v>
      </c>
      <c r="N7759">
        <v>4</v>
      </c>
      <c r="O7759">
        <v>100</v>
      </c>
      <c r="P7759">
        <v>3.1</v>
      </c>
      <c r="Q7759" t="s">
        <v>20522</v>
      </c>
      <c r="R7759" s="1">
        <f t="shared" si="121"/>
        <v>40709</v>
      </c>
      <c r="S7759"/>
    </row>
    <row r="7760" spans="1:19" x14ac:dyDescent="0.35">
      <c r="A7760">
        <v>4368</v>
      </c>
      <c r="B7760" t="s">
        <v>14123</v>
      </c>
      <c r="C7760">
        <v>1</v>
      </c>
      <c r="D7760" t="s">
        <v>718</v>
      </c>
      <c r="E7760" t="s">
        <v>1100</v>
      </c>
      <c r="F7760" t="s">
        <v>1101</v>
      </c>
      <c r="G7760" t="s">
        <v>6104</v>
      </c>
      <c r="H7760" t="s">
        <v>175</v>
      </c>
      <c r="I7760" t="s">
        <v>23</v>
      </c>
      <c r="J7760" t="s">
        <v>23</v>
      </c>
      <c r="K7760" t="s">
        <v>23</v>
      </c>
      <c r="L7760" t="s">
        <v>23</v>
      </c>
      <c r="M7760">
        <v>3</v>
      </c>
      <c r="N7760">
        <v>79</v>
      </c>
      <c r="O7760">
        <v>1000</v>
      </c>
      <c r="P7760">
        <v>3.8</v>
      </c>
      <c r="Q7760" t="s">
        <v>20743</v>
      </c>
      <c r="R7760" s="1">
        <f t="shared" si="121"/>
        <v>40708</v>
      </c>
      <c r="S7760"/>
    </row>
    <row r="7761" spans="1:19" x14ac:dyDescent="0.35">
      <c r="A7761">
        <v>5032</v>
      </c>
      <c r="B7761" t="s">
        <v>13702</v>
      </c>
      <c r="C7761">
        <v>1</v>
      </c>
      <c r="D7761" t="s">
        <v>324</v>
      </c>
      <c r="E7761" t="s">
        <v>13703</v>
      </c>
      <c r="F7761" t="s">
        <v>10787</v>
      </c>
      <c r="G7761" t="s">
        <v>13704</v>
      </c>
      <c r="H7761" t="s">
        <v>175</v>
      </c>
      <c r="I7761" t="s">
        <v>22</v>
      </c>
      <c r="J7761" t="s">
        <v>23</v>
      </c>
      <c r="K7761" t="s">
        <v>23</v>
      </c>
      <c r="L7761" t="s">
        <v>23</v>
      </c>
      <c r="M7761">
        <v>3</v>
      </c>
      <c r="N7761">
        <v>91</v>
      </c>
      <c r="O7761">
        <v>1850</v>
      </c>
      <c r="P7761">
        <v>2.8</v>
      </c>
      <c r="Q7761" t="s">
        <v>20743</v>
      </c>
      <c r="R7761" s="1">
        <f t="shared" si="121"/>
        <v>40708</v>
      </c>
      <c r="S7761"/>
    </row>
    <row r="7762" spans="1:19" x14ac:dyDescent="0.35">
      <c r="A7762">
        <v>18306545</v>
      </c>
      <c r="B7762" t="s">
        <v>14547</v>
      </c>
      <c r="C7762">
        <v>1</v>
      </c>
      <c r="D7762" t="s">
        <v>718</v>
      </c>
      <c r="E7762" t="s">
        <v>14548</v>
      </c>
      <c r="F7762" t="s">
        <v>1763</v>
      </c>
      <c r="G7762" t="s">
        <v>13985</v>
      </c>
      <c r="H7762" t="s">
        <v>175</v>
      </c>
      <c r="I7762" t="s">
        <v>23</v>
      </c>
      <c r="J7762" t="s">
        <v>22</v>
      </c>
      <c r="K7762" t="s">
        <v>23</v>
      </c>
      <c r="L7762" t="s">
        <v>23</v>
      </c>
      <c r="M7762">
        <v>3</v>
      </c>
      <c r="N7762">
        <v>56</v>
      </c>
      <c r="O7762">
        <v>1100</v>
      </c>
      <c r="P7762">
        <v>3.8</v>
      </c>
      <c r="Q7762" t="s">
        <v>20533</v>
      </c>
      <c r="R7762" s="1">
        <f t="shared" si="121"/>
        <v>40706</v>
      </c>
      <c r="S7762"/>
    </row>
    <row r="7763" spans="1:19" x14ac:dyDescent="0.35">
      <c r="A7763">
        <v>18458099</v>
      </c>
      <c r="B7763" t="s">
        <v>14641</v>
      </c>
      <c r="C7763">
        <v>1</v>
      </c>
      <c r="D7763" t="s">
        <v>718</v>
      </c>
      <c r="E7763" t="s">
        <v>14642</v>
      </c>
      <c r="F7763" t="s">
        <v>3769</v>
      </c>
      <c r="G7763" t="s">
        <v>1092</v>
      </c>
      <c r="H7763" t="s">
        <v>175</v>
      </c>
      <c r="I7763" t="s">
        <v>23</v>
      </c>
      <c r="J7763" t="s">
        <v>23</v>
      </c>
      <c r="K7763" t="s">
        <v>23</v>
      </c>
      <c r="L7763" t="s">
        <v>23</v>
      </c>
      <c r="M7763">
        <v>1</v>
      </c>
      <c r="N7763">
        <v>8</v>
      </c>
      <c r="O7763">
        <v>150</v>
      </c>
      <c r="P7763">
        <v>3.1</v>
      </c>
      <c r="Q7763" t="s">
        <v>20533</v>
      </c>
      <c r="R7763" s="1">
        <f t="shared" si="121"/>
        <v>40706</v>
      </c>
      <c r="S7763"/>
    </row>
    <row r="7764" spans="1:19" x14ac:dyDescent="0.35">
      <c r="A7764">
        <v>18352172</v>
      </c>
      <c r="B7764" t="s">
        <v>14485</v>
      </c>
      <c r="C7764">
        <v>1</v>
      </c>
      <c r="D7764" t="s">
        <v>718</v>
      </c>
      <c r="E7764" t="s">
        <v>14486</v>
      </c>
      <c r="F7764" t="s">
        <v>1613</v>
      </c>
      <c r="G7764" t="s">
        <v>183</v>
      </c>
      <c r="H7764" t="s">
        <v>175</v>
      </c>
      <c r="I7764" t="s">
        <v>23</v>
      </c>
      <c r="J7764" t="s">
        <v>23</v>
      </c>
      <c r="K7764" t="s">
        <v>23</v>
      </c>
      <c r="L7764" t="s">
        <v>23</v>
      </c>
      <c r="M7764">
        <v>1</v>
      </c>
      <c r="N7764">
        <v>3</v>
      </c>
      <c r="O7764">
        <v>450</v>
      </c>
      <c r="P7764">
        <v>1</v>
      </c>
      <c r="Q7764" t="s">
        <v>20533</v>
      </c>
      <c r="R7764" s="1">
        <f t="shared" si="121"/>
        <v>40706</v>
      </c>
      <c r="S7764"/>
    </row>
    <row r="7765" spans="1:19" x14ac:dyDescent="0.35">
      <c r="A7765">
        <v>18354650</v>
      </c>
      <c r="B7765" t="s">
        <v>14598</v>
      </c>
      <c r="C7765">
        <v>1</v>
      </c>
      <c r="D7765" t="s">
        <v>718</v>
      </c>
      <c r="E7765" t="s">
        <v>14599</v>
      </c>
      <c r="F7765" t="s">
        <v>1849</v>
      </c>
      <c r="G7765" t="s">
        <v>14600</v>
      </c>
      <c r="H7765" t="s">
        <v>175</v>
      </c>
      <c r="I7765" t="s">
        <v>23</v>
      </c>
      <c r="J7765" t="s">
        <v>23</v>
      </c>
      <c r="K7765" t="s">
        <v>23</v>
      </c>
      <c r="L7765" t="s">
        <v>23</v>
      </c>
      <c r="M7765">
        <v>2</v>
      </c>
      <c r="N7765">
        <v>19</v>
      </c>
      <c r="O7765">
        <v>700</v>
      </c>
      <c r="P7765">
        <v>2.8</v>
      </c>
      <c r="Q7765" t="s">
        <v>20949</v>
      </c>
      <c r="R7765" s="1">
        <f t="shared" si="121"/>
        <v>40705</v>
      </c>
      <c r="S7765"/>
    </row>
    <row r="7766" spans="1:19" x14ac:dyDescent="0.35">
      <c r="A7766">
        <v>18313972</v>
      </c>
      <c r="B7766" t="s">
        <v>13887</v>
      </c>
      <c r="C7766">
        <v>1</v>
      </c>
      <c r="D7766" t="s">
        <v>718</v>
      </c>
      <c r="E7766" t="s">
        <v>13888</v>
      </c>
      <c r="F7766" t="s">
        <v>747</v>
      </c>
      <c r="G7766" t="s">
        <v>296</v>
      </c>
      <c r="H7766" t="s">
        <v>175</v>
      </c>
      <c r="I7766" t="s">
        <v>23</v>
      </c>
      <c r="J7766" t="s">
        <v>23</v>
      </c>
      <c r="K7766" t="s">
        <v>23</v>
      </c>
      <c r="L7766" t="s">
        <v>23</v>
      </c>
      <c r="M7766">
        <v>1</v>
      </c>
      <c r="N7766">
        <v>4</v>
      </c>
      <c r="O7766">
        <v>400</v>
      </c>
      <c r="P7766">
        <v>3</v>
      </c>
      <c r="Q7766" t="s">
        <v>20949</v>
      </c>
      <c r="R7766" s="1">
        <f t="shared" si="121"/>
        <v>40705</v>
      </c>
      <c r="S7766"/>
    </row>
    <row r="7767" spans="1:19" x14ac:dyDescent="0.35">
      <c r="A7767">
        <v>5083</v>
      </c>
      <c r="B7767" t="s">
        <v>14176</v>
      </c>
      <c r="C7767">
        <v>1</v>
      </c>
      <c r="D7767" t="s">
        <v>718</v>
      </c>
      <c r="E7767" t="s">
        <v>14177</v>
      </c>
      <c r="F7767" t="s">
        <v>9657</v>
      </c>
      <c r="G7767" t="s">
        <v>183</v>
      </c>
      <c r="H7767" t="s">
        <v>175</v>
      </c>
      <c r="I7767" t="s">
        <v>23</v>
      </c>
      <c r="J7767" t="s">
        <v>23</v>
      </c>
      <c r="K7767" t="s">
        <v>23</v>
      </c>
      <c r="L7767" t="s">
        <v>23</v>
      </c>
      <c r="M7767">
        <v>2</v>
      </c>
      <c r="N7767">
        <v>59</v>
      </c>
      <c r="O7767">
        <v>700</v>
      </c>
      <c r="P7767">
        <v>3.1</v>
      </c>
      <c r="Q7767" t="s">
        <v>20949</v>
      </c>
      <c r="R7767" s="1">
        <f t="shared" si="121"/>
        <v>40705</v>
      </c>
      <c r="S7767"/>
    </row>
    <row r="7768" spans="1:19" x14ac:dyDescent="0.35">
      <c r="A7768">
        <v>18277185</v>
      </c>
      <c r="B7768" t="s">
        <v>14646</v>
      </c>
      <c r="C7768">
        <v>1</v>
      </c>
      <c r="D7768" t="s">
        <v>718</v>
      </c>
      <c r="E7768" t="s">
        <v>14647</v>
      </c>
      <c r="F7768" t="s">
        <v>3769</v>
      </c>
      <c r="G7768" t="s">
        <v>191</v>
      </c>
      <c r="H7768" t="s">
        <v>175</v>
      </c>
      <c r="I7768" t="s">
        <v>23</v>
      </c>
      <c r="J7768" t="s">
        <v>23</v>
      </c>
      <c r="K7768" t="s">
        <v>23</v>
      </c>
      <c r="L7768" t="s">
        <v>23</v>
      </c>
      <c r="M7768">
        <v>3</v>
      </c>
      <c r="N7768">
        <v>2</v>
      </c>
      <c r="O7768">
        <v>1000</v>
      </c>
      <c r="P7768">
        <v>1</v>
      </c>
      <c r="Q7768" t="s">
        <v>20747</v>
      </c>
      <c r="R7768" s="1">
        <f t="shared" si="121"/>
        <v>40704</v>
      </c>
      <c r="S7768"/>
    </row>
    <row r="7769" spans="1:19" x14ac:dyDescent="0.35">
      <c r="A7769">
        <v>18126085</v>
      </c>
      <c r="B7769" t="s">
        <v>8019</v>
      </c>
      <c r="C7769">
        <v>1</v>
      </c>
      <c r="D7769" t="s">
        <v>718</v>
      </c>
      <c r="E7769" t="s">
        <v>14217</v>
      </c>
      <c r="F7769" t="s">
        <v>1262</v>
      </c>
      <c r="G7769" t="s">
        <v>566</v>
      </c>
      <c r="H7769" t="s">
        <v>175</v>
      </c>
      <c r="I7769" t="s">
        <v>23</v>
      </c>
      <c r="J7769" t="s">
        <v>23</v>
      </c>
      <c r="K7769" t="s">
        <v>23</v>
      </c>
      <c r="L7769" t="s">
        <v>23</v>
      </c>
      <c r="M7769">
        <v>1</v>
      </c>
      <c r="N7769">
        <v>10</v>
      </c>
      <c r="O7769">
        <v>400</v>
      </c>
      <c r="P7769">
        <v>3.1</v>
      </c>
      <c r="Q7769" t="s">
        <v>20747</v>
      </c>
      <c r="R7769" s="1">
        <f t="shared" si="121"/>
        <v>40704</v>
      </c>
      <c r="S7769"/>
    </row>
    <row r="7770" spans="1:19" x14ac:dyDescent="0.35">
      <c r="A7770">
        <v>310357</v>
      </c>
      <c r="B7770" t="s">
        <v>14344</v>
      </c>
      <c r="C7770">
        <v>1</v>
      </c>
      <c r="D7770" t="s">
        <v>718</v>
      </c>
      <c r="E7770" t="s">
        <v>14345</v>
      </c>
      <c r="F7770" t="s">
        <v>1454</v>
      </c>
      <c r="G7770" t="s">
        <v>14346</v>
      </c>
      <c r="H7770" t="s">
        <v>175</v>
      </c>
      <c r="I7770" t="s">
        <v>23</v>
      </c>
      <c r="J7770" t="s">
        <v>23</v>
      </c>
      <c r="K7770" t="s">
        <v>23</v>
      </c>
      <c r="L7770" t="s">
        <v>23</v>
      </c>
      <c r="M7770">
        <v>1</v>
      </c>
      <c r="N7770">
        <v>2</v>
      </c>
      <c r="O7770">
        <v>250</v>
      </c>
      <c r="P7770">
        <v>1</v>
      </c>
      <c r="Q7770" t="s">
        <v>20747</v>
      </c>
      <c r="R7770" s="1">
        <f t="shared" si="121"/>
        <v>40704</v>
      </c>
      <c r="S7770"/>
    </row>
    <row r="7771" spans="1:19" x14ac:dyDescent="0.35">
      <c r="A7771">
        <v>18241869</v>
      </c>
      <c r="B7771" t="s">
        <v>14070</v>
      </c>
      <c r="C7771">
        <v>1</v>
      </c>
      <c r="D7771" t="s">
        <v>718</v>
      </c>
      <c r="E7771" t="s">
        <v>14071</v>
      </c>
      <c r="F7771" t="s">
        <v>1020</v>
      </c>
      <c r="G7771" t="s">
        <v>892</v>
      </c>
      <c r="H7771" t="s">
        <v>175</v>
      </c>
      <c r="I7771" t="s">
        <v>22</v>
      </c>
      <c r="J7771" t="s">
        <v>23</v>
      </c>
      <c r="K7771" t="s">
        <v>23</v>
      </c>
      <c r="L7771" t="s">
        <v>23</v>
      </c>
      <c r="M7771">
        <v>4</v>
      </c>
      <c r="N7771">
        <v>304</v>
      </c>
      <c r="O7771">
        <v>2000</v>
      </c>
      <c r="P7771">
        <v>4.5999999999999996</v>
      </c>
      <c r="Q7771" t="s">
        <v>20196</v>
      </c>
      <c r="R7771" s="1">
        <f t="shared" si="121"/>
        <v>40695</v>
      </c>
      <c r="S7771"/>
    </row>
    <row r="7772" spans="1:19" x14ac:dyDescent="0.35">
      <c r="A7772">
        <v>18446415</v>
      </c>
      <c r="B7772" t="s">
        <v>13774</v>
      </c>
      <c r="C7772">
        <v>1</v>
      </c>
      <c r="D7772" t="s">
        <v>324</v>
      </c>
      <c r="E7772" t="s">
        <v>13775</v>
      </c>
      <c r="F7772" t="s">
        <v>486</v>
      </c>
      <c r="G7772" t="s">
        <v>13776</v>
      </c>
      <c r="H7772" t="s">
        <v>175</v>
      </c>
      <c r="I7772" t="s">
        <v>22</v>
      </c>
      <c r="J7772" t="s">
        <v>23</v>
      </c>
      <c r="K7772" t="s">
        <v>23</v>
      </c>
      <c r="L7772" t="s">
        <v>23</v>
      </c>
      <c r="M7772">
        <v>4</v>
      </c>
      <c r="N7772">
        <v>96</v>
      </c>
      <c r="O7772">
        <v>2000</v>
      </c>
      <c r="P7772">
        <v>3.9</v>
      </c>
      <c r="Q7772" t="s">
        <v>20196</v>
      </c>
      <c r="R7772" s="1">
        <f t="shared" si="121"/>
        <v>40695</v>
      </c>
      <c r="S7772"/>
    </row>
    <row r="7773" spans="1:19" x14ac:dyDescent="0.35">
      <c r="A7773">
        <v>17258136</v>
      </c>
      <c r="B7773" t="s">
        <v>12031</v>
      </c>
      <c r="C7773">
        <v>216</v>
      </c>
      <c r="D7773" t="s">
        <v>85</v>
      </c>
      <c r="E7773" t="s">
        <v>12032</v>
      </c>
      <c r="F7773" t="s">
        <v>5909</v>
      </c>
      <c r="G7773" t="s">
        <v>12033</v>
      </c>
      <c r="H7773" t="s">
        <v>62</v>
      </c>
      <c r="I7773" t="s">
        <v>23</v>
      </c>
      <c r="J7773" t="s">
        <v>23</v>
      </c>
      <c r="K7773" t="s">
        <v>23</v>
      </c>
      <c r="L7773" t="s">
        <v>23</v>
      </c>
      <c r="M7773">
        <v>2</v>
      </c>
      <c r="N7773">
        <v>496</v>
      </c>
      <c r="O7773">
        <v>25</v>
      </c>
      <c r="P7773">
        <v>4.0999999999999996</v>
      </c>
      <c r="Q7773" t="s">
        <v>22340</v>
      </c>
      <c r="R7773" s="1">
        <f t="shared" si="121"/>
        <v>40672</v>
      </c>
      <c r="S7773"/>
    </row>
    <row r="7774" spans="1:19" x14ac:dyDescent="0.35">
      <c r="A7774">
        <v>7100171</v>
      </c>
      <c r="B7774" t="s">
        <v>13364</v>
      </c>
      <c r="C7774">
        <v>148</v>
      </c>
      <c r="D7774" t="s">
        <v>2235</v>
      </c>
      <c r="E7774" t="s">
        <v>13365</v>
      </c>
      <c r="F7774" t="s">
        <v>2237</v>
      </c>
      <c r="G7774" t="s">
        <v>44</v>
      </c>
      <c r="H7774" t="s">
        <v>2233</v>
      </c>
      <c r="I7774" t="s">
        <v>23</v>
      </c>
      <c r="J7774" t="s">
        <v>23</v>
      </c>
      <c r="K7774" t="s">
        <v>23</v>
      </c>
      <c r="L7774" t="s">
        <v>23</v>
      </c>
      <c r="M7774">
        <v>4</v>
      </c>
      <c r="N7774">
        <v>152</v>
      </c>
      <c r="O7774">
        <v>70</v>
      </c>
      <c r="P7774">
        <v>4.5</v>
      </c>
      <c r="Q7774" t="s">
        <v>20222</v>
      </c>
      <c r="R7774" s="1">
        <f t="shared" si="121"/>
        <v>40671</v>
      </c>
      <c r="S7774"/>
    </row>
    <row r="7775" spans="1:19" x14ac:dyDescent="0.35">
      <c r="A7775">
        <v>18481309</v>
      </c>
      <c r="B7775" t="s">
        <v>12599</v>
      </c>
      <c r="C7775">
        <v>1</v>
      </c>
      <c r="D7775" t="s">
        <v>718</v>
      </c>
      <c r="E7775" t="s">
        <v>12600</v>
      </c>
      <c r="F7775" t="s">
        <v>1058</v>
      </c>
      <c r="G7775" t="s">
        <v>2893</v>
      </c>
      <c r="H7775" t="s">
        <v>175</v>
      </c>
      <c r="I7775" t="s">
        <v>23</v>
      </c>
      <c r="J7775" t="s">
        <v>23</v>
      </c>
      <c r="K7775" t="s">
        <v>23</v>
      </c>
      <c r="L7775" t="s">
        <v>23</v>
      </c>
      <c r="M7775">
        <v>2</v>
      </c>
      <c r="N7775">
        <v>2</v>
      </c>
      <c r="O7775">
        <v>900</v>
      </c>
      <c r="P7775">
        <v>1</v>
      </c>
      <c r="Q7775" t="s">
        <v>20222</v>
      </c>
      <c r="R7775" s="1">
        <f t="shared" si="121"/>
        <v>40671</v>
      </c>
      <c r="S7775"/>
    </row>
    <row r="7776" spans="1:19" x14ac:dyDescent="0.35">
      <c r="A7776">
        <v>7304312</v>
      </c>
      <c r="B7776" t="s">
        <v>11995</v>
      </c>
      <c r="C7776">
        <v>30</v>
      </c>
      <c r="D7776" t="s">
        <v>2345</v>
      </c>
      <c r="E7776" t="s">
        <v>11996</v>
      </c>
      <c r="F7776" t="s">
        <v>11997</v>
      </c>
      <c r="G7776" t="s">
        <v>44</v>
      </c>
      <c r="H7776" t="s">
        <v>34</v>
      </c>
      <c r="I7776" t="s">
        <v>23</v>
      </c>
      <c r="J7776" t="s">
        <v>23</v>
      </c>
      <c r="K7776" t="s">
        <v>23</v>
      </c>
      <c r="L7776" t="s">
        <v>23</v>
      </c>
      <c r="M7776">
        <v>4</v>
      </c>
      <c r="N7776">
        <v>5</v>
      </c>
      <c r="O7776">
        <v>150</v>
      </c>
      <c r="P7776">
        <v>4</v>
      </c>
      <c r="Q7776" t="s">
        <v>20222</v>
      </c>
      <c r="R7776" s="1">
        <f t="shared" si="121"/>
        <v>40671</v>
      </c>
      <c r="S7776"/>
    </row>
    <row r="7777" spans="1:19" x14ac:dyDescent="0.35">
      <c r="A7777">
        <v>17334273</v>
      </c>
      <c r="B7777" t="s">
        <v>12025</v>
      </c>
      <c r="C7777">
        <v>216</v>
      </c>
      <c r="D7777" t="s">
        <v>4178</v>
      </c>
      <c r="E7777" t="s">
        <v>12026</v>
      </c>
      <c r="F7777" t="s">
        <v>4178</v>
      </c>
      <c r="G7777" t="s">
        <v>95</v>
      </c>
      <c r="H7777" t="s">
        <v>62</v>
      </c>
      <c r="I7777" t="s">
        <v>23</v>
      </c>
      <c r="J7777" t="s">
        <v>23</v>
      </c>
      <c r="K7777" t="s">
        <v>23</v>
      </c>
      <c r="L7777" t="s">
        <v>23</v>
      </c>
      <c r="M7777">
        <v>1</v>
      </c>
      <c r="N7777">
        <v>83</v>
      </c>
      <c r="O7777">
        <v>10</v>
      </c>
      <c r="P7777">
        <v>3.8</v>
      </c>
      <c r="Q7777" t="s">
        <v>20222</v>
      </c>
      <c r="R7777" s="1">
        <f t="shared" si="121"/>
        <v>40671</v>
      </c>
      <c r="S7777"/>
    </row>
    <row r="7778" spans="1:19" x14ac:dyDescent="0.35">
      <c r="A7778">
        <v>18414467</v>
      </c>
      <c r="B7778" t="s">
        <v>12768</v>
      </c>
      <c r="C7778">
        <v>1</v>
      </c>
      <c r="D7778" t="s">
        <v>718</v>
      </c>
      <c r="E7778" t="s">
        <v>12769</v>
      </c>
      <c r="F7778" t="s">
        <v>1321</v>
      </c>
      <c r="G7778" t="s">
        <v>183</v>
      </c>
      <c r="H7778" t="s">
        <v>175</v>
      </c>
      <c r="I7778" t="s">
        <v>23</v>
      </c>
      <c r="J7778" t="s">
        <v>23</v>
      </c>
      <c r="K7778" t="s">
        <v>23</v>
      </c>
      <c r="L7778" t="s">
        <v>23</v>
      </c>
      <c r="M7778">
        <v>1</v>
      </c>
      <c r="N7778">
        <v>0</v>
      </c>
      <c r="O7778">
        <v>100</v>
      </c>
      <c r="P7778">
        <v>1</v>
      </c>
      <c r="Q7778" t="s">
        <v>19543</v>
      </c>
      <c r="R7778" s="1">
        <f t="shared" si="121"/>
        <v>40670</v>
      </c>
      <c r="S7778"/>
    </row>
    <row r="7779" spans="1:19" x14ac:dyDescent="0.35">
      <c r="A7779">
        <v>18312609</v>
      </c>
      <c r="B7779" t="s">
        <v>13066</v>
      </c>
      <c r="C7779">
        <v>1</v>
      </c>
      <c r="D7779" t="s">
        <v>718</v>
      </c>
      <c r="E7779" t="s">
        <v>13067</v>
      </c>
      <c r="F7779" t="s">
        <v>1730</v>
      </c>
      <c r="G7779" t="s">
        <v>899</v>
      </c>
      <c r="H7779" t="s">
        <v>175</v>
      </c>
      <c r="I7779" t="s">
        <v>23</v>
      </c>
      <c r="J7779" t="s">
        <v>22</v>
      </c>
      <c r="K7779" t="s">
        <v>23</v>
      </c>
      <c r="L7779" t="s">
        <v>23</v>
      </c>
      <c r="M7779">
        <v>2</v>
      </c>
      <c r="N7779">
        <v>100</v>
      </c>
      <c r="O7779">
        <v>700</v>
      </c>
      <c r="P7779">
        <v>2.6</v>
      </c>
      <c r="Q7779" t="s">
        <v>19543</v>
      </c>
      <c r="R7779" s="1">
        <f t="shared" si="121"/>
        <v>40670</v>
      </c>
      <c r="S7779"/>
    </row>
    <row r="7780" spans="1:19" x14ac:dyDescent="0.35">
      <c r="A7780">
        <v>18494319</v>
      </c>
      <c r="B7780" t="s">
        <v>13306</v>
      </c>
      <c r="C7780">
        <v>1</v>
      </c>
      <c r="D7780" t="s">
        <v>1961</v>
      </c>
      <c r="E7780" t="s">
        <v>13307</v>
      </c>
      <c r="F7780" t="s">
        <v>2142</v>
      </c>
      <c r="G7780" t="s">
        <v>520</v>
      </c>
      <c r="H7780" t="s">
        <v>175</v>
      </c>
      <c r="I7780" t="s">
        <v>23</v>
      </c>
      <c r="J7780" t="s">
        <v>23</v>
      </c>
      <c r="K7780" t="s">
        <v>23</v>
      </c>
      <c r="L7780" t="s">
        <v>23</v>
      </c>
      <c r="M7780">
        <v>1</v>
      </c>
      <c r="N7780">
        <v>0</v>
      </c>
      <c r="O7780">
        <v>400</v>
      </c>
      <c r="P7780">
        <v>1</v>
      </c>
      <c r="Q7780" t="s">
        <v>19543</v>
      </c>
      <c r="R7780" s="1">
        <f t="shared" si="121"/>
        <v>40670</v>
      </c>
      <c r="S7780"/>
    </row>
    <row r="7781" spans="1:19" x14ac:dyDescent="0.35">
      <c r="A7781">
        <v>18255134</v>
      </c>
      <c r="B7781" t="s">
        <v>13325</v>
      </c>
      <c r="C7781">
        <v>1</v>
      </c>
      <c r="D7781" t="s">
        <v>1961</v>
      </c>
      <c r="E7781" t="s">
        <v>13326</v>
      </c>
      <c r="F7781" t="s">
        <v>2176</v>
      </c>
      <c r="G7781" t="s">
        <v>331</v>
      </c>
      <c r="H7781" t="s">
        <v>175</v>
      </c>
      <c r="I7781" t="s">
        <v>23</v>
      </c>
      <c r="J7781" t="s">
        <v>22</v>
      </c>
      <c r="K7781" t="s">
        <v>23</v>
      </c>
      <c r="L7781" t="s">
        <v>23</v>
      </c>
      <c r="M7781">
        <v>2</v>
      </c>
      <c r="N7781">
        <v>34</v>
      </c>
      <c r="O7781">
        <v>700</v>
      </c>
      <c r="P7781">
        <v>2.6</v>
      </c>
      <c r="Q7781" t="s">
        <v>19543</v>
      </c>
      <c r="R7781" s="1">
        <f t="shared" si="121"/>
        <v>40670</v>
      </c>
      <c r="S7781"/>
    </row>
    <row r="7782" spans="1:19" x14ac:dyDescent="0.35">
      <c r="A7782">
        <v>18144453</v>
      </c>
      <c r="B7782" t="s">
        <v>12690</v>
      </c>
      <c r="C7782">
        <v>1</v>
      </c>
      <c r="D7782" t="s">
        <v>718</v>
      </c>
      <c r="E7782" t="s">
        <v>12691</v>
      </c>
      <c r="F7782" t="s">
        <v>1171</v>
      </c>
      <c r="G7782" t="s">
        <v>296</v>
      </c>
      <c r="H7782" t="s">
        <v>175</v>
      </c>
      <c r="I7782" t="s">
        <v>23</v>
      </c>
      <c r="J7782" t="s">
        <v>23</v>
      </c>
      <c r="K7782" t="s">
        <v>23</v>
      </c>
      <c r="L7782" t="s">
        <v>23</v>
      </c>
      <c r="M7782">
        <v>1</v>
      </c>
      <c r="N7782">
        <v>6</v>
      </c>
      <c r="O7782">
        <v>300</v>
      </c>
      <c r="P7782">
        <v>3</v>
      </c>
      <c r="Q7782" t="s">
        <v>20227</v>
      </c>
      <c r="R7782" s="1">
        <f t="shared" si="121"/>
        <v>40669</v>
      </c>
      <c r="S7782"/>
    </row>
    <row r="7783" spans="1:19" x14ac:dyDescent="0.35">
      <c r="A7783">
        <v>18282017</v>
      </c>
      <c r="B7783" t="s">
        <v>12647</v>
      </c>
      <c r="C7783">
        <v>1</v>
      </c>
      <c r="D7783" t="s">
        <v>718</v>
      </c>
      <c r="E7783" t="s">
        <v>12648</v>
      </c>
      <c r="F7783" t="s">
        <v>1124</v>
      </c>
      <c r="G7783" t="s">
        <v>191</v>
      </c>
      <c r="H7783" t="s">
        <v>175</v>
      </c>
      <c r="I7783" t="s">
        <v>23</v>
      </c>
      <c r="J7783" t="s">
        <v>23</v>
      </c>
      <c r="K7783" t="s">
        <v>23</v>
      </c>
      <c r="L7783" t="s">
        <v>23</v>
      </c>
      <c r="M7783">
        <v>1</v>
      </c>
      <c r="N7783">
        <v>11</v>
      </c>
      <c r="O7783">
        <v>450</v>
      </c>
      <c r="P7783">
        <v>3.3</v>
      </c>
      <c r="Q7783" t="s">
        <v>20227</v>
      </c>
      <c r="R7783" s="1">
        <f t="shared" si="121"/>
        <v>40669</v>
      </c>
      <c r="S7783"/>
    </row>
    <row r="7784" spans="1:19" x14ac:dyDescent="0.35">
      <c r="A7784">
        <v>17501308</v>
      </c>
      <c r="B7784" t="s">
        <v>12049</v>
      </c>
      <c r="C7784">
        <v>216</v>
      </c>
      <c r="D7784" t="s">
        <v>2428</v>
      </c>
      <c r="E7784" t="s">
        <v>12050</v>
      </c>
      <c r="F7784" t="s">
        <v>2435</v>
      </c>
      <c r="G7784" t="s">
        <v>2488</v>
      </c>
      <c r="H7784" t="s">
        <v>62</v>
      </c>
      <c r="I7784" t="s">
        <v>23</v>
      </c>
      <c r="J7784" t="s">
        <v>23</v>
      </c>
      <c r="K7784" t="s">
        <v>23</v>
      </c>
      <c r="L7784" t="s">
        <v>23</v>
      </c>
      <c r="M7784">
        <v>2</v>
      </c>
      <c r="N7784">
        <v>288</v>
      </c>
      <c r="O7784">
        <v>25</v>
      </c>
      <c r="P7784">
        <v>4.2</v>
      </c>
      <c r="Q7784" t="s">
        <v>20227</v>
      </c>
      <c r="R7784" s="1">
        <f t="shared" si="121"/>
        <v>40669</v>
      </c>
      <c r="S7784"/>
    </row>
    <row r="7785" spans="1:19" x14ac:dyDescent="0.35">
      <c r="A7785">
        <v>6900843</v>
      </c>
      <c r="B7785" t="s">
        <v>13371</v>
      </c>
      <c r="C7785">
        <v>215</v>
      </c>
      <c r="D7785" t="s">
        <v>2251</v>
      </c>
      <c r="E7785" t="s">
        <v>13372</v>
      </c>
      <c r="F7785" t="s">
        <v>13373</v>
      </c>
      <c r="G7785" t="s">
        <v>13374</v>
      </c>
      <c r="H7785" t="s">
        <v>2254</v>
      </c>
      <c r="I7785" t="s">
        <v>23</v>
      </c>
      <c r="J7785" t="s">
        <v>23</v>
      </c>
      <c r="K7785" t="s">
        <v>23</v>
      </c>
      <c r="L7785" t="s">
        <v>23</v>
      </c>
      <c r="M7785">
        <v>2</v>
      </c>
      <c r="N7785">
        <v>55</v>
      </c>
      <c r="O7785">
        <v>20</v>
      </c>
      <c r="P7785">
        <v>3.8</v>
      </c>
      <c r="Q7785" t="s">
        <v>20227</v>
      </c>
      <c r="R7785" s="1">
        <f t="shared" si="121"/>
        <v>40669</v>
      </c>
      <c r="S7785"/>
    </row>
    <row r="7786" spans="1:19" x14ac:dyDescent="0.35">
      <c r="A7786">
        <v>4502</v>
      </c>
      <c r="B7786" t="s">
        <v>12688</v>
      </c>
      <c r="C7786">
        <v>1</v>
      </c>
      <c r="D7786" t="s">
        <v>718</v>
      </c>
      <c r="E7786" t="s">
        <v>11190</v>
      </c>
      <c r="F7786" t="s">
        <v>11191</v>
      </c>
      <c r="G7786" t="s">
        <v>11193</v>
      </c>
      <c r="H7786" t="s">
        <v>175</v>
      </c>
      <c r="I7786" t="s">
        <v>22</v>
      </c>
      <c r="J7786" t="s">
        <v>23</v>
      </c>
      <c r="K7786" t="s">
        <v>23</v>
      </c>
      <c r="L7786" t="s">
        <v>23</v>
      </c>
      <c r="M7786">
        <v>4</v>
      </c>
      <c r="N7786">
        <v>202</v>
      </c>
      <c r="O7786">
        <v>3000</v>
      </c>
      <c r="P7786">
        <v>3.5</v>
      </c>
      <c r="Q7786" t="s">
        <v>20227</v>
      </c>
      <c r="R7786" s="1">
        <f t="shared" si="121"/>
        <v>40669</v>
      </c>
      <c r="S7786"/>
    </row>
    <row r="7787" spans="1:19" x14ac:dyDescent="0.35">
      <c r="A7787">
        <v>18414477</v>
      </c>
      <c r="B7787" t="s">
        <v>1043</v>
      </c>
      <c r="C7787">
        <v>1</v>
      </c>
      <c r="D7787" t="s">
        <v>718</v>
      </c>
      <c r="E7787" t="s">
        <v>12694</v>
      </c>
      <c r="F7787" t="s">
        <v>1177</v>
      </c>
      <c r="G7787" t="s">
        <v>566</v>
      </c>
      <c r="H7787" t="s">
        <v>175</v>
      </c>
      <c r="I7787" t="s">
        <v>23</v>
      </c>
      <c r="J7787" t="s">
        <v>22</v>
      </c>
      <c r="K7787" t="s">
        <v>23</v>
      </c>
      <c r="L7787" t="s">
        <v>23</v>
      </c>
      <c r="M7787">
        <v>2</v>
      </c>
      <c r="N7787">
        <v>4</v>
      </c>
      <c r="O7787">
        <v>600</v>
      </c>
      <c r="P7787">
        <v>3</v>
      </c>
      <c r="Q7787" t="s">
        <v>21054</v>
      </c>
      <c r="R7787" s="1">
        <f t="shared" si="121"/>
        <v>40668</v>
      </c>
      <c r="S7787"/>
    </row>
    <row r="7788" spans="1:19" x14ac:dyDescent="0.35">
      <c r="A7788">
        <v>18208880</v>
      </c>
      <c r="B7788" t="s">
        <v>595</v>
      </c>
      <c r="C7788">
        <v>1</v>
      </c>
      <c r="D7788" t="s">
        <v>718</v>
      </c>
      <c r="E7788" t="s">
        <v>12900</v>
      </c>
      <c r="F7788" t="s">
        <v>1494</v>
      </c>
      <c r="G7788" t="s">
        <v>597</v>
      </c>
      <c r="H7788" t="s">
        <v>175</v>
      </c>
      <c r="I7788" t="s">
        <v>23</v>
      </c>
      <c r="J7788" t="s">
        <v>22</v>
      </c>
      <c r="K7788" t="s">
        <v>23</v>
      </c>
      <c r="L7788" t="s">
        <v>23</v>
      </c>
      <c r="M7788">
        <v>1</v>
      </c>
      <c r="N7788">
        <v>156</v>
      </c>
      <c r="O7788">
        <v>400</v>
      </c>
      <c r="P7788">
        <v>4.0999999999999996</v>
      </c>
      <c r="Q7788" t="s">
        <v>21054</v>
      </c>
      <c r="R7788" s="1">
        <f t="shared" si="121"/>
        <v>40668</v>
      </c>
      <c r="S7788"/>
    </row>
    <row r="7789" spans="1:19" x14ac:dyDescent="0.35">
      <c r="A7789">
        <v>309445</v>
      </c>
      <c r="B7789" t="s">
        <v>272</v>
      </c>
      <c r="C7789">
        <v>1</v>
      </c>
      <c r="D7789" t="s">
        <v>718</v>
      </c>
      <c r="E7789" t="s">
        <v>12982</v>
      </c>
      <c r="F7789" t="s">
        <v>1627</v>
      </c>
      <c r="G7789" t="s">
        <v>274</v>
      </c>
      <c r="H7789" t="s">
        <v>175</v>
      </c>
      <c r="I7789" t="s">
        <v>23</v>
      </c>
      <c r="J7789" t="s">
        <v>23</v>
      </c>
      <c r="K7789" t="s">
        <v>23</v>
      </c>
      <c r="L7789" t="s">
        <v>23</v>
      </c>
      <c r="M7789">
        <v>1</v>
      </c>
      <c r="N7789">
        <v>17</v>
      </c>
      <c r="O7789">
        <v>350</v>
      </c>
      <c r="P7789">
        <v>3.2</v>
      </c>
      <c r="Q7789" t="s">
        <v>21054</v>
      </c>
      <c r="R7789" s="1">
        <f t="shared" si="121"/>
        <v>40668</v>
      </c>
      <c r="S7789"/>
    </row>
    <row r="7790" spans="1:19" x14ac:dyDescent="0.35">
      <c r="A7790">
        <v>18251260</v>
      </c>
      <c r="B7790" t="s">
        <v>13354</v>
      </c>
      <c r="C7790">
        <v>148</v>
      </c>
      <c r="D7790" t="s">
        <v>2229</v>
      </c>
      <c r="E7790" t="s">
        <v>13355</v>
      </c>
      <c r="F7790" t="s">
        <v>13356</v>
      </c>
      <c r="G7790" t="s">
        <v>2263</v>
      </c>
      <c r="H7790" t="s">
        <v>2233</v>
      </c>
      <c r="I7790" t="s">
        <v>23</v>
      </c>
      <c r="J7790" t="s">
        <v>23</v>
      </c>
      <c r="K7790" t="s">
        <v>23</v>
      </c>
      <c r="L7790" t="s">
        <v>23</v>
      </c>
      <c r="M7790">
        <v>2</v>
      </c>
      <c r="N7790">
        <v>133</v>
      </c>
      <c r="O7790">
        <v>40</v>
      </c>
      <c r="P7790">
        <v>4.3</v>
      </c>
      <c r="Q7790" t="s">
        <v>21054</v>
      </c>
      <c r="R7790" s="1">
        <f t="shared" si="121"/>
        <v>40668</v>
      </c>
      <c r="S7790"/>
    </row>
    <row r="7791" spans="1:19" x14ac:dyDescent="0.35">
      <c r="A7791">
        <v>18365889</v>
      </c>
      <c r="B7791" t="s">
        <v>12702</v>
      </c>
      <c r="C7791">
        <v>1</v>
      </c>
      <c r="D7791" t="s">
        <v>718</v>
      </c>
      <c r="E7791" t="s">
        <v>9654</v>
      </c>
      <c r="F7791" t="s">
        <v>1196</v>
      </c>
      <c r="G7791" t="s">
        <v>183</v>
      </c>
      <c r="H7791" t="s">
        <v>175</v>
      </c>
      <c r="I7791" t="s">
        <v>23</v>
      </c>
      <c r="J7791" t="s">
        <v>23</v>
      </c>
      <c r="K7791" t="s">
        <v>23</v>
      </c>
      <c r="L7791" t="s">
        <v>23</v>
      </c>
      <c r="M7791">
        <v>1</v>
      </c>
      <c r="N7791">
        <v>12</v>
      </c>
      <c r="O7791">
        <v>200</v>
      </c>
      <c r="P7791">
        <v>3.5</v>
      </c>
      <c r="Q7791" t="s">
        <v>21943</v>
      </c>
      <c r="R7791" s="1">
        <f t="shared" si="121"/>
        <v>40667</v>
      </c>
      <c r="S7791"/>
    </row>
    <row r="7792" spans="1:19" x14ac:dyDescent="0.35">
      <c r="A7792">
        <v>18349911</v>
      </c>
      <c r="B7792" t="s">
        <v>12352</v>
      </c>
      <c r="C7792">
        <v>1</v>
      </c>
      <c r="D7792" t="s">
        <v>324</v>
      </c>
      <c r="E7792" t="s">
        <v>605</v>
      </c>
      <c r="F7792" t="s">
        <v>605</v>
      </c>
      <c r="G7792" t="s">
        <v>10768</v>
      </c>
      <c r="H7792" t="s">
        <v>175</v>
      </c>
      <c r="I7792" t="s">
        <v>22</v>
      </c>
      <c r="J7792" t="s">
        <v>23</v>
      </c>
      <c r="K7792" t="s">
        <v>23</v>
      </c>
      <c r="L7792" t="s">
        <v>23</v>
      </c>
      <c r="M7792">
        <v>2</v>
      </c>
      <c r="N7792">
        <v>45</v>
      </c>
      <c r="O7792">
        <v>500</v>
      </c>
      <c r="P7792">
        <v>3.6</v>
      </c>
      <c r="Q7792" t="s">
        <v>21943</v>
      </c>
      <c r="R7792" s="1">
        <f t="shared" si="121"/>
        <v>40667</v>
      </c>
      <c r="S7792"/>
    </row>
    <row r="7793" spans="1:19" x14ac:dyDescent="0.35">
      <c r="A7793">
        <v>18419914</v>
      </c>
      <c r="B7793" t="s">
        <v>12270</v>
      </c>
      <c r="C7793">
        <v>1</v>
      </c>
      <c r="D7793" t="s">
        <v>324</v>
      </c>
      <c r="E7793" t="s">
        <v>12271</v>
      </c>
      <c r="F7793" t="s">
        <v>264</v>
      </c>
      <c r="G7793" t="s">
        <v>183</v>
      </c>
      <c r="H7793" t="s">
        <v>175</v>
      </c>
      <c r="I7793" t="s">
        <v>23</v>
      </c>
      <c r="J7793" t="s">
        <v>23</v>
      </c>
      <c r="K7793" t="s">
        <v>23</v>
      </c>
      <c r="L7793" t="s">
        <v>23</v>
      </c>
      <c r="M7793">
        <v>2</v>
      </c>
      <c r="N7793">
        <v>1</v>
      </c>
      <c r="O7793">
        <v>500</v>
      </c>
      <c r="P7793">
        <v>1</v>
      </c>
      <c r="Q7793" t="s">
        <v>21943</v>
      </c>
      <c r="R7793" s="1">
        <f t="shared" si="121"/>
        <v>40667</v>
      </c>
      <c r="S7793"/>
    </row>
    <row r="7794" spans="1:19" x14ac:dyDescent="0.35">
      <c r="A7794">
        <v>18463954</v>
      </c>
      <c r="B7794" t="s">
        <v>12344</v>
      </c>
      <c r="C7794">
        <v>1</v>
      </c>
      <c r="D7794" t="s">
        <v>324</v>
      </c>
      <c r="E7794" t="s">
        <v>12345</v>
      </c>
      <c r="F7794" t="s">
        <v>589</v>
      </c>
      <c r="G7794" t="s">
        <v>183</v>
      </c>
      <c r="H7794" t="s">
        <v>175</v>
      </c>
      <c r="I7794" t="s">
        <v>23</v>
      </c>
      <c r="J7794" t="s">
        <v>23</v>
      </c>
      <c r="K7794" t="s">
        <v>23</v>
      </c>
      <c r="L7794" t="s">
        <v>23</v>
      </c>
      <c r="M7794">
        <v>1</v>
      </c>
      <c r="N7794">
        <v>0</v>
      </c>
      <c r="O7794">
        <v>300</v>
      </c>
      <c r="P7794">
        <v>1</v>
      </c>
      <c r="Q7794" t="s">
        <v>21943</v>
      </c>
      <c r="R7794" s="1">
        <f t="shared" si="121"/>
        <v>40667</v>
      </c>
      <c r="S7794"/>
    </row>
    <row r="7795" spans="1:19" x14ac:dyDescent="0.35">
      <c r="A7795">
        <v>18421965</v>
      </c>
      <c r="B7795" t="s">
        <v>12161</v>
      </c>
      <c r="C7795">
        <v>1</v>
      </c>
      <c r="D7795" t="s">
        <v>232</v>
      </c>
      <c r="E7795" t="s">
        <v>12162</v>
      </c>
      <c r="F7795" t="s">
        <v>267</v>
      </c>
      <c r="G7795" t="s">
        <v>8512</v>
      </c>
      <c r="H7795" t="s">
        <v>175</v>
      </c>
      <c r="I7795" t="s">
        <v>23</v>
      </c>
      <c r="J7795" t="s">
        <v>23</v>
      </c>
      <c r="K7795" t="s">
        <v>23</v>
      </c>
      <c r="L7795" t="s">
        <v>23</v>
      </c>
      <c r="M7795">
        <v>2</v>
      </c>
      <c r="N7795">
        <v>17</v>
      </c>
      <c r="O7795">
        <v>600</v>
      </c>
      <c r="P7795">
        <v>2.7</v>
      </c>
      <c r="Q7795" t="s">
        <v>21943</v>
      </c>
      <c r="R7795" s="1">
        <f t="shared" si="121"/>
        <v>40667</v>
      </c>
      <c r="S7795"/>
    </row>
    <row r="7796" spans="1:19" x14ac:dyDescent="0.35">
      <c r="A7796">
        <v>3200024</v>
      </c>
      <c r="B7796" t="s">
        <v>2555</v>
      </c>
      <c r="C7796">
        <v>1</v>
      </c>
      <c r="D7796" t="s">
        <v>2196</v>
      </c>
      <c r="E7796" t="s">
        <v>13342</v>
      </c>
      <c r="F7796" t="s">
        <v>2205</v>
      </c>
      <c r="G7796" t="s">
        <v>1832</v>
      </c>
      <c r="H7796" t="s">
        <v>175</v>
      </c>
      <c r="I7796" t="s">
        <v>23</v>
      </c>
      <c r="J7796" t="s">
        <v>23</v>
      </c>
      <c r="K7796" t="s">
        <v>23</v>
      </c>
      <c r="L7796" t="s">
        <v>23</v>
      </c>
      <c r="M7796">
        <v>2</v>
      </c>
      <c r="N7796">
        <v>269</v>
      </c>
      <c r="O7796">
        <v>600</v>
      </c>
      <c r="P7796">
        <v>4.0999999999999996</v>
      </c>
      <c r="Q7796" t="s">
        <v>21943</v>
      </c>
      <c r="R7796" s="1">
        <f t="shared" si="121"/>
        <v>40667</v>
      </c>
      <c r="S7796"/>
    </row>
    <row r="7797" spans="1:19" x14ac:dyDescent="0.35">
      <c r="A7797">
        <v>309606</v>
      </c>
      <c r="B7797" t="s">
        <v>3539</v>
      </c>
      <c r="C7797">
        <v>1</v>
      </c>
      <c r="D7797" t="s">
        <v>718</v>
      </c>
      <c r="E7797" t="s">
        <v>12712</v>
      </c>
      <c r="F7797" t="s">
        <v>1214</v>
      </c>
      <c r="G7797" t="s">
        <v>331</v>
      </c>
      <c r="H7797" t="s">
        <v>175</v>
      </c>
      <c r="I7797" t="s">
        <v>23</v>
      </c>
      <c r="J7797" t="s">
        <v>22</v>
      </c>
      <c r="K7797" t="s">
        <v>23</v>
      </c>
      <c r="L7797" t="s">
        <v>23</v>
      </c>
      <c r="M7797">
        <v>2</v>
      </c>
      <c r="N7797">
        <v>122</v>
      </c>
      <c r="O7797">
        <v>600</v>
      </c>
      <c r="P7797">
        <v>3.4</v>
      </c>
      <c r="Q7797" t="s">
        <v>21056</v>
      </c>
      <c r="R7797" s="1">
        <f t="shared" si="121"/>
        <v>40666</v>
      </c>
      <c r="S7797"/>
    </row>
    <row r="7798" spans="1:19" x14ac:dyDescent="0.35">
      <c r="A7798">
        <v>302159</v>
      </c>
      <c r="B7798" t="s">
        <v>12908</v>
      </c>
      <c r="C7798">
        <v>1</v>
      </c>
      <c r="D7798" t="s">
        <v>718</v>
      </c>
      <c r="E7798" t="s">
        <v>12909</v>
      </c>
      <c r="F7798" t="s">
        <v>1511</v>
      </c>
      <c r="G7798" t="s">
        <v>766</v>
      </c>
      <c r="H7798" t="s">
        <v>175</v>
      </c>
      <c r="I7798" t="s">
        <v>23</v>
      </c>
      <c r="J7798" t="s">
        <v>23</v>
      </c>
      <c r="K7798" t="s">
        <v>23</v>
      </c>
      <c r="L7798" t="s">
        <v>23</v>
      </c>
      <c r="M7798">
        <v>1</v>
      </c>
      <c r="N7798">
        <v>18</v>
      </c>
      <c r="O7798">
        <v>400</v>
      </c>
      <c r="P7798">
        <v>3.2</v>
      </c>
      <c r="Q7798" t="s">
        <v>21056</v>
      </c>
      <c r="R7798" s="1">
        <f t="shared" si="121"/>
        <v>40666</v>
      </c>
      <c r="S7798"/>
    </row>
    <row r="7799" spans="1:19" x14ac:dyDescent="0.35">
      <c r="A7799">
        <v>18375391</v>
      </c>
      <c r="B7799" t="s">
        <v>8364</v>
      </c>
      <c r="C7799">
        <v>1</v>
      </c>
      <c r="D7799" t="s">
        <v>718</v>
      </c>
      <c r="E7799" t="s">
        <v>4805</v>
      </c>
      <c r="F7799" t="s">
        <v>986</v>
      </c>
      <c r="G7799" t="s">
        <v>450</v>
      </c>
      <c r="H7799" t="s">
        <v>175</v>
      </c>
      <c r="I7799" t="s">
        <v>23</v>
      </c>
      <c r="J7799" t="s">
        <v>22</v>
      </c>
      <c r="K7799" t="s">
        <v>23</v>
      </c>
      <c r="L7799" t="s">
        <v>23</v>
      </c>
      <c r="M7799">
        <v>1</v>
      </c>
      <c r="N7799">
        <v>9</v>
      </c>
      <c r="O7799">
        <v>250</v>
      </c>
      <c r="P7799">
        <v>3.3</v>
      </c>
      <c r="Q7799" t="s">
        <v>20226</v>
      </c>
      <c r="R7799" s="1">
        <f t="shared" si="121"/>
        <v>40691</v>
      </c>
      <c r="S7799"/>
    </row>
    <row r="7800" spans="1:19" x14ac:dyDescent="0.35">
      <c r="A7800">
        <v>5777</v>
      </c>
      <c r="B7800" t="s">
        <v>13292</v>
      </c>
      <c r="C7800">
        <v>1</v>
      </c>
      <c r="D7800" t="s">
        <v>1961</v>
      </c>
      <c r="E7800" t="s">
        <v>13293</v>
      </c>
      <c r="F7800" t="s">
        <v>2125</v>
      </c>
      <c r="G7800" t="s">
        <v>200</v>
      </c>
      <c r="H7800" t="s">
        <v>175</v>
      </c>
      <c r="I7800" t="s">
        <v>23</v>
      </c>
      <c r="J7800" t="s">
        <v>23</v>
      </c>
      <c r="K7800" t="s">
        <v>23</v>
      </c>
      <c r="L7800" t="s">
        <v>23</v>
      </c>
      <c r="M7800">
        <v>1</v>
      </c>
      <c r="N7800">
        <v>4</v>
      </c>
      <c r="O7800">
        <v>250</v>
      </c>
      <c r="P7800">
        <v>2.9</v>
      </c>
      <c r="Q7800" t="s">
        <v>20226</v>
      </c>
      <c r="R7800" s="1">
        <f t="shared" si="121"/>
        <v>40691</v>
      </c>
      <c r="S7800"/>
    </row>
    <row r="7801" spans="1:19" x14ac:dyDescent="0.35">
      <c r="A7801">
        <v>3264</v>
      </c>
      <c r="B7801" t="s">
        <v>12622</v>
      </c>
      <c r="C7801">
        <v>1</v>
      </c>
      <c r="D7801" t="s">
        <v>718</v>
      </c>
      <c r="E7801" t="s">
        <v>1100</v>
      </c>
      <c r="F7801" t="s">
        <v>1101</v>
      </c>
      <c r="G7801" t="s">
        <v>583</v>
      </c>
      <c r="H7801" t="s">
        <v>175</v>
      </c>
      <c r="I7801" t="s">
        <v>22</v>
      </c>
      <c r="J7801" t="s">
        <v>23</v>
      </c>
      <c r="K7801" t="s">
        <v>23</v>
      </c>
      <c r="L7801" t="s">
        <v>23</v>
      </c>
      <c r="M7801">
        <v>4</v>
      </c>
      <c r="N7801">
        <v>49</v>
      </c>
      <c r="O7801">
        <v>2500</v>
      </c>
      <c r="P7801">
        <v>3.6</v>
      </c>
      <c r="Q7801" t="s">
        <v>20226</v>
      </c>
      <c r="R7801" s="1">
        <f t="shared" si="121"/>
        <v>40691</v>
      </c>
      <c r="S7801"/>
    </row>
    <row r="7802" spans="1:19" x14ac:dyDescent="0.35">
      <c r="A7802">
        <v>1600280</v>
      </c>
      <c r="B7802" t="s">
        <v>2184</v>
      </c>
      <c r="C7802">
        <v>1</v>
      </c>
      <c r="D7802" t="s">
        <v>714</v>
      </c>
      <c r="E7802" t="s">
        <v>12424</v>
      </c>
      <c r="F7802" t="s">
        <v>12425</v>
      </c>
      <c r="G7802" t="s">
        <v>4869</v>
      </c>
      <c r="H7802" t="s">
        <v>175</v>
      </c>
      <c r="I7802" t="s">
        <v>23</v>
      </c>
      <c r="J7802" t="s">
        <v>23</v>
      </c>
      <c r="K7802" t="s">
        <v>23</v>
      </c>
      <c r="L7802" t="s">
        <v>23</v>
      </c>
      <c r="M7802">
        <v>4</v>
      </c>
      <c r="N7802">
        <v>91</v>
      </c>
      <c r="O7802">
        <v>1000</v>
      </c>
      <c r="P7802">
        <v>3.6</v>
      </c>
      <c r="Q7802" t="s">
        <v>20667</v>
      </c>
      <c r="R7802" s="1">
        <f t="shared" si="121"/>
        <v>40690</v>
      </c>
      <c r="S7802"/>
    </row>
    <row r="7803" spans="1:19" x14ac:dyDescent="0.35">
      <c r="A7803">
        <v>1866</v>
      </c>
      <c r="B7803" t="s">
        <v>12697</v>
      </c>
      <c r="C7803">
        <v>1</v>
      </c>
      <c r="D7803" t="s">
        <v>718</v>
      </c>
      <c r="E7803" t="s">
        <v>12698</v>
      </c>
      <c r="F7803" t="s">
        <v>1177</v>
      </c>
      <c r="G7803" t="s">
        <v>331</v>
      </c>
      <c r="H7803" t="s">
        <v>175</v>
      </c>
      <c r="I7803" t="s">
        <v>23</v>
      </c>
      <c r="J7803" t="s">
        <v>23</v>
      </c>
      <c r="K7803" t="s">
        <v>23</v>
      </c>
      <c r="L7803" t="s">
        <v>23</v>
      </c>
      <c r="M7803">
        <v>2</v>
      </c>
      <c r="N7803">
        <v>92</v>
      </c>
      <c r="O7803">
        <v>550</v>
      </c>
      <c r="P7803">
        <v>3.1</v>
      </c>
      <c r="Q7803" t="s">
        <v>20667</v>
      </c>
      <c r="R7803" s="1">
        <f t="shared" si="121"/>
        <v>40690</v>
      </c>
      <c r="S7803"/>
    </row>
    <row r="7804" spans="1:19" x14ac:dyDescent="0.35">
      <c r="A7804">
        <v>308784</v>
      </c>
      <c r="B7804" t="s">
        <v>780</v>
      </c>
      <c r="C7804">
        <v>1</v>
      </c>
      <c r="D7804" t="s">
        <v>718</v>
      </c>
      <c r="E7804" t="s">
        <v>12732</v>
      </c>
      <c r="F7804" t="s">
        <v>1253</v>
      </c>
      <c r="G7804" t="s">
        <v>200</v>
      </c>
      <c r="H7804" t="s">
        <v>175</v>
      </c>
      <c r="I7804" t="s">
        <v>23</v>
      </c>
      <c r="J7804" t="s">
        <v>22</v>
      </c>
      <c r="K7804" t="s">
        <v>23</v>
      </c>
      <c r="L7804" t="s">
        <v>23</v>
      </c>
      <c r="M7804">
        <v>2</v>
      </c>
      <c r="N7804">
        <v>39</v>
      </c>
      <c r="O7804">
        <v>800</v>
      </c>
      <c r="P7804">
        <v>2.4</v>
      </c>
      <c r="Q7804" t="s">
        <v>20667</v>
      </c>
      <c r="R7804" s="1">
        <f t="shared" si="121"/>
        <v>40690</v>
      </c>
      <c r="S7804"/>
    </row>
    <row r="7805" spans="1:19" x14ac:dyDescent="0.35">
      <c r="A7805">
        <v>18391137</v>
      </c>
      <c r="B7805" t="s">
        <v>13300</v>
      </c>
      <c r="C7805">
        <v>1</v>
      </c>
      <c r="D7805" t="s">
        <v>1961</v>
      </c>
      <c r="E7805" t="s">
        <v>13301</v>
      </c>
      <c r="F7805" t="s">
        <v>3989</v>
      </c>
      <c r="G7805" t="s">
        <v>261</v>
      </c>
      <c r="H7805" t="s">
        <v>175</v>
      </c>
      <c r="I7805" t="s">
        <v>23</v>
      </c>
      <c r="J7805" t="s">
        <v>22</v>
      </c>
      <c r="K7805" t="s">
        <v>23</v>
      </c>
      <c r="L7805" t="s">
        <v>23</v>
      </c>
      <c r="M7805">
        <v>2</v>
      </c>
      <c r="N7805">
        <v>4</v>
      </c>
      <c r="O7805">
        <v>750</v>
      </c>
      <c r="P7805">
        <v>2.6</v>
      </c>
      <c r="Q7805" t="s">
        <v>20667</v>
      </c>
      <c r="R7805" s="1">
        <f t="shared" si="121"/>
        <v>40690</v>
      </c>
      <c r="S7805"/>
    </row>
    <row r="7806" spans="1:19" x14ac:dyDescent="0.35">
      <c r="A7806">
        <v>302277</v>
      </c>
      <c r="B7806" t="s">
        <v>12931</v>
      </c>
      <c r="C7806">
        <v>1</v>
      </c>
      <c r="D7806" t="s">
        <v>718</v>
      </c>
      <c r="E7806" t="s">
        <v>12932</v>
      </c>
      <c r="F7806" t="s">
        <v>1537</v>
      </c>
      <c r="G7806" t="s">
        <v>33</v>
      </c>
      <c r="H7806" t="s">
        <v>175</v>
      </c>
      <c r="I7806" t="s">
        <v>23</v>
      </c>
      <c r="J7806" t="s">
        <v>23</v>
      </c>
      <c r="K7806" t="s">
        <v>23</v>
      </c>
      <c r="L7806" t="s">
        <v>23</v>
      </c>
      <c r="M7806">
        <v>2</v>
      </c>
      <c r="N7806">
        <v>11</v>
      </c>
      <c r="O7806">
        <v>700</v>
      </c>
      <c r="P7806">
        <v>3.1</v>
      </c>
      <c r="Q7806" t="s">
        <v>20956</v>
      </c>
      <c r="R7806" s="1">
        <f t="shared" si="121"/>
        <v>40689</v>
      </c>
      <c r="S7806"/>
    </row>
    <row r="7807" spans="1:19" x14ac:dyDescent="0.35">
      <c r="A7807">
        <v>307894</v>
      </c>
      <c r="B7807" t="s">
        <v>272</v>
      </c>
      <c r="C7807">
        <v>1</v>
      </c>
      <c r="D7807" t="s">
        <v>718</v>
      </c>
      <c r="E7807" t="s">
        <v>12509</v>
      </c>
      <c r="F7807" t="s">
        <v>927</v>
      </c>
      <c r="G7807" t="s">
        <v>274</v>
      </c>
      <c r="H7807" t="s">
        <v>175</v>
      </c>
      <c r="I7807" t="s">
        <v>23</v>
      </c>
      <c r="J7807" t="s">
        <v>22</v>
      </c>
      <c r="K7807" t="s">
        <v>23</v>
      </c>
      <c r="L7807" t="s">
        <v>23</v>
      </c>
      <c r="M7807">
        <v>1</v>
      </c>
      <c r="N7807">
        <v>72</v>
      </c>
      <c r="O7807">
        <v>350</v>
      </c>
      <c r="P7807">
        <v>3.1</v>
      </c>
      <c r="Q7807" t="s">
        <v>20956</v>
      </c>
      <c r="R7807" s="1">
        <f t="shared" si="121"/>
        <v>40689</v>
      </c>
      <c r="S7807"/>
    </row>
    <row r="7808" spans="1:19" x14ac:dyDescent="0.35">
      <c r="A7808">
        <v>18204489</v>
      </c>
      <c r="B7808" t="s">
        <v>13255</v>
      </c>
      <c r="C7808">
        <v>1</v>
      </c>
      <c r="D7808" t="s">
        <v>1961</v>
      </c>
      <c r="E7808" t="s">
        <v>13256</v>
      </c>
      <c r="F7808" t="s">
        <v>303</v>
      </c>
      <c r="G7808" t="s">
        <v>200</v>
      </c>
      <c r="H7808" t="s">
        <v>175</v>
      </c>
      <c r="I7808" t="s">
        <v>23</v>
      </c>
      <c r="J7808" t="s">
        <v>22</v>
      </c>
      <c r="K7808" t="s">
        <v>23</v>
      </c>
      <c r="L7808" t="s">
        <v>23</v>
      </c>
      <c r="M7808">
        <v>2</v>
      </c>
      <c r="N7808">
        <v>113</v>
      </c>
      <c r="O7808">
        <v>700</v>
      </c>
      <c r="P7808">
        <v>3.8</v>
      </c>
      <c r="Q7808" t="s">
        <v>20956</v>
      </c>
      <c r="R7808" s="1">
        <f t="shared" si="121"/>
        <v>40689</v>
      </c>
      <c r="S7808"/>
    </row>
    <row r="7809" spans="1:19" x14ac:dyDescent="0.35">
      <c r="A7809">
        <v>18252573</v>
      </c>
      <c r="B7809" t="s">
        <v>13236</v>
      </c>
      <c r="C7809">
        <v>1</v>
      </c>
      <c r="D7809" t="s">
        <v>1961</v>
      </c>
      <c r="E7809" t="s">
        <v>13237</v>
      </c>
      <c r="F7809" t="s">
        <v>2043</v>
      </c>
      <c r="G7809" t="s">
        <v>178</v>
      </c>
      <c r="H7809" t="s">
        <v>175</v>
      </c>
      <c r="I7809" t="s">
        <v>23</v>
      </c>
      <c r="J7809" t="s">
        <v>22</v>
      </c>
      <c r="K7809" t="s">
        <v>23</v>
      </c>
      <c r="L7809" t="s">
        <v>23</v>
      </c>
      <c r="M7809">
        <v>1</v>
      </c>
      <c r="N7809">
        <v>47</v>
      </c>
      <c r="O7809">
        <v>350</v>
      </c>
      <c r="P7809">
        <v>3.2</v>
      </c>
      <c r="Q7809" t="s">
        <v>22227</v>
      </c>
      <c r="R7809" s="1">
        <f t="shared" si="121"/>
        <v>40688</v>
      </c>
      <c r="S7809"/>
    </row>
    <row r="7810" spans="1:19" x14ac:dyDescent="0.35">
      <c r="A7810">
        <v>18412898</v>
      </c>
      <c r="B7810" t="s">
        <v>12896</v>
      </c>
      <c r="C7810">
        <v>1</v>
      </c>
      <c r="D7810" t="s">
        <v>718</v>
      </c>
      <c r="E7810" t="s">
        <v>12897</v>
      </c>
      <c r="F7810" t="s">
        <v>1492</v>
      </c>
      <c r="G7810" t="s">
        <v>191</v>
      </c>
      <c r="H7810" t="s">
        <v>175</v>
      </c>
      <c r="I7810" t="s">
        <v>23</v>
      </c>
      <c r="J7810" t="s">
        <v>23</v>
      </c>
      <c r="K7810" t="s">
        <v>23</v>
      </c>
      <c r="L7810" t="s">
        <v>23</v>
      </c>
      <c r="M7810">
        <v>1</v>
      </c>
      <c r="N7810">
        <v>2</v>
      </c>
      <c r="O7810">
        <v>250</v>
      </c>
      <c r="P7810">
        <v>1</v>
      </c>
      <c r="Q7810" t="s">
        <v>20224</v>
      </c>
      <c r="R7810" s="1">
        <f t="shared" ref="R7810:R7873" si="122">DATE(LEFT(Q7810, 4), MID(Q7810, FIND("_", Q7810) + 1, FIND("_", Q7810, FIND("_", Q7810) + 1) - FIND("_", Q7810) - 1), RIGHT(Q7810, LEN(Q7810) - FIND("_", Q7810, FIND("_", Q7810) + 1)))</f>
        <v>40687</v>
      </c>
      <c r="S7810"/>
    </row>
    <row r="7811" spans="1:19" x14ac:dyDescent="0.35">
      <c r="A7811">
        <v>18419892</v>
      </c>
      <c r="B7811" t="s">
        <v>12618</v>
      </c>
      <c r="C7811">
        <v>1</v>
      </c>
      <c r="D7811" t="s">
        <v>718</v>
      </c>
      <c r="E7811" t="s">
        <v>12619</v>
      </c>
      <c r="F7811" t="s">
        <v>9567</v>
      </c>
      <c r="G7811" t="s">
        <v>12620</v>
      </c>
      <c r="H7811" t="s">
        <v>175</v>
      </c>
      <c r="I7811" t="s">
        <v>22</v>
      </c>
      <c r="J7811" t="s">
        <v>23</v>
      </c>
      <c r="K7811" t="s">
        <v>23</v>
      </c>
      <c r="L7811" t="s">
        <v>23</v>
      </c>
      <c r="M7811">
        <v>4</v>
      </c>
      <c r="N7811">
        <v>14</v>
      </c>
      <c r="O7811">
        <v>2000</v>
      </c>
      <c r="P7811">
        <v>3.5</v>
      </c>
      <c r="Q7811" t="s">
        <v>20224</v>
      </c>
      <c r="R7811" s="1">
        <f t="shared" si="122"/>
        <v>40687</v>
      </c>
      <c r="S7811"/>
    </row>
    <row r="7812" spans="1:19" x14ac:dyDescent="0.35">
      <c r="A7812">
        <v>18357911</v>
      </c>
      <c r="B7812" t="s">
        <v>12682</v>
      </c>
      <c r="C7812">
        <v>1</v>
      </c>
      <c r="D7812" t="s">
        <v>718</v>
      </c>
      <c r="E7812" t="s">
        <v>12683</v>
      </c>
      <c r="F7812" t="s">
        <v>1159</v>
      </c>
      <c r="G7812" t="s">
        <v>12684</v>
      </c>
      <c r="H7812" t="s">
        <v>175</v>
      </c>
      <c r="I7812" t="s">
        <v>22</v>
      </c>
      <c r="J7812" t="s">
        <v>23</v>
      </c>
      <c r="K7812" t="s">
        <v>23</v>
      </c>
      <c r="L7812" t="s">
        <v>23</v>
      </c>
      <c r="M7812">
        <v>4</v>
      </c>
      <c r="N7812">
        <v>501</v>
      </c>
      <c r="O7812">
        <v>2000</v>
      </c>
      <c r="P7812">
        <v>4.0999999999999996</v>
      </c>
      <c r="Q7812" t="s">
        <v>20224</v>
      </c>
      <c r="R7812" s="1">
        <f t="shared" si="122"/>
        <v>40687</v>
      </c>
      <c r="S7812"/>
    </row>
    <row r="7813" spans="1:19" x14ac:dyDescent="0.35">
      <c r="A7813">
        <v>3100153</v>
      </c>
      <c r="B7813" t="s">
        <v>12408</v>
      </c>
      <c r="C7813">
        <v>1</v>
      </c>
      <c r="D7813" t="s">
        <v>695</v>
      </c>
      <c r="E7813" t="s">
        <v>12409</v>
      </c>
      <c r="F7813" t="s">
        <v>4573</v>
      </c>
      <c r="G7813" t="s">
        <v>4445</v>
      </c>
      <c r="H7813" t="s">
        <v>175</v>
      </c>
      <c r="I7813" t="s">
        <v>23</v>
      </c>
      <c r="J7813" t="s">
        <v>23</v>
      </c>
      <c r="K7813" t="s">
        <v>23</v>
      </c>
      <c r="L7813" t="s">
        <v>23</v>
      </c>
      <c r="M7813">
        <v>2</v>
      </c>
      <c r="N7813">
        <v>275</v>
      </c>
      <c r="O7813">
        <v>700</v>
      </c>
      <c r="P7813">
        <v>3.6</v>
      </c>
      <c r="Q7813" t="s">
        <v>20224</v>
      </c>
      <c r="R7813" s="1">
        <f t="shared" si="122"/>
        <v>40687</v>
      </c>
      <c r="S7813"/>
    </row>
    <row r="7814" spans="1:19" x14ac:dyDescent="0.35">
      <c r="A7814">
        <v>309111</v>
      </c>
      <c r="B7814" t="s">
        <v>13241</v>
      </c>
      <c r="C7814">
        <v>1</v>
      </c>
      <c r="D7814" t="s">
        <v>1961</v>
      </c>
      <c r="E7814" t="s">
        <v>13242</v>
      </c>
      <c r="F7814" t="s">
        <v>2043</v>
      </c>
      <c r="G7814" t="s">
        <v>243</v>
      </c>
      <c r="H7814" t="s">
        <v>175</v>
      </c>
      <c r="I7814" t="s">
        <v>22</v>
      </c>
      <c r="J7814" t="s">
        <v>22</v>
      </c>
      <c r="K7814" t="s">
        <v>23</v>
      </c>
      <c r="L7814" t="s">
        <v>23</v>
      </c>
      <c r="M7814">
        <v>2</v>
      </c>
      <c r="N7814">
        <v>302</v>
      </c>
      <c r="O7814">
        <v>800</v>
      </c>
      <c r="P7814">
        <v>3.7</v>
      </c>
      <c r="Q7814" t="s">
        <v>22228</v>
      </c>
      <c r="R7814" s="1">
        <f t="shared" si="122"/>
        <v>40686</v>
      </c>
      <c r="S7814"/>
    </row>
    <row r="7815" spans="1:19" x14ac:dyDescent="0.35">
      <c r="A7815">
        <v>18454468</v>
      </c>
      <c r="B7815" t="s">
        <v>12662</v>
      </c>
      <c r="C7815">
        <v>1</v>
      </c>
      <c r="D7815" t="s">
        <v>718</v>
      </c>
      <c r="E7815" t="s">
        <v>12663</v>
      </c>
      <c r="F7815" t="s">
        <v>1137</v>
      </c>
      <c r="G7815" t="s">
        <v>183</v>
      </c>
      <c r="H7815" t="s">
        <v>175</v>
      </c>
      <c r="I7815" t="s">
        <v>23</v>
      </c>
      <c r="J7815" t="s">
        <v>23</v>
      </c>
      <c r="K7815" t="s">
        <v>23</v>
      </c>
      <c r="L7815" t="s">
        <v>23</v>
      </c>
      <c r="M7815">
        <v>1</v>
      </c>
      <c r="N7815">
        <v>0</v>
      </c>
      <c r="O7815">
        <v>400</v>
      </c>
      <c r="P7815">
        <v>1</v>
      </c>
      <c r="Q7815" t="s">
        <v>19541</v>
      </c>
      <c r="R7815" s="1">
        <f t="shared" si="122"/>
        <v>40685</v>
      </c>
      <c r="S7815"/>
    </row>
    <row r="7816" spans="1:19" x14ac:dyDescent="0.35">
      <c r="A7816">
        <v>9194</v>
      </c>
      <c r="B7816" t="s">
        <v>12866</v>
      </c>
      <c r="C7816">
        <v>1</v>
      </c>
      <c r="D7816" t="s">
        <v>718</v>
      </c>
      <c r="E7816" t="s">
        <v>12867</v>
      </c>
      <c r="F7816" t="s">
        <v>1472</v>
      </c>
      <c r="G7816" t="s">
        <v>33</v>
      </c>
      <c r="H7816" t="s">
        <v>175</v>
      </c>
      <c r="I7816" t="s">
        <v>23</v>
      </c>
      <c r="J7816" t="s">
        <v>23</v>
      </c>
      <c r="K7816" t="s">
        <v>23</v>
      </c>
      <c r="L7816" t="s">
        <v>23</v>
      </c>
      <c r="M7816">
        <v>1</v>
      </c>
      <c r="N7816">
        <v>0</v>
      </c>
      <c r="O7816">
        <v>100</v>
      </c>
      <c r="P7816">
        <v>1</v>
      </c>
      <c r="Q7816" t="s">
        <v>19541</v>
      </c>
      <c r="R7816" s="1">
        <f t="shared" si="122"/>
        <v>40685</v>
      </c>
      <c r="S7816"/>
    </row>
    <row r="7817" spans="1:19" x14ac:dyDescent="0.35">
      <c r="A7817">
        <v>18380149</v>
      </c>
      <c r="B7817" t="s">
        <v>12590</v>
      </c>
      <c r="C7817">
        <v>1</v>
      </c>
      <c r="D7817" t="s">
        <v>718</v>
      </c>
      <c r="E7817" t="s">
        <v>12591</v>
      </c>
      <c r="F7817" t="s">
        <v>1020</v>
      </c>
      <c r="G7817" t="s">
        <v>2803</v>
      </c>
      <c r="H7817" t="s">
        <v>175</v>
      </c>
      <c r="I7817" t="s">
        <v>22</v>
      </c>
      <c r="J7817" t="s">
        <v>23</v>
      </c>
      <c r="K7817" t="s">
        <v>23</v>
      </c>
      <c r="L7817" t="s">
        <v>23</v>
      </c>
      <c r="M7817">
        <v>2</v>
      </c>
      <c r="N7817">
        <v>47</v>
      </c>
      <c r="O7817">
        <v>900</v>
      </c>
      <c r="P7817">
        <v>4</v>
      </c>
      <c r="Q7817" t="s">
        <v>19541</v>
      </c>
      <c r="R7817" s="1">
        <f t="shared" si="122"/>
        <v>40685</v>
      </c>
      <c r="S7817"/>
    </row>
    <row r="7818" spans="1:19" x14ac:dyDescent="0.35">
      <c r="A7818">
        <v>307387</v>
      </c>
      <c r="B7818" t="s">
        <v>12514</v>
      </c>
      <c r="C7818">
        <v>1</v>
      </c>
      <c r="D7818" t="s">
        <v>718</v>
      </c>
      <c r="E7818" t="s">
        <v>12515</v>
      </c>
      <c r="F7818" t="s">
        <v>927</v>
      </c>
      <c r="G7818" t="s">
        <v>174</v>
      </c>
      <c r="H7818" t="s">
        <v>175</v>
      </c>
      <c r="I7818" t="s">
        <v>23</v>
      </c>
      <c r="J7818" t="s">
        <v>23</v>
      </c>
      <c r="K7818" t="s">
        <v>23</v>
      </c>
      <c r="L7818" t="s">
        <v>23</v>
      </c>
      <c r="M7818">
        <v>1</v>
      </c>
      <c r="N7818">
        <v>14</v>
      </c>
      <c r="O7818">
        <v>100</v>
      </c>
      <c r="P7818">
        <v>3</v>
      </c>
      <c r="Q7818" t="s">
        <v>19541</v>
      </c>
      <c r="R7818" s="1">
        <f t="shared" si="122"/>
        <v>40685</v>
      </c>
      <c r="S7818"/>
    </row>
    <row r="7819" spans="1:19" x14ac:dyDescent="0.35">
      <c r="A7819">
        <v>18432201</v>
      </c>
      <c r="B7819" t="s">
        <v>13233</v>
      </c>
      <c r="C7819">
        <v>1</v>
      </c>
      <c r="D7819" t="s">
        <v>1961</v>
      </c>
      <c r="E7819" t="s">
        <v>8678</v>
      </c>
      <c r="F7819" t="s">
        <v>267</v>
      </c>
      <c r="G7819" t="s">
        <v>38</v>
      </c>
      <c r="H7819" t="s">
        <v>175</v>
      </c>
      <c r="I7819" t="s">
        <v>23</v>
      </c>
      <c r="J7819" t="s">
        <v>23</v>
      </c>
      <c r="K7819" t="s">
        <v>23</v>
      </c>
      <c r="L7819" t="s">
        <v>23</v>
      </c>
      <c r="M7819">
        <v>1</v>
      </c>
      <c r="N7819">
        <v>0</v>
      </c>
      <c r="O7819">
        <v>250</v>
      </c>
      <c r="P7819">
        <v>1</v>
      </c>
      <c r="Q7819" t="s">
        <v>22153</v>
      </c>
      <c r="R7819" s="1">
        <f t="shared" si="122"/>
        <v>40684</v>
      </c>
      <c r="S7819"/>
    </row>
    <row r="7820" spans="1:19" x14ac:dyDescent="0.35">
      <c r="A7820">
        <v>18383527</v>
      </c>
      <c r="B7820" t="s">
        <v>13266</v>
      </c>
      <c r="C7820">
        <v>1</v>
      </c>
      <c r="D7820" t="s">
        <v>1961</v>
      </c>
      <c r="E7820" t="s">
        <v>13267</v>
      </c>
      <c r="F7820" t="s">
        <v>3937</v>
      </c>
      <c r="G7820" t="s">
        <v>331</v>
      </c>
      <c r="H7820" t="s">
        <v>175</v>
      </c>
      <c r="I7820" t="s">
        <v>23</v>
      </c>
      <c r="J7820" t="s">
        <v>22</v>
      </c>
      <c r="K7820" t="s">
        <v>23</v>
      </c>
      <c r="L7820" t="s">
        <v>23</v>
      </c>
      <c r="M7820">
        <v>2</v>
      </c>
      <c r="N7820">
        <v>18</v>
      </c>
      <c r="O7820">
        <v>600</v>
      </c>
      <c r="P7820">
        <v>3.4</v>
      </c>
      <c r="Q7820" t="s">
        <v>22153</v>
      </c>
      <c r="R7820" s="1">
        <f t="shared" si="122"/>
        <v>40684</v>
      </c>
      <c r="S7820"/>
    </row>
    <row r="7821" spans="1:19" x14ac:dyDescent="0.35">
      <c r="A7821">
        <v>535</v>
      </c>
      <c r="B7821" t="s">
        <v>418</v>
      </c>
      <c r="C7821">
        <v>1</v>
      </c>
      <c r="D7821" t="s">
        <v>718</v>
      </c>
      <c r="E7821" t="s">
        <v>13161</v>
      </c>
      <c r="F7821" t="s">
        <v>3769</v>
      </c>
      <c r="G7821" t="s">
        <v>243</v>
      </c>
      <c r="H7821" t="s">
        <v>175</v>
      </c>
      <c r="I7821" t="s">
        <v>23</v>
      </c>
      <c r="J7821" t="s">
        <v>22</v>
      </c>
      <c r="K7821" t="s">
        <v>23</v>
      </c>
      <c r="L7821" t="s">
        <v>23</v>
      </c>
      <c r="M7821">
        <v>2</v>
      </c>
      <c r="N7821">
        <v>47</v>
      </c>
      <c r="O7821">
        <v>650</v>
      </c>
      <c r="P7821">
        <v>3.3</v>
      </c>
      <c r="Q7821" t="s">
        <v>20436</v>
      </c>
      <c r="R7821" s="1">
        <f t="shared" si="122"/>
        <v>40683</v>
      </c>
      <c r="S7821"/>
    </row>
    <row r="7822" spans="1:19" x14ac:dyDescent="0.35">
      <c r="A7822">
        <v>1079</v>
      </c>
      <c r="B7822" t="s">
        <v>2555</v>
      </c>
      <c r="C7822">
        <v>1</v>
      </c>
      <c r="D7822" t="s">
        <v>718</v>
      </c>
      <c r="E7822" t="s">
        <v>13136</v>
      </c>
      <c r="F7822" t="s">
        <v>10090</v>
      </c>
      <c r="G7822" t="s">
        <v>2895</v>
      </c>
      <c r="H7822" t="s">
        <v>175</v>
      </c>
      <c r="I7822" t="s">
        <v>23</v>
      </c>
      <c r="J7822" t="s">
        <v>22</v>
      </c>
      <c r="K7822" t="s">
        <v>23</v>
      </c>
      <c r="L7822" t="s">
        <v>23</v>
      </c>
      <c r="M7822">
        <v>3</v>
      </c>
      <c r="N7822">
        <v>141</v>
      </c>
      <c r="O7822">
        <v>1000</v>
      </c>
      <c r="P7822">
        <v>3.6</v>
      </c>
      <c r="Q7822" t="s">
        <v>20436</v>
      </c>
      <c r="R7822" s="1">
        <f t="shared" si="122"/>
        <v>40683</v>
      </c>
      <c r="S7822"/>
    </row>
    <row r="7823" spans="1:19" x14ac:dyDescent="0.35">
      <c r="A7823">
        <v>18396358</v>
      </c>
      <c r="B7823" t="s">
        <v>745</v>
      </c>
      <c r="C7823">
        <v>1</v>
      </c>
      <c r="D7823" t="s">
        <v>718</v>
      </c>
      <c r="E7823" t="s">
        <v>12963</v>
      </c>
      <c r="F7823" t="s">
        <v>1577</v>
      </c>
      <c r="G7823" t="s">
        <v>340</v>
      </c>
      <c r="H7823" t="s">
        <v>175</v>
      </c>
      <c r="I7823" t="s">
        <v>23</v>
      </c>
      <c r="J7823" t="s">
        <v>23</v>
      </c>
      <c r="K7823" t="s">
        <v>23</v>
      </c>
      <c r="L7823" t="s">
        <v>23</v>
      </c>
      <c r="M7823">
        <v>1</v>
      </c>
      <c r="N7823">
        <v>1</v>
      </c>
      <c r="O7823">
        <v>400</v>
      </c>
      <c r="P7823">
        <v>1</v>
      </c>
      <c r="Q7823" t="s">
        <v>20436</v>
      </c>
      <c r="R7823" s="1">
        <f t="shared" si="122"/>
        <v>40683</v>
      </c>
      <c r="S7823"/>
    </row>
    <row r="7824" spans="1:19" x14ac:dyDescent="0.35">
      <c r="A7824">
        <v>2601</v>
      </c>
      <c r="B7824" t="s">
        <v>12744</v>
      </c>
      <c r="C7824">
        <v>1</v>
      </c>
      <c r="D7824" t="s">
        <v>718</v>
      </c>
      <c r="E7824" t="s">
        <v>12745</v>
      </c>
      <c r="F7824" t="s">
        <v>1293</v>
      </c>
      <c r="G7824" t="s">
        <v>496</v>
      </c>
      <c r="H7824" t="s">
        <v>175</v>
      </c>
      <c r="I7824" t="s">
        <v>23</v>
      </c>
      <c r="J7824" t="s">
        <v>23</v>
      </c>
      <c r="K7824" t="s">
        <v>23</v>
      </c>
      <c r="L7824" t="s">
        <v>23</v>
      </c>
      <c r="M7824">
        <v>1</v>
      </c>
      <c r="N7824">
        <v>40</v>
      </c>
      <c r="O7824">
        <v>250</v>
      </c>
      <c r="P7824">
        <v>3.3</v>
      </c>
      <c r="Q7824" t="s">
        <v>20436</v>
      </c>
      <c r="R7824" s="1">
        <f t="shared" si="122"/>
        <v>40683</v>
      </c>
      <c r="S7824"/>
    </row>
    <row r="7825" spans="1:19" x14ac:dyDescent="0.35">
      <c r="A7825">
        <v>304700</v>
      </c>
      <c r="B7825" t="s">
        <v>12256</v>
      </c>
      <c r="C7825">
        <v>1</v>
      </c>
      <c r="D7825" t="s">
        <v>324</v>
      </c>
      <c r="E7825" t="s">
        <v>12257</v>
      </c>
      <c r="F7825" t="s">
        <v>426</v>
      </c>
      <c r="G7825" t="s">
        <v>183</v>
      </c>
      <c r="H7825" t="s">
        <v>175</v>
      </c>
      <c r="I7825" t="s">
        <v>23</v>
      </c>
      <c r="J7825" t="s">
        <v>23</v>
      </c>
      <c r="K7825" t="s">
        <v>23</v>
      </c>
      <c r="L7825" t="s">
        <v>23</v>
      </c>
      <c r="M7825">
        <v>1</v>
      </c>
      <c r="N7825">
        <v>3</v>
      </c>
      <c r="O7825">
        <v>300</v>
      </c>
      <c r="P7825">
        <v>1</v>
      </c>
      <c r="Q7825" t="s">
        <v>20436</v>
      </c>
      <c r="R7825" s="1">
        <f t="shared" si="122"/>
        <v>40683</v>
      </c>
      <c r="S7825"/>
    </row>
    <row r="7826" spans="1:19" x14ac:dyDescent="0.35">
      <c r="A7826">
        <v>18247033</v>
      </c>
      <c r="B7826" t="s">
        <v>12183</v>
      </c>
      <c r="C7826">
        <v>1</v>
      </c>
      <c r="D7826" t="s">
        <v>232</v>
      </c>
      <c r="E7826" t="s">
        <v>12184</v>
      </c>
      <c r="F7826" t="s">
        <v>6080</v>
      </c>
      <c r="G7826" t="s">
        <v>331</v>
      </c>
      <c r="H7826" t="s">
        <v>175</v>
      </c>
      <c r="I7826" t="s">
        <v>23</v>
      </c>
      <c r="J7826" t="s">
        <v>23</v>
      </c>
      <c r="K7826" t="s">
        <v>23</v>
      </c>
      <c r="L7826" t="s">
        <v>23</v>
      </c>
      <c r="M7826">
        <v>2</v>
      </c>
      <c r="N7826">
        <v>24</v>
      </c>
      <c r="O7826">
        <v>650</v>
      </c>
      <c r="P7826">
        <v>3.2</v>
      </c>
      <c r="Q7826" t="s">
        <v>20436</v>
      </c>
      <c r="R7826" s="1">
        <f t="shared" si="122"/>
        <v>40683</v>
      </c>
      <c r="S7826"/>
    </row>
    <row r="7827" spans="1:19" x14ac:dyDescent="0.35">
      <c r="A7827">
        <v>18424656</v>
      </c>
      <c r="B7827" t="s">
        <v>13170</v>
      </c>
      <c r="C7827">
        <v>1</v>
      </c>
      <c r="D7827" t="s">
        <v>718</v>
      </c>
      <c r="E7827" t="s">
        <v>13171</v>
      </c>
      <c r="F7827" t="s">
        <v>1899</v>
      </c>
      <c r="G7827" t="s">
        <v>183</v>
      </c>
      <c r="H7827" t="s">
        <v>175</v>
      </c>
      <c r="I7827" t="s">
        <v>23</v>
      </c>
      <c r="J7827" t="s">
        <v>23</v>
      </c>
      <c r="K7827" t="s">
        <v>23</v>
      </c>
      <c r="L7827" t="s">
        <v>23</v>
      </c>
      <c r="M7827">
        <v>1</v>
      </c>
      <c r="N7827">
        <v>0</v>
      </c>
      <c r="O7827">
        <v>200</v>
      </c>
      <c r="P7827">
        <v>1</v>
      </c>
      <c r="Q7827" t="s">
        <v>19550</v>
      </c>
      <c r="R7827" s="1">
        <f t="shared" si="122"/>
        <v>40665</v>
      </c>
      <c r="S7827"/>
    </row>
    <row r="7828" spans="1:19" x14ac:dyDescent="0.35">
      <c r="A7828">
        <v>18447292</v>
      </c>
      <c r="B7828" t="s">
        <v>13126</v>
      </c>
      <c r="C7828">
        <v>1</v>
      </c>
      <c r="D7828" t="s">
        <v>718</v>
      </c>
      <c r="E7828" t="s">
        <v>13127</v>
      </c>
      <c r="F7828" t="s">
        <v>1804</v>
      </c>
      <c r="G7828" t="s">
        <v>6888</v>
      </c>
      <c r="H7828" t="s">
        <v>175</v>
      </c>
      <c r="I7828" t="s">
        <v>23</v>
      </c>
      <c r="J7828" t="s">
        <v>23</v>
      </c>
      <c r="K7828" t="s">
        <v>23</v>
      </c>
      <c r="L7828" t="s">
        <v>23</v>
      </c>
      <c r="M7828">
        <v>1</v>
      </c>
      <c r="N7828">
        <v>1</v>
      </c>
      <c r="O7828">
        <v>350</v>
      </c>
      <c r="P7828">
        <v>1</v>
      </c>
      <c r="Q7828" t="s">
        <v>19550</v>
      </c>
      <c r="R7828" s="1">
        <f t="shared" si="122"/>
        <v>40665</v>
      </c>
      <c r="S7828"/>
    </row>
    <row r="7829" spans="1:19" x14ac:dyDescent="0.35">
      <c r="A7829">
        <v>1400544</v>
      </c>
      <c r="B7829" t="s">
        <v>12369</v>
      </c>
      <c r="C7829">
        <v>1</v>
      </c>
      <c r="D7829" t="s">
        <v>625</v>
      </c>
      <c r="E7829" t="s">
        <v>12370</v>
      </c>
      <c r="F7829" t="s">
        <v>6293</v>
      </c>
      <c r="G7829" t="s">
        <v>331</v>
      </c>
      <c r="H7829" t="s">
        <v>175</v>
      </c>
      <c r="I7829" t="s">
        <v>23</v>
      </c>
      <c r="J7829" t="s">
        <v>23</v>
      </c>
      <c r="K7829" t="s">
        <v>23</v>
      </c>
      <c r="L7829" t="s">
        <v>23</v>
      </c>
      <c r="M7829">
        <v>3</v>
      </c>
      <c r="N7829">
        <v>100</v>
      </c>
      <c r="O7829">
        <v>850</v>
      </c>
      <c r="P7829">
        <v>4.0999999999999996</v>
      </c>
      <c r="Q7829" t="s">
        <v>19550</v>
      </c>
      <c r="R7829" s="1">
        <f t="shared" si="122"/>
        <v>40665</v>
      </c>
      <c r="S7829"/>
    </row>
    <row r="7830" spans="1:19" x14ac:dyDescent="0.35">
      <c r="A7830">
        <v>18168122</v>
      </c>
      <c r="B7830" t="s">
        <v>12825</v>
      </c>
      <c r="C7830">
        <v>1</v>
      </c>
      <c r="D7830" t="s">
        <v>718</v>
      </c>
      <c r="E7830" t="s">
        <v>12826</v>
      </c>
      <c r="F7830" t="s">
        <v>3364</v>
      </c>
      <c r="G7830" t="s">
        <v>251</v>
      </c>
      <c r="H7830" t="s">
        <v>175</v>
      </c>
      <c r="I7830" t="s">
        <v>23</v>
      </c>
      <c r="J7830" t="s">
        <v>23</v>
      </c>
      <c r="K7830" t="s">
        <v>23</v>
      </c>
      <c r="L7830" t="s">
        <v>23</v>
      </c>
      <c r="M7830">
        <v>1</v>
      </c>
      <c r="N7830">
        <v>0</v>
      </c>
      <c r="O7830">
        <v>250</v>
      </c>
      <c r="P7830">
        <v>1</v>
      </c>
      <c r="Q7830" t="s">
        <v>19785</v>
      </c>
      <c r="R7830" s="1">
        <f t="shared" si="122"/>
        <v>40681</v>
      </c>
      <c r="S7830"/>
    </row>
    <row r="7831" spans="1:19" x14ac:dyDescent="0.35">
      <c r="A7831">
        <v>8321</v>
      </c>
      <c r="B7831" t="s">
        <v>12171</v>
      </c>
      <c r="C7831">
        <v>1</v>
      </c>
      <c r="D7831" t="s">
        <v>232</v>
      </c>
      <c r="E7831" t="s">
        <v>12172</v>
      </c>
      <c r="F7831" t="s">
        <v>283</v>
      </c>
      <c r="G7831" t="s">
        <v>261</v>
      </c>
      <c r="H7831" t="s">
        <v>175</v>
      </c>
      <c r="I7831" t="s">
        <v>23</v>
      </c>
      <c r="J7831" t="s">
        <v>23</v>
      </c>
      <c r="K7831" t="s">
        <v>23</v>
      </c>
      <c r="L7831" t="s">
        <v>23</v>
      </c>
      <c r="M7831">
        <v>2</v>
      </c>
      <c r="N7831">
        <v>43</v>
      </c>
      <c r="O7831">
        <v>500</v>
      </c>
      <c r="P7831">
        <v>2.7</v>
      </c>
      <c r="Q7831" t="s">
        <v>19785</v>
      </c>
      <c r="R7831" s="1">
        <f t="shared" si="122"/>
        <v>40681</v>
      </c>
      <c r="S7831"/>
    </row>
    <row r="7832" spans="1:19" x14ac:dyDescent="0.35">
      <c r="A7832">
        <v>302636</v>
      </c>
      <c r="B7832" t="s">
        <v>12637</v>
      </c>
      <c r="C7832">
        <v>1</v>
      </c>
      <c r="D7832" t="s">
        <v>718</v>
      </c>
      <c r="E7832" t="s">
        <v>3143</v>
      </c>
      <c r="F7832" t="s">
        <v>3144</v>
      </c>
      <c r="G7832" t="s">
        <v>296</v>
      </c>
      <c r="H7832" t="s">
        <v>175</v>
      </c>
      <c r="I7832" t="s">
        <v>23</v>
      </c>
      <c r="J7832" t="s">
        <v>23</v>
      </c>
      <c r="K7832" t="s">
        <v>23</v>
      </c>
      <c r="L7832" t="s">
        <v>23</v>
      </c>
      <c r="M7832">
        <v>3</v>
      </c>
      <c r="N7832">
        <v>25</v>
      </c>
      <c r="O7832">
        <v>1000</v>
      </c>
      <c r="P7832">
        <v>3.4</v>
      </c>
      <c r="Q7832" t="s">
        <v>20749</v>
      </c>
      <c r="R7832" s="1">
        <f t="shared" si="122"/>
        <v>40680</v>
      </c>
      <c r="S7832"/>
    </row>
    <row r="7833" spans="1:19" x14ac:dyDescent="0.35">
      <c r="A7833">
        <v>18488864</v>
      </c>
      <c r="B7833" t="s">
        <v>13021</v>
      </c>
      <c r="C7833">
        <v>1</v>
      </c>
      <c r="D7833" t="s">
        <v>718</v>
      </c>
      <c r="E7833" t="s">
        <v>13022</v>
      </c>
      <c r="F7833" t="s">
        <v>1694</v>
      </c>
      <c r="G7833" t="s">
        <v>13023</v>
      </c>
      <c r="H7833" t="s">
        <v>175</v>
      </c>
      <c r="I7833" t="s">
        <v>23</v>
      </c>
      <c r="J7833" t="s">
        <v>23</v>
      </c>
      <c r="K7833" t="s">
        <v>23</v>
      </c>
      <c r="L7833" t="s">
        <v>23</v>
      </c>
      <c r="M7833">
        <v>1</v>
      </c>
      <c r="N7833">
        <v>1</v>
      </c>
      <c r="O7833">
        <v>250</v>
      </c>
      <c r="P7833">
        <v>1</v>
      </c>
      <c r="Q7833" t="s">
        <v>20749</v>
      </c>
      <c r="R7833" s="1">
        <f t="shared" si="122"/>
        <v>40680</v>
      </c>
      <c r="S7833"/>
    </row>
    <row r="7834" spans="1:19" x14ac:dyDescent="0.35">
      <c r="A7834">
        <v>18456764</v>
      </c>
      <c r="B7834" t="s">
        <v>12581</v>
      </c>
      <c r="C7834">
        <v>1</v>
      </c>
      <c r="D7834" t="s">
        <v>718</v>
      </c>
      <c r="E7834" t="s">
        <v>1005</v>
      </c>
      <c r="F7834" t="s">
        <v>1004</v>
      </c>
      <c r="G7834" t="s">
        <v>143</v>
      </c>
      <c r="H7834" t="s">
        <v>175</v>
      </c>
      <c r="I7834" t="s">
        <v>23</v>
      </c>
      <c r="J7834" t="s">
        <v>22</v>
      </c>
      <c r="K7834" t="s">
        <v>23</v>
      </c>
      <c r="L7834" t="s">
        <v>23</v>
      </c>
      <c r="M7834">
        <v>2</v>
      </c>
      <c r="N7834">
        <v>42</v>
      </c>
      <c r="O7834">
        <v>950</v>
      </c>
      <c r="P7834">
        <v>4.4000000000000004</v>
      </c>
      <c r="Q7834" t="s">
        <v>20221</v>
      </c>
      <c r="R7834" s="1">
        <f t="shared" si="122"/>
        <v>40679</v>
      </c>
      <c r="S7834"/>
    </row>
    <row r="7835" spans="1:19" x14ac:dyDescent="0.35">
      <c r="A7835">
        <v>18279456</v>
      </c>
      <c r="B7835" t="s">
        <v>13185</v>
      </c>
      <c r="C7835">
        <v>1</v>
      </c>
      <c r="D7835" t="s">
        <v>718</v>
      </c>
      <c r="E7835" t="s">
        <v>13186</v>
      </c>
      <c r="F7835" t="s">
        <v>1948</v>
      </c>
      <c r="G7835" t="s">
        <v>468</v>
      </c>
      <c r="H7835" t="s">
        <v>175</v>
      </c>
      <c r="I7835" t="s">
        <v>23</v>
      </c>
      <c r="J7835" t="s">
        <v>22</v>
      </c>
      <c r="K7835" t="s">
        <v>23</v>
      </c>
      <c r="L7835" t="s">
        <v>23</v>
      </c>
      <c r="M7835">
        <v>2</v>
      </c>
      <c r="N7835">
        <v>33</v>
      </c>
      <c r="O7835">
        <v>600</v>
      </c>
      <c r="P7835">
        <v>2.7</v>
      </c>
      <c r="Q7835" t="s">
        <v>20221</v>
      </c>
      <c r="R7835" s="1">
        <f t="shared" si="122"/>
        <v>40679</v>
      </c>
      <c r="S7835"/>
    </row>
    <row r="7836" spans="1:19" x14ac:dyDescent="0.35">
      <c r="A7836">
        <v>309793</v>
      </c>
      <c r="B7836" t="s">
        <v>12734</v>
      </c>
      <c r="C7836">
        <v>1</v>
      </c>
      <c r="D7836" t="s">
        <v>718</v>
      </c>
      <c r="E7836" t="s">
        <v>11261</v>
      </c>
      <c r="F7836" t="s">
        <v>1262</v>
      </c>
      <c r="G7836" t="s">
        <v>178</v>
      </c>
      <c r="H7836" t="s">
        <v>175</v>
      </c>
      <c r="I7836" t="s">
        <v>23</v>
      </c>
      <c r="J7836" t="s">
        <v>22</v>
      </c>
      <c r="K7836" t="s">
        <v>23</v>
      </c>
      <c r="L7836" t="s">
        <v>23</v>
      </c>
      <c r="M7836">
        <v>2</v>
      </c>
      <c r="N7836">
        <v>54</v>
      </c>
      <c r="O7836">
        <v>500</v>
      </c>
      <c r="P7836">
        <v>3.1</v>
      </c>
      <c r="Q7836" t="s">
        <v>21206</v>
      </c>
      <c r="R7836" s="1">
        <f t="shared" si="122"/>
        <v>40678</v>
      </c>
      <c r="S7836"/>
    </row>
    <row r="7837" spans="1:19" x14ac:dyDescent="0.35">
      <c r="A7837">
        <v>300616</v>
      </c>
      <c r="B7837" t="s">
        <v>12912</v>
      </c>
      <c r="C7837">
        <v>1</v>
      </c>
      <c r="D7837" t="s">
        <v>718</v>
      </c>
      <c r="E7837" t="s">
        <v>12913</v>
      </c>
      <c r="F7837" t="s">
        <v>1511</v>
      </c>
      <c r="G7837" t="s">
        <v>12914</v>
      </c>
      <c r="H7837" t="s">
        <v>175</v>
      </c>
      <c r="I7837" t="s">
        <v>23</v>
      </c>
      <c r="J7837" t="s">
        <v>23</v>
      </c>
      <c r="K7837" t="s">
        <v>23</v>
      </c>
      <c r="L7837" t="s">
        <v>23</v>
      </c>
      <c r="M7837">
        <v>1</v>
      </c>
      <c r="N7837">
        <v>4</v>
      </c>
      <c r="O7837">
        <v>200</v>
      </c>
      <c r="P7837">
        <v>2.9</v>
      </c>
      <c r="Q7837" t="s">
        <v>21206</v>
      </c>
      <c r="R7837" s="1">
        <f t="shared" si="122"/>
        <v>40678</v>
      </c>
      <c r="S7837"/>
    </row>
    <row r="7838" spans="1:19" x14ac:dyDescent="0.35">
      <c r="A7838">
        <v>395</v>
      </c>
      <c r="B7838" t="s">
        <v>3270</v>
      </c>
      <c r="C7838">
        <v>1</v>
      </c>
      <c r="D7838" t="s">
        <v>1961</v>
      </c>
      <c r="E7838" t="s">
        <v>13251</v>
      </c>
      <c r="F7838" t="s">
        <v>2065</v>
      </c>
      <c r="G7838" t="s">
        <v>2895</v>
      </c>
      <c r="H7838" t="s">
        <v>175</v>
      </c>
      <c r="I7838" t="s">
        <v>23</v>
      </c>
      <c r="J7838" t="s">
        <v>22</v>
      </c>
      <c r="K7838" t="s">
        <v>23</v>
      </c>
      <c r="L7838" t="s">
        <v>23</v>
      </c>
      <c r="M7838">
        <v>2</v>
      </c>
      <c r="N7838">
        <v>62</v>
      </c>
      <c r="O7838">
        <v>800</v>
      </c>
      <c r="P7838">
        <v>2.2999999999999998</v>
      </c>
      <c r="Q7838" t="s">
        <v>21206</v>
      </c>
      <c r="R7838" s="1">
        <f t="shared" si="122"/>
        <v>40678</v>
      </c>
      <c r="S7838"/>
    </row>
    <row r="7839" spans="1:19" x14ac:dyDescent="0.35">
      <c r="A7839">
        <v>18357568</v>
      </c>
      <c r="B7839" t="s">
        <v>13041</v>
      </c>
      <c r="C7839">
        <v>1</v>
      </c>
      <c r="D7839" t="s">
        <v>718</v>
      </c>
      <c r="E7839" t="s">
        <v>13042</v>
      </c>
      <c r="F7839" t="s">
        <v>3633</v>
      </c>
      <c r="G7839" t="s">
        <v>1455</v>
      </c>
      <c r="H7839" t="s">
        <v>175</v>
      </c>
      <c r="I7839" t="s">
        <v>23</v>
      </c>
      <c r="J7839" t="s">
        <v>23</v>
      </c>
      <c r="K7839" t="s">
        <v>23</v>
      </c>
      <c r="L7839" t="s">
        <v>23</v>
      </c>
      <c r="M7839">
        <v>2</v>
      </c>
      <c r="N7839">
        <v>0</v>
      </c>
      <c r="O7839">
        <v>600</v>
      </c>
      <c r="P7839">
        <v>1</v>
      </c>
      <c r="Q7839" t="s">
        <v>19676</v>
      </c>
      <c r="R7839" s="1">
        <f t="shared" si="122"/>
        <v>40677</v>
      </c>
      <c r="S7839"/>
    </row>
    <row r="7840" spans="1:19" x14ac:dyDescent="0.35">
      <c r="A7840">
        <v>18368002</v>
      </c>
      <c r="B7840" t="s">
        <v>13064</v>
      </c>
      <c r="C7840">
        <v>1</v>
      </c>
      <c r="D7840" t="s">
        <v>718</v>
      </c>
      <c r="E7840" t="s">
        <v>13065</v>
      </c>
      <c r="F7840" t="s">
        <v>1714</v>
      </c>
      <c r="G7840" t="s">
        <v>10140</v>
      </c>
      <c r="H7840" t="s">
        <v>175</v>
      </c>
      <c r="I7840" t="s">
        <v>23</v>
      </c>
      <c r="J7840" t="s">
        <v>22</v>
      </c>
      <c r="K7840" t="s">
        <v>23</v>
      </c>
      <c r="L7840" t="s">
        <v>23</v>
      </c>
      <c r="M7840">
        <v>2</v>
      </c>
      <c r="N7840">
        <v>142</v>
      </c>
      <c r="O7840">
        <v>600</v>
      </c>
      <c r="P7840">
        <v>3.9</v>
      </c>
      <c r="Q7840" t="s">
        <v>19676</v>
      </c>
      <c r="R7840" s="1">
        <f t="shared" si="122"/>
        <v>40677</v>
      </c>
      <c r="S7840"/>
    </row>
    <row r="7841" spans="1:19" x14ac:dyDescent="0.35">
      <c r="A7841">
        <v>307391</v>
      </c>
      <c r="B7841" t="s">
        <v>13092</v>
      </c>
      <c r="C7841">
        <v>1</v>
      </c>
      <c r="D7841" t="s">
        <v>718</v>
      </c>
      <c r="E7841" t="s">
        <v>13093</v>
      </c>
      <c r="F7841" t="s">
        <v>1763</v>
      </c>
      <c r="G7841" t="s">
        <v>296</v>
      </c>
      <c r="H7841" t="s">
        <v>175</v>
      </c>
      <c r="I7841" t="s">
        <v>23</v>
      </c>
      <c r="J7841" t="s">
        <v>22</v>
      </c>
      <c r="K7841" t="s">
        <v>23</v>
      </c>
      <c r="L7841" t="s">
        <v>23</v>
      </c>
      <c r="M7841">
        <v>2</v>
      </c>
      <c r="N7841">
        <v>292</v>
      </c>
      <c r="O7841">
        <v>500</v>
      </c>
      <c r="P7841">
        <v>4.2</v>
      </c>
      <c r="Q7841" t="s">
        <v>19676</v>
      </c>
      <c r="R7841" s="1">
        <f t="shared" si="122"/>
        <v>40677</v>
      </c>
      <c r="S7841"/>
    </row>
    <row r="7842" spans="1:19" x14ac:dyDescent="0.35">
      <c r="A7842">
        <v>311394</v>
      </c>
      <c r="B7842" t="s">
        <v>12856</v>
      </c>
      <c r="C7842">
        <v>1</v>
      </c>
      <c r="D7842" t="s">
        <v>718</v>
      </c>
      <c r="E7842" t="s">
        <v>12857</v>
      </c>
      <c r="F7842" t="s">
        <v>1454</v>
      </c>
      <c r="G7842" t="s">
        <v>33</v>
      </c>
      <c r="H7842" t="s">
        <v>175</v>
      </c>
      <c r="I7842" t="s">
        <v>23</v>
      </c>
      <c r="J7842" t="s">
        <v>23</v>
      </c>
      <c r="K7842" t="s">
        <v>23</v>
      </c>
      <c r="L7842" t="s">
        <v>23</v>
      </c>
      <c r="M7842">
        <v>1</v>
      </c>
      <c r="N7842">
        <v>2</v>
      </c>
      <c r="O7842">
        <v>250</v>
      </c>
      <c r="P7842">
        <v>1</v>
      </c>
      <c r="Q7842" t="s">
        <v>21770</v>
      </c>
      <c r="R7842" s="1">
        <f t="shared" si="122"/>
        <v>40676</v>
      </c>
      <c r="S7842"/>
    </row>
    <row r="7843" spans="1:19" x14ac:dyDescent="0.35">
      <c r="A7843">
        <v>2910</v>
      </c>
      <c r="B7843" t="s">
        <v>13072</v>
      </c>
      <c r="C7843">
        <v>1</v>
      </c>
      <c r="D7843" t="s">
        <v>718</v>
      </c>
      <c r="E7843" t="s">
        <v>13073</v>
      </c>
      <c r="F7843" t="s">
        <v>1739</v>
      </c>
      <c r="G7843" t="s">
        <v>174</v>
      </c>
      <c r="H7843" t="s">
        <v>175</v>
      </c>
      <c r="I7843" t="s">
        <v>23</v>
      </c>
      <c r="J7843" t="s">
        <v>23</v>
      </c>
      <c r="K7843" t="s">
        <v>23</v>
      </c>
      <c r="L7843" t="s">
        <v>23</v>
      </c>
      <c r="M7843">
        <v>1</v>
      </c>
      <c r="N7843">
        <v>203</v>
      </c>
      <c r="O7843">
        <v>250</v>
      </c>
      <c r="P7843">
        <v>3.4</v>
      </c>
      <c r="Q7843" t="s">
        <v>21770</v>
      </c>
      <c r="R7843" s="1">
        <f t="shared" si="122"/>
        <v>40676</v>
      </c>
      <c r="S7843"/>
    </row>
    <row r="7844" spans="1:19" x14ac:dyDescent="0.35">
      <c r="A7844">
        <v>7306</v>
      </c>
      <c r="B7844" t="s">
        <v>12985</v>
      </c>
      <c r="C7844">
        <v>1</v>
      </c>
      <c r="D7844" t="s">
        <v>718</v>
      </c>
      <c r="E7844" t="s">
        <v>12986</v>
      </c>
      <c r="F7844" t="s">
        <v>1627</v>
      </c>
      <c r="G7844" t="s">
        <v>369</v>
      </c>
      <c r="H7844" t="s">
        <v>175</v>
      </c>
      <c r="I7844" t="s">
        <v>23</v>
      </c>
      <c r="J7844" t="s">
        <v>23</v>
      </c>
      <c r="K7844" t="s">
        <v>23</v>
      </c>
      <c r="L7844" t="s">
        <v>23</v>
      </c>
      <c r="M7844">
        <v>1</v>
      </c>
      <c r="N7844">
        <v>79</v>
      </c>
      <c r="O7844">
        <v>150</v>
      </c>
      <c r="P7844">
        <v>3.4</v>
      </c>
      <c r="Q7844" t="s">
        <v>21770</v>
      </c>
      <c r="R7844" s="1">
        <f t="shared" si="122"/>
        <v>40676</v>
      </c>
      <c r="S7844"/>
    </row>
    <row r="7845" spans="1:19" x14ac:dyDescent="0.35">
      <c r="A7845">
        <v>309219</v>
      </c>
      <c r="B7845" t="s">
        <v>12775</v>
      </c>
      <c r="C7845">
        <v>1</v>
      </c>
      <c r="D7845" t="s">
        <v>718</v>
      </c>
      <c r="E7845" t="s">
        <v>12776</v>
      </c>
      <c r="F7845" t="s">
        <v>1321</v>
      </c>
      <c r="G7845" t="s">
        <v>183</v>
      </c>
      <c r="H7845" t="s">
        <v>175</v>
      </c>
      <c r="I7845" t="s">
        <v>23</v>
      </c>
      <c r="J7845" t="s">
        <v>23</v>
      </c>
      <c r="K7845" t="s">
        <v>23</v>
      </c>
      <c r="L7845" t="s">
        <v>23</v>
      </c>
      <c r="M7845">
        <v>1</v>
      </c>
      <c r="N7845">
        <v>2</v>
      </c>
      <c r="O7845">
        <v>450</v>
      </c>
      <c r="P7845">
        <v>1</v>
      </c>
      <c r="Q7845" t="s">
        <v>21770</v>
      </c>
      <c r="R7845" s="1">
        <f t="shared" si="122"/>
        <v>40676</v>
      </c>
      <c r="S7845"/>
    </row>
    <row r="7846" spans="1:19" x14ac:dyDescent="0.35">
      <c r="A7846">
        <v>18365865</v>
      </c>
      <c r="B7846" t="s">
        <v>12320</v>
      </c>
      <c r="C7846">
        <v>1</v>
      </c>
      <c r="D7846" t="s">
        <v>324</v>
      </c>
      <c r="E7846" t="s">
        <v>12321</v>
      </c>
      <c r="F7846" t="s">
        <v>537</v>
      </c>
      <c r="G7846" t="s">
        <v>12247</v>
      </c>
      <c r="H7846" t="s">
        <v>175</v>
      </c>
      <c r="I7846" t="s">
        <v>23</v>
      </c>
      <c r="J7846" t="s">
        <v>22</v>
      </c>
      <c r="K7846" t="s">
        <v>23</v>
      </c>
      <c r="L7846" t="s">
        <v>23</v>
      </c>
      <c r="M7846">
        <v>1</v>
      </c>
      <c r="N7846">
        <v>22</v>
      </c>
      <c r="O7846">
        <v>400</v>
      </c>
      <c r="P7846">
        <v>3.9</v>
      </c>
      <c r="Q7846" t="s">
        <v>22094</v>
      </c>
      <c r="R7846" s="1">
        <f t="shared" si="122"/>
        <v>40675</v>
      </c>
      <c r="S7846"/>
    </row>
    <row r="7847" spans="1:19" x14ac:dyDescent="0.35">
      <c r="A7847">
        <v>18272385</v>
      </c>
      <c r="B7847" t="s">
        <v>12781</v>
      </c>
      <c r="C7847">
        <v>1</v>
      </c>
      <c r="D7847" t="s">
        <v>718</v>
      </c>
      <c r="E7847" t="s">
        <v>12782</v>
      </c>
      <c r="F7847" t="s">
        <v>1333</v>
      </c>
      <c r="G7847" t="s">
        <v>200</v>
      </c>
      <c r="H7847" t="s">
        <v>175</v>
      </c>
      <c r="I7847" t="s">
        <v>23</v>
      </c>
      <c r="J7847" t="s">
        <v>23</v>
      </c>
      <c r="K7847" t="s">
        <v>23</v>
      </c>
      <c r="L7847" t="s">
        <v>23</v>
      </c>
      <c r="M7847">
        <v>1</v>
      </c>
      <c r="N7847">
        <v>3</v>
      </c>
      <c r="O7847">
        <v>450</v>
      </c>
      <c r="P7847">
        <v>1</v>
      </c>
      <c r="Q7847" t="s">
        <v>21826</v>
      </c>
      <c r="R7847" s="1">
        <f t="shared" si="122"/>
        <v>40674</v>
      </c>
      <c r="S7847"/>
    </row>
    <row r="7848" spans="1:19" x14ac:dyDescent="0.35">
      <c r="A7848">
        <v>6896</v>
      </c>
      <c r="B7848" t="s">
        <v>12295</v>
      </c>
      <c r="C7848">
        <v>1</v>
      </c>
      <c r="D7848" t="s">
        <v>324</v>
      </c>
      <c r="E7848" t="s">
        <v>12296</v>
      </c>
      <c r="F7848" t="s">
        <v>295</v>
      </c>
      <c r="G7848" t="s">
        <v>292</v>
      </c>
      <c r="H7848" t="s">
        <v>175</v>
      </c>
      <c r="I7848" t="s">
        <v>23</v>
      </c>
      <c r="J7848" t="s">
        <v>23</v>
      </c>
      <c r="K7848" t="s">
        <v>23</v>
      </c>
      <c r="L7848" t="s">
        <v>23</v>
      </c>
      <c r="M7848">
        <v>1</v>
      </c>
      <c r="N7848">
        <v>39</v>
      </c>
      <c r="O7848">
        <v>300</v>
      </c>
      <c r="P7848">
        <v>3.2</v>
      </c>
      <c r="Q7848" t="s">
        <v>21826</v>
      </c>
      <c r="R7848" s="1">
        <f t="shared" si="122"/>
        <v>40674</v>
      </c>
      <c r="S7848"/>
    </row>
    <row r="7849" spans="1:19" x14ac:dyDescent="0.35">
      <c r="A7849">
        <v>18419875</v>
      </c>
      <c r="B7849" t="s">
        <v>12301</v>
      </c>
      <c r="C7849">
        <v>1</v>
      </c>
      <c r="D7849" t="s">
        <v>324</v>
      </c>
      <c r="E7849" t="s">
        <v>12302</v>
      </c>
      <c r="F7849" t="s">
        <v>501</v>
      </c>
      <c r="G7849" t="s">
        <v>331</v>
      </c>
      <c r="H7849" t="s">
        <v>175</v>
      </c>
      <c r="I7849" t="s">
        <v>23</v>
      </c>
      <c r="J7849" t="s">
        <v>23</v>
      </c>
      <c r="K7849" t="s">
        <v>23</v>
      </c>
      <c r="L7849" t="s">
        <v>23</v>
      </c>
      <c r="M7849">
        <v>2</v>
      </c>
      <c r="N7849">
        <v>6</v>
      </c>
      <c r="O7849">
        <v>500</v>
      </c>
      <c r="P7849">
        <v>3</v>
      </c>
      <c r="Q7849" t="s">
        <v>21826</v>
      </c>
      <c r="R7849" s="1">
        <f t="shared" si="122"/>
        <v>40674</v>
      </c>
      <c r="S7849"/>
    </row>
    <row r="7850" spans="1:19" x14ac:dyDescent="0.35">
      <c r="A7850">
        <v>4855</v>
      </c>
      <c r="B7850" t="s">
        <v>3270</v>
      </c>
      <c r="C7850">
        <v>1</v>
      </c>
      <c r="D7850" t="s">
        <v>718</v>
      </c>
      <c r="E7850" t="s">
        <v>12785</v>
      </c>
      <c r="F7850" t="s">
        <v>1342</v>
      </c>
      <c r="G7850" t="s">
        <v>2895</v>
      </c>
      <c r="H7850" t="s">
        <v>175</v>
      </c>
      <c r="I7850" t="s">
        <v>23</v>
      </c>
      <c r="J7850" t="s">
        <v>22</v>
      </c>
      <c r="K7850" t="s">
        <v>23</v>
      </c>
      <c r="L7850" t="s">
        <v>23</v>
      </c>
      <c r="M7850">
        <v>2</v>
      </c>
      <c r="N7850">
        <v>120</v>
      </c>
      <c r="O7850">
        <v>800</v>
      </c>
      <c r="P7850">
        <v>2.8</v>
      </c>
      <c r="Q7850" t="s">
        <v>20886</v>
      </c>
      <c r="R7850" s="1">
        <f t="shared" si="122"/>
        <v>40673</v>
      </c>
      <c r="S7850"/>
    </row>
    <row r="7851" spans="1:19" x14ac:dyDescent="0.35">
      <c r="A7851">
        <v>18492050</v>
      </c>
      <c r="B7851" t="s">
        <v>12692</v>
      </c>
      <c r="C7851">
        <v>1</v>
      </c>
      <c r="D7851" t="s">
        <v>718</v>
      </c>
      <c r="E7851" t="s">
        <v>12693</v>
      </c>
      <c r="F7851" t="s">
        <v>1171</v>
      </c>
      <c r="G7851" t="s">
        <v>178</v>
      </c>
      <c r="H7851" t="s">
        <v>175</v>
      </c>
      <c r="I7851" t="s">
        <v>23</v>
      </c>
      <c r="J7851" t="s">
        <v>23</v>
      </c>
      <c r="K7851" t="s">
        <v>23</v>
      </c>
      <c r="L7851" t="s">
        <v>23</v>
      </c>
      <c r="M7851">
        <v>1</v>
      </c>
      <c r="N7851">
        <v>1</v>
      </c>
      <c r="O7851">
        <v>400</v>
      </c>
      <c r="P7851">
        <v>1</v>
      </c>
      <c r="Q7851" t="s">
        <v>20886</v>
      </c>
      <c r="R7851" s="1">
        <f t="shared" si="122"/>
        <v>40673</v>
      </c>
      <c r="S7851"/>
    </row>
    <row r="7852" spans="1:19" x14ac:dyDescent="0.35">
      <c r="A7852">
        <v>18312652</v>
      </c>
      <c r="B7852" t="s">
        <v>12876</v>
      </c>
      <c r="C7852">
        <v>1</v>
      </c>
      <c r="D7852" t="s">
        <v>718</v>
      </c>
      <c r="E7852" t="s">
        <v>12877</v>
      </c>
      <c r="F7852" t="s">
        <v>1485</v>
      </c>
      <c r="G7852" t="s">
        <v>380</v>
      </c>
      <c r="H7852" t="s">
        <v>175</v>
      </c>
      <c r="I7852" t="s">
        <v>23</v>
      </c>
      <c r="J7852" t="s">
        <v>23</v>
      </c>
      <c r="K7852" t="s">
        <v>23</v>
      </c>
      <c r="L7852" t="s">
        <v>23</v>
      </c>
      <c r="M7852">
        <v>1</v>
      </c>
      <c r="N7852">
        <v>13</v>
      </c>
      <c r="O7852">
        <v>350</v>
      </c>
      <c r="P7852">
        <v>3.1</v>
      </c>
      <c r="Q7852" t="s">
        <v>21709</v>
      </c>
      <c r="R7852" s="1">
        <f t="shared" si="122"/>
        <v>40664</v>
      </c>
      <c r="S7852"/>
    </row>
    <row r="7853" spans="1:19" x14ac:dyDescent="0.35">
      <c r="A7853">
        <v>18381220</v>
      </c>
      <c r="B7853" t="s">
        <v>11380</v>
      </c>
      <c r="C7853">
        <v>1</v>
      </c>
      <c r="D7853" t="s">
        <v>718</v>
      </c>
      <c r="E7853" t="s">
        <v>1394</v>
      </c>
      <c r="F7853" t="s">
        <v>1393</v>
      </c>
      <c r="G7853" t="s">
        <v>11381</v>
      </c>
      <c r="H7853" t="s">
        <v>175</v>
      </c>
      <c r="I7853" t="s">
        <v>23</v>
      </c>
      <c r="J7853" t="s">
        <v>22</v>
      </c>
      <c r="K7853" t="s">
        <v>23</v>
      </c>
      <c r="L7853" t="s">
        <v>23</v>
      </c>
      <c r="M7853">
        <v>1</v>
      </c>
      <c r="N7853">
        <v>25</v>
      </c>
      <c r="O7853">
        <v>400</v>
      </c>
      <c r="P7853">
        <v>3.1</v>
      </c>
      <c r="Q7853" t="s">
        <v>21547</v>
      </c>
      <c r="R7853" s="1">
        <f t="shared" si="122"/>
        <v>40642</v>
      </c>
      <c r="S7853"/>
    </row>
    <row r="7854" spans="1:19" x14ac:dyDescent="0.35">
      <c r="A7854">
        <v>5755</v>
      </c>
      <c r="B7854" t="s">
        <v>5001</v>
      </c>
      <c r="C7854">
        <v>1</v>
      </c>
      <c r="D7854" t="s">
        <v>1961</v>
      </c>
      <c r="E7854" t="s">
        <v>11802</v>
      </c>
      <c r="F7854" t="s">
        <v>264</v>
      </c>
      <c r="G7854" t="s">
        <v>183</v>
      </c>
      <c r="H7854" t="s">
        <v>175</v>
      </c>
      <c r="I7854" t="s">
        <v>23</v>
      </c>
      <c r="J7854" t="s">
        <v>22</v>
      </c>
      <c r="K7854" t="s">
        <v>23</v>
      </c>
      <c r="L7854" t="s">
        <v>23</v>
      </c>
      <c r="M7854">
        <v>2</v>
      </c>
      <c r="N7854">
        <v>34</v>
      </c>
      <c r="O7854">
        <v>500</v>
      </c>
      <c r="P7854">
        <v>2.6</v>
      </c>
      <c r="Q7854" t="s">
        <v>21547</v>
      </c>
      <c r="R7854" s="1">
        <f t="shared" si="122"/>
        <v>40642</v>
      </c>
      <c r="S7854"/>
    </row>
    <row r="7855" spans="1:19" x14ac:dyDescent="0.35">
      <c r="A7855">
        <v>18424868</v>
      </c>
      <c r="B7855" t="s">
        <v>11868</v>
      </c>
      <c r="C7855">
        <v>1</v>
      </c>
      <c r="D7855" t="s">
        <v>1961</v>
      </c>
      <c r="E7855" t="s">
        <v>11869</v>
      </c>
      <c r="F7855" t="s">
        <v>3989</v>
      </c>
      <c r="G7855" t="s">
        <v>183</v>
      </c>
      <c r="H7855" t="s">
        <v>175</v>
      </c>
      <c r="I7855" t="s">
        <v>23</v>
      </c>
      <c r="J7855" t="s">
        <v>23</v>
      </c>
      <c r="K7855" t="s">
        <v>23</v>
      </c>
      <c r="L7855" t="s">
        <v>23</v>
      </c>
      <c r="M7855">
        <v>1</v>
      </c>
      <c r="N7855">
        <v>0</v>
      </c>
      <c r="O7855">
        <v>250</v>
      </c>
      <c r="P7855">
        <v>1</v>
      </c>
      <c r="Q7855" t="s">
        <v>22155</v>
      </c>
      <c r="R7855" s="1">
        <f t="shared" si="122"/>
        <v>40641</v>
      </c>
      <c r="S7855"/>
    </row>
    <row r="7856" spans="1:19" x14ac:dyDescent="0.35">
      <c r="A7856">
        <v>17989108</v>
      </c>
      <c r="B7856" t="s">
        <v>11480</v>
      </c>
      <c r="C7856">
        <v>1</v>
      </c>
      <c r="D7856" t="s">
        <v>718</v>
      </c>
      <c r="E7856" t="s">
        <v>11481</v>
      </c>
      <c r="F7856" t="s">
        <v>1519</v>
      </c>
      <c r="G7856" t="s">
        <v>183</v>
      </c>
      <c r="H7856" t="s">
        <v>175</v>
      </c>
      <c r="I7856" t="s">
        <v>23</v>
      </c>
      <c r="J7856" t="s">
        <v>23</v>
      </c>
      <c r="K7856" t="s">
        <v>23</v>
      </c>
      <c r="L7856" t="s">
        <v>23</v>
      </c>
      <c r="M7856">
        <v>1</v>
      </c>
      <c r="N7856">
        <v>0</v>
      </c>
      <c r="O7856">
        <v>150</v>
      </c>
      <c r="P7856">
        <v>1</v>
      </c>
      <c r="Q7856" t="s">
        <v>19567</v>
      </c>
      <c r="R7856" s="1">
        <f t="shared" si="122"/>
        <v>40640</v>
      </c>
      <c r="S7856"/>
    </row>
    <row r="7857" spans="1:19" x14ac:dyDescent="0.35">
      <c r="A7857">
        <v>313482</v>
      </c>
      <c r="B7857" t="s">
        <v>4936</v>
      </c>
      <c r="C7857">
        <v>1</v>
      </c>
      <c r="D7857" t="s">
        <v>718</v>
      </c>
      <c r="E7857" t="s">
        <v>1084</v>
      </c>
      <c r="F7857" t="s">
        <v>1083</v>
      </c>
      <c r="G7857" t="s">
        <v>3809</v>
      </c>
      <c r="H7857" t="s">
        <v>175</v>
      </c>
      <c r="I7857" t="s">
        <v>23</v>
      </c>
      <c r="J7857" t="s">
        <v>22</v>
      </c>
      <c r="K7857" t="s">
        <v>23</v>
      </c>
      <c r="L7857" t="s">
        <v>23</v>
      </c>
      <c r="M7857">
        <v>3</v>
      </c>
      <c r="N7857">
        <v>61</v>
      </c>
      <c r="O7857">
        <v>1000</v>
      </c>
      <c r="P7857">
        <v>3.3</v>
      </c>
      <c r="Q7857" t="s">
        <v>19567</v>
      </c>
      <c r="R7857" s="1">
        <f t="shared" si="122"/>
        <v>40640</v>
      </c>
      <c r="S7857"/>
    </row>
    <row r="7858" spans="1:19" x14ac:dyDescent="0.35">
      <c r="A7858">
        <v>18356812</v>
      </c>
      <c r="B7858" t="s">
        <v>11323</v>
      </c>
      <c r="C7858">
        <v>1</v>
      </c>
      <c r="D7858" t="s">
        <v>718</v>
      </c>
      <c r="E7858" t="s">
        <v>11324</v>
      </c>
      <c r="F7858" t="s">
        <v>1357</v>
      </c>
      <c r="G7858" t="s">
        <v>33</v>
      </c>
      <c r="H7858" t="s">
        <v>175</v>
      </c>
      <c r="I7858" t="s">
        <v>23</v>
      </c>
      <c r="J7858" t="s">
        <v>23</v>
      </c>
      <c r="K7858" t="s">
        <v>23</v>
      </c>
      <c r="L7858" t="s">
        <v>23</v>
      </c>
      <c r="M7858">
        <v>2</v>
      </c>
      <c r="N7858">
        <v>2</v>
      </c>
      <c r="O7858">
        <v>600</v>
      </c>
      <c r="P7858">
        <v>1</v>
      </c>
      <c r="Q7858" t="s">
        <v>19567</v>
      </c>
      <c r="R7858" s="1">
        <f t="shared" si="122"/>
        <v>40640</v>
      </c>
      <c r="S7858"/>
    </row>
    <row r="7859" spans="1:19" x14ac:dyDescent="0.35">
      <c r="A7859">
        <v>9850</v>
      </c>
      <c r="B7859" t="s">
        <v>11278</v>
      </c>
      <c r="C7859">
        <v>1</v>
      </c>
      <c r="D7859" t="s">
        <v>718</v>
      </c>
      <c r="E7859" t="s">
        <v>11279</v>
      </c>
      <c r="F7859" t="s">
        <v>1304</v>
      </c>
      <c r="G7859" t="s">
        <v>33</v>
      </c>
      <c r="H7859" t="s">
        <v>175</v>
      </c>
      <c r="I7859" t="s">
        <v>23</v>
      </c>
      <c r="J7859" t="s">
        <v>23</v>
      </c>
      <c r="K7859" t="s">
        <v>23</v>
      </c>
      <c r="L7859" t="s">
        <v>23</v>
      </c>
      <c r="M7859">
        <v>1</v>
      </c>
      <c r="N7859">
        <v>9</v>
      </c>
      <c r="O7859">
        <v>200</v>
      </c>
      <c r="P7859">
        <v>3</v>
      </c>
      <c r="Q7859" t="s">
        <v>19567</v>
      </c>
      <c r="R7859" s="1">
        <f t="shared" si="122"/>
        <v>40640</v>
      </c>
      <c r="S7859"/>
    </row>
    <row r="7860" spans="1:19" x14ac:dyDescent="0.35">
      <c r="A7860">
        <v>3001489</v>
      </c>
      <c r="B7860" t="s">
        <v>10672</v>
      </c>
      <c r="C7860">
        <v>1</v>
      </c>
      <c r="D7860" t="s">
        <v>2576</v>
      </c>
      <c r="E7860" t="s">
        <v>10673</v>
      </c>
      <c r="F7860" t="s">
        <v>5242</v>
      </c>
      <c r="G7860" t="s">
        <v>10674</v>
      </c>
      <c r="H7860" t="s">
        <v>175</v>
      </c>
      <c r="I7860" t="s">
        <v>23</v>
      </c>
      <c r="J7860" t="s">
        <v>23</v>
      </c>
      <c r="K7860" t="s">
        <v>23</v>
      </c>
      <c r="L7860" t="s">
        <v>23</v>
      </c>
      <c r="M7860">
        <v>3</v>
      </c>
      <c r="N7860">
        <v>40</v>
      </c>
      <c r="O7860">
        <v>1200</v>
      </c>
      <c r="P7860">
        <v>4.2</v>
      </c>
      <c r="Q7860" t="s">
        <v>19567</v>
      </c>
      <c r="R7860" s="1">
        <f t="shared" si="122"/>
        <v>40640</v>
      </c>
      <c r="S7860"/>
    </row>
    <row r="7861" spans="1:19" x14ac:dyDescent="0.35">
      <c r="A7861">
        <v>18484349</v>
      </c>
      <c r="B7861" t="s">
        <v>10559</v>
      </c>
      <c r="C7861">
        <v>184</v>
      </c>
      <c r="D7861" t="s">
        <v>128</v>
      </c>
      <c r="E7861" t="s">
        <v>10560</v>
      </c>
      <c r="F7861" t="s">
        <v>10561</v>
      </c>
      <c r="G7861" t="s">
        <v>4110</v>
      </c>
      <c r="H7861" t="s">
        <v>62</v>
      </c>
      <c r="I7861" t="s">
        <v>23</v>
      </c>
      <c r="J7861" t="s">
        <v>23</v>
      </c>
      <c r="K7861" t="s">
        <v>23</v>
      </c>
      <c r="L7861" t="s">
        <v>23</v>
      </c>
      <c r="M7861">
        <v>4</v>
      </c>
      <c r="N7861">
        <v>33</v>
      </c>
      <c r="O7861">
        <v>270</v>
      </c>
      <c r="P7861">
        <v>4</v>
      </c>
      <c r="Q7861" t="s">
        <v>21058</v>
      </c>
      <c r="R7861" s="1">
        <f t="shared" si="122"/>
        <v>40639</v>
      </c>
      <c r="S7861"/>
    </row>
    <row r="7862" spans="1:19" x14ac:dyDescent="0.35">
      <c r="A7862">
        <v>588</v>
      </c>
      <c r="B7862" t="s">
        <v>1825</v>
      </c>
      <c r="C7862">
        <v>1</v>
      </c>
      <c r="D7862" t="s">
        <v>718</v>
      </c>
      <c r="E7862" t="s">
        <v>10968</v>
      </c>
      <c r="F7862" t="s">
        <v>2921</v>
      </c>
      <c r="G7862" t="s">
        <v>6145</v>
      </c>
      <c r="H7862" t="s">
        <v>175</v>
      </c>
      <c r="I7862" t="s">
        <v>23</v>
      </c>
      <c r="J7862" t="s">
        <v>22</v>
      </c>
      <c r="K7862" t="s">
        <v>23</v>
      </c>
      <c r="L7862" t="s">
        <v>23</v>
      </c>
      <c r="M7862">
        <v>2</v>
      </c>
      <c r="N7862">
        <v>421</v>
      </c>
      <c r="O7862">
        <v>600</v>
      </c>
      <c r="P7862">
        <v>3.3</v>
      </c>
      <c r="Q7862" t="s">
        <v>21058</v>
      </c>
      <c r="R7862" s="1">
        <f t="shared" si="122"/>
        <v>40639</v>
      </c>
      <c r="S7862"/>
    </row>
    <row r="7863" spans="1:19" x14ac:dyDescent="0.35">
      <c r="A7863">
        <v>6675</v>
      </c>
      <c r="B7863" t="s">
        <v>8154</v>
      </c>
      <c r="C7863">
        <v>1</v>
      </c>
      <c r="D7863" t="s">
        <v>718</v>
      </c>
      <c r="E7863" t="s">
        <v>11214</v>
      </c>
      <c r="F7863" t="s">
        <v>1196</v>
      </c>
      <c r="G7863" t="s">
        <v>3423</v>
      </c>
      <c r="H7863" t="s">
        <v>175</v>
      </c>
      <c r="I7863" t="s">
        <v>23</v>
      </c>
      <c r="J7863" t="s">
        <v>23</v>
      </c>
      <c r="K7863" t="s">
        <v>23</v>
      </c>
      <c r="L7863" t="s">
        <v>23</v>
      </c>
      <c r="M7863">
        <v>1</v>
      </c>
      <c r="N7863">
        <v>62</v>
      </c>
      <c r="O7863">
        <v>200</v>
      </c>
      <c r="P7863">
        <v>3.6</v>
      </c>
      <c r="Q7863" t="s">
        <v>21058</v>
      </c>
      <c r="R7863" s="1">
        <f t="shared" si="122"/>
        <v>40639</v>
      </c>
      <c r="S7863"/>
    </row>
    <row r="7864" spans="1:19" x14ac:dyDescent="0.35">
      <c r="A7864">
        <v>6173</v>
      </c>
      <c r="B7864" t="s">
        <v>775</v>
      </c>
      <c r="C7864">
        <v>1</v>
      </c>
      <c r="D7864" t="s">
        <v>718</v>
      </c>
      <c r="E7864" t="s">
        <v>11338</v>
      </c>
      <c r="F7864" t="s">
        <v>1360</v>
      </c>
      <c r="G7864" t="s">
        <v>200</v>
      </c>
      <c r="H7864" t="s">
        <v>175</v>
      </c>
      <c r="I7864" t="s">
        <v>23</v>
      </c>
      <c r="J7864" t="s">
        <v>23</v>
      </c>
      <c r="K7864" t="s">
        <v>23</v>
      </c>
      <c r="L7864" t="s">
        <v>23</v>
      </c>
      <c r="M7864">
        <v>1</v>
      </c>
      <c r="N7864">
        <v>28</v>
      </c>
      <c r="O7864">
        <v>350</v>
      </c>
      <c r="P7864">
        <v>2.7</v>
      </c>
      <c r="Q7864" t="s">
        <v>21058</v>
      </c>
      <c r="R7864" s="1">
        <f t="shared" si="122"/>
        <v>40639</v>
      </c>
      <c r="S7864"/>
    </row>
    <row r="7865" spans="1:19" x14ac:dyDescent="0.35">
      <c r="A7865">
        <v>307466</v>
      </c>
      <c r="B7865" t="s">
        <v>11579</v>
      </c>
      <c r="C7865">
        <v>1</v>
      </c>
      <c r="D7865" t="s">
        <v>718</v>
      </c>
      <c r="E7865" t="s">
        <v>11580</v>
      </c>
      <c r="F7865" t="s">
        <v>1671</v>
      </c>
      <c r="G7865" t="s">
        <v>832</v>
      </c>
      <c r="H7865" t="s">
        <v>175</v>
      </c>
      <c r="I7865" t="s">
        <v>23</v>
      </c>
      <c r="J7865" t="s">
        <v>22</v>
      </c>
      <c r="K7865" t="s">
        <v>23</v>
      </c>
      <c r="L7865" t="s">
        <v>23</v>
      </c>
      <c r="M7865">
        <v>1</v>
      </c>
      <c r="N7865">
        <v>257</v>
      </c>
      <c r="O7865">
        <v>350</v>
      </c>
      <c r="P7865">
        <v>3.9</v>
      </c>
      <c r="Q7865" t="s">
        <v>21058</v>
      </c>
      <c r="R7865" s="1">
        <f t="shared" si="122"/>
        <v>40639</v>
      </c>
      <c r="S7865"/>
    </row>
    <row r="7866" spans="1:19" x14ac:dyDescent="0.35">
      <c r="A7866">
        <v>18133491</v>
      </c>
      <c r="B7866" t="s">
        <v>11712</v>
      </c>
      <c r="C7866">
        <v>1</v>
      </c>
      <c r="D7866" t="s">
        <v>718</v>
      </c>
      <c r="E7866" t="s">
        <v>11713</v>
      </c>
      <c r="F7866" t="s">
        <v>1882</v>
      </c>
      <c r="G7866" t="s">
        <v>6165</v>
      </c>
      <c r="H7866" t="s">
        <v>175</v>
      </c>
      <c r="I7866" t="s">
        <v>23</v>
      </c>
      <c r="J7866" t="s">
        <v>22</v>
      </c>
      <c r="K7866" t="s">
        <v>23</v>
      </c>
      <c r="L7866" t="s">
        <v>23</v>
      </c>
      <c r="M7866">
        <v>1</v>
      </c>
      <c r="N7866">
        <v>11</v>
      </c>
      <c r="O7866">
        <v>350</v>
      </c>
      <c r="P7866">
        <v>3.2</v>
      </c>
      <c r="Q7866" t="s">
        <v>21058</v>
      </c>
      <c r="R7866" s="1">
        <f t="shared" si="122"/>
        <v>40639</v>
      </c>
      <c r="S7866"/>
    </row>
    <row r="7867" spans="1:19" x14ac:dyDescent="0.35">
      <c r="A7867">
        <v>307520</v>
      </c>
      <c r="B7867" t="s">
        <v>11623</v>
      </c>
      <c r="C7867">
        <v>1</v>
      </c>
      <c r="D7867" t="s">
        <v>718</v>
      </c>
      <c r="E7867" t="s">
        <v>11625</v>
      </c>
      <c r="F7867" t="s">
        <v>1742</v>
      </c>
      <c r="G7867" t="s">
        <v>883</v>
      </c>
      <c r="H7867" t="s">
        <v>175</v>
      </c>
      <c r="I7867" t="s">
        <v>23</v>
      </c>
      <c r="J7867" t="s">
        <v>23</v>
      </c>
      <c r="K7867" t="s">
        <v>23</v>
      </c>
      <c r="L7867" t="s">
        <v>23</v>
      </c>
      <c r="M7867">
        <v>1</v>
      </c>
      <c r="N7867">
        <v>29</v>
      </c>
      <c r="O7867">
        <v>450</v>
      </c>
      <c r="P7867">
        <v>2.7</v>
      </c>
      <c r="Q7867" t="s">
        <v>21058</v>
      </c>
      <c r="R7867" s="1">
        <f t="shared" si="122"/>
        <v>40639</v>
      </c>
      <c r="S7867"/>
    </row>
    <row r="7868" spans="1:19" x14ac:dyDescent="0.35">
      <c r="A7868">
        <v>310445</v>
      </c>
      <c r="B7868" t="s">
        <v>10796</v>
      </c>
      <c r="C7868">
        <v>1</v>
      </c>
      <c r="D7868" t="s">
        <v>324</v>
      </c>
      <c r="E7868" t="s">
        <v>10797</v>
      </c>
      <c r="F7868" t="s">
        <v>412</v>
      </c>
      <c r="G7868" t="s">
        <v>832</v>
      </c>
      <c r="H7868" t="s">
        <v>175</v>
      </c>
      <c r="I7868" t="s">
        <v>23</v>
      </c>
      <c r="J7868" t="s">
        <v>22</v>
      </c>
      <c r="K7868" t="s">
        <v>23</v>
      </c>
      <c r="L7868" t="s">
        <v>23</v>
      </c>
      <c r="M7868">
        <v>1</v>
      </c>
      <c r="N7868">
        <v>43</v>
      </c>
      <c r="O7868">
        <v>200</v>
      </c>
      <c r="P7868">
        <v>3.6</v>
      </c>
      <c r="Q7868" t="s">
        <v>21058</v>
      </c>
      <c r="R7868" s="1">
        <f t="shared" si="122"/>
        <v>40639</v>
      </c>
      <c r="S7868"/>
    </row>
    <row r="7869" spans="1:19" x14ac:dyDescent="0.35">
      <c r="A7869">
        <v>18306548</v>
      </c>
      <c r="B7869" t="s">
        <v>7766</v>
      </c>
      <c r="C7869">
        <v>1</v>
      </c>
      <c r="D7869" t="s">
        <v>324</v>
      </c>
      <c r="E7869" t="s">
        <v>10783</v>
      </c>
      <c r="F7869" t="s">
        <v>10784</v>
      </c>
      <c r="G7869" t="s">
        <v>1074</v>
      </c>
      <c r="H7869" t="s">
        <v>175</v>
      </c>
      <c r="I7869" t="s">
        <v>23</v>
      </c>
      <c r="J7869" t="s">
        <v>22</v>
      </c>
      <c r="K7869" t="s">
        <v>23</v>
      </c>
      <c r="L7869" t="s">
        <v>23</v>
      </c>
      <c r="M7869">
        <v>1</v>
      </c>
      <c r="N7869">
        <v>41</v>
      </c>
      <c r="O7869">
        <v>300</v>
      </c>
      <c r="P7869">
        <v>3.4</v>
      </c>
      <c r="Q7869" t="s">
        <v>21058</v>
      </c>
      <c r="R7869" s="1">
        <f t="shared" si="122"/>
        <v>40639</v>
      </c>
      <c r="S7869"/>
    </row>
    <row r="7870" spans="1:19" x14ac:dyDescent="0.35">
      <c r="A7870">
        <v>18400530</v>
      </c>
      <c r="B7870" t="s">
        <v>11920</v>
      </c>
      <c r="C7870">
        <v>94</v>
      </c>
      <c r="D7870" t="s">
        <v>11921</v>
      </c>
      <c r="E7870" t="s">
        <v>11922</v>
      </c>
      <c r="F7870" t="s">
        <v>11923</v>
      </c>
      <c r="G7870" t="s">
        <v>11924</v>
      </c>
      <c r="H7870" t="s">
        <v>2223</v>
      </c>
      <c r="I7870" t="s">
        <v>23</v>
      </c>
      <c r="J7870" t="s">
        <v>23</v>
      </c>
      <c r="K7870" t="s">
        <v>23</v>
      </c>
      <c r="L7870" t="s">
        <v>23</v>
      </c>
      <c r="M7870">
        <v>3</v>
      </c>
      <c r="N7870">
        <v>22</v>
      </c>
      <c r="O7870">
        <v>150000</v>
      </c>
      <c r="P7870">
        <v>4.2</v>
      </c>
      <c r="Q7870" t="s">
        <v>21058</v>
      </c>
      <c r="R7870" s="1">
        <f t="shared" si="122"/>
        <v>40639</v>
      </c>
      <c r="S7870"/>
    </row>
    <row r="7871" spans="1:19" x14ac:dyDescent="0.35">
      <c r="A7871">
        <v>18492029</v>
      </c>
      <c r="B7871" t="s">
        <v>3115</v>
      </c>
      <c r="C7871">
        <v>1</v>
      </c>
      <c r="D7871" t="s">
        <v>718</v>
      </c>
      <c r="E7871" t="s">
        <v>11368</v>
      </c>
      <c r="F7871" t="s">
        <v>412</v>
      </c>
      <c r="G7871" t="s">
        <v>1455</v>
      </c>
      <c r="H7871" t="s">
        <v>175</v>
      </c>
      <c r="I7871" t="s">
        <v>23</v>
      </c>
      <c r="J7871" t="s">
        <v>23</v>
      </c>
      <c r="K7871" t="s">
        <v>23</v>
      </c>
      <c r="L7871" t="s">
        <v>23</v>
      </c>
      <c r="M7871">
        <v>1</v>
      </c>
      <c r="N7871">
        <v>0</v>
      </c>
      <c r="O7871">
        <v>400</v>
      </c>
      <c r="P7871">
        <v>1</v>
      </c>
      <c r="Q7871" t="s">
        <v>19798</v>
      </c>
      <c r="R7871" s="1">
        <f t="shared" si="122"/>
        <v>40638</v>
      </c>
      <c r="S7871"/>
    </row>
    <row r="7872" spans="1:19" x14ac:dyDescent="0.35">
      <c r="A7872">
        <v>302811</v>
      </c>
      <c r="B7872" t="s">
        <v>11204</v>
      </c>
      <c r="C7872">
        <v>1</v>
      </c>
      <c r="D7872" t="s">
        <v>718</v>
      </c>
      <c r="E7872" t="s">
        <v>11205</v>
      </c>
      <c r="F7872" t="s">
        <v>1177</v>
      </c>
      <c r="G7872" t="s">
        <v>183</v>
      </c>
      <c r="H7872" t="s">
        <v>175</v>
      </c>
      <c r="I7872" t="s">
        <v>23</v>
      </c>
      <c r="J7872" t="s">
        <v>22</v>
      </c>
      <c r="K7872" t="s">
        <v>23</v>
      </c>
      <c r="L7872" t="s">
        <v>23</v>
      </c>
      <c r="M7872">
        <v>1</v>
      </c>
      <c r="N7872">
        <v>24</v>
      </c>
      <c r="O7872">
        <v>450</v>
      </c>
      <c r="P7872">
        <v>2.6</v>
      </c>
      <c r="Q7872" t="s">
        <v>19798</v>
      </c>
      <c r="R7872" s="1">
        <f t="shared" si="122"/>
        <v>40638</v>
      </c>
      <c r="S7872"/>
    </row>
    <row r="7873" spans="1:19" x14ac:dyDescent="0.35">
      <c r="A7873">
        <v>306710</v>
      </c>
      <c r="B7873" t="s">
        <v>11429</v>
      </c>
      <c r="C7873">
        <v>1</v>
      </c>
      <c r="D7873" t="s">
        <v>718</v>
      </c>
      <c r="E7873" t="s">
        <v>11430</v>
      </c>
      <c r="F7873" t="s">
        <v>1454</v>
      </c>
      <c r="G7873" t="s">
        <v>183</v>
      </c>
      <c r="H7873" t="s">
        <v>175</v>
      </c>
      <c r="I7873" t="s">
        <v>23</v>
      </c>
      <c r="J7873" t="s">
        <v>23</v>
      </c>
      <c r="K7873" t="s">
        <v>23</v>
      </c>
      <c r="L7873" t="s">
        <v>23</v>
      </c>
      <c r="M7873">
        <v>1</v>
      </c>
      <c r="N7873">
        <v>0</v>
      </c>
      <c r="O7873">
        <v>100</v>
      </c>
      <c r="P7873">
        <v>1</v>
      </c>
      <c r="Q7873" t="s">
        <v>19565</v>
      </c>
      <c r="R7873" s="1">
        <f t="shared" si="122"/>
        <v>40637</v>
      </c>
      <c r="S7873"/>
    </row>
    <row r="7874" spans="1:19" x14ac:dyDescent="0.35">
      <c r="A7874">
        <v>18416842</v>
      </c>
      <c r="B7874" t="s">
        <v>11302</v>
      </c>
      <c r="C7874">
        <v>1</v>
      </c>
      <c r="D7874" t="s">
        <v>718</v>
      </c>
      <c r="E7874" t="s">
        <v>11303</v>
      </c>
      <c r="F7874" t="s">
        <v>1321</v>
      </c>
      <c r="G7874" t="s">
        <v>520</v>
      </c>
      <c r="H7874" t="s">
        <v>175</v>
      </c>
      <c r="I7874" t="s">
        <v>23</v>
      </c>
      <c r="J7874" t="s">
        <v>23</v>
      </c>
      <c r="K7874" t="s">
        <v>23</v>
      </c>
      <c r="L7874" t="s">
        <v>23</v>
      </c>
      <c r="M7874">
        <v>1</v>
      </c>
      <c r="N7874">
        <v>0</v>
      </c>
      <c r="O7874">
        <v>350</v>
      </c>
      <c r="P7874">
        <v>1</v>
      </c>
      <c r="Q7874" t="s">
        <v>19565</v>
      </c>
      <c r="R7874" s="1">
        <f t="shared" ref="R7874:R7937" si="123">DATE(LEFT(Q7874, 4), MID(Q7874, FIND("_", Q7874) + 1, FIND("_", Q7874, FIND("_", Q7874) + 1) - FIND("_", Q7874) - 1), RIGHT(Q7874, LEN(Q7874) - FIND("_", Q7874, FIND("_", Q7874) + 1)))</f>
        <v>40637</v>
      </c>
      <c r="S7874"/>
    </row>
    <row r="7875" spans="1:19" x14ac:dyDescent="0.35">
      <c r="A7875">
        <v>18451269</v>
      </c>
      <c r="B7875" t="s">
        <v>11658</v>
      </c>
      <c r="C7875">
        <v>1</v>
      </c>
      <c r="D7875" t="s">
        <v>718</v>
      </c>
      <c r="E7875" t="s">
        <v>11659</v>
      </c>
      <c r="F7875" t="s">
        <v>1789</v>
      </c>
      <c r="G7875" t="s">
        <v>11660</v>
      </c>
      <c r="H7875" t="s">
        <v>175</v>
      </c>
      <c r="I7875" t="s">
        <v>23</v>
      </c>
      <c r="J7875" t="s">
        <v>22</v>
      </c>
      <c r="K7875" t="s">
        <v>23</v>
      </c>
      <c r="L7875" t="s">
        <v>23</v>
      </c>
      <c r="M7875">
        <v>3</v>
      </c>
      <c r="N7875">
        <v>24</v>
      </c>
      <c r="O7875">
        <v>1000</v>
      </c>
      <c r="P7875">
        <v>3.8</v>
      </c>
      <c r="Q7875" t="s">
        <v>19565</v>
      </c>
      <c r="R7875" s="1">
        <f t="shared" si="123"/>
        <v>40637</v>
      </c>
      <c r="S7875"/>
    </row>
    <row r="7876" spans="1:19" x14ac:dyDescent="0.35">
      <c r="A7876">
        <v>312130</v>
      </c>
      <c r="B7876" t="s">
        <v>11594</v>
      </c>
      <c r="C7876">
        <v>1</v>
      </c>
      <c r="D7876" t="s">
        <v>718</v>
      </c>
      <c r="E7876" t="s">
        <v>11595</v>
      </c>
      <c r="F7876" t="s">
        <v>1680</v>
      </c>
      <c r="G7876" t="s">
        <v>6358</v>
      </c>
      <c r="H7876" t="s">
        <v>175</v>
      </c>
      <c r="I7876" t="s">
        <v>23</v>
      </c>
      <c r="J7876" t="s">
        <v>23</v>
      </c>
      <c r="K7876" t="s">
        <v>23</v>
      </c>
      <c r="L7876" t="s">
        <v>23</v>
      </c>
      <c r="M7876">
        <v>2</v>
      </c>
      <c r="N7876">
        <v>94</v>
      </c>
      <c r="O7876">
        <v>600</v>
      </c>
      <c r="P7876">
        <v>3.7</v>
      </c>
      <c r="Q7876" t="s">
        <v>19565</v>
      </c>
      <c r="R7876" s="1">
        <f t="shared" si="123"/>
        <v>40637</v>
      </c>
      <c r="S7876"/>
    </row>
    <row r="7877" spans="1:19" x14ac:dyDescent="0.35">
      <c r="A7877">
        <v>4503</v>
      </c>
      <c r="B7877" t="s">
        <v>11189</v>
      </c>
      <c r="C7877">
        <v>1</v>
      </c>
      <c r="D7877" t="s">
        <v>718</v>
      </c>
      <c r="E7877" t="s">
        <v>11190</v>
      </c>
      <c r="F7877" t="s">
        <v>11191</v>
      </c>
      <c r="G7877" t="s">
        <v>183</v>
      </c>
      <c r="H7877" t="s">
        <v>175</v>
      </c>
      <c r="I7877" t="s">
        <v>22</v>
      </c>
      <c r="J7877" t="s">
        <v>23</v>
      </c>
      <c r="K7877" t="s">
        <v>23</v>
      </c>
      <c r="L7877" t="s">
        <v>23</v>
      </c>
      <c r="M7877">
        <v>4</v>
      </c>
      <c r="N7877">
        <v>120</v>
      </c>
      <c r="O7877">
        <v>3500</v>
      </c>
      <c r="P7877">
        <v>3.4</v>
      </c>
      <c r="Q7877" t="s">
        <v>19565</v>
      </c>
      <c r="R7877" s="1">
        <f t="shared" si="123"/>
        <v>40637</v>
      </c>
      <c r="S7877"/>
    </row>
    <row r="7878" spans="1:19" x14ac:dyDescent="0.35">
      <c r="A7878">
        <v>18312627</v>
      </c>
      <c r="B7878" t="s">
        <v>11676</v>
      </c>
      <c r="C7878">
        <v>1</v>
      </c>
      <c r="D7878" t="s">
        <v>718</v>
      </c>
      <c r="E7878" t="s">
        <v>11677</v>
      </c>
      <c r="F7878" t="s">
        <v>1804</v>
      </c>
      <c r="G7878" t="s">
        <v>174</v>
      </c>
      <c r="H7878" t="s">
        <v>175</v>
      </c>
      <c r="I7878" t="s">
        <v>23</v>
      </c>
      <c r="J7878" t="s">
        <v>23</v>
      </c>
      <c r="K7878" t="s">
        <v>23</v>
      </c>
      <c r="L7878" t="s">
        <v>23</v>
      </c>
      <c r="M7878">
        <v>1</v>
      </c>
      <c r="N7878">
        <v>0</v>
      </c>
      <c r="O7878">
        <v>300</v>
      </c>
      <c r="P7878">
        <v>1</v>
      </c>
      <c r="Q7878" t="s">
        <v>20017</v>
      </c>
      <c r="R7878" s="1">
        <f t="shared" si="123"/>
        <v>40636</v>
      </c>
      <c r="S7878"/>
    </row>
    <row r="7879" spans="1:19" x14ac:dyDescent="0.35">
      <c r="A7879">
        <v>7307</v>
      </c>
      <c r="B7879" t="s">
        <v>11292</v>
      </c>
      <c r="C7879">
        <v>1</v>
      </c>
      <c r="D7879" t="s">
        <v>718</v>
      </c>
      <c r="E7879" t="s">
        <v>11293</v>
      </c>
      <c r="F7879" t="s">
        <v>1321</v>
      </c>
      <c r="G7879" t="s">
        <v>331</v>
      </c>
      <c r="H7879" t="s">
        <v>175</v>
      </c>
      <c r="I7879" t="s">
        <v>22</v>
      </c>
      <c r="J7879" t="s">
        <v>23</v>
      </c>
      <c r="K7879" t="s">
        <v>23</v>
      </c>
      <c r="L7879" t="s">
        <v>23</v>
      </c>
      <c r="M7879">
        <v>2</v>
      </c>
      <c r="N7879">
        <v>6</v>
      </c>
      <c r="O7879">
        <v>900</v>
      </c>
      <c r="P7879">
        <v>2.9</v>
      </c>
      <c r="Q7879" t="s">
        <v>20017</v>
      </c>
      <c r="R7879" s="1">
        <f t="shared" si="123"/>
        <v>40636</v>
      </c>
      <c r="S7879"/>
    </row>
    <row r="7880" spans="1:19" x14ac:dyDescent="0.35">
      <c r="A7880">
        <v>2400016</v>
      </c>
      <c r="B7880" t="s">
        <v>10633</v>
      </c>
      <c r="C7880">
        <v>1</v>
      </c>
      <c r="D7880" t="s">
        <v>171</v>
      </c>
      <c r="E7880" t="s">
        <v>10634</v>
      </c>
      <c r="F7880" t="s">
        <v>173</v>
      </c>
      <c r="G7880" t="s">
        <v>566</v>
      </c>
      <c r="H7880" t="s">
        <v>175</v>
      </c>
      <c r="I7880" t="s">
        <v>23</v>
      </c>
      <c r="J7880" t="s">
        <v>23</v>
      </c>
      <c r="K7880" t="s">
        <v>23</v>
      </c>
      <c r="L7880" t="s">
        <v>23</v>
      </c>
      <c r="M7880">
        <v>3</v>
      </c>
      <c r="N7880">
        <v>105</v>
      </c>
      <c r="O7880">
        <v>500</v>
      </c>
      <c r="P7880">
        <v>3.5</v>
      </c>
      <c r="Q7880" t="s">
        <v>20017</v>
      </c>
      <c r="R7880" s="1">
        <f t="shared" si="123"/>
        <v>40636</v>
      </c>
      <c r="S7880"/>
    </row>
    <row r="7881" spans="1:19" x14ac:dyDescent="0.35">
      <c r="A7881">
        <v>2585</v>
      </c>
      <c r="B7881" t="s">
        <v>11014</v>
      </c>
      <c r="C7881">
        <v>1</v>
      </c>
      <c r="D7881" t="s">
        <v>718</v>
      </c>
      <c r="E7881" t="s">
        <v>11013</v>
      </c>
      <c r="F7881" t="s">
        <v>838</v>
      </c>
      <c r="G7881" t="s">
        <v>178</v>
      </c>
      <c r="H7881" t="s">
        <v>175</v>
      </c>
      <c r="I7881" t="s">
        <v>23</v>
      </c>
      <c r="J7881" t="s">
        <v>22</v>
      </c>
      <c r="K7881" t="s">
        <v>23</v>
      </c>
      <c r="L7881" t="s">
        <v>23</v>
      </c>
      <c r="M7881">
        <v>2</v>
      </c>
      <c r="N7881">
        <v>35</v>
      </c>
      <c r="O7881">
        <v>600</v>
      </c>
      <c r="P7881">
        <v>3.2</v>
      </c>
      <c r="Q7881" t="s">
        <v>21059</v>
      </c>
      <c r="R7881" s="1">
        <f t="shared" si="123"/>
        <v>40661</v>
      </c>
      <c r="S7881"/>
    </row>
    <row r="7882" spans="1:19" x14ac:dyDescent="0.35">
      <c r="A7882">
        <v>18355013</v>
      </c>
      <c r="B7882" t="s">
        <v>11800</v>
      </c>
      <c r="C7882">
        <v>1</v>
      </c>
      <c r="D7882" t="s">
        <v>1961</v>
      </c>
      <c r="E7882" t="s">
        <v>11801</v>
      </c>
      <c r="F7882" t="s">
        <v>2005</v>
      </c>
      <c r="G7882" t="s">
        <v>200</v>
      </c>
      <c r="H7882" t="s">
        <v>175</v>
      </c>
      <c r="I7882" t="s">
        <v>23</v>
      </c>
      <c r="J7882" t="s">
        <v>23</v>
      </c>
      <c r="K7882" t="s">
        <v>23</v>
      </c>
      <c r="L7882" t="s">
        <v>23</v>
      </c>
      <c r="M7882">
        <v>2</v>
      </c>
      <c r="N7882">
        <v>1</v>
      </c>
      <c r="O7882">
        <v>600</v>
      </c>
      <c r="P7882">
        <v>1</v>
      </c>
      <c r="Q7882" t="s">
        <v>21059</v>
      </c>
      <c r="R7882" s="1">
        <f t="shared" si="123"/>
        <v>40661</v>
      </c>
      <c r="S7882"/>
    </row>
    <row r="7883" spans="1:19" x14ac:dyDescent="0.35">
      <c r="A7883">
        <v>18489836</v>
      </c>
      <c r="B7883" t="s">
        <v>11375</v>
      </c>
      <c r="C7883">
        <v>1</v>
      </c>
      <c r="D7883" t="s">
        <v>718</v>
      </c>
      <c r="E7883" t="s">
        <v>11376</v>
      </c>
      <c r="F7883" t="s">
        <v>412</v>
      </c>
      <c r="G7883" t="s">
        <v>183</v>
      </c>
      <c r="H7883" t="s">
        <v>175</v>
      </c>
      <c r="I7883" t="s">
        <v>23</v>
      </c>
      <c r="J7883" t="s">
        <v>23</v>
      </c>
      <c r="K7883" t="s">
        <v>23</v>
      </c>
      <c r="L7883" t="s">
        <v>23</v>
      </c>
      <c r="M7883">
        <v>1</v>
      </c>
      <c r="N7883">
        <v>0</v>
      </c>
      <c r="O7883">
        <v>250</v>
      </c>
      <c r="P7883">
        <v>1</v>
      </c>
      <c r="Q7883" t="s">
        <v>19558</v>
      </c>
      <c r="R7883" s="1">
        <f t="shared" si="123"/>
        <v>40660</v>
      </c>
      <c r="S7883"/>
    </row>
    <row r="7884" spans="1:19" x14ac:dyDescent="0.35">
      <c r="A7884">
        <v>18363067</v>
      </c>
      <c r="B7884" t="s">
        <v>11431</v>
      </c>
      <c r="C7884">
        <v>1</v>
      </c>
      <c r="D7884" t="s">
        <v>718</v>
      </c>
      <c r="E7884" t="s">
        <v>11432</v>
      </c>
      <c r="F7884" t="s">
        <v>1454</v>
      </c>
      <c r="G7884" t="s">
        <v>237</v>
      </c>
      <c r="H7884" t="s">
        <v>175</v>
      </c>
      <c r="I7884" t="s">
        <v>23</v>
      </c>
      <c r="J7884" t="s">
        <v>23</v>
      </c>
      <c r="K7884" t="s">
        <v>23</v>
      </c>
      <c r="L7884" t="s">
        <v>23</v>
      </c>
      <c r="M7884">
        <v>1</v>
      </c>
      <c r="N7884">
        <v>1</v>
      </c>
      <c r="O7884">
        <v>200</v>
      </c>
      <c r="P7884">
        <v>1</v>
      </c>
      <c r="Q7884" t="s">
        <v>19558</v>
      </c>
      <c r="R7884" s="1">
        <f t="shared" si="123"/>
        <v>40660</v>
      </c>
      <c r="S7884"/>
    </row>
    <row r="7885" spans="1:19" x14ac:dyDescent="0.35">
      <c r="A7885">
        <v>18425773</v>
      </c>
      <c r="B7885" t="s">
        <v>11264</v>
      </c>
      <c r="C7885">
        <v>1</v>
      </c>
      <c r="D7885" t="s">
        <v>718</v>
      </c>
      <c r="E7885" t="s">
        <v>11265</v>
      </c>
      <c r="F7885" t="s">
        <v>1280</v>
      </c>
      <c r="G7885" t="s">
        <v>251</v>
      </c>
      <c r="H7885" t="s">
        <v>175</v>
      </c>
      <c r="I7885" t="s">
        <v>23</v>
      </c>
      <c r="J7885" t="s">
        <v>23</v>
      </c>
      <c r="K7885" t="s">
        <v>23</v>
      </c>
      <c r="L7885" t="s">
        <v>23</v>
      </c>
      <c r="M7885">
        <v>1</v>
      </c>
      <c r="N7885">
        <v>3</v>
      </c>
      <c r="O7885">
        <v>300</v>
      </c>
      <c r="P7885">
        <v>1</v>
      </c>
      <c r="Q7885" t="s">
        <v>21407</v>
      </c>
      <c r="R7885" s="1">
        <f t="shared" si="123"/>
        <v>40659</v>
      </c>
      <c r="S7885"/>
    </row>
    <row r="7886" spans="1:19" x14ac:dyDescent="0.35">
      <c r="A7886">
        <v>18357940</v>
      </c>
      <c r="B7886" t="s">
        <v>11019</v>
      </c>
      <c r="C7886">
        <v>1</v>
      </c>
      <c r="D7886" t="s">
        <v>718</v>
      </c>
      <c r="E7886" t="s">
        <v>11020</v>
      </c>
      <c r="F7886" t="s">
        <v>845</v>
      </c>
      <c r="G7886" t="s">
        <v>183</v>
      </c>
      <c r="H7886" t="s">
        <v>175</v>
      </c>
      <c r="I7886" t="s">
        <v>22</v>
      </c>
      <c r="J7886" t="s">
        <v>22</v>
      </c>
      <c r="K7886" t="s">
        <v>23</v>
      </c>
      <c r="L7886" t="s">
        <v>23</v>
      </c>
      <c r="M7886">
        <v>3</v>
      </c>
      <c r="N7886">
        <v>242</v>
      </c>
      <c r="O7886">
        <v>1800</v>
      </c>
      <c r="P7886">
        <v>4.7</v>
      </c>
      <c r="Q7886" t="s">
        <v>21407</v>
      </c>
      <c r="R7886" s="1">
        <f t="shared" si="123"/>
        <v>40659</v>
      </c>
      <c r="S7886"/>
    </row>
    <row r="7887" spans="1:19" x14ac:dyDescent="0.35">
      <c r="A7887">
        <v>18441542</v>
      </c>
      <c r="B7887" t="s">
        <v>11768</v>
      </c>
      <c r="C7887">
        <v>1</v>
      </c>
      <c r="D7887" t="s">
        <v>718</v>
      </c>
      <c r="E7887" t="s">
        <v>11769</v>
      </c>
      <c r="F7887" t="s">
        <v>1956</v>
      </c>
      <c r="G7887" t="s">
        <v>1455</v>
      </c>
      <c r="H7887" t="s">
        <v>175</v>
      </c>
      <c r="I7887" t="s">
        <v>23</v>
      </c>
      <c r="J7887" t="s">
        <v>23</v>
      </c>
      <c r="K7887" t="s">
        <v>23</v>
      </c>
      <c r="L7887" t="s">
        <v>23</v>
      </c>
      <c r="M7887">
        <v>2</v>
      </c>
      <c r="N7887">
        <v>0</v>
      </c>
      <c r="O7887">
        <v>500</v>
      </c>
      <c r="P7887">
        <v>1</v>
      </c>
      <c r="Q7887" t="s">
        <v>19685</v>
      </c>
      <c r="R7887" s="1">
        <f t="shared" si="123"/>
        <v>40658</v>
      </c>
      <c r="S7887"/>
    </row>
    <row r="7888" spans="1:19" x14ac:dyDescent="0.35">
      <c r="A7888">
        <v>18352275</v>
      </c>
      <c r="B7888" t="s">
        <v>11425</v>
      </c>
      <c r="C7888">
        <v>1</v>
      </c>
      <c r="D7888" t="s">
        <v>718</v>
      </c>
      <c r="E7888" t="s">
        <v>11426</v>
      </c>
      <c r="F7888" t="s">
        <v>1454</v>
      </c>
      <c r="G7888" t="s">
        <v>200</v>
      </c>
      <c r="H7888" t="s">
        <v>175</v>
      </c>
      <c r="I7888" t="s">
        <v>23</v>
      </c>
      <c r="J7888" t="s">
        <v>23</v>
      </c>
      <c r="K7888" t="s">
        <v>23</v>
      </c>
      <c r="L7888" t="s">
        <v>23</v>
      </c>
      <c r="M7888">
        <v>1</v>
      </c>
      <c r="N7888">
        <v>0</v>
      </c>
      <c r="O7888">
        <v>250</v>
      </c>
      <c r="P7888">
        <v>1</v>
      </c>
      <c r="Q7888" t="s">
        <v>19685</v>
      </c>
      <c r="R7888" s="1">
        <f t="shared" si="123"/>
        <v>40658</v>
      </c>
      <c r="S7888"/>
    </row>
    <row r="7889" spans="1:19" x14ac:dyDescent="0.35">
      <c r="A7889">
        <v>307785</v>
      </c>
      <c r="B7889" t="s">
        <v>398</v>
      </c>
      <c r="C7889">
        <v>1</v>
      </c>
      <c r="D7889" t="s">
        <v>718</v>
      </c>
      <c r="E7889" t="s">
        <v>11171</v>
      </c>
      <c r="F7889" t="s">
        <v>1151</v>
      </c>
      <c r="G7889" t="s">
        <v>401</v>
      </c>
      <c r="H7889" t="s">
        <v>175</v>
      </c>
      <c r="I7889" t="s">
        <v>23</v>
      </c>
      <c r="J7889" t="s">
        <v>22</v>
      </c>
      <c r="K7889" t="s">
        <v>23</v>
      </c>
      <c r="L7889" t="s">
        <v>23</v>
      </c>
      <c r="M7889">
        <v>2</v>
      </c>
      <c r="N7889">
        <v>78</v>
      </c>
      <c r="O7889">
        <v>500</v>
      </c>
      <c r="P7889">
        <v>3.3</v>
      </c>
      <c r="Q7889" t="s">
        <v>19685</v>
      </c>
      <c r="R7889" s="1">
        <f t="shared" si="123"/>
        <v>40658</v>
      </c>
      <c r="S7889"/>
    </row>
    <row r="7890" spans="1:19" x14ac:dyDescent="0.35">
      <c r="A7890">
        <v>18419649</v>
      </c>
      <c r="B7890" t="s">
        <v>11049</v>
      </c>
      <c r="C7890">
        <v>1</v>
      </c>
      <c r="D7890" t="s">
        <v>718</v>
      </c>
      <c r="E7890" t="s">
        <v>11050</v>
      </c>
      <c r="F7890" t="s">
        <v>11051</v>
      </c>
      <c r="G7890" t="s">
        <v>369</v>
      </c>
      <c r="H7890" t="s">
        <v>175</v>
      </c>
      <c r="I7890" t="s">
        <v>23</v>
      </c>
      <c r="J7890" t="s">
        <v>23</v>
      </c>
      <c r="K7890" t="s">
        <v>23</v>
      </c>
      <c r="L7890" t="s">
        <v>23</v>
      </c>
      <c r="M7890">
        <v>1</v>
      </c>
      <c r="N7890">
        <v>2</v>
      </c>
      <c r="O7890">
        <v>200</v>
      </c>
      <c r="P7890">
        <v>1</v>
      </c>
      <c r="Q7890" t="s">
        <v>19685</v>
      </c>
      <c r="R7890" s="1">
        <f t="shared" si="123"/>
        <v>40658</v>
      </c>
      <c r="S7890"/>
    </row>
    <row r="7891" spans="1:19" x14ac:dyDescent="0.35">
      <c r="A7891">
        <v>18396250</v>
      </c>
      <c r="B7891" t="s">
        <v>10618</v>
      </c>
      <c r="C7891">
        <v>1</v>
      </c>
      <c r="D7891" t="s">
        <v>2526</v>
      </c>
      <c r="E7891" t="s">
        <v>10619</v>
      </c>
      <c r="F7891" t="s">
        <v>4282</v>
      </c>
      <c r="G7891" t="s">
        <v>10620</v>
      </c>
      <c r="H7891" t="s">
        <v>175</v>
      </c>
      <c r="I7891" t="s">
        <v>23</v>
      </c>
      <c r="J7891" t="s">
        <v>22</v>
      </c>
      <c r="K7891" t="s">
        <v>23</v>
      </c>
      <c r="L7891" t="s">
        <v>23</v>
      </c>
      <c r="M7891">
        <v>1</v>
      </c>
      <c r="N7891">
        <v>217</v>
      </c>
      <c r="O7891">
        <v>300</v>
      </c>
      <c r="P7891">
        <v>4.5</v>
      </c>
      <c r="Q7891" t="s">
        <v>19685</v>
      </c>
      <c r="R7891" s="1">
        <f t="shared" si="123"/>
        <v>40658</v>
      </c>
      <c r="S7891"/>
    </row>
    <row r="7892" spans="1:19" x14ac:dyDescent="0.35">
      <c r="A7892">
        <v>17284211</v>
      </c>
      <c r="B7892" t="s">
        <v>10463</v>
      </c>
      <c r="C7892">
        <v>216</v>
      </c>
      <c r="D7892" t="s">
        <v>59</v>
      </c>
      <c r="E7892" t="s">
        <v>10464</v>
      </c>
      <c r="F7892" t="s">
        <v>59</v>
      </c>
      <c r="H7892" t="s">
        <v>62</v>
      </c>
      <c r="I7892" t="s">
        <v>23</v>
      </c>
      <c r="J7892" t="s">
        <v>23</v>
      </c>
      <c r="K7892" t="s">
        <v>23</v>
      </c>
      <c r="L7892" t="s">
        <v>23</v>
      </c>
      <c r="M7892">
        <v>1</v>
      </c>
      <c r="N7892">
        <v>36</v>
      </c>
      <c r="O7892">
        <v>0</v>
      </c>
      <c r="P7892">
        <v>3.4</v>
      </c>
      <c r="Q7892" t="s">
        <v>19685</v>
      </c>
      <c r="R7892" s="1">
        <f t="shared" si="123"/>
        <v>40658</v>
      </c>
      <c r="S7892"/>
    </row>
    <row r="7893" spans="1:19" x14ac:dyDescent="0.35">
      <c r="A7893">
        <v>18241524</v>
      </c>
      <c r="B7893" t="s">
        <v>11743</v>
      </c>
      <c r="C7893">
        <v>1</v>
      </c>
      <c r="D7893" t="s">
        <v>718</v>
      </c>
      <c r="E7893" t="s">
        <v>11744</v>
      </c>
      <c r="F7893" t="s">
        <v>635</v>
      </c>
      <c r="G7893" t="s">
        <v>11745</v>
      </c>
      <c r="H7893" t="s">
        <v>175</v>
      </c>
      <c r="I7893" t="s">
        <v>23</v>
      </c>
      <c r="J7893" t="s">
        <v>23</v>
      </c>
      <c r="K7893" t="s">
        <v>23</v>
      </c>
      <c r="L7893" t="s">
        <v>23</v>
      </c>
      <c r="M7893">
        <v>2</v>
      </c>
      <c r="N7893">
        <v>506</v>
      </c>
      <c r="O7893">
        <v>900</v>
      </c>
      <c r="P7893">
        <v>4.0999999999999996</v>
      </c>
      <c r="Q7893" t="s">
        <v>20257</v>
      </c>
      <c r="R7893" s="1">
        <f t="shared" si="123"/>
        <v>40657</v>
      </c>
      <c r="S7893"/>
    </row>
    <row r="7894" spans="1:19" x14ac:dyDescent="0.35">
      <c r="A7894">
        <v>18441764</v>
      </c>
      <c r="B7894" t="s">
        <v>11570</v>
      </c>
      <c r="C7894">
        <v>1</v>
      </c>
      <c r="D7894" t="s">
        <v>718</v>
      </c>
      <c r="E7894" t="s">
        <v>11571</v>
      </c>
      <c r="F7894" t="s">
        <v>1643</v>
      </c>
      <c r="G7894" t="s">
        <v>261</v>
      </c>
      <c r="H7894" t="s">
        <v>175</v>
      </c>
      <c r="I7894" t="s">
        <v>22</v>
      </c>
      <c r="J7894" t="s">
        <v>23</v>
      </c>
      <c r="K7894" t="s">
        <v>23</v>
      </c>
      <c r="L7894" t="s">
        <v>23</v>
      </c>
      <c r="M7894">
        <v>3</v>
      </c>
      <c r="N7894">
        <v>60</v>
      </c>
      <c r="O7894">
        <v>1200</v>
      </c>
      <c r="P7894">
        <v>4</v>
      </c>
      <c r="Q7894" t="s">
        <v>20257</v>
      </c>
      <c r="R7894" s="1">
        <f t="shared" si="123"/>
        <v>40657</v>
      </c>
      <c r="S7894"/>
    </row>
    <row r="7895" spans="1:19" x14ac:dyDescent="0.35">
      <c r="A7895">
        <v>311228</v>
      </c>
      <c r="B7895" t="s">
        <v>11363</v>
      </c>
      <c r="C7895">
        <v>1</v>
      </c>
      <c r="D7895" t="s">
        <v>718</v>
      </c>
      <c r="E7895" t="s">
        <v>11364</v>
      </c>
      <c r="F7895" t="s">
        <v>1382</v>
      </c>
      <c r="G7895" t="s">
        <v>183</v>
      </c>
      <c r="H7895" t="s">
        <v>175</v>
      </c>
      <c r="I7895" t="s">
        <v>23</v>
      </c>
      <c r="J7895" t="s">
        <v>23</v>
      </c>
      <c r="K7895" t="s">
        <v>23</v>
      </c>
      <c r="L7895" t="s">
        <v>23</v>
      </c>
      <c r="M7895">
        <v>1</v>
      </c>
      <c r="N7895">
        <v>5</v>
      </c>
      <c r="O7895">
        <v>400</v>
      </c>
      <c r="P7895">
        <v>2.9</v>
      </c>
      <c r="Q7895" t="s">
        <v>20257</v>
      </c>
      <c r="R7895" s="1">
        <f t="shared" si="123"/>
        <v>40657</v>
      </c>
      <c r="S7895"/>
    </row>
    <row r="7896" spans="1:19" x14ac:dyDescent="0.35">
      <c r="A7896">
        <v>17621696</v>
      </c>
      <c r="B7896" t="s">
        <v>10562</v>
      </c>
      <c r="C7896">
        <v>216</v>
      </c>
      <c r="D7896" t="s">
        <v>2483</v>
      </c>
      <c r="E7896" t="s">
        <v>10563</v>
      </c>
      <c r="F7896" t="s">
        <v>2483</v>
      </c>
      <c r="G7896" t="s">
        <v>4228</v>
      </c>
      <c r="H7896" t="s">
        <v>62</v>
      </c>
      <c r="I7896" t="s">
        <v>23</v>
      </c>
      <c r="J7896" t="s">
        <v>23</v>
      </c>
      <c r="K7896" t="s">
        <v>23</v>
      </c>
      <c r="L7896" t="s">
        <v>23</v>
      </c>
      <c r="M7896">
        <v>1</v>
      </c>
      <c r="N7896">
        <v>92</v>
      </c>
      <c r="O7896">
        <v>10</v>
      </c>
      <c r="P7896">
        <v>3.6</v>
      </c>
      <c r="Q7896" t="s">
        <v>20257</v>
      </c>
      <c r="R7896" s="1">
        <f t="shared" si="123"/>
        <v>40657</v>
      </c>
      <c r="S7896"/>
    </row>
    <row r="7897" spans="1:19" x14ac:dyDescent="0.35">
      <c r="A7897">
        <v>18441696</v>
      </c>
      <c r="B7897" t="s">
        <v>11140</v>
      </c>
      <c r="C7897">
        <v>1</v>
      </c>
      <c r="D7897" t="s">
        <v>718</v>
      </c>
      <c r="E7897" t="s">
        <v>11141</v>
      </c>
      <c r="F7897" t="s">
        <v>1108</v>
      </c>
      <c r="G7897" t="s">
        <v>183</v>
      </c>
      <c r="H7897" t="s">
        <v>175</v>
      </c>
      <c r="I7897" t="s">
        <v>22</v>
      </c>
      <c r="J7897" t="s">
        <v>23</v>
      </c>
      <c r="K7897" t="s">
        <v>23</v>
      </c>
      <c r="L7897" t="s">
        <v>23</v>
      </c>
      <c r="M7897">
        <v>2</v>
      </c>
      <c r="N7897">
        <v>0</v>
      </c>
      <c r="O7897">
        <v>500</v>
      </c>
      <c r="P7897">
        <v>1</v>
      </c>
      <c r="Q7897" t="s">
        <v>19553</v>
      </c>
      <c r="R7897" s="1">
        <f t="shared" si="123"/>
        <v>40656</v>
      </c>
      <c r="S7897"/>
    </row>
    <row r="7898" spans="1:19" x14ac:dyDescent="0.35">
      <c r="A7898">
        <v>1460</v>
      </c>
      <c r="B7898" t="s">
        <v>1776</v>
      </c>
      <c r="C7898">
        <v>1</v>
      </c>
      <c r="D7898" t="s">
        <v>1961</v>
      </c>
      <c r="E7898" t="s">
        <v>11831</v>
      </c>
      <c r="F7898" t="s">
        <v>291</v>
      </c>
      <c r="G7898" t="s">
        <v>178</v>
      </c>
      <c r="H7898" t="s">
        <v>175</v>
      </c>
      <c r="I7898" t="s">
        <v>23</v>
      </c>
      <c r="J7898" t="s">
        <v>22</v>
      </c>
      <c r="K7898" t="s">
        <v>23</v>
      </c>
      <c r="L7898" t="s">
        <v>23</v>
      </c>
      <c r="M7898">
        <v>2</v>
      </c>
      <c r="N7898">
        <v>58</v>
      </c>
      <c r="O7898">
        <v>600</v>
      </c>
      <c r="P7898">
        <v>2.8</v>
      </c>
      <c r="Q7898" t="s">
        <v>19553</v>
      </c>
      <c r="R7898" s="1">
        <f t="shared" si="123"/>
        <v>40656</v>
      </c>
      <c r="S7898"/>
    </row>
    <row r="7899" spans="1:19" x14ac:dyDescent="0.35">
      <c r="A7899">
        <v>18455549</v>
      </c>
      <c r="B7899" t="s">
        <v>11670</v>
      </c>
      <c r="C7899">
        <v>1</v>
      </c>
      <c r="D7899" t="s">
        <v>718</v>
      </c>
      <c r="E7899" t="s">
        <v>11671</v>
      </c>
      <c r="F7899" t="s">
        <v>1804</v>
      </c>
      <c r="G7899" t="s">
        <v>183</v>
      </c>
      <c r="H7899" t="s">
        <v>175</v>
      </c>
      <c r="I7899" t="s">
        <v>23</v>
      </c>
      <c r="J7899" t="s">
        <v>23</v>
      </c>
      <c r="K7899" t="s">
        <v>23</v>
      </c>
      <c r="L7899" t="s">
        <v>23</v>
      </c>
      <c r="M7899">
        <v>1</v>
      </c>
      <c r="N7899">
        <v>0</v>
      </c>
      <c r="O7899">
        <v>300</v>
      </c>
      <c r="P7899">
        <v>1</v>
      </c>
      <c r="Q7899" t="s">
        <v>19570</v>
      </c>
      <c r="R7899" s="1">
        <f t="shared" si="123"/>
        <v>40655</v>
      </c>
      <c r="S7899"/>
    </row>
    <row r="7900" spans="1:19" x14ac:dyDescent="0.35">
      <c r="A7900">
        <v>6131</v>
      </c>
      <c r="B7900" t="s">
        <v>11257</v>
      </c>
      <c r="C7900">
        <v>1</v>
      </c>
      <c r="D7900" t="s">
        <v>718</v>
      </c>
      <c r="E7900" t="s">
        <v>11258</v>
      </c>
      <c r="F7900" t="s">
        <v>1262</v>
      </c>
      <c r="G7900" t="s">
        <v>11259</v>
      </c>
      <c r="H7900" t="s">
        <v>175</v>
      </c>
      <c r="I7900" t="s">
        <v>23</v>
      </c>
      <c r="J7900" t="s">
        <v>23</v>
      </c>
      <c r="K7900" t="s">
        <v>23</v>
      </c>
      <c r="L7900" t="s">
        <v>23</v>
      </c>
      <c r="M7900">
        <v>2</v>
      </c>
      <c r="N7900">
        <v>44</v>
      </c>
      <c r="O7900">
        <v>500</v>
      </c>
      <c r="P7900">
        <v>3.1</v>
      </c>
      <c r="Q7900" t="s">
        <v>19570</v>
      </c>
      <c r="R7900" s="1">
        <f t="shared" si="123"/>
        <v>40655</v>
      </c>
      <c r="S7900"/>
    </row>
    <row r="7901" spans="1:19" x14ac:dyDescent="0.35">
      <c r="A7901">
        <v>2524</v>
      </c>
      <c r="B7901" t="s">
        <v>11456</v>
      </c>
      <c r="C7901">
        <v>1</v>
      </c>
      <c r="D7901" t="s">
        <v>718</v>
      </c>
      <c r="E7901" t="s">
        <v>11457</v>
      </c>
      <c r="F7901" t="s">
        <v>1494</v>
      </c>
      <c r="G7901" t="s">
        <v>292</v>
      </c>
      <c r="H7901" t="s">
        <v>175</v>
      </c>
      <c r="I7901" t="s">
        <v>23</v>
      </c>
      <c r="J7901" t="s">
        <v>22</v>
      </c>
      <c r="K7901" t="s">
        <v>23</v>
      </c>
      <c r="L7901" t="s">
        <v>23</v>
      </c>
      <c r="M7901">
        <v>1</v>
      </c>
      <c r="N7901">
        <v>69</v>
      </c>
      <c r="O7901">
        <v>350</v>
      </c>
      <c r="P7901">
        <v>3.6</v>
      </c>
      <c r="Q7901" t="s">
        <v>19570</v>
      </c>
      <c r="R7901" s="1">
        <f t="shared" si="123"/>
        <v>40655</v>
      </c>
      <c r="S7901"/>
    </row>
    <row r="7902" spans="1:19" x14ac:dyDescent="0.35">
      <c r="A7902">
        <v>5686</v>
      </c>
      <c r="B7902" t="s">
        <v>11840</v>
      </c>
      <c r="C7902">
        <v>1</v>
      </c>
      <c r="D7902" t="s">
        <v>1961</v>
      </c>
      <c r="E7902" t="s">
        <v>11841</v>
      </c>
      <c r="F7902" t="s">
        <v>2088</v>
      </c>
      <c r="G7902" t="s">
        <v>304</v>
      </c>
      <c r="H7902" t="s">
        <v>175</v>
      </c>
      <c r="I7902" t="s">
        <v>23</v>
      </c>
      <c r="J7902" t="s">
        <v>23</v>
      </c>
      <c r="K7902" t="s">
        <v>23</v>
      </c>
      <c r="L7902" t="s">
        <v>23</v>
      </c>
      <c r="M7902">
        <v>1</v>
      </c>
      <c r="N7902">
        <v>16</v>
      </c>
      <c r="O7902">
        <v>350</v>
      </c>
      <c r="P7902">
        <v>3.1</v>
      </c>
      <c r="Q7902" t="s">
        <v>19570</v>
      </c>
      <c r="R7902" s="1">
        <f t="shared" si="123"/>
        <v>40655</v>
      </c>
      <c r="S7902"/>
    </row>
    <row r="7903" spans="1:19" x14ac:dyDescent="0.35">
      <c r="A7903">
        <v>6812</v>
      </c>
      <c r="B7903" t="s">
        <v>11685</v>
      </c>
      <c r="C7903">
        <v>1</v>
      </c>
      <c r="D7903" t="s">
        <v>718</v>
      </c>
      <c r="E7903" t="s">
        <v>7044</v>
      </c>
      <c r="F7903" t="s">
        <v>7045</v>
      </c>
      <c r="G7903" t="s">
        <v>360</v>
      </c>
      <c r="H7903" t="s">
        <v>175</v>
      </c>
      <c r="I7903" t="s">
        <v>22</v>
      </c>
      <c r="J7903" t="s">
        <v>23</v>
      </c>
      <c r="K7903" t="s">
        <v>23</v>
      </c>
      <c r="L7903" t="s">
        <v>23</v>
      </c>
      <c r="M7903">
        <v>4</v>
      </c>
      <c r="N7903">
        <v>178</v>
      </c>
      <c r="O7903">
        <v>5500</v>
      </c>
      <c r="P7903">
        <v>3.9</v>
      </c>
      <c r="Q7903" t="s">
        <v>19570</v>
      </c>
      <c r="R7903" s="1">
        <f t="shared" si="123"/>
        <v>40655</v>
      </c>
      <c r="S7903"/>
    </row>
    <row r="7904" spans="1:19" x14ac:dyDescent="0.35">
      <c r="A7904">
        <v>2786</v>
      </c>
      <c r="B7904" t="s">
        <v>7033</v>
      </c>
      <c r="C7904">
        <v>1</v>
      </c>
      <c r="D7904" t="s">
        <v>718</v>
      </c>
      <c r="E7904" t="s">
        <v>3653</v>
      </c>
      <c r="F7904" t="s">
        <v>1739</v>
      </c>
      <c r="G7904" t="s">
        <v>178</v>
      </c>
      <c r="H7904" t="s">
        <v>175</v>
      </c>
      <c r="I7904" t="s">
        <v>22</v>
      </c>
      <c r="J7904" t="s">
        <v>22</v>
      </c>
      <c r="K7904" t="s">
        <v>23</v>
      </c>
      <c r="L7904" t="s">
        <v>23</v>
      </c>
      <c r="M7904">
        <v>3</v>
      </c>
      <c r="N7904">
        <v>1971</v>
      </c>
      <c r="O7904">
        <v>1950</v>
      </c>
      <c r="P7904">
        <v>4.2</v>
      </c>
      <c r="Q7904" t="s">
        <v>20555</v>
      </c>
      <c r="R7904" s="1">
        <f t="shared" si="123"/>
        <v>40654</v>
      </c>
      <c r="S7904"/>
    </row>
    <row r="7905" spans="1:19" x14ac:dyDescent="0.35">
      <c r="A7905">
        <v>4251</v>
      </c>
      <c r="B7905" t="s">
        <v>11124</v>
      </c>
      <c r="C7905">
        <v>1</v>
      </c>
      <c r="D7905" t="s">
        <v>718</v>
      </c>
      <c r="E7905" t="s">
        <v>11125</v>
      </c>
      <c r="F7905" t="s">
        <v>1083</v>
      </c>
      <c r="G7905" t="s">
        <v>641</v>
      </c>
      <c r="H7905" t="s">
        <v>175</v>
      </c>
      <c r="I7905" t="s">
        <v>23</v>
      </c>
      <c r="J7905" t="s">
        <v>22</v>
      </c>
      <c r="K7905" t="s">
        <v>23</v>
      </c>
      <c r="L7905" t="s">
        <v>23</v>
      </c>
      <c r="M7905">
        <v>2</v>
      </c>
      <c r="N7905">
        <v>406</v>
      </c>
      <c r="O7905">
        <v>500</v>
      </c>
      <c r="P7905">
        <v>3.9</v>
      </c>
      <c r="Q7905" t="s">
        <v>20555</v>
      </c>
      <c r="R7905" s="1">
        <f t="shared" si="123"/>
        <v>40654</v>
      </c>
      <c r="S7905"/>
    </row>
    <row r="7906" spans="1:19" x14ac:dyDescent="0.35">
      <c r="A7906">
        <v>18258510</v>
      </c>
      <c r="B7906" t="s">
        <v>11344</v>
      </c>
      <c r="C7906">
        <v>1</v>
      </c>
      <c r="D7906" t="s">
        <v>718</v>
      </c>
      <c r="E7906" t="s">
        <v>11345</v>
      </c>
      <c r="F7906" t="s">
        <v>1360</v>
      </c>
      <c r="G7906" t="s">
        <v>178</v>
      </c>
      <c r="H7906" t="s">
        <v>175</v>
      </c>
      <c r="I7906" t="s">
        <v>23</v>
      </c>
      <c r="J7906" t="s">
        <v>23</v>
      </c>
      <c r="K7906" t="s">
        <v>23</v>
      </c>
      <c r="L7906" t="s">
        <v>23</v>
      </c>
      <c r="M7906">
        <v>1</v>
      </c>
      <c r="N7906">
        <v>7</v>
      </c>
      <c r="O7906">
        <v>400</v>
      </c>
      <c r="P7906">
        <v>3.1</v>
      </c>
      <c r="Q7906" t="s">
        <v>20555</v>
      </c>
      <c r="R7906" s="1">
        <f t="shared" si="123"/>
        <v>40654</v>
      </c>
      <c r="S7906"/>
    </row>
    <row r="7907" spans="1:19" x14ac:dyDescent="0.35">
      <c r="A7907">
        <v>3600009</v>
      </c>
      <c r="B7907" t="s">
        <v>2555</v>
      </c>
      <c r="C7907">
        <v>1</v>
      </c>
      <c r="D7907" t="s">
        <v>2871</v>
      </c>
      <c r="E7907" t="s">
        <v>10926</v>
      </c>
      <c r="F7907" t="s">
        <v>10927</v>
      </c>
      <c r="G7907" t="s">
        <v>1832</v>
      </c>
      <c r="H7907" t="s">
        <v>175</v>
      </c>
      <c r="I7907" t="s">
        <v>23</v>
      </c>
      <c r="J7907" t="s">
        <v>23</v>
      </c>
      <c r="K7907" t="s">
        <v>23</v>
      </c>
      <c r="L7907" t="s">
        <v>23</v>
      </c>
      <c r="M7907">
        <v>2</v>
      </c>
      <c r="N7907">
        <v>304</v>
      </c>
      <c r="O7907">
        <v>700</v>
      </c>
      <c r="P7907">
        <v>4</v>
      </c>
      <c r="Q7907" t="s">
        <v>20555</v>
      </c>
      <c r="R7907" s="1">
        <f t="shared" si="123"/>
        <v>40654</v>
      </c>
      <c r="S7907"/>
    </row>
    <row r="7908" spans="1:19" x14ac:dyDescent="0.35">
      <c r="A7908">
        <v>18430590</v>
      </c>
      <c r="B7908" t="s">
        <v>595</v>
      </c>
      <c r="C7908">
        <v>1</v>
      </c>
      <c r="D7908" t="s">
        <v>1961</v>
      </c>
      <c r="E7908" t="s">
        <v>11832</v>
      </c>
      <c r="F7908" t="s">
        <v>299</v>
      </c>
      <c r="G7908" t="s">
        <v>597</v>
      </c>
      <c r="H7908" t="s">
        <v>175</v>
      </c>
      <c r="I7908" t="s">
        <v>23</v>
      </c>
      <c r="J7908" t="s">
        <v>22</v>
      </c>
      <c r="K7908" t="s">
        <v>23</v>
      </c>
      <c r="L7908" t="s">
        <v>23</v>
      </c>
      <c r="M7908">
        <v>1</v>
      </c>
      <c r="N7908">
        <v>18</v>
      </c>
      <c r="O7908">
        <v>400</v>
      </c>
      <c r="P7908">
        <v>3.6</v>
      </c>
      <c r="Q7908" t="s">
        <v>22239</v>
      </c>
      <c r="R7908" s="1">
        <f t="shared" si="123"/>
        <v>40653</v>
      </c>
      <c r="S7908"/>
    </row>
    <row r="7909" spans="1:19" x14ac:dyDescent="0.35">
      <c r="A7909">
        <v>17953916</v>
      </c>
      <c r="B7909" t="s">
        <v>8700</v>
      </c>
      <c r="C7909">
        <v>1</v>
      </c>
      <c r="D7909" t="s">
        <v>718</v>
      </c>
      <c r="E7909" t="s">
        <v>11093</v>
      </c>
      <c r="F7909" t="s">
        <v>1004</v>
      </c>
      <c r="G7909" t="s">
        <v>174</v>
      </c>
      <c r="H7909" t="s">
        <v>175</v>
      </c>
      <c r="I7909" t="s">
        <v>23</v>
      </c>
      <c r="J7909" t="s">
        <v>22</v>
      </c>
      <c r="K7909" t="s">
        <v>23</v>
      </c>
      <c r="L7909" t="s">
        <v>23</v>
      </c>
      <c r="M7909">
        <v>1</v>
      </c>
      <c r="N7909">
        <v>70</v>
      </c>
      <c r="O7909">
        <v>300</v>
      </c>
      <c r="P7909">
        <v>3.3</v>
      </c>
      <c r="Q7909" t="s">
        <v>21405</v>
      </c>
      <c r="R7909" s="1">
        <f t="shared" si="123"/>
        <v>40635</v>
      </c>
      <c r="S7909"/>
    </row>
    <row r="7910" spans="1:19" x14ac:dyDescent="0.35">
      <c r="A7910">
        <v>17316802</v>
      </c>
      <c r="B7910" t="s">
        <v>10482</v>
      </c>
      <c r="C7910">
        <v>216</v>
      </c>
      <c r="D7910" t="s">
        <v>2381</v>
      </c>
      <c r="E7910" t="s">
        <v>10483</v>
      </c>
      <c r="F7910" t="s">
        <v>2387</v>
      </c>
      <c r="G7910" t="s">
        <v>148</v>
      </c>
      <c r="H7910" t="s">
        <v>62</v>
      </c>
      <c r="I7910" t="s">
        <v>23</v>
      </c>
      <c r="J7910" t="s">
        <v>23</v>
      </c>
      <c r="K7910" t="s">
        <v>23</v>
      </c>
      <c r="L7910" t="s">
        <v>23</v>
      </c>
      <c r="M7910">
        <v>2</v>
      </c>
      <c r="N7910">
        <v>294</v>
      </c>
      <c r="O7910">
        <v>25</v>
      </c>
      <c r="P7910">
        <v>4.0999999999999996</v>
      </c>
      <c r="Q7910" t="s">
        <v>21405</v>
      </c>
      <c r="R7910" s="1">
        <f t="shared" si="123"/>
        <v>40635</v>
      </c>
      <c r="S7910"/>
    </row>
    <row r="7911" spans="1:19" x14ac:dyDescent="0.35">
      <c r="A7911">
        <v>311756</v>
      </c>
      <c r="B7911" t="s">
        <v>3181</v>
      </c>
      <c r="C7911">
        <v>1</v>
      </c>
      <c r="D7911" t="s">
        <v>718</v>
      </c>
      <c r="E7911" t="s">
        <v>11620</v>
      </c>
      <c r="F7911" t="s">
        <v>1739</v>
      </c>
      <c r="G7911" t="s">
        <v>3182</v>
      </c>
      <c r="H7911" t="s">
        <v>175</v>
      </c>
      <c r="I7911" t="s">
        <v>23</v>
      </c>
      <c r="J7911" t="s">
        <v>22</v>
      </c>
      <c r="K7911" t="s">
        <v>23</v>
      </c>
      <c r="L7911" t="s">
        <v>23</v>
      </c>
      <c r="M7911">
        <v>2</v>
      </c>
      <c r="N7911">
        <v>217</v>
      </c>
      <c r="O7911">
        <v>600</v>
      </c>
      <c r="P7911">
        <v>3.7</v>
      </c>
      <c r="Q7911" t="s">
        <v>19682</v>
      </c>
      <c r="R7911" s="1">
        <f t="shared" si="123"/>
        <v>40652</v>
      </c>
      <c r="S7911"/>
    </row>
    <row r="7912" spans="1:19" x14ac:dyDescent="0.35">
      <c r="A7912">
        <v>18429374</v>
      </c>
      <c r="B7912" t="s">
        <v>11002</v>
      </c>
      <c r="C7912">
        <v>1</v>
      </c>
      <c r="D7912" t="s">
        <v>718</v>
      </c>
      <c r="E7912" t="s">
        <v>11003</v>
      </c>
      <c r="F7912" t="s">
        <v>809</v>
      </c>
      <c r="G7912" t="s">
        <v>178</v>
      </c>
      <c r="H7912" t="s">
        <v>175</v>
      </c>
      <c r="I7912" t="s">
        <v>23</v>
      </c>
      <c r="J7912" t="s">
        <v>23</v>
      </c>
      <c r="K7912" t="s">
        <v>23</v>
      </c>
      <c r="L7912" t="s">
        <v>23</v>
      </c>
      <c r="M7912">
        <v>2</v>
      </c>
      <c r="N7912">
        <v>13</v>
      </c>
      <c r="O7912">
        <v>500</v>
      </c>
      <c r="P7912">
        <v>3.2</v>
      </c>
      <c r="Q7912" t="s">
        <v>19682</v>
      </c>
      <c r="R7912" s="1">
        <f t="shared" si="123"/>
        <v>40652</v>
      </c>
      <c r="S7912"/>
    </row>
    <row r="7913" spans="1:19" x14ac:dyDescent="0.35">
      <c r="A7913">
        <v>18231755</v>
      </c>
      <c r="B7913" t="s">
        <v>11475</v>
      </c>
      <c r="C7913">
        <v>1</v>
      </c>
      <c r="D7913" t="s">
        <v>718</v>
      </c>
      <c r="E7913" t="s">
        <v>11476</v>
      </c>
      <c r="F7913" t="s">
        <v>1519</v>
      </c>
      <c r="G7913" t="s">
        <v>11477</v>
      </c>
      <c r="H7913" t="s">
        <v>175</v>
      </c>
      <c r="I7913" t="s">
        <v>23</v>
      </c>
      <c r="J7913" t="s">
        <v>23</v>
      </c>
      <c r="K7913" t="s">
        <v>23</v>
      </c>
      <c r="L7913" t="s">
        <v>23</v>
      </c>
      <c r="M7913">
        <v>1</v>
      </c>
      <c r="N7913">
        <v>1</v>
      </c>
      <c r="O7913">
        <v>200</v>
      </c>
      <c r="P7913">
        <v>1</v>
      </c>
      <c r="Q7913" t="s">
        <v>19682</v>
      </c>
      <c r="R7913" s="1">
        <f t="shared" si="123"/>
        <v>40652</v>
      </c>
      <c r="S7913"/>
    </row>
    <row r="7914" spans="1:19" x14ac:dyDescent="0.35">
      <c r="A7914">
        <v>18216913</v>
      </c>
      <c r="B7914" t="s">
        <v>11025</v>
      </c>
      <c r="C7914">
        <v>1</v>
      </c>
      <c r="D7914" t="s">
        <v>1961</v>
      </c>
      <c r="E7914" t="s">
        <v>11823</v>
      </c>
      <c r="F7914" t="s">
        <v>2043</v>
      </c>
      <c r="G7914" t="s">
        <v>11027</v>
      </c>
      <c r="H7914" t="s">
        <v>175</v>
      </c>
      <c r="I7914" t="s">
        <v>22</v>
      </c>
      <c r="J7914" t="s">
        <v>22</v>
      </c>
      <c r="K7914" t="s">
        <v>23</v>
      </c>
      <c r="L7914" t="s">
        <v>23</v>
      </c>
      <c r="M7914">
        <v>2</v>
      </c>
      <c r="N7914">
        <v>612</v>
      </c>
      <c r="O7914">
        <v>800</v>
      </c>
      <c r="P7914">
        <v>3.8</v>
      </c>
      <c r="Q7914" t="s">
        <v>19682</v>
      </c>
      <c r="R7914" s="1">
        <f t="shared" si="123"/>
        <v>40652</v>
      </c>
      <c r="S7914"/>
    </row>
    <row r="7915" spans="1:19" x14ac:dyDescent="0.35">
      <c r="A7915">
        <v>20747</v>
      </c>
      <c r="B7915" t="s">
        <v>10892</v>
      </c>
      <c r="C7915">
        <v>1</v>
      </c>
      <c r="D7915" t="s">
        <v>2843</v>
      </c>
      <c r="E7915" t="s">
        <v>10893</v>
      </c>
      <c r="F7915" t="s">
        <v>10894</v>
      </c>
      <c r="G7915" t="s">
        <v>10895</v>
      </c>
      <c r="H7915" t="s">
        <v>175</v>
      </c>
      <c r="I7915" t="s">
        <v>22</v>
      </c>
      <c r="J7915" t="s">
        <v>22</v>
      </c>
      <c r="K7915" t="s">
        <v>23</v>
      </c>
      <c r="L7915" t="s">
        <v>23</v>
      </c>
      <c r="M7915">
        <v>2</v>
      </c>
      <c r="N7915">
        <v>1219</v>
      </c>
      <c r="O7915">
        <v>800</v>
      </c>
      <c r="P7915">
        <v>4.5999999999999996</v>
      </c>
      <c r="Q7915" t="s">
        <v>19682</v>
      </c>
      <c r="R7915" s="1">
        <f t="shared" si="123"/>
        <v>40652</v>
      </c>
      <c r="S7915"/>
    </row>
    <row r="7916" spans="1:19" x14ac:dyDescent="0.35">
      <c r="A7916">
        <v>18415386</v>
      </c>
      <c r="B7916" t="s">
        <v>11527</v>
      </c>
      <c r="C7916">
        <v>1</v>
      </c>
      <c r="D7916" t="s">
        <v>718</v>
      </c>
      <c r="E7916" t="s">
        <v>11528</v>
      </c>
      <c r="F7916" t="s">
        <v>3528</v>
      </c>
      <c r="G7916" t="s">
        <v>2687</v>
      </c>
      <c r="H7916" t="s">
        <v>175</v>
      </c>
      <c r="I7916" t="s">
        <v>23</v>
      </c>
      <c r="J7916" t="s">
        <v>23</v>
      </c>
      <c r="K7916" t="s">
        <v>23</v>
      </c>
      <c r="L7916" t="s">
        <v>23</v>
      </c>
      <c r="M7916">
        <v>4</v>
      </c>
      <c r="N7916">
        <v>0</v>
      </c>
      <c r="O7916">
        <v>3000</v>
      </c>
      <c r="P7916">
        <v>1</v>
      </c>
      <c r="Q7916" t="s">
        <v>19682</v>
      </c>
      <c r="R7916" s="1">
        <f t="shared" si="123"/>
        <v>40652</v>
      </c>
      <c r="S7916"/>
    </row>
    <row r="7917" spans="1:19" x14ac:dyDescent="0.35">
      <c r="A7917">
        <v>18449661</v>
      </c>
      <c r="B7917" t="s">
        <v>11404</v>
      </c>
      <c r="C7917">
        <v>1</v>
      </c>
      <c r="D7917" t="s">
        <v>718</v>
      </c>
      <c r="E7917" t="s">
        <v>11405</v>
      </c>
      <c r="F7917" t="s">
        <v>1424</v>
      </c>
      <c r="G7917" t="s">
        <v>183</v>
      </c>
      <c r="H7917" t="s">
        <v>175</v>
      </c>
      <c r="I7917" t="s">
        <v>23</v>
      </c>
      <c r="J7917" t="s">
        <v>23</v>
      </c>
      <c r="K7917" t="s">
        <v>23</v>
      </c>
      <c r="L7917" t="s">
        <v>23</v>
      </c>
      <c r="M7917">
        <v>1</v>
      </c>
      <c r="N7917">
        <v>0</v>
      </c>
      <c r="O7917">
        <v>100</v>
      </c>
      <c r="P7917">
        <v>1</v>
      </c>
      <c r="Q7917" t="s">
        <v>19561</v>
      </c>
      <c r="R7917" s="1">
        <f t="shared" si="123"/>
        <v>40651</v>
      </c>
      <c r="S7917"/>
    </row>
    <row r="7918" spans="1:19" x14ac:dyDescent="0.35">
      <c r="A7918">
        <v>307415</v>
      </c>
      <c r="B7918" t="s">
        <v>11216</v>
      </c>
      <c r="C7918">
        <v>1</v>
      </c>
      <c r="D7918" t="s">
        <v>718</v>
      </c>
      <c r="E7918" t="s">
        <v>11217</v>
      </c>
      <c r="F7918" t="s">
        <v>1196</v>
      </c>
      <c r="G7918" t="s">
        <v>11218</v>
      </c>
      <c r="H7918" t="s">
        <v>175</v>
      </c>
      <c r="I7918" t="s">
        <v>22</v>
      </c>
      <c r="J7918" t="s">
        <v>23</v>
      </c>
      <c r="K7918" t="s">
        <v>23</v>
      </c>
      <c r="L7918" t="s">
        <v>23</v>
      </c>
      <c r="M7918">
        <v>3</v>
      </c>
      <c r="N7918">
        <v>346</v>
      </c>
      <c r="O7918">
        <v>1900</v>
      </c>
      <c r="P7918">
        <v>3.6</v>
      </c>
      <c r="Q7918" t="s">
        <v>19561</v>
      </c>
      <c r="R7918" s="1">
        <f t="shared" si="123"/>
        <v>40651</v>
      </c>
      <c r="S7918"/>
    </row>
    <row r="7919" spans="1:19" x14ac:dyDescent="0.35">
      <c r="A7919">
        <v>18336489</v>
      </c>
      <c r="B7919" t="s">
        <v>11614</v>
      </c>
      <c r="C7919">
        <v>1</v>
      </c>
      <c r="D7919" t="s">
        <v>718</v>
      </c>
      <c r="E7919" t="s">
        <v>11615</v>
      </c>
      <c r="F7919" t="s">
        <v>1714</v>
      </c>
      <c r="G7919" t="s">
        <v>11616</v>
      </c>
      <c r="H7919" t="s">
        <v>175</v>
      </c>
      <c r="I7919" t="s">
        <v>22</v>
      </c>
      <c r="J7919" t="s">
        <v>22</v>
      </c>
      <c r="K7919" t="s">
        <v>23</v>
      </c>
      <c r="L7919" t="s">
        <v>23</v>
      </c>
      <c r="M7919">
        <v>2</v>
      </c>
      <c r="N7919">
        <v>216</v>
      </c>
      <c r="O7919">
        <v>800</v>
      </c>
      <c r="P7919">
        <v>3.7</v>
      </c>
      <c r="Q7919" t="s">
        <v>19561</v>
      </c>
      <c r="R7919" s="1">
        <f t="shared" si="123"/>
        <v>40651</v>
      </c>
      <c r="S7919"/>
    </row>
    <row r="7920" spans="1:19" x14ac:dyDescent="0.35">
      <c r="A7920">
        <v>9971</v>
      </c>
      <c r="B7920" t="s">
        <v>10935</v>
      </c>
      <c r="C7920">
        <v>1</v>
      </c>
      <c r="D7920" t="s">
        <v>718</v>
      </c>
      <c r="E7920" t="s">
        <v>10936</v>
      </c>
      <c r="F7920" t="s">
        <v>734</v>
      </c>
      <c r="G7920" t="s">
        <v>178</v>
      </c>
      <c r="H7920" t="s">
        <v>175</v>
      </c>
      <c r="I7920" t="s">
        <v>23</v>
      </c>
      <c r="J7920" t="s">
        <v>23</v>
      </c>
      <c r="K7920" t="s">
        <v>23</v>
      </c>
      <c r="L7920" t="s">
        <v>23</v>
      </c>
      <c r="M7920">
        <v>2</v>
      </c>
      <c r="N7920">
        <v>23</v>
      </c>
      <c r="O7920">
        <v>600</v>
      </c>
      <c r="P7920">
        <v>3.2</v>
      </c>
      <c r="Q7920" t="s">
        <v>19561</v>
      </c>
      <c r="R7920" s="1">
        <f t="shared" si="123"/>
        <v>40651</v>
      </c>
      <c r="S7920"/>
    </row>
    <row r="7921" spans="1:19" x14ac:dyDescent="0.35">
      <c r="A7921">
        <v>8453</v>
      </c>
      <c r="B7921" t="s">
        <v>11062</v>
      </c>
      <c r="C7921">
        <v>1</v>
      </c>
      <c r="D7921" t="s">
        <v>718</v>
      </c>
      <c r="E7921" t="s">
        <v>11063</v>
      </c>
      <c r="F7921" t="s">
        <v>6438</v>
      </c>
      <c r="G7921" t="s">
        <v>174</v>
      </c>
      <c r="H7921" t="s">
        <v>175</v>
      </c>
      <c r="I7921" t="s">
        <v>23</v>
      </c>
      <c r="J7921" t="s">
        <v>22</v>
      </c>
      <c r="K7921" t="s">
        <v>23</v>
      </c>
      <c r="L7921" t="s">
        <v>23</v>
      </c>
      <c r="M7921">
        <v>2</v>
      </c>
      <c r="N7921">
        <v>85</v>
      </c>
      <c r="O7921">
        <v>500</v>
      </c>
      <c r="P7921">
        <v>2.5</v>
      </c>
      <c r="Q7921" t="s">
        <v>19561</v>
      </c>
      <c r="R7921" s="1">
        <f t="shared" si="123"/>
        <v>40651</v>
      </c>
      <c r="S7921"/>
    </row>
    <row r="7922" spans="1:19" x14ac:dyDescent="0.35">
      <c r="A7922">
        <v>9549</v>
      </c>
      <c r="B7922" t="s">
        <v>11237</v>
      </c>
      <c r="C7922">
        <v>1</v>
      </c>
      <c r="D7922" t="s">
        <v>718</v>
      </c>
      <c r="E7922" t="s">
        <v>11238</v>
      </c>
      <c r="F7922" t="s">
        <v>1253</v>
      </c>
      <c r="G7922" t="s">
        <v>1022</v>
      </c>
      <c r="H7922" t="s">
        <v>175</v>
      </c>
      <c r="I7922" t="s">
        <v>23</v>
      </c>
      <c r="J7922" t="s">
        <v>23</v>
      </c>
      <c r="K7922" t="s">
        <v>23</v>
      </c>
      <c r="L7922" t="s">
        <v>23</v>
      </c>
      <c r="M7922">
        <v>1</v>
      </c>
      <c r="N7922">
        <v>100</v>
      </c>
      <c r="O7922">
        <v>200</v>
      </c>
      <c r="P7922">
        <v>3.2</v>
      </c>
      <c r="Q7922" t="s">
        <v>19561</v>
      </c>
      <c r="R7922" s="1">
        <f t="shared" si="123"/>
        <v>40651</v>
      </c>
      <c r="S7922"/>
    </row>
    <row r="7923" spans="1:19" x14ac:dyDescent="0.35">
      <c r="A7923">
        <v>18460320</v>
      </c>
      <c r="B7923" t="s">
        <v>11392</v>
      </c>
      <c r="C7923">
        <v>1</v>
      </c>
      <c r="D7923" t="s">
        <v>718</v>
      </c>
      <c r="E7923" t="s">
        <v>11393</v>
      </c>
      <c r="F7923" t="s">
        <v>1424</v>
      </c>
      <c r="G7923" t="s">
        <v>2793</v>
      </c>
      <c r="H7923" t="s">
        <v>175</v>
      </c>
      <c r="I7923" t="s">
        <v>23</v>
      </c>
      <c r="J7923" t="s">
        <v>23</v>
      </c>
      <c r="K7923" t="s">
        <v>23</v>
      </c>
      <c r="L7923" t="s">
        <v>23</v>
      </c>
      <c r="M7923">
        <v>1</v>
      </c>
      <c r="N7923">
        <v>6</v>
      </c>
      <c r="O7923">
        <v>200</v>
      </c>
      <c r="P7923">
        <v>3</v>
      </c>
      <c r="Q7923" t="s">
        <v>19561</v>
      </c>
      <c r="R7923" s="1">
        <f t="shared" si="123"/>
        <v>40651</v>
      </c>
      <c r="S7923"/>
    </row>
    <row r="7924" spans="1:19" x14ac:dyDescent="0.35">
      <c r="A7924">
        <v>18424650</v>
      </c>
      <c r="B7924" t="s">
        <v>3901</v>
      </c>
      <c r="C7924">
        <v>1</v>
      </c>
      <c r="D7924" t="s">
        <v>718</v>
      </c>
      <c r="E7924" t="s">
        <v>1905</v>
      </c>
      <c r="F7924" t="s">
        <v>1899</v>
      </c>
      <c r="G7924" t="s">
        <v>183</v>
      </c>
      <c r="H7924" t="s">
        <v>175</v>
      </c>
      <c r="I7924" t="s">
        <v>23</v>
      </c>
      <c r="J7924" t="s">
        <v>23</v>
      </c>
      <c r="K7924" t="s">
        <v>23</v>
      </c>
      <c r="L7924" t="s">
        <v>23</v>
      </c>
      <c r="M7924">
        <v>2</v>
      </c>
      <c r="N7924">
        <v>0</v>
      </c>
      <c r="O7924">
        <v>500</v>
      </c>
      <c r="P7924">
        <v>1</v>
      </c>
      <c r="Q7924" t="s">
        <v>19572</v>
      </c>
      <c r="R7924" s="1">
        <f t="shared" si="123"/>
        <v>40650</v>
      </c>
      <c r="S7924"/>
    </row>
    <row r="7925" spans="1:19" x14ac:dyDescent="0.35">
      <c r="A7925">
        <v>18208904</v>
      </c>
      <c r="B7925" t="s">
        <v>11820</v>
      </c>
      <c r="C7925">
        <v>1</v>
      </c>
      <c r="D7925" t="s">
        <v>1961</v>
      </c>
      <c r="E7925" t="s">
        <v>11821</v>
      </c>
      <c r="F7925" t="s">
        <v>2043</v>
      </c>
      <c r="G7925" t="s">
        <v>11822</v>
      </c>
      <c r="H7925" t="s">
        <v>175</v>
      </c>
      <c r="I7925" t="s">
        <v>23</v>
      </c>
      <c r="J7925" t="s">
        <v>22</v>
      </c>
      <c r="K7925" t="s">
        <v>23</v>
      </c>
      <c r="L7925" t="s">
        <v>23</v>
      </c>
      <c r="M7925">
        <v>1</v>
      </c>
      <c r="N7925">
        <v>40</v>
      </c>
      <c r="O7925">
        <v>300</v>
      </c>
      <c r="P7925">
        <v>3.6</v>
      </c>
      <c r="Q7925" t="s">
        <v>19572</v>
      </c>
      <c r="R7925" s="1">
        <f t="shared" si="123"/>
        <v>40650</v>
      </c>
      <c r="S7925"/>
    </row>
    <row r="7926" spans="1:19" x14ac:dyDescent="0.35">
      <c r="A7926">
        <v>20404</v>
      </c>
      <c r="B7926" t="s">
        <v>10896</v>
      </c>
      <c r="C7926">
        <v>1</v>
      </c>
      <c r="D7926" t="s">
        <v>2843</v>
      </c>
      <c r="E7926" t="s">
        <v>10897</v>
      </c>
      <c r="F7926" t="s">
        <v>4564</v>
      </c>
      <c r="G7926" t="s">
        <v>2687</v>
      </c>
      <c r="H7926" t="s">
        <v>175</v>
      </c>
      <c r="I7926" t="s">
        <v>23</v>
      </c>
      <c r="J7926" t="s">
        <v>22</v>
      </c>
      <c r="K7926" t="s">
        <v>23</v>
      </c>
      <c r="L7926" t="s">
        <v>23</v>
      </c>
      <c r="M7926">
        <v>3</v>
      </c>
      <c r="N7926">
        <v>7574</v>
      </c>
      <c r="O7926">
        <v>1000</v>
      </c>
      <c r="P7926">
        <v>4.3</v>
      </c>
      <c r="Q7926" t="s">
        <v>19572</v>
      </c>
      <c r="R7926" s="1">
        <f t="shared" si="123"/>
        <v>40650</v>
      </c>
      <c r="S7926"/>
    </row>
    <row r="7927" spans="1:19" x14ac:dyDescent="0.35">
      <c r="A7927">
        <v>18336472</v>
      </c>
      <c r="B7927" t="s">
        <v>11126</v>
      </c>
      <c r="C7927">
        <v>1</v>
      </c>
      <c r="D7927" t="s">
        <v>718</v>
      </c>
      <c r="E7927" t="s">
        <v>11127</v>
      </c>
      <c r="F7927" t="s">
        <v>1083</v>
      </c>
      <c r="G7927" t="s">
        <v>504</v>
      </c>
      <c r="H7927" t="s">
        <v>175</v>
      </c>
      <c r="I7927" t="s">
        <v>23</v>
      </c>
      <c r="J7927" t="s">
        <v>23</v>
      </c>
      <c r="K7927" t="s">
        <v>23</v>
      </c>
      <c r="L7927" t="s">
        <v>23</v>
      </c>
      <c r="M7927">
        <v>1</v>
      </c>
      <c r="N7927">
        <v>0</v>
      </c>
      <c r="O7927">
        <v>250</v>
      </c>
      <c r="P7927">
        <v>1</v>
      </c>
      <c r="Q7927" t="s">
        <v>19796</v>
      </c>
      <c r="R7927" s="1">
        <f t="shared" si="123"/>
        <v>40649</v>
      </c>
      <c r="S7927"/>
    </row>
    <row r="7928" spans="1:19" x14ac:dyDescent="0.35">
      <c r="A7928">
        <v>313206</v>
      </c>
      <c r="B7928" t="s">
        <v>2995</v>
      </c>
      <c r="C7928">
        <v>1</v>
      </c>
      <c r="D7928" t="s">
        <v>718</v>
      </c>
      <c r="E7928" t="s">
        <v>11322</v>
      </c>
      <c r="F7928" t="s">
        <v>1342</v>
      </c>
      <c r="G7928" t="s">
        <v>566</v>
      </c>
      <c r="H7928" t="s">
        <v>175</v>
      </c>
      <c r="I7928" t="s">
        <v>22</v>
      </c>
      <c r="J7928" t="s">
        <v>22</v>
      </c>
      <c r="K7928" t="s">
        <v>23</v>
      </c>
      <c r="L7928" t="s">
        <v>23</v>
      </c>
      <c r="M7928">
        <v>2</v>
      </c>
      <c r="N7928">
        <v>153</v>
      </c>
      <c r="O7928">
        <v>900</v>
      </c>
      <c r="P7928">
        <v>4</v>
      </c>
      <c r="Q7928" t="s">
        <v>19796</v>
      </c>
      <c r="R7928" s="1">
        <f t="shared" si="123"/>
        <v>40649</v>
      </c>
      <c r="S7928"/>
    </row>
    <row r="7929" spans="1:19" x14ac:dyDescent="0.35">
      <c r="A7929">
        <v>18273548</v>
      </c>
      <c r="B7929" t="s">
        <v>9764</v>
      </c>
      <c r="C7929">
        <v>1</v>
      </c>
      <c r="D7929" t="s">
        <v>718</v>
      </c>
      <c r="E7929" t="s">
        <v>11346</v>
      </c>
      <c r="F7929" t="s">
        <v>1360</v>
      </c>
      <c r="G7929" t="s">
        <v>11347</v>
      </c>
      <c r="H7929" t="s">
        <v>175</v>
      </c>
      <c r="I7929" t="s">
        <v>23</v>
      </c>
      <c r="J7929" t="s">
        <v>23</v>
      </c>
      <c r="K7929" t="s">
        <v>23</v>
      </c>
      <c r="L7929" t="s">
        <v>23</v>
      </c>
      <c r="M7929">
        <v>2</v>
      </c>
      <c r="N7929">
        <v>57</v>
      </c>
      <c r="O7929">
        <v>550</v>
      </c>
      <c r="P7929">
        <v>3.7</v>
      </c>
      <c r="Q7929" t="s">
        <v>19796</v>
      </c>
      <c r="R7929" s="1">
        <f t="shared" si="123"/>
        <v>40649</v>
      </c>
      <c r="S7929"/>
    </row>
    <row r="7930" spans="1:19" x14ac:dyDescent="0.35">
      <c r="A7930">
        <v>18382368</v>
      </c>
      <c r="B7930" t="s">
        <v>11812</v>
      </c>
      <c r="C7930">
        <v>1</v>
      </c>
      <c r="D7930" t="s">
        <v>1961</v>
      </c>
      <c r="E7930" t="s">
        <v>11813</v>
      </c>
      <c r="F7930" t="s">
        <v>267</v>
      </c>
      <c r="G7930" t="s">
        <v>1455</v>
      </c>
      <c r="H7930" t="s">
        <v>175</v>
      </c>
      <c r="I7930" t="s">
        <v>23</v>
      </c>
      <c r="J7930" t="s">
        <v>23</v>
      </c>
      <c r="K7930" t="s">
        <v>23</v>
      </c>
      <c r="L7930" t="s">
        <v>23</v>
      </c>
      <c r="M7930">
        <v>1</v>
      </c>
      <c r="N7930">
        <v>1</v>
      </c>
      <c r="O7930">
        <v>450</v>
      </c>
      <c r="P7930">
        <v>1</v>
      </c>
      <c r="Q7930" t="s">
        <v>19796</v>
      </c>
      <c r="R7930" s="1">
        <f t="shared" si="123"/>
        <v>40649</v>
      </c>
      <c r="S7930"/>
    </row>
    <row r="7931" spans="1:19" x14ac:dyDescent="0.35">
      <c r="A7931">
        <v>18371428</v>
      </c>
      <c r="B7931" t="s">
        <v>11793</v>
      </c>
      <c r="C7931">
        <v>1</v>
      </c>
      <c r="D7931" t="s">
        <v>1961</v>
      </c>
      <c r="E7931" t="s">
        <v>11794</v>
      </c>
      <c r="F7931" t="s">
        <v>2005</v>
      </c>
      <c r="G7931" t="s">
        <v>261</v>
      </c>
      <c r="H7931" t="s">
        <v>175</v>
      </c>
      <c r="I7931" t="s">
        <v>23</v>
      </c>
      <c r="J7931" t="s">
        <v>22</v>
      </c>
      <c r="K7931" t="s">
        <v>23</v>
      </c>
      <c r="L7931" t="s">
        <v>23</v>
      </c>
      <c r="M7931">
        <v>2</v>
      </c>
      <c r="N7931">
        <v>13</v>
      </c>
      <c r="O7931">
        <v>800</v>
      </c>
      <c r="P7931">
        <v>3.4</v>
      </c>
      <c r="Q7931" t="s">
        <v>19796</v>
      </c>
      <c r="R7931" s="1">
        <f t="shared" si="123"/>
        <v>40649</v>
      </c>
      <c r="S7931"/>
    </row>
    <row r="7932" spans="1:19" x14ac:dyDescent="0.35">
      <c r="A7932">
        <v>3237</v>
      </c>
      <c r="B7932" t="s">
        <v>11892</v>
      </c>
      <c r="C7932">
        <v>1</v>
      </c>
      <c r="D7932" t="s">
        <v>1961</v>
      </c>
      <c r="E7932" t="s">
        <v>11893</v>
      </c>
      <c r="F7932" t="s">
        <v>2173</v>
      </c>
      <c r="G7932" t="s">
        <v>2893</v>
      </c>
      <c r="H7932" t="s">
        <v>175</v>
      </c>
      <c r="I7932" t="s">
        <v>22</v>
      </c>
      <c r="J7932" t="s">
        <v>23</v>
      </c>
      <c r="K7932" t="s">
        <v>23</v>
      </c>
      <c r="L7932" t="s">
        <v>23</v>
      </c>
      <c r="M7932">
        <v>4</v>
      </c>
      <c r="N7932">
        <v>230</v>
      </c>
      <c r="O7932">
        <v>2400</v>
      </c>
      <c r="P7932">
        <v>2</v>
      </c>
      <c r="Q7932" t="s">
        <v>19796</v>
      </c>
      <c r="R7932" s="1">
        <f t="shared" si="123"/>
        <v>40649</v>
      </c>
      <c r="S7932"/>
    </row>
    <row r="7933" spans="1:19" x14ac:dyDescent="0.35">
      <c r="A7933">
        <v>18472612</v>
      </c>
      <c r="B7933" t="s">
        <v>11350</v>
      </c>
      <c r="C7933">
        <v>1</v>
      </c>
      <c r="D7933" t="s">
        <v>718</v>
      </c>
      <c r="E7933" t="s">
        <v>11351</v>
      </c>
      <c r="F7933" t="s">
        <v>1360</v>
      </c>
      <c r="G7933" t="s">
        <v>380</v>
      </c>
      <c r="H7933" t="s">
        <v>175</v>
      </c>
      <c r="I7933" t="s">
        <v>23</v>
      </c>
      <c r="J7933" t="s">
        <v>23</v>
      </c>
      <c r="K7933" t="s">
        <v>23</v>
      </c>
      <c r="L7933" t="s">
        <v>23</v>
      </c>
      <c r="M7933">
        <v>1</v>
      </c>
      <c r="N7933">
        <v>0</v>
      </c>
      <c r="O7933">
        <v>200</v>
      </c>
      <c r="P7933">
        <v>1</v>
      </c>
      <c r="Q7933" t="s">
        <v>20090</v>
      </c>
      <c r="R7933" s="1">
        <f t="shared" si="123"/>
        <v>40648</v>
      </c>
      <c r="S7933"/>
    </row>
    <row r="7934" spans="1:19" x14ac:dyDescent="0.35">
      <c r="A7934">
        <v>303288</v>
      </c>
      <c r="B7934" t="s">
        <v>444</v>
      </c>
      <c r="C7934">
        <v>1</v>
      </c>
      <c r="D7934" t="s">
        <v>718</v>
      </c>
      <c r="E7934" t="s">
        <v>11108</v>
      </c>
      <c r="F7934" t="s">
        <v>1004</v>
      </c>
      <c r="G7934" t="s">
        <v>243</v>
      </c>
      <c r="H7934" t="s">
        <v>175</v>
      </c>
      <c r="I7934" t="s">
        <v>23</v>
      </c>
      <c r="J7934" t="s">
        <v>23</v>
      </c>
      <c r="K7934" t="s">
        <v>23</v>
      </c>
      <c r="L7934" t="s">
        <v>23</v>
      </c>
      <c r="M7934">
        <v>2</v>
      </c>
      <c r="N7934">
        <v>187</v>
      </c>
      <c r="O7934">
        <v>700</v>
      </c>
      <c r="P7934">
        <v>3.5</v>
      </c>
      <c r="Q7934" t="s">
        <v>20256</v>
      </c>
      <c r="R7934" s="1">
        <f t="shared" si="123"/>
        <v>40647</v>
      </c>
      <c r="S7934"/>
    </row>
    <row r="7935" spans="1:19" x14ac:dyDescent="0.35">
      <c r="A7935">
        <v>1215</v>
      </c>
      <c r="B7935" t="s">
        <v>11103</v>
      </c>
      <c r="C7935">
        <v>1</v>
      </c>
      <c r="D7935" t="s">
        <v>718</v>
      </c>
      <c r="E7935" t="s">
        <v>11104</v>
      </c>
      <c r="F7935" t="s">
        <v>1004</v>
      </c>
      <c r="G7935" t="s">
        <v>178</v>
      </c>
      <c r="H7935" t="s">
        <v>175</v>
      </c>
      <c r="I7935" t="s">
        <v>23</v>
      </c>
      <c r="J7935" t="s">
        <v>22</v>
      </c>
      <c r="K7935" t="s">
        <v>23</v>
      </c>
      <c r="L7935" t="s">
        <v>23</v>
      </c>
      <c r="M7935">
        <v>2</v>
      </c>
      <c r="N7935">
        <v>227</v>
      </c>
      <c r="O7935">
        <v>600</v>
      </c>
      <c r="P7935">
        <v>3.7</v>
      </c>
      <c r="Q7935" t="s">
        <v>20256</v>
      </c>
      <c r="R7935" s="1">
        <f t="shared" si="123"/>
        <v>40647</v>
      </c>
      <c r="S7935"/>
    </row>
    <row r="7936" spans="1:19" x14ac:dyDescent="0.35">
      <c r="A7936">
        <v>18282047</v>
      </c>
      <c r="B7936" t="s">
        <v>11687</v>
      </c>
      <c r="C7936">
        <v>1</v>
      </c>
      <c r="D7936" t="s">
        <v>718</v>
      </c>
      <c r="E7936" t="s">
        <v>11688</v>
      </c>
      <c r="F7936" t="s">
        <v>11689</v>
      </c>
      <c r="G7936" t="s">
        <v>95</v>
      </c>
      <c r="H7936" t="s">
        <v>175</v>
      </c>
      <c r="I7936" t="s">
        <v>22</v>
      </c>
      <c r="J7936" t="s">
        <v>23</v>
      </c>
      <c r="K7936" t="s">
        <v>23</v>
      </c>
      <c r="L7936" t="s">
        <v>23</v>
      </c>
      <c r="M7936">
        <v>4</v>
      </c>
      <c r="N7936">
        <v>146</v>
      </c>
      <c r="O7936">
        <v>2500</v>
      </c>
      <c r="P7936">
        <v>4.0999999999999996</v>
      </c>
      <c r="Q7936" t="s">
        <v>20256</v>
      </c>
      <c r="R7936" s="1">
        <f t="shared" si="123"/>
        <v>40647</v>
      </c>
      <c r="S7936"/>
    </row>
    <row r="7937" spans="1:19" x14ac:dyDescent="0.35">
      <c r="A7937">
        <v>1267</v>
      </c>
      <c r="B7937" t="s">
        <v>11132</v>
      </c>
      <c r="C7937">
        <v>1</v>
      </c>
      <c r="D7937" t="s">
        <v>718</v>
      </c>
      <c r="E7937" t="s">
        <v>8083</v>
      </c>
      <c r="F7937" t="s">
        <v>8084</v>
      </c>
      <c r="G7937" t="s">
        <v>183</v>
      </c>
      <c r="H7937" t="s">
        <v>175</v>
      </c>
      <c r="I7937" t="s">
        <v>22</v>
      </c>
      <c r="J7937" t="s">
        <v>23</v>
      </c>
      <c r="K7937" t="s">
        <v>23</v>
      </c>
      <c r="L7937" t="s">
        <v>23</v>
      </c>
      <c r="M7937">
        <v>4</v>
      </c>
      <c r="N7937">
        <v>259</v>
      </c>
      <c r="O7937">
        <v>2500</v>
      </c>
      <c r="P7937">
        <v>3.9</v>
      </c>
      <c r="Q7937" t="s">
        <v>20256</v>
      </c>
      <c r="R7937" s="1">
        <f t="shared" si="123"/>
        <v>40647</v>
      </c>
      <c r="S7937"/>
    </row>
    <row r="7938" spans="1:19" x14ac:dyDescent="0.35">
      <c r="A7938">
        <v>18458655</v>
      </c>
      <c r="B7938" t="s">
        <v>11221</v>
      </c>
      <c r="C7938">
        <v>1</v>
      </c>
      <c r="D7938" t="s">
        <v>718</v>
      </c>
      <c r="E7938" t="s">
        <v>11222</v>
      </c>
      <c r="F7938" t="s">
        <v>1196</v>
      </c>
      <c r="G7938" t="s">
        <v>200</v>
      </c>
      <c r="H7938" t="s">
        <v>175</v>
      </c>
      <c r="I7938" t="s">
        <v>23</v>
      </c>
      <c r="J7938" t="s">
        <v>23</v>
      </c>
      <c r="K7938" t="s">
        <v>23</v>
      </c>
      <c r="L7938" t="s">
        <v>23</v>
      </c>
      <c r="M7938">
        <v>1</v>
      </c>
      <c r="N7938">
        <v>0</v>
      </c>
      <c r="O7938">
        <v>200</v>
      </c>
      <c r="P7938">
        <v>1</v>
      </c>
      <c r="Q7938" t="s">
        <v>19945</v>
      </c>
      <c r="R7938" s="1">
        <f t="shared" ref="R7938:R8001" si="124">DATE(LEFT(Q7938, 4), MID(Q7938, FIND("_", Q7938) + 1, FIND("_", Q7938, FIND("_", Q7938) + 1) - FIND("_", Q7938) - 1), RIGHT(Q7938, LEN(Q7938) - FIND("_", Q7938, FIND("_", Q7938) + 1)))</f>
        <v>40646</v>
      </c>
      <c r="S7938"/>
    </row>
    <row r="7939" spans="1:19" x14ac:dyDescent="0.35">
      <c r="A7939">
        <v>300262</v>
      </c>
      <c r="B7939" t="s">
        <v>11728</v>
      </c>
      <c r="C7939">
        <v>1</v>
      </c>
      <c r="D7939" t="s">
        <v>718</v>
      </c>
      <c r="E7939" t="s">
        <v>11729</v>
      </c>
      <c r="F7939" t="s">
        <v>3769</v>
      </c>
      <c r="G7939" t="s">
        <v>174</v>
      </c>
      <c r="H7939" t="s">
        <v>175</v>
      </c>
      <c r="I7939" t="s">
        <v>23</v>
      </c>
      <c r="J7939" t="s">
        <v>23</v>
      </c>
      <c r="K7939" t="s">
        <v>23</v>
      </c>
      <c r="L7939" t="s">
        <v>23</v>
      </c>
      <c r="M7939">
        <v>1</v>
      </c>
      <c r="N7939">
        <v>40</v>
      </c>
      <c r="O7939">
        <v>200</v>
      </c>
      <c r="P7939">
        <v>3.3</v>
      </c>
      <c r="Q7939" t="s">
        <v>19945</v>
      </c>
      <c r="R7939" s="1">
        <f t="shared" si="124"/>
        <v>40646</v>
      </c>
      <c r="S7939"/>
    </row>
    <row r="7940" spans="1:19" x14ac:dyDescent="0.35">
      <c r="A7940">
        <v>15132</v>
      </c>
      <c r="B7940" t="s">
        <v>10906</v>
      </c>
      <c r="C7940">
        <v>1</v>
      </c>
      <c r="D7940" t="s">
        <v>679</v>
      </c>
      <c r="E7940" t="s">
        <v>10907</v>
      </c>
      <c r="F7940" t="s">
        <v>9338</v>
      </c>
      <c r="G7940" t="s">
        <v>10908</v>
      </c>
      <c r="H7940" t="s">
        <v>175</v>
      </c>
      <c r="I7940" t="s">
        <v>23</v>
      </c>
      <c r="J7940" t="s">
        <v>23</v>
      </c>
      <c r="K7940" t="s">
        <v>23</v>
      </c>
      <c r="L7940" t="s">
        <v>23</v>
      </c>
      <c r="M7940">
        <v>3</v>
      </c>
      <c r="N7940">
        <v>178</v>
      </c>
      <c r="O7940">
        <v>1500</v>
      </c>
      <c r="P7940">
        <v>4.0999999999999996</v>
      </c>
      <c r="Q7940" t="s">
        <v>19945</v>
      </c>
      <c r="R7940" s="1">
        <f t="shared" si="124"/>
        <v>40646</v>
      </c>
      <c r="S7940"/>
    </row>
    <row r="7941" spans="1:19" x14ac:dyDescent="0.35">
      <c r="A7941">
        <v>528</v>
      </c>
      <c r="B7941" t="s">
        <v>418</v>
      </c>
      <c r="C7941">
        <v>1</v>
      </c>
      <c r="D7941" t="s">
        <v>718</v>
      </c>
      <c r="E7941" t="s">
        <v>11618</v>
      </c>
      <c r="F7941" t="s">
        <v>1730</v>
      </c>
      <c r="G7941" t="s">
        <v>243</v>
      </c>
      <c r="H7941" t="s">
        <v>175</v>
      </c>
      <c r="I7941" t="s">
        <v>23</v>
      </c>
      <c r="J7941" t="s">
        <v>22</v>
      </c>
      <c r="K7941" t="s">
        <v>23</v>
      </c>
      <c r="L7941" t="s">
        <v>23</v>
      </c>
      <c r="M7941">
        <v>2</v>
      </c>
      <c r="N7941">
        <v>104</v>
      </c>
      <c r="O7941">
        <v>650</v>
      </c>
      <c r="P7941">
        <v>3.6</v>
      </c>
      <c r="Q7941" t="s">
        <v>20441</v>
      </c>
      <c r="R7941" s="1">
        <f t="shared" si="124"/>
        <v>40645</v>
      </c>
      <c r="S7941"/>
    </row>
    <row r="7942" spans="1:19" x14ac:dyDescent="0.35">
      <c r="A7942">
        <v>17953926</v>
      </c>
      <c r="B7942" t="s">
        <v>11110</v>
      </c>
      <c r="C7942">
        <v>1</v>
      </c>
      <c r="D7942" t="s">
        <v>718</v>
      </c>
      <c r="E7942" t="s">
        <v>11111</v>
      </c>
      <c r="F7942" t="s">
        <v>1020</v>
      </c>
      <c r="G7942" t="s">
        <v>491</v>
      </c>
      <c r="H7942" t="s">
        <v>175</v>
      </c>
      <c r="I7942" t="s">
        <v>23</v>
      </c>
      <c r="J7942" t="s">
        <v>23</v>
      </c>
      <c r="K7942" t="s">
        <v>23</v>
      </c>
      <c r="L7942" t="s">
        <v>23</v>
      </c>
      <c r="M7942">
        <v>1</v>
      </c>
      <c r="N7942">
        <v>9</v>
      </c>
      <c r="O7942">
        <v>300</v>
      </c>
      <c r="P7942">
        <v>3.2</v>
      </c>
      <c r="Q7942" t="s">
        <v>20441</v>
      </c>
      <c r="R7942" s="1">
        <f t="shared" si="124"/>
        <v>40645</v>
      </c>
      <c r="S7942"/>
    </row>
    <row r="7943" spans="1:19" x14ac:dyDescent="0.35">
      <c r="A7943">
        <v>5909</v>
      </c>
      <c r="B7943" t="s">
        <v>11054</v>
      </c>
      <c r="C7943">
        <v>1</v>
      </c>
      <c r="D7943" t="s">
        <v>718</v>
      </c>
      <c r="E7943" t="s">
        <v>11055</v>
      </c>
      <c r="F7943" t="s">
        <v>927</v>
      </c>
      <c r="G7943" t="s">
        <v>491</v>
      </c>
      <c r="H7943" t="s">
        <v>175</v>
      </c>
      <c r="I7943" t="s">
        <v>23</v>
      </c>
      <c r="J7943" t="s">
        <v>23</v>
      </c>
      <c r="K7943" t="s">
        <v>23</v>
      </c>
      <c r="L7943" t="s">
        <v>23</v>
      </c>
      <c r="M7943">
        <v>1</v>
      </c>
      <c r="N7943">
        <v>16</v>
      </c>
      <c r="O7943">
        <v>200</v>
      </c>
      <c r="P7943">
        <v>2.6</v>
      </c>
      <c r="Q7943" t="s">
        <v>20441</v>
      </c>
      <c r="R7943" s="1">
        <f t="shared" si="124"/>
        <v>40645</v>
      </c>
      <c r="S7943"/>
    </row>
    <row r="7944" spans="1:19" x14ac:dyDescent="0.35">
      <c r="A7944">
        <v>18396171</v>
      </c>
      <c r="B7944" t="s">
        <v>11005</v>
      </c>
      <c r="C7944">
        <v>1</v>
      </c>
      <c r="D7944" t="s">
        <v>718</v>
      </c>
      <c r="E7944" t="s">
        <v>11006</v>
      </c>
      <c r="F7944" t="s">
        <v>809</v>
      </c>
      <c r="G7944" t="s">
        <v>183</v>
      </c>
      <c r="H7944" t="s">
        <v>175</v>
      </c>
      <c r="I7944" t="s">
        <v>23</v>
      </c>
      <c r="J7944" t="s">
        <v>23</v>
      </c>
      <c r="K7944" t="s">
        <v>23</v>
      </c>
      <c r="L7944" t="s">
        <v>23</v>
      </c>
      <c r="M7944">
        <v>1</v>
      </c>
      <c r="N7944">
        <v>0</v>
      </c>
      <c r="O7944">
        <v>400</v>
      </c>
      <c r="P7944">
        <v>1</v>
      </c>
      <c r="Q7944" t="s">
        <v>19551</v>
      </c>
      <c r="R7944" s="1">
        <f t="shared" si="124"/>
        <v>40644</v>
      </c>
      <c r="S7944"/>
    </row>
    <row r="7945" spans="1:19" x14ac:dyDescent="0.35">
      <c r="A7945">
        <v>1258</v>
      </c>
      <c r="B7945" t="s">
        <v>11032</v>
      </c>
      <c r="C7945">
        <v>1</v>
      </c>
      <c r="D7945" t="s">
        <v>718</v>
      </c>
      <c r="E7945" t="s">
        <v>11033</v>
      </c>
      <c r="F7945" t="s">
        <v>6385</v>
      </c>
      <c r="G7945" t="s">
        <v>331</v>
      </c>
      <c r="H7945" t="s">
        <v>175</v>
      </c>
      <c r="I7945" t="s">
        <v>23</v>
      </c>
      <c r="J7945" t="s">
        <v>22</v>
      </c>
      <c r="K7945" t="s">
        <v>23</v>
      </c>
      <c r="L7945" t="s">
        <v>23</v>
      </c>
      <c r="M7945">
        <v>2</v>
      </c>
      <c r="N7945">
        <v>106</v>
      </c>
      <c r="O7945">
        <v>800</v>
      </c>
      <c r="P7945">
        <v>3.1</v>
      </c>
      <c r="Q7945" t="s">
        <v>19551</v>
      </c>
      <c r="R7945" s="1">
        <f t="shared" si="124"/>
        <v>40644</v>
      </c>
      <c r="S7945"/>
    </row>
    <row r="7946" spans="1:19" x14ac:dyDescent="0.35">
      <c r="A7946">
        <v>310102</v>
      </c>
      <c r="B7946" t="s">
        <v>11172</v>
      </c>
      <c r="C7946">
        <v>1</v>
      </c>
      <c r="D7946" t="s">
        <v>718</v>
      </c>
      <c r="E7946" t="s">
        <v>11173</v>
      </c>
      <c r="F7946" t="s">
        <v>1151</v>
      </c>
      <c r="G7946" t="s">
        <v>183</v>
      </c>
      <c r="H7946" t="s">
        <v>175</v>
      </c>
      <c r="I7946" t="s">
        <v>23</v>
      </c>
      <c r="J7946" t="s">
        <v>23</v>
      </c>
      <c r="K7946" t="s">
        <v>23</v>
      </c>
      <c r="L7946" t="s">
        <v>23</v>
      </c>
      <c r="M7946">
        <v>1</v>
      </c>
      <c r="N7946">
        <v>1</v>
      </c>
      <c r="O7946">
        <v>350</v>
      </c>
      <c r="P7946">
        <v>1</v>
      </c>
      <c r="Q7946" t="s">
        <v>19551</v>
      </c>
      <c r="R7946" s="1">
        <f t="shared" si="124"/>
        <v>40644</v>
      </c>
      <c r="S7946"/>
    </row>
    <row r="7947" spans="1:19" x14ac:dyDescent="0.35">
      <c r="A7947">
        <v>300007</v>
      </c>
      <c r="B7947" t="s">
        <v>11105</v>
      </c>
      <c r="C7947">
        <v>1</v>
      </c>
      <c r="D7947" t="s">
        <v>718</v>
      </c>
      <c r="E7947" t="s">
        <v>11106</v>
      </c>
      <c r="F7947" t="s">
        <v>1004</v>
      </c>
      <c r="G7947" t="s">
        <v>11107</v>
      </c>
      <c r="H7947" t="s">
        <v>175</v>
      </c>
      <c r="I7947" t="s">
        <v>22</v>
      </c>
      <c r="J7947" t="s">
        <v>22</v>
      </c>
      <c r="K7947" t="s">
        <v>23</v>
      </c>
      <c r="L7947" t="s">
        <v>23</v>
      </c>
      <c r="M7947">
        <v>4</v>
      </c>
      <c r="N7947">
        <v>223</v>
      </c>
      <c r="O7947">
        <v>2000</v>
      </c>
      <c r="P7947">
        <v>3.8</v>
      </c>
      <c r="Q7947" t="s">
        <v>19551</v>
      </c>
      <c r="R7947" s="1">
        <f t="shared" si="124"/>
        <v>40644</v>
      </c>
      <c r="S7947"/>
    </row>
    <row r="7948" spans="1:19" x14ac:dyDescent="0.35">
      <c r="A7948">
        <v>304691</v>
      </c>
      <c r="B7948" t="s">
        <v>11825</v>
      </c>
      <c r="C7948">
        <v>1</v>
      </c>
      <c r="D7948" t="s">
        <v>1961</v>
      </c>
      <c r="E7948" t="s">
        <v>11826</v>
      </c>
      <c r="F7948" t="s">
        <v>3903</v>
      </c>
      <c r="G7948" t="s">
        <v>200</v>
      </c>
      <c r="H7948" t="s">
        <v>175</v>
      </c>
      <c r="I7948" t="s">
        <v>23</v>
      </c>
      <c r="J7948" t="s">
        <v>23</v>
      </c>
      <c r="K7948" t="s">
        <v>23</v>
      </c>
      <c r="L7948" t="s">
        <v>23</v>
      </c>
      <c r="M7948">
        <v>1</v>
      </c>
      <c r="N7948">
        <v>18</v>
      </c>
      <c r="O7948">
        <v>350</v>
      </c>
      <c r="P7948">
        <v>2.8</v>
      </c>
      <c r="Q7948" t="s">
        <v>19551</v>
      </c>
      <c r="R7948" s="1">
        <f t="shared" si="124"/>
        <v>40644</v>
      </c>
      <c r="S7948"/>
    </row>
    <row r="7949" spans="1:19" x14ac:dyDescent="0.35">
      <c r="A7949">
        <v>304583</v>
      </c>
      <c r="B7949" t="s">
        <v>10633</v>
      </c>
      <c r="C7949">
        <v>1</v>
      </c>
      <c r="D7949" t="s">
        <v>718</v>
      </c>
      <c r="E7949" t="s">
        <v>11678</v>
      </c>
      <c r="F7949" t="s">
        <v>1830</v>
      </c>
      <c r="G7949" t="s">
        <v>460</v>
      </c>
      <c r="H7949" t="s">
        <v>175</v>
      </c>
      <c r="I7949" t="s">
        <v>23</v>
      </c>
      <c r="J7949" t="s">
        <v>23</v>
      </c>
      <c r="K7949" t="s">
        <v>23</v>
      </c>
      <c r="L7949" t="s">
        <v>23</v>
      </c>
      <c r="M7949">
        <v>1</v>
      </c>
      <c r="N7949">
        <v>14</v>
      </c>
      <c r="O7949">
        <v>450</v>
      </c>
      <c r="P7949">
        <v>3.3</v>
      </c>
      <c r="Q7949" t="s">
        <v>21832</v>
      </c>
      <c r="R7949" s="1">
        <f t="shared" si="124"/>
        <v>40643</v>
      </c>
      <c r="S7949"/>
    </row>
    <row r="7950" spans="1:19" x14ac:dyDescent="0.35">
      <c r="A7950">
        <v>7342</v>
      </c>
      <c r="B7950" t="s">
        <v>11558</v>
      </c>
      <c r="C7950">
        <v>1</v>
      </c>
      <c r="D7950" t="s">
        <v>718</v>
      </c>
      <c r="E7950" t="s">
        <v>11559</v>
      </c>
      <c r="F7950" t="s">
        <v>1627</v>
      </c>
      <c r="G7950" t="s">
        <v>183</v>
      </c>
      <c r="H7950" t="s">
        <v>175</v>
      </c>
      <c r="I7950" t="s">
        <v>23</v>
      </c>
      <c r="J7950" t="s">
        <v>23</v>
      </c>
      <c r="K7950" t="s">
        <v>23</v>
      </c>
      <c r="L7950" t="s">
        <v>23</v>
      </c>
      <c r="M7950">
        <v>1</v>
      </c>
      <c r="N7950">
        <v>41</v>
      </c>
      <c r="O7950">
        <v>300</v>
      </c>
      <c r="P7950">
        <v>2.7</v>
      </c>
      <c r="Q7950" t="s">
        <v>21832</v>
      </c>
      <c r="R7950" s="1">
        <f t="shared" si="124"/>
        <v>40643</v>
      </c>
      <c r="S7950"/>
    </row>
    <row r="7951" spans="1:19" x14ac:dyDescent="0.35">
      <c r="A7951">
        <v>17334763</v>
      </c>
      <c r="B7951" t="s">
        <v>10492</v>
      </c>
      <c r="C7951">
        <v>216</v>
      </c>
      <c r="D7951" t="s">
        <v>2402</v>
      </c>
      <c r="E7951" t="s">
        <v>10493</v>
      </c>
      <c r="F7951" t="s">
        <v>2402</v>
      </c>
      <c r="G7951" t="s">
        <v>2263</v>
      </c>
      <c r="H7951" t="s">
        <v>62</v>
      </c>
      <c r="I7951" t="s">
        <v>23</v>
      </c>
      <c r="J7951" t="s">
        <v>23</v>
      </c>
      <c r="K7951" t="s">
        <v>23</v>
      </c>
      <c r="L7951" t="s">
        <v>23</v>
      </c>
      <c r="M7951">
        <v>2</v>
      </c>
      <c r="N7951">
        <v>256</v>
      </c>
      <c r="O7951">
        <v>25</v>
      </c>
      <c r="P7951">
        <v>4.0999999999999996</v>
      </c>
      <c r="Q7951" t="s">
        <v>21832</v>
      </c>
      <c r="R7951" s="1">
        <f t="shared" si="124"/>
        <v>40643</v>
      </c>
      <c r="S7951"/>
    </row>
    <row r="7952" spans="1:19" x14ac:dyDescent="0.35">
      <c r="A7952">
        <v>18428622</v>
      </c>
      <c r="B7952" t="s">
        <v>11138</v>
      </c>
      <c r="C7952">
        <v>1</v>
      </c>
      <c r="D7952" t="s">
        <v>718</v>
      </c>
      <c r="E7952" t="s">
        <v>11139</v>
      </c>
      <c r="F7952" t="s">
        <v>1108</v>
      </c>
      <c r="G7952" t="s">
        <v>296</v>
      </c>
      <c r="H7952" t="s">
        <v>175</v>
      </c>
      <c r="I7952" t="s">
        <v>23</v>
      </c>
      <c r="J7952" t="s">
        <v>23</v>
      </c>
      <c r="K7952" t="s">
        <v>23</v>
      </c>
      <c r="L7952" t="s">
        <v>23</v>
      </c>
      <c r="M7952">
        <v>1</v>
      </c>
      <c r="N7952">
        <v>0</v>
      </c>
      <c r="O7952">
        <v>300</v>
      </c>
      <c r="P7952">
        <v>1</v>
      </c>
      <c r="Q7952" t="s">
        <v>20014</v>
      </c>
      <c r="R7952" s="1">
        <f t="shared" si="124"/>
        <v>40634</v>
      </c>
      <c r="S7952"/>
    </row>
    <row r="7953" spans="1:19" x14ac:dyDescent="0.35">
      <c r="A7953">
        <v>18216942</v>
      </c>
      <c r="B7953" t="s">
        <v>11487</v>
      </c>
      <c r="C7953">
        <v>1</v>
      </c>
      <c r="D7953" t="s">
        <v>718</v>
      </c>
      <c r="E7953" t="s">
        <v>11488</v>
      </c>
      <c r="F7953" t="s">
        <v>1537</v>
      </c>
      <c r="G7953" t="s">
        <v>247</v>
      </c>
      <c r="H7953" t="s">
        <v>175</v>
      </c>
      <c r="I7953" t="s">
        <v>23</v>
      </c>
      <c r="J7953" t="s">
        <v>22</v>
      </c>
      <c r="K7953" t="s">
        <v>23</v>
      </c>
      <c r="L7953" t="s">
        <v>23</v>
      </c>
      <c r="M7953">
        <v>2</v>
      </c>
      <c r="N7953">
        <v>108</v>
      </c>
      <c r="O7953">
        <v>900</v>
      </c>
      <c r="P7953">
        <v>4.3</v>
      </c>
      <c r="Q7953" t="s">
        <v>20014</v>
      </c>
      <c r="R7953" s="1">
        <f t="shared" si="124"/>
        <v>40634</v>
      </c>
      <c r="S7953"/>
    </row>
    <row r="7954" spans="1:19" x14ac:dyDescent="0.35">
      <c r="A7954">
        <v>312603</v>
      </c>
      <c r="B7954" t="s">
        <v>11021</v>
      </c>
      <c r="C7954">
        <v>1</v>
      </c>
      <c r="D7954" t="s">
        <v>718</v>
      </c>
      <c r="E7954" t="s">
        <v>11022</v>
      </c>
      <c r="F7954" t="s">
        <v>845</v>
      </c>
      <c r="G7954" t="s">
        <v>1661</v>
      </c>
      <c r="H7954" t="s">
        <v>175</v>
      </c>
      <c r="I7954" t="s">
        <v>23</v>
      </c>
      <c r="J7954" t="s">
        <v>23</v>
      </c>
      <c r="K7954" t="s">
        <v>23</v>
      </c>
      <c r="L7954" t="s">
        <v>23</v>
      </c>
      <c r="M7954">
        <v>4</v>
      </c>
      <c r="N7954">
        <v>2589</v>
      </c>
      <c r="O7954">
        <v>2200</v>
      </c>
      <c r="P7954">
        <v>3.9</v>
      </c>
      <c r="Q7954" t="s">
        <v>20014</v>
      </c>
      <c r="R7954" s="1">
        <f t="shared" si="124"/>
        <v>40634</v>
      </c>
      <c r="S7954"/>
    </row>
    <row r="7955" spans="1:19" x14ac:dyDescent="0.35">
      <c r="A7955">
        <v>3494</v>
      </c>
      <c r="B7955" t="s">
        <v>9719</v>
      </c>
      <c r="C7955">
        <v>1</v>
      </c>
      <c r="D7955" t="s">
        <v>718</v>
      </c>
      <c r="E7955" t="s">
        <v>9720</v>
      </c>
      <c r="F7955" t="s">
        <v>1310</v>
      </c>
      <c r="G7955" t="s">
        <v>1148</v>
      </c>
      <c r="H7955" t="s">
        <v>175</v>
      </c>
      <c r="I7955" t="s">
        <v>22</v>
      </c>
      <c r="J7955" t="s">
        <v>23</v>
      </c>
      <c r="K7955" t="s">
        <v>23</v>
      </c>
      <c r="L7955" t="s">
        <v>23</v>
      </c>
      <c r="M7955">
        <v>2</v>
      </c>
      <c r="N7955">
        <v>55</v>
      </c>
      <c r="O7955">
        <v>850</v>
      </c>
      <c r="P7955">
        <v>2.5</v>
      </c>
      <c r="Q7955" t="s">
        <v>20273</v>
      </c>
      <c r="R7955" s="1">
        <f t="shared" si="124"/>
        <v>40611</v>
      </c>
      <c r="S7955"/>
    </row>
    <row r="7956" spans="1:19" x14ac:dyDescent="0.35">
      <c r="A7956">
        <v>7360</v>
      </c>
      <c r="B7956" t="s">
        <v>272</v>
      </c>
      <c r="C7956">
        <v>1</v>
      </c>
      <c r="D7956" t="s">
        <v>718</v>
      </c>
      <c r="E7956" t="s">
        <v>10130</v>
      </c>
      <c r="F7956" t="s">
        <v>3769</v>
      </c>
      <c r="G7956" t="s">
        <v>274</v>
      </c>
      <c r="H7956" t="s">
        <v>175</v>
      </c>
      <c r="I7956" t="s">
        <v>23</v>
      </c>
      <c r="J7956" t="s">
        <v>23</v>
      </c>
      <c r="K7956" t="s">
        <v>23</v>
      </c>
      <c r="L7956" t="s">
        <v>23</v>
      </c>
      <c r="M7956">
        <v>1</v>
      </c>
      <c r="N7956">
        <v>23</v>
      </c>
      <c r="O7956">
        <v>350</v>
      </c>
      <c r="P7956">
        <v>3.3</v>
      </c>
      <c r="Q7956" t="s">
        <v>20273</v>
      </c>
      <c r="R7956" s="1">
        <f t="shared" si="124"/>
        <v>40611</v>
      </c>
      <c r="S7956"/>
    </row>
    <row r="7957" spans="1:19" x14ac:dyDescent="0.35">
      <c r="A7957">
        <v>18237324</v>
      </c>
      <c r="B7957" t="s">
        <v>9121</v>
      </c>
      <c r="C7957">
        <v>1</v>
      </c>
      <c r="D7957" t="s">
        <v>324</v>
      </c>
      <c r="E7957" t="s">
        <v>9122</v>
      </c>
      <c r="F7957" t="s">
        <v>363</v>
      </c>
      <c r="G7957" t="s">
        <v>183</v>
      </c>
      <c r="H7957" t="s">
        <v>175</v>
      </c>
      <c r="I7957" t="s">
        <v>23</v>
      </c>
      <c r="J7957" t="s">
        <v>22</v>
      </c>
      <c r="K7957" t="s">
        <v>23</v>
      </c>
      <c r="L7957" t="s">
        <v>23</v>
      </c>
      <c r="M7957">
        <v>1</v>
      </c>
      <c r="N7957">
        <v>27</v>
      </c>
      <c r="O7957">
        <v>300</v>
      </c>
      <c r="P7957">
        <v>3.5</v>
      </c>
      <c r="Q7957" t="s">
        <v>20273</v>
      </c>
      <c r="R7957" s="1">
        <f t="shared" si="124"/>
        <v>40611</v>
      </c>
      <c r="S7957"/>
    </row>
    <row r="7958" spans="1:19" x14ac:dyDescent="0.35">
      <c r="A7958">
        <v>18337905</v>
      </c>
      <c r="B7958" t="s">
        <v>421</v>
      </c>
      <c r="C7958">
        <v>1</v>
      </c>
      <c r="D7958" t="s">
        <v>1961</v>
      </c>
      <c r="E7958" t="s">
        <v>10186</v>
      </c>
      <c r="F7958" t="s">
        <v>1998</v>
      </c>
      <c r="G7958" t="s">
        <v>423</v>
      </c>
      <c r="H7958" t="s">
        <v>175</v>
      </c>
      <c r="I7958" t="s">
        <v>23</v>
      </c>
      <c r="J7958" t="s">
        <v>23</v>
      </c>
      <c r="K7958" t="s">
        <v>23</v>
      </c>
      <c r="L7958" t="s">
        <v>23</v>
      </c>
      <c r="M7958">
        <v>1</v>
      </c>
      <c r="N7958">
        <v>34</v>
      </c>
      <c r="O7958">
        <v>400</v>
      </c>
      <c r="P7958">
        <v>3.5</v>
      </c>
      <c r="Q7958" t="s">
        <v>20273</v>
      </c>
      <c r="R7958" s="1">
        <f t="shared" si="124"/>
        <v>40611</v>
      </c>
      <c r="S7958"/>
    </row>
    <row r="7959" spans="1:19" x14ac:dyDescent="0.35">
      <c r="A7959">
        <v>17334717</v>
      </c>
      <c r="B7959" t="s">
        <v>7391</v>
      </c>
      <c r="C7959">
        <v>216</v>
      </c>
      <c r="D7959" t="s">
        <v>2402</v>
      </c>
      <c r="E7959" t="s">
        <v>8897</v>
      </c>
      <c r="F7959" t="s">
        <v>2402</v>
      </c>
      <c r="G7959" t="s">
        <v>174</v>
      </c>
      <c r="H7959" t="s">
        <v>62</v>
      </c>
      <c r="I7959" t="s">
        <v>23</v>
      </c>
      <c r="J7959" t="s">
        <v>23</v>
      </c>
      <c r="K7959" t="s">
        <v>23</v>
      </c>
      <c r="L7959" t="s">
        <v>23</v>
      </c>
      <c r="M7959">
        <v>1</v>
      </c>
      <c r="N7959">
        <v>125</v>
      </c>
      <c r="O7959">
        <v>10</v>
      </c>
      <c r="P7959">
        <v>3.9</v>
      </c>
      <c r="Q7959" t="s">
        <v>20273</v>
      </c>
      <c r="R7959" s="1">
        <f t="shared" si="124"/>
        <v>40611</v>
      </c>
      <c r="S7959"/>
    </row>
    <row r="7960" spans="1:19" x14ac:dyDescent="0.35">
      <c r="A7960">
        <v>5801321</v>
      </c>
      <c r="B7960" t="s">
        <v>10439</v>
      </c>
      <c r="C7960">
        <v>191</v>
      </c>
      <c r="D7960" t="s">
        <v>2310</v>
      </c>
      <c r="E7960" t="s">
        <v>10440</v>
      </c>
      <c r="F7960" t="s">
        <v>10441</v>
      </c>
      <c r="G7960" t="s">
        <v>1247</v>
      </c>
      <c r="H7960" t="s">
        <v>2314</v>
      </c>
      <c r="I7960" t="s">
        <v>23</v>
      </c>
      <c r="J7960" t="s">
        <v>23</v>
      </c>
      <c r="K7960" t="s">
        <v>23</v>
      </c>
      <c r="L7960" t="s">
        <v>23</v>
      </c>
      <c r="M7960">
        <v>3</v>
      </c>
      <c r="N7960">
        <v>58</v>
      </c>
      <c r="O7960">
        <v>2000</v>
      </c>
      <c r="P7960">
        <v>4.0999999999999996</v>
      </c>
      <c r="Q7960" t="s">
        <v>20273</v>
      </c>
      <c r="R7960" s="1">
        <f t="shared" si="124"/>
        <v>40611</v>
      </c>
      <c r="S7960"/>
    </row>
    <row r="7961" spans="1:19" x14ac:dyDescent="0.35">
      <c r="A7961">
        <v>301722</v>
      </c>
      <c r="B7961" t="s">
        <v>603</v>
      </c>
      <c r="C7961">
        <v>1</v>
      </c>
      <c r="D7961" t="s">
        <v>718</v>
      </c>
      <c r="E7961" t="s">
        <v>9749</v>
      </c>
      <c r="F7961" t="s">
        <v>1342</v>
      </c>
      <c r="G7961" t="s">
        <v>606</v>
      </c>
      <c r="H7961" t="s">
        <v>175</v>
      </c>
      <c r="I7961" t="s">
        <v>23</v>
      </c>
      <c r="J7961" t="s">
        <v>22</v>
      </c>
      <c r="K7961" t="s">
        <v>23</v>
      </c>
      <c r="L7961" t="s">
        <v>23</v>
      </c>
      <c r="M7961">
        <v>2</v>
      </c>
      <c r="N7961">
        <v>290</v>
      </c>
      <c r="O7961">
        <v>600</v>
      </c>
      <c r="P7961">
        <v>3.6</v>
      </c>
      <c r="Q7961" t="s">
        <v>21067</v>
      </c>
      <c r="R7961" s="1">
        <f t="shared" si="124"/>
        <v>40610</v>
      </c>
      <c r="S7961"/>
    </row>
    <row r="7962" spans="1:19" x14ac:dyDescent="0.35">
      <c r="A7962">
        <v>5529</v>
      </c>
      <c r="B7962" t="s">
        <v>745</v>
      </c>
      <c r="C7962">
        <v>1</v>
      </c>
      <c r="D7962" t="s">
        <v>718</v>
      </c>
      <c r="E7962" t="s">
        <v>9658</v>
      </c>
      <c r="F7962" t="s">
        <v>1214</v>
      </c>
      <c r="G7962" t="s">
        <v>340</v>
      </c>
      <c r="H7962" t="s">
        <v>175</v>
      </c>
      <c r="I7962" t="s">
        <v>23</v>
      </c>
      <c r="J7962" t="s">
        <v>22</v>
      </c>
      <c r="K7962" t="s">
        <v>23</v>
      </c>
      <c r="L7962" t="s">
        <v>23</v>
      </c>
      <c r="M7962">
        <v>1</v>
      </c>
      <c r="N7962">
        <v>39</v>
      </c>
      <c r="O7962">
        <v>400</v>
      </c>
      <c r="P7962">
        <v>2.7</v>
      </c>
      <c r="Q7962" t="s">
        <v>21067</v>
      </c>
      <c r="R7962" s="1">
        <f t="shared" si="124"/>
        <v>40610</v>
      </c>
      <c r="S7962"/>
    </row>
    <row r="7963" spans="1:19" x14ac:dyDescent="0.35">
      <c r="A7963">
        <v>18350231</v>
      </c>
      <c r="B7963" t="s">
        <v>421</v>
      </c>
      <c r="C7963">
        <v>1</v>
      </c>
      <c r="D7963" t="s">
        <v>718</v>
      </c>
      <c r="E7963" t="s">
        <v>10104</v>
      </c>
      <c r="F7963" t="s">
        <v>7069</v>
      </c>
      <c r="G7963" t="s">
        <v>423</v>
      </c>
      <c r="H7963" t="s">
        <v>175</v>
      </c>
      <c r="I7963" t="s">
        <v>23</v>
      </c>
      <c r="J7963" t="s">
        <v>23</v>
      </c>
      <c r="K7963" t="s">
        <v>23</v>
      </c>
      <c r="L7963" t="s">
        <v>23</v>
      </c>
      <c r="M7963">
        <v>1</v>
      </c>
      <c r="N7963">
        <v>37</v>
      </c>
      <c r="O7963">
        <v>400</v>
      </c>
      <c r="P7963">
        <v>3.8</v>
      </c>
      <c r="Q7963" t="s">
        <v>21067</v>
      </c>
      <c r="R7963" s="1">
        <f t="shared" si="124"/>
        <v>40610</v>
      </c>
      <c r="S7963"/>
    </row>
    <row r="7964" spans="1:19" x14ac:dyDescent="0.35">
      <c r="A7964">
        <v>9992</v>
      </c>
      <c r="B7964" t="s">
        <v>9624</v>
      </c>
      <c r="C7964">
        <v>1</v>
      </c>
      <c r="D7964" t="s">
        <v>718</v>
      </c>
      <c r="E7964" t="s">
        <v>9625</v>
      </c>
      <c r="F7964" t="s">
        <v>1177</v>
      </c>
      <c r="G7964" t="s">
        <v>183</v>
      </c>
      <c r="H7964" t="s">
        <v>175</v>
      </c>
      <c r="I7964" t="s">
        <v>23</v>
      </c>
      <c r="J7964" t="s">
        <v>23</v>
      </c>
      <c r="K7964" t="s">
        <v>23</v>
      </c>
      <c r="L7964" t="s">
        <v>23</v>
      </c>
      <c r="M7964">
        <v>1</v>
      </c>
      <c r="N7964">
        <v>14</v>
      </c>
      <c r="O7964">
        <v>400</v>
      </c>
      <c r="P7964">
        <v>2.9</v>
      </c>
      <c r="Q7964" t="s">
        <v>21067</v>
      </c>
      <c r="R7964" s="1">
        <f t="shared" si="124"/>
        <v>40610</v>
      </c>
      <c r="S7964"/>
    </row>
    <row r="7965" spans="1:19" x14ac:dyDescent="0.35">
      <c r="A7965">
        <v>18416859</v>
      </c>
      <c r="B7965" t="s">
        <v>10000</v>
      </c>
      <c r="C7965">
        <v>1</v>
      </c>
      <c r="D7965" t="s">
        <v>718</v>
      </c>
      <c r="E7965" t="s">
        <v>10001</v>
      </c>
      <c r="F7965" t="s">
        <v>1680</v>
      </c>
      <c r="G7965" t="s">
        <v>183</v>
      </c>
      <c r="H7965" t="s">
        <v>175</v>
      </c>
      <c r="I7965" t="s">
        <v>23</v>
      </c>
      <c r="J7965" t="s">
        <v>23</v>
      </c>
      <c r="K7965" t="s">
        <v>23</v>
      </c>
      <c r="L7965" t="s">
        <v>23</v>
      </c>
      <c r="M7965">
        <v>1</v>
      </c>
      <c r="N7965">
        <v>2</v>
      </c>
      <c r="O7965">
        <v>400</v>
      </c>
      <c r="P7965">
        <v>1</v>
      </c>
      <c r="Q7965" t="s">
        <v>21067</v>
      </c>
      <c r="R7965" s="1">
        <f t="shared" si="124"/>
        <v>40610</v>
      </c>
      <c r="S7965"/>
    </row>
    <row r="7966" spans="1:19" x14ac:dyDescent="0.35">
      <c r="A7966">
        <v>18416753</v>
      </c>
      <c r="B7966" t="s">
        <v>2076</v>
      </c>
      <c r="C7966">
        <v>1</v>
      </c>
      <c r="D7966" t="s">
        <v>1961</v>
      </c>
      <c r="E7966" t="s">
        <v>10188</v>
      </c>
      <c r="F7966" t="s">
        <v>1998</v>
      </c>
      <c r="G7966" t="s">
        <v>2078</v>
      </c>
      <c r="H7966" t="s">
        <v>175</v>
      </c>
      <c r="I7966" t="s">
        <v>23</v>
      </c>
      <c r="J7966" t="s">
        <v>23</v>
      </c>
      <c r="K7966" t="s">
        <v>23</v>
      </c>
      <c r="L7966" t="s">
        <v>23</v>
      </c>
      <c r="M7966">
        <v>1</v>
      </c>
      <c r="N7966">
        <v>0</v>
      </c>
      <c r="O7966">
        <v>300</v>
      </c>
      <c r="P7966">
        <v>1</v>
      </c>
      <c r="Q7966" t="s">
        <v>21067</v>
      </c>
      <c r="R7966" s="1">
        <f t="shared" si="124"/>
        <v>40610</v>
      </c>
      <c r="S7966"/>
    </row>
    <row r="7967" spans="1:19" x14ac:dyDescent="0.35">
      <c r="A7967">
        <v>307369</v>
      </c>
      <c r="B7967" t="s">
        <v>10135</v>
      </c>
      <c r="C7967">
        <v>1</v>
      </c>
      <c r="D7967" t="s">
        <v>718</v>
      </c>
      <c r="E7967" t="s">
        <v>10136</v>
      </c>
      <c r="F7967" t="s">
        <v>635</v>
      </c>
      <c r="G7967" t="s">
        <v>766</v>
      </c>
      <c r="H7967" t="s">
        <v>175</v>
      </c>
      <c r="I7967" t="s">
        <v>22</v>
      </c>
      <c r="J7967" t="s">
        <v>22</v>
      </c>
      <c r="K7967" t="s">
        <v>23</v>
      </c>
      <c r="L7967" t="s">
        <v>23</v>
      </c>
      <c r="M7967">
        <v>2</v>
      </c>
      <c r="N7967">
        <v>732</v>
      </c>
      <c r="O7967">
        <v>800</v>
      </c>
      <c r="P7967">
        <v>3.3</v>
      </c>
      <c r="Q7967" t="s">
        <v>20834</v>
      </c>
      <c r="R7967" s="1">
        <f t="shared" si="124"/>
        <v>40609</v>
      </c>
      <c r="S7967"/>
    </row>
    <row r="7968" spans="1:19" x14ac:dyDescent="0.35">
      <c r="A7968">
        <v>4624</v>
      </c>
      <c r="B7968" t="s">
        <v>778</v>
      </c>
      <c r="C7968">
        <v>1</v>
      </c>
      <c r="D7968" t="s">
        <v>718</v>
      </c>
      <c r="E7968" t="s">
        <v>9663</v>
      </c>
      <c r="F7968" t="s">
        <v>1245</v>
      </c>
      <c r="G7968" t="s">
        <v>491</v>
      </c>
      <c r="H7968" t="s">
        <v>175</v>
      </c>
      <c r="I7968" t="s">
        <v>23</v>
      </c>
      <c r="J7968" t="s">
        <v>23</v>
      </c>
      <c r="K7968" t="s">
        <v>23</v>
      </c>
      <c r="L7968" t="s">
        <v>23</v>
      </c>
      <c r="M7968">
        <v>2</v>
      </c>
      <c r="N7968">
        <v>89</v>
      </c>
      <c r="O7968">
        <v>800</v>
      </c>
      <c r="P7968">
        <v>3.3</v>
      </c>
      <c r="Q7968" t="s">
        <v>20834</v>
      </c>
      <c r="R7968" s="1">
        <f t="shared" si="124"/>
        <v>40609</v>
      </c>
      <c r="S7968"/>
    </row>
    <row r="7969" spans="1:19" x14ac:dyDescent="0.35">
      <c r="A7969">
        <v>18366018</v>
      </c>
      <c r="B7969" t="s">
        <v>8101</v>
      </c>
      <c r="C7969">
        <v>1</v>
      </c>
      <c r="D7969" t="s">
        <v>718</v>
      </c>
      <c r="E7969" t="s">
        <v>9672</v>
      </c>
      <c r="F7969" t="s">
        <v>1253</v>
      </c>
      <c r="G7969" t="s">
        <v>200</v>
      </c>
      <c r="H7969" t="s">
        <v>175</v>
      </c>
      <c r="I7969" t="s">
        <v>23</v>
      </c>
      <c r="J7969" t="s">
        <v>22</v>
      </c>
      <c r="K7969" t="s">
        <v>23</v>
      </c>
      <c r="L7969" t="s">
        <v>23</v>
      </c>
      <c r="M7969">
        <v>1</v>
      </c>
      <c r="N7969">
        <v>6</v>
      </c>
      <c r="O7969">
        <v>350</v>
      </c>
      <c r="P7969">
        <v>3</v>
      </c>
      <c r="Q7969" t="s">
        <v>20834</v>
      </c>
      <c r="R7969" s="1">
        <f t="shared" si="124"/>
        <v>40609</v>
      </c>
      <c r="S7969"/>
    </row>
    <row r="7970" spans="1:19" x14ac:dyDescent="0.35">
      <c r="A7970">
        <v>18144466</v>
      </c>
      <c r="B7970" t="s">
        <v>10074</v>
      </c>
      <c r="C7970">
        <v>1</v>
      </c>
      <c r="D7970" t="s">
        <v>718</v>
      </c>
      <c r="E7970" t="s">
        <v>10075</v>
      </c>
      <c r="F7970" t="s">
        <v>10076</v>
      </c>
      <c r="G7970" t="s">
        <v>243</v>
      </c>
      <c r="H7970" t="s">
        <v>175</v>
      </c>
      <c r="I7970" t="s">
        <v>23</v>
      </c>
      <c r="J7970" t="s">
        <v>23</v>
      </c>
      <c r="K7970" t="s">
        <v>23</v>
      </c>
      <c r="L7970" t="s">
        <v>23</v>
      </c>
      <c r="M7970">
        <v>1</v>
      </c>
      <c r="N7970">
        <v>14</v>
      </c>
      <c r="O7970">
        <v>350</v>
      </c>
      <c r="P7970">
        <v>3.1</v>
      </c>
      <c r="Q7970" t="s">
        <v>20834</v>
      </c>
      <c r="R7970" s="1">
        <f t="shared" si="124"/>
        <v>40609</v>
      </c>
      <c r="S7970"/>
    </row>
    <row r="7971" spans="1:19" x14ac:dyDescent="0.35">
      <c r="A7971">
        <v>3600252</v>
      </c>
      <c r="B7971" t="s">
        <v>9356</v>
      </c>
      <c r="C7971">
        <v>1</v>
      </c>
      <c r="D7971" t="s">
        <v>2871</v>
      </c>
      <c r="E7971" t="s">
        <v>9357</v>
      </c>
      <c r="F7971" t="s">
        <v>4583</v>
      </c>
      <c r="G7971" t="s">
        <v>9358</v>
      </c>
      <c r="H7971" t="s">
        <v>175</v>
      </c>
      <c r="I7971" t="s">
        <v>23</v>
      </c>
      <c r="J7971" t="s">
        <v>23</v>
      </c>
      <c r="K7971" t="s">
        <v>23</v>
      </c>
      <c r="L7971" t="s">
        <v>23</v>
      </c>
      <c r="M7971">
        <v>1</v>
      </c>
      <c r="N7971">
        <v>139</v>
      </c>
      <c r="O7971">
        <v>290</v>
      </c>
      <c r="P7971">
        <v>3.4</v>
      </c>
      <c r="Q7971" t="s">
        <v>20834</v>
      </c>
      <c r="R7971" s="1">
        <f t="shared" si="124"/>
        <v>40609</v>
      </c>
      <c r="S7971"/>
    </row>
    <row r="7972" spans="1:19" x14ac:dyDescent="0.35">
      <c r="A7972">
        <v>18391158</v>
      </c>
      <c r="B7972" t="s">
        <v>10254</v>
      </c>
      <c r="C7972">
        <v>1</v>
      </c>
      <c r="D7972" t="s">
        <v>1961</v>
      </c>
      <c r="E7972" t="s">
        <v>10255</v>
      </c>
      <c r="F7972" t="s">
        <v>303</v>
      </c>
      <c r="G7972" t="s">
        <v>308</v>
      </c>
      <c r="H7972" t="s">
        <v>175</v>
      </c>
      <c r="I7972" t="s">
        <v>23</v>
      </c>
      <c r="J7972" t="s">
        <v>23</v>
      </c>
      <c r="K7972" t="s">
        <v>23</v>
      </c>
      <c r="L7972" t="s">
        <v>23</v>
      </c>
      <c r="M7972">
        <v>1</v>
      </c>
      <c r="N7972">
        <v>27</v>
      </c>
      <c r="O7972">
        <v>400</v>
      </c>
      <c r="P7972">
        <v>3.5</v>
      </c>
      <c r="Q7972" t="s">
        <v>22241</v>
      </c>
      <c r="R7972" s="1">
        <f t="shared" si="124"/>
        <v>40608</v>
      </c>
      <c r="S7972"/>
    </row>
    <row r="7973" spans="1:19" x14ac:dyDescent="0.35">
      <c r="A7973">
        <v>18370372</v>
      </c>
      <c r="B7973" t="s">
        <v>10270</v>
      </c>
      <c r="C7973">
        <v>1</v>
      </c>
      <c r="D7973" t="s">
        <v>1961</v>
      </c>
      <c r="E7973" t="s">
        <v>10271</v>
      </c>
      <c r="F7973" t="s">
        <v>3937</v>
      </c>
      <c r="G7973" t="s">
        <v>766</v>
      </c>
      <c r="H7973" t="s">
        <v>175</v>
      </c>
      <c r="I7973" t="s">
        <v>23</v>
      </c>
      <c r="J7973" t="s">
        <v>23</v>
      </c>
      <c r="K7973" t="s">
        <v>23</v>
      </c>
      <c r="L7973" t="s">
        <v>23</v>
      </c>
      <c r="M7973">
        <v>2</v>
      </c>
      <c r="N7973">
        <v>52</v>
      </c>
      <c r="O7973">
        <v>500</v>
      </c>
      <c r="P7973">
        <v>2.9</v>
      </c>
      <c r="Q7973" t="s">
        <v>22241</v>
      </c>
      <c r="R7973" s="1">
        <f t="shared" si="124"/>
        <v>40608</v>
      </c>
      <c r="S7973"/>
    </row>
    <row r="7974" spans="1:19" x14ac:dyDescent="0.35">
      <c r="A7974">
        <v>3900050</v>
      </c>
      <c r="B7974" t="s">
        <v>10387</v>
      </c>
      <c r="C7974">
        <v>1</v>
      </c>
      <c r="D7974" t="s">
        <v>5725</v>
      </c>
      <c r="E7974" t="s">
        <v>10388</v>
      </c>
      <c r="F7974" t="s">
        <v>10389</v>
      </c>
      <c r="G7974" t="s">
        <v>178</v>
      </c>
      <c r="H7974" t="s">
        <v>175</v>
      </c>
      <c r="I7974" t="s">
        <v>23</v>
      </c>
      <c r="J7974" t="s">
        <v>23</v>
      </c>
      <c r="K7974" t="s">
        <v>23</v>
      </c>
      <c r="L7974" t="s">
        <v>23</v>
      </c>
      <c r="M7974">
        <v>3</v>
      </c>
      <c r="N7974">
        <v>63</v>
      </c>
      <c r="O7974">
        <v>600</v>
      </c>
      <c r="P7974">
        <v>3.6</v>
      </c>
      <c r="Q7974" t="s">
        <v>22241</v>
      </c>
      <c r="R7974" s="1">
        <f t="shared" si="124"/>
        <v>40608</v>
      </c>
      <c r="S7974"/>
    </row>
    <row r="7975" spans="1:19" x14ac:dyDescent="0.35">
      <c r="A7975">
        <v>6000871</v>
      </c>
      <c r="B7975" t="s">
        <v>10446</v>
      </c>
      <c r="C7975">
        <v>208</v>
      </c>
      <c r="D7975" t="s">
        <v>2316</v>
      </c>
      <c r="E7975" t="s">
        <v>10447</v>
      </c>
      <c r="F7975" t="s">
        <v>10448</v>
      </c>
      <c r="G7975" t="s">
        <v>10449</v>
      </c>
      <c r="H7975" t="s">
        <v>2319</v>
      </c>
      <c r="I7975" t="s">
        <v>23</v>
      </c>
      <c r="J7975" t="s">
        <v>23</v>
      </c>
      <c r="K7975" t="s">
        <v>23</v>
      </c>
      <c r="L7975" t="s">
        <v>23</v>
      </c>
      <c r="M7975">
        <v>3</v>
      </c>
      <c r="N7975">
        <v>296</v>
      </c>
      <c r="O7975">
        <v>60</v>
      </c>
      <c r="P7975">
        <v>4.4000000000000004</v>
      </c>
      <c r="Q7975" t="s">
        <v>22241</v>
      </c>
      <c r="R7975" s="1">
        <f t="shared" si="124"/>
        <v>40608</v>
      </c>
      <c r="S7975"/>
    </row>
    <row r="7976" spans="1:19" x14ac:dyDescent="0.35">
      <c r="A7976">
        <v>312400</v>
      </c>
      <c r="B7976" t="s">
        <v>3585</v>
      </c>
      <c r="C7976">
        <v>1</v>
      </c>
      <c r="D7976" t="s">
        <v>718</v>
      </c>
      <c r="E7976" t="s">
        <v>9546</v>
      </c>
      <c r="F7976" t="s">
        <v>1070</v>
      </c>
      <c r="G7976" t="s">
        <v>9547</v>
      </c>
      <c r="H7976" t="s">
        <v>175</v>
      </c>
      <c r="I7976" t="s">
        <v>23</v>
      </c>
      <c r="J7976" t="s">
        <v>23</v>
      </c>
      <c r="K7976" t="s">
        <v>23</v>
      </c>
      <c r="L7976" t="s">
        <v>23</v>
      </c>
      <c r="M7976">
        <v>2</v>
      </c>
      <c r="N7976">
        <v>63</v>
      </c>
      <c r="O7976">
        <v>550</v>
      </c>
      <c r="P7976">
        <v>3.2</v>
      </c>
      <c r="Q7976" t="s">
        <v>20390</v>
      </c>
      <c r="R7976" s="1">
        <f t="shared" si="124"/>
        <v>40607</v>
      </c>
      <c r="S7976"/>
    </row>
    <row r="7977" spans="1:19" x14ac:dyDescent="0.35">
      <c r="A7977">
        <v>9476</v>
      </c>
      <c r="B7977" t="s">
        <v>9419</v>
      </c>
      <c r="C7977">
        <v>1</v>
      </c>
      <c r="D7977" t="s">
        <v>718</v>
      </c>
      <c r="E7977" t="s">
        <v>839</v>
      </c>
      <c r="F7977" t="s">
        <v>838</v>
      </c>
      <c r="G7977" t="s">
        <v>174</v>
      </c>
      <c r="H7977" t="s">
        <v>175</v>
      </c>
      <c r="I7977" t="s">
        <v>23</v>
      </c>
      <c r="J7977" t="s">
        <v>23</v>
      </c>
      <c r="K7977" t="s">
        <v>23</v>
      </c>
      <c r="L7977" t="s">
        <v>23</v>
      </c>
      <c r="M7977">
        <v>1</v>
      </c>
      <c r="N7977">
        <v>16</v>
      </c>
      <c r="O7977">
        <v>200</v>
      </c>
      <c r="P7977">
        <v>2.8</v>
      </c>
      <c r="Q7977" t="s">
        <v>20390</v>
      </c>
      <c r="R7977" s="1">
        <f t="shared" si="124"/>
        <v>40607</v>
      </c>
      <c r="S7977"/>
    </row>
    <row r="7978" spans="1:19" x14ac:dyDescent="0.35">
      <c r="A7978">
        <v>5065</v>
      </c>
      <c r="B7978" t="s">
        <v>1897</v>
      </c>
      <c r="C7978">
        <v>1</v>
      </c>
      <c r="D7978" t="s">
        <v>324</v>
      </c>
      <c r="E7978" t="s">
        <v>9209</v>
      </c>
      <c r="F7978" t="s">
        <v>486</v>
      </c>
      <c r="G7978" t="s">
        <v>883</v>
      </c>
      <c r="H7978" t="s">
        <v>175</v>
      </c>
      <c r="I7978" t="s">
        <v>23</v>
      </c>
      <c r="J7978" t="s">
        <v>23</v>
      </c>
      <c r="K7978" t="s">
        <v>23</v>
      </c>
      <c r="L7978" t="s">
        <v>23</v>
      </c>
      <c r="M7978">
        <v>2</v>
      </c>
      <c r="N7978">
        <v>146</v>
      </c>
      <c r="O7978">
        <v>700</v>
      </c>
      <c r="P7978">
        <v>3.6</v>
      </c>
      <c r="Q7978" t="s">
        <v>20390</v>
      </c>
      <c r="R7978" s="1">
        <f t="shared" si="124"/>
        <v>40607</v>
      </c>
      <c r="S7978"/>
    </row>
    <row r="7979" spans="1:19" x14ac:dyDescent="0.35">
      <c r="A7979">
        <v>307185</v>
      </c>
      <c r="B7979" t="s">
        <v>9124</v>
      </c>
      <c r="C7979">
        <v>1</v>
      </c>
      <c r="D7979" t="s">
        <v>324</v>
      </c>
      <c r="E7979" t="s">
        <v>2668</v>
      </c>
      <c r="F7979" t="s">
        <v>2667</v>
      </c>
      <c r="G7979" t="s">
        <v>9125</v>
      </c>
      <c r="H7979" t="s">
        <v>175</v>
      </c>
      <c r="I7979" t="s">
        <v>23</v>
      </c>
      <c r="J7979" t="s">
        <v>22</v>
      </c>
      <c r="K7979" t="s">
        <v>23</v>
      </c>
      <c r="L7979" t="s">
        <v>23</v>
      </c>
      <c r="M7979">
        <v>2</v>
      </c>
      <c r="N7979">
        <v>165</v>
      </c>
      <c r="O7979">
        <v>500</v>
      </c>
      <c r="P7979">
        <v>3.4</v>
      </c>
      <c r="Q7979" t="s">
        <v>20390</v>
      </c>
      <c r="R7979" s="1">
        <f t="shared" si="124"/>
        <v>40607</v>
      </c>
      <c r="S7979"/>
    </row>
    <row r="7980" spans="1:19" x14ac:dyDescent="0.35">
      <c r="A7980">
        <v>304461</v>
      </c>
      <c r="B7980" t="s">
        <v>7080</v>
      </c>
      <c r="C7980">
        <v>1</v>
      </c>
      <c r="D7980" t="s">
        <v>718</v>
      </c>
      <c r="E7980" t="s">
        <v>9650</v>
      </c>
      <c r="F7980" t="s">
        <v>1196</v>
      </c>
      <c r="G7980" t="s">
        <v>174</v>
      </c>
      <c r="H7980" t="s">
        <v>175</v>
      </c>
      <c r="I7980" t="s">
        <v>23</v>
      </c>
      <c r="J7980" t="s">
        <v>23</v>
      </c>
      <c r="K7980" t="s">
        <v>23</v>
      </c>
      <c r="L7980" t="s">
        <v>23</v>
      </c>
      <c r="M7980">
        <v>1</v>
      </c>
      <c r="N7980">
        <v>234</v>
      </c>
      <c r="O7980">
        <v>300</v>
      </c>
      <c r="P7980">
        <v>3.7</v>
      </c>
      <c r="Q7980" t="s">
        <v>21419</v>
      </c>
      <c r="R7980" s="1">
        <f t="shared" si="124"/>
        <v>40606</v>
      </c>
      <c r="S7980"/>
    </row>
    <row r="7981" spans="1:19" x14ac:dyDescent="0.35">
      <c r="A7981">
        <v>5658</v>
      </c>
      <c r="B7981" t="s">
        <v>9677</v>
      </c>
      <c r="C7981">
        <v>1</v>
      </c>
      <c r="D7981" t="s">
        <v>718</v>
      </c>
      <c r="E7981" t="s">
        <v>9678</v>
      </c>
      <c r="F7981" t="s">
        <v>1253</v>
      </c>
      <c r="G7981" t="s">
        <v>3164</v>
      </c>
      <c r="H7981" t="s">
        <v>175</v>
      </c>
      <c r="I7981" t="s">
        <v>23</v>
      </c>
      <c r="J7981" t="s">
        <v>23</v>
      </c>
      <c r="K7981" t="s">
        <v>23</v>
      </c>
      <c r="L7981" t="s">
        <v>23</v>
      </c>
      <c r="M7981">
        <v>1</v>
      </c>
      <c r="N7981">
        <v>16</v>
      </c>
      <c r="O7981">
        <v>300</v>
      </c>
      <c r="P7981">
        <v>2.9</v>
      </c>
      <c r="Q7981" t="s">
        <v>21419</v>
      </c>
      <c r="R7981" s="1">
        <f t="shared" si="124"/>
        <v>40606</v>
      </c>
      <c r="S7981"/>
    </row>
    <row r="7982" spans="1:19" x14ac:dyDescent="0.35">
      <c r="A7982">
        <v>301105</v>
      </c>
      <c r="B7982" t="s">
        <v>9772</v>
      </c>
      <c r="C7982">
        <v>1</v>
      </c>
      <c r="D7982" t="s">
        <v>718</v>
      </c>
      <c r="E7982" t="s">
        <v>9773</v>
      </c>
      <c r="F7982" t="s">
        <v>1382</v>
      </c>
      <c r="G7982" t="s">
        <v>200</v>
      </c>
      <c r="H7982" t="s">
        <v>175</v>
      </c>
      <c r="I7982" t="s">
        <v>23</v>
      </c>
      <c r="J7982" t="s">
        <v>23</v>
      </c>
      <c r="K7982" t="s">
        <v>23</v>
      </c>
      <c r="L7982" t="s">
        <v>23</v>
      </c>
      <c r="M7982">
        <v>1</v>
      </c>
      <c r="N7982">
        <v>9</v>
      </c>
      <c r="O7982">
        <v>300</v>
      </c>
      <c r="P7982">
        <v>2.9</v>
      </c>
      <c r="Q7982" t="s">
        <v>21419</v>
      </c>
      <c r="R7982" s="1">
        <f t="shared" si="124"/>
        <v>40606</v>
      </c>
      <c r="S7982"/>
    </row>
    <row r="7983" spans="1:19" x14ac:dyDescent="0.35">
      <c r="A7983">
        <v>18258778</v>
      </c>
      <c r="B7983" t="s">
        <v>3146</v>
      </c>
      <c r="C7983">
        <v>1</v>
      </c>
      <c r="D7983" t="s">
        <v>718</v>
      </c>
      <c r="E7983" t="s">
        <v>9379</v>
      </c>
      <c r="F7983" t="s">
        <v>758</v>
      </c>
      <c r="G7983" t="s">
        <v>174</v>
      </c>
      <c r="H7983" t="s">
        <v>175</v>
      </c>
      <c r="I7983" t="s">
        <v>23</v>
      </c>
      <c r="J7983" t="s">
        <v>22</v>
      </c>
      <c r="K7983" t="s">
        <v>23</v>
      </c>
      <c r="L7983" t="s">
        <v>23</v>
      </c>
      <c r="M7983">
        <v>1</v>
      </c>
      <c r="N7983">
        <v>7</v>
      </c>
      <c r="O7983">
        <v>350</v>
      </c>
      <c r="P7983">
        <v>2.8</v>
      </c>
      <c r="Q7983" t="s">
        <v>21419</v>
      </c>
      <c r="R7983" s="1">
        <f t="shared" si="124"/>
        <v>40606</v>
      </c>
      <c r="S7983"/>
    </row>
    <row r="7984" spans="1:19" x14ac:dyDescent="0.35">
      <c r="A7984">
        <v>18303696</v>
      </c>
      <c r="B7984" t="s">
        <v>9258</v>
      </c>
      <c r="C7984">
        <v>1</v>
      </c>
      <c r="D7984" t="s">
        <v>324</v>
      </c>
      <c r="E7984" t="s">
        <v>9259</v>
      </c>
      <c r="F7984" t="s">
        <v>537</v>
      </c>
      <c r="G7984" t="s">
        <v>261</v>
      </c>
      <c r="H7984" t="s">
        <v>175</v>
      </c>
      <c r="I7984" t="s">
        <v>23</v>
      </c>
      <c r="J7984" t="s">
        <v>22</v>
      </c>
      <c r="K7984" t="s">
        <v>23</v>
      </c>
      <c r="L7984" t="s">
        <v>23</v>
      </c>
      <c r="M7984">
        <v>2</v>
      </c>
      <c r="N7984">
        <v>39</v>
      </c>
      <c r="O7984">
        <v>950</v>
      </c>
      <c r="P7984">
        <v>3.5</v>
      </c>
      <c r="Q7984" t="s">
        <v>21419</v>
      </c>
      <c r="R7984" s="1">
        <f t="shared" si="124"/>
        <v>40606</v>
      </c>
      <c r="S7984"/>
    </row>
    <row r="7985" spans="1:19" x14ac:dyDescent="0.35">
      <c r="A7985">
        <v>306938</v>
      </c>
      <c r="B7985" t="s">
        <v>9166</v>
      </c>
      <c r="C7985">
        <v>1</v>
      </c>
      <c r="D7985" t="s">
        <v>324</v>
      </c>
      <c r="E7985" t="s">
        <v>6158</v>
      </c>
      <c r="F7985" t="s">
        <v>426</v>
      </c>
      <c r="G7985" t="s">
        <v>9167</v>
      </c>
      <c r="H7985" t="s">
        <v>175</v>
      </c>
      <c r="I7985" t="s">
        <v>23</v>
      </c>
      <c r="J7985" t="s">
        <v>23</v>
      </c>
      <c r="K7985" t="s">
        <v>23</v>
      </c>
      <c r="L7985" t="s">
        <v>23</v>
      </c>
      <c r="M7985">
        <v>1</v>
      </c>
      <c r="N7985">
        <v>10</v>
      </c>
      <c r="O7985">
        <v>400</v>
      </c>
      <c r="P7985">
        <v>2.9</v>
      </c>
      <c r="Q7985" t="s">
        <v>21419</v>
      </c>
      <c r="R7985" s="1">
        <f t="shared" si="124"/>
        <v>40606</v>
      </c>
      <c r="S7985"/>
    </row>
    <row r="7986" spans="1:19" x14ac:dyDescent="0.35">
      <c r="A7986">
        <v>18425758</v>
      </c>
      <c r="B7986" t="s">
        <v>4850</v>
      </c>
      <c r="C7986">
        <v>1</v>
      </c>
      <c r="D7986" t="s">
        <v>718</v>
      </c>
      <c r="E7986" t="s">
        <v>9809</v>
      </c>
      <c r="F7986" t="s">
        <v>1443</v>
      </c>
      <c r="G7986" t="s">
        <v>1022</v>
      </c>
      <c r="H7986" t="s">
        <v>175</v>
      </c>
      <c r="I7986" t="s">
        <v>23</v>
      </c>
      <c r="J7986" t="s">
        <v>23</v>
      </c>
      <c r="K7986" t="s">
        <v>23</v>
      </c>
      <c r="L7986" t="s">
        <v>23</v>
      </c>
      <c r="M7986">
        <v>1</v>
      </c>
      <c r="N7986">
        <v>2</v>
      </c>
      <c r="O7986">
        <v>150</v>
      </c>
      <c r="P7986">
        <v>1</v>
      </c>
      <c r="Q7986" t="s">
        <v>21906</v>
      </c>
      <c r="R7986" s="1">
        <f t="shared" si="124"/>
        <v>40605</v>
      </c>
      <c r="S7986"/>
    </row>
    <row r="7987" spans="1:19" x14ac:dyDescent="0.35">
      <c r="A7987">
        <v>2939</v>
      </c>
      <c r="B7987" t="s">
        <v>780</v>
      </c>
      <c r="C7987">
        <v>1</v>
      </c>
      <c r="D7987" t="s">
        <v>1961</v>
      </c>
      <c r="E7987" t="s">
        <v>10279</v>
      </c>
      <c r="F7987" t="s">
        <v>2104</v>
      </c>
      <c r="G7987" t="s">
        <v>200</v>
      </c>
      <c r="H7987" t="s">
        <v>175</v>
      </c>
      <c r="I7987" t="s">
        <v>23</v>
      </c>
      <c r="J7987" t="s">
        <v>22</v>
      </c>
      <c r="K7987" t="s">
        <v>23</v>
      </c>
      <c r="L7987" t="s">
        <v>23</v>
      </c>
      <c r="M7987">
        <v>3</v>
      </c>
      <c r="N7987">
        <v>252</v>
      </c>
      <c r="O7987">
        <v>1300</v>
      </c>
      <c r="P7987">
        <v>2.5</v>
      </c>
      <c r="Q7987" t="s">
        <v>21906</v>
      </c>
      <c r="R7987" s="1">
        <f t="shared" si="124"/>
        <v>40605</v>
      </c>
      <c r="S7987"/>
    </row>
    <row r="7988" spans="1:19" x14ac:dyDescent="0.35">
      <c r="A7988">
        <v>18323760</v>
      </c>
      <c r="B7988" t="s">
        <v>10241</v>
      </c>
      <c r="C7988">
        <v>1</v>
      </c>
      <c r="D7988" t="s">
        <v>1961</v>
      </c>
      <c r="E7988" t="s">
        <v>10242</v>
      </c>
      <c r="F7988" t="s">
        <v>291</v>
      </c>
      <c r="G7988" t="s">
        <v>178</v>
      </c>
      <c r="H7988" t="s">
        <v>175</v>
      </c>
      <c r="I7988" t="s">
        <v>23</v>
      </c>
      <c r="J7988" t="s">
        <v>22</v>
      </c>
      <c r="K7988" t="s">
        <v>23</v>
      </c>
      <c r="L7988" t="s">
        <v>23</v>
      </c>
      <c r="M7988">
        <v>2</v>
      </c>
      <c r="N7988">
        <v>43</v>
      </c>
      <c r="O7988">
        <v>500</v>
      </c>
      <c r="P7988">
        <v>2.9</v>
      </c>
      <c r="Q7988" t="s">
        <v>21906</v>
      </c>
      <c r="R7988" s="1">
        <f t="shared" si="124"/>
        <v>40605</v>
      </c>
      <c r="S7988"/>
    </row>
    <row r="7989" spans="1:19" x14ac:dyDescent="0.35">
      <c r="A7989">
        <v>18143128</v>
      </c>
      <c r="B7989" t="s">
        <v>6278</v>
      </c>
      <c r="C7989">
        <v>1</v>
      </c>
      <c r="D7989" t="s">
        <v>2526</v>
      </c>
      <c r="E7989" t="s">
        <v>8999</v>
      </c>
      <c r="F7989" t="s">
        <v>4282</v>
      </c>
      <c r="G7989" t="s">
        <v>9000</v>
      </c>
      <c r="H7989" t="s">
        <v>175</v>
      </c>
      <c r="I7989" t="s">
        <v>23</v>
      </c>
      <c r="J7989" t="s">
        <v>22</v>
      </c>
      <c r="K7989" t="s">
        <v>23</v>
      </c>
      <c r="L7989" t="s">
        <v>23</v>
      </c>
      <c r="M7989">
        <v>3</v>
      </c>
      <c r="N7989">
        <v>944</v>
      </c>
      <c r="O7989">
        <v>1000</v>
      </c>
      <c r="P7989">
        <v>4.4000000000000004</v>
      </c>
      <c r="Q7989" t="s">
        <v>21906</v>
      </c>
      <c r="R7989" s="1">
        <f t="shared" si="124"/>
        <v>40605</v>
      </c>
      <c r="S7989"/>
    </row>
    <row r="7990" spans="1:19" x14ac:dyDescent="0.35">
      <c r="A7990">
        <v>2700242</v>
      </c>
      <c r="B7990" t="s">
        <v>10376</v>
      </c>
      <c r="C7990">
        <v>1</v>
      </c>
      <c r="D7990" t="s">
        <v>4023</v>
      </c>
      <c r="E7990" t="s">
        <v>10377</v>
      </c>
      <c r="F7990" t="s">
        <v>4028</v>
      </c>
      <c r="G7990" t="s">
        <v>331</v>
      </c>
      <c r="H7990" t="s">
        <v>175</v>
      </c>
      <c r="I7990" t="s">
        <v>23</v>
      </c>
      <c r="J7990" t="s">
        <v>23</v>
      </c>
      <c r="K7990" t="s">
        <v>23</v>
      </c>
      <c r="L7990" t="s">
        <v>23</v>
      </c>
      <c r="M7990">
        <v>2</v>
      </c>
      <c r="N7990">
        <v>20</v>
      </c>
      <c r="O7990">
        <v>650</v>
      </c>
      <c r="P7990">
        <v>3.3</v>
      </c>
      <c r="Q7990" t="s">
        <v>21906</v>
      </c>
      <c r="R7990" s="1">
        <f t="shared" si="124"/>
        <v>40605</v>
      </c>
      <c r="S7990"/>
    </row>
    <row r="7991" spans="1:19" x14ac:dyDescent="0.35">
      <c r="A7991">
        <v>309044</v>
      </c>
      <c r="B7991" t="s">
        <v>10062</v>
      </c>
      <c r="C7991">
        <v>1</v>
      </c>
      <c r="D7991" t="s">
        <v>718</v>
      </c>
      <c r="E7991" t="s">
        <v>10063</v>
      </c>
      <c r="F7991" t="s">
        <v>1770</v>
      </c>
      <c r="G7991" t="s">
        <v>504</v>
      </c>
      <c r="H7991" t="s">
        <v>175</v>
      </c>
      <c r="I7991" t="s">
        <v>23</v>
      </c>
      <c r="J7991" t="s">
        <v>23</v>
      </c>
      <c r="K7991" t="s">
        <v>23</v>
      </c>
      <c r="L7991" t="s">
        <v>23</v>
      </c>
      <c r="M7991">
        <v>2</v>
      </c>
      <c r="N7991">
        <v>94</v>
      </c>
      <c r="O7991">
        <v>500</v>
      </c>
      <c r="P7991">
        <v>2.6</v>
      </c>
      <c r="Q7991" t="s">
        <v>21308</v>
      </c>
      <c r="R7991" s="1">
        <f t="shared" si="124"/>
        <v>40630</v>
      </c>
      <c r="S7991"/>
    </row>
    <row r="7992" spans="1:19" x14ac:dyDescent="0.35">
      <c r="A7992">
        <v>3100441</v>
      </c>
      <c r="B7992" t="s">
        <v>690</v>
      </c>
      <c r="C7992">
        <v>1</v>
      </c>
      <c r="D7992" t="s">
        <v>695</v>
      </c>
      <c r="E7992" t="s">
        <v>9343</v>
      </c>
      <c r="F7992" t="s">
        <v>9344</v>
      </c>
      <c r="G7992" t="s">
        <v>331</v>
      </c>
      <c r="H7992" t="s">
        <v>175</v>
      </c>
      <c r="I7992" t="s">
        <v>23</v>
      </c>
      <c r="J7992" t="s">
        <v>23</v>
      </c>
      <c r="K7992" t="s">
        <v>23</v>
      </c>
      <c r="L7992" t="s">
        <v>23</v>
      </c>
      <c r="M7992">
        <v>4</v>
      </c>
      <c r="N7992">
        <v>193</v>
      </c>
      <c r="O7992">
        <v>1600</v>
      </c>
      <c r="P7992">
        <v>3.7</v>
      </c>
      <c r="Q7992" t="s">
        <v>21308</v>
      </c>
      <c r="R7992" s="1">
        <f t="shared" si="124"/>
        <v>40630</v>
      </c>
      <c r="S7992"/>
    </row>
    <row r="7993" spans="1:19" x14ac:dyDescent="0.35">
      <c r="A7993">
        <v>18451594</v>
      </c>
      <c r="B7993" t="s">
        <v>9215</v>
      </c>
      <c r="C7993">
        <v>1</v>
      </c>
      <c r="D7993" t="s">
        <v>324</v>
      </c>
      <c r="E7993" t="s">
        <v>9216</v>
      </c>
      <c r="F7993" t="s">
        <v>295</v>
      </c>
      <c r="G7993" t="s">
        <v>9217</v>
      </c>
      <c r="H7993" t="s">
        <v>175</v>
      </c>
      <c r="I7993" t="s">
        <v>23</v>
      </c>
      <c r="J7993" t="s">
        <v>22</v>
      </c>
      <c r="K7993" t="s">
        <v>23</v>
      </c>
      <c r="L7993" t="s">
        <v>23</v>
      </c>
      <c r="M7993">
        <v>2</v>
      </c>
      <c r="N7993">
        <v>8</v>
      </c>
      <c r="O7993">
        <v>600</v>
      </c>
      <c r="P7993">
        <v>3</v>
      </c>
      <c r="Q7993" t="s">
        <v>21308</v>
      </c>
      <c r="R7993" s="1">
        <f t="shared" si="124"/>
        <v>40630</v>
      </c>
      <c r="S7993"/>
    </row>
    <row r="7994" spans="1:19" x14ac:dyDescent="0.35">
      <c r="A7994">
        <v>17616025</v>
      </c>
      <c r="B7994" t="s">
        <v>8942</v>
      </c>
      <c r="C7994">
        <v>216</v>
      </c>
      <c r="D7994" t="s">
        <v>124</v>
      </c>
      <c r="E7994" t="s">
        <v>8943</v>
      </c>
      <c r="F7994" t="s">
        <v>124</v>
      </c>
      <c r="G7994" t="s">
        <v>2496</v>
      </c>
      <c r="H7994" t="s">
        <v>62</v>
      </c>
      <c r="I7994" t="s">
        <v>23</v>
      </c>
      <c r="J7994" t="s">
        <v>23</v>
      </c>
      <c r="K7994" t="s">
        <v>23</v>
      </c>
      <c r="L7994" t="s">
        <v>23</v>
      </c>
      <c r="M7994">
        <v>3</v>
      </c>
      <c r="N7994">
        <v>566</v>
      </c>
      <c r="O7994">
        <v>40</v>
      </c>
      <c r="P7994">
        <v>3.8</v>
      </c>
      <c r="Q7994" t="s">
        <v>21308</v>
      </c>
      <c r="R7994" s="1">
        <f t="shared" si="124"/>
        <v>40630</v>
      </c>
      <c r="S7994"/>
    </row>
    <row r="7995" spans="1:19" x14ac:dyDescent="0.35">
      <c r="A7995">
        <v>18425777</v>
      </c>
      <c r="B7995" t="s">
        <v>9699</v>
      </c>
      <c r="C7995">
        <v>1</v>
      </c>
      <c r="D7995" t="s">
        <v>718</v>
      </c>
      <c r="E7995" t="s">
        <v>9700</v>
      </c>
      <c r="F7995" t="s">
        <v>1280</v>
      </c>
      <c r="G7995" t="s">
        <v>33</v>
      </c>
      <c r="H7995" t="s">
        <v>175</v>
      </c>
      <c r="I7995" t="s">
        <v>23</v>
      </c>
      <c r="J7995" t="s">
        <v>22</v>
      </c>
      <c r="K7995" t="s">
        <v>23</v>
      </c>
      <c r="L7995" t="s">
        <v>23</v>
      </c>
      <c r="M7995">
        <v>1</v>
      </c>
      <c r="N7995">
        <v>0</v>
      </c>
      <c r="O7995">
        <v>300</v>
      </c>
      <c r="P7995">
        <v>1</v>
      </c>
      <c r="Q7995" t="s">
        <v>19982</v>
      </c>
      <c r="R7995" s="1">
        <f t="shared" si="124"/>
        <v>40629</v>
      </c>
      <c r="S7995"/>
    </row>
    <row r="7996" spans="1:19" x14ac:dyDescent="0.35">
      <c r="A7996">
        <v>157</v>
      </c>
      <c r="B7996" t="s">
        <v>398</v>
      </c>
      <c r="C7996">
        <v>1</v>
      </c>
      <c r="D7996" t="s">
        <v>324</v>
      </c>
      <c r="E7996" t="s">
        <v>9103</v>
      </c>
      <c r="F7996" t="s">
        <v>2640</v>
      </c>
      <c r="G7996" t="s">
        <v>401</v>
      </c>
      <c r="H7996" t="s">
        <v>175</v>
      </c>
      <c r="I7996" t="s">
        <v>23</v>
      </c>
      <c r="J7996" t="s">
        <v>23</v>
      </c>
      <c r="K7996" t="s">
        <v>23</v>
      </c>
      <c r="L7996" t="s">
        <v>23</v>
      </c>
      <c r="M7996">
        <v>2</v>
      </c>
      <c r="N7996">
        <v>125</v>
      </c>
      <c r="O7996">
        <v>500</v>
      </c>
      <c r="P7996">
        <v>2.5</v>
      </c>
      <c r="Q7996" t="s">
        <v>19982</v>
      </c>
      <c r="R7996" s="1">
        <f t="shared" si="124"/>
        <v>40629</v>
      </c>
      <c r="S7996"/>
    </row>
    <row r="7997" spans="1:19" x14ac:dyDescent="0.35">
      <c r="A7997">
        <v>18372311</v>
      </c>
      <c r="B7997" t="s">
        <v>9123</v>
      </c>
      <c r="C7997">
        <v>1</v>
      </c>
      <c r="D7997" t="s">
        <v>324</v>
      </c>
      <c r="E7997" t="s">
        <v>364</v>
      </c>
      <c r="F7997" t="s">
        <v>363</v>
      </c>
      <c r="G7997" t="s">
        <v>2853</v>
      </c>
      <c r="H7997" t="s">
        <v>175</v>
      </c>
      <c r="I7997" t="s">
        <v>23</v>
      </c>
      <c r="J7997" t="s">
        <v>22</v>
      </c>
      <c r="K7997" t="s">
        <v>23</v>
      </c>
      <c r="L7997" t="s">
        <v>23</v>
      </c>
      <c r="M7997">
        <v>2</v>
      </c>
      <c r="N7997">
        <v>52</v>
      </c>
      <c r="O7997">
        <v>500</v>
      </c>
      <c r="P7997">
        <v>3.5</v>
      </c>
      <c r="Q7997" t="s">
        <v>19982</v>
      </c>
      <c r="R7997" s="1">
        <f t="shared" si="124"/>
        <v>40629</v>
      </c>
      <c r="S7997"/>
    </row>
    <row r="7998" spans="1:19" x14ac:dyDescent="0.35">
      <c r="A7998">
        <v>18254253</v>
      </c>
      <c r="B7998" t="s">
        <v>10277</v>
      </c>
      <c r="C7998">
        <v>1</v>
      </c>
      <c r="D7998" t="s">
        <v>1961</v>
      </c>
      <c r="E7998" t="s">
        <v>10278</v>
      </c>
      <c r="F7998" t="s">
        <v>2104</v>
      </c>
      <c r="G7998" t="s">
        <v>331</v>
      </c>
      <c r="H7998" t="s">
        <v>175</v>
      </c>
      <c r="I7998" t="s">
        <v>23</v>
      </c>
      <c r="J7998" t="s">
        <v>22</v>
      </c>
      <c r="K7998" t="s">
        <v>23</v>
      </c>
      <c r="L7998" t="s">
        <v>23</v>
      </c>
      <c r="M7998">
        <v>1</v>
      </c>
      <c r="N7998">
        <v>51</v>
      </c>
      <c r="O7998">
        <v>450</v>
      </c>
      <c r="P7998">
        <v>3.4</v>
      </c>
      <c r="Q7998" t="s">
        <v>19982</v>
      </c>
      <c r="R7998" s="1">
        <f t="shared" si="124"/>
        <v>40629</v>
      </c>
      <c r="S7998"/>
    </row>
    <row r="7999" spans="1:19" x14ac:dyDescent="0.35">
      <c r="A7999">
        <v>311067</v>
      </c>
      <c r="B7999" t="s">
        <v>9729</v>
      </c>
      <c r="C7999">
        <v>1</v>
      </c>
      <c r="D7999" t="s">
        <v>718</v>
      </c>
      <c r="E7999" t="s">
        <v>9730</v>
      </c>
      <c r="F7999" t="s">
        <v>1321</v>
      </c>
      <c r="G7999" t="s">
        <v>331</v>
      </c>
      <c r="H7999" t="s">
        <v>175</v>
      </c>
      <c r="I7999" t="s">
        <v>23</v>
      </c>
      <c r="J7999" t="s">
        <v>23</v>
      </c>
      <c r="K7999" t="s">
        <v>23</v>
      </c>
      <c r="L7999" t="s">
        <v>23</v>
      </c>
      <c r="M7999">
        <v>2</v>
      </c>
      <c r="N7999">
        <v>5</v>
      </c>
      <c r="O7999">
        <v>550</v>
      </c>
      <c r="P7999">
        <v>3</v>
      </c>
      <c r="Q7999" t="s">
        <v>20671</v>
      </c>
      <c r="R7999" s="1">
        <f t="shared" si="124"/>
        <v>40628</v>
      </c>
      <c r="S7999"/>
    </row>
    <row r="8000" spans="1:19" x14ac:dyDescent="0.35">
      <c r="A8000">
        <v>18250797</v>
      </c>
      <c r="B8000" t="s">
        <v>9381</v>
      </c>
      <c r="C8000">
        <v>1</v>
      </c>
      <c r="D8000" t="s">
        <v>718</v>
      </c>
      <c r="E8000" t="s">
        <v>9382</v>
      </c>
      <c r="F8000" t="s">
        <v>4657</v>
      </c>
      <c r="G8000" t="s">
        <v>33</v>
      </c>
      <c r="H8000" t="s">
        <v>175</v>
      </c>
      <c r="I8000" t="s">
        <v>23</v>
      </c>
      <c r="J8000" t="s">
        <v>23</v>
      </c>
      <c r="K8000" t="s">
        <v>23</v>
      </c>
      <c r="L8000" t="s">
        <v>23</v>
      </c>
      <c r="M8000">
        <v>1</v>
      </c>
      <c r="N8000">
        <v>26</v>
      </c>
      <c r="O8000">
        <v>300</v>
      </c>
      <c r="P8000">
        <v>3.3</v>
      </c>
      <c r="Q8000" t="s">
        <v>20671</v>
      </c>
      <c r="R8000" s="1">
        <f t="shared" si="124"/>
        <v>40628</v>
      </c>
      <c r="S8000"/>
    </row>
    <row r="8001" spans="1:19" x14ac:dyDescent="0.35">
      <c r="A8001">
        <v>18381646</v>
      </c>
      <c r="B8001" t="s">
        <v>9959</v>
      </c>
      <c r="C8001">
        <v>1</v>
      </c>
      <c r="D8001" t="s">
        <v>718</v>
      </c>
      <c r="E8001" t="s">
        <v>9960</v>
      </c>
      <c r="F8001" t="s">
        <v>1627</v>
      </c>
      <c r="G8001" t="s">
        <v>217</v>
      </c>
      <c r="H8001" t="s">
        <v>175</v>
      </c>
      <c r="I8001" t="s">
        <v>23</v>
      </c>
      <c r="J8001" t="s">
        <v>22</v>
      </c>
      <c r="K8001" t="s">
        <v>23</v>
      </c>
      <c r="L8001" t="s">
        <v>23</v>
      </c>
      <c r="M8001">
        <v>1</v>
      </c>
      <c r="N8001">
        <v>27</v>
      </c>
      <c r="O8001">
        <v>400</v>
      </c>
      <c r="P8001">
        <v>3.5</v>
      </c>
      <c r="Q8001" t="s">
        <v>20671</v>
      </c>
      <c r="R8001" s="1">
        <f t="shared" si="124"/>
        <v>40628</v>
      </c>
      <c r="S8001"/>
    </row>
    <row r="8002" spans="1:19" x14ac:dyDescent="0.35">
      <c r="A8002">
        <v>2900234</v>
      </c>
      <c r="B8002" t="s">
        <v>9024</v>
      </c>
      <c r="C8002">
        <v>1</v>
      </c>
      <c r="D8002" t="s">
        <v>197</v>
      </c>
      <c r="E8002" t="s">
        <v>9025</v>
      </c>
      <c r="F8002" t="s">
        <v>9019</v>
      </c>
      <c r="G8002" t="s">
        <v>559</v>
      </c>
      <c r="H8002" t="s">
        <v>175</v>
      </c>
      <c r="I8002" t="s">
        <v>23</v>
      </c>
      <c r="J8002" t="s">
        <v>23</v>
      </c>
      <c r="K8002" t="s">
        <v>23</v>
      </c>
      <c r="L8002" t="s">
        <v>23</v>
      </c>
      <c r="M8002">
        <v>2</v>
      </c>
      <c r="N8002">
        <v>247</v>
      </c>
      <c r="O8002">
        <v>500</v>
      </c>
      <c r="P8002">
        <v>3.9</v>
      </c>
      <c r="Q8002" t="s">
        <v>20671</v>
      </c>
      <c r="R8002" s="1">
        <f t="shared" ref="R8002:R8065" si="125">DATE(LEFT(Q8002, 4), MID(Q8002, FIND("_", Q8002) + 1, FIND("_", Q8002, FIND("_", Q8002) + 1) - FIND("_", Q8002) - 1), RIGHT(Q8002, LEN(Q8002) - FIND("_", Q8002, FIND("_", Q8002) + 1)))</f>
        <v>40628</v>
      </c>
      <c r="S8002"/>
    </row>
    <row r="8003" spans="1:19" x14ac:dyDescent="0.35">
      <c r="A8003">
        <v>18415352</v>
      </c>
      <c r="B8003" t="s">
        <v>9501</v>
      </c>
      <c r="C8003">
        <v>1</v>
      </c>
      <c r="D8003" t="s">
        <v>718</v>
      </c>
      <c r="E8003" t="s">
        <v>9502</v>
      </c>
      <c r="F8003" t="s">
        <v>1004</v>
      </c>
      <c r="G8003" t="s">
        <v>243</v>
      </c>
      <c r="H8003" t="s">
        <v>175</v>
      </c>
      <c r="I8003" t="s">
        <v>23</v>
      </c>
      <c r="J8003" t="s">
        <v>23</v>
      </c>
      <c r="K8003" t="s">
        <v>23</v>
      </c>
      <c r="L8003" t="s">
        <v>23</v>
      </c>
      <c r="M8003">
        <v>3</v>
      </c>
      <c r="N8003">
        <v>50</v>
      </c>
      <c r="O8003">
        <v>1000</v>
      </c>
      <c r="P8003">
        <v>3.8</v>
      </c>
      <c r="Q8003" t="s">
        <v>20752</v>
      </c>
      <c r="R8003" s="1">
        <f t="shared" si="125"/>
        <v>40627</v>
      </c>
      <c r="S8003"/>
    </row>
    <row r="8004" spans="1:19" x14ac:dyDescent="0.35">
      <c r="A8004">
        <v>309125</v>
      </c>
      <c r="B8004" t="s">
        <v>9131</v>
      </c>
      <c r="C8004">
        <v>1</v>
      </c>
      <c r="D8004" t="s">
        <v>324</v>
      </c>
      <c r="E8004" t="s">
        <v>9132</v>
      </c>
      <c r="F8004" t="s">
        <v>391</v>
      </c>
      <c r="G8004" t="s">
        <v>1054</v>
      </c>
      <c r="H8004" t="s">
        <v>175</v>
      </c>
      <c r="I8004" t="s">
        <v>22</v>
      </c>
      <c r="J8004" t="s">
        <v>23</v>
      </c>
      <c r="K8004" t="s">
        <v>23</v>
      </c>
      <c r="L8004" t="s">
        <v>23</v>
      </c>
      <c r="M8004">
        <v>3</v>
      </c>
      <c r="N8004">
        <v>106</v>
      </c>
      <c r="O8004">
        <v>1250</v>
      </c>
      <c r="P8004">
        <v>3.9</v>
      </c>
      <c r="Q8004" t="s">
        <v>20752</v>
      </c>
      <c r="R8004" s="1">
        <f t="shared" si="125"/>
        <v>40627</v>
      </c>
      <c r="S8004"/>
    </row>
    <row r="8005" spans="1:19" x14ac:dyDescent="0.35">
      <c r="A8005">
        <v>18439544</v>
      </c>
      <c r="B8005" t="s">
        <v>10314</v>
      </c>
      <c r="C8005">
        <v>1</v>
      </c>
      <c r="D8005" t="s">
        <v>1961</v>
      </c>
      <c r="E8005" t="s">
        <v>10315</v>
      </c>
      <c r="F8005" t="s">
        <v>5665</v>
      </c>
      <c r="G8005" t="s">
        <v>183</v>
      </c>
      <c r="H8005" t="s">
        <v>175</v>
      </c>
      <c r="I8005" t="s">
        <v>23</v>
      </c>
      <c r="J8005" t="s">
        <v>23</v>
      </c>
      <c r="K8005" t="s">
        <v>23</v>
      </c>
      <c r="L8005" t="s">
        <v>23</v>
      </c>
      <c r="M8005">
        <v>2</v>
      </c>
      <c r="N8005">
        <v>0</v>
      </c>
      <c r="O8005">
        <v>500</v>
      </c>
      <c r="P8005">
        <v>1</v>
      </c>
      <c r="Q8005" t="s">
        <v>20752</v>
      </c>
      <c r="R8005" s="1">
        <f t="shared" si="125"/>
        <v>40627</v>
      </c>
      <c r="S8005"/>
    </row>
    <row r="8006" spans="1:19" x14ac:dyDescent="0.35">
      <c r="A8006">
        <v>9224</v>
      </c>
      <c r="B8006" t="s">
        <v>9078</v>
      </c>
      <c r="C8006">
        <v>1</v>
      </c>
      <c r="D8006" t="s">
        <v>232</v>
      </c>
      <c r="E8006" t="s">
        <v>9079</v>
      </c>
      <c r="F8006" t="s">
        <v>303</v>
      </c>
      <c r="G8006" t="s">
        <v>296</v>
      </c>
      <c r="H8006" t="s">
        <v>175</v>
      </c>
      <c r="I8006" t="s">
        <v>23</v>
      </c>
      <c r="J8006" t="s">
        <v>23</v>
      </c>
      <c r="K8006" t="s">
        <v>23</v>
      </c>
      <c r="L8006" t="s">
        <v>23</v>
      </c>
      <c r="M8006">
        <v>1</v>
      </c>
      <c r="N8006">
        <v>19</v>
      </c>
      <c r="O8006">
        <v>150</v>
      </c>
      <c r="P8006">
        <v>3.1</v>
      </c>
      <c r="Q8006" t="s">
        <v>20752</v>
      </c>
      <c r="R8006" s="1">
        <f t="shared" si="125"/>
        <v>40627</v>
      </c>
      <c r="S8006"/>
    </row>
    <row r="8007" spans="1:19" x14ac:dyDescent="0.35">
      <c r="A8007">
        <v>2700085</v>
      </c>
      <c r="B8007" t="s">
        <v>10365</v>
      </c>
      <c r="C8007">
        <v>1</v>
      </c>
      <c r="D8007" t="s">
        <v>4023</v>
      </c>
      <c r="E8007" t="s">
        <v>10378</v>
      </c>
      <c r="F8007" t="s">
        <v>4028</v>
      </c>
      <c r="G8007" t="s">
        <v>10367</v>
      </c>
      <c r="H8007" t="s">
        <v>175</v>
      </c>
      <c r="I8007" t="s">
        <v>23</v>
      </c>
      <c r="J8007" t="s">
        <v>23</v>
      </c>
      <c r="K8007" t="s">
        <v>23</v>
      </c>
      <c r="L8007" t="s">
        <v>23</v>
      </c>
      <c r="M8007">
        <v>1</v>
      </c>
      <c r="N8007">
        <v>102</v>
      </c>
      <c r="O8007">
        <v>450</v>
      </c>
      <c r="P8007">
        <v>3.4</v>
      </c>
      <c r="Q8007" t="s">
        <v>20752</v>
      </c>
      <c r="R8007" s="1">
        <f t="shared" si="125"/>
        <v>40627</v>
      </c>
      <c r="S8007"/>
    </row>
    <row r="8008" spans="1:19" x14ac:dyDescent="0.35">
      <c r="A8008">
        <v>9602</v>
      </c>
      <c r="B8008" t="s">
        <v>9595</v>
      </c>
      <c r="C8008">
        <v>1</v>
      </c>
      <c r="D8008" t="s">
        <v>718</v>
      </c>
      <c r="E8008" t="s">
        <v>9596</v>
      </c>
      <c r="F8008" t="s">
        <v>1151</v>
      </c>
      <c r="G8008" t="s">
        <v>331</v>
      </c>
      <c r="H8008" t="s">
        <v>175</v>
      </c>
      <c r="I8008" t="s">
        <v>23</v>
      </c>
      <c r="J8008" t="s">
        <v>22</v>
      </c>
      <c r="K8008" t="s">
        <v>23</v>
      </c>
      <c r="L8008" t="s">
        <v>23</v>
      </c>
      <c r="M8008">
        <v>1</v>
      </c>
      <c r="N8008">
        <v>45</v>
      </c>
      <c r="O8008">
        <v>400</v>
      </c>
      <c r="P8008">
        <v>3.2</v>
      </c>
      <c r="Q8008" t="s">
        <v>21553</v>
      </c>
      <c r="R8008" s="1">
        <f t="shared" si="125"/>
        <v>40626</v>
      </c>
      <c r="S8008"/>
    </row>
    <row r="8009" spans="1:19" x14ac:dyDescent="0.35">
      <c r="A8009">
        <v>302411</v>
      </c>
      <c r="B8009" t="s">
        <v>4469</v>
      </c>
      <c r="C8009">
        <v>1</v>
      </c>
      <c r="D8009" t="s">
        <v>718</v>
      </c>
      <c r="E8009" t="s">
        <v>10052</v>
      </c>
      <c r="F8009" t="s">
        <v>1742</v>
      </c>
      <c r="G8009" t="s">
        <v>1022</v>
      </c>
      <c r="H8009" t="s">
        <v>175</v>
      </c>
      <c r="I8009" t="s">
        <v>23</v>
      </c>
      <c r="J8009" t="s">
        <v>23</v>
      </c>
      <c r="K8009" t="s">
        <v>23</v>
      </c>
      <c r="L8009" t="s">
        <v>23</v>
      </c>
      <c r="M8009">
        <v>1</v>
      </c>
      <c r="N8009">
        <v>1</v>
      </c>
      <c r="O8009">
        <v>100</v>
      </c>
      <c r="P8009">
        <v>1</v>
      </c>
      <c r="Q8009" t="s">
        <v>21553</v>
      </c>
      <c r="R8009" s="1">
        <f t="shared" si="125"/>
        <v>40626</v>
      </c>
      <c r="S8009"/>
    </row>
    <row r="8010" spans="1:19" x14ac:dyDescent="0.35">
      <c r="A8010">
        <v>307145</v>
      </c>
      <c r="B8010" t="s">
        <v>6713</v>
      </c>
      <c r="C8010">
        <v>1</v>
      </c>
      <c r="D8010" t="s">
        <v>1961</v>
      </c>
      <c r="E8010" t="s">
        <v>10334</v>
      </c>
      <c r="F8010" t="s">
        <v>2168</v>
      </c>
      <c r="G8010" t="s">
        <v>261</v>
      </c>
      <c r="H8010" t="s">
        <v>175</v>
      </c>
      <c r="I8010" t="s">
        <v>22</v>
      </c>
      <c r="J8010" t="s">
        <v>22</v>
      </c>
      <c r="K8010" t="s">
        <v>23</v>
      </c>
      <c r="L8010" t="s">
        <v>23</v>
      </c>
      <c r="M8010">
        <v>3</v>
      </c>
      <c r="N8010">
        <v>28</v>
      </c>
      <c r="O8010">
        <v>1000</v>
      </c>
      <c r="P8010">
        <v>2.5</v>
      </c>
      <c r="Q8010" t="s">
        <v>21553</v>
      </c>
      <c r="R8010" s="1">
        <f t="shared" si="125"/>
        <v>40626</v>
      </c>
      <c r="S8010"/>
    </row>
    <row r="8011" spans="1:19" x14ac:dyDescent="0.35">
      <c r="A8011">
        <v>18232577</v>
      </c>
      <c r="B8011" t="s">
        <v>9740</v>
      </c>
      <c r="C8011">
        <v>1</v>
      </c>
      <c r="D8011" t="s">
        <v>718</v>
      </c>
      <c r="E8011" t="s">
        <v>9741</v>
      </c>
      <c r="F8011" t="s">
        <v>1333</v>
      </c>
      <c r="G8011" t="s">
        <v>504</v>
      </c>
      <c r="H8011" t="s">
        <v>175</v>
      </c>
      <c r="I8011" t="s">
        <v>23</v>
      </c>
      <c r="J8011" t="s">
        <v>23</v>
      </c>
      <c r="K8011" t="s">
        <v>23</v>
      </c>
      <c r="L8011" t="s">
        <v>23</v>
      </c>
      <c r="M8011">
        <v>2</v>
      </c>
      <c r="N8011">
        <v>8</v>
      </c>
      <c r="O8011">
        <v>500</v>
      </c>
      <c r="P8011">
        <v>3</v>
      </c>
      <c r="Q8011" t="s">
        <v>21304</v>
      </c>
      <c r="R8011" s="1">
        <f t="shared" si="125"/>
        <v>40625</v>
      </c>
      <c r="S8011"/>
    </row>
    <row r="8012" spans="1:19" x14ac:dyDescent="0.35">
      <c r="A8012">
        <v>8985</v>
      </c>
      <c r="B8012" t="s">
        <v>9653</v>
      </c>
      <c r="C8012">
        <v>1</v>
      </c>
      <c r="D8012" t="s">
        <v>718</v>
      </c>
      <c r="E8012" t="s">
        <v>9654</v>
      </c>
      <c r="F8012" t="s">
        <v>1196</v>
      </c>
      <c r="G8012" t="s">
        <v>432</v>
      </c>
      <c r="H8012" t="s">
        <v>175</v>
      </c>
      <c r="I8012" t="s">
        <v>23</v>
      </c>
      <c r="J8012" t="s">
        <v>23</v>
      </c>
      <c r="K8012" t="s">
        <v>23</v>
      </c>
      <c r="L8012" t="s">
        <v>23</v>
      </c>
      <c r="M8012">
        <v>1</v>
      </c>
      <c r="N8012">
        <v>223</v>
      </c>
      <c r="O8012">
        <v>150</v>
      </c>
      <c r="P8012">
        <v>3.9</v>
      </c>
      <c r="Q8012" t="s">
        <v>21304</v>
      </c>
      <c r="R8012" s="1">
        <f t="shared" si="125"/>
        <v>40625</v>
      </c>
      <c r="S8012"/>
    </row>
    <row r="8013" spans="1:19" x14ac:dyDescent="0.35">
      <c r="A8013">
        <v>18486878</v>
      </c>
      <c r="B8013" t="s">
        <v>833</v>
      </c>
      <c r="C8013">
        <v>1</v>
      </c>
      <c r="D8013" t="s">
        <v>718</v>
      </c>
      <c r="E8013" t="s">
        <v>10026</v>
      </c>
      <c r="F8013" t="s">
        <v>3633</v>
      </c>
      <c r="G8013" t="s">
        <v>191</v>
      </c>
      <c r="H8013" t="s">
        <v>175</v>
      </c>
      <c r="I8013" t="s">
        <v>23</v>
      </c>
      <c r="J8013" t="s">
        <v>23</v>
      </c>
      <c r="K8013" t="s">
        <v>23</v>
      </c>
      <c r="L8013" t="s">
        <v>23</v>
      </c>
      <c r="M8013">
        <v>1</v>
      </c>
      <c r="N8013">
        <v>0</v>
      </c>
      <c r="O8013">
        <v>300</v>
      </c>
      <c r="P8013">
        <v>1</v>
      </c>
      <c r="Q8013" t="s">
        <v>20021</v>
      </c>
      <c r="R8013" s="1">
        <f t="shared" si="125"/>
        <v>40624</v>
      </c>
      <c r="S8013"/>
    </row>
    <row r="8014" spans="1:19" x14ac:dyDescent="0.35">
      <c r="A8014">
        <v>18247031</v>
      </c>
      <c r="B8014" t="s">
        <v>9785</v>
      </c>
      <c r="C8014">
        <v>1</v>
      </c>
      <c r="D8014" t="s">
        <v>718</v>
      </c>
      <c r="E8014" t="s">
        <v>9786</v>
      </c>
      <c r="F8014" t="s">
        <v>1393</v>
      </c>
      <c r="G8014" t="s">
        <v>828</v>
      </c>
      <c r="H8014" t="s">
        <v>175</v>
      </c>
      <c r="I8014" t="s">
        <v>22</v>
      </c>
      <c r="J8014" t="s">
        <v>22</v>
      </c>
      <c r="K8014" t="s">
        <v>23</v>
      </c>
      <c r="L8014" t="s">
        <v>23</v>
      </c>
      <c r="M8014">
        <v>3</v>
      </c>
      <c r="N8014">
        <v>155</v>
      </c>
      <c r="O8014">
        <v>1600</v>
      </c>
      <c r="P8014">
        <v>4.0999999999999996</v>
      </c>
      <c r="Q8014" t="s">
        <v>20021</v>
      </c>
      <c r="R8014" s="1">
        <f t="shared" si="125"/>
        <v>40624</v>
      </c>
      <c r="S8014"/>
    </row>
    <row r="8015" spans="1:19" x14ac:dyDescent="0.35">
      <c r="A8015">
        <v>18423151</v>
      </c>
      <c r="B8015" t="s">
        <v>9435</v>
      </c>
      <c r="C8015">
        <v>1</v>
      </c>
      <c r="D8015" t="s">
        <v>718</v>
      </c>
      <c r="E8015" t="s">
        <v>9436</v>
      </c>
      <c r="F8015" t="s">
        <v>845</v>
      </c>
      <c r="G8015" t="s">
        <v>853</v>
      </c>
      <c r="H8015" t="s">
        <v>175</v>
      </c>
      <c r="I8015" t="s">
        <v>22</v>
      </c>
      <c r="J8015" t="s">
        <v>23</v>
      </c>
      <c r="K8015" t="s">
        <v>23</v>
      </c>
      <c r="L8015" t="s">
        <v>23</v>
      </c>
      <c r="M8015">
        <v>3</v>
      </c>
      <c r="N8015">
        <v>90</v>
      </c>
      <c r="O8015">
        <v>1500</v>
      </c>
      <c r="P8015">
        <v>4.0999999999999996</v>
      </c>
      <c r="Q8015" t="s">
        <v>20021</v>
      </c>
      <c r="R8015" s="1">
        <f t="shared" si="125"/>
        <v>40624</v>
      </c>
      <c r="S8015"/>
    </row>
    <row r="8016" spans="1:19" x14ac:dyDescent="0.35">
      <c r="A8016">
        <v>18344490</v>
      </c>
      <c r="B8016" t="s">
        <v>9385</v>
      </c>
      <c r="C8016">
        <v>1</v>
      </c>
      <c r="D8016" t="s">
        <v>718</v>
      </c>
      <c r="E8016" t="s">
        <v>9386</v>
      </c>
      <c r="F8016" t="s">
        <v>2921</v>
      </c>
      <c r="G8016" t="s">
        <v>566</v>
      </c>
      <c r="H8016" t="s">
        <v>175</v>
      </c>
      <c r="I8016" t="s">
        <v>23</v>
      </c>
      <c r="J8016" t="s">
        <v>22</v>
      </c>
      <c r="K8016" t="s">
        <v>23</v>
      </c>
      <c r="L8016" t="s">
        <v>23</v>
      </c>
      <c r="M8016">
        <v>2</v>
      </c>
      <c r="N8016">
        <v>38</v>
      </c>
      <c r="O8016">
        <v>600</v>
      </c>
      <c r="P8016">
        <v>3.4</v>
      </c>
      <c r="Q8016" t="s">
        <v>21065</v>
      </c>
      <c r="R8016" s="1">
        <f t="shared" si="125"/>
        <v>40623</v>
      </c>
      <c r="S8016"/>
    </row>
    <row r="8017" spans="1:19" x14ac:dyDescent="0.35">
      <c r="A8017">
        <v>300448</v>
      </c>
      <c r="B8017" t="s">
        <v>9675</v>
      </c>
      <c r="C8017">
        <v>1</v>
      </c>
      <c r="D8017" t="s">
        <v>718</v>
      </c>
      <c r="E8017" t="s">
        <v>9676</v>
      </c>
      <c r="F8017" t="s">
        <v>1253</v>
      </c>
      <c r="G8017" t="s">
        <v>5194</v>
      </c>
      <c r="H8017" t="s">
        <v>175</v>
      </c>
      <c r="I8017" t="s">
        <v>23</v>
      </c>
      <c r="J8017" t="s">
        <v>23</v>
      </c>
      <c r="K8017" t="s">
        <v>23</v>
      </c>
      <c r="L8017" t="s">
        <v>23</v>
      </c>
      <c r="M8017">
        <v>1</v>
      </c>
      <c r="N8017">
        <v>23</v>
      </c>
      <c r="O8017">
        <v>300</v>
      </c>
      <c r="P8017">
        <v>2.8</v>
      </c>
      <c r="Q8017" t="s">
        <v>21065</v>
      </c>
      <c r="R8017" s="1">
        <f t="shared" si="125"/>
        <v>40623</v>
      </c>
      <c r="S8017"/>
    </row>
    <row r="8018" spans="1:19" x14ac:dyDescent="0.35">
      <c r="A8018">
        <v>5528</v>
      </c>
      <c r="B8018" t="s">
        <v>9844</v>
      </c>
      <c r="C8018">
        <v>1</v>
      </c>
      <c r="D8018" t="s">
        <v>718</v>
      </c>
      <c r="E8018" t="s">
        <v>9845</v>
      </c>
      <c r="F8018" t="s">
        <v>1492</v>
      </c>
      <c r="G8018" t="s">
        <v>183</v>
      </c>
      <c r="H8018" t="s">
        <v>175</v>
      </c>
      <c r="I8018" t="s">
        <v>23</v>
      </c>
      <c r="J8018" t="s">
        <v>23</v>
      </c>
      <c r="K8018" t="s">
        <v>23</v>
      </c>
      <c r="L8018" t="s">
        <v>23</v>
      </c>
      <c r="M8018">
        <v>1</v>
      </c>
      <c r="N8018">
        <v>1</v>
      </c>
      <c r="O8018">
        <v>150</v>
      </c>
      <c r="P8018">
        <v>1</v>
      </c>
      <c r="Q8018" t="s">
        <v>21065</v>
      </c>
      <c r="R8018" s="1">
        <f t="shared" si="125"/>
        <v>40623</v>
      </c>
      <c r="S8018"/>
    </row>
    <row r="8019" spans="1:19" x14ac:dyDescent="0.35">
      <c r="A8019">
        <v>310854</v>
      </c>
      <c r="B8019" t="s">
        <v>9106</v>
      </c>
      <c r="C8019">
        <v>1</v>
      </c>
      <c r="D8019" t="s">
        <v>324</v>
      </c>
      <c r="E8019" t="s">
        <v>9107</v>
      </c>
      <c r="F8019" t="s">
        <v>2640</v>
      </c>
      <c r="G8019" t="s">
        <v>9108</v>
      </c>
      <c r="H8019" t="s">
        <v>175</v>
      </c>
      <c r="I8019" t="s">
        <v>23</v>
      </c>
      <c r="J8019" t="s">
        <v>22</v>
      </c>
      <c r="K8019" t="s">
        <v>23</v>
      </c>
      <c r="L8019" t="s">
        <v>23</v>
      </c>
      <c r="M8019">
        <v>1</v>
      </c>
      <c r="N8019">
        <v>317</v>
      </c>
      <c r="O8019">
        <v>350</v>
      </c>
      <c r="P8019">
        <v>3.8</v>
      </c>
      <c r="Q8019" t="s">
        <v>21065</v>
      </c>
      <c r="R8019" s="1">
        <f t="shared" si="125"/>
        <v>40623</v>
      </c>
      <c r="S8019"/>
    </row>
    <row r="8020" spans="1:19" x14ac:dyDescent="0.35">
      <c r="A8020">
        <v>18409211</v>
      </c>
      <c r="B8020" t="s">
        <v>3712</v>
      </c>
      <c r="C8020">
        <v>1</v>
      </c>
      <c r="D8020" t="s">
        <v>1961</v>
      </c>
      <c r="E8020" t="s">
        <v>10311</v>
      </c>
      <c r="F8020" t="s">
        <v>3989</v>
      </c>
      <c r="G8020" t="s">
        <v>1092</v>
      </c>
      <c r="H8020" t="s">
        <v>175</v>
      </c>
      <c r="I8020" t="s">
        <v>23</v>
      </c>
      <c r="J8020" t="s">
        <v>23</v>
      </c>
      <c r="K8020" t="s">
        <v>23</v>
      </c>
      <c r="L8020" t="s">
        <v>23</v>
      </c>
      <c r="M8020">
        <v>1</v>
      </c>
      <c r="N8020">
        <v>0</v>
      </c>
      <c r="O8020">
        <v>300</v>
      </c>
      <c r="P8020">
        <v>1</v>
      </c>
      <c r="Q8020" t="s">
        <v>21065</v>
      </c>
      <c r="R8020" s="1">
        <f t="shared" si="125"/>
        <v>40623</v>
      </c>
      <c r="S8020"/>
    </row>
    <row r="8021" spans="1:19" x14ac:dyDescent="0.35">
      <c r="A8021">
        <v>17330638</v>
      </c>
      <c r="B8021" t="s">
        <v>8888</v>
      </c>
      <c r="C8021">
        <v>216</v>
      </c>
      <c r="D8021" t="s">
        <v>78</v>
      </c>
      <c r="E8021" t="s">
        <v>8889</v>
      </c>
      <c r="F8021" t="s">
        <v>78</v>
      </c>
      <c r="G8021" t="s">
        <v>131</v>
      </c>
      <c r="H8021" t="s">
        <v>62</v>
      </c>
      <c r="I8021" t="s">
        <v>23</v>
      </c>
      <c r="J8021" t="s">
        <v>23</v>
      </c>
      <c r="K8021" t="s">
        <v>23</v>
      </c>
      <c r="L8021" t="s">
        <v>23</v>
      </c>
      <c r="M8021">
        <v>2</v>
      </c>
      <c r="N8021">
        <v>287</v>
      </c>
      <c r="O8021">
        <v>25</v>
      </c>
      <c r="P8021">
        <v>4.3</v>
      </c>
      <c r="Q8021" t="s">
        <v>21065</v>
      </c>
      <c r="R8021" s="1">
        <f t="shared" si="125"/>
        <v>40623</v>
      </c>
      <c r="S8021"/>
    </row>
    <row r="8022" spans="1:19" x14ac:dyDescent="0.35">
      <c r="A8022">
        <v>8429</v>
      </c>
      <c r="B8022" t="s">
        <v>9517</v>
      </c>
      <c r="C8022">
        <v>1</v>
      </c>
      <c r="D8022" t="s">
        <v>718</v>
      </c>
      <c r="E8022" t="s">
        <v>9518</v>
      </c>
      <c r="F8022" t="s">
        <v>1020</v>
      </c>
      <c r="G8022" t="s">
        <v>832</v>
      </c>
      <c r="H8022" t="s">
        <v>175</v>
      </c>
      <c r="I8022" t="s">
        <v>22</v>
      </c>
      <c r="J8022" t="s">
        <v>22</v>
      </c>
      <c r="K8022" t="s">
        <v>23</v>
      </c>
      <c r="L8022" t="s">
        <v>23</v>
      </c>
      <c r="M8022">
        <v>3</v>
      </c>
      <c r="N8022">
        <v>594</v>
      </c>
      <c r="O8022">
        <v>1000</v>
      </c>
      <c r="P8022">
        <v>3.8</v>
      </c>
      <c r="Q8022" t="s">
        <v>20794</v>
      </c>
      <c r="R8022" s="1">
        <f t="shared" si="125"/>
        <v>40622</v>
      </c>
      <c r="S8022"/>
    </row>
    <row r="8023" spans="1:19" x14ac:dyDescent="0.35">
      <c r="A8023">
        <v>18372661</v>
      </c>
      <c r="B8023" t="s">
        <v>10107</v>
      </c>
      <c r="C8023">
        <v>1</v>
      </c>
      <c r="D8023" t="s">
        <v>718</v>
      </c>
      <c r="E8023" t="s">
        <v>10108</v>
      </c>
      <c r="F8023" t="s">
        <v>1882</v>
      </c>
      <c r="G8023" t="s">
        <v>908</v>
      </c>
      <c r="H8023" t="s">
        <v>175</v>
      </c>
      <c r="I8023" t="s">
        <v>23</v>
      </c>
      <c r="J8023" t="s">
        <v>23</v>
      </c>
      <c r="K8023" t="s">
        <v>23</v>
      </c>
      <c r="L8023" t="s">
        <v>23</v>
      </c>
      <c r="M8023">
        <v>1</v>
      </c>
      <c r="N8023">
        <v>4</v>
      </c>
      <c r="O8023">
        <v>300</v>
      </c>
      <c r="P8023">
        <v>3.1</v>
      </c>
      <c r="Q8023" t="s">
        <v>20794</v>
      </c>
      <c r="R8023" s="1">
        <f t="shared" si="125"/>
        <v>40622</v>
      </c>
      <c r="S8023"/>
    </row>
    <row r="8024" spans="1:19" x14ac:dyDescent="0.35">
      <c r="A8024">
        <v>18357566</v>
      </c>
      <c r="B8024" t="s">
        <v>9812</v>
      </c>
      <c r="C8024">
        <v>1</v>
      </c>
      <c r="D8024" t="s">
        <v>718</v>
      </c>
      <c r="E8024" t="s">
        <v>9813</v>
      </c>
      <c r="F8024" t="s">
        <v>1443</v>
      </c>
      <c r="G8024" t="s">
        <v>296</v>
      </c>
      <c r="H8024" t="s">
        <v>175</v>
      </c>
      <c r="I8024" t="s">
        <v>23</v>
      </c>
      <c r="J8024" t="s">
        <v>23</v>
      </c>
      <c r="K8024" t="s">
        <v>23</v>
      </c>
      <c r="L8024" t="s">
        <v>23</v>
      </c>
      <c r="M8024">
        <v>1</v>
      </c>
      <c r="N8024">
        <v>2</v>
      </c>
      <c r="O8024">
        <v>200</v>
      </c>
      <c r="P8024">
        <v>1</v>
      </c>
      <c r="Q8024" t="s">
        <v>20794</v>
      </c>
      <c r="R8024" s="1">
        <f t="shared" si="125"/>
        <v>40622</v>
      </c>
      <c r="S8024"/>
    </row>
    <row r="8025" spans="1:19" x14ac:dyDescent="0.35">
      <c r="A8025">
        <v>18312618</v>
      </c>
      <c r="B8025" t="s">
        <v>10082</v>
      </c>
      <c r="C8025">
        <v>1</v>
      </c>
      <c r="D8025" t="s">
        <v>718</v>
      </c>
      <c r="E8025" t="s">
        <v>1794</v>
      </c>
      <c r="F8025" t="s">
        <v>1789</v>
      </c>
      <c r="G8025" t="s">
        <v>423</v>
      </c>
      <c r="H8025" t="s">
        <v>175</v>
      </c>
      <c r="I8025" t="s">
        <v>23</v>
      </c>
      <c r="J8025" t="s">
        <v>23</v>
      </c>
      <c r="K8025" t="s">
        <v>23</v>
      </c>
      <c r="L8025" t="s">
        <v>23</v>
      </c>
      <c r="M8025">
        <v>1</v>
      </c>
      <c r="N8025">
        <v>6</v>
      </c>
      <c r="O8025">
        <v>150</v>
      </c>
      <c r="P8025">
        <v>3.1</v>
      </c>
      <c r="Q8025" t="s">
        <v>20794</v>
      </c>
      <c r="R8025" s="1">
        <f t="shared" si="125"/>
        <v>40622</v>
      </c>
      <c r="S8025"/>
    </row>
    <row r="8026" spans="1:19" x14ac:dyDescent="0.35">
      <c r="A8026">
        <v>6747</v>
      </c>
      <c r="B8026" t="s">
        <v>1897</v>
      </c>
      <c r="C8026">
        <v>1</v>
      </c>
      <c r="D8026" t="s">
        <v>324</v>
      </c>
      <c r="E8026" t="s">
        <v>9185</v>
      </c>
      <c r="F8026" t="s">
        <v>2735</v>
      </c>
      <c r="G8026" t="s">
        <v>883</v>
      </c>
      <c r="H8026" t="s">
        <v>175</v>
      </c>
      <c r="I8026" t="s">
        <v>23</v>
      </c>
      <c r="J8026" t="s">
        <v>23</v>
      </c>
      <c r="K8026" t="s">
        <v>23</v>
      </c>
      <c r="L8026" t="s">
        <v>23</v>
      </c>
      <c r="M8026">
        <v>2</v>
      </c>
      <c r="N8026">
        <v>70</v>
      </c>
      <c r="O8026">
        <v>700</v>
      </c>
      <c r="P8026">
        <v>2.8</v>
      </c>
      <c r="Q8026" t="s">
        <v>20794</v>
      </c>
      <c r="R8026" s="1">
        <f t="shared" si="125"/>
        <v>40622</v>
      </c>
      <c r="S8026"/>
    </row>
    <row r="8027" spans="1:19" x14ac:dyDescent="0.35">
      <c r="A8027">
        <v>18439721</v>
      </c>
      <c r="B8027" t="s">
        <v>10340</v>
      </c>
      <c r="C8027">
        <v>1</v>
      </c>
      <c r="D8027" t="s">
        <v>1961</v>
      </c>
      <c r="E8027" t="s">
        <v>10341</v>
      </c>
      <c r="F8027" t="s">
        <v>2173</v>
      </c>
      <c r="G8027" t="s">
        <v>10342</v>
      </c>
      <c r="H8027" t="s">
        <v>175</v>
      </c>
      <c r="I8027" t="s">
        <v>23</v>
      </c>
      <c r="J8027" t="s">
        <v>23</v>
      </c>
      <c r="K8027" t="s">
        <v>23</v>
      </c>
      <c r="L8027" t="s">
        <v>23</v>
      </c>
      <c r="M8027">
        <v>1</v>
      </c>
      <c r="N8027">
        <v>0</v>
      </c>
      <c r="O8027">
        <v>200</v>
      </c>
      <c r="P8027">
        <v>1</v>
      </c>
      <c r="Q8027" t="s">
        <v>20794</v>
      </c>
      <c r="R8027" s="1">
        <f t="shared" si="125"/>
        <v>40622</v>
      </c>
      <c r="S8027"/>
    </row>
    <row r="8028" spans="1:19" x14ac:dyDescent="0.35">
      <c r="A8028">
        <v>18466975</v>
      </c>
      <c r="B8028" t="s">
        <v>9584</v>
      </c>
      <c r="C8028">
        <v>1</v>
      </c>
      <c r="D8028" t="s">
        <v>718</v>
      </c>
      <c r="E8028" t="s">
        <v>9585</v>
      </c>
      <c r="F8028" t="s">
        <v>1141</v>
      </c>
      <c r="G8028" t="s">
        <v>331</v>
      </c>
      <c r="H8028" t="s">
        <v>175</v>
      </c>
      <c r="I8028" t="s">
        <v>22</v>
      </c>
      <c r="J8028" t="s">
        <v>22</v>
      </c>
      <c r="K8028" t="s">
        <v>23</v>
      </c>
      <c r="L8028" t="s">
        <v>23</v>
      </c>
      <c r="M8028">
        <v>2</v>
      </c>
      <c r="N8028">
        <v>23</v>
      </c>
      <c r="O8028">
        <v>700</v>
      </c>
      <c r="P8028">
        <v>3.3</v>
      </c>
      <c r="Q8028" t="s">
        <v>20974</v>
      </c>
      <c r="R8028" s="1">
        <f t="shared" si="125"/>
        <v>40604</v>
      </c>
      <c r="S8028"/>
    </row>
    <row r="8029" spans="1:19" x14ac:dyDescent="0.35">
      <c r="A8029">
        <v>177</v>
      </c>
      <c r="B8029" t="s">
        <v>170</v>
      </c>
      <c r="C8029">
        <v>1</v>
      </c>
      <c r="D8029" t="s">
        <v>718</v>
      </c>
      <c r="E8029" t="s">
        <v>9424</v>
      </c>
      <c r="F8029" t="s">
        <v>845</v>
      </c>
      <c r="G8029" t="s">
        <v>165</v>
      </c>
      <c r="H8029" t="s">
        <v>175</v>
      </c>
      <c r="I8029" t="s">
        <v>23</v>
      </c>
      <c r="J8029" t="s">
        <v>23</v>
      </c>
      <c r="K8029" t="s">
        <v>23</v>
      </c>
      <c r="L8029" t="s">
        <v>23</v>
      </c>
      <c r="M8029">
        <v>2</v>
      </c>
      <c r="N8029">
        <v>388</v>
      </c>
      <c r="O8029">
        <v>500</v>
      </c>
      <c r="P8029">
        <v>3.8</v>
      </c>
      <c r="Q8029" t="s">
        <v>20974</v>
      </c>
      <c r="R8029" s="1">
        <f t="shared" si="125"/>
        <v>40604</v>
      </c>
      <c r="S8029"/>
    </row>
    <row r="8030" spans="1:19" x14ac:dyDescent="0.35">
      <c r="A8030">
        <v>301037</v>
      </c>
      <c r="B8030" t="s">
        <v>9757</v>
      </c>
      <c r="C8030">
        <v>1</v>
      </c>
      <c r="D8030" t="s">
        <v>718</v>
      </c>
      <c r="E8030" t="s">
        <v>9758</v>
      </c>
      <c r="F8030" t="s">
        <v>1360</v>
      </c>
      <c r="G8030" t="s">
        <v>33</v>
      </c>
      <c r="H8030" t="s">
        <v>175</v>
      </c>
      <c r="I8030" t="s">
        <v>23</v>
      </c>
      <c r="J8030" t="s">
        <v>23</v>
      </c>
      <c r="K8030" t="s">
        <v>23</v>
      </c>
      <c r="L8030" t="s">
        <v>23</v>
      </c>
      <c r="M8030">
        <v>1</v>
      </c>
      <c r="N8030">
        <v>34</v>
      </c>
      <c r="O8030">
        <v>200</v>
      </c>
      <c r="P8030">
        <v>3.1</v>
      </c>
      <c r="Q8030" t="s">
        <v>21658</v>
      </c>
      <c r="R8030" s="1">
        <f t="shared" si="125"/>
        <v>40621</v>
      </c>
      <c r="S8030"/>
    </row>
    <row r="8031" spans="1:19" x14ac:dyDescent="0.35">
      <c r="A8031">
        <v>3332</v>
      </c>
      <c r="B8031" t="s">
        <v>3556</v>
      </c>
      <c r="C8031">
        <v>1</v>
      </c>
      <c r="D8031" t="s">
        <v>718</v>
      </c>
      <c r="E8031" t="s">
        <v>7864</v>
      </c>
      <c r="F8031" t="s">
        <v>764</v>
      </c>
      <c r="G8031" t="s">
        <v>1022</v>
      </c>
      <c r="H8031" t="s">
        <v>175</v>
      </c>
      <c r="I8031" t="s">
        <v>23</v>
      </c>
      <c r="J8031" t="s">
        <v>23</v>
      </c>
      <c r="K8031" t="s">
        <v>23</v>
      </c>
      <c r="L8031" t="s">
        <v>23</v>
      </c>
      <c r="M8031">
        <v>1</v>
      </c>
      <c r="N8031">
        <v>28</v>
      </c>
      <c r="O8031">
        <v>250</v>
      </c>
      <c r="P8031">
        <v>3.5</v>
      </c>
      <c r="Q8031" t="s">
        <v>21658</v>
      </c>
      <c r="R8031" s="1">
        <f t="shared" si="125"/>
        <v>40621</v>
      </c>
      <c r="S8031"/>
    </row>
    <row r="8032" spans="1:19" x14ac:dyDescent="0.35">
      <c r="A8032">
        <v>18382362</v>
      </c>
      <c r="B8032" t="s">
        <v>10318</v>
      </c>
      <c r="C8032">
        <v>1</v>
      </c>
      <c r="D8032" t="s">
        <v>1961</v>
      </c>
      <c r="E8032" t="s">
        <v>10319</v>
      </c>
      <c r="F8032" t="s">
        <v>2142</v>
      </c>
      <c r="G8032" t="s">
        <v>183</v>
      </c>
      <c r="H8032" t="s">
        <v>175</v>
      </c>
      <c r="I8032" t="s">
        <v>23</v>
      </c>
      <c r="J8032" t="s">
        <v>23</v>
      </c>
      <c r="K8032" t="s">
        <v>23</v>
      </c>
      <c r="L8032" t="s">
        <v>23</v>
      </c>
      <c r="M8032">
        <v>1</v>
      </c>
      <c r="N8032">
        <v>5</v>
      </c>
      <c r="O8032">
        <v>400</v>
      </c>
      <c r="P8032">
        <v>3</v>
      </c>
      <c r="Q8032" t="s">
        <v>21658</v>
      </c>
      <c r="R8032" s="1">
        <f t="shared" si="125"/>
        <v>40621</v>
      </c>
      <c r="S8032"/>
    </row>
    <row r="8033" spans="1:19" x14ac:dyDescent="0.35">
      <c r="A8033">
        <v>6900374</v>
      </c>
      <c r="B8033" t="s">
        <v>10396</v>
      </c>
      <c r="C8033">
        <v>215</v>
      </c>
      <c r="D8033" t="s">
        <v>2251</v>
      </c>
      <c r="E8033" t="s">
        <v>10397</v>
      </c>
      <c r="F8033" t="s">
        <v>10398</v>
      </c>
      <c r="G8033" t="s">
        <v>10399</v>
      </c>
      <c r="H8033" t="s">
        <v>2254</v>
      </c>
      <c r="I8033" t="s">
        <v>22</v>
      </c>
      <c r="J8033" t="s">
        <v>23</v>
      </c>
      <c r="K8033" t="s">
        <v>23</v>
      </c>
      <c r="L8033" t="s">
        <v>23</v>
      </c>
      <c r="M8033">
        <v>3</v>
      </c>
      <c r="N8033">
        <v>133</v>
      </c>
      <c r="O8033">
        <v>60</v>
      </c>
      <c r="P8033">
        <v>4</v>
      </c>
      <c r="Q8033" t="s">
        <v>21658</v>
      </c>
      <c r="R8033" s="1">
        <f t="shared" si="125"/>
        <v>40621</v>
      </c>
      <c r="S8033"/>
    </row>
    <row r="8034" spans="1:19" x14ac:dyDescent="0.35">
      <c r="A8034">
        <v>7642</v>
      </c>
      <c r="B8034" t="s">
        <v>8710</v>
      </c>
      <c r="C8034">
        <v>1</v>
      </c>
      <c r="D8034" t="s">
        <v>718</v>
      </c>
      <c r="E8034" t="s">
        <v>9520</v>
      </c>
      <c r="F8034" t="s">
        <v>1020</v>
      </c>
      <c r="G8034" t="s">
        <v>491</v>
      </c>
      <c r="H8034" t="s">
        <v>175</v>
      </c>
      <c r="I8034" t="s">
        <v>23</v>
      </c>
      <c r="J8034" t="s">
        <v>22</v>
      </c>
      <c r="K8034" t="s">
        <v>23</v>
      </c>
      <c r="L8034" t="s">
        <v>23</v>
      </c>
      <c r="M8034">
        <v>1</v>
      </c>
      <c r="N8034">
        <v>113</v>
      </c>
      <c r="O8034">
        <v>400</v>
      </c>
      <c r="P8034">
        <v>3.6</v>
      </c>
      <c r="Q8034" t="s">
        <v>21552</v>
      </c>
      <c r="R8034" s="1">
        <f t="shared" si="125"/>
        <v>40620</v>
      </c>
      <c r="S8034"/>
    </row>
    <row r="8035" spans="1:19" x14ac:dyDescent="0.35">
      <c r="A8035">
        <v>596</v>
      </c>
      <c r="B8035" t="s">
        <v>968</v>
      </c>
      <c r="C8035">
        <v>1</v>
      </c>
      <c r="D8035" t="s">
        <v>718</v>
      </c>
      <c r="E8035" t="s">
        <v>9420</v>
      </c>
      <c r="F8035" t="s">
        <v>845</v>
      </c>
      <c r="G8035" t="s">
        <v>243</v>
      </c>
      <c r="H8035" t="s">
        <v>175</v>
      </c>
      <c r="I8035" t="s">
        <v>23</v>
      </c>
      <c r="J8035" t="s">
        <v>22</v>
      </c>
      <c r="K8035" t="s">
        <v>23</v>
      </c>
      <c r="L8035" t="s">
        <v>23</v>
      </c>
      <c r="M8035">
        <v>1</v>
      </c>
      <c r="N8035">
        <v>277</v>
      </c>
      <c r="O8035">
        <v>450</v>
      </c>
      <c r="P8035">
        <v>3.4</v>
      </c>
      <c r="Q8035" t="s">
        <v>21552</v>
      </c>
      <c r="R8035" s="1">
        <f t="shared" si="125"/>
        <v>40620</v>
      </c>
      <c r="S8035"/>
    </row>
    <row r="8036" spans="1:19" x14ac:dyDescent="0.35">
      <c r="A8036">
        <v>304718</v>
      </c>
      <c r="B8036" t="s">
        <v>9168</v>
      </c>
      <c r="C8036">
        <v>1</v>
      </c>
      <c r="D8036" t="s">
        <v>324</v>
      </c>
      <c r="E8036" t="s">
        <v>9169</v>
      </c>
      <c r="F8036" t="s">
        <v>426</v>
      </c>
      <c r="G8036" t="s">
        <v>200</v>
      </c>
      <c r="H8036" t="s">
        <v>175</v>
      </c>
      <c r="I8036" t="s">
        <v>23</v>
      </c>
      <c r="J8036" t="s">
        <v>23</v>
      </c>
      <c r="K8036" t="s">
        <v>23</v>
      </c>
      <c r="L8036" t="s">
        <v>23</v>
      </c>
      <c r="M8036">
        <v>1</v>
      </c>
      <c r="N8036">
        <v>16</v>
      </c>
      <c r="O8036">
        <v>200</v>
      </c>
      <c r="P8036">
        <v>2.8</v>
      </c>
      <c r="Q8036" t="s">
        <v>21552</v>
      </c>
      <c r="R8036" s="1">
        <f t="shared" si="125"/>
        <v>40620</v>
      </c>
      <c r="S8036"/>
    </row>
    <row r="8037" spans="1:19" x14ac:dyDescent="0.35">
      <c r="A8037">
        <v>4483</v>
      </c>
      <c r="B8037" t="s">
        <v>301</v>
      </c>
      <c r="C8037">
        <v>1</v>
      </c>
      <c r="D8037" t="s">
        <v>1961</v>
      </c>
      <c r="E8037" t="s">
        <v>10307</v>
      </c>
      <c r="F8037" t="s">
        <v>2125</v>
      </c>
      <c r="G8037" t="s">
        <v>304</v>
      </c>
      <c r="H8037" t="s">
        <v>175</v>
      </c>
      <c r="I8037" t="s">
        <v>23</v>
      </c>
      <c r="J8037" t="s">
        <v>23</v>
      </c>
      <c r="K8037" t="s">
        <v>23</v>
      </c>
      <c r="L8037" t="s">
        <v>23</v>
      </c>
      <c r="M8037">
        <v>1</v>
      </c>
      <c r="N8037">
        <v>17</v>
      </c>
      <c r="O8037">
        <v>400</v>
      </c>
      <c r="P8037">
        <v>3.1</v>
      </c>
      <c r="Q8037" t="s">
        <v>21552</v>
      </c>
      <c r="R8037" s="1">
        <f t="shared" si="125"/>
        <v>40620</v>
      </c>
      <c r="S8037"/>
    </row>
    <row r="8038" spans="1:19" x14ac:dyDescent="0.35">
      <c r="A8038">
        <v>17334965</v>
      </c>
      <c r="B8038" t="s">
        <v>8895</v>
      </c>
      <c r="C8038">
        <v>216</v>
      </c>
      <c r="D8038" t="s">
        <v>2402</v>
      </c>
      <c r="E8038" t="s">
        <v>8896</v>
      </c>
      <c r="F8038" t="s">
        <v>2404</v>
      </c>
      <c r="G8038" t="s">
        <v>44</v>
      </c>
      <c r="H8038" t="s">
        <v>62</v>
      </c>
      <c r="I8038" t="s">
        <v>23</v>
      </c>
      <c r="J8038" t="s">
        <v>23</v>
      </c>
      <c r="K8038" t="s">
        <v>23</v>
      </c>
      <c r="L8038" t="s">
        <v>23</v>
      </c>
      <c r="M8038">
        <v>2</v>
      </c>
      <c r="N8038">
        <v>117</v>
      </c>
      <c r="O8038">
        <v>25</v>
      </c>
      <c r="P8038">
        <v>4.0999999999999996</v>
      </c>
      <c r="Q8038" t="s">
        <v>21552</v>
      </c>
      <c r="R8038" s="1">
        <f t="shared" si="125"/>
        <v>40620</v>
      </c>
      <c r="S8038"/>
    </row>
    <row r="8039" spans="1:19" x14ac:dyDescent="0.35">
      <c r="A8039">
        <v>18483224</v>
      </c>
      <c r="B8039" t="s">
        <v>8952</v>
      </c>
      <c r="C8039">
        <v>184</v>
      </c>
      <c r="D8039" t="s">
        <v>128</v>
      </c>
      <c r="E8039" t="s">
        <v>8953</v>
      </c>
      <c r="F8039" t="s">
        <v>5983</v>
      </c>
      <c r="G8039" t="s">
        <v>243</v>
      </c>
      <c r="H8039" t="s">
        <v>62</v>
      </c>
      <c r="I8039" t="s">
        <v>23</v>
      </c>
      <c r="J8039" t="s">
        <v>23</v>
      </c>
      <c r="K8039" t="s">
        <v>23</v>
      </c>
      <c r="L8039" t="s">
        <v>23</v>
      </c>
      <c r="M8039">
        <v>3</v>
      </c>
      <c r="N8039">
        <v>33</v>
      </c>
      <c r="O8039">
        <v>40</v>
      </c>
      <c r="P8039">
        <v>3.7</v>
      </c>
      <c r="Q8039" t="s">
        <v>21552</v>
      </c>
      <c r="R8039" s="1">
        <f t="shared" si="125"/>
        <v>40620</v>
      </c>
      <c r="S8039"/>
    </row>
    <row r="8040" spans="1:19" x14ac:dyDescent="0.35">
      <c r="A8040">
        <v>572</v>
      </c>
      <c r="B8040" t="s">
        <v>9936</v>
      </c>
      <c r="C8040">
        <v>1</v>
      </c>
      <c r="D8040" t="s">
        <v>718</v>
      </c>
      <c r="E8040" t="s">
        <v>9937</v>
      </c>
      <c r="F8040" t="s">
        <v>1602</v>
      </c>
      <c r="G8040" t="s">
        <v>261</v>
      </c>
      <c r="H8040" t="s">
        <v>175</v>
      </c>
      <c r="I8040" t="s">
        <v>22</v>
      </c>
      <c r="J8040" t="s">
        <v>23</v>
      </c>
      <c r="K8040" t="s">
        <v>23</v>
      </c>
      <c r="L8040" t="s">
        <v>23</v>
      </c>
      <c r="M8040">
        <v>2</v>
      </c>
      <c r="N8040">
        <v>151</v>
      </c>
      <c r="O8040">
        <v>850</v>
      </c>
      <c r="P8040">
        <v>3.1</v>
      </c>
      <c r="Q8040" t="s">
        <v>20274</v>
      </c>
      <c r="R8040" s="1">
        <f t="shared" si="125"/>
        <v>40619</v>
      </c>
      <c r="S8040"/>
    </row>
    <row r="8041" spans="1:19" x14ac:dyDescent="0.35">
      <c r="A8041">
        <v>18356808</v>
      </c>
      <c r="B8041" t="s">
        <v>9534</v>
      </c>
      <c r="C8041">
        <v>1</v>
      </c>
      <c r="D8041" t="s">
        <v>718</v>
      </c>
      <c r="E8041" t="s">
        <v>9535</v>
      </c>
      <c r="F8041" t="s">
        <v>1058</v>
      </c>
      <c r="G8041" t="s">
        <v>243</v>
      </c>
      <c r="H8041" t="s">
        <v>175</v>
      </c>
      <c r="I8041" t="s">
        <v>23</v>
      </c>
      <c r="J8041" t="s">
        <v>23</v>
      </c>
      <c r="K8041" t="s">
        <v>23</v>
      </c>
      <c r="L8041" t="s">
        <v>23</v>
      </c>
      <c r="M8041">
        <v>2</v>
      </c>
      <c r="N8041">
        <v>34</v>
      </c>
      <c r="O8041">
        <v>800</v>
      </c>
      <c r="P8041">
        <v>3.4</v>
      </c>
      <c r="Q8041" t="s">
        <v>20274</v>
      </c>
      <c r="R8041" s="1">
        <f t="shared" si="125"/>
        <v>40619</v>
      </c>
      <c r="S8041"/>
    </row>
    <row r="8042" spans="1:19" x14ac:dyDescent="0.35">
      <c r="A8042">
        <v>302815</v>
      </c>
      <c r="B8042" t="s">
        <v>9917</v>
      </c>
      <c r="C8042">
        <v>1</v>
      </c>
      <c r="D8042" t="s">
        <v>718</v>
      </c>
      <c r="E8042" t="s">
        <v>9918</v>
      </c>
      <c r="F8042" t="s">
        <v>9919</v>
      </c>
      <c r="G8042" t="s">
        <v>520</v>
      </c>
      <c r="H8042" t="s">
        <v>175</v>
      </c>
      <c r="I8042" t="s">
        <v>23</v>
      </c>
      <c r="J8042" t="s">
        <v>23</v>
      </c>
      <c r="K8042" t="s">
        <v>23</v>
      </c>
      <c r="L8042" t="s">
        <v>23</v>
      </c>
      <c r="M8042">
        <v>1</v>
      </c>
      <c r="N8042">
        <v>100</v>
      </c>
      <c r="O8042">
        <v>300</v>
      </c>
      <c r="P8042">
        <v>3.3</v>
      </c>
      <c r="Q8042" t="s">
        <v>20274</v>
      </c>
      <c r="R8042" s="1">
        <f t="shared" si="125"/>
        <v>40619</v>
      </c>
      <c r="S8042"/>
    </row>
    <row r="8043" spans="1:19" x14ac:dyDescent="0.35">
      <c r="A8043">
        <v>18396545</v>
      </c>
      <c r="B8043" t="s">
        <v>1126</v>
      </c>
      <c r="C8043">
        <v>1</v>
      </c>
      <c r="D8043" t="s">
        <v>718</v>
      </c>
      <c r="E8043" t="s">
        <v>9629</v>
      </c>
      <c r="F8043" t="s">
        <v>1177</v>
      </c>
      <c r="G8043" t="s">
        <v>1128</v>
      </c>
      <c r="H8043" t="s">
        <v>175</v>
      </c>
      <c r="I8043" t="s">
        <v>23</v>
      </c>
      <c r="J8043" t="s">
        <v>23</v>
      </c>
      <c r="K8043" t="s">
        <v>23</v>
      </c>
      <c r="L8043" t="s">
        <v>23</v>
      </c>
      <c r="M8043">
        <v>1</v>
      </c>
      <c r="N8043">
        <v>14</v>
      </c>
      <c r="O8043">
        <v>250</v>
      </c>
      <c r="P8043">
        <v>3.2</v>
      </c>
      <c r="Q8043" t="s">
        <v>20274</v>
      </c>
      <c r="R8043" s="1">
        <f t="shared" si="125"/>
        <v>40619</v>
      </c>
      <c r="S8043"/>
    </row>
    <row r="8044" spans="1:19" x14ac:dyDescent="0.35">
      <c r="A8044">
        <v>18430577</v>
      </c>
      <c r="B8044" t="s">
        <v>10102</v>
      </c>
      <c r="C8044">
        <v>1</v>
      </c>
      <c r="D8044" t="s">
        <v>718</v>
      </c>
      <c r="E8044" t="s">
        <v>10103</v>
      </c>
      <c r="F8044" t="s">
        <v>1852</v>
      </c>
      <c r="G8044" t="s">
        <v>183</v>
      </c>
      <c r="H8044" t="s">
        <v>175</v>
      </c>
      <c r="I8044" t="s">
        <v>23</v>
      </c>
      <c r="J8044" t="s">
        <v>22</v>
      </c>
      <c r="K8044" t="s">
        <v>23</v>
      </c>
      <c r="L8044" t="s">
        <v>23</v>
      </c>
      <c r="M8044">
        <v>2</v>
      </c>
      <c r="N8044">
        <v>2</v>
      </c>
      <c r="O8044">
        <v>500</v>
      </c>
      <c r="P8044">
        <v>1</v>
      </c>
      <c r="Q8044" t="s">
        <v>20274</v>
      </c>
      <c r="R8044" s="1">
        <f t="shared" si="125"/>
        <v>40619</v>
      </c>
      <c r="S8044"/>
    </row>
    <row r="8045" spans="1:19" x14ac:dyDescent="0.35">
      <c r="A8045">
        <v>305171</v>
      </c>
      <c r="B8045" t="s">
        <v>3391</v>
      </c>
      <c r="C8045">
        <v>1</v>
      </c>
      <c r="D8045" t="s">
        <v>324</v>
      </c>
      <c r="E8045" t="s">
        <v>9181</v>
      </c>
      <c r="F8045" t="s">
        <v>2735</v>
      </c>
      <c r="G8045" t="s">
        <v>832</v>
      </c>
      <c r="H8045" t="s">
        <v>175</v>
      </c>
      <c r="I8045" t="s">
        <v>23</v>
      </c>
      <c r="J8045" t="s">
        <v>22</v>
      </c>
      <c r="K8045" t="s">
        <v>23</v>
      </c>
      <c r="L8045" t="s">
        <v>23</v>
      </c>
      <c r="M8045">
        <v>1</v>
      </c>
      <c r="N8045">
        <v>84</v>
      </c>
      <c r="O8045">
        <v>350</v>
      </c>
      <c r="P8045">
        <v>3.1</v>
      </c>
      <c r="Q8045" t="s">
        <v>20274</v>
      </c>
      <c r="R8045" s="1">
        <f t="shared" si="125"/>
        <v>40619</v>
      </c>
      <c r="S8045"/>
    </row>
    <row r="8046" spans="1:19" x14ac:dyDescent="0.35">
      <c r="A8046">
        <v>18261720</v>
      </c>
      <c r="B8046" t="s">
        <v>5672</v>
      </c>
      <c r="C8046">
        <v>1</v>
      </c>
      <c r="D8046" t="s">
        <v>1961</v>
      </c>
      <c r="E8046" t="s">
        <v>10283</v>
      </c>
      <c r="F8046" t="s">
        <v>2110</v>
      </c>
      <c r="G8046" t="s">
        <v>261</v>
      </c>
      <c r="H8046" t="s">
        <v>175</v>
      </c>
      <c r="I8046" t="s">
        <v>23</v>
      </c>
      <c r="J8046" t="s">
        <v>22</v>
      </c>
      <c r="K8046" t="s">
        <v>23</v>
      </c>
      <c r="L8046" t="s">
        <v>23</v>
      </c>
      <c r="M8046">
        <v>2</v>
      </c>
      <c r="N8046">
        <v>61</v>
      </c>
      <c r="O8046">
        <v>500</v>
      </c>
      <c r="P8046">
        <v>3.5</v>
      </c>
      <c r="Q8046" t="s">
        <v>20274</v>
      </c>
      <c r="R8046" s="1">
        <f t="shared" si="125"/>
        <v>40619</v>
      </c>
      <c r="S8046"/>
    </row>
    <row r="8047" spans="1:19" x14ac:dyDescent="0.35">
      <c r="A8047">
        <v>18255141</v>
      </c>
      <c r="B8047" t="s">
        <v>1358</v>
      </c>
      <c r="C8047">
        <v>1</v>
      </c>
      <c r="D8047" t="s">
        <v>718</v>
      </c>
      <c r="E8047" t="s">
        <v>9369</v>
      </c>
      <c r="F8047" t="s">
        <v>9370</v>
      </c>
      <c r="G8047" t="s">
        <v>178</v>
      </c>
      <c r="H8047" t="s">
        <v>175</v>
      </c>
      <c r="I8047" t="s">
        <v>22</v>
      </c>
      <c r="J8047" t="s">
        <v>22</v>
      </c>
      <c r="K8047" t="s">
        <v>23</v>
      </c>
      <c r="L8047" t="s">
        <v>23</v>
      </c>
      <c r="M8047">
        <v>2</v>
      </c>
      <c r="N8047">
        <v>32</v>
      </c>
      <c r="O8047">
        <v>800</v>
      </c>
      <c r="P8047">
        <v>3.4</v>
      </c>
      <c r="Q8047" t="s">
        <v>20831</v>
      </c>
      <c r="R8047" s="1">
        <f t="shared" si="125"/>
        <v>40618</v>
      </c>
      <c r="S8047"/>
    </row>
    <row r="8048" spans="1:19" x14ac:dyDescent="0.35">
      <c r="A8048">
        <v>18358191</v>
      </c>
      <c r="B8048" t="s">
        <v>10305</v>
      </c>
      <c r="C8048">
        <v>1</v>
      </c>
      <c r="D8048" t="s">
        <v>1961</v>
      </c>
      <c r="E8048" t="s">
        <v>10306</v>
      </c>
      <c r="F8048" t="s">
        <v>2125</v>
      </c>
      <c r="G8048" t="s">
        <v>766</v>
      </c>
      <c r="H8048" t="s">
        <v>175</v>
      </c>
      <c r="I8048" t="s">
        <v>23</v>
      </c>
      <c r="J8048" t="s">
        <v>23</v>
      </c>
      <c r="K8048" t="s">
        <v>23</v>
      </c>
      <c r="L8048" t="s">
        <v>23</v>
      </c>
      <c r="M8048">
        <v>1</v>
      </c>
      <c r="N8048">
        <v>5</v>
      </c>
      <c r="O8048">
        <v>300</v>
      </c>
      <c r="P8048">
        <v>3</v>
      </c>
      <c r="Q8048" t="s">
        <v>20831</v>
      </c>
      <c r="R8048" s="1">
        <f t="shared" si="125"/>
        <v>40618</v>
      </c>
      <c r="S8048"/>
    </row>
    <row r="8049" spans="1:19" x14ac:dyDescent="0.35">
      <c r="A8049">
        <v>2684</v>
      </c>
      <c r="B8049" t="s">
        <v>10093</v>
      </c>
      <c r="C8049">
        <v>1</v>
      </c>
      <c r="D8049" t="s">
        <v>718</v>
      </c>
      <c r="E8049" t="s">
        <v>5397</v>
      </c>
      <c r="F8049" t="s">
        <v>1842</v>
      </c>
      <c r="G8049" t="s">
        <v>296</v>
      </c>
      <c r="H8049" t="s">
        <v>175</v>
      </c>
      <c r="I8049" t="s">
        <v>23</v>
      </c>
      <c r="J8049" t="s">
        <v>23</v>
      </c>
      <c r="K8049" t="s">
        <v>23</v>
      </c>
      <c r="L8049" t="s">
        <v>23</v>
      </c>
      <c r="M8049">
        <v>3</v>
      </c>
      <c r="N8049">
        <v>65</v>
      </c>
      <c r="O8049">
        <v>1000</v>
      </c>
      <c r="P8049">
        <v>3.7</v>
      </c>
      <c r="Q8049" t="s">
        <v>20753</v>
      </c>
      <c r="R8049" s="1">
        <f t="shared" si="125"/>
        <v>40617</v>
      </c>
      <c r="S8049"/>
    </row>
    <row r="8050" spans="1:19" x14ac:dyDescent="0.35">
      <c r="A8050">
        <v>18265365</v>
      </c>
      <c r="B8050" t="s">
        <v>9271</v>
      </c>
      <c r="C8050">
        <v>1</v>
      </c>
      <c r="D8050" t="s">
        <v>324</v>
      </c>
      <c r="E8050" t="s">
        <v>9272</v>
      </c>
      <c r="F8050" t="s">
        <v>564</v>
      </c>
      <c r="G8050" t="s">
        <v>2723</v>
      </c>
      <c r="H8050" t="s">
        <v>175</v>
      </c>
      <c r="I8050" t="s">
        <v>23</v>
      </c>
      <c r="J8050" t="s">
        <v>22</v>
      </c>
      <c r="K8050" t="s">
        <v>23</v>
      </c>
      <c r="L8050" t="s">
        <v>23</v>
      </c>
      <c r="M8050">
        <v>1</v>
      </c>
      <c r="N8050">
        <v>58</v>
      </c>
      <c r="O8050">
        <v>250</v>
      </c>
      <c r="P8050">
        <v>3.7</v>
      </c>
      <c r="Q8050" t="s">
        <v>20753</v>
      </c>
      <c r="R8050" s="1">
        <f t="shared" si="125"/>
        <v>40617</v>
      </c>
      <c r="S8050"/>
    </row>
    <row r="8051" spans="1:19" x14ac:dyDescent="0.35">
      <c r="A8051">
        <v>490</v>
      </c>
      <c r="B8051" t="s">
        <v>9451</v>
      </c>
      <c r="C8051">
        <v>1</v>
      </c>
      <c r="D8051" t="s">
        <v>1961</v>
      </c>
      <c r="E8051" t="s">
        <v>10226</v>
      </c>
      <c r="F8051" t="s">
        <v>2043</v>
      </c>
      <c r="G8051" t="s">
        <v>178</v>
      </c>
      <c r="H8051" t="s">
        <v>175</v>
      </c>
      <c r="I8051" t="s">
        <v>23</v>
      </c>
      <c r="J8051" t="s">
        <v>22</v>
      </c>
      <c r="K8051" t="s">
        <v>23</v>
      </c>
      <c r="L8051" t="s">
        <v>23</v>
      </c>
      <c r="M8051">
        <v>3</v>
      </c>
      <c r="N8051">
        <v>2019</v>
      </c>
      <c r="O8051">
        <v>1400</v>
      </c>
      <c r="P8051">
        <v>3.8</v>
      </c>
      <c r="Q8051" t="s">
        <v>20753</v>
      </c>
      <c r="R8051" s="1">
        <f t="shared" si="125"/>
        <v>40617</v>
      </c>
      <c r="S8051"/>
    </row>
    <row r="8052" spans="1:19" x14ac:dyDescent="0.35">
      <c r="A8052">
        <v>311174</v>
      </c>
      <c r="B8052" t="s">
        <v>10017</v>
      </c>
      <c r="C8052">
        <v>1</v>
      </c>
      <c r="D8052" t="s">
        <v>718</v>
      </c>
      <c r="E8052" t="s">
        <v>10018</v>
      </c>
      <c r="F8052" t="s">
        <v>1699</v>
      </c>
      <c r="G8052" t="s">
        <v>610</v>
      </c>
      <c r="H8052" t="s">
        <v>175</v>
      </c>
      <c r="I8052" t="s">
        <v>23</v>
      </c>
      <c r="J8052" t="s">
        <v>22</v>
      </c>
      <c r="K8052" t="s">
        <v>23</v>
      </c>
      <c r="L8052" t="s">
        <v>23</v>
      </c>
      <c r="M8052">
        <v>2</v>
      </c>
      <c r="N8052">
        <v>39</v>
      </c>
      <c r="O8052">
        <v>600</v>
      </c>
      <c r="P8052">
        <v>2.1</v>
      </c>
      <c r="Q8052" t="s">
        <v>21070</v>
      </c>
      <c r="R8052" s="1">
        <f t="shared" si="125"/>
        <v>40616</v>
      </c>
      <c r="S8052"/>
    </row>
    <row r="8053" spans="1:19" x14ac:dyDescent="0.35">
      <c r="A8053">
        <v>17989089</v>
      </c>
      <c r="B8053" t="s">
        <v>10086</v>
      </c>
      <c r="C8053">
        <v>1</v>
      </c>
      <c r="D8053" t="s">
        <v>718</v>
      </c>
      <c r="E8053" t="s">
        <v>10087</v>
      </c>
      <c r="F8053" t="s">
        <v>1804</v>
      </c>
      <c r="G8053" t="s">
        <v>174</v>
      </c>
      <c r="H8053" t="s">
        <v>175</v>
      </c>
      <c r="I8053" t="s">
        <v>23</v>
      </c>
      <c r="J8053" t="s">
        <v>23</v>
      </c>
      <c r="K8053" t="s">
        <v>23</v>
      </c>
      <c r="L8053" t="s">
        <v>23</v>
      </c>
      <c r="M8053">
        <v>1</v>
      </c>
      <c r="N8053">
        <v>1</v>
      </c>
      <c r="O8053">
        <v>150</v>
      </c>
      <c r="P8053">
        <v>1</v>
      </c>
      <c r="Q8053" t="s">
        <v>21070</v>
      </c>
      <c r="R8053" s="1">
        <f t="shared" si="125"/>
        <v>40616</v>
      </c>
      <c r="S8053"/>
    </row>
    <row r="8054" spans="1:19" x14ac:dyDescent="0.35">
      <c r="A8054">
        <v>3185</v>
      </c>
      <c r="B8054" t="s">
        <v>9440</v>
      </c>
      <c r="C8054">
        <v>1</v>
      </c>
      <c r="D8054" t="s">
        <v>718</v>
      </c>
      <c r="E8054" t="s">
        <v>9441</v>
      </c>
      <c r="F8054" t="s">
        <v>906</v>
      </c>
      <c r="G8054" t="s">
        <v>183</v>
      </c>
      <c r="H8054" t="s">
        <v>175</v>
      </c>
      <c r="I8054" t="s">
        <v>23</v>
      </c>
      <c r="J8054" t="s">
        <v>23</v>
      </c>
      <c r="K8054" t="s">
        <v>23</v>
      </c>
      <c r="L8054" t="s">
        <v>23</v>
      </c>
      <c r="M8054">
        <v>1</v>
      </c>
      <c r="N8054">
        <v>88</v>
      </c>
      <c r="O8054">
        <v>350</v>
      </c>
      <c r="P8054">
        <v>3.6</v>
      </c>
      <c r="Q8054" t="s">
        <v>21070</v>
      </c>
      <c r="R8054" s="1">
        <f t="shared" si="125"/>
        <v>40616</v>
      </c>
      <c r="S8054"/>
    </row>
    <row r="8055" spans="1:19" x14ac:dyDescent="0.35">
      <c r="A8055">
        <v>313275</v>
      </c>
      <c r="B8055" t="s">
        <v>9273</v>
      </c>
      <c r="C8055">
        <v>1</v>
      </c>
      <c r="D8055" t="s">
        <v>324</v>
      </c>
      <c r="E8055" t="s">
        <v>9274</v>
      </c>
      <c r="F8055" t="s">
        <v>564</v>
      </c>
      <c r="G8055" t="s">
        <v>200</v>
      </c>
      <c r="H8055" t="s">
        <v>175</v>
      </c>
      <c r="I8055" t="s">
        <v>23</v>
      </c>
      <c r="J8055" t="s">
        <v>23</v>
      </c>
      <c r="K8055" t="s">
        <v>23</v>
      </c>
      <c r="L8055" t="s">
        <v>23</v>
      </c>
      <c r="M8055">
        <v>2</v>
      </c>
      <c r="N8055">
        <v>38</v>
      </c>
      <c r="O8055">
        <v>550</v>
      </c>
      <c r="P8055">
        <v>2.4</v>
      </c>
      <c r="Q8055" t="s">
        <v>21070</v>
      </c>
      <c r="R8055" s="1">
        <f t="shared" si="125"/>
        <v>40616</v>
      </c>
      <c r="S8055"/>
    </row>
    <row r="8056" spans="1:19" x14ac:dyDescent="0.35">
      <c r="A8056">
        <v>2679</v>
      </c>
      <c r="B8056" t="s">
        <v>9087</v>
      </c>
      <c r="C8056">
        <v>1</v>
      </c>
      <c r="D8056" t="s">
        <v>232</v>
      </c>
      <c r="E8056" t="s">
        <v>7618</v>
      </c>
      <c r="F8056" t="s">
        <v>7619</v>
      </c>
      <c r="G8056" t="s">
        <v>583</v>
      </c>
      <c r="H8056" t="s">
        <v>175</v>
      </c>
      <c r="I8056" t="s">
        <v>22</v>
      </c>
      <c r="J8056" t="s">
        <v>23</v>
      </c>
      <c r="K8056" t="s">
        <v>23</v>
      </c>
      <c r="L8056" t="s">
        <v>23</v>
      </c>
      <c r="M8056">
        <v>3</v>
      </c>
      <c r="N8056">
        <v>18</v>
      </c>
      <c r="O8056">
        <v>1400</v>
      </c>
      <c r="P8056">
        <v>3.1</v>
      </c>
      <c r="Q8056" t="s">
        <v>21070</v>
      </c>
      <c r="R8056" s="1">
        <f t="shared" si="125"/>
        <v>40616</v>
      </c>
      <c r="S8056"/>
    </row>
    <row r="8057" spans="1:19" x14ac:dyDescent="0.35">
      <c r="A8057">
        <v>5068</v>
      </c>
      <c r="B8057" t="s">
        <v>9199</v>
      </c>
      <c r="C8057">
        <v>1</v>
      </c>
      <c r="D8057" t="s">
        <v>324</v>
      </c>
      <c r="E8057" t="s">
        <v>9200</v>
      </c>
      <c r="F8057" t="s">
        <v>471</v>
      </c>
      <c r="G8057" t="s">
        <v>251</v>
      </c>
      <c r="H8057" t="s">
        <v>175</v>
      </c>
      <c r="I8057" t="s">
        <v>23</v>
      </c>
      <c r="J8057" t="s">
        <v>23</v>
      </c>
      <c r="K8057" t="s">
        <v>23</v>
      </c>
      <c r="L8057" t="s">
        <v>23</v>
      </c>
      <c r="M8057">
        <v>1</v>
      </c>
      <c r="N8057">
        <v>64</v>
      </c>
      <c r="O8057">
        <v>200</v>
      </c>
      <c r="P8057">
        <v>3.5</v>
      </c>
      <c r="Q8057" t="s">
        <v>20268</v>
      </c>
      <c r="R8057" s="1">
        <f t="shared" si="125"/>
        <v>40615</v>
      </c>
      <c r="S8057"/>
    </row>
    <row r="8058" spans="1:19" x14ac:dyDescent="0.35">
      <c r="A8058">
        <v>17342494</v>
      </c>
      <c r="B8058" t="s">
        <v>8901</v>
      </c>
      <c r="C8058">
        <v>216</v>
      </c>
      <c r="D8058" t="s">
        <v>90</v>
      </c>
      <c r="E8058" t="s">
        <v>8902</v>
      </c>
      <c r="F8058" t="s">
        <v>90</v>
      </c>
      <c r="G8058" t="s">
        <v>8903</v>
      </c>
      <c r="H8058" t="s">
        <v>62</v>
      </c>
      <c r="I8058" t="s">
        <v>23</v>
      </c>
      <c r="J8058" t="s">
        <v>23</v>
      </c>
      <c r="K8058" t="s">
        <v>23</v>
      </c>
      <c r="L8058" t="s">
        <v>23</v>
      </c>
      <c r="M8058">
        <v>1</v>
      </c>
      <c r="N8058">
        <v>119</v>
      </c>
      <c r="O8058">
        <v>10</v>
      </c>
      <c r="P8058">
        <v>3.5</v>
      </c>
      <c r="Q8058" t="s">
        <v>20268</v>
      </c>
      <c r="R8058" s="1">
        <f t="shared" si="125"/>
        <v>40615</v>
      </c>
      <c r="S8058"/>
    </row>
    <row r="8059" spans="1:19" x14ac:dyDescent="0.35">
      <c r="A8059">
        <v>306251</v>
      </c>
      <c r="B8059" t="s">
        <v>9617</v>
      </c>
      <c r="C8059">
        <v>1</v>
      </c>
      <c r="D8059" t="s">
        <v>718</v>
      </c>
      <c r="E8059" t="s">
        <v>9618</v>
      </c>
      <c r="F8059" t="s">
        <v>9619</v>
      </c>
      <c r="G8059" t="s">
        <v>583</v>
      </c>
      <c r="H8059" t="s">
        <v>175</v>
      </c>
      <c r="I8059" t="s">
        <v>22</v>
      </c>
      <c r="J8059" t="s">
        <v>23</v>
      </c>
      <c r="K8059" t="s">
        <v>23</v>
      </c>
      <c r="L8059" t="s">
        <v>23</v>
      </c>
      <c r="M8059">
        <v>4</v>
      </c>
      <c r="N8059">
        <v>15</v>
      </c>
      <c r="O8059">
        <v>4500</v>
      </c>
      <c r="P8059">
        <v>3.3</v>
      </c>
      <c r="Q8059" t="s">
        <v>20268</v>
      </c>
      <c r="R8059" s="1">
        <f t="shared" si="125"/>
        <v>40615</v>
      </c>
      <c r="S8059"/>
    </row>
    <row r="8060" spans="1:19" x14ac:dyDescent="0.35">
      <c r="A8060">
        <v>313481</v>
      </c>
      <c r="B8060" t="s">
        <v>9920</v>
      </c>
      <c r="C8060">
        <v>1</v>
      </c>
      <c r="D8060" t="s">
        <v>718</v>
      </c>
      <c r="E8060" t="s">
        <v>9921</v>
      </c>
      <c r="F8060" t="s">
        <v>3517</v>
      </c>
      <c r="G8060" t="s">
        <v>460</v>
      </c>
      <c r="H8060" t="s">
        <v>175</v>
      </c>
      <c r="I8060" t="s">
        <v>23</v>
      </c>
      <c r="J8060" t="s">
        <v>23</v>
      </c>
      <c r="K8060" t="s">
        <v>23</v>
      </c>
      <c r="L8060" t="s">
        <v>23</v>
      </c>
      <c r="M8060">
        <v>2</v>
      </c>
      <c r="N8060">
        <v>17</v>
      </c>
      <c r="O8060">
        <v>600</v>
      </c>
      <c r="P8060">
        <v>3.2</v>
      </c>
      <c r="Q8060" t="s">
        <v>21140</v>
      </c>
      <c r="R8060" s="1">
        <f t="shared" si="125"/>
        <v>40614</v>
      </c>
      <c r="S8060"/>
    </row>
    <row r="8061" spans="1:19" x14ac:dyDescent="0.35">
      <c r="A8061">
        <v>18400728</v>
      </c>
      <c r="B8061" t="s">
        <v>386</v>
      </c>
      <c r="C8061">
        <v>1</v>
      </c>
      <c r="D8061" t="s">
        <v>718</v>
      </c>
      <c r="E8061" t="s">
        <v>9701</v>
      </c>
      <c r="F8061" t="s">
        <v>1293</v>
      </c>
      <c r="G8061" t="s">
        <v>217</v>
      </c>
      <c r="H8061" t="s">
        <v>175</v>
      </c>
      <c r="I8061" t="s">
        <v>23</v>
      </c>
      <c r="J8061" t="s">
        <v>22</v>
      </c>
      <c r="K8061" t="s">
        <v>23</v>
      </c>
      <c r="L8061" t="s">
        <v>23</v>
      </c>
      <c r="M8061">
        <v>2</v>
      </c>
      <c r="N8061">
        <v>45</v>
      </c>
      <c r="O8061">
        <v>500</v>
      </c>
      <c r="P8061">
        <v>3.4</v>
      </c>
      <c r="Q8061" t="s">
        <v>21140</v>
      </c>
      <c r="R8061" s="1">
        <f t="shared" si="125"/>
        <v>40614</v>
      </c>
      <c r="S8061"/>
    </row>
    <row r="8062" spans="1:19" x14ac:dyDescent="0.35">
      <c r="A8062">
        <v>305348</v>
      </c>
      <c r="B8062" t="s">
        <v>9570</v>
      </c>
      <c r="C8062">
        <v>1</v>
      </c>
      <c r="D8062" t="s">
        <v>718</v>
      </c>
      <c r="E8062" t="s">
        <v>9571</v>
      </c>
      <c r="F8062" t="s">
        <v>1108</v>
      </c>
      <c r="G8062" t="s">
        <v>432</v>
      </c>
      <c r="H8062" t="s">
        <v>175</v>
      </c>
      <c r="I8062" t="s">
        <v>23</v>
      </c>
      <c r="J8062" t="s">
        <v>23</v>
      </c>
      <c r="K8062" t="s">
        <v>23</v>
      </c>
      <c r="L8062" t="s">
        <v>23</v>
      </c>
      <c r="M8062">
        <v>1</v>
      </c>
      <c r="N8062">
        <v>18</v>
      </c>
      <c r="O8062">
        <v>100</v>
      </c>
      <c r="P8062">
        <v>3.1</v>
      </c>
      <c r="Q8062" t="s">
        <v>21140</v>
      </c>
      <c r="R8062" s="1">
        <f t="shared" si="125"/>
        <v>40614</v>
      </c>
      <c r="S8062"/>
    </row>
    <row r="8063" spans="1:19" x14ac:dyDescent="0.35">
      <c r="A8063">
        <v>3170</v>
      </c>
      <c r="B8063" t="s">
        <v>10077</v>
      </c>
      <c r="C8063">
        <v>1</v>
      </c>
      <c r="D8063" t="s">
        <v>718</v>
      </c>
      <c r="E8063" t="s">
        <v>1785</v>
      </c>
      <c r="F8063" t="s">
        <v>1786</v>
      </c>
      <c r="G8063" t="s">
        <v>183</v>
      </c>
      <c r="H8063" t="s">
        <v>175</v>
      </c>
      <c r="I8063" t="s">
        <v>23</v>
      </c>
      <c r="J8063" t="s">
        <v>23</v>
      </c>
      <c r="K8063" t="s">
        <v>23</v>
      </c>
      <c r="L8063" t="s">
        <v>23</v>
      </c>
      <c r="M8063">
        <v>2</v>
      </c>
      <c r="N8063">
        <v>64</v>
      </c>
      <c r="O8063">
        <v>800</v>
      </c>
      <c r="P8063">
        <v>3.4</v>
      </c>
      <c r="Q8063" t="s">
        <v>21140</v>
      </c>
      <c r="R8063" s="1">
        <f t="shared" si="125"/>
        <v>40614</v>
      </c>
      <c r="S8063"/>
    </row>
    <row r="8064" spans="1:19" x14ac:dyDescent="0.35">
      <c r="A8064">
        <v>310870</v>
      </c>
      <c r="B8064" t="s">
        <v>9279</v>
      </c>
      <c r="C8064">
        <v>1</v>
      </c>
      <c r="D8064" t="s">
        <v>324</v>
      </c>
      <c r="E8064" t="s">
        <v>9280</v>
      </c>
      <c r="F8064" t="s">
        <v>589</v>
      </c>
      <c r="G8064" t="s">
        <v>331</v>
      </c>
      <c r="H8064" t="s">
        <v>175</v>
      </c>
      <c r="I8064" t="s">
        <v>23</v>
      </c>
      <c r="J8064" t="s">
        <v>23</v>
      </c>
      <c r="K8064" t="s">
        <v>23</v>
      </c>
      <c r="L8064" t="s">
        <v>23</v>
      </c>
      <c r="M8064">
        <v>2</v>
      </c>
      <c r="N8064">
        <v>17</v>
      </c>
      <c r="O8064">
        <v>500</v>
      </c>
      <c r="P8064">
        <v>3.1</v>
      </c>
      <c r="Q8064" t="s">
        <v>21140</v>
      </c>
      <c r="R8064" s="1">
        <f t="shared" si="125"/>
        <v>40614</v>
      </c>
      <c r="S8064"/>
    </row>
    <row r="8065" spans="1:19" x14ac:dyDescent="0.35">
      <c r="A8065">
        <v>18312606</v>
      </c>
      <c r="B8065" t="s">
        <v>9204</v>
      </c>
      <c r="C8065">
        <v>1</v>
      </c>
      <c r="D8065" t="s">
        <v>324</v>
      </c>
      <c r="E8065" t="s">
        <v>9205</v>
      </c>
      <c r="F8065" t="s">
        <v>2060</v>
      </c>
      <c r="G8065" t="s">
        <v>183</v>
      </c>
      <c r="H8065" t="s">
        <v>175</v>
      </c>
      <c r="I8065" t="s">
        <v>23</v>
      </c>
      <c r="J8065" t="s">
        <v>23</v>
      </c>
      <c r="K8065" t="s">
        <v>23</v>
      </c>
      <c r="L8065" t="s">
        <v>23</v>
      </c>
      <c r="M8065">
        <v>1</v>
      </c>
      <c r="N8065">
        <v>0</v>
      </c>
      <c r="O8065">
        <v>300</v>
      </c>
      <c r="P8065">
        <v>1</v>
      </c>
      <c r="Q8065" t="s">
        <v>21140</v>
      </c>
      <c r="R8065" s="1">
        <f t="shared" si="125"/>
        <v>40614</v>
      </c>
      <c r="S8065"/>
    </row>
    <row r="8066" spans="1:19" x14ac:dyDescent="0.35">
      <c r="A8066">
        <v>2443</v>
      </c>
      <c r="B8066" t="s">
        <v>9097</v>
      </c>
      <c r="C8066">
        <v>1</v>
      </c>
      <c r="D8066" t="s">
        <v>324</v>
      </c>
      <c r="E8066" t="s">
        <v>9098</v>
      </c>
      <c r="F8066" t="s">
        <v>9099</v>
      </c>
      <c r="G8066" t="s">
        <v>9100</v>
      </c>
      <c r="H8066" t="s">
        <v>175</v>
      </c>
      <c r="I8066" t="s">
        <v>22</v>
      </c>
      <c r="J8066" t="s">
        <v>23</v>
      </c>
      <c r="K8066" t="s">
        <v>23</v>
      </c>
      <c r="L8066" t="s">
        <v>23</v>
      </c>
      <c r="M8066">
        <v>4</v>
      </c>
      <c r="N8066">
        <v>131</v>
      </c>
      <c r="O8066">
        <v>5000</v>
      </c>
      <c r="P8066">
        <v>3.7</v>
      </c>
      <c r="Q8066" t="s">
        <v>21140</v>
      </c>
      <c r="R8066" s="1">
        <f t="shared" ref="R8066:R8129" si="126">DATE(LEFT(Q8066, 4), MID(Q8066, FIND("_", Q8066) + 1, FIND("_", Q8066, FIND("_", Q8066) + 1) - FIND("_", Q8066) - 1), RIGHT(Q8066, LEN(Q8066) - FIND("_", Q8066, FIND("_", Q8066) + 1)))</f>
        <v>40614</v>
      </c>
      <c r="S8066"/>
    </row>
    <row r="8067" spans="1:19" x14ac:dyDescent="0.35">
      <c r="A8067">
        <v>18175260</v>
      </c>
      <c r="B8067" t="s">
        <v>9911</v>
      </c>
      <c r="C8067">
        <v>1</v>
      </c>
      <c r="D8067" t="s">
        <v>718</v>
      </c>
      <c r="E8067" t="s">
        <v>9912</v>
      </c>
      <c r="F8067" t="s">
        <v>1563</v>
      </c>
      <c r="G8067" t="s">
        <v>342</v>
      </c>
      <c r="H8067" t="s">
        <v>175</v>
      </c>
      <c r="I8067" t="s">
        <v>23</v>
      </c>
      <c r="J8067" t="s">
        <v>22</v>
      </c>
      <c r="K8067" t="s">
        <v>23</v>
      </c>
      <c r="L8067" t="s">
        <v>23</v>
      </c>
      <c r="M8067">
        <v>2</v>
      </c>
      <c r="N8067">
        <v>24</v>
      </c>
      <c r="O8067">
        <v>600</v>
      </c>
      <c r="P8067">
        <v>3.3</v>
      </c>
      <c r="Q8067" t="s">
        <v>21068</v>
      </c>
      <c r="R8067" s="1">
        <f t="shared" si="126"/>
        <v>40613</v>
      </c>
      <c r="S8067"/>
    </row>
    <row r="8068" spans="1:19" x14ac:dyDescent="0.35">
      <c r="A8068">
        <v>312773</v>
      </c>
      <c r="B8068" t="s">
        <v>10046</v>
      </c>
      <c r="C8068">
        <v>1</v>
      </c>
      <c r="D8068" t="s">
        <v>718</v>
      </c>
      <c r="E8068" t="s">
        <v>10047</v>
      </c>
      <c r="F8068" t="s">
        <v>1742</v>
      </c>
      <c r="G8068" t="s">
        <v>3821</v>
      </c>
      <c r="H8068" t="s">
        <v>175</v>
      </c>
      <c r="I8068" t="s">
        <v>23</v>
      </c>
      <c r="J8068" t="s">
        <v>23</v>
      </c>
      <c r="K8068" t="s">
        <v>23</v>
      </c>
      <c r="L8068" t="s">
        <v>23</v>
      </c>
      <c r="M8068">
        <v>1</v>
      </c>
      <c r="N8068">
        <v>6</v>
      </c>
      <c r="O8068">
        <v>200</v>
      </c>
      <c r="P8068">
        <v>2.9</v>
      </c>
      <c r="Q8068" t="s">
        <v>21068</v>
      </c>
      <c r="R8068" s="1">
        <f t="shared" si="126"/>
        <v>40613</v>
      </c>
      <c r="S8068"/>
    </row>
    <row r="8069" spans="1:19" x14ac:dyDescent="0.35">
      <c r="A8069">
        <v>18461946</v>
      </c>
      <c r="B8069" t="s">
        <v>9993</v>
      </c>
      <c r="C8069">
        <v>1</v>
      </c>
      <c r="D8069" t="s">
        <v>718</v>
      </c>
      <c r="E8069" t="s">
        <v>9994</v>
      </c>
      <c r="F8069" t="s">
        <v>1680</v>
      </c>
      <c r="G8069" t="s">
        <v>9995</v>
      </c>
      <c r="H8069" t="s">
        <v>175</v>
      </c>
      <c r="I8069" t="s">
        <v>23</v>
      </c>
      <c r="J8069" t="s">
        <v>23</v>
      </c>
      <c r="K8069" t="s">
        <v>23</v>
      </c>
      <c r="L8069" t="s">
        <v>23</v>
      </c>
      <c r="M8069">
        <v>1</v>
      </c>
      <c r="N8069">
        <v>15</v>
      </c>
      <c r="O8069">
        <v>300</v>
      </c>
      <c r="P8069">
        <v>3.3</v>
      </c>
      <c r="Q8069" t="s">
        <v>21422</v>
      </c>
      <c r="R8069" s="1">
        <f t="shared" si="126"/>
        <v>40612</v>
      </c>
      <c r="S8069"/>
    </row>
    <row r="8070" spans="1:19" x14ac:dyDescent="0.35">
      <c r="A8070">
        <v>7372</v>
      </c>
      <c r="B8070" t="s">
        <v>9493</v>
      </c>
      <c r="C8070">
        <v>1</v>
      </c>
      <c r="D8070" t="s">
        <v>718</v>
      </c>
      <c r="E8070" t="s">
        <v>9494</v>
      </c>
      <c r="F8070" t="s">
        <v>981</v>
      </c>
      <c r="G8070" t="s">
        <v>491</v>
      </c>
      <c r="H8070" t="s">
        <v>175</v>
      </c>
      <c r="I8070" t="s">
        <v>23</v>
      </c>
      <c r="J8070" t="s">
        <v>23</v>
      </c>
      <c r="K8070" t="s">
        <v>23</v>
      </c>
      <c r="L8070" t="s">
        <v>23</v>
      </c>
      <c r="M8070">
        <v>1</v>
      </c>
      <c r="N8070">
        <v>150</v>
      </c>
      <c r="O8070">
        <v>200</v>
      </c>
      <c r="P8070">
        <v>4.0999999999999996</v>
      </c>
      <c r="Q8070" t="s">
        <v>21422</v>
      </c>
      <c r="R8070" s="1">
        <f t="shared" si="126"/>
        <v>40612</v>
      </c>
      <c r="S8070"/>
    </row>
    <row r="8071" spans="1:19" x14ac:dyDescent="0.35">
      <c r="A8071">
        <v>18431125</v>
      </c>
      <c r="B8071" t="s">
        <v>9548</v>
      </c>
      <c r="C8071">
        <v>1</v>
      </c>
      <c r="D8071" t="s">
        <v>718</v>
      </c>
      <c r="E8071" t="s">
        <v>9549</v>
      </c>
      <c r="F8071" t="s">
        <v>1070</v>
      </c>
      <c r="G8071" t="s">
        <v>331</v>
      </c>
      <c r="H8071" t="s">
        <v>175</v>
      </c>
      <c r="I8071" t="s">
        <v>23</v>
      </c>
      <c r="J8071" t="s">
        <v>23</v>
      </c>
      <c r="K8071" t="s">
        <v>23</v>
      </c>
      <c r="L8071" t="s">
        <v>23</v>
      </c>
      <c r="M8071">
        <v>2</v>
      </c>
      <c r="N8071">
        <v>1</v>
      </c>
      <c r="O8071">
        <v>600</v>
      </c>
      <c r="P8071">
        <v>1</v>
      </c>
      <c r="Q8071" t="s">
        <v>21132</v>
      </c>
      <c r="R8071" s="1">
        <f t="shared" si="126"/>
        <v>40603</v>
      </c>
      <c r="S8071"/>
    </row>
    <row r="8072" spans="1:19" x14ac:dyDescent="0.35">
      <c r="A8072">
        <v>18332051</v>
      </c>
      <c r="B8072" t="s">
        <v>6249</v>
      </c>
      <c r="C8072">
        <v>1</v>
      </c>
      <c r="D8072" t="s">
        <v>1961</v>
      </c>
      <c r="E8072" t="s">
        <v>10266</v>
      </c>
      <c r="F8072" t="s">
        <v>2088</v>
      </c>
      <c r="G8072" t="s">
        <v>178</v>
      </c>
      <c r="H8072" t="s">
        <v>175</v>
      </c>
      <c r="I8072" t="s">
        <v>23</v>
      </c>
      <c r="J8072" t="s">
        <v>22</v>
      </c>
      <c r="K8072" t="s">
        <v>23</v>
      </c>
      <c r="L8072" t="s">
        <v>23</v>
      </c>
      <c r="M8072">
        <v>2</v>
      </c>
      <c r="N8072">
        <v>63</v>
      </c>
      <c r="O8072">
        <v>700</v>
      </c>
      <c r="P8072">
        <v>3.5</v>
      </c>
      <c r="Q8072" t="s">
        <v>21132</v>
      </c>
      <c r="R8072" s="1">
        <f t="shared" si="126"/>
        <v>40603</v>
      </c>
      <c r="S8072"/>
    </row>
    <row r="8073" spans="1:19" x14ac:dyDescent="0.35">
      <c r="A8073">
        <v>1600205</v>
      </c>
      <c r="B8073" t="s">
        <v>9367</v>
      </c>
      <c r="C8073">
        <v>1</v>
      </c>
      <c r="D8073" t="s">
        <v>714</v>
      </c>
      <c r="E8073" t="s">
        <v>9368</v>
      </c>
      <c r="F8073" t="s">
        <v>4610</v>
      </c>
      <c r="G8073" t="s">
        <v>7545</v>
      </c>
      <c r="H8073" t="s">
        <v>175</v>
      </c>
      <c r="I8073" t="s">
        <v>23</v>
      </c>
      <c r="J8073" t="s">
        <v>23</v>
      </c>
      <c r="K8073" t="s">
        <v>23</v>
      </c>
      <c r="L8073" t="s">
        <v>23</v>
      </c>
      <c r="M8073">
        <v>1</v>
      </c>
      <c r="N8073">
        <v>218</v>
      </c>
      <c r="O8073">
        <v>100</v>
      </c>
      <c r="P8073">
        <v>3.9</v>
      </c>
      <c r="Q8073" t="s">
        <v>21132</v>
      </c>
      <c r="R8073" s="1">
        <f t="shared" si="126"/>
        <v>40603</v>
      </c>
      <c r="S8073"/>
    </row>
    <row r="8074" spans="1:19" x14ac:dyDescent="0.35">
      <c r="A8074">
        <v>18214206</v>
      </c>
      <c r="B8074" t="s">
        <v>8553</v>
      </c>
      <c r="C8074">
        <v>1</v>
      </c>
      <c r="D8074" t="s">
        <v>718</v>
      </c>
      <c r="E8074" t="s">
        <v>8554</v>
      </c>
      <c r="F8074" t="s">
        <v>1774</v>
      </c>
      <c r="G8074" t="s">
        <v>491</v>
      </c>
      <c r="H8074" t="s">
        <v>175</v>
      </c>
      <c r="I8074" t="s">
        <v>23</v>
      </c>
      <c r="J8074" t="s">
        <v>23</v>
      </c>
      <c r="K8074" t="s">
        <v>23</v>
      </c>
      <c r="L8074" t="s">
        <v>23</v>
      </c>
      <c r="M8074">
        <v>1</v>
      </c>
      <c r="N8074">
        <v>0</v>
      </c>
      <c r="O8074">
        <v>300</v>
      </c>
      <c r="P8074">
        <v>1</v>
      </c>
      <c r="Q8074" t="s">
        <v>20104</v>
      </c>
      <c r="R8074" s="1">
        <f t="shared" si="126"/>
        <v>40583</v>
      </c>
      <c r="S8074"/>
    </row>
    <row r="8075" spans="1:19" x14ac:dyDescent="0.35">
      <c r="A8075">
        <v>310169</v>
      </c>
      <c r="B8075" t="s">
        <v>8607</v>
      </c>
      <c r="C8075">
        <v>1</v>
      </c>
      <c r="D8075" t="s">
        <v>718</v>
      </c>
      <c r="E8075" t="s">
        <v>8608</v>
      </c>
      <c r="F8075" t="s">
        <v>5437</v>
      </c>
      <c r="G8075" t="s">
        <v>178</v>
      </c>
      <c r="H8075" t="s">
        <v>175</v>
      </c>
      <c r="I8075" t="s">
        <v>22</v>
      </c>
      <c r="J8075" t="s">
        <v>22</v>
      </c>
      <c r="K8075" t="s">
        <v>23</v>
      </c>
      <c r="L8075" t="s">
        <v>23</v>
      </c>
      <c r="M8075">
        <v>2</v>
      </c>
      <c r="N8075">
        <v>364</v>
      </c>
      <c r="O8075">
        <v>850</v>
      </c>
      <c r="P8075">
        <v>3.7</v>
      </c>
      <c r="Q8075" t="s">
        <v>20298</v>
      </c>
      <c r="R8075" s="1">
        <f t="shared" si="126"/>
        <v>40582</v>
      </c>
      <c r="S8075"/>
    </row>
    <row r="8076" spans="1:19" x14ac:dyDescent="0.35">
      <c r="A8076">
        <v>4566</v>
      </c>
      <c r="B8076" t="s">
        <v>398</v>
      </c>
      <c r="C8076">
        <v>1</v>
      </c>
      <c r="D8076" t="s">
        <v>718</v>
      </c>
      <c r="E8076" t="s">
        <v>8368</v>
      </c>
      <c r="F8076" t="s">
        <v>3472</v>
      </c>
      <c r="G8076" t="s">
        <v>401</v>
      </c>
      <c r="H8076" t="s">
        <v>175</v>
      </c>
      <c r="I8076" t="s">
        <v>23</v>
      </c>
      <c r="J8076" t="s">
        <v>23</v>
      </c>
      <c r="K8076" t="s">
        <v>23</v>
      </c>
      <c r="L8076" t="s">
        <v>23</v>
      </c>
      <c r="M8076">
        <v>2</v>
      </c>
      <c r="N8076">
        <v>65</v>
      </c>
      <c r="O8076">
        <v>500</v>
      </c>
      <c r="P8076">
        <v>3.5</v>
      </c>
      <c r="Q8076" t="s">
        <v>20298</v>
      </c>
      <c r="R8076" s="1">
        <f t="shared" si="126"/>
        <v>40582</v>
      </c>
      <c r="S8076"/>
    </row>
    <row r="8077" spans="1:19" x14ac:dyDescent="0.35">
      <c r="A8077">
        <v>7585</v>
      </c>
      <c r="B8077" t="s">
        <v>7834</v>
      </c>
      <c r="C8077">
        <v>1</v>
      </c>
      <c r="D8077" t="s">
        <v>718</v>
      </c>
      <c r="E8077" t="s">
        <v>7835</v>
      </c>
      <c r="F8077" t="s">
        <v>734</v>
      </c>
      <c r="G8077" t="s">
        <v>1128</v>
      </c>
      <c r="H8077" t="s">
        <v>175</v>
      </c>
      <c r="I8077" t="s">
        <v>23</v>
      </c>
      <c r="J8077" t="s">
        <v>23</v>
      </c>
      <c r="K8077" t="s">
        <v>23</v>
      </c>
      <c r="L8077" t="s">
        <v>23</v>
      </c>
      <c r="M8077">
        <v>1</v>
      </c>
      <c r="N8077">
        <v>16</v>
      </c>
      <c r="O8077">
        <v>150</v>
      </c>
      <c r="P8077">
        <v>3.3</v>
      </c>
      <c r="Q8077" t="s">
        <v>20298</v>
      </c>
      <c r="R8077" s="1">
        <f t="shared" si="126"/>
        <v>40582</v>
      </c>
      <c r="S8077"/>
    </row>
    <row r="8078" spans="1:19" x14ac:dyDescent="0.35">
      <c r="A8078">
        <v>311725</v>
      </c>
      <c r="B8078" t="s">
        <v>7658</v>
      </c>
      <c r="C8078">
        <v>1</v>
      </c>
      <c r="D8078" t="s">
        <v>324</v>
      </c>
      <c r="E8078" t="s">
        <v>2668</v>
      </c>
      <c r="F8078" t="s">
        <v>2667</v>
      </c>
      <c r="G8078" t="s">
        <v>7659</v>
      </c>
      <c r="H8078" t="s">
        <v>175</v>
      </c>
      <c r="I8078" t="s">
        <v>23</v>
      </c>
      <c r="J8078" t="s">
        <v>22</v>
      </c>
      <c r="K8078" t="s">
        <v>23</v>
      </c>
      <c r="L8078" t="s">
        <v>23</v>
      </c>
      <c r="M8078">
        <v>2</v>
      </c>
      <c r="N8078">
        <v>129</v>
      </c>
      <c r="O8078">
        <v>800</v>
      </c>
      <c r="P8078">
        <v>3.5</v>
      </c>
      <c r="Q8078" t="s">
        <v>20298</v>
      </c>
      <c r="R8078" s="1">
        <f t="shared" si="126"/>
        <v>40582</v>
      </c>
      <c r="S8078"/>
    </row>
    <row r="8079" spans="1:19" x14ac:dyDescent="0.35">
      <c r="A8079">
        <v>309851</v>
      </c>
      <c r="B8079" t="s">
        <v>7774</v>
      </c>
      <c r="C8079">
        <v>1</v>
      </c>
      <c r="D8079" t="s">
        <v>324</v>
      </c>
      <c r="E8079" t="s">
        <v>7775</v>
      </c>
      <c r="F8079" t="s">
        <v>613</v>
      </c>
      <c r="G8079" t="s">
        <v>7776</v>
      </c>
      <c r="H8079" t="s">
        <v>175</v>
      </c>
      <c r="I8079" t="s">
        <v>23</v>
      </c>
      <c r="J8079" t="s">
        <v>22</v>
      </c>
      <c r="K8079" t="s">
        <v>23</v>
      </c>
      <c r="L8079" t="s">
        <v>23</v>
      </c>
      <c r="M8079">
        <v>2</v>
      </c>
      <c r="N8079">
        <v>153</v>
      </c>
      <c r="O8079">
        <v>700</v>
      </c>
      <c r="P8079">
        <v>3.3</v>
      </c>
      <c r="Q8079" t="s">
        <v>20298</v>
      </c>
      <c r="R8079" s="1">
        <f t="shared" si="126"/>
        <v>40582</v>
      </c>
      <c r="S8079"/>
    </row>
    <row r="8080" spans="1:19" x14ac:dyDescent="0.35">
      <c r="A8080">
        <v>18418730</v>
      </c>
      <c r="B8080" t="s">
        <v>7787</v>
      </c>
      <c r="C8080">
        <v>1</v>
      </c>
      <c r="D8080" t="s">
        <v>616</v>
      </c>
      <c r="E8080" t="s">
        <v>7788</v>
      </c>
      <c r="F8080" t="s">
        <v>618</v>
      </c>
      <c r="G8080" t="s">
        <v>2982</v>
      </c>
      <c r="H8080" t="s">
        <v>175</v>
      </c>
      <c r="I8080" t="s">
        <v>22</v>
      </c>
      <c r="J8080" t="s">
        <v>23</v>
      </c>
      <c r="K8080" t="s">
        <v>23</v>
      </c>
      <c r="L8080" t="s">
        <v>23</v>
      </c>
      <c r="M8080">
        <v>3</v>
      </c>
      <c r="N8080">
        <v>221</v>
      </c>
      <c r="O8080">
        <v>1200</v>
      </c>
      <c r="P8080">
        <v>4.2</v>
      </c>
      <c r="Q8080" t="s">
        <v>20298</v>
      </c>
      <c r="R8080" s="1">
        <f t="shared" si="126"/>
        <v>40582</v>
      </c>
      <c r="S8080"/>
    </row>
    <row r="8081" spans="1:19" x14ac:dyDescent="0.35">
      <c r="A8081">
        <v>17582546</v>
      </c>
      <c r="B8081" t="s">
        <v>7477</v>
      </c>
      <c r="C8081">
        <v>216</v>
      </c>
      <c r="D8081" t="s">
        <v>112</v>
      </c>
      <c r="E8081" t="s">
        <v>7478</v>
      </c>
      <c r="F8081" t="s">
        <v>112</v>
      </c>
      <c r="G8081" t="s">
        <v>95</v>
      </c>
      <c r="H8081" t="s">
        <v>62</v>
      </c>
      <c r="I8081" t="s">
        <v>23</v>
      </c>
      <c r="J8081" t="s">
        <v>23</v>
      </c>
      <c r="K8081" t="s">
        <v>23</v>
      </c>
      <c r="L8081" t="s">
        <v>23</v>
      </c>
      <c r="M8081">
        <v>1</v>
      </c>
      <c r="N8081">
        <v>365</v>
      </c>
      <c r="O8081">
        <v>10</v>
      </c>
      <c r="P8081">
        <v>4.0999999999999996</v>
      </c>
      <c r="Q8081" t="s">
        <v>20298</v>
      </c>
      <c r="R8081" s="1">
        <f t="shared" si="126"/>
        <v>40582</v>
      </c>
      <c r="S8081"/>
    </row>
    <row r="8082" spans="1:19" x14ac:dyDescent="0.35">
      <c r="A8082">
        <v>18254160</v>
      </c>
      <c r="B8082" t="s">
        <v>7513</v>
      </c>
      <c r="C8082">
        <v>214</v>
      </c>
      <c r="D8082" t="s">
        <v>162</v>
      </c>
      <c r="E8082" t="s">
        <v>7514</v>
      </c>
      <c r="F8082" t="s">
        <v>7515</v>
      </c>
      <c r="G8082" t="s">
        <v>169</v>
      </c>
      <c r="H8082" t="s">
        <v>157</v>
      </c>
      <c r="I8082" t="s">
        <v>22</v>
      </c>
      <c r="J8082" t="s">
        <v>23</v>
      </c>
      <c r="K8082" t="s">
        <v>23</v>
      </c>
      <c r="L8082" t="s">
        <v>23</v>
      </c>
      <c r="M8082">
        <v>4</v>
      </c>
      <c r="N8082">
        <v>322</v>
      </c>
      <c r="O8082">
        <v>500</v>
      </c>
      <c r="P8082">
        <v>4.9000000000000004</v>
      </c>
      <c r="Q8082" t="s">
        <v>20288</v>
      </c>
      <c r="R8082" s="1">
        <f t="shared" si="126"/>
        <v>40581</v>
      </c>
      <c r="S8082"/>
    </row>
    <row r="8083" spans="1:19" x14ac:dyDescent="0.35">
      <c r="A8083">
        <v>312041</v>
      </c>
      <c r="B8083" t="s">
        <v>8592</v>
      </c>
      <c r="C8083">
        <v>1</v>
      </c>
      <c r="D8083" t="s">
        <v>718</v>
      </c>
      <c r="E8083" t="s">
        <v>8593</v>
      </c>
      <c r="F8083" t="s">
        <v>1852</v>
      </c>
      <c r="G8083" t="s">
        <v>183</v>
      </c>
      <c r="H8083" t="s">
        <v>175</v>
      </c>
      <c r="I8083" t="s">
        <v>23</v>
      </c>
      <c r="J8083" t="s">
        <v>23</v>
      </c>
      <c r="K8083" t="s">
        <v>23</v>
      </c>
      <c r="L8083" t="s">
        <v>23</v>
      </c>
      <c r="M8083">
        <v>1</v>
      </c>
      <c r="N8083">
        <v>2</v>
      </c>
      <c r="O8083">
        <v>300</v>
      </c>
      <c r="P8083">
        <v>1</v>
      </c>
      <c r="Q8083" t="s">
        <v>20288</v>
      </c>
      <c r="R8083" s="1">
        <f t="shared" si="126"/>
        <v>40581</v>
      </c>
      <c r="S8083"/>
    </row>
    <row r="8084" spans="1:19" x14ac:dyDescent="0.35">
      <c r="A8084">
        <v>3207</v>
      </c>
      <c r="B8084" t="s">
        <v>8301</v>
      </c>
      <c r="C8084">
        <v>1</v>
      </c>
      <c r="D8084" t="s">
        <v>718</v>
      </c>
      <c r="E8084" t="s">
        <v>8302</v>
      </c>
      <c r="F8084" t="s">
        <v>3377</v>
      </c>
      <c r="G8084" t="s">
        <v>8303</v>
      </c>
      <c r="H8084" t="s">
        <v>175</v>
      </c>
      <c r="I8084" t="s">
        <v>23</v>
      </c>
      <c r="J8084" t="s">
        <v>22</v>
      </c>
      <c r="K8084" t="s">
        <v>23</v>
      </c>
      <c r="L8084" t="s">
        <v>23</v>
      </c>
      <c r="M8084">
        <v>4</v>
      </c>
      <c r="N8084">
        <v>220</v>
      </c>
      <c r="O8084">
        <v>2000</v>
      </c>
      <c r="P8084">
        <v>3.4</v>
      </c>
      <c r="Q8084" t="s">
        <v>20288</v>
      </c>
      <c r="R8084" s="1">
        <f t="shared" si="126"/>
        <v>40581</v>
      </c>
      <c r="S8084"/>
    </row>
    <row r="8085" spans="1:19" x14ac:dyDescent="0.35">
      <c r="A8085">
        <v>18322621</v>
      </c>
      <c r="B8085" t="s">
        <v>8466</v>
      </c>
      <c r="C8085">
        <v>1</v>
      </c>
      <c r="D8085" t="s">
        <v>718</v>
      </c>
      <c r="E8085" t="s">
        <v>8467</v>
      </c>
      <c r="F8085" t="s">
        <v>1643</v>
      </c>
      <c r="G8085" t="s">
        <v>2626</v>
      </c>
      <c r="H8085" t="s">
        <v>175</v>
      </c>
      <c r="I8085" t="s">
        <v>22</v>
      </c>
      <c r="J8085" t="s">
        <v>22</v>
      </c>
      <c r="K8085" t="s">
        <v>23</v>
      </c>
      <c r="L8085" t="s">
        <v>23</v>
      </c>
      <c r="M8085">
        <v>3</v>
      </c>
      <c r="N8085">
        <v>129</v>
      </c>
      <c r="O8085">
        <v>1300</v>
      </c>
      <c r="P8085">
        <v>4</v>
      </c>
      <c r="Q8085" t="s">
        <v>20283</v>
      </c>
      <c r="R8085" s="1">
        <f t="shared" si="126"/>
        <v>40580</v>
      </c>
      <c r="S8085"/>
    </row>
    <row r="8086" spans="1:19" x14ac:dyDescent="0.35">
      <c r="A8086">
        <v>306407</v>
      </c>
      <c r="B8086" t="s">
        <v>7970</v>
      </c>
      <c r="C8086">
        <v>1</v>
      </c>
      <c r="D8086" t="s">
        <v>718</v>
      </c>
      <c r="E8086" t="s">
        <v>7971</v>
      </c>
      <c r="F8086" t="s">
        <v>927</v>
      </c>
      <c r="G8086" t="s">
        <v>6301</v>
      </c>
      <c r="H8086" t="s">
        <v>175</v>
      </c>
      <c r="I8086" t="s">
        <v>22</v>
      </c>
      <c r="J8086" t="s">
        <v>23</v>
      </c>
      <c r="K8086" t="s">
        <v>23</v>
      </c>
      <c r="L8086" t="s">
        <v>23</v>
      </c>
      <c r="M8086">
        <v>2</v>
      </c>
      <c r="N8086">
        <v>1526</v>
      </c>
      <c r="O8086">
        <v>700</v>
      </c>
      <c r="P8086">
        <v>4.2</v>
      </c>
      <c r="Q8086" t="s">
        <v>20283</v>
      </c>
      <c r="R8086" s="1">
        <f t="shared" si="126"/>
        <v>40580</v>
      </c>
      <c r="S8086"/>
    </row>
    <row r="8087" spans="1:19" x14ac:dyDescent="0.35">
      <c r="A8087">
        <v>308726</v>
      </c>
      <c r="B8087" t="s">
        <v>311</v>
      </c>
      <c r="C8087">
        <v>1</v>
      </c>
      <c r="D8087" t="s">
        <v>324</v>
      </c>
      <c r="E8087" t="s">
        <v>7694</v>
      </c>
      <c r="F8087" t="s">
        <v>448</v>
      </c>
      <c r="G8087" t="s">
        <v>7695</v>
      </c>
      <c r="H8087" t="s">
        <v>175</v>
      </c>
      <c r="I8087" t="s">
        <v>23</v>
      </c>
      <c r="J8087" t="s">
        <v>23</v>
      </c>
      <c r="K8087" t="s">
        <v>23</v>
      </c>
      <c r="L8087" t="s">
        <v>23</v>
      </c>
      <c r="M8087">
        <v>1</v>
      </c>
      <c r="N8087">
        <v>4</v>
      </c>
      <c r="O8087">
        <v>300</v>
      </c>
      <c r="P8087">
        <v>3</v>
      </c>
      <c r="Q8087" t="s">
        <v>20283</v>
      </c>
      <c r="R8087" s="1">
        <f t="shared" si="126"/>
        <v>40580</v>
      </c>
      <c r="S8087"/>
    </row>
    <row r="8088" spans="1:19" x14ac:dyDescent="0.35">
      <c r="A8088">
        <v>4356</v>
      </c>
      <c r="B8088" t="s">
        <v>8088</v>
      </c>
      <c r="C8088">
        <v>1</v>
      </c>
      <c r="D8088" t="s">
        <v>718</v>
      </c>
      <c r="E8088" t="s">
        <v>1100</v>
      </c>
      <c r="F8088" t="s">
        <v>1101</v>
      </c>
      <c r="G8088" t="s">
        <v>8089</v>
      </c>
      <c r="H8088" t="s">
        <v>175</v>
      </c>
      <c r="I8088" t="s">
        <v>22</v>
      </c>
      <c r="J8088" t="s">
        <v>23</v>
      </c>
      <c r="K8088" t="s">
        <v>23</v>
      </c>
      <c r="L8088" t="s">
        <v>23</v>
      </c>
      <c r="M8088">
        <v>4</v>
      </c>
      <c r="N8088">
        <v>290</v>
      </c>
      <c r="O8088">
        <v>4000</v>
      </c>
      <c r="P8088">
        <v>3.9</v>
      </c>
      <c r="Q8088" t="s">
        <v>20283</v>
      </c>
      <c r="R8088" s="1">
        <f t="shared" si="126"/>
        <v>40580</v>
      </c>
      <c r="S8088"/>
    </row>
    <row r="8089" spans="1:19" x14ac:dyDescent="0.35">
      <c r="A8089">
        <v>18430900</v>
      </c>
      <c r="B8089" t="s">
        <v>8330</v>
      </c>
      <c r="C8089">
        <v>1</v>
      </c>
      <c r="D8089" t="s">
        <v>718</v>
      </c>
      <c r="E8089" t="s">
        <v>8331</v>
      </c>
      <c r="F8089" t="s">
        <v>1454</v>
      </c>
      <c r="G8089" t="s">
        <v>33</v>
      </c>
      <c r="H8089" t="s">
        <v>175</v>
      </c>
      <c r="I8089" t="s">
        <v>23</v>
      </c>
      <c r="J8089" t="s">
        <v>23</v>
      </c>
      <c r="K8089" t="s">
        <v>23</v>
      </c>
      <c r="L8089" t="s">
        <v>23</v>
      </c>
      <c r="M8089">
        <v>1</v>
      </c>
      <c r="N8089">
        <v>0</v>
      </c>
      <c r="O8089">
        <v>400</v>
      </c>
      <c r="P8089">
        <v>1</v>
      </c>
      <c r="Q8089" t="s">
        <v>19826</v>
      </c>
      <c r="R8089" s="1">
        <f t="shared" si="126"/>
        <v>40579</v>
      </c>
      <c r="S8089"/>
    </row>
    <row r="8090" spans="1:19" x14ac:dyDescent="0.35">
      <c r="A8090">
        <v>303092</v>
      </c>
      <c r="B8090" t="s">
        <v>8079</v>
      </c>
      <c r="C8090">
        <v>1</v>
      </c>
      <c r="D8090" t="s">
        <v>718</v>
      </c>
      <c r="E8090" t="s">
        <v>8080</v>
      </c>
      <c r="F8090" t="s">
        <v>6510</v>
      </c>
      <c r="G8090" t="s">
        <v>8081</v>
      </c>
      <c r="H8090" t="s">
        <v>175</v>
      </c>
      <c r="I8090" t="s">
        <v>22</v>
      </c>
      <c r="J8090" t="s">
        <v>22</v>
      </c>
      <c r="K8090" t="s">
        <v>23</v>
      </c>
      <c r="L8090" t="s">
        <v>23</v>
      </c>
      <c r="M8090">
        <v>3</v>
      </c>
      <c r="N8090">
        <v>1199</v>
      </c>
      <c r="O8090">
        <v>1600</v>
      </c>
      <c r="P8090">
        <v>4.0999999999999996</v>
      </c>
      <c r="Q8090" t="s">
        <v>19826</v>
      </c>
      <c r="R8090" s="1">
        <f t="shared" si="126"/>
        <v>40579</v>
      </c>
      <c r="S8090"/>
    </row>
    <row r="8091" spans="1:19" x14ac:dyDescent="0.35">
      <c r="A8091">
        <v>18472436</v>
      </c>
      <c r="B8091" t="s">
        <v>244</v>
      </c>
      <c r="C8091">
        <v>1</v>
      </c>
      <c r="D8091" t="s">
        <v>718</v>
      </c>
      <c r="E8091" t="s">
        <v>5134</v>
      </c>
      <c r="F8091" t="s">
        <v>3472</v>
      </c>
      <c r="G8091" t="s">
        <v>247</v>
      </c>
      <c r="H8091" t="s">
        <v>175</v>
      </c>
      <c r="I8091" t="s">
        <v>22</v>
      </c>
      <c r="J8091" t="s">
        <v>23</v>
      </c>
      <c r="K8091" t="s">
        <v>23</v>
      </c>
      <c r="L8091" t="s">
        <v>23</v>
      </c>
      <c r="M8091">
        <v>3</v>
      </c>
      <c r="N8091">
        <v>5</v>
      </c>
      <c r="O8091">
        <v>1100</v>
      </c>
      <c r="P8091">
        <v>3.1</v>
      </c>
      <c r="Q8091" t="s">
        <v>19826</v>
      </c>
      <c r="R8091" s="1">
        <f t="shared" si="126"/>
        <v>40579</v>
      </c>
      <c r="S8091"/>
    </row>
    <row r="8092" spans="1:19" x14ac:dyDescent="0.35">
      <c r="A8092">
        <v>18459885</v>
      </c>
      <c r="B8092" t="s">
        <v>7898</v>
      </c>
      <c r="C8092">
        <v>1</v>
      </c>
      <c r="D8092" t="s">
        <v>718</v>
      </c>
      <c r="E8092" t="s">
        <v>7899</v>
      </c>
      <c r="F8092" t="s">
        <v>809</v>
      </c>
      <c r="G8092" t="s">
        <v>174</v>
      </c>
      <c r="H8092" t="s">
        <v>175</v>
      </c>
      <c r="I8092" t="s">
        <v>23</v>
      </c>
      <c r="J8092" t="s">
        <v>23</v>
      </c>
      <c r="K8092" t="s">
        <v>23</v>
      </c>
      <c r="L8092" t="s">
        <v>23</v>
      </c>
      <c r="M8092">
        <v>1</v>
      </c>
      <c r="N8092">
        <v>9</v>
      </c>
      <c r="O8092">
        <v>250</v>
      </c>
      <c r="P8092">
        <v>3.1</v>
      </c>
      <c r="Q8092" t="s">
        <v>19826</v>
      </c>
      <c r="R8092" s="1">
        <f t="shared" si="126"/>
        <v>40579</v>
      </c>
      <c r="S8092"/>
    </row>
    <row r="8093" spans="1:19" x14ac:dyDescent="0.35">
      <c r="A8093">
        <v>308844</v>
      </c>
      <c r="B8093" t="s">
        <v>8290</v>
      </c>
      <c r="C8093">
        <v>1</v>
      </c>
      <c r="D8093" t="s">
        <v>718</v>
      </c>
      <c r="E8093" t="s">
        <v>8291</v>
      </c>
      <c r="F8093" t="s">
        <v>1373</v>
      </c>
      <c r="G8093" t="s">
        <v>432</v>
      </c>
      <c r="H8093" t="s">
        <v>175</v>
      </c>
      <c r="I8093" t="s">
        <v>23</v>
      </c>
      <c r="J8093" t="s">
        <v>23</v>
      </c>
      <c r="K8093" t="s">
        <v>23</v>
      </c>
      <c r="L8093" t="s">
        <v>23</v>
      </c>
      <c r="M8093">
        <v>1</v>
      </c>
      <c r="N8093">
        <v>16</v>
      </c>
      <c r="O8093">
        <v>150</v>
      </c>
      <c r="P8093">
        <v>3.3</v>
      </c>
      <c r="Q8093" t="s">
        <v>19826</v>
      </c>
      <c r="R8093" s="1">
        <f t="shared" si="126"/>
        <v>40579</v>
      </c>
      <c r="S8093"/>
    </row>
    <row r="8094" spans="1:19" x14ac:dyDescent="0.35">
      <c r="A8094">
        <v>3001032</v>
      </c>
      <c r="B8094" t="s">
        <v>7563</v>
      </c>
      <c r="C8094">
        <v>1</v>
      </c>
      <c r="D8094" t="s">
        <v>2576</v>
      </c>
      <c r="E8094" t="s">
        <v>7564</v>
      </c>
      <c r="F8094" t="s">
        <v>4327</v>
      </c>
      <c r="G8094" t="s">
        <v>174</v>
      </c>
      <c r="H8094" t="s">
        <v>175</v>
      </c>
      <c r="I8094" t="s">
        <v>23</v>
      </c>
      <c r="J8094" t="s">
        <v>23</v>
      </c>
      <c r="K8094" t="s">
        <v>23</v>
      </c>
      <c r="L8094" t="s">
        <v>23</v>
      </c>
      <c r="M8094">
        <v>2</v>
      </c>
      <c r="N8094">
        <v>147</v>
      </c>
      <c r="O8094">
        <v>500</v>
      </c>
      <c r="P8094">
        <v>4.3</v>
      </c>
      <c r="Q8094" t="s">
        <v>19826</v>
      </c>
      <c r="R8094" s="1">
        <f t="shared" si="126"/>
        <v>40579</v>
      </c>
      <c r="S8094"/>
    </row>
    <row r="8095" spans="1:19" x14ac:dyDescent="0.35">
      <c r="A8095">
        <v>302152</v>
      </c>
      <c r="B8095" t="s">
        <v>444</v>
      </c>
      <c r="C8095">
        <v>1</v>
      </c>
      <c r="D8095" t="s">
        <v>718</v>
      </c>
      <c r="E8095" t="s">
        <v>7846</v>
      </c>
      <c r="F8095" t="s">
        <v>2900</v>
      </c>
      <c r="G8095" t="s">
        <v>243</v>
      </c>
      <c r="H8095" t="s">
        <v>175</v>
      </c>
      <c r="I8095" t="s">
        <v>23</v>
      </c>
      <c r="J8095" t="s">
        <v>23</v>
      </c>
      <c r="K8095" t="s">
        <v>23</v>
      </c>
      <c r="L8095" t="s">
        <v>23</v>
      </c>
      <c r="M8095">
        <v>2</v>
      </c>
      <c r="N8095">
        <v>256</v>
      </c>
      <c r="O8095">
        <v>700</v>
      </c>
      <c r="P8095">
        <v>3.7</v>
      </c>
      <c r="Q8095" t="s">
        <v>20981</v>
      </c>
      <c r="R8095" s="1">
        <f t="shared" si="126"/>
        <v>40578</v>
      </c>
      <c r="S8095"/>
    </row>
    <row r="8096" spans="1:19" x14ac:dyDescent="0.35">
      <c r="A8096">
        <v>17342775</v>
      </c>
      <c r="B8096" t="s">
        <v>7451</v>
      </c>
      <c r="C8096">
        <v>216</v>
      </c>
      <c r="D8096" t="s">
        <v>90</v>
      </c>
      <c r="E8096" t="s">
        <v>7452</v>
      </c>
      <c r="F8096" t="s">
        <v>90</v>
      </c>
      <c r="G8096" t="s">
        <v>2496</v>
      </c>
      <c r="H8096" t="s">
        <v>62</v>
      </c>
      <c r="I8096" t="s">
        <v>23</v>
      </c>
      <c r="J8096" t="s">
        <v>23</v>
      </c>
      <c r="K8096" t="s">
        <v>23</v>
      </c>
      <c r="L8096" t="s">
        <v>23</v>
      </c>
      <c r="M8096">
        <v>4</v>
      </c>
      <c r="N8096">
        <v>72</v>
      </c>
      <c r="O8096">
        <v>70</v>
      </c>
      <c r="P8096">
        <v>3.6</v>
      </c>
      <c r="Q8096" t="s">
        <v>20986</v>
      </c>
      <c r="R8096" s="1">
        <f t="shared" si="126"/>
        <v>40577</v>
      </c>
      <c r="S8096"/>
    </row>
    <row r="8097" spans="1:19" x14ac:dyDescent="0.35">
      <c r="A8097">
        <v>18396855</v>
      </c>
      <c r="B8097" t="s">
        <v>8104</v>
      </c>
      <c r="C8097">
        <v>1</v>
      </c>
      <c r="D8097" t="s">
        <v>718</v>
      </c>
      <c r="E8097" t="s">
        <v>8105</v>
      </c>
      <c r="F8097" t="s">
        <v>1137</v>
      </c>
      <c r="G8097" t="s">
        <v>8106</v>
      </c>
      <c r="H8097" t="s">
        <v>175</v>
      </c>
      <c r="I8097" t="s">
        <v>23</v>
      </c>
      <c r="J8097" t="s">
        <v>23</v>
      </c>
      <c r="K8097" t="s">
        <v>23</v>
      </c>
      <c r="L8097" t="s">
        <v>23</v>
      </c>
      <c r="M8097">
        <v>2</v>
      </c>
      <c r="N8097">
        <v>40</v>
      </c>
      <c r="O8097">
        <v>700</v>
      </c>
      <c r="P8097">
        <v>3.8</v>
      </c>
      <c r="Q8097" t="s">
        <v>20986</v>
      </c>
      <c r="R8097" s="1">
        <f t="shared" si="126"/>
        <v>40577</v>
      </c>
      <c r="S8097"/>
    </row>
    <row r="8098" spans="1:19" x14ac:dyDescent="0.35">
      <c r="A8098">
        <v>18303832</v>
      </c>
      <c r="B8098" t="s">
        <v>8513</v>
      </c>
      <c r="C8098">
        <v>1</v>
      </c>
      <c r="D8098" t="s">
        <v>718</v>
      </c>
      <c r="E8098" t="s">
        <v>8514</v>
      </c>
      <c r="F8098" t="s">
        <v>1714</v>
      </c>
      <c r="G8098" t="s">
        <v>8515</v>
      </c>
      <c r="H8098" t="s">
        <v>175</v>
      </c>
      <c r="I8098" t="s">
        <v>23</v>
      </c>
      <c r="J8098" t="s">
        <v>22</v>
      </c>
      <c r="K8098" t="s">
        <v>23</v>
      </c>
      <c r="L8098" t="s">
        <v>23</v>
      </c>
      <c r="M8098">
        <v>2</v>
      </c>
      <c r="N8098">
        <v>349</v>
      </c>
      <c r="O8098">
        <v>600</v>
      </c>
      <c r="P8098">
        <v>4.2</v>
      </c>
      <c r="Q8098" t="s">
        <v>20986</v>
      </c>
      <c r="R8098" s="1">
        <f t="shared" si="126"/>
        <v>40577</v>
      </c>
      <c r="S8098"/>
    </row>
    <row r="8099" spans="1:19" x14ac:dyDescent="0.35">
      <c r="A8099">
        <v>18180073</v>
      </c>
      <c r="B8099" t="s">
        <v>3892</v>
      </c>
      <c r="C8099">
        <v>1</v>
      </c>
      <c r="D8099" t="s">
        <v>718</v>
      </c>
      <c r="E8099" t="s">
        <v>8427</v>
      </c>
      <c r="F8099" t="s">
        <v>1577</v>
      </c>
      <c r="G8099" t="s">
        <v>331</v>
      </c>
      <c r="H8099" t="s">
        <v>175</v>
      </c>
      <c r="I8099" t="s">
        <v>23</v>
      </c>
      <c r="J8099" t="s">
        <v>22</v>
      </c>
      <c r="K8099" t="s">
        <v>23</v>
      </c>
      <c r="L8099" t="s">
        <v>23</v>
      </c>
      <c r="M8099">
        <v>1</v>
      </c>
      <c r="N8099">
        <v>177</v>
      </c>
      <c r="O8099">
        <v>300</v>
      </c>
      <c r="P8099">
        <v>3.1</v>
      </c>
      <c r="Q8099" t="s">
        <v>20986</v>
      </c>
      <c r="R8099" s="1">
        <f t="shared" si="126"/>
        <v>40577</v>
      </c>
      <c r="S8099"/>
    </row>
    <row r="8100" spans="1:19" x14ac:dyDescent="0.35">
      <c r="A8100">
        <v>1507</v>
      </c>
      <c r="B8100" t="s">
        <v>3391</v>
      </c>
      <c r="C8100">
        <v>1</v>
      </c>
      <c r="D8100" t="s">
        <v>718</v>
      </c>
      <c r="E8100" t="s">
        <v>7947</v>
      </c>
      <c r="F8100" t="s">
        <v>918</v>
      </c>
      <c r="G8100" t="s">
        <v>832</v>
      </c>
      <c r="H8100" t="s">
        <v>175</v>
      </c>
      <c r="I8100" t="s">
        <v>23</v>
      </c>
      <c r="J8100" t="s">
        <v>22</v>
      </c>
      <c r="K8100" t="s">
        <v>23</v>
      </c>
      <c r="L8100" t="s">
        <v>23</v>
      </c>
      <c r="M8100">
        <v>1</v>
      </c>
      <c r="N8100">
        <v>460</v>
      </c>
      <c r="O8100">
        <v>350</v>
      </c>
      <c r="P8100">
        <v>3.8</v>
      </c>
      <c r="Q8100" t="s">
        <v>21722</v>
      </c>
      <c r="R8100" s="1">
        <f t="shared" si="126"/>
        <v>40602</v>
      </c>
      <c r="S8100"/>
    </row>
    <row r="8101" spans="1:19" x14ac:dyDescent="0.35">
      <c r="A8101">
        <v>16606299</v>
      </c>
      <c r="B8101" t="s">
        <v>7457</v>
      </c>
      <c r="C8101">
        <v>14</v>
      </c>
      <c r="D8101" t="s">
        <v>7458</v>
      </c>
      <c r="E8101" t="s">
        <v>7459</v>
      </c>
      <c r="F8101" t="s">
        <v>7458</v>
      </c>
      <c r="G8101" t="s">
        <v>7460</v>
      </c>
      <c r="H8101" t="s">
        <v>62</v>
      </c>
      <c r="I8101" t="s">
        <v>23</v>
      </c>
      <c r="J8101" t="s">
        <v>23</v>
      </c>
      <c r="K8101" t="s">
        <v>23</v>
      </c>
      <c r="L8101" t="s">
        <v>23</v>
      </c>
      <c r="M8101">
        <v>1</v>
      </c>
      <c r="N8101">
        <v>100</v>
      </c>
      <c r="O8101">
        <v>7</v>
      </c>
      <c r="P8101">
        <v>3.7</v>
      </c>
      <c r="Q8101" t="s">
        <v>21722</v>
      </c>
      <c r="R8101" s="1">
        <f t="shared" si="126"/>
        <v>40602</v>
      </c>
      <c r="S8101"/>
    </row>
    <row r="8102" spans="1:19" x14ac:dyDescent="0.35">
      <c r="A8102">
        <v>303472</v>
      </c>
      <c r="B8102" t="s">
        <v>7871</v>
      </c>
      <c r="C8102">
        <v>1</v>
      </c>
      <c r="D8102" t="s">
        <v>718</v>
      </c>
      <c r="E8102" t="s">
        <v>7872</v>
      </c>
      <c r="F8102" t="s">
        <v>777</v>
      </c>
      <c r="G8102" t="s">
        <v>7873</v>
      </c>
      <c r="H8102" t="s">
        <v>175</v>
      </c>
      <c r="I8102" t="s">
        <v>23</v>
      </c>
      <c r="J8102" t="s">
        <v>22</v>
      </c>
      <c r="K8102" t="s">
        <v>23</v>
      </c>
      <c r="L8102" t="s">
        <v>23</v>
      </c>
      <c r="M8102">
        <v>3</v>
      </c>
      <c r="N8102">
        <v>60</v>
      </c>
      <c r="O8102">
        <v>1700</v>
      </c>
      <c r="P8102">
        <v>3.3</v>
      </c>
      <c r="Q8102" t="s">
        <v>20576</v>
      </c>
      <c r="R8102" s="1">
        <f t="shared" si="126"/>
        <v>40601</v>
      </c>
      <c r="S8102"/>
    </row>
    <row r="8103" spans="1:19" x14ac:dyDescent="0.35">
      <c r="A8103">
        <v>900</v>
      </c>
      <c r="B8103" t="s">
        <v>6979</v>
      </c>
      <c r="C8103">
        <v>1</v>
      </c>
      <c r="D8103" t="s">
        <v>718</v>
      </c>
      <c r="E8103" t="s">
        <v>7925</v>
      </c>
      <c r="F8103" t="s">
        <v>845</v>
      </c>
      <c r="G8103" t="s">
        <v>251</v>
      </c>
      <c r="H8103" t="s">
        <v>175</v>
      </c>
      <c r="I8103" t="s">
        <v>23</v>
      </c>
      <c r="J8103" t="s">
        <v>22</v>
      </c>
      <c r="K8103" t="s">
        <v>23</v>
      </c>
      <c r="L8103" t="s">
        <v>23</v>
      </c>
      <c r="M8103">
        <v>2</v>
      </c>
      <c r="N8103">
        <v>5172</v>
      </c>
      <c r="O8103">
        <v>500</v>
      </c>
      <c r="P8103">
        <v>4.3</v>
      </c>
      <c r="Q8103" t="s">
        <v>20576</v>
      </c>
      <c r="R8103" s="1">
        <f t="shared" si="126"/>
        <v>40601</v>
      </c>
      <c r="S8103"/>
    </row>
    <row r="8104" spans="1:19" x14ac:dyDescent="0.35">
      <c r="A8104">
        <v>305209</v>
      </c>
      <c r="B8104" t="s">
        <v>7982</v>
      </c>
      <c r="C8104">
        <v>1</v>
      </c>
      <c r="D8104" t="s">
        <v>718</v>
      </c>
      <c r="E8104" t="s">
        <v>7983</v>
      </c>
      <c r="F8104" t="s">
        <v>951</v>
      </c>
      <c r="G8104" t="s">
        <v>251</v>
      </c>
      <c r="H8104" t="s">
        <v>175</v>
      </c>
      <c r="I8104" t="s">
        <v>23</v>
      </c>
      <c r="J8104" t="s">
        <v>23</v>
      </c>
      <c r="K8104" t="s">
        <v>23</v>
      </c>
      <c r="L8104" t="s">
        <v>23</v>
      </c>
      <c r="M8104">
        <v>1</v>
      </c>
      <c r="N8104">
        <v>7</v>
      </c>
      <c r="O8104">
        <v>300</v>
      </c>
      <c r="P8104">
        <v>3.1</v>
      </c>
      <c r="Q8104" t="s">
        <v>20576</v>
      </c>
      <c r="R8104" s="1">
        <f t="shared" si="126"/>
        <v>40601</v>
      </c>
      <c r="S8104"/>
    </row>
    <row r="8105" spans="1:19" x14ac:dyDescent="0.35">
      <c r="A8105">
        <v>18423116</v>
      </c>
      <c r="B8105" t="s">
        <v>8011</v>
      </c>
      <c r="C8105">
        <v>1</v>
      </c>
      <c r="D8105" t="s">
        <v>718</v>
      </c>
      <c r="E8105" t="s">
        <v>8012</v>
      </c>
      <c r="F8105" t="s">
        <v>981</v>
      </c>
      <c r="G8105" t="s">
        <v>237</v>
      </c>
      <c r="H8105" t="s">
        <v>175</v>
      </c>
      <c r="I8105" t="s">
        <v>23</v>
      </c>
      <c r="J8105" t="s">
        <v>23</v>
      </c>
      <c r="K8105" t="s">
        <v>23</v>
      </c>
      <c r="L8105" t="s">
        <v>23</v>
      </c>
      <c r="M8105">
        <v>1</v>
      </c>
      <c r="N8105">
        <v>3</v>
      </c>
      <c r="O8105">
        <v>300</v>
      </c>
      <c r="P8105">
        <v>1</v>
      </c>
      <c r="Q8105" t="s">
        <v>20576</v>
      </c>
      <c r="R8105" s="1">
        <f t="shared" si="126"/>
        <v>40601</v>
      </c>
      <c r="S8105"/>
    </row>
    <row r="8106" spans="1:19" x14ac:dyDescent="0.35">
      <c r="A8106">
        <v>18466943</v>
      </c>
      <c r="B8106" t="s">
        <v>439</v>
      </c>
      <c r="C8106">
        <v>1</v>
      </c>
      <c r="D8106" t="s">
        <v>324</v>
      </c>
      <c r="E8106" t="s">
        <v>7719</v>
      </c>
      <c r="F8106" t="s">
        <v>288</v>
      </c>
      <c r="G8106" t="s">
        <v>443</v>
      </c>
      <c r="H8106" t="s">
        <v>175</v>
      </c>
      <c r="I8106" t="s">
        <v>23</v>
      </c>
      <c r="J8106" t="s">
        <v>23</v>
      </c>
      <c r="K8106" t="s">
        <v>23</v>
      </c>
      <c r="L8106" t="s">
        <v>23</v>
      </c>
      <c r="M8106">
        <v>2</v>
      </c>
      <c r="N8106">
        <v>8</v>
      </c>
      <c r="O8106">
        <v>600</v>
      </c>
      <c r="P8106">
        <v>3.2</v>
      </c>
      <c r="Q8106" t="s">
        <v>20576</v>
      </c>
      <c r="R8106" s="1">
        <f t="shared" si="126"/>
        <v>40601</v>
      </c>
      <c r="S8106"/>
    </row>
    <row r="8107" spans="1:19" x14ac:dyDescent="0.35">
      <c r="A8107">
        <v>18057805</v>
      </c>
      <c r="B8107" t="s">
        <v>7838</v>
      </c>
      <c r="C8107">
        <v>1</v>
      </c>
      <c r="D8107" t="s">
        <v>718</v>
      </c>
      <c r="E8107" t="s">
        <v>7839</v>
      </c>
      <c r="F8107" t="s">
        <v>734</v>
      </c>
      <c r="G8107" t="s">
        <v>1376</v>
      </c>
      <c r="H8107" t="s">
        <v>175</v>
      </c>
      <c r="I8107" t="s">
        <v>23</v>
      </c>
      <c r="J8107" t="s">
        <v>22</v>
      </c>
      <c r="K8107" t="s">
        <v>23</v>
      </c>
      <c r="L8107" t="s">
        <v>23</v>
      </c>
      <c r="M8107">
        <v>2</v>
      </c>
      <c r="N8107">
        <v>97</v>
      </c>
      <c r="O8107">
        <v>600</v>
      </c>
      <c r="P8107">
        <v>3.9</v>
      </c>
      <c r="Q8107" t="s">
        <v>21073</v>
      </c>
      <c r="R8107" s="1">
        <f t="shared" si="126"/>
        <v>40600</v>
      </c>
      <c r="S8107"/>
    </row>
    <row r="8108" spans="1:19" x14ac:dyDescent="0.35">
      <c r="A8108">
        <v>18492641</v>
      </c>
      <c r="B8108" t="s">
        <v>7720</v>
      </c>
      <c r="C8108">
        <v>1</v>
      </c>
      <c r="D8108" t="s">
        <v>324</v>
      </c>
      <c r="E8108" t="s">
        <v>7721</v>
      </c>
      <c r="F8108" t="s">
        <v>2060</v>
      </c>
      <c r="G8108" t="s">
        <v>1344</v>
      </c>
      <c r="H8108" t="s">
        <v>175</v>
      </c>
      <c r="I8108" t="s">
        <v>23</v>
      </c>
      <c r="J8108" t="s">
        <v>23</v>
      </c>
      <c r="K8108" t="s">
        <v>23</v>
      </c>
      <c r="L8108" t="s">
        <v>23</v>
      </c>
      <c r="M8108">
        <v>1</v>
      </c>
      <c r="N8108">
        <v>2</v>
      </c>
      <c r="O8108">
        <v>300</v>
      </c>
      <c r="P8108">
        <v>1</v>
      </c>
      <c r="Q8108" t="s">
        <v>21073</v>
      </c>
      <c r="R8108" s="1">
        <f t="shared" si="126"/>
        <v>40600</v>
      </c>
      <c r="S8108"/>
    </row>
    <row r="8109" spans="1:19" x14ac:dyDescent="0.35">
      <c r="A8109">
        <v>17330137</v>
      </c>
      <c r="B8109" t="s">
        <v>7424</v>
      </c>
      <c r="C8109">
        <v>216</v>
      </c>
      <c r="D8109" t="s">
        <v>78</v>
      </c>
      <c r="E8109" t="s">
        <v>7425</v>
      </c>
      <c r="F8109" t="s">
        <v>78</v>
      </c>
      <c r="G8109" t="s">
        <v>7426</v>
      </c>
      <c r="H8109" t="s">
        <v>62</v>
      </c>
      <c r="I8109" t="s">
        <v>23</v>
      </c>
      <c r="J8109" t="s">
        <v>23</v>
      </c>
      <c r="K8109" t="s">
        <v>23</v>
      </c>
      <c r="L8109" t="s">
        <v>23</v>
      </c>
      <c r="M8109">
        <v>2</v>
      </c>
      <c r="N8109">
        <v>353</v>
      </c>
      <c r="O8109">
        <v>25</v>
      </c>
      <c r="P8109">
        <v>4</v>
      </c>
      <c r="Q8109" t="s">
        <v>21073</v>
      </c>
      <c r="R8109" s="1">
        <f t="shared" si="126"/>
        <v>40600</v>
      </c>
      <c r="S8109"/>
    </row>
    <row r="8110" spans="1:19" x14ac:dyDescent="0.35">
      <c r="A8110">
        <v>18224537</v>
      </c>
      <c r="B8110" t="s">
        <v>8074</v>
      </c>
      <c r="C8110">
        <v>1</v>
      </c>
      <c r="D8110" t="s">
        <v>718</v>
      </c>
      <c r="E8110" t="s">
        <v>3128</v>
      </c>
      <c r="F8110" t="s">
        <v>1083</v>
      </c>
      <c r="G8110" t="s">
        <v>4114</v>
      </c>
      <c r="H8110" t="s">
        <v>175</v>
      </c>
      <c r="I8110" t="s">
        <v>23</v>
      </c>
      <c r="J8110" t="s">
        <v>23</v>
      </c>
      <c r="K8110" t="s">
        <v>23</v>
      </c>
      <c r="L8110" t="s">
        <v>23</v>
      </c>
      <c r="M8110">
        <v>2</v>
      </c>
      <c r="N8110">
        <v>2</v>
      </c>
      <c r="O8110">
        <v>500</v>
      </c>
      <c r="P8110">
        <v>1</v>
      </c>
      <c r="Q8110" t="s">
        <v>21314</v>
      </c>
      <c r="R8110" s="1">
        <f t="shared" si="126"/>
        <v>40599</v>
      </c>
      <c r="S8110"/>
    </row>
    <row r="8111" spans="1:19" x14ac:dyDescent="0.35">
      <c r="A8111">
        <v>351</v>
      </c>
      <c r="B8111" t="s">
        <v>3146</v>
      </c>
      <c r="C8111">
        <v>1</v>
      </c>
      <c r="D8111" t="s">
        <v>718</v>
      </c>
      <c r="E8111" t="s">
        <v>8500</v>
      </c>
      <c r="F8111" t="s">
        <v>1714</v>
      </c>
      <c r="G8111" t="s">
        <v>174</v>
      </c>
      <c r="H8111" t="s">
        <v>175</v>
      </c>
      <c r="I8111" t="s">
        <v>23</v>
      </c>
      <c r="J8111" t="s">
        <v>23</v>
      </c>
      <c r="K8111" t="s">
        <v>23</v>
      </c>
      <c r="L8111" t="s">
        <v>23</v>
      </c>
      <c r="M8111">
        <v>1</v>
      </c>
      <c r="N8111">
        <v>345</v>
      </c>
      <c r="O8111">
        <v>350</v>
      </c>
      <c r="P8111">
        <v>3.5</v>
      </c>
      <c r="Q8111" t="s">
        <v>21314</v>
      </c>
      <c r="R8111" s="1">
        <f t="shared" si="126"/>
        <v>40599</v>
      </c>
      <c r="S8111"/>
    </row>
    <row r="8112" spans="1:19" x14ac:dyDescent="0.35">
      <c r="A8112">
        <v>18472448</v>
      </c>
      <c r="B8112" t="s">
        <v>8569</v>
      </c>
      <c r="C8112">
        <v>1</v>
      </c>
      <c r="D8112" t="s">
        <v>718</v>
      </c>
      <c r="E8112" t="s">
        <v>8570</v>
      </c>
      <c r="F8112" t="s">
        <v>1830</v>
      </c>
      <c r="G8112" t="s">
        <v>191</v>
      </c>
      <c r="H8112" t="s">
        <v>175</v>
      </c>
      <c r="I8112" t="s">
        <v>23</v>
      </c>
      <c r="J8112" t="s">
        <v>23</v>
      </c>
      <c r="K8112" t="s">
        <v>23</v>
      </c>
      <c r="L8112" t="s">
        <v>23</v>
      </c>
      <c r="M8112">
        <v>1</v>
      </c>
      <c r="N8112">
        <v>3</v>
      </c>
      <c r="O8112">
        <v>350</v>
      </c>
      <c r="P8112">
        <v>1</v>
      </c>
      <c r="Q8112" t="s">
        <v>21726</v>
      </c>
      <c r="R8112" s="1">
        <f t="shared" si="126"/>
        <v>40598</v>
      </c>
      <c r="S8112"/>
    </row>
    <row r="8113" spans="1:19" x14ac:dyDescent="0.35">
      <c r="A8113">
        <v>18407105</v>
      </c>
      <c r="B8113" t="s">
        <v>7794</v>
      </c>
      <c r="C8113">
        <v>1</v>
      </c>
      <c r="D8113" t="s">
        <v>643</v>
      </c>
      <c r="E8113" t="s">
        <v>7795</v>
      </c>
      <c r="F8113" t="s">
        <v>7796</v>
      </c>
      <c r="G8113" t="s">
        <v>1603</v>
      </c>
      <c r="H8113" t="s">
        <v>175</v>
      </c>
      <c r="I8113" t="s">
        <v>23</v>
      </c>
      <c r="J8113" t="s">
        <v>23</v>
      </c>
      <c r="K8113" t="s">
        <v>23</v>
      </c>
      <c r="L8113" t="s">
        <v>23</v>
      </c>
      <c r="M8113">
        <v>2</v>
      </c>
      <c r="N8113">
        <v>43</v>
      </c>
      <c r="O8113">
        <v>600</v>
      </c>
      <c r="P8113">
        <v>3.5</v>
      </c>
      <c r="Q8113" t="s">
        <v>21726</v>
      </c>
      <c r="R8113" s="1">
        <f t="shared" si="126"/>
        <v>40598</v>
      </c>
      <c r="S8113"/>
    </row>
    <row r="8114" spans="1:19" x14ac:dyDescent="0.35">
      <c r="A8114">
        <v>18425177</v>
      </c>
      <c r="B8114" t="s">
        <v>8041</v>
      </c>
      <c r="C8114">
        <v>1</v>
      </c>
      <c r="D8114" t="s">
        <v>718</v>
      </c>
      <c r="E8114" t="s">
        <v>8042</v>
      </c>
      <c r="F8114" t="s">
        <v>1039</v>
      </c>
      <c r="G8114" t="s">
        <v>835</v>
      </c>
      <c r="H8114" t="s">
        <v>175</v>
      </c>
      <c r="I8114" t="s">
        <v>23</v>
      </c>
      <c r="J8114" t="s">
        <v>23</v>
      </c>
      <c r="K8114" t="s">
        <v>23</v>
      </c>
      <c r="L8114" t="s">
        <v>23</v>
      </c>
      <c r="M8114">
        <v>1</v>
      </c>
      <c r="N8114">
        <v>0</v>
      </c>
      <c r="O8114">
        <v>200</v>
      </c>
      <c r="P8114">
        <v>1</v>
      </c>
      <c r="Q8114" t="s">
        <v>19955</v>
      </c>
      <c r="R8114" s="1">
        <f t="shared" si="126"/>
        <v>40597</v>
      </c>
      <c r="S8114"/>
    </row>
    <row r="8115" spans="1:19" x14ac:dyDescent="0.35">
      <c r="A8115">
        <v>103090</v>
      </c>
      <c r="B8115" t="s">
        <v>7792</v>
      </c>
      <c r="C8115">
        <v>1</v>
      </c>
      <c r="D8115" t="s">
        <v>638</v>
      </c>
      <c r="E8115" t="s">
        <v>7793</v>
      </c>
      <c r="F8115" t="s">
        <v>2840</v>
      </c>
      <c r="G8115" t="s">
        <v>2803</v>
      </c>
      <c r="H8115" t="s">
        <v>175</v>
      </c>
      <c r="I8115" t="s">
        <v>23</v>
      </c>
      <c r="J8115" t="s">
        <v>23</v>
      </c>
      <c r="K8115" t="s">
        <v>23</v>
      </c>
      <c r="L8115" t="s">
        <v>23</v>
      </c>
      <c r="M8115">
        <v>2</v>
      </c>
      <c r="N8115">
        <v>148</v>
      </c>
      <c r="O8115">
        <v>700</v>
      </c>
      <c r="P8115">
        <v>4.0999999999999996</v>
      </c>
      <c r="Q8115" t="s">
        <v>19955</v>
      </c>
      <c r="R8115" s="1">
        <f t="shared" si="126"/>
        <v>40597</v>
      </c>
      <c r="S8115"/>
    </row>
    <row r="8116" spans="1:19" x14ac:dyDescent="0.35">
      <c r="A8116">
        <v>304487</v>
      </c>
      <c r="B8116" t="s">
        <v>1637</v>
      </c>
      <c r="C8116">
        <v>1</v>
      </c>
      <c r="D8116" t="s">
        <v>1961</v>
      </c>
      <c r="E8116" t="s">
        <v>8733</v>
      </c>
      <c r="F8116" t="s">
        <v>2123</v>
      </c>
      <c r="G8116" t="s">
        <v>1022</v>
      </c>
      <c r="H8116" t="s">
        <v>175</v>
      </c>
      <c r="I8116" t="s">
        <v>23</v>
      </c>
      <c r="J8116" t="s">
        <v>23</v>
      </c>
      <c r="K8116" t="s">
        <v>23</v>
      </c>
      <c r="L8116" t="s">
        <v>23</v>
      </c>
      <c r="M8116">
        <v>1</v>
      </c>
      <c r="N8116">
        <v>0</v>
      </c>
      <c r="O8116">
        <v>150</v>
      </c>
      <c r="P8116">
        <v>1</v>
      </c>
      <c r="Q8116" t="s">
        <v>22160</v>
      </c>
      <c r="R8116" s="1">
        <f t="shared" si="126"/>
        <v>40595</v>
      </c>
      <c r="S8116"/>
    </row>
    <row r="8117" spans="1:19" x14ac:dyDescent="0.35">
      <c r="A8117">
        <v>311523</v>
      </c>
      <c r="B8117" t="s">
        <v>386</v>
      </c>
      <c r="C8117">
        <v>1</v>
      </c>
      <c r="D8117" t="s">
        <v>2604</v>
      </c>
      <c r="E8117" t="s">
        <v>7620</v>
      </c>
      <c r="F8117" t="s">
        <v>2606</v>
      </c>
      <c r="G8117" t="s">
        <v>217</v>
      </c>
      <c r="H8117" t="s">
        <v>175</v>
      </c>
      <c r="I8117" t="s">
        <v>23</v>
      </c>
      <c r="J8117" t="s">
        <v>22</v>
      </c>
      <c r="K8117" t="s">
        <v>23</v>
      </c>
      <c r="L8117" t="s">
        <v>23</v>
      </c>
      <c r="M8117">
        <v>2</v>
      </c>
      <c r="N8117">
        <v>327</v>
      </c>
      <c r="O8117">
        <v>500</v>
      </c>
      <c r="P8117">
        <v>3.4</v>
      </c>
      <c r="Q8117" t="s">
        <v>22160</v>
      </c>
      <c r="R8117" s="1">
        <f t="shared" si="126"/>
        <v>40595</v>
      </c>
      <c r="S8117"/>
    </row>
    <row r="8118" spans="1:19" x14ac:dyDescent="0.35">
      <c r="A8118">
        <v>9959</v>
      </c>
      <c r="B8118" t="s">
        <v>170</v>
      </c>
      <c r="C8118">
        <v>1</v>
      </c>
      <c r="D8118" t="s">
        <v>718</v>
      </c>
      <c r="E8118" t="s">
        <v>7913</v>
      </c>
      <c r="F8118" t="s">
        <v>845</v>
      </c>
      <c r="G8118" t="s">
        <v>165</v>
      </c>
      <c r="H8118" t="s">
        <v>175</v>
      </c>
      <c r="I8118" t="s">
        <v>23</v>
      </c>
      <c r="J8118" t="s">
        <v>23</v>
      </c>
      <c r="K8118" t="s">
        <v>23</v>
      </c>
      <c r="L8118" t="s">
        <v>23</v>
      </c>
      <c r="M8118">
        <v>2</v>
      </c>
      <c r="N8118">
        <v>108</v>
      </c>
      <c r="O8118">
        <v>500</v>
      </c>
      <c r="P8118">
        <v>3.7</v>
      </c>
      <c r="Q8118" t="s">
        <v>21313</v>
      </c>
      <c r="R8118" s="1">
        <f t="shared" si="126"/>
        <v>40594</v>
      </c>
      <c r="S8118"/>
    </row>
    <row r="8119" spans="1:19" x14ac:dyDescent="0.35">
      <c r="A8119">
        <v>17305123</v>
      </c>
      <c r="B8119" t="s">
        <v>7416</v>
      </c>
      <c r="C8119">
        <v>216</v>
      </c>
      <c r="D8119" t="s">
        <v>2378</v>
      </c>
      <c r="E8119" t="s">
        <v>7417</v>
      </c>
      <c r="F8119" t="s">
        <v>2378</v>
      </c>
      <c r="G8119" t="s">
        <v>7418</v>
      </c>
      <c r="H8119" t="s">
        <v>62</v>
      </c>
      <c r="I8119" t="s">
        <v>23</v>
      </c>
      <c r="J8119" t="s">
        <v>23</v>
      </c>
      <c r="K8119" t="s">
        <v>23</v>
      </c>
      <c r="L8119" t="s">
        <v>23</v>
      </c>
      <c r="M8119">
        <v>2</v>
      </c>
      <c r="N8119">
        <v>360</v>
      </c>
      <c r="O8119">
        <v>25</v>
      </c>
      <c r="P8119">
        <v>4.4000000000000004</v>
      </c>
      <c r="Q8119" t="s">
        <v>21313</v>
      </c>
      <c r="R8119" s="1">
        <f t="shared" si="126"/>
        <v>40594</v>
      </c>
      <c r="S8119"/>
    </row>
    <row r="8120" spans="1:19" x14ac:dyDescent="0.35">
      <c r="A8120">
        <v>18356797</v>
      </c>
      <c r="B8120" t="s">
        <v>8243</v>
      </c>
      <c r="C8120">
        <v>1</v>
      </c>
      <c r="D8120" t="s">
        <v>718</v>
      </c>
      <c r="E8120" t="s">
        <v>8244</v>
      </c>
      <c r="F8120" t="s">
        <v>1321</v>
      </c>
      <c r="G8120" t="s">
        <v>8245</v>
      </c>
      <c r="H8120" t="s">
        <v>175</v>
      </c>
      <c r="I8120" t="s">
        <v>23</v>
      </c>
      <c r="J8120" t="s">
        <v>23</v>
      </c>
      <c r="K8120" t="s">
        <v>23</v>
      </c>
      <c r="L8120" t="s">
        <v>23</v>
      </c>
      <c r="M8120">
        <v>1</v>
      </c>
      <c r="N8120">
        <v>1</v>
      </c>
      <c r="O8120">
        <v>300</v>
      </c>
      <c r="P8120">
        <v>1</v>
      </c>
      <c r="Q8120" t="s">
        <v>21434</v>
      </c>
      <c r="R8120" s="1">
        <f t="shared" si="126"/>
        <v>40576</v>
      </c>
      <c r="S8120"/>
    </row>
    <row r="8121" spans="1:19" x14ac:dyDescent="0.35">
      <c r="A8121">
        <v>18391320</v>
      </c>
      <c r="B8121" t="s">
        <v>8508</v>
      </c>
      <c r="C8121">
        <v>1</v>
      </c>
      <c r="D8121" t="s">
        <v>718</v>
      </c>
      <c r="E8121" t="s">
        <v>8509</v>
      </c>
      <c r="F8121" t="s">
        <v>1714</v>
      </c>
      <c r="G8121" t="s">
        <v>1128</v>
      </c>
      <c r="H8121" t="s">
        <v>175</v>
      </c>
      <c r="I8121" t="s">
        <v>23</v>
      </c>
      <c r="J8121" t="s">
        <v>23</v>
      </c>
      <c r="K8121" t="s">
        <v>23</v>
      </c>
      <c r="L8121" t="s">
        <v>23</v>
      </c>
      <c r="M8121">
        <v>1</v>
      </c>
      <c r="N8121">
        <v>44</v>
      </c>
      <c r="O8121">
        <v>250</v>
      </c>
      <c r="P8121">
        <v>4</v>
      </c>
      <c r="Q8121" t="s">
        <v>21434</v>
      </c>
      <c r="R8121" s="1">
        <f t="shared" si="126"/>
        <v>40576</v>
      </c>
      <c r="S8121"/>
    </row>
    <row r="8122" spans="1:19" x14ac:dyDescent="0.35">
      <c r="A8122">
        <v>9529</v>
      </c>
      <c r="B8122" t="s">
        <v>8215</v>
      </c>
      <c r="C8122">
        <v>1</v>
      </c>
      <c r="D8122" t="s">
        <v>718</v>
      </c>
      <c r="E8122" t="s">
        <v>8216</v>
      </c>
      <c r="F8122" t="s">
        <v>8217</v>
      </c>
      <c r="G8122" t="s">
        <v>496</v>
      </c>
      <c r="H8122" t="s">
        <v>175</v>
      </c>
      <c r="I8122" t="s">
        <v>23</v>
      </c>
      <c r="J8122" t="s">
        <v>23</v>
      </c>
      <c r="K8122" t="s">
        <v>23</v>
      </c>
      <c r="L8122" t="s">
        <v>23</v>
      </c>
      <c r="M8122">
        <v>1</v>
      </c>
      <c r="N8122">
        <v>577</v>
      </c>
      <c r="O8122">
        <v>150</v>
      </c>
      <c r="P8122">
        <v>4.0999999999999996</v>
      </c>
      <c r="Q8122" t="s">
        <v>21434</v>
      </c>
      <c r="R8122" s="1">
        <f t="shared" si="126"/>
        <v>40576</v>
      </c>
      <c r="S8122"/>
    </row>
    <row r="8123" spans="1:19" x14ac:dyDescent="0.35">
      <c r="A8123">
        <v>6714340</v>
      </c>
      <c r="B8123" t="s">
        <v>7385</v>
      </c>
      <c r="C8123">
        <v>30</v>
      </c>
      <c r="D8123" t="s">
        <v>50</v>
      </c>
      <c r="E8123" t="s">
        <v>7386</v>
      </c>
      <c r="F8123" t="s">
        <v>2358</v>
      </c>
      <c r="G8123" t="s">
        <v>7387</v>
      </c>
      <c r="H8123" t="s">
        <v>34</v>
      </c>
      <c r="I8123" t="s">
        <v>23</v>
      </c>
      <c r="J8123" t="s">
        <v>23</v>
      </c>
      <c r="K8123" t="s">
        <v>23</v>
      </c>
      <c r="L8123" t="s">
        <v>23</v>
      </c>
      <c r="M8123">
        <v>3</v>
      </c>
      <c r="N8123">
        <v>5</v>
      </c>
      <c r="O8123">
        <v>75</v>
      </c>
      <c r="P8123">
        <v>3.9</v>
      </c>
      <c r="Q8123" t="s">
        <v>21434</v>
      </c>
      <c r="R8123" s="1">
        <f t="shared" si="126"/>
        <v>40576</v>
      </c>
      <c r="S8123"/>
    </row>
    <row r="8124" spans="1:19" x14ac:dyDescent="0.35">
      <c r="A8124">
        <v>18451158</v>
      </c>
      <c r="B8124" t="s">
        <v>8314</v>
      </c>
      <c r="C8124">
        <v>1</v>
      </c>
      <c r="D8124" t="s">
        <v>718</v>
      </c>
      <c r="E8124" t="s">
        <v>8315</v>
      </c>
      <c r="F8124" t="s">
        <v>1412</v>
      </c>
      <c r="G8124" t="s">
        <v>8316</v>
      </c>
      <c r="H8124" t="s">
        <v>175</v>
      </c>
      <c r="I8124" t="s">
        <v>23</v>
      </c>
      <c r="J8124" t="s">
        <v>23</v>
      </c>
      <c r="K8124" t="s">
        <v>23</v>
      </c>
      <c r="L8124" t="s">
        <v>23</v>
      </c>
      <c r="M8124">
        <v>1</v>
      </c>
      <c r="N8124">
        <v>0</v>
      </c>
      <c r="O8124">
        <v>250</v>
      </c>
      <c r="P8124">
        <v>1</v>
      </c>
      <c r="Q8124" t="s">
        <v>19825</v>
      </c>
      <c r="R8124" s="1">
        <f t="shared" si="126"/>
        <v>40593</v>
      </c>
      <c r="S8124"/>
    </row>
    <row r="8125" spans="1:19" x14ac:dyDescent="0.35">
      <c r="A8125">
        <v>18421049</v>
      </c>
      <c r="B8125" t="s">
        <v>6917</v>
      </c>
      <c r="C8125">
        <v>1</v>
      </c>
      <c r="D8125" t="s">
        <v>718</v>
      </c>
      <c r="E8125" t="s">
        <v>1142</v>
      </c>
      <c r="F8125" t="s">
        <v>1141</v>
      </c>
      <c r="G8125" t="s">
        <v>6918</v>
      </c>
      <c r="H8125" t="s">
        <v>175</v>
      </c>
      <c r="I8125" t="s">
        <v>23</v>
      </c>
      <c r="J8125" t="s">
        <v>22</v>
      </c>
      <c r="K8125" t="s">
        <v>22</v>
      </c>
      <c r="L8125" t="s">
        <v>23</v>
      </c>
      <c r="M8125">
        <v>2</v>
      </c>
      <c r="N8125">
        <v>50</v>
      </c>
      <c r="O8125">
        <v>800</v>
      </c>
      <c r="P8125">
        <v>4.5</v>
      </c>
      <c r="Q8125" t="s">
        <v>19825</v>
      </c>
      <c r="R8125" s="1">
        <f t="shared" si="126"/>
        <v>40593</v>
      </c>
      <c r="S8125"/>
    </row>
    <row r="8126" spans="1:19" x14ac:dyDescent="0.35">
      <c r="A8126">
        <v>1901</v>
      </c>
      <c r="B8126" t="s">
        <v>8182</v>
      </c>
      <c r="C8126">
        <v>1</v>
      </c>
      <c r="D8126" t="s">
        <v>718</v>
      </c>
      <c r="E8126" t="s">
        <v>8183</v>
      </c>
      <c r="F8126" t="s">
        <v>1245</v>
      </c>
      <c r="G8126" t="s">
        <v>8184</v>
      </c>
      <c r="H8126" t="s">
        <v>175</v>
      </c>
      <c r="I8126" t="s">
        <v>23</v>
      </c>
      <c r="J8126" t="s">
        <v>23</v>
      </c>
      <c r="K8126" t="s">
        <v>23</v>
      </c>
      <c r="L8126" t="s">
        <v>23</v>
      </c>
      <c r="M8126">
        <v>3</v>
      </c>
      <c r="N8126">
        <v>574</v>
      </c>
      <c r="O8126">
        <v>1000</v>
      </c>
      <c r="P8126">
        <v>3.6</v>
      </c>
      <c r="Q8126" t="s">
        <v>19825</v>
      </c>
      <c r="R8126" s="1">
        <f t="shared" si="126"/>
        <v>40593</v>
      </c>
      <c r="S8126"/>
    </row>
    <row r="8127" spans="1:19" x14ac:dyDescent="0.35">
      <c r="A8127">
        <v>18468948</v>
      </c>
      <c r="B8127" t="s">
        <v>8761</v>
      </c>
      <c r="C8127">
        <v>1</v>
      </c>
      <c r="D8127" t="s">
        <v>1961</v>
      </c>
      <c r="E8127" t="s">
        <v>8762</v>
      </c>
      <c r="F8127" t="s">
        <v>2142</v>
      </c>
      <c r="G8127" t="s">
        <v>8763</v>
      </c>
      <c r="H8127" t="s">
        <v>175</v>
      </c>
      <c r="I8127" t="s">
        <v>22</v>
      </c>
      <c r="J8127" t="s">
        <v>23</v>
      </c>
      <c r="K8127" t="s">
        <v>23</v>
      </c>
      <c r="L8127" t="s">
        <v>23</v>
      </c>
      <c r="M8127">
        <v>2</v>
      </c>
      <c r="N8127">
        <v>1</v>
      </c>
      <c r="O8127">
        <v>800</v>
      </c>
      <c r="P8127">
        <v>1</v>
      </c>
      <c r="Q8127" t="s">
        <v>19825</v>
      </c>
      <c r="R8127" s="1">
        <f t="shared" si="126"/>
        <v>40593</v>
      </c>
      <c r="S8127"/>
    </row>
    <row r="8128" spans="1:19" x14ac:dyDescent="0.35">
      <c r="A8128">
        <v>18358665</v>
      </c>
      <c r="B8128" t="s">
        <v>8241</v>
      </c>
      <c r="C8128">
        <v>1</v>
      </c>
      <c r="D8128" t="s">
        <v>718</v>
      </c>
      <c r="E8128" t="s">
        <v>8242</v>
      </c>
      <c r="F8128" t="s">
        <v>1321</v>
      </c>
      <c r="G8128" t="s">
        <v>7323</v>
      </c>
      <c r="H8128" t="s">
        <v>175</v>
      </c>
      <c r="I8128" t="s">
        <v>23</v>
      </c>
      <c r="J8128" t="s">
        <v>23</v>
      </c>
      <c r="K8128" t="s">
        <v>23</v>
      </c>
      <c r="L8128" t="s">
        <v>23</v>
      </c>
      <c r="M8128">
        <v>3</v>
      </c>
      <c r="N8128">
        <v>0</v>
      </c>
      <c r="O8128">
        <v>1000</v>
      </c>
      <c r="P8128">
        <v>1</v>
      </c>
      <c r="Q8128" t="s">
        <v>19692</v>
      </c>
      <c r="R8128" s="1">
        <f t="shared" si="126"/>
        <v>40592</v>
      </c>
      <c r="S8128"/>
    </row>
    <row r="8129" spans="1:19" x14ac:dyDescent="0.35">
      <c r="A8129">
        <v>1127</v>
      </c>
      <c r="B8129" t="s">
        <v>7907</v>
      </c>
      <c r="C8129">
        <v>1</v>
      </c>
      <c r="D8129" t="s">
        <v>718</v>
      </c>
      <c r="E8129" t="s">
        <v>7908</v>
      </c>
      <c r="F8129" t="s">
        <v>845</v>
      </c>
      <c r="G8129" t="s">
        <v>7909</v>
      </c>
      <c r="H8129" t="s">
        <v>175</v>
      </c>
      <c r="I8129" t="s">
        <v>22</v>
      </c>
      <c r="J8129" t="s">
        <v>23</v>
      </c>
      <c r="K8129" t="s">
        <v>23</v>
      </c>
      <c r="L8129" t="s">
        <v>23</v>
      </c>
      <c r="M8129">
        <v>3</v>
      </c>
      <c r="N8129">
        <v>1099</v>
      </c>
      <c r="O8129">
        <v>1350</v>
      </c>
      <c r="P8129">
        <v>3.1</v>
      </c>
      <c r="Q8129" t="s">
        <v>19692</v>
      </c>
      <c r="R8129" s="1">
        <f t="shared" si="126"/>
        <v>40592</v>
      </c>
      <c r="S8129"/>
    </row>
    <row r="8130" spans="1:19" x14ac:dyDescent="0.35">
      <c r="A8130">
        <v>1301</v>
      </c>
      <c r="B8130" t="s">
        <v>8172</v>
      </c>
      <c r="C8130">
        <v>1</v>
      </c>
      <c r="D8130" t="s">
        <v>718</v>
      </c>
      <c r="E8130" t="s">
        <v>8173</v>
      </c>
      <c r="F8130" t="s">
        <v>1214</v>
      </c>
      <c r="G8130" t="s">
        <v>8174</v>
      </c>
      <c r="H8130" t="s">
        <v>175</v>
      </c>
      <c r="I8130" t="s">
        <v>23</v>
      </c>
      <c r="J8130" t="s">
        <v>22</v>
      </c>
      <c r="K8130" t="s">
        <v>23</v>
      </c>
      <c r="L8130" t="s">
        <v>23</v>
      </c>
      <c r="M8130">
        <v>2</v>
      </c>
      <c r="N8130">
        <v>603</v>
      </c>
      <c r="O8130">
        <v>700</v>
      </c>
      <c r="P8130">
        <v>3.8</v>
      </c>
      <c r="Q8130" t="s">
        <v>19692</v>
      </c>
      <c r="R8130" s="1">
        <f t="shared" ref="R8130:R8193" si="127">DATE(LEFT(Q8130, 4), MID(Q8130, FIND("_", Q8130) + 1, FIND("_", Q8130, FIND("_", Q8130) + 1) - FIND("_", Q8130) - 1), RIGHT(Q8130, LEN(Q8130) - FIND("_", Q8130, FIND("_", Q8130) + 1)))</f>
        <v>40592</v>
      </c>
      <c r="S8130"/>
    </row>
    <row r="8131" spans="1:19" x14ac:dyDescent="0.35">
      <c r="A8131">
        <v>7271</v>
      </c>
      <c r="B8131" t="s">
        <v>1329</v>
      </c>
      <c r="C8131">
        <v>1</v>
      </c>
      <c r="D8131" t="s">
        <v>718</v>
      </c>
      <c r="E8131" t="s">
        <v>8402</v>
      </c>
      <c r="F8131" t="s">
        <v>1552</v>
      </c>
      <c r="G8131" t="s">
        <v>1148</v>
      </c>
      <c r="H8131" t="s">
        <v>175</v>
      </c>
      <c r="I8131" t="s">
        <v>23</v>
      </c>
      <c r="J8131" t="s">
        <v>22</v>
      </c>
      <c r="K8131" t="s">
        <v>23</v>
      </c>
      <c r="L8131" t="s">
        <v>23</v>
      </c>
      <c r="M8131">
        <v>2</v>
      </c>
      <c r="N8131">
        <v>45</v>
      </c>
      <c r="O8131">
        <v>700</v>
      </c>
      <c r="P8131">
        <v>2.1</v>
      </c>
      <c r="Q8131" t="s">
        <v>19692</v>
      </c>
      <c r="R8131" s="1">
        <f t="shared" si="127"/>
        <v>40592</v>
      </c>
      <c r="S8131"/>
    </row>
    <row r="8132" spans="1:19" x14ac:dyDescent="0.35">
      <c r="A8132">
        <v>308335</v>
      </c>
      <c r="B8132" t="s">
        <v>1795</v>
      </c>
      <c r="C8132">
        <v>1</v>
      </c>
      <c r="D8132" t="s">
        <v>232</v>
      </c>
      <c r="E8132" t="s">
        <v>7588</v>
      </c>
      <c r="F8132" t="s">
        <v>267</v>
      </c>
      <c r="G8132" t="s">
        <v>38</v>
      </c>
      <c r="H8132" t="s">
        <v>175</v>
      </c>
      <c r="I8132" t="s">
        <v>23</v>
      </c>
      <c r="J8132" t="s">
        <v>23</v>
      </c>
      <c r="K8132" t="s">
        <v>23</v>
      </c>
      <c r="L8132" t="s">
        <v>23</v>
      </c>
      <c r="M8132">
        <v>2</v>
      </c>
      <c r="N8132">
        <v>35</v>
      </c>
      <c r="O8132">
        <v>600</v>
      </c>
      <c r="P8132">
        <v>2.7</v>
      </c>
      <c r="Q8132" t="s">
        <v>19692</v>
      </c>
      <c r="R8132" s="1">
        <f t="shared" si="127"/>
        <v>40592</v>
      </c>
      <c r="S8132"/>
    </row>
    <row r="8133" spans="1:19" x14ac:dyDescent="0.35">
      <c r="A8133">
        <v>1430</v>
      </c>
      <c r="B8133" t="s">
        <v>7594</v>
      </c>
      <c r="C8133">
        <v>1</v>
      </c>
      <c r="D8133" t="s">
        <v>232</v>
      </c>
      <c r="E8133" t="s">
        <v>7595</v>
      </c>
      <c r="F8133" t="s">
        <v>279</v>
      </c>
      <c r="G8133" t="s">
        <v>183</v>
      </c>
      <c r="H8133" t="s">
        <v>175</v>
      </c>
      <c r="I8133" t="s">
        <v>23</v>
      </c>
      <c r="J8133" t="s">
        <v>23</v>
      </c>
      <c r="K8133" t="s">
        <v>23</v>
      </c>
      <c r="L8133" t="s">
        <v>23</v>
      </c>
      <c r="M8133">
        <v>1</v>
      </c>
      <c r="N8133">
        <v>43</v>
      </c>
      <c r="O8133">
        <v>400</v>
      </c>
      <c r="P8133">
        <v>2.9</v>
      </c>
      <c r="Q8133" t="s">
        <v>19692</v>
      </c>
      <c r="R8133" s="1">
        <f t="shared" si="127"/>
        <v>40592</v>
      </c>
      <c r="S8133"/>
    </row>
    <row r="8134" spans="1:19" x14ac:dyDescent="0.35">
      <c r="A8134">
        <v>307344</v>
      </c>
      <c r="B8134" t="s">
        <v>3442</v>
      </c>
      <c r="C8134">
        <v>1</v>
      </c>
      <c r="D8134" t="s">
        <v>718</v>
      </c>
      <c r="E8134" t="s">
        <v>8036</v>
      </c>
      <c r="F8134" t="s">
        <v>1020</v>
      </c>
      <c r="G8134" t="s">
        <v>8037</v>
      </c>
      <c r="H8134" t="s">
        <v>175</v>
      </c>
      <c r="I8134" t="s">
        <v>23</v>
      </c>
      <c r="J8134" t="s">
        <v>23</v>
      </c>
      <c r="K8134" t="s">
        <v>23</v>
      </c>
      <c r="L8134" t="s">
        <v>23</v>
      </c>
      <c r="M8134">
        <v>1</v>
      </c>
      <c r="N8134">
        <v>30</v>
      </c>
      <c r="O8134">
        <v>300</v>
      </c>
      <c r="P8134">
        <v>2.4</v>
      </c>
      <c r="Q8134" t="s">
        <v>21430</v>
      </c>
      <c r="R8134" s="1">
        <f t="shared" si="127"/>
        <v>40591</v>
      </c>
      <c r="S8134"/>
    </row>
    <row r="8135" spans="1:19" x14ac:dyDescent="0.35">
      <c r="A8135">
        <v>18439523</v>
      </c>
      <c r="B8135" t="s">
        <v>8749</v>
      </c>
      <c r="C8135">
        <v>1</v>
      </c>
      <c r="D8135" t="s">
        <v>1961</v>
      </c>
      <c r="E8135" t="s">
        <v>8750</v>
      </c>
      <c r="F8135" t="s">
        <v>2142</v>
      </c>
      <c r="G8135" t="s">
        <v>380</v>
      </c>
      <c r="H8135" t="s">
        <v>175</v>
      </c>
      <c r="I8135" t="s">
        <v>23</v>
      </c>
      <c r="J8135" t="s">
        <v>23</v>
      </c>
      <c r="K8135" t="s">
        <v>23</v>
      </c>
      <c r="L8135" t="s">
        <v>23</v>
      </c>
      <c r="M8135">
        <v>1</v>
      </c>
      <c r="N8135">
        <v>1</v>
      </c>
      <c r="O8135">
        <v>250</v>
      </c>
      <c r="P8135">
        <v>1</v>
      </c>
      <c r="Q8135" t="s">
        <v>21430</v>
      </c>
      <c r="R8135" s="1">
        <f t="shared" si="127"/>
        <v>40591</v>
      </c>
      <c r="S8135"/>
    </row>
    <row r="8136" spans="1:19" x14ac:dyDescent="0.35">
      <c r="A8136">
        <v>18261140</v>
      </c>
      <c r="B8136" t="s">
        <v>8644</v>
      </c>
      <c r="C8136">
        <v>1</v>
      </c>
      <c r="D8136" t="s">
        <v>1961</v>
      </c>
      <c r="E8136" t="s">
        <v>8645</v>
      </c>
      <c r="F8136" t="s">
        <v>1968</v>
      </c>
      <c r="G8136" t="s">
        <v>8646</v>
      </c>
      <c r="H8136" t="s">
        <v>175</v>
      </c>
      <c r="I8136" t="s">
        <v>22</v>
      </c>
      <c r="J8136" t="s">
        <v>22</v>
      </c>
      <c r="K8136" t="s">
        <v>23</v>
      </c>
      <c r="L8136" t="s">
        <v>23</v>
      </c>
      <c r="M8136">
        <v>3</v>
      </c>
      <c r="N8136">
        <v>428</v>
      </c>
      <c r="O8136">
        <v>1600</v>
      </c>
      <c r="P8136">
        <v>4.3</v>
      </c>
      <c r="Q8136" t="s">
        <v>21430</v>
      </c>
      <c r="R8136" s="1">
        <f t="shared" si="127"/>
        <v>40591</v>
      </c>
      <c r="S8136"/>
    </row>
    <row r="8137" spans="1:19" x14ac:dyDescent="0.35">
      <c r="A8137">
        <v>18361221</v>
      </c>
      <c r="B8137" t="s">
        <v>3181</v>
      </c>
      <c r="C8137">
        <v>1</v>
      </c>
      <c r="D8137" t="s">
        <v>1961</v>
      </c>
      <c r="E8137" t="s">
        <v>8656</v>
      </c>
      <c r="F8137" t="s">
        <v>1998</v>
      </c>
      <c r="G8137" t="s">
        <v>3182</v>
      </c>
      <c r="H8137" t="s">
        <v>175</v>
      </c>
      <c r="I8137" t="s">
        <v>23</v>
      </c>
      <c r="J8137" t="s">
        <v>22</v>
      </c>
      <c r="K8137" t="s">
        <v>23</v>
      </c>
      <c r="L8137" t="s">
        <v>23</v>
      </c>
      <c r="M8137">
        <v>2</v>
      </c>
      <c r="N8137">
        <v>20</v>
      </c>
      <c r="O8137">
        <v>600</v>
      </c>
      <c r="P8137">
        <v>3.6</v>
      </c>
      <c r="Q8137" t="s">
        <v>21430</v>
      </c>
      <c r="R8137" s="1">
        <f t="shared" si="127"/>
        <v>40591</v>
      </c>
      <c r="S8137"/>
    </row>
    <row r="8138" spans="1:19" x14ac:dyDescent="0.35">
      <c r="A8138">
        <v>5005</v>
      </c>
      <c r="B8138" t="s">
        <v>7591</v>
      </c>
      <c r="C8138">
        <v>1</v>
      </c>
      <c r="D8138" t="s">
        <v>232</v>
      </c>
      <c r="E8138" t="s">
        <v>7592</v>
      </c>
      <c r="F8138" t="s">
        <v>267</v>
      </c>
      <c r="G8138" t="s">
        <v>183</v>
      </c>
      <c r="H8138" t="s">
        <v>175</v>
      </c>
      <c r="I8138" t="s">
        <v>23</v>
      </c>
      <c r="J8138" t="s">
        <v>23</v>
      </c>
      <c r="K8138" t="s">
        <v>23</v>
      </c>
      <c r="L8138" t="s">
        <v>23</v>
      </c>
      <c r="M8138">
        <v>1</v>
      </c>
      <c r="N8138">
        <v>93</v>
      </c>
      <c r="O8138">
        <v>400</v>
      </c>
      <c r="P8138">
        <v>3.6</v>
      </c>
      <c r="Q8138" t="s">
        <v>21430</v>
      </c>
      <c r="R8138" s="1">
        <f t="shared" si="127"/>
        <v>40591</v>
      </c>
      <c r="S8138"/>
    </row>
    <row r="8139" spans="1:19" x14ac:dyDescent="0.35">
      <c r="A8139">
        <v>18458339</v>
      </c>
      <c r="B8139" t="s">
        <v>8259</v>
      </c>
      <c r="C8139">
        <v>1</v>
      </c>
      <c r="D8139" t="s">
        <v>718</v>
      </c>
      <c r="E8139" t="s">
        <v>8260</v>
      </c>
      <c r="F8139" t="s">
        <v>1342</v>
      </c>
      <c r="G8139" t="s">
        <v>8261</v>
      </c>
      <c r="H8139" t="s">
        <v>175</v>
      </c>
      <c r="I8139" t="s">
        <v>23</v>
      </c>
      <c r="J8139" t="s">
        <v>22</v>
      </c>
      <c r="K8139" t="s">
        <v>23</v>
      </c>
      <c r="L8139" t="s">
        <v>23</v>
      </c>
      <c r="M8139">
        <v>2</v>
      </c>
      <c r="N8139">
        <v>41</v>
      </c>
      <c r="O8139">
        <v>950</v>
      </c>
      <c r="P8139">
        <v>3.7</v>
      </c>
      <c r="Q8139" t="s">
        <v>20287</v>
      </c>
      <c r="R8139" s="1">
        <f t="shared" si="127"/>
        <v>40590</v>
      </c>
      <c r="S8139"/>
    </row>
    <row r="8140" spans="1:19" x14ac:dyDescent="0.35">
      <c r="A8140">
        <v>300946</v>
      </c>
      <c r="B8140" t="s">
        <v>8056</v>
      </c>
      <c r="C8140">
        <v>1</v>
      </c>
      <c r="D8140" t="s">
        <v>718</v>
      </c>
      <c r="E8140" t="s">
        <v>8057</v>
      </c>
      <c r="F8140" t="s">
        <v>1070</v>
      </c>
      <c r="G8140" t="s">
        <v>174</v>
      </c>
      <c r="H8140" t="s">
        <v>175</v>
      </c>
      <c r="I8140" t="s">
        <v>23</v>
      </c>
      <c r="J8140" t="s">
        <v>23</v>
      </c>
      <c r="K8140" t="s">
        <v>23</v>
      </c>
      <c r="L8140" t="s">
        <v>23</v>
      </c>
      <c r="M8140">
        <v>2</v>
      </c>
      <c r="N8140">
        <v>95</v>
      </c>
      <c r="O8140">
        <v>500</v>
      </c>
      <c r="P8140">
        <v>3.6</v>
      </c>
      <c r="Q8140" t="s">
        <v>20287</v>
      </c>
      <c r="R8140" s="1">
        <f t="shared" si="127"/>
        <v>40590</v>
      </c>
      <c r="S8140"/>
    </row>
    <row r="8141" spans="1:19" x14ac:dyDescent="0.35">
      <c r="A8141">
        <v>18291442</v>
      </c>
      <c r="B8141" t="s">
        <v>8113</v>
      </c>
      <c r="C8141">
        <v>1</v>
      </c>
      <c r="D8141" t="s">
        <v>718</v>
      </c>
      <c r="E8141" t="s">
        <v>8114</v>
      </c>
      <c r="F8141" t="s">
        <v>1137</v>
      </c>
      <c r="G8141" t="s">
        <v>191</v>
      </c>
      <c r="H8141" t="s">
        <v>175</v>
      </c>
      <c r="I8141" t="s">
        <v>23</v>
      </c>
      <c r="J8141" t="s">
        <v>23</v>
      </c>
      <c r="K8141" t="s">
        <v>23</v>
      </c>
      <c r="L8141" t="s">
        <v>23</v>
      </c>
      <c r="M8141">
        <v>1</v>
      </c>
      <c r="N8141">
        <v>76</v>
      </c>
      <c r="O8141">
        <v>200</v>
      </c>
      <c r="P8141">
        <v>4.3</v>
      </c>
      <c r="Q8141" t="s">
        <v>20287</v>
      </c>
      <c r="R8141" s="1">
        <f t="shared" si="127"/>
        <v>40590</v>
      </c>
      <c r="S8141"/>
    </row>
    <row r="8142" spans="1:19" x14ac:dyDescent="0.35">
      <c r="A8142">
        <v>308008</v>
      </c>
      <c r="B8142" t="s">
        <v>7878</v>
      </c>
      <c r="C8142">
        <v>1</v>
      </c>
      <c r="D8142" t="s">
        <v>718</v>
      </c>
      <c r="E8142" t="s">
        <v>7879</v>
      </c>
      <c r="F8142" t="s">
        <v>793</v>
      </c>
      <c r="G8142" t="s">
        <v>183</v>
      </c>
      <c r="H8142" t="s">
        <v>175</v>
      </c>
      <c r="I8142" t="s">
        <v>23</v>
      </c>
      <c r="J8142" t="s">
        <v>23</v>
      </c>
      <c r="K8142" t="s">
        <v>23</v>
      </c>
      <c r="L8142" t="s">
        <v>23</v>
      </c>
      <c r="M8142">
        <v>1</v>
      </c>
      <c r="N8142">
        <v>20</v>
      </c>
      <c r="O8142">
        <v>250</v>
      </c>
      <c r="P8142">
        <v>3</v>
      </c>
      <c r="Q8142" t="s">
        <v>21950</v>
      </c>
      <c r="R8142" s="1">
        <f t="shared" si="127"/>
        <v>40589</v>
      </c>
      <c r="S8142"/>
    </row>
    <row r="8143" spans="1:19" x14ac:dyDescent="0.35">
      <c r="A8143">
        <v>18352262</v>
      </c>
      <c r="B8143" t="s">
        <v>8700</v>
      </c>
      <c r="C8143">
        <v>1</v>
      </c>
      <c r="D8143" t="s">
        <v>1961</v>
      </c>
      <c r="E8143" t="s">
        <v>8701</v>
      </c>
      <c r="F8143" t="s">
        <v>303</v>
      </c>
      <c r="G8143" t="s">
        <v>1092</v>
      </c>
      <c r="H8143" t="s">
        <v>175</v>
      </c>
      <c r="I8143" t="s">
        <v>23</v>
      </c>
      <c r="J8143" t="s">
        <v>22</v>
      </c>
      <c r="K8143" t="s">
        <v>23</v>
      </c>
      <c r="L8143" t="s">
        <v>23</v>
      </c>
      <c r="M8143">
        <v>1</v>
      </c>
      <c r="N8143">
        <v>92</v>
      </c>
      <c r="O8143">
        <v>400</v>
      </c>
      <c r="P8143">
        <v>3.7</v>
      </c>
      <c r="Q8143" t="s">
        <v>21950</v>
      </c>
      <c r="R8143" s="1">
        <f t="shared" si="127"/>
        <v>40589</v>
      </c>
      <c r="S8143"/>
    </row>
    <row r="8144" spans="1:19" x14ac:dyDescent="0.35">
      <c r="A8144">
        <v>18273628</v>
      </c>
      <c r="B8144" t="s">
        <v>7585</v>
      </c>
      <c r="C8144">
        <v>1</v>
      </c>
      <c r="D8144" t="s">
        <v>232</v>
      </c>
      <c r="E8144" t="s">
        <v>7586</v>
      </c>
      <c r="F8144" t="s">
        <v>3866</v>
      </c>
      <c r="G8144" t="s">
        <v>183</v>
      </c>
      <c r="H8144" t="s">
        <v>175</v>
      </c>
      <c r="I8144" t="s">
        <v>23</v>
      </c>
      <c r="J8144" t="s">
        <v>23</v>
      </c>
      <c r="K8144" t="s">
        <v>23</v>
      </c>
      <c r="L8144" t="s">
        <v>23</v>
      </c>
      <c r="M8144">
        <v>2</v>
      </c>
      <c r="N8144">
        <v>3</v>
      </c>
      <c r="O8144">
        <v>700</v>
      </c>
      <c r="P8144">
        <v>1</v>
      </c>
      <c r="Q8144" t="s">
        <v>21950</v>
      </c>
      <c r="R8144" s="1">
        <f t="shared" si="127"/>
        <v>40589</v>
      </c>
      <c r="S8144"/>
    </row>
    <row r="8145" spans="1:19" x14ac:dyDescent="0.35">
      <c r="A8145">
        <v>18263236</v>
      </c>
      <c r="B8145" t="s">
        <v>1897</v>
      </c>
      <c r="C8145">
        <v>1</v>
      </c>
      <c r="D8145" t="s">
        <v>718</v>
      </c>
      <c r="E8145" t="s">
        <v>8594</v>
      </c>
      <c r="F8145" t="s">
        <v>7069</v>
      </c>
      <c r="G8145" t="s">
        <v>883</v>
      </c>
      <c r="H8145" t="s">
        <v>175</v>
      </c>
      <c r="I8145" t="s">
        <v>23</v>
      </c>
      <c r="J8145" t="s">
        <v>23</v>
      </c>
      <c r="K8145" t="s">
        <v>23</v>
      </c>
      <c r="L8145" t="s">
        <v>23</v>
      </c>
      <c r="M8145">
        <v>2</v>
      </c>
      <c r="N8145">
        <v>24</v>
      </c>
      <c r="O8145">
        <v>700</v>
      </c>
      <c r="P8145">
        <v>3.6</v>
      </c>
      <c r="Q8145" t="s">
        <v>20991</v>
      </c>
      <c r="R8145" s="1">
        <f t="shared" si="127"/>
        <v>40588</v>
      </c>
      <c r="S8145"/>
    </row>
    <row r="8146" spans="1:19" x14ac:dyDescent="0.35">
      <c r="A8146">
        <v>18322648</v>
      </c>
      <c r="B8146" t="s">
        <v>8660</v>
      </c>
      <c r="C8146">
        <v>1</v>
      </c>
      <c r="D8146" t="s">
        <v>1961</v>
      </c>
      <c r="E8146" t="s">
        <v>8661</v>
      </c>
      <c r="F8146" t="s">
        <v>3866</v>
      </c>
      <c r="G8146" t="s">
        <v>33</v>
      </c>
      <c r="H8146" t="s">
        <v>175</v>
      </c>
      <c r="I8146" t="s">
        <v>23</v>
      </c>
      <c r="J8146" t="s">
        <v>23</v>
      </c>
      <c r="K8146" t="s">
        <v>23</v>
      </c>
      <c r="L8146" t="s">
        <v>23</v>
      </c>
      <c r="M8146">
        <v>1</v>
      </c>
      <c r="N8146">
        <v>0</v>
      </c>
      <c r="O8146">
        <v>200</v>
      </c>
      <c r="P8146">
        <v>1</v>
      </c>
      <c r="Q8146" t="s">
        <v>20991</v>
      </c>
      <c r="R8146" s="1">
        <f t="shared" si="127"/>
        <v>40588</v>
      </c>
      <c r="S8146"/>
    </row>
    <row r="8147" spans="1:19" x14ac:dyDescent="0.35">
      <c r="A8147">
        <v>18383521</v>
      </c>
      <c r="B8147" t="s">
        <v>8722</v>
      </c>
      <c r="C8147">
        <v>1</v>
      </c>
      <c r="D8147" t="s">
        <v>1961</v>
      </c>
      <c r="E8147" t="s">
        <v>8723</v>
      </c>
      <c r="F8147" t="s">
        <v>2110</v>
      </c>
      <c r="G8147" t="s">
        <v>331</v>
      </c>
      <c r="H8147" t="s">
        <v>175</v>
      </c>
      <c r="I8147" t="s">
        <v>23</v>
      </c>
      <c r="J8147" t="s">
        <v>23</v>
      </c>
      <c r="K8147" t="s">
        <v>23</v>
      </c>
      <c r="L8147" t="s">
        <v>23</v>
      </c>
      <c r="M8147">
        <v>1</v>
      </c>
      <c r="N8147">
        <v>2</v>
      </c>
      <c r="O8147">
        <v>400</v>
      </c>
      <c r="P8147">
        <v>1</v>
      </c>
      <c r="Q8147" t="s">
        <v>20991</v>
      </c>
      <c r="R8147" s="1">
        <f t="shared" si="127"/>
        <v>40588</v>
      </c>
      <c r="S8147"/>
    </row>
    <row r="8148" spans="1:19" x14ac:dyDescent="0.35">
      <c r="A8148">
        <v>307519</v>
      </c>
      <c r="B8148" t="s">
        <v>8445</v>
      </c>
      <c r="C8148">
        <v>1</v>
      </c>
      <c r="D8148" t="s">
        <v>718</v>
      </c>
      <c r="E8148" t="s">
        <v>8446</v>
      </c>
      <c r="F8148" t="s">
        <v>1627</v>
      </c>
      <c r="G8148" t="s">
        <v>331</v>
      </c>
      <c r="H8148" t="s">
        <v>175</v>
      </c>
      <c r="I8148" t="s">
        <v>23</v>
      </c>
      <c r="J8148" t="s">
        <v>22</v>
      </c>
      <c r="K8148" t="s">
        <v>23</v>
      </c>
      <c r="L8148" t="s">
        <v>23</v>
      </c>
      <c r="M8148">
        <v>2</v>
      </c>
      <c r="N8148">
        <v>110</v>
      </c>
      <c r="O8148">
        <v>650</v>
      </c>
      <c r="P8148">
        <v>3</v>
      </c>
      <c r="Q8148" t="s">
        <v>20676</v>
      </c>
      <c r="R8148" s="1">
        <f t="shared" si="127"/>
        <v>40587</v>
      </c>
      <c r="S8148"/>
    </row>
    <row r="8149" spans="1:19" x14ac:dyDescent="0.35">
      <c r="A8149">
        <v>18430873</v>
      </c>
      <c r="B8149" t="s">
        <v>8066</v>
      </c>
      <c r="C8149">
        <v>1</v>
      </c>
      <c r="D8149" t="s">
        <v>718</v>
      </c>
      <c r="E8149" t="s">
        <v>8067</v>
      </c>
      <c r="F8149" t="s">
        <v>1083</v>
      </c>
      <c r="G8149" t="s">
        <v>1344</v>
      </c>
      <c r="H8149" t="s">
        <v>175</v>
      </c>
      <c r="I8149" t="s">
        <v>23</v>
      </c>
      <c r="J8149" t="s">
        <v>23</v>
      </c>
      <c r="K8149" t="s">
        <v>23</v>
      </c>
      <c r="L8149" t="s">
        <v>23</v>
      </c>
      <c r="M8149">
        <v>1</v>
      </c>
      <c r="N8149">
        <v>23</v>
      </c>
      <c r="O8149">
        <v>300</v>
      </c>
      <c r="P8149">
        <v>3.7</v>
      </c>
      <c r="Q8149" t="s">
        <v>20676</v>
      </c>
      <c r="R8149" s="1">
        <f t="shared" si="127"/>
        <v>40587</v>
      </c>
      <c r="S8149"/>
    </row>
    <row r="8150" spans="1:19" x14ac:dyDescent="0.35">
      <c r="A8150">
        <v>304633</v>
      </c>
      <c r="B8150" t="s">
        <v>8516</v>
      </c>
      <c r="C8150">
        <v>1</v>
      </c>
      <c r="D8150" t="s">
        <v>718</v>
      </c>
      <c r="E8150" t="s">
        <v>8517</v>
      </c>
      <c r="F8150" t="s">
        <v>1730</v>
      </c>
      <c r="G8150" t="s">
        <v>296</v>
      </c>
      <c r="H8150" t="s">
        <v>175</v>
      </c>
      <c r="I8150" t="s">
        <v>23</v>
      </c>
      <c r="J8150" t="s">
        <v>23</v>
      </c>
      <c r="K8150" t="s">
        <v>23</v>
      </c>
      <c r="L8150" t="s">
        <v>23</v>
      </c>
      <c r="M8150">
        <v>1</v>
      </c>
      <c r="N8150">
        <v>7</v>
      </c>
      <c r="O8150">
        <v>300</v>
      </c>
      <c r="P8150">
        <v>3.1</v>
      </c>
      <c r="Q8150" t="s">
        <v>20676</v>
      </c>
      <c r="R8150" s="1">
        <f t="shared" si="127"/>
        <v>40587</v>
      </c>
      <c r="S8150"/>
    </row>
    <row r="8151" spans="1:19" x14ac:dyDescent="0.35">
      <c r="A8151">
        <v>304001</v>
      </c>
      <c r="B8151" t="s">
        <v>7600</v>
      </c>
      <c r="C8151">
        <v>1</v>
      </c>
      <c r="D8151" t="s">
        <v>232</v>
      </c>
      <c r="E8151" t="s">
        <v>7601</v>
      </c>
      <c r="F8151" t="s">
        <v>283</v>
      </c>
      <c r="G8151" t="s">
        <v>504</v>
      </c>
      <c r="H8151" t="s">
        <v>175</v>
      </c>
      <c r="I8151" t="s">
        <v>23</v>
      </c>
      <c r="J8151" t="s">
        <v>23</v>
      </c>
      <c r="K8151" t="s">
        <v>23</v>
      </c>
      <c r="L8151" t="s">
        <v>23</v>
      </c>
      <c r="M8151">
        <v>1</v>
      </c>
      <c r="N8151">
        <v>20</v>
      </c>
      <c r="O8151">
        <v>400</v>
      </c>
      <c r="P8151">
        <v>2.8</v>
      </c>
      <c r="Q8151" t="s">
        <v>20676</v>
      </c>
      <c r="R8151" s="1">
        <f t="shared" si="127"/>
        <v>40587</v>
      </c>
      <c r="S8151"/>
    </row>
    <row r="8152" spans="1:19" x14ac:dyDescent="0.35">
      <c r="A8152">
        <v>302555</v>
      </c>
      <c r="B8152" t="s">
        <v>7972</v>
      </c>
      <c r="C8152">
        <v>1</v>
      </c>
      <c r="D8152" t="s">
        <v>718</v>
      </c>
      <c r="E8152" t="s">
        <v>946</v>
      </c>
      <c r="F8152" t="s">
        <v>945</v>
      </c>
      <c r="G8152" t="s">
        <v>251</v>
      </c>
      <c r="H8152" t="s">
        <v>175</v>
      </c>
      <c r="I8152" t="s">
        <v>23</v>
      </c>
      <c r="J8152" t="s">
        <v>23</v>
      </c>
      <c r="K8152" t="s">
        <v>23</v>
      </c>
      <c r="L8152" t="s">
        <v>23</v>
      </c>
      <c r="M8152">
        <v>1</v>
      </c>
      <c r="N8152">
        <v>13</v>
      </c>
      <c r="O8152">
        <v>350</v>
      </c>
      <c r="P8152">
        <v>3.1</v>
      </c>
      <c r="Q8152" t="s">
        <v>21723</v>
      </c>
      <c r="R8152" s="1">
        <f t="shared" si="127"/>
        <v>40586</v>
      </c>
      <c r="S8152"/>
    </row>
    <row r="8153" spans="1:19" x14ac:dyDescent="0.35">
      <c r="A8153">
        <v>18464631</v>
      </c>
      <c r="B8153" t="s">
        <v>7598</v>
      </c>
      <c r="C8153">
        <v>1</v>
      </c>
      <c r="D8153" t="s">
        <v>232</v>
      </c>
      <c r="E8153" t="s">
        <v>7599</v>
      </c>
      <c r="F8153" t="s">
        <v>279</v>
      </c>
      <c r="G8153" t="s">
        <v>200</v>
      </c>
      <c r="H8153" t="s">
        <v>175</v>
      </c>
      <c r="I8153" t="s">
        <v>23</v>
      </c>
      <c r="J8153" t="s">
        <v>23</v>
      </c>
      <c r="K8153" t="s">
        <v>23</v>
      </c>
      <c r="L8153" t="s">
        <v>23</v>
      </c>
      <c r="M8153">
        <v>1</v>
      </c>
      <c r="N8153">
        <v>0</v>
      </c>
      <c r="O8153">
        <v>300</v>
      </c>
      <c r="P8153">
        <v>1</v>
      </c>
      <c r="Q8153" t="s">
        <v>21723</v>
      </c>
      <c r="R8153" s="1">
        <f t="shared" si="127"/>
        <v>40586</v>
      </c>
      <c r="S8153"/>
    </row>
    <row r="8154" spans="1:19" x14ac:dyDescent="0.35">
      <c r="A8154">
        <v>300571</v>
      </c>
      <c r="B8154" t="s">
        <v>8386</v>
      </c>
      <c r="C8154">
        <v>1</v>
      </c>
      <c r="D8154" t="s">
        <v>718</v>
      </c>
      <c r="E8154" t="s">
        <v>8387</v>
      </c>
      <c r="F8154" t="s">
        <v>1511</v>
      </c>
      <c r="G8154" t="s">
        <v>4445</v>
      </c>
      <c r="H8154" t="s">
        <v>175</v>
      </c>
      <c r="I8154" t="s">
        <v>23</v>
      </c>
      <c r="J8154" t="s">
        <v>23</v>
      </c>
      <c r="K8154" t="s">
        <v>23</v>
      </c>
      <c r="L8154" t="s">
        <v>23</v>
      </c>
      <c r="M8154">
        <v>1</v>
      </c>
      <c r="N8154">
        <v>7</v>
      </c>
      <c r="O8154">
        <v>250</v>
      </c>
      <c r="P8154">
        <v>2.7</v>
      </c>
      <c r="Q8154" t="s">
        <v>21790</v>
      </c>
      <c r="R8154" s="1">
        <f t="shared" si="127"/>
        <v>40585</v>
      </c>
      <c r="S8154"/>
    </row>
    <row r="8155" spans="1:19" x14ac:dyDescent="0.35">
      <c r="A8155">
        <v>312518</v>
      </c>
      <c r="B8155" t="s">
        <v>8169</v>
      </c>
      <c r="C8155">
        <v>1</v>
      </c>
      <c r="D8155" t="s">
        <v>718</v>
      </c>
      <c r="E8155" t="s">
        <v>8170</v>
      </c>
      <c r="F8155" t="s">
        <v>1211</v>
      </c>
      <c r="G8155" t="s">
        <v>340</v>
      </c>
      <c r="H8155" t="s">
        <v>175</v>
      </c>
      <c r="I8155" t="s">
        <v>23</v>
      </c>
      <c r="J8155" t="s">
        <v>22</v>
      </c>
      <c r="K8155" t="s">
        <v>23</v>
      </c>
      <c r="L8155" t="s">
        <v>23</v>
      </c>
      <c r="M8155">
        <v>1</v>
      </c>
      <c r="N8155">
        <v>292</v>
      </c>
      <c r="O8155">
        <v>300</v>
      </c>
      <c r="P8155">
        <v>4</v>
      </c>
      <c r="Q8155" t="s">
        <v>21432</v>
      </c>
      <c r="R8155" s="1">
        <f t="shared" si="127"/>
        <v>40584</v>
      </c>
      <c r="S8155"/>
    </row>
    <row r="8156" spans="1:19" x14ac:dyDescent="0.35">
      <c r="A8156">
        <v>18361745</v>
      </c>
      <c r="B8156" t="s">
        <v>301</v>
      </c>
      <c r="C8156">
        <v>1</v>
      </c>
      <c r="D8156" t="s">
        <v>718</v>
      </c>
      <c r="E8156" t="s">
        <v>8058</v>
      </c>
      <c r="F8156" t="s">
        <v>1070</v>
      </c>
      <c r="G8156" t="s">
        <v>304</v>
      </c>
      <c r="H8156" t="s">
        <v>175</v>
      </c>
      <c r="I8156" t="s">
        <v>23</v>
      </c>
      <c r="J8156" t="s">
        <v>23</v>
      </c>
      <c r="K8156" t="s">
        <v>23</v>
      </c>
      <c r="L8156" t="s">
        <v>23</v>
      </c>
      <c r="M8156">
        <v>1</v>
      </c>
      <c r="N8156">
        <v>1</v>
      </c>
      <c r="O8156">
        <v>400</v>
      </c>
      <c r="P8156">
        <v>1</v>
      </c>
      <c r="Q8156" t="s">
        <v>21432</v>
      </c>
      <c r="R8156" s="1">
        <f t="shared" si="127"/>
        <v>40584</v>
      </c>
      <c r="S8156"/>
    </row>
    <row r="8157" spans="1:19" x14ac:dyDescent="0.35">
      <c r="A8157">
        <v>18279090</v>
      </c>
      <c r="B8157" t="s">
        <v>8101</v>
      </c>
      <c r="C8157">
        <v>1</v>
      </c>
      <c r="D8157" t="s">
        <v>718</v>
      </c>
      <c r="E8157" t="s">
        <v>8102</v>
      </c>
      <c r="F8157" t="s">
        <v>1124</v>
      </c>
      <c r="G8157" t="s">
        <v>200</v>
      </c>
      <c r="H8157" t="s">
        <v>175</v>
      </c>
      <c r="I8157" t="s">
        <v>23</v>
      </c>
      <c r="J8157" t="s">
        <v>22</v>
      </c>
      <c r="K8157" t="s">
        <v>23</v>
      </c>
      <c r="L8157" t="s">
        <v>23</v>
      </c>
      <c r="M8157">
        <v>1</v>
      </c>
      <c r="N8157">
        <v>37</v>
      </c>
      <c r="O8157">
        <v>350</v>
      </c>
      <c r="P8157">
        <v>3.1</v>
      </c>
      <c r="Q8157" t="s">
        <v>21432</v>
      </c>
      <c r="R8157" s="1">
        <f t="shared" si="127"/>
        <v>40584</v>
      </c>
      <c r="S8157"/>
    </row>
    <row r="8158" spans="1:19" x14ac:dyDescent="0.35">
      <c r="A8158">
        <v>307541</v>
      </c>
      <c r="B8158" t="s">
        <v>272</v>
      </c>
      <c r="C8158">
        <v>1</v>
      </c>
      <c r="D8158" t="s">
        <v>718</v>
      </c>
      <c r="E8158" t="s">
        <v>8456</v>
      </c>
      <c r="F8158" t="s">
        <v>1643</v>
      </c>
      <c r="G8158" t="s">
        <v>274</v>
      </c>
      <c r="H8158" t="s">
        <v>175</v>
      </c>
      <c r="I8158" t="s">
        <v>23</v>
      </c>
      <c r="J8158" t="s">
        <v>23</v>
      </c>
      <c r="K8158" t="s">
        <v>23</v>
      </c>
      <c r="L8158" t="s">
        <v>23</v>
      </c>
      <c r="M8158">
        <v>1</v>
      </c>
      <c r="N8158">
        <v>14</v>
      </c>
      <c r="O8158">
        <v>350</v>
      </c>
      <c r="P8158">
        <v>3.1</v>
      </c>
      <c r="Q8158" t="s">
        <v>21432</v>
      </c>
      <c r="R8158" s="1">
        <f t="shared" si="127"/>
        <v>40584</v>
      </c>
      <c r="S8158"/>
    </row>
    <row r="8159" spans="1:19" x14ac:dyDescent="0.35">
      <c r="A8159">
        <v>18439634</v>
      </c>
      <c r="B8159" t="s">
        <v>7551</v>
      </c>
      <c r="C8159">
        <v>1</v>
      </c>
      <c r="D8159" t="s">
        <v>2545</v>
      </c>
      <c r="E8159" t="s">
        <v>7552</v>
      </c>
      <c r="F8159" t="s">
        <v>7553</v>
      </c>
      <c r="G8159" t="s">
        <v>7554</v>
      </c>
      <c r="H8159" t="s">
        <v>175</v>
      </c>
      <c r="I8159" t="s">
        <v>23</v>
      </c>
      <c r="J8159" t="s">
        <v>23</v>
      </c>
      <c r="K8159" t="s">
        <v>23</v>
      </c>
      <c r="L8159" t="s">
        <v>23</v>
      </c>
      <c r="M8159">
        <v>2</v>
      </c>
      <c r="N8159">
        <v>276</v>
      </c>
      <c r="O8159">
        <v>950</v>
      </c>
      <c r="P8159">
        <v>4.7</v>
      </c>
      <c r="Q8159" t="s">
        <v>21432</v>
      </c>
      <c r="R8159" s="1">
        <f t="shared" si="127"/>
        <v>40584</v>
      </c>
      <c r="S8159"/>
    </row>
    <row r="8160" spans="1:19" x14ac:dyDescent="0.35">
      <c r="A8160">
        <v>7584</v>
      </c>
      <c r="B8160" t="s">
        <v>4469</v>
      </c>
      <c r="C8160">
        <v>1</v>
      </c>
      <c r="D8160" t="s">
        <v>718</v>
      </c>
      <c r="E8160" t="s">
        <v>7831</v>
      </c>
      <c r="F8160" t="s">
        <v>734</v>
      </c>
      <c r="G8160" t="s">
        <v>1022</v>
      </c>
      <c r="H8160" t="s">
        <v>175</v>
      </c>
      <c r="I8160" t="s">
        <v>23</v>
      </c>
      <c r="J8160" t="s">
        <v>23</v>
      </c>
      <c r="K8160" t="s">
        <v>23</v>
      </c>
      <c r="L8160" t="s">
        <v>23</v>
      </c>
      <c r="M8160">
        <v>1</v>
      </c>
      <c r="N8160">
        <v>20</v>
      </c>
      <c r="O8160">
        <v>200</v>
      </c>
      <c r="P8160">
        <v>3.3</v>
      </c>
      <c r="Q8160" t="s">
        <v>21661</v>
      </c>
      <c r="R8160" s="1">
        <f t="shared" si="127"/>
        <v>40575</v>
      </c>
      <c r="S8160"/>
    </row>
    <row r="8161" spans="1:19" x14ac:dyDescent="0.35">
      <c r="A8161">
        <v>3100033</v>
      </c>
      <c r="B8161" t="s">
        <v>4571</v>
      </c>
      <c r="C8161">
        <v>1</v>
      </c>
      <c r="D8161" t="s">
        <v>695</v>
      </c>
      <c r="E8161" t="s">
        <v>4572</v>
      </c>
      <c r="F8161" t="s">
        <v>4573</v>
      </c>
      <c r="G8161" t="s">
        <v>4574</v>
      </c>
      <c r="H8161" t="s">
        <v>175</v>
      </c>
      <c r="I8161" t="s">
        <v>23</v>
      </c>
      <c r="J8161" t="s">
        <v>23</v>
      </c>
      <c r="K8161" t="s">
        <v>23</v>
      </c>
      <c r="L8161" t="s">
        <v>23</v>
      </c>
      <c r="M8161">
        <v>3</v>
      </c>
      <c r="N8161">
        <v>290</v>
      </c>
      <c r="O8161">
        <v>800</v>
      </c>
      <c r="P8161">
        <v>3.8</v>
      </c>
      <c r="Q8161" t="s">
        <v>22306</v>
      </c>
      <c r="R8161" s="1">
        <f t="shared" si="127"/>
        <v>40886</v>
      </c>
      <c r="S8161"/>
    </row>
    <row r="8162" spans="1:19" x14ac:dyDescent="0.35">
      <c r="A8162">
        <v>18460280</v>
      </c>
      <c r="B8162" t="s">
        <v>4448</v>
      </c>
      <c r="C8162">
        <v>1</v>
      </c>
      <c r="D8162" t="s">
        <v>324</v>
      </c>
      <c r="E8162" t="s">
        <v>4449</v>
      </c>
      <c r="F8162" t="s">
        <v>448</v>
      </c>
      <c r="G8162" t="s">
        <v>296</v>
      </c>
      <c r="H8162" t="s">
        <v>175</v>
      </c>
      <c r="I8162" t="s">
        <v>23</v>
      </c>
      <c r="J8162" t="s">
        <v>23</v>
      </c>
      <c r="K8162" t="s">
        <v>23</v>
      </c>
      <c r="L8162" t="s">
        <v>23</v>
      </c>
      <c r="M8162">
        <v>2</v>
      </c>
      <c r="N8162">
        <v>0</v>
      </c>
      <c r="O8162">
        <v>700</v>
      </c>
      <c r="P8162">
        <v>1</v>
      </c>
      <c r="Q8162" t="s">
        <v>22134</v>
      </c>
      <c r="R8162" s="1">
        <f t="shared" si="127"/>
        <v>40884</v>
      </c>
      <c r="S8162"/>
    </row>
    <row r="8163" spans="1:19" x14ac:dyDescent="0.35">
      <c r="A8163">
        <v>18281981</v>
      </c>
      <c r="B8163" t="s">
        <v>5652</v>
      </c>
      <c r="C8163">
        <v>1</v>
      </c>
      <c r="D8163" t="s">
        <v>1961</v>
      </c>
      <c r="E8163" t="s">
        <v>5653</v>
      </c>
      <c r="F8163" t="s">
        <v>2125</v>
      </c>
      <c r="G8163" t="s">
        <v>908</v>
      </c>
      <c r="H8163" t="s">
        <v>175</v>
      </c>
      <c r="I8163" t="s">
        <v>23</v>
      </c>
      <c r="J8163" t="s">
        <v>23</v>
      </c>
      <c r="K8163" t="s">
        <v>23</v>
      </c>
      <c r="L8163" t="s">
        <v>23</v>
      </c>
      <c r="M8163">
        <v>1</v>
      </c>
      <c r="N8163">
        <v>15</v>
      </c>
      <c r="O8163">
        <v>300</v>
      </c>
      <c r="P8163">
        <v>3.2</v>
      </c>
      <c r="Q8163" t="s">
        <v>22134</v>
      </c>
      <c r="R8163" s="1">
        <f t="shared" si="127"/>
        <v>40884</v>
      </c>
      <c r="S8163"/>
    </row>
    <row r="8164" spans="1:19" x14ac:dyDescent="0.35">
      <c r="A8164">
        <v>18203169</v>
      </c>
      <c r="B8164" t="s">
        <v>745</v>
      </c>
      <c r="C8164">
        <v>1</v>
      </c>
      <c r="D8164" t="s">
        <v>718</v>
      </c>
      <c r="E8164" t="s">
        <v>4876</v>
      </c>
      <c r="F8164" t="s">
        <v>1124</v>
      </c>
      <c r="G8164" t="s">
        <v>340</v>
      </c>
      <c r="H8164" t="s">
        <v>175</v>
      </c>
      <c r="I8164" t="s">
        <v>23</v>
      </c>
      <c r="J8164" t="s">
        <v>23</v>
      </c>
      <c r="K8164" t="s">
        <v>23</v>
      </c>
      <c r="L8164" t="s">
        <v>23</v>
      </c>
      <c r="M8164">
        <v>1</v>
      </c>
      <c r="N8164">
        <v>6</v>
      </c>
      <c r="O8164">
        <v>400</v>
      </c>
      <c r="P8164">
        <v>3</v>
      </c>
      <c r="Q8164" t="s">
        <v>21584</v>
      </c>
      <c r="R8164" s="1">
        <f t="shared" si="127"/>
        <v>40883</v>
      </c>
      <c r="S8164"/>
    </row>
    <row r="8165" spans="1:19" x14ac:dyDescent="0.35">
      <c r="A8165">
        <v>1733</v>
      </c>
      <c r="B8165" t="s">
        <v>5692</v>
      </c>
      <c r="C8165">
        <v>1</v>
      </c>
      <c r="D8165" t="s">
        <v>1961</v>
      </c>
      <c r="E8165" t="s">
        <v>2169</v>
      </c>
      <c r="F8165" t="s">
        <v>2168</v>
      </c>
      <c r="G8165" t="s">
        <v>331</v>
      </c>
      <c r="H8165" t="s">
        <v>175</v>
      </c>
      <c r="I8165" t="s">
        <v>22</v>
      </c>
      <c r="J8165" t="s">
        <v>22</v>
      </c>
      <c r="K8165" t="s">
        <v>23</v>
      </c>
      <c r="L8165" t="s">
        <v>23</v>
      </c>
      <c r="M8165">
        <v>4</v>
      </c>
      <c r="N8165">
        <v>129</v>
      </c>
      <c r="O8165">
        <v>2000</v>
      </c>
      <c r="P8165">
        <v>3.1</v>
      </c>
      <c r="Q8165" t="s">
        <v>21584</v>
      </c>
      <c r="R8165" s="1">
        <f t="shared" si="127"/>
        <v>40883</v>
      </c>
      <c r="S8165"/>
    </row>
    <row r="8166" spans="1:19" x14ac:dyDescent="0.35">
      <c r="A8166">
        <v>3200537</v>
      </c>
      <c r="B8166" t="s">
        <v>5722</v>
      </c>
      <c r="C8166">
        <v>1</v>
      </c>
      <c r="D8166" t="s">
        <v>2196</v>
      </c>
      <c r="E8166" t="s">
        <v>5723</v>
      </c>
      <c r="F8166" t="s">
        <v>2205</v>
      </c>
      <c r="G8166" t="s">
        <v>243</v>
      </c>
      <c r="H8166" t="s">
        <v>175</v>
      </c>
      <c r="I8166" t="s">
        <v>23</v>
      </c>
      <c r="J8166" t="s">
        <v>23</v>
      </c>
      <c r="K8166" t="s">
        <v>23</v>
      </c>
      <c r="L8166" t="s">
        <v>23</v>
      </c>
      <c r="M8166">
        <v>2</v>
      </c>
      <c r="N8166">
        <v>132</v>
      </c>
      <c r="O8166">
        <v>700</v>
      </c>
      <c r="P8166">
        <v>4.2</v>
      </c>
      <c r="Q8166" t="s">
        <v>21584</v>
      </c>
      <c r="R8166" s="1">
        <f t="shared" si="127"/>
        <v>40883</v>
      </c>
      <c r="S8166"/>
    </row>
    <row r="8167" spans="1:19" x14ac:dyDescent="0.35">
      <c r="A8167">
        <v>18291260</v>
      </c>
      <c r="B8167" t="s">
        <v>5223</v>
      </c>
      <c r="C8167">
        <v>1</v>
      </c>
      <c r="D8167" t="s">
        <v>718</v>
      </c>
      <c r="E8167" t="s">
        <v>5224</v>
      </c>
      <c r="F8167" t="s">
        <v>1591</v>
      </c>
      <c r="G8167" t="s">
        <v>5225</v>
      </c>
      <c r="H8167" t="s">
        <v>175</v>
      </c>
      <c r="I8167" t="s">
        <v>22</v>
      </c>
      <c r="J8167" t="s">
        <v>22</v>
      </c>
      <c r="K8167" t="s">
        <v>23</v>
      </c>
      <c r="L8167" t="s">
        <v>23</v>
      </c>
      <c r="M8167">
        <v>3</v>
      </c>
      <c r="N8167">
        <v>47</v>
      </c>
      <c r="O8167">
        <v>1800</v>
      </c>
      <c r="P8167">
        <v>3.6</v>
      </c>
      <c r="Q8167" t="s">
        <v>20614</v>
      </c>
      <c r="R8167" s="1">
        <f t="shared" si="127"/>
        <v>40882</v>
      </c>
      <c r="S8167"/>
    </row>
    <row r="8168" spans="1:19" x14ac:dyDescent="0.35">
      <c r="A8168">
        <v>2122</v>
      </c>
      <c r="B8168" t="s">
        <v>5438</v>
      </c>
      <c r="C8168">
        <v>1</v>
      </c>
      <c r="D8168" t="s">
        <v>718</v>
      </c>
      <c r="E8168" t="s">
        <v>5439</v>
      </c>
      <c r="F8168" t="s">
        <v>3769</v>
      </c>
      <c r="G8168" t="s">
        <v>200</v>
      </c>
      <c r="H8168" t="s">
        <v>175</v>
      </c>
      <c r="I8168" t="s">
        <v>23</v>
      </c>
      <c r="J8168" t="s">
        <v>23</v>
      </c>
      <c r="K8168" t="s">
        <v>23</v>
      </c>
      <c r="L8168" t="s">
        <v>23</v>
      </c>
      <c r="M8168">
        <v>1</v>
      </c>
      <c r="N8168">
        <v>20</v>
      </c>
      <c r="O8168">
        <v>400</v>
      </c>
      <c r="P8168">
        <v>3.4</v>
      </c>
      <c r="Q8168" t="s">
        <v>20614</v>
      </c>
      <c r="R8168" s="1">
        <f t="shared" si="127"/>
        <v>40882</v>
      </c>
      <c r="S8168"/>
    </row>
    <row r="8169" spans="1:19" x14ac:dyDescent="0.35">
      <c r="A8169">
        <v>6877</v>
      </c>
      <c r="B8169" t="s">
        <v>1897</v>
      </c>
      <c r="C8169">
        <v>1</v>
      </c>
      <c r="D8169" t="s">
        <v>324</v>
      </c>
      <c r="E8169" t="s">
        <v>4495</v>
      </c>
      <c r="F8169" t="s">
        <v>537</v>
      </c>
      <c r="G8169" t="s">
        <v>883</v>
      </c>
      <c r="H8169" t="s">
        <v>175</v>
      </c>
      <c r="I8169" t="s">
        <v>23</v>
      </c>
      <c r="J8169" t="s">
        <v>23</v>
      </c>
      <c r="K8169" t="s">
        <v>23</v>
      </c>
      <c r="L8169" t="s">
        <v>23</v>
      </c>
      <c r="M8169">
        <v>2</v>
      </c>
      <c r="N8169">
        <v>70</v>
      </c>
      <c r="O8169">
        <v>700</v>
      </c>
      <c r="P8169">
        <v>2.2999999999999998</v>
      </c>
      <c r="Q8169" t="s">
        <v>20614</v>
      </c>
      <c r="R8169" s="1">
        <f t="shared" si="127"/>
        <v>40882</v>
      </c>
      <c r="S8169"/>
    </row>
    <row r="8170" spans="1:19" x14ac:dyDescent="0.35">
      <c r="A8170">
        <v>312192</v>
      </c>
      <c r="B8170" t="s">
        <v>3414</v>
      </c>
      <c r="C8170">
        <v>1</v>
      </c>
      <c r="D8170" t="s">
        <v>1961</v>
      </c>
      <c r="E8170" t="s">
        <v>5656</v>
      </c>
      <c r="F8170" t="s">
        <v>2125</v>
      </c>
      <c r="G8170" t="s">
        <v>200</v>
      </c>
      <c r="H8170" t="s">
        <v>175</v>
      </c>
      <c r="I8170" t="s">
        <v>23</v>
      </c>
      <c r="J8170" t="s">
        <v>23</v>
      </c>
      <c r="K8170" t="s">
        <v>23</v>
      </c>
      <c r="L8170" t="s">
        <v>23</v>
      </c>
      <c r="M8170">
        <v>1</v>
      </c>
      <c r="N8170">
        <v>0</v>
      </c>
      <c r="O8170">
        <v>200</v>
      </c>
      <c r="P8170">
        <v>1</v>
      </c>
      <c r="Q8170" t="s">
        <v>20614</v>
      </c>
      <c r="R8170" s="1">
        <f t="shared" si="127"/>
        <v>40882</v>
      </c>
      <c r="S8170"/>
    </row>
    <row r="8171" spans="1:19" x14ac:dyDescent="0.35">
      <c r="A8171">
        <v>18365996</v>
      </c>
      <c r="B8171" t="s">
        <v>4944</v>
      </c>
      <c r="C8171">
        <v>1</v>
      </c>
      <c r="D8171" t="s">
        <v>718</v>
      </c>
      <c r="E8171" t="s">
        <v>4945</v>
      </c>
      <c r="F8171" t="s">
        <v>1253</v>
      </c>
      <c r="G8171" t="s">
        <v>432</v>
      </c>
      <c r="H8171" t="s">
        <v>175</v>
      </c>
      <c r="I8171" t="s">
        <v>23</v>
      </c>
      <c r="J8171" t="s">
        <v>23</v>
      </c>
      <c r="K8171" t="s">
        <v>23</v>
      </c>
      <c r="L8171" t="s">
        <v>23</v>
      </c>
      <c r="M8171">
        <v>1</v>
      </c>
      <c r="N8171">
        <v>26</v>
      </c>
      <c r="O8171">
        <v>250</v>
      </c>
      <c r="P8171">
        <v>3.6</v>
      </c>
      <c r="Q8171" t="s">
        <v>21798</v>
      </c>
      <c r="R8171" s="1">
        <f t="shared" si="127"/>
        <v>40881</v>
      </c>
      <c r="S8171"/>
    </row>
    <row r="8172" spans="1:19" x14ac:dyDescent="0.35">
      <c r="A8172">
        <v>18336494</v>
      </c>
      <c r="B8172" t="s">
        <v>4879</v>
      </c>
      <c r="C8172">
        <v>1</v>
      </c>
      <c r="D8172" t="s">
        <v>718</v>
      </c>
      <c r="E8172" t="s">
        <v>4880</v>
      </c>
      <c r="F8172" t="s">
        <v>1137</v>
      </c>
      <c r="G8172" t="s">
        <v>520</v>
      </c>
      <c r="H8172" t="s">
        <v>175</v>
      </c>
      <c r="I8172" t="s">
        <v>23</v>
      </c>
      <c r="J8172" t="s">
        <v>23</v>
      </c>
      <c r="K8172" t="s">
        <v>23</v>
      </c>
      <c r="L8172" t="s">
        <v>23</v>
      </c>
      <c r="M8172">
        <v>1</v>
      </c>
      <c r="N8172">
        <v>12</v>
      </c>
      <c r="O8172">
        <v>200</v>
      </c>
      <c r="P8172">
        <v>3.5</v>
      </c>
      <c r="Q8172" t="s">
        <v>21673</v>
      </c>
      <c r="R8172" s="1">
        <f t="shared" si="127"/>
        <v>40880</v>
      </c>
      <c r="S8172"/>
    </row>
    <row r="8173" spans="1:19" x14ac:dyDescent="0.35">
      <c r="A8173">
        <v>18454463</v>
      </c>
      <c r="B8173" t="s">
        <v>5605</v>
      </c>
      <c r="C8173">
        <v>1</v>
      </c>
      <c r="D8173" t="s">
        <v>1961</v>
      </c>
      <c r="E8173" t="s">
        <v>5606</v>
      </c>
      <c r="F8173" t="s">
        <v>2088</v>
      </c>
      <c r="G8173" t="s">
        <v>1569</v>
      </c>
      <c r="H8173" t="s">
        <v>175</v>
      </c>
      <c r="I8173" t="s">
        <v>23</v>
      </c>
      <c r="J8173" t="s">
        <v>22</v>
      </c>
      <c r="K8173" t="s">
        <v>23</v>
      </c>
      <c r="L8173" t="s">
        <v>23</v>
      </c>
      <c r="M8173">
        <v>2</v>
      </c>
      <c r="N8173">
        <v>27</v>
      </c>
      <c r="O8173">
        <v>500</v>
      </c>
      <c r="P8173">
        <v>3.7</v>
      </c>
      <c r="Q8173" t="s">
        <v>21673</v>
      </c>
      <c r="R8173" s="1">
        <f t="shared" si="127"/>
        <v>40880</v>
      </c>
      <c r="S8173"/>
    </row>
    <row r="8174" spans="1:19" x14ac:dyDescent="0.35">
      <c r="A8174">
        <v>17303642</v>
      </c>
      <c r="B8174" t="s">
        <v>4165</v>
      </c>
      <c r="C8174">
        <v>216</v>
      </c>
      <c r="D8174" t="s">
        <v>2378</v>
      </c>
      <c r="E8174" t="s">
        <v>4166</v>
      </c>
      <c r="F8174" t="s">
        <v>2378</v>
      </c>
      <c r="G8174" t="s">
        <v>1977</v>
      </c>
      <c r="H8174" t="s">
        <v>62</v>
      </c>
      <c r="I8174" t="s">
        <v>23</v>
      </c>
      <c r="J8174" t="s">
        <v>23</v>
      </c>
      <c r="K8174" t="s">
        <v>23</v>
      </c>
      <c r="L8174" t="s">
        <v>23</v>
      </c>
      <c r="M8174">
        <v>2</v>
      </c>
      <c r="N8174">
        <v>615</v>
      </c>
      <c r="O8174">
        <v>25</v>
      </c>
      <c r="P8174">
        <v>4.5999999999999996</v>
      </c>
      <c r="Q8174" t="s">
        <v>21673</v>
      </c>
      <c r="R8174" s="1">
        <f t="shared" si="127"/>
        <v>40880</v>
      </c>
      <c r="S8174"/>
    </row>
    <row r="8175" spans="1:19" x14ac:dyDescent="0.35">
      <c r="A8175">
        <v>18217279</v>
      </c>
      <c r="B8175" t="s">
        <v>5756</v>
      </c>
      <c r="C8175">
        <v>148</v>
      </c>
      <c r="D8175" t="s">
        <v>2229</v>
      </c>
      <c r="E8175" t="s">
        <v>5757</v>
      </c>
      <c r="F8175" t="s">
        <v>5758</v>
      </c>
      <c r="G8175" t="s">
        <v>1008</v>
      </c>
      <c r="H8175" t="s">
        <v>2233</v>
      </c>
      <c r="I8175" t="s">
        <v>23</v>
      </c>
      <c r="J8175" t="s">
        <v>23</v>
      </c>
      <c r="K8175" t="s">
        <v>23</v>
      </c>
      <c r="L8175" t="s">
        <v>23</v>
      </c>
      <c r="M8175">
        <v>1</v>
      </c>
      <c r="N8175">
        <v>281</v>
      </c>
      <c r="O8175">
        <v>25</v>
      </c>
      <c r="P8175">
        <v>4.9000000000000004</v>
      </c>
      <c r="Q8175" t="s">
        <v>21673</v>
      </c>
      <c r="R8175" s="1">
        <f t="shared" si="127"/>
        <v>40880</v>
      </c>
      <c r="S8175"/>
    </row>
    <row r="8176" spans="1:19" x14ac:dyDescent="0.35">
      <c r="A8176">
        <v>1199</v>
      </c>
      <c r="B8176" t="s">
        <v>5461</v>
      </c>
      <c r="C8176">
        <v>1</v>
      </c>
      <c r="D8176" t="s">
        <v>718</v>
      </c>
      <c r="E8176" t="s">
        <v>5462</v>
      </c>
      <c r="F8176" t="s">
        <v>635</v>
      </c>
      <c r="G8176" t="s">
        <v>5463</v>
      </c>
      <c r="H8176" t="s">
        <v>175</v>
      </c>
      <c r="I8176" t="s">
        <v>23</v>
      </c>
      <c r="J8176" t="s">
        <v>22</v>
      </c>
      <c r="K8176" t="s">
        <v>23</v>
      </c>
      <c r="L8176" t="s">
        <v>23</v>
      </c>
      <c r="M8176">
        <v>2</v>
      </c>
      <c r="N8176">
        <v>419</v>
      </c>
      <c r="O8176">
        <v>800</v>
      </c>
      <c r="P8176">
        <v>3.9</v>
      </c>
      <c r="Q8176" t="s">
        <v>20907</v>
      </c>
      <c r="R8176" s="1">
        <f t="shared" si="127"/>
        <v>40905</v>
      </c>
      <c r="S8176"/>
    </row>
    <row r="8177" spans="1:19" x14ac:dyDescent="0.35">
      <c r="A8177">
        <v>3180</v>
      </c>
      <c r="B8177" t="s">
        <v>4737</v>
      </c>
      <c r="C8177">
        <v>1</v>
      </c>
      <c r="D8177" t="s">
        <v>718</v>
      </c>
      <c r="E8177" t="s">
        <v>4738</v>
      </c>
      <c r="F8177" t="s">
        <v>906</v>
      </c>
      <c r="G8177" t="s">
        <v>367</v>
      </c>
      <c r="H8177" t="s">
        <v>175</v>
      </c>
      <c r="I8177" t="s">
        <v>22</v>
      </c>
      <c r="J8177" t="s">
        <v>23</v>
      </c>
      <c r="K8177" t="s">
        <v>23</v>
      </c>
      <c r="L8177" t="s">
        <v>23</v>
      </c>
      <c r="M8177">
        <v>2</v>
      </c>
      <c r="N8177">
        <v>189</v>
      </c>
      <c r="O8177">
        <v>700</v>
      </c>
      <c r="P8177">
        <v>3.8</v>
      </c>
      <c r="Q8177" t="s">
        <v>20907</v>
      </c>
      <c r="R8177" s="1">
        <f t="shared" si="127"/>
        <v>40905</v>
      </c>
      <c r="S8177"/>
    </row>
    <row r="8178" spans="1:19" x14ac:dyDescent="0.35">
      <c r="A8178">
        <v>18457090</v>
      </c>
      <c r="B8178" t="s">
        <v>4848</v>
      </c>
      <c r="C8178">
        <v>1</v>
      </c>
      <c r="D8178" t="s">
        <v>718</v>
      </c>
      <c r="E8178" t="s">
        <v>4849</v>
      </c>
      <c r="F8178" t="s">
        <v>1070</v>
      </c>
      <c r="G8178" t="s">
        <v>693</v>
      </c>
      <c r="H8178" t="s">
        <v>175</v>
      </c>
      <c r="I8178" t="s">
        <v>23</v>
      </c>
      <c r="J8178" t="s">
        <v>23</v>
      </c>
      <c r="K8178" t="s">
        <v>23</v>
      </c>
      <c r="L8178" t="s">
        <v>23</v>
      </c>
      <c r="M8178">
        <v>1</v>
      </c>
      <c r="N8178">
        <v>35</v>
      </c>
      <c r="O8178">
        <v>300</v>
      </c>
      <c r="P8178">
        <v>3.8</v>
      </c>
      <c r="Q8178" t="s">
        <v>20907</v>
      </c>
      <c r="R8178" s="1">
        <f t="shared" si="127"/>
        <v>40905</v>
      </c>
      <c r="S8178"/>
    </row>
    <row r="8179" spans="1:19" x14ac:dyDescent="0.35">
      <c r="A8179">
        <v>7428</v>
      </c>
      <c r="B8179" t="s">
        <v>5255</v>
      </c>
      <c r="C8179">
        <v>1</v>
      </c>
      <c r="D8179" t="s">
        <v>718</v>
      </c>
      <c r="E8179" t="s">
        <v>5256</v>
      </c>
      <c r="F8179" t="s">
        <v>1627</v>
      </c>
      <c r="G8179" t="s">
        <v>491</v>
      </c>
      <c r="H8179" t="s">
        <v>175</v>
      </c>
      <c r="I8179" t="s">
        <v>23</v>
      </c>
      <c r="J8179" t="s">
        <v>22</v>
      </c>
      <c r="K8179" t="s">
        <v>23</v>
      </c>
      <c r="L8179" t="s">
        <v>23</v>
      </c>
      <c r="M8179">
        <v>1</v>
      </c>
      <c r="N8179">
        <v>474</v>
      </c>
      <c r="O8179">
        <v>300</v>
      </c>
      <c r="P8179">
        <v>4.2</v>
      </c>
      <c r="Q8179" t="s">
        <v>20907</v>
      </c>
      <c r="R8179" s="1">
        <f t="shared" si="127"/>
        <v>40905</v>
      </c>
      <c r="S8179"/>
    </row>
    <row r="8180" spans="1:19" x14ac:dyDescent="0.35">
      <c r="A8180">
        <v>8695</v>
      </c>
      <c r="B8180" t="s">
        <v>5470</v>
      </c>
      <c r="C8180">
        <v>1</v>
      </c>
      <c r="D8180" t="s">
        <v>718</v>
      </c>
      <c r="E8180" t="s">
        <v>5471</v>
      </c>
      <c r="F8180" t="s">
        <v>1919</v>
      </c>
      <c r="G8180" t="s">
        <v>191</v>
      </c>
      <c r="H8180" t="s">
        <v>175</v>
      </c>
      <c r="I8180" t="s">
        <v>23</v>
      </c>
      <c r="J8180" t="s">
        <v>23</v>
      </c>
      <c r="K8180" t="s">
        <v>23</v>
      </c>
      <c r="L8180" t="s">
        <v>23</v>
      </c>
      <c r="M8180">
        <v>1</v>
      </c>
      <c r="N8180">
        <v>55</v>
      </c>
      <c r="O8180">
        <v>400</v>
      </c>
      <c r="P8180">
        <v>3.3</v>
      </c>
      <c r="Q8180" t="s">
        <v>20907</v>
      </c>
      <c r="R8180" s="1">
        <f t="shared" si="127"/>
        <v>40905</v>
      </c>
      <c r="S8180"/>
    </row>
    <row r="8181" spans="1:19" x14ac:dyDescent="0.35">
      <c r="A8181">
        <v>15239</v>
      </c>
      <c r="B8181" t="s">
        <v>4568</v>
      </c>
      <c r="C8181">
        <v>1</v>
      </c>
      <c r="D8181" t="s">
        <v>679</v>
      </c>
      <c r="E8181" t="s">
        <v>4569</v>
      </c>
      <c r="F8181" t="s">
        <v>4570</v>
      </c>
      <c r="G8181" t="s">
        <v>766</v>
      </c>
      <c r="H8181" t="s">
        <v>175</v>
      </c>
      <c r="I8181" t="s">
        <v>23</v>
      </c>
      <c r="J8181" t="s">
        <v>23</v>
      </c>
      <c r="K8181" t="s">
        <v>23</v>
      </c>
      <c r="L8181" t="s">
        <v>23</v>
      </c>
      <c r="M8181">
        <v>2</v>
      </c>
      <c r="N8181">
        <v>93</v>
      </c>
      <c r="O8181">
        <v>800</v>
      </c>
      <c r="P8181">
        <v>3.6</v>
      </c>
      <c r="Q8181" t="s">
        <v>20907</v>
      </c>
      <c r="R8181" s="1">
        <f t="shared" si="127"/>
        <v>40905</v>
      </c>
      <c r="S8181"/>
    </row>
    <row r="8182" spans="1:19" x14ac:dyDescent="0.35">
      <c r="A8182">
        <v>17096140</v>
      </c>
      <c r="B8182" t="s">
        <v>4237</v>
      </c>
      <c r="C8182">
        <v>216</v>
      </c>
      <c r="D8182" t="s">
        <v>2490</v>
      </c>
      <c r="E8182" t="s">
        <v>4238</v>
      </c>
      <c r="F8182" t="s">
        <v>4239</v>
      </c>
      <c r="G8182" t="s">
        <v>4240</v>
      </c>
      <c r="H8182" t="s">
        <v>62</v>
      </c>
      <c r="I8182" t="s">
        <v>23</v>
      </c>
      <c r="J8182" t="s">
        <v>23</v>
      </c>
      <c r="K8182" t="s">
        <v>23</v>
      </c>
      <c r="L8182" t="s">
        <v>23</v>
      </c>
      <c r="M8182">
        <v>2</v>
      </c>
      <c r="N8182">
        <v>1321</v>
      </c>
      <c r="O8182">
        <v>25</v>
      </c>
      <c r="P8182">
        <v>4.5999999999999996</v>
      </c>
      <c r="Q8182" t="s">
        <v>20907</v>
      </c>
      <c r="R8182" s="1">
        <f t="shared" si="127"/>
        <v>40905</v>
      </c>
      <c r="S8182"/>
    </row>
    <row r="8183" spans="1:19" x14ac:dyDescent="0.35">
      <c r="A8183">
        <v>303470</v>
      </c>
      <c r="B8183" t="s">
        <v>4439</v>
      </c>
      <c r="C8183">
        <v>1</v>
      </c>
      <c r="D8183" t="s">
        <v>324</v>
      </c>
      <c r="E8183" t="s">
        <v>4440</v>
      </c>
      <c r="F8183" t="s">
        <v>412</v>
      </c>
      <c r="G8183" t="s">
        <v>1148</v>
      </c>
      <c r="H8183" t="s">
        <v>175</v>
      </c>
      <c r="I8183" t="s">
        <v>23</v>
      </c>
      <c r="J8183" t="s">
        <v>23</v>
      </c>
      <c r="K8183" t="s">
        <v>23</v>
      </c>
      <c r="L8183" t="s">
        <v>23</v>
      </c>
      <c r="M8183">
        <v>1</v>
      </c>
      <c r="N8183">
        <v>36</v>
      </c>
      <c r="O8183">
        <v>400</v>
      </c>
      <c r="P8183">
        <v>2.8</v>
      </c>
      <c r="Q8183" t="s">
        <v>20317</v>
      </c>
      <c r="R8183" s="1">
        <f t="shared" si="127"/>
        <v>40904</v>
      </c>
      <c r="S8183"/>
    </row>
    <row r="8184" spans="1:19" x14ac:dyDescent="0.35">
      <c r="A8184">
        <v>3700069</v>
      </c>
      <c r="B8184" t="s">
        <v>5704</v>
      </c>
      <c r="C8184">
        <v>1</v>
      </c>
      <c r="D8184" t="s">
        <v>2185</v>
      </c>
      <c r="E8184" t="s">
        <v>5705</v>
      </c>
      <c r="F8184" t="s">
        <v>2187</v>
      </c>
      <c r="G8184" t="s">
        <v>243</v>
      </c>
      <c r="H8184" t="s">
        <v>175</v>
      </c>
      <c r="I8184" t="s">
        <v>23</v>
      </c>
      <c r="J8184" t="s">
        <v>23</v>
      </c>
      <c r="K8184" t="s">
        <v>23</v>
      </c>
      <c r="L8184" t="s">
        <v>23</v>
      </c>
      <c r="M8184">
        <v>2</v>
      </c>
      <c r="N8184">
        <v>875</v>
      </c>
      <c r="O8184">
        <v>450</v>
      </c>
      <c r="P8184">
        <v>3.1</v>
      </c>
      <c r="Q8184" t="s">
        <v>20317</v>
      </c>
      <c r="R8184" s="1">
        <f t="shared" si="127"/>
        <v>40904</v>
      </c>
      <c r="S8184"/>
    </row>
    <row r="8185" spans="1:19" x14ac:dyDescent="0.35">
      <c r="A8185">
        <v>2800294</v>
      </c>
      <c r="B8185" t="s">
        <v>5737</v>
      </c>
      <c r="C8185">
        <v>1</v>
      </c>
      <c r="D8185" t="s">
        <v>2207</v>
      </c>
      <c r="E8185" t="s">
        <v>5738</v>
      </c>
      <c r="F8185" t="s">
        <v>5739</v>
      </c>
      <c r="G8185" t="s">
        <v>4445</v>
      </c>
      <c r="H8185" t="s">
        <v>175</v>
      </c>
      <c r="I8185" t="s">
        <v>23</v>
      </c>
      <c r="J8185" t="s">
        <v>23</v>
      </c>
      <c r="K8185" t="s">
        <v>23</v>
      </c>
      <c r="L8185" t="s">
        <v>23</v>
      </c>
      <c r="M8185">
        <v>1</v>
      </c>
      <c r="N8185">
        <v>270</v>
      </c>
      <c r="O8185">
        <v>300</v>
      </c>
      <c r="P8185">
        <v>4.2</v>
      </c>
      <c r="Q8185" t="s">
        <v>20317</v>
      </c>
      <c r="R8185" s="1">
        <f t="shared" si="127"/>
        <v>40904</v>
      </c>
      <c r="S8185"/>
    </row>
    <row r="8186" spans="1:19" x14ac:dyDescent="0.35">
      <c r="A8186">
        <v>17057591</v>
      </c>
      <c r="B8186" t="s">
        <v>4207</v>
      </c>
      <c r="C8186">
        <v>216</v>
      </c>
      <c r="D8186" t="s">
        <v>2441</v>
      </c>
      <c r="E8186" t="s">
        <v>4208</v>
      </c>
      <c r="F8186" t="s">
        <v>4209</v>
      </c>
      <c r="G8186" t="s">
        <v>4210</v>
      </c>
      <c r="H8186" t="s">
        <v>62</v>
      </c>
      <c r="I8186" t="s">
        <v>23</v>
      </c>
      <c r="J8186" t="s">
        <v>23</v>
      </c>
      <c r="K8186" t="s">
        <v>23</v>
      </c>
      <c r="L8186" t="s">
        <v>23</v>
      </c>
      <c r="M8186">
        <v>3</v>
      </c>
      <c r="N8186">
        <v>910</v>
      </c>
      <c r="O8186">
        <v>45</v>
      </c>
      <c r="P8186">
        <v>4.3</v>
      </c>
      <c r="Q8186" t="s">
        <v>20317</v>
      </c>
      <c r="R8186" s="1">
        <f t="shared" si="127"/>
        <v>40904</v>
      </c>
      <c r="S8186"/>
    </row>
    <row r="8187" spans="1:19" x14ac:dyDescent="0.35">
      <c r="A8187">
        <v>18469938</v>
      </c>
      <c r="B8187" t="s">
        <v>4810</v>
      </c>
      <c r="C8187">
        <v>1</v>
      </c>
      <c r="D8187" t="s">
        <v>718</v>
      </c>
      <c r="E8187" t="s">
        <v>4811</v>
      </c>
      <c r="F8187" t="s">
        <v>1004</v>
      </c>
      <c r="G8187" t="s">
        <v>4812</v>
      </c>
      <c r="H8187" t="s">
        <v>175</v>
      </c>
      <c r="I8187" t="s">
        <v>22</v>
      </c>
      <c r="J8187" t="s">
        <v>23</v>
      </c>
      <c r="K8187" t="s">
        <v>23</v>
      </c>
      <c r="L8187" t="s">
        <v>23</v>
      </c>
      <c r="M8187">
        <v>4</v>
      </c>
      <c r="N8187">
        <v>9</v>
      </c>
      <c r="O8187">
        <v>2700</v>
      </c>
      <c r="P8187">
        <v>3</v>
      </c>
      <c r="Q8187" t="s">
        <v>20317</v>
      </c>
      <c r="R8187" s="1">
        <f t="shared" si="127"/>
        <v>40904</v>
      </c>
      <c r="S8187"/>
    </row>
    <row r="8188" spans="1:19" x14ac:dyDescent="0.35">
      <c r="A8188">
        <v>6562</v>
      </c>
      <c r="B8188" t="s">
        <v>3705</v>
      </c>
      <c r="C8188">
        <v>1</v>
      </c>
      <c r="D8188" t="s">
        <v>718</v>
      </c>
      <c r="E8188" t="s">
        <v>5356</v>
      </c>
      <c r="F8188" t="s">
        <v>1774</v>
      </c>
      <c r="G8188" t="s">
        <v>1092</v>
      </c>
      <c r="H8188" t="s">
        <v>175</v>
      </c>
      <c r="I8188" t="s">
        <v>23</v>
      </c>
      <c r="J8188" t="s">
        <v>23</v>
      </c>
      <c r="K8188" t="s">
        <v>23</v>
      </c>
      <c r="L8188" t="s">
        <v>23</v>
      </c>
      <c r="M8188">
        <v>1</v>
      </c>
      <c r="N8188">
        <v>46</v>
      </c>
      <c r="O8188">
        <v>300</v>
      </c>
      <c r="P8188">
        <v>3.4</v>
      </c>
      <c r="Q8188" t="s">
        <v>21455</v>
      </c>
      <c r="R8188" s="1">
        <f t="shared" si="127"/>
        <v>40903</v>
      </c>
      <c r="S8188"/>
    </row>
    <row r="8189" spans="1:19" x14ac:dyDescent="0.35">
      <c r="A8189">
        <v>300772</v>
      </c>
      <c r="B8189" t="s">
        <v>4474</v>
      </c>
      <c r="C8189">
        <v>1</v>
      </c>
      <c r="D8189" t="s">
        <v>324</v>
      </c>
      <c r="E8189" t="s">
        <v>4475</v>
      </c>
      <c r="F8189" t="s">
        <v>486</v>
      </c>
      <c r="G8189" t="s">
        <v>200</v>
      </c>
      <c r="H8189" t="s">
        <v>175</v>
      </c>
      <c r="I8189" t="s">
        <v>22</v>
      </c>
      <c r="J8189" t="s">
        <v>23</v>
      </c>
      <c r="K8189" t="s">
        <v>23</v>
      </c>
      <c r="L8189" t="s">
        <v>23</v>
      </c>
      <c r="M8189">
        <v>3</v>
      </c>
      <c r="N8189">
        <v>563</v>
      </c>
      <c r="O8189">
        <v>1800</v>
      </c>
      <c r="P8189">
        <v>3.3</v>
      </c>
      <c r="Q8189" t="s">
        <v>21455</v>
      </c>
      <c r="R8189" s="1">
        <f t="shared" si="127"/>
        <v>40903</v>
      </c>
      <c r="S8189"/>
    </row>
    <row r="8190" spans="1:19" x14ac:dyDescent="0.35">
      <c r="A8190">
        <v>6704</v>
      </c>
      <c r="B8190" t="s">
        <v>4684</v>
      </c>
      <c r="C8190">
        <v>1</v>
      </c>
      <c r="D8190" t="s">
        <v>718</v>
      </c>
      <c r="E8190" t="s">
        <v>4685</v>
      </c>
      <c r="F8190" t="s">
        <v>793</v>
      </c>
      <c r="G8190" t="s">
        <v>4686</v>
      </c>
      <c r="H8190" t="s">
        <v>175</v>
      </c>
      <c r="I8190" t="s">
        <v>23</v>
      </c>
      <c r="J8190" t="s">
        <v>23</v>
      </c>
      <c r="K8190" t="s">
        <v>23</v>
      </c>
      <c r="L8190" t="s">
        <v>23</v>
      </c>
      <c r="M8190">
        <v>1</v>
      </c>
      <c r="N8190">
        <v>163</v>
      </c>
      <c r="O8190">
        <v>300</v>
      </c>
      <c r="P8190">
        <v>3.9</v>
      </c>
      <c r="Q8190" t="s">
        <v>21447</v>
      </c>
      <c r="R8190" s="1">
        <f t="shared" si="127"/>
        <v>40902</v>
      </c>
      <c r="S8190"/>
    </row>
    <row r="8191" spans="1:19" x14ac:dyDescent="0.35">
      <c r="A8191">
        <v>6258</v>
      </c>
      <c r="B8191" t="s">
        <v>4626</v>
      </c>
      <c r="C8191">
        <v>1</v>
      </c>
      <c r="D8191" t="s">
        <v>718</v>
      </c>
      <c r="E8191" t="s">
        <v>4627</v>
      </c>
      <c r="F8191" t="s">
        <v>747</v>
      </c>
      <c r="G8191" t="s">
        <v>4628</v>
      </c>
      <c r="H8191" t="s">
        <v>175</v>
      </c>
      <c r="I8191" t="s">
        <v>23</v>
      </c>
      <c r="J8191" t="s">
        <v>23</v>
      </c>
      <c r="K8191" t="s">
        <v>23</v>
      </c>
      <c r="L8191" t="s">
        <v>23</v>
      </c>
      <c r="M8191">
        <v>1</v>
      </c>
      <c r="N8191">
        <v>13</v>
      </c>
      <c r="O8191">
        <v>200</v>
      </c>
      <c r="P8191">
        <v>2.8</v>
      </c>
      <c r="Q8191" t="s">
        <v>21447</v>
      </c>
      <c r="R8191" s="1">
        <f t="shared" si="127"/>
        <v>40902</v>
      </c>
      <c r="S8191"/>
    </row>
    <row r="8192" spans="1:19" x14ac:dyDescent="0.35">
      <c r="A8192">
        <v>312798</v>
      </c>
      <c r="B8192" t="s">
        <v>4955</v>
      </c>
      <c r="C8192">
        <v>1</v>
      </c>
      <c r="D8192" t="s">
        <v>718</v>
      </c>
      <c r="E8192" t="s">
        <v>4956</v>
      </c>
      <c r="F8192" t="s">
        <v>1280</v>
      </c>
      <c r="G8192" t="s">
        <v>4445</v>
      </c>
      <c r="H8192" t="s">
        <v>175</v>
      </c>
      <c r="I8192" t="s">
        <v>23</v>
      </c>
      <c r="J8192" t="s">
        <v>23</v>
      </c>
      <c r="K8192" t="s">
        <v>23</v>
      </c>
      <c r="L8192" t="s">
        <v>23</v>
      </c>
      <c r="M8192">
        <v>1</v>
      </c>
      <c r="N8192">
        <v>9</v>
      </c>
      <c r="O8192">
        <v>400</v>
      </c>
      <c r="P8192">
        <v>2.7</v>
      </c>
      <c r="Q8192" t="s">
        <v>21586</v>
      </c>
      <c r="R8192" s="1">
        <f t="shared" si="127"/>
        <v>40901</v>
      </c>
      <c r="S8192"/>
    </row>
    <row r="8193" spans="1:19" x14ac:dyDescent="0.35">
      <c r="A8193">
        <v>2966</v>
      </c>
      <c r="B8193" t="s">
        <v>176</v>
      </c>
      <c r="C8193">
        <v>1</v>
      </c>
      <c r="D8193" t="s">
        <v>718</v>
      </c>
      <c r="E8193" t="s">
        <v>5113</v>
      </c>
      <c r="F8193" t="s">
        <v>1494</v>
      </c>
      <c r="G8193" t="s">
        <v>178</v>
      </c>
      <c r="H8193" t="s">
        <v>175</v>
      </c>
      <c r="I8193" t="s">
        <v>22</v>
      </c>
      <c r="J8193" t="s">
        <v>22</v>
      </c>
      <c r="K8193" t="s">
        <v>23</v>
      </c>
      <c r="L8193" t="s">
        <v>23</v>
      </c>
      <c r="M8193">
        <v>3</v>
      </c>
      <c r="N8193">
        <v>261</v>
      </c>
      <c r="O8193">
        <v>1000</v>
      </c>
      <c r="P8193">
        <v>2.7</v>
      </c>
      <c r="Q8193" t="s">
        <v>20805</v>
      </c>
      <c r="R8193" s="1">
        <f t="shared" si="127"/>
        <v>40900</v>
      </c>
      <c r="S8193"/>
    </row>
    <row r="8194" spans="1:19" x14ac:dyDescent="0.35">
      <c r="A8194">
        <v>920</v>
      </c>
      <c r="B8194" t="s">
        <v>4784</v>
      </c>
      <c r="C8194">
        <v>1</v>
      </c>
      <c r="D8194" t="s">
        <v>718</v>
      </c>
      <c r="E8194" t="s">
        <v>4785</v>
      </c>
      <c r="F8194" t="s">
        <v>970</v>
      </c>
      <c r="G8194" t="s">
        <v>183</v>
      </c>
      <c r="H8194" t="s">
        <v>175</v>
      </c>
      <c r="I8194" t="s">
        <v>23</v>
      </c>
      <c r="J8194" t="s">
        <v>23</v>
      </c>
      <c r="K8194" t="s">
        <v>23</v>
      </c>
      <c r="L8194" t="s">
        <v>23</v>
      </c>
      <c r="M8194">
        <v>2</v>
      </c>
      <c r="N8194">
        <v>22</v>
      </c>
      <c r="O8194">
        <v>500</v>
      </c>
      <c r="P8194">
        <v>3.1</v>
      </c>
      <c r="Q8194" t="s">
        <v>20805</v>
      </c>
      <c r="R8194" s="1">
        <f t="shared" ref="R8194:R8257" si="128">DATE(LEFT(Q8194, 4), MID(Q8194, FIND("_", Q8194) + 1, FIND("_", Q8194, FIND("_", Q8194) + 1) - FIND("_", Q8194) - 1), RIGHT(Q8194, LEN(Q8194) - FIND("_", Q8194, FIND("_", Q8194) + 1)))</f>
        <v>40900</v>
      </c>
      <c r="S8194"/>
    </row>
    <row r="8195" spans="1:19" x14ac:dyDescent="0.35">
      <c r="A8195">
        <v>18037824</v>
      </c>
      <c r="B8195" t="s">
        <v>4481</v>
      </c>
      <c r="C8195">
        <v>1</v>
      </c>
      <c r="D8195" t="s">
        <v>324</v>
      </c>
      <c r="E8195" t="s">
        <v>4482</v>
      </c>
      <c r="F8195" t="s">
        <v>507</v>
      </c>
      <c r="G8195" t="s">
        <v>247</v>
      </c>
      <c r="H8195" t="s">
        <v>175</v>
      </c>
      <c r="I8195" t="s">
        <v>23</v>
      </c>
      <c r="J8195" t="s">
        <v>22</v>
      </c>
      <c r="K8195" t="s">
        <v>23</v>
      </c>
      <c r="L8195" t="s">
        <v>23</v>
      </c>
      <c r="M8195">
        <v>2</v>
      </c>
      <c r="N8195">
        <v>64</v>
      </c>
      <c r="O8195">
        <v>550</v>
      </c>
      <c r="P8195">
        <v>3.4</v>
      </c>
      <c r="Q8195" t="s">
        <v>20805</v>
      </c>
      <c r="R8195" s="1">
        <f t="shared" si="128"/>
        <v>40900</v>
      </c>
      <c r="S8195"/>
    </row>
    <row r="8196" spans="1:19" x14ac:dyDescent="0.35">
      <c r="A8196">
        <v>303547</v>
      </c>
      <c r="B8196" t="s">
        <v>5121</v>
      </c>
      <c r="C8196">
        <v>1</v>
      </c>
      <c r="D8196" t="s">
        <v>718</v>
      </c>
      <c r="E8196" t="s">
        <v>5122</v>
      </c>
      <c r="F8196" t="s">
        <v>1504</v>
      </c>
      <c r="G8196" t="s">
        <v>835</v>
      </c>
      <c r="H8196" t="s">
        <v>175</v>
      </c>
      <c r="I8196" t="s">
        <v>23</v>
      </c>
      <c r="J8196" t="s">
        <v>23</v>
      </c>
      <c r="K8196" t="s">
        <v>23</v>
      </c>
      <c r="L8196" t="s">
        <v>23</v>
      </c>
      <c r="M8196">
        <v>1</v>
      </c>
      <c r="N8196">
        <v>27</v>
      </c>
      <c r="O8196">
        <v>250</v>
      </c>
      <c r="P8196">
        <v>3.2</v>
      </c>
      <c r="Q8196" t="s">
        <v>21801</v>
      </c>
      <c r="R8196" s="1">
        <f t="shared" si="128"/>
        <v>40899</v>
      </c>
      <c r="S8196"/>
    </row>
    <row r="8197" spans="1:19" x14ac:dyDescent="0.35">
      <c r="A8197">
        <v>310723</v>
      </c>
      <c r="B8197" t="s">
        <v>386</v>
      </c>
      <c r="C8197">
        <v>1</v>
      </c>
      <c r="D8197" t="s">
        <v>718</v>
      </c>
      <c r="E8197" t="s">
        <v>4624</v>
      </c>
      <c r="F8197" t="s">
        <v>2900</v>
      </c>
      <c r="G8197" t="s">
        <v>217</v>
      </c>
      <c r="H8197" t="s">
        <v>175</v>
      </c>
      <c r="I8197" t="s">
        <v>23</v>
      </c>
      <c r="J8197" t="s">
        <v>22</v>
      </c>
      <c r="K8197" t="s">
        <v>23</v>
      </c>
      <c r="L8197" t="s">
        <v>23</v>
      </c>
      <c r="M8197">
        <v>2</v>
      </c>
      <c r="N8197">
        <v>458</v>
      </c>
      <c r="O8197">
        <v>500</v>
      </c>
      <c r="P8197">
        <v>3.2</v>
      </c>
      <c r="Q8197" t="s">
        <v>21244</v>
      </c>
      <c r="R8197" s="1">
        <f t="shared" si="128"/>
        <v>40897</v>
      </c>
      <c r="S8197"/>
    </row>
    <row r="8198" spans="1:19" x14ac:dyDescent="0.35">
      <c r="A8198">
        <v>18366006</v>
      </c>
      <c r="B8198" t="s">
        <v>5388</v>
      </c>
      <c r="C8198">
        <v>1</v>
      </c>
      <c r="D8198" t="s">
        <v>718</v>
      </c>
      <c r="E8198" t="s">
        <v>5389</v>
      </c>
      <c r="F8198" t="s">
        <v>1804</v>
      </c>
      <c r="G8198" t="s">
        <v>491</v>
      </c>
      <c r="H8198" t="s">
        <v>175</v>
      </c>
      <c r="I8198" t="s">
        <v>23</v>
      </c>
      <c r="J8198" t="s">
        <v>22</v>
      </c>
      <c r="K8198" t="s">
        <v>23</v>
      </c>
      <c r="L8198" t="s">
        <v>23</v>
      </c>
      <c r="M8198">
        <v>1</v>
      </c>
      <c r="N8198">
        <v>2</v>
      </c>
      <c r="O8198">
        <v>200</v>
      </c>
      <c r="P8198">
        <v>1</v>
      </c>
      <c r="Q8198" t="s">
        <v>21244</v>
      </c>
      <c r="R8198" s="1">
        <f t="shared" si="128"/>
        <v>40897</v>
      </c>
      <c r="S8198"/>
    </row>
    <row r="8199" spans="1:19" x14ac:dyDescent="0.35">
      <c r="A8199">
        <v>8688</v>
      </c>
      <c r="B8199" t="s">
        <v>5250</v>
      </c>
      <c r="C8199">
        <v>1</v>
      </c>
      <c r="D8199" t="s">
        <v>718</v>
      </c>
      <c r="E8199" t="s">
        <v>5251</v>
      </c>
      <c r="F8199" t="s">
        <v>1627</v>
      </c>
      <c r="G8199" t="s">
        <v>183</v>
      </c>
      <c r="H8199" t="s">
        <v>175</v>
      </c>
      <c r="I8199" t="s">
        <v>23</v>
      </c>
      <c r="J8199" t="s">
        <v>23</v>
      </c>
      <c r="K8199" t="s">
        <v>23</v>
      </c>
      <c r="L8199" t="s">
        <v>23</v>
      </c>
      <c r="M8199">
        <v>1</v>
      </c>
      <c r="N8199">
        <v>25</v>
      </c>
      <c r="O8199">
        <v>300</v>
      </c>
      <c r="P8199">
        <v>3.1</v>
      </c>
      <c r="Q8199" t="s">
        <v>21244</v>
      </c>
      <c r="R8199" s="1">
        <f t="shared" si="128"/>
        <v>40897</v>
      </c>
      <c r="S8199"/>
    </row>
    <row r="8200" spans="1:19" x14ac:dyDescent="0.35">
      <c r="A8200">
        <v>18449824</v>
      </c>
      <c r="B8200" t="s">
        <v>5427</v>
      </c>
      <c r="C8200">
        <v>1</v>
      </c>
      <c r="D8200" t="s">
        <v>718</v>
      </c>
      <c r="E8200" t="s">
        <v>5428</v>
      </c>
      <c r="F8200" t="s">
        <v>1882</v>
      </c>
      <c r="G8200" t="s">
        <v>217</v>
      </c>
      <c r="H8200" t="s">
        <v>175</v>
      </c>
      <c r="I8200" t="s">
        <v>23</v>
      </c>
      <c r="J8200" t="s">
        <v>22</v>
      </c>
      <c r="K8200" t="s">
        <v>23</v>
      </c>
      <c r="L8200" t="s">
        <v>23</v>
      </c>
      <c r="M8200">
        <v>1</v>
      </c>
      <c r="N8200">
        <v>4</v>
      </c>
      <c r="O8200">
        <v>200</v>
      </c>
      <c r="P8200">
        <v>2.8</v>
      </c>
      <c r="Q8200" t="s">
        <v>20325</v>
      </c>
      <c r="R8200" s="1">
        <f t="shared" si="128"/>
        <v>40879</v>
      </c>
      <c r="S8200"/>
    </row>
    <row r="8201" spans="1:19" x14ac:dyDescent="0.35">
      <c r="A8201">
        <v>18423877</v>
      </c>
      <c r="B8201" t="s">
        <v>833</v>
      </c>
      <c r="C8201">
        <v>1</v>
      </c>
      <c r="D8201" t="s">
        <v>1961</v>
      </c>
      <c r="E8201" t="s">
        <v>5658</v>
      </c>
      <c r="F8201" t="s">
        <v>2125</v>
      </c>
      <c r="G8201" t="s">
        <v>191</v>
      </c>
      <c r="H8201" t="s">
        <v>175</v>
      </c>
      <c r="I8201" t="s">
        <v>23</v>
      </c>
      <c r="J8201" t="s">
        <v>23</v>
      </c>
      <c r="K8201" t="s">
        <v>23</v>
      </c>
      <c r="L8201" t="s">
        <v>23</v>
      </c>
      <c r="M8201">
        <v>2</v>
      </c>
      <c r="N8201">
        <v>2</v>
      </c>
      <c r="O8201">
        <v>500</v>
      </c>
      <c r="P8201">
        <v>1</v>
      </c>
      <c r="Q8201" t="s">
        <v>20325</v>
      </c>
      <c r="R8201" s="1">
        <f t="shared" si="128"/>
        <v>40879</v>
      </c>
      <c r="S8201"/>
    </row>
    <row r="8202" spans="1:19" x14ac:dyDescent="0.35">
      <c r="A8202">
        <v>18359296</v>
      </c>
      <c r="B8202" t="s">
        <v>5204</v>
      </c>
      <c r="C8202">
        <v>1</v>
      </c>
      <c r="D8202" t="s">
        <v>718</v>
      </c>
      <c r="E8202" t="s">
        <v>5205</v>
      </c>
      <c r="F8202" t="s">
        <v>3517</v>
      </c>
      <c r="G8202" t="s">
        <v>261</v>
      </c>
      <c r="H8202" t="s">
        <v>175</v>
      </c>
      <c r="I8202" t="s">
        <v>22</v>
      </c>
      <c r="J8202" t="s">
        <v>23</v>
      </c>
      <c r="K8202" t="s">
        <v>23</v>
      </c>
      <c r="L8202" t="s">
        <v>23</v>
      </c>
      <c r="M8202">
        <v>4</v>
      </c>
      <c r="N8202">
        <v>11</v>
      </c>
      <c r="O8202">
        <v>2400</v>
      </c>
      <c r="P8202">
        <v>3.2</v>
      </c>
      <c r="Q8202" t="s">
        <v>20325</v>
      </c>
      <c r="R8202" s="1">
        <f t="shared" si="128"/>
        <v>40879</v>
      </c>
      <c r="S8202"/>
    </row>
    <row r="8203" spans="1:19" x14ac:dyDescent="0.35">
      <c r="A8203">
        <v>18460330</v>
      </c>
      <c r="B8203" t="s">
        <v>4650</v>
      </c>
      <c r="C8203">
        <v>1</v>
      </c>
      <c r="D8203" t="s">
        <v>718</v>
      </c>
      <c r="E8203" t="s">
        <v>4651</v>
      </c>
      <c r="F8203" t="s">
        <v>758</v>
      </c>
      <c r="G8203" t="s">
        <v>292</v>
      </c>
      <c r="H8203" t="s">
        <v>175</v>
      </c>
      <c r="I8203" t="s">
        <v>23</v>
      </c>
      <c r="J8203" t="s">
        <v>23</v>
      </c>
      <c r="K8203" t="s">
        <v>23</v>
      </c>
      <c r="L8203" t="s">
        <v>23</v>
      </c>
      <c r="M8203">
        <v>2</v>
      </c>
      <c r="N8203">
        <v>1</v>
      </c>
      <c r="O8203">
        <v>500</v>
      </c>
      <c r="P8203">
        <v>1</v>
      </c>
      <c r="Q8203" t="s">
        <v>21332</v>
      </c>
      <c r="R8203" s="1">
        <f t="shared" si="128"/>
        <v>40896</v>
      </c>
      <c r="S8203"/>
    </row>
    <row r="8204" spans="1:19" x14ac:dyDescent="0.35">
      <c r="A8204">
        <v>18360284</v>
      </c>
      <c r="B8204" t="s">
        <v>4937</v>
      </c>
      <c r="C8204">
        <v>1</v>
      </c>
      <c r="D8204" t="s">
        <v>718</v>
      </c>
      <c r="E8204" t="s">
        <v>4938</v>
      </c>
      <c r="F8204" t="s">
        <v>1253</v>
      </c>
      <c r="G8204" t="s">
        <v>4939</v>
      </c>
      <c r="H8204" t="s">
        <v>175</v>
      </c>
      <c r="I8204" t="s">
        <v>23</v>
      </c>
      <c r="J8204" t="s">
        <v>23</v>
      </c>
      <c r="K8204" t="s">
        <v>23</v>
      </c>
      <c r="L8204" t="s">
        <v>23</v>
      </c>
      <c r="M8204">
        <v>1</v>
      </c>
      <c r="N8204">
        <v>16</v>
      </c>
      <c r="O8204">
        <v>350</v>
      </c>
      <c r="P8204">
        <v>3.2</v>
      </c>
      <c r="Q8204" t="s">
        <v>21332</v>
      </c>
      <c r="R8204" s="1">
        <f t="shared" si="128"/>
        <v>40896</v>
      </c>
      <c r="S8204"/>
    </row>
    <row r="8205" spans="1:19" x14ac:dyDescent="0.35">
      <c r="A8205">
        <v>17334414</v>
      </c>
      <c r="B8205" t="s">
        <v>4184</v>
      </c>
      <c r="C8205">
        <v>216</v>
      </c>
      <c r="D8205" t="s">
        <v>4178</v>
      </c>
      <c r="E8205" t="s">
        <v>4185</v>
      </c>
      <c r="F8205" t="s">
        <v>4186</v>
      </c>
      <c r="G8205" t="s">
        <v>4187</v>
      </c>
      <c r="H8205" t="s">
        <v>62</v>
      </c>
      <c r="I8205" t="s">
        <v>23</v>
      </c>
      <c r="J8205" t="s">
        <v>23</v>
      </c>
      <c r="K8205" t="s">
        <v>23</v>
      </c>
      <c r="L8205" t="s">
        <v>23</v>
      </c>
      <c r="M8205">
        <v>1</v>
      </c>
      <c r="N8205">
        <v>25</v>
      </c>
      <c r="O8205">
        <v>10</v>
      </c>
      <c r="P8205">
        <v>3.7</v>
      </c>
      <c r="Q8205" t="s">
        <v>21332</v>
      </c>
      <c r="R8205" s="1">
        <f t="shared" si="128"/>
        <v>40896</v>
      </c>
      <c r="S8205"/>
    </row>
    <row r="8206" spans="1:19" x14ac:dyDescent="0.35">
      <c r="A8206">
        <v>75609</v>
      </c>
      <c r="B8206" t="s">
        <v>5811</v>
      </c>
      <c r="C8206">
        <v>189</v>
      </c>
      <c r="D8206" t="s">
        <v>2305</v>
      </c>
      <c r="E8206" t="s">
        <v>5812</v>
      </c>
      <c r="F8206" t="s">
        <v>5813</v>
      </c>
      <c r="G8206" t="s">
        <v>5814</v>
      </c>
      <c r="H8206" t="s">
        <v>2308</v>
      </c>
      <c r="I8206" t="s">
        <v>23</v>
      </c>
      <c r="J8206" t="s">
        <v>23</v>
      </c>
      <c r="K8206" t="s">
        <v>23</v>
      </c>
      <c r="L8206" t="s">
        <v>23</v>
      </c>
      <c r="M8206">
        <v>3</v>
      </c>
      <c r="N8206">
        <v>301</v>
      </c>
      <c r="O8206">
        <v>200</v>
      </c>
      <c r="P8206">
        <v>4.4000000000000004</v>
      </c>
      <c r="Q8206" t="s">
        <v>22365</v>
      </c>
      <c r="R8206" s="1">
        <f t="shared" si="128"/>
        <v>40895</v>
      </c>
      <c r="S8206"/>
    </row>
    <row r="8207" spans="1:19" x14ac:dyDescent="0.35">
      <c r="A8207">
        <v>637</v>
      </c>
      <c r="B8207" t="s">
        <v>968</v>
      </c>
      <c r="C8207">
        <v>1</v>
      </c>
      <c r="D8207" t="s">
        <v>718</v>
      </c>
      <c r="E8207" t="s">
        <v>5108</v>
      </c>
      <c r="F8207" t="s">
        <v>1492</v>
      </c>
      <c r="G8207" t="s">
        <v>243</v>
      </c>
      <c r="H8207" t="s">
        <v>175</v>
      </c>
      <c r="I8207" t="s">
        <v>23</v>
      </c>
      <c r="J8207" t="s">
        <v>22</v>
      </c>
      <c r="K8207" t="s">
        <v>23</v>
      </c>
      <c r="L8207" t="s">
        <v>23</v>
      </c>
      <c r="M8207">
        <v>1</v>
      </c>
      <c r="N8207">
        <v>38</v>
      </c>
      <c r="O8207">
        <v>450</v>
      </c>
      <c r="P8207">
        <v>3</v>
      </c>
      <c r="Q8207" t="s">
        <v>21850</v>
      </c>
      <c r="R8207" s="1">
        <f t="shared" si="128"/>
        <v>40894</v>
      </c>
      <c r="S8207"/>
    </row>
    <row r="8208" spans="1:19" x14ac:dyDescent="0.35">
      <c r="A8208">
        <v>7405789</v>
      </c>
      <c r="B8208" t="s">
        <v>5748</v>
      </c>
      <c r="C8208">
        <v>94</v>
      </c>
      <c r="D8208" t="s">
        <v>2219</v>
      </c>
      <c r="E8208" t="s">
        <v>5749</v>
      </c>
      <c r="F8208" t="s">
        <v>5750</v>
      </c>
      <c r="G8208" t="s">
        <v>5751</v>
      </c>
      <c r="H8208" t="s">
        <v>2223</v>
      </c>
      <c r="I8208" t="s">
        <v>23</v>
      </c>
      <c r="J8208" t="s">
        <v>23</v>
      </c>
      <c r="K8208" t="s">
        <v>23</v>
      </c>
      <c r="L8208" t="s">
        <v>23</v>
      </c>
      <c r="M8208">
        <v>3</v>
      </c>
      <c r="N8208">
        <v>1476</v>
      </c>
      <c r="O8208">
        <v>165000</v>
      </c>
      <c r="P8208">
        <v>4.5999999999999996</v>
      </c>
      <c r="Q8208" t="s">
        <v>21850</v>
      </c>
      <c r="R8208" s="1">
        <f t="shared" si="128"/>
        <v>40894</v>
      </c>
      <c r="S8208"/>
    </row>
    <row r="8209" spans="1:19" x14ac:dyDescent="0.35">
      <c r="A8209">
        <v>306657</v>
      </c>
      <c r="B8209" t="s">
        <v>5162</v>
      </c>
      <c r="C8209">
        <v>1</v>
      </c>
      <c r="D8209" t="s">
        <v>718</v>
      </c>
      <c r="E8209" t="s">
        <v>3492</v>
      </c>
      <c r="F8209" t="s">
        <v>1519</v>
      </c>
      <c r="G8209" t="s">
        <v>38</v>
      </c>
      <c r="H8209" t="s">
        <v>175</v>
      </c>
      <c r="I8209" t="s">
        <v>23</v>
      </c>
      <c r="J8209" t="s">
        <v>23</v>
      </c>
      <c r="K8209" t="s">
        <v>23</v>
      </c>
      <c r="L8209" t="s">
        <v>23</v>
      </c>
      <c r="M8209">
        <v>1</v>
      </c>
      <c r="N8209">
        <v>0</v>
      </c>
      <c r="O8209">
        <v>200</v>
      </c>
      <c r="P8209">
        <v>1</v>
      </c>
      <c r="Q8209" t="s">
        <v>19969</v>
      </c>
      <c r="R8209" s="1">
        <f t="shared" si="128"/>
        <v>40893</v>
      </c>
      <c r="S8209"/>
    </row>
    <row r="8210" spans="1:19" x14ac:dyDescent="0.35">
      <c r="A8210">
        <v>305486</v>
      </c>
      <c r="B8210" t="s">
        <v>5412</v>
      </c>
      <c r="C8210">
        <v>1</v>
      </c>
      <c r="D8210" t="s">
        <v>718</v>
      </c>
      <c r="E8210" t="s">
        <v>5413</v>
      </c>
      <c r="F8210" t="s">
        <v>1852</v>
      </c>
      <c r="G8210" t="s">
        <v>4939</v>
      </c>
      <c r="H8210" t="s">
        <v>175</v>
      </c>
      <c r="I8210" t="s">
        <v>23</v>
      </c>
      <c r="J8210" t="s">
        <v>23</v>
      </c>
      <c r="K8210" t="s">
        <v>23</v>
      </c>
      <c r="L8210" t="s">
        <v>23</v>
      </c>
      <c r="M8210">
        <v>1</v>
      </c>
      <c r="N8210">
        <v>21</v>
      </c>
      <c r="O8210">
        <v>350</v>
      </c>
      <c r="P8210">
        <v>2.9</v>
      </c>
      <c r="Q8210" t="s">
        <v>19969</v>
      </c>
      <c r="R8210" s="1">
        <f t="shared" si="128"/>
        <v>40893</v>
      </c>
      <c r="S8210"/>
    </row>
    <row r="8211" spans="1:19" x14ac:dyDescent="0.35">
      <c r="A8211">
        <v>18037792</v>
      </c>
      <c r="B8211" t="s">
        <v>5420</v>
      </c>
      <c r="C8211">
        <v>1</v>
      </c>
      <c r="D8211" t="s">
        <v>718</v>
      </c>
      <c r="E8211" t="s">
        <v>5421</v>
      </c>
      <c r="F8211" t="s">
        <v>1852</v>
      </c>
      <c r="G8211" t="s">
        <v>183</v>
      </c>
      <c r="H8211" t="s">
        <v>175</v>
      </c>
      <c r="I8211" t="s">
        <v>23</v>
      </c>
      <c r="J8211" t="s">
        <v>23</v>
      </c>
      <c r="K8211" t="s">
        <v>23</v>
      </c>
      <c r="L8211" t="s">
        <v>23</v>
      </c>
      <c r="M8211">
        <v>1</v>
      </c>
      <c r="N8211">
        <v>1</v>
      </c>
      <c r="O8211">
        <v>350</v>
      </c>
      <c r="P8211">
        <v>1</v>
      </c>
      <c r="Q8211" t="s">
        <v>19969</v>
      </c>
      <c r="R8211" s="1">
        <f t="shared" si="128"/>
        <v>40893</v>
      </c>
      <c r="S8211"/>
    </row>
    <row r="8212" spans="1:19" x14ac:dyDescent="0.35">
      <c r="A8212">
        <v>18352658</v>
      </c>
      <c r="B8212" t="s">
        <v>4484</v>
      </c>
      <c r="C8212">
        <v>1</v>
      </c>
      <c r="D8212" t="s">
        <v>324</v>
      </c>
      <c r="E8212" t="s">
        <v>4485</v>
      </c>
      <c r="F8212" t="s">
        <v>2120</v>
      </c>
      <c r="G8212" t="s">
        <v>1022</v>
      </c>
      <c r="H8212" t="s">
        <v>175</v>
      </c>
      <c r="I8212" t="s">
        <v>23</v>
      </c>
      <c r="J8212" t="s">
        <v>23</v>
      </c>
      <c r="K8212" t="s">
        <v>23</v>
      </c>
      <c r="L8212" t="s">
        <v>23</v>
      </c>
      <c r="M8212">
        <v>1</v>
      </c>
      <c r="N8212">
        <v>0</v>
      </c>
      <c r="O8212">
        <v>350</v>
      </c>
      <c r="P8212">
        <v>1</v>
      </c>
      <c r="Q8212" t="s">
        <v>19969</v>
      </c>
      <c r="R8212" s="1">
        <f t="shared" si="128"/>
        <v>40893</v>
      </c>
      <c r="S8212"/>
    </row>
    <row r="8213" spans="1:19" x14ac:dyDescent="0.35">
      <c r="A8213">
        <v>18489832</v>
      </c>
      <c r="B8213" t="s">
        <v>5046</v>
      </c>
      <c r="C8213">
        <v>1</v>
      </c>
      <c r="D8213" t="s">
        <v>718</v>
      </c>
      <c r="E8213" t="s">
        <v>5047</v>
      </c>
      <c r="F8213" t="s">
        <v>412</v>
      </c>
      <c r="G8213" t="s">
        <v>183</v>
      </c>
      <c r="H8213" t="s">
        <v>175</v>
      </c>
      <c r="I8213" t="s">
        <v>23</v>
      </c>
      <c r="J8213" t="s">
        <v>23</v>
      </c>
      <c r="K8213" t="s">
        <v>23</v>
      </c>
      <c r="L8213" t="s">
        <v>23</v>
      </c>
      <c r="M8213">
        <v>1</v>
      </c>
      <c r="N8213">
        <v>0</v>
      </c>
      <c r="O8213">
        <v>100</v>
      </c>
      <c r="P8213">
        <v>1</v>
      </c>
      <c r="Q8213" t="s">
        <v>19616</v>
      </c>
      <c r="R8213" s="1">
        <f t="shared" si="128"/>
        <v>40892</v>
      </c>
      <c r="S8213"/>
    </row>
    <row r="8214" spans="1:19" x14ac:dyDescent="0.35">
      <c r="A8214">
        <v>576</v>
      </c>
      <c r="B8214" t="s">
        <v>4755</v>
      </c>
      <c r="C8214">
        <v>1</v>
      </c>
      <c r="D8214" t="s">
        <v>718</v>
      </c>
      <c r="E8214" t="s">
        <v>4756</v>
      </c>
      <c r="F8214" t="s">
        <v>918</v>
      </c>
      <c r="G8214" t="s">
        <v>4757</v>
      </c>
      <c r="H8214" t="s">
        <v>175</v>
      </c>
      <c r="I8214" t="s">
        <v>22</v>
      </c>
      <c r="J8214" t="s">
        <v>22</v>
      </c>
      <c r="K8214" t="s">
        <v>23</v>
      </c>
      <c r="L8214" t="s">
        <v>23</v>
      </c>
      <c r="M8214">
        <v>2</v>
      </c>
      <c r="N8214">
        <v>338</v>
      </c>
      <c r="O8214">
        <v>800</v>
      </c>
      <c r="P8214">
        <v>3.7</v>
      </c>
      <c r="Q8214" t="s">
        <v>19616</v>
      </c>
      <c r="R8214" s="1">
        <f t="shared" si="128"/>
        <v>40892</v>
      </c>
      <c r="S8214"/>
    </row>
    <row r="8215" spans="1:19" x14ac:dyDescent="0.35">
      <c r="A8215">
        <v>305942</v>
      </c>
      <c r="B8215" t="s">
        <v>4975</v>
      </c>
      <c r="C8215">
        <v>1</v>
      </c>
      <c r="D8215" t="s">
        <v>718</v>
      </c>
      <c r="E8215" t="s">
        <v>4976</v>
      </c>
      <c r="F8215" t="s">
        <v>1304</v>
      </c>
      <c r="G8215" t="s">
        <v>200</v>
      </c>
      <c r="H8215" t="s">
        <v>175</v>
      </c>
      <c r="I8215" t="s">
        <v>23</v>
      </c>
      <c r="J8215" t="s">
        <v>23</v>
      </c>
      <c r="K8215" t="s">
        <v>23</v>
      </c>
      <c r="L8215" t="s">
        <v>23</v>
      </c>
      <c r="M8215">
        <v>1</v>
      </c>
      <c r="N8215">
        <v>31</v>
      </c>
      <c r="O8215">
        <v>300</v>
      </c>
      <c r="P8215">
        <v>3.4</v>
      </c>
      <c r="Q8215" t="s">
        <v>19616</v>
      </c>
      <c r="R8215" s="1">
        <f t="shared" si="128"/>
        <v>40892</v>
      </c>
      <c r="S8215"/>
    </row>
    <row r="8216" spans="1:19" x14ac:dyDescent="0.35">
      <c r="A8216">
        <v>18432192</v>
      </c>
      <c r="B8216" t="s">
        <v>5575</v>
      </c>
      <c r="C8216">
        <v>1</v>
      </c>
      <c r="D8216" t="s">
        <v>1961</v>
      </c>
      <c r="E8216" t="s">
        <v>5576</v>
      </c>
      <c r="F8216" t="s">
        <v>2065</v>
      </c>
      <c r="G8216" t="s">
        <v>183</v>
      </c>
      <c r="H8216" t="s">
        <v>175</v>
      </c>
      <c r="I8216" t="s">
        <v>23</v>
      </c>
      <c r="J8216" t="s">
        <v>23</v>
      </c>
      <c r="K8216" t="s">
        <v>23</v>
      </c>
      <c r="L8216" t="s">
        <v>23</v>
      </c>
      <c r="M8216">
        <v>1</v>
      </c>
      <c r="N8216">
        <v>0</v>
      </c>
      <c r="O8216">
        <v>250</v>
      </c>
      <c r="P8216">
        <v>1</v>
      </c>
      <c r="Q8216" t="s">
        <v>19616</v>
      </c>
      <c r="R8216" s="1">
        <f t="shared" si="128"/>
        <v>40892</v>
      </c>
      <c r="S8216"/>
    </row>
    <row r="8217" spans="1:19" x14ac:dyDescent="0.35">
      <c r="A8217">
        <v>18368771</v>
      </c>
      <c r="B8217" t="s">
        <v>5651</v>
      </c>
      <c r="C8217">
        <v>1</v>
      </c>
      <c r="D8217" t="s">
        <v>1961</v>
      </c>
      <c r="E8217" t="s">
        <v>5650</v>
      </c>
      <c r="F8217" t="s">
        <v>5649</v>
      </c>
      <c r="G8217" t="s">
        <v>183</v>
      </c>
      <c r="H8217" t="s">
        <v>175</v>
      </c>
      <c r="I8217" t="s">
        <v>23</v>
      </c>
      <c r="J8217" t="s">
        <v>23</v>
      </c>
      <c r="K8217" t="s">
        <v>23</v>
      </c>
      <c r="L8217" t="s">
        <v>23</v>
      </c>
      <c r="M8217">
        <v>1</v>
      </c>
      <c r="N8217">
        <v>0</v>
      </c>
      <c r="O8217">
        <v>200</v>
      </c>
      <c r="P8217">
        <v>1</v>
      </c>
      <c r="Q8217" t="s">
        <v>19616</v>
      </c>
      <c r="R8217" s="1">
        <f t="shared" si="128"/>
        <v>40892</v>
      </c>
      <c r="S8217"/>
    </row>
    <row r="8218" spans="1:19" x14ac:dyDescent="0.35">
      <c r="A8218">
        <v>462</v>
      </c>
      <c r="B8218" t="s">
        <v>2678</v>
      </c>
      <c r="C8218">
        <v>1</v>
      </c>
      <c r="D8218" t="s">
        <v>718</v>
      </c>
      <c r="E8218" t="s">
        <v>5128</v>
      </c>
      <c r="F8218" t="s">
        <v>3461</v>
      </c>
      <c r="G8218" t="s">
        <v>1455</v>
      </c>
      <c r="H8218" t="s">
        <v>175</v>
      </c>
      <c r="I8218" t="s">
        <v>22</v>
      </c>
      <c r="J8218" t="s">
        <v>22</v>
      </c>
      <c r="K8218" t="s">
        <v>23</v>
      </c>
      <c r="L8218" t="s">
        <v>23</v>
      </c>
      <c r="M8218">
        <v>2</v>
      </c>
      <c r="N8218">
        <v>360</v>
      </c>
      <c r="O8218">
        <v>800</v>
      </c>
      <c r="P8218">
        <v>3.7</v>
      </c>
      <c r="Q8218" t="s">
        <v>20840</v>
      </c>
      <c r="R8218" s="1">
        <f t="shared" si="128"/>
        <v>40891</v>
      </c>
      <c r="S8218"/>
    </row>
    <row r="8219" spans="1:19" x14ac:dyDescent="0.35">
      <c r="A8219">
        <v>302326</v>
      </c>
      <c r="B8219" t="s">
        <v>5291</v>
      </c>
      <c r="C8219">
        <v>1</v>
      </c>
      <c r="D8219" t="s">
        <v>718</v>
      </c>
      <c r="E8219" t="s">
        <v>5292</v>
      </c>
      <c r="F8219" t="s">
        <v>1694</v>
      </c>
      <c r="G8219" t="s">
        <v>174</v>
      </c>
      <c r="H8219" t="s">
        <v>175</v>
      </c>
      <c r="I8219" t="s">
        <v>23</v>
      </c>
      <c r="J8219" t="s">
        <v>23</v>
      </c>
      <c r="K8219" t="s">
        <v>23</v>
      </c>
      <c r="L8219" t="s">
        <v>23</v>
      </c>
      <c r="M8219">
        <v>1</v>
      </c>
      <c r="N8219">
        <v>16</v>
      </c>
      <c r="O8219">
        <v>300</v>
      </c>
      <c r="P8219">
        <v>2.7</v>
      </c>
      <c r="Q8219" t="s">
        <v>20840</v>
      </c>
      <c r="R8219" s="1">
        <f t="shared" si="128"/>
        <v>40891</v>
      </c>
      <c r="S8219"/>
    </row>
    <row r="8220" spans="1:19" x14ac:dyDescent="0.35">
      <c r="A8220">
        <v>312860</v>
      </c>
      <c r="B8220" t="s">
        <v>5210</v>
      </c>
      <c r="C8220">
        <v>1</v>
      </c>
      <c r="D8220" t="s">
        <v>718</v>
      </c>
      <c r="E8220" t="s">
        <v>5211</v>
      </c>
      <c r="F8220" t="s">
        <v>1577</v>
      </c>
      <c r="G8220" t="s">
        <v>200</v>
      </c>
      <c r="H8220" t="s">
        <v>175</v>
      </c>
      <c r="I8220" t="s">
        <v>23</v>
      </c>
      <c r="J8220" t="s">
        <v>23</v>
      </c>
      <c r="K8220" t="s">
        <v>23</v>
      </c>
      <c r="L8220" t="s">
        <v>23</v>
      </c>
      <c r="M8220">
        <v>1</v>
      </c>
      <c r="N8220">
        <v>1</v>
      </c>
      <c r="O8220">
        <v>400</v>
      </c>
      <c r="P8220">
        <v>1</v>
      </c>
      <c r="Q8220" t="s">
        <v>20840</v>
      </c>
      <c r="R8220" s="1">
        <f t="shared" si="128"/>
        <v>40891</v>
      </c>
      <c r="S8220"/>
    </row>
    <row r="8221" spans="1:19" x14ac:dyDescent="0.35">
      <c r="A8221">
        <v>18439546</v>
      </c>
      <c r="B8221" t="s">
        <v>5603</v>
      </c>
      <c r="C8221">
        <v>1</v>
      </c>
      <c r="D8221" t="s">
        <v>1961</v>
      </c>
      <c r="E8221" t="s">
        <v>5604</v>
      </c>
      <c r="F8221" t="s">
        <v>2088</v>
      </c>
      <c r="G8221" t="s">
        <v>251</v>
      </c>
      <c r="H8221" t="s">
        <v>175</v>
      </c>
      <c r="I8221" t="s">
        <v>23</v>
      </c>
      <c r="J8221" t="s">
        <v>22</v>
      </c>
      <c r="K8221" t="s">
        <v>23</v>
      </c>
      <c r="L8221" t="s">
        <v>23</v>
      </c>
      <c r="M8221">
        <v>1</v>
      </c>
      <c r="N8221">
        <v>10</v>
      </c>
      <c r="O8221">
        <v>300</v>
      </c>
      <c r="P8221">
        <v>2.8</v>
      </c>
      <c r="Q8221" t="s">
        <v>20840</v>
      </c>
      <c r="R8221" s="1">
        <f t="shared" si="128"/>
        <v>40891</v>
      </c>
      <c r="S8221"/>
    </row>
    <row r="8222" spans="1:19" x14ac:dyDescent="0.35">
      <c r="A8222">
        <v>1600292</v>
      </c>
      <c r="B8222" t="s">
        <v>4608</v>
      </c>
      <c r="C8222">
        <v>1</v>
      </c>
      <c r="D8222" t="s">
        <v>714</v>
      </c>
      <c r="E8222" t="s">
        <v>4609</v>
      </c>
      <c r="F8222" t="s">
        <v>4610</v>
      </c>
      <c r="G8222" t="s">
        <v>44</v>
      </c>
      <c r="H8222" t="s">
        <v>175</v>
      </c>
      <c r="I8222" t="s">
        <v>23</v>
      </c>
      <c r="J8222" t="s">
        <v>23</v>
      </c>
      <c r="K8222" t="s">
        <v>23</v>
      </c>
      <c r="L8222" t="s">
        <v>23</v>
      </c>
      <c r="M8222">
        <v>3</v>
      </c>
      <c r="N8222">
        <v>25</v>
      </c>
      <c r="O8222">
        <v>800</v>
      </c>
      <c r="P8222">
        <v>3</v>
      </c>
      <c r="Q8222" t="s">
        <v>20840</v>
      </c>
      <c r="R8222" s="1">
        <f t="shared" si="128"/>
        <v>40891</v>
      </c>
      <c r="S8222"/>
    </row>
    <row r="8223" spans="1:19" x14ac:dyDescent="0.35">
      <c r="A8223">
        <v>18435822</v>
      </c>
      <c r="B8223" t="s">
        <v>4772</v>
      </c>
      <c r="C8223">
        <v>1</v>
      </c>
      <c r="D8223" t="s">
        <v>718</v>
      </c>
      <c r="E8223" t="s">
        <v>4773</v>
      </c>
      <c r="F8223" t="s">
        <v>951</v>
      </c>
      <c r="G8223" t="s">
        <v>183</v>
      </c>
      <c r="H8223" t="s">
        <v>175</v>
      </c>
      <c r="I8223" t="s">
        <v>23</v>
      </c>
      <c r="J8223" t="s">
        <v>23</v>
      </c>
      <c r="K8223" t="s">
        <v>23</v>
      </c>
      <c r="L8223" t="s">
        <v>23</v>
      </c>
      <c r="M8223">
        <v>1</v>
      </c>
      <c r="N8223">
        <v>0</v>
      </c>
      <c r="O8223">
        <v>300</v>
      </c>
      <c r="P8223">
        <v>1</v>
      </c>
      <c r="Q8223" t="s">
        <v>19608</v>
      </c>
      <c r="R8223" s="1">
        <f t="shared" si="128"/>
        <v>40890</v>
      </c>
      <c r="S8223"/>
    </row>
    <row r="8224" spans="1:19" x14ac:dyDescent="0.35">
      <c r="A8224">
        <v>1775</v>
      </c>
      <c r="B8224" t="s">
        <v>5273</v>
      </c>
      <c r="C8224">
        <v>1</v>
      </c>
      <c r="D8224" t="s">
        <v>718</v>
      </c>
      <c r="E8224" t="s">
        <v>5274</v>
      </c>
      <c r="F8224" t="s">
        <v>1680</v>
      </c>
      <c r="G8224" t="s">
        <v>2922</v>
      </c>
      <c r="H8224" t="s">
        <v>175</v>
      </c>
      <c r="I8224" t="s">
        <v>23</v>
      </c>
      <c r="J8224" t="s">
        <v>22</v>
      </c>
      <c r="K8224" t="s">
        <v>23</v>
      </c>
      <c r="L8224" t="s">
        <v>23</v>
      </c>
      <c r="M8224">
        <v>2</v>
      </c>
      <c r="N8224">
        <v>90</v>
      </c>
      <c r="O8224">
        <v>550</v>
      </c>
      <c r="P8224">
        <v>2.8</v>
      </c>
      <c r="Q8224" t="s">
        <v>19608</v>
      </c>
      <c r="R8224" s="1">
        <f t="shared" si="128"/>
        <v>40890</v>
      </c>
      <c r="S8224"/>
    </row>
    <row r="8225" spans="1:19" x14ac:dyDescent="0.35">
      <c r="A8225">
        <v>18386746</v>
      </c>
      <c r="B8225" t="s">
        <v>4614</v>
      </c>
      <c r="C8225">
        <v>1</v>
      </c>
      <c r="D8225" t="s">
        <v>718</v>
      </c>
      <c r="E8225" t="s">
        <v>4615</v>
      </c>
      <c r="F8225" t="s">
        <v>726</v>
      </c>
      <c r="G8225" t="s">
        <v>4616</v>
      </c>
      <c r="H8225" t="s">
        <v>175</v>
      </c>
      <c r="I8225" t="s">
        <v>23</v>
      </c>
      <c r="J8225" t="s">
        <v>23</v>
      </c>
      <c r="K8225" t="s">
        <v>23</v>
      </c>
      <c r="L8225" t="s">
        <v>23</v>
      </c>
      <c r="M8225">
        <v>2</v>
      </c>
      <c r="N8225">
        <v>2</v>
      </c>
      <c r="O8225">
        <v>600</v>
      </c>
      <c r="P8225">
        <v>1</v>
      </c>
      <c r="Q8225" t="s">
        <v>19608</v>
      </c>
      <c r="R8225" s="1">
        <f t="shared" si="128"/>
        <v>40890</v>
      </c>
      <c r="S8225"/>
    </row>
    <row r="8226" spans="1:19" x14ac:dyDescent="0.35">
      <c r="A8226">
        <v>311385</v>
      </c>
      <c r="B8226" t="s">
        <v>1220</v>
      </c>
      <c r="C8226">
        <v>1</v>
      </c>
      <c r="D8226" t="s">
        <v>718</v>
      </c>
      <c r="E8226" t="s">
        <v>5087</v>
      </c>
      <c r="F8226" t="s">
        <v>1485</v>
      </c>
      <c r="G8226" t="s">
        <v>504</v>
      </c>
      <c r="H8226" t="s">
        <v>175</v>
      </c>
      <c r="I8226" t="s">
        <v>23</v>
      </c>
      <c r="J8226" t="s">
        <v>22</v>
      </c>
      <c r="K8226" t="s">
        <v>23</v>
      </c>
      <c r="L8226" t="s">
        <v>23</v>
      </c>
      <c r="M8226">
        <v>2</v>
      </c>
      <c r="N8226">
        <v>32</v>
      </c>
      <c r="O8226">
        <v>600</v>
      </c>
      <c r="P8226">
        <v>2.6</v>
      </c>
      <c r="Q8226" t="s">
        <v>21084</v>
      </c>
      <c r="R8226" s="1">
        <f t="shared" si="128"/>
        <v>40889</v>
      </c>
      <c r="S8226"/>
    </row>
    <row r="8227" spans="1:19" x14ac:dyDescent="0.35">
      <c r="A8227">
        <v>4312</v>
      </c>
      <c r="B8227" t="s">
        <v>4983</v>
      </c>
      <c r="C8227">
        <v>1</v>
      </c>
      <c r="D8227" t="s">
        <v>718</v>
      </c>
      <c r="E8227" t="s">
        <v>4984</v>
      </c>
      <c r="F8227" t="s">
        <v>1321</v>
      </c>
      <c r="G8227" t="s">
        <v>766</v>
      </c>
      <c r="H8227" t="s">
        <v>175</v>
      </c>
      <c r="I8227" t="s">
        <v>23</v>
      </c>
      <c r="J8227" t="s">
        <v>23</v>
      </c>
      <c r="K8227" t="s">
        <v>23</v>
      </c>
      <c r="L8227" t="s">
        <v>23</v>
      </c>
      <c r="M8227">
        <v>2</v>
      </c>
      <c r="N8227">
        <v>11</v>
      </c>
      <c r="O8227">
        <v>600</v>
      </c>
      <c r="P8227">
        <v>2.9</v>
      </c>
      <c r="Q8227" t="s">
        <v>21084</v>
      </c>
      <c r="R8227" s="1">
        <f t="shared" si="128"/>
        <v>40889</v>
      </c>
      <c r="S8227"/>
    </row>
    <row r="8228" spans="1:19" x14ac:dyDescent="0.35">
      <c r="A8228">
        <v>18492057</v>
      </c>
      <c r="B8228" t="s">
        <v>5386</v>
      </c>
      <c r="C8228">
        <v>1</v>
      </c>
      <c r="D8228" t="s">
        <v>718</v>
      </c>
      <c r="E8228" t="s">
        <v>5387</v>
      </c>
      <c r="F8228" t="s">
        <v>1804</v>
      </c>
      <c r="G8228" t="s">
        <v>174</v>
      </c>
      <c r="H8228" t="s">
        <v>175</v>
      </c>
      <c r="I8228" t="s">
        <v>23</v>
      </c>
      <c r="J8228" t="s">
        <v>23</v>
      </c>
      <c r="K8228" t="s">
        <v>23</v>
      </c>
      <c r="L8228" t="s">
        <v>23</v>
      </c>
      <c r="M8228">
        <v>1</v>
      </c>
      <c r="N8228">
        <v>0</v>
      </c>
      <c r="O8228">
        <v>50</v>
      </c>
      <c r="P8228">
        <v>1</v>
      </c>
      <c r="Q8228" t="s">
        <v>19872</v>
      </c>
      <c r="R8228" s="1">
        <f t="shared" si="128"/>
        <v>40888</v>
      </c>
      <c r="S8228"/>
    </row>
    <row r="8229" spans="1:19" x14ac:dyDescent="0.35">
      <c r="A8229">
        <v>18434638</v>
      </c>
      <c r="B8229" t="s">
        <v>5556</v>
      </c>
      <c r="C8229">
        <v>1</v>
      </c>
      <c r="D8229" t="s">
        <v>1961</v>
      </c>
      <c r="E8229" t="s">
        <v>5557</v>
      </c>
      <c r="F8229" t="s">
        <v>2043</v>
      </c>
      <c r="G8229" t="s">
        <v>5558</v>
      </c>
      <c r="H8229" t="s">
        <v>175</v>
      </c>
      <c r="I8229" t="s">
        <v>23</v>
      </c>
      <c r="J8229" t="s">
        <v>23</v>
      </c>
      <c r="K8229" t="s">
        <v>23</v>
      </c>
      <c r="L8229" t="s">
        <v>23</v>
      </c>
      <c r="M8229">
        <v>1</v>
      </c>
      <c r="N8229">
        <v>22</v>
      </c>
      <c r="O8229">
        <v>300</v>
      </c>
      <c r="P8229">
        <v>3.5</v>
      </c>
      <c r="Q8229" t="s">
        <v>19872</v>
      </c>
      <c r="R8229" s="1">
        <f t="shared" si="128"/>
        <v>40888</v>
      </c>
      <c r="S8229"/>
    </row>
    <row r="8230" spans="1:19" x14ac:dyDescent="0.35">
      <c r="A8230">
        <v>7100072</v>
      </c>
      <c r="B8230" t="s">
        <v>5768</v>
      </c>
      <c r="C8230">
        <v>148</v>
      </c>
      <c r="D8230" t="s">
        <v>2235</v>
      </c>
      <c r="E8230" t="s">
        <v>5769</v>
      </c>
      <c r="F8230" t="s">
        <v>2237</v>
      </c>
      <c r="G8230" t="s">
        <v>5770</v>
      </c>
      <c r="H8230" t="s">
        <v>2233</v>
      </c>
      <c r="I8230" t="s">
        <v>23</v>
      </c>
      <c r="J8230" t="s">
        <v>23</v>
      </c>
      <c r="K8230" t="s">
        <v>23</v>
      </c>
      <c r="L8230" t="s">
        <v>23</v>
      </c>
      <c r="M8230">
        <v>2</v>
      </c>
      <c r="N8230">
        <v>96</v>
      </c>
      <c r="O8230">
        <v>40</v>
      </c>
      <c r="P8230">
        <v>4.3</v>
      </c>
      <c r="Q8230" t="s">
        <v>19872</v>
      </c>
      <c r="R8230" s="1">
        <f t="shared" si="128"/>
        <v>40888</v>
      </c>
      <c r="S8230"/>
    </row>
    <row r="8231" spans="1:19" x14ac:dyDescent="0.35">
      <c r="A8231">
        <v>309073</v>
      </c>
      <c r="B8231" t="s">
        <v>4722</v>
      </c>
      <c r="C8231">
        <v>1</v>
      </c>
      <c r="D8231" t="s">
        <v>718</v>
      </c>
      <c r="E8231" t="s">
        <v>4723</v>
      </c>
      <c r="F8231" t="s">
        <v>845</v>
      </c>
      <c r="G8231" t="s">
        <v>4724</v>
      </c>
      <c r="H8231" t="s">
        <v>175</v>
      </c>
      <c r="I8231" t="s">
        <v>22</v>
      </c>
      <c r="J8231" t="s">
        <v>22</v>
      </c>
      <c r="K8231" t="s">
        <v>23</v>
      </c>
      <c r="L8231" t="s">
        <v>23</v>
      </c>
      <c r="M8231">
        <v>3</v>
      </c>
      <c r="N8231">
        <v>1071</v>
      </c>
      <c r="O8231">
        <v>1600</v>
      </c>
      <c r="P8231">
        <v>3.9</v>
      </c>
      <c r="Q8231" t="s">
        <v>20725</v>
      </c>
      <c r="R8231" s="1">
        <f t="shared" si="128"/>
        <v>40887</v>
      </c>
      <c r="S8231"/>
    </row>
    <row r="8232" spans="1:19" x14ac:dyDescent="0.35">
      <c r="A8232">
        <v>2100101</v>
      </c>
      <c r="B8232" t="s">
        <v>780</v>
      </c>
      <c r="C8232">
        <v>1</v>
      </c>
      <c r="D8232" t="s">
        <v>2825</v>
      </c>
      <c r="E8232" t="s">
        <v>4531</v>
      </c>
      <c r="F8232" t="s">
        <v>4532</v>
      </c>
      <c r="G8232" t="s">
        <v>200</v>
      </c>
      <c r="H8232" t="s">
        <v>175</v>
      </c>
      <c r="I8232" t="s">
        <v>23</v>
      </c>
      <c r="J8232" t="s">
        <v>23</v>
      </c>
      <c r="K8232" t="s">
        <v>23</v>
      </c>
      <c r="L8232" t="s">
        <v>23</v>
      </c>
      <c r="M8232">
        <v>3</v>
      </c>
      <c r="N8232">
        <v>327</v>
      </c>
      <c r="O8232">
        <v>800</v>
      </c>
      <c r="P8232">
        <v>3.6</v>
      </c>
      <c r="Q8232" t="s">
        <v>20725</v>
      </c>
      <c r="R8232" s="1">
        <f t="shared" si="128"/>
        <v>40887</v>
      </c>
      <c r="S8232"/>
    </row>
    <row r="8233" spans="1:19" x14ac:dyDescent="0.35">
      <c r="A8233">
        <v>17334355</v>
      </c>
      <c r="B8233" t="s">
        <v>4177</v>
      </c>
      <c r="C8233">
        <v>216</v>
      </c>
      <c r="D8233" t="s">
        <v>4178</v>
      </c>
      <c r="E8233" t="s">
        <v>4179</v>
      </c>
      <c r="F8233" t="s">
        <v>4180</v>
      </c>
      <c r="G8233" t="s">
        <v>4181</v>
      </c>
      <c r="H8233" t="s">
        <v>62</v>
      </c>
      <c r="I8233" t="s">
        <v>23</v>
      </c>
      <c r="J8233" t="s">
        <v>23</v>
      </c>
      <c r="K8233" t="s">
        <v>23</v>
      </c>
      <c r="L8233" t="s">
        <v>23</v>
      </c>
      <c r="M8233">
        <v>1</v>
      </c>
      <c r="N8233">
        <v>66</v>
      </c>
      <c r="O8233">
        <v>10</v>
      </c>
      <c r="P8233">
        <v>3.9</v>
      </c>
      <c r="Q8233" t="s">
        <v>20725</v>
      </c>
      <c r="R8233" s="1">
        <f t="shared" si="128"/>
        <v>40887</v>
      </c>
      <c r="S8233"/>
    </row>
    <row r="8234" spans="1:19" x14ac:dyDescent="0.35">
      <c r="A8234">
        <v>18277218</v>
      </c>
      <c r="B8234" t="s">
        <v>5625</v>
      </c>
      <c r="C8234">
        <v>1</v>
      </c>
      <c r="D8234" t="s">
        <v>1961</v>
      </c>
      <c r="E8234" t="s">
        <v>5626</v>
      </c>
      <c r="F8234" t="s">
        <v>5627</v>
      </c>
      <c r="G8234" t="s">
        <v>296</v>
      </c>
      <c r="H8234" t="s">
        <v>175</v>
      </c>
      <c r="I8234" t="s">
        <v>23</v>
      </c>
      <c r="J8234" t="s">
        <v>23</v>
      </c>
      <c r="K8234" t="s">
        <v>23</v>
      </c>
      <c r="L8234" t="s">
        <v>23</v>
      </c>
      <c r="M8234">
        <v>2</v>
      </c>
      <c r="N8234">
        <v>11</v>
      </c>
      <c r="O8234">
        <v>500</v>
      </c>
      <c r="P8234">
        <v>3</v>
      </c>
      <c r="Q8234" t="s">
        <v>22252</v>
      </c>
      <c r="R8234" s="1">
        <f t="shared" si="128"/>
        <v>40878</v>
      </c>
      <c r="S8234"/>
    </row>
    <row r="8235" spans="1:19" x14ac:dyDescent="0.35">
      <c r="A8235">
        <v>25570</v>
      </c>
      <c r="B8235" t="s">
        <v>690</v>
      </c>
      <c r="C8235">
        <v>1</v>
      </c>
      <c r="D8235" t="s">
        <v>2843</v>
      </c>
      <c r="E8235" t="s">
        <v>4563</v>
      </c>
      <c r="F8235" t="s">
        <v>4564</v>
      </c>
      <c r="G8235" t="s">
        <v>331</v>
      </c>
      <c r="H8235" t="s">
        <v>175</v>
      </c>
      <c r="I8235" t="s">
        <v>23</v>
      </c>
      <c r="J8235" t="s">
        <v>23</v>
      </c>
      <c r="K8235" t="s">
        <v>23</v>
      </c>
      <c r="L8235" t="s">
        <v>23</v>
      </c>
      <c r="M8235">
        <v>3</v>
      </c>
      <c r="N8235">
        <v>1753</v>
      </c>
      <c r="O8235">
        <v>1600</v>
      </c>
      <c r="P8235">
        <v>4.9000000000000004</v>
      </c>
      <c r="Q8235" t="s">
        <v>22252</v>
      </c>
      <c r="R8235" s="1">
        <f t="shared" si="128"/>
        <v>40878</v>
      </c>
      <c r="S8235"/>
    </row>
    <row r="8236" spans="1:19" x14ac:dyDescent="0.35">
      <c r="A8236">
        <v>313059</v>
      </c>
      <c r="B8236" t="s">
        <v>3010</v>
      </c>
      <c r="C8236">
        <v>1</v>
      </c>
      <c r="D8236" t="s">
        <v>718</v>
      </c>
      <c r="E8236" t="s">
        <v>3011</v>
      </c>
      <c r="F8236" t="s">
        <v>3012</v>
      </c>
      <c r="G8236" t="s">
        <v>200</v>
      </c>
      <c r="H8236" t="s">
        <v>175</v>
      </c>
      <c r="I8236" t="s">
        <v>23</v>
      </c>
      <c r="J8236" t="s">
        <v>23</v>
      </c>
      <c r="K8236" t="s">
        <v>23</v>
      </c>
      <c r="L8236" t="s">
        <v>23</v>
      </c>
      <c r="M8236">
        <v>1</v>
      </c>
      <c r="N8236">
        <v>1</v>
      </c>
      <c r="O8236">
        <v>250</v>
      </c>
      <c r="P8236">
        <v>1</v>
      </c>
      <c r="Q8236" t="s">
        <v>21807</v>
      </c>
      <c r="R8236" s="1">
        <f t="shared" si="128"/>
        <v>40856</v>
      </c>
      <c r="S8236"/>
    </row>
    <row r="8237" spans="1:19" x14ac:dyDescent="0.35">
      <c r="A8237">
        <v>18288644</v>
      </c>
      <c r="B8237" t="s">
        <v>3687</v>
      </c>
      <c r="C8237">
        <v>1</v>
      </c>
      <c r="D8237" t="s">
        <v>718</v>
      </c>
      <c r="E8237" t="s">
        <v>3688</v>
      </c>
      <c r="F8237" t="s">
        <v>1742</v>
      </c>
      <c r="G8237" t="s">
        <v>3689</v>
      </c>
      <c r="H8237" t="s">
        <v>175</v>
      </c>
      <c r="I8237" t="s">
        <v>23</v>
      </c>
      <c r="J8237" t="s">
        <v>23</v>
      </c>
      <c r="K8237" t="s">
        <v>23</v>
      </c>
      <c r="L8237" t="s">
        <v>23</v>
      </c>
      <c r="M8237">
        <v>1</v>
      </c>
      <c r="N8237">
        <v>3</v>
      </c>
      <c r="O8237">
        <v>150</v>
      </c>
      <c r="P8237">
        <v>1</v>
      </c>
      <c r="Q8237" t="s">
        <v>21807</v>
      </c>
      <c r="R8237" s="1">
        <f t="shared" si="128"/>
        <v>40856</v>
      </c>
      <c r="S8237"/>
    </row>
    <row r="8238" spans="1:19" x14ac:dyDescent="0.35">
      <c r="A8238">
        <v>18217007</v>
      </c>
      <c r="B8238" t="s">
        <v>3777</v>
      </c>
      <c r="C8238">
        <v>1</v>
      </c>
      <c r="D8238" t="s">
        <v>718</v>
      </c>
      <c r="E8238" t="s">
        <v>3778</v>
      </c>
      <c r="F8238" t="s">
        <v>1899</v>
      </c>
      <c r="G8238" t="s">
        <v>183</v>
      </c>
      <c r="H8238" t="s">
        <v>175</v>
      </c>
      <c r="I8238" t="s">
        <v>23</v>
      </c>
      <c r="J8238" t="s">
        <v>23</v>
      </c>
      <c r="K8238" t="s">
        <v>23</v>
      </c>
      <c r="L8238" t="s">
        <v>23</v>
      </c>
      <c r="M8238">
        <v>1</v>
      </c>
      <c r="N8238">
        <v>13</v>
      </c>
      <c r="O8238">
        <v>400</v>
      </c>
      <c r="P8238">
        <v>3.2</v>
      </c>
      <c r="Q8238" t="s">
        <v>21807</v>
      </c>
      <c r="R8238" s="1">
        <f t="shared" si="128"/>
        <v>40856</v>
      </c>
      <c r="S8238"/>
    </row>
    <row r="8239" spans="1:19" x14ac:dyDescent="0.35">
      <c r="A8239">
        <v>18313132</v>
      </c>
      <c r="B8239" t="s">
        <v>2619</v>
      </c>
      <c r="C8239">
        <v>1</v>
      </c>
      <c r="D8239" t="s">
        <v>324</v>
      </c>
      <c r="E8239" t="s">
        <v>2620</v>
      </c>
      <c r="F8239" t="s">
        <v>326</v>
      </c>
      <c r="G8239" t="s">
        <v>243</v>
      </c>
      <c r="H8239" t="s">
        <v>175</v>
      </c>
      <c r="I8239" t="s">
        <v>23</v>
      </c>
      <c r="J8239" t="s">
        <v>23</v>
      </c>
      <c r="K8239" t="s">
        <v>23</v>
      </c>
      <c r="L8239" t="s">
        <v>23</v>
      </c>
      <c r="M8239">
        <v>2</v>
      </c>
      <c r="N8239">
        <v>2</v>
      </c>
      <c r="O8239">
        <v>600</v>
      </c>
      <c r="P8239">
        <v>1</v>
      </c>
      <c r="Q8239" t="s">
        <v>22115</v>
      </c>
      <c r="R8239" s="1">
        <f t="shared" si="128"/>
        <v>40855</v>
      </c>
      <c r="S8239"/>
    </row>
    <row r="8240" spans="1:19" x14ac:dyDescent="0.35">
      <c r="A8240">
        <v>2200358</v>
      </c>
      <c r="B8240" t="s">
        <v>2534</v>
      </c>
      <c r="C8240">
        <v>1</v>
      </c>
      <c r="D8240" t="s">
        <v>180</v>
      </c>
      <c r="E8240" t="s">
        <v>2535</v>
      </c>
      <c r="F8240" t="s">
        <v>2536</v>
      </c>
      <c r="G8240" t="s">
        <v>2537</v>
      </c>
      <c r="H8240" t="s">
        <v>175</v>
      </c>
      <c r="I8240" t="s">
        <v>23</v>
      </c>
      <c r="J8240" t="s">
        <v>23</v>
      </c>
      <c r="K8240" t="s">
        <v>23</v>
      </c>
      <c r="L8240" t="s">
        <v>23</v>
      </c>
      <c r="M8240">
        <v>2</v>
      </c>
      <c r="N8240">
        <v>26</v>
      </c>
      <c r="O8240">
        <v>500</v>
      </c>
      <c r="P8240">
        <v>3.4</v>
      </c>
      <c r="Q8240" t="s">
        <v>22115</v>
      </c>
      <c r="R8240" s="1">
        <f t="shared" si="128"/>
        <v>40855</v>
      </c>
      <c r="S8240"/>
    </row>
    <row r="8241" spans="1:19" x14ac:dyDescent="0.35">
      <c r="A8241">
        <v>6949</v>
      </c>
      <c r="B8241" t="s">
        <v>3032</v>
      </c>
      <c r="C8241">
        <v>1</v>
      </c>
      <c r="D8241" t="s">
        <v>718</v>
      </c>
      <c r="E8241" t="s">
        <v>3033</v>
      </c>
      <c r="F8241" t="s">
        <v>927</v>
      </c>
      <c r="G8241" t="s">
        <v>491</v>
      </c>
      <c r="H8241" t="s">
        <v>175</v>
      </c>
      <c r="I8241" t="s">
        <v>23</v>
      </c>
      <c r="J8241" t="s">
        <v>23</v>
      </c>
      <c r="K8241" t="s">
        <v>23</v>
      </c>
      <c r="L8241" t="s">
        <v>23</v>
      </c>
      <c r="M8241">
        <v>1</v>
      </c>
      <c r="N8241">
        <v>18</v>
      </c>
      <c r="O8241">
        <v>100</v>
      </c>
      <c r="P8241">
        <v>3</v>
      </c>
      <c r="Q8241" t="s">
        <v>21889</v>
      </c>
      <c r="R8241" s="1">
        <f t="shared" si="128"/>
        <v>40853</v>
      </c>
      <c r="S8241"/>
    </row>
    <row r="8242" spans="1:19" x14ac:dyDescent="0.35">
      <c r="A8242">
        <v>8931</v>
      </c>
      <c r="B8242" t="s">
        <v>2695</v>
      </c>
      <c r="C8242">
        <v>1</v>
      </c>
      <c r="D8242" t="s">
        <v>324</v>
      </c>
      <c r="E8242" t="s">
        <v>397</v>
      </c>
      <c r="F8242" t="s">
        <v>396</v>
      </c>
      <c r="G8242" t="s">
        <v>2696</v>
      </c>
      <c r="H8242" t="s">
        <v>175</v>
      </c>
      <c r="I8242" t="s">
        <v>23</v>
      </c>
      <c r="J8242" t="s">
        <v>22</v>
      </c>
      <c r="K8242" t="s">
        <v>23</v>
      </c>
      <c r="L8242" t="s">
        <v>23</v>
      </c>
      <c r="M8242">
        <v>3</v>
      </c>
      <c r="N8242">
        <v>81</v>
      </c>
      <c r="O8242">
        <v>1500</v>
      </c>
      <c r="P8242">
        <v>3.5</v>
      </c>
      <c r="Q8242" t="s">
        <v>21889</v>
      </c>
      <c r="R8242" s="1">
        <f t="shared" si="128"/>
        <v>40853</v>
      </c>
      <c r="S8242"/>
    </row>
    <row r="8243" spans="1:19" x14ac:dyDescent="0.35">
      <c r="A8243">
        <v>18435329</v>
      </c>
      <c r="B8243" t="s">
        <v>3977</v>
      </c>
      <c r="C8243">
        <v>1</v>
      </c>
      <c r="D8243" t="s">
        <v>1961</v>
      </c>
      <c r="E8243" t="s">
        <v>2126</v>
      </c>
      <c r="F8243" t="s">
        <v>2125</v>
      </c>
      <c r="G8243" t="s">
        <v>33</v>
      </c>
      <c r="H8243" t="s">
        <v>175</v>
      </c>
      <c r="I8243" t="s">
        <v>23</v>
      </c>
      <c r="J8243" t="s">
        <v>23</v>
      </c>
      <c r="K8243" t="s">
        <v>23</v>
      </c>
      <c r="L8243" t="s">
        <v>23</v>
      </c>
      <c r="M8243">
        <v>1</v>
      </c>
      <c r="N8243">
        <v>7</v>
      </c>
      <c r="O8243">
        <v>400</v>
      </c>
      <c r="P8243">
        <v>3.1</v>
      </c>
      <c r="Q8243" t="s">
        <v>21889</v>
      </c>
      <c r="R8243" s="1">
        <f t="shared" si="128"/>
        <v>40853</v>
      </c>
      <c r="S8243"/>
    </row>
    <row r="8244" spans="1:19" x14ac:dyDescent="0.35">
      <c r="A8244">
        <v>18449796</v>
      </c>
      <c r="B8244" t="s">
        <v>3121</v>
      </c>
      <c r="C8244">
        <v>1</v>
      </c>
      <c r="D8244" t="s">
        <v>718</v>
      </c>
      <c r="E8244" t="s">
        <v>3122</v>
      </c>
      <c r="F8244" t="s">
        <v>1083</v>
      </c>
      <c r="G8244" t="s">
        <v>131</v>
      </c>
      <c r="H8244" t="s">
        <v>175</v>
      </c>
      <c r="I8244" t="s">
        <v>23</v>
      </c>
      <c r="J8244" t="s">
        <v>23</v>
      </c>
      <c r="K8244" t="s">
        <v>23</v>
      </c>
      <c r="L8244" t="s">
        <v>23</v>
      </c>
      <c r="M8244">
        <v>2</v>
      </c>
      <c r="N8244">
        <v>21</v>
      </c>
      <c r="O8244">
        <v>800</v>
      </c>
      <c r="P8244">
        <v>2.9</v>
      </c>
      <c r="Q8244" t="s">
        <v>20868</v>
      </c>
      <c r="R8244" s="1">
        <f t="shared" si="128"/>
        <v>40852</v>
      </c>
      <c r="S8244"/>
    </row>
    <row r="8245" spans="1:19" x14ac:dyDescent="0.35">
      <c r="A8245">
        <v>304687</v>
      </c>
      <c r="B8245" t="s">
        <v>2902</v>
      </c>
      <c r="C8245">
        <v>1</v>
      </c>
      <c r="D8245" t="s">
        <v>718</v>
      </c>
      <c r="E8245" t="s">
        <v>2903</v>
      </c>
      <c r="F8245" t="s">
        <v>747</v>
      </c>
      <c r="G8245" t="s">
        <v>460</v>
      </c>
      <c r="H8245" t="s">
        <v>175</v>
      </c>
      <c r="I8245" t="s">
        <v>23</v>
      </c>
      <c r="J8245" t="s">
        <v>23</v>
      </c>
      <c r="K8245" t="s">
        <v>23</v>
      </c>
      <c r="L8245" t="s">
        <v>23</v>
      </c>
      <c r="M8245">
        <v>1</v>
      </c>
      <c r="N8245">
        <v>13</v>
      </c>
      <c r="O8245">
        <v>250</v>
      </c>
      <c r="P8245">
        <v>3.1</v>
      </c>
      <c r="Q8245" t="s">
        <v>20868</v>
      </c>
      <c r="R8245" s="1">
        <f t="shared" si="128"/>
        <v>40852</v>
      </c>
      <c r="S8245"/>
    </row>
    <row r="8246" spans="1:19" x14ac:dyDescent="0.35">
      <c r="A8246">
        <v>18124352</v>
      </c>
      <c r="B8246" t="s">
        <v>3111</v>
      </c>
      <c r="C8246">
        <v>1</v>
      </c>
      <c r="D8246" t="s">
        <v>718</v>
      </c>
      <c r="E8246" t="s">
        <v>3112</v>
      </c>
      <c r="F8246" t="s">
        <v>1058</v>
      </c>
      <c r="G8246" t="s">
        <v>183</v>
      </c>
      <c r="H8246" t="s">
        <v>175</v>
      </c>
      <c r="I8246" t="s">
        <v>23</v>
      </c>
      <c r="J8246" t="s">
        <v>23</v>
      </c>
      <c r="K8246" t="s">
        <v>23</v>
      </c>
      <c r="L8246" t="s">
        <v>23</v>
      </c>
      <c r="M8246">
        <v>1</v>
      </c>
      <c r="N8246">
        <v>1</v>
      </c>
      <c r="O8246">
        <v>100</v>
      </c>
      <c r="P8246">
        <v>1</v>
      </c>
      <c r="Q8246" t="s">
        <v>20868</v>
      </c>
      <c r="R8246" s="1">
        <f t="shared" si="128"/>
        <v>40852</v>
      </c>
      <c r="S8246"/>
    </row>
    <row r="8247" spans="1:19" x14ac:dyDescent="0.35">
      <c r="A8247">
        <v>18235390</v>
      </c>
      <c r="B8247" t="s">
        <v>2559</v>
      </c>
      <c r="C8247">
        <v>1</v>
      </c>
      <c r="D8247" t="s">
        <v>197</v>
      </c>
      <c r="E8247" t="s">
        <v>2560</v>
      </c>
      <c r="F8247" t="s">
        <v>207</v>
      </c>
      <c r="G8247" t="s">
        <v>243</v>
      </c>
      <c r="H8247" t="s">
        <v>175</v>
      </c>
      <c r="I8247" t="s">
        <v>23</v>
      </c>
      <c r="J8247" t="s">
        <v>23</v>
      </c>
      <c r="K8247" t="s">
        <v>23</v>
      </c>
      <c r="L8247" t="s">
        <v>23</v>
      </c>
      <c r="M8247">
        <v>1</v>
      </c>
      <c r="N8247">
        <v>197</v>
      </c>
      <c r="O8247">
        <v>400</v>
      </c>
      <c r="P8247">
        <v>4</v>
      </c>
      <c r="Q8247" t="s">
        <v>20868</v>
      </c>
      <c r="R8247" s="1">
        <f t="shared" si="128"/>
        <v>40852</v>
      </c>
      <c r="S8247"/>
    </row>
    <row r="8248" spans="1:19" x14ac:dyDescent="0.35">
      <c r="A8248">
        <v>18429155</v>
      </c>
      <c r="B8248" t="s">
        <v>272</v>
      </c>
      <c r="C8248">
        <v>1</v>
      </c>
      <c r="D8248" t="s">
        <v>718</v>
      </c>
      <c r="E8248" t="s">
        <v>3420</v>
      </c>
      <c r="F8248" t="s">
        <v>1454</v>
      </c>
      <c r="G8248" t="s">
        <v>274</v>
      </c>
      <c r="H8248" t="s">
        <v>175</v>
      </c>
      <c r="I8248" t="s">
        <v>23</v>
      </c>
      <c r="J8248" t="s">
        <v>23</v>
      </c>
      <c r="K8248" t="s">
        <v>23</v>
      </c>
      <c r="L8248" t="s">
        <v>23</v>
      </c>
      <c r="M8248">
        <v>1</v>
      </c>
      <c r="N8248">
        <v>0</v>
      </c>
      <c r="O8248">
        <v>350</v>
      </c>
      <c r="P8248">
        <v>1</v>
      </c>
      <c r="Q8248" t="s">
        <v>19885</v>
      </c>
      <c r="R8248" s="1">
        <f t="shared" si="128"/>
        <v>40851</v>
      </c>
      <c r="S8248"/>
    </row>
    <row r="8249" spans="1:19" x14ac:dyDescent="0.35">
      <c r="A8249">
        <v>308407</v>
      </c>
      <c r="B8249" t="s">
        <v>3181</v>
      </c>
      <c r="C8249">
        <v>1</v>
      </c>
      <c r="D8249" t="s">
        <v>718</v>
      </c>
      <c r="E8249" t="s">
        <v>1172</v>
      </c>
      <c r="F8249" t="s">
        <v>1171</v>
      </c>
      <c r="G8249" t="s">
        <v>3182</v>
      </c>
      <c r="H8249" t="s">
        <v>175</v>
      </c>
      <c r="I8249" t="s">
        <v>23</v>
      </c>
      <c r="J8249" t="s">
        <v>22</v>
      </c>
      <c r="K8249" t="s">
        <v>23</v>
      </c>
      <c r="L8249" t="s">
        <v>23</v>
      </c>
      <c r="M8249">
        <v>2</v>
      </c>
      <c r="N8249">
        <v>540</v>
      </c>
      <c r="O8249">
        <v>600</v>
      </c>
      <c r="P8249">
        <v>3.8</v>
      </c>
      <c r="Q8249" t="s">
        <v>19885</v>
      </c>
      <c r="R8249" s="1">
        <f t="shared" si="128"/>
        <v>40851</v>
      </c>
      <c r="S8249"/>
    </row>
    <row r="8250" spans="1:19" x14ac:dyDescent="0.35">
      <c r="A8250">
        <v>18355106</v>
      </c>
      <c r="B8250" t="s">
        <v>2791</v>
      </c>
      <c r="C8250">
        <v>1</v>
      </c>
      <c r="D8250" t="s">
        <v>324</v>
      </c>
      <c r="E8250" t="s">
        <v>2792</v>
      </c>
      <c r="F8250" t="s">
        <v>555</v>
      </c>
      <c r="G8250" t="s">
        <v>2793</v>
      </c>
      <c r="H8250" t="s">
        <v>175</v>
      </c>
      <c r="I8250" t="s">
        <v>23</v>
      </c>
      <c r="J8250" t="s">
        <v>22</v>
      </c>
      <c r="K8250" t="s">
        <v>23</v>
      </c>
      <c r="L8250" t="s">
        <v>23</v>
      </c>
      <c r="M8250">
        <v>1</v>
      </c>
      <c r="N8250">
        <v>158</v>
      </c>
      <c r="O8250">
        <v>450</v>
      </c>
      <c r="P8250">
        <v>3.8</v>
      </c>
      <c r="Q8250" t="s">
        <v>19885</v>
      </c>
      <c r="R8250" s="1">
        <f t="shared" si="128"/>
        <v>40851</v>
      </c>
      <c r="S8250"/>
    </row>
    <row r="8251" spans="1:19" x14ac:dyDescent="0.35">
      <c r="A8251">
        <v>301734</v>
      </c>
      <c r="B8251" t="s">
        <v>2821</v>
      </c>
      <c r="C8251">
        <v>1</v>
      </c>
      <c r="D8251" t="s">
        <v>324</v>
      </c>
      <c r="E8251" t="s">
        <v>2822</v>
      </c>
      <c r="F8251" t="s">
        <v>613</v>
      </c>
      <c r="G8251" t="s">
        <v>296</v>
      </c>
      <c r="H8251" t="s">
        <v>175</v>
      </c>
      <c r="I8251" t="s">
        <v>23</v>
      </c>
      <c r="J8251" t="s">
        <v>23</v>
      </c>
      <c r="K8251" t="s">
        <v>23</v>
      </c>
      <c r="L8251" t="s">
        <v>23</v>
      </c>
      <c r="M8251">
        <v>1</v>
      </c>
      <c r="N8251">
        <v>6</v>
      </c>
      <c r="O8251">
        <v>250</v>
      </c>
      <c r="P8251">
        <v>2.9</v>
      </c>
      <c r="Q8251" t="s">
        <v>19885</v>
      </c>
      <c r="R8251" s="1">
        <f t="shared" si="128"/>
        <v>40851</v>
      </c>
      <c r="S8251"/>
    </row>
    <row r="8252" spans="1:19" x14ac:dyDescent="0.35">
      <c r="A8252">
        <v>304809</v>
      </c>
      <c r="B8252" t="s">
        <v>3428</v>
      </c>
      <c r="C8252">
        <v>1</v>
      </c>
      <c r="D8252" t="s">
        <v>718</v>
      </c>
      <c r="E8252" t="s">
        <v>3429</v>
      </c>
      <c r="F8252" t="s">
        <v>1472</v>
      </c>
      <c r="G8252" t="s">
        <v>237</v>
      </c>
      <c r="H8252" t="s">
        <v>175</v>
      </c>
      <c r="I8252" t="s">
        <v>23</v>
      </c>
      <c r="J8252" t="s">
        <v>23</v>
      </c>
      <c r="K8252" t="s">
        <v>23</v>
      </c>
      <c r="L8252" t="s">
        <v>23</v>
      </c>
      <c r="M8252">
        <v>1</v>
      </c>
      <c r="N8252">
        <v>0</v>
      </c>
      <c r="O8252">
        <v>100</v>
      </c>
      <c r="P8252">
        <v>1</v>
      </c>
      <c r="Q8252" t="s">
        <v>19887</v>
      </c>
      <c r="R8252" s="1">
        <f t="shared" si="128"/>
        <v>40850</v>
      </c>
      <c r="S8252"/>
    </row>
    <row r="8253" spans="1:19" x14ac:dyDescent="0.35">
      <c r="A8253">
        <v>18481280</v>
      </c>
      <c r="B8253" t="s">
        <v>3476</v>
      </c>
      <c r="C8253">
        <v>1</v>
      </c>
      <c r="D8253" t="s">
        <v>718</v>
      </c>
      <c r="E8253" t="s">
        <v>3477</v>
      </c>
      <c r="F8253" t="s">
        <v>1511</v>
      </c>
      <c r="G8253" t="s">
        <v>174</v>
      </c>
      <c r="H8253" t="s">
        <v>175</v>
      </c>
      <c r="I8253" t="s">
        <v>23</v>
      </c>
      <c r="J8253" t="s">
        <v>23</v>
      </c>
      <c r="K8253" t="s">
        <v>23</v>
      </c>
      <c r="L8253" t="s">
        <v>23</v>
      </c>
      <c r="M8253">
        <v>1</v>
      </c>
      <c r="N8253">
        <v>4</v>
      </c>
      <c r="O8253">
        <v>250</v>
      </c>
      <c r="P8253">
        <v>3</v>
      </c>
      <c r="Q8253" t="s">
        <v>19887</v>
      </c>
      <c r="R8253" s="1">
        <f t="shared" si="128"/>
        <v>40850</v>
      </c>
      <c r="S8253"/>
    </row>
    <row r="8254" spans="1:19" x14ac:dyDescent="0.35">
      <c r="A8254">
        <v>1683</v>
      </c>
      <c r="B8254" t="s">
        <v>176</v>
      </c>
      <c r="C8254">
        <v>1</v>
      </c>
      <c r="D8254" t="s">
        <v>2604</v>
      </c>
      <c r="E8254" t="s">
        <v>2611</v>
      </c>
      <c r="F8254" t="s">
        <v>2606</v>
      </c>
      <c r="G8254" t="s">
        <v>178</v>
      </c>
      <c r="H8254" t="s">
        <v>175</v>
      </c>
      <c r="I8254" t="s">
        <v>22</v>
      </c>
      <c r="J8254" t="s">
        <v>22</v>
      </c>
      <c r="K8254" t="s">
        <v>23</v>
      </c>
      <c r="L8254" t="s">
        <v>23</v>
      </c>
      <c r="M8254">
        <v>3</v>
      </c>
      <c r="N8254">
        <v>322</v>
      </c>
      <c r="O8254">
        <v>1000</v>
      </c>
      <c r="P8254">
        <v>1.8</v>
      </c>
      <c r="Q8254" t="s">
        <v>22273</v>
      </c>
      <c r="R8254" s="1">
        <f t="shared" si="128"/>
        <v>40874</v>
      </c>
      <c r="S8254"/>
    </row>
    <row r="8255" spans="1:19" x14ac:dyDescent="0.35">
      <c r="A8255">
        <v>18354994</v>
      </c>
      <c r="B8255" t="s">
        <v>3414</v>
      </c>
      <c r="C8255">
        <v>1</v>
      </c>
      <c r="D8255" t="s">
        <v>718</v>
      </c>
      <c r="E8255" t="s">
        <v>3415</v>
      </c>
      <c r="F8255" t="s">
        <v>1443</v>
      </c>
      <c r="G8255" t="s">
        <v>504</v>
      </c>
      <c r="H8255" t="s">
        <v>175</v>
      </c>
      <c r="I8255" t="s">
        <v>23</v>
      </c>
      <c r="J8255" t="s">
        <v>23</v>
      </c>
      <c r="K8255" t="s">
        <v>23</v>
      </c>
      <c r="L8255" t="s">
        <v>23</v>
      </c>
      <c r="M8255">
        <v>1</v>
      </c>
      <c r="N8255">
        <v>0</v>
      </c>
      <c r="O8255">
        <v>400</v>
      </c>
      <c r="P8255">
        <v>1</v>
      </c>
      <c r="Q8255" t="s">
        <v>19884</v>
      </c>
      <c r="R8255" s="1">
        <f t="shared" si="128"/>
        <v>40873</v>
      </c>
      <c r="S8255"/>
    </row>
    <row r="8256" spans="1:19" x14ac:dyDescent="0.35">
      <c r="A8256">
        <v>18163907</v>
      </c>
      <c r="B8256" t="s">
        <v>968</v>
      </c>
      <c r="C8256">
        <v>1</v>
      </c>
      <c r="D8256" t="s">
        <v>718</v>
      </c>
      <c r="E8256" t="s">
        <v>2923</v>
      </c>
      <c r="F8256" t="s">
        <v>2921</v>
      </c>
      <c r="G8256" t="s">
        <v>243</v>
      </c>
      <c r="H8256" t="s">
        <v>175</v>
      </c>
      <c r="I8256" t="s">
        <v>23</v>
      </c>
      <c r="J8256" t="s">
        <v>23</v>
      </c>
      <c r="K8256" t="s">
        <v>23</v>
      </c>
      <c r="L8256" t="s">
        <v>23</v>
      </c>
      <c r="M8256">
        <v>1</v>
      </c>
      <c r="N8256">
        <v>4</v>
      </c>
      <c r="O8256">
        <v>450</v>
      </c>
      <c r="P8256">
        <v>2.9</v>
      </c>
      <c r="Q8256" t="s">
        <v>19884</v>
      </c>
      <c r="R8256" s="1">
        <f t="shared" si="128"/>
        <v>40873</v>
      </c>
      <c r="S8256"/>
    </row>
    <row r="8257" spans="1:19" x14ac:dyDescent="0.35">
      <c r="A8257">
        <v>18313153</v>
      </c>
      <c r="B8257" t="s">
        <v>3183</v>
      </c>
      <c r="C8257">
        <v>1</v>
      </c>
      <c r="D8257" t="s">
        <v>718</v>
      </c>
      <c r="E8257" t="s">
        <v>3184</v>
      </c>
      <c r="F8257" t="s">
        <v>1171</v>
      </c>
      <c r="G8257" t="s">
        <v>331</v>
      </c>
      <c r="H8257" t="s">
        <v>175</v>
      </c>
      <c r="I8257" t="s">
        <v>23</v>
      </c>
      <c r="J8257" t="s">
        <v>23</v>
      </c>
      <c r="K8257" t="s">
        <v>23</v>
      </c>
      <c r="L8257" t="s">
        <v>23</v>
      </c>
      <c r="M8257">
        <v>1</v>
      </c>
      <c r="N8257">
        <v>2</v>
      </c>
      <c r="O8257">
        <v>150</v>
      </c>
      <c r="P8257">
        <v>1</v>
      </c>
      <c r="Q8257" t="s">
        <v>19884</v>
      </c>
      <c r="R8257" s="1">
        <f t="shared" si="128"/>
        <v>40873</v>
      </c>
      <c r="S8257"/>
    </row>
    <row r="8258" spans="1:19" x14ac:dyDescent="0.35">
      <c r="A8258">
        <v>18022206</v>
      </c>
      <c r="B8258" t="s">
        <v>2612</v>
      </c>
      <c r="C8258">
        <v>1</v>
      </c>
      <c r="D8258" t="s">
        <v>319</v>
      </c>
      <c r="E8258" t="s">
        <v>2613</v>
      </c>
      <c r="F8258" t="s">
        <v>2614</v>
      </c>
      <c r="G8258" t="s">
        <v>48</v>
      </c>
      <c r="H8258" t="s">
        <v>175</v>
      </c>
      <c r="I8258" t="s">
        <v>23</v>
      </c>
      <c r="J8258" t="s">
        <v>23</v>
      </c>
      <c r="K8258" t="s">
        <v>23</v>
      </c>
      <c r="L8258" t="s">
        <v>23</v>
      </c>
      <c r="M8258">
        <v>4</v>
      </c>
      <c r="N8258">
        <v>367</v>
      </c>
      <c r="O8258">
        <v>2000</v>
      </c>
      <c r="P8258">
        <v>4.2</v>
      </c>
      <c r="Q8258" t="s">
        <v>19884</v>
      </c>
      <c r="R8258" s="1">
        <f t="shared" ref="R8258:R8321" si="129">DATE(LEFT(Q8258, 4), MID(Q8258, FIND("_", Q8258) + 1, FIND("_", Q8258, FIND("_", Q8258) + 1) - FIND("_", Q8258) - 1), RIGHT(Q8258, LEN(Q8258) - FIND("_", Q8258, FIND("_", Q8258) + 1)))</f>
        <v>40873</v>
      </c>
      <c r="S8258"/>
    </row>
    <row r="8259" spans="1:19" x14ac:dyDescent="0.35">
      <c r="A8259">
        <v>303723</v>
      </c>
      <c r="B8259" t="s">
        <v>3690</v>
      </c>
      <c r="C8259">
        <v>1</v>
      </c>
      <c r="D8259" t="s">
        <v>718</v>
      </c>
      <c r="E8259" t="s">
        <v>3691</v>
      </c>
      <c r="F8259" t="s">
        <v>1763</v>
      </c>
      <c r="G8259" t="s">
        <v>243</v>
      </c>
      <c r="H8259" t="s">
        <v>175</v>
      </c>
      <c r="I8259" t="s">
        <v>22</v>
      </c>
      <c r="J8259" t="s">
        <v>22</v>
      </c>
      <c r="K8259" t="s">
        <v>23</v>
      </c>
      <c r="L8259" t="s">
        <v>23</v>
      </c>
      <c r="M8259">
        <v>3</v>
      </c>
      <c r="N8259">
        <v>260</v>
      </c>
      <c r="O8259">
        <v>1100</v>
      </c>
      <c r="P8259">
        <v>3.6</v>
      </c>
      <c r="Q8259" t="s">
        <v>20628</v>
      </c>
      <c r="R8259" s="1">
        <f t="shared" si="129"/>
        <v>40872</v>
      </c>
      <c r="S8259"/>
    </row>
    <row r="8260" spans="1:19" x14ac:dyDescent="0.35">
      <c r="A8260">
        <v>18418252</v>
      </c>
      <c r="B8260" t="s">
        <v>3698</v>
      </c>
      <c r="C8260">
        <v>1</v>
      </c>
      <c r="D8260" t="s">
        <v>718</v>
      </c>
      <c r="E8260" t="s">
        <v>3699</v>
      </c>
      <c r="F8260" t="s">
        <v>1770</v>
      </c>
      <c r="G8260" t="s">
        <v>3700</v>
      </c>
      <c r="H8260" t="s">
        <v>175</v>
      </c>
      <c r="I8260" t="s">
        <v>23</v>
      </c>
      <c r="J8260" t="s">
        <v>23</v>
      </c>
      <c r="K8260" t="s">
        <v>23</v>
      </c>
      <c r="L8260" t="s">
        <v>23</v>
      </c>
      <c r="M8260">
        <v>1</v>
      </c>
      <c r="N8260">
        <v>1</v>
      </c>
      <c r="O8260">
        <v>250</v>
      </c>
      <c r="P8260">
        <v>1</v>
      </c>
      <c r="Q8260" t="s">
        <v>20628</v>
      </c>
      <c r="R8260" s="1">
        <f t="shared" si="129"/>
        <v>40872</v>
      </c>
      <c r="S8260"/>
    </row>
    <row r="8261" spans="1:19" x14ac:dyDescent="0.35">
      <c r="A8261">
        <v>18451577</v>
      </c>
      <c r="B8261" t="s">
        <v>2802</v>
      </c>
      <c r="C8261">
        <v>1</v>
      </c>
      <c r="D8261" t="s">
        <v>324</v>
      </c>
      <c r="E8261" t="s">
        <v>579</v>
      </c>
      <c r="F8261" t="s">
        <v>564</v>
      </c>
      <c r="G8261" t="s">
        <v>2803</v>
      </c>
      <c r="H8261" t="s">
        <v>175</v>
      </c>
      <c r="I8261" t="s">
        <v>23</v>
      </c>
      <c r="J8261" t="s">
        <v>22</v>
      </c>
      <c r="K8261" t="s">
        <v>23</v>
      </c>
      <c r="L8261" t="s">
        <v>23</v>
      </c>
      <c r="M8261">
        <v>1</v>
      </c>
      <c r="N8261">
        <v>53</v>
      </c>
      <c r="O8261">
        <v>400</v>
      </c>
      <c r="P8261">
        <v>4</v>
      </c>
      <c r="Q8261" t="s">
        <v>20628</v>
      </c>
      <c r="R8261" s="1">
        <f t="shared" si="129"/>
        <v>40872</v>
      </c>
      <c r="S8261"/>
    </row>
    <row r="8262" spans="1:19" x14ac:dyDescent="0.35">
      <c r="A8262">
        <v>3153</v>
      </c>
      <c r="B8262" t="s">
        <v>3919</v>
      </c>
      <c r="C8262">
        <v>1</v>
      </c>
      <c r="D8262" t="s">
        <v>1961</v>
      </c>
      <c r="E8262" t="s">
        <v>3920</v>
      </c>
      <c r="F8262" t="s">
        <v>486</v>
      </c>
      <c r="G8262" t="s">
        <v>200</v>
      </c>
      <c r="H8262" t="s">
        <v>175</v>
      </c>
      <c r="I8262" t="s">
        <v>23</v>
      </c>
      <c r="J8262" t="s">
        <v>23</v>
      </c>
      <c r="K8262" t="s">
        <v>23</v>
      </c>
      <c r="L8262" t="s">
        <v>23</v>
      </c>
      <c r="M8262">
        <v>1</v>
      </c>
      <c r="N8262">
        <v>46</v>
      </c>
      <c r="O8262">
        <v>300</v>
      </c>
      <c r="P8262">
        <v>3.2</v>
      </c>
      <c r="Q8262" t="s">
        <v>20628</v>
      </c>
      <c r="R8262" s="1">
        <f t="shared" si="129"/>
        <v>40872</v>
      </c>
      <c r="S8262"/>
    </row>
    <row r="8263" spans="1:19" x14ac:dyDescent="0.35">
      <c r="A8263">
        <v>17096198</v>
      </c>
      <c r="B8263" t="s">
        <v>2493</v>
      </c>
      <c r="C8263">
        <v>216</v>
      </c>
      <c r="D8263" t="s">
        <v>2490</v>
      </c>
      <c r="E8263" t="s">
        <v>2494</v>
      </c>
      <c r="F8263" t="s">
        <v>2495</v>
      </c>
      <c r="G8263" t="s">
        <v>2496</v>
      </c>
      <c r="H8263" t="s">
        <v>62</v>
      </c>
      <c r="I8263" t="s">
        <v>23</v>
      </c>
      <c r="J8263" t="s">
        <v>23</v>
      </c>
      <c r="K8263" t="s">
        <v>23</v>
      </c>
      <c r="L8263" t="s">
        <v>23</v>
      </c>
      <c r="M8263">
        <v>3</v>
      </c>
      <c r="N8263">
        <v>1363</v>
      </c>
      <c r="O8263">
        <v>40</v>
      </c>
      <c r="P8263">
        <v>4.2</v>
      </c>
      <c r="Q8263" t="s">
        <v>22329</v>
      </c>
      <c r="R8263" s="1">
        <f t="shared" si="129"/>
        <v>40871</v>
      </c>
      <c r="S8263"/>
    </row>
    <row r="8264" spans="1:19" x14ac:dyDescent="0.35">
      <c r="A8264">
        <v>306177</v>
      </c>
      <c r="B8264" t="s">
        <v>3435</v>
      </c>
      <c r="C8264">
        <v>1</v>
      </c>
      <c r="D8264" t="s">
        <v>718</v>
      </c>
      <c r="E8264" t="s">
        <v>3436</v>
      </c>
      <c r="F8264" t="s">
        <v>1472</v>
      </c>
      <c r="G8264" t="s">
        <v>183</v>
      </c>
      <c r="H8264" t="s">
        <v>175</v>
      </c>
      <c r="I8264" t="s">
        <v>23</v>
      </c>
      <c r="J8264" t="s">
        <v>23</v>
      </c>
      <c r="K8264" t="s">
        <v>23</v>
      </c>
      <c r="L8264" t="s">
        <v>23</v>
      </c>
      <c r="M8264">
        <v>1</v>
      </c>
      <c r="N8264">
        <v>0</v>
      </c>
      <c r="O8264">
        <v>200</v>
      </c>
      <c r="P8264">
        <v>1</v>
      </c>
      <c r="Q8264" t="s">
        <v>19627</v>
      </c>
      <c r="R8264" s="1">
        <f t="shared" si="129"/>
        <v>40870</v>
      </c>
      <c r="S8264"/>
    </row>
    <row r="8265" spans="1:19" x14ac:dyDescent="0.35">
      <c r="A8265">
        <v>6700402</v>
      </c>
      <c r="B8265" t="s">
        <v>2362</v>
      </c>
      <c r="C8265">
        <v>30</v>
      </c>
      <c r="D8265" t="s">
        <v>50</v>
      </c>
      <c r="E8265" t="s">
        <v>2363</v>
      </c>
      <c r="F8265" t="s">
        <v>2364</v>
      </c>
      <c r="G8265" t="s">
        <v>88</v>
      </c>
      <c r="H8265" t="s">
        <v>34</v>
      </c>
      <c r="I8265" t="s">
        <v>23</v>
      </c>
      <c r="J8265" t="s">
        <v>23</v>
      </c>
      <c r="K8265" t="s">
        <v>23</v>
      </c>
      <c r="L8265" t="s">
        <v>23</v>
      </c>
      <c r="M8265">
        <v>4</v>
      </c>
      <c r="N8265">
        <v>73</v>
      </c>
      <c r="O8265">
        <v>200</v>
      </c>
      <c r="P8265">
        <v>3.4</v>
      </c>
      <c r="Q8265" t="s">
        <v>19627</v>
      </c>
      <c r="R8265" s="1">
        <f t="shared" si="129"/>
        <v>40870</v>
      </c>
      <c r="S8265"/>
    </row>
    <row r="8266" spans="1:19" x14ac:dyDescent="0.35">
      <c r="A8266">
        <v>307342</v>
      </c>
      <c r="B8266" t="s">
        <v>1052</v>
      </c>
      <c r="C8266">
        <v>1</v>
      </c>
      <c r="D8266" t="s">
        <v>718</v>
      </c>
      <c r="E8266" t="s">
        <v>3175</v>
      </c>
      <c r="F8266" t="s">
        <v>3173</v>
      </c>
      <c r="G8266" t="s">
        <v>1054</v>
      </c>
      <c r="H8266" t="s">
        <v>175</v>
      </c>
      <c r="I8266" t="s">
        <v>22</v>
      </c>
      <c r="J8266" t="s">
        <v>23</v>
      </c>
      <c r="K8266" t="s">
        <v>23</v>
      </c>
      <c r="L8266" t="s">
        <v>23</v>
      </c>
      <c r="M8266">
        <v>3</v>
      </c>
      <c r="N8266">
        <v>19</v>
      </c>
      <c r="O8266">
        <v>1500</v>
      </c>
      <c r="P8266">
        <v>3.3</v>
      </c>
      <c r="Q8266" t="s">
        <v>19627</v>
      </c>
      <c r="R8266" s="1">
        <f t="shared" si="129"/>
        <v>40870</v>
      </c>
      <c r="S8266"/>
    </row>
    <row r="8267" spans="1:19" x14ac:dyDescent="0.35">
      <c r="A8267">
        <v>300550</v>
      </c>
      <c r="B8267" t="s">
        <v>3999</v>
      </c>
      <c r="C8267">
        <v>1</v>
      </c>
      <c r="D8267" t="s">
        <v>1961</v>
      </c>
      <c r="E8267" t="s">
        <v>2157</v>
      </c>
      <c r="F8267" t="s">
        <v>2156</v>
      </c>
      <c r="G8267" t="s">
        <v>178</v>
      </c>
      <c r="H8267" t="s">
        <v>175</v>
      </c>
      <c r="I8267" t="s">
        <v>23</v>
      </c>
      <c r="J8267" t="s">
        <v>22</v>
      </c>
      <c r="K8267" t="s">
        <v>23</v>
      </c>
      <c r="L8267" t="s">
        <v>23</v>
      </c>
      <c r="M8267">
        <v>2</v>
      </c>
      <c r="N8267">
        <v>140</v>
      </c>
      <c r="O8267">
        <v>600</v>
      </c>
      <c r="P8267">
        <v>3.1</v>
      </c>
      <c r="Q8267" t="s">
        <v>19627</v>
      </c>
      <c r="R8267" s="1">
        <f t="shared" si="129"/>
        <v>40870</v>
      </c>
      <c r="S8267"/>
    </row>
    <row r="8268" spans="1:19" x14ac:dyDescent="0.35">
      <c r="A8268">
        <v>301826</v>
      </c>
      <c r="B8268" t="s">
        <v>3336</v>
      </c>
      <c r="C8268">
        <v>1</v>
      </c>
      <c r="D8268" t="s">
        <v>718</v>
      </c>
      <c r="E8268" t="s">
        <v>3337</v>
      </c>
      <c r="F8268" t="s">
        <v>3333</v>
      </c>
      <c r="G8268" t="s">
        <v>200</v>
      </c>
      <c r="H8268" t="s">
        <v>175</v>
      </c>
      <c r="I8268" t="s">
        <v>23</v>
      </c>
      <c r="J8268" t="s">
        <v>23</v>
      </c>
      <c r="K8268" t="s">
        <v>23</v>
      </c>
      <c r="L8268" t="s">
        <v>23</v>
      </c>
      <c r="M8268">
        <v>1</v>
      </c>
      <c r="N8268">
        <v>10</v>
      </c>
      <c r="O8268">
        <v>350</v>
      </c>
      <c r="P8268">
        <v>3.1</v>
      </c>
      <c r="Q8268" t="s">
        <v>21741</v>
      </c>
      <c r="R8268" s="1">
        <f t="shared" si="129"/>
        <v>40869</v>
      </c>
      <c r="S8268"/>
    </row>
    <row r="8269" spans="1:19" x14ac:dyDescent="0.35">
      <c r="A8269">
        <v>303289</v>
      </c>
      <c r="B8269" t="s">
        <v>1611</v>
      </c>
      <c r="C8269">
        <v>1</v>
      </c>
      <c r="D8269" t="s">
        <v>718</v>
      </c>
      <c r="E8269" t="s">
        <v>3599</v>
      </c>
      <c r="F8269" t="s">
        <v>1680</v>
      </c>
      <c r="G8269" t="s">
        <v>237</v>
      </c>
      <c r="H8269" t="s">
        <v>175</v>
      </c>
      <c r="I8269" t="s">
        <v>23</v>
      </c>
      <c r="J8269" t="s">
        <v>23</v>
      </c>
      <c r="K8269" t="s">
        <v>23</v>
      </c>
      <c r="L8269" t="s">
        <v>23</v>
      </c>
      <c r="M8269">
        <v>1</v>
      </c>
      <c r="N8269">
        <v>12</v>
      </c>
      <c r="O8269">
        <v>250</v>
      </c>
      <c r="P8269">
        <v>2.6</v>
      </c>
      <c r="Q8269" t="s">
        <v>21741</v>
      </c>
      <c r="R8269" s="1">
        <f t="shared" si="129"/>
        <v>40869</v>
      </c>
      <c r="S8269"/>
    </row>
    <row r="8270" spans="1:19" x14ac:dyDescent="0.35">
      <c r="A8270">
        <v>18025098</v>
      </c>
      <c r="B8270" t="s">
        <v>2670</v>
      </c>
      <c r="C8270">
        <v>1</v>
      </c>
      <c r="D8270" t="s">
        <v>324</v>
      </c>
      <c r="E8270" t="s">
        <v>2671</v>
      </c>
      <c r="F8270" t="s">
        <v>2667</v>
      </c>
      <c r="G8270" t="s">
        <v>727</v>
      </c>
      <c r="H8270" t="s">
        <v>175</v>
      </c>
      <c r="I8270" t="s">
        <v>23</v>
      </c>
      <c r="J8270" t="s">
        <v>22</v>
      </c>
      <c r="K8270" t="s">
        <v>23</v>
      </c>
      <c r="L8270" t="s">
        <v>23</v>
      </c>
      <c r="M8270">
        <v>2</v>
      </c>
      <c r="N8270">
        <v>151</v>
      </c>
      <c r="O8270">
        <v>600</v>
      </c>
      <c r="P8270">
        <v>4.0999999999999996</v>
      </c>
      <c r="Q8270" t="s">
        <v>21741</v>
      </c>
      <c r="R8270" s="1">
        <f t="shared" si="129"/>
        <v>40869</v>
      </c>
      <c r="S8270"/>
    </row>
    <row r="8271" spans="1:19" x14ac:dyDescent="0.35">
      <c r="A8271">
        <v>18452241</v>
      </c>
      <c r="B8271" t="s">
        <v>3185</v>
      </c>
      <c r="C8271">
        <v>1</v>
      </c>
      <c r="D8271" t="s">
        <v>718</v>
      </c>
      <c r="E8271" t="s">
        <v>3186</v>
      </c>
      <c r="F8271" t="s">
        <v>1171</v>
      </c>
      <c r="G8271" t="s">
        <v>174</v>
      </c>
      <c r="H8271" t="s">
        <v>175</v>
      </c>
      <c r="I8271" t="s">
        <v>23</v>
      </c>
      <c r="J8271" t="s">
        <v>23</v>
      </c>
      <c r="K8271" t="s">
        <v>23</v>
      </c>
      <c r="L8271" t="s">
        <v>23</v>
      </c>
      <c r="M8271">
        <v>1</v>
      </c>
      <c r="N8271">
        <v>0</v>
      </c>
      <c r="O8271">
        <v>400</v>
      </c>
      <c r="P8271">
        <v>1</v>
      </c>
      <c r="Q8271" t="s">
        <v>19878</v>
      </c>
      <c r="R8271" s="1">
        <f t="shared" si="129"/>
        <v>40868</v>
      </c>
      <c r="S8271"/>
    </row>
    <row r="8272" spans="1:19" x14ac:dyDescent="0.35">
      <c r="A8272">
        <v>18441775</v>
      </c>
      <c r="B8272" t="s">
        <v>2910</v>
      </c>
      <c r="C8272">
        <v>1</v>
      </c>
      <c r="D8272" t="s">
        <v>718</v>
      </c>
      <c r="E8272" t="s">
        <v>2911</v>
      </c>
      <c r="F8272" t="s">
        <v>754</v>
      </c>
      <c r="G8272" t="s">
        <v>2912</v>
      </c>
      <c r="H8272" t="s">
        <v>175</v>
      </c>
      <c r="I8272" t="s">
        <v>23</v>
      </c>
      <c r="J8272" t="s">
        <v>23</v>
      </c>
      <c r="K8272" t="s">
        <v>23</v>
      </c>
      <c r="L8272" t="s">
        <v>23</v>
      </c>
      <c r="M8272">
        <v>3</v>
      </c>
      <c r="N8272">
        <v>77</v>
      </c>
      <c r="O8272">
        <v>1800</v>
      </c>
      <c r="P8272">
        <v>4.4000000000000004</v>
      </c>
      <c r="Q8272" t="s">
        <v>19878</v>
      </c>
      <c r="R8272" s="1">
        <f t="shared" si="129"/>
        <v>40868</v>
      </c>
      <c r="S8272"/>
    </row>
    <row r="8273" spans="1:19" x14ac:dyDescent="0.35">
      <c r="A8273">
        <v>18480928</v>
      </c>
      <c r="B8273" t="s">
        <v>3552</v>
      </c>
      <c r="C8273">
        <v>1</v>
      </c>
      <c r="D8273" t="s">
        <v>718</v>
      </c>
      <c r="E8273" t="s">
        <v>3553</v>
      </c>
      <c r="F8273" t="s">
        <v>1627</v>
      </c>
      <c r="G8273" t="s">
        <v>432</v>
      </c>
      <c r="H8273" t="s">
        <v>175</v>
      </c>
      <c r="I8273" t="s">
        <v>23</v>
      </c>
      <c r="J8273" t="s">
        <v>23</v>
      </c>
      <c r="K8273" t="s">
        <v>23</v>
      </c>
      <c r="L8273" t="s">
        <v>23</v>
      </c>
      <c r="M8273">
        <v>1</v>
      </c>
      <c r="N8273">
        <v>1</v>
      </c>
      <c r="O8273">
        <v>150</v>
      </c>
      <c r="P8273">
        <v>1</v>
      </c>
      <c r="Q8273" t="s">
        <v>19878</v>
      </c>
      <c r="R8273" s="1">
        <f t="shared" si="129"/>
        <v>40868</v>
      </c>
      <c r="S8273"/>
    </row>
    <row r="8274" spans="1:19" x14ac:dyDescent="0.35">
      <c r="A8274">
        <v>313381</v>
      </c>
      <c r="B8274" t="s">
        <v>3248</v>
      </c>
      <c r="C8274">
        <v>1</v>
      </c>
      <c r="D8274" t="s">
        <v>718</v>
      </c>
      <c r="E8274" t="s">
        <v>3249</v>
      </c>
      <c r="F8274" t="s">
        <v>1262</v>
      </c>
      <c r="G8274" t="s">
        <v>183</v>
      </c>
      <c r="H8274" t="s">
        <v>175</v>
      </c>
      <c r="I8274" t="s">
        <v>23</v>
      </c>
      <c r="J8274" t="s">
        <v>23</v>
      </c>
      <c r="K8274" t="s">
        <v>23</v>
      </c>
      <c r="L8274" t="s">
        <v>23</v>
      </c>
      <c r="M8274">
        <v>1</v>
      </c>
      <c r="N8274">
        <v>4</v>
      </c>
      <c r="O8274">
        <v>150</v>
      </c>
      <c r="P8274">
        <v>2.9</v>
      </c>
      <c r="Q8274" t="s">
        <v>19878</v>
      </c>
      <c r="R8274" s="1">
        <f t="shared" si="129"/>
        <v>40868</v>
      </c>
      <c r="S8274"/>
    </row>
    <row r="8275" spans="1:19" x14ac:dyDescent="0.35">
      <c r="A8275">
        <v>6113680</v>
      </c>
      <c r="B8275" t="s">
        <v>4079</v>
      </c>
      <c r="C8275">
        <v>215</v>
      </c>
      <c r="D8275" t="s">
        <v>2269</v>
      </c>
      <c r="E8275" t="s">
        <v>4080</v>
      </c>
      <c r="F8275" t="s">
        <v>4081</v>
      </c>
      <c r="G8275" t="s">
        <v>88</v>
      </c>
      <c r="H8275" t="s">
        <v>2254</v>
      </c>
      <c r="I8275" t="s">
        <v>23</v>
      </c>
      <c r="J8275" t="s">
        <v>23</v>
      </c>
      <c r="K8275" t="s">
        <v>23</v>
      </c>
      <c r="L8275" t="s">
        <v>23</v>
      </c>
      <c r="M8275">
        <v>4</v>
      </c>
      <c r="N8275">
        <v>320</v>
      </c>
      <c r="O8275">
        <v>230</v>
      </c>
      <c r="P8275">
        <v>4.7</v>
      </c>
      <c r="Q8275" t="s">
        <v>21808</v>
      </c>
      <c r="R8275" s="1">
        <f t="shared" si="129"/>
        <v>40867</v>
      </c>
      <c r="S8275"/>
    </row>
    <row r="8276" spans="1:19" x14ac:dyDescent="0.35">
      <c r="A8276">
        <v>18361202</v>
      </c>
      <c r="B8276" t="s">
        <v>3109</v>
      </c>
      <c r="C8276">
        <v>1</v>
      </c>
      <c r="D8276" t="s">
        <v>718</v>
      </c>
      <c r="E8276" t="s">
        <v>3110</v>
      </c>
      <c r="F8276" t="s">
        <v>1058</v>
      </c>
      <c r="G8276" t="s">
        <v>460</v>
      </c>
      <c r="H8276" t="s">
        <v>175</v>
      </c>
      <c r="I8276" t="s">
        <v>23</v>
      </c>
      <c r="J8276" t="s">
        <v>23</v>
      </c>
      <c r="K8276" t="s">
        <v>23</v>
      </c>
      <c r="L8276" t="s">
        <v>23</v>
      </c>
      <c r="M8276">
        <v>1</v>
      </c>
      <c r="N8276">
        <v>1</v>
      </c>
      <c r="O8276">
        <v>250</v>
      </c>
      <c r="P8276">
        <v>1</v>
      </c>
      <c r="Q8276" t="s">
        <v>21808</v>
      </c>
      <c r="R8276" s="1">
        <f t="shared" si="129"/>
        <v>40867</v>
      </c>
      <c r="S8276"/>
    </row>
    <row r="8277" spans="1:19" x14ac:dyDescent="0.35">
      <c r="A8277">
        <v>18419893</v>
      </c>
      <c r="B8277" t="s">
        <v>3834</v>
      </c>
      <c r="C8277">
        <v>1</v>
      </c>
      <c r="D8277" t="s">
        <v>1961</v>
      </c>
      <c r="E8277" t="s">
        <v>3835</v>
      </c>
      <c r="F8277" t="s">
        <v>1985</v>
      </c>
      <c r="G8277" t="s">
        <v>178</v>
      </c>
      <c r="H8277" t="s">
        <v>175</v>
      </c>
      <c r="I8277" t="s">
        <v>22</v>
      </c>
      <c r="J8277" t="s">
        <v>22</v>
      </c>
      <c r="K8277" t="s">
        <v>23</v>
      </c>
      <c r="L8277" t="s">
        <v>23</v>
      </c>
      <c r="M8277">
        <v>3</v>
      </c>
      <c r="N8277">
        <v>111</v>
      </c>
      <c r="O8277">
        <v>1300</v>
      </c>
      <c r="P8277">
        <v>4.0999999999999996</v>
      </c>
      <c r="Q8277" t="s">
        <v>21808</v>
      </c>
      <c r="R8277" s="1">
        <f t="shared" si="129"/>
        <v>40867</v>
      </c>
      <c r="S8277"/>
    </row>
    <row r="8278" spans="1:19" x14ac:dyDescent="0.35">
      <c r="A8278">
        <v>312345</v>
      </c>
      <c r="B8278" t="s">
        <v>3043</v>
      </c>
      <c r="C8278">
        <v>1</v>
      </c>
      <c r="D8278" t="s">
        <v>718</v>
      </c>
      <c r="E8278" t="s">
        <v>3044</v>
      </c>
      <c r="F8278" t="s">
        <v>927</v>
      </c>
      <c r="G8278" t="s">
        <v>2020</v>
      </c>
      <c r="H8278" t="s">
        <v>175</v>
      </c>
      <c r="I8278" t="s">
        <v>23</v>
      </c>
      <c r="J8278" t="s">
        <v>22</v>
      </c>
      <c r="K8278" t="s">
        <v>23</v>
      </c>
      <c r="L8278" t="s">
        <v>23</v>
      </c>
      <c r="M8278">
        <v>2</v>
      </c>
      <c r="N8278">
        <v>1537</v>
      </c>
      <c r="O8278">
        <v>850</v>
      </c>
      <c r="P8278">
        <v>4.4000000000000004</v>
      </c>
      <c r="Q8278" t="s">
        <v>20337</v>
      </c>
      <c r="R8278" s="1">
        <f t="shared" si="129"/>
        <v>40849</v>
      </c>
      <c r="S8278"/>
    </row>
    <row r="8279" spans="1:19" x14ac:dyDescent="0.35">
      <c r="A8279">
        <v>302442</v>
      </c>
      <c r="B8279" t="s">
        <v>3672</v>
      </c>
      <c r="C8279">
        <v>1</v>
      </c>
      <c r="D8279" t="s">
        <v>718</v>
      </c>
      <c r="E8279" t="s">
        <v>3673</v>
      </c>
      <c r="F8279" t="s">
        <v>1742</v>
      </c>
      <c r="G8279" t="s">
        <v>432</v>
      </c>
      <c r="H8279" t="s">
        <v>175</v>
      </c>
      <c r="I8279" t="s">
        <v>23</v>
      </c>
      <c r="J8279" t="s">
        <v>23</v>
      </c>
      <c r="K8279" t="s">
        <v>23</v>
      </c>
      <c r="L8279" t="s">
        <v>23</v>
      </c>
      <c r="M8279">
        <v>1</v>
      </c>
      <c r="N8279">
        <v>13</v>
      </c>
      <c r="O8279">
        <v>100</v>
      </c>
      <c r="P8279">
        <v>3.1</v>
      </c>
      <c r="Q8279" t="s">
        <v>20337</v>
      </c>
      <c r="R8279" s="1">
        <f t="shared" si="129"/>
        <v>40849</v>
      </c>
      <c r="S8279"/>
    </row>
    <row r="8280" spans="1:19" x14ac:dyDescent="0.35">
      <c r="A8280">
        <v>5677</v>
      </c>
      <c r="B8280" t="s">
        <v>3894</v>
      </c>
      <c r="C8280">
        <v>1</v>
      </c>
      <c r="D8280" t="s">
        <v>1961</v>
      </c>
      <c r="E8280" t="s">
        <v>3895</v>
      </c>
      <c r="F8280" t="s">
        <v>2043</v>
      </c>
      <c r="G8280" t="s">
        <v>174</v>
      </c>
      <c r="H8280" t="s">
        <v>175</v>
      </c>
      <c r="I8280" t="s">
        <v>23</v>
      </c>
      <c r="J8280" t="s">
        <v>23</v>
      </c>
      <c r="K8280" t="s">
        <v>23</v>
      </c>
      <c r="L8280" t="s">
        <v>23</v>
      </c>
      <c r="M8280">
        <v>1</v>
      </c>
      <c r="N8280">
        <v>103</v>
      </c>
      <c r="O8280">
        <v>250</v>
      </c>
      <c r="P8280">
        <v>2.5</v>
      </c>
      <c r="Q8280" t="s">
        <v>22233</v>
      </c>
      <c r="R8280" s="1">
        <f t="shared" si="129"/>
        <v>40865</v>
      </c>
      <c r="S8280"/>
    </row>
    <row r="8281" spans="1:19" x14ac:dyDescent="0.35">
      <c r="A8281">
        <v>17342799</v>
      </c>
      <c r="B8281" t="s">
        <v>2425</v>
      </c>
      <c r="C8281">
        <v>216</v>
      </c>
      <c r="D8281" t="s">
        <v>90</v>
      </c>
      <c r="E8281" t="s">
        <v>2426</v>
      </c>
      <c r="F8281" t="s">
        <v>90</v>
      </c>
      <c r="G8281" t="s">
        <v>44</v>
      </c>
      <c r="H8281" t="s">
        <v>62</v>
      </c>
      <c r="I8281" t="s">
        <v>23</v>
      </c>
      <c r="J8281" t="s">
        <v>23</v>
      </c>
      <c r="K8281" t="s">
        <v>23</v>
      </c>
      <c r="L8281" t="s">
        <v>23</v>
      </c>
      <c r="M8281">
        <v>2</v>
      </c>
      <c r="N8281">
        <v>58</v>
      </c>
      <c r="O8281">
        <v>25</v>
      </c>
      <c r="P8281">
        <v>3.4</v>
      </c>
      <c r="Q8281" t="s">
        <v>22233</v>
      </c>
      <c r="R8281" s="1">
        <f t="shared" si="129"/>
        <v>40865</v>
      </c>
      <c r="S8281"/>
    </row>
    <row r="8282" spans="1:19" x14ac:dyDescent="0.35">
      <c r="A8282">
        <v>18361244</v>
      </c>
      <c r="B8282" t="s">
        <v>3456</v>
      </c>
      <c r="C8282">
        <v>1</v>
      </c>
      <c r="D8282" t="s">
        <v>718</v>
      </c>
      <c r="E8282" t="s">
        <v>3457</v>
      </c>
      <c r="F8282" t="s">
        <v>1494</v>
      </c>
      <c r="G8282" t="s">
        <v>33</v>
      </c>
      <c r="H8282" t="s">
        <v>175</v>
      </c>
      <c r="I8282" t="s">
        <v>23</v>
      </c>
      <c r="J8282" t="s">
        <v>23</v>
      </c>
      <c r="K8282" t="s">
        <v>23</v>
      </c>
      <c r="L8282" t="s">
        <v>23</v>
      </c>
      <c r="M8282">
        <v>1</v>
      </c>
      <c r="N8282">
        <v>13</v>
      </c>
      <c r="O8282">
        <v>250</v>
      </c>
      <c r="P8282">
        <v>3.5</v>
      </c>
      <c r="Q8282" t="s">
        <v>21810</v>
      </c>
      <c r="R8282" s="1">
        <f t="shared" si="129"/>
        <v>40864</v>
      </c>
      <c r="S8282"/>
    </row>
    <row r="8283" spans="1:19" x14ac:dyDescent="0.35">
      <c r="A8283">
        <v>18454499</v>
      </c>
      <c r="B8283" t="s">
        <v>3636</v>
      </c>
      <c r="C8283">
        <v>1</v>
      </c>
      <c r="D8283" t="s">
        <v>718</v>
      </c>
      <c r="E8283" t="s">
        <v>3637</v>
      </c>
      <c r="F8283" t="s">
        <v>1714</v>
      </c>
      <c r="G8283" t="s">
        <v>183</v>
      </c>
      <c r="H8283" t="s">
        <v>175</v>
      </c>
      <c r="I8283" t="s">
        <v>23</v>
      </c>
      <c r="J8283" t="s">
        <v>22</v>
      </c>
      <c r="K8283" t="s">
        <v>23</v>
      </c>
      <c r="L8283" t="s">
        <v>23</v>
      </c>
      <c r="M8283">
        <v>2</v>
      </c>
      <c r="N8283">
        <v>8</v>
      </c>
      <c r="O8283">
        <v>500</v>
      </c>
      <c r="P8283">
        <v>3.2</v>
      </c>
      <c r="Q8283" t="s">
        <v>21810</v>
      </c>
      <c r="R8283" s="1">
        <f t="shared" si="129"/>
        <v>40864</v>
      </c>
      <c r="S8283"/>
    </row>
    <row r="8284" spans="1:19" x14ac:dyDescent="0.35">
      <c r="A8284">
        <v>9884</v>
      </c>
      <c r="B8284" t="s">
        <v>3063</v>
      </c>
      <c r="C8284">
        <v>1</v>
      </c>
      <c r="D8284" t="s">
        <v>718</v>
      </c>
      <c r="E8284" t="s">
        <v>974</v>
      </c>
      <c r="F8284" t="s">
        <v>970</v>
      </c>
      <c r="G8284" t="s">
        <v>183</v>
      </c>
      <c r="H8284" t="s">
        <v>175</v>
      </c>
      <c r="I8284" t="s">
        <v>23</v>
      </c>
      <c r="J8284" t="s">
        <v>23</v>
      </c>
      <c r="K8284" t="s">
        <v>23</v>
      </c>
      <c r="L8284" t="s">
        <v>23</v>
      </c>
      <c r="M8284">
        <v>1</v>
      </c>
      <c r="N8284">
        <v>2</v>
      </c>
      <c r="O8284">
        <v>150</v>
      </c>
      <c r="P8284">
        <v>1</v>
      </c>
      <c r="Q8284" t="s">
        <v>21810</v>
      </c>
      <c r="R8284" s="1">
        <f t="shared" si="129"/>
        <v>40864</v>
      </c>
      <c r="S8284"/>
    </row>
    <row r="8285" spans="1:19" x14ac:dyDescent="0.35">
      <c r="A8285">
        <v>9467</v>
      </c>
      <c r="B8285" t="s">
        <v>3233</v>
      </c>
      <c r="C8285">
        <v>1</v>
      </c>
      <c r="D8285" t="s">
        <v>718</v>
      </c>
      <c r="E8285" t="s">
        <v>3653</v>
      </c>
      <c r="F8285" t="s">
        <v>1739</v>
      </c>
      <c r="G8285" t="s">
        <v>243</v>
      </c>
      <c r="H8285" t="s">
        <v>175</v>
      </c>
      <c r="I8285" t="s">
        <v>23</v>
      </c>
      <c r="J8285" t="s">
        <v>23</v>
      </c>
      <c r="K8285" t="s">
        <v>23</v>
      </c>
      <c r="L8285" t="s">
        <v>23</v>
      </c>
      <c r="M8285">
        <v>2</v>
      </c>
      <c r="N8285">
        <v>127</v>
      </c>
      <c r="O8285">
        <v>700</v>
      </c>
      <c r="P8285">
        <v>3.6</v>
      </c>
      <c r="Q8285" t="s">
        <v>20335</v>
      </c>
      <c r="R8285" s="1">
        <f t="shared" si="129"/>
        <v>40863</v>
      </c>
      <c r="S8285"/>
    </row>
    <row r="8286" spans="1:19" x14ac:dyDescent="0.35">
      <c r="A8286">
        <v>312959</v>
      </c>
      <c r="B8286" t="s">
        <v>3554</v>
      </c>
      <c r="C8286">
        <v>1</v>
      </c>
      <c r="D8286" t="s">
        <v>718</v>
      </c>
      <c r="E8286" t="s">
        <v>3555</v>
      </c>
      <c r="F8286" t="s">
        <v>1643</v>
      </c>
      <c r="G8286" t="s">
        <v>183</v>
      </c>
      <c r="H8286" t="s">
        <v>175</v>
      </c>
      <c r="I8286" t="s">
        <v>23</v>
      </c>
      <c r="J8286" t="s">
        <v>23</v>
      </c>
      <c r="K8286" t="s">
        <v>23</v>
      </c>
      <c r="L8286" t="s">
        <v>23</v>
      </c>
      <c r="M8286">
        <v>2</v>
      </c>
      <c r="N8286">
        <v>5</v>
      </c>
      <c r="O8286">
        <v>500</v>
      </c>
      <c r="P8286">
        <v>2.8</v>
      </c>
      <c r="Q8286" t="s">
        <v>20335</v>
      </c>
      <c r="R8286" s="1">
        <f t="shared" si="129"/>
        <v>40863</v>
      </c>
      <c r="S8286"/>
    </row>
    <row r="8287" spans="1:19" x14ac:dyDescent="0.35">
      <c r="A8287">
        <v>305687</v>
      </c>
      <c r="B8287" t="s">
        <v>595</v>
      </c>
      <c r="C8287">
        <v>1</v>
      </c>
      <c r="D8287" t="s">
        <v>324</v>
      </c>
      <c r="E8287" t="s">
        <v>2820</v>
      </c>
      <c r="F8287" t="s">
        <v>605</v>
      </c>
      <c r="G8287" t="s">
        <v>597</v>
      </c>
      <c r="H8287" t="s">
        <v>175</v>
      </c>
      <c r="I8287" t="s">
        <v>23</v>
      </c>
      <c r="J8287" t="s">
        <v>22</v>
      </c>
      <c r="K8287" t="s">
        <v>23</v>
      </c>
      <c r="L8287" t="s">
        <v>23</v>
      </c>
      <c r="M8287">
        <v>1</v>
      </c>
      <c r="N8287">
        <v>127</v>
      </c>
      <c r="O8287">
        <v>400</v>
      </c>
      <c r="P8287">
        <v>3.8</v>
      </c>
      <c r="Q8287" t="s">
        <v>20335</v>
      </c>
      <c r="R8287" s="1">
        <f t="shared" si="129"/>
        <v>40863</v>
      </c>
      <c r="S8287"/>
    </row>
    <row r="8288" spans="1:19" x14ac:dyDescent="0.35">
      <c r="A8288">
        <v>18383531</v>
      </c>
      <c r="B8288" t="s">
        <v>3950</v>
      </c>
      <c r="C8288">
        <v>1</v>
      </c>
      <c r="D8288" t="s">
        <v>1961</v>
      </c>
      <c r="E8288" t="s">
        <v>3951</v>
      </c>
      <c r="F8288" t="s">
        <v>2104</v>
      </c>
      <c r="G8288" t="s">
        <v>331</v>
      </c>
      <c r="H8288" t="s">
        <v>175</v>
      </c>
      <c r="I8288" t="s">
        <v>22</v>
      </c>
      <c r="J8288" t="s">
        <v>22</v>
      </c>
      <c r="K8288" t="s">
        <v>23</v>
      </c>
      <c r="L8288" t="s">
        <v>23</v>
      </c>
      <c r="M8288">
        <v>3</v>
      </c>
      <c r="N8288">
        <v>150</v>
      </c>
      <c r="O8288">
        <v>1300</v>
      </c>
      <c r="P8288">
        <v>4.3</v>
      </c>
      <c r="Q8288" t="s">
        <v>20335</v>
      </c>
      <c r="R8288" s="1">
        <f t="shared" si="129"/>
        <v>40863</v>
      </c>
      <c r="S8288"/>
    </row>
    <row r="8289" spans="1:19" x14ac:dyDescent="0.35">
      <c r="A8289">
        <v>307361</v>
      </c>
      <c r="B8289" t="s">
        <v>3000</v>
      </c>
      <c r="C8289">
        <v>1</v>
      </c>
      <c r="D8289" t="s">
        <v>718</v>
      </c>
      <c r="E8289" t="s">
        <v>3001</v>
      </c>
      <c r="F8289" t="s">
        <v>3002</v>
      </c>
      <c r="G8289" t="s">
        <v>3003</v>
      </c>
      <c r="H8289" t="s">
        <v>175</v>
      </c>
      <c r="I8289" t="s">
        <v>22</v>
      </c>
      <c r="J8289" t="s">
        <v>23</v>
      </c>
      <c r="K8289" t="s">
        <v>23</v>
      </c>
      <c r="L8289" t="s">
        <v>23</v>
      </c>
      <c r="M8289">
        <v>4</v>
      </c>
      <c r="N8289">
        <v>115</v>
      </c>
      <c r="O8289">
        <v>3000</v>
      </c>
      <c r="P8289">
        <v>3.5</v>
      </c>
      <c r="Q8289" t="s">
        <v>20335</v>
      </c>
      <c r="R8289" s="1">
        <f t="shared" si="129"/>
        <v>40863</v>
      </c>
      <c r="S8289"/>
    </row>
    <row r="8290" spans="1:19" x14ac:dyDescent="0.35">
      <c r="A8290">
        <v>18398506</v>
      </c>
      <c r="B8290" t="s">
        <v>3642</v>
      </c>
      <c r="C8290">
        <v>1</v>
      </c>
      <c r="D8290" t="s">
        <v>718</v>
      </c>
      <c r="E8290" t="s">
        <v>3643</v>
      </c>
      <c r="F8290" t="s">
        <v>1714</v>
      </c>
      <c r="G8290" t="s">
        <v>1569</v>
      </c>
      <c r="H8290" t="s">
        <v>175</v>
      </c>
      <c r="I8290" t="s">
        <v>23</v>
      </c>
      <c r="J8290" t="s">
        <v>23</v>
      </c>
      <c r="K8290" t="s">
        <v>23</v>
      </c>
      <c r="L8290" t="s">
        <v>23</v>
      </c>
      <c r="M8290">
        <v>2</v>
      </c>
      <c r="N8290">
        <v>67</v>
      </c>
      <c r="O8290">
        <v>800</v>
      </c>
      <c r="P8290">
        <v>3.6</v>
      </c>
      <c r="Q8290" t="s">
        <v>20869</v>
      </c>
      <c r="R8290" s="1">
        <f t="shared" si="129"/>
        <v>40862</v>
      </c>
      <c r="S8290"/>
    </row>
    <row r="8291" spans="1:19" x14ac:dyDescent="0.35">
      <c r="A8291">
        <v>18449785</v>
      </c>
      <c r="B8291" t="s">
        <v>2749</v>
      </c>
      <c r="C8291">
        <v>1</v>
      </c>
      <c r="D8291" t="s">
        <v>324</v>
      </c>
      <c r="E8291" t="s">
        <v>2750</v>
      </c>
      <c r="F8291" t="s">
        <v>283</v>
      </c>
      <c r="G8291" t="s">
        <v>908</v>
      </c>
      <c r="H8291" t="s">
        <v>175</v>
      </c>
      <c r="I8291" t="s">
        <v>23</v>
      </c>
      <c r="J8291" t="s">
        <v>23</v>
      </c>
      <c r="K8291" t="s">
        <v>23</v>
      </c>
      <c r="L8291" t="s">
        <v>23</v>
      </c>
      <c r="M8291">
        <v>2</v>
      </c>
      <c r="N8291">
        <v>1</v>
      </c>
      <c r="O8291">
        <v>500</v>
      </c>
      <c r="P8291">
        <v>1</v>
      </c>
      <c r="Q8291" t="s">
        <v>20869</v>
      </c>
      <c r="R8291" s="1">
        <f t="shared" si="129"/>
        <v>40862</v>
      </c>
      <c r="S8291"/>
    </row>
    <row r="8292" spans="1:19" x14ac:dyDescent="0.35">
      <c r="A8292">
        <v>307628</v>
      </c>
      <c r="B8292" t="s">
        <v>3840</v>
      </c>
      <c r="C8292">
        <v>1</v>
      </c>
      <c r="D8292" t="s">
        <v>1961</v>
      </c>
      <c r="E8292" t="s">
        <v>3841</v>
      </c>
      <c r="F8292" t="s">
        <v>1987</v>
      </c>
      <c r="G8292" t="s">
        <v>2692</v>
      </c>
      <c r="H8292" t="s">
        <v>175</v>
      </c>
      <c r="I8292" t="s">
        <v>22</v>
      </c>
      <c r="J8292" t="s">
        <v>22</v>
      </c>
      <c r="K8292" t="s">
        <v>23</v>
      </c>
      <c r="L8292" t="s">
        <v>23</v>
      </c>
      <c r="M8292">
        <v>3</v>
      </c>
      <c r="N8292">
        <v>43</v>
      </c>
      <c r="O8292">
        <v>1000</v>
      </c>
      <c r="P8292">
        <v>2.9</v>
      </c>
      <c r="Q8292" t="s">
        <v>20869</v>
      </c>
      <c r="R8292" s="1">
        <f t="shared" si="129"/>
        <v>40862</v>
      </c>
      <c r="S8292"/>
    </row>
    <row r="8293" spans="1:19" x14ac:dyDescent="0.35">
      <c r="A8293">
        <v>18260777</v>
      </c>
      <c r="B8293" t="s">
        <v>2575</v>
      </c>
      <c r="C8293">
        <v>1</v>
      </c>
      <c r="D8293" t="s">
        <v>2576</v>
      </c>
      <c r="E8293" t="s">
        <v>2577</v>
      </c>
      <c r="F8293" t="s">
        <v>2578</v>
      </c>
      <c r="G8293" t="s">
        <v>2579</v>
      </c>
      <c r="H8293" t="s">
        <v>175</v>
      </c>
      <c r="I8293" t="s">
        <v>23</v>
      </c>
      <c r="J8293" t="s">
        <v>22</v>
      </c>
      <c r="K8293" t="s">
        <v>23</v>
      </c>
      <c r="L8293" t="s">
        <v>23</v>
      </c>
      <c r="M8293">
        <v>3</v>
      </c>
      <c r="N8293">
        <v>202</v>
      </c>
      <c r="O8293">
        <v>800</v>
      </c>
      <c r="P8293">
        <v>4.5999999999999996</v>
      </c>
      <c r="Q8293" t="s">
        <v>20869</v>
      </c>
      <c r="R8293" s="1">
        <f t="shared" si="129"/>
        <v>40862</v>
      </c>
      <c r="S8293"/>
    </row>
    <row r="8294" spans="1:19" x14ac:dyDescent="0.35">
      <c r="A8294">
        <v>17501279</v>
      </c>
      <c r="B8294" t="s">
        <v>2427</v>
      </c>
      <c r="C8294">
        <v>216</v>
      </c>
      <c r="D8294" t="s">
        <v>2428</v>
      </c>
      <c r="E8294" t="s">
        <v>2429</v>
      </c>
      <c r="F8294" t="s">
        <v>2428</v>
      </c>
      <c r="G8294" t="s">
        <v>2430</v>
      </c>
      <c r="H8294" t="s">
        <v>62</v>
      </c>
      <c r="I8294" t="s">
        <v>23</v>
      </c>
      <c r="J8294" t="s">
        <v>23</v>
      </c>
      <c r="K8294" t="s">
        <v>23</v>
      </c>
      <c r="L8294" t="s">
        <v>23</v>
      </c>
      <c r="M8294">
        <v>3</v>
      </c>
      <c r="N8294">
        <v>293</v>
      </c>
      <c r="O8294">
        <v>40</v>
      </c>
      <c r="P8294">
        <v>4.0999999999999996</v>
      </c>
      <c r="Q8294" t="s">
        <v>20869</v>
      </c>
      <c r="R8294" s="1">
        <f t="shared" si="129"/>
        <v>40862</v>
      </c>
      <c r="S8294"/>
    </row>
    <row r="8295" spans="1:19" x14ac:dyDescent="0.35">
      <c r="A8295">
        <v>18037812</v>
      </c>
      <c r="B8295" t="s">
        <v>3146</v>
      </c>
      <c r="C8295">
        <v>1</v>
      </c>
      <c r="D8295" t="s">
        <v>718</v>
      </c>
      <c r="E8295" t="s">
        <v>3147</v>
      </c>
      <c r="F8295" t="s">
        <v>1124</v>
      </c>
      <c r="G8295" t="s">
        <v>174</v>
      </c>
      <c r="H8295" t="s">
        <v>175</v>
      </c>
      <c r="I8295" t="s">
        <v>23</v>
      </c>
      <c r="J8295" t="s">
        <v>23</v>
      </c>
      <c r="K8295" t="s">
        <v>23</v>
      </c>
      <c r="L8295" t="s">
        <v>23</v>
      </c>
      <c r="M8295">
        <v>1</v>
      </c>
      <c r="N8295">
        <v>11</v>
      </c>
      <c r="O8295">
        <v>350</v>
      </c>
      <c r="P8295">
        <v>2.7</v>
      </c>
      <c r="Q8295" t="s">
        <v>21738</v>
      </c>
      <c r="R8295" s="1">
        <f t="shared" si="129"/>
        <v>40861</v>
      </c>
      <c r="S8295"/>
    </row>
    <row r="8296" spans="1:19" x14ac:dyDescent="0.35">
      <c r="A8296">
        <v>301302</v>
      </c>
      <c r="B8296" t="s">
        <v>2647</v>
      </c>
      <c r="C8296">
        <v>1</v>
      </c>
      <c r="D8296" t="s">
        <v>324</v>
      </c>
      <c r="E8296" t="s">
        <v>2648</v>
      </c>
      <c r="F8296" t="s">
        <v>356</v>
      </c>
      <c r="G8296" t="s">
        <v>296</v>
      </c>
      <c r="H8296" t="s">
        <v>175</v>
      </c>
      <c r="I8296" t="s">
        <v>23</v>
      </c>
      <c r="J8296" t="s">
        <v>22</v>
      </c>
      <c r="K8296" t="s">
        <v>23</v>
      </c>
      <c r="L8296" t="s">
        <v>23</v>
      </c>
      <c r="M8296">
        <v>1</v>
      </c>
      <c r="N8296">
        <v>326</v>
      </c>
      <c r="O8296">
        <v>200</v>
      </c>
      <c r="P8296">
        <v>3.8</v>
      </c>
      <c r="Q8296" t="s">
        <v>21738</v>
      </c>
      <c r="R8296" s="1">
        <f t="shared" si="129"/>
        <v>40861</v>
      </c>
      <c r="S8296"/>
    </row>
    <row r="8297" spans="1:19" x14ac:dyDescent="0.35">
      <c r="A8297">
        <v>18157413</v>
      </c>
      <c r="B8297" t="s">
        <v>2762</v>
      </c>
      <c r="C8297">
        <v>1</v>
      </c>
      <c r="D8297" t="s">
        <v>324</v>
      </c>
      <c r="E8297" t="s">
        <v>2763</v>
      </c>
      <c r="F8297" t="s">
        <v>486</v>
      </c>
      <c r="G8297" t="s">
        <v>2764</v>
      </c>
      <c r="H8297" t="s">
        <v>175</v>
      </c>
      <c r="I8297" t="s">
        <v>22</v>
      </c>
      <c r="J8297" t="s">
        <v>23</v>
      </c>
      <c r="K8297" t="s">
        <v>23</v>
      </c>
      <c r="L8297" t="s">
        <v>23</v>
      </c>
      <c r="M8297">
        <v>3</v>
      </c>
      <c r="N8297">
        <v>1809</v>
      </c>
      <c r="O8297">
        <v>1500</v>
      </c>
      <c r="P8297">
        <v>4.2</v>
      </c>
      <c r="Q8297" t="s">
        <v>21738</v>
      </c>
      <c r="R8297" s="1">
        <f t="shared" si="129"/>
        <v>40861</v>
      </c>
      <c r="S8297"/>
    </row>
    <row r="8298" spans="1:19" x14ac:dyDescent="0.35">
      <c r="A8298">
        <v>6710645</v>
      </c>
      <c r="B8298" t="s">
        <v>2360</v>
      </c>
      <c r="C8298">
        <v>30</v>
      </c>
      <c r="D8298" t="s">
        <v>50</v>
      </c>
      <c r="E8298" t="s">
        <v>2361</v>
      </c>
      <c r="F8298" t="s">
        <v>2358</v>
      </c>
      <c r="G8298" t="s">
        <v>53</v>
      </c>
      <c r="H8298" t="s">
        <v>34</v>
      </c>
      <c r="I8298" t="s">
        <v>23</v>
      </c>
      <c r="J8298" t="s">
        <v>23</v>
      </c>
      <c r="K8298" t="s">
        <v>23</v>
      </c>
      <c r="L8298" t="s">
        <v>23</v>
      </c>
      <c r="M8298">
        <v>2</v>
      </c>
      <c r="N8298">
        <v>0</v>
      </c>
      <c r="O8298">
        <v>55</v>
      </c>
      <c r="P8298">
        <v>1</v>
      </c>
      <c r="Q8298" t="s">
        <v>21738</v>
      </c>
      <c r="R8298" s="1">
        <f t="shared" si="129"/>
        <v>40861</v>
      </c>
      <c r="S8298"/>
    </row>
    <row r="8299" spans="1:19" x14ac:dyDescent="0.35">
      <c r="A8299">
        <v>6702159</v>
      </c>
      <c r="B8299" t="s">
        <v>2365</v>
      </c>
      <c r="C8299">
        <v>30</v>
      </c>
      <c r="D8299" t="s">
        <v>50</v>
      </c>
      <c r="E8299" t="s">
        <v>2366</v>
      </c>
      <c r="F8299" t="s">
        <v>2364</v>
      </c>
      <c r="G8299" t="s">
        <v>2367</v>
      </c>
      <c r="H8299" t="s">
        <v>34</v>
      </c>
      <c r="I8299" t="s">
        <v>23</v>
      </c>
      <c r="J8299" t="s">
        <v>23</v>
      </c>
      <c r="K8299" t="s">
        <v>23</v>
      </c>
      <c r="L8299" t="s">
        <v>23</v>
      </c>
      <c r="M8299">
        <v>4</v>
      </c>
      <c r="N8299">
        <v>39</v>
      </c>
      <c r="O8299">
        <v>300</v>
      </c>
      <c r="P8299">
        <v>4.3</v>
      </c>
      <c r="Q8299" t="s">
        <v>21739</v>
      </c>
      <c r="R8299" s="1">
        <f t="shared" si="129"/>
        <v>40860</v>
      </c>
      <c r="S8299"/>
    </row>
    <row r="8300" spans="1:19" x14ac:dyDescent="0.35">
      <c r="A8300">
        <v>1104</v>
      </c>
      <c r="B8300" t="s">
        <v>1646</v>
      </c>
      <c r="C8300">
        <v>1</v>
      </c>
      <c r="D8300" t="s">
        <v>718</v>
      </c>
      <c r="E8300" t="s">
        <v>3158</v>
      </c>
      <c r="F8300" t="s">
        <v>1141</v>
      </c>
      <c r="G8300" t="s">
        <v>491</v>
      </c>
      <c r="H8300" t="s">
        <v>175</v>
      </c>
      <c r="I8300" t="s">
        <v>23</v>
      </c>
      <c r="J8300" t="s">
        <v>23</v>
      </c>
      <c r="K8300" t="s">
        <v>23</v>
      </c>
      <c r="L8300" t="s">
        <v>23</v>
      </c>
      <c r="M8300">
        <v>1</v>
      </c>
      <c r="N8300">
        <v>62</v>
      </c>
      <c r="O8300">
        <v>350</v>
      </c>
      <c r="P8300">
        <v>3.2</v>
      </c>
      <c r="Q8300" t="s">
        <v>21739</v>
      </c>
      <c r="R8300" s="1">
        <f t="shared" si="129"/>
        <v>40860</v>
      </c>
      <c r="S8300"/>
    </row>
    <row r="8301" spans="1:19" x14ac:dyDescent="0.35">
      <c r="A8301">
        <v>3100017</v>
      </c>
      <c r="B8301" t="s">
        <v>940</v>
      </c>
      <c r="C8301">
        <v>1</v>
      </c>
      <c r="D8301" t="s">
        <v>695</v>
      </c>
      <c r="E8301" t="s">
        <v>2864</v>
      </c>
      <c r="F8301" t="s">
        <v>2865</v>
      </c>
      <c r="G8301" t="s">
        <v>942</v>
      </c>
      <c r="H8301" t="s">
        <v>175</v>
      </c>
      <c r="I8301" t="s">
        <v>23</v>
      </c>
      <c r="J8301" t="s">
        <v>23</v>
      </c>
      <c r="K8301" t="s">
        <v>23</v>
      </c>
      <c r="L8301" t="s">
        <v>23</v>
      </c>
      <c r="M8301">
        <v>2</v>
      </c>
      <c r="N8301">
        <v>175</v>
      </c>
      <c r="O8301">
        <v>500</v>
      </c>
      <c r="P8301">
        <v>3.7</v>
      </c>
      <c r="Q8301" t="s">
        <v>21739</v>
      </c>
      <c r="R8301" s="1">
        <f t="shared" si="129"/>
        <v>40860</v>
      </c>
      <c r="S8301"/>
    </row>
    <row r="8302" spans="1:19" x14ac:dyDescent="0.35">
      <c r="A8302">
        <v>2700011</v>
      </c>
      <c r="B8302" t="s">
        <v>4029</v>
      </c>
      <c r="C8302">
        <v>1</v>
      </c>
      <c r="D8302" t="s">
        <v>4023</v>
      </c>
      <c r="E8302" t="s">
        <v>4030</v>
      </c>
      <c r="F8302" t="s">
        <v>4028</v>
      </c>
      <c r="G8302" t="s">
        <v>942</v>
      </c>
      <c r="H8302" t="s">
        <v>175</v>
      </c>
      <c r="I8302" t="s">
        <v>23</v>
      </c>
      <c r="J8302" t="s">
        <v>23</v>
      </c>
      <c r="K8302" t="s">
        <v>23</v>
      </c>
      <c r="L8302" t="s">
        <v>23</v>
      </c>
      <c r="M8302">
        <v>1</v>
      </c>
      <c r="N8302">
        <v>92</v>
      </c>
      <c r="O8302">
        <v>400</v>
      </c>
      <c r="P8302">
        <v>3.7</v>
      </c>
      <c r="Q8302" t="s">
        <v>21739</v>
      </c>
      <c r="R8302" s="1">
        <f t="shared" si="129"/>
        <v>40860</v>
      </c>
      <c r="S8302"/>
    </row>
    <row r="8303" spans="1:19" x14ac:dyDescent="0.35">
      <c r="A8303">
        <v>18378861</v>
      </c>
      <c r="B8303" t="s">
        <v>3278</v>
      </c>
      <c r="C8303">
        <v>1</v>
      </c>
      <c r="D8303" t="s">
        <v>718</v>
      </c>
      <c r="E8303" t="s">
        <v>3279</v>
      </c>
      <c r="F8303" t="s">
        <v>1301</v>
      </c>
      <c r="G8303" t="s">
        <v>566</v>
      </c>
      <c r="H8303" t="s">
        <v>175</v>
      </c>
      <c r="I8303" t="s">
        <v>23</v>
      </c>
      <c r="J8303" t="s">
        <v>23</v>
      </c>
      <c r="K8303" t="s">
        <v>23</v>
      </c>
      <c r="L8303" t="s">
        <v>23</v>
      </c>
      <c r="M8303">
        <v>1</v>
      </c>
      <c r="N8303">
        <v>0</v>
      </c>
      <c r="O8303">
        <v>400</v>
      </c>
      <c r="P8303">
        <v>1</v>
      </c>
      <c r="Q8303" t="s">
        <v>19879</v>
      </c>
      <c r="R8303" s="1">
        <f t="shared" si="129"/>
        <v>40859</v>
      </c>
      <c r="S8303"/>
    </row>
    <row r="8304" spans="1:19" x14ac:dyDescent="0.35">
      <c r="A8304">
        <v>17303646</v>
      </c>
      <c r="B8304" t="s">
        <v>2377</v>
      </c>
      <c r="C8304">
        <v>216</v>
      </c>
      <c r="D8304" t="s">
        <v>2378</v>
      </c>
      <c r="E8304" t="s">
        <v>2379</v>
      </c>
      <c r="F8304" t="s">
        <v>2378</v>
      </c>
      <c r="G8304" t="s">
        <v>38</v>
      </c>
      <c r="H8304" t="s">
        <v>62</v>
      </c>
      <c r="I8304" t="s">
        <v>23</v>
      </c>
      <c r="J8304" t="s">
        <v>23</v>
      </c>
      <c r="K8304" t="s">
        <v>23</v>
      </c>
      <c r="L8304" t="s">
        <v>23</v>
      </c>
      <c r="M8304">
        <v>2</v>
      </c>
      <c r="N8304">
        <v>550</v>
      </c>
      <c r="O8304">
        <v>25</v>
      </c>
      <c r="P8304">
        <v>4.0999999999999996</v>
      </c>
      <c r="Q8304" t="s">
        <v>19879</v>
      </c>
      <c r="R8304" s="1">
        <f t="shared" si="129"/>
        <v>40859</v>
      </c>
      <c r="S8304"/>
    </row>
    <row r="8305" spans="1:19" x14ac:dyDescent="0.35">
      <c r="A8305">
        <v>2408</v>
      </c>
      <c r="B8305" t="s">
        <v>3208</v>
      </c>
      <c r="C8305">
        <v>1</v>
      </c>
      <c r="D8305" t="s">
        <v>718</v>
      </c>
      <c r="E8305" t="s">
        <v>3209</v>
      </c>
      <c r="F8305" t="s">
        <v>1214</v>
      </c>
      <c r="G8305" t="s">
        <v>1148</v>
      </c>
      <c r="H8305" t="s">
        <v>175</v>
      </c>
      <c r="I8305" t="s">
        <v>23</v>
      </c>
      <c r="J8305" t="s">
        <v>23</v>
      </c>
      <c r="K8305" t="s">
        <v>23</v>
      </c>
      <c r="L8305" t="s">
        <v>23</v>
      </c>
      <c r="M8305">
        <v>2</v>
      </c>
      <c r="N8305">
        <v>39</v>
      </c>
      <c r="O8305">
        <v>700</v>
      </c>
      <c r="P8305">
        <v>3</v>
      </c>
      <c r="Q8305" t="s">
        <v>21018</v>
      </c>
      <c r="R8305" s="1">
        <f t="shared" si="129"/>
        <v>40858</v>
      </c>
      <c r="S8305"/>
    </row>
    <row r="8306" spans="1:19" x14ac:dyDescent="0.35">
      <c r="A8306">
        <v>9459</v>
      </c>
      <c r="B8306" t="s">
        <v>3210</v>
      </c>
      <c r="C8306">
        <v>1</v>
      </c>
      <c r="D8306" t="s">
        <v>718</v>
      </c>
      <c r="E8306" t="s">
        <v>3211</v>
      </c>
      <c r="F8306" t="s">
        <v>1214</v>
      </c>
      <c r="G8306" t="s">
        <v>331</v>
      </c>
      <c r="H8306" t="s">
        <v>175</v>
      </c>
      <c r="I8306" t="s">
        <v>23</v>
      </c>
      <c r="J8306" t="s">
        <v>22</v>
      </c>
      <c r="K8306" t="s">
        <v>23</v>
      </c>
      <c r="L8306" t="s">
        <v>23</v>
      </c>
      <c r="M8306">
        <v>2</v>
      </c>
      <c r="N8306">
        <v>73</v>
      </c>
      <c r="O8306">
        <v>700</v>
      </c>
      <c r="P8306">
        <v>3.1</v>
      </c>
      <c r="Q8306" t="s">
        <v>21018</v>
      </c>
      <c r="R8306" s="1">
        <f t="shared" si="129"/>
        <v>40858</v>
      </c>
      <c r="S8306"/>
    </row>
    <row r="8307" spans="1:19" x14ac:dyDescent="0.35">
      <c r="A8307">
        <v>300836</v>
      </c>
      <c r="B8307" t="s">
        <v>3511</v>
      </c>
      <c r="C8307">
        <v>1</v>
      </c>
      <c r="D8307" t="s">
        <v>718</v>
      </c>
      <c r="E8307" t="s">
        <v>3512</v>
      </c>
      <c r="F8307" t="s">
        <v>1563</v>
      </c>
      <c r="G8307" t="s">
        <v>2149</v>
      </c>
      <c r="H8307" t="s">
        <v>175</v>
      </c>
      <c r="I8307" t="s">
        <v>23</v>
      </c>
      <c r="J8307" t="s">
        <v>23</v>
      </c>
      <c r="K8307" t="s">
        <v>23</v>
      </c>
      <c r="L8307" t="s">
        <v>23</v>
      </c>
      <c r="M8307">
        <v>1</v>
      </c>
      <c r="N8307">
        <v>34</v>
      </c>
      <c r="O8307">
        <v>300</v>
      </c>
      <c r="P8307">
        <v>3.3</v>
      </c>
      <c r="Q8307" t="s">
        <v>21471</v>
      </c>
      <c r="R8307" s="1">
        <f t="shared" si="129"/>
        <v>40857</v>
      </c>
      <c r="S8307"/>
    </row>
    <row r="8308" spans="1:19" x14ac:dyDescent="0.35">
      <c r="A8308">
        <v>313209</v>
      </c>
      <c r="B8308" t="s">
        <v>2653</v>
      </c>
      <c r="C8308">
        <v>1</v>
      </c>
      <c r="D8308" t="s">
        <v>324</v>
      </c>
      <c r="E8308" t="s">
        <v>2654</v>
      </c>
      <c r="F8308" t="s">
        <v>363</v>
      </c>
      <c r="G8308" t="s">
        <v>1092</v>
      </c>
      <c r="H8308" t="s">
        <v>175</v>
      </c>
      <c r="I8308" t="s">
        <v>23</v>
      </c>
      <c r="J8308" t="s">
        <v>22</v>
      </c>
      <c r="K8308" t="s">
        <v>23</v>
      </c>
      <c r="L8308" t="s">
        <v>23</v>
      </c>
      <c r="M8308">
        <v>1</v>
      </c>
      <c r="N8308">
        <v>42</v>
      </c>
      <c r="O8308">
        <v>200</v>
      </c>
      <c r="P8308">
        <v>3.2</v>
      </c>
      <c r="Q8308" t="s">
        <v>21471</v>
      </c>
      <c r="R8308" s="1">
        <f t="shared" si="129"/>
        <v>40857</v>
      </c>
      <c r="S8308"/>
    </row>
    <row r="8309" spans="1:19" x14ac:dyDescent="0.35">
      <c r="A8309">
        <v>18383509</v>
      </c>
      <c r="B8309" t="s">
        <v>1405</v>
      </c>
      <c r="C8309">
        <v>1</v>
      </c>
      <c r="D8309" t="s">
        <v>1961</v>
      </c>
      <c r="E8309" t="s">
        <v>3853</v>
      </c>
      <c r="F8309" t="s">
        <v>1998</v>
      </c>
      <c r="G8309" t="s">
        <v>1008</v>
      </c>
      <c r="H8309" t="s">
        <v>175</v>
      </c>
      <c r="I8309" t="s">
        <v>23</v>
      </c>
      <c r="J8309" t="s">
        <v>23</v>
      </c>
      <c r="K8309" t="s">
        <v>23</v>
      </c>
      <c r="L8309" t="s">
        <v>23</v>
      </c>
      <c r="M8309">
        <v>1</v>
      </c>
      <c r="N8309">
        <v>16</v>
      </c>
      <c r="O8309">
        <v>300</v>
      </c>
      <c r="P8309">
        <v>3.4</v>
      </c>
      <c r="Q8309" t="s">
        <v>21471</v>
      </c>
      <c r="R8309" s="1">
        <f t="shared" si="129"/>
        <v>40857</v>
      </c>
      <c r="S8309"/>
    </row>
    <row r="8310" spans="1:19" x14ac:dyDescent="0.35">
      <c r="A8310">
        <v>2700223</v>
      </c>
      <c r="B8310" t="s">
        <v>4022</v>
      </c>
      <c r="C8310">
        <v>1</v>
      </c>
      <c r="D8310" t="s">
        <v>4023</v>
      </c>
      <c r="E8310" t="s">
        <v>4024</v>
      </c>
      <c r="F8310" t="s">
        <v>4025</v>
      </c>
      <c r="G8310" t="s">
        <v>2893</v>
      </c>
      <c r="H8310" t="s">
        <v>175</v>
      </c>
      <c r="I8310" t="s">
        <v>23</v>
      </c>
      <c r="J8310" t="s">
        <v>23</v>
      </c>
      <c r="K8310" t="s">
        <v>23</v>
      </c>
      <c r="L8310" t="s">
        <v>23</v>
      </c>
      <c r="M8310">
        <v>1</v>
      </c>
      <c r="N8310">
        <v>51</v>
      </c>
      <c r="O8310">
        <v>400</v>
      </c>
      <c r="P8310">
        <v>3.2</v>
      </c>
      <c r="Q8310" t="s">
        <v>22318</v>
      </c>
      <c r="R8310" s="1">
        <f t="shared" si="129"/>
        <v>40848</v>
      </c>
      <c r="S8310"/>
    </row>
    <row r="8311" spans="1:19" x14ac:dyDescent="0.35">
      <c r="A8311">
        <v>17330311</v>
      </c>
      <c r="B8311" t="s">
        <v>2395</v>
      </c>
      <c r="C8311">
        <v>216</v>
      </c>
      <c r="D8311" t="s">
        <v>78</v>
      </c>
      <c r="E8311" t="s">
        <v>2396</v>
      </c>
      <c r="F8311" t="s">
        <v>78</v>
      </c>
      <c r="G8311" t="s">
        <v>2397</v>
      </c>
      <c r="H8311" t="s">
        <v>62</v>
      </c>
      <c r="I8311" t="s">
        <v>23</v>
      </c>
      <c r="J8311" t="s">
        <v>23</v>
      </c>
      <c r="K8311" t="s">
        <v>23</v>
      </c>
      <c r="L8311" t="s">
        <v>23</v>
      </c>
      <c r="M8311">
        <v>3</v>
      </c>
      <c r="N8311">
        <v>302</v>
      </c>
      <c r="O8311">
        <v>40</v>
      </c>
      <c r="P8311">
        <v>4.0999999999999996</v>
      </c>
      <c r="Q8311" t="s">
        <v>22318</v>
      </c>
      <c r="R8311" s="1">
        <f t="shared" si="129"/>
        <v>40848</v>
      </c>
      <c r="S8311"/>
    </row>
    <row r="8312" spans="1:19" x14ac:dyDescent="0.35">
      <c r="A8312">
        <v>18398598</v>
      </c>
      <c r="B8312" t="s">
        <v>1701</v>
      </c>
      <c r="C8312">
        <v>1</v>
      </c>
      <c r="D8312" t="s">
        <v>718</v>
      </c>
      <c r="E8312" t="s">
        <v>1702</v>
      </c>
      <c r="F8312" t="s">
        <v>1699</v>
      </c>
      <c r="G8312" t="s">
        <v>1703</v>
      </c>
      <c r="H8312" t="s">
        <v>175</v>
      </c>
      <c r="I8312" t="s">
        <v>22</v>
      </c>
      <c r="J8312" t="s">
        <v>23</v>
      </c>
      <c r="K8312" t="s">
        <v>23</v>
      </c>
      <c r="L8312" t="s">
        <v>23</v>
      </c>
      <c r="M8312">
        <v>3</v>
      </c>
      <c r="N8312">
        <v>4</v>
      </c>
      <c r="O8312">
        <v>1500</v>
      </c>
      <c r="P8312">
        <v>3</v>
      </c>
      <c r="Q8312" t="s">
        <v>20650</v>
      </c>
      <c r="R8312" s="1">
        <f t="shared" si="129"/>
        <v>40825</v>
      </c>
      <c r="S8312"/>
    </row>
    <row r="8313" spans="1:19" x14ac:dyDescent="0.35">
      <c r="A8313">
        <v>18449638</v>
      </c>
      <c r="B8313" t="s">
        <v>914</v>
      </c>
      <c r="C8313">
        <v>1</v>
      </c>
      <c r="D8313" t="s">
        <v>718</v>
      </c>
      <c r="E8313" t="s">
        <v>915</v>
      </c>
      <c r="F8313" t="s">
        <v>906</v>
      </c>
      <c r="G8313" t="s">
        <v>174</v>
      </c>
      <c r="H8313" t="s">
        <v>175</v>
      </c>
      <c r="I8313" t="s">
        <v>23</v>
      </c>
      <c r="J8313" t="s">
        <v>23</v>
      </c>
      <c r="K8313" t="s">
        <v>23</v>
      </c>
      <c r="L8313" t="s">
        <v>23</v>
      </c>
      <c r="M8313">
        <v>1</v>
      </c>
      <c r="N8313">
        <v>0</v>
      </c>
      <c r="O8313">
        <v>200</v>
      </c>
      <c r="P8313">
        <v>1</v>
      </c>
      <c r="Q8313" t="s">
        <v>19976</v>
      </c>
      <c r="R8313" s="1">
        <f t="shared" si="129"/>
        <v>40824</v>
      </c>
      <c r="S8313"/>
    </row>
    <row r="8314" spans="1:19" x14ac:dyDescent="0.35">
      <c r="A8314">
        <v>769</v>
      </c>
      <c r="B8314" t="s">
        <v>1049</v>
      </c>
      <c r="C8314">
        <v>1</v>
      </c>
      <c r="D8314" t="s">
        <v>718</v>
      </c>
      <c r="E8314" t="s">
        <v>1050</v>
      </c>
      <c r="F8314" t="s">
        <v>1039</v>
      </c>
      <c r="G8314" t="s">
        <v>1051</v>
      </c>
      <c r="H8314" t="s">
        <v>175</v>
      </c>
      <c r="I8314" t="s">
        <v>23</v>
      </c>
      <c r="J8314" t="s">
        <v>22</v>
      </c>
      <c r="K8314" t="s">
        <v>23</v>
      </c>
      <c r="L8314" t="s">
        <v>23</v>
      </c>
      <c r="M8314">
        <v>2</v>
      </c>
      <c r="N8314">
        <v>368</v>
      </c>
      <c r="O8314">
        <v>500</v>
      </c>
      <c r="P8314">
        <v>3.5</v>
      </c>
      <c r="Q8314" t="s">
        <v>19976</v>
      </c>
      <c r="R8314" s="1">
        <f t="shared" si="129"/>
        <v>40824</v>
      </c>
      <c r="S8314"/>
    </row>
    <row r="8315" spans="1:19" x14ac:dyDescent="0.35">
      <c r="A8315">
        <v>18272388</v>
      </c>
      <c r="B8315" t="s">
        <v>1509</v>
      </c>
      <c r="C8315">
        <v>1</v>
      </c>
      <c r="D8315" t="s">
        <v>718</v>
      </c>
      <c r="E8315" t="s">
        <v>1510</v>
      </c>
      <c r="F8315" t="s">
        <v>1511</v>
      </c>
      <c r="G8315" t="s">
        <v>432</v>
      </c>
      <c r="H8315" t="s">
        <v>175</v>
      </c>
      <c r="I8315" t="s">
        <v>23</v>
      </c>
      <c r="J8315" t="s">
        <v>23</v>
      </c>
      <c r="K8315" t="s">
        <v>23</v>
      </c>
      <c r="L8315" t="s">
        <v>23</v>
      </c>
      <c r="M8315">
        <v>1</v>
      </c>
      <c r="N8315">
        <v>5</v>
      </c>
      <c r="O8315">
        <v>100</v>
      </c>
      <c r="P8315">
        <v>3.1</v>
      </c>
      <c r="Q8315" t="s">
        <v>19976</v>
      </c>
      <c r="R8315" s="1">
        <f t="shared" si="129"/>
        <v>40824</v>
      </c>
      <c r="S8315"/>
    </row>
    <row r="8316" spans="1:19" x14ac:dyDescent="0.35">
      <c r="A8316">
        <v>18408050</v>
      </c>
      <c r="B8316" t="s">
        <v>1135</v>
      </c>
      <c r="C8316">
        <v>1</v>
      </c>
      <c r="D8316" t="s">
        <v>718</v>
      </c>
      <c r="E8316" t="s">
        <v>1136</v>
      </c>
      <c r="F8316" t="s">
        <v>1137</v>
      </c>
      <c r="G8316" t="s">
        <v>183</v>
      </c>
      <c r="H8316" t="s">
        <v>175</v>
      </c>
      <c r="I8316" t="s">
        <v>23</v>
      </c>
      <c r="J8316" t="s">
        <v>23</v>
      </c>
      <c r="K8316" t="s">
        <v>23</v>
      </c>
      <c r="L8316" t="s">
        <v>23</v>
      </c>
      <c r="M8316">
        <v>1</v>
      </c>
      <c r="N8316">
        <v>2</v>
      </c>
      <c r="O8316">
        <v>200</v>
      </c>
      <c r="P8316">
        <v>1</v>
      </c>
      <c r="Q8316" t="s">
        <v>19976</v>
      </c>
      <c r="R8316" s="1">
        <f t="shared" si="129"/>
        <v>40824</v>
      </c>
      <c r="S8316"/>
    </row>
    <row r="8317" spans="1:19" x14ac:dyDescent="0.35">
      <c r="A8317">
        <v>9252</v>
      </c>
      <c r="B8317" t="s">
        <v>2045</v>
      </c>
      <c r="C8317">
        <v>1</v>
      </c>
      <c r="D8317" t="s">
        <v>1961</v>
      </c>
      <c r="E8317" t="s">
        <v>2046</v>
      </c>
      <c r="F8317" t="s">
        <v>2043</v>
      </c>
      <c r="G8317" t="s">
        <v>2047</v>
      </c>
      <c r="H8317" t="s">
        <v>175</v>
      </c>
      <c r="I8317" t="s">
        <v>22</v>
      </c>
      <c r="J8317" t="s">
        <v>22</v>
      </c>
      <c r="K8317" t="s">
        <v>23</v>
      </c>
      <c r="L8317" t="s">
        <v>23</v>
      </c>
      <c r="M8317">
        <v>3</v>
      </c>
      <c r="N8317">
        <v>431</v>
      </c>
      <c r="O8317">
        <v>1200</v>
      </c>
      <c r="P8317">
        <v>3.4</v>
      </c>
      <c r="Q8317" t="s">
        <v>22235</v>
      </c>
      <c r="R8317" s="1">
        <f t="shared" si="129"/>
        <v>40823</v>
      </c>
      <c r="S8317"/>
    </row>
    <row r="8318" spans="1:19" x14ac:dyDescent="0.35">
      <c r="A8318">
        <v>303003</v>
      </c>
      <c r="B8318" t="s">
        <v>539</v>
      </c>
      <c r="C8318">
        <v>1</v>
      </c>
      <c r="D8318" t="s">
        <v>324</v>
      </c>
      <c r="E8318" t="s">
        <v>540</v>
      </c>
      <c r="F8318" t="s">
        <v>537</v>
      </c>
      <c r="G8318" t="s">
        <v>541</v>
      </c>
      <c r="H8318" t="s">
        <v>175</v>
      </c>
      <c r="I8318" t="s">
        <v>22</v>
      </c>
      <c r="J8318" t="s">
        <v>22</v>
      </c>
      <c r="K8318" t="s">
        <v>23</v>
      </c>
      <c r="L8318" t="s">
        <v>23</v>
      </c>
      <c r="M8318">
        <v>3</v>
      </c>
      <c r="N8318">
        <v>83</v>
      </c>
      <c r="O8318">
        <v>1500</v>
      </c>
      <c r="P8318">
        <v>2.6</v>
      </c>
      <c r="Q8318" t="s">
        <v>20354</v>
      </c>
      <c r="R8318" s="1">
        <f t="shared" si="129"/>
        <v>40822</v>
      </c>
      <c r="S8318"/>
    </row>
    <row r="8319" spans="1:19" x14ac:dyDescent="0.35">
      <c r="A8319">
        <v>2200067</v>
      </c>
      <c r="B8319" t="s">
        <v>179</v>
      </c>
      <c r="C8319">
        <v>1</v>
      </c>
      <c r="D8319" t="s">
        <v>180</v>
      </c>
      <c r="E8319" t="s">
        <v>181</v>
      </c>
      <c r="F8319" t="s">
        <v>182</v>
      </c>
      <c r="G8319" t="s">
        <v>183</v>
      </c>
      <c r="H8319" t="s">
        <v>175</v>
      </c>
      <c r="I8319" t="s">
        <v>23</v>
      </c>
      <c r="J8319" t="s">
        <v>23</v>
      </c>
      <c r="K8319" t="s">
        <v>23</v>
      </c>
      <c r="L8319" t="s">
        <v>23</v>
      </c>
      <c r="M8319">
        <v>1</v>
      </c>
      <c r="N8319">
        <v>91</v>
      </c>
      <c r="O8319">
        <v>300</v>
      </c>
      <c r="P8319">
        <v>3.5</v>
      </c>
      <c r="Q8319" t="s">
        <v>20354</v>
      </c>
      <c r="R8319" s="1">
        <f t="shared" si="129"/>
        <v>40822</v>
      </c>
      <c r="S8319"/>
    </row>
    <row r="8320" spans="1:19" x14ac:dyDescent="0.35">
      <c r="A8320">
        <v>17582700</v>
      </c>
      <c r="B8320" t="s">
        <v>111</v>
      </c>
      <c r="C8320">
        <v>216</v>
      </c>
      <c r="D8320" t="s">
        <v>112</v>
      </c>
      <c r="E8320" t="s">
        <v>113</v>
      </c>
      <c r="F8320" t="s">
        <v>112</v>
      </c>
      <c r="G8320" t="s">
        <v>114</v>
      </c>
      <c r="H8320" t="s">
        <v>62</v>
      </c>
      <c r="I8320" t="s">
        <v>23</v>
      </c>
      <c r="J8320" t="s">
        <v>23</v>
      </c>
      <c r="K8320" t="s">
        <v>23</v>
      </c>
      <c r="L8320" t="s">
        <v>23</v>
      </c>
      <c r="M8320">
        <v>2</v>
      </c>
      <c r="N8320">
        <v>132</v>
      </c>
      <c r="O8320">
        <v>25</v>
      </c>
      <c r="P8320">
        <v>3.6</v>
      </c>
      <c r="Q8320" t="s">
        <v>20354</v>
      </c>
      <c r="R8320" s="1">
        <f t="shared" si="129"/>
        <v>40822</v>
      </c>
      <c r="S8320"/>
    </row>
    <row r="8321" spans="1:19" x14ac:dyDescent="0.35">
      <c r="A8321">
        <v>3719</v>
      </c>
      <c r="B8321" t="s">
        <v>954</v>
      </c>
      <c r="C8321">
        <v>1</v>
      </c>
      <c r="D8321" t="s">
        <v>718</v>
      </c>
      <c r="E8321" t="s">
        <v>955</v>
      </c>
      <c r="F8321" t="s">
        <v>956</v>
      </c>
      <c r="G8321" t="s">
        <v>958</v>
      </c>
      <c r="H8321" t="s">
        <v>175</v>
      </c>
      <c r="I8321" t="s">
        <v>22</v>
      </c>
      <c r="J8321" t="s">
        <v>22</v>
      </c>
      <c r="K8321" t="s">
        <v>23</v>
      </c>
      <c r="L8321" t="s">
        <v>23</v>
      </c>
      <c r="M8321">
        <v>4</v>
      </c>
      <c r="N8321">
        <v>984</v>
      </c>
      <c r="O8321">
        <v>2500</v>
      </c>
      <c r="P8321">
        <v>3.7</v>
      </c>
      <c r="Q8321" t="s">
        <v>20354</v>
      </c>
      <c r="R8321" s="1">
        <f t="shared" si="129"/>
        <v>40822</v>
      </c>
      <c r="S8321"/>
    </row>
    <row r="8322" spans="1:19" x14ac:dyDescent="0.35">
      <c r="A8322">
        <v>18378023</v>
      </c>
      <c r="B8322" t="s">
        <v>1584</v>
      </c>
      <c r="C8322">
        <v>1</v>
      </c>
      <c r="D8322" t="s">
        <v>718</v>
      </c>
      <c r="E8322" t="s">
        <v>1585</v>
      </c>
      <c r="F8322" t="s">
        <v>1577</v>
      </c>
      <c r="G8322" t="s">
        <v>200</v>
      </c>
      <c r="H8322" t="s">
        <v>175</v>
      </c>
      <c r="I8322" t="s">
        <v>23</v>
      </c>
      <c r="J8322" t="s">
        <v>23</v>
      </c>
      <c r="K8322" t="s">
        <v>23</v>
      </c>
      <c r="L8322" t="s">
        <v>23</v>
      </c>
      <c r="M8322">
        <v>1</v>
      </c>
      <c r="N8322">
        <v>0</v>
      </c>
      <c r="O8322">
        <v>200</v>
      </c>
      <c r="P8322">
        <v>1</v>
      </c>
      <c r="Q8322" t="s">
        <v>19980</v>
      </c>
      <c r="R8322" s="1">
        <f t="shared" ref="R8322:R8385" si="130">DATE(LEFT(Q8322, 4), MID(Q8322, FIND("_", Q8322) + 1, FIND("_", Q8322, FIND("_", Q8322) + 1) - FIND("_", Q8322) - 1), RIGHT(Q8322, LEN(Q8322) - FIND("_", Q8322, FIND("_", Q8322) + 1)))</f>
        <v>40821</v>
      </c>
      <c r="S8322"/>
    </row>
    <row r="8323" spans="1:19" x14ac:dyDescent="0.35">
      <c r="A8323">
        <v>1501</v>
      </c>
      <c r="B8323" t="s">
        <v>1776</v>
      </c>
      <c r="C8323">
        <v>1</v>
      </c>
      <c r="D8323" t="s">
        <v>718</v>
      </c>
      <c r="E8323" t="s">
        <v>1777</v>
      </c>
      <c r="F8323" t="s">
        <v>1774</v>
      </c>
      <c r="G8323" t="s">
        <v>331</v>
      </c>
      <c r="H8323" t="s">
        <v>175</v>
      </c>
      <c r="I8323" t="s">
        <v>23</v>
      </c>
      <c r="J8323" t="s">
        <v>22</v>
      </c>
      <c r="K8323" t="s">
        <v>23</v>
      </c>
      <c r="L8323" t="s">
        <v>23</v>
      </c>
      <c r="M8323">
        <v>2</v>
      </c>
      <c r="N8323">
        <v>71</v>
      </c>
      <c r="O8323">
        <v>700</v>
      </c>
      <c r="P8323">
        <v>3</v>
      </c>
      <c r="Q8323" t="s">
        <v>19980</v>
      </c>
      <c r="R8323" s="1">
        <f t="shared" si="130"/>
        <v>40821</v>
      </c>
      <c r="S8323"/>
    </row>
    <row r="8324" spans="1:19" x14ac:dyDescent="0.35">
      <c r="A8324">
        <v>2635</v>
      </c>
      <c r="B8324" t="s">
        <v>982</v>
      </c>
      <c r="C8324">
        <v>1</v>
      </c>
      <c r="D8324" t="s">
        <v>718</v>
      </c>
      <c r="E8324" t="s">
        <v>983</v>
      </c>
      <c r="F8324" t="s">
        <v>981</v>
      </c>
      <c r="G8324" t="s">
        <v>984</v>
      </c>
      <c r="H8324" t="s">
        <v>175</v>
      </c>
      <c r="I8324" t="s">
        <v>22</v>
      </c>
      <c r="J8324" t="s">
        <v>22</v>
      </c>
      <c r="K8324" t="s">
        <v>23</v>
      </c>
      <c r="L8324" t="s">
        <v>23</v>
      </c>
      <c r="M8324">
        <v>2</v>
      </c>
      <c r="N8324">
        <v>145</v>
      </c>
      <c r="O8324">
        <v>800</v>
      </c>
      <c r="P8324">
        <v>3.8</v>
      </c>
      <c r="Q8324" t="s">
        <v>20846</v>
      </c>
      <c r="R8324" s="1">
        <f t="shared" si="130"/>
        <v>40820</v>
      </c>
      <c r="S8324"/>
    </row>
    <row r="8325" spans="1:19" x14ac:dyDescent="0.35">
      <c r="A8325">
        <v>300595</v>
      </c>
      <c r="B8325" t="s">
        <v>849</v>
      </c>
      <c r="C8325">
        <v>1</v>
      </c>
      <c r="D8325" t="s">
        <v>718</v>
      </c>
      <c r="E8325" t="s">
        <v>850</v>
      </c>
      <c r="F8325" t="s">
        <v>845</v>
      </c>
      <c r="G8325" t="s">
        <v>183</v>
      </c>
      <c r="H8325" t="s">
        <v>175</v>
      </c>
      <c r="I8325" t="s">
        <v>23</v>
      </c>
      <c r="J8325" t="s">
        <v>23</v>
      </c>
      <c r="K8325" t="s">
        <v>23</v>
      </c>
      <c r="L8325" t="s">
        <v>23</v>
      </c>
      <c r="M8325">
        <v>2</v>
      </c>
      <c r="N8325">
        <v>485</v>
      </c>
      <c r="O8325">
        <v>550</v>
      </c>
      <c r="P8325">
        <v>3.6</v>
      </c>
      <c r="Q8325" t="s">
        <v>20846</v>
      </c>
      <c r="R8325" s="1">
        <f t="shared" si="130"/>
        <v>40820</v>
      </c>
      <c r="S8325"/>
    </row>
    <row r="8326" spans="1:19" x14ac:dyDescent="0.35">
      <c r="A8326">
        <v>18382564</v>
      </c>
      <c r="B8326" t="s">
        <v>2135</v>
      </c>
      <c r="C8326">
        <v>1</v>
      </c>
      <c r="D8326" t="s">
        <v>1961</v>
      </c>
      <c r="E8326" t="s">
        <v>2136</v>
      </c>
      <c r="F8326" t="s">
        <v>2137</v>
      </c>
      <c r="G8326" t="s">
        <v>183</v>
      </c>
      <c r="H8326" t="s">
        <v>175</v>
      </c>
      <c r="I8326" t="s">
        <v>23</v>
      </c>
      <c r="J8326" t="s">
        <v>22</v>
      </c>
      <c r="K8326" t="s">
        <v>23</v>
      </c>
      <c r="L8326" t="s">
        <v>23</v>
      </c>
      <c r="M8326">
        <v>1</v>
      </c>
      <c r="N8326">
        <v>11</v>
      </c>
      <c r="O8326">
        <v>400</v>
      </c>
      <c r="P8326">
        <v>3.2</v>
      </c>
      <c r="Q8326" t="s">
        <v>20846</v>
      </c>
      <c r="R8326" s="1">
        <f t="shared" si="130"/>
        <v>40820</v>
      </c>
      <c r="S8326"/>
    </row>
    <row r="8327" spans="1:19" x14ac:dyDescent="0.35">
      <c r="A8327">
        <v>312357</v>
      </c>
      <c r="B8327" t="s">
        <v>1075</v>
      </c>
      <c r="C8327">
        <v>1</v>
      </c>
      <c r="D8327" t="s">
        <v>718</v>
      </c>
      <c r="E8327" t="s">
        <v>1076</v>
      </c>
      <c r="F8327" t="s">
        <v>1070</v>
      </c>
      <c r="G8327" t="s">
        <v>468</v>
      </c>
      <c r="H8327" t="s">
        <v>175</v>
      </c>
      <c r="I8327" t="s">
        <v>23</v>
      </c>
      <c r="J8327" t="s">
        <v>23</v>
      </c>
      <c r="K8327" t="s">
        <v>23</v>
      </c>
      <c r="L8327" t="s">
        <v>23</v>
      </c>
      <c r="M8327">
        <v>2</v>
      </c>
      <c r="N8327">
        <v>1</v>
      </c>
      <c r="O8327">
        <v>500</v>
      </c>
      <c r="P8327">
        <v>1</v>
      </c>
      <c r="Q8327" t="s">
        <v>21344</v>
      </c>
      <c r="R8327" s="1">
        <f t="shared" si="130"/>
        <v>40819</v>
      </c>
      <c r="S8327"/>
    </row>
    <row r="8328" spans="1:19" x14ac:dyDescent="0.35">
      <c r="A8328">
        <v>18433987</v>
      </c>
      <c r="B8328" t="s">
        <v>1734</v>
      </c>
      <c r="C8328">
        <v>1</v>
      </c>
      <c r="D8328" t="s">
        <v>718</v>
      </c>
      <c r="E8328" t="s">
        <v>1735</v>
      </c>
      <c r="F8328" t="s">
        <v>1736</v>
      </c>
      <c r="G8328" t="s">
        <v>491</v>
      </c>
      <c r="H8328" t="s">
        <v>175</v>
      </c>
      <c r="I8328" t="s">
        <v>23</v>
      </c>
      <c r="J8328" t="s">
        <v>23</v>
      </c>
      <c r="K8328" t="s">
        <v>23</v>
      </c>
      <c r="L8328" t="s">
        <v>23</v>
      </c>
      <c r="M8328">
        <v>1</v>
      </c>
      <c r="N8328">
        <v>9</v>
      </c>
      <c r="O8328">
        <v>300</v>
      </c>
      <c r="P8328">
        <v>3.1</v>
      </c>
      <c r="Q8328" t="s">
        <v>21344</v>
      </c>
      <c r="R8328" s="1">
        <f t="shared" si="130"/>
        <v>40819</v>
      </c>
      <c r="S8328"/>
    </row>
    <row r="8329" spans="1:19" x14ac:dyDescent="0.35">
      <c r="A8329">
        <v>18198440</v>
      </c>
      <c r="B8329" t="s">
        <v>1863</v>
      </c>
      <c r="C8329">
        <v>1</v>
      </c>
      <c r="D8329" t="s">
        <v>718</v>
      </c>
      <c r="E8329" t="s">
        <v>1864</v>
      </c>
      <c r="F8329" t="s">
        <v>1852</v>
      </c>
      <c r="G8329" t="s">
        <v>1865</v>
      </c>
      <c r="H8329" t="s">
        <v>175</v>
      </c>
      <c r="I8329" t="s">
        <v>23</v>
      </c>
      <c r="J8329" t="s">
        <v>23</v>
      </c>
      <c r="K8329" t="s">
        <v>23</v>
      </c>
      <c r="L8329" t="s">
        <v>23</v>
      </c>
      <c r="M8329">
        <v>1</v>
      </c>
      <c r="N8329">
        <v>7</v>
      </c>
      <c r="O8329">
        <v>200</v>
      </c>
      <c r="P8329">
        <v>3.1</v>
      </c>
      <c r="Q8329" t="s">
        <v>21344</v>
      </c>
      <c r="R8329" s="1">
        <f t="shared" si="130"/>
        <v>40819</v>
      </c>
      <c r="S8329"/>
    </row>
    <row r="8330" spans="1:19" x14ac:dyDescent="0.35">
      <c r="A8330">
        <v>18313203</v>
      </c>
      <c r="B8330" t="s">
        <v>2174</v>
      </c>
      <c r="C8330">
        <v>1</v>
      </c>
      <c r="D8330" t="s">
        <v>1961</v>
      </c>
      <c r="E8330" t="s">
        <v>2175</v>
      </c>
      <c r="F8330" t="s">
        <v>2176</v>
      </c>
      <c r="G8330" t="s">
        <v>174</v>
      </c>
      <c r="H8330" t="s">
        <v>175</v>
      </c>
      <c r="I8330" t="s">
        <v>23</v>
      </c>
      <c r="J8330" t="s">
        <v>23</v>
      </c>
      <c r="K8330" t="s">
        <v>23</v>
      </c>
      <c r="L8330" t="s">
        <v>23</v>
      </c>
      <c r="M8330">
        <v>2</v>
      </c>
      <c r="N8330">
        <v>3</v>
      </c>
      <c r="O8330">
        <v>600</v>
      </c>
      <c r="P8330">
        <v>1</v>
      </c>
      <c r="Q8330" t="s">
        <v>21344</v>
      </c>
      <c r="R8330" s="1">
        <f t="shared" si="130"/>
        <v>40819</v>
      </c>
      <c r="S8330"/>
    </row>
    <row r="8331" spans="1:19" x14ac:dyDescent="0.35">
      <c r="A8331">
        <v>2800911</v>
      </c>
      <c r="B8331" t="s">
        <v>2210</v>
      </c>
      <c r="C8331">
        <v>1</v>
      </c>
      <c r="D8331" t="s">
        <v>2207</v>
      </c>
      <c r="E8331" t="s">
        <v>2211</v>
      </c>
      <c r="F8331" t="s">
        <v>2212</v>
      </c>
      <c r="G8331" t="s">
        <v>2213</v>
      </c>
      <c r="H8331" t="s">
        <v>175</v>
      </c>
      <c r="I8331" t="s">
        <v>23</v>
      </c>
      <c r="J8331" t="s">
        <v>23</v>
      </c>
      <c r="K8331" t="s">
        <v>23</v>
      </c>
      <c r="L8331" t="s">
        <v>23</v>
      </c>
      <c r="M8331">
        <v>3</v>
      </c>
      <c r="N8331">
        <v>27</v>
      </c>
      <c r="O8331">
        <v>1000</v>
      </c>
      <c r="P8331">
        <v>3.8</v>
      </c>
      <c r="Q8331" t="s">
        <v>21344</v>
      </c>
      <c r="R8331" s="1">
        <f t="shared" si="130"/>
        <v>40819</v>
      </c>
      <c r="S8331"/>
    </row>
    <row r="8332" spans="1:19" x14ac:dyDescent="0.35">
      <c r="A8332">
        <v>7101042</v>
      </c>
      <c r="B8332" t="s">
        <v>2234</v>
      </c>
      <c r="C8332">
        <v>148</v>
      </c>
      <c r="D8332" t="s">
        <v>2235</v>
      </c>
      <c r="E8332" t="s">
        <v>2236</v>
      </c>
      <c r="F8332" t="s">
        <v>2237</v>
      </c>
      <c r="G8332" t="s">
        <v>243</v>
      </c>
      <c r="H8332" t="s">
        <v>2233</v>
      </c>
      <c r="I8332" t="s">
        <v>23</v>
      </c>
      <c r="J8332" t="s">
        <v>23</v>
      </c>
      <c r="K8332" t="s">
        <v>23</v>
      </c>
      <c r="L8332" t="s">
        <v>23</v>
      </c>
      <c r="M8332">
        <v>3</v>
      </c>
      <c r="N8332">
        <v>171</v>
      </c>
      <c r="O8332">
        <v>50</v>
      </c>
      <c r="P8332">
        <v>4.5999999999999996</v>
      </c>
      <c r="Q8332" t="s">
        <v>21344</v>
      </c>
      <c r="R8332" s="1">
        <f t="shared" si="130"/>
        <v>40819</v>
      </c>
      <c r="S8332"/>
    </row>
    <row r="8333" spans="1:19" x14ac:dyDescent="0.35">
      <c r="A8333">
        <v>18469940</v>
      </c>
      <c r="B8333" t="s">
        <v>881</v>
      </c>
      <c r="C8333">
        <v>1</v>
      </c>
      <c r="D8333" t="s">
        <v>718</v>
      </c>
      <c r="E8333" t="s">
        <v>882</v>
      </c>
      <c r="F8333" t="s">
        <v>845</v>
      </c>
      <c r="G8333" t="s">
        <v>883</v>
      </c>
      <c r="H8333" t="s">
        <v>175</v>
      </c>
      <c r="I8333" t="s">
        <v>23</v>
      </c>
      <c r="J8333" t="s">
        <v>22</v>
      </c>
      <c r="K8333" t="s">
        <v>23</v>
      </c>
      <c r="L8333" t="s">
        <v>23</v>
      </c>
      <c r="M8333">
        <v>2</v>
      </c>
      <c r="N8333">
        <v>0</v>
      </c>
      <c r="O8333">
        <v>500</v>
      </c>
      <c r="P8333">
        <v>1</v>
      </c>
      <c r="Q8333" t="s">
        <v>19710</v>
      </c>
      <c r="R8333" s="1">
        <f t="shared" si="130"/>
        <v>40844</v>
      </c>
      <c r="S8333"/>
    </row>
    <row r="8334" spans="1:19" x14ac:dyDescent="0.35">
      <c r="A8334">
        <v>3077</v>
      </c>
      <c r="B8334" t="s">
        <v>18342</v>
      </c>
      <c r="C8334">
        <v>1</v>
      </c>
      <c r="D8334" t="s">
        <v>718</v>
      </c>
      <c r="E8334" t="s">
        <v>1665</v>
      </c>
      <c r="F8334" t="s">
        <v>1643</v>
      </c>
      <c r="G8334" t="s">
        <v>415</v>
      </c>
      <c r="H8334" t="s">
        <v>175</v>
      </c>
      <c r="I8334" t="s">
        <v>23</v>
      </c>
      <c r="J8334" t="s">
        <v>23</v>
      </c>
      <c r="K8334" t="s">
        <v>23</v>
      </c>
      <c r="L8334" t="s">
        <v>23</v>
      </c>
      <c r="M8334">
        <v>3</v>
      </c>
      <c r="N8334">
        <v>2514</v>
      </c>
      <c r="O8334">
        <v>1500</v>
      </c>
      <c r="P8334">
        <v>4.0999999999999996</v>
      </c>
      <c r="Q8334" t="s">
        <v>19710</v>
      </c>
      <c r="R8334" s="1">
        <f t="shared" si="130"/>
        <v>40844</v>
      </c>
      <c r="S8334"/>
    </row>
    <row r="8335" spans="1:19" x14ac:dyDescent="0.35">
      <c r="A8335">
        <v>302537</v>
      </c>
      <c r="B8335" t="s">
        <v>948</v>
      </c>
      <c r="C8335">
        <v>1</v>
      </c>
      <c r="D8335" t="s">
        <v>718</v>
      </c>
      <c r="E8335" t="s">
        <v>946</v>
      </c>
      <c r="F8335" t="s">
        <v>945</v>
      </c>
      <c r="G8335" t="s">
        <v>949</v>
      </c>
      <c r="H8335" t="s">
        <v>175</v>
      </c>
      <c r="I8335" t="s">
        <v>23</v>
      </c>
      <c r="J8335" t="s">
        <v>23</v>
      </c>
      <c r="K8335" t="s">
        <v>23</v>
      </c>
      <c r="L8335" t="s">
        <v>23</v>
      </c>
      <c r="M8335">
        <v>2</v>
      </c>
      <c r="N8335">
        <v>44</v>
      </c>
      <c r="O8335">
        <v>700</v>
      </c>
      <c r="P8335">
        <v>3.1</v>
      </c>
      <c r="Q8335" t="s">
        <v>19710</v>
      </c>
      <c r="R8335" s="1">
        <f t="shared" si="130"/>
        <v>40844</v>
      </c>
      <c r="S8335"/>
    </row>
    <row r="8336" spans="1:19" x14ac:dyDescent="0.35">
      <c r="A8336">
        <v>310286</v>
      </c>
      <c r="B8336" t="s">
        <v>1875</v>
      </c>
      <c r="C8336">
        <v>1</v>
      </c>
      <c r="D8336" t="s">
        <v>718</v>
      </c>
      <c r="E8336" t="s">
        <v>1876</v>
      </c>
      <c r="F8336" t="s">
        <v>1852</v>
      </c>
      <c r="G8336" t="s">
        <v>174</v>
      </c>
      <c r="H8336" t="s">
        <v>175</v>
      </c>
      <c r="I8336" t="s">
        <v>23</v>
      </c>
      <c r="J8336" t="s">
        <v>23</v>
      </c>
      <c r="K8336" t="s">
        <v>23</v>
      </c>
      <c r="L8336" t="s">
        <v>23</v>
      </c>
      <c r="M8336">
        <v>1</v>
      </c>
      <c r="N8336">
        <v>3</v>
      </c>
      <c r="O8336">
        <v>250</v>
      </c>
      <c r="P8336">
        <v>1</v>
      </c>
      <c r="Q8336" t="s">
        <v>19710</v>
      </c>
      <c r="R8336" s="1">
        <f t="shared" si="130"/>
        <v>40844</v>
      </c>
      <c r="S8336"/>
    </row>
    <row r="8337" spans="1:19" x14ac:dyDescent="0.35">
      <c r="A8337">
        <v>3182</v>
      </c>
      <c r="B8337" t="s">
        <v>909</v>
      </c>
      <c r="C8337">
        <v>1</v>
      </c>
      <c r="D8337" t="s">
        <v>718</v>
      </c>
      <c r="E8337" t="s">
        <v>910</v>
      </c>
      <c r="F8337" t="s">
        <v>906</v>
      </c>
      <c r="G8337" t="s">
        <v>183</v>
      </c>
      <c r="H8337" t="s">
        <v>175</v>
      </c>
      <c r="I8337" t="s">
        <v>23</v>
      </c>
      <c r="J8337" t="s">
        <v>23</v>
      </c>
      <c r="K8337" t="s">
        <v>23</v>
      </c>
      <c r="L8337" t="s">
        <v>23</v>
      </c>
      <c r="M8337">
        <v>1</v>
      </c>
      <c r="N8337">
        <v>6</v>
      </c>
      <c r="O8337">
        <v>400</v>
      </c>
      <c r="P8337">
        <v>2.9</v>
      </c>
      <c r="Q8337" t="s">
        <v>19710</v>
      </c>
      <c r="R8337" s="1">
        <f t="shared" si="130"/>
        <v>40844</v>
      </c>
      <c r="S8337"/>
    </row>
    <row r="8338" spans="1:19" x14ac:dyDescent="0.35">
      <c r="A8338">
        <v>18418278</v>
      </c>
      <c r="B8338" t="s">
        <v>1436</v>
      </c>
      <c r="C8338">
        <v>1</v>
      </c>
      <c r="D8338" t="s">
        <v>718</v>
      </c>
      <c r="E8338" t="s">
        <v>1437</v>
      </c>
      <c r="F8338" t="s">
        <v>1424</v>
      </c>
      <c r="G8338" t="s">
        <v>183</v>
      </c>
      <c r="H8338" t="s">
        <v>175</v>
      </c>
      <c r="I8338" t="s">
        <v>23</v>
      </c>
      <c r="J8338" t="s">
        <v>23</v>
      </c>
      <c r="K8338" t="s">
        <v>23</v>
      </c>
      <c r="L8338" t="s">
        <v>23</v>
      </c>
      <c r="M8338">
        <v>1</v>
      </c>
      <c r="N8338">
        <v>1</v>
      </c>
      <c r="O8338">
        <v>100</v>
      </c>
      <c r="P8338">
        <v>1</v>
      </c>
      <c r="Q8338" t="s">
        <v>19710</v>
      </c>
      <c r="R8338" s="1">
        <f t="shared" si="130"/>
        <v>40844</v>
      </c>
      <c r="S8338"/>
    </row>
    <row r="8339" spans="1:19" x14ac:dyDescent="0.35">
      <c r="A8339">
        <v>95256</v>
      </c>
      <c r="B8339" t="s">
        <v>649</v>
      </c>
      <c r="C8339">
        <v>1</v>
      </c>
      <c r="D8339" t="s">
        <v>650</v>
      </c>
      <c r="E8339" t="s">
        <v>651</v>
      </c>
      <c r="F8339" t="s">
        <v>652</v>
      </c>
      <c r="G8339" t="s">
        <v>653</v>
      </c>
      <c r="H8339" t="s">
        <v>175</v>
      </c>
      <c r="I8339" t="s">
        <v>23</v>
      </c>
      <c r="J8339" t="s">
        <v>23</v>
      </c>
      <c r="K8339" t="s">
        <v>23</v>
      </c>
      <c r="L8339" t="s">
        <v>23</v>
      </c>
      <c r="M8339">
        <v>2</v>
      </c>
      <c r="N8339">
        <v>659</v>
      </c>
      <c r="O8339">
        <v>600</v>
      </c>
      <c r="P8339">
        <v>4.2</v>
      </c>
      <c r="Q8339" t="s">
        <v>19710</v>
      </c>
      <c r="R8339" s="1">
        <f t="shared" si="130"/>
        <v>40844</v>
      </c>
      <c r="S8339"/>
    </row>
    <row r="8340" spans="1:19" x14ac:dyDescent="0.35">
      <c r="A8340">
        <v>3972</v>
      </c>
      <c r="B8340" t="s">
        <v>1589</v>
      </c>
      <c r="C8340">
        <v>1</v>
      </c>
      <c r="D8340" t="s">
        <v>718</v>
      </c>
      <c r="E8340" t="s">
        <v>1590</v>
      </c>
      <c r="F8340" t="s">
        <v>1591</v>
      </c>
      <c r="G8340" t="s">
        <v>183</v>
      </c>
      <c r="H8340" t="s">
        <v>175</v>
      </c>
      <c r="I8340" t="s">
        <v>23</v>
      </c>
      <c r="J8340" t="s">
        <v>22</v>
      </c>
      <c r="K8340" t="s">
        <v>23</v>
      </c>
      <c r="L8340" t="s">
        <v>23</v>
      </c>
      <c r="M8340">
        <v>2</v>
      </c>
      <c r="N8340">
        <v>55</v>
      </c>
      <c r="O8340">
        <v>550</v>
      </c>
      <c r="P8340">
        <v>2.7</v>
      </c>
      <c r="Q8340" t="s">
        <v>21977</v>
      </c>
      <c r="R8340" s="1">
        <f t="shared" si="130"/>
        <v>40843</v>
      </c>
      <c r="S8340"/>
    </row>
    <row r="8341" spans="1:19" x14ac:dyDescent="0.35">
      <c r="A8341">
        <v>18334432</v>
      </c>
      <c r="B8341" t="s">
        <v>1690</v>
      </c>
      <c r="C8341">
        <v>1</v>
      </c>
      <c r="D8341" t="s">
        <v>718</v>
      </c>
      <c r="E8341" t="s">
        <v>1691</v>
      </c>
      <c r="F8341" t="s">
        <v>1680</v>
      </c>
      <c r="G8341" t="s">
        <v>183</v>
      </c>
      <c r="H8341" t="s">
        <v>175</v>
      </c>
      <c r="I8341" t="s">
        <v>23</v>
      </c>
      <c r="J8341" t="s">
        <v>23</v>
      </c>
      <c r="K8341" t="s">
        <v>23</v>
      </c>
      <c r="L8341" t="s">
        <v>23</v>
      </c>
      <c r="M8341">
        <v>1</v>
      </c>
      <c r="N8341">
        <v>2</v>
      </c>
      <c r="O8341">
        <v>300</v>
      </c>
      <c r="P8341">
        <v>1</v>
      </c>
      <c r="Q8341" t="s">
        <v>21977</v>
      </c>
      <c r="R8341" s="1">
        <f t="shared" si="130"/>
        <v>40843</v>
      </c>
      <c r="S8341"/>
    </row>
    <row r="8342" spans="1:19" x14ac:dyDescent="0.35">
      <c r="A8342">
        <v>70393</v>
      </c>
      <c r="B8342" t="s">
        <v>218</v>
      </c>
      <c r="C8342">
        <v>1</v>
      </c>
      <c r="D8342" t="s">
        <v>219</v>
      </c>
      <c r="E8342" t="s">
        <v>220</v>
      </c>
      <c r="F8342" t="s">
        <v>221</v>
      </c>
      <c r="G8342" t="s">
        <v>183</v>
      </c>
      <c r="H8342" t="s">
        <v>175</v>
      </c>
      <c r="I8342" t="s">
        <v>22</v>
      </c>
      <c r="J8342" t="s">
        <v>22</v>
      </c>
      <c r="K8342" t="s">
        <v>23</v>
      </c>
      <c r="L8342" t="s">
        <v>23</v>
      </c>
      <c r="M8342">
        <v>3</v>
      </c>
      <c r="N8342">
        <v>1753</v>
      </c>
      <c r="O8342">
        <v>1200</v>
      </c>
      <c r="P8342">
        <v>4.5999999999999996</v>
      </c>
      <c r="Q8342" t="s">
        <v>21977</v>
      </c>
      <c r="R8342" s="1">
        <f t="shared" si="130"/>
        <v>40843</v>
      </c>
      <c r="S8342"/>
    </row>
    <row r="8343" spans="1:19" x14ac:dyDescent="0.35">
      <c r="A8343">
        <v>2900354</v>
      </c>
      <c r="B8343" t="s">
        <v>196</v>
      </c>
      <c r="C8343">
        <v>1</v>
      </c>
      <c r="D8343" t="s">
        <v>197</v>
      </c>
      <c r="E8343" t="s">
        <v>198</v>
      </c>
      <c r="F8343" t="s">
        <v>199</v>
      </c>
      <c r="G8343" t="s">
        <v>200</v>
      </c>
      <c r="H8343" t="s">
        <v>175</v>
      </c>
      <c r="I8343" t="s">
        <v>23</v>
      </c>
      <c r="J8343" t="s">
        <v>23</v>
      </c>
      <c r="K8343" t="s">
        <v>23</v>
      </c>
      <c r="L8343" t="s">
        <v>23</v>
      </c>
      <c r="M8343">
        <v>2</v>
      </c>
      <c r="N8343">
        <v>379</v>
      </c>
      <c r="O8343">
        <v>550</v>
      </c>
      <c r="P8343">
        <v>4.0999999999999996</v>
      </c>
      <c r="Q8343" t="s">
        <v>21977</v>
      </c>
      <c r="R8343" s="1">
        <f t="shared" si="130"/>
        <v>40843</v>
      </c>
      <c r="S8343"/>
    </row>
    <row r="8344" spans="1:19" x14ac:dyDescent="0.35">
      <c r="A8344">
        <v>18421459</v>
      </c>
      <c r="B8344" t="s">
        <v>1047</v>
      </c>
      <c r="C8344">
        <v>1</v>
      </c>
      <c r="D8344" t="s">
        <v>718</v>
      </c>
      <c r="E8344" t="s">
        <v>1430</v>
      </c>
      <c r="F8344" t="s">
        <v>1424</v>
      </c>
      <c r="G8344" t="s">
        <v>1431</v>
      </c>
      <c r="H8344" t="s">
        <v>175</v>
      </c>
      <c r="I8344" t="s">
        <v>23</v>
      </c>
      <c r="J8344" t="s">
        <v>23</v>
      </c>
      <c r="K8344" t="s">
        <v>23</v>
      </c>
      <c r="L8344" t="s">
        <v>23</v>
      </c>
      <c r="M8344">
        <v>1</v>
      </c>
      <c r="N8344">
        <v>0</v>
      </c>
      <c r="O8344">
        <v>200</v>
      </c>
      <c r="P8344">
        <v>1</v>
      </c>
      <c r="Q8344" t="s">
        <v>19978</v>
      </c>
      <c r="R8344" s="1">
        <f t="shared" si="130"/>
        <v>40842</v>
      </c>
      <c r="S8344"/>
    </row>
    <row r="8345" spans="1:19" x14ac:dyDescent="0.35">
      <c r="A8345">
        <v>194</v>
      </c>
      <c r="B8345" t="s">
        <v>170</v>
      </c>
      <c r="C8345">
        <v>1</v>
      </c>
      <c r="D8345" t="s">
        <v>718</v>
      </c>
      <c r="E8345" t="s">
        <v>1562</v>
      </c>
      <c r="F8345" t="s">
        <v>1563</v>
      </c>
      <c r="G8345" t="s">
        <v>165</v>
      </c>
      <c r="H8345" t="s">
        <v>175</v>
      </c>
      <c r="I8345" t="s">
        <v>23</v>
      </c>
      <c r="J8345" t="s">
        <v>22</v>
      </c>
      <c r="K8345" t="s">
        <v>23</v>
      </c>
      <c r="L8345" t="s">
        <v>23</v>
      </c>
      <c r="M8345">
        <v>2</v>
      </c>
      <c r="N8345">
        <v>58</v>
      </c>
      <c r="O8345">
        <v>500</v>
      </c>
      <c r="P8345">
        <v>3.3</v>
      </c>
      <c r="Q8345" t="s">
        <v>19978</v>
      </c>
      <c r="R8345" s="1">
        <f t="shared" si="130"/>
        <v>40842</v>
      </c>
      <c r="S8345"/>
    </row>
    <row r="8346" spans="1:19" x14ac:dyDescent="0.35">
      <c r="A8346">
        <v>3634</v>
      </c>
      <c r="B8346" t="s">
        <v>1187</v>
      </c>
      <c r="C8346">
        <v>1</v>
      </c>
      <c r="D8346" t="s">
        <v>718</v>
      </c>
      <c r="E8346" t="s">
        <v>1188</v>
      </c>
      <c r="F8346" t="s">
        <v>1177</v>
      </c>
      <c r="G8346" t="s">
        <v>174</v>
      </c>
      <c r="H8346" t="s">
        <v>175</v>
      </c>
      <c r="I8346" t="s">
        <v>23</v>
      </c>
      <c r="J8346" t="s">
        <v>23</v>
      </c>
      <c r="K8346" t="s">
        <v>23</v>
      </c>
      <c r="L8346" t="s">
        <v>23</v>
      </c>
      <c r="M8346">
        <v>1</v>
      </c>
      <c r="N8346">
        <v>91</v>
      </c>
      <c r="O8346">
        <v>250</v>
      </c>
      <c r="P8346">
        <v>3.3</v>
      </c>
      <c r="Q8346" t="s">
        <v>19978</v>
      </c>
      <c r="R8346" s="1">
        <f t="shared" si="130"/>
        <v>40842</v>
      </c>
      <c r="S8346"/>
    </row>
    <row r="8347" spans="1:19" x14ac:dyDescent="0.35">
      <c r="A8347">
        <v>9814</v>
      </c>
      <c r="B8347" t="s">
        <v>272</v>
      </c>
      <c r="C8347">
        <v>1</v>
      </c>
      <c r="D8347" t="s">
        <v>232</v>
      </c>
      <c r="E8347" t="s">
        <v>273</v>
      </c>
      <c r="F8347" t="s">
        <v>267</v>
      </c>
      <c r="G8347" t="s">
        <v>274</v>
      </c>
      <c r="H8347" t="s">
        <v>175</v>
      </c>
      <c r="I8347" t="s">
        <v>23</v>
      </c>
      <c r="J8347" t="s">
        <v>23</v>
      </c>
      <c r="K8347" t="s">
        <v>23</v>
      </c>
      <c r="L8347" t="s">
        <v>23</v>
      </c>
      <c r="M8347">
        <v>1</v>
      </c>
      <c r="N8347">
        <v>31</v>
      </c>
      <c r="O8347">
        <v>350</v>
      </c>
      <c r="P8347">
        <v>3.5</v>
      </c>
      <c r="Q8347" t="s">
        <v>19978</v>
      </c>
      <c r="R8347" s="1">
        <f t="shared" si="130"/>
        <v>40842</v>
      </c>
      <c r="S8347"/>
    </row>
    <row r="8348" spans="1:19" x14ac:dyDescent="0.35">
      <c r="A8348">
        <v>309799</v>
      </c>
      <c r="B8348" t="s">
        <v>2084</v>
      </c>
      <c r="C8348">
        <v>1</v>
      </c>
      <c r="D8348" t="s">
        <v>1961</v>
      </c>
      <c r="E8348" t="s">
        <v>2085</v>
      </c>
      <c r="F8348" t="s">
        <v>2086</v>
      </c>
      <c r="G8348" t="s">
        <v>832</v>
      </c>
      <c r="H8348" t="s">
        <v>175</v>
      </c>
      <c r="I8348" t="s">
        <v>23</v>
      </c>
      <c r="J8348" t="s">
        <v>22</v>
      </c>
      <c r="K8348" t="s">
        <v>23</v>
      </c>
      <c r="L8348" t="s">
        <v>23</v>
      </c>
      <c r="M8348">
        <v>2</v>
      </c>
      <c r="N8348">
        <v>183</v>
      </c>
      <c r="O8348">
        <v>500</v>
      </c>
      <c r="P8348">
        <v>4</v>
      </c>
      <c r="Q8348" t="s">
        <v>22254</v>
      </c>
      <c r="R8348" s="1">
        <f t="shared" si="130"/>
        <v>40841</v>
      </c>
      <c r="S8348"/>
    </row>
    <row r="8349" spans="1:19" x14ac:dyDescent="0.35">
      <c r="A8349">
        <v>17295115</v>
      </c>
      <c r="B8349" t="s">
        <v>72</v>
      </c>
      <c r="C8349">
        <v>216</v>
      </c>
      <c r="D8349" t="s">
        <v>73</v>
      </c>
      <c r="E8349" t="s">
        <v>74</v>
      </c>
      <c r="F8349" t="s">
        <v>75</v>
      </c>
      <c r="G8349" t="s">
        <v>76</v>
      </c>
      <c r="H8349" t="s">
        <v>62</v>
      </c>
      <c r="I8349" t="s">
        <v>23</v>
      </c>
      <c r="J8349" t="s">
        <v>23</v>
      </c>
      <c r="K8349" t="s">
        <v>23</v>
      </c>
      <c r="L8349" t="s">
        <v>23</v>
      </c>
      <c r="M8349">
        <v>1</v>
      </c>
      <c r="N8349">
        <v>270</v>
      </c>
      <c r="O8349">
        <v>10</v>
      </c>
      <c r="P8349">
        <v>4.0999999999999996</v>
      </c>
      <c r="Q8349" t="s">
        <v>22254</v>
      </c>
      <c r="R8349" s="1">
        <f t="shared" si="130"/>
        <v>40841</v>
      </c>
      <c r="S8349"/>
    </row>
    <row r="8350" spans="1:19" x14ac:dyDescent="0.35">
      <c r="A8350">
        <v>9671</v>
      </c>
      <c r="B8350" t="s">
        <v>1847</v>
      </c>
      <c r="C8350">
        <v>1</v>
      </c>
      <c r="D8350" t="s">
        <v>718</v>
      </c>
      <c r="E8350" t="s">
        <v>1848</v>
      </c>
      <c r="F8350" t="s">
        <v>1849</v>
      </c>
      <c r="G8350" t="s">
        <v>942</v>
      </c>
      <c r="H8350" t="s">
        <v>175</v>
      </c>
      <c r="I8350" t="s">
        <v>22</v>
      </c>
      <c r="J8350" t="s">
        <v>22</v>
      </c>
      <c r="K8350" t="s">
        <v>23</v>
      </c>
      <c r="L8350" t="s">
        <v>23</v>
      </c>
      <c r="M8350">
        <v>2</v>
      </c>
      <c r="N8350">
        <v>96</v>
      </c>
      <c r="O8350">
        <v>800</v>
      </c>
      <c r="P8350">
        <v>3.5</v>
      </c>
      <c r="Q8350" t="s">
        <v>20849</v>
      </c>
      <c r="R8350" s="1">
        <f t="shared" si="130"/>
        <v>40839</v>
      </c>
      <c r="S8350"/>
    </row>
    <row r="8351" spans="1:19" x14ac:dyDescent="0.35">
      <c r="A8351">
        <v>3183</v>
      </c>
      <c r="B8351" t="s">
        <v>904</v>
      </c>
      <c r="C8351">
        <v>1</v>
      </c>
      <c r="D8351" t="s">
        <v>718</v>
      </c>
      <c r="E8351" t="s">
        <v>905</v>
      </c>
      <c r="F8351" t="s">
        <v>906</v>
      </c>
      <c r="G8351" t="s">
        <v>908</v>
      </c>
      <c r="H8351" t="s">
        <v>175</v>
      </c>
      <c r="I8351" t="s">
        <v>23</v>
      </c>
      <c r="J8351" t="s">
        <v>23</v>
      </c>
      <c r="K8351" t="s">
        <v>23</v>
      </c>
      <c r="L8351" t="s">
        <v>23</v>
      </c>
      <c r="M8351">
        <v>2</v>
      </c>
      <c r="N8351">
        <v>28</v>
      </c>
      <c r="O8351">
        <v>600</v>
      </c>
      <c r="P8351">
        <v>2.8</v>
      </c>
      <c r="Q8351" t="s">
        <v>20849</v>
      </c>
      <c r="R8351" s="1">
        <f t="shared" si="130"/>
        <v>40839</v>
      </c>
      <c r="S8351"/>
    </row>
    <row r="8352" spans="1:19" x14ac:dyDescent="0.35">
      <c r="A8352">
        <v>7893</v>
      </c>
      <c r="B8352" t="s">
        <v>968</v>
      </c>
      <c r="C8352">
        <v>1</v>
      </c>
      <c r="D8352" t="s">
        <v>718</v>
      </c>
      <c r="E8352" t="s">
        <v>969</v>
      </c>
      <c r="F8352" t="s">
        <v>970</v>
      </c>
      <c r="G8352" t="s">
        <v>243</v>
      </c>
      <c r="H8352" t="s">
        <v>175</v>
      </c>
      <c r="I8352" t="s">
        <v>23</v>
      </c>
      <c r="J8352" t="s">
        <v>23</v>
      </c>
      <c r="K8352" t="s">
        <v>23</v>
      </c>
      <c r="L8352" t="s">
        <v>23</v>
      </c>
      <c r="M8352">
        <v>1</v>
      </c>
      <c r="N8352">
        <v>24</v>
      </c>
      <c r="O8352">
        <v>450</v>
      </c>
      <c r="P8352">
        <v>2.7</v>
      </c>
      <c r="Q8352" t="s">
        <v>20849</v>
      </c>
      <c r="R8352" s="1">
        <f t="shared" si="130"/>
        <v>40839</v>
      </c>
      <c r="S8352"/>
    </row>
    <row r="8353" spans="1:19" x14ac:dyDescent="0.35">
      <c r="A8353">
        <v>301201</v>
      </c>
      <c r="B8353" t="s">
        <v>1260</v>
      </c>
      <c r="C8353">
        <v>1</v>
      </c>
      <c r="D8353" t="s">
        <v>718</v>
      </c>
      <c r="E8353" t="s">
        <v>1261</v>
      </c>
      <c r="F8353" t="s">
        <v>1262</v>
      </c>
      <c r="G8353" t="s">
        <v>331</v>
      </c>
      <c r="H8353" t="s">
        <v>175</v>
      </c>
      <c r="I8353" t="s">
        <v>23</v>
      </c>
      <c r="J8353" t="s">
        <v>22</v>
      </c>
      <c r="K8353" t="s">
        <v>23</v>
      </c>
      <c r="L8353" t="s">
        <v>23</v>
      </c>
      <c r="M8353">
        <v>2</v>
      </c>
      <c r="N8353">
        <v>50</v>
      </c>
      <c r="O8353">
        <v>500</v>
      </c>
      <c r="P8353">
        <v>2.5</v>
      </c>
      <c r="Q8353" t="s">
        <v>21258</v>
      </c>
      <c r="R8353" s="1">
        <f t="shared" si="130"/>
        <v>40838</v>
      </c>
      <c r="S8353"/>
    </row>
    <row r="8354" spans="1:19" x14ac:dyDescent="0.35">
      <c r="A8354">
        <v>18175282</v>
      </c>
      <c r="B8354" t="s">
        <v>272</v>
      </c>
      <c r="C8354">
        <v>1</v>
      </c>
      <c r="D8354" t="s">
        <v>718</v>
      </c>
      <c r="E8354" t="s">
        <v>1390</v>
      </c>
      <c r="F8354" t="s">
        <v>412</v>
      </c>
      <c r="G8354" t="s">
        <v>274</v>
      </c>
      <c r="H8354" t="s">
        <v>175</v>
      </c>
      <c r="I8354" t="s">
        <v>23</v>
      </c>
      <c r="J8354" t="s">
        <v>23</v>
      </c>
      <c r="K8354" t="s">
        <v>23</v>
      </c>
      <c r="L8354" t="s">
        <v>23</v>
      </c>
      <c r="M8354">
        <v>1</v>
      </c>
      <c r="N8354">
        <v>3</v>
      </c>
      <c r="O8354">
        <v>350</v>
      </c>
      <c r="P8354">
        <v>1</v>
      </c>
      <c r="Q8354" t="s">
        <v>21258</v>
      </c>
      <c r="R8354" s="1">
        <f t="shared" si="130"/>
        <v>40838</v>
      </c>
      <c r="S8354"/>
    </row>
    <row r="8355" spans="1:19" x14ac:dyDescent="0.35">
      <c r="A8355">
        <v>17678231</v>
      </c>
      <c r="B8355" t="s">
        <v>140</v>
      </c>
      <c r="C8355">
        <v>216</v>
      </c>
      <c r="D8355" t="s">
        <v>141</v>
      </c>
      <c r="E8355" t="s">
        <v>142</v>
      </c>
      <c r="F8355" t="s">
        <v>141</v>
      </c>
      <c r="G8355" t="s">
        <v>143</v>
      </c>
      <c r="H8355" t="s">
        <v>62</v>
      </c>
      <c r="I8355" t="s">
        <v>23</v>
      </c>
      <c r="J8355" t="s">
        <v>23</v>
      </c>
      <c r="K8355" t="s">
        <v>23</v>
      </c>
      <c r="L8355" t="s">
        <v>23</v>
      </c>
      <c r="M8355">
        <v>3</v>
      </c>
      <c r="N8355">
        <v>185</v>
      </c>
      <c r="O8355">
        <v>35</v>
      </c>
      <c r="P8355">
        <v>3.8</v>
      </c>
      <c r="Q8355" t="s">
        <v>21258</v>
      </c>
      <c r="R8355" s="1">
        <f t="shared" si="130"/>
        <v>40838</v>
      </c>
      <c r="S8355"/>
    </row>
    <row r="8356" spans="1:19" x14ac:dyDescent="0.35">
      <c r="A8356">
        <v>2272</v>
      </c>
      <c r="B8356" t="s">
        <v>398</v>
      </c>
      <c r="C8356">
        <v>1</v>
      </c>
      <c r="D8356" t="s">
        <v>718</v>
      </c>
      <c r="E8356" t="s">
        <v>1203</v>
      </c>
      <c r="F8356" t="s">
        <v>1196</v>
      </c>
      <c r="G8356" t="s">
        <v>401</v>
      </c>
      <c r="H8356" t="s">
        <v>175</v>
      </c>
      <c r="I8356" t="s">
        <v>23</v>
      </c>
      <c r="J8356" t="s">
        <v>22</v>
      </c>
      <c r="K8356" t="s">
        <v>23</v>
      </c>
      <c r="L8356" t="s">
        <v>23</v>
      </c>
      <c r="M8356">
        <v>2</v>
      </c>
      <c r="N8356">
        <v>143</v>
      </c>
      <c r="O8356">
        <v>500</v>
      </c>
      <c r="P8356">
        <v>3.5</v>
      </c>
      <c r="Q8356" t="s">
        <v>21257</v>
      </c>
      <c r="R8356" s="1">
        <f t="shared" si="130"/>
        <v>40837</v>
      </c>
      <c r="S8356"/>
    </row>
    <row r="8357" spans="1:19" x14ac:dyDescent="0.35">
      <c r="A8357">
        <v>310399</v>
      </c>
      <c r="B8357" t="s">
        <v>2053</v>
      </c>
      <c r="C8357">
        <v>1</v>
      </c>
      <c r="D8357" t="s">
        <v>1961</v>
      </c>
      <c r="E8357" t="s">
        <v>2054</v>
      </c>
      <c r="F8357" t="s">
        <v>2043</v>
      </c>
      <c r="G8357" t="s">
        <v>2055</v>
      </c>
      <c r="H8357" t="s">
        <v>175</v>
      </c>
      <c r="I8357" t="s">
        <v>22</v>
      </c>
      <c r="J8357" t="s">
        <v>22</v>
      </c>
      <c r="K8357" t="s">
        <v>23</v>
      </c>
      <c r="L8357" t="s">
        <v>23</v>
      </c>
      <c r="M8357">
        <v>2</v>
      </c>
      <c r="N8357">
        <v>833</v>
      </c>
      <c r="O8357">
        <v>900</v>
      </c>
      <c r="P8357">
        <v>3.7</v>
      </c>
      <c r="Q8357" t="s">
        <v>21257</v>
      </c>
      <c r="R8357" s="1">
        <f t="shared" si="130"/>
        <v>40837</v>
      </c>
      <c r="S8357"/>
    </row>
    <row r="8358" spans="1:19" x14ac:dyDescent="0.35">
      <c r="A8358">
        <v>6601158</v>
      </c>
      <c r="B8358" t="s">
        <v>45</v>
      </c>
      <c r="C8358">
        <v>30</v>
      </c>
      <c r="D8358" t="s">
        <v>30</v>
      </c>
      <c r="E8358" t="s">
        <v>46</v>
      </c>
      <c r="F8358" t="s">
        <v>47</v>
      </c>
      <c r="G8358" t="s">
        <v>48</v>
      </c>
      <c r="H8358" t="s">
        <v>34</v>
      </c>
      <c r="I8358" t="s">
        <v>23</v>
      </c>
      <c r="J8358" t="s">
        <v>23</v>
      </c>
      <c r="K8358" t="s">
        <v>23</v>
      </c>
      <c r="L8358" t="s">
        <v>23</v>
      </c>
      <c r="M8358">
        <v>4</v>
      </c>
      <c r="N8358">
        <v>6</v>
      </c>
      <c r="O8358">
        <v>240</v>
      </c>
      <c r="P8358">
        <v>3.2</v>
      </c>
      <c r="Q8358" t="s">
        <v>22322</v>
      </c>
      <c r="R8358" s="1">
        <f t="shared" si="130"/>
        <v>40836</v>
      </c>
      <c r="S8358"/>
    </row>
    <row r="8359" spans="1:19" x14ac:dyDescent="0.35">
      <c r="A8359">
        <v>17284105</v>
      </c>
      <c r="B8359" t="s">
        <v>63</v>
      </c>
      <c r="C8359">
        <v>216</v>
      </c>
      <c r="D8359" t="s">
        <v>59</v>
      </c>
      <c r="E8359" t="s">
        <v>64</v>
      </c>
      <c r="F8359" t="s">
        <v>59</v>
      </c>
      <c r="H8359" t="s">
        <v>62</v>
      </c>
      <c r="I8359" t="s">
        <v>23</v>
      </c>
      <c r="J8359" t="s">
        <v>23</v>
      </c>
      <c r="K8359" t="s">
        <v>23</v>
      </c>
      <c r="L8359" t="s">
        <v>23</v>
      </c>
      <c r="M8359">
        <v>1</v>
      </c>
      <c r="N8359">
        <v>34</v>
      </c>
      <c r="O8359">
        <v>0</v>
      </c>
      <c r="P8359">
        <v>3.4</v>
      </c>
      <c r="Q8359" t="s">
        <v>22322</v>
      </c>
      <c r="R8359" s="1">
        <f t="shared" si="130"/>
        <v>40836</v>
      </c>
      <c r="S8359"/>
    </row>
    <row r="8360" spans="1:19" x14ac:dyDescent="0.35">
      <c r="A8360">
        <v>651</v>
      </c>
      <c r="B8360" t="s">
        <v>1002</v>
      </c>
      <c r="C8360">
        <v>1</v>
      </c>
      <c r="D8360" t="s">
        <v>718</v>
      </c>
      <c r="E8360" t="s">
        <v>1003</v>
      </c>
      <c r="F8360" t="s">
        <v>1004</v>
      </c>
      <c r="G8360" t="s">
        <v>243</v>
      </c>
      <c r="H8360" t="s">
        <v>175</v>
      </c>
      <c r="I8360" t="s">
        <v>23</v>
      </c>
      <c r="J8360" t="s">
        <v>23</v>
      </c>
      <c r="K8360" t="s">
        <v>23</v>
      </c>
      <c r="L8360" t="s">
        <v>23</v>
      </c>
      <c r="M8360">
        <v>2</v>
      </c>
      <c r="N8360">
        <v>70</v>
      </c>
      <c r="O8360">
        <v>750</v>
      </c>
      <c r="P8360">
        <v>2.6</v>
      </c>
      <c r="Q8360" t="s">
        <v>20355</v>
      </c>
      <c r="R8360" s="1">
        <f t="shared" si="130"/>
        <v>40818</v>
      </c>
      <c r="S8360"/>
    </row>
    <row r="8361" spans="1:19" x14ac:dyDescent="0.35">
      <c r="A8361">
        <v>18317477</v>
      </c>
      <c r="B8361" t="s">
        <v>1209</v>
      </c>
      <c r="C8361">
        <v>1</v>
      </c>
      <c r="D8361" t="s">
        <v>718</v>
      </c>
      <c r="E8361" t="s">
        <v>1210</v>
      </c>
      <c r="F8361" t="s">
        <v>1211</v>
      </c>
      <c r="G8361" t="s">
        <v>693</v>
      </c>
      <c r="H8361" t="s">
        <v>175</v>
      </c>
      <c r="I8361" t="s">
        <v>23</v>
      </c>
      <c r="J8361" t="s">
        <v>23</v>
      </c>
      <c r="K8361" t="s">
        <v>23</v>
      </c>
      <c r="L8361" t="s">
        <v>23</v>
      </c>
      <c r="M8361">
        <v>3</v>
      </c>
      <c r="N8361">
        <v>248</v>
      </c>
      <c r="O8361">
        <v>1300</v>
      </c>
      <c r="P8361">
        <v>3.8</v>
      </c>
      <c r="Q8361" t="s">
        <v>20355</v>
      </c>
      <c r="R8361" s="1">
        <f t="shared" si="130"/>
        <v>40818</v>
      </c>
      <c r="S8361"/>
    </row>
    <row r="8362" spans="1:19" x14ac:dyDescent="0.35">
      <c r="A8362">
        <v>18264244</v>
      </c>
      <c r="B8362" t="s">
        <v>418</v>
      </c>
      <c r="C8362">
        <v>1</v>
      </c>
      <c r="D8362" t="s">
        <v>1961</v>
      </c>
      <c r="E8362" t="s">
        <v>1967</v>
      </c>
      <c r="F8362" t="s">
        <v>1968</v>
      </c>
      <c r="G8362" t="s">
        <v>243</v>
      </c>
      <c r="H8362" t="s">
        <v>175</v>
      </c>
      <c r="I8362" t="s">
        <v>23</v>
      </c>
      <c r="J8362" t="s">
        <v>23</v>
      </c>
      <c r="K8362" t="s">
        <v>23</v>
      </c>
      <c r="L8362" t="s">
        <v>23</v>
      </c>
      <c r="M8362">
        <v>2</v>
      </c>
      <c r="N8362">
        <v>23</v>
      </c>
      <c r="O8362">
        <v>650</v>
      </c>
      <c r="P8362">
        <v>3.5</v>
      </c>
      <c r="Q8362" t="s">
        <v>20355</v>
      </c>
      <c r="R8362" s="1">
        <f t="shared" si="130"/>
        <v>40818</v>
      </c>
      <c r="S8362"/>
    </row>
    <row r="8363" spans="1:19" x14ac:dyDescent="0.35">
      <c r="A8363">
        <v>6713772</v>
      </c>
      <c r="B8363" t="s">
        <v>54</v>
      </c>
      <c r="C8363">
        <v>30</v>
      </c>
      <c r="D8363" t="s">
        <v>50</v>
      </c>
      <c r="E8363" t="s">
        <v>55</v>
      </c>
      <c r="F8363" t="s">
        <v>56</v>
      </c>
      <c r="G8363" t="s">
        <v>57</v>
      </c>
      <c r="H8363" t="s">
        <v>34</v>
      </c>
      <c r="I8363" t="s">
        <v>23</v>
      </c>
      <c r="J8363" t="s">
        <v>23</v>
      </c>
      <c r="K8363" t="s">
        <v>23</v>
      </c>
      <c r="L8363" t="s">
        <v>23</v>
      </c>
      <c r="M8363">
        <v>4</v>
      </c>
      <c r="N8363">
        <v>11</v>
      </c>
      <c r="O8363">
        <v>120</v>
      </c>
      <c r="P8363">
        <v>4.0999999999999996</v>
      </c>
      <c r="Q8363" t="s">
        <v>20642</v>
      </c>
      <c r="R8363" s="1">
        <f t="shared" si="130"/>
        <v>40835</v>
      </c>
      <c r="S8363"/>
    </row>
    <row r="8364" spans="1:19" x14ac:dyDescent="0.35">
      <c r="A8364">
        <v>9050</v>
      </c>
      <c r="B8364" t="s">
        <v>1256</v>
      </c>
      <c r="C8364">
        <v>1</v>
      </c>
      <c r="D8364" t="s">
        <v>718</v>
      </c>
      <c r="E8364" t="s">
        <v>1257</v>
      </c>
      <c r="F8364" t="s">
        <v>1253</v>
      </c>
      <c r="G8364" t="s">
        <v>1148</v>
      </c>
      <c r="H8364" t="s">
        <v>175</v>
      </c>
      <c r="I8364" t="s">
        <v>22</v>
      </c>
      <c r="J8364" t="s">
        <v>22</v>
      </c>
      <c r="K8364" t="s">
        <v>23</v>
      </c>
      <c r="L8364" t="s">
        <v>23</v>
      </c>
      <c r="M8364">
        <v>3</v>
      </c>
      <c r="N8364">
        <v>74</v>
      </c>
      <c r="O8364">
        <v>1200</v>
      </c>
      <c r="P8364">
        <v>3.2</v>
      </c>
      <c r="Q8364" t="s">
        <v>20642</v>
      </c>
      <c r="R8364" s="1">
        <f t="shared" si="130"/>
        <v>40835</v>
      </c>
      <c r="S8364"/>
    </row>
    <row r="8365" spans="1:19" x14ac:dyDescent="0.35">
      <c r="A8365">
        <v>15008</v>
      </c>
      <c r="B8365" t="s">
        <v>686</v>
      </c>
      <c r="C8365">
        <v>1</v>
      </c>
      <c r="D8365" t="s">
        <v>679</v>
      </c>
      <c r="E8365" t="s">
        <v>687</v>
      </c>
      <c r="F8365" t="s">
        <v>688</v>
      </c>
      <c r="G8365" t="s">
        <v>689</v>
      </c>
      <c r="H8365" t="s">
        <v>175</v>
      </c>
      <c r="I8365" t="s">
        <v>23</v>
      </c>
      <c r="J8365" t="s">
        <v>23</v>
      </c>
      <c r="K8365" t="s">
        <v>23</v>
      </c>
      <c r="L8365" t="s">
        <v>23</v>
      </c>
      <c r="M8365">
        <v>2</v>
      </c>
      <c r="N8365">
        <v>261</v>
      </c>
      <c r="O8365">
        <v>800</v>
      </c>
      <c r="P8365">
        <v>4.2</v>
      </c>
      <c r="Q8365" t="s">
        <v>20642</v>
      </c>
      <c r="R8365" s="1">
        <f t="shared" si="130"/>
        <v>40835</v>
      </c>
      <c r="S8365"/>
    </row>
    <row r="8366" spans="1:19" x14ac:dyDescent="0.35">
      <c r="A8366">
        <v>1600326</v>
      </c>
      <c r="B8366" t="s">
        <v>713</v>
      </c>
      <c r="C8366">
        <v>1</v>
      </c>
      <c r="D8366" t="s">
        <v>714</v>
      </c>
      <c r="E8366" t="s">
        <v>715</v>
      </c>
      <c r="F8366" t="s">
        <v>716</v>
      </c>
      <c r="G8366" t="s">
        <v>243</v>
      </c>
      <c r="H8366" t="s">
        <v>175</v>
      </c>
      <c r="I8366" t="s">
        <v>23</v>
      </c>
      <c r="J8366" t="s">
        <v>23</v>
      </c>
      <c r="K8366" t="s">
        <v>23</v>
      </c>
      <c r="L8366" t="s">
        <v>23</v>
      </c>
      <c r="M8366">
        <v>3</v>
      </c>
      <c r="N8366">
        <v>15</v>
      </c>
      <c r="O8366">
        <v>600</v>
      </c>
      <c r="P8366">
        <v>3.3</v>
      </c>
      <c r="Q8366" t="s">
        <v>20642</v>
      </c>
      <c r="R8366" s="1">
        <f t="shared" si="130"/>
        <v>40835</v>
      </c>
      <c r="S8366"/>
    </row>
    <row r="8367" spans="1:19" x14ac:dyDescent="0.35">
      <c r="A8367">
        <v>17284404</v>
      </c>
      <c r="B8367" t="s">
        <v>58</v>
      </c>
      <c r="C8367">
        <v>216</v>
      </c>
      <c r="D8367" t="s">
        <v>59</v>
      </c>
      <c r="E8367" t="s">
        <v>60</v>
      </c>
      <c r="F8367" t="s">
        <v>59</v>
      </c>
      <c r="G8367" t="s">
        <v>61</v>
      </c>
      <c r="H8367" t="s">
        <v>62</v>
      </c>
      <c r="I8367" t="s">
        <v>23</v>
      </c>
      <c r="J8367" t="s">
        <v>23</v>
      </c>
      <c r="K8367" t="s">
        <v>23</v>
      </c>
      <c r="L8367" t="s">
        <v>23</v>
      </c>
      <c r="M8367">
        <v>2</v>
      </c>
      <c r="N8367">
        <v>35</v>
      </c>
      <c r="O8367">
        <v>25</v>
      </c>
      <c r="P8367">
        <v>3.3</v>
      </c>
      <c r="Q8367" t="s">
        <v>20642</v>
      </c>
      <c r="R8367" s="1">
        <f t="shared" si="130"/>
        <v>40835</v>
      </c>
      <c r="S8367"/>
    </row>
    <row r="8368" spans="1:19" x14ac:dyDescent="0.35">
      <c r="A8368">
        <v>3924</v>
      </c>
      <c r="B8368" t="s">
        <v>1999</v>
      </c>
      <c r="C8368">
        <v>1</v>
      </c>
      <c r="D8368" t="s">
        <v>1961</v>
      </c>
      <c r="E8368" t="s">
        <v>2000</v>
      </c>
      <c r="F8368" t="s">
        <v>2001</v>
      </c>
      <c r="G8368" t="s">
        <v>2002</v>
      </c>
      <c r="H8368" t="s">
        <v>175</v>
      </c>
      <c r="I8368" t="s">
        <v>22</v>
      </c>
      <c r="J8368" t="s">
        <v>23</v>
      </c>
      <c r="K8368" t="s">
        <v>23</v>
      </c>
      <c r="L8368" t="s">
        <v>23</v>
      </c>
      <c r="M8368">
        <v>4</v>
      </c>
      <c r="N8368">
        <v>218</v>
      </c>
      <c r="O8368">
        <v>3200</v>
      </c>
      <c r="P8368">
        <v>3.5</v>
      </c>
      <c r="Q8368" t="s">
        <v>20642</v>
      </c>
      <c r="R8368" s="1">
        <f t="shared" si="130"/>
        <v>40835</v>
      </c>
      <c r="S8368"/>
    </row>
    <row r="8369" spans="1:19" x14ac:dyDescent="0.35">
      <c r="A8369">
        <v>18128872</v>
      </c>
      <c r="B8369" t="s">
        <v>1759</v>
      </c>
      <c r="C8369">
        <v>1</v>
      </c>
      <c r="D8369" t="s">
        <v>718</v>
      </c>
      <c r="E8369" t="s">
        <v>1760</v>
      </c>
      <c r="F8369" t="s">
        <v>1742</v>
      </c>
      <c r="G8369" t="s">
        <v>610</v>
      </c>
      <c r="H8369" t="s">
        <v>175</v>
      </c>
      <c r="I8369" t="s">
        <v>23</v>
      </c>
      <c r="J8369" t="s">
        <v>23</v>
      </c>
      <c r="K8369" t="s">
        <v>23</v>
      </c>
      <c r="L8369" t="s">
        <v>23</v>
      </c>
      <c r="M8369">
        <v>1</v>
      </c>
      <c r="N8369">
        <v>3</v>
      </c>
      <c r="O8369">
        <v>350</v>
      </c>
      <c r="P8369">
        <v>1</v>
      </c>
      <c r="Q8369" t="s">
        <v>21746</v>
      </c>
      <c r="R8369" s="1">
        <f t="shared" si="130"/>
        <v>40834</v>
      </c>
      <c r="S8369"/>
    </row>
    <row r="8370" spans="1:19" x14ac:dyDescent="0.35">
      <c r="A8370">
        <v>18382344</v>
      </c>
      <c r="B8370" t="s">
        <v>332</v>
      </c>
      <c r="C8370">
        <v>1</v>
      </c>
      <c r="D8370" t="s">
        <v>324</v>
      </c>
      <c r="E8370" t="s">
        <v>333</v>
      </c>
      <c r="F8370" t="s">
        <v>334</v>
      </c>
      <c r="G8370" t="s">
        <v>335</v>
      </c>
      <c r="H8370" t="s">
        <v>175</v>
      </c>
      <c r="I8370" t="s">
        <v>22</v>
      </c>
      <c r="J8370" t="s">
        <v>22</v>
      </c>
      <c r="K8370" t="s">
        <v>23</v>
      </c>
      <c r="L8370" t="s">
        <v>23</v>
      </c>
      <c r="M8370">
        <v>3</v>
      </c>
      <c r="N8370">
        <v>144</v>
      </c>
      <c r="O8370">
        <v>1500</v>
      </c>
      <c r="P8370">
        <v>4.2</v>
      </c>
      <c r="Q8370" t="s">
        <v>21746</v>
      </c>
      <c r="R8370" s="1">
        <f t="shared" si="130"/>
        <v>40834</v>
      </c>
      <c r="S8370"/>
    </row>
    <row r="8371" spans="1:19" x14ac:dyDescent="0.35">
      <c r="A8371">
        <v>18352171</v>
      </c>
      <c r="B8371" t="s">
        <v>598</v>
      </c>
      <c r="C8371">
        <v>1</v>
      </c>
      <c r="D8371" t="s">
        <v>324</v>
      </c>
      <c r="E8371" t="s">
        <v>599</v>
      </c>
      <c r="F8371" t="s">
        <v>589</v>
      </c>
      <c r="G8371" t="s">
        <v>183</v>
      </c>
      <c r="H8371" t="s">
        <v>175</v>
      </c>
      <c r="I8371" t="s">
        <v>23</v>
      </c>
      <c r="J8371" t="s">
        <v>23</v>
      </c>
      <c r="K8371" t="s">
        <v>23</v>
      </c>
      <c r="L8371" t="s">
        <v>23</v>
      </c>
      <c r="M8371">
        <v>1</v>
      </c>
      <c r="N8371">
        <v>0</v>
      </c>
      <c r="O8371">
        <v>200</v>
      </c>
      <c r="P8371">
        <v>1</v>
      </c>
      <c r="Q8371" t="s">
        <v>21746</v>
      </c>
      <c r="R8371" s="1">
        <f t="shared" si="130"/>
        <v>40834</v>
      </c>
      <c r="S8371"/>
    </row>
    <row r="8372" spans="1:19" x14ac:dyDescent="0.35">
      <c r="A8372">
        <v>49003</v>
      </c>
      <c r="B8372" t="s">
        <v>710</v>
      </c>
      <c r="C8372">
        <v>1</v>
      </c>
      <c r="D8372" t="s">
        <v>703</v>
      </c>
      <c r="E8372" t="s">
        <v>711</v>
      </c>
      <c r="F8372" t="s">
        <v>712</v>
      </c>
      <c r="G8372" t="s">
        <v>183</v>
      </c>
      <c r="H8372" t="s">
        <v>175</v>
      </c>
      <c r="I8372" t="s">
        <v>23</v>
      </c>
      <c r="J8372" t="s">
        <v>22</v>
      </c>
      <c r="K8372" t="s">
        <v>23</v>
      </c>
      <c r="L8372" t="s">
        <v>23</v>
      </c>
      <c r="M8372">
        <v>3</v>
      </c>
      <c r="N8372">
        <v>3370</v>
      </c>
      <c r="O8372">
        <v>1500</v>
      </c>
      <c r="P8372">
        <v>4.2</v>
      </c>
      <c r="Q8372" t="s">
        <v>21746</v>
      </c>
      <c r="R8372" s="1">
        <f t="shared" si="130"/>
        <v>40834</v>
      </c>
      <c r="S8372"/>
    </row>
    <row r="8373" spans="1:19" x14ac:dyDescent="0.35">
      <c r="A8373">
        <v>8933</v>
      </c>
      <c r="B8373" t="s">
        <v>1238</v>
      </c>
      <c r="C8373">
        <v>1</v>
      </c>
      <c r="D8373" t="s">
        <v>718</v>
      </c>
      <c r="E8373" t="s">
        <v>1239</v>
      </c>
      <c r="F8373" t="s">
        <v>1214</v>
      </c>
      <c r="G8373" t="s">
        <v>1240</v>
      </c>
      <c r="H8373" t="s">
        <v>175</v>
      </c>
      <c r="I8373" t="s">
        <v>23</v>
      </c>
      <c r="J8373" t="s">
        <v>23</v>
      </c>
      <c r="K8373" t="s">
        <v>23</v>
      </c>
      <c r="L8373" t="s">
        <v>23</v>
      </c>
      <c r="M8373">
        <v>2</v>
      </c>
      <c r="N8373">
        <v>841</v>
      </c>
      <c r="O8373">
        <v>500</v>
      </c>
      <c r="P8373">
        <v>4</v>
      </c>
      <c r="Q8373" t="s">
        <v>21345</v>
      </c>
      <c r="R8373" s="1">
        <f t="shared" si="130"/>
        <v>40833</v>
      </c>
      <c r="S8373"/>
    </row>
    <row r="8374" spans="1:19" x14ac:dyDescent="0.35">
      <c r="A8374">
        <v>308837</v>
      </c>
      <c r="B8374" t="s">
        <v>1582</v>
      </c>
      <c r="C8374">
        <v>1</v>
      </c>
      <c r="D8374" t="s">
        <v>718</v>
      </c>
      <c r="E8374" t="s">
        <v>1583</v>
      </c>
      <c r="F8374" t="s">
        <v>1577</v>
      </c>
      <c r="G8374" t="s">
        <v>292</v>
      </c>
      <c r="H8374" t="s">
        <v>175</v>
      </c>
      <c r="I8374" t="s">
        <v>23</v>
      </c>
      <c r="J8374" t="s">
        <v>23</v>
      </c>
      <c r="K8374" t="s">
        <v>23</v>
      </c>
      <c r="L8374" t="s">
        <v>23</v>
      </c>
      <c r="M8374">
        <v>1</v>
      </c>
      <c r="N8374">
        <v>1</v>
      </c>
      <c r="O8374">
        <v>200</v>
      </c>
      <c r="P8374">
        <v>1</v>
      </c>
      <c r="Q8374" t="s">
        <v>21345</v>
      </c>
      <c r="R8374" s="1">
        <f t="shared" si="130"/>
        <v>40833</v>
      </c>
      <c r="S8374"/>
    </row>
    <row r="8375" spans="1:19" x14ac:dyDescent="0.35">
      <c r="A8375">
        <v>308016</v>
      </c>
      <c r="B8375" t="s">
        <v>345</v>
      </c>
      <c r="C8375">
        <v>1</v>
      </c>
      <c r="D8375" t="s">
        <v>324</v>
      </c>
      <c r="E8375" t="s">
        <v>346</v>
      </c>
      <c r="F8375" t="s">
        <v>338</v>
      </c>
      <c r="G8375" t="s">
        <v>347</v>
      </c>
      <c r="H8375" t="s">
        <v>175</v>
      </c>
      <c r="I8375" t="s">
        <v>23</v>
      </c>
      <c r="J8375" t="s">
        <v>23</v>
      </c>
      <c r="K8375" t="s">
        <v>23</v>
      </c>
      <c r="L8375" t="s">
        <v>23</v>
      </c>
      <c r="M8375">
        <v>4</v>
      </c>
      <c r="N8375">
        <v>1046</v>
      </c>
      <c r="O8375">
        <v>2300</v>
      </c>
      <c r="P8375">
        <v>3.8</v>
      </c>
      <c r="Q8375" t="s">
        <v>21345</v>
      </c>
      <c r="R8375" s="1">
        <f t="shared" si="130"/>
        <v>40833</v>
      </c>
      <c r="S8375"/>
    </row>
    <row r="8376" spans="1:19" x14ac:dyDescent="0.35">
      <c r="A8376">
        <v>18396177</v>
      </c>
      <c r="B8376" t="s">
        <v>1432</v>
      </c>
      <c r="C8376">
        <v>1</v>
      </c>
      <c r="D8376" t="s">
        <v>718</v>
      </c>
      <c r="E8376" t="s">
        <v>1433</v>
      </c>
      <c r="F8376" t="s">
        <v>1424</v>
      </c>
      <c r="G8376" t="s">
        <v>308</v>
      </c>
      <c r="H8376" t="s">
        <v>175</v>
      </c>
      <c r="I8376" t="s">
        <v>23</v>
      </c>
      <c r="J8376" t="s">
        <v>23</v>
      </c>
      <c r="K8376" t="s">
        <v>23</v>
      </c>
      <c r="L8376" t="s">
        <v>23</v>
      </c>
      <c r="M8376">
        <v>1</v>
      </c>
      <c r="N8376">
        <v>0</v>
      </c>
      <c r="O8376">
        <v>350</v>
      </c>
      <c r="P8376">
        <v>1</v>
      </c>
      <c r="Q8376" t="s">
        <v>19902</v>
      </c>
      <c r="R8376" s="1">
        <f t="shared" si="130"/>
        <v>40832</v>
      </c>
      <c r="S8376"/>
    </row>
    <row r="8377" spans="1:19" x14ac:dyDescent="0.35">
      <c r="A8377">
        <v>300883</v>
      </c>
      <c r="B8377" t="s">
        <v>940</v>
      </c>
      <c r="C8377">
        <v>1</v>
      </c>
      <c r="D8377" t="s">
        <v>718</v>
      </c>
      <c r="E8377" t="s">
        <v>941</v>
      </c>
      <c r="F8377" t="s">
        <v>927</v>
      </c>
      <c r="G8377" t="s">
        <v>942</v>
      </c>
      <c r="H8377" t="s">
        <v>175</v>
      </c>
      <c r="I8377" t="s">
        <v>23</v>
      </c>
      <c r="J8377" t="s">
        <v>22</v>
      </c>
      <c r="K8377" t="s">
        <v>23</v>
      </c>
      <c r="L8377" t="s">
        <v>23</v>
      </c>
      <c r="M8377">
        <v>2</v>
      </c>
      <c r="N8377">
        <v>147</v>
      </c>
      <c r="O8377">
        <v>600</v>
      </c>
      <c r="P8377">
        <v>2.4</v>
      </c>
      <c r="Q8377" t="s">
        <v>19902</v>
      </c>
      <c r="R8377" s="1">
        <f t="shared" si="130"/>
        <v>40832</v>
      </c>
      <c r="S8377"/>
    </row>
    <row r="8378" spans="1:19" x14ac:dyDescent="0.35">
      <c r="A8378">
        <v>8651</v>
      </c>
      <c r="B8378" t="s">
        <v>446</v>
      </c>
      <c r="C8378">
        <v>1</v>
      </c>
      <c r="D8378" t="s">
        <v>324</v>
      </c>
      <c r="E8378" t="s">
        <v>447</v>
      </c>
      <c r="F8378" t="s">
        <v>448</v>
      </c>
      <c r="G8378" t="s">
        <v>450</v>
      </c>
      <c r="H8378" t="s">
        <v>175</v>
      </c>
      <c r="I8378" t="s">
        <v>23</v>
      </c>
      <c r="J8378" t="s">
        <v>23</v>
      </c>
      <c r="K8378" t="s">
        <v>23</v>
      </c>
      <c r="L8378" t="s">
        <v>23</v>
      </c>
      <c r="M8378">
        <v>1</v>
      </c>
      <c r="N8378">
        <v>14</v>
      </c>
      <c r="O8378">
        <v>300</v>
      </c>
      <c r="P8378">
        <v>3.1</v>
      </c>
      <c r="Q8378" t="s">
        <v>22088</v>
      </c>
      <c r="R8378" s="1">
        <f t="shared" si="130"/>
        <v>40831</v>
      </c>
      <c r="S8378"/>
    </row>
    <row r="8379" spans="1:19" x14ac:dyDescent="0.35">
      <c r="A8379">
        <v>18252364</v>
      </c>
      <c r="B8379" t="s">
        <v>301</v>
      </c>
      <c r="C8379">
        <v>1</v>
      </c>
      <c r="D8379" t="s">
        <v>1961</v>
      </c>
      <c r="E8379" t="s">
        <v>2103</v>
      </c>
      <c r="F8379" t="s">
        <v>2104</v>
      </c>
      <c r="G8379" t="s">
        <v>304</v>
      </c>
      <c r="H8379" t="s">
        <v>175</v>
      </c>
      <c r="I8379" t="s">
        <v>23</v>
      </c>
      <c r="J8379" t="s">
        <v>23</v>
      </c>
      <c r="K8379" t="s">
        <v>23</v>
      </c>
      <c r="L8379" t="s">
        <v>23</v>
      </c>
      <c r="M8379">
        <v>1</v>
      </c>
      <c r="N8379">
        <v>0</v>
      </c>
      <c r="O8379">
        <v>400</v>
      </c>
      <c r="P8379">
        <v>1</v>
      </c>
      <c r="Q8379" t="s">
        <v>22088</v>
      </c>
      <c r="R8379" s="1">
        <f t="shared" si="130"/>
        <v>40831</v>
      </c>
      <c r="S8379"/>
    </row>
    <row r="8380" spans="1:19" x14ac:dyDescent="0.35">
      <c r="A8380">
        <v>2300018</v>
      </c>
      <c r="B8380" t="s">
        <v>647</v>
      </c>
      <c r="C8380">
        <v>1</v>
      </c>
      <c r="D8380" t="s">
        <v>643</v>
      </c>
      <c r="E8380" t="s">
        <v>648</v>
      </c>
      <c r="F8380" t="s">
        <v>645</v>
      </c>
      <c r="G8380" t="s">
        <v>566</v>
      </c>
      <c r="H8380" t="s">
        <v>175</v>
      </c>
      <c r="I8380" t="s">
        <v>23</v>
      </c>
      <c r="J8380" t="s">
        <v>23</v>
      </c>
      <c r="K8380" t="s">
        <v>23</v>
      </c>
      <c r="L8380" t="s">
        <v>23</v>
      </c>
      <c r="M8380">
        <v>3</v>
      </c>
      <c r="N8380">
        <v>158</v>
      </c>
      <c r="O8380">
        <v>1000</v>
      </c>
      <c r="P8380">
        <v>4.0999999999999996</v>
      </c>
      <c r="Q8380" t="s">
        <v>22088</v>
      </c>
      <c r="R8380" s="1">
        <f t="shared" si="130"/>
        <v>40831</v>
      </c>
      <c r="S8380"/>
    </row>
    <row r="8381" spans="1:19" x14ac:dyDescent="0.35">
      <c r="A8381">
        <v>6600060</v>
      </c>
      <c r="B8381" t="s">
        <v>39</v>
      </c>
      <c r="C8381">
        <v>30</v>
      </c>
      <c r="D8381" t="s">
        <v>30</v>
      </c>
      <c r="E8381" t="s">
        <v>40</v>
      </c>
      <c r="F8381" t="s">
        <v>37</v>
      </c>
      <c r="G8381" t="s">
        <v>41</v>
      </c>
      <c r="H8381" t="s">
        <v>34</v>
      </c>
      <c r="I8381" t="s">
        <v>23</v>
      </c>
      <c r="J8381" t="s">
        <v>23</v>
      </c>
      <c r="K8381" t="s">
        <v>23</v>
      </c>
      <c r="L8381" t="s">
        <v>23</v>
      </c>
      <c r="M8381">
        <v>1</v>
      </c>
      <c r="N8381">
        <v>2</v>
      </c>
      <c r="O8381">
        <v>30</v>
      </c>
      <c r="P8381">
        <v>1</v>
      </c>
      <c r="Q8381" t="s">
        <v>22088</v>
      </c>
      <c r="R8381" s="1">
        <f t="shared" si="130"/>
        <v>40831</v>
      </c>
      <c r="S8381"/>
    </row>
    <row r="8382" spans="1:19" x14ac:dyDescent="0.35">
      <c r="A8382">
        <v>18464621</v>
      </c>
      <c r="B8382" t="s">
        <v>1079</v>
      </c>
      <c r="C8382">
        <v>1</v>
      </c>
      <c r="D8382" t="s">
        <v>718</v>
      </c>
      <c r="E8382" t="s">
        <v>1080</v>
      </c>
      <c r="F8382" t="s">
        <v>1070</v>
      </c>
      <c r="G8382" t="s">
        <v>432</v>
      </c>
      <c r="H8382" t="s">
        <v>175</v>
      </c>
      <c r="I8382" t="s">
        <v>23</v>
      </c>
      <c r="J8382" t="s">
        <v>23</v>
      </c>
      <c r="K8382" t="s">
        <v>23</v>
      </c>
      <c r="L8382" t="s">
        <v>23</v>
      </c>
      <c r="M8382">
        <v>1</v>
      </c>
      <c r="N8382">
        <v>0</v>
      </c>
      <c r="O8382">
        <v>100</v>
      </c>
      <c r="P8382">
        <v>1</v>
      </c>
      <c r="Q8382" t="s">
        <v>19898</v>
      </c>
      <c r="R8382" s="1">
        <f t="shared" si="130"/>
        <v>40830</v>
      </c>
      <c r="S8382"/>
    </row>
    <row r="8383" spans="1:19" x14ac:dyDescent="0.35">
      <c r="A8383">
        <v>9906</v>
      </c>
      <c r="B8383" t="s">
        <v>1278</v>
      </c>
      <c r="C8383">
        <v>1</v>
      </c>
      <c r="D8383" t="s">
        <v>718</v>
      </c>
      <c r="E8383" t="s">
        <v>1279</v>
      </c>
      <c r="F8383" t="s">
        <v>1280</v>
      </c>
      <c r="G8383" t="s">
        <v>504</v>
      </c>
      <c r="H8383" t="s">
        <v>175</v>
      </c>
      <c r="I8383" t="s">
        <v>23</v>
      </c>
      <c r="J8383" t="s">
        <v>23</v>
      </c>
      <c r="K8383" t="s">
        <v>23</v>
      </c>
      <c r="L8383" t="s">
        <v>23</v>
      </c>
      <c r="M8383">
        <v>2</v>
      </c>
      <c r="N8383">
        <v>40</v>
      </c>
      <c r="O8383">
        <v>550</v>
      </c>
      <c r="P8383">
        <v>3.3</v>
      </c>
      <c r="Q8383" t="s">
        <v>19898</v>
      </c>
      <c r="R8383" s="1">
        <f t="shared" si="130"/>
        <v>40830</v>
      </c>
      <c r="S8383"/>
    </row>
    <row r="8384" spans="1:19" x14ac:dyDescent="0.35">
      <c r="A8384">
        <v>310312</v>
      </c>
      <c r="B8384" t="s">
        <v>1340</v>
      </c>
      <c r="C8384">
        <v>1</v>
      </c>
      <c r="D8384" t="s">
        <v>718</v>
      </c>
      <c r="E8384" t="s">
        <v>1341</v>
      </c>
      <c r="F8384" t="s">
        <v>1342</v>
      </c>
      <c r="G8384" t="s">
        <v>1344</v>
      </c>
      <c r="H8384" t="s">
        <v>175</v>
      </c>
      <c r="I8384" t="s">
        <v>23</v>
      </c>
      <c r="J8384" t="s">
        <v>22</v>
      </c>
      <c r="K8384" t="s">
        <v>23</v>
      </c>
      <c r="L8384" t="s">
        <v>23</v>
      </c>
      <c r="M8384">
        <v>2</v>
      </c>
      <c r="N8384">
        <v>250</v>
      </c>
      <c r="O8384">
        <v>550</v>
      </c>
      <c r="P8384">
        <v>3.3</v>
      </c>
      <c r="Q8384" t="s">
        <v>19898</v>
      </c>
      <c r="R8384" s="1">
        <f t="shared" si="130"/>
        <v>40830</v>
      </c>
      <c r="S8384"/>
    </row>
    <row r="8385" spans="1:19" x14ac:dyDescent="0.35">
      <c r="A8385">
        <v>191</v>
      </c>
      <c r="B8385" t="s">
        <v>170</v>
      </c>
      <c r="C8385">
        <v>1</v>
      </c>
      <c r="D8385" t="s">
        <v>718</v>
      </c>
      <c r="E8385" t="s">
        <v>1673</v>
      </c>
      <c r="F8385" t="s">
        <v>1671</v>
      </c>
      <c r="G8385" t="s">
        <v>165</v>
      </c>
      <c r="H8385" t="s">
        <v>175</v>
      </c>
      <c r="I8385" t="s">
        <v>23</v>
      </c>
      <c r="J8385" t="s">
        <v>22</v>
      </c>
      <c r="K8385" t="s">
        <v>23</v>
      </c>
      <c r="L8385" t="s">
        <v>23</v>
      </c>
      <c r="M8385">
        <v>2</v>
      </c>
      <c r="N8385">
        <v>108</v>
      </c>
      <c r="O8385">
        <v>500</v>
      </c>
      <c r="P8385">
        <v>3.4</v>
      </c>
      <c r="Q8385" t="s">
        <v>19898</v>
      </c>
      <c r="R8385" s="1">
        <f t="shared" si="130"/>
        <v>40830</v>
      </c>
      <c r="S8385"/>
    </row>
    <row r="8386" spans="1:19" x14ac:dyDescent="0.35">
      <c r="A8386">
        <v>102504</v>
      </c>
      <c r="B8386" t="s">
        <v>637</v>
      </c>
      <c r="C8386">
        <v>1</v>
      </c>
      <c r="D8386" t="s">
        <v>638</v>
      </c>
      <c r="E8386" t="s">
        <v>639</v>
      </c>
      <c r="F8386" t="s">
        <v>640</v>
      </c>
      <c r="G8386" t="s">
        <v>641</v>
      </c>
      <c r="H8386" t="s">
        <v>175</v>
      </c>
      <c r="I8386" t="s">
        <v>23</v>
      </c>
      <c r="J8386" t="s">
        <v>22</v>
      </c>
      <c r="K8386" t="s">
        <v>23</v>
      </c>
      <c r="L8386" t="s">
        <v>23</v>
      </c>
      <c r="M8386">
        <v>3</v>
      </c>
      <c r="N8386">
        <v>310</v>
      </c>
      <c r="O8386">
        <v>1200</v>
      </c>
      <c r="P8386">
        <v>3.9</v>
      </c>
      <c r="Q8386" t="s">
        <v>22278</v>
      </c>
      <c r="R8386" s="1">
        <f t="shared" ref="R8386:R8449" si="131">DATE(LEFT(Q8386, 4), MID(Q8386, FIND("_", Q8386) + 1, FIND("_", Q8386, FIND("_", Q8386) + 1) - FIND("_", Q8386) - 1), RIGHT(Q8386, LEN(Q8386) - FIND("_", Q8386, FIND("_", Q8386) + 1)))</f>
        <v>40829</v>
      </c>
      <c r="S8386"/>
    </row>
    <row r="8387" spans="1:19" x14ac:dyDescent="0.35">
      <c r="A8387">
        <v>306479</v>
      </c>
      <c r="B8387" t="s">
        <v>900</v>
      </c>
      <c r="C8387">
        <v>1</v>
      </c>
      <c r="D8387" t="s">
        <v>718</v>
      </c>
      <c r="E8387" t="s">
        <v>901</v>
      </c>
      <c r="F8387" t="s">
        <v>902</v>
      </c>
      <c r="G8387" t="s">
        <v>183</v>
      </c>
      <c r="H8387" t="s">
        <v>175</v>
      </c>
      <c r="I8387" t="s">
        <v>23</v>
      </c>
      <c r="J8387" t="s">
        <v>23</v>
      </c>
      <c r="K8387" t="s">
        <v>23</v>
      </c>
      <c r="L8387" t="s">
        <v>23</v>
      </c>
      <c r="M8387">
        <v>1</v>
      </c>
      <c r="N8387">
        <v>364</v>
      </c>
      <c r="O8387">
        <v>400</v>
      </c>
      <c r="P8387">
        <v>3.5</v>
      </c>
      <c r="Q8387" t="s">
        <v>21961</v>
      </c>
      <c r="R8387" s="1">
        <f t="shared" si="131"/>
        <v>40828</v>
      </c>
      <c r="S8387"/>
    </row>
    <row r="8388" spans="1:19" x14ac:dyDescent="0.35">
      <c r="A8388">
        <v>18359288</v>
      </c>
      <c r="B8388" t="s">
        <v>1914</v>
      </c>
      <c r="C8388">
        <v>1</v>
      </c>
      <c r="D8388" t="s">
        <v>718</v>
      </c>
      <c r="E8388" t="s">
        <v>1915</v>
      </c>
      <c r="F8388" t="s">
        <v>635</v>
      </c>
      <c r="G8388" t="s">
        <v>1916</v>
      </c>
      <c r="H8388" t="s">
        <v>175</v>
      </c>
      <c r="I8388" t="s">
        <v>23</v>
      </c>
      <c r="J8388" t="s">
        <v>23</v>
      </c>
      <c r="K8388" t="s">
        <v>23</v>
      </c>
      <c r="L8388" t="s">
        <v>23</v>
      </c>
      <c r="M8388">
        <v>1</v>
      </c>
      <c r="N8388">
        <v>18</v>
      </c>
      <c r="O8388">
        <v>150</v>
      </c>
      <c r="P8388">
        <v>3.5</v>
      </c>
      <c r="Q8388" t="s">
        <v>21918</v>
      </c>
      <c r="R8388" s="1">
        <f t="shared" si="131"/>
        <v>40827</v>
      </c>
      <c r="S8388"/>
    </row>
    <row r="8389" spans="1:19" x14ac:dyDescent="0.35">
      <c r="A8389">
        <v>18433898</v>
      </c>
      <c r="B8389" t="s">
        <v>2058</v>
      </c>
      <c r="C8389">
        <v>1</v>
      </c>
      <c r="D8389" t="s">
        <v>1961</v>
      </c>
      <c r="E8389" t="s">
        <v>2059</v>
      </c>
      <c r="F8389" t="s">
        <v>2060</v>
      </c>
      <c r="G8389" t="s">
        <v>183</v>
      </c>
      <c r="H8389" t="s">
        <v>175</v>
      </c>
      <c r="I8389" t="s">
        <v>23</v>
      </c>
      <c r="J8389" t="s">
        <v>23</v>
      </c>
      <c r="K8389" t="s">
        <v>23</v>
      </c>
      <c r="L8389" t="s">
        <v>23</v>
      </c>
      <c r="M8389">
        <v>1</v>
      </c>
      <c r="N8389">
        <v>1</v>
      </c>
      <c r="O8389">
        <v>150</v>
      </c>
      <c r="P8389">
        <v>1</v>
      </c>
      <c r="Q8389" t="s">
        <v>22176</v>
      </c>
      <c r="R8389" s="1">
        <f t="shared" si="131"/>
        <v>40826</v>
      </c>
      <c r="S8389"/>
    </row>
    <row r="8390" spans="1:19" x14ac:dyDescent="0.35">
      <c r="A8390">
        <v>130008</v>
      </c>
      <c r="B8390" t="s">
        <v>318</v>
      </c>
      <c r="C8390">
        <v>1</v>
      </c>
      <c r="D8390" t="s">
        <v>319</v>
      </c>
      <c r="E8390" t="s">
        <v>320</v>
      </c>
      <c r="F8390" t="s">
        <v>321</v>
      </c>
      <c r="G8390" t="s">
        <v>322</v>
      </c>
      <c r="H8390" t="s">
        <v>175</v>
      </c>
      <c r="I8390" t="s">
        <v>23</v>
      </c>
      <c r="J8390" t="s">
        <v>23</v>
      </c>
      <c r="K8390" t="s">
        <v>23</v>
      </c>
      <c r="L8390" t="s">
        <v>23</v>
      </c>
      <c r="M8390">
        <v>3</v>
      </c>
      <c r="N8390">
        <v>601</v>
      </c>
      <c r="O8390">
        <v>700</v>
      </c>
      <c r="P8390">
        <v>3.8</v>
      </c>
      <c r="Q8390" t="s">
        <v>22176</v>
      </c>
      <c r="R8390" s="1">
        <f t="shared" si="131"/>
        <v>40826</v>
      </c>
      <c r="S8390"/>
    </row>
    <row r="8391" spans="1:19" x14ac:dyDescent="0.35">
      <c r="A8391">
        <v>18175328</v>
      </c>
      <c r="B8391" t="s">
        <v>814</v>
      </c>
      <c r="C8391">
        <v>1</v>
      </c>
      <c r="D8391" t="s">
        <v>718</v>
      </c>
      <c r="E8391" t="s">
        <v>815</v>
      </c>
      <c r="F8391" t="s">
        <v>809</v>
      </c>
      <c r="G8391" t="s">
        <v>816</v>
      </c>
      <c r="H8391" t="s">
        <v>175</v>
      </c>
      <c r="I8391" t="s">
        <v>22</v>
      </c>
      <c r="J8391" t="s">
        <v>23</v>
      </c>
      <c r="K8391" t="s">
        <v>23</v>
      </c>
      <c r="L8391" t="s">
        <v>23</v>
      </c>
      <c r="M8391">
        <v>3</v>
      </c>
      <c r="N8391">
        <v>14</v>
      </c>
      <c r="O8391">
        <v>1200</v>
      </c>
      <c r="P8391">
        <v>3.2</v>
      </c>
      <c r="Q8391" t="s">
        <v>20633</v>
      </c>
      <c r="R8391" s="1">
        <f t="shared" si="131"/>
        <v>40817</v>
      </c>
      <c r="S8391"/>
    </row>
    <row r="8392" spans="1:19" x14ac:dyDescent="0.35">
      <c r="A8392">
        <v>310592</v>
      </c>
      <c r="B8392" t="s">
        <v>1060</v>
      </c>
      <c r="C8392">
        <v>1</v>
      </c>
      <c r="D8392" t="s">
        <v>718</v>
      </c>
      <c r="E8392" t="s">
        <v>1061</v>
      </c>
      <c r="F8392" t="s">
        <v>1058</v>
      </c>
      <c r="G8392" t="s">
        <v>828</v>
      </c>
      <c r="H8392" t="s">
        <v>175</v>
      </c>
      <c r="I8392" t="s">
        <v>22</v>
      </c>
      <c r="J8392" t="s">
        <v>22</v>
      </c>
      <c r="K8392" t="s">
        <v>23</v>
      </c>
      <c r="L8392" t="s">
        <v>23</v>
      </c>
      <c r="M8392">
        <v>2</v>
      </c>
      <c r="N8392">
        <v>1439</v>
      </c>
      <c r="O8392">
        <v>800</v>
      </c>
      <c r="P8392">
        <v>3.9</v>
      </c>
      <c r="Q8392" t="s">
        <v>20633</v>
      </c>
      <c r="R8392" s="1">
        <f t="shared" si="131"/>
        <v>40817</v>
      </c>
      <c r="S8392"/>
    </row>
    <row r="8393" spans="1:19" x14ac:dyDescent="0.35">
      <c r="A8393">
        <v>302310</v>
      </c>
      <c r="B8393" t="s">
        <v>872</v>
      </c>
      <c r="C8393">
        <v>1</v>
      </c>
      <c r="D8393" t="s">
        <v>718</v>
      </c>
      <c r="E8393" t="s">
        <v>873</v>
      </c>
      <c r="F8393" t="s">
        <v>845</v>
      </c>
      <c r="G8393" t="s">
        <v>251</v>
      </c>
      <c r="H8393" t="s">
        <v>175</v>
      </c>
      <c r="I8393" t="s">
        <v>23</v>
      </c>
      <c r="J8393" t="s">
        <v>23</v>
      </c>
      <c r="K8393" t="s">
        <v>23</v>
      </c>
      <c r="L8393" t="s">
        <v>23</v>
      </c>
      <c r="M8393">
        <v>1</v>
      </c>
      <c r="N8393">
        <v>50</v>
      </c>
      <c r="O8393">
        <v>300</v>
      </c>
      <c r="P8393">
        <v>3.6</v>
      </c>
      <c r="Q8393" t="s">
        <v>20633</v>
      </c>
      <c r="R8393" s="1">
        <f t="shared" si="131"/>
        <v>40817</v>
      </c>
      <c r="S8393"/>
    </row>
    <row r="8394" spans="1:19" x14ac:dyDescent="0.35">
      <c r="A8394">
        <v>18335897</v>
      </c>
      <c r="B8394" t="s">
        <v>521</v>
      </c>
      <c r="C8394">
        <v>1</v>
      </c>
      <c r="D8394" t="s">
        <v>324</v>
      </c>
      <c r="E8394" t="s">
        <v>519</v>
      </c>
      <c r="F8394" t="s">
        <v>518</v>
      </c>
      <c r="G8394" t="s">
        <v>522</v>
      </c>
      <c r="H8394" t="s">
        <v>175</v>
      </c>
      <c r="I8394" t="s">
        <v>23</v>
      </c>
      <c r="J8394" t="s">
        <v>23</v>
      </c>
      <c r="K8394" t="s">
        <v>23</v>
      </c>
      <c r="L8394" t="s">
        <v>23</v>
      </c>
      <c r="M8394">
        <v>2</v>
      </c>
      <c r="N8394">
        <v>0</v>
      </c>
      <c r="O8394">
        <v>500</v>
      </c>
      <c r="P8394">
        <v>1</v>
      </c>
      <c r="Q8394" t="s">
        <v>20633</v>
      </c>
      <c r="R8394" s="1">
        <f t="shared" si="131"/>
        <v>40817</v>
      </c>
      <c r="S8394"/>
    </row>
    <row r="8395" spans="1:19" x14ac:dyDescent="0.35">
      <c r="A8395">
        <v>9178</v>
      </c>
      <c r="B8395" t="s">
        <v>238</v>
      </c>
      <c r="C8395">
        <v>1</v>
      </c>
      <c r="D8395" t="s">
        <v>232</v>
      </c>
      <c r="E8395" t="s">
        <v>239</v>
      </c>
      <c r="F8395" t="s">
        <v>234</v>
      </c>
      <c r="G8395" t="s">
        <v>183</v>
      </c>
      <c r="H8395" t="s">
        <v>175</v>
      </c>
      <c r="I8395" t="s">
        <v>23</v>
      </c>
      <c r="J8395" t="s">
        <v>23</v>
      </c>
      <c r="K8395" t="s">
        <v>23</v>
      </c>
      <c r="L8395" t="s">
        <v>23</v>
      </c>
      <c r="M8395">
        <v>1</v>
      </c>
      <c r="N8395">
        <v>3</v>
      </c>
      <c r="O8395">
        <v>100</v>
      </c>
      <c r="P8395">
        <v>1</v>
      </c>
      <c r="Q8395" t="s">
        <v>20633</v>
      </c>
      <c r="R8395" s="1">
        <f t="shared" si="131"/>
        <v>40817</v>
      </c>
      <c r="S8395"/>
    </row>
    <row r="8396" spans="1:19" x14ac:dyDescent="0.35">
      <c r="A8396">
        <v>6801329</v>
      </c>
      <c r="B8396" t="s">
        <v>2285</v>
      </c>
      <c r="C8396">
        <v>215</v>
      </c>
      <c r="D8396" t="s">
        <v>2286</v>
      </c>
      <c r="E8396" t="s">
        <v>2287</v>
      </c>
      <c r="F8396" t="s">
        <v>2288</v>
      </c>
      <c r="G8396" t="s">
        <v>2289</v>
      </c>
      <c r="H8396" t="s">
        <v>2254</v>
      </c>
      <c r="I8396" t="s">
        <v>23</v>
      </c>
      <c r="J8396" t="s">
        <v>23</v>
      </c>
      <c r="K8396" t="s">
        <v>23</v>
      </c>
      <c r="L8396" t="s">
        <v>23</v>
      </c>
      <c r="M8396">
        <v>2</v>
      </c>
      <c r="N8396">
        <v>82</v>
      </c>
      <c r="O8396">
        <v>30</v>
      </c>
      <c r="P8396">
        <v>4.0999999999999996</v>
      </c>
      <c r="Q8396" t="s">
        <v>20633</v>
      </c>
      <c r="R8396" s="1">
        <f t="shared" si="131"/>
        <v>40817</v>
      </c>
      <c r="S8396"/>
    </row>
    <row r="8397" spans="1:19" x14ac:dyDescent="0.35">
      <c r="A8397">
        <v>18435320</v>
      </c>
      <c r="B8397" t="s">
        <v>6992</v>
      </c>
      <c r="C8397">
        <v>1</v>
      </c>
      <c r="D8397" t="s">
        <v>718</v>
      </c>
      <c r="E8397" t="s">
        <v>6993</v>
      </c>
      <c r="F8397" t="s">
        <v>1742</v>
      </c>
      <c r="G8397" t="s">
        <v>200</v>
      </c>
      <c r="H8397" t="s">
        <v>175</v>
      </c>
      <c r="I8397" t="s">
        <v>23</v>
      </c>
      <c r="J8397" t="s">
        <v>23</v>
      </c>
      <c r="K8397" t="s">
        <v>23</v>
      </c>
      <c r="L8397" t="s">
        <v>23</v>
      </c>
      <c r="M8397">
        <v>1</v>
      </c>
      <c r="N8397">
        <v>1</v>
      </c>
      <c r="O8397">
        <v>200</v>
      </c>
      <c r="P8397">
        <v>1</v>
      </c>
      <c r="Q8397" t="s">
        <v>21669</v>
      </c>
      <c r="R8397" s="1">
        <f t="shared" si="131"/>
        <v>40552</v>
      </c>
      <c r="S8397"/>
    </row>
    <row r="8398" spans="1:19" x14ac:dyDescent="0.35">
      <c r="A8398">
        <v>628</v>
      </c>
      <c r="B8398" t="s">
        <v>968</v>
      </c>
      <c r="C8398">
        <v>1</v>
      </c>
      <c r="D8398" t="s">
        <v>718</v>
      </c>
      <c r="E8398" t="s">
        <v>6940</v>
      </c>
      <c r="F8398" t="s">
        <v>1680</v>
      </c>
      <c r="G8398" t="s">
        <v>243</v>
      </c>
      <c r="H8398" t="s">
        <v>175</v>
      </c>
      <c r="I8398" t="s">
        <v>23</v>
      </c>
      <c r="J8398" t="s">
        <v>23</v>
      </c>
      <c r="K8398" t="s">
        <v>23</v>
      </c>
      <c r="L8398" t="s">
        <v>23</v>
      </c>
      <c r="M8398">
        <v>1</v>
      </c>
      <c r="N8398">
        <v>28</v>
      </c>
      <c r="O8398">
        <v>450</v>
      </c>
      <c r="P8398">
        <v>2.4</v>
      </c>
      <c r="Q8398" t="s">
        <v>21669</v>
      </c>
      <c r="R8398" s="1">
        <f t="shared" si="131"/>
        <v>40552</v>
      </c>
      <c r="S8398"/>
    </row>
    <row r="8399" spans="1:19" x14ac:dyDescent="0.35">
      <c r="A8399">
        <v>18317507</v>
      </c>
      <c r="B8399" t="s">
        <v>6757</v>
      </c>
      <c r="C8399">
        <v>1</v>
      </c>
      <c r="D8399" t="s">
        <v>718</v>
      </c>
      <c r="E8399" t="s">
        <v>6758</v>
      </c>
      <c r="F8399" t="s">
        <v>1454</v>
      </c>
      <c r="G8399" t="s">
        <v>183</v>
      </c>
      <c r="H8399" t="s">
        <v>175</v>
      </c>
      <c r="I8399" t="s">
        <v>23</v>
      </c>
      <c r="J8399" t="s">
        <v>23</v>
      </c>
      <c r="K8399" t="s">
        <v>23</v>
      </c>
      <c r="L8399" t="s">
        <v>23</v>
      </c>
      <c r="M8399">
        <v>1</v>
      </c>
      <c r="N8399">
        <v>1</v>
      </c>
      <c r="O8399">
        <v>350</v>
      </c>
      <c r="P8399">
        <v>1</v>
      </c>
      <c r="Q8399" t="s">
        <v>21669</v>
      </c>
      <c r="R8399" s="1">
        <f t="shared" si="131"/>
        <v>40552</v>
      </c>
      <c r="S8399"/>
    </row>
    <row r="8400" spans="1:19" x14ac:dyDescent="0.35">
      <c r="A8400">
        <v>310126</v>
      </c>
      <c r="B8400" t="s">
        <v>6782</v>
      </c>
      <c r="C8400">
        <v>1</v>
      </c>
      <c r="D8400" t="s">
        <v>718</v>
      </c>
      <c r="E8400" t="s">
        <v>6783</v>
      </c>
      <c r="F8400" t="s">
        <v>1494</v>
      </c>
      <c r="G8400" t="s">
        <v>174</v>
      </c>
      <c r="H8400" t="s">
        <v>175</v>
      </c>
      <c r="I8400" t="s">
        <v>23</v>
      </c>
      <c r="J8400" t="s">
        <v>23</v>
      </c>
      <c r="K8400" t="s">
        <v>23</v>
      </c>
      <c r="L8400" t="s">
        <v>23</v>
      </c>
      <c r="M8400">
        <v>1</v>
      </c>
      <c r="N8400">
        <v>82</v>
      </c>
      <c r="O8400">
        <v>400</v>
      </c>
      <c r="P8400">
        <v>3.5</v>
      </c>
      <c r="Q8400" t="s">
        <v>21577</v>
      </c>
      <c r="R8400" s="1">
        <f t="shared" si="131"/>
        <v>40551</v>
      </c>
      <c r="S8400"/>
    </row>
    <row r="8401" spans="1:19" x14ac:dyDescent="0.35">
      <c r="A8401">
        <v>18427205</v>
      </c>
      <c r="B8401" t="s">
        <v>6506</v>
      </c>
      <c r="C8401">
        <v>1</v>
      </c>
      <c r="D8401" t="s">
        <v>718</v>
      </c>
      <c r="E8401" t="s">
        <v>6507</v>
      </c>
      <c r="F8401" t="s">
        <v>1083</v>
      </c>
      <c r="G8401" t="s">
        <v>174</v>
      </c>
      <c r="H8401" t="s">
        <v>175</v>
      </c>
      <c r="I8401" t="s">
        <v>23</v>
      </c>
      <c r="J8401" t="s">
        <v>23</v>
      </c>
      <c r="K8401" t="s">
        <v>23</v>
      </c>
      <c r="L8401" t="s">
        <v>23</v>
      </c>
      <c r="M8401">
        <v>1</v>
      </c>
      <c r="N8401">
        <v>1</v>
      </c>
      <c r="O8401">
        <v>200</v>
      </c>
      <c r="P8401">
        <v>1</v>
      </c>
      <c r="Q8401" t="s">
        <v>21577</v>
      </c>
      <c r="R8401" s="1">
        <f t="shared" si="131"/>
        <v>40551</v>
      </c>
      <c r="S8401"/>
    </row>
    <row r="8402" spans="1:19" x14ac:dyDescent="0.35">
      <c r="A8402">
        <v>8152</v>
      </c>
      <c r="B8402" t="s">
        <v>7160</v>
      </c>
      <c r="C8402">
        <v>1</v>
      </c>
      <c r="D8402" t="s">
        <v>1961</v>
      </c>
      <c r="E8402" t="s">
        <v>7161</v>
      </c>
      <c r="F8402" t="s">
        <v>1987</v>
      </c>
      <c r="G8402" t="s">
        <v>174</v>
      </c>
      <c r="H8402" t="s">
        <v>175</v>
      </c>
      <c r="I8402" t="s">
        <v>23</v>
      </c>
      <c r="J8402" t="s">
        <v>23</v>
      </c>
      <c r="K8402" t="s">
        <v>23</v>
      </c>
      <c r="L8402" t="s">
        <v>23</v>
      </c>
      <c r="M8402">
        <v>1</v>
      </c>
      <c r="N8402">
        <v>9</v>
      </c>
      <c r="O8402">
        <v>100</v>
      </c>
      <c r="P8402">
        <v>2.8</v>
      </c>
      <c r="Q8402" t="s">
        <v>21577</v>
      </c>
      <c r="R8402" s="1">
        <f t="shared" si="131"/>
        <v>40551</v>
      </c>
      <c r="S8402"/>
    </row>
    <row r="8403" spans="1:19" x14ac:dyDescent="0.35">
      <c r="A8403">
        <v>386</v>
      </c>
      <c r="B8403" t="s">
        <v>1897</v>
      </c>
      <c r="C8403">
        <v>1</v>
      </c>
      <c r="D8403" t="s">
        <v>1961</v>
      </c>
      <c r="E8403" t="s">
        <v>7292</v>
      </c>
      <c r="F8403" t="s">
        <v>2168</v>
      </c>
      <c r="G8403" t="s">
        <v>883</v>
      </c>
      <c r="H8403" t="s">
        <v>175</v>
      </c>
      <c r="I8403" t="s">
        <v>23</v>
      </c>
      <c r="J8403" t="s">
        <v>23</v>
      </c>
      <c r="K8403" t="s">
        <v>23</v>
      </c>
      <c r="L8403" t="s">
        <v>23</v>
      </c>
      <c r="M8403">
        <v>2</v>
      </c>
      <c r="N8403">
        <v>98</v>
      </c>
      <c r="O8403">
        <v>700</v>
      </c>
      <c r="P8403">
        <v>2.4</v>
      </c>
      <c r="Q8403" t="s">
        <v>21577</v>
      </c>
      <c r="R8403" s="1">
        <f t="shared" si="131"/>
        <v>40551</v>
      </c>
      <c r="S8403"/>
    </row>
    <row r="8404" spans="1:19" x14ac:dyDescent="0.35">
      <c r="A8404">
        <v>18025119</v>
      </c>
      <c r="B8404" t="s">
        <v>6755</v>
      </c>
      <c r="C8404">
        <v>1</v>
      </c>
      <c r="D8404" t="s">
        <v>718</v>
      </c>
      <c r="E8404" t="s">
        <v>6756</v>
      </c>
      <c r="F8404" t="s">
        <v>1443</v>
      </c>
      <c r="G8404" t="s">
        <v>191</v>
      </c>
      <c r="H8404" t="s">
        <v>175</v>
      </c>
      <c r="I8404" t="s">
        <v>23</v>
      </c>
      <c r="J8404" t="s">
        <v>23</v>
      </c>
      <c r="K8404" t="s">
        <v>23</v>
      </c>
      <c r="L8404" t="s">
        <v>23</v>
      </c>
      <c r="M8404">
        <v>1</v>
      </c>
      <c r="N8404">
        <v>0</v>
      </c>
      <c r="O8404">
        <v>300</v>
      </c>
      <c r="P8404">
        <v>1</v>
      </c>
      <c r="Q8404" t="s">
        <v>20108</v>
      </c>
      <c r="R8404" s="1">
        <f t="shared" si="131"/>
        <v>40550</v>
      </c>
      <c r="S8404"/>
    </row>
    <row r="8405" spans="1:19" x14ac:dyDescent="0.35">
      <c r="A8405">
        <v>1990</v>
      </c>
      <c r="B8405" t="s">
        <v>6834</v>
      </c>
      <c r="C8405">
        <v>1</v>
      </c>
      <c r="D8405" t="s">
        <v>718</v>
      </c>
      <c r="E8405" t="s">
        <v>6835</v>
      </c>
      <c r="F8405" t="s">
        <v>1552</v>
      </c>
      <c r="G8405" t="s">
        <v>460</v>
      </c>
      <c r="H8405" t="s">
        <v>175</v>
      </c>
      <c r="I8405" t="s">
        <v>23</v>
      </c>
      <c r="J8405" t="s">
        <v>23</v>
      </c>
      <c r="K8405" t="s">
        <v>23</v>
      </c>
      <c r="L8405" t="s">
        <v>23</v>
      </c>
      <c r="M8405">
        <v>1</v>
      </c>
      <c r="N8405">
        <v>29</v>
      </c>
      <c r="O8405">
        <v>300</v>
      </c>
      <c r="P8405">
        <v>2.8</v>
      </c>
      <c r="Q8405" t="s">
        <v>21443</v>
      </c>
      <c r="R8405" s="1">
        <f t="shared" si="131"/>
        <v>40547</v>
      </c>
      <c r="S8405"/>
    </row>
    <row r="8406" spans="1:19" x14ac:dyDescent="0.35">
      <c r="A8406">
        <v>154</v>
      </c>
      <c r="B8406" t="s">
        <v>398</v>
      </c>
      <c r="C8406">
        <v>1</v>
      </c>
      <c r="D8406" t="s">
        <v>718</v>
      </c>
      <c r="E8406" t="s">
        <v>6621</v>
      </c>
      <c r="F8406" t="s">
        <v>1245</v>
      </c>
      <c r="G8406" t="s">
        <v>401</v>
      </c>
      <c r="H8406" t="s">
        <v>175</v>
      </c>
      <c r="I8406" t="s">
        <v>23</v>
      </c>
      <c r="J8406" t="s">
        <v>22</v>
      </c>
      <c r="K8406" t="s">
        <v>23</v>
      </c>
      <c r="L8406" t="s">
        <v>23</v>
      </c>
      <c r="M8406">
        <v>2</v>
      </c>
      <c r="N8406">
        <v>188</v>
      </c>
      <c r="O8406">
        <v>500</v>
      </c>
      <c r="P8406">
        <v>3.7</v>
      </c>
      <c r="Q8406" t="s">
        <v>21237</v>
      </c>
      <c r="R8406" s="1">
        <f t="shared" si="131"/>
        <v>40546</v>
      </c>
      <c r="S8406"/>
    </row>
    <row r="8407" spans="1:19" x14ac:dyDescent="0.35">
      <c r="A8407">
        <v>17375047</v>
      </c>
      <c r="B8407" t="s">
        <v>5917</v>
      </c>
      <c r="C8407">
        <v>216</v>
      </c>
      <c r="D8407" t="s">
        <v>4194</v>
      </c>
      <c r="E8407" t="s">
        <v>5918</v>
      </c>
      <c r="F8407" t="s">
        <v>4194</v>
      </c>
      <c r="G8407" t="s">
        <v>2263</v>
      </c>
      <c r="H8407" t="s">
        <v>62</v>
      </c>
      <c r="I8407" t="s">
        <v>23</v>
      </c>
      <c r="J8407" t="s">
        <v>23</v>
      </c>
      <c r="K8407" t="s">
        <v>23</v>
      </c>
      <c r="L8407" t="s">
        <v>23</v>
      </c>
      <c r="M8407">
        <v>1</v>
      </c>
      <c r="N8407">
        <v>357</v>
      </c>
      <c r="O8407">
        <v>10</v>
      </c>
      <c r="P8407">
        <v>4.5999999999999996</v>
      </c>
      <c r="Q8407" t="s">
        <v>21237</v>
      </c>
      <c r="R8407" s="1">
        <f t="shared" si="131"/>
        <v>40546</v>
      </c>
      <c r="S8407"/>
    </row>
    <row r="8408" spans="1:19" x14ac:dyDescent="0.35">
      <c r="A8408">
        <v>18182702</v>
      </c>
      <c r="B8408" t="s">
        <v>5844</v>
      </c>
      <c r="C8408">
        <v>162</v>
      </c>
      <c r="D8408" t="s">
        <v>5845</v>
      </c>
      <c r="E8408" t="s">
        <v>5846</v>
      </c>
      <c r="F8408" t="s">
        <v>5847</v>
      </c>
      <c r="G8408" t="s">
        <v>1977</v>
      </c>
      <c r="H8408" t="s">
        <v>21</v>
      </c>
      <c r="I8408" t="s">
        <v>23</v>
      </c>
      <c r="J8408" t="s">
        <v>23</v>
      </c>
      <c r="K8408" t="s">
        <v>23</v>
      </c>
      <c r="L8408" t="s">
        <v>23</v>
      </c>
      <c r="M8408">
        <v>3</v>
      </c>
      <c r="N8408">
        <v>72</v>
      </c>
      <c r="O8408">
        <v>850</v>
      </c>
      <c r="P8408">
        <v>4</v>
      </c>
      <c r="Q8408" t="s">
        <v>21237</v>
      </c>
      <c r="R8408" s="1">
        <f t="shared" si="131"/>
        <v>40546</v>
      </c>
      <c r="S8408"/>
    </row>
    <row r="8409" spans="1:19" x14ac:dyDescent="0.35">
      <c r="A8409">
        <v>9408</v>
      </c>
      <c r="B8409" t="s">
        <v>6921</v>
      </c>
      <c r="C8409">
        <v>1</v>
      </c>
      <c r="D8409" t="s">
        <v>718</v>
      </c>
      <c r="E8409" t="s">
        <v>6922</v>
      </c>
      <c r="F8409" t="s">
        <v>1671</v>
      </c>
      <c r="G8409" t="s">
        <v>183</v>
      </c>
      <c r="H8409" t="s">
        <v>175</v>
      </c>
      <c r="I8409" t="s">
        <v>23</v>
      </c>
      <c r="J8409" t="s">
        <v>23</v>
      </c>
      <c r="K8409" t="s">
        <v>23</v>
      </c>
      <c r="L8409" t="s">
        <v>23</v>
      </c>
      <c r="M8409">
        <v>1</v>
      </c>
      <c r="N8409">
        <v>64</v>
      </c>
      <c r="O8409">
        <v>250</v>
      </c>
      <c r="P8409">
        <v>3.3</v>
      </c>
      <c r="Q8409" t="s">
        <v>21955</v>
      </c>
      <c r="R8409" s="1">
        <f t="shared" si="131"/>
        <v>40571</v>
      </c>
      <c r="S8409"/>
    </row>
    <row r="8410" spans="1:19" x14ac:dyDescent="0.35">
      <c r="A8410">
        <v>102813</v>
      </c>
      <c r="B8410" t="s">
        <v>6299</v>
      </c>
      <c r="C8410">
        <v>1</v>
      </c>
      <c r="D8410" t="s">
        <v>638</v>
      </c>
      <c r="E8410" t="s">
        <v>6300</v>
      </c>
      <c r="F8410" t="s">
        <v>4537</v>
      </c>
      <c r="G8410" t="s">
        <v>6301</v>
      </c>
      <c r="H8410" t="s">
        <v>175</v>
      </c>
      <c r="I8410" t="s">
        <v>23</v>
      </c>
      <c r="J8410" t="s">
        <v>22</v>
      </c>
      <c r="K8410" t="s">
        <v>23</v>
      </c>
      <c r="L8410" t="s">
        <v>23</v>
      </c>
      <c r="M8410">
        <v>2</v>
      </c>
      <c r="N8410">
        <v>389</v>
      </c>
      <c r="O8410">
        <v>750</v>
      </c>
      <c r="P8410">
        <v>4.4000000000000004</v>
      </c>
      <c r="Q8410" t="s">
        <v>21955</v>
      </c>
      <c r="R8410" s="1">
        <f t="shared" si="131"/>
        <v>40571</v>
      </c>
      <c r="S8410"/>
    </row>
    <row r="8411" spans="1:19" x14ac:dyDescent="0.35">
      <c r="A8411">
        <v>17616266</v>
      </c>
      <c r="B8411" t="s">
        <v>5966</v>
      </c>
      <c r="C8411">
        <v>216</v>
      </c>
      <c r="D8411" t="s">
        <v>124</v>
      </c>
      <c r="E8411" t="s">
        <v>5967</v>
      </c>
      <c r="F8411" t="s">
        <v>124</v>
      </c>
      <c r="G8411" t="s">
        <v>5968</v>
      </c>
      <c r="H8411" t="s">
        <v>62</v>
      </c>
      <c r="I8411" t="s">
        <v>23</v>
      </c>
      <c r="J8411" t="s">
        <v>23</v>
      </c>
      <c r="K8411" t="s">
        <v>23</v>
      </c>
      <c r="L8411" t="s">
        <v>23</v>
      </c>
      <c r="M8411">
        <v>2</v>
      </c>
      <c r="N8411">
        <v>796</v>
      </c>
      <c r="O8411">
        <v>25</v>
      </c>
      <c r="P8411">
        <v>4.5</v>
      </c>
      <c r="Q8411" t="s">
        <v>21955</v>
      </c>
      <c r="R8411" s="1">
        <f t="shared" si="131"/>
        <v>40571</v>
      </c>
      <c r="S8411"/>
    </row>
    <row r="8412" spans="1:19" x14ac:dyDescent="0.35">
      <c r="A8412">
        <v>2893</v>
      </c>
      <c r="B8412" t="s">
        <v>6398</v>
      </c>
      <c r="C8412">
        <v>1</v>
      </c>
      <c r="D8412" t="s">
        <v>718</v>
      </c>
      <c r="E8412" t="s">
        <v>3056</v>
      </c>
      <c r="F8412" t="s">
        <v>963</v>
      </c>
      <c r="G8412" t="s">
        <v>174</v>
      </c>
      <c r="H8412" t="s">
        <v>175</v>
      </c>
      <c r="I8412" t="s">
        <v>23</v>
      </c>
      <c r="J8412" t="s">
        <v>22</v>
      </c>
      <c r="K8412" t="s">
        <v>23</v>
      </c>
      <c r="L8412" t="s">
        <v>23</v>
      </c>
      <c r="M8412">
        <v>2</v>
      </c>
      <c r="N8412">
        <v>161</v>
      </c>
      <c r="O8412">
        <v>750</v>
      </c>
      <c r="P8412">
        <v>3.6</v>
      </c>
      <c r="Q8412" t="s">
        <v>20300</v>
      </c>
      <c r="R8412" s="1">
        <f t="shared" si="131"/>
        <v>40570</v>
      </c>
      <c r="S8412"/>
    </row>
    <row r="8413" spans="1:19" x14ac:dyDescent="0.35">
      <c r="A8413">
        <v>7228</v>
      </c>
      <c r="B8413" t="s">
        <v>6339</v>
      </c>
      <c r="C8413">
        <v>1</v>
      </c>
      <c r="D8413" t="s">
        <v>718</v>
      </c>
      <c r="E8413" t="s">
        <v>6340</v>
      </c>
      <c r="F8413" t="s">
        <v>2900</v>
      </c>
      <c r="G8413" t="s">
        <v>6341</v>
      </c>
      <c r="H8413" t="s">
        <v>175</v>
      </c>
      <c r="I8413" t="s">
        <v>23</v>
      </c>
      <c r="J8413" t="s">
        <v>23</v>
      </c>
      <c r="K8413" t="s">
        <v>23</v>
      </c>
      <c r="L8413" t="s">
        <v>23</v>
      </c>
      <c r="M8413">
        <v>2</v>
      </c>
      <c r="N8413">
        <v>206</v>
      </c>
      <c r="O8413">
        <v>600</v>
      </c>
      <c r="P8413">
        <v>3.5</v>
      </c>
      <c r="Q8413" t="s">
        <v>20300</v>
      </c>
      <c r="R8413" s="1">
        <f t="shared" si="131"/>
        <v>40570</v>
      </c>
      <c r="S8413"/>
    </row>
    <row r="8414" spans="1:19" x14ac:dyDescent="0.35">
      <c r="A8414">
        <v>301675</v>
      </c>
      <c r="B8414" t="s">
        <v>7014</v>
      </c>
      <c r="C8414">
        <v>1</v>
      </c>
      <c r="D8414" t="s">
        <v>718</v>
      </c>
      <c r="E8414" t="s">
        <v>7015</v>
      </c>
      <c r="F8414" t="s">
        <v>7016</v>
      </c>
      <c r="G8414" t="s">
        <v>7017</v>
      </c>
      <c r="H8414" t="s">
        <v>175</v>
      </c>
      <c r="I8414" t="s">
        <v>23</v>
      </c>
      <c r="J8414" t="s">
        <v>23</v>
      </c>
      <c r="K8414" t="s">
        <v>23</v>
      </c>
      <c r="L8414" t="s">
        <v>23</v>
      </c>
      <c r="M8414">
        <v>2</v>
      </c>
      <c r="N8414">
        <v>3</v>
      </c>
      <c r="O8414">
        <v>500</v>
      </c>
      <c r="P8414">
        <v>1</v>
      </c>
      <c r="Q8414" t="s">
        <v>20300</v>
      </c>
      <c r="R8414" s="1">
        <f t="shared" si="131"/>
        <v>40570</v>
      </c>
      <c r="S8414"/>
    </row>
    <row r="8415" spans="1:19" x14ac:dyDescent="0.35">
      <c r="A8415">
        <v>18458013</v>
      </c>
      <c r="B8415" t="s">
        <v>6587</v>
      </c>
      <c r="C8415">
        <v>1</v>
      </c>
      <c r="D8415" t="s">
        <v>718</v>
      </c>
      <c r="E8415" t="s">
        <v>6588</v>
      </c>
      <c r="F8415" t="s">
        <v>1196</v>
      </c>
      <c r="G8415" t="s">
        <v>200</v>
      </c>
      <c r="H8415" t="s">
        <v>175</v>
      </c>
      <c r="I8415" t="s">
        <v>23</v>
      </c>
      <c r="J8415" t="s">
        <v>22</v>
      </c>
      <c r="K8415" t="s">
        <v>23</v>
      </c>
      <c r="L8415" t="s">
        <v>23</v>
      </c>
      <c r="M8415">
        <v>1</v>
      </c>
      <c r="N8415">
        <v>25</v>
      </c>
      <c r="O8415">
        <v>300</v>
      </c>
      <c r="P8415">
        <v>3.6</v>
      </c>
      <c r="Q8415" t="s">
        <v>20300</v>
      </c>
      <c r="R8415" s="1">
        <f t="shared" si="131"/>
        <v>40570</v>
      </c>
      <c r="S8415"/>
    </row>
    <row r="8416" spans="1:19" x14ac:dyDescent="0.35">
      <c r="A8416">
        <v>8877</v>
      </c>
      <c r="B8416" t="s">
        <v>4394</v>
      </c>
      <c r="C8416">
        <v>1</v>
      </c>
      <c r="D8416" t="s">
        <v>718</v>
      </c>
      <c r="E8416" t="s">
        <v>6978</v>
      </c>
      <c r="F8416" t="s">
        <v>1739</v>
      </c>
      <c r="G8416" t="s">
        <v>832</v>
      </c>
      <c r="H8416" t="s">
        <v>175</v>
      </c>
      <c r="I8416" t="s">
        <v>23</v>
      </c>
      <c r="J8416" t="s">
        <v>22</v>
      </c>
      <c r="K8416" t="s">
        <v>23</v>
      </c>
      <c r="L8416" t="s">
        <v>23</v>
      </c>
      <c r="M8416">
        <v>1</v>
      </c>
      <c r="N8416">
        <v>157</v>
      </c>
      <c r="O8416">
        <v>400</v>
      </c>
      <c r="P8416">
        <v>3.8</v>
      </c>
      <c r="Q8416" t="s">
        <v>20300</v>
      </c>
      <c r="R8416" s="1">
        <f t="shared" si="131"/>
        <v>40570</v>
      </c>
      <c r="S8416"/>
    </row>
    <row r="8417" spans="1:19" x14ac:dyDescent="0.35">
      <c r="A8417">
        <v>18383610</v>
      </c>
      <c r="B8417" t="s">
        <v>7003</v>
      </c>
      <c r="C8417">
        <v>1</v>
      </c>
      <c r="D8417" t="s">
        <v>718</v>
      </c>
      <c r="E8417" t="s">
        <v>7004</v>
      </c>
      <c r="F8417" t="s">
        <v>1774</v>
      </c>
      <c r="G8417" t="s">
        <v>1022</v>
      </c>
      <c r="H8417" t="s">
        <v>175</v>
      </c>
      <c r="I8417" t="s">
        <v>23</v>
      </c>
      <c r="J8417" t="s">
        <v>23</v>
      </c>
      <c r="K8417" t="s">
        <v>23</v>
      </c>
      <c r="L8417" t="s">
        <v>23</v>
      </c>
      <c r="M8417">
        <v>1</v>
      </c>
      <c r="N8417">
        <v>9</v>
      </c>
      <c r="O8417">
        <v>200</v>
      </c>
      <c r="P8417">
        <v>3.2</v>
      </c>
      <c r="Q8417" t="s">
        <v>20300</v>
      </c>
      <c r="R8417" s="1">
        <f t="shared" si="131"/>
        <v>40570</v>
      </c>
      <c r="S8417"/>
    </row>
    <row r="8418" spans="1:19" x14ac:dyDescent="0.35">
      <c r="A8418">
        <v>18424200</v>
      </c>
      <c r="B8418" t="s">
        <v>7106</v>
      </c>
      <c r="C8418">
        <v>1</v>
      </c>
      <c r="D8418" t="s">
        <v>718</v>
      </c>
      <c r="E8418" t="s">
        <v>7107</v>
      </c>
      <c r="F8418" t="s">
        <v>1899</v>
      </c>
      <c r="G8418" t="s">
        <v>520</v>
      </c>
      <c r="H8418" t="s">
        <v>175</v>
      </c>
      <c r="I8418" t="s">
        <v>23</v>
      </c>
      <c r="J8418" t="s">
        <v>23</v>
      </c>
      <c r="K8418" t="s">
        <v>23</v>
      </c>
      <c r="L8418" t="s">
        <v>23</v>
      </c>
      <c r="M8418">
        <v>1</v>
      </c>
      <c r="N8418">
        <v>0</v>
      </c>
      <c r="O8418">
        <v>150</v>
      </c>
      <c r="P8418">
        <v>1</v>
      </c>
      <c r="Q8418" t="s">
        <v>19855</v>
      </c>
      <c r="R8418" s="1">
        <f t="shared" si="131"/>
        <v>40569</v>
      </c>
      <c r="S8418"/>
    </row>
    <row r="8419" spans="1:19" x14ac:dyDescent="0.35">
      <c r="A8419">
        <v>310539</v>
      </c>
      <c r="B8419" t="s">
        <v>7236</v>
      </c>
      <c r="C8419">
        <v>1</v>
      </c>
      <c r="D8419" t="s">
        <v>1961</v>
      </c>
      <c r="E8419" t="s">
        <v>7237</v>
      </c>
      <c r="F8419" t="s">
        <v>3937</v>
      </c>
      <c r="G8419" t="s">
        <v>174</v>
      </c>
      <c r="H8419" t="s">
        <v>175</v>
      </c>
      <c r="I8419" t="s">
        <v>23</v>
      </c>
      <c r="J8419" t="s">
        <v>22</v>
      </c>
      <c r="K8419" t="s">
        <v>23</v>
      </c>
      <c r="L8419" t="s">
        <v>23</v>
      </c>
      <c r="M8419">
        <v>1</v>
      </c>
      <c r="N8419">
        <v>19</v>
      </c>
      <c r="O8419">
        <v>200</v>
      </c>
      <c r="P8419">
        <v>2.5</v>
      </c>
      <c r="Q8419" t="s">
        <v>19855</v>
      </c>
      <c r="R8419" s="1">
        <f t="shared" si="131"/>
        <v>40569</v>
      </c>
      <c r="S8419"/>
    </row>
    <row r="8420" spans="1:19" x14ac:dyDescent="0.35">
      <c r="A8420">
        <v>17697398</v>
      </c>
      <c r="B8420" t="s">
        <v>6003</v>
      </c>
      <c r="C8420">
        <v>216</v>
      </c>
      <c r="D8420" t="s">
        <v>145</v>
      </c>
      <c r="E8420" t="s">
        <v>6004</v>
      </c>
      <c r="F8420" t="s">
        <v>147</v>
      </c>
      <c r="G8420" t="s">
        <v>360</v>
      </c>
      <c r="H8420" t="s">
        <v>62</v>
      </c>
      <c r="I8420" t="s">
        <v>23</v>
      </c>
      <c r="J8420" t="s">
        <v>23</v>
      </c>
      <c r="K8420" t="s">
        <v>23</v>
      </c>
      <c r="L8420" t="s">
        <v>23</v>
      </c>
      <c r="M8420">
        <v>3</v>
      </c>
      <c r="N8420">
        <v>175</v>
      </c>
      <c r="O8420">
        <v>40</v>
      </c>
      <c r="P8420">
        <v>3.8</v>
      </c>
      <c r="Q8420" t="s">
        <v>19855</v>
      </c>
      <c r="R8420" s="1">
        <f t="shared" si="131"/>
        <v>40569</v>
      </c>
      <c r="S8420"/>
    </row>
    <row r="8421" spans="1:19" x14ac:dyDescent="0.35">
      <c r="A8421">
        <v>18260028</v>
      </c>
      <c r="B8421" t="s">
        <v>6718</v>
      </c>
      <c r="C8421">
        <v>1</v>
      </c>
      <c r="D8421" t="s">
        <v>718</v>
      </c>
      <c r="E8421" t="s">
        <v>6719</v>
      </c>
      <c r="F8421" t="s">
        <v>6720</v>
      </c>
      <c r="G8421" t="s">
        <v>331</v>
      </c>
      <c r="H8421" t="s">
        <v>175</v>
      </c>
      <c r="I8421" t="s">
        <v>22</v>
      </c>
      <c r="J8421" t="s">
        <v>23</v>
      </c>
      <c r="K8421" t="s">
        <v>23</v>
      </c>
      <c r="L8421" t="s">
        <v>23</v>
      </c>
      <c r="M8421">
        <v>3</v>
      </c>
      <c r="N8421">
        <v>20</v>
      </c>
      <c r="O8421">
        <v>1200</v>
      </c>
      <c r="P8421">
        <v>3.2</v>
      </c>
      <c r="Q8421" t="s">
        <v>20679</v>
      </c>
      <c r="R8421" s="1">
        <f t="shared" si="131"/>
        <v>40568</v>
      </c>
      <c r="S8421"/>
    </row>
    <row r="8422" spans="1:19" x14ac:dyDescent="0.35">
      <c r="A8422">
        <v>302518</v>
      </c>
      <c r="B8422" t="s">
        <v>7189</v>
      </c>
      <c r="C8422">
        <v>1</v>
      </c>
      <c r="D8422" t="s">
        <v>1961</v>
      </c>
      <c r="E8422" t="s">
        <v>7190</v>
      </c>
      <c r="F8422" t="s">
        <v>264</v>
      </c>
      <c r="G8422" t="s">
        <v>174</v>
      </c>
      <c r="H8422" t="s">
        <v>175</v>
      </c>
      <c r="I8422" t="s">
        <v>23</v>
      </c>
      <c r="J8422" t="s">
        <v>23</v>
      </c>
      <c r="K8422" t="s">
        <v>23</v>
      </c>
      <c r="L8422" t="s">
        <v>23</v>
      </c>
      <c r="M8422">
        <v>1</v>
      </c>
      <c r="N8422">
        <v>31</v>
      </c>
      <c r="O8422">
        <v>350</v>
      </c>
      <c r="P8422">
        <v>2.8</v>
      </c>
      <c r="Q8422" t="s">
        <v>20679</v>
      </c>
      <c r="R8422" s="1">
        <f t="shared" si="131"/>
        <v>40568</v>
      </c>
      <c r="S8422"/>
    </row>
    <row r="8423" spans="1:19" x14ac:dyDescent="0.35">
      <c r="A8423">
        <v>17953931</v>
      </c>
      <c r="B8423" t="s">
        <v>6403</v>
      </c>
      <c r="C8423">
        <v>1</v>
      </c>
      <c r="D8423" t="s">
        <v>718</v>
      </c>
      <c r="E8423" t="s">
        <v>6404</v>
      </c>
      <c r="F8423" t="s">
        <v>918</v>
      </c>
      <c r="G8423" t="s">
        <v>5466</v>
      </c>
      <c r="H8423" t="s">
        <v>175</v>
      </c>
      <c r="I8423" t="s">
        <v>22</v>
      </c>
      <c r="J8423" t="s">
        <v>22</v>
      </c>
      <c r="K8423" t="s">
        <v>23</v>
      </c>
      <c r="L8423" t="s">
        <v>23</v>
      </c>
      <c r="M8423">
        <v>3</v>
      </c>
      <c r="N8423">
        <v>139</v>
      </c>
      <c r="O8423">
        <v>1400</v>
      </c>
      <c r="P8423">
        <v>3.6</v>
      </c>
      <c r="Q8423" t="s">
        <v>20309</v>
      </c>
      <c r="R8423" s="1">
        <f t="shared" si="131"/>
        <v>40567</v>
      </c>
      <c r="S8423"/>
    </row>
    <row r="8424" spans="1:19" x14ac:dyDescent="0.35">
      <c r="A8424">
        <v>18466973</v>
      </c>
      <c r="B8424" t="s">
        <v>6193</v>
      </c>
      <c r="C8424">
        <v>1</v>
      </c>
      <c r="D8424" t="s">
        <v>324</v>
      </c>
      <c r="E8424" t="s">
        <v>6194</v>
      </c>
      <c r="F8424" t="s">
        <v>288</v>
      </c>
      <c r="G8424" t="s">
        <v>423</v>
      </c>
      <c r="H8424" t="s">
        <v>175</v>
      </c>
      <c r="I8424" t="s">
        <v>23</v>
      </c>
      <c r="J8424" t="s">
        <v>23</v>
      </c>
      <c r="K8424" t="s">
        <v>23</v>
      </c>
      <c r="L8424" t="s">
        <v>23</v>
      </c>
      <c r="M8424">
        <v>1</v>
      </c>
      <c r="N8424">
        <v>0</v>
      </c>
      <c r="O8424">
        <v>150</v>
      </c>
      <c r="P8424">
        <v>1</v>
      </c>
      <c r="Q8424" t="s">
        <v>20309</v>
      </c>
      <c r="R8424" s="1">
        <f t="shared" si="131"/>
        <v>40567</v>
      </c>
      <c r="S8424"/>
    </row>
    <row r="8425" spans="1:19" x14ac:dyDescent="0.35">
      <c r="A8425">
        <v>18268722</v>
      </c>
      <c r="B8425" t="s">
        <v>2555</v>
      </c>
      <c r="C8425">
        <v>1</v>
      </c>
      <c r="D8425" t="s">
        <v>1961</v>
      </c>
      <c r="E8425" t="s">
        <v>1976</v>
      </c>
      <c r="F8425" t="s">
        <v>1968</v>
      </c>
      <c r="G8425" t="s">
        <v>2895</v>
      </c>
      <c r="H8425" t="s">
        <v>175</v>
      </c>
      <c r="I8425" t="s">
        <v>23</v>
      </c>
      <c r="J8425" t="s">
        <v>23</v>
      </c>
      <c r="K8425" t="s">
        <v>23</v>
      </c>
      <c r="L8425" t="s">
        <v>23</v>
      </c>
      <c r="M8425">
        <v>3</v>
      </c>
      <c r="N8425">
        <v>173</v>
      </c>
      <c r="O8425">
        <v>1000</v>
      </c>
      <c r="P8425">
        <v>3.9</v>
      </c>
      <c r="Q8425" t="s">
        <v>20309</v>
      </c>
      <c r="R8425" s="1">
        <f t="shared" si="131"/>
        <v>40567</v>
      </c>
      <c r="S8425"/>
    </row>
    <row r="8426" spans="1:19" x14ac:dyDescent="0.35">
      <c r="A8426">
        <v>2731</v>
      </c>
      <c r="B8426" t="s">
        <v>7036</v>
      </c>
      <c r="C8426">
        <v>1</v>
      </c>
      <c r="D8426" t="s">
        <v>718</v>
      </c>
      <c r="E8426" t="s">
        <v>1844</v>
      </c>
      <c r="F8426" t="s">
        <v>1845</v>
      </c>
      <c r="G8426" t="s">
        <v>7037</v>
      </c>
      <c r="H8426" t="s">
        <v>175</v>
      </c>
      <c r="I8426" t="s">
        <v>22</v>
      </c>
      <c r="J8426" t="s">
        <v>23</v>
      </c>
      <c r="K8426" t="s">
        <v>23</v>
      </c>
      <c r="L8426" t="s">
        <v>23</v>
      </c>
      <c r="M8426">
        <v>4</v>
      </c>
      <c r="N8426">
        <v>57</v>
      </c>
      <c r="O8426">
        <v>2500</v>
      </c>
      <c r="P8426">
        <v>3.6</v>
      </c>
      <c r="Q8426" t="s">
        <v>20309</v>
      </c>
      <c r="R8426" s="1">
        <f t="shared" si="131"/>
        <v>40567</v>
      </c>
      <c r="S8426"/>
    </row>
    <row r="8427" spans="1:19" x14ac:dyDescent="0.35">
      <c r="A8427">
        <v>201531</v>
      </c>
      <c r="B8427" t="s">
        <v>6007</v>
      </c>
      <c r="C8427">
        <v>214</v>
      </c>
      <c r="D8427" t="s">
        <v>162</v>
      </c>
      <c r="E8427" t="s">
        <v>6008</v>
      </c>
      <c r="F8427" t="s">
        <v>6009</v>
      </c>
      <c r="G8427" t="s">
        <v>92</v>
      </c>
      <c r="H8427" t="s">
        <v>157</v>
      </c>
      <c r="I8427" t="s">
        <v>23</v>
      </c>
      <c r="J8427" t="s">
        <v>23</v>
      </c>
      <c r="K8427" t="s">
        <v>23</v>
      </c>
      <c r="L8427" t="s">
        <v>23</v>
      </c>
      <c r="M8427">
        <v>4</v>
      </c>
      <c r="N8427">
        <v>1388</v>
      </c>
      <c r="O8427">
        <v>300</v>
      </c>
      <c r="P8427">
        <v>4.5</v>
      </c>
      <c r="Q8427" t="s">
        <v>21667</v>
      </c>
      <c r="R8427" s="1">
        <f t="shared" si="131"/>
        <v>40566</v>
      </c>
      <c r="S8427"/>
    </row>
    <row r="8428" spans="1:19" x14ac:dyDescent="0.35">
      <c r="A8428">
        <v>300934</v>
      </c>
      <c r="B8428" t="s">
        <v>6722</v>
      </c>
      <c r="C8428">
        <v>1</v>
      </c>
      <c r="D8428" t="s">
        <v>718</v>
      </c>
      <c r="E8428" t="s">
        <v>6723</v>
      </c>
      <c r="F8428" t="s">
        <v>1393</v>
      </c>
      <c r="G8428" t="s">
        <v>237</v>
      </c>
      <c r="H8428" t="s">
        <v>175</v>
      </c>
      <c r="I8428" t="s">
        <v>23</v>
      </c>
      <c r="J8428" t="s">
        <v>23</v>
      </c>
      <c r="K8428" t="s">
        <v>23</v>
      </c>
      <c r="L8428" t="s">
        <v>23</v>
      </c>
      <c r="M8428">
        <v>1</v>
      </c>
      <c r="N8428">
        <v>16</v>
      </c>
      <c r="O8428">
        <v>200</v>
      </c>
      <c r="P8428">
        <v>3.2</v>
      </c>
      <c r="Q8428" t="s">
        <v>21667</v>
      </c>
      <c r="R8428" s="1">
        <f t="shared" si="131"/>
        <v>40566</v>
      </c>
      <c r="S8428"/>
    </row>
    <row r="8429" spans="1:19" x14ac:dyDescent="0.35">
      <c r="A8429">
        <v>17580412</v>
      </c>
      <c r="B8429" t="s">
        <v>5949</v>
      </c>
      <c r="C8429">
        <v>216</v>
      </c>
      <c r="D8429" t="s">
        <v>100</v>
      </c>
      <c r="E8429" t="s">
        <v>5950</v>
      </c>
      <c r="F8429" t="s">
        <v>100</v>
      </c>
      <c r="G8429" t="s">
        <v>5951</v>
      </c>
      <c r="H8429" t="s">
        <v>62</v>
      </c>
      <c r="I8429" t="s">
        <v>23</v>
      </c>
      <c r="J8429" t="s">
        <v>23</v>
      </c>
      <c r="K8429" t="s">
        <v>23</v>
      </c>
      <c r="L8429" t="s">
        <v>23</v>
      </c>
      <c r="M8429">
        <v>3</v>
      </c>
      <c r="N8429">
        <v>292</v>
      </c>
      <c r="O8429">
        <v>40</v>
      </c>
      <c r="P8429">
        <v>3.7</v>
      </c>
      <c r="Q8429" t="s">
        <v>21667</v>
      </c>
      <c r="R8429" s="1">
        <f t="shared" si="131"/>
        <v>40566</v>
      </c>
      <c r="S8429"/>
    </row>
    <row r="8430" spans="1:19" x14ac:dyDescent="0.35">
      <c r="A8430">
        <v>310666</v>
      </c>
      <c r="B8430" t="s">
        <v>6770</v>
      </c>
      <c r="C8430">
        <v>1</v>
      </c>
      <c r="D8430" t="s">
        <v>718</v>
      </c>
      <c r="E8430" t="s">
        <v>6771</v>
      </c>
      <c r="F8430" t="s">
        <v>1485</v>
      </c>
      <c r="G8430" t="s">
        <v>504</v>
      </c>
      <c r="H8430" t="s">
        <v>175</v>
      </c>
      <c r="I8430" t="s">
        <v>23</v>
      </c>
      <c r="J8430" t="s">
        <v>23</v>
      </c>
      <c r="K8430" t="s">
        <v>23</v>
      </c>
      <c r="L8430" t="s">
        <v>23</v>
      </c>
      <c r="M8430">
        <v>2</v>
      </c>
      <c r="N8430">
        <v>8</v>
      </c>
      <c r="O8430">
        <v>750</v>
      </c>
      <c r="P8430">
        <v>2.8</v>
      </c>
      <c r="Q8430" t="s">
        <v>20301</v>
      </c>
      <c r="R8430" s="1">
        <f t="shared" si="131"/>
        <v>40565</v>
      </c>
      <c r="S8430"/>
    </row>
    <row r="8431" spans="1:19" x14ac:dyDescent="0.35">
      <c r="A8431">
        <v>9348</v>
      </c>
      <c r="B8431" t="s">
        <v>170</v>
      </c>
      <c r="C8431">
        <v>1</v>
      </c>
      <c r="D8431" t="s">
        <v>718</v>
      </c>
      <c r="E8431" t="s">
        <v>6927</v>
      </c>
      <c r="F8431" t="s">
        <v>1671</v>
      </c>
      <c r="G8431" t="s">
        <v>165</v>
      </c>
      <c r="H8431" t="s">
        <v>175</v>
      </c>
      <c r="I8431" t="s">
        <v>23</v>
      </c>
      <c r="J8431" t="s">
        <v>22</v>
      </c>
      <c r="K8431" t="s">
        <v>23</v>
      </c>
      <c r="L8431" t="s">
        <v>23</v>
      </c>
      <c r="M8431">
        <v>2</v>
      </c>
      <c r="N8431">
        <v>67</v>
      </c>
      <c r="O8431">
        <v>500</v>
      </c>
      <c r="P8431">
        <v>3.5</v>
      </c>
      <c r="Q8431" t="s">
        <v>20301</v>
      </c>
      <c r="R8431" s="1">
        <f t="shared" si="131"/>
        <v>40565</v>
      </c>
      <c r="S8431"/>
    </row>
    <row r="8432" spans="1:19" x14ac:dyDescent="0.35">
      <c r="A8432">
        <v>18219526</v>
      </c>
      <c r="B8432" t="s">
        <v>1719</v>
      </c>
      <c r="C8432">
        <v>1</v>
      </c>
      <c r="D8432" t="s">
        <v>718</v>
      </c>
      <c r="E8432" t="s">
        <v>6937</v>
      </c>
      <c r="F8432" t="s">
        <v>1680</v>
      </c>
      <c r="G8432" t="s">
        <v>174</v>
      </c>
      <c r="H8432" t="s">
        <v>175</v>
      </c>
      <c r="I8432" t="s">
        <v>23</v>
      </c>
      <c r="J8432" t="s">
        <v>22</v>
      </c>
      <c r="K8432" t="s">
        <v>23</v>
      </c>
      <c r="L8432" t="s">
        <v>23</v>
      </c>
      <c r="M8432">
        <v>1</v>
      </c>
      <c r="N8432">
        <v>37</v>
      </c>
      <c r="O8432">
        <v>300</v>
      </c>
      <c r="P8432">
        <v>3.2</v>
      </c>
      <c r="Q8432" t="s">
        <v>20301</v>
      </c>
      <c r="R8432" s="1">
        <f t="shared" si="131"/>
        <v>40565</v>
      </c>
      <c r="S8432"/>
    </row>
    <row r="8433" spans="1:19" x14ac:dyDescent="0.35">
      <c r="A8433">
        <v>3700049</v>
      </c>
      <c r="B8433" t="s">
        <v>7299</v>
      </c>
      <c r="C8433">
        <v>1</v>
      </c>
      <c r="D8433" t="s">
        <v>2185</v>
      </c>
      <c r="E8433" t="s">
        <v>7300</v>
      </c>
      <c r="F8433" t="s">
        <v>7301</v>
      </c>
      <c r="G8433" t="s">
        <v>2803</v>
      </c>
      <c r="H8433" t="s">
        <v>175</v>
      </c>
      <c r="I8433" t="s">
        <v>23</v>
      </c>
      <c r="J8433" t="s">
        <v>23</v>
      </c>
      <c r="K8433" t="s">
        <v>23</v>
      </c>
      <c r="L8433" t="s">
        <v>23</v>
      </c>
      <c r="M8433">
        <v>4</v>
      </c>
      <c r="N8433">
        <v>535</v>
      </c>
      <c r="O8433">
        <v>1500</v>
      </c>
      <c r="P8433">
        <v>3.9</v>
      </c>
      <c r="Q8433" t="s">
        <v>20301</v>
      </c>
      <c r="R8433" s="1">
        <f t="shared" si="131"/>
        <v>40565</v>
      </c>
      <c r="S8433"/>
    </row>
    <row r="8434" spans="1:19" x14ac:dyDescent="0.35">
      <c r="A8434">
        <v>2475</v>
      </c>
      <c r="B8434" t="s">
        <v>6137</v>
      </c>
      <c r="C8434">
        <v>1</v>
      </c>
      <c r="D8434" t="s">
        <v>324</v>
      </c>
      <c r="E8434" t="s">
        <v>6138</v>
      </c>
      <c r="F8434" t="s">
        <v>396</v>
      </c>
      <c r="G8434" t="s">
        <v>331</v>
      </c>
      <c r="H8434" t="s">
        <v>175</v>
      </c>
      <c r="I8434" t="s">
        <v>22</v>
      </c>
      <c r="J8434" t="s">
        <v>23</v>
      </c>
      <c r="K8434" t="s">
        <v>23</v>
      </c>
      <c r="L8434" t="s">
        <v>23</v>
      </c>
      <c r="M8434">
        <v>2</v>
      </c>
      <c r="N8434">
        <v>37</v>
      </c>
      <c r="O8434">
        <v>850</v>
      </c>
      <c r="P8434">
        <v>3.2</v>
      </c>
      <c r="Q8434" t="s">
        <v>20301</v>
      </c>
      <c r="R8434" s="1">
        <f t="shared" si="131"/>
        <v>40565</v>
      </c>
      <c r="S8434"/>
    </row>
    <row r="8435" spans="1:19" x14ac:dyDescent="0.35">
      <c r="A8435">
        <v>5172</v>
      </c>
      <c r="B8435" t="s">
        <v>6143</v>
      </c>
      <c r="C8435">
        <v>1</v>
      </c>
      <c r="D8435" t="s">
        <v>324</v>
      </c>
      <c r="E8435" t="s">
        <v>6144</v>
      </c>
      <c r="F8435" t="s">
        <v>400</v>
      </c>
      <c r="G8435" t="s">
        <v>6145</v>
      </c>
      <c r="H8435" t="s">
        <v>175</v>
      </c>
      <c r="I8435" t="s">
        <v>23</v>
      </c>
      <c r="J8435" t="s">
        <v>22</v>
      </c>
      <c r="K8435" t="s">
        <v>23</v>
      </c>
      <c r="L8435" t="s">
        <v>23</v>
      </c>
      <c r="M8435">
        <v>2</v>
      </c>
      <c r="N8435">
        <v>138</v>
      </c>
      <c r="O8435">
        <v>500</v>
      </c>
      <c r="P8435">
        <v>3.1</v>
      </c>
      <c r="Q8435" t="s">
        <v>20301</v>
      </c>
      <c r="R8435" s="1">
        <f t="shared" si="131"/>
        <v>40565</v>
      </c>
      <c r="S8435"/>
    </row>
    <row r="8436" spans="1:19" x14ac:dyDescent="0.35">
      <c r="A8436">
        <v>4283</v>
      </c>
      <c r="B8436" t="s">
        <v>6465</v>
      </c>
      <c r="C8436">
        <v>1</v>
      </c>
      <c r="D8436" t="s">
        <v>718</v>
      </c>
      <c r="E8436" t="s">
        <v>6466</v>
      </c>
      <c r="F8436" t="s">
        <v>6467</v>
      </c>
      <c r="G8436" t="s">
        <v>6468</v>
      </c>
      <c r="H8436" t="s">
        <v>175</v>
      </c>
      <c r="I8436" t="s">
        <v>22</v>
      </c>
      <c r="J8436" t="s">
        <v>23</v>
      </c>
      <c r="K8436" t="s">
        <v>23</v>
      </c>
      <c r="L8436" t="s">
        <v>23</v>
      </c>
      <c r="M8436">
        <v>4</v>
      </c>
      <c r="N8436">
        <v>1561</v>
      </c>
      <c r="O8436">
        <v>3300</v>
      </c>
      <c r="P8436">
        <v>4.2</v>
      </c>
      <c r="Q8436" t="s">
        <v>20301</v>
      </c>
      <c r="R8436" s="1">
        <f t="shared" si="131"/>
        <v>40565</v>
      </c>
      <c r="S8436"/>
    </row>
    <row r="8437" spans="1:19" x14ac:dyDescent="0.35">
      <c r="A8437">
        <v>18277324</v>
      </c>
      <c r="B8437" t="s">
        <v>6421</v>
      </c>
      <c r="C8437">
        <v>1</v>
      </c>
      <c r="D8437" t="s">
        <v>718</v>
      </c>
      <c r="E8437" t="s">
        <v>6422</v>
      </c>
      <c r="F8437" t="s">
        <v>927</v>
      </c>
      <c r="G8437" t="s">
        <v>423</v>
      </c>
      <c r="H8437" t="s">
        <v>175</v>
      </c>
      <c r="I8437" t="s">
        <v>23</v>
      </c>
      <c r="J8437" t="s">
        <v>23</v>
      </c>
      <c r="K8437" t="s">
        <v>23</v>
      </c>
      <c r="L8437" t="s">
        <v>23</v>
      </c>
      <c r="M8437">
        <v>1</v>
      </c>
      <c r="N8437">
        <v>1</v>
      </c>
      <c r="O8437">
        <v>100</v>
      </c>
      <c r="P8437">
        <v>1</v>
      </c>
      <c r="Q8437" t="s">
        <v>21879</v>
      </c>
      <c r="R8437" s="1">
        <f t="shared" si="131"/>
        <v>40564</v>
      </c>
      <c r="S8437"/>
    </row>
    <row r="8438" spans="1:19" x14ac:dyDescent="0.35">
      <c r="A8438">
        <v>18458643</v>
      </c>
      <c r="B8438" t="s">
        <v>6211</v>
      </c>
      <c r="C8438">
        <v>1</v>
      </c>
      <c r="D8438" t="s">
        <v>324</v>
      </c>
      <c r="E8438" t="s">
        <v>6212</v>
      </c>
      <c r="F8438" t="s">
        <v>501</v>
      </c>
      <c r="G8438" t="s">
        <v>331</v>
      </c>
      <c r="H8438" t="s">
        <v>175</v>
      </c>
      <c r="I8438" t="s">
        <v>23</v>
      </c>
      <c r="J8438" t="s">
        <v>23</v>
      </c>
      <c r="K8438" t="s">
        <v>23</v>
      </c>
      <c r="L8438" t="s">
        <v>23</v>
      </c>
      <c r="M8438">
        <v>1</v>
      </c>
      <c r="N8438">
        <v>0</v>
      </c>
      <c r="O8438">
        <v>400</v>
      </c>
      <c r="P8438">
        <v>1</v>
      </c>
      <c r="Q8438" t="s">
        <v>21879</v>
      </c>
      <c r="R8438" s="1">
        <f t="shared" si="131"/>
        <v>40564</v>
      </c>
      <c r="S8438"/>
    </row>
    <row r="8439" spans="1:19" x14ac:dyDescent="0.35">
      <c r="A8439">
        <v>4000222</v>
      </c>
      <c r="B8439" t="s">
        <v>7296</v>
      </c>
      <c r="C8439">
        <v>1</v>
      </c>
      <c r="D8439" t="s">
        <v>2178</v>
      </c>
      <c r="E8439" t="s">
        <v>7297</v>
      </c>
      <c r="F8439" t="s">
        <v>7298</v>
      </c>
      <c r="G8439" t="s">
        <v>566</v>
      </c>
      <c r="H8439" t="s">
        <v>175</v>
      </c>
      <c r="I8439" t="s">
        <v>23</v>
      </c>
      <c r="J8439" t="s">
        <v>23</v>
      </c>
      <c r="K8439" t="s">
        <v>23</v>
      </c>
      <c r="L8439" t="s">
        <v>23</v>
      </c>
      <c r="M8439">
        <v>2</v>
      </c>
      <c r="N8439">
        <v>75</v>
      </c>
      <c r="O8439">
        <v>600</v>
      </c>
      <c r="P8439">
        <v>3.6</v>
      </c>
      <c r="Q8439" t="s">
        <v>22303</v>
      </c>
      <c r="R8439" s="1">
        <f t="shared" si="131"/>
        <v>40563</v>
      </c>
      <c r="S8439"/>
    </row>
    <row r="8440" spans="1:19" x14ac:dyDescent="0.35">
      <c r="A8440">
        <v>18383434</v>
      </c>
      <c r="B8440" t="s">
        <v>6797</v>
      </c>
      <c r="C8440">
        <v>1</v>
      </c>
      <c r="D8440" t="s">
        <v>718</v>
      </c>
      <c r="E8440" t="s">
        <v>3471</v>
      </c>
      <c r="F8440" t="s">
        <v>3472</v>
      </c>
      <c r="G8440" t="s">
        <v>5570</v>
      </c>
      <c r="H8440" t="s">
        <v>175</v>
      </c>
      <c r="I8440" t="s">
        <v>23</v>
      </c>
      <c r="J8440" t="s">
        <v>23</v>
      </c>
      <c r="K8440" t="s">
        <v>23</v>
      </c>
      <c r="L8440" t="s">
        <v>23</v>
      </c>
      <c r="M8440">
        <v>1</v>
      </c>
      <c r="N8440">
        <v>31</v>
      </c>
      <c r="O8440">
        <v>250</v>
      </c>
      <c r="P8440">
        <v>3.9</v>
      </c>
      <c r="Q8440" t="s">
        <v>21796</v>
      </c>
      <c r="R8440" s="1">
        <f t="shared" si="131"/>
        <v>40545</v>
      </c>
      <c r="S8440"/>
    </row>
    <row r="8441" spans="1:19" x14ac:dyDescent="0.35">
      <c r="A8441">
        <v>9233</v>
      </c>
      <c r="B8441" t="s">
        <v>6067</v>
      </c>
      <c r="C8441">
        <v>1</v>
      </c>
      <c r="D8441" t="s">
        <v>232</v>
      </c>
      <c r="E8441" t="s">
        <v>6068</v>
      </c>
      <c r="F8441" t="s">
        <v>303</v>
      </c>
      <c r="G8441" t="s">
        <v>1022</v>
      </c>
      <c r="H8441" t="s">
        <v>175</v>
      </c>
      <c r="I8441" t="s">
        <v>23</v>
      </c>
      <c r="J8441" t="s">
        <v>23</v>
      </c>
      <c r="K8441" t="s">
        <v>23</v>
      </c>
      <c r="L8441" t="s">
        <v>23</v>
      </c>
      <c r="M8441">
        <v>1</v>
      </c>
      <c r="N8441">
        <v>1</v>
      </c>
      <c r="O8441">
        <v>100</v>
      </c>
      <c r="P8441">
        <v>1</v>
      </c>
      <c r="Q8441" t="s">
        <v>21796</v>
      </c>
      <c r="R8441" s="1">
        <f t="shared" si="131"/>
        <v>40545</v>
      </c>
      <c r="S8441"/>
    </row>
    <row r="8442" spans="1:19" x14ac:dyDescent="0.35">
      <c r="A8442">
        <v>18235498</v>
      </c>
      <c r="B8442" t="s">
        <v>6593</v>
      </c>
      <c r="C8442">
        <v>1</v>
      </c>
      <c r="D8442" t="s">
        <v>718</v>
      </c>
      <c r="E8442" t="s">
        <v>6594</v>
      </c>
      <c r="F8442" t="s">
        <v>1211</v>
      </c>
      <c r="G8442" t="s">
        <v>261</v>
      </c>
      <c r="H8442" t="s">
        <v>175</v>
      </c>
      <c r="I8442" t="s">
        <v>22</v>
      </c>
      <c r="J8442" t="s">
        <v>22</v>
      </c>
      <c r="K8442" t="s">
        <v>23</v>
      </c>
      <c r="L8442" t="s">
        <v>23</v>
      </c>
      <c r="M8442">
        <v>3</v>
      </c>
      <c r="N8442">
        <v>160</v>
      </c>
      <c r="O8442">
        <v>1150</v>
      </c>
      <c r="P8442">
        <v>3.7</v>
      </c>
      <c r="Q8442" t="s">
        <v>20594</v>
      </c>
      <c r="R8442" s="1">
        <f t="shared" si="131"/>
        <v>40562</v>
      </c>
      <c r="S8442"/>
    </row>
    <row r="8443" spans="1:19" x14ac:dyDescent="0.35">
      <c r="A8443">
        <v>18303724</v>
      </c>
      <c r="B8443" t="s">
        <v>6874</v>
      </c>
      <c r="C8443">
        <v>1</v>
      </c>
      <c r="D8443" t="s">
        <v>718</v>
      </c>
      <c r="E8443" t="s">
        <v>6875</v>
      </c>
      <c r="F8443" t="s">
        <v>1602</v>
      </c>
      <c r="G8443" t="s">
        <v>6876</v>
      </c>
      <c r="H8443" t="s">
        <v>175</v>
      </c>
      <c r="I8443" t="s">
        <v>22</v>
      </c>
      <c r="J8443" t="s">
        <v>23</v>
      </c>
      <c r="K8443" t="s">
        <v>23</v>
      </c>
      <c r="L8443" t="s">
        <v>23</v>
      </c>
      <c r="M8443">
        <v>3</v>
      </c>
      <c r="N8443">
        <v>96</v>
      </c>
      <c r="O8443">
        <v>1500</v>
      </c>
      <c r="P8443">
        <v>3.9</v>
      </c>
      <c r="Q8443" t="s">
        <v>20594</v>
      </c>
      <c r="R8443" s="1">
        <f t="shared" si="131"/>
        <v>40562</v>
      </c>
      <c r="S8443"/>
    </row>
    <row r="8444" spans="1:19" x14ac:dyDescent="0.35">
      <c r="A8444">
        <v>18444264</v>
      </c>
      <c r="B8444" t="s">
        <v>6065</v>
      </c>
      <c r="C8444">
        <v>1</v>
      </c>
      <c r="D8444" t="s">
        <v>232</v>
      </c>
      <c r="E8444" t="s">
        <v>6066</v>
      </c>
      <c r="F8444" t="s">
        <v>303</v>
      </c>
      <c r="G8444" t="s">
        <v>261</v>
      </c>
      <c r="H8444" t="s">
        <v>175</v>
      </c>
      <c r="I8444" t="s">
        <v>22</v>
      </c>
      <c r="J8444" t="s">
        <v>23</v>
      </c>
      <c r="K8444" t="s">
        <v>23</v>
      </c>
      <c r="L8444" t="s">
        <v>23</v>
      </c>
      <c r="M8444">
        <v>2</v>
      </c>
      <c r="N8444">
        <v>12</v>
      </c>
      <c r="O8444">
        <v>500</v>
      </c>
      <c r="P8444">
        <v>3.3</v>
      </c>
      <c r="Q8444" t="s">
        <v>20594</v>
      </c>
      <c r="R8444" s="1">
        <f t="shared" si="131"/>
        <v>40562</v>
      </c>
      <c r="S8444"/>
    </row>
    <row r="8445" spans="1:19" x14ac:dyDescent="0.35">
      <c r="A8445">
        <v>18384134</v>
      </c>
      <c r="B8445" t="s">
        <v>6899</v>
      </c>
      <c r="C8445">
        <v>1</v>
      </c>
      <c r="D8445" t="s">
        <v>718</v>
      </c>
      <c r="E8445" t="s">
        <v>6900</v>
      </c>
      <c r="F8445" t="s">
        <v>1643</v>
      </c>
      <c r="G8445" t="s">
        <v>491</v>
      </c>
      <c r="H8445" t="s">
        <v>175</v>
      </c>
      <c r="I8445" t="s">
        <v>23</v>
      </c>
      <c r="J8445" t="s">
        <v>22</v>
      </c>
      <c r="K8445" t="s">
        <v>23</v>
      </c>
      <c r="L8445" t="s">
        <v>23</v>
      </c>
      <c r="M8445">
        <v>1</v>
      </c>
      <c r="N8445">
        <v>43</v>
      </c>
      <c r="O8445">
        <v>400</v>
      </c>
      <c r="P8445">
        <v>3.7</v>
      </c>
      <c r="Q8445" t="s">
        <v>21578</v>
      </c>
      <c r="R8445" s="1">
        <f t="shared" si="131"/>
        <v>40561</v>
      </c>
      <c r="S8445"/>
    </row>
    <row r="8446" spans="1:19" x14ac:dyDescent="0.35">
      <c r="A8446">
        <v>166</v>
      </c>
      <c r="B8446" t="s">
        <v>16849</v>
      </c>
      <c r="C8446">
        <v>1</v>
      </c>
      <c r="D8446" t="s">
        <v>1961</v>
      </c>
      <c r="E8446" t="s">
        <v>7215</v>
      </c>
      <c r="F8446" t="s">
        <v>2043</v>
      </c>
      <c r="G8446" t="s">
        <v>178</v>
      </c>
      <c r="H8446" t="s">
        <v>175</v>
      </c>
      <c r="I8446" t="s">
        <v>22</v>
      </c>
      <c r="J8446" t="s">
        <v>22</v>
      </c>
      <c r="K8446" t="s">
        <v>23</v>
      </c>
      <c r="L8446" t="s">
        <v>23</v>
      </c>
      <c r="M8446">
        <v>4</v>
      </c>
      <c r="N8446">
        <v>770</v>
      </c>
      <c r="O8446">
        <v>2000</v>
      </c>
      <c r="P8446">
        <v>3.7</v>
      </c>
      <c r="Q8446" t="s">
        <v>21578</v>
      </c>
      <c r="R8446" s="1">
        <f t="shared" si="131"/>
        <v>40561</v>
      </c>
      <c r="S8446"/>
    </row>
    <row r="8447" spans="1:19" x14ac:dyDescent="0.35">
      <c r="A8447">
        <v>5800755</v>
      </c>
      <c r="B8447" t="s">
        <v>7360</v>
      </c>
      <c r="C8447">
        <v>191</v>
      </c>
      <c r="D8447" t="s">
        <v>2310</v>
      </c>
      <c r="E8447" t="s">
        <v>7361</v>
      </c>
      <c r="F8447" t="s">
        <v>2312</v>
      </c>
      <c r="G8447" t="s">
        <v>7362</v>
      </c>
      <c r="H8447" t="s">
        <v>2314</v>
      </c>
      <c r="I8447" t="s">
        <v>23</v>
      </c>
      <c r="J8447" t="s">
        <v>23</v>
      </c>
      <c r="K8447" t="s">
        <v>23</v>
      </c>
      <c r="L8447" t="s">
        <v>23</v>
      </c>
      <c r="M8447">
        <v>3</v>
      </c>
      <c r="N8447">
        <v>114</v>
      </c>
      <c r="O8447">
        <v>2500</v>
      </c>
      <c r="P8447">
        <v>4</v>
      </c>
      <c r="Q8447" t="s">
        <v>21578</v>
      </c>
      <c r="R8447" s="1">
        <f t="shared" si="131"/>
        <v>40561</v>
      </c>
      <c r="S8447"/>
    </row>
    <row r="8448" spans="1:19" x14ac:dyDescent="0.35">
      <c r="A8448">
        <v>18361754</v>
      </c>
      <c r="B8448" t="s">
        <v>6495</v>
      </c>
      <c r="C8448">
        <v>1</v>
      </c>
      <c r="D8448" t="s">
        <v>718</v>
      </c>
      <c r="E8448" t="s">
        <v>6496</v>
      </c>
      <c r="F8448" t="s">
        <v>1070</v>
      </c>
      <c r="G8448" t="s">
        <v>178</v>
      </c>
      <c r="H8448" t="s">
        <v>175</v>
      </c>
      <c r="I8448" t="s">
        <v>23</v>
      </c>
      <c r="J8448" t="s">
        <v>23</v>
      </c>
      <c r="K8448" t="s">
        <v>23</v>
      </c>
      <c r="L8448" t="s">
        <v>23</v>
      </c>
      <c r="M8448">
        <v>1</v>
      </c>
      <c r="N8448">
        <v>4</v>
      </c>
      <c r="O8448">
        <v>400</v>
      </c>
      <c r="P8448">
        <v>3</v>
      </c>
      <c r="Q8448" t="s">
        <v>21572</v>
      </c>
      <c r="R8448" s="1">
        <f t="shared" si="131"/>
        <v>40560</v>
      </c>
      <c r="S8448"/>
    </row>
    <row r="8449" spans="1:19" x14ac:dyDescent="0.35">
      <c r="A8449">
        <v>18446413</v>
      </c>
      <c r="B8449" t="s">
        <v>6215</v>
      </c>
      <c r="C8449">
        <v>1</v>
      </c>
      <c r="D8449" t="s">
        <v>324</v>
      </c>
      <c r="E8449" t="s">
        <v>6216</v>
      </c>
      <c r="F8449" t="s">
        <v>507</v>
      </c>
      <c r="G8449" t="s">
        <v>183</v>
      </c>
      <c r="H8449" t="s">
        <v>175</v>
      </c>
      <c r="I8449" t="s">
        <v>23</v>
      </c>
      <c r="J8449" t="s">
        <v>23</v>
      </c>
      <c r="K8449" t="s">
        <v>23</v>
      </c>
      <c r="L8449" t="s">
        <v>23</v>
      </c>
      <c r="M8449">
        <v>1</v>
      </c>
      <c r="N8449">
        <v>0</v>
      </c>
      <c r="O8449">
        <v>400</v>
      </c>
      <c r="P8449">
        <v>1</v>
      </c>
      <c r="Q8449" t="s">
        <v>21572</v>
      </c>
      <c r="R8449" s="1">
        <f t="shared" si="131"/>
        <v>40560</v>
      </c>
      <c r="S8449"/>
    </row>
    <row r="8450" spans="1:19" x14ac:dyDescent="0.35">
      <c r="A8450">
        <v>18378051</v>
      </c>
      <c r="B8450" t="s">
        <v>6764</v>
      </c>
      <c r="C8450">
        <v>1</v>
      </c>
      <c r="D8450" t="s">
        <v>718</v>
      </c>
      <c r="E8450" t="s">
        <v>6765</v>
      </c>
      <c r="F8450" t="s">
        <v>1472</v>
      </c>
      <c r="G8450" t="s">
        <v>183</v>
      </c>
      <c r="H8450" t="s">
        <v>175</v>
      </c>
      <c r="I8450" t="s">
        <v>23</v>
      </c>
      <c r="J8450" t="s">
        <v>23</v>
      </c>
      <c r="K8450" t="s">
        <v>23</v>
      </c>
      <c r="L8450" t="s">
        <v>23</v>
      </c>
      <c r="M8450">
        <v>1</v>
      </c>
      <c r="N8450">
        <v>0</v>
      </c>
      <c r="O8450">
        <v>350</v>
      </c>
      <c r="P8450">
        <v>1</v>
      </c>
      <c r="Q8450" t="s">
        <v>19602</v>
      </c>
      <c r="R8450" s="1">
        <f t="shared" ref="R8450:R8513" si="132">DATE(LEFT(Q8450, 4), MID(Q8450, FIND("_", Q8450) + 1, FIND("_", Q8450, FIND("_", Q8450) + 1) - FIND("_", Q8450) - 1), RIGHT(Q8450, LEN(Q8450) - FIND("_", Q8450, FIND("_", Q8450) + 1)))</f>
        <v>40559</v>
      </c>
      <c r="S8450"/>
    </row>
    <row r="8451" spans="1:19" x14ac:dyDescent="0.35">
      <c r="A8451">
        <v>303595</v>
      </c>
      <c r="B8451" t="s">
        <v>6919</v>
      </c>
      <c r="C8451">
        <v>1</v>
      </c>
      <c r="D8451" t="s">
        <v>718</v>
      </c>
      <c r="E8451" t="s">
        <v>6920</v>
      </c>
      <c r="F8451" t="s">
        <v>1671</v>
      </c>
      <c r="G8451" t="s">
        <v>178</v>
      </c>
      <c r="H8451" t="s">
        <v>175</v>
      </c>
      <c r="I8451" t="s">
        <v>23</v>
      </c>
      <c r="J8451" t="s">
        <v>22</v>
      </c>
      <c r="K8451" t="s">
        <v>23</v>
      </c>
      <c r="L8451" t="s">
        <v>23</v>
      </c>
      <c r="M8451">
        <v>2</v>
      </c>
      <c r="N8451">
        <v>128</v>
      </c>
      <c r="O8451">
        <v>550</v>
      </c>
      <c r="P8451">
        <v>2.7</v>
      </c>
      <c r="Q8451" t="s">
        <v>19602</v>
      </c>
      <c r="R8451" s="1">
        <f t="shared" si="132"/>
        <v>40559</v>
      </c>
      <c r="S8451"/>
    </row>
    <row r="8452" spans="1:19" x14ac:dyDescent="0.35">
      <c r="A8452">
        <v>2308</v>
      </c>
      <c r="B8452" t="s">
        <v>6383</v>
      </c>
      <c r="C8452">
        <v>1</v>
      </c>
      <c r="D8452" t="s">
        <v>718</v>
      </c>
      <c r="E8452" t="s">
        <v>6384</v>
      </c>
      <c r="F8452" t="s">
        <v>6385</v>
      </c>
      <c r="G8452" t="s">
        <v>6346</v>
      </c>
      <c r="H8452" t="s">
        <v>175</v>
      </c>
      <c r="I8452" t="s">
        <v>22</v>
      </c>
      <c r="J8452" t="s">
        <v>22</v>
      </c>
      <c r="K8452" t="s">
        <v>23</v>
      </c>
      <c r="L8452" t="s">
        <v>23</v>
      </c>
      <c r="M8452">
        <v>2</v>
      </c>
      <c r="N8452">
        <v>134</v>
      </c>
      <c r="O8452">
        <v>800</v>
      </c>
      <c r="P8452">
        <v>3.3</v>
      </c>
      <c r="Q8452" t="s">
        <v>19602</v>
      </c>
      <c r="R8452" s="1">
        <f t="shared" si="132"/>
        <v>40559</v>
      </c>
      <c r="S8452"/>
    </row>
    <row r="8453" spans="1:19" x14ac:dyDescent="0.35">
      <c r="A8453">
        <v>1400466</v>
      </c>
      <c r="B8453" t="s">
        <v>6295</v>
      </c>
      <c r="C8453">
        <v>1</v>
      </c>
      <c r="D8453" t="s">
        <v>625</v>
      </c>
      <c r="E8453" t="s">
        <v>6296</v>
      </c>
      <c r="F8453" t="s">
        <v>6297</v>
      </c>
      <c r="G8453" t="s">
        <v>6298</v>
      </c>
      <c r="H8453" t="s">
        <v>175</v>
      </c>
      <c r="I8453" t="s">
        <v>23</v>
      </c>
      <c r="J8453" t="s">
        <v>23</v>
      </c>
      <c r="K8453" t="s">
        <v>23</v>
      </c>
      <c r="L8453" t="s">
        <v>23</v>
      </c>
      <c r="M8453">
        <v>2</v>
      </c>
      <c r="N8453">
        <v>430</v>
      </c>
      <c r="O8453">
        <v>700</v>
      </c>
      <c r="P8453">
        <v>3.9</v>
      </c>
      <c r="Q8453" t="s">
        <v>19602</v>
      </c>
      <c r="R8453" s="1">
        <f t="shared" si="132"/>
        <v>40559</v>
      </c>
      <c r="S8453"/>
    </row>
    <row r="8454" spans="1:19" x14ac:dyDescent="0.35">
      <c r="A8454">
        <v>7735</v>
      </c>
      <c r="B8454" t="s">
        <v>6661</v>
      </c>
      <c r="C8454">
        <v>1</v>
      </c>
      <c r="D8454" t="s">
        <v>718</v>
      </c>
      <c r="E8454" t="s">
        <v>6662</v>
      </c>
      <c r="F8454" t="s">
        <v>1293</v>
      </c>
      <c r="G8454" t="s">
        <v>6663</v>
      </c>
      <c r="H8454" t="s">
        <v>175</v>
      </c>
      <c r="I8454" t="s">
        <v>23</v>
      </c>
      <c r="J8454" t="s">
        <v>23</v>
      </c>
      <c r="K8454" t="s">
        <v>23</v>
      </c>
      <c r="L8454" t="s">
        <v>23</v>
      </c>
      <c r="M8454">
        <v>2</v>
      </c>
      <c r="N8454">
        <v>33</v>
      </c>
      <c r="O8454">
        <v>500</v>
      </c>
      <c r="P8454">
        <v>3.1</v>
      </c>
      <c r="Q8454" t="s">
        <v>21326</v>
      </c>
      <c r="R8454" s="1">
        <f t="shared" si="132"/>
        <v>40558</v>
      </c>
      <c r="S8454"/>
    </row>
    <row r="8455" spans="1:19" x14ac:dyDescent="0.35">
      <c r="A8455">
        <v>49486</v>
      </c>
      <c r="B8455" t="s">
        <v>6317</v>
      </c>
      <c r="C8455">
        <v>1</v>
      </c>
      <c r="D8455" t="s">
        <v>703</v>
      </c>
      <c r="E8455" t="s">
        <v>6318</v>
      </c>
      <c r="F8455" t="s">
        <v>6319</v>
      </c>
      <c r="G8455" t="s">
        <v>6320</v>
      </c>
      <c r="H8455" t="s">
        <v>175</v>
      </c>
      <c r="I8455" t="s">
        <v>22</v>
      </c>
      <c r="J8455" t="s">
        <v>22</v>
      </c>
      <c r="K8455" t="s">
        <v>23</v>
      </c>
      <c r="L8455" t="s">
        <v>23</v>
      </c>
      <c r="M8455">
        <v>3</v>
      </c>
      <c r="N8455">
        <v>1515</v>
      </c>
      <c r="O8455">
        <v>1000</v>
      </c>
      <c r="P8455">
        <v>3.6</v>
      </c>
      <c r="Q8455" t="s">
        <v>21326</v>
      </c>
      <c r="R8455" s="1">
        <f t="shared" si="132"/>
        <v>40558</v>
      </c>
      <c r="S8455"/>
    </row>
    <row r="8456" spans="1:19" x14ac:dyDescent="0.35">
      <c r="A8456">
        <v>18393448</v>
      </c>
      <c r="B8456" t="s">
        <v>6826</v>
      </c>
      <c r="C8456">
        <v>1</v>
      </c>
      <c r="D8456" t="s">
        <v>718</v>
      </c>
      <c r="E8456" t="s">
        <v>1546</v>
      </c>
      <c r="F8456" t="s">
        <v>1545</v>
      </c>
      <c r="G8456" t="s">
        <v>6827</v>
      </c>
      <c r="H8456" t="s">
        <v>175</v>
      </c>
      <c r="I8456" t="s">
        <v>23</v>
      </c>
      <c r="J8456" t="s">
        <v>23</v>
      </c>
      <c r="K8456" t="s">
        <v>23</v>
      </c>
      <c r="L8456" t="s">
        <v>23</v>
      </c>
      <c r="M8456">
        <v>1</v>
      </c>
      <c r="N8456">
        <v>0</v>
      </c>
      <c r="O8456">
        <v>250</v>
      </c>
      <c r="P8456">
        <v>1</v>
      </c>
      <c r="Q8456" t="s">
        <v>19850</v>
      </c>
      <c r="R8456" s="1">
        <f t="shared" si="132"/>
        <v>40557</v>
      </c>
      <c r="S8456"/>
    </row>
    <row r="8457" spans="1:19" x14ac:dyDescent="0.35">
      <c r="A8457">
        <v>7913</v>
      </c>
      <c r="B8457" t="s">
        <v>2995</v>
      </c>
      <c r="C8457">
        <v>1</v>
      </c>
      <c r="D8457" t="s">
        <v>1961</v>
      </c>
      <c r="E8457" t="s">
        <v>7208</v>
      </c>
      <c r="F8457" t="s">
        <v>2043</v>
      </c>
      <c r="G8457" t="s">
        <v>566</v>
      </c>
      <c r="H8457" t="s">
        <v>175</v>
      </c>
      <c r="I8457" t="s">
        <v>23</v>
      </c>
      <c r="J8457" t="s">
        <v>22</v>
      </c>
      <c r="K8457" t="s">
        <v>23</v>
      </c>
      <c r="L8457" t="s">
        <v>23</v>
      </c>
      <c r="M8457">
        <v>2</v>
      </c>
      <c r="N8457">
        <v>139</v>
      </c>
      <c r="O8457">
        <v>900</v>
      </c>
      <c r="P8457">
        <v>3</v>
      </c>
      <c r="Q8457" t="s">
        <v>19850</v>
      </c>
      <c r="R8457" s="1">
        <f t="shared" si="132"/>
        <v>40557</v>
      </c>
      <c r="S8457"/>
    </row>
    <row r="8458" spans="1:19" x14ac:dyDescent="0.35">
      <c r="A8458">
        <v>4935</v>
      </c>
      <c r="B8458" t="s">
        <v>775</v>
      </c>
      <c r="C8458">
        <v>1</v>
      </c>
      <c r="D8458" t="s">
        <v>718</v>
      </c>
      <c r="E8458" t="s">
        <v>6666</v>
      </c>
      <c r="F8458" t="s">
        <v>1304</v>
      </c>
      <c r="G8458" t="s">
        <v>200</v>
      </c>
      <c r="H8458" t="s">
        <v>175</v>
      </c>
      <c r="I8458" t="s">
        <v>23</v>
      </c>
      <c r="J8458" t="s">
        <v>23</v>
      </c>
      <c r="K8458" t="s">
        <v>23</v>
      </c>
      <c r="L8458" t="s">
        <v>23</v>
      </c>
      <c r="M8458">
        <v>1</v>
      </c>
      <c r="N8458">
        <v>11</v>
      </c>
      <c r="O8458">
        <v>250</v>
      </c>
      <c r="P8458">
        <v>2.9</v>
      </c>
      <c r="Q8458" t="s">
        <v>21793</v>
      </c>
      <c r="R8458" s="1">
        <f t="shared" si="132"/>
        <v>40556</v>
      </c>
      <c r="S8458"/>
    </row>
    <row r="8459" spans="1:19" x14ac:dyDescent="0.35">
      <c r="A8459">
        <v>18426782</v>
      </c>
      <c r="B8459" t="s">
        <v>7010</v>
      </c>
      <c r="C8459">
        <v>1</v>
      </c>
      <c r="D8459" t="s">
        <v>718</v>
      </c>
      <c r="E8459" t="s">
        <v>7011</v>
      </c>
      <c r="F8459" t="s">
        <v>1774</v>
      </c>
      <c r="G8459" t="s">
        <v>460</v>
      </c>
      <c r="H8459" t="s">
        <v>175</v>
      </c>
      <c r="I8459" t="s">
        <v>23</v>
      </c>
      <c r="J8459" t="s">
        <v>23</v>
      </c>
      <c r="K8459" t="s">
        <v>23</v>
      </c>
      <c r="L8459" t="s">
        <v>23</v>
      </c>
      <c r="M8459">
        <v>2</v>
      </c>
      <c r="N8459">
        <v>1</v>
      </c>
      <c r="O8459">
        <v>500</v>
      </c>
      <c r="P8459">
        <v>1</v>
      </c>
      <c r="Q8459" t="s">
        <v>21329</v>
      </c>
      <c r="R8459" s="1">
        <f t="shared" si="132"/>
        <v>40555</v>
      </c>
      <c r="S8459"/>
    </row>
    <row r="8460" spans="1:19" x14ac:dyDescent="0.35">
      <c r="A8460">
        <v>18429378</v>
      </c>
      <c r="B8460" t="s">
        <v>881</v>
      </c>
      <c r="C8460">
        <v>1</v>
      </c>
      <c r="D8460" t="s">
        <v>324</v>
      </c>
      <c r="E8460" t="s">
        <v>565</v>
      </c>
      <c r="F8460" t="s">
        <v>564</v>
      </c>
      <c r="G8460" t="s">
        <v>883</v>
      </c>
      <c r="H8460" t="s">
        <v>175</v>
      </c>
      <c r="I8460" t="s">
        <v>23</v>
      </c>
      <c r="J8460" t="s">
        <v>22</v>
      </c>
      <c r="K8460" t="s">
        <v>23</v>
      </c>
      <c r="L8460" t="s">
        <v>23</v>
      </c>
      <c r="M8460">
        <v>2</v>
      </c>
      <c r="N8460">
        <v>23</v>
      </c>
      <c r="O8460">
        <v>500</v>
      </c>
      <c r="P8460">
        <v>3.7</v>
      </c>
      <c r="Q8460" t="s">
        <v>21329</v>
      </c>
      <c r="R8460" s="1">
        <f t="shared" si="132"/>
        <v>40555</v>
      </c>
      <c r="S8460"/>
    </row>
    <row r="8461" spans="1:19" x14ac:dyDescent="0.35">
      <c r="A8461">
        <v>18440390</v>
      </c>
      <c r="B8461" t="s">
        <v>7163</v>
      </c>
      <c r="C8461">
        <v>1</v>
      </c>
      <c r="D8461" t="s">
        <v>1961</v>
      </c>
      <c r="E8461" t="s">
        <v>7164</v>
      </c>
      <c r="F8461" t="s">
        <v>1987</v>
      </c>
      <c r="G8461" t="s">
        <v>331</v>
      </c>
      <c r="H8461" t="s">
        <v>175</v>
      </c>
      <c r="I8461" t="s">
        <v>23</v>
      </c>
      <c r="J8461" t="s">
        <v>23</v>
      </c>
      <c r="K8461" t="s">
        <v>23</v>
      </c>
      <c r="L8461" t="s">
        <v>23</v>
      </c>
      <c r="M8461">
        <v>1</v>
      </c>
      <c r="N8461">
        <v>1</v>
      </c>
      <c r="O8461">
        <v>400</v>
      </c>
      <c r="P8461">
        <v>1</v>
      </c>
      <c r="Q8461" t="s">
        <v>21329</v>
      </c>
      <c r="R8461" s="1">
        <f t="shared" si="132"/>
        <v>40555</v>
      </c>
      <c r="S8461"/>
    </row>
    <row r="8462" spans="1:19" x14ac:dyDescent="0.35">
      <c r="A8462">
        <v>18219528</v>
      </c>
      <c r="B8462" t="s">
        <v>7179</v>
      </c>
      <c r="C8462">
        <v>1</v>
      </c>
      <c r="D8462" t="s">
        <v>1961</v>
      </c>
      <c r="E8462" t="s">
        <v>2006</v>
      </c>
      <c r="F8462" t="s">
        <v>2005</v>
      </c>
      <c r="G8462" t="s">
        <v>200</v>
      </c>
      <c r="H8462" t="s">
        <v>175</v>
      </c>
      <c r="I8462" t="s">
        <v>23</v>
      </c>
      <c r="J8462" t="s">
        <v>23</v>
      </c>
      <c r="K8462" t="s">
        <v>23</v>
      </c>
      <c r="L8462" t="s">
        <v>23</v>
      </c>
      <c r="M8462">
        <v>2</v>
      </c>
      <c r="N8462">
        <v>3</v>
      </c>
      <c r="O8462">
        <v>700</v>
      </c>
      <c r="P8462">
        <v>1</v>
      </c>
      <c r="Q8462" t="s">
        <v>21329</v>
      </c>
      <c r="R8462" s="1">
        <f t="shared" si="132"/>
        <v>40555</v>
      </c>
      <c r="S8462"/>
    </row>
    <row r="8463" spans="1:19" x14ac:dyDescent="0.35">
      <c r="A8463">
        <v>3083</v>
      </c>
      <c r="B8463" t="s">
        <v>6914</v>
      </c>
      <c r="C8463">
        <v>1</v>
      </c>
      <c r="D8463" t="s">
        <v>718</v>
      </c>
      <c r="E8463" t="s">
        <v>6915</v>
      </c>
      <c r="F8463" t="s">
        <v>1643</v>
      </c>
      <c r="G8463" t="s">
        <v>6916</v>
      </c>
      <c r="H8463" t="s">
        <v>175</v>
      </c>
      <c r="I8463" t="s">
        <v>23</v>
      </c>
      <c r="J8463" t="s">
        <v>22</v>
      </c>
      <c r="K8463" t="s">
        <v>23</v>
      </c>
      <c r="L8463" t="s">
        <v>23</v>
      </c>
      <c r="M8463">
        <v>3</v>
      </c>
      <c r="N8463">
        <v>699</v>
      </c>
      <c r="O8463">
        <v>1500</v>
      </c>
      <c r="P8463">
        <v>3.7</v>
      </c>
      <c r="Q8463" t="s">
        <v>20597</v>
      </c>
      <c r="R8463" s="1">
        <f t="shared" si="132"/>
        <v>40554</v>
      </c>
      <c r="S8463"/>
    </row>
    <row r="8464" spans="1:19" x14ac:dyDescent="0.35">
      <c r="A8464">
        <v>3394</v>
      </c>
      <c r="B8464" t="s">
        <v>2675</v>
      </c>
      <c r="C8464">
        <v>1</v>
      </c>
      <c r="D8464" t="s">
        <v>718</v>
      </c>
      <c r="E8464" t="s">
        <v>6382</v>
      </c>
      <c r="F8464" t="s">
        <v>845</v>
      </c>
      <c r="G8464" t="s">
        <v>178</v>
      </c>
      <c r="H8464" t="s">
        <v>175</v>
      </c>
      <c r="I8464" t="s">
        <v>23</v>
      </c>
      <c r="J8464" t="s">
        <v>23</v>
      </c>
      <c r="K8464" t="s">
        <v>23</v>
      </c>
      <c r="L8464" t="s">
        <v>23</v>
      </c>
      <c r="M8464">
        <v>3</v>
      </c>
      <c r="N8464">
        <v>908</v>
      </c>
      <c r="O8464">
        <v>1800</v>
      </c>
      <c r="P8464">
        <v>3.9</v>
      </c>
      <c r="Q8464" t="s">
        <v>20597</v>
      </c>
      <c r="R8464" s="1">
        <f t="shared" si="132"/>
        <v>40554</v>
      </c>
      <c r="S8464"/>
    </row>
    <row r="8465" spans="1:19" x14ac:dyDescent="0.35">
      <c r="A8465">
        <v>6625</v>
      </c>
      <c r="B8465" t="s">
        <v>1897</v>
      </c>
      <c r="C8465">
        <v>1</v>
      </c>
      <c r="D8465" t="s">
        <v>718</v>
      </c>
      <c r="E8465" t="s">
        <v>6412</v>
      </c>
      <c r="F8465" t="s">
        <v>927</v>
      </c>
      <c r="G8465" t="s">
        <v>883</v>
      </c>
      <c r="H8465" t="s">
        <v>175</v>
      </c>
      <c r="I8465" t="s">
        <v>23</v>
      </c>
      <c r="J8465" t="s">
        <v>23</v>
      </c>
      <c r="K8465" t="s">
        <v>23</v>
      </c>
      <c r="L8465" t="s">
        <v>23</v>
      </c>
      <c r="M8465">
        <v>2</v>
      </c>
      <c r="N8465">
        <v>109</v>
      </c>
      <c r="O8465">
        <v>700</v>
      </c>
      <c r="P8465">
        <v>2.5</v>
      </c>
      <c r="Q8465" t="s">
        <v>20597</v>
      </c>
      <c r="R8465" s="1">
        <f t="shared" si="132"/>
        <v>40554</v>
      </c>
      <c r="S8465"/>
    </row>
    <row r="8466" spans="1:19" x14ac:dyDescent="0.35">
      <c r="A8466">
        <v>18258475</v>
      </c>
      <c r="B8466" t="s">
        <v>6112</v>
      </c>
      <c r="C8466">
        <v>1</v>
      </c>
      <c r="D8466" t="s">
        <v>324</v>
      </c>
      <c r="E8466" t="s">
        <v>6113</v>
      </c>
      <c r="F8466" t="s">
        <v>363</v>
      </c>
      <c r="G8466" t="s">
        <v>331</v>
      </c>
      <c r="H8466" t="s">
        <v>175</v>
      </c>
      <c r="I8466" t="s">
        <v>23</v>
      </c>
      <c r="J8466" t="s">
        <v>23</v>
      </c>
      <c r="K8466" t="s">
        <v>23</v>
      </c>
      <c r="L8466" t="s">
        <v>23</v>
      </c>
      <c r="M8466">
        <v>2</v>
      </c>
      <c r="N8466">
        <v>6</v>
      </c>
      <c r="O8466">
        <v>500</v>
      </c>
      <c r="P8466">
        <v>3</v>
      </c>
      <c r="Q8466" t="s">
        <v>20597</v>
      </c>
      <c r="R8466" s="1">
        <f t="shared" si="132"/>
        <v>40554</v>
      </c>
      <c r="S8466"/>
    </row>
    <row r="8467" spans="1:19" x14ac:dyDescent="0.35">
      <c r="A8467">
        <v>18472429</v>
      </c>
      <c r="B8467" t="s">
        <v>6052</v>
      </c>
      <c r="C8467">
        <v>1</v>
      </c>
      <c r="D8467" t="s">
        <v>232</v>
      </c>
      <c r="E8467" t="s">
        <v>6053</v>
      </c>
      <c r="F8467" t="s">
        <v>4345</v>
      </c>
      <c r="G8467" t="s">
        <v>183</v>
      </c>
      <c r="H8467" t="s">
        <v>175</v>
      </c>
      <c r="I8467" t="s">
        <v>23</v>
      </c>
      <c r="J8467" t="s">
        <v>23</v>
      </c>
      <c r="K8467" t="s">
        <v>23</v>
      </c>
      <c r="L8467" t="s">
        <v>23</v>
      </c>
      <c r="M8467">
        <v>1</v>
      </c>
      <c r="N8467">
        <v>0</v>
      </c>
      <c r="O8467">
        <v>300</v>
      </c>
      <c r="P8467">
        <v>1</v>
      </c>
      <c r="Q8467" t="s">
        <v>20597</v>
      </c>
      <c r="R8467" s="1">
        <f t="shared" si="132"/>
        <v>40554</v>
      </c>
      <c r="S8467"/>
    </row>
    <row r="8468" spans="1:19" x14ac:dyDescent="0.35">
      <c r="A8468">
        <v>18126080</v>
      </c>
      <c r="B8468" t="s">
        <v>1847</v>
      </c>
      <c r="C8468">
        <v>1</v>
      </c>
      <c r="D8468" t="s">
        <v>718</v>
      </c>
      <c r="E8468" t="s">
        <v>6777</v>
      </c>
      <c r="F8468" t="s">
        <v>1492</v>
      </c>
      <c r="G8468" t="s">
        <v>942</v>
      </c>
      <c r="H8468" t="s">
        <v>175</v>
      </c>
      <c r="I8468" t="s">
        <v>23</v>
      </c>
      <c r="J8468" t="s">
        <v>23</v>
      </c>
      <c r="K8468" t="s">
        <v>23</v>
      </c>
      <c r="L8468" t="s">
        <v>23</v>
      </c>
      <c r="M8468">
        <v>2</v>
      </c>
      <c r="N8468">
        <v>58</v>
      </c>
      <c r="O8468">
        <v>800</v>
      </c>
      <c r="P8468">
        <v>3.6</v>
      </c>
      <c r="Q8468" t="s">
        <v>20865</v>
      </c>
      <c r="R8468" s="1">
        <f t="shared" si="132"/>
        <v>40553</v>
      </c>
      <c r="S8468"/>
    </row>
    <row r="8469" spans="1:19" x14ac:dyDescent="0.35">
      <c r="A8469">
        <v>304276</v>
      </c>
      <c r="B8469" t="s">
        <v>6256</v>
      </c>
      <c r="C8469">
        <v>1</v>
      </c>
      <c r="D8469" t="s">
        <v>324</v>
      </c>
      <c r="E8469" t="s">
        <v>6257</v>
      </c>
      <c r="F8469" t="s">
        <v>6258</v>
      </c>
      <c r="G8469" t="s">
        <v>367</v>
      </c>
      <c r="H8469" t="s">
        <v>175</v>
      </c>
      <c r="I8469" t="s">
        <v>22</v>
      </c>
      <c r="J8469" t="s">
        <v>23</v>
      </c>
      <c r="K8469" t="s">
        <v>23</v>
      </c>
      <c r="L8469" t="s">
        <v>23</v>
      </c>
      <c r="M8469">
        <v>2</v>
      </c>
      <c r="N8469">
        <v>6</v>
      </c>
      <c r="O8469">
        <v>800</v>
      </c>
      <c r="P8469">
        <v>3</v>
      </c>
      <c r="Q8469" t="s">
        <v>20865</v>
      </c>
      <c r="R8469" s="1">
        <f t="shared" si="132"/>
        <v>40553</v>
      </c>
      <c r="S8469"/>
    </row>
    <row r="8470" spans="1:19" x14ac:dyDescent="0.35">
      <c r="A8470">
        <v>18429388</v>
      </c>
      <c r="B8470" t="s">
        <v>6988</v>
      </c>
      <c r="C8470">
        <v>1</v>
      </c>
      <c r="D8470" t="s">
        <v>718</v>
      </c>
      <c r="E8470" t="s">
        <v>7103</v>
      </c>
      <c r="F8470" t="s">
        <v>1899</v>
      </c>
      <c r="G8470" t="s">
        <v>496</v>
      </c>
      <c r="H8470" t="s">
        <v>175</v>
      </c>
      <c r="I8470" t="s">
        <v>23</v>
      </c>
      <c r="J8470" t="s">
        <v>23</v>
      </c>
      <c r="K8470" t="s">
        <v>23</v>
      </c>
      <c r="L8470" t="s">
        <v>23</v>
      </c>
      <c r="M8470">
        <v>1</v>
      </c>
      <c r="N8470">
        <v>0</v>
      </c>
      <c r="O8470">
        <v>200</v>
      </c>
      <c r="P8470">
        <v>1</v>
      </c>
      <c r="Q8470" t="s">
        <v>20110</v>
      </c>
      <c r="R8470" s="1">
        <f t="shared" si="132"/>
        <v>40544</v>
      </c>
      <c r="S8470"/>
    </row>
    <row r="8471" spans="1:19" x14ac:dyDescent="0.35">
      <c r="A8471">
        <v>18289258</v>
      </c>
      <c r="B8471" t="s">
        <v>3810</v>
      </c>
      <c r="C8471">
        <v>1</v>
      </c>
      <c r="D8471" t="s">
        <v>718</v>
      </c>
      <c r="E8471" t="s">
        <v>6610</v>
      </c>
      <c r="F8471" t="s">
        <v>1214</v>
      </c>
      <c r="G8471" t="s">
        <v>6611</v>
      </c>
      <c r="H8471" t="s">
        <v>175</v>
      </c>
      <c r="I8471" t="s">
        <v>23</v>
      </c>
      <c r="J8471" t="s">
        <v>23</v>
      </c>
      <c r="K8471" t="s">
        <v>23</v>
      </c>
      <c r="L8471" t="s">
        <v>23</v>
      </c>
      <c r="M8471">
        <v>1</v>
      </c>
      <c r="N8471">
        <v>41</v>
      </c>
      <c r="O8471">
        <v>350</v>
      </c>
      <c r="P8471">
        <v>2.6</v>
      </c>
      <c r="Q8471" t="s">
        <v>20110</v>
      </c>
      <c r="R8471" s="1">
        <f t="shared" si="132"/>
        <v>40544</v>
      </c>
      <c r="S8471"/>
    </row>
    <row r="8472" spans="1:19" x14ac:dyDescent="0.35">
      <c r="A8472">
        <v>310359</v>
      </c>
      <c r="B8472" t="s">
        <v>5019</v>
      </c>
      <c r="C8472">
        <v>1</v>
      </c>
      <c r="D8472" t="s">
        <v>718</v>
      </c>
      <c r="E8472" t="s">
        <v>6870</v>
      </c>
      <c r="F8472" t="s">
        <v>1591</v>
      </c>
      <c r="G8472" t="s">
        <v>491</v>
      </c>
      <c r="H8472" t="s">
        <v>175</v>
      </c>
      <c r="I8472" t="s">
        <v>23</v>
      </c>
      <c r="J8472" t="s">
        <v>23</v>
      </c>
      <c r="K8472" t="s">
        <v>23</v>
      </c>
      <c r="L8472" t="s">
        <v>23</v>
      </c>
      <c r="M8472">
        <v>1</v>
      </c>
      <c r="N8472">
        <v>27</v>
      </c>
      <c r="O8472">
        <v>450</v>
      </c>
      <c r="P8472">
        <v>3</v>
      </c>
      <c r="Q8472" t="s">
        <v>20110</v>
      </c>
      <c r="R8472" s="1">
        <f t="shared" si="132"/>
        <v>40544</v>
      </c>
      <c r="S8472"/>
    </row>
    <row r="8473" spans="1:19" x14ac:dyDescent="0.35">
      <c r="A8473">
        <v>6200</v>
      </c>
      <c r="B8473" t="s">
        <v>18511</v>
      </c>
      <c r="C8473">
        <v>1</v>
      </c>
      <c r="D8473" t="s">
        <v>718</v>
      </c>
      <c r="E8473" t="s">
        <v>18512</v>
      </c>
      <c r="F8473" t="s">
        <v>8017</v>
      </c>
      <c r="G8473" t="s">
        <v>18513</v>
      </c>
      <c r="H8473" t="s">
        <v>175</v>
      </c>
      <c r="I8473" t="s">
        <v>23</v>
      </c>
      <c r="J8473" t="s">
        <v>23</v>
      </c>
      <c r="K8473" t="s">
        <v>23</v>
      </c>
      <c r="L8473" t="s">
        <v>23</v>
      </c>
      <c r="M8473">
        <v>3</v>
      </c>
      <c r="N8473">
        <v>218</v>
      </c>
      <c r="O8473">
        <v>1500</v>
      </c>
      <c r="P8473">
        <v>3.4</v>
      </c>
      <c r="Q8473" t="s">
        <v>20471</v>
      </c>
      <c r="R8473" s="1">
        <f t="shared" si="132"/>
        <v>40430</v>
      </c>
      <c r="S8473"/>
    </row>
    <row r="8474" spans="1:19" x14ac:dyDescent="0.35">
      <c r="A8474">
        <v>18472788</v>
      </c>
      <c r="B8474" t="s">
        <v>18866</v>
      </c>
      <c r="C8474">
        <v>1</v>
      </c>
      <c r="D8474" t="s">
        <v>718</v>
      </c>
      <c r="E8474" t="s">
        <v>18867</v>
      </c>
      <c r="F8474" t="s">
        <v>1443</v>
      </c>
      <c r="G8474" t="s">
        <v>243</v>
      </c>
      <c r="H8474" t="s">
        <v>175</v>
      </c>
      <c r="I8474" t="s">
        <v>23</v>
      </c>
      <c r="J8474" t="s">
        <v>23</v>
      </c>
      <c r="K8474" t="s">
        <v>23</v>
      </c>
      <c r="L8474" t="s">
        <v>23</v>
      </c>
      <c r="M8474">
        <v>2</v>
      </c>
      <c r="N8474">
        <v>4</v>
      </c>
      <c r="O8474">
        <v>500</v>
      </c>
      <c r="P8474">
        <v>2.9</v>
      </c>
      <c r="Q8474" t="s">
        <v>20471</v>
      </c>
      <c r="R8474" s="1">
        <f t="shared" si="132"/>
        <v>40430</v>
      </c>
      <c r="S8474"/>
    </row>
    <row r="8475" spans="1:19" x14ac:dyDescent="0.35">
      <c r="A8475">
        <v>1727</v>
      </c>
      <c r="B8475" t="s">
        <v>19312</v>
      </c>
      <c r="C8475">
        <v>1</v>
      </c>
      <c r="D8475" t="s">
        <v>1961</v>
      </c>
      <c r="E8475" t="s">
        <v>19313</v>
      </c>
      <c r="F8475" t="s">
        <v>2168</v>
      </c>
      <c r="G8475" t="s">
        <v>12247</v>
      </c>
      <c r="H8475" t="s">
        <v>175</v>
      </c>
      <c r="I8475" t="s">
        <v>22</v>
      </c>
      <c r="J8475" t="s">
        <v>22</v>
      </c>
      <c r="K8475" t="s">
        <v>23</v>
      </c>
      <c r="L8475" t="s">
        <v>23</v>
      </c>
      <c r="M8475">
        <v>2</v>
      </c>
      <c r="N8475">
        <v>79</v>
      </c>
      <c r="O8475">
        <v>750</v>
      </c>
      <c r="P8475">
        <v>2.5</v>
      </c>
      <c r="Q8475" t="s">
        <v>20471</v>
      </c>
      <c r="R8475" s="1">
        <f t="shared" si="132"/>
        <v>40430</v>
      </c>
      <c r="S8475"/>
    </row>
    <row r="8476" spans="1:19" x14ac:dyDescent="0.35">
      <c r="A8476">
        <v>305722</v>
      </c>
      <c r="B8476" t="s">
        <v>18702</v>
      </c>
      <c r="C8476">
        <v>1</v>
      </c>
      <c r="D8476" t="s">
        <v>718</v>
      </c>
      <c r="E8476" t="s">
        <v>18703</v>
      </c>
      <c r="F8476" t="s">
        <v>1253</v>
      </c>
      <c r="G8476" t="s">
        <v>183</v>
      </c>
      <c r="H8476" t="s">
        <v>175</v>
      </c>
      <c r="I8476" t="s">
        <v>23</v>
      </c>
      <c r="J8476" t="s">
        <v>23</v>
      </c>
      <c r="K8476" t="s">
        <v>23</v>
      </c>
      <c r="L8476" t="s">
        <v>23</v>
      </c>
      <c r="M8476">
        <v>1</v>
      </c>
      <c r="N8476">
        <v>12</v>
      </c>
      <c r="O8476">
        <v>250</v>
      </c>
      <c r="P8476">
        <v>3.1</v>
      </c>
      <c r="Q8476" t="s">
        <v>20138</v>
      </c>
      <c r="R8476" s="1">
        <f t="shared" si="132"/>
        <v>40429</v>
      </c>
      <c r="S8476"/>
    </row>
    <row r="8477" spans="1:19" x14ac:dyDescent="0.35">
      <c r="A8477">
        <v>3700041</v>
      </c>
      <c r="B8477" t="s">
        <v>19324</v>
      </c>
      <c r="C8477">
        <v>1</v>
      </c>
      <c r="D8477" t="s">
        <v>2185</v>
      </c>
      <c r="E8477" t="s">
        <v>4016</v>
      </c>
      <c r="F8477" t="s">
        <v>412</v>
      </c>
      <c r="G8477" t="s">
        <v>1008</v>
      </c>
      <c r="H8477" t="s">
        <v>175</v>
      </c>
      <c r="I8477" t="s">
        <v>23</v>
      </c>
      <c r="J8477" t="s">
        <v>23</v>
      </c>
      <c r="K8477" t="s">
        <v>23</v>
      </c>
      <c r="L8477" t="s">
        <v>23</v>
      </c>
      <c r="M8477">
        <v>2</v>
      </c>
      <c r="N8477">
        <v>656</v>
      </c>
      <c r="O8477">
        <v>300</v>
      </c>
      <c r="P8477">
        <v>4.2</v>
      </c>
      <c r="Q8477" t="s">
        <v>20138</v>
      </c>
      <c r="R8477" s="1">
        <f t="shared" si="132"/>
        <v>40429</v>
      </c>
      <c r="S8477"/>
    </row>
    <row r="8478" spans="1:19" x14ac:dyDescent="0.35">
      <c r="A8478">
        <v>309548</v>
      </c>
      <c r="B8478" t="s">
        <v>18595</v>
      </c>
      <c r="C8478">
        <v>1</v>
      </c>
      <c r="D8478" t="s">
        <v>718</v>
      </c>
      <c r="E8478" t="s">
        <v>9573</v>
      </c>
      <c r="F8478" t="s">
        <v>3144</v>
      </c>
      <c r="G8478" t="s">
        <v>18596</v>
      </c>
      <c r="H8478" t="s">
        <v>175</v>
      </c>
      <c r="I8478" t="s">
        <v>23</v>
      </c>
      <c r="J8478" t="s">
        <v>23</v>
      </c>
      <c r="K8478" t="s">
        <v>23</v>
      </c>
      <c r="L8478" t="s">
        <v>23</v>
      </c>
      <c r="M8478">
        <v>4</v>
      </c>
      <c r="N8478">
        <v>188</v>
      </c>
      <c r="O8478">
        <v>7000</v>
      </c>
      <c r="P8478">
        <v>4.0999999999999996</v>
      </c>
      <c r="Q8478" t="s">
        <v>20138</v>
      </c>
      <c r="R8478" s="1">
        <f t="shared" si="132"/>
        <v>40429</v>
      </c>
      <c r="S8478"/>
    </row>
    <row r="8479" spans="1:19" x14ac:dyDescent="0.35">
      <c r="A8479">
        <v>9173</v>
      </c>
      <c r="B8479" t="s">
        <v>1931</v>
      </c>
      <c r="C8479">
        <v>1</v>
      </c>
      <c r="D8479" t="s">
        <v>718</v>
      </c>
      <c r="E8479" t="s">
        <v>18886</v>
      </c>
      <c r="F8479" t="s">
        <v>1472</v>
      </c>
      <c r="G8479" t="s">
        <v>237</v>
      </c>
      <c r="H8479" t="s">
        <v>175</v>
      </c>
      <c r="I8479" t="s">
        <v>23</v>
      </c>
      <c r="J8479" t="s">
        <v>23</v>
      </c>
      <c r="K8479" t="s">
        <v>23</v>
      </c>
      <c r="L8479" t="s">
        <v>23</v>
      </c>
      <c r="M8479">
        <v>1</v>
      </c>
      <c r="N8479">
        <v>0</v>
      </c>
      <c r="O8479">
        <v>100</v>
      </c>
      <c r="P8479">
        <v>1</v>
      </c>
      <c r="Q8479" t="s">
        <v>19721</v>
      </c>
      <c r="R8479" s="1">
        <f t="shared" si="132"/>
        <v>40428</v>
      </c>
      <c r="S8479"/>
    </row>
    <row r="8480" spans="1:19" x14ac:dyDescent="0.35">
      <c r="A8480">
        <v>307786</v>
      </c>
      <c r="B8480" t="s">
        <v>444</v>
      </c>
      <c r="C8480">
        <v>1</v>
      </c>
      <c r="D8480" t="s">
        <v>324</v>
      </c>
      <c r="E8480" t="s">
        <v>18224</v>
      </c>
      <c r="F8480" t="s">
        <v>404</v>
      </c>
      <c r="G8480" t="s">
        <v>243</v>
      </c>
      <c r="H8480" t="s">
        <v>175</v>
      </c>
      <c r="I8480" t="s">
        <v>23</v>
      </c>
      <c r="J8480" t="s">
        <v>23</v>
      </c>
      <c r="K8480" t="s">
        <v>23</v>
      </c>
      <c r="L8480" t="s">
        <v>23</v>
      </c>
      <c r="M8480">
        <v>2</v>
      </c>
      <c r="N8480">
        <v>183</v>
      </c>
      <c r="O8480">
        <v>700</v>
      </c>
      <c r="P8480">
        <v>3.8</v>
      </c>
      <c r="Q8480" t="s">
        <v>19721</v>
      </c>
      <c r="R8480" s="1">
        <f t="shared" si="132"/>
        <v>40428</v>
      </c>
      <c r="S8480"/>
    </row>
    <row r="8481" spans="1:19" x14ac:dyDescent="0.35">
      <c r="A8481">
        <v>900800</v>
      </c>
      <c r="B8481" t="s">
        <v>18329</v>
      </c>
      <c r="C8481">
        <v>1</v>
      </c>
      <c r="D8481" t="s">
        <v>650</v>
      </c>
      <c r="E8481" t="s">
        <v>18330</v>
      </c>
      <c r="F8481" t="s">
        <v>667</v>
      </c>
      <c r="G8481" t="s">
        <v>668</v>
      </c>
      <c r="H8481" t="s">
        <v>175</v>
      </c>
      <c r="I8481" t="s">
        <v>23</v>
      </c>
      <c r="J8481" t="s">
        <v>23</v>
      </c>
      <c r="K8481" t="s">
        <v>23</v>
      </c>
      <c r="L8481" t="s">
        <v>23</v>
      </c>
      <c r="M8481">
        <v>2</v>
      </c>
      <c r="N8481">
        <v>160</v>
      </c>
      <c r="O8481">
        <v>800</v>
      </c>
      <c r="P8481">
        <v>4</v>
      </c>
      <c r="Q8481" t="s">
        <v>19721</v>
      </c>
      <c r="R8481" s="1">
        <f t="shared" si="132"/>
        <v>40428</v>
      </c>
      <c r="S8481"/>
    </row>
    <row r="8482" spans="1:19" x14ac:dyDescent="0.35">
      <c r="A8482">
        <v>18408040</v>
      </c>
      <c r="B8482" t="s">
        <v>18574</v>
      </c>
      <c r="C8482">
        <v>1</v>
      </c>
      <c r="D8482" t="s">
        <v>718</v>
      </c>
      <c r="E8482" t="s">
        <v>18575</v>
      </c>
      <c r="F8482" t="s">
        <v>6510</v>
      </c>
      <c r="G8482" t="s">
        <v>1661</v>
      </c>
      <c r="H8482" t="s">
        <v>175</v>
      </c>
      <c r="I8482" t="s">
        <v>22</v>
      </c>
      <c r="J8482" t="s">
        <v>23</v>
      </c>
      <c r="K8482" t="s">
        <v>23</v>
      </c>
      <c r="L8482" t="s">
        <v>23</v>
      </c>
      <c r="M8482">
        <v>4</v>
      </c>
      <c r="N8482">
        <v>278</v>
      </c>
      <c r="O8482">
        <v>2200</v>
      </c>
      <c r="P8482">
        <v>4.2</v>
      </c>
      <c r="Q8482" t="s">
        <v>19721</v>
      </c>
      <c r="R8482" s="1">
        <f t="shared" si="132"/>
        <v>40428</v>
      </c>
      <c r="S8482"/>
    </row>
    <row r="8483" spans="1:19" x14ac:dyDescent="0.35">
      <c r="A8483">
        <v>6201309</v>
      </c>
      <c r="B8483" t="s">
        <v>19403</v>
      </c>
      <c r="C8483">
        <v>166</v>
      </c>
      <c r="D8483" t="s">
        <v>2299</v>
      </c>
      <c r="E8483" t="s">
        <v>19404</v>
      </c>
      <c r="F8483" t="s">
        <v>19405</v>
      </c>
      <c r="G8483" t="s">
        <v>19406</v>
      </c>
      <c r="H8483" t="s">
        <v>2303</v>
      </c>
      <c r="I8483" t="s">
        <v>23</v>
      </c>
      <c r="J8483" t="s">
        <v>23</v>
      </c>
      <c r="K8483" t="s">
        <v>23</v>
      </c>
      <c r="L8483" t="s">
        <v>23</v>
      </c>
      <c r="M8483">
        <v>3</v>
      </c>
      <c r="N8483">
        <v>322</v>
      </c>
      <c r="O8483">
        <v>60</v>
      </c>
      <c r="P8483">
        <v>4</v>
      </c>
      <c r="Q8483" t="s">
        <v>22356</v>
      </c>
      <c r="R8483" s="1">
        <f t="shared" si="132"/>
        <v>40427</v>
      </c>
      <c r="S8483"/>
    </row>
    <row r="8484" spans="1:19" x14ac:dyDescent="0.35">
      <c r="A8484">
        <v>18463978</v>
      </c>
      <c r="B8484" t="s">
        <v>18545</v>
      </c>
      <c r="C8484">
        <v>1</v>
      </c>
      <c r="D8484" t="s">
        <v>718</v>
      </c>
      <c r="E8484" t="s">
        <v>18546</v>
      </c>
      <c r="F8484" t="s">
        <v>1058</v>
      </c>
      <c r="G8484" t="s">
        <v>174</v>
      </c>
      <c r="H8484" t="s">
        <v>175</v>
      </c>
      <c r="I8484" t="s">
        <v>23</v>
      </c>
      <c r="J8484" t="s">
        <v>23</v>
      </c>
      <c r="K8484" t="s">
        <v>23</v>
      </c>
      <c r="L8484" t="s">
        <v>23</v>
      </c>
      <c r="M8484">
        <v>1</v>
      </c>
      <c r="N8484">
        <v>0</v>
      </c>
      <c r="O8484">
        <v>200</v>
      </c>
      <c r="P8484">
        <v>1</v>
      </c>
      <c r="Q8484" t="s">
        <v>19916</v>
      </c>
      <c r="R8484" s="1">
        <f t="shared" si="132"/>
        <v>40426</v>
      </c>
      <c r="S8484"/>
    </row>
    <row r="8485" spans="1:19" x14ac:dyDescent="0.35">
      <c r="A8485">
        <v>300267</v>
      </c>
      <c r="B8485" t="s">
        <v>19056</v>
      </c>
      <c r="C8485">
        <v>1</v>
      </c>
      <c r="D8485" t="s">
        <v>718</v>
      </c>
      <c r="E8485" t="s">
        <v>19057</v>
      </c>
      <c r="F8485" t="s">
        <v>1714</v>
      </c>
      <c r="G8485" t="s">
        <v>296</v>
      </c>
      <c r="H8485" t="s">
        <v>175</v>
      </c>
      <c r="I8485" t="s">
        <v>23</v>
      </c>
      <c r="J8485" t="s">
        <v>23</v>
      </c>
      <c r="K8485" t="s">
        <v>23</v>
      </c>
      <c r="L8485" t="s">
        <v>23</v>
      </c>
      <c r="M8485">
        <v>1</v>
      </c>
      <c r="N8485">
        <v>76</v>
      </c>
      <c r="O8485">
        <v>300</v>
      </c>
      <c r="P8485">
        <v>3.4</v>
      </c>
      <c r="Q8485" t="s">
        <v>19916</v>
      </c>
      <c r="R8485" s="1">
        <f t="shared" si="132"/>
        <v>40426</v>
      </c>
      <c r="S8485"/>
    </row>
    <row r="8486" spans="1:19" x14ac:dyDescent="0.35">
      <c r="A8486">
        <v>18378022</v>
      </c>
      <c r="B8486" t="s">
        <v>19076</v>
      </c>
      <c r="C8486">
        <v>1</v>
      </c>
      <c r="D8486" t="s">
        <v>718</v>
      </c>
      <c r="E8486" t="s">
        <v>19077</v>
      </c>
      <c r="F8486" t="s">
        <v>1742</v>
      </c>
      <c r="G8486" t="s">
        <v>491</v>
      </c>
      <c r="H8486" t="s">
        <v>175</v>
      </c>
      <c r="I8486" t="s">
        <v>23</v>
      </c>
      <c r="J8486" t="s">
        <v>23</v>
      </c>
      <c r="K8486" t="s">
        <v>23</v>
      </c>
      <c r="L8486" t="s">
        <v>23</v>
      </c>
      <c r="M8486">
        <v>1</v>
      </c>
      <c r="N8486">
        <v>2</v>
      </c>
      <c r="O8486">
        <v>300</v>
      </c>
      <c r="P8486">
        <v>1</v>
      </c>
      <c r="Q8486" t="s">
        <v>19916</v>
      </c>
      <c r="R8486" s="1">
        <f t="shared" si="132"/>
        <v>40426</v>
      </c>
      <c r="S8486"/>
    </row>
    <row r="8487" spans="1:19" x14ac:dyDescent="0.35">
      <c r="A8487">
        <v>309004</v>
      </c>
      <c r="B8487" t="s">
        <v>7621</v>
      </c>
      <c r="C8487">
        <v>1</v>
      </c>
      <c r="D8487" t="s">
        <v>718</v>
      </c>
      <c r="E8487" t="s">
        <v>6799</v>
      </c>
      <c r="F8487" t="s">
        <v>3472</v>
      </c>
      <c r="G8487" t="s">
        <v>174</v>
      </c>
      <c r="H8487" t="s">
        <v>175</v>
      </c>
      <c r="I8487" t="s">
        <v>23</v>
      </c>
      <c r="J8487" t="s">
        <v>23</v>
      </c>
      <c r="K8487" t="s">
        <v>23</v>
      </c>
      <c r="L8487" t="s">
        <v>23</v>
      </c>
      <c r="M8487">
        <v>1</v>
      </c>
      <c r="N8487">
        <v>1</v>
      </c>
      <c r="O8487">
        <v>100</v>
      </c>
      <c r="P8487">
        <v>1</v>
      </c>
      <c r="Q8487" t="s">
        <v>19916</v>
      </c>
      <c r="R8487" s="1">
        <f t="shared" si="132"/>
        <v>40426</v>
      </c>
      <c r="S8487"/>
    </row>
    <row r="8488" spans="1:19" x14ac:dyDescent="0.35">
      <c r="A8488">
        <v>18396178</v>
      </c>
      <c r="B8488" t="s">
        <v>18241</v>
      </c>
      <c r="C8488">
        <v>1</v>
      </c>
      <c r="D8488" t="s">
        <v>324</v>
      </c>
      <c r="E8488" t="s">
        <v>18242</v>
      </c>
      <c r="F8488" t="s">
        <v>448</v>
      </c>
      <c r="G8488" t="s">
        <v>178</v>
      </c>
      <c r="H8488" t="s">
        <v>175</v>
      </c>
      <c r="I8488" t="s">
        <v>23</v>
      </c>
      <c r="J8488" t="s">
        <v>23</v>
      </c>
      <c r="K8488" t="s">
        <v>23</v>
      </c>
      <c r="L8488" t="s">
        <v>23</v>
      </c>
      <c r="M8488">
        <v>1</v>
      </c>
      <c r="N8488">
        <v>1</v>
      </c>
      <c r="O8488">
        <v>400</v>
      </c>
      <c r="P8488">
        <v>1</v>
      </c>
      <c r="Q8488" t="s">
        <v>19916</v>
      </c>
      <c r="R8488" s="1">
        <f t="shared" si="132"/>
        <v>40426</v>
      </c>
      <c r="S8488"/>
    </row>
    <row r="8489" spans="1:19" x14ac:dyDescent="0.35">
      <c r="A8489">
        <v>17621780</v>
      </c>
      <c r="B8489" t="s">
        <v>5907</v>
      </c>
      <c r="C8489">
        <v>216</v>
      </c>
      <c r="D8489" t="s">
        <v>2483</v>
      </c>
      <c r="E8489" t="s">
        <v>18044</v>
      </c>
      <c r="F8489" t="s">
        <v>2483</v>
      </c>
      <c r="G8489" t="s">
        <v>83</v>
      </c>
      <c r="H8489" t="s">
        <v>62</v>
      </c>
      <c r="I8489" t="s">
        <v>23</v>
      </c>
      <c r="J8489" t="s">
        <v>23</v>
      </c>
      <c r="K8489" t="s">
        <v>23</v>
      </c>
      <c r="L8489" t="s">
        <v>23</v>
      </c>
      <c r="M8489">
        <v>2</v>
      </c>
      <c r="N8489">
        <v>94</v>
      </c>
      <c r="O8489">
        <v>25</v>
      </c>
      <c r="P8489">
        <v>3.6</v>
      </c>
      <c r="Q8489" t="s">
        <v>22337</v>
      </c>
      <c r="R8489" s="1">
        <f t="shared" si="132"/>
        <v>40425</v>
      </c>
      <c r="S8489"/>
    </row>
    <row r="8490" spans="1:19" x14ac:dyDescent="0.35">
      <c r="A8490">
        <v>18421464</v>
      </c>
      <c r="B8490" t="s">
        <v>18750</v>
      </c>
      <c r="C8490">
        <v>1</v>
      </c>
      <c r="D8490" t="s">
        <v>718</v>
      </c>
      <c r="E8490" t="s">
        <v>18751</v>
      </c>
      <c r="F8490" t="s">
        <v>1304</v>
      </c>
      <c r="G8490" t="s">
        <v>174</v>
      </c>
      <c r="H8490" t="s">
        <v>175</v>
      </c>
      <c r="I8490" t="s">
        <v>23</v>
      </c>
      <c r="J8490" t="s">
        <v>23</v>
      </c>
      <c r="K8490" t="s">
        <v>23</v>
      </c>
      <c r="L8490" t="s">
        <v>23</v>
      </c>
      <c r="M8490">
        <v>1</v>
      </c>
      <c r="N8490">
        <v>0</v>
      </c>
      <c r="O8490">
        <v>350</v>
      </c>
      <c r="P8490">
        <v>1</v>
      </c>
      <c r="Q8490" t="s">
        <v>19718</v>
      </c>
      <c r="R8490" s="1">
        <f t="shared" si="132"/>
        <v>40424</v>
      </c>
      <c r="S8490"/>
    </row>
    <row r="8491" spans="1:19" x14ac:dyDescent="0.35">
      <c r="A8491">
        <v>18256980</v>
      </c>
      <c r="B8491" t="s">
        <v>18478</v>
      </c>
      <c r="C8491">
        <v>1</v>
      </c>
      <c r="D8491" t="s">
        <v>718</v>
      </c>
      <c r="E8491" t="s">
        <v>18479</v>
      </c>
      <c r="F8491" t="s">
        <v>927</v>
      </c>
      <c r="G8491" t="s">
        <v>2112</v>
      </c>
      <c r="H8491" t="s">
        <v>175</v>
      </c>
      <c r="I8491" t="s">
        <v>23</v>
      </c>
      <c r="J8491" t="s">
        <v>23</v>
      </c>
      <c r="K8491" t="s">
        <v>23</v>
      </c>
      <c r="L8491" t="s">
        <v>23</v>
      </c>
      <c r="M8491">
        <v>1</v>
      </c>
      <c r="N8491">
        <v>35</v>
      </c>
      <c r="O8491">
        <v>300</v>
      </c>
      <c r="P8491">
        <v>3.3</v>
      </c>
      <c r="Q8491" t="s">
        <v>19718</v>
      </c>
      <c r="R8491" s="1">
        <f t="shared" si="132"/>
        <v>40424</v>
      </c>
      <c r="S8491"/>
    </row>
    <row r="8492" spans="1:19" x14ac:dyDescent="0.35">
      <c r="A8492">
        <v>306023</v>
      </c>
      <c r="B8492" t="s">
        <v>526</v>
      </c>
      <c r="C8492">
        <v>1</v>
      </c>
      <c r="D8492" t="s">
        <v>1961</v>
      </c>
      <c r="E8492" t="s">
        <v>19275</v>
      </c>
      <c r="F8492" t="s">
        <v>2104</v>
      </c>
      <c r="G8492" t="s">
        <v>178</v>
      </c>
      <c r="H8492" t="s">
        <v>175</v>
      </c>
      <c r="I8492" t="s">
        <v>23</v>
      </c>
      <c r="J8492" t="s">
        <v>22</v>
      </c>
      <c r="K8492" t="s">
        <v>23</v>
      </c>
      <c r="L8492" t="s">
        <v>23</v>
      </c>
      <c r="M8492">
        <v>2</v>
      </c>
      <c r="N8492">
        <v>340</v>
      </c>
      <c r="O8492">
        <v>800</v>
      </c>
      <c r="P8492">
        <v>2.7</v>
      </c>
      <c r="Q8492" t="s">
        <v>19718</v>
      </c>
      <c r="R8492" s="1">
        <f t="shared" si="132"/>
        <v>40424</v>
      </c>
      <c r="S8492"/>
    </row>
    <row r="8493" spans="1:19" x14ac:dyDescent="0.35">
      <c r="A8493">
        <v>311531</v>
      </c>
      <c r="B8493" t="s">
        <v>17705</v>
      </c>
      <c r="C8493">
        <v>1</v>
      </c>
      <c r="D8493" t="s">
        <v>718</v>
      </c>
      <c r="E8493" t="s">
        <v>18701</v>
      </c>
      <c r="F8493" t="s">
        <v>1245</v>
      </c>
      <c r="G8493" t="s">
        <v>296</v>
      </c>
      <c r="H8493" t="s">
        <v>175</v>
      </c>
      <c r="I8493" t="s">
        <v>23</v>
      </c>
      <c r="J8493" t="s">
        <v>23</v>
      </c>
      <c r="K8493" t="s">
        <v>23</v>
      </c>
      <c r="L8493" t="s">
        <v>23</v>
      </c>
      <c r="M8493">
        <v>2</v>
      </c>
      <c r="N8493">
        <v>912</v>
      </c>
      <c r="O8493">
        <v>700</v>
      </c>
      <c r="P8493">
        <v>4.4000000000000004</v>
      </c>
      <c r="Q8493" t="s">
        <v>20143</v>
      </c>
      <c r="R8493" s="1">
        <f t="shared" si="132"/>
        <v>40449</v>
      </c>
      <c r="S8493"/>
    </row>
    <row r="8494" spans="1:19" x14ac:dyDescent="0.35">
      <c r="A8494">
        <v>4752</v>
      </c>
      <c r="B8494" t="s">
        <v>18839</v>
      </c>
      <c r="C8494">
        <v>1</v>
      </c>
      <c r="D8494" t="s">
        <v>718</v>
      </c>
      <c r="E8494" t="s">
        <v>18840</v>
      </c>
      <c r="F8494" t="s">
        <v>3377</v>
      </c>
      <c r="G8494" t="s">
        <v>18841</v>
      </c>
      <c r="H8494" t="s">
        <v>175</v>
      </c>
      <c r="I8494" t="s">
        <v>22</v>
      </c>
      <c r="J8494" t="s">
        <v>23</v>
      </c>
      <c r="K8494" t="s">
        <v>23</v>
      </c>
      <c r="L8494" t="s">
        <v>23</v>
      </c>
      <c r="M8494">
        <v>4</v>
      </c>
      <c r="N8494">
        <v>570</v>
      </c>
      <c r="O8494">
        <v>2100</v>
      </c>
      <c r="P8494">
        <v>3.4</v>
      </c>
      <c r="Q8494" t="s">
        <v>20143</v>
      </c>
      <c r="R8494" s="1">
        <f t="shared" si="132"/>
        <v>40449</v>
      </c>
      <c r="S8494"/>
    </row>
    <row r="8495" spans="1:19" x14ac:dyDescent="0.35">
      <c r="A8495">
        <v>4036</v>
      </c>
      <c r="B8495" t="s">
        <v>18712</v>
      </c>
      <c r="C8495">
        <v>1</v>
      </c>
      <c r="D8495" t="s">
        <v>718</v>
      </c>
      <c r="E8495" t="s">
        <v>18713</v>
      </c>
      <c r="F8495" t="s">
        <v>1253</v>
      </c>
      <c r="G8495" t="s">
        <v>331</v>
      </c>
      <c r="H8495" t="s">
        <v>175</v>
      </c>
      <c r="I8495" t="s">
        <v>22</v>
      </c>
      <c r="J8495" t="s">
        <v>23</v>
      </c>
      <c r="K8495" t="s">
        <v>23</v>
      </c>
      <c r="L8495" t="s">
        <v>23</v>
      </c>
      <c r="M8495">
        <v>2</v>
      </c>
      <c r="N8495">
        <v>50</v>
      </c>
      <c r="O8495">
        <v>800</v>
      </c>
      <c r="P8495">
        <v>3.2</v>
      </c>
      <c r="Q8495" t="s">
        <v>20812</v>
      </c>
      <c r="R8495" s="1">
        <f t="shared" si="132"/>
        <v>40448</v>
      </c>
      <c r="S8495"/>
    </row>
    <row r="8496" spans="1:19" x14ac:dyDescent="0.35">
      <c r="A8496">
        <v>18272386</v>
      </c>
      <c r="B8496" t="s">
        <v>18413</v>
      </c>
      <c r="C8496">
        <v>1</v>
      </c>
      <c r="D8496" t="s">
        <v>718</v>
      </c>
      <c r="E8496" t="s">
        <v>18414</v>
      </c>
      <c r="F8496" t="s">
        <v>793</v>
      </c>
      <c r="G8496" t="s">
        <v>367</v>
      </c>
      <c r="H8496" t="s">
        <v>175</v>
      </c>
      <c r="I8496" t="s">
        <v>23</v>
      </c>
      <c r="J8496" t="s">
        <v>23</v>
      </c>
      <c r="K8496" t="s">
        <v>23</v>
      </c>
      <c r="L8496" t="s">
        <v>23</v>
      </c>
      <c r="M8496">
        <v>1</v>
      </c>
      <c r="N8496">
        <v>4</v>
      </c>
      <c r="O8496">
        <v>300</v>
      </c>
      <c r="P8496">
        <v>2.8</v>
      </c>
      <c r="Q8496" t="s">
        <v>20812</v>
      </c>
      <c r="R8496" s="1">
        <f t="shared" si="132"/>
        <v>40448</v>
      </c>
      <c r="S8496"/>
    </row>
    <row r="8497" spans="1:19" x14ac:dyDescent="0.35">
      <c r="A8497">
        <v>18471243</v>
      </c>
      <c r="B8497" t="s">
        <v>1704</v>
      </c>
      <c r="C8497">
        <v>1</v>
      </c>
      <c r="D8497" t="s">
        <v>718</v>
      </c>
      <c r="E8497" t="s">
        <v>3122</v>
      </c>
      <c r="F8497" t="s">
        <v>1083</v>
      </c>
      <c r="G8497" t="s">
        <v>243</v>
      </c>
      <c r="H8497" t="s">
        <v>175</v>
      </c>
      <c r="I8497" t="s">
        <v>23</v>
      </c>
      <c r="J8497" t="s">
        <v>23</v>
      </c>
      <c r="K8497" t="s">
        <v>23</v>
      </c>
      <c r="L8497" t="s">
        <v>23</v>
      </c>
      <c r="M8497">
        <v>1</v>
      </c>
      <c r="N8497">
        <v>10</v>
      </c>
      <c r="O8497">
        <v>350</v>
      </c>
      <c r="P8497">
        <v>3.3</v>
      </c>
      <c r="Q8497" t="s">
        <v>20812</v>
      </c>
      <c r="R8497" s="1">
        <f t="shared" si="132"/>
        <v>40448</v>
      </c>
      <c r="S8497"/>
    </row>
    <row r="8498" spans="1:19" x14ac:dyDescent="0.35">
      <c r="A8498">
        <v>9165</v>
      </c>
      <c r="B8498" t="s">
        <v>18421</v>
      </c>
      <c r="C8498">
        <v>1</v>
      </c>
      <c r="D8498" t="s">
        <v>718</v>
      </c>
      <c r="E8498" t="s">
        <v>18422</v>
      </c>
      <c r="F8498" t="s">
        <v>793</v>
      </c>
      <c r="G8498" t="s">
        <v>1022</v>
      </c>
      <c r="H8498" t="s">
        <v>175</v>
      </c>
      <c r="I8498" t="s">
        <v>23</v>
      </c>
      <c r="J8498" t="s">
        <v>23</v>
      </c>
      <c r="K8498" t="s">
        <v>23</v>
      </c>
      <c r="L8498" t="s">
        <v>23</v>
      </c>
      <c r="M8498">
        <v>1</v>
      </c>
      <c r="N8498">
        <v>752</v>
      </c>
      <c r="O8498">
        <v>100</v>
      </c>
      <c r="P8498">
        <v>3.9</v>
      </c>
      <c r="Q8498" t="s">
        <v>20812</v>
      </c>
      <c r="R8498" s="1">
        <f t="shared" si="132"/>
        <v>40448</v>
      </c>
      <c r="S8498"/>
    </row>
    <row r="8499" spans="1:19" x14ac:dyDescent="0.35">
      <c r="A8499">
        <v>18421476</v>
      </c>
      <c r="B8499" t="s">
        <v>18279</v>
      </c>
      <c r="C8499">
        <v>1</v>
      </c>
      <c r="D8499" t="s">
        <v>324</v>
      </c>
      <c r="E8499" t="s">
        <v>2777</v>
      </c>
      <c r="F8499" t="s">
        <v>518</v>
      </c>
      <c r="G8499" t="s">
        <v>174</v>
      </c>
      <c r="H8499" t="s">
        <v>175</v>
      </c>
      <c r="I8499" t="s">
        <v>23</v>
      </c>
      <c r="J8499" t="s">
        <v>23</v>
      </c>
      <c r="K8499" t="s">
        <v>23</v>
      </c>
      <c r="L8499" t="s">
        <v>23</v>
      </c>
      <c r="M8499">
        <v>1</v>
      </c>
      <c r="N8499">
        <v>0</v>
      </c>
      <c r="O8499">
        <v>150</v>
      </c>
      <c r="P8499">
        <v>1</v>
      </c>
      <c r="Q8499" t="s">
        <v>20812</v>
      </c>
      <c r="R8499" s="1">
        <f t="shared" si="132"/>
        <v>40448</v>
      </c>
      <c r="S8499"/>
    </row>
    <row r="8500" spans="1:19" x14ac:dyDescent="0.35">
      <c r="A8500">
        <v>307026</v>
      </c>
      <c r="B8500" t="s">
        <v>18964</v>
      </c>
      <c r="C8500">
        <v>1</v>
      </c>
      <c r="D8500" t="s">
        <v>718</v>
      </c>
      <c r="E8500" t="s">
        <v>18965</v>
      </c>
      <c r="F8500" t="s">
        <v>3517</v>
      </c>
      <c r="G8500" t="s">
        <v>504</v>
      </c>
      <c r="H8500" t="s">
        <v>175</v>
      </c>
      <c r="I8500" t="s">
        <v>23</v>
      </c>
      <c r="J8500" t="s">
        <v>23</v>
      </c>
      <c r="K8500" t="s">
        <v>23</v>
      </c>
      <c r="L8500" t="s">
        <v>23</v>
      </c>
      <c r="M8500">
        <v>2</v>
      </c>
      <c r="N8500">
        <v>19</v>
      </c>
      <c r="O8500">
        <v>550</v>
      </c>
      <c r="P8500">
        <v>3.2</v>
      </c>
      <c r="Q8500" t="s">
        <v>20370</v>
      </c>
      <c r="R8500" s="1">
        <f t="shared" si="132"/>
        <v>40447</v>
      </c>
      <c r="S8500"/>
    </row>
    <row r="8501" spans="1:19" x14ac:dyDescent="0.35">
      <c r="A8501">
        <v>310982</v>
      </c>
      <c r="B8501" t="s">
        <v>6390</v>
      </c>
      <c r="C8501">
        <v>1</v>
      </c>
      <c r="D8501" t="s">
        <v>718</v>
      </c>
      <c r="E8501" t="s">
        <v>18547</v>
      </c>
      <c r="F8501" t="s">
        <v>1070</v>
      </c>
      <c r="G8501" t="s">
        <v>178</v>
      </c>
      <c r="H8501" t="s">
        <v>175</v>
      </c>
      <c r="I8501" t="s">
        <v>23</v>
      </c>
      <c r="J8501" t="s">
        <v>22</v>
      </c>
      <c r="K8501" t="s">
        <v>23</v>
      </c>
      <c r="L8501" t="s">
        <v>23</v>
      </c>
      <c r="M8501">
        <v>2</v>
      </c>
      <c r="N8501">
        <v>42</v>
      </c>
      <c r="O8501">
        <v>650</v>
      </c>
      <c r="P8501">
        <v>3.1</v>
      </c>
      <c r="Q8501" t="s">
        <v>20370</v>
      </c>
      <c r="R8501" s="1">
        <f t="shared" si="132"/>
        <v>40447</v>
      </c>
      <c r="S8501"/>
    </row>
    <row r="8502" spans="1:19" x14ac:dyDescent="0.35">
      <c r="A8502">
        <v>17696941</v>
      </c>
      <c r="B8502" t="s">
        <v>18072</v>
      </c>
      <c r="C8502">
        <v>216</v>
      </c>
      <c r="D8502" t="s">
        <v>145</v>
      </c>
      <c r="E8502" t="s">
        <v>18073</v>
      </c>
      <c r="F8502" t="s">
        <v>147</v>
      </c>
      <c r="G8502" t="s">
        <v>18074</v>
      </c>
      <c r="H8502" t="s">
        <v>62</v>
      </c>
      <c r="I8502" t="s">
        <v>23</v>
      </c>
      <c r="J8502" t="s">
        <v>23</v>
      </c>
      <c r="K8502" t="s">
        <v>23</v>
      </c>
      <c r="L8502" t="s">
        <v>23</v>
      </c>
      <c r="M8502">
        <v>2</v>
      </c>
      <c r="N8502">
        <v>114</v>
      </c>
      <c r="O8502">
        <v>25</v>
      </c>
      <c r="P8502">
        <v>3.6</v>
      </c>
      <c r="Q8502" t="s">
        <v>20370</v>
      </c>
      <c r="R8502" s="1">
        <f t="shared" si="132"/>
        <v>40447</v>
      </c>
      <c r="S8502"/>
    </row>
    <row r="8503" spans="1:19" x14ac:dyDescent="0.35">
      <c r="A8503">
        <v>18492045</v>
      </c>
      <c r="B8503" t="s">
        <v>19099</v>
      </c>
      <c r="C8503">
        <v>1</v>
      </c>
      <c r="D8503" t="s">
        <v>718</v>
      </c>
      <c r="E8503" t="s">
        <v>19100</v>
      </c>
      <c r="F8503" t="s">
        <v>1804</v>
      </c>
      <c r="G8503" t="s">
        <v>460</v>
      </c>
      <c r="H8503" t="s">
        <v>175</v>
      </c>
      <c r="I8503" t="s">
        <v>23</v>
      </c>
      <c r="J8503" t="s">
        <v>23</v>
      </c>
      <c r="K8503" t="s">
        <v>23</v>
      </c>
      <c r="L8503" t="s">
        <v>23</v>
      </c>
      <c r="M8503">
        <v>1</v>
      </c>
      <c r="N8503">
        <v>0</v>
      </c>
      <c r="O8503">
        <v>400</v>
      </c>
      <c r="P8503">
        <v>1</v>
      </c>
      <c r="Q8503" t="s">
        <v>19725</v>
      </c>
      <c r="R8503" s="1">
        <f t="shared" si="132"/>
        <v>40446</v>
      </c>
      <c r="S8503"/>
    </row>
    <row r="8504" spans="1:19" x14ac:dyDescent="0.35">
      <c r="A8504">
        <v>6832</v>
      </c>
      <c r="B8504" t="s">
        <v>18254</v>
      </c>
      <c r="C8504">
        <v>1</v>
      </c>
      <c r="D8504" t="s">
        <v>324</v>
      </c>
      <c r="E8504" t="s">
        <v>18255</v>
      </c>
      <c r="F8504" t="s">
        <v>471</v>
      </c>
      <c r="G8504" t="s">
        <v>380</v>
      </c>
      <c r="H8504" t="s">
        <v>175</v>
      </c>
      <c r="I8504" t="s">
        <v>23</v>
      </c>
      <c r="J8504" t="s">
        <v>22</v>
      </c>
      <c r="K8504" t="s">
        <v>23</v>
      </c>
      <c r="L8504" t="s">
        <v>23</v>
      </c>
      <c r="M8504">
        <v>1</v>
      </c>
      <c r="N8504">
        <v>26</v>
      </c>
      <c r="O8504">
        <v>400</v>
      </c>
      <c r="P8504">
        <v>2.4</v>
      </c>
      <c r="Q8504" t="s">
        <v>19725</v>
      </c>
      <c r="R8504" s="1">
        <f t="shared" si="132"/>
        <v>40446</v>
      </c>
      <c r="S8504"/>
    </row>
    <row r="8505" spans="1:19" x14ac:dyDescent="0.35">
      <c r="A8505">
        <v>18285734</v>
      </c>
      <c r="B8505" t="s">
        <v>19032</v>
      </c>
      <c r="C8505">
        <v>1</v>
      </c>
      <c r="D8505" t="s">
        <v>718</v>
      </c>
      <c r="E8505" t="s">
        <v>19033</v>
      </c>
      <c r="F8505" t="s">
        <v>1680</v>
      </c>
      <c r="G8505" t="s">
        <v>19034</v>
      </c>
      <c r="H8505" t="s">
        <v>175</v>
      </c>
      <c r="I8505" t="s">
        <v>23</v>
      </c>
      <c r="J8505" t="s">
        <v>23</v>
      </c>
      <c r="K8505" t="s">
        <v>23</v>
      </c>
      <c r="L8505" t="s">
        <v>23</v>
      </c>
      <c r="M8505">
        <v>1</v>
      </c>
      <c r="N8505">
        <v>2</v>
      </c>
      <c r="O8505">
        <v>300</v>
      </c>
      <c r="P8505">
        <v>1</v>
      </c>
      <c r="Q8505" t="s">
        <v>21359</v>
      </c>
      <c r="R8505" s="1">
        <f t="shared" si="132"/>
        <v>40445</v>
      </c>
      <c r="S8505"/>
    </row>
    <row r="8506" spans="1:19" x14ac:dyDescent="0.35">
      <c r="A8506">
        <v>312535</v>
      </c>
      <c r="B8506" t="s">
        <v>3391</v>
      </c>
      <c r="C8506">
        <v>1</v>
      </c>
      <c r="D8506" t="s">
        <v>718</v>
      </c>
      <c r="E8506" t="s">
        <v>19132</v>
      </c>
      <c r="F8506" t="s">
        <v>3769</v>
      </c>
      <c r="G8506" t="s">
        <v>832</v>
      </c>
      <c r="H8506" t="s">
        <v>175</v>
      </c>
      <c r="I8506" t="s">
        <v>23</v>
      </c>
      <c r="J8506" t="s">
        <v>22</v>
      </c>
      <c r="K8506" t="s">
        <v>23</v>
      </c>
      <c r="L8506" t="s">
        <v>23</v>
      </c>
      <c r="M8506">
        <v>1</v>
      </c>
      <c r="N8506">
        <v>22</v>
      </c>
      <c r="O8506">
        <v>350</v>
      </c>
      <c r="P8506">
        <v>3.2</v>
      </c>
      <c r="Q8506" t="s">
        <v>21359</v>
      </c>
      <c r="R8506" s="1">
        <f t="shared" si="132"/>
        <v>40445</v>
      </c>
      <c r="S8506"/>
    </row>
    <row r="8507" spans="1:19" x14ac:dyDescent="0.35">
      <c r="A8507">
        <v>18384138</v>
      </c>
      <c r="B8507" t="s">
        <v>19050</v>
      </c>
      <c r="C8507">
        <v>1</v>
      </c>
      <c r="D8507" t="s">
        <v>718</v>
      </c>
      <c r="E8507" t="s">
        <v>19051</v>
      </c>
      <c r="F8507" t="s">
        <v>3633</v>
      </c>
      <c r="G8507" t="s">
        <v>183</v>
      </c>
      <c r="H8507" t="s">
        <v>175</v>
      </c>
      <c r="I8507" t="s">
        <v>23</v>
      </c>
      <c r="J8507" t="s">
        <v>22</v>
      </c>
      <c r="K8507" t="s">
        <v>23</v>
      </c>
      <c r="L8507" t="s">
        <v>23</v>
      </c>
      <c r="M8507">
        <v>2</v>
      </c>
      <c r="N8507">
        <v>11</v>
      </c>
      <c r="O8507">
        <v>650</v>
      </c>
      <c r="P8507">
        <v>3.2</v>
      </c>
      <c r="Q8507" t="s">
        <v>21359</v>
      </c>
      <c r="R8507" s="1">
        <f t="shared" si="132"/>
        <v>40445</v>
      </c>
      <c r="S8507"/>
    </row>
    <row r="8508" spans="1:19" x14ac:dyDescent="0.35">
      <c r="A8508">
        <v>300589</v>
      </c>
      <c r="B8508" t="s">
        <v>18639</v>
      </c>
      <c r="C8508">
        <v>1</v>
      </c>
      <c r="D8508" t="s">
        <v>718</v>
      </c>
      <c r="E8508" t="s">
        <v>18640</v>
      </c>
      <c r="F8508" t="s">
        <v>1159</v>
      </c>
      <c r="G8508" t="s">
        <v>331</v>
      </c>
      <c r="H8508" t="s">
        <v>175</v>
      </c>
      <c r="I8508" t="s">
        <v>23</v>
      </c>
      <c r="J8508" t="s">
        <v>23</v>
      </c>
      <c r="K8508" t="s">
        <v>23</v>
      </c>
      <c r="L8508" t="s">
        <v>23</v>
      </c>
      <c r="M8508">
        <v>2</v>
      </c>
      <c r="N8508">
        <v>7</v>
      </c>
      <c r="O8508">
        <v>550</v>
      </c>
      <c r="P8508">
        <v>2.9</v>
      </c>
      <c r="Q8508" t="s">
        <v>20651</v>
      </c>
      <c r="R8508" s="1">
        <f t="shared" si="132"/>
        <v>40444</v>
      </c>
      <c r="S8508"/>
    </row>
    <row r="8509" spans="1:19" x14ac:dyDescent="0.35">
      <c r="A8509">
        <v>18308025</v>
      </c>
      <c r="B8509" t="s">
        <v>18200</v>
      </c>
      <c r="C8509">
        <v>1</v>
      </c>
      <c r="D8509" t="s">
        <v>324</v>
      </c>
      <c r="E8509" t="s">
        <v>18201</v>
      </c>
      <c r="F8509" t="s">
        <v>356</v>
      </c>
      <c r="G8509" t="s">
        <v>18202</v>
      </c>
      <c r="H8509" t="s">
        <v>175</v>
      </c>
      <c r="I8509" t="s">
        <v>23</v>
      </c>
      <c r="J8509" t="s">
        <v>23</v>
      </c>
      <c r="K8509" t="s">
        <v>23</v>
      </c>
      <c r="L8509" t="s">
        <v>23</v>
      </c>
      <c r="M8509">
        <v>1</v>
      </c>
      <c r="N8509">
        <v>9</v>
      </c>
      <c r="O8509">
        <v>150</v>
      </c>
      <c r="P8509">
        <v>3.1</v>
      </c>
      <c r="Q8509" t="s">
        <v>20651</v>
      </c>
      <c r="R8509" s="1">
        <f t="shared" si="132"/>
        <v>40444</v>
      </c>
      <c r="S8509"/>
    </row>
    <row r="8510" spans="1:19" x14ac:dyDescent="0.35">
      <c r="A8510">
        <v>18277177</v>
      </c>
      <c r="B8510" t="s">
        <v>18158</v>
      </c>
      <c r="C8510">
        <v>1</v>
      </c>
      <c r="D8510" t="s">
        <v>232</v>
      </c>
      <c r="E8510" t="s">
        <v>18159</v>
      </c>
      <c r="F8510" t="s">
        <v>307</v>
      </c>
      <c r="G8510" t="s">
        <v>18160</v>
      </c>
      <c r="H8510" t="s">
        <v>175</v>
      </c>
      <c r="I8510" t="s">
        <v>23</v>
      </c>
      <c r="J8510" t="s">
        <v>23</v>
      </c>
      <c r="K8510" t="s">
        <v>23</v>
      </c>
      <c r="L8510" t="s">
        <v>23</v>
      </c>
      <c r="M8510">
        <v>1</v>
      </c>
      <c r="N8510">
        <v>0</v>
      </c>
      <c r="O8510">
        <v>100</v>
      </c>
      <c r="P8510">
        <v>1</v>
      </c>
      <c r="Q8510" t="s">
        <v>20651</v>
      </c>
      <c r="R8510" s="1">
        <f t="shared" si="132"/>
        <v>40444</v>
      </c>
      <c r="S8510"/>
    </row>
    <row r="8511" spans="1:19" x14ac:dyDescent="0.35">
      <c r="A8511">
        <v>18435820</v>
      </c>
      <c r="B8511" t="s">
        <v>1795</v>
      </c>
      <c r="C8511">
        <v>1</v>
      </c>
      <c r="D8511" t="s">
        <v>718</v>
      </c>
      <c r="E8511" t="s">
        <v>1533</v>
      </c>
      <c r="F8511" t="s">
        <v>1534</v>
      </c>
      <c r="G8511" t="s">
        <v>38</v>
      </c>
      <c r="H8511" t="s">
        <v>175</v>
      </c>
      <c r="I8511" t="s">
        <v>23</v>
      </c>
      <c r="J8511" t="s">
        <v>23</v>
      </c>
      <c r="K8511" t="s">
        <v>23</v>
      </c>
      <c r="L8511" t="s">
        <v>23</v>
      </c>
      <c r="M8511">
        <v>2</v>
      </c>
      <c r="N8511">
        <v>0</v>
      </c>
      <c r="O8511">
        <v>600</v>
      </c>
      <c r="P8511">
        <v>1</v>
      </c>
      <c r="Q8511" t="s">
        <v>19652</v>
      </c>
      <c r="R8511" s="1">
        <f t="shared" si="132"/>
        <v>40443</v>
      </c>
      <c r="S8511"/>
    </row>
    <row r="8512" spans="1:19" x14ac:dyDescent="0.35">
      <c r="A8512">
        <v>305579</v>
      </c>
      <c r="B8512" t="s">
        <v>19098</v>
      </c>
      <c r="C8512">
        <v>1</v>
      </c>
      <c r="D8512" t="s">
        <v>718</v>
      </c>
      <c r="E8512" t="s">
        <v>7028</v>
      </c>
      <c r="F8512" t="s">
        <v>1804</v>
      </c>
      <c r="G8512" t="s">
        <v>12865</v>
      </c>
      <c r="H8512" t="s">
        <v>175</v>
      </c>
      <c r="I8512" t="s">
        <v>23</v>
      </c>
      <c r="J8512" t="s">
        <v>23</v>
      </c>
      <c r="K8512" t="s">
        <v>23</v>
      </c>
      <c r="L8512" t="s">
        <v>23</v>
      </c>
      <c r="M8512">
        <v>1</v>
      </c>
      <c r="N8512">
        <v>5</v>
      </c>
      <c r="O8512">
        <v>100</v>
      </c>
      <c r="P8512">
        <v>2.8</v>
      </c>
      <c r="Q8512" t="s">
        <v>19652</v>
      </c>
      <c r="R8512" s="1">
        <f t="shared" si="132"/>
        <v>40443</v>
      </c>
      <c r="S8512"/>
    </row>
    <row r="8513" spans="1:19" x14ac:dyDescent="0.35">
      <c r="A8513">
        <v>300082</v>
      </c>
      <c r="B8513" t="s">
        <v>18295</v>
      </c>
      <c r="C8513">
        <v>1</v>
      </c>
      <c r="D8513" t="s">
        <v>324</v>
      </c>
      <c r="E8513" t="s">
        <v>18296</v>
      </c>
      <c r="F8513" t="s">
        <v>613</v>
      </c>
      <c r="G8513" t="s">
        <v>183</v>
      </c>
      <c r="H8513" t="s">
        <v>175</v>
      </c>
      <c r="I8513" t="s">
        <v>23</v>
      </c>
      <c r="J8513" t="s">
        <v>23</v>
      </c>
      <c r="K8513" t="s">
        <v>23</v>
      </c>
      <c r="L8513" t="s">
        <v>23</v>
      </c>
      <c r="M8513">
        <v>1</v>
      </c>
      <c r="N8513">
        <v>7</v>
      </c>
      <c r="O8513">
        <v>200</v>
      </c>
      <c r="P8513">
        <v>2.9</v>
      </c>
      <c r="Q8513" t="s">
        <v>19652</v>
      </c>
      <c r="R8513" s="1">
        <f t="shared" si="132"/>
        <v>40443</v>
      </c>
      <c r="S8513"/>
    </row>
    <row r="8514" spans="1:19" x14ac:dyDescent="0.35">
      <c r="A8514">
        <v>18433895</v>
      </c>
      <c r="B8514" t="s">
        <v>18156</v>
      </c>
      <c r="C8514">
        <v>1</v>
      </c>
      <c r="D8514" t="s">
        <v>232</v>
      </c>
      <c r="E8514" t="s">
        <v>18157</v>
      </c>
      <c r="F8514" t="s">
        <v>2088</v>
      </c>
      <c r="G8514" t="s">
        <v>261</v>
      </c>
      <c r="H8514" t="s">
        <v>175</v>
      </c>
      <c r="I8514" t="s">
        <v>23</v>
      </c>
      <c r="J8514" t="s">
        <v>23</v>
      </c>
      <c r="K8514" t="s">
        <v>23</v>
      </c>
      <c r="L8514" t="s">
        <v>23</v>
      </c>
      <c r="M8514">
        <v>2</v>
      </c>
      <c r="N8514">
        <v>4</v>
      </c>
      <c r="O8514">
        <v>500</v>
      </c>
      <c r="P8514">
        <v>3</v>
      </c>
      <c r="Q8514" t="s">
        <v>19652</v>
      </c>
      <c r="R8514" s="1">
        <f t="shared" ref="R8514:R8577" si="133">DATE(LEFT(Q8514, 4), MID(Q8514, FIND("_", Q8514) + 1, FIND("_", Q8514, FIND("_", Q8514) + 1) - FIND("_", Q8514) - 1), RIGHT(Q8514, LEN(Q8514) - FIND("_", Q8514, FIND("_", Q8514) + 1)))</f>
        <v>40443</v>
      </c>
      <c r="S8514"/>
    </row>
    <row r="8515" spans="1:19" x14ac:dyDescent="0.35">
      <c r="A8515">
        <v>18232989</v>
      </c>
      <c r="B8515" t="s">
        <v>18833</v>
      </c>
      <c r="C8515">
        <v>1</v>
      </c>
      <c r="D8515" t="s">
        <v>718</v>
      </c>
      <c r="E8515" t="s">
        <v>18834</v>
      </c>
      <c r="F8515" t="s">
        <v>412</v>
      </c>
      <c r="G8515" t="s">
        <v>331</v>
      </c>
      <c r="H8515" t="s">
        <v>175</v>
      </c>
      <c r="I8515" t="s">
        <v>23</v>
      </c>
      <c r="J8515" t="s">
        <v>23</v>
      </c>
      <c r="K8515" t="s">
        <v>23</v>
      </c>
      <c r="L8515" t="s">
        <v>23</v>
      </c>
      <c r="M8515">
        <v>1</v>
      </c>
      <c r="N8515">
        <v>0</v>
      </c>
      <c r="O8515">
        <v>200</v>
      </c>
      <c r="P8515">
        <v>1</v>
      </c>
      <c r="Q8515" t="s">
        <v>19919</v>
      </c>
      <c r="R8515" s="1">
        <f t="shared" si="133"/>
        <v>40442</v>
      </c>
      <c r="S8515"/>
    </row>
    <row r="8516" spans="1:19" x14ac:dyDescent="0.35">
      <c r="A8516">
        <v>302425</v>
      </c>
      <c r="B8516" t="s">
        <v>19067</v>
      </c>
      <c r="C8516">
        <v>1</v>
      </c>
      <c r="D8516" t="s">
        <v>718</v>
      </c>
      <c r="E8516" t="s">
        <v>3679</v>
      </c>
      <c r="F8516" t="s">
        <v>1742</v>
      </c>
      <c r="G8516" t="s">
        <v>432</v>
      </c>
      <c r="H8516" t="s">
        <v>175</v>
      </c>
      <c r="I8516" t="s">
        <v>23</v>
      </c>
      <c r="J8516" t="s">
        <v>23</v>
      </c>
      <c r="K8516" t="s">
        <v>23</v>
      </c>
      <c r="L8516" t="s">
        <v>23</v>
      </c>
      <c r="M8516">
        <v>1</v>
      </c>
      <c r="N8516">
        <v>19</v>
      </c>
      <c r="O8516">
        <v>100</v>
      </c>
      <c r="P8516">
        <v>3.1</v>
      </c>
      <c r="Q8516" t="s">
        <v>19919</v>
      </c>
      <c r="R8516" s="1">
        <f t="shared" si="133"/>
        <v>40442</v>
      </c>
      <c r="S8516"/>
    </row>
    <row r="8517" spans="1:19" x14ac:dyDescent="0.35">
      <c r="A8517">
        <v>303018</v>
      </c>
      <c r="B8517" t="s">
        <v>15464</v>
      </c>
      <c r="C8517">
        <v>1</v>
      </c>
      <c r="D8517" t="s">
        <v>718</v>
      </c>
      <c r="E8517" t="s">
        <v>18951</v>
      </c>
      <c r="F8517" t="s">
        <v>1552</v>
      </c>
      <c r="G8517" t="s">
        <v>183</v>
      </c>
      <c r="H8517" t="s">
        <v>175</v>
      </c>
      <c r="I8517" t="s">
        <v>23</v>
      </c>
      <c r="J8517" t="s">
        <v>23</v>
      </c>
      <c r="K8517" t="s">
        <v>23</v>
      </c>
      <c r="L8517" t="s">
        <v>23</v>
      </c>
      <c r="M8517">
        <v>1</v>
      </c>
      <c r="N8517">
        <v>27</v>
      </c>
      <c r="O8517">
        <v>300</v>
      </c>
      <c r="P8517">
        <v>3.1</v>
      </c>
      <c r="Q8517" t="s">
        <v>19919</v>
      </c>
      <c r="R8517" s="1">
        <f t="shared" si="133"/>
        <v>40442</v>
      </c>
      <c r="S8517"/>
    </row>
    <row r="8518" spans="1:19" x14ac:dyDescent="0.35">
      <c r="A8518">
        <v>2483</v>
      </c>
      <c r="B8518" t="s">
        <v>16281</v>
      </c>
      <c r="C8518">
        <v>1</v>
      </c>
      <c r="D8518" t="s">
        <v>1961</v>
      </c>
      <c r="E8518" t="s">
        <v>19314</v>
      </c>
      <c r="F8518" t="s">
        <v>2168</v>
      </c>
      <c r="G8518" t="s">
        <v>178</v>
      </c>
      <c r="H8518" t="s">
        <v>175</v>
      </c>
      <c r="I8518" t="s">
        <v>22</v>
      </c>
      <c r="J8518" t="s">
        <v>22</v>
      </c>
      <c r="K8518" t="s">
        <v>23</v>
      </c>
      <c r="L8518" t="s">
        <v>23</v>
      </c>
      <c r="M8518">
        <v>3</v>
      </c>
      <c r="N8518">
        <v>120</v>
      </c>
      <c r="O8518">
        <v>1200</v>
      </c>
      <c r="P8518">
        <v>3</v>
      </c>
      <c r="Q8518" t="s">
        <v>19919</v>
      </c>
      <c r="R8518" s="1">
        <f t="shared" si="133"/>
        <v>40442</v>
      </c>
      <c r="S8518"/>
    </row>
    <row r="8519" spans="1:19" x14ac:dyDescent="0.35">
      <c r="A8519">
        <v>17259200</v>
      </c>
      <c r="B8519" t="s">
        <v>17979</v>
      </c>
      <c r="C8519">
        <v>216</v>
      </c>
      <c r="D8519" t="s">
        <v>85</v>
      </c>
      <c r="E8519" t="s">
        <v>17980</v>
      </c>
      <c r="F8519" t="s">
        <v>7444</v>
      </c>
      <c r="G8519" t="s">
        <v>17981</v>
      </c>
      <c r="H8519" t="s">
        <v>62</v>
      </c>
      <c r="I8519" t="s">
        <v>23</v>
      </c>
      <c r="J8519" t="s">
        <v>23</v>
      </c>
      <c r="K8519" t="s">
        <v>23</v>
      </c>
      <c r="L8519" t="s">
        <v>23</v>
      </c>
      <c r="M8519">
        <v>3</v>
      </c>
      <c r="N8519">
        <v>530</v>
      </c>
      <c r="O8519">
        <v>40</v>
      </c>
      <c r="P8519">
        <v>4.2</v>
      </c>
      <c r="Q8519" t="s">
        <v>19919</v>
      </c>
      <c r="R8519" s="1">
        <f t="shared" si="133"/>
        <v>40442</v>
      </c>
      <c r="S8519"/>
    </row>
    <row r="8520" spans="1:19" x14ac:dyDescent="0.35">
      <c r="A8520">
        <v>310700</v>
      </c>
      <c r="B8520" t="s">
        <v>18289</v>
      </c>
      <c r="C8520">
        <v>1</v>
      </c>
      <c r="D8520" t="s">
        <v>324</v>
      </c>
      <c r="E8520" t="s">
        <v>4513</v>
      </c>
      <c r="F8520" t="s">
        <v>4514</v>
      </c>
      <c r="G8520" t="s">
        <v>200</v>
      </c>
      <c r="H8520" t="s">
        <v>175</v>
      </c>
      <c r="I8520" t="s">
        <v>22</v>
      </c>
      <c r="J8520" t="s">
        <v>23</v>
      </c>
      <c r="K8520" t="s">
        <v>23</v>
      </c>
      <c r="L8520" t="s">
        <v>23</v>
      </c>
      <c r="M8520">
        <v>4</v>
      </c>
      <c r="N8520">
        <v>22</v>
      </c>
      <c r="O8520">
        <v>3000</v>
      </c>
      <c r="P8520">
        <v>3.4</v>
      </c>
      <c r="Q8520" t="s">
        <v>19919</v>
      </c>
      <c r="R8520" s="1">
        <f t="shared" si="133"/>
        <v>40442</v>
      </c>
      <c r="S8520"/>
    </row>
    <row r="8521" spans="1:19" x14ac:dyDescent="0.35">
      <c r="A8521">
        <v>6600379</v>
      </c>
      <c r="B8521" t="s">
        <v>17928</v>
      </c>
      <c r="C8521">
        <v>30</v>
      </c>
      <c r="D8521" t="s">
        <v>30</v>
      </c>
      <c r="E8521" t="s">
        <v>17929</v>
      </c>
      <c r="F8521" t="s">
        <v>37</v>
      </c>
      <c r="G8521" t="s">
        <v>1054</v>
      </c>
      <c r="H8521" t="s">
        <v>34</v>
      </c>
      <c r="I8521" t="s">
        <v>23</v>
      </c>
      <c r="J8521" t="s">
        <v>23</v>
      </c>
      <c r="K8521" t="s">
        <v>23</v>
      </c>
      <c r="L8521" t="s">
        <v>23</v>
      </c>
      <c r="M8521">
        <v>3</v>
      </c>
      <c r="N8521">
        <v>10</v>
      </c>
      <c r="O8521">
        <v>80</v>
      </c>
      <c r="P8521">
        <v>3.1</v>
      </c>
      <c r="Q8521" t="s">
        <v>19919</v>
      </c>
      <c r="R8521" s="1">
        <f t="shared" si="133"/>
        <v>40442</v>
      </c>
      <c r="S8521"/>
    </row>
    <row r="8522" spans="1:19" x14ac:dyDescent="0.35">
      <c r="A8522">
        <v>6000921</v>
      </c>
      <c r="B8522" t="s">
        <v>14953</v>
      </c>
      <c r="C8522">
        <v>208</v>
      </c>
      <c r="D8522" t="s">
        <v>2316</v>
      </c>
      <c r="E8522" t="s">
        <v>19449</v>
      </c>
      <c r="F8522" t="s">
        <v>19450</v>
      </c>
      <c r="G8522" t="s">
        <v>14956</v>
      </c>
      <c r="H8522" t="s">
        <v>2319</v>
      </c>
      <c r="I8522" t="s">
        <v>23</v>
      </c>
      <c r="J8522" t="s">
        <v>23</v>
      </c>
      <c r="K8522" t="s">
        <v>23</v>
      </c>
      <c r="L8522" t="s">
        <v>23</v>
      </c>
      <c r="M8522">
        <v>3</v>
      </c>
      <c r="N8522">
        <v>152</v>
      </c>
      <c r="O8522">
        <v>70</v>
      </c>
      <c r="P8522">
        <v>4.2</v>
      </c>
      <c r="Q8522" t="s">
        <v>19919</v>
      </c>
      <c r="R8522" s="1">
        <f t="shared" si="133"/>
        <v>40442</v>
      </c>
      <c r="S8522"/>
    </row>
    <row r="8523" spans="1:19" x14ac:dyDescent="0.35">
      <c r="A8523">
        <v>18464638</v>
      </c>
      <c r="B8523" t="s">
        <v>18890</v>
      </c>
      <c r="C8523">
        <v>1</v>
      </c>
      <c r="D8523" t="s">
        <v>718</v>
      </c>
      <c r="E8523" t="s">
        <v>15921</v>
      </c>
      <c r="F8523" t="s">
        <v>1472</v>
      </c>
      <c r="G8523" t="s">
        <v>566</v>
      </c>
      <c r="H8523" t="s">
        <v>175</v>
      </c>
      <c r="I8523" t="s">
        <v>23</v>
      </c>
      <c r="J8523" t="s">
        <v>23</v>
      </c>
      <c r="K8523" t="s">
        <v>23</v>
      </c>
      <c r="L8523" t="s">
        <v>23</v>
      </c>
      <c r="M8523">
        <v>1</v>
      </c>
      <c r="N8523">
        <v>0</v>
      </c>
      <c r="O8523">
        <v>300</v>
      </c>
      <c r="P8523">
        <v>1</v>
      </c>
      <c r="Q8523" t="s">
        <v>19987</v>
      </c>
      <c r="R8523" s="1">
        <f t="shared" si="133"/>
        <v>40441</v>
      </c>
      <c r="S8523"/>
    </row>
    <row r="8524" spans="1:19" x14ac:dyDescent="0.35">
      <c r="A8524">
        <v>1155</v>
      </c>
      <c r="B8524" t="s">
        <v>18423</v>
      </c>
      <c r="C8524">
        <v>1</v>
      </c>
      <c r="D8524" t="s">
        <v>718</v>
      </c>
      <c r="E8524" t="s">
        <v>18424</v>
      </c>
      <c r="F8524" t="s">
        <v>793</v>
      </c>
      <c r="G8524" t="s">
        <v>18425</v>
      </c>
      <c r="H8524" t="s">
        <v>175</v>
      </c>
      <c r="I8524" t="s">
        <v>23</v>
      </c>
      <c r="J8524" t="s">
        <v>23</v>
      </c>
      <c r="K8524" t="s">
        <v>23</v>
      </c>
      <c r="L8524" t="s">
        <v>23</v>
      </c>
      <c r="M8524">
        <v>1</v>
      </c>
      <c r="N8524">
        <v>521</v>
      </c>
      <c r="O8524">
        <v>150</v>
      </c>
      <c r="P8524">
        <v>4.3</v>
      </c>
      <c r="Q8524" t="s">
        <v>19987</v>
      </c>
      <c r="R8524" s="1">
        <f t="shared" si="133"/>
        <v>40441</v>
      </c>
      <c r="S8524"/>
    </row>
    <row r="8525" spans="1:19" x14ac:dyDescent="0.35">
      <c r="A8525">
        <v>1030</v>
      </c>
      <c r="B8525" t="s">
        <v>18788</v>
      </c>
      <c r="C8525">
        <v>1</v>
      </c>
      <c r="D8525" t="s">
        <v>718</v>
      </c>
      <c r="E8525" t="s">
        <v>18789</v>
      </c>
      <c r="F8525" t="s">
        <v>1342</v>
      </c>
      <c r="G8525" t="s">
        <v>18790</v>
      </c>
      <c r="H8525" t="s">
        <v>175</v>
      </c>
      <c r="I8525" t="s">
        <v>23</v>
      </c>
      <c r="J8525" t="s">
        <v>22</v>
      </c>
      <c r="K8525" t="s">
        <v>23</v>
      </c>
      <c r="L8525" t="s">
        <v>23</v>
      </c>
      <c r="M8525">
        <v>2</v>
      </c>
      <c r="N8525">
        <v>137</v>
      </c>
      <c r="O8525">
        <v>550</v>
      </c>
      <c r="P8525">
        <v>2.4</v>
      </c>
      <c r="Q8525" t="s">
        <v>20369</v>
      </c>
      <c r="R8525" s="1">
        <f t="shared" si="133"/>
        <v>40423</v>
      </c>
      <c r="S8525"/>
    </row>
    <row r="8526" spans="1:19" x14ac:dyDescent="0.35">
      <c r="A8526">
        <v>18219530</v>
      </c>
      <c r="B8526" t="s">
        <v>19046</v>
      </c>
      <c r="C8526">
        <v>1</v>
      </c>
      <c r="D8526" t="s">
        <v>718</v>
      </c>
      <c r="E8526" t="s">
        <v>19047</v>
      </c>
      <c r="F8526" t="s">
        <v>1708</v>
      </c>
      <c r="G8526" t="s">
        <v>331</v>
      </c>
      <c r="H8526" t="s">
        <v>175</v>
      </c>
      <c r="I8526" t="s">
        <v>23</v>
      </c>
      <c r="J8526" t="s">
        <v>23</v>
      </c>
      <c r="K8526" t="s">
        <v>23</v>
      </c>
      <c r="L8526" t="s">
        <v>23</v>
      </c>
      <c r="M8526">
        <v>2</v>
      </c>
      <c r="N8526">
        <v>9</v>
      </c>
      <c r="O8526">
        <v>600</v>
      </c>
      <c r="P8526">
        <v>3</v>
      </c>
      <c r="Q8526" t="s">
        <v>20369</v>
      </c>
      <c r="R8526" s="1">
        <f t="shared" si="133"/>
        <v>40423</v>
      </c>
      <c r="S8526"/>
    </row>
    <row r="8527" spans="1:19" x14ac:dyDescent="0.35">
      <c r="A8527">
        <v>18037834</v>
      </c>
      <c r="B8527" t="s">
        <v>18489</v>
      </c>
      <c r="C8527">
        <v>1</v>
      </c>
      <c r="D8527" t="s">
        <v>718</v>
      </c>
      <c r="E8527" t="s">
        <v>18490</v>
      </c>
      <c r="F8527" t="s">
        <v>970</v>
      </c>
      <c r="G8527" t="s">
        <v>33</v>
      </c>
      <c r="H8527" t="s">
        <v>175</v>
      </c>
      <c r="I8527" t="s">
        <v>23</v>
      </c>
      <c r="J8527" t="s">
        <v>23</v>
      </c>
      <c r="K8527" t="s">
        <v>23</v>
      </c>
      <c r="L8527" t="s">
        <v>23</v>
      </c>
      <c r="M8527">
        <v>1</v>
      </c>
      <c r="N8527">
        <v>9</v>
      </c>
      <c r="O8527">
        <v>400</v>
      </c>
      <c r="P8527">
        <v>3.1</v>
      </c>
      <c r="Q8527" t="s">
        <v>21488</v>
      </c>
      <c r="R8527" s="1">
        <f t="shared" si="133"/>
        <v>40440</v>
      </c>
      <c r="S8527"/>
    </row>
    <row r="8528" spans="1:19" x14ac:dyDescent="0.35">
      <c r="A8528">
        <v>18423797</v>
      </c>
      <c r="B8528" t="s">
        <v>18274</v>
      </c>
      <c r="C8528">
        <v>1</v>
      </c>
      <c r="D8528" t="s">
        <v>324</v>
      </c>
      <c r="E8528" t="s">
        <v>519</v>
      </c>
      <c r="F8528" t="s">
        <v>518</v>
      </c>
      <c r="G8528" t="s">
        <v>183</v>
      </c>
      <c r="H8528" t="s">
        <v>175</v>
      </c>
      <c r="I8528" t="s">
        <v>23</v>
      </c>
      <c r="J8528" t="s">
        <v>23</v>
      </c>
      <c r="K8528" t="s">
        <v>23</v>
      </c>
      <c r="L8528" t="s">
        <v>23</v>
      </c>
      <c r="M8528">
        <v>1</v>
      </c>
      <c r="N8528">
        <v>6</v>
      </c>
      <c r="O8528">
        <v>300</v>
      </c>
      <c r="P8528">
        <v>3</v>
      </c>
      <c r="Q8528" t="s">
        <v>21488</v>
      </c>
      <c r="R8528" s="1">
        <f t="shared" si="133"/>
        <v>40440</v>
      </c>
      <c r="S8528"/>
    </row>
    <row r="8529" spans="1:19" x14ac:dyDescent="0.35">
      <c r="A8529">
        <v>18445784</v>
      </c>
      <c r="B8529" t="s">
        <v>18745</v>
      </c>
      <c r="C8529">
        <v>1</v>
      </c>
      <c r="D8529" t="s">
        <v>718</v>
      </c>
      <c r="E8529" t="s">
        <v>18746</v>
      </c>
      <c r="F8529" t="s">
        <v>1301</v>
      </c>
      <c r="G8529" t="s">
        <v>331</v>
      </c>
      <c r="H8529" t="s">
        <v>175</v>
      </c>
      <c r="I8529" t="s">
        <v>23</v>
      </c>
      <c r="J8529" t="s">
        <v>23</v>
      </c>
      <c r="K8529" t="s">
        <v>23</v>
      </c>
      <c r="L8529" t="s">
        <v>23</v>
      </c>
      <c r="M8529">
        <v>2</v>
      </c>
      <c r="N8529">
        <v>0</v>
      </c>
      <c r="O8529">
        <v>700</v>
      </c>
      <c r="P8529">
        <v>1</v>
      </c>
      <c r="Q8529" t="s">
        <v>19651</v>
      </c>
      <c r="R8529" s="1">
        <f t="shared" si="133"/>
        <v>40439</v>
      </c>
      <c r="S8529"/>
    </row>
    <row r="8530" spans="1:19" x14ac:dyDescent="0.35">
      <c r="A8530">
        <v>307746</v>
      </c>
      <c r="B8530" t="s">
        <v>557</v>
      </c>
      <c r="C8530">
        <v>1</v>
      </c>
      <c r="D8530" t="s">
        <v>718</v>
      </c>
      <c r="E8530" t="s">
        <v>1348</v>
      </c>
      <c r="F8530" t="s">
        <v>1342</v>
      </c>
      <c r="G8530" t="s">
        <v>559</v>
      </c>
      <c r="H8530" t="s">
        <v>175</v>
      </c>
      <c r="I8530" t="s">
        <v>23</v>
      </c>
      <c r="J8530" t="s">
        <v>22</v>
      </c>
      <c r="K8530" t="s">
        <v>23</v>
      </c>
      <c r="L8530" t="s">
        <v>23</v>
      </c>
      <c r="M8530">
        <v>2</v>
      </c>
      <c r="N8530">
        <v>218</v>
      </c>
      <c r="O8530">
        <v>500</v>
      </c>
      <c r="P8530">
        <v>3.4</v>
      </c>
      <c r="Q8530" t="s">
        <v>19651</v>
      </c>
      <c r="R8530" s="1">
        <f t="shared" si="133"/>
        <v>40439</v>
      </c>
      <c r="S8530"/>
    </row>
    <row r="8531" spans="1:19" x14ac:dyDescent="0.35">
      <c r="A8531">
        <v>18222580</v>
      </c>
      <c r="B8531" t="s">
        <v>18472</v>
      </c>
      <c r="C8531">
        <v>1</v>
      </c>
      <c r="D8531" t="s">
        <v>718</v>
      </c>
      <c r="E8531" t="s">
        <v>18473</v>
      </c>
      <c r="F8531" t="s">
        <v>918</v>
      </c>
      <c r="G8531" t="s">
        <v>1008</v>
      </c>
      <c r="H8531" t="s">
        <v>175</v>
      </c>
      <c r="I8531" t="s">
        <v>23</v>
      </c>
      <c r="J8531" t="s">
        <v>23</v>
      </c>
      <c r="K8531" t="s">
        <v>23</v>
      </c>
      <c r="L8531" t="s">
        <v>23</v>
      </c>
      <c r="M8531">
        <v>1</v>
      </c>
      <c r="N8531">
        <v>7</v>
      </c>
      <c r="O8531">
        <v>250</v>
      </c>
      <c r="P8531">
        <v>2.9</v>
      </c>
      <c r="Q8531" t="s">
        <v>19651</v>
      </c>
      <c r="R8531" s="1">
        <f t="shared" si="133"/>
        <v>40439</v>
      </c>
      <c r="S8531"/>
    </row>
    <row r="8532" spans="1:19" x14ac:dyDescent="0.35">
      <c r="A8532">
        <v>18372672</v>
      </c>
      <c r="B8532" t="s">
        <v>10144</v>
      </c>
      <c r="C8532">
        <v>1</v>
      </c>
      <c r="D8532" t="s">
        <v>718</v>
      </c>
      <c r="E8532" t="s">
        <v>19123</v>
      </c>
      <c r="F8532" t="s">
        <v>1882</v>
      </c>
      <c r="G8532" t="s">
        <v>1547</v>
      </c>
      <c r="H8532" t="s">
        <v>175</v>
      </c>
      <c r="I8532" t="s">
        <v>23</v>
      </c>
      <c r="J8532" t="s">
        <v>23</v>
      </c>
      <c r="K8532" t="s">
        <v>23</v>
      </c>
      <c r="L8532" t="s">
        <v>23</v>
      </c>
      <c r="M8532">
        <v>1</v>
      </c>
      <c r="N8532">
        <v>2</v>
      </c>
      <c r="O8532">
        <v>250</v>
      </c>
      <c r="P8532">
        <v>1</v>
      </c>
      <c r="Q8532" t="s">
        <v>19651</v>
      </c>
      <c r="R8532" s="1">
        <f t="shared" si="133"/>
        <v>40439</v>
      </c>
      <c r="S8532"/>
    </row>
    <row r="8533" spans="1:19" x14ac:dyDescent="0.35">
      <c r="A8533">
        <v>309648</v>
      </c>
      <c r="B8533" t="s">
        <v>7953</v>
      </c>
      <c r="C8533">
        <v>1</v>
      </c>
      <c r="D8533" t="s">
        <v>718</v>
      </c>
      <c r="E8533" t="s">
        <v>18661</v>
      </c>
      <c r="F8533" t="s">
        <v>1177</v>
      </c>
      <c r="G8533" t="s">
        <v>1376</v>
      </c>
      <c r="H8533" t="s">
        <v>175</v>
      </c>
      <c r="I8533" t="s">
        <v>23</v>
      </c>
      <c r="J8533" t="s">
        <v>22</v>
      </c>
      <c r="K8533" t="s">
        <v>23</v>
      </c>
      <c r="L8533" t="s">
        <v>23</v>
      </c>
      <c r="M8533">
        <v>1</v>
      </c>
      <c r="N8533">
        <v>24</v>
      </c>
      <c r="O8533">
        <v>450</v>
      </c>
      <c r="P8533">
        <v>2.6</v>
      </c>
      <c r="Q8533" t="s">
        <v>19651</v>
      </c>
      <c r="R8533" s="1">
        <f t="shared" si="133"/>
        <v>40439</v>
      </c>
      <c r="S8533"/>
    </row>
    <row r="8534" spans="1:19" x14ac:dyDescent="0.35">
      <c r="A8534">
        <v>301325</v>
      </c>
      <c r="B8534" t="s">
        <v>18553</v>
      </c>
      <c r="C8534">
        <v>1</v>
      </c>
      <c r="D8534" t="s">
        <v>718</v>
      </c>
      <c r="E8534" t="s">
        <v>18554</v>
      </c>
      <c r="F8534" t="s">
        <v>1083</v>
      </c>
      <c r="G8534" t="s">
        <v>183</v>
      </c>
      <c r="H8534" t="s">
        <v>175</v>
      </c>
      <c r="I8534" t="s">
        <v>23</v>
      </c>
      <c r="J8534" t="s">
        <v>23</v>
      </c>
      <c r="K8534" t="s">
        <v>23</v>
      </c>
      <c r="L8534" t="s">
        <v>23</v>
      </c>
      <c r="M8534">
        <v>1</v>
      </c>
      <c r="N8534">
        <v>21</v>
      </c>
      <c r="O8534">
        <v>400</v>
      </c>
      <c r="P8534">
        <v>2.6</v>
      </c>
      <c r="Q8534" t="s">
        <v>19651</v>
      </c>
      <c r="R8534" s="1">
        <f t="shared" si="133"/>
        <v>40439</v>
      </c>
      <c r="S8534"/>
    </row>
    <row r="8535" spans="1:19" x14ac:dyDescent="0.35">
      <c r="A8535">
        <v>301654</v>
      </c>
      <c r="B8535" t="s">
        <v>18761</v>
      </c>
      <c r="C8535">
        <v>1</v>
      </c>
      <c r="D8535" t="s">
        <v>718</v>
      </c>
      <c r="E8535" t="s">
        <v>18762</v>
      </c>
      <c r="F8535" t="s">
        <v>3295</v>
      </c>
      <c r="G8535" t="s">
        <v>331</v>
      </c>
      <c r="H8535" t="s">
        <v>175</v>
      </c>
      <c r="I8535" t="s">
        <v>23</v>
      </c>
      <c r="J8535" t="s">
        <v>23</v>
      </c>
      <c r="K8535" t="s">
        <v>23</v>
      </c>
      <c r="L8535" t="s">
        <v>23</v>
      </c>
      <c r="M8535">
        <v>2</v>
      </c>
      <c r="N8535">
        <v>55</v>
      </c>
      <c r="O8535">
        <v>700</v>
      </c>
      <c r="P8535">
        <v>3.1</v>
      </c>
      <c r="Q8535" t="s">
        <v>20918</v>
      </c>
      <c r="R8535" s="1">
        <f t="shared" si="133"/>
        <v>40438</v>
      </c>
      <c r="S8535"/>
    </row>
    <row r="8536" spans="1:19" x14ac:dyDescent="0.35">
      <c r="A8536">
        <v>2900020</v>
      </c>
      <c r="B8536" t="s">
        <v>18111</v>
      </c>
      <c r="C8536">
        <v>1</v>
      </c>
      <c r="D8536" t="s">
        <v>197</v>
      </c>
      <c r="E8536" t="s">
        <v>18112</v>
      </c>
      <c r="F8536" t="s">
        <v>207</v>
      </c>
      <c r="G8536" t="s">
        <v>17702</v>
      </c>
      <c r="H8536" t="s">
        <v>175</v>
      </c>
      <c r="I8536" t="s">
        <v>23</v>
      </c>
      <c r="J8536" t="s">
        <v>23</v>
      </c>
      <c r="K8536" t="s">
        <v>23</v>
      </c>
      <c r="L8536" t="s">
        <v>23</v>
      </c>
      <c r="M8536">
        <v>2</v>
      </c>
      <c r="N8536">
        <v>228</v>
      </c>
      <c r="O8536">
        <v>500</v>
      </c>
      <c r="P8536">
        <v>3.7</v>
      </c>
      <c r="Q8536" t="s">
        <v>20918</v>
      </c>
      <c r="R8536" s="1">
        <f t="shared" si="133"/>
        <v>40438</v>
      </c>
      <c r="S8536"/>
    </row>
    <row r="8537" spans="1:19" x14ac:dyDescent="0.35">
      <c r="A8537">
        <v>302381</v>
      </c>
      <c r="B8537" t="s">
        <v>176</v>
      </c>
      <c r="C8537">
        <v>1</v>
      </c>
      <c r="D8537" t="s">
        <v>718</v>
      </c>
      <c r="E8537" t="s">
        <v>18979</v>
      </c>
      <c r="F8537" t="s">
        <v>1602</v>
      </c>
      <c r="G8537" t="s">
        <v>178</v>
      </c>
      <c r="H8537" t="s">
        <v>175</v>
      </c>
      <c r="I8537" t="s">
        <v>22</v>
      </c>
      <c r="J8537" t="s">
        <v>23</v>
      </c>
      <c r="K8537" t="s">
        <v>23</v>
      </c>
      <c r="L8537" t="s">
        <v>23</v>
      </c>
      <c r="M8537">
        <v>3</v>
      </c>
      <c r="N8537">
        <v>249</v>
      </c>
      <c r="O8537">
        <v>1300</v>
      </c>
      <c r="P8537">
        <v>2.8</v>
      </c>
      <c r="Q8537" t="s">
        <v>20483</v>
      </c>
      <c r="R8537" s="1">
        <f t="shared" si="133"/>
        <v>40437</v>
      </c>
      <c r="S8537"/>
    </row>
    <row r="8538" spans="1:19" x14ac:dyDescent="0.35">
      <c r="A8538">
        <v>300994</v>
      </c>
      <c r="B8538" t="s">
        <v>5019</v>
      </c>
      <c r="C8538">
        <v>1</v>
      </c>
      <c r="D8538" t="s">
        <v>718</v>
      </c>
      <c r="E8538" t="s">
        <v>18615</v>
      </c>
      <c r="F8538" t="s">
        <v>1141</v>
      </c>
      <c r="G8538" t="s">
        <v>491</v>
      </c>
      <c r="H8538" t="s">
        <v>175</v>
      </c>
      <c r="I8538" t="s">
        <v>23</v>
      </c>
      <c r="J8538" t="s">
        <v>23</v>
      </c>
      <c r="K8538" t="s">
        <v>23</v>
      </c>
      <c r="L8538" t="s">
        <v>23</v>
      </c>
      <c r="M8538">
        <v>1</v>
      </c>
      <c r="N8538">
        <v>66</v>
      </c>
      <c r="O8538">
        <v>450</v>
      </c>
      <c r="P8538">
        <v>3.4</v>
      </c>
      <c r="Q8538" t="s">
        <v>20483</v>
      </c>
      <c r="R8538" s="1">
        <f t="shared" si="133"/>
        <v>40437</v>
      </c>
      <c r="S8538"/>
    </row>
    <row r="8539" spans="1:19" x14ac:dyDescent="0.35">
      <c r="A8539">
        <v>3500505</v>
      </c>
      <c r="B8539" t="s">
        <v>690</v>
      </c>
      <c r="C8539">
        <v>1</v>
      </c>
      <c r="D8539" t="s">
        <v>223</v>
      </c>
      <c r="E8539" t="s">
        <v>18129</v>
      </c>
      <c r="F8539" t="s">
        <v>6045</v>
      </c>
      <c r="G8539" t="s">
        <v>18130</v>
      </c>
      <c r="H8539" t="s">
        <v>175</v>
      </c>
      <c r="I8539" t="s">
        <v>23</v>
      </c>
      <c r="J8539" t="s">
        <v>23</v>
      </c>
      <c r="K8539" t="s">
        <v>23</v>
      </c>
      <c r="L8539" t="s">
        <v>23</v>
      </c>
      <c r="M8539">
        <v>4</v>
      </c>
      <c r="N8539">
        <v>66</v>
      </c>
      <c r="O8539">
        <v>1600</v>
      </c>
      <c r="P8539">
        <v>4.4000000000000004</v>
      </c>
      <c r="Q8539" t="s">
        <v>20483</v>
      </c>
      <c r="R8539" s="1">
        <f t="shared" si="133"/>
        <v>40437</v>
      </c>
      <c r="S8539"/>
    </row>
    <row r="8540" spans="1:19" x14ac:dyDescent="0.35">
      <c r="A8540">
        <v>17142297</v>
      </c>
      <c r="B8540" t="s">
        <v>18033</v>
      </c>
      <c r="C8540">
        <v>216</v>
      </c>
      <c r="D8540" t="s">
        <v>119</v>
      </c>
      <c r="E8540" t="s">
        <v>18034</v>
      </c>
      <c r="F8540" t="s">
        <v>2463</v>
      </c>
      <c r="G8540" t="s">
        <v>2464</v>
      </c>
      <c r="H8540" t="s">
        <v>62</v>
      </c>
      <c r="I8540" t="s">
        <v>23</v>
      </c>
      <c r="J8540" t="s">
        <v>23</v>
      </c>
      <c r="K8540" t="s">
        <v>23</v>
      </c>
      <c r="L8540" t="s">
        <v>23</v>
      </c>
      <c r="M8540">
        <v>3</v>
      </c>
      <c r="N8540">
        <v>1056</v>
      </c>
      <c r="O8540">
        <v>40</v>
      </c>
      <c r="P8540">
        <v>4.3</v>
      </c>
      <c r="Q8540" t="s">
        <v>20483</v>
      </c>
      <c r="R8540" s="1">
        <f t="shared" si="133"/>
        <v>40437</v>
      </c>
      <c r="S8540"/>
    </row>
    <row r="8541" spans="1:19" x14ac:dyDescent="0.35">
      <c r="A8541">
        <v>18434504</v>
      </c>
      <c r="B8541" t="s">
        <v>18926</v>
      </c>
      <c r="C8541">
        <v>1</v>
      </c>
      <c r="D8541" t="s">
        <v>718</v>
      </c>
      <c r="E8541" t="s">
        <v>18927</v>
      </c>
      <c r="F8541" t="s">
        <v>3461</v>
      </c>
      <c r="G8541" t="s">
        <v>191</v>
      </c>
      <c r="H8541" t="s">
        <v>175</v>
      </c>
      <c r="I8541" t="s">
        <v>23</v>
      </c>
      <c r="J8541" t="s">
        <v>23</v>
      </c>
      <c r="K8541" t="s">
        <v>23</v>
      </c>
      <c r="L8541" t="s">
        <v>23</v>
      </c>
      <c r="M8541">
        <v>1</v>
      </c>
      <c r="N8541">
        <v>0</v>
      </c>
      <c r="O8541">
        <v>400</v>
      </c>
      <c r="P8541">
        <v>1</v>
      </c>
      <c r="Q8541" t="s">
        <v>19723</v>
      </c>
      <c r="R8541" s="1">
        <f t="shared" si="133"/>
        <v>40436</v>
      </c>
      <c r="S8541"/>
    </row>
    <row r="8542" spans="1:19" x14ac:dyDescent="0.35">
      <c r="A8542">
        <v>18462972</v>
      </c>
      <c r="B8542" t="s">
        <v>19301</v>
      </c>
      <c r="C8542">
        <v>1</v>
      </c>
      <c r="D8542" t="s">
        <v>1961</v>
      </c>
      <c r="E8542" t="s">
        <v>19302</v>
      </c>
      <c r="F8542" t="s">
        <v>2142</v>
      </c>
      <c r="G8542" t="s">
        <v>261</v>
      </c>
      <c r="H8542" t="s">
        <v>175</v>
      </c>
      <c r="I8542" t="s">
        <v>23</v>
      </c>
      <c r="J8542" t="s">
        <v>23</v>
      </c>
      <c r="K8542" t="s">
        <v>23</v>
      </c>
      <c r="L8542" t="s">
        <v>23</v>
      </c>
      <c r="M8542">
        <v>1</v>
      </c>
      <c r="N8542">
        <v>12</v>
      </c>
      <c r="O8542">
        <v>450</v>
      </c>
      <c r="P8542">
        <v>3.2</v>
      </c>
      <c r="Q8542" t="s">
        <v>19723</v>
      </c>
      <c r="R8542" s="1">
        <f t="shared" si="133"/>
        <v>40436</v>
      </c>
      <c r="S8542"/>
    </row>
    <row r="8543" spans="1:19" x14ac:dyDescent="0.35">
      <c r="A8543">
        <v>18395137</v>
      </c>
      <c r="B8543" t="s">
        <v>18308</v>
      </c>
      <c r="C8543">
        <v>1</v>
      </c>
      <c r="D8543" t="s">
        <v>625</v>
      </c>
      <c r="E8543" t="s">
        <v>18309</v>
      </c>
      <c r="F8543" t="s">
        <v>635</v>
      </c>
      <c r="G8543" t="s">
        <v>673</v>
      </c>
      <c r="H8543" t="s">
        <v>175</v>
      </c>
      <c r="I8543" t="s">
        <v>23</v>
      </c>
      <c r="J8543" t="s">
        <v>23</v>
      </c>
      <c r="K8543" t="s">
        <v>23</v>
      </c>
      <c r="L8543" t="s">
        <v>23</v>
      </c>
      <c r="M8543">
        <v>2</v>
      </c>
      <c r="N8543">
        <v>69</v>
      </c>
      <c r="O8543">
        <v>500</v>
      </c>
      <c r="P8543">
        <v>3.9</v>
      </c>
      <c r="Q8543" t="s">
        <v>22279</v>
      </c>
      <c r="R8543" s="1">
        <f t="shared" si="133"/>
        <v>40435</v>
      </c>
      <c r="S8543"/>
    </row>
    <row r="8544" spans="1:19" x14ac:dyDescent="0.35">
      <c r="A8544">
        <v>18446424</v>
      </c>
      <c r="B8544" t="s">
        <v>18777</v>
      </c>
      <c r="C8544">
        <v>1</v>
      </c>
      <c r="D8544" t="s">
        <v>718</v>
      </c>
      <c r="E8544" t="s">
        <v>18778</v>
      </c>
      <c r="F8544" t="s">
        <v>1333</v>
      </c>
      <c r="G8544" t="s">
        <v>18779</v>
      </c>
      <c r="H8544" t="s">
        <v>175</v>
      </c>
      <c r="I8544" t="s">
        <v>23</v>
      </c>
      <c r="J8544" t="s">
        <v>23</v>
      </c>
      <c r="K8544" t="s">
        <v>23</v>
      </c>
      <c r="L8544" t="s">
        <v>23</v>
      </c>
      <c r="M8544">
        <v>1</v>
      </c>
      <c r="N8544">
        <v>0</v>
      </c>
      <c r="O8544">
        <v>300</v>
      </c>
      <c r="P8544">
        <v>1</v>
      </c>
      <c r="Q8544" t="s">
        <v>19984</v>
      </c>
      <c r="R8544" s="1">
        <f t="shared" si="133"/>
        <v>40434</v>
      </c>
      <c r="S8544"/>
    </row>
    <row r="8545" spans="1:19" x14ac:dyDescent="0.35">
      <c r="A8545">
        <v>5347</v>
      </c>
      <c r="B8545" t="s">
        <v>3146</v>
      </c>
      <c r="C8545">
        <v>1</v>
      </c>
      <c r="D8545" t="s">
        <v>718</v>
      </c>
      <c r="E8545" t="s">
        <v>18842</v>
      </c>
      <c r="F8545" t="s">
        <v>1393</v>
      </c>
      <c r="G8545" t="s">
        <v>174</v>
      </c>
      <c r="H8545" t="s">
        <v>175</v>
      </c>
      <c r="I8545" t="s">
        <v>23</v>
      </c>
      <c r="J8545" t="s">
        <v>23</v>
      </c>
      <c r="K8545" t="s">
        <v>23</v>
      </c>
      <c r="L8545" t="s">
        <v>23</v>
      </c>
      <c r="M8545">
        <v>1</v>
      </c>
      <c r="N8545">
        <v>62</v>
      </c>
      <c r="O8545">
        <v>250</v>
      </c>
      <c r="P8545">
        <v>3.2</v>
      </c>
      <c r="Q8545" t="s">
        <v>19984</v>
      </c>
      <c r="R8545" s="1">
        <f t="shared" si="133"/>
        <v>40434</v>
      </c>
      <c r="S8545"/>
    </row>
    <row r="8546" spans="1:19" x14ac:dyDescent="0.35">
      <c r="A8546">
        <v>307364</v>
      </c>
      <c r="B8546" t="s">
        <v>3270</v>
      </c>
      <c r="C8546">
        <v>1</v>
      </c>
      <c r="D8546" t="s">
        <v>718</v>
      </c>
      <c r="E8546" t="s">
        <v>18487</v>
      </c>
      <c r="F8546" t="s">
        <v>951</v>
      </c>
      <c r="G8546" t="s">
        <v>2895</v>
      </c>
      <c r="H8546" t="s">
        <v>175</v>
      </c>
      <c r="I8546" t="s">
        <v>23</v>
      </c>
      <c r="J8546" t="s">
        <v>22</v>
      </c>
      <c r="K8546" t="s">
        <v>23</v>
      </c>
      <c r="L8546" t="s">
        <v>23</v>
      </c>
      <c r="M8546">
        <v>2</v>
      </c>
      <c r="N8546">
        <v>107</v>
      </c>
      <c r="O8546">
        <v>800</v>
      </c>
      <c r="P8546">
        <v>3.6</v>
      </c>
      <c r="Q8546" t="s">
        <v>20871</v>
      </c>
      <c r="R8546" s="1">
        <f t="shared" si="133"/>
        <v>40433</v>
      </c>
      <c r="S8546"/>
    </row>
    <row r="8547" spans="1:19" x14ac:dyDescent="0.35">
      <c r="A8547">
        <v>18153550</v>
      </c>
      <c r="B8547" t="s">
        <v>18980</v>
      </c>
      <c r="C8547">
        <v>1</v>
      </c>
      <c r="D8547" t="s">
        <v>718</v>
      </c>
      <c r="E8547" t="s">
        <v>18981</v>
      </c>
      <c r="F8547" t="s">
        <v>1606</v>
      </c>
      <c r="G8547" t="s">
        <v>183</v>
      </c>
      <c r="H8547" t="s">
        <v>175</v>
      </c>
      <c r="I8547" t="s">
        <v>23</v>
      </c>
      <c r="J8547" t="s">
        <v>23</v>
      </c>
      <c r="K8547" t="s">
        <v>23</v>
      </c>
      <c r="L8547" t="s">
        <v>23</v>
      </c>
      <c r="M8547">
        <v>1</v>
      </c>
      <c r="N8547">
        <v>3</v>
      </c>
      <c r="O8547">
        <v>200</v>
      </c>
      <c r="P8547">
        <v>1</v>
      </c>
      <c r="Q8547" t="s">
        <v>20871</v>
      </c>
      <c r="R8547" s="1">
        <f t="shared" si="133"/>
        <v>40433</v>
      </c>
      <c r="S8547"/>
    </row>
    <row r="8548" spans="1:19" x14ac:dyDescent="0.35">
      <c r="A8548">
        <v>18383481</v>
      </c>
      <c r="B8548" t="s">
        <v>15297</v>
      </c>
      <c r="C8548">
        <v>1</v>
      </c>
      <c r="D8548" t="s">
        <v>1961</v>
      </c>
      <c r="E8548" t="s">
        <v>3853</v>
      </c>
      <c r="F8548" t="s">
        <v>1998</v>
      </c>
      <c r="G8548" t="s">
        <v>19198</v>
      </c>
      <c r="H8548" t="s">
        <v>175</v>
      </c>
      <c r="I8548" t="s">
        <v>23</v>
      </c>
      <c r="J8548" t="s">
        <v>23</v>
      </c>
      <c r="K8548" t="s">
        <v>23</v>
      </c>
      <c r="L8548" t="s">
        <v>23</v>
      </c>
      <c r="M8548">
        <v>1</v>
      </c>
      <c r="N8548">
        <v>1</v>
      </c>
      <c r="O8548">
        <v>300</v>
      </c>
      <c r="P8548">
        <v>1</v>
      </c>
      <c r="Q8548" t="s">
        <v>20871</v>
      </c>
      <c r="R8548" s="1">
        <f t="shared" si="133"/>
        <v>40433</v>
      </c>
      <c r="S8548"/>
    </row>
    <row r="8549" spans="1:19" x14ac:dyDescent="0.35">
      <c r="A8549">
        <v>18282453</v>
      </c>
      <c r="B8549" t="s">
        <v>18726</v>
      </c>
      <c r="C8549">
        <v>1</v>
      </c>
      <c r="D8549" t="s">
        <v>718</v>
      </c>
      <c r="E8549" t="s">
        <v>18727</v>
      </c>
      <c r="F8549" t="s">
        <v>1262</v>
      </c>
      <c r="G8549" t="s">
        <v>504</v>
      </c>
      <c r="H8549" t="s">
        <v>175</v>
      </c>
      <c r="I8549" t="s">
        <v>23</v>
      </c>
      <c r="J8549" t="s">
        <v>23</v>
      </c>
      <c r="K8549" t="s">
        <v>23</v>
      </c>
      <c r="L8549" t="s">
        <v>23</v>
      </c>
      <c r="M8549">
        <v>1</v>
      </c>
      <c r="N8549">
        <v>2</v>
      </c>
      <c r="O8549">
        <v>300</v>
      </c>
      <c r="P8549">
        <v>1</v>
      </c>
      <c r="Q8549" t="s">
        <v>21350</v>
      </c>
      <c r="R8549" s="1">
        <f t="shared" si="133"/>
        <v>40432</v>
      </c>
      <c r="S8549"/>
    </row>
    <row r="8550" spans="1:19" x14ac:dyDescent="0.35">
      <c r="A8550">
        <v>9380</v>
      </c>
      <c r="B8550" t="s">
        <v>18843</v>
      </c>
      <c r="C8550">
        <v>1</v>
      </c>
      <c r="D8550" t="s">
        <v>718</v>
      </c>
      <c r="E8550" t="s">
        <v>18844</v>
      </c>
      <c r="F8550" t="s">
        <v>1393</v>
      </c>
      <c r="G8550" t="s">
        <v>18845</v>
      </c>
      <c r="H8550" t="s">
        <v>175</v>
      </c>
      <c r="I8550" t="s">
        <v>23</v>
      </c>
      <c r="J8550" t="s">
        <v>23</v>
      </c>
      <c r="K8550" t="s">
        <v>23</v>
      </c>
      <c r="L8550" t="s">
        <v>23</v>
      </c>
      <c r="M8550">
        <v>1</v>
      </c>
      <c r="N8550">
        <v>32</v>
      </c>
      <c r="O8550">
        <v>200</v>
      </c>
      <c r="P8550">
        <v>3.3</v>
      </c>
      <c r="Q8550" t="s">
        <v>21350</v>
      </c>
      <c r="R8550" s="1">
        <f t="shared" si="133"/>
        <v>40432</v>
      </c>
      <c r="S8550"/>
    </row>
    <row r="8551" spans="1:19" x14ac:dyDescent="0.35">
      <c r="A8551">
        <v>7818</v>
      </c>
      <c r="B8551" t="s">
        <v>19048</v>
      </c>
      <c r="C8551">
        <v>1</v>
      </c>
      <c r="D8551" t="s">
        <v>718</v>
      </c>
      <c r="E8551" t="s">
        <v>19049</v>
      </c>
      <c r="F8551" t="s">
        <v>1708</v>
      </c>
      <c r="G8551" t="s">
        <v>237</v>
      </c>
      <c r="H8551" t="s">
        <v>175</v>
      </c>
      <c r="I8551" t="s">
        <v>23</v>
      </c>
      <c r="J8551" t="s">
        <v>23</v>
      </c>
      <c r="K8551" t="s">
        <v>23</v>
      </c>
      <c r="L8551" t="s">
        <v>23</v>
      </c>
      <c r="M8551">
        <v>1</v>
      </c>
      <c r="N8551">
        <v>1</v>
      </c>
      <c r="O8551">
        <v>100</v>
      </c>
      <c r="P8551">
        <v>1</v>
      </c>
      <c r="Q8551" t="s">
        <v>21350</v>
      </c>
      <c r="R8551" s="1">
        <f t="shared" si="133"/>
        <v>40432</v>
      </c>
      <c r="S8551"/>
    </row>
    <row r="8552" spans="1:19" x14ac:dyDescent="0.35">
      <c r="A8552">
        <v>18272357</v>
      </c>
      <c r="B8552" t="s">
        <v>3656</v>
      </c>
      <c r="C8552">
        <v>1</v>
      </c>
      <c r="D8552" t="s">
        <v>1961</v>
      </c>
      <c r="E8552" t="s">
        <v>1976</v>
      </c>
      <c r="F8552" t="s">
        <v>1968</v>
      </c>
      <c r="G8552" t="s">
        <v>340</v>
      </c>
      <c r="H8552" t="s">
        <v>175</v>
      </c>
      <c r="I8552" t="s">
        <v>23</v>
      </c>
      <c r="J8552" t="s">
        <v>22</v>
      </c>
      <c r="K8552" t="s">
        <v>23</v>
      </c>
      <c r="L8552" t="s">
        <v>23</v>
      </c>
      <c r="M8552">
        <v>2</v>
      </c>
      <c r="N8552">
        <v>91</v>
      </c>
      <c r="O8552">
        <v>650</v>
      </c>
      <c r="P8552">
        <v>4</v>
      </c>
      <c r="Q8552" t="s">
        <v>21350</v>
      </c>
      <c r="R8552" s="1">
        <f t="shared" si="133"/>
        <v>40432</v>
      </c>
      <c r="S8552"/>
    </row>
    <row r="8553" spans="1:19" x14ac:dyDescent="0.35">
      <c r="A8553">
        <v>18460325</v>
      </c>
      <c r="B8553" t="s">
        <v>18672</v>
      </c>
      <c r="C8553">
        <v>1</v>
      </c>
      <c r="D8553" t="s">
        <v>718</v>
      </c>
      <c r="E8553" t="s">
        <v>18673</v>
      </c>
      <c r="F8553" t="s">
        <v>1196</v>
      </c>
      <c r="G8553" t="s">
        <v>191</v>
      </c>
      <c r="H8553" t="s">
        <v>175</v>
      </c>
      <c r="I8553" t="s">
        <v>23</v>
      </c>
      <c r="J8553" t="s">
        <v>23</v>
      </c>
      <c r="K8553" t="s">
        <v>23</v>
      </c>
      <c r="L8553" t="s">
        <v>23</v>
      </c>
      <c r="M8553">
        <v>1</v>
      </c>
      <c r="N8553">
        <v>0</v>
      </c>
      <c r="O8553">
        <v>400</v>
      </c>
      <c r="P8553">
        <v>1</v>
      </c>
      <c r="Q8553" t="s">
        <v>19715</v>
      </c>
      <c r="R8553" s="1">
        <f t="shared" si="133"/>
        <v>40431</v>
      </c>
      <c r="S8553"/>
    </row>
    <row r="8554" spans="1:19" x14ac:dyDescent="0.35">
      <c r="A8554">
        <v>312920</v>
      </c>
      <c r="B8554" t="s">
        <v>18987</v>
      </c>
      <c r="C8554">
        <v>1</v>
      </c>
      <c r="D8554" t="s">
        <v>718</v>
      </c>
      <c r="E8554" t="s">
        <v>18988</v>
      </c>
      <c r="F8554" t="s">
        <v>1627</v>
      </c>
      <c r="G8554" t="s">
        <v>261</v>
      </c>
      <c r="H8554" t="s">
        <v>175</v>
      </c>
      <c r="I8554" t="s">
        <v>23</v>
      </c>
      <c r="J8554" t="s">
        <v>22</v>
      </c>
      <c r="K8554" t="s">
        <v>23</v>
      </c>
      <c r="L8554" t="s">
        <v>23</v>
      </c>
      <c r="M8554">
        <v>2</v>
      </c>
      <c r="N8554">
        <v>31</v>
      </c>
      <c r="O8554">
        <v>600</v>
      </c>
      <c r="P8554">
        <v>2.5</v>
      </c>
      <c r="Q8554" t="s">
        <v>19715</v>
      </c>
      <c r="R8554" s="1">
        <f t="shared" si="133"/>
        <v>40431</v>
      </c>
      <c r="S8554"/>
    </row>
    <row r="8555" spans="1:19" x14ac:dyDescent="0.35">
      <c r="A8555">
        <v>8743</v>
      </c>
      <c r="B8555" t="s">
        <v>262</v>
      </c>
      <c r="C8555">
        <v>1</v>
      </c>
      <c r="D8555" t="s">
        <v>718</v>
      </c>
      <c r="E8555" t="s">
        <v>18389</v>
      </c>
      <c r="F8555" t="s">
        <v>758</v>
      </c>
      <c r="G8555" t="s">
        <v>33</v>
      </c>
      <c r="H8555" t="s">
        <v>175</v>
      </c>
      <c r="I8555" t="s">
        <v>23</v>
      </c>
      <c r="J8555" t="s">
        <v>23</v>
      </c>
      <c r="K8555" t="s">
        <v>23</v>
      </c>
      <c r="L8555" t="s">
        <v>23</v>
      </c>
      <c r="M8555">
        <v>1</v>
      </c>
      <c r="N8555">
        <v>10</v>
      </c>
      <c r="O8555">
        <v>200</v>
      </c>
      <c r="P8555">
        <v>3</v>
      </c>
      <c r="Q8555" t="s">
        <v>19715</v>
      </c>
      <c r="R8555" s="1">
        <f t="shared" si="133"/>
        <v>40431</v>
      </c>
      <c r="S8555"/>
    </row>
    <row r="8556" spans="1:19" x14ac:dyDescent="0.35">
      <c r="A8556">
        <v>18432000</v>
      </c>
      <c r="B8556" t="s">
        <v>18728</v>
      </c>
      <c r="C8556">
        <v>1</v>
      </c>
      <c r="D8556" t="s">
        <v>718</v>
      </c>
      <c r="E8556" t="s">
        <v>18729</v>
      </c>
      <c r="F8556" t="s">
        <v>1262</v>
      </c>
      <c r="G8556" t="s">
        <v>460</v>
      </c>
      <c r="H8556" t="s">
        <v>175</v>
      </c>
      <c r="I8556" t="s">
        <v>23</v>
      </c>
      <c r="J8556" t="s">
        <v>23</v>
      </c>
      <c r="K8556" t="s">
        <v>23</v>
      </c>
      <c r="L8556" t="s">
        <v>23</v>
      </c>
      <c r="M8556">
        <v>1</v>
      </c>
      <c r="N8556">
        <v>1</v>
      </c>
      <c r="O8556">
        <v>250</v>
      </c>
      <c r="P8556">
        <v>1</v>
      </c>
      <c r="Q8556" t="s">
        <v>19715</v>
      </c>
      <c r="R8556" s="1">
        <f t="shared" si="133"/>
        <v>40431</v>
      </c>
      <c r="S8556"/>
    </row>
    <row r="8557" spans="1:19" x14ac:dyDescent="0.35">
      <c r="A8557">
        <v>18313141</v>
      </c>
      <c r="B8557" t="s">
        <v>968</v>
      </c>
      <c r="C8557">
        <v>1</v>
      </c>
      <c r="D8557" t="s">
        <v>718</v>
      </c>
      <c r="E8557" t="s">
        <v>18916</v>
      </c>
      <c r="F8557" t="s">
        <v>1504</v>
      </c>
      <c r="G8557" t="s">
        <v>243</v>
      </c>
      <c r="H8557" t="s">
        <v>175</v>
      </c>
      <c r="I8557" t="s">
        <v>23</v>
      </c>
      <c r="J8557" t="s">
        <v>23</v>
      </c>
      <c r="K8557" t="s">
        <v>23</v>
      </c>
      <c r="L8557" t="s">
        <v>23</v>
      </c>
      <c r="M8557">
        <v>1</v>
      </c>
      <c r="N8557">
        <v>2</v>
      </c>
      <c r="O8557">
        <v>450</v>
      </c>
      <c r="P8557">
        <v>1</v>
      </c>
      <c r="Q8557" t="s">
        <v>19715</v>
      </c>
      <c r="R8557" s="1">
        <f t="shared" si="133"/>
        <v>40431</v>
      </c>
      <c r="S8557"/>
    </row>
    <row r="8558" spans="1:19" x14ac:dyDescent="0.35">
      <c r="A8558">
        <v>18025114</v>
      </c>
      <c r="B8558" t="s">
        <v>18268</v>
      </c>
      <c r="C8558">
        <v>1</v>
      </c>
      <c r="D8558" t="s">
        <v>324</v>
      </c>
      <c r="E8558" t="s">
        <v>18269</v>
      </c>
      <c r="F8558" t="s">
        <v>7608</v>
      </c>
      <c r="G8558" t="s">
        <v>18270</v>
      </c>
      <c r="H8558" t="s">
        <v>175</v>
      </c>
      <c r="I8558" t="s">
        <v>22</v>
      </c>
      <c r="J8558" t="s">
        <v>23</v>
      </c>
      <c r="K8558" t="s">
        <v>23</v>
      </c>
      <c r="L8558" t="s">
        <v>23</v>
      </c>
      <c r="M8558">
        <v>3</v>
      </c>
      <c r="N8558">
        <v>242</v>
      </c>
      <c r="O8558">
        <v>1850</v>
      </c>
      <c r="P8558">
        <v>4</v>
      </c>
      <c r="Q8558" t="s">
        <v>19715</v>
      </c>
      <c r="R8558" s="1">
        <f t="shared" si="133"/>
        <v>40431</v>
      </c>
      <c r="S8558"/>
    </row>
    <row r="8559" spans="1:19" x14ac:dyDescent="0.35">
      <c r="A8559">
        <v>18198427</v>
      </c>
      <c r="B8559" t="s">
        <v>18451</v>
      </c>
      <c r="C8559">
        <v>1</v>
      </c>
      <c r="D8559" t="s">
        <v>718</v>
      </c>
      <c r="E8559" t="s">
        <v>18452</v>
      </c>
      <c r="F8559" t="s">
        <v>845</v>
      </c>
      <c r="G8559" t="s">
        <v>18453</v>
      </c>
      <c r="H8559" t="s">
        <v>175</v>
      </c>
      <c r="I8559" t="s">
        <v>22</v>
      </c>
      <c r="J8559" t="s">
        <v>22</v>
      </c>
      <c r="K8559" t="s">
        <v>23</v>
      </c>
      <c r="L8559" t="s">
        <v>23</v>
      </c>
      <c r="M8559">
        <v>2</v>
      </c>
      <c r="N8559">
        <v>361</v>
      </c>
      <c r="O8559">
        <v>800</v>
      </c>
      <c r="P8559">
        <v>4</v>
      </c>
      <c r="Q8559" t="s">
        <v>20810</v>
      </c>
      <c r="R8559" s="1">
        <f t="shared" si="133"/>
        <v>40422</v>
      </c>
      <c r="S8559"/>
    </row>
    <row r="8560" spans="1:19" x14ac:dyDescent="0.35">
      <c r="A8560">
        <v>18241858</v>
      </c>
      <c r="B8560" t="s">
        <v>18599</v>
      </c>
      <c r="C8560">
        <v>1</v>
      </c>
      <c r="D8560" t="s">
        <v>718</v>
      </c>
      <c r="E8560" t="s">
        <v>18600</v>
      </c>
      <c r="F8560" t="s">
        <v>1124</v>
      </c>
      <c r="G8560" t="s">
        <v>6599</v>
      </c>
      <c r="H8560" t="s">
        <v>175</v>
      </c>
      <c r="I8560" t="s">
        <v>23</v>
      </c>
      <c r="J8560" t="s">
        <v>23</v>
      </c>
      <c r="K8560" t="s">
        <v>23</v>
      </c>
      <c r="L8560" t="s">
        <v>23</v>
      </c>
      <c r="M8560">
        <v>1</v>
      </c>
      <c r="N8560">
        <v>18</v>
      </c>
      <c r="O8560">
        <v>300</v>
      </c>
      <c r="P8560">
        <v>2.6</v>
      </c>
      <c r="Q8560" t="s">
        <v>20810</v>
      </c>
      <c r="R8560" s="1">
        <f t="shared" si="133"/>
        <v>40422</v>
      </c>
      <c r="S8560"/>
    </row>
    <row r="8561" spans="1:19" x14ac:dyDescent="0.35">
      <c r="A8561">
        <v>18396391</v>
      </c>
      <c r="B8561" t="s">
        <v>17754</v>
      </c>
      <c r="C8561">
        <v>1</v>
      </c>
      <c r="D8561" t="s">
        <v>324</v>
      </c>
      <c r="E8561" t="s">
        <v>6158</v>
      </c>
      <c r="F8561" t="s">
        <v>426</v>
      </c>
      <c r="G8561" t="s">
        <v>183</v>
      </c>
      <c r="H8561" t="s">
        <v>175</v>
      </c>
      <c r="I8561" t="s">
        <v>23</v>
      </c>
      <c r="J8561" t="s">
        <v>23</v>
      </c>
      <c r="K8561" t="s">
        <v>23</v>
      </c>
      <c r="L8561" t="s">
        <v>23</v>
      </c>
      <c r="M8561">
        <v>1</v>
      </c>
      <c r="N8561">
        <v>1</v>
      </c>
      <c r="O8561">
        <v>150</v>
      </c>
      <c r="P8561">
        <v>1</v>
      </c>
      <c r="Q8561" t="s">
        <v>20810</v>
      </c>
      <c r="R8561" s="1">
        <f t="shared" si="133"/>
        <v>40422</v>
      </c>
      <c r="S8561"/>
    </row>
    <row r="8562" spans="1:19" x14ac:dyDescent="0.35">
      <c r="A8562">
        <v>121312</v>
      </c>
      <c r="B8562" t="s">
        <v>6278</v>
      </c>
      <c r="C8562">
        <v>1</v>
      </c>
      <c r="D8562" t="s">
        <v>210</v>
      </c>
      <c r="E8562" t="s">
        <v>18113</v>
      </c>
      <c r="F8562" t="s">
        <v>2563</v>
      </c>
      <c r="G8562" t="s">
        <v>18114</v>
      </c>
      <c r="H8562" t="s">
        <v>175</v>
      </c>
      <c r="I8562" t="s">
        <v>23</v>
      </c>
      <c r="J8562" t="s">
        <v>23</v>
      </c>
      <c r="K8562" t="s">
        <v>23</v>
      </c>
      <c r="L8562" t="s">
        <v>23</v>
      </c>
      <c r="M8562">
        <v>3</v>
      </c>
      <c r="N8562">
        <v>428</v>
      </c>
      <c r="O8562">
        <v>1400</v>
      </c>
      <c r="P8562">
        <v>4</v>
      </c>
      <c r="Q8562" t="s">
        <v>20810</v>
      </c>
      <c r="R8562" s="1">
        <f t="shared" si="133"/>
        <v>40422</v>
      </c>
      <c r="S8562"/>
    </row>
    <row r="8563" spans="1:19" x14ac:dyDescent="0.35">
      <c r="A8563">
        <v>3286</v>
      </c>
      <c r="B8563" t="s">
        <v>17314</v>
      </c>
      <c r="C8563">
        <v>1</v>
      </c>
      <c r="D8563" t="s">
        <v>718</v>
      </c>
      <c r="E8563" t="s">
        <v>8249</v>
      </c>
      <c r="F8563" t="s">
        <v>8250</v>
      </c>
      <c r="G8563" t="s">
        <v>583</v>
      </c>
      <c r="H8563" t="s">
        <v>175</v>
      </c>
      <c r="I8563" t="s">
        <v>22</v>
      </c>
      <c r="J8563" t="s">
        <v>23</v>
      </c>
      <c r="K8563" t="s">
        <v>23</v>
      </c>
      <c r="L8563" t="s">
        <v>23</v>
      </c>
      <c r="M8563">
        <v>4</v>
      </c>
      <c r="N8563">
        <v>17</v>
      </c>
      <c r="O8563">
        <v>2000</v>
      </c>
      <c r="P8563">
        <v>2.7</v>
      </c>
      <c r="Q8563" t="s">
        <v>20158</v>
      </c>
      <c r="R8563" s="1">
        <f t="shared" si="133"/>
        <v>40399</v>
      </c>
      <c r="S8563"/>
    </row>
    <row r="8564" spans="1:19" x14ac:dyDescent="0.35">
      <c r="A8564">
        <v>1600227</v>
      </c>
      <c r="B8564" t="s">
        <v>16961</v>
      </c>
      <c r="C8564">
        <v>1</v>
      </c>
      <c r="D8564" t="s">
        <v>714</v>
      </c>
      <c r="E8564" t="s">
        <v>16962</v>
      </c>
      <c r="F8564" t="s">
        <v>12425</v>
      </c>
      <c r="G8564" t="s">
        <v>7545</v>
      </c>
      <c r="H8564" t="s">
        <v>175</v>
      </c>
      <c r="I8564" t="s">
        <v>23</v>
      </c>
      <c r="J8564" t="s">
        <v>23</v>
      </c>
      <c r="K8564" t="s">
        <v>23</v>
      </c>
      <c r="L8564" t="s">
        <v>23</v>
      </c>
      <c r="M8564">
        <v>2</v>
      </c>
      <c r="N8564">
        <v>76</v>
      </c>
      <c r="O8564">
        <v>400</v>
      </c>
      <c r="P8564">
        <v>3.8</v>
      </c>
      <c r="Q8564" t="s">
        <v>20158</v>
      </c>
      <c r="R8564" s="1">
        <f t="shared" si="133"/>
        <v>40399</v>
      </c>
      <c r="S8564"/>
    </row>
    <row r="8565" spans="1:19" x14ac:dyDescent="0.35">
      <c r="A8565">
        <v>18449949</v>
      </c>
      <c r="B8565" t="s">
        <v>17458</v>
      </c>
      <c r="C8565">
        <v>1</v>
      </c>
      <c r="D8565" t="s">
        <v>718</v>
      </c>
      <c r="E8565" t="s">
        <v>17459</v>
      </c>
      <c r="F8565" t="s">
        <v>1545</v>
      </c>
      <c r="G8565" t="s">
        <v>183</v>
      </c>
      <c r="H8565" t="s">
        <v>175</v>
      </c>
      <c r="I8565" t="s">
        <v>23</v>
      </c>
      <c r="J8565" t="s">
        <v>23</v>
      </c>
      <c r="K8565" t="s">
        <v>23</v>
      </c>
      <c r="L8565" t="s">
        <v>23</v>
      </c>
      <c r="M8565">
        <v>1</v>
      </c>
      <c r="N8565">
        <v>0</v>
      </c>
      <c r="O8565">
        <v>150</v>
      </c>
      <c r="P8565">
        <v>1</v>
      </c>
      <c r="Q8565" t="s">
        <v>19504</v>
      </c>
      <c r="R8565" s="1">
        <f t="shared" si="133"/>
        <v>40398</v>
      </c>
      <c r="S8565"/>
    </row>
    <row r="8566" spans="1:19" x14ac:dyDescent="0.35">
      <c r="A8566">
        <v>18272370</v>
      </c>
      <c r="B8566" t="s">
        <v>17331</v>
      </c>
      <c r="C8566">
        <v>1</v>
      </c>
      <c r="D8566" t="s">
        <v>718</v>
      </c>
      <c r="E8566" t="s">
        <v>17332</v>
      </c>
      <c r="F8566" t="s">
        <v>1342</v>
      </c>
      <c r="G8566" t="s">
        <v>17333</v>
      </c>
      <c r="H8566" t="s">
        <v>175</v>
      </c>
      <c r="I8566" t="s">
        <v>23</v>
      </c>
      <c r="J8566" t="s">
        <v>22</v>
      </c>
      <c r="K8566" t="s">
        <v>23</v>
      </c>
      <c r="L8566" t="s">
        <v>23</v>
      </c>
      <c r="M8566">
        <v>1</v>
      </c>
      <c r="N8566">
        <v>135</v>
      </c>
      <c r="O8566">
        <v>250</v>
      </c>
      <c r="P8566">
        <v>4.0999999999999996</v>
      </c>
      <c r="Q8566" t="s">
        <v>19504</v>
      </c>
      <c r="R8566" s="1">
        <f t="shared" si="133"/>
        <v>40398</v>
      </c>
      <c r="S8566"/>
    </row>
    <row r="8567" spans="1:19" x14ac:dyDescent="0.35">
      <c r="A8567">
        <v>2500134</v>
      </c>
      <c r="B8567" t="s">
        <v>1897</v>
      </c>
      <c r="C8567">
        <v>1</v>
      </c>
      <c r="D8567" t="s">
        <v>188</v>
      </c>
      <c r="E8567" t="s">
        <v>16650</v>
      </c>
      <c r="F8567" t="s">
        <v>2540</v>
      </c>
      <c r="G8567" t="s">
        <v>38</v>
      </c>
      <c r="H8567" t="s">
        <v>175</v>
      </c>
      <c r="I8567" t="s">
        <v>23</v>
      </c>
      <c r="J8567" t="s">
        <v>23</v>
      </c>
      <c r="K8567" t="s">
        <v>23</v>
      </c>
      <c r="L8567" t="s">
        <v>23</v>
      </c>
      <c r="M8567">
        <v>2</v>
      </c>
      <c r="N8567">
        <v>19</v>
      </c>
      <c r="O8567">
        <v>700</v>
      </c>
      <c r="P8567">
        <v>3.1</v>
      </c>
      <c r="Q8567" t="s">
        <v>19504</v>
      </c>
      <c r="R8567" s="1">
        <f t="shared" si="133"/>
        <v>40398</v>
      </c>
      <c r="S8567"/>
    </row>
    <row r="8568" spans="1:19" x14ac:dyDescent="0.35">
      <c r="A8568">
        <v>2700263</v>
      </c>
      <c r="B8568" t="s">
        <v>17856</v>
      </c>
      <c r="C8568">
        <v>1</v>
      </c>
      <c r="D8568" t="s">
        <v>4023</v>
      </c>
      <c r="E8568" t="s">
        <v>17857</v>
      </c>
      <c r="F8568" t="s">
        <v>4025</v>
      </c>
      <c r="G8568" t="s">
        <v>17858</v>
      </c>
      <c r="H8568" t="s">
        <v>175</v>
      </c>
      <c r="I8568" t="s">
        <v>23</v>
      </c>
      <c r="J8568" t="s">
        <v>23</v>
      </c>
      <c r="K8568" t="s">
        <v>23</v>
      </c>
      <c r="L8568" t="s">
        <v>23</v>
      </c>
      <c r="M8568">
        <v>3</v>
      </c>
      <c r="N8568">
        <v>81</v>
      </c>
      <c r="O8568">
        <v>1000</v>
      </c>
      <c r="P8568">
        <v>3.7</v>
      </c>
      <c r="Q8568" t="s">
        <v>22317</v>
      </c>
      <c r="R8568" s="1">
        <f t="shared" si="133"/>
        <v>40397</v>
      </c>
      <c r="S8568"/>
    </row>
    <row r="8569" spans="1:19" x14ac:dyDescent="0.35">
      <c r="A8569">
        <v>17582522</v>
      </c>
      <c r="B8569" t="s">
        <v>16603</v>
      </c>
      <c r="C8569">
        <v>216</v>
      </c>
      <c r="D8569" t="s">
        <v>112</v>
      </c>
      <c r="E8569" t="s">
        <v>16604</v>
      </c>
      <c r="F8569" t="s">
        <v>112</v>
      </c>
      <c r="G8569" t="s">
        <v>102</v>
      </c>
      <c r="H8569" t="s">
        <v>62</v>
      </c>
      <c r="I8569" t="s">
        <v>23</v>
      </c>
      <c r="J8569" t="s">
        <v>23</v>
      </c>
      <c r="K8569" t="s">
        <v>23</v>
      </c>
      <c r="L8569" t="s">
        <v>23</v>
      </c>
      <c r="M8569">
        <v>3</v>
      </c>
      <c r="N8569">
        <v>222</v>
      </c>
      <c r="O8569">
        <v>40</v>
      </c>
      <c r="P8569">
        <v>3.7</v>
      </c>
      <c r="Q8569" t="s">
        <v>22317</v>
      </c>
      <c r="R8569" s="1">
        <f t="shared" si="133"/>
        <v>40397</v>
      </c>
      <c r="S8569"/>
    </row>
    <row r="8570" spans="1:19" x14ac:dyDescent="0.35">
      <c r="A8570">
        <v>6314987</v>
      </c>
      <c r="B8570" t="s">
        <v>16524</v>
      </c>
      <c r="C8570">
        <v>162</v>
      </c>
      <c r="D8570" t="s">
        <v>17</v>
      </c>
      <c r="E8570" t="s">
        <v>16525</v>
      </c>
      <c r="F8570" t="s">
        <v>19</v>
      </c>
      <c r="G8570" t="s">
        <v>2334</v>
      </c>
      <c r="H8570" t="s">
        <v>21</v>
      </c>
      <c r="I8570" t="s">
        <v>22</v>
      </c>
      <c r="J8570" t="s">
        <v>23</v>
      </c>
      <c r="K8570" t="s">
        <v>23</v>
      </c>
      <c r="L8570" t="s">
        <v>23</v>
      </c>
      <c r="M8570">
        <v>3</v>
      </c>
      <c r="N8570">
        <v>532</v>
      </c>
      <c r="O8570">
        <v>1100</v>
      </c>
      <c r="P8570">
        <v>4.8</v>
      </c>
      <c r="Q8570" t="s">
        <v>22317</v>
      </c>
      <c r="R8570" s="1">
        <f t="shared" si="133"/>
        <v>40397</v>
      </c>
      <c r="S8570"/>
    </row>
    <row r="8571" spans="1:19" x14ac:dyDescent="0.35">
      <c r="A8571">
        <v>18435307</v>
      </c>
      <c r="B8571" t="s">
        <v>14462</v>
      </c>
      <c r="C8571">
        <v>1</v>
      </c>
      <c r="D8571" t="s">
        <v>718</v>
      </c>
      <c r="E8571" t="s">
        <v>17093</v>
      </c>
      <c r="F8571" t="s">
        <v>1000</v>
      </c>
      <c r="G8571" t="s">
        <v>432</v>
      </c>
      <c r="H8571" t="s">
        <v>175</v>
      </c>
      <c r="I8571" t="s">
        <v>23</v>
      </c>
      <c r="J8571" t="s">
        <v>23</v>
      </c>
      <c r="K8571" t="s">
        <v>23</v>
      </c>
      <c r="L8571" t="s">
        <v>23</v>
      </c>
      <c r="M8571">
        <v>1</v>
      </c>
      <c r="N8571">
        <v>1</v>
      </c>
      <c r="O8571">
        <v>300</v>
      </c>
      <c r="P8571">
        <v>1</v>
      </c>
      <c r="Q8571" t="s">
        <v>21361</v>
      </c>
      <c r="R8571" s="1">
        <f t="shared" si="133"/>
        <v>40396</v>
      </c>
      <c r="S8571"/>
    </row>
    <row r="8572" spans="1:19" x14ac:dyDescent="0.35">
      <c r="A8572">
        <v>3158</v>
      </c>
      <c r="B8572" t="s">
        <v>17050</v>
      </c>
      <c r="C8572">
        <v>1</v>
      </c>
      <c r="D8572" t="s">
        <v>718</v>
      </c>
      <c r="E8572" t="s">
        <v>946</v>
      </c>
      <c r="F8572" t="s">
        <v>945</v>
      </c>
      <c r="G8572" t="s">
        <v>628</v>
      </c>
      <c r="H8572" t="s">
        <v>175</v>
      </c>
      <c r="I8572" t="s">
        <v>23</v>
      </c>
      <c r="J8572" t="s">
        <v>23</v>
      </c>
      <c r="K8572" t="s">
        <v>23</v>
      </c>
      <c r="L8572" t="s">
        <v>23</v>
      </c>
      <c r="M8572">
        <v>1</v>
      </c>
      <c r="N8572">
        <v>11</v>
      </c>
      <c r="O8572">
        <v>200</v>
      </c>
      <c r="P8572">
        <v>2.8</v>
      </c>
      <c r="Q8572" t="s">
        <v>21361</v>
      </c>
      <c r="R8572" s="1">
        <f t="shared" si="133"/>
        <v>40396</v>
      </c>
      <c r="S8572"/>
    </row>
    <row r="8573" spans="1:19" x14ac:dyDescent="0.35">
      <c r="A8573">
        <v>18241496</v>
      </c>
      <c r="B8573" t="s">
        <v>17638</v>
      </c>
      <c r="C8573">
        <v>1</v>
      </c>
      <c r="D8573" t="s">
        <v>718</v>
      </c>
      <c r="E8573" t="s">
        <v>17639</v>
      </c>
      <c r="F8573" t="s">
        <v>1852</v>
      </c>
      <c r="G8573" t="s">
        <v>432</v>
      </c>
      <c r="H8573" t="s">
        <v>175</v>
      </c>
      <c r="I8573" t="s">
        <v>23</v>
      </c>
      <c r="J8573" t="s">
        <v>23</v>
      </c>
      <c r="K8573" t="s">
        <v>23</v>
      </c>
      <c r="L8573" t="s">
        <v>23</v>
      </c>
      <c r="M8573">
        <v>1</v>
      </c>
      <c r="N8573">
        <v>17</v>
      </c>
      <c r="O8573">
        <v>150</v>
      </c>
      <c r="P8573">
        <v>3.5</v>
      </c>
      <c r="Q8573" t="s">
        <v>21361</v>
      </c>
      <c r="R8573" s="1">
        <f t="shared" si="133"/>
        <v>40396</v>
      </c>
      <c r="S8573"/>
    </row>
    <row r="8574" spans="1:19" x14ac:dyDescent="0.35">
      <c r="A8574">
        <v>18423106</v>
      </c>
      <c r="B8574" t="s">
        <v>16877</v>
      </c>
      <c r="C8574">
        <v>1</v>
      </c>
      <c r="D8574" t="s">
        <v>324</v>
      </c>
      <c r="E8574" t="s">
        <v>16878</v>
      </c>
      <c r="F8574" t="s">
        <v>537</v>
      </c>
      <c r="G8574" t="s">
        <v>33</v>
      </c>
      <c r="H8574" t="s">
        <v>175</v>
      </c>
      <c r="I8574" t="s">
        <v>23</v>
      </c>
      <c r="J8574" t="s">
        <v>23</v>
      </c>
      <c r="K8574" t="s">
        <v>23</v>
      </c>
      <c r="L8574" t="s">
        <v>23</v>
      </c>
      <c r="M8574">
        <v>2</v>
      </c>
      <c r="N8574">
        <v>16</v>
      </c>
      <c r="O8574">
        <v>800</v>
      </c>
      <c r="P8574">
        <v>3.3</v>
      </c>
      <c r="Q8574" t="s">
        <v>21361</v>
      </c>
      <c r="R8574" s="1">
        <f t="shared" si="133"/>
        <v>40396</v>
      </c>
      <c r="S8574"/>
    </row>
    <row r="8575" spans="1:19" x14ac:dyDescent="0.35">
      <c r="A8575">
        <v>309156</v>
      </c>
      <c r="B8575" t="s">
        <v>17100</v>
      </c>
      <c r="C8575">
        <v>1</v>
      </c>
      <c r="D8575" t="s">
        <v>718</v>
      </c>
      <c r="E8575" t="s">
        <v>17101</v>
      </c>
      <c r="F8575" t="s">
        <v>1004</v>
      </c>
      <c r="G8575" t="s">
        <v>832</v>
      </c>
      <c r="H8575" t="s">
        <v>175</v>
      </c>
      <c r="I8575" t="s">
        <v>23</v>
      </c>
      <c r="J8575" t="s">
        <v>22</v>
      </c>
      <c r="K8575" t="s">
        <v>23</v>
      </c>
      <c r="L8575" t="s">
        <v>23</v>
      </c>
      <c r="M8575">
        <v>2</v>
      </c>
      <c r="N8575">
        <v>130</v>
      </c>
      <c r="O8575">
        <v>500</v>
      </c>
      <c r="P8575">
        <v>3.7</v>
      </c>
      <c r="Q8575" t="s">
        <v>21179</v>
      </c>
      <c r="R8575" s="1">
        <f t="shared" si="133"/>
        <v>40395</v>
      </c>
      <c r="S8575"/>
    </row>
    <row r="8576" spans="1:19" x14ac:dyDescent="0.35">
      <c r="A8576">
        <v>18312665</v>
      </c>
      <c r="B8576" t="s">
        <v>17407</v>
      </c>
      <c r="C8576">
        <v>1</v>
      </c>
      <c r="D8576" t="s">
        <v>718</v>
      </c>
      <c r="E8576" t="s">
        <v>17408</v>
      </c>
      <c r="F8576" t="s">
        <v>1472</v>
      </c>
      <c r="G8576" t="s">
        <v>183</v>
      </c>
      <c r="H8576" t="s">
        <v>175</v>
      </c>
      <c r="I8576" t="s">
        <v>23</v>
      </c>
      <c r="J8576" t="s">
        <v>23</v>
      </c>
      <c r="K8576" t="s">
        <v>23</v>
      </c>
      <c r="L8576" t="s">
        <v>23</v>
      </c>
      <c r="M8576">
        <v>2</v>
      </c>
      <c r="N8576">
        <v>0</v>
      </c>
      <c r="O8576">
        <v>650</v>
      </c>
      <c r="P8576">
        <v>1</v>
      </c>
      <c r="Q8576" t="s">
        <v>19499</v>
      </c>
      <c r="R8576" s="1">
        <f t="shared" si="133"/>
        <v>40394</v>
      </c>
      <c r="S8576"/>
    </row>
    <row r="8577" spans="1:19" x14ac:dyDescent="0.35">
      <c r="A8577">
        <v>308996</v>
      </c>
      <c r="B8577" t="s">
        <v>17623</v>
      </c>
      <c r="C8577">
        <v>1</v>
      </c>
      <c r="D8577" t="s">
        <v>718</v>
      </c>
      <c r="E8577" t="s">
        <v>17624</v>
      </c>
      <c r="F8577" t="s">
        <v>1830</v>
      </c>
      <c r="G8577" t="s">
        <v>183</v>
      </c>
      <c r="H8577" t="s">
        <v>175</v>
      </c>
      <c r="I8577" t="s">
        <v>23</v>
      </c>
      <c r="J8577" t="s">
        <v>23</v>
      </c>
      <c r="K8577" t="s">
        <v>23</v>
      </c>
      <c r="L8577" t="s">
        <v>23</v>
      </c>
      <c r="M8577">
        <v>1</v>
      </c>
      <c r="N8577">
        <v>5</v>
      </c>
      <c r="O8577">
        <v>200</v>
      </c>
      <c r="P8577">
        <v>2.9</v>
      </c>
      <c r="Q8577" t="s">
        <v>19499</v>
      </c>
      <c r="R8577" s="1">
        <f t="shared" si="133"/>
        <v>40394</v>
      </c>
      <c r="S8577"/>
    </row>
    <row r="8578" spans="1:19" x14ac:dyDescent="0.35">
      <c r="A8578">
        <v>18407918</v>
      </c>
      <c r="B8578" t="s">
        <v>218</v>
      </c>
      <c r="C8578">
        <v>1</v>
      </c>
      <c r="D8578" t="s">
        <v>2545</v>
      </c>
      <c r="E8578" t="s">
        <v>16655</v>
      </c>
      <c r="F8578" t="s">
        <v>2550</v>
      </c>
      <c r="G8578" t="s">
        <v>892</v>
      </c>
      <c r="H8578" t="s">
        <v>175</v>
      </c>
      <c r="I8578" t="s">
        <v>23</v>
      </c>
      <c r="J8578" t="s">
        <v>22</v>
      </c>
      <c r="K8578" t="s">
        <v>23</v>
      </c>
      <c r="L8578" t="s">
        <v>23</v>
      </c>
      <c r="M8578">
        <v>3</v>
      </c>
      <c r="N8578">
        <v>231</v>
      </c>
      <c r="O8578">
        <v>1500</v>
      </c>
      <c r="P8578">
        <v>4.2</v>
      </c>
      <c r="Q8578" t="s">
        <v>19499</v>
      </c>
      <c r="R8578" s="1">
        <f t="shared" ref="R8578:R8641" si="134">DATE(LEFT(Q8578, 4), MID(Q8578, FIND("_", Q8578) + 1, FIND("_", Q8578, FIND("_", Q8578) + 1) - FIND("_", Q8578) - 1), RIGHT(Q8578, LEN(Q8578) - FIND("_", Q8578, FIND("_", Q8578) + 1)))</f>
        <v>40394</v>
      </c>
      <c r="S8578"/>
    </row>
    <row r="8579" spans="1:19" x14ac:dyDescent="0.35">
      <c r="A8579">
        <v>18311920</v>
      </c>
      <c r="B8579" t="s">
        <v>17703</v>
      </c>
      <c r="C8579">
        <v>1</v>
      </c>
      <c r="D8579" t="s">
        <v>718</v>
      </c>
      <c r="E8579" t="s">
        <v>17704</v>
      </c>
      <c r="F8579" t="s">
        <v>1948</v>
      </c>
      <c r="G8579" t="s">
        <v>8613</v>
      </c>
      <c r="H8579" t="s">
        <v>175</v>
      </c>
      <c r="I8579" t="s">
        <v>23</v>
      </c>
      <c r="J8579" t="s">
        <v>23</v>
      </c>
      <c r="K8579" t="s">
        <v>23</v>
      </c>
      <c r="L8579" t="s">
        <v>23</v>
      </c>
      <c r="M8579">
        <v>1</v>
      </c>
      <c r="N8579">
        <v>1</v>
      </c>
      <c r="O8579">
        <v>300</v>
      </c>
      <c r="P8579">
        <v>1</v>
      </c>
      <c r="Q8579" t="s">
        <v>21364</v>
      </c>
      <c r="R8579" s="1">
        <f t="shared" si="134"/>
        <v>40393</v>
      </c>
      <c r="S8579"/>
    </row>
    <row r="8580" spans="1:19" x14ac:dyDescent="0.35">
      <c r="A8580">
        <v>305298</v>
      </c>
      <c r="B8580" t="s">
        <v>17276</v>
      </c>
      <c r="C8580">
        <v>1</v>
      </c>
      <c r="D8580" t="s">
        <v>718</v>
      </c>
      <c r="E8580" t="s">
        <v>17277</v>
      </c>
      <c r="F8580" t="s">
        <v>1304</v>
      </c>
      <c r="G8580" t="s">
        <v>1022</v>
      </c>
      <c r="H8580" t="s">
        <v>175</v>
      </c>
      <c r="I8580" t="s">
        <v>23</v>
      </c>
      <c r="J8580" t="s">
        <v>23</v>
      </c>
      <c r="K8580" t="s">
        <v>23</v>
      </c>
      <c r="L8580" t="s">
        <v>23</v>
      </c>
      <c r="M8580">
        <v>1</v>
      </c>
      <c r="N8580">
        <v>8</v>
      </c>
      <c r="O8580">
        <v>200</v>
      </c>
      <c r="P8580">
        <v>2.8</v>
      </c>
      <c r="Q8580" t="s">
        <v>21364</v>
      </c>
      <c r="R8580" s="1">
        <f t="shared" si="134"/>
        <v>40393</v>
      </c>
      <c r="S8580"/>
    </row>
    <row r="8581" spans="1:19" x14ac:dyDescent="0.35">
      <c r="A8581">
        <v>9778</v>
      </c>
      <c r="B8581" t="s">
        <v>398</v>
      </c>
      <c r="C8581">
        <v>1</v>
      </c>
      <c r="D8581" t="s">
        <v>324</v>
      </c>
      <c r="E8581" t="s">
        <v>16766</v>
      </c>
      <c r="F8581" t="s">
        <v>356</v>
      </c>
      <c r="G8581" t="s">
        <v>401</v>
      </c>
      <c r="H8581" t="s">
        <v>175</v>
      </c>
      <c r="I8581" t="s">
        <v>23</v>
      </c>
      <c r="J8581" t="s">
        <v>22</v>
      </c>
      <c r="K8581" t="s">
        <v>23</v>
      </c>
      <c r="L8581" t="s">
        <v>23</v>
      </c>
      <c r="M8581">
        <v>2</v>
      </c>
      <c r="N8581">
        <v>54</v>
      </c>
      <c r="O8581">
        <v>500</v>
      </c>
      <c r="P8581">
        <v>2.8</v>
      </c>
      <c r="Q8581" t="s">
        <v>21364</v>
      </c>
      <c r="R8581" s="1">
        <f t="shared" si="134"/>
        <v>40393</v>
      </c>
      <c r="S8581"/>
    </row>
    <row r="8582" spans="1:19" x14ac:dyDescent="0.35">
      <c r="A8582">
        <v>302869</v>
      </c>
      <c r="B8582" t="s">
        <v>16997</v>
      </c>
      <c r="C8582">
        <v>1</v>
      </c>
      <c r="D8582" t="s">
        <v>718</v>
      </c>
      <c r="E8582" t="s">
        <v>16998</v>
      </c>
      <c r="F8582" t="s">
        <v>793</v>
      </c>
      <c r="G8582" t="s">
        <v>237</v>
      </c>
      <c r="H8582" t="s">
        <v>175</v>
      </c>
      <c r="I8582" t="s">
        <v>23</v>
      </c>
      <c r="J8582" t="s">
        <v>23</v>
      </c>
      <c r="K8582" t="s">
        <v>23</v>
      </c>
      <c r="L8582" t="s">
        <v>23</v>
      </c>
      <c r="M8582">
        <v>1</v>
      </c>
      <c r="N8582">
        <v>21</v>
      </c>
      <c r="O8582">
        <v>100</v>
      </c>
      <c r="P8582">
        <v>3.5</v>
      </c>
      <c r="Q8582" t="s">
        <v>21861</v>
      </c>
      <c r="R8582" s="1">
        <f t="shared" si="134"/>
        <v>40418</v>
      </c>
      <c r="S8582"/>
    </row>
    <row r="8583" spans="1:19" x14ac:dyDescent="0.35">
      <c r="A8583">
        <v>18492052</v>
      </c>
      <c r="B8583" t="s">
        <v>17206</v>
      </c>
      <c r="C8583">
        <v>1</v>
      </c>
      <c r="D8583" t="s">
        <v>718</v>
      </c>
      <c r="E8583" t="s">
        <v>17207</v>
      </c>
      <c r="F8583" t="s">
        <v>1171</v>
      </c>
      <c r="G8583" t="s">
        <v>17208</v>
      </c>
      <c r="H8583" t="s">
        <v>175</v>
      </c>
      <c r="I8583" t="s">
        <v>23</v>
      </c>
      <c r="J8583" t="s">
        <v>23</v>
      </c>
      <c r="K8583" t="s">
        <v>23</v>
      </c>
      <c r="L8583" t="s">
        <v>23</v>
      </c>
      <c r="M8583">
        <v>1</v>
      </c>
      <c r="N8583">
        <v>0</v>
      </c>
      <c r="O8583">
        <v>300</v>
      </c>
      <c r="P8583">
        <v>1</v>
      </c>
      <c r="Q8583" t="s">
        <v>19989</v>
      </c>
      <c r="R8583" s="1">
        <f t="shared" si="134"/>
        <v>40417</v>
      </c>
      <c r="S8583"/>
    </row>
    <row r="8584" spans="1:19" x14ac:dyDescent="0.35">
      <c r="A8584">
        <v>310664</v>
      </c>
      <c r="B8584" t="s">
        <v>17054</v>
      </c>
      <c r="C8584">
        <v>1</v>
      </c>
      <c r="D8584" t="s">
        <v>718</v>
      </c>
      <c r="E8584" t="s">
        <v>17055</v>
      </c>
      <c r="F8584" t="s">
        <v>951</v>
      </c>
      <c r="G8584" t="s">
        <v>1148</v>
      </c>
      <c r="H8584" t="s">
        <v>175</v>
      </c>
      <c r="I8584" t="s">
        <v>22</v>
      </c>
      <c r="J8584" t="s">
        <v>22</v>
      </c>
      <c r="K8584" t="s">
        <v>23</v>
      </c>
      <c r="L8584" t="s">
        <v>23</v>
      </c>
      <c r="M8584">
        <v>3</v>
      </c>
      <c r="N8584">
        <v>56</v>
      </c>
      <c r="O8584">
        <v>1200</v>
      </c>
      <c r="P8584">
        <v>3.3</v>
      </c>
      <c r="Q8584" t="s">
        <v>19989</v>
      </c>
      <c r="R8584" s="1">
        <f t="shared" si="134"/>
        <v>40417</v>
      </c>
      <c r="S8584"/>
    </row>
    <row r="8585" spans="1:19" x14ac:dyDescent="0.35">
      <c r="A8585">
        <v>9094</v>
      </c>
      <c r="B8585" t="s">
        <v>17608</v>
      </c>
      <c r="C8585">
        <v>1</v>
      </c>
      <c r="D8585" t="s">
        <v>718</v>
      </c>
      <c r="E8585" t="s">
        <v>17609</v>
      </c>
      <c r="F8585" t="s">
        <v>1789</v>
      </c>
      <c r="G8585" t="s">
        <v>331</v>
      </c>
      <c r="H8585" t="s">
        <v>175</v>
      </c>
      <c r="I8585" t="s">
        <v>23</v>
      </c>
      <c r="J8585" t="s">
        <v>23</v>
      </c>
      <c r="K8585" t="s">
        <v>23</v>
      </c>
      <c r="L8585" t="s">
        <v>23</v>
      </c>
      <c r="M8585">
        <v>2</v>
      </c>
      <c r="N8585">
        <v>17</v>
      </c>
      <c r="O8585">
        <v>600</v>
      </c>
      <c r="P8585">
        <v>2.8</v>
      </c>
      <c r="Q8585" t="s">
        <v>19989</v>
      </c>
      <c r="R8585" s="1">
        <f t="shared" si="134"/>
        <v>40417</v>
      </c>
      <c r="S8585"/>
    </row>
    <row r="8586" spans="1:19" x14ac:dyDescent="0.35">
      <c r="A8586">
        <v>18289257</v>
      </c>
      <c r="B8586" t="s">
        <v>5607</v>
      </c>
      <c r="C8586">
        <v>1</v>
      </c>
      <c r="D8586" t="s">
        <v>1961</v>
      </c>
      <c r="E8586" t="s">
        <v>17751</v>
      </c>
      <c r="F8586" t="s">
        <v>2043</v>
      </c>
      <c r="G8586" t="s">
        <v>5609</v>
      </c>
      <c r="H8586" t="s">
        <v>175</v>
      </c>
      <c r="I8586" t="s">
        <v>23</v>
      </c>
      <c r="J8586" t="s">
        <v>22</v>
      </c>
      <c r="K8586" t="s">
        <v>22</v>
      </c>
      <c r="L8586" t="s">
        <v>23</v>
      </c>
      <c r="M8586">
        <v>1</v>
      </c>
      <c r="N8586">
        <v>147</v>
      </c>
      <c r="O8586">
        <v>400</v>
      </c>
      <c r="P8586">
        <v>3.5</v>
      </c>
      <c r="Q8586" t="s">
        <v>19989</v>
      </c>
      <c r="R8586" s="1">
        <f t="shared" si="134"/>
        <v>40417</v>
      </c>
      <c r="S8586"/>
    </row>
    <row r="8587" spans="1:19" x14ac:dyDescent="0.35">
      <c r="A8587">
        <v>2900587</v>
      </c>
      <c r="B8587" t="s">
        <v>16669</v>
      </c>
      <c r="C8587">
        <v>1</v>
      </c>
      <c r="D8587" t="s">
        <v>197</v>
      </c>
      <c r="E8587" t="s">
        <v>16670</v>
      </c>
      <c r="F8587" t="s">
        <v>199</v>
      </c>
      <c r="G8587" t="s">
        <v>243</v>
      </c>
      <c r="H8587" t="s">
        <v>175</v>
      </c>
      <c r="I8587" t="s">
        <v>23</v>
      </c>
      <c r="J8587" t="s">
        <v>23</v>
      </c>
      <c r="K8587" t="s">
        <v>23</v>
      </c>
      <c r="L8587" t="s">
        <v>23</v>
      </c>
      <c r="M8587">
        <v>2</v>
      </c>
      <c r="N8587">
        <v>289</v>
      </c>
      <c r="O8587">
        <v>500</v>
      </c>
      <c r="P8587">
        <v>3.9</v>
      </c>
      <c r="Q8587" t="s">
        <v>19989</v>
      </c>
      <c r="R8587" s="1">
        <f t="shared" si="134"/>
        <v>40417</v>
      </c>
      <c r="S8587"/>
    </row>
    <row r="8588" spans="1:19" x14ac:dyDescent="0.35">
      <c r="A8588">
        <v>3381</v>
      </c>
      <c r="B8588" t="s">
        <v>17502</v>
      </c>
      <c r="C8588">
        <v>1</v>
      </c>
      <c r="D8588" t="s">
        <v>718</v>
      </c>
      <c r="E8588" t="s">
        <v>17503</v>
      </c>
      <c r="F8588" t="s">
        <v>1613</v>
      </c>
      <c r="G8588" t="s">
        <v>1455</v>
      </c>
      <c r="H8588" t="s">
        <v>175</v>
      </c>
      <c r="I8588" t="s">
        <v>23</v>
      </c>
      <c r="J8588" t="s">
        <v>22</v>
      </c>
      <c r="K8588" t="s">
        <v>23</v>
      </c>
      <c r="L8588" t="s">
        <v>23</v>
      </c>
      <c r="M8588">
        <v>2</v>
      </c>
      <c r="N8588">
        <v>629</v>
      </c>
      <c r="O8588">
        <v>800</v>
      </c>
      <c r="P8588">
        <v>3.7</v>
      </c>
      <c r="Q8588" t="s">
        <v>20877</v>
      </c>
      <c r="R8588" s="1">
        <f t="shared" si="134"/>
        <v>40416</v>
      </c>
      <c r="S8588"/>
    </row>
    <row r="8589" spans="1:19" x14ac:dyDescent="0.35">
      <c r="A8589">
        <v>312514</v>
      </c>
      <c r="B8589" t="s">
        <v>6822</v>
      </c>
      <c r="C8589">
        <v>1</v>
      </c>
      <c r="D8589" t="s">
        <v>232</v>
      </c>
      <c r="E8589" t="s">
        <v>16684</v>
      </c>
      <c r="F8589" t="s">
        <v>9050</v>
      </c>
      <c r="G8589" t="s">
        <v>174</v>
      </c>
      <c r="H8589" t="s">
        <v>175</v>
      </c>
      <c r="I8589" t="s">
        <v>23</v>
      </c>
      <c r="J8589" t="s">
        <v>23</v>
      </c>
      <c r="K8589" t="s">
        <v>23</v>
      </c>
      <c r="L8589" t="s">
        <v>23</v>
      </c>
      <c r="M8589">
        <v>1</v>
      </c>
      <c r="N8589">
        <v>2</v>
      </c>
      <c r="O8589">
        <v>200</v>
      </c>
      <c r="P8589">
        <v>1</v>
      </c>
      <c r="Q8589" t="s">
        <v>20877</v>
      </c>
      <c r="R8589" s="1">
        <f t="shared" si="134"/>
        <v>40416</v>
      </c>
      <c r="S8589"/>
    </row>
    <row r="8590" spans="1:19" x14ac:dyDescent="0.35">
      <c r="A8590">
        <v>6150</v>
      </c>
      <c r="B8590" t="s">
        <v>16692</v>
      </c>
      <c r="C8590">
        <v>1</v>
      </c>
      <c r="D8590" t="s">
        <v>232</v>
      </c>
      <c r="E8590" t="s">
        <v>16693</v>
      </c>
      <c r="F8590" t="s">
        <v>279</v>
      </c>
      <c r="G8590" t="s">
        <v>183</v>
      </c>
      <c r="H8590" t="s">
        <v>175</v>
      </c>
      <c r="I8590" t="s">
        <v>23</v>
      </c>
      <c r="J8590" t="s">
        <v>23</v>
      </c>
      <c r="K8590" t="s">
        <v>23</v>
      </c>
      <c r="L8590" t="s">
        <v>23</v>
      </c>
      <c r="M8590">
        <v>1</v>
      </c>
      <c r="N8590">
        <v>22</v>
      </c>
      <c r="O8590">
        <v>250</v>
      </c>
      <c r="P8590">
        <v>3.4</v>
      </c>
      <c r="Q8590" t="s">
        <v>20877</v>
      </c>
      <c r="R8590" s="1">
        <f t="shared" si="134"/>
        <v>40416</v>
      </c>
      <c r="S8590"/>
    </row>
    <row r="8591" spans="1:19" x14ac:dyDescent="0.35">
      <c r="A8591">
        <v>306331</v>
      </c>
      <c r="B8591" t="s">
        <v>17434</v>
      </c>
      <c r="C8591">
        <v>1</v>
      </c>
      <c r="D8591" t="s">
        <v>718</v>
      </c>
      <c r="E8591" t="s">
        <v>17435</v>
      </c>
      <c r="F8591" t="s">
        <v>1504</v>
      </c>
      <c r="G8591" t="s">
        <v>296</v>
      </c>
      <c r="H8591" t="s">
        <v>175</v>
      </c>
      <c r="I8591" t="s">
        <v>23</v>
      </c>
      <c r="J8591" t="s">
        <v>23</v>
      </c>
      <c r="K8591" t="s">
        <v>23</v>
      </c>
      <c r="L8591" t="s">
        <v>23</v>
      </c>
      <c r="M8591">
        <v>2</v>
      </c>
      <c r="N8591">
        <v>4</v>
      </c>
      <c r="O8591">
        <v>700</v>
      </c>
      <c r="P8591">
        <v>2.9</v>
      </c>
      <c r="Q8591" t="s">
        <v>20924</v>
      </c>
      <c r="R8591" s="1">
        <f t="shared" si="134"/>
        <v>40415</v>
      </c>
      <c r="S8591"/>
    </row>
    <row r="8592" spans="1:19" x14ac:dyDescent="0.35">
      <c r="A8592">
        <v>18431563</v>
      </c>
      <c r="B8592" t="s">
        <v>16771</v>
      </c>
      <c r="C8592">
        <v>1</v>
      </c>
      <c r="D8592" t="s">
        <v>324</v>
      </c>
      <c r="E8592" t="s">
        <v>16772</v>
      </c>
      <c r="F8592" t="s">
        <v>363</v>
      </c>
      <c r="G8592" t="s">
        <v>1344</v>
      </c>
      <c r="H8592" t="s">
        <v>175</v>
      </c>
      <c r="I8592" t="s">
        <v>23</v>
      </c>
      <c r="J8592" t="s">
        <v>23</v>
      </c>
      <c r="K8592" t="s">
        <v>23</v>
      </c>
      <c r="L8592" t="s">
        <v>23</v>
      </c>
      <c r="M8592">
        <v>2</v>
      </c>
      <c r="N8592">
        <v>15</v>
      </c>
      <c r="O8592">
        <v>550</v>
      </c>
      <c r="P8592">
        <v>3.3</v>
      </c>
      <c r="Q8592" t="s">
        <v>20924</v>
      </c>
      <c r="R8592" s="1">
        <f t="shared" si="134"/>
        <v>40415</v>
      </c>
      <c r="S8592"/>
    </row>
    <row r="8593" spans="1:19" x14ac:dyDescent="0.35">
      <c r="A8593">
        <v>7362</v>
      </c>
      <c r="B8593" t="s">
        <v>17312</v>
      </c>
      <c r="C8593">
        <v>1</v>
      </c>
      <c r="D8593" t="s">
        <v>718</v>
      </c>
      <c r="E8593" t="s">
        <v>17313</v>
      </c>
      <c r="F8593" t="s">
        <v>1321</v>
      </c>
      <c r="G8593" t="s">
        <v>183</v>
      </c>
      <c r="H8593" t="s">
        <v>175</v>
      </c>
      <c r="I8593" t="s">
        <v>23</v>
      </c>
      <c r="J8593" t="s">
        <v>23</v>
      </c>
      <c r="K8593" t="s">
        <v>23</v>
      </c>
      <c r="L8593" t="s">
        <v>23</v>
      </c>
      <c r="M8593">
        <v>1</v>
      </c>
      <c r="N8593">
        <v>0</v>
      </c>
      <c r="O8593">
        <v>200</v>
      </c>
      <c r="P8593">
        <v>1</v>
      </c>
      <c r="Q8593" t="s">
        <v>19494</v>
      </c>
      <c r="R8593" s="1">
        <f t="shared" si="134"/>
        <v>40414</v>
      </c>
      <c r="S8593"/>
    </row>
    <row r="8594" spans="1:19" x14ac:dyDescent="0.35">
      <c r="A8594">
        <v>9776</v>
      </c>
      <c r="B8594" t="s">
        <v>17213</v>
      </c>
      <c r="C8594">
        <v>1</v>
      </c>
      <c r="D8594" t="s">
        <v>718</v>
      </c>
      <c r="E8594" t="s">
        <v>17214</v>
      </c>
      <c r="F8594" t="s">
        <v>1177</v>
      </c>
      <c r="G8594" t="s">
        <v>183</v>
      </c>
      <c r="H8594" t="s">
        <v>175</v>
      </c>
      <c r="I8594" t="s">
        <v>23</v>
      </c>
      <c r="J8594" t="s">
        <v>23</v>
      </c>
      <c r="K8594" t="s">
        <v>23</v>
      </c>
      <c r="L8594" t="s">
        <v>23</v>
      </c>
      <c r="M8594">
        <v>1</v>
      </c>
      <c r="N8594">
        <v>87</v>
      </c>
      <c r="O8594">
        <v>350</v>
      </c>
      <c r="P8594">
        <v>3.2</v>
      </c>
      <c r="Q8594" t="s">
        <v>19494</v>
      </c>
      <c r="R8594" s="1">
        <f t="shared" si="134"/>
        <v>40414</v>
      </c>
      <c r="S8594"/>
    </row>
    <row r="8595" spans="1:19" x14ac:dyDescent="0.35">
      <c r="A8595">
        <v>306167</v>
      </c>
      <c r="B8595" t="s">
        <v>7153</v>
      </c>
      <c r="C8595">
        <v>1</v>
      </c>
      <c r="D8595" t="s">
        <v>1961</v>
      </c>
      <c r="E8595" t="s">
        <v>17798</v>
      </c>
      <c r="F8595" t="s">
        <v>2104</v>
      </c>
      <c r="G8595" t="s">
        <v>5194</v>
      </c>
      <c r="H8595" t="s">
        <v>175</v>
      </c>
      <c r="I8595" t="s">
        <v>23</v>
      </c>
      <c r="J8595" t="s">
        <v>23</v>
      </c>
      <c r="K8595" t="s">
        <v>23</v>
      </c>
      <c r="L8595" t="s">
        <v>23</v>
      </c>
      <c r="M8595">
        <v>2</v>
      </c>
      <c r="N8595">
        <v>516</v>
      </c>
      <c r="O8595">
        <v>500</v>
      </c>
      <c r="P8595">
        <v>4.0999999999999996</v>
      </c>
      <c r="Q8595" t="s">
        <v>19494</v>
      </c>
      <c r="R8595" s="1">
        <f t="shared" si="134"/>
        <v>40414</v>
      </c>
      <c r="S8595"/>
    </row>
    <row r="8596" spans="1:19" x14ac:dyDescent="0.35">
      <c r="A8596">
        <v>18340881</v>
      </c>
      <c r="B8596" t="s">
        <v>690</v>
      </c>
      <c r="C8596">
        <v>214</v>
      </c>
      <c r="D8596" t="s">
        <v>162</v>
      </c>
      <c r="E8596" t="s">
        <v>16631</v>
      </c>
      <c r="F8596" t="s">
        <v>16632</v>
      </c>
      <c r="G8596" t="s">
        <v>12103</v>
      </c>
      <c r="H8596" t="s">
        <v>157</v>
      </c>
      <c r="I8596" t="s">
        <v>22</v>
      </c>
      <c r="J8596" t="s">
        <v>23</v>
      </c>
      <c r="K8596" t="s">
        <v>23</v>
      </c>
      <c r="L8596" t="s">
        <v>23</v>
      </c>
      <c r="M8596">
        <v>3</v>
      </c>
      <c r="N8596">
        <v>307</v>
      </c>
      <c r="O8596">
        <v>150</v>
      </c>
      <c r="P8596">
        <v>4.5</v>
      </c>
      <c r="Q8596" t="s">
        <v>19494</v>
      </c>
      <c r="R8596" s="1">
        <f t="shared" si="134"/>
        <v>40414</v>
      </c>
      <c r="S8596"/>
    </row>
    <row r="8597" spans="1:19" x14ac:dyDescent="0.35">
      <c r="A8597">
        <v>3269</v>
      </c>
      <c r="B8597" t="s">
        <v>16984</v>
      </c>
      <c r="C8597">
        <v>1</v>
      </c>
      <c r="D8597" t="s">
        <v>718</v>
      </c>
      <c r="E8597" t="s">
        <v>16985</v>
      </c>
      <c r="F8597" t="s">
        <v>777</v>
      </c>
      <c r="G8597" t="s">
        <v>583</v>
      </c>
      <c r="H8597" t="s">
        <v>175</v>
      </c>
      <c r="I8597" t="s">
        <v>22</v>
      </c>
      <c r="J8597" t="s">
        <v>23</v>
      </c>
      <c r="K8597" t="s">
        <v>23</v>
      </c>
      <c r="L8597" t="s">
        <v>23</v>
      </c>
      <c r="M8597">
        <v>3</v>
      </c>
      <c r="N8597">
        <v>92</v>
      </c>
      <c r="O8597">
        <v>1800</v>
      </c>
      <c r="P8597">
        <v>2.4</v>
      </c>
      <c r="Q8597" t="s">
        <v>20488</v>
      </c>
      <c r="R8597" s="1">
        <f t="shared" si="134"/>
        <v>40413</v>
      </c>
      <c r="S8597"/>
    </row>
    <row r="8598" spans="1:19" x14ac:dyDescent="0.35">
      <c r="A8598">
        <v>18371426</v>
      </c>
      <c r="B8598" t="s">
        <v>14529</v>
      </c>
      <c r="C8598">
        <v>1</v>
      </c>
      <c r="D8598" t="s">
        <v>718</v>
      </c>
      <c r="E8598" t="s">
        <v>17067</v>
      </c>
      <c r="F8598" t="s">
        <v>970</v>
      </c>
      <c r="G8598" t="s">
        <v>7545</v>
      </c>
      <c r="H8598" t="s">
        <v>175</v>
      </c>
      <c r="I8598" t="s">
        <v>23</v>
      </c>
      <c r="J8598" t="s">
        <v>22</v>
      </c>
      <c r="K8598" t="s">
        <v>23</v>
      </c>
      <c r="L8598" t="s">
        <v>23</v>
      </c>
      <c r="M8598">
        <v>1</v>
      </c>
      <c r="N8598">
        <v>14</v>
      </c>
      <c r="O8598">
        <v>350</v>
      </c>
      <c r="P8598">
        <v>3.2</v>
      </c>
      <c r="Q8598" t="s">
        <v>20488</v>
      </c>
      <c r="R8598" s="1">
        <f t="shared" si="134"/>
        <v>40413</v>
      </c>
      <c r="S8598"/>
    </row>
    <row r="8599" spans="1:19" x14ac:dyDescent="0.35">
      <c r="A8599">
        <v>18449662</v>
      </c>
      <c r="B8599" t="s">
        <v>16840</v>
      </c>
      <c r="C8599">
        <v>1</v>
      </c>
      <c r="D8599" t="s">
        <v>324</v>
      </c>
      <c r="E8599" t="s">
        <v>16841</v>
      </c>
      <c r="F8599" t="s">
        <v>283</v>
      </c>
      <c r="G8599" t="s">
        <v>380</v>
      </c>
      <c r="H8599" t="s">
        <v>175</v>
      </c>
      <c r="I8599" t="s">
        <v>23</v>
      </c>
      <c r="J8599" t="s">
        <v>23</v>
      </c>
      <c r="K8599" t="s">
        <v>23</v>
      </c>
      <c r="L8599" t="s">
        <v>23</v>
      </c>
      <c r="M8599">
        <v>2</v>
      </c>
      <c r="N8599">
        <v>0</v>
      </c>
      <c r="O8599">
        <v>500</v>
      </c>
      <c r="P8599">
        <v>1</v>
      </c>
      <c r="Q8599" t="s">
        <v>20488</v>
      </c>
      <c r="R8599" s="1">
        <f t="shared" si="134"/>
        <v>40413</v>
      </c>
      <c r="S8599"/>
    </row>
    <row r="8600" spans="1:19" x14ac:dyDescent="0.35">
      <c r="A8600">
        <v>18449300</v>
      </c>
      <c r="B8600" t="s">
        <v>17734</v>
      </c>
      <c r="C8600">
        <v>1</v>
      </c>
      <c r="D8600" t="s">
        <v>1961</v>
      </c>
      <c r="E8600" t="s">
        <v>17735</v>
      </c>
      <c r="F8600" t="s">
        <v>2023</v>
      </c>
      <c r="G8600" t="s">
        <v>33</v>
      </c>
      <c r="H8600" t="s">
        <v>175</v>
      </c>
      <c r="I8600" t="s">
        <v>23</v>
      </c>
      <c r="J8600" t="s">
        <v>23</v>
      </c>
      <c r="K8600" t="s">
        <v>23</v>
      </c>
      <c r="L8600" t="s">
        <v>23</v>
      </c>
      <c r="M8600">
        <v>2</v>
      </c>
      <c r="N8600">
        <v>1</v>
      </c>
      <c r="O8600">
        <v>500</v>
      </c>
      <c r="P8600">
        <v>1</v>
      </c>
      <c r="Q8600" t="s">
        <v>20488</v>
      </c>
      <c r="R8600" s="1">
        <f t="shared" si="134"/>
        <v>40413</v>
      </c>
      <c r="S8600"/>
    </row>
    <row r="8601" spans="1:19" x14ac:dyDescent="0.35">
      <c r="A8601">
        <v>18481289</v>
      </c>
      <c r="B8601" t="s">
        <v>17116</v>
      </c>
      <c r="C8601">
        <v>1</v>
      </c>
      <c r="D8601" t="s">
        <v>718</v>
      </c>
      <c r="E8601" t="s">
        <v>17117</v>
      </c>
      <c r="F8601" t="s">
        <v>1039</v>
      </c>
      <c r="G8601" t="s">
        <v>6208</v>
      </c>
      <c r="H8601" t="s">
        <v>175</v>
      </c>
      <c r="I8601" t="s">
        <v>23</v>
      </c>
      <c r="J8601" t="s">
        <v>23</v>
      </c>
      <c r="K8601" t="s">
        <v>23</v>
      </c>
      <c r="L8601" t="s">
        <v>23</v>
      </c>
      <c r="M8601">
        <v>1</v>
      </c>
      <c r="N8601">
        <v>0</v>
      </c>
      <c r="O8601">
        <v>200</v>
      </c>
      <c r="P8601">
        <v>1</v>
      </c>
      <c r="Q8601" t="s">
        <v>19924</v>
      </c>
      <c r="R8601" s="1">
        <f t="shared" si="134"/>
        <v>40412</v>
      </c>
      <c r="S8601"/>
    </row>
    <row r="8602" spans="1:19" x14ac:dyDescent="0.35">
      <c r="A8602">
        <v>18289278</v>
      </c>
      <c r="B8602" t="s">
        <v>17167</v>
      </c>
      <c r="C8602">
        <v>1</v>
      </c>
      <c r="D8602" t="s">
        <v>718</v>
      </c>
      <c r="E8602" t="s">
        <v>17168</v>
      </c>
      <c r="F8602" t="s">
        <v>1124</v>
      </c>
      <c r="G8602" t="s">
        <v>17169</v>
      </c>
      <c r="H8602" t="s">
        <v>175</v>
      </c>
      <c r="I8602" t="s">
        <v>23</v>
      </c>
      <c r="J8602" t="s">
        <v>23</v>
      </c>
      <c r="K8602" t="s">
        <v>23</v>
      </c>
      <c r="L8602" t="s">
        <v>23</v>
      </c>
      <c r="M8602">
        <v>1</v>
      </c>
      <c r="N8602">
        <v>6</v>
      </c>
      <c r="O8602">
        <v>250</v>
      </c>
      <c r="P8602">
        <v>3</v>
      </c>
      <c r="Q8602" t="s">
        <v>19924</v>
      </c>
      <c r="R8602" s="1">
        <f t="shared" si="134"/>
        <v>40412</v>
      </c>
      <c r="S8602"/>
    </row>
    <row r="8603" spans="1:19" x14ac:dyDescent="0.35">
      <c r="A8603">
        <v>18472669</v>
      </c>
      <c r="B8603" t="s">
        <v>16820</v>
      </c>
      <c r="C8603">
        <v>1</v>
      </c>
      <c r="D8603" t="s">
        <v>324</v>
      </c>
      <c r="E8603" t="s">
        <v>16821</v>
      </c>
      <c r="F8603" t="s">
        <v>448</v>
      </c>
      <c r="G8603" t="s">
        <v>504</v>
      </c>
      <c r="H8603" t="s">
        <v>175</v>
      </c>
      <c r="I8603" t="s">
        <v>23</v>
      </c>
      <c r="J8603" t="s">
        <v>23</v>
      </c>
      <c r="K8603" t="s">
        <v>23</v>
      </c>
      <c r="L8603" t="s">
        <v>23</v>
      </c>
      <c r="M8603">
        <v>2</v>
      </c>
      <c r="N8603">
        <v>0</v>
      </c>
      <c r="O8603">
        <v>600</v>
      </c>
      <c r="P8603">
        <v>1</v>
      </c>
      <c r="Q8603" t="s">
        <v>19924</v>
      </c>
      <c r="R8603" s="1">
        <f t="shared" si="134"/>
        <v>40412</v>
      </c>
      <c r="S8603"/>
    </row>
    <row r="8604" spans="1:19" x14ac:dyDescent="0.35">
      <c r="A8604">
        <v>4721</v>
      </c>
      <c r="B8604" t="s">
        <v>17746</v>
      </c>
      <c r="C8604">
        <v>1</v>
      </c>
      <c r="D8604" t="s">
        <v>1961</v>
      </c>
      <c r="E8604" t="s">
        <v>17747</v>
      </c>
      <c r="F8604" t="s">
        <v>2043</v>
      </c>
      <c r="G8604" t="s">
        <v>2418</v>
      </c>
      <c r="H8604" t="s">
        <v>175</v>
      </c>
      <c r="I8604" t="s">
        <v>22</v>
      </c>
      <c r="J8604" t="s">
        <v>23</v>
      </c>
      <c r="K8604" t="s">
        <v>23</v>
      </c>
      <c r="L8604" t="s">
        <v>23</v>
      </c>
      <c r="M8604">
        <v>3</v>
      </c>
      <c r="N8604">
        <v>521</v>
      </c>
      <c r="O8604">
        <v>1500</v>
      </c>
      <c r="P8604">
        <v>2.6</v>
      </c>
      <c r="Q8604" t="s">
        <v>19924</v>
      </c>
      <c r="R8604" s="1">
        <f t="shared" si="134"/>
        <v>40412</v>
      </c>
      <c r="S8604"/>
    </row>
    <row r="8605" spans="1:19" x14ac:dyDescent="0.35">
      <c r="A8605">
        <v>18322684</v>
      </c>
      <c r="B8605" t="s">
        <v>16879</v>
      </c>
      <c r="C8605">
        <v>1</v>
      </c>
      <c r="D8605" t="s">
        <v>324</v>
      </c>
      <c r="E8605" t="s">
        <v>16880</v>
      </c>
      <c r="F8605" t="s">
        <v>537</v>
      </c>
      <c r="G8605" t="s">
        <v>44</v>
      </c>
      <c r="H8605" t="s">
        <v>175</v>
      </c>
      <c r="I8605" t="s">
        <v>22</v>
      </c>
      <c r="J8605" t="s">
        <v>22</v>
      </c>
      <c r="K8605" t="s">
        <v>23</v>
      </c>
      <c r="L8605" t="s">
        <v>23</v>
      </c>
      <c r="M8605">
        <v>2</v>
      </c>
      <c r="N8605">
        <v>30</v>
      </c>
      <c r="O8605">
        <v>750</v>
      </c>
      <c r="P8605">
        <v>3.7</v>
      </c>
      <c r="Q8605" t="s">
        <v>22022</v>
      </c>
      <c r="R8605" s="1">
        <f t="shared" si="134"/>
        <v>40411</v>
      </c>
      <c r="S8605"/>
    </row>
    <row r="8606" spans="1:19" x14ac:dyDescent="0.35">
      <c r="A8606">
        <v>18209806</v>
      </c>
      <c r="B8606" t="s">
        <v>17060</v>
      </c>
      <c r="C8606">
        <v>1</v>
      </c>
      <c r="D8606" t="s">
        <v>718</v>
      </c>
      <c r="E8606" t="s">
        <v>17061</v>
      </c>
      <c r="F8606" t="s">
        <v>951</v>
      </c>
      <c r="G8606" t="s">
        <v>183</v>
      </c>
      <c r="H8606" t="s">
        <v>175</v>
      </c>
      <c r="I8606" t="s">
        <v>23</v>
      </c>
      <c r="J8606" t="s">
        <v>23</v>
      </c>
      <c r="K8606" t="s">
        <v>23</v>
      </c>
      <c r="L8606" t="s">
        <v>23</v>
      </c>
      <c r="M8606">
        <v>1</v>
      </c>
      <c r="N8606">
        <v>0</v>
      </c>
      <c r="O8606">
        <v>250</v>
      </c>
      <c r="P8606">
        <v>1</v>
      </c>
      <c r="Q8606" t="s">
        <v>19491</v>
      </c>
      <c r="R8606" s="1">
        <f t="shared" si="134"/>
        <v>40410</v>
      </c>
      <c r="S8606"/>
    </row>
    <row r="8607" spans="1:19" x14ac:dyDescent="0.35">
      <c r="A8607">
        <v>302162</v>
      </c>
      <c r="B8607" t="s">
        <v>17442</v>
      </c>
      <c r="C8607">
        <v>1</v>
      </c>
      <c r="D8607" t="s">
        <v>718</v>
      </c>
      <c r="E8607" t="s">
        <v>17443</v>
      </c>
      <c r="F8607" t="s">
        <v>1511</v>
      </c>
      <c r="G8607" t="s">
        <v>17444</v>
      </c>
      <c r="H8607" t="s">
        <v>175</v>
      </c>
      <c r="I8607" t="s">
        <v>22</v>
      </c>
      <c r="J8607" t="s">
        <v>23</v>
      </c>
      <c r="K8607" t="s">
        <v>23</v>
      </c>
      <c r="L8607" t="s">
        <v>23</v>
      </c>
      <c r="M8607">
        <v>2</v>
      </c>
      <c r="N8607">
        <v>32</v>
      </c>
      <c r="O8607">
        <v>900</v>
      </c>
      <c r="P8607">
        <v>2.9</v>
      </c>
      <c r="Q8607" t="s">
        <v>19491</v>
      </c>
      <c r="R8607" s="1">
        <f t="shared" si="134"/>
        <v>40410</v>
      </c>
      <c r="S8607"/>
    </row>
    <row r="8608" spans="1:19" x14ac:dyDescent="0.35">
      <c r="A8608">
        <v>4079</v>
      </c>
      <c r="B8608" t="s">
        <v>3876</v>
      </c>
      <c r="C8608">
        <v>1</v>
      </c>
      <c r="D8608" t="s">
        <v>718</v>
      </c>
      <c r="E8608" t="s">
        <v>17134</v>
      </c>
      <c r="F8608" t="s">
        <v>1070</v>
      </c>
      <c r="G8608" t="s">
        <v>331</v>
      </c>
      <c r="H8608" t="s">
        <v>175</v>
      </c>
      <c r="I8608" t="s">
        <v>23</v>
      </c>
      <c r="J8608" t="s">
        <v>23</v>
      </c>
      <c r="K8608" t="s">
        <v>23</v>
      </c>
      <c r="L8608" t="s">
        <v>23</v>
      </c>
      <c r="M8608">
        <v>1</v>
      </c>
      <c r="N8608">
        <v>32</v>
      </c>
      <c r="O8608">
        <v>450</v>
      </c>
      <c r="P8608">
        <v>3.3</v>
      </c>
      <c r="Q8608" t="s">
        <v>19491</v>
      </c>
      <c r="R8608" s="1">
        <f t="shared" si="134"/>
        <v>40410</v>
      </c>
      <c r="S8608"/>
    </row>
    <row r="8609" spans="1:19" x14ac:dyDescent="0.35">
      <c r="A8609">
        <v>17284145</v>
      </c>
      <c r="B8609" t="s">
        <v>16545</v>
      </c>
      <c r="C8609">
        <v>216</v>
      </c>
      <c r="D8609" t="s">
        <v>59</v>
      </c>
      <c r="E8609" t="s">
        <v>5866</v>
      </c>
      <c r="F8609" t="s">
        <v>59</v>
      </c>
      <c r="G8609" t="s">
        <v>16546</v>
      </c>
      <c r="H8609" t="s">
        <v>62</v>
      </c>
      <c r="I8609" t="s">
        <v>23</v>
      </c>
      <c r="J8609" t="s">
        <v>23</v>
      </c>
      <c r="K8609" t="s">
        <v>23</v>
      </c>
      <c r="L8609" t="s">
        <v>23</v>
      </c>
      <c r="M8609">
        <v>2</v>
      </c>
      <c r="N8609">
        <v>88</v>
      </c>
      <c r="O8609">
        <v>25</v>
      </c>
      <c r="P8609">
        <v>3.6</v>
      </c>
      <c r="Q8609" t="s">
        <v>19491</v>
      </c>
      <c r="R8609" s="1">
        <f t="shared" si="134"/>
        <v>40410</v>
      </c>
      <c r="S8609"/>
    </row>
    <row r="8610" spans="1:19" x14ac:dyDescent="0.35">
      <c r="A8610">
        <v>3246</v>
      </c>
      <c r="B8610" t="s">
        <v>17281</v>
      </c>
      <c r="C8610">
        <v>1</v>
      </c>
      <c r="D8610" t="s">
        <v>718</v>
      </c>
      <c r="E8610" t="s">
        <v>1307</v>
      </c>
      <c r="F8610" t="s">
        <v>1308</v>
      </c>
      <c r="G8610" t="s">
        <v>200</v>
      </c>
      <c r="H8610" t="s">
        <v>175</v>
      </c>
      <c r="I8610" t="s">
        <v>22</v>
      </c>
      <c r="J8610" t="s">
        <v>23</v>
      </c>
      <c r="K8610" t="s">
        <v>23</v>
      </c>
      <c r="L8610" t="s">
        <v>23</v>
      </c>
      <c r="M8610">
        <v>4</v>
      </c>
      <c r="N8610">
        <v>114</v>
      </c>
      <c r="O8610">
        <v>5000</v>
      </c>
      <c r="P8610">
        <v>3.5</v>
      </c>
      <c r="Q8610" t="s">
        <v>19491</v>
      </c>
      <c r="R8610" s="1">
        <f t="shared" si="134"/>
        <v>40410</v>
      </c>
      <c r="S8610"/>
    </row>
    <row r="8611" spans="1:19" x14ac:dyDescent="0.35">
      <c r="A8611">
        <v>18346857</v>
      </c>
      <c r="B8611" t="s">
        <v>17287</v>
      </c>
      <c r="C8611">
        <v>1</v>
      </c>
      <c r="D8611" t="s">
        <v>718</v>
      </c>
      <c r="E8611" t="s">
        <v>17288</v>
      </c>
      <c r="F8611" t="s">
        <v>1310</v>
      </c>
      <c r="G8611" t="s">
        <v>174</v>
      </c>
      <c r="H8611" t="s">
        <v>175</v>
      </c>
      <c r="I8611" t="s">
        <v>23</v>
      </c>
      <c r="J8611" t="s">
        <v>23</v>
      </c>
      <c r="K8611" t="s">
        <v>23</v>
      </c>
      <c r="L8611" t="s">
        <v>23</v>
      </c>
      <c r="M8611">
        <v>1</v>
      </c>
      <c r="N8611">
        <v>8</v>
      </c>
      <c r="O8611">
        <v>200</v>
      </c>
      <c r="P8611">
        <v>3.1</v>
      </c>
      <c r="Q8611" t="s">
        <v>21626</v>
      </c>
      <c r="R8611" s="1">
        <f t="shared" si="134"/>
        <v>40392</v>
      </c>
      <c r="S8611"/>
    </row>
    <row r="8612" spans="1:19" x14ac:dyDescent="0.35">
      <c r="A8612">
        <v>312269</v>
      </c>
      <c r="B8612" t="s">
        <v>16826</v>
      </c>
      <c r="C8612">
        <v>1</v>
      </c>
      <c r="D8612" t="s">
        <v>324</v>
      </c>
      <c r="E8612" t="s">
        <v>16827</v>
      </c>
      <c r="F8612" t="s">
        <v>2735</v>
      </c>
      <c r="G8612" t="s">
        <v>178</v>
      </c>
      <c r="H8612" t="s">
        <v>175</v>
      </c>
      <c r="I8612" t="s">
        <v>23</v>
      </c>
      <c r="J8612" t="s">
        <v>22</v>
      </c>
      <c r="K8612" t="s">
        <v>23</v>
      </c>
      <c r="L8612" t="s">
        <v>23</v>
      </c>
      <c r="M8612">
        <v>2</v>
      </c>
      <c r="N8612">
        <v>16</v>
      </c>
      <c r="O8612">
        <v>700</v>
      </c>
      <c r="P8612">
        <v>2.8</v>
      </c>
      <c r="Q8612" t="s">
        <v>21626</v>
      </c>
      <c r="R8612" s="1">
        <f t="shared" si="134"/>
        <v>40392</v>
      </c>
      <c r="S8612"/>
    </row>
    <row r="8613" spans="1:19" x14ac:dyDescent="0.35">
      <c r="A8613">
        <v>311837</v>
      </c>
      <c r="B8613" t="s">
        <v>10983</v>
      </c>
      <c r="C8613">
        <v>1</v>
      </c>
      <c r="D8613" t="s">
        <v>324</v>
      </c>
      <c r="E8613" t="s">
        <v>16884</v>
      </c>
      <c r="F8613" t="s">
        <v>564</v>
      </c>
      <c r="G8613" t="s">
        <v>16885</v>
      </c>
      <c r="H8613" t="s">
        <v>175</v>
      </c>
      <c r="I8613" t="s">
        <v>23</v>
      </c>
      <c r="J8613" t="s">
        <v>22</v>
      </c>
      <c r="K8613" t="s">
        <v>23</v>
      </c>
      <c r="L8613" t="s">
        <v>23</v>
      </c>
      <c r="M8613">
        <v>2</v>
      </c>
      <c r="N8613">
        <v>20</v>
      </c>
      <c r="O8613">
        <v>700</v>
      </c>
      <c r="P8613">
        <v>3.4</v>
      </c>
      <c r="Q8613" t="s">
        <v>21626</v>
      </c>
      <c r="R8613" s="1">
        <f t="shared" si="134"/>
        <v>40392</v>
      </c>
      <c r="S8613"/>
    </row>
    <row r="8614" spans="1:19" x14ac:dyDescent="0.35">
      <c r="A8614">
        <v>18204463</v>
      </c>
      <c r="B8614" t="s">
        <v>12298</v>
      </c>
      <c r="C8614">
        <v>1</v>
      </c>
      <c r="D8614" t="s">
        <v>324</v>
      </c>
      <c r="E8614" t="s">
        <v>13679</v>
      </c>
      <c r="F8614" t="s">
        <v>356</v>
      </c>
      <c r="G8614" t="s">
        <v>16767</v>
      </c>
      <c r="H8614" t="s">
        <v>175</v>
      </c>
      <c r="I8614" t="s">
        <v>23</v>
      </c>
      <c r="J8614" t="s">
        <v>22</v>
      </c>
      <c r="K8614" t="s">
        <v>23</v>
      </c>
      <c r="L8614" t="s">
        <v>23</v>
      </c>
      <c r="M8614">
        <v>2</v>
      </c>
      <c r="N8614">
        <v>395</v>
      </c>
      <c r="O8614">
        <v>500</v>
      </c>
      <c r="P8614">
        <v>4.5999999999999996</v>
      </c>
      <c r="Q8614" t="s">
        <v>21626</v>
      </c>
      <c r="R8614" s="1">
        <f t="shared" si="134"/>
        <v>40392</v>
      </c>
      <c r="S8614"/>
    </row>
    <row r="8615" spans="1:19" x14ac:dyDescent="0.35">
      <c r="A8615">
        <v>18409730</v>
      </c>
      <c r="B8615" t="s">
        <v>17757</v>
      </c>
      <c r="C8615">
        <v>1</v>
      </c>
      <c r="D8615" t="s">
        <v>1961</v>
      </c>
      <c r="E8615" t="s">
        <v>17758</v>
      </c>
      <c r="F8615" t="s">
        <v>3903</v>
      </c>
      <c r="G8615" t="s">
        <v>628</v>
      </c>
      <c r="H8615" t="s">
        <v>175</v>
      </c>
      <c r="I8615" t="s">
        <v>23</v>
      </c>
      <c r="J8615" t="s">
        <v>23</v>
      </c>
      <c r="K8615" t="s">
        <v>23</v>
      </c>
      <c r="L8615" t="s">
        <v>23</v>
      </c>
      <c r="M8615">
        <v>2</v>
      </c>
      <c r="N8615">
        <v>0</v>
      </c>
      <c r="O8615">
        <v>500</v>
      </c>
      <c r="P8615">
        <v>1</v>
      </c>
      <c r="Q8615" t="s">
        <v>21626</v>
      </c>
      <c r="R8615" s="1">
        <f t="shared" si="134"/>
        <v>40392</v>
      </c>
      <c r="S8615"/>
    </row>
    <row r="8616" spans="1:19" x14ac:dyDescent="0.35">
      <c r="A8616">
        <v>18457257</v>
      </c>
      <c r="B8616" t="s">
        <v>17759</v>
      </c>
      <c r="C8616">
        <v>1</v>
      </c>
      <c r="D8616" t="s">
        <v>1961</v>
      </c>
      <c r="E8616" t="s">
        <v>17760</v>
      </c>
      <c r="F8616" t="s">
        <v>3906</v>
      </c>
      <c r="G8616" t="s">
        <v>251</v>
      </c>
      <c r="H8616" t="s">
        <v>175</v>
      </c>
      <c r="I8616" t="s">
        <v>23</v>
      </c>
      <c r="J8616" t="s">
        <v>23</v>
      </c>
      <c r="K8616" t="s">
        <v>23</v>
      </c>
      <c r="L8616" t="s">
        <v>23</v>
      </c>
      <c r="M8616">
        <v>1</v>
      </c>
      <c r="N8616">
        <v>0</v>
      </c>
      <c r="O8616">
        <v>300</v>
      </c>
      <c r="P8616">
        <v>1</v>
      </c>
      <c r="Q8616" t="s">
        <v>21626</v>
      </c>
      <c r="R8616" s="1">
        <f t="shared" si="134"/>
        <v>40392</v>
      </c>
      <c r="S8616"/>
    </row>
    <row r="8617" spans="1:19" x14ac:dyDescent="0.35">
      <c r="A8617">
        <v>18383490</v>
      </c>
      <c r="B8617" t="s">
        <v>1795</v>
      </c>
      <c r="C8617">
        <v>1</v>
      </c>
      <c r="D8617" t="s">
        <v>1961</v>
      </c>
      <c r="E8617" t="s">
        <v>16278</v>
      </c>
      <c r="F8617" t="s">
        <v>1998</v>
      </c>
      <c r="G8617" t="s">
        <v>38</v>
      </c>
      <c r="H8617" t="s">
        <v>175</v>
      </c>
      <c r="I8617" t="s">
        <v>23</v>
      </c>
      <c r="J8617" t="s">
        <v>22</v>
      </c>
      <c r="K8617" t="s">
        <v>23</v>
      </c>
      <c r="L8617" t="s">
        <v>23</v>
      </c>
      <c r="M8617">
        <v>2</v>
      </c>
      <c r="N8617">
        <v>8</v>
      </c>
      <c r="O8617">
        <v>600</v>
      </c>
      <c r="P8617">
        <v>2.2999999999999998</v>
      </c>
      <c r="Q8617" t="s">
        <v>21626</v>
      </c>
      <c r="R8617" s="1">
        <f t="shared" si="134"/>
        <v>40392</v>
      </c>
      <c r="S8617"/>
    </row>
    <row r="8618" spans="1:19" x14ac:dyDescent="0.35">
      <c r="A8618">
        <v>2600003</v>
      </c>
      <c r="B8618" t="s">
        <v>10648</v>
      </c>
      <c r="C8618">
        <v>1</v>
      </c>
      <c r="D8618" t="s">
        <v>2556</v>
      </c>
      <c r="E8618" t="s">
        <v>16667</v>
      </c>
      <c r="F8618" t="s">
        <v>16668</v>
      </c>
      <c r="G8618" t="s">
        <v>10650</v>
      </c>
      <c r="H8618" t="s">
        <v>175</v>
      </c>
      <c r="I8618" t="s">
        <v>23</v>
      </c>
      <c r="J8618" t="s">
        <v>23</v>
      </c>
      <c r="K8618" t="s">
        <v>23</v>
      </c>
      <c r="L8618" t="s">
        <v>23</v>
      </c>
      <c r="M8618">
        <v>2</v>
      </c>
      <c r="N8618">
        <v>238</v>
      </c>
      <c r="O8618">
        <v>400</v>
      </c>
      <c r="P8618">
        <v>4.0999999999999996</v>
      </c>
      <c r="Q8618" t="s">
        <v>21626</v>
      </c>
      <c r="R8618" s="1">
        <f t="shared" si="134"/>
        <v>40392</v>
      </c>
      <c r="S8618"/>
    </row>
    <row r="8619" spans="1:19" x14ac:dyDescent="0.35">
      <c r="A8619">
        <v>2605</v>
      </c>
      <c r="B8619" t="s">
        <v>17700</v>
      </c>
      <c r="C8619">
        <v>1</v>
      </c>
      <c r="D8619" t="s">
        <v>718</v>
      </c>
      <c r="E8619" t="s">
        <v>17701</v>
      </c>
      <c r="F8619" t="s">
        <v>1948</v>
      </c>
      <c r="G8619" t="s">
        <v>17702</v>
      </c>
      <c r="H8619" t="s">
        <v>175</v>
      </c>
      <c r="I8619" t="s">
        <v>22</v>
      </c>
      <c r="J8619" t="s">
        <v>23</v>
      </c>
      <c r="K8619" t="s">
        <v>23</v>
      </c>
      <c r="L8619" t="s">
        <v>23</v>
      </c>
      <c r="M8619">
        <v>3</v>
      </c>
      <c r="N8619">
        <v>42</v>
      </c>
      <c r="O8619">
        <v>1000</v>
      </c>
      <c r="P8619">
        <v>3</v>
      </c>
      <c r="Q8619" t="s">
        <v>20773</v>
      </c>
      <c r="R8619" s="1">
        <f t="shared" si="134"/>
        <v>40409</v>
      </c>
      <c r="S8619"/>
    </row>
    <row r="8620" spans="1:19" x14ac:dyDescent="0.35">
      <c r="A8620">
        <v>18204823</v>
      </c>
      <c r="B8620" t="s">
        <v>451</v>
      </c>
      <c r="C8620">
        <v>1</v>
      </c>
      <c r="D8620" t="s">
        <v>718</v>
      </c>
      <c r="E8620" t="s">
        <v>17476</v>
      </c>
      <c r="F8620" t="s">
        <v>3517</v>
      </c>
      <c r="G8620" t="s">
        <v>340</v>
      </c>
      <c r="H8620" t="s">
        <v>175</v>
      </c>
      <c r="I8620" t="s">
        <v>23</v>
      </c>
      <c r="J8620" t="s">
        <v>23</v>
      </c>
      <c r="K8620" t="s">
        <v>23</v>
      </c>
      <c r="L8620" t="s">
        <v>23</v>
      </c>
      <c r="M8620">
        <v>1</v>
      </c>
      <c r="N8620">
        <v>12</v>
      </c>
      <c r="O8620">
        <v>400</v>
      </c>
      <c r="P8620">
        <v>3</v>
      </c>
      <c r="Q8620" t="s">
        <v>20773</v>
      </c>
      <c r="R8620" s="1">
        <f t="shared" si="134"/>
        <v>40409</v>
      </c>
      <c r="S8620"/>
    </row>
    <row r="8621" spans="1:19" x14ac:dyDescent="0.35">
      <c r="A8621">
        <v>18461214</v>
      </c>
      <c r="B8621" t="s">
        <v>16778</v>
      </c>
      <c r="C8621">
        <v>1</v>
      </c>
      <c r="D8621" t="s">
        <v>324</v>
      </c>
      <c r="E8621" t="s">
        <v>16779</v>
      </c>
      <c r="F8621" t="s">
        <v>363</v>
      </c>
      <c r="G8621" t="s">
        <v>16780</v>
      </c>
      <c r="H8621" t="s">
        <v>175</v>
      </c>
      <c r="I8621" t="s">
        <v>23</v>
      </c>
      <c r="J8621" t="s">
        <v>23</v>
      </c>
      <c r="K8621" t="s">
        <v>23</v>
      </c>
      <c r="L8621" t="s">
        <v>23</v>
      </c>
      <c r="M8621">
        <v>1</v>
      </c>
      <c r="N8621">
        <v>29</v>
      </c>
      <c r="O8621">
        <v>400</v>
      </c>
      <c r="P8621">
        <v>3.6</v>
      </c>
      <c r="Q8621" t="s">
        <v>20773</v>
      </c>
      <c r="R8621" s="1">
        <f t="shared" si="134"/>
        <v>40409</v>
      </c>
      <c r="S8621"/>
    </row>
    <row r="8622" spans="1:19" x14ac:dyDescent="0.35">
      <c r="A8622">
        <v>6901051</v>
      </c>
      <c r="B8622" t="s">
        <v>17887</v>
      </c>
      <c r="C8622">
        <v>215</v>
      </c>
      <c r="D8622" t="s">
        <v>2251</v>
      </c>
      <c r="E8622" t="s">
        <v>17888</v>
      </c>
      <c r="F8622" t="s">
        <v>17889</v>
      </c>
      <c r="G8622" t="s">
        <v>10413</v>
      </c>
      <c r="H8622" t="s">
        <v>2254</v>
      </c>
      <c r="I8622" t="s">
        <v>23</v>
      </c>
      <c r="J8622" t="s">
        <v>23</v>
      </c>
      <c r="K8622" t="s">
        <v>23</v>
      </c>
      <c r="L8622" t="s">
        <v>23</v>
      </c>
      <c r="M8622">
        <v>2</v>
      </c>
      <c r="N8622">
        <v>55</v>
      </c>
      <c r="O8622">
        <v>30</v>
      </c>
      <c r="P8622">
        <v>4.2</v>
      </c>
      <c r="Q8622" t="s">
        <v>20773</v>
      </c>
      <c r="R8622" s="1">
        <f t="shared" si="134"/>
        <v>40409</v>
      </c>
      <c r="S8622"/>
    </row>
    <row r="8623" spans="1:19" x14ac:dyDescent="0.35">
      <c r="A8623">
        <v>18397698</v>
      </c>
      <c r="B8623" t="s">
        <v>17670</v>
      </c>
      <c r="C8623">
        <v>1</v>
      </c>
      <c r="D8623" t="s">
        <v>718</v>
      </c>
      <c r="E8623" t="s">
        <v>17671</v>
      </c>
      <c r="F8623" t="s">
        <v>3769</v>
      </c>
      <c r="G8623" t="s">
        <v>738</v>
      </c>
      <c r="H8623" t="s">
        <v>175</v>
      </c>
      <c r="I8623" t="s">
        <v>23</v>
      </c>
      <c r="J8623" t="s">
        <v>23</v>
      </c>
      <c r="K8623" t="s">
        <v>23</v>
      </c>
      <c r="L8623" t="s">
        <v>23</v>
      </c>
      <c r="M8623">
        <v>2</v>
      </c>
      <c r="N8623">
        <v>0</v>
      </c>
      <c r="O8623">
        <v>600</v>
      </c>
      <c r="P8623">
        <v>1</v>
      </c>
      <c r="Q8623" t="s">
        <v>20073</v>
      </c>
      <c r="R8623" s="1">
        <f t="shared" si="134"/>
        <v>40408</v>
      </c>
      <c r="S8623"/>
    </row>
    <row r="8624" spans="1:19" x14ac:dyDescent="0.35">
      <c r="A8624">
        <v>4992</v>
      </c>
      <c r="B8624" t="s">
        <v>16756</v>
      </c>
      <c r="C8624">
        <v>1</v>
      </c>
      <c r="D8624" t="s">
        <v>324</v>
      </c>
      <c r="E8624" t="s">
        <v>16757</v>
      </c>
      <c r="F8624" t="s">
        <v>352</v>
      </c>
      <c r="G8624" t="s">
        <v>468</v>
      </c>
      <c r="H8624" t="s">
        <v>175</v>
      </c>
      <c r="I8624" t="s">
        <v>22</v>
      </c>
      <c r="J8624" t="s">
        <v>23</v>
      </c>
      <c r="K8624" t="s">
        <v>23</v>
      </c>
      <c r="L8624" t="s">
        <v>23</v>
      </c>
      <c r="M8624">
        <v>3</v>
      </c>
      <c r="N8624">
        <v>185</v>
      </c>
      <c r="O8624">
        <v>1200</v>
      </c>
      <c r="P8624">
        <v>3.1</v>
      </c>
      <c r="Q8624" t="s">
        <v>20073</v>
      </c>
      <c r="R8624" s="1">
        <f t="shared" si="134"/>
        <v>40408</v>
      </c>
      <c r="S8624"/>
    </row>
    <row r="8625" spans="1:19" x14ac:dyDescent="0.35">
      <c r="A8625">
        <v>3909</v>
      </c>
      <c r="B8625" t="s">
        <v>2708</v>
      </c>
      <c r="C8625">
        <v>1</v>
      </c>
      <c r="D8625" t="s">
        <v>324</v>
      </c>
      <c r="E8625" t="s">
        <v>16831</v>
      </c>
      <c r="F8625" t="s">
        <v>2738</v>
      </c>
      <c r="G8625" t="s">
        <v>2710</v>
      </c>
      <c r="H8625" t="s">
        <v>175</v>
      </c>
      <c r="I8625" t="s">
        <v>23</v>
      </c>
      <c r="J8625" t="s">
        <v>22</v>
      </c>
      <c r="K8625" t="s">
        <v>23</v>
      </c>
      <c r="L8625" t="s">
        <v>23</v>
      </c>
      <c r="M8625">
        <v>2</v>
      </c>
      <c r="N8625">
        <v>32</v>
      </c>
      <c r="O8625">
        <v>600</v>
      </c>
      <c r="P8625">
        <v>2.2999999999999998</v>
      </c>
      <c r="Q8625" t="s">
        <v>20073</v>
      </c>
      <c r="R8625" s="1">
        <f t="shared" si="134"/>
        <v>40408</v>
      </c>
      <c r="S8625"/>
    </row>
    <row r="8626" spans="1:19" x14ac:dyDescent="0.35">
      <c r="A8626">
        <v>18440416</v>
      </c>
      <c r="B8626" t="s">
        <v>7621</v>
      </c>
      <c r="C8626">
        <v>1</v>
      </c>
      <c r="D8626" t="s">
        <v>1961</v>
      </c>
      <c r="E8626" t="s">
        <v>17714</v>
      </c>
      <c r="F8626" t="s">
        <v>1998</v>
      </c>
      <c r="G8626" t="s">
        <v>174</v>
      </c>
      <c r="H8626" t="s">
        <v>175</v>
      </c>
      <c r="I8626" t="s">
        <v>23</v>
      </c>
      <c r="J8626" t="s">
        <v>23</v>
      </c>
      <c r="K8626" t="s">
        <v>23</v>
      </c>
      <c r="L8626" t="s">
        <v>23</v>
      </c>
      <c r="M8626">
        <v>1</v>
      </c>
      <c r="N8626">
        <v>0</v>
      </c>
      <c r="O8626">
        <v>100</v>
      </c>
      <c r="P8626">
        <v>1</v>
      </c>
      <c r="Q8626" t="s">
        <v>20073</v>
      </c>
      <c r="R8626" s="1">
        <f t="shared" si="134"/>
        <v>40408</v>
      </c>
      <c r="S8626"/>
    </row>
    <row r="8627" spans="1:19" x14ac:dyDescent="0.35">
      <c r="A8627">
        <v>18407293</v>
      </c>
      <c r="B8627" t="s">
        <v>17744</v>
      </c>
      <c r="C8627">
        <v>1</v>
      </c>
      <c r="D8627" t="s">
        <v>1961</v>
      </c>
      <c r="E8627" t="s">
        <v>3885</v>
      </c>
      <c r="F8627" t="s">
        <v>267</v>
      </c>
      <c r="G8627" t="s">
        <v>33</v>
      </c>
      <c r="H8627" t="s">
        <v>175</v>
      </c>
      <c r="I8627" t="s">
        <v>23</v>
      </c>
      <c r="J8627" t="s">
        <v>23</v>
      </c>
      <c r="K8627" t="s">
        <v>23</v>
      </c>
      <c r="L8627" t="s">
        <v>23</v>
      </c>
      <c r="M8627">
        <v>1</v>
      </c>
      <c r="N8627">
        <v>0</v>
      </c>
      <c r="O8627">
        <v>300</v>
      </c>
      <c r="P8627">
        <v>1</v>
      </c>
      <c r="Q8627" t="s">
        <v>20073</v>
      </c>
      <c r="R8627" s="1">
        <f t="shared" si="134"/>
        <v>40408</v>
      </c>
      <c r="S8627"/>
    </row>
    <row r="8628" spans="1:19" x14ac:dyDescent="0.35">
      <c r="A8628">
        <v>312171</v>
      </c>
      <c r="B8628" t="s">
        <v>17645</v>
      </c>
      <c r="C8628">
        <v>1</v>
      </c>
      <c r="D8628" t="s">
        <v>718</v>
      </c>
      <c r="E8628" t="s">
        <v>17646</v>
      </c>
      <c r="F8628" t="s">
        <v>1882</v>
      </c>
      <c r="G8628" t="s">
        <v>183</v>
      </c>
      <c r="H8628" t="s">
        <v>175</v>
      </c>
      <c r="I8628" t="s">
        <v>23</v>
      </c>
      <c r="J8628" t="s">
        <v>23</v>
      </c>
      <c r="K8628" t="s">
        <v>23</v>
      </c>
      <c r="L8628" t="s">
        <v>23</v>
      </c>
      <c r="M8628">
        <v>1</v>
      </c>
      <c r="N8628">
        <v>5</v>
      </c>
      <c r="O8628">
        <v>300</v>
      </c>
      <c r="P8628">
        <v>3</v>
      </c>
      <c r="Q8628" t="s">
        <v>21929</v>
      </c>
      <c r="R8628" s="1">
        <f t="shared" si="134"/>
        <v>40407</v>
      </c>
      <c r="S8628"/>
    </row>
    <row r="8629" spans="1:19" x14ac:dyDescent="0.35">
      <c r="A8629">
        <v>18455518</v>
      </c>
      <c r="B8629" t="s">
        <v>16828</v>
      </c>
      <c r="C8629">
        <v>1</v>
      </c>
      <c r="D8629" t="s">
        <v>324</v>
      </c>
      <c r="E8629" t="s">
        <v>16829</v>
      </c>
      <c r="F8629" t="s">
        <v>2735</v>
      </c>
      <c r="G8629" t="s">
        <v>16830</v>
      </c>
      <c r="H8629" t="s">
        <v>175</v>
      </c>
      <c r="I8629" t="s">
        <v>23</v>
      </c>
      <c r="J8629" t="s">
        <v>23</v>
      </c>
      <c r="K8629" t="s">
        <v>23</v>
      </c>
      <c r="L8629" t="s">
        <v>23</v>
      </c>
      <c r="M8629">
        <v>2</v>
      </c>
      <c r="N8629">
        <v>25</v>
      </c>
      <c r="O8629">
        <v>500</v>
      </c>
      <c r="P8629">
        <v>3.7</v>
      </c>
      <c r="Q8629" t="s">
        <v>21929</v>
      </c>
      <c r="R8629" s="1">
        <f t="shared" si="134"/>
        <v>40407</v>
      </c>
      <c r="S8629"/>
    </row>
    <row r="8630" spans="1:19" x14ac:dyDescent="0.35">
      <c r="A8630">
        <v>1337</v>
      </c>
      <c r="B8630" t="s">
        <v>17785</v>
      </c>
      <c r="C8630">
        <v>1</v>
      </c>
      <c r="D8630" t="s">
        <v>1961</v>
      </c>
      <c r="E8630" t="s">
        <v>19262</v>
      </c>
      <c r="F8630" t="s">
        <v>2088</v>
      </c>
      <c r="G8630" t="s">
        <v>331</v>
      </c>
      <c r="H8630" t="s">
        <v>175</v>
      </c>
      <c r="I8630" t="s">
        <v>23</v>
      </c>
      <c r="J8630" t="s">
        <v>23</v>
      </c>
      <c r="K8630" t="s">
        <v>23</v>
      </c>
      <c r="L8630" t="s">
        <v>23</v>
      </c>
      <c r="M8630">
        <v>2</v>
      </c>
      <c r="N8630">
        <v>52</v>
      </c>
      <c r="O8630">
        <v>700</v>
      </c>
      <c r="P8630">
        <v>2.4</v>
      </c>
      <c r="Q8630" t="s">
        <v>21929</v>
      </c>
      <c r="R8630" s="1">
        <f t="shared" si="134"/>
        <v>40407</v>
      </c>
      <c r="S8630"/>
    </row>
    <row r="8631" spans="1:19" x14ac:dyDescent="0.35">
      <c r="A8631">
        <v>8767</v>
      </c>
      <c r="B8631" t="s">
        <v>5541</v>
      </c>
      <c r="C8631">
        <v>1</v>
      </c>
      <c r="D8631" t="s">
        <v>1961</v>
      </c>
      <c r="E8631" t="s">
        <v>17808</v>
      </c>
      <c r="F8631" t="s">
        <v>2125</v>
      </c>
      <c r="G8631" t="s">
        <v>251</v>
      </c>
      <c r="H8631" t="s">
        <v>175</v>
      </c>
      <c r="I8631" t="s">
        <v>23</v>
      </c>
      <c r="J8631" t="s">
        <v>22</v>
      </c>
      <c r="K8631" t="s">
        <v>23</v>
      </c>
      <c r="L8631" t="s">
        <v>23</v>
      </c>
      <c r="M8631">
        <v>1</v>
      </c>
      <c r="N8631">
        <v>5</v>
      </c>
      <c r="O8631">
        <v>250</v>
      </c>
      <c r="P8631">
        <v>2.8</v>
      </c>
      <c r="Q8631" t="s">
        <v>21929</v>
      </c>
      <c r="R8631" s="1">
        <f t="shared" si="134"/>
        <v>40407</v>
      </c>
      <c r="S8631"/>
    </row>
    <row r="8632" spans="1:19" x14ac:dyDescent="0.35">
      <c r="A8632">
        <v>18337908</v>
      </c>
      <c r="B8632" t="s">
        <v>17366</v>
      </c>
      <c r="C8632">
        <v>1</v>
      </c>
      <c r="D8632" t="s">
        <v>718</v>
      </c>
      <c r="E8632" t="s">
        <v>17367</v>
      </c>
      <c r="F8632" t="s">
        <v>412</v>
      </c>
      <c r="G8632" t="s">
        <v>342</v>
      </c>
      <c r="H8632" t="s">
        <v>175</v>
      </c>
      <c r="I8632" t="s">
        <v>23</v>
      </c>
      <c r="J8632" t="s">
        <v>23</v>
      </c>
      <c r="K8632" t="s">
        <v>23</v>
      </c>
      <c r="L8632" t="s">
        <v>23</v>
      </c>
      <c r="M8632">
        <v>3</v>
      </c>
      <c r="N8632">
        <v>1</v>
      </c>
      <c r="O8632">
        <v>1200</v>
      </c>
      <c r="P8632">
        <v>1</v>
      </c>
      <c r="Q8632" t="s">
        <v>20496</v>
      </c>
      <c r="R8632" s="1">
        <f t="shared" si="134"/>
        <v>40406</v>
      </c>
      <c r="S8632"/>
    </row>
    <row r="8633" spans="1:19" x14ac:dyDescent="0.35">
      <c r="A8633">
        <v>305082</v>
      </c>
      <c r="B8633" t="s">
        <v>13767</v>
      </c>
      <c r="C8633">
        <v>1</v>
      </c>
      <c r="D8633" t="s">
        <v>718</v>
      </c>
      <c r="E8633" t="s">
        <v>17522</v>
      </c>
      <c r="F8633" t="s">
        <v>1643</v>
      </c>
      <c r="G8633" t="s">
        <v>1071</v>
      </c>
      <c r="H8633" t="s">
        <v>175</v>
      </c>
      <c r="I8633" t="s">
        <v>23</v>
      </c>
      <c r="J8633" t="s">
        <v>23</v>
      </c>
      <c r="K8633" t="s">
        <v>23</v>
      </c>
      <c r="L8633" t="s">
        <v>23</v>
      </c>
      <c r="M8633">
        <v>3</v>
      </c>
      <c r="N8633">
        <v>246</v>
      </c>
      <c r="O8633">
        <v>1300</v>
      </c>
      <c r="P8633">
        <v>3.4</v>
      </c>
      <c r="Q8633" t="s">
        <v>20496</v>
      </c>
      <c r="R8633" s="1">
        <f t="shared" si="134"/>
        <v>40406</v>
      </c>
      <c r="S8633"/>
    </row>
    <row r="8634" spans="1:19" x14ac:dyDescent="0.35">
      <c r="A8634">
        <v>306166</v>
      </c>
      <c r="B8634" t="s">
        <v>17324</v>
      </c>
      <c r="C8634">
        <v>1</v>
      </c>
      <c r="D8634" t="s">
        <v>718</v>
      </c>
      <c r="E8634" t="s">
        <v>17325</v>
      </c>
      <c r="F8634" t="s">
        <v>1342</v>
      </c>
      <c r="G8634" t="s">
        <v>17326</v>
      </c>
      <c r="H8634" t="s">
        <v>175</v>
      </c>
      <c r="I8634" t="s">
        <v>23</v>
      </c>
      <c r="J8634" t="s">
        <v>22</v>
      </c>
      <c r="K8634" t="s">
        <v>23</v>
      </c>
      <c r="L8634" t="s">
        <v>23</v>
      </c>
      <c r="M8634">
        <v>2</v>
      </c>
      <c r="N8634">
        <v>412</v>
      </c>
      <c r="O8634">
        <v>700</v>
      </c>
      <c r="P8634">
        <v>3.6</v>
      </c>
      <c r="Q8634" t="s">
        <v>20496</v>
      </c>
      <c r="R8634" s="1">
        <f t="shared" si="134"/>
        <v>40406</v>
      </c>
      <c r="S8634"/>
    </row>
    <row r="8635" spans="1:19" x14ac:dyDescent="0.35">
      <c r="A8635">
        <v>9141</v>
      </c>
      <c r="B8635" t="s">
        <v>17301</v>
      </c>
      <c r="C8635">
        <v>1</v>
      </c>
      <c r="D8635" t="s">
        <v>718</v>
      </c>
      <c r="E8635" t="s">
        <v>17302</v>
      </c>
      <c r="F8635" t="s">
        <v>1321</v>
      </c>
      <c r="G8635" t="s">
        <v>183</v>
      </c>
      <c r="H8635" t="s">
        <v>175</v>
      </c>
      <c r="I8635" t="s">
        <v>23</v>
      </c>
      <c r="J8635" t="s">
        <v>23</v>
      </c>
      <c r="K8635" t="s">
        <v>23</v>
      </c>
      <c r="L8635" t="s">
        <v>23</v>
      </c>
      <c r="M8635">
        <v>1</v>
      </c>
      <c r="N8635">
        <v>5</v>
      </c>
      <c r="O8635">
        <v>200</v>
      </c>
      <c r="P8635">
        <v>2.9</v>
      </c>
      <c r="Q8635" t="s">
        <v>20496</v>
      </c>
      <c r="R8635" s="1">
        <f t="shared" si="134"/>
        <v>40406</v>
      </c>
      <c r="S8635"/>
    </row>
    <row r="8636" spans="1:19" x14ac:dyDescent="0.35">
      <c r="A8636">
        <v>18025125</v>
      </c>
      <c r="B8636" t="s">
        <v>16782</v>
      </c>
      <c r="C8636">
        <v>1</v>
      </c>
      <c r="D8636" t="s">
        <v>324</v>
      </c>
      <c r="E8636" t="s">
        <v>2668</v>
      </c>
      <c r="F8636" t="s">
        <v>2667</v>
      </c>
      <c r="G8636" t="s">
        <v>16783</v>
      </c>
      <c r="H8636" t="s">
        <v>175</v>
      </c>
      <c r="I8636" t="s">
        <v>23</v>
      </c>
      <c r="J8636" t="s">
        <v>22</v>
      </c>
      <c r="K8636" t="s">
        <v>23</v>
      </c>
      <c r="L8636" t="s">
        <v>23</v>
      </c>
      <c r="M8636">
        <v>2</v>
      </c>
      <c r="N8636">
        <v>461</v>
      </c>
      <c r="O8636">
        <v>750</v>
      </c>
      <c r="P8636">
        <v>3.6</v>
      </c>
      <c r="Q8636" t="s">
        <v>20496</v>
      </c>
      <c r="R8636" s="1">
        <f t="shared" si="134"/>
        <v>40406</v>
      </c>
      <c r="S8636"/>
    </row>
    <row r="8637" spans="1:19" x14ac:dyDescent="0.35">
      <c r="A8637">
        <v>306505</v>
      </c>
      <c r="B8637" t="s">
        <v>17209</v>
      </c>
      <c r="C8637">
        <v>1</v>
      </c>
      <c r="D8637" t="s">
        <v>718</v>
      </c>
      <c r="E8637" t="s">
        <v>17210</v>
      </c>
      <c r="F8637" t="s">
        <v>1177</v>
      </c>
      <c r="G8637" t="s">
        <v>296</v>
      </c>
      <c r="H8637" t="s">
        <v>175</v>
      </c>
      <c r="I8637" t="s">
        <v>23</v>
      </c>
      <c r="J8637" t="s">
        <v>23</v>
      </c>
      <c r="K8637" t="s">
        <v>23</v>
      </c>
      <c r="L8637" t="s">
        <v>23</v>
      </c>
      <c r="M8637">
        <v>3</v>
      </c>
      <c r="N8637">
        <v>17</v>
      </c>
      <c r="O8637">
        <v>1750</v>
      </c>
      <c r="P8637">
        <v>3.2</v>
      </c>
      <c r="Q8637" t="s">
        <v>20160</v>
      </c>
      <c r="R8637" s="1">
        <f t="shared" si="134"/>
        <v>40405</v>
      </c>
      <c r="S8637"/>
    </row>
    <row r="8638" spans="1:19" x14ac:dyDescent="0.35">
      <c r="A8638">
        <v>18364535</v>
      </c>
      <c r="B8638" t="s">
        <v>4378</v>
      </c>
      <c r="C8638">
        <v>1</v>
      </c>
      <c r="D8638" t="s">
        <v>718</v>
      </c>
      <c r="E8638" t="s">
        <v>17692</v>
      </c>
      <c r="F8638" t="s">
        <v>1928</v>
      </c>
      <c r="G8638" t="s">
        <v>4445</v>
      </c>
      <c r="H8638" t="s">
        <v>175</v>
      </c>
      <c r="I8638" t="s">
        <v>23</v>
      </c>
      <c r="J8638" t="s">
        <v>23</v>
      </c>
      <c r="K8638" t="s">
        <v>23</v>
      </c>
      <c r="L8638" t="s">
        <v>23</v>
      </c>
      <c r="M8638">
        <v>1</v>
      </c>
      <c r="N8638">
        <v>4</v>
      </c>
      <c r="O8638">
        <v>400</v>
      </c>
      <c r="P8638">
        <v>2.9</v>
      </c>
      <c r="Q8638" t="s">
        <v>20160</v>
      </c>
      <c r="R8638" s="1">
        <f t="shared" si="134"/>
        <v>40405</v>
      </c>
      <c r="S8638"/>
    </row>
    <row r="8639" spans="1:19" x14ac:dyDescent="0.35">
      <c r="A8639">
        <v>313267</v>
      </c>
      <c r="B8639" t="s">
        <v>17046</v>
      </c>
      <c r="C8639">
        <v>1</v>
      </c>
      <c r="D8639" t="s">
        <v>718</v>
      </c>
      <c r="E8639" t="s">
        <v>17047</v>
      </c>
      <c r="F8639" t="s">
        <v>927</v>
      </c>
      <c r="G8639" t="s">
        <v>33</v>
      </c>
      <c r="H8639" t="s">
        <v>175</v>
      </c>
      <c r="I8639" t="s">
        <v>23</v>
      </c>
      <c r="J8639" t="s">
        <v>22</v>
      </c>
      <c r="K8639" t="s">
        <v>23</v>
      </c>
      <c r="L8639" t="s">
        <v>23</v>
      </c>
      <c r="M8639">
        <v>1</v>
      </c>
      <c r="N8639">
        <v>533</v>
      </c>
      <c r="O8639">
        <v>250</v>
      </c>
      <c r="P8639">
        <v>3.9</v>
      </c>
      <c r="Q8639" t="s">
        <v>20160</v>
      </c>
      <c r="R8639" s="1">
        <f t="shared" si="134"/>
        <v>40405</v>
      </c>
      <c r="S8639"/>
    </row>
    <row r="8640" spans="1:19" x14ac:dyDescent="0.35">
      <c r="A8640">
        <v>9736</v>
      </c>
      <c r="B8640" t="s">
        <v>17338</v>
      </c>
      <c r="C8640">
        <v>1</v>
      </c>
      <c r="D8640" t="s">
        <v>718</v>
      </c>
      <c r="E8640" t="s">
        <v>17339</v>
      </c>
      <c r="F8640" t="s">
        <v>1360</v>
      </c>
      <c r="G8640" t="s">
        <v>17340</v>
      </c>
      <c r="H8640" t="s">
        <v>175</v>
      </c>
      <c r="I8640" t="s">
        <v>22</v>
      </c>
      <c r="J8640" t="s">
        <v>23</v>
      </c>
      <c r="K8640" t="s">
        <v>23</v>
      </c>
      <c r="L8640" t="s">
        <v>23</v>
      </c>
      <c r="M8640">
        <v>4</v>
      </c>
      <c r="N8640">
        <v>80</v>
      </c>
      <c r="O8640">
        <v>2000</v>
      </c>
      <c r="P8640">
        <v>3.1</v>
      </c>
      <c r="Q8640" t="s">
        <v>20160</v>
      </c>
      <c r="R8640" s="1">
        <f t="shared" si="134"/>
        <v>40405</v>
      </c>
      <c r="S8640"/>
    </row>
    <row r="8641" spans="1:19" x14ac:dyDescent="0.35">
      <c r="A8641">
        <v>20870</v>
      </c>
      <c r="B8641" t="s">
        <v>16934</v>
      </c>
      <c r="C8641">
        <v>1</v>
      </c>
      <c r="D8641" t="s">
        <v>2843</v>
      </c>
      <c r="E8641" t="s">
        <v>16935</v>
      </c>
      <c r="F8641" t="s">
        <v>4564</v>
      </c>
      <c r="G8641" t="s">
        <v>504</v>
      </c>
      <c r="H8641" t="s">
        <v>175</v>
      </c>
      <c r="I8641" t="s">
        <v>23</v>
      </c>
      <c r="J8641" t="s">
        <v>22</v>
      </c>
      <c r="K8641" t="s">
        <v>23</v>
      </c>
      <c r="L8641" t="s">
        <v>23</v>
      </c>
      <c r="M8641">
        <v>2</v>
      </c>
      <c r="N8641">
        <v>5288</v>
      </c>
      <c r="O8641">
        <v>900</v>
      </c>
      <c r="P8641">
        <v>4.2</v>
      </c>
      <c r="Q8641" t="s">
        <v>20160</v>
      </c>
      <c r="R8641" s="1">
        <f t="shared" si="134"/>
        <v>40405</v>
      </c>
      <c r="S8641"/>
    </row>
    <row r="8642" spans="1:19" x14ac:dyDescent="0.35">
      <c r="A8642">
        <v>18175302</v>
      </c>
      <c r="B8642" t="s">
        <v>17599</v>
      </c>
      <c r="C8642">
        <v>1</v>
      </c>
      <c r="D8642" t="s">
        <v>718</v>
      </c>
      <c r="E8642" t="s">
        <v>17600</v>
      </c>
      <c r="F8642" t="s">
        <v>1786</v>
      </c>
      <c r="G8642" t="s">
        <v>504</v>
      </c>
      <c r="H8642" t="s">
        <v>175</v>
      </c>
      <c r="I8642" t="s">
        <v>23</v>
      </c>
      <c r="J8642" t="s">
        <v>23</v>
      </c>
      <c r="K8642" t="s">
        <v>23</v>
      </c>
      <c r="L8642" t="s">
        <v>23</v>
      </c>
      <c r="M8642">
        <v>1</v>
      </c>
      <c r="N8642">
        <v>0</v>
      </c>
      <c r="O8642">
        <v>350</v>
      </c>
      <c r="P8642">
        <v>1</v>
      </c>
      <c r="Q8642" t="s">
        <v>19747</v>
      </c>
      <c r="R8642" s="1">
        <f t="shared" ref="R8642:R8705" si="135">DATE(LEFT(Q8642, 4), MID(Q8642, FIND("_", Q8642) + 1, FIND("_", Q8642, FIND("_", Q8642) + 1) - FIND("_", Q8642) - 1), RIGHT(Q8642, LEN(Q8642) - FIND("_", Q8642, FIND("_", Q8642) + 1)))</f>
        <v>40404</v>
      </c>
      <c r="S8642"/>
    </row>
    <row r="8643" spans="1:19" x14ac:dyDescent="0.35">
      <c r="A8643">
        <v>18376492</v>
      </c>
      <c r="B8643" t="s">
        <v>17354</v>
      </c>
      <c r="C8643">
        <v>1</v>
      </c>
      <c r="D8643" t="s">
        <v>718</v>
      </c>
      <c r="E8643" t="s">
        <v>17355</v>
      </c>
      <c r="F8643" t="s">
        <v>1382</v>
      </c>
      <c r="G8643" t="s">
        <v>33</v>
      </c>
      <c r="H8643" t="s">
        <v>175</v>
      </c>
      <c r="I8643" t="s">
        <v>23</v>
      </c>
      <c r="J8643" t="s">
        <v>23</v>
      </c>
      <c r="K8643" t="s">
        <v>23</v>
      </c>
      <c r="L8643" t="s">
        <v>23</v>
      </c>
      <c r="M8643">
        <v>1</v>
      </c>
      <c r="N8643">
        <v>2</v>
      </c>
      <c r="O8643">
        <v>200</v>
      </c>
      <c r="P8643">
        <v>1</v>
      </c>
      <c r="Q8643" t="s">
        <v>19747</v>
      </c>
      <c r="R8643" s="1">
        <f t="shared" si="135"/>
        <v>40404</v>
      </c>
      <c r="S8643"/>
    </row>
    <row r="8644" spans="1:19" x14ac:dyDescent="0.35">
      <c r="A8644">
        <v>1934</v>
      </c>
      <c r="B8644" t="s">
        <v>17096</v>
      </c>
      <c r="C8644">
        <v>1</v>
      </c>
      <c r="D8644" t="s">
        <v>718</v>
      </c>
      <c r="E8644" t="s">
        <v>17097</v>
      </c>
      <c r="F8644" t="s">
        <v>1004</v>
      </c>
      <c r="G8644" t="s">
        <v>1112</v>
      </c>
      <c r="H8644" t="s">
        <v>175</v>
      </c>
      <c r="I8644" t="s">
        <v>23</v>
      </c>
      <c r="J8644" t="s">
        <v>23</v>
      </c>
      <c r="K8644" t="s">
        <v>23</v>
      </c>
      <c r="L8644" t="s">
        <v>23</v>
      </c>
      <c r="M8644">
        <v>1</v>
      </c>
      <c r="N8644">
        <v>26</v>
      </c>
      <c r="O8644">
        <v>250</v>
      </c>
      <c r="P8644">
        <v>3.1</v>
      </c>
      <c r="Q8644" t="s">
        <v>19747</v>
      </c>
      <c r="R8644" s="1">
        <f t="shared" si="135"/>
        <v>40404</v>
      </c>
      <c r="S8644"/>
    </row>
    <row r="8645" spans="1:19" x14ac:dyDescent="0.35">
      <c r="A8645">
        <v>8805</v>
      </c>
      <c r="B8645" t="s">
        <v>4393</v>
      </c>
      <c r="C8645">
        <v>1</v>
      </c>
      <c r="D8645" t="s">
        <v>324</v>
      </c>
      <c r="E8645" t="s">
        <v>16762</v>
      </c>
      <c r="F8645" t="s">
        <v>2644</v>
      </c>
      <c r="G8645" t="s">
        <v>44</v>
      </c>
      <c r="H8645" t="s">
        <v>175</v>
      </c>
      <c r="I8645" t="s">
        <v>23</v>
      </c>
      <c r="J8645" t="s">
        <v>23</v>
      </c>
      <c r="K8645" t="s">
        <v>23</v>
      </c>
      <c r="L8645" t="s">
        <v>23</v>
      </c>
      <c r="M8645">
        <v>3</v>
      </c>
      <c r="N8645">
        <v>49</v>
      </c>
      <c r="O8645">
        <v>1500</v>
      </c>
      <c r="P8645">
        <v>3</v>
      </c>
      <c r="Q8645" t="s">
        <v>19747</v>
      </c>
      <c r="R8645" s="1">
        <f t="shared" si="135"/>
        <v>40404</v>
      </c>
      <c r="S8645"/>
    </row>
    <row r="8646" spans="1:19" x14ac:dyDescent="0.35">
      <c r="A8646">
        <v>18425976</v>
      </c>
      <c r="B8646" t="s">
        <v>17786</v>
      </c>
      <c r="C8646">
        <v>1</v>
      </c>
      <c r="D8646" t="s">
        <v>1961</v>
      </c>
      <c r="E8646" t="s">
        <v>17787</v>
      </c>
      <c r="F8646" t="s">
        <v>3937</v>
      </c>
      <c r="G8646" t="s">
        <v>174</v>
      </c>
      <c r="H8646" t="s">
        <v>175</v>
      </c>
      <c r="I8646" t="s">
        <v>23</v>
      </c>
      <c r="J8646" t="s">
        <v>22</v>
      </c>
      <c r="K8646" t="s">
        <v>23</v>
      </c>
      <c r="L8646" t="s">
        <v>23</v>
      </c>
      <c r="M8646">
        <v>1</v>
      </c>
      <c r="N8646">
        <v>6</v>
      </c>
      <c r="O8646">
        <v>200</v>
      </c>
      <c r="P8646">
        <v>2.7</v>
      </c>
      <c r="Q8646" t="s">
        <v>19747</v>
      </c>
      <c r="R8646" s="1">
        <f t="shared" si="135"/>
        <v>40404</v>
      </c>
      <c r="S8646"/>
    </row>
    <row r="8647" spans="1:19" x14ac:dyDescent="0.35">
      <c r="A8647">
        <v>18287397</v>
      </c>
      <c r="B8647" t="s">
        <v>9121</v>
      </c>
      <c r="C8647">
        <v>1</v>
      </c>
      <c r="D8647" t="s">
        <v>232</v>
      </c>
      <c r="E8647" t="s">
        <v>16712</v>
      </c>
      <c r="F8647" t="s">
        <v>2600</v>
      </c>
      <c r="G8647" t="s">
        <v>183</v>
      </c>
      <c r="H8647" t="s">
        <v>175</v>
      </c>
      <c r="I8647" t="s">
        <v>23</v>
      </c>
      <c r="J8647" t="s">
        <v>23</v>
      </c>
      <c r="K8647" t="s">
        <v>23</v>
      </c>
      <c r="L8647" t="s">
        <v>23</v>
      </c>
      <c r="M8647">
        <v>1</v>
      </c>
      <c r="N8647">
        <v>1</v>
      </c>
      <c r="O8647">
        <v>450</v>
      </c>
      <c r="P8647">
        <v>1</v>
      </c>
      <c r="Q8647" t="s">
        <v>19747</v>
      </c>
      <c r="R8647" s="1">
        <f t="shared" si="135"/>
        <v>40404</v>
      </c>
      <c r="S8647"/>
    </row>
    <row r="8648" spans="1:19" x14ac:dyDescent="0.35">
      <c r="A8648">
        <v>18224282</v>
      </c>
      <c r="B8648" t="s">
        <v>16910</v>
      </c>
      <c r="C8648">
        <v>1</v>
      </c>
      <c r="D8648" t="s">
        <v>2825</v>
      </c>
      <c r="E8648" t="s">
        <v>16911</v>
      </c>
      <c r="F8648" t="s">
        <v>12361</v>
      </c>
      <c r="G8648" t="s">
        <v>16912</v>
      </c>
      <c r="H8648" t="s">
        <v>175</v>
      </c>
      <c r="I8648" t="s">
        <v>23</v>
      </c>
      <c r="J8648" t="s">
        <v>23</v>
      </c>
      <c r="K8648" t="s">
        <v>23</v>
      </c>
      <c r="L8648" t="s">
        <v>23</v>
      </c>
      <c r="M8648">
        <v>2</v>
      </c>
      <c r="N8648">
        <v>233</v>
      </c>
      <c r="O8648">
        <v>700</v>
      </c>
      <c r="P8648">
        <v>4.3</v>
      </c>
      <c r="Q8648" t="s">
        <v>19747</v>
      </c>
      <c r="R8648" s="1">
        <f t="shared" si="135"/>
        <v>40404</v>
      </c>
      <c r="S8648"/>
    </row>
    <row r="8649" spans="1:19" x14ac:dyDescent="0.35">
      <c r="A8649">
        <v>307799</v>
      </c>
      <c r="B8649" t="s">
        <v>17239</v>
      </c>
      <c r="C8649">
        <v>1</v>
      </c>
      <c r="D8649" t="s">
        <v>718</v>
      </c>
      <c r="E8649" t="s">
        <v>17240</v>
      </c>
      <c r="F8649" t="s">
        <v>1245</v>
      </c>
      <c r="G8649" t="s">
        <v>6916</v>
      </c>
      <c r="H8649" t="s">
        <v>175</v>
      </c>
      <c r="I8649" t="s">
        <v>23</v>
      </c>
      <c r="J8649" t="s">
        <v>22</v>
      </c>
      <c r="K8649" t="s">
        <v>23</v>
      </c>
      <c r="L8649" t="s">
        <v>23</v>
      </c>
      <c r="M8649">
        <v>4</v>
      </c>
      <c r="N8649">
        <v>669</v>
      </c>
      <c r="O8649">
        <v>2000</v>
      </c>
      <c r="P8649">
        <v>3.8</v>
      </c>
      <c r="Q8649" t="s">
        <v>20156</v>
      </c>
      <c r="R8649" s="1">
        <f t="shared" si="135"/>
        <v>40403</v>
      </c>
      <c r="S8649"/>
    </row>
    <row r="8650" spans="1:19" x14ac:dyDescent="0.35">
      <c r="A8650">
        <v>17284409</v>
      </c>
      <c r="B8650" t="s">
        <v>16539</v>
      </c>
      <c r="C8650">
        <v>216</v>
      </c>
      <c r="D8650" t="s">
        <v>59</v>
      </c>
      <c r="E8650" t="s">
        <v>16540</v>
      </c>
      <c r="F8650" t="s">
        <v>59</v>
      </c>
      <c r="G8650" t="s">
        <v>16541</v>
      </c>
      <c r="H8650" t="s">
        <v>62</v>
      </c>
      <c r="I8650" t="s">
        <v>23</v>
      </c>
      <c r="J8650" t="s">
        <v>23</v>
      </c>
      <c r="K8650" t="s">
        <v>23</v>
      </c>
      <c r="L8650" t="s">
        <v>23</v>
      </c>
      <c r="M8650">
        <v>1</v>
      </c>
      <c r="N8650">
        <v>141</v>
      </c>
      <c r="O8650">
        <v>10</v>
      </c>
      <c r="P8650">
        <v>3.9</v>
      </c>
      <c r="Q8650" t="s">
        <v>20156</v>
      </c>
      <c r="R8650" s="1">
        <f t="shared" si="135"/>
        <v>40403</v>
      </c>
      <c r="S8650"/>
    </row>
    <row r="8651" spans="1:19" x14ac:dyDescent="0.35">
      <c r="A8651">
        <v>18439522</v>
      </c>
      <c r="B8651" t="s">
        <v>17799</v>
      </c>
      <c r="C8651">
        <v>1</v>
      </c>
      <c r="D8651" t="s">
        <v>1961</v>
      </c>
      <c r="E8651" t="s">
        <v>17800</v>
      </c>
      <c r="F8651" t="s">
        <v>2110</v>
      </c>
      <c r="G8651" t="s">
        <v>6046</v>
      </c>
      <c r="H8651" t="s">
        <v>175</v>
      </c>
      <c r="I8651" t="s">
        <v>23</v>
      </c>
      <c r="J8651" t="s">
        <v>22</v>
      </c>
      <c r="K8651" t="s">
        <v>23</v>
      </c>
      <c r="L8651" t="s">
        <v>23</v>
      </c>
      <c r="M8651">
        <v>2</v>
      </c>
      <c r="N8651">
        <v>2</v>
      </c>
      <c r="O8651">
        <v>550</v>
      </c>
      <c r="P8651">
        <v>1</v>
      </c>
      <c r="Q8651" t="s">
        <v>22184</v>
      </c>
      <c r="R8651" s="1">
        <f t="shared" si="135"/>
        <v>40402</v>
      </c>
      <c r="S8651"/>
    </row>
    <row r="8652" spans="1:19" x14ac:dyDescent="0.35">
      <c r="A8652">
        <v>18443506</v>
      </c>
      <c r="B8652" t="s">
        <v>7639</v>
      </c>
      <c r="C8652">
        <v>1</v>
      </c>
      <c r="D8652" t="s">
        <v>616</v>
      </c>
      <c r="E8652" t="s">
        <v>16916</v>
      </c>
      <c r="F8652" t="s">
        <v>16917</v>
      </c>
      <c r="G8652" t="s">
        <v>16918</v>
      </c>
      <c r="H8652" t="s">
        <v>175</v>
      </c>
      <c r="I8652" t="s">
        <v>22</v>
      </c>
      <c r="J8652" t="s">
        <v>23</v>
      </c>
      <c r="K8652" t="s">
        <v>23</v>
      </c>
      <c r="L8652" t="s">
        <v>23</v>
      </c>
      <c r="M8652">
        <v>3</v>
      </c>
      <c r="N8652">
        <v>144</v>
      </c>
      <c r="O8652">
        <v>1500</v>
      </c>
      <c r="P8652">
        <v>3.8</v>
      </c>
      <c r="Q8652" t="s">
        <v>22184</v>
      </c>
      <c r="R8652" s="1">
        <f t="shared" si="135"/>
        <v>40402</v>
      </c>
      <c r="S8652"/>
    </row>
    <row r="8653" spans="1:19" x14ac:dyDescent="0.35">
      <c r="A8653">
        <v>18429186</v>
      </c>
      <c r="B8653" t="s">
        <v>17424</v>
      </c>
      <c r="C8653">
        <v>1</v>
      </c>
      <c r="D8653" t="s">
        <v>718</v>
      </c>
      <c r="E8653" t="s">
        <v>17425</v>
      </c>
      <c r="F8653" t="s">
        <v>1485</v>
      </c>
      <c r="G8653" t="s">
        <v>191</v>
      </c>
      <c r="H8653" t="s">
        <v>175</v>
      </c>
      <c r="I8653" t="s">
        <v>23</v>
      </c>
      <c r="J8653" t="s">
        <v>23</v>
      </c>
      <c r="K8653" t="s">
        <v>23</v>
      </c>
      <c r="L8653" t="s">
        <v>23</v>
      </c>
      <c r="M8653">
        <v>1</v>
      </c>
      <c r="N8653">
        <v>0</v>
      </c>
      <c r="O8653">
        <v>250</v>
      </c>
      <c r="P8653">
        <v>1</v>
      </c>
      <c r="Q8653" t="s">
        <v>19740</v>
      </c>
      <c r="R8653" s="1">
        <f t="shared" si="135"/>
        <v>40401</v>
      </c>
      <c r="S8653"/>
    </row>
    <row r="8654" spans="1:19" x14ac:dyDescent="0.35">
      <c r="A8654">
        <v>308682</v>
      </c>
      <c r="B8654" t="s">
        <v>3270</v>
      </c>
      <c r="C8654">
        <v>1</v>
      </c>
      <c r="D8654" t="s">
        <v>718</v>
      </c>
      <c r="E8654" t="s">
        <v>17446</v>
      </c>
      <c r="F8654" t="s">
        <v>1511</v>
      </c>
      <c r="G8654" t="s">
        <v>2895</v>
      </c>
      <c r="H8654" t="s">
        <v>175</v>
      </c>
      <c r="I8654" t="s">
        <v>23</v>
      </c>
      <c r="J8654" t="s">
        <v>22</v>
      </c>
      <c r="K8654" t="s">
        <v>23</v>
      </c>
      <c r="L8654" t="s">
        <v>23</v>
      </c>
      <c r="M8654">
        <v>2</v>
      </c>
      <c r="N8654">
        <v>26</v>
      </c>
      <c r="O8654">
        <v>800</v>
      </c>
      <c r="P8654">
        <v>2.8</v>
      </c>
      <c r="Q8654" t="s">
        <v>19740</v>
      </c>
      <c r="R8654" s="1">
        <f t="shared" si="135"/>
        <v>40401</v>
      </c>
      <c r="S8654"/>
    </row>
    <row r="8655" spans="1:19" x14ac:dyDescent="0.35">
      <c r="A8655">
        <v>3300070</v>
      </c>
      <c r="B8655" t="s">
        <v>16958</v>
      </c>
      <c r="C8655">
        <v>1</v>
      </c>
      <c r="D8655" t="s">
        <v>2878</v>
      </c>
      <c r="E8655" t="s">
        <v>16959</v>
      </c>
      <c r="F8655" t="s">
        <v>12423</v>
      </c>
      <c r="G8655" t="s">
        <v>16960</v>
      </c>
      <c r="H8655" t="s">
        <v>175</v>
      </c>
      <c r="I8655" t="s">
        <v>23</v>
      </c>
      <c r="J8655" t="s">
        <v>23</v>
      </c>
      <c r="K8655" t="s">
        <v>23</v>
      </c>
      <c r="L8655" t="s">
        <v>23</v>
      </c>
      <c r="M8655">
        <v>3</v>
      </c>
      <c r="N8655">
        <v>100</v>
      </c>
      <c r="O8655">
        <v>1000</v>
      </c>
      <c r="P8655">
        <v>4</v>
      </c>
      <c r="Q8655" t="s">
        <v>19740</v>
      </c>
      <c r="R8655" s="1">
        <f t="shared" si="135"/>
        <v>40401</v>
      </c>
      <c r="S8655"/>
    </row>
    <row r="8656" spans="1:19" x14ac:dyDescent="0.35">
      <c r="A8656">
        <v>312809</v>
      </c>
      <c r="B8656" t="s">
        <v>17144</v>
      </c>
      <c r="C8656">
        <v>1</v>
      </c>
      <c r="D8656" t="s">
        <v>718</v>
      </c>
      <c r="E8656" t="s">
        <v>17145</v>
      </c>
      <c r="F8656" t="s">
        <v>1083</v>
      </c>
      <c r="G8656" t="s">
        <v>261</v>
      </c>
      <c r="H8656" t="s">
        <v>175</v>
      </c>
      <c r="I8656" t="s">
        <v>23</v>
      </c>
      <c r="J8656" t="s">
        <v>22</v>
      </c>
      <c r="K8656" t="s">
        <v>23</v>
      </c>
      <c r="L8656" t="s">
        <v>23</v>
      </c>
      <c r="M8656">
        <v>2</v>
      </c>
      <c r="N8656">
        <v>10</v>
      </c>
      <c r="O8656">
        <v>600</v>
      </c>
      <c r="P8656">
        <v>2.7</v>
      </c>
      <c r="Q8656" t="s">
        <v>21035</v>
      </c>
      <c r="R8656" s="1">
        <f t="shared" si="135"/>
        <v>40400</v>
      </c>
      <c r="S8656"/>
    </row>
    <row r="8657" spans="1:19" x14ac:dyDescent="0.35">
      <c r="A8657">
        <v>799</v>
      </c>
      <c r="B8657" t="s">
        <v>17452</v>
      </c>
      <c r="C8657">
        <v>1</v>
      </c>
      <c r="D8657" t="s">
        <v>718</v>
      </c>
      <c r="E8657" t="s">
        <v>17453</v>
      </c>
      <c r="F8657" t="s">
        <v>1539</v>
      </c>
      <c r="G8657" t="s">
        <v>178</v>
      </c>
      <c r="H8657" t="s">
        <v>175</v>
      </c>
      <c r="I8657" t="s">
        <v>23</v>
      </c>
      <c r="J8657" t="s">
        <v>22</v>
      </c>
      <c r="K8657" t="s">
        <v>23</v>
      </c>
      <c r="L8657" t="s">
        <v>23</v>
      </c>
      <c r="M8657">
        <v>3</v>
      </c>
      <c r="N8657">
        <v>4373</v>
      </c>
      <c r="O8657">
        <v>1500</v>
      </c>
      <c r="P8657">
        <v>4.4000000000000004</v>
      </c>
      <c r="Q8657" t="s">
        <v>20497</v>
      </c>
      <c r="R8657" s="1">
        <f t="shared" si="135"/>
        <v>40391</v>
      </c>
      <c r="S8657"/>
    </row>
    <row r="8658" spans="1:19" x14ac:dyDescent="0.35">
      <c r="A8658">
        <v>4672</v>
      </c>
      <c r="B8658" t="s">
        <v>17347</v>
      </c>
      <c r="C8658">
        <v>1</v>
      </c>
      <c r="D8658" t="s">
        <v>718</v>
      </c>
      <c r="E8658" t="s">
        <v>17348</v>
      </c>
      <c r="F8658" t="s">
        <v>1373</v>
      </c>
      <c r="G8658" t="s">
        <v>460</v>
      </c>
      <c r="H8658" t="s">
        <v>175</v>
      </c>
      <c r="I8658" t="s">
        <v>23</v>
      </c>
      <c r="J8658" t="s">
        <v>22</v>
      </c>
      <c r="K8658" t="s">
        <v>23</v>
      </c>
      <c r="L8658" t="s">
        <v>23</v>
      </c>
      <c r="M8658">
        <v>1</v>
      </c>
      <c r="N8658">
        <v>410</v>
      </c>
      <c r="O8658">
        <v>400</v>
      </c>
      <c r="P8658">
        <v>3.7</v>
      </c>
      <c r="Q8658" t="s">
        <v>20497</v>
      </c>
      <c r="R8658" s="1">
        <f t="shared" si="135"/>
        <v>40391</v>
      </c>
      <c r="S8658"/>
    </row>
    <row r="8659" spans="1:19" x14ac:dyDescent="0.35">
      <c r="A8659">
        <v>312428</v>
      </c>
      <c r="B8659" t="s">
        <v>17811</v>
      </c>
      <c r="C8659">
        <v>1</v>
      </c>
      <c r="D8659" t="s">
        <v>1961</v>
      </c>
      <c r="E8659" t="s">
        <v>17812</v>
      </c>
      <c r="F8659" t="s">
        <v>3989</v>
      </c>
      <c r="G8659" t="s">
        <v>628</v>
      </c>
      <c r="H8659" t="s">
        <v>175</v>
      </c>
      <c r="I8659" t="s">
        <v>23</v>
      </c>
      <c r="J8659" t="s">
        <v>22</v>
      </c>
      <c r="K8659" t="s">
        <v>23</v>
      </c>
      <c r="L8659" t="s">
        <v>23</v>
      </c>
      <c r="M8659">
        <v>1</v>
      </c>
      <c r="N8659">
        <v>11</v>
      </c>
      <c r="O8659">
        <v>450</v>
      </c>
      <c r="P8659">
        <v>2.6</v>
      </c>
      <c r="Q8659" t="s">
        <v>20497</v>
      </c>
      <c r="R8659" s="1">
        <f t="shared" si="135"/>
        <v>40391</v>
      </c>
      <c r="S8659"/>
    </row>
    <row r="8660" spans="1:19" x14ac:dyDescent="0.35">
      <c r="A8660">
        <v>18409218</v>
      </c>
      <c r="B8660" t="s">
        <v>1041</v>
      </c>
      <c r="C8660">
        <v>1</v>
      </c>
      <c r="D8660" t="s">
        <v>718</v>
      </c>
      <c r="E8660" t="s">
        <v>15586</v>
      </c>
      <c r="F8660" t="s">
        <v>970</v>
      </c>
      <c r="G8660" t="s">
        <v>610</v>
      </c>
      <c r="H8660" t="s">
        <v>175</v>
      </c>
      <c r="I8660" t="s">
        <v>23</v>
      </c>
      <c r="J8660" t="s">
        <v>22</v>
      </c>
      <c r="K8660" t="s">
        <v>23</v>
      </c>
      <c r="L8660" t="s">
        <v>23</v>
      </c>
      <c r="M8660">
        <v>2</v>
      </c>
      <c r="N8660">
        <v>2</v>
      </c>
      <c r="O8660">
        <v>600</v>
      </c>
      <c r="P8660">
        <v>1</v>
      </c>
      <c r="Q8660" t="s">
        <v>21039</v>
      </c>
      <c r="R8660" s="1">
        <f t="shared" si="135"/>
        <v>40368</v>
      </c>
      <c r="S8660"/>
    </row>
    <row r="8661" spans="1:19" x14ac:dyDescent="0.35">
      <c r="A8661">
        <v>18289261</v>
      </c>
      <c r="B8661" t="s">
        <v>16041</v>
      </c>
      <c r="C8661">
        <v>1</v>
      </c>
      <c r="D8661" t="s">
        <v>718</v>
      </c>
      <c r="E8661" t="s">
        <v>1614</v>
      </c>
      <c r="F8661" t="s">
        <v>1613</v>
      </c>
      <c r="G8661" t="s">
        <v>16042</v>
      </c>
      <c r="H8661" t="s">
        <v>175</v>
      </c>
      <c r="I8661" t="s">
        <v>23</v>
      </c>
      <c r="J8661" t="s">
        <v>23</v>
      </c>
      <c r="K8661" t="s">
        <v>23</v>
      </c>
      <c r="L8661" t="s">
        <v>23</v>
      </c>
      <c r="M8661">
        <v>1</v>
      </c>
      <c r="N8661">
        <v>1</v>
      </c>
      <c r="O8661">
        <v>350</v>
      </c>
      <c r="P8661">
        <v>1</v>
      </c>
      <c r="Q8661" t="s">
        <v>21039</v>
      </c>
      <c r="R8661" s="1">
        <f t="shared" si="135"/>
        <v>40368</v>
      </c>
      <c r="S8661"/>
    </row>
    <row r="8662" spans="1:19" x14ac:dyDescent="0.35">
      <c r="A8662">
        <v>312313</v>
      </c>
      <c r="B8662" t="s">
        <v>16350</v>
      </c>
      <c r="C8662">
        <v>1</v>
      </c>
      <c r="D8662" t="s">
        <v>1961</v>
      </c>
      <c r="E8662" t="s">
        <v>16351</v>
      </c>
      <c r="F8662" t="s">
        <v>3943</v>
      </c>
      <c r="G8662" t="s">
        <v>460</v>
      </c>
      <c r="H8662" t="s">
        <v>175</v>
      </c>
      <c r="I8662" t="s">
        <v>23</v>
      </c>
      <c r="J8662" t="s">
        <v>23</v>
      </c>
      <c r="K8662" t="s">
        <v>23</v>
      </c>
      <c r="L8662" t="s">
        <v>23</v>
      </c>
      <c r="M8662">
        <v>1</v>
      </c>
      <c r="N8662">
        <v>5</v>
      </c>
      <c r="O8662">
        <v>400</v>
      </c>
      <c r="P8662">
        <v>2.8</v>
      </c>
      <c r="Q8662" t="s">
        <v>21039</v>
      </c>
      <c r="R8662" s="1">
        <f t="shared" si="135"/>
        <v>40368</v>
      </c>
      <c r="S8662"/>
    </row>
    <row r="8663" spans="1:19" x14ac:dyDescent="0.35">
      <c r="A8663">
        <v>18255715</v>
      </c>
      <c r="B8663" t="s">
        <v>5672</v>
      </c>
      <c r="C8663">
        <v>1</v>
      </c>
      <c r="D8663" t="s">
        <v>1961</v>
      </c>
      <c r="E8663" t="s">
        <v>16335</v>
      </c>
      <c r="F8663" t="s">
        <v>303</v>
      </c>
      <c r="G8663" t="s">
        <v>261</v>
      </c>
      <c r="H8663" t="s">
        <v>175</v>
      </c>
      <c r="I8663" t="s">
        <v>23</v>
      </c>
      <c r="J8663" t="s">
        <v>22</v>
      </c>
      <c r="K8663" t="s">
        <v>23</v>
      </c>
      <c r="L8663" t="s">
        <v>23</v>
      </c>
      <c r="M8663">
        <v>2</v>
      </c>
      <c r="N8663">
        <v>7</v>
      </c>
      <c r="O8663">
        <v>500</v>
      </c>
      <c r="P8663">
        <v>2.9</v>
      </c>
      <c r="Q8663" t="s">
        <v>21039</v>
      </c>
      <c r="R8663" s="1">
        <f t="shared" si="135"/>
        <v>40368</v>
      </c>
      <c r="S8663"/>
    </row>
    <row r="8664" spans="1:19" x14ac:dyDescent="0.35">
      <c r="A8664">
        <v>18345519</v>
      </c>
      <c r="B8664" t="s">
        <v>15935</v>
      </c>
      <c r="C8664">
        <v>1</v>
      </c>
      <c r="D8664" t="s">
        <v>718</v>
      </c>
      <c r="E8664" t="s">
        <v>15936</v>
      </c>
      <c r="F8664" t="s">
        <v>1494</v>
      </c>
      <c r="G8664" t="s">
        <v>1344</v>
      </c>
      <c r="H8664" t="s">
        <v>175</v>
      </c>
      <c r="I8664" t="s">
        <v>23</v>
      </c>
      <c r="J8664" t="s">
        <v>23</v>
      </c>
      <c r="K8664" t="s">
        <v>23</v>
      </c>
      <c r="L8664" t="s">
        <v>23</v>
      </c>
      <c r="M8664">
        <v>1</v>
      </c>
      <c r="N8664">
        <v>155</v>
      </c>
      <c r="O8664">
        <v>400</v>
      </c>
      <c r="P8664">
        <v>3.9</v>
      </c>
      <c r="Q8664" t="s">
        <v>21518</v>
      </c>
      <c r="R8664" s="1">
        <f t="shared" si="135"/>
        <v>40367</v>
      </c>
      <c r="S8664"/>
    </row>
    <row r="8665" spans="1:19" x14ac:dyDescent="0.35">
      <c r="A8665">
        <v>302868</v>
      </c>
      <c r="B8665" t="s">
        <v>15726</v>
      </c>
      <c r="C8665">
        <v>1</v>
      </c>
      <c r="D8665" t="s">
        <v>718</v>
      </c>
      <c r="E8665" t="s">
        <v>15727</v>
      </c>
      <c r="F8665" t="s">
        <v>1177</v>
      </c>
      <c r="G8665" t="s">
        <v>1022</v>
      </c>
      <c r="H8665" t="s">
        <v>175</v>
      </c>
      <c r="I8665" t="s">
        <v>23</v>
      </c>
      <c r="J8665" t="s">
        <v>23</v>
      </c>
      <c r="K8665" t="s">
        <v>23</v>
      </c>
      <c r="L8665" t="s">
        <v>23</v>
      </c>
      <c r="M8665">
        <v>1</v>
      </c>
      <c r="N8665">
        <v>11</v>
      </c>
      <c r="O8665">
        <v>250</v>
      </c>
      <c r="P8665">
        <v>2.9</v>
      </c>
      <c r="Q8665" t="s">
        <v>21518</v>
      </c>
      <c r="R8665" s="1">
        <f t="shared" si="135"/>
        <v>40367</v>
      </c>
      <c r="S8665"/>
    </row>
    <row r="8666" spans="1:19" x14ac:dyDescent="0.35">
      <c r="A8666">
        <v>6001748</v>
      </c>
      <c r="B8666" t="s">
        <v>16508</v>
      </c>
      <c r="C8666">
        <v>208</v>
      </c>
      <c r="D8666" t="s">
        <v>2316</v>
      </c>
      <c r="E8666" t="s">
        <v>16509</v>
      </c>
      <c r="F8666" t="s">
        <v>2322</v>
      </c>
      <c r="G8666" t="s">
        <v>13421</v>
      </c>
      <c r="H8666" t="s">
        <v>2319</v>
      </c>
      <c r="I8666" t="s">
        <v>23</v>
      </c>
      <c r="J8666" t="s">
        <v>23</v>
      </c>
      <c r="K8666" t="s">
        <v>23</v>
      </c>
      <c r="L8666" t="s">
        <v>23</v>
      </c>
      <c r="M8666">
        <v>2</v>
      </c>
      <c r="N8666">
        <v>109</v>
      </c>
      <c r="O8666">
        <v>40</v>
      </c>
      <c r="P8666">
        <v>4.5999999999999996</v>
      </c>
      <c r="Q8666" t="s">
        <v>21518</v>
      </c>
      <c r="R8666" s="1">
        <f t="shared" si="135"/>
        <v>40367</v>
      </c>
      <c r="S8666"/>
    </row>
    <row r="8667" spans="1:19" x14ac:dyDescent="0.35">
      <c r="A8667">
        <v>2817</v>
      </c>
      <c r="B8667" t="s">
        <v>15390</v>
      </c>
      <c r="C8667">
        <v>1</v>
      </c>
      <c r="D8667" t="s">
        <v>324</v>
      </c>
      <c r="E8667" t="s">
        <v>15391</v>
      </c>
      <c r="F8667" t="s">
        <v>7771</v>
      </c>
      <c r="G8667" t="s">
        <v>296</v>
      </c>
      <c r="H8667" t="s">
        <v>175</v>
      </c>
      <c r="I8667" t="s">
        <v>23</v>
      </c>
      <c r="J8667" t="s">
        <v>22</v>
      </c>
      <c r="K8667" t="s">
        <v>23</v>
      </c>
      <c r="L8667" t="s">
        <v>23</v>
      </c>
      <c r="M8667">
        <v>1</v>
      </c>
      <c r="N8667">
        <v>13</v>
      </c>
      <c r="O8667">
        <v>150</v>
      </c>
      <c r="P8667">
        <v>2.9</v>
      </c>
      <c r="Q8667" t="s">
        <v>22028</v>
      </c>
      <c r="R8667" s="1">
        <f t="shared" si="135"/>
        <v>40365</v>
      </c>
      <c r="S8667"/>
    </row>
    <row r="8668" spans="1:19" x14ac:dyDescent="0.35">
      <c r="A8668">
        <v>18317512</v>
      </c>
      <c r="B8668" t="s">
        <v>446</v>
      </c>
      <c r="C8668">
        <v>1</v>
      </c>
      <c r="D8668" t="s">
        <v>1961</v>
      </c>
      <c r="E8668" t="s">
        <v>16349</v>
      </c>
      <c r="F8668" t="s">
        <v>507</v>
      </c>
      <c r="G8668" t="s">
        <v>450</v>
      </c>
      <c r="H8668" t="s">
        <v>175</v>
      </c>
      <c r="I8668" t="s">
        <v>23</v>
      </c>
      <c r="J8668" t="s">
        <v>22</v>
      </c>
      <c r="K8668" t="s">
        <v>23</v>
      </c>
      <c r="L8668" t="s">
        <v>23</v>
      </c>
      <c r="M8668">
        <v>1</v>
      </c>
      <c r="N8668">
        <v>2</v>
      </c>
      <c r="O8668">
        <v>300</v>
      </c>
      <c r="P8668">
        <v>1</v>
      </c>
      <c r="Q8668" t="s">
        <v>22028</v>
      </c>
      <c r="R8668" s="1">
        <f t="shared" si="135"/>
        <v>40365</v>
      </c>
      <c r="S8668"/>
    </row>
    <row r="8669" spans="1:19" x14ac:dyDescent="0.35">
      <c r="A8669">
        <v>201340</v>
      </c>
      <c r="B8669" t="s">
        <v>15097</v>
      </c>
      <c r="C8669">
        <v>214</v>
      </c>
      <c r="D8669" t="s">
        <v>162</v>
      </c>
      <c r="E8669" t="s">
        <v>15107</v>
      </c>
      <c r="F8669" t="s">
        <v>15106</v>
      </c>
      <c r="G8669" t="s">
        <v>15100</v>
      </c>
      <c r="H8669" t="s">
        <v>157</v>
      </c>
      <c r="I8669" t="s">
        <v>23</v>
      </c>
      <c r="J8669" t="s">
        <v>23</v>
      </c>
      <c r="K8669" t="s">
        <v>23</v>
      </c>
      <c r="L8669" t="s">
        <v>23</v>
      </c>
      <c r="M8669">
        <v>3</v>
      </c>
      <c r="N8669">
        <v>2424</v>
      </c>
      <c r="O8669">
        <v>270</v>
      </c>
      <c r="P8669">
        <v>4.7</v>
      </c>
      <c r="Q8669" t="s">
        <v>22028</v>
      </c>
      <c r="R8669" s="1">
        <f t="shared" si="135"/>
        <v>40365</v>
      </c>
      <c r="S8669"/>
    </row>
    <row r="8670" spans="1:19" x14ac:dyDescent="0.35">
      <c r="A8670">
        <v>3568</v>
      </c>
      <c r="B8670" t="s">
        <v>15538</v>
      </c>
      <c r="C8670">
        <v>1</v>
      </c>
      <c r="D8670" t="s">
        <v>718</v>
      </c>
      <c r="E8670" t="s">
        <v>15539</v>
      </c>
      <c r="F8670" t="s">
        <v>918</v>
      </c>
      <c r="G8670" t="s">
        <v>2803</v>
      </c>
      <c r="H8670" t="s">
        <v>175</v>
      </c>
      <c r="I8670" t="s">
        <v>23</v>
      </c>
      <c r="J8670" t="s">
        <v>23</v>
      </c>
      <c r="K8670" t="s">
        <v>23</v>
      </c>
      <c r="L8670" t="s">
        <v>23</v>
      </c>
      <c r="M8670">
        <v>3</v>
      </c>
      <c r="N8670">
        <v>496</v>
      </c>
      <c r="O8670">
        <v>1600</v>
      </c>
      <c r="P8670">
        <v>3</v>
      </c>
      <c r="Q8670" t="s">
        <v>20502</v>
      </c>
      <c r="R8670" s="1">
        <f t="shared" si="135"/>
        <v>40364</v>
      </c>
      <c r="S8670"/>
    </row>
    <row r="8671" spans="1:19" x14ac:dyDescent="0.35">
      <c r="A8671">
        <v>300501</v>
      </c>
      <c r="B8671" t="s">
        <v>15686</v>
      </c>
      <c r="C8671">
        <v>1</v>
      </c>
      <c r="D8671" t="s">
        <v>718</v>
      </c>
      <c r="E8671" t="s">
        <v>15687</v>
      </c>
      <c r="F8671" t="s">
        <v>1124</v>
      </c>
      <c r="G8671" t="s">
        <v>178</v>
      </c>
      <c r="H8671" t="s">
        <v>175</v>
      </c>
      <c r="I8671" t="s">
        <v>23</v>
      </c>
      <c r="J8671" t="s">
        <v>23</v>
      </c>
      <c r="K8671" t="s">
        <v>23</v>
      </c>
      <c r="L8671" t="s">
        <v>23</v>
      </c>
      <c r="M8671">
        <v>1</v>
      </c>
      <c r="N8671">
        <v>89</v>
      </c>
      <c r="O8671">
        <v>300</v>
      </c>
      <c r="P8671">
        <v>3.7</v>
      </c>
      <c r="Q8671" t="s">
        <v>20502</v>
      </c>
      <c r="R8671" s="1">
        <f t="shared" si="135"/>
        <v>40364</v>
      </c>
      <c r="S8671"/>
    </row>
    <row r="8672" spans="1:19" x14ac:dyDescent="0.35">
      <c r="A8672">
        <v>18480216</v>
      </c>
      <c r="B8672" t="s">
        <v>16362</v>
      </c>
      <c r="C8672">
        <v>1</v>
      </c>
      <c r="D8672" t="s">
        <v>1961</v>
      </c>
      <c r="E8672" t="s">
        <v>16363</v>
      </c>
      <c r="F8672" t="s">
        <v>2110</v>
      </c>
      <c r="G8672" t="s">
        <v>183</v>
      </c>
      <c r="H8672" t="s">
        <v>175</v>
      </c>
      <c r="I8672" t="s">
        <v>23</v>
      </c>
      <c r="J8672" t="s">
        <v>23</v>
      </c>
      <c r="K8672" t="s">
        <v>23</v>
      </c>
      <c r="L8672" t="s">
        <v>23</v>
      </c>
      <c r="M8672">
        <v>2</v>
      </c>
      <c r="N8672">
        <v>0</v>
      </c>
      <c r="O8672">
        <v>500</v>
      </c>
      <c r="P8672">
        <v>1</v>
      </c>
      <c r="Q8672" t="s">
        <v>20502</v>
      </c>
      <c r="R8672" s="1">
        <f t="shared" si="135"/>
        <v>40364</v>
      </c>
      <c r="S8672"/>
    </row>
    <row r="8673" spans="1:19" x14ac:dyDescent="0.35">
      <c r="A8673">
        <v>18233583</v>
      </c>
      <c r="B8673" t="s">
        <v>11551</v>
      </c>
      <c r="C8673">
        <v>1</v>
      </c>
      <c r="D8673" t="s">
        <v>718</v>
      </c>
      <c r="E8673" t="s">
        <v>15978</v>
      </c>
      <c r="F8673" t="s">
        <v>1552</v>
      </c>
      <c r="G8673" t="s">
        <v>2710</v>
      </c>
      <c r="H8673" t="s">
        <v>175</v>
      </c>
      <c r="I8673" t="s">
        <v>23</v>
      </c>
      <c r="J8673" t="s">
        <v>22</v>
      </c>
      <c r="K8673" t="s">
        <v>23</v>
      </c>
      <c r="L8673" t="s">
        <v>23</v>
      </c>
      <c r="M8673">
        <v>1</v>
      </c>
      <c r="N8673">
        <v>68</v>
      </c>
      <c r="O8673">
        <v>300</v>
      </c>
      <c r="P8673">
        <v>2.1</v>
      </c>
      <c r="Q8673" t="s">
        <v>21373</v>
      </c>
      <c r="R8673" s="1">
        <f t="shared" si="135"/>
        <v>40363</v>
      </c>
      <c r="S8673"/>
    </row>
    <row r="8674" spans="1:19" x14ac:dyDescent="0.35">
      <c r="A8674">
        <v>302907</v>
      </c>
      <c r="B8674" t="s">
        <v>523</v>
      </c>
      <c r="C8674">
        <v>1</v>
      </c>
      <c r="D8674" t="s">
        <v>324</v>
      </c>
      <c r="E8674" t="s">
        <v>15299</v>
      </c>
      <c r="F8674" t="s">
        <v>471</v>
      </c>
      <c r="G8674" t="s">
        <v>450</v>
      </c>
      <c r="H8674" t="s">
        <v>175</v>
      </c>
      <c r="I8674" t="s">
        <v>23</v>
      </c>
      <c r="J8674" t="s">
        <v>22</v>
      </c>
      <c r="K8674" t="s">
        <v>23</v>
      </c>
      <c r="L8674" t="s">
        <v>23</v>
      </c>
      <c r="M8674">
        <v>1</v>
      </c>
      <c r="N8674">
        <v>19</v>
      </c>
      <c r="O8674">
        <v>200</v>
      </c>
      <c r="P8674">
        <v>3.3</v>
      </c>
      <c r="Q8674" t="s">
        <v>21373</v>
      </c>
      <c r="R8674" s="1">
        <f t="shared" si="135"/>
        <v>40363</v>
      </c>
      <c r="S8674"/>
    </row>
    <row r="8675" spans="1:19" x14ac:dyDescent="0.35">
      <c r="A8675">
        <v>2400148</v>
      </c>
      <c r="B8675" t="s">
        <v>15124</v>
      </c>
      <c r="C8675">
        <v>1</v>
      </c>
      <c r="D8675" t="s">
        <v>171</v>
      </c>
      <c r="E8675" t="s">
        <v>15125</v>
      </c>
      <c r="F8675" t="s">
        <v>173</v>
      </c>
      <c r="G8675" t="s">
        <v>2723</v>
      </c>
      <c r="H8675" t="s">
        <v>175</v>
      </c>
      <c r="I8675" t="s">
        <v>23</v>
      </c>
      <c r="J8675" t="s">
        <v>23</v>
      </c>
      <c r="K8675" t="s">
        <v>23</v>
      </c>
      <c r="L8675" t="s">
        <v>23</v>
      </c>
      <c r="M8675">
        <v>2</v>
      </c>
      <c r="N8675">
        <v>76</v>
      </c>
      <c r="O8675">
        <v>350</v>
      </c>
      <c r="P8675">
        <v>3.3</v>
      </c>
      <c r="Q8675" t="s">
        <v>21373</v>
      </c>
      <c r="R8675" s="1">
        <f t="shared" si="135"/>
        <v>40363</v>
      </c>
      <c r="S8675"/>
    </row>
    <row r="8676" spans="1:19" x14ac:dyDescent="0.35">
      <c r="A8676">
        <v>4825</v>
      </c>
      <c r="B8676" t="s">
        <v>6669</v>
      </c>
      <c r="C8676">
        <v>1</v>
      </c>
      <c r="D8676" t="s">
        <v>718</v>
      </c>
      <c r="E8676" t="s">
        <v>15553</v>
      </c>
      <c r="F8676" t="s">
        <v>927</v>
      </c>
      <c r="G8676" t="s">
        <v>6671</v>
      </c>
      <c r="H8676" t="s">
        <v>175</v>
      </c>
      <c r="I8676" t="s">
        <v>23</v>
      </c>
      <c r="J8676" t="s">
        <v>22</v>
      </c>
      <c r="K8676" t="s">
        <v>23</v>
      </c>
      <c r="L8676" t="s">
        <v>23</v>
      </c>
      <c r="M8676">
        <v>2</v>
      </c>
      <c r="N8676">
        <v>2724</v>
      </c>
      <c r="O8676">
        <v>800</v>
      </c>
      <c r="P8676">
        <v>3.9</v>
      </c>
      <c r="Q8676" t="s">
        <v>20879</v>
      </c>
      <c r="R8676" s="1">
        <f t="shared" si="135"/>
        <v>40362</v>
      </c>
      <c r="S8676"/>
    </row>
    <row r="8677" spans="1:19" x14ac:dyDescent="0.35">
      <c r="A8677">
        <v>300710</v>
      </c>
      <c r="B8677" t="s">
        <v>15941</v>
      </c>
      <c r="C8677">
        <v>1</v>
      </c>
      <c r="D8677" t="s">
        <v>718</v>
      </c>
      <c r="E8677" t="s">
        <v>15942</v>
      </c>
      <c r="F8677" t="s">
        <v>3461</v>
      </c>
      <c r="G8677" t="s">
        <v>191</v>
      </c>
      <c r="H8677" t="s">
        <v>175</v>
      </c>
      <c r="I8677" t="s">
        <v>23</v>
      </c>
      <c r="J8677" t="s">
        <v>23</v>
      </c>
      <c r="K8677" t="s">
        <v>23</v>
      </c>
      <c r="L8677" t="s">
        <v>23</v>
      </c>
      <c r="M8677">
        <v>1</v>
      </c>
      <c r="N8677">
        <v>38</v>
      </c>
      <c r="O8677">
        <v>300</v>
      </c>
      <c r="P8677">
        <v>3.4</v>
      </c>
      <c r="Q8677" t="s">
        <v>20879</v>
      </c>
      <c r="R8677" s="1">
        <f t="shared" si="135"/>
        <v>40362</v>
      </c>
      <c r="S8677"/>
    </row>
    <row r="8678" spans="1:19" x14ac:dyDescent="0.35">
      <c r="A8678">
        <v>17060320</v>
      </c>
      <c r="B8678" t="s">
        <v>15050</v>
      </c>
      <c r="C8678">
        <v>216</v>
      </c>
      <c r="D8678" t="s">
        <v>2441</v>
      </c>
      <c r="E8678" t="s">
        <v>15051</v>
      </c>
      <c r="F8678" t="s">
        <v>2443</v>
      </c>
      <c r="G8678" t="s">
        <v>15052</v>
      </c>
      <c r="H8678" t="s">
        <v>62</v>
      </c>
      <c r="I8678" t="s">
        <v>23</v>
      </c>
      <c r="J8678" t="s">
        <v>23</v>
      </c>
      <c r="K8678" t="s">
        <v>23</v>
      </c>
      <c r="L8678" t="s">
        <v>23</v>
      </c>
      <c r="M8678">
        <v>4</v>
      </c>
      <c r="N8678">
        <v>782</v>
      </c>
      <c r="O8678">
        <v>50</v>
      </c>
      <c r="P8678">
        <v>4.3</v>
      </c>
      <c r="Q8678" t="s">
        <v>21280</v>
      </c>
      <c r="R8678" s="1">
        <f t="shared" si="135"/>
        <v>40387</v>
      </c>
      <c r="S8678"/>
    </row>
    <row r="8679" spans="1:19" x14ac:dyDescent="0.35">
      <c r="A8679">
        <v>6377</v>
      </c>
      <c r="B8679" t="s">
        <v>15836</v>
      </c>
      <c r="C8679">
        <v>1</v>
      </c>
      <c r="D8679" t="s">
        <v>718</v>
      </c>
      <c r="E8679" t="s">
        <v>15837</v>
      </c>
      <c r="F8679" t="s">
        <v>1342</v>
      </c>
      <c r="G8679" t="s">
        <v>296</v>
      </c>
      <c r="H8679" t="s">
        <v>175</v>
      </c>
      <c r="I8679" t="s">
        <v>23</v>
      </c>
      <c r="J8679" t="s">
        <v>23</v>
      </c>
      <c r="K8679" t="s">
        <v>23</v>
      </c>
      <c r="L8679" t="s">
        <v>23</v>
      </c>
      <c r="M8679">
        <v>2</v>
      </c>
      <c r="N8679">
        <v>75</v>
      </c>
      <c r="O8679">
        <v>500</v>
      </c>
      <c r="P8679">
        <v>3.4</v>
      </c>
      <c r="Q8679" t="s">
        <v>21280</v>
      </c>
      <c r="R8679" s="1">
        <f t="shared" si="135"/>
        <v>40387</v>
      </c>
      <c r="S8679"/>
    </row>
    <row r="8680" spans="1:19" x14ac:dyDescent="0.35">
      <c r="A8680">
        <v>308509</v>
      </c>
      <c r="B8680" t="s">
        <v>15565</v>
      </c>
      <c r="C8680">
        <v>1</v>
      </c>
      <c r="D8680" t="s">
        <v>718</v>
      </c>
      <c r="E8680" t="s">
        <v>15566</v>
      </c>
      <c r="F8680" t="s">
        <v>951</v>
      </c>
      <c r="G8680" t="s">
        <v>200</v>
      </c>
      <c r="H8680" t="s">
        <v>175</v>
      </c>
      <c r="I8680" t="s">
        <v>23</v>
      </c>
      <c r="J8680" t="s">
        <v>22</v>
      </c>
      <c r="K8680" t="s">
        <v>23</v>
      </c>
      <c r="L8680" t="s">
        <v>23</v>
      </c>
      <c r="M8680">
        <v>1</v>
      </c>
      <c r="N8680">
        <v>50</v>
      </c>
      <c r="O8680">
        <v>400</v>
      </c>
      <c r="P8680">
        <v>2.6</v>
      </c>
      <c r="Q8680" t="s">
        <v>21280</v>
      </c>
      <c r="R8680" s="1">
        <f t="shared" si="135"/>
        <v>40387</v>
      </c>
      <c r="S8680"/>
    </row>
    <row r="8681" spans="1:19" x14ac:dyDescent="0.35">
      <c r="A8681">
        <v>18378025</v>
      </c>
      <c r="B8681" t="s">
        <v>15672</v>
      </c>
      <c r="C8681">
        <v>1</v>
      </c>
      <c r="D8681" t="s">
        <v>718</v>
      </c>
      <c r="E8681" t="s">
        <v>15673</v>
      </c>
      <c r="F8681" t="s">
        <v>1108</v>
      </c>
      <c r="G8681" t="s">
        <v>183</v>
      </c>
      <c r="H8681" t="s">
        <v>175</v>
      </c>
      <c r="I8681" t="s">
        <v>23</v>
      </c>
      <c r="J8681" t="s">
        <v>23</v>
      </c>
      <c r="K8681" t="s">
        <v>23</v>
      </c>
      <c r="L8681" t="s">
        <v>23</v>
      </c>
      <c r="M8681">
        <v>2</v>
      </c>
      <c r="N8681">
        <v>3</v>
      </c>
      <c r="O8681">
        <v>500</v>
      </c>
      <c r="P8681">
        <v>1</v>
      </c>
      <c r="Q8681" t="s">
        <v>21280</v>
      </c>
      <c r="R8681" s="1">
        <f t="shared" si="135"/>
        <v>40387</v>
      </c>
      <c r="S8681"/>
    </row>
    <row r="8682" spans="1:19" x14ac:dyDescent="0.35">
      <c r="A8682">
        <v>18424577</v>
      </c>
      <c r="B8682" t="s">
        <v>16386</v>
      </c>
      <c r="C8682">
        <v>1</v>
      </c>
      <c r="D8682" t="s">
        <v>1961</v>
      </c>
      <c r="E8682" t="s">
        <v>16387</v>
      </c>
      <c r="F8682" t="s">
        <v>2125</v>
      </c>
      <c r="G8682" t="s">
        <v>200</v>
      </c>
      <c r="H8682" t="s">
        <v>175</v>
      </c>
      <c r="I8682" t="s">
        <v>23</v>
      </c>
      <c r="J8682" t="s">
        <v>23</v>
      </c>
      <c r="K8682" t="s">
        <v>23</v>
      </c>
      <c r="L8682" t="s">
        <v>23</v>
      </c>
      <c r="M8682">
        <v>1</v>
      </c>
      <c r="N8682">
        <v>0</v>
      </c>
      <c r="O8682">
        <v>250</v>
      </c>
      <c r="P8682">
        <v>1</v>
      </c>
      <c r="Q8682" t="s">
        <v>21280</v>
      </c>
      <c r="R8682" s="1">
        <f t="shared" si="135"/>
        <v>40387</v>
      </c>
      <c r="S8682"/>
    </row>
    <row r="8683" spans="1:19" x14ac:dyDescent="0.35">
      <c r="A8683">
        <v>90847</v>
      </c>
      <c r="B8683" t="s">
        <v>5706</v>
      </c>
      <c r="C8683">
        <v>1</v>
      </c>
      <c r="D8683" t="s">
        <v>616</v>
      </c>
      <c r="E8683" t="s">
        <v>15394</v>
      </c>
      <c r="F8683" t="s">
        <v>12367</v>
      </c>
      <c r="G8683" t="s">
        <v>12364</v>
      </c>
      <c r="H8683" t="s">
        <v>175</v>
      </c>
      <c r="I8683" t="s">
        <v>23</v>
      </c>
      <c r="J8683" t="s">
        <v>22</v>
      </c>
      <c r="K8683" t="s">
        <v>23</v>
      </c>
      <c r="L8683" t="s">
        <v>23</v>
      </c>
      <c r="M8683">
        <v>3</v>
      </c>
      <c r="N8683">
        <v>2553</v>
      </c>
      <c r="O8683">
        <v>1800</v>
      </c>
      <c r="P8683">
        <v>4.5999999999999996</v>
      </c>
      <c r="Q8683" t="s">
        <v>21280</v>
      </c>
      <c r="R8683" s="1">
        <f t="shared" si="135"/>
        <v>40387</v>
      </c>
      <c r="S8683"/>
    </row>
    <row r="8684" spans="1:19" x14ac:dyDescent="0.35">
      <c r="A8684">
        <v>311494</v>
      </c>
      <c r="B8684" t="s">
        <v>4410</v>
      </c>
      <c r="C8684">
        <v>1</v>
      </c>
      <c r="D8684" t="s">
        <v>324</v>
      </c>
      <c r="E8684" t="s">
        <v>15255</v>
      </c>
      <c r="F8684" t="s">
        <v>2667</v>
      </c>
      <c r="G8684" t="s">
        <v>183</v>
      </c>
      <c r="H8684" t="s">
        <v>175</v>
      </c>
      <c r="I8684" t="s">
        <v>23</v>
      </c>
      <c r="J8684" t="s">
        <v>22</v>
      </c>
      <c r="K8684" t="s">
        <v>22</v>
      </c>
      <c r="L8684" t="s">
        <v>23</v>
      </c>
      <c r="M8684">
        <v>2</v>
      </c>
      <c r="N8684">
        <v>195</v>
      </c>
      <c r="O8684">
        <v>550</v>
      </c>
      <c r="P8684">
        <v>3.1</v>
      </c>
      <c r="Q8684" t="s">
        <v>21998</v>
      </c>
      <c r="R8684" s="1">
        <f t="shared" si="135"/>
        <v>40386</v>
      </c>
      <c r="S8684"/>
    </row>
    <row r="8685" spans="1:19" x14ac:dyDescent="0.35">
      <c r="A8685">
        <v>18256890</v>
      </c>
      <c r="B8685" t="s">
        <v>15252</v>
      </c>
      <c r="C8685">
        <v>1</v>
      </c>
      <c r="D8685" t="s">
        <v>324</v>
      </c>
      <c r="E8685" t="s">
        <v>15253</v>
      </c>
      <c r="F8685" t="s">
        <v>363</v>
      </c>
      <c r="G8685" t="s">
        <v>1368</v>
      </c>
      <c r="H8685" t="s">
        <v>175</v>
      </c>
      <c r="I8685" t="s">
        <v>23</v>
      </c>
      <c r="J8685" t="s">
        <v>22</v>
      </c>
      <c r="K8685" t="s">
        <v>23</v>
      </c>
      <c r="L8685" t="s">
        <v>23</v>
      </c>
      <c r="M8685">
        <v>1</v>
      </c>
      <c r="N8685">
        <v>31</v>
      </c>
      <c r="O8685">
        <v>400</v>
      </c>
      <c r="P8685">
        <v>2.8</v>
      </c>
      <c r="Q8685" t="s">
        <v>21998</v>
      </c>
      <c r="R8685" s="1">
        <f t="shared" si="135"/>
        <v>40386</v>
      </c>
      <c r="S8685"/>
    </row>
    <row r="8686" spans="1:19" x14ac:dyDescent="0.35">
      <c r="A8686">
        <v>7814</v>
      </c>
      <c r="B8686" t="s">
        <v>15558</v>
      </c>
      <c r="C8686">
        <v>1</v>
      </c>
      <c r="D8686" t="s">
        <v>718</v>
      </c>
      <c r="E8686" t="s">
        <v>946</v>
      </c>
      <c r="F8686" t="s">
        <v>945</v>
      </c>
      <c r="G8686" t="s">
        <v>7711</v>
      </c>
      <c r="H8686" t="s">
        <v>175</v>
      </c>
      <c r="I8686" t="s">
        <v>23</v>
      </c>
      <c r="J8686" t="s">
        <v>23</v>
      </c>
      <c r="K8686" t="s">
        <v>23</v>
      </c>
      <c r="L8686" t="s">
        <v>23</v>
      </c>
      <c r="M8686">
        <v>1</v>
      </c>
      <c r="N8686">
        <v>52</v>
      </c>
      <c r="O8686">
        <v>450</v>
      </c>
      <c r="P8686">
        <v>3.1</v>
      </c>
      <c r="Q8686" t="s">
        <v>20182</v>
      </c>
      <c r="R8686" s="1">
        <f t="shared" si="135"/>
        <v>40385</v>
      </c>
      <c r="S8686"/>
    </row>
    <row r="8687" spans="1:19" x14ac:dyDescent="0.35">
      <c r="A8687">
        <v>18126111</v>
      </c>
      <c r="B8687" t="s">
        <v>2633</v>
      </c>
      <c r="C8687">
        <v>1</v>
      </c>
      <c r="D8687" t="s">
        <v>718</v>
      </c>
      <c r="E8687" t="s">
        <v>16124</v>
      </c>
      <c r="F8687" t="s">
        <v>3620</v>
      </c>
      <c r="G8687" t="s">
        <v>2635</v>
      </c>
      <c r="H8687" t="s">
        <v>175</v>
      </c>
      <c r="I8687" t="s">
        <v>22</v>
      </c>
      <c r="J8687" t="s">
        <v>23</v>
      </c>
      <c r="K8687" t="s">
        <v>23</v>
      </c>
      <c r="L8687" t="s">
        <v>23</v>
      </c>
      <c r="M8687">
        <v>4</v>
      </c>
      <c r="N8687">
        <v>304</v>
      </c>
      <c r="O8687">
        <v>2000</v>
      </c>
      <c r="P8687">
        <v>4</v>
      </c>
      <c r="Q8687" t="s">
        <v>20182</v>
      </c>
      <c r="R8687" s="1">
        <f t="shared" si="135"/>
        <v>40385</v>
      </c>
      <c r="S8687"/>
    </row>
    <row r="8688" spans="1:19" x14ac:dyDescent="0.35">
      <c r="A8688">
        <v>4817</v>
      </c>
      <c r="B8688" t="s">
        <v>398</v>
      </c>
      <c r="C8688">
        <v>1</v>
      </c>
      <c r="D8688" t="s">
        <v>324</v>
      </c>
      <c r="E8688" t="s">
        <v>15362</v>
      </c>
      <c r="F8688" t="s">
        <v>537</v>
      </c>
      <c r="G8688" t="s">
        <v>401</v>
      </c>
      <c r="H8688" t="s">
        <v>175</v>
      </c>
      <c r="I8688" t="s">
        <v>23</v>
      </c>
      <c r="J8688" t="s">
        <v>22</v>
      </c>
      <c r="K8688" t="s">
        <v>23</v>
      </c>
      <c r="L8688" t="s">
        <v>23</v>
      </c>
      <c r="M8688">
        <v>2</v>
      </c>
      <c r="N8688">
        <v>101</v>
      </c>
      <c r="O8688">
        <v>500</v>
      </c>
      <c r="P8688">
        <v>2.9</v>
      </c>
      <c r="Q8688" t="s">
        <v>20182</v>
      </c>
      <c r="R8688" s="1">
        <f t="shared" si="135"/>
        <v>40385</v>
      </c>
      <c r="S8688"/>
    </row>
    <row r="8689" spans="1:19" x14ac:dyDescent="0.35">
      <c r="A8689">
        <v>311894</v>
      </c>
      <c r="B8689" t="s">
        <v>15858</v>
      </c>
      <c r="C8689">
        <v>1</v>
      </c>
      <c r="D8689" t="s">
        <v>718</v>
      </c>
      <c r="E8689" t="s">
        <v>15859</v>
      </c>
      <c r="F8689" t="s">
        <v>1360</v>
      </c>
      <c r="G8689" t="s">
        <v>460</v>
      </c>
      <c r="H8689" t="s">
        <v>175</v>
      </c>
      <c r="I8689" t="s">
        <v>23</v>
      </c>
      <c r="J8689" t="s">
        <v>23</v>
      </c>
      <c r="K8689" t="s">
        <v>23</v>
      </c>
      <c r="L8689" t="s">
        <v>23</v>
      </c>
      <c r="M8689">
        <v>1</v>
      </c>
      <c r="N8689">
        <v>26</v>
      </c>
      <c r="O8689">
        <v>300</v>
      </c>
      <c r="P8689">
        <v>3.1</v>
      </c>
      <c r="Q8689" t="s">
        <v>21372</v>
      </c>
      <c r="R8689" s="1">
        <f t="shared" si="135"/>
        <v>40384</v>
      </c>
      <c r="S8689"/>
    </row>
    <row r="8690" spans="1:19" x14ac:dyDescent="0.35">
      <c r="A8690">
        <v>5932</v>
      </c>
      <c r="B8690" t="s">
        <v>16060</v>
      </c>
      <c r="C8690">
        <v>1</v>
      </c>
      <c r="D8690" t="s">
        <v>718</v>
      </c>
      <c r="E8690" t="s">
        <v>16061</v>
      </c>
      <c r="F8690" t="s">
        <v>1643</v>
      </c>
      <c r="G8690" t="s">
        <v>16062</v>
      </c>
      <c r="H8690" t="s">
        <v>175</v>
      </c>
      <c r="I8690" t="s">
        <v>23</v>
      </c>
      <c r="J8690" t="s">
        <v>23</v>
      </c>
      <c r="K8690" t="s">
        <v>23</v>
      </c>
      <c r="L8690" t="s">
        <v>23</v>
      </c>
      <c r="M8690">
        <v>1</v>
      </c>
      <c r="N8690">
        <v>179</v>
      </c>
      <c r="O8690">
        <v>400</v>
      </c>
      <c r="P8690">
        <v>3.4</v>
      </c>
      <c r="Q8690" t="s">
        <v>21372</v>
      </c>
      <c r="R8690" s="1">
        <f t="shared" si="135"/>
        <v>40384</v>
      </c>
      <c r="S8690"/>
    </row>
    <row r="8691" spans="1:19" x14ac:dyDescent="0.35">
      <c r="A8691">
        <v>308067</v>
      </c>
      <c r="B8691" t="s">
        <v>16024</v>
      </c>
      <c r="C8691">
        <v>1</v>
      </c>
      <c r="D8691" t="s">
        <v>718</v>
      </c>
      <c r="E8691" t="s">
        <v>16025</v>
      </c>
      <c r="F8691" t="s">
        <v>1591</v>
      </c>
      <c r="G8691" t="s">
        <v>1787</v>
      </c>
      <c r="H8691" t="s">
        <v>175</v>
      </c>
      <c r="I8691" t="s">
        <v>23</v>
      </c>
      <c r="J8691" t="s">
        <v>23</v>
      </c>
      <c r="K8691" t="s">
        <v>23</v>
      </c>
      <c r="L8691" t="s">
        <v>23</v>
      </c>
      <c r="M8691">
        <v>1</v>
      </c>
      <c r="N8691">
        <v>63</v>
      </c>
      <c r="O8691">
        <v>450</v>
      </c>
      <c r="P8691">
        <v>3.2</v>
      </c>
      <c r="Q8691" t="s">
        <v>21372</v>
      </c>
      <c r="R8691" s="1">
        <f t="shared" si="135"/>
        <v>40384</v>
      </c>
      <c r="S8691"/>
    </row>
    <row r="8692" spans="1:19" x14ac:dyDescent="0.35">
      <c r="A8692">
        <v>18446504</v>
      </c>
      <c r="B8692" t="s">
        <v>15754</v>
      </c>
      <c r="C8692">
        <v>1</v>
      </c>
      <c r="D8692" t="s">
        <v>718</v>
      </c>
      <c r="E8692" t="s">
        <v>15755</v>
      </c>
      <c r="F8692" t="s">
        <v>1214</v>
      </c>
      <c r="G8692" t="s">
        <v>15756</v>
      </c>
      <c r="H8692" t="s">
        <v>175</v>
      </c>
      <c r="I8692" t="s">
        <v>22</v>
      </c>
      <c r="J8692" t="s">
        <v>23</v>
      </c>
      <c r="K8692" t="s">
        <v>23</v>
      </c>
      <c r="L8692" t="s">
        <v>23</v>
      </c>
      <c r="M8692">
        <v>3</v>
      </c>
      <c r="N8692">
        <v>142</v>
      </c>
      <c r="O8692">
        <v>1050</v>
      </c>
      <c r="P8692">
        <v>4.3</v>
      </c>
      <c r="Q8692" t="s">
        <v>20509</v>
      </c>
      <c r="R8692" s="1">
        <f t="shared" si="135"/>
        <v>40383</v>
      </c>
      <c r="S8692"/>
    </row>
    <row r="8693" spans="1:19" x14ac:dyDescent="0.35">
      <c r="A8693">
        <v>17144991</v>
      </c>
      <c r="B8693" t="s">
        <v>15059</v>
      </c>
      <c r="C8693">
        <v>216</v>
      </c>
      <c r="D8693" t="s">
        <v>119</v>
      </c>
      <c r="E8693" t="s">
        <v>15060</v>
      </c>
      <c r="F8693" t="s">
        <v>121</v>
      </c>
      <c r="G8693" t="s">
        <v>48</v>
      </c>
      <c r="H8693" t="s">
        <v>62</v>
      </c>
      <c r="I8693" t="s">
        <v>23</v>
      </c>
      <c r="J8693" t="s">
        <v>23</v>
      </c>
      <c r="K8693" t="s">
        <v>23</v>
      </c>
      <c r="L8693" t="s">
        <v>23</v>
      </c>
      <c r="M8693">
        <v>3</v>
      </c>
      <c r="N8693">
        <v>487</v>
      </c>
      <c r="O8693">
        <v>30</v>
      </c>
      <c r="P8693">
        <v>4.5</v>
      </c>
      <c r="Q8693" t="s">
        <v>20509</v>
      </c>
      <c r="R8693" s="1">
        <f t="shared" si="135"/>
        <v>40383</v>
      </c>
      <c r="S8693"/>
    </row>
    <row r="8694" spans="1:19" x14ac:dyDescent="0.35">
      <c r="A8694">
        <v>1120</v>
      </c>
      <c r="B8694" t="s">
        <v>16011</v>
      </c>
      <c r="C8694">
        <v>1</v>
      </c>
      <c r="D8694" t="s">
        <v>718</v>
      </c>
      <c r="E8694" t="s">
        <v>16012</v>
      </c>
      <c r="F8694" t="s">
        <v>1591</v>
      </c>
      <c r="G8694" t="s">
        <v>183</v>
      </c>
      <c r="H8694" t="s">
        <v>175</v>
      </c>
      <c r="I8694" t="s">
        <v>23</v>
      </c>
      <c r="J8694" t="s">
        <v>23</v>
      </c>
      <c r="K8694" t="s">
        <v>23</v>
      </c>
      <c r="L8694" t="s">
        <v>23</v>
      </c>
      <c r="M8694">
        <v>2</v>
      </c>
      <c r="N8694">
        <v>45</v>
      </c>
      <c r="O8694">
        <v>650</v>
      </c>
      <c r="P8694">
        <v>3.1</v>
      </c>
      <c r="Q8694" t="s">
        <v>21967</v>
      </c>
      <c r="R8694" s="1">
        <f t="shared" si="135"/>
        <v>40382</v>
      </c>
      <c r="S8694"/>
    </row>
    <row r="8695" spans="1:19" x14ac:dyDescent="0.35">
      <c r="A8695">
        <v>18381233</v>
      </c>
      <c r="B8695" t="s">
        <v>12905</v>
      </c>
      <c r="C8695">
        <v>1</v>
      </c>
      <c r="D8695" t="s">
        <v>324</v>
      </c>
      <c r="E8695" t="s">
        <v>15277</v>
      </c>
      <c r="F8695" t="s">
        <v>420</v>
      </c>
      <c r="G8695" t="s">
        <v>12906</v>
      </c>
      <c r="H8695" t="s">
        <v>175</v>
      </c>
      <c r="I8695" t="s">
        <v>23</v>
      </c>
      <c r="J8695" t="s">
        <v>22</v>
      </c>
      <c r="K8695" t="s">
        <v>23</v>
      </c>
      <c r="L8695" t="s">
        <v>23</v>
      </c>
      <c r="M8695">
        <v>1</v>
      </c>
      <c r="N8695">
        <v>31</v>
      </c>
      <c r="O8695">
        <v>400</v>
      </c>
      <c r="P8695">
        <v>3.7</v>
      </c>
      <c r="Q8695" t="s">
        <v>21967</v>
      </c>
      <c r="R8695" s="1">
        <f t="shared" si="135"/>
        <v>40382</v>
      </c>
      <c r="S8695"/>
    </row>
    <row r="8696" spans="1:19" x14ac:dyDescent="0.35">
      <c r="A8696">
        <v>16611498</v>
      </c>
      <c r="B8696" t="s">
        <v>15037</v>
      </c>
      <c r="C8696">
        <v>14</v>
      </c>
      <c r="D8696" t="s">
        <v>15038</v>
      </c>
      <c r="E8696" t="s">
        <v>15039</v>
      </c>
      <c r="F8696" t="s">
        <v>15038</v>
      </c>
      <c r="G8696" t="s">
        <v>10518</v>
      </c>
      <c r="H8696" t="s">
        <v>62</v>
      </c>
      <c r="I8696" t="s">
        <v>23</v>
      </c>
      <c r="J8696" t="s">
        <v>23</v>
      </c>
      <c r="K8696" t="s">
        <v>23</v>
      </c>
      <c r="L8696" t="s">
        <v>23</v>
      </c>
      <c r="M8696">
        <v>2</v>
      </c>
      <c r="N8696">
        <v>18</v>
      </c>
      <c r="O8696">
        <v>20</v>
      </c>
      <c r="P8696">
        <v>3.6</v>
      </c>
      <c r="Q8696" t="s">
        <v>21967</v>
      </c>
      <c r="R8696" s="1">
        <f t="shared" si="135"/>
        <v>40382</v>
      </c>
      <c r="S8696"/>
    </row>
    <row r="8697" spans="1:19" x14ac:dyDescent="0.35">
      <c r="A8697">
        <v>18464636</v>
      </c>
      <c r="B8697" t="s">
        <v>15920</v>
      </c>
      <c r="C8697">
        <v>1</v>
      </c>
      <c r="D8697" t="s">
        <v>718</v>
      </c>
      <c r="E8697" t="s">
        <v>15921</v>
      </c>
      <c r="F8697" t="s">
        <v>1472</v>
      </c>
      <c r="G8697" t="s">
        <v>174</v>
      </c>
      <c r="H8697" t="s">
        <v>175</v>
      </c>
      <c r="I8697" t="s">
        <v>23</v>
      </c>
      <c r="J8697" t="s">
        <v>23</v>
      </c>
      <c r="K8697" t="s">
        <v>23</v>
      </c>
      <c r="L8697" t="s">
        <v>23</v>
      </c>
      <c r="M8697">
        <v>1</v>
      </c>
      <c r="N8697">
        <v>0</v>
      </c>
      <c r="O8697">
        <v>250</v>
      </c>
      <c r="P8697">
        <v>1</v>
      </c>
      <c r="Q8697" t="s">
        <v>19759</v>
      </c>
      <c r="R8697" s="1">
        <f t="shared" si="135"/>
        <v>40381</v>
      </c>
      <c r="S8697"/>
    </row>
    <row r="8698" spans="1:19" x14ac:dyDescent="0.35">
      <c r="A8698">
        <v>7575</v>
      </c>
      <c r="B8698" t="s">
        <v>15491</v>
      </c>
      <c r="C8698">
        <v>1</v>
      </c>
      <c r="D8698" t="s">
        <v>718</v>
      </c>
      <c r="E8698" t="s">
        <v>15492</v>
      </c>
      <c r="F8698" t="s">
        <v>784</v>
      </c>
      <c r="G8698" t="s">
        <v>504</v>
      </c>
      <c r="H8698" t="s">
        <v>175</v>
      </c>
      <c r="I8698" t="s">
        <v>23</v>
      </c>
      <c r="J8698" t="s">
        <v>23</v>
      </c>
      <c r="K8698" t="s">
        <v>23</v>
      </c>
      <c r="L8698" t="s">
        <v>23</v>
      </c>
      <c r="M8698">
        <v>2</v>
      </c>
      <c r="N8698">
        <v>14</v>
      </c>
      <c r="O8698">
        <v>700</v>
      </c>
      <c r="P8698">
        <v>3.2</v>
      </c>
      <c r="Q8698" t="s">
        <v>19759</v>
      </c>
      <c r="R8698" s="1">
        <f t="shared" si="135"/>
        <v>40381</v>
      </c>
      <c r="S8698"/>
    </row>
    <row r="8699" spans="1:19" x14ac:dyDescent="0.35">
      <c r="A8699">
        <v>18460908</v>
      </c>
      <c r="B8699" t="s">
        <v>16397</v>
      </c>
      <c r="C8699">
        <v>1</v>
      </c>
      <c r="D8699" t="s">
        <v>1961</v>
      </c>
      <c r="E8699" t="s">
        <v>16398</v>
      </c>
      <c r="F8699" t="s">
        <v>3989</v>
      </c>
      <c r="G8699" t="s">
        <v>380</v>
      </c>
      <c r="H8699" t="s">
        <v>175</v>
      </c>
      <c r="I8699" t="s">
        <v>22</v>
      </c>
      <c r="J8699" t="s">
        <v>23</v>
      </c>
      <c r="K8699" t="s">
        <v>23</v>
      </c>
      <c r="L8699" t="s">
        <v>23</v>
      </c>
      <c r="M8699">
        <v>2</v>
      </c>
      <c r="N8699">
        <v>0</v>
      </c>
      <c r="O8699">
        <v>800</v>
      </c>
      <c r="P8699">
        <v>1</v>
      </c>
      <c r="Q8699" t="s">
        <v>19759</v>
      </c>
      <c r="R8699" s="1">
        <f t="shared" si="135"/>
        <v>40381</v>
      </c>
      <c r="S8699"/>
    </row>
    <row r="8700" spans="1:19" x14ac:dyDescent="0.35">
      <c r="A8700">
        <v>18124350</v>
      </c>
      <c r="B8700" t="s">
        <v>3404</v>
      </c>
      <c r="C8700">
        <v>1</v>
      </c>
      <c r="D8700" t="s">
        <v>718</v>
      </c>
      <c r="E8700" t="s">
        <v>15634</v>
      </c>
      <c r="F8700" t="s">
        <v>1058</v>
      </c>
      <c r="G8700" t="s">
        <v>292</v>
      </c>
      <c r="H8700" t="s">
        <v>175</v>
      </c>
      <c r="I8700" t="s">
        <v>23</v>
      </c>
      <c r="J8700" t="s">
        <v>23</v>
      </c>
      <c r="K8700" t="s">
        <v>23</v>
      </c>
      <c r="L8700" t="s">
        <v>23</v>
      </c>
      <c r="M8700">
        <v>1</v>
      </c>
      <c r="N8700">
        <v>1</v>
      </c>
      <c r="O8700">
        <v>150</v>
      </c>
      <c r="P8700">
        <v>1</v>
      </c>
      <c r="Q8700" t="s">
        <v>21898</v>
      </c>
      <c r="R8700" s="1">
        <f t="shared" si="135"/>
        <v>40380</v>
      </c>
      <c r="S8700"/>
    </row>
    <row r="8701" spans="1:19" x14ac:dyDescent="0.35">
      <c r="A8701">
        <v>18299228</v>
      </c>
      <c r="B8701" t="s">
        <v>15237</v>
      </c>
      <c r="C8701">
        <v>1</v>
      </c>
      <c r="D8701" t="s">
        <v>324</v>
      </c>
      <c r="E8701" t="s">
        <v>15238</v>
      </c>
      <c r="F8701" t="s">
        <v>356</v>
      </c>
      <c r="G8701" t="s">
        <v>200</v>
      </c>
      <c r="H8701" t="s">
        <v>175</v>
      </c>
      <c r="I8701" t="s">
        <v>23</v>
      </c>
      <c r="J8701" t="s">
        <v>23</v>
      </c>
      <c r="K8701" t="s">
        <v>23</v>
      </c>
      <c r="L8701" t="s">
        <v>23</v>
      </c>
      <c r="M8701">
        <v>1</v>
      </c>
      <c r="N8701">
        <v>2</v>
      </c>
      <c r="O8701">
        <v>400</v>
      </c>
      <c r="P8701">
        <v>1</v>
      </c>
      <c r="Q8701" t="s">
        <v>21898</v>
      </c>
      <c r="R8701" s="1">
        <f t="shared" si="135"/>
        <v>40380</v>
      </c>
      <c r="S8701"/>
    </row>
    <row r="8702" spans="1:19" x14ac:dyDescent="0.35">
      <c r="A8702">
        <v>18279455</v>
      </c>
      <c r="B8702" t="s">
        <v>16267</v>
      </c>
      <c r="C8702">
        <v>1</v>
      </c>
      <c r="D8702" t="s">
        <v>1961</v>
      </c>
      <c r="E8702" t="s">
        <v>16268</v>
      </c>
      <c r="F8702" t="s">
        <v>1985</v>
      </c>
      <c r="G8702" t="s">
        <v>16269</v>
      </c>
      <c r="H8702" t="s">
        <v>175</v>
      </c>
      <c r="I8702" t="s">
        <v>22</v>
      </c>
      <c r="J8702" t="s">
        <v>23</v>
      </c>
      <c r="K8702" t="s">
        <v>23</v>
      </c>
      <c r="L8702" t="s">
        <v>23</v>
      </c>
      <c r="M8702">
        <v>3</v>
      </c>
      <c r="N8702">
        <v>240</v>
      </c>
      <c r="O8702">
        <v>1900</v>
      </c>
      <c r="P8702">
        <v>3.8</v>
      </c>
      <c r="Q8702" t="s">
        <v>21898</v>
      </c>
      <c r="R8702" s="1">
        <f t="shared" si="135"/>
        <v>40380</v>
      </c>
      <c r="S8702"/>
    </row>
    <row r="8703" spans="1:19" x14ac:dyDescent="0.35">
      <c r="A8703">
        <v>113702</v>
      </c>
      <c r="B8703" t="s">
        <v>15114</v>
      </c>
      <c r="C8703">
        <v>1</v>
      </c>
      <c r="D8703" t="s">
        <v>2526</v>
      </c>
      <c r="E8703" t="s">
        <v>15115</v>
      </c>
      <c r="F8703" t="s">
        <v>4282</v>
      </c>
      <c r="G8703" t="s">
        <v>9302</v>
      </c>
      <c r="H8703" t="s">
        <v>175</v>
      </c>
      <c r="I8703" t="s">
        <v>23</v>
      </c>
      <c r="J8703" t="s">
        <v>23</v>
      </c>
      <c r="K8703" t="s">
        <v>23</v>
      </c>
      <c r="L8703" t="s">
        <v>23</v>
      </c>
      <c r="M8703">
        <v>3</v>
      </c>
      <c r="N8703">
        <v>769</v>
      </c>
      <c r="O8703">
        <v>800</v>
      </c>
      <c r="P8703">
        <v>4.0999999999999996</v>
      </c>
      <c r="Q8703" t="s">
        <v>21898</v>
      </c>
      <c r="R8703" s="1">
        <f t="shared" si="135"/>
        <v>40380</v>
      </c>
      <c r="S8703"/>
    </row>
    <row r="8704" spans="1:19" x14ac:dyDescent="0.35">
      <c r="A8704">
        <v>130535</v>
      </c>
      <c r="B8704" t="s">
        <v>7639</v>
      </c>
      <c r="C8704">
        <v>1</v>
      </c>
      <c r="D8704" t="s">
        <v>319</v>
      </c>
      <c r="E8704" t="s">
        <v>15209</v>
      </c>
      <c r="F8704" t="s">
        <v>15210</v>
      </c>
      <c r="G8704" t="s">
        <v>7641</v>
      </c>
      <c r="H8704" t="s">
        <v>175</v>
      </c>
      <c r="I8704" t="s">
        <v>23</v>
      </c>
      <c r="J8704" t="s">
        <v>23</v>
      </c>
      <c r="K8704" t="s">
        <v>23</v>
      </c>
      <c r="L8704" t="s">
        <v>23</v>
      </c>
      <c r="M8704">
        <v>4</v>
      </c>
      <c r="N8704">
        <v>555</v>
      </c>
      <c r="O8704">
        <v>1100</v>
      </c>
      <c r="P8704">
        <v>4.5999999999999996</v>
      </c>
      <c r="Q8704" t="s">
        <v>21283</v>
      </c>
      <c r="R8704" s="1">
        <f t="shared" si="135"/>
        <v>40379</v>
      </c>
      <c r="S8704"/>
    </row>
    <row r="8705" spans="1:19" x14ac:dyDescent="0.35">
      <c r="A8705">
        <v>18268710</v>
      </c>
      <c r="B8705" t="s">
        <v>16209</v>
      </c>
      <c r="C8705">
        <v>1</v>
      </c>
      <c r="D8705" t="s">
        <v>718</v>
      </c>
      <c r="E8705" t="s">
        <v>16210</v>
      </c>
      <c r="F8705" t="s">
        <v>1852</v>
      </c>
      <c r="G8705" t="s">
        <v>217</v>
      </c>
      <c r="H8705" t="s">
        <v>175</v>
      </c>
      <c r="I8705" t="s">
        <v>23</v>
      </c>
      <c r="J8705" t="s">
        <v>23</v>
      </c>
      <c r="K8705" t="s">
        <v>23</v>
      </c>
      <c r="L8705" t="s">
        <v>23</v>
      </c>
      <c r="M8705">
        <v>2</v>
      </c>
      <c r="N8705">
        <v>5</v>
      </c>
      <c r="O8705">
        <v>500</v>
      </c>
      <c r="P8705">
        <v>3</v>
      </c>
      <c r="Q8705" t="s">
        <v>21283</v>
      </c>
      <c r="R8705" s="1">
        <f t="shared" si="135"/>
        <v>40379</v>
      </c>
      <c r="S8705"/>
    </row>
    <row r="8706" spans="1:19" x14ac:dyDescent="0.35">
      <c r="A8706">
        <v>2025</v>
      </c>
      <c r="B8706" t="s">
        <v>6713</v>
      </c>
      <c r="C8706">
        <v>1</v>
      </c>
      <c r="D8706" t="s">
        <v>1961</v>
      </c>
      <c r="E8706" t="s">
        <v>16414</v>
      </c>
      <c r="F8706" t="s">
        <v>2173</v>
      </c>
      <c r="G8706" t="s">
        <v>178</v>
      </c>
      <c r="H8706" t="s">
        <v>175</v>
      </c>
      <c r="I8706" t="s">
        <v>22</v>
      </c>
      <c r="J8706" t="s">
        <v>22</v>
      </c>
      <c r="K8706" t="s">
        <v>23</v>
      </c>
      <c r="L8706" t="s">
        <v>23</v>
      </c>
      <c r="M8706">
        <v>3</v>
      </c>
      <c r="N8706">
        <v>108</v>
      </c>
      <c r="O8706">
        <v>1200</v>
      </c>
      <c r="P8706">
        <v>2</v>
      </c>
      <c r="Q8706" t="s">
        <v>21283</v>
      </c>
      <c r="R8706" s="1">
        <f t="shared" ref="R8706:R8769" si="136">DATE(LEFT(Q8706, 4), MID(Q8706, FIND("_", Q8706) + 1, FIND("_", Q8706, FIND("_", Q8706) + 1) - FIND("_", Q8706) - 1), RIGHT(Q8706, LEN(Q8706) - FIND("_", Q8706, FIND("_", Q8706) + 1)))</f>
        <v>40379</v>
      </c>
      <c r="S8706"/>
    </row>
    <row r="8707" spans="1:19" x14ac:dyDescent="0.35">
      <c r="A8707">
        <v>307140</v>
      </c>
      <c r="B8707" t="s">
        <v>16222</v>
      </c>
      <c r="C8707">
        <v>1</v>
      </c>
      <c r="D8707" t="s">
        <v>718</v>
      </c>
      <c r="E8707" t="s">
        <v>16223</v>
      </c>
      <c r="F8707" t="s">
        <v>1882</v>
      </c>
      <c r="G8707" t="s">
        <v>331</v>
      </c>
      <c r="H8707" t="s">
        <v>175</v>
      </c>
      <c r="I8707" t="s">
        <v>23</v>
      </c>
      <c r="J8707" t="s">
        <v>22</v>
      </c>
      <c r="K8707" t="s">
        <v>23</v>
      </c>
      <c r="L8707" t="s">
        <v>23</v>
      </c>
      <c r="M8707">
        <v>2</v>
      </c>
      <c r="N8707">
        <v>12</v>
      </c>
      <c r="O8707">
        <v>650</v>
      </c>
      <c r="P8707">
        <v>2.8</v>
      </c>
      <c r="Q8707" t="s">
        <v>20660</v>
      </c>
      <c r="R8707" s="1">
        <f t="shared" si="136"/>
        <v>40361</v>
      </c>
      <c r="S8707"/>
    </row>
    <row r="8708" spans="1:19" x14ac:dyDescent="0.35">
      <c r="A8708">
        <v>306847</v>
      </c>
      <c r="B8708" t="s">
        <v>15549</v>
      </c>
      <c r="C8708">
        <v>1</v>
      </c>
      <c r="D8708" t="s">
        <v>718</v>
      </c>
      <c r="E8708" t="s">
        <v>15550</v>
      </c>
      <c r="F8708" t="s">
        <v>927</v>
      </c>
      <c r="G8708" t="s">
        <v>261</v>
      </c>
      <c r="H8708" t="s">
        <v>175</v>
      </c>
      <c r="I8708" t="s">
        <v>23</v>
      </c>
      <c r="J8708" t="s">
        <v>22</v>
      </c>
      <c r="K8708" t="s">
        <v>23</v>
      </c>
      <c r="L8708" t="s">
        <v>23</v>
      </c>
      <c r="M8708">
        <v>2</v>
      </c>
      <c r="N8708">
        <v>85</v>
      </c>
      <c r="O8708">
        <v>600</v>
      </c>
      <c r="P8708">
        <v>3.3</v>
      </c>
      <c r="Q8708" t="s">
        <v>20660</v>
      </c>
      <c r="R8708" s="1">
        <f t="shared" si="136"/>
        <v>40361</v>
      </c>
      <c r="S8708"/>
    </row>
    <row r="8709" spans="1:19" x14ac:dyDescent="0.35">
      <c r="A8709">
        <v>312032</v>
      </c>
      <c r="B8709" t="s">
        <v>16118</v>
      </c>
      <c r="C8709">
        <v>1</v>
      </c>
      <c r="D8709" t="s">
        <v>718</v>
      </c>
      <c r="E8709" t="s">
        <v>16119</v>
      </c>
      <c r="F8709" t="s">
        <v>1699</v>
      </c>
      <c r="G8709" t="s">
        <v>296</v>
      </c>
      <c r="H8709" t="s">
        <v>175</v>
      </c>
      <c r="I8709" t="s">
        <v>23</v>
      </c>
      <c r="J8709" t="s">
        <v>23</v>
      </c>
      <c r="K8709" t="s">
        <v>23</v>
      </c>
      <c r="L8709" t="s">
        <v>23</v>
      </c>
      <c r="M8709">
        <v>1</v>
      </c>
      <c r="N8709">
        <v>31</v>
      </c>
      <c r="O8709">
        <v>300</v>
      </c>
      <c r="P8709">
        <v>3.4</v>
      </c>
      <c r="Q8709" t="s">
        <v>20660</v>
      </c>
      <c r="R8709" s="1">
        <f t="shared" si="136"/>
        <v>40361</v>
      </c>
      <c r="S8709"/>
    </row>
    <row r="8710" spans="1:19" x14ac:dyDescent="0.35">
      <c r="A8710">
        <v>302264</v>
      </c>
      <c r="B8710" t="s">
        <v>15559</v>
      </c>
      <c r="C8710">
        <v>1</v>
      </c>
      <c r="D8710" t="s">
        <v>718</v>
      </c>
      <c r="E8710" t="s">
        <v>15560</v>
      </c>
      <c r="F8710" t="s">
        <v>945</v>
      </c>
      <c r="G8710" t="s">
        <v>7545</v>
      </c>
      <c r="H8710" t="s">
        <v>175</v>
      </c>
      <c r="I8710" t="s">
        <v>23</v>
      </c>
      <c r="J8710" t="s">
        <v>23</v>
      </c>
      <c r="K8710" t="s">
        <v>23</v>
      </c>
      <c r="L8710" t="s">
        <v>23</v>
      </c>
      <c r="M8710">
        <v>1</v>
      </c>
      <c r="N8710">
        <v>93</v>
      </c>
      <c r="O8710">
        <v>350</v>
      </c>
      <c r="P8710">
        <v>3.6</v>
      </c>
      <c r="Q8710" t="s">
        <v>20660</v>
      </c>
      <c r="R8710" s="1">
        <f t="shared" si="136"/>
        <v>40361</v>
      </c>
      <c r="S8710"/>
    </row>
    <row r="8711" spans="1:19" x14ac:dyDescent="0.35">
      <c r="A8711">
        <v>18500652</v>
      </c>
      <c r="B8711" t="s">
        <v>15241</v>
      </c>
      <c r="C8711">
        <v>1</v>
      </c>
      <c r="D8711" t="s">
        <v>324</v>
      </c>
      <c r="E8711" t="s">
        <v>15242</v>
      </c>
      <c r="F8711" t="s">
        <v>7649</v>
      </c>
      <c r="G8711" t="s">
        <v>183</v>
      </c>
      <c r="H8711" t="s">
        <v>175</v>
      </c>
      <c r="I8711" t="s">
        <v>23</v>
      </c>
      <c r="J8711" t="s">
        <v>23</v>
      </c>
      <c r="K8711" t="s">
        <v>23</v>
      </c>
      <c r="L8711" t="s">
        <v>23</v>
      </c>
      <c r="M8711">
        <v>1</v>
      </c>
      <c r="N8711">
        <v>0</v>
      </c>
      <c r="O8711">
        <v>400</v>
      </c>
      <c r="P8711">
        <v>1</v>
      </c>
      <c r="Q8711" t="s">
        <v>20660</v>
      </c>
      <c r="R8711" s="1">
        <f t="shared" si="136"/>
        <v>40361</v>
      </c>
      <c r="S8711"/>
    </row>
    <row r="8712" spans="1:19" x14ac:dyDescent="0.35">
      <c r="A8712">
        <v>18378765</v>
      </c>
      <c r="B8712" t="s">
        <v>16353</v>
      </c>
      <c r="C8712">
        <v>1</v>
      </c>
      <c r="D8712" t="s">
        <v>1961</v>
      </c>
      <c r="E8712" t="s">
        <v>16354</v>
      </c>
      <c r="F8712" t="s">
        <v>2104</v>
      </c>
      <c r="G8712" t="s">
        <v>16355</v>
      </c>
      <c r="H8712" t="s">
        <v>175</v>
      </c>
      <c r="I8712" t="s">
        <v>23</v>
      </c>
      <c r="J8712" t="s">
        <v>23</v>
      </c>
      <c r="K8712" t="s">
        <v>23</v>
      </c>
      <c r="L8712" t="s">
        <v>23</v>
      </c>
      <c r="M8712">
        <v>1</v>
      </c>
      <c r="N8712">
        <v>10</v>
      </c>
      <c r="O8712">
        <v>400</v>
      </c>
      <c r="P8712">
        <v>3.1</v>
      </c>
      <c r="Q8712" t="s">
        <v>20660</v>
      </c>
      <c r="R8712" s="1">
        <f t="shared" si="136"/>
        <v>40361</v>
      </c>
      <c r="S8712"/>
    </row>
    <row r="8713" spans="1:19" x14ac:dyDescent="0.35">
      <c r="A8713">
        <v>18237384</v>
      </c>
      <c r="B8713" t="s">
        <v>15443</v>
      </c>
      <c r="C8713">
        <v>1</v>
      </c>
      <c r="D8713" t="s">
        <v>695</v>
      </c>
      <c r="E8713" t="s">
        <v>15444</v>
      </c>
      <c r="F8713" t="s">
        <v>15445</v>
      </c>
      <c r="G8713" t="s">
        <v>4017</v>
      </c>
      <c r="H8713" t="s">
        <v>175</v>
      </c>
      <c r="I8713" t="s">
        <v>23</v>
      </c>
      <c r="J8713" t="s">
        <v>23</v>
      </c>
      <c r="K8713" t="s">
        <v>23</v>
      </c>
      <c r="L8713" t="s">
        <v>23</v>
      </c>
      <c r="M8713">
        <v>2</v>
      </c>
      <c r="N8713">
        <v>84</v>
      </c>
      <c r="O8713">
        <v>500</v>
      </c>
      <c r="P8713">
        <v>3.6</v>
      </c>
      <c r="Q8713" t="s">
        <v>20660</v>
      </c>
      <c r="R8713" s="1">
        <f t="shared" si="136"/>
        <v>40361</v>
      </c>
      <c r="S8713"/>
    </row>
    <row r="8714" spans="1:19" x14ac:dyDescent="0.35">
      <c r="A8714">
        <v>301818</v>
      </c>
      <c r="B8714" t="s">
        <v>15678</v>
      </c>
      <c r="C8714">
        <v>1</v>
      </c>
      <c r="D8714" t="s">
        <v>718</v>
      </c>
      <c r="E8714" t="s">
        <v>15679</v>
      </c>
      <c r="F8714" t="s">
        <v>1124</v>
      </c>
      <c r="G8714" t="s">
        <v>460</v>
      </c>
      <c r="H8714" t="s">
        <v>175</v>
      </c>
      <c r="I8714" t="s">
        <v>23</v>
      </c>
      <c r="J8714" t="s">
        <v>23</v>
      </c>
      <c r="K8714" t="s">
        <v>23</v>
      </c>
      <c r="L8714" t="s">
        <v>23</v>
      </c>
      <c r="M8714">
        <v>1</v>
      </c>
      <c r="N8714">
        <v>9</v>
      </c>
      <c r="O8714">
        <v>400</v>
      </c>
      <c r="P8714">
        <v>2.8</v>
      </c>
      <c r="Q8714" t="s">
        <v>21516</v>
      </c>
      <c r="R8714" s="1">
        <f t="shared" si="136"/>
        <v>40378</v>
      </c>
      <c r="S8714"/>
    </row>
    <row r="8715" spans="1:19" x14ac:dyDescent="0.35">
      <c r="A8715">
        <v>304393</v>
      </c>
      <c r="B8715" t="s">
        <v>15914</v>
      </c>
      <c r="C8715">
        <v>1</v>
      </c>
      <c r="D8715" t="s">
        <v>718</v>
      </c>
      <c r="E8715" t="s">
        <v>15915</v>
      </c>
      <c r="F8715" t="s">
        <v>1454</v>
      </c>
      <c r="G8715" t="s">
        <v>183</v>
      </c>
      <c r="H8715" t="s">
        <v>175</v>
      </c>
      <c r="I8715" t="s">
        <v>23</v>
      </c>
      <c r="J8715" t="s">
        <v>23</v>
      </c>
      <c r="K8715" t="s">
        <v>23</v>
      </c>
      <c r="L8715" t="s">
        <v>23</v>
      </c>
      <c r="M8715">
        <v>1</v>
      </c>
      <c r="N8715">
        <v>2</v>
      </c>
      <c r="O8715">
        <v>250</v>
      </c>
      <c r="P8715">
        <v>1</v>
      </c>
      <c r="Q8715" t="s">
        <v>21516</v>
      </c>
      <c r="R8715" s="1">
        <f t="shared" si="136"/>
        <v>40378</v>
      </c>
      <c r="S8715"/>
    </row>
    <row r="8716" spans="1:19" x14ac:dyDescent="0.35">
      <c r="A8716">
        <v>310454</v>
      </c>
      <c r="B8716" t="s">
        <v>15345</v>
      </c>
      <c r="C8716">
        <v>1</v>
      </c>
      <c r="D8716" t="s">
        <v>324</v>
      </c>
      <c r="E8716" t="s">
        <v>15346</v>
      </c>
      <c r="F8716" t="s">
        <v>507</v>
      </c>
      <c r="G8716" t="s">
        <v>296</v>
      </c>
      <c r="H8716" t="s">
        <v>175</v>
      </c>
      <c r="I8716" t="s">
        <v>23</v>
      </c>
      <c r="J8716" t="s">
        <v>23</v>
      </c>
      <c r="K8716" t="s">
        <v>23</v>
      </c>
      <c r="L8716" t="s">
        <v>23</v>
      </c>
      <c r="M8716">
        <v>1</v>
      </c>
      <c r="N8716">
        <v>1</v>
      </c>
      <c r="O8716">
        <v>150</v>
      </c>
      <c r="P8716">
        <v>1</v>
      </c>
      <c r="Q8716" t="s">
        <v>21516</v>
      </c>
      <c r="R8716" s="1">
        <f t="shared" si="136"/>
        <v>40378</v>
      </c>
      <c r="S8716"/>
    </row>
    <row r="8717" spans="1:19" x14ac:dyDescent="0.35">
      <c r="A8717">
        <v>18268694</v>
      </c>
      <c r="B8717" t="s">
        <v>16389</v>
      </c>
      <c r="C8717">
        <v>1</v>
      </c>
      <c r="D8717" t="s">
        <v>1961</v>
      </c>
      <c r="E8717" t="s">
        <v>16390</v>
      </c>
      <c r="F8717" t="s">
        <v>2125</v>
      </c>
      <c r="G8717" t="s">
        <v>331</v>
      </c>
      <c r="H8717" t="s">
        <v>175</v>
      </c>
      <c r="I8717" t="s">
        <v>23</v>
      </c>
      <c r="J8717" t="s">
        <v>23</v>
      </c>
      <c r="K8717" t="s">
        <v>23</v>
      </c>
      <c r="L8717" t="s">
        <v>23</v>
      </c>
      <c r="M8717">
        <v>1</v>
      </c>
      <c r="N8717">
        <v>1</v>
      </c>
      <c r="O8717">
        <v>200</v>
      </c>
      <c r="P8717">
        <v>1</v>
      </c>
      <c r="Q8717" t="s">
        <v>21516</v>
      </c>
      <c r="R8717" s="1">
        <f t="shared" si="136"/>
        <v>40378</v>
      </c>
      <c r="S8717"/>
    </row>
    <row r="8718" spans="1:19" x14ac:dyDescent="0.35">
      <c r="A8718">
        <v>18128860</v>
      </c>
      <c r="B8718" t="s">
        <v>15470</v>
      </c>
      <c r="C8718">
        <v>1</v>
      </c>
      <c r="D8718" t="s">
        <v>718</v>
      </c>
      <c r="E8718" t="s">
        <v>15471</v>
      </c>
      <c r="F8718" t="s">
        <v>747</v>
      </c>
      <c r="G8718" t="s">
        <v>331</v>
      </c>
      <c r="H8718" t="s">
        <v>175</v>
      </c>
      <c r="I8718" t="s">
        <v>23</v>
      </c>
      <c r="J8718" t="s">
        <v>23</v>
      </c>
      <c r="K8718" t="s">
        <v>23</v>
      </c>
      <c r="L8718" t="s">
        <v>23</v>
      </c>
      <c r="M8718">
        <v>2</v>
      </c>
      <c r="N8718">
        <v>80</v>
      </c>
      <c r="O8718">
        <v>650</v>
      </c>
      <c r="P8718">
        <v>3.4</v>
      </c>
      <c r="Q8718" t="s">
        <v>20658</v>
      </c>
      <c r="R8718" s="1">
        <f t="shared" si="136"/>
        <v>40377</v>
      </c>
      <c r="S8718"/>
    </row>
    <row r="8719" spans="1:19" x14ac:dyDescent="0.35">
      <c r="A8719">
        <v>302896</v>
      </c>
      <c r="B8719" t="s">
        <v>15731</v>
      </c>
      <c r="C8719">
        <v>1</v>
      </c>
      <c r="D8719" t="s">
        <v>718</v>
      </c>
      <c r="E8719" t="s">
        <v>15732</v>
      </c>
      <c r="F8719" t="s">
        <v>1177</v>
      </c>
      <c r="G8719" t="s">
        <v>251</v>
      </c>
      <c r="H8719" t="s">
        <v>175</v>
      </c>
      <c r="I8719" t="s">
        <v>23</v>
      </c>
      <c r="J8719" t="s">
        <v>23</v>
      </c>
      <c r="K8719" t="s">
        <v>23</v>
      </c>
      <c r="L8719" t="s">
        <v>23</v>
      </c>
      <c r="M8719">
        <v>1</v>
      </c>
      <c r="N8719">
        <v>10</v>
      </c>
      <c r="O8719">
        <v>250</v>
      </c>
      <c r="P8719">
        <v>2.9</v>
      </c>
      <c r="Q8719" t="s">
        <v>20658</v>
      </c>
      <c r="R8719" s="1">
        <f t="shared" si="136"/>
        <v>40377</v>
      </c>
      <c r="S8719"/>
    </row>
    <row r="8720" spans="1:19" x14ac:dyDescent="0.35">
      <c r="A8720">
        <v>1701</v>
      </c>
      <c r="B8720" t="s">
        <v>16312</v>
      </c>
      <c r="C8720">
        <v>1</v>
      </c>
      <c r="D8720" t="s">
        <v>1961</v>
      </c>
      <c r="E8720" t="s">
        <v>16313</v>
      </c>
      <c r="F8720" t="s">
        <v>2043</v>
      </c>
      <c r="G8720" t="s">
        <v>16314</v>
      </c>
      <c r="H8720" t="s">
        <v>175</v>
      </c>
      <c r="I8720" t="s">
        <v>22</v>
      </c>
      <c r="J8720" t="s">
        <v>22</v>
      </c>
      <c r="K8720" t="s">
        <v>23</v>
      </c>
      <c r="L8720" t="s">
        <v>23</v>
      </c>
      <c r="M8720">
        <v>3</v>
      </c>
      <c r="N8720">
        <v>326</v>
      </c>
      <c r="O8720">
        <v>1350</v>
      </c>
      <c r="P8720">
        <v>3.5</v>
      </c>
      <c r="Q8720" t="s">
        <v>20658</v>
      </c>
      <c r="R8720" s="1">
        <f t="shared" si="136"/>
        <v>40377</v>
      </c>
      <c r="S8720"/>
    </row>
    <row r="8721" spans="1:19" x14ac:dyDescent="0.35">
      <c r="A8721">
        <v>302243</v>
      </c>
      <c r="B8721" t="s">
        <v>968</v>
      </c>
      <c r="C8721">
        <v>1</v>
      </c>
      <c r="D8721" t="s">
        <v>324</v>
      </c>
      <c r="E8721" t="s">
        <v>605</v>
      </c>
      <c r="F8721" t="s">
        <v>605</v>
      </c>
      <c r="G8721" t="s">
        <v>243</v>
      </c>
      <c r="H8721" t="s">
        <v>175</v>
      </c>
      <c r="I8721" t="s">
        <v>23</v>
      </c>
      <c r="J8721" t="s">
        <v>23</v>
      </c>
      <c r="K8721" t="s">
        <v>23</v>
      </c>
      <c r="L8721" t="s">
        <v>23</v>
      </c>
      <c r="M8721">
        <v>1</v>
      </c>
      <c r="N8721">
        <v>10</v>
      </c>
      <c r="O8721">
        <v>450</v>
      </c>
      <c r="P8721">
        <v>3.1</v>
      </c>
      <c r="Q8721" t="s">
        <v>22027</v>
      </c>
      <c r="R8721" s="1">
        <f t="shared" si="136"/>
        <v>40376</v>
      </c>
      <c r="S8721"/>
    </row>
    <row r="8722" spans="1:19" x14ac:dyDescent="0.35">
      <c r="A8722">
        <v>3000996</v>
      </c>
      <c r="B8722" t="s">
        <v>15155</v>
      </c>
      <c r="C8722">
        <v>1</v>
      </c>
      <c r="D8722" t="s">
        <v>2576</v>
      </c>
      <c r="E8722" t="s">
        <v>15156</v>
      </c>
      <c r="F8722" t="s">
        <v>9048</v>
      </c>
      <c r="G8722" t="s">
        <v>1746</v>
      </c>
      <c r="H8722" t="s">
        <v>175</v>
      </c>
      <c r="I8722" t="s">
        <v>23</v>
      </c>
      <c r="J8722" t="s">
        <v>23</v>
      </c>
      <c r="K8722" t="s">
        <v>23</v>
      </c>
      <c r="L8722" t="s">
        <v>23</v>
      </c>
      <c r="M8722">
        <v>2</v>
      </c>
      <c r="N8722">
        <v>221</v>
      </c>
      <c r="O8722">
        <v>700</v>
      </c>
      <c r="P8722">
        <v>4.2</v>
      </c>
      <c r="Q8722" t="s">
        <v>22027</v>
      </c>
      <c r="R8722" s="1">
        <f t="shared" si="136"/>
        <v>40376</v>
      </c>
      <c r="S8722"/>
    </row>
    <row r="8723" spans="1:19" x14ac:dyDescent="0.35">
      <c r="A8723">
        <v>4649</v>
      </c>
      <c r="B8723" t="s">
        <v>5438</v>
      </c>
      <c r="C8723">
        <v>1</v>
      </c>
      <c r="D8723" t="s">
        <v>718</v>
      </c>
      <c r="E8723" t="s">
        <v>16130</v>
      </c>
      <c r="F8723" t="s">
        <v>1714</v>
      </c>
      <c r="G8723" t="s">
        <v>200</v>
      </c>
      <c r="H8723" t="s">
        <v>175</v>
      </c>
      <c r="I8723" t="s">
        <v>23</v>
      </c>
      <c r="J8723" t="s">
        <v>22</v>
      </c>
      <c r="K8723" t="s">
        <v>23</v>
      </c>
      <c r="L8723" t="s">
        <v>23</v>
      </c>
      <c r="M8723">
        <v>2</v>
      </c>
      <c r="N8723">
        <v>33</v>
      </c>
      <c r="O8723">
        <v>500</v>
      </c>
      <c r="P8723">
        <v>3.2</v>
      </c>
      <c r="Q8723" t="s">
        <v>21194</v>
      </c>
      <c r="R8723" s="1">
        <f t="shared" si="136"/>
        <v>40375</v>
      </c>
      <c r="S8723"/>
    </row>
    <row r="8724" spans="1:19" x14ac:dyDescent="0.35">
      <c r="A8724">
        <v>3585</v>
      </c>
      <c r="B8724" t="s">
        <v>15278</v>
      </c>
      <c r="C8724">
        <v>1</v>
      </c>
      <c r="D8724" t="s">
        <v>324</v>
      </c>
      <c r="E8724" t="s">
        <v>15279</v>
      </c>
      <c r="F8724" t="s">
        <v>420</v>
      </c>
      <c r="G8724" t="s">
        <v>12884</v>
      </c>
      <c r="H8724" t="s">
        <v>175</v>
      </c>
      <c r="I8724" t="s">
        <v>22</v>
      </c>
      <c r="J8724" t="s">
        <v>23</v>
      </c>
      <c r="K8724" t="s">
        <v>23</v>
      </c>
      <c r="L8724" t="s">
        <v>23</v>
      </c>
      <c r="M8724">
        <v>3</v>
      </c>
      <c r="N8724">
        <v>90</v>
      </c>
      <c r="O8724">
        <v>1800</v>
      </c>
      <c r="P8724">
        <v>2.1</v>
      </c>
      <c r="Q8724" t="s">
        <v>21194</v>
      </c>
      <c r="R8724" s="1">
        <f t="shared" si="136"/>
        <v>40375</v>
      </c>
      <c r="S8724"/>
    </row>
    <row r="8725" spans="1:19" x14ac:dyDescent="0.35">
      <c r="A8725">
        <v>3200034</v>
      </c>
      <c r="B8725" t="s">
        <v>16430</v>
      </c>
      <c r="C8725">
        <v>1</v>
      </c>
      <c r="D8725" t="s">
        <v>2196</v>
      </c>
      <c r="E8725" t="s">
        <v>16431</v>
      </c>
      <c r="F8725" t="s">
        <v>2205</v>
      </c>
      <c r="G8725" t="s">
        <v>16432</v>
      </c>
      <c r="H8725" t="s">
        <v>175</v>
      </c>
      <c r="I8725" t="s">
        <v>23</v>
      </c>
      <c r="J8725" t="s">
        <v>23</v>
      </c>
      <c r="K8725" t="s">
        <v>23</v>
      </c>
      <c r="L8725" t="s">
        <v>23</v>
      </c>
      <c r="M8725">
        <v>3</v>
      </c>
      <c r="N8725">
        <v>395</v>
      </c>
      <c r="O8725">
        <v>1000</v>
      </c>
      <c r="P8725">
        <v>4.0999999999999996</v>
      </c>
      <c r="Q8725" t="s">
        <v>21194</v>
      </c>
      <c r="R8725" s="1">
        <f t="shared" si="136"/>
        <v>40375</v>
      </c>
      <c r="S8725"/>
    </row>
    <row r="8726" spans="1:19" x14ac:dyDescent="0.35">
      <c r="A8726">
        <v>306801</v>
      </c>
      <c r="B8726" t="s">
        <v>16125</v>
      </c>
      <c r="C8726">
        <v>1</v>
      </c>
      <c r="D8726" t="s">
        <v>718</v>
      </c>
      <c r="E8726" t="s">
        <v>16126</v>
      </c>
      <c r="F8726" t="s">
        <v>1708</v>
      </c>
      <c r="G8726" t="s">
        <v>16127</v>
      </c>
      <c r="H8726" t="s">
        <v>175</v>
      </c>
      <c r="I8726" t="s">
        <v>23</v>
      </c>
      <c r="J8726" t="s">
        <v>23</v>
      </c>
      <c r="K8726" t="s">
        <v>23</v>
      </c>
      <c r="L8726" t="s">
        <v>23</v>
      </c>
      <c r="M8726">
        <v>2</v>
      </c>
      <c r="N8726">
        <v>7</v>
      </c>
      <c r="O8726">
        <v>600</v>
      </c>
      <c r="P8726">
        <v>2.9</v>
      </c>
      <c r="Q8726" t="s">
        <v>21118</v>
      </c>
      <c r="R8726" s="1">
        <f t="shared" si="136"/>
        <v>40374</v>
      </c>
      <c r="S8726"/>
    </row>
    <row r="8727" spans="1:19" x14ac:dyDescent="0.35">
      <c r="A8727">
        <v>307931</v>
      </c>
      <c r="B8727" t="s">
        <v>15654</v>
      </c>
      <c r="C8727">
        <v>1</v>
      </c>
      <c r="D8727" t="s">
        <v>718</v>
      </c>
      <c r="E8727" t="s">
        <v>15655</v>
      </c>
      <c r="F8727" t="s">
        <v>6510</v>
      </c>
      <c r="G8727" t="s">
        <v>15656</v>
      </c>
      <c r="H8727" t="s">
        <v>175</v>
      </c>
      <c r="I8727" t="s">
        <v>22</v>
      </c>
      <c r="J8727" t="s">
        <v>22</v>
      </c>
      <c r="K8727" t="s">
        <v>23</v>
      </c>
      <c r="L8727" t="s">
        <v>23</v>
      </c>
      <c r="M8727">
        <v>3</v>
      </c>
      <c r="N8727">
        <v>1033</v>
      </c>
      <c r="O8727">
        <v>1400</v>
      </c>
      <c r="P8727">
        <v>4.5</v>
      </c>
      <c r="Q8727" t="s">
        <v>20177</v>
      </c>
      <c r="R8727" s="1">
        <f t="shared" si="136"/>
        <v>40373</v>
      </c>
      <c r="S8727"/>
    </row>
    <row r="8728" spans="1:19" x14ac:dyDescent="0.35">
      <c r="A8728">
        <v>313171</v>
      </c>
      <c r="B8728" t="s">
        <v>4644</v>
      </c>
      <c r="C8728">
        <v>1</v>
      </c>
      <c r="D8728" t="s">
        <v>718</v>
      </c>
      <c r="E8728" t="s">
        <v>16162</v>
      </c>
      <c r="F8728" t="s">
        <v>1774</v>
      </c>
      <c r="G8728" t="s">
        <v>2149</v>
      </c>
      <c r="H8728" t="s">
        <v>175</v>
      </c>
      <c r="I8728" t="s">
        <v>23</v>
      </c>
      <c r="J8728" t="s">
        <v>22</v>
      </c>
      <c r="K8728" t="s">
        <v>23</v>
      </c>
      <c r="L8728" t="s">
        <v>23</v>
      </c>
      <c r="M8728">
        <v>1</v>
      </c>
      <c r="N8728">
        <v>31</v>
      </c>
      <c r="O8728">
        <v>200</v>
      </c>
      <c r="P8728">
        <v>3.5</v>
      </c>
      <c r="Q8728" t="s">
        <v>20177</v>
      </c>
      <c r="R8728" s="1">
        <f t="shared" si="136"/>
        <v>40373</v>
      </c>
      <c r="S8728"/>
    </row>
    <row r="8729" spans="1:19" x14ac:dyDescent="0.35">
      <c r="A8729">
        <v>302465</v>
      </c>
      <c r="B8729" t="s">
        <v>15997</v>
      </c>
      <c r="C8729">
        <v>1</v>
      </c>
      <c r="D8729" t="s">
        <v>718</v>
      </c>
      <c r="E8729" t="s">
        <v>15998</v>
      </c>
      <c r="F8729" t="s">
        <v>3517</v>
      </c>
      <c r="G8729" t="s">
        <v>369</v>
      </c>
      <c r="H8729" t="s">
        <v>175</v>
      </c>
      <c r="I8729" t="s">
        <v>23</v>
      </c>
      <c r="J8729" t="s">
        <v>23</v>
      </c>
      <c r="K8729" t="s">
        <v>23</v>
      </c>
      <c r="L8729" t="s">
        <v>23</v>
      </c>
      <c r="M8729">
        <v>1</v>
      </c>
      <c r="N8729">
        <v>24</v>
      </c>
      <c r="O8729">
        <v>150</v>
      </c>
      <c r="P8729">
        <v>2.8</v>
      </c>
      <c r="Q8729" t="s">
        <v>20177</v>
      </c>
      <c r="R8729" s="1">
        <f t="shared" si="136"/>
        <v>40373</v>
      </c>
      <c r="S8729"/>
    </row>
    <row r="8730" spans="1:19" x14ac:dyDescent="0.35">
      <c r="A8730">
        <v>18377888</v>
      </c>
      <c r="B8730" t="s">
        <v>16153</v>
      </c>
      <c r="C8730">
        <v>1</v>
      </c>
      <c r="D8730" t="s">
        <v>718</v>
      </c>
      <c r="E8730" t="s">
        <v>16154</v>
      </c>
      <c r="F8730" t="s">
        <v>1770</v>
      </c>
      <c r="G8730" t="s">
        <v>183</v>
      </c>
      <c r="H8730" t="s">
        <v>175</v>
      </c>
      <c r="I8730" t="s">
        <v>23</v>
      </c>
      <c r="J8730" t="s">
        <v>23</v>
      </c>
      <c r="K8730" t="s">
        <v>23</v>
      </c>
      <c r="L8730" t="s">
        <v>23</v>
      </c>
      <c r="M8730">
        <v>1</v>
      </c>
      <c r="N8730">
        <v>1</v>
      </c>
      <c r="O8730">
        <v>400</v>
      </c>
      <c r="P8730">
        <v>1</v>
      </c>
      <c r="Q8730" t="s">
        <v>20177</v>
      </c>
      <c r="R8730" s="1">
        <f t="shared" si="136"/>
        <v>40373</v>
      </c>
      <c r="S8730"/>
    </row>
    <row r="8731" spans="1:19" x14ac:dyDescent="0.35">
      <c r="A8731">
        <v>18460326</v>
      </c>
      <c r="B8731" t="s">
        <v>15300</v>
      </c>
      <c r="C8731">
        <v>1</v>
      </c>
      <c r="D8731" t="s">
        <v>324</v>
      </c>
      <c r="E8731" t="s">
        <v>15301</v>
      </c>
      <c r="F8731" t="s">
        <v>471</v>
      </c>
      <c r="G8731" t="s">
        <v>1431</v>
      </c>
      <c r="H8731" t="s">
        <v>175</v>
      </c>
      <c r="I8731" t="s">
        <v>23</v>
      </c>
      <c r="J8731" t="s">
        <v>23</v>
      </c>
      <c r="K8731" t="s">
        <v>23</v>
      </c>
      <c r="L8731" t="s">
        <v>23</v>
      </c>
      <c r="M8731">
        <v>1</v>
      </c>
      <c r="N8731">
        <v>5</v>
      </c>
      <c r="O8731">
        <v>400</v>
      </c>
      <c r="P8731">
        <v>3</v>
      </c>
      <c r="Q8731" t="s">
        <v>20177</v>
      </c>
      <c r="R8731" s="1">
        <f t="shared" si="136"/>
        <v>40373</v>
      </c>
      <c r="S8731"/>
    </row>
    <row r="8732" spans="1:19" x14ac:dyDescent="0.35">
      <c r="A8732">
        <v>18383477</v>
      </c>
      <c r="B8732" t="s">
        <v>17783</v>
      </c>
      <c r="C8732">
        <v>1</v>
      </c>
      <c r="D8732" t="s">
        <v>1961</v>
      </c>
      <c r="E8732" t="s">
        <v>16278</v>
      </c>
      <c r="F8732" t="s">
        <v>1998</v>
      </c>
      <c r="G8732" t="s">
        <v>6208</v>
      </c>
      <c r="H8732" t="s">
        <v>175</v>
      </c>
      <c r="I8732" t="s">
        <v>23</v>
      </c>
      <c r="J8732" t="s">
        <v>23</v>
      </c>
      <c r="K8732" t="s">
        <v>23</v>
      </c>
      <c r="L8732" t="s">
        <v>23</v>
      </c>
      <c r="M8732">
        <v>1</v>
      </c>
      <c r="N8732">
        <v>5</v>
      </c>
      <c r="O8732">
        <v>350</v>
      </c>
      <c r="P8732">
        <v>2.8</v>
      </c>
      <c r="Q8732" t="s">
        <v>20177</v>
      </c>
      <c r="R8732" s="1">
        <f t="shared" si="136"/>
        <v>40373</v>
      </c>
      <c r="S8732"/>
    </row>
    <row r="8733" spans="1:19" x14ac:dyDescent="0.35">
      <c r="A8733">
        <v>18478962</v>
      </c>
      <c r="B8733" t="s">
        <v>16332</v>
      </c>
      <c r="C8733">
        <v>1</v>
      </c>
      <c r="D8733" t="s">
        <v>1961</v>
      </c>
      <c r="E8733" t="s">
        <v>16333</v>
      </c>
      <c r="F8733" t="s">
        <v>486</v>
      </c>
      <c r="G8733" t="s">
        <v>183</v>
      </c>
      <c r="H8733" t="s">
        <v>175</v>
      </c>
      <c r="I8733" t="s">
        <v>23</v>
      </c>
      <c r="J8733" t="s">
        <v>23</v>
      </c>
      <c r="K8733" t="s">
        <v>23</v>
      </c>
      <c r="L8733" t="s">
        <v>23</v>
      </c>
      <c r="M8733">
        <v>1</v>
      </c>
      <c r="N8733">
        <v>31</v>
      </c>
      <c r="O8733">
        <v>350</v>
      </c>
      <c r="P8733">
        <v>3.7</v>
      </c>
      <c r="Q8733" t="s">
        <v>20177</v>
      </c>
      <c r="R8733" s="1">
        <f t="shared" si="136"/>
        <v>40373</v>
      </c>
      <c r="S8733"/>
    </row>
    <row r="8734" spans="1:19" x14ac:dyDescent="0.35">
      <c r="A8734">
        <v>15091</v>
      </c>
      <c r="B8734" t="s">
        <v>15433</v>
      </c>
      <c r="C8734">
        <v>1</v>
      </c>
      <c r="D8734" t="s">
        <v>679</v>
      </c>
      <c r="E8734" t="s">
        <v>15434</v>
      </c>
      <c r="F8734" t="s">
        <v>15435</v>
      </c>
      <c r="G8734" t="s">
        <v>178</v>
      </c>
      <c r="H8734" t="s">
        <v>175</v>
      </c>
      <c r="I8734" t="s">
        <v>23</v>
      </c>
      <c r="J8734" t="s">
        <v>23</v>
      </c>
      <c r="K8734" t="s">
        <v>23</v>
      </c>
      <c r="L8734" t="s">
        <v>23</v>
      </c>
      <c r="M8734">
        <v>2</v>
      </c>
      <c r="N8734">
        <v>196</v>
      </c>
      <c r="O8734">
        <v>800</v>
      </c>
      <c r="P8734">
        <v>4.5999999999999996</v>
      </c>
      <c r="Q8734" t="s">
        <v>20177</v>
      </c>
      <c r="R8734" s="1">
        <f t="shared" si="136"/>
        <v>40373</v>
      </c>
      <c r="S8734"/>
    </row>
    <row r="8735" spans="1:19" x14ac:dyDescent="0.35">
      <c r="A8735">
        <v>4365</v>
      </c>
      <c r="B8735" t="s">
        <v>15663</v>
      </c>
      <c r="C8735">
        <v>1</v>
      </c>
      <c r="D8735" t="s">
        <v>718</v>
      </c>
      <c r="E8735" t="s">
        <v>9566</v>
      </c>
      <c r="F8735" t="s">
        <v>9567</v>
      </c>
      <c r="G8735" t="s">
        <v>243</v>
      </c>
      <c r="H8735" t="s">
        <v>175</v>
      </c>
      <c r="I8735" t="s">
        <v>23</v>
      </c>
      <c r="J8735" t="s">
        <v>23</v>
      </c>
      <c r="K8735" t="s">
        <v>23</v>
      </c>
      <c r="L8735" t="s">
        <v>23</v>
      </c>
      <c r="M8735">
        <v>4</v>
      </c>
      <c r="N8735">
        <v>38</v>
      </c>
      <c r="O8735">
        <v>2500</v>
      </c>
      <c r="P8735">
        <v>3.6</v>
      </c>
      <c r="Q8735" t="s">
        <v>20177</v>
      </c>
      <c r="R8735" s="1">
        <f t="shared" si="136"/>
        <v>40373</v>
      </c>
      <c r="S8735"/>
    </row>
    <row r="8736" spans="1:19" x14ac:dyDescent="0.35">
      <c r="A8736">
        <v>17093600</v>
      </c>
      <c r="B8736" t="s">
        <v>15076</v>
      </c>
      <c r="C8736">
        <v>216</v>
      </c>
      <c r="D8736" t="s">
        <v>2490</v>
      </c>
      <c r="E8736" t="s">
        <v>15077</v>
      </c>
      <c r="F8736" t="s">
        <v>2499</v>
      </c>
      <c r="G8736" t="s">
        <v>15078</v>
      </c>
      <c r="H8736" t="s">
        <v>62</v>
      </c>
      <c r="I8736" t="s">
        <v>23</v>
      </c>
      <c r="J8736" t="s">
        <v>23</v>
      </c>
      <c r="K8736" t="s">
        <v>23</v>
      </c>
      <c r="L8736" t="s">
        <v>23</v>
      </c>
      <c r="M8736">
        <v>1</v>
      </c>
      <c r="N8736">
        <v>1868</v>
      </c>
      <c r="O8736">
        <v>10</v>
      </c>
      <c r="P8736">
        <v>4.5</v>
      </c>
      <c r="Q8736" t="s">
        <v>20177</v>
      </c>
      <c r="R8736" s="1">
        <f t="shared" si="136"/>
        <v>40373</v>
      </c>
      <c r="S8736"/>
    </row>
    <row r="8737" spans="1:19" x14ac:dyDescent="0.35">
      <c r="A8737">
        <v>6600441</v>
      </c>
      <c r="B8737" t="s">
        <v>14969</v>
      </c>
      <c r="C8737">
        <v>30</v>
      </c>
      <c r="D8737" t="s">
        <v>30</v>
      </c>
      <c r="E8737" t="s">
        <v>14970</v>
      </c>
      <c r="F8737" t="s">
        <v>32</v>
      </c>
      <c r="G8737" t="s">
        <v>53</v>
      </c>
      <c r="H8737" t="s">
        <v>34</v>
      </c>
      <c r="I8737" t="s">
        <v>23</v>
      </c>
      <c r="J8737" t="s">
        <v>23</v>
      </c>
      <c r="K8737" t="s">
        <v>23</v>
      </c>
      <c r="L8737" t="s">
        <v>23</v>
      </c>
      <c r="M8737">
        <v>3</v>
      </c>
      <c r="N8737">
        <v>11</v>
      </c>
      <c r="O8737">
        <v>60</v>
      </c>
      <c r="P8737">
        <v>3.8</v>
      </c>
      <c r="Q8737" t="s">
        <v>20177</v>
      </c>
      <c r="R8737" s="1">
        <f t="shared" si="136"/>
        <v>40373</v>
      </c>
      <c r="S8737"/>
    </row>
    <row r="8738" spans="1:19" x14ac:dyDescent="0.35">
      <c r="A8738">
        <v>1218</v>
      </c>
      <c r="B8738" t="s">
        <v>2990</v>
      </c>
      <c r="C8738">
        <v>1</v>
      </c>
      <c r="D8738" t="s">
        <v>718</v>
      </c>
      <c r="E8738" t="s">
        <v>15616</v>
      </c>
      <c r="F8738" t="s">
        <v>1020</v>
      </c>
      <c r="G8738" t="s">
        <v>200</v>
      </c>
      <c r="H8738" t="s">
        <v>175</v>
      </c>
      <c r="I8738" t="s">
        <v>22</v>
      </c>
      <c r="J8738" t="s">
        <v>23</v>
      </c>
      <c r="K8738" t="s">
        <v>23</v>
      </c>
      <c r="L8738" t="s">
        <v>23</v>
      </c>
      <c r="M8738">
        <v>3</v>
      </c>
      <c r="N8738">
        <v>663</v>
      </c>
      <c r="O8738">
        <v>1800</v>
      </c>
      <c r="P8738">
        <v>3.8</v>
      </c>
      <c r="Q8738" t="s">
        <v>20504</v>
      </c>
      <c r="R8738" s="1">
        <f t="shared" si="136"/>
        <v>40372</v>
      </c>
      <c r="S8738"/>
    </row>
    <row r="8739" spans="1:19" x14ac:dyDescent="0.35">
      <c r="A8739">
        <v>18384151</v>
      </c>
      <c r="B8739" t="s">
        <v>15932</v>
      </c>
      <c r="C8739">
        <v>1</v>
      </c>
      <c r="D8739" t="s">
        <v>718</v>
      </c>
      <c r="E8739" t="s">
        <v>15933</v>
      </c>
      <c r="F8739" t="s">
        <v>1494</v>
      </c>
      <c r="G8739" t="s">
        <v>217</v>
      </c>
      <c r="H8739" t="s">
        <v>175</v>
      </c>
      <c r="I8739" t="s">
        <v>23</v>
      </c>
      <c r="J8739" t="s">
        <v>22</v>
      </c>
      <c r="K8739" t="s">
        <v>23</v>
      </c>
      <c r="L8739" t="s">
        <v>23</v>
      </c>
      <c r="M8739">
        <v>1</v>
      </c>
      <c r="N8739">
        <v>31</v>
      </c>
      <c r="O8739">
        <v>400</v>
      </c>
      <c r="P8739">
        <v>3.2</v>
      </c>
      <c r="Q8739" t="s">
        <v>20504</v>
      </c>
      <c r="R8739" s="1">
        <f t="shared" si="136"/>
        <v>40372</v>
      </c>
      <c r="S8739"/>
    </row>
    <row r="8740" spans="1:19" x14ac:dyDescent="0.35">
      <c r="A8740">
        <v>18291240</v>
      </c>
      <c r="B8740" t="s">
        <v>16217</v>
      </c>
      <c r="C8740">
        <v>1</v>
      </c>
      <c r="D8740" t="s">
        <v>718</v>
      </c>
      <c r="E8740" t="s">
        <v>16218</v>
      </c>
      <c r="F8740" t="s">
        <v>1882</v>
      </c>
      <c r="G8740" t="s">
        <v>628</v>
      </c>
      <c r="H8740" t="s">
        <v>175</v>
      </c>
      <c r="I8740" t="s">
        <v>23</v>
      </c>
      <c r="J8740" t="s">
        <v>23</v>
      </c>
      <c r="K8740" t="s">
        <v>23</v>
      </c>
      <c r="L8740" t="s">
        <v>23</v>
      </c>
      <c r="M8740">
        <v>1</v>
      </c>
      <c r="N8740">
        <v>6</v>
      </c>
      <c r="O8740">
        <v>300</v>
      </c>
      <c r="P8740">
        <v>2.8</v>
      </c>
      <c r="Q8740" t="s">
        <v>21377</v>
      </c>
      <c r="R8740" s="1">
        <f t="shared" si="136"/>
        <v>40371</v>
      </c>
      <c r="S8740"/>
    </row>
    <row r="8741" spans="1:19" x14ac:dyDescent="0.35">
      <c r="A8741">
        <v>18157406</v>
      </c>
      <c r="B8741" t="s">
        <v>16151</v>
      </c>
      <c r="C8741">
        <v>1</v>
      </c>
      <c r="D8741" t="s">
        <v>718</v>
      </c>
      <c r="E8741" t="s">
        <v>16152</v>
      </c>
      <c r="F8741" t="s">
        <v>1770</v>
      </c>
      <c r="G8741" t="s">
        <v>331</v>
      </c>
      <c r="H8741" t="s">
        <v>175</v>
      </c>
      <c r="I8741" t="s">
        <v>23</v>
      </c>
      <c r="J8741" t="s">
        <v>23</v>
      </c>
      <c r="K8741" t="s">
        <v>23</v>
      </c>
      <c r="L8741" t="s">
        <v>23</v>
      </c>
      <c r="M8741">
        <v>1</v>
      </c>
      <c r="N8741">
        <v>7</v>
      </c>
      <c r="O8741">
        <v>200</v>
      </c>
      <c r="P8741">
        <v>3</v>
      </c>
      <c r="Q8741" t="s">
        <v>21377</v>
      </c>
      <c r="R8741" s="1">
        <f t="shared" si="136"/>
        <v>40371</v>
      </c>
      <c r="S8741"/>
    </row>
    <row r="8742" spans="1:19" x14ac:dyDescent="0.35">
      <c r="A8742">
        <v>18353692</v>
      </c>
      <c r="B8742" t="s">
        <v>15842</v>
      </c>
      <c r="C8742">
        <v>1</v>
      </c>
      <c r="D8742" t="s">
        <v>718</v>
      </c>
      <c r="E8742" t="s">
        <v>15843</v>
      </c>
      <c r="F8742" t="s">
        <v>1342</v>
      </c>
      <c r="G8742" t="s">
        <v>3821</v>
      </c>
      <c r="H8742" t="s">
        <v>175</v>
      </c>
      <c r="I8742" t="s">
        <v>23</v>
      </c>
      <c r="J8742" t="s">
        <v>22</v>
      </c>
      <c r="K8742" t="s">
        <v>23</v>
      </c>
      <c r="L8742" t="s">
        <v>23</v>
      </c>
      <c r="M8742">
        <v>1</v>
      </c>
      <c r="N8742">
        <v>37</v>
      </c>
      <c r="O8742">
        <v>350</v>
      </c>
      <c r="P8742">
        <v>3.3</v>
      </c>
      <c r="Q8742" t="s">
        <v>21377</v>
      </c>
      <c r="R8742" s="1">
        <f t="shared" si="136"/>
        <v>40371</v>
      </c>
      <c r="S8742"/>
    </row>
    <row r="8743" spans="1:19" x14ac:dyDescent="0.35">
      <c r="A8743">
        <v>310487</v>
      </c>
      <c r="B8743" t="s">
        <v>15382</v>
      </c>
      <c r="C8743">
        <v>1</v>
      </c>
      <c r="D8743" t="s">
        <v>324</v>
      </c>
      <c r="E8743" t="s">
        <v>15383</v>
      </c>
      <c r="F8743" t="s">
        <v>589</v>
      </c>
      <c r="G8743" t="s">
        <v>1008</v>
      </c>
      <c r="H8743" t="s">
        <v>175</v>
      </c>
      <c r="I8743" t="s">
        <v>23</v>
      </c>
      <c r="J8743" t="s">
        <v>22</v>
      </c>
      <c r="K8743" t="s">
        <v>23</v>
      </c>
      <c r="L8743" t="s">
        <v>23</v>
      </c>
      <c r="M8743">
        <v>1</v>
      </c>
      <c r="N8743">
        <v>12</v>
      </c>
      <c r="O8743">
        <v>200</v>
      </c>
      <c r="P8743">
        <v>3.3</v>
      </c>
      <c r="Q8743" t="s">
        <v>21377</v>
      </c>
      <c r="R8743" s="1">
        <f t="shared" si="136"/>
        <v>40371</v>
      </c>
      <c r="S8743"/>
    </row>
    <row r="8744" spans="1:19" x14ac:dyDescent="0.35">
      <c r="A8744">
        <v>7601577</v>
      </c>
      <c r="B8744" t="s">
        <v>16455</v>
      </c>
      <c r="C8744">
        <v>215</v>
      </c>
      <c r="D8744" t="s">
        <v>2260</v>
      </c>
      <c r="E8744" t="s">
        <v>16456</v>
      </c>
      <c r="F8744" t="s">
        <v>13377</v>
      </c>
      <c r="G8744" t="s">
        <v>16457</v>
      </c>
      <c r="H8744" t="s">
        <v>2254</v>
      </c>
      <c r="I8744" t="s">
        <v>23</v>
      </c>
      <c r="J8744" t="s">
        <v>23</v>
      </c>
      <c r="K8744" t="s">
        <v>23</v>
      </c>
      <c r="L8744" t="s">
        <v>23</v>
      </c>
      <c r="M8744">
        <v>3</v>
      </c>
      <c r="N8744">
        <v>163</v>
      </c>
      <c r="O8744">
        <v>45</v>
      </c>
      <c r="P8744">
        <v>4.7</v>
      </c>
      <c r="Q8744" t="s">
        <v>21377</v>
      </c>
      <c r="R8744" s="1">
        <f t="shared" si="136"/>
        <v>40371</v>
      </c>
      <c r="S8744"/>
    </row>
    <row r="8745" spans="1:19" x14ac:dyDescent="0.35">
      <c r="A8745">
        <v>18175324</v>
      </c>
      <c r="B8745" t="s">
        <v>15723</v>
      </c>
      <c r="C8745">
        <v>1</v>
      </c>
      <c r="D8745" t="s">
        <v>718</v>
      </c>
      <c r="E8745" t="s">
        <v>6566</v>
      </c>
      <c r="F8745" t="s">
        <v>3178</v>
      </c>
      <c r="G8745" t="s">
        <v>331</v>
      </c>
      <c r="H8745" t="s">
        <v>175</v>
      </c>
      <c r="I8745" t="s">
        <v>23</v>
      </c>
      <c r="J8745" t="s">
        <v>23</v>
      </c>
      <c r="K8745" t="s">
        <v>23</v>
      </c>
      <c r="L8745" t="s">
        <v>23</v>
      </c>
      <c r="M8745">
        <v>2</v>
      </c>
      <c r="N8745">
        <v>29</v>
      </c>
      <c r="O8745">
        <v>500</v>
      </c>
      <c r="P8745">
        <v>3.2</v>
      </c>
      <c r="Q8745" t="s">
        <v>21279</v>
      </c>
      <c r="R8745" s="1">
        <f t="shared" si="136"/>
        <v>40370</v>
      </c>
      <c r="S8745"/>
    </row>
    <row r="8746" spans="1:19" x14ac:dyDescent="0.35">
      <c r="A8746">
        <v>2300</v>
      </c>
      <c r="B8746" t="s">
        <v>1296</v>
      </c>
      <c r="C8746">
        <v>1</v>
      </c>
      <c r="D8746" t="s">
        <v>718</v>
      </c>
      <c r="E8746" t="s">
        <v>15576</v>
      </c>
      <c r="F8746" t="s">
        <v>956</v>
      </c>
      <c r="G8746" t="s">
        <v>15577</v>
      </c>
      <c r="H8746" t="s">
        <v>175</v>
      </c>
      <c r="I8746" t="s">
        <v>23</v>
      </c>
      <c r="J8746" t="s">
        <v>23</v>
      </c>
      <c r="K8746" t="s">
        <v>23</v>
      </c>
      <c r="L8746" t="s">
        <v>23</v>
      </c>
      <c r="M8746">
        <v>1</v>
      </c>
      <c r="N8746">
        <v>229</v>
      </c>
      <c r="O8746">
        <v>350</v>
      </c>
      <c r="P8746">
        <v>3.7</v>
      </c>
      <c r="Q8746" t="s">
        <v>21279</v>
      </c>
      <c r="R8746" s="1">
        <f t="shared" si="136"/>
        <v>40370</v>
      </c>
      <c r="S8746"/>
    </row>
    <row r="8747" spans="1:19" x14ac:dyDescent="0.35">
      <c r="A8747">
        <v>309519</v>
      </c>
      <c r="B8747" t="s">
        <v>16320</v>
      </c>
      <c r="C8747">
        <v>1</v>
      </c>
      <c r="D8747" t="s">
        <v>1961</v>
      </c>
      <c r="E8747" t="s">
        <v>3902</v>
      </c>
      <c r="F8747" t="s">
        <v>3903</v>
      </c>
      <c r="G8747" t="s">
        <v>174</v>
      </c>
      <c r="H8747" t="s">
        <v>175</v>
      </c>
      <c r="I8747" t="s">
        <v>23</v>
      </c>
      <c r="J8747" t="s">
        <v>22</v>
      </c>
      <c r="K8747" t="s">
        <v>23</v>
      </c>
      <c r="L8747" t="s">
        <v>23</v>
      </c>
      <c r="M8747">
        <v>1</v>
      </c>
      <c r="N8747">
        <v>165</v>
      </c>
      <c r="O8747">
        <v>400</v>
      </c>
      <c r="P8747">
        <v>3.6</v>
      </c>
      <c r="Q8747" t="s">
        <v>21279</v>
      </c>
      <c r="R8747" s="1">
        <f t="shared" si="136"/>
        <v>40370</v>
      </c>
      <c r="S8747"/>
    </row>
    <row r="8748" spans="1:19" x14ac:dyDescent="0.35">
      <c r="A8748">
        <v>18216944</v>
      </c>
      <c r="B8748" t="s">
        <v>15460</v>
      </c>
      <c r="C8748">
        <v>1</v>
      </c>
      <c r="D8748" t="s">
        <v>718</v>
      </c>
      <c r="E8748" t="s">
        <v>15461</v>
      </c>
      <c r="F8748" t="s">
        <v>720</v>
      </c>
      <c r="G8748" t="s">
        <v>174</v>
      </c>
      <c r="H8748" t="s">
        <v>175</v>
      </c>
      <c r="I8748" t="s">
        <v>23</v>
      </c>
      <c r="J8748" t="s">
        <v>22</v>
      </c>
      <c r="K8748" t="s">
        <v>23</v>
      </c>
      <c r="L8748" t="s">
        <v>23</v>
      </c>
      <c r="M8748">
        <v>1</v>
      </c>
      <c r="N8748">
        <v>46</v>
      </c>
      <c r="O8748">
        <v>350</v>
      </c>
      <c r="P8748">
        <v>3.2</v>
      </c>
      <c r="Q8748" t="s">
        <v>21696</v>
      </c>
      <c r="R8748" s="1">
        <f t="shared" si="136"/>
        <v>40369</v>
      </c>
      <c r="S8748"/>
    </row>
    <row r="8749" spans="1:19" x14ac:dyDescent="0.35">
      <c r="A8749">
        <v>18350136</v>
      </c>
      <c r="B8749" t="s">
        <v>15343</v>
      </c>
      <c r="C8749">
        <v>1</v>
      </c>
      <c r="D8749" t="s">
        <v>324</v>
      </c>
      <c r="E8749" t="s">
        <v>15344</v>
      </c>
      <c r="F8749" t="s">
        <v>507</v>
      </c>
      <c r="G8749" t="s">
        <v>520</v>
      </c>
      <c r="H8749" t="s">
        <v>175</v>
      </c>
      <c r="I8749" t="s">
        <v>23</v>
      </c>
      <c r="J8749" t="s">
        <v>23</v>
      </c>
      <c r="K8749" t="s">
        <v>23</v>
      </c>
      <c r="L8749" t="s">
        <v>23</v>
      </c>
      <c r="M8749">
        <v>1</v>
      </c>
      <c r="N8749">
        <v>0</v>
      </c>
      <c r="O8749">
        <v>200</v>
      </c>
      <c r="P8749">
        <v>1</v>
      </c>
      <c r="Q8749" t="s">
        <v>21696</v>
      </c>
      <c r="R8749" s="1">
        <f t="shared" si="136"/>
        <v>40369</v>
      </c>
      <c r="S8749"/>
    </row>
    <row r="8750" spans="1:19" x14ac:dyDescent="0.35">
      <c r="A8750">
        <v>311614</v>
      </c>
      <c r="B8750" t="s">
        <v>16270</v>
      </c>
      <c r="C8750">
        <v>1</v>
      </c>
      <c r="D8750" t="s">
        <v>1961</v>
      </c>
      <c r="E8750" t="s">
        <v>16271</v>
      </c>
      <c r="F8750" t="s">
        <v>1987</v>
      </c>
      <c r="G8750" t="s">
        <v>360</v>
      </c>
      <c r="H8750" t="s">
        <v>175</v>
      </c>
      <c r="I8750" t="s">
        <v>22</v>
      </c>
      <c r="J8750" t="s">
        <v>23</v>
      </c>
      <c r="K8750" t="s">
        <v>23</v>
      </c>
      <c r="L8750" t="s">
        <v>23</v>
      </c>
      <c r="M8750">
        <v>3</v>
      </c>
      <c r="N8750">
        <v>19</v>
      </c>
      <c r="O8750">
        <v>1200</v>
      </c>
      <c r="P8750">
        <v>3.3</v>
      </c>
      <c r="Q8750" t="s">
        <v>21696</v>
      </c>
      <c r="R8750" s="1">
        <f t="shared" si="136"/>
        <v>40369</v>
      </c>
      <c r="S8750"/>
    </row>
    <row r="8751" spans="1:19" x14ac:dyDescent="0.35">
      <c r="A8751">
        <v>3800053</v>
      </c>
      <c r="B8751" t="s">
        <v>16426</v>
      </c>
      <c r="C8751">
        <v>1</v>
      </c>
      <c r="D8751" t="s">
        <v>2192</v>
      </c>
      <c r="E8751" t="s">
        <v>16427</v>
      </c>
      <c r="F8751" t="s">
        <v>7316</v>
      </c>
      <c r="G8751" t="s">
        <v>16428</v>
      </c>
      <c r="H8751" t="s">
        <v>175</v>
      </c>
      <c r="I8751" t="s">
        <v>23</v>
      </c>
      <c r="J8751" t="s">
        <v>23</v>
      </c>
      <c r="K8751" t="s">
        <v>23</v>
      </c>
      <c r="L8751" t="s">
        <v>23</v>
      </c>
      <c r="M8751">
        <v>3</v>
      </c>
      <c r="N8751">
        <v>191</v>
      </c>
      <c r="O8751">
        <v>800</v>
      </c>
      <c r="P8751">
        <v>3.9</v>
      </c>
      <c r="Q8751" t="s">
        <v>21696</v>
      </c>
      <c r="R8751" s="1">
        <f t="shared" si="136"/>
        <v>40369</v>
      </c>
      <c r="S8751"/>
    </row>
    <row r="8752" spans="1:19" x14ac:dyDescent="0.35">
      <c r="A8752">
        <v>18285699</v>
      </c>
      <c r="B8752" t="s">
        <v>3810</v>
      </c>
      <c r="C8752">
        <v>1</v>
      </c>
      <c r="D8752" t="s">
        <v>718</v>
      </c>
      <c r="E8752" t="s">
        <v>1892</v>
      </c>
      <c r="F8752" t="s">
        <v>1891</v>
      </c>
      <c r="G8752" t="s">
        <v>3316</v>
      </c>
      <c r="H8752" t="s">
        <v>175</v>
      </c>
      <c r="I8752" t="s">
        <v>23</v>
      </c>
      <c r="J8752" t="s">
        <v>23</v>
      </c>
      <c r="K8752" t="s">
        <v>23</v>
      </c>
      <c r="L8752" t="s">
        <v>23</v>
      </c>
      <c r="M8752">
        <v>1</v>
      </c>
      <c r="N8752">
        <v>54</v>
      </c>
      <c r="O8752">
        <v>350</v>
      </c>
      <c r="P8752">
        <v>3.5</v>
      </c>
      <c r="Q8752" t="s">
        <v>21700</v>
      </c>
      <c r="R8752" s="1">
        <f t="shared" si="136"/>
        <v>40360</v>
      </c>
      <c r="S8752"/>
    </row>
    <row r="8753" spans="1:19" x14ac:dyDescent="0.35">
      <c r="A8753">
        <v>5949</v>
      </c>
      <c r="B8753" t="s">
        <v>15957</v>
      </c>
      <c r="C8753">
        <v>1</v>
      </c>
      <c r="D8753" t="s">
        <v>718</v>
      </c>
      <c r="E8753" t="s">
        <v>15958</v>
      </c>
      <c r="F8753" t="s">
        <v>1511</v>
      </c>
      <c r="G8753" t="s">
        <v>183</v>
      </c>
      <c r="H8753" t="s">
        <v>175</v>
      </c>
      <c r="I8753" t="s">
        <v>22</v>
      </c>
      <c r="J8753" t="s">
        <v>23</v>
      </c>
      <c r="K8753" t="s">
        <v>23</v>
      </c>
      <c r="L8753" t="s">
        <v>23</v>
      </c>
      <c r="M8753">
        <v>3</v>
      </c>
      <c r="N8753">
        <v>13</v>
      </c>
      <c r="O8753">
        <v>1100</v>
      </c>
      <c r="P8753">
        <v>2.7</v>
      </c>
      <c r="Q8753" t="s">
        <v>21700</v>
      </c>
      <c r="R8753" s="1">
        <f t="shared" si="136"/>
        <v>40360</v>
      </c>
      <c r="S8753"/>
    </row>
    <row r="8754" spans="1:19" x14ac:dyDescent="0.35">
      <c r="A8754">
        <v>18492042</v>
      </c>
      <c r="B8754" t="s">
        <v>15310</v>
      </c>
      <c r="C8754">
        <v>1</v>
      </c>
      <c r="D8754" t="s">
        <v>324</v>
      </c>
      <c r="E8754" t="s">
        <v>15311</v>
      </c>
      <c r="F8754" t="s">
        <v>283</v>
      </c>
      <c r="G8754" t="s">
        <v>15312</v>
      </c>
      <c r="H8754" t="s">
        <v>175</v>
      </c>
      <c r="I8754" t="s">
        <v>23</v>
      </c>
      <c r="J8754" t="s">
        <v>23</v>
      </c>
      <c r="K8754" t="s">
        <v>23</v>
      </c>
      <c r="L8754" t="s">
        <v>23</v>
      </c>
      <c r="M8754">
        <v>1</v>
      </c>
      <c r="N8754">
        <v>0</v>
      </c>
      <c r="O8754">
        <v>250</v>
      </c>
      <c r="P8754">
        <v>1</v>
      </c>
      <c r="Q8754" t="s">
        <v>21700</v>
      </c>
      <c r="R8754" s="1">
        <f t="shared" si="136"/>
        <v>40360</v>
      </c>
      <c r="S8754"/>
    </row>
    <row r="8755" spans="1:19" x14ac:dyDescent="0.35">
      <c r="A8755">
        <v>18157374</v>
      </c>
      <c r="B8755" t="s">
        <v>13236</v>
      </c>
      <c r="C8755">
        <v>1</v>
      </c>
      <c r="D8755" t="s">
        <v>1961</v>
      </c>
      <c r="E8755" t="s">
        <v>16334</v>
      </c>
      <c r="F8755" t="s">
        <v>295</v>
      </c>
      <c r="G8755" t="s">
        <v>183</v>
      </c>
      <c r="H8755" t="s">
        <v>175</v>
      </c>
      <c r="I8755" t="s">
        <v>23</v>
      </c>
      <c r="J8755" t="s">
        <v>23</v>
      </c>
      <c r="K8755" t="s">
        <v>23</v>
      </c>
      <c r="L8755" t="s">
        <v>23</v>
      </c>
      <c r="M8755">
        <v>2</v>
      </c>
      <c r="N8755">
        <v>20</v>
      </c>
      <c r="O8755">
        <v>600</v>
      </c>
      <c r="P8755">
        <v>2.7</v>
      </c>
      <c r="Q8755" t="s">
        <v>21700</v>
      </c>
      <c r="R8755" s="1">
        <f t="shared" si="136"/>
        <v>40360</v>
      </c>
      <c r="S8755"/>
    </row>
    <row r="8756" spans="1:19" x14ac:dyDescent="0.35">
      <c r="A8756">
        <v>18479012</v>
      </c>
      <c r="B8756" t="s">
        <v>14488</v>
      </c>
      <c r="C8756">
        <v>1</v>
      </c>
      <c r="D8756" t="s">
        <v>718</v>
      </c>
      <c r="E8756" t="s">
        <v>8442</v>
      </c>
      <c r="F8756" t="s">
        <v>1623</v>
      </c>
      <c r="G8756" t="s">
        <v>200</v>
      </c>
      <c r="H8756" t="s">
        <v>175</v>
      </c>
      <c r="I8756" t="s">
        <v>23</v>
      </c>
      <c r="J8756" t="s">
        <v>23</v>
      </c>
      <c r="K8756" t="s">
        <v>23</v>
      </c>
      <c r="L8756" t="s">
        <v>23</v>
      </c>
      <c r="M8756">
        <v>2</v>
      </c>
      <c r="N8756">
        <v>0</v>
      </c>
      <c r="O8756">
        <v>500</v>
      </c>
      <c r="P8756">
        <v>1</v>
      </c>
      <c r="Q8756" t="s">
        <v>20078</v>
      </c>
      <c r="R8756" s="1">
        <f t="shared" si="136"/>
        <v>40338</v>
      </c>
      <c r="S8756"/>
    </row>
    <row r="8757" spans="1:19" x14ac:dyDescent="0.35">
      <c r="A8757">
        <v>18419682</v>
      </c>
      <c r="B8757" t="s">
        <v>14516</v>
      </c>
      <c r="C8757">
        <v>1</v>
      </c>
      <c r="D8757" t="s">
        <v>718</v>
      </c>
      <c r="E8757" t="s">
        <v>14517</v>
      </c>
      <c r="F8757" t="s">
        <v>1694</v>
      </c>
      <c r="G8757" t="s">
        <v>1092</v>
      </c>
      <c r="H8757" t="s">
        <v>175</v>
      </c>
      <c r="I8757" t="s">
        <v>23</v>
      </c>
      <c r="J8757" t="s">
        <v>23</v>
      </c>
      <c r="K8757" t="s">
        <v>23</v>
      </c>
      <c r="L8757" t="s">
        <v>23</v>
      </c>
      <c r="M8757">
        <v>1</v>
      </c>
      <c r="N8757">
        <v>0</v>
      </c>
      <c r="O8757">
        <v>300</v>
      </c>
      <c r="P8757">
        <v>1</v>
      </c>
      <c r="Q8757" t="s">
        <v>20078</v>
      </c>
      <c r="R8757" s="1">
        <f t="shared" si="136"/>
        <v>40338</v>
      </c>
      <c r="S8757"/>
    </row>
    <row r="8758" spans="1:19" x14ac:dyDescent="0.35">
      <c r="A8758">
        <v>310164</v>
      </c>
      <c r="B8758" t="s">
        <v>14386</v>
      </c>
      <c r="C8758">
        <v>1</v>
      </c>
      <c r="D8758" t="s">
        <v>718</v>
      </c>
      <c r="E8758" t="s">
        <v>14387</v>
      </c>
      <c r="F8758" t="s">
        <v>3469</v>
      </c>
      <c r="G8758" t="s">
        <v>183</v>
      </c>
      <c r="H8758" t="s">
        <v>175</v>
      </c>
      <c r="I8758" t="s">
        <v>23</v>
      </c>
      <c r="J8758" t="s">
        <v>22</v>
      </c>
      <c r="K8758" t="s">
        <v>23</v>
      </c>
      <c r="L8758" t="s">
        <v>23</v>
      </c>
      <c r="M8758">
        <v>2</v>
      </c>
      <c r="N8758">
        <v>10</v>
      </c>
      <c r="O8758">
        <v>500</v>
      </c>
      <c r="P8758">
        <v>3</v>
      </c>
      <c r="Q8758" t="s">
        <v>20078</v>
      </c>
      <c r="R8758" s="1">
        <f t="shared" si="136"/>
        <v>40338</v>
      </c>
      <c r="S8758"/>
    </row>
    <row r="8759" spans="1:19" x14ac:dyDescent="0.35">
      <c r="A8759">
        <v>18265411</v>
      </c>
      <c r="B8759" t="s">
        <v>3810</v>
      </c>
      <c r="C8759">
        <v>1</v>
      </c>
      <c r="D8759" t="s">
        <v>1961</v>
      </c>
      <c r="E8759" t="s">
        <v>14687</v>
      </c>
      <c r="F8759" t="s">
        <v>1968</v>
      </c>
      <c r="G8759" t="s">
        <v>3316</v>
      </c>
      <c r="H8759" t="s">
        <v>175</v>
      </c>
      <c r="I8759" t="s">
        <v>23</v>
      </c>
      <c r="J8759" t="s">
        <v>23</v>
      </c>
      <c r="K8759" t="s">
        <v>23</v>
      </c>
      <c r="L8759" t="s">
        <v>23</v>
      </c>
      <c r="M8759">
        <v>1</v>
      </c>
      <c r="N8759">
        <v>212</v>
      </c>
      <c r="O8759">
        <v>350</v>
      </c>
      <c r="P8759">
        <v>2.7</v>
      </c>
      <c r="Q8759" t="s">
        <v>20078</v>
      </c>
      <c r="R8759" s="1">
        <f t="shared" si="136"/>
        <v>40338</v>
      </c>
      <c r="S8759"/>
    </row>
    <row r="8760" spans="1:19" x14ac:dyDescent="0.35">
      <c r="A8760">
        <v>6900883</v>
      </c>
      <c r="B8760" t="s">
        <v>14909</v>
      </c>
      <c r="C8760">
        <v>215</v>
      </c>
      <c r="D8760" t="s">
        <v>2251</v>
      </c>
      <c r="E8760" t="s">
        <v>14910</v>
      </c>
      <c r="F8760" t="s">
        <v>14911</v>
      </c>
      <c r="G8760" t="s">
        <v>14912</v>
      </c>
      <c r="H8760" t="s">
        <v>2254</v>
      </c>
      <c r="I8760" t="s">
        <v>23</v>
      </c>
      <c r="J8760" t="s">
        <v>23</v>
      </c>
      <c r="K8760" t="s">
        <v>23</v>
      </c>
      <c r="L8760" t="s">
        <v>23</v>
      </c>
      <c r="M8760">
        <v>1</v>
      </c>
      <c r="N8760">
        <v>13</v>
      </c>
      <c r="O8760">
        <v>15</v>
      </c>
      <c r="P8760">
        <v>3.7</v>
      </c>
      <c r="Q8760" t="s">
        <v>20078</v>
      </c>
      <c r="R8760" s="1">
        <f t="shared" si="136"/>
        <v>40338</v>
      </c>
      <c r="S8760"/>
    </row>
    <row r="8761" spans="1:19" x14ac:dyDescent="0.35">
      <c r="A8761">
        <v>304957</v>
      </c>
      <c r="B8761" t="s">
        <v>14245</v>
      </c>
      <c r="C8761">
        <v>1</v>
      </c>
      <c r="D8761" t="s">
        <v>718</v>
      </c>
      <c r="E8761" t="s">
        <v>14246</v>
      </c>
      <c r="F8761" t="s">
        <v>1304</v>
      </c>
      <c r="G8761" t="s">
        <v>183</v>
      </c>
      <c r="H8761" t="s">
        <v>175</v>
      </c>
      <c r="I8761" t="s">
        <v>23</v>
      </c>
      <c r="J8761" t="s">
        <v>23</v>
      </c>
      <c r="K8761" t="s">
        <v>23</v>
      </c>
      <c r="L8761" t="s">
        <v>23</v>
      </c>
      <c r="M8761">
        <v>1</v>
      </c>
      <c r="N8761">
        <v>9</v>
      </c>
      <c r="O8761">
        <v>200</v>
      </c>
      <c r="P8761">
        <v>2.8</v>
      </c>
      <c r="Q8761" t="s">
        <v>21938</v>
      </c>
      <c r="R8761" s="1">
        <f t="shared" si="136"/>
        <v>40337</v>
      </c>
      <c r="S8761"/>
    </row>
    <row r="8762" spans="1:19" x14ac:dyDescent="0.35">
      <c r="A8762">
        <v>18273972</v>
      </c>
      <c r="B8762" t="s">
        <v>13777</v>
      </c>
      <c r="C8762">
        <v>1</v>
      </c>
      <c r="D8762" t="s">
        <v>324</v>
      </c>
      <c r="E8762" t="s">
        <v>13778</v>
      </c>
      <c r="F8762" t="s">
        <v>486</v>
      </c>
      <c r="G8762" t="s">
        <v>13779</v>
      </c>
      <c r="H8762" t="s">
        <v>175</v>
      </c>
      <c r="I8762" t="s">
        <v>22</v>
      </c>
      <c r="J8762" t="s">
        <v>22</v>
      </c>
      <c r="K8762" t="s">
        <v>23</v>
      </c>
      <c r="L8762" t="s">
        <v>23</v>
      </c>
      <c r="M8762">
        <v>3</v>
      </c>
      <c r="N8762">
        <v>226</v>
      </c>
      <c r="O8762">
        <v>1200</v>
      </c>
      <c r="P8762">
        <v>4</v>
      </c>
      <c r="Q8762" t="s">
        <v>21938</v>
      </c>
      <c r="R8762" s="1">
        <f t="shared" si="136"/>
        <v>40337</v>
      </c>
      <c r="S8762"/>
    </row>
    <row r="8763" spans="1:19" x14ac:dyDescent="0.35">
      <c r="A8763">
        <v>3600071</v>
      </c>
      <c r="B8763" t="s">
        <v>13869</v>
      </c>
      <c r="C8763">
        <v>1</v>
      </c>
      <c r="D8763" t="s">
        <v>2871</v>
      </c>
      <c r="E8763" t="s">
        <v>13870</v>
      </c>
      <c r="F8763" t="s">
        <v>4586</v>
      </c>
      <c r="G8763" t="s">
        <v>13871</v>
      </c>
      <c r="H8763" t="s">
        <v>175</v>
      </c>
      <c r="I8763" t="s">
        <v>23</v>
      </c>
      <c r="J8763" t="s">
        <v>23</v>
      </c>
      <c r="K8763" t="s">
        <v>23</v>
      </c>
      <c r="L8763" t="s">
        <v>23</v>
      </c>
      <c r="M8763">
        <v>2</v>
      </c>
      <c r="N8763">
        <v>262</v>
      </c>
      <c r="O8763">
        <v>650</v>
      </c>
      <c r="P8763">
        <v>3.7</v>
      </c>
      <c r="Q8763" t="s">
        <v>21938</v>
      </c>
      <c r="R8763" s="1">
        <f t="shared" si="136"/>
        <v>40337</v>
      </c>
      <c r="S8763"/>
    </row>
    <row r="8764" spans="1:19" x14ac:dyDescent="0.35">
      <c r="A8764">
        <v>306595</v>
      </c>
      <c r="B8764" t="s">
        <v>14124</v>
      </c>
      <c r="C8764">
        <v>1</v>
      </c>
      <c r="D8764" t="s">
        <v>718</v>
      </c>
      <c r="E8764" t="s">
        <v>6531</v>
      </c>
      <c r="F8764" t="s">
        <v>1108</v>
      </c>
      <c r="G8764" t="s">
        <v>33</v>
      </c>
      <c r="H8764" t="s">
        <v>175</v>
      </c>
      <c r="I8764" t="s">
        <v>23</v>
      </c>
      <c r="J8764" t="s">
        <v>22</v>
      </c>
      <c r="K8764" t="s">
        <v>23</v>
      </c>
      <c r="L8764" t="s">
        <v>23</v>
      </c>
      <c r="M8764">
        <v>1</v>
      </c>
      <c r="N8764">
        <v>11</v>
      </c>
      <c r="O8764">
        <v>300</v>
      </c>
      <c r="P8764">
        <v>3.4</v>
      </c>
      <c r="Q8764" t="s">
        <v>21386</v>
      </c>
      <c r="R8764" s="1">
        <f t="shared" si="136"/>
        <v>40336</v>
      </c>
      <c r="S8764"/>
    </row>
    <row r="8765" spans="1:19" x14ac:dyDescent="0.35">
      <c r="A8765">
        <v>305189</v>
      </c>
      <c r="B8765" t="s">
        <v>11431</v>
      </c>
      <c r="C8765">
        <v>1</v>
      </c>
      <c r="D8765" t="s">
        <v>718</v>
      </c>
      <c r="E8765" t="s">
        <v>14279</v>
      </c>
      <c r="F8765" t="s">
        <v>1321</v>
      </c>
      <c r="G8765" t="s">
        <v>1022</v>
      </c>
      <c r="H8765" t="s">
        <v>175</v>
      </c>
      <c r="I8765" t="s">
        <v>23</v>
      </c>
      <c r="J8765" t="s">
        <v>23</v>
      </c>
      <c r="K8765" t="s">
        <v>23</v>
      </c>
      <c r="L8765" t="s">
        <v>23</v>
      </c>
      <c r="M8765">
        <v>1</v>
      </c>
      <c r="N8765">
        <v>1</v>
      </c>
      <c r="O8765">
        <v>150</v>
      </c>
      <c r="P8765">
        <v>1</v>
      </c>
      <c r="Q8765" t="s">
        <v>21386</v>
      </c>
      <c r="R8765" s="1">
        <f t="shared" si="136"/>
        <v>40336</v>
      </c>
      <c r="S8765"/>
    </row>
    <row r="8766" spans="1:19" x14ac:dyDescent="0.35">
      <c r="A8766">
        <v>5753</v>
      </c>
      <c r="B8766" t="s">
        <v>14411</v>
      </c>
      <c r="C8766">
        <v>1</v>
      </c>
      <c r="D8766" t="s">
        <v>718</v>
      </c>
      <c r="E8766" t="s">
        <v>14412</v>
      </c>
      <c r="F8766" t="s">
        <v>1511</v>
      </c>
      <c r="G8766" t="s">
        <v>183</v>
      </c>
      <c r="H8766" t="s">
        <v>175</v>
      </c>
      <c r="I8766" t="s">
        <v>23</v>
      </c>
      <c r="J8766" t="s">
        <v>23</v>
      </c>
      <c r="K8766" t="s">
        <v>23</v>
      </c>
      <c r="L8766" t="s">
        <v>23</v>
      </c>
      <c r="M8766">
        <v>1</v>
      </c>
      <c r="N8766">
        <v>39</v>
      </c>
      <c r="O8766">
        <v>400</v>
      </c>
      <c r="P8766">
        <v>3.5</v>
      </c>
      <c r="Q8766" t="s">
        <v>21386</v>
      </c>
      <c r="R8766" s="1">
        <f t="shared" si="136"/>
        <v>40336</v>
      </c>
      <c r="S8766"/>
    </row>
    <row r="8767" spans="1:19" x14ac:dyDescent="0.35">
      <c r="A8767">
        <v>311341</v>
      </c>
      <c r="B8767" t="s">
        <v>14777</v>
      </c>
      <c r="C8767">
        <v>1</v>
      </c>
      <c r="D8767" t="s">
        <v>1961</v>
      </c>
      <c r="E8767" t="s">
        <v>2105</v>
      </c>
      <c r="F8767" t="s">
        <v>2104</v>
      </c>
      <c r="G8767" t="s">
        <v>331</v>
      </c>
      <c r="H8767" t="s">
        <v>175</v>
      </c>
      <c r="I8767" t="s">
        <v>23</v>
      </c>
      <c r="J8767" t="s">
        <v>22</v>
      </c>
      <c r="K8767" t="s">
        <v>23</v>
      </c>
      <c r="L8767" t="s">
        <v>23</v>
      </c>
      <c r="M8767">
        <v>2</v>
      </c>
      <c r="N8767">
        <v>21</v>
      </c>
      <c r="O8767">
        <v>800</v>
      </c>
      <c r="P8767">
        <v>2.4</v>
      </c>
      <c r="Q8767" t="s">
        <v>21386</v>
      </c>
      <c r="R8767" s="1">
        <f t="shared" si="136"/>
        <v>40336</v>
      </c>
      <c r="S8767"/>
    </row>
    <row r="8768" spans="1:19" x14ac:dyDescent="0.35">
      <c r="A8768">
        <v>18280306</v>
      </c>
      <c r="B8768" t="s">
        <v>13593</v>
      </c>
      <c r="C8768">
        <v>1</v>
      </c>
      <c r="D8768" t="s">
        <v>2576</v>
      </c>
      <c r="E8768" t="s">
        <v>13594</v>
      </c>
      <c r="F8768" t="s">
        <v>5242</v>
      </c>
      <c r="G8768" t="s">
        <v>468</v>
      </c>
      <c r="H8768" t="s">
        <v>175</v>
      </c>
      <c r="I8768" t="s">
        <v>23</v>
      </c>
      <c r="J8768" t="s">
        <v>22</v>
      </c>
      <c r="K8768" t="s">
        <v>23</v>
      </c>
      <c r="L8768" t="s">
        <v>23</v>
      </c>
      <c r="M8768">
        <v>2</v>
      </c>
      <c r="N8768">
        <v>85</v>
      </c>
      <c r="O8768">
        <v>700</v>
      </c>
      <c r="P8768">
        <v>3.9</v>
      </c>
      <c r="Q8768" t="s">
        <v>21386</v>
      </c>
      <c r="R8768" s="1">
        <f t="shared" si="136"/>
        <v>40336</v>
      </c>
      <c r="S8768"/>
    </row>
    <row r="8769" spans="1:19" x14ac:dyDescent="0.35">
      <c r="A8769">
        <v>18285729</v>
      </c>
      <c r="B8769" t="s">
        <v>14280</v>
      </c>
      <c r="C8769">
        <v>1</v>
      </c>
      <c r="D8769" t="s">
        <v>718</v>
      </c>
      <c r="E8769" t="s">
        <v>14281</v>
      </c>
      <c r="F8769" t="s">
        <v>1342</v>
      </c>
      <c r="G8769" t="s">
        <v>331</v>
      </c>
      <c r="H8769" t="s">
        <v>175</v>
      </c>
      <c r="I8769" t="s">
        <v>23</v>
      </c>
      <c r="J8769" t="s">
        <v>22</v>
      </c>
      <c r="K8769" t="s">
        <v>23</v>
      </c>
      <c r="L8769" t="s">
        <v>23</v>
      </c>
      <c r="M8769">
        <v>2</v>
      </c>
      <c r="N8769">
        <v>93</v>
      </c>
      <c r="O8769">
        <v>800</v>
      </c>
      <c r="P8769">
        <v>3.7</v>
      </c>
      <c r="Q8769" t="s">
        <v>20882</v>
      </c>
      <c r="R8769" s="1">
        <f t="shared" si="136"/>
        <v>40335</v>
      </c>
      <c r="S8769"/>
    </row>
    <row r="8770" spans="1:19" x14ac:dyDescent="0.35">
      <c r="A8770">
        <v>6030</v>
      </c>
      <c r="B8770" t="s">
        <v>13993</v>
      </c>
      <c r="C8770">
        <v>1</v>
      </c>
      <c r="D8770" t="s">
        <v>718</v>
      </c>
      <c r="E8770" t="s">
        <v>2998</v>
      </c>
      <c r="F8770" t="s">
        <v>2999</v>
      </c>
      <c r="G8770" t="s">
        <v>832</v>
      </c>
      <c r="H8770" t="s">
        <v>175</v>
      </c>
      <c r="I8770" t="s">
        <v>22</v>
      </c>
      <c r="J8770" t="s">
        <v>23</v>
      </c>
      <c r="K8770" t="s">
        <v>23</v>
      </c>
      <c r="L8770" t="s">
        <v>23</v>
      </c>
      <c r="M8770">
        <v>3</v>
      </c>
      <c r="N8770">
        <v>60</v>
      </c>
      <c r="O8770">
        <v>1000</v>
      </c>
      <c r="P8770">
        <v>3.7</v>
      </c>
      <c r="Q8770" t="s">
        <v>20200</v>
      </c>
      <c r="R8770" s="1">
        <f t="shared" ref="R8770:R8833" si="137">DATE(LEFT(Q8770, 4), MID(Q8770, FIND("_", Q8770) + 1, FIND("_", Q8770, FIND("_", Q8770) + 1) - FIND("_", Q8770) - 1), RIGHT(Q8770, LEN(Q8770) - FIND("_", Q8770, FIND("_", Q8770) + 1)))</f>
        <v>40334</v>
      </c>
      <c r="S8770"/>
    </row>
    <row r="8771" spans="1:19" x14ac:dyDescent="0.35">
      <c r="A8771">
        <v>311891</v>
      </c>
      <c r="B8771" t="s">
        <v>14161</v>
      </c>
      <c r="C8771">
        <v>1</v>
      </c>
      <c r="D8771" t="s">
        <v>718</v>
      </c>
      <c r="E8771" t="s">
        <v>14162</v>
      </c>
      <c r="F8771" t="s">
        <v>1177</v>
      </c>
      <c r="G8771" t="s">
        <v>296</v>
      </c>
      <c r="H8771" t="s">
        <v>175</v>
      </c>
      <c r="I8771" t="s">
        <v>23</v>
      </c>
      <c r="J8771" t="s">
        <v>23</v>
      </c>
      <c r="K8771" t="s">
        <v>23</v>
      </c>
      <c r="L8771" t="s">
        <v>23</v>
      </c>
      <c r="M8771">
        <v>2</v>
      </c>
      <c r="N8771">
        <v>11</v>
      </c>
      <c r="O8771">
        <v>500</v>
      </c>
      <c r="P8771">
        <v>3.1</v>
      </c>
      <c r="Q8771" t="s">
        <v>20200</v>
      </c>
      <c r="R8771" s="1">
        <f t="shared" si="137"/>
        <v>40334</v>
      </c>
      <c r="S8771"/>
    </row>
    <row r="8772" spans="1:19" x14ac:dyDescent="0.35">
      <c r="A8772">
        <v>18268390</v>
      </c>
      <c r="B8772" t="s">
        <v>14360</v>
      </c>
      <c r="C8772">
        <v>1</v>
      </c>
      <c r="D8772" t="s">
        <v>718</v>
      </c>
      <c r="E8772" t="s">
        <v>14361</v>
      </c>
      <c r="F8772" t="s">
        <v>1492</v>
      </c>
      <c r="G8772" t="s">
        <v>14362</v>
      </c>
      <c r="H8772" t="s">
        <v>175</v>
      </c>
      <c r="I8772" t="s">
        <v>23</v>
      </c>
      <c r="J8772" t="s">
        <v>23</v>
      </c>
      <c r="K8772" t="s">
        <v>23</v>
      </c>
      <c r="L8772" t="s">
        <v>23</v>
      </c>
      <c r="M8772">
        <v>4</v>
      </c>
      <c r="N8772">
        <v>142</v>
      </c>
      <c r="O8772">
        <v>4700</v>
      </c>
      <c r="P8772">
        <v>3.7</v>
      </c>
      <c r="Q8772" t="s">
        <v>20200</v>
      </c>
      <c r="R8772" s="1">
        <f t="shared" si="137"/>
        <v>40334</v>
      </c>
      <c r="S8772"/>
    </row>
    <row r="8773" spans="1:19" x14ac:dyDescent="0.35">
      <c r="A8773">
        <v>301574</v>
      </c>
      <c r="B8773" t="s">
        <v>14106</v>
      </c>
      <c r="C8773">
        <v>1</v>
      </c>
      <c r="D8773" t="s">
        <v>718</v>
      </c>
      <c r="E8773" t="s">
        <v>14107</v>
      </c>
      <c r="F8773" t="s">
        <v>6510</v>
      </c>
      <c r="G8773" t="s">
        <v>4126</v>
      </c>
      <c r="H8773" t="s">
        <v>175</v>
      </c>
      <c r="I8773" t="s">
        <v>23</v>
      </c>
      <c r="J8773" t="s">
        <v>22</v>
      </c>
      <c r="K8773" t="s">
        <v>23</v>
      </c>
      <c r="L8773" t="s">
        <v>23</v>
      </c>
      <c r="M8773">
        <v>3</v>
      </c>
      <c r="N8773">
        <v>552</v>
      </c>
      <c r="O8773">
        <v>1200</v>
      </c>
      <c r="P8773">
        <v>3.9</v>
      </c>
      <c r="Q8773" t="s">
        <v>20523</v>
      </c>
      <c r="R8773" s="1">
        <f t="shared" si="137"/>
        <v>40333</v>
      </c>
      <c r="S8773"/>
    </row>
    <row r="8774" spans="1:19" x14ac:dyDescent="0.35">
      <c r="A8774">
        <v>307940</v>
      </c>
      <c r="B8774" t="s">
        <v>13991</v>
      </c>
      <c r="C8774">
        <v>1</v>
      </c>
      <c r="D8774" t="s">
        <v>718</v>
      </c>
      <c r="E8774" t="s">
        <v>13992</v>
      </c>
      <c r="F8774" t="s">
        <v>6385</v>
      </c>
      <c r="G8774" t="s">
        <v>183</v>
      </c>
      <c r="H8774" t="s">
        <v>175</v>
      </c>
      <c r="I8774" t="s">
        <v>22</v>
      </c>
      <c r="J8774" t="s">
        <v>22</v>
      </c>
      <c r="K8774" t="s">
        <v>23</v>
      </c>
      <c r="L8774" t="s">
        <v>23</v>
      </c>
      <c r="M8774">
        <v>2</v>
      </c>
      <c r="N8774">
        <v>102</v>
      </c>
      <c r="O8774">
        <v>950</v>
      </c>
      <c r="P8774">
        <v>3.3</v>
      </c>
      <c r="Q8774" t="s">
        <v>20523</v>
      </c>
      <c r="R8774" s="1">
        <f t="shared" si="137"/>
        <v>40333</v>
      </c>
      <c r="S8774"/>
    </row>
    <row r="8775" spans="1:19" x14ac:dyDescent="0.35">
      <c r="A8775">
        <v>18469976</v>
      </c>
      <c r="B8775" t="s">
        <v>13630</v>
      </c>
      <c r="C8775">
        <v>1</v>
      </c>
      <c r="D8775" t="s">
        <v>232</v>
      </c>
      <c r="E8775" t="s">
        <v>13631</v>
      </c>
      <c r="F8775" t="s">
        <v>303</v>
      </c>
      <c r="G8775" t="s">
        <v>491</v>
      </c>
      <c r="H8775" t="s">
        <v>175</v>
      </c>
      <c r="I8775" t="s">
        <v>23</v>
      </c>
      <c r="J8775" t="s">
        <v>23</v>
      </c>
      <c r="K8775" t="s">
        <v>23</v>
      </c>
      <c r="L8775" t="s">
        <v>23</v>
      </c>
      <c r="M8775">
        <v>1</v>
      </c>
      <c r="N8775">
        <v>1</v>
      </c>
      <c r="O8775">
        <v>200</v>
      </c>
      <c r="P8775">
        <v>1</v>
      </c>
      <c r="Q8775" t="s">
        <v>20523</v>
      </c>
      <c r="R8775" s="1">
        <f t="shared" si="137"/>
        <v>40333</v>
      </c>
      <c r="S8775"/>
    </row>
    <row r="8776" spans="1:19" x14ac:dyDescent="0.35">
      <c r="A8776">
        <v>2500123</v>
      </c>
      <c r="B8776" t="s">
        <v>13560</v>
      </c>
      <c r="C8776">
        <v>1</v>
      </c>
      <c r="D8776" t="s">
        <v>188</v>
      </c>
      <c r="E8776" t="s">
        <v>13561</v>
      </c>
      <c r="F8776" t="s">
        <v>13562</v>
      </c>
      <c r="G8776" t="s">
        <v>178</v>
      </c>
      <c r="H8776" t="s">
        <v>175</v>
      </c>
      <c r="I8776" t="s">
        <v>23</v>
      </c>
      <c r="J8776" t="s">
        <v>23</v>
      </c>
      <c r="K8776" t="s">
        <v>23</v>
      </c>
      <c r="L8776" t="s">
        <v>23</v>
      </c>
      <c r="M8776">
        <v>2</v>
      </c>
      <c r="N8776">
        <v>74</v>
      </c>
      <c r="O8776">
        <v>600</v>
      </c>
      <c r="P8776">
        <v>3.3</v>
      </c>
      <c r="Q8776" t="s">
        <v>20523</v>
      </c>
      <c r="R8776" s="1">
        <f t="shared" si="137"/>
        <v>40333</v>
      </c>
      <c r="S8776"/>
    </row>
    <row r="8777" spans="1:19" x14ac:dyDescent="0.35">
      <c r="A8777">
        <v>306985</v>
      </c>
      <c r="B8777" t="s">
        <v>14128</v>
      </c>
      <c r="C8777">
        <v>1</v>
      </c>
      <c r="D8777" t="s">
        <v>718</v>
      </c>
      <c r="E8777" t="s">
        <v>14129</v>
      </c>
      <c r="F8777" t="s">
        <v>1124</v>
      </c>
      <c r="G8777" t="s">
        <v>183</v>
      </c>
      <c r="H8777" t="s">
        <v>175</v>
      </c>
      <c r="I8777" t="s">
        <v>23</v>
      </c>
      <c r="J8777" t="s">
        <v>23</v>
      </c>
      <c r="K8777" t="s">
        <v>23</v>
      </c>
      <c r="L8777" t="s">
        <v>23</v>
      </c>
      <c r="M8777">
        <v>1</v>
      </c>
      <c r="N8777">
        <v>6</v>
      </c>
      <c r="O8777">
        <v>200</v>
      </c>
      <c r="P8777">
        <v>3</v>
      </c>
      <c r="Q8777" t="s">
        <v>21936</v>
      </c>
      <c r="R8777" s="1">
        <f t="shared" si="137"/>
        <v>40332</v>
      </c>
      <c r="S8777"/>
    </row>
    <row r="8778" spans="1:19" x14ac:dyDescent="0.35">
      <c r="A8778">
        <v>304211</v>
      </c>
      <c r="B8778" t="s">
        <v>13912</v>
      </c>
      <c r="C8778">
        <v>1</v>
      </c>
      <c r="D8778" t="s">
        <v>718</v>
      </c>
      <c r="E8778" t="s">
        <v>13913</v>
      </c>
      <c r="F8778" t="s">
        <v>777</v>
      </c>
      <c r="G8778" t="s">
        <v>183</v>
      </c>
      <c r="H8778" t="s">
        <v>175</v>
      </c>
      <c r="I8778" t="s">
        <v>22</v>
      </c>
      <c r="J8778" t="s">
        <v>23</v>
      </c>
      <c r="K8778" t="s">
        <v>23</v>
      </c>
      <c r="L8778" t="s">
        <v>23</v>
      </c>
      <c r="M8778">
        <v>3</v>
      </c>
      <c r="N8778">
        <v>11</v>
      </c>
      <c r="O8778">
        <v>1200</v>
      </c>
      <c r="P8778">
        <v>2.9</v>
      </c>
      <c r="Q8778" t="s">
        <v>21936</v>
      </c>
      <c r="R8778" s="1">
        <f t="shared" si="137"/>
        <v>40332</v>
      </c>
      <c r="S8778"/>
    </row>
    <row r="8779" spans="1:19" x14ac:dyDescent="0.35">
      <c r="A8779">
        <v>73088</v>
      </c>
      <c r="B8779" t="s">
        <v>5706</v>
      </c>
      <c r="C8779">
        <v>1</v>
      </c>
      <c r="D8779" t="s">
        <v>219</v>
      </c>
      <c r="E8779" t="s">
        <v>13583</v>
      </c>
      <c r="F8779" t="s">
        <v>13584</v>
      </c>
      <c r="G8779" t="s">
        <v>12364</v>
      </c>
      <c r="H8779" t="s">
        <v>175</v>
      </c>
      <c r="I8779" t="s">
        <v>22</v>
      </c>
      <c r="J8779" t="s">
        <v>22</v>
      </c>
      <c r="K8779" t="s">
        <v>23</v>
      </c>
      <c r="L8779" t="s">
        <v>23</v>
      </c>
      <c r="M8779">
        <v>3</v>
      </c>
      <c r="N8779">
        <v>1262</v>
      </c>
      <c r="O8779">
        <v>1700</v>
      </c>
      <c r="P8779">
        <v>4.8</v>
      </c>
      <c r="Q8779" t="s">
        <v>21936</v>
      </c>
      <c r="R8779" s="1">
        <f t="shared" si="137"/>
        <v>40332</v>
      </c>
      <c r="S8779"/>
    </row>
    <row r="8780" spans="1:19" x14ac:dyDescent="0.35">
      <c r="A8780">
        <v>18429396</v>
      </c>
      <c r="B8780" t="s">
        <v>13896</v>
      </c>
      <c r="C8780">
        <v>1</v>
      </c>
      <c r="D8780" t="s">
        <v>718</v>
      </c>
      <c r="E8780" t="s">
        <v>13897</v>
      </c>
      <c r="F8780" t="s">
        <v>13898</v>
      </c>
      <c r="G8780" t="s">
        <v>853</v>
      </c>
      <c r="H8780" t="s">
        <v>175</v>
      </c>
      <c r="I8780" t="s">
        <v>22</v>
      </c>
      <c r="J8780" t="s">
        <v>23</v>
      </c>
      <c r="K8780" t="s">
        <v>23</v>
      </c>
      <c r="L8780" t="s">
        <v>23</v>
      </c>
      <c r="M8780">
        <v>3</v>
      </c>
      <c r="N8780">
        <v>4</v>
      </c>
      <c r="O8780">
        <v>1500</v>
      </c>
      <c r="P8780">
        <v>3</v>
      </c>
      <c r="Q8780" t="s">
        <v>20516</v>
      </c>
      <c r="R8780" s="1">
        <f t="shared" si="137"/>
        <v>40357</v>
      </c>
      <c r="S8780"/>
    </row>
    <row r="8781" spans="1:19" x14ac:dyDescent="0.35">
      <c r="A8781">
        <v>18391145</v>
      </c>
      <c r="B8781" t="s">
        <v>13829</v>
      </c>
      <c r="C8781">
        <v>1</v>
      </c>
      <c r="D8781" t="s">
        <v>324</v>
      </c>
      <c r="E8781" t="s">
        <v>13830</v>
      </c>
      <c r="F8781" t="s">
        <v>589</v>
      </c>
      <c r="G8781" t="s">
        <v>183</v>
      </c>
      <c r="H8781" t="s">
        <v>175</v>
      </c>
      <c r="I8781" t="s">
        <v>23</v>
      </c>
      <c r="J8781" t="s">
        <v>23</v>
      </c>
      <c r="K8781" t="s">
        <v>23</v>
      </c>
      <c r="L8781" t="s">
        <v>23</v>
      </c>
      <c r="M8781">
        <v>1</v>
      </c>
      <c r="N8781">
        <v>0</v>
      </c>
      <c r="O8781">
        <v>200</v>
      </c>
      <c r="P8781">
        <v>1</v>
      </c>
      <c r="Q8781" t="s">
        <v>20516</v>
      </c>
      <c r="R8781" s="1">
        <f t="shared" si="137"/>
        <v>40357</v>
      </c>
      <c r="S8781"/>
    </row>
    <row r="8782" spans="1:19" x14ac:dyDescent="0.35">
      <c r="A8782">
        <v>18163892</v>
      </c>
      <c r="B8782" t="s">
        <v>14287</v>
      </c>
      <c r="C8782">
        <v>1</v>
      </c>
      <c r="D8782" t="s">
        <v>718</v>
      </c>
      <c r="E8782" t="s">
        <v>14288</v>
      </c>
      <c r="F8782" t="s">
        <v>1342</v>
      </c>
      <c r="G8782" t="s">
        <v>14289</v>
      </c>
      <c r="H8782" t="s">
        <v>175</v>
      </c>
      <c r="I8782" t="s">
        <v>22</v>
      </c>
      <c r="J8782" t="s">
        <v>22</v>
      </c>
      <c r="K8782" t="s">
        <v>23</v>
      </c>
      <c r="L8782" t="s">
        <v>23</v>
      </c>
      <c r="M8782">
        <v>3</v>
      </c>
      <c r="N8782">
        <v>305</v>
      </c>
      <c r="O8782">
        <v>1000</v>
      </c>
      <c r="P8782">
        <v>3.6</v>
      </c>
      <c r="Q8782" t="s">
        <v>20782</v>
      </c>
      <c r="R8782" s="1">
        <f t="shared" si="137"/>
        <v>40356</v>
      </c>
      <c r="S8782"/>
    </row>
    <row r="8783" spans="1:19" x14ac:dyDescent="0.35">
      <c r="A8783">
        <v>312425</v>
      </c>
      <c r="B8783" t="s">
        <v>14435</v>
      </c>
      <c r="C8783">
        <v>1</v>
      </c>
      <c r="D8783" t="s">
        <v>718</v>
      </c>
      <c r="E8783" t="s">
        <v>14436</v>
      </c>
      <c r="F8783" t="s">
        <v>1552</v>
      </c>
      <c r="G8783" t="s">
        <v>174</v>
      </c>
      <c r="H8783" t="s">
        <v>175</v>
      </c>
      <c r="I8783" t="s">
        <v>23</v>
      </c>
      <c r="J8783" t="s">
        <v>22</v>
      </c>
      <c r="K8783" t="s">
        <v>23</v>
      </c>
      <c r="L8783" t="s">
        <v>23</v>
      </c>
      <c r="M8783">
        <v>1</v>
      </c>
      <c r="N8783">
        <v>76</v>
      </c>
      <c r="O8783">
        <v>400</v>
      </c>
      <c r="P8783">
        <v>3.5</v>
      </c>
      <c r="Q8783" t="s">
        <v>20782</v>
      </c>
      <c r="R8783" s="1">
        <f t="shared" si="137"/>
        <v>40356</v>
      </c>
      <c r="S8783"/>
    </row>
    <row r="8784" spans="1:19" x14ac:dyDescent="0.35">
      <c r="A8784">
        <v>18204820</v>
      </c>
      <c r="B8784" t="s">
        <v>14366</v>
      </c>
      <c r="C8784">
        <v>1</v>
      </c>
      <c r="D8784" t="s">
        <v>718</v>
      </c>
      <c r="E8784" t="s">
        <v>14367</v>
      </c>
      <c r="F8784" t="s">
        <v>1494</v>
      </c>
      <c r="G8784" t="s">
        <v>183</v>
      </c>
      <c r="H8784" t="s">
        <v>175</v>
      </c>
      <c r="I8784" t="s">
        <v>22</v>
      </c>
      <c r="J8784" t="s">
        <v>23</v>
      </c>
      <c r="K8784" t="s">
        <v>23</v>
      </c>
      <c r="L8784" t="s">
        <v>23</v>
      </c>
      <c r="M8784">
        <v>3</v>
      </c>
      <c r="N8784">
        <v>457</v>
      </c>
      <c r="O8784">
        <v>1400</v>
      </c>
      <c r="P8784">
        <v>3.8</v>
      </c>
      <c r="Q8784" t="s">
        <v>20782</v>
      </c>
      <c r="R8784" s="1">
        <f t="shared" si="137"/>
        <v>40356</v>
      </c>
      <c r="S8784"/>
    </row>
    <row r="8785" spans="1:19" x14ac:dyDescent="0.35">
      <c r="A8785">
        <v>18378035</v>
      </c>
      <c r="B8785" t="s">
        <v>3781</v>
      </c>
      <c r="C8785">
        <v>1</v>
      </c>
      <c r="D8785" t="s">
        <v>718</v>
      </c>
      <c r="E8785" t="s">
        <v>14033</v>
      </c>
      <c r="F8785" t="s">
        <v>951</v>
      </c>
      <c r="G8785" t="s">
        <v>183</v>
      </c>
      <c r="H8785" t="s">
        <v>175</v>
      </c>
      <c r="I8785" t="s">
        <v>23</v>
      </c>
      <c r="J8785" t="s">
        <v>23</v>
      </c>
      <c r="K8785" t="s">
        <v>23</v>
      </c>
      <c r="L8785" t="s">
        <v>23</v>
      </c>
      <c r="M8785">
        <v>1</v>
      </c>
      <c r="N8785">
        <v>1</v>
      </c>
      <c r="O8785">
        <v>400</v>
      </c>
      <c r="P8785">
        <v>1</v>
      </c>
      <c r="Q8785" t="s">
        <v>20782</v>
      </c>
      <c r="R8785" s="1">
        <f t="shared" si="137"/>
        <v>40356</v>
      </c>
      <c r="S8785"/>
    </row>
    <row r="8786" spans="1:19" x14ac:dyDescent="0.35">
      <c r="A8786">
        <v>8388</v>
      </c>
      <c r="B8786" t="s">
        <v>1897</v>
      </c>
      <c r="C8786">
        <v>1</v>
      </c>
      <c r="D8786" t="s">
        <v>718</v>
      </c>
      <c r="E8786" t="s">
        <v>13919</v>
      </c>
      <c r="F8786" t="s">
        <v>2931</v>
      </c>
      <c r="G8786" t="s">
        <v>883</v>
      </c>
      <c r="H8786" t="s">
        <v>175</v>
      </c>
      <c r="I8786" t="s">
        <v>23</v>
      </c>
      <c r="J8786" t="s">
        <v>23</v>
      </c>
      <c r="K8786" t="s">
        <v>23</v>
      </c>
      <c r="L8786" t="s">
        <v>23</v>
      </c>
      <c r="M8786">
        <v>2</v>
      </c>
      <c r="N8786">
        <v>71</v>
      </c>
      <c r="O8786">
        <v>700</v>
      </c>
      <c r="P8786">
        <v>2.4</v>
      </c>
      <c r="Q8786" t="s">
        <v>20942</v>
      </c>
      <c r="R8786" s="1">
        <f t="shared" si="137"/>
        <v>40355</v>
      </c>
      <c r="S8786"/>
    </row>
    <row r="8787" spans="1:19" x14ac:dyDescent="0.35">
      <c r="A8787">
        <v>7545</v>
      </c>
      <c r="B8787" t="s">
        <v>13932</v>
      </c>
      <c r="C8787">
        <v>1</v>
      </c>
      <c r="D8787" t="s">
        <v>718</v>
      </c>
      <c r="E8787" t="s">
        <v>13933</v>
      </c>
      <c r="F8787" t="s">
        <v>793</v>
      </c>
      <c r="G8787" t="s">
        <v>432</v>
      </c>
      <c r="H8787" t="s">
        <v>175</v>
      </c>
      <c r="I8787" t="s">
        <v>23</v>
      </c>
      <c r="J8787" t="s">
        <v>23</v>
      </c>
      <c r="K8787" t="s">
        <v>23</v>
      </c>
      <c r="L8787" t="s">
        <v>23</v>
      </c>
      <c r="M8787">
        <v>1</v>
      </c>
      <c r="N8787">
        <v>1487</v>
      </c>
      <c r="O8787">
        <v>100</v>
      </c>
      <c r="P8787">
        <v>3.9</v>
      </c>
      <c r="Q8787" t="s">
        <v>20942</v>
      </c>
      <c r="R8787" s="1">
        <f t="shared" si="137"/>
        <v>40355</v>
      </c>
      <c r="S8787"/>
    </row>
    <row r="8788" spans="1:19" x14ac:dyDescent="0.35">
      <c r="A8788">
        <v>312463</v>
      </c>
      <c r="B8788" t="s">
        <v>14712</v>
      </c>
      <c r="C8788">
        <v>1</v>
      </c>
      <c r="D8788" t="s">
        <v>1961</v>
      </c>
      <c r="E8788" t="s">
        <v>14713</v>
      </c>
      <c r="F8788" t="s">
        <v>264</v>
      </c>
      <c r="G8788" t="s">
        <v>183</v>
      </c>
      <c r="H8788" t="s">
        <v>175</v>
      </c>
      <c r="I8788" t="s">
        <v>23</v>
      </c>
      <c r="J8788" t="s">
        <v>23</v>
      </c>
      <c r="K8788" t="s">
        <v>23</v>
      </c>
      <c r="L8788" t="s">
        <v>23</v>
      </c>
      <c r="M8788">
        <v>1</v>
      </c>
      <c r="N8788">
        <v>9</v>
      </c>
      <c r="O8788">
        <v>100</v>
      </c>
      <c r="P8788">
        <v>3</v>
      </c>
      <c r="Q8788" t="s">
        <v>20942</v>
      </c>
      <c r="R8788" s="1">
        <f t="shared" si="137"/>
        <v>40355</v>
      </c>
      <c r="S8788"/>
    </row>
    <row r="8789" spans="1:19" x14ac:dyDescent="0.35">
      <c r="A8789">
        <v>72475</v>
      </c>
      <c r="B8789" t="s">
        <v>13576</v>
      </c>
      <c r="C8789">
        <v>1</v>
      </c>
      <c r="D8789" t="s">
        <v>219</v>
      </c>
      <c r="E8789" t="s">
        <v>13577</v>
      </c>
      <c r="F8789" t="s">
        <v>13578</v>
      </c>
      <c r="G8789" t="s">
        <v>13579</v>
      </c>
      <c r="H8789" t="s">
        <v>175</v>
      </c>
      <c r="I8789" t="s">
        <v>22</v>
      </c>
      <c r="J8789" t="s">
        <v>22</v>
      </c>
      <c r="K8789" t="s">
        <v>23</v>
      </c>
      <c r="L8789" t="s">
        <v>23</v>
      </c>
      <c r="M8789">
        <v>2</v>
      </c>
      <c r="N8789">
        <v>519</v>
      </c>
      <c r="O8789">
        <v>800</v>
      </c>
      <c r="P8789">
        <v>3.8</v>
      </c>
      <c r="Q8789" t="s">
        <v>20942</v>
      </c>
      <c r="R8789" s="1">
        <f t="shared" si="137"/>
        <v>40355</v>
      </c>
      <c r="S8789"/>
    </row>
    <row r="8790" spans="1:19" x14ac:dyDescent="0.35">
      <c r="A8790">
        <v>6403544</v>
      </c>
      <c r="B8790" t="s">
        <v>14937</v>
      </c>
      <c r="C8790">
        <v>189</v>
      </c>
      <c r="D8790" t="s">
        <v>4096</v>
      </c>
      <c r="E8790" t="s">
        <v>14938</v>
      </c>
      <c r="F8790" t="s">
        <v>8827</v>
      </c>
      <c r="G8790" t="s">
        <v>14939</v>
      </c>
      <c r="H8790" t="s">
        <v>2308</v>
      </c>
      <c r="I8790" t="s">
        <v>23</v>
      </c>
      <c r="J8790" t="s">
        <v>23</v>
      </c>
      <c r="K8790" t="s">
        <v>23</v>
      </c>
      <c r="L8790" t="s">
        <v>23</v>
      </c>
      <c r="M8790">
        <v>3</v>
      </c>
      <c r="N8790">
        <v>319</v>
      </c>
      <c r="O8790">
        <v>230</v>
      </c>
      <c r="P8790">
        <v>4.8</v>
      </c>
      <c r="Q8790" t="s">
        <v>20942</v>
      </c>
      <c r="R8790" s="1">
        <f t="shared" si="137"/>
        <v>40355</v>
      </c>
      <c r="S8790"/>
    </row>
    <row r="8791" spans="1:19" x14ac:dyDescent="0.35">
      <c r="A8791">
        <v>18400760</v>
      </c>
      <c r="B8791" t="s">
        <v>14254</v>
      </c>
      <c r="C8791">
        <v>1</v>
      </c>
      <c r="D8791" t="s">
        <v>718</v>
      </c>
      <c r="E8791" t="s">
        <v>14255</v>
      </c>
      <c r="F8791" t="s">
        <v>1304</v>
      </c>
      <c r="G8791" t="s">
        <v>331</v>
      </c>
      <c r="H8791" t="s">
        <v>175</v>
      </c>
      <c r="I8791" t="s">
        <v>23</v>
      </c>
      <c r="J8791" t="s">
        <v>23</v>
      </c>
      <c r="K8791" t="s">
        <v>23</v>
      </c>
      <c r="L8791" t="s">
        <v>23</v>
      </c>
      <c r="M8791">
        <v>2</v>
      </c>
      <c r="N8791">
        <v>7</v>
      </c>
      <c r="O8791">
        <v>600</v>
      </c>
      <c r="P8791">
        <v>2.9</v>
      </c>
      <c r="Q8791" t="s">
        <v>21119</v>
      </c>
      <c r="R8791" s="1">
        <f t="shared" si="137"/>
        <v>40354</v>
      </c>
      <c r="S8791"/>
    </row>
    <row r="8792" spans="1:19" x14ac:dyDescent="0.35">
      <c r="A8792">
        <v>18382373</v>
      </c>
      <c r="B8792" t="s">
        <v>14227</v>
      </c>
      <c r="C8792">
        <v>1</v>
      </c>
      <c r="D8792" t="s">
        <v>718</v>
      </c>
      <c r="E8792" t="s">
        <v>14228</v>
      </c>
      <c r="F8792" t="s">
        <v>4952</v>
      </c>
      <c r="G8792" t="s">
        <v>174</v>
      </c>
      <c r="H8792" t="s">
        <v>175</v>
      </c>
      <c r="I8792" t="s">
        <v>23</v>
      </c>
      <c r="J8792" t="s">
        <v>23</v>
      </c>
      <c r="K8792" t="s">
        <v>23</v>
      </c>
      <c r="L8792" t="s">
        <v>23</v>
      </c>
      <c r="M8792">
        <v>1</v>
      </c>
      <c r="N8792">
        <v>1</v>
      </c>
      <c r="O8792">
        <v>300</v>
      </c>
      <c r="P8792">
        <v>1</v>
      </c>
      <c r="Q8792" t="s">
        <v>21119</v>
      </c>
      <c r="R8792" s="1">
        <f t="shared" si="137"/>
        <v>40354</v>
      </c>
      <c r="S8792"/>
    </row>
    <row r="8793" spans="1:19" x14ac:dyDescent="0.35">
      <c r="A8793">
        <v>8062</v>
      </c>
      <c r="B8793" t="s">
        <v>14291</v>
      </c>
      <c r="C8793">
        <v>1</v>
      </c>
      <c r="D8793" t="s">
        <v>718</v>
      </c>
      <c r="E8793" t="s">
        <v>14292</v>
      </c>
      <c r="F8793" t="s">
        <v>1360</v>
      </c>
      <c r="G8793" t="s">
        <v>183</v>
      </c>
      <c r="H8793" t="s">
        <v>175</v>
      </c>
      <c r="I8793" t="s">
        <v>23</v>
      </c>
      <c r="J8793" t="s">
        <v>23</v>
      </c>
      <c r="K8793" t="s">
        <v>23</v>
      </c>
      <c r="L8793" t="s">
        <v>23</v>
      </c>
      <c r="M8793">
        <v>1</v>
      </c>
      <c r="N8793">
        <v>1</v>
      </c>
      <c r="O8793">
        <v>150</v>
      </c>
      <c r="P8793">
        <v>1</v>
      </c>
      <c r="Q8793" t="s">
        <v>21119</v>
      </c>
      <c r="R8793" s="1">
        <f t="shared" si="137"/>
        <v>40354</v>
      </c>
      <c r="S8793"/>
    </row>
    <row r="8794" spans="1:19" x14ac:dyDescent="0.35">
      <c r="A8794">
        <v>18416829</v>
      </c>
      <c r="B8794" t="s">
        <v>421</v>
      </c>
      <c r="C8794">
        <v>1</v>
      </c>
      <c r="D8794" t="s">
        <v>232</v>
      </c>
      <c r="E8794" t="s">
        <v>13608</v>
      </c>
      <c r="F8794" t="s">
        <v>267</v>
      </c>
      <c r="G8794" t="s">
        <v>423</v>
      </c>
      <c r="H8794" t="s">
        <v>175</v>
      </c>
      <c r="I8794" t="s">
        <v>23</v>
      </c>
      <c r="J8794" t="s">
        <v>23</v>
      </c>
      <c r="K8794" t="s">
        <v>23</v>
      </c>
      <c r="L8794" t="s">
        <v>23</v>
      </c>
      <c r="M8794">
        <v>1</v>
      </c>
      <c r="N8794">
        <v>27</v>
      </c>
      <c r="O8794">
        <v>400</v>
      </c>
      <c r="P8794">
        <v>3.6</v>
      </c>
      <c r="Q8794" t="s">
        <v>21119</v>
      </c>
      <c r="R8794" s="1">
        <f t="shared" si="137"/>
        <v>40354</v>
      </c>
      <c r="S8794"/>
    </row>
    <row r="8795" spans="1:19" x14ac:dyDescent="0.35">
      <c r="A8795">
        <v>18395392</v>
      </c>
      <c r="B8795" t="s">
        <v>1126</v>
      </c>
      <c r="C8795">
        <v>1</v>
      </c>
      <c r="D8795" t="s">
        <v>718</v>
      </c>
      <c r="E8795" t="s">
        <v>14494</v>
      </c>
      <c r="F8795" t="s">
        <v>1627</v>
      </c>
      <c r="G8795" t="s">
        <v>340</v>
      </c>
      <c r="H8795" t="s">
        <v>175</v>
      </c>
      <c r="I8795" t="s">
        <v>23</v>
      </c>
      <c r="J8795" t="s">
        <v>23</v>
      </c>
      <c r="K8795" t="s">
        <v>23</v>
      </c>
      <c r="L8795" t="s">
        <v>23</v>
      </c>
      <c r="M8795">
        <v>1</v>
      </c>
      <c r="N8795">
        <v>10</v>
      </c>
      <c r="O8795">
        <v>250</v>
      </c>
      <c r="P8795">
        <v>2.9</v>
      </c>
      <c r="Q8795" t="s">
        <v>21765</v>
      </c>
      <c r="R8795" s="1">
        <f t="shared" si="137"/>
        <v>40353</v>
      </c>
      <c r="S8795"/>
    </row>
    <row r="8796" spans="1:19" x14ac:dyDescent="0.35">
      <c r="A8796">
        <v>18313136</v>
      </c>
      <c r="B8796" t="s">
        <v>2619</v>
      </c>
      <c r="C8796">
        <v>1</v>
      </c>
      <c r="D8796" t="s">
        <v>324</v>
      </c>
      <c r="E8796" t="s">
        <v>13793</v>
      </c>
      <c r="F8796" t="s">
        <v>501</v>
      </c>
      <c r="G8796" t="s">
        <v>243</v>
      </c>
      <c r="H8796" t="s">
        <v>175</v>
      </c>
      <c r="I8796" t="s">
        <v>23</v>
      </c>
      <c r="J8796" t="s">
        <v>23</v>
      </c>
      <c r="K8796" t="s">
        <v>23</v>
      </c>
      <c r="L8796" t="s">
        <v>23</v>
      </c>
      <c r="M8796">
        <v>2</v>
      </c>
      <c r="N8796">
        <v>0</v>
      </c>
      <c r="O8796">
        <v>600</v>
      </c>
      <c r="P8796">
        <v>1</v>
      </c>
      <c r="Q8796" t="s">
        <v>21765</v>
      </c>
      <c r="R8796" s="1">
        <f t="shared" si="137"/>
        <v>40353</v>
      </c>
      <c r="S8796"/>
    </row>
    <row r="8797" spans="1:19" x14ac:dyDescent="0.35">
      <c r="A8797">
        <v>18432109</v>
      </c>
      <c r="B8797" t="s">
        <v>14545</v>
      </c>
      <c r="C8797">
        <v>1</v>
      </c>
      <c r="D8797" t="s">
        <v>718</v>
      </c>
      <c r="E8797" t="s">
        <v>14546</v>
      </c>
      <c r="F8797" t="s">
        <v>1742</v>
      </c>
      <c r="G8797" t="s">
        <v>296</v>
      </c>
      <c r="H8797" t="s">
        <v>175</v>
      </c>
      <c r="I8797" t="s">
        <v>23</v>
      </c>
      <c r="J8797" t="s">
        <v>23</v>
      </c>
      <c r="K8797" t="s">
        <v>23</v>
      </c>
      <c r="L8797" t="s">
        <v>23</v>
      </c>
      <c r="M8797">
        <v>2</v>
      </c>
      <c r="N8797">
        <v>0</v>
      </c>
      <c r="O8797">
        <v>500</v>
      </c>
      <c r="P8797">
        <v>1</v>
      </c>
      <c r="Q8797" t="s">
        <v>20079</v>
      </c>
      <c r="R8797" s="1">
        <f t="shared" si="137"/>
        <v>40352</v>
      </c>
      <c r="S8797"/>
    </row>
    <row r="8798" spans="1:19" x14ac:dyDescent="0.35">
      <c r="A8798">
        <v>4317</v>
      </c>
      <c r="B8798" t="s">
        <v>3765</v>
      </c>
      <c r="C8798">
        <v>1</v>
      </c>
      <c r="D8798" t="s">
        <v>718</v>
      </c>
      <c r="E8798" t="s">
        <v>14640</v>
      </c>
      <c r="F8798" t="s">
        <v>3769</v>
      </c>
      <c r="G8798" t="s">
        <v>200</v>
      </c>
      <c r="H8798" t="s">
        <v>175</v>
      </c>
      <c r="I8798" t="s">
        <v>23</v>
      </c>
      <c r="J8798" t="s">
        <v>22</v>
      </c>
      <c r="K8798" t="s">
        <v>23</v>
      </c>
      <c r="L8798" t="s">
        <v>23</v>
      </c>
      <c r="M8798">
        <v>1</v>
      </c>
      <c r="N8798">
        <v>26</v>
      </c>
      <c r="O8798">
        <v>300</v>
      </c>
      <c r="P8798">
        <v>2.7</v>
      </c>
      <c r="Q8798" t="s">
        <v>20079</v>
      </c>
      <c r="R8798" s="1">
        <f t="shared" si="137"/>
        <v>40352</v>
      </c>
      <c r="S8798"/>
    </row>
    <row r="8799" spans="1:19" x14ac:dyDescent="0.35">
      <c r="A8799">
        <v>8676</v>
      </c>
      <c r="B8799" t="s">
        <v>14555</v>
      </c>
      <c r="C8799">
        <v>1</v>
      </c>
      <c r="D8799" t="s">
        <v>718</v>
      </c>
      <c r="E8799" t="s">
        <v>14556</v>
      </c>
      <c r="F8799" t="s">
        <v>1774</v>
      </c>
      <c r="G8799" t="s">
        <v>200</v>
      </c>
      <c r="H8799" t="s">
        <v>175</v>
      </c>
      <c r="I8799" t="s">
        <v>23</v>
      </c>
      <c r="J8799" t="s">
        <v>23</v>
      </c>
      <c r="K8799" t="s">
        <v>23</v>
      </c>
      <c r="L8799" t="s">
        <v>23</v>
      </c>
      <c r="M8799">
        <v>1</v>
      </c>
      <c r="N8799">
        <v>10</v>
      </c>
      <c r="O8799">
        <v>350</v>
      </c>
      <c r="P8799">
        <v>2.8</v>
      </c>
      <c r="Q8799" t="s">
        <v>20079</v>
      </c>
      <c r="R8799" s="1">
        <f t="shared" si="137"/>
        <v>40352</v>
      </c>
      <c r="S8799"/>
    </row>
    <row r="8800" spans="1:19" x14ac:dyDescent="0.35">
      <c r="A8800">
        <v>18336483</v>
      </c>
      <c r="B8800" t="s">
        <v>13764</v>
      </c>
      <c r="C8800">
        <v>1</v>
      </c>
      <c r="D8800" t="s">
        <v>324</v>
      </c>
      <c r="E8800" t="s">
        <v>13765</v>
      </c>
      <c r="F8800" t="s">
        <v>486</v>
      </c>
      <c r="G8800" t="s">
        <v>13766</v>
      </c>
      <c r="H8800" t="s">
        <v>175</v>
      </c>
      <c r="I8800" t="s">
        <v>22</v>
      </c>
      <c r="J8800" t="s">
        <v>23</v>
      </c>
      <c r="K8800" t="s">
        <v>23</v>
      </c>
      <c r="L8800" t="s">
        <v>23</v>
      </c>
      <c r="M8800">
        <v>3</v>
      </c>
      <c r="N8800">
        <v>134</v>
      </c>
      <c r="O8800">
        <v>1400</v>
      </c>
      <c r="P8800">
        <v>3.5</v>
      </c>
      <c r="Q8800" t="s">
        <v>20079</v>
      </c>
      <c r="R8800" s="1">
        <f t="shared" si="137"/>
        <v>40352</v>
      </c>
      <c r="S8800"/>
    </row>
    <row r="8801" spans="1:19" x14ac:dyDescent="0.35">
      <c r="A8801">
        <v>18339049</v>
      </c>
      <c r="B8801" t="s">
        <v>13690</v>
      </c>
      <c r="C8801">
        <v>1</v>
      </c>
      <c r="D8801" t="s">
        <v>324</v>
      </c>
      <c r="E8801" t="s">
        <v>2668</v>
      </c>
      <c r="F8801" t="s">
        <v>2667</v>
      </c>
      <c r="G8801" t="s">
        <v>178</v>
      </c>
      <c r="H8801" t="s">
        <v>175</v>
      </c>
      <c r="I8801" t="s">
        <v>23</v>
      </c>
      <c r="J8801" t="s">
        <v>22</v>
      </c>
      <c r="K8801" t="s">
        <v>23</v>
      </c>
      <c r="L8801" t="s">
        <v>23</v>
      </c>
      <c r="M8801">
        <v>2</v>
      </c>
      <c r="N8801">
        <v>88</v>
      </c>
      <c r="O8801">
        <v>600</v>
      </c>
      <c r="P8801">
        <v>4</v>
      </c>
      <c r="Q8801" t="s">
        <v>20079</v>
      </c>
      <c r="R8801" s="1">
        <f t="shared" si="137"/>
        <v>40352</v>
      </c>
      <c r="S8801"/>
    </row>
    <row r="8802" spans="1:19" x14ac:dyDescent="0.35">
      <c r="A8802">
        <v>313173</v>
      </c>
      <c r="B8802" t="s">
        <v>14448</v>
      </c>
      <c r="C8802">
        <v>1</v>
      </c>
      <c r="D8802" t="s">
        <v>718</v>
      </c>
      <c r="E8802" t="s">
        <v>14449</v>
      </c>
      <c r="F8802" t="s">
        <v>1563</v>
      </c>
      <c r="G8802" t="s">
        <v>14450</v>
      </c>
      <c r="H8802" t="s">
        <v>175</v>
      </c>
      <c r="I8802" t="s">
        <v>23</v>
      </c>
      <c r="J8802" t="s">
        <v>23</v>
      </c>
      <c r="K8802" t="s">
        <v>23</v>
      </c>
      <c r="L8802" t="s">
        <v>23</v>
      </c>
      <c r="M8802">
        <v>2</v>
      </c>
      <c r="N8802">
        <v>105</v>
      </c>
      <c r="O8802">
        <v>600</v>
      </c>
      <c r="P8802">
        <v>3.7</v>
      </c>
      <c r="Q8802" t="s">
        <v>21121</v>
      </c>
      <c r="R8802" s="1">
        <f t="shared" si="137"/>
        <v>40351</v>
      </c>
      <c r="S8802"/>
    </row>
    <row r="8803" spans="1:19" x14ac:dyDescent="0.35">
      <c r="A8803">
        <v>6608</v>
      </c>
      <c r="B8803" t="s">
        <v>11206</v>
      </c>
      <c r="C8803">
        <v>1</v>
      </c>
      <c r="D8803" t="s">
        <v>718</v>
      </c>
      <c r="E8803" t="s">
        <v>14027</v>
      </c>
      <c r="F8803" t="s">
        <v>927</v>
      </c>
      <c r="G8803" t="s">
        <v>183</v>
      </c>
      <c r="H8803" t="s">
        <v>175</v>
      </c>
      <c r="I8803" t="s">
        <v>23</v>
      </c>
      <c r="J8803" t="s">
        <v>23</v>
      </c>
      <c r="K8803" t="s">
        <v>23</v>
      </c>
      <c r="L8803" t="s">
        <v>23</v>
      </c>
      <c r="M8803">
        <v>1</v>
      </c>
      <c r="N8803">
        <v>3</v>
      </c>
      <c r="O8803">
        <v>350</v>
      </c>
      <c r="P8803">
        <v>1</v>
      </c>
      <c r="Q8803" t="s">
        <v>21121</v>
      </c>
      <c r="R8803" s="1">
        <f t="shared" si="137"/>
        <v>40351</v>
      </c>
      <c r="S8803"/>
    </row>
    <row r="8804" spans="1:19" x14ac:dyDescent="0.35">
      <c r="A8804">
        <v>18378032</v>
      </c>
      <c r="B8804" t="s">
        <v>14031</v>
      </c>
      <c r="C8804">
        <v>1</v>
      </c>
      <c r="D8804" t="s">
        <v>718</v>
      </c>
      <c r="E8804" t="s">
        <v>14032</v>
      </c>
      <c r="F8804" t="s">
        <v>951</v>
      </c>
      <c r="G8804" t="s">
        <v>183</v>
      </c>
      <c r="H8804" t="s">
        <v>175</v>
      </c>
      <c r="I8804" t="s">
        <v>23</v>
      </c>
      <c r="J8804" t="s">
        <v>23</v>
      </c>
      <c r="K8804" t="s">
        <v>23</v>
      </c>
      <c r="L8804" t="s">
        <v>23</v>
      </c>
      <c r="M8804">
        <v>2</v>
      </c>
      <c r="N8804">
        <v>0</v>
      </c>
      <c r="O8804">
        <v>500</v>
      </c>
      <c r="P8804">
        <v>1</v>
      </c>
      <c r="Q8804" t="s">
        <v>19518</v>
      </c>
      <c r="R8804" s="1">
        <f t="shared" si="137"/>
        <v>40349</v>
      </c>
      <c r="S8804"/>
    </row>
    <row r="8805" spans="1:19" x14ac:dyDescent="0.35">
      <c r="A8805">
        <v>301203</v>
      </c>
      <c r="B8805" t="s">
        <v>1847</v>
      </c>
      <c r="C8805">
        <v>1</v>
      </c>
      <c r="D8805" t="s">
        <v>718</v>
      </c>
      <c r="E8805" t="s">
        <v>14218</v>
      </c>
      <c r="F8805" t="s">
        <v>1262</v>
      </c>
      <c r="G8805" t="s">
        <v>942</v>
      </c>
      <c r="H8805" t="s">
        <v>175</v>
      </c>
      <c r="I8805" t="s">
        <v>23</v>
      </c>
      <c r="J8805" t="s">
        <v>22</v>
      </c>
      <c r="K8805" t="s">
        <v>23</v>
      </c>
      <c r="L8805" t="s">
        <v>23</v>
      </c>
      <c r="M8805">
        <v>2</v>
      </c>
      <c r="N8805">
        <v>66</v>
      </c>
      <c r="O8805">
        <v>800</v>
      </c>
      <c r="P8805">
        <v>2.9</v>
      </c>
      <c r="Q8805" t="s">
        <v>19518</v>
      </c>
      <c r="R8805" s="1">
        <f t="shared" si="137"/>
        <v>40349</v>
      </c>
      <c r="S8805"/>
    </row>
    <row r="8806" spans="1:19" x14ac:dyDescent="0.35">
      <c r="A8806">
        <v>18458635</v>
      </c>
      <c r="B8806" t="s">
        <v>13791</v>
      </c>
      <c r="C8806">
        <v>1</v>
      </c>
      <c r="D8806" t="s">
        <v>324</v>
      </c>
      <c r="E8806" t="s">
        <v>13792</v>
      </c>
      <c r="F8806" t="s">
        <v>501</v>
      </c>
      <c r="G8806" t="s">
        <v>1295</v>
      </c>
      <c r="H8806" t="s">
        <v>175</v>
      </c>
      <c r="I8806" t="s">
        <v>23</v>
      </c>
      <c r="J8806" t="s">
        <v>23</v>
      </c>
      <c r="K8806" t="s">
        <v>23</v>
      </c>
      <c r="L8806" t="s">
        <v>23</v>
      </c>
      <c r="M8806">
        <v>2</v>
      </c>
      <c r="N8806">
        <v>0</v>
      </c>
      <c r="O8806">
        <v>700</v>
      </c>
      <c r="P8806">
        <v>1</v>
      </c>
      <c r="Q8806" t="s">
        <v>19518</v>
      </c>
      <c r="R8806" s="1">
        <f t="shared" si="137"/>
        <v>40349</v>
      </c>
      <c r="S8806"/>
    </row>
    <row r="8807" spans="1:19" x14ac:dyDescent="0.35">
      <c r="A8807">
        <v>18233577</v>
      </c>
      <c r="B8807" t="s">
        <v>14427</v>
      </c>
      <c r="C8807">
        <v>1</v>
      </c>
      <c r="D8807" t="s">
        <v>718</v>
      </c>
      <c r="E8807" t="s">
        <v>14428</v>
      </c>
      <c r="F8807" t="s">
        <v>1552</v>
      </c>
      <c r="G8807" t="s">
        <v>340</v>
      </c>
      <c r="H8807" t="s">
        <v>175</v>
      </c>
      <c r="I8807" t="s">
        <v>23</v>
      </c>
      <c r="J8807" t="s">
        <v>22</v>
      </c>
      <c r="K8807" t="s">
        <v>23</v>
      </c>
      <c r="L8807" t="s">
        <v>23</v>
      </c>
      <c r="M8807">
        <v>1</v>
      </c>
      <c r="N8807">
        <v>21</v>
      </c>
      <c r="O8807">
        <v>200</v>
      </c>
      <c r="P8807">
        <v>3.3</v>
      </c>
      <c r="Q8807" t="s">
        <v>21637</v>
      </c>
      <c r="R8807" s="1">
        <f t="shared" si="137"/>
        <v>40331</v>
      </c>
      <c r="S8807"/>
    </row>
    <row r="8808" spans="1:19" x14ac:dyDescent="0.35">
      <c r="A8808">
        <v>311077</v>
      </c>
      <c r="B8808" t="s">
        <v>14363</v>
      </c>
      <c r="C8808">
        <v>1</v>
      </c>
      <c r="D8808" t="s">
        <v>718</v>
      </c>
      <c r="E8808" t="s">
        <v>14364</v>
      </c>
      <c r="F8808" t="s">
        <v>1494</v>
      </c>
      <c r="G8808" t="s">
        <v>183</v>
      </c>
      <c r="H8808" t="s">
        <v>175</v>
      </c>
      <c r="I8808" t="s">
        <v>23</v>
      </c>
      <c r="J8808" t="s">
        <v>23</v>
      </c>
      <c r="K8808" t="s">
        <v>23</v>
      </c>
      <c r="L8808" t="s">
        <v>23</v>
      </c>
      <c r="M8808">
        <v>1</v>
      </c>
      <c r="N8808">
        <v>110</v>
      </c>
      <c r="O8808">
        <v>300</v>
      </c>
      <c r="P8808">
        <v>3.1</v>
      </c>
      <c r="Q8808" t="s">
        <v>21637</v>
      </c>
      <c r="R8808" s="1">
        <f t="shared" si="137"/>
        <v>40331</v>
      </c>
      <c r="S8808"/>
    </row>
    <row r="8809" spans="1:19" x14ac:dyDescent="0.35">
      <c r="A8809">
        <v>6117406</v>
      </c>
      <c r="B8809" t="s">
        <v>14921</v>
      </c>
      <c r="C8809">
        <v>215</v>
      </c>
      <c r="D8809" t="s">
        <v>2269</v>
      </c>
      <c r="E8809" t="s">
        <v>14922</v>
      </c>
      <c r="F8809" t="s">
        <v>14923</v>
      </c>
      <c r="G8809" t="s">
        <v>92</v>
      </c>
      <c r="H8809" t="s">
        <v>2254</v>
      </c>
      <c r="I8809" t="s">
        <v>23</v>
      </c>
      <c r="J8809" t="s">
        <v>23</v>
      </c>
      <c r="K8809" t="s">
        <v>23</v>
      </c>
      <c r="L8809" t="s">
        <v>23</v>
      </c>
      <c r="M8809">
        <v>2</v>
      </c>
      <c r="N8809">
        <v>400</v>
      </c>
      <c r="O8809">
        <v>30</v>
      </c>
      <c r="P8809">
        <v>3.8</v>
      </c>
      <c r="Q8809" t="s">
        <v>21637</v>
      </c>
      <c r="R8809" s="1">
        <f t="shared" si="137"/>
        <v>40331</v>
      </c>
      <c r="S8809"/>
    </row>
    <row r="8810" spans="1:19" x14ac:dyDescent="0.35">
      <c r="A8810">
        <v>2728</v>
      </c>
      <c r="B8810" t="s">
        <v>14595</v>
      </c>
      <c r="C8810">
        <v>1</v>
      </c>
      <c r="D8810" t="s">
        <v>718</v>
      </c>
      <c r="E8810" t="s">
        <v>1844</v>
      </c>
      <c r="F8810" t="s">
        <v>1845</v>
      </c>
      <c r="G8810" t="s">
        <v>183</v>
      </c>
      <c r="H8810" t="s">
        <v>175</v>
      </c>
      <c r="I8810" t="s">
        <v>22</v>
      </c>
      <c r="J8810" t="s">
        <v>23</v>
      </c>
      <c r="K8810" t="s">
        <v>23</v>
      </c>
      <c r="L8810" t="s">
        <v>23</v>
      </c>
      <c r="M8810">
        <v>4</v>
      </c>
      <c r="N8810">
        <v>59</v>
      </c>
      <c r="O8810">
        <v>4000</v>
      </c>
      <c r="P8810">
        <v>3.7</v>
      </c>
      <c r="Q8810" t="s">
        <v>21637</v>
      </c>
      <c r="R8810" s="1">
        <f t="shared" si="137"/>
        <v>40331</v>
      </c>
      <c r="S8810"/>
    </row>
    <row r="8811" spans="1:19" x14ac:dyDescent="0.35">
      <c r="A8811">
        <v>18291199</v>
      </c>
      <c r="B8811" t="s">
        <v>10794</v>
      </c>
      <c r="C8811">
        <v>1</v>
      </c>
      <c r="D8811" t="s">
        <v>718</v>
      </c>
      <c r="E8811" t="s">
        <v>14284</v>
      </c>
      <c r="F8811" t="s">
        <v>1342</v>
      </c>
      <c r="G8811" t="s">
        <v>10795</v>
      </c>
      <c r="H8811" t="s">
        <v>175</v>
      </c>
      <c r="I8811" t="s">
        <v>23</v>
      </c>
      <c r="J8811" t="s">
        <v>22</v>
      </c>
      <c r="K8811" t="s">
        <v>23</v>
      </c>
      <c r="L8811" t="s">
        <v>23</v>
      </c>
      <c r="M8811">
        <v>2</v>
      </c>
      <c r="N8811">
        <v>132</v>
      </c>
      <c r="O8811">
        <v>600</v>
      </c>
      <c r="P8811">
        <v>3.7</v>
      </c>
      <c r="Q8811" t="s">
        <v>21049</v>
      </c>
      <c r="R8811" s="1">
        <f t="shared" si="137"/>
        <v>40348</v>
      </c>
      <c r="S8811"/>
    </row>
    <row r="8812" spans="1:19" x14ac:dyDescent="0.35">
      <c r="A8812">
        <v>311512</v>
      </c>
      <c r="B8812" t="s">
        <v>398</v>
      </c>
      <c r="C8812">
        <v>1</v>
      </c>
      <c r="D8812" t="s">
        <v>718</v>
      </c>
      <c r="E8812" t="s">
        <v>14442</v>
      </c>
      <c r="F8812" t="s">
        <v>1563</v>
      </c>
      <c r="G8812" t="s">
        <v>401</v>
      </c>
      <c r="H8812" t="s">
        <v>175</v>
      </c>
      <c r="I8812" t="s">
        <v>23</v>
      </c>
      <c r="J8812" t="s">
        <v>22</v>
      </c>
      <c r="K8812" t="s">
        <v>23</v>
      </c>
      <c r="L8812" t="s">
        <v>23</v>
      </c>
      <c r="M8812">
        <v>2</v>
      </c>
      <c r="N8812">
        <v>77</v>
      </c>
      <c r="O8812">
        <v>500</v>
      </c>
      <c r="P8812">
        <v>3.3</v>
      </c>
      <c r="Q8812" t="s">
        <v>21049</v>
      </c>
      <c r="R8812" s="1">
        <f t="shared" si="137"/>
        <v>40348</v>
      </c>
      <c r="S8812"/>
    </row>
    <row r="8813" spans="1:19" x14ac:dyDescent="0.35">
      <c r="A8813">
        <v>2300188</v>
      </c>
      <c r="B8813" t="s">
        <v>13847</v>
      </c>
      <c r="C8813">
        <v>1</v>
      </c>
      <c r="D8813" t="s">
        <v>643</v>
      </c>
      <c r="E8813" t="s">
        <v>13848</v>
      </c>
      <c r="F8813" t="s">
        <v>13849</v>
      </c>
      <c r="G8813" t="s">
        <v>331</v>
      </c>
      <c r="H8813" t="s">
        <v>175</v>
      </c>
      <c r="I8813" t="s">
        <v>23</v>
      </c>
      <c r="J8813" t="s">
        <v>23</v>
      </c>
      <c r="K8813" t="s">
        <v>23</v>
      </c>
      <c r="L8813" t="s">
        <v>23</v>
      </c>
      <c r="M8813">
        <v>4</v>
      </c>
      <c r="N8813">
        <v>54</v>
      </c>
      <c r="O8813">
        <v>1500</v>
      </c>
      <c r="P8813">
        <v>4</v>
      </c>
      <c r="Q8813" t="s">
        <v>21049</v>
      </c>
      <c r="R8813" s="1">
        <f t="shared" si="137"/>
        <v>40348</v>
      </c>
      <c r="S8813"/>
    </row>
    <row r="8814" spans="1:19" x14ac:dyDescent="0.35">
      <c r="A8814">
        <v>17303545</v>
      </c>
      <c r="B8814" t="s">
        <v>13450</v>
      </c>
      <c r="C8814">
        <v>216</v>
      </c>
      <c r="D8814" t="s">
        <v>2378</v>
      </c>
      <c r="E8814" t="s">
        <v>13451</v>
      </c>
      <c r="F8814" t="s">
        <v>2378</v>
      </c>
      <c r="G8814" t="s">
        <v>2496</v>
      </c>
      <c r="H8814" t="s">
        <v>62</v>
      </c>
      <c r="I8814" t="s">
        <v>23</v>
      </c>
      <c r="J8814" t="s">
        <v>23</v>
      </c>
      <c r="K8814" t="s">
        <v>23</v>
      </c>
      <c r="L8814" t="s">
        <v>23</v>
      </c>
      <c r="M8814">
        <v>4</v>
      </c>
      <c r="N8814">
        <v>379</v>
      </c>
      <c r="O8814">
        <v>70</v>
      </c>
      <c r="P8814">
        <v>3.9</v>
      </c>
      <c r="Q8814" t="s">
        <v>22319</v>
      </c>
      <c r="R8814" s="1">
        <f t="shared" si="137"/>
        <v>40347</v>
      </c>
      <c r="S8814"/>
    </row>
    <row r="8815" spans="1:19" x14ac:dyDescent="0.35">
      <c r="A8815">
        <v>17303478</v>
      </c>
      <c r="B8815" t="s">
        <v>13452</v>
      </c>
      <c r="C8815">
        <v>216</v>
      </c>
      <c r="D8815" t="s">
        <v>2378</v>
      </c>
      <c r="E8815" t="s">
        <v>13453</v>
      </c>
      <c r="F8815" t="s">
        <v>2378</v>
      </c>
      <c r="G8815" t="s">
        <v>8870</v>
      </c>
      <c r="H8815" t="s">
        <v>62</v>
      </c>
      <c r="I8815" t="s">
        <v>23</v>
      </c>
      <c r="J8815" t="s">
        <v>23</v>
      </c>
      <c r="K8815" t="s">
        <v>23</v>
      </c>
      <c r="L8815" t="s">
        <v>23</v>
      </c>
      <c r="M8815">
        <v>1</v>
      </c>
      <c r="N8815">
        <v>334</v>
      </c>
      <c r="O8815">
        <v>10</v>
      </c>
      <c r="P8815">
        <v>4.2</v>
      </c>
      <c r="Q8815" t="s">
        <v>22319</v>
      </c>
      <c r="R8815" s="1">
        <f t="shared" si="137"/>
        <v>40347</v>
      </c>
      <c r="S8815"/>
    </row>
    <row r="8816" spans="1:19" x14ac:dyDescent="0.35">
      <c r="A8816">
        <v>18168125</v>
      </c>
      <c r="B8816" t="s">
        <v>14144</v>
      </c>
      <c r="C8816">
        <v>1</v>
      </c>
      <c r="D8816" t="s">
        <v>718</v>
      </c>
      <c r="E8816" t="s">
        <v>14145</v>
      </c>
      <c r="F8816" t="s">
        <v>1159</v>
      </c>
      <c r="G8816" t="s">
        <v>14146</v>
      </c>
      <c r="H8816" t="s">
        <v>175</v>
      </c>
      <c r="I8816" t="s">
        <v>22</v>
      </c>
      <c r="J8816" t="s">
        <v>23</v>
      </c>
      <c r="K8816" t="s">
        <v>23</v>
      </c>
      <c r="L8816" t="s">
        <v>23</v>
      </c>
      <c r="M8816">
        <v>3</v>
      </c>
      <c r="N8816">
        <v>555</v>
      </c>
      <c r="O8816">
        <v>1200</v>
      </c>
      <c r="P8816">
        <v>3.9</v>
      </c>
      <c r="Q8816" t="s">
        <v>20526</v>
      </c>
      <c r="R8816" s="1">
        <f t="shared" si="137"/>
        <v>40346</v>
      </c>
      <c r="S8816"/>
    </row>
    <row r="8817" spans="1:19" x14ac:dyDescent="0.35">
      <c r="A8817">
        <v>312352</v>
      </c>
      <c r="B8817" t="s">
        <v>14634</v>
      </c>
      <c r="C8817">
        <v>1</v>
      </c>
      <c r="D8817" t="s">
        <v>718</v>
      </c>
      <c r="E8817" t="s">
        <v>14635</v>
      </c>
      <c r="F8817" t="s">
        <v>1891</v>
      </c>
      <c r="G8817" t="s">
        <v>243</v>
      </c>
      <c r="H8817" t="s">
        <v>175</v>
      </c>
      <c r="I8817" t="s">
        <v>23</v>
      </c>
      <c r="J8817" t="s">
        <v>22</v>
      </c>
      <c r="K8817" t="s">
        <v>23</v>
      </c>
      <c r="L8817" t="s">
        <v>23</v>
      </c>
      <c r="M8817">
        <v>1</v>
      </c>
      <c r="N8817">
        <v>96</v>
      </c>
      <c r="O8817">
        <v>350</v>
      </c>
      <c r="P8817">
        <v>3.9</v>
      </c>
      <c r="Q8817" t="s">
        <v>20526</v>
      </c>
      <c r="R8817" s="1">
        <f t="shared" si="137"/>
        <v>40346</v>
      </c>
      <c r="S8817"/>
    </row>
    <row r="8818" spans="1:19" x14ac:dyDescent="0.35">
      <c r="A8818">
        <v>18286626</v>
      </c>
      <c r="B8818" t="s">
        <v>13751</v>
      </c>
      <c r="C8818">
        <v>1</v>
      </c>
      <c r="D8818" t="s">
        <v>324</v>
      </c>
      <c r="E8818" t="s">
        <v>13752</v>
      </c>
      <c r="F8818" t="s">
        <v>267</v>
      </c>
      <c r="G8818" t="s">
        <v>296</v>
      </c>
      <c r="H8818" t="s">
        <v>175</v>
      </c>
      <c r="I8818" t="s">
        <v>23</v>
      </c>
      <c r="J8818" t="s">
        <v>23</v>
      </c>
      <c r="K8818" t="s">
        <v>23</v>
      </c>
      <c r="L8818" t="s">
        <v>23</v>
      </c>
      <c r="M8818">
        <v>1</v>
      </c>
      <c r="N8818">
        <v>4</v>
      </c>
      <c r="O8818">
        <v>400</v>
      </c>
      <c r="P8818">
        <v>3</v>
      </c>
      <c r="Q8818" t="s">
        <v>20526</v>
      </c>
      <c r="R8818" s="1">
        <f t="shared" si="137"/>
        <v>40346</v>
      </c>
      <c r="S8818"/>
    </row>
    <row r="8819" spans="1:19" x14ac:dyDescent="0.35">
      <c r="A8819">
        <v>18455876</v>
      </c>
      <c r="B8819" t="s">
        <v>14678</v>
      </c>
      <c r="C8819">
        <v>1</v>
      </c>
      <c r="D8819" t="s">
        <v>718</v>
      </c>
      <c r="E8819" t="s">
        <v>14679</v>
      </c>
      <c r="F8819" t="s">
        <v>1948</v>
      </c>
      <c r="G8819" t="s">
        <v>296</v>
      </c>
      <c r="H8819" t="s">
        <v>175</v>
      </c>
      <c r="I8819" t="s">
        <v>23</v>
      </c>
      <c r="J8819" t="s">
        <v>23</v>
      </c>
      <c r="K8819" t="s">
        <v>23</v>
      </c>
      <c r="L8819" t="s">
        <v>23</v>
      </c>
      <c r="M8819">
        <v>1</v>
      </c>
      <c r="N8819">
        <v>1</v>
      </c>
      <c r="O8819">
        <v>200</v>
      </c>
      <c r="P8819">
        <v>1</v>
      </c>
      <c r="Q8819" t="s">
        <v>21641</v>
      </c>
      <c r="R8819" s="1">
        <f t="shared" si="137"/>
        <v>40345</v>
      </c>
      <c r="S8819"/>
    </row>
    <row r="8820" spans="1:19" x14ac:dyDescent="0.35">
      <c r="A8820">
        <v>18441561</v>
      </c>
      <c r="B8820" t="s">
        <v>10195</v>
      </c>
      <c r="C8820">
        <v>1</v>
      </c>
      <c r="D8820" t="s">
        <v>1961</v>
      </c>
      <c r="E8820" t="s">
        <v>14720</v>
      </c>
      <c r="F8820" t="s">
        <v>2023</v>
      </c>
      <c r="G8820" t="s">
        <v>491</v>
      </c>
      <c r="H8820" t="s">
        <v>175</v>
      </c>
      <c r="I8820" t="s">
        <v>23</v>
      </c>
      <c r="J8820" t="s">
        <v>23</v>
      </c>
      <c r="K8820" t="s">
        <v>23</v>
      </c>
      <c r="L8820" t="s">
        <v>23</v>
      </c>
      <c r="M8820">
        <v>1</v>
      </c>
      <c r="N8820">
        <v>3</v>
      </c>
      <c r="O8820">
        <v>300</v>
      </c>
      <c r="P8820">
        <v>1</v>
      </c>
      <c r="Q8820" t="s">
        <v>21641</v>
      </c>
      <c r="R8820" s="1">
        <f t="shared" si="137"/>
        <v>40345</v>
      </c>
      <c r="S8820"/>
    </row>
    <row r="8821" spans="1:19" x14ac:dyDescent="0.35">
      <c r="A8821">
        <v>7518</v>
      </c>
      <c r="B8821" t="s">
        <v>13692</v>
      </c>
      <c r="C8821">
        <v>1</v>
      </c>
      <c r="D8821" t="s">
        <v>324</v>
      </c>
      <c r="E8821" t="s">
        <v>4427</v>
      </c>
      <c r="F8821" t="s">
        <v>4428</v>
      </c>
      <c r="G8821" t="s">
        <v>1832</v>
      </c>
      <c r="H8821" t="s">
        <v>175</v>
      </c>
      <c r="I8821" t="s">
        <v>22</v>
      </c>
      <c r="J8821" t="s">
        <v>23</v>
      </c>
      <c r="K8821" t="s">
        <v>23</v>
      </c>
      <c r="L8821" t="s">
        <v>23</v>
      </c>
      <c r="M8821">
        <v>4</v>
      </c>
      <c r="N8821">
        <v>52</v>
      </c>
      <c r="O8821">
        <v>2000</v>
      </c>
      <c r="P8821">
        <v>3.4</v>
      </c>
      <c r="Q8821" t="s">
        <v>21641</v>
      </c>
      <c r="R8821" s="1">
        <f t="shared" si="137"/>
        <v>40345</v>
      </c>
      <c r="S8821"/>
    </row>
    <row r="8822" spans="1:19" x14ac:dyDescent="0.35">
      <c r="A8822">
        <v>2600472</v>
      </c>
      <c r="B8822" t="s">
        <v>13563</v>
      </c>
      <c r="C8822">
        <v>1</v>
      </c>
      <c r="D8822" t="s">
        <v>2556</v>
      </c>
      <c r="E8822" t="s">
        <v>13564</v>
      </c>
      <c r="F8822" t="s">
        <v>7557</v>
      </c>
      <c r="G8822" t="s">
        <v>13565</v>
      </c>
      <c r="H8822" t="s">
        <v>175</v>
      </c>
      <c r="I8822" t="s">
        <v>23</v>
      </c>
      <c r="J8822" t="s">
        <v>23</v>
      </c>
      <c r="K8822" t="s">
        <v>23</v>
      </c>
      <c r="L8822" t="s">
        <v>23</v>
      </c>
      <c r="M8822">
        <v>1</v>
      </c>
      <c r="N8822">
        <v>51</v>
      </c>
      <c r="O8822">
        <v>200</v>
      </c>
      <c r="P8822">
        <v>3.3</v>
      </c>
      <c r="Q8822" t="s">
        <v>21641</v>
      </c>
      <c r="R8822" s="1">
        <f t="shared" si="137"/>
        <v>40345</v>
      </c>
      <c r="S8822"/>
    </row>
    <row r="8823" spans="1:19" x14ac:dyDescent="0.35">
      <c r="A8823">
        <v>18355145</v>
      </c>
      <c r="B8823" t="s">
        <v>14514</v>
      </c>
      <c r="C8823">
        <v>1</v>
      </c>
      <c r="D8823" t="s">
        <v>718</v>
      </c>
      <c r="E8823" t="s">
        <v>13026</v>
      </c>
      <c r="F8823" t="s">
        <v>1694</v>
      </c>
      <c r="G8823" t="s">
        <v>183</v>
      </c>
      <c r="H8823" t="s">
        <v>175</v>
      </c>
      <c r="I8823" t="s">
        <v>23</v>
      </c>
      <c r="J8823" t="s">
        <v>23</v>
      </c>
      <c r="K8823" t="s">
        <v>23</v>
      </c>
      <c r="L8823" t="s">
        <v>23</v>
      </c>
      <c r="M8823">
        <v>1</v>
      </c>
      <c r="N8823">
        <v>0</v>
      </c>
      <c r="O8823">
        <v>150</v>
      </c>
      <c r="P8823">
        <v>1</v>
      </c>
      <c r="Q8823" t="s">
        <v>19536</v>
      </c>
      <c r="R8823" s="1">
        <f t="shared" si="137"/>
        <v>40344</v>
      </c>
      <c r="S8823"/>
    </row>
    <row r="8824" spans="1:19" x14ac:dyDescent="0.35">
      <c r="A8824">
        <v>219</v>
      </c>
      <c r="B8824" t="s">
        <v>1897</v>
      </c>
      <c r="C8824">
        <v>1</v>
      </c>
      <c r="D8824" t="s">
        <v>718</v>
      </c>
      <c r="E8824" t="s">
        <v>14475</v>
      </c>
      <c r="F8824" t="s">
        <v>1602</v>
      </c>
      <c r="G8824" t="s">
        <v>883</v>
      </c>
      <c r="H8824" t="s">
        <v>175</v>
      </c>
      <c r="I8824" t="s">
        <v>23</v>
      </c>
      <c r="J8824" t="s">
        <v>23</v>
      </c>
      <c r="K8824" t="s">
        <v>23</v>
      </c>
      <c r="L8824" t="s">
        <v>23</v>
      </c>
      <c r="M8824">
        <v>2</v>
      </c>
      <c r="N8824">
        <v>253</v>
      </c>
      <c r="O8824">
        <v>700</v>
      </c>
      <c r="P8824">
        <v>2.5</v>
      </c>
      <c r="Q8824" t="s">
        <v>19536</v>
      </c>
      <c r="R8824" s="1">
        <f t="shared" si="137"/>
        <v>40344</v>
      </c>
      <c r="S8824"/>
    </row>
    <row r="8825" spans="1:19" x14ac:dyDescent="0.35">
      <c r="A8825">
        <v>310948</v>
      </c>
      <c r="B8825" t="s">
        <v>14087</v>
      </c>
      <c r="C8825">
        <v>1</v>
      </c>
      <c r="D8825" t="s">
        <v>718</v>
      </c>
      <c r="E8825" t="s">
        <v>14088</v>
      </c>
      <c r="F8825" t="s">
        <v>1058</v>
      </c>
      <c r="G8825" t="s">
        <v>304</v>
      </c>
      <c r="H8825" t="s">
        <v>175</v>
      </c>
      <c r="I8825" t="s">
        <v>23</v>
      </c>
      <c r="J8825" t="s">
        <v>23</v>
      </c>
      <c r="K8825" t="s">
        <v>23</v>
      </c>
      <c r="L8825" t="s">
        <v>23</v>
      </c>
      <c r="M8825">
        <v>1</v>
      </c>
      <c r="N8825">
        <v>4</v>
      </c>
      <c r="O8825">
        <v>300</v>
      </c>
      <c r="P8825">
        <v>3</v>
      </c>
      <c r="Q8825" t="s">
        <v>19536</v>
      </c>
      <c r="R8825" s="1">
        <f t="shared" si="137"/>
        <v>40344</v>
      </c>
      <c r="S8825"/>
    </row>
    <row r="8826" spans="1:19" x14ac:dyDescent="0.35">
      <c r="A8826">
        <v>3000132</v>
      </c>
      <c r="B8826" t="s">
        <v>13591</v>
      </c>
      <c r="C8826">
        <v>1</v>
      </c>
      <c r="D8826" t="s">
        <v>2576</v>
      </c>
      <c r="E8826" t="s">
        <v>13592</v>
      </c>
      <c r="F8826" t="s">
        <v>4327</v>
      </c>
      <c r="G8826" t="s">
        <v>243</v>
      </c>
      <c r="H8826" t="s">
        <v>175</v>
      </c>
      <c r="I8826" t="s">
        <v>23</v>
      </c>
      <c r="J8826" t="s">
        <v>22</v>
      </c>
      <c r="K8826" t="s">
        <v>23</v>
      </c>
      <c r="L8826" t="s">
        <v>23</v>
      </c>
      <c r="M8826">
        <v>2</v>
      </c>
      <c r="N8826">
        <v>124</v>
      </c>
      <c r="O8826">
        <v>400</v>
      </c>
      <c r="P8826">
        <v>3.8</v>
      </c>
      <c r="Q8826" t="s">
        <v>19536</v>
      </c>
      <c r="R8826" s="1">
        <f t="shared" si="137"/>
        <v>40344</v>
      </c>
      <c r="S8826"/>
    </row>
    <row r="8827" spans="1:19" x14ac:dyDescent="0.35">
      <c r="A8827">
        <v>900282</v>
      </c>
      <c r="B8827" t="s">
        <v>13853</v>
      </c>
      <c r="C8827">
        <v>1</v>
      </c>
      <c r="D8827" t="s">
        <v>650</v>
      </c>
      <c r="E8827" t="s">
        <v>13854</v>
      </c>
      <c r="F8827" t="s">
        <v>13855</v>
      </c>
      <c r="G8827" t="s">
        <v>8092</v>
      </c>
      <c r="H8827" t="s">
        <v>175</v>
      </c>
      <c r="I8827" t="s">
        <v>23</v>
      </c>
      <c r="J8827" t="s">
        <v>23</v>
      </c>
      <c r="K8827" t="s">
        <v>23</v>
      </c>
      <c r="L8827" t="s">
        <v>23</v>
      </c>
      <c r="M8827">
        <v>2</v>
      </c>
      <c r="N8827">
        <v>361</v>
      </c>
      <c r="O8827">
        <v>600</v>
      </c>
      <c r="P8827">
        <v>3.6</v>
      </c>
      <c r="Q8827" t="s">
        <v>19536</v>
      </c>
      <c r="R8827" s="1">
        <f t="shared" si="137"/>
        <v>40344</v>
      </c>
      <c r="S8827"/>
    </row>
    <row r="8828" spans="1:19" x14ac:dyDescent="0.35">
      <c r="A8828">
        <v>18294220</v>
      </c>
      <c r="B8828" t="s">
        <v>13983</v>
      </c>
      <c r="C8828">
        <v>1</v>
      </c>
      <c r="D8828" t="s">
        <v>718</v>
      </c>
      <c r="E8828" t="s">
        <v>13984</v>
      </c>
      <c r="F8828" t="s">
        <v>845</v>
      </c>
      <c r="G8828" t="s">
        <v>13985</v>
      </c>
      <c r="H8828" t="s">
        <v>175</v>
      </c>
      <c r="I8828" t="s">
        <v>22</v>
      </c>
      <c r="J8828" t="s">
        <v>22</v>
      </c>
      <c r="K8828" t="s">
        <v>23</v>
      </c>
      <c r="L8828" t="s">
        <v>23</v>
      </c>
      <c r="M8828">
        <v>3</v>
      </c>
      <c r="N8828">
        <v>400</v>
      </c>
      <c r="O8828">
        <v>1200</v>
      </c>
      <c r="P8828">
        <v>4.0999999999999996</v>
      </c>
      <c r="Q8828" t="s">
        <v>20710</v>
      </c>
      <c r="R8828" s="1">
        <f t="shared" si="137"/>
        <v>40343</v>
      </c>
      <c r="S8828"/>
    </row>
    <row r="8829" spans="1:19" x14ac:dyDescent="0.35">
      <c r="A8829">
        <v>18233616</v>
      </c>
      <c r="B8829" t="s">
        <v>595</v>
      </c>
      <c r="C8829">
        <v>1</v>
      </c>
      <c r="D8829" t="s">
        <v>1961</v>
      </c>
      <c r="E8829" t="s">
        <v>14688</v>
      </c>
      <c r="F8829" t="s">
        <v>1968</v>
      </c>
      <c r="G8829" t="s">
        <v>597</v>
      </c>
      <c r="H8829" t="s">
        <v>175</v>
      </c>
      <c r="I8829" t="s">
        <v>23</v>
      </c>
      <c r="J8829" t="s">
        <v>23</v>
      </c>
      <c r="K8829" t="s">
        <v>23</v>
      </c>
      <c r="L8829" t="s">
        <v>23</v>
      </c>
      <c r="M8829">
        <v>1</v>
      </c>
      <c r="N8829">
        <v>124</v>
      </c>
      <c r="O8829">
        <v>400</v>
      </c>
      <c r="P8829">
        <v>3.9</v>
      </c>
      <c r="Q8829" t="s">
        <v>20710</v>
      </c>
      <c r="R8829" s="1">
        <f t="shared" si="137"/>
        <v>40343</v>
      </c>
      <c r="S8829"/>
    </row>
    <row r="8830" spans="1:19" x14ac:dyDescent="0.35">
      <c r="A8830">
        <v>7600097</v>
      </c>
      <c r="B8830" t="s">
        <v>14916</v>
      </c>
      <c r="C8830">
        <v>215</v>
      </c>
      <c r="D8830" t="s">
        <v>2260</v>
      </c>
      <c r="E8830" t="s">
        <v>14917</v>
      </c>
      <c r="F8830" t="s">
        <v>4075</v>
      </c>
      <c r="G8830" t="s">
        <v>6104</v>
      </c>
      <c r="H8830" t="s">
        <v>2254</v>
      </c>
      <c r="I8830" t="s">
        <v>23</v>
      </c>
      <c r="J8830" t="s">
        <v>23</v>
      </c>
      <c r="K8830" t="s">
        <v>23</v>
      </c>
      <c r="L8830" t="s">
        <v>23</v>
      </c>
      <c r="M8830">
        <v>2</v>
      </c>
      <c r="N8830">
        <v>57</v>
      </c>
      <c r="O8830">
        <v>15</v>
      </c>
      <c r="P8830">
        <v>4.0999999999999996</v>
      </c>
      <c r="Q8830" t="s">
        <v>22350</v>
      </c>
      <c r="R8830" s="1">
        <f t="shared" si="137"/>
        <v>40342</v>
      </c>
      <c r="S8830"/>
    </row>
    <row r="8831" spans="1:19" x14ac:dyDescent="0.35">
      <c r="A8831">
        <v>18107765</v>
      </c>
      <c r="B8831" t="s">
        <v>14924</v>
      </c>
      <c r="C8831">
        <v>166</v>
      </c>
      <c r="D8831" t="s">
        <v>2299</v>
      </c>
      <c r="E8831" t="s">
        <v>14925</v>
      </c>
      <c r="F8831" t="s">
        <v>14926</v>
      </c>
      <c r="G8831" t="s">
        <v>169</v>
      </c>
      <c r="H8831" t="s">
        <v>2303</v>
      </c>
      <c r="I8831" t="s">
        <v>23</v>
      </c>
      <c r="J8831" t="s">
        <v>23</v>
      </c>
      <c r="K8831" t="s">
        <v>23</v>
      </c>
      <c r="L8831" t="s">
        <v>23</v>
      </c>
      <c r="M8831">
        <v>4</v>
      </c>
      <c r="N8831">
        <v>348</v>
      </c>
      <c r="O8831">
        <v>300</v>
      </c>
      <c r="P8831">
        <v>4.5999999999999996</v>
      </c>
      <c r="Q8831" t="s">
        <v>21524</v>
      </c>
      <c r="R8831" s="1">
        <f t="shared" si="137"/>
        <v>40341</v>
      </c>
      <c r="S8831"/>
    </row>
    <row r="8832" spans="1:19" x14ac:dyDescent="0.35">
      <c r="A8832">
        <v>3611</v>
      </c>
      <c r="B8832" t="s">
        <v>451</v>
      </c>
      <c r="C8832">
        <v>1</v>
      </c>
      <c r="D8832" t="s">
        <v>718</v>
      </c>
      <c r="E8832" t="s">
        <v>14074</v>
      </c>
      <c r="F8832" t="s">
        <v>1020</v>
      </c>
      <c r="G8832" t="s">
        <v>340</v>
      </c>
      <c r="H8832" t="s">
        <v>175</v>
      </c>
      <c r="I8832" t="s">
        <v>23</v>
      </c>
      <c r="J8832" t="s">
        <v>22</v>
      </c>
      <c r="K8832" t="s">
        <v>23</v>
      </c>
      <c r="L8832" t="s">
        <v>23</v>
      </c>
      <c r="M8832">
        <v>1</v>
      </c>
      <c r="N8832">
        <v>173</v>
      </c>
      <c r="O8832">
        <v>400</v>
      </c>
      <c r="P8832">
        <v>3.6</v>
      </c>
      <c r="Q8832" t="s">
        <v>21524</v>
      </c>
      <c r="R8832" s="1">
        <f t="shared" si="137"/>
        <v>40341</v>
      </c>
      <c r="S8832"/>
    </row>
    <row r="8833" spans="1:19" x14ac:dyDescent="0.35">
      <c r="A8833">
        <v>834</v>
      </c>
      <c r="B8833" t="s">
        <v>244</v>
      </c>
      <c r="C8833">
        <v>1</v>
      </c>
      <c r="D8833" t="s">
        <v>1961</v>
      </c>
      <c r="E8833" t="s">
        <v>14716</v>
      </c>
      <c r="F8833" t="s">
        <v>264</v>
      </c>
      <c r="G8833" t="s">
        <v>247</v>
      </c>
      <c r="H8833" t="s">
        <v>175</v>
      </c>
      <c r="I8833" t="s">
        <v>23</v>
      </c>
      <c r="J8833" t="s">
        <v>22</v>
      </c>
      <c r="K8833" t="s">
        <v>23</v>
      </c>
      <c r="L8833" t="s">
        <v>23</v>
      </c>
      <c r="M8833">
        <v>3</v>
      </c>
      <c r="N8833">
        <v>1182</v>
      </c>
      <c r="O8833">
        <v>1100</v>
      </c>
      <c r="P8833">
        <v>3.7</v>
      </c>
      <c r="Q8833" t="s">
        <v>21524</v>
      </c>
      <c r="R8833" s="1">
        <f t="shared" si="137"/>
        <v>40341</v>
      </c>
      <c r="S8833"/>
    </row>
    <row r="8834" spans="1:19" x14ac:dyDescent="0.35">
      <c r="A8834">
        <v>9720</v>
      </c>
      <c r="B8834" t="s">
        <v>1407</v>
      </c>
      <c r="C8834">
        <v>1</v>
      </c>
      <c r="D8834" t="s">
        <v>718</v>
      </c>
      <c r="E8834" t="s">
        <v>14041</v>
      </c>
      <c r="F8834" t="s">
        <v>956</v>
      </c>
      <c r="G8834" t="s">
        <v>4778</v>
      </c>
      <c r="H8834" t="s">
        <v>175</v>
      </c>
      <c r="I8834" t="s">
        <v>23</v>
      </c>
      <c r="J8834" t="s">
        <v>23</v>
      </c>
      <c r="K8834" t="s">
        <v>23</v>
      </c>
      <c r="L8834" t="s">
        <v>23</v>
      </c>
      <c r="M8834">
        <v>3</v>
      </c>
      <c r="N8834">
        <v>295</v>
      </c>
      <c r="O8834">
        <v>1200</v>
      </c>
      <c r="P8834">
        <v>3.5</v>
      </c>
      <c r="Q8834" t="s">
        <v>20520</v>
      </c>
      <c r="R8834" s="1">
        <f t="shared" ref="R8834:R8897" si="138">DATE(LEFT(Q8834, 4), MID(Q8834, FIND("_", Q8834) + 1, FIND("_", Q8834, FIND("_", Q8834) + 1) - FIND("_", Q8834) - 1), RIGHT(Q8834, LEN(Q8834) - FIND("_", Q8834, FIND("_", Q8834) + 1)))</f>
        <v>40340</v>
      </c>
      <c r="S8834"/>
    </row>
    <row r="8835" spans="1:19" x14ac:dyDescent="0.35">
      <c r="A8835">
        <v>310776</v>
      </c>
      <c r="B8835" t="s">
        <v>14062</v>
      </c>
      <c r="C8835">
        <v>1</v>
      </c>
      <c r="D8835" t="s">
        <v>718</v>
      </c>
      <c r="E8835" t="s">
        <v>14063</v>
      </c>
      <c r="F8835" t="s">
        <v>1004</v>
      </c>
      <c r="G8835" t="s">
        <v>14064</v>
      </c>
      <c r="H8835" t="s">
        <v>175</v>
      </c>
      <c r="I8835" t="s">
        <v>22</v>
      </c>
      <c r="J8835" t="s">
        <v>22</v>
      </c>
      <c r="K8835" t="s">
        <v>23</v>
      </c>
      <c r="L8835" t="s">
        <v>23</v>
      </c>
      <c r="M8835">
        <v>3</v>
      </c>
      <c r="N8835">
        <v>826</v>
      </c>
      <c r="O8835">
        <v>1400</v>
      </c>
      <c r="P8835">
        <v>4.0999999999999996</v>
      </c>
      <c r="Q8835" t="s">
        <v>20520</v>
      </c>
      <c r="R8835" s="1">
        <f t="shared" si="138"/>
        <v>40340</v>
      </c>
      <c r="S8835"/>
    </row>
    <row r="8836" spans="1:19" x14ac:dyDescent="0.35">
      <c r="A8836">
        <v>18466800</v>
      </c>
      <c r="B8836" t="s">
        <v>13737</v>
      </c>
      <c r="C8836">
        <v>1</v>
      </c>
      <c r="D8836" t="s">
        <v>324</v>
      </c>
      <c r="E8836" t="s">
        <v>13738</v>
      </c>
      <c r="F8836" t="s">
        <v>471</v>
      </c>
      <c r="G8836" t="s">
        <v>13739</v>
      </c>
      <c r="H8836" t="s">
        <v>175</v>
      </c>
      <c r="I8836" t="s">
        <v>23</v>
      </c>
      <c r="J8836" t="s">
        <v>23</v>
      </c>
      <c r="K8836" t="s">
        <v>23</v>
      </c>
      <c r="L8836" t="s">
        <v>23</v>
      </c>
      <c r="M8836">
        <v>2</v>
      </c>
      <c r="N8836">
        <v>7</v>
      </c>
      <c r="O8836">
        <v>500</v>
      </c>
      <c r="P8836">
        <v>3.1</v>
      </c>
      <c r="Q8836" t="s">
        <v>20520</v>
      </c>
      <c r="R8836" s="1">
        <f t="shared" si="138"/>
        <v>40340</v>
      </c>
      <c r="S8836"/>
    </row>
    <row r="8837" spans="1:19" x14ac:dyDescent="0.35">
      <c r="A8837">
        <v>121120</v>
      </c>
      <c r="B8837" t="s">
        <v>13570</v>
      </c>
      <c r="C8837">
        <v>1</v>
      </c>
      <c r="D8837" t="s">
        <v>210</v>
      </c>
      <c r="E8837" t="s">
        <v>13571</v>
      </c>
      <c r="F8837" t="s">
        <v>313</v>
      </c>
      <c r="G8837" t="s">
        <v>44</v>
      </c>
      <c r="H8837" t="s">
        <v>175</v>
      </c>
      <c r="I8837" t="s">
        <v>23</v>
      </c>
      <c r="J8837" t="s">
        <v>23</v>
      </c>
      <c r="K8837" t="s">
        <v>23</v>
      </c>
      <c r="L8837" t="s">
        <v>23</v>
      </c>
      <c r="M8837">
        <v>4</v>
      </c>
      <c r="N8837">
        <v>817</v>
      </c>
      <c r="O8837">
        <v>2200</v>
      </c>
      <c r="P8837">
        <v>4.4000000000000004</v>
      </c>
      <c r="Q8837" t="s">
        <v>20520</v>
      </c>
      <c r="R8837" s="1">
        <f t="shared" si="138"/>
        <v>40340</v>
      </c>
      <c r="S8837"/>
    </row>
    <row r="8838" spans="1:19" x14ac:dyDescent="0.35">
      <c r="A8838">
        <v>4268</v>
      </c>
      <c r="B8838" t="s">
        <v>8710</v>
      </c>
      <c r="C8838">
        <v>1</v>
      </c>
      <c r="D8838" t="s">
        <v>718</v>
      </c>
      <c r="E8838" t="s">
        <v>14016</v>
      </c>
      <c r="F8838" t="s">
        <v>918</v>
      </c>
      <c r="G8838" t="s">
        <v>491</v>
      </c>
      <c r="H8838" t="s">
        <v>175</v>
      </c>
      <c r="I8838" t="s">
        <v>23</v>
      </c>
      <c r="J8838" t="s">
        <v>22</v>
      </c>
      <c r="K8838" t="s">
        <v>23</v>
      </c>
      <c r="L8838" t="s">
        <v>23</v>
      </c>
      <c r="M8838">
        <v>1</v>
      </c>
      <c r="N8838">
        <v>561</v>
      </c>
      <c r="O8838">
        <v>400</v>
      </c>
      <c r="P8838">
        <v>4.0999999999999996</v>
      </c>
      <c r="Q8838" t="s">
        <v>21522</v>
      </c>
      <c r="R8838" s="1">
        <f t="shared" si="138"/>
        <v>40339</v>
      </c>
      <c r="S8838"/>
    </row>
    <row r="8839" spans="1:19" x14ac:dyDescent="0.35">
      <c r="A8839">
        <v>18446082</v>
      </c>
      <c r="B8839" t="s">
        <v>13626</v>
      </c>
      <c r="C8839">
        <v>1</v>
      </c>
      <c r="D8839" t="s">
        <v>232</v>
      </c>
      <c r="E8839" t="s">
        <v>13627</v>
      </c>
      <c r="F8839" t="s">
        <v>303</v>
      </c>
      <c r="G8839" t="s">
        <v>331</v>
      </c>
      <c r="H8839" t="s">
        <v>175</v>
      </c>
      <c r="I8839" t="s">
        <v>23</v>
      </c>
      <c r="J8839" t="s">
        <v>23</v>
      </c>
      <c r="K8839" t="s">
        <v>23</v>
      </c>
      <c r="L8839" t="s">
        <v>23</v>
      </c>
      <c r="M8839">
        <v>1</v>
      </c>
      <c r="N8839">
        <v>0</v>
      </c>
      <c r="O8839">
        <v>300</v>
      </c>
      <c r="P8839">
        <v>1</v>
      </c>
      <c r="Q8839" t="s">
        <v>21522</v>
      </c>
      <c r="R8839" s="1">
        <f t="shared" si="138"/>
        <v>40339</v>
      </c>
      <c r="S8839"/>
    </row>
    <row r="8840" spans="1:19" x14ac:dyDescent="0.35">
      <c r="A8840">
        <v>18435830</v>
      </c>
      <c r="B8840" t="s">
        <v>8519</v>
      </c>
      <c r="C8840">
        <v>1</v>
      </c>
      <c r="D8840" t="s">
        <v>718</v>
      </c>
      <c r="E8840" t="s">
        <v>14154</v>
      </c>
      <c r="F8840" t="s">
        <v>1171</v>
      </c>
      <c r="G8840" t="s">
        <v>8521</v>
      </c>
      <c r="H8840" t="s">
        <v>175</v>
      </c>
      <c r="I8840" t="s">
        <v>22</v>
      </c>
      <c r="J8840" t="s">
        <v>22</v>
      </c>
      <c r="K8840" t="s">
        <v>23</v>
      </c>
      <c r="L8840" t="s">
        <v>23</v>
      </c>
      <c r="M8840">
        <v>2</v>
      </c>
      <c r="N8840">
        <v>0</v>
      </c>
      <c r="O8840">
        <v>900</v>
      </c>
      <c r="P8840">
        <v>1</v>
      </c>
      <c r="Q8840" t="s">
        <v>19670</v>
      </c>
      <c r="R8840" s="1">
        <f t="shared" si="138"/>
        <v>40330</v>
      </c>
      <c r="S8840"/>
    </row>
    <row r="8841" spans="1:19" x14ac:dyDescent="0.35">
      <c r="A8841">
        <v>8840</v>
      </c>
      <c r="B8841" t="s">
        <v>398</v>
      </c>
      <c r="C8841">
        <v>1</v>
      </c>
      <c r="D8841" t="s">
        <v>718</v>
      </c>
      <c r="E8841" t="s">
        <v>3388</v>
      </c>
      <c r="F8841" t="s">
        <v>1403</v>
      </c>
      <c r="G8841" t="s">
        <v>401</v>
      </c>
      <c r="H8841" t="s">
        <v>175</v>
      </c>
      <c r="I8841" t="s">
        <v>23</v>
      </c>
      <c r="J8841" t="s">
        <v>22</v>
      </c>
      <c r="K8841" t="s">
        <v>23</v>
      </c>
      <c r="L8841" t="s">
        <v>23</v>
      </c>
      <c r="M8841">
        <v>2</v>
      </c>
      <c r="N8841">
        <v>69</v>
      </c>
      <c r="O8841">
        <v>500</v>
      </c>
      <c r="P8841">
        <v>2.6</v>
      </c>
      <c r="Q8841" t="s">
        <v>19670</v>
      </c>
      <c r="R8841" s="1">
        <f t="shared" si="138"/>
        <v>40330</v>
      </c>
      <c r="S8841"/>
    </row>
    <row r="8842" spans="1:19" x14ac:dyDescent="0.35">
      <c r="A8842">
        <v>18034077</v>
      </c>
      <c r="B8842" t="s">
        <v>2993</v>
      </c>
      <c r="C8842">
        <v>1</v>
      </c>
      <c r="D8842" t="s">
        <v>2604</v>
      </c>
      <c r="E8842" t="s">
        <v>13649</v>
      </c>
      <c r="F8842" t="s">
        <v>2606</v>
      </c>
      <c r="G8842" t="s">
        <v>178</v>
      </c>
      <c r="H8842" t="s">
        <v>175</v>
      </c>
      <c r="I8842" t="s">
        <v>23</v>
      </c>
      <c r="J8842" t="s">
        <v>23</v>
      </c>
      <c r="K8842" t="s">
        <v>23</v>
      </c>
      <c r="L8842" t="s">
        <v>23</v>
      </c>
      <c r="M8842">
        <v>2</v>
      </c>
      <c r="N8842">
        <v>14</v>
      </c>
      <c r="O8842">
        <v>600</v>
      </c>
      <c r="P8842">
        <v>2.7</v>
      </c>
      <c r="Q8842" t="s">
        <v>19670</v>
      </c>
      <c r="R8842" s="1">
        <f t="shared" si="138"/>
        <v>40330</v>
      </c>
      <c r="S8842"/>
    </row>
    <row r="8843" spans="1:19" x14ac:dyDescent="0.35">
      <c r="A8843">
        <v>2800903</v>
      </c>
      <c r="B8843" t="s">
        <v>14873</v>
      </c>
      <c r="C8843">
        <v>1</v>
      </c>
      <c r="D8843" t="s">
        <v>2207</v>
      </c>
      <c r="E8843" t="s">
        <v>14874</v>
      </c>
      <c r="F8843" t="s">
        <v>14875</v>
      </c>
      <c r="G8843" t="s">
        <v>14876</v>
      </c>
      <c r="H8843" t="s">
        <v>175</v>
      </c>
      <c r="I8843" t="s">
        <v>23</v>
      </c>
      <c r="J8843" t="s">
        <v>23</v>
      </c>
      <c r="K8843" t="s">
        <v>23</v>
      </c>
      <c r="L8843" t="s">
        <v>23</v>
      </c>
      <c r="M8843">
        <v>3</v>
      </c>
      <c r="N8843">
        <v>73</v>
      </c>
      <c r="O8843">
        <v>1300</v>
      </c>
      <c r="P8843">
        <v>4.4000000000000004</v>
      </c>
      <c r="Q8843" t="s">
        <v>19670</v>
      </c>
      <c r="R8843" s="1">
        <f t="shared" si="138"/>
        <v>40330</v>
      </c>
      <c r="S8843"/>
    </row>
    <row r="8844" spans="1:19" x14ac:dyDescent="0.35">
      <c r="A8844">
        <v>18493989</v>
      </c>
      <c r="B8844" t="s">
        <v>13508</v>
      </c>
      <c r="C8844">
        <v>184</v>
      </c>
      <c r="D8844" t="s">
        <v>128</v>
      </c>
      <c r="E8844" t="s">
        <v>13509</v>
      </c>
      <c r="F8844" t="s">
        <v>138</v>
      </c>
      <c r="G8844" t="s">
        <v>13510</v>
      </c>
      <c r="H8844" t="s">
        <v>62</v>
      </c>
      <c r="I8844" t="s">
        <v>23</v>
      </c>
      <c r="J8844" t="s">
        <v>23</v>
      </c>
      <c r="K8844" t="s">
        <v>23</v>
      </c>
      <c r="L8844" t="s">
        <v>23</v>
      </c>
      <c r="M8844">
        <v>3</v>
      </c>
      <c r="N8844">
        <v>25</v>
      </c>
      <c r="O8844">
        <v>30</v>
      </c>
      <c r="P8844">
        <v>3</v>
      </c>
      <c r="Q8844" t="s">
        <v>19670</v>
      </c>
      <c r="R8844" s="1">
        <f t="shared" si="138"/>
        <v>40330</v>
      </c>
      <c r="S8844"/>
    </row>
    <row r="8845" spans="1:19" x14ac:dyDescent="0.35">
      <c r="A8845">
        <v>7300483</v>
      </c>
      <c r="B8845" t="s">
        <v>11993</v>
      </c>
      <c r="C8845">
        <v>30</v>
      </c>
      <c r="D8845" t="s">
        <v>2345</v>
      </c>
      <c r="E8845" t="s">
        <v>11994</v>
      </c>
      <c r="F8845" t="s">
        <v>2351</v>
      </c>
      <c r="G8845" t="s">
        <v>53</v>
      </c>
      <c r="H8845" t="s">
        <v>34</v>
      </c>
      <c r="I8845" t="s">
        <v>23</v>
      </c>
      <c r="J8845" t="s">
        <v>23</v>
      </c>
      <c r="K8845" t="s">
        <v>23</v>
      </c>
      <c r="L8845" t="s">
        <v>23</v>
      </c>
      <c r="M8845">
        <v>4</v>
      </c>
      <c r="N8845">
        <v>21</v>
      </c>
      <c r="O8845">
        <v>170</v>
      </c>
      <c r="P8845">
        <v>4.5999999999999996</v>
      </c>
      <c r="Q8845" t="s">
        <v>21292</v>
      </c>
      <c r="R8845" s="1">
        <f t="shared" si="138"/>
        <v>40307</v>
      </c>
      <c r="S8845"/>
    </row>
    <row r="8846" spans="1:19" x14ac:dyDescent="0.35">
      <c r="A8846">
        <v>18380379</v>
      </c>
      <c r="B8846" t="s">
        <v>12555</v>
      </c>
      <c r="C8846">
        <v>1</v>
      </c>
      <c r="D8846" t="s">
        <v>718</v>
      </c>
      <c r="E8846" t="s">
        <v>12556</v>
      </c>
      <c r="F8846" t="s">
        <v>970</v>
      </c>
      <c r="G8846" t="s">
        <v>3068</v>
      </c>
      <c r="H8846" t="s">
        <v>175</v>
      </c>
      <c r="I8846" t="s">
        <v>23</v>
      </c>
      <c r="J8846" t="s">
        <v>23</v>
      </c>
      <c r="K8846" t="s">
        <v>23</v>
      </c>
      <c r="L8846" t="s">
        <v>23</v>
      </c>
      <c r="M8846">
        <v>2</v>
      </c>
      <c r="N8846">
        <v>1</v>
      </c>
      <c r="O8846">
        <v>500</v>
      </c>
      <c r="P8846">
        <v>1</v>
      </c>
      <c r="Q8846" t="s">
        <v>21292</v>
      </c>
      <c r="R8846" s="1">
        <f t="shared" si="138"/>
        <v>40307</v>
      </c>
      <c r="S8846"/>
    </row>
    <row r="8847" spans="1:19" x14ac:dyDescent="0.35">
      <c r="A8847">
        <v>18291236</v>
      </c>
      <c r="B8847" t="s">
        <v>13195</v>
      </c>
      <c r="C8847">
        <v>1</v>
      </c>
      <c r="D8847" t="s">
        <v>1961</v>
      </c>
      <c r="E8847" t="s">
        <v>13196</v>
      </c>
      <c r="F8847" t="s">
        <v>13197</v>
      </c>
      <c r="G8847" t="s">
        <v>183</v>
      </c>
      <c r="H8847" t="s">
        <v>175</v>
      </c>
      <c r="I8847" t="s">
        <v>23</v>
      </c>
      <c r="J8847" t="s">
        <v>23</v>
      </c>
      <c r="K8847" t="s">
        <v>23</v>
      </c>
      <c r="L8847" t="s">
        <v>23</v>
      </c>
      <c r="M8847">
        <v>2</v>
      </c>
      <c r="N8847">
        <v>0</v>
      </c>
      <c r="O8847">
        <v>500</v>
      </c>
      <c r="P8847">
        <v>1</v>
      </c>
      <c r="Q8847" t="s">
        <v>21292</v>
      </c>
      <c r="R8847" s="1">
        <f t="shared" si="138"/>
        <v>40307</v>
      </c>
      <c r="S8847"/>
    </row>
    <row r="8848" spans="1:19" x14ac:dyDescent="0.35">
      <c r="A8848">
        <v>8151</v>
      </c>
      <c r="B8848" t="s">
        <v>1093</v>
      </c>
      <c r="C8848">
        <v>1</v>
      </c>
      <c r="D8848" t="s">
        <v>1961</v>
      </c>
      <c r="E8848" t="s">
        <v>10182</v>
      </c>
      <c r="F8848" t="s">
        <v>1987</v>
      </c>
      <c r="G8848" t="s">
        <v>178</v>
      </c>
      <c r="H8848" t="s">
        <v>175</v>
      </c>
      <c r="I8848" t="s">
        <v>23</v>
      </c>
      <c r="J8848" t="s">
        <v>23</v>
      </c>
      <c r="K8848" t="s">
        <v>23</v>
      </c>
      <c r="L8848" t="s">
        <v>23</v>
      </c>
      <c r="M8848">
        <v>2</v>
      </c>
      <c r="N8848">
        <v>50</v>
      </c>
      <c r="O8848">
        <v>600</v>
      </c>
      <c r="P8848">
        <v>2.8</v>
      </c>
      <c r="Q8848" t="s">
        <v>21292</v>
      </c>
      <c r="R8848" s="1">
        <f t="shared" si="138"/>
        <v>40307</v>
      </c>
      <c r="S8848"/>
    </row>
    <row r="8849" spans="1:19" x14ac:dyDescent="0.35">
      <c r="A8849">
        <v>311712</v>
      </c>
      <c r="B8849" t="s">
        <v>6244</v>
      </c>
      <c r="C8849">
        <v>1</v>
      </c>
      <c r="D8849" t="s">
        <v>718</v>
      </c>
      <c r="E8849" t="s">
        <v>12550</v>
      </c>
      <c r="F8849" t="s">
        <v>12551</v>
      </c>
      <c r="G8849" t="s">
        <v>183</v>
      </c>
      <c r="H8849" t="s">
        <v>175</v>
      </c>
      <c r="I8849" t="s">
        <v>23</v>
      </c>
      <c r="J8849" t="s">
        <v>23</v>
      </c>
      <c r="K8849" t="s">
        <v>23</v>
      </c>
      <c r="L8849" t="s">
        <v>23</v>
      </c>
      <c r="M8849">
        <v>1</v>
      </c>
      <c r="N8849">
        <v>8</v>
      </c>
      <c r="O8849">
        <v>350</v>
      </c>
      <c r="P8849">
        <v>2.9</v>
      </c>
      <c r="Q8849" t="s">
        <v>21941</v>
      </c>
      <c r="R8849" s="1">
        <f t="shared" si="138"/>
        <v>40306</v>
      </c>
      <c r="S8849"/>
    </row>
    <row r="8850" spans="1:19" x14ac:dyDescent="0.35">
      <c r="A8850">
        <v>18323603</v>
      </c>
      <c r="B8850" t="s">
        <v>12742</v>
      </c>
      <c r="C8850">
        <v>1</v>
      </c>
      <c r="D8850" t="s">
        <v>718</v>
      </c>
      <c r="E8850" t="s">
        <v>12743</v>
      </c>
      <c r="F8850" t="s">
        <v>1280</v>
      </c>
      <c r="G8850" t="s">
        <v>296</v>
      </c>
      <c r="H8850" t="s">
        <v>175</v>
      </c>
      <c r="I8850" t="s">
        <v>23</v>
      </c>
      <c r="J8850" t="s">
        <v>23</v>
      </c>
      <c r="K8850" t="s">
        <v>23</v>
      </c>
      <c r="L8850" t="s">
        <v>23</v>
      </c>
      <c r="M8850">
        <v>1</v>
      </c>
      <c r="N8850">
        <v>0</v>
      </c>
      <c r="O8850">
        <v>300</v>
      </c>
      <c r="P8850">
        <v>1</v>
      </c>
      <c r="Q8850" t="s">
        <v>20081</v>
      </c>
      <c r="R8850" s="1">
        <f t="shared" si="138"/>
        <v>40305</v>
      </c>
      <c r="S8850"/>
    </row>
    <row r="8851" spans="1:19" x14ac:dyDescent="0.35">
      <c r="A8851">
        <v>308033</v>
      </c>
      <c r="B8851" t="s">
        <v>12872</v>
      </c>
      <c r="C8851">
        <v>1</v>
      </c>
      <c r="D8851" t="s">
        <v>718</v>
      </c>
      <c r="E8851" t="s">
        <v>12873</v>
      </c>
      <c r="F8851" t="s">
        <v>1485</v>
      </c>
      <c r="G8851" t="s">
        <v>200</v>
      </c>
      <c r="H8851" t="s">
        <v>175</v>
      </c>
      <c r="I8851" t="s">
        <v>23</v>
      </c>
      <c r="J8851" t="s">
        <v>23</v>
      </c>
      <c r="K8851" t="s">
        <v>23</v>
      </c>
      <c r="L8851" t="s">
        <v>23</v>
      </c>
      <c r="M8851">
        <v>1</v>
      </c>
      <c r="N8851">
        <v>4</v>
      </c>
      <c r="O8851">
        <v>300</v>
      </c>
      <c r="P8851">
        <v>2.9</v>
      </c>
      <c r="Q8851" t="s">
        <v>20081</v>
      </c>
      <c r="R8851" s="1">
        <f t="shared" si="138"/>
        <v>40305</v>
      </c>
      <c r="S8851"/>
    </row>
    <row r="8852" spans="1:19" x14ac:dyDescent="0.35">
      <c r="A8852">
        <v>18366025</v>
      </c>
      <c r="B8852" t="s">
        <v>12653</v>
      </c>
      <c r="C8852">
        <v>1</v>
      </c>
      <c r="D8852" t="s">
        <v>718</v>
      </c>
      <c r="E8852" t="s">
        <v>12654</v>
      </c>
      <c r="F8852" t="s">
        <v>1124</v>
      </c>
      <c r="G8852" t="s">
        <v>292</v>
      </c>
      <c r="H8852" t="s">
        <v>175</v>
      </c>
      <c r="I8852" t="s">
        <v>23</v>
      </c>
      <c r="J8852" t="s">
        <v>23</v>
      </c>
      <c r="K8852" t="s">
        <v>23</v>
      </c>
      <c r="L8852" t="s">
        <v>23</v>
      </c>
      <c r="M8852">
        <v>1</v>
      </c>
      <c r="N8852">
        <v>1</v>
      </c>
      <c r="O8852">
        <v>350</v>
      </c>
      <c r="P8852">
        <v>1</v>
      </c>
      <c r="Q8852" t="s">
        <v>20081</v>
      </c>
      <c r="R8852" s="1">
        <f t="shared" si="138"/>
        <v>40305</v>
      </c>
      <c r="S8852"/>
    </row>
    <row r="8853" spans="1:19" x14ac:dyDescent="0.35">
      <c r="A8853">
        <v>2055</v>
      </c>
      <c r="B8853" t="s">
        <v>13103</v>
      </c>
      <c r="C8853">
        <v>1</v>
      </c>
      <c r="D8853" t="s">
        <v>718</v>
      </c>
      <c r="E8853" t="s">
        <v>13104</v>
      </c>
      <c r="F8853" t="s">
        <v>1774</v>
      </c>
      <c r="G8853" t="s">
        <v>1431</v>
      </c>
      <c r="H8853" t="s">
        <v>175</v>
      </c>
      <c r="I8853" t="s">
        <v>23</v>
      </c>
      <c r="J8853" t="s">
        <v>23</v>
      </c>
      <c r="K8853" t="s">
        <v>23</v>
      </c>
      <c r="L8853" t="s">
        <v>23</v>
      </c>
      <c r="M8853">
        <v>1</v>
      </c>
      <c r="N8853">
        <v>14</v>
      </c>
      <c r="O8853">
        <v>350</v>
      </c>
      <c r="P8853">
        <v>3.1</v>
      </c>
      <c r="Q8853" t="s">
        <v>20081</v>
      </c>
      <c r="R8853" s="1">
        <f t="shared" si="138"/>
        <v>40305</v>
      </c>
      <c r="S8853"/>
    </row>
    <row r="8854" spans="1:19" x14ac:dyDescent="0.35">
      <c r="A8854">
        <v>308905</v>
      </c>
      <c r="B8854" t="s">
        <v>13149</v>
      </c>
      <c r="C8854">
        <v>1</v>
      </c>
      <c r="D8854" t="s">
        <v>718</v>
      </c>
      <c r="E8854" t="s">
        <v>13150</v>
      </c>
      <c r="F8854" t="s">
        <v>1852</v>
      </c>
      <c r="G8854" t="s">
        <v>183</v>
      </c>
      <c r="H8854" t="s">
        <v>175</v>
      </c>
      <c r="I8854" t="s">
        <v>23</v>
      </c>
      <c r="J8854" t="s">
        <v>23</v>
      </c>
      <c r="K8854" t="s">
        <v>23</v>
      </c>
      <c r="L8854" t="s">
        <v>23</v>
      </c>
      <c r="M8854">
        <v>1</v>
      </c>
      <c r="N8854">
        <v>2</v>
      </c>
      <c r="O8854">
        <v>200</v>
      </c>
      <c r="P8854">
        <v>1</v>
      </c>
      <c r="Q8854" t="s">
        <v>21989</v>
      </c>
      <c r="R8854" s="1">
        <f t="shared" si="138"/>
        <v>40304</v>
      </c>
      <c r="S8854"/>
    </row>
    <row r="8855" spans="1:19" x14ac:dyDescent="0.35">
      <c r="A8855">
        <v>18424579</v>
      </c>
      <c r="B8855" t="s">
        <v>13124</v>
      </c>
      <c r="C8855">
        <v>1</v>
      </c>
      <c r="D8855" t="s">
        <v>718</v>
      </c>
      <c r="E8855" t="s">
        <v>13125</v>
      </c>
      <c r="F8855" t="s">
        <v>1804</v>
      </c>
      <c r="G8855" t="s">
        <v>183</v>
      </c>
      <c r="H8855" t="s">
        <v>175</v>
      </c>
      <c r="I8855" t="s">
        <v>23</v>
      </c>
      <c r="J8855" t="s">
        <v>23</v>
      </c>
      <c r="K8855" t="s">
        <v>23</v>
      </c>
      <c r="L8855" t="s">
        <v>23</v>
      </c>
      <c r="M8855">
        <v>1</v>
      </c>
      <c r="N8855">
        <v>16</v>
      </c>
      <c r="O8855">
        <v>200</v>
      </c>
      <c r="P8855">
        <v>3.3</v>
      </c>
      <c r="Q8855" t="s">
        <v>21946</v>
      </c>
      <c r="R8855" s="1">
        <f t="shared" si="138"/>
        <v>40303</v>
      </c>
      <c r="S8855"/>
    </row>
    <row r="8856" spans="1:19" x14ac:dyDescent="0.35">
      <c r="A8856">
        <v>5915</v>
      </c>
      <c r="B8856" t="s">
        <v>499</v>
      </c>
      <c r="C8856">
        <v>1</v>
      </c>
      <c r="D8856" t="s">
        <v>324</v>
      </c>
      <c r="E8856" t="s">
        <v>2616</v>
      </c>
      <c r="F8856" t="s">
        <v>2617</v>
      </c>
      <c r="G8856" t="s">
        <v>450</v>
      </c>
      <c r="H8856" t="s">
        <v>175</v>
      </c>
      <c r="I8856" t="s">
        <v>23</v>
      </c>
      <c r="J8856" t="s">
        <v>23</v>
      </c>
      <c r="K8856" t="s">
        <v>23</v>
      </c>
      <c r="L8856" t="s">
        <v>23</v>
      </c>
      <c r="M8856">
        <v>1</v>
      </c>
      <c r="N8856">
        <v>5</v>
      </c>
      <c r="O8856">
        <v>200</v>
      </c>
      <c r="P8856">
        <v>3</v>
      </c>
      <c r="Q8856" t="s">
        <v>21946</v>
      </c>
      <c r="R8856" s="1">
        <f t="shared" si="138"/>
        <v>40303</v>
      </c>
      <c r="S8856"/>
    </row>
    <row r="8857" spans="1:19" x14ac:dyDescent="0.35">
      <c r="A8857">
        <v>18422652</v>
      </c>
      <c r="B8857" t="s">
        <v>12209</v>
      </c>
      <c r="C8857">
        <v>1</v>
      </c>
      <c r="D8857" t="s">
        <v>324</v>
      </c>
      <c r="E8857" t="s">
        <v>12210</v>
      </c>
      <c r="F8857" t="s">
        <v>356</v>
      </c>
      <c r="G8857" t="s">
        <v>191</v>
      </c>
      <c r="H8857" t="s">
        <v>175</v>
      </c>
      <c r="I8857" t="s">
        <v>23</v>
      </c>
      <c r="J8857" t="s">
        <v>23</v>
      </c>
      <c r="K8857" t="s">
        <v>23</v>
      </c>
      <c r="L8857" t="s">
        <v>23</v>
      </c>
      <c r="M8857">
        <v>2</v>
      </c>
      <c r="N8857">
        <v>10</v>
      </c>
      <c r="O8857">
        <v>550</v>
      </c>
      <c r="P8857">
        <v>3.2</v>
      </c>
      <c r="Q8857" t="s">
        <v>21946</v>
      </c>
      <c r="R8857" s="1">
        <f t="shared" si="138"/>
        <v>40303</v>
      </c>
      <c r="S8857"/>
    </row>
    <row r="8858" spans="1:19" x14ac:dyDescent="0.35">
      <c r="A8858">
        <v>311196</v>
      </c>
      <c r="B8858" t="s">
        <v>13096</v>
      </c>
      <c r="C8858">
        <v>1</v>
      </c>
      <c r="D8858" t="s">
        <v>718</v>
      </c>
      <c r="E8858" t="s">
        <v>13097</v>
      </c>
      <c r="F8858" t="s">
        <v>1770</v>
      </c>
      <c r="G8858" t="s">
        <v>883</v>
      </c>
      <c r="H8858" t="s">
        <v>175</v>
      </c>
      <c r="I8858" t="s">
        <v>23</v>
      </c>
      <c r="J8858" t="s">
        <v>23</v>
      </c>
      <c r="K8858" t="s">
        <v>23</v>
      </c>
      <c r="L8858" t="s">
        <v>23</v>
      </c>
      <c r="M8858">
        <v>2</v>
      </c>
      <c r="N8858">
        <v>16</v>
      </c>
      <c r="O8858">
        <v>500</v>
      </c>
      <c r="P8858">
        <v>3.1</v>
      </c>
      <c r="Q8858" t="s">
        <v>21296</v>
      </c>
      <c r="R8858" s="1">
        <f t="shared" si="138"/>
        <v>40302</v>
      </c>
      <c r="S8858"/>
    </row>
    <row r="8859" spans="1:19" x14ac:dyDescent="0.35">
      <c r="A8859">
        <v>8340</v>
      </c>
      <c r="B8859" t="s">
        <v>12453</v>
      </c>
      <c r="C8859">
        <v>1</v>
      </c>
      <c r="D8859" t="s">
        <v>718</v>
      </c>
      <c r="E8859" t="s">
        <v>12454</v>
      </c>
      <c r="F8859" t="s">
        <v>2921</v>
      </c>
      <c r="G8859" t="s">
        <v>832</v>
      </c>
      <c r="H8859" t="s">
        <v>175</v>
      </c>
      <c r="I8859" t="s">
        <v>23</v>
      </c>
      <c r="J8859" t="s">
        <v>23</v>
      </c>
      <c r="K8859" t="s">
        <v>23</v>
      </c>
      <c r="L8859" t="s">
        <v>23</v>
      </c>
      <c r="M8859">
        <v>1</v>
      </c>
      <c r="N8859">
        <v>120</v>
      </c>
      <c r="O8859">
        <v>300</v>
      </c>
      <c r="P8859">
        <v>3.8</v>
      </c>
      <c r="Q8859" t="s">
        <v>21296</v>
      </c>
      <c r="R8859" s="1">
        <f t="shared" si="138"/>
        <v>40302</v>
      </c>
      <c r="S8859"/>
    </row>
    <row r="8860" spans="1:19" x14ac:dyDescent="0.35">
      <c r="A8860">
        <v>300960</v>
      </c>
      <c r="B8860" t="s">
        <v>12805</v>
      </c>
      <c r="C8860">
        <v>1</v>
      </c>
      <c r="D8860" t="s">
        <v>718</v>
      </c>
      <c r="E8860" t="s">
        <v>12806</v>
      </c>
      <c r="F8860" t="s">
        <v>1360</v>
      </c>
      <c r="G8860" t="s">
        <v>1431</v>
      </c>
      <c r="H8860" t="s">
        <v>175</v>
      </c>
      <c r="I8860" t="s">
        <v>23</v>
      </c>
      <c r="J8860" t="s">
        <v>23</v>
      </c>
      <c r="K8860" t="s">
        <v>23</v>
      </c>
      <c r="L8860" t="s">
        <v>23</v>
      </c>
      <c r="M8860">
        <v>1</v>
      </c>
      <c r="N8860">
        <v>18</v>
      </c>
      <c r="O8860">
        <v>200</v>
      </c>
      <c r="P8860">
        <v>3</v>
      </c>
      <c r="Q8860" t="s">
        <v>20234</v>
      </c>
      <c r="R8860" s="1">
        <f t="shared" si="138"/>
        <v>40301</v>
      </c>
      <c r="S8860"/>
    </row>
    <row r="8861" spans="1:19" x14ac:dyDescent="0.35">
      <c r="A8861">
        <v>313139</v>
      </c>
      <c r="B8861" t="s">
        <v>13094</v>
      </c>
      <c r="C8861">
        <v>1</v>
      </c>
      <c r="D8861" t="s">
        <v>718</v>
      </c>
      <c r="E8861" t="s">
        <v>13095</v>
      </c>
      <c r="F8861" t="s">
        <v>1770</v>
      </c>
      <c r="G8861" t="s">
        <v>183</v>
      </c>
      <c r="H8861" t="s">
        <v>175</v>
      </c>
      <c r="I8861" t="s">
        <v>23</v>
      </c>
      <c r="J8861" t="s">
        <v>23</v>
      </c>
      <c r="K8861" t="s">
        <v>23</v>
      </c>
      <c r="L8861" t="s">
        <v>23</v>
      </c>
      <c r="M8861">
        <v>1</v>
      </c>
      <c r="N8861">
        <v>6</v>
      </c>
      <c r="O8861">
        <v>450</v>
      </c>
      <c r="P8861">
        <v>2.9</v>
      </c>
      <c r="Q8861" t="s">
        <v>20234</v>
      </c>
      <c r="R8861" s="1">
        <f t="shared" si="138"/>
        <v>40301</v>
      </c>
      <c r="S8861"/>
    </row>
    <row r="8862" spans="1:19" x14ac:dyDescent="0.35">
      <c r="A8862">
        <v>313456</v>
      </c>
      <c r="B8862" t="s">
        <v>598</v>
      </c>
      <c r="C8862">
        <v>1</v>
      </c>
      <c r="D8862" t="s">
        <v>324</v>
      </c>
      <c r="E8862" t="s">
        <v>12294</v>
      </c>
      <c r="F8862" t="s">
        <v>295</v>
      </c>
      <c r="G8862" t="s">
        <v>566</v>
      </c>
      <c r="H8862" t="s">
        <v>175</v>
      </c>
      <c r="I8862" t="s">
        <v>23</v>
      </c>
      <c r="J8862" t="s">
        <v>23</v>
      </c>
      <c r="K8862" t="s">
        <v>23</v>
      </c>
      <c r="L8862" t="s">
        <v>23</v>
      </c>
      <c r="M8862">
        <v>1</v>
      </c>
      <c r="N8862">
        <v>9</v>
      </c>
      <c r="O8862">
        <v>350</v>
      </c>
      <c r="P8862">
        <v>3.1</v>
      </c>
      <c r="Q8862" t="s">
        <v>20234</v>
      </c>
      <c r="R8862" s="1">
        <f t="shared" si="138"/>
        <v>40301</v>
      </c>
      <c r="S8862"/>
    </row>
    <row r="8863" spans="1:19" x14ac:dyDescent="0.35">
      <c r="A8863">
        <v>2769</v>
      </c>
      <c r="B8863" t="s">
        <v>13140</v>
      </c>
      <c r="C8863">
        <v>1</v>
      </c>
      <c r="D8863" t="s">
        <v>718</v>
      </c>
      <c r="E8863" t="s">
        <v>5405</v>
      </c>
      <c r="F8863" t="s">
        <v>5406</v>
      </c>
      <c r="G8863" t="s">
        <v>13141</v>
      </c>
      <c r="H8863" t="s">
        <v>175</v>
      </c>
      <c r="I8863" t="s">
        <v>22</v>
      </c>
      <c r="J8863" t="s">
        <v>23</v>
      </c>
      <c r="K8863" t="s">
        <v>23</v>
      </c>
      <c r="L8863" t="s">
        <v>23</v>
      </c>
      <c r="M8863">
        <v>4</v>
      </c>
      <c r="N8863">
        <v>773</v>
      </c>
      <c r="O8863">
        <v>4500</v>
      </c>
      <c r="P8863">
        <v>3.8</v>
      </c>
      <c r="Q8863" t="s">
        <v>20234</v>
      </c>
      <c r="R8863" s="1">
        <f t="shared" si="138"/>
        <v>40301</v>
      </c>
      <c r="S8863"/>
    </row>
    <row r="8864" spans="1:19" x14ac:dyDescent="0.35">
      <c r="A8864">
        <v>6629</v>
      </c>
      <c r="B8864" t="s">
        <v>12841</v>
      </c>
      <c r="C8864">
        <v>1</v>
      </c>
      <c r="D8864" t="s">
        <v>718</v>
      </c>
      <c r="E8864" t="s">
        <v>12842</v>
      </c>
      <c r="F8864" t="s">
        <v>1424</v>
      </c>
      <c r="G8864" t="s">
        <v>432</v>
      </c>
      <c r="H8864" t="s">
        <v>175</v>
      </c>
      <c r="I8864" t="s">
        <v>23</v>
      </c>
      <c r="J8864" t="s">
        <v>23</v>
      </c>
      <c r="K8864" t="s">
        <v>23</v>
      </c>
      <c r="L8864" t="s">
        <v>23</v>
      </c>
      <c r="M8864">
        <v>1</v>
      </c>
      <c r="N8864">
        <v>12</v>
      </c>
      <c r="O8864">
        <v>100</v>
      </c>
      <c r="P8864">
        <v>3.1</v>
      </c>
      <c r="Q8864" t="s">
        <v>21867</v>
      </c>
      <c r="R8864" s="1">
        <f t="shared" si="138"/>
        <v>40326</v>
      </c>
      <c r="S8864"/>
    </row>
    <row r="8865" spans="1:19" x14ac:dyDescent="0.35">
      <c r="A8865">
        <v>300941</v>
      </c>
      <c r="B8865" t="s">
        <v>13174</v>
      </c>
      <c r="C8865">
        <v>1</v>
      </c>
      <c r="D8865" t="s">
        <v>718</v>
      </c>
      <c r="E8865" t="s">
        <v>13175</v>
      </c>
      <c r="F8865" t="s">
        <v>635</v>
      </c>
      <c r="G8865" t="s">
        <v>183</v>
      </c>
      <c r="H8865" t="s">
        <v>175</v>
      </c>
      <c r="I8865" t="s">
        <v>23</v>
      </c>
      <c r="J8865" t="s">
        <v>23</v>
      </c>
      <c r="K8865" t="s">
        <v>23</v>
      </c>
      <c r="L8865" t="s">
        <v>23</v>
      </c>
      <c r="M8865">
        <v>1</v>
      </c>
      <c r="N8865">
        <v>43</v>
      </c>
      <c r="O8865">
        <v>300</v>
      </c>
      <c r="P8865">
        <v>3.4</v>
      </c>
      <c r="Q8865" t="s">
        <v>21867</v>
      </c>
      <c r="R8865" s="1">
        <f t="shared" si="138"/>
        <v>40326</v>
      </c>
      <c r="S8865"/>
    </row>
    <row r="8866" spans="1:19" x14ac:dyDescent="0.35">
      <c r="A8866">
        <v>1402314</v>
      </c>
      <c r="B8866" t="s">
        <v>12371</v>
      </c>
      <c r="C8866">
        <v>1</v>
      </c>
      <c r="D8866" t="s">
        <v>625</v>
      </c>
      <c r="E8866" t="s">
        <v>12372</v>
      </c>
      <c r="F8866" t="s">
        <v>12373</v>
      </c>
      <c r="G8866" t="s">
        <v>4665</v>
      </c>
      <c r="H8866" t="s">
        <v>175</v>
      </c>
      <c r="I8866" t="s">
        <v>23</v>
      </c>
      <c r="J8866" t="s">
        <v>23</v>
      </c>
      <c r="K8866" t="s">
        <v>23</v>
      </c>
      <c r="L8866" t="s">
        <v>23</v>
      </c>
      <c r="M8866">
        <v>4</v>
      </c>
      <c r="N8866">
        <v>37</v>
      </c>
      <c r="O8866">
        <v>1950</v>
      </c>
      <c r="P8866">
        <v>4.0999999999999996</v>
      </c>
      <c r="Q8866" t="s">
        <v>21867</v>
      </c>
      <c r="R8866" s="1">
        <f t="shared" si="138"/>
        <v>40326</v>
      </c>
      <c r="S8866"/>
    </row>
    <row r="8867" spans="1:19" x14ac:dyDescent="0.35">
      <c r="A8867">
        <v>18245258</v>
      </c>
      <c r="B8867" t="s">
        <v>11062</v>
      </c>
      <c r="C8867">
        <v>1</v>
      </c>
      <c r="D8867" t="s">
        <v>718</v>
      </c>
      <c r="E8867" t="s">
        <v>12655</v>
      </c>
      <c r="F8867" t="s">
        <v>1124</v>
      </c>
      <c r="G8867" t="s">
        <v>174</v>
      </c>
      <c r="H8867" t="s">
        <v>175</v>
      </c>
      <c r="I8867" t="s">
        <v>23</v>
      </c>
      <c r="J8867" t="s">
        <v>22</v>
      </c>
      <c r="K8867" t="s">
        <v>23</v>
      </c>
      <c r="L8867" t="s">
        <v>23</v>
      </c>
      <c r="M8867">
        <v>2</v>
      </c>
      <c r="N8867">
        <v>19</v>
      </c>
      <c r="O8867">
        <v>500</v>
      </c>
      <c r="P8867">
        <v>2.2000000000000002</v>
      </c>
      <c r="Q8867" t="s">
        <v>21204</v>
      </c>
      <c r="R8867" s="1">
        <f t="shared" si="138"/>
        <v>40325</v>
      </c>
      <c r="S8867"/>
    </row>
    <row r="8868" spans="1:19" x14ac:dyDescent="0.35">
      <c r="A8868">
        <v>1461</v>
      </c>
      <c r="B8868" t="s">
        <v>1358</v>
      </c>
      <c r="C8868">
        <v>1</v>
      </c>
      <c r="D8868" t="s">
        <v>718</v>
      </c>
      <c r="E8868" t="s">
        <v>13038</v>
      </c>
      <c r="F8868" t="s">
        <v>1708</v>
      </c>
      <c r="G8868" t="s">
        <v>183</v>
      </c>
      <c r="H8868" t="s">
        <v>175</v>
      </c>
      <c r="I8868" t="s">
        <v>23</v>
      </c>
      <c r="J8868" t="s">
        <v>23</v>
      </c>
      <c r="K8868" t="s">
        <v>23</v>
      </c>
      <c r="L8868" t="s">
        <v>23</v>
      </c>
      <c r="M8868">
        <v>2</v>
      </c>
      <c r="N8868">
        <v>19</v>
      </c>
      <c r="O8868">
        <v>500</v>
      </c>
      <c r="P8868">
        <v>3</v>
      </c>
      <c r="Q8868" t="s">
        <v>21204</v>
      </c>
      <c r="R8868" s="1">
        <f t="shared" si="138"/>
        <v>40325</v>
      </c>
      <c r="S8868"/>
    </row>
    <row r="8869" spans="1:19" x14ac:dyDescent="0.35">
      <c r="A8869">
        <v>4469</v>
      </c>
      <c r="B8869" t="s">
        <v>13288</v>
      </c>
      <c r="C8869">
        <v>1</v>
      </c>
      <c r="D8869" t="s">
        <v>1961</v>
      </c>
      <c r="E8869" t="s">
        <v>13289</v>
      </c>
      <c r="F8869" t="s">
        <v>2125</v>
      </c>
      <c r="G8869" t="s">
        <v>693</v>
      </c>
      <c r="H8869" t="s">
        <v>175</v>
      </c>
      <c r="I8869" t="s">
        <v>22</v>
      </c>
      <c r="J8869" t="s">
        <v>23</v>
      </c>
      <c r="K8869" t="s">
        <v>23</v>
      </c>
      <c r="L8869" t="s">
        <v>23</v>
      </c>
      <c r="M8869">
        <v>3</v>
      </c>
      <c r="N8869">
        <v>325</v>
      </c>
      <c r="O8869">
        <v>1100</v>
      </c>
      <c r="P8869">
        <v>3.2</v>
      </c>
      <c r="Q8869" t="s">
        <v>21204</v>
      </c>
      <c r="R8869" s="1">
        <f t="shared" si="138"/>
        <v>40325</v>
      </c>
      <c r="S8869"/>
    </row>
    <row r="8870" spans="1:19" x14ac:dyDescent="0.35">
      <c r="A8870">
        <v>17534788</v>
      </c>
      <c r="B8870" t="s">
        <v>12051</v>
      </c>
      <c r="C8870">
        <v>216</v>
      </c>
      <c r="D8870" t="s">
        <v>12052</v>
      </c>
      <c r="E8870" t="s">
        <v>12053</v>
      </c>
      <c r="F8870" t="s">
        <v>12052</v>
      </c>
      <c r="G8870" t="s">
        <v>12054</v>
      </c>
      <c r="H8870" t="s">
        <v>62</v>
      </c>
      <c r="I8870" t="s">
        <v>23</v>
      </c>
      <c r="J8870" t="s">
        <v>23</v>
      </c>
      <c r="K8870" t="s">
        <v>23</v>
      </c>
      <c r="L8870" t="s">
        <v>23</v>
      </c>
      <c r="M8870">
        <v>3</v>
      </c>
      <c r="N8870">
        <v>30</v>
      </c>
      <c r="O8870">
        <v>40</v>
      </c>
      <c r="P8870">
        <v>3.6</v>
      </c>
      <c r="Q8870" t="s">
        <v>22326</v>
      </c>
      <c r="R8870" s="1">
        <f t="shared" si="138"/>
        <v>40324</v>
      </c>
      <c r="S8870"/>
    </row>
    <row r="8871" spans="1:19" x14ac:dyDescent="0.35">
      <c r="A8871">
        <v>18291475</v>
      </c>
      <c r="B8871" t="s">
        <v>12579</v>
      </c>
      <c r="C8871">
        <v>1</v>
      </c>
      <c r="D8871" t="s">
        <v>718</v>
      </c>
      <c r="E8871" t="s">
        <v>12580</v>
      </c>
      <c r="F8871" t="s">
        <v>1004</v>
      </c>
      <c r="G8871" t="s">
        <v>251</v>
      </c>
      <c r="H8871" t="s">
        <v>175</v>
      </c>
      <c r="I8871" t="s">
        <v>23</v>
      </c>
      <c r="J8871" t="s">
        <v>23</v>
      </c>
      <c r="K8871" t="s">
        <v>23</v>
      </c>
      <c r="L8871" t="s">
        <v>23</v>
      </c>
      <c r="M8871">
        <v>2</v>
      </c>
      <c r="N8871">
        <v>53</v>
      </c>
      <c r="O8871">
        <v>500</v>
      </c>
      <c r="P8871">
        <v>3.7</v>
      </c>
      <c r="Q8871" t="s">
        <v>21294</v>
      </c>
      <c r="R8871" s="1">
        <f t="shared" si="138"/>
        <v>40323</v>
      </c>
      <c r="S8871"/>
    </row>
    <row r="8872" spans="1:19" x14ac:dyDescent="0.35">
      <c r="A8872">
        <v>312040</v>
      </c>
      <c r="B8872" t="s">
        <v>9463</v>
      </c>
      <c r="C8872">
        <v>1</v>
      </c>
      <c r="D8872" t="s">
        <v>718</v>
      </c>
      <c r="E8872" t="s">
        <v>13152</v>
      </c>
      <c r="F8872" t="s">
        <v>1852</v>
      </c>
      <c r="G8872" t="s">
        <v>174</v>
      </c>
      <c r="H8872" t="s">
        <v>175</v>
      </c>
      <c r="I8872" t="s">
        <v>23</v>
      </c>
      <c r="J8872" t="s">
        <v>23</v>
      </c>
      <c r="K8872" t="s">
        <v>23</v>
      </c>
      <c r="L8872" t="s">
        <v>23</v>
      </c>
      <c r="M8872">
        <v>1</v>
      </c>
      <c r="N8872">
        <v>1</v>
      </c>
      <c r="O8872">
        <v>250</v>
      </c>
      <c r="P8872">
        <v>1</v>
      </c>
      <c r="Q8872" t="s">
        <v>21294</v>
      </c>
      <c r="R8872" s="1">
        <f t="shared" si="138"/>
        <v>40323</v>
      </c>
      <c r="S8872"/>
    </row>
    <row r="8873" spans="1:19" x14ac:dyDescent="0.35">
      <c r="A8873">
        <v>7101011</v>
      </c>
      <c r="B8873" t="s">
        <v>13362</v>
      </c>
      <c r="C8873">
        <v>148</v>
      </c>
      <c r="D8873" t="s">
        <v>2235</v>
      </c>
      <c r="E8873" t="s">
        <v>13363</v>
      </c>
      <c r="F8873" t="s">
        <v>2237</v>
      </c>
      <c r="G8873" t="s">
        <v>174</v>
      </c>
      <c r="H8873" t="s">
        <v>2233</v>
      </c>
      <c r="I8873" t="s">
        <v>23</v>
      </c>
      <c r="J8873" t="s">
        <v>23</v>
      </c>
      <c r="K8873" t="s">
        <v>23</v>
      </c>
      <c r="L8873" t="s">
        <v>23</v>
      </c>
      <c r="M8873">
        <v>1</v>
      </c>
      <c r="N8873">
        <v>195</v>
      </c>
      <c r="O8873">
        <v>25</v>
      </c>
      <c r="P8873">
        <v>4.5</v>
      </c>
      <c r="Q8873" t="s">
        <v>21294</v>
      </c>
      <c r="R8873" s="1">
        <f t="shared" si="138"/>
        <v>40323</v>
      </c>
      <c r="S8873"/>
    </row>
    <row r="8874" spans="1:19" x14ac:dyDescent="0.35">
      <c r="A8874">
        <v>310952</v>
      </c>
      <c r="B8874" t="s">
        <v>12847</v>
      </c>
      <c r="C8874">
        <v>1</v>
      </c>
      <c r="D8874" t="s">
        <v>718</v>
      </c>
      <c r="E8874" t="s">
        <v>12848</v>
      </c>
      <c r="F8874" t="s">
        <v>1424</v>
      </c>
      <c r="G8874" t="s">
        <v>174</v>
      </c>
      <c r="H8874" t="s">
        <v>175</v>
      </c>
      <c r="I8874" t="s">
        <v>23</v>
      </c>
      <c r="J8874" t="s">
        <v>23</v>
      </c>
      <c r="K8874" t="s">
        <v>23</v>
      </c>
      <c r="L8874" t="s">
        <v>23</v>
      </c>
      <c r="M8874">
        <v>1</v>
      </c>
      <c r="N8874">
        <v>0</v>
      </c>
      <c r="O8874">
        <v>50</v>
      </c>
      <c r="P8874">
        <v>1</v>
      </c>
      <c r="Q8874" t="s">
        <v>19788</v>
      </c>
      <c r="R8874" s="1">
        <f t="shared" si="138"/>
        <v>40322</v>
      </c>
      <c r="S8874"/>
    </row>
    <row r="8875" spans="1:19" x14ac:dyDescent="0.35">
      <c r="A8875">
        <v>18376478</v>
      </c>
      <c r="B8875" t="s">
        <v>12928</v>
      </c>
      <c r="C8875">
        <v>1</v>
      </c>
      <c r="D8875" t="s">
        <v>718</v>
      </c>
      <c r="E8875" t="s">
        <v>12929</v>
      </c>
      <c r="F8875" t="s">
        <v>1519</v>
      </c>
      <c r="G8875" t="s">
        <v>331</v>
      </c>
      <c r="H8875" t="s">
        <v>175</v>
      </c>
      <c r="I8875" t="s">
        <v>23</v>
      </c>
      <c r="J8875" t="s">
        <v>23</v>
      </c>
      <c r="K8875" t="s">
        <v>23</v>
      </c>
      <c r="L8875" t="s">
        <v>23</v>
      </c>
      <c r="M8875">
        <v>2</v>
      </c>
      <c r="N8875">
        <v>2</v>
      </c>
      <c r="O8875">
        <v>500</v>
      </c>
      <c r="P8875">
        <v>1</v>
      </c>
      <c r="Q8875" t="s">
        <v>19788</v>
      </c>
      <c r="R8875" s="1">
        <f t="shared" si="138"/>
        <v>40322</v>
      </c>
      <c r="S8875"/>
    </row>
    <row r="8876" spans="1:19" x14ac:dyDescent="0.35">
      <c r="A8876">
        <v>18133510</v>
      </c>
      <c r="B8876" t="s">
        <v>690</v>
      </c>
      <c r="C8876">
        <v>1</v>
      </c>
      <c r="D8876" t="s">
        <v>232</v>
      </c>
      <c r="E8876" t="s">
        <v>12157</v>
      </c>
      <c r="F8876" t="s">
        <v>246</v>
      </c>
      <c r="G8876" t="s">
        <v>183</v>
      </c>
      <c r="H8876" t="s">
        <v>175</v>
      </c>
      <c r="I8876" t="s">
        <v>23</v>
      </c>
      <c r="J8876" t="s">
        <v>23</v>
      </c>
      <c r="K8876" t="s">
        <v>23</v>
      </c>
      <c r="L8876" t="s">
        <v>23</v>
      </c>
      <c r="M8876">
        <v>3</v>
      </c>
      <c r="N8876">
        <v>299</v>
      </c>
      <c r="O8876">
        <v>1600</v>
      </c>
      <c r="P8876">
        <v>4</v>
      </c>
      <c r="Q8876" t="s">
        <v>19788</v>
      </c>
      <c r="R8876" s="1">
        <f t="shared" si="138"/>
        <v>40322</v>
      </c>
      <c r="S8876"/>
    </row>
    <row r="8877" spans="1:19" x14ac:dyDescent="0.35">
      <c r="A8877">
        <v>18277187</v>
      </c>
      <c r="B8877" t="s">
        <v>421</v>
      </c>
      <c r="C8877">
        <v>1</v>
      </c>
      <c r="D8877" t="s">
        <v>718</v>
      </c>
      <c r="E8877" t="s">
        <v>12564</v>
      </c>
      <c r="F8877" t="s">
        <v>986</v>
      </c>
      <c r="G8877" t="s">
        <v>423</v>
      </c>
      <c r="H8877" t="s">
        <v>175</v>
      </c>
      <c r="I8877" t="s">
        <v>23</v>
      </c>
      <c r="J8877" t="s">
        <v>23</v>
      </c>
      <c r="K8877" t="s">
        <v>23</v>
      </c>
      <c r="L8877" t="s">
        <v>23</v>
      </c>
      <c r="M8877">
        <v>1</v>
      </c>
      <c r="N8877">
        <v>57</v>
      </c>
      <c r="O8877">
        <v>400</v>
      </c>
      <c r="P8877">
        <v>3.9</v>
      </c>
      <c r="Q8877" t="s">
        <v>21531</v>
      </c>
      <c r="R8877" s="1">
        <f t="shared" si="138"/>
        <v>40321</v>
      </c>
      <c r="S8877"/>
    </row>
    <row r="8878" spans="1:19" x14ac:dyDescent="0.35">
      <c r="A8878">
        <v>7424</v>
      </c>
      <c r="B8878" t="s">
        <v>12713</v>
      </c>
      <c r="C8878">
        <v>1</v>
      </c>
      <c r="D8878" t="s">
        <v>718</v>
      </c>
      <c r="E8878" t="s">
        <v>12714</v>
      </c>
      <c r="F8878" t="s">
        <v>1214</v>
      </c>
      <c r="G8878" t="s">
        <v>4302</v>
      </c>
      <c r="H8878" t="s">
        <v>175</v>
      </c>
      <c r="I8878" t="s">
        <v>23</v>
      </c>
      <c r="J8878" t="s">
        <v>23</v>
      </c>
      <c r="K8878" t="s">
        <v>23</v>
      </c>
      <c r="L8878" t="s">
        <v>23</v>
      </c>
      <c r="M8878">
        <v>1</v>
      </c>
      <c r="N8878">
        <v>70</v>
      </c>
      <c r="O8878">
        <v>350</v>
      </c>
      <c r="P8878">
        <v>3.3</v>
      </c>
      <c r="Q8878" t="s">
        <v>21531</v>
      </c>
      <c r="R8878" s="1">
        <f t="shared" si="138"/>
        <v>40321</v>
      </c>
      <c r="S8878"/>
    </row>
    <row r="8879" spans="1:19" x14ac:dyDescent="0.35">
      <c r="A8879">
        <v>8019</v>
      </c>
      <c r="B8879" t="s">
        <v>12239</v>
      </c>
      <c r="C8879">
        <v>1</v>
      </c>
      <c r="D8879" t="s">
        <v>324</v>
      </c>
      <c r="E8879" t="s">
        <v>12240</v>
      </c>
      <c r="F8879" t="s">
        <v>12241</v>
      </c>
      <c r="G8879" t="s">
        <v>583</v>
      </c>
      <c r="H8879" t="s">
        <v>175</v>
      </c>
      <c r="I8879" t="s">
        <v>22</v>
      </c>
      <c r="J8879" t="s">
        <v>23</v>
      </c>
      <c r="K8879" t="s">
        <v>23</v>
      </c>
      <c r="L8879" t="s">
        <v>23</v>
      </c>
      <c r="M8879">
        <v>3</v>
      </c>
      <c r="N8879">
        <v>23</v>
      </c>
      <c r="O8879">
        <v>1600</v>
      </c>
      <c r="P8879">
        <v>3.4</v>
      </c>
      <c r="Q8879" t="s">
        <v>21531</v>
      </c>
      <c r="R8879" s="1">
        <f t="shared" si="138"/>
        <v>40321</v>
      </c>
      <c r="S8879"/>
    </row>
    <row r="8880" spans="1:19" x14ac:dyDescent="0.35">
      <c r="A8880">
        <v>18107844</v>
      </c>
      <c r="B8880" t="s">
        <v>12189</v>
      </c>
      <c r="C8880">
        <v>1</v>
      </c>
      <c r="D8880" t="s">
        <v>232</v>
      </c>
      <c r="E8880" t="s">
        <v>12190</v>
      </c>
      <c r="F8880" t="s">
        <v>317</v>
      </c>
      <c r="G8880" t="s">
        <v>1344</v>
      </c>
      <c r="H8880" t="s">
        <v>175</v>
      </c>
      <c r="I8880" t="s">
        <v>23</v>
      </c>
      <c r="J8880" t="s">
        <v>23</v>
      </c>
      <c r="K8880" t="s">
        <v>23</v>
      </c>
      <c r="L8880" t="s">
        <v>23</v>
      </c>
      <c r="M8880">
        <v>1</v>
      </c>
      <c r="N8880">
        <v>5</v>
      </c>
      <c r="O8880">
        <v>400</v>
      </c>
      <c r="P8880">
        <v>2.8</v>
      </c>
      <c r="Q8880" t="s">
        <v>21531</v>
      </c>
      <c r="R8880" s="1">
        <f t="shared" si="138"/>
        <v>40321</v>
      </c>
      <c r="S8880"/>
    </row>
    <row r="8881" spans="1:19" x14ac:dyDescent="0.35">
      <c r="A8881">
        <v>18221572</v>
      </c>
      <c r="B8881" t="s">
        <v>2551</v>
      </c>
      <c r="C8881">
        <v>1</v>
      </c>
      <c r="D8881" t="s">
        <v>2545</v>
      </c>
      <c r="E8881" t="s">
        <v>12119</v>
      </c>
      <c r="F8881" t="s">
        <v>2550</v>
      </c>
      <c r="G8881" t="s">
        <v>2554</v>
      </c>
      <c r="H8881" t="s">
        <v>175</v>
      </c>
      <c r="I8881" t="s">
        <v>23</v>
      </c>
      <c r="J8881" t="s">
        <v>22</v>
      </c>
      <c r="K8881" t="s">
        <v>23</v>
      </c>
      <c r="L8881" t="s">
        <v>23</v>
      </c>
      <c r="M8881">
        <v>2</v>
      </c>
      <c r="N8881">
        <v>1413</v>
      </c>
      <c r="O8881">
        <v>600</v>
      </c>
      <c r="P8881">
        <v>4.3</v>
      </c>
      <c r="Q8881" t="s">
        <v>21531</v>
      </c>
      <c r="R8881" s="1">
        <f t="shared" si="138"/>
        <v>40321</v>
      </c>
      <c r="S8881"/>
    </row>
    <row r="8882" spans="1:19" x14ac:dyDescent="0.35">
      <c r="A8882">
        <v>18481209</v>
      </c>
      <c r="B8882" t="s">
        <v>12777</v>
      </c>
      <c r="C8882">
        <v>1</v>
      </c>
      <c r="D8882" t="s">
        <v>718</v>
      </c>
      <c r="E8882" t="s">
        <v>12778</v>
      </c>
      <c r="F8882" t="s">
        <v>1333</v>
      </c>
      <c r="G8882" t="s">
        <v>12779</v>
      </c>
      <c r="H8882" t="s">
        <v>175</v>
      </c>
      <c r="I8882" t="s">
        <v>23</v>
      </c>
      <c r="J8882" t="s">
        <v>23</v>
      </c>
      <c r="K8882" t="s">
        <v>23</v>
      </c>
      <c r="L8882" t="s">
        <v>23</v>
      </c>
      <c r="M8882">
        <v>2</v>
      </c>
      <c r="N8882">
        <v>0</v>
      </c>
      <c r="O8882">
        <v>600</v>
      </c>
      <c r="P8882">
        <v>1</v>
      </c>
      <c r="Q8882" t="s">
        <v>20083</v>
      </c>
      <c r="R8882" s="1">
        <f t="shared" si="138"/>
        <v>40320</v>
      </c>
      <c r="S8882"/>
    </row>
    <row r="8883" spans="1:19" x14ac:dyDescent="0.35">
      <c r="A8883">
        <v>311858</v>
      </c>
      <c r="B8883" t="s">
        <v>13145</v>
      </c>
      <c r="C8883">
        <v>1</v>
      </c>
      <c r="D8883" t="s">
        <v>718</v>
      </c>
      <c r="E8883" t="s">
        <v>13146</v>
      </c>
      <c r="F8883" t="s">
        <v>7054</v>
      </c>
      <c r="G8883" t="s">
        <v>33</v>
      </c>
      <c r="H8883" t="s">
        <v>175</v>
      </c>
      <c r="I8883" t="s">
        <v>23</v>
      </c>
      <c r="J8883" t="s">
        <v>23</v>
      </c>
      <c r="K8883" t="s">
        <v>23</v>
      </c>
      <c r="L8883" t="s">
        <v>23</v>
      </c>
      <c r="M8883">
        <v>2</v>
      </c>
      <c r="N8883">
        <v>4</v>
      </c>
      <c r="O8883">
        <v>500</v>
      </c>
      <c r="P8883">
        <v>3</v>
      </c>
      <c r="Q8883" t="s">
        <v>20083</v>
      </c>
      <c r="R8883" s="1">
        <f t="shared" si="138"/>
        <v>40320</v>
      </c>
      <c r="S8883"/>
    </row>
    <row r="8884" spans="1:19" x14ac:dyDescent="0.35">
      <c r="A8884">
        <v>18157408</v>
      </c>
      <c r="B8884" t="s">
        <v>12331</v>
      </c>
      <c r="C8884">
        <v>1</v>
      </c>
      <c r="D8884" t="s">
        <v>324</v>
      </c>
      <c r="E8884" t="s">
        <v>12332</v>
      </c>
      <c r="F8884" t="s">
        <v>564</v>
      </c>
      <c r="G8884" t="s">
        <v>183</v>
      </c>
      <c r="H8884" t="s">
        <v>175</v>
      </c>
      <c r="I8884" t="s">
        <v>23</v>
      </c>
      <c r="J8884" t="s">
        <v>23</v>
      </c>
      <c r="K8884" t="s">
        <v>23</v>
      </c>
      <c r="L8884" t="s">
        <v>23</v>
      </c>
      <c r="M8884">
        <v>1</v>
      </c>
      <c r="N8884">
        <v>26</v>
      </c>
      <c r="O8884">
        <v>150</v>
      </c>
      <c r="P8884">
        <v>3.5</v>
      </c>
      <c r="Q8884" t="s">
        <v>20083</v>
      </c>
      <c r="R8884" s="1">
        <f t="shared" si="138"/>
        <v>40320</v>
      </c>
      <c r="S8884"/>
    </row>
    <row r="8885" spans="1:19" x14ac:dyDescent="0.35">
      <c r="A8885">
        <v>64</v>
      </c>
      <c r="B8885" t="s">
        <v>12585</v>
      </c>
      <c r="C8885">
        <v>1</v>
      </c>
      <c r="D8885" t="s">
        <v>718</v>
      </c>
      <c r="E8885" t="s">
        <v>12586</v>
      </c>
      <c r="F8885" t="s">
        <v>1020</v>
      </c>
      <c r="G8885" t="s">
        <v>44</v>
      </c>
      <c r="H8885" t="s">
        <v>175</v>
      </c>
      <c r="I8885" t="s">
        <v>22</v>
      </c>
      <c r="J8885" t="s">
        <v>22</v>
      </c>
      <c r="K8885" t="s">
        <v>23</v>
      </c>
      <c r="L8885" t="s">
        <v>23</v>
      </c>
      <c r="M8885">
        <v>4</v>
      </c>
      <c r="N8885">
        <v>372</v>
      </c>
      <c r="O8885">
        <v>2500</v>
      </c>
      <c r="P8885">
        <v>3.8</v>
      </c>
      <c r="Q8885" t="s">
        <v>20083</v>
      </c>
      <c r="R8885" s="1">
        <f t="shared" si="138"/>
        <v>40320</v>
      </c>
      <c r="S8885"/>
    </row>
    <row r="8886" spans="1:19" x14ac:dyDescent="0.35">
      <c r="A8886">
        <v>309140</v>
      </c>
      <c r="B8886" t="s">
        <v>13054</v>
      </c>
      <c r="C8886">
        <v>1</v>
      </c>
      <c r="D8886" t="s">
        <v>718</v>
      </c>
      <c r="E8886" t="s">
        <v>13055</v>
      </c>
      <c r="F8886" t="s">
        <v>1714</v>
      </c>
      <c r="G8886" t="s">
        <v>2723</v>
      </c>
      <c r="H8886" t="s">
        <v>175</v>
      </c>
      <c r="I8886" t="s">
        <v>23</v>
      </c>
      <c r="J8886" t="s">
        <v>22</v>
      </c>
      <c r="K8886" t="s">
        <v>23</v>
      </c>
      <c r="L8886" t="s">
        <v>23</v>
      </c>
      <c r="M8886">
        <v>2</v>
      </c>
      <c r="N8886">
        <v>193</v>
      </c>
      <c r="O8886">
        <v>500</v>
      </c>
      <c r="P8886">
        <v>3.7</v>
      </c>
      <c r="Q8886" t="s">
        <v>21210</v>
      </c>
      <c r="R8886" s="1">
        <f t="shared" si="138"/>
        <v>40319</v>
      </c>
      <c r="S8886"/>
    </row>
    <row r="8887" spans="1:19" x14ac:dyDescent="0.35">
      <c r="A8887">
        <v>18436439</v>
      </c>
      <c r="B8887" t="s">
        <v>19466</v>
      </c>
      <c r="C8887">
        <v>1</v>
      </c>
      <c r="D8887" t="s">
        <v>718</v>
      </c>
      <c r="E8887" t="s">
        <v>12614</v>
      </c>
      <c r="F8887" t="s">
        <v>1083</v>
      </c>
      <c r="G8887" t="s">
        <v>4550</v>
      </c>
      <c r="H8887" t="s">
        <v>175</v>
      </c>
      <c r="I8887" t="s">
        <v>23</v>
      </c>
      <c r="J8887" t="s">
        <v>23</v>
      </c>
      <c r="K8887" t="s">
        <v>23</v>
      </c>
      <c r="L8887" t="s">
        <v>23</v>
      </c>
      <c r="M8887">
        <v>1</v>
      </c>
      <c r="N8887">
        <v>55</v>
      </c>
      <c r="O8887">
        <v>350</v>
      </c>
      <c r="P8887">
        <v>4</v>
      </c>
      <c r="Q8887" t="s">
        <v>21210</v>
      </c>
      <c r="R8887" s="1">
        <f t="shared" si="138"/>
        <v>40319</v>
      </c>
      <c r="S8887"/>
    </row>
    <row r="8888" spans="1:19" x14ac:dyDescent="0.35">
      <c r="A8888">
        <v>18314053</v>
      </c>
      <c r="B8888" t="s">
        <v>12312</v>
      </c>
      <c r="C8888">
        <v>1</v>
      </c>
      <c r="D8888" t="s">
        <v>324</v>
      </c>
      <c r="E8888" t="s">
        <v>2777</v>
      </c>
      <c r="F8888" t="s">
        <v>518</v>
      </c>
      <c r="G8888" t="s">
        <v>1008</v>
      </c>
      <c r="H8888" t="s">
        <v>175</v>
      </c>
      <c r="I8888" t="s">
        <v>23</v>
      </c>
      <c r="J8888" t="s">
        <v>23</v>
      </c>
      <c r="K8888" t="s">
        <v>23</v>
      </c>
      <c r="L8888" t="s">
        <v>23</v>
      </c>
      <c r="M8888">
        <v>1</v>
      </c>
      <c r="N8888">
        <v>4</v>
      </c>
      <c r="O8888">
        <v>100</v>
      </c>
      <c r="P8888">
        <v>3</v>
      </c>
      <c r="Q8888" t="s">
        <v>21210</v>
      </c>
      <c r="R8888" s="1">
        <f t="shared" si="138"/>
        <v>40319</v>
      </c>
      <c r="S8888"/>
    </row>
    <row r="8889" spans="1:19" x14ac:dyDescent="0.35">
      <c r="A8889">
        <v>17334254</v>
      </c>
      <c r="B8889" t="s">
        <v>12027</v>
      </c>
      <c r="C8889">
        <v>216</v>
      </c>
      <c r="D8889" t="s">
        <v>4178</v>
      </c>
      <c r="E8889" t="s">
        <v>12028</v>
      </c>
      <c r="F8889" t="s">
        <v>4178</v>
      </c>
      <c r="G8889" t="s">
        <v>44</v>
      </c>
      <c r="H8889" t="s">
        <v>62</v>
      </c>
      <c r="I8889" t="s">
        <v>23</v>
      </c>
      <c r="J8889" t="s">
        <v>23</v>
      </c>
      <c r="K8889" t="s">
        <v>23</v>
      </c>
      <c r="L8889" t="s">
        <v>23</v>
      </c>
      <c r="M8889">
        <v>2</v>
      </c>
      <c r="N8889">
        <v>116</v>
      </c>
      <c r="O8889">
        <v>25</v>
      </c>
      <c r="P8889">
        <v>3.7</v>
      </c>
      <c r="Q8889" t="s">
        <v>21210</v>
      </c>
      <c r="R8889" s="1">
        <f t="shared" si="138"/>
        <v>40319</v>
      </c>
      <c r="S8889"/>
    </row>
    <row r="8890" spans="1:19" x14ac:dyDescent="0.35">
      <c r="A8890">
        <v>6201431</v>
      </c>
      <c r="B8890" t="s">
        <v>13392</v>
      </c>
      <c r="C8890">
        <v>166</v>
      </c>
      <c r="D8890" t="s">
        <v>2299</v>
      </c>
      <c r="E8890" t="s">
        <v>13393</v>
      </c>
      <c r="F8890" t="s">
        <v>13394</v>
      </c>
      <c r="G8890" t="s">
        <v>2302</v>
      </c>
      <c r="H8890" t="s">
        <v>2303</v>
      </c>
      <c r="I8890" t="s">
        <v>23</v>
      </c>
      <c r="J8890" t="s">
        <v>23</v>
      </c>
      <c r="K8890" t="s">
        <v>23</v>
      </c>
      <c r="L8890" t="s">
        <v>23</v>
      </c>
      <c r="M8890">
        <v>4</v>
      </c>
      <c r="N8890">
        <v>58</v>
      </c>
      <c r="O8890">
        <v>500</v>
      </c>
      <c r="P8890">
        <v>3.7</v>
      </c>
      <c r="Q8890" t="s">
        <v>20536</v>
      </c>
      <c r="R8890" s="1">
        <f t="shared" si="138"/>
        <v>40318</v>
      </c>
      <c r="S8890"/>
    </row>
    <row r="8891" spans="1:19" x14ac:dyDescent="0.35">
      <c r="A8891">
        <v>18332009</v>
      </c>
      <c r="B8891" t="s">
        <v>12536</v>
      </c>
      <c r="C8891">
        <v>1</v>
      </c>
      <c r="D8891" t="s">
        <v>718</v>
      </c>
      <c r="E8891" t="s">
        <v>12537</v>
      </c>
      <c r="F8891" t="s">
        <v>6438</v>
      </c>
      <c r="G8891" t="s">
        <v>12538</v>
      </c>
      <c r="H8891" t="s">
        <v>175</v>
      </c>
      <c r="I8891" t="s">
        <v>22</v>
      </c>
      <c r="J8891" t="s">
        <v>22</v>
      </c>
      <c r="K8891" t="s">
        <v>23</v>
      </c>
      <c r="L8891" t="s">
        <v>23</v>
      </c>
      <c r="M8891">
        <v>3</v>
      </c>
      <c r="N8891">
        <v>35</v>
      </c>
      <c r="O8891">
        <v>1200</v>
      </c>
      <c r="P8891">
        <v>3.4</v>
      </c>
      <c r="Q8891" t="s">
        <v>20536</v>
      </c>
      <c r="R8891" s="1">
        <f t="shared" si="138"/>
        <v>40318</v>
      </c>
      <c r="S8891"/>
    </row>
    <row r="8892" spans="1:19" x14ac:dyDescent="0.35">
      <c r="A8892">
        <v>4959</v>
      </c>
      <c r="B8892" t="s">
        <v>12290</v>
      </c>
      <c r="C8892">
        <v>1</v>
      </c>
      <c r="D8892" t="s">
        <v>324</v>
      </c>
      <c r="E8892" t="s">
        <v>12291</v>
      </c>
      <c r="F8892" t="s">
        <v>486</v>
      </c>
      <c r="G8892" t="s">
        <v>1597</v>
      </c>
      <c r="H8892" t="s">
        <v>175</v>
      </c>
      <c r="I8892" t="s">
        <v>23</v>
      </c>
      <c r="J8892" t="s">
        <v>23</v>
      </c>
      <c r="K8892" t="s">
        <v>23</v>
      </c>
      <c r="L8892" t="s">
        <v>23</v>
      </c>
      <c r="M8892">
        <v>3</v>
      </c>
      <c r="N8892">
        <v>3569</v>
      </c>
      <c r="O8892">
        <v>1800</v>
      </c>
      <c r="P8892">
        <v>4.4000000000000004</v>
      </c>
      <c r="Q8892" t="s">
        <v>20536</v>
      </c>
      <c r="R8892" s="1">
        <f t="shared" si="138"/>
        <v>40318</v>
      </c>
      <c r="S8892"/>
    </row>
    <row r="8893" spans="1:19" x14ac:dyDescent="0.35">
      <c r="A8893">
        <v>18273432</v>
      </c>
      <c r="B8893" t="s">
        <v>13276</v>
      </c>
      <c r="C8893">
        <v>1</v>
      </c>
      <c r="D8893" t="s">
        <v>1961</v>
      </c>
      <c r="E8893" t="s">
        <v>13277</v>
      </c>
      <c r="F8893" t="s">
        <v>2104</v>
      </c>
      <c r="G8893" t="s">
        <v>296</v>
      </c>
      <c r="H8893" t="s">
        <v>175</v>
      </c>
      <c r="I8893" t="s">
        <v>23</v>
      </c>
      <c r="J8893" t="s">
        <v>23</v>
      </c>
      <c r="K8893" t="s">
        <v>23</v>
      </c>
      <c r="L8893" t="s">
        <v>23</v>
      </c>
      <c r="M8893">
        <v>1</v>
      </c>
      <c r="N8893">
        <v>0</v>
      </c>
      <c r="O8893">
        <v>300</v>
      </c>
      <c r="P8893">
        <v>1</v>
      </c>
      <c r="Q8893" t="s">
        <v>20536</v>
      </c>
      <c r="R8893" s="1">
        <f t="shared" si="138"/>
        <v>40318</v>
      </c>
      <c r="S8893"/>
    </row>
    <row r="8894" spans="1:19" x14ac:dyDescent="0.35">
      <c r="A8894">
        <v>17293228</v>
      </c>
      <c r="B8894" t="s">
        <v>12006</v>
      </c>
      <c r="C8894">
        <v>216</v>
      </c>
      <c r="D8894" t="s">
        <v>66</v>
      </c>
      <c r="E8894" t="s">
        <v>12007</v>
      </c>
      <c r="F8894" t="s">
        <v>66</v>
      </c>
      <c r="G8894" t="s">
        <v>12008</v>
      </c>
      <c r="H8894" t="s">
        <v>62</v>
      </c>
      <c r="I8894" t="s">
        <v>23</v>
      </c>
      <c r="J8894" t="s">
        <v>23</v>
      </c>
      <c r="K8894" t="s">
        <v>23</v>
      </c>
      <c r="L8894" t="s">
        <v>23</v>
      </c>
      <c r="M8894">
        <v>1</v>
      </c>
      <c r="N8894">
        <v>289</v>
      </c>
      <c r="O8894">
        <v>10</v>
      </c>
      <c r="P8894">
        <v>3.7</v>
      </c>
      <c r="Q8894" t="s">
        <v>22330</v>
      </c>
      <c r="R8894" s="1">
        <f t="shared" si="138"/>
        <v>40300</v>
      </c>
      <c r="S8894"/>
    </row>
    <row r="8895" spans="1:19" x14ac:dyDescent="0.35">
      <c r="A8895">
        <v>309026</v>
      </c>
      <c r="B8895" t="s">
        <v>13007</v>
      </c>
      <c r="C8895">
        <v>1</v>
      </c>
      <c r="D8895" t="s">
        <v>718</v>
      </c>
      <c r="E8895" t="s">
        <v>13008</v>
      </c>
      <c r="F8895" t="s">
        <v>1680</v>
      </c>
      <c r="G8895" t="s">
        <v>380</v>
      </c>
      <c r="H8895" t="s">
        <v>175</v>
      </c>
      <c r="I8895" t="s">
        <v>23</v>
      </c>
      <c r="J8895" t="s">
        <v>23</v>
      </c>
      <c r="K8895" t="s">
        <v>23</v>
      </c>
      <c r="L8895" t="s">
        <v>23</v>
      </c>
      <c r="M8895">
        <v>1</v>
      </c>
      <c r="N8895">
        <v>4</v>
      </c>
      <c r="O8895">
        <v>300</v>
      </c>
      <c r="P8895">
        <v>2.9</v>
      </c>
      <c r="Q8895" t="s">
        <v>21398</v>
      </c>
      <c r="R8895" s="1">
        <f t="shared" si="138"/>
        <v>40317</v>
      </c>
      <c r="S8895"/>
    </row>
    <row r="8896" spans="1:19" x14ac:dyDescent="0.35">
      <c r="A8896">
        <v>18455522</v>
      </c>
      <c r="B8896" t="s">
        <v>773</v>
      </c>
      <c r="C8896">
        <v>1</v>
      </c>
      <c r="D8896" t="s">
        <v>718</v>
      </c>
      <c r="E8896" t="s">
        <v>13108</v>
      </c>
      <c r="F8896" t="s">
        <v>1774</v>
      </c>
      <c r="G8896" t="s">
        <v>331</v>
      </c>
      <c r="H8896" t="s">
        <v>175</v>
      </c>
      <c r="I8896" t="s">
        <v>23</v>
      </c>
      <c r="J8896" t="s">
        <v>23</v>
      </c>
      <c r="K8896" t="s">
        <v>23</v>
      </c>
      <c r="L8896" t="s">
        <v>23</v>
      </c>
      <c r="M8896">
        <v>2</v>
      </c>
      <c r="N8896">
        <v>4</v>
      </c>
      <c r="O8896">
        <v>500</v>
      </c>
      <c r="P8896">
        <v>3.1</v>
      </c>
      <c r="Q8896" t="s">
        <v>21297</v>
      </c>
      <c r="R8896" s="1">
        <f t="shared" si="138"/>
        <v>40316</v>
      </c>
      <c r="S8896"/>
    </row>
    <row r="8897" spans="1:19" x14ac:dyDescent="0.35">
      <c r="A8897">
        <v>18224572</v>
      </c>
      <c r="B8897" t="s">
        <v>12695</v>
      </c>
      <c r="C8897">
        <v>1</v>
      </c>
      <c r="D8897" t="s">
        <v>718</v>
      </c>
      <c r="E8897" t="s">
        <v>12696</v>
      </c>
      <c r="F8897" t="s">
        <v>1177</v>
      </c>
      <c r="G8897" t="s">
        <v>174</v>
      </c>
      <c r="H8897" t="s">
        <v>175</v>
      </c>
      <c r="I8897" t="s">
        <v>23</v>
      </c>
      <c r="J8897" t="s">
        <v>22</v>
      </c>
      <c r="K8897" t="s">
        <v>23</v>
      </c>
      <c r="L8897" t="s">
        <v>23</v>
      </c>
      <c r="M8897">
        <v>1</v>
      </c>
      <c r="N8897">
        <v>13</v>
      </c>
      <c r="O8897">
        <v>250</v>
      </c>
      <c r="P8897">
        <v>2.5</v>
      </c>
      <c r="Q8897" t="s">
        <v>21297</v>
      </c>
      <c r="R8897" s="1">
        <f t="shared" si="138"/>
        <v>40316</v>
      </c>
      <c r="S8897"/>
    </row>
    <row r="8898" spans="1:19" x14ac:dyDescent="0.35">
      <c r="A8898">
        <v>18185059</v>
      </c>
      <c r="B8898" t="s">
        <v>11981</v>
      </c>
      <c r="C8898">
        <v>162</v>
      </c>
      <c r="D8898" t="s">
        <v>5845</v>
      </c>
      <c r="E8898" t="s">
        <v>11982</v>
      </c>
      <c r="F8898" t="s">
        <v>11983</v>
      </c>
      <c r="G8898" t="s">
        <v>11984</v>
      </c>
      <c r="H8898" t="s">
        <v>21</v>
      </c>
      <c r="I8898" t="s">
        <v>23</v>
      </c>
      <c r="J8898" t="s">
        <v>23</v>
      </c>
      <c r="K8898" t="s">
        <v>23</v>
      </c>
      <c r="L8898" t="s">
        <v>23</v>
      </c>
      <c r="M8898">
        <v>3</v>
      </c>
      <c r="N8898">
        <v>29</v>
      </c>
      <c r="O8898">
        <v>800</v>
      </c>
      <c r="P8898">
        <v>3.6</v>
      </c>
      <c r="Q8898" t="s">
        <v>21297</v>
      </c>
      <c r="R8898" s="1">
        <f t="shared" ref="R8898:R8961" si="139">DATE(LEFT(Q8898, 4), MID(Q8898, FIND("_", Q8898) + 1, FIND("_", Q8898, FIND("_", Q8898) + 1) - FIND("_", Q8898) - 1), RIGHT(Q8898, LEN(Q8898) - FIND("_", Q8898, FIND("_", Q8898) + 1)))</f>
        <v>40316</v>
      </c>
      <c r="S8898"/>
    </row>
    <row r="8899" spans="1:19" x14ac:dyDescent="0.35">
      <c r="A8899">
        <v>309365</v>
      </c>
      <c r="B8899" t="s">
        <v>8259</v>
      </c>
      <c r="C8899">
        <v>1</v>
      </c>
      <c r="D8899" t="s">
        <v>718</v>
      </c>
      <c r="E8899" t="s">
        <v>1614</v>
      </c>
      <c r="F8899" t="s">
        <v>1613</v>
      </c>
      <c r="G8899" t="s">
        <v>8261</v>
      </c>
      <c r="H8899" t="s">
        <v>175</v>
      </c>
      <c r="I8899" t="s">
        <v>23</v>
      </c>
      <c r="J8899" t="s">
        <v>22</v>
      </c>
      <c r="K8899" t="s">
        <v>22</v>
      </c>
      <c r="L8899" t="s">
        <v>23</v>
      </c>
      <c r="M8899">
        <v>2</v>
      </c>
      <c r="N8899">
        <v>447</v>
      </c>
      <c r="O8899">
        <v>950</v>
      </c>
      <c r="P8899">
        <v>3.6</v>
      </c>
      <c r="Q8899" t="s">
        <v>20129</v>
      </c>
      <c r="R8899" s="1">
        <f t="shared" si="139"/>
        <v>40315</v>
      </c>
      <c r="S8899"/>
    </row>
    <row r="8900" spans="1:19" x14ac:dyDescent="0.35">
      <c r="A8900">
        <v>311432</v>
      </c>
      <c r="B8900" t="s">
        <v>12795</v>
      </c>
      <c r="C8900">
        <v>1</v>
      </c>
      <c r="D8900" t="s">
        <v>718</v>
      </c>
      <c r="E8900" t="s">
        <v>1356</v>
      </c>
      <c r="F8900" t="s">
        <v>1357</v>
      </c>
      <c r="G8900" t="s">
        <v>200</v>
      </c>
      <c r="H8900" t="s">
        <v>175</v>
      </c>
      <c r="I8900" t="s">
        <v>23</v>
      </c>
      <c r="J8900" t="s">
        <v>23</v>
      </c>
      <c r="K8900" t="s">
        <v>23</v>
      </c>
      <c r="L8900" t="s">
        <v>23</v>
      </c>
      <c r="M8900">
        <v>1</v>
      </c>
      <c r="N8900">
        <v>47</v>
      </c>
      <c r="O8900">
        <v>300</v>
      </c>
      <c r="P8900">
        <v>3.3</v>
      </c>
      <c r="Q8900" t="s">
        <v>20129</v>
      </c>
      <c r="R8900" s="1">
        <f t="shared" si="139"/>
        <v>40315</v>
      </c>
      <c r="S8900"/>
    </row>
    <row r="8901" spans="1:19" x14ac:dyDescent="0.35">
      <c r="A8901">
        <v>5400</v>
      </c>
      <c r="B8901" t="s">
        <v>12649</v>
      </c>
      <c r="C8901">
        <v>1</v>
      </c>
      <c r="D8901" t="s">
        <v>718</v>
      </c>
      <c r="E8901" t="s">
        <v>12650</v>
      </c>
      <c r="F8901" t="s">
        <v>1124</v>
      </c>
      <c r="G8901" t="s">
        <v>174</v>
      </c>
      <c r="H8901" t="s">
        <v>175</v>
      </c>
      <c r="I8901" t="s">
        <v>23</v>
      </c>
      <c r="J8901" t="s">
        <v>23</v>
      </c>
      <c r="K8901" t="s">
        <v>23</v>
      </c>
      <c r="L8901" t="s">
        <v>23</v>
      </c>
      <c r="M8901">
        <v>1</v>
      </c>
      <c r="N8901">
        <v>38</v>
      </c>
      <c r="O8901">
        <v>100</v>
      </c>
      <c r="P8901">
        <v>3.2</v>
      </c>
      <c r="Q8901" t="s">
        <v>20129</v>
      </c>
      <c r="R8901" s="1">
        <f t="shared" si="139"/>
        <v>40315</v>
      </c>
      <c r="S8901"/>
    </row>
    <row r="8902" spans="1:19" x14ac:dyDescent="0.35">
      <c r="A8902">
        <v>305190</v>
      </c>
      <c r="B8902" t="s">
        <v>12772</v>
      </c>
      <c r="C8902">
        <v>1</v>
      </c>
      <c r="D8902" t="s">
        <v>718</v>
      </c>
      <c r="E8902" t="s">
        <v>12773</v>
      </c>
      <c r="F8902" t="s">
        <v>1321</v>
      </c>
      <c r="G8902" t="s">
        <v>1376</v>
      </c>
      <c r="H8902" t="s">
        <v>175</v>
      </c>
      <c r="I8902" t="s">
        <v>23</v>
      </c>
      <c r="J8902" t="s">
        <v>23</v>
      </c>
      <c r="K8902" t="s">
        <v>23</v>
      </c>
      <c r="L8902" t="s">
        <v>23</v>
      </c>
      <c r="M8902">
        <v>1</v>
      </c>
      <c r="N8902">
        <v>2</v>
      </c>
      <c r="O8902">
        <v>150</v>
      </c>
      <c r="P8902">
        <v>1</v>
      </c>
      <c r="Q8902" t="s">
        <v>20129</v>
      </c>
      <c r="R8902" s="1">
        <f t="shared" si="139"/>
        <v>40315</v>
      </c>
      <c r="S8902"/>
    </row>
    <row r="8903" spans="1:19" x14ac:dyDescent="0.35">
      <c r="A8903">
        <v>18396955</v>
      </c>
      <c r="B8903" t="s">
        <v>12964</v>
      </c>
      <c r="C8903">
        <v>1</v>
      </c>
      <c r="D8903" t="s">
        <v>718</v>
      </c>
      <c r="E8903" t="s">
        <v>12965</v>
      </c>
      <c r="F8903" t="s">
        <v>1577</v>
      </c>
      <c r="G8903" t="s">
        <v>183</v>
      </c>
      <c r="H8903" t="s">
        <v>175</v>
      </c>
      <c r="I8903" t="s">
        <v>23</v>
      </c>
      <c r="J8903" t="s">
        <v>23</v>
      </c>
      <c r="K8903" t="s">
        <v>23</v>
      </c>
      <c r="L8903" t="s">
        <v>23</v>
      </c>
      <c r="M8903">
        <v>1</v>
      </c>
      <c r="N8903">
        <v>0</v>
      </c>
      <c r="O8903">
        <v>300</v>
      </c>
      <c r="P8903">
        <v>1</v>
      </c>
      <c r="Q8903" t="s">
        <v>19545</v>
      </c>
      <c r="R8903" s="1">
        <f t="shared" si="139"/>
        <v>40314</v>
      </c>
      <c r="S8903"/>
    </row>
    <row r="8904" spans="1:19" x14ac:dyDescent="0.35">
      <c r="A8904">
        <v>18378048</v>
      </c>
      <c r="B8904" t="s">
        <v>2941</v>
      </c>
      <c r="C8904">
        <v>1</v>
      </c>
      <c r="D8904" t="s">
        <v>324</v>
      </c>
      <c r="E8904" t="s">
        <v>12230</v>
      </c>
      <c r="F8904" t="s">
        <v>4431</v>
      </c>
      <c r="G8904" t="s">
        <v>183</v>
      </c>
      <c r="H8904" t="s">
        <v>175</v>
      </c>
      <c r="I8904" t="s">
        <v>22</v>
      </c>
      <c r="J8904" t="s">
        <v>22</v>
      </c>
      <c r="K8904" t="s">
        <v>23</v>
      </c>
      <c r="L8904" t="s">
        <v>23</v>
      </c>
      <c r="M8904">
        <v>3</v>
      </c>
      <c r="N8904">
        <v>29</v>
      </c>
      <c r="O8904">
        <v>1000</v>
      </c>
      <c r="P8904">
        <v>3.6</v>
      </c>
      <c r="Q8904" t="s">
        <v>19545</v>
      </c>
      <c r="R8904" s="1">
        <f t="shared" si="139"/>
        <v>40314</v>
      </c>
      <c r="S8904"/>
    </row>
    <row r="8905" spans="1:19" x14ac:dyDescent="0.35">
      <c r="A8905">
        <v>18463997</v>
      </c>
      <c r="B8905" t="s">
        <v>12595</v>
      </c>
      <c r="C8905">
        <v>1</v>
      </c>
      <c r="D8905" t="s">
        <v>718</v>
      </c>
      <c r="E8905" t="s">
        <v>12596</v>
      </c>
      <c r="F8905" t="s">
        <v>1058</v>
      </c>
      <c r="G8905" t="s">
        <v>174</v>
      </c>
      <c r="H8905" t="s">
        <v>175</v>
      </c>
      <c r="I8905" t="s">
        <v>23</v>
      </c>
      <c r="J8905" t="s">
        <v>23</v>
      </c>
      <c r="K8905" t="s">
        <v>23</v>
      </c>
      <c r="L8905" t="s">
        <v>23</v>
      </c>
      <c r="M8905">
        <v>3</v>
      </c>
      <c r="N8905">
        <v>12</v>
      </c>
      <c r="O8905">
        <v>1100</v>
      </c>
      <c r="P8905">
        <v>3.2</v>
      </c>
      <c r="Q8905" t="s">
        <v>20538</v>
      </c>
      <c r="R8905" s="1">
        <f t="shared" si="139"/>
        <v>40312</v>
      </c>
      <c r="S8905"/>
    </row>
    <row r="8906" spans="1:19" x14ac:dyDescent="0.35">
      <c r="A8906">
        <v>7246</v>
      </c>
      <c r="B8906" t="s">
        <v>12435</v>
      </c>
      <c r="C8906">
        <v>1</v>
      </c>
      <c r="D8906" t="s">
        <v>718</v>
      </c>
      <c r="E8906" t="s">
        <v>6337</v>
      </c>
      <c r="F8906" t="s">
        <v>2900</v>
      </c>
      <c r="G8906" t="s">
        <v>1832</v>
      </c>
      <c r="H8906" t="s">
        <v>175</v>
      </c>
      <c r="I8906" t="s">
        <v>23</v>
      </c>
      <c r="J8906" t="s">
        <v>22</v>
      </c>
      <c r="K8906" t="s">
        <v>23</v>
      </c>
      <c r="L8906" t="s">
        <v>23</v>
      </c>
      <c r="M8906">
        <v>2</v>
      </c>
      <c r="N8906">
        <v>230</v>
      </c>
      <c r="O8906">
        <v>800</v>
      </c>
      <c r="P8906">
        <v>3.1</v>
      </c>
      <c r="Q8906" t="s">
        <v>20538</v>
      </c>
      <c r="R8906" s="1">
        <f t="shared" si="139"/>
        <v>40312</v>
      </c>
      <c r="S8906"/>
    </row>
    <row r="8907" spans="1:19" x14ac:dyDescent="0.35">
      <c r="A8907">
        <v>18342940</v>
      </c>
      <c r="B8907" t="s">
        <v>12521</v>
      </c>
      <c r="C8907">
        <v>1</v>
      </c>
      <c r="D8907" t="s">
        <v>718</v>
      </c>
      <c r="E8907" t="s">
        <v>12522</v>
      </c>
      <c r="F8907" t="s">
        <v>927</v>
      </c>
      <c r="G8907" t="s">
        <v>243</v>
      </c>
      <c r="H8907" t="s">
        <v>175</v>
      </c>
      <c r="I8907" t="s">
        <v>23</v>
      </c>
      <c r="J8907" t="s">
        <v>23</v>
      </c>
      <c r="K8907" t="s">
        <v>23</v>
      </c>
      <c r="L8907" t="s">
        <v>23</v>
      </c>
      <c r="M8907">
        <v>1</v>
      </c>
      <c r="N8907">
        <v>111</v>
      </c>
      <c r="O8907">
        <v>400</v>
      </c>
      <c r="P8907">
        <v>4.0999999999999996</v>
      </c>
      <c r="Q8907" t="s">
        <v>20538</v>
      </c>
      <c r="R8907" s="1">
        <f t="shared" si="139"/>
        <v>40312</v>
      </c>
      <c r="S8907"/>
    </row>
    <row r="8908" spans="1:19" x14ac:dyDescent="0.35">
      <c r="A8908">
        <v>303537</v>
      </c>
      <c r="B8908" t="s">
        <v>12863</v>
      </c>
      <c r="C8908">
        <v>1</v>
      </c>
      <c r="D8908" t="s">
        <v>718</v>
      </c>
      <c r="E8908" t="s">
        <v>12864</v>
      </c>
      <c r="F8908" t="s">
        <v>1454</v>
      </c>
      <c r="G8908" t="s">
        <v>12865</v>
      </c>
      <c r="H8908" t="s">
        <v>175</v>
      </c>
      <c r="I8908" t="s">
        <v>23</v>
      </c>
      <c r="J8908" t="s">
        <v>23</v>
      </c>
      <c r="K8908" t="s">
        <v>23</v>
      </c>
      <c r="L8908" t="s">
        <v>23</v>
      </c>
      <c r="M8908">
        <v>1</v>
      </c>
      <c r="N8908">
        <v>1</v>
      </c>
      <c r="O8908">
        <v>150</v>
      </c>
      <c r="P8908">
        <v>1</v>
      </c>
      <c r="Q8908" t="s">
        <v>20538</v>
      </c>
      <c r="R8908" s="1">
        <f t="shared" si="139"/>
        <v>40312</v>
      </c>
      <c r="S8908"/>
    </row>
    <row r="8909" spans="1:19" x14ac:dyDescent="0.35">
      <c r="A8909">
        <v>18284048</v>
      </c>
      <c r="B8909" t="s">
        <v>13259</v>
      </c>
      <c r="C8909">
        <v>1</v>
      </c>
      <c r="D8909" t="s">
        <v>1961</v>
      </c>
      <c r="E8909" t="s">
        <v>13260</v>
      </c>
      <c r="F8909" t="s">
        <v>303</v>
      </c>
      <c r="G8909" t="s">
        <v>200</v>
      </c>
      <c r="H8909" t="s">
        <v>175</v>
      </c>
      <c r="I8909" t="s">
        <v>23</v>
      </c>
      <c r="J8909" t="s">
        <v>23</v>
      </c>
      <c r="K8909" t="s">
        <v>23</v>
      </c>
      <c r="L8909" t="s">
        <v>23</v>
      </c>
      <c r="M8909">
        <v>1</v>
      </c>
      <c r="N8909">
        <v>2</v>
      </c>
      <c r="O8909">
        <v>350</v>
      </c>
      <c r="P8909">
        <v>1</v>
      </c>
      <c r="Q8909" t="s">
        <v>20538</v>
      </c>
      <c r="R8909" s="1">
        <f t="shared" si="139"/>
        <v>40312</v>
      </c>
      <c r="S8909"/>
    </row>
    <row r="8910" spans="1:19" x14ac:dyDescent="0.35">
      <c r="A8910">
        <v>18431159</v>
      </c>
      <c r="B8910" t="s">
        <v>12922</v>
      </c>
      <c r="C8910">
        <v>1</v>
      </c>
      <c r="D8910" t="s">
        <v>718</v>
      </c>
      <c r="E8910" t="s">
        <v>12923</v>
      </c>
      <c r="F8910" t="s">
        <v>1519</v>
      </c>
      <c r="G8910" t="s">
        <v>191</v>
      </c>
      <c r="H8910" t="s">
        <v>175</v>
      </c>
      <c r="I8910" t="s">
        <v>23</v>
      </c>
      <c r="J8910" t="s">
        <v>23</v>
      </c>
      <c r="K8910" t="s">
        <v>23</v>
      </c>
      <c r="L8910" t="s">
        <v>23</v>
      </c>
      <c r="M8910">
        <v>1</v>
      </c>
      <c r="N8910">
        <v>1</v>
      </c>
      <c r="O8910">
        <v>450</v>
      </c>
      <c r="P8910">
        <v>1</v>
      </c>
      <c r="Q8910" t="s">
        <v>21827</v>
      </c>
      <c r="R8910" s="1">
        <f t="shared" si="139"/>
        <v>40311</v>
      </c>
      <c r="S8910"/>
    </row>
    <row r="8911" spans="1:19" x14ac:dyDescent="0.35">
      <c r="A8911">
        <v>17615740</v>
      </c>
      <c r="B8911" t="s">
        <v>12080</v>
      </c>
      <c r="C8911">
        <v>216</v>
      </c>
      <c r="D8911" t="s">
        <v>124</v>
      </c>
      <c r="E8911" t="s">
        <v>12081</v>
      </c>
      <c r="F8911" t="s">
        <v>124</v>
      </c>
      <c r="G8911" t="s">
        <v>4169</v>
      </c>
      <c r="H8911" t="s">
        <v>62</v>
      </c>
      <c r="I8911" t="s">
        <v>23</v>
      </c>
      <c r="J8911" t="s">
        <v>23</v>
      </c>
      <c r="K8911" t="s">
        <v>23</v>
      </c>
      <c r="L8911" t="s">
        <v>23</v>
      </c>
      <c r="M8911">
        <v>2</v>
      </c>
      <c r="N8911">
        <v>690</v>
      </c>
      <c r="O8911">
        <v>25</v>
      </c>
      <c r="P8911">
        <v>4.4000000000000004</v>
      </c>
      <c r="Q8911" t="s">
        <v>21827</v>
      </c>
      <c r="R8911" s="1">
        <f t="shared" si="139"/>
        <v>40311</v>
      </c>
      <c r="S8911"/>
    </row>
    <row r="8912" spans="1:19" x14ac:dyDescent="0.35">
      <c r="A8912">
        <v>308536</v>
      </c>
      <c r="B8912" t="s">
        <v>13039</v>
      </c>
      <c r="C8912">
        <v>1</v>
      </c>
      <c r="D8912" t="s">
        <v>718</v>
      </c>
      <c r="E8912" t="s">
        <v>13040</v>
      </c>
      <c r="F8912" t="s">
        <v>1708</v>
      </c>
      <c r="G8912" t="s">
        <v>331</v>
      </c>
      <c r="H8912" t="s">
        <v>175</v>
      </c>
      <c r="I8912" t="s">
        <v>23</v>
      </c>
      <c r="J8912" t="s">
        <v>23</v>
      </c>
      <c r="K8912" t="s">
        <v>23</v>
      </c>
      <c r="L8912" t="s">
        <v>23</v>
      </c>
      <c r="M8912">
        <v>1</v>
      </c>
      <c r="N8912">
        <v>7</v>
      </c>
      <c r="O8912">
        <v>350</v>
      </c>
      <c r="P8912">
        <v>2.8</v>
      </c>
      <c r="Q8912" t="s">
        <v>21712</v>
      </c>
      <c r="R8912" s="1">
        <f t="shared" si="139"/>
        <v>40310</v>
      </c>
      <c r="S8912"/>
    </row>
    <row r="8913" spans="1:19" x14ac:dyDescent="0.35">
      <c r="A8913">
        <v>18432237</v>
      </c>
      <c r="B8913" t="s">
        <v>881</v>
      </c>
      <c r="C8913">
        <v>1</v>
      </c>
      <c r="D8913" t="s">
        <v>718</v>
      </c>
      <c r="E8913" t="s">
        <v>1040</v>
      </c>
      <c r="F8913" t="s">
        <v>1039</v>
      </c>
      <c r="G8913" t="s">
        <v>883</v>
      </c>
      <c r="H8913" t="s">
        <v>175</v>
      </c>
      <c r="I8913" t="s">
        <v>23</v>
      </c>
      <c r="J8913" t="s">
        <v>22</v>
      </c>
      <c r="K8913" t="s">
        <v>23</v>
      </c>
      <c r="L8913" t="s">
        <v>23</v>
      </c>
      <c r="M8913">
        <v>2</v>
      </c>
      <c r="N8913">
        <v>6</v>
      </c>
      <c r="O8913">
        <v>500</v>
      </c>
      <c r="P8913">
        <v>3.3</v>
      </c>
      <c r="Q8913" t="s">
        <v>21202</v>
      </c>
      <c r="R8913" s="1">
        <f t="shared" si="139"/>
        <v>40309</v>
      </c>
      <c r="S8913"/>
    </row>
    <row r="8914" spans="1:19" x14ac:dyDescent="0.35">
      <c r="A8914">
        <v>18244236</v>
      </c>
      <c r="B8914" t="s">
        <v>12569</v>
      </c>
      <c r="C8914">
        <v>1</v>
      </c>
      <c r="D8914" t="s">
        <v>718</v>
      </c>
      <c r="E8914" t="s">
        <v>12570</v>
      </c>
      <c r="F8914" t="s">
        <v>1000</v>
      </c>
      <c r="G8914" t="s">
        <v>174</v>
      </c>
      <c r="H8914" t="s">
        <v>175</v>
      </c>
      <c r="I8914" t="s">
        <v>23</v>
      </c>
      <c r="J8914" t="s">
        <v>23</v>
      </c>
      <c r="K8914" t="s">
        <v>23</v>
      </c>
      <c r="L8914" t="s">
        <v>23</v>
      </c>
      <c r="M8914">
        <v>1</v>
      </c>
      <c r="N8914">
        <v>31</v>
      </c>
      <c r="O8914">
        <v>350</v>
      </c>
      <c r="P8914">
        <v>3.4</v>
      </c>
      <c r="Q8914" t="s">
        <v>21202</v>
      </c>
      <c r="R8914" s="1">
        <f t="shared" si="139"/>
        <v>40309</v>
      </c>
      <c r="S8914"/>
    </row>
    <row r="8915" spans="1:19" x14ac:dyDescent="0.35">
      <c r="A8915">
        <v>309152</v>
      </c>
      <c r="B8915" t="s">
        <v>13029</v>
      </c>
      <c r="C8915">
        <v>1</v>
      </c>
      <c r="D8915" t="s">
        <v>718</v>
      </c>
      <c r="E8915" t="s">
        <v>13030</v>
      </c>
      <c r="F8915" t="s">
        <v>1699</v>
      </c>
      <c r="G8915" t="s">
        <v>1376</v>
      </c>
      <c r="H8915" t="s">
        <v>175</v>
      </c>
      <c r="I8915" t="s">
        <v>23</v>
      </c>
      <c r="J8915" t="s">
        <v>23</v>
      </c>
      <c r="K8915" t="s">
        <v>23</v>
      </c>
      <c r="L8915" t="s">
        <v>23</v>
      </c>
      <c r="M8915">
        <v>1</v>
      </c>
      <c r="N8915">
        <v>5</v>
      </c>
      <c r="O8915">
        <v>250</v>
      </c>
      <c r="P8915">
        <v>3</v>
      </c>
      <c r="Q8915" t="s">
        <v>21771</v>
      </c>
      <c r="R8915" s="1">
        <f t="shared" si="139"/>
        <v>40308</v>
      </c>
      <c r="S8915"/>
    </row>
    <row r="8916" spans="1:19" x14ac:dyDescent="0.35">
      <c r="A8916">
        <v>18275791</v>
      </c>
      <c r="B8916" t="s">
        <v>12495</v>
      </c>
      <c r="C8916">
        <v>1</v>
      </c>
      <c r="D8916" t="s">
        <v>718</v>
      </c>
      <c r="E8916" t="s">
        <v>12496</v>
      </c>
      <c r="F8916" t="s">
        <v>906</v>
      </c>
      <c r="G8916" t="s">
        <v>191</v>
      </c>
      <c r="H8916" t="s">
        <v>175</v>
      </c>
      <c r="I8916" t="s">
        <v>23</v>
      </c>
      <c r="J8916" t="s">
        <v>23</v>
      </c>
      <c r="K8916" t="s">
        <v>23</v>
      </c>
      <c r="L8916" t="s">
        <v>23</v>
      </c>
      <c r="M8916">
        <v>1</v>
      </c>
      <c r="N8916">
        <v>6</v>
      </c>
      <c r="O8916">
        <v>150</v>
      </c>
      <c r="P8916">
        <v>3</v>
      </c>
      <c r="Q8916" t="s">
        <v>21771</v>
      </c>
      <c r="R8916" s="1">
        <f t="shared" si="139"/>
        <v>40308</v>
      </c>
      <c r="S8916"/>
    </row>
    <row r="8917" spans="1:19" x14ac:dyDescent="0.35">
      <c r="A8917">
        <v>307724</v>
      </c>
      <c r="B8917" t="s">
        <v>6244</v>
      </c>
      <c r="C8917">
        <v>1</v>
      </c>
      <c r="D8917" t="s">
        <v>1961</v>
      </c>
      <c r="E8917" t="s">
        <v>13252</v>
      </c>
      <c r="F8917" t="s">
        <v>2065</v>
      </c>
      <c r="G8917" t="s">
        <v>183</v>
      </c>
      <c r="H8917" t="s">
        <v>175</v>
      </c>
      <c r="I8917" t="s">
        <v>23</v>
      </c>
      <c r="J8917" t="s">
        <v>22</v>
      </c>
      <c r="K8917" t="s">
        <v>23</v>
      </c>
      <c r="L8917" t="s">
        <v>23</v>
      </c>
      <c r="M8917">
        <v>2</v>
      </c>
      <c r="N8917">
        <v>74</v>
      </c>
      <c r="O8917">
        <v>500</v>
      </c>
      <c r="P8917">
        <v>2</v>
      </c>
      <c r="Q8917" t="s">
        <v>21771</v>
      </c>
      <c r="R8917" s="1">
        <f t="shared" si="139"/>
        <v>40308</v>
      </c>
      <c r="S8917"/>
    </row>
    <row r="8918" spans="1:19" x14ac:dyDescent="0.35">
      <c r="A8918">
        <v>18377283</v>
      </c>
      <c r="B8918" t="s">
        <v>12138</v>
      </c>
      <c r="C8918">
        <v>1</v>
      </c>
      <c r="D8918" t="s">
        <v>197</v>
      </c>
      <c r="E8918" t="s">
        <v>12139</v>
      </c>
      <c r="F8918" t="s">
        <v>12140</v>
      </c>
      <c r="G8918" t="s">
        <v>597</v>
      </c>
      <c r="H8918" t="s">
        <v>175</v>
      </c>
      <c r="I8918" t="s">
        <v>23</v>
      </c>
      <c r="J8918" t="s">
        <v>23</v>
      </c>
      <c r="K8918" t="s">
        <v>23</v>
      </c>
      <c r="L8918" t="s">
        <v>23</v>
      </c>
      <c r="M8918">
        <v>2</v>
      </c>
      <c r="N8918">
        <v>56</v>
      </c>
      <c r="O8918">
        <v>500</v>
      </c>
      <c r="P8918">
        <v>3.8</v>
      </c>
      <c r="Q8918" t="s">
        <v>21771</v>
      </c>
      <c r="R8918" s="1">
        <f t="shared" si="139"/>
        <v>40308</v>
      </c>
      <c r="S8918"/>
    </row>
    <row r="8919" spans="1:19" x14ac:dyDescent="0.35">
      <c r="A8919">
        <v>801247</v>
      </c>
      <c r="B8919" t="s">
        <v>12403</v>
      </c>
      <c r="C8919">
        <v>1</v>
      </c>
      <c r="D8919" t="s">
        <v>670</v>
      </c>
      <c r="E8919" t="s">
        <v>12404</v>
      </c>
      <c r="F8919" t="s">
        <v>12405</v>
      </c>
      <c r="G8919" t="s">
        <v>261</v>
      </c>
      <c r="H8919" t="s">
        <v>175</v>
      </c>
      <c r="I8919" t="s">
        <v>23</v>
      </c>
      <c r="J8919" t="s">
        <v>23</v>
      </c>
      <c r="K8919" t="s">
        <v>23</v>
      </c>
      <c r="L8919" t="s">
        <v>23</v>
      </c>
      <c r="M8919">
        <v>3</v>
      </c>
      <c r="N8919">
        <v>411</v>
      </c>
      <c r="O8919">
        <v>1000</v>
      </c>
      <c r="P8919">
        <v>4.2</v>
      </c>
      <c r="Q8919" t="s">
        <v>21771</v>
      </c>
      <c r="R8919" s="1">
        <f t="shared" si="139"/>
        <v>40308</v>
      </c>
      <c r="S8919"/>
    </row>
    <row r="8920" spans="1:19" x14ac:dyDescent="0.35">
      <c r="A8920">
        <v>18476960</v>
      </c>
      <c r="B8920" t="s">
        <v>12953</v>
      </c>
      <c r="C8920">
        <v>1</v>
      </c>
      <c r="D8920" t="s">
        <v>718</v>
      </c>
      <c r="E8920" t="s">
        <v>12954</v>
      </c>
      <c r="F8920" t="s">
        <v>1563</v>
      </c>
      <c r="G8920" t="s">
        <v>9318</v>
      </c>
      <c r="H8920" t="s">
        <v>175</v>
      </c>
      <c r="I8920" t="s">
        <v>23</v>
      </c>
      <c r="J8920" t="s">
        <v>23</v>
      </c>
      <c r="K8920" t="s">
        <v>23</v>
      </c>
      <c r="L8920" t="s">
        <v>23</v>
      </c>
      <c r="M8920">
        <v>1</v>
      </c>
      <c r="N8920">
        <v>40</v>
      </c>
      <c r="O8920">
        <v>350</v>
      </c>
      <c r="P8920">
        <v>3.6</v>
      </c>
      <c r="Q8920" t="s">
        <v>21710</v>
      </c>
      <c r="R8920" s="1">
        <f t="shared" si="139"/>
        <v>40299</v>
      </c>
      <c r="S8920"/>
    </row>
    <row r="8921" spans="1:19" x14ac:dyDescent="0.35">
      <c r="A8921">
        <v>18146358</v>
      </c>
      <c r="B8921" t="s">
        <v>12801</v>
      </c>
      <c r="C8921">
        <v>1</v>
      </c>
      <c r="D8921" t="s">
        <v>718</v>
      </c>
      <c r="E8921" t="s">
        <v>12802</v>
      </c>
      <c r="F8921" t="s">
        <v>1360</v>
      </c>
      <c r="G8921" t="s">
        <v>183</v>
      </c>
      <c r="H8921" t="s">
        <v>175</v>
      </c>
      <c r="I8921" t="s">
        <v>23</v>
      </c>
      <c r="J8921" t="s">
        <v>23</v>
      </c>
      <c r="K8921" t="s">
        <v>23</v>
      </c>
      <c r="L8921" t="s">
        <v>23</v>
      </c>
      <c r="M8921">
        <v>1</v>
      </c>
      <c r="N8921">
        <v>8</v>
      </c>
      <c r="O8921">
        <v>250</v>
      </c>
      <c r="P8921">
        <v>3</v>
      </c>
      <c r="Q8921" t="s">
        <v>21710</v>
      </c>
      <c r="R8921" s="1">
        <f t="shared" si="139"/>
        <v>40299</v>
      </c>
      <c r="S8921"/>
    </row>
    <row r="8922" spans="1:19" x14ac:dyDescent="0.35">
      <c r="A8922">
        <v>6000019</v>
      </c>
      <c r="B8922" t="s">
        <v>11979</v>
      </c>
      <c r="C8922">
        <v>208</v>
      </c>
      <c r="D8922" t="s">
        <v>2316</v>
      </c>
      <c r="E8922" t="s">
        <v>11980</v>
      </c>
      <c r="F8922" t="s">
        <v>4129</v>
      </c>
      <c r="G8922" t="s">
        <v>2264</v>
      </c>
      <c r="H8922" t="s">
        <v>2319</v>
      </c>
      <c r="I8922" t="s">
        <v>23</v>
      </c>
      <c r="J8922" t="s">
        <v>23</v>
      </c>
      <c r="K8922" t="s">
        <v>23</v>
      </c>
      <c r="L8922" t="s">
        <v>23</v>
      </c>
      <c r="M8922">
        <v>4</v>
      </c>
      <c r="N8922">
        <v>97</v>
      </c>
      <c r="O8922">
        <v>400</v>
      </c>
      <c r="P8922">
        <v>4.0999999999999996</v>
      </c>
      <c r="Q8922" t="s">
        <v>21413</v>
      </c>
      <c r="R8922" s="1">
        <f t="shared" si="139"/>
        <v>40277</v>
      </c>
      <c r="S8922"/>
    </row>
    <row r="8923" spans="1:19" x14ac:dyDescent="0.35">
      <c r="A8923">
        <v>18224540</v>
      </c>
      <c r="B8923" t="s">
        <v>11628</v>
      </c>
      <c r="C8923">
        <v>1</v>
      </c>
      <c r="D8923" t="s">
        <v>718</v>
      </c>
      <c r="E8923" t="s">
        <v>11629</v>
      </c>
      <c r="F8923" t="s">
        <v>1742</v>
      </c>
      <c r="G8923" t="s">
        <v>331</v>
      </c>
      <c r="H8923" t="s">
        <v>175</v>
      </c>
      <c r="I8923" t="s">
        <v>23</v>
      </c>
      <c r="J8923" t="s">
        <v>23</v>
      </c>
      <c r="K8923" t="s">
        <v>23</v>
      </c>
      <c r="L8923" t="s">
        <v>23</v>
      </c>
      <c r="M8923">
        <v>1</v>
      </c>
      <c r="N8923">
        <v>3</v>
      </c>
      <c r="O8923">
        <v>300</v>
      </c>
      <c r="P8923">
        <v>1</v>
      </c>
      <c r="Q8923" t="s">
        <v>21413</v>
      </c>
      <c r="R8923" s="1">
        <f t="shared" si="139"/>
        <v>40277</v>
      </c>
      <c r="S8923"/>
    </row>
    <row r="8924" spans="1:19" x14ac:dyDescent="0.35">
      <c r="A8924">
        <v>304832</v>
      </c>
      <c r="B8924" t="s">
        <v>10738</v>
      </c>
      <c r="C8924">
        <v>1</v>
      </c>
      <c r="D8924" t="s">
        <v>324</v>
      </c>
      <c r="E8924" t="s">
        <v>10739</v>
      </c>
      <c r="F8924" t="s">
        <v>334</v>
      </c>
      <c r="G8924" t="s">
        <v>10740</v>
      </c>
      <c r="H8924" t="s">
        <v>175</v>
      </c>
      <c r="I8924" t="s">
        <v>23</v>
      </c>
      <c r="J8924" t="s">
        <v>23</v>
      </c>
      <c r="K8924" t="s">
        <v>23</v>
      </c>
      <c r="L8924" t="s">
        <v>23</v>
      </c>
      <c r="M8924">
        <v>3</v>
      </c>
      <c r="N8924">
        <v>231</v>
      </c>
      <c r="O8924">
        <v>1700</v>
      </c>
      <c r="P8924">
        <v>3.9</v>
      </c>
      <c r="Q8924" t="s">
        <v>21413</v>
      </c>
      <c r="R8924" s="1">
        <f t="shared" si="139"/>
        <v>40277</v>
      </c>
      <c r="S8924"/>
    </row>
    <row r="8925" spans="1:19" x14ac:dyDescent="0.35">
      <c r="A8925">
        <v>308673</v>
      </c>
      <c r="B8925" t="s">
        <v>10751</v>
      </c>
      <c r="C8925">
        <v>1</v>
      </c>
      <c r="D8925" t="s">
        <v>324</v>
      </c>
      <c r="E8925" t="s">
        <v>10752</v>
      </c>
      <c r="F8925" t="s">
        <v>363</v>
      </c>
      <c r="G8925" t="s">
        <v>8335</v>
      </c>
      <c r="H8925" t="s">
        <v>175</v>
      </c>
      <c r="I8925" t="s">
        <v>23</v>
      </c>
      <c r="J8925" t="s">
        <v>23</v>
      </c>
      <c r="K8925" t="s">
        <v>23</v>
      </c>
      <c r="L8925" t="s">
        <v>23</v>
      </c>
      <c r="M8925">
        <v>1</v>
      </c>
      <c r="N8925">
        <v>36</v>
      </c>
      <c r="O8925">
        <v>200</v>
      </c>
      <c r="P8925">
        <v>2.6</v>
      </c>
      <c r="Q8925" t="s">
        <v>21413</v>
      </c>
      <c r="R8925" s="1">
        <f t="shared" si="139"/>
        <v>40277</v>
      </c>
      <c r="S8925"/>
    </row>
    <row r="8926" spans="1:19" x14ac:dyDescent="0.35">
      <c r="A8926">
        <v>7909</v>
      </c>
      <c r="B8926" t="s">
        <v>398</v>
      </c>
      <c r="C8926">
        <v>1</v>
      </c>
      <c r="D8926" t="s">
        <v>1961</v>
      </c>
      <c r="E8926" t="s">
        <v>11867</v>
      </c>
      <c r="F8926" t="s">
        <v>2125</v>
      </c>
      <c r="G8926" t="s">
        <v>401</v>
      </c>
      <c r="H8926" t="s">
        <v>175</v>
      </c>
      <c r="I8926" t="s">
        <v>23</v>
      </c>
      <c r="J8926" t="s">
        <v>22</v>
      </c>
      <c r="K8926" t="s">
        <v>23</v>
      </c>
      <c r="L8926" t="s">
        <v>23</v>
      </c>
      <c r="M8926">
        <v>2</v>
      </c>
      <c r="N8926">
        <v>88</v>
      </c>
      <c r="O8926">
        <v>500</v>
      </c>
      <c r="P8926">
        <v>2.4</v>
      </c>
      <c r="Q8926" t="s">
        <v>21413</v>
      </c>
      <c r="R8926" s="1">
        <f t="shared" si="139"/>
        <v>40277</v>
      </c>
      <c r="S8926"/>
    </row>
    <row r="8927" spans="1:19" x14ac:dyDescent="0.35">
      <c r="A8927">
        <v>300672</v>
      </c>
      <c r="B8927" t="s">
        <v>5336</v>
      </c>
      <c r="C8927">
        <v>1</v>
      </c>
      <c r="D8927" t="s">
        <v>718</v>
      </c>
      <c r="E8927" t="s">
        <v>11504</v>
      </c>
      <c r="F8927" t="s">
        <v>1563</v>
      </c>
      <c r="G8927" t="s">
        <v>908</v>
      </c>
      <c r="H8927" t="s">
        <v>175</v>
      </c>
      <c r="I8927" t="s">
        <v>23</v>
      </c>
      <c r="J8927" t="s">
        <v>22</v>
      </c>
      <c r="K8927" t="s">
        <v>23</v>
      </c>
      <c r="L8927" t="s">
        <v>23</v>
      </c>
      <c r="M8927">
        <v>2</v>
      </c>
      <c r="N8927">
        <v>161</v>
      </c>
      <c r="O8927">
        <v>500</v>
      </c>
      <c r="P8927">
        <v>3.2</v>
      </c>
      <c r="Q8927" t="s">
        <v>21214</v>
      </c>
      <c r="R8927" s="1">
        <f t="shared" si="139"/>
        <v>40276</v>
      </c>
      <c r="S8927"/>
    </row>
    <row r="8928" spans="1:19" x14ac:dyDescent="0.35">
      <c r="A8928">
        <v>18378033</v>
      </c>
      <c r="B8928" t="s">
        <v>11058</v>
      </c>
      <c r="C8928">
        <v>1</v>
      </c>
      <c r="D8928" t="s">
        <v>718</v>
      </c>
      <c r="E8928" t="s">
        <v>11059</v>
      </c>
      <c r="F8928" t="s">
        <v>951</v>
      </c>
      <c r="G8928" t="s">
        <v>191</v>
      </c>
      <c r="H8928" t="s">
        <v>175</v>
      </c>
      <c r="I8928" t="s">
        <v>23</v>
      </c>
      <c r="J8928" t="s">
        <v>22</v>
      </c>
      <c r="K8928" t="s">
        <v>23</v>
      </c>
      <c r="L8928" t="s">
        <v>23</v>
      </c>
      <c r="M8928">
        <v>1</v>
      </c>
      <c r="N8928">
        <v>14</v>
      </c>
      <c r="O8928">
        <v>300</v>
      </c>
      <c r="P8928">
        <v>3.1</v>
      </c>
      <c r="Q8928" t="s">
        <v>21214</v>
      </c>
      <c r="R8928" s="1">
        <f t="shared" si="139"/>
        <v>40276</v>
      </c>
      <c r="S8928"/>
    </row>
    <row r="8929" spans="1:19" x14ac:dyDescent="0.35">
      <c r="A8929">
        <v>17580422</v>
      </c>
      <c r="B8929" t="s">
        <v>10546</v>
      </c>
      <c r="C8929">
        <v>216</v>
      </c>
      <c r="D8929" t="s">
        <v>100</v>
      </c>
      <c r="E8929" t="s">
        <v>10547</v>
      </c>
      <c r="F8929" t="s">
        <v>2454</v>
      </c>
      <c r="G8929" t="s">
        <v>10548</v>
      </c>
      <c r="H8929" t="s">
        <v>62</v>
      </c>
      <c r="I8929" t="s">
        <v>23</v>
      </c>
      <c r="J8929" t="s">
        <v>23</v>
      </c>
      <c r="K8929" t="s">
        <v>23</v>
      </c>
      <c r="L8929" t="s">
        <v>23</v>
      </c>
      <c r="M8929">
        <v>3</v>
      </c>
      <c r="N8929">
        <v>1408</v>
      </c>
      <c r="O8929">
        <v>40</v>
      </c>
      <c r="P8929">
        <v>4.4000000000000004</v>
      </c>
      <c r="Q8929" t="s">
        <v>21214</v>
      </c>
      <c r="R8929" s="1">
        <f t="shared" si="139"/>
        <v>40276</v>
      </c>
      <c r="S8929"/>
    </row>
    <row r="8930" spans="1:19" x14ac:dyDescent="0.35">
      <c r="A8930">
        <v>18218265</v>
      </c>
      <c r="B8930" t="s">
        <v>11219</v>
      </c>
      <c r="C8930">
        <v>1</v>
      </c>
      <c r="D8930" t="s">
        <v>718</v>
      </c>
      <c r="E8930" t="s">
        <v>11220</v>
      </c>
      <c r="F8930" t="s">
        <v>1196</v>
      </c>
      <c r="G8930" t="s">
        <v>33</v>
      </c>
      <c r="H8930" t="s">
        <v>175</v>
      </c>
      <c r="I8930" t="s">
        <v>23</v>
      </c>
      <c r="J8930" t="s">
        <v>22</v>
      </c>
      <c r="K8930" t="s">
        <v>23</v>
      </c>
      <c r="L8930" t="s">
        <v>23</v>
      </c>
      <c r="M8930">
        <v>1</v>
      </c>
      <c r="N8930">
        <v>15</v>
      </c>
      <c r="O8930">
        <v>100</v>
      </c>
      <c r="P8930">
        <v>3.5</v>
      </c>
      <c r="Q8930" t="s">
        <v>21872</v>
      </c>
      <c r="R8930" s="1">
        <f t="shared" si="139"/>
        <v>40275</v>
      </c>
      <c r="S8930"/>
    </row>
    <row r="8931" spans="1:19" x14ac:dyDescent="0.35">
      <c r="A8931">
        <v>18398580</v>
      </c>
      <c r="B8931" t="s">
        <v>7959</v>
      </c>
      <c r="C8931">
        <v>1</v>
      </c>
      <c r="D8931" t="s">
        <v>718</v>
      </c>
      <c r="E8931" t="s">
        <v>831</v>
      </c>
      <c r="F8931" t="s">
        <v>173</v>
      </c>
      <c r="G8931" t="s">
        <v>200</v>
      </c>
      <c r="H8931" t="s">
        <v>175</v>
      </c>
      <c r="I8931" t="s">
        <v>23</v>
      </c>
      <c r="J8931" t="s">
        <v>23</v>
      </c>
      <c r="K8931" t="s">
        <v>23</v>
      </c>
      <c r="L8931" t="s">
        <v>23</v>
      </c>
      <c r="M8931">
        <v>1</v>
      </c>
      <c r="N8931">
        <v>1</v>
      </c>
      <c r="O8931">
        <v>450</v>
      </c>
      <c r="P8931">
        <v>1</v>
      </c>
      <c r="Q8931" t="s">
        <v>21829</v>
      </c>
      <c r="R8931" s="1">
        <f t="shared" si="139"/>
        <v>40274</v>
      </c>
      <c r="S8931"/>
    </row>
    <row r="8932" spans="1:19" x14ac:dyDescent="0.35">
      <c r="A8932">
        <v>18161568</v>
      </c>
      <c r="B8932" t="s">
        <v>10698</v>
      </c>
      <c r="C8932">
        <v>1</v>
      </c>
      <c r="D8932" t="s">
        <v>232</v>
      </c>
      <c r="E8932" t="s">
        <v>10699</v>
      </c>
      <c r="F8932" t="s">
        <v>267</v>
      </c>
      <c r="G8932" t="s">
        <v>10700</v>
      </c>
      <c r="H8932" t="s">
        <v>175</v>
      </c>
      <c r="I8932" t="s">
        <v>23</v>
      </c>
      <c r="J8932" t="s">
        <v>23</v>
      </c>
      <c r="K8932" t="s">
        <v>23</v>
      </c>
      <c r="L8932" t="s">
        <v>23</v>
      </c>
      <c r="M8932">
        <v>1</v>
      </c>
      <c r="N8932">
        <v>18</v>
      </c>
      <c r="O8932">
        <v>150</v>
      </c>
      <c r="P8932">
        <v>3.5</v>
      </c>
      <c r="Q8932" t="s">
        <v>21829</v>
      </c>
      <c r="R8932" s="1">
        <f t="shared" si="139"/>
        <v>40274</v>
      </c>
      <c r="S8932"/>
    </row>
    <row r="8933" spans="1:19" x14ac:dyDescent="0.35">
      <c r="A8933">
        <v>823</v>
      </c>
      <c r="B8933" t="s">
        <v>10977</v>
      </c>
      <c r="C8933">
        <v>1</v>
      </c>
      <c r="D8933" t="s">
        <v>718</v>
      </c>
      <c r="E8933" t="s">
        <v>10978</v>
      </c>
      <c r="F8933" t="s">
        <v>784</v>
      </c>
      <c r="G8933" t="s">
        <v>504</v>
      </c>
      <c r="H8933" t="s">
        <v>175</v>
      </c>
      <c r="I8933" t="s">
        <v>23</v>
      </c>
      <c r="J8933" t="s">
        <v>22</v>
      </c>
      <c r="K8933" t="s">
        <v>23</v>
      </c>
      <c r="L8933" t="s">
        <v>23</v>
      </c>
      <c r="M8933">
        <v>2</v>
      </c>
      <c r="N8933">
        <v>85</v>
      </c>
      <c r="O8933">
        <v>850</v>
      </c>
      <c r="P8933">
        <v>3.3</v>
      </c>
      <c r="Q8933" t="s">
        <v>20238</v>
      </c>
      <c r="R8933" s="1">
        <f t="shared" si="139"/>
        <v>40273</v>
      </c>
      <c r="S8933"/>
    </row>
    <row r="8934" spans="1:19" x14ac:dyDescent="0.35">
      <c r="A8934">
        <v>310942</v>
      </c>
      <c r="B8934" t="s">
        <v>11590</v>
      </c>
      <c r="C8934">
        <v>1</v>
      </c>
      <c r="D8934" t="s">
        <v>718</v>
      </c>
      <c r="E8934" t="s">
        <v>11591</v>
      </c>
      <c r="F8934" t="s">
        <v>1680</v>
      </c>
      <c r="G8934" t="s">
        <v>11102</v>
      </c>
      <c r="H8934" t="s">
        <v>175</v>
      </c>
      <c r="I8934" t="s">
        <v>23</v>
      </c>
      <c r="J8934" t="s">
        <v>22</v>
      </c>
      <c r="K8934" t="s">
        <v>23</v>
      </c>
      <c r="L8934" t="s">
        <v>23</v>
      </c>
      <c r="M8934">
        <v>2</v>
      </c>
      <c r="N8934">
        <v>103</v>
      </c>
      <c r="O8934">
        <v>600</v>
      </c>
      <c r="P8934">
        <v>3.6</v>
      </c>
      <c r="Q8934" t="s">
        <v>20238</v>
      </c>
      <c r="R8934" s="1">
        <f t="shared" si="139"/>
        <v>40273</v>
      </c>
      <c r="S8934"/>
    </row>
    <row r="8935" spans="1:19" x14ac:dyDescent="0.35">
      <c r="A8935">
        <v>311570</v>
      </c>
      <c r="B8935" t="s">
        <v>11586</v>
      </c>
      <c r="C8935">
        <v>1</v>
      </c>
      <c r="D8935" t="s">
        <v>718</v>
      </c>
      <c r="E8935" t="s">
        <v>11587</v>
      </c>
      <c r="F8935" t="s">
        <v>1680</v>
      </c>
      <c r="G8935" t="s">
        <v>200</v>
      </c>
      <c r="H8935" t="s">
        <v>175</v>
      </c>
      <c r="I8935" t="s">
        <v>23</v>
      </c>
      <c r="J8935" t="s">
        <v>22</v>
      </c>
      <c r="K8935" t="s">
        <v>23</v>
      </c>
      <c r="L8935" t="s">
        <v>23</v>
      </c>
      <c r="M8935">
        <v>1</v>
      </c>
      <c r="N8935">
        <v>6</v>
      </c>
      <c r="O8935">
        <v>450</v>
      </c>
      <c r="P8935">
        <v>2.7</v>
      </c>
      <c r="Q8935" t="s">
        <v>20238</v>
      </c>
      <c r="R8935" s="1">
        <f t="shared" si="139"/>
        <v>40273</v>
      </c>
      <c r="S8935"/>
    </row>
    <row r="8936" spans="1:19" x14ac:dyDescent="0.35">
      <c r="A8936">
        <v>18144481</v>
      </c>
      <c r="B8936" t="s">
        <v>10808</v>
      </c>
      <c r="C8936">
        <v>1</v>
      </c>
      <c r="D8936" t="s">
        <v>324</v>
      </c>
      <c r="E8936" t="s">
        <v>449</v>
      </c>
      <c r="F8936" t="s">
        <v>448</v>
      </c>
      <c r="G8936" t="s">
        <v>331</v>
      </c>
      <c r="H8936" t="s">
        <v>175</v>
      </c>
      <c r="I8936" t="s">
        <v>23</v>
      </c>
      <c r="J8936" t="s">
        <v>23</v>
      </c>
      <c r="K8936" t="s">
        <v>23</v>
      </c>
      <c r="L8936" t="s">
        <v>23</v>
      </c>
      <c r="M8936">
        <v>2</v>
      </c>
      <c r="N8936">
        <v>4</v>
      </c>
      <c r="O8936">
        <v>600</v>
      </c>
      <c r="P8936">
        <v>2.9</v>
      </c>
      <c r="Q8936" t="s">
        <v>20238</v>
      </c>
      <c r="R8936" s="1">
        <f t="shared" si="139"/>
        <v>40273</v>
      </c>
      <c r="S8936"/>
    </row>
    <row r="8937" spans="1:19" x14ac:dyDescent="0.35">
      <c r="A8937">
        <v>3800252</v>
      </c>
      <c r="B8937" t="s">
        <v>5636</v>
      </c>
      <c r="C8937">
        <v>1</v>
      </c>
      <c r="D8937" t="s">
        <v>2192</v>
      </c>
      <c r="E8937" t="s">
        <v>11913</v>
      </c>
      <c r="F8937" t="s">
        <v>7319</v>
      </c>
      <c r="G8937" t="s">
        <v>11914</v>
      </c>
      <c r="H8937" t="s">
        <v>175</v>
      </c>
      <c r="I8937" t="s">
        <v>23</v>
      </c>
      <c r="J8937" t="s">
        <v>23</v>
      </c>
      <c r="K8937" t="s">
        <v>23</v>
      </c>
      <c r="L8937" t="s">
        <v>23</v>
      </c>
      <c r="M8937">
        <v>3</v>
      </c>
      <c r="N8937">
        <v>221</v>
      </c>
      <c r="O8937">
        <v>1000</v>
      </c>
      <c r="P8937">
        <v>4.0999999999999996</v>
      </c>
      <c r="Q8937" t="s">
        <v>20238</v>
      </c>
      <c r="R8937" s="1">
        <f t="shared" si="139"/>
        <v>40273</v>
      </c>
      <c r="S8937"/>
    </row>
    <row r="8938" spans="1:19" x14ac:dyDescent="0.35">
      <c r="A8938">
        <v>18336481</v>
      </c>
      <c r="B8938" t="s">
        <v>3100</v>
      </c>
      <c r="C8938">
        <v>1</v>
      </c>
      <c r="D8938" t="s">
        <v>718</v>
      </c>
      <c r="E8938" t="s">
        <v>11617</v>
      </c>
      <c r="F8938" t="s">
        <v>1730</v>
      </c>
      <c r="G8938" t="s">
        <v>95</v>
      </c>
      <c r="H8938" t="s">
        <v>175</v>
      </c>
      <c r="I8938" t="s">
        <v>23</v>
      </c>
      <c r="J8938" t="s">
        <v>22</v>
      </c>
      <c r="K8938" t="s">
        <v>23</v>
      </c>
      <c r="L8938" t="s">
        <v>23</v>
      </c>
      <c r="M8938">
        <v>2</v>
      </c>
      <c r="N8938">
        <v>69</v>
      </c>
      <c r="O8938">
        <v>850</v>
      </c>
      <c r="P8938">
        <v>3.4</v>
      </c>
      <c r="Q8938" t="s">
        <v>20252</v>
      </c>
      <c r="R8938" s="1">
        <f t="shared" si="139"/>
        <v>40272</v>
      </c>
      <c r="S8938"/>
    </row>
    <row r="8939" spans="1:19" x14ac:dyDescent="0.35">
      <c r="A8939">
        <v>301820</v>
      </c>
      <c r="B8939" t="s">
        <v>11329</v>
      </c>
      <c r="C8939">
        <v>1</v>
      </c>
      <c r="D8939" t="s">
        <v>718</v>
      </c>
      <c r="E8939" t="s">
        <v>11330</v>
      </c>
      <c r="F8939" t="s">
        <v>3333</v>
      </c>
      <c r="G8939" t="s">
        <v>331</v>
      </c>
      <c r="H8939" t="s">
        <v>175</v>
      </c>
      <c r="I8939" t="s">
        <v>23</v>
      </c>
      <c r="J8939" t="s">
        <v>22</v>
      </c>
      <c r="K8939" t="s">
        <v>23</v>
      </c>
      <c r="L8939" t="s">
        <v>23</v>
      </c>
      <c r="M8939">
        <v>2</v>
      </c>
      <c r="N8939">
        <v>24</v>
      </c>
      <c r="O8939">
        <v>600</v>
      </c>
      <c r="P8939">
        <v>3.5</v>
      </c>
      <c r="Q8939" t="s">
        <v>20252</v>
      </c>
      <c r="R8939" s="1">
        <f t="shared" si="139"/>
        <v>40272</v>
      </c>
      <c r="S8939"/>
    </row>
    <row r="8940" spans="1:19" x14ac:dyDescent="0.35">
      <c r="A8940">
        <v>8319</v>
      </c>
      <c r="B8940" t="s">
        <v>10703</v>
      </c>
      <c r="C8940">
        <v>1</v>
      </c>
      <c r="D8940" t="s">
        <v>232</v>
      </c>
      <c r="E8940" t="s">
        <v>10704</v>
      </c>
      <c r="F8940" t="s">
        <v>283</v>
      </c>
      <c r="G8940" t="s">
        <v>261</v>
      </c>
      <c r="H8940" t="s">
        <v>175</v>
      </c>
      <c r="I8940" t="s">
        <v>23</v>
      </c>
      <c r="J8940" t="s">
        <v>23</v>
      </c>
      <c r="K8940" t="s">
        <v>23</v>
      </c>
      <c r="L8940" t="s">
        <v>23</v>
      </c>
      <c r="M8940">
        <v>2</v>
      </c>
      <c r="N8940">
        <v>39</v>
      </c>
      <c r="O8940">
        <v>700</v>
      </c>
      <c r="P8940">
        <v>2.7</v>
      </c>
      <c r="Q8940" t="s">
        <v>20252</v>
      </c>
      <c r="R8940" s="1">
        <f t="shared" si="139"/>
        <v>40272</v>
      </c>
      <c r="S8940"/>
    </row>
    <row r="8941" spans="1:19" x14ac:dyDescent="0.35">
      <c r="A8941">
        <v>18391147</v>
      </c>
      <c r="B8941" t="s">
        <v>959</v>
      </c>
      <c r="C8941">
        <v>1</v>
      </c>
      <c r="D8941" t="s">
        <v>718</v>
      </c>
      <c r="E8941" t="s">
        <v>11196</v>
      </c>
      <c r="F8941" t="s">
        <v>3178</v>
      </c>
      <c r="G8941" t="s">
        <v>174</v>
      </c>
      <c r="H8941" t="s">
        <v>175</v>
      </c>
      <c r="I8941" t="s">
        <v>23</v>
      </c>
      <c r="J8941" t="s">
        <v>23</v>
      </c>
      <c r="K8941" t="s">
        <v>23</v>
      </c>
      <c r="L8941" t="s">
        <v>23</v>
      </c>
      <c r="M8941">
        <v>1</v>
      </c>
      <c r="N8941">
        <v>14</v>
      </c>
      <c r="O8941">
        <v>300</v>
      </c>
      <c r="P8941">
        <v>3.5</v>
      </c>
      <c r="Q8941" t="s">
        <v>21406</v>
      </c>
      <c r="R8941" s="1">
        <f t="shared" si="139"/>
        <v>40271</v>
      </c>
      <c r="S8941"/>
    </row>
    <row r="8942" spans="1:19" x14ac:dyDescent="0.35">
      <c r="A8942">
        <v>308839</v>
      </c>
      <c r="B8942" t="s">
        <v>11354</v>
      </c>
      <c r="C8942">
        <v>1</v>
      </c>
      <c r="D8942" t="s">
        <v>718</v>
      </c>
      <c r="E8942" t="s">
        <v>11355</v>
      </c>
      <c r="F8942" t="s">
        <v>1373</v>
      </c>
      <c r="G8942" t="s">
        <v>432</v>
      </c>
      <c r="H8942" t="s">
        <v>175</v>
      </c>
      <c r="I8942" t="s">
        <v>23</v>
      </c>
      <c r="J8942" t="s">
        <v>23</v>
      </c>
      <c r="K8942" t="s">
        <v>23</v>
      </c>
      <c r="L8942" t="s">
        <v>23</v>
      </c>
      <c r="M8942">
        <v>1</v>
      </c>
      <c r="N8942">
        <v>32</v>
      </c>
      <c r="O8942">
        <v>50</v>
      </c>
      <c r="P8942">
        <v>3.6</v>
      </c>
      <c r="Q8942" t="s">
        <v>21406</v>
      </c>
      <c r="R8942" s="1">
        <f t="shared" si="139"/>
        <v>40271</v>
      </c>
      <c r="S8942"/>
    </row>
    <row r="8943" spans="1:19" x14ac:dyDescent="0.35">
      <c r="A8943">
        <v>6095</v>
      </c>
      <c r="B8943" t="s">
        <v>11280</v>
      </c>
      <c r="C8943">
        <v>1</v>
      </c>
      <c r="D8943" t="s">
        <v>718</v>
      </c>
      <c r="E8943" t="s">
        <v>11281</v>
      </c>
      <c r="F8943" t="s">
        <v>1304</v>
      </c>
      <c r="G8943" t="s">
        <v>183</v>
      </c>
      <c r="H8943" t="s">
        <v>175</v>
      </c>
      <c r="I8943" t="s">
        <v>23</v>
      </c>
      <c r="J8943" t="s">
        <v>23</v>
      </c>
      <c r="K8943" t="s">
        <v>23</v>
      </c>
      <c r="L8943" t="s">
        <v>23</v>
      </c>
      <c r="M8943">
        <v>2</v>
      </c>
      <c r="N8943">
        <v>25</v>
      </c>
      <c r="O8943">
        <v>500</v>
      </c>
      <c r="P8943">
        <v>2.7</v>
      </c>
      <c r="Q8943" t="s">
        <v>21406</v>
      </c>
      <c r="R8943" s="1">
        <f t="shared" si="139"/>
        <v>40271</v>
      </c>
      <c r="S8943"/>
    </row>
    <row r="8944" spans="1:19" x14ac:dyDescent="0.35">
      <c r="A8944">
        <v>312555</v>
      </c>
      <c r="B8944" t="s">
        <v>10859</v>
      </c>
      <c r="C8944">
        <v>1</v>
      </c>
      <c r="D8944" t="s">
        <v>324</v>
      </c>
      <c r="E8944" t="s">
        <v>10860</v>
      </c>
      <c r="F8944" t="s">
        <v>579</v>
      </c>
      <c r="G8944" t="s">
        <v>3821</v>
      </c>
      <c r="H8944" t="s">
        <v>175</v>
      </c>
      <c r="I8944" t="s">
        <v>23</v>
      </c>
      <c r="J8944" t="s">
        <v>22</v>
      </c>
      <c r="K8944" t="s">
        <v>23</v>
      </c>
      <c r="L8944" t="s">
        <v>23</v>
      </c>
      <c r="M8944">
        <v>1</v>
      </c>
      <c r="N8944">
        <v>41</v>
      </c>
      <c r="O8944">
        <v>300</v>
      </c>
      <c r="P8944">
        <v>2.2000000000000002</v>
      </c>
      <c r="Q8944" t="s">
        <v>21406</v>
      </c>
      <c r="R8944" s="1">
        <f t="shared" si="139"/>
        <v>40271</v>
      </c>
      <c r="S8944"/>
    </row>
    <row r="8945" spans="1:19" x14ac:dyDescent="0.35">
      <c r="A8945">
        <v>7621</v>
      </c>
      <c r="B8945" t="s">
        <v>272</v>
      </c>
      <c r="C8945">
        <v>1</v>
      </c>
      <c r="D8945" t="s">
        <v>718</v>
      </c>
      <c r="E8945" t="s">
        <v>11037</v>
      </c>
      <c r="F8945" t="s">
        <v>918</v>
      </c>
      <c r="G8945" t="s">
        <v>274</v>
      </c>
      <c r="H8945" t="s">
        <v>175</v>
      </c>
      <c r="I8945" t="s">
        <v>23</v>
      </c>
      <c r="J8945" t="s">
        <v>23</v>
      </c>
      <c r="K8945" t="s">
        <v>23</v>
      </c>
      <c r="L8945" t="s">
        <v>23</v>
      </c>
      <c r="M8945">
        <v>1</v>
      </c>
      <c r="N8945">
        <v>16</v>
      </c>
      <c r="O8945">
        <v>350</v>
      </c>
      <c r="P8945">
        <v>2.7</v>
      </c>
      <c r="Q8945" t="s">
        <v>20242</v>
      </c>
      <c r="R8945" s="1">
        <f t="shared" si="139"/>
        <v>40296</v>
      </c>
      <c r="S8945"/>
    </row>
    <row r="8946" spans="1:19" x14ac:dyDescent="0.35">
      <c r="A8946">
        <v>4234</v>
      </c>
      <c r="B8946" t="s">
        <v>11192</v>
      </c>
      <c r="C8946">
        <v>1</v>
      </c>
      <c r="D8946" t="s">
        <v>718</v>
      </c>
      <c r="E8946" t="s">
        <v>4899</v>
      </c>
      <c r="F8946" t="s">
        <v>4900</v>
      </c>
      <c r="G8946" t="s">
        <v>11193</v>
      </c>
      <c r="H8946" t="s">
        <v>175</v>
      </c>
      <c r="I8946" t="s">
        <v>22</v>
      </c>
      <c r="J8946" t="s">
        <v>23</v>
      </c>
      <c r="K8946" t="s">
        <v>23</v>
      </c>
      <c r="L8946" t="s">
        <v>23</v>
      </c>
      <c r="M8946">
        <v>4</v>
      </c>
      <c r="N8946">
        <v>162</v>
      </c>
      <c r="O8946">
        <v>3000</v>
      </c>
      <c r="P8946">
        <v>3.6</v>
      </c>
      <c r="Q8946" t="s">
        <v>20242</v>
      </c>
      <c r="R8946" s="1">
        <f t="shared" si="139"/>
        <v>40296</v>
      </c>
      <c r="S8946"/>
    </row>
    <row r="8947" spans="1:19" x14ac:dyDescent="0.35">
      <c r="A8947">
        <v>18391167</v>
      </c>
      <c r="B8947" t="s">
        <v>421</v>
      </c>
      <c r="C8947">
        <v>1</v>
      </c>
      <c r="D8947" t="s">
        <v>718</v>
      </c>
      <c r="E8947" t="s">
        <v>11080</v>
      </c>
      <c r="F8947" t="s">
        <v>981</v>
      </c>
      <c r="G8947" t="s">
        <v>423</v>
      </c>
      <c r="H8947" t="s">
        <v>175</v>
      </c>
      <c r="I8947" t="s">
        <v>23</v>
      </c>
      <c r="J8947" t="s">
        <v>23</v>
      </c>
      <c r="K8947" t="s">
        <v>23</v>
      </c>
      <c r="L8947" t="s">
        <v>23</v>
      </c>
      <c r="M8947">
        <v>1</v>
      </c>
      <c r="N8947">
        <v>6</v>
      </c>
      <c r="O8947">
        <v>400</v>
      </c>
      <c r="P8947">
        <v>3</v>
      </c>
      <c r="Q8947" t="s">
        <v>21544</v>
      </c>
      <c r="R8947" s="1">
        <f t="shared" si="139"/>
        <v>40295</v>
      </c>
      <c r="S8947"/>
    </row>
    <row r="8948" spans="1:19" x14ac:dyDescent="0.35">
      <c r="A8948">
        <v>313508</v>
      </c>
      <c r="B8948" t="s">
        <v>11255</v>
      </c>
      <c r="C8948">
        <v>1</v>
      </c>
      <c r="D8948" t="s">
        <v>718</v>
      </c>
      <c r="E8948" t="s">
        <v>11256</v>
      </c>
      <c r="F8948" t="s">
        <v>1262</v>
      </c>
      <c r="G8948" t="s">
        <v>3060</v>
      </c>
      <c r="H8948" t="s">
        <v>175</v>
      </c>
      <c r="I8948" t="s">
        <v>23</v>
      </c>
      <c r="J8948" t="s">
        <v>22</v>
      </c>
      <c r="K8948" t="s">
        <v>23</v>
      </c>
      <c r="L8948" t="s">
        <v>23</v>
      </c>
      <c r="M8948">
        <v>1</v>
      </c>
      <c r="N8948">
        <v>22</v>
      </c>
      <c r="O8948">
        <v>350</v>
      </c>
      <c r="P8948">
        <v>3.1</v>
      </c>
      <c r="Q8948" t="s">
        <v>21544</v>
      </c>
      <c r="R8948" s="1">
        <f t="shared" si="139"/>
        <v>40295</v>
      </c>
      <c r="S8948"/>
    </row>
    <row r="8949" spans="1:19" x14ac:dyDescent="0.35">
      <c r="A8949">
        <v>15774</v>
      </c>
      <c r="B8949" t="s">
        <v>10909</v>
      </c>
      <c r="C8949">
        <v>1</v>
      </c>
      <c r="D8949" t="s">
        <v>679</v>
      </c>
      <c r="E8949" t="s">
        <v>10910</v>
      </c>
      <c r="F8949" t="s">
        <v>688</v>
      </c>
      <c r="G8949" t="s">
        <v>10911</v>
      </c>
      <c r="H8949" t="s">
        <v>175</v>
      </c>
      <c r="I8949" t="s">
        <v>23</v>
      </c>
      <c r="J8949" t="s">
        <v>23</v>
      </c>
      <c r="K8949" t="s">
        <v>23</v>
      </c>
      <c r="L8949" t="s">
        <v>23</v>
      </c>
      <c r="M8949">
        <v>3</v>
      </c>
      <c r="N8949">
        <v>138</v>
      </c>
      <c r="O8949">
        <v>1100</v>
      </c>
      <c r="P8949">
        <v>4.4000000000000004</v>
      </c>
      <c r="Q8949" t="s">
        <v>21544</v>
      </c>
      <c r="R8949" s="1">
        <f t="shared" si="139"/>
        <v>40295</v>
      </c>
      <c r="S8949"/>
    </row>
    <row r="8950" spans="1:19" x14ac:dyDescent="0.35">
      <c r="A8950">
        <v>17501291</v>
      </c>
      <c r="B8950" t="s">
        <v>10523</v>
      </c>
      <c r="C8950">
        <v>216</v>
      </c>
      <c r="D8950" t="s">
        <v>2428</v>
      </c>
      <c r="E8950" t="s">
        <v>10524</v>
      </c>
      <c r="F8950" t="s">
        <v>10525</v>
      </c>
      <c r="G8950" t="s">
        <v>10526</v>
      </c>
      <c r="H8950" t="s">
        <v>62</v>
      </c>
      <c r="I8950" t="s">
        <v>23</v>
      </c>
      <c r="J8950" t="s">
        <v>23</v>
      </c>
      <c r="K8950" t="s">
        <v>23</v>
      </c>
      <c r="L8950" t="s">
        <v>23</v>
      </c>
      <c r="M8950">
        <v>2</v>
      </c>
      <c r="N8950">
        <v>146</v>
      </c>
      <c r="O8950">
        <v>25</v>
      </c>
      <c r="P8950">
        <v>3.9</v>
      </c>
      <c r="Q8950" t="s">
        <v>21544</v>
      </c>
      <c r="R8950" s="1">
        <f t="shared" si="139"/>
        <v>40295</v>
      </c>
      <c r="S8950"/>
    </row>
    <row r="8951" spans="1:19" x14ac:dyDescent="0.35">
      <c r="A8951">
        <v>3100013</v>
      </c>
      <c r="B8951" t="s">
        <v>10915</v>
      </c>
      <c r="C8951">
        <v>1</v>
      </c>
      <c r="D8951" t="s">
        <v>695</v>
      </c>
      <c r="E8951" t="s">
        <v>10916</v>
      </c>
      <c r="F8951" t="s">
        <v>4573</v>
      </c>
      <c r="G8951" t="s">
        <v>200</v>
      </c>
      <c r="H8951" t="s">
        <v>175</v>
      </c>
      <c r="I8951" t="s">
        <v>23</v>
      </c>
      <c r="J8951" t="s">
        <v>23</v>
      </c>
      <c r="K8951" t="s">
        <v>23</v>
      </c>
      <c r="L8951" t="s">
        <v>23</v>
      </c>
      <c r="M8951">
        <v>2</v>
      </c>
      <c r="N8951">
        <v>280</v>
      </c>
      <c r="O8951">
        <v>600</v>
      </c>
      <c r="P8951">
        <v>3.5</v>
      </c>
      <c r="Q8951" t="s">
        <v>22290</v>
      </c>
      <c r="R8951" s="1">
        <f t="shared" si="139"/>
        <v>40294</v>
      </c>
      <c r="S8951"/>
    </row>
    <row r="8952" spans="1:19" x14ac:dyDescent="0.35">
      <c r="A8952">
        <v>905</v>
      </c>
      <c r="B8952" t="s">
        <v>18109</v>
      </c>
      <c r="C8952">
        <v>1</v>
      </c>
      <c r="D8952" t="s">
        <v>718</v>
      </c>
      <c r="E8952" t="s">
        <v>11024</v>
      </c>
      <c r="F8952" t="s">
        <v>845</v>
      </c>
      <c r="G8952" t="s">
        <v>247</v>
      </c>
      <c r="H8952" t="s">
        <v>175</v>
      </c>
      <c r="I8952" t="s">
        <v>23</v>
      </c>
      <c r="J8952" t="s">
        <v>22</v>
      </c>
      <c r="K8952" t="s">
        <v>23</v>
      </c>
      <c r="L8952" t="s">
        <v>23</v>
      </c>
      <c r="M8952">
        <v>3</v>
      </c>
      <c r="N8952">
        <v>327</v>
      </c>
      <c r="O8952">
        <v>1200</v>
      </c>
      <c r="P8952">
        <v>3.5</v>
      </c>
      <c r="Q8952" t="s">
        <v>20715</v>
      </c>
      <c r="R8952" s="1">
        <f t="shared" si="139"/>
        <v>40293</v>
      </c>
      <c r="S8952"/>
    </row>
    <row r="8953" spans="1:19" x14ac:dyDescent="0.35">
      <c r="A8953">
        <v>313492</v>
      </c>
      <c r="B8953" t="s">
        <v>11118</v>
      </c>
      <c r="C8953">
        <v>1</v>
      </c>
      <c r="D8953" t="s">
        <v>718</v>
      </c>
      <c r="E8953" t="s">
        <v>11119</v>
      </c>
      <c r="F8953" t="s">
        <v>1058</v>
      </c>
      <c r="G8953" t="s">
        <v>331</v>
      </c>
      <c r="H8953" t="s">
        <v>175</v>
      </c>
      <c r="I8953" t="s">
        <v>23</v>
      </c>
      <c r="J8953" t="s">
        <v>23</v>
      </c>
      <c r="K8953" t="s">
        <v>23</v>
      </c>
      <c r="L8953" t="s">
        <v>23</v>
      </c>
      <c r="M8953">
        <v>1</v>
      </c>
      <c r="N8953">
        <v>27</v>
      </c>
      <c r="O8953">
        <v>300</v>
      </c>
      <c r="P8953">
        <v>3.3</v>
      </c>
      <c r="Q8953" t="s">
        <v>20715</v>
      </c>
      <c r="R8953" s="1">
        <f t="shared" si="139"/>
        <v>40293</v>
      </c>
      <c r="S8953"/>
    </row>
    <row r="8954" spans="1:19" x14ac:dyDescent="0.35">
      <c r="A8954">
        <v>18057822</v>
      </c>
      <c r="B8954" t="s">
        <v>9463</v>
      </c>
      <c r="C8954">
        <v>1</v>
      </c>
      <c r="D8954" t="s">
        <v>718</v>
      </c>
      <c r="E8954" t="s">
        <v>11382</v>
      </c>
      <c r="F8954" t="s">
        <v>1393</v>
      </c>
      <c r="G8954" t="s">
        <v>38</v>
      </c>
      <c r="H8954" t="s">
        <v>175</v>
      </c>
      <c r="I8954" t="s">
        <v>23</v>
      </c>
      <c r="J8954" t="s">
        <v>23</v>
      </c>
      <c r="K8954" t="s">
        <v>23</v>
      </c>
      <c r="L8954" t="s">
        <v>23</v>
      </c>
      <c r="M8954">
        <v>1</v>
      </c>
      <c r="N8954">
        <v>20</v>
      </c>
      <c r="O8954">
        <v>300</v>
      </c>
      <c r="P8954">
        <v>3.5</v>
      </c>
      <c r="Q8954" t="s">
        <v>20715</v>
      </c>
      <c r="R8954" s="1">
        <f t="shared" si="139"/>
        <v>40293</v>
      </c>
      <c r="S8954"/>
    </row>
    <row r="8955" spans="1:19" x14ac:dyDescent="0.35">
      <c r="A8955">
        <v>18354645</v>
      </c>
      <c r="B8955" t="s">
        <v>595</v>
      </c>
      <c r="C8955">
        <v>1</v>
      </c>
      <c r="D8955" t="s">
        <v>718</v>
      </c>
      <c r="E8955" t="s">
        <v>11114</v>
      </c>
      <c r="F8955" t="s">
        <v>1020</v>
      </c>
      <c r="G8955" t="s">
        <v>597</v>
      </c>
      <c r="H8955" t="s">
        <v>175</v>
      </c>
      <c r="I8955" t="s">
        <v>23</v>
      </c>
      <c r="J8955" t="s">
        <v>22</v>
      </c>
      <c r="K8955" t="s">
        <v>23</v>
      </c>
      <c r="L8955" t="s">
        <v>23</v>
      </c>
      <c r="M8955">
        <v>1</v>
      </c>
      <c r="N8955">
        <v>68</v>
      </c>
      <c r="O8955">
        <v>400</v>
      </c>
      <c r="P8955">
        <v>3.8</v>
      </c>
      <c r="Q8955" t="s">
        <v>20715</v>
      </c>
      <c r="R8955" s="1">
        <f t="shared" si="139"/>
        <v>40293</v>
      </c>
      <c r="S8955"/>
    </row>
    <row r="8956" spans="1:19" x14ac:dyDescent="0.35">
      <c r="A8956">
        <v>18237343</v>
      </c>
      <c r="B8956" t="s">
        <v>11554</v>
      </c>
      <c r="C8956">
        <v>1</v>
      </c>
      <c r="D8956" t="s">
        <v>718</v>
      </c>
      <c r="E8956" t="s">
        <v>11555</v>
      </c>
      <c r="F8956" t="s">
        <v>1627</v>
      </c>
      <c r="G8956" t="s">
        <v>183</v>
      </c>
      <c r="H8956" t="s">
        <v>175</v>
      </c>
      <c r="I8956" t="s">
        <v>23</v>
      </c>
      <c r="J8956" t="s">
        <v>23</v>
      </c>
      <c r="K8956" t="s">
        <v>23</v>
      </c>
      <c r="L8956" t="s">
        <v>23</v>
      </c>
      <c r="M8956">
        <v>1</v>
      </c>
      <c r="N8956">
        <v>6</v>
      </c>
      <c r="O8956">
        <v>400</v>
      </c>
      <c r="P8956">
        <v>3</v>
      </c>
      <c r="Q8956" t="s">
        <v>20715</v>
      </c>
      <c r="R8956" s="1">
        <f t="shared" si="139"/>
        <v>40293</v>
      </c>
      <c r="S8956"/>
    </row>
    <row r="8957" spans="1:19" x14ac:dyDescent="0.35">
      <c r="A8957">
        <v>304552</v>
      </c>
      <c r="B8957" t="s">
        <v>10769</v>
      </c>
      <c r="C8957">
        <v>1</v>
      </c>
      <c r="D8957" t="s">
        <v>324</v>
      </c>
      <c r="E8957" t="s">
        <v>10770</v>
      </c>
      <c r="F8957" t="s">
        <v>383</v>
      </c>
      <c r="G8957" t="s">
        <v>360</v>
      </c>
      <c r="H8957" t="s">
        <v>175</v>
      </c>
      <c r="I8957" t="s">
        <v>22</v>
      </c>
      <c r="J8957" t="s">
        <v>22</v>
      </c>
      <c r="K8957" t="s">
        <v>23</v>
      </c>
      <c r="L8957" t="s">
        <v>23</v>
      </c>
      <c r="M8957">
        <v>3</v>
      </c>
      <c r="N8957">
        <v>129</v>
      </c>
      <c r="O8957">
        <v>1100</v>
      </c>
      <c r="P8957">
        <v>3.4</v>
      </c>
      <c r="Q8957" t="s">
        <v>20715</v>
      </c>
      <c r="R8957" s="1">
        <f t="shared" si="139"/>
        <v>40293</v>
      </c>
      <c r="S8957"/>
    </row>
    <row r="8958" spans="1:19" x14ac:dyDescent="0.35">
      <c r="A8958">
        <v>18458641</v>
      </c>
      <c r="B8958" t="s">
        <v>10835</v>
      </c>
      <c r="C8958">
        <v>1</v>
      </c>
      <c r="D8958" t="s">
        <v>324</v>
      </c>
      <c r="E8958" t="s">
        <v>10836</v>
      </c>
      <c r="F8958" t="s">
        <v>501</v>
      </c>
      <c r="G8958" t="s">
        <v>504</v>
      </c>
      <c r="H8958" t="s">
        <v>175</v>
      </c>
      <c r="I8958" t="s">
        <v>23</v>
      </c>
      <c r="J8958" t="s">
        <v>23</v>
      </c>
      <c r="K8958" t="s">
        <v>23</v>
      </c>
      <c r="L8958" t="s">
        <v>23</v>
      </c>
      <c r="M8958">
        <v>2</v>
      </c>
      <c r="N8958">
        <v>0</v>
      </c>
      <c r="O8958">
        <v>600</v>
      </c>
      <c r="P8958">
        <v>1</v>
      </c>
      <c r="Q8958" t="s">
        <v>20715</v>
      </c>
      <c r="R8958" s="1">
        <f t="shared" si="139"/>
        <v>40293</v>
      </c>
      <c r="S8958"/>
    </row>
    <row r="8959" spans="1:19" x14ac:dyDescent="0.35">
      <c r="A8959">
        <v>18343124</v>
      </c>
      <c r="B8959" t="s">
        <v>11894</v>
      </c>
      <c r="C8959">
        <v>1</v>
      </c>
      <c r="D8959" t="s">
        <v>2178</v>
      </c>
      <c r="E8959" t="s">
        <v>11895</v>
      </c>
      <c r="F8959" t="s">
        <v>5703</v>
      </c>
      <c r="G8959" t="s">
        <v>331</v>
      </c>
      <c r="H8959" t="s">
        <v>175</v>
      </c>
      <c r="I8959" t="s">
        <v>23</v>
      </c>
      <c r="J8959" t="s">
        <v>23</v>
      </c>
      <c r="K8959" t="s">
        <v>23</v>
      </c>
      <c r="L8959" t="s">
        <v>23</v>
      </c>
      <c r="M8959">
        <v>2</v>
      </c>
      <c r="N8959">
        <v>45</v>
      </c>
      <c r="O8959">
        <v>700</v>
      </c>
      <c r="P8959">
        <v>3.5</v>
      </c>
      <c r="Q8959" t="s">
        <v>20715</v>
      </c>
      <c r="R8959" s="1">
        <f t="shared" si="139"/>
        <v>40293</v>
      </c>
      <c r="S8959"/>
    </row>
    <row r="8960" spans="1:19" x14ac:dyDescent="0.35">
      <c r="A8960">
        <v>1492</v>
      </c>
      <c r="B8960" t="s">
        <v>3807</v>
      </c>
      <c r="C8960">
        <v>1</v>
      </c>
      <c r="D8960" t="s">
        <v>718</v>
      </c>
      <c r="E8960" t="s">
        <v>11726</v>
      </c>
      <c r="F8960" t="s">
        <v>5437</v>
      </c>
      <c r="G8960" t="s">
        <v>3809</v>
      </c>
      <c r="H8960" t="s">
        <v>175</v>
      </c>
      <c r="I8960" t="s">
        <v>23</v>
      </c>
      <c r="J8960" t="s">
        <v>22</v>
      </c>
      <c r="K8960" t="s">
        <v>23</v>
      </c>
      <c r="L8960" t="s">
        <v>23</v>
      </c>
      <c r="M8960">
        <v>2</v>
      </c>
      <c r="N8960">
        <v>277</v>
      </c>
      <c r="O8960">
        <v>500</v>
      </c>
      <c r="P8960">
        <v>3.6</v>
      </c>
      <c r="Q8960" t="s">
        <v>21218</v>
      </c>
      <c r="R8960" s="1">
        <f t="shared" si="139"/>
        <v>40292</v>
      </c>
      <c r="S8960"/>
    </row>
    <row r="8961" spans="1:19" x14ac:dyDescent="0.35">
      <c r="A8961">
        <v>17977749</v>
      </c>
      <c r="B8961" t="s">
        <v>833</v>
      </c>
      <c r="C8961">
        <v>1</v>
      </c>
      <c r="D8961" t="s">
        <v>324</v>
      </c>
      <c r="E8961" t="s">
        <v>10850</v>
      </c>
      <c r="F8961" t="s">
        <v>537</v>
      </c>
      <c r="G8961" t="s">
        <v>520</v>
      </c>
      <c r="H8961" t="s">
        <v>175</v>
      </c>
      <c r="I8961" t="s">
        <v>23</v>
      </c>
      <c r="J8961" t="s">
        <v>23</v>
      </c>
      <c r="K8961" t="s">
        <v>23</v>
      </c>
      <c r="L8961" t="s">
        <v>23</v>
      </c>
      <c r="M8961">
        <v>2</v>
      </c>
      <c r="N8961">
        <v>35</v>
      </c>
      <c r="O8961">
        <v>500</v>
      </c>
      <c r="P8961">
        <v>3.6</v>
      </c>
      <c r="Q8961" t="s">
        <v>21218</v>
      </c>
      <c r="R8961" s="1">
        <f t="shared" si="139"/>
        <v>40292</v>
      </c>
      <c r="S8961"/>
    </row>
    <row r="8962" spans="1:19" x14ac:dyDescent="0.35">
      <c r="A8962">
        <v>303247</v>
      </c>
      <c r="B8962" t="s">
        <v>7096</v>
      </c>
      <c r="C8962">
        <v>1</v>
      </c>
      <c r="D8962" t="s">
        <v>718</v>
      </c>
      <c r="E8962" t="s">
        <v>11162</v>
      </c>
      <c r="F8962" t="s">
        <v>1141</v>
      </c>
      <c r="G8962" t="s">
        <v>6706</v>
      </c>
      <c r="H8962" t="s">
        <v>175</v>
      </c>
      <c r="I8962" t="s">
        <v>23</v>
      </c>
      <c r="J8962" t="s">
        <v>22</v>
      </c>
      <c r="K8962" t="s">
        <v>23</v>
      </c>
      <c r="L8962" t="s">
        <v>23</v>
      </c>
      <c r="M8962">
        <v>2</v>
      </c>
      <c r="N8962">
        <v>198</v>
      </c>
      <c r="O8962">
        <v>700</v>
      </c>
      <c r="P8962">
        <v>3.4</v>
      </c>
      <c r="Q8962" t="s">
        <v>20964</v>
      </c>
      <c r="R8962" s="1">
        <f t="shared" ref="R8962:R9025" si="140">DATE(LEFT(Q8962, 4), MID(Q8962, FIND("_", Q8962) + 1, FIND("_", Q8962, FIND("_", Q8962) + 1) - FIND("_", Q8962) - 1), RIGHT(Q8962, LEN(Q8962) - FIND("_", Q8962, FIND("_", Q8962) + 1)))</f>
        <v>40291</v>
      </c>
      <c r="S8962"/>
    </row>
    <row r="8963" spans="1:19" x14ac:dyDescent="0.35">
      <c r="A8963">
        <v>3333</v>
      </c>
      <c r="B8963" t="s">
        <v>3556</v>
      </c>
      <c r="C8963">
        <v>1</v>
      </c>
      <c r="D8963" t="s">
        <v>718</v>
      </c>
      <c r="E8963" t="s">
        <v>11511</v>
      </c>
      <c r="F8963" t="s">
        <v>1563</v>
      </c>
      <c r="G8963" t="s">
        <v>1022</v>
      </c>
      <c r="H8963" t="s">
        <v>175</v>
      </c>
      <c r="I8963" t="s">
        <v>23</v>
      </c>
      <c r="J8963" t="s">
        <v>23</v>
      </c>
      <c r="K8963" t="s">
        <v>23</v>
      </c>
      <c r="L8963" t="s">
        <v>23</v>
      </c>
      <c r="M8963">
        <v>1</v>
      </c>
      <c r="N8963">
        <v>26</v>
      </c>
      <c r="O8963">
        <v>250</v>
      </c>
      <c r="P8963">
        <v>3.5</v>
      </c>
      <c r="Q8963" t="s">
        <v>20964</v>
      </c>
      <c r="R8963" s="1">
        <f t="shared" si="140"/>
        <v>40291</v>
      </c>
      <c r="S8963"/>
    </row>
    <row r="8964" spans="1:19" x14ac:dyDescent="0.35">
      <c r="A8964">
        <v>18070480</v>
      </c>
      <c r="B8964" t="s">
        <v>10765</v>
      </c>
      <c r="C8964">
        <v>1</v>
      </c>
      <c r="D8964" t="s">
        <v>324</v>
      </c>
      <c r="E8964" t="s">
        <v>10766</v>
      </c>
      <c r="F8964" t="s">
        <v>2667</v>
      </c>
      <c r="G8964" t="s">
        <v>2626</v>
      </c>
      <c r="H8964" t="s">
        <v>175</v>
      </c>
      <c r="I8964" t="s">
        <v>23</v>
      </c>
      <c r="J8964" t="s">
        <v>22</v>
      </c>
      <c r="K8964" t="s">
        <v>22</v>
      </c>
      <c r="L8964" t="s">
        <v>23</v>
      </c>
      <c r="M8964">
        <v>3</v>
      </c>
      <c r="N8964">
        <v>269</v>
      </c>
      <c r="O8964">
        <v>1200</v>
      </c>
      <c r="P8964">
        <v>3.5</v>
      </c>
      <c r="Q8964" t="s">
        <v>20964</v>
      </c>
      <c r="R8964" s="1">
        <f t="shared" si="140"/>
        <v>40291</v>
      </c>
      <c r="S8964"/>
    </row>
    <row r="8965" spans="1:19" x14ac:dyDescent="0.35">
      <c r="A8965">
        <v>2500029</v>
      </c>
      <c r="B8965" t="s">
        <v>10640</v>
      </c>
      <c r="C8965">
        <v>1</v>
      </c>
      <c r="D8965" t="s">
        <v>188</v>
      </c>
      <c r="E8965" t="s">
        <v>10641</v>
      </c>
      <c r="F8965" t="s">
        <v>2540</v>
      </c>
      <c r="G8965" t="s">
        <v>183</v>
      </c>
      <c r="H8965" t="s">
        <v>175</v>
      </c>
      <c r="I8965" t="s">
        <v>23</v>
      </c>
      <c r="J8965" t="s">
        <v>23</v>
      </c>
      <c r="K8965" t="s">
        <v>23</v>
      </c>
      <c r="L8965" t="s">
        <v>23</v>
      </c>
      <c r="M8965">
        <v>2</v>
      </c>
      <c r="N8965">
        <v>71</v>
      </c>
      <c r="O8965">
        <v>500</v>
      </c>
      <c r="P8965">
        <v>3.4</v>
      </c>
      <c r="Q8965" t="s">
        <v>20964</v>
      </c>
      <c r="R8965" s="1">
        <f t="shared" si="140"/>
        <v>40291</v>
      </c>
      <c r="S8965"/>
    </row>
    <row r="8966" spans="1:19" x14ac:dyDescent="0.35">
      <c r="A8966">
        <v>2700001</v>
      </c>
      <c r="B8966" t="s">
        <v>11900</v>
      </c>
      <c r="C8966">
        <v>1</v>
      </c>
      <c r="D8966" t="s">
        <v>4023</v>
      </c>
      <c r="E8966" t="s">
        <v>11901</v>
      </c>
      <c r="F8966" t="s">
        <v>11902</v>
      </c>
      <c r="G8966" t="s">
        <v>331</v>
      </c>
      <c r="H8966" t="s">
        <v>175</v>
      </c>
      <c r="I8966" t="s">
        <v>23</v>
      </c>
      <c r="J8966" t="s">
        <v>23</v>
      </c>
      <c r="K8966" t="s">
        <v>23</v>
      </c>
      <c r="L8966" t="s">
        <v>23</v>
      </c>
      <c r="M8966">
        <v>3</v>
      </c>
      <c r="N8966">
        <v>65</v>
      </c>
      <c r="O8966">
        <v>1000</v>
      </c>
      <c r="P8966">
        <v>3.3</v>
      </c>
      <c r="Q8966" t="s">
        <v>20964</v>
      </c>
      <c r="R8966" s="1">
        <f t="shared" si="140"/>
        <v>40291</v>
      </c>
      <c r="S8966"/>
    </row>
    <row r="8967" spans="1:19" x14ac:dyDescent="0.35">
      <c r="A8967">
        <v>8911</v>
      </c>
      <c r="B8967" t="s">
        <v>1407</v>
      </c>
      <c r="C8967">
        <v>1</v>
      </c>
      <c r="D8967" t="s">
        <v>718</v>
      </c>
      <c r="E8967" t="s">
        <v>11184</v>
      </c>
      <c r="F8967" t="s">
        <v>1159</v>
      </c>
      <c r="G8967" t="s">
        <v>1409</v>
      </c>
      <c r="H8967" t="s">
        <v>175</v>
      </c>
      <c r="I8967" t="s">
        <v>22</v>
      </c>
      <c r="J8967" t="s">
        <v>23</v>
      </c>
      <c r="K8967" t="s">
        <v>23</v>
      </c>
      <c r="L8967" t="s">
        <v>23</v>
      </c>
      <c r="M8967">
        <v>3</v>
      </c>
      <c r="N8967">
        <v>1058</v>
      </c>
      <c r="O8967">
        <v>1250</v>
      </c>
      <c r="P8967">
        <v>3.6</v>
      </c>
      <c r="Q8967" t="s">
        <v>20549</v>
      </c>
      <c r="R8967" s="1">
        <f t="shared" si="140"/>
        <v>40290</v>
      </c>
      <c r="S8967"/>
    </row>
    <row r="8968" spans="1:19" x14ac:dyDescent="0.35">
      <c r="A8968">
        <v>3428</v>
      </c>
      <c r="B8968" t="s">
        <v>10939</v>
      </c>
      <c r="C8968">
        <v>1</v>
      </c>
      <c r="D8968" t="s">
        <v>718</v>
      </c>
      <c r="E8968" t="s">
        <v>10940</v>
      </c>
      <c r="F8968" t="s">
        <v>734</v>
      </c>
      <c r="G8968" t="s">
        <v>1089</v>
      </c>
      <c r="H8968" t="s">
        <v>175</v>
      </c>
      <c r="I8968" t="s">
        <v>23</v>
      </c>
      <c r="J8968" t="s">
        <v>23</v>
      </c>
      <c r="K8968" t="s">
        <v>23</v>
      </c>
      <c r="L8968" t="s">
        <v>23</v>
      </c>
      <c r="M8968">
        <v>2</v>
      </c>
      <c r="N8968">
        <v>452</v>
      </c>
      <c r="O8968">
        <v>800</v>
      </c>
      <c r="P8968">
        <v>3.9</v>
      </c>
      <c r="Q8968" t="s">
        <v>20549</v>
      </c>
      <c r="R8968" s="1">
        <f t="shared" si="140"/>
        <v>40290</v>
      </c>
      <c r="S8968"/>
    </row>
    <row r="8969" spans="1:19" x14ac:dyDescent="0.35">
      <c r="A8969">
        <v>7874</v>
      </c>
      <c r="B8969" t="s">
        <v>11166</v>
      </c>
      <c r="C8969">
        <v>1</v>
      </c>
      <c r="D8969" t="s">
        <v>718</v>
      </c>
      <c r="E8969" t="s">
        <v>11167</v>
      </c>
      <c r="F8969" t="s">
        <v>1151</v>
      </c>
      <c r="G8969" t="s">
        <v>11168</v>
      </c>
      <c r="H8969" t="s">
        <v>175</v>
      </c>
      <c r="I8969" t="s">
        <v>23</v>
      </c>
      <c r="J8969" t="s">
        <v>23</v>
      </c>
      <c r="K8969" t="s">
        <v>23</v>
      </c>
      <c r="L8969" t="s">
        <v>23</v>
      </c>
      <c r="M8969">
        <v>1</v>
      </c>
      <c r="N8969">
        <v>25</v>
      </c>
      <c r="O8969">
        <v>450</v>
      </c>
      <c r="P8969">
        <v>2.8</v>
      </c>
      <c r="Q8969" t="s">
        <v>20549</v>
      </c>
      <c r="R8969" s="1">
        <f t="shared" si="140"/>
        <v>40290</v>
      </c>
      <c r="S8969"/>
    </row>
    <row r="8970" spans="1:19" x14ac:dyDescent="0.35">
      <c r="A8970">
        <v>18432025</v>
      </c>
      <c r="B8970" t="s">
        <v>11836</v>
      </c>
      <c r="C8970">
        <v>1</v>
      </c>
      <c r="D8970" t="s">
        <v>1961</v>
      </c>
      <c r="E8970" t="s">
        <v>11837</v>
      </c>
      <c r="F8970" t="s">
        <v>2086</v>
      </c>
      <c r="G8970" t="s">
        <v>200</v>
      </c>
      <c r="H8970" t="s">
        <v>175</v>
      </c>
      <c r="I8970" t="s">
        <v>23</v>
      </c>
      <c r="J8970" t="s">
        <v>23</v>
      </c>
      <c r="K8970" t="s">
        <v>23</v>
      </c>
      <c r="L8970" t="s">
        <v>23</v>
      </c>
      <c r="M8970">
        <v>1</v>
      </c>
      <c r="N8970">
        <v>0</v>
      </c>
      <c r="O8970">
        <v>250</v>
      </c>
      <c r="P8970">
        <v>1</v>
      </c>
      <c r="Q8970" t="s">
        <v>20549</v>
      </c>
      <c r="R8970" s="1">
        <f t="shared" si="140"/>
        <v>40290</v>
      </c>
      <c r="S8970"/>
    </row>
    <row r="8971" spans="1:19" x14ac:dyDescent="0.35">
      <c r="A8971">
        <v>303960</v>
      </c>
      <c r="B8971" t="s">
        <v>10776</v>
      </c>
      <c r="C8971">
        <v>1</v>
      </c>
      <c r="D8971" t="s">
        <v>324</v>
      </c>
      <c r="E8971" t="s">
        <v>10777</v>
      </c>
      <c r="F8971" t="s">
        <v>391</v>
      </c>
      <c r="G8971" t="s">
        <v>10778</v>
      </c>
      <c r="H8971" t="s">
        <v>175</v>
      </c>
      <c r="I8971" t="s">
        <v>23</v>
      </c>
      <c r="J8971" t="s">
        <v>23</v>
      </c>
      <c r="K8971" t="s">
        <v>23</v>
      </c>
      <c r="L8971" t="s">
        <v>23</v>
      </c>
      <c r="M8971">
        <v>4</v>
      </c>
      <c r="N8971">
        <v>2093</v>
      </c>
      <c r="O8971">
        <v>2000</v>
      </c>
      <c r="P8971">
        <v>4.5999999999999996</v>
      </c>
      <c r="Q8971" t="s">
        <v>20549</v>
      </c>
      <c r="R8971" s="1">
        <f t="shared" si="140"/>
        <v>40290</v>
      </c>
      <c r="S8971"/>
    </row>
    <row r="8972" spans="1:19" x14ac:dyDescent="0.35">
      <c r="A8972">
        <v>7388</v>
      </c>
      <c r="B8972" t="s">
        <v>11406</v>
      </c>
      <c r="C8972">
        <v>1</v>
      </c>
      <c r="D8972" t="s">
        <v>718</v>
      </c>
      <c r="E8972" t="s">
        <v>11407</v>
      </c>
      <c r="F8972" t="s">
        <v>1443</v>
      </c>
      <c r="G8972" t="s">
        <v>11408</v>
      </c>
      <c r="H8972" t="s">
        <v>175</v>
      </c>
      <c r="I8972" t="s">
        <v>23</v>
      </c>
      <c r="J8972" t="s">
        <v>23</v>
      </c>
      <c r="K8972" t="s">
        <v>23</v>
      </c>
      <c r="L8972" t="s">
        <v>23</v>
      </c>
      <c r="M8972">
        <v>1</v>
      </c>
      <c r="N8972">
        <v>8</v>
      </c>
      <c r="O8972">
        <v>250</v>
      </c>
      <c r="P8972">
        <v>2.9</v>
      </c>
      <c r="Q8972" t="s">
        <v>21774</v>
      </c>
      <c r="R8972" s="1">
        <f t="shared" si="140"/>
        <v>40289</v>
      </c>
      <c r="S8972"/>
    </row>
    <row r="8973" spans="1:19" x14ac:dyDescent="0.35">
      <c r="A8973">
        <v>313085</v>
      </c>
      <c r="B8973" t="s">
        <v>1401</v>
      </c>
      <c r="C8973">
        <v>1</v>
      </c>
      <c r="D8973" t="s">
        <v>324</v>
      </c>
      <c r="E8973" t="s">
        <v>538</v>
      </c>
      <c r="F8973" t="s">
        <v>537</v>
      </c>
      <c r="G8973" t="s">
        <v>217</v>
      </c>
      <c r="H8973" t="s">
        <v>175</v>
      </c>
      <c r="I8973" t="s">
        <v>23</v>
      </c>
      <c r="J8973" t="s">
        <v>22</v>
      </c>
      <c r="K8973" t="s">
        <v>23</v>
      </c>
      <c r="L8973" t="s">
        <v>23</v>
      </c>
      <c r="M8973">
        <v>2</v>
      </c>
      <c r="N8973">
        <v>190</v>
      </c>
      <c r="O8973">
        <v>500</v>
      </c>
      <c r="P8973">
        <v>3.4</v>
      </c>
      <c r="Q8973" t="s">
        <v>21774</v>
      </c>
      <c r="R8973" s="1">
        <f t="shared" si="140"/>
        <v>40289</v>
      </c>
      <c r="S8973"/>
    </row>
    <row r="8974" spans="1:19" x14ac:dyDescent="0.35">
      <c r="A8974">
        <v>18344518</v>
      </c>
      <c r="B8974" t="s">
        <v>11863</v>
      </c>
      <c r="C8974">
        <v>1</v>
      </c>
      <c r="D8974" t="s">
        <v>1961</v>
      </c>
      <c r="E8974" t="s">
        <v>11864</v>
      </c>
      <c r="F8974" t="s">
        <v>2125</v>
      </c>
      <c r="G8974" t="s">
        <v>520</v>
      </c>
      <c r="H8974" t="s">
        <v>175</v>
      </c>
      <c r="I8974" t="s">
        <v>23</v>
      </c>
      <c r="J8974" t="s">
        <v>23</v>
      </c>
      <c r="K8974" t="s">
        <v>23</v>
      </c>
      <c r="L8974" t="s">
        <v>23</v>
      </c>
      <c r="M8974">
        <v>1</v>
      </c>
      <c r="N8974">
        <v>0</v>
      </c>
      <c r="O8974">
        <v>100</v>
      </c>
      <c r="P8974">
        <v>1</v>
      </c>
      <c r="Q8974" t="s">
        <v>21774</v>
      </c>
      <c r="R8974" s="1">
        <f t="shared" si="140"/>
        <v>40289</v>
      </c>
      <c r="S8974"/>
    </row>
    <row r="8975" spans="1:19" x14ac:dyDescent="0.35">
      <c r="A8975">
        <v>304803</v>
      </c>
      <c r="B8975" t="s">
        <v>11433</v>
      </c>
      <c r="C8975">
        <v>1</v>
      </c>
      <c r="D8975" t="s">
        <v>718</v>
      </c>
      <c r="E8975" t="s">
        <v>11434</v>
      </c>
      <c r="F8975" t="s">
        <v>1472</v>
      </c>
      <c r="G8975" t="s">
        <v>1022</v>
      </c>
      <c r="H8975" t="s">
        <v>175</v>
      </c>
      <c r="I8975" t="s">
        <v>23</v>
      </c>
      <c r="J8975" t="s">
        <v>23</v>
      </c>
      <c r="K8975" t="s">
        <v>23</v>
      </c>
      <c r="L8975" t="s">
        <v>23</v>
      </c>
      <c r="M8975">
        <v>1</v>
      </c>
      <c r="N8975">
        <v>1</v>
      </c>
      <c r="O8975">
        <v>100</v>
      </c>
      <c r="P8975">
        <v>1</v>
      </c>
      <c r="Q8975" t="s">
        <v>21873</v>
      </c>
      <c r="R8975" s="1">
        <f t="shared" si="140"/>
        <v>40288</v>
      </c>
      <c r="S8975"/>
    </row>
    <row r="8976" spans="1:19" x14ac:dyDescent="0.35">
      <c r="A8976">
        <v>303244</v>
      </c>
      <c r="B8976" t="s">
        <v>3712</v>
      </c>
      <c r="C8976">
        <v>1</v>
      </c>
      <c r="D8976" t="s">
        <v>718</v>
      </c>
      <c r="E8976" t="s">
        <v>11727</v>
      </c>
      <c r="F8976" t="s">
        <v>3769</v>
      </c>
      <c r="G8976" t="s">
        <v>1092</v>
      </c>
      <c r="H8976" t="s">
        <v>175</v>
      </c>
      <c r="I8976" t="s">
        <v>23</v>
      </c>
      <c r="J8976" t="s">
        <v>23</v>
      </c>
      <c r="K8976" t="s">
        <v>23</v>
      </c>
      <c r="L8976" t="s">
        <v>23</v>
      </c>
      <c r="M8976">
        <v>1</v>
      </c>
      <c r="N8976">
        <v>9</v>
      </c>
      <c r="O8976">
        <v>300</v>
      </c>
      <c r="P8976">
        <v>3.1</v>
      </c>
      <c r="Q8976" t="s">
        <v>21415</v>
      </c>
      <c r="R8976" s="1">
        <f t="shared" si="140"/>
        <v>40270</v>
      </c>
      <c r="S8976"/>
    </row>
    <row r="8977" spans="1:19" x14ac:dyDescent="0.35">
      <c r="A8977">
        <v>17316278</v>
      </c>
      <c r="B8977" t="s">
        <v>10479</v>
      </c>
      <c r="C8977">
        <v>216</v>
      </c>
      <c r="D8977" t="s">
        <v>2381</v>
      </c>
      <c r="E8977" t="s">
        <v>10480</v>
      </c>
      <c r="F8977" t="s">
        <v>10481</v>
      </c>
      <c r="G8977" t="s">
        <v>169</v>
      </c>
      <c r="H8977" t="s">
        <v>62</v>
      </c>
      <c r="I8977" t="s">
        <v>23</v>
      </c>
      <c r="J8977" t="s">
        <v>23</v>
      </c>
      <c r="K8977" t="s">
        <v>23</v>
      </c>
      <c r="L8977" t="s">
        <v>23</v>
      </c>
      <c r="M8977">
        <v>2</v>
      </c>
      <c r="N8977">
        <v>160</v>
      </c>
      <c r="O8977">
        <v>25</v>
      </c>
      <c r="P8977">
        <v>4.0999999999999996</v>
      </c>
      <c r="Q8977" t="s">
        <v>21415</v>
      </c>
      <c r="R8977" s="1">
        <f t="shared" si="140"/>
        <v>40270</v>
      </c>
      <c r="S8977"/>
    </row>
    <row r="8978" spans="1:19" x14ac:dyDescent="0.35">
      <c r="A8978">
        <v>7496</v>
      </c>
      <c r="B8978" t="s">
        <v>10864</v>
      </c>
      <c r="C8978">
        <v>1</v>
      </c>
      <c r="D8978" t="s">
        <v>324</v>
      </c>
      <c r="E8978" t="s">
        <v>10865</v>
      </c>
      <c r="F8978" t="s">
        <v>10866</v>
      </c>
      <c r="G8978" t="s">
        <v>2893</v>
      </c>
      <c r="H8978" t="s">
        <v>175</v>
      </c>
      <c r="I8978" t="s">
        <v>22</v>
      </c>
      <c r="J8978" t="s">
        <v>23</v>
      </c>
      <c r="K8978" t="s">
        <v>23</v>
      </c>
      <c r="L8978" t="s">
        <v>23</v>
      </c>
      <c r="M8978">
        <v>4</v>
      </c>
      <c r="N8978">
        <v>94</v>
      </c>
      <c r="O8978">
        <v>2500</v>
      </c>
      <c r="P8978">
        <v>3.6</v>
      </c>
      <c r="Q8978" t="s">
        <v>21415</v>
      </c>
      <c r="R8978" s="1">
        <f t="shared" si="140"/>
        <v>40270</v>
      </c>
      <c r="S8978"/>
    </row>
    <row r="8979" spans="1:19" x14ac:dyDescent="0.35">
      <c r="A8979">
        <v>2997</v>
      </c>
      <c r="B8979" t="s">
        <v>11286</v>
      </c>
      <c r="C8979">
        <v>1</v>
      </c>
      <c r="D8979" t="s">
        <v>718</v>
      </c>
      <c r="E8979" t="s">
        <v>11287</v>
      </c>
      <c r="F8979" t="s">
        <v>4979</v>
      </c>
      <c r="G8979" t="s">
        <v>247</v>
      </c>
      <c r="H8979" t="s">
        <v>175</v>
      </c>
      <c r="I8979" t="s">
        <v>23</v>
      </c>
      <c r="J8979" t="s">
        <v>23</v>
      </c>
      <c r="K8979" t="s">
        <v>23</v>
      </c>
      <c r="L8979" t="s">
        <v>23</v>
      </c>
      <c r="M8979">
        <v>2</v>
      </c>
      <c r="N8979">
        <v>81</v>
      </c>
      <c r="O8979">
        <v>650</v>
      </c>
      <c r="P8979">
        <v>3.1</v>
      </c>
      <c r="Q8979" t="s">
        <v>20440</v>
      </c>
      <c r="R8979" s="1">
        <f t="shared" si="140"/>
        <v>40287</v>
      </c>
      <c r="S8979"/>
    </row>
    <row r="8980" spans="1:19" x14ac:dyDescent="0.35">
      <c r="A8980">
        <v>18138437</v>
      </c>
      <c r="B8980" t="s">
        <v>11224</v>
      </c>
      <c r="C8980">
        <v>1</v>
      </c>
      <c r="D8980" t="s">
        <v>718</v>
      </c>
      <c r="E8980" t="s">
        <v>11225</v>
      </c>
      <c r="F8980" t="s">
        <v>1214</v>
      </c>
      <c r="G8980" t="s">
        <v>11226</v>
      </c>
      <c r="H8980" t="s">
        <v>175</v>
      </c>
      <c r="I8980" t="s">
        <v>22</v>
      </c>
      <c r="J8980" t="s">
        <v>23</v>
      </c>
      <c r="K8980" t="s">
        <v>23</v>
      </c>
      <c r="L8980" t="s">
        <v>23</v>
      </c>
      <c r="M8980">
        <v>3</v>
      </c>
      <c r="N8980">
        <v>30</v>
      </c>
      <c r="O8980">
        <v>1400</v>
      </c>
      <c r="P8980">
        <v>3.2</v>
      </c>
      <c r="Q8980" t="s">
        <v>20440</v>
      </c>
      <c r="R8980" s="1">
        <f t="shared" si="140"/>
        <v>40287</v>
      </c>
      <c r="S8980"/>
    </row>
    <row r="8981" spans="1:19" x14ac:dyDescent="0.35">
      <c r="A8981">
        <v>122064</v>
      </c>
      <c r="B8981" t="s">
        <v>10661</v>
      </c>
      <c r="C8981">
        <v>1</v>
      </c>
      <c r="D8981" t="s">
        <v>210</v>
      </c>
      <c r="E8981" t="s">
        <v>10662</v>
      </c>
      <c r="F8981" t="s">
        <v>212</v>
      </c>
      <c r="G8981" t="s">
        <v>10663</v>
      </c>
      <c r="H8981" t="s">
        <v>175</v>
      </c>
      <c r="I8981" t="s">
        <v>23</v>
      </c>
      <c r="J8981" t="s">
        <v>22</v>
      </c>
      <c r="K8981" t="s">
        <v>23</v>
      </c>
      <c r="L8981" t="s">
        <v>23</v>
      </c>
      <c r="M8981">
        <v>3</v>
      </c>
      <c r="N8981">
        <v>502</v>
      </c>
      <c r="O8981">
        <v>1000</v>
      </c>
      <c r="P8981">
        <v>3.4</v>
      </c>
      <c r="Q8981" t="s">
        <v>20440</v>
      </c>
      <c r="R8981" s="1">
        <f t="shared" si="140"/>
        <v>40287</v>
      </c>
      <c r="S8981"/>
    </row>
    <row r="8982" spans="1:19" x14ac:dyDescent="0.35">
      <c r="A8982">
        <v>301530</v>
      </c>
      <c r="B8982" t="s">
        <v>1635</v>
      </c>
      <c r="C8982">
        <v>1</v>
      </c>
      <c r="D8982" t="s">
        <v>718</v>
      </c>
      <c r="E8982" t="s">
        <v>11272</v>
      </c>
      <c r="F8982" t="s">
        <v>1301</v>
      </c>
      <c r="G8982" t="s">
        <v>566</v>
      </c>
      <c r="H8982" t="s">
        <v>175</v>
      </c>
      <c r="I8982" t="s">
        <v>23</v>
      </c>
      <c r="J8982" t="s">
        <v>23</v>
      </c>
      <c r="K8982" t="s">
        <v>23</v>
      </c>
      <c r="L8982" t="s">
        <v>23</v>
      </c>
      <c r="M8982">
        <v>2</v>
      </c>
      <c r="N8982">
        <v>20</v>
      </c>
      <c r="O8982">
        <v>550</v>
      </c>
      <c r="P8982">
        <v>3.1</v>
      </c>
      <c r="Q8982" t="s">
        <v>20388</v>
      </c>
      <c r="R8982" s="1">
        <f t="shared" si="140"/>
        <v>40286</v>
      </c>
      <c r="S8982"/>
    </row>
    <row r="8983" spans="1:19" x14ac:dyDescent="0.35">
      <c r="A8983">
        <v>18491638</v>
      </c>
      <c r="B8983" t="s">
        <v>11492</v>
      </c>
      <c r="C8983">
        <v>1</v>
      </c>
      <c r="D8983" t="s">
        <v>718</v>
      </c>
      <c r="E8983" t="s">
        <v>11493</v>
      </c>
      <c r="F8983" t="s">
        <v>1545</v>
      </c>
      <c r="G8983" t="s">
        <v>251</v>
      </c>
      <c r="H8983" t="s">
        <v>175</v>
      </c>
      <c r="I8983" t="s">
        <v>23</v>
      </c>
      <c r="J8983" t="s">
        <v>23</v>
      </c>
      <c r="K8983" t="s">
        <v>23</v>
      </c>
      <c r="L8983" t="s">
        <v>23</v>
      </c>
      <c r="M8983">
        <v>1</v>
      </c>
      <c r="N8983">
        <v>1</v>
      </c>
      <c r="O8983">
        <v>300</v>
      </c>
      <c r="P8983">
        <v>1</v>
      </c>
      <c r="Q8983" t="s">
        <v>20388</v>
      </c>
      <c r="R8983" s="1">
        <f t="shared" si="140"/>
        <v>40286</v>
      </c>
      <c r="S8983"/>
    </row>
    <row r="8984" spans="1:19" x14ac:dyDescent="0.35">
      <c r="A8984">
        <v>18452864</v>
      </c>
      <c r="B8984" t="s">
        <v>615</v>
      </c>
      <c r="C8984">
        <v>1</v>
      </c>
      <c r="D8984" t="s">
        <v>616</v>
      </c>
      <c r="E8984" t="s">
        <v>10879</v>
      </c>
      <c r="F8984" t="s">
        <v>10880</v>
      </c>
      <c r="G8984" t="s">
        <v>619</v>
      </c>
      <c r="H8984" t="s">
        <v>175</v>
      </c>
      <c r="I8984" t="s">
        <v>23</v>
      </c>
      <c r="J8984" t="s">
        <v>23</v>
      </c>
      <c r="K8984" t="s">
        <v>23</v>
      </c>
      <c r="L8984" t="s">
        <v>23</v>
      </c>
      <c r="M8984">
        <v>3</v>
      </c>
      <c r="N8984">
        <v>200</v>
      </c>
      <c r="O8984">
        <v>1500</v>
      </c>
      <c r="P8984">
        <v>4.9000000000000004</v>
      </c>
      <c r="Q8984" t="s">
        <v>20388</v>
      </c>
      <c r="R8984" s="1">
        <f t="shared" si="140"/>
        <v>40286</v>
      </c>
      <c r="S8984"/>
    </row>
    <row r="8985" spans="1:19" x14ac:dyDescent="0.35">
      <c r="A8985">
        <v>17334846</v>
      </c>
      <c r="B8985" t="s">
        <v>10496</v>
      </c>
      <c r="C8985">
        <v>216</v>
      </c>
      <c r="D8985" t="s">
        <v>2402</v>
      </c>
      <c r="E8985" t="s">
        <v>10497</v>
      </c>
      <c r="F8985" t="s">
        <v>2402</v>
      </c>
      <c r="G8985" t="s">
        <v>95</v>
      </c>
      <c r="H8985" t="s">
        <v>62</v>
      </c>
      <c r="I8985" t="s">
        <v>23</v>
      </c>
      <c r="J8985" t="s">
        <v>23</v>
      </c>
      <c r="K8985" t="s">
        <v>23</v>
      </c>
      <c r="L8985" t="s">
        <v>23</v>
      </c>
      <c r="M8985">
        <v>2</v>
      </c>
      <c r="N8985">
        <v>157</v>
      </c>
      <c r="O8985">
        <v>25</v>
      </c>
      <c r="P8985">
        <v>4.0999999999999996</v>
      </c>
      <c r="Q8985" t="s">
        <v>20388</v>
      </c>
      <c r="R8985" s="1">
        <f t="shared" si="140"/>
        <v>40286</v>
      </c>
      <c r="S8985"/>
    </row>
    <row r="8986" spans="1:19" x14ac:dyDescent="0.35">
      <c r="A8986">
        <v>7302859</v>
      </c>
      <c r="B8986" t="s">
        <v>10460</v>
      </c>
      <c r="C8986">
        <v>30</v>
      </c>
      <c r="D8986" t="s">
        <v>2345</v>
      </c>
      <c r="E8986" t="s">
        <v>10461</v>
      </c>
      <c r="F8986" t="s">
        <v>10462</v>
      </c>
      <c r="G8986" t="s">
        <v>2352</v>
      </c>
      <c r="H8986" t="s">
        <v>34</v>
      </c>
      <c r="I8986" t="s">
        <v>23</v>
      </c>
      <c r="J8986" t="s">
        <v>23</v>
      </c>
      <c r="K8986" t="s">
        <v>23</v>
      </c>
      <c r="L8986" t="s">
        <v>23</v>
      </c>
      <c r="M8986">
        <v>3</v>
      </c>
      <c r="N8986">
        <v>24</v>
      </c>
      <c r="O8986">
        <v>85</v>
      </c>
      <c r="P8986">
        <v>4.5999999999999996</v>
      </c>
      <c r="Q8986" t="s">
        <v>20388</v>
      </c>
      <c r="R8986" s="1">
        <f t="shared" si="140"/>
        <v>40286</v>
      </c>
      <c r="S8986"/>
    </row>
    <row r="8987" spans="1:19" x14ac:dyDescent="0.35">
      <c r="A8987">
        <v>18322647</v>
      </c>
      <c r="B8987" t="s">
        <v>11738</v>
      </c>
      <c r="C8987">
        <v>1</v>
      </c>
      <c r="D8987" t="s">
        <v>718</v>
      </c>
      <c r="E8987" t="s">
        <v>11739</v>
      </c>
      <c r="F8987" t="s">
        <v>635</v>
      </c>
      <c r="G8987" t="s">
        <v>1569</v>
      </c>
      <c r="H8987" t="s">
        <v>175</v>
      </c>
      <c r="I8987" t="s">
        <v>22</v>
      </c>
      <c r="J8987" t="s">
        <v>23</v>
      </c>
      <c r="K8987" t="s">
        <v>23</v>
      </c>
      <c r="L8987" t="s">
        <v>23</v>
      </c>
      <c r="M8987">
        <v>2</v>
      </c>
      <c r="N8987">
        <v>43</v>
      </c>
      <c r="O8987">
        <v>800</v>
      </c>
      <c r="P8987">
        <v>3.3</v>
      </c>
      <c r="Q8987" t="s">
        <v>20829</v>
      </c>
      <c r="R8987" s="1">
        <f t="shared" si="140"/>
        <v>40285</v>
      </c>
      <c r="S8987"/>
    </row>
    <row r="8988" spans="1:19" x14ac:dyDescent="0.35">
      <c r="A8988">
        <v>7472</v>
      </c>
      <c r="B8988" t="s">
        <v>10785</v>
      </c>
      <c r="C8988">
        <v>1</v>
      </c>
      <c r="D8988" t="s">
        <v>324</v>
      </c>
      <c r="E8988" t="s">
        <v>10786</v>
      </c>
      <c r="F8988" t="s">
        <v>10787</v>
      </c>
      <c r="G8988" t="s">
        <v>1054</v>
      </c>
      <c r="H8988" t="s">
        <v>175</v>
      </c>
      <c r="I8988" t="s">
        <v>22</v>
      </c>
      <c r="J8988" t="s">
        <v>23</v>
      </c>
      <c r="K8988" t="s">
        <v>23</v>
      </c>
      <c r="L8988" t="s">
        <v>23</v>
      </c>
      <c r="M8988">
        <v>3</v>
      </c>
      <c r="N8988">
        <v>70</v>
      </c>
      <c r="O8988">
        <v>1000</v>
      </c>
      <c r="P8988">
        <v>3.6</v>
      </c>
      <c r="Q8988" t="s">
        <v>20829</v>
      </c>
      <c r="R8988" s="1">
        <f t="shared" si="140"/>
        <v>40285</v>
      </c>
      <c r="S8988"/>
    </row>
    <row r="8989" spans="1:19" x14ac:dyDescent="0.35">
      <c r="A8989">
        <v>18233620</v>
      </c>
      <c r="B8989" t="s">
        <v>595</v>
      </c>
      <c r="C8989">
        <v>1</v>
      </c>
      <c r="D8989" t="s">
        <v>1961</v>
      </c>
      <c r="E8989" t="s">
        <v>11771</v>
      </c>
      <c r="F8989" t="s">
        <v>1985</v>
      </c>
      <c r="G8989" t="s">
        <v>597</v>
      </c>
      <c r="H8989" t="s">
        <v>175</v>
      </c>
      <c r="I8989" t="s">
        <v>23</v>
      </c>
      <c r="J8989" t="s">
        <v>22</v>
      </c>
      <c r="K8989" t="s">
        <v>23</v>
      </c>
      <c r="L8989" t="s">
        <v>23</v>
      </c>
      <c r="M8989">
        <v>1</v>
      </c>
      <c r="N8989">
        <v>46</v>
      </c>
      <c r="O8989">
        <v>400</v>
      </c>
      <c r="P8989">
        <v>3.6</v>
      </c>
      <c r="Q8989" t="s">
        <v>20829</v>
      </c>
      <c r="R8989" s="1">
        <f t="shared" si="140"/>
        <v>40285</v>
      </c>
      <c r="S8989"/>
    </row>
    <row r="8990" spans="1:19" x14ac:dyDescent="0.35">
      <c r="A8990">
        <v>17375077</v>
      </c>
      <c r="B8990" t="s">
        <v>10512</v>
      </c>
      <c r="C8990">
        <v>216</v>
      </c>
      <c r="D8990" t="s">
        <v>4194</v>
      </c>
      <c r="E8990" t="s">
        <v>10513</v>
      </c>
      <c r="F8990" t="s">
        <v>4196</v>
      </c>
      <c r="G8990" t="s">
        <v>10514</v>
      </c>
      <c r="H8990" t="s">
        <v>62</v>
      </c>
      <c r="I8990" t="s">
        <v>23</v>
      </c>
      <c r="J8990" t="s">
        <v>23</v>
      </c>
      <c r="K8990" t="s">
        <v>23</v>
      </c>
      <c r="L8990" t="s">
        <v>23</v>
      </c>
      <c r="M8990">
        <v>2</v>
      </c>
      <c r="N8990">
        <v>171</v>
      </c>
      <c r="O8990">
        <v>25</v>
      </c>
      <c r="P8990">
        <v>4.0999999999999996</v>
      </c>
      <c r="Q8990" t="s">
        <v>20829</v>
      </c>
      <c r="R8990" s="1">
        <f t="shared" si="140"/>
        <v>40285</v>
      </c>
      <c r="S8990"/>
    </row>
    <row r="8991" spans="1:19" x14ac:dyDescent="0.35">
      <c r="A8991">
        <v>18294233</v>
      </c>
      <c r="B8991" t="s">
        <v>11176</v>
      </c>
      <c r="C8991">
        <v>1</v>
      </c>
      <c r="D8991" t="s">
        <v>718</v>
      </c>
      <c r="E8991" t="s">
        <v>11177</v>
      </c>
      <c r="F8991" t="s">
        <v>1151</v>
      </c>
      <c r="G8991" t="s">
        <v>191</v>
      </c>
      <c r="H8991" t="s">
        <v>175</v>
      </c>
      <c r="I8991" t="s">
        <v>23</v>
      </c>
      <c r="J8991" t="s">
        <v>23</v>
      </c>
      <c r="K8991" t="s">
        <v>23</v>
      </c>
      <c r="L8991" t="s">
        <v>23</v>
      </c>
      <c r="M8991">
        <v>1</v>
      </c>
      <c r="N8991">
        <v>0</v>
      </c>
      <c r="O8991">
        <v>300</v>
      </c>
      <c r="P8991">
        <v>1</v>
      </c>
      <c r="Q8991" t="s">
        <v>20015</v>
      </c>
      <c r="R8991" s="1">
        <f t="shared" si="140"/>
        <v>40284</v>
      </c>
      <c r="S8991"/>
    </row>
    <row r="8992" spans="1:19" x14ac:dyDescent="0.35">
      <c r="A8992">
        <v>18383522</v>
      </c>
      <c r="B8992" t="s">
        <v>8028</v>
      </c>
      <c r="C8992">
        <v>1</v>
      </c>
      <c r="D8992" t="s">
        <v>718</v>
      </c>
      <c r="E8992" t="s">
        <v>11409</v>
      </c>
      <c r="F8992" t="s">
        <v>1443</v>
      </c>
      <c r="G8992" t="s">
        <v>296</v>
      </c>
      <c r="H8992" t="s">
        <v>175</v>
      </c>
      <c r="I8992" t="s">
        <v>23</v>
      </c>
      <c r="J8992" t="s">
        <v>22</v>
      </c>
      <c r="K8992" t="s">
        <v>23</v>
      </c>
      <c r="L8992" t="s">
        <v>23</v>
      </c>
      <c r="M8992">
        <v>2</v>
      </c>
      <c r="N8992">
        <v>21</v>
      </c>
      <c r="O8992">
        <v>550</v>
      </c>
      <c r="P8992">
        <v>3.7</v>
      </c>
      <c r="Q8992" t="s">
        <v>20015</v>
      </c>
      <c r="R8992" s="1">
        <f t="shared" si="140"/>
        <v>40284</v>
      </c>
      <c r="S8992"/>
    </row>
    <row r="8993" spans="1:19" x14ac:dyDescent="0.35">
      <c r="A8993">
        <v>2587</v>
      </c>
      <c r="B8993" t="s">
        <v>258</v>
      </c>
      <c r="C8993">
        <v>1</v>
      </c>
      <c r="D8993" t="s">
        <v>718</v>
      </c>
      <c r="E8993" t="s">
        <v>10979</v>
      </c>
      <c r="F8993" t="s">
        <v>784</v>
      </c>
      <c r="G8993" t="s">
        <v>200</v>
      </c>
      <c r="H8993" t="s">
        <v>175</v>
      </c>
      <c r="I8993" t="s">
        <v>22</v>
      </c>
      <c r="J8993" t="s">
        <v>23</v>
      </c>
      <c r="K8993" t="s">
        <v>23</v>
      </c>
      <c r="L8993" t="s">
        <v>23</v>
      </c>
      <c r="M8993">
        <v>2</v>
      </c>
      <c r="N8993">
        <v>66</v>
      </c>
      <c r="O8993">
        <v>800</v>
      </c>
      <c r="P8993">
        <v>2.9</v>
      </c>
      <c r="Q8993" t="s">
        <v>20015</v>
      </c>
      <c r="R8993" s="1">
        <f t="shared" si="140"/>
        <v>40284</v>
      </c>
      <c r="S8993"/>
    </row>
    <row r="8994" spans="1:19" x14ac:dyDescent="0.35">
      <c r="A8994">
        <v>18472439</v>
      </c>
      <c r="B8994" t="s">
        <v>4354</v>
      </c>
      <c r="C8994">
        <v>1</v>
      </c>
      <c r="D8994" t="s">
        <v>718</v>
      </c>
      <c r="E8994" t="s">
        <v>11605</v>
      </c>
      <c r="F8994" t="s">
        <v>1708</v>
      </c>
      <c r="G8994" t="s">
        <v>520</v>
      </c>
      <c r="H8994" t="s">
        <v>175</v>
      </c>
      <c r="I8994" t="s">
        <v>23</v>
      </c>
      <c r="J8994" t="s">
        <v>23</v>
      </c>
      <c r="K8994" t="s">
        <v>23</v>
      </c>
      <c r="L8994" t="s">
        <v>23</v>
      </c>
      <c r="M8994">
        <v>1</v>
      </c>
      <c r="N8994">
        <v>3</v>
      </c>
      <c r="O8994">
        <v>200</v>
      </c>
      <c r="P8994">
        <v>1</v>
      </c>
      <c r="Q8994" t="s">
        <v>20015</v>
      </c>
      <c r="R8994" s="1">
        <f t="shared" si="140"/>
        <v>40284</v>
      </c>
      <c r="S8994"/>
    </row>
    <row r="8995" spans="1:19" x14ac:dyDescent="0.35">
      <c r="A8995">
        <v>18281983</v>
      </c>
      <c r="B8995" t="s">
        <v>6244</v>
      </c>
      <c r="C8995">
        <v>1</v>
      </c>
      <c r="D8995" t="s">
        <v>1961</v>
      </c>
      <c r="E8995" t="s">
        <v>11778</v>
      </c>
      <c r="F8995" t="s">
        <v>11777</v>
      </c>
      <c r="G8995" t="s">
        <v>183</v>
      </c>
      <c r="H8995" t="s">
        <v>175</v>
      </c>
      <c r="I8995" t="s">
        <v>23</v>
      </c>
      <c r="J8995" t="s">
        <v>23</v>
      </c>
      <c r="K8995" t="s">
        <v>23</v>
      </c>
      <c r="L8995" t="s">
        <v>23</v>
      </c>
      <c r="M8995">
        <v>1</v>
      </c>
      <c r="N8995">
        <v>16</v>
      </c>
      <c r="O8995">
        <v>300</v>
      </c>
      <c r="P8995">
        <v>3.1</v>
      </c>
      <c r="Q8995" t="s">
        <v>20015</v>
      </c>
      <c r="R8995" s="1">
        <f t="shared" si="140"/>
        <v>40284</v>
      </c>
      <c r="S8995"/>
    </row>
    <row r="8996" spans="1:19" x14ac:dyDescent="0.35">
      <c r="A8996">
        <v>6104220</v>
      </c>
      <c r="B8996" t="s">
        <v>11938</v>
      </c>
      <c r="C8996">
        <v>215</v>
      </c>
      <c r="D8996" t="s">
        <v>2269</v>
      </c>
      <c r="E8996" t="s">
        <v>11939</v>
      </c>
      <c r="F8996" t="s">
        <v>11940</v>
      </c>
      <c r="G8996" t="s">
        <v>10419</v>
      </c>
      <c r="H8996" t="s">
        <v>2254</v>
      </c>
      <c r="I8996" t="s">
        <v>22</v>
      </c>
      <c r="J8996" t="s">
        <v>23</v>
      </c>
      <c r="K8996" t="s">
        <v>23</v>
      </c>
      <c r="L8996" t="s">
        <v>23</v>
      </c>
      <c r="M8996">
        <v>3</v>
      </c>
      <c r="N8996">
        <v>367</v>
      </c>
      <c r="O8996">
        <v>45</v>
      </c>
      <c r="P8996">
        <v>4.5</v>
      </c>
      <c r="Q8996" t="s">
        <v>20015</v>
      </c>
      <c r="R8996" s="1">
        <f t="shared" si="140"/>
        <v>40284</v>
      </c>
      <c r="S8996"/>
    </row>
    <row r="8997" spans="1:19" x14ac:dyDescent="0.35">
      <c r="A8997">
        <v>5800758</v>
      </c>
      <c r="B8997" t="s">
        <v>11972</v>
      </c>
      <c r="C8997">
        <v>191</v>
      </c>
      <c r="D8997" t="s">
        <v>2310</v>
      </c>
      <c r="E8997" t="s">
        <v>11973</v>
      </c>
      <c r="F8997" t="s">
        <v>11974</v>
      </c>
      <c r="G8997" t="s">
        <v>11975</v>
      </c>
      <c r="H8997" t="s">
        <v>2314</v>
      </c>
      <c r="I8997" t="s">
        <v>23</v>
      </c>
      <c r="J8997" t="s">
        <v>23</v>
      </c>
      <c r="K8997" t="s">
        <v>23</v>
      </c>
      <c r="L8997" t="s">
        <v>23</v>
      </c>
      <c r="M8997">
        <v>3</v>
      </c>
      <c r="N8997">
        <v>81</v>
      </c>
      <c r="O8997">
        <v>3500</v>
      </c>
      <c r="P8997">
        <v>3.8</v>
      </c>
      <c r="Q8997" t="s">
        <v>20015</v>
      </c>
      <c r="R8997" s="1">
        <f t="shared" si="140"/>
        <v>40284</v>
      </c>
      <c r="S8997"/>
    </row>
    <row r="8998" spans="1:19" x14ac:dyDescent="0.35">
      <c r="A8998">
        <v>3800003</v>
      </c>
      <c r="B8998" t="s">
        <v>11905</v>
      </c>
      <c r="C8998">
        <v>1</v>
      </c>
      <c r="D8998" t="s">
        <v>2192</v>
      </c>
      <c r="E8998" t="s">
        <v>11906</v>
      </c>
      <c r="F8998" t="s">
        <v>11907</v>
      </c>
      <c r="G8998" t="s">
        <v>11908</v>
      </c>
      <c r="H8998" t="s">
        <v>175</v>
      </c>
      <c r="I8998" t="s">
        <v>23</v>
      </c>
      <c r="J8998" t="s">
        <v>23</v>
      </c>
      <c r="K8998" t="s">
        <v>23</v>
      </c>
      <c r="L8998" t="s">
        <v>23</v>
      </c>
      <c r="M8998">
        <v>3</v>
      </c>
      <c r="N8998">
        <v>164</v>
      </c>
      <c r="O8998">
        <v>900</v>
      </c>
      <c r="P8998">
        <v>4.0999999999999996</v>
      </c>
      <c r="Q8998" t="s">
        <v>22292</v>
      </c>
      <c r="R8998" s="1">
        <f t="shared" si="140"/>
        <v>40283</v>
      </c>
      <c r="S8998"/>
    </row>
    <row r="8999" spans="1:19" x14ac:dyDescent="0.35">
      <c r="A8999">
        <v>18409180</v>
      </c>
      <c r="B8999" t="s">
        <v>3712</v>
      </c>
      <c r="C8999">
        <v>1</v>
      </c>
      <c r="D8999" t="s">
        <v>718</v>
      </c>
      <c r="E8999" t="s">
        <v>11470</v>
      </c>
      <c r="F8999" t="s">
        <v>3465</v>
      </c>
      <c r="G8999" t="s">
        <v>1092</v>
      </c>
      <c r="H8999" t="s">
        <v>175</v>
      </c>
      <c r="I8999" t="s">
        <v>23</v>
      </c>
      <c r="J8999" t="s">
        <v>23</v>
      </c>
      <c r="K8999" t="s">
        <v>23</v>
      </c>
      <c r="L8999" t="s">
        <v>23</v>
      </c>
      <c r="M8999">
        <v>1</v>
      </c>
      <c r="N8999">
        <v>0</v>
      </c>
      <c r="O8999">
        <v>300</v>
      </c>
      <c r="P8999">
        <v>1</v>
      </c>
      <c r="Q8999" t="s">
        <v>20016</v>
      </c>
      <c r="R8999" s="1">
        <f t="shared" si="140"/>
        <v>40282</v>
      </c>
      <c r="S8999"/>
    </row>
    <row r="9000" spans="1:19" x14ac:dyDescent="0.35">
      <c r="A9000">
        <v>5227</v>
      </c>
      <c r="B9000" t="s">
        <v>10972</v>
      </c>
      <c r="C9000">
        <v>1</v>
      </c>
      <c r="D9000" t="s">
        <v>718</v>
      </c>
      <c r="E9000" t="s">
        <v>10973</v>
      </c>
      <c r="F9000" t="s">
        <v>10974</v>
      </c>
      <c r="G9000" t="s">
        <v>693</v>
      </c>
      <c r="H9000" t="s">
        <v>175</v>
      </c>
      <c r="I9000" t="s">
        <v>22</v>
      </c>
      <c r="J9000" t="s">
        <v>23</v>
      </c>
      <c r="K9000" t="s">
        <v>23</v>
      </c>
      <c r="L9000" t="s">
        <v>23</v>
      </c>
      <c r="M9000">
        <v>3</v>
      </c>
      <c r="N9000">
        <v>9</v>
      </c>
      <c r="O9000">
        <v>1500</v>
      </c>
      <c r="P9000">
        <v>2.7</v>
      </c>
      <c r="Q9000" t="s">
        <v>20016</v>
      </c>
      <c r="R9000" s="1">
        <f t="shared" si="140"/>
        <v>40282</v>
      </c>
      <c r="S9000"/>
    </row>
    <row r="9001" spans="1:19" x14ac:dyDescent="0.35">
      <c r="A9001">
        <v>9569</v>
      </c>
      <c r="B9001" t="s">
        <v>11047</v>
      </c>
      <c r="C9001">
        <v>1</v>
      </c>
      <c r="D9001" t="s">
        <v>718</v>
      </c>
      <c r="E9001" t="s">
        <v>11048</v>
      </c>
      <c r="F9001" t="s">
        <v>918</v>
      </c>
      <c r="G9001" t="s">
        <v>178</v>
      </c>
      <c r="H9001" t="s">
        <v>175</v>
      </c>
      <c r="I9001" t="s">
        <v>23</v>
      </c>
      <c r="J9001" t="s">
        <v>23</v>
      </c>
      <c r="K9001" t="s">
        <v>23</v>
      </c>
      <c r="L9001" t="s">
        <v>23</v>
      </c>
      <c r="M9001">
        <v>2</v>
      </c>
      <c r="N9001">
        <v>35</v>
      </c>
      <c r="O9001">
        <v>600</v>
      </c>
      <c r="P9001">
        <v>2.4</v>
      </c>
      <c r="Q9001" t="s">
        <v>20016</v>
      </c>
      <c r="R9001" s="1">
        <f t="shared" si="140"/>
        <v>40282</v>
      </c>
      <c r="S9001"/>
    </row>
    <row r="9002" spans="1:19" x14ac:dyDescent="0.35">
      <c r="A9002">
        <v>312102</v>
      </c>
      <c r="B9002" t="s">
        <v>603</v>
      </c>
      <c r="C9002">
        <v>1</v>
      </c>
      <c r="D9002" t="s">
        <v>232</v>
      </c>
      <c r="E9002" t="s">
        <v>10683</v>
      </c>
      <c r="F9002" t="s">
        <v>246</v>
      </c>
      <c r="G9002" t="s">
        <v>606</v>
      </c>
      <c r="H9002" t="s">
        <v>175</v>
      </c>
      <c r="I9002" t="s">
        <v>23</v>
      </c>
      <c r="J9002" t="s">
        <v>22</v>
      </c>
      <c r="K9002" t="s">
        <v>23</v>
      </c>
      <c r="L9002" t="s">
        <v>23</v>
      </c>
      <c r="M9002">
        <v>2</v>
      </c>
      <c r="N9002">
        <v>98</v>
      </c>
      <c r="O9002">
        <v>600</v>
      </c>
      <c r="P9002">
        <v>3.6</v>
      </c>
      <c r="Q9002" t="s">
        <v>20016</v>
      </c>
      <c r="R9002" s="1">
        <f t="shared" si="140"/>
        <v>40282</v>
      </c>
      <c r="S9002"/>
    </row>
    <row r="9003" spans="1:19" x14ac:dyDescent="0.35">
      <c r="A9003">
        <v>308845</v>
      </c>
      <c r="B9003" t="s">
        <v>4850</v>
      </c>
      <c r="C9003">
        <v>1</v>
      </c>
      <c r="D9003" t="s">
        <v>718</v>
      </c>
      <c r="E9003" t="s">
        <v>11491</v>
      </c>
      <c r="F9003" t="s">
        <v>1545</v>
      </c>
      <c r="G9003" t="s">
        <v>432</v>
      </c>
      <c r="H9003" t="s">
        <v>175</v>
      </c>
      <c r="I9003" t="s">
        <v>23</v>
      </c>
      <c r="J9003" t="s">
        <v>23</v>
      </c>
      <c r="K9003" t="s">
        <v>23</v>
      </c>
      <c r="L9003" t="s">
        <v>23</v>
      </c>
      <c r="M9003">
        <v>1</v>
      </c>
      <c r="N9003">
        <v>5</v>
      </c>
      <c r="O9003">
        <v>250</v>
      </c>
      <c r="P9003">
        <v>2.9</v>
      </c>
      <c r="Q9003" t="s">
        <v>21775</v>
      </c>
      <c r="R9003" s="1">
        <f t="shared" si="140"/>
        <v>40281</v>
      </c>
      <c r="S9003"/>
    </row>
    <row r="9004" spans="1:19" x14ac:dyDescent="0.35">
      <c r="A9004">
        <v>8037</v>
      </c>
      <c r="B9004" t="s">
        <v>5334</v>
      </c>
      <c r="C9004">
        <v>1</v>
      </c>
      <c r="D9004" t="s">
        <v>232</v>
      </c>
      <c r="E9004" t="s">
        <v>10718</v>
      </c>
      <c r="F9004" t="s">
        <v>317</v>
      </c>
      <c r="G9004" t="s">
        <v>1022</v>
      </c>
      <c r="H9004" t="s">
        <v>175</v>
      </c>
      <c r="I9004" t="s">
        <v>23</v>
      </c>
      <c r="J9004" t="s">
        <v>23</v>
      </c>
      <c r="K9004" t="s">
        <v>23</v>
      </c>
      <c r="L9004" t="s">
        <v>23</v>
      </c>
      <c r="M9004">
        <v>1</v>
      </c>
      <c r="N9004">
        <v>0</v>
      </c>
      <c r="O9004">
        <v>100</v>
      </c>
      <c r="P9004">
        <v>1</v>
      </c>
      <c r="Q9004" t="s">
        <v>22263</v>
      </c>
      <c r="R9004" s="1">
        <f t="shared" si="140"/>
        <v>40280</v>
      </c>
      <c r="S9004"/>
    </row>
    <row r="9005" spans="1:19" x14ac:dyDescent="0.35">
      <c r="A9005">
        <v>2600303</v>
      </c>
      <c r="B9005" t="s">
        <v>10651</v>
      </c>
      <c r="C9005">
        <v>1</v>
      </c>
      <c r="D9005" t="s">
        <v>2556</v>
      </c>
      <c r="E9005" t="s">
        <v>10652</v>
      </c>
      <c r="F9005" t="s">
        <v>10653</v>
      </c>
      <c r="G9005" t="s">
        <v>183</v>
      </c>
      <c r="H9005" t="s">
        <v>175</v>
      </c>
      <c r="I9005" t="s">
        <v>23</v>
      </c>
      <c r="J9005" t="s">
        <v>23</v>
      </c>
      <c r="K9005" t="s">
        <v>23</v>
      </c>
      <c r="L9005" t="s">
        <v>23</v>
      </c>
      <c r="M9005">
        <v>4</v>
      </c>
      <c r="N9005">
        <v>128</v>
      </c>
      <c r="O9005">
        <v>1800</v>
      </c>
      <c r="P9005">
        <v>4.3</v>
      </c>
      <c r="Q9005" t="s">
        <v>22288</v>
      </c>
      <c r="R9005" s="1">
        <f t="shared" si="140"/>
        <v>40279</v>
      </c>
      <c r="S9005"/>
    </row>
    <row r="9006" spans="1:19" x14ac:dyDescent="0.35">
      <c r="A9006">
        <v>17342498</v>
      </c>
      <c r="B9006" t="s">
        <v>10507</v>
      </c>
      <c r="C9006">
        <v>216</v>
      </c>
      <c r="D9006" t="s">
        <v>90</v>
      </c>
      <c r="E9006" t="s">
        <v>10508</v>
      </c>
      <c r="F9006" t="s">
        <v>90</v>
      </c>
      <c r="G9006" t="s">
        <v>48</v>
      </c>
      <c r="H9006" t="s">
        <v>62</v>
      </c>
      <c r="I9006" t="s">
        <v>23</v>
      </c>
      <c r="J9006" t="s">
        <v>23</v>
      </c>
      <c r="K9006" t="s">
        <v>23</v>
      </c>
      <c r="L9006" t="s">
        <v>23</v>
      </c>
      <c r="M9006">
        <v>2</v>
      </c>
      <c r="N9006">
        <v>40</v>
      </c>
      <c r="O9006">
        <v>25</v>
      </c>
      <c r="P9006">
        <v>3.3</v>
      </c>
      <c r="Q9006" t="s">
        <v>22288</v>
      </c>
      <c r="R9006" s="1">
        <f t="shared" si="140"/>
        <v>40279</v>
      </c>
      <c r="S9006"/>
    </row>
    <row r="9007" spans="1:19" x14ac:dyDescent="0.35">
      <c r="A9007">
        <v>18361222</v>
      </c>
      <c r="B9007" t="s">
        <v>11513</v>
      </c>
      <c r="C9007">
        <v>1</v>
      </c>
      <c r="D9007" t="s">
        <v>718</v>
      </c>
      <c r="E9007" t="s">
        <v>11514</v>
      </c>
      <c r="F9007" t="s">
        <v>1563</v>
      </c>
      <c r="G9007" t="s">
        <v>191</v>
      </c>
      <c r="H9007" t="s">
        <v>175</v>
      </c>
      <c r="I9007" t="s">
        <v>23</v>
      </c>
      <c r="J9007" t="s">
        <v>23</v>
      </c>
      <c r="K9007" t="s">
        <v>23</v>
      </c>
      <c r="L9007" t="s">
        <v>23</v>
      </c>
      <c r="M9007">
        <v>1</v>
      </c>
      <c r="N9007">
        <v>0</v>
      </c>
      <c r="O9007">
        <v>400</v>
      </c>
      <c r="P9007">
        <v>1</v>
      </c>
      <c r="Q9007" t="s">
        <v>19806</v>
      </c>
      <c r="R9007" s="1">
        <f t="shared" si="140"/>
        <v>40278</v>
      </c>
      <c r="S9007"/>
    </row>
    <row r="9008" spans="1:19" x14ac:dyDescent="0.35">
      <c r="A9008">
        <v>311671</v>
      </c>
      <c r="B9008" t="s">
        <v>4936</v>
      </c>
      <c r="C9008">
        <v>1</v>
      </c>
      <c r="D9008" t="s">
        <v>718</v>
      </c>
      <c r="E9008" t="s">
        <v>1005</v>
      </c>
      <c r="F9008" t="s">
        <v>1004</v>
      </c>
      <c r="G9008" t="s">
        <v>3809</v>
      </c>
      <c r="H9008" t="s">
        <v>175</v>
      </c>
      <c r="I9008" t="s">
        <v>23</v>
      </c>
      <c r="J9008" t="s">
        <v>22</v>
      </c>
      <c r="K9008" t="s">
        <v>23</v>
      </c>
      <c r="L9008" t="s">
        <v>23</v>
      </c>
      <c r="M9008">
        <v>3</v>
      </c>
      <c r="N9008">
        <v>263</v>
      </c>
      <c r="O9008">
        <v>1000</v>
      </c>
      <c r="P9008">
        <v>3.7</v>
      </c>
      <c r="Q9008" t="s">
        <v>19806</v>
      </c>
      <c r="R9008" s="1">
        <f t="shared" si="140"/>
        <v>40278</v>
      </c>
      <c r="S9008"/>
    </row>
    <row r="9009" spans="1:19" x14ac:dyDescent="0.35">
      <c r="A9009">
        <v>18180083</v>
      </c>
      <c r="B9009" t="s">
        <v>11084</v>
      </c>
      <c r="C9009">
        <v>1</v>
      </c>
      <c r="D9009" t="s">
        <v>718</v>
      </c>
      <c r="E9009" t="s">
        <v>3078</v>
      </c>
      <c r="F9009" t="s">
        <v>986</v>
      </c>
      <c r="G9009" t="s">
        <v>174</v>
      </c>
      <c r="H9009" t="s">
        <v>175</v>
      </c>
      <c r="I9009" t="s">
        <v>23</v>
      </c>
      <c r="J9009" t="s">
        <v>22</v>
      </c>
      <c r="K9009" t="s">
        <v>23</v>
      </c>
      <c r="L9009" t="s">
        <v>23</v>
      </c>
      <c r="M9009">
        <v>1</v>
      </c>
      <c r="N9009">
        <v>21</v>
      </c>
      <c r="O9009">
        <v>300</v>
      </c>
      <c r="P9009">
        <v>3.7</v>
      </c>
      <c r="Q9009" t="s">
        <v>19806</v>
      </c>
      <c r="R9009" s="1">
        <f t="shared" si="140"/>
        <v>40278</v>
      </c>
      <c r="S9009"/>
    </row>
    <row r="9010" spans="1:19" x14ac:dyDescent="0.35">
      <c r="A9010">
        <v>18268370</v>
      </c>
      <c r="B9010" t="s">
        <v>11163</v>
      </c>
      <c r="C9010">
        <v>1</v>
      </c>
      <c r="D9010" t="s">
        <v>718</v>
      </c>
      <c r="E9010" t="s">
        <v>11164</v>
      </c>
      <c r="F9010" t="s">
        <v>1141</v>
      </c>
      <c r="G9010" t="s">
        <v>308</v>
      </c>
      <c r="H9010" t="s">
        <v>175</v>
      </c>
      <c r="I9010" t="s">
        <v>23</v>
      </c>
      <c r="J9010" t="s">
        <v>22</v>
      </c>
      <c r="K9010" t="s">
        <v>23</v>
      </c>
      <c r="L9010" t="s">
        <v>23</v>
      </c>
      <c r="M9010">
        <v>2</v>
      </c>
      <c r="N9010">
        <v>56</v>
      </c>
      <c r="O9010">
        <v>700</v>
      </c>
      <c r="P9010">
        <v>3.6</v>
      </c>
      <c r="Q9010" t="s">
        <v>20965</v>
      </c>
      <c r="R9010" s="1">
        <f t="shared" si="140"/>
        <v>40269</v>
      </c>
      <c r="S9010"/>
    </row>
    <row r="9011" spans="1:19" x14ac:dyDescent="0.35">
      <c r="A9011">
        <v>309578</v>
      </c>
      <c r="B9011" t="s">
        <v>11015</v>
      </c>
      <c r="C9011">
        <v>1</v>
      </c>
      <c r="D9011" t="s">
        <v>718</v>
      </c>
      <c r="E9011" t="s">
        <v>11535</v>
      </c>
      <c r="F9011" t="s">
        <v>1591</v>
      </c>
      <c r="G9011" t="s">
        <v>10952</v>
      </c>
      <c r="H9011" t="s">
        <v>175</v>
      </c>
      <c r="I9011" t="s">
        <v>23</v>
      </c>
      <c r="J9011" t="s">
        <v>23</v>
      </c>
      <c r="K9011" t="s">
        <v>23</v>
      </c>
      <c r="L9011" t="s">
        <v>23</v>
      </c>
      <c r="M9011">
        <v>2</v>
      </c>
      <c r="N9011">
        <v>54</v>
      </c>
      <c r="O9011">
        <v>600</v>
      </c>
      <c r="P9011">
        <v>3.2</v>
      </c>
      <c r="Q9011" t="s">
        <v>20965</v>
      </c>
      <c r="R9011" s="1">
        <f t="shared" si="140"/>
        <v>40269</v>
      </c>
      <c r="S9011"/>
    </row>
    <row r="9012" spans="1:19" x14ac:dyDescent="0.35">
      <c r="A9012">
        <v>34757</v>
      </c>
      <c r="B9012" t="s">
        <v>10920</v>
      </c>
      <c r="C9012">
        <v>1</v>
      </c>
      <c r="D9012" t="s">
        <v>703</v>
      </c>
      <c r="E9012" t="s">
        <v>10921</v>
      </c>
      <c r="F9012" t="s">
        <v>10922</v>
      </c>
      <c r="G9012" t="s">
        <v>38</v>
      </c>
      <c r="H9012" t="s">
        <v>175</v>
      </c>
      <c r="I9012" t="s">
        <v>23</v>
      </c>
      <c r="J9012" t="s">
        <v>22</v>
      </c>
      <c r="K9012" t="s">
        <v>23</v>
      </c>
      <c r="L9012" t="s">
        <v>23</v>
      </c>
      <c r="M9012">
        <v>2</v>
      </c>
      <c r="N9012">
        <v>2662</v>
      </c>
      <c r="O9012">
        <v>800</v>
      </c>
      <c r="P9012">
        <v>4.5</v>
      </c>
      <c r="Q9012" t="s">
        <v>20965</v>
      </c>
      <c r="R9012" s="1">
        <f t="shared" si="140"/>
        <v>40269</v>
      </c>
      <c r="S9012"/>
    </row>
    <row r="9013" spans="1:19" x14ac:dyDescent="0.35">
      <c r="A9013">
        <v>304018</v>
      </c>
      <c r="B9013" t="s">
        <v>9412</v>
      </c>
      <c r="C9013">
        <v>1</v>
      </c>
      <c r="D9013" t="s">
        <v>718</v>
      </c>
      <c r="E9013" t="s">
        <v>9413</v>
      </c>
      <c r="F9013" t="s">
        <v>9414</v>
      </c>
      <c r="G9013" t="s">
        <v>261</v>
      </c>
      <c r="H9013" t="s">
        <v>175</v>
      </c>
      <c r="I9013" t="s">
        <v>23</v>
      </c>
      <c r="J9013" t="s">
        <v>22</v>
      </c>
      <c r="K9013" t="s">
        <v>23</v>
      </c>
      <c r="L9013" t="s">
        <v>23</v>
      </c>
      <c r="M9013">
        <v>2</v>
      </c>
      <c r="N9013">
        <v>23</v>
      </c>
      <c r="O9013">
        <v>500</v>
      </c>
      <c r="P9013">
        <v>2.7</v>
      </c>
      <c r="Q9013" t="s">
        <v>21220</v>
      </c>
      <c r="R9013" s="1">
        <f t="shared" si="140"/>
        <v>40246</v>
      </c>
      <c r="S9013"/>
    </row>
    <row r="9014" spans="1:19" x14ac:dyDescent="0.35">
      <c r="A9014">
        <v>300952</v>
      </c>
      <c r="B9014" t="s">
        <v>10228</v>
      </c>
      <c r="C9014">
        <v>1</v>
      </c>
      <c r="D9014" t="s">
        <v>1961</v>
      </c>
      <c r="E9014" t="s">
        <v>10229</v>
      </c>
      <c r="F9014" t="s">
        <v>2043</v>
      </c>
      <c r="G9014" t="s">
        <v>10230</v>
      </c>
      <c r="H9014" t="s">
        <v>175</v>
      </c>
      <c r="I9014" t="s">
        <v>22</v>
      </c>
      <c r="J9014" t="s">
        <v>23</v>
      </c>
      <c r="K9014" t="s">
        <v>23</v>
      </c>
      <c r="L9014" t="s">
        <v>23</v>
      </c>
      <c r="M9014">
        <v>3</v>
      </c>
      <c r="N9014">
        <v>247</v>
      </c>
      <c r="O9014">
        <v>1500</v>
      </c>
      <c r="P9014">
        <v>3.5</v>
      </c>
      <c r="Q9014" t="s">
        <v>21220</v>
      </c>
      <c r="R9014" s="1">
        <f t="shared" si="140"/>
        <v>40246</v>
      </c>
      <c r="S9014"/>
    </row>
    <row r="9015" spans="1:19" x14ac:dyDescent="0.35">
      <c r="A9015">
        <v>3300107</v>
      </c>
      <c r="B9015" t="s">
        <v>9361</v>
      </c>
      <c r="C9015">
        <v>1</v>
      </c>
      <c r="D9015" t="s">
        <v>2878</v>
      </c>
      <c r="E9015" t="s">
        <v>9362</v>
      </c>
      <c r="F9015" t="s">
        <v>9363</v>
      </c>
      <c r="G9015" t="s">
        <v>1765</v>
      </c>
      <c r="H9015" t="s">
        <v>175</v>
      </c>
      <c r="I9015" t="s">
        <v>23</v>
      </c>
      <c r="J9015" t="s">
        <v>22</v>
      </c>
      <c r="K9015" t="s">
        <v>23</v>
      </c>
      <c r="L9015" t="s">
        <v>23</v>
      </c>
      <c r="M9015">
        <v>3</v>
      </c>
      <c r="N9015">
        <v>257</v>
      </c>
      <c r="O9015">
        <v>1200</v>
      </c>
      <c r="P9015">
        <v>4.4000000000000004</v>
      </c>
      <c r="Q9015" t="s">
        <v>21220</v>
      </c>
      <c r="R9015" s="1">
        <f t="shared" si="140"/>
        <v>40246</v>
      </c>
      <c r="S9015"/>
    </row>
    <row r="9016" spans="1:19" x14ac:dyDescent="0.35">
      <c r="A9016">
        <v>3131</v>
      </c>
      <c r="B9016" t="s">
        <v>9949</v>
      </c>
      <c r="C9016">
        <v>1</v>
      </c>
      <c r="D9016" t="s">
        <v>718</v>
      </c>
      <c r="E9016" t="s">
        <v>9950</v>
      </c>
      <c r="F9016" t="s">
        <v>1627</v>
      </c>
      <c r="G9016" t="s">
        <v>1148</v>
      </c>
      <c r="H9016" t="s">
        <v>175</v>
      </c>
      <c r="I9016" t="s">
        <v>22</v>
      </c>
      <c r="J9016" t="s">
        <v>23</v>
      </c>
      <c r="K9016" t="s">
        <v>23</v>
      </c>
      <c r="L9016" t="s">
        <v>23</v>
      </c>
      <c r="M9016">
        <v>2</v>
      </c>
      <c r="N9016">
        <v>169</v>
      </c>
      <c r="O9016">
        <v>900</v>
      </c>
      <c r="P9016">
        <v>2.6</v>
      </c>
      <c r="Q9016" t="s">
        <v>20275</v>
      </c>
      <c r="R9016" s="1">
        <f t="shared" si="140"/>
        <v>40245</v>
      </c>
      <c r="S9016"/>
    </row>
    <row r="9017" spans="1:19" x14ac:dyDescent="0.35">
      <c r="A9017">
        <v>18462606</v>
      </c>
      <c r="B9017" t="s">
        <v>9610</v>
      </c>
      <c r="C9017">
        <v>1</v>
      </c>
      <c r="D9017" t="s">
        <v>718</v>
      </c>
      <c r="E9017" t="s">
        <v>9611</v>
      </c>
      <c r="F9017" t="s">
        <v>1159</v>
      </c>
      <c r="G9017" t="s">
        <v>9612</v>
      </c>
      <c r="H9017" t="s">
        <v>175</v>
      </c>
      <c r="I9017" t="s">
        <v>22</v>
      </c>
      <c r="J9017" t="s">
        <v>23</v>
      </c>
      <c r="K9017" t="s">
        <v>23</v>
      </c>
      <c r="L9017" t="s">
        <v>23</v>
      </c>
      <c r="M9017">
        <v>2</v>
      </c>
      <c r="N9017">
        <v>6</v>
      </c>
      <c r="O9017">
        <v>800</v>
      </c>
      <c r="P9017">
        <v>3.1</v>
      </c>
      <c r="Q9017" t="s">
        <v>20275</v>
      </c>
      <c r="R9017" s="1">
        <f t="shared" si="140"/>
        <v>40245</v>
      </c>
      <c r="S9017"/>
    </row>
    <row r="9018" spans="1:19" x14ac:dyDescent="0.35">
      <c r="A9018">
        <v>310801</v>
      </c>
      <c r="B9018" t="s">
        <v>9928</v>
      </c>
      <c r="C9018">
        <v>1</v>
      </c>
      <c r="D9018" t="s">
        <v>718</v>
      </c>
      <c r="E9018" t="s">
        <v>9929</v>
      </c>
      <c r="F9018" t="s">
        <v>1591</v>
      </c>
      <c r="G9018" t="s">
        <v>5558</v>
      </c>
      <c r="H9018" t="s">
        <v>175</v>
      </c>
      <c r="I9018" t="s">
        <v>22</v>
      </c>
      <c r="J9018" t="s">
        <v>23</v>
      </c>
      <c r="K9018" t="s">
        <v>23</v>
      </c>
      <c r="L9018" t="s">
        <v>23</v>
      </c>
      <c r="M9018">
        <v>2</v>
      </c>
      <c r="N9018">
        <v>49</v>
      </c>
      <c r="O9018">
        <v>800</v>
      </c>
      <c r="P9018">
        <v>3.3</v>
      </c>
      <c r="Q9018" t="s">
        <v>20275</v>
      </c>
      <c r="R9018" s="1">
        <f t="shared" si="140"/>
        <v>40245</v>
      </c>
      <c r="S9018"/>
    </row>
    <row r="9019" spans="1:19" x14ac:dyDescent="0.35">
      <c r="A9019">
        <v>18477957</v>
      </c>
      <c r="B9019" t="s">
        <v>745</v>
      </c>
      <c r="C9019">
        <v>1</v>
      </c>
      <c r="D9019" t="s">
        <v>718</v>
      </c>
      <c r="E9019" t="s">
        <v>9910</v>
      </c>
      <c r="F9019" t="s">
        <v>1563</v>
      </c>
      <c r="G9019" t="s">
        <v>340</v>
      </c>
      <c r="H9019" t="s">
        <v>175</v>
      </c>
      <c r="I9019" t="s">
        <v>23</v>
      </c>
      <c r="J9019" t="s">
        <v>23</v>
      </c>
      <c r="K9019" t="s">
        <v>23</v>
      </c>
      <c r="L9019" t="s">
        <v>23</v>
      </c>
      <c r="M9019">
        <v>1</v>
      </c>
      <c r="N9019">
        <v>6</v>
      </c>
      <c r="O9019">
        <v>400</v>
      </c>
      <c r="P9019">
        <v>2.9</v>
      </c>
      <c r="Q9019" t="s">
        <v>20275</v>
      </c>
      <c r="R9019" s="1">
        <f t="shared" si="140"/>
        <v>40245</v>
      </c>
      <c r="S9019"/>
    </row>
    <row r="9020" spans="1:19" x14ac:dyDescent="0.35">
      <c r="A9020">
        <v>6264</v>
      </c>
      <c r="B9020" t="s">
        <v>10158</v>
      </c>
      <c r="C9020">
        <v>1</v>
      </c>
      <c r="D9020" t="s">
        <v>718</v>
      </c>
      <c r="E9020" t="s">
        <v>10159</v>
      </c>
      <c r="F9020" t="s">
        <v>1928</v>
      </c>
      <c r="G9020" t="s">
        <v>331</v>
      </c>
      <c r="H9020" t="s">
        <v>175</v>
      </c>
      <c r="I9020" t="s">
        <v>23</v>
      </c>
      <c r="J9020" t="s">
        <v>22</v>
      </c>
      <c r="K9020" t="s">
        <v>23</v>
      </c>
      <c r="L9020" t="s">
        <v>23</v>
      </c>
      <c r="M9020">
        <v>1</v>
      </c>
      <c r="N9020">
        <v>114</v>
      </c>
      <c r="O9020">
        <v>450</v>
      </c>
      <c r="P9020">
        <v>3.3</v>
      </c>
      <c r="Q9020" t="s">
        <v>20275</v>
      </c>
      <c r="R9020" s="1">
        <f t="shared" si="140"/>
        <v>40245</v>
      </c>
      <c r="S9020"/>
    </row>
    <row r="9021" spans="1:19" x14ac:dyDescent="0.35">
      <c r="A9021">
        <v>18486840</v>
      </c>
      <c r="B9021" t="s">
        <v>10203</v>
      </c>
      <c r="C9021">
        <v>1</v>
      </c>
      <c r="D9021" t="s">
        <v>1961</v>
      </c>
      <c r="E9021" t="s">
        <v>10204</v>
      </c>
      <c r="F9021" t="s">
        <v>264</v>
      </c>
      <c r="G9021" t="s">
        <v>174</v>
      </c>
      <c r="H9021" t="s">
        <v>175</v>
      </c>
      <c r="I9021" t="s">
        <v>23</v>
      </c>
      <c r="J9021" t="s">
        <v>23</v>
      </c>
      <c r="K9021" t="s">
        <v>23</v>
      </c>
      <c r="L9021" t="s">
        <v>23</v>
      </c>
      <c r="M9021">
        <v>1</v>
      </c>
      <c r="N9021">
        <v>4</v>
      </c>
      <c r="O9021">
        <v>300</v>
      </c>
      <c r="P9021">
        <v>3</v>
      </c>
      <c r="Q9021" t="s">
        <v>20275</v>
      </c>
      <c r="R9021" s="1">
        <f t="shared" si="140"/>
        <v>40245</v>
      </c>
      <c r="S9021"/>
    </row>
    <row r="9022" spans="1:19" x14ac:dyDescent="0.35">
      <c r="A9022">
        <v>202507</v>
      </c>
      <c r="B9022" t="s">
        <v>2510</v>
      </c>
      <c r="C9022">
        <v>214</v>
      </c>
      <c r="D9022" t="s">
        <v>162</v>
      </c>
      <c r="E9022" t="s">
        <v>8979</v>
      </c>
      <c r="F9022" t="s">
        <v>8980</v>
      </c>
      <c r="G9022" t="s">
        <v>8981</v>
      </c>
      <c r="H9022" t="s">
        <v>157</v>
      </c>
      <c r="I9022" t="s">
        <v>23</v>
      </c>
      <c r="J9022" t="s">
        <v>22</v>
      </c>
      <c r="K9022" t="s">
        <v>23</v>
      </c>
      <c r="L9022" t="s">
        <v>23</v>
      </c>
      <c r="M9022">
        <v>3</v>
      </c>
      <c r="N9022">
        <v>500</v>
      </c>
      <c r="O9022">
        <v>250</v>
      </c>
      <c r="P9022">
        <v>3.7</v>
      </c>
      <c r="Q9022" t="s">
        <v>20275</v>
      </c>
      <c r="R9022" s="1">
        <f t="shared" si="140"/>
        <v>40245</v>
      </c>
      <c r="S9022"/>
    </row>
    <row r="9023" spans="1:19" x14ac:dyDescent="0.35">
      <c r="A9023">
        <v>18408058</v>
      </c>
      <c r="B9023" t="s">
        <v>9989</v>
      </c>
      <c r="C9023">
        <v>1</v>
      </c>
      <c r="D9023" t="s">
        <v>718</v>
      </c>
      <c r="E9023" t="s">
        <v>9990</v>
      </c>
      <c r="F9023" t="s">
        <v>1671</v>
      </c>
      <c r="G9023" t="s">
        <v>9991</v>
      </c>
      <c r="H9023" t="s">
        <v>175</v>
      </c>
      <c r="I9023" t="s">
        <v>22</v>
      </c>
      <c r="J9023" t="s">
        <v>22</v>
      </c>
      <c r="K9023" t="s">
        <v>23</v>
      </c>
      <c r="L9023" t="s">
        <v>23</v>
      </c>
      <c r="M9023">
        <v>3</v>
      </c>
      <c r="N9023">
        <v>69</v>
      </c>
      <c r="O9023">
        <v>1400</v>
      </c>
      <c r="P9023">
        <v>4.2</v>
      </c>
      <c r="Q9023" t="s">
        <v>20574</v>
      </c>
      <c r="R9023" s="1">
        <f t="shared" si="140"/>
        <v>40244</v>
      </c>
      <c r="S9023"/>
    </row>
    <row r="9024" spans="1:19" x14ac:dyDescent="0.35">
      <c r="A9024">
        <v>2228</v>
      </c>
      <c r="B9024" t="s">
        <v>6336</v>
      </c>
      <c r="C9024">
        <v>1</v>
      </c>
      <c r="D9024" t="s">
        <v>718</v>
      </c>
      <c r="E9024" t="s">
        <v>10038</v>
      </c>
      <c r="F9024" t="s">
        <v>1739</v>
      </c>
      <c r="G9024" t="s">
        <v>6338</v>
      </c>
      <c r="H9024" t="s">
        <v>175</v>
      </c>
      <c r="I9024" t="s">
        <v>23</v>
      </c>
      <c r="J9024" t="s">
        <v>22</v>
      </c>
      <c r="K9024" t="s">
        <v>23</v>
      </c>
      <c r="L9024" t="s">
        <v>23</v>
      </c>
      <c r="M9024">
        <v>2</v>
      </c>
      <c r="N9024">
        <v>202</v>
      </c>
      <c r="O9024">
        <v>600</v>
      </c>
      <c r="P9024">
        <v>3.4</v>
      </c>
      <c r="Q9024" t="s">
        <v>20574</v>
      </c>
      <c r="R9024" s="1">
        <f t="shared" si="140"/>
        <v>40244</v>
      </c>
      <c r="S9024"/>
    </row>
    <row r="9025" spans="1:19" x14ac:dyDescent="0.35">
      <c r="A9025">
        <v>18241516</v>
      </c>
      <c r="B9025" t="s">
        <v>9201</v>
      </c>
      <c r="C9025">
        <v>1</v>
      </c>
      <c r="D9025" t="s">
        <v>324</v>
      </c>
      <c r="E9025" t="s">
        <v>9202</v>
      </c>
      <c r="F9025" t="s">
        <v>471</v>
      </c>
      <c r="G9025" t="s">
        <v>191</v>
      </c>
      <c r="H9025" t="s">
        <v>175</v>
      </c>
      <c r="I9025" t="s">
        <v>23</v>
      </c>
      <c r="J9025" t="s">
        <v>23</v>
      </c>
      <c r="K9025" t="s">
        <v>23</v>
      </c>
      <c r="L9025" t="s">
        <v>23</v>
      </c>
      <c r="M9025">
        <v>2</v>
      </c>
      <c r="N9025">
        <v>2</v>
      </c>
      <c r="O9025">
        <v>700</v>
      </c>
      <c r="P9025">
        <v>1</v>
      </c>
      <c r="Q9025" t="s">
        <v>20574</v>
      </c>
      <c r="R9025" s="1">
        <f t="shared" si="140"/>
        <v>40244</v>
      </c>
      <c r="S9025"/>
    </row>
    <row r="9026" spans="1:19" x14ac:dyDescent="0.35">
      <c r="A9026">
        <v>18318801</v>
      </c>
      <c r="B9026" t="s">
        <v>10429</v>
      </c>
      <c r="C9026">
        <v>166</v>
      </c>
      <c r="D9026" t="s">
        <v>2299</v>
      </c>
      <c r="E9026" t="s">
        <v>10430</v>
      </c>
      <c r="F9026" t="s">
        <v>10431</v>
      </c>
      <c r="G9026" t="s">
        <v>169</v>
      </c>
      <c r="H9026" t="s">
        <v>2303</v>
      </c>
      <c r="I9026" t="s">
        <v>23</v>
      </c>
      <c r="J9026" t="s">
        <v>23</v>
      </c>
      <c r="K9026" t="s">
        <v>23</v>
      </c>
      <c r="L9026" t="s">
        <v>23</v>
      </c>
      <c r="M9026">
        <v>4</v>
      </c>
      <c r="N9026">
        <v>109</v>
      </c>
      <c r="O9026">
        <v>160</v>
      </c>
      <c r="P9026">
        <v>3.9</v>
      </c>
      <c r="Q9026" t="s">
        <v>20569</v>
      </c>
      <c r="R9026" s="1">
        <f t="shared" ref="R9026:R9089" si="141">DATE(LEFT(Q9026, 4), MID(Q9026, FIND("_", Q9026) + 1, FIND("_", Q9026, FIND("_", Q9026) + 1) - FIND("_", Q9026) - 1), RIGHT(Q9026, LEN(Q9026) - FIND("_", Q9026, FIND("_", Q9026) + 1)))</f>
        <v>40243</v>
      </c>
      <c r="S9026"/>
    </row>
    <row r="9027" spans="1:19" x14ac:dyDescent="0.35">
      <c r="A9027">
        <v>309998</v>
      </c>
      <c r="B9027" t="s">
        <v>9679</v>
      </c>
      <c r="C9027">
        <v>1</v>
      </c>
      <c r="D9027" t="s">
        <v>718</v>
      </c>
      <c r="E9027" t="s">
        <v>9680</v>
      </c>
      <c r="F9027" t="s">
        <v>1253</v>
      </c>
      <c r="G9027" t="s">
        <v>766</v>
      </c>
      <c r="H9027" t="s">
        <v>175</v>
      </c>
      <c r="I9027" t="s">
        <v>22</v>
      </c>
      <c r="J9027" t="s">
        <v>23</v>
      </c>
      <c r="K9027" t="s">
        <v>23</v>
      </c>
      <c r="L9027" t="s">
        <v>23</v>
      </c>
      <c r="M9027">
        <v>3</v>
      </c>
      <c r="N9027">
        <v>74</v>
      </c>
      <c r="O9027">
        <v>1100</v>
      </c>
      <c r="P9027">
        <v>3.4</v>
      </c>
      <c r="Q9027" t="s">
        <v>20569</v>
      </c>
      <c r="R9027" s="1">
        <f t="shared" si="141"/>
        <v>40243</v>
      </c>
      <c r="S9027"/>
    </row>
    <row r="9028" spans="1:19" x14ac:dyDescent="0.35">
      <c r="A9028">
        <v>18175283</v>
      </c>
      <c r="B9028" t="s">
        <v>9586</v>
      </c>
      <c r="C9028">
        <v>1</v>
      </c>
      <c r="D9028" t="s">
        <v>718</v>
      </c>
      <c r="E9028" t="s">
        <v>9587</v>
      </c>
      <c r="F9028" t="s">
        <v>1141</v>
      </c>
      <c r="G9028" t="s">
        <v>9588</v>
      </c>
      <c r="H9028" t="s">
        <v>175</v>
      </c>
      <c r="I9028" t="s">
        <v>23</v>
      </c>
      <c r="J9028" t="s">
        <v>23</v>
      </c>
      <c r="K9028" t="s">
        <v>23</v>
      </c>
      <c r="L9028" t="s">
        <v>23</v>
      </c>
      <c r="M9028">
        <v>2</v>
      </c>
      <c r="N9028">
        <v>85</v>
      </c>
      <c r="O9028">
        <v>600</v>
      </c>
      <c r="P9028">
        <v>2.5</v>
      </c>
      <c r="Q9028" t="s">
        <v>21133</v>
      </c>
      <c r="R9028" s="1">
        <f t="shared" si="141"/>
        <v>40242</v>
      </c>
      <c r="S9028"/>
    </row>
    <row r="9029" spans="1:19" x14ac:dyDescent="0.35">
      <c r="A9029">
        <v>18245255</v>
      </c>
      <c r="B9029" t="s">
        <v>6716</v>
      </c>
      <c r="C9029">
        <v>1</v>
      </c>
      <c r="D9029" t="s">
        <v>718</v>
      </c>
      <c r="E9029" t="s">
        <v>9628</v>
      </c>
      <c r="F9029" t="s">
        <v>1177</v>
      </c>
      <c r="G9029" t="s">
        <v>174</v>
      </c>
      <c r="H9029" t="s">
        <v>175</v>
      </c>
      <c r="I9029" t="s">
        <v>23</v>
      </c>
      <c r="J9029" t="s">
        <v>22</v>
      </c>
      <c r="K9029" t="s">
        <v>23</v>
      </c>
      <c r="L9029" t="s">
        <v>23</v>
      </c>
      <c r="M9029">
        <v>1</v>
      </c>
      <c r="N9029">
        <v>57</v>
      </c>
      <c r="O9029">
        <v>400</v>
      </c>
      <c r="P9029">
        <v>3.2</v>
      </c>
      <c r="Q9029" t="s">
        <v>21133</v>
      </c>
      <c r="R9029" s="1">
        <f t="shared" si="141"/>
        <v>40242</v>
      </c>
      <c r="S9029"/>
    </row>
    <row r="9030" spans="1:19" x14ac:dyDescent="0.35">
      <c r="A9030">
        <v>18339874</v>
      </c>
      <c r="B9030" t="s">
        <v>890</v>
      </c>
      <c r="C9030">
        <v>1</v>
      </c>
      <c r="D9030" t="s">
        <v>2545</v>
      </c>
      <c r="E9030" t="s">
        <v>9013</v>
      </c>
      <c r="F9030" t="s">
        <v>9014</v>
      </c>
      <c r="G9030" t="s">
        <v>892</v>
      </c>
      <c r="H9030" t="s">
        <v>175</v>
      </c>
      <c r="I9030" t="s">
        <v>23</v>
      </c>
      <c r="J9030" t="s">
        <v>23</v>
      </c>
      <c r="K9030" t="s">
        <v>23</v>
      </c>
      <c r="L9030" t="s">
        <v>23</v>
      </c>
      <c r="M9030">
        <v>3</v>
      </c>
      <c r="N9030">
        <v>754</v>
      </c>
      <c r="O9030">
        <v>1500</v>
      </c>
      <c r="P9030">
        <v>4.4000000000000004</v>
      </c>
      <c r="Q9030" t="s">
        <v>21133</v>
      </c>
      <c r="R9030" s="1">
        <f t="shared" si="141"/>
        <v>40242</v>
      </c>
      <c r="S9030"/>
    </row>
    <row r="9031" spans="1:19" x14ac:dyDescent="0.35">
      <c r="A9031">
        <v>9271</v>
      </c>
      <c r="B9031" t="s">
        <v>9824</v>
      </c>
      <c r="C9031">
        <v>1</v>
      </c>
      <c r="D9031" t="s">
        <v>718</v>
      </c>
      <c r="E9031" t="s">
        <v>9825</v>
      </c>
      <c r="F9031" t="s">
        <v>1454</v>
      </c>
      <c r="G9031" t="s">
        <v>183</v>
      </c>
      <c r="H9031" t="s">
        <v>175</v>
      </c>
      <c r="I9031" t="s">
        <v>23</v>
      </c>
      <c r="J9031" t="s">
        <v>23</v>
      </c>
      <c r="K9031" t="s">
        <v>23</v>
      </c>
      <c r="L9031" t="s">
        <v>23</v>
      </c>
      <c r="M9031">
        <v>1</v>
      </c>
      <c r="N9031">
        <v>0</v>
      </c>
      <c r="O9031">
        <v>50</v>
      </c>
      <c r="P9031">
        <v>1</v>
      </c>
      <c r="Q9031" t="s">
        <v>19581</v>
      </c>
      <c r="R9031" s="1">
        <f t="shared" si="141"/>
        <v>40241</v>
      </c>
      <c r="S9031"/>
    </row>
    <row r="9032" spans="1:19" x14ac:dyDescent="0.35">
      <c r="A9032">
        <v>18332442</v>
      </c>
      <c r="B9032" t="s">
        <v>9938</v>
      </c>
      <c r="C9032">
        <v>1</v>
      </c>
      <c r="D9032" t="s">
        <v>718</v>
      </c>
      <c r="E9032" t="s">
        <v>9939</v>
      </c>
      <c r="F9032" t="s">
        <v>1606</v>
      </c>
      <c r="G9032" t="s">
        <v>183</v>
      </c>
      <c r="H9032" t="s">
        <v>175</v>
      </c>
      <c r="I9032" t="s">
        <v>23</v>
      </c>
      <c r="J9032" t="s">
        <v>23</v>
      </c>
      <c r="K9032" t="s">
        <v>23</v>
      </c>
      <c r="L9032" t="s">
        <v>23</v>
      </c>
      <c r="M9032">
        <v>2</v>
      </c>
      <c r="N9032">
        <v>1</v>
      </c>
      <c r="O9032">
        <v>550</v>
      </c>
      <c r="P9032">
        <v>1</v>
      </c>
      <c r="Q9032" t="s">
        <v>19581</v>
      </c>
      <c r="R9032" s="1">
        <f t="shared" si="141"/>
        <v>40241</v>
      </c>
      <c r="S9032"/>
    </row>
    <row r="9033" spans="1:19" x14ac:dyDescent="0.35">
      <c r="A9033">
        <v>18458319</v>
      </c>
      <c r="B9033" t="s">
        <v>9283</v>
      </c>
      <c r="C9033">
        <v>1</v>
      </c>
      <c r="D9033" t="s">
        <v>324</v>
      </c>
      <c r="E9033" t="s">
        <v>9284</v>
      </c>
      <c r="F9033" t="s">
        <v>589</v>
      </c>
      <c r="G9033" t="s">
        <v>183</v>
      </c>
      <c r="H9033" t="s">
        <v>175</v>
      </c>
      <c r="I9033" t="s">
        <v>23</v>
      </c>
      <c r="J9033" t="s">
        <v>23</v>
      </c>
      <c r="K9033" t="s">
        <v>23</v>
      </c>
      <c r="L9033" t="s">
        <v>23</v>
      </c>
      <c r="M9033">
        <v>1</v>
      </c>
      <c r="N9033">
        <v>0</v>
      </c>
      <c r="O9033">
        <v>300</v>
      </c>
      <c r="P9033">
        <v>1</v>
      </c>
      <c r="Q9033" t="s">
        <v>19581</v>
      </c>
      <c r="R9033" s="1">
        <f t="shared" si="141"/>
        <v>40241</v>
      </c>
      <c r="S9033"/>
    </row>
    <row r="9034" spans="1:19" x14ac:dyDescent="0.35">
      <c r="A9034">
        <v>312270</v>
      </c>
      <c r="B9034" t="s">
        <v>9515</v>
      </c>
      <c r="C9034">
        <v>1</v>
      </c>
      <c r="D9034" t="s">
        <v>718</v>
      </c>
      <c r="E9034" t="s">
        <v>9516</v>
      </c>
      <c r="F9034" t="s">
        <v>1020</v>
      </c>
      <c r="G9034" t="s">
        <v>296</v>
      </c>
      <c r="H9034" t="s">
        <v>175</v>
      </c>
      <c r="I9034" t="s">
        <v>23</v>
      </c>
      <c r="J9034" t="s">
        <v>23</v>
      </c>
      <c r="K9034" t="s">
        <v>23</v>
      </c>
      <c r="L9034" t="s">
        <v>23</v>
      </c>
      <c r="M9034">
        <v>1</v>
      </c>
      <c r="N9034">
        <v>67</v>
      </c>
      <c r="O9034">
        <v>400</v>
      </c>
      <c r="P9034">
        <v>3.6</v>
      </c>
      <c r="Q9034" t="s">
        <v>21551</v>
      </c>
      <c r="R9034" s="1">
        <f t="shared" si="141"/>
        <v>40240</v>
      </c>
      <c r="S9034"/>
    </row>
    <row r="9035" spans="1:19" x14ac:dyDescent="0.35">
      <c r="A9035">
        <v>302042</v>
      </c>
      <c r="B9035" t="s">
        <v>4626</v>
      </c>
      <c r="C9035">
        <v>1</v>
      </c>
      <c r="D9035" t="s">
        <v>718</v>
      </c>
      <c r="E9035" t="s">
        <v>9882</v>
      </c>
      <c r="F9035" t="s">
        <v>1519</v>
      </c>
      <c r="G9035" t="s">
        <v>237</v>
      </c>
      <c r="H9035" t="s">
        <v>175</v>
      </c>
      <c r="I9035" t="s">
        <v>23</v>
      </c>
      <c r="J9035" t="s">
        <v>23</v>
      </c>
      <c r="K9035" t="s">
        <v>23</v>
      </c>
      <c r="L9035" t="s">
        <v>23</v>
      </c>
      <c r="M9035">
        <v>1</v>
      </c>
      <c r="N9035">
        <v>2</v>
      </c>
      <c r="O9035">
        <v>100</v>
      </c>
      <c r="P9035">
        <v>1</v>
      </c>
      <c r="Q9035" t="s">
        <v>21551</v>
      </c>
      <c r="R9035" s="1">
        <f t="shared" si="141"/>
        <v>40240</v>
      </c>
      <c r="S9035"/>
    </row>
    <row r="9036" spans="1:19" x14ac:dyDescent="0.35">
      <c r="A9036">
        <v>18285745</v>
      </c>
      <c r="B9036" t="s">
        <v>5301</v>
      </c>
      <c r="C9036">
        <v>1</v>
      </c>
      <c r="D9036" t="s">
        <v>324</v>
      </c>
      <c r="E9036" t="s">
        <v>442</v>
      </c>
      <c r="F9036" t="s">
        <v>441</v>
      </c>
      <c r="G9036" t="s">
        <v>2566</v>
      </c>
      <c r="H9036" t="s">
        <v>175</v>
      </c>
      <c r="I9036" t="s">
        <v>23</v>
      </c>
      <c r="J9036" t="s">
        <v>23</v>
      </c>
      <c r="K9036" t="s">
        <v>23</v>
      </c>
      <c r="L9036" t="s">
        <v>23</v>
      </c>
      <c r="M9036">
        <v>3</v>
      </c>
      <c r="N9036">
        <v>81</v>
      </c>
      <c r="O9036">
        <v>1700</v>
      </c>
      <c r="P9036">
        <v>3.9</v>
      </c>
      <c r="Q9036" t="s">
        <v>21551</v>
      </c>
      <c r="R9036" s="1">
        <f t="shared" si="141"/>
        <v>40240</v>
      </c>
      <c r="S9036"/>
    </row>
    <row r="9037" spans="1:19" x14ac:dyDescent="0.35">
      <c r="A9037">
        <v>2200149</v>
      </c>
      <c r="B9037" t="s">
        <v>9005</v>
      </c>
      <c r="C9037">
        <v>1</v>
      </c>
      <c r="D9037" t="s">
        <v>180</v>
      </c>
      <c r="E9037" t="s">
        <v>9006</v>
      </c>
      <c r="F9037" t="s">
        <v>186</v>
      </c>
      <c r="G9037" t="s">
        <v>908</v>
      </c>
      <c r="H9037" t="s">
        <v>175</v>
      </c>
      <c r="I9037" t="s">
        <v>23</v>
      </c>
      <c r="J9037" t="s">
        <v>23</v>
      </c>
      <c r="K9037" t="s">
        <v>23</v>
      </c>
      <c r="L9037" t="s">
        <v>23</v>
      </c>
      <c r="M9037">
        <v>2</v>
      </c>
      <c r="N9037">
        <v>44</v>
      </c>
      <c r="O9037">
        <v>600</v>
      </c>
      <c r="P9037">
        <v>3.4</v>
      </c>
      <c r="Q9037" t="s">
        <v>21551</v>
      </c>
      <c r="R9037" s="1">
        <f t="shared" si="141"/>
        <v>40240</v>
      </c>
      <c r="S9037"/>
    </row>
    <row r="9038" spans="1:19" x14ac:dyDescent="0.35">
      <c r="A9038">
        <v>17304533</v>
      </c>
      <c r="B9038" t="s">
        <v>8881</v>
      </c>
      <c r="C9038">
        <v>216</v>
      </c>
      <c r="D9038" t="s">
        <v>2378</v>
      </c>
      <c r="E9038" t="s">
        <v>8882</v>
      </c>
      <c r="F9038" t="s">
        <v>8883</v>
      </c>
      <c r="G9038" t="s">
        <v>131</v>
      </c>
      <c r="H9038" t="s">
        <v>62</v>
      </c>
      <c r="I9038" t="s">
        <v>23</v>
      </c>
      <c r="J9038" t="s">
        <v>23</v>
      </c>
      <c r="K9038" t="s">
        <v>23</v>
      </c>
      <c r="L9038" t="s">
        <v>23</v>
      </c>
      <c r="M9038">
        <v>3</v>
      </c>
      <c r="N9038">
        <v>487</v>
      </c>
      <c r="O9038">
        <v>40</v>
      </c>
      <c r="P9038">
        <v>4.4000000000000004</v>
      </c>
      <c r="Q9038" t="s">
        <v>21551</v>
      </c>
      <c r="R9038" s="1">
        <f t="shared" si="141"/>
        <v>40240</v>
      </c>
      <c r="S9038"/>
    </row>
    <row r="9039" spans="1:19" x14ac:dyDescent="0.35">
      <c r="A9039">
        <v>17678291</v>
      </c>
      <c r="B9039" t="s">
        <v>8961</v>
      </c>
      <c r="C9039">
        <v>216</v>
      </c>
      <c r="D9039" t="s">
        <v>141</v>
      </c>
      <c r="E9039" t="s">
        <v>8962</v>
      </c>
      <c r="F9039" t="s">
        <v>141</v>
      </c>
      <c r="G9039" t="s">
        <v>8963</v>
      </c>
      <c r="H9039" t="s">
        <v>62</v>
      </c>
      <c r="I9039" t="s">
        <v>23</v>
      </c>
      <c r="J9039" t="s">
        <v>23</v>
      </c>
      <c r="K9039" t="s">
        <v>23</v>
      </c>
      <c r="L9039" t="s">
        <v>23</v>
      </c>
      <c r="M9039">
        <v>3</v>
      </c>
      <c r="N9039">
        <v>225</v>
      </c>
      <c r="O9039">
        <v>40</v>
      </c>
      <c r="P9039">
        <v>3.8</v>
      </c>
      <c r="Q9039" t="s">
        <v>21551</v>
      </c>
      <c r="R9039" s="1">
        <f t="shared" si="141"/>
        <v>40240</v>
      </c>
      <c r="S9039"/>
    </row>
    <row r="9040" spans="1:19" x14ac:dyDescent="0.35">
      <c r="A9040">
        <v>18265399</v>
      </c>
      <c r="B9040" t="s">
        <v>10261</v>
      </c>
      <c r="C9040">
        <v>1</v>
      </c>
      <c r="D9040" t="s">
        <v>1961</v>
      </c>
      <c r="E9040" t="s">
        <v>10262</v>
      </c>
      <c r="F9040" t="s">
        <v>2086</v>
      </c>
      <c r="G9040" t="s">
        <v>450</v>
      </c>
      <c r="H9040" t="s">
        <v>175</v>
      </c>
      <c r="I9040" t="s">
        <v>23</v>
      </c>
      <c r="J9040" t="s">
        <v>23</v>
      </c>
      <c r="K9040" t="s">
        <v>23</v>
      </c>
      <c r="L9040" t="s">
        <v>23</v>
      </c>
      <c r="M9040">
        <v>1</v>
      </c>
      <c r="N9040">
        <v>0</v>
      </c>
      <c r="O9040">
        <v>300</v>
      </c>
      <c r="P9040">
        <v>1</v>
      </c>
      <c r="Q9040" t="s">
        <v>22157</v>
      </c>
      <c r="R9040" s="1">
        <f t="shared" si="141"/>
        <v>40265</v>
      </c>
      <c r="S9040"/>
    </row>
    <row r="9041" spans="1:19" x14ac:dyDescent="0.35">
      <c r="A9041">
        <v>18420465</v>
      </c>
      <c r="B9041" t="s">
        <v>9070</v>
      </c>
      <c r="C9041">
        <v>1</v>
      </c>
      <c r="D9041" t="s">
        <v>232</v>
      </c>
      <c r="E9041" t="s">
        <v>9071</v>
      </c>
      <c r="F9041" t="s">
        <v>295</v>
      </c>
      <c r="G9041" t="s">
        <v>9072</v>
      </c>
      <c r="H9041" t="s">
        <v>175</v>
      </c>
      <c r="I9041" t="s">
        <v>23</v>
      </c>
      <c r="J9041" t="s">
        <v>22</v>
      </c>
      <c r="K9041" t="s">
        <v>23</v>
      </c>
      <c r="L9041" t="s">
        <v>23</v>
      </c>
      <c r="M9041">
        <v>2</v>
      </c>
      <c r="N9041">
        <v>7</v>
      </c>
      <c r="O9041">
        <v>700</v>
      </c>
      <c r="P9041">
        <v>3.1</v>
      </c>
      <c r="Q9041" t="s">
        <v>22157</v>
      </c>
      <c r="R9041" s="1">
        <f t="shared" si="141"/>
        <v>40265</v>
      </c>
      <c r="S9041"/>
    </row>
    <row r="9042" spans="1:19" x14ac:dyDescent="0.35">
      <c r="A9042">
        <v>18464626</v>
      </c>
      <c r="B9042" t="s">
        <v>9242</v>
      </c>
      <c r="C9042">
        <v>1</v>
      </c>
      <c r="D9042" t="s">
        <v>324</v>
      </c>
      <c r="E9042" t="s">
        <v>9243</v>
      </c>
      <c r="F9042" t="s">
        <v>518</v>
      </c>
      <c r="G9042" t="s">
        <v>33</v>
      </c>
      <c r="H9042" t="s">
        <v>175</v>
      </c>
      <c r="I9042" t="s">
        <v>23</v>
      </c>
      <c r="J9042" t="s">
        <v>23</v>
      </c>
      <c r="K9042" t="s">
        <v>23</v>
      </c>
      <c r="L9042" t="s">
        <v>23</v>
      </c>
      <c r="M9042">
        <v>2</v>
      </c>
      <c r="N9042">
        <v>0</v>
      </c>
      <c r="O9042">
        <v>500</v>
      </c>
      <c r="P9042">
        <v>1</v>
      </c>
      <c r="Q9042" t="s">
        <v>22131</v>
      </c>
      <c r="R9042" s="1">
        <f t="shared" si="141"/>
        <v>40264</v>
      </c>
      <c r="S9042"/>
    </row>
    <row r="9043" spans="1:19" x14ac:dyDescent="0.35">
      <c r="A9043">
        <v>95333</v>
      </c>
      <c r="B9043" t="s">
        <v>9316</v>
      </c>
      <c r="C9043">
        <v>1</v>
      </c>
      <c r="D9043" t="s">
        <v>650</v>
      </c>
      <c r="E9043" t="s">
        <v>9317</v>
      </c>
      <c r="F9043" t="s">
        <v>656</v>
      </c>
      <c r="G9043" t="s">
        <v>9318</v>
      </c>
      <c r="H9043" t="s">
        <v>175</v>
      </c>
      <c r="I9043" t="s">
        <v>23</v>
      </c>
      <c r="J9043" t="s">
        <v>23</v>
      </c>
      <c r="K9043" t="s">
        <v>23</v>
      </c>
      <c r="L9043" t="s">
        <v>23</v>
      </c>
      <c r="M9043">
        <v>2</v>
      </c>
      <c r="N9043">
        <v>277</v>
      </c>
      <c r="O9043">
        <v>800</v>
      </c>
      <c r="P9043">
        <v>3.7</v>
      </c>
      <c r="Q9043" t="s">
        <v>22131</v>
      </c>
      <c r="R9043" s="1">
        <f t="shared" si="141"/>
        <v>40264</v>
      </c>
      <c r="S9043"/>
    </row>
    <row r="9044" spans="1:19" x14ac:dyDescent="0.35">
      <c r="A9044">
        <v>18414495</v>
      </c>
      <c r="B9044" t="s">
        <v>9630</v>
      </c>
      <c r="C9044">
        <v>1</v>
      </c>
      <c r="D9044" t="s">
        <v>718</v>
      </c>
      <c r="E9044" t="s">
        <v>9631</v>
      </c>
      <c r="F9044" t="s">
        <v>1177</v>
      </c>
      <c r="G9044" t="s">
        <v>261</v>
      </c>
      <c r="H9044" t="s">
        <v>175</v>
      </c>
      <c r="I9044" t="s">
        <v>23</v>
      </c>
      <c r="J9044" t="s">
        <v>22</v>
      </c>
      <c r="K9044" t="s">
        <v>23</v>
      </c>
      <c r="L9044" t="s">
        <v>23</v>
      </c>
      <c r="M9044">
        <v>2</v>
      </c>
      <c r="N9044">
        <v>20</v>
      </c>
      <c r="O9044">
        <v>550</v>
      </c>
      <c r="P9044">
        <v>3.4</v>
      </c>
      <c r="Q9044" t="s">
        <v>20391</v>
      </c>
      <c r="R9044" s="1">
        <f t="shared" si="141"/>
        <v>40263</v>
      </c>
      <c r="S9044"/>
    </row>
    <row r="9045" spans="1:19" x14ac:dyDescent="0.35">
      <c r="A9045">
        <v>18418268</v>
      </c>
      <c r="B9045" t="s">
        <v>9803</v>
      </c>
      <c r="C9045">
        <v>1</v>
      </c>
      <c r="D9045" t="s">
        <v>718</v>
      </c>
      <c r="E9045" t="s">
        <v>9804</v>
      </c>
      <c r="F9045" t="s">
        <v>1424</v>
      </c>
      <c r="G9045" t="s">
        <v>183</v>
      </c>
      <c r="H9045" t="s">
        <v>175</v>
      </c>
      <c r="I9045" t="s">
        <v>23</v>
      </c>
      <c r="J9045" t="s">
        <v>23</v>
      </c>
      <c r="K9045" t="s">
        <v>23</v>
      </c>
      <c r="L9045" t="s">
        <v>23</v>
      </c>
      <c r="M9045">
        <v>1</v>
      </c>
      <c r="N9045">
        <v>1</v>
      </c>
      <c r="O9045">
        <v>100</v>
      </c>
      <c r="P9045">
        <v>1</v>
      </c>
      <c r="Q9045" t="s">
        <v>20391</v>
      </c>
      <c r="R9045" s="1">
        <f t="shared" si="141"/>
        <v>40263</v>
      </c>
      <c r="S9045"/>
    </row>
    <row r="9046" spans="1:19" x14ac:dyDescent="0.35">
      <c r="A9046">
        <v>18421024</v>
      </c>
      <c r="B9046" t="s">
        <v>9058</v>
      </c>
      <c r="C9046">
        <v>1</v>
      </c>
      <c r="D9046" t="s">
        <v>232</v>
      </c>
      <c r="E9046" t="s">
        <v>9059</v>
      </c>
      <c r="F9046" t="s">
        <v>279</v>
      </c>
      <c r="G9046" t="s">
        <v>693</v>
      </c>
      <c r="H9046" t="s">
        <v>175</v>
      </c>
      <c r="I9046" t="s">
        <v>22</v>
      </c>
      <c r="J9046" t="s">
        <v>23</v>
      </c>
      <c r="K9046" t="s">
        <v>23</v>
      </c>
      <c r="L9046" t="s">
        <v>23</v>
      </c>
      <c r="M9046">
        <v>2</v>
      </c>
      <c r="N9046">
        <v>14</v>
      </c>
      <c r="O9046">
        <v>800</v>
      </c>
      <c r="P9046">
        <v>3.3</v>
      </c>
      <c r="Q9046" t="s">
        <v>20391</v>
      </c>
      <c r="R9046" s="1">
        <f t="shared" si="141"/>
        <v>40263</v>
      </c>
      <c r="S9046"/>
    </row>
    <row r="9047" spans="1:19" x14ac:dyDescent="0.35">
      <c r="A9047">
        <v>300888</v>
      </c>
      <c r="B9047" t="s">
        <v>9727</v>
      </c>
      <c r="C9047">
        <v>1</v>
      </c>
      <c r="D9047" t="s">
        <v>718</v>
      </c>
      <c r="E9047" t="s">
        <v>9728</v>
      </c>
      <c r="F9047" t="s">
        <v>3295</v>
      </c>
      <c r="G9047" t="s">
        <v>183</v>
      </c>
      <c r="H9047" t="s">
        <v>175</v>
      </c>
      <c r="I9047" t="s">
        <v>23</v>
      </c>
      <c r="J9047" t="s">
        <v>23</v>
      </c>
      <c r="K9047" t="s">
        <v>23</v>
      </c>
      <c r="L9047" t="s">
        <v>23</v>
      </c>
      <c r="M9047">
        <v>1</v>
      </c>
      <c r="N9047">
        <v>7</v>
      </c>
      <c r="O9047">
        <v>150</v>
      </c>
      <c r="P9047">
        <v>2.9</v>
      </c>
      <c r="Q9047" t="s">
        <v>21948</v>
      </c>
      <c r="R9047" s="1">
        <f t="shared" si="141"/>
        <v>40262</v>
      </c>
      <c r="S9047"/>
    </row>
    <row r="9048" spans="1:19" x14ac:dyDescent="0.35">
      <c r="A9048">
        <v>4000344</v>
      </c>
      <c r="B9048" t="s">
        <v>10348</v>
      </c>
      <c r="C9048">
        <v>1</v>
      </c>
      <c r="D9048" t="s">
        <v>2178</v>
      </c>
      <c r="E9048" t="s">
        <v>10349</v>
      </c>
      <c r="F9048" t="s">
        <v>10350</v>
      </c>
      <c r="G9048" t="s">
        <v>10351</v>
      </c>
      <c r="H9048" t="s">
        <v>175</v>
      </c>
      <c r="I9048" t="s">
        <v>23</v>
      </c>
      <c r="J9048" t="s">
        <v>23</v>
      </c>
      <c r="K9048" t="s">
        <v>23</v>
      </c>
      <c r="L9048" t="s">
        <v>23</v>
      </c>
      <c r="M9048">
        <v>2</v>
      </c>
      <c r="N9048">
        <v>42</v>
      </c>
      <c r="O9048">
        <v>500</v>
      </c>
      <c r="P9048">
        <v>3.5</v>
      </c>
      <c r="Q9048" t="s">
        <v>21948</v>
      </c>
      <c r="R9048" s="1">
        <f t="shared" si="141"/>
        <v>40262</v>
      </c>
      <c r="S9048"/>
    </row>
    <row r="9049" spans="1:19" x14ac:dyDescent="0.35">
      <c r="A9049">
        <v>18292453</v>
      </c>
      <c r="B9049" t="s">
        <v>9766</v>
      </c>
      <c r="C9049">
        <v>1</v>
      </c>
      <c r="D9049" t="s">
        <v>718</v>
      </c>
      <c r="E9049" t="s">
        <v>9767</v>
      </c>
      <c r="F9049" t="s">
        <v>1360</v>
      </c>
      <c r="G9049" t="s">
        <v>183</v>
      </c>
      <c r="H9049" t="s">
        <v>175</v>
      </c>
      <c r="I9049" t="s">
        <v>23</v>
      </c>
      <c r="J9049" t="s">
        <v>23</v>
      </c>
      <c r="K9049" t="s">
        <v>23</v>
      </c>
      <c r="L9049" t="s">
        <v>23</v>
      </c>
      <c r="M9049">
        <v>1</v>
      </c>
      <c r="N9049">
        <v>0</v>
      </c>
      <c r="O9049">
        <v>200</v>
      </c>
      <c r="P9049">
        <v>1</v>
      </c>
      <c r="Q9049" t="s">
        <v>19577</v>
      </c>
      <c r="R9049" s="1">
        <f t="shared" si="141"/>
        <v>40261</v>
      </c>
      <c r="S9049"/>
    </row>
    <row r="9050" spans="1:19" x14ac:dyDescent="0.35">
      <c r="A9050">
        <v>18378043</v>
      </c>
      <c r="B9050" t="s">
        <v>9469</v>
      </c>
      <c r="C9050">
        <v>1</v>
      </c>
      <c r="D9050" t="s">
        <v>718</v>
      </c>
      <c r="E9050" t="s">
        <v>9470</v>
      </c>
      <c r="F9050" t="s">
        <v>951</v>
      </c>
      <c r="G9050" t="s">
        <v>38</v>
      </c>
      <c r="H9050" t="s">
        <v>175</v>
      </c>
      <c r="I9050" t="s">
        <v>23</v>
      </c>
      <c r="J9050" t="s">
        <v>23</v>
      </c>
      <c r="K9050" t="s">
        <v>23</v>
      </c>
      <c r="L9050" t="s">
        <v>23</v>
      </c>
      <c r="M9050">
        <v>1</v>
      </c>
      <c r="N9050">
        <v>0</v>
      </c>
      <c r="O9050">
        <v>400</v>
      </c>
      <c r="P9050">
        <v>1</v>
      </c>
      <c r="Q9050" t="s">
        <v>19577</v>
      </c>
      <c r="R9050" s="1">
        <f t="shared" si="141"/>
        <v>40261</v>
      </c>
      <c r="S9050"/>
    </row>
    <row r="9051" spans="1:19" x14ac:dyDescent="0.35">
      <c r="A9051">
        <v>18416747</v>
      </c>
      <c r="B9051" t="s">
        <v>2076</v>
      </c>
      <c r="C9051">
        <v>1</v>
      </c>
      <c r="D9051" t="s">
        <v>718</v>
      </c>
      <c r="E9051" t="s">
        <v>5476</v>
      </c>
      <c r="F9051" t="s">
        <v>3812</v>
      </c>
      <c r="G9051" t="s">
        <v>2078</v>
      </c>
      <c r="H9051" t="s">
        <v>175</v>
      </c>
      <c r="I9051" t="s">
        <v>23</v>
      </c>
      <c r="J9051" t="s">
        <v>23</v>
      </c>
      <c r="K9051" t="s">
        <v>23</v>
      </c>
      <c r="L9051" t="s">
        <v>23</v>
      </c>
      <c r="M9051">
        <v>1</v>
      </c>
      <c r="N9051">
        <v>0</v>
      </c>
      <c r="O9051">
        <v>300</v>
      </c>
      <c r="P9051">
        <v>1</v>
      </c>
      <c r="Q9051" t="s">
        <v>19577</v>
      </c>
      <c r="R9051" s="1">
        <f t="shared" si="141"/>
        <v>40261</v>
      </c>
      <c r="S9051"/>
    </row>
    <row r="9052" spans="1:19" x14ac:dyDescent="0.35">
      <c r="A9052">
        <v>311033</v>
      </c>
      <c r="B9052" t="s">
        <v>272</v>
      </c>
      <c r="C9052">
        <v>1</v>
      </c>
      <c r="D9052" t="s">
        <v>718</v>
      </c>
      <c r="E9052" t="s">
        <v>9556</v>
      </c>
      <c r="F9052" t="s">
        <v>1083</v>
      </c>
      <c r="G9052" t="s">
        <v>274</v>
      </c>
      <c r="H9052" t="s">
        <v>175</v>
      </c>
      <c r="I9052" t="s">
        <v>23</v>
      </c>
      <c r="J9052" t="s">
        <v>23</v>
      </c>
      <c r="K9052" t="s">
        <v>23</v>
      </c>
      <c r="L9052" t="s">
        <v>23</v>
      </c>
      <c r="M9052">
        <v>1</v>
      </c>
      <c r="N9052">
        <v>12</v>
      </c>
      <c r="O9052">
        <v>350</v>
      </c>
      <c r="P9052">
        <v>3.1</v>
      </c>
      <c r="Q9052" t="s">
        <v>19577</v>
      </c>
      <c r="R9052" s="1">
        <f t="shared" si="141"/>
        <v>40261</v>
      </c>
      <c r="S9052"/>
    </row>
    <row r="9053" spans="1:19" x14ac:dyDescent="0.35">
      <c r="A9053">
        <v>18456807</v>
      </c>
      <c r="B9053" t="s">
        <v>9076</v>
      </c>
      <c r="C9053">
        <v>1</v>
      </c>
      <c r="D9053" t="s">
        <v>232</v>
      </c>
      <c r="E9053" t="s">
        <v>9077</v>
      </c>
      <c r="F9053" t="s">
        <v>212</v>
      </c>
      <c r="G9053" t="s">
        <v>261</v>
      </c>
      <c r="H9053" t="s">
        <v>175</v>
      </c>
      <c r="I9053" t="s">
        <v>23</v>
      </c>
      <c r="J9053" t="s">
        <v>23</v>
      </c>
      <c r="K9053" t="s">
        <v>23</v>
      </c>
      <c r="L9053" t="s">
        <v>23</v>
      </c>
      <c r="M9053">
        <v>1</v>
      </c>
      <c r="N9053">
        <v>1</v>
      </c>
      <c r="O9053">
        <v>400</v>
      </c>
      <c r="P9053">
        <v>1</v>
      </c>
      <c r="Q9053" t="s">
        <v>19577</v>
      </c>
      <c r="R9053" s="1">
        <f t="shared" si="141"/>
        <v>40261</v>
      </c>
      <c r="S9053"/>
    </row>
    <row r="9054" spans="1:19" x14ac:dyDescent="0.35">
      <c r="A9054">
        <v>5702615</v>
      </c>
      <c r="B9054" t="s">
        <v>8970</v>
      </c>
      <c r="C9054">
        <v>214</v>
      </c>
      <c r="D9054" t="s">
        <v>154</v>
      </c>
      <c r="E9054" t="s">
        <v>8971</v>
      </c>
      <c r="F9054" t="s">
        <v>8972</v>
      </c>
      <c r="G9054" t="s">
        <v>7519</v>
      </c>
      <c r="H9054" t="s">
        <v>157</v>
      </c>
      <c r="I9054" t="s">
        <v>23</v>
      </c>
      <c r="J9054" t="s">
        <v>22</v>
      </c>
      <c r="K9054" t="s">
        <v>23</v>
      </c>
      <c r="L9054" t="s">
        <v>23</v>
      </c>
      <c r="M9054">
        <v>3</v>
      </c>
      <c r="N9054">
        <v>525</v>
      </c>
      <c r="O9054">
        <v>100</v>
      </c>
      <c r="P9054">
        <v>4</v>
      </c>
      <c r="Q9054" t="s">
        <v>19577</v>
      </c>
      <c r="R9054" s="1">
        <f t="shared" si="141"/>
        <v>40261</v>
      </c>
      <c r="S9054"/>
    </row>
    <row r="9055" spans="1:19" x14ac:dyDescent="0.35">
      <c r="A9055">
        <v>18372696</v>
      </c>
      <c r="B9055" t="s">
        <v>9705</v>
      </c>
      <c r="C9055">
        <v>1</v>
      </c>
      <c r="D9055" t="s">
        <v>718</v>
      </c>
      <c r="E9055" t="s">
        <v>9706</v>
      </c>
      <c r="F9055" t="s">
        <v>1304</v>
      </c>
      <c r="G9055" t="s">
        <v>331</v>
      </c>
      <c r="H9055" t="s">
        <v>175</v>
      </c>
      <c r="I9055" t="s">
        <v>23</v>
      </c>
      <c r="J9055" t="s">
        <v>22</v>
      </c>
      <c r="K9055" t="s">
        <v>23</v>
      </c>
      <c r="L9055" t="s">
        <v>23</v>
      </c>
      <c r="M9055">
        <v>2</v>
      </c>
      <c r="N9055">
        <v>31</v>
      </c>
      <c r="O9055">
        <v>900</v>
      </c>
      <c r="P9055">
        <v>3.4</v>
      </c>
      <c r="Q9055" t="s">
        <v>20670</v>
      </c>
      <c r="R9055" s="1">
        <f t="shared" si="141"/>
        <v>40260</v>
      </c>
      <c r="S9055"/>
    </row>
    <row r="9056" spans="1:19" x14ac:dyDescent="0.35">
      <c r="A9056">
        <v>302416</v>
      </c>
      <c r="B9056" t="s">
        <v>4626</v>
      </c>
      <c r="C9056">
        <v>1</v>
      </c>
      <c r="D9056" t="s">
        <v>718</v>
      </c>
      <c r="E9056" t="s">
        <v>10042</v>
      </c>
      <c r="F9056" t="s">
        <v>1742</v>
      </c>
      <c r="G9056" t="s">
        <v>1022</v>
      </c>
      <c r="H9056" t="s">
        <v>175</v>
      </c>
      <c r="I9056" t="s">
        <v>23</v>
      </c>
      <c r="J9056" t="s">
        <v>23</v>
      </c>
      <c r="K9056" t="s">
        <v>23</v>
      </c>
      <c r="L9056" t="s">
        <v>23</v>
      </c>
      <c r="M9056">
        <v>1</v>
      </c>
      <c r="N9056">
        <v>4</v>
      </c>
      <c r="O9056">
        <v>100</v>
      </c>
      <c r="P9056">
        <v>2.9</v>
      </c>
      <c r="Q9056" t="s">
        <v>20670</v>
      </c>
      <c r="R9056" s="1">
        <f t="shared" si="141"/>
        <v>40260</v>
      </c>
      <c r="S9056"/>
    </row>
    <row r="9057" spans="1:19" x14ac:dyDescent="0.35">
      <c r="A9057">
        <v>4121</v>
      </c>
      <c r="B9057" t="s">
        <v>3270</v>
      </c>
      <c r="C9057">
        <v>1</v>
      </c>
      <c r="D9057" t="s">
        <v>324</v>
      </c>
      <c r="E9057" t="s">
        <v>9208</v>
      </c>
      <c r="F9057" t="s">
        <v>482</v>
      </c>
      <c r="G9057" t="s">
        <v>2895</v>
      </c>
      <c r="H9057" t="s">
        <v>175</v>
      </c>
      <c r="I9057" t="s">
        <v>23</v>
      </c>
      <c r="J9057" t="s">
        <v>22</v>
      </c>
      <c r="K9057" t="s">
        <v>23</v>
      </c>
      <c r="L9057" t="s">
        <v>23</v>
      </c>
      <c r="M9057">
        <v>2</v>
      </c>
      <c r="N9057">
        <v>53</v>
      </c>
      <c r="O9057">
        <v>800</v>
      </c>
      <c r="P9057">
        <v>2.7</v>
      </c>
      <c r="Q9057" t="s">
        <v>20670</v>
      </c>
      <c r="R9057" s="1">
        <f t="shared" si="141"/>
        <v>40260</v>
      </c>
      <c r="S9057"/>
    </row>
    <row r="9058" spans="1:19" x14ac:dyDescent="0.35">
      <c r="A9058">
        <v>18458663</v>
      </c>
      <c r="B9058" t="s">
        <v>9183</v>
      </c>
      <c r="C9058">
        <v>1</v>
      </c>
      <c r="D9058" t="s">
        <v>324</v>
      </c>
      <c r="E9058" t="s">
        <v>9184</v>
      </c>
      <c r="F9058" t="s">
        <v>2735</v>
      </c>
      <c r="G9058" t="s">
        <v>243</v>
      </c>
      <c r="H9058" t="s">
        <v>175</v>
      </c>
      <c r="I9058" t="s">
        <v>23</v>
      </c>
      <c r="J9058" t="s">
        <v>23</v>
      </c>
      <c r="K9058" t="s">
        <v>23</v>
      </c>
      <c r="L9058" t="s">
        <v>23</v>
      </c>
      <c r="M9058">
        <v>1</v>
      </c>
      <c r="N9058">
        <v>10</v>
      </c>
      <c r="O9058">
        <v>400</v>
      </c>
      <c r="P9058">
        <v>3.2</v>
      </c>
      <c r="Q9058" t="s">
        <v>20670</v>
      </c>
      <c r="R9058" s="1">
        <f t="shared" si="141"/>
        <v>40260</v>
      </c>
      <c r="S9058"/>
    </row>
    <row r="9059" spans="1:19" x14ac:dyDescent="0.35">
      <c r="A9059">
        <v>17293186</v>
      </c>
      <c r="B9059" t="s">
        <v>8871</v>
      </c>
      <c r="C9059">
        <v>216</v>
      </c>
      <c r="D9059" t="s">
        <v>66</v>
      </c>
      <c r="E9059" t="s">
        <v>8872</v>
      </c>
      <c r="F9059" t="s">
        <v>66</v>
      </c>
      <c r="G9059" t="s">
        <v>5872</v>
      </c>
      <c r="H9059" t="s">
        <v>62</v>
      </c>
      <c r="I9059" t="s">
        <v>23</v>
      </c>
      <c r="J9059" t="s">
        <v>23</v>
      </c>
      <c r="K9059" t="s">
        <v>23</v>
      </c>
      <c r="L9059" t="s">
        <v>23</v>
      </c>
      <c r="M9059">
        <v>2</v>
      </c>
      <c r="N9059">
        <v>353</v>
      </c>
      <c r="O9059">
        <v>25</v>
      </c>
      <c r="P9059">
        <v>4</v>
      </c>
      <c r="Q9059" t="s">
        <v>20670</v>
      </c>
      <c r="R9059" s="1">
        <f t="shared" si="141"/>
        <v>40260</v>
      </c>
      <c r="S9059"/>
    </row>
    <row r="9060" spans="1:19" x14ac:dyDescent="0.35">
      <c r="A9060">
        <v>17579928</v>
      </c>
      <c r="B9060" t="s">
        <v>8926</v>
      </c>
      <c r="C9060">
        <v>216</v>
      </c>
      <c r="D9060" t="s">
        <v>100</v>
      </c>
      <c r="E9060" t="s">
        <v>8927</v>
      </c>
      <c r="F9060" t="s">
        <v>100</v>
      </c>
      <c r="G9060" t="s">
        <v>8928</v>
      </c>
      <c r="H9060" t="s">
        <v>62</v>
      </c>
      <c r="I9060" t="s">
        <v>23</v>
      </c>
      <c r="J9060" t="s">
        <v>23</v>
      </c>
      <c r="K9060" t="s">
        <v>23</v>
      </c>
      <c r="L9060" t="s">
        <v>23</v>
      </c>
      <c r="M9060">
        <v>2</v>
      </c>
      <c r="N9060">
        <v>1268</v>
      </c>
      <c r="O9060">
        <v>25</v>
      </c>
      <c r="P9060">
        <v>4.2</v>
      </c>
      <c r="Q9060" t="s">
        <v>20670</v>
      </c>
      <c r="R9060" s="1">
        <f t="shared" si="141"/>
        <v>40260</v>
      </c>
      <c r="S9060"/>
    </row>
    <row r="9061" spans="1:19" x14ac:dyDescent="0.35">
      <c r="A9061">
        <v>18438463</v>
      </c>
      <c r="B9061" t="s">
        <v>9763</v>
      </c>
      <c r="C9061">
        <v>1</v>
      </c>
      <c r="D9061" t="s">
        <v>718</v>
      </c>
      <c r="E9061" t="s">
        <v>1361</v>
      </c>
      <c r="F9061" t="s">
        <v>1360</v>
      </c>
      <c r="G9061" t="s">
        <v>200</v>
      </c>
      <c r="H9061" t="s">
        <v>175</v>
      </c>
      <c r="I9061" t="s">
        <v>23</v>
      </c>
      <c r="J9061" t="s">
        <v>23</v>
      </c>
      <c r="K9061" t="s">
        <v>23</v>
      </c>
      <c r="L9061" t="s">
        <v>23</v>
      </c>
      <c r="M9061">
        <v>1</v>
      </c>
      <c r="N9061">
        <v>0</v>
      </c>
      <c r="O9061">
        <v>200</v>
      </c>
      <c r="P9061">
        <v>1</v>
      </c>
      <c r="Q9061" t="s">
        <v>19948</v>
      </c>
      <c r="R9061" s="1">
        <f t="shared" si="141"/>
        <v>40259</v>
      </c>
      <c r="S9061"/>
    </row>
    <row r="9062" spans="1:19" x14ac:dyDescent="0.35">
      <c r="A9062">
        <v>185</v>
      </c>
      <c r="B9062" t="s">
        <v>170</v>
      </c>
      <c r="C9062">
        <v>1</v>
      </c>
      <c r="D9062" t="s">
        <v>718</v>
      </c>
      <c r="E9062" t="s">
        <v>9594</v>
      </c>
      <c r="F9062" t="s">
        <v>1141</v>
      </c>
      <c r="G9062" t="s">
        <v>165</v>
      </c>
      <c r="H9062" t="s">
        <v>175</v>
      </c>
      <c r="I9062" t="s">
        <v>23</v>
      </c>
      <c r="J9062" t="s">
        <v>22</v>
      </c>
      <c r="K9062" t="s">
        <v>23</v>
      </c>
      <c r="L9062" t="s">
        <v>23</v>
      </c>
      <c r="M9062">
        <v>2</v>
      </c>
      <c r="N9062">
        <v>179</v>
      </c>
      <c r="O9062">
        <v>500</v>
      </c>
      <c r="P9062">
        <v>3.6</v>
      </c>
      <c r="Q9062" t="s">
        <v>21222</v>
      </c>
      <c r="R9062" s="1">
        <f t="shared" si="141"/>
        <v>40258</v>
      </c>
      <c r="S9062"/>
    </row>
    <row r="9063" spans="1:19" x14ac:dyDescent="0.35">
      <c r="A9063">
        <v>900032</v>
      </c>
      <c r="B9063" t="s">
        <v>9323</v>
      </c>
      <c r="C9063">
        <v>1</v>
      </c>
      <c r="D9063" t="s">
        <v>650</v>
      </c>
      <c r="E9063" t="s">
        <v>9324</v>
      </c>
      <c r="F9063" t="s">
        <v>6304</v>
      </c>
      <c r="G9063" t="s">
        <v>9325</v>
      </c>
      <c r="H9063" t="s">
        <v>175</v>
      </c>
      <c r="I9063" t="s">
        <v>23</v>
      </c>
      <c r="J9063" t="s">
        <v>23</v>
      </c>
      <c r="K9063" t="s">
        <v>23</v>
      </c>
      <c r="L9063" t="s">
        <v>23</v>
      </c>
      <c r="M9063">
        <v>2</v>
      </c>
      <c r="N9063">
        <v>312</v>
      </c>
      <c r="O9063">
        <v>700</v>
      </c>
      <c r="P9063">
        <v>4.3</v>
      </c>
      <c r="Q9063" t="s">
        <v>21222</v>
      </c>
      <c r="R9063" s="1">
        <f t="shared" si="141"/>
        <v>40258</v>
      </c>
      <c r="S9063"/>
    </row>
    <row r="9064" spans="1:19" x14ac:dyDescent="0.35">
      <c r="A9064">
        <v>17375164</v>
      </c>
      <c r="B9064" t="s">
        <v>8911</v>
      </c>
      <c r="C9064">
        <v>216</v>
      </c>
      <c r="D9064" t="s">
        <v>4194</v>
      </c>
      <c r="E9064" t="s">
        <v>8912</v>
      </c>
      <c r="F9064" t="s">
        <v>4196</v>
      </c>
      <c r="G9064" t="s">
        <v>8913</v>
      </c>
      <c r="H9064" t="s">
        <v>62</v>
      </c>
      <c r="I9064" t="s">
        <v>23</v>
      </c>
      <c r="J9064" t="s">
        <v>23</v>
      </c>
      <c r="K9064" t="s">
        <v>23</v>
      </c>
      <c r="L9064" t="s">
        <v>23</v>
      </c>
      <c r="M9064">
        <v>2</v>
      </c>
      <c r="N9064">
        <v>88</v>
      </c>
      <c r="O9064">
        <v>25</v>
      </c>
      <c r="P9064">
        <v>3.8</v>
      </c>
      <c r="Q9064" t="s">
        <v>21222</v>
      </c>
      <c r="R9064" s="1">
        <f t="shared" si="141"/>
        <v>40258</v>
      </c>
      <c r="S9064"/>
    </row>
    <row r="9065" spans="1:19" x14ac:dyDescent="0.35">
      <c r="A9065">
        <v>7613</v>
      </c>
      <c r="B9065" t="s">
        <v>9415</v>
      </c>
      <c r="C9065">
        <v>1</v>
      </c>
      <c r="D9065" t="s">
        <v>718</v>
      </c>
      <c r="E9065" t="s">
        <v>9416</v>
      </c>
      <c r="F9065" t="s">
        <v>809</v>
      </c>
      <c r="G9065" t="s">
        <v>237</v>
      </c>
      <c r="H9065" t="s">
        <v>175</v>
      </c>
      <c r="I9065" t="s">
        <v>23</v>
      </c>
      <c r="J9065" t="s">
        <v>23</v>
      </c>
      <c r="K9065" t="s">
        <v>23</v>
      </c>
      <c r="L9065" t="s">
        <v>23</v>
      </c>
      <c r="M9065">
        <v>1</v>
      </c>
      <c r="N9065">
        <v>17</v>
      </c>
      <c r="O9065">
        <v>150</v>
      </c>
      <c r="P9065">
        <v>3.2</v>
      </c>
      <c r="Q9065" t="s">
        <v>21903</v>
      </c>
      <c r="R9065" s="1">
        <f t="shared" si="141"/>
        <v>40257</v>
      </c>
      <c r="S9065"/>
    </row>
    <row r="9066" spans="1:19" x14ac:dyDescent="0.35">
      <c r="A9066">
        <v>18424627</v>
      </c>
      <c r="B9066" t="s">
        <v>9267</v>
      </c>
      <c r="C9066">
        <v>1</v>
      </c>
      <c r="D9066" t="s">
        <v>324</v>
      </c>
      <c r="E9066" t="s">
        <v>9268</v>
      </c>
      <c r="F9066" t="s">
        <v>555</v>
      </c>
      <c r="G9066" t="s">
        <v>178</v>
      </c>
      <c r="H9066" t="s">
        <v>175</v>
      </c>
      <c r="I9066" t="s">
        <v>23</v>
      </c>
      <c r="J9066" t="s">
        <v>22</v>
      </c>
      <c r="K9066" t="s">
        <v>23</v>
      </c>
      <c r="L9066" t="s">
        <v>23</v>
      </c>
      <c r="M9066">
        <v>2</v>
      </c>
      <c r="N9066">
        <v>103</v>
      </c>
      <c r="O9066">
        <v>700</v>
      </c>
      <c r="P9066">
        <v>4.0999999999999996</v>
      </c>
      <c r="Q9066" t="s">
        <v>21903</v>
      </c>
      <c r="R9066" s="1">
        <f t="shared" si="141"/>
        <v>40257</v>
      </c>
      <c r="S9066"/>
    </row>
    <row r="9067" spans="1:19" x14ac:dyDescent="0.35">
      <c r="A9067">
        <v>4122</v>
      </c>
      <c r="B9067" t="s">
        <v>301</v>
      </c>
      <c r="C9067">
        <v>1</v>
      </c>
      <c r="D9067" t="s">
        <v>324</v>
      </c>
      <c r="E9067" t="s">
        <v>9190</v>
      </c>
      <c r="F9067" t="s">
        <v>471</v>
      </c>
      <c r="G9067" t="s">
        <v>304</v>
      </c>
      <c r="H9067" t="s">
        <v>175</v>
      </c>
      <c r="I9067" t="s">
        <v>23</v>
      </c>
      <c r="J9067" t="s">
        <v>23</v>
      </c>
      <c r="K9067" t="s">
        <v>23</v>
      </c>
      <c r="L9067" t="s">
        <v>23</v>
      </c>
      <c r="M9067">
        <v>1</v>
      </c>
      <c r="N9067">
        <v>9</v>
      </c>
      <c r="O9067">
        <v>400</v>
      </c>
      <c r="P9067">
        <v>2.8</v>
      </c>
      <c r="Q9067" t="s">
        <v>21903</v>
      </c>
      <c r="R9067" s="1">
        <f t="shared" si="141"/>
        <v>40257</v>
      </c>
      <c r="S9067"/>
    </row>
    <row r="9068" spans="1:19" x14ac:dyDescent="0.35">
      <c r="A9068">
        <v>2600340</v>
      </c>
      <c r="B9068" t="s">
        <v>9015</v>
      </c>
      <c r="C9068">
        <v>1</v>
      </c>
      <c r="D9068" t="s">
        <v>2556</v>
      </c>
      <c r="E9068" t="s">
        <v>9016</v>
      </c>
      <c r="F9068" t="s">
        <v>4313</v>
      </c>
      <c r="G9068" t="s">
        <v>9017</v>
      </c>
      <c r="H9068" t="s">
        <v>175</v>
      </c>
      <c r="I9068" t="s">
        <v>23</v>
      </c>
      <c r="J9068" t="s">
        <v>23</v>
      </c>
      <c r="K9068" t="s">
        <v>23</v>
      </c>
      <c r="L9068" t="s">
        <v>23</v>
      </c>
      <c r="M9068">
        <v>2</v>
      </c>
      <c r="N9068">
        <v>111</v>
      </c>
      <c r="O9068">
        <v>500</v>
      </c>
      <c r="P9068">
        <v>3.6</v>
      </c>
      <c r="Q9068" t="s">
        <v>21903</v>
      </c>
      <c r="R9068" s="1">
        <f t="shared" si="141"/>
        <v>40257</v>
      </c>
      <c r="S9068"/>
    </row>
    <row r="9069" spans="1:19" x14ac:dyDescent="0.35">
      <c r="A9069">
        <v>18082228</v>
      </c>
      <c r="B9069" t="s">
        <v>9410</v>
      </c>
      <c r="C9069">
        <v>1</v>
      </c>
      <c r="D9069" t="s">
        <v>718</v>
      </c>
      <c r="E9069" t="s">
        <v>9411</v>
      </c>
      <c r="F9069" t="s">
        <v>4691</v>
      </c>
      <c r="G9069" t="s">
        <v>450</v>
      </c>
      <c r="H9069" t="s">
        <v>175</v>
      </c>
      <c r="I9069" t="s">
        <v>23</v>
      </c>
      <c r="J9069" t="s">
        <v>23</v>
      </c>
      <c r="K9069" t="s">
        <v>23</v>
      </c>
      <c r="L9069" t="s">
        <v>23</v>
      </c>
      <c r="M9069">
        <v>1</v>
      </c>
      <c r="N9069">
        <v>36</v>
      </c>
      <c r="O9069">
        <v>300</v>
      </c>
      <c r="P9069">
        <v>3.9</v>
      </c>
      <c r="Q9069" t="s">
        <v>21416</v>
      </c>
      <c r="R9069" s="1">
        <f t="shared" si="141"/>
        <v>40239</v>
      </c>
      <c r="S9069"/>
    </row>
    <row r="9070" spans="1:19" x14ac:dyDescent="0.35">
      <c r="A9070">
        <v>311788</v>
      </c>
      <c r="B9070" t="s">
        <v>9281</v>
      </c>
      <c r="C9070">
        <v>1</v>
      </c>
      <c r="D9070" t="s">
        <v>324</v>
      </c>
      <c r="E9070" t="s">
        <v>9282</v>
      </c>
      <c r="F9070" t="s">
        <v>589</v>
      </c>
      <c r="G9070" t="s">
        <v>566</v>
      </c>
      <c r="H9070" t="s">
        <v>175</v>
      </c>
      <c r="I9070" t="s">
        <v>23</v>
      </c>
      <c r="J9070" t="s">
        <v>22</v>
      </c>
      <c r="K9070" t="s">
        <v>23</v>
      </c>
      <c r="L9070" t="s">
        <v>23</v>
      </c>
      <c r="M9070">
        <v>1</v>
      </c>
      <c r="N9070">
        <v>10</v>
      </c>
      <c r="O9070">
        <v>400</v>
      </c>
      <c r="P9070">
        <v>3</v>
      </c>
      <c r="Q9070" t="s">
        <v>21416</v>
      </c>
      <c r="R9070" s="1">
        <f t="shared" si="141"/>
        <v>40239</v>
      </c>
      <c r="S9070"/>
    </row>
    <row r="9071" spans="1:19" x14ac:dyDescent="0.35">
      <c r="A9071">
        <v>312186</v>
      </c>
      <c r="B9071" t="s">
        <v>10298</v>
      </c>
      <c r="C9071">
        <v>1</v>
      </c>
      <c r="D9071" t="s">
        <v>1961</v>
      </c>
      <c r="E9071" t="s">
        <v>10299</v>
      </c>
      <c r="F9071" t="s">
        <v>2125</v>
      </c>
      <c r="G9071" t="s">
        <v>33</v>
      </c>
      <c r="H9071" t="s">
        <v>175</v>
      </c>
      <c r="I9071" t="s">
        <v>23</v>
      </c>
      <c r="J9071" t="s">
        <v>22</v>
      </c>
      <c r="K9071" t="s">
        <v>23</v>
      </c>
      <c r="L9071" t="s">
        <v>23</v>
      </c>
      <c r="M9071">
        <v>1</v>
      </c>
      <c r="N9071">
        <v>19</v>
      </c>
      <c r="O9071">
        <v>200</v>
      </c>
      <c r="P9071">
        <v>3.2</v>
      </c>
      <c r="Q9071" t="s">
        <v>21416</v>
      </c>
      <c r="R9071" s="1">
        <f t="shared" si="141"/>
        <v>40239</v>
      </c>
      <c r="S9071"/>
    </row>
    <row r="9072" spans="1:19" x14ac:dyDescent="0.35">
      <c r="A9072">
        <v>18369780</v>
      </c>
      <c r="B9072" t="s">
        <v>9975</v>
      </c>
      <c r="C9072">
        <v>1</v>
      </c>
      <c r="D9072" t="s">
        <v>718</v>
      </c>
      <c r="E9072" t="s">
        <v>9976</v>
      </c>
      <c r="F9072" t="s">
        <v>1643</v>
      </c>
      <c r="G9072" t="s">
        <v>9977</v>
      </c>
      <c r="H9072" t="s">
        <v>175</v>
      </c>
      <c r="I9072" t="s">
        <v>22</v>
      </c>
      <c r="J9072" t="s">
        <v>22</v>
      </c>
      <c r="K9072" t="s">
        <v>23</v>
      </c>
      <c r="L9072" t="s">
        <v>23</v>
      </c>
      <c r="M9072">
        <v>3</v>
      </c>
      <c r="N9072">
        <v>91</v>
      </c>
      <c r="O9072">
        <v>1500</v>
      </c>
      <c r="P9072">
        <v>4.2</v>
      </c>
      <c r="Q9072" t="s">
        <v>20572</v>
      </c>
      <c r="R9072" s="1">
        <f t="shared" si="141"/>
        <v>40256</v>
      </c>
      <c r="S9072"/>
    </row>
    <row r="9073" spans="1:19" x14ac:dyDescent="0.35">
      <c r="A9073">
        <v>305183</v>
      </c>
      <c r="B9073" t="s">
        <v>9736</v>
      </c>
      <c r="C9073">
        <v>1</v>
      </c>
      <c r="D9073" t="s">
        <v>718</v>
      </c>
      <c r="E9073" t="s">
        <v>9737</v>
      </c>
      <c r="F9073" t="s">
        <v>1321</v>
      </c>
      <c r="G9073" t="s">
        <v>33</v>
      </c>
      <c r="H9073" t="s">
        <v>175</v>
      </c>
      <c r="I9073" t="s">
        <v>23</v>
      </c>
      <c r="J9073" t="s">
        <v>23</v>
      </c>
      <c r="K9073" t="s">
        <v>23</v>
      </c>
      <c r="L9073" t="s">
        <v>23</v>
      </c>
      <c r="M9073">
        <v>1</v>
      </c>
      <c r="N9073">
        <v>2</v>
      </c>
      <c r="O9073">
        <v>300</v>
      </c>
      <c r="P9073">
        <v>1</v>
      </c>
      <c r="Q9073" t="s">
        <v>20572</v>
      </c>
      <c r="R9073" s="1">
        <f t="shared" si="141"/>
        <v>40256</v>
      </c>
      <c r="S9073"/>
    </row>
    <row r="9074" spans="1:19" x14ac:dyDescent="0.35">
      <c r="A9074">
        <v>308332</v>
      </c>
      <c r="B9074" t="s">
        <v>9858</v>
      </c>
      <c r="C9074">
        <v>1</v>
      </c>
      <c r="D9074" t="s">
        <v>718</v>
      </c>
      <c r="E9074" t="s">
        <v>9859</v>
      </c>
      <c r="F9074" t="s">
        <v>1504</v>
      </c>
      <c r="G9074" t="s">
        <v>9860</v>
      </c>
      <c r="H9074" t="s">
        <v>175</v>
      </c>
      <c r="I9074" t="s">
        <v>23</v>
      </c>
      <c r="J9074" t="s">
        <v>23</v>
      </c>
      <c r="K9074" t="s">
        <v>23</v>
      </c>
      <c r="L9074" t="s">
        <v>23</v>
      </c>
      <c r="M9074">
        <v>1</v>
      </c>
      <c r="N9074">
        <v>16</v>
      </c>
      <c r="O9074">
        <v>400</v>
      </c>
      <c r="P9074">
        <v>2.7</v>
      </c>
      <c r="Q9074" t="s">
        <v>20572</v>
      </c>
      <c r="R9074" s="1">
        <f t="shared" si="141"/>
        <v>40256</v>
      </c>
      <c r="S9074"/>
    </row>
    <row r="9075" spans="1:19" x14ac:dyDescent="0.35">
      <c r="A9075">
        <v>310500</v>
      </c>
      <c r="B9075" t="s">
        <v>9252</v>
      </c>
      <c r="C9075">
        <v>1</v>
      </c>
      <c r="D9075" t="s">
        <v>324</v>
      </c>
      <c r="E9075" t="s">
        <v>9253</v>
      </c>
      <c r="F9075" t="s">
        <v>537</v>
      </c>
      <c r="G9075" t="s">
        <v>942</v>
      </c>
      <c r="H9075" t="s">
        <v>175</v>
      </c>
      <c r="I9075" t="s">
        <v>23</v>
      </c>
      <c r="J9075" t="s">
        <v>23</v>
      </c>
      <c r="K9075" t="s">
        <v>23</v>
      </c>
      <c r="L9075" t="s">
        <v>23</v>
      </c>
      <c r="M9075">
        <v>1</v>
      </c>
      <c r="N9075">
        <v>54</v>
      </c>
      <c r="O9075">
        <v>300</v>
      </c>
      <c r="P9075">
        <v>3.4</v>
      </c>
      <c r="Q9075" t="s">
        <v>20572</v>
      </c>
      <c r="R9075" s="1">
        <f t="shared" si="141"/>
        <v>40256</v>
      </c>
      <c r="S9075"/>
    </row>
    <row r="9076" spans="1:19" x14ac:dyDescent="0.35">
      <c r="A9076">
        <v>18435289</v>
      </c>
      <c r="B9076" t="s">
        <v>1897</v>
      </c>
      <c r="C9076">
        <v>1</v>
      </c>
      <c r="D9076" t="s">
        <v>718</v>
      </c>
      <c r="E9076" t="s">
        <v>1533</v>
      </c>
      <c r="F9076" t="s">
        <v>1534</v>
      </c>
      <c r="G9076" t="s">
        <v>883</v>
      </c>
      <c r="H9076" t="s">
        <v>175</v>
      </c>
      <c r="I9076" t="s">
        <v>23</v>
      </c>
      <c r="J9076" t="s">
        <v>23</v>
      </c>
      <c r="K9076" t="s">
        <v>23</v>
      </c>
      <c r="L9076" t="s">
        <v>23</v>
      </c>
      <c r="M9076">
        <v>2</v>
      </c>
      <c r="N9076">
        <v>0</v>
      </c>
      <c r="O9076">
        <v>700</v>
      </c>
      <c r="P9076">
        <v>1</v>
      </c>
      <c r="Q9076" t="s">
        <v>19689</v>
      </c>
      <c r="R9076" s="1">
        <f t="shared" si="141"/>
        <v>40255</v>
      </c>
      <c r="S9076"/>
    </row>
    <row r="9077" spans="1:19" x14ac:dyDescent="0.35">
      <c r="A9077">
        <v>305402</v>
      </c>
      <c r="B9077" t="s">
        <v>9481</v>
      </c>
      <c r="C9077">
        <v>1</v>
      </c>
      <c r="D9077" t="s">
        <v>718</v>
      </c>
      <c r="E9077" t="s">
        <v>9482</v>
      </c>
      <c r="F9077" t="s">
        <v>970</v>
      </c>
      <c r="G9077" t="s">
        <v>296</v>
      </c>
      <c r="H9077" t="s">
        <v>175</v>
      </c>
      <c r="I9077" t="s">
        <v>23</v>
      </c>
      <c r="J9077" t="s">
        <v>23</v>
      </c>
      <c r="K9077" t="s">
        <v>23</v>
      </c>
      <c r="L9077" t="s">
        <v>23</v>
      </c>
      <c r="M9077">
        <v>2</v>
      </c>
      <c r="N9077">
        <v>0</v>
      </c>
      <c r="O9077">
        <v>500</v>
      </c>
      <c r="P9077">
        <v>1</v>
      </c>
      <c r="Q9077" t="s">
        <v>20094</v>
      </c>
      <c r="R9077" s="1">
        <f t="shared" si="141"/>
        <v>40254</v>
      </c>
      <c r="S9077"/>
    </row>
    <row r="9078" spans="1:19" x14ac:dyDescent="0.35">
      <c r="A9078">
        <v>307464</v>
      </c>
      <c r="B9078" t="s">
        <v>9996</v>
      </c>
      <c r="C9078">
        <v>1</v>
      </c>
      <c r="D9078" t="s">
        <v>718</v>
      </c>
      <c r="E9078" t="s">
        <v>9997</v>
      </c>
      <c r="F9078" t="s">
        <v>1680</v>
      </c>
      <c r="G9078" t="s">
        <v>9998</v>
      </c>
      <c r="H9078" t="s">
        <v>175</v>
      </c>
      <c r="I9078" t="s">
        <v>23</v>
      </c>
      <c r="J9078" t="s">
        <v>23</v>
      </c>
      <c r="K9078" t="s">
        <v>23</v>
      </c>
      <c r="L9078" t="s">
        <v>23</v>
      </c>
      <c r="M9078">
        <v>2</v>
      </c>
      <c r="N9078">
        <v>154</v>
      </c>
      <c r="O9078">
        <v>600</v>
      </c>
      <c r="P9078">
        <v>3.7</v>
      </c>
      <c r="Q9078" t="s">
        <v>20094</v>
      </c>
      <c r="R9078" s="1">
        <f t="shared" si="141"/>
        <v>40254</v>
      </c>
      <c r="S9078"/>
    </row>
    <row r="9079" spans="1:19" x14ac:dyDescent="0.35">
      <c r="A9079">
        <v>18357544</v>
      </c>
      <c r="B9079" t="s">
        <v>9119</v>
      </c>
      <c r="C9079">
        <v>1</v>
      </c>
      <c r="D9079" t="s">
        <v>324</v>
      </c>
      <c r="E9079" t="s">
        <v>9120</v>
      </c>
      <c r="F9079" t="s">
        <v>363</v>
      </c>
      <c r="G9079" t="s">
        <v>2710</v>
      </c>
      <c r="H9079" t="s">
        <v>175</v>
      </c>
      <c r="I9079" t="s">
        <v>23</v>
      </c>
      <c r="J9079" t="s">
        <v>22</v>
      </c>
      <c r="K9079" t="s">
        <v>23</v>
      </c>
      <c r="L9079" t="s">
        <v>23</v>
      </c>
      <c r="M9079">
        <v>2</v>
      </c>
      <c r="N9079">
        <v>22</v>
      </c>
      <c r="O9079">
        <v>700</v>
      </c>
      <c r="P9079">
        <v>2.9</v>
      </c>
      <c r="Q9079" t="s">
        <v>20094</v>
      </c>
      <c r="R9079" s="1">
        <f t="shared" si="141"/>
        <v>40254</v>
      </c>
      <c r="S9079"/>
    </row>
    <row r="9080" spans="1:19" x14ac:dyDescent="0.35">
      <c r="A9080">
        <v>3086</v>
      </c>
      <c r="B9080" t="s">
        <v>244</v>
      </c>
      <c r="C9080">
        <v>1</v>
      </c>
      <c r="D9080" t="s">
        <v>718</v>
      </c>
      <c r="E9080" t="s">
        <v>9965</v>
      </c>
      <c r="F9080" t="s">
        <v>1643</v>
      </c>
      <c r="G9080" t="s">
        <v>247</v>
      </c>
      <c r="H9080" t="s">
        <v>175</v>
      </c>
      <c r="I9080" t="s">
        <v>23</v>
      </c>
      <c r="J9080" t="s">
        <v>22</v>
      </c>
      <c r="K9080" t="s">
        <v>23</v>
      </c>
      <c r="L9080" t="s">
        <v>23</v>
      </c>
      <c r="M9080">
        <v>3</v>
      </c>
      <c r="N9080">
        <v>364</v>
      </c>
      <c r="O9080">
        <v>1100</v>
      </c>
      <c r="P9080">
        <v>3.6</v>
      </c>
      <c r="Q9080" t="s">
        <v>20570</v>
      </c>
      <c r="R9080" s="1">
        <f t="shared" si="141"/>
        <v>40253</v>
      </c>
      <c r="S9080"/>
    </row>
    <row r="9081" spans="1:19" x14ac:dyDescent="0.35">
      <c r="A9081">
        <v>300635</v>
      </c>
      <c r="B9081" t="s">
        <v>9876</v>
      </c>
      <c r="C9081">
        <v>1</v>
      </c>
      <c r="D9081" t="s">
        <v>718</v>
      </c>
      <c r="E9081" t="s">
        <v>9877</v>
      </c>
      <c r="F9081" t="s">
        <v>1511</v>
      </c>
      <c r="G9081" t="s">
        <v>369</v>
      </c>
      <c r="H9081" t="s">
        <v>175</v>
      </c>
      <c r="I9081" t="s">
        <v>23</v>
      </c>
      <c r="J9081" t="s">
        <v>23</v>
      </c>
      <c r="K9081" t="s">
        <v>23</v>
      </c>
      <c r="L9081" t="s">
        <v>23</v>
      </c>
      <c r="M9081">
        <v>1</v>
      </c>
      <c r="N9081">
        <v>9</v>
      </c>
      <c r="O9081">
        <v>200</v>
      </c>
      <c r="P9081">
        <v>3</v>
      </c>
      <c r="Q9081" t="s">
        <v>20570</v>
      </c>
      <c r="R9081" s="1">
        <f t="shared" si="141"/>
        <v>40253</v>
      </c>
      <c r="S9081"/>
    </row>
    <row r="9082" spans="1:19" x14ac:dyDescent="0.35">
      <c r="A9082">
        <v>18371421</v>
      </c>
      <c r="B9082" t="s">
        <v>9827</v>
      </c>
      <c r="C9082">
        <v>1</v>
      </c>
      <c r="D9082" t="s">
        <v>718</v>
      </c>
      <c r="E9082" t="s">
        <v>9828</v>
      </c>
      <c r="F9082" t="s">
        <v>1454</v>
      </c>
      <c r="G9082" t="s">
        <v>200</v>
      </c>
      <c r="H9082" t="s">
        <v>175</v>
      </c>
      <c r="I9082" t="s">
        <v>23</v>
      </c>
      <c r="J9082" t="s">
        <v>23</v>
      </c>
      <c r="K9082" t="s">
        <v>23</v>
      </c>
      <c r="L9082" t="s">
        <v>23</v>
      </c>
      <c r="M9082">
        <v>1</v>
      </c>
      <c r="N9082">
        <v>1</v>
      </c>
      <c r="O9082">
        <v>150</v>
      </c>
      <c r="P9082">
        <v>1</v>
      </c>
      <c r="Q9082" t="s">
        <v>20570</v>
      </c>
      <c r="R9082" s="1">
        <f t="shared" si="141"/>
        <v>40253</v>
      </c>
      <c r="S9082"/>
    </row>
    <row r="9083" spans="1:19" x14ac:dyDescent="0.35">
      <c r="A9083">
        <v>304502</v>
      </c>
      <c r="B9083" t="s">
        <v>10294</v>
      </c>
      <c r="C9083">
        <v>1</v>
      </c>
      <c r="D9083" t="s">
        <v>1961</v>
      </c>
      <c r="E9083" t="s">
        <v>10295</v>
      </c>
      <c r="F9083" t="s">
        <v>2123</v>
      </c>
      <c r="G9083" t="s">
        <v>183</v>
      </c>
      <c r="H9083" t="s">
        <v>175</v>
      </c>
      <c r="I9083" t="s">
        <v>23</v>
      </c>
      <c r="J9083" t="s">
        <v>23</v>
      </c>
      <c r="K9083" t="s">
        <v>23</v>
      </c>
      <c r="L9083" t="s">
        <v>23</v>
      </c>
      <c r="M9083">
        <v>1</v>
      </c>
      <c r="N9083">
        <v>0</v>
      </c>
      <c r="O9083">
        <v>100</v>
      </c>
      <c r="P9083">
        <v>1</v>
      </c>
      <c r="Q9083" t="s">
        <v>20570</v>
      </c>
      <c r="R9083" s="1">
        <f t="shared" si="141"/>
        <v>40253</v>
      </c>
      <c r="S9083"/>
    </row>
    <row r="9084" spans="1:19" x14ac:dyDescent="0.35">
      <c r="A9084">
        <v>3700010</v>
      </c>
      <c r="B9084" t="s">
        <v>10353</v>
      </c>
      <c r="C9084">
        <v>1</v>
      </c>
      <c r="D9084" t="s">
        <v>2185</v>
      </c>
      <c r="E9084" t="s">
        <v>10354</v>
      </c>
      <c r="F9084" t="s">
        <v>10355</v>
      </c>
      <c r="G9084" t="s">
        <v>33</v>
      </c>
      <c r="H9084" t="s">
        <v>175</v>
      </c>
      <c r="I9084" t="s">
        <v>23</v>
      </c>
      <c r="J9084" t="s">
        <v>23</v>
      </c>
      <c r="K9084" t="s">
        <v>23</v>
      </c>
      <c r="L9084" t="s">
        <v>23</v>
      </c>
      <c r="M9084">
        <v>1</v>
      </c>
      <c r="N9084">
        <v>173</v>
      </c>
      <c r="O9084">
        <v>150</v>
      </c>
      <c r="P9084">
        <v>3.8</v>
      </c>
      <c r="Q9084" t="s">
        <v>20570</v>
      </c>
      <c r="R9084" s="1">
        <f t="shared" si="141"/>
        <v>40253</v>
      </c>
      <c r="S9084"/>
    </row>
    <row r="9085" spans="1:19" x14ac:dyDescent="0.35">
      <c r="A9085">
        <v>17294552</v>
      </c>
      <c r="B9085" t="s">
        <v>5893</v>
      </c>
      <c r="C9085">
        <v>216</v>
      </c>
      <c r="D9085" t="s">
        <v>73</v>
      </c>
      <c r="E9085" t="s">
        <v>8880</v>
      </c>
      <c r="F9085" t="s">
        <v>73</v>
      </c>
      <c r="G9085" t="s">
        <v>102</v>
      </c>
      <c r="H9085" t="s">
        <v>62</v>
      </c>
      <c r="I9085" t="s">
        <v>23</v>
      </c>
      <c r="J9085" t="s">
        <v>23</v>
      </c>
      <c r="K9085" t="s">
        <v>23</v>
      </c>
      <c r="L9085" t="s">
        <v>23</v>
      </c>
      <c r="M9085">
        <v>2</v>
      </c>
      <c r="N9085">
        <v>433</v>
      </c>
      <c r="O9085">
        <v>25</v>
      </c>
      <c r="P9085">
        <v>4.4000000000000004</v>
      </c>
      <c r="Q9085" t="s">
        <v>20570</v>
      </c>
      <c r="R9085" s="1">
        <f t="shared" si="141"/>
        <v>40253</v>
      </c>
      <c r="S9085"/>
    </row>
    <row r="9086" spans="1:19" x14ac:dyDescent="0.35">
      <c r="A9086">
        <v>18057820</v>
      </c>
      <c r="B9086" t="s">
        <v>9383</v>
      </c>
      <c r="C9086">
        <v>1</v>
      </c>
      <c r="D9086" t="s">
        <v>718</v>
      </c>
      <c r="E9086" t="s">
        <v>9384</v>
      </c>
      <c r="F9086" t="s">
        <v>4657</v>
      </c>
      <c r="G9086" t="s">
        <v>178</v>
      </c>
      <c r="H9086" t="s">
        <v>175</v>
      </c>
      <c r="I9086" t="s">
        <v>23</v>
      </c>
      <c r="J9086" t="s">
        <v>23</v>
      </c>
      <c r="K9086" t="s">
        <v>23</v>
      </c>
      <c r="L9086" t="s">
        <v>23</v>
      </c>
      <c r="M9086">
        <v>2</v>
      </c>
      <c r="N9086">
        <v>34</v>
      </c>
      <c r="O9086">
        <v>600</v>
      </c>
      <c r="P9086">
        <v>3.3</v>
      </c>
      <c r="Q9086" t="s">
        <v>21129</v>
      </c>
      <c r="R9086" s="1">
        <f t="shared" si="141"/>
        <v>40252</v>
      </c>
      <c r="S9086"/>
    </row>
    <row r="9087" spans="1:19" x14ac:dyDescent="0.35">
      <c r="A9087">
        <v>312302</v>
      </c>
      <c r="B9087" t="s">
        <v>9504</v>
      </c>
      <c r="C9087">
        <v>1</v>
      </c>
      <c r="D9087" t="s">
        <v>718</v>
      </c>
      <c r="E9087" t="s">
        <v>9505</v>
      </c>
      <c r="F9087" t="s">
        <v>1004</v>
      </c>
      <c r="G9087" t="s">
        <v>3060</v>
      </c>
      <c r="H9087" t="s">
        <v>175</v>
      </c>
      <c r="I9087" t="s">
        <v>23</v>
      </c>
      <c r="J9087" t="s">
        <v>23</v>
      </c>
      <c r="K9087" t="s">
        <v>23</v>
      </c>
      <c r="L9087" t="s">
        <v>23</v>
      </c>
      <c r="M9087">
        <v>2</v>
      </c>
      <c r="N9087">
        <v>158</v>
      </c>
      <c r="O9087">
        <v>600</v>
      </c>
      <c r="P9087">
        <v>4</v>
      </c>
      <c r="Q9087" t="s">
        <v>21129</v>
      </c>
      <c r="R9087" s="1">
        <f t="shared" si="141"/>
        <v>40252</v>
      </c>
      <c r="S9087"/>
    </row>
    <row r="9088" spans="1:19" x14ac:dyDescent="0.35">
      <c r="A9088">
        <v>18496493</v>
      </c>
      <c r="B9088" t="s">
        <v>10002</v>
      </c>
      <c r="C9088">
        <v>1</v>
      </c>
      <c r="D9088" t="s">
        <v>718</v>
      </c>
      <c r="E9088" t="s">
        <v>10003</v>
      </c>
      <c r="F9088" t="s">
        <v>1680</v>
      </c>
      <c r="G9088" t="s">
        <v>738</v>
      </c>
      <c r="H9088" t="s">
        <v>175</v>
      </c>
      <c r="I9088" t="s">
        <v>23</v>
      </c>
      <c r="J9088" t="s">
        <v>23</v>
      </c>
      <c r="K9088" t="s">
        <v>23</v>
      </c>
      <c r="L9088" t="s">
        <v>23</v>
      </c>
      <c r="M9088">
        <v>1</v>
      </c>
      <c r="N9088">
        <v>1</v>
      </c>
      <c r="O9088">
        <v>300</v>
      </c>
      <c r="P9088">
        <v>1</v>
      </c>
      <c r="Q9088" t="s">
        <v>21129</v>
      </c>
      <c r="R9088" s="1">
        <f t="shared" si="141"/>
        <v>40252</v>
      </c>
      <c r="S9088"/>
    </row>
    <row r="9089" spans="1:19" x14ac:dyDescent="0.35">
      <c r="A9089">
        <v>308253</v>
      </c>
      <c r="B9089" t="s">
        <v>2660</v>
      </c>
      <c r="C9089">
        <v>1</v>
      </c>
      <c r="D9089" t="s">
        <v>718</v>
      </c>
      <c r="E9089" t="s">
        <v>9707</v>
      </c>
      <c r="F9089" t="s">
        <v>1304</v>
      </c>
      <c r="G9089" t="s">
        <v>183</v>
      </c>
      <c r="H9089" t="s">
        <v>175</v>
      </c>
      <c r="I9089" t="s">
        <v>23</v>
      </c>
      <c r="J9089" t="s">
        <v>23</v>
      </c>
      <c r="K9089" t="s">
        <v>23</v>
      </c>
      <c r="L9089" t="s">
        <v>23</v>
      </c>
      <c r="M9089">
        <v>1</v>
      </c>
      <c r="N9089">
        <v>21</v>
      </c>
      <c r="O9089">
        <v>350</v>
      </c>
      <c r="P9089">
        <v>3.1</v>
      </c>
      <c r="Q9089" t="s">
        <v>21129</v>
      </c>
      <c r="R9089" s="1">
        <f t="shared" si="141"/>
        <v>40252</v>
      </c>
      <c r="S9089"/>
    </row>
    <row r="9090" spans="1:19" x14ac:dyDescent="0.35">
      <c r="A9090">
        <v>300302</v>
      </c>
      <c r="B9090" t="s">
        <v>9750</v>
      </c>
      <c r="C9090">
        <v>1</v>
      </c>
      <c r="D9090" t="s">
        <v>718</v>
      </c>
      <c r="E9090" t="s">
        <v>9751</v>
      </c>
      <c r="F9090" t="s">
        <v>1342</v>
      </c>
      <c r="G9090" t="s">
        <v>247</v>
      </c>
      <c r="H9090" t="s">
        <v>175</v>
      </c>
      <c r="I9090" t="s">
        <v>23</v>
      </c>
      <c r="J9090" t="s">
        <v>23</v>
      </c>
      <c r="K9090" t="s">
        <v>23</v>
      </c>
      <c r="L9090" t="s">
        <v>23</v>
      </c>
      <c r="M9090">
        <v>2</v>
      </c>
      <c r="N9090">
        <v>408</v>
      </c>
      <c r="O9090">
        <v>600</v>
      </c>
      <c r="P9090">
        <v>3.7</v>
      </c>
      <c r="Q9090" t="s">
        <v>21136</v>
      </c>
      <c r="R9090" s="1">
        <f t="shared" ref="R9090:R9153" si="142">DATE(LEFT(Q9090, 4), MID(Q9090, FIND("_", Q9090) + 1, FIND("_", Q9090, FIND("_", Q9090) + 1) - FIND("_", Q9090) - 1), RIGHT(Q9090, LEN(Q9090) - FIND("_", Q9090, FIND("_", Q9090) + 1)))</f>
        <v>40251</v>
      </c>
      <c r="S9090"/>
    </row>
    <row r="9091" spans="1:19" x14ac:dyDescent="0.35">
      <c r="A9091">
        <v>3589</v>
      </c>
      <c r="B9091" t="s">
        <v>6441</v>
      </c>
      <c r="C9091">
        <v>1</v>
      </c>
      <c r="D9091" t="s">
        <v>718</v>
      </c>
      <c r="E9091" t="s">
        <v>9503</v>
      </c>
      <c r="F9091" t="s">
        <v>1004</v>
      </c>
      <c r="G9091" t="s">
        <v>1008</v>
      </c>
      <c r="H9091" t="s">
        <v>175</v>
      </c>
      <c r="I9091" t="s">
        <v>23</v>
      </c>
      <c r="J9091" t="s">
        <v>22</v>
      </c>
      <c r="K9091" t="s">
        <v>23</v>
      </c>
      <c r="L9091" t="s">
        <v>23</v>
      </c>
      <c r="M9091">
        <v>1</v>
      </c>
      <c r="N9091">
        <v>187</v>
      </c>
      <c r="O9091">
        <v>450</v>
      </c>
      <c r="P9091">
        <v>3.8</v>
      </c>
      <c r="Q9091" t="s">
        <v>21136</v>
      </c>
      <c r="R9091" s="1">
        <f t="shared" si="142"/>
        <v>40251</v>
      </c>
      <c r="S9091"/>
    </row>
    <row r="9092" spans="1:19" x14ac:dyDescent="0.35">
      <c r="A9092">
        <v>18419113</v>
      </c>
      <c r="B9092" t="s">
        <v>10276</v>
      </c>
      <c r="C9092">
        <v>1</v>
      </c>
      <c r="D9092" t="s">
        <v>1961</v>
      </c>
      <c r="E9092" t="s">
        <v>19469</v>
      </c>
      <c r="F9092" t="s">
        <v>5627</v>
      </c>
      <c r="G9092" t="s">
        <v>380</v>
      </c>
      <c r="H9092" t="s">
        <v>175</v>
      </c>
      <c r="I9092" t="s">
        <v>23</v>
      </c>
      <c r="J9092" t="s">
        <v>23</v>
      </c>
      <c r="K9092" t="s">
        <v>23</v>
      </c>
      <c r="L9092" t="s">
        <v>23</v>
      </c>
      <c r="M9092">
        <v>1</v>
      </c>
      <c r="N9092">
        <v>0</v>
      </c>
      <c r="O9092">
        <v>300</v>
      </c>
      <c r="P9092">
        <v>1</v>
      </c>
      <c r="Q9092" t="s">
        <v>21136</v>
      </c>
      <c r="R9092" s="1">
        <f t="shared" si="142"/>
        <v>40251</v>
      </c>
      <c r="S9092"/>
    </row>
    <row r="9093" spans="1:19" x14ac:dyDescent="0.35">
      <c r="A9093">
        <v>18382382</v>
      </c>
      <c r="B9093" t="s">
        <v>3859</v>
      </c>
      <c r="C9093">
        <v>1</v>
      </c>
      <c r="D9093" t="s">
        <v>1961</v>
      </c>
      <c r="E9093" t="s">
        <v>10234</v>
      </c>
      <c r="F9093" t="s">
        <v>3906</v>
      </c>
      <c r="G9093" t="s">
        <v>174</v>
      </c>
      <c r="H9093" t="s">
        <v>175</v>
      </c>
      <c r="I9093" t="s">
        <v>23</v>
      </c>
      <c r="J9093" t="s">
        <v>23</v>
      </c>
      <c r="K9093" t="s">
        <v>23</v>
      </c>
      <c r="L9093" t="s">
        <v>23</v>
      </c>
      <c r="M9093">
        <v>1</v>
      </c>
      <c r="N9093">
        <v>2</v>
      </c>
      <c r="O9093">
        <v>200</v>
      </c>
      <c r="P9093">
        <v>1</v>
      </c>
      <c r="Q9093" t="s">
        <v>21136</v>
      </c>
      <c r="R9093" s="1">
        <f t="shared" si="142"/>
        <v>40251</v>
      </c>
      <c r="S9093"/>
    </row>
    <row r="9094" spans="1:19" x14ac:dyDescent="0.35">
      <c r="A9094">
        <v>18025133</v>
      </c>
      <c r="B9094" t="s">
        <v>9626</v>
      </c>
      <c r="C9094">
        <v>1</v>
      </c>
      <c r="D9094" t="s">
        <v>718</v>
      </c>
      <c r="E9094" t="s">
        <v>9627</v>
      </c>
      <c r="F9094" t="s">
        <v>1177</v>
      </c>
      <c r="G9094" t="s">
        <v>340</v>
      </c>
      <c r="H9094" t="s">
        <v>175</v>
      </c>
      <c r="I9094" t="s">
        <v>23</v>
      </c>
      <c r="J9094" t="s">
        <v>23</v>
      </c>
      <c r="K9094" t="s">
        <v>23</v>
      </c>
      <c r="L9094" t="s">
        <v>23</v>
      </c>
      <c r="M9094">
        <v>1</v>
      </c>
      <c r="N9094">
        <v>8</v>
      </c>
      <c r="O9094">
        <v>200</v>
      </c>
      <c r="P9094">
        <v>3.2</v>
      </c>
      <c r="Q9094" t="s">
        <v>21657</v>
      </c>
      <c r="R9094" s="1">
        <f t="shared" si="142"/>
        <v>40250</v>
      </c>
      <c r="S9094"/>
    </row>
    <row r="9095" spans="1:19" x14ac:dyDescent="0.35">
      <c r="A9095">
        <v>304259</v>
      </c>
      <c r="B9095" t="s">
        <v>9759</v>
      </c>
      <c r="C9095">
        <v>1</v>
      </c>
      <c r="D9095" t="s">
        <v>718</v>
      </c>
      <c r="E9095" t="s">
        <v>9760</v>
      </c>
      <c r="F9095" t="s">
        <v>1360</v>
      </c>
      <c r="G9095" t="s">
        <v>460</v>
      </c>
      <c r="H9095" t="s">
        <v>175</v>
      </c>
      <c r="I9095" t="s">
        <v>23</v>
      </c>
      <c r="J9095" t="s">
        <v>23</v>
      </c>
      <c r="K9095" t="s">
        <v>23</v>
      </c>
      <c r="L9095" t="s">
        <v>23</v>
      </c>
      <c r="M9095">
        <v>1</v>
      </c>
      <c r="N9095">
        <v>61</v>
      </c>
      <c r="O9095">
        <v>350</v>
      </c>
      <c r="P9095">
        <v>2.6</v>
      </c>
      <c r="Q9095" t="s">
        <v>21657</v>
      </c>
      <c r="R9095" s="1">
        <f t="shared" si="142"/>
        <v>40250</v>
      </c>
      <c r="S9095"/>
    </row>
    <row r="9096" spans="1:19" x14ac:dyDescent="0.35">
      <c r="A9096">
        <v>306185</v>
      </c>
      <c r="B9096" t="s">
        <v>10105</v>
      </c>
      <c r="C9096">
        <v>1</v>
      </c>
      <c r="D9096" t="s">
        <v>718</v>
      </c>
      <c r="E9096" t="s">
        <v>10106</v>
      </c>
      <c r="F9096" t="s">
        <v>1882</v>
      </c>
      <c r="G9096" t="s">
        <v>183</v>
      </c>
      <c r="H9096" t="s">
        <v>175</v>
      </c>
      <c r="I9096" t="s">
        <v>23</v>
      </c>
      <c r="J9096" t="s">
        <v>22</v>
      </c>
      <c r="K9096" t="s">
        <v>23</v>
      </c>
      <c r="L9096" t="s">
        <v>23</v>
      </c>
      <c r="M9096">
        <v>1</v>
      </c>
      <c r="N9096">
        <v>5</v>
      </c>
      <c r="O9096">
        <v>300</v>
      </c>
      <c r="P9096">
        <v>2.7</v>
      </c>
      <c r="Q9096" t="s">
        <v>21657</v>
      </c>
      <c r="R9096" s="1">
        <f t="shared" si="142"/>
        <v>40250</v>
      </c>
      <c r="S9096"/>
    </row>
    <row r="9097" spans="1:19" x14ac:dyDescent="0.35">
      <c r="A9097">
        <v>313473</v>
      </c>
      <c r="B9097" t="s">
        <v>9463</v>
      </c>
      <c r="C9097">
        <v>1</v>
      </c>
      <c r="D9097" t="s">
        <v>718</v>
      </c>
      <c r="E9097" t="s">
        <v>9464</v>
      </c>
      <c r="F9097" t="s">
        <v>951</v>
      </c>
      <c r="G9097" t="s">
        <v>883</v>
      </c>
      <c r="H9097" t="s">
        <v>175</v>
      </c>
      <c r="I9097" t="s">
        <v>23</v>
      </c>
      <c r="J9097" t="s">
        <v>23</v>
      </c>
      <c r="K9097" t="s">
        <v>23</v>
      </c>
      <c r="L9097" t="s">
        <v>23</v>
      </c>
      <c r="M9097">
        <v>1</v>
      </c>
      <c r="N9097">
        <v>7</v>
      </c>
      <c r="O9097">
        <v>300</v>
      </c>
      <c r="P9097">
        <v>3</v>
      </c>
      <c r="Q9097" t="s">
        <v>21417</v>
      </c>
      <c r="R9097" s="1">
        <f t="shared" si="142"/>
        <v>40249</v>
      </c>
      <c r="S9097"/>
    </row>
    <row r="9098" spans="1:19" x14ac:dyDescent="0.35">
      <c r="A9098">
        <v>18490967</v>
      </c>
      <c r="B9098" t="s">
        <v>10312</v>
      </c>
      <c r="C9098">
        <v>1</v>
      </c>
      <c r="D9098" t="s">
        <v>1961</v>
      </c>
      <c r="E9098" t="s">
        <v>10313</v>
      </c>
      <c r="F9098" t="s">
        <v>5665</v>
      </c>
      <c r="G9098" t="s">
        <v>504</v>
      </c>
      <c r="H9098" t="s">
        <v>175</v>
      </c>
      <c r="I9098" t="s">
        <v>23</v>
      </c>
      <c r="J9098" t="s">
        <v>23</v>
      </c>
      <c r="K9098" t="s">
        <v>23</v>
      </c>
      <c r="L9098" t="s">
        <v>23</v>
      </c>
      <c r="M9098">
        <v>1</v>
      </c>
      <c r="N9098">
        <v>0</v>
      </c>
      <c r="O9098">
        <v>400</v>
      </c>
      <c r="P9098">
        <v>1</v>
      </c>
      <c r="Q9098" t="s">
        <v>22159</v>
      </c>
      <c r="R9098" s="1">
        <f t="shared" si="142"/>
        <v>40248</v>
      </c>
      <c r="S9098"/>
    </row>
    <row r="9099" spans="1:19" x14ac:dyDescent="0.35">
      <c r="A9099">
        <v>307555</v>
      </c>
      <c r="B9099" t="s">
        <v>7245</v>
      </c>
      <c r="C9099">
        <v>1</v>
      </c>
      <c r="D9099" t="s">
        <v>1961</v>
      </c>
      <c r="E9099" t="s">
        <v>10231</v>
      </c>
      <c r="F9099" t="s">
        <v>2043</v>
      </c>
      <c r="G9099" t="s">
        <v>1344</v>
      </c>
      <c r="H9099" t="s">
        <v>175</v>
      </c>
      <c r="I9099" t="s">
        <v>23</v>
      </c>
      <c r="J9099" t="s">
        <v>22</v>
      </c>
      <c r="K9099" t="s">
        <v>23</v>
      </c>
      <c r="L9099" t="s">
        <v>23</v>
      </c>
      <c r="M9099">
        <v>1</v>
      </c>
      <c r="N9099">
        <v>74</v>
      </c>
      <c r="O9099">
        <v>450</v>
      </c>
      <c r="P9099">
        <v>2.1</v>
      </c>
      <c r="Q9099" t="s">
        <v>22159</v>
      </c>
      <c r="R9099" s="1">
        <f t="shared" si="142"/>
        <v>40248</v>
      </c>
      <c r="S9099"/>
    </row>
    <row r="9100" spans="1:19" x14ac:dyDescent="0.35">
      <c r="A9100">
        <v>51705</v>
      </c>
      <c r="B9100" t="s">
        <v>9010</v>
      </c>
      <c r="C9100">
        <v>1</v>
      </c>
      <c r="D9100" t="s">
        <v>2545</v>
      </c>
      <c r="E9100" t="s">
        <v>9011</v>
      </c>
      <c r="F9100" t="s">
        <v>2550</v>
      </c>
      <c r="G9100" t="s">
        <v>9012</v>
      </c>
      <c r="H9100" t="s">
        <v>175</v>
      </c>
      <c r="I9100" t="s">
        <v>23</v>
      </c>
      <c r="J9100" t="s">
        <v>23</v>
      </c>
      <c r="K9100" t="s">
        <v>23</v>
      </c>
      <c r="L9100" t="s">
        <v>23</v>
      </c>
      <c r="M9100">
        <v>4</v>
      </c>
      <c r="N9100">
        <v>10934</v>
      </c>
      <c r="O9100">
        <v>2000</v>
      </c>
      <c r="P9100">
        <v>4.8</v>
      </c>
      <c r="Q9100" t="s">
        <v>22294</v>
      </c>
      <c r="R9100" s="1">
        <f t="shared" si="142"/>
        <v>40247</v>
      </c>
      <c r="S9100"/>
    </row>
    <row r="9101" spans="1:19" x14ac:dyDescent="0.35">
      <c r="A9101">
        <v>18255153</v>
      </c>
      <c r="B9101" t="s">
        <v>5571</v>
      </c>
      <c r="C9101">
        <v>1</v>
      </c>
      <c r="D9101" t="s">
        <v>1961</v>
      </c>
      <c r="E9101" t="s">
        <v>10282</v>
      </c>
      <c r="F9101" t="s">
        <v>2110</v>
      </c>
      <c r="G9101" t="s">
        <v>628</v>
      </c>
      <c r="H9101" t="s">
        <v>175</v>
      </c>
      <c r="I9101" t="s">
        <v>23</v>
      </c>
      <c r="J9101" t="s">
        <v>23</v>
      </c>
      <c r="K9101" t="s">
        <v>23</v>
      </c>
      <c r="L9101" t="s">
        <v>23</v>
      </c>
      <c r="M9101">
        <v>1</v>
      </c>
      <c r="N9101">
        <v>9</v>
      </c>
      <c r="O9101">
        <v>350</v>
      </c>
      <c r="P9101">
        <v>2.7</v>
      </c>
      <c r="Q9101" t="s">
        <v>22198</v>
      </c>
      <c r="R9101" s="1">
        <f t="shared" si="142"/>
        <v>40238</v>
      </c>
      <c r="S9101"/>
    </row>
    <row r="9102" spans="1:19" x14ac:dyDescent="0.35">
      <c r="A9102">
        <v>2900640</v>
      </c>
      <c r="B9102" t="s">
        <v>9026</v>
      </c>
      <c r="C9102">
        <v>1</v>
      </c>
      <c r="D9102" t="s">
        <v>197</v>
      </c>
      <c r="E9102" t="s">
        <v>9027</v>
      </c>
      <c r="F9102" t="s">
        <v>207</v>
      </c>
      <c r="G9102" t="s">
        <v>9028</v>
      </c>
      <c r="H9102" t="s">
        <v>175</v>
      </c>
      <c r="I9102" t="s">
        <v>23</v>
      </c>
      <c r="J9102" t="s">
        <v>23</v>
      </c>
      <c r="K9102" t="s">
        <v>23</v>
      </c>
      <c r="L9102" t="s">
        <v>23</v>
      </c>
      <c r="M9102">
        <v>2</v>
      </c>
      <c r="N9102">
        <v>69</v>
      </c>
      <c r="O9102">
        <v>800</v>
      </c>
      <c r="P9102">
        <v>4.3</v>
      </c>
      <c r="Q9102" t="s">
        <v>22198</v>
      </c>
      <c r="R9102" s="1">
        <f t="shared" si="142"/>
        <v>40238</v>
      </c>
      <c r="S9102"/>
    </row>
    <row r="9103" spans="1:19" x14ac:dyDescent="0.35">
      <c r="A9103">
        <v>18446485</v>
      </c>
      <c r="B9103" t="s">
        <v>3270</v>
      </c>
      <c r="C9103">
        <v>1</v>
      </c>
      <c r="D9103" t="s">
        <v>718</v>
      </c>
      <c r="E9103" t="s">
        <v>8630</v>
      </c>
      <c r="F9103" t="s">
        <v>3812</v>
      </c>
      <c r="G9103" t="s">
        <v>2895</v>
      </c>
      <c r="H9103" t="s">
        <v>175</v>
      </c>
      <c r="I9103" t="s">
        <v>23</v>
      </c>
      <c r="J9103" t="s">
        <v>23</v>
      </c>
      <c r="K9103" t="s">
        <v>23</v>
      </c>
      <c r="L9103" t="s">
        <v>23</v>
      </c>
      <c r="M9103">
        <v>2</v>
      </c>
      <c r="N9103">
        <v>0</v>
      </c>
      <c r="O9103">
        <v>800</v>
      </c>
      <c r="P9103">
        <v>1</v>
      </c>
      <c r="Q9103" t="s">
        <v>19697</v>
      </c>
      <c r="R9103" s="1">
        <f t="shared" si="142"/>
        <v>40218</v>
      </c>
      <c r="S9103"/>
    </row>
    <row r="9104" spans="1:19" x14ac:dyDescent="0.35">
      <c r="A9104">
        <v>18421693</v>
      </c>
      <c r="B9104" t="s">
        <v>7849</v>
      </c>
      <c r="C9104">
        <v>1</v>
      </c>
      <c r="D9104" t="s">
        <v>718</v>
      </c>
      <c r="E9104" t="s">
        <v>7850</v>
      </c>
      <c r="F9104" t="s">
        <v>747</v>
      </c>
      <c r="G9104" t="s">
        <v>33</v>
      </c>
      <c r="H9104" t="s">
        <v>175</v>
      </c>
      <c r="I9104" t="s">
        <v>23</v>
      </c>
      <c r="J9104" t="s">
        <v>23</v>
      </c>
      <c r="K9104" t="s">
        <v>23</v>
      </c>
      <c r="L9104" t="s">
        <v>23</v>
      </c>
      <c r="M9104">
        <v>1</v>
      </c>
      <c r="N9104">
        <v>0</v>
      </c>
      <c r="O9104">
        <v>100</v>
      </c>
      <c r="P9104">
        <v>1</v>
      </c>
      <c r="Q9104" t="s">
        <v>19697</v>
      </c>
      <c r="R9104" s="1">
        <f t="shared" si="142"/>
        <v>40218</v>
      </c>
      <c r="S9104"/>
    </row>
    <row r="9105" spans="1:19" x14ac:dyDescent="0.35">
      <c r="A9105">
        <v>3490</v>
      </c>
      <c r="B9105" t="s">
        <v>8213</v>
      </c>
      <c r="C9105">
        <v>1</v>
      </c>
      <c r="D9105" t="s">
        <v>718</v>
      </c>
      <c r="E9105" t="s">
        <v>8214</v>
      </c>
      <c r="F9105" t="s">
        <v>1293</v>
      </c>
      <c r="G9105" t="s">
        <v>380</v>
      </c>
      <c r="H9105" t="s">
        <v>175</v>
      </c>
      <c r="I9105" t="s">
        <v>23</v>
      </c>
      <c r="J9105" t="s">
        <v>23</v>
      </c>
      <c r="K9105" t="s">
        <v>23</v>
      </c>
      <c r="L9105" t="s">
        <v>23</v>
      </c>
      <c r="M9105">
        <v>2</v>
      </c>
      <c r="N9105">
        <v>50</v>
      </c>
      <c r="O9105">
        <v>500</v>
      </c>
      <c r="P9105">
        <v>2.6</v>
      </c>
      <c r="Q9105" t="s">
        <v>19697</v>
      </c>
      <c r="R9105" s="1">
        <f t="shared" si="142"/>
        <v>40218</v>
      </c>
      <c r="S9105"/>
    </row>
    <row r="9106" spans="1:19" x14ac:dyDescent="0.35">
      <c r="A9106">
        <v>311844</v>
      </c>
      <c r="B9106" t="s">
        <v>7772</v>
      </c>
      <c r="C9106">
        <v>1</v>
      </c>
      <c r="D9106" t="s">
        <v>324</v>
      </c>
      <c r="E9106" t="s">
        <v>7773</v>
      </c>
      <c r="F9106" t="s">
        <v>7771</v>
      </c>
      <c r="G9106" t="s">
        <v>460</v>
      </c>
      <c r="H9106" t="s">
        <v>175</v>
      </c>
      <c r="I9106" t="s">
        <v>23</v>
      </c>
      <c r="J9106" t="s">
        <v>22</v>
      </c>
      <c r="K9106" t="s">
        <v>23</v>
      </c>
      <c r="L9106" t="s">
        <v>23</v>
      </c>
      <c r="M9106">
        <v>1</v>
      </c>
      <c r="N9106">
        <v>10</v>
      </c>
      <c r="O9106">
        <v>250</v>
      </c>
      <c r="P9106">
        <v>2.7</v>
      </c>
      <c r="Q9106" t="s">
        <v>19697</v>
      </c>
      <c r="R9106" s="1">
        <f t="shared" si="142"/>
        <v>40218</v>
      </c>
      <c r="S9106"/>
    </row>
    <row r="9107" spans="1:19" x14ac:dyDescent="0.35">
      <c r="A9107">
        <v>313049</v>
      </c>
      <c r="B9107" t="s">
        <v>8742</v>
      </c>
      <c r="C9107">
        <v>1</v>
      </c>
      <c r="D9107" t="s">
        <v>1961</v>
      </c>
      <c r="E9107" t="s">
        <v>8743</v>
      </c>
      <c r="F9107" t="s">
        <v>2125</v>
      </c>
      <c r="G9107" t="s">
        <v>183</v>
      </c>
      <c r="H9107" t="s">
        <v>175</v>
      </c>
      <c r="I9107" t="s">
        <v>23</v>
      </c>
      <c r="J9107" t="s">
        <v>23</v>
      </c>
      <c r="K9107" t="s">
        <v>23</v>
      </c>
      <c r="L9107" t="s">
        <v>23</v>
      </c>
      <c r="M9107">
        <v>1</v>
      </c>
      <c r="N9107">
        <v>9</v>
      </c>
      <c r="O9107">
        <v>400</v>
      </c>
      <c r="P9107">
        <v>3.1</v>
      </c>
      <c r="Q9107" t="s">
        <v>19697</v>
      </c>
      <c r="R9107" s="1">
        <f t="shared" si="142"/>
        <v>40218</v>
      </c>
      <c r="S9107"/>
    </row>
    <row r="9108" spans="1:19" x14ac:dyDescent="0.35">
      <c r="A9108">
        <v>18075122</v>
      </c>
      <c r="B9108" t="s">
        <v>7810</v>
      </c>
      <c r="C9108">
        <v>1</v>
      </c>
      <c r="D9108" t="s">
        <v>703</v>
      </c>
      <c r="E9108" t="s">
        <v>7811</v>
      </c>
      <c r="F9108" t="s">
        <v>7812</v>
      </c>
      <c r="G9108" t="s">
        <v>7813</v>
      </c>
      <c r="H9108" t="s">
        <v>175</v>
      </c>
      <c r="I9108" t="s">
        <v>22</v>
      </c>
      <c r="J9108" t="s">
        <v>22</v>
      </c>
      <c r="K9108" t="s">
        <v>23</v>
      </c>
      <c r="L9108" t="s">
        <v>23</v>
      </c>
      <c r="M9108">
        <v>3</v>
      </c>
      <c r="N9108">
        <v>2083</v>
      </c>
      <c r="O9108">
        <v>1000</v>
      </c>
      <c r="P9108">
        <v>4.7</v>
      </c>
      <c r="Q9108" t="s">
        <v>19697</v>
      </c>
      <c r="R9108" s="1">
        <f t="shared" si="142"/>
        <v>40218</v>
      </c>
      <c r="S9108"/>
    </row>
    <row r="9109" spans="1:19" x14ac:dyDescent="0.35">
      <c r="A9109">
        <v>301670</v>
      </c>
      <c r="B9109" t="s">
        <v>7624</v>
      </c>
      <c r="C9109">
        <v>1</v>
      </c>
      <c r="D9109" t="s">
        <v>2604</v>
      </c>
      <c r="E9109" t="s">
        <v>7625</v>
      </c>
      <c r="F9109" t="s">
        <v>4380</v>
      </c>
      <c r="G9109" t="s">
        <v>566</v>
      </c>
      <c r="H9109" t="s">
        <v>175</v>
      </c>
      <c r="I9109" t="s">
        <v>23</v>
      </c>
      <c r="J9109" t="s">
        <v>23</v>
      </c>
      <c r="K9109" t="s">
        <v>23</v>
      </c>
      <c r="L9109" t="s">
        <v>23</v>
      </c>
      <c r="M9109">
        <v>1</v>
      </c>
      <c r="N9109">
        <v>114</v>
      </c>
      <c r="O9109">
        <v>400</v>
      </c>
      <c r="P9109">
        <v>3.3</v>
      </c>
      <c r="Q9109" t="s">
        <v>19697</v>
      </c>
      <c r="R9109" s="1">
        <f t="shared" si="142"/>
        <v>40218</v>
      </c>
      <c r="S9109"/>
    </row>
    <row r="9110" spans="1:19" x14ac:dyDescent="0.35">
      <c r="A9110">
        <v>3235</v>
      </c>
      <c r="B9110" t="s">
        <v>8229</v>
      </c>
      <c r="C9110">
        <v>1</v>
      </c>
      <c r="D9110" t="s">
        <v>718</v>
      </c>
      <c r="E9110" t="s">
        <v>1307</v>
      </c>
      <c r="F9110" t="s">
        <v>1308</v>
      </c>
      <c r="G9110" t="s">
        <v>8230</v>
      </c>
      <c r="H9110" t="s">
        <v>175</v>
      </c>
      <c r="I9110" t="s">
        <v>22</v>
      </c>
      <c r="J9110" t="s">
        <v>23</v>
      </c>
      <c r="K9110" t="s">
        <v>23</v>
      </c>
      <c r="L9110" t="s">
        <v>23</v>
      </c>
      <c r="M9110">
        <v>4</v>
      </c>
      <c r="N9110">
        <v>189</v>
      </c>
      <c r="O9110">
        <v>4500</v>
      </c>
      <c r="P9110">
        <v>4</v>
      </c>
      <c r="Q9110" t="s">
        <v>19697</v>
      </c>
      <c r="R9110" s="1">
        <f t="shared" si="142"/>
        <v>40218</v>
      </c>
      <c r="S9110"/>
    </row>
    <row r="9111" spans="1:19" x14ac:dyDescent="0.35">
      <c r="A9111">
        <v>18439029</v>
      </c>
      <c r="B9111" t="s">
        <v>8090</v>
      </c>
      <c r="C9111">
        <v>1</v>
      </c>
      <c r="D9111" t="s">
        <v>718</v>
      </c>
      <c r="E9111" t="s">
        <v>8091</v>
      </c>
      <c r="F9111" t="s">
        <v>1108</v>
      </c>
      <c r="G9111" t="s">
        <v>8092</v>
      </c>
      <c r="H9111" t="s">
        <v>175</v>
      </c>
      <c r="I9111" t="s">
        <v>23</v>
      </c>
      <c r="J9111" t="s">
        <v>23</v>
      </c>
      <c r="K9111" t="s">
        <v>23</v>
      </c>
      <c r="L9111" t="s">
        <v>23</v>
      </c>
      <c r="M9111">
        <v>1</v>
      </c>
      <c r="N9111">
        <v>1</v>
      </c>
      <c r="O9111">
        <v>400</v>
      </c>
      <c r="P9111">
        <v>1</v>
      </c>
      <c r="Q9111" t="s">
        <v>21559</v>
      </c>
      <c r="R9111" s="1">
        <f t="shared" si="142"/>
        <v>40217</v>
      </c>
      <c r="S9111"/>
    </row>
    <row r="9112" spans="1:19" x14ac:dyDescent="0.35">
      <c r="A9112">
        <v>307989</v>
      </c>
      <c r="B9112" t="s">
        <v>8160</v>
      </c>
      <c r="C9112">
        <v>1</v>
      </c>
      <c r="D9112" t="s">
        <v>718</v>
      </c>
      <c r="E9112" t="s">
        <v>8161</v>
      </c>
      <c r="F9112" t="s">
        <v>1211</v>
      </c>
      <c r="G9112" t="s">
        <v>331</v>
      </c>
      <c r="H9112" t="s">
        <v>175</v>
      </c>
      <c r="I9112" t="s">
        <v>23</v>
      </c>
      <c r="J9112" t="s">
        <v>22</v>
      </c>
      <c r="K9112" t="s">
        <v>23</v>
      </c>
      <c r="L9112" t="s">
        <v>23</v>
      </c>
      <c r="M9112">
        <v>1</v>
      </c>
      <c r="N9112">
        <v>27</v>
      </c>
      <c r="O9112">
        <v>450</v>
      </c>
      <c r="P9112">
        <v>3.2</v>
      </c>
      <c r="Q9112" t="s">
        <v>21559</v>
      </c>
      <c r="R9112" s="1">
        <f t="shared" si="142"/>
        <v>40217</v>
      </c>
      <c r="S9112"/>
    </row>
    <row r="9113" spans="1:19" x14ac:dyDescent="0.35">
      <c r="A9113">
        <v>308183</v>
      </c>
      <c r="B9113" t="s">
        <v>7937</v>
      </c>
      <c r="C9113">
        <v>1</v>
      </c>
      <c r="D9113" t="s">
        <v>718</v>
      </c>
      <c r="E9113" t="s">
        <v>3011</v>
      </c>
      <c r="F9113" t="s">
        <v>3012</v>
      </c>
      <c r="G9113" t="s">
        <v>491</v>
      </c>
      <c r="H9113" t="s">
        <v>175</v>
      </c>
      <c r="I9113" t="s">
        <v>23</v>
      </c>
      <c r="J9113" t="s">
        <v>23</v>
      </c>
      <c r="K9113" t="s">
        <v>23</v>
      </c>
      <c r="L9113" t="s">
        <v>23</v>
      </c>
      <c r="M9113">
        <v>1</v>
      </c>
      <c r="N9113">
        <v>4</v>
      </c>
      <c r="O9113">
        <v>150</v>
      </c>
      <c r="P9113">
        <v>3</v>
      </c>
      <c r="Q9113" t="s">
        <v>21559</v>
      </c>
      <c r="R9113" s="1">
        <f t="shared" si="142"/>
        <v>40217</v>
      </c>
      <c r="S9113"/>
    </row>
    <row r="9114" spans="1:19" x14ac:dyDescent="0.35">
      <c r="A9114">
        <v>9095</v>
      </c>
      <c r="B9114" t="s">
        <v>8555</v>
      </c>
      <c r="C9114">
        <v>1</v>
      </c>
      <c r="D9114" t="s">
        <v>718</v>
      </c>
      <c r="E9114" t="s">
        <v>8556</v>
      </c>
      <c r="F9114" t="s">
        <v>1786</v>
      </c>
      <c r="G9114" t="s">
        <v>7892</v>
      </c>
      <c r="H9114" t="s">
        <v>175</v>
      </c>
      <c r="I9114" t="s">
        <v>23</v>
      </c>
      <c r="J9114" t="s">
        <v>23</v>
      </c>
      <c r="K9114" t="s">
        <v>23</v>
      </c>
      <c r="L9114" t="s">
        <v>23</v>
      </c>
      <c r="M9114">
        <v>1</v>
      </c>
      <c r="N9114">
        <v>357</v>
      </c>
      <c r="O9114">
        <v>150</v>
      </c>
      <c r="P9114">
        <v>3.9</v>
      </c>
      <c r="Q9114" t="s">
        <v>21559</v>
      </c>
      <c r="R9114" s="1">
        <f t="shared" si="142"/>
        <v>40217</v>
      </c>
      <c r="S9114"/>
    </row>
    <row r="9115" spans="1:19" x14ac:dyDescent="0.35">
      <c r="A9115">
        <v>7457</v>
      </c>
      <c r="B9115" t="s">
        <v>8632</v>
      </c>
      <c r="C9115">
        <v>1</v>
      </c>
      <c r="D9115" t="s">
        <v>718</v>
      </c>
      <c r="E9115" t="s">
        <v>8633</v>
      </c>
      <c r="F9115" t="s">
        <v>1948</v>
      </c>
      <c r="G9115" t="s">
        <v>200</v>
      </c>
      <c r="H9115" t="s">
        <v>175</v>
      </c>
      <c r="I9115" t="s">
        <v>23</v>
      </c>
      <c r="J9115" t="s">
        <v>23</v>
      </c>
      <c r="K9115" t="s">
        <v>23</v>
      </c>
      <c r="L9115" t="s">
        <v>23</v>
      </c>
      <c r="M9115">
        <v>1</v>
      </c>
      <c r="N9115">
        <v>52</v>
      </c>
      <c r="O9115">
        <v>300</v>
      </c>
      <c r="P9115">
        <v>2.7</v>
      </c>
      <c r="Q9115" t="s">
        <v>20282</v>
      </c>
      <c r="R9115" s="1">
        <f t="shared" si="142"/>
        <v>40216</v>
      </c>
      <c r="S9115"/>
    </row>
    <row r="9116" spans="1:19" x14ac:dyDescent="0.35">
      <c r="A9116">
        <v>312479</v>
      </c>
      <c r="B9116" t="s">
        <v>8218</v>
      </c>
      <c r="C9116">
        <v>1</v>
      </c>
      <c r="D9116" t="s">
        <v>718</v>
      </c>
      <c r="E9116" t="s">
        <v>8219</v>
      </c>
      <c r="F9116" t="s">
        <v>1304</v>
      </c>
      <c r="G9116" t="s">
        <v>200</v>
      </c>
      <c r="H9116" t="s">
        <v>175</v>
      </c>
      <c r="I9116" t="s">
        <v>23</v>
      </c>
      <c r="J9116" t="s">
        <v>23</v>
      </c>
      <c r="K9116" t="s">
        <v>23</v>
      </c>
      <c r="L9116" t="s">
        <v>23</v>
      </c>
      <c r="M9116">
        <v>1</v>
      </c>
      <c r="N9116">
        <v>13</v>
      </c>
      <c r="O9116">
        <v>350</v>
      </c>
      <c r="P9116">
        <v>2.9</v>
      </c>
      <c r="Q9116" t="s">
        <v>20282</v>
      </c>
      <c r="R9116" s="1">
        <f t="shared" si="142"/>
        <v>40216</v>
      </c>
      <c r="S9116"/>
    </row>
    <row r="9117" spans="1:19" x14ac:dyDescent="0.35">
      <c r="A9117">
        <v>18423904</v>
      </c>
      <c r="B9117" t="s">
        <v>7701</v>
      </c>
      <c r="C9117">
        <v>1</v>
      </c>
      <c r="D9117" t="s">
        <v>324</v>
      </c>
      <c r="E9117" t="s">
        <v>7702</v>
      </c>
      <c r="F9117" t="s">
        <v>448</v>
      </c>
      <c r="G9117" t="s">
        <v>380</v>
      </c>
      <c r="H9117" t="s">
        <v>175</v>
      </c>
      <c r="I9117" t="s">
        <v>23</v>
      </c>
      <c r="J9117" t="s">
        <v>23</v>
      </c>
      <c r="K9117" t="s">
        <v>23</v>
      </c>
      <c r="L9117" t="s">
        <v>23</v>
      </c>
      <c r="M9117">
        <v>1</v>
      </c>
      <c r="N9117">
        <v>2</v>
      </c>
      <c r="O9117">
        <v>450</v>
      </c>
      <c r="P9117">
        <v>1</v>
      </c>
      <c r="Q9117" t="s">
        <v>20282</v>
      </c>
      <c r="R9117" s="1">
        <f t="shared" si="142"/>
        <v>40216</v>
      </c>
      <c r="S9117"/>
    </row>
    <row r="9118" spans="1:19" x14ac:dyDescent="0.35">
      <c r="A9118">
        <v>18449656</v>
      </c>
      <c r="B9118" t="s">
        <v>7722</v>
      </c>
      <c r="C9118">
        <v>1</v>
      </c>
      <c r="D9118" t="s">
        <v>324</v>
      </c>
      <c r="E9118" t="s">
        <v>7723</v>
      </c>
      <c r="F9118" t="s">
        <v>482</v>
      </c>
      <c r="G9118" t="s">
        <v>504</v>
      </c>
      <c r="H9118" t="s">
        <v>175</v>
      </c>
      <c r="I9118" t="s">
        <v>23</v>
      </c>
      <c r="J9118" t="s">
        <v>23</v>
      </c>
      <c r="K9118" t="s">
        <v>23</v>
      </c>
      <c r="L9118" t="s">
        <v>23</v>
      </c>
      <c r="M9118">
        <v>2</v>
      </c>
      <c r="N9118">
        <v>2</v>
      </c>
      <c r="O9118">
        <v>550</v>
      </c>
      <c r="P9118">
        <v>1</v>
      </c>
      <c r="Q9118" t="s">
        <v>20282</v>
      </c>
      <c r="R9118" s="1">
        <f t="shared" si="142"/>
        <v>40216</v>
      </c>
      <c r="S9118"/>
    </row>
    <row r="9119" spans="1:19" x14ac:dyDescent="0.35">
      <c r="A9119">
        <v>3260</v>
      </c>
      <c r="B9119" t="s">
        <v>8082</v>
      </c>
      <c r="C9119">
        <v>1</v>
      </c>
      <c r="D9119" t="s">
        <v>718</v>
      </c>
      <c r="E9119" t="s">
        <v>8083</v>
      </c>
      <c r="F9119" t="s">
        <v>8084</v>
      </c>
      <c r="G9119" t="s">
        <v>2052</v>
      </c>
      <c r="H9119" t="s">
        <v>175</v>
      </c>
      <c r="I9119" t="s">
        <v>22</v>
      </c>
      <c r="J9119" t="s">
        <v>23</v>
      </c>
      <c r="K9119" t="s">
        <v>23</v>
      </c>
      <c r="L9119" t="s">
        <v>23</v>
      </c>
      <c r="M9119">
        <v>4</v>
      </c>
      <c r="N9119">
        <v>19</v>
      </c>
      <c r="O9119">
        <v>2000</v>
      </c>
      <c r="P9119">
        <v>2.8</v>
      </c>
      <c r="Q9119" t="s">
        <v>20282</v>
      </c>
      <c r="R9119" s="1">
        <f t="shared" si="142"/>
        <v>40216</v>
      </c>
      <c r="S9119"/>
    </row>
    <row r="9120" spans="1:19" x14ac:dyDescent="0.35">
      <c r="A9120">
        <v>302710</v>
      </c>
      <c r="B9120" t="s">
        <v>8137</v>
      </c>
      <c r="C9120">
        <v>1</v>
      </c>
      <c r="D9120" t="s">
        <v>718</v>
      </c>
      <c r="E9120" t="s">
        <v>8138</v>
      </c>
      <c r="F9120" t="s">
        <v>1177</v>
      </c>
      <c r="G9120" t="s">
        <v>8139</v>
      </c>
      <c r="H9120" t="s">
        <v>175</v>
      </c>
      <c r="I9120" t="s">
        <v>23</v>
      </c>
      <c r="J9120" t="s">
        <v>23</v>
      </c>
      <c r="K9120" t="s">
        <v>23</v>
      </c>
      <c r="L9120" t="s">
        <v>23</v>
      </c>
      <c r="M9120">
        <v>1</v>
      </c>
      <c r="N9120">
        <v>4</v>
      </c>
      <c r="O9120">
        <v>200</v>
      </c>
      <c r="P9120">
        <v>2.9</v>
      </c>
      <c r="Q9120" t="s">
        <v>20280</v>
      </c>
      <c r="R9120" s="1">
        <f t="shared" si="142"/>
        <v>40215</v>
      </c>
      <c r="S9120"/>
    </row>
    <row r="9121" spans="1:19" x14ac:dyDescent="0.35">
      <c r="A9121">
        <v>18435336</v>
      </c>
      <c r="B9121" t="s">
        <v>8753</v>
      </c>
      <c r="C9121">
        <v>1</v>
      </c>
      <c r="D9121" t="s">
        <v>1961</v>
      </c>
      <c r="E9121" t="s">
        <v>8754</v>
      </c>
      <c r="F9121" t="s">
        <v>2142</v>
      </c>
      <c r="G9121" t="s">
        <v>1916</v>
      </c>
      <c r="H9121" t="s">
        <v>175</v>
      </c>
      <c r="I9121" t="s">
        <v>23</v>
      </c>
      <c r="J9121" t="s">
        <v>23</v>
      </c>
      <c r="K9121" t="s">
        <v>23</v>
      </c>
      <c r="L9121" t="s">
        <v>23</v>
      </c>
      <c r="M9121">
        <v>1</v>
      </c>
      <c r="N9121">
        <v>0</v>
      </c>
      <c r="O9121">
        <v>100</v>
      </c>
      <c r="P9121">
        <v>1</v>
      </c>
      <c r="Q9121" t="s">
        <v>20280</v>
      </c>
      <c r="R9121" s="1">
        <f t="shared" si="142"/>
        <v>40215</v>
      </c>
      <c r="S9121"/>
    </row>
    <row r="9122" spans="1:19" x14ac:dyDescent="0.35">
      <c r="A9122">
        <v>2680</v>
      </c>
      <c r="B9122" t="s">
        <v>7617</v>
      </c>
      <c r="C9122">
        <v>1</v>
      </c>
      <c r="D9122" t="s">
        <v>232</v>
      </c>
      <c r="E9122" t="s">
        <v>7618</v>
      </c>
      <c r="F9122" t="s">
        <v>7619</v>
      </c>
      <c r="G9122" t="s">
        <v>296</v>
      </c>
      <c r="H9122" t="s">
        <v>175</v>
      </c>
      <c r="I9122" t="s">
        <v>23</v>
      </c>
      <c r="J9122" t="s">
        <v>23</v>
      </c>
      <c r="K9122" t="s">
        <v>23</v>
      </c>
      <c r="L9122" t="s">
        <v>23</v>
      </c>
      <c r="M9122">
        <v>2</v>
      </c>
      <c r="N9122">
        <v>10</v>
      </c>
      <c r="O9122">
        <v>700</v>
      </c>
      <c r="P9122">
        <v>3</v>
      </c>
      <c r="Q9122" t="s">
        <v>20280</v>
      </c>
      <c r="R9122" s="1">
        <f t="shared" si="142"/>
        <v>40215</v>
      </c>
      <c r="S9122"/>
    </row>
    <row r="9123" spans="1:19" x14ac:dyDescent="0.35">
      <c r="A9123">
        <v>17284094</v>
      </c>
      <c r="B9123" t="s">
        <v>7391</v>
      </c>
      <c r="C9123">
        <v>216</v>
      </c>
      <c r="D9123" t="s">
        <v>59</v>
      </c>
      <c r="E9123" t="s">
        <v>7392</v>
      </c>
      <c r="F9123" t="s">
        <v>59</v>
      </c>
      <c r="G9123" t="s">
        <v>174</v>
      </c>
      <c r="H9123" t="s">
        <v>62</v>
      </c>
      <c r="I9123" t="s">
        <v>23</v>
      </c>
      <c r="J9123" t="s">
        <v>23</v>
      </c>
      <c r="K9123" t="s">
        <v>23</v>
      </c>
      <c r="L9123" t="s">
        <v>23</v>
      </c>
      <c r="M9123">
        <v>1</v>
      </c>
      <c r="N9123">
        <v>67</v>
      </c>
      <c r="O9123">
        <v>10</v>
      </c>
      <c r="P9123">
        <v>3.5</v>
      </c>
      <c r="Q9123" t="s">
        <v>20280</v>
      </c>
      <c r="R9123" s="1">
        <f t="shared" si="142"/>
        <v>40215</v>
      </c>
      <c r="S9123"/>
    </row>
    <row r="9124" spans="1:19" x14ac:dyDescent="0.35">
      <c r="A9124">
        <v>3295</v>
      </c>
      <c r="B9124" t="s">
        <v>7853</v>
      </c>
      <c r="C9124">
        <v>1</v>
      </c>
      <c r="D9124" t="s">
        <v>718</v>
      </c>
      <c r="E9124" t="s">
        <v>7854</v>
      </c>
      <c r="F9124" t="s">
        <v>754</v>
      </c>
      <c r="G9124" t="s">
        <v>2373</v>
      </c>
      <c r="H9124" t="s">
        <v>175</v>
      </c>
      <c r="I9124" t="s">
        <v>22</v>
      </c>
      <c r="J9124" t="s">
        <v>23</v>
      </c>
      <c r="K9124" t="s">
        <v>23</v>
      </c>
      <c r="L9124" t="s">
        <v>23</v>
      </c>
      <c r="M9124">
        <v>4</v>
      </c>
      <c r="N9124">
        <v>59</v>
      </c>
      <c r="O9124">
        <v>2500</v>
      </c>
      <c r="P9124">
        <v>3.6</v>
      </c>
      <c r="Q9124" t="s">
        <v>20280</v>
      </c>
      <c r="R9124" s="1">
        <f t="shared" si="142"/>
        <v>40215</v>
      </c>
      <c r="S9124"/>
    </row>
    <row r="9125" spans="1:19" x14ac:dyDescent="0.35">
      <c r="A9125">
        <v>310794</v>
      </c>
      <c r="B9125" t="s">
        <v>301</v>
      </c>
      <c r="C9125">
        <v>1</v>
      </c>
      <c r="D9125" t="s">
        <v>718</v>
      </c>
      <c r="E9125" t="s">
        <v>7996</v>
      </c>
      <c r="F9125" t="s">
        <v>970</v>
      </c>
      <c r="G9125" t="s">
        <v>304</v>
      </c>
      <c r="H9125" t="s">
        <v>175</v>
      </c>
      <c r="I9125" t="s">
        <v>23</v>
      </c>
      <c r="J9125" t="s">
        <v>23</v>
      </c>
      <c r="K9125" t="s">
        <v>23</v>
      </c>
      <c r="L9125" t="s">
        <v>23</v>
      </c>
      <c r="M9125">
        <v>1</v>
      </c>
      <c r="N9125">
        <v>4</v>
      </c>
      <c r="O9125">
        <v>400</v>
      </c>
      <c r="P9125">
        <v>2.9</v>
      </c>
      <c r="Q9125" t="s">
        <v>21558</v>
      </c>
      <c r="R9125" s="1">
        <f t="shared" si="142"/>
        <v>40214</v>
      </c>
      <c r="S9125"/>
    </row>
    <row r="9126" spans="1:19" x14ac:dyDescent="0.35">
      <c r="A9126">
        <v>309167</v>
      </c>
      <c r="B9126" t="s">
        <v>8598</v>
      </c>
      <c r="C9126">
        <v>1</v>
      </c>
      <c r="D9126" t="s">
        <v>718</v>
      </c>
      <c r="E9126" t="s">
        <v>8599</v>
      </c>
      <c r="F9126" t="s">
        <v>1882</v>
      </c>
      <c r="G9126" t="s">
        <v>4939</v>
      </c>
      <c r="H9126" t="s">
        <v>175</v>
      </c>
      <c r="I9126" t="s">
        <v>23</v>
      </c>
      <c r="J9126" t="s">
        <v>23</v>
      </c>
      <c r="K9126" t="s">
        <v>23</v>
      </c>
      <c r="L9126" t="s">
        <v>23</v>
      </c>
      <c r="M9126">
        <v>1</v>
      </c>
      <c r="N9126">
        <v>10</v>
      </c>
      <c r="O9126">
        <v>400</v>
      </c>
      <c r="P9126">
        <v>3</v>
      </c>
      <c r="Q9126" t="s">
        <v>21565</v>
      </c>
      <c r="R9126" s="1">
        <f t="shared" si="142"/>
        <v>40213</v>
      </c>
      <c r="S9126"/>
    </row>
    <row r="9127" spans="1:19" x14ac:dyDescent="0.35">
      <c r="A9127">
        <v>18037822</v>
      </c>
      <c r="B9127" t="s">
        <v>7727</v>
      </c>
      <c r="C9127">
        <v>1</v>
      </c>
      <c r="D9127" t="s">
        <v>324</v>
      </c>
      <c r="E9127" t="s">
        <v>6196</v>
      </c>
      <c r="F9127" t="s">
        <v>486</v>
      </c>
      <c r="G9127" t="s">
        <v>6460</v>
      </c>
      <c r="H9127" t="s">
        <v>175</v>
      </c>
      <c r="I9127" t="s">
        <v>23</v>
      </c>
      <c r="J9127" t="s">
        <v>23</v>
      </c>
      <c r="K9127" t="s">
        <v>23</v>
      </c>
      <c r="L9127" t="s">
        <v>23</v>
      </c>
      <c r="M9127">
        <v>1</v>
      </c>
      <c r="N9127">
        <v>208</v>
      </c>
      <c r="O9127">
        <v>400</v>
      </c>
      <c r="P9127">
        <v>4.0999999999999996</v>
      </c>
      <c r="Q9127" t="s">
        <v>21565</v>
      </c>
      <c r="R9127" s="1">
        <f t="shared" si="142"/>
        <v>40213</v>
      </c>
      <c r="S9127"/>
    </row>
    <row r="9128" spans="1:19" x14ac:dyDescent="0.35">
      <c r="A9128">
        <v>18446475</v>
      </c>
      <c r="B9128" t="s">
        <v>1032</v>
      </c>
      <c r="C9128">
        <v>1</v>
      </c>
      <c r="D9128" t="s">
        <v>718</v>
      </c>
      <c r="E9128" t="s">
        <v>8264</v>
      </c>
      <c r="F9128" t="s">
        <v>1342</v>
      </c>
      <c r="G9128" t="s">
        <v>178</v>
      </c>
      <c r="H9128" t="s">
        <v>175</v>
      </c>
      <c r="I9128" t="s">
        <v>23</v>
      </c>
      <c r="J9128" t="s">
        <v>22</v>
      </c>
      <c r="K9128" t="s">
        <v>23</v>
      </c>
      <c r="L9128" t="s">
        <v>23</v>
      </c>
      <c r="M9128">
        <v>2</v>
      </c>
      <c r="N9128">
        <v>84</v>
      </c>
      <c r="O9128">
        <v>700</v>
      </c>
      <c r="P9128">
        <v>4.4000000000000004</v>
      </c>
      <c r="Q9128" t="s">
        <v>20988</v>
      </c>
      <c r="R9128" s="1">
        <f t="shared" si="142"/>
        <v>40237</v>
      </c>
      <c r="S9128"/>
    </row>
    <row r="9129" spans="1:19" x14ac:dyDescent="0.35">
      <c r="A9129">
        <v>18231390</v>
      </c>
      <c r="B9129" t="s">
        <v>8559</v>
      </c>
      <c r="C9129">
        <v>1</v>
      </c>
      <c r="D9129" t="s">
        <v>718</v>
      </c>
      <c r="E9129" t="s">
        <v>8560</v>
      </c>
      <c r="F9129" t="s">
        <v>1789</v>
      </c>
      <c r="G9129" t="s">
        <v>296</v>
      </c>
      <c r="H9129" t="s">
        <v>175</v>
      </c>
      <c r="I9129" t="s">
        <v>23</v>
      </c>
      <c r="J9129" t="s">
        <v>23</v>
      </c>
      <c r="K9129" t="s">
        <v>23</v>
      </c>
      <c r="L9129" t="s">
        <v>23</v>
      </c>
      <c r="M9129">
        <v>2</v>
      </c>
      <c r="N9129">
        <v>2</v>
      </c>
      <c r="O9129">
        <v>600</v>
      </c>
      <c r="P9129">
        <v>1</v>
      </c>
      <c r="Q9129" t="s">
        <v>20988</v>
      </c>
      <c r="R9129" s="1">
        <f t="shared" si="142"/>
        <v>40237</v>
      </c>
      <c r="S9129"/>
    </row>
    <row r="9130" spans="1:19" x14ac:dyDescent="0.35">
      <c r="A9130">
        <v>18161577</v>
      </c>
      <c r="B9130" t="s">
        <v>7960</v>
      </c>
      <c r="C9130">
        <v>1</v>
      </c>
      <c r="D9130" t="s">
        <v>718</v>
      </c>
      <c r="E9130" t="s">
        <v>7961</v>
      </c>
      <c r="F9130" t="s">
        <v>927</v>
      </c>
      <c r="G9130" t="s">
        <v>3694</v>
      </c>
      <c r="H9130" t="s">
        <v>175</v>
      </c>
      <c r="I9130" t="s">
        <v>22</v>
      </c>
      <c r="J9130" t="s">
        <v>22</v>
      </c>
      <c r="K9130" t="s">
        <v>23</v>
      </c>
      <c r="L9130" t="s">
        <v>23</v>
      </c>
      <c r="M9130">
        <v>2</v>
      </c>
      <c r="N9130">
        <v>1071</v>
      </c>
      <c r="O9130">
        <v>900</v>
      </c>
      <c r="P9130">
        <v>4.5999999999999996</v>
      </c>
      <c r="Q9130" t="s">
        <v>20281</v>
      </c>
      <c r="R9130" s="1">
        <f t="shared" si="142"/>
        <v>40236</v>
      </c>
      <c r="S9130"/>
    </row>
    <row r="9131" spans="1:19" x14ac:dyDescent="0.35">
      <c r="A9131">
        <v>16541849</v>
      </c>
      <c r="B9131" t="s">
        <v>7639</v>
      </c>
      <c r="C9131">
        <v>1</v>
      </c>
      <c r="D9131" t="s">
        <v>319</v>
      </c>
      <c r="E9131" t="s">
        <v>7640</v>
      </c>
      <c r="F9131" t="s">
        <v>4383</v>
      </c>
      <c r="G9131" t="s">
        <v>7641</v>
      </c>
      <c r="H9131" t="s">
        <v>175</v>
      </c>
      <c r="I9131" t="s">
        <v>23</v>
      </c>
      <c r="J9131" t="s">
        <v>23</v>
      </c>
      <c r="K9131" t="s">
        <v>23</v>
      </c>
      <c r="L9131" t="s">
        <v>23</v>
      </c>
      <c r="M9131">
        <v>4</v>
      </c>
      <c r="N9131">
        <v>323</v>
      </c>
      <c r="O9131">
        <v>1100</v>
      </c>
      <c r="P9131">
        <v>4.4000000000000004</v>
      </c>
      <c r="Q9131" t="s">
        <v>20281</v>
      </c>
      <c r="R9131" s="1">
        <f t="shared" si="142"/>
        <v>40236</v>
      </c>
      <c r="S9131"/>
    </row>
    <row r="9132" spans="1:19" x14ac:dyDescent="0.35">
      <c r="A9132">
        <v>3301035</v>
      </c>
      <c r="B9132" t="s">
        <v>4474</v>
      </c>
      <c r="C9132">
        <v>1</v>
      </c>
      <c r="D9132" t="s">
        <v>2878</v>
      </c>
      <c r="E9132" t="s">
        <v>7825</v>
      </c>
      <c r="F9132" t="s">
        <v>7826</v>
      </c>
      <c r="G9132" t="s">
        <v>200</v>
      </c>
      <c r="H9132" t="s">
        <v>175</v>
      </c>
      <c r="I9132" t="s">
        <v>23</v>
      </c>
      <c r="J9132" t="s">
        <v>23</v>
      </c>
      <c r="K9132" t="s">
        <v>23</v>
      </c>
      <c r="L9132" t="s">
        <v>23</v>
      </c>
      <c r="M9132">
        <v>3</v>
      </c>
      <c r="N9132">
        <v>45</v>
      </c>
      <c r="O9132">
        <v>1000</v>
      </c>
      <c r="P9132">
        <v>3.8</v>
      </c>
      <c r="Q9132" t="s">
        <v>20281</v>
      </c>
      <c r="R9132" s="1">
        <f t="shared" si="142"/>
        <v>40236</v>
      </c>
      <c r="S9132"/>
    </row>
    <row r="9133" spans="1:19" x14ac:dyDescent="0.35">
      <c r="A9133">
        <v>18204494</v>
      </c>
      <c r="B9133" t="s">
        <v>8378</v>
      </c>
      <c r="C9133">
        <v>1</v>
      </c>
      <c r="D9133" t="s">
        <v>718</v>
      </c>
      <c r="E9133" t="s">
        <v>8379</v>
      </c>
      <c r="F9133" t="s">
        <v>1511</v>
      </c>
      <c r="G9133" t="s">
        <v>693</v>
      </c>
      <c r="H9133" t="s">
        <v>175</v>
      </c>
      <c r="I9133" t="s">
        <v>22</v>
      </c>
      <c r="J9133" t="s">
        <v>23</v>
      </c>
      <c r="K9133" t="s">
        <v>23</v>
      </c>
      <c r="L9133" t="s">
        <v>23</v>
      </c>
      <c r="M9133">
        <v>2</v>
      </c>
      <c r="N9133">
        <v>10</v>
      </c>
      <c r="O9133">
        <v>900</v>
      </c>
      <c r="P9133">
        <v>3</v>
      </c>
      <c r="Q9133" t="s">
        <v>20289</v>
      </c>
      <c r="R9133" s="1">
        <f t="shared" si="142"/>
        <v>40235</v>
      </c>
      <c r="S9133"/>
    </row>
    <row r="9134" spans="1:19" x14ac:dyDescent="0.35">
      <c r="A9134">
        <v>310198</v>
      </c>
      <c r="B9134" t="s">
        <v>8497</v>
      </c>
      <c r="C9134">
        <v>1</v>
      </c>
      <c r="D9134" t="s">
        <v>718</v>
      </c>
      <c r="E9134" t="s">
        <v>8498</v>
      </c>
      <c r="F9134" t="s">
        <v>1708</v>
      </c>
      <c r="G9134" t="s">
        <v>296</v>
      </c>
      <c r="H9134" t="s">
        <v>175</v>
      </c>
      <c r="I9134" t="s">
        <v>23</v>
      </c>
      <c r="J9134" t="s">
        <v>23</v>
      </c>
      <c r="K9134" t="s">
        <v>23</v>
      </c>
      <c r="L9134" t="s">
        <v>23</v>
      </c>
      <c r="M9134">
        <v>1</v>
      </c>
      <c r="N9134">
        <v>1</v>
      </c>
      <c r="O9134">
        <v>300</v>
      </c>
      <c r="P9134">
        <v>1</v>
      </c>
      <c r="Q9134" t="s">
        <v>20289</v>
      </c>
      <c r="R9134" s="1">
        <f t="shared" si="142"/>
        <v>40235</v>
      </c>
      <c r="S9134"/>
    </row>
    <row r="9135" spans="1:19" x14ac:dyDescent="0.35">
      <c r="A9135">
        <v>6300002</v>
      </c>
      <c r="B9135" t="s">
        <v>7366</v>
      </c>
      <c r="C9135">
        <v>162</v>
      </c>
      <c r="D9135" t="s">
        <v>2325</v>
      </c>
      <c r="E9135" t="s">
        <v>7367</v>
      </c>
      <c r="F9135" t="s">
        <v>7368</v>
      </c>
      <c r="G9135" t="s">
        <v>7369</v>
      </c>
      <c r="H9135" t="s">
        <v>21</v>
      </c>
      <c r="I9135" t="s">
        <v>22</v>
      </c>
      <c r="J9135" t="s">
        <v>23</v>
      </c>
      <c r="K9135" t="s">
        <v>23</v>
      </c>
      <c r="L9135" t="s">
        <v>23</v>
      </c>
      <c r="M9135">
        <v>4</v>
      </c>
      <c r="N9135">
        <v>270</v>
      </c>
      <c r="O9135">
        <v>4000</v>
      </c>
      <c r="P9135">
        <v>4.4000000000000004</v>
      </c>
      <c r="Q9135" t="s">
        <v>20289</v>
      </c>
      <c r="R9135" s="1">
        <f t="shared" si="142"/>
        <v>40235</v>
      </c>
      <c r="S9135"/>
    </row>
    <row r="9136" spans="1:19" x14ac:dyDescent="0.35">
      <c r="A9136">
        <v>18163927</v>
      </c>
      <c r="B9136" t="s">
        <v>8719</v>
      </c>
      <c r="C9136">
        <v>1</v>
      </c>
      <c r="D9136" t="s">
        <v>1961</v>
      </c>
      <c r="E9136" t="s">
        <v>8720</v>
      </c>
      <c r="F9136" t="s">
        <v>2104</v>
      </c>
      <c r="G9136" t="s">
        <v>261</v>
      </c>
      <c r="H9136" t="s">
        <v>175</v>
      </c>
      <c r="I9136" t="s">
        <v>23</v>
      </c>
      <c r="J9136" t="s">
        <v>23</v>
      </c>
      <c r="K9136" t="s">
        <v>23</v>
      </c>
      <c r="L9136" t="s">
        <v>23</v>
      </c>
      <c r="M9136">
        <v>2</v>
      </c>
      <c r="N9136">
        <v>2</v>
      </c>
      <c r="O9136">
        <v>600</v>
      </c>
      <c r="P9136">
        <v>1</v>
      </c>
      <c r="Q9136" t="s">
        <v>22205</v>
      </c>
      <c r="R9136" s="1">
        <f t="shared" si="142"/>
        <v>40234</v>
      </c>
      <c r="S9136"/>
    </row>
    <row r="9137" spans="1:19" x14ac:dyDescent="0.35">
      <c r="A9137">
        <v>2500075</v>
      </c>
      <c r="B9137" t="s">
        <v>7540</v>
      </c>
      <c r="C9137">
        <v>1</v>
      </c>
      <c r="D9137" t="s">
        <v>188</v>
      </c>
      <c r="E9137" t="s">
        <v>7541</v>
      </c>
      <c r="F9137" t="s">
        <v>2540</v>
      </c>
      <c r="G9137" t="s">
        <v>7542</v>
      </c>
      <c r="H9137" t="s">
        <v>175</v>
      </c>
      <c r="I9137" t="s">
        <v>23</v>
      </c>
      <c r="J9137" t="s">
        <v>23</v>
      </c>
      <c r="K9137" t="s">
        <v>23</v>
      </c>
      <c r="L9137" t="s">
        <v>23</v>
      </c>
      <c r="M9137">
        <v>2</v>
      </c>
      <c r="N9137">
        <v>47</v>
      </c>
      <c r="O9137">
        <v>500</v>
      </c>
      <c r="P9137">
        <v>3.3</v>
      </c>
      <c r="Q9137" t="s">
        <v>22205</v>
      </c>
      <c r="R9137" s="1">
        <f t="shared" si="142"/>
        <v>40234</v>
      </c>
      <c r="S9137"/>
    </row>
    <row r="9138" spans="1:19" x14ac:dyDescent="0.35">
      <c r="A9138">
        <v>18431173</v>
      </c>
      <c r="B9138" t="s">
        <v>8393</v>
      </c>
      <c r="C9138">
        <v>1</v>
      </c>
      <c r="D9138" t="s">
        <v>718</v>
      </c>
      <c r="E9138" t="s">
        <v>8394</v>
      </c>
      <c r="F9138" t="s">
        <v>1519</v>
      </c>
      <c r="G9138" t="s">
        <v>380</v>
      </c>
      <c r="H9138" t="s">
        <v>175</v>
      </c>
      <c r="I9138" t="s">
        <v>23</v>
      </c>
      <c r="J9138" t="s">
        <v>23</v>
      </c>
      <c r="K9138" t="s">
        <v>23</v>
      </c>
      <c r="L9138" t="s">
        <v>23</v>
      </c>
      <c r="M9138">
        <v>1</v>
      </c>
      <c r="N9138">
        <v>0</v>
      </c>
      <c r="O9138">
        <v>400</v>
      </c>
      <c r="P9138">
        <v>1</v>
      </c>
      <c r="Q9138" t="s">
        <v>19830</v>
      </c>
      <c r="R9138" s="1">
        <f t="shared" si="142"/>
        <v>40233</v>
      </c>
      <c r="S9138"/>
    </row>
    <row r="9139" spans="1:19" x14ac:dyDescent="0.35">
      <c r="A9139">
        <v>977</v>
      </c>
      <c r="B9139" t="s">
        <v>8452</v>
      </c>
      <c r="C9139">
        <v>1</v>
      </c>
      <c r="D9139" t="s">
        <v>718</v>
      </c>
      <c r="E9139" t="s">
        <v>8453</v>
      </c>
      <c r="F9139" t="s">
        <v>1643</v>
      </c>
      <c r="G9139" t="s">
        <v>331</v>
      </c>
      <c r="H9139" t="s">
        <v>175</v>
      </c>
      <c r="I9139" t="s">
        <v>23</v>
      </c>
      <c r="J9139" t="s">
        <v>22</v>
      </c>
      <c r="K9139" t="s">
        <v>23</v>
      </c>
      <c r="L9139" t="s">
        <v>23</v>
      </c>
      <c r="M9139">
        <v>2</v>
      </c>
      <c r="N9139">
        <v>93</v>
      </c>
      <c r="O9139">
        <v>700</v>
      </c>
      <c r="P9139">
        <v>3.2</v>
      </c>
      <c r="Q9139" t="s">
        <v>19830</v>
      </c>
      <c r="R9139" s="1">
        <f t="shared" si="142"/>
        <v>40233</v>
      </c>
      <c r="S9139"/>
    </row>
    <row r="9140" spans="1:19" x14ac:dyDescent="0.35">
      <c r="A9140">
        <v>312145</v>
      </c>
      <c r="B9140" t="s">
        <v>8307</v>
      </c>
      <c r="C9140">
        <v>1</v>
      </c>
      <c r="D9140" t="s">
        <v>718</v>
      </c>
      <c r="E9140" t="s">
        <v>8308</v>
      </c>
      <c r="F9140" t="s">
        <v>1412</v>
      </c>
      <c r="G9140" t="s">
        <v>165</v>
      </c>
      <c r="H9140" t="s">
        <v>175</v>
      </c>
      <c r="I9140" t="s">
        <v>23</v>
      </c>
      <c r="J9140" t="s">
        <v>23</v>
      </c>
      <c r="K9140" t="s">
        <v>23</v>
      </c>
      <c r="L9140" t="s">
        <v>23</v>
      </c>
      <c r="M9140">
        <v>1</v>
      </c>
      <c r="N9140">
        <v>21</v>
      </c>
      <c r="O9140">
        <v>300</v>
      </c>
      <c r="P9140">
        <v>3.1</v>
      </c>
      <c r="Q9140" t="s">
        <v>19830</v>
      </c>
      <c r="R9140" s="1">
        <f t="shared" si="142"/>
        <v>40233</v>
      </c>
      <c r="S9140"/>
    </row>
    <row r="9141" spans="1:19" x14ac:dyDescent="0.35">
      <c r="A9141">
        <v>18435740</v>
      </c>
      <c r="B9141" t="s">
        <v>7816</v>
      </c>
      <c r="C9141">
        <v>1</v>
      </c>
      <c r="D9141" t="s">
        <v>703</v>
      </c>
      <c r="E9141" t="s">
        <v>7817</v>
      </c>
      <c r="F9141" t="s">
        <v>2868</v>
      </c>
      <c r="G9141" t="s">
        <v>2692</v>
      </c>
      <c r="H9141" t="s">
        <v>175</v>
      </c>
      <c r="I9141" t="s">
        <v>22</v>
      </c>
      <c r="J9141" t="s">
        <v>23</v>
      </c>
      <c r="K9141" t="s">
        <v>23</v>
      </c>
      <c r="L9141" t="s">
        <v>23</v>
      </c>
      <c r="M9141">
        <v>3</v>
      </c>
      <c r="N9141">
        <v>181</v>
      </c>
      <c r="O9141">
        <v>1000</v>
      </c>
      <c r="P9141">
        <v>3.8</v>
      </c>
      <c r="Q9141" t="s">
        <v>19830</v>
      </c>
      <c r="R9141" s="1">
        <f t="shared" si="142"/>
        <v>40233</v>
      </c>
      <c r="S9141"/>
    </row>
    <row r="9142" spans="1:19" x14ac:dyDescent="0.35">
      <c r="A9142">
        <v>18376513</v>
      </c>
      <c r="B9142" t="s">
        <v>8204</v>
      </c>
      <c r="C9142">
        <v>1</v>
      </c>
      <c r="D9142" t="s">
        <v>718</v>
      </c>
      <c r="E9142" t="s">
        <v>8205</v>
      </c>
      <c r="F9142" t="s">
        <v>1262</v>
      </c>
      <c r="G9142" t="s">
        <v>183</v>
      </c>
      <c r="H9142" t="s">
        <v>175</v>
      </c>
      <c r="I9142" t="s">
        <v>23</v>
      </c>
      <c r="J9142" t="s">
        <v>23</v>
      </c>
      <c r="K9142" t="s">
        <v>23</v>
      </c>
      <c r="L9142" t="s">
        <v>23</v>
      </c>
      <c r="M9142">
        <v>1</v>
      </c>
      <c r="N9142">
        <v>0</v>
      </c>
      <c r="O9142">
        <v>350</v>
      </c>
      <c r="P9142">
        <v>1</v>
      </c>
      <c r="Q9142" t="s">
        <v>19593</v>
      </c>
      <c r="R9142" s="1">
        <f t="shared" si="142"/>
        <v>40232</v>
      </c>
      <c r="S9142"/>
    </row>
    <row r="9143" spans="1:19" x14ac:dyDescent="0.35">
      <c r="A9143">
        <v>2198</v>
      </c>
      <c r="B9143" t="s">
        <v>7583</v>
      </c>
      <c r="C9143">
        <v>1</v>
      </c>
      <c r="D9143" t="s">
        <v>232</v>
      </c>
      <c r="E9143" t="s">
        <v>7584</v>
      </c>
      <c r="F9143" t="s">
        <v>3866</v>
      </c>
      <c r="G9143" t="s">
        <v>331</v>
      </c>
      <c r="H9143" t="s">
        <v>175</v>
      </c>
      <c r="I9143" t="s">
        <v>22</v>
      </c>
      <c r="J9143" t="s">
        <v>23</v>
      </c>
      <c r="K9143" t="s">
        <v>23</v>
      </c>
      <c r="L9143" t="s">
        <v>23</v>
      </c>
      <c r="M9143">
        <v>2</v>
      </c>
      <c r="N9143">
        <v>13</v>
      </c>
      <c r="O9143">
        <v>700</v>
      </c>
      <c r="P9143">
        <v>2.9</v>
      </c>
      <c r="Q9143" t="s">
        <v>19593</v>
      </c>
      <c r="R9143" s="1">
        <f t="shared" si="142"/>
        <v>40232</v>
      </c>
      <c r="S9143"/>
    </row>
    <row r="9144" spans="1:19" x14ac:dyDescent="0.35">
      <c r="A9144">
        <v>18237346</v>
      </c>
      <c r="B9144" t="s">
        <v>7667</v>
      </c>
      <c r="C9144">
        <v>1</v>
      </c>
      <c r="D9144" t="s">
        <v>324</v>
      </c>
      <c r="E9144" t="s">
        <v>7668</v>
      </c>
      <c r="F9144" t="s">
        <v>396</v>
      </c>
      <c r="G9144" t="s">
        <v>7669</v>
      </c>
      <c r="H9144" t="s">
        <v>175</v>
      </c>
      <c r="I9144" t="s">
        <v>23</v>
      </c>
      <c r="J9144" t="s">
        <v>22</v>
      </c>
      <c r="K9144" t="s">
        <v>23</v>
      </c>
      <c r="L9144" t="s">
        <v>23</v>
      </c>
      <c r="M9144">
        <v>3</v>
      </c>
      <c r="N9144">
        <v>146</v>
      </c>
      <c r="O9144">
        <v>1200</v>
      </c>
      <c r="P9144">
        <v>4.2</v>
      </c>
      <c r="Q9144" t="s">
        <v>22049</v>
      </c>
      <c r="R9144" s="1">
        <f t="shared" si="142"/>
        <v>40231</v>
      </c>
      <c r="S9144"/>
    </row>
    <row r="9145" spans="1:19" x14ac:dyDescent="0.35">
      <c r="A9145">
        <v>18207831</v>
      </c>
      <c r="B9145" t="s">
        <v>7855</v>
      </c>
      <c r="C9145">
        <v>1</v>
      </c>
      <c r="D9145" t="s">
        <v>718</v>
      </c>
      <c r="E9145" t="s">
        <v>7856</v>
      </c>
      <c r="F9145" t="s">
        <v>4643</v>
      </c>
      <c r="G9145" t="s">
        <v>1440</v>
      </c>
      <c r="H9145" t="s">
        <v>175</v>
      </c>
      <c r="I9145" t="s">
        <v>23</v>
      </c>
      <c r="J9145" t="s">
        <v>23</v>
      </c>
      <c r="K9145" t="s">
        <v>23</v>
      </c>
      <c r="L9145" t="s">
        <v>23</v>
      </c>
      <c r="M9145">
        <v>1</v>
      </c>
      <c r="N9145">
        <v>7</v>
      </c>
      <c r="O9145">
        <v>350</v>
      </c>
      <c r="P9145">
        <v>3.1</v>
      </c>
      <c r="Q9145" t="s">
        <v>21721</v>
      </c>
      <c r="R9145" s="1">
        <f t="shared" si="142"/>
        <v>40230</v>
      </c>
      <c r="S9145"/>
    </row>
    <row r="9146" spans="1:19" x14ac:dyDescent="0.35">
      <c r="A9146">
        <v>18432226</v>
      </c>
      <c r="B9146" t="s">
        <v>7680</v>
      </c>
      <c r="C9146">
        <v>1</v>
      </c>
      <c r="D9146" t="s">
        <v>324</v>
      </c>
      <c r="E9146" t="s">
        <v>7681</v>
      </c>
      <c r="F9146" t="s">
        <v>417</v>
      </c>
      <c r="G9146" t="s">
        <v>7682</v>
      </c>
      <c r="H9146" t="s">
        <v>175</v>
      </c>
      <c r="I9146" t="s">
        <v>23</v>
      </c>
      <c r="J9146" t="s">
        <v>22</v>
      </c>
      <c r="K9146" t="s">
        <v>23</v>
      </c>
      <c r="L9146" t="s">
        <v>23</v>
      </c>
      <c r="M9146">
        <v>2</v>
      </c>
      <c r="N9146">
        <v>18</v>
      </c>
      <c r="O9146">
        <v>650</v>
      </c>
      <c r="P9146">
        <v>3.7</v>
      </c>
      <c r="Q9146" t="s">
        <v>21721</v>
      </c>
      <c r="R9146" s="1">
        <f t="shared" si="142"/>
        <v>40230</v>
      </c>
      <c r="S9146"/>
    </row>
    <row r="9147" spans="1:19" x14ac:dyDescent="0.35">
      <c r="A9147">
        <v>17295033</v>
      </c>
      <c r="B9147" t="s">
        <v>7407</v>
      </c>
      <c r="C9147">
        <v>216</v>
      </c>
      <c r="D9147" t="s">
        <v>73</v>
      </c>
      <c r="E9147" t="s">
        <v>7408</v>
      </c>
      <c r="F9147" t="s">
        <v>73</v>
      </c>
      <c r="G9147" t="s">
        <v>2264</v>
      </c>
      <c r="H9147" t="s">
        <v>62</v>
      </c>
      <c r="I9147" t="s">
        <v>23</v>
      </c>
      <c r="J9147" t="s">
        <v>23</v>
      </c>
      <c r="K9147" t="s">
        <v>23</v>
      </c>
      <c r="L9147" t="s">
        <v>23</v>
      </c>
      <c r="M9147">
        <v>3</v>
      </c>
      <c r="N9147">
        <v>360</v>
      </c>
      <c r="O9147">
        <v>40</v>
      </c>
      <c r="P9147">
        <v>4</v>
      </c>
      <c r="Q9147" t="s">
        <v>21721</v>
      </c>
      <c r="R9147" s="1">
        <f t="shared" si="142"/>
        <v>40230</v>
      </c>
      <c r="S9147"/>
    </row>
    <row r="9148" spans="1:19" x14ac:dyDescent="0.35">
      <c r="A9148">
        <v>17142698</v>
      </c>
      <c r="B9148" t="s">
        <v>7479</v>
      </c>
      <c r="C9148">
        <v>216</v>
      </c>
      <c r="D9148" t="s">
        <v>119</v>
      </c>
      <c r="E9148" t="s">
        <v>7480</v>
      </c>
      <c r="F9148" t="s">
        <v>7481</v>
      </c>
      <c r="H9148" t="s">
        <v>62</v>
      </c>
      <c r="I9148" t="s">
        <v>23</v>
      </c>
      <c r="J9148" t="s">
        <v>23</v>
      </c>
      <c r="K9148" t="s">
        <v>23</v>
      </c>
      <c r="L9148" t="s">
        <v>23</v>
      </c>
      <c r="M9148">
        <v>1</v>
      </c>
      <c r="N9148">
        <v>707</v>
      </c>
      <c r="O9148">
        <v>10</v>
      </c>
      <c r="P9148">
        <v>4.7</v>
      </c>
      <c r="Q9148" t="s">
        <v>21721</v>
      </c>
      <c r="R9148" s="1">
        <f t="shared" si="142"/>
        <v>40230</v>
      </c>
      <c r="S9148"/>
    </row>
    <row r="9149" spans="1:19" x14ac:dyDescent="0.35">
      <c r="A9149">
        <v>18454461</v>
      </c>
      <c r="B9149" t="s">
        <v>8003</v>
      </c>
      <c r="C9149">
        <v>1</v>
      </c>
      <c r="D9149" t="s">
        <v>718</v>
      </c>
      <c r="E9149" t="s">
        <v>8004</v>
      </c>
      <c r="F9149" t="s">
        <v>970</v>
      </c>
      <c r="G9149" t="s">
        <v>520</v>
      </c>
      <c r="H9149" t="s">
        <v>175</v>
      </c>
      <c r="I9149" t="s">
        <v>23</v>
      </c>
      <c r="J9149" t="s">
        <v>22</v>
      </c>
      <c r="K9149" t="s">
        <v>23</v>
      </c>
      <c r="L9149" t="s">
        <v>23</v>
      </c>
      <c r="M9149">
        <v>1</v>
      </c>
      <c r="N9149">
        <v>0</v>
      </c>
      <c r="O9149">
        <v>200</v>
      </c>
      <c r="P9149">
        <v>1</v>
      </c>
      <c r="Q9149" t="s">
        <v>19914</v>
      </c>
      <c r="R9149" s="1">
        <f t="shared" si="142"/>
        <v>40229</v>
      </c>
      <c r="S9149"/>
    </row>
    <row r="9150" spans="1:19" x14ac:dyDescent="0.35">
      <c r="A9150">
        <v>18349897</v>
      </c>
      <c r="B9150" t="s">
        <v>8109</v>
      </c>
      <c r="C9150">
        <v>1</v>
      </c>
      <c r="D9150" t="s">
        <v>718</v>
      </c>
      <c r="E9150" t="s">
        <v>8110</v>
      </c>
      <c r="F9150" t="s">
        <v>1137</v>
      </c>
      <c r="G9150" t="s">
        <v>33</v>
      </c>
      <c r="H9150" t="s">
        <v>175</v>
      </c>
      <c r="I9150" t="s">
        <v>23</v>
      </c>
      <c r="J9150" t="s">
        <v>23</v>
      </c>
      <c r="K9150" t="s">
        <v>23</v>
      </c>
      <c r="L9150" t="s">
        <v>23</v>
      </c>
      <c r="M9150">
        <v>1</v>
      </c>
      <c r="N9150">
        <v>1</v>
      </c>
      <c r="O9150">
        <v>100</v>
      </c>
      <c r="P9150">
        <v>1</v>
      </c>
      <c r="Q9150" t="s">
        <v>19914</v>
      </c>
      <c r="R9150" s="1">
        <f t="shared" si="142"/>
        <v>40229</v>
      </c>
      <c r="S9150"/>
    </row>
    <row r="9151" spans="1:19" x14ac:dyDescent="0.35">
      <c r="A9151">
        <v>18424582</v>
      </c>
      <c r="B9151" t="s">
        <v>8611</v>
      </c>
      <c r="C9151">
        <v>1</v>
      </c>
      <c r="D9151" t="s">
        <v>718</v>
      </c>
      <c r="E9151" t="s">
        <v>8612</v>
      </c>
      <c r="F9151" t="s">
        <v>1899</v>
      </c>
      <c r="G9151" t="s">
        <v>8613</v>
      </c>
      <c r="H9151" t="s">
        <v>175</v>
      </c>
      <c r="I9151" t="s">
        <v>23</v>
      </c>
      <c r="J9151" t="s">
        <v>23</v>
      </c>
      <c r="K9151" t="s">
        <v>23</v>
      </c>
      <c r="L9151" t="s">
        <v>23</v>
      </c>
      <c r="M9151">
        <v>1</v>
      </c>
      <c r="N9151">
        <v>0</v>
      </c>
      <c r="O9151">
        <v>150</v>
      </c>
      <c r="P9151">
        <v>1</v>
      </c>
      <c r="Q9151" t="s">
        <v>19835</v>
      </c>
      <c r="R9151" s="1">
        <f t="shared" si="142"/>
        <v>40211</v>
      </c>
      <c r="S9151"/>
    </row>
    <row r="9152" spans="1:19" x14ac:dyDescent="0.35">
      <c r="A9152">
        <v>3500011</v>
      </c>
      <c r="B9152" t="s">
        <v>7568</v>
      </c>
      <c r="C9152">
        <v>1</v>
      </c>
      <c r="D9152" t="s">
        <v>223</v>
      </c>
      <c r="E9152" t="s">
        <v>7569</v>
      </c>
      <c r="F9152" t="s">
        <v>225</v>
      </c>
      <c r="G9152" t="s">
        <v>7570</v>
      </c>
      <c r="H9152" t="s">
        <v>175</v>
      </c>
      <c r="I9152" t="s">
        <v>23</v>
      </c>
      <c r="J9152" t="s">
        <v>23</v>
      </c>
      <c r="K9152" t="s">
        <v>23</v>
      </c>
      <c r="L9152" t="s">
        <v>23</v>
      </c>
      <c r="M9152">
        <v>3</v>
      </c>
      <c r="N9152">
        <v>406</v>
      </c>
      <c r="O9152">
        <v>750</v>
      </c>
      <c r="P9152">
        <v>4.2</v>
      </c>
      <c r="Q9152" t="s">
        <v>19835</v>
      </c>
      <c r="R9152" s="1">
        <f t="shared" si="142"/>
        <v>40211</v>
      </c>
      <c r="S9152"/>
    </row>
    <row r="9153" spans="1:19" x14ac:dyDescent="0.35">
      <c r="A9153">
        <v>18232109</v>
      </c>
      <c r="B9153" t="s">
        <v>8395</v>
      </c>
      <c r="C9153">
        <v>1</v>
      </c>
      <c r="D9153" t="s">
        <v>718</v>
      </c>
      <c r="E9153" t="s">
        <v>1546</v>
      </c>
      <c r="F9153" t="s">
        <v>1545</v>
      </c>
      <c r="G9153" t="s">
        <v>520</v>
      </c>
      <c r="H9153" t="s">
        <v>175</v>
      </c>
      <c r="I9153" t="s">
        <v>23</v>
      </c>
      <c r="J9153" t="s">
        <v>23</v>
      </c>
      <c r="K9153" t="s">
        <v>23</v>
      </c>
      <c r="L9153" t="s">
        <v>23</v>
      </c>
      <c r="M9153">
        <v>2</v>
      </c>
      <c r="N9153">
        <v>0</v>
      </c>
      <c r="O9153">
        <v>500</v>
      </c>
      <c r="P9153">
        <v>1</v>
      </c>
      <c r="Q9153" t="s">
        <v>19695</v>
      </c>
      <c r="R9153" s="1">
        <f t="shared" si="142"/>
        <v>40228</v>
      </c>
      <c r="S9153"/>
    </row>
    <row r="9154" spans="1:19" x14ac:dyDescent="0.35">
      <c r="A9154">
        <v>313479</v>
      </c>
      <c r="B9154" t="s">
        <v>7777</v>
      </c>
      <c r="C9154">
        <v>1</v>
      </c>
      <c r="D9154" t="s">
        <v>324</v>
      </c>
      <c r="E9154" t="s">
        <v>7778</v>
      </c>
      <c r="F9154" t="s">
        <v>613</v>
      </c>
      <c r="G9154" t="s">
        <v>183</v>
      </c>
      <c r="H9154" t="s">
        <v>175</v>
      </c>
      <c r="I9154" t="s">
        <v>23</v>
      </c>
      <c r="J9154" t="s">
        <v>23</v>
      </c>
      <c r="K9154" t="s">
        <v>23</v>
      </c>
      <c r="L9154" t="s">
        <v>23</v>
      </c>
      <c r="M9154">
        <v>2</v>
      </c>
      <c r="N9154">
        <v>21</v>
      </c>
      <c r="O9154">
        <v>650</v>
      </c>
      <c r="P9154">
        <v>3.1</v>
      </c>
      <c r="Q9154" t="s">
        <v>19695</v>
      </c>
      <c r="R9154" s="1">
        <f t="shared" ref="R9154:R9217" si="143">DATE(LEFT(Q9154, 4), MID(Q9154, FIND("_", Q9154) + 1, FIND("_", Q9154, FIND("_", Q9154) + 1) - FIND("_", Q9154) - 1), RIGHT(Q9154, LEN(Q9154) - FIND("_", Q9154, FIND("_", Q9154) + 1)))</f>
        <v>40228</v>
      </c>
      <c r="S9154"/>
    </row>
    <row r="9155" spans="1:19" x14ac:dyDescent="0.35">
      <c r="A9155">
        <v>18294576</v>
      </c>
      <c r="B9155" t="s">
        <v>7763</v>
      </c>
      <c r="C9155">
        <v>1</v>
      </c>
      <c r="D9155" t="s">
        <v>324</v>
      </c>
      <c r="E9155" t="s">
        <v>7764</v>
      </c>
      <c r="F9155" t="s">
        <v>605</v>
      </c>
      <c r="G9155" t="s">
        <v>7765</v>
      </c>
      <c r="H9155" t="s">
        <v>175</v>
      </c>
      <c r="I9155" t="s">
        <v>23</v>
      </c>
      <c r="J9155" t="s">
        <v>23</v>
      </c>
      <c r="K9155" t="s">
        <v>23</v>
      </c>
      <c r="L9155" t="s">
        <v>23</v>
      </c>
      <c r="M9155">
        <v>2</v>
      </c>
      <c r="N9155">
        <v>31</v>
      </c>
      <c r="O9155">
        <v>600</v>
      </c>
      <c r="P9155">
        <v>3.2</v>
      </c>
      <c r="Q9155" t="s">
        <v>19695</v>
      </c>
      <c r="R9155" s="1">
        <f t="shared" si="143"/>
        <v>40228</v>
      </c>
      <c r="S9155"/>
    </row>
    <row r="9156" spans="1:19" x14ac:dyDescent="0.35">
      <c r="A9156">
        <v>301392</v>
      </c>
      <c r="B9156" t="s">
        <v>8647</v>
      </c>
      <c r="C9156">
        <v>1</v>
      </c>
      <c r="D9156" t="s">
        <v>1961</v>
      </c>
      <c r="E9156" t="s">
        <v>8648</v>
      </c>
      <c r="F9156" t="s">
        <v>5491</v>
      </c>
      <c r="G9156" t="s">
        <v>243</v>
      </c>
      <c r="H9156" t="s">
        <v>175</v>
      </c>
      <c r="I9156" t="s">
        <v>23</v>
      </c>
      <c r="J9156" t="s">
        <v>23</v>
      </c>
      <c r="K9156" t="s">
        <v>23</v>
      </c>
      <c r="L9156" t="s">
        <v>23</v>
      </c>
      <c r="M9156">
        <v>1</v>
      </c>
      <c r="N9156">
        <v>96</v>
      </c>
      <c r="O9156">
        <v>350</v>
      </c>
      <c r="P9156">
        <v>3.4</v>
      </c>
      <c r="Q9156" t="s">
        <v>19695</v>
      </c>
      <c r="R9156" s="1">
        <f t="shared" si="143"/>
        <v>40228</v>
      </c>
      <c r="S9156"/>
    </row>
    <row r="9157" spans="1:19" x14ac:dyDescent="0.35">
      <c r="A9157">
        <v>304931</v>
      </c>
      <c r="B9157" t="s">
        <v>8235</v>
      </c>
      <c r="C9157">
        <v>1</v>
      </c>
      <c r="D9157" t="s">
        <v>718</v>
      </c>
      <c r="E9157" t="s">
        <v>8236</v>
      </c>
      <c r="F9157" t="s">
        <v>1310</v>
      </c>
      <c r="G9157" t="s">
        <v>360</v>
      </c>
      <c r="H9157" t="s">
        <v>175</v>
      </c>
      <c r="I9157" t="s">
        <v>22</v>
      </c>
      <c r="J9157" t="s">
        <v>23</v>
      </c>
      <c r="K9157" t="s">
        <v>23</v>
      </c>
      <c r="L9157" t="s">
        <v>23</v>
      </c>
      <c r="M9157">
        <v>4</v>
      </c>
      <c r="N9157">
        <v>665</v>
      </c>
      <c r="O9157">
        <v>2900</v>
      </c>
      <c r="P9157">
        <v>4.0999999999999996</v>
      </c>
      <c r="Q9157" t="s">
        <v>20285</v>
      </c>
      <c r="R9157" s="1">
        <f t="shared" si="143"/>
        <v>40227</v>
      </c>
      <c r="S9157"/>
    </row>
    <row r="9158" spans="1:19" x14ac:dyDescent="0.35">
      <c r="A9158">
        <v>18494989</v>
      </c>
      <c r="B9158" t="s">
        <v>8282</v>
      </c>
      <c r="C9158">
        <v>1</v>
      </c>
      <c r="D9158" t="s">
        <v>718</v>
      </c>
      <c r="E9158" t="s">
        <v>8283</v>
      </c>
      <c r="F9158" t="s">
        <v>1360</v>
      </c>
      <c r="G9158" t="s">
        <v>8284</v>
      </c>
      <c r="H9158" t="s">
        <v>175</v>
      </c>
      <c r="I9158" t="s">
        <v>23</v>
      </c>
      <c r="J9158" t="s">
        <v>23</v>
      </c>
      <c r="K9158" t="s">
        <v>23</v>
      </c>
      <c r="L9158" t="s">
        <v>23</v>
      </c>
      <c r="M9158">
        <v>1</v>
      </c>
      <c r="N9158">
        <v>0</v>
      </c>
      <c r="O9158">
        <v>200</v>
      </c>
      <c r="P9158">
        <v>1</v>
      </c>
      <c r="Q9158" t="s">
        <v>19956</v>
      </c>
      <c r="R9158" s="1">
        <f t="shared" si="143"/>
        <v>40226</v>
      </c>
      <c r="S9158"/>
    </row>
    <row r="9159" spans="1:19" x14ac:dyDescent="0.35">
      <c r="A9159">
        <v>18273551</v>
      </c>
      <c r="B9159" t="s">
        <v>2619</v>
      </c>
      <c r="C9159">
        <v>1</v>
      </c>
      <c r="D9159" t="s">
        <v>1961</v>
      </c>
      <c r="E9159" t="s">
        <v>8642</v>
      </c>
      <c r="F9159" t="s">
        <v>1968</v>
      </c>
      <c r="G9159" t="s">
        <v>243</v>
      </c>
      <c r="H9159" t="s">
        <v>175</v>
      </c>
      <c r="I9159" t="s">
        <v>23</v>
      </c>
      <c r="J9159" t="s">
        <v>23</v>
      </c>
      <c r="K9159" t="s">
        <v>23</v>
      </c>
      <c r="L9159" t="s">
        <v>23</v>
      </c>
      <c r="M9159">
        <v>2</v>
      </c>
      <c r="N9159">
        <v>64</v>
      </c>
      <c r="O9159">
        <v>600</v>
      </c>
      <c r="P9159">
        <v>3.7</v>
      </c>
      <c r="Q9159" t="s">
        <v>19956</v>
      </c>
      <c r="R9159" s="1">
        <f t="shared" si="143"/>
        <v>40226</v>
      </c>
      <c r="S9159"/>
    </row>
    <row r="9160" spans="1:19" x14ac:dyDescent="0.35">
      <c r="A9160">
        <v>5684</v>
      </c>
      <c r="B9160" t="s">
        <v>8717</v>
      </c>
      <c r="C9160">
        <v>1</v>
      </c>
      <c r="D9160" t="s">
        <v>1961</v>
      </c>
      <c r="E9160" t="s">
        <v>8718</v>
      </c>
      <c r="F9160" t="s">
        <v>2104</v>
      </c>
      <c r="G9160" t="s">
        <v>304</v>
      </c>
      <c r="H9160" t="s">
        <v>175</v>
      </c>
      <c r="I9160" t="s">
        <v>23</v>
      </c>
      <c r="J9160" t="s">
        <v>23</v>
      </c>
      <c r="K9160" t="s">
        <v>23</v>
      </c>
      <c r="L9160" t="s">
        <v>23</v>
      </c>
      <c r="M9160">
        <v>1</v>
      </c>
      <c r="N9160">
        <v>29</v>
      </c>
      <c r="O9160">
        <v>400</v>
      </c>
      <c r="P9160">
        <v>3.4</v>
      </c>
      <c r="Q9160" t="s">
        <v>19956</v>
      </c>
      <c r="R9160" s="1">
        <f t="shared" si="143"/>
        <v>40226</v>
      </c>
      <c r="S9160"/>
    </row>
    <row r="9161" spans="1:19" x14ac:dyDescent="0.35">
      <c r="A9161">
        <v>302871</v>
      </c>
      <c r="B9161" t="s">
        <v>1888</v>
      </c>
      <c r="C9161">
        <v>1</v>
      </c>
      <c r="D9161" t="s">
        <v>718</v>
      </c>
      <c r="E9161" t="s">
        <v>7889</v>
      </c>
      <c r="F9161" t="s">
        <v>793</v>
      </c>
      <c r="G9161" t="s">
        <v>183</v>
      </c>
      <c r="H9161" t="s">
        <v>175</v>
      </c>
      <c r="I9161" t="s">
        <v>23</v>
      </c>
      <c r="J9161" t="s">
        <v>23</v>
      </c>
      <c r="K9161" t="s">
        <v>23</v>
      </c>
      <c r="L9161" t="s">
        <v>23</v>
      </c>
      <c r="M9161">
        <v>1</v>
      </c>
      <c r="N9161">
        <v>0</v>
      </c>
      <c r="O9161">
        <v>400</v>
      </c>
      <c r="P9161">
        <v>1</v>
      </c>
      <c r="Q9161" t="s">
        <v>19587</v>
      </c>
      <c r="R9161" s="1">
        <f t="shared" si="143"/>
        <v>40225</v>
      </c>
      <c r="S9161"/>
    </row>
    <row r="9162" spans="1:19" x14ac:dyDescent="0.35">
      <c r="A9162">
        <v>305181</v>
      </c>
      <c r="B9162" t="s">
        <v>8239</v>
      </c>
      <c r="C9162">
        <v>1</v>
      </c>
      <c r="D9162" t="s">
        <v>718</v>
      </c>
      <c r="E9162" t="s">
        <v>8240</v>
      </c>
      <c r="F9162" t="s">
        <v>1321</v>
      </c>
      <c r="G9162" t="s">
        <v>1022</v>
      </c>
      <c r="H9162" t="s">
        <v>175</v>
      </c>
      <c r="I9162" t="s">
        <v>23</v>
      </c>
      <c r="J9162" t="s">
        <v>23</v>
      </c>
      <c r="K9162" t="s">
        <v>23</v>
      </c>
      <c r="L9162" t="s">
        <v>23</v>
      </c>
      <c r="M9162">
        <v>1</v>
      </c>
      <c r="N9162">
        <v>0</v>
      </c>
      <c r="O9162">
        <v>150</v>
      </c>
      <c r="P9162">
        <v>1</v>
      </c>
      <c r="Q9162" t="s">
        <v>19824</v>
      </c>
      <c r="R9162" s="1">
        <f t="shared" si="143"/>
        <v>40224</v>
      </c>
      <c r="S9162"/>
    </row>
    <row r="9163" spans="1:19" x14ac:dyDescent="0.35">
      <c r="A9163">
        <v>307356</v>
      </c>
      <c r="B9163" t="s">
        <v>1795</v>
      </c>
      <c r="C9163">
        <v>1</v>
      </c>
      <c r="D9163" t="s">
        <v>718</v>
      </c>
      <c r="E9163" t="s">
        <v>3388</v>
      </c>
      <c r="F9163" t="s">
        <v>1403</v>
      </c>
      <c r="G9163" t="s">
        <v>38</v>
      </c>
      <c r="H9163" t="s">
        <v>175</v>
      </c>
      <c r="I9163" t="s">
        <v>23</v>
      </c>
      <c r="J9163" t="s">
        <v>23</v>
      </c>
      <c r="K9163" t="s">
        <v>23</v>
      </c>
      <c r="L9163" t="s">
        <v>23</v>
      </c>
      <c r="M9163">
        <v>2</v>
      </c>
      <c r="N9163">
        <v>48</v>
      </c>
      <c r="O9163">
        <v>800</v>
      </c>
      <c r="P9163">
        <v>2.9</v>
      </c>
      <c r="Q9163" t="s">
        <v>19824</v>
      </c>
      <c r="R9163" s="1">
        <f t="shared" si="143"/>
        <v>40224</v>
      </c>
      <c r="S9163"/>
    </row>
    <row r="9164" spans="1:19" x14ac:dyDescent="0.35">
      <c r="A9164">
        <v>18418258</v>
      </c>
      <c r="B9164" t="s">
        <v>8071</v>
      </c>
      <c r="C9164">
        <v>1</v>
      </c>
      <c r="D9164" t="s">
        <v>718</v>
      </c>
      <c r="E9164" t="s">
        <v>8072</v>
      </c>
      <c r="F9164" t="s">
        <v>1083</v>
      </c>
      <c r="G9164" t="s">
        <v>8073</v>
      </c>
      <c r="H9164" t="s">
        <v>175</v>
      </c>
      <c r="I9164" t="s">
        <v>22</v>
      </c>
      <c r="J9164" t="s">
        <v>23</v>
      </c>
      <c r="K9164" t="s">
        <v>23</v>
      </c>
      <c r="L9164" t="s">
        <v>23</v>
      </c>
      <c r="M9164">
        <v>3</v>
      </c>
      <c r="N9164">
        <v>93</v>
      </c>
      <c r="O9164">
        <v>1200</v>
      </c>
      <c r="P9164">
        <v>3.9</v>
      </c>
      <c r="Q9164" t="s">
        <v>20292</v>
      </c>
      <c r="R9164" s="1">
        <f t="shared" si="143"/>
        <v>40221</v>
      </c>
      <c r="S9164"/>
    </row>
    <row r="9165" spans="1:19" x14ac:dyDescent="0.35">
      <c r="A9165">
        <v>18463563</v>
      </c>
      <c r="B9165" t="s">
        <v>8492</v>
      </c>
      <c r="C9165">
        <v>1</v>
      </c>
      <c r="D9165" t="s">
        <v>718</v>
      </c>
      <c r="E9165" t="s">
        <v>8493</v>
      </c>
      <c r="F9165" t="s">
        <v>1699</v>
      </c>
      <c r="G9165" t="s">
        <v>183</v>
      </c>
      <c r="H9165" t="s">
        <v>175</v>
      </c>
      <c r="I9165" t="s">
        <v>23</v>
      </c>
      <c r="J9165" t="s">
        <v>23</v>
      </c>
      <c r="K9165" t="s">
        <v>23</v>
      </c>
      <c r="L9165" t="s">
        <v>23</v>
      </c>
      <c r="M9165">
        <v>1</v>
      </c>
      <c r="N9165">
        <v>2</v>
      </c>
      <c r="O9165">
        <v>400</v>
      </c>
      <c r="P9165">
        <v>1</v>
      </c>
      <c r="Q9165" t="s">
        <v>20292</v>
      </c>
      <c r="R9165" s="1">
        <f t="shared" si="143"/>
        <v>40221</v>
      </c>
      <c r="S9165"/>
    </row>
    <row r="9166" spans="1:19" x14ac:dyDescent="0.35">
      <c r="A9166">
        <v>3239</v>
      </c>
      <c r="B9166" t="s">
        <v>8573</v>
      </c>
      <c r="C9166">
        <v>1</v>
      </c>
      <c r="D9166" t="s">
        <v>718</v>
      </c>
      <c r="E9166" t="s">
        <v>8574</v>
      </c>
      <c r="F9166" t="s">
        <v>8575</v>
      </c>
      <c r="G9166" t="s">
        <v>8576</v>
      </c>
      <c r="H9166" t="s">
        <v>175</v>
      </c>
      <c r="I9166" t="s">
        <v>22</v>
      </c>
      <c r="J9166" t="s">
        <v>23</v>
      </c>
      <c r="K9166" t="s">
        <v>23</v>
      </c>
      <c r="L9166" t="s">
        <v>23</v>
      </c>
      <c r="M9166">
        <v>4</v>
      </c>
      <c r="N9166">
        <v>50</v>
      </c>
      <c r="O9166">
        <v>3000</v>
      </c>
      <c r="P9166">
        <v>3.3</v>
      </c>
      <c r="Q9166" t="s">
        <v>20292</v>
      </c>
      <c r="R9166" s="1">
        <f t="shared" si="143"/>
        <v>40221</v>
      </c>
      <c r="S9166"/>
    </row>
    <row r="9167" spans="1:19" x14ac:dyDescent="0.35">
      <c r="A9167">
        <v>6678</v>
      </c>
      <c r="B9167" t="s">
        <v>7934</v>
      </c>
      <c r="C9167">
        <v>1</v>
      </c>
      <c r="D9167" t="s">
        <v>718</v>
      </c>
      <c r="E9167" t="s">
        <v>915</v>
      </c>
      <c r="F9167" t="s">
        <v>906</v>
      </c>
      <c r="G9167" t="s">
        <v>183</v>
      </c>
      <c r="H9167" t="s">
        <v>175</v>
      </c>
      <c r="I9167" t="s">
        <v>23</v>
      </c>
      <c r="J9167" t="s">
        <v>23</v>
      </c>
      <c r="K9167" t="s">
        <v>23</v>
      </c>
      <c r="L9167" t="s">
        <v>23</v>
      </c>
      <c r="M9167">
        <v>1</v>
      </c>
      <c r="N9167">
        <v>0</v>
      </c>
      <c r="O9167">
        <v>150</v>
      </c>
      <c r="P9167">
        <v>1</v>
      </c>
      <c r="Q9167" t="s">
        <v>19588</v>
      </c>
      <c r="R9167" s="1">
        <f t="shared" si="143"/>
        <v>40220</v>
      </c>
      <c r="S9167"/>
    </row>
    <row r="9168" spans="1:19" x14ac:dyDescent="0.35">
      <c r="A9168">
        <v>18362795</v>
      </c>
      <c r="B9168" t="s">
        <v>8001</v>
      </c>
      <c r="C9168">
        <v>1</v>
      </c>
      <c r="D9168" t="s">
        <v>718</v>
      </c>
      <c r="E9168" t="s">
        <v>8002</v>
      </c>
      <c r="F9168" t="s">
        <v>970</v>
      </c>
      <c r="G9168" t="s">
        <v>183</v>
      </c>
      <c r="H9168" t="s">
        <v>175</v>
      </c>
      <c r="I9168" t="s">
        <v>23</v>
      </c>
      <c r="J9168" t="s">
        <v>23</v>
      </c>
      <c r="K9168" t="s">
        <v>23</v>
      </c>
      <c r="L9168" t="s">
        <v>23</v>
      </c>
      <c r="M9168">
        <v>1</v>
      </c>
      <c r="N9168">
        <v>0</v>
      </c>
      <c r="O9168">
        <v>200</v>
      </c>
      <c r="P9168">
        <v>1</v>
      </c>
      <c r="Q9168" t="s">
        <v>19588</v>
      </c>
      <c r="R9168" s="1">
        <f t="shared" si="143"/>
        <v>40220</v>
      </c>
      <c r="S9168"/>
    </row>
    <row r="9169" spans="1:19" x14ac:dyDescent="0.35">
      <c r="A9169">
        <v>18418232</v>
      </c>
      <c r="B9169" t="s">
        <v>8755</v>
      </c>
      <c r="C9169">
        <v>1</v>
      </c>
      <c r="D9169" t="s">
        <v>1961</v>
      </c>
      <c r="E9169" t="s">
        <v>8756</v>
      </c>
      <c r="F9169" t="s">
        <v>2142</v>
      </c>
      <c r="G9169" t="s">
        <v>174</v>
      </c>
      <c r="H9169" t="s">
        <v>175</v>
      </c>
      <c r="I9169" t="s">
        <v>23</v>
      </c>
      <c r="J9169" t="s">
        <v>23</v>
      </c>
      <c r="K9169" t="s">
        <v>23</v>
      </c>
      <c r="L9169" t="s">
        <v>23</v>
      </c>
      <c r="M9169">
        <v>1</v>
      </c>
      <c r="N9169">
        <v>0</v>
      </c>
      <c r="O9169">
        <v>100</v>
      </c>
      <c r="P9169">
        <v>1</v>
      </c>
      <c r="Q9169" t="s">
        <v>19588</v>
      </c>
      <c r="R9169" s="1">
        <f t="shared" si="143"/>
        <v>40220</v>
      </c>
      <c r="S9169"/>
    </row>
    <row r="9170" spans="1:19" x14ac:dyDescent="0.35">
      <c r="A9170">
        <v>18397909</v>
      </c>
      <c r="B9170" t="s">
        <v>7781</v>
      </c>
      <c r="C9170">
        <v>1</v>
      </c>
      <c r="D9170" t="s">
        <v>2825</v>
      </c>
      <c r="E9170" t="s">
        <v>7782</v>
      </c>
      <c r="F9170" t="s">
        <v>7783</v>
      </c>
      <c r="G9170" t="s">
        <v>2850</v>
      </c>
      <c r="H9170" t="s">
        <v>175</v>
      </c>
      <c r="I9170" t="s">
        <v>23</v>
      </c>
      <c r="J9170" t="s">
        <v>23</v>
      </c>
      <c r="K9170" t="s">
        <v>23</v>
      </c>
      <c r="L9170" t="s">
        <v>23</v>
      </c>
      <c r="M9170">
        <v>2</v>
      </c>
      <c r="N9170">
        <v>28</v>
      </c>
      <c r="O9170">
        <v>500</v>
      </c>
      <c r="P9170">
        <v>4</v>
      </c>
      <c r="Q9170" t="s">
        <v>19588</v>
      </c>
      <c r="R9170" s="1">
        <f t="shared" si="143"/>
        <v>40220</v>
      </c>
      <c r="S9170"/>
    </row>
    <row r="9171" spans="1:19" x14ac:dyDescent="0.35">
      <c r="A9171">
        <v>8379</v>
      </c>
      <c r="B9171" t="s">
        <v>3807</v>
      </c>
      <c r="C9171">
        <v>1</v>
      </c>
      <c r="D9171" t="s">
        <v>718</v>
      </c>
      <c r="E9171" t="s">
        <v>5393</v>
      </c>
      <c r="F9171" t="s">
        <v>3472</v>
      </c>
      <c r="G9171" t="s">
        <v>3809</v>
      </c>
      <c r="H9171" t="s">
        <v>175</v>
      </c>
      <c r="I9171" t="s">
        <v>23</v>
      </c>
      <c r="J9171" t="s">
        <v>22</v>
      </c>
      <c r="K9171" t="s">
        <v>23</v>
      </c>
      <c r="L9171" t="s">
        <v>23</v>
      </c>
      <c r="M9171">
        <v>2</v>
      </c>
      <c r="N9171">
        <v>47</v>
      </c>
      <c r="O9171">
        <v>500</v>
      </c>
      <c r="P9171">
        <v>2.6</v>
      </c>
      <c r="Q9171" t="s">
        <v>21230</v>
      </c>
      <c r="R9171" s="1">
        <f t="shared" si="143"/>
        <v>40219</v>
      </c>
      <c r="S9171"/>
    </row>
    <row r="9172" spans="1:19" x14ac:dyDescent="0.35">
      <c r="A9172">
        <v>4719</v>
      </c>
      <c r="B9172" t="s">
        <v>7660</v>
      </c>
      <c r="C9172">
        <v>1</v>
      </c>
      <c r="D9172" t="s">
        <v>324</v>
      </c>
      <c r="E9172" t="s">
        <v>7661</v>
      </c>
      <c r="F9172" t="s">
        <v>7662</v>
      </c>
      <c r="G9172" t="s">
        <v>178</v>
      </c>
      <c r="H9172" t="s">
        <v>175</v>
      </c>
      <c r="I9172" t="s">
        <v>22</v>
      </c>
      <c r="J9172" t="s">
        <v>23</v>
      </c>
      <c r="K9172" t="s">
        <v>23</v>
      </c>
      <c r="L9172" t="s">
        <v>23</v>
      </c>
      <c r="M9172">
        <v>4</v>
      </c>
      <c r="N9172">
        <v>111</v>
      </c>
      <c r="O9172">
        <v>2000</v>
      </c>
      <c r="P9172">
        <v>4</v>
      </c>
      <c r="Q9172" t="s">
        <v>21230</v>
      </c>
      <c r="R9172" s="1">
        <f t="shared" si="143"/>
        <v>40219</v>
      </c>
      <c r="S9172"/>
    </row>
    <row r="9173" spans="1:19" x14ac:dyDescent="0.35">
      <c r="A9173">
        <v>2583</v>
      </c>
      <c r="B9173" t="s">
        <v>8133</v>
      </c>
      <c r="C9173">
        <v>1</v>
      </c>
      <c r="D9173" t="s">
        <v>718</v>
      </c>
      <c r="E9173" t="s">
        <v>8134</v>
      </c>
      <c r="F9173" t="s">
        <v>1171</v>
      </c>
      <c r="G9173" t="s">
        <v>342</v>
      </c>
      <c r="H9173" t="s">
        <v>175</v>
      </c>
      <c r="I9173" t="s">
        <v>22</v>
      </c>
      <c r="J9173" t="s">
        <v>23</v>
      </c>
      <c r="K9173" t="s">
        <v>23</v>
      </c>
      <c r="L9173" t="s">
        <v>23</v>
      </c>
      <c r="M9173">
        <v>3</v>
      </c>
      <c r="N9173">
        <v>455</v>
      </c>
      <c r="O9173">
        <v>1550</v>
      </c>
      <c r="P9173">
        <v>3.6</v>
      </c>
      <c r="Q9173" t="s">
        <v>20581</v>
      </c>
      <c r="R9173" s="1">
        <f t="shared" si="143"/>
        <v>40210</v>
      </c>
      <c r="S9173"/>
    </row>
    <row r="9174" spans="1:19" x14ac:dyDescent="0.35">
      <c r="A9174">
        <v>18153563</v>
      </c>
      <c r="B9174" t="s">
        <v>7096</v>
      </c>
      <c r="C9174">
        <v>1</v>
      </c>
      <c r="D9174" t="s">
        <v>718</v>
      </c>
      <c r="E9174" t="s">
        <v>7988</v>
      </c>
      <c r="F9174" t="s">
        <v>951</v>
      </c>
      <c r="G9174" t="s">
        <v>6706</v>
      </c>
      <c r="H9174" t="s">
        <v>175</v>
      </c>
      <c r="I9174" t="s">
        <v>23</v>
      </c>
      <c r="J9174" t="s">
        <v>22</v>
      </c>
      <c r="K9174" t="s">
        <v>23</v>
      </c>
      <c r="L9174" t="s">
        <v>23</v>
      </c>
      <c r="M9174">
        <v>2</v>
      </c>
      <c r="N9174">
        <v>57</v>
      </c>
      <c r="O9174">
        <v>700</v>
      </c>
      <c r="P9174">
        <v>2.2999999999999998</v>
      </c>
      <c r="Q9174" t="s">
        <v>20581</v>
      </c>
      <c r="R9174" s="1">
        <f t="shared" si="143"/>
        <v>40210</v>
      </c>
      <c r="S9174"/>
    </row>
    <row r="9175" spans="1:19" x14ac:dyDescent="0.35">
      <c r="A9175">
        <v>300236</v>
      </c>
      <c r="B9175" t="s">
        <v>8479</v>
      </c>
      <c r="C9175">
        <v>1</v>
      </c>
      <c r="D9175" t="s">
        <v>718</v>
      </c>
      <c r="E9175" t="s">
        <v>8480</v>
      </c>
      <c r="F9175" t="s">
        <v>1694</v>
      </c>
      <c r="G9175" t="s">
        <v>8481</v>
      </c>
      <c r="H9175" t="s">
        <v>175</v>
      </c>
      <c r="I9175" t="s">
        <v>23</v>
      </c>
      <c r="J9175" t="s">
        <v>23</v>
      </c>
      <c r="K9175" t="s">
        <v>23</v>
      </c>
      <c r="L9175" t="s">
        <v>23</v>
      </c>
      <c r="M9175">
        <v>1</v>
      </c>
      <c r="N9175">
        <v>16</v>
      </c>
      <c r="O9175">
        <v>350</v>
      </c>
      <c r="P9175">
        <v>2.7</v>
      </c>
      <c r="Q9175" t="s">
        <v>20581</v>
      </c>
      <c r="R9175" s="1">
        <f t="shared" si="143"/>
        <v>40210</v>
      </c>
      <c r="S9175"/>
    </row>
    <row r="9176" spans="1:19" x14ac:dyDescent="0.35">
      <c r="A9176">
        <v>18383470</v>
      </c>
      <c r="B9176" t="s">
        <v>8655</v>
      </c>
      <c r="C9176">
        <v>1</v>
      </c>
      <c r="D9176" t="s">
        <v>1961</v>
      </c>
      <c r="E9176" t="s">
        <v>3853</v>
      </c>
      <c r="F9176" t="s">
        <v>1998</v>
      </c>
      <c r="G9176" t="s">
        <v>200</v>
      </c>
      <c r="H9176" t="s">
        <v>175</v>
      </c>
      <c r="I9176" t="s">
        <v>23</v>
      </c>
      <c r="J9176" t="s">
        <v>23</v>
      </c>
      <c r="K9176" t="s">
        <v>23</v>
      </c>
      <c r="L9176" t="s">
        <v>23</v>
      </c>
      <c r="M9176">
        <v>2</v>
      </c>
      <c r="N9176">
        <v>10</v>
      </c>
      <c r="O9176">
        <v>700</v>
      </c>
      <c r="P9176">
        <v>3</v>
      </c>
      <c r="Q9176" t="s">
        <v>20581</v>
      </c>
      <c r="R9176" s="1">
        <f t="shared" si="143"/>
        <v>40210</v>
      </c>
      <c r="S9176"/>
    </row>
    <row r="9177" spans="1:19" x14ac:dyDescent="0.35">
      <c r="A9177">
        <v>310755</v>
      </c>
      <c r="B9177" t="s">
        <v>8739</v>
      </c>
      <c r="C9177">
        <v>1</v>
      </c>
      <c r="D9177" t="s">
        <v>1961</v>
      </c>
      <c r="E9177" t="s">
        <v>8740</v>
      </c>
      <c r="F9177" t="s">
        <v>7261</v>
      </c>
      <c r="G9177" t="s">
        <v>200</v>
      </c>
      <c r="H9177" t="s">
        <v>175</v>
      </c>
      <c r="I9177" t="s">
        <v>23</v>
      </c>
      <c r="J9177" t="s">
        <v>23</v>
      </c>
      <c r="K9177" t="s">
        <v>23</v>
      </c>
      <c r="L9177" t="s">
        <v>23</v>
      </c>
      <c r="M9177">
        <v>1</v>
      </c>
      <c r="N9177">
        <v>3</v>
      </c>
      <c r="O9177">
        <v>300</v>
      </c>
      <c r="P9177">
        <v>1</v>
      </c>
      <c r="Q9177" t="s">
        <v>20581</v>
      </c>
      <c r="R9177" s="1">
        <f t="shared" si="143"/>
        <v>40210</v>
      </c>
      <c r="S9177"/>
    </row>
    <row r="9178" spans="1:19" x14ac:dyDescent="0.35">
      <c r="A9178">
        <v>308451</v>
      </c>
      <c r="B9178" t="s">
        <v>398</v>
      </c>
      <c r="C9178">
        <v>1</v>
      </c>
      <c r="D9178" t="s">
        <v>1961</v>
      </c>
      <c r="E9178" t="s">
        <v>8679</v>
      </c>
      <c r="F9178" t="s">
        <v>279</v>
      </c>
      <c r="G9178" t="s">
        <v>401</v>
      </c>
      <c r="H9178" t="s">
        <v>175</v>
      </c>
      <c r="I9178" t="s">
        <v>23</v>
      </c>
      <c r="J9178" t="s">
        <v>23</v>
      </c>
      <c r="K9178" t="s">
        <v>23</v>
      </c>
      <c r="L9178" t="s">
        <v>23</v>
      </c>
      <c r="M9178">
        <v>2</v>
      </c>
      <c r="N9178">
        <v>55</v>
      </c>
      <c r="O9178">
        <v>500</v>
      </c>
      <c r="P9178">
        <v>3.4</v>
      </c>
      <c r="Q9178" t="s">
        <v>20581</v>
      </c>
      <c r="R9178" s="1">
        <f t="shared" si="143"/>
        <v>40210</v>
      </c>
      <c r="S9178"/>
    </row>
    <row r="9179" spans="1:19" x14ac:dyDescent="0.35">
      <c r="A9179">
        <v>6402177</v>
      </c>
      <c r="B9179" t="s">
        <v>8818</v>
      </c>
      <c r="C9179">
        <v>189</v>
      </c>
      <c r="D9179" t="s">
        <v>4096</v>
      </c>
      <c r="E9179" t="s">
        <v>8819</v>
      </c>
      <c r="F9179" t="s">
        <v>8820</v>
      </c>
      <c r="G9179" t="s">
        <v>8821</v>
      </c>
      <c r="H9179" t="s">
        <v>2308</v>
      </c>
      <c r="I9179" t="s">
        <v>23</v>
      </c>
      <c r="J9179" t="s">
        <v>23</v>
      </c>
      <c r="K9179" t="s">
        <v>23</v>
      </c>
      <c r="L9179" t="s">
        <v>23</v>
      </c>
      <c r="M9179">
        <v>3</v>
      </c>
      <c r="N9179">
        <v>239</v>
      </c>
      <c r="O9179">
        <v>250</v>
      </c>
      <c r="P9179">
        <v>3.9</v>
      </c>
      <c r="Q9179" t="s">
        <v>20581</v>
      </c>
      <c r="R9179" s="1">
        <f t="shared" si="143"/>
        <v>40210</v>
      </c>
      <c r="S9179"/>
    </row>
    <row r="9180" spans="1:19" x14ac:dyDescent="0.35">
      <c r="A9180">
        <v>301767</v>
      </c>
      <c r="B9180" t="s">
        <v>4850</v>
      </c>
      <c r="C9180">
        <v>1</v>
      </c>
      <c r="D9180" t="s">
        <v>718</v>
      </c>
      <c r="E9180" t="s">
        <v>5411</v>
      </c>
      <c r="F9180" t="s">
        <v>1852</v>
      </c>
      <c r="G9180" t="s">
        <v>1520</v>
      </c>
      <c r="H9180" t="s">
        <v>175</v>
      </c>
      <c r="I9180" t="s">
        <v>23</v>
      </c>
      <c r="J9180" t="s">
        <v>23</v>
      </c>
      <c r="K9180" t="s">
        <v>23</v>
      </c>
      <c r="L9180" t="s">
        <v>23</v>
      </c>
      <c r="M9180">
        <v>1</v>
      </c>
      <c r="N9180">
        <v>11</v>
      </c>
      <c r="O9180">
        <v>250</v>
      </c>
      <c r="P9180">
        <v>2.7</v>
      </c>
      <c r="Q9180" t="s">
        <v>21805</v>
      </c>
      <c r="R9180" s="1">
        <f t="shared" si="143"/>
        <v>40520</v>
      </c>
      <c r="S9180"/>
    </row>
    <row r="9181" spans="1:19" x14ac:dyDescent="0.35">
      <c r="A9181">
        <v>18461599</v>
      </c>
      <c r="B9181" t="s">
        <v>4463</v>
      </c>
      <c r="C9181">
        <v>1</v>
      </c>
      <c r="D9181" t="s">
        <v>324</v>
      </c>
      <c r="E9181" t="s">
        <v>4464</v>
      </c>
      <c r="F9181" t="s">
        <v>471</v>
      </c>
      <c r="G9181" t="s">
        <v>4434</v>
      </c>
      <c r="H9181" t="s">
        <v>175</v>
      </c>
      <c r="I9181" t="s">
        <v>23</v>
      </c>
      <c r="J9181" t="s">
        <v>23</v>
      </c>
      <c r="K9181" t="s">
        <v>23</v>
      </c>
      <c r="L9181" t="s">
        <v>23</v>
      </c>
      <c r="M9181">
        <v>2</v>
      </c>
      <c r="N9181">
        <v>13</v>
      </c>
      <c r="O9181">
        <v>600</v>
      </c>
      <c r="P9181">
        <v>3.2</v>
      </c>
      <c r="Q9181" t="s">
        <v>21805</v>
      </c>
      <c r="R9181" s="1">
        <f t="shared" si="143"/>
        <v>40520</v>
      </c>
      <c r="S9181"/>
    </row>
    <row r="9182" spans="1:19" x14ac:dyDescent="0.35">
      <c r="A9182">
        <v>18381675</v>
      </c>
      <c r="B9182" t="s">
        <v>2555</v>
      </c>
      <c r="C9182">
        <v>1</v>
      </c>
      <c r="D9182" t="s">
        <v>1961</v>
      </c>
      <c r="E9182" t="s">
        <v>5502</v>
      </c>
      <c r="F9182" t="s">
        <v>1985</v>
      </c>
      <c r="G9182" t="s">
        <v>2895</v>
      </c>
      <c r="H9182" t="s">
        <v>175</v>
      </c>
      <c r="I9182" t="s">
        <v>23</v>
      </c>
      <c r="J9182" t="s">
        <v>23</v>
      </c>
      <c r="K9182" t="s">
        <v>23</v>
      </c>
      <c r="L9182" t="s">
        <v>23</v>
      </c>
      <c r="M9182">
        <v>3</v>
      </c>
      <c r="N9182">
        <v>0</v>
      </c>
      <c r="O9182">
        <v>1000</v>
      </c>
      <c r="P9182">
        <v>1</v>
      </c>
      <c r="Q9182" t="s">
        <v>21805</v>
      </c>
      <c r="R9182" s="1">
        <f t="shared" si="143"/>
        <v>40520</v>
      </c>
      <c r="S9182"/>
    </row>
    <row r="9183" spans="1:19" x14ac:dyDescent="0.35">
      <c r="A9183">
        <v>7515</v>
      </c>
      <c r="B9183" t="s">
        <v>4980</v>
      </c>
      <c r="C9183">
        <v>1</v>
      </c>
      <c r="D9183" t="s">
        <v>718</v>
      </c>
      <c r="E9183" t="s">
        <v>4981</v>
      </c>
      <c r="F9183" t="s">
        <v>1310</v>
      </c>
      <c r="G9183" t="s">
        <v>4982</v>
      </c>
      <c r="H9183" t="s">
        <v>175</v>
      </c>
      <c r="I9183" t="s">
        <v>23</v>
      </c>
      <c r="J9183" t="s">
        <v>22</v>
      </c>
      <c r="K9183" t="s">
        <v>23</v>
      </c>
      <c r="L9183" t="s">
        <v>23</v>
      </c>
      <c r="M9183">
        <v>1</v>
      </c>
      <c r="N9183">
        <v>200</v>
      </c>
      <c r="O9183">
        <v>300</v>
      </c>
      <c r="P9183">
        <v>3.9</v>
      </c>
      <c r="Q9183" t="s">
        <v>21452</v>
      </c>
      <c r="R9183" s="1">
        <f t="shared" si="143"/>
        <v>40519</v>
      </c>
      <c r="S9183"/>
    </row>
    <row r="9184" spans="1:19" x14ac:dyDescent="0.35">
      <c r="A9184">
        <v>310632</v>
      </c>
      <c r="B9184" t="s">
        <v>4469</v>
      </c>
      <c r="C9184">
        <v>1</v>
      </c>
      <c r="D9184" t="s">
        <v>324</v>
      </c>
      <c r="E9184" t="s">
        <v>4470</v>
      </c>
      <c r="F9184" t="s">
        <v>283</v>
      </c>
      <c r="G9184" t="s">
        <v>2977</v>
      </c>
      <c r="H9184" t="s">
        <v>175</v>
      </c>
      <c r="I9184" t="s">
        <v>23</v>
      </c>
      <c r="J9184" t="s">
        <v>23</v>
      </c>
      <c r="K9184" t="s">
        <v>23</v>
      </c>
      <c r="L9184" t="s">
        <v>23</v>
      </c>
      <c r="M9184">
        <v>1</v>
      </c>
      <c r="N9184">
        <v>0</v>
      </c>
      <c r="O9184">
        <v>350</v>
      </c>
      <c r="P9184">
        <v>1</v>
      </c>
      <c r="Q9184" t="s">
        <v>21452</v>
      </c>
      <c r="R9184" s="1">
        <f t="shared" si="143"/>
        <v>40519</v>
      </c>
      <c r="S9184"/>
    </row>
    <row r="9185" spans="1:19" x14ac:dyDescent="0.35">
      <c r="A9185">
        <v>18416369</v>
      </c>
      <c r="B9185" t="s">
        <v>4971</v>
      </c>
      <c r="C9185">
        <v>1</v>
      </c>
      <c r="D9185" t="s">
        <v>718</v>
      </c>
      <c r="E9185" t="s">
        <v>4972</v>
      </c>
      <c r="F9185" t="s">
        <v>1304</v>
      </c>
      <c r="G9185" t="s">
        <v>602</v>
      </c>
      <c r="H9185" t="s">
        <v>175</v>
      </c>
      <c r="I9185" t="s">
        <v>23</v>
      </c>
      <c r="J9185" t="s">
        <v>23</v>
      </c>
      <c r="K9185" t="s">
        <v>23</v>
      </c>
      <c r="L9185" t="s">
        <v>23</v>
      </c>
      <c r="M9185">
        <v>1</v>
      </c>
      <c r="N9185">
        <v>7</v>
      </c>
      <c r="O9185">
        <v>400</v>
      </c>
      <c r="P9185">
        <v>3.1</v>
      </c>
      <c r="Q9185" t="s">
        <v>21587</v>
      </c>
      <c r="R9185" s="1">
        <f t="shared" si="143"/>
        <v>40518</v>
      </c>
      <c r="S9185"/>
    </row>
    <row r="9186" spans="1:19" x14ac:dyDescent="0.35">
      <c r="A9186">
        <v>18198449</v>
      </c>
      <c r="B9186" t="s">
        <v>5179</v>
      </c>
      <c r="C9186">
        <v>1</v>
      </c>
      <c r="D9186" t="s">
        <v>718</v>
      </c>
      <c r="E9186" t="s">
        <v>5180</v>
      </c>
      <c r="F9186" t="s">
        <v>1552</v>
      </c>
      <c r="G9186" t="s">
        <v>380</v>
      </c>
      <c r="H9186" t="s">
        <v>175</v>
      </c>
      <c r="I9186" t="s">
        <v>23</v>
      </c>
      <c r="J9186" t="s">
        <v>23</v>
      </c>
      <c r="K9186" t="s">
        <v>23</v>
      </c>
      <c r="L9186" t="s">
        <v>23</v>
      </c>
      <c r="M9186">
        <v>1</v>
      </c>
      <c r="N9186">
        <v>31</v>
      </c>
      <c r="O9186">
        <v>400</v>
      </c>
      <c r="P9186">
        <v>3.3</v>
      </c>
      <c r="Q9186" t="s">
        <v>21587</v>
      </c>
      <c r="R9186" s="1">
        <f t="shared" si="143"/>
        <v>40518</v>
      </c>
      <c r="S9186"/>
    </row>
    <row r="9187" spans="1:19" x14ac:dyDescent="0.35">
      <c r="A9187">
        <v>6304287</v>
      </c>
      <c r="B9187" t="s">
        <v>4142</v>
      </c>
      <c r="C9187">
        <v>162</v>
      </c>
      <c r="D9187" t="s">
        <v>4143</v>
      </c>
      <c r="E9187" t="s">
        <v>4144</v>
      </c>
      <c r="F9187" t="s">
        <v>4145</v>
      </c>
      <c r="G9187" t="s">
        <v>1054</v>
      </c>
      <c r="H9187" t="s">
        <v>21</v>
      </c>
      <c r="I9187" t="s">
        <v>22</v>
      </c>
      <c r="J9187" t="s">
        <v>23</v>
      </c>
      <c r="K9187" t="s">
        <v>23</v>
      </c>
      <c r="L9187" t="s">
        <v>23</v>
      </c>
      <c r="M9187">
        <v>3</v>
      </c>
      <c r="N9187">
        <v>591</v>
      </c>
      <c r="O9187">
        <v>1200</v>
      </c>
      <c r="P9187">
        <v>4.5</v>
      </c>
      <c r="Q9187" t="s">
        <v>21587</v>
      </c>
      <c r="R9187" s="1">
        <f t="shared" si="143"/>
        <v>40518</v>
      </c>
      <c r="S9187"/>
    </row>
    <row r="9188" spans="1:19" x14ac:dyDescent="0.35">
      <c r="A9188">
        <v>18354968</v>
      </c>
      <c r="B9188" t="s">
        <v>5484</v>
      </c>
      <c r="C9188">
        <v>1</v>
      </c>
      <c r="D9188" t="s">
        <v>718</v>
      </c>
      <c r="E9188" t="s">
        <v>5485</v>
      </c>
      <c r="F9188" t="s">
        <v>1956</v>
      </c>
      <c r="G9188" t="s">
        <v>1344</v>
      </c>
      <c r="H9188" t="s">
        <v>175</v>
      </c>
      <c r="I9188" t="s">
        <v>23</v>
      </c>
      <c r="J9188" t="s">
        <v>23</v>
      </c>
      <c r="K9188" t="s">
        <v>23</v>
      </c>
      <c r="L9188" t="s">
        <v>23</v>
      </c>
      <c r="M9188">
        <v>1</v>
      </c>
      <c r="N9188">
        <v>1</v>
      </c>
      <c r="O9188">
        <v>200</v>
      </c>
      <c r="P9188">
        <v>1</v>
      </c>
      <c r="Q9188" t="s">
        <v>21677</v>
      </c>
      <c r="R9188" s="1">
        <f t="shared" si="143"/>
        <v>40517</v>
      </c>
      <c r="S9188"/>
    </row>
    <row r="9189" spans="1:19" x14ac:dyDescent="0.35">
      <c r="A9189">
        <v>18285742</v>
      </c>
      <c r="B9189" t="s">
        <v>1847</v>
      </c>
      <c r="C9189">
        <v>1</v>
      </c>
      <c r="D9189" t="s">
        <v>324</v>
      </c>
      <c r="E9189" t="s">
        <v>442</v>
      </c>
      <c r="F9189" t="s">
        <v>441</v>
      </c>
      <c r="G9189" t="s">
        <v>4445</v>
      </c>
      <c r="H9189" t="s">
        <v>175</v>
      </c>
      <c r="I9189" t="s">
        <v>22</v>
      </c>
      <c r="J9189" t="s">
        <v>22</v>
      </c>
      <c r="K9189" t="s">
        <v>23</v>
      </c>
      <c r="L9189" t="s">
        <v>23</v>
      </c>
      <c r="M9189">
        <v>2</v>
      </c>
      <c r="N9189">
        <v>36</v>
      </c>
      <c r="O9189">
        <v>800</v>
      </c>
      <c r="P9189">
        <v>3.4</v>
      </c>
      <c r="Q9189" t="s">
        <v>21677</v>
      </c>
      <c r="R9189" s="1">
        <f t="shared" si="143"/>
        <v>40517</v>
      </c>
      <c r="S9189"/>
    </row>
    <row r="9190" spans="1:19" x14ac:dyDescent="0.35">
      <c r="A9190">
        <v>300174</v>
      </c>
      <c r="B9190" t="s">
        <v>262</v>
      </c>
      <c r="C9190">
        <v>1</v>
      </c>
      <c r="D9190" t="s">
        <v>324</v>
      </c>
      <c r="E9190" t="s">
        <v>4461</v>
      </c>
      <c r="F9190" t="s">
        <v>471</v>
      </c>
      <c r="G9190" t="s">
        <v>33</v>
      </c>
      <c r="H9190" t="s">
        <v>175</v>
      </c>
      <c r="I9190" t="s">
        <v>23</v>
      </c>
      <c r="J9190" t="s">
        <v>23</v>
      </c>
      <c r="K9190" t="s">
        <v>23</v>
      </c>
      <c r="L9190" t="s">
        <v>23</v>
      </c>
      <c r="M9190">
        <v>1</v>
      </c>
      <c r="N9190">
        <v>10</v>
      </c>
      <c r="O9190">
        <v>200</v>
      </c>
      <c r="P9190">
        <v>2.9</v>
      </c>
      <c r="Q9190" t="s">
        <v>21677</v>
      </c>
      <c r="R9190" s="1">
        <f t="shared" si="143"/>
        <v>40517</v>
      </c>
      <c r="S9190"/>
    </row>
    <row r="9191" spans="1:19" x14ac:dyDescent="0.35">
      <c r="A9191">
        <v>18471304</v>
      </c>
      <c r="B9191" t="s">
        <v>4366</v>
      </c>
      <c r="C9191">
        <v>1</v>
      </c>
      <c r="D9191" t="s">
        <v>232</v>
      </c>
      <c r="E9191" t="s">
        <v>4367</v>
      </c>
      <c r="F9191" t="s">
        <v>4368</v>
      </c>
      <c r="G9191" t="s">
        <v>174</v>
      </c>
      <c r="H9191" t="s">
        <v>175</v>
      </c>
      <c r="I9191" t="s">
        <v>23</v>
      </c>
      <c r="J9191" t="s">
        <v>23</v>
      </c>
      <c r="K9191" t="s">
        <v>23</v>
      </c>
      <c r="L9191" t="s">
        <v>23</v>
      </c>
      <c r="M9191">
        <v>1</v>
      </c>
      <c r="N9191">
        <v>0</v>
      </c>
      <c r="O9191">
        <v>150</v>
      </c>
      <c r="P9191">
        <v>1</v>
      </c>
      <c r="Q9191" t="s">
        <v>21677</v>
      </c>
      <c r="R9191" s="1">
        <f t="shared" si="143"/>
        <v>40517</v>
      </c>
      <c r="S9191"/>
    </row>
    <row r="9192" spans="1:19" x14ac:dyDescent="0.35">
      <c r="A9192">
        <v>69951</v>
      </c>
      <c r="B9192" t="s">
        <v>4321</v>
      </c>
      <c r="C9192">
        <v>1</v>
      </c>
      <c r="D9192" t="s">
        <v>219</v>
      </c>
      <c r="E9192" t="s">
        <v>4322</v>
      </c>
      <c r="F9192" t="s">
        <v>4323</v>
      </c>
      <c r="G9192" t="s">
        <v>4324</v>
      </c>
      <c r="H9192" t="s">
        <v>175</v>
      </c>
      <c r="I9192" t="s">
        <v>22</v>
      </c>
      <c r="J9192" t="s">
        <v>22</v>
      </c>
      <c r="K9192" t="s">
        <v>23</v>
      </c>
      <c r="L9192" t="s">
        <v>23</v>
      </c>
      <c r="M9192">
        <v>3</v>
      </c>
      <c r="N9192">
        <v>1607</v>
      </c>
      <c r="O9192">
        <v>1200</v>
      </c>
      <c r="P9192">
        <v>4.3</v>
      </c>
      <c r="Q9192" t="s">
        <v>21677</v>
      </c>
      <c r="R9192" s="1">
        <f t="shared" si="143"/>
        <v>40517</v>
      </c>
      <c r="S9192"/>
    </row>
    <row r="9193" spans="1:19" x14ac:dyDescent="0.35">
      <c r="A9193">
        <v>18403469</v>
      </c>
      <c r="B9193" t="s">
        <v>4990</v>
      </c>
      <c r="C9193">
        <v>1</v>
      </c>
      <c r="D9193" t="s">
        <v>718</v>
      </c>
      <c r="E9193" t="s">
        <v>4991</v>
      </c>
      <c r="F9193" t="s">
        <v>1321</v>
      </c>
      <c r="G9193" t="s">
        <v>183</v>
      </c>
      <c r="H9193" t="s">
        <v>175</v>
      </c>
      <c r="I9193" t="s">
        <v>23</v>
      </c>
      <c r="J9193" t="s">
        <v>23</v>
      </c>
      <c r="K9193" t="s">
        <v>23</v>
      </c>
      <c r="L9193" t="s">
        <v>23</v>
      </c>
      <c r="M9193">
        <v>2</v>
      </c>
      <c r="N9193">
        <v>0</v>
      </c>
      <c r="O9193">
        <v>500</v>
      </c>
      <c r="P9193">
        <v>1</v>
      </c>
      <c r="Q9193" t="s">
        <v>19614</v>
      </c>
      <c r="R9193" s="1">
        <f t="shared" si="143"/>
        <v>40516</v>
      </c>
      <c r="S9193"/>
    </row>
    <row r="9194" spans="1:19" x14ac:dyDescent="0.35">
      <c r="A9194">
        <v>18431191</v>
      </c>
      <c r="B9194" t="s">
        <v>5418</v>
      </c>
      <c r="C9194">
        <v>1</v>
      </c>
      <c r="D9194" t="s">
        <v>718</v>
      </c>
      <c r="E9194" t="s">
        <v>5419</v>
      </c>
      <c r="F9194" t="s">
        <v>1852</v>
      </c>
      <c r="G9194" t="s">
        <v>200</v>
      </c>
      <c r="H9194" t="s">
        <v>175</v>
      </c>
      <c r="I9194" t="s">
        <v>23</v>
      </c>
      <c r="J9194" t="s">
        <v>23</v>
      </c>
      <c r="K9194" t="s">
        <v>23</v>
      </c>
      <c r="L9194" t="s">
        <v>23</v>
      </c>
      <c r="M9194">
        <v>1</v>
      </c>
      <c r="N9194">
        <v>2</v>
      </c>
      <c r="O9194">
        <v>250</v>
      </c>
      <c r="P9194">
        <v>1</v>
      </c>
      <c r="Q9194" t="s">
        <v>21806</v>
      </c>
      <c r="R9194" s="1">
        <f t="shared" si="143"/>
        <v>40515</v>
      </c>
      <c r="S9194"/>
    </row>
    <row r="9195" spans="1:19" x14ac:dyDescent="0.35">
      <c r="A9195">
        <v>9883</v>
      </c>
      <c r="B9195" t="s">
        <v>4788</v>
      </c>
      <c r="C9195">
        <v>1</v>
      </c>
      <c r="D9195" t="s">
        <v>718</v>
      </c>
      <c r="E9195" t="s">
        <v>4789</v>
      </c>
      <c r="F9195" t="s">
        <v>970</v>
      </c>
      <c r="G9195" t="s">
        <v>369</v>
      </c>
      <c r="H9195" t="s">
        <v>175</v>
      </c>
      <c r="I9195" t="s">
        <v>23</v>
      </c>
      <c r="J9195" t="s">
        <v>23</v>
      </c>
      <c r="K9195" t="s">
        <v>23</v>
      </c>
      <c r="L9195" t="s">
        <v>23</v>
      </c>
      <c r="M9195">
        <v>1</v>
      </c>
      <c r="N9195">
        <v>2</v>
      </c>
      <c r="O9195">
        <v>150</v>
      </c>
      <c r="P9195">
        <v>1</v>
      </c>
      <c r="Q9195" t="s">
        <v>21806</v>
      </c>
      <c r="R9195" s="1">
        <f t="shared" si="143"/>
        <v>40515</v>
      </c>
      <c r="S9195"/>
    </row>
    <row r="9196" spans="1:19" x14ac:dyDescent="0.35">
      <c r="A9196">
        <v>9280</v>
      </c>
      <c r="B9196" t="s">
        <v>5088</v>
      </c>
      <c r="C9196">
        <v>1</v>
      </c>
      <c r="D9196" t="s">
        <v>718</v>
      </c>
      <c r="E9196" t="s">
        <v>5089</v>
      </c>
      <c r="F9196" t="s">
        <v>1485</v>
      </c>
      <c r="G9196" t="s">
        <v>1008</v>
      </c>
      <c r="H9196" t="s">
        <v>175</v>
      </c>
      <c r="I9196" t="s">
        <v>23</v>
      </c>
      <c r="J9196" t="s">
        <v>23</v>
      </c>
      <c r="K9196" t="s">
        <v>23</v>
      </c>
      <c r="L9196" t="s">
        <v>23</v>
      </c>
      <c r="M9196">
        <v>1</v>
      </c>
      <c r="N9196">
        <v>21</v>
      </c>
      <c r="O9196">
        <v>150</v>
      </c>
      <c r="P9196">
        <v>3.1</v>
      </c>
      <c r="Q9196" t="s">
        <v>21806</v>
      </c>
      <c r="R9196" s="1">
        <f t="shared" si="143"/>
        <v>40515</v>
      </c>
      <c r="S9196"/>
    </row>
    <row r="9197" spans="1:19" x14ac:dyDescent="0.35">
      <c r="A9197">
        <v>18276998</v>
      </c>
      <c r="B9197" t="s">
        <v>5541</v>
      </c>
      <c r="C9197">
        <v>1</v>
      </c>
      <c r="D9197" t="s">
        <v>1961</v>
      </c>
      <c r="E9197" t="s">
        <v>5542</v>
      </c>
      <c r="F9197" t="s">
        <v>2023</v>
      </c>
      <c r="G9197" t="s">
        <v>183</v>
      </c>
      <c r="H9197" t="s">
        <v>175</v>
      </c>
      <c r="I9197" t="s">
        <v>23</v>
      </c>
      <c r="J9197" t="s">
        <v>22</v>
      </c>
      <c r="K9197" t="s">
        <v>23</v>
      </c>
      <c r="L9197" t="s">
        <v>23</v>
      </c>
      <c r="M9197">
        <v>1</v>
      </c>
      <c r="N9197">
        <v>9</v>
      </c>
      <c r="O9197">
        <v>200</v>
      </c>
      <c r="P9197">
        <v>2.8</v>
      </c>
      <c r="Q9197" t="s">
        <v>21806</v>
      </c>
      <c r="R9197" s="1">
        <f t="shared" si="143"/>
        <v>40515</v>
      </c>
      <c r="S9197"/>
    </row>
    <row r="9198" spans="1:19" x14ac:dyDescent="0.35">
      <c r="A9198">
        <v>16605194</v>
      </c>
      <c r="B9198" t="s">
        <v>4245</v>
      </c>
      <c r="C9198">
        <v>14</v>
      </c>
      <c r="D9198" t="s">
        <v>4246</v>
      </c>
      <c r="E9198" t="s">
        <v>4247</v>
      </c>
      <c r="F9198" t="s">
        <v>4246</v>
      </c>
      <c r="G9198" t="s">
        <v>4248</v>
      </c>
      <c r="H9198" t="s">
        <v>62</v>
      </c>
      <c r="I9198" t="s">
        <v>23</v>
      </c>
      <c r="J9198" t="s">
        <v>23</v>
      </c>
      <c r="K9198" t="s">
        <v>23</v>
      </c>
      <c r="L9198" t="s">
        <v>23</v>
      </c>
      <c r="M9198">
        <v>2</v>
      </c>
      <c r="N9198">
        <v>87</v>
      </c>
      <c r="O9198">
        <v>20</v>
      </c>
      <c r="P9198">
        <v>4.0999999999999996</v>
      </c>
      <c r="Q9198" t="s">
        <v>21806</v>
      </c>
      <c r="R9198" s="1">
        <f t="shared" si="143"/>
        <v>40515</v>
      </c>
      <c r="S9198"/>
    </row>
    <row r="9199" spans="1:19" x14ac:dyDescent="0.35">
      <c r="A9199">
        <v>308544</v>
      </c>
      <c r="B9199" t="s">
        <v>4779</v>
      </c>
      <c r="C9199">
        <v>1</v>
      </c>
      <c r="D9199" t="s">
        <v>718</v>
      </c>
      <c r="E9199" t="s">
        <v>4780</v>
      </c>
      <c r="F9199" t="s">
        <v>966</v>
      </c>
      <c r="G9199" t="s">
        <v>4781</v>
      </c>
      <c r="H9199" t="s">
        <v>175</v>
      </c>
      <c r="I9199" t="s">
        <v>22</v>
      </c>
      <c r="J9199" t="s">
        <v>22</v>
      </c>
      <c r="K9199" t="s">
        <v>23</v>
      </c>
      <c r="L9199" t="s">
        <v>23</v>
      </c>
      <c r="M9199">
        <v>3</v>
      </c>
      <c r="N9199">
        <v>112</v>
      </c>
      <c r="O9199">
        <v>1500</v>
      </c>
      <c r="P9199">
        <v>2.7</v>
      </c>
      <c r="Q9199" t="s">
        <v>20606</v>
      </c>
      <c r="R9199" s="1">
        <f t="shared" si="143"/>
        <v>40540</v>
      </c>
      <c r="S9199"/>
    </row>
    <row r="9200" spans="1:19" x14ac:dyDescent="0.35">
      <c r="A9200">
        <v>18384123</v>
      </c>
      <c r="B9200" t="s">
        <v>421</v>
      </c>
      <c r="C9200">
        <v>1</v>
      </c>
      <c r="D9200" t="s">
        <v>718</v>
      </c>
      <c r="E9200" t="s">
        <v>5390</v>
      </c>
      <c r="F9200" t="s">
        <v>5391</v>
      </c>
      <c r="G9200" t="s">
        <v>423</v>
      </c>
      <c r="H9200" t="s">
        <v>175</v>
      </c>
      <c r="I9200" t="s">
        <v>23</v>
      </c>
      <c r="J9200" t="s">
        <v>23</v>
      </c>
      <c r="K9200" t="s">
        <v>23</v>
      </c>
      <c r="L9200" t="s">
        <v>23</v>
      </c>
      <c r="M9200">
        <v>1</v>
      </c>
      <c r="N9200">
        <v>6</v>
      </c>
      <c r="O9200">
        <v>400</v>
      </c>
      <c r="P9200">
        <v>3.2</v>
      </c>
      <c r="Q9200" t="s">
        <v>20606</v>
      </c>
      <c r="R9200" s="1">
        <f t="shared" si="143"/>
        <v>40540</v>
      </c>
      <c r="S9200"/>
    </row>
    <row r="9201" spans="1:19" x14ac:dyDescent="0.35">
      <c r="A9201">
        <v>302922</v>
      </c>
      <c r="B9201" t="s">
        <v>1018</v>
      </c>
      <c r="C9201">
        <v>1</v>
      </c>
      <c r="D9201" t="s">
        <v>718</v>
      </c>
      <c r="E9201" t="s">
        <v>5018</v>
      </c>
      <c r="F9201" t="s">
        <v>1342</v>
      </c>
      <c r="G9201" t="s">
        <v>1022</v>
      </c>
      <c r="H9201" t="s">
        <v>175</v>
      </c>
      <c r="I9201" t="s">
        <v>23</v>
      </c>
      <c r="J9201" t="s">
        <v>23</v>
      </c>
      <c r="K9201" t="s">
        <v>23</v>
      </c>
      <c r="L9201" t="s">
        <v>23</v>
      </c>
      <c r="M9201">
        <v>1</v>
      </c>
      <c r="N9201">
        <v>45</v>
      </c>
      <c r="O9201">
        <v>250</v>
      </c>
      <c r="P9201">
        <v>3.8</v>
      </c>
      <c r="Q9201" t="s">
        <v>20606</v>
      </c>
      <c r="R9201" s="1">
        <f t="shared" si="143"/>
        <v>40540</v>
      </c>
      <c r="S9201"/>
    </row>
    <row r="9202" spans="1:19" x14ac:dyDescent="0.35">
      <c r="A9202">
        <v>18489509</v>
      </c>
      <c r="B9202" t="s">
        <v>5593</v>
      </c>
      <c r="C9202">
        <v>1</v>
      </c>
      <c r="D9202" t="s">
        <v>1961</v>
      </c>
      <c r="E9202" t="s">
        <v>5594</v>
      </c>
      <c r="F9202" t="s">
        <v>5595</v>
      </c>
      <c r="G9202" t="s">
        <v>5596</v>
      </c>
      <c r="H9202" t="s">
        <v>175</v>
      </c>
      <c r="I9202" t="s">
        <v>23</v>
      </c>
      <c r="J9202" t="s">
        <v>22</v>
      </c>
      <c r="K9202" t="s">
        <v>23</v>
      </c>
      <c r="L9202" t="s">
        <v>23</v>
      </c>
      <c r="M9202">
        <v>2</v>
      </c>
      <c r="N9202">
        <v>10</v>
      </c>
      <c r="O9202">
        <v>500</v>
      </c>
      <c r="P9202">
        <v>3.3</v>
      </c>
      <c r="Q9202" t="s">
        <v>20606</v>
      </c>
      <c r="R9202" s="1">
        <f t="shared" si="143"/>
        <v>40540</v>
      </c>
      <c r="S9202"/>
    </row>
    <row r="9203" spans="1:19" x14ac:dyDescent="0.35">
      <c r="A9203">
        <v>18363053</v>
      </c>
      <c r="B9203" t="s">
        <v>5066</v>
      </c>
      <c r="C9203">
        <v>1</v>
      </c>
      <c r="D9203" t="s">
        <v>718</v>
      </c>
      <c r="E9203" t="s">
        <v>5067</v>
      </c>
      <c r="F9203" t="s">
        <v>1424</v>
      </c>
      <c r="G9203" t="s">
        <v>380</v>
      </c>
      <c r="H9203" t="s">
        <v>175</v>
      </c>
      <c r="I9203" t="s">
        <v>23</v>
      </c>
      <c r="J9203" t="s">
        <v>23</v>
      </c>
      <c r="K9203" t="s">
        <v>23</v>
      </c>
      <c r="L9203" t="s">
        <v>23</v>
      </c>
      <c r="M9203">
        <v>1</v>
      </c>
      <c r="N9203">
        <v>4</v>
      </c>
      <c r="O9203">
        <v>400</v>
      </c>
      <c r="P9203">
        <v>3</v>
      </c>
      <c r="Q9203" t="s">
        <v>21588</v>
      </c>
      <c r="R9203" s="1">
        <f t="shared" si="143"/>
        <v>40539</v>
      </c>
      <c r="S9203"/>
    </row>
    <row r="9204" spans="1:19" x14ac:dyDescent="0.35">
      <c r="A9204">
        <v>7717</v>
      </c>
      <c r="B9204" t="s">
        <v>5119</v>
      </c>
      <c r="C9204">
        <v>1</v>
      </c>
      <c r="D9204" t="s">
        <v>718</v>
      </c>
      <c r="E9204" t="s">
        <v>5120</v>
      </c>
      <c r="F9204" t="s">
        <v>1504</v>
      </c>
      <c r="G9204" t="s">
        <v>1431</v>
      </c>
      <c r="H9204" t="s">
        <v>175</v>
      </c>
      <c r="I9204" t="s">
        <v>23</v>
      </c>
      <c r="J9204" t="s">
        <v>23</v>
      </c>
      <c r="K9204" t="s">
        <v>23</v>
      </c>
      <c r="L9204" t="s">
        <v>23</v>
      </c>
      <c r="M9204">
        <v>1</v>
      </c>
      <c r="N9204">
        <v>14</v>
      </c>
      <c r="O9204">
        <v>200</v>
      </c>
      <c r="P9204">
        <v>2.7</v>
      </c>
      <c r="Q9204" t="s">
        <v>21588</v>
      </c>
      <c r="R9204" s="1">
        <f t="shared" si="143"/>
        <v>40539</v>
      </c>
      <c r="S9204"/>
    </row>
    <row r="9205" spans="1:19" x14ac:dyDescent="0.35">
      <c r="A9205">
        <v>11371</v>
      </c>
      <c r="B9205" t="s">
        <v>5706</v>
      </c>
      <c r="C9205">
        <v>1</v>
      </c>
      <c r="D9205" t="s">
        <v>5707</v>
      </c>
      <c r="E9205" t="s">
        <v>5708</v>
      </c>
      <c r="F9205" t="s">
        <v>5709</v>
      </c>
      <c r="G9205" t="s">
        <v>5710</v>
      </c>
      <c r="H9205" t="s">
        <v>175</v>
      </c>
      <c r="I9205" t="s">
        <v>22</v>
      </c>
      <c r="J9205" t="s">
        <v>22</v>
      </c>
      <c r="K9205" t="s">
        <v>23</v>
      </c>
      <c r="L9205" t="s">
        <v>23</v>
      </c>
      <c r="M9205">
        <v>3</v>
      </c>
      <c r="N9205">
        <v>1439</v>
      </c>
      <c r="O9205">
        <v>1800</v>
      </c>
      <c r="P9205">
        <v>4.5</v>
      </c>
      <c r="Q9205" t="s">
        <v>21588</v>
      </c>
      <c r="R9205" s="1">
        <f t="shared" si="143"/>
        <v>40539</v>
      </c>
      <c r="S9205"/>
    </row>
    <row r="9206" spans="1:19" x14ac:dyDescent="0.35">
      <c r="A9206">
        <v>18492083</v>
      </c>
      <c r="B9206" t="s">
        <v>5442</v>
      </c>
      <c r="C9206">
        <v>1</v>
      </c>
      <c r="D9206" t="s">
        <v>718</v>
      </c>
      <c r="E9206" t="s">
        <v>5443</v>
      </c>
      <c r="F9206" t="s">
        <v>3769</v>
      </c>
      <c r="G9206" t="s">
        <v>491</v>
      </c>
      <c r="H9206" t="s">
        <v>175</v>
      </c>
      <c r="I9206" t="s">
        <v>23</v>
      </c>
      <c r="J9206" t="s">
        <v>23</v>
      </c>
      <c r="K9206" t="s">
        <v>23</v>
      </c>
      <c r="L9206" t="s">
        <v>23</v>
      </c>
      <c r="M9206">
        <v>2</v>
      </c>
      <c r="N9206">
        <v>0</v>
      </c>
      <c r="O9206">
        <v>600</v>
      </c>
      <c r="P9206">
        <v>1</v>
      </c>
      <c r="Q9206" t="s">
        <v>20115</v>
      </c>
      <c r="R9206" s="1">
        <f t="shared" si="143"/>
        <v>40538</v>
      </c>
      <c r="S9206"/>
    </row>
    <row r="9207" spans="1:19" x14ac:dyDescent="0.35">
      <c r="A9207">
        <v>306751</v>
      </c>
      <c r="B9207" t="s">
        <v>5359</v>
      </c>
      <c r="C9207">
        <v>1</v>
      </c>
      <c r="D9207" t="s">
        <v>718</v>
      </c>
      <c r="E9207" t="s">
        <v>5360</v>
      </c>
      <c r="F9207" t="s">
        <v>1774</v>
      </c>
      <c r="G9207" t="s">
        <v>5361</v>
      </c>
      <c r="H9207" t="s">
        <v>175</v>
      </c>
      <c r="I9207" t="s">
        <v>23</v>
      </c>
      <c r="J9207" t="s">
        <v>23</v>
      </c>
      <c r="K9207" t="s">
        <v>23</v>
      </c>
      <c r="L9207" t="s">
        <v>23</v>
      </c>
      <c r="M9207">
        <v>1</v>
      </c>
      <c r="N9207">
        <v>12</v>
      </c>
      <c r="O9207">
        <v>200</v>
      </c>
      <c r="P9207">
        <v>3.1</v>
      </c>
      <c r="Q9207" t="s">
        <v>20115</v>
      </c>
      <c r="R9207" s="1">
        <f t="shared" si="143"/>
        <v>40538</v>
      </c>
      <c r="S9207"/>
    </row>
    <row r="9208" spans="1:19" x14ac:dyDescent="0.35">
      <c r="A9208">
        <v>18381230</v>
      </c>
      <c r="B9208" t="s">
        <v>5607</v>
      </c>
      <c r="C9208">
        <v>1</v>
      </c>
      <c r="D9208" t="s">
        <v>1961</v>
      </c>
      <c r="E9208" t="s">
        <v>5608</v>
      </c>
      <c r="F9208" t="s">
        <v>2088</v>
      </c>
      <c r="G9208" t="s">
        <v>5609</v>
      </c>
      <c r="H9208" t="s">
        <v>175</v>
      </c>
      <c r="I9208" t="s">
        <v>23</v>
      </c>
      <c r="J9208" t="s">
        <v>22</v>
      </c>
      <c r="K9208" t="s">
        <v>22</v>
      </c>
      <c r="L9208" t="s">
        <v>23</v>
      </c>
      <c r="M9208">
        <v>1</v>
      </c>
      <c r="N9208">
        <v>29</v>
      </c>
      <c r="O9208">
        <v>400</v>
      </c>
      <c r="P9208">
        <v>3.5</v>
      </c>
      <c r="Q9208" t="s">
        <v>20115</v>
      </c>
      <c r="R9208" s="1">
        <f t="shared" si="143"/>
        <v>40538</v>
      </c>
      <c r="S9208"/>
    </row>
    <row r="9209" spans="1:19" x14ac:dyDescent="0.35">
      <c r="A9209">
        <v>17294607</v>
      </c>
      <c r="B9209" t="s">
        <v>4162</v>
      </c>
      <c r="C9209">
        <v>216</v>
      </c>
      <c r="D9209" t="s">
        <v>73</v>
      </c>
      <c r="E9209" t="s">
        <v>4163</v>
      </c>
      <c r="F9209" t="s">
        <v>73</v>
      </c>
      <c r="G9209" t="s">
        <v>4164</v>
      </c>
      <c r="H9209" t="s">
        <v>62</v>
      </c>
      <c r="I9209" t="s">
        <v>23</v>
      </c>
      <c r="J9209" t="s">
        <v>23</v>
      </c>
      <c r="K9209" t="s">
        <v>23</v>
      </c>
      <c r="L9209" t="s">
        <v>23</v>
      </c>
      <c r="M9209">
        <v>3</v>
      </c>
      <c r="N9209">
        <v>548</v>
      </c>
      <c r="O9209">
        <v>40</v>
      </c>
      <c r="P9209">
        <v>4.9000000000000004</v>
      </c>
      <c r="Q9209" t="s">
        <v>20115</v>
      </c>
      <c r="R9209" s="1">
        <f t="shared" si="143"/>
        <v>40538</v>
      </c>
      <c r="S9209"/>
    </row>
    <row r="9210" spans="1:19" x14ac:dyDescent="0.35">
      <c r="A9210">
        <v>3043</v>
      </c>
      <c r="B9210" t="s">
        <v>5012</v>
      </c>
      <c r="C9210">
        <v>1</v>
      </c>
      <c r="D9210" t="s">
        <v>718</v>
      </c>
      <c r="E9210" t="s">
        <v>5013</v>
      </c>
      <c r="F9210" t="s">
        <v>1342</v>
      </c>
      <c r="G9210" t="s">
        <v>200</v>
      </c>
      <c r="H9210" t="s">
        <v>175</v>
      </c>
      <c r="I9210" t="s">
        <v>23</v>
      </c>
      <c r="J9210" t="s">
        <v>22</v>
      </c>
      <c r="K9210" t="s">
        <v>23</v>
      </c>
      <c r="L9210" t="s">
        <v>23</v>
      </c>
      <c r="M9210">
        <v>2</v>
      </c>
      <c r="N9210">
        <v>217</v>
      </c>
      <c r="O9210">
        <v>800</v>
      </c>
      <c r="P9210">
        <v>3.4</v>
      </c>
      <c r="Q9210" t="s">
        <v>20902</v>
      </c>
      <c r="R9210" s="1">
        <f t="shared" si="143"/>
        <v>40537</v>
      </c>
      <c r="S9210"/>
    </row>
    <row r="9211" spans="1:19" x14ac:dyDescent="0.35">
      <c r="A9211">
        <v>18356811</v>
      </c>
      <c r="B9211" t="s">
        <v>4985</v>
      </c>
      <c r="C9211">
        <v>1</v>
      </c>
      <c r="D9211" t="s">
        <v>718</v>
      </c>
      <c r="E9211" t="s">
        <v>4986</v>
      </c>
      <c r="F9211" t="s">
        <v>1321</v>
      </c>
      <c r="G9211" t="s">
        <v>1148</v>
      </c>
      <c r="H9211" t="s">
        <v>175</v>
      </c>
      <c r="I9211" t="s">
        <v>23</v>
      </c>
      <c r="J9211" t="s">
        <v>23</v>
      </c>
      <c r="K9211" t="s">
        <v>23</v>
      </c>
      <c r="L9211" t="s">
        <v>23</v>
      </c>
      <c r="M9211">
        <v>2</v>
      </c>
      <c r="N9211">
        <v>6</v>
      </c>
      <c r="O9211">
        <v>700</v>
      </c>
      <c r="P9211">
        <v>3.1</v>
      </c>
      <c r="Q9211" t="s">
        <v>20902</v>
      </c>
      <c r="R9211" s="1">
        <f t="shared" si="143"/>
        <v>40537</v>
      </c>
      <c r="S9211"/>
    </row>
    <row r="9212" spans="1:19" x14ac:dyDescent="0.35">
      <c r="A9212">
        <v>9061</v>
      </c>
      <c r="B9212" t="s">
        <v>5133</v>
      </c>
      <c r="C9212">
        <v>1</v>
      </c>
      <c r="D9212" t="s">
        <v>718</v>
      </c>
      <c r="E9212" t="s">
        <v>5134</v>
      </c>
      <c r="F9212" t="s">
        <v>3472</v>
      </c>
      <c r="G9212" t="s">
        <v>251</v>
      </c>
      <c r="H9212" t="s">
        <v>175</v>
      </c>
      <c r="I9212" t="s">
        <v>23</v>
      </c>
      <c r="J9212" t="s">
        <v>23</v>
      </c>
      <c r="K9212" t="s">
        <v>23</v>
      </c>
      <c r="L9212" t="s">
        <v>23</v>
      </c>
      <c r="M9212">
        <v>2</v>
      </c>
      <c r="N9212">
        <v>36</v>
      </c>
      <c r="O9212">
        <v>500</v>
      </c>
      <c r="P9212">
        <v>3.2</v>
      </c>
      <c r="Q9212" t="s">
        <v>21335</v>
      </c>
      <c r="R9212" s="1">
        <f t="shared" si="143"/>
        <v>40536</v>
      </c>
      <c r="S9212"/>
    </row>
    <row r="9213" spans="1:19" x14ac:dyDescent="0.35">
      <c r="A9213">
        <v>312972</v>
      </c>
      <c r="B9213" t="s">
        <v>4993</v>
      </c>
      <c r="C9213">
        <v>1</v>
      </c>
      <c r="D9213" t="s">
        <v>718</v>
      </c>
      <c r="E9213" t="s">
        <v>4994</v>
      </c>
      <c r="F9213" t="s">
        <v>1321</v>
      </c>
      <c r="G9213" t="s">
        <v>1376</v>
      </c>
      <c r="H9213" t="s">
        <v>175</v>
      </c>
      <c r="I9213" t="s">
        <v>23</v>
      </c>
      <c r="J9213" t="s">
        <v>23</v>
      </c>
      <c r="K9213" t="s">
        <v>23</v>
      </c>
      <c r="L9213" t="s">
        <v>23</v>
      </c>
      <c r="M9213">
        <v>1</v>
      </c>
      <c r="N9213">
        <v>2</v>
      </c>
      <c r="O9213">
        <v>250</v>
      </c>
      <c r="P9213">
        <v>1</v>
      </c>
      <c r="Q9213" t="s">
        <v>21335</v>
      </c>
      <c r="R9213" s="1">
        <f t="shared" si="143"/>
        <v>40536</v>
      </c>
      <c r="S9213"/>
    </row>
    <row r="9214" spans="1:19" x14ac:dyDescent="0.35">
      <c r="A9214">
        <v>18384142</v>
      </c>
      <c r="B9214" t="s">
        <v>4421</v>
      </c>
      <c r="C9214">
        <v>1</v>
      </c>
      <c r="D9214" t="s">
        <v>324</v>
      </c>
      <c r="E9214" t="s">
        <v>364</v>
      </c>
      <c r="F9214" t="s">
        <v>363</v>
      </c>
      <c r="G9214" t="s">
        <v>4422</v>
      </c>
      <c r="H9214" t="s">
        <v>175</v>
      </c>
      <c r="I9214" t="s">
        <v>23</v>
      </c>
      <c r="J9214" t="s">
        <v>22</v>
      </c>
      <c r="K9214" t="s">
        <v>23</v>
      </c>
      <c r="L9214" t="s">
        <v>23</v>
      </c>
      <c r="M9214">
        <v>1</v>
      </c>
      <c r="N9214">
        <v>33</v>
      </c>
      <c r="O9214">
        <v>400</v>
      </c>
      <c r="P9214">
        <v>4.3</v>
      </c>
      <c r="Q9214" t="s">
        <v>21335</v>
      </c>
      <c r="R9214" s="1">
        <f t="shared" si="143"/>
        <v>40536</v>
      </c>
      <c r="S9214"/>
    </row>
    <row r="9215" spans="1:19" x14ac:dyDescent="0.35">
      <c r="A9215">
        <v>313122</v>
      </c>
      <c r="B9215" t="s">
        <v>497</v>
      </c>
      <c r="C9215">
        <v>1</v>
      </c>
      <c r="D9215" t="s">
        <v>324</v>
      </c>
      <c r="E9215" t="s">
        <v>4493</v>
      </c>
      <c r="F9215" t="s">
        <v>313</v>
      </c>
      <c r="G9215" t="s">
        <v>331</v>
      </c>
      <c r="H9215" t="s">
        <v>175</v>
      </c>
      <c r="I9215" t="s">
        <v>23</v>
      </c>
      <c r="J9215" t="s">
        <v>22</v>
      </c>
      <c r="K9215" t="s">
        <v>23</v>
      </c>
      <c r="L9215" t="s">
        <v>23</v>
      </c>
      <c r="M9215">
        <v>2</v>
      </c>
      <c r="N9215">
        <v>16</v>
      </c>
      <c r="O9215">
        <v>600</v>
      </c>
      <c r="P9215">
        <v>2.6</v>
      </c>
      <c r="Q9215" t="s">
        <v>21335</v>
      </c>
      <c r="R9215" s="1">
        <f t="shared" si="143"/>
        <v>40536</v>
      </c>
      <c r="S9215"/>
    </row>
    <row r="9216" spans="1:19" x14ac:dyDescent="0.35">
      <c r="A9216">
        <v>18499026</v>
      </c>
      <c r="B9216" t="s">
        <v>5448</v>
      </c>
      <c r="C9216">
        <v>1</v>
      </c>
      <c r="D9216" t="s">
        <v>718</v>
      </c>
      <c r="E9216" t="s">
        <v>5449</v>
      </c>
      <c r="F9216" t="s">
        <v>1899</v>
      </c>
      <c r="G9216" t="s">
        <v>33</v>
      </c>
      <c r="H9216" t="s">
        <v>175</v>
      </c>
      <c r="I9216" t="s">
        <v>23</v>
      </c>
      <c r="J9216" t="s">
        <v>23</v>
      </c>
      <c r="K9216" t="s">
        <v>23</v>
      </c>
      <c r="L9216" t="s">
        <v>23</v>
      </c>
      <c r="M9216">
        <v>1</v>
      </c>
      <c r="N9216">
        <v>0</v>
      </c>
      <c r="O9216">
        <v>300</v>
      </c>
      <c r="P9216">
        <v>1</v>
      </c>
      <c r="Q9216" t="s">
        <v>20116</v>
      </c>
      <c r="R9216" s="1">
        <f t="shared" si="143"/>
        <v>40535</v>
      </c>
      <c r="S9216"/>
    </row>
    <row r="9217" spans="1:19" x14ac:dyDescent="0.35">
      <c r="A9217">
        <v>7318</v>
      </c>
      <c r="B9217" t="s">
        <v>272</v>
      </c>
      <c r="C9217">
        <v>1</v>
      </c>
      <c r="D9217" t="s">
        <v>718</v>
      </c>
      <c r="E9217" t="s">
        <v>5277</v>
      </c>
      <c r="F9217" t="s">
        <v>1680</v>
      </c>
      <c r="G9217" t="s">
        <v>274</v>
      </c>
      <c r="H9217" t="s">
        <v>175</v>
      </c>
      <c r="I9217" t="s">
        <v>23</v>
      </c>
      <c r="J9217" t="s">
        <v>23</v>
      </c>
      <c r="K9217" t="s">
        <v>23</v>
      </c>
      <c r="L9217" t="s">
        <v>23</v>
      </c>
      <c r="M9217">
        <v>1</v>
      </c>
      <c r="N9217">
        <v>30</v>
      </c>
      <c r="O9217">
        <v>350</v>
      </c>
      <c r="P9217">
        <v>3.3</v>
      </c>
      <c r="Q9217" t="s">
        <v>20116</v>
      </c>
      <c r="R9217" s="1">
        <f t="shared" si="143"/>
        <v>40535</v>
      </c>
      <c r="S9217"/>
    </row>
    <row r="9218" spans="1:19" x14ac:dyDescent="0.35">
      <c r="A9218">
        <v>307424</v>
      </c>
      <c r="B9218" t="s">
        <v>5597</v>
      </c>
      <c r="C9218">
        <v>1</v>
      </c>
      <c r="D9218" t="s">
        <v>1961</v>
      </c>
      <c r="E9218" t="s">
        <v>5598</v>
      </c>
      <c r="F9218" t="s">
        <v>2088</v>
      </c>
      <c r="G9218" t="s">
        <v>331</v>
      </c>
      <c r="H9218" t="s">
        <v>175</v>
      </c>
      <c r="I9218" t="s">
        <v>23</v>
      </c>
      <c r="J9218" t="s">
        <v>23</v>
      </c>
      <c r="K9218" t="s">
        <v>23</v>
      </c>
      <c r="L9218" t="s">
        <v>23</v>
      </c>
      <c r="M9218">
        <v>2</v>
      </c>
      <c r="N9218">
        <v>27</v>
      </c>
      <c r="O9218">
        <v>700</v>
      </c>
      <c r="P9218">
        <v>2.5</v>
      </c>
      <c r="Q9218" t="s">
        <v>20116</v>
      </c>
      <c r="R9218" s="1">
        <f t="shared" ref="R9218:R9281" si="144">DATE(LEFT(Q9218, 4), MID(Q9218, FIND("_", Q9218) + 1, FIND("_", Q9218, FIND("_", Q9218) + 1) - FIND("_", Q9218) - 1), RIGHT(Q9218, LEN(Q9218) - FIND("_", Q9218, FIND("_", Q9218) + 1)))</f>
        <v>40535</v>
      </c>
      <c r="S9218"/>
    </row>
    <row r="9219" spans="1:19" x14ac:dyDescent="0.35">
      <c r="A9219">
        <v>18272379</v>
      </c>
      <c r="B9219" t="s">
        <v>421</v>
      </c>
      <c r="C9219">
        <v>1</v>
      </c>
      <c r="D9219" t="s">
        <v>1961</v>
      </c>
      <c r="E9219" t="s">
        <v>16315</v>
      </c>
      <c r="F9219" t="s">
        <v>1968</v>
      </c>
      <c r="G9219" t="s">
        <v>423</v>
      </c>
      <c r="H9219" t="s">
        <v>175</v>
      </c>
      <c r="I9219" t="s">
        <v>23</v>
      </c>
      <c r="J9219" t="s">
        <v>23</v>
      </c>
      <c r="K9219" t="s">
        <v>23</v>
      </c>
      <c r="L9219" t="s">
        <v>23</v>
      </c>
      <c r="M9219">
        <v>1</v>
      </c>
      <c r="N9219">
        <v>169</v>
      </c>
      <c r="O9219">
        <v>400</v>
      </c>
      <c r="P9219">
        <v>3.8</v>
      </c>
      <c r="Q9219" t="s">
        <v>20116</v>
      </c>
      <c r="R9219" s="1">
        <f t="shared" si="144"/>
        <v>40535</v>
      </c>
      <c r="S9219"/>
    </row>
    <row r="9220" spans="1:19" x14ac:dyDescent="0.35">
      <c r="A9220">
        <v>5267</v>
      </c>
      <c r="B9220" t="s">
        <v>4853</v>
      </c>
      <c r="C9220">
        <v>1</v>
      </c>
      <c r="D9220" t="s">
        <v>718</v>
      </c>
      <c r="E9220" t="s">
        <v>4854</v>
      </c>
      <c r="F9220" t="s">
        <v>1083</v>
      </c>
      <c r="G9220" t="s">
        <v>251</v>
      </c>
      <c r="H9220" t="s">
        <v>175</v>
      </c>
      <c r="I9220" t="s">
        <v>23</v>
      </c>
      <c r="J9220" t="s">
        <v>23</v>
      </c>
      <c r="K9220" t="s">
        <v>23</v>
      </c>
      <c r="L9220" t="s">
        <v>23</v>
      </c>
      <c r="M9220">
        <v>1</v>
      </c>
      <c r="N9220">
        <v>95</v>
      </c>
      <c r="O9220">
        <v>350</v>
      </c>
      <c r="P9220">
        <v>3.5</v>
      </c>
      <c r="Q9220" t="s">
        <v>21735</v>
      </c>
      <c r="R9220" s="1">
        <f t="shared" si="144"/>
        <v>40534</v>
      </c>
      <c r="S9220"/>
    </row>
    <row r="9221" spans="1:19" x14ac:dyDescent="0.35">
      <c r="A9221">
        <v>18462613</v>
      </c>
      <c r="B9221" t="s">
        <v>4452</v>
      </c>
      <c r="C9221">
        <v>1</v>
      </c>
      <c r="D9221" t="s">
        <v>324</v>
      </c>
      <c r="E9221" t="s">
        <v>4453</v>
      </c>
      <c r="F9221" t="s">
        <v>448</v>
      </c>
      <c r="G9221" t="s">
        <v>520</v>
      </c>
      <c r="H9221" t="s">
        <v>175</v>
      </c>
      <c r="I9221" t="s">
        <v>23</v>
      </c>
      <c r="J9221" t="s">
        <v>23</v>
      </c>
      <c r="K9221" t="s">
        <v>23</v>
      </c>
      <c r="L9221" t="s">
        <v>23</v>
      </c>
      <c r="M9221">
        <v>1</v>
      </c>
      <c r="N9221">
        <v>1</v>
      </c>
      <c r="O9221">
        <v>250</v>
      </c>
      <c r="P9221">
        <v>1</v>
      </c>
      <c r="Q9221" t="s">
        <v>21735</v>
      </c>
      <c r="R9221" s="1">
        <f t="shared" si="144"/>
        <v>40534</v>
      </c>
      <c r="S9221"/>
    </row>
    <row r="9222" spans="1:19" x14ac:dyDescent="0.35">
      <c r="A9222">
        <v>5689</v>
      </c>
      <c r="B9222" t="s">
        <v>5695</v>
      </c>
      <c r="C9222">
        <v>1</v>
      </c>
      <c r="D9222" t="s">
        <v>1961</v>
      </c>
      <c r="E9222" t="s">
        <v>5696</v>
      </c>
      <c r="F9222" t="s">
        <v>2173</v>
      </c>
      <c r="G9222" t="s">
        <v>522</v>
      </c>
      <c r="H9222" t="s">
        <v>175</v>
      </c>
      <c r="I9222" t="s">
        <v>23</v>
      </c>
      <c r="J9222" t="s">
        <v>23</v>
      </c>
      <c r="K9222" t="s">
        <v>23</v>
      </c>
      <c r="L9222" t="s">
        <v>23</v>
      </c>
      <c r="M9222">
        <v>3</v>
      </c>
      <c r="N9222">
        <v>249</v>
      </c>
      <c r="O9222">
        <v>1000</v>
      </c>
      <c r="P9222">
        <v>3.5</v>
      </c>
      <c r="Q9222" t="s">
        <v>21735</v>
      </c>
      <c r="R9222" s="1">
        <f t="shared" si="144"/>
        <v>40534</v>
      </c>
      <c r="S9222"/>
    </row>
    <row r="9223" spans="1:19" x14ac:dyDescent="0.35">
      <c r="A9223">
        <v>18385889</v>
      </c>
      <c r="B9223" t="s">
        <v>5688</v>
      </c>
      <c r="C9223">
        <v>1</v>
      </c>
      <c r="D9223" t="s">
        <v>1961</v>
      </c>
      <c r="E9223" t="s">
        <v>5689</v>
      </c>
      <c r="F9223" t="s">
        <v>5690</v>
      </c>
      <c r="G9223" t="s">
        <v>296</v>
      </c>
      <c r="H9223" t="s">
        <v>175</v>
      </c>
      <c r="I9223" t="s">
        <v>23</v>
      </c>
      <c r="J9223" t="s">
        <v>23</v>
      </c>
      <c r="K9223" t="s">
        <v>23</v>
      </c>
      <c r="L9223" t="s">
        <v>23</v>
      </c>
      <c r="M9223">
        <v>1</v>
      </c>
      <c r="N9223">
        <v>8</v>
      </c>
      <c r="O9223">
        <v>400</v>
      </c>
      <c r="P9223">
        <v>3.1</v>
      </c>
      <c r="Q9223" t="s">
        <v>21735</v>
      </c>
      <c r="R9223" s="1">
        <f t="shared" si="144"/>
        <v>40534</v>
      </c>
      <c r="S9223"/>
    </row>
    <row r="9224" spans="1:19" x14ac:dyDescent="0.35">
      <c r="A9224">
        <v>311168</v>
      </c>
      <c r="B9224" t="s">
        <v>5357</v>
      </c>
      <c r="C9224">
        <v>1</v>
      </c>
      <c r="D9224" t="s">
        <v>718</v>
      </c>
      <c r="E9224" t="s">
        <v>5358</v>
      </c>
      <c r="F9224" t="s">
        <v>1774</v>
      </c>
      <c r="G9224" t="s">
        <v>331</v>
      </c>
      <c r="H9224" t="s">
        <v>175</v>
      </c>
      <c r="I9224" t="s">
        <v>23</v>
      </c>
      <c r="J9224" t="s">
        <v>23</v>
      </c>
      <c r="K9224" t="s">
        <v>23</v>
      </c>
      <c r="L9224" t="s">
        <v>23</v>
      </c>
      <c r="M9224">
        <v>1</v>
      </c>
      <c r="N9224">
        <v>9</v>
      </c>
      <c r="O9224">
        <v>400</v>
      </c>
      <c r="P9224">
        <v>3</v>
      </c>
      <c r="Q9224" t="s">
        <v>21590</v>
      </c>
      <c r="R9224" s="1">
        <f t="shared" si="144"/>
        <v>40533</v>
      </c>
      <c r="S9224"/>
    </row>
    <row r="9225" spans="1:19" x14ac:dyDescent="0.35">
      <c r="A9225">
        <v>4651</v>
      </c>
      <c r="B9225" t="s">
        <v>4644</v>
      </c>
      <c r="C9225">
        <v>1</v>
      </c>
      <c r="D9225" t="s">
        <v>718</v>
      </c>
      <c r="E9225" t="s">
        <v>4645</v>
      </c>
      <c r="F9225" t="s">
        <v>758</v>
      </c>
      <c r="G9225" t="s">
        <v>432</v>
      </c>
      <c r="H9225" t="s">
        <v>175</v>
      </c>
      <c r="I9225" t="s">
        <v>23</v>
      </c>
      <c r="J9225" t="s">
        <v>22</v>
      </c>
      <c r="K9225" t="s">
        <v>23</v>
      </c>
      <c r="L9225" t="s">
        <v>23</v>
      </c>
      <c r="M9225">
        <v>1</v>
      </c>
      <c r="N9225">
        <v>135</v>
      </c>
      <c r="O9225">
        <v>200</v>
      </c>
      <c r="P9225">
        <v>3.4</v>
      </c>
      <c r="Q9225" t="s">
        <v>21590</v>
      </c>
      <c r="R9225" s="1">
        <f t="shared" si="144"/>
        <v>40533</v>
      </c>
      <c r="S9225"/>
    </row>
    <row r="9226" spans="1:19" x14ac:dyDescent="0.35">
      <c r="A9226">
        <v>18363062</v>
      </c>
      <c r="B9226" t="s">
        <v>4486</v>
      </c>
      <c r="C9226">
        <v>1</v>
      </c>
      <c r="D9226" t="s">
        <v>324</v>
      </c>
      <c r="E9226" t="s">
        <v>4487</v>
      </c>
      <c r="F9226" t="s">
        <v>4488</v>
      </c>
      <c r="G9226" t="s">
        <v>331</v>
      </c>
      <c r="H9226" t="s">
        <v>175</v>
      </c>
      <c r="I9226" t="s">
        <v>23</v>
      </c>
      <c r="J9226" t="s">
        <v>22</v>
      </c>
      <c r="K9226" t="s">
        <v>23</v>
      </c>
      <c r="L9226" t="s">
        <v>23</v>
      </c>
      <c r="M9226">
        <v>2</v>
      </c>
      <c r="N9226">
        <v>20</v>
      </c>
      <c r="O9226">
        <v>500</v>
      </c>
      <c r="P9226">
        <v>2.4</v>
      </c>
      <c r="Q9226" t="s">
        <v>21590</v>
      </c>
      <c r="R9226" s="1">
        <f t="shared" si="144"/>
        <v>40533</v>
      </c>
      <c r="S9226"/>
    </row>
    <row r="9227" spans="1:19" x14ac:dyDescent="0.35">
      <c r="A9227">
        <v>6900224</v>
      </c>
      <c r="B9227" t="s">
        <v>2259</v>
      </c>
      <c r="C9227">
        <v>215</v>
      </c>
      <c r="D9227" t="s">
        <v>2251</v>
      </c>
      <c r="E9227" t="s">
        <v>5771</v>
      </c>
      <c r="F9227" t="s">
        <v>4068</v>
      </c>
      <c r="G9227" t="s">
        <v>2263</v>
      </c>
      <c r="H9227" t="s">
        <v>2254</v>
      </c>
      <c r="I9227" t="s">
        <v>22</v>
      </c>
      <c r="J9227" t="s">
        <v>23</v>
      </c>
      <c r="K9227" t="s">
        <v>23</v>
      </c>
      <c r="L9227" t="s">
        <v>23</v>
      </c>
      <c r="M9227">
        <v>2</v>
      </c>
      <c r="N9227">
        <v>22</v>
      </c>
      <c r="O9227">
        <v>30</v>
      </c>
      <c r="P9227">
        <v>3.9</v>
      </c>
      <c r="Q9227" t="s">
        <v>21590</v>
      </c>
      <c r="R9227" s="1">
        <f t="shared" si="144"/>
        <v>40533</v>
      </c>
      <c r="S9227"/>
    </row>
    <row r="9228" spans="1:19" x14ac:dyDescent="0.35">
      <c r="A9228">
        <v>18371438</v>
      </c>
      <c r="B9228" t="s">
        <v>4816</v>
      </c>
      <c r="C9228">
        <v>1</v>
      </c>
      <c r="D9228" t="s">
        <v>718</v>
      </c>
      <c r="E9228" t="s">
        <v>4817</v>
      </c>
      <c r="F9228" t="s">
        <v>1004</v>
      </c>
      <c r="G9228" t="s">
        <v>2263</v>
      </c>
      <c r="H9228" t="s">
        <v>175</v>
      </c>
      <c r="I9228" t="s">
        <v>22</v>
      </c>
      <c r="J9228" t="s">
        <v>22</v>
      </c>
      <c r="K9228" t="s">
        <v>23</v>
      </c>
      <c r="L9228" t="s">
        <v>23</v>
      </c>
      <c r="M9228">
        <v>3</v>
      </c>
      <c r="N9228">
        <v>54</v>
      </c>
      <c r="O9228">
        <v>1800</v>
      </c>
      <c r="P9228">
        <v>3.8</v>
      </c>
      <c r="Q9228" t="s">
        <v>20609</v>
      </c>
      <c r="R9228" s="1">
        <f t="shared" si="144"/>
        <v>40532</v>
      </c>
      <c r="S9228"/>
    </row>
    <row r="9229" spans="1:19" x14ac:dyDescent="0.35">
      <c r="A9229">
        <v>7891</v>
      </c>
      <c r="B9229" t="s">
        <v>4626</v>
      </c>
      <c r="C9229">
        <v>1</v>
      </c>
      <c r="D9229" t="s">
        <v>718</v>
      </c>
      <c r="E9229" t="s">
        <v>4886</v>
      </c>
      <c r="F9229" t="s">
        <v>1151</v>
      </c>
      <c r="G9229" t="s">
        <v>1022</v>
      </c>
      <c r="H9229" t="s">
        <v>175</v>
      </c>
      <c r="I9229" t="s">
        <v>23</v>
      </c>
      <c r="J9229" t="s">
        <v>23</v>
      </c>
      <c r="K9229" t="s">
        <v>23</v>
      </c>
      <c r="L9229" t="s">
        <v>23</v>
      </c>
      <c r="M9229">
        <v>1</v>
      </c>
      <c r="N9229">
        <v>15</v>
      </c>
      <c r="O9229">
        <v>150</v>
      </c>
      <c r="P9229">
        <v>2.8</v>
      </c>
      <c r="Q9229" t="s">
        <v>20609</v>
      </c>
      <c r="R9229" s="1">
        <f t="shared" si="144"/>
        <v>40532</v>
      </c>
      <c r="S9229"/>
    </row>
    <row r="9230" spans="1:19" x14ac:dyDescent="0.35">
      <c r="A9230">
        <v>300958</v>
      </c>
      <c r="B9230" t="s">
        <v>5037</v>
      </c>
      <c r="C9230">
        <v>1</v>
      </c>
      <c r="D9230" t="s">
        <v>718</v>
      </c>
      <c r="E9230" t="s">
        <v>5038</v>
      </c>
      <c r="F9230" t="s">
        <v>1382</v>
      </c>
      <c r="G9230" t="s">
        <v>183</v>
      </c>
      <c r="H9230" t="s">
        <v>175</v>
      </c>
      <c r="I9230" t="s">
        <v>23</v>
      </c>
      <c r="J9230" t="s">
        <v>23</v>
      </c>
      <c r="K9230" t="s">
        <v>23</v>
      </c>
      <c r="L9230" t="s">
        <v>23</v>
      </c>
      <c r="M9230">
        <v>1</v>
      </c>
      <c r="N9230">
        <v>6</v>
      </c>
      <c r="O9230">
        <v>200</v>
      </c>
      <c r="P9230">
        <v>3</v>
      </c>
      <c r="Q9230" t="s">
        <v>20609</v>
      </c>
      <c r="R9230" s="1">
        <f t="shared" si="144"/>
        <v>40532</v>
      </c>
      <c r="S9230"/>
    </row>
    <row r="9231" spans="1:19" x14ac:dyDescent="0.35">
      <c r="A9231">
        <v>850</v>
      </c>
      <c r="B9231" t="s">
        <v>4673</v>
      </c>
      <c r="C9231">
        <v>1</v>
      </c>
      <c r="D9231" t="s">
        <v>718</v>
      </c>
      <c r="E9231" t="s">
        <v>4671</v>
      </c>
      <c r="F9231" t="s">
        <v>784</v>
      </c>
      <c r="G9231" t="s">
        <v>504</v>
      </c>
      <c r="H9231" t="s">
        <v>175</v>
      </c>
      <c r="I9231" t="s">
        <v>23</v>
      </c>
      <c r="J9231" t="s">
        <v>23</v>
      </c>
      <c r="K9231" t="s">
        <v>23</v>
      </c>
      <c r="L9231" t="s">
        <v>23</v>
      </c>
      <c r="M9231">
        <v>2</v>
      </c>
      <c r="N9231">
        <v>10</v>
      </c>
      <c r="O9231">
        <v>700</v>
      </c>
      <c r="P9231">
        <v>3.1</v>
      </c>
      <c r="Q9231" t="s">
        <v>21008</v>
      </c>
      <c r="R9231" s="1">
        <f t="shared" si="144"/>
        <v>40514</v>
      </c>
      <c r="S9231"/>
    </row>
    <row r="9232" spans="1:19" x14ac:dyDescent="0.35">
      <c r="A9232">
        <v>18414470</v>
      </c>
      <c r="B9232" t="s">
        <v>1043</v>
      </c>
      <c r="C9232">
        <v>1</v>
      </c>
      <c r="D9232" t="s">
        <v>718</v>
      </c>
      <c r="E9232" t="s">
        <v>4970</v>
      </c>
      <c r="F9232" t="s">
        <v>1304</v>
      </c>
      <c r="G9232" t="s">
        <v>566</v>
      </c>
      <c r="H9232" t="s">
        <v>175</v>
      </c>
      <c r="I9232" t="s">
        <v>23</v>
      </c>
      <c r="J9232" t="s">
        <v>22</v>
      </c>
      <c r="K9232" t="s">
        <v>23</v>
      </c>
      <c r="L9232" t="s">
        <v>23</v>
      </c>
      <c r="M9232">
        <v>2</v>
      </c>
      <c r="N9232">
        <v>10</v>
      </c>
      <c r="O9232">
        <v>600</v>
      </c>
      <c r="P9232">
        <v>2.6</v>
      </c>
      <c r="Q9232" t="s">
        <v>21008</v>
      </c>
      <c r="R9232" s="1">
        <f t="shared" si="144"/>
        <v>40514</v>
      </c>
      <c r="S9232"/>
    </row>
    <row r="9233" spans="1:19" x14ac:dyDescent="0.35">
      <c r="A9233">
        <v>18263500</v>
      </c>
      <c r="B9233" t="s">
        <v>4450</v>
      </c>
      <c r="C9233">
        <v>1</v>
      </c>
      <c r="D9233" t="s">
        <v>324</v>
      </c>
      <c r="E9233" t="s">
        <v>4451</v>
      </c>
      <c r="F9233" t="s">
        <v>448</v>
      </c>
      <c r="G9233" t="s">
        <v>183</v>
      </c>
      <c r="H9233" t="s">
        <v>175</v>
      </c>
      <c r="I9233" t="s">
        <v>23</v>
      </c>
      <c r="J9233" t="s">
        <v>23</v>
      </c>
      <c r="K9233" t="s">
        <v>23</v>
      </c>
      <c r="L9233" t="s">
        <v>23</v>
      </c>
      <c r="M9233">
        <v>1</v>
      </c>
      <c r="N9233">
        <v>0</v>
      </c>
      <c r="O9233">
        <v>150</v>
      </c>
      <c r="P9233">
        <v>1</v>
      </c>
      <c r="Q9233" t="s">
        <v>21008</v>
      </c>
      <c r="R9233" s="1">
        <f t="shared" si="144"/>
        <v>40514</v>
      </c>
      <c r="S9233"/>
    </row>
    <row r="9234" spans="1:19" x14ac:dyDescent="0.35">
      <c r="A9234">
        <v>18356019</v>
      </c>
      <c r="B9234" t="s">
        <v>4364</v>
      </c>
      <c r="C9234">
        <v>1</v>
      </c>
      <c r="D9234" t="s">
        <v>232</v>
      </c>
      <c r="E9234" t="s">
        <v>4365</v>
      </c>
      <c r="F9234" t="s">
        <v>2600</v>
      </c>
      <c r="G9234" t="s">
        <v>491</v>
      </c>
      <c r="H9234" t="s">
        <v>175</v>
      </c>
      <c r="I9234" t="s">
        <v>23</v>
      </c>
      <c r="J9234" t="s">
        <v>23</v>
      </c>
      <c r="K9234" t="s">
        <v>23</v>
      </c>
      <c r="L9234" t="s">
        <v>23</v>
      </c>
      <c r="M9234">
        <v>1</v>
      </c>
      <c r="N9234">
        <v>9</v>
      </c>
      <c r="O9234">
        <v>200</v>
      </c>
      <c r="P9234">
        <v>3.1</v>
      </c>
      <c r="Q9234" t="s">
        <v>21008</v>
      </c>
      <c r="R9234" s="1">
        <f t="shared" si="144"/>
        <v>40514</v>
      </c>
      <c r="S9234"/>
    </row>
    <row r="9235" spans="1:19" x14ac:dyDescent="0.35">
      <c r="A9235">
        <v>312486</v>
      </c>
      <c r="B9235" t="s">
        <v>4832</v>
      </c>
      <c r="C9235">
        <v>1</v>
      </c>
      <c r="D9235" t="s">
        <v>718</v>
      </c>
      <c r="E9235" t="s">
        <v>4833</v>
      </c>
      <c r="F9235" t="s">
        <v>1020</v>
      </c>
      <c r="G9235" t="s">
        <v>3869</v>
      </c>
      <c r="H9235" t="s">
        <v>175</v>
      </c>
      <c r="I9235" t="s">
        <v>23</v>
      </c>
      <c r="J9235" t="s">
        <v>22</v>
      </c>
      <c r="K9235" t="s">
        <v>23</v>
      </c>
      <c r="L9235" t="s">
        <v>23</v>
      </c>
      <c r="M9235">
        <v>2</v>
      </c>
      <c r="N9235">
        <v>139</v>
      </c>
      <c r="O9235">
        <v>800</v>
      </c>
      <c r="P9235">
        <v>3.5</v>
      </c>
      <c r="Q9235" t="s">
        <v>20901</v>
      </c>
      <c r="R9235" s="1">
        <f t="shared" si="144"/>
        <v>40531</v>
      </c>
      <c r="S9235"/>
    </row>
    <row r="9236" spans="1:19" x14ac:dyDescent="0.35">
      <c r="A9236">
        <v>305651</v>
      </c>
      <c r="B9236" t="s">
        <v>5368</v>
      </c>
      <c r="C9236">
        <v>1</v>
      </c>
      <c r="D9236" t="s">
        <v>718</v>
      </c>
      <c r="E9236" t="s">
        <v>5369</v>
      </c>
      <c r="F9236" t="s">
        <v>1789</v>
      </c>
      <c r="G9236" t="s">
        <v>331</v>
      </c>
      <c r="H9236" t="s">
        <v>175</v>
      </c>
      <c r="I9236" t="s">
        <v>23</v>
      </c>
      <c r="J9236" t="s">
        <v>23</v>
      </c>
      <c r="K9236" t="s">
        <v>23</v>
      </c>
      <c r="L9236" t="s">
        <v>23</v>
      </c>
      <c r="M9236">
        <v>1</v>
      </c>
      <c r="N9236">
        <v>13</v>
      </c>
      <c r="O9236">
        <v>400</v>
      </c>
      <c r="P9236">
        <v>2.8</v>
      </c>
      <c r="Q9236" t="s">
        <v>21591</v>
      </c>
      <c r="R9236" s="1">
        <f t="shared" si="144"/>
        <v>40530</v>
      </c>
      <c r="S9236"/>
    </row>
    <row r="9237" spans="1:19" x14ac:dyDescent="0.35">
      <c r="A9237">
        <v>18366580</v>
      </c>
      <c r="B9237" t="s">
        <v>4170</v>
      </c>
      <c r="C9237">
        <v>216</v>
      </c>
      <c r="D9237" t="s">
        <v>4171</v>
      </c>
      <c r="E9237" t="s">
        <v>4172</v>
      </c>
      <c r="F9237" t="s">
        <v>4171</v>
      </c>
      <c r="G9237" t="s">
        <v>4173</v>
      </c>
      <c r="H9237" t="s">
        <v>62</v>
      </c>
      <c r="I9237" t="s">
        <v>23</v>
      </c>
      <c r="J9237" t="s">
        <v>23</v>
      </c>
      <c r="K9237" t="s">
        <v>23</v>
      </c>
      <c r="L9237" t="s">
        <v>23</v>
      </c>
      <c r="M9237">
        <v>2</v>
      </c>
      <c r="N9237">
        <v>6</v>
      </c>
      <c r="O9237">
        <v>25</v>
      </c>
      <c r="P9237">
        <v>3.1</v>
      </c>
      <c r="Q9237" t="s">
        <v>21591</v>
      </c>
      <c r="R9237" s="1">
        <f t="shared" si="144"/>
        <v>40530</v>
      </c>
      <c r="S9237"/>
    </row>
    <row r="9238" spans="1:19" x14ac:dyDescent="0.35">
      <c r="A9238">
        <v>7422633</v>
      </c>
      <c r="B9238" t="s">
        <v>5744</v>
      </c>
      <c r="C9238">
        <v>94</v>
      </c>
      <c r="D9238" t="s">
        <v>2219</v>
      </c>
      <c r="E9238" t="s">
        <v>5745</v>
      </c>
      <c r="F9238" t="s">
        <v>5746</v>
      </c>
      <c r="G9238" t="s">
        <v>5747</v>
      </c>
      <c r="H9238" t="s">
        <v>2223</v>
      </c>
      <c r="I9238" t="s">
        <v>23</v>
      </c>
      <c r="J9238" t="s">
        <v>23</v>
      </c>
      <c r="K9238" t="s">
        <v>23</v>
      </c>
      <c r="L9238" t="s">
        <v>23</v>
      </c>
      <c r="M9238">
        <v>3</v>
      </c>
      <c r="N9238">
        <v>1662</v>
      </c>
      <c r="O9238">
        <v>200000</v>
      </c>
      <c r="P9238">
        <v>4.9000000000000004</v>
      </c>
      <c r="Q9238" t="s">
        <v>21591</v>
      </c>
      <c r="R9238" s="1">
        <f t="shared" si="144"/>
        <v>40530</v>
      </c>
      <c r="S9238"/>
    </row>
    <row r="9239" spans="1:19" x14ac:dyDescent="0.35">
      <c r="A9239">
        <v>306180</v>
      </c>
      <c r="B9239" t="s">
        <v>5431</v>
      </c>
      <c r="C9239">
        <v>1</v>
      </c>
      <c r="D9239" t="s">
        <v>718</v>
      </c>
      <c r="E9239" t="s">
        <v>5432</v>
      </c>
      <c r="F9239" t="s">
        <v>1882</v>
      </c>
      <c r="G9239" t="s">
        <v>331</v>
      </c>
      <c r="H9239" t="s">
        <v>175</v>
      </c>
      <c r="I9239" t="s">
        <v>23</v>
      </c>
      <c r="J9239" t="s">
        <v>22</v>
      </c>
      <c r="K9239" t="s">
        <v>23</v>
      </c>
      <c r="L9239" t="s">
        <v>23</v>
      </c>
      <c r="M9239">
        <v>1</v>
      </c>
      <c r="N9239">
        <v>3</v>
      </c>
      <c r="O9239">
        <v>200</v>
      </c>
      <c r="P9239">
        <v>1</v>
      </c>
      <c r="Q9239" t="s">
        <v>21676</v>
      </c>
      <c r="R9239" s="1">
        <f t="shared" si="144"/>
        <v>40529</v>
      </c>
      <c r="S9239"/>
    </row>
    <row r="9240" spans="1:19" x14ac:dyDescent="0.35">
      <c r="A9240">
        <v>18415977</v>
      </c>
      <c r="B9240" t="s">
        <v>5683</v>
      </c>
      <c r="C9240">
        <v>1</v>
      </c>
      <c r="D9240" t="s">
        <v>1961</v>
      </c>
      <c r="E9240" t="s">
        <v>5684</v>
      </c>
      <c r="F9240" t="s">
        <v>2142</v>
      </c>
      <c r="G9240" t="s">
        <v>274</v>
      </c>
      <c r="H9240" t="s">
        <v>175</v>
      </c>
      <c r="I9240" t="s">
        <v>23</v>
      </c>
      <c r="J9240" t="s">
        <v>23</v>
      </c>
      <c r="K9240" t="s">
        <v>23</v>
      </c>
      <c r="L9240" t="s">
        <v>23</v>
      </c>
      <c r="M9240">
        <v>1</v>
      </c>
      <c r="N9240">
        <v>0</v>
      </c>
      <c r="O9240">
        <v>350</v>
      </c>
      <c r="P9240">
        <v>1</v>
      </c>
      <c r="Q9240" t="s">
        <v>21676</v>
      </c>
      <c r="R9240" s="1">
        <f t="shared" si="144"/>
        <v>40529</v>
      </c>
      <c r="S9240"/>
    </row>
    <row r="9241" spans="1:19" x14ac:dyDescent="0.35">
      <c r="A9241">
        <v>9751</v>
      </c>
      <c r="B9241" t="s">
        <v>5019</v>
      </c>
      <c r="C9241">
        <v>1</v>
      </c>
      <c r="D9241" t="s">
        <v>718</v>
      </c>
      <c r="E9241" t="s">
        <v>5020</v>
      </c>
      <c r="F9241" t="s">
        <v>1342</v>
      </c>
      <c r="G9241" t="s">
        <v>491</v>
      </c>
      <c r="H9241" t="s">
        <v>175</v>
      </c>
      <c r="I9241" t="s">
        <v>23</v>
      </c>
      <c r="J9241" t="s">
        <v>23</v>
      </c>
      <c r="K9241" t="s">
        <v>23</v>
      </c>
      <c r="L9241" t="s">
        <v>23</v>
      </c>
      <c r="M9241">
        <v>1</v>
      </c>
      <c r="N9241">
        <v>137</v>
      </c>
      <c r="O9241">
        <v>450</v>
      </c>
      <c r="P9241">
        <v>3.7</v>
      </c>
      <c r="Q9241" t="s">
        <v>21849</v>
      </c>
      <c r="R9241" s="1">
        <f t="shared" si="144"/>
        <v>40528</v>
      </c>
      <c r="S9241"/>
    </row>
    <row r="9242" spans="1:19" x14ac:dyDescent="0.35">
      <c r="A9242">
        <v>18419424</v>
      </c>
      <c r="B9242" t="s">
        <v>5450</v>
      </c>
      <c r="C9242">
        <v>1</v>
      </c>
      <c r="D9242" t="s">
        <v>718</v>
      </c>
      <c r="E9242" t="s">
        <v>5451</v>
      </c>
      <c r="F9242" t="s">
        <v>1899</v>
      </c>
      <c r="G9242" t="s">
        <v>178</v>
      </c>
      <c r="H9242" t="s">
        <v>175</v>
      </c>
      <c r="I9242" t="s">
        <v>23</v>
      </c>
      <c r="J9242" t="s">
        <v>23</v>
      </c>
      <c r="K9242" t="s">
        <v>23</v>
      </c>
      <c r="L9242" t="s">
        <v>23</v>
      </c>
      <c r="M9242">
        <v>2</v>
      </c>
      <c r="N9242">
        <v>0</v>
      </c>
      <c r="O9242">
        <v>500</v>
      </c>
      <c r="P9242">
        <v>1</v>
      </c>
      <c r="Q9242" t="s">
        <v>19703</v>
      </c>
      <c r="R9242" s="1">
        <f t="shared" si="144"/>
        <v>40527</v>
      </c>
      <c r="S9242"/>
    </row>
    <row r="9243" spans="1:19" x14ac:dyDescent="0.35">
      <c r="A9243">
        <v>9623</v>
      </c>
      <c r="B9243" t="s">
        <v>4911</v>
      </c>
      <c r="C9243">
        <v>1</v>
      </c>
      <c r="D9243" t="s">
        <v>718</v>
      </c>
      <c r="E9243" t="s">
        <v>4912</v>
      </c>
      <c r="F9243" t="s">
        <v>1177</v>
      </c>
      <c r="G9243" t="s">
        <v>1431</v>
      </c>
      <c r="H9243" t="s">
        <v>175</v>
      </c>
      <c r="I9243" t="s">
        <v>23</v>
      </c>
      <c r="J9243" t="s">
        <v>23</v>
      </c>
      <c r="K9243" t="s">
        <v>23</v>
      </c>
      <c r="L9243" t="s">
        <v>23</v>
      </c>
      <c r="M9243">
        <v>1</v>
      </c>
      <c r="N9243">
        <v>8</v>
      </c>
      <c r="O9243">
        <v>250</v>
      </c>
      <c r="P9243">
        <v>3</v>
      </c>
      <c r="Q9243" t="s">
        <v>19703</v>
      </c>
      <c r="R9243" s="1">
        <f t="shared" si="144"/>
        <v>40527</v>
      </c>
      <c r="S9243"/>
    </row>
    <row r="9244" spans="1:19" x14ac:dyDescent="0.35">
      <c r="A9244">
        <v>18408052</v>
      </c>
      <c r="B9244" t="s">
        <v>4687</v>
      </c>
      <c r="C9244">
        <v>1</v>
      </c>
      <c r="D9244" t="s">
        <v>718</v>
      </c>
      <c r="E9244" t="s">
        <v>4688</v>
      </c>
      <c r="F9244" t="s">
        <v>793</v>
      </c>
      <c r="G9244" t="s">
        <v>1008</v>
      </c>
      <c r="H9244" t="s">
        <v>175</v>
      </c>
      <c r="I9244" t="s">
        <v>23</v>
      </c>
      <c r="J9244" t="s">
        <v>23</v>
      </c>
      <c r="K9244" t="s">
        <v>23</v>
      </c>
      <c r="L9244" t="s">
        <v>23</v>
      </c>
      <c r="M9244">
        <v>1</v>
      </c>
      <c r="N9244">
        <v>3</v>
      </c>
      <c r="O9244">
        <v>100</v>
      </c>
      <c r="P9244">
        <v>1</v>
      </c>
      <c r="Q9244" t="s">
        <v>19703</v>
      </c>
      <c r="R9244" s="1">
        <f t="shared" si="144"/>
        <v>40527</v>
      </c>
      <c r="S9244"/>
    </row>
    <row r="9245" spans="1:19" x14ac:dyDescent="0.35">
      <c r="A9245">
        <v>6769</v>
      </c>
      <c r="B9245" t="s">
        <v>4524</v>
      </c>
      <c r="C9245">
        <v>1</v>
      </c>
      <c r="D9245" t="s">
        <v>324</v>
      </c>
      <c r="E9245" t="s">
        <v>4525</v>
      </c>
      <c r="F9245" t="s">
        <v>613</v>
      </c>
      <c r="G9245" t="s">
        <v>491</v>
      </c>
      <c r="H9245" t="s">
        <v>175</v>
      </c>
      <c r="I9245" t="s">
        <v>23</v>
      </c>
      <c r="J9245" t="s">
        <v>23</v>
      </c>
      <c r="K9245" t="s">
        <v>23</v>
      </c>
      <c r="L9245" t="s">
        <v>23</v>
      </c>
      <c r="M9245">
        <v>1</v>
      </c>
      <c r="N9245">
        <v>63</v>
      </c>
      <c r="O9245">
        <v>400</v>
      </c>
      <c r="P9245">
        <v>3.7</v>
      </c>
      <c r="Q9245" t="s">
        <v>19703</v>
      </c>
      <c r="R9245" s="1">
        <f t="shared" si="144"/>
        <v>40527</v>
      </c>
      <c r="S9245"/>
    </row>
    <row r="9246" spans="1:19" x14ac:dyDescent="0.35">
      <c r="A9246">
        <v>18371433</v>
      </c>
      <c r="B9246" t="s">
        <v>5550</v>
      </c>
      <c r="C9246">
        <v>1</v>
      </c>
      <c r="D9246" t="s">
        <v>1961</v>
      </c>
      <c r="E9246" t="s">
        <v>2044</v>
      </c>
      <c r="F9246" t="s">
        <v>2043</v>
      </c>
      <c r="G9246" t="s">
        <v>178</v>
      </c>
      <c r="H9246" t="s">
        <v>175</v>
      </c>
      <c r="I9246" t="s">
        <v>23</v>
      </c>
      <c r="J9246" t="s">
        <v>22</v>
      </c>
      <c r="K9246" t="s">
        <v>23</v>
      </c>
      <c r="L9246" t="s">
        <v>23</v>
      </c>
      <c r="M9246">
        <v>2</v>
      </c>
      <c r="N9246">
        <v>19</v>
      </c>
      <c r="O9246">
        <v>600</v>
      </c>
      <c r="P9246">
        <v>3.3</v>
      </c>
      <c r="Q9246" t="s">
        <v>19703</v>
      </c>
      <c r="R9246" s="1">
        <f t="shared" si="144"/>
        <v>40527</v>
      </c>
      <c r="S9246"/>
    </row>
    <row r="9247" spans="1:19" x14ac:dyDescent="0.35">
      <c r="A9247">
        <v>18312616</v>
      </c>
      <c r="B9247" t="s">
        <v>5375</v>
      </c>
      <c r="C9247">
        <v>1</v>
      </c>
      <c r="D9247" t="s">
        <v>718</v>
      </c>
      <c r="E9247" t="s">
        <v>5376</v>
      </c>
      <c r="F9247" t="s">
        <v>1789</v>
      </c>
      <c r="G9247" t="s">
        <v>1022</v>
      </c>
      <c r="H9247" t="s">
        <v>175</v>
      </c>
      <c r="I9247" t="s">
        <v>23</v>
      </c>
      <c r="J9247" t="s">
        <v>23</v>
      </c>
      <c r="K9247" t="s">
        <v>23</v>
      </c>
      <c r="L9247" t="s">
        <v>23</v>
      </c>
      <c r="M9247">
        <v>1</v>
      </c>
      <c r="N9247">
        <v>2</v>
      </c>
      <c r="O9247">
        <v>150</v>
      </c>
      <c r="P9247">
        <v>1</v>
      </c>
      <c r="Q9247" t="s">
        <v>21912</v>
      </c>
      <c r="R9247" s="1">
        <f t="shared" si="144"/>
        <v>40526</v>
      </c>
      <c r="S9247"/>
    </row>
    <row r="9248" spans="1:19" x14ac:dyDescent="0.35">
      <c r="A9248">
        <v>4133</v>
      </c>
      <c r="B9248" t="s">
        <v>4476</v>
      </c>
      <c r="C9248">
        <v>1</v>
      </c>
      <c r="D9248" t="s">
        <v>324</v>
      </c>
      <c r="E9248" t="s">
        <v>4477</v>
      </c>
      <c r="F9248" t="s">
        <v>486</v>
      </c>
      <c r="G9248" t="s">
        <v>200</v>
      </c>
      <c r="H9248" t="s">
        <v>175</v>
      </c>
      <c r="I9248" t="s">
        <v>22</v>
      </c>
      <c r="J9248" t="s">
        <v>22</v>
      </c>
      <c r="K9248" t="s">
        <v>23</v>
      </c>
      <c r="L9248" t="s">
        <v>23</v>
      </c>
      <c r="M9248">
        <v>3</v>
      </c>
      <c r="N9248">
        <v>429</v>
      </c>
      <c r="O9248">
        <v>1500</v>
      </c>
      <c r="P9248">
        <v>3.5</v>
      </c>
      <c r="Q9248" t="s">
        <v>21912</v>
      </c>
      <c r="R9248" s="1">
        <f t="shared" si="144"/>
        <v>40526</v>
      </c>
      <c r="S9248"/>
    </row>
    <row r="9249" spans="1:19" x14ac:dyDescent="0.35">
      <c r="A9249">
        <v>18277002</v>
      </c>
      <c r="B9249" t="s">
        <v>4830</v>
      </c>
      <c r="C9249">
        <v>1</v>
      </c>
      <c r="D9249" t="s">
        <v>718</v>
      </c>
      <c r="E9249" t="s">
        <v>4831</v>
      </c>
      <c r="F9249" t="s">
        <v>1020</v>
      </c>
      <c r="G9249" t="s">
        <v>261</v>
      </c>
      <c r="H9249" t="s">
        <v>175</v>
      </c>
      <c r="I9249" t="s">
        <v>23</v>
      </c>
      <c r="J9249" t="s">
        <v>22</v>
      </c>
      <c r="K9249" t="s">
        <v>23</v>
      </c>
      <c r="L9249" t="s">
        <v>23</v>
      </c>
      <c r="M9249">
        <v>2</v>
      </c>
      <c r="N9249">
        <v>25</v>
      </c>
      <c r="O9249">
        <v>650</v>
      </c>
      <c r="P9249">
        <v>3.2</v>
      </c>
      <c r="Q9249" t="s">
        <v>20458</v>
      </c>
      <c r="R9249" s="1">
        <f t="shared" si="144"/>
        <v>40525</v>
      </c>
      <c r="S9249"/>
    </row>
    <row r="9250" spans="1:19" x14ac:dyDescent="0.35">
      <c r="A9250">
        <v>533</v>
      </c>
      <c r="B9250" t="s">
        <v>418</v>
      </c>
      <c r="C9250">
        <v>1</v>
      </c>
      <c r="D9250" t="s">
        <v>718</v>
      </c>
      <c r="E9250" t="s">
        <v>4885</v>
      </c>
      <c r="F9250" t="s">
        <v>1141</v>
      </c>
      <c r="G9250" t="s">
        <v>243</v>
      </c>
      <c r="H9250" t="s">
        <v>175</v>
      </c>
      <c r="I9250" t="s">
        <v>23</v>
      </c>
      <c r="J9250" t="s">
        <v>22</v>
      </c>
      <c r="K9250" t="s">
        <v>23</v>
      </c>
      <c r="L9250" t="s">
        <v>23</v>
      </c>
      <c r="M9250">
        <v>2</v>
      </c>
      <c r="N9250">
        <v>74</v>
      </c>
      <c r="O9250">
        <v>650</v>
      </c>
      <c r="P9250">
        <v>3.3</v>
      </c>
      <c r="Q9250" t="s">
        <v>20458</v>
      </c>
      <c r="R9250" s="1">
        <f t="shared" si="144"/>
        <v>40525</v>
      </c>
      <c r="S9250"/>
    </row>
    <row r="9251" spans="1:19" x14ac:dyDescent="0.35">
      <c r="A9251">
        <v>300416</v>
      </c>
      <c r="B9251" t="s">
        <v>5266</v>
      </c>
      <c r="C9251">
        <v>1</v>
      </c>
      <c r="D9251" t="s">
        <v>718</v>
      </c>
      <c r="E9251" t="s">
        <v>5267</v>
      </c>
      <c r="F9251" t="s">
        <v>1643</v>
      </c>
      <c r="G9251" t="s">
        <v>496</v>
      </c>
      <c r="H9251" t="s">
        <v>175</v>
      </c>
      <c r="I9251" t="s">
        <v>23</v>
      </c>
      <c r="J9251" t="s">
        <v>23</v>
      </c>
      <c r="K9251" t="s">
        <v>23</v>
      </c>
      <c r="L9251" t="s">
        <v>23</v>
      </c>
      <c r="M9251">
        <v>1</v>
      </c>
      <c r="N9251">
        <v>220</v>
      </c>
      <c r="O9251">
        <v>200</v>
      </c>
      <c r="P9251">
        <v>4</v>
      </c>
      <c r="Q9251" t="s">
        <v>20458</v>
      </c>
      <c r="R9251" s="1">
        <f t="shared" si="144"/>
        <v>40525</v>
      </c>
      <c r="S9251"/>
    </row>
    <row r="9252" spans="1:19" x14ac:dyDescent="0.35">
      <c r="A9252">
        <v>3483</v>
      </c>
      <c r="B9252" t="s">
        <v>4396</v>
      </c>
      <c r="C9252">
        <v>1</v>
      </c>
      <c r="D9252" t="s">
        <v>324</v>
      </c>
      <c r="E9252" t="s">
        <v>357</v>
      </c>
      <c r="F9252" t="s">
        <v>356</v>
      </c>
      <c r="G9252" t="s">
        <v>4397</v>
      </c>
      <c r="H9252" t="s">
        <v>175</v>
      </c>
      <c r="I9252" t="s">
        <v>23</v>
      </c>
      <c r="J9252" t="s">
        <v>23</v>
      </c>
      <c r="K9252" t="s">
        <v>23</v>
      </c>
      <c r="L9252" t="s">
        <v>23</v>
      </c>
      <c r="M9252">
        <v>2</v>
      </c>
      <c r="N9252">
        <v>65</v>
      </c>
      <c r="O9252">
        <v>800</v>
      </c>
      <c r="P9252">
        <v>3.4</v>
      </c>
      <c r="Q9252" t="s">
        <v>20458</v>
      </c>
      <c r="R9252" s="1">
        <f t="shared" si="144"/>
        <v>40525</v>
      </c>
      <c r="S9252"/>
    </row>
    <row r="9253" spans="1:19" x14ac:dyDescent="0.35">
      <c r="A9253">
        <v>18396398</v>
      </c>
      <c r="B9253" t="s">
        <v>4356</v>
      </c>
      <c r="C9253">
        <v>1</v>
      </c>
      <c r="D9253" t="s">
        <v>232</v>
      </c>
      <c r="E9253" t="s">
        <v>4357</v>
      </c>
      <c r="F9253" t="s">
        <v>303</v>
      </c>
      <c r="G9253" t="s">
        <v>908</v>
      </c>
      <c r="H9253" t="s">
        <v>175</v>
      </c>
      <c r="I9253" t="s">
        <v>23</v>
      </c>
      <c r="J9253" t="s">
        <v>23</v>
      </c>
      <c r="K9253" t="s">
        <v>23</v>
      </c>
      <c r="L9253" t="s">
        <v>23</v>
      </c>
      <c r="M9253">
        <v>1</v>
      </c>
      <c r="N9253">
        <v>2</v>
      </c>
      <c r="O9253">
        <v>400</v>
      </c>
      <c r="P9253">
        <v>1</v>
      </c>
      <c r="Q9253" t="s">
        <v>20458</v>
      </c>
      <c r="R9253" s="1">
        <f t="shared" si="144"/>
        <v>40525</v>
      </c>
      <c r="S9253"/>
    </row>
    <row r="9254" spans="1:19" x14ac:dyDescent="0.35">
      <c r="A9254">
        <v>17696920</v>
      </c>
      <c r="B9254" t="s">
        <v>4254</v>
      </c>
      <c r="C9254">
        <v>216</v>
      </c>
      <c r="D9254" t="s">
        <v>145</v>
      </c>
      <c r="E9254" t="s">
        <v>4255</v>
      </c>
      <c r="F9254" t="s">
        <v>147</v>
      </c>
      <c r="G9254" t="s">
        <v>4221</v>
      </c>
      <c r="H9254" t="s">
        <v>62</v>
      </c>
      <c r="I9254" t="s">
        <v>23</v>
      </c>
      <c r="J9254" t="s">
        <v>23</v>
      </c>
      <c r="K9254" t="s">
        <v>23</v>
      </c>
      <c r="L9254" t="s">
        <v>23</v>
      </c>
      <c r="M9254">
        <v>2</v>
      </c>
      <c r="N9254">
        <v>80</v>
      </c>
      <c r="O9254">
        <v>25</v>
      </c>
      <c r="P9254">
        <v>3.6</v>
      </c>
      <c r="Q9254" t="s">
        <v>20458</v>
      </c>
      <c r="R9254" s="1">
        <f t="shared" si="144"/>
        <v>40525</v>
      </c>
      <c r="S9254"/>
    </row>
    <row r="9255" spans="1:19" x14ac:dyDescent="0.35">
      <c r="A9255">
        <v>18466387</v>
      </c>
      <c r="B9255" t="s">
        <v>5085</v>
      </c>
      <c r="C9255">
        <v>1</v>
      </c>
      <c r="D9255" t="s">
        <v>718</v>
      </c>
      <c r="E9255" t="s">
        <v>5086</v>
      </c>
      <c r="F9255" t="s">
        <v>1472</v>
      </c>
      <c r="G9255" t="s">
        <v>3821</v>
      </c>
      <c r="H9255" t="s">
        <v>175</v>
      </c>
      <c r="I9255" t="s">
        <v>23</v>
      </c>
      <c r="J9255" t="s">
        <v>23</v>
      </c>
      <c r="K9255" t="s">
        <v>23</v>
      </c>
      <c r="L9255" t="s">
        <v>23</v>
      </c>
      <c r="M9255">
        <v>1</v>
      </c>
      <c r="N9255">
        <v>0</v>
      </c>
      <c r="O9255">
        <v>250</v>
      </c>
      <c r="P9255">
        <v>1</v>
      </c>
      <c r="Q9255" t="s">
        <v>19864</v>
      </c>
      <c r="R9255" s="1">
        <f t="shared" si="144"/>
        <v>40524</v>
      </c>
      <c r="S9255"/>
    </row>
    <row r="9256" spans="1:19" x14ac:dyDescent="0.35">
      <c r="A9256">
        <v>3168</v>
      </c>
      <c r="B9256" t="s">
        <v>4711</v>
      </c>
      <c r="C9256">
        <v>1</v>
      </c>
      <c r="D9256" t="s">
        <v>718</v>
      </c>
      <c r="E9256" t="s">
        <v>4712</v>
      </c>
      <c r="F9256" t="s">
        <v>845</v>
      </c>
      <c r="G9256" t="s">
        <v>4713</v>
      </c>
      <c r="H9256" t="s">
        <v>175</v>
      </c>
      <c r="I9256" t="s">
        <v>23</v>
      </c>
      <c r="J9256" t="s">
        <v>23</v>
      </c>
      <c r="K9256" t="s">
        <v>23</v>
      </c>
      <c r="L9256" t="s">
        <v>23</v>
      </c>
      <c r="M9256">
        <v>3</v>
      </c>
      <c r="N9256">
        <v>706</v>
      </c>
      <c r="O9256">
        <v>1100</v>
      </c>
      <c r="P9256">
        <v>3.7</v>
      </c>
      <c r="Q9256" t="s">
        <v>19864</v>
      </c>
      <c r="R9256" s="1">
        <f t="shared" si="144"/>
        <v>40524</v>
      </c>
      <c r="S9256"/>
    </row>
    <row r="9257" spans="1:19" x14ac:dyDescent="0.35">
      <c r="A9257">
        <v>302542</v>
      </c>
      <c r="B9257" t="s">
        <v>4767</v>
      </c>
      <c r="C9257">
        <v>1</v>
      </c>
      <c r="D9257" t="s">
        <v>718</v>
      </c>
      <c r="E9257" t="s">
        <v>4768</v>
      </c>
      <c r="F9257" t="s">
        <v>945</v>
      </c>
      <c r="G9257" t="s">
        <v>4769</v>
      </c>
      <c r="H9257" t="s">
        <v>175</v>
      </c>
      <c r="I9257" t="s">
        <v>22</v>
      </c>
      <c r="J9257" t="s">
        <v>23</v>
      </c>
      <c r="K9257" t="s">
        <v>23</v>
      </c>
      <c r="L9257" t="s">
        <v>23</v>
      </c>
      <c r="M9257">
        <v>2</v>
      </c>
      <c r="N9257">
        <v>143</v>
      </c>
      <c r="O9257">
        <v>800</v>
      </c>
      <c r="P9257">
        <v>3.7</v>
      </c>
      <c r="Q9257" t="s">
        <v>19864</v>
      </c>
      <c r="R9257" s="1">
        <f t="shared" si="144"/>
        <v>40524</v>
      </c>
      <c r="S9257"/>
    </row>
    <row r="9258" spans="1:19" x14ac:dyDescent="0.35">
      <c r="A9258">
        <v>305</v>
      </c>
      <c r="B9258" t="s">
        <v>940</v>
      </c>
      <c r="C9258">
        <v>1</v>
      </c>
      <c r="D9258" t="s">
        <v>718</v>
      </c>
      <c r="E9258" t="s">
        <v>4764</v>
      </c>
      <c r="F9258" t="s">
        <v>918</v>
      </c>
      <c r="G9258" t="s">
        <v>942</v>
      </c>
      <c r="H9258" t="s">
        <v>175</v>
      </c>
      <c r="I9258" t="s">
        <v>23</v>
      </c>
      <c r="J9258" t="s">
        <v>22</v>
      </c>
      <c r="K9258" t="s">
        <v>23</v>
      </c>
      <c r="L9258" t="s">
        <v>23</v>
      </c>
      <c r="M9258">
        <v>2</v>
      </c>
      <c r="N9258">
        <v>782</v>
      </c>
      <c r="O9258">
        <v>600</v>
      </c>
      <c r="P9258">
        <v>4</v>
      </c>
      <c r="Q9258" t="s">
        <v>19864</v>
      </c>
      <c r="R9258" s="1">
        <f t="shared" si="144"/>
        <v>40524</v>
      </c>
      <c r="S9258"/>
    </row>
    <row r="9259" spans="1:19" x14ac:dyDescent="0.35">
      <c r="A9259">
        <v>18393436</v>
      </c>
      <c r="B9259" t="s">
        <v>5284</v>
      </c>
      <c r="C9259">
        <v>1</v>
      </c>
      <c r="D9259" t="s">
        <v>718</v>
      </c>
      <c r="E9259" t="s">
        <v>5285</v>
      </c>
      <c r="F9259" t="s">
        <v>1680</v>
      </c>
      <c r="G9259" t="s">
        <v>5286</v>
      </c>
      <c r="H9259" t="s">
        <v>175</v>
      </c>
      <c r="I9259" t="s">
        <v>23</v>
      </c>
      <c r="J9259" t="s">
        <v>23</v>
      </c>
      <c r="K9259" t="s">
        <v>23</v>
      </c>
      <c r="L9259" t="s">
        <v>23</v>
      </c>
      <c r="M9259">
        <v>1</v>
      </c>
      <c r="N9259">
        <v>2</v>
      </c>
      <c r="O9259">
        <v>400</v>
      </c>
      <c r="P9259">
        <v>1</v>
      </c>
      <c r="Q9259" t="s">
        <v>19864</v>
      </c>
      <c r="R9259" s="1">
        <f t="shared" si="144"/>
        <v>40524</v>
      </c>
      <c r="S9259"/>
    </row>
    <row r="9260" spans="1:19" x14ac:dyDescent="0.35">
      <c r="A9260">
        <v>310609</v>
      </c>
      <c r="B9260" t="s">
        <v>5561</v>
      </c>
      <c r="C9260">
        <v>1</v>
      </c>
      <c r="D9260" t="s">
        <v>1961</v>
      </c>
      <c r="E9260" t="s">
        <v>5562</v>
      </c>
      <c r="F9260" t="s">
        <v>2043</v>
      </c>
      <c r="G9260" t="s">
        <v>183</v>
      </c>
      <c r="H9260" t="s">
        <v>175</v>
      </c>
      <c r="I9260" t="s">
        <v>23</v>
      </c>
      <c r="J9260" t="s">
        <v>22</v>
      </c>
      <c r="K9260" t="s">
        <v>23</v>
      </c>
      <c r="L9260" t="s">
        <v>23</v>
      </c>
      <c r="M9260">
        <v>1</v>
      </c>
      <c r="N9260">
        <v>31</v>
      </c>
      <c r="O9260">
        <v>450</v>
      </c>
      <c r="P9260">
        <v>2.2999999999999998</v>
      </c>
      <c r="Q9260" t="s">
        <v>19864</v>
      </c>
      <c r="R9260" s="1">
        <f t="shared" si="144"/>
        <v>40524</v>
      </c>
      <c r="S9260"/>
    </row>
    <row r="9261" spans="1:19" x14ac:dyDescent="0.35">
      <c r="A9261">
        <v>18478977</v>
      </c>
      <c r="B9261" t="s">
        <v>5636</v>
      </c>
      <c r="C9261">
        <v>1</v>
      </c>
      <c r="D9261" t="s">
        <v>1961</v>
      </c>
      <c r="E9261" t="s">
        <v>5637</v>
      </c>
      <c r="F9261" t="s">
        <v>2110</v>
      </c>
      <c r="G9261" t="s">
        <v>1148</v>
      </c>
      <c r="H9261" t="s">
        <v>175</v>
      </c>
      <c r="I9261" t="s">
        <v>23</v>
      </c>
      <c r="J9261" t="s">
        <v>23</v>
      </c>
      <c r="K9261" t="s">
        <v>23</v>
      </c>
      <c r="L9261" t="s">
        <v>23</v>
      </c>
      <c r="M9261">
        <v>2</v>
      </c>
      <c r="N9261">
        <v>2</v>
      </c>
      <c r="O9261">
        <v>500</v>
      </c>
      <c r="P9261">
        <v>1</v>
      </c>
      <c r="Q9261" t="s">
        <v>19864</v>
      </c>
      <c r="R9261" s="1">
        <f t="shared" si="144"/>
        <v>40524</v>
      </c>
      <c r="S9261"/>
    </row>
    <row r="9262" spans="1:19" x14ac:dyDescent="0.35">
      <c r="A9262">
        <v>18450934</v>
      </c>
      <c r="B9262" t="s">
        <v>4343</v>
      </c>
      <c r="C9262">
        <v>1</v>
      </c>
      <c r="D9262" t="s">
        <v>232</v>
      </c>
      <c r="E9262" t="s">
        <v>4344</v>
      </c>
      <c r="F9262" t="s">
        <v>4345</v>
      </c>
      <c r="G9262" t="s">
        <v>331</v>
      </c>
      <c r="H9262" t="s">
        <v>175</v>
      </c>
      <c r="I9262" t="s">
        <v>23</v>
      </c>
      <c r="J9262" t="s">
        <v>23</v>
      </c>
      <c r="K9262" t="s">
        <v>23</v>
      </c>
      <c r="L9262" t="s">
        <v>23</v>
      </c>
      <c r="M9262">
        <v>1</v>
      </c>
      <c r="N9262">
        <v>0</v>
      </c>
      <c r="O9262">
        <v>400</v>
      </c>
      <c r="P9262">
        <v>1</v>
      </c>
      <c r="Q9262" t="s">
        <v>19864</v>
      </c>
      <c r="R9262" s="1">
        <f t="shared" si="144"/>
        <v>40524</v>
      </c>
      <c r="S9262"/>
    </row>
    <row r="9263" spans="1:19" x14ac:dyDescent="0.35">
      <c r="A9263">
        <v>18248970</v>
      </c>
      <c r="B9263" t="s">
        <v>4652</v>
      </c>
      <c r="C9263">
        <v>1</v>
      </c>
      <c r="D9263" t="s">
        <v>718</v>
      </c>
      <c r="E9263" t="s">
        <v>4653</v>
      </c>
      <c r="F9263" t="s">
        <v>758</v>
      </c>
      <c r="G9263" t="s">
        <v>3423</v>
      </c>
      <c r="H9263" t="s">
        <v>175</v>
      </c>
      <c r="I9263" t="s">
        <v>23</v>
      </c>
      <c r="J9263" t="s">
        <v>23</v>
      </c>
      <c r="K9263" t="s">
        <v>23</v>
      </c>
      <c r="L9263" t="s">
        <v>23</v>
      </c>
      <c r="M9263">
        <v>1</v>
      </c>
      <c r="N9263">
        <v>1</v>
      </c>
      <c r="O9263">
        <v>300</v>
      </c>
      <c r="P9263">
        <v>1</v>
      </c>
      <c r="Q9263" t="s">
        <v>20329</v>
      </c>
      <c r="R9263" s="1">
        <f t="shared" si="144"/>
        <v>40523</v>
      </c>
      <c r="S9263"/>
    </row>
    <row r="9264" spans="1:19" x14ac:dyDescent="0.35">
      <c r="A9264">
        <v>18421059</v>
      </c>
      <c r="B9264" t="s">
        <v>5663</v>
      </c>
      <c r="C9264">
        <v>1</v>
      </c>
      <c r="D9264" t="s">
        <v>1961</v>
      </c>
      <c r="E9264" t="s">
        <v>5664</v>
      </c>
      <c r="F9264" t="s">
        <v>5665</v>
      </c>
      <c r="G9264" t="s">
        <v>183</v>
      </c>
      <c r="H9264" t="s">
        <v>175</v>
      </c>
      <c r="I9264" t="s">
        <v>23</v>
      </c>
      <c r="J9264" t="s">
        <v>23</v>
      </c>
      <c r="K9264" t="s">
        <v>23</v>
      </c>
      <c r="L9264" t="s">
        <v>23</v>
      </c>
      <c r="M9264">
        <v>1</v>
      </c>
      <c r="N9264">
        <v>6</v>
      </c>
      <c r="O9264">
        <v>200</v>
      </c>
      <c r="P9264">
        <v>2.9</v>
      </c>
      <c r="Q9264" t="s">
        <v>20329</v>
      </c>
      <c r="R9264" s="1">
        <f t="shared" si="144"/>
        <v>40523</v>
      </c>
      <c r="S9264"/>
    </row>
    <row r="9265" spans="1:19" x14ac:dyDescent="0.35">
      <c r="A9265">
        <v>16613059</v>
      </c>
      <c r="B9265" t="s">
        <v>4203</v>
      </c>
      <c r="C9265">
        <v>14</v>
      </c>
      <c r="D9265" t="s">
        <v>4204</v>
      </c>
      <c r="E9265" t="s">
        <v>4205</v>
      </c>
      <c r="F9265" t="s">
        <v>4204</v>
      </c>
      <c r="G9265" t="s">
        <v>4206</v>
      </c>
      <c r="H9265" t="s">
        <v>62</v>
      </c>
      <c r="I9265" t="s">
        <v>23</v>
      </c>
      <c r="J9265" t="s">
        <v>23</v>
      </c>
      <c r="K9265" t="s">
        <v>23</v>
      </c>
      <c r="L9265" t="s">
        <v>23</v>
      </c>
      <c r="M9265">
        <v>3</v>
      </c>
      <c r="N9265">
        <v>193</v>
      </c>
      <c r="O9265">
        <v>30</v>
      </c>
      <c r="P9265">
        <v>2.4</v>
      </c>
      <c r="Q9265" t="s">
        <v>20329</v>
      </c>
      <c r="R9265" s="1">
        <f t="shared" si="144"/>
        <v>40523</v>
      </c>
      <c r="S9265"/>
    </row>
    <row r="9266" spans="1:19" x14ac:dyDescent="0.35">
      <c r="A9266">
        <v>2681</v>
      </c>
      <c r="B9266" t="s">
        <v>5396</v>
      </c>
      <c r="C9266">
        <v>1</v>
      </c>
      <c r="D9266" t="s">
        <v>718</v>
      </c>
      <c r="E9266" t="s">
        <v>5397</v>
      </c>
      <c r="F9266" t="s">
        <v>1842</v>
      </c>
      <c r="G9266" t="s">
        <v>200</v>
      </c>
      <c r="H9266" t="s">
        <v>175</v>
      </c>
      <c r="I9266" t="s">
        <v>22</v>
      </c>
      <c r="J9266" t="s">
        <v>23</v>
      </c>
      <c r="K9266" t="s">
        <v>23</v>
      </c>
      <c r="L9266" t="s">
        <v>23</v>
      </c>
      <c r="M9266">
        <v>4</v>
      </c>
      <c r="N9266">
        <v>134</v>
      </c>
      <c r="O9266">
        <v>5000</v>
      </c>
      <c r="P9266">
        <v>3.8</v>
      </c>
      <c r="Q9266" t="s">
        <v>20329</v>
      </c>
      <c r="R9266" s="1">
        <f t="shared" si="144"/>
        <v>40523</v>
      </c>
      <c r="S9266"/>
    </row>
    <row r="9267" spans="1:19" x14ac:dyDescent="0.35">
      <c r="A9267">
        <v>18378039</v>
      </c>
      <c r="B9267" t="s">
        <v>1759</v>
      </c>
      <c r="C9267">
        <v>1</v>
      </c>
      <c r="D9267" t="s">
        <v>718</v>
      </c>
      <c r="E9267" t="s">
        <v>4774</v>
      </c>
      <c r="F9267" t="s">
        <v>951</v>
      </c>
      <c r="G9267" t="s">
        <v>38</v>
      </c>
      <c r="H9267" t="s">
        <v>175</v>
      </c>
      <c r="I9267" t="s">
        <v>23</v>
      </c>
      <c r="J9267" t="s">
        <v>23</v>
      </c>
      <c r="K9267" t="s">
        <v>23</v>
      </c>
      <c r="L9267" t="s">
        <v>23</v>
      </c>
      <c r="M9267">
        <v>1</v>
      </c>
      <c r="N9267">
        <v>2</v>
      </c>
      <c r="O9267">
        <v>350</v>
      </c>
      <c r="P9267">
        <v>1</v>
      </c>
      <c r="Q9267" t="s">
        <v>21734</v>
      </c>
      <c r="R9267" s="1">
        <f t="shared" si="144"/>
        <v>40522</v>
      </c>
      <c r="S9267"/>
    </row>
    <row r="9268" spans="1:19" x14ac:dyDescent="0.35">
      <c r="A9268">
        <v>18445944</v>
      </c>
      <c r="B9268" t="s">
        <v>5807</v>
      </c>
      <c r="C9268">
        <v>189</v>
      </c>
      <c r="D9268" t="s">
        <v>2305</v>
      </c>
      <c r="E9268" t="s">
        <v>5808</v>
      </c>
      <c r="F9268" t="s">
        <v>5809</v>
      </c>
      <c r="G9268" t="s">
        <v>5810</v>
      </c>
      <c r="H9268" t="s">
        <v>2308</v>
      </c>
      <c r="I9268" t="s">
        <v>23</v>
      </c>
      <c r="J9268" t="s">
        <v>23</v>
      </c>
      <c r="K9268" t="s">
        <v>23</v>
      </c>
      <c r="L9268" t="s">
        <v>23</v>
      </c>
      <c r="M9268">
        <v>4</v>
      </c>
      <c r="N9268">
        <v>20</v>
      </c>
      <c r="O9268">
        <v>500</v>
      </c>
      <c r="P9268">
        <v>4.2</v>
      </c>
      <c r="Q9268" t="s">
        <v>20726</v>
      </c>
      <c r="R9268" s="1">
        <f t="shared" si="144"/>
        <v>40513</v>
      </c>
      <c r="S9268"/>
    </row>
    <row r="9269" spans="1:19" x14ac:dyDescent="0.35">
      <c r="A9269">
        <v>307036</v>
      </c>
      <c r="B9269" t="s">
        <v>4727</v>
      </c>
      <c r="C9269">
        <v>1</v>
      </c>
      <c r="D9269" t="s">
        <v>718</v>
      </c>
      <c r="E9269" t="s">
        <v>4728</v>
      </c>
      <c r="F9269" t="s">
        <v>845</v>
      </c>
      <c r="G9269" t="s">
        <v>4729</v>
      </c>
      <c r="H9269" t="s">
        <v>175</v>
      </c>
      <c r="I9269" t="s">
        <v>22</v>
      </c>
      <c r="J9269" t="s">
        <v>23</v>
      </c>
      <c r="K9269" t="s">
        <v>23</v>
      </c>
      <c r="L9269" t="s">
        <v>23</v>
      </c>
      <c r="M9269">
        <v>3</v>
      </c>
      <c r="N9269">
        <v>799</v>
      </c>
      <c r="O9269">
        <v>1800</v>
      </c>
      <c r="P9269">
        <v>4.0999999999999996</v>
      </c>
      <c r="Q9269" t="s">
        <v>20726</v>
      </c>
      <c r="R9269" s="1">
        <f t="shared" si="144"/>
        <v>40513</v>
      </c>
      <c r="S9269"/>
    </row>
    <row r="9270" spans="1:19" x14ac:dyDescent="0.35">
      <c r="A9270">
        <v>18451091</v>
      </c>
      <c r="B9270" t="s">
        <v>5628</v>
      </c>
      <c r="C9270">
        <v>1</v>
      </c>
      <c r="D9270" t="s">
        <v>1961</v>
      </c>
      <c r="E9270" t="s">
        <v>5629</v>
      </c>
      <c r="F9270" t="s">
        <v>2102</v>
      </c>
      <c r="G9270" t="s">
        <v>432</v>
      </c>
      <c r="H9270" t="s">
        <v>175</v>
      </c>
      <c r="I9270" t="s">
        <v>23</v>
      </c>
      <c r="J9270" t="s">
        <v>23</v>
      </c>
      <c r="K9270" t="s">
        <v>23</v>
      </c>
      <c r="L9270" t="s">
        <v>23</v>
      </c>
      <c r="M9270">
        <v>1</v>
      </c>
      <c r="N9270">
        <v>0</v>
      </c>
      <c r="O9270">
        <v>100</v>
      </c>
      <c r="P9270">
        <v>1</v>
      </c>
      <c r="Q9270" t="s">
        <v>20726</v>
      </c>
      <c r="R9270" s="1">
        <f t="shared" si="144"/>
        <v>40513</v>
      </c>
      <c r="S9270"/>
    </row>
    <row r="9271" spans="1:19" x14ac:dyDescent="0.35">
      <c r="A9271">
        <v>7557</v>
      </c>
      <c r="B9271" t="s">
        <v>3013</v>
      </c>
      <c r="C9271">
        <v>1</v>
      </c>
      <c r="D9271" t="s">
        <v>718</v>
      </c>
      <c r="E9271" t="s">
        <v>3014</v>
      </c>
      <c r="F9271" t="s">
        <v>918</v>
      </c>
      <c r="G9271" t="s">
        <v>1022</v>
      </c>
      <c r="H9271" t="s">
        <v>175</v>
      </c>
      <c r="I9271" t="s">
        <v>23</v>
      </c>
      <c r="J9271" t="s">
        <v>23</v>
      </c>
      <c r="K9271" t="s">
        <v>23</v>
      </c>
      <c r="L9271" t="s">
        <v>23</v>
      </c>
      <c r="M9271">
        <v>1</v>
      </c>
      <c r="N9271">
        <v>10</v>
      </c>
      <c r="O9271">
        <v>100</v>
      </c>
      <c r="P9271">
        <v>3.1</v>
      </c>
      <c r="Q9271" t="s">
        <v>21888</v>
      </c>
      <c r="R9271" s="1">
        <f t="shared" si="144"/>
        <v>40491</v>
      </c>
      <c r="S9271"/>
    </row>
    <row r="9272" spans="1:19" x14ac:dyDescent="0.35">
      <c r="A9272">
        <v>18423863</v>
      </c>
      <c r="B9272" t="s">
        <v>3685</v>
      </c>
      <c r="C9272">
        <v>1</v>
      </c>
      <c r="D9272" t="s">
        <v>718</v>
      </c>
      <c r="E9272" t="s">
        <v>3686</v>
      </c>
      <c r="F9272" t="s">
        <v>1742</v>
      </c>
      <c r="G9272" t="s">
        <v>1022</v>
      </c>
      <c r="H9272" t="s">
        <v>175</v>
      </c>
      <c r="I9272" t="s">
        <v>23</v>
      </c>
      <c r="J9272" t="s">
        <v>23</v>
      </c>
      <c r="K9272" t="s">
        <v>23</v>
      </c>
      <c r="L9272" t="s">
        <v>23</v>
      </c>
      <c r="M9272">
        <v>1</v>
      </c>
      <c r="N9272">
        <v>1</v>
      </c>
      <c r="O9272">
        <v>150</v>
      </c>
      <c r="P9272">
        <v>1</v>
      </c>
      <c r="Q9272" t="s">
        <v>21888</v>
      </c>
      <c r="R9272" s="1">
        <f t="shared" si="144"/>
        <v>40491</v>
      </c>
      <c r="S9272"/>
    </row>
    <row r="9273" spans="1:19" x14ac:dyDescent="0.35">
      <c r="A9273">
        <v>6318506</v>
      </c>
      <c r="B9273" t="s">
        <v>2324</v>
      </c>
      <c r="C9273">
        <v>162</v>
      </c>
      <c r="D9273" t="s">
        <v>2325</v>
      </c>
      <c r="E9273" t="s">
        <v>2326</v>
      </c>
      <c r="F9273" t="s">
        <v>2327</v>
      </c>
      <c r="G9273" t="s">
        <v>360</v>
      </c>
      <c r="H9273" t="s">
        <v>21</v>
      </c>
      <c r="I9273" t="s">
        <v>23</v>
      </c>
      <c r="J9273" t="s">
        <v>23</v>
      </c>
      <c r="K9273" t="s">
        <v>23</v>
      </c>
      <c r="L9273" t="s">
        <v>23</v>
      </c>
      <c r="M9273">
        <v>4</v>
      </c>
      <c r="N9273">
        <v>365</v>
      </c>
      <c r="O9273">
        <v>1500</v>
      </c>
      <c r="P9273">
        <v>4.9000000000000004</v>
      </c>
      <c r="Q9273" t="s">
        <v>20344</v>
      </c>
      <c r="R9273" s="1">
        <f t="shared" si="144"/>
        <v>40490</v>
      </c>
      <c r="S9273"/>
    </row>
    <row r="9274" spans="1:19" x14ac:dyDescent="0.35">
      <c r="A9274">
        <v>18218304</v>
      </c>
      <c r="B9274" t="s">
        <v>512</v>
      </c>
      <c r="C9274">
        <v>1</v>
      </c>
      <c r="D9274" t="s">
        <v>324</v>
      </c>
      <c r="E9274" t="s">
        <v>2739</v>
      </c>
      <c r="F9274" t="s">
        <v>471</v>
      </c>
      <c r="G9274" t="s">
        <v>217</v>
      </c>
      <c r="H9274" t="s">
        <v>175</v>
      </c>
      <c r="I9274" t="s">
        <v>23</v>
      </c>
      <c r="J9274" t="s">
        <v>23</v>
      </c>
      <c r="K9274" t="s">
        <v>23</v>
      </c>
      <c r="L9274" t="s">
        <v>23</v>
      </c>
      <c r="M9274">
        <v>1</v>
      </c>
      <c r="N9274">
        <v>20</v>
      </c>
      <c r="O9274">
        <v>300</v>
      </c>
      <c r="P9274">
        <v>3.2</v>
      </c>
      <c r="Q9274" t="s">
        <v>20344</v>
      </c>
      <c r="R9274" s="1">
        <f t="shared" si="144"/>
        <v>40490</v>
      </c>
      <c r="S9274"/>
    </row>
    <row r="9275" spans="1:19" x14ac:dyDescent="0.35">
      <c r="A9275">
        <v>18358175</v>
      </c>
      <c r="B9275" t="s">
        <v>2619</v>
      </c>
      <c r="C9275">
        <v>1</v>
      </c>
      <c r="D9275" t="s">
        <v>324</v>
      </c>
      <c r="E9275" t="s">
        <v>2769</v>
      </c>
      <c r="F9275" t="s">
        <v>501</v>
      </c>
      <c r="G9275" t="s">
        <v>243</v>
      </c>
      <c r="H9275" t="s">
        <v>175</v>
      </c>
      <c r="I9275" t="s">
        <v>23</v>
      </c>
      <c r="J9275" t="s">
        <v>23</v>
      </c>
      <c r="K9275" t="s">
        <v>23</v>
      </c>
      <c r="L9275" t="s">
        <v>23</v>
      </c>
      <c r="M9275">
        <v>2</v>
      </c>
      <c r="N9275">
        <v>0</v>
      </c>
      <c r="O9275">
        <v>600</v>
      </c>
      <c r="P9275">
        <v>1</v>
      </c>
      <c r="Q9275" t="s">
        <v>20344</v>
      </c>
      <c r="R9275" s="1">
        <f t="shared" si="144"/>
        <v>40490</v>
      </c>
      <c r="S9275"/>
    </row>
    <row r="9276" spans="1:19" x14ac:dyDescent="0.35">
      <c r="A9276">
        <v>306581</v>
      </c>
      <c r="B9276" t="s">
        <v>3610</v>
      </c>
      <c r="C9276">
        <v>1</v>
      </c>
      <c r="D9276" t="s">
        <v>718</v>
      </c>
      <c r="E9276" t="s">
        <v>3611</v>
      </c>
      <c r="F9276" t="s">
        <v>1680</v>
      </c>
      <c r="G9276" t="s">
        <v>3612</v>
      </c>
      <c r="H9276" t="s">
        <v>175</v>
      </c>
      <c r="I9276" t="s">
        <v>22</v>
      </c>
      <c r="J9276" t="s">
        <v>23</v>
      </c>
      <c r="K9276" t="s">
        <v>23</v>
      </c>
      <c r="L9276" t="s">
        <v>23</v>
      </c>
      <c r="M9276">
        <v>4</v>
      </c>
      <c r="N9276">
        <v>622</v>
      </c>
      <c r="O9276">
        <v>2300</v>
      </c>
      <c r="P9276">
        <v>3.7</v>
      </c>
      <c r="Q9276" t="s">
        <v>20344</v>
      </c>
      <c r="R9276" s="1">
        <f t="shared" si="144"/>
        <v>40490</v>
      </c>
      <c r="S9276"/>
    </row>
    <row r="9277" spans="1:19" x14ac:dyDescent="0.35">
      <c r="A9277">
        <v>17100547</v>
      </c>
      <c r="B9277" t="s">
        <v>2497</v>
      </c>
      <c r="C9277">
        <v>216</v>
      </c>
      <c r="D9277" t="s">
        <v>2490</v>
      </c>
      <c r="E9277" t="s">
        <v>2498</v>
      </c>
      <c r="F9277" t="s">
        <v>2499</v>
      </c>
      <c r="G9277" t="s">
        <v>2500</v>
      </c>
      <c r="H9277" t="s">
        <v>62</v>
      </c>
      <c r="I9277" t="s">
        <v>23</v>
      </c>
      <c r="J9277" t="s">
        <v>23</v>
      </c>
      <c r="K9277" t="s">
        <v>23</v>
      </c>
      <c r="L9277" t="s">
        <v>23</v>
      </c>
      <c r="M9277">
        <v>3</v>
      </c>
      <c r="N9277">
        <v>875</v>
      </c>
      <c r="O9277">
        <v>40</v>
      </c>
      <c r="P9277">
        <v>4</v>
      </c>
      <c r="Q9277" t="s">
        <v>20344</v>
      </c>
      <c r="R9277" s="1">
        <f t="shared" si="144"/>
        <v>40490</v>
      </c>
      <c r="S9277"/>
    </row>
    <row r="9278" spans="1:19" x14ac:dyDescent="0.35">
      <c r="A9278">
        <v>121335</v>
      </c>
      <c r="B9278" t="s">
        <v>18342</v>
      </c>
      <c r="C9278">
        <v>1</v>
      </c>
      <c r="D9278" t="s">
        <v>210</v>
      </c>
      <c r="E9278" t="s">
        <v>2565</v>
      </c>
      <c r="F9278" t="s">
        <v>2563</v>
      </c>
      <c r="G9278" t="s">
        <v>2566</v>
      </c>
      <c r="H9278" t="s">
        <v>175</v>
      </c>
      <c r="I9278" t="s">
        <v>23</v>
      </c>
      <c r="J9278" t="s">
        <v>23</v>
      </c>
      <c r="K9278" t="s">
        <v>23</v>
      </c>
      <c r="L9278" t="s">
        <v>23</v>
      </c>
      <c r="M9278">
        <v>3</v>
      </c>
      <c r="N9278">
        <v>1022</v>
      </c>
      <c r="O9278">
        <v>1200</v>
      </c>
      <c r="P9278">
        <v>4</v>
      </c>
      <c r="Q9278" t="s">
        <v>22310</v>
      </c>
      <c r="R9278" s="1">
        <f t="shared" si="144"/>
        <v>40489</v>
      </c>
      <c r="S9278"/>
    </row>
    <row r="9279" spans="1:19" x14ac:dyDescent="0.35">
      <c r="A9279">
        <v>800237</v>
      </c>
      <c r="B9279" t="s">
        <v>2851</v>
      </c>
      <c r="C9279">
        <v>1</v>
      </c>
      <c r="D9279" t="s">
        <v>670</v>
      </c>
      <c r="E9279" t="s">
        <v>2852</v>
      </c>
      <c r="F9279" t="s">
        <v>2849</v>
      </c>
      <c r="G9279" t="s">
        <v>2853</v>
      </c>
      <c r="H9279" t="s">
        <v>175</v>
      </c>
      <c r="I9279" t="s">
        <v>23</v>
      </c>
      <c r="J9279" t="s">
        <v>23</v>
      </c>
      <c r="K9279" t="s">
        <v>23</v>
      </c>
      <c r="L9279" t="s">
        <v>23</v>
      </c>
      <c r="M9279">
        <v>3</v>
      </c>
      <c r="N9279">
        <v>514</v>
      </c>
      <c r="O9279">
        <v>1000</v>
      </c>
      <c r="P9279">
        <v>3.7</v>
      </c>
      <c r="Q9279" t="s">
        <v>22310</v>
      </c>
      <c r="R9279" s="1">
        <f t="shared" si="144"/>
        <v>40489</v>
      </c>
      <c r="S9279"/>
    </row>
    <row r="9280" spans="1:19" x14ac:dyDescent="0.35">
      <c r="A9280">
        <v>9226</v>
      </c>
      <c r="B9280" t="s">
        <v>3433</v>
      </c>
      <c r="C9280">
        <v>1</v>
      </c>
      <c r="D9280" t="s">
        <v>718</v>
      </c>
      <c r="E9280" t="s">
        <v>3434</v>
      </c>
      <c r="F9280" t="s">
        <v>1472</v>
      </c>
      <c r="G9280" t="s">
        <v>296</v>
      </c>
      <c r="H9280" t="s">
        <v>175</v>
      </c>
      <c r="I9280" t="s">
        <v>23</v>
      </c>
      <c r="J9280" t="s">
        <v>23</v>
      </c>
      <c r="K9280" t="s">
        <v>23</v>
      </c>
      <c r="L9280" t="s">
        <v>23</v>
      </c>
      <c r="M9280">
        <v>1</v>
      </c>
      <c r="N9280">
        <v>0</v>
      </c>
      <c r="O9280">
        <v>100</v>
      </c>
      <c r="P9280">
        <v>1</v>
      </c>
      <c r="Q9280" t="s">
        <v>19889</v>
      </c>
      <c r="R9280" s="1">
        <f t="shared" si="144"/>
        <v>40488</v>
      </c>
      <c r="S9280"/>
    </row>
    <row r="9281" spans="1:19" x14ac:dyDescent="0.35">
      <c r="A9281">
        <v>18441559</v>
      </c>
      <c r="B9281" t="s">
        <v>3882</v>
      </c>
      <c r="C9281">
        <v>1</v>
      </c>
      <c r="D9281" t="s">
        <v>1961</v>
      </c>
      <c r="E9281" t="s">
        <v>3883</v>
      </c>
      <c r="F9281" t="s">
        <v>2023</v>
      </c>
      <c r="G9281" t="s">
        <v>183</v>
      </c>
      <c r="H9281" t="s">
        <v>175</v>
      </c>
      <c r="I9281" t="s">
        <v>23</v>
      </c>
      <c r="J9281" t="s">
        <v>23</v>
      </c>
      <c r="K9281" t="s">
        <v>23</v>
      </c>
      <c r="L9281" t="s">
        <v>23</v>
      </c>
      <c r="M9281">
        <v>1</v>
      </c>
      <c r="N9281">
        <v>0</v>
      </c>
      <c r="O9281">
        <v>300</v>
      </c>
      <c r="P9281">
        <v>1</v>
      </c>
      <c r="Q9281" t="s">
        <v>19889</v>
      </c>
      <c r="R9281" s="1">
        <f t="shared" si="144"/>
        <v>40488</v>
      </c>
      <c r="S9281"/>
    </row>
    <row r="9282" spans="1:19" x14ac:dyDescent="0.35">
      <c r="A9282">
        <v>18446418</v>
      </c>
      <c r="B9282" t="s">
        <v>2601</v>
      </c>
      <c r="C9282">
        <v>1</v>
      </c>
      <c r="D9282" t="s">
        <v>232</v>
      </c>
      <c r="E9282" t="s">
        <v>2602</v>
      </c>
      <c r="F9282" t="s">
        <v>317</v>
      </c>
      <c r="G9282" t="s">
        <v>178</v>
      </c>
      <c r="H9282" t="s">
        <v>175</v>
      </c>
      <c r="I9282" t="s">
        <v>23</v>
      </c>
      <c r="J9282" t="s">
        <v>23</v>
      </c>
      <c r="K9282" t="s">
        <v>23</v>
      </c>
      <c r="L9282" t="s">
        <v>23</v>
      </c>
      <c r="M9282">
        <v>2</v>
      </c>
      <c r="N9282">
        <v>3</v>
      </c>
      <c r="O9282">
        <v>500</v>
      </c>
      <c r="P9282">
        <v>1</v>
      </c>
      <c r="Q9282" t="s">
        <v>19889</v>
      </c>
      <c r="R9282" s="1">
        <f t="shared" ref="R9282:R9345" si="145">DATE(LEFT(Q9282, 4), MID(Q9282, FIND("_", Q9282) + 1, FIND("_", Q9282, FIND("_", Q9282) + 1) - FIND("_", Q9282) - 1), RIGHT(Q9282, LEN(Q9282) - FIND("_", Q9282, FIND("_", Q9282) + 1)))</f>
        <v>40488</v>
      </c>
      <c r="S9282"/>
    </row>
    <row r="9283" spans="1:19" x14ac:dyDescent="0.35">
      <c r="A9283">
        <v>18332976</v>
      </c>
      <c r="B9283" t="s">
        <v>2809</v>
      </c>
      <c r="C9283">
        <v>1</v>
      </c>
      <c r="D9283" t="s">
        <v>324</v>
      </c>
      <c r="E9283" t="s">
        <v>2810</v>
      </c>
      <c r="F9283" t="s">
        <v>589</v>
      </c>
      <c r="G9283" t="s">
        <v>296</v>
      </c>
      <c r="H9283" t="s">
        <v>175</v>
      </c>
      <c r="I9283" t="s">
        <v>23</v>
      </c>
      <c r="J9283" t="s">
        <v>22</v>
      </c>
      <c r="K9283" t="s">
        <v>22</v>
      </c>
      <c r="L9283" t="s">
        <v>23</v>
      </c>
      <c r="M9283">
        <v>1</v>
      </c>
      <c r="N9283">
        <v>2</v>
      </c>
      <c r="O9283">
        <v>450</v>
      </c>
      <c r="P9283">
        <v>1</v>
      </c>
      <c r="Q9283" t="s">
        <v>22001</v>
      </c>
      <c r="R9283" s="1">
        <f t="shared" si="145"/>
        <v>40487</v>
      </c>
      <c r="S9283"/>
    </row>
    <row r="9284" spans="1:19" x14ac:dyDescent="0.35">
      <c r="A9284">
        <v>303858</v>
      </c>
      <c r="B9284" t="s">
        <v>2627</v>
      </c>
      <c r="C9284">
        <v>1</v>
      </c>
      <c r="D9284" t="s">
        <v>324</v>
      </c>
      <c r="E9284" t="s">
        <v>2628</v>
      </c>
      <c r="F9284" t="s">
        <v>334</v>
      </c>
      <c r="G9284" t="s">
        <v>2629</v>
      </c>
      <c r="H9284" t="s">
        <v>175</v>
      </c>
      <c r="I9284" t="s">
        <v>22</v>
      </c>
      <c r="J9284" t="s">
        <v>23</v>
      </c>
      <c r="K9284" t="s">
        <v>23</v>
      </c>
      <c r="L9284" t="s">
        <v>23</v>
      </c>
      <c r="M9284">
        <v>3</v>
      </c>
      <c r="N9284">
        <v>127</v>
      </c>
      <c r="O9284">
        <v>1700</v>
      </c>
      <c r="P9284">
        <v>3.7</v>
      </c>
      <c r="Q9284" t="s">
        <v>22001</v>
      </c>
      <c r="R9284" s="1">
        <f t="shared" si="145"/>
        <v>40487</v>
      </c>
      <c r="S9284"/>
    </row>
    <row r="9285" spans="1:19" x14ac:dyDescent="0.35">
      <c r="A9285">
        <v>103019</v>
      </c>
      <c r="B9285" t="s">
        <v>2838</v>
      </c>
      <c r="C9285">
        <v>1</v>
      </c>
      <c r="D9285" t="s">
        <v>638</v>
      </c>
      <c r="E9285" t="s">
        <v>2839</v>
      </c>
      <c r="F9285" t="s">
        <v>2840</v>
      </c>
      <c r="G9285" t="s">
        <v>2841</v>
      </c>
      <c r="H9285" t="s">
        <v>175</v>
      </c>
      <c r="I9285" t="s">
        <v>23</v>
      </c>
      <c r="J9285" t="s">
        <v>22</v>
      </c>
      <c r="K9285" t="s">
        <v>23</v>
      </c>
      <c r="L9285" t="s">
        <v>23</v>
      </c>
      <c r="M9285">
        <v>2</v>
      </c>
      <c r="N9285">
        <v>198</v>
      </c>
      <c r="O9285">
        <v>650</v>
      </c>
      <c r="P9285">
        <v>4.2</v>
      </c>
      <c r="Q9285" t="s">
        <v>22001</v>
      </c>
      <c r="R9285" s="1">
        <f t="shared" si="145"/>
        <v>40487</v>
      </c>
      <c r="S9285"/>
    </row>
    <row r="9286" spans="1:19" x14ac:dyDescent="0.35">
      <c r="A9286">
        <v>18438433</v>
      </c>
      <c r="B9286" t="s">
        <v>3682</v>
      </c>
      <c r="C9286">
        <v>1</v>
      </c>
      <c r="D9286" t="s">
        <v>718</v>
      </c>
      <c r="E9286" t="s">
        <v>3683</v>
      </c>
      <c r="F9286" t="s">
        <v>1742</v>
      </c>
      <c r="G9286" t="s">
        <v>1547</v>
      </c>
      <c r="H9286" t="s">
        <v>175</v>
      </c>
      <c r="I9286" t="s">
        <v>23</v>
      </c>
      <c r="J9286" t="s">
        <v>23</v>
      </c>
      <c r="K9286" t="s">
        <v>23</v>
      </c>
      <c r="L9286" t="s">
        <v>23</v>
      </c>
      <c r="M9286">
        <v>1</v>
      </c>
      <c r="N9286">
        <v>2</v>
      </c>
      <c r="O9286">
        <v>250</v>
      </c>
      <c r="P9286">
        <v>1</v>
      </c>
      <c r="Q9286" t="s">
        <v>21811</v>
      </c>
      <c r="R9286" s="1">
        <f t="shared" si="145"/>
        <v>40486</v>
      </c>
      <c r="S9286"/>
    </row>
    <row r="9287" spans="1:19" x14ac:dyDescent="0.35">
      <c r="A9287">
        <v>18323461</v>
      </c>
      <c r="B9287" t="s">
        <v>2951</v>
      </c>
      <c r="C9287">
        <v>1</v>
      </c>
      <c r="D9287" t="s">
        <v>718</v>
      </c>
      <c r="E9287" t="s">
        <v>2952</v>
      </c>
      <c r="F9287" t="s">
        <v>793</v>
      </c>
      <c r="G9287" t="s">
        <v>2953</v>
      </c>
      <c r="H9287" t="s">
        <v>175</v>
      </c>
      <c r="I9287" t="s">
        <v>23</v>
      </c>
      <c r="J9287" t="s">
        <v>23</v>
      </c>
      <c r="K9287" t="s">
        <v>23</v>
      </c>
      <c r="L9287" t="s">
        <v>23</v>
      </c>
      <c r="M9287">
        <v>1</v>
      </c>
      <c r="N9287">
        <v>11</v>
      </c>
      <c r="O9287">
        <v>50</v>
      </c>
      <c r="P9287">
        <v>3.2</v>
      </c>
      <c r="Q9287" t="s">
        <v>21811</v>
      </c>
      <c r="R9287" s="1">
        <f t="shared" si="145"/>
        <v>40486</v>
      </c>
      <c r="S9287"/>
    </row>
    <row r="9288" spans="1:19" x14ac:dyDescent="0.35">
      <c r="A9288">
        <v>18424632</v>
      </c>
      <c r="B9288" t="s">
        <v>3050</v>
      </c>
      <c r="C9288">
        <v>1</v>
      </c>
      <c r="D9288" t="s">
        <v>718</v>
      </c>
      <c r="E9288" t="s">
        <v>3051</v>
      </c>
      <c r="F9288" t="s">
        <v>951</v>
      </c>
      <c r="G9288" t="s">
        <v>183</v>
      </c>
      <c r="H9288" t="s">
        <v>175</v>
      </c>
      <c r="I9288" t="s">
        <v>23</v>
      </c>
      <c r="J9288" t="s">
        <v>23</v>
      </c>
      <c r="K9288" t="s">
        <v>23</v>
      </c>
      <c r="L9288" t="s">
        <v>23</v>
      </c>
      <c r="M9288">
        <v>1</v>
      </c>
      <c r="N9288">
        <v>1</v>
      </c>
      <c r="O9288">
        <v>200</v>
      </c>
      <c r="P9288">
        <v>1</v>
      </c>
      <c r="Q9288" t="s">
        <v>21811</v>
      </c>
      <c r="R9288" s="1">
        <f t="shared" si="145"/>
        <v>40486</v>
      </c>
      <c r="S9288"/>
    </row>
    <row r="9289" spans="1:19" x14ac:dyDescent="0.35">
      <c r="A9289">
        <v>312562</v>
      </c>
      <c r="B9289" t="s">
        <v>2651</v>
      </c>
      <c r="C9289">
        <v>1</v>
      </c>
      <c r="D9289" t="s">
        <v>324</v>
      </c>
      <c r="E9289" t="s">
        <v>2652</v>
      </c>
      <c r="F9289" t="s">
        <v>363</v>
      </c>
      <c r="G9289" t="s">
        <v>331</v>
      </c>
      <c r="H9289" t="s">
        <v>175</v>
      </c>
      <c r="I9289" t="s">
        <v>23</v>
      </c>
      <c r="J9289" t="s">
        <v>22</v>
      </c>
      <c r="K9289" t="s">
        <v>23</v>
      </c>
      <c r="L9289" t="s">
        <v>23</v>
      </c>
      <c r="M9289">
        <v>1</v>
      </c>
      <c r="N9289">
        <v>53</v>
      </c>
      <c r="O9289">
        <v>400</v>
      </c>
      <c r="P9289">
        <v>3.1</v>
      </c>
      <c r="Q9289" t="s">
        <v>21811</v>
      </c>
      <c r="R9289" s="1">
        <f t="shared" si="145"/>
        <v>40486</v>
      </c>
      <c r="S9289"/>
    </row>
    <row r="9290" spans="1:19" x14ac:dyDescent="0.35">
      <c r="A9290">
        <v>18479007</v>
      </c>
      <c r="B9290" t="s">
        <v>2780</v>
      </c>
      <c r="C9290">
        <v>1</v>
      </c>
      <c r="D9290" t="s">
        <v>324</v>
      </c>
      <c r="E9290" t="s">
        <v>2781</v>
      </c>
      <c r="F9290" t="s">
        <v>534</v>
      </c>
      <c r="G9290" t="s">
        <v>33</v>
      </c>
      <c r="H9290" t="s">
        <v>175</v>
      </c>
      <c r="I9290" t="s">
        <v>23</v>
      </c>
      <c r="J9290" t="s">
        <v>23</v>
      </c>
      <c r="K9290" t="s">
        <v>23</v>
      </c>
      <c r="L9290" t="s">
        <v>23</v>
      </c>
      <c r="M9290">
        <v>1</v>
      </c>
      <c r="N9290">
        <v>0</v>
      </c>
      <c r="O9290">
        <v>300</v>
      </c>
      <c r="P9290">
        <v>1</v>
      </c>
      <c r="Q9290" t="s">
        <v>21811</v>
      </c>
      <c r="R9290" s="1">
        <f t="shared" si="145"/>
        <v>40486</v>
      </c>
      <c r="S9290"/>
    </row>
    <row r="9291" spans="1:19" x14ac:dyDescent="0.35">
      <c r="A9291">
        <v>17330628</v>
      </c>
      <c r="B9291" t="s">
        <v>2398</v>
      </c>
      <c r="C9291">
        <v>216</v>
      </c>
      <c r="D9291" t="s">
        <v>78</v>
      </c>
      <c r="E9291" t="s">
        <v>2399</v>
      </c>
      <c r="F9291" t="s">
        <v>78</v>
      </c>
      <c r="G9291" t="s">
        <v>2400</v>
      </c>
      <c r="H9291" t="s">
        <v>62</v>
      </c>
      <c r="I9291" t="s">
        <v>23</v>
      </c>
      <c r="J9291" t="s">
        <v>23</v>
      </c>
      <c r="K9291" t="s">
        <v>23</v>
      </c>
      <c r="L9291" t="s">
        <v>23</v>
      </c>
      <c r="M9291">
        <v>3</v>
      </c>
      <c r="N9291">
        <v>264</v>
      </c>
      <c r="O9291">
        <v>40</v>
      </c>
      <c r="P9291">
        <v>4</v>
      </c>
      <c r="Q9291" t="s">
        <v>21811</v>
      </c>
      <c r="R9291" s="1">
        <f t="shared" si="145"/>
        <v>40486</v>
      </c>
      <c r="S9291"/>
    </row>
    <row r="9292" spans="1:19" x14ac:dyDescent="0.35">
      <c r="A9292">
        <v>5720</v>
      </c>
      <c r="B9292" t="s">
        <v>2726</v>
      </c>
      <c r="C9292">
        <v>1</v>
      </c>
      <c r="D9292" t="s">
        <v>324</v>
      </c>
      <c r="E9292" t="s">
        <v>2727</v>
      </c>
      <c r="F9292" t="s">
        <v>463</v>
      </c>
      <c r="G9292" t="s">
        <v>2728</v>
      </c>
      <c r="H9292" t="s">
        <v>175</v>
      </c>
      <c r="I9292" t="s">
        <v>22</v>
      </c>
      <c r="J9292" t="s">
        <v>23</v>
      </c>
      <c r="K9292" t="s">
        <v>23</v>
      </c>
      <c r="L9292" t="s">
        <v>23</v>
      </c>
      <c r="M9292">
        <v>4</v>
      </c>
      <c r="N9292">
        <v>20</v>
      </c>
      <c r="O9292">
        <v>3000</v>
      </c>
      <c r="P9292">
        <v>3.4</v>
      </c>
      <c r="Q9292" t="s">
        <v>21811</v>
      </c>
      <c r="R9292" s="1">
        <f t="shared" si="145"/>
        <v>40486</v>
      </c>
      <c r="S9292"/>
    </row>
    <row r="9293" spans="1:19" x14ac:dyDescent="0.35">
      <c r="A9293">
        <v>302528</v>
      </c>
      <c r="B9293" t="s">
        <v>170</v>
      </c>
      <c r="C9293">
        <v>1</v>
      </c>
      <c r="D9293" t="s">
        <v>718</v>
      </c>
      <c r="E9293" t="s">
        <v>3045</v>
      </c>
      <c r="F9293" t="s">
        <v>951</v>
      </c>
      <c r="G9293" t="s">
        <v>165</v>
      </c>
      <c r="H9293" t="s">
        <v>175</v>
      </c>
      <c r="I9293" t="s">
        <v>23</v>
      </c>
      <c r="J9293" t="s">
        <v>22</v>
      </c>
      <c r="K9293" t="s">
        <v>23</v>
      </c>
      <c r="L9293" t="s">
        <v>23</v>
      </c>
      <c r="M9293">
        <v>2</v>
      </c>
      <c r="N9293">
        <v>65</v>
      </c>
      <c r="O9293">
        <v>500</v>
      </c>
      <c r="P9293">
        <v>3.3</v>
      </c>
      <c r="Q9293" t="s">
        <v>21251</v>
      </c>
      <c r="R9293" s="1">
        <f t="shared" si="145"/>
        <v>40485</v>
      </c>
      <c r="S9293"/>
    </row>
    <row r="9294" spans="1:19" x14ac:dyDescent="0.35">
      <c r="A9294">
        <v>18425711</v>
      </c>
      <c r="B9294" t="s">
        <v>2958</v>
      </c>
      <c r="C9294">
        <v>1</v>
      </c>
      <c r="D9294" t="s">
        <v>718</v>
      </c>
      <c r="E9294" t="s">
        <v>2959</v>
      </c>
      <c r="F9294" t="s">
        <v>793</v>
      </c>
      <c r="G9294" t="s">
        <v>237</v>
      </c>
      <c r="H9294" t="s">
        <v>175</v>
      </c>
      <c r="I9294" t="s">
        <v>23</v>
      </c>
      <c r="J9294" t="s">
        <v>23</v>
      </c>
      <c r="K9294" t="s">
        <v>23</v>
      </c>
      <c r="L9294" t="s">
        <v>23</v>
      </c>
      <c r="M9294">
        <v>1</v>
      </c>
      <c r="N9294">
        <v>0</v>
      </c>
      <c r="O9294">
        <v>50</v>
      </c>
      <c r="P9294">
        <v>1</v>
      </c>
      <c r="Q9294" t="s">
        <v>19875</v>
      </c>
      <c r="R9294" s="1">
        <f t="shared" si="145"/>
        <v>40510</v>
      </c>
      <c r="S9294"/>
    </row>
    <row r="9295" spans="1:19" x14ac:dyDescent="0.35">
      <c r="A9295">
        <v>18419906</v>
      </c>
      <c r="B9295" t="s">
        <v>3162</v>
      </c>
      <c r="C9295">
        <v>1</v>
      </c>
      <c r="D9295" t="s">
        <v>718</v>
      </c>
      <c r="E9295" t="s">
        <v>3163</v>
      </c>
      <c r="F9295" t="s">
        <v>1151</v>
      </c>
      <c r="G9295" t="s">
        <v>3164</v>
      </c>
      <c r="H9295" t="s">
        <v>175</v>
      </c>
      <c r="I9295" t="s">
        <v>23</v>
      </c>
      <c r="J9295" t="s">
        <v>22</v>
      </c>
      <c r="K9295" t="s">
        <v>23</v>
      </c>
      <c r="L9295" t="s">
        <v>23</v>
      </c>
      <c r="M9295">
        <v>1</v>
      </c>
      <c r="N9295">
        <v>0</v>
      </c>
      <c r="O9295">
        <v>250</v>
      </c>
      <c r="P9295">
        <v>1</v>
      </c>
      <c r="Q9295" t="s">
        <v>19875</v>
      </c>
      <c r="R9295" s="1">
        <f t="shared" si="145"/>
        <v>40510</v>
      </c>
      <c r="S9295"/>
    </row>
    <row r="9296" spans="1:19" x14ac:dyDescent="0.35">
      <c r="A9296">
        <v>307370</v>
      </c>
      <c r="B9296" t="s">
        <v>3233</v>
      </c>
      <c r="C9296">
        <v>1</v>
      </c>
      <c r="D9296" t="s">
        <v>718</v>
      </c>
      <c r="E9296" t="s">
        <v>3234</v>
      </c>
      <c r="F9296" t="s">
        <v>1245</v>
      </c>
      <c r="G9296" t="s">
        <v>243</v>
      </c>
      <c r="H9296" t="s">
        <v>175</v>
      </c>
      <c r="I9296" t="s">
        <v>23</v>
      </c>
      <c r="J9296" t="s">
        <v>23</v>
      </c>
      <c r="K9296" t="s">
        <v>23</v>
      </c>
      <c r="L9296" t="s">
        <v>23</v>
      </c>
      <c r="M9296">
        <v>2</v>
      </c>
      <c r="N9296">
        <v>256</v>
      </c>
      <c r="O9296">
        <v>700</v>
      </c>
      <c r="P9296">
        <v>3.8</v>
      </c>
      <c r="Q9296" t="s">
        <v>19875</v>
      </c>
      <c r="R9296" s="1">
        <f t="shared" si="145"/>
        <v>40510</v>
      </c>
      <c r="S9296"/>
    </row>
    <row r="9297" spans="1:19" x14ac:dyDescent="0.35">
      <c r="A9297">
        <v>304697</v>
      </c>
      <c r="B9297" t="s">
        <v>2945</v>
      </c>
      <c r="C9297">
        <v>1</v>
      </c>
      <c r="D9297" t="s">
        <v>718</v>
      </c>
      <c r="E9297" t="s">
        <v>2946</v>
      </c>
      <c r="F9297" t="s">
        <v>793</v>
      </c>
      <c r="G9297" t="s">
        <v>183</v>
      </c>
      <c r="H9297" t="s">
        <v>175</v>
      </c>
      <c r="I9297" t="s">
        <v>23</v>
      </c>
      <c r="J9297" t="s">
        <v>23</v>
      </c>
      <c r="K9297" t="s">
        <v>23</v>
      </c>
      <c r="L9297" t="s">
        <v>23</v>
      </c>
      <c r="M9297">
        <v>1</v>
      </c>
      <c r="N9297">
        <v>29</v>
      </c>
      <c r="O9297">
        <v>300</v>
      </c>
      <c r="P9297">
        <v>3.4</v>
      </c>
      <c r="Q9297" t="s">
        <v>19875</v>
      </c>
      <c r="R9297" s="1">
        <f t="shared" si="145"/>
        <v>40510</v>
      </c>
      <c r="S9297"/>
    </row>
    <row r="9298" spans="1:19" x14ac:dyDescent="0.35">
      <c r="A9298">
        <v>18356819</v>
      </c>
      <c r="B9298" t="s">
        <v>3303</v>
      </c>
      <c r="C9298">
        <v>1</v>
      </c>
      <c r="D9298" t="s">
        <v>718</v>
      </c>
      <c r="E9298" t="s">
        <v>3304</v>
      </c>
      <c r="F9298" t="s">
        <v>1321</v>
      </c>
      <c r="G9298" t="s">
        <v>628</v>
      </c>
      <c r="H9298" t="s">
        <v>175</v>
      </c>
      <c r="I9298" t="s">
        <v>23</v>
      </c>
      <c r="J9298" t="s">
        <v>23</v>
      </c>
      <c r="K9298" t="s">
        <v>23</v>
      </c>
      <c r="L9298" t="s">
        <v>23</v>
      </c>
      <c r="M9298">
        <v>1</v>
      </c>
      <c r="N9298">
        <v>0</v>
      </c>
      <c r="O9298">
        <v>250</v>
      </c>
      <c r="P9298">
        <v>1</v>
      </c>
      <c r="Q9298" t="s">
        <v>19880</v>
      </c>
      <c r="R9298" s="1">
        <f t="shared" si="145"/>
        <v>40509</v>
      </c>
      <c r="S9298"/>
    </row>
    <row r="9299" spans="1:19" x14ac:dyDescent="0.35">
      <c r="A9299">
        <v>311609</v>
      </c>
      <c r="B9299" t="s">
        <v>3317</v>
      </c>
      <c r="C9299">
        <v>1</v>
      </c>
      <c r="D9299" t="s">
        <v>718</v>
      </c>
      <c r="E9299" t="s">
        <v>3318</v>
      </c>
      <c r="F9299" t="s">
        <v>1342</v>
      </c>
      <c r="G9299" t="s">
        <v>2149</v>
      </c>
      <c r="H9299" t="s">
        <v>175</v>
      </c>
      <c r="I9299" t="s">
        <v>23</v>
      </c>
      <c r="J9299" t="s">
        <v>23</v>
      </c>
      <c r="K9299" t="s">
        <v>23</v>
      </c>
      <c r="L9299" t="s">
        <v>23</v>
      </c>
      <c r="M9299">
        <v>1</v>
      </c>
      <c r="N9299">
        <v>51</v>
      </c>
      <c r="O9299">
        <v>350</v>
      </c>
      <c r="P9299">
        <v>3.3</v>
      </c>
      <c r="Q9299" t="s">
        <v>19880</v>
      </c>
      <c r="R9299" s="1">
        <f t="shared" si="145"/>
        <v>40509</v>
      </c>
      <c r="S9299"/>
    </row>
    <row r="9300" spans="1:19" x14ac:dyDescent="0.35">
      <c r="A9300">
        <v>302369</v>
      </c>
      <c r="B9300" t="s">
        <v>3660</v>
      </c>
      <c r="C9300">
        <v>1</v>
      </c>
      <c r="D9300" t="s">
        <v>718</v>
      </c>
      <c r="E9300" t="s">
        <v>3661</v>
      </c>
      <c r="F9300" t="s">
        <v>1742</v>
      </c>
      <c r="G9300" t="s">
        <v>183</v>
      </c>
      <c r="H9300" t="s">
        <v>175</v>
      </c>
      <c r="I9300" t="s">
        <v>23</v>
      </c>
      <c r="J9300" t="s">
        <v>23</v>
      </c>
      <c r="K9300" t="s">
        <v>23</v>
      </c>
      <c r="L9300" t="s">
        <v>23</v>
      </c>
      <c r="M9300">
        <v>1</v>
      </c>
      <c r="N9300">
        <v>5</v>
      </c>
      <c r="O9300">
        <v>150</v>
      </c>
      <c r="P9300">
        <v>2.7</v>
      </c>
      <c r="Q9300" t="s">
        <v>19880</v>
      </c>
      <c r="R9300" s="1">
        <f t="shared" si="145"/>
        <v>40509</v>
      </c>
      <c r="S9300"/>
    </row>
    <row r="9301" spans="1:19" x14ac:dyDescent="0.35">
      <c r="A9301">
        <v>18312485</v>
      </c>
      <c r="B9301" t="s">
        <v>968</v>
      </c>
      <c r="C9301">
        <v>1</v>
      </c>
      <c r="D9301" t="s">
        <v>1961</v>
      </c>
      <c r="E9301" t="s">
        <v>3981</v>
      </c>
      <c r="F9301" t="s">
        <v>2125</v>
      </c>
      <c r="G9301" t="s">
        <v>243</v>
      </c>
      <c r="H9301" t="s">
        <v>175</v>
      </c>
      <c r="I9301" t="s">
        <v>23</v>
      </c>
      <c r="J9301" t="s">
        <v>23</v>
      </c>
      <c r="K9301" t="s">
        <v>23</v>
      </c>
      <c r="L9301" t="s">
        <v>23</v>
      </c>
      <c r="M9301">
        <v>1</v>
      </c>
      <c r="N9301">
        <v>0</v>
      </c>
      <c r="O9301">
        <v>450</v>
      </c>
      <c r="P9301">
        <v>1</v>
      </c>
      <c r="Q9301" t="s">
        <v>19880</v>
      </c>
      <c r="R9301" s="1">
        <f t="shared" si="145"/>
        <v>40509</v>
      </c>
      <c r="S9301"/>
    </row>
    <row r="9302" spans="1:19" x14ac:dyDescent="0.35">
      <c r="A9302">
        <v>2745</v>
      </c>
      <c r="B9302" t="s">
        <v>3142</v>
      </c>
      <c r="C9302">
        <v>1</v>
      </c>
      <c r="D9302" t="s">
        <v>718</v>
      </c>
      <c r="E9302" t="s">
        <v>3143</v>
      </c>
      <c r="F9302" t="s">
        <v>3144</v>
      </c>
      <c r="G9302" t="s">
        <v>3145</v>
      </c>
      <c r="H9302" t="s">
        <v>175</v>
      </c>
      <c r="I9302" t="s">
        <v>23</v>
      </c>
      <c r="J9302" t="s">
        <v>23</v>
      </c>
      <c r="K9302" t="s">
        <v>23</v>
      </c>
      <c r="L9302" t="s">
        <v>23</v>
      </c>
      <c r="M9302">
        <v>4</v>
      </c>
      <c r="N9302">
        <v>45</v>
      </c>
      <c r="O9302">
        <v>3500</v>
      </c>
      <c r="P9302">
        <v>3.5</v>
      </c>
      <c r="Q9302" t="s">
        <v>19880</v>
      </c>
      <c r="R9302" s="1">
        <f t="shared" si="145"/>
        <v>40509</v>
      </c>
      <c r="S9302"/>
    </row>
    <row r="9303" spans="1:19" x14ac:dyDescent="0.35">
      <c r="A9303">
        <v>305688</v>
      </c>
      <c r="B9303" t="s">
        <v>1220</v>
      </c>
      <c r="C9303">
        <v>1</v>
      </c>
      <c r="D9303" t="s">
        <v>718</v>
      </c>
      <c r="E9303" t="s">
        <v>3564</v>
      </c>
      <c r="F9303" t="s">
        <v>1643</v>
      </c>
      <c r="G9303" t="s">
        <v>331</v>
      </c>
      <c r="H9303" t="s">
        <v>175</v>
      </c>
      <c r="I9303" t="s">
        <v>23</v>
      </c>
      <c r="J9303" t="s">
        <v>23</v>
      </c>
      <c r="K9303" t="s">
        <v>23</v>
      </c>
      <c r="L9303" t="s">
        <v>23</v>
      </c>
      <c r="M9303">
        <v>2</v>
      </c>
      <c r="N9303">
        <v>22</v>
      </c>
      <c r="O9303">
        <v>550</v>
      </c>
      <c r="P9303">
        <v>3.3</v>
      </c>
      <c r="Q9303" t="s">
        <v>20688</v>
      </c>
      <c r="R9303" s="1">
        <f t="shared" si="145"/>
        <v>40508</v>
      </c>
      <c r="S9303"/>
    </row>
    <row r="9304" spans="1:19" x14ac:dyDescent="0.35">
      <c r="A9304">
        <v>18285725</v>
      </c>
      <c r="B9304" t="s">
        <v>2719</v>
      </c>
      <c r="C9304">
        <v>1</v>
      </c>
      <c r="D9304" t="s">
        <v>324</v>
      </c>
      <c r="E9304" t="s">
        <v>440</v>
      </c>
      <c r="F9304" t="s">
        <v>441</v>
      </c>
      <c r="G9304" t="s">
        <v>2720</v>
      </c>
      <c r="H9304" t="s">
        <v>175</v>
      </c>
      <c r="I9304" t="s">
        <v>23</v>
      </c>
      <c r="J9304" t="s">
        <v>22</v>
      </c>
      <c r="K9304" t="s">
        <v>23</v>
      </c>
      <c r="L9304" t="s">
        <v>23</v>
      </c>
      <c r="M9304">
        <v>3</v>
      </c>
      <c r="N9304">
        <v>101</v>
      </c>
      <c r="O9304">
        <v>1400</v>
      </c>
      <c r="P9304">
        <v>3.8</v>
      </c>
      <c r="Q9304" t="s">
        <v>20688</v>
      </c>
      <c r="R9304" s="1">
        <f t="shared" si="145"/>
        <v>40508</v>
      </c>
      <c r="S9304"/>
    </row>
    <row r="9305" spans="1:19" x14ac:dyDescent="0.35">
      <c r="A9305">
        <v>18424661</v>
      </c>
      <c r="B9305" t="s">
        <v>3781</v>
      </c>
      <c r="C9305">
        <v>1</v>
      </c>
      <c r="D9305" t="s">
        <v>718</v>
      </c>
      <c r="E9305" t="s">
        <v>3782</v>
      </c>
      <c r="F9305" t="s">
        <v>1899</v>
      </c>
      <c r="G9305" t="s">
        <v>183</v>
      </c>
      <c r="H9305" t="s">
        <v>175</v>
      </c>
      <c r="I9305" t="s">
        <v>23</v>
      </c>
      <c r="J9305" t="s">
        <v>23</v>
      </c>
      <c r="K9305" t="s">
        <v>23</v>
      </c>
      <c r="L9305" t="s">
        <v>23</v>
      </c>
      <c r="M9305">
        <v>1</v>
      </c>
      <c r="N9305">
        <v>0</v>
      </c>
      <c r="O9305">
        <v>250</v>
      </c>
      <c r="P9305">
        <v>1</v>
      </c>
      <c r="Q9305" t="s">
        <v>19628</v>
      </c>
      <c r="R9305" s="1">
        <f t="shared" si="145"/>
        <v>40507</v>
      </c>
      <c r="S9305"/>
    </row>
    <row r="9306" spans="1:19" x14ac:dyDescent="0.35">
      <c r="A9306">
        <v>301102</v>
      </c>
      <c r="B9306" t="s">
        <v>2938</v>
      </c>
      <c r="C9306">
        <v>1</v>
      </c>
      <c r="D9306" t="s">
        <v>718</v>
      </c>
      <c r="E9306" t="s">
        <v>2939</v>
      </c>
      <c r="F9306" t="s">
        <v>784</v>
      </c>
      <c r="G9306" t="s">
        <v>2940</v>
      </c>
      <c r="H9306" t="s">
        <v>175</v>
      </c>
      <c r="I9306" t="s">
        <v>23</v>
      </c>
      <c r="J9306" t="s">
        <v>23</v>
      </c>
      <c r="K9306" t="s">
        <v>23</v>
      </c>
      <c r="L9306" t="s">
        <v>23</v>
      </c>
      <c r="M9306">
        <v>1</v>
      </c>
      <c r="N9306">
        <v>203</v>
      </c>
      <c r="O9306">
        <v>400</v>
      </c>
      <c r="P9306">
        <v>3.7</v>
      </c>
      <c r="Q9306" t="s">
        <v>19628</v>
      </c>
      <c r="R9306" s="1">
        <f t="shared" si="145"/>
        <v>40507</v>
      </c>
      <c r="S9306"/>
    </row>
    <row r="9307" spans="1:19" x14ac:dyDescent="0.35">
      <c r="A9307">
        <v>18441772</v>
      </c>
      <c r="B9307" t="s">
        <v>3874</v>
      </c>
      <c r="C9307">
        <v>1</v>
      </c>
      <c r="D9307" t="s">
        <v>1961</v>
      </c>
      <c r="E9307" t="s">
        <v>3875</v>
      </c>
      <c r="F9307" t="s">
        <v>264</v>
      </c>
      <c r="G9307" t="s">
        <v>183</v>
      </c>
      <c r="H9307" t="s">
        <v>175</v>
      </c>
      <c r="I9307" t="s">
        <v>23</v>
      </c>
      <c r="J9307" t="s">
        <v>22</v>
      </c>
      <c r="K9307" t="s">
        <v>23</v>
      </c>
      <c r="L9307" t="s">
        <v>23</v>
      </c>
      <c r="M9307">
        <v>1</v>
      </c>
      <c r="N9307">
        <v>1</v>
      </c>
      <c r="O9307">
        <v>200</v>
      </c>
      <c r="P9307">
        <v>1</v>
      </c>
      <c r="Q9307" t="s">
        <v>19628</v>
      </c>
      <c r="R9307" s="1">
        <f t="shared" si="145"/>
        <v>40507</v>
      </c>
      <c r="S9307"/>
    </row>
    <row r="9308" spans="1:19" x14ac:dyDescent="0.35">
      <c r="A9308">
        <v>18424598</v>
      </c>
      <c r="B9308" t="s">
        <v>272</v>
      </c>
      <c r="C9308">
        <v>1</v>
      </c>
      <c r="D9308" t="s">
        <v>1961</v>
      </c>
      <c r="E9308" t="s">
        <v>3982</v>
      </c>
      <c r="F9308" t="s">
        <v>2125</v>
      </c>
      <c r="G9308" t="s">
        <v>274</v>
      </c>
      <c r="H9308" t="s">
        <v>175</v>
      </c>
      <c r="I9308" t="s">
        <v>23</v>
      </c>
      <c r="J9308" t="s">
        <v>23</v>
      </c>
      <c r="K9308" t="s">
        <v>23</v>
      </c>
      <c r="L9308" t="s">
        <v>23</v>
      </c>
      <c r="M9308">
        <v>1</v>
      </c>
      <c r="N9308">
        <v>1</v>
      </c>
      <c r="O9308">
        <v>350</v>
      </c>
      <c r="P9308">
        <v>1</v>
      </c>
      <c r="Q9308" t="s">
        <v>19628</v>
      </c>
      <c r="R9308" s="1">
        <f t="shared" si="145"/>
        <v>40507</v>
      </c>
      <c r="S9308"/>
    </row>
    <row r="9309" spans="1:19" x14ac:dyDescent="0.35">
      <c r="A9309">
        <v>1413</v>
      </c>
      <c r="B9309" t="s">
        <v>2590</v>
      </c>
      <c r="C9309">
        <v>1</v>
      </c>
      <c r="D9309" t="s">
        <v>232</v>
      </c>
      <c r="E9309" t="s">
        <v>2591</v>
      </c>
      <c r="F9309" t="s">
        <v>303</v>
      </c>
      <c r="G9309" t="s">
        <v>331</v>
      </c>
      <c r="H9309" t="s">
        <v>175</v>
      </c>
      <c r="I9309" t="s">
        <v>22</v>
      </c>
      <c r="J9309" t="s">
        <v>23</v>
      </c>
      <c r="K9309" t="s">
        <v>23</v>
      </c>
      <c r="L9309" t="s">
        <v>23</v>
      </c>
      <c r="M9309">
        <v>3</v>
      </c>
      <c r="N9309">
        <v>70</v>
      </c>
      <c r="O9309">
        <v>1000</v>
      </c>
      <c r="P9309">
        <v>2.7</v>
      </c>
      <c r="Q9309" t="s">
        <v>19628</v>
      </c>
      <c r="R9309" s="1">
        <f t="shared" si="145"/>
        <v>40507</v>
      </c>
      <c r="S9309"/>
    </row>
    <row r="9310" spans="1:19" x14ac:dyDescent="0.35">
      <c r="A9310">
        <v>18432218</v>
      </c>
      <c r="B9310" t="s">
        <v>3256</v>
      </c>
      <c r="C9310">
        <v>1</v>
      </c>
      <c r="D9310" t="s">
        <v>718</v>
      </c>
      <c r="E9310" t="s">
        <v>3257</v>
      </c>
      <c r="F9310" t="s">
        <v>1262</v>
      </c>
      <c r="G9310" t="s">
        <v>38</v>
      </c>
      <c r="H9310" t="s">
        <v>175</v>
      </c>
      <c r="I9310" t="s">
        <v>23</v>
      </c>
      <c r="J9310" t="s">
        <v>23</v>
      </c>
      <c r="K9310" t="s">
        <v>23</v>
      </c>
      <c r="L9310" t="s">
        <v>23</v>
      </c>
      <c r="M9310">
        <v>1</v>
      </c>
      <c r="N9310">
        <v>1</v>
      </c>
      <c r="O9310">
        <v>350</v>
      </c>
      <c r="P9310">
        <v>1</v>
      </c>
      <c r="Q9310" t="s">
        <v>21740</v>
      </c>
      <c r="R9310" s="1">
        <f t="shared" si="145"/>
        <v>40506</v>
      </c>
      <c r="S9310"/>
    </row>
    <row r="9311" spans="1:19" x14ac:dyDescent="0.35">
      <c r="A9311">
        <v>18421462</v>
      </c>
      <c r="B9311" t="s">
        <v>3088</v>
      </c>
      <c r="C9311">
        <v>1</v>
      </c>
      <c r="D9311" t="s">
        <v>718</v>
      </c>
      <c r="E9311" t="s">
        <v>3089</v>
      </c>
      <c r="F9311" t="s">
        <v>1000</v>
      </c>
      <c r="G9311" t="s">
        <v>183</v>
      </c>
      <c r="H9311" t="s">
        <v>175</v>
      </c>
      <c r="I9311" t="s">
        <v>23</v>
      </c>
      <c r="J9311" t="s">
        <v>23</v>
      </c>
      <c r="K9311" t="s">
        <v>23</v>
      </c>
      <c r="L9311" t="s">
        <v>23</v>
      </c>
      <c r="M9311">
        <v>1</v>
      </c>
      <c r="N9311">
        <v>0</v>
      </c>
      <c r="O9311">
        <v>250</v>
      </c>
      <c r="P9311">
        <v>1</v>
      </c>
      <c r="Q9311" t="s">
        <v>19621</v>
      </c>
      <c r="R9311" s="1">
        <f t="shared" si="145"/>
        <v>40505</v>
      </c>
      <c r="S9311"/>
    </row>
    <row r="9312" spans="1:19" x14ac:dyDescent="0.35">
      <c r="A9312">
        <v>307383</v>
      </c>
      <c r="B9312" t="s">
        <v>2891</v>
      </c>
      <c r="C9312">
        <v>1</v>
      </c>
      <c r="D9312" t="s">
        <v>718</v>
      </c>
      <c r="E9312" t="s">
        <v>2892</v>
      </c>
      <c r="F9312" t="s">
        <v>726</v>
      </c>
      <c r="G9312" t="s">
        <v>2893</v>
      </c>
      <c r="H9312" t="s">
        <v>175</v>
      </c>
      <c r="I9312" t="s">
        <v>22</v>
      </c>
      <c r="J9312" t="s">
        <v>23</v>
      </c>
      <c r="K9312" t="s">
        <v>23</v>
      </c>
      <c r="L9312" t="s">
        <v>23</v>
      </c>
      <c r="M9312">
        <v>2</v>
      </c>
      <c r="N9312">
        <v>26</v>
      </c>
      <c r="O9312">
        <v>900</v>
      </c>
      <c r="P9312">
        <v>3.2</v>
      </c>
      <c r="Q9312" t="s">
        <v>19621</v>
      </c>
      <c r="R9312" s="1">
        <f t="shared" si="145"/>
        <v>40505</v>
      </c>
      <c r="S9312"/>
    </row>
    <row r="9313" spans="1:19" x14ac:dyDescent="0.35">
      <c r="A9313">
        <v>18247029</v>
      </c>
      <c r="B9313" t="s">
        <v>439</v>
      </c>
      <c r="C9313">
        <v>1</v>
      </c>
      <c r="D9313" t="s">
        <v>718</v>
      </c>
      <c r="E9313" t="s">
        <v>2992</v>
      </c>
      <c r="F9313" t="s">
        <v>845</v>
      </c>
      <c r="G9313" t="s">
        <v>443</v>
      </c>
      <c r="H9313" t="s">
        <v>175</v>
      </c>
      <c r="I9313" t="s">
        <v>23</v>
      </c>
      <c r="J9313" t="s">
        <v>22</v>
      </c>
      <c r="K9313" t="s">
        <v>23</v>
      </c>
      <c r="L9313" t="s">
        <v>23</v>
      </c>
      <c r="M9313">
        <v>2</v>
      </c>
      <c r="N9313">
        <v>55</v>
      </c>
      <c r="O9313">
        <v>600</v>
      </c>
      <c r="P9313">
        <v>3.7</v>
      </c>
      <c r="Q9313" t="s">
        <v>19621</v>
      </c>
      <c r="R9313" s="1">
        <f t="shared" si="145"/>
        <v>40505</v>
      </c>
      <c r="S9313"/>
    </row>
    <row r="9314" spans="1:19" x14ac:dyDescent="0.35">
      <c r="A9314">
        <v>18126099</v>
      </c>
      <c r="B9314" t="s">
        <v>3254</v>
      </c>
      <c r="C9314">
        <v>1</v>
      </c>
      <c r="D9314" t="s">
        <v>718</v>
      </c>
      <c r="E9314" t="s">
        <v>3255</v>
      </c>
      <c r="F9314" t="s">
        <v>1262</v>
      </c>
      <c r="G9314" t="s">
        <v>174</v>
      </c>
      <c r="H9314" t="s">
        <v>175</v>
      </c>
      <c r="I9314" t="s">
        <v>23</v>
      </c>
      <c r="J9314" t="s">
        <v>23</v>
      </c>
      <c r="K9314" t="s">
        <v>23</v>
      </c>
      <c r="L9314" t="s">
        <v>23</v>
      </c>
      <c r="M9314">
        <v>1</v>
      </c>
      <c r="N9314">
        <v>2</v>
      </c>
      <c r="O9314">
        <v>300</v>
      </c>
      <c r="P9314">
        <v>1</v>
      </c>
      <c r="Q9314" t="s">
        <v>19621</v>
      </c>
      <c r="R9314" s="1">
        <f t="shared" si="145"/>
        <v>40505</v>
      </c>
      <c r="S9314"/>
    </row>
    <row r="9315" spans="1:19" x14ac:dyDescent="0.35">
      <c r="A9315">
        <v>18396161</v>
      </c>
      <c r="B9315" t="s">
        <v>3260</v>
      </c>
      <c r="C9315">
        <v>1</v>
      </c>
      <c r="D9315" t="s">
        <v>718</v>
      </c>
      <c r="E9315" t="s">
        <v>3261</v>
      </c>
      <c r="F9315" t="s">
        <v>1280</v>
      </c>
      <c r="G9315" t="s">
        <v>331</v>
      </c>
      <c r="H9315" t="s">
        <v>175</v>
      </c>
      <c r="I9315" t="s">
        <v>23</v>
      </c>
      <c r="J9315" t="s">
        <v>22</v>
      </c>
      <c r="K9315" t="s">
        <v>23</v>
      </c>
      <c r="L9315" t="s">
        <v>23</v>
      </c>
      <c r="M9315">
        <v>1</v>
      </c>
      <c r="N9315">
        <v>7</v>
      </c>
      <c r="O9315">
        <v>400</v>
      </c>
      <c r="P9315">
        <v>2.7</v>
      </c>
      <c r="Q9315" t="s">
        <v>19621</v>
      </c>
      <c r="R9315" s="1">
        <f t="shared" si="145"/>
        <v>40505</v>
      </c>
      <c r="S9315"/>
    </row>
    <row r="9316" spans="1:19" x14ac:dyDescent="0.35">
      <c r="A9316">
        <v>18427204</v>
      </c>
      <c r="B9316" t="s">
        <v>2818</v>
      </c>
      <c r="C9316">
        <v>1</v>
      </c>
      <c r="D9316" t="s">
        <v>324</v>
      </c>
      <c r="E9316" t="s">
        <v>2819</v>
      </c>
      <c r="F9316" t="s">
        <v>589</v>
      </c>
      <c r="G9316" t="s">
        <v>183</v>
      </c>
      <c r="H9316" t="s">
        <v>175</v>
      </c>
      <c r="I9316" t="s">
        <v>23</v>
      </c>
      <c r="J9316" t="s">
        <v>23</v>
      </c>
      <c r="K9316" t="s">
        <v>23</v>
      </c>
      <c r="L9316" t="s">
        <v>23</v>
      </c>
      <c r="M9316">
        <v>1</v>
      </c>
      <c r="N9316">
        <v>0</v>
      </c>
      <c r="O9316">
        <v>250</v>
      </c>
      <c r="P9316">
        <v>1</v>
      </c>
      <c r="Q9316" t="s">
        <v>19621</v>
      </c>
      <c r="R9316" s="1">
        <f t="shared" si="145"/>
        <v>40505</v>
      </c>
      <c r="S9316"/>
    </row>
    <row r="9317" spans="1:19" x14ac:dyDescent="0.35">
      <c r="A9317">
        <v>18375382</v>
      </c>
      <c r="B9317" t="s">
        <v>3558</v>
      </c>
      <c r="C9317">
        <v>1</v>
      </c>
      <c r="D9317" t="s">
        <v>718</v>
      </c>
      <c r="E9317" t="s">
        <v>3559</v>
      </c>
      <c r="F9317" t="s">
        <v>1643</v>
      </c>
      <c r="G9317" t="s">
        <v>1148</v>
      </c>
      <c r="H9317" t="s">
        <v>175</v>
      </c>
      <c r="I9317" t="s">
        <v>23</v>
      </c>
      <c r="J9317" t="s">
        <v>22</v>
      </c>
      <c r="K9317" t="s">
        <v>23</v>
      </c>
      <c r="L9317" t="s">
        <v>23</v>
      </c>
      <c r="M9317">
        <v>2</v>
      </c>
      <c r="N9317">
        <v>7</v>
      </c>
      <c r="O9317">
        <v>600</v>
      </c>
      <c r="P9317">
        <v>3.2</v>
      </c>
      <c r="Q9317" t="s">
        <v>21092</v>
      </c>
      <c r="R9317" s="1">
        <f t="shared" si="145"/>
        <v>40504</v>
      </c>
      <c r="S9317"/>
    </row>
    <row r="9318" spans="1:19" x14ac:dyDescent="0.35">
      <c r="A9318">
        <v>18334635</v>
      </c>
      <c r="B9318" t="s">
        <v>3550</v>
      </c>
      <c r="C9318">
        <v>1</v>
      </c>
      <c r="D9318" t="s">
        <v>718</v>
      </c>
      <c r="E9318" t="s">
        <v>3551</v>
      </c>
      <c r="F9318" t="s">
        <v>1627</v>
      </c>
      <c r="G9318" t="s">
        <v>1455</v>
      </c>
      <c r="H9318" t="s">
        <v>175</v>
      </c>
      <c r="I9318" t="s">
        <v>23</v>
      </c>
      <c r="J9318" t="s">
        <v>22</v>
      </c>
      <c r="K9318" t="s">
        <v>23</v>
      </c>
      <c r="L9318" t="s">
        <v>23</v>
      </c>
      <c r="M9318">
        <v>2</v>
      </c>
      <c r="N9318">
        <v>26</v>
      </c>
      <c r="O9318">
        <v>500</v>
      </c>
      <c r="P9318">
        <v>3.5</v>
      </c>
      <c r="Q9318" t="s">
        <v>21092</v>
      </c>
      <c r="R9318" s="1">
        <f t="shared" si="145"/>
        <v>40504</v>
      </c>
      <c r="S9318"/>
    </row>
    <row r="9319" spans="1:19" x14ac:dyDescent="0.35">
      <c r="A9319">
        <v>16611701</v>
      </c>
      <c r="B9319" t="s">
        <v>2437</v>
      </c>
      <c r="C9319">
        <v>14</v>
      </c>
      <c r="D9319" t="s">
        <v>2438</v>
      </c>
      <c r="E9319" t="s">
        <v>2439</v>
      </c>
      <c r="F9319" t="s">
        <v>2438</v>
      </c>
      <c r="G9319" t="s">
        <v>546</v>
      </c>
      <c r="H9319" t="s">
        <v>62</v>
      </c>
      <c r="I9319" t="s">
        <v>23</v>
      </c>
      <c r="J9319" t="s">
        <v>23</v>
      </c>
      <c r="K9319" t="s">
        <v>23</v>
      </c>
      <c r="L9319" t="s">
        <v>23</v>
      </c>
      <c r="M9319">
        <v>2</v>
      </c>
      <c r="N9319">
        <v>11</v>
      </c>
      <c r="O9319">
        <v>20</v>
      </c>
      <c r="P9319">
        <v>2.9</v>
      </c>
      <c r="Q9319" t="s">
        <v>21092</v>
      </c>
      <c r="R9319" s="1">
        <f t="shared" si="145"/>
        <v>40504</v>
      </c>
      <c r="S9319"/>
    </row>
    <row r="9320" spans="1:19" x14ac:dyDescent="0.35">
      <c r="A9320">
        <v>7001086</v>
      </c>
      <c r="B9320" t="s">
        <v>4050</v>
      </c>
      <c r="C9320">
        <v>148</v>
      </c>
      <c r="D9320" t="s">
        <v>2229</v>
      </c>
      <c r="E9320" t="s">
        <v>4051</v>
      </c>
      <c r="F9320" t="s">
        <v>4052</v>
      </c>
      <c r="G9320" t="s">
        <v>1008</v>
      </c>
      <c r="H9320" t="s">
        <v>2233</v>
      </c>
      <c r="I9320" t="s">
        <v>23</v>
      </c>
      <c r="J9320" t="s">
        <v>23</v>
      </c>
      <c r="K9320" t="s">
        <v>23</v>
      </c>
      <c r="L9320" t="s">
        <v>23</v>
      </c>
      <c r="M9320">
        <v>3</v>
      </c>
      <c r="N9320">
        <v>754</v>
      </c>
      <c r="O9320">
        <v>50</v>
      </c>
      <c r="P9320">
        <v>4.9000000000000004</v>
      </c>
      <c r="Q9320" t="s">
        <v>21092</v>
      </c>
      <c r="R9320" s="1">
        <f t="shared" si="145"/>
        <v>40504</v>
      </c>
      <c r="S9320"/>
    </row>
    <row r="9321" spans="1:19" x14ac:dyDescent="0.35">
      <c r="A9321">
        <v>18161609</v>
      </c>
      <c r="B9321" t="s">
        <v>968</v>
      </c>
      <c r="C9321">
        <v>1</v>
      </c>
      <c r="D9321" t="s">
        <v>324</v>
      </c>
      <c r="E9321" t="s">
        <v>2649</v>
      </c>
      <c r="F9321" t="s">
        <v>363</v>
      </c>
      <c r="G9321" t="s">
        <v>243</v>
      </c>
      <c r="H9321" t="s">
        <v>175</v>
      </c>
      <c r="I9321" t="s">
        <v>23</v>
      </c>
      <c r="J9321" t="s">
        <v>23</v>
      </c>
      <c r="K9321" t="s">
        <v>23</v>
      </c>
      <c r="L9321" t="s">
        <v>23</v>
      </c>
      <c r="M9321">
        <v>1</v>
      </c>
      <c r="N9321">
        <v>9</v>
      </c>
      <c r="O9321">
        <v>450</v>
      </c>
      <c r="P9321">
        <v>3.1</v>
      </c>
      <c r="Q9321" t="s">
        <v>22067</v>
      </c>
      <c r="R9321" s="1">
        <f t="shared" si="145"/>
        <v>40503</v>
      </c>
      <c r="S9321"/>
    </row>
    <row r="9322" spans="1:19" x14ac:dyDescent="0.35">
      <c r="A9322">
        <v>18428201</v>
      </c>
      <c r="B9322" t="s">
        <v>3674</v>
      </c>
      <c r="C9322">
        <v>1</v>
      </c>
      <c r="D9322" t="s">
        <v>718</v>
      </c>
      <c r="E9322" t="s">
        <v>3675</v>
      </c>
      <c r="F9322" t="s">
        <v>1742</v>
      </c>
      <c r="G9322" t="s">
        <v>33</v>
      </c>
      <c r="H9322" t="s">
        <v>175</v>
      </c>
      <c r="I9322" t="s">
        <v>23</v>
      </c>
      <c r="J9322" t="s">
        <v>23</v>
      </c>
      <c r="K9322" t="s">
        <v>23</v>
      </c>
      <c r="L9322" t="s">
        <v>23</v>
      </c>
      <c r="M9322">
        <v>1</v>
      </c>
      <c r="N9322">
        <v>14</v>
      </c>
      <c r="O9322">
        <v>300</v>
      </c>
      <c r="P9322">
        <v>3.5</v>
      </c>
      <c r="Q9322" t="s">
        <v>21474</v>
      </c>
      <c r="R9322" s="1">
        <f t="shared" si="145"/>
        <v>40502</v>
      </c>
      <c r="S9322"/>
    </row>
    <row r="9323" spans="1:19" x14ac:dyDescent="0.35">
      <c r="A9323">
        <v>4325</v>
      </c>
      <c r="B9323" t="s">
        <v>3198</v>
      </c>
      <c r="C9323">
        <v>1</v>
      </c>
      <c r="D9323" t="s">
        <v>718</v>
      </c>
      <c r="E9323" t="s">
        <v>3199</v>
      </c>
      <c r="F9323" t="s">
        <v>1177</v>
      </c>
      <c r="G9323" t="s">
        <v>183</v>
      </c>
      <c r="H9323" t="s">
        <v>175</v>
      </c>
      <c r="I9323" t="s">
        <v>23</v>
      </c>
      <c r="J9323" t="s">
        <v>22</v>
      </c>
      <c r="K9323" t="s">
        <v>23</v>
      </c>
      <c r="L9323" t="s">
        <v>23</v>
      </c>
      <c r="M9323">
        <v>1</v>
      </c>
      <c r="N9323">
        <v>11</v>
      </c>
      <c r="O9323">
        <v>350</v>
      </c>
      <c r="P9323">
        <v>2.4</v>
      </c>
      <c r="Q9323" t="s">
        <v>21474</v>
      </c>
      <c r="R9323" s="1">
        <f t="shared" si="145"/>
        <v>40502</v>
      </c>
      <c r="S9323"/>
    </row>
    <row r="9324" spans="1:19" x14ac:dyDescent="0.35">
      <c r="A9324">
        <v>3700036</v>
      </c>
      <c r="B9324" t="s">
        <v>4018</v>
      </c>
      <c r="C9324">
        <v>1</v>
      </c>
      <c r="D9324" t="s">
        <v>2185</v>
      </c>
      <c r="E9324" t="s">
        <v>4019</v>
      </c>
      <c r="F9324" t="s">
        <v>4020</v>
      </c>
      <c r="G9324" t="s">
        <v>4021</v>
      </c>
      <c r="H9324" t="s">
        <v>175</v>
      </c>
      <c r="I9324" t="s">
        <v>23</v>
      </c>
      <c r="J9324" t="s">
        <v>23</v>
      </c>
      <c r="K9324" t="s">
        <v>23</v>
      </c>
      <c r="L9324" t="s">
        <v>23</v>
      </c>
      <c r="M9324">
        <v>4</v>
      </c>
      <c r="N9324">
        <v>192</v>
      </c>
      <c r="O9324">
        <v>1500</v>
      </c>
      <c r="P9324">
        <v>3.8</v>
      </c>
      <c r="Q9324" t="s">
        <v>21474</v>
      </c>
      <c r="R9324" s="1">
        <f t="shared" si="145"/>
        <v>40502</v>
      </c>
      <c r="S9324"/>
    </row>
    <row r="9325" spans="1:19" x14ac:dyDescent="0.35">
      <c r="A9325">
        <v>18322604</v>
      </c>
      <c r="B9325" t="s">
        <v>3838</v>
      </c>
      <c r="C9325">
        <v>1</v>
      </c>
      <c r="D9325" t="s">
        <v>1961</v>
      </c>
      <c r="E9325" t="s">
        <v>3839</v>
      </c>
      <c r="F9325" t="s">
        <v>1987</v>
      </c>
      <c r="G9325" t="s">
        <v>174</v>
      </c>
      <c r="H9325" t="s">
        <v>175</v>
      </c>
      <c r="I9325" t="s">
        <v>23</v>
      </c>
      <c r="J9325" t="s">
        <v>23</v>
      </c>
      <c r="K9325" t="s">
        <v>23</v>
      </c>
      <c r="L9325" t="s">
        <v>23</v>
      </c>
      <c r="M9325">
        <v>2</v>
      </c>
      <c r="N9325">
        <v>4</v>
      </c>
      <c r="O9325">
        <v>500</v>
      </c>
      <c r="P9325">
        <v>2.9</v>
      </c>
      <c r="Q9325" t="s">
        <v>21474</v>
      </c>
      <c r="R9325" s="1">
        <f t="shared" si="145"/>
        <v>40502</v>
      </c>
      <c r="S9325"/>
    </row>
    <row r="9326" spans="1:19" x14ac:dyDescent="0.35">
      <c r="A9326">
        <v>18464637</v>
      </c>
      <c r="B9326" t="s">
        <v>3119</v>
      </c>
      <c r="C9326">
        <v>1</v>
      </c>
      <c r="D9326" t="s">
        <v>718</v>
      </c>
      <c r="E9326" t="s">
        <v>3120</v>
      </c>
      <c r="F9326" t="s">
        <v>1070</v>
      </c>
      <c r="G9326" t="s">
        <v>178</v>
      </c>
      <c r="H9326" t="s">
        <v>175</v>
      </c>
      <c r="I9326" t="s">
        <v>23</v>
      </c>
      <c r="J9326" t="s">
        <v>23</v>
      </c>
      <c r="K9326" t="s">
        <v>23</v>
      </c>
      <c r="L9326" t="s">
        <v>23</v>
      </c>
      <c r="M9326">
        <v>2</v>
      </c>
      <c r="N9326">
        <v>0</v>
      </c>
      <c r="O9326">
        <v>600</v>
      </c>
      <c r="P9326">
        <v>1</v>
      </c>
      <c r="Q9326" t="s">
        <v>19705</v>
      </c>
      <c r="R9326" s="1">
        <f t="shared" si="145"/>
        <v>40484</v>
      </c>
      <c r="S9326"/>
    </row>
    <row r="9327" spans="1:19" x14ac:dyDescent="0.35">
      <c r="A9327">
        <v>18376495</v>
      </c>
      <c r="B9327" t="s">
        <v>3252</v>
      </c>
      <c r="C9327">
        <v>1</v>
      </c>
      <c r="D9327" t="s">
        <v>718</v>
      </c>
      <c r="E9327" t="s">
        <v>3253</v>
      </c>
      <c r="F9327" t="s">
        <v>1262</v>
      </c>
      <c r="G9327" t="s">
        <v>1440</v>
      </c>
      <c r="H9327" t="s">
        <v>175</v>
      </c>
      <c r="I9327" t="s">
        <v>23</v>
      </c>
      <c r="J9327" t="s">
        <v>23</v>
      </c>
      <c r="K9327" t="s">
        <v>23</v>
      </c>
      <c r="L9327" t="s">
        <v>23</v>
      </c>
      <c r="M9327">
        <v>1</v>
      </c>
      <c r="N9327">
        <v>0</v>
      </c>
      <c r="O9327">
        <v>150</v>
      </c>
      <c r="P9327">
        <v>1</v>
      </c>
      <c r="Q9327" t="s">
        <v>19705</v>
      </c>
      <c r="R9327" s="1">
        <f t="shared" si="145"/>
        <v>40484</v>
      </c>
      <c r="S9327"/>
    </row>
    <row r="9328" spans="1:19" x14ac:dyDescent="0.35">
      <c r="A9328">
        <v>837</v>
      </c>
      <c r="B9328" t="s">
        <v>176</v>
      </c>
      <c r="C9328">
        <v>1</v>
      </c>
      <c r="D9328" t="s">
        <v>718</v>
      </c>
      <c r="E9328" t="s">
        <v>3568</v>
      </c>
      <c r="F9328" t="s">
        <v>1643</v>
      </c>
      <c r="G9328" t="s">
        <v>178</v>
      </c>
      <c r="H9328" t="s">
        <v>175</v>
      </c>
      <c r="I9328" t="s">
        <v>22</v>
      </c>
      <c r="J9328" t="s">
        <v>23</v>
      </c>
      <c r="K9328" t="s">
        <v>23</v>
      </c>
      <c r="L9328" t="s">
        <v>23</v>
      </c>
      <c r="M9328">
        <v>2</v>
      </c>
      <c r="N9328">
        <v>622</v>
      </c>
      <c r="O9328">
        <v>800</v>
      </c>
      <c r="P9328">
        <v>3.6</v>
      </c>
      <c r="Q9328" t="s">
        <v>19705</v>
      </c>
      <c r="R9328" s="1">
        <f t="shared" si="145"/>
        <v>40484</v>
      </c>
      <c r="S9328"/>
    </row>
    <row r="9329" spans="1:19" x14ac:dyDescent="0.35">
      <c r="A9329">
        <v>18396396</v>
      </c>
      <c r="B9329" t="s">
        <v>3513</v>
      </c>
      <c r="C9329">
        <v>1</v>
      </c>
      <c r="D9329" t="s">
        <v>718</v>
      </c>
      <c r="E9329" t="s">
        <v>3514</v>
      </c>
      <c r="F9329" t="s">
        <v>1563</v>
      </c>
      <c r="G9329" t="s">
        <v>174</v>
      </c>
      <c r="H9329" t="s">
        <v>175</v>
      </c>
      <c r="I9329" t="s">
        <v>23</v>
      </c>
      <c r="J9329" t="s">
        <v>23</v>
      </c>
      <c r="K9329" t="s">
        <v>23</v>
      </c>
      <c r="L9329" t="s">
        <v>23</v>
      </c>
      <c r="M9329">
        <v>1</v>
      </c>
      <c r="N9329">
        <v>1</v>
      </c>
      <c r="O9329">
        <v>200</v>
      </c>
      <c r="P9329">
        <v>1</v>
      </c>
      <c r="Q9329" t="s">
        <v>19705</v>
      </c>
      <c r="R9329" s="1">
        <f t="shared" si="145"/>
        <v>40484</v>
      </c>
      <c r="S9329"/>
    </row>
    <row r="9330" spans="1:19" x14ac:dyDescent="0.35">
      <c r="A9330">
        <v>4801</v>
      </c>
      <c r="B9330" t="s">
        <v>3497</v>
      </c>
      <c r="C9330">
        <v>1</v>
      </c>
      <c r="D9330" t="s">
        <v>718</v>
      </c>
      <c r="E9330" t="s">
        <v>3498</v>
      </c>
      <c r="F9330" t="s">
        <v>1552</v>
      </c>
      <c r="G9330" t="s">
        <v>183</v>
      </c>
      <c r="H9330" t="s">
        <v>175</v>
      </c>
      <c r="I9330" t="s">
        <v>23</v>
      </c>
      <c r="J9330" t="s">
        <v>23</v>
      </c>
      <c r="K9330" t="s">
        <v>23</v>
      </c>
      <c r="L9330" t="s">
        <v>23</v>
      </c>
      <c r="M9330">
        <v>2</v>
      </c>
      <c r="N9330">
        <v>46</v>
      </c>
      <c r="O9330">
        <v>700</v>
      </c>
      <c r="P9330">
        <v>3.4</v>
      </c>
      <c r="Q9330" t="s">
        <v>19705</v>
      </c>
      <c r="R9330" s="1">
        <f t="shared" si="145"/>
        <v>40484</v>
      </c>
      <c r="S9330"/>
    </row>
    <row r="9331" spans="1:19" x14ac:dyDescent="0.35">
      <c r="A9331">
        <v>18364414</v>
      </c>
      <c r="B9331" t="s">
        <v>3627</v>
      </c>
      <c r="C9331">
        <v>1</v>
      </c>
      <c r="D9331" t="s">
        <v>718</v>
      </c>
      <c r="E9331" t="s">
        <v>3628</v>
      </c>
      <c r="F9331" t="s">
        <v>1708</v>
      </c>
      <c r="G9331" t="s">
        <v>183</v>
      </c>
      <c r="H9331" t="s">
        <v>175</v>
      </c>
      <c r="I9331" t="s">
        <v>23</v>
      </c>
      <c r="J9331" t="s">
        <v>23</v>
      </c>
      <c r="K9331" t="s">
        <v>23</v>
      </c>
      <c r="L9331" t="s">
        <v>23</v>
      </c>
      <c r="M9331">
        <v>1</v>
      </c>
      <c r="N9331">
        <v>1</v>
      </c>
      <c r="O9331">
        <v>200</v>
      </c>
      <c r="P9331">
        <v>1</v>
      </c>
      <c r="Q9331" t="s">
        <v>19705</v>
      </c>
      <c r="R9331" s="1">
        <f t="shared" si="145"/>
        <v>40484</v>
      </c>
      <c r="S9331"/>
    </row>
    <row r="9332" spans="1:19" x14ac:dyDescent="0.35">
      <c r="A9332">
        <v>18370499</v>
      </c>
      <c r="B9332" t="s">
        <v>2718</v>
      </c>
      <c r="C9332">
        <v>1</v>
      </c>
      <c r="D9332" t="s">
        <v>324</v>
      </c>
      <c r="E9332" t="s">
        <v>427</v>
      </c>
      <c r="F9332" t="s">
        <v>426</v>
      </c>
      <c r="G9332" t="s">
        <v>183</v>
      </c>
      <c r="H9332" t="s">
        <v>175</v>
      </c>
      <c r="I9332" t="s">
        <v>23</v>
      </c>
      <c r="J9332" t="s">
        <v>23</v>
      </c>
      <c r="K9332" t="s">
        <v>23</v>
      </c>
      <c r="L9332" t="s">
        <v>23</v>
      </c>
      <c r="M9332">
        <v>1</v>
      </c>
      <c r="N9332">
        <v>1</v>
      </c>
      <c r="O9332">
        <v>200</v>
      </c>
      <c r="P9332">
        <v>1</v>
      </c>
      <c r="Q9332" t="s">
        <v>19705</v>
      </c>
      <c r="R9332" s="1">
        <f t="shared" si="145"/>
        <v>40484</v>
      </c>
      <c r="S9332"/>
    </row>
    <row r="9333" spans="1:19" x14ac:dyDescent="0.35">
      <c r="A9333">
        <v>3100014</v>
      </c>
      <c r="B9333" t="s">
        <v>2862</v>
      </c>
      <c r="C9333">
        <v>1</v>
      </c>
      <c r="D9333" t="s">
        <v>695</v>
      </c>
      <c r="E9333" t="s">
        <v>2863</v>
      </c>
      <c r="F9333" t="s">
        <v>2858</v>
      </c>
      <c r="G9333" t="s">
        <v>2803</v>
      </c>
      <c r="H9333" t="s">
        <v>175</v>
      </c>
      <c r="I9333" t="s">
        <v>23</v>
      </c>
      <c r="J9333" t="s">
        <v>23</v>
      </c>
      <c r="K9333" t="s">
        <v>23</v>
      </c>
      <c r="L9333" t="s">
        <v>23</v>
      </c>
      <c r="M9333">
        <v>2</v>
      </c>
      <c r="N9333">
        <v>328</v>
      </c>
      <c r="O9333">
        <v>700</v>
      </c>
      <c r="P9333">
        <v>3.8</v>
      </c>
      <c r="Q9333" t="s">
        <v>19705</v>
      </c>
      <c r="R9333" s="1">
        <f t="shared" si="145"/>
        <v>40484</v>
      </c>
      <c r="S9333"/>
    </row>
    <row r="9334" spans="1:19" x14ac:dyDescent="0.35">
      <c r="A9334">
        <v>18391309</v>
      </c>
      <c r="B9334" t="s">
        <v>3291</v>
      </c>
      <c r="C9334">
        <v>1</v>
      </c>
      <c r="D9334" t="s">
        <v>718</v>
      </c>
      <c r="E9334" t="s">
        <v>3292</v>
      </c>
      <c r="F9334" t="s">
        <v>1310</v>
      </c>
      <c r="G9334" t="s">
        <v>243</v>
      </c>
      <c r="H9334" t="s">
        <v>175</v>
      </c>
      <c r="I9334" t="s">
        <v>23</v>
      </c>
      <c r="J9334" t="s">
        <v>23</v>
      </c>
      <c r="K9334" t="s">
        <v>23</v>
      </c>
      <c r="L9334" t="s">
        <v>23</v>
      </c>
      <c r="M9334">
        <v>2</v>
      </c>
      <c r="N9334">
        <v>11</v>
      </c>
      <c r="O9334">
        <v>600</v>
      </c>
      <c r="P9334">
        <v>3.1</v>
      </c>
      <c r="Q9334" t="s">
        <v>21163</v>
      </c>
      <c r="R9334" s="1">
        <f t="shared" si="145"/>
        <v>40501</v>
      </c>
      <c r="S9334"/>
    </row>
    <row r="9335" spans="1:19" x14ac:dyDescent="0.35">
      <c r="A9335">
        <v>18337906</v>
      </c>
      <c r="B9335" t="s">
        <v>3957</v>
      </c>
      <c r="C9335">
        <v>1</v>
      </c>
      <c r="D9335" t="s">
        <v>1961</v>
      </c>
      <c r="E9335" t="s">
        <v>3958</v>
      </c>
      <c r="F9335" t="s">
        <v>2110</v>
      </c>
      <c r="G9335" t="s">
        <v>3959</v>
      </c>
      <c r="H9335" t="s">
        <v>175</v>
      </c>
      <c r="I9335" t="s">
        <v>23</v>
      </c>
      <c r="J9335" t="s">
        <v>23</v>
      </c>
      <c r="K9335" t="s">
        <v>23</v>
      </c>
      <c r="L9335" t="s">
        <v>23</v>
      </c>
      <c r="M9335">
        <v>1</v>
      </c>
      <c r="N9335">
        <v>2</v>
      </c>
      <c r="O9335">
        <v>300</v>
      </c>
      <c r="P9335">
        <v>1</v>
      </c>
      <c r="Q9335" t="s">
        <v>21163</v>
      </c>
      <c r="R9335" s="1">
        <f t="shared" si="145"/>
        <v>40501</v>
      </c>
      <c r="S9335"/>
    </row>
    <row r="9336" spans="1:19" x14ac:dyDescent="0.35">
      <c r="A9336">
        <v>18421050</v>
      </c>
      <c r="B9336" t="s">
        <v>2904</v>
      </c>
      <c r="C9336">
        <v>1</v>
      </c>
      <c r="D9336" t="s">
        <v>718</v>
      </c>
      <c r="E9336" t="s">
        <v>2905</v>
      </c>
      <c r="F9336" t="s">
        <v>747</v>
      </c>
      <c r="G9336" t="s">
        <v>1344</v>
      </c>
      <c r="H9336" t="s">
        <v>175</v>
      </c>
      <c r="I9336" t="s">
        <v>23</v>
      </c>
      <c r="J9336" t="s">
        <v>23</v>
      </c>
      <c r="K9336" t="s">
        <v>23</v>
      </c>
      <c r="L9336" t="s">
        <v>23</v>
      </c>
      <c r="M9336">
        <v>1</v>
      </c>
      <c r="N9336">
        <v>1</v>
      </c>
      <c r="O9336">
        <v>350</v>
      </c>
      <c r="P9336">
        <v>1</v>
      </c>
      <c r="Q9336" t="s">
        <v>21737</v>
      </c>
      <c r="R9336" s="1">
        <f t="shared" si="145"/>
        <v>40500</v>
      </c>
      <c r="S9336"/>
    </row>
    <row r="9337" spans="1:19" x14ac:dyDescent="0.35">
      <c r="A9337">
        <v>6228</v>
      </c>
      <c r="B9337" t="s">
        <v>3664</v>
      </c>
      <c r="C9337">
        <v>1</v>
      </c>
      <c r="D9337" t="s">
        <v>718</v>
      </c>
      <c r="E9337" t="s">
        <v>3665</v>
      </c>
      <c r="F9337" t="s">
        <v>1742</v>
      </c>
      <c r="G9337" t="s">
        <v>432</v>
      </c>
      <c r="H9337" t="s">
        <v>175</v>
      </c>
      <c r="I9337" t="s">
        <v>23</v>
      </c>
      <c r="J9337" t="s">
        <v>23</v>
      </c>
      <c r="K9337" t="s">
        <v>23</v>
      </c>
      <c r="L9337" t="s">
        <v>23</v>
      </c>
      <c r="M9337">
        <v>1</v>
      </c>
      <c r="N9337">
        <v>5</v>
      </c>
      <c r="O9337">
        <v>100</v>
      </c>
      <c r="P9337">
        <v>2.9</v>
      </c>
      <c r="Q9337" t="s">
        <v>21737</v>
      </c>
      <c r="R9337" s="1">
        <f t="shared" si="145"/>
        <v>40500</v>
      </c>
      <c r="S9337"/>
    </row>
    <row r="9338" spans="1:19" x14ac:dyDescent="0.35">
      <c r="A9338">
        <v>8864</v>
      </c>
      <c r="B9338" t="s">
        <v>3221</v>
      </c>
      <c r="C9338">
        <v>1</v>
      </c>
      <c r="D9338" t="s">
        <v>718</v>
      </c>
      <c r="E9338" t="s">
        <v>3222</v>
      </c>
      <c r="F9338" t="s">
        <v>1214</v>
      </c>
      <c r="G9338" t="s">
        <v>183</v>
      </c>
      <c r="H9338" t="s">
        <v>175</v>
      </c>
      <c r="I9338" t="s">
        <v>23</v>
      </c>
      <c r="J9338" t="s">
        <v>22</v>
      </c>
      <c r="K9338" t="s">
        <v>23</v>
      </c>
      <c r="L9338" t="s">
        <v>23</v>
      </c>
      <c r="M9338">
        <v>2</v>
      </c>
      <c r="N9338">
        <v>76</v>
      </c>
      <c r="O9338">
        <v>500</v>
      </c>
      <c r="P9338">
        <v>3.6</v>
      </c>
      <c r="Q9338" t="s">
        <v>21737</v>
      </c>
      <c r="R9338" s="1">
        <f t="shared" si="145"/>
        <v>40500</v>
      </c>
      <c r="S9338"/>
    </row>
    <row r="9339" spans="1:19" x14ac:dyDescent="0.35">
      <c r="A9339">
        <v>307043</v>
      </c>
      <c r="B9339" t="s">
        <v>2685</v>
      </c>
      <c r="C9339">
        <v>1</v>
      </c>
      <c r="D9339" t="s">
        <v>324</v>
      </c>
      <c r="E9339" t="s">
        <v>2686</v>
      </c>
      <c r="F9339" t="s">
        <v>396</v>
      </c>
      <c r="G9339" t="s">
        <v>2687</v>
      </c>
      <c r="H9339" t="s">
        <v>175</v>
      </c>
      <c r="I9339" t="s">
        <v>22</v>
      </c>
      <c r="J9339" t="s">
        <v>22</v>
      </c>
      <c r="K9339" t="s">
        <v>23</v>
      </c>
      <c r="L9339" t="s">
        <v>23</v>
      </c>
      <c r="M9339">
        <v>3</v>
      </c>
      <c r="N9339">
        <v>106</v>
      </c>
      <c r="O9339">
        <v>1000</v>
      </c>
      <c r="P9339">
        <v>3.4</v>
      </c>
      <c r="Q9339" t="s">
        <v>21737</v>
      </c>
      <c r="R9339" s="1">
        <f t="shared" si="145"/>
        <v>40500</v>
      </c>
      <c r="S9339"/>
    </row>
    <row r="9340" spans="1:19" x14ac:dyDescent="0.35">
      <c r="A9340">
        <v>18375421</v>
      </c>
      <c r="B9340" t="s">
        <v>3326</v>
      </c>
      <c r="C9340">
        <v>1</v>
      </c>
      <c r="D9340" t="s">
        <v>718</v>
      </c>
      <c r="E9340" t="s">
        <v>3327</v>
      </c>
      <c r="F9340" t="s">
        <v>1342</v>
      </c>
      <c r="G9340" t="s">
        <v>3182</v>
      </c>
      <c r="H9340" t="s">
        <v>175</v>
      </c>
      <c r="I9340" t="s">
        <v>23</v>
      </c>
      <c r="J9340" t="s">
        <v>22</v>
      </c>
      <c r="K9340" t="s">
        <v>23</v>
      </c>
      <c r="L9340" t="s">
        <v>23</v>
      </c>
      <c r="M9340">
        <v>2</v>
      </c>
      <c r="N9340">
        <v>34</v>
      </c>
      <c r="O9340">
        <v>800</v>
      </c>
      <c r="P9340">
        <v>3.5</v>
      </c>
      <c r="Q9340" t="s">
        <v>20910</v>
      </c>
      <c r="R9340" s="1">
        <f t="shared" si="145"/>
        <v>40499</v>
      </c>
      <c r="S9340"/>
    </row>
    <row r="9341" spans="1:19" x14ac:dyDescent="0.35">
      <c r="A9341">
        <v>680</v>
      </c>
      <c r="B9341" t="s">
        <v>3459</v>
      </c>
      <c r="C9341">
        <v>1</v>
      </c>
      <c r="D9341" t="s">
        <v>718</v>
      </c>
      <c r="E9341" t="s">
        <v>3460</v>
      </c>
      <c r="F9341" t="s">
        <v>3461</v>
      </c>
      <c r="G9341" t="s">
        <v>3462</v>
      </c>
      <c r="H9341" t="s">
        <v>175</v>
      </c>
      <c r="I9341" t="s">
        <v>23</v>
      </c>
      <c r="J9341" t="s">
        <v>23</v>
      </c>
      <c r="K9341" t="s">
        <v>23</v>
      </c>
      <c r="L9341" t="s">
        <v>23</v>
      </c>
      <c r="M9341">
        <v>1</v>
      </c>
      <c r="N9341">
        <v>251</v>
      </c>
      <c r="O9341">
        <v>350</v>
      </c>
      <c r="P9341">
        <v>2.2000000000000002</v>
      </c>
      <c r="Q9341" t="s">
        <v>20910</v>
      </c>
      <c r="R9341" s="1">
        <f t="shared" si="145"/>
        <v>40499</v>
      </c>
      <c r="S9341"/>
    </row>
    <row r="9342" spans="1:19" x14ac:dyDescent="0.35">
      <c r="A9342">
        <v>3554</v>
      </c>
      <c r="B9342" t="s">
        <v>1222</v>
      </c>
      <c r="C9342">
        <v>1</v>
      </c>
      <c r="D9342" t="s">
        <v>718</v>
      </c>
      <c r="E9342" t="s">
        <v>2885</v>
      </c>
      <c r="F9342" t="s">
        <v>720</v>
      </c>
      <c r="G9342" t="s">
        <v>251</v>
      </c>
      <c r="H9342" t="s">
        <v>175</v>
      </c>
      <c r="I9342" t="s">
        <v>23</v>
      </c>
      <c r="J9342" t="s">
        <v>22</v>
      </c>
      <c r="K9342" t="s">
        <v>23</v>
      </c>
      <c r="L9342" t="s">
        <v>23</v>
      </c>
      <c r="M9342">
        <v>1</v>
      </c>
      <c r="N9342">
        <v>113</v>
      </c>
      <c r="O9342">
        <v>450</v>
      </c>
      <c r="P9342">
        <v>2.6</v>
      </c>
      <c r="Q9342" t="s">
        <v>20910</v>
      </c>
      <c r="R9342" s="1">
        <f t="shared" si="145"/>
        <v>40499</v>
      </c>
      <c r="S9342"/>
    </row>
    <row r="9343" spans="1:19" x14ac:dyDescent="0.35">
      <c r="A9343">
        <v>18489802</v>
      </c>
      <c r="B9343" t="s">
        <v>3373</v>
      </c>
      <c r="C9343">
        <v>1</v>
      </c>
      <c r="D9343" t="s">
        <v>718</v>
      </c>
      <c r="E9343" t="s">
        <v>3374</v>
      </c>
      <c r="F9343" t="s">
        <v>412</v>
      </c>
      <c r="G9343" t="s">
        <v>1455</v>
      </c>
      <c r="H9343" t="s">
        <v>175</v>
      </c>
      <c r="I9343" t="s">
        <v>23</v>
      </c>
      <c r="J9343" t="s">
        <v>23</v>
      </c>
      <c r="K9343" t="s">
        <v>23</v>
      </c>
      <c r="L9343" t="s">
        <v>23</v>
      </c>
      <c r="M9343">
        <v>1</v>
      </c>
      <c r="N9343">
        <v>0</v>
      </c>
      <c r="O9343">
        <v>350</v>
      </c>
      <c r="P9343">
        <v>1</v>
      </c>
      <c r="Q9343" t="s">
        <v>19881</v>
      </c>
      <c r="R9343" s="1">
        <f t="shared" si="145"/>
        <v>40498</v>
      </c>
      <c r="S9343"/>
    </row>
    <row r="9344" spans="1:19" x14ac:dyDescent="0.35">
      <c r="A9344">
        <v>18458659</v>
      </c>
      <c r="B9344" t="s">
        <v>3268</v>
      </c>
      <c r="C9344">
        <v>1</v>
      </c>
      <c r="D9344" t="s">
        <v>718</v>
      </c>
      <c r="E9344" t="s">
        <v>3269</v>
      </c>
      <c r="F9344" t="s">
        <v>1280</v>
      </c>
      <c r="G9344" t="s">
        <v>33</v>
      </c>
      <c r="H9344" t="s">
        <v>175</v>
      </c>
      <c r="I9344" t="s">
        <v>23</v>
      </c>
      <c r="J9344" t="s">
        <v>23</v>
      </c>
      <c r="K9344" t="s">
        <v>23</v>
      </c>
      <c r="L9344" t="s">
        <v>23</v>
      </c>
      <c r="M9344">
        <v>1</v>
      </c>
      <c r="N9344">
        <v>0</v>
      </c>
      <c r="O9344">
        <v>400</v>
      </c>
      <c r="P9344">
        <v>1</v>
      </c>
      <c r="Q9344" t="s">
        <v>19881</v>
      </c>
      <c r="R9344" s="1">
        <f t="shared" si="145"/>
        <v>40498</v>
      </c>
      <c r="S9344"/>
    </row>
    <row r="9345" spans="1:19" x14ac:dyDescent="0.35">
      <c r="A9345">
        <v>309346</v>
      </c>
      <c r="B9345" t="s">
        <v>3343</v>
      </c>
      <c r="C9345">
        <v>1</v>
      </c>
      <c r="D9345" t="s">
        <v>718</v>
      </c>
      <c r="E9345" t="s">
        <v>3344</v>
      </c>
      <c r="F9345" t="s">
        <v>1360</v>
      </c>
      <c r="G9345" t="s">
        <v>3345</v>
      </c>
      <c r="H9345" t="s">
        <v>175</v>
      </c>
      <c r="I9345" t="s">
        <v>23</v>
      </c>
      <c r="J9345" t="s">
        <v>23</v>
      </c>
      <c r="K9345" t="s">
        <v>23</v>
      </c>
      <c r="L9345" t="s">
        <v>23</v>
      </c>
      <c r="M9345">
        <v>1</v>
      </c>
      <c r="N9345">
        <v>45</v>
      </c>
      <c r="O9345">
        <v>300</v>
      </c>
      <c r="P9345">
        <v>3.3</v>
      </c>
      <c r="Q9345" t="s">
        <v>19881</v>
      </c>
      <c r="R9345" s="1">
        <f t="shared" si="145"/>
        <v>40498</v>
      </c>
      <c r="S9345"/>
    </row>
    <row r="9346" spans="1:19" x14ac:dyDescent="0.35">
      <c r="A9346">
        <v>18312451</v>
      </c>
      <c r="B9346" t="s">
        <v>499</v>
      </c>
      <c r="C9346">
        <v>1</v>
      </c>
      <c r="D9346" t="s">
        <v>324</v>
      </c>
      <c r="E9346" t="s">
        <v>2752</v>
      </c>
      <c r="F9346" t="s">
        <v>2060</v>
      </c>
      <c r="G9346" t="s">
        <v>450</v>
      </c>
      <c r="H9346" t="s">
        <v>175</v>
      </c>
      <c r="I9346" t="s">
        <v>23</v>
      </c>
      <c r="J9346" t="s">
        <v>23</v>
      </c>
      <c r="K9346" t="s">
        <v>23</v>
      </c>
      <c r="L9346" t="s">
        <v>23</v>
      </c>
      <c r="M9346">
        <v>1</v>
      </c>
      <c r="N9346">
        <v>0</v>
      </c>
      <c r="O9346">
        <v>200</v>
      </c>
      <c r="P9346">
        <v>1</v>
      </c>
      <c r="Q9346" t="s">
        <v>19881</v>
      </c>
      <c r="R9346" s="1">
        <f t="shared" ref="R9346:R9409" si="146">DATE(LEFT(Q9346, 4), MID(Q9346, FIND("_", Q9346) + 1, FIND("_", Q9346, FIND("_", Q9346) + 1) - FIND("_", Q9346) - 1), RIGHT(Q9346, LEN(Q9346) - FIND("_", Q9346, FIND("_", Q9346) + 1)))</f>
        <v>40498</v>
      </c>
      <c r="S9346"/>
    </row>
    <row r="9347" spans="1:19" x14ac:dyDescent="0.35">
      <c r="A9347">
        <v>7681</v>
      </c>
      <c r="B9347" t="s">
        <v>3034</v>
      </c>
      <c r="C9347">
        <v>1</v>
      </c>
      <c r="D9347" t="s">
        <v>718</v>
      </c>
      <c r="E9347" t="s">
        <v>3035</v>
      </c>
      <c r="F9347" t="s">
        <v>927</v>
      </c>
      <c r="G9347" t="s">
        <v>2222</v>
      </c>
      <c r="H9347" t="s">
        <v>175</v>
      </c>
      <c r="I9347" t="s">
        <v>22</v>
      </c>
      <c r="J9347" t="s">
        <v>23</v>
      </c>
      <c r="K9347" t="s">
        <v>23</v>
      </c>
      <c r="L9347" t="s">
        <v>23</v>
      </c>
      <c r="M9347">
        <v>2</v>
      </c>
      <c r="N9347">
        <v>82</v>
      </c>
      <c r="O9347">
        <v>900</v>
      </c>
      <c r="P9347">
        <v>3</v>
      </c>
      <c r="Q9347" t="s">
        <v>20336</v>
      </c>
      <c r="R9347" s="1">
        <f t="shared" si="146"/>
        <v>40497</v>
      </c>
      <c r="S9347"/>
    </row>
    <row r="9348" spans="1:19" x14ac:dyDescent="0.35">
      <c r="A9348">
        <v>301581</v>
      </c>
      <c r="B9348" t="s">
        <v>2933</v>
      </c>
      <c r="C9348">
        <v>1</v>
      </c>
      <c r="D9348" t="s">
        <v>718</v>
      </c>
      <c r="E9348" t="s">
        <v>2934</v>
      </c>
      <c r="F9348" t="s">
        <v>2935</v>
      </c>
      <c r="G9348" t="s">
        <v>243</v>
      </c>
      <c r="H9348" t="s">
        <v>175</v>
      </c>
      <c r="I9348" t="s">
        <v>23</v>
      </c>
      <c r="J9348" t="s">
        <v>23</v>
      </c>
      <c r="K9348" t="s">
        <v>23</v>
      </c>
      <c r="L9348" t="s">
        <v>23</v>
      </c>
      <c r="M9348">
        <v>3</v>
      </c>
      <c r="N9348">
        <v>2</v>
      </c>
      <c r="O9348">
        <v>1500</v>
      </c>
      <c r="P9348">
        <v>1</v>
      </c>
      <c r="Q9348" t="s">
        <v>20621</v>
      </c>
      <c r="R9348" s="1">
        <f t="shared" si="146"/>
        <v>40496</v>
      </c>
      <c r="S9348"/>
    </row>
    <row r="9349" spans="1:19" x14ac:dyDescent="0.35">
      <c r="A9349">
        <v>18400744</v>
      </c>
      <c r="B9349" t="s">
        <v>3027</v>
      </c>
      <c r="C9349">
        <v>1</v>
      </c>
      <c r="D9349" t="s">
        <v>718</v>
      </c>
      <c r="E9349" t="s">
        <v>3028</v>
      </c>
      <c r="F9349" t="s">
        <v>918</v>
      </c>
      <c r="G9349" t="s">
        <v>3029</v>
      </c>
      <c r="H9349" t="s">
        <v>175</v>
      </c>
      <c r="I9349" t="s">
        <v>22</v>
      </c>
      <c r="J9349" t="s">
        <v>22</v>
      </c>
      <c r="K9349" t="s">
        <v>23</v>
      </c>
      <c r="L9349" t="s">
        <v>23</v>
      </c>
      <c r="M9349">
        <v>3</v>
      </c>
      <c r="N9349">
        <v>63</v>
      </c>
      <c r="O9349">
        <v>1600</v>
      </c>
      <c r="P9349">
        <v>4.2</v>
      </c>
      <c r="Q9349" t="s">
        <v>20621</v>
      </c>
      <c r="R9349" s="1">
        <f t="shared" si="146"/>
        <v>40496</v>
      </c>
      <c r="S9349"/>
    </row>
    <row r="9350" spans="1:19" x14ac:dyDescent="0.35">
      <c r="A9350">
        <v>18435836</v>
      </c>
      <c r="B9350" t="s">
        <v>3242</v>
      </c>
      <c r="C9350">
        <v>1</v>
      </c>
      <c r="D9350" t="s">
        <v>718</v>
      </c>
      <c r="E9350" t="s">
        <v>3243</v>
      </c>
      <c r="F9350" t="s">
        <v>1253</v>
      </c>
      <c r="G9350" t="s">
        <v>331</v>
      </c>
      <c r="H9350" t="s">
        <v>175</v>
      </c>
      <c r="I9350" t="s">
        <v>23</v>
      </c>
      <c r="J9350" t="s">
        <v>23</v>
      </c>
      <c r="K9350" t="s">
        <v>23</v>
      </c>
      <c r="L9350" t="s">
        <v>23</v>
      </c>
      <c r="M9350">
        <v>2</v>
      </c>
      <c r="N9350">
        <v>12</v>
      </c>
      <c r="O9350">
        <v>650</v>
      </c>
      <c r="P9350">
        <v>3.3</v>
      </c>
      <c r="Q9350" t="s">
        <v>20621</v>
      </c>
      <c r="R9350" s="1">
        <f t="shared" si="146"/>
        <v>40496</v>
      </c>
      <c r="S9350"/>
    </row>
    <row r="9351" spans="1:19" x14ac:dyDescent="0.35">
      <c r="A9351">
        <v>311506</v>
      </c>
      <c r="B9351" t="s">
        <v>3807</v>
      </c>
      <c r="C9351">
        <v>1</v>
      </c>
      <c r="D9351" t="s">
        <v>718</v>
      </c>
      <c r="E9351" t="s">
        <v>3808</v>
      </c>
      <c r="F9351" t="s">
        <v>1941</v>
      </c>
      <c r="G9351" t="s">
        <v>3809</v>
      </c>
      <c r="H9351" t="s">
        <v>175</v>
      </c>
      <c r="I9351" t="s">
        <v>23</v>
      </c>
      <c r="J9351" t="s">
        <v>22</v>
      </c>
      <c r="K9351" t="s">
        <v>23</v>
      </c>
      <c r="L9351" t="s">
        <v>23</v>
      </c>
      <c r="M9351">
        <v>2</v>
      </c>
      <c r="N9351">
        <v>86</v>
      </c>
      <c r="O9351">
        <v>500</v>
      </c>
      <c r="P9351">
        <v>3.4</v>
      </c>
      <c r="Q9351" t="s">
        <v>20621</v>
      </c>
      <c r="R9351" s="1">
        <f t="shared" si="146"/>
        <v>40496</v>
      </c>
      <c r="S9351"/>
    </row>
    <row r="9352" spans="1:19" x14ac:dyDescent="0.35">
      <c r="A9352">
        <v>18361738</v>
      </c>
      <c r="B9352" t="s">
        <v>3264</v>
      </c>
      <c r="C9352">
        <v>1</v>
      </c>
      <c r="D9352" t="s">
        <v>718</v>
      </c>
      <c r="E9352" t="s">
        <v>3265</v>
      </c>
      <c r="F9352" t="s">
        <v>1280</v>
      </c>
      <c r="G9352" t="s">
        <v>766</v>
      </c>
      <c r="H9352" t="s">
        <v>175</v>
      </c>
      <c r="I9352" t="s">
        <v>23</v>
      </c>
      <c r="J9352" t="s">
        <v>22</v>
      </c>
      <c r="K9352" t="s">
        <v>23</v>
      </c>
      <c r="L9352" t="s">
        <v>23</v>
      </c>
      <c r="M9352">
        <v>1</v>
      </c>
      <c r="N9352">
        <v>102</v>
      </c>
      <c r="O9352">
        <v>450</v>
      </c>
      <c r="P9352">
        <v>2.6</v>
      </c>
      <c r="Q9352" t="s">
        <v>20621</v>
      </c>
      <c r="R9352" s="1">
        <f t="shared" si="146"/>
        <v>40496</v>
      </c>
      <c r="S9352"/>
    </row>
    <row r="9353" spans="1:19" x14ac:dyDescent="0.35">
      <c r="A9353">
        <v>9040</v>
      </c>
      <c r="B9353" t="s">
        <v>2774</v>
      </c>
      <c r="C9353">
        <v>1</v>
      </c>
      <c r="D9353" t="s">
        <v>718</v>
      </c>
      <c r="E9353" t="s">
        <v>3471</v>
      </c>
      <c r="F9353" t="s">
        <v>3472</v>
      </c>
      <c r="G9353" t="s">
        <v>1128</v>
      </c>
      <c r="H9353" t="s">
        <v>175</v>
      </c>
      <c r="I9353" t="s">
        <v>23</v>
      </c>
      <c r="J9353" t="s">
        <v>23</v>
      </c>
      <c r="K9353" t="s">
        <v>23</v>
      </c>
      <c r="L9353" t="s">
        <v>23</v>
      </c>
      <c r="M9353">
        <v>1</v>
      </c>
      <c r="N9353">
        <v>18</v>
      </c>
      <c r="O9353">
        <v>150</v>
      </c>
      <c r="P9353">
        <v>3.3</v>
      </c>
      <c r="Q9353" t="s">
        <v>20621</v>
      </c>
      <c r="R9353" s="1">
        <f t="shared" si="146"/>
        <v>40496</v>
      </c>
      <c r="S9353"/>
    </row>
    <row r="9354" spans="1:19" x14ac:dyDescent="0.35">
      <c r="A9354">
        <v>18313786</v>
      </c>
      <c r="B9354" t="s">
        <v>3974</v>
      </c>
      <c r="C9354">
        <v>1</v>
      </c>
      <c r="D9354" t="s">
        <v>1961</v>
      </c>
      <c r="E9354" t="s">
        <v>3975</v>
      </c>
      <c r="F9354" t="s">
        <v>3976</v>
      </c>
      <c r="G9354" t="s">
        <v>832</v>
      </c>
      <c r="H9354" t="s">
        <v>175</v>
      </c>
      <c r="I9354" t="s">
        <v>23</v>
      </c>
      <c r="J9354" t="s">
        <v>23</v>
      </c>
      <c r="K9354" t="s">
        <v>23</v>
      </c>
      <c r="L9354" t="s">
        <v>23</v>
      </c>
      <c r="M9354">
        <v>1</v>
      </c>
      <c r="N9354">
        <v>2</v>
      </c>
      <c r="O9354">
        <v>200</v>
      </c>
      <c r="P9354">
        <v>1</v>
      </c>
      <c r="Q9354" t="s">
        <v>20621</v>
      </c>
      <c r="R9354" s="1">
        <f t="shared" si="146"/>
        <v>40496</v>
      </c>
      <c r="S9354"/>
    </row>
    <row r="9355" spans="1:19" x14ac:dyDescent="0.35">
      <c r="A9355">
        <v>181</v>
      </c>
      <c r="B9355" t="s">
        <v>170</v>
      </c>
      <c r="C9355">
        <v>1</v>
      </c>
      <c r="D9355" t="s">
        <v>718</v>
      </c>
      <c r="E9355" t="s">
        <v>3458</v>
      </c>
      <c r="F9355" t="s">
        <v>1504</v>
      </c>
      <c r="G9355" t="s">
        <v>165</v>
      </c>
      <c r="H9355" t="s">
        <v>175</v>
      </c>
      <c r="I9355" t="s">
        <v>23</v>
      </c>
      <c r="J9355" t="s">
        <v>22</v>
      </c>
      <c r="K9355" t="s">
        <v>23</v>
      </c>
      <c r="L9355" t="s">
        <v>23</v>
      </c>
      <c r="M9355">
        <v>2</v>
      </c>
      <c r="N9355">
        <v>127</v>
      </c>
      <c r="O9355">
        <v>500</v>
      </c>
      <c r="P9355">
        <v>3.4</v>
      </c>
      <c r="Q9355" t="s">
        <v>21255</v>
      </c>
      <c r="R9355" s="1">
        <f t="shared" si="146"/>
        <v>40495</v>
      </c>
      <c r="S9355"/>
    </row>
    <row r="9356" spans="1:19" x14ac:dyDescent="0.35">
      <c r="A9356">
        <v>18291208</v>
      </c>
      <c r="B9356" t="s">
        <v>3613</v>
      </c>
      <c r="C9356">
        <v>1</v>
      </c>
      <c r="D9356" t="s">
        <v>718</v>
      </c>
      <c r="E9356" t="s">
        <v>3614</v>
      </c>
      <c r="F9356" t="s">
        <v>1680</v>
      </c>
      <c r="G9356" t="s">
        <v>1455</v>
      </c>
      <c r="H9356" t="s">
        <v>175</v>
      </c>
      <c r="I9356" t="s">
        <v>23</v>
      </c>
      <c r="J9356" t="s">
        <v>23</v>
      </c>
      <c r="K9356" t="s">
        <v>23</v>
      </c>
      <c r="L9356" t="s">
        <v>23</v>
      </c>
      <c r="M9356">
        <v>1</v>
      </c>
      <c r="N9356">
        <v>2</v>
      </c>
      <c r="O9356">
        <v>400</v>
      </c>
      <c r="P9356">
        <v>1</v>
      </c>
      <c r="Q9356" t="s">
        <v>21255</v>
      </c>
      <c r="R9356" s="1">
        <f t="shared" si="146"/>
        <v>40495</v>
      </c>
      <c r="S9356"/>
    </row>
    <row r="9357" spans="1:19" x14ac:dyDescent="0.35">
      <c r="A9357">
        <v>6216</v>
      </c>
      <c r="B9357" t="s">
        <v>3360</v>
      </c>
      <c r="C9357">
        <v>1</v>
      </c>
      <c r="D9357" t="s">
        <v>718</v>
      </c>
      <c r="E9357" t="s">
        <v>3361</v>
      </c>
      <c r="F9357" t="s">
        <v>1382</v>
      </c>
      <c r="G9357" t="s">
        <v>183</v>
      </c>
      <c r="H9357" t="s">
        <v>175</v>
      </c>
      <c r="I9357" t="s">
        <v>23</v>
      </c>
      <c r="J9357" t="s">
        <v>23</v>
      </c>
      <c r="K9357" t="s">
        <v>23</v>
      </c>
      <c r="L9357" t="s">
        <v>23</v>
      </c>
      <c r="M9357">
        <v>1</v>
      </c>
      <c r="N9357">
        <v>1</v>
      </c>
      <c r="O9357">
        <v>300</v>
      </c>
      <c r="P9357">
        <v>1</v>
      </c>
      <c r="Q9357" t="s">
        <v>21255</v>
      </c>
      <c r="R9357" s="1">
        <f t="shared" si="146"/>
        <v>40495</v>
      </c>
      <c r="S9357"/>
    </row>
    <row r="9358" spans="1:19" x14ac:dyDescent="0.35">
      <c r="A9358">
        <v>18153541</v>
      </c>
      <c r="B9358" t="s">
        <v>2665</v>
      </c>
      <c r="C9358">
        <v>1</v>
      </c>
      <c r="D9358" t="s">
        <v>324</v>
      </c>
      <c r="E9358" t="s">
        <v>2666</v>
      </c>
      <c r="F9358" t="s">
        <v>2667</v>
      </c>
      <c r="G9358" t="s">
        <v>2669</v>
      </c>
      <c r="H9358" t="s">
        <v>175</v>
      </c>
      <c r="I9358" t="s">
        <v>22</v>
      </c>
      <c r="J9358" t="s">
        <v>22</v>
      </c>
      <c r="K9358" t="s">
        <v>23</v>
      </c>
      <c r="L9358" t="s">
        <v>23</v>
      </c>
      <c r="M9358">
        <v>3</v>
      </c>
      <c r="N9358">
        <v>255</v>
      </c>
      <c r="O9358">
        <v>1300</v>
      </c>
      <c r="P9358">
        <v>4.0999999999999996</v>
      </c>
      <c r="Q9358" t="s">
        <v>21255</v>
      </c>
      <c r="R9358" s="1">
        <f t="shared" si="146"/>
        <v>40495</v>
      </c>
      <c r="S9358"/>
    </row>
    <row r="9359" spans="1:19" x14ac:dyDescent="0.35">
      <c r="A9359">
        <v>801170</v>
      </c>
      <c r="B9359" t="s">
        <v>2854</v>
      </c>
      <c r="C9359">
        <v>1</v>
      </c>
      <c r="D9359" t="s">
        <v>670</v>
      </c>
      <c r="E9359" t="s">
        <v>2855</v>
      </c>
      <c r="F9359" t="s">
        <v>2849</v>
      </c>
      <c r="G9359" t="s">
        <v>1148</v>
      </c>
      <c r="H9359" t="s">
        <v>175</v>
      </c>
      <c r="I9359" t="s">
        <v>23</v>
      </c>
      <c r="J9359" t="s">
        <v>23</v>
      </c>
      <c r="K9359" t="s">
        <v>23</v>
      </c>
      <c r="L9359" t="s">
        <v>23</v>
      </c>
      <c r="M9359">
        <v>3</v>
      </c>
      <c r="N9359">
        <v>691</v>
      </c>
      <c r="O9359">
        <v>1200</v>
      </c>
      <c r="P9359">
        <v>4.2</v>
      </c>
      <c r="Q9359" t="s">
        <v>21255</v>
      </c>
      <c r="R9359" s="1">
        <f t="shared" si="146"/>
        <v>40495</v>
      </c>
      <c r="S9359"/>
    </row>
    <row r="9360" spans="1:19" x14ac:dyDescent="0.35">
      <c r="A9360">
        <v>18313125</v>
      </c>
      <c r="B9360" t="s">
        <v>3426</v>
      </c>
      <c r="C9360">
        <v>1</v>
      </c>
      <c r="D9360" t="s">
        <v>718</v>
      </c>
      <c r="E9360" t="s">
        <v>3427</v>
      </c>
      <c r="F9360" t="s">
        <v>1454</v>
      </c>
      <c r="G9360" t="s">
        <v>1746</v>
      </c>
      <c r="H9360" t="s">
        <v>175</v>
      </c>
      <c r="I9360" t="s">
        <v>23</v>
      </c>
      <c r="J9360" t="s">
        <v>23</v>
      </c>
      <c r="K9360" t="s">
        <v>23</v>
      </c>
      <c r="L9360" t="s">
        <v>23</v>
      </c>
      <c r="M9360">
        <v>1</v>
      </c>
      <c r="N9360">
        <v>0</v>
      </c>
      <c r="O9360">
        <v>200</v>
      </c>
      <c r="P9360">
        <v>1</v>
      </c>
      <c r="Q9360" t="s">
        <v>19973</v>
      </c>
      <c r="R9360" s="1">
        <f t="shared" si="146"/>
        <v>40494</v>
      </c>
      <c r="S9360"/>
    </row>
    <row r="9361" spans="1:19" x14ac:dyDescent="0.35">
      <c r="A9361">
        <v>6122</v>
      </c>
      <c r="B9361" t="s">
        <v>3285</v>
      </c>
      <c r="C9361">
        <v>1</v>
      </c>
      <c r="D9361" t="s">
        <v>718</v>
      </c>
      <c r="E9361" t="s">
        <v>3286</v>
      </c>
      <c r="F9361" t="s">
        <v>1304</v>
      </c>
      <c r="G9361" t="s">
        <v>3287</v>
      </c>
      <c r="H9361" t="s">
        <v>175</v>
      </c>
      <c r="I9361" t="s">
        <v>23</v>
      </c>
      <c r="J9361" t="s">
        <v>22</v>
      </c>
      <c r="K9361" t="s">
        <v>23</v>
      </c>
      <c r="L9361" t="s">
        <v>23</v>
      </c>
      <c r="M9361">
        <v>2</v>
      </c>
      <c r="N9361">
        <v>41</v>
      </c>
      <c r="O9361">
        <v>800</v>
      </c>
      <c r="P9361">
        <v>2.4</v>
      </c>
      <c r="Q9361" t="s">
        <v>19973</v>
      </c>
      <c r="R9361" s="1">
        <f t="shared" si="146"/>
        <v>40494</v>
      </c>
      <c r="S9361"/>
    </row>
    <row r="9362" spans="1:19" x14ac:dyDescent="0.35">
      <c r="A9362">
        <v>17678218</v>
      </c>
      <c r="B9362" t="s">
        <v>2501</v>
      </c>
      <c r="C9362">
        <v>216</v>
      </c>
      <c r="D9362" t="s">
        <v>141</v>
      </c>
      <c r="E9362" t="s">
        <v>2502</v>
      </c>
      <c r="F9362" t="s">
        <v>141</v>
      </c>
      <c r="G9362" t="s">
        <v>2488</v>
      </c>
      <c r="H9362" t="s">
        <v>62</v>
      </c>
      <c r="I9362" t="s">
        <v>23</v>
      </c>
      <c r="J9362" t="s">
        <v>23</v>
      </c>
      <c r="K9362" t="s">
        <v>23</v>
      </c>
      <c r="L9362" t="s">
        <v>23</v>
      </c>
      <c r="M9362">
        <v>2</v>
      </c>
      <c r="N9362">
        <v>575</v>
      </c>
      <c r="O9362">
        <v>25</v>
      </c>
      <c r="P9362">
        <v>4.0999999999999996</v>
      </c>
      <c r="Q9362" t="s">
        <v>19973</v>
      </c>
      <c r="R9362" s="1">
        <f t="shared" si="146"/>
        <v>40494</v>
      </c>
      <c r="S9362"/>
    </row>
    <row r="9363" spans="1:19" x14ac:dyDescent="0.35">
      <c r="A9363">
        <v>18285222</v>
      </c>
      <c r="B9363" t="s">
        <v>3448</v>
      </c>
      <c r="C9363">
        <v>1</v>
      </c>
      <c r="D9363" t="s">
        <v>718</v>
      </c>
      <c r="E9363" t="s">
        <v>3449</v>
      </c>
      <c r="F9363" t="s">
        <v>1494</v>
      </c>
      <c r="G9363" t="s">
        <v>174</v>
      </c>
      <c r="H9363" t="s">
        <v>175</v>
      </c>
      <c r="I9363" t="s">
        <v>23</v>
      </c>
      <c r="J9363" t="s">
        <v>22</v>
      </c>
      <c r="K9363" t="s">
        <v>23</v>
      </c>
      <c r="L9363" t="s">
        <v>23</v>
      </c>
      <c r="M9363">
        <v>1</v>
      </c>
      <c r="N9363">
        <v>49</v>
      </c>
      <c r="O9363">
        <v>450</v>
      </c>
      <c r="P9363">
        <v>3.4</v>
      </c>
      <c r="Q9363" t="s">
        <v>21853</v>
      </c>
      <c r="R9363" s="1">
        <f t="shared" si="146"/>
        <v>40493</v>
      </c>
      <c r="S9363"/>
    </row>
    <row r="9364" spans="1:19" x14ac:dyDescent="0.35">
      <c r="A9364">
        <v>18381235</v>
      </c>
      <c r="B9364" t="s">
        <v>2787</v>
      </c>
      <c r="C9364">
        <v>1</v>
      </c>
      <c r="D9364" t="s">
        <v>324</v>
      </c>
      <c r="E9364" t="s">
        <v>538</v>
      </c>
      <c r="F9364" t="s">
        <v>537</v>
      </c>
      <c r="G9364" t="s">
        <v>1832</v>
      </c>
      <c r="H9364" t="s">
        <v>175</v>
      </c>
      <c r="I9364" t="s">
        <v>23</v>
      </c>
      <c r="J9364" t="s">
        <v>22</v>
      </c>
      <c r="K9364" t="s">
        <v>23</v>
      </c>
      <c r="L9364" t="s">
        <v>23</v>
      </c>
      <c r="M9364">
        <v>3</v>
      </c>
      <c r="N9364">
        <v>21</v>
      </c>
      <c r="O9364">
        <v>1250</v>
      </c>
      <c r="P9364">
        <v>3.7</v>
      </c>
      <c r="Q9364" t="s">
        <v>21853</v>
      </c>
      <c r="R9364" s="1">
        <f t="shared" si="146"/>
        <v>40493</v>
      </c>
      <c r="S9364"/>
    </row>
    <row r="9365" spans="1:19" x14ac:dyDescent="0.35">
      <c r="A9365">
        <v>18415359</v>
      </c>
      <c r="B9365" t="s">
        <v>3892</v>
      </c>
      <c r="C9365">
        <v>1</v>
      </c>
      <c r="D9365" t="s">
        <v>1961</v>
      </c>
      <c r="E9365" t="s">
        <v>3893</v>
      </c>
      <c r="F9365" t="s">
        <v>279</v>
      </c>
      <c r="G9365" t="s">
        <v>331</v>
      </c>
      <c r="H9365" t="s">
        <v>175</v>
      </c>
      <c r="I9365" t="s">
        <v>23</v>
      </c>
      <c r="J9365" t="s">
        <v>22</v>
      </c>
      <c r="K9365" t="s">
        <v>23</v>
      </c>
      <c r="L9365" t="s">
        <v>23</v>
      </c>
      <c r="M9365">
        <v>1</v>
      </c>
      <c r="N9365">
        <v>13</v>
      </c>
      <c r="O9365">
        <v>300</v>
      </c>
      <c r="P9365">
        <v>3.3</v>
      </c>
      <c r="Q9365" t="s">
        <v>21853</v>
      </c>
      <c r="R9365" s="1">
        <f t="shared" si="146"/>
        <v>40493</v>
      </c>
      <c r="S9365"/>
    </row>
    <row r="9366" spans="1:19" x14ac:dyDescent="0.35">
      <c r="A9366">
        <v>308563</v>
      </c>
      <c r="B9366" t="s">
        <v>3908</v>
      </c>
      <c r="C9366">
        <v>1</v>
      </c>
      <c r="D9366" t="s">
        <v>1961</v>
      </c>
      <c r="E9366" t="s">
        <v>3909</v>
      </c>
      <c r="F9366" t="s">
        <v>288</v>
      </c>
      <c r="G9366" t="s">
        <v>331</v>
      </c>
      <c r="H9366" t="s">
        <v>175</v>
      </c>
      <c r="I9366" t="s">
        <v>23</v>
      </c>
      <c r="J9366" t="s">
        <v>22</v>
      </c>
      <c r="K9366" t="s">
        <v>23</v>
      </c>
      <c r="L9366" t="s">
        <v>23</v>
      </c>
      <c r="M9366">
        <v>2</v>
      </c>
      <c r="N9366">
        <v>26</v>
      </c>
      <c r="O9366">
        <v>600</v>
      </c>
      <c r="P9366">
        <v>3</v>
      </c>
      <c r="Q9366" t="s">
        <v>21853</v>
      </c>
      <c r="R9366" s="1">
        <f t="shared" si="146"/>
        <v>40493</v>
      </c>
      <c r="S9366"/>
    </row>
    <row r="9367" spans="1:19" x14ac:dyDescent="0.35">
      <c r="A9367">
        <v>309545</v>
      </c>
      <c r="B9367" t="s">
        <v>3859</v>
      </c>
      <c r="C9367">
        <v>1</v>
      </c>
      <c r="D9367" t="s">
        <v>1961</v>
      </c>
      <c r="E9367" t="s">
        <v>3860</v>
      </c>
      <c r="F9367" t="s">
        <v>3858</v>
      </c>
      <c r="G9367" t="s">
        <v>174</v>
      </c>
      <c r="H9367" t="s">
        <v>175</v>
      </c>
      <c r="I9367" t="s">
        <v>23</v>
      </c>
      <c r="J9367" t="s">
        <v>22</v>
      </c>
      <c r="K9367" t="s">
        <v>23</v>
      </c>
      <c r="L9367" t="s">
        <v>23</v>
      </c>
      <c r="M9367">
        <v>1</v>
      </c>
      <c r="N9367">
        <v>83</v>
      </c>
      <c r="O9367">
        <v>400</v>
      </c>
      <c r="P9367">
        <v>3.5</v>
      </c>
      <c r="Q9367" t="s">
        <v>21853</v>
      </c>
      <c r="R9367" s="1">
        <f t="shared" si="146"/>
        <v>40493</v>
      </c>
      <c r="S9367"/>
    </row>
    <row r="9368" spans="1:19" x14ac:dyDescent="0.35">
      <c r="A9368">
        <v>75380</v>
      </c>
      <c r="B9368" t="s">
        <v>4100</v>
      </c>
      <c r="C9368">
        <v>189</v>
      </c>
      <c r="D9368" t="s">
        <v>2305</v>
      </c>
      <c r="E9368" t="s">
        <v>4101</v>
      </c>
      <c r="F9368" t="s">
        <v>4102</v>
      </c>
      <c r="G9368" t="s">
        <v>2803</v>
      </c>
      <c r="H9368" t="s">
        <v>2308</v>
      </c>
      <c r="I9368" t="s">
        <v>23</v>
      </c>
      <c r="J9368" t="s">
        <v>23</v>
      </c>
      <c r="K9368" t="s">
        <v>23</v>
      </c>
      <c r="L9368" t="s">
        <v>23</v>
      </c>
      <c r="M9368">
        <v>4</v>
      </c>
      <c r="N9368">
        <v>84</v>
      </c>
      <c r="O9368">
        <v>600</v>
      </c>
      <c r="P9368">
        <v>4.4000000000000004</v>
      </c>
      <c r="Q9368" t="s">
        <v>21894</v>
      </c>
      <c r="R9368" s="1">
        <f t="shared" si="146"/>
        <v>40492</v>
      </c>
      <c r="S9368"/>
    </row>
    <row r="9369" spans="1:19" x14ac:dyDescent="0.35">
      <c r="A9369">
        <v>302436</v>
      </c>
      <c r="B9369" t="s">
        <v>3678</v>
      </c>
      <c r="C9369">
        <v>1</v>
      </c>
      <c r="D9369" t="s">
        <v>718</v>
      </c>
      <c r="E9369" t="s">
        <v>3679</v>
      </c>
      <c r="F9369" t="s">
        <v>1742</v>
      </c>
      <c r="G9369" t="s">
        <v>1022</v>
      </c>
      <c r="H9369" t="s">
        <v>175</v>
      </c>
      <c r="I9369" t="s">
        <v>23</v>
      </c>
      <c r="J9369" t="s">
        <v>23</v>
      </c>
      <c r="K9369" t="s">
        <v>23</v>
      </c>
      <c r="L9369" t="s">
        <v>23</v>
      </c>
      <c r="M9369">
        <v>1</v>
      </c>
      <c r="N9369">
        <v>2</v>
      </c>
      <c r="O9369">
        <v>100</v>
      </c>
      <c r="P9369">
        <v>1</v>
      </c>
      <c r="Q9369" t="s">
        <v>21894</v>
      </c>
      <c r="R9369" s="1">
        <f t="shared" si="146"/>
        <v>40492</v>
      </c>
      <c r="S9369"/>
    </row>
    <row r="9370" spans="1:19" x14ac:dyDescent="0.35">
      <c r="A9370">
        <v>6900050</v>
      </c>
      <c r="B9370" t="s">
        <v>4066</v>
      </c>
      <c r="C9370">
        <v>215</v>
      </c>
      <c r="D9370" t="s">
        <v>2251</v>
      </c>
      <c r="E9370" t="s">
        <v>4067</v>
      </c>
      <c r="F9370" t="s">
        <v>4068</v>
      </c>
      <c r="G9370" t="s">
        <v>44</v>
      </c>
      <c r="H9370" t="s">
        <v>2254</v>
      </c>
      <c r="I9370" t="s">
        <v>23</v>
      </c>
      <c r="J9370" t="s">
        <v>23</v>
      </c>
      <c r="K9370" t="s">
        <v>23</v>
      </c>
      <c r="L9370" t="s">
        <v>23</v>
      </c>
      <c r="M9370">
        <v>3</v>
      </c>
      <c r="N9370">
        <v>53</v>
      </c>
      <c r="O9370">
        <v>50</v>
      </c>
      <c r="P9370">
        <v>3.9</v>
      </c>
      <c r="Q9370" t="s">
        <v>21894</v>
      </c>
      <c r="R9370" s="1">
        <f t="shared" si="146"/>
        <v>40492</v>
      </c>
      <c r="S9370"/>
    </row>
    <row r="9371" spans="1:19" x14ac:dyDescent="0.35">
      <c r="A9371">
        <v>18456724</v>
      </c>
      <c r="B9371" t="s">
        <v>3607</v>
      </c>
      <c r="C9371">
        <v>1</v>
      </c>
      <c r="D9371" t="s">
        <v>718</v>
      </c>
      <c r="E9371" t="s">
        <v>3608</v>
      </c>
      <c r="F9371" t="s">
        <v>1680</v>
      </c>
      <c r="G9371" t="s">
        <v>3609</v>
      </c>
      <c r="H9371" t="s">
        <v>175</v>
      </c>
      <c r="I9371" t="s">
        <v>23</v>
      </c>
      <c r="J9371" t="s">
        <v>23</v>
      </c>
      <c r="K9371" t="s">
        <v>23</v>
      </c>
      <c r="L9371" t="s">
        <v>23</v>
      </c>
      <c r="M9371">
        <v>2</v>
      </c>
      <c r="N9371">
        <v>4</v>
      </c>
      <c r="O9371">
        <v>600</v>
      </c>
      <c r="P9371">
        <v>3</v>
      </c>
      <c r="Q9371" t="s">
        <v>21165</v>
      </c>
      <c r="R9371" s="1">
        <f t="shared" si="146"/>
        <v>40483</v>
      </c>
      <c r="S9371"/>
    </row>
    <row r="9372" spans="1:19" x14ac:dyDescent="0.35">
      <c r="A9372">
        <v>18433909</v>
      </c>
      <c r="B9372" t="s">
        <v>3972</v>
      </c>
      <c r="C9372">
        <v>1</v>
      </c>
      <c r="D9372" t="s">
        <v>1961</v>
      </c>
      <c r="E9372" t="s">
        <v>3973</v>
      </c>
      <c r="F9372" t="s">
        <v>2123</v>
      </c>
      <c r="G9372" t="s">
        <v>331</v>
      </c>
      <c r="H9372" t="s">
        <v>175</v>
      </c>
      <c r="I9372" t="s">
        <v>23</v>
      </c>
      <c r="J9372" t="s">
        <v>23</v>
      </c>
      <c r="K9372" t="s">
        <v>23</v>
      </c>
      <c r="L9372" t="s">
        <v>23</v>
      </c>
      <c r="M9372">
        <v>1</v>
      </c>
      <c r="N9372">
        <v>0</v>
      </c>
      <c r="O9372">
        <v>300</v>
      </c>
      <c r="P9372">
        <v>1</v>
      </c>
      <c r="Q9372" t="s">
        <v>21165</v>
      </c>
      <c r="R9372" s="1">
        <f t="shared" si="146"/>
        <v>40483</v>
      </c>
      <c r="S9372"/>
    </row>
    <row r="9373" spans="1:19" x14ac:dyDescent="0.35">
      <c r="A9373">
        <v>18189371</v>
      </c>
      <c r="B9373" t="s">
        <v>2328</v>
      </c>
      <c r="C9373">
        <v>162</v>
      </c>
      <c r="D9373" t="s">
        <v>2325</v>
      </c>
      <c r="E9373" t="s">
        <v>2329</v>
      </c>
      <c r="F9373" t="s">
        <v>2327</v>
      </c>
      <c r="G9373" t="s">
        <v>200</v>
      </c>
      <c r="H9373" t="s">
        <v>21</v>
      </c>
      <c r="I9373" t="s">
        <v>23</v>
      </c>
      <c r="J9373" t="s">
        <v>23</v>
      </c>
      <c r="K9373" t="s">
        <v>23</v>
      </c>
      <c r="L9373" t="s">
        <v>23</v>
      </c>
      <c r="M9373">
        <v>3</v>
      </c>
      <c r="N9373">
        <v>336</v>
      </c>
      <c r="O9373">
        <v>1000</v>
      </c>
      <c r="P9373">
        <v>4.4000000000000004</v>
      </c>
      <c r="Q9373" t="s">
        <v>21165</v>
      </c>
      <c r="R9373" s="1">
        <f t="shared" si="146"/>
        <v>40483</v>
      </c>
      <c r="S9373"/>
    </row>
    <row r="9374" spans="1:19" x14ac:dyDescent="0.35">
      <c r="A9374">
        <v>7310</v>
      </c>
      <c r="B9374" t="s">
        <v>1678</v>
      </c>
      <c r="C9374">
        <v>1</v>
      </c>
      <c r="D9374" t="s">
        <v>718</v>
      </c>
      <c r="E9374" t="s">
        <v>1679</v>
      </c>
      <c r="F9374" t="s">
        <v>1680</v>
      </c>
      <c r="G9374" t="s">
        <v>628</v>
      </c>
      <c r="H9374" t="s">
        <v>175</v>
      </c>
      <c r="I9374" t="s">
        <v>23</v>
      </c>
      <c r="J9374" t="s">
        <v>23</v>
      </c>
      <c r="K9374" t="s">
        <v>23</v>
      </c>
      <c r="L9374" t="s">
        <v>23</v>
      </c>
      <c r="M9374">
        <v>2</v>
      </c>
      <c r="N9374">
        <v>45</v>
      </c>
      <c r="O9374">
        <v>700</v>
      </c>
      <c r="P9374">
        <v>3.1</v>
      </c>
      <c r="Q9374" t="s">
        <v>21028</v>
      </c>
      <c r="R9374" s="1">
        <f t="shared" si="146"/>
        <v>40460</v>
      </c>
      <c r="S9374"/>
    </row>
    <row r="9375" spans="1:19" x14ac:dyDescent="0.35">
      <c r="A9375">
        <v>18423140</v>
      </c>
      <c r="B9375" t="s">
        <v>1757</v>
      </c>
      <c r="C9375">
        <v>1</v>
      </c>
      <c r="D9375" t="s">
        <v>718</v>
      </c>
      <c r="E9375" t="s">
        <v>1758</v>
      </c>
      <c r="F9375" t="s">
        <v>1742</v>
      </c>
      <c r="G9375" t="s">
        <v>191</v>
      </c>
      <c r="H9375" t="s">
        <v>175</v>
      </c>
      <c r="I9375" t="s">
        <v>23</v>
      </c>
      <c r="J9375" t="s">
        <v>23</v>
      </c>
      <c r="K9375" t="s">
        <v>23</v>
      </c>
      <c r="L9375" t="s">
        <v>23</v>
      </c>
      <c r="M9375">
        <v>1</v>
      </c>
      <c r="N9375">
        <v>1</v>
      </c>
      <c r="O9375">
        <v>150</v>
      </c>
      <c r="P9375">
        <v>1</v>
      </c>
      <c r="Q9375" t="s">
        <v>21028</v>
      </c>
      <c r="R9375" s="1">
        <f t="shared" si="146"/>
        <v>40460</v>
      </c>
      <c r="S9375"/>
    </row>
    <row r="9376" spans="1:19" x14ac:dyDescent="0.35">
      <c r="A9376">
        <v>308533</v>
      </c>
      <c r="B9376" t="s">
        <v>803</v>
      </c>
      <c r="C9376">
        <v>1</v>
      </c>
      <c r="D9376" t="s">
        <v>718</v>
      </c>
      <c r="E9376" t="s">
        <v>804</v>
      </c>
      <c r="F9376" t="s">
        <v>793</v>
      </c>
      <c r="G9376" t="s">
        <v>183</v>
      </c>
      <c r="H9376" t="s">
        <v>175</v>
      </c>
      <c r="I9376" t="s">
        <v>23</v>
      </c>
      <c r="J9376" t="s">
        <v>23</v>
      </c>
      <c r="K9376" t="s">
        <v>23</v>
      </c>
      <c r="L9376" t="s">
        <v>23</v>
      </c>
      <c r="M9376">
        <v>1</v>
      </c>
      <c r="N9376">
        <v>2</v>
      </c>
      <c r="O9376">
        <v>300</v>
      </c>
      <c r="P9376">
        <v>1</v>
      </c>
      <c r="Q9376" t="s">
        <v>21028</v>
      </c>
      <c r="R9376" s="1">
        <f t="shared" si="146"/>
        <v>40460</v>
      </c>
      <c r="S9376"/>
    </row>
    <row r="9377" spans="1:19" x14ac:dyDescent="0.35">
      <c r="A9377">
        <v>6118140</v>
      </c>
      <c r="B9377" t="s">
        <v>2268</v>
      </c>
      <c r="C9377">
        <v>215</v>
      </c>
      <c r="D9377" t="s">
        <v>2269</v>
      </c>
      <c r="E9377" t="s">
        <v>2270</v>
      </c>
      <c r="F9377" t="s">
        <v>2271</v>
      </c>
      <c r="G9377" t="s">
        <v>2272</v>
      </c>
      <c r="H9377" t="s">
        <v>2254</v>
      </c>
      <c r="I9377" t="s">
        <v>22</v>
      </c>
      <c r="J9377" t="s">
        <v>23</v>
      </c>
      <c r="K9377" t="s">
        <v>23</v>
      </c>
      <c r="L9377" t="s">
        <v>23</v>
      </c>
      <c r="M9377">
        <v>4</v>
      </c>
      <c r="N9377">
        <v>214</v>
      </c>
      <c r="O9377">
        <v>80</v>
      </c>
      <c r="P9377">
        <v>4.7</v>
      </c>
      <c r="Q9377" t="s">
        <v>21744</v>
      </c>
      <c r="R9377" s="1">
        <f t="shared" si="146"/>
        <v>40459</v>
      </c>
      <c r="S9377"/>
    </row>
    <row r="9378" spans="1:19" x14ac:dyDescent="0.35">
      <c r="A9378">
        <v>311755</v>
      </c>
      <c r="B9378" t="s">
        <v>1234</v>
      </c>
      <c r="C9378">
        <v>1</v>
      </c>
      <c r="D9378" t="s">
        <v>718</v>
      </c>
      <c r="E9378" t="s">
        <v>1235</v>
      </c>
      <c r="F9378" t="s">
        <v>1214</v>
      </c>
      <c r="G9378" t="s">
        <v>460</v>
      </c>
      <c r="H9378" t="s">
        <v>175</v>
      </c>
      <c r="I9378" t="s">
        <v>23</v>
      </c>
      <c r="J9378" t="s">
        <v>22</v>
      </c>
      <c r="K9378" t="s">
        <v>23</v>
      </c>
      <c r="L9378" t="s">
        <v>23</v>
      </c>
      <c r="M9378">
        <v>1</v>
      </c>
      <c r="N9378">
        <v>64</v>
      </c>
      <c r="O9378">
        <v>350</v>
      </c>
      <c r="P9378">
        <v>3.5</v>
      </c>
      <c r="Q9378" t="s">
        <v>21744</v>
      </c>
      <c r="R9378" s="1">
        <f t="shared" si="146"/>
        <v>40459</v>
      </c>
      <c r="S9378"/>
    </row>
    <row r="9379" spans="1:19" x14ac:dyDescent="0.35">
      <c r="A9379">
        <v>310947</v>
      </c>
      <c r="B9379" t="s">
        <v>1422</v>
      </c>
      <c r="C9379">
        <v>1</v>
      </c>
      <c r="D9379" t="s">
        <v>718</v>
      </c>
      <c r="E9379" t="s">
        <v>1423</v>
      </c>
      <c r="F9379" t="s">
        <v>1424</v>
      </c>
      <c r="G9379" t="s">
        <v>237</v>
      </c>
      <c r="H9379" t="s">
        <v>175</v>
      </c>
      <c r="I9379" t="s">
        <v>23</v>
      </c>
      <c r="J9379" t="s">
        <v>23</v>
      </c>
      <c r="K9379" t="s">
        <v>23</v>
      </c>
      <c r="L9379" t="s">
        <v>23</v>
      </c>
      <c r="M9379">
        <v>1</v>
      </c>
      <c r="N9379">
        <v>5</v>
      </c>
      <c r="O9379">
        <v>100</v>
      </c>
      <c r="P9379">
        <v>3</v>
      </c>
      <c r="Q9379" t="s">
        <v>21744</v>
      </c>
      <c r="R9379" s="1">
        <f t="shared" si="146"/>
        <v>40459</v>
      </c>
      <c r="S9379"/>
    </row>
    <row r="9380" spans="1:19" x14ac:dyDescent="0.35">
      <c r="A9380">
        <v>7005979</v>
      </c>
      <c r="B9380" t="s">
        <v>2228</v>
      </c>
      <c r="C9380">
        <v>148</v>
      </c>
      <c r="D9380" t="s">
        <v>2229</v>
      </c>
      <c r="E9380" t="s">
        <v>2230</v>
      </c>
      <c r="F9380" t="s">
        <v>2231</v>
      </c>
      <c r="G9380" t="s">
        <v>2232</v>
      </c>
      <c r="H9380" t="s">
        <v>2233</v>
      </c>
      <c r="I9380" t="s">
        <v>23</v>
      </c>
      <c r="J9380" t="s">
        <v>23</v>
      </c>
      <c r="K9380" t="s">
        <v>23</v>
      </c>
      <c r="L9380" t="s">
        <v>23</v>
      </c>
      <c r="M9380">
        <v>3</v>
      </c>
      <c r="N9380">
        <v>223</v>
      </c>
      <c r="O9380">
        <v>50</v>
      </c>
      <c r="P9380">
        <v>4.4000000000000004</v>
      </c>
      <c r="Q9380" t="s">
        <v>21744</v>
      </c>
      <c r="R9380" s="1">
        <f t="shared" si="146"/>
        <v>40459</v>
      </c>
      <c r="S9380"/>
    </row>
    <row r="9381" spans="1:19" x14ac:dyDescent="0.35">
      <c r="A9381">
        <v>9588</v>
      </c>
      <c r="B9381" t="s">
        <v>1281</v>
      </c>
      <c r="C9381">
        <v>1</v>
      </c>
      <c r="D9381" t="s">
        <v>718</v>
      </c>
      <c r="E9381" t="s">
        <v>1282</v>
      </c>
      <c r="F9381" t="s">
        <v>1280</v>
      </c>
      <c r="G9381" t="s">
        <v>1128</v>
      </c>
      <c r="H9381" t="s">
        <v>175</v>
      </c>
      <c r="I9381" t="s">
        <v>23</v>
      </c>
      <c r="J9381" t="s">
        <v>23</v>
      </c>
      <c r="K9381" t="s">
        <v>23</v>
      </c>
      <c r="L9381" t="s">
        <v>23</v>
      </c>
      <c r="M9381">
        <v>1</v>
      </c>
      <c r="N9381">
        <v>4</v>
      </c>
      <c r="O9381">
        <v>100</v>
      </c>
      <c r="P9381">
        <v>3</v>
      </c>
      <c r="Q9381" t="s">
        <v>21895</v>
      </c>
      <c r="R9381" s="1">
        <f t="shared" si="146"/>
        <v>40458</v>
      </c>
      <c r="S9381"/>
    </row>
    <row r="9382" spans="1:19" x14ac:dyDescent="0.35">
      <c r="A9382">
        <v>18472419</v>
      </c>
      <c r="B9382" t="s">
        <v>2082</v>
      </c>
      <c r="C9382">
        <v>1</v>
      </c>
      <c r="D9382" t="s">
        <v>1961</v>
      </c>
      <c r="E9382" t="s">
        <v>2083</v>
      </c>
      <c r="F9382" t="s">
        <v>303</v>
      </c>
      <c r="G9382" t="s">
        <v>1376</v>
      </c>
      <c r="H9382" t="s">
        <v>175</v>
      </c>
      <c r="I9382" t="s">
        <v>23</v>
      </c>
      <c r="J9382" t="s">
        <v>23</v>
      </c>
      <c r="K9382" t="s">
        <v>23</v>
      </c>
      <c r="L9382" t="s">
        <v>23</v>
      </c>
      <c r="M9382">
        <v>2</v>
      </c>
      <c r="N9382">
        <v>0</v>
      </c>
      <c r="O9382">
        <v>500</v>
      </c>
      <c r="P9382">
        <v>1</v>
      </c>
      <c r="Q9382" t="s">
        <v>21895</v>
      </c>
      <c r="R9382" s="1">
        <f t="shared" si="146"/>
        <v>40458</v>
      </c>
      <c r="S9382"/>
    </row>
    <row r="9383" spans="1:19" x14ac:dyDescent="0.35">
      <c r="A9383">
        <v>307718</v>
      </c>
      <c r="B9383" t="s">
        <v>1993</v>
      </c>
      <c r="C9383">
        <v>1</v>
      </c>
      <c r="D9383" t="s">
        <v>1961</v>
      </c>
      <c r="E9383" t="s">
        <v>1994</v>
      </c>
      <c r="F9383" t="s">
        <v>1995</v>
      </c>
      <c r="G9383" t="s">
        <v>460</v>
      </c>
      <c r="H9383" t="s">
        <v>175</v>
      </c>
      <c r="I9383" t="s">
        <v>23</v>
      </c>
      <c r="J9383" t="s">
        <v>23</v>
      </c>
      <c r="K9383" t="s">
        <v>23</v>
      </c>
      <c r="L9383" t="s">
        <v>23</v>
      </c>
      <c r="M9383">
        <v>1</v>
      </c>
      <c r="N9383">
        <v>21</v>
      </c>
      <c r="O9383">
        <v>300</v>
      </c>
      <c r="P9383">
        <v>3.1</v>
      </c>
      <c r="Q9383" t="s">
        <v>21895</v>
      </c>
      <c r="R9383" s="1">
        <f t="shared" si="146"/>
        <v>40458</v>
      </c>
      <c r="S9383"/>
    </row>
    <row r="9384" spans="1:19" x14ac:dyDescent="0.35">
      <c r="A9384">
        <v>4621</v>
      </c>
      <c r="B9384" t="s">
        <v>778</v>
      </c>
      <c r="C9384">
        <v>1</v>
      </c>
      <c r="D9384" t="s">
        <v>718</v>
      </c>
      <c r="E9384" t="s">
        <v>779</v>
      </c>
      <c r="F9384" t="s">
        <v>777</v>
      </c>
      <c r="G9384" t="s">
        <v>491</v>
      </c>
      <c r="H9384" t="s">
        <v>175</v>
      </c>
      <c r="I9384" t="s">
        <v>23</v>
      </c>
      <c r="J9384" t="s">
        <v>23</v>
      </c>
      <c r="K9384" t="s">
        <v>23</v>
      </c>
      <c r="L9384" t="s">
        <v>23</v>
      </c>
      <c r="M9384">
        <v>2</v>
      </c>
      <c r="N9384">
        <v>67</v>
      </c>
      <c r="O9384">
        <v>800</v>
      </c>
      <c r="P9384">
        <v>3</v>
      </c>
      <c r="Q9384" t="s">
        <v>20870</v>
      </c>
      <c r="R9384" s="1">
        <f t="shared" si="146"/>
        <v>40457</v>
      </c>
      <c r="S9384"/>
    </row>
    <row r="9385" spans="1:19" x14ac:dyDescent="0.35">
      <c r="A9385">
        <v>2900044</v>
      </c>
      <c r="B9385" t="s">
        <v>201</v>
      </c>
      <c r="C9385">
        <v>1</v>
      </c>
      <c r="D9385" t="s">
        <v>197</v>
      </c>
      <c r="E9385" t="s">
        <v>202</v>
      </c>
      <c r="F9385" t="s">
        <v>203</v>
      </c>
      <c r="G9385" t="s">
        <v>204</v>
      </c>
      <c r="H9385" t="s">
        <v>175</v>
      </c>
      <c r="I9385" t="s">
        <v>23</v>
      </c>
      <c r="J9385" t="s">
        <v>23</v>
      </c>
      <c r="K9385" t="s">
        <v>23</v>
      </c>
      <c r="L9385" t="s">
        <v>23</v>
      </c>
      <c r="M9385">
        <v>3</v>
      </c>
      <c r="N9385">
        <v>256</v>
      </c>
      <c r="O9385">
        <v>1400</v>
      </c>
      <c r="P9385">
        <v>4.0999999999999996</v>
      </c>
      <c r="Q9385" t="s">
        <v>22312</v>
      </c>
      <c r="R9385" s="1">
        <f t="shared" si="146"/>
        <v>40456</v>
      </c>
      <c r="S9385"/>
    </row>
    <row r="9386" spans="1:19" x14ac:dyDescent="0.35">
      <c r="A9386">
        <v>301383</v>
      </c>
      <c r="B9386" t="s">
        <v>535</v>
      </c>
      <c r="C9386">
        <v>1</v>
      </c>
      <c r="D9386" t="s">
        <v>324</v>
      </c>
      <c r="E9386" t="s">
        <v>536</v>
      </c>
      <c r="F9386" t="s">
        <v>537</v>
      </c>
      <c r="G9386" t="s">
        <v>342</v>
      </c>
      <c r="H9386" t="s">
        <v>175</v>
      </c>
      <c r="I9386" t="s">
        <v>22</v>
      </c>
      <c r="J9386" t="s">
        <v>23</v>
      </c>
      <c r="K9386" t="s">
        <v>23</v>
      </c>
      <c r="L9386" t="s">
        <v>23</v>
      </c>
      <c r="M9386">
        <v>2</v>
      </c>
      <c r="N9386">
        <v>57</v>
      </c>
      <c r="O9386">
        <v>750</v>
      </c>
      <c r="P9386">
        <v>3.1</v>
      </c>
      <c r="Q9386" t="s">
        <v>22078</v>
      </c>
      <c r="R9386" s="1">
        <f t="shared" si="146"/>
        <v>40455</v>
      </c>
      <c r="S9386"/>
    </row>
    <row r="9387" spans="1:19" x14ac:dyDescent="0.35">
      <c r="A9387">
        <v>1698</v>
      </c>
      <c r="B9387" t="s">
        <v>2041</v>
      </c>
      <c r="C9387">
        <v>1</v>
      </c>
      <c r="D9387" t="s">
        <v>1961</v>
      </c>
      <c r="E9387" t="s">
        <v>2042</v>
      </c>
      <c r="F9387" t="s">
        <v>2043</v>
      </c>
      <c r="G9387" t="s">
        <v>331</v>
      </c>
      <c r="H9387" t="s">
        <v>175</v>
      </c>
      <c r="I9387" t="s">
        <v>22</v>
      </c>
      <c r="J9387" t="s">
        <v>23</v>
      </c>
      <c r="K9387" t="s">
        <v>23</v>
      </c>
      <c r="L9387" t="s">
        <v>23</v>
      </c>
      <c r="M9387">
        <v>3</v>
      </c>
      <c r="N9387">
        <v>106</v>
      </c>
      <c r="O9387">
        <v>1300</v>
      </c>
      <c r="P9387">
        <v>2.5</v>
      </c>
      <c r="Q9387" t="s">
        <v>22078</v>
      </c>
      <c r="R9387" s="1">
        <f t="shared" si="146"/>
        <v>40455</v>
      </c>
      <c r="S9387"/>
    </row>
    <row r="9388" spans="1:19" x14ac:dyDescent="0.35">
      <c r="A9388">
        <v>6600970</v>
      </c>
      <c r="B9388" t="s">
        <v>35</v>
      </c>
      <c r="C9388">
        <v>30</v>
      </c>
      <c r="D9388" t="s">
        <v>30</v>
      </c>
      <c r="E9388" t="s">
        <v>36</v>
      </c>
      <c r="F9388" t="s">
        <v>37</v>
      </c>
      <c r="G9388" t="s">
        <v>38</v>
      </c>
      <c r="H9388" t="s">
        <v>34</v>
      </c>
      <c r="I9388" t="s">
        <v>23</v>
      </c>
      <c r="J9388" t="s">
        <v>23</v>
      </c>
      <c r="K9388" t="s">
        <v>23</v>
      </c>
      <c r="L9388" t="s">
        <v>23</v>
      </c>
      <c r="M9388">
        <v>2</v>
      </c>
      <c r="N9388">
        <v>11</v>
      </c>
      <c r="O9388">
        <v>50</v>
      </c>
      <c r="P9388">
        <v>3.2</v>
      </c>
      <c r="Q9388" t="s">
        <v>22078</v>
      </c>
      <c r="R9388" s="1">
        <f t="shared" si="146"/>
        <v>40455</v>
      </c>
      <c r="S9388"/>
    </row>
    <row r="9389" spans="1:19" x14ac:dyDescent="0.35">
      <c r="A9389">
        <v>313368</v>
      </c>
      <c r="B9389" t="s">
        <v>1648</v>
      </c>
      <c r="C9389">
        <v>1</v>
      </c>
      <c r="D9389" t="s">
        <v>718</v>
      </c>
      <c r="E9389" t="s">
        <v>1649</v>
      </c>
      <c r="F9389" t="s">
        <v>1643</v>
      </c>
      <c r="G9389" t="s">
        <v>450</v>
      </c>
      <c r="H9389" t="s">
        <v>175</v>
      </c>
      <c r="I9389" t="s">
        <v>23</v>
      </c>
      <c r="J9389" t="s">
        <v>22</v>
      </c>
      <c r="K9389" t="s">
        <v>23</v>
      </c>
      <c r="L9389" t="s">
        <v>23</v>
      </c>
      <c r="M9389">
        <v>1</v>
      </c>
      <c r="N9389">
        <v>474</v>
      </c>
      <c r="O9389">
        <v>150</v>
      </c>
      <c r="P9389">
        <v>4.7</v>
      </c>
      <c r="Q9389" t="s">
        <v>21916</v>
      </c>
      <c r="R9389" s="1">
        <f t="shared" si="146"/>
        <v>40454</v>
      </c>
      <c r="S9389"/>
    </row>
    <row r="9390" spans="1:19" x14ac:dyDescent="0.35">
      <c r="A9390">
        <v>18439181</v>
      </c>
      <c r="B9390" t="s">
        <v>2191</v>
      </c>
      <c r="C9390">
        <v>1</v>
      </c>
      <c r="D9390" t="s">
        <v>2192</v>
      </c>
      <c r="E9390" t="s">
        <v>2193</v>
      </c>
      <c r="F9390" t="s">
        <v>2194</v>
      </c>
      <c r="G9390" t="s">
        <v>892</v>
      </c>
      <c r="H9390" t="s">
        <v>175</v>
      </c>
      <c r="I9390" t="s">
        <v>23</v>
      </c>
      <c r="J9390" t="s">
        <v>23</v>
      </c>
      <c r="K9390" t="s">
        <v>23</v>
      </c>
      <c r="L9390" t="s">
        <v>23</v>
      </c>
      <c r="M9390">
        <v>4</v>
      </c>
      <c r="N9390">
        <v>47</v>
      </c>
      <c r="O9390">
        <v>1500</v>
      </c>
      <c r="P9390">
        <v>3.4</v>
      </c>
      <c r="Q9390" t="s">
        <v>21916</v>
      </c>
      <c r="R9390" s="1">
        <f t="shared" si="146"/>
        <v>40454</v>
      </c>
      <c r="S9390"/>
    </row>
    <row r="9391" spans="1:19" x14ac:dyDescent="0.35">
      <c r="A9391">
        <v>18476508</v>
      </c>
      <c r="B9391" t="s">
        <v>455</v>
      </c>
      <c r="C9391">
        <v>1</v>
      </c>
      <c r="D9391" t="s">
        <v>324</v>
      </c>
      <c r="E9391" t="s">
        <v>456</v>
      </c>
      <c r="F9391" t="s">
        <v>448</v>
      </c>
      <c r="G9391" t="s">
        <v>457</v>
      </c>
      <c r="H9391" t="s">
        <v>175</v>
      </c>
      <c r="I9391" t="s">
        <v>23</v>
      </c>
      <c r="J9391" t="s">
        <v>23</v>
      </c>
      <c r="K9391" t="s">
        <v>23</v>
      </c>
      <c r="L9391" t="s">
        <v>23</v>
      </c>
      <c r="M9391">
        <v>2</v>
      </c>
      <c r="N9391">
        <v>0</v>
      </c>
      <c r="O9391">
        <v>500</v>
      </c>
      <c r="P9391">
        <v>1</v>
      </c>
      <c r="Q9391" t="s">
        <v>21916</v>
      </c>
      <c r="R9391" s="1">
        <f t="shared" si="146"/>
        <v>40454</v>
      </c>
      <c r="S9391"/>
    </row>
    <row r="9392" spans="1:19" x14ac:dyDescent="0.35">
      <c r="A9392">
        <v>18349508</v>
      </c>
      <c r="B9392" t="s">
        <v>329</v>
      </c>
      <c r="C9392">
        <v>1</v>
      </c>
      <c r="D9392" t="s">
        <v>324</v>
      </c>
      <c r="E9392" t="s">
        <v>330</v>
      </c>
      <c r="F9392" t="s">
        <v>326</v>
      </c>
      <c r="G9392" t="s">
        <v>331</v>
      </c>
      <c r="H9392" t="s">
        <v>175</v>
      </c>
      <c r="I9392" t="s">
        <v>23</v>
      </c>
      <c r="J9392" t="s">
        <v>23</v>
      </c>
      <c r="K9392" t="s">
        <v>23</v>
      </c>
      <c r="L9392" t="s">
        <v>23</v>
      </c>
      <c r="M9392">
        <v>1</v>
      </c>
      <c r="N9392">
        <v>0</v>
      </c>
      <c r="O9392">
        <v>250</v>
      </c>
      <c r="P9392">
        <v>1</v>
      </c>
      <c r="Q9392" t="s">
        <v>21916</v>
      </c>
      <c r="R9392" s="1">
        <f t="shared" si="146"/>
        <v>40454</v>
      </c>
      <c r="S9392"/>
    </row>
    <row r="9393" spans="1:19" x14ac:dyDescent="0.35">
      <c r="A9393">
        <v>311974</v>
      </c>
      <c r="B9393" t="s">
        <v>446</v>
      </c>
      <c r="C9393">
        <v>1</v>
      </c>
      <c r="D9393" t="s">
        <v>1961</v>
      </c>
      <c r="E9393" t="s">
        <v>2087</v>
      </c>
      <c r="F9393" t="s">
        <v>2088</v>
      </c>
      <c r="G9393" t="s">
        <v>450</v>
      </c>
      <c r="H9393" t="s">
        <v>175</v>
      </c>
      <c r="I9393" t="s">
        <v>23</v>
      </c>
      <c r="J9393" t="s">
        <v>22</v>
      </c>
      <c r="K9393" t="s">
        <v>23</v>
      </c>
      <c r="L9393" t="s">
        <v>23</v>
      </c>
      <c r="M9393">
        <v>1</v>
      </c>
      <c r="N9393">
        <v>12</v>
      </c>
      <c r="O9393">
        <v>300</v>
      </c>
      <c r="P9393">
        <v>3.3</v>
      </c>
      <c r="Q9393" t="s">
        <v>21916</v>
      </c>
      <c r="R9393" s="1">
        <f t="shared" si="146"/>
        <v>40454</v>
      </c>
      <c r="S9393"/>
    </row>
    <row r="9394" spans="1:19" x14ac:dyDescent="0.35">
      <c r="A9394">
        <v>964</v>
      </c>
      <c r="B9394" t="s">
        <v>1399</v>
      </c>
      <c r="C9394">
        <v>1</v>
      </c>
      <c r="D9394" t="s">
        <v>718</v>
      </c>
      <c r="E9394" t="s">
        <v>1400</v>
      </c>
      <c r="F9394" t="s">
        <v>1398</v>
      </c>
      <c r="G9394" t="s">
        <v>200</v>
      </c>
      <c r="H9394" t="s">
        <v>175</v>
      </c>
      <c r="I9394" t="s">
        <v>22</v>
      </c>
      <c r="J9394" t="s">
        <v>23</v>
      </c>
      <c r="K9394" t="s">
        <v>23</v>
      </c>
      <c r="L9394" t="s">
        <v>23</v>
      </c>
      <c r="M9394">
        <v>2</v>
      </c>
      <c r="N9394">
        <v>97</v>
      </c>
      <c r="O9394">
        <v>800</v>
      </c>
      <c r="P9394">
        <v>3.3</v>
      </c>
      <c r="Q9394" t="s">
        <v>20848</v>
      </c>
      <c r="R9394" s="1">
        <f t="shared" si="146"/>
        <v>40479</v>
      </c>
      <c r="S9394"/>
    </row>
    <row r="9395" spans="1:19" x14ac:dyDescent="0.35">
      <c r="A9395">
        <v>8670</v>
      </c>
      <c r="B9395" t="s">
        <v>1778</v>
      </c>
      <c r="C9395">
        <v>1</v>
      </c>
      <c r="D9395" t="s">
        <v>718</v>
      </c>
      <c r="E9395" t="s">
        <v>1779</v>
      </c>
      <c r="F9395" t="s">
        <v>1774</v>
      </c>
      <c r="G9395" t="s">
        <v>174</v>
      </c>
      <c r="H9395" t="s">
        <v>175</v>
      </c>
      <c r="I9395" t="s">
        <v>23</v>
      </c>
      <c r="J9395" t="s">
        <v>23</v>
      </c>
      <c r="K9395" t="s">
        <v>23</v>
      </c>
      <c r="L9395" t="s">
        <v>23</v>
      </c>
      <c r="M9395">
        <v>1</v>
      </c>
      <c r="N9395">
        <v>53</v>
      </c>
      <c r="O9395">
        <v>200</v>
      </c>
      <c r="P9395">
        <v>3.4</v>
      </c>
      <c r="Q9395" t="s">
        <v>20848</v>
      </c>
      <c r="R9395" s="1">
        <f t="shared" si="146"/>
        <v>40479</v>
      </c>
      <c r="S9395"/>
    </row>
    <row r="9396" spans="1:19" x14ac:dyDescent="0.35">
      <c r="A9396">
        <v>302936</v>
      </c>
      <c r="B9396" t="s">
        <v>817</v>
      </c>
      <c r="C9396">
        <v>1</v>
      </c>
      <c r="D9396" t="s">
        <v>718</v>
      </c>
      <c r="E9396" t="s">
        <v>818</v>
      </c>
      <c r="F9396" t="s">
        <v>809</v>
      </c>
      <c r="G9396" t="s">
        <v>174</v>
      </c>
      <c r="H9396" t="s">
        <v>175</v>
      </c>
      <c r="I9396" t="s">
        <v>23</v>
      </c>
      <c r="J9396" t="s">
        <v>23</v>
      </c>
      <c r="K9396" t="s">
        <v>23</v>
      </c>
      <c r="L9396" t="s">
        <v>23</v>
      </c>
      <c r="M9396">
        <v>1</v>
      </c>
      <c r="N9396">
        <v>46</v>
      </c>
      <c r="O9396">
        <v>100</v>
      </c>
      <c r="P9396">
        <v>3.6</v>
      </c>
      <c r="Q9396" t="s">
        <v>20848</v>
      </c>
      <c r="R9396" s="1">
        <f t="shared" si="146"/>
        <v>40479</v>
      </c>
      <c r="S9396"/>
    </row>
    <row r="9397" spans="1:19" x14ac:dyDescent="0.35">
      <c r="A9397">
        <v>18273566</v>
      </c>
      <c r="B9397" t="s">
        <v>2056</v>
      </c>
      <c r="C9397">
        <v>1</v>
      </c>
      <c r="D9397" t="s">
        <v>1961</v>
      </c>
      <c r="E9397" t="s">
        <v>2057</v>
      </c>
      <c r="F9397" t="s">
        <v>2043</v>
      </c>
      <c r="G9397" t="s">
        <v>174</v>
      </c>
      <c r="H9397" t="s">
        <v>175</v>
      </c>
      <c r="I9397" t="s">
        <v>23</v>
      </c>
      <c r="J9397" t="s">
        <v>22</v>
      </c>
      <c r="K9397" t="s">
        <v>23</v>
      </c>
      <c r="L9397" t="s">
        <v>23</v>
      </c>
      <c r="M9397">
        <v>1</v>
      </c>
      <c r="N9397">
        <v>324</v>
      </c>
      <c r="O9397">
        <v>350</v>
      </c>
      <c r="P9397">
        <v>3.6</v>
      </c>
      <c r="Q9397" t="s">
        <v>20848</v>
      </c>
      <c r="R9397" s="1">
        <f t="shared" si="146"/>
        <v>40479</v>
      </c>
      <c r="S9397"/>
    </row>
    <row r="9398" spans="1:19" x14ac:dyDescent="0.35">
      <c r="A9398">
        <v>18228874</v>
      </c>
      <c r="B9398" t="s">
        <v>1410</v>
      </c>
      <c r="C9398">
        <v>1</v>
      </c>
      <c r="D9398" t="s">
        <v>718</v>
      </c>
      <c r="E9398" t="s">
        <v>1411</v>
      </c>
      <c r="F9398" t="s">
        <v>1412</v>
      </c>
      <c r="G9398" t="s">
        <v>566</v>
      </c>
      <c r="H9398" t="s">
        <v>175</v>
      </c>
      <c r="I9398" t="s">
        <v>23</v>
      </c>
      <c r="J9398" t="s">
        <v>23</v>
      </c>
      <c r="K9398" t="s">
        <v>23</v>
      </c>
      <c r="L9398" t="s">
        <v>23</v>
      </c>
      <c r="M9398">
        <v>2</v>
      </c>
      <c r="N9398">
        <v>17</v>
      </c>
      <c r="O9398">
        <v>700</v>
      </c>
      <c r="P9398">
        <v>3.1</v>
      </c>
      <c r="Q9398" t="s">
        <v>21025</v>
      </c>
      <c r="R9398" s="1">
        <f t="shared" si="146"/>
        <v>40478</v>
      </c>
      <c r="S9398"/>
    </row>
    <row r="9399" spans="1:19" x14ac:dyDescent="0.35">
      <c r="A9399">
        <v>302421</v>
      </c>
      <c r="B9399" t="s">
        <v>1847</v>
      </c>
      <c r="C9399">
        <v>1</v>
      </c>
      <c r="D9399" t="s">
        <v>1961</v>
      </c>
      <c r="E9399" t="s">
        <v>2172</v>
      </c>
      <c r="F9399" t="s">
        <v>2173</v>
      </c>
      <c r="G9399" t="s">
        <v>942</v>
      </c>
      <c r="H9399" t="s">
        <v>175</v>
      </c>
      <c r="I9399" t="s">
        <v>23</v>
      </c>
      <c r="J9399" t="s">
        <v>23</v>
      </c>
      <c r="K9399" t="s">
        <v>23</v>
      </c>
      <c r="L9399" t="s">
        <v>23</v>
      </c>
      <c r="M9399">
        <v>2</v>
      </c>
      <c r="N9399">
        <v>139</v>
      </c>
      <c r="O9399">
        <v>800</v>
      </c>
      <c r="P9399">
        <v>3.5</v>
      </c>
      <c r="Q9399" t="s">
        <v>21025</v>
      </c>
      <c r="R9399" s="1">
        <f t="shared" si="146"/>
        <v>40478</v>
      </c>
      <c r="S9399"/>
    </row>
    <row r="9400" spans="1:19" x14ac:dyDescent="0.35">
      <c r="A9400">
        <v>6003</v>
      </c>
      <c r="B9400" t="s">
        <v>788</v>
      </c>
      <c r="C9400">
        <v>1</v>
      </c>
      <c r="D9400" t="s">
        <v>718</v>
      </c>
      <c r="E9400" t="s">
        <v>789</v>
      </c>
      <c r="F9400" t="s">
        <v>784</v>
      </c>
      <c r="G9400" t="s">
        <v>790</v>
      </c>
      <c r="H9400" t="s">
        <v>175</v>
      </c>
      <c r="I9400" t="s">
        <v>23</v>
      </c>
      <c r="J9400" t="s">
        <v>23</v>
      </c>
      <c r="K9400" t="s">
        <v>23</v>
      </c>
      <c r="L9400" t="s">
        <v>23</v>
      </c>
      <c r="M9400">
        <v>2</v>
      </c>
      <c r="N9400">
        <v>218</v>
      </c>
      <c r="O9400">
        <v>600</v>
      </c>
      <c r="P9400">
        <v>3.5</v>
      </c>
      <c r="Q9400" t="s">
        <v>21167</v>
      </c>
      <c r="R9400" s="1">
        <f t="shared" si="146"/>
        <v>40477</v>
      </c>
      <c r="S9400"/>
    </row>
    <row r="9401" spans="1:19" x14ac:dyDescent="0.35">
      <c r="A9401">
        <v>18241517</v>
      </c>
      <c r="B9401" t="s">
        <v>484</v>
      </c>
      <c r="C9401">
        <v>1</v>
      </c>
      <c r="D9401" t="s">
        <v>324</v>
      </c>
      <c r="E9401" t="s">
        <v>485</v>
      </c>
      <c r="F9401" t="s">
        <v>486</v>
      </c>
      <c r="G9401" t="s">
        <v>487</v>
      </c>
      <c r="H9401" t="s">
        <v>175</v>
      </c>
      <c r="I9401" t="s">
        <v>22</v>
      </c>
      <c r="J9401" t="s">
        <v>23</v>
      </c>
      <c r="K9401" t="s">
        <v>23</v>
      </c>
      <c r="L9401" t="s">
        <v>23</v>
      </c>
      <c r="M9401">
        <v>3</v>
      </c>
      <c r="N9401">
        <v>391</v>
      </c>
      <c r="O9401">
        <v>1600</v>
      </c>
      <c r="P9401">
        <v>4.4000000000000004</v>
      </c>
      <c r="Q9401" t="s">
        <v>21167</v>
      </c>
      <c r="R9401" s="1">
        <f t="shared" si="146"/>
        <v>40477</v>
      </c>
      <c r="S9401"/>
    </row>
    <row r="9402" spans="1:19" x14ac:dyDescent="0.35">
      <c r="A9402">
        <v>18216915</v>
      </c>
      <c r="B9402" t="s">
        <v>887</v>
      </c>
      <c r="C9402">
        <v>1</v>
      </c>
      <c r="D9402" t="s">
        <v>718</v>
      </c>
      <c r="E9402" t="s">
        <v>888</v>
      </c>
      <c r="F9402" t="s">
        <v>845</v>
      </c>
      <c r="G9402" t="s">
        <v>889</v>
      </c>
      <c r="H9402" t="s">
        <v>175</v>
      </c>
      <c r="I9402" t="s">
        <v>23</v>
      </c>
      <c r="J9402" t="s">
        <v>22</v>
      </c>
      <c r="K9402" t="s">
        <v>23</v>
      </c>
      <c r="L9402" t="s">
        <v>23</v>
      </c>
      <c r="M9402">
        <v>3</v>
      </c>
      <c r="N9402">
        <v>510</v>
      </c>
      <c r="O9402">
        <v>1000</v>
      </c>
      <c r="P9402">
        <v>4</v>
      </c>
      <c r="Q9402" t="s">
        <v>20765</v>
      </c>
      <c r="R9402" s="1">
        <f t="shared" si="146"/>
        <v>40476</v>
      </c>
      <c r="S9402"/>
    </row>
    <row r="9403" spans="1:19" x14ac:dyDescent="0.35">
      <c r="A9403">
        <v>305552</v>
      </c>
      <c r="B9403" t="s">
        <v>1806</v>
      </c>
      <c r="C9403">
        <v>1</v>
      </c>
      <c r="D9403" t="s">
        <v>718</v>
      </c>
      <c r="E9403" t="s">
        <v>1807</v>
      </c>
      <c r="F9403" t="s">
        <v>1804</v>
      </c>
      <c r="G9403" t="s">
        <v>183</v>
      </c>
      <c r="H9403" t="s">
        <v>175</v>
      </c>
      <c r="I9403" t="s">
        <v>23</v>
      </c>
      <c r="J9403" t="s">
        <v>23</v>
      </c>
      <c r="K9403" t="s">
        <v>23</v>
      </c>
      <c r="L9403" t="s">
        <v>23</v>
      </c>
      <c r="M9403">
        <v>1</v>
      </c>
      <c r="N9403">
        <v>5</v>
      </c>
      <c r="O9403">
        <v>150</v>
      </c>
      <c r="P9403">
        <v>3</v>
      </c>
      <c r="Q9403" t="s">
        <v>20765</v>
      </c>
      <c r="R9403" s="1">
        <f t="shared" si="146"/>
        <v>40476</v>
      </c>
      <c r="S9403"/>
    </row>
    <row r="9404" spans="1:19" x14ac:dyDescent="0.35">
      <c r="A9404">
        <v>6690</v>
      </c>
      <c r="B9404" t="s">
        <v>587</v>
      </c>
      <c r="C9404">
        <v>1</v>
      </c>
      <c r="D9404" t="s">
        <v>324</v>
      </c>
      <c r="E9404" t="s">
        <v>588</v>
      </c>
      <c r="F9404" t="s">
        <v>589</v>
      </c>
      <c r="G9404" t="s">
        <v>243</v>
      </c>
      <c r="H9404" t="s">
        <v>175</v>
      </c>
      <c r="I9404" t="s">
        <v>23</v>
      </c>
      <c r="J9404" t="s">
        <v>23</v>
      </c>
      <c r="K9404" t="s">
        <v>23</v>
      </c>
      <c r="L9404" t="s">
        <v>23</v>
      </c>
      <c r="M9404">
        <v>4</v>
      </c>
      <c r="N9404">
        <v>27</v>
      </c>
      <c r="O9404">
        <v>2000</v>
      </c>
      <c r="P9404">
        <v>2.7</v>
      </c>
      <c r="Q9404" t="s">
        <v>20765</v>
      </c>
      <c r="R9404" s="1">
        <f t="shared" si="146"/>
        <v>40476</v>
      </c>
      <c r="S9404"/>
    </row>
    <row r="9405" spans="1:19" x14ac:dyDescent="0.35">
      <c r="A9405">
        <v>304542</v>
      </c>
      <c r="B9405" t="s">
        <v>1093</v>
      </c>
      <c r="C9405">
        <v>1</v>
      </c>
      <c r="D9405" t="s">
        <v>718</v>
      </c>
      <c r="E9405" t="s">
        <v>1094</v>
      </c>
      <c r="F9405" t="s">
        <v>1083</v>
      </c>
      <c r="G9405" t="s">
        <v>261</v>
      </c>
      <c r="H9405" t="s">
        <v>175</v>
      </c>
      <c r="I9405" t="s">
        <v>23</v>
      </c>
      <c r="J9405" t="s">
        <v>23</v>
      </c>
      <c r="K9405" t="s">
        <v>23</v>
      </c>
      <c r="L9405" t="s">
        <v>23</v>
      </c>
      <c r="M9405">
        <v>1</v>
      </c>
      <c r="N9405">
        <v>26</v>
      </c>
      <c r="O9405">
        <v>350</v>
      </c>
      <c r="P9405">
        <v>2.7</v>
      </c>
      <c r="Q9405" t="s">
        <v>21743</v>
      </c>
      <c r="R9405" s="1">
        <f t="shared" si="146"/>
        <v>40475</v>
      </c>
      <c r="S9405"/>
    </row>
    <row r="9406" spans="1:19" x14ac:dyDescent="0.35">
      <c r="A9406">
        <v>18057816</v>
      </c>
      <c r="B9406" t="s">
        <v>1575</v>
      </c>
      <c r="C9406">
        <v>1</v>
      </c>
      <c r="D9406" t="s">
        <v>718</v>
      </c>
      <c r="E9406" t="s">
        <v>1576</v>
      </c>
      <c r="F9406" t="s">
        <v>1577</v>
      </c>
      <c r="G9406" t="s">
        <v>1579</v>
      </c>
      <c r="H9406" t="s">
        <v>175</v>
      </c>
      <c r="I9406" t="s">
        <v>22</v>
      </c>
      <c r="J9406" t="s">
        <v>22</v>
      </c>
      <c r="K9406" t="s">
        <v>23</v>
      </c>
      <c r="L9406" t="s">
        <v>23</v>
      </c>
      <c r="M9406">
        <v>3</v>
      </c>
      <c r="N9406">
        <v>48</v>
      </c>
      <c r="O9406">
        <v>1800</v>
      </c>
      <c r="P9406">
        <v>2.9</v>
      </c>
      <c r="Q9406" t="s">
        <v>20644</v>
      </c>
      <c r="R9406" s="1">
        <f t="shared" si="146"/>
        <v>40474</v>
      </c>
      <c r="S9406"/>
    </row>
    <row r="9407" spans="1:19" x14ac:dyDescent="0.35">
      <c r="A9407">
        <v>9160</v>
      </c>
      <c r="B9407" t="s">
        <v>797</v>
      </c>
      <c r="C9407">
        <v>1</v>
      </c>
      <c r="D9407" t="s">
        <v>718</v>
      </c>
      <c r="E9407" t="s">
        <v>798</v>
      </c>
      <c r="F9407" t="s">
        <v>793</v>
      </c>
      <c r="G9407" t="s">
        <v>183</v>
      </c>
      <c r="H9407" t="s">
        <v>175</v>
      </c>
      <c r="I9407" t="s">
        <v>23</v>
      </c>
      <c r="J9407" t="s">
        <v>23</v>
      </c>
      <c r="K9407" t="s">
        <v>23</v>
      </c>
      <c r="L9407" t="s">
        <v>23</v>
      </c>
      <c r="M9407">
        <v>1</v>
      </c>
      <c r="N9407">
        <v>7</v>
      </c>
      <c r="O9407">
        <v>400</v>
      </c>
      <c r="P9407">
        <v>2.9</v>
      </c>
      <c r="Q9407" t="s">
        <v>21960</v>
      </c>
      <c r="R9407" s="1">
        <f t="shared" si="146"/>
        <v>40473</v>
      </c>
      <c r="S9407"/>
    </row>
    <row r="9408" spans="1:19" x14ac:dyDescent="0.35">
      <c r="A9408">
        <v>302229</v>
      </c>
      <c r="B9408" t="s">
        <v>311</v>
      </c>
      <c r="C9408">
        <v>1</v>
      </c>
      <c r="D9408" t="s">
        <v>324</v>
      </c>
      <c r="E9408" t="s">
        <v>368</v>
      </c>
      <c r="F9408" t="s">
        <v>363</v>
      </c>
      <c r="G9408" t="s">
        <v>369</v>
      </c>
      <c r="H9408" t="s">
        <v>175</v>
      </c>
      <c r="I9408" t="s">
        <v>23</v>
      </c>
      <c r="J9408" t="s">
        <v>22</v>
      </c>
      <c r="K9408" t="s">
        <v>23</v>
      </c>
      <c r="L9408" t="s">
        <v>23</v>
      </c>
      <c r="M9408">
        <v>1</v>
      </c>
      <c r="N9408">
        <v>29</v>
      </c>
      <c r="O9408">
        <v>100</v>
      </c>
      <c r="P9408">
        <v>3.1</v>
      </c>
      <c r="Q9408" t="s">
        <v>21960</v>
      </c>
      <c r="R9408" s="1">
        <f t="shared" si="146"/>
        <v>40473</v>
      </c>
      <c r="S9408"/>
    </row>
    <row r="9409" spans="1:19" x14ac:dyDescent="0.35">
      <c r="A9409">
        <v>4471</v>
      </c>
      <c r="B9409" t="s">
        <v>272</v>
      </c>
      <c r="C9409">
        <v>1</v>
      </c>
      <c r="D9409" t="s">
        <v>1961</v>
      </c>
      <c r="E9409" t="s">
        <v>1986</v>
      </c>
      <c r="F9409" t="s">
        <v>1987</v>
      </c>
      <c r="G9409" t="s">
        <v>274</v>
      </c>
      <c r="H9409" t="s">
        <v>175</v>
      </c>
      <c r="I9409" t="s">
        <v>23</v>
      </c>
      <c r="J9409" t="s">
        <v>23</v>
      </c>
      <c r="K9409" t="s">
        <v>23</v>
      </c>
      <c r="L9409" t="s">
        <v>23</v>
      </c>
      <c r="M9409">
        <v>1</v>
      </c>
      <c r="N9409">
        <v>20</v>
      </c>
      <c r="O9409">
        <v>350</v>
      </c>
      <c r="P9409">
        <v>3.2</v>
      </c>
      <c r="Q9409" t="s">
        <v>21960</v>
      </c>
      <c r="R9409" s="1">
        <f t="shared" si="146"/>
        <v>40473</v>
      </c>
      <c r="S9409"/>
    </row>
    <row r="9410" spans="1:19" x14ac:dyDescent="0.35">
      <c r="A9410">
        <v>304062</v>
      </c>
      <c r="B9410" t="s">
        <v>248</v>
      </c>
      <c r="C9410">
        <v>1</v>
      </c>
      <c r="D9410" t="s">
        <v>232</v>
      </c>
      <c r="E9410" t="s">
        <v>249</v>
      </c>
      <c r="F9410" t="s">
        <v>250</v>
      </c>
      <c r="G9410" t="s">
        <v>251</v>
      </c>
      <c r="H9410" t="s">
        <v>175</v>
      </c>
      <c r="I9410" t="s">
        <v>23</v>
      </c>
      <c r="J9410" t="s">
        <v>23</v>
      </c>
      <c r="K9410" t="s">
        <v>23</v>
      </c>
      <c r="L9410" t="s">
        <v>23</v>
      </c>
      <c r="M9410">
        <v>1</v>
      </c>
      <c r="N9410">
        <v>3</v>
      </c>
      <c r="O9410">
        <v>200</v>
      </c>
      <c r="P9410">
        <v>1</v>
      </c>
      <c r="Q9410" t="s">
        <v>21960</v>
      </c>
      <c r="R9410" s="1">
        <f t="shared" ref="R9410:R9473" si="147">DATE(LEFT(Q9410, 4), MID(Q9410, FIND("_", Q9410) + 1, FIND("_", Q9410, FIND("_", Q9410) + 1) - FIND("_", Q9410) - 1), RIGHT(Q9410, LEN(Q9410) - FIND("_", Q9410, FIND("_", Q9410) + 1)))</f>
        <v>40473</v>
      </c>
      <c r="S9410"/>
    </row>
    <row r="9411" spans="1:19" x14ac:dyDescent="0.35">
      <c r="A9411">
        <v>5964</v>
      </c>
      <c r="B9411" t="s">
        <v>1868</v>
      </c>
      <c r="C9411">
        <v>1</v>
      </c>
      <c r="D9411" t="s">
        <v>718</v>
      </c>
      <c r="E9411" t="s">
        <v>1869</v>
      </c>
      <c r="F9411" t="s">
        <v>1852</v>
      </c>
      <c r="G9411" t="s">
        <v>178</v>
      </c>
      <c r="H9411" t="s">
        <v>175</v>
      </c>
      <c r="I9411" t="s">
        <v>23</v>
      </c>
      <c r="J9411" t="s">
        <v>23</v>
      </c>
      <c r="K9411" t="s">
        <v>23</v>
      </c>
      <c r="L9411" t="s">
        <v>23</v>
      </c>
      <c r="M9411">
        <v>1</v>
      </c>
      <c r="N9411">
        <v>7</v>
      </c>
      <c r="O9411">
        <v>300</v>
      </c>
      <c r="P9411">
        <v>3</v>
      </c>
      <c r="Q9411" t="s">
        <v>21485</v>
      </c>
      <c r="R9411" s="1">
        <f t="shared" si="147"/>
        <v>40472</v>
      </c>
      <c r="S9411"/>
    </row>
    <row r="9412" spans="1:19" x14ac:dyDescent="0.35">
      <c r="A9412">
        <v>3370</v>
      </c>
      <c r="B9412" t="s">
        <v>728</v>
      </c>
      <c r="C9412">
        <v>1</v>
      </c>
      <c r="D9412" t="s">
        <v>718</v>
      </c>
      <c r="E9412" t="s">
        <v>729</v>
      </c>
      <c r="F9412" t="s">
        <v>730</v>
      </c>
      <c r="G9412" t="s">
        <v>731</v>
      </c>
      <c r="H9412" t="s">
        <v>175</v>
      </c>
      <c r="I9412" t="s">
        <v>23</v>
      </c>
      <c r="J9412" t="s">
        <v>23</v>
      </c>
      <c r="K9412" t="s">
        <v>23</v>
      </c>
      <c r="L9412" t="s">
        <v>23</v>
      </c>
      <c r="M9412">
        <v>1</v>
      </c>
      <c r="N9412">
        <v>167</v>
      </c>
      <c r="O9412">
        <v>400</v>
      </c>
      <c r="P9412">
        <v>3.4</v>
      </c>
      <c r="Q9412" t="s">
        <v>21485</v>
      </c>
      <c r="R9412" s="1">
        <f t="shared" si="147"/>
        <v>40472</v>
      </c>
      <c r="S9412"/>
    </row>
    <row r="9413" spans="1:19" x14ac:dyDescent="0.35">
      <c r="A9413">
        <v>1916</v>
      </c>
      <c r="B9413" t="s">
        <v>1018</v>
      </c>
      <c r="C9413">
        <v>1</v>
      </c>
      <c r="D9413" t="s">
        <v>718</v>
      </c>
      <c r="E9413" t="s">
        <v>1019</v>
      </c>
      <c r="F9413" t="s">
        <v>1020</v>
      </c>
      <c r="G9413" t="s">
        <v>1022</v>
      </c>
      <c r="H9413" t="s">
        <v>175</v>
      </c>
      <c r="I9413" t="s">
        <v>23</v>
      </c>
      <c r="J9413" t="s">
        <v>23</v>
      </c>
      <c r="K9413" t="s">
        <v>23</v>
      </c>
      <c r="L9413" t="s">
        <v>23</v>
      </c>
      <c r="M9413">
        <v>1</v>
      </c>
      <c r="N9413">
        <v>12</v>
      </c>
      <c r="O9413">
        <v>250</v>
      </c>
      <c r="P9413">
        <v>3.2</v>
      </c>
      <c r="Q9413" t="s">
        <v>21485</v>
      </c>
      <c r="R9413" s="1">
        <f t="shared" si="147"/>
        <v>40472</v>
      </c>
      <c r="S9413"/>
    </row>
    <row r="9414" spans="1:19" x14ac:dyDescent="0.35">
      <c r="A9414">
        <v>8680</v>
      </c>
      <c r="B9414" t="s">
        <v>1917</v>
      </c>
      <c r="C9414">
        <v>1</v>
      </c>
      <c r="D9414" t="s">
        <v>718</v>
      </c>
      <c r="E9414" t="s">
        <v>1918</v>
      </c>
      <c r="F9414" t="s">
        <v>1919</v>
      </c>
      <c r="G9414" t="s">
        <v>183</v>
      </c>
      <c r="H9414" t="s">
        <v>175</v>
      </c>
      <c r="I9414" t="s">
        <v>23</v>
      </c>
      <c r="J9414" t="s">
        <v>23</v>
      </c>
      <c r="K9414" t="s">
        <v>23</v>
      </c>
      <c r="L9414" t="s">
        <v>23</v>
      </c>
      <c r="M9414">
        <v>1</v>
      </c>
      <c r="N9414">
        <v>10</v>
      </c>
      <c r="O9414">
        <v>200</v>
      </c>
      <c r="P9414">
        <v>3</v>
      </c>
      <c r="Q9414" t="s">
        <v>21485</v>
      </c>
      <c r="R9414" s="1">
        <f t="shared" si="147"/>
        <v>40472</v>
      </c>
      <c r="S9414"/>
    </row>
    <row r="9415" spans="1:19" x14ac:dyDescent="0.35">
      <c r="A9415">
        <v>18352655</v>
      </c>
      <c r="B9415" t="s">
        <v>502</v>
      </c>
      <c r="C9415">
        <v>1</v>
      </c>
      <c r="D9415" t="s">
        <v>324</v>
      </c>
      <c r="E9415" t="s">
        <v>503</v>
      </c>
      <c r="F9415" t="s">
        <v>501</v>
      </c>
      <c r="G9415" t="s">
        <v>504</v>
      </c>
      <c r="H9415" t="s">
        <v>175</v>
      </c>
      <c r="I9415" t="s">
        <v>23</v>
      </c>
      <c r="J9415" t="s">
        <v>23</v>
      </c>
      <c r="K9415" t="s">
        <v>23</v>
      </c>
      <c r="L9415" t="s">
        <v>23</v>
      </c>
      <c r="M9415">
        <v>1</v>
      </c>
      <c r="N9415">
        <v>0</v>
      </c>
      <c r="O9415">
        <v>200</v>
      </c>
      <c r="P9415">
        <v>1</v>
      </c>
      <c r="Q9415" t="s">
        <v>21485</v>
      </c>
      <c r="R9415" s="1">
        <f t="shared" si="147"/>
        <v>40472</v>
      </c>
      <c r="S9415"/>
    </row>
    <row r="9416" spans="1:19" x14ac:dyDescent="0.35">
      <c r="A9416">
        <v>196</v>
      </c>
      <c r="B9416" t="s">
        <v>170</v>
      </c>
      <c r="C9416">
        <v>1</v>
      </c>
      <c r="D9416" t="s">
        <v>718</v>
      </c>
      <c r="E9416" t="s">
        <v>1491</v>
      </c>
      <c r="F9416" t="s">
        <v>1492</v>
      </c>
      <c r="G9416" t="s">
        <v>165</v>
      </c>
      <c r="H9416" t="s">
        <v>175</v>
      </c>
      <c r="I9416" t="s">
        <v>23</v>
      </c>
      <c r="J9416" t="s">
        <v>22</v>
      </c>
      <c r="K9416" t="s">
        <v>23</v>
      </c>
      <c r="L9416" t="s">
        <v>23</v>
      </c>
      <c r="M9416">
        <v>2</v>
      </c>
      <c r="N9416">
        <v>177</v>
      </c>
      <c r="O9416">
        <v>500</v>
      </c>
      <c r="P9416">
        <v>3.7</v>
      </c>
      <c r="Q9416" t="s">
        <v>21262</v>
      </c>
      <c r="R9416" s="1">
        <f t="shared" si="147"/>
        <v>40471</v>
      </c>
      <c r="S9416"/>
    </row>
    <row r="9417" spans="1:19" x14ac:dyDescent="0.35">
      <c r="A9417">
        <v>18261701</v>
      </c>
      <c r="B9417" t="s">
        <v>1055</v>
      </c>
      <c r="C9417">
        <v>1</v>
      </c>
      <c r="D9417" t="s">
        <v>718</v>
      </c>
      <c r="E9417" t="s">
        <v>1724</v>
      </c>
      <c r="F9417" t="s">
        <v>1714</v>
      </c>
      <c r="G9417" t="s">
        <v>243</v>
      </c>
      <c r="H9417" t="s">
        <v>175</v>
      </c>
      <c r="I9417" t="s">
        <v>23</v>
      </c>
      <c r="J9417" t="s">
        <v>23</v>
      </c>
      <c r="K9417" t="s">
        <v>23</v>
      </c>
      <c r="L9417" t="s">
        <v>23</v>
      </c>
      <c r="M9417">
        <v>1</v>
      </c>
      <c r="N9417">
        <v>142</v>
      </c>
      <c r="O9417">
        <v>300</v>
      </c>
      <c r="P9417">
        <v>3.9</v>
      </c>
      <c r="Q9417" t="s">
        <v>21262</v>
      </c>
      <c r="R9417" s="1">
        <f t="shared" si="147"/>
        <v>40471</v>
      </c>
      <c r="S9417"/>
    </row>
    <row r="9418" spans="1:19" x14ac:dyDescent="0.35">
      <c r="A9418">
        <v>18203626</v>
      </c>
      <c r="B9418" t="s">
        <v>2100</v>
      </c>
      <c r="C9418">
        <v>1</v>
      </c>
      <c r="D9418" t="s">
        <v>1961</v>
      </c>
      <c r="E9418" t="s">
        <v>2101</v>
      </c>
      <c r="F9418" t="s">
        <v>2102</v>
      </c>
      <c r="G9418" t="s">
        <v>296</v>
      </c>
      <c r="H9418" t="s">
        <v>175</v>
      </c>
      <c r="I9418" t="s">
        <v>23</v>
      </c>
      <c r="J9418" t="s">
        <v>23</v>
      </c>
      <c r="K9418" t="s">
        <v>23</v>
      </c>
      <c r="L9418" t="s">
        <v>23</v>
      </c>
      <c r="M9418">
        <v>1</v>
      </c>
      <c r="N9418">
        <v>89</v>
      </c>
      <c r="O9418">
        <v>250</v>
      </c>
      <c r="P9418">
        <v>3.8</v>
      </c>
      <c r="Q9418" t="s">
        <v>21262</v>
      </c>
      <c r="R9418" s="1">
        <f t="shared" si="147"/>
        <v>40471</v>
      </c>
      <c r="S9418"/>
    </row>
    <row r="9419" spans="1:19" x14ac:dyDescent="0.35">
      <c r="A9419">
        <v>18441532</v>
      </c>
      <c r="B9419" t="s">
        <v>1814</v>
      </c>
      <c r="C9419">
        <v>1</v>
      </c>
      <c r="D9419" t="s">
        <v>718</v>
      </c>
      <c r="E9419" t="s">
        <v>1815</v>
      </c>
      <c r="F9419" t="s">
        <v>1804</v>
      </c>
      <c r="G9419" t="s">
        <v>331</v>
      </c>
      <c r="H9419" t="s">
        <v>175</v>
      </c>
      <c r="I9419" t="s">
        <v>22</v>
      </c>
      <c r="J9419" t="s">
        <v>23</v>
      </c>
      <c r="K9419" t="s">
        <v>23</v>
      </c>
      <c r="L9419" t="s">
        <v>23</v>
      </c>
      <c r="M9419">
        <v>2</v>
      </c>
      <c r="N9419">
        <v>0</v>
      </c>
      <c r="O9419">
        <v>800</v>
      </c>
      <c r="P9419">
        <v>1</v>
      </c>
      <c r="Q9419" t="s">
        <v>20121</v>
      </c>
      <c r="R9419" s="1">
        <f t="shared" si="147"/>
        <v>40453</v>
      </c>
      <c r="S9419"/>
    </row>
    <row r="9420" spans="1:19" x14ac:dyDescent="0.35">
      <c r="A9420">
        <v>305817</v>
      </c>
      <c r="B9420" t="s">
        <v>1023</v>
      </c>
      <c r="C9420">
        <v>1</v>
      </c>
      <c r="D9420" t="s">
        <v>718</v>
      </c>
      <c r="E9420" t="s">
        <v>1024</v>
      </c>
      <c r="F9420" t="s">
        <v>1020</v>
      </c>
      <c r="G9420" t="s">
        <v>178</v>
      </c>
      <c r="H9420" t="s">
        <v>175</v>
      </c>
      <c r="I9420" t="s">
        <v>23</v>
      </c>
      <c r="J9420" t="s">
        <v>22</v>
      </c>
      <c r="K9420" t="s">
        <v>23</v>
      </c>
      <c r="L9420" t="s">
        <v>23</v>
      </c>
      <c r="M9420">
        <v>2</v>
      </c>
      <c r="N9420">
        <v>99</v>
      </c>
      <c r="O9420">
        <v>650</v>
      </c>
      <c r="P9420">
        <v>3.1</v>
      </c>
      <c r="Q9420" t="s">
        <v>20121</v>
      </c>
      <c r="R9420" s="1">
        <f t="shared" si="147"/>
        <v>40453</v>
      </c>
      <c r="S9420"/>
    </row>
    <row r="9421" spans="1:19" x14ac:dyDescent="0.35">
      <c r="A9421">
        <v>180</v>
      </c>
      <c r="B9421" t="s">
        <v>170</v>
      </c>
      <c r="C9421">
        <v>1</v>
      </c>
      <c r="D9421" t="s">
        <v>718</v>
      </c>
      <c r="E9421" t="s">
        <v>1395</v>
      </c>
      <c r="F9421" t="s">
        <v>1393</v>
      </c>
      <c r="G9421" t="s">
        <v>165</v>
      </c>
      <c r="H9421" t="s">
        <v>175</v>
      </c>
      <c r="I9421" t="s">
        <v>23</v>
      </c>
      <c r="J9421" t="s">
        <v>22</v>
      </c>
      <c r="K9421" t="s">
        <v>23</v>
      </c>
      <c r="L9421" t="s">
        <v>23</v>
      </c>
      <c r="M9421">
        <v>2</v>
      </c>
      <c r="N9421">
        <v>122</v>
      </c>
      <c r="O9421">
        <v>500</v>
      </c>
      <c r="P9421">
        <v>3.6</v>
      </c>
      <c r="Q9421" t="s">
        <v>20121</v>
      </c>
      <c r="R9421" s="1">
        <f t="shared" si="147"/>
        <v>40453</v>
      </c>
      <c r="S9421"/>
    </row>
    <row r="9422" spans="1:19" x14ac:dyDescent="0.35">
      <c r="A9422">
        <v>18377928</v>
      </c>
      <c r="B9422" t="s">
        <v>1117</v>
      </c>
      <c r="C9422">
        <v>1</v>
      </c>
      <c r="D9422" t="s">
        <v>718</v>
      </c>
      <c r="E9422" t="s">
        <v>1118</v>
      </c>
      <c r="F9422" t="s">
        <v>1108</v>
      </c>
      <c r="G9422" t="s">
        <v>331</v>
      </c>
      <c r="H9422" t="s">
        <v>175</v>
      </c>
      <c r="I9422" t="s">
        <v>23</v>
      </c>
      <c r="J9422" t="s">
        <v>23</v>
      </c>
      <c r="K9422" t="s">
        <v>23</v>
      </c>
      <c r="L9422" t="s">
        <v>23</v>
      </c>
      <c r="M9422">
        <v>1</v>
      </c>
      <c r="N9422">
        <v>1</v>
      </c>
      <c r="O9422">
        <v>400</v>
      </c>
      <c r="P9422">
        <v>1</v>
      </c>
      <c r="Q9422" t="s">
        <v>20121</v>
      </c>
      <c r="R9422" s="1">
        <f t="shared" si="147"/>
        <v>40453</v>
      </c>
      <c r="S9422"/>
    </row>
    <row r="9423" spans="1:19" x14ac:dyDescent="0.35">
      <c r="A9423">
        <v>2800128</v>
      </c>
      <c r="B9423" t="s">
        <v>2214</v>
      </c>
      <c r="C9423">
        <v>1</v>
      </c>
      <c r="D9423" t="s">
        <v>2207</v>
      </c>
      <c r="E9423" t="s">
        <v>2215</v>
      </c>
      <c r="F9423" t="s">
        <v>2216</v>
      </c>
      <c r="G9423" t="s">
        <v>2217</v>
      </c>
      <c r="H9423" t="s">
        <v>175</v>
      </c>
      <c r="I9423" t="s">
        <v>23</v>
      </c>
      <c r="J9423" t="s">
        <v>23</v>
      </c>
      <c r="K9423" t="s">
        <v>23</v>
      </c>
      <c r="L9423" t="s">
        <v>23</v>
      </c>
      <c r="M9423">
        <v>2</v>
      </c>
      <c r="N9423">
        <v>169</v>
      </c>
      <c r="O9423">
        <v>450</v>
      </c>
      <c r="P9423">
        <v>4</v>
      </c>
      <c r="Q9423" t="s">
        <v>20121</v>
      </c>
      <c r="R9423" s="1">
        <f t="shared" si="147"/>
        <v>40453</v>
      </c>
      <c r="S9423"/>
    </row>
    <row r="9424" spans="1:19" x14ac:dyDescent="0.35">
      <c r="A9424">
        <v>18349923</v>
      </c>
      <c r="B9424" t="s">
        <v>1163</v>
      </c>
      <c r="C9424">
        <v>1</v>
      </c>
      <c r="D9424" t="s">
        <v>718</v>
      </c>
      <c r="E9424" t="s">
        <v>1164</v>
      </c>
      <c r="F9424" t="s">
        <v>1159</v>
      </c>
      <c r="G9424" t="s">
        <v>468</v>
      </c>
      <c r="H9424" t="s">
        <v>175</v>
      </c>
      <c r="I9424" t="s">
        <v>23</v>
      </c>
      <c r="J9424" t="s">
        <v>23</v>
      </c>
      <c r="K9424" t="s">
        <v>23</v>
      </c>
      <c r="L9424" t="s">
        <v>23</v>
      </c>
      <c r="M9424">
        <v>3</v>
      </c>
      <c r="N9424">
        <v>291</v>
      </c>
      <c r="O9424">
        <v>1200</v>
      </c>
      <c r="P9424">
        <v>3.9</v>
      </c>
      <c r="Q9424" t="s">
        <v>20639</v>
      </c>
      <c r="R9424" s="1">
        <f t="shared" si="147"/>
        <v>40470</v>
      </c>
      <c r="S9424"/>
    </row>
    <row r="9425" spans="1:19" x14ac:dyDescent="0.35">
      <c r="A9425">
        <v>18337927</v>
      </c>
      <c r="B9425" t="s">
        <v>959</v>
      </c>
      <c r="C9425">
        <v>1</v>
      </c>
      <c r="D9425" t="s">
        <v>718</v>
      </c>
      <c r="E9425" t="s">
        <v>960</v>
      </c>
      <c r="F9425" t="s">
        <v>956</v>
      </c>
      <c r="G9425" t="s">
        <v>174</v>
      </c>
      <c r="H9425" t="s">
        <v>175</v>
      </c>
      <c r="I9425" t="s">
        <v>23</v>
      </c>
      <c r="J9425" t="s">
        <v>23</v>
      </c>
      <c r="K9425" t="s">
        <v>23</v>
      </c>
      <c r="L9425" t="s">
        <v>23</v>
      </c>
      <c r="M9425">
        <v>1</v>
      </c>
      <c r="N9425">
        <v>71</v>
      </c>
      <c r="O9425">
        <v>400</v>
      </c>
      <c r="P9425">
        <v>4.0999999999999996</v>
      </c>
      <c r="Q9425" t="s">
        <v>20639</v>
      </c>
      <c r="R9425" s="1">
        <f t="shared" si="147"/>
        <v>40470</v>
      </c>
      <c r="S9425"/>
    </row>
    <row r="9426" spans="1:19" x14ac:dyDescent="0.35">
      <c r="A9426">
        <v>304090</v>
      </c>
      <c r="B9426" t="s">
        <v>1780</v>
      </c>
      <c r="C9426">
        <v>1</v>
      </c>
      <c r="D9426" t="s">
        <v>718</v>
      </c>
      <c r="E9426" t="s">
        <v>1781</v>
      </c>
      <c r="F9426" t="s">
        <v>1774</v>
      </c>
      <c r="G9426" t="s">
        <v>183</v>
      </c>
      <c r="H9426" t="s">
        <v>175</v>
      </c>
      <c r="I9426" t="s">
        <v>23</v>
      </c>
      <c r="J9426" t="s">
        <v>23</v>
      </c>
      <c r="K9426" t="s">
        <v>23</v>
      </c>
      <c r="L9426" t="s">
        <v>23</v>
      </c>
      <c r="M9426">
        <v>1</v>
      </c>
      <c r="N9426">
        <v>9</v>
      </c>
      <c r="O9426">
        <v>350</v>
      </c>
      <c r="P9426">
        <v>3.1</v>
      </c>
      <c r="Q9426" t="s">
        <v>20639</v>
      </c>
      <c r="R9426" s="1">
        <f t="shared" si="147"/>
        <v>40470</v>
      </c>
      <c r="S9426"/>
    </row>
    <row r="9427" spans="1:19" x14ac:dyDescent="0.35">
      <c r="A9427">
        <v>306976</v>
      </c>
      <c r="B9427" t="s">
        <v>523</v>
      </c>
      <c r="C9427">
        <v>1</v>
      </c>
      <c r="D9427" t="s">
        <v>324</v>
      </c>
      <c r="E9427" t="s">
        <v>524</v>
      </c>
      <c r="F9427" t="s">
        <v>313</v>
      </c>
      <c r="G9427" t="s">
        <v>450</v>
      </c>
      <c r="H9427" t="s">
        <v>175</v>
      </c>
      <c r="I9427" t="s">
        <v>23</v>
      </c>
      <c r="J9427" t="s">
        <v>22</v>
      </c>
      <c r="K9427" t="s">
        <v>23</v>
      </c>
      <c r="L9427" t="s">
        <v>23</v>
      </c>
      <c r="M9427">
        <v>1</v>
      </c>
      <c r="N9427">
        <v>11</v>
      </c>
      <c r="O9427">
        <v>200</v>
      </c>
      <c r="P9427">
        <v>2.8</v>
      </c>
      <c r="Q9427" t="s">
        <v>20639</v>
      </c>
      <c r="R9427" s="1">
        <f t="shared" si="147"/>
        <v>40470</v>
      </c>
      <c r="S9427"/>
    </row>
    <row r="9428" spans="1:19" x14ac:dyDescent="0.35">
      <c r="A9428">
        <v>18303715</v>
      </c>
      <c r="B9428" t="s">
        <v>2013</v>
      </c>
      <c r="C9428">
        <v>1</v>
      </c>
      <c r="D9428" t="s">
        <v>1961</v>
      </c>
      <c r="E9428" t="s">
        <v>2014</v>
      </c>
      <c r="F9428" t="s">
        <v>2005</v>
      </c>
      <c r="G9428" t="s">
        <v>460</v>
      </c>
      <c r="H9428" t="s">
        <v>175</v>
      </c>
      <c r="I9428" t="s">
        <v>23</v>
      </c>
      <c r="J9428" t="s">
        <v>23</v>
      </c>
      <c r="K9428" t="s">
        <v>23</v>
      </c>
      <c r="L9428" t="s">
        <v>23</v>
      </c>
      <c r="M9428">
        <v>1</v>
      </c>
      <c r="N9428">
        <v>0</v>
      </c>
      <c r="O9428">
        <v>300</v>
      </c>
      <c r="P9428">
        <v>1</v>
      </c>
      <c r="Q9428" t="s">
        <v>20639</v>
      </c>
      <c r="R9428" s="1">
        <f t="shared" si="147"/>
        <v>40470</v>
      </c>
      <c r="S9428"/>
    </row>
    <row r="9429" spans="1:19" x14ac:dyDescent="0.35">
      <c r="A9429">
        <v>312728</v>
      </c>
      <c r="B9429" t="s">
        <v>745</v>
      </c>
      <c r="C9429">
        <v>1</v>
      </c>
      <c r="D9429" t="s">
        <v>718</v>
      </c>
      <c r="E9429" t="s">
        <v>1182</v>
      </c>
      <c r="F9429" t="s">
        <v>1177</v>
      </c>
      <c r="G9429" t="s">
        <v>340</v>
      </c>
      <c r="H9429" t="s">
        <v>175</v>
      </c>
      <c r="I9429" t="s">
        <v>23</v>
      </c>
      <c r="J9429" t="s">
        <v>22</v>
      </c>
      <c r="K9429" t="s">
        <v>23</v>
      </c>
      <c r="L9429" t="s">
        <v>23</v>
      </c>
      <c r="M9429">
        <v>1</v>
      </c>
      <c r="N9429">
        <v>17</v>
      </c>
      <c r="O9429">
        <v>400</v>
      </c>
      <c r="P9429">
        <v>3.2</v>
      </c>
      <c r="Q9429" t="s">
        <v>21606</v>
      </c>
      <c r="R9429" s="1">
        <f t="shared" si="147"/>
        <v>40469</v>
      </c>
      <c r="S9429"/>
    </row>
    <row r="9430" spans="1:19" x14ac:dyDescent="0.35">
      <c r="A9430">
        <v>310328</v>
      </c>
      <c r="B9430" t="s">
        <v>1444</v>
      </c>
      <c r="C9430">
        <v>1</v>
      </c>
      <c r="D9430" t="s">
        <v>718</v>
      </c>
      <c r="E9430" t="s">
        <v>1445</v>
      </c>
      <c r="F9430" t="s">
        <v>1443</v>
      </c>
      <c r="G9430" t="s">
        <v>247</v>
      </c>
      <c r="H9430" t="s">
        <v>175</v>
      </c>
      <c r="I9430" t="s">
        <v>23</v>
      </c>
      <c r="J9430" t="s">
        <v>23</v>
      </c>
      <c r="K9430" t="s">
        <v>23</v>
      </c>
      <c r="L9430" t="s">
        <v>23</v>
      </c>
      <c r="M9430">
        <v>1</v>
      </c>
      <c r="N9430">
        <v>27</v>
      </c>
      <c r="O9430">
        <v>400</v>
      </c>
      <c r="P9430">
        <v>3.5</v>
      </c>
      <c r="Q9430" t="s">
        <v>21606</v>
      </c>
      <c r="R9430" s="1">
        <f t="shared" si="147"/>
        <v>40469</v>
      </c>
      <c r="S9430"/>
    </row>
    <row r="9431" spans="1:19" x14ac:dyDescent="0.35">
      <c r="A9431">
        <v>9053</v>
      </c>
      <c r="B9431" t="s">
        <v>1417</v>
      </c>
      <c r="C9431">
        <v>1</v>
      </c>
      <c r="D9431" t="s">
        <v>718</v>
      </c>
      <c r="E9431" t="s">
        <v>1418</v>
      </c>
      <c r="F9431" t="s">
        <v>1412</v>
      </c>
      <c r="G9431" t="s">
        <v>432</v>
      </c>
      <c r="H9431" t="s">
        <v>175</v>
      </c>
      <c r="I9431" t="s">
        <v>23</v>
      </c>
      <c r="J9431" t="s">
        <v>22</v>
      </c>
      <c r="K9431" t="s">
        <v>23</v>
      </c>
      <c r="L9431" t="s">
        <v>23</v>
      </c>
      <c r="M9431">
        <v>1</v>
      </c>
      <c r="N9431">
        <v>85</v>
      </c>
      <c r="O9431">
        <v>100</v>
      </c>
      <c r="P9431">
        <v>3.8</v>
      </c>
      <c r="Q9431" t="s">
        <v>21606</v>
      </c>
      <c r="R9431" s="1">
        <f t="shared" si="147"/>
        <v>40469</v>
      </c>
      <c r="S9431"/>
    </row>
    <row r="9432" spans="1:19" x14ac:dyDescent="0.35">
      <c r="A9432">
        <v>18374686</v>
      </c>
      <c r="B9432" t="s">
        <v>591</v>
      </c>
      <c r="C9432">
        <v>1</v>
      </c>
      <c r="D9432" t="s">
        <v>324</v>
      </c>
      <c r="E9432" t="s">
        <v>592</v>
      </c>
      <c r="F9432" t="s">
        <v>589</v>
      </c>
      <c r="G9432" t="s">
        <v>593</v>
      </c>
      <c r="H9432" t="s">
        <v>175</v>
      </c>
      <c r="I9432" t="s">
        <v>22</v>
      </c>
      <c r="J9432" t="s">
        <v>23</v>
      </c>
      <c r="K9432" t="s">
        <v>23</v>
      </c>
      <c r="L9432" t="s">
        <v>23</v>
      </c>
      <c r="M9432">
        <v>2</v>
      </c>
      <c r="N9432">
        <v>11</v>
      </c>
      <c r="O9432">
        <v>800</v>
      </c>
      <c r="P9432">
        <v>3.1</v>
      </c>
      <c r="Q9432" t="s">
        <v>21606</v>
      </c>
      <c r="R9432" s="1">
        <f t="shared" si="147"/>
        <v>40469</v>
      </c>
      <c r="S9432"/>
    </row>
    <row r="9433" spans="1:19" x14ac:dyDescent="0.35">
      <c r="A9433">
        <v>309317</v>
      </c>
      <c r="B9433" t="s">
        <v>2031</v>
      </c>
      <c r="C9433">
        <v>1</v>
      </c>
      <c r="D9433" t="s">
        <v>1961</v>
      </c>
      <c r="E9433" t="s">
        <v>2032</v>
      </c>
      <c r="F9433" t="s">
        <v>267</v>
      </c>
      <c r="G9433" t="s">
        <v>33</v>
      </c>
      <c r="H9433" t="s">
        <v>175</v>
      </c>
      <c r="I9433" t="s">
        <v>23</v>
      </c>
      <c r="J9433" t="s">
        <v>23</v>
      </c>
      <c r="K9433" t="s">
        <v>23</v>
      </c>
      <c r="L9433" t="s">
        <v>23</v>
      </c>
      <c r="M9433">
        <v>1</v>
      </c>
      <c r="N9433">
        <v>23</v>
      </c>
      <c r="O9433">
        <v>250</v>
      </c>
      <c r="P9433">
        <v>3.4</v>
      </c>
      <c r="Q9433" t="s">
        <v>21606</v>
      </c>
      <c r="R9433" s="1">
        <f t="shared" si="147"/>
        <v>40469</v>
      </c>
      <c r="S9433"/>
    </row>
    <row r="9434" spans="1:19" x14ac:dyDescent="0.35">
      <c r="A9434">
        <v>18449643</v>
      </c>
      <c r="B9434" t="s">
        <v>1438</v>
      </c>
      <c r="C9434">
        <v>1</v>
      </c>
      <c r="D9434" t="s">
        <v>718</v>
      </c>
      <c r="E9434" t="s">
        <v>1439</v>
      </c>
      <c r="F9434" t="s">
        <v>1424</v>
      </c>
      <c r="G9434" t="s">
        <v>1440</v>
      </c>
      <c r="H9434" t="s">
        <v>175</v>
      </c>
      <c r="I9434" t="s">
        <v>23</v>
      </c>
      <c r="J9434" t="s">
        <v>23</v>
      </c>
      <c r="K9434" t="s">
        <v>23</v>
      </c>
      <c r="L9434" t="s">
        <v>23</v>
      </c>
      <c r="M9434">
        <v>1</v>
      </c>
      <c r="N9434">
        <v>0</v>
      </c>
      <c r="O9434">
        <v>150</v>
      </c>
      <c r="P9434">
        <v>1</v>
      </c>
      <c r="Q9434" t="s">
        <v>19903</v>
      </c>
      <c r="R9434" s="1">
        <f t="shared" si="147"/>
        <v>40468</v>
      </c>
      <c r="S9434"/>
    </row>
    <row r="9435" spans="1:19" x14ac:dyDescent="0.35">
      <c r="A9435">
        <v>18412888</v>
      </c>
      <c r="B9435" t="s">
        <v>1662</v>
      </c>
      <c r="C9435">
        <v>1</v>
      </c>
      <c r="D9435" t="s">
        <v>718</v>
      </c>
      <c r="E9435" t="s">
        <v>1663</v>
      </c>
      <c r="F9435" t="s">
        <v>1643</v>
      </c>
      <c r="G9435" t="s">
        <v>1664</v>
      </c>
      <c r="H9435" t="s">
        <v>175</v>
      </c>
      <c r="I9435" t="s">
        <v>22</v>
      </c>
      <c r="J9435" t="s">
        <v>23</v>
      </c>
      <c r="K9435" t="s">
        <v>23</v>
      </c>
      <c r="L9435" t="s">
        <v>23</v>
      </c>
      <c r="M9435">
        <v>3</v>
      </c>
      <c r="N9435">
        <v>115</v>
      </c>
      <c r="O9435">
        <v>1000</v>
      </c>
      <c r="P9435">
        <v>4</v>
      </c>
      <c r="Q9435" t="s">
        <v>19903</v>
      </c>
      <c r="R9435" s="1">
        <f t="shared" si="147"/>
        <v>40468</v>
      </c>
      <c r="S9435"/>
    </row>
    <row r="9436" spans="1:19" x14ac:dyDescent="0.35">
      <c r="A9436">
        <v>5663</v>
      </c>
      <c r="B9436" t="s">
        <v>1419</v>
      </c>
      <c r="C9436">
        <v>1</v>
      </c>
      <c r="D9436" t="s">
        <v>718</v>
      </c>
      <c r="E9436" t="s">
        <v>1420</v>
      </c>
      <c r="F9436" t="s">
        <v>1412</v>
      </c>
      <c r="G9436" t="s">
        <v>1421</v>
      </c>
      <c r="H9436" t="s">
        <v>175</v>
      </c>
      <c r="I9436" t="s">
        <v>23</v>
      </c>
      <c r="J9436" t="s">
        <v>23</v>
      </c>
      <c r="K9436" t="s">
        <v>23</v>
      </c>
      <c r="L9436" t="s">
        <v>23</v>
      </c>
      <c r="M9436">
        <v>2</v>
      </c>
      <c r="N9436">
        <v>99</v>
      </c>
      <c r="O9436">
        <v>700</v>
      </c>
      <c r="P9436">
        <v>3.6</v>
      </c>
      <c r="Q9436" t="s">
        <v>19903</v>
      </c>
      <c r="R9436" s="1">
        <f t="shared" si="147"/>
        <v>40468</v>
      </c>
      <c r="S9436"/>
    </row>
    <row r="9437" spans="1:19" x14ac:dyDescent="0.35">
      <c r="A9437">
        <v>5468</v>
      </c>
      <c r="B9437" t="s">
        <v>791</v>
      </c>
      <c r="C9437">
        <v>1</v>
      </c>
      <c r="D9437" t="s">
        <v>718</v>
      </c>
      <c r="E9437" t="s">
        <v>792</v>
      </c>
      <c r="F9437" t="s">
        <v>793</v>
      </c>
      <c r="G9437" t="s">
        <v>183</v>
      </c>
      <c r="H9437" t="s">
        <v>175</v>
      </c>
      <c r="I9437" t="s">
        <v>23</v>
      </c>
      <c r="J9437" t="s">
        <v>23</v>
      </c>
      <c r="K9437" t="s">
        <v>23</v>
      </c>
      <c r="L9437" t="s">
        <v>23</v>
      </c>
      <c r="M9437">
        <v>1</v>
      </c>
      <c r="N9437">
        <v>16</v>
      </c>
      <c r="O9437">
        <v>200</v>
      </c>
      <c r="P9437">
        <v>3.1</v>
      </c>
      <c r="Q9437" t="s">
        <v>19903</v>
      </c>
      <c r="R9437" s="1">
        <f t="shared" si="147"/>
        <v>40468</v>
      </c>
      <c r="S9437"/>
    </row>
    <row r="9438" spans="1:19" x14ac:dyDescent="0.35">
      <c r="A9438">
        <v>308473</v>
      </c>
      <c r="B9438" t="s">
        <v>170</v>
      </c>
      <c r="C9438">
        <v>1</v>
      </c>
      <c r="D9438" t="s">
        <v>324</v>
      </c>
      <c r="E9438" t="s">
        <v>405</v>
      </c>
      <c r="F9438" t="s">
        <v>404</v>
      </c>
      <c r="G9438" t="s">
        <v>165</v>
      </c>
      <c r="H9438" t="s">
        <v>175</v>
      </c>
      <c r="I9438" t="s">
        <v>23</v>
      </c>
      <c r="J9438" t="s">
        <v>22</v>
      </c>
      <c r="K9438" t="s">
        <v>23</v>
      </c>
      <c r="L9438" t="s">
        <v>23</v>
      </c>
      <c r="M9438">
        <v>2</v>
      </c>
      <c r="N9438">
        <v>90</v>
      </c>
      <c r="O9438">
        <v>500</v>
      </c>
      <c r="P9438">
        <v>2.7</v>
      </c>
      <c r="Q9438" t="s">
        <v>19903</v>
      </c>
      <c r="R9438" s="1">
        <f t="shared" si="147"/>
        <v>40468</v>
      </c>
      <c r="S9438"/>
    </row>
    <row r="9439" spans="1:19" x14ac:dyDescent="0.35">
      <c r="A9439">
        <v>18216904</v>
      </c>
      <c r="B9439" t="s">
        <v>2003</v>
      </c>
      <c r="C9439">
        <v>1</v>
      </c>
      <c r="D9439" t="s">
        <v>1961</v>
      </c>
      <c r="E9439" t="s">
        <v>2004</v>
      </c>
      <c r="F9439" t="s">
        <v>2005</v>
      </c>
      <c r="G9439" t="s">
        <v>331</v>
      </c>
      <c r="H9439" t="s">
        <v>175</v>
      </c>
      <c r="I9439" t="s">
        <v>23</v>
      </c>
      <c r="J9439" t="s">
        <v>23</v>
      </c>
      <c r="K9439" t="s">
        <v>23</v>
      </c>
      <c r="L9439" t="s">
        <v>23</v>
      </c>
      <c r="M9439">
        <v>1</v>
      </c>
      <c r="N9439">
        <v>4</v>
      </c>
      <c r="O9439">
        <v>400</v>
      </c>
      <c r="P9439">
        <v>2.9</v>
      </c>
      <c r="Q9439" t="s">
        <v>19903</v>
      </c>
      <c r="R9439" s="1">
        <f t="shared" si="147"/>
        <v>40468</v>
      </c>
      <c r="S9439"/>
    </row>
    <row r="9440" spans="1:19" x14ac:dyDescent="0.35">
      <c r="A9440">
        <v>18222563</v>
      </c>
      <c r="B9440" t="s">
        <v>1081</v>
      </c>
      <c r="C9440">
        <v>1</v>
      </c>
      <c r="D9440" t="s">
        <v>718</v>
      </c>
      <c r="E9440" t="s">
        <v>1082</v>
      </c>
      <c r="F9440" t="s">
        <v>1083</v>
      </c>
      <c r="G9440" t="s">
        <v>353</v>
      </c>
      <c r="H9440" t="s">
        <v>175</v>
      </c>
      <c r="I9440" t="s">
        <v>22</v>
      </c>
      <c r="J9440" t="s">
        <v>23</v>
      </c>
      <c r="K9440" t="s">
        <v>23</v>
      </c>
      <c r="L9440" t="s">
        <v>23</v>
      </c>
      <c r="M9440">
        <v>3</v>
      </c>
      <c r="N9440">
        <v>339</v>
      </c>
      <c r="O9440">
        <v>1700</v>
      </c>
      <c r="P9440">
        <v>3.3</v>
      </c>
      <c r="Q9440" t="s">
        <v>20353</v>
      </c>
      <c r="R9440" s="1">
        <f t="shared" si="147"/>
        <v>40467</v>
      </c>
      <c r="S9440"/>
    </row>
    <row r="9441" spans="1:19" x14ac:dyDescent="0.35">
      <c r="A9441">
        <v>309955</v>
      </c>
      <c r="B9441" t="s">
        <v>864</v>
      </c>
      <c r="C9441">
        <v>1</v>
      </c>
      <c r="D9441" t="s">
        <v>718</v>
      </c>
      <c r="E9441" t="s">
        <v>865</v>
      </c>
      <c r="F9441" t="s">
        <v>845</v>
      </c>
      <c r="G9441" t="s">
        <v>866</v>
      </c>
      <c r="H9441" t="s">
        <v>175</v>
      </c>
      <c r="I9441" t="s">
        <v>23</v>
      </c>
      <c r="J9441" t="s">
        <v>22</v>
      </c>
      <c r="K9441" t="s">
        <v>23</v>
      </c>
      <c r="L9441" t="s">
        <v>23</v>
      </c>
      <c r="M9441">
        <v>3</v>
      </c>
      <c r="N9441">
        <v>1891</v>
      </c>
      <c r="O9441">
        <v>1200</v>
      </c>
      <c r="P9441">
        <v>3.7</v>
      </c>
      <c r="Q9441" t="s">
        <v>20353</v>
      </c>
      <c r="R9441" s="1">
        <f t="shared" si="147"/>
        <v>40467</v>
      </c>
      <c r="S9441"/>
    </row>
    <row r="9442" spans="1:19" x14ac:dyDescent="0.35">
      <c r="A9442">
        <v>308862</v>
      </c>
      <c r="B9442" t="s">
        <v>1859</v>
      </c>
      <c r="C9442">
        <v>1</v>
      </c>
      <c r="D9442" t="s">
        <v>718</v>
      </c>
      <c r="E9442" t="s">
        <v>1860</v>
      </c>
      <c r="F9442" t="s">
        <v>1852</v>
      </c>
      <c r="G9442" t="s">
        <v>183</v>
      </c>
      <c r="H9442" t="s">
        <v>175</v>
      </c>
      <c r="I9442" t="s">
        <v>23</v>
      </c>
      <c r="J9442" t="s">
        <v>23</v>
      </c>
      <c r="K9442" t="s">
        <v>23</v>
      </c>
      <c r="L9442" t="s">
        <v>23</v>
      </c>
      <c r="M9442">
        <v>1</v>
      </c>
      <c r="N9442">
        <v>8</v>
      </c>
      <c r="O9442">
        <v>250</v>
      </c>
      <c r="P9442">
        <v>2.9</v>
      </c>
      <c r="Q9442" t="s">
        <v>20353</v>
      </c>
      <c r="R9442" s="1">
        <f t="shared" si="147"/>
        <v>40467</v>
      </c>
      <c r="S9442"/>
    </row>
    <row r="9443" spans="1:19" x14ac:dyDescent="0.35">
      <c r="A9443">
        <v>18257542</v>
      </c>
      <c r="B9443" t="s">
        <v>560</v>
      </c>
      <c r="C9443">
        <v>1</v>
      </c>
      <c r="D9443" t="s">
        <v>324</v>
      </c>
      <c r="E9443" t="s">
        <v>561</v>
      </c>
      <c r="F9443" t="s">
        <v>555</v>
      </c>
      <c r="G9443" t="s">
        <v>496</v>
      </c>
      <c r="H9443" t="s">
        <v>175</v>
      </c>
      <c r="I9443" t="s">
        <v>23</v>
      </c>
      <c r="J9443" t="s">
        <v>22</v>
      </c>
      <c r="K9443" t="s">
        <v>23</v>
      </c>
      <c r="L9443" t="s">
        <v>23</v>
      </c>
      <c r="M9443">
        <v>1</v>
      </c>
      <c r="N9443">
        <v>48</v>
      </c>
      <c r="O9443">
        <v>300</v>
      </c>
      <c r="P9443">
        <v>3.8</v>
      </c>
      <c r="Q9443" t="s">
        <v>20353</v>
      </c>
      <c r="R9443" s="1">
        <f t="shared" si="147"/>
        <v>40467</v>
      </c>
      <c r="S9443"/>
    </row>
    <row r="9444" spans="1:19" x14ac:dyDescent="0.35">
      <c r="A9444">
        <v>18291229</v>
      </c>
      <c r="B9444" t="s">
        <v>323</v>
      </c>
      <c r="C9444">
        <v>1</v>
      </c>
      <c r="D9444" t="s">
        <v>324</v>
      </c>
      <c r="E9444" t="s">
        <v>325</v>
      </c>
      <c r="F9444" t="s">
        <v>326</v>
      </c>
      <c r="G9444" t="s">
        <v>328</v>
      </c>
      <c r="H9444" t="s">
        <v>175</v>
      </c>
      <c r="I9444" t="s">
        <v>23</v>
      </c>
      <c r="J9444" t="s">
        <v>23</v>
      </c>
      <c r="K9444" t="s">
        <v>23</v>
      </c>
      <c r="L9444" t="s">
        <v>23</v>
      </c>
      <c r="M9444">
        <v>1</v>
      </c>
      <c r="N9444">
        <v>0</v>
      </c>
      <c r="O9444">
        <v>450</v>
      </c>
      <c r="P9444">
        <v>1</v>
      </c>
      <c r="Q9444" t="s">
        <v>20353</v>
      </c>
      <c r="R9444" s="1">
        <f t="shared" si="147"/>
        <v>40467</v>
      </c>
      <c r="S9444"/>
    </row>
    <row r="9445" spans="1:19" x14ac:dyDescent="0.35">
      <c r="A9445">
        <v>3089</v>
      </c>
      <c r="B9445" t="s">
        <v>822</v>
      </c>
      <c r="C9445">
        <v>1</v>
      </c>
      <c r="D9445" t="s">
        <v>718</v>
      </c>
      <c r="E9445" t="s">
        <v>823</v>
      </c>
      <c r="F9445" t="s">
        <v>824</v>
      </c>
      <c r="G9445" t="s">
        <v>825</v>
      </c>
      <c r="H9445" t="s">
        <v>175</v>
      </c>
      <c r="I9445" t="s">
        <v>22</v>
      </c>
      <c r="J9445" t="s">
        <v>23</v>
      </c>
      <c r="K9445" t="s">
        <v>23</v>
      </c>
      <c r="L9445" t="s">
        <v>23</v>
      </c>
      <c r="M9445">
        <v>4</v>
      </c>
      <c r="N9445">
        <v>455</v>
      </c>
      <c r="O9445">
        <v>2000</v>
      </c>
      <c r="P9445">
        <v>3.2</v>
      </c>
      <c r="Q9445" t="s">
        <v>20353</v>
      </c>
      <c r="R9445" s="1">
        <f t="shared" si="147"/>
        <v>40467</v>
      </c>
      <c r="S9445"/>
    </row>
    <row r="9446" spans="1:19" x14ac:dyDescent="0.35">
      <c r="A9446">
        <v>8095</v>
      </c>
      <c r="B9446" t="s">
        <v>2090</v>
      </c>
      <c r="C9446">
        <v>1</v>
      </c>
      <c r="D9446" t="s">
        <v>1961</v>
      </c>
      <c r="E9446" t="s">
        <v>2091</v>
      </c>
      <c r="F9446" t="s">
        <v>2088</v>
      </c>
      <c r="G9446" t="s">
        <v>2092</v>
      </c>
      <c r="H9446" t="s">
        <v>175</v>
      </c>
      <c r="I9446" t="s">
        <v>23</v>
      </c>
      <c r="J9446" t="s">
        <v>23</v>
      </c>
      <c r="K9446" t="s">
        <v>23</v>
      </c>
      <c r="L9446" t="s">
        <v>23</v>
      </c>
      <c r="M9446">
        <v>1</v>
      </c>
      <c r="N9446">
        <v>56</v>
      </c>
      <c r="O9446">
        <v>450</v>
      </c>
      <c r="P9446">
        <v>2.9</v>
      </c>
      <c r="Q9446" t="s">
        <v>20353</v>
      </c>
      <c r="R9446" s="1">
        <f t="shared" si="147"/>
        <v>40467</v>
      </c>
      <c r="S9446"/>
    </row>
    <row r="9447" spans="1:19" x14ac:dyDescent="0.35">
      <c r="A9447">
        <v>18472651</v>
      </c>
      <c r="B9447" t="s">
        <v>309</v>
      </c>
      <c r="C9447">
        <v>1</v>
      </c>
      <c r="D9447" t="s">
        <v>232</v>
      </c>
      <c r="E9447" t="s">
        <v>310</v>
      </c>
      <c r="F9447" t="s">
        <v>307</v>
      </c>
      <c r="G9447" t="s">
        <v>174</v>
      </c>
      <c r="H9447" t="s">
        <v>175</v>
      </c>
      <c r="I9447" t="s">
        <v>23</v>
      </c>
      <c r="J9447" t="s">
        <v>23</v>
      </c>
      <c r="K9447" t="s">
        <v>23</v>
      </c>
      <c r="L9447" t="s">
        <v>23</v>
      </c>
      <c r="M9447">
        <v>1</v>
      </c>
      <c r="N9447">
        <v>1</v>
      </c>
      <c r="O9447">
        <v>100</v>
      </c>
      <c r="P9447">
        <v>1</v>
      </c>
      <c r="Q9447" t="s">
        <v>20353</v>
      </c>
      <c r="R9447" s="1">
        <f t="shared" si="147"/>
        <v>40467</v>
      </c>
      <c r="S9447"/>
    </row>
    <row r="9448" spans="1:19" x14ac:dyDescent="0.35">
      <c r="A9448">
        <v>6953</v>
      </c>
      <c r="B9448" t="s">
        <v>925</v>
      </c>
      <c r="C9448">
        <v>1</v>
      </c>
      <c r="D9448" t="s">
        <v>718</v>
      </c>
      <c r="E9448" t="s">
        <v>926</v>
      </c>
      <c r="F9448" t="s">
        <v>927</v>
      </c>
      <c r="G9448" t="s">
        <v>183</v>
      </c>
      <c r="H9448" t="s">
        <v>175</v>
      </c>
      <c r="I9448" t="s">
        <v>23</v>
      </c>
      <c r="J9448" t="s">
        <v>23</v>
      </c>
      <c r="K9448" t="s">
        <v>23</v>
      </c>
      <c r="L9448" t="s">
        <v>23</v>
      </c>
      <c r="M9448">
        <v>1</v>
      </c>
      <c r="N9448">
        <v>29</v>
      </c>
      <c r="O9448">
        <v>100</v>
      </c>
      <c r="P9448">
        <v>3.1</v>
      </c>
      <c r="Q9448" t="s">
        <v>21962</v>
      </c>
      <c r="R9448" s="1">
        <f t="shared" si="147"/>
        <v>40466</v>
      </c>
      <c r="S9448"/>
    </row>
    <row r="9449" spans="1:19" x14ac:dyDescent="0.35">
      <c r="A9449">
        <v>514</v>
      </c>
      <c r="B9449" t="s">
        <v>418</v>
      </c>
      <c r="C9449">
        <v>1</v>
      </c>
      <c r="D9449" t="s">
        <v>324</v>
      </c>
      <c r="E9449" t="s">
        <v>419</v>
      </c>
      <c r="F9449" t="s">
        <v>420</v>
      </c>
      <c r="G9449" t="s">
        <v>243</v>
      </c>
      <c r="H9449" t="s">
        <v>175</v>
      </c>
      <c r="I9449" t="s">
        <v>23</v>
      </c>
      <c r="J9449" t="s">
        <v>22</v>
      </c>
      <c r="K9449" t="s">
        <v>23</v>
      </c>
      <c r="L9449" t="s">
        <v>23</v>
      </c>
      <c r="M9449">
        <v>2</v>
      </c>
      <c r="N9449">
        <v>39</v>
      </c>
      <c r="O9449">
        <v>650</v>
      </c>
      <c r="P9449">
        <v>3.4</v>
      </c>
      <c r="Q9449" t="s">
        <v>21962</v>
      </c>
      <c r="R9449" s="1">
        <f t="shared" si="147"/>
        <v>40466</v>
      </c>
      <c r="S9449"/>
    </row>
    <row r="9450" spans="1:19" x14ac:dyDescent="0.35">
      <c r="A9450">
        <v>18371414</v>
      </c>
      <c r="B9450" t="s">
        <v>361</v>
      </c>
      <c r="C9450">
        <v>1</v>
      </c>
      <c r="D9450" t="s">
        <v>718</v>
      </c>
      <c r="E9450" t="s">
        <v>1453</v>
      </c>
      <c r="F9450" t="s">
        <v>1454</v>
      </c>
      <c r="G9450" t="s">
        <v>1455</v>
      </c>
      <c r="H9450" t="s">
        <v>175</v>
      </c>
      <c r="I9450" t="s">
        <v>23</v>
      </c>
      <c r="J9450" t="s">
        <v>23</v>
      </c>
      <c r="K9450" t="s">
        <v>23</v>
      </c>
      <c r="L9450" t="s">
        <v>23</v>
      </c>
      <c r="M9450">
        <v>1</v>
      </c>
      <c r="N9450">
        <v>0</v>
      </c>
      <c r="O9450">
        <v>300</v>
      </c>
      <c r="P9450">
        <v>1</v>
      </c>
      <c r="Q9450" t="s">
        <v>20058</v>
      </c>
      <c r="R9450" s="1">
        <f t="shared" si="147"/>
        <v>40464</v>
      </c>
      <c r="S9450"/>
    </row>
    <row r="9451" spans="1:19" x14ac:dyDescent="0.35">
      <c r="A9451">
        <v>73</v>
      </c>
      <c r="B9451" t="s">
        <v>1540</v>
      </c>
      <c r="C9451">
        <v>1</v>
      </c>
      <c r="D9451" t="s">
        <v>718</v>
      </c>
      <c r="E9451" t="s">
        <v>1541</v>
      </c>
      <c r="F9451" t="s">
        <v>1539</v>
      </c>
      <c r="G9451" t="s">
        <v>1542</v>
      </c>
      <c r="H9451" t="s">
        <v>175</v>
      </c>
      <c r="I9451" t="s">
        <v>22</v>
      </c>
      <c r="J9451" t="s">
        <v>22</v>
      </c>
      <c r="K9451" t="s">
        <v>23</v>
      </c>
      <c r="L9451" t="s">
        <v>23</v>
      </c>
      <c r="M9451">
        <v>3</v>
      </c>
      <c r="N9451">
        <v>768</v>
      </c>
      <c r="O9451">
        <v>1200</v>
      </c>
      <c r="P9451">
        <v>3.9</v>
      </c>
      <c r="Q9451" t="s">
        <v>20058</v>
      </c>
      <c r="R9451" s="1">
        <f t="shared" si="147"/>
        <v>40464</v>
      </c>
      <c r="S9451"/>
    </row>
    <row r="9452" spans="1:19" x14ac:dyDescent="0.35">
      <c r="A9452">
        <v>307485</v>
      </c>
      <c r="B9452" t="s">
        <v>860</v>
      </c>
      <c r="C9452">
        <v>1</v>
      </c>
      <c r="D9452" t="s">
        <v>718</v>
      </c>
      <c r="E9452" t="s">
        <v>861</v>
      </c>
      <c r="F9452" t="s">
        <v>845</v>
      </c>
      <c r="G9452" t="s">
        <v>178</v>
      </c>
      <c r="H9452" t="s">
        <v>175</v>
      </c>
      <c r="I9452" t="s">
        <v>23</v>
      </c>
      <c r="J9452" t="s">
        <v>22</v>
      </c>
      <c r="K9452" t="s">
        <v>23</v>
      </c>
      <c r="L9452" t="s">
        <v>23</v>
      </c>
      <c r="M9452">
        <v>2</v>
      </c>
      <c r="N9452">
        <v>310</v>
      </c>
      <c r="O9452">
        <v>650</v>
      </c>
      <c r="P9452">
        <v>3.9</v>
      </c>
      <c r="Q9452" t="s">
        <v>20058</v>
      </c>
      <c r="R9452" s="1">
        <f t="shared" si="147"/>
        <v>40464</v>
      </c>
      <c r="S9452"/>
    </row>
    <row r="9453" spans="1:19" x14ac:dyDescent="0.35">
      <c r="A9453">
        <v>18332869</v>
      </c>
      <c r="B9453" t="s">
        <v>1639</v>
      </c>
      <c r="C9453">
        <v>1</v>
      </c>
      <c r="D9453" t="s">
        <v>718</v>
      </c>
      <c r="E9453" t="s">
        <v>1640</v>
      </c>
      <c r="F9453" t="s">
        <v>1627</v>
      </c>
      <c r="G9453" t="s">
        <v>261</v>
      </c>
      <c r="H9453" t="s">
        <v>175</v>
      </c>
      <c r="I9453" t="s">
        <v>22</v>
      </c>
      <c r="J9453" t="s">
        <v>22</v>
      </c>
      <c r="K9453" t="s">
        <v>23</v>
      </c>
      <c r="L9453" t="s">
        <v>23</v>
      </c>
      <c r="M9453">
        <v>2</v>
      </c>
      <c r="N9453">
        <v>163</v>
      </c>
      <c r="O9453">
        <v>600</v>
      </c>
      <c r="P9453">
        <v>4.2</v>
      </c>
      <c r="Q9453" t="s">
        <v>20058</v>
      </c>
      <c r="R9453" s="1">
        <f t="shared" si="147"/>
        <v>40464</v>
      </c>
      <c r="S9453"/>
    </row>
    <row r="9454" spans="1:19" x14ac:dyDescent="0.35">
      <c r="A9454">
        <v>8580</v>
      </c>
      <c r="B9454" t="s">
        <v>1405</v>
      </c>
      <c r="C9454">
        <v>1</v>
      </c>
      <c r="D9454" t="s">
        <v>718</v>
      </c>
      <c r="E9454" t="s">
        <v>1406</v>
      </c>
      <c r="F9454" t="s">
        <v>1403</v>
      </c>
      <c r="G9454" t="s">
        <v>1008</v>
      </c>
      <c r="H9454" t="s">
        <v>175</v>
      </c>
      <c r="I9454" t="s">
        <v>23</v>
      </c>
      <c r="J9454" t="s">
        <v>23</v>
      </c>
      <c r="K9454" t="s">
        <v>23</v>
      </c>
      <c r="L9454" t="s">
        <v>23</v>
      </c>
      <c r="M9454">
        <v>1</v>
      </c>
      <c r="N9454">
        <v>25</v>
      </c>
      <c r="O9454">
        <v>300</v>
      </c>
      <c r="P9454">
        <v>3.1</v>
      </c>
      <c r="Q9454" t="s">
        <v>20058</v>
      </c>
      <c r="R9454" s="1">
        <f t="shared" si="147"/>
        <v>40464</v>
      </c>
      <c r="S9454"/>
    </row>
    <row r="9455" spans="1:19" x14ac:dyDescent="0.35">
      <c r="A9455">
        <v>847</v>
      </c>
      <c r="B9455" t="s">
        <v>786</v>
      </c>
      <c r="C9455">
        <v>1</v>
      </c>
      <c r="D9455" t="s">
        <v>718</v>
      </c>
      <c r="E9455" t="s">
        <v>787</v>
      </c>
      <c r="F9455" t="s">
        <v>784</v>
      </c>
      <c r="G9455" t="s">
        <v>504</v>
      </c>
      <c r="H9455" t="s">
        <v>175</v>
      </c>
      <c r="I9455" t="s">
        <v>23</v>
      </c>
      <c r="J9455" t="s">
        <v>23</v>
      </c>
      <c r="K9455" t="s">
        <v>23</v>
      </c>
      <c r="L9455" t="s">
        <v>23</v>
      </c>
      <c r="M9455">
        <v>2</v>
      </c>
      <c r="N9455">
        <v>60</v>
      </c>
      <c r="O9455">
        <v>900</v>
      </c>
      <c r="P9455">
        <v>3.4</v>
      </c>
      <c r="Q9455" t="s">
        <v>20352</v>
      </c>
      <c r="R9455" s="1">
        <f t="shared" si="147"/>
        <v>40463</v>
      </c>
      <c r="S9455"/>
    </row>
    <row r="9456" spans="1:19" x14ac:dyDescent="0.35">
      <c r="A9456">
        <v>4311</v>
      </c>
      <c r="B9456" t="s">
        <v>1319</v>
      </c>
      <c r="C9456">
        <v>1</v>
      </c>
      <c r="D9456" t="s">
        <v>718</v>
      </c>
      <c r="E9456" t="s">
        <v>1320</v>
      </c>
      <c r="F9456" t="s">
        <v>1321</v>
      </c>
      <c r="G9456" t="s">
        <v>1322</v>
      </c>
      <c r="H9456" t="s">
        <v>175</v>
      </c>
      <c r="I9456" t="s">
        <v>22</v>
      </c>
      <c r="J9456" t="s">
        <v>23</v>
      </c>
      <c r="K9456" t="s">
        <v>23</v>
      </c>
      <c r="L9456" t="s">
        <v>23</v>
      </c>
      <c r="M9456">
        <v>2</v>
      </c>
      <c r="N9456">
        <v>10</v>
      </c>
      <c r="O9456">
        <v>900</v>
      </c>
      <c r="P9456">
        <v>2.8</v>
      </c>
      <c r="Q9456" t="s">
        <v>20352</v>
      </c>
      <c r="R9456" s="1">
        <f t="shared" si="147"/>
        <v>40463</v>
      </c>
      <c r="S9456"/>
    </row>
    <row r="9457" spans="1:19" x14ac:dyDescent="0.35">
      <c r="A9457">
        <v>18458647</v>
      </c>
      <c r="B9457" t="s">
        <v>176</v>
      </c>
      <c r="C9457">
        <v>1</v>
      </c>
      <c r="D9457" t="s">
        <v>718</v>
      </c>
      <c r="E9457" t="s">
        <v>1165</v>
      </c>
      <c r="F9457" t="s">
        <v>1159</v>
      </c>
      <c r="G9457" t="s">
        <v>178</v>
      </c>
      <c r="H9457" t="s">
        <v>175</v>
      </c>
      <c r="I9457" t="s">
        <v>22</v>
      </c>
      <c r="J9457" t="s">
        <v>23</v>
      </c>
      <c r="K9457" t="s">
        <v>23</v>
      </c>
      <c r="L9457" t="s">
        <v>23</v>
      </c>
      <c r="M9457">
        <v>3</v>
      </c>
      <c r="N9457">
        <v>3</v>
      </c>
      <c r="O9457">
        <v>1000</v>
      </c>
      <c r="P9457">
        <v>1</v>
      </c>
      <c r="Q9457" t="s">
        <v>20352</v>
      </c>
      <c r="R9457" s="1">
        <f t="shared" si="147"/>
        <v>40463</v>
      </c>
      <c r="S9457"/>
    </row>
    <row r="9458" spans="1:19" x14ac:dyDescent="0.35">
      <c r="A9458">
        <v>304030</v>
      </c>
      <c r="B9458" t="s">
        <v>968</v>
      </c>
      <c r="C9458">
        <v>1</v>
      </c>
      <c r="D9458" t="s">
        <v>718</v>
      </c>
      <c r="E9458" t="s">
        <v>1493</v>
      </c>
      <c r="F9458" t="s">
        <v>1494</v>
      </c>
      <c r="G9458" t="s">
        <v>243</v>
      </c>
      <c r="H9458" t="s">
        <v>175</v>
      </c>
      <c r="I9458" t="s">
        <v>23</v>
      </c>
      <c r="J9458" t="s">
        <v>23</v>
      </c>
      <c r="K9458" t="s">
        <v>23</v>
      </c>
      <c r="L9458" t="s">
        <v>23</v>
      </c>
      <c r="M9458">
        <v>1</v>
      </c>
      <c r="N9458">
        <v>32</v>
      </c>
      <c r="O9458">
        <v>450</v>
      </c>
      <c r="P9458">
        <v>3.3</v>
      </c>
      <c r="Q9458" t="s">
        <v>20352</v>
      </c>
      <c r="R9458" s="1">
        <f t="shared" si="147"/>
        <v>40463</v>
      </c>
      <c r="S9458"/>
    </row>
    <row r="9459" spans="1:19" x14ac:dyDescent="0.35">
      <c r="A9459">
        <v>18275708</v>
      </c>
      <c r="B9459" t="s">
        <v>2195</v>
      </c>
      <c r="C9459">
        <v>1</v>
      </c>
      <c r="D9459" t="s">
        <v>2196</v>
      </c>
      <c r="E9459" t="s">
        <v>2197</v>
      </c>
      <c r="F9459" t="s">
        <v>2198</v>
      </c>
      <c r="G9459" t="s">
        <v>2199</v>
      </c>
      <c r="H9459" t="s">
        <v>175</v>
      </c>
      <c r="I9459" t="s">
        <v>23</v>
      </c>
      <c r="J9459" t="s">
        <v>23</v>
      </c>
      <c r="K9459" t="s">
        <v>23</v>
      </c>
      <c r="L9459" t="s">
        <v>23</v>
      </c>
      <c r="M9459">
        <v>3</v>
      </c>
      <c r="N9459">
        <v>93</v>
      </c>
      <c r="O9459">
        <v>1200</v>
      </c>
      <c r="P9459">
        <v>4</v>
      </c>
      <c r="Q9459" t="s">
        <v>20352</v>
      </c>
      <c r="R9459" s="1">
        <f t="shared" si="147"/>
        <v>40463</v>
      </c>
      <c r="S9459"/>
    </row>
    <row r="9460" spans="1:19" x14ac:dyDescent="0.35">
      <c r="A9460">
        <v>312926</v>
      </c>
      <c r="B9460" t="s">
        <v>1487</v>
      </c>
      <c r="C9460">
        <v>1</v>
      </c>
      <c r="D9460" t="s">
        <v>718</v>
      </c>
      <c r="E9460" t="s">
        <v>1488</v>
      </c>
      <c r="F9460" t="s">
        <v>1485</v>
      </c>
      <c r="G9460" t="s">
        <v>200</v>
      </c>
      <c r="H9460" t="s">
        <v>175</v>
      </c>
      <c r="I9460" t="s">
        <v>23</v>
      </c>
      <c r="J9460" t="s">
        <v>23</v>
      </c>
      <c r="K9460" t="s">
        <v>23</v>
      </c>
      <c r="L9460" t="s">
        <v>23</v>
      </c>
      <c r="M9460">
        <v>1</v>
      </c>
      <c r="N9460">
        <v>1</v>
      </c>
      <c r="O9460">
        <v>300</v>
      </c>
      <c r="P9460">
        <v>1</v>
      </c>
      <c r="Q9460" t="s">
        <v>21481</v>
      </c>
      <c r="R9460" s="1">
        <f t="shared" si="147"/>
        <v>40462</v>
      </c>
      <c r="S9460"/>
    </row>
    <row r="9461" spans="1:19" x14ac:dyDescent="0.35">
      <c r="A9461">
        <v>18431151</v>
      </c>
      <c r="B9461" t="s">
        <v>1528</v>
      </c>
      <c r="C9461">
        <v>1</v>
      </c>
      <c r="D9461" t="s">
        <v>718</v>
      </c>
      <c r="E9461" t="s">
        <v>1529</v>
      </c>
      <c r="F9461" t="s">
        <v>1519</v>
      </c>
      <c r="G9461" t="s">
        <v>191</v>
      </c>
      <c r="H9461" t="s">
        <v>175</v>
      </c>
      <c r="I9461" t="s">
        <v>23</v>
      </c>
      <c r="J9461" t="s">
        <v>23</v>
      </c>
      <c r="K9461" t="s">
        <v>23</v>
      </c>
      <c r="L9461" t="s">
        <v>23</v>
      </c>
      <c r="M9461">
        <v>1</v>
      </c>
      <c r="N9461">
        <v>1</v>
      </c>
      <c r="O9461">
        <v>350</v>
      </c>
      <c r="P9461">
        <v>1</v>
      </c>
      <c r="Q9461" t="s">
        <v>21481</v>
      </c>
      <c r="R9461" s="1">
        <f t="shared" si="147"/>
        <v>40462</v>
      </c>
      <c r="S9461"/>
    </row>
    <row r="9462" spans="1:19" x14ac:dyDescent="0.35">
      <c r="A9462">
        <v>9267</v>
      </c>
      <c r="B9462" t="s">
        <v>775</v>
      </c>
      <c r="C9462">
        <v>1</v>
      </c>
      <c r="D9462" t="s">
        <v>718</v>
      </c>
      <c r="E9462" t="s">
        <v>776</v>
      </c>
      <c r="F9462" t="s">
        <v>777</v>
      </c>
      <c r="G9462" t="s">
        <v>460</v>
      </c>
      <c r="H9462" t="s">
        <v>175</v>
      </c>
      <c r="I9462" t="s">
        <v>23</v>
      </c>
      <c r="J9462" t="s">
        <v>23</v>
      </c>
      <c r="K9462" t="s">
        <v>23</v>
      </c>
      <c r="L9462" t="s">
        <v>23</v>
      </c>
      <c r="M9462">
        <v>1</v>
      </c>
      <c r="N9462">
        <v>7</v>
      </c>
      <c r="O9462">
        <v>400</v>
      </c>
      <c r="P9462">
        <v>2.9</v>
      </c>
      <c r="Q9462" t="s">
        <v>21603</v>
      </c>
      <c r="R9462" s="1">
        <f t="shared" si="147"/>
        <v>40461</v>
      </c>
      <c r="S9462"/>
    </row>
    <row r="9463" spans="1:19" x14ac:dyDescent="0.35">
      <c r="A9463">
        <v>18237315</v>
      </c>
      <c r="B9463" t="s">
        <v>595</v>
      </c>
      <c r="C9463">
        <v>1</v>
      </c>
      <c r="D9463" t="s">
        <v>718</v>
      </c>
      <c r="E9463" t="s">
        <v>854</v>
      </c>
      <c r="F9463" t="s">
        <v>845</v>
      </c>
      <c r="G9463" t="s">
        <v>597</v>
      </c>
      <c r="H9463" t="s">
        <v>175</v>
      </c>
      <c r="I9463" t="s">
        <v>23</v>
      </c>
      <c r="J9463" t="s">
        <v>22</v>
      </c>
      <c r="K9463" t="s">
        <v>23</v>
      </c>
      <c r="L9463" t="s">
        <v>23</v>
      </c>
      <c r="M9463">
        <v>1</v>
      </c>
      <c r="N9463">
        <v>487</v>
      </c>
      <c r="O9463">
        <v>400</v>
      </c>
      <c r="P9463">
        <v>3.9</v>
      </c>
      <c r="Q9463" t="s">
        <v>21603</v>
      </c>
      <c r="R9463" s="1">
        <f t="shared" si="147"/>
        <v>40461</v>
      </c>
      <c r="S9463"/>
    </row>
    <row r="9464" spans="1:19" x14ac:dyDescent="0.35">
      <c r="A9464">
        <v>18409187</v>
      </c>
      <c r="B9464" t="s">
        <v>480</v>
      </c>
      <c r="C9464">
        <v>1</v>
      </c>
      <c r="D9464" t="s">
        <v>324</v>
      </c>
      <c r="E9464" t="s">
        <v>533</v>
      </c>
      <c r="F9464" t="s">
        <v>534</v>
      </c>
      <c r="G9464" t="s">
        <v>483</v>
      </c>
      <c r="H9464" t="s">
        <v>175</v>
      </c>
      <c r="I9464" t="s">
        <v>23</v>
      </c>
      <c r="J9464" t="s">
        <v>22</v>
      </c>
      <c r="K9464" t="s">
        <v>23</v>
      </c>
      <c r="L9464" t="s">
        <v>23</v>
      </c>
      <c r="M9464">
        <v>1</v>
      </c>
      <c r="N9464">
        <v>0</v>
      </c>
      <c r="O9464">
        <v>200</v>
      </c>
      <c r="P9464">
        <v>1</v>
      </c>
      <c r="Q9464" t="s">
        <v>21603</v>
      </c>
      <c r="R9464" s="1">
        <f t="shared" si="147"/>
        <v>40461</v>
      </c>
      <c r="S9464"/>
    </row>
    <row r="9465" spans="1:19" x14ac:dyDescent="0.35">
      <c r="A9465">
        <v>18264533</v>
      </c>
      <c r="B9465" t="s">
        <v>1981</v>
      </c>
      <c r="C9465">
        <v>1</v>
      </c>
      <c r="D9465" t="s">
        <v>1961</v>
      </c>
      <c r="E9465" t="s">
        <v>1982</v>
      </c>
      <c r="F9465" t="s">
        <v>1968</v>
      </c>
      <c r="G9465" t="s">
        <v>1983</v>
      </c>
      <c r="H9465" t="s">
        <v>175</v>
      </c>
      <c r="I9465" t="s">
        <v>23</v>
      </c>
      <c r="J9465" t="s">
        <v>22</v>
      </c>
      <c r="K9465" t="s">
        <v>23</v>
      </c>
      <c r="L9465" t="s">
        <v>23</v>
      </c>
      <c r="M9465">
        <v>2</v>
      </c>
      <c r="N9465">
        <v>316</v>
      </c>
      <c r="O9465">
        <v>750</v>
      </c>
      <c r="P9465">
        <v>4.2</v>
      </c>
      <c r="Q9465" t="s">
        <v>21603</v>
      </c>
      <c r="R9465" s="1">
        <f t="shared" si="147"/>
        <v>40461</v>
      </c>
      <c r="S9465"/>
    </row>
    <row r="9466" spans="1:19" x14ac:dyDescent="0.35">
      <c r="A9466">
        <v>8913</v>
      </c>
      <c r="B9466" t="s">
        <v>18342</v>
      </c>
      <c r="C9466">
        <v>1</v>
      </c>
      <c r="D9466" t="s">
        <v>324</v>
      </c>
      <c r="E9466" t="s">
        <v>413</v>
      </c>
      <c r="F9466" t="s">
        <v>414</v>
      </c>
      <c r="G9466" t="s">
        <v>415</v>
      </c>
      <c r="H9466" t="s">
        <v>175</v>
      </c>
      <c r="I9466" t="s">
        <v>22</v>
      </c>
      <c r="J9466" t="s">
        <v>23</v>
      </c>
      <c r="K9466" t="s">
        <v>23</v>
      </c>
      <c r="L9466" t="s">
        <v>23</v>
      </c>
      <c r="M9466">
        <v>4</v>
      </c>
      <c r="N9466">
        <v>2806</v>
      </c>
      <c r="O9466">
        <v>2000</v>
      </c>
      <c r="P9466">
        <v>4.0999999999999996</v>
      </c>
      <c r="Q9466" t="s">
        <v>21603</v>
      </c>
      <c r="R9466" s="1">
        <f t="shared" si="147"/>
        <v>40461</v>
      </c>
      <c r="S9466"/>
    </row>
    <row r="9467" spans="1:19" x14ac:dyDescent="0.35">
      <c r="A9467">
        <v>7573</v>
      </c>
      <c r="B9467" t="s">
        <v>461</v>
      </c>
      <c r="C9467">
        <v>1</v>
      </c>
      <c r="D9467" t="s">
        <v>324</v>
      </c>
      <c r="E9467" t="s">
        <v>462</v>
      </c>
      <c r="F9467" t="s">
        <v>463</v>
      </c>
      <c r="G9467" t="s">
        <v>178</v>
      </c>
      <c r="H9467" t="s">
        <v>175</v>
      </c>
      <c r="I9467" t="s">
        <v>22</v>
      </c>
      <c r="J9467" t="s">
        <v>23</v>
      </c>
      <c r="K9467" t="s">
        <v>23</v>
      </c>
      <c r="L9467" t="s">
        <v>23</v>
      </c>
      <c r="M9467">
        <v>4</v>
      </c>
      <c r="N9467">
        <v>340</v>
      </c>
      <c r="O9467">
        <v>3000</v>
      </c>
      <c r="P9467">
        <v>3.7</v>
      </c>
      <c r="Q9467" t="s">
        <v>21603</v>
      </c>
      <c r="R9467" s="1">
        <f t="shared" si="147"/>
        <v>40461</v>
      </c>
      <c r="S9467"/>
    </row>
    <row r="9468" spans="1:19" x14ac:dyDescent="0.35">
      <c r="A9468">
        <v>2682</v>
      </c>
      <c r="B9468" t="s">
        <v>1840</v>
      </c>
      <c r="C9468">
        <v>1</v>
      </c>
      <c r="D9468" t="s">
        <v>718</v>
      </c>
      <c r="E9468" t="s">
        <v>1841</v>
      </c>
      <c r="F9468" t="s">
        <v>1842</v>
      </c>
      <c r="G9468" t="s">
        <v>183</v>
      </c>
      <c r="H9468" t="s">
        <v>175</v>
      </c>
      <c r="I9468" t="s">
        <v>22</v>
      </c>
      <c r="J9468" t="s">
        <v>23</v>
      </c>
      <c r="K9468" t="s">
        <v>23</v>
      </c>
      <c r="L9468" t="s">
        <v>23</v>
      </c>
      <c r="M9468">
        <v>4</v>
      </c>
      <c r="N9468">
        <v>548</v>
      </c>
      <c r="O9468">
        <v>4300</v>
      </c>
      <c r="P9468">
        <v>3.9</v>
      </c>
      <c r="Q9468" t="s">
        <v>21603</v>
      </c>
      <c r="R9468" s="1">
        <f t="shared" si="147"/>
        <v>40461</v>
      </c>
      <c r="S9468"/>
    </row>
    <row r="9469" spans="1:19" x14ac:dyDescent="0.35">
      <c r="A9469">
        <v>18440185</v>
      </c>
      <c r="B9469" t="s">
        <v>1377</v>
      </c>
      <c r="C9469">
        <v>1</v>
      </c>
      <c r="D9469" t="s">
        <v>718</v>
      </c>
      <c r="E9469" t="s">
        <v>1378</v>
      </c>
      <c r="F9469" t="s">
        <v>1373</v>
      </c>
      <c r="G9469" t="s">
        <v>1379</v>
      </c>
      <c r="H9469" t="s">
        <v>175</v>
      </c>
      <c r="I9469" t="s">
        <v>23</v>
      </c>
      <c r="J9469" t="s">
        <v>23</v>
      </c>
      <c r="K9469" t="s">
        <v>23</v>
      </c>
      <c r="L9469" t="s">
        <v>23</v>
      </c>
      <c r="M9469">
        <v>1</v>
      </c>
      <c r="N9469">
        <v>3</v>
      </c>
      <c r="O9469">
        <v>350</v>
      </c>
      <c r="P9469">
        <v>1</v>
      </c>
      <c r="Q9469" t="s">
        <v>21745</v>
      </c>
      <c r="R9469" s="1">
        <f t="shared" si="147"/>
        <v>40452</v>
      </c>
      <c r="S9469"/>
    </row>
    <row r="9470" spans="1:19" x14ac:dyDescent="0.35">
      <c r="A9470">
        <v>18378580</v>
      </c>
      <c r="B9470" t="s">
        <v>7278</v>
      </c>
      <c r="C9470">
        <v>1</v>
      </c>
      <c r="D9470" t="s">
        <v>1961</v>
      </c>
      <c r="E9470" t="s">
        <v>7279</v>
      </c>
      <c r="F9470" t="s">
        <v>3989</v>
      </c>
      <c r="G9470" t="s">
        <v>1376</v>
      </c>
      <c r="H9470" t="s">
        <v>175</v>
      </c>
      <c r="I9470" t="s">
        <v>23</v>
      </c>
      <c r="J9470" t="s">
        <v>23</v>
      </c>
      <c r="K9470" t="s">
        <v>23</v>
      </c>
      <c r="L9470" t="s">
        <v>23</v>
      </c>
      <c r="M9470">
        <v>1</v>
      </c>
      <c r="N9470">
        <v>2</v>
      </c>
      <c r="O9470">
        <v>350</v>
      </c>
      <c r="P9470">
        <v>1</v>
      </c>
      <c r="Q9470" t="s">
        <v>22059</v>
      </c>
      <c r="R9470" s="1">
        <f t="shared" si="147"/>
        <v>40187</v>
      </c>
      <c r="S9470"/>
    </row>
    <row r="9471" spans="1:19" x14ac:dyDescent="0.35">
      <c r="A9471">
        <v>18391164</v>
      </c>
      <c r="B9471" t="s">
        <v>7228</v>
      </c>
      <c r="C9471">
        <v>1</v>
      </c>
      <c r="D9471" t="s">
        <v>1961</v>
      </c>
      <c r="E9471" t="s">
        <v>7229</v>
      </c>
      <c r="F9471" t="s">
        <v>303</v>
      </c>
      <c r="G9471" t="s">
        <v>165</v>
      </c>
      <c r="H9471" t="s">
        <v>175</v>
      </c>
      <c r="I9471" t="s">
        <v>23</v>
      </c>
      <c r="J9471" t="s">
        <v>23</v>
      </c>
      <c r="K9471" t="s">
        <v>23</v>
      </c>
      <c r="L9471" t="s">
        <v>23</v>
      </c>
      <c r="M9471">
        <v>1</v>
      </c>
      <c r="N9471">
        <v>8</v>
      </c>
      <c r="O9471">
        <v>400</v>
      </c>
      <c r="P9471">
        <v>2.9</v>
      </c>
      <c r="Q9471" t="s">
        <v>22059</v>
      </c>
      <c r="R9471" s="1">
        <f t="shared" si="147"/>
        <v>40187</v>
      </c>
      <c r="S9471"/>
    </row>
    <row r="9472" spans="1:19" x14ac:dyDescent="0.35">
      <c r="A9472">
        <v>2148</v>
      </c>
      <c r="B9472" t="s">
        <v>6139</v>
      </c>
      <c r="C9472">
        <v>1</v>
      </c>
      <c r="D9472" t="s">
        <v>324</v>
      </c>
      <c r="E9472" t="s">
        <v>6140</v>
      </c>
      <c r="F9472" t="s">
        <v>396</v>
      </c>
      <c r="G9472" t="s">
        <v>44</v>
      </c>
      <c r="H9472" t="s">
        <v>175</v>
      </c>
      <c r="I9472" t="s">
        <v>22</v>
      </c>
      <c r="J9472" t="s">
        <v>22</v>
      </c>
      <c r="K9472" t="s">
        <v>23</v>
      </c>
      <c r="L9472" t="s">
        <v>23</v>
      </c>
      <c r="M9472">
        <v>4</v>
      </c>
      <c r="N9472">
        <v>416</v>
      </c>
      <c r="O9472">
        <v>2200</v>
      </c>
      <c r="P9472">
        <v>3.7</v>
      </c>
      <c r="Q9472" t="s">
        <v>22059</v>
      </c>
      <c r="R9472" s="1">
        <f t="shared" si="147"/>
        <v>40187</v>
      </c>
      <c r="S9472"/>
    </row>
    <row r="9473" spans="1:19" x14ac:dyDescent="0.35">
      <c r="A9473">
        <v>18418273</v>
      </c>
      <c r="B9473" t="s">
        <v>6401</v>
      </c>
      <c r="C9473">
        <v>1</v>
      </c>
      <c r="D9473" t="s">
        <v>718</v>
      </c>
      <c r="E9473" t="s">
        <v>6402</v>
      </c>
      <c r="F9473" t="s">
        <v>918</v>
      </c>
      <c r="G9473" t="s">
        <v>5171</v>
      </c>
      <c r="H9473" t="s">
        <v>175</v>
      </c>
      <c r="I9473" t="s">
        <v>23</v>
      </c>
      <c r="J9473" t="s">
        <v>22</v>
      </c>
      <c r="K9473" t="s">
        <v>23</v>
      </c>
      <c r="L9473" t="s">
        <v>23</v>
      </c>
      <c r="M9473">
        <v>1</v>
      </c>
      <c r="N9473">
        <v>15</v>
      </c>
      <c r="O9473">
        <v>400</v>
      </c>
      <c r="P9473">
        <v>3.5</v>
      </c>
      <c r="Q9473" t="s">
        <v>21569</v>
      </c>
      <c r="R9473" s="1">
        <f t="shared" si="147"/>
        <v>40186</v>
      </c>
      <c r="S9473"/>
    </row>
    <row r="9474" spans="1:19" x14ac:dyDescent="0.35">
      <c r="A9474">
        <v>312355</v>
      </c>
      <c r="B9474" t="s">
        <v>6497</v>
      </c>
      <c r="C9474">
        <v>1</v>
      </c>
      <c r="D9474" t="s">
        <v>718</v>
      </c>
      <c r="E9474" t="s">
        <v>6498</v>
      </c>
      <c r="F9474" t="s">
        <v>1070</v>
      </c>
      <c r="G9474" t="s">
        <v>183</v>
      </c>
      <c r="H9474" t="s">
        <v>175</v>
      </c>
      <c r="I9474" t="s">
        <v>23</v>
      </c>
      <c r="J9474" t="s">
        <v>23</v>
      </c>
      <c r="K9474" t="s">
        <v>23</v>
      </c>
      <c r="L9474" t="s">
        <v>23</v>
      </c>
      <c r="M9474">
        <v>1</v>
      </c>
      <c r="N9474">
        <v>11</v>
      </c>
      <c r="O9474">
        <v>400</v>
      </c>
      <c r="P9474">
        <v>3</v>
      </c>
      <c r="Q9474" t="s">
        <v>21569</v>
      </c>
      <c r="R9474" s="1">
        <f t="shared" ref="R9474:R9537" si="148">DATE(LEFT(Q9474, 4), MID(Q9474, FIND("_", Q9474) + 1, FIND("_", Q9474, FIND("_", Q9474) + 1) - FIND("_", Q9474) - 1), RIGHT(Q9474, LEN(Q9474) - FIND("_", Q9474, FIND("_", Q9474) + 1)))</f>
        <v>40186</v>
      </c>
      <c r="S9474"/>
    </row>
    <row r="9475" spans="1:19" x14ac:dyDescent="0.35">
      <c r="A9475">
        <v>18398605</v>
      </c>
      <c r="B9475" t="s">
        <v>7249</v>
      </c>
      <c r="C9475">
        <v>1</v>
      </c>
      <c r="D9475" t="s">
        <v>1961</v>
      </c>
      <c r="E9475" t="s">
        <v>2105</v>
      </c>
      <c r="F9475" t="s">
        <v>2104</v>
      </c>
      <c r="G9475" t="s">
        <v>835</v>
      </c>
      <c r="H9475" t="s">
        <v>175</v>
      </c>
      <c r="I9475" t="s">
        <v>23</v>
      </c>
      <c r="J9475" t="s">
        <v>22</v>
      </c>
      <c r="K9475" t="s">
        <v>23</v>
      </c>
      <c r="L9475" t="s">
        <v>23</v>
      </c>
      <c r="M9475">
        <v>2</v>
      </c>
      <c r="N9475">
        <v>126</v>
      </c>
      <c r="O9475">
        <v>700</v>
      </c>
      <c r="P9475">
        <v>4.0999999999999996</v>
      </c>
      <c r="Q9475" t="s">
        <v>21569</v>
      </c>
      <c r="R9475" s="1">
        <f t="shared" si="148"/>
        <v>40186</v>
      </c>
      <c r="S9475"/>
    </row>
    <row r="9476" spans="1:19" x14ac:dyDescent="0.35">
      <c r="A9476">
        <v>7231</v>
      </c>
      <c r="B9476" t="s">
        <v>6254</v>
      </c>
      <c r="C9476">
        <v>1</v>
      </c>
      <c r="D9476" t="s">
        <v>324</v>
      </c>
      <c r="E9476" t="s">
        <v>581</v>
      </c>
      <c r="F9476" t="s">
        <v>582</v>
      </c>
      <c r="G9476" t="s">
        <v>6255</v>
      </c>
      <c r="H9476" t="s">
        <v>175</v>
      </c>
      <c r="I9476" t="s">
        <v>22</v>
      </c>
      <c r="J9476" t="s">
        <v>23</v>
      </c>
      <c r="K9476" t="s">
        <v>23</v>
      </c>
      <c r="L9476" t="s">
        <v>23</v>
      </c>
      <c r="M9476">
        <v>4</v>
      </c>
      <c r="N9476">
        <v>52</v>
      </c>
      <c r="O9476">
        <v>2000</v>
      </c>
      <c r="P9476">
        <v>3.2</v>
      </c>
      <c r="Q9476" t="s">
        <v>21569</v>
      </c>
      <c r="R9476" s="1">
        <f t="shared" si="148"/>
        <v>40186</v>
      </c>
      <c r="S9476"/>
    </row>
    <row r="9477" spans="1:19" x14ac:dyDescent="0.35">
      <c r="A9477">
        <v>310889</v>
      </c>
      <c r="B9477" t="s">
        <v>6868</v>
      </c>
      <c r="C9477">
        <v>1</v>
      </c>
      <c r="D9477" t="s">
        <v>718</v>
      </c>
      <c r="E9477" t="s">
        <v>6869</v>
      </c>
      <c r="F9477" t="s">
        <v>1577</v>
      </c>
      <c r="G9477" t="s">
        <v>460</v>
      </c>
      <c r="H9477" t="s">
        <v>175</v>
      </c>
      <c r="I9477" t="s">
        <v>23</v>
      </c>
      <c r="J9477" t="s">
        <v>23</v>
      </c>
      <c r="K9477" t="s">
        <v>23</v>
      </c>
      <c r="L9477" t="s">
        <v>23</v>
      </c>
      <c r="M9477">
        <v>1</v>
      </c>
      <c r="N9477">
        <v>0</v>
      </c>
      <c r="O9477">
        <v>300</v>
      </c>
      <c r="P9477">
        <v>1</v>
      </c>
      <c r="Q9477" t="s">
        <v>20037</v>
      </c>
      <c r="R9477" s="1">
        <f t="shared" si="148"/>
        <v>40184</v>
      </c>
      <c r="S9477"/>
    </row>
    <row r="9478" spans="1:19" x14ac:dyDescent="0.35">
      <c r="A9478">
        <v>300472</v>
      </c>
      <c r="B9478" t="s">
        <v>833</v>
      </c>
      <c r="C9478">
        <v>1</v>
      </c>
      <c r="D9478" t="s">
        <v>718</v>
      </c>
      <c r="E9478" t="s">
        <v>7120</v>
      </c>
      <c r="F9478" t="s">
        <v>1919</v>
      </c>
      <c r="G9478" t="s">
        <v>178</v>
      </c>
      <c r="H9478" t="s">
        <v>175</v>
      </c>
      <c r="I9478" t="s">
        <v>23</v>
      </c>
      <c r="J9478" t="s">
        <v>23</v>
      </c>
      <c r="K9478" t="s">
        <v>23</v>
      </c>
      <c r="L9478" t="s">
        <v>23</v>
      </c>
      <c r="M9478">
        <v>1</v>
      </c>
      <c r="N9478">
        <v>23</v>
      </c>
      <c r="O9478">
        <v>400</v>
      </c>
      <c r="P9478">
        <v>3.1</v>
      </c>
      <c r="Q9478" t="s">
        <v>20037</v>
      </c>
      <c r="R9478" s="1">
        <f t="shared" si="148"/>
        <v>40184</v>
      </c>
      <c r="S9478"/>
    </row>
    <row r="9479" spans="1:19" x14ac:dyDescent="0.35">
      <c r="A9479">
        <v>18441651</v>
      </c>
      <c r="B9479" t="s">
        <v>7282</v>
      </c>
      <c r="C9479">
        <v>1</v>
      </c>
      <c r="D9479" t="s">
        <v>1961</v>
      </c>
      <c r="E9479" t="s">
        <v>7283</v>
      </c>
      <c r="F9479" t="s">
        <v>2142</v>
      </c>
      <c r="G9479" t="s">
        <v>200</v>
      </c>
      <c r="H9479" t="s">
        <v>175</v>
      </c>
      <c r="I9479" t="s">
        <v>23</v>
      </c>
      <c r="J9479" t="s">
        <v>23</v>
      </c>
      <c r="K9479" t="s">
        <v>23</v>
      </c>
      <c r="L9479" t="s">
        <v>23</v>
      </c>
      <c r="M9479">
        <v>1</v>
      </c>
      <c r="N9479">
        <v>0</v>
      </c>
      <c r="O9479">
        <v>450</v>
      </c>
      <c r="P9479">
        <v>1</v>
      </c>
      <c r="Q9479" t="s">
        <v>20037</v>
      </c>
      <c r="R9479" s="1">
        <f t="shared" si="148"/>
        <v>40184</v>
      </c>
      <c r="S9479"/>
    </row>
    <row r="9480" spans="1:19" x14ac:dyDescent="0.35">
      <c r="A9480">
        <v>18216918</v>
      </c>
      <c r="B9480" t="s">
        <v>1234</v>
      </c>
      <c r="C9480">
        <v>1</v>
      </c>
      <c r="D9480" t="s">
        <v>718</v>
      </c>
      <c r="E9480" t="s">
        <v>6968</v>
      </c>
      <c r="F9480" t="s">
        <v>1714</v>
      </c>
      <c r="G9480" t="s">
        <v>460</v>
      </c>
      <c r="H9480" t="s">
        <v>175</v>
      </c>
      <c r="I9480" t="s">
        <v>23</v>
      </c>
      <c r="J9480" t="s">
        <v>22</v>
      </c>
      <c r="K9480" t="s">
        <v>23</v>
      </c>
      <c r="L9480" t="s">
        <v>23</v>
      </c>
      <c r="M9480">
        <v>1</v>
      </c>
      <c r="N9480">
        <v>41</v>
      </c>
      <c r="O9480">
        <v>350</v>
      </c>
      <c r="P9480">
        <v>2.2000000000000002</v>
      </c>
      <c r="Q9480" t="s">
        <v>21730</v>
      </c>
      <c r="R9480" s="1">
        <f t="shared" si="148"/>
        <v>40183</v>
      </c>
      <c r="S9480"/>
    </row>
    <row r="9481" spans="1:19" x14ac:dyDescent="0.35">
      <c r="A9481">
        <v>304281</v>
      </c>
      <c r="B9481" t="s">
        <v>7092</v>
      </c>
      <c r="C9481">
        <v>1</v>
      </c>
      <c r="D9481" t="s">
        <v>718</v>
      </c>
      <c r="E9481" t="s">
        <v>7093</v>
      </c>
      <c r="F9481" t="s">
        <v>3769</v>
      </c>
      <c r="G9481" t="s">
        <v>1022</v>
      </c>
      <c r="H9481" t="s">
        <v>175</v>
      </c>
      <c r="I9481" t="s">
        <v>23</v>
      </c>
      <c r="J9481" t="s">
        <v>23</v>
      </c>
      <c r="K9481" t="s">
        <v>23</v>
      </c>
      <c r="L9481" t="s">
        <v>23</v>
      </c>
      <c r="M9481">
        <v>1</v>
      </c>
      <c r="N9481">
        <v>28</v>
      </c>
      <c r="O9481">
        <v>150</v>
      </c>
      <c r="P9481">
        <v>3.3</v>
      </c>
      <c r="Q9481" t="s">
        <v>21730</v>
      </c>
      <c r="R9481" s="1">
        <f t="shared" si="148"/>
        <v>40183</v>
      </c>
      <c r="S9481"/>
    </row>
    <row r="9482" spans="1:19" x14ac:dyDescent="0.35">
      <c r="A9482">
        <v>1920</v>
      </c>
      <c r="B9482" t="s">
        <v>1018</v>
      </c>
      <c r="C9482">
        <v>1</v>
      </c>
      <c r="D9482" t="s">
        <v>324</v>
      </c>
      <c r="E9482" t="s">
        <v>6239</v>
      </c>
      <c r="F9482" t="s">
        <v>532</v>
      </c>
      <c r="G9482" t="s">
        <v>1022</v>
      </c>
      <c r="H9482" t="s">
        <v>175</v>
      </c>
      <c r="I9482" t="s">
        <v>23</v>
      </c>
      <c r="J9482" t="s">
        <v>23</v>
      </c>
      <c r="K9482" t="s">
        <v>23</v>
      </c>
      <c r="L9482" t="s">
        <v>23</v>
      </c>
      <c r="M9482">
        <v>1</v>
      </c>
      <c r="N9482">
        <v>37</v>
      </c>
      <c r="O9482">
        <v>250</v>
      </c>
      <c r="P9482">
        <v>3.4</v>
      </c>
      <c r="Q9482" t="s">
        <v>21730</v>
      </c>
      <c r="R9482" s="1">
        <f t="shared" si="148"/>
        <v>40183</v>
      </c>
      <c r="S9482"/>
    </row>
    <row r="9483" spans="1:19" x14ac:dyDescent="0.35">
      <c r="A9483">
        <v>17258522</v>
      </c>
      <c r="B9483" t="s">
        <v>5907</v>
      </c>
      <c r="C9483">
        <v>216</v>
      </c>
      <c r="D9483" t="s">
        <v>85</v>
      </c>
      <c r="E9483" t="s">
        <v>5908</v>
      </c>
      <c r="F9483" t="s">
        <v>5909</v>
      </c>
      <c r="G9483" t="s">
        <v>83</v>
      </c>
      <c r="H9483" t="s">
        <v>62</v>
      </c>
      <c r="I9483" t="s">
        <v>23</v>
      </c>
      <c r="J9483" t="s">
        <v>23</v>
      </c>
      <c r="K9483" t="s">
        <v>23</v>
      </c>
      <c r="L9483" t="s">
        <v>23</v>
      </c>
      <c r="M9483">
        <v>2</v>
      </c>
      <c r="N9483">
        <v>411</v>
      </c>
      <c r="O9483">
        <v>25</v>
      </c>
      <c r="P9483">
        <v>4</v>
      </c>
      <c r="Q9483" t="s">
        <v>21730</v>
      </c>
      <c r="R9483" s="1">
        <f t="shared" si="148"/>
        <v>40183</v>
      </c>
      <c r="S9483"/>
    </row>
    <row r="9484" spans="1:19" x14ac:dyDescent="0.35">
      <c r="A9484">
        <v>18493572</v>
      </c>
      <c r="B9484" t="s">
        <v>6530</v>
      </c>
      <c r="C9484">
        <v>1</v>
      </c>
      <c r="D9484" t="s">
        <v>718</v>
      </c>
      <c r="E9484" t="s">
        <v>6531</v>
      </c>
      <c r="F9484" t="s">
        <v>1108</v>
      </c>
      <c r="G9484" t="s">
        <v>6532</v>
      </c>
      <c r="H9484" t="s">
        <v>175</v>
      </c>
      <c r="I9484" t="s">
        <v>23</v>
      </c>
      <c r="J9484" t="s">
        <v>23</v>
      </c>
      <c r="K9484" t="s">
        <v>23</v>
      </c>
      <c r="L9484" t="s">
        <v>23</v>
      </c>
      <c r="M9484">
        <v>1</v>
      </c>
      <c r="N9484">
        <v>0</v>
      </c>
      <c r="O9484">
        <v>350</v>
      </c>
      <c r="P9484">
        <v>1</v>
      </c>
      <c r="Q9484" t="s">
        <v>20107</v>
      </c>
      <c r="R9484" s="1">
        <f t="shared" si="148"/>
        <v>40182</v>
      </c>
      <c r="S9484"/>
    </row>
    <row r="9485" spans="1:19" x14ac:dyDescent="0.35">
      <c r="A9485">
        <v>982</v>
      </c>
      <c r="B9485" t="s">
        <v>6724</v>
      </c>
      <c r="C9485">
        <v>1</v>
      </c>
      <c r="D9485" t="s">
        <v>718</v>
      </c>
      <c r="E9485" t="s">
        <v>6725</v>
      </c>
      <c r="F9485" t="s">
        <v>1393</v>
      </c>
      <c r="G9485" t="s">
        <v>261</v>
      </c>
      <c r="H9485" t="s">
        <v>175</v>
      </c>
      <c r="I9485" t="s">
        <v>23</v>
      </c>
      <c r="J9485" t="s">
        <v>23</v>
      </c>
      <c r="K9485" t="s">
        <v>23</v>
      </c>
      <c r="L9485" t="s">
        <v>23</v>
      </c>
      <c r="M9485">
        <v>2</v>
      </c>
      <c r="N9485">
        <v>12</v>
      </c>
      <c r="O9485">
        <v>700</v>
      </c>
      <c r="P9485">
        <v>3</v>
      </c>
      <c r="Q9485" t="s">
        <v>20107</v>
      </c>
      <c r="R9485" s="1">
        <f t="shared" si="148"/>
        <v>40182</v>
      </c>
      <c r="S9485"/>
    </row>
    <row r="9486" spans="1:19" x14ac:dyDescent="0.35">
      <c r="A9486">
        <v>4939</v>
      </c>
      <c r="B9486" t="s">
        <v>6667</v>
      </c>
      <c r="C9486">
        <v>1</v>
      </c>
      <c r="D9486" t="s">
        <v>718</v>
      </c>
      <c r="E9486" t="s">
        <v>6668</v>
      </c>
      <c r="F9486" t="s">
        <v>1304</v>
      </c>
      <c r="G9486" t="s">
        <v>331</v>
      </c>
      <c r="H9486" t="s">
        <v>175</v>
      </c>
      <c r="I9486" t="s">
        <v>23</v>
      </c>
      <c r="J9486" t="s">
        <v>22</v>
      </c>
      <c r="K9486" t="s">
        <v>23</v>
      </c>
      <c r="L9486" t="s">
        <v>23</v>
      </c>
      <c r="M9486">
        <v>2</v>
      </c>
      <c r="N9486">
        <v>8</v>
      </c>
      <c r="O9486">
        <v>500</v>
      </c>
      <c r="P9486">
        <v>2.6</v>
      </c>
      <c r="Q9486" t="s">
        <v>20107</v>
      </c>
      <c r="R9486" s="1">
        <f t="shared" si="148"/>
        <v>40182</v>
      </c>
      <c r="S9486"/>
    </row>
    <row r="9487" spans="1:19" x14ac:dyDescent="0.35">
      <c r="A9487">
        <v>6804</v>
      </c>
      <c r="B9487" t="s">
        <v>272</v>
      </c>
      <c r="C9487">
        <v>1</v>
      </c>
      <c r="D9487" t="s">
        <v>324</v>
      </c>
      <c r="E9487" t="s">
        <v>6176</v>
      </c>
      <c r="F9487" t="s">
        <v>2735</v>
      </c>
      <c r="G9487" t="s">
        <v>274</v>
      </c>
      <c r="H9487" t="s">
        <v>175</v>
      </c>
      <c r="I9487" t="s">
        <v>23</v>
      </c>
      <c r="J9487" t="s">
        <v>23</v>
      </c>
      <c r="K9487" t="s">
        <v>23</v>
      </c>
      <c r="L9487" t="s">
        <v>23</v>
      </c>
      <c r="M9487">
        <v>1</v>
      </c>
      <c r="N9487">
        <v>16</v>
      </c>
      <c r="O9487">
        <v>350</v>
      </c>
      <c r="P9487">
        <v>2.8</v>
      </c>
      <c r="Q9487" t="s">
        <v>20107</v>
      </c>
      <c r="R9487" s="1">
        <f t="shared" si="148"/>
        <v>40182</v>
      </c>
      <c r="S9487"/>
    </row>
    <row r="9488" spans="1:19" x14ac:dyDescent="0.35">
      <c r="A9488">
        <v>3406</v>
      </c>
      <c r="B9488" t="s">
        <v>6615</v>
      </c>
      <c r="C9488">
        <v>1</v>
      </c>
      <c r="D9488" t="s">
        <v>718</v>
      </c>
      <c r="E9488" t="s">
        <v>6616</v>
      </c>
      <c r="F9488" t="s">
        <v>1245</v>
      </c>
      <c r="G9488" t="s">
        <v>6617</v>
      </c>
      <c r="H9488" t="s">
        <v>175</v>
      </c>
      <c r="I9488" t="s">
        <v>22</v>
      </c>
      <c r="J9488" t="s">
        <v>22</v>
      </c>
      <c r="K9488" t="s">
        <v>23</v>
      </c>
      <c r="L9488" t="s">
        <v>23</v>
      </c>
      <c r="M9488">
        <v>3</v>
      </c>
      <c r="N9488">
        <v>863</v>
      </c>
      <c r="O9488">
        <v>1200</v>
      </c>
      <c r="P9488">
        <v>3.8</v>
      </c>
      <c r="Q9488" t="s">
        <v>20595</v>
      </c>
      <c r="R9488" s="1">
        <f t="shared" si="148"/>
        <v>40181</v>
      </c>
      <c r="S9488"/>
    </row>
    <row r="9489" spans="1:19" x14ac:dyDescent="0.35">
      <c r="A9489">
        <v>306011</v>
      </c>
      <c r="B9489" t="s">
        <v>6854</v>
      </c>
      <c r="C9489">
        <v>1</v>
      </c>
      <c r="D9489" t="s">
        <v>718</v>
      </c>
      <c r="E9489" t="s">
        <v>6855</v>
      </c>
      <c r="F9489" t="s">
        <v>1563</v>
      </c>
      <c r="G9489" t="s">
        <v>432</v>
      </c>
      <c r="H9489" t="s">
        <v>175</v>
      </c>
      <c r="I9489" t="s">
        <v>23</v>
      </c>
      <c r="J9489" t="s">
        <v>23</v>
      </c>
      <c r="K9489" t="s">
        <v>23</v>
      </c>
      <c r="L9489" t="s">
        <v>23</v>
      </c>
      <c r="M9489">
        <v>1</v>
      </c>
      <c r="N9489">
        <v>57</v>
      </c>
      <c r="O9489">
        <v>100</v>
      </c>
      <c r="P9489">
        <v>3.7</v>
      </c>
      <c r="Q9489" t="s">
        <v>20595</v>
      </c>
      <c r="R9489" s="1">
        <f t="shared" si="148"/>
        <v>40181</v>
      </c>
      <c r="S9489"/>
    </row>
    <row r="9490" spans="1:19" x14ac:dyDescent="0.35">
      <c r="A9490">
        <v>18237318</v>
      </c>
      <c r="B9490" t="s">
        <v>595</v>
      </c>
      <c r="C9490">
        <v>1</v>
      </c>
      <c r="D9490" t="s">
        <v>324</v>
      </c>
      <c r="E9490" t="s">
        <v>6240</v>
      </c>
      <c r="F9490" t="s">
        <v>537</v>
      </c>
      <c r="G9490" t="s">
        <v>597</v>
      </c>
      <c r="H9490" t="s">
        <v>175</v>
      </c>
      <c r="I9490" t="s">
        <v>23</v>
      </c>
      <c r="J9490" t="s">
        <v>22</v>
      </c>
      <c r="K9490" t="s">
        <v>23</v>
      </c>
      <c r="L9490" t="s">
        <v>23</v>
      </c>
      <c r="M9490">
        <v>1</v>
      </c>
      <c r="N9490">
        <v>39</v>
      </c>
      <c r="O9490">
        <v>400</v>
      </c>
      <c r="P9490">
        <v>3.3</v>
      </c>
      <c r="Q9490" t="s">
        <v>20595</v>
      </c>
      <c r="R9490" s="1">
        <f t="shared" si="148"/>
        <v>40181</v>
      </c>
      <c r="S9490"/>
    </row>
    <row r="9491" spans="1:19" x14ac:dyDescent="0.35">
      <c r="A9491">
        <v>801675</v>
      </c>
      <c r="B9491" t="s">
        <v>6315</v>
      </c>
      <c r="C9491">
        <v>1</v>
      </c>
      <c r="D9491" t="s">
        <v>670</v>
      </c>
      <c r="E9491" t="s">
        <v>6316</v>
      </c>
      <c r="F9491" t="s">
        <v>2849</v>
      </c>
      <c r="G9491" t="s">
        <v>1128</v>
      </c>
      <c r="H9491" t="s">
        <v>175</v>
      </c>
      <c r="I9491" t="s">
        <v>23</v>
      </c>
      <c r="J9491" t="s">
        <v>23</v>
      </c>
      <c r="K9491" t="s">
        <v>23</v>
      </c>
      <c r="L9491" t="s">
        <v>23</v>
      </c>
      <c r="M9491">
        <v>1</v>
      </c>
      <c r="N9491">
        <v>144</v>
      </c>
      <c r="O9491">
        <v>200</v>
      </c>
      <c r="P9491">
        <v>4.5</v>
      </c>
      <c r="Q9491" t="s">
        <v>20595</v>
      </c>
      <c r="R9491" s="1">
        <f t="shared" si="148"/>
        <v>40181</v>
      </c>
      <c r="S9491"/>
    </row>
    <row r="9492" spans="1:19" x14ac:dyDescent="0.35">
      <c r="A9492">
        <v>302424</v>
      </c>
      <c r="B9492" t="s">
        <v>6982</v>
      </c>
      <c r="C9492">
        <v>1</v>
      </c>
      <c r="D9492" t="s">
        <v>718</v>
      </c>
      <c r="E9492" t="s">
        <v>6983</v>
      </c>
      <c r="F9492" t="s">
        <v>1742</v>
      </c>
      <c r="G9492" t="s">
        <v>183</v>
      </c>
      <c r="H9492" t="s">
        <v>175</v>
      </c>
      <c r="I9492" t="s">
        <v>23</v>
      </c>
      <c r="J9492" t="s">
        <v>23</v>
      </c>
      <c r="K9492" t="s">
        <v>23</v>
      </c>
      <c r="L9492" t="s">
        <v>23</v>
      </c>
      <c r="M9492">
        <v>1</v>
      </c>
      <c r="N9492">
        <v>40</v>
      </c>
      <c r="O9492">
        <v>150</v>
      </c>
      <c r="P9492">
        <v>3.3</v>
      </c>
      <c r="Q9492" t="s">
        <v>21956</v>
      </c>
      <c r="R9492" s="1">
        <f t="shared" si="148"/>
        <v>40206</v>
      </c>
      <c r="S9492"/>
    </row>
    <row r="9493" spans="1:19" x14ac:dyDescent="0.35">
      <c r="A9493">
        <v>310790</v>
      </c>
      <c r="B9493" t="s">
        <v>7157</v>
      </c>
      <c r="C9493">
        <v>1</v>
      </c>
      <c r="D9493" t="s">
        <v>1961</v>
      </c>
      <c r="E9493" t="s">
        <v>7158</v>
      </c>
      <c r="F9493" t="s">
        <v>1987</v>
      </c>
      <c r="G9493" t="s">
        <v>7159</v>
      </c>
      <c r="H9493" t="s">
        <v>175</v>
      </c>
      <c r="I9493" t="s">
        <v>23</v>
      </c>
      <c r="J9493" t="s">
        <v>23</v>
      </c>
      <c r="K9493" t="s">
        <v>23</v>
      </c>
      <c r="L9493" t="s">
        <v>23</v>
      </c>
      <c r="M9493">
        <v>2</v>
      </c>
      <c r="N9493">
        <v>16</v>
      </c>
      <c r="O9493">
        <v>600</v>
      </c>
      <c r="P9493">
        <v>2.8</v>
      </c>
      <c r="Q9493" t="s">
        <v>21956</v>
      </c>
      <c r="R9493" s="1">
        <f t="shared" si="148"/>
        <v>40206</v>
      </c>
      <c r="S9493"/>
    </row>
    <row r="9494" spans="1:19" x14ac:dyDescent="0.35">
      <c r="A9494">
        <v>18345755</v>
      </c>
      <c r="B9494" t="s">
        <v>6692</v>
      </c>
      <c r="C9494">
        <v>1</v>
      </c>
      <c r="D9494" t="s">
        <v>718</v>
      </c>
      <c r="E9494" t="s">
        <v>6693</v>
      </c>
      <c r="F9494" t="s">
        <v>1342</v>
      </c>
      <c r="G9494" t="s">
        <v>6694</v>
      </c>
      <c r="H9494" t="s">
        <v>175</v>
      </c>
      <c r="I9494" t="s">
        <v>23</v>
      </c>
      <c r="J9494" t="s">
        <v>23</v>
      </c>
      <c r="K9494" t="s">
        <v>23</v>
      </c>
      <c r="L9494" t="s">
        <v>23</v>
      </c>
      <c r="M9494">
        <v>3</v>
      </c>
      <c r="N9494">
        <v>38</v>
      </c>
      <c r="O9494">
        <v>1500</v>
      </c>
      <c r="P9494">
        <v>3.9</v>
      </c>
      <c r="Q9494" t="s">
        <v>20306</v>
      </c>
      <c r="R9494" s="1">
        <f t="shared" si="148"/>
        <v>40205</v>
      </c>
      <c r="S9494"/>
    </row>
    <row r="9495" spans="1:19" x14ac:dyDescent="0.35">
      <c r="A9495">
        <v>308796</v>
      </c>
      <c r="B9495" t="s">
        <v>272</v>
      </c>
      <c r="C9495">
        <v>1</v>
      </c>
      <c r="D9495" t="s">
        <v>718</v>
      </c>
      <c r="E9495" t="s">
        <v>6737</v>
      </c>
      <c r="F9495" t="s">
        <v>1424</v>
      </c>
      <c r="G9495" t="s">
        <v>274</v>
      </c>
      <c r="H9495" t="s">
        <v>175</v>
      </c>
      <c r="I9495" t="s">
        <v>23</v>
      </c>
      <c r="J9495" t="s">
        <v>23</v>
      </c>
      <c r="K9495" t="s">
        <v>23</v>
      </c>
      <c r="L9495" t="s">
        <v>23</v>
      </c>
      <c r="M9495">
        <v>1</v>
      </c>
      <c r="N9495">
        <v>14</v>
      </c>
      <c r="O9495">
        <v>350</v>
      </c>
      <c r="P9495">
        <v>3.1</v>
      </c>
      <c r="Q9495" t="s">
        <v>20306</v>
      </c>
      <c r="R9495" s="1">
        <f t="shared" si="148"/>
        <v>40205</v>
      </c>
      <c r="S9495"/>
    </row>
    <row r="9496" spans="1:19" x14ac:dyDescent="0.35">
      <c r="A9496">
        <v>18435293</v>
      </c>
      <c r="B9496" t="s">
        <v>7250</v>
      </c>
      <c r="C9496">
        <v>1</v>
      </c>
      <c r="D9496" t="s">
        <v>1961</v>
      </c>
      <c r="E9496" t="s">
        <v>7251</v>
      </c>
      <c r="F9496" t="s">
        <v>2110</v>
      </c>
      <c r="G9496" t="s">
        <v>261</v>
      </c>
      <c r="H9496" t="s">
        <v>175</v>
      </c>
      <c r="I9496" t="s">
        <v>23</v>
      </c>
      <c r="J9496" t="s">
        <v>23</v>
      </c>
      <c r="K9496" t="s">
        <v>23</v>
      </c>
      <c r="L9496" t="s">
        <v>23</v>
      </c>
      <c r="M9496">
        <v>1</v>
      </c>
      <c r="N9496">
        <v>0</v>
      </c>
      <c r="O9496">
        <v>450</v>
      </c>
      <c r="P9496">
        <v>1</v>
      </c>
      <c r="Q9496" t="s">
        <v>20306</v>
      </c>
      <c r="R9496" s="1">
        <f t="shared" si="148"/>
        <v>40205</v>
      </c>
      <c r="S9496"/>
    </row>
    <row r="9497" spans="1:19" x14ac:dyDescent="0.35">
      <c r="A9497">
        <v>18317476</v>
      </c>
      <c r="B9497" t="s">
        <v>6721</v>
      </c>
      <c r="C9497">
        <v>1</v>
      </c>
      <c r="D9497" t="s">
        <v>718</v>
      </c>
      <c r="E9497" t="s">
        <v>6719</v>
      </c>
      <c r="F9497" t="s">
        <v>6720</v>
      </c>
      <c r="G9497" t="s">
        <v>583</v>
      </c>
      <c r="H9497" t="s">
        <v>175</v>
      </c>
      <c r="I9497" t="s">
        <v>22</v>
      </c>
      <c r="J9497" t="s">
        <v>23</v>
      </c>
      <c r="K9497" t="s">
        <v>23</v>
      </c>
      <c r="L9497" t="s">
        <v>23</v>
      </c>
      <c r="M9497">
        <v>4</v>
      </c>
      <c r="N9497">
        <v>1</v>
      </c>
      <c r="O9497">
        <v>2000</v>
      </c>
      <c r="P9497">
        <v>1</v>
      </c>
      <c r="Q9497" t="s">
        <v>20306</v>
      </c>
      <c r="R9497" s="1">
        <f t="shared" si="148"/>
        <v>40205</v>
      </c>
      <c r="S9497"/>
    </row>
    <row r="9498" spans="1:19" x14ac:dyDescent="0.35">
      <c r="A9498">
        <v>18312586</v>
      </c>
      <c r="B9498" t="s">
        <v>6945</v>
      </c>
      <c r="C9498">
        <v>1</v>
      </c>
      <c r="D9498" t="s">
        <v>718</v>
      </c>
      <c r="E9498" t="s">
        <v>6946</v>
      </c>
      <c r="F9498" t="s">
        <v>1694</v>
      </c>
      <c r="G9498" t="s">
        <v>491</v>
      </c>
      <c r="H9498" t="s">
        <v>175</v>
      </c>
      <c r="I9498" t="s">
        <v>23</v>
      </c>
      <c r="J9498" t="s">
        <v>23</v>
      </c>
      <c r="K9498" t="s">
        <v>23</v>
      </c>
      <c r="L9498" t="s">
        <v>23</v>
      </c>
      <c r="M9498">
        <v>1</v>
      </c>
      <c r="N9498">
        <v>1</v>
      </c>
      <c r="O9498">
        <v>150</v>
      </c>
      <c r="P9498">
        <v>1</v>
      </c>
      <c r="Q9498" t="s">
        <v>21910</v>
      </c>
      <c r="R9498" s="1">
        <f t="shared" si="148"/>
        <v>40204</v>
      </c>
      <c r="S9498"/>
    </row>
    <row r="9499" spans="1:19" x14ac:dyDescent="0.35">
      <c r="A9499">
        <v>18427237</v>
      </c>
      <c r="B9499" t="s">
        <v>7165</v>
      </c>
      <c r="C9499">
        <v>1</v>
      </c>
      <c r="D9499" t="s">
        <v>1961</v>
      </c>
      <c r="E9499" t="s">
        <v>7166</v>
      </c>
      <c r="F9499" t="s">
        <v>1987</v>
      </c>
      <c r="G9499" t="s">
        <v>174</v>
      </c>
      <c r="H9499" t="s">
        <v>175</v>
      </c>
      <c r="I9499" t="s">
        <v>23</v>
      </c>
      <c r="J9499" t="s">
        <v>22</v>
      </c>
      <c r="K9499" t="s">
        <v>23</v>
      </c>
      <c r="L9499" t="s">
        <v>23</v>
      </c>
      <c r="M9499">
        <v>1</v>
      </c>
      <c r="N9499">
        <v>3</v>
      </c>
      <c r="O9499">
        <v>300</v>
      </c>
      <c r="P9499">
        <v>1</v>
      </c>
      <c r="Q9499" t="s">
        <v>21910</v>
      </c>
      <c r="R9499" s="1">
        <f t="shared" si="148"/>
        <v>40204</v>
      </c>
      <c r="S9499"/>
    </row>
    <row r="9500" spans="1:19" x14ac:dyDescent="0.35">
      <c r="A9500">
        <v>5742</v>
      </c>
      <c r="B9500" t="s">
        <v>7176</v>
      </c>
      <c r="C9500">
        <v>1</v>
      </c>
      <c r="D9500" t="s">
        <v>1961</v>
      </c>
      <c r="E9500" t="s">
        <v>7177</v>
      </c>
      <c r="F9500" t="s">
        <v>260</v>
      </c>
      <c r="G9500" t="s">
        <v>1148</v>
      </c>
      <c r="H9500" t="s">
        <v>175</v>
      </c>
      <c r="I9500" t="s">
        <v>23</v>
      </c>
      <c r="J9500" t="s">
        <v>22</v>
      </c>
      <c r="K9500" t="s">
        <v>23</v>
      </c>
      <c r="L9500" t="s">
        <v>23</v>
      </c>
      <c r="M9500">
        <v>2</v>
      </c>
      <c r="N9500">
        <v>90</v>
      </c>
      <c r="O9500">
        <v>600</v>
      </c>
      <c r="P9500">
        <v>2.7</v>
      </c>
      <c r="Q9500" t="s">
        <v>21910</v>
      </c>
      <c r="R9500" s="1">
        <f t="shared" si="148"/>
        <v>40204</v>
      </c>
      <c r="S9500"/>
    </row>
    <row r="9501" spans="1:19" x14ac:dyDescent="0.35">
      <c r="A9501">
        <v>18483222</v>
      </c>
      <c r="B9501" t="s">
        <v>5975</v>
      </c>
      <c r="C9501">
        <v>184</v>
      </c>
      <c r="D9501" t="s">
        <v>128</v>
      </c>
      <c r="E9501" t="s">
        <v>5976</v>
      </c>
      <c r="F9501" t="s">
        <v>5977</v>
      </c>
      <c r="G9501" t="s">
        <v>88</v>
      </c>
      <c r="H9501" t="s">
        <v>62</v>
      </c>
      <c r="I9501" t="s">
        <v>23</v>
      </c>
      <c r="J9501" t="s">
        <v>23</v>
      </c>
      <c r="K9501" t="s">
        <v>23</v>
      </c>
      <c r="L9501" t="s">
        <v>23</v>
      </c>
      <c r="M9501">
        <v>4</v>
      </c>
      <c r="N9501">
        <v>35</v>
      </c>
      <c r="O9501">
        <v>430</v>
      </c>
      <c r="P9501">
        <v>3.8</v>
      </c>
      <c r="Q9501" t="s">
        <v>20682</v>
      </c>
      <c r="R9501" s="1">
        <f t="shared" si="148"/>
        <v>40203</v>
      </c>
      <c r="S9501"/>
    </row>
    <row r="9502" spans="1:19" x14ac:dyDescent="0.35">
      <c r="A9502">
        <v>309323</v>
      </c>
      <c r="B9502" t="s">
        <v>7129</v>
      </c>
      <c r="C9502">
        <v>1</v>
      </c>
      <c r="D9502" t="s">
        <v>718</v>
      </c>
      <c r="E9502" t="s">
        <v>7130</v>
      </c>
      <c r="F9502" t="s">
        <v>1919</v>
      </c>
      <c r="G9502" t="s">
        <v>331</v>
      </c>
      <c r="H9502" t="s">
        <v>175</v>
      </c>
      <c r="I9502" t="s">
        <v>22</v>
      </c>
      <c r="J9502" t="s">
        <v>23</v>
      </c>
      <c r="K9502" t="s">
        <v>23</v>
      </c>
      <c r="L9502" t="s">
        <v>23</v>
      </c>
      <c r="M9502">
        <v>3</v>
      </c>
      <c r="N9502">
        <v>31</v>
      </c>
      <c r="O9502">
        <v>1100</v>
      </c>
      <c r="P9502">
        <v>3.2</v>
      </c>
      <c r="Q9502" t="s">
        <v>20682</v>
      </c>
      <c r="R9502" s="1">
        <f t="shared" si="148"/>
        <v>40203</v>
      </c>
      <c r="S9502"/>
    </row>
    <row r="9503" spans="1:19" x14ac:dyDescent="0.35">
      <c r="A9503">
        <v>18261719</v>
      </c>
      <c r="B9503" t="s">
        <v>6762</v>
      </c>
      <c r="C9503">
        <v>1</v>
      </c>
      <c r="D9503" t="s">
        <v>718</v>
      </c>
      <c r="E9503" t="s">
        <v>6763</v>
      </c>
      <c r="F9503" t="s">
        <v>1472</v>
      </c>
      <c r="G9503" t="s">
        <v>942</v>
      </c>
      <c r="H9503" t="s">
        <v>175</v>
      </c>
      <c r="I9503" t="s">
        <v>23</v>
      </c>
      <c r="J9503" t="s">
        <v>23</v>
      </c>
      <c r="K9503" t="s">
        <v>23</v>
      </c>
      <c r="L9503" t="s">
        <v>23</v>
      </c>
      <c r="M9503">
        <v>1</v>
      </c>
      <c r="N9503">
        <v>0</v>
      </c>
      <c r="O9503">
        <v>350</v>
      </c>
      <c r="P9503">
        <v>1</v>
      </c>
      <c r="Q9503" t="s">
        <v>19846</v>
      </c>
      <c r="R9503" s="1">
        <f t="shared" si="148"/>
        <v>40202</v>
      </c>
      <c r="S9503"/>
    </row>
    <row r="9504" spans="1:19" x14ac:dyDescent="0.35">
      <c r="A9504">
        <v>7291</v>
      </c>
      <c r="B9504" t="s">
        <v>6838</v>
      </c>
      <c r="C9504">
        <v>1</v>
      </c>
      <c r="D9504" t="s">
        <v>718</v>
      </c>
      <c r="E9504" t="s">
        <v>6839</v>
      </c>
      <c r="F9504" t="s">
        <v>1552</v>
      </c>
      <c r="G9504" t="s">
        <v>491</v>
      </c>
      <c r="H9504" t="s">
        <v>175</v>
      </c>
      <c r="I9504" t="s">
        <v>23</v>
      </c>
      <c r="J9504" t="s">
        <v>22</v>
      </c>
      <c r="K9504" t="s">
        <v>23</v>
      </c>
      <c r="L9504" t="s">
        <v>23</v>
      </c>
      <c r="M9504">
        <v>1</v>
      </c>
      <c r="N9504">
        <v>108</v>
      </c>
      <c r="O9504">
        <v>300</v>
      </c>
      <c r="P9504">
        <v>3.6</v>
      </c>
      <c r="Q9504" t="s">
        <v>19846</v>
      </c>
      <c r="R9504" s="1">
        <f t="shared" si="148"/>
        <v>40202</v>
      </c>
      <c r="S9504"/>
    </row>
    <row r="9505" spans="1:19" x14ac:dyDescent="0.35">
      <c r="A9505">
        <v>18157384</v>
      </c>
      <c r="B9505" t="s">
        <v>1656</v>
      </c>
      <c r="C9505">
        <v>1</v>
      </c>
      <c r="D9505" t="s">
        <v>718</v>
      </c>
      <c r="E9505" t="s">
        <v>6367</v>
      </c>
      <c r="F9505" t="s">
        <v>845</v>
      </c>
      <c r="G9505" t="s">
        <v>6368</v>
      </c>
      <c r="H9505" t="s">
        <v>175</v>
      </c>
      <c r="I9505" t="s">
        <v>22</v>
      </c>
      <c r="J9505" t="s">
        <v>23</v>
      </c>
      <c r="K9505" t="s">
        <v>23</v>
      </c>
      <c r="L9505" t="s">
        <v>23</v>
      </c>
      <c r="M9505">
        <v>3</v>
      </c>
      <c r="N9505">
        <v>1174</v>
      </c>
      <c r="O9505">
        <v>1200</v>
      </c>
      <c r="P9505">
        <v>3.8</v>
      </c>
      <c r="Q9505" t="s">
        <v>20720</v>
      </c>
      <c r="R9505" s="1">
        <f t="shared" si="148"/>
        <v>40201</v>
      </c>
      <c r="S9505"/>
    </row>
    <row r="9506" spans="1:19" x14ac:dyDescent="0.35">
      <c r="A9506">
        <v>18435803</v>
      </c>
      <c r="B9506" t="s">
        <v>6995</v>
      </c>
      <c r="C9506">
        <v>1</v>
      </c>
      <c r="D9506" t="s">
        <v>718</v>
      </c>
      <c r="E9506" t="s">
        <v>6996</v>
      </c>
      <c r="F9506" t="s">
        <v>1742</v>
      </c>
      <c r="G9506" t="s">
        <v>6997</v>
      </c>
      <c r="H9506" t="s">
        <v>175</v>
      </c>
      <c r="I9506" t="s">
        <v>23</v>
      </c>
      <c r="J9506" t="s">
        <v>23</v>
      </c>
      <c r="K9506" t="s">
        <v>23</v>
      </c>
      <c r="L9506" t="s">
        <v>23</v>
      </c>
      <c r="M9506">
        <v>1</v>
      </c>
      <c r="N9506">
        <v>2</v>
      </c>
      <c r="O9506">
        <v>250</v>
      </c>
      <c r="P9506">
        <v>1</v>
      </c>
      <c r="Q9506" t="s">
        <v>20720</v>
      </c>
      <c r="R9506" s="1">
        <f t="shared" si="148"/>
        <v>40201</v>
      </c>
      <c r="S9506"/>
    </row>
    <row r="9507" spans="1:19" x14ac:dyDescent="0.35">
      <c r="A9507">
        <v>301783</v>
      </c>
      <c r="B9507" t="s">
        <v>6812</v>
      </c>
      <c r="C9507">
        <v>1</v>
      </c>
      <c r="D9507" t="s">
        <v>718</v>
      </c>
      <c r="E9507" t="s">
        <v>6813</v>
      </c>
      <c r="F9507" t="s">
        <v>1519</v>
      </c>
      <c r="G9507" t="s">
        <v>3340</v>
      </c>
      <c r="H9507" t="s">
        <v>175</v>
      </c>
      <c r="I9507" t="s">
        <v>23</v>
      </c>
      <c r="J9507" t="s">
        <v>23</v>
      </c>
      <c r="K9507" t="s">
        <v>23</v>
      </c>
      <c r="L9507" t="s">
        <v>23</v>
      </c>
      <c r="M9507">
        <v>1</v>
      </c>
      <c r="N9507">
        <v>5</v>
      </c>
      <c r="O9507">
        <v>100</v>
      </c>
      <c r="P9507">
        <v>2.9</v>
      </c>
      <c r="Q9507" t="s">
        <v>20720</v>
      </c>
      <c r="R9507" s="1">
        <f t="shared" si="148"/>
        <v>40201</v>
      </c>
      <c r="S9507"/>
    </row>
    <row r="9508" spans="1:19" x14ac:dyDescent="0.35">
      <c r="A9508">
        <v>306071</v>
      </c>
      <c r="B9508" t="s">
        <v>6612</v>
      </c>
      <c r="C9508">
        <v>1</v>
      </c>
      <c r="D9508" t="s">
        <v>718</v>
      </c>
      <c r="E9508" t="s">
        <v>6613</v>
      </c>
      <c r="F9508" t="s">
        <v>1214</v>
      </c>
      <c r="G9508" t="s">
        <v>432</v>
      </c>
      <c r="H9508" t="s">
        <v>175</v>
      </c>
      <c r="I9508" t="s">
        <v>23</v>
      </c>
      <c r="J9508" t="s">
        <v>23</v>
      </c>
      <c r="K9508" t="s">
        <v>23</v>
      </c>
      <c r="L9508" t="s">
        <v>23</v>
      </c>
      <c r="M9508">
        <v>1</v>
      </c>
      <c r="N9508">
        <v>35</v>
      </c>
      <c r="O9508">
        <v>50</v>
      </c>
      <c r="P9508">
        <v>3.6</v>
      </c>
      <c r="Q9508" t="s">
        <v>20720</v>
      </c>
      <c r="R9508" s="1">
        <f t="shared" si="148"/>
        <v>40201</v>
      </c>
      <c r="S9508"/>
    </row>
    <row r="9509" spans="1:19" x14ac:dyDescent="0.35">
      <c r="A9509">
        <v>4239</v>
      </c>
      <c r="B9509" t="s">
        <v>2619</v>
      </c>
      <c r="C9509">
        <v>1</v>
      </c>
      <c r="D9509" t="s">
        <v>2604</v>
      </c>
      <c r="E9509" t="s">
        <v>6086</v>
      </c>
      <c r="F9509" t="s">
        <v>2606</v>
      </c>
      <c r="G9509" t="s">
        <v>243</v>
      </c>
      <c r="H9509" t="s">
        <v>175</v>
      </c>
      <c r="I9509" t="s">
        <v>23</v>
      </c>
      <c r="J9509" t="s">
        <v>23</v>
      </c>
      <c r="K9509" t="s">
        <v>23</v>
      </c>
      <c r="L9509" t="s">
        <v>23</v>
      </c>
      <c r="M9509">
        <v>2</v>
      </c>
      <c r="N9509">
        <v>60</v>
      </c>
      <c r="O9509">
        <v>600</v>
      </c>
      <c r="P9509">
        <v>3.3</v>
      </c>
      <c r="Q9509" t="s">
        <v>20720</v>
      </c>
      <c r="R9509" s="1">
        <f t="shared" si="148"/>
        <v>40201</v>
      </c>
      <c r="S9509"/>
    </row>
    <row r="9510" spans="1:19" x14ac:dyDescent="0.35">
      <c r="A9510">
        <v>18291198</v>
      </c>
      <c r="B9510" t="s">
        <v>6262</v>
      </c>
      <c r="C9510">
        <v>1</v>
      </c>
      <c r="D9510" t="s">
        <v>324</v>
      </c>
      <c r="E9510" t="s">
        <v>6263</v>
      </c>
      <c r="F9510" t="s">
        <v>6264</v>
      </c>
      <c r="G9510" t="s">
        <v>6265</v>
      </c>
      <c r="H9510" t="s">
        <v>175</v>
      </c>
      <c r="I9510" t="s">
        <v>22</v>
      </c>
      <c r="J9510" t="s">
        <v>23</v>
      </c>
      <c r="K9510" t="s">
        <v>23</v>
      </c>
      <c r="L9510" t="s">
        <v>23</v>
      </c>
      <c r="M9510">
        <v>4</v>
      </c>
      <c r="N9510">
        <v>127</v>
      </c>
      <c r="O9510">
        <v>2500</v>
      </c>
      <c r="P9510">
        <v>3.8</v>
      </c>
      <c r="Q9510" t="s">
        <v>20720</v>
      </c>
      <c r="R9510" s="1">
        <f t="shared" si="148"/>
        <v>40201</v>
      </c>
      <c r="S9510"/>
    </row>
    <row r="9511" spans="1:19" x14ac:dyDescent="0.35">
      <c r="A9511">
        <v>2537</v>
      </c>
      <c r="B9511" t="s">
        <v>6895</v>
      </c>
      <c r="C9511">
        <v>1</v>
      </c>
      <c r="D9511" t="s">
        <v>718</v>
      </c>
      <c r="E9511" t="s">
        <v>6896</v>
      </c>
      <c r="F9511" t="s">
        <v>1643</v>
      </c>
      <c r="G9511" t="s">
        <v>261</v>
      </c>
      <c r="H9511" t="s">
        <v>175</v>
      </c>
      <c r="I9511" t="s">
        <v>23</v>
      </c>
      <c r="J9511" t="s">
        <v>23</v>
      </c>
      <c r="K9511" t="s">
        <v>23</v>
      </c>
      <c r="L9511" t="s">
        <v>23</v>
      </c>
      <c r="M9511">
        <v>2</v>
      </c>
      <c r="N9511">
        <v>16</v>
      </c>
      <c r="O9511">
        <v>700</v>
      </c>
      <c r="P9511">
        <v>3.2</v>
      </c>
      <c r="Q9511" t="s">
        <v>20997</v>
      </c>
      <c r="R9511" s="1">
        <f t="shared" si="148"/>
        <v>40199</v>
      </c>
      <c r="S9511"/>
    </row>
    <row r="9512" spans="1:19" x14ac:dyDescent="0.35">
      <c r="A9512">
        <v>302370</v>
      </c>
      <c r="B9512" t="s">
        <v>6419</v>
      </c>
      <c r="C9512">
        <v>1</v>
      </c>
      <c r="D9512" t="s">
        <v>718</v>
      </c>
      <c r="E9512" t="s">
        <v>6420</v>
      </c>
      <c r="F9512" t="s">
        <v>927</v>
      </c>
      <c r="G9512" t="s">
        <v>1148</v>
      </c>
      <c r="H9512" t="s">
        <v>175</v>
      </c>
      <c r="I9512" t="s">
        <v>23</v>
      </c>
      <c r="J9512" t="s">
        <v>22</v>
      </c>
      <c r="K9512" t="s">
        <v>23</v>
      </c>
      <c r="L9512" t="s">
        <v>23</v>
      </c>
      <c r="M9512">
        <v>2</v>
      </c>
      <c r="N9512">
        <v>427</v>
      </c>
      <c r="O9512">
        <v>600</v>
      </c>
      <c r="P9512">
        <v>3.4</v>
      </c>
      <c r="Q9512" t="s">
        <v>20997</v>
      </c>
      <c r="R9512" s="1">
        <f t="shared" si="148"/>
        <v>40199</v>
      </c>
      <c r="S9512"/>
    </row>
    <row r="9513" spans="1:19" x14ac:dyDescent="0.35">
      <c r="A9513">
        <v>2124</v>
      </c>
      <c r="B9513" t="s">
        <v>7094</v>
      </c>
      <c r="C9513">
        <v>1</v>
      </c>
      <c r="D9513" t="s">
        <v>718</v>
      </c>
      <c r="E9513" t="s">
        <v>7095</v>
      </c>
      <c r="F9513" t="s">
        <v>3769</v>
      </c>
      <c r="G9513" t="s">
        <v>178</v>
      </c>
      <c r="H9513" t="s">
        <v>175</v>
      </c>
      <c r="I9513" t="s">
        <v>23</v>
      </c>
      <c r="J9513" t="s">
        <v>23</v>
      </c>
      <c r="K9513" t="s">
        <v>23</v>
      </c>
      <c r="L9513" t="s">
        <v>23</v>
      </c>
      <c r="M9513">
        <v>2</v>
      </c>
      <c r="N9513">
        <v>31</v>
      </c>
      <c r="O9513">
        <v>600</v>
      </c>
      <c r="P9513">
        <v>3.1</v>
      </c>
      <c r="Q9513" t="s">
        <v>20997</v>
      </c>
      <c r="R9513" s="1">
        <f t="shared" si="148"/>
        <v>40199</v>
      </c>
      <c r="S9513"/>
    </row>
    <row r="9514" spans="1:19" x14ac:dyDescent="0.35">
      <c r="A9514">
        <v>18499459</v>
      </c>
      <c r="B9514" t="s">
        <v>6219</v>
      </c>
      <c r="C9514">
        <v>1</v>
      </c>
      <c r="D9514" t="s">
        <v>324</v>
      </c>
      <c r="E9514" t="s">
        <v>6218</v>
      </c>
      <c r="F9514" t="s">
        <v>507</v>
      </c>
      <c r="G9514" t="s">
        <v>183</v>
      </c>
      <c r="H9514" t="s">
        <v>175</v>
      </c>
      <c r="I9514" t="s">
        <v>23</v>
      </c>
      <c r="J9514" t="s">
        <v>23</v>
      </c>
      <c r="K9514" t="s">
        <v>23</v>
      </c>
      <c r="L9514" t="s">
        <v>23</v>
      </c>
      <c r="M9514">
        <v>1</v>
      </c>
      <c r="N9514">
        <v>0</v>
      </c>
      <c r="O9514">
        <v>350</v>
      </c>
      <c r="P9514">
        <v>1</v>
      </c>
      <c r="Q9514" t="s">
        <v>20997</v>
      </c>
      <c r="R9514" s="1">
        <f t="shared" si="148"/>
        <v>40199</v>
      </c>
      <c r="S9514"/>
    </row>
    <row r="9515" spans="1:19" x14ac:dyDescent="0.35">
      <c r="A9515">
        <v>306809</v>
      </c>
      <c r="B9515" t="s">
        <v>6847</v>
      </c>
      <c r="C9515">
        <v>1</v>
      </c>
      <c r="D9515" t="s">
        <v>718</v>
      </c>
      <c r="E9515" t="s">
        <v>6848</v>
      </c>
      <c r="F9515" t="s">
        <v>1563</v>
      </c>
      <c r="G9515" t="s">
        <v>566</v>
      </c>
      <c r="H9515" t="s">
        <v>175</v>
      </c>
      <c r="I9515" t="s">
        <v>23</v>
      </c>
      <c r="J9515" t="s">
        <v>22</v>
      </c>
      <c r="K9515" t="s">
        <v>23</v>
      </c>
      <c r="L9515" t="s">
        <v>23</v>
      </c>
      <c r="M9515">
        <v>2</v>
      </c>
      <c r="N9515">
        <v>158</v>
      </c>
      <c r="O9515">
        <v>500</v>
      </c>
      <c r="P9515">
        <v>3.2</v>
      </c>
      <c r="Q9515" t="s">
        <v>21239</v>
      </c>
      <c r="R9515" s="1">
        <f t="shared" si="148"/>
        <v>40198</v>
      </c>
      <c r="S9515"/>
    </row>
    <row r="9516" spans="1:19" x14ac:dyDescent="0.35">
      <c r="A9516">
        <v>18415363</v>
      </c>
      <c r="B9516" t="s">
        <v>7098</v>
      </c>
      <c r="C9516">
        <v>1</v>
      </c>
      <c r="D9516" t="s">
        <v>718</v>
      </c>
      <c r="E9516" t="s">
        <v>7099</v>
      </c>
      <c r="F9516" t="s">
        <v>3769</v>
      </c>
      <c r="G9516" t="s">
        <v>33</v>
      </c>
      <c r="H9516" t="s">
        <v>175</v>
      </c>
      <c r="I9516" t="s">
        <v>23</v>
      </c>
      <c r="J9516" t="s">
        <v>23</v>
      </c>
      <c r="K9516" t="s">
        <v>23</v>
      </c>
      <c r="L9516" t="s">
        <v>23</v>
      </c>
      <c r="M9516">
        <v>1</v>
      </c>
      <c r="N9516">
        <v>0</v>
      </c>
      <c r="O9516">
        <v>200</v>
      </c>
      <c r="P9516">
        <v>1</v>
      </c>
      <c r="Q9516" t="s">
        <v>20109</v>
      </c>
      <c r="R9516" s="1">
        <f t="shared" si="148"/>
        <v>40197</v>
      </c>
      <c r="S9516"/>
    </row>
    <row r="9517" spans="1:19" x14ac:dyDescent="0.35">
      <c r="A9517">
        <v>18453186</v>
      </c>
      <c r="B9517" t="s">
        <v>6548</v>
      </c>
      <c r="C9517">
        <v>1</v>
      </c>
      <c r="D9517" t="s">
        <v>718</v>
      </c>
      <c r="E9517" t="s">
        <v>6549</v>
      </c>
      <c r="F9517" t="s">
        <v>1151</v>
      </c>
      <c r="G9517" t="s">
        <v>178</v>
      </c>
      <c r="H9517" t="s">
        <v>175</v>
      </c>
      <c r="I9517" t="s">
        <v>22</v>
      </c>
      <c r="J9517" t="s">
        <v>23</v>
      </c>
      <c r="K9517" t="s">
        <v>23</v>
      </c>
      <c r="L9517" t="s">
        <v>23</v>
      </c>
      <c r="M9517">
        <v>2</v>
      </c>
      <c r="N9517">
        <v>1</v>
      </c>
      <c r="O9517">
        <v>700</v>
      </c>
      <c r="P9517">
        <v>1</v>
      </c>
      <c r="Q9517" t="s">
        <v>20109</v>
      </c>
      <c r="R9517" s="1">
        <f t="shared" si="148"/>
        <v>40197</v>
      </c>
      <c r="S9517"/>
    </row>
    <row r="9518" spans="1:19" x14ac:dyDescent="0.35">
      <c r="A9518">
        <v>311539</v>
      </c>
      <c r="B9518" t="s">
        <v>6452</v>
      </c>
      <c r="C9518">
        <v>1</v>
      </c>
      <c r="D9518" t="s">
        <v>718</v>
      </c>
      <c r="E9518" t="s">
        <v>6453</v>
      </c>
      <c r="F9518" t="s">
        <v>981</v>
      </c>
      <c r="G9518" t="s">
        <v>460</v>
      </c>
      <c r="H9518" t="s">
        <v>175</v>
      </c>
      <c r="I9518" t="s">
        <v>23</v>
      </c>
      <c r="J9518" t="s">
        <v>23</v>
      </c>
      <c r="K9518" t="s">
        <v>23</v>
      </c>
      <c r="L9518" t="s">
        <v>23</v>
      </c>
      <c r="M9518">
        <v>1</v>
      </c>
      <c r="N9518">
        <v>146</v>
      </c>
      <c r="O9518">
        <v>350</v>
      </c>
      <c r="P9518">
        <v>3.7</v>
      </c>
      <c r="Q9518" t="s">
        <v>20109</v>
      </c>
      <c r="R9518" s="1">
        <f t="shared" si="148"/>
        <v>40197</v>
      </c>
      <c r="S9518"/>
    </row>
    <row r="9519" spans="1:19" x14ac:dyDescent="0.35">
      <c r="A9519">
        <v>1859</v>
      </c>
      <c r="B9519" t="s">
        <v>6877</v>
      </c>
      <c r="C9519">
        <v>1</v>
      </c>
      <c r="D9519" t="s">
        <v>718</v>
      </c>
      <c r="E9519" t="s">
        <v>6878</v>
      </c>
      <c r="F9519" t="s">
        <v>1613</v>
      </c>
      <c r="G9519" t="s">
        <v>183</v>
      </c>
      <c r="H9519" t="s">
        <v>175</v>
      </c>
      <c r="I9519" t="s">
        <v>23</v>
      </c>
      <c r="J9519" t="s">
        <v>22</v>
      </c>
      <c r="K9519" t="s">
        <v>23</v>
      </c>
      <c r="L9519" t="s">
        <v>23</v>
      </c>
      <c r="M9519">
        <v>2</v>
      </c>
      <c r="N9519">
        <v>102</v>
      </c>
      <c r="O9519">
        <v>600</v>
      </c>
      <c r="P9519">
        <v>2.9</v>
      </c>
      <c r="Q9519" t="s">
        <v>20109</v>
      </c>
      <c r="R9519" s="1">
        <f t="shared" si="148"/>
        <v>40197</v>
      </c>
      <c r="S9519"/>
    </row>
    <row r="9520" spans="1:19" x14ac:dyDescent="0.35">
      <c r="A9520">
        <v>18424201</v>
      </c>
      <c r="B9520" t="s">
        <v>7280</v>
      </c>
      <c r="C9520">
        <v>1</v>
      </c>
      <c r="D9520" t="s">
        <v>1961</v>
      </c>
      <c r="E9520" t="s">
        <v>7281</v>
      </c>
      <c r="F9520" t="s">
        <v>2142</v>
      </c>
      <c r="G9520" t="s">
        <v>628</v>
      </c>
      <c r="H9520" t="s">
        <v>175</v>
      </c>
      <c r="I9520" t="s">
        <v>23</v>
      </c>
      <c r="J9520" t="s">
        <v>23</v>
      </c>
      <c r="K9520" t="s">
        <v>23</v>
      </c>
      <c r="L9520" t="s">
        <v>23</v>
      </c>
      <c r="M9520">
        <v>2</v>
      </c>
      <c r="N9520">
        <v>5</v>
      </c>
      <c r="O9520">
        <v>500</v>
      </c>
      <c r="P9520">
        <v>3</v>
      </c>
      <c r="Q9520" t="s">
        <v>20109</v>
      </c>
      <c r="R9520" s="1">
        <f t="shared" si="148"/>
        <v>40197</v>
      </c>
      <c r="S9520"/>
    </row>
    <row r="9521" spans="1:19" x14ac:dyDescent="0.35">
      <c r="A9521">
        <v>18435326</v>
      </c>
      <c r="B9521" t="s">
        <v>6774</v>
      </c>
      <c r="C9521">
        <v>1</v>
      </c>
      <c r="D9521" t="s">
        <v>718</v>
      </c>
      <c r="E9521" t="s">
        <v>6775</v>
      </c>
      <c r="F9521" t="s">
        <v>5103</v>
      </c>
      <c r="G9521" t="s">
        <v>6776</v>
      </c>
      <c r="H9521" t="s">
        <v>175</v>
      </c>
      <c r="I9521" t="s">
        <v>23</v>
      </c>
      <c r="J9521" t="s">
        <v>23</v>
      </c>
      <c r="K9521" t="s">
        <v>23</v>
      </c>
      <c r="L9521" t="s">
        <v>23</v>
      </c>
      <c r="M9521">
        <v>2</v>
      </c>
      <c r="N9521">
        <v>0</v>
      </c>
      <c r="O9521">
        <v>500</v>
      </c>
      <c r="P9521">
        <v>1</v>
      </c>
      <c r="Q9521" t="s">
        <v>19698</v>
      </c>
      <c r="R9521" s="1">
        <f t="shared" si="148"/>
        <v>40196</v>
      </c>
      <c r="S9521"/>
    </row>
    <row r="9522" spans="1:19" x14ac:dyDescent="0.35">
      <c r="A9522">
        <v>311115</v>
      </c>
      <c r="B9522" t="s">
        <v>398</v>
      </c>
      <c r="C9522">
        <v>1</v>
      </c>
      <c r="D9522" t="s">
        <v>718</v>
      </c>
      <c r="E9522" t="s">
        <v>7007</v>
      </c>
      <c r="F9522" t="s">
        <v>1774</v>
      </c>
      <c r="G9522" t="s">
        <v>401</v>
      </c>
      <c r="H9522" t="s">
        <v>175</v>
      </c>
      <c r="I9522" t="s">
        <v>23</v>
      </c>
      <c r="J9522" t="s">
        <v>22</v>
      </c>
      <c r="K9522" t="s">
        <v>23</v>
      </c>
      <c r="L9522" t="s">
        <v>23</v>
      </c>
      <c r="M9522">
        <v>2</v>
      </c>
      <c r="N9522">
        <v>46</v>
      </c>
      <c r="O9522">
        <v>500</v>
      </c>
      <c r="P9522">
        <v>2.6</v>
      </c>
      <c r="Q9522" t="s">
        <v>19698</v>
      </c>
      <c r="R9522" s="1">
        <f t="shared" si="148"/>
        <v>40196</v>
      </c>
      <c r="S9522"/>
    </row>
    <row r="9523" spans="1:19" x14ac:dyDescent="0.35">
      <c r="A9523">
        <v>18469659</v>
      </c>
      <c r="B9523" t="s">
        <v>6356</v>
      </c>
      <c r="C9523">
        <v>1</v>
      </c>
      <c r="D9523" t="s">
        <v>718</v>
      </c>
      <c r="E9523" t="s">
        <v>6357</v>
      </c>
      <c r="F9523" t="s">
        <v>784</v>
      </c>
      <c r="G9523" t="s">
        <v>6358</v>
      </c>
      <c r="H9523" t="s">
        <v>175</v>
      </c>
      <c r="I9523" t="s">
        <v>23</v>
      </c>
      <c r="J9523" t="s">
        <v>23</v>
      </c>
      <c r="K9523" t="s">
        <v>23</v>
      </c>
      <c r="L9523" t="s">
        <v>23</v>
      </c>
      <c r="M9523">
        <v>1</v>
      </c>
      <c r="N9523">
        <v>0</v>
      </c>
      <c r="O9523">
        <v>350</v>
      </c>
      <c r="P9523">
        <v>1</v>
      </c>
      <c r="Q9523" t="s">
        <v>19839</v>
      </c>
      <c r="R9523" s="1">
        <f t="shared" si="148"/>
        <v>40195</v>
      </c>
      <c r="S9523"/>
    </row>
    <row r="9524" spans="1:19" x14ac:dyDescent="0.35">
      <c r="A9524">
        <v>18070486</v>
      </c>
      <c r="B9524" t="s">
        <v>6669</v>
      </c>
      <c r="C9524">
        <v>1</v>
      </c>
      <c r="D9524" t="s">
        <v>718</v>
      </c>
      <c r="E9524" t="s">
        <v>6670</v>
      </c>
      <c r="F9524" t="s">
        <v>1304</v>
      </c>
      <c r="G9524" t="s">
        <v>6671</v>
      </c>
      <c r="H9524" t="s">
        <v>175</v>
      </c>
      <c r="I9524" t="s">
        <v>23</v>
      </c>
      <c r="J9524" t="s">
        <v>22</v>
      </c>
      <c r="K9524" t="s">
        <v>23</v>
      </c>
      <c r="L9524" t="s">
        <v>23</v>
      </c>
      <c r="M9524">
        <v>2</v>
      </c>
      <c r="N9524">
        <v>675</v>
      </c>
      <c r="O9524">
        <v>800</v>
      </c>
      <c r="P9524">
        <v>4.0999999999999996</v>
      </c>
      <c r="Q9524" t="s">
        <v>19839</v>
      </c>
      <c r="R9524" s="1">
        <f t="shared" si="148"/>
        <v>40195</v>
      </c>
      <c r="S9524"/>
    </row>
    <row r="9525" spans="1:19" x14ac:dyDescent="0.35">
      <c r="A9525">
        <v>18253103</v>
      </c>
      <c r="B9525" t="s">
        <v>6800</v>
      </c>
      <c r="C9525">
        <v>1</v>
      </c>
      <c r="D9525" t="s">
        <v>718</v>
      </c>
      <c r="E9525" t="s">
        <v>6801</v>
      </c>
      <c r="F9525" t="s">
        <v>1511</v>
      </c>
      <c r="G9525" t="s">
        <v>6802</v>
      </c>
      <c r="H9525" t="s">
        <v>175</v>
      </c>
      <c r="I9525" t="s">
        <v>23</v>
      </c>
      <c r="J9525" t="s">
        <v>23</v>
      </c>
      <c r="K9525" t="s">
        <v>23</v>
      </c>
      <c r="L9525" t="s">
        <v>23</v>
      </c>
      <c r="M9525">
        <v>2</v>
      </c>
      <c r="N9525">
        <v>4</v>
      </c>
      <c r="O9525">
        <v>500</v>
      </c>
      <c r="P9525">
        <v>3</v>
      </c>
      <c r="Q9525" t="s">
        <v>19839</v>
      </c>
      <c r="R9525" s="1">
        <f t="shared" si="148"/>
        <v>40195</v>
      </c>
      <c r="S9525"/>
    </row>
    <row r="9526" spans="1:19" x14ac:dyDescent="0.35">
      <c r="A9526">
        <v>18308458</v>
      </c>
      <c r="B9526" t="s">
        <v>6526</v>
      </c>
      <c r="C9526">
        <v>1</v>
      </c>
      <c r="D9526" t="s">
        <v>718</v>
      </c>
      <c r="E9526" t="s">
        <v>6527</v>
      </c>
      <c r="F9526" t="s">
        <v>1108</v>
      </c>
      <c r="G9526" t="s">
        <v>1128</v>
      </c>
      <c r="H9526" t="s">
        <v>175</v>
      </c>
      <c r="I9526" t="s">
        <v>23</v>
      </c>
      <c r="J9526" t="s">
        <v>22</v>
      </c>
      <c r="K9526" t="s">
        <v>23</v>
      </c>
      <c r="L9526" t="s">
        <v>23</v>
      </c>
      <c r="M9526">
        <v>1</v>
      </c>
      <c r="N9526">
        <v>25</v>
      </c>
      <c r="O9526">
        <v>300</v>
      </c>
      <c r="P9526">
        <v>3.7</v>
      </c>
      <c r="Q9526" t="s">
        <v>19839</v>
      </c>
      <c r="R9526" s="1">
        <f t="shared" si="148"/>
        <v>40195</v>
      </c>
      <c r="S9526"/>
    </row>
    <row r="9527" spans="1:19" x14ac:dyDescent="0.35">
      <c r="A9527">
        <v>1600095</v>
      </c>
      <c r="B9527" t="s">
        <v>6328</v>
      </c>
      <c r="C9527">
        <v>1</v>
      </c>
      <c r="D9527" t="s">
        <v>714</v>
      </c>
      <c r="E9527" t="s">
        <v>6329</v>
      </c>
      <c r="F9527" t="s">
        <v>4610</v>
      </c>
      <c r="G9527" t="s">
        <v>6330</v>
      </c>
      <c r="H9527" t="s">
        <v>175</v>
      </c>
      <c r="I9527" t="s">
        <v>23</v>
      </c>
      <c r="J9527" t="s">
        <v>23</v>
      </c>
      <c r="K9527" t="s">
        <v>23</v>
      </c>
      <c r="L9527" t="s">
        <v>23</v>
      </c>
      <c r="M9527">
        <v>2</v>
      </c>
      <c r="N9527">
        <v>77</v>
      </c>
      <c r="O9527">
        <v>400</v>
      </c>
      <c r="P9527">
        <v>3.5</v>
      </c>
      <c r="Q9527" t="s">
        <v>19839</v>
      </c>
      <c r="R9527" s="1">
        <f t="shared" si="148"/>
        <v>40195</v>
      </c>
      <c r="S9527"/>
    </row>
    <row r="9528" spans="1:19" x14ac:dyDescent="0.35">
      <c r="A9528">
        <v>18418262</v>
      </c>
      <c r="B9528" t="s">
        <v>7137</v>
      </c>
      <c r="C9528">
        <v>1</v>
      </c>
      <c r="D9528" t="s">
        <v>718</v>
      </c>
      <c r="E9528" t="s">
        <v>7138</v>
      </c>
      <c r="F9528" t="s">
        <v>1928</v>
      </c>
      <c r="G9528" t="s">
        <v>7139</v>
      </c>
      <c r="H9528" t="s">
        <v>175</v>
      </c>
      <c r="I9528" t="s">
        <v>23</v>
      </c>
      <c r="J9528" t="s">
        <v>23</v>
      </c>
      <c r="K9528" t="s">
        <v>23</v>
      </c>
      <c r="L9528" t="s">
        <v>23</v>
      </c>
      <c r="M9528">
        <v>1</v>
      </c>
      <c r="N9528">
        <v>0</v>
      </c>
      <c r="O9528">
        <v>150</v>
      </c>
      <c r="P9528">
        <v>1</v>
      </c>
      <c r="Q9528" t="s">
        <v>19856</v>
      </c>
      <c r="R9528" s="1">
        <f t="shared" si="148"/>
        <v>40194</v>
      </c>
      <c r="S9528"/>
    </row>
    <row r="9529" spans="1:19" x14ac:dyDescent="0.35">
      <c r="A9529">
        <v>1637</v>
      </c>
      <c r="B9529" t="s">
        <v>6963</v>
      </c>
      <c r="C9529">
        <v>1</v>
      </c>
      <c r="D9529" t="s">
        <v>718</v>
      </c>
      <c r="E9529" t="s">
        <v>6964</v>
      </c>
      <c r="F9529" t="s">
        <v>1714</v>
      </c>
      <c r="G9529" t="s">
        <v>491</v>
      </c>
      <c r="H9529" t="s">
        <v>175</v>
      </c>
      <c r="I9529" t="s">
        <v>23</v>
      </c>
      <c r="J9529" t="s">
        <v>22</v>
      </c>
      <c r="K9529" t="s">
        <v>23</v>
      </c>
      <c r="L9529" t="s">
        <v>23</v>
      </c>
      <c r="M9529">
        <v>1</v>
      </c>
      <c r="N9529">
        <v>82</v>
      </c>
      <c r="O9529">
        <v>400</v>
      </c>
      <c r="P9529">
        <v>3.2</v>
      </c>
      <c r="Q9529" t="s">
        <v>19856</v>
      </c>
      <c r="R9529" s="1">
        <f t="shared" si="148"/>
        <v>40194</v>
      </c>
      <c r="S9529"/>
    </row>
    <row r="9530" spans="1:19" x14ac:dyDescent="0.35">
      <c r="A9530">
        <v>18472682</v>
      </c>
      <c r="B9530" t="s">
        <v>7223</v>
      </c>
      <c r="C9530">
        <v>1</v>
      </c>
      <c r="D9530" t="s">
        <v>1961</v>
      </c>
      <c r="E9530" t="s">
        <v>7224</v>
      </c>
      <c r="F9530" t="s">
        <v>486</v>
      </c>
      <c r="G9530" t="s">
        <v>178</v>
      </c>
      <c r="H9530" t="s">
        <v>175</v>
      </c>
      <c r="I9530" t="s">
        <v>23</v>
      </c>
      <c r="J9530" t="s">
        <v>23</v>
      </c>
      <c r="K9530" t="s">
        <v>23</v>
      </c>
      <c r="L9530" t="s">
        <v>23</v>
      </c>
      <c r="M9530">
        <v>1</v>
      </c>
      <c r="N9530">
        <v>0</v>
      </c>
      <c r="O9530">
        <v>300</v>
      </c>
      <c r="P9530">
        <v>1</v>
      </c>
      <c r="Q9530" t="s">
        <v>19856</v>
      </c>
      <c r="R9530" s="1">
        <f t="shared" si="148"/>
        <v>40194</v>
      </c>
      <c r="S9530"/>
    </row>
    <row r="9531" spans="1:19" x14ac:dyDescent="0.35">
      <c r="A9531">
        <v>7006871</v>
      </c>
      <c r="B9531" t="s">
        <v>7336</v>
      </c>
      <c r="C9531">
        <v>148</v>
      </c>
      <c r="D9531" t="s">
        <v>2229</v>
      </c>
      <c r="E9531" t="s">
        <v>7337</v>
      </c>
      <c r="F9531" t="s">
        <v>7338</v>
      </c>
      <c r="G9531" t="s">
        <v>7339</v>
      </c>
      <c r="H9531" t="s">
        <v>2233</v>
      </c>
      <c r="I9531" t="s">
        <v>23</v>
      </c>
      <c r="J9531" t="s">
        <v>23</v>
      </c>
      <c r="K9531" t="s">
        <v>23</v>
      </c>
      <c r="L9531" t="s">
        <v>23</v>
      </c>
      <c r="M9531">
        <v>3</v>
      </c>
      <c r="N9531">
        <v>166</v>
      </c>
      <c r="O9531">
        <v>55</v>
      </c>
      <c r="P9531">
        <v>4.5</v>
      </c>
      <c r="Q9531" t="s">
        <v>19856</v>
      </c>
      <c r="R9531" s="1">
        <f t="shared" si="148"/>
        <v>40194</v>
      </c>
      <c r="S9531"/>
    </row>
    <row r="9532" spans="1:19" x14ac:dyDescent="0.35">
      <c r="A9532">
        <v>18247034</v>
      </c>
      <c r="B9532" t="s">
        <v>6932</v>
      </c>
      <c r="C9532">
        <v>1</v>
      </c>
      <c r="D9532" t="s">
        <v>718</v>
      </c>
      <c r="E9532" t="s">
        <v>6933</v>
      </c>
      <c r="F9532" t="s">
        <v>1680</v>
      </c>
      <c r="G9532" t="s">
        <v>673</v>
      </c>
      <c r="H9532" t="s">
        <v>175</v>
      </c>
      <c r="I9532" t="s">
        <v>23</v>
      </c>
      <c r="J9532" t="s">
        <v>23</v>
      </c>
      <c r="K9532" t="s">
        <v>23</v>
      </c>
      <c r="L9532" t="s">
        <v>23</v>
      </c>
      <c r="M9532">
        <v>2</v>
      </c>
      <c r="N9532">
        <v>5</v>
      </c>
      <c r="O9532">
        <v>700</v>
      </c>
      <c r="P9532">
        <v>3</v>
      </c>
      <c r="Q9532" t="s">
        <v>20999</v>
      </c>
      <c r="R9532" s="1">
        <f t="shared" si="148"/>
        <v>40193</v>
      </c>
      <c r="S9532"/>
    </row>
    <row r="9533" spans="1:19" x14ac:dyDescent="0.35">
      <c r="A9533">
        <v>302490</v>
      </c>
      <c r="B9533" t="s">
        <v>6359</v>
      </c>
      <c r="C9533">
        <v>1</v>
      </c>
      <c r="D9533" t="s">
        <v>718</v>
      </c>
      <c r="E9533" t="s">
        <v>6360</v>
      </c>
      <c r="F9533" t="s">
        <v>2944</v>
      </c>
      <c r="G9533" t="s">
        <v>183</v>
      </c>
      <c r="H9533" t="s">
        <v>175</v>
      </c>
      <c r="I9533" t="s">
        <v>23</v>
      </c>
      <c r="J9533" t="s">
        <v>23</v>
      </c>
      <c r="K9533" t="s">
        <v>23</v>
      </c>
      <c r="L9533" t="s">
        <v>23</v>
      </c>
      <c r="M9533">
        <v>1</v>
      </c>
      <c r="N9533">
        <v>12</v>
      </c>
      <c r="O9533">
        <v>400</v>
      </c>
      <c r="P9533">
        <v>3</v>
      </c>
      <c r="Q9533" t="s">
        <v>20999</v>
      </c>
      <c r="R9533" s="1">
        <f t="shared" si="148"/>
        <v>40193</v>
      </c>
      <c r="S9533"/>
    </row>
    <row r="9534" spans="1:19" x14ac:dyDescent="0.35">
      <c r="A9534">
        <v>300100</v>
      </c>
      <c r="B9534" t="s">
        <v>6097</v>
      </c>
      <c r="C9534">
        <v>1</v>
      </c>
      <c r="D9534" t="s">
        <v>324</v>
      </c>
      <c r="E9534" t="s">
        <v>6098</v>
      </c>
      <c r="F9534" t="s">
        <v>4386</v>
      </c>
      <c r="G9534" t="s">
        <v>6099</v>
      </c>
      <c r="H9534" t="s">
        <v>175</v>
      </c>
      <c r="I9534" t="s">
        <v>22</v>
      </c>
      <c r="J9534" t="s">
        <v>22</v>
      </c>
      <c r="K9534" t="s">
        <v>23</v>
      </c>
      <c r="L9534" t="s">
        <v>23</v>
      </c>
      <c r="M9534">
        <v>2</v>
      </c>
      <c r="N9534">
        <v>218</v>
      </c>
      <c r="O9534">
        <v>900</v>
      </c>
      <c r="P9534">
        <v>3.3</v>
      </c>
      <c r="Q9534" t="s">
        <v>20999</v>
      </c>
      <c r="R9534" s="1">
        <f t="shared" si="148"/>
        <v>40193</v>
      </c>
      <c r="S9534"/>
    </row>
    <row r="9535" spans="1:19" x14ac:dyDescent="0.35">
      <c r="A9535">
        <v>7784</v>
      </c>
      <c r="B9535" t="s">
        <v>4474</v>
      </c>
      <c r="C9535">
        <v>1</v>
      </c>
      <c r="D9535" t="s">
        <v>1961</v>
      </c>
      <c r="E9535" t="s">
        <v>7214</v>
      </c>
      <c r="F9535" t="s">
        <v>2043</v>
      </c>
      <c r="G9535" t="s">
        <v>200</v>
      </c>
      <c r="H9535" t="s">
        <v>175</v>
      </c>
      <c r="I9535" t="s">
        <v>22</v>
      </c>
      <c r="J9535" t="s">
        <v>22</v>
      </c>
      <c r="K9535" t="s">
        <v>23</v>
      </c>
      <c r="L9535" t="s">
        <v>23</v>
      </c>
      <c r="M9535">
        <v>3</v>
      </c>
      <c r="N9535">
        <v>743</v>
      </c>
      <c r="O9535">
        <v>1800</v>
      </c>
      <c r="P9535">
        <v>3.7</v>
      </c>
      <c r="Q9535" t="s">
        <v>20999</v>
      </c>
      <c r="R9535" s="1">
        <f t="shared" si="148"/>
        <v>40193</v>
      </c>
      <c r="S9535"/>
    </row>
    <row r="9536" spans="1:19" x14ac:dyDescent="0.35">
      <c r="A9536">
        <v>18485962</v>
      </c>
      <c r="B9536" t="s">
        <v>6742</v>
      </c>
      <c r="C9536">
        <v>1</v>
      </c>
      <c r="D9536" t="s">
        <v>718</v>
      </c>
      <c r="E9536" t="s">
        <v>6743</v>
      </c>
      <c r="F9536" t="s">
        <v>1424</v>
      </c>
      <c r="G9536" t="s">
        <v>183</v>
      </c>
      <c r="H9536" t="s">
        <v>175</v>
      </c>
      <c r="I9536" t="s">
        <v>23</v>
      </c>
      <c r="J9536" t="s">
        <v>23</v>
      </c>
      <c r="K9536" t="s">
        <v>23</v>
      </c>
      <c r="L9536" t="s">
        <v>23</v>
      </c>
      <c r="M9536">
        <v>1</v>
      </c>
      <c r="N9536">
        <v>0</v>
      </c>
      <c r="O9536">
        <v>100</v>
      </c>
      <c r="P9536">
        <v>1</v>
      </c>
      <c r="Q9536" t="s">
        <v>19601</v>
      </c>
      <c r="R9536" s="1">
        <f t="shared" si="148"/>
        <v>40192</v>
      </c>
      <c r="S9536"/>
    </row>
    <row r="9537" spans="1:19" x14ac:dyDescent="0.35">
      <c r="A9537">
        <v>18412880</v>
      </c>
      <c r="B9537" t="s">
        <v>6911</v>
      </c>
      <c r="C9537">
        <v>1</v>
      </c>
      <c r="D9537" t="s">
        <v>718</v>
      </c>
      <c r="E9537" t="s">
        <v>6912</v>
      </c>
      <c r="F9537" t="s">
        <v>1643</v>
      </c>
      <c r="G9537" t="s">
        <v>6913</v>
      </c>
      <c r="H9537" t="s">
        <v>175</v>
      </c>
      <c r="I9537" t="s">
        <v>22</v>
      </c>
      <c r="J9537" t="s">
        <v>23</v>
      </c>
      <c r="K9537" t="s">
        <v>23</v>
      </c>
      <c r="L9537" t="s">
        <v>23</v>
      </c>
      <c r="M9537">
        <v>3</v>
      </c>
      <c r="N9537">
        <v>35</v>
      </c>
      <c r="O9537">
        <v>1200</v>
      </c>
      <c r="P9537">
        <v>3.5</v>
      </c>
      <c r="Q9537" t="s">
        <v>19601</v>
      </c>
      <c r="R9537" s="1">
        <f t="shared" si="148"/>
        <v>40192</v>
      </c>
      <c r="S9537"/>
    </row>
    <row r="9538" spans="1:19" x14ac:dyDescent="0.35">
      <c r="A9538">
        <v>18460328</v>
      </c>
      <c r="B9538" t="s">
        <v>1676</v>
      </c>
      <c r="C9538">
        <v>1</v>
      </c>
      <c r="D9538" t="s">
        <v>718</v>
      </c>
      <c r="E9538" t="s">
        <v>7059</v>
      </c>
      <c r="F9538" t="s">
        <v>1852</v>
      </c>
      <c r="G9538" t="s">
        <v>183</v>
      </c>
      <c r="H9538" t="s">
        <v>175</v>
      </c>
      <c r="I9538" t="s">
        <v>23</v>
      </c>
      <c r="J9538" t="s">
        <v>23</v>
      </c>
      <c r="K9538" t="s">
        <v>23</v>
      </c>
      <c r="L9538" t="s">
        <v>23</v>
      </c>
      <c r="M9538">
        <v>1</v>
      </c>
      <c r="N9538">
        <v>3</v>
      </c>
      <c r="O9538">
        <v>300</v>
      </c>
      <c r="P9538">
        <v>1</v>
      </c>
      <c r="Q9538" t="s">
        <v>19601</v>
      </c>
      <c r="R9538" s="1">
        <f t="shared" ref="R9538:R9552" si="149">DATE(LEFT(Q9538, 4), MID(Q9538, FIND("_", Q9538) + 1, FIND("_", Q9538, FIND("_", Q9538) + 1) - FIND("_", Q9538) - 1), RIGHT(Q9538, LEN(Q9538) - FIND("_", Q9538, FIND("_", Q9538) + 1)))</f>
        <v>40192</v>
      </c>
      <c r="S9538"/>
    </row>
    <row r="9539" spans="1:19" x14ac:dyDescent="0.35">
      <c r="A9539">
        <v>18455949</v>
      </c>
      <c r="B9539" t="s">
        <v>7111</v>
      </c>
      <c r="C9539">
        <v>1</v>
      </c>
      <c r="D9539" t="s">
        <v>718</v>
      </c>
      <c r="E9539" t="s">
        <v>7112</v>
      </c>
      <c r="F9539" t="s">
        <v>635</v>
      </c>
      <c r="G9539" t="s">
        <v>4939</v>
      </c>
      <c r="H9539" t="s">
        <v>175</v>
      </c>
      <c r="I9539" t="s">
        <v>23</v>
      </c>
      <c r="J9539" t="s">
        <v>23</v>
      </c>
      <c r="K9539" t="s">
        <v>23</v>
      </c>
      <c r="L9539" t="s">
        <v>23</v>
      </c>
      <c r="M9539">
        <v>1</v>
      </c>
      <c r="N9539">
        <v>90</v>
      </c>
      <c r="O9539">
        <v>350</v>
      </c>
      <c r="P9539">
        <v>4</v>
      </c>
      <c r="Q9539" t="s">
        <v>21732</v>
      </c>
      <c r="R9539" s="1">
        <f t="shared" si="149"/>
        <v>40191</v>
      </c>
      <c r="S9539"/>
    </row>
    <row r="9540" spans="1:19" x14ac:dyDescent="0.35">
      <c r="A9540">
        <v>3700051</v>
      </c>
      <c r="B9540" t="s">
        <v>7302</v>
      </c>
      <c r="C9540">
        <v>1</v>
      </c>
      <c r="D9540" t="s">
        <v>2185</v>
      </c>
      <c r="E9540" t="s">
        <v>7303</v>
      </c>
      <c r="F9540" t="s">
        <v>2187</v>
      </c>
      <c r="G9540" t="s">
        <v>243</v>
      </c>
      <c r="H9540" t="s">
        <v>175</v>
      </c>
      <c r="I9540" t="s">
        <v>23</v>
      </c>
      <c r="J9540" t="s">
        <v>23</v>
      </c>
      <c r="K9540" t="s">
        <v>23</v>
      </c>
      <c r="L9540" t="s">
        <v>23</v>
      </c>
      <c r="M9540">
        <v>3</v>
      </c>
      <c r="N9540">
        <v>298</v>
      </c>
      <c r="O9540">
        <v>800</v>
      </c>
      <c r="P9540">
        <v>3.5</v>
      </c>
      <c r="Q9540" t="s">
        <v>21732</v>
      </c>
      <c r="R9540" s="1">
        <f t="shared" si="149"/>
        <v>40191</v>
      </c>
      <c r="S9540"/>
    </row>
    <row r="9541" spans="1:19" x14ac:dyDescent="0.35">
      <c r="A9541">
        <v>3900055</v>
      </c>
      <c r="B9541" t="s">
        <v>7324</v>
      </c>
      <c r="C9541">
        <v>1</v>
      </c>
      <c r="D9541" t="s">
        <v>5725</v>
      </c>
      <c r="E9541" t="s">
        <v>7325</v>
      </c>
      <c r="F9541" t="s">
        <v>7326</v>
      </c>
      <c r="G9541" t="s">
        <v>7327</v>
      </c>
      <c r="H9541" t="s">
        <v>175</v>
      </c>
      <c r="I9541" t="s">
        <v>23</v>
      </c>
      <c r="J9541" t="s">
        <v>23</v>
      </c>
      <c r="K9541" t="s">
        <v>23</v>
      </c>
      <c r="L9541" t="s">
        <v>23</v>
      </c>
      <c r="M9541">
        <v>4</v>
      </c>
      <c r="N9541">
        <v>83</v>
      </c>
      <c r="O9541">
        <v>1000</v>
      </c>
      <c r="P9541">
        <v>3.5</v>
      </c>
      <c r="Q9541" t="s">
        <v>20307</v>
      </c>
      <c r="R9541" s="1">
        <f t="shared" si="149"/>
        <v>40190</v>
      </c>
      <c r="S9541"/>
    </row>
    <row r="9542" spans="1:19" x14ac:dyDescent="0.35">
      <c r="A9542">
        <v>18212160</v>
      </c>
      <c r="B9542" t="s">
        <v>7148</v>
      </c>
      <c r="C9542">
        <v>1</v>
      </c>
      <c r="D9542" t="s">
        <v>718</v>
      </c>
      <c r="E9542" t="s">
        <v>7149</v>
      </c>
      <c r="F9542" t="s">
        <v>1956</v>
      </c>
      <c r="G9542" t="s">
        <v>7150</v>
      </c>
      <c r="H9542" t="s">
        <v>175</v>
      </c>
      <c r="I9542" t="s">
        <v>23</v>
      </c>
      <c r="J9542" t="s">
        <v>23</v>
      </c>
      <c r="K9542" t="s">
        <v>23</v>
      </c>
      <c r="L9542" t="s">
        <v>23</v>
      </c>
      <c r="M9542">
        <v>2</v>
      </c>
      <c r="N9542">
        <v>1</v>
      </c>
      <c r="O9542">
        <v>800</v>
      </c>
      <c r="P9542">
        <v>1</v>
      </c>
      <c r="Q9542" t="s">
        <v>20307</v>
      </c>
      <c r="R9542" s="1">
        <f t="shared" si="149"/>
        <v>40190</v>
      </c>
      <c r="S9542"/>
    </row>
    <row r="9543" spans="1:19" x14ac:dyDescent="0.35">
      <c r="A9543">
        <v>18412874</v>
      </c>
      <c r="B9543" t="s">
        <v>6543</v>
      </c>
      <c r="C9543">
        <v>1</v>
      </c>
      <c r="D9543" t="s">
        <v>718</v>
      </c>
      <c r="E9543" t="s">
        <v>6544</v>
      </c>
      <c r="F9543" t="s">
        <v>1141</v>
      </c>
      <c r="G9543" t="s">
        <v>6545</v>
      </c>
      <c r="H9543" t="s">
        <v>175</v>
      </c>
      <c r="I9543" t="s">
        <v>23</v>
      </c>
      <c r="J9543" t="s">
        <v>22</v>
      </c>
      <c r="K9543" t="s">
        <v>23</v>
      </c>
      <c r="L9543" t="s">
        <v>23</v>
      </c>
      <c r="M9543">
        <v>1</v>
      </c>
      <c r="N9543">
        <v>32</v>
      </c>
      <c r="O9543">
        <v>400</v>
      </c>
      <c r="P9543">
        <v>3.7</v>
      </c>
      <c r="Q9543" t="s">
        <v>20307</v>
      </c>
      <c r="R9543" s="1">
        <f t="shared" si="149"/>
        <v>40190</v>
      </c>
      <c r="S9543"/>
    </row>
    <row r="9544" spans="1:19" x14ac:dyDescent="0.35">
      <c r="A9544">
        <v>18175288</v>
      </c>
      <c r="B9544" t="s">
        <v>6270</v>
      </c>
      <c r="C9544">
        <v>1</v>
      </c>
      <c r="D9544" t="s">
        <v>324</v>
      </c>
      <c r="E9544" t="s">
        <v>6271</v>
      </c>
      <c r="F9544" t="s">
        <v>605</v>
      </c>
      <c r="G9544" t="s">
        <v>432</v>
      </c>
      <c r="H9544" t="s">
        <v>175</v>
      </c>
      <c r="I9544" t="s">
        <v>23</v>
      </c>
      <c r="J9544" t="s">
        <v>23</v>
      </c>
      <c r="K9544" t="s">
        <v>23</v>
      </c>
      <c r="L9544" t="s">
        <v>23</v>
      </c>
      <c r="M9544">
        <v>1</v>
      </c>
      <c r="N9544">
        <v>11</v>
      </c>
      <c r="O9544">
        <v>200</v>
      </c>
      <c r="P9544">
        <v>2.5</v>
      </c>
      <c r="Q9544" t="s">
        <v>20307</v>
      </c>
      <c r="R9544" s="1">
        <f t="shared" si="149"/>
        <v>40190</v>
      </c>
      <c r="S9544"/>
    </row>
    <row r="9545" spans="1:19" x14ac:dyDescent="0.35">
      <c r="A9545">
        <v>4889</v>
      </c>
      <c r="B9545" t="s">
        <v>6955</v>
      </c>
      <c r="C9545">
        <v>1</v>
      </c>
      <c r="D9545" t="s">
        <v>718</v>
      </c>
      <c r="E9545" t="s">
        <v>6956</v>
      </c>
      <c r="F9545" t="s">
        <v>1699</v>
      </c>
      <c r="G9545" t="s">
        <v>5225</v>
      </c>
      <c r="H9545" t="s">
        <v>175</v>
      </c>
      <c r="I9545" t="s">
        <v>22</v>
      </c>
      <c r="J9545" t="s">
        <v>23</v>
      </c>
      <c r="K9545" t="s">
        <v>23</v>
      </c>
      <c r="L9545" t="s">
        <v>23</v>
      </c>
      <c r="M9545">
        <v>4</v>
      </c>
      <c r="N9545">
        <v>184</v>
      </c>
      <c r="O9545">
        <v>3000</v>
      </c>
      <c r="P9545">
        <v>3.6</v>
      </c>
      <c r="Q9545" t="s">
        <v>20307</v>
      </c>
      <c r="R9545" s="1">
        <f t="shared" si="149"/>
        <v>40190</v>
      </c>
      <c r="S9545"/>
    </row>
    <row r="9546" spans="1:19" x14ac:dyDescent="0.35">
      <c r="A9546">
        <v>2934</v>
      </c>
      <c r="B9546" t="s">
        <v>7025</v>
      </c>
      <c r="C9546">
        <v>1</v>
      </c>
      <c r="D9546" t="s">
        <v>718</v>
      </c>
      <c r="E9546" t="s">
        <v>7026</v>
      </c>
      <c r="F9546" t="s">
        <v>1800</v>
      </c>
      <c r="G9546" t="s">
        <v>7027</v>
      </c>
      <c r="H9546" t="s">
        <v>175</v>
      </c>
      <c r="I9546" t="s">
        <v>22</v>
      </c>
      <c r="J9546" t="s">
        <v>23</v>
      </c>
      <c r="K9546" t="s">
        <v>23</v>
      </c>
      <c r="L9546" t="s">
        <v>23</v>
      </c>
      <c r="M9546">
        <v>3</v>
      </c>
      <c r="N9546">
        <v>88</v>
      </c>
      <c r="O9546">
        <v>1100</v>
      </c>
      <c r="P9546">
        <v>3.2</v>
      </c>
      <c r="Q9546" t="s">
        <v>20599</v>
      </c>
      <c r="R9546" s="1">
        <f t="shared" si="149"/>
        <v>40188</v>
      </c>
      <c r="S9546"/>
    </row>
    <row r="9547" spans="1:19" x14ac:dyDescent="0.35">
      <c r="A9547">
        <v>9875</v>
      </c>
      <c r="B9547" t="s">
        <v>6654</v>
      </c>
      <c r="C9547">
        <v>1</v>
      </c>
      <c r="D9547" t="s">
        <v>718</v>
      </c>
      <c r="E9547" t="s">
        <v>6655</v>
      </c>
      <c r="F9547" t="s">
        <v>1280</v>
      </c>
      <c r="G9547" t="s">
        <v>6656</v>
      </c>
      <c r="H9547" t="s">
        <v>175</v>
      </c>
      <c r="I9547" t="s">
        <v>23</v>
      </c>
      <c r="J9547" t="s">
        <v>23</v>
      </c>
      <c r="K9547" t="s">
        <v>23</v>
      </c>
      <c r="L9547" t="s">
        <v>23</v>
      </c>
      <c r="M9547">
        <v>1</v>
      </c>
      <c r="N9547">
        <v>8</v>
      </c>
      <c r="O9547">
        <v>250</v>
      </c>
      <c r="P9547">
        <v>2.8</v>
      </c>
      <c r="Q9547" t="s">
        <v>20599</v>
      </c>
      <c r="R9547" s="1">
        <f t="shared" si="149"/>
        <v>40188</v>
      </c>
      <c r="S9547"/>
    </row>
    <row r="9548" spans="1:19" x14ac:dyDescent="0.35">
      <c r="A9548">
        <v>312949</v>
      </c>
      <c r="B9548" t="s">
        <v>6546</v>
      </c>
      <c r="C9548">
        <v>1</v>
      </c>
      <c r="D9548" t="s">
        <v>718</v>
      </c>
      <c r="E9548" t="s">
        <v>6547</v>
      </c>
      <c r="F9548" t="s">
        <v>1151</v>
      </c>
      <c r="G9548" t="s">
        <v>491</v>
      </c>
      <c r="H9548" t="s">
        <v>175</v>
      </c>
      <c r="I9548" t="s">
        <v>23</v>
      </c>
      <c r="J9548" t="s">
        <v>23</v>
      </c>
      <c r="K9548" t="s">
        <v>23</v>
      </c>
      <c r="L9548" t="s">
        <v>23</v>
      </c>
      <c r="M9548">
        <v>1</v>
      </c>
      <c r="N9548">
        <v>32</v>
      </c>
      <c r="O9548">
        <v>150</v>
      </c>
      <c r="P9548">
        <v>3.6</v>
      </c>
      <c r="Q9548" t="s">
        <v>20599</v>
      </c>
      <c r="R9548" s="1">
        <f t="shared" si="149"/>
        <v>40188</v>
      </c>
      <c r="S9548"/>
    </row>
    <row r="9549" spans="1:19" x14ac:dyDescent="0.35">
      <c r="A9549">
        <v>5698</v>
      </c>
      <c r="B9549" t="s">
        <v>968</v>
      </c>
      <c r="C9549">
        <v>1</v>
      </c>
      <c r="D9549" t="s">
        <v>1961</v>
      </c>
      <c r="E9549" t="s">
        <v>7264</v>
      </c>
      <c r="F9549" t="s">
        <v>2125</v>
      </c>
      <c r="G9549" t="s">
        <v>243</v>
      </c>
      <c r="H9549" t="s">
        <v>175</v>
      </c>
      <c r="I9549" t="s">
        <v>23</v>
      </c>
      <c r="J9549" t="s">
        <v>23</v>
      </c>
      <c r="K9549" t="s">
        <v>23</v>
      </c>
      <c r="L9549" t="s">
        <v>23</v>
      </c>
      <c r="M9549">
        <v>1</v>
      </c>
      <c r="N9549">
        <v>26</v>
      </c>
      <c r="O9549">
        <v>450</v>
      </c>
      <c r="P9549">
        <v>3</v>
      </c>
      <c r="Q9549" t="s">
        <v>20599</v>
      </c>
      <c r="R9549" s="1">
        <f t="shared" si="149"/>
        <v>40188</v>
      </c>
      <c r="S9549"/>
    </row>
    <row r="9550" spans="1:19" x14ac:dyDescent="0.35">
      <c r="A9550">
        <v>775</v>
      </c>
      <c r="B9550" t="s">
        <v>7096</v>
      </c>
      <c r="C9550">
        <v>1</v>
      </c>
      <c r="D9550" t="s">
        <v>718</v>
      </c>
      <c r="E9550" t="s">
        <v>7097</v>
      </c>
      <c r="F9550" t="s">
        <v>3769</v>
      </c>
      <c r="G9550" t="s">
        <v>6706</v>
      </c>
      <c r="H9550" t="s">
        <v>175</v>
      </c>
      <c r="I9550" t="s">
        <v>23</v>
      </c>
      <c r="J9550" t="s">
        <v>22</v>
      </c>
      <c r="K9550" t="s">
        <v>23</v>
      </c>
      <c r="L9550" t="s">
        <v>23</v>
      </c>
      <c r="M9550">
        <v>2</v>
      </c>
      <c r="N9550">
        <v>299</v>
      </c>
      <c r="O9550">
        <v>700</v>
      </c>
      <c r="P9550">
        <v>2.8</v>
      </c>
      <c r="Q9550" t="s">
        <v>21006</v>
      </c>
      <c r="R9550" s="1">
        <f t="shared" si="149"/>
        <v>40179</v>
      </c>
      <c r="S9550"/>
    </row>
    <row r="9551" spans="1:19" x14ac:dyDescent="0.35">
      <c r="A9551">
        <v>18124375</v>
      </c>
      <c r="B9551" t="s">
        <v>6550</v>
      </c>
      <c r="C9551">
        <v>1</v>
      </c>
      <c r="D9551" t="s">
        <v>718</v>
      </c>
      <c r="E9551" t="s">
        <v>6551</v>
      </c>
      <c r="F9551" t="s">
        <v>1159</v>
      </c>
      <c r="G9551" t="s">
        <v>178</v>
      </c>
      <c r="H9551" t="s">
        <v>175</v>
      </c>
      <c r="I9551" t="s">
        <v>23</v>
      </c>
      <c r="J9551" t="s">
        <v>23</v>
      </c>
      <c r="K9551" t="s">
        <v>23</v>
      </c>
      <c r="L9551" t="s">
        <v>23</v>
      </c>
      <c r="M9551">
        <v>2</v>
      </c>
      <c r="N9551">
        <v>2</v>
      </c>
      <c r="O9551">
        <v>500</v>
      </c>
      <c r="P9551">
        <v>1</v>
      </c>
      <c r="Q9551" t="s">
        <v>21006</v>
      </c>
      <c r="R9551" s="1">
        <f t="shared" si="149"/>
        <v>40179</v>
      </c>
      <c r="S9551"/>
    </row>
    <row r="9552" spans="1:19" x14ac:dyDescent="0.35">
      <c r="A9552">
        <v>18396189</v>
      </c>
      <c r="B9552" t="s">
        <v>6114</v>
      </c>
      <c r="C9552">
        <v>1</v>
      </c>
      <c r="D9552" t="s">
        <v>324</v>
      </c>
      <c r="E9552" t="s">
        <v>6115</v>
      </c>
      <c r="F9552" t="s">
        <v>363</v>
      </c>
      <c r="G9552" t="s">
        <v>1344</v>
      </c>
      <c r="H9552" t="s">
        <v>175</v>
      </c>
      <c r="I9552" t="s">
        <v>23</v>
      </c>
      <c r="J9552" t="s">
        <v>23</v>
      </c>
      <c r="K9552" t="s">
        <v>23</v>
      </c>
      <c r="L9552" t="s">
        <v>23</v>
      </c>
      <c r="M9552">
        <v>1</v>
      </c>
      <c r="N9552">
        <v>15</v>
      </c>
      <c r="O9552">
        <v>400</v>
      </c>
      <c r="P9552">
        <v>3.2</v>
      </c>
      <c r="Q9552" t="s">
        <v>21006</v>
      </c>
      <c r="R9552" s="1">
        <f t="shared" si="149"/>
        <v>40179</v>
      </c>
      <c r="S9552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1AD45-B04D-4FCD-AD81-4F761567BB48}">
  <sheetPr>
    <tabColor theme="9" tint="0.39997558519241921"/>
  </sheetPr>
  <dimension ref="A1:B16"/>
  <sheetViews>
    <sheetView workbookViewId="0">
      <selection activeCell="D24" sqref="D24"/>
    </sheetView>
  </sheetViews>
  <sheetFormatPr defaultRowHeight="14.5" x14ac:dyDescent="0.35"/>
  <cols>
    <col min="1" max="1" width="17.54296875" style="2" customWidth="1"/>
    <col min="2" max="2" width="30.26953125" style="2" customWidth="1"/>
  </cols>
  <sheetData>
    <row r="1" spans="1:2" x14ac:dyDescent="0.35">
      <c r="A1" s="4" t="s">
        <v>22369</v>
      </c>
      <c r="B1" s="4" t="s">
        <v>22370</v>
      </c>
    </row>
    <row r="2" spans="1:2" x14ac:dyDescent="0.35">
      <c r="A2" s="2">
        <v>1</v>
      </c>
      <c r="B2" s="2" t="s">
        <v>22371</v>
      </c>
    </row>
    <row r="3" spans="1:2" x14ac:dyDescent="0.35">
      <c r="A3" s="2">
        <v>14</v>
      </c>
      <c r="B3" s="2" t="s">
        <v>22372</v>
      </c>
    </row>
    <row r="4" spans="1:2" x14ac:dyDescent="0.35">
      <c r="A4" s="2">
        <v>30</v>
      </c>
      <c r="B4" s="2" t="s">
        <v>22373</v>
      </c>
    </row>
    <row r="5" spans="1:2" x14ac:dyDescent="0.35">
      <c r="A5" s="2">
        <v>37</v>
      </c>
      <c r="B5" s="2" t="s">
        <v>22374</v>
      </c>
    </row>
    <row r="6" spans="1:2" x14ac:dyDescent="0.35">
      <c r="A6" s="2">
        <v>94</v>
      </c>
      <c r="B6" s="2" t="s">
        <v>22375</v>
      </c>
    </row>
    <row r="7" spans="1:2" x14ac:dyDescent="0.35">
      <c r="A7" s="2">
        <v>148</v>
      </c>
      <c r="B7" s="2" t="s">
        <v>22376</v>
      </c>
    </row>
    <row r="8" spans="1:2" x14ac:dyDescent="0.35">
      <c r="A8" s="2">
        <v>162</v>
      </c>
      <c r="B8" s="2" t="s">
        <v>22377</v>
      </c>
    </row>
    <row r="9" spans="1:2" x14ac:dyDescent="0.35">
      <c r="A9" s="2">
        <v>166</v>
      </c>
      <c r="B9" s="2" t="s">
        <v>22378</v>
      </c>
    </row>
    <row r="10" spans="1:2" x14ac:dyDescent="0.35">
      <c r="A10" s="2">
        <v>184</v>
      </c>
      <c r="B10" s="2" t="s">
        <v>128</v>
      </c>
    </row>
    <row r="11" spans="1:2" x14ac:dyDescent="0.35">
      <c r="A11" s="2">
        <v>189</v>
      </c>
      <c r="B11" s="2" t="s">
        <v>22379</v>
      </c>
    </row>
    <row r="12" spans="1:2" x14ac:dyDescent="0.35">
      <c r="A12" s="2">
        <v>191</v>
      </c>
      <c r="B12" s="2" t="s">
        <v>22380</v>
      </c>
    </row>
    <row r="13" spans="1:2" x14ac:dyDescent="0.35">
      <c r="A13" s="2">
        <v>208</v>
      </c>
      <c r="B13" s="2" t="s">
        <v>22381</v>
      </c>
    </row>
    <row r="14" spans="1:2" x14ac:dyDescent="0.35">
      <c r="A14" s="2">
        <v>214</v>
      </c>
      <c r="B14" s="2" t="s">
        <v>22382</v>
      </c>
    </row>
    <row r="15" spans="1:2" x14ac:dyDescent="0.35">
      <c r="A15" s="2">
        <v>215</v>
      </c>
      <c r="B15" s="2" t="s">
        <v>22383</v>
      </c>
    </row>
    <row r="16" spans="1:2" x14ac:dyDescent="0.35">
      <c r="A16" s="2">
        <v>216</v>
      </c>
      <c r="B16" s="2" t="s">
        <v>22384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AAE0C-06FD-4AA2-B5A4-AC2CB061F2D8}">
  <sheetPr>
    <tabColor theme="9" tint="0.39997558519241921"/>
  </sheetPr>
  <dimension ref="A1:K9552"/>
  <sheetViews>
    <sheetView zoomScale="77" zoomScaleNormal="58" workbookViewId="0">
      <selection activeCell="D24" sqref="D24"/>
    </sheetView>
  </sheetViews>
  <sheetFormatPr defaultRowHeight="14.5" x14ac:dyDescent="0.35"/>
  <cols>
    <col min="1" max="1" width="20.6328125" style="1" bestFit="1" customWidth="1"/>
    <col min="2" max="2" width="12.54296875" customWidth="1"/>
    <col min="4" max="4" width="16.7265625" customWidth="1"/>
    <col min="5" max="5" width="22.08984375" customWidth="1"/>
    <col min="6" max="6" width="14.26953125" customWidth="1"/>
    <col min="7" max="7" width="17.7265625" customWidth="1"/>
    <col min="8" max="8" width="18.90625" customWidth="1"/>
    <col min="9" max="9" width="23.36328125" customWidth="1"/>
    <col min="10" max="10" width="23.54296875" customWidth="1"/>
    <col min="11" max="11" width="24.36328125" customWidth="1"/>
  </cols>
  <sheetData>
    <row r="1" spans="1:11" s="9" customFormat="1" ht="14" x14ac:dyDescent="0.3">
      <c r="A1" s="8" t="s">
        <v>22368</v>
      </c>
      <c r="B1" s="5" t="s">
        <v>22385</v>
      </c>
      <c r="C1" s="5" t="s">
        <v>22386</v>
      </c>
      <c r="D1" s="5" t="s">
        <v>22387</v>
      </c>
      <c r="E1" s="5" t="s">
        <v>22388</v>
      </c>
      <c r="F1" s="5" t="s">
        <v>22389</v>
      </c>
      <c r="G1" s="5" t="s">
        <v>22390</v>
      </c>
      <c r="H1" s="5" t="s">
        <v>22391</v>
      </c>
      <c r="I1" s="5" t="s">
        <v>22392</v>
      </c>
      <c r="J1" s="5" t="s">
        <v>22393</v>
      </c>
      <c r="K1" s="5" t="s">
        <v>22394</v>
      </c>
    </row>
    <row r="2" spans="1:11" x14ac:dyDescent="0.35">
      <c r="A2" s="1" t="s">
        <v>19479</v>
      </c>
      <c r="B2" s="1">
        <f>DATE(LEFT(A2, 4), MID(A2, FIND("_", A2) + 1, FIND("_", A2, FIND("_", A2) + 1) - FIND("_", A2) - 1), RIGHT(A2, LEN(A2) - FIND("_", A2, FIND("_", A2) + 1)))</f>
        <v>41538</v>
      </c>
      <c r="C2">
        <f>YEAR(B2)</f>
        <v>2013</v>
      </c>
      <c r="D2">
        <f>MONTH(B2)</f>
        <v>9</v>
      </c>
      <c r="E2" t="str">
        <f>TEXT(B2, "MMMM")</f>
        <v>September</v>
      </c>
      <c r="F2" t="str">
        <f xml:space="preserve"> "Q" &amp; INT((MONTH(B2)-1)/3) + 1</f>
        <v>Q3</v>
      </c>
      <c r="G2" t="str">
        <f>YEAR(B2) &amp; "-" &amp; TEXT(B2, "MMM")</f>
        <v>2013-Sep</v>
      </c>
      <c r="H2">
        <f>WEEKDAY(B2)</f>
        <v>7</v>
      </c>
      <c r="I2" t="str">
        <f>TEXT(B2, "dddd")</f>
        <v>Saturday</v>
      </c>
      <c r="J2" t="str">
        <f>"FM" &amp; IF(MONTH(B2)&gt;=4, MONTH(B2)-3, MONTH(B2)+9)</f>
        <v>FM6</v>
      </c>
      <c r="K2" t="str">
        <f xml:space="preserve"> "FQ" &amp; INT((IF(MONTH(B2)&gt;=4, MONTH(B2)-3, MONTH(B2)+9)-1)/3) + 1</f>
        <v>FQ2</v>
      </c>
    </row>
    <row r="3" spans="1:11" x14ac:dyDescent="0.35">
      <c r="A3" s="1" t="s">
        <v>19480</v>
      </c>
      <c r="B3" s="1">
        <f>DATE(LEFT(A3, 4), MID(A3, FIND("_", A3) + 1, FIND("_", A3, FIND("_", A3) + 1) - FIND("_", A3) - 1), RIGHT(A3, LEN(A3) - FIND("_", A3, FIND("_", A3) + 1)))</f>
        <v>42623</v>
      </c>
      <c r="C3">
        <f t="shared" ref="C3:C66" si="0">YEAR(B3)</f>
        <v>2016</v>
      </c>
      <c r="D3">
        <f t="shared" ref="D3:D66" si="1">MONTH(B3)</f>
        <v>9</v>
      </c>
      <c r="E3" t="str">
        <f t="shared" ref="E3:E66" si="2">TEXT(B3, "MMMM")</f>
        <v>September</v>
      </c>
      <c r="F3" t="str">
        <f t="shared" ref="F3:F66" si="3" xml:space="preserve"> "Q" &amp; INT((MONTH(B3)-1)/3) + 1</f>
        <v>Q3</v>
      </c>
      <c r="G3" t="str">
        <f t="shared" ref="G3:G66" si="4">YEAR(B3) &amp; "-" &amp; TEXT(B3, "MMM")</f>
        <v>2016-Sep</v>
      </c>
      <c r="H3">
        <f t="shared" ref="H3:H66" si="5">WEEKDAY(B3)</f>
        <v>7</v>
      </c>
      <c r="I3" t="str">
        <f t="shared" ref="I3:I66" si="6">TEXT(B3, "dddd")</f>
        <v>Saturday</v>
      </c>
      <c r="J3" t="str">
        <f t="shared" ref="J3:J66" si="7">"FM" &amp; IF(MONTH(B3)&gt;=4, MONTH(B3)-3, MONTH(B3)+9)</f>
        <v>FM6</v>
      </c>
      <c r="K3" t="str">
        <f t="shared" ref="K3:K66" si="8" xml:space="preserve"> "FQ" &amp; INT((IF(MONTH(B3)&gt;=4, MONTH(B3)-3, MONTH(B3)+9)-1)/3) + 1</f>
        <v>FQ2</v>
      </c>
    </row>
    <row r="4" spans="1:11" x14ac:dyDescent="0.35">
      <c r="A4" s="1" t="s">
        <v>19481</v>
      </c>
      <c r="B4" s="1">
        <f t="shared" ref="B4:B67" si="9">DATE(LEFT(A4, 4), MID(A4, FIND("_", A4) + 1, FIND("_", A4, FIND("_", A4) + 1) - FIND("_", A4) - 1), RIGHT(A4, LEN(A4) - FIND("_", A4, FIND("_", A4) + 1)))</f>
        <v>43368</v>
      </c>
      <c r="C4">
        <f t="shared" si="0"/>
        <v>2018</v>
      </c>
      <c r="D4">
        <f t="shared" si="1"/>
        <v>9</v>
      </c>
      <c r="E4" t="str">
        <f t="shared" si="2"/>
        <v>September</v>
      </c>
      <c r="F4" t="str">
        <f t="shared" si="3"/>
        <v>Q3</v>
      </c>
      <c r="G4" t="str">
        <f t="shared" si="4"/>
        <v>2018-Sep</v>
      </c>
      <c r="H4">
        <f t="shared" si="5"/>
        <v>3</v>
      </c>
      <c r="I4" t="str">
        <f t="shared" si="6"/>
        <v>Tuesday</v>
      </c>
      <c r="J4" t="str">
        <f t="shared" si="7"/>
        <v>FM6</v>
      </c>
      <c r="K4" t="str">
        <f t="shared" si="8"/>
        <v>FQ2</v>
      </c>
    </row>
    <row r="5" spans="1:11" x14ac:dyDescent="0.35">
      <c r="A5" s="1" t="s">
        <v>19482</v>
      </c>
      <c r="B5" s="1">
        <f t="shared" si="9"/>
        <v>43349</v>
      </c>
      <c r="C5">
        <f t="shared" si="0"/>
        <v>2018</v>
      </c>
      <c r="D5">
        <f t="shared" si="1"/>
        <v>9</v>
      </c>
      <c r="E5" t="str">
        <f t="shared" si="2"/>
        <v>September</v>
      </c>
      <c r="F5" t="str">
        <f t="shared" si="3"/>
        <v>Q3</v>
      </c>
      <c r="G5" t="str">
        <f t="shared" si="4"/>
        <v>2018-Sep</v>
      </c>
      <c r="H5">
        <f t="shared" si="5"/>
        <v>5</v>
      </c>
      <c r="I5" t="str">
        <f t="shared" si="6"/>
        <v>Thursday</v>
      </c>
      <c r="J5" t="str">
        <f t="shared" si="7"/>
        <v>FM6</v>
      </c>
      <c r="K5" t="str">
        <f t="shared" si="8"/>
        <v>FQ2</v>
      </c>
    </row>
    <row r="6" spans="1:11" x14ac:dyDescent="0.35">
      <c r="A6" s="1" t="s">
        <v>19483</v>
      </c>
      <c r="B6" s="1">
        <f t="shared" si="9"/>
        <v>41534</v>
      </c>
      <c r="C6">
        <f t="shared" si="0"/>
        <v>2013</v>
      </c>
      <c r="D6">
        <f t="shared" si="1"/>
        <v>9</v>
      </c>
      <c r="E6" t="str">
        <f t="shared" si="2"/>
        <v>September</v>
      </c>
      <c r="F6" t="str">
        <f t="shared" si="3"/>
        <v>Q3</v>
      </c>
      <c r="G6" t="str">
        <f t="shared" si="4"/>
        <v>2013-Sep</v>
      </c>
      <c r="H6">
        <f t="shared" si="5"/>
        <v>3</v>
      </c>
      <c r="I6" t="str">
        <f t="shared" si="6"/>
        <v>Tuesday</v>
      </c>
      <c r="J6" t="str">
        <f t="shared" si="7"/>
        <v>FM6</v>
      </c>
      <c r="K6" t="str">
        <f t="shared" si="8"/>
        <v>FQ2</v>
      </c>
    </row>
    <row r="7" spans="1:11" x14ac:dyDescent="0.35">
      <c r="A7" s="1" t="s">
        <v>19484</v>
      </c>
      <c r="B7" s="1">
        <f t="shared" si="9"/>
        <v>43346</v>
      </c>
      <c r="C7">
        <f t="shared" si="0"/>
        <v>2018</v>
      </c>
      <c r="D7">
        <f t="shared" si="1"/>
        <v>9</v>
      </c>
      <c r="E7" t="str">
        <f t="shared" si="2"/>
        <v>September</v>
      </c>
      <c r="F7" t="str">
        <f t="shared" si="3"/>
        <v>Q3</v>
      </c>
      <c r="G7" t="str">
        <f t="shared" si="4"/>
        <v>2018-Sep</v>
      </c>
      <c r="H7">
        <f t="shared" si="5"/>
        <v>2</v>
      </c>
      <c r="I7" t="str">
        <f t="shared" si="6"/>
        <v>Monday</v>
      </c>
      <c r="J7" t="str">
        <f t="shared" si="7"/>
        <v>FM6</v>
      </c>
      <c r="K7" t="str">
        <f t="shared" si="8"/>
        <v>FQ2</v>
      </c>
    </row>
    <row r="8" spans="1:11" x14ac:dyDescent="0.35">
      <c r="A8" s="1" t="s">
        <v>19485</v>
      </c>
      <c r="B8" s="1">
        <f t="shared" si="9"/>
        <v>40802</v>
      </c>
      <c r="C8">
        <f t="shared" si="0"/>
        <v>2011</v>
      </c>
      <c r="D8">
        <f t="shared" si="1"/>
        <v>9</v>
      </c>
      <c r="E8" t="str">
        <f t="shared" si="2"/>
        <v>September</v>
      </c>
      <c r="F8" t="str">
        <f t="shared" si="3"/>
        <v>Q3</v>
      </c>
      <c r="G8" t="str">
        <f t="shared" si="4"/>
        <v>2011-Sep</v>
      </c>
      <c r="H8">
        <f t="shared" si="5"/>
        <v>6</v>
      </c>
      <c r="I8" t="str">
        <f t="shared" si="6"/>
        <v>Friday</v>
      </c>
      <c r="J8" t="str">
        <f t="shared" si="7"/>
        <v>FM6</v>
      </c>
      <c r="K8" t="str">
        <f t="shared" si="8"/>
        <v>FQ2</v>
      </c>
    </row>
    <row r="9" spans="1:11" x14ac:dyDescent="0.35">
      <c r="A9" s="1" t="s">
        <v>19486</v>
      </c>
      <c r="B9" s="1">
        <f t="shared" si="9"/>
        <v>41903</v>
      </c>
      <c r="C9">
        <f t="shared" si="0"/>
        <v>2014</v>
      </c>
      <c r="D9">
        <f t="shared" si="1"/>
        <v>9</v>
      </c>
      <c r="E9" t="str">
        <f t="shared" si="2"/>
        <v>September</v>
      </c>
      <c r="F9" t="str">
        <f t="shared" si="3"/>
        <v>Q3</v>
      </c>
      <c r="G9" t="str">
        <f t="shared" si="4"/>
        <v>2014-Sep</v>
      </c>
      <c r="H9">
        <f t="shared" si="5"/>
        <v>1</v>
      </c>
      <c r="I9" t="str">
        <f t="shared" si="6"/>
        <v>Sunday</v>
      </c>
      <c r="J9" t="str">
        <f t="shared" si="7"/>
        <v>FM6</v>
      </c>
      <c r="K9" t="str">
        <f t="shared" si="8"/>
        <v>FQ2</v>
      </c>
    </row>
    <row r="10" spans="1:11" x14ac:dyDescent="0.35">
      <c r="A10" s="1" t="s">
        <v>19487</v>
      </c>
      <c r="B10" s="1">
        <f t="shared" si="9"/>
        <v>41161</v>
      </c>
      <c r="C10">
        <f t="shared" si="0"/>
        <v>2012</v>
      </c>
      <c r="D10">
        <f t="shared" si="1"/>
        <v>9</v>
      </c>
      <c r="E10" t="str">
        <f t="shared" si="2"/>
        <v>September</v>
      </c>
      <c r="F10" t="str">
        <f t="shared" si="3"/>
        <v>Q3</v>
      </c>
      <c r="G10" t="str">
        <f t="shared" si="4"/>
        <v>2012-Sep</v>
      </c>
      <c r="H10">
        <f t="shared" si="5"/>
        <v>1</v>
      </c>
      <c r="I10" t="str">
        <f t="shared" si="6"/>
        <v>Sunday</v>
      </c>
      <c r="J10" t="str">
        <f t="shared" si="7"/>
        <v>FM6</v>
      </c>
      <c r="K10" t="str">
        <f t="shared" si="8"/>
        <v>FQ2</v>
      </c>
    </row>
    <row r="11" spans="1:11" x14ac:dyDescent="0.35">
      <c r="A11" s="1" t="s">
        <v>19486</v>
      </c>
      <c r="B11" s="1">
        <f t="shared" si="9"/>
        <v>41903</v>
      </c>
      <c r="C11">
        <f t="shared" si="0"/>
        <v>2014</v>
      </c>
      <c r="D11">
        <f t="shared" si="1"/>
        <v>9</v>
      </c>
      <c r="E11" t="str">
        <f t="shared" si="2"/>
        <v>September</v>
      </c>
      <c r="F11" t="str">
        <f t="shared" si="3"/>
        <v>Q3</v>
      </c>
      <c r="G11" t="str">
        <f t="shared" si="4"/>
        <v>2014-Sep</v>
      </c>
      <c r="H11">
        <f t="shared" si="5"/>
        <v>1</v>
      </c>
      <c r="I11" t="str">
        <f t="shared" si="6"/>
        <v>Sunday</v>
      </c>
      <c r="J11" t="str">
        <f t="shared" si="7"/>
        <v>FM6</v>
      </c>
      <c r="K11" t="str">
        <f t="shared" si="8"/>
        <v>FQ2</v>
      </c>
    </row>
    <row r="12" spans="1:11" x14ac:dyDescent="0.35">
      <c r="A12" s="1" t="s">
        <v>19488</v>
      </c>
      <c r="B12" s="1">
        <f t="shared" si="9"/>
        <v>41176</v>
      </c>
      <c r="C12">
        <f t="shared" si="0"/>
        <v>2012</v>
      </c>
      <c r="D12">
        <f t="shared" si="1"/>
        <v>9</v>
      </c>
      <c r="E12" t="str">
        <f t="shared" si="2"/>
        <v>September</v>
      </c>
      <c r="F12" t="str">
        <f t="shared" si="3"/>
        <v>Q3</v>
      </c>
      <c r="G12" t="str">
        <f t="shared" si="4"/>
        <v>2012-Sep</v>
      </c>
      <c r="H12">
        <f t="shared" si="5"/>
        <v>2</v>
      </c>
      <c r="I12" t="str">
        <f t="shared" si="6"/>
        <v>Monday</v>
      </c>
      <c r="J12" t="str">
        <f t="shared" si="7"/>
        <v>FM6</v>
      </c>
      <c r="K12" t="str">
        <f t="shared" si="8"/>
        <v>FQ2</v>
      </c>
    </row>
    <row r="13" spans="1:11" x14ac:dyDescent="0.35">
      <c r="A13" s="1" t="s">
        <v>19489</v>
      </c>
      <c r="B13" s="1">
        <f t="shared" si="9"/>
        <v>41902</v>
      </c>
      <c r="C13">
        <f t="shared" si="0"/>
        <v>2014</v>
      </c>
      <c r="D13">
        <f t="shared" si="1"/>
        <v>9</v>
      </c>
      <c r="E13" t="str">
        <f t="shared" si="2"/>
        <v>September</v>
      </c>
      <c r="F13" t="str">
        <f t="shared" si="3"/>
        <v>Q3</v>
      </c>
      <c r="G13" t="str">
        <f t="shared" si="4"/>
        <v>2014-Sep</v>
      </c>
      <c r="H13">
        <f t="shared" si="5"/>
        <v>7</v>
      </c>
      <c r="I13" t="str">
        <f t="shared" si="6"/>
        <v>Saturday</v>
      </c>
      <c r="J13" t="str">
        <f t="shared" si="7"/>
        <v>FM6</v>
      </c>
      <c r="K13" t="str">
        <f t="shared" si="8"/>
        <v>FQ2</v>
      </c>
    </row>
    <row r="14" spans="1:11" x14ac:dyDescent="0.35">
      <c r="A14" s="1" t="s">
        <v>19490</v>
      </c>
      <c r="B14" s="1">
        <f t="shared" si="9"/>
        <v>41496</v>
      </c>
      <c r="C14">
        <f t="shared" si="0"/>
        <v>2013</v>
      </c>
      <c r="D14">
        <f t="shared" si="1"/>
        <v>8</v>
      </c>
      <c r="E14" t="str">
        <f t="shared" si="2"/>
        <v>August</v>
      </c>
      <c r="F14" t="str">
        <f t="shared" si="3"/>
        <v>Q3</v>
      </c>
      <c r="G14" t="str">
        <f t="shared" si="4"/>
        <v>2013-Aug</v>
      </c>
      <c r="H14">
        <f t="shared" si="5"/>
        <v>7</v>
      </c>
      <c r="I14" t="str">
        <f t="shared" si="6"/>
        <v>Saturday</v>
      </c>
      <c r="J14" t="str">
        <f t="shared" si="7"/>
        <v>FM5</v>
      </c>
      <c r="K14" t="str">
        <f t="shared" si="8"/>
        <v>FQ2</v>
      </c>
    </row>
    <row r="15" spans="1:11" x14ac:dyDescent="0.35">
      <c r="A15" s="1" t="s">
        <v>19491</v>
      </c>
      <c r="B15" s="1">
        <f t="shared" si="9"/>
        <v>40410</v>
      </c>
      <c r="C15">
        <f t="shared" si="0"/>
        <v>2010</v>
      </c>
      <c r="D15">
        <f t="shared" si="1"/>
        <v>8</v>
      </c>
      <c r="E15" t="str">
        <f t="shared" si="2"/>
        <v>August</v>
      </c>
      <c r="F15" t="str">
        <f t="shared" si="3"/>
        <v>Q3</v>
      </c>
      <c r="G15" t="str">
        <f t="shared" si="4"/>
        <v>2010-Aug</v>
      </c>
      <c r="H15">
        <f t="shared" si="5"/>
        <v>6</v>
      </c>
      <c r="I15" t="str">
        <f t="shared" si="6"/>
        <v>Friday</v>
      </c>
      <c r="J15" t="str">
        <f t="shared" si="7"/>
        <v>FM5</v>
      </c>
      <c r="K15" t="str">
        <f t="shared" si="8"/>
        <v>FQ2</v>
      </c>
    </row>
    <row r="16" spans="1:11" x14ac:dyDescent="0.35">
      <c r="A16" s="1" t="s">
        <v>19492</v>
      </c>
      <c r="B16" s="1">
        <f t="shared" si="9"/>
        <v>42971</v>
      </c>
      <c r="C16">
        <f t="shared" si="0"/>
        <v>2017</v>
      </c>
      <c r="D16">
        <f t="shared" si="1"/>
        <v>8</v>
      </c>
      <c r="E16" t="str">
        <f t="shared" si="2"/>
        <v>August</v>
      </c>
      <c r="F16" t="str">
        <f t="shared" si="3"/>
        <v>Q3</v>
      </c>
      <c r="G16" t="str">
        <f t="shared" si="4"/>
        <v>2017-Aug</v>
      </c>
      <c r="H16">
        <f t="shared" si="5"/>
        <v>5</v>
      </c>
      <c r="I16" t="str">
        <f t="shared" si="6"/>
        <v>Thursday</v>
      </c>
      <c r="J16" t="str">
        <f t="shared" si="7"/>
        <v>FM5</v>
      </c>
      <c r="K16" t="str">
        <f t="shared" si="8"/>
        <v>FQ2</v>
      </c>
    </row>
    <row r="17" spans="1:11" x14ac:dyDescent="0.35">
      <c r="A17" s="1" t="s">
        <v>19493</v>
      </c>
      <c r="B17" s="1">
        <f t="shared" si="9"/>
        <v>41501</v>
      </c>
      <c r="C17">
        <f t="shared" si="0"/>
        <v>2013</v>
      </c>
      <c r="D17">
        <f t="shared" si="1"/>
        <v>8</v>
      </c>
      <c r="E17" t="str">
        <f t="shared" si="2"/>
        <v>August</v>
      </c>
      <c r="F17" t="str">
        <f t="shared" si="3"/>
        <v>Q3</v>
      </c>
      <c r="G17" t="str">
        <f t="shared" si="4"/>
        <v>2013-Aug</v>
      </c>
      <c r="H17">
        <f t="shared" si="5"/>
        <v>5</v>
      </c>
      <c r="I17" t="str">
        <f t="shared" si="6"/>
        <v>Thursday</v>
      </c>
      <c r="J17" t="str">
        <f t="shared" si="7"/>
        <v>FM5</v>
      </c>
      <c r="K17" t="str">
        <f t="shared" si="8"/>
        <v>FQ2</v>
      </c>
    </row>
    <row r="18" spans="1:11" x14ac:dyDescent="0.35">
      <c r="A18" s="1" t="s">
        <v>19494</v>
      </c>
      <c r="B18" s="1">
        <f t="shared" si="9"/>
        <v>40414</v>
      </c>
      <c r="C18">
        <f t="shared" si="0"/>
        <v>2010</v>
      </c>
      <c r="D18">
        <f t="shared" si="1"/>
        <v>8</v>
      </c>
      <c r="E18" t="str">
        <f t="shared" si="2"/>
        <v>August</v>
      </c>
      <c r="F18" t="str">
        <f t="shared" si="3"/>
        <v>Q3</v>
      </c>
      <c r="G18" t="str">
        <f t="shared" si="4"/>
        <v>2010-Aug</v>
      </c>
      <c r="H18">
        <f t="shared" si="5"/>
        <v>3</v>
      </c>
      <c r="I18" t="str">
        <f t="shared" si="6"/>
        <v>Tuesday</v>
      </c>
      <c r="J18" t="str">
        <f t="shared" si="7"/>
        <v>FM5</v>
      </c>
      <c r="K18" t="str">
        <f t="shared" si="8"/>
        <v>FQ2</v>
      </c>
    </row>
    <row r="19" spans="1:11" x14ac:dyDescent="0.35">
      <c r="A19" s="1" t="s">
        <v>19495</v>
      </c>
      <c r="B19" s="1">
        <f t="shared" si="9"/>
        <v>42229</v>
      </c>
      <c r="C19">
        <f t="shared" si="0"/>
        <v>2015</v>
      </c>
      <c r="D19">
        <f t="shared" si="1"/>
        <v>8</v>
      </c>
      <c r="E19" t="str">
        <f t="shared" si="2"/>
        <v>August</v>
      </c>
      <c r="F19" t="str">
        <f t="shared" si="3"/>
        <v>Q3</v>
      </c>
      <c r="G19" t="str">
        <f t="shared" si="4"/>
        <v>2015-Aug</v>
      </c>
      <c r="H19">
        <f t="shared" si="5"/>
        <v>5</v>
      </c>
      <c r="I19" t="str">
        <f t="shared" si="6"/>
        <v>Thursday</v>
      </c>
      <c r="J19" t="str">
        <f t="shared" si="7"/>
        <v>FM5</v>
      </c>
      <c r="K19" t="str">
        <f t="shared" si="8"/>
        <v>FQ2</v>
      </c>
    </row>
    <row r="20" spans="1:11" x14ac:dyDescent="0.35">
      <c r="A20" s="1" t="s">
        <v>19496</v>
      </c>
      <c r="B20" s="1">
        <f t="shared" si="9"/>
        <v>40779</v>
      </c>
      <c r="C20">
        <f t="shared" si="0"/>
        <v>2011</v>
      </c>
      <c r="D20">
        <f t="shared" si="1"/>
        <v>8</v>
      </c>
      <c r="E20" t="str">
        <f t="shared" si="2"/>
        <v>August</v>
      </c>
      <c r="F20" t="str">
        <f t="shared" si="3"/>
        <v>Q3</v>
      </c>
      <c r="G20" t="str">
        <f t="shared" si="4"/>
        <v>2011-Aug</v>
      </c>
      <c r="H20">
        <f t="shared" si="5"/>
        <v>4</v>
      </c>
      <c r="I20" t="str">
        <f t="shared" si="6"/>
        <v>Wednesday</v>
      </c>
      <c r="J20" t="str">
        <f t="shared" si="7"/>
        <v>FM5</v>
      </c>
      <c r="K20" t="str">
        <f t="shared" si="8"/>
        <v>FQ2</v>
      </c>
    </row>
    <row r="21" spans="1:11" x14ac:dyDescent="0.35">
      <c r="A21" s="1" t="s">
        <v>19497</v>
      </c>
      <c r="B21" s="1">
        <f t="shared" si="9"/>
        <v>42968</v>
      </c>
      <c r="C21">
        <f t="shared" si="0"/>
        <v>2017</v>
      </c>
      <c r="D21">
        <f t="shared" si="1"/>
        <v>8</v>
      </c>
      <c r="E21" t="str">
        <f t="shared" si="2"/>
        <v>August</v>
      </c>
      <c r="F21" t="str">
        <f t="shared" si="3"/>
        <v>Q3</v>
      </c>
      <c r="G21" t="str">
        <f t="shared" si="4"/>
        <v>2017-Aug</v>
      </c>
      <c r="H21">
        <f t="shared" si="5"/>
        <v>2</v>
      </c>
      <c r="I21" t="str">
        <f t="shared" si="6"/>
        <v>Monday</v>
      </c>
      <c r="J21" t="str">
        <f t="shared" si="7"/>
        <v>FM5</v>
      </c>
      <c r="K21" t="str">
        <f t="shared" si="8"/>
        <v>FQ2</v>
      </c>
    </row>
    <row r="22" spans="1:11" x14ac:dyDescent="0.35">
      <c r="A22" s="1" t="s">
        <v>19498</v>
      </c>
      <c r="B22" s="1">
        <f t="shared" si="9"/>
        <v>41130</v>
      </c>
      <c r="C22">
        <f t="shared" si="0"/>
        <v>2012</v>
      </c>
      <c r="D22">
        <f t="shared" si="1"/>
        <v>8</v>
      </c>
      <c r="E22" t="str">
        <f t="shared" si="2"/>
        <v>August</v>
      </c>
      <c r="F22" t="str">
        <f t="shared" si="3"/>
        <v>Q3</v>
      </c>
      <c r="G22" t="str">
        <f t="shared" si="4"/>
        <v>2012-Aug</v>
      </c>
      <c r="H22">
        <f t="shared" si="5"/>
        <v>5</v>
      </c>
      <c r="I22" t="str">
        <f t="shared" si="6"/>
        <v>Thursday</v>
      </c>
      <c r="J22" t="str">
        <f t="shared" si="7"/>
        <v>FM5</v>
      </c>
      <c r="K22" t="str">
        <f t="shared" si="8"/>
        <v>FQ2</v>
      </c>
    </row>
    <row r="23" spans="1:11" x14ac:dyDescent="0.35">
      <c r="A23" s="1" t="s">
        <v>19499</v>
      </c>
      <c r="B23" s="1">
        <f t="shared" si="9"/>
        <v>40394</v>
      </c>
      <c r="C23">
        <f t="shared" si="0"/>
        <v>2010</v>
      </c>
      <c r="D23">
        <f t="shared" si="1"/>
        <v>8</v>
      </c>
      <c r="E23" t="str">
        <f t="shared" si="2"/>
        <v>August</v>
      </c>
      <c r="F23" t="str">
        <f t="shared" si="3"/>
        <v>Q3</v>
      </c>
      <c r="G23" t="str">
        <f t="shared" si="4"/>
        <v>2010-Aug</v>
      </c>
      <c r="H23">
        <f t="shared" si="5"/>
        <v>4</v>
      </c>
      <c r="I23" t="str">
        <f t="shared" si="6"/>
        <v>Wednesday</v>
      </c>
      <c r="J23" t="str">
        <f t="shared" si="7"/>
        <v>FM5</v>
      </c>
      <c r="K23" t="str">
        <f t="shared" si="8"/>
        <v>FQ2</v>
      </c>
    </row>
    <row r="24" spans="1:11" x14ac:dyDescent="0.35">
      <c r="A24" s="1" t="s">
        <v>19500</v>
      </c>
      <c r="B24" s="1">
        <f t="shared" si="9"/>
        <v>42960</v>
      </c>
      <c r="C24">
        <f t="shared" si="0"/>
        <v>2017</v>
      </c>
      <c r="D24">
        <f t="shared" si="1"/>
        <v>8</v>
      </c>
      <c r="E24" t="str">
        <f t="shared" si="2"/>
        <v>August</v>
      </c>
      <c r="F24" t="str">
        <f t="shared" si="3"/>
        <v>Q3</v>
      </c>
      <c r="G24" t="str">
        <f t="shared" si="4"/>
        <v>2017-Aug</v>
      </c>
      <c r="H24">
        <f t="shared" si="5"/>
        <v>1</v>
      </c>
      <c r="I24" t="str">
        <f t="shared" si="6"/>
        <v>Sunday</v>
      </c>
      <c r="J24" t="str">
        <f t="shared" si="7"/>
        <v>FM5</v>
      </c>
      <c r="K24" t="str">
        <f t="shared" si="8"/>
        <v>FQ2</v>
      </c>
    </row>
    <row r="25" spans="1:11" x14ac:dyDescent="0.35">
      <c r="A25" s="1" t="s">
        <v>19501</v>
      </c>
      <c r="B25" s="1">
        <f t="shared" si="9"/>
        <v>42588</v>
      </c>
      <c r="C25">
        <f t="shared" si="0"/>
        <v>2016</v>
      </c>
      <c r="D25">
        <f t="shared" si="1"/>
        <v>8</v>
      </c>
      <c r="E25" t="str">
        <f t="shared" si="2"/>
        <v>August</v>
      </c>
      <c r="F25" t="str">
        <f t="shared" si="3"/>
        <v>Q3</v>
      </c>
      <c r="G25" t="str">
        <f t="shared" si="4"/>
        <v>2016-Aug</v>
      </c>
      <c r="H25">
        <f t="shared" si="5"/>
        <v>7</v>
      </c>
      <c r="I25" t="str">
        <f t="shared" si="6"/>
        <v>Saturday</v>
      </c>
      <c r="J25" t="str">
        <f t="shared" si="7"/>
        <v>FM5</v>
      </c>
      <c r="K25" t="str">
        <f t="shared" si="8"/>
        <v>FQ2</v>
      </c>
    </row>
    <row r="26" spans="1:11" x14ac:dyDescent="0.35">
      <c r="A26" s="1" t="s">
        <v>19502</v>
      </c>
      <c r="B26" s="1">
        <f t="shared" si="9"/>
        <v>41510</v>
      </c>
      <c r="C26">
        <f t="shared" si="0"/>
        <v>2013</v>
      </c>
      <c r="D26">
        <f t="shared" si="1"/>
        <v>8</v>
      </c>
      <c r="E26" t="str">
        <f t="shared" si="2"/>
        <v>August</v>
      </c>
      <c r="F26" t="str">
        <f t="shared" si="3"/>
        <v>Q3</v>
      </c>
      <c r="G26" t="str">
        <f t="shared" si="4"/>
        <v>2013-Aug</v>
      </c>
      <c r="H26">
        <f t="shared" si="5"/>
        <v>7</v>
      </c>
      <c r="I26" t="str">
        <f t="shared" si="6"/>
        <v>Saturday</v>
      </c>
      <c r="J26" t="str">
        <f t="shared" si="7"/>
        <v>FM5</v>
      </c>
      <c r="K26" t="str">
        <f t="shared" si="8"/>
        <v>FQ2</v>
      </c>
    </row>
    <row r="27" spans="1:11" x14ac:dyDescent="0.35">
      <c r="A27" s="1" t="s">
        <v>19503</v>
      </c>
      <c r="B27" s="1">
        <f t="shared" si="9"/>
        <v>41857</v>
      </c>
      <c r="C27">
        <f t="shared" si="0"/>
        <v>2014</v>
      </c>
      <c r="D27">
        <f t="shared" si="1"/>
        <v>8</v>
      </c>
      <c r="E27" t="str">
        <f t="shared" si="2"/>
        <v>August</v>
      </c>
      <c r="F27" t="str">
        <f t="shared" si="3"/>
        <v>Q3</v>
      </c>
      <c r="G27" t="str">
        <f t="shared" si="4"/>
        <v>2014-Aug</v>
      </c>
      <c r="H27">
        <f t="shared" si="5"/>
        <v>4</v>
      </c>
      <c r="I27" t="str">
        <f t="shared" si="6"/>
        <v>Wednesday</v>
      </c>
      <c r="J27" t="str">
        <f t="shared" si="7"/>
        <v>FM5</v>
      </c>
      <c r="K27" t="str">
        <f t="shared" si="8"/>
        <v>FQ2</v>
      </c>
    </row>
    <row r="28" spans="1:11" x14ac:dyDescent="0.35">
      <c r="A28" s="1" t="s">
        <v>19504</v>
      </c>
      <c r="B28" s="1">
        <f t="shared" si="9"/>
        <v>40398</v>
      </c>
      <c r="C28">
        <f t="shared" si="0"/>
        <v>2010</v>
      </c>
      <c r="D28">
        <f t="shared" si="1"/>
        <v>8</v>
      </c>
      <c r="E28" t="str">
        <f t="shared" si="2"/>
        <v>August</v>
      </c>
      <c r="F28" t="str">
        <f t="shared" si="3"/>
        <v>Q3</v>
      </c>
      <c r="G28" t="str">
        <f t="shared" si="4"/>
        <v>2010-Aug</v>
      </c>
      <c r="H28">
        <f t="shared" si="5"/>
        <v>1</v>
      </c>
      <c r="I28" t="str">
        <f t="shared" si="6"/>
        <v>Sunday</v>
      </c>
      <c r="J28" t="str">
        <f t="shared" si="7"/>
        <v>FM5</v>
      </c>
      <c r="K28" t="str">
        <f t="shared" si="8"/>
        <v>FQ2</v>
      </c>
    </row>
    <row r="29" spans="1:11" x14ac:dyDescent="0.35">
      <c r="A29" s="1" t="s">
        <v>19505</v>
      </c>
      <c r="B29" s="1">
        <f t="shared" si="9"/>
        <v>42585</v>
      </c>
      <c r="C29">
        <f t="shared" si="0"/>
        <v>2016</v>
      </c>
      <c r="D29">
        <f t="shared" si="1"/>
        <v>8</v>
      </c>
      <c r="E29" t="str">
        <f t="shared" si="2"/>
        <v>August</v>
      </c>
      <c r="F29" t="str">
        <f t="shared" si="3"/>
        <v>Q3</v>
      </c>
      <c r="G29" t="str">
        <f t="shared" si="4"/>
        <v>2016-Aug</v>
      </c>
      <c r="H29">
        <f t="shared" si="5"/>
        <v>4</v>
      </c>
      <c r="I29" t="str">
        <f t="shared" si="6"/>
        <v>Wednesday</v>
      </c>
      <c r="J29" t="str">
        <f t="shared" si="7"/>
        <v>FM5</v>
      </c>
      <c r="K29" t="str">
        <f t="shared" si="8"/>
        <v>FQ2</v>
      </c>
    </row>
    <row r="30" spans="1:11" x14ac:dyDescent="0.35">
      <c r="A30" s="1" t="s">
        <v>19506</v>
      </c>
      <c r="B30" s="1">
        <f t="shared" si="9"/>
        <v>43307</v>
      </c>
      <c r="C30">
        <f t="shared" si="0"/>
        <v>2018</v>
      </c>
      <c r="D30">
        <f t="shared" si="1"/>
        <v>7</v>
      </c>
      <c r="E30" t="str">
        <f t="shared" si="2"/>
        <v>July</v>
      </c>
      <c r="F30" t="str">
        <f t="shared" si="3"/>
        <v>Q3</v>
      </c>
      <c r="G30" t="str">
        <f t="shared" si="4"/>
        <v>2018-Jul</v>
      </c>
      <c r="H30">
        <f t="shared" si="5"/>
        <v>5</v>
      </c>
      <c r="I30" t="str">
        <f t="shared" si="6"/>
        <v>Thursday</v>
      </c>
      <c r="J30" t="str">
        <f t="shared" si="7"/>
        <v>FM4</v>
      </c>
      <c r="K30" t="str">
        <f t="shared" si="8"/>
        <v>FQ2</v>
      </c>
    </row>
    <row r="31" spans="1:11" x14ac:dyDescent="0.35">
      <c r="A31" s="1" t="s">
        <v>19507</v>
      </c>
      <c r="B31" s="1">
        <f t="shared" si="9"/>
        <v>40742</v>
      </c>
      <c r="C31">
        <f t="shared" si="0"/>
        <v>2011</v>
      </c>
      <c r="D31">
        <f t="shared" si="1"/>
        <v>7</v>
      </c>
      <c r="E31" t="str">
        <f t="shared" si="2"/>
        <v>July</v>
      </c>
      <c r="F31" t="str">
        <f t="shared" si="3"/>
        <v>Q3</v>
      </c>
      <c r="G31" t="str">
        <f t="shared" si="4"/>
        <v>2011-Jul</v>
      </c>
      <c r="H31">
        <f t="shared" si="5"/>
        <v>2</v>
      </c>
      <c r="I31" t="str">
        <f t="shared" si="6"/>
        <v>Monday</v>
      </c>
      <c r="J31" t="str">
        <f t="shared" si="7"/>
        <v>FM4</v>
      </c>
      <c r="K31" t="str">
        <f t="shared" si="8"/>
        <v>FQ2</v>
      </c>
    </row>
    <row r="32" spans="1:11" x14ac:dyDescent="0.35">
      <c r="A32" s="1" t="s">
        <v>19508</v>
      </c>
      <c r="B32" s="1">
        <f t="shared" si="9"/>
        <v>43309</v>
      </c>
      <c r="C32">
        <f t="shared" si="0"/>
        <v>2018</v>
      </c>
      <c r="D32">
        <f t="shared" si="1"/>
        <v>7</v>
      </c>
      <c r="E32" t="str">
        <f t="shared" si="2"/>
        <v>July</v>
      </c>
      <c r="F32" t="str">
        <f t="shared" si="3"/>
        <v>Q3</v>
      </c>
      <c r="G32" t="str">
        <f t="shared" si="4"/>
        <v>2018-Jul</v>
      </c>
      <c r="H32">
        <f t="shared" si="5"/>
        <v>7</v>
      </c>
      <c r="I32" t="str">
        <f t="shared" si="6"/>
        <v>Saturday</v>
      </c>
      <c r="J32" t="str">
        <f t="shared" si="7"/>
        <v>FM4</v>
      </c>
      <c r="K32" t="str">
        <f t="shared" si="8"/>
        <v>FQ2</v>
      </c>
    </row>
    <row r="33" spans="1:11" x14ac:dyDescent="0.35">
      <c r="A33" s="1" t="s">
        <v>19509</v>
      </c>
      <c r="B33" s="1">
        <f t="shared" si="9"/>
        <v>42938</v>
      </c>
      <c r="C33">
        <f t="shared" si="0"/>
        <v>2017</v>
      </c>
      <c r="D33">
        <f t="shared" si="1"/>
        <v>7</v>
      </c>
      <c r="E33" t="str">
        <f t="shared" si="2"/>
        <v>July</v>
      </c>
      <c r="F33" t="str">
        <f t="shared" si="3"/>
        <v>Q3</v>
      </c>
      <c r="G33" t="str">
        <f t="shared" si="4"/>
        <v>2017-Jul</v>
      </c>
      <c r="H33">
        <f t="shared" si="5"/>
        <v>7</v>
      </c>
      <c r="I33" t="str">
        <f t="shared" si="6"/>
        <v>Saturday</v>
      </c>
      <c r="J33" t="str">
        <f t="shared" si="7"/>
        <v>FM4</v>
      </c>
      <c r="K33" t="str">
        <f t="shared" si="8"/>
        <v>FQ2</v>
      </c>
    </row>
    <row r="34" spans="1:11" x14ac:dyDescent="0.35">
      <c r="A34" s="1" t="s">
        <v>19510</v>
      </c>
      <c r="B34" s="1">
        <f t="shared" si="9"/>
        <v>40728</v>
      </c>
      <c r="C34">
        <f t="shared" si="0"/>
        <v>2011</v>
      </c>
      <c r="D34">
        <f t="shared" si="1"/>
        <v>7</v>
      </c>
      <c r="E34" t="str">
        <f t="shared" si="2"/>
        <v>July</v>
      </c>
      <c r="F34" t="str">
        <f t="shared" si="3"/>
        <v>Q3</v>
      </c>
      <c r="G34" t="str">
        <f t="shared" si="4"/>
        <v>2011-Jul</v>
      </c>
      <c r="H34">
        <f t="shared" si="5"/>
        <v>2</v>
      </c>
      <c r="I34" t="str">
        <f t="shared" si="6"/>
        <v>Monday</v>
      </c>
      <c r="J34" t="str">
        <f t="shared" si="7"/>
        <v>FM4</v>
      </c>
      <c r="K34" t="str">
        <f t="shared" si="8"/>
        <v>FQ2</v>
      </c>
    </row>
    <row r="35" spans="1:11" x14ac:dyDescent="0.35">
      <c r="A35" s="1" t="s">
        <v>19511</v>
      </c>
      <c r="B35" s="1">
        <f t="shared" si="9"/>
        <v>41468</v>
      </c>
      <c r="C35">
        <f t="shared" si="0"/>
        <v>2013</v>
      </c>
      <c r="D35">
        <f t="shared" si="1"/>
        <v>7</v>
      </c>
      <c r="E35" t="str">
        <f t="shared" si="2"/>
        <v>July</v>
      </c>
      <c r="F35" t="str">
        <f t="shared" si="3"/>
        <v>Q3</v>
      </c>
      <c r="G35" t="str">
        <f t="shared" si="4"/>
        <v>2013-Jul</v>
      </c>
      <c r="H35">
        <f t="shared" si="5"/>
        <v>7</v>
      </c>
      <c r="I35" t="str">
        <f t="shared" si="6"/>
        <v>Saturday</v>
      </c>
      <c r="J35" t="str">
        <f t="shared" si="7"/>
        <v>FM4</v>
      </c>
      <c r="K35" t="str">
        <f t="shared" si="8"/>
        <v>FQ2</v>
      </c>
    </row>
    <row r="36" spans="1:11" x14ac:dyDescent="0.35">
      <c r="A36" s="1" t="s">
        <v>19512</v>
      </c>
      <c r="B36" s="1">
        <f t="shared" si="9"/>
        <v>40737</v>
      </c>
      <c r="C36">
        <f t="shared" si="0"/>
        <v>2011</v>
      </c>
      <c r="D36">
        <f t="shared" si="1"/>
        <v>7</v>
      </c>
      <c r="E36" t="str">
        <f t="shared" si="2"/>
        <v>July</v>
      </c>
      <c r="F36" t="str">
        <f t="shared" si="3"/>
        <v>Q3</v>
      </c>
      <c r="G36" t="str">
        <f t="shared" si="4"/>
        <v>2011-Jul</v>
      </c>
      <c r="H36">
        <f t="shared" si="5"/>
        <v>4</v>
      </c>
      <c r="I36" t="str">
        <f t="shared" si="6"/>
        <v>Wednesday</v>
      </c>
      <c r="J36" t="str">
        <f t="shared" si="7"/>
        <v>FM4</v>
      </c>
      <c r="K36" t="str">
        <f t="shared" si="8"/>
        <v>FQ2</v>
      </c>
    </row>
    <row r="37" spans="1:11" x14ac:dyDescent="0.35">
      <c r="A37" s="1" t="s">
        <v>19513</v>
      </c>
      <c r="B37" s="1">
        <f t="shared" si="9"/>
        <v>40727</v>
      </c>
      <c r="C37">
        <f t="shared" si="0"/>
        <v>2011</v>
      </c>
      <c r="D37">
        <f t="shared" si="1"/>
        <v>7</v>
      </c>
      <c r="E37" t="str">
        <f t="shared" si="2"/>
        <v>July</v>
      </c>
      <c r="F37" t="str">
        <f t="shared" si="3"/>
        <v>Q3</v>
      </c>
      <c r="G37" t="str">
        <f t="shared" si="4"/>
        <v>2011-Jul</v>
      </c>
      <c r="H37">
        <f t="shared" si="5"/>
        <v>1</v>
      </c>
      <c r="I37" t="str">
        <f t="shared" si="6"/>
        <v>Sunday</v>
      </c>
      <c r="J37" t="str">
        <f t="shared" si="7"/>
        <v>FM4</v>
      </c>
      <c r="K37" t="str">
        <f t="shared" si="8"/>
        <v>FQ2</v>
      </c>
    </row>
    <row r="38" spans="1:11" x14ac:dyDescent="0.35">
      <c r="A38" s="1" t="s">
        <v>19514</v>
      </c>
      <c r="B38" s="1">
        <f t="shared" si="9"/>
        <v>41840</v>
      </c>
      <c r="C38">
        <f t="shared" si="0"/>
        <v>2014</v>
      </c>
      <c r="D38">
        <f t="shared" si="1"/>
        <v>7</v>
      </c>
      <c r="E38" t="str">
        <f t="shared" si="2"/>
        <v>July</v>
      </c>
      <c r="F38" t="str">
        <f t="shared" si="3"/>
        <v>Q3</v>
      </c>
      <c r="G38" t="str">
        <f t="shared" si="4"/>
        <v>2014-Jul</v>
      </c>
      <c r="H38">
        <f t="shared" si="5"/>
        <v>1</v>
      </c>
      <c r="I38" t="str">
        <f t="shared" si="6"/>
        <v>Sunday</v>
      </c>
      <c r="J38" t="str">
        <f t="shared" si="7"/>
        <v>FM4</v>
      </c>
      <c r="K38" t="str">
        <f t="shared" si="8"/>
        <v>FQ2</v>
      </c>
    </row>
    <row r="39" spans="1:11" x14ac:dyDescent="0.35">
      <c r="A39" s="1" t="s">
        <v>19515</v>
      </c>
      <c r="B39" s="1">
        <f t="shared" si="9"/>
        <v>41822</v>
      </c>
      <c r="C39">
        <f t="shared" si="0"/>
        <v>2014</v>
      </c>
      <c r="D39">
        <f t="shared" si="1"/>
        <v>7</v>
      </c>
      <c r="E39" t="str">
        <f t="shared" si="2"/>
        <v>July</v>
      </c>
      <c r="F39" t="str">
        <f t="shared" si="3"/>
        <v>Q3</v>
      </c>
      <c r="G39" t="str">
        <f t="shared" si="4"/>
        <v>2014-Jul</v>
      </c>
      <c r="H39">
        <f t="shared" si="5"/>
        <v>4</v>
      </c>
      <c r="I39" t="str">
        <f t="shared" si="6"/>
        <v>Wednesday</v>
      </c>
      <c r="J39" t="str">
        <f t="shared" si="7"/>
        <v>FM4</v>
      </c>
      <c r="K39" t="str">
        <f t="shared" si="8"/>
        <v>FQ2</v>
      </c>
    </row>
    <row r="40" spans="1:11" x14ac:dyDescent="0.35">
      <c r="A40" s="1" t="s">
        <v>19516</v>
      </c>
      <c r="B40" s="1">
        <f t="shared" si="9"/>
        <v>41806</v>
      </c>
      <c r="C40">
        <f t="shared" si="0"/>
        <v>2014</v>
      </c>
      <c r="D40">
        <f t="shared" si="1"/>
        <v>6</v>
      </c>
      <c r="E40" t="str">
        <f t="shared" si="2"/>
        <v>June</v>
      </c>
      <c r="F40" t="str">
        <f t="shared" si="3"/>
        <v>Q2</v>
      </c>
      <c r="G40" t="str">
        <f t="shared" si="4"/>
        <v>2014-Jun</v>
      </c>
      <c r="H40">
        <f t="shared" si="5"/>
        <v>2</v>
      </c>
      <c r="I40" t="str">
        <f t="shared" si="6"/>
        <v>Monday</v>
      </c>
      <c r="J40" t="str">
        <f t="shared" si="7"/>
        <v>FM3</v>
      </c>
      <c r="K40" t="str">
        <f t="shared" si="8"/>
        <v>FQ1</v>
      </c>
    </row>
    <row r="41" spans="1:11" x14ac:dyDescent="0.35">
      <c r="A41" s="1" t="s">
        <v>19517</v>
      </c>
      <c r="B41" s="1">
        <f t="shared" si="9"/>
        <v>43274</v>
      </c>
      <c r="C41">
        <f t="shared" si="0"/>
        <v>2018</v>
      </c>
      <c r="D41">
        <f t="shared" si="1"/>
        <v>6</v>
      </c>
      <c r="E41" t="str">
        <f t="shared" si="2"/>
        <v>June</v>
      </c>
      <c r="F41" t="str">
        <f t="shared" si="3"/>
        <v>Q2</v>
      </c>
      <c r="G41" t="str">
        <f t="shared" si="4"/>
        <v>2018-Jun</v>
      </c>
      <c r="H41">
        <f t="shared" si="5"/>
        <v>7</v>
      </c>
      <c r="I41" t="str">
        <f t="shared" si="6"/>
        <v>Saturday</v>
      </c>
      <c r="J41" t="str">
        <f t="shared" si="7"/>
        <v>FM3</v>
      </c>
      <c r="K41" t="str">
        <f t="shared" si="8"/>
        <v>FQ1</v>
      </c>
    </row>
    <row r="42" spans="1:11" x14ac:dyDescent="0.35">
      <c r="A42" s="1" t="s">
        <v>19518</v>
      </c>
      <c r="B42" s="1">
        <f t="shared" si="9"/>
        <v>40349</v>
      </c>
      <c r="C42">
        <f t="shared" si="0"/>
        <v>2010</v>
      </c>
      <c r="D42">
        <f t="shared" si="1"/>
        <v>6</v>
      </c>
      <c r="E42" t="str">
        <f t="shared" si="2"/>
        <v>June</v>
      </c>
      <c r="F42" t="str">
        <f t="shared" si="3"/>
        <v>Q2</v>
      </c>
      <c r="G42" t="str">
        <f t="shared" si="4"/>
        <v>2010-Jun</v>
      </c>
      <c r="H42">
        <f t="shared" si="5"/>
        <v>1</v>
      </c>
      <c r="I42" t="str">
        <f t="shared" si="6"/>
        <v>Sunday</v>
      </c>
      <c r="J42" t="str">
        <f t="shared" si="7"/>
        <v>FM3</v>
      </c>
      <c r="K42" t="str">
        <f t="shared" si="8"/>
        <v>FQ1</v>
      </c>
    </row>
    <row r="43" spans="1:11" x14ac:dyDescent="0.35">
      <c r="A43" s="1" t="s">
        <v>19519</v>
      </c>
      <c r="B43" s="1">
        <f t="shared" si="9"/>
        <v>42901</v>
      </c>
      <c r="C43">
        <f t="shared" si="0"/>
        <v>2017</v>
      </c>
      <c r="D43">
        <f t="shared" si="1"/>
        <v>6</v>
      </c>
      <c r="E43" t="str">
        <f t="shared" si="2"/>
        <v>June</v>
      </c>
      <c r="F43" t="str">
        <f t="shared" si="3"/>
        <v>Q2</v>
      </c>
      <c r="G43" t="str">
        <f t="shared" si="4"/>
        <v>2017-Jun</v>
      </c>
      <c r="H43">
        <f t="shared" si="5"/>
        <v>5</v>
      </c>
      <c r="I43" t="str">
        <f t="shared" si="6"/>
        <v>Thursday</v>
      </c>
      <c r="J43" t="str">
        <f t="shared" si="7"/>
        <v>FM3</v>
      </c>
      <c r="K43" t="str">
        <f t="shared" si="8"/>
        <v>FQ1</v>
      </c>
    </row>
    <row r="44" spans="1:11" x14ac:dyDescent="0.35">
      <c r="A44" s="1" t="s">
        <v>19520</v>
      </c>
      <c r="B44" s="1">
        <f t="shared" si="9"/>
        <v>42160</v>
      </c>
      <c r="C44">
        <f t="shared" si="0"/>
        <v>2015</v>
      </c>
      <c r="D44">
        <f t="shared" si="1"/>
        <v>6</v>
      </c>
      <c r="E44" t="str">
        <f t="shared" si="2"/>
        <v>June</v>
      </c>
      <c r="F44" t="str">
        <f t="shared" si="3"/>
        <v>Q2</v>
      </c>
      <c r="G44" t="str">
        <f t="shared" si="4"/>
        <v>2015-Jun</v>
      </c>
      <c r="H44">
        <f t="shared" si="5"/>
        <v>6</v>
      </c>
      <c r="I44" t="str">
        <f t="shared" si="6"/>
        <v>Friday</v>
      </c>
      <c r="J44" t="str">
        <f t="shared" si="7"/>
        <v>FM3</v>
      </c>
      <c r="K44" t="str">
        <f t="shared" si="8"/>
        <v>FQ1</v>
      </c>
    </row>
    <row r="45" spans="1:11" x14ac:dyDescent="0.35">
      <c r="A45" s="1" t="s">
        <v>19521</v>
      </c>
      <c r="B45" s="1">
        <f t="shared" si="9"/>
        <v>41070</v>
      </c>
      <c r="C45">
        <f t="shared" si="0"/>
        <v>2012</v>
      </c>
      <c r="D45">
        <f t="shared" si="1"/>
        <v>6</v>
      </c>
      <c r="E45" t="str">
        <f t="shared" si="2"/>
        <v>June</v>
      </c>
      <c r="F45" t="str">
        <f t="shared" si="3"/>
        <v>Q2</v>
      </c>
      <c r="G45" t="str">
        <f t="shared" si="4"/>
        <v>2012-Jun</v>
      </c>
      <c r="H45">
        <f t="shared" si="5"/>
        <v>1</v>
      </c>
      <c r="I45" t="str">
        <f t="shared" si="6"/>
        <v>Sunday</v>
      </c>
      <c r="J45" t="str">
        <f t="shared" si="7"/>
        <v>FM3</v>
      </c>
      <c r="K45" t="str">
        <f t="shared" si="8"/>
        <v>FQ1</v>
      </c>
    </row>
    <row r="46" spans="1:11" x14ac:dyDescent="0.35">
      <c r="A46" s="1" t="s">
        <v>19522</v>
      </c>
      <c r="B46" s="1">
        <f t="shared" si="9"/>
        <v>42173</v>
      </c>
      <c r="C46">
        <f t="shared" si="0"/>
        <v>2015</v>
      </c>
      <c r="D46">
        <f t="shared" si="1"/>
        <v>6</v>
      </c>
      <c r="E46" t="str">
        <f t="shared" si="2"/>
        <v>June</v>
      </c>
      <c r="F46" t="str">
        <f t="shared" si="3"/>
        <v>Q2</v>
      </c>
      <c r="G46" t="str">
        <f t="shared" si="4"/>
        <v>2015-Jun</v>
      </c>
      <c r="H46">
        <f t="shared" si="5"/>
        <v>5</v>
      </c>
      <c r="I46" t="str">
        <f t="shared" si="6"/>
        <v>Thursday</v>
      </c>
      <c r="J46" t="str">
        <f t="shared" si="7"/>
        <v>FM3</v>
      </c>
      <c r="K46" t="str">
        <f t="shared" si="8"/>
        <v>FQ1</v>
      </c>
    </row>
    <row r="47" spans="1:11" x14ac:dyDescent="0.35">
      <c r="A47" s="1" t="s">
        <v>19523</v>
      </c>
      <c r="B47" s="1">
        <f t="shared" si="9"/>
        <v>41440</v>
      </c>
      <c r="C47">
        <f t="shared" si="0"/>
        <v>2013</v>
      </c>
      <c r="D47">
        <f t="shared" si="1"/>
        <v>6</v>
      </c>
      <c r="E47" t="str">
        <f t="shared" si="2"/>
        <v>June</v>
      </c>
      <c r="F47" t="str">
        <f t="shared" si="3"/>
        <v>Q2</v>
      </c>
      <c r="G47" t="str">
        <f t="shared" si="4"/>
        <v>2013-Jun</v>
      </c>
      <c r="H47">
        <f t="shared" si="5"/>
        <v>7</v>
      </c>
      <c r="I47" t="str">
        <f t="shared" si="6"/>
        <v>Saturday</v>
      </c>
      <c r="J47" t="str">
        <f t="shared" si="7"/>
        <v>FM3</v>
      </c>
      <c r="K47" t="str">
        <f t="shared" si="8"/>
        <v>FQ1</v>
      </c>
    </row>
    <row r="48" spans="1:11" x14ac:dyDescent="0.35">
      <c r="A48" s="1" t="s">
        <v>19524</v>
      </c>
      <c r="B48" s="1">
        <f t="shared" si="9"/>
        <v>43278</v>
      </c>
      <c r="C48">
        <f t="shared" si="0"/>
        <v>2018</v>
      </c>
      <c r="D48">
        <f t="shared" si="1"/>
        <v>6</v>
      </c>
      <c r="E48" t="str">
        <f t="shared" si="2"/>
        <v>June</v>
      </c>
      <c r="F48" t="str">
        <f t="shared" si="3"/>
        <v>Q2</v>
      </c>
      <c r="G48" t="str">
        <f t="shared" si="4"/>
        <v>2018-Jun</v>
      </c>
      <c r="H48">
        <f t="shared" si="5"/>
        <v>4</v>
      </c>
      <c r="I48" t="str">
        <f t="shared" si="6"/>
        <v>Wednesday</v>
      </c>
      <c r="J48" t="str">
        <f t="shared" si="7"/>
        <v>FM3</v>
      </c>
      <c r="K48" t="str">
        <f t="shared" si="8"/>
        <v>FQ1</v>
      </c>
    </row>
    <row r="49" spans="1:11" x14ac:dyDescent="0.35">
      <c r="A49" s="1" t="s">
        <v>19525</v>
      </c>
      <c r="B49" s="1">
        <f t="shared" si="9"/>
        <v>43276</v>
      </c>
      <c r="C49">
        <f t="shared" si="0"/>
        <v>2018</v>
      </c>
      <c r="D49">
        <f t="shared" si="1"/>
        <v>6</v>
      </c>
      <c r="E49" t="str">
        <f t="shared" si="2"/>
        <v>June</v>
      </c>
      <c r="F49" t="str">
        <f t="shared" si="3"/>
        <v>Q2</v>
      </c>
      <c r="G49" t="str">
        <f t="shared" si="4"/>
        <v>2018-Jun</v>
      </c>
      <c r="H49">
        <f t="shared" si="5"/>
        <v>2</v>
      </c>
      <c r="I49" t="str">
        <f t="shared" si="6"/>
        <v>Monday</v>
      </c>
      <c r="J49" t="str">
        <f t="shared" si="7"/>
        <v>FM3</v>
      </c>
      <c r="K49" t="str">
        <f t="shared" si="8"/>
        <v>FQ1</v>
      </c>
    </row>
    <row r="50" spans="1:11" x14ac:dyDescent="0.35">
      <c r="A50" s="1" t="s">
        <v>19526</v>
      </c>
      <c r="B50" s="1">
        <f t="shared" si="9"/>
        <v>41076</v>
      </c>
      <c r="C50">
        <f t="shared" si="0"/>
        <v>2012</v>
      </c>
      <c r="D50">
        <f t="shared" si="1"/>
        <v>6</v>
      </c>
      <c r="E50" t="str">
        <f t="shared" si="2"/>
        <v>June</v>
      </c>
      <c r="F50" t="str">
        <f t="shared" si="3"/>
        <v>Q2</v>
      </c>
      <c r="G50" t="str">
        <f t="shared" si="4"/>
        <v>2012-Jun</v>
      </c>
      <c r="H50">
        <f t="shared" si="5"/>
        <v>7</v>
      </c>
      <c r="I50" t="str">
        <f t="shared" si="6"/>
        <v>Saturday</v>
      </c>
      <c r="J50" t="str">
        <f t="shared" si="7"/>
        <v>FM3</v>
      </c>
      <c r="K50" t="str">
        <f t="shared" si="8"/>
        <v>FQ1</v>
      </c>
    </row>
    <row r="51" spans="1:11" x14ac:dyDescent="0.35">
      <c r="A51" s="1" t="s">
        <v>19527</v>
      </c>
      <c r="B51" s="1">
        <f t="shared" si="9"/>
        <v>42894</v>
      </c>
      <c r="C51">
        <f t="shared" si="0"/>
        <v>2017</v>
      </c>
      <c r="D51">
        <f t="shared" si="1"/>
        <v>6</v>
      </c>
      <c r="E51" t="str">
        <f t="shared" si="2"/>
        <v>June</v>
      </c>
      <c r="F51" t="str">
        <f t="shared" si="3"/>
        <v>Q2</v>
      </c>
      <c r="G51" t="str">
        <f t="shared" si="4"/>
        <v>2017-Jun</v>
      </c>
      <c r="H51">
        <f t="shared" si="5"/>
        <v>5</v>
      </c>
      <c r="I51" t="str">
        <f t="shared" si="6"/>
        <v>Thursday</v>
      </c>
      <c r="J51" t="str">
        <f t="shared" si="7"/>
        <v>FM3</v>
      </c>
      <c r="K51" t="str">
        <f t="shared" si="8"/>
        <v>FQ1</v>
      </c>
    </row>
    <row r="52" spans="1:11" x14ac:dyDescent="0.35">
      <c r="A52" s="1" t="s">
        <v>19528</v>
      </c>
      <c r="B52" s="1">
        <f t="shared" si="9"/>
        <v>42887</v>
      </c>
      <c r="C52">
        <f t="shared" si="0"/>
        <v>2017</v>
      </c>
      <c r="D52">
        <f t="shared" si="1"/>
        <v>6</v>
      </c>
      <c r="E52" t="str">
        <f t="shared" si="2"/>
        <v>June</v>
      </c>
      <c r="F52" t="str">
        <f t="shared" si="3"/>
        <v>Q2</v>
      </c>
      <c r="G52" t="str">
        <f t="shared" si="4"/>
        <v>2017-Jun</v>
      </c>
      <c r="H52">
        <f t="shared" si="5"/>
        <v>5</v>
      </c>
      <c r="I52" t="str">
        <f t="shared" si="6"/>
        <v>Thursday</v>
      </c>
      <c r="J52" t="str">
        <f t="shared" si="7"/>
        <v>FM3</v>
      </c>
      <c r="K52" t="str">
        <f t="shared" si="8"/>
        <v>FQ1</v>
      </c>
    </row>
    <row r="53" spans="1:11" x14ac:dyDescent="0.35">
      <c r="A53" s="1" t="s">
        <v>19529</v>
      </c>
      <c r="B53" s="1">
        <f t="shared" si="9"/>
        <v>43261</v>
      </c>
      <c r="C53">
        <f t="shared" si="0"/>
        <v>2018</v>
      </c>
      <c r="D53">
        <f t="shared" si="1"/>
        <v>6</v>
      </c>
      <c r="E53" t="str">
        <f t="shared" si="2"/>
        <v>June</v>
      </c>
      <c r="F53" t="str">
        <f t="shared" si="3"/>
        <v>Q2</v>
      </c>
      <c r="G53" t="str">
        <f t="shared" si="4"/>
        <v>2018-Jun</v>
      </c>
      <c r="H53">
        <f t="shared" si="5"/>
        <v>1</v>
      </c>
      <c r="I53" t="str">
        <f t="shared" si="6"/>
        <v>Sunday</v>
      </c>
      <c r="J53" t="str">
        <f t="shared" si="7"/>
        <v>FM3</v>
      </c>
      <c r="K53" t="str">
        <f t="shared" si="8"/>
        <v>FQ1</v>
      </c>
    </row>
    <row r="54" spans="1:11" x14ac:dyDescent="0.35">
      <c r="A54" s="1" t="s">
        <v>19530</v>
      </c>
      <c r="B54" s="1">
        <f t="shared" si="9"/>
        <v>42174</v>
      </c>
      <c r="C54">
        <f t="shared" si="0"/>
        <v>2015</v>
      </c>
      <c r="D54">
        <f t="shared" si="1"/>
        <v>6</v>
      </c>
      <c r="E54" t="str">
        <f t="shared" si="2"/>
        <v>June</v>
      </c>
      <c r="F54" t="str">
        <f t="shared" si="3"/>
        <v>Q2</v>
      </c>
      <c r="G54" t="str">
        <f t="shared" si="4"/>
        <v>2015-Jun</v>
      </c>
      <c r="H54">
        <f t="shared" si="5"/>
        <v>6</v>
      </c>
      <c r="I54" t="str">
        <f t="shared" si="6"/>
        <v>Friday</v>
      </c>
      <c r="J54" t="str">
        <f t="shared" si="7"/>
        <v>FM3</v>
      </c>
      <c r="K54" t="str">
        <f t="shared" si="8"/>
        <v>FQ1</v>
      </c>
    </row>
    <row r="55" spans="1:11" x14ac:dyDescent="0.35">
      <c r="A55" s="1" t="s">
        <v>19531</v>
      </c>
      <c r="B55" s="1">
        <f t="shared" si="9"/>
        <v>40710</v>
      </c>
      <c r="C55">
        <f t="shared" si="0"/>
        <v>2011</v>
      </c>
      <c r="D55">
        <f t="shared" si="1"/>
        <v>6</v>
      </c>
      <c r="E55" t="str">
        <f t="shared" si="2"/>
        <v>June</v>
      </c>
      <c r="F55" t="str">
        <f t="shared" si="3"/>
        <v>Q2</v>
      </c>
      <c r="G55" t="str">
        <f t="shared" si="4"/>
        <v>2011-Jun</v>
      </c>
      <c r="H55">
        <f t="shared" si="5"/>
        <v>5</v>
      </c>
      <c r="I55" t="str">
        <f t="shared" si="6"/>
        <v>Thursday</v>
      </c>
      <c r="J55" t="str">
        <f t="shared" si="7"/>
        <v>FM3</v>
      </c>
      <c r="K55" t="str">
        <f t="shared" si="8"/>
        <v>FQ1</v>
      </c>
    </row>
    <row r="56" spans="1:11" x14ac:dyDescent="0.35">
      <c r="A56" s="1" t="s">
        <v>19532</v>
      </c>
      <c r="B56" s="1">
        <f t="shared" si="9"/>
        <v>41072</v>
      </c>
      <c r="C56">
        <f t="shared" si="0"/>
        <v>2012</v>
      </c>
      <c r="D56">
        <f t="shared" si="1"/>
        <v>6</v>
      </c>
      <c r="E56" t="str">
        <f t="shared" si="2"/>
        <v>June</v>
      </c>
      <c r="F56" t="str">
        <f t="shared" si="3"/>
        <v>Q2</v>
      </c>
      <c r="G56" t="str">
        <f t="shared" si="4"/>
        <v>2012-Jun</v>
      </c>
      <c r="H56">
        <f t="shared" si="5"/>
        <v>3</v>
      </c>
      <c r="I56" t="str">
        <f t="shared" si="6"/>
        <v>Tuesday</v>
      </c>
      <c r="J56" t="str">
        <f t="shared" si="7"/>
        <v>FM3</v>
      </c>
      <c r="K56" t="str">
        <f t="shared" si="8"/>
        <v>FQ1</v>
      </c>
    </row>
    <row r="57" spans="1:11" x14ac:dyDescent="0.35">
      <c r="A57" s="1" t="s">
        <v>19533</v>
      </c>
      <c r="B57" s="1">
        <f t="shared" si="9"/>
        <v>41817</v>
      </c>
      <c r="C57">
        <f t="shared" si="0"/>
        <v>2014</v>
      </c>
      <c r="D57">
        <f t="shared" si="1"/>
        <v>6</v>
      </c>
      <c r="E57" t="str">
        <f t="shared" si="2"/>
        <v>June</v>
      </c>
      <c r="F57" t="str">
        <f t="shared" si="3"/>
        <v>Q2</v>
      </c>
      <c r="G57" t="str">
        <f t="shared" si="4"/>
        <v>2014-Jun</v>
      </c>
      <c r="H57">
        <f t="shared" si="5"/>
        <v>6</v>
      </c>
      <c r="I57" t="str">
        <f t="shared" si="6"/>
        <v>Friday</v>
      </c>
      <c r="J57" t="str">
        <f t="shared" si="7"/>
        <v>FM3</v>
      </c>
      <c r="K57" t="str">
        <f t="shared" si="8"/>
        <v>FQ1</v>
      </c>
    </row>
    <row r="58" spans="1:11" x14ac:dyDescent="0.35">
      <c r="A58" s="1" t="s">
        <v>19534</v>
      </c>
      <c r="B58" s="1">
        <f t="shared" si="9"/>
        <v>41073</v>
      </c>
      <c r="C58">
        <f t="shared" si="0"/>
        <v>2012</v>
      </c>
      <c r="D58">
        <f t="shared" si="1"/>
        <v>6</v>
      </c>
      <c r="E58" t="str">
        <f t="shared" si="2"/>
        <v>June</v>
      </c>
      <c r="F58" t="str">
        <f t="shared" si="3"/>
        <v>Q2</v>
      </c>
      <c r="G58" t="str">
        <f t="shared" si="4"/>
        <v>2012-Jun</v>
      </c>
      <c r="H58">
        <f t="shared" si="5"/>
        <v>4</v>
      </c>
      <c r="I58" t="str">
        <f t="shared" si="6"/>
        <v>Wednesday</v>
      </c>
      <c r="J58" t="str">
        <f t="shared" si="7"/>
        <v>FM3</v>
      </c>
      <c r="K58" t="str">
        <f t="shared" si="8"/>
        <v>FQ1</v>
      </c>
    </row>
    <row r="59" spans="1:11" x14ac:dyDescent="0.35">
      <c r="A59" s="1" t="s">
        <v>19535</v>
      </c>
      <c r="B59" s="1">
        <f t="shared" si="9"/>
        <v>42914</v>
      </c>
      <c r="C59">
        <f t="shared" si="0"/>
        <v>2017</v>
      </c>
      <c r="D59">
        <f t="shared" si="1"/>
        <v>6</v>
      </c>
      <c r="E59" t="str">
        <f t="shared" si="2"/>
        <v>June</v>
      </c>
      <c r="F59" t="str">
        <f t="shared" si="3"/>
        <v>Q2</v>
      </c>
      <c r="G59" t="str">
        <f t="shared" si="4"/>
        <v>2017-Jun</v>
      </c>
      <c r="H59">
        <f t="shared" si="5"/>
        <v>4</v>
      </c>
      <c r="I59" t="str">
        <f t="shared" si="6"/>
        <v>Wednesday</v>
      </c>
      <c r="J59" t="str">
        <f t="shared" si="7"/>
        <v>FM3</v>
      </c>
      <c r="K59" t="str">
        <f t="shared" si="8"/>
        <v>FQ1</v>
      </c>
    </row>
    <row r="60" spans="1:11" x14ac:dyDescent="0.35">
      <c r="A60" s="1" t="s">
        <v>19536</v>
      </c>
      <c r="B60" s="1">
        <f t="shared" si="9"/>
        <v>40344</v>
      </c>
      <c r="C60">
        <f t="shared" si="0"/>
        <v>2010</v>
      </c>
      <c r="D60">
        <f t="shared" si="1"/>
        <v>6</v>
      </c>
      <c r="E60" t="str">
        <f t="shared" si="2"/>
        <v>June</v>
      </c>
      <c r="F60" t="str">
        <f t="shared" si="3"/>
        <v>Q2</v>
      </c>
      <c r="G60" t="str">
        <f t="shared" si="4"/>
        <v>2010-Jun</v>
      </c>
      <c r="H60">
        <f t="shared" si="5"/>
        <v>3</v>
      </c>
      <c r="I60" t="str">
        <f t="shared" si="6"/>
        <v>Tuesday</v>
      </c>
      <c r="J60" t="str">
        <f t="shared" si="7"/>
        <v>FM3</v>
      </c>
      <c r="K60" t="str">
        <f t="shared" si="8"/>
        <v>FQ1</v>
      </c>
    </row>
    <row r="61" spans="1:11" x14ac:dyDescent="0.35">
      <c r="A61" s="1" t="s">
        <v>19537</v>
      </c>
      <c r="B61" s="1">
        <f t="shared" si="9"/>
        <v>42159</v>
      </c>
      <c r="C61">
        <f t="shared" si="0"/>
        <v>2015</v>
      </c>
      <c r="D61">
        <f t="shared" si="1"/>
        <v>6</v>
      </c>
      <c r="E61" t="str">
        <f t="shared" si="2"/>
        <v>June</v>
      </c>
      <c r="F61" t="str">
        <f t="shared" si="3"/>
        <v>Q2</v>
      </c>
      <c r="G61" t="str">
        <f t="shared" si="4"/>
        <v>2015-Jun</v>
      </c>
      <c r="H61">
        <f t="shared" si="5"/>
        <v>5</v>
      </c>
      <c r="I61" t="str">
        <f t="shared" si="6"/>
        <v>Thursday</v>
      </c>
      <c r="J61" t="str">
        <f t="shared" si="7"/>
        <v>FM3</v>
      </c>
      <c r="K61" t="str">
        <f t="shared" si="8"/>
        <v>FQ1</v>
      </c>
    </row>
    <row r="62" spans="1:11" x14ac:dyDescent="0.35">
      <c r="A62" s="1" t="s">
        <v>19538</v>
      </c>
      <c r="B62" s="1">
        <f t="shared" si="9"/>
        <v>42157</v>
      </c>
      <c r="C62">
        <f t="shared" si="0"/>
        <v>2015</v>
      </c>
      <c r="D62">
        <f t="shared" si="1"/>
        <v>6</v>
      </c>
      <c r="E62" t="str">
        <f t="shared" si="2"/>
        <v>June</v>
      </c>
      <c r="F62" t="str">
        <f t="shared" si="3"/>
        <v>Q2</v>
      </c>
      <c r="G62" t="str">
        <f t="shared" si="4"/>
        <v>2015-Jun</v>
      </c>
      <c r="H62">
        <f t="shared" si="5"/>
        <v>3</v>
      </c>
      <c r="I62" t="str">
        <f t="shared" si="6"/>
        <v>Tuesday</v>
      </c>
      <c r="J62" t="str">
        <f t="shared" si="7"/>
        <v>FM3</v>
      </c>
      <c r="K62" t="str">
        <f t="shared" si="8"/>
        <v>FQ1</v>
      </c>
    </row>
    <row r="63" spans="1:11" x14ac:dyDescent="0.35">
      <c r="A63" s="1" t="s">
        <v>19539</v>
      </c>
      <c r="B63" s="1">
        <f t="shared" si="9"/>
        <v>43263</v>
      </c>
      <c r="C63">
        <f t="shared" si="0"/>
        <v>2018</v>
      </c>
      <c r="D63">
        <f t="shared" si="1"/>
        <v>6</v>
      </c>
      <c r="E63" t="str">
        <f t="shared" si="2"/>
        <v>June</v>
      </c>
      <c r="F63" t="str">
        <f t="shared" si="3"/>
        <v>Q2</v>
      </c>
      <c r="G63" t="str">
        <f t="shared" si="4"/>
        <v>2018-Jun</v>
      </c>
      <c r="H63">
        <f t="shared" si="5"/>
        <v>3</v>
      </c>
      <c r="I63" t="str">
        <f t="shared" si="6"/>
        <v>Tuesday</v>
      </c>
      <c r="J63" t="str">
        <f t="shared" si="7"/>
        <v>FM3</v>
      </c>
      <c r="K63" t="str">
        <f t="shared" si="8"/>
        <v>FQ1</v>
      </c>
    </row>
    <row r="64" spans="1:11" x14ac:dyDescent="0.35">
      <c r="A64" s="1" t="s">
        <v>19533</v>
      </c>
      <c r="B64" s="1">
        <f t="shared" si="9"/>
        <v>41817</v>
      </c>
      <c r="C64">
        <f t="shared" si="0"/>
        <v>2014</v>
      </c>
      <c r="D64">
        <f t="shared" si="1"/>
        <v>6</v>
      </c>
      <c r="E64" t="str">
        <f t="shared" si="2"/>
        <v>June</v>
      </c>
      <c r="F64" t="str">
        <f t="shared" si="3"/>
        <v>Q2</v>
      </c>
      <c r="G64" t="str">
        <f t="shared" si="4"/>
        <v>2014-Jun</v>
      </c>
      <c r="H64">
        <f t="shared" si="5"/>
        <v>6</v>
      </c>
      <c r="I64" t="str">
        <f t="shared" si="6"/>
        <v>Friday</v>
      </c>
      <c r="J64" t="str">
        <f t="shared" si="7"/>
        <v>FM3</v>
      </c>
      <c r="K64" t="str">
        <f t="shared" si="8"/>
        <v>FQ1</v>
      </c>
    </row>
    <row r="65" spans="1:11" x14ac:dyDescent="0.35">
      <c r="A65" s="1" t="s">
        <v>19540</v>
      </c>
      <c r="B65" s="1">
        <f t="shared" si="9"/>
        <v>42512</v>
      </c>
      <c r="C65">
        <f t="shared" si="0"/>
        <v>2016</v>
      </c>
      <c r="D65">
        <f t="shared" si="1"/>
        <v>5</v>
      </c>
      <c r="E65" t="str">
        <f t="shared" si="2"/>
        <v>May</v>
      </c>
      <c r="F65" t="str">
        <f t="shared" si="3"/>
        <v>Q2</v>
      </c>
      <c r="G65" t="str">
        <f t="shared" si="4"/>
        <v>2016-May</v>
      </c>
      <c r="H65">
        <f t="shared" si="5"/>
        <v>1</v>
      </c>
      <c r="I65" t="str">
        <f t="shared" si="6"/>
        <v>Sunday</v>
      </c>
      <c r="J65" t="str">
        <f t="shared" si="7"/>
        <v>FM2</v>
      </c>
      <c r="K65" t="str">
        <f t="shared" si="8"/>
        <v>FQ1</v>
      </c>
    </row>
    <row r="66" spans="1:11" x14ac:dyDescent="0.35">
      <c r="A66" s="1" t="s">
        <v>19541</v>
      </c>
      <c r="B66" s="1">
        <f t="shared" si="9"/>
        <v>40685</v>
      </c>
      <c r="C66">
        <f t="shared" si="0"/>
        <v>2011</v>
      </c>
      <c r="D66">
        <f t="shared" si="1"/>
        <v>5</v>
      </c>
      <c r="E66" t="str">
        <f t="shared" si="2"/>
        <v>May</v>
      </c>
      <c r="F66" t="str">
        <f t="shared" si="3"/>
        <v>Q2</v>
      </c>
      <c r="G66" t="str">
        <f t="shared" si="4"/>
        <v>2011-May</v>
      </c>
      <c r="H66">
        <f t="shared" si="5"/>
        <v>1</v>
      </c>
      <c r="I66" t="str">
        <f t="shared" si="6"/>
        <v>Sunday</v>
      </c>
      <c r="J66" t="str">
        <f t="shared" si="7"/>
        <v>FM2</v>
      </c>
      <c r="K66" t="str">
        <f t="shared" si="8"/>
        <v>FQ1</v>
      </c>
    </row>
    <row r="67" spans="1:11" x14ac:dyDescent="0.35">
      <c r="A67" s="1" t="s">
        <v>19542</v>
      </c>
      <c r="B67" s="1">
        <f t="shared" si="9"/>
        <v>41056</v>
      </c>
      <c r="C67">
        <f t="shared" ref="C67:C130" si="10">YEAR(B67)</f>
        <v>2012</v>
      </c>
      <c r="D67">
        <f t="shared" ref="D67:D130" si="11">MONTH(B67)</f>
        <v>5</v>
      </c>
      <c r="E67" t="str">
        <f t="shared" ref="E67:E130" si="12">TEXT(B67, "MMMM")</f>
        <v>May</v>
      </c>
      <c r="F67" t="str">
        <f t="shared" ref="F67:F130" si="13" xml:space="preserve"> "Q" &amp; INT((MONTH(B67)-1)/3) + 1</f>
        <v>Q2</v>
      </c>
      <c r="G67" t="str">
        <f t="shared" ref="G67:G130" si="14">YEAR(B67) &amp; "-" &amp; TEXT(B67, "MMM")</f>
        <v>2012-May</v>
      </c>
      <c r="H67">
        <f t="shared" ref="H67:H130" si="15">WEEKDAY(B67)</f>
        <v>1</v>
      </c>
      <c r="I67" t="str">
        <f t="shared" ref="I67:I130" si="16">TEXT(B67, "dddd")</f>
        <v>Sunday</v>
      </c>
      <c r="J67" t="str">
        <f t="shared" ref="J67:J130" si="17">"FM" &amp; IF(MONTH(B67)&gt;=4, MONTH(B67)-3, MONTH(B67)+9)</f>
        <v>FM2</v>
      </c>
      <c r="K67" t="str">
        <f t="shared" ref="K67:K130" si="18" xml:space="preserve"> "FQ" &amp; INT((IF(MONTH(B67)&gt;=4, MONTH(B67)-3, MONTH(B67)+9)-1)/3) + 1</f>
        <v>FQ1</v>
      </c>
    </row>
    <row r="68" spans="1:11" x14ac:dyDescent="0.35">
      <c r="A68" s="1" t="s">
        <v>19543</v>
      </c>
      <c r="B68" s="1">
        <f t="shared" ref="B68:B131" si="19">DATE(LEFT(A68, 4), MID(A68, FIND("_", A68) + 1, FIND("_", A68, FIND("_", A68) + 1) - FIND("_", A68) - 1), RIGHT(A68, LEN(A68) - FIND("_", A68, FIND("_", A68) + 1)))</f>
        <v>40670</v>
      </c>
      <c r="C68">
        <f t="shared" si="10"/>
        <v>2011</v>
      </c>
      <c r="D68">
        <f t="shared" si="11"/>
        <v>5</v>
      </c>
      <c r="E68" t="str">
        <f t="shared" si="12"/>
        <v>May</v>
      </c>
      <c r="F68" t="str">
        <f t="shared" si="13"/>
        <v>Q2</v>
      </c>
      <c r="G68" t="str">
        <f t="shared" si="14"/>
        <v>2011-May</v>
      </c>
      <c r="H68">
        <f t="shared" si="15"/>
        <v>7</v>
      </c>
      <c r="I68" t="str">
        <f t="shared" si="16"/>
        <v>Saturday</v>
      </c>
      <c r="J68" t="str">
        <f t="shared" si="17"/>
        <v>FM2</v>
      </c>
      <c r="K68" t="str">
        <f t="shared" si="18"/>
        <v>FQ1</v>
      </c>
    </row>
    <row r="69" spans="1:11" x14ac:dyDescent="0.35">
      <c r="A69" s="1" t="s">
        <v>19544</v>
      </c>
      <c r="B69" s="1">
        <f t="shared" si="19"/>
        <v>43223</v>
      </c>
      <c r="C69">
        <f t="shared" si="10"/>
        <v>2018</v>
      </c>
      <c r="D69">
        <f t="shared" si="11"/>
        <v>5</v>
      </c>
      <c r="E69" t="str">
        <f t="shared" si="12"/>
        <v>May</v>
      </c>
      <c r="F69" t="str">
        <f t="shared" si="13"/>
        <v>Q2</v>
      </c>
      <c r="G69" t="str">
        <f t="shared" si="14"/>
        <v>2018-May</v>
      </c>
      <c r="H69">
        <f t="shared" si="15"/>
        <v>5</v>
      </c>
      <c r="I69" t="str">
        <f t="shared" si="16"/>
        <v>Thursday</v>
      </c>
      <c r="J69" t="str">
        <f t="shared" si="17"/>
        <v>FM2</v>
      </c>
      <c r="K69" t="str">
        <f t="shared" si="18"/>
        <v>FQ1</v>
      </c>
    </row>
    <row r="70" spans="1:11" x14ac:dyDescent="0.35">
      <c r="A70" s="1" t="s">
        <v>19545</v>
      </c>
      <c r="B70" s="1">
        <f t="shared" si="19"/>
        <v>40314</v>
      </c>
      <c r="C70">
        <f t="shared" si="10"/>
        <v>2010</v>
      </c>
      <c r="D70">
        <f t="shared" si="11"/>
        <v>5</v>
      </c>
      <c r="E70" t="str">
        <f t="shared" si="12"/>
        <v>May</v>
      </c>
      <c r="F70" t="str">
        <f t="shared" si="13"/>
        <v>Q2</v>
      </c>
      <c r="G70" t="str">
        <f t="shared" si="14"/>
        <v>2010-May</v>
      </c>
      <c r="H70">
        <f t="shared" si="15"/>
        <v>1</v>
      </c>
      <c r="I70" t="str">
        <f t="shared" si="16"/>
        <v>Sunday</v>
      </c>
      <c r="J70" t="str">
        <f t="shared" si="17"/>
        <v>FM2</v>
      </c>
      <c r="K70" t="str">
        <f t="shared" si="18"/>
        <v>FQ1</v>
      </c>
    </row>
    <row r="71" spans="1:11" x14ac:dyDescent="0.35">
      <c r="A71" s="1" t="s">
        <v>19546</v>
      </c>
      <c r="B71" s="1">
        <f t="shared" si="19"/>
        <v>43242</v>
      </c>
      <c r="C71">
        <f t="shared" si="10"/>
        <v>2018</v>
      </c>
      <c r="D71">
        <f t="shared" si="11"/>
        <v>5</v>
      </c>
      <c r="E71" t="str">
        <f t="shared" si="12"/>
        <v>May</v>
      </c>
      <c r="F71" t="str">
        <f t="shared" si="13"/>
        <v>Q2</v>
      </c>
      <c r="G71" t="str">
        <f t="shared" si="14"/>
        <v>2018-May</v>
      </c>
      <c r="H71">
        <f t="shared" si="15"/>
        <v>3</v>
      </c>
      <c r="I71" t="str">
        <f t="shared" si="16"/>
        <v>Tuesday</v>
      </c>
      <c r="J71" t="str">
        <f t="shared" si="17"/>
        <v>FM2</v>
      </c>
      <c r="K71" t="str">
        <f t="shared" si="18"/>
        <v>FQ1</v>
      </c>
    </row>
    <row r="72" spans="1:11" x14ac:dyDescent="0.35">
      <c r="A72" s="1" t="s">
        <v>19547</v>
      </c>
      <c r="B72" s="1">
        <f t="shared" si="19"/>
        <v>42152</v>
      </c>
      <c r="C72">
        <f t="shared" si="10"/>
        <v>2015</v>
      </c>
      <c r="D72">
        <f t="shared" si="11"/>
        <v>5</v>
      </c>
      <c r="E72" t="str">
        <f t="shared" si="12"/>
        <v>May</v>
      </c>
      <c r="F72" t="str">
        <f t="shared" si="13"/>
        <v>Q2</v>
      </c>
      <c r="G72" t="str">
        <f t="shared" si="14"/>
        <v>2015-May</v>
      </c>
      <c r="H72">
        <f t="shared" si="15"/>
        <v>5</v>
      </c>
      <c r="I72" t="str">
        <f t="shared" si="16"/>
        <v>Thursday</v>
      </c>
      <c r="J72" t="str">
        <f t="shared" si="17"/>
        <v>FM2</v>
      </c>
      <c r="K72" t="str">
        <f t="shared" si="18"/>
        <v>FQ1</v>
      </c>
    </row>
    <row r="73" spans="1:11" x14ac:dyDescent="0.35">
      <c r="A73" s="1" t="s">
        <v>19548</v>
      </c>
      <c r="B73" s="1">
        <f t="shared" si="19"/>
        <v>41769</v>
      </c>
      <c r="C73">
        <f t="shared" si="10"/>
        <v>2014</v>
      </c>
      <c r="D73">
        <f t="shared" si="11"/>
        <v>5</v>
      </c>
      <c r="E73" t="str">
        <f t="shared" si="12"/>
        <v>May</v>
      </c>
      <c r="F73" t="str">
        <f t="shared" si="13"/>
        <v>Q2</v>
      </c>
      <c r="G73" t="str">
        <f t="shared" si="14"/>
        <v>2014-May</v>
      </c>
      <c r="H73">
        <f t="shared" si="15"/>
        <v>7</v>
      </c>
      <c r="I73" t="str">
        <f t="shared" si="16"/>
        <v>Saturday</v>
      </c>
      <c r="J73" t="str">
        <f t="shared" si="17"/>
        <v>FM2</v>
      </c>
      <c r="K73" t="str">
        <f t="shared" si="18"/>
        <v>FQ1</v>
      </c>
    </row>
    <row r="74" spans="1:11" x14ac:dyDescent="0.35">
      <c r="A74" s="1" t="s">
        <v>19549</v>
      </c>
      <c r="B74" s="1">
        <f t="shared" si="19"/>
        <v>43232</v>
      </c>
      <c r="C74">
        <f t="shared" si="10"/>
        <v>2018</v>
      </c>
      <c r="D74">
        <f t="shared" si="11"/>
        <v>5</v>
      </c>
      <c r="E74" t="str">
        <f t="shared" si="12"/>
        <v>May</v>
      </c>
      <c r="F74" t="str">
        <f t="shared" si="13"/>
        <v>Q2</v>
      </c>
      <c r="G74" t="str">
        <f t="shared" si="14"/>
        <v>2018-May</v>
      </c>
      <c r="H74">
        <f t="shared" si="15"/>
        <v>7</v>
      </c>
      <c r="I74" t="str">
        <f t="shared" si="16"/>
        <v>Saturday</v>
      </c>
      <c r="J74" t="str">
        <f t="shared" si="17"/>
        <v>FM2</v>
      </c>
      <c r="K74" t="str">
        <f t="shared" si="18"/>
        <v>FQ1</v>
      </c>
    </row>
    <row r="75" spans="1:11" x14ac:dyDescent="0.35">
      <c r="A75" s="1" t="s">
        <v>19550</v>
      </c>
      <c r="B75" s="1">
        <f t="shared" si="19"/>
        <v>40665</v>
      </c>
      <c r="C75">
        <f t="shared" si="10"/>
        <v>2011</v>
      </c>
      <c r="D75">
        <f t="shared" si="11"/>
        <v>5</v>
      </c>
      <c r="E75" t="str">
        <f t="shared" si="12"/>
        <v>May</v>
      </c>
      <c r="F75" t="str">
        <f t="shared" si="13"/>
        <v>Q2</v>
      </c>
      <c r="G75" t="str">
        <f t="shared" si="14"/>
        <v>2011-May</v>
      </c>
      <c r="H75">
        <f t="shared" si="15"/>
        <v>2</v>
      </c>
      <c r="I75" t="str">
        <f t="shared" si="16"/>
        <v>Monday</v>
      </c>
      <c r="J75" t="str">
        <f t="shared" si="17"/>
        <v>FM2</v>
      </c>
      <c r="K75" t="str">
        <f t="shared" si="18"/>
        <v>FQ1</v>
      </c>
    </row>
    <row r="76" spans="1:11" x14ac:dyDescent="0.35">
      <c r="A76" s="1" t="s">
        <v>19551</v>
      </c>
      <c r="B76" s="1">
        <f t="shared" si="19"/>
        <v>40644</v>
      </c>
      <c r="C76">
        <f t="shared" si="10"/>
        <v>2011</v>
      </c>
      <c r="D76">
        <f t="shared" si="11"/>
        <v>4</v>
      </c>
      <c r="E76" t="str">
        <f t="shared" si="12"/>
        <v>April</v>
      </c>
      <c r="F76" t="str">
        <f t="shared" si="13"/>
        <v>Q2</v>
      </c>
      <c r="G76" t="str">
        <f t="shared" si="14"/>
        <v>2011-Apr</v>
      </c>
      <c r="H76">
        <f t="shared" si="15"/>
        <v>2</v>
      </c>
      <c r="I76" t="str">
        <f t="shared" si="16"/>
        <v>Monday</v>
      </c>
      <c r="J76" t="str">
        <f t="shared" si="17"/>
        <v>FM1</v>
      </c>
      <c r="K76" t="str">
        <f t="shared" si="18"/>
        <v>FQ1</v>
      </c>
    </row>
    <row r="77" spans="1:11" x14ac:dyDescent="0.35">
      <c r="A77" s="1" t="s">
        <v>19552</v>
      </c>
      <c r="B77" s="1">
        <f t="shared" si="19"/>
        <v>41027</v>
      </c>
      <c r="C77">
        <f t="shared" si="10"/>
        <v>2012</v>
      </c>
      <c r="D77">
        <f t="shared" si="11"/>
        <v>4</v>
      </c>
      <c r="E77" t="str">
        <f t="shared" si="12"/>
        <v>April</v>
      </c>
      <c r="F77" t="str">
        <f t="shared" si="13"/>
        <v>Q2</v>
      </c>
      <c r="G77" t="str">
        <f t="shared" si="14"/>
        <v>2012-Apr</v>
      </c>
      <c r="H77">
        <f t="shared" si="15"/>
        <v>7</v>
      </c>
      <c r="I77" t="str">
        <f t="shared" si="16"/>
        <v>Saturday</v>
      </c>
      <c r="J77" t="str">
        <f t="shared" si="17"/>
        <v>FM1</v>
      </c>
      <c r="K77" t="str">
        <f t="shared" si="18"/>
        <v>FQ1</v>
      </c>
    </row>
    <row r="78" spans="1:11" x14ac:dyDescent="0.35">
      <c r="A78" s="1" t="s">
        <v>19553</v>
      </c>
      <c r="B78" s="1">
        <f t="shared" si="19"/>
        <v>40656</v>
      </c>
      <c r="C78">
        <f t="shared" si="10"/>
        <v>2011</v>
      </c>
      <c r="D78">
        <f t="shared" si="11"/>
        <v>4</v>
      </c>
      <c r="E78" t="str">
        <f t="shared" si="12"/>
        <v>April</v>
      </c>
      <c r="F78" t="str">
        <f t="shared" si="13"/>
        <v>Q2</v>
      </c>
      <c r="G78" t="str">
        <f t="shared" si="14"/>
        <v>2011-Apr</v>
      </c>
      <c r="H78">
        <f t="shared" si="15"/>
        <v>7</v>
      </c>
      <c r="I78" t="str">
        <f t="shared" si="16"/>
        <v>Saturday</v>
      </c>
      <c r="J78" t="str">
        <f t="shared" si="17"/>
        <v>FM1</v>
      </c>
      <c r="K78" t="str">
        <f t="shared" si="18"/>
        <v>FQ1</v>
      </c>
    </row>
    <row r="79" spans="1:11" x14ac:dyDescent="0.35">
      <c r="A79" s="1" t="s">
        <v>19554</v>
      </c>
      <c r="B79" s="1">
        <f t="shared" si="19"/>
        <v>41754</v>
      </c>
      <c r="C79">
        <f t="shared" si="10"/>
        <v>2014</v>
      </c>
      <c r="D79">
        <f t="shared" si="11"/>
        <v>4</v>
      </c>
      <c r="E79" t="str">
        <f t="shared" si="12"/>
        <v>April</v>
      </c>
      <c r="F79" t="str">
        <f t="shared" si="13"/>
        <v>Q2</v>
      </c>
      <c r="G79" t="str">
        <f t="shared" si="14"/>
        <v>2014-Apr</v>
      </c>
      <c r="H79">
        <f t="shared" si="15"/>
        <v>6</v>
      </c>
      <c r="I79" t="str">
        <f t="shared" si="16"/>
        <v>Friday</v>
      </c>
      <c r="J79" t="str">
        <f t="shared" si="17"/>
        <v>FM1</v>
      </c>
      <c r="K79" t="str">
        <f t="shared" si="18"/>
        <v>FQ1</v>
      </c>
    </row>
    <row r="80" spans="1:11" x14ac:dyDescent="0.35">
      <c r="A80" s="1" t="s">
        <v>19555</v>
      </c>
      <c r="B80" s="1">
        <f t="shared" si="19"/>
        <v>42485</v>
      </c>
      <c r="C80">
        <f t="shared" si="10"/>
        <v>2016</v>
      </c>
      <c r="D80">
        <f t="shared" si="11"/>
        <v>4</v>
      </c>
      <c r="E80" t="str">
        <f t="shared" si="12"/>
        <v>April</v>
      </c>
      <c r="F80" t="str">
        <f t="shared" si="13"/>
        <v>Q2</v>
      </c>
      <c r="G80" t="str">
        <f t="shared" si="14"/>
        <v>2016-Apr</v>
      </c>
      <c r="H80">
        <f t="shared" si="15"/>
        <v>2</v>
      </c>
      <c r="I80" t="str">
        <f t="shared" si="16"/>
        <v>Monday</v>
      </c>
      <c r="J80" t="str">
        <f t="shared" si="17"/>
        <v>FM1</v>
      </c>
      <c r="K80" t="str">
        <f t="shared" si="18"/>
        <v>FQ1</v>
      </c>
    </row>
    <row r="81" spans="1:11" x14ac:dyDescent="0.35">
      <c r="A81" s="1" t="s">
        <v>19556</v>
      </c>
      <c r="B81" s="1">
        <f t="shared" si="19"/>
        <v>41383</v>
      </c>
      <c r="C81">
        <f t="shared" si="10"/>
        <v>2013</v>
      </c>
      <c r="D81">
        <f t="shared" si="11"/>
        <v>4</v>
      </c>
      <c r="E81" t="str">
        <f t="shared" si="12"/>
        <v>April</v>
      </c>
      <c r="F81" t="str">
        <f t="shared" si="13"/>
        <v>Q2</v>
      </c>
      <c r="G81" t="str">
        <f t="shared" si="14"/>
        <v>2013-Apr</v>
      </c>
      <c r="H81">
        <f t="shared" si="15"/>
        <v>6</v>
      </c>
      <c r="I81" t="str">
        <f t="shared" si="16"/>
        <v>Friday</v>
      </c>
      <c r="J81" t="str">
        <f t="shared" si="17"/>
        <v>FM1</v>
      </c>
      <c r="K81" t="str">
        <f t="shared" si="18"/>
        <v>FQ1</v>
      </c>
    </row>
    <row r="82" spans="1:11" x14ac:dyDescent="0.35">
      <c r="A82" s="1" t="s">
        <v>19557</v>
      </c>
      <c r="B82" s="1">
        <f t="shared" si="19"/>
        <v>43194</v>
      </c>
      <c r="C82">
        <f t="shared" si="10"/>
        <v>2018</v>
      </c>
      <c r="D82">
        <f t="shared" si="11"/>
        <v>4</v>
      </c>
      <c r="E82" t="str">
        <f t="shared" si="12"/>
        <v>April</v>
      </c>
      <c r="F82" t="str">
        <f t="shared" si="13"/>
        <v>Q2</v>
      </c>
      <c r="G82" t="str">
        <f t="shared" si="14"/>
        <v>2018-Apr</v>
      </c>
      <c r="H82">
        <f t="shared" si="15"/>
        <v>4</v>
      </c>
      <c r="I82" t="str">
        <f t="shared" si="16"/>
        <v>Wednesday</v>
      </c>
      <c r="J82" t="str">
        <f t="shared" si="17"/>
        <v>FM1</v>
      </c>
      <c r="K82" t="str">
        <f t="shared" si="18"/>
        <v>FQ1</v>
      </c>
    </row>
    <row r="83" spans="1:11" x14ac:dyDescent="0.35">
      <c r="A83" s="1" t="s">
        <v>19558</v>
      </c>
      <c r="B83" s="1">
        <f t="shared" si="19"/>
        <v>40660</v>
      </c>
      <c r="C83">
        <f t="shared" si="10"/>
        <v>2011</v>
      </c>
      <c r="D83">
        <f t="shared" si="11"/>
        <v>4</v>
      </c>
      <c r="E83" t="str">
        <f t="shared" si="12"/>
        <v>April</v>
      </c>
      <c r="F83" t="str">
        <f t="shared" si="13"/>
        <v>Q2</v>
      </c>
      <c r="G83" t="str">
        <f t="shared" si="14"/>
        <v>2011-Apr</v>
      </c>
      <c r="H83">
        <f t="shared" si="15"/>
        <v>4</v>
      </c>
      <c r="I83" t="str">
        <f t="shared" si="16"/>
        <v>Wednesday</v>
      </c>
      <c r="J83" t="str">
        <f t="shared" si="17"/>
        <v>FM1</v>
      </c>
      <c r="K83" t="str">
        <f t="shared" si="18"/>
        <v>FQ1</v>
      </c>
    </row>
    <row r="84" spans="1:11" x14ac:dyDescent="0.35">
      <c r="A84" s="1" t="s">
        <v>19559</v>
      </c>
      <c r="B84" s="1">
        <f t="shared" si="19"/>
        <v>41745</v>
      </c>
      <c r="C84">
        <f t="shared" si="10"/>
        <v>2014</v>
      </c>
      <c r="D84">
        <f t="shared" si="11"/>
        <v>4</v>
      </c>
      <c r="E84" t="str">
        <f t="shared" si="12"/>
        <v>April</v>
      </c>
      <c r="F84" t="str">
        <f t="shared" si="13"/>
        <v>Q2</v>
      </c>
      <c r="G84" t="str">
        <f t="shared" si="14"/>
        <v>2014-Apr</v>
      </c>
      <c r="H84">
        <f t="shared" si="15"/>
        <v>4</v>
      </c>
      <c r="I84" t="str">
        <f t="shared" si="16"/>
        <v>Wednesday</v>
      </c>
      <c r="J84" t="str">
        <f t="shared" si="17"/>
        <v>FM1</v>
      </c>
      <c r="K84" t="str">
        <f t="shared" si="18"/>
        <v>FQ1</v>
      </c>
    </row>
    <row r="85" spans="1:11" x14ac:dyDescent="0.35">
      <c r="A85" s="1" t="s">
        <v>19560</v>
      </c>
      <c r="B85" s="1">
        <f t="shared" si="19"/>
        <v>41370</v>
      </c>
      <c r="C85">
        <f t="shared" si="10"/>
        <v>2013</v>
      </c>
      <c r="D85">
        <f t="shared" si="11"/>
        <v>4</v>
      </c>
      <c r="E85" t="str">
        <f t="shared" si="12"/>
        <v>April</v>
      </c>
      <c r="F85" t="str">
        <f t="shared" si="13"/>
        <v>Q2</v>
      </c>
      <c r="G85" t="str">
        <f t="shared" si="14"/>
        <v>2013-Apr</v>
      </c>
      <c r="H85">
        <f t="shared" si="15"/>
        <v>7</v>
      </c>
      <c r="I85" t="str">
        <f t="shared" si="16"/>
        <v>Saturday</v>
      </c>
      <c r="J85" t="str">
        <f t="shared" si="17"/>
        <v>FM1</v>
      </c>
      <c r="K85" t="str">
        <f t="shared" si="18"/>
        <v>FQ1</v>
      </c>
    </row>
    <row r="86" spans="1:11" x14ac:dyDescent="0.35">
      <c r="A86" s="1" t="s">
        <v>19561</v>
      </c>
      <c r="B86" s="1">
        <f t="shared" si="19"/>
        <v>40651</v>
      </c>
      <c r="C86">
        <f t="shared" si="10"/>
        <v>2011</v>
      </c>
      <c r="D86">
        <f t="shared" si="11"/>
        <v>4</v>
      </c>
      <c r="E86" t="str">
        <f t="shared" si="12"/>
        <v>April</v>
      </c>
      <c r="F86" t="str">
        <f t="shared" si="13"/>
        <v>Q2</v>
      </c>
      <c r="G86" t="str">
        <f t="shared" si="14"/>
        <v>2011-Apr</v>
      </c>
      <c r="H86">
        <f t="shared" si="15"/>
        <v>2</v>
      </c>
      <c r="I86" t="str">
        <f t="shared" si="16"/>
        <v>Monday</v>
      </c>
      <c r="J86" t="str">
        <f t="shared" si="17"/>
        <v>FM1</v>
      </c>
      <c r="K86" t="str">
        <f t="shared" si="18"/>
        <v>FQ1</v>
      </c>
    </row>
    <row r="87" spans="1:11" x14ac:dyDescent="0.35">
      <c r="A87" s="1" t="s">
        <v>19562</v>
      </c>
      <c r="B87" s="1">
        <f t="shared" si="19"/>
        <v>42461</v>
      </c>
      <c r="C87">
        <f t="shared" si="10"/>
        <v>2016</v>
      </c>
      <c r="D87">
        <f t="shared" si="11"/>
        <v>4</v>
      </c>
      <c r="E87" t="str">
        <f t="shared" si="12"/>
        <v>April</v>
      </c>
      <c r="F87" t="str">
        <f t="shared" si="13"/>
        <v>Q2</v>
      </c>
      <c r="G87" t="str">
        <f t="shared" si="14"/>
        <v>2016-Apr</v>
      </c>
      <c r="H87">
        <f t="shared" si="15"/>
        <v>6</v>
      </c>
      <c r="I87" t="str">
        <f t="shared" si="16"/>
        <v>Friday</v>
      </c>
      <c r="J87" t="str">
        <f t="shared" si="17"/>
        <v>FM1</v>
      </c>
      <c r="K87" t="str">
        <f t="shared" si="18"/>
        <v>FQ1</v>
      </c>
    </row>
    <row r="88" spans="1:11" x14ac:dyDescent="0.35">
      <c r="A88" s="1" t="s">
        <v>19563</v>
      </c>
      <c r="B88" s="1">
        <f t="shared" si="19"/>
        <v>41739</v>
      </c>
      <c r="C88">
        <f t="shared" si="10"/>
        <v>2014</v>
      </c>
      <c r="D88">
        <f t="shared" si="11"/>
        <v>4</v>
      </c>
      <c r="E88" t="str">
        <f t="shared" si="12"/>
        <v>April</v>
      </c>
      <c r="F88" t="str">
        <f t="shared" si="13"/>
        <v>Q2</v>
      </c>
      <c r="G88" t="str">
        <f t="shared" si="14"/>
        <v>2014-Apr</v>
      </c>
      <c r="H88">
        <f t="shared" si="15"/>
        <v>5</v>
      </c>
      <c r="I88" t="str">
        <f t="shared" si="16"/>
        <v>Thursday</v>
      </c>
      <c r="J88" t="str">
        <f t="shared" si="17"/>
        <v>FM1</v>
      </c>
      <c r="K88" t="str">
        <f t="shared" si="18"/>
        <v>FQ1</v>
      </c>
    </row>
    <row r="89" spans="1:11" x14ac:dyDescent="0.35">
      <c r="A89" s="1" t="s">
        <v>19564</v>
      </c>
      <c r="B89" s="1">
        <f t="shared" si="19"/>
        <v>41384</v>
      </c>
      <c r="C89">
        <f t="shared" si="10"/>
        <v>2013</v>
      </c>
      <c r="D89">
        <f t="shared" si="11"/>
        <v>4</v>
      </c>
      <c r="E89" t="str">
        <f t="shared" si="12"/>
        <v>April</v>
      </c>
      <c r="F89" t="str">
        <f t="shared" si="13"/>
        <v>Q2</v>
      </c>
      <c r="G89" t="str">
        <f t="shared" si="14"/>
        <v>2013-Apr</v>
      </c>
      <c r="H89">
        <f t="shared" si="15"/>
        <v>7</v>
      </c>
      <c r="I89" t="str">
        <f t="shared" si="16"/>
        <v>Saturday</v>
      </c>
      <c r="J89" t="str">
        <f t="shared" si="17"/>
        <v>FM1</v>
      </c>
      <c r="K89" t="str">
        <f t="shared" si="18"/>
        <v>FQ1</v>
      </c>
    </row>
    <row r="90" spans="1:11" x14ac:dyDescent="0.35">
      <c r="A90" s="1" t="s">
        <v>19565</v>
      </c>
      <c r="B90" s="1">
        <f t="shared" si="19"/>
        <v>40637</v>
      </c>
      <c r="C90">
        <f t="shared" si="10"/>
        <v>2011</v>
      </c>
      <c r="D90">
        <f t="shared" si="11"/>
        <v>4</v>
      </c>
      <c r="E90" t="str">
        <f t="shared" si="12"/>
        <v>April</v>
      </c>
      <c r="F90" t="str">
        <f t="shared" si="13"/>
        <v>Q2</v>
      </c>
      <c r="G90" t="str">
        <f t="shared" si="14"/>
        <v>2011-Apr</v>
      </c>
      <c r="H90">
        <f t="shared" si="15"/>
        <v>2</v>
      </c>
      <c r="I90" t="str">
        <f t="shared" si="16"/>
        <v>Monday</v>
      </c>
      <c r="J90" t="str">
        <f t="shared" si="17"/>
        <v>FM1</v>
      </c>
      <c r="K90" t="str">
        <f t="shared" si="18"/>
        <v>FQ1</v>
      </c>
    </row>
    <row r="91" spans="1:11" x14ac:dyDescent="0.35">
      <c r="A91" s="1" t="s">
        <v>19566</v>
      </c>
      <c r="B91" s="1">
        <f t="shared" si="19"/>
        <v>43203</v>
      </c>
      <c r="C91">
        <f t="shared" si="10"/>
        <v>2018</v>
      </c>
      <c r="D91">
        <f t="shared" si="11"/>
        <v>4</v>
      </c>
      <c r="E91" t="str">
        <f t="shared" si="12"/>
        <v>April</v>
      </c>
      <c r="F91" t="str">
        <f t="shared" si="13"/>
        <v>Q2</v>
      </c>
      <c r="G91" t="str">
        <f t="shared" si="14"/>
        <v>2018-Apr</v>
      </c>
      <c r="H91">
        <f t="shared" si="15"/>
        <v>6</v>
      </c>
      <c r="I91" t="str">
        <f t="shared" si="16"/>
        <v>Friday</v>
      </c>
      <c r="J91" t="str">
        <f t="shared" si="17"/>
        <v>FM1</v>
      </c>
      <c r="K91" t="str">
        <f t="shared" si="18"/>
        <v>FQ1</v>
      </c>
    </row>
    <row r="92" spans="1:11" x14ac:dyDescent="0.35">
      <c r="A92" s="1" t="s">
        <v>19567</v>
      </c>
      <c r="B92" s="1">
        <f t="shared" si="19"/>
        <v>40640</v>
      </c>
      <c r="C92">
        <f t="shared" si="10"/>
        <v>2011</v>
      </c>
      <c r="D92">
        <f t="shared" si="11"/>
        <v>4</v>
      </c>
      <c r="E92" t="str">
        <f t="shared" si="12"/>
        <v>April</v>
      </c>
      <c r="F92" t="str">
        <f t="shared" si="13"/>
        <v>Q2</v>
      </c>
      <c r="G92" t="str">
        <f t="shared" si="14"/>
        <v>2011-Apr</v>
      </c>
      <c r="H92">
        <f t="shared" si="15"/>
        <v>5</v>
      </c>
      <c r="I92" t="str">
        <f t="shared" si="16"/>
        <v>Thursday</v>
      </c>
      <c r="J92" t="str">
        <f t="shared" si="17"/>
        <v>FM1</v>
      </c>
      <c r="K92" t="str">
        <f t="shared" si="18"/>
        <v>FQ1</v>
      </c>
    </row>
    <row r="93" spans="1:11" x14ac:dyDescent="0.35">
      <c r="A93" s="1" t="s">
        <v>19568</v>
      </c>
      <c r="B93" s="1">
        <f t="shared" si="19"/>
        <v>42481</v>
      </c>
      <c r="C93">
        <f t="shared" si="10"/>
        <v>2016</v>
      </c>
      <c r="D93">
        <f t="shared" si="11"/>
        <v>4</v>
      </c>
      <c r="E93" t="str">
        <f t="shared" si="12"/>
        <v>April</v>
      </c>
      <c r="F93" t="str">
        <f t="shared" si="13"/>
        <v>Q2</v>
      </c>
      <c r="G93" t="str">
        <f t="shared" si="14"/>
        <v>2016-Apr</v>
      </c>
      <c r="H93">
        <f t="shared" si="15"/>
        <v>5</v>
      </c>
      <c r="I93" t="str">
        <f t="shared" si="16"/>
        <v>Thursday</v>
      </c>
      <c r="J93" t="str">
        <f t="shared" si="17"/>
        <v>FM1</v>
      </c>
      <c r="K93" t="str">
        <f t="shared" si="18"/>
        <v>FQ1</v>
      </c>
    </row>
    <row r="94" spans="1:11" x14ac:dyDescent="0.35">
      <c r="A94" s="1" t="s">
        <v>19569</v>
      </c>
      <c r="B94" s="1">
        <f t="shared" si="19"/>
        <v>42098</v>
      </c>
      <c r="C94">
        <f t="shared" si="10"/>
        <v>2015</v>
      </c>
      <c r="D94">
        <f t="shared" si="11"/>
        <v>4</v>
      </c>
      <c r="E94" t="str">
        <f t="shared" si="12"/>
        <v>April</v>
      </c>
      <c r="F94" t="str">
        <f t="shared" si="13"/>
        <v>Q2</v>
      </c>
      <c r="G94" t="str">
        <f t="shared" si="14"/>
        <v>2015-Apr</v>
      </c>
      <c r="H94">
        <f t="shared" si="15"/>
        <v>7</v>
      </c>
      <c r="I94" t="str">
        <f t="shared" si="16"/>
        <v>Saturday</v>
      </c>
      <c r="J94" t="str">
        <f t="shared" si="17"/>
        <v>FM1</v>
      </c>
      <c r="K94" t="str">
        <f t="shared" si="18"/>
        <v>FQ1</v>
      </c>
    </row>
    <row r="95" spans="1:11" x14ac:dyDescent="0.35">
      <c r="A95" s="1" t="s">
        <v>19570</v>
      </c>
      <c r="B95" s="1">
        <f t="shared" si="19"/>
        <v>40655</v>
      </c>
      <c r="C95">
        <f t="shared" si="10"/>
        <v>2011</v>
      </c>
      <c r="D95">
        <f t="shared" si="11"/>
        <v>4</v>
      </c>
      <c r="E95" t="str">
        <f t="shared" si="12"/>
        <v>April</v>
      </c>
      <c r="F95" t="str">
        <f t="shared" si="13"/>
        <v>Q2</v>
      </c>
      <c r="G95" t="str">
        <f t="shared" si="14"/>
        <v>2011-Apr</v>
      </c>
      <c r="H95">
        <f t="shared" si="15"/>
        <v>6</v>
      </c>
      <c r="I95" t="str">
        <f t="shared" si="16"/>
        <v>Friday</v>
      </c>
      <c r="J95" t="str">
        <f t="shared" si="17"/>
        <v>FM1</v>
      </c>
      <c r="K95" t="str">
        <f t="shared" si="18"/>
        <v>FQ1</v>
      </c>
    </row>
    <row r="96" spans="1:11" x14ac:dyDescent="0.35">
      <c r="A96" s="1" t="s">
        <v>19571</v>
      </c>
      <c r="B96" s="1">
        <f t="shared" si="19"/>
        <v>42836</v>
      </c>
      <c r="C96">
        <f t="shared" si="10"/>
        <v>2017</v>
      </c>
      <c r="D96">
        <f t="shared" si="11"/>
        <v>4</v>
      </c>
      <c r="E96" t="str">
        <f t="shared" si="12"/>
        <v>April</v>
      </c>
      <c r="F96" t="str">
        <f t="shared" si="13"/>
        <v>Q2</v>
      </c>
      <c r="G96" t="str">
        <f t="shared" si="14"/>
        <v>2017-Apr</v>
      </c>
      <c r="H96">
        <f t="shared" si="15"/>
        <v>3</v>
      </c>
      <c r="I96" t="str">
        <f t="shared" si="16"/>
        <v>Tuesday</v>
      </c>
      <c r="J96" t="str">
        <f t="shared" si="17"/>
        <v>FM1</v>
      </c>
      <c r="K96" t="str">
        <f t="shared" si="18"/>
        <v>FQ1</v>
      </c>
    </row>
    <row r="97" spans="1:11" x14ac:dyDescent="0.35">
      <c r="A97" s="1" t="s">
        <v>19572</v>
      </c>
      <c r="B97" s="1">
        <f t="shared" si="19"/>
        <v>40650</v>
      </c>
      <c r="C97">
        <f t="shared" si="10"/>
        <v>2011</v>
      </c>
      <c r="D97">
        <f t="shared" si="11"/>
        <v>4</v>
      </c>
      <c r="E97" t="str">
        <f t="shared" si="12"/>
        <v>April</v>
      </c>
      <c r="F97" t="str">
        <f t="shared" si="13"/>
        <v>Q2</v>
      </c>
      <c r="G97" t="str">
        <f t="shared" si="14"/>
        <v>2011-Apr</v>
      </c>
      <c r="H97">
        <f t="shared" si="15"/>
        <v>1</v>
      </c>
      <c r="I97" t="str">
        <f t="shared" si="16"/>
        <v>Sunday</v>
      </c>
      <c r="J97" t="str">
        <f t="shared" si="17"/>
        <v>FM1</v>
      </c>
      <c r="K97" t="str">
        <f t="shared" si="18"/>
        <v>FQ1</v>
      </c>
    </row>
    <row r="98" spans="1:11" x14ac:dyDescent="0.35">
      <c r="A98" s="1" t="s">
        <v>19573</v>
      </c>
      <c r="B98" s="1">
        <f t="shared" si="19"/>
        <v>43181</v>
      </c>
      <c r="C98">
        <f t="shared" si="10"/>
        <v>2018</v>
      </c>
      <c r="D98">
        <f t="shared" si="11"/>
        <v>3</v>
      </c>
      <c r="E98" t="str">
        <f t="shared" si="12"/>
        <v>March</v>
      </c>
      <c r="F98" t="str">
        <f t="shared" si="13"/>
        <v>Q1</v>
      </c>
      <c r="G98" t="str">
        <f t="shared" si="14"/>
        <v>2018-Mar</v>
      </c>
      <c r="H98">
        <f t="shared" si="15"/>
        <v>5</v>
      </c>
      <c r="I98" t="str">
        <f t="shared" si="16"/>
        <v>Thursday</v>
      </c>
      <c r="J98" t="str">
        <f t="shared" si="17"/>
        <v>FM12</v>
      </c>
      <c r="K98" t="str">
        <f t="shared" si="18"/>
        <v>FQ4</v>
      </c>
    </row>
    <row r="99" spans="1:11" x14ac:dyDescent="0.35">
      <c r="A99" s="1" t="s">
        <v>19574</v>
      </c>
      <c r="B99" s="1">
        <f t="shared" si="19"/>
        <v>41346</v>
      </c>
      <c r="C99">
        <f t="shared" si="10"/>
        <v>2013</v>
      </c>
      <c r="D99">
        <f t="shared" si="11"/>
        <v>3</v>
      </c>
      <c r="E99" t="str">
        <f t="shared" si="12"/>
        <v>March</v>
      </c>
      <c r="F99" t="str">
        <f t="shared" si="13"/>
        <v>Q1</v>
      </c>
      <c r="G99" t="str">
        <f t="shared" si="14"/>
        <v>2013-Mar</v>
      </c>
      <c r="H99">
        <f t="shared" si="15"/>
        <v>4</v>
      </c>
      <c r="I99" t="str">
        <f t="shared" si="16"/>
        <v>Wednesday</v>
      </c>
      <c r="J99" t="str">
        <f t="shared" si="17"/>
        <v>FM12</v>
      </c>
      <c r="K99" t="str">
        <f t="shared" si="18"/>
        <v>FQ4</v>
      </c>
    </row>
    <row r="100" spans="1:11" x14ac:dyDescent="0.35">
      <c r="A100" s="1" t="s">
        <v>19575</v>
      </c>
      <c r="B100" s="1">
        <f t="shared" si="19"/>
        <v>42817</v>
      </c>
      <c r="C100">
        <f t="shared" si="10"/>
        <v>2017</v>
      </c>
      <c r="D100">
        <f t="shared" si="11"/>
        <v>3</v>
      </c>
      <c r="E100" t="str">
        <f t="shared" si="12"/>
        <v>March</v>
      </c>
      <c r="F100" t="str">
        <f t="shared" si="13"/>
        <v>Q1</v>
      </c>
      <c r="G100" t="str">
        <f t="shared" si="14"/>
        <v>2017-Mar</v>
      </c>
      <c r="H100">
        <f t="shared" si="15"/>
        <v>5</v>
      </c>
      <c r="I100" t="str">
        <f t="shared" si="16"/>
        <v>Thursday</v>
      </c>
      <c r="J100" t="str">
        <f t="shared" si="17"/>
        <v>FM12</v>
      </c>
      <c r="K100" t="str">
        <f t="shared" si="18"/>
        <v>FQ4</v>
      </c>
    </row>
    <row r="101" spans="1:11" x14ac:dyDescent="0.35">
      <c r="A101" s="1" t="s">
        <v>19576</v>
      </c>
      <c r="B101" s="1">
        <f t="shared" si="19"/>
        <v>41701</v>
      </c>
      <c r="C101">
        <f t="shared" si="10"/>
        <v>2014</v>
      </c>
      <c r="D101">
        <f t="shared" si="11"/>
        <v>3</v>
      </c>
      <c r="E101" t="str">
        <f t="shared" si="12"/>
        <v>March</v>
      </c>
      <c r="F101" t="str">
        <f t="shared" si="13"/>
        <v>Q1</v>
      </c>
      <c r="G101" t="str">
        <f t="shared" si="14"/>
        <v>2014-Mar</v>
      </c>
      <c r="H101">
        <f t="shared" si="15"/>
        <v>2</v>
      </c>
      <c r="I101" t="str">
        <f t="shared" si="16"/>
        <v>Monday</v>
      </c>
      <c r="J101" t="str">
        <f t="shared" si="17"/>
        <v>FM12</v>
      </c>
      <c r="K101" t="str">
        <f t="shared" si="18"/>
        <v>FQ4</v>
      </c>
    </row>
    <row r="102" spans="1:11" x14ac:dyDescent="0.35">
      <c r="A102" s="1" t="s">
        <v>19577</v>
      </c>
      <c r="B102" s="1">
        <f t="shared" si="19"/>
        <v>40261</v>
      </c>
      <c r="C102">
        <f t="shared" si="10"/>
        <v>2010</v>
      </c>
      <c r="D102">
        <f t="shared" si="11"/>
        <v>3</v>
      </c>
      <c r="E102" t="str">
        <f t="shared" si="12"/>
        <v>March</v>
      </c>
      <c r="F102" t="str">
        <f t="shared" si="13"/>
        <v>Q1</v>
      </c>
      <c r="G102" t="str">
        <f t="shared" si="14"/>
        <v>2010-Mar</v>
      </c>
      <c r="H102">
        <f t="shared" si="15"/>
        <v>4</v>
      </c>
      <c r="I102" t="str">
        <f t="shared" si="16"/>
        <v>Wednesday</v>
      </c>
      <c r="J102" t="str">
        <f t="shared" si="17"/>
        <v>FM12</v>
      </c>
      <c r="K102" t="str">
        <f t="shared" si="18"/>
        <v>FQ4</v>
      </c>
    </row>
    <row r="103" spans="1:11" x14ac:dyDescent="0.35">
      <c r="A103" s="1" t="s">
        <v>19578</v>
      </c>
      <c r="B103" s="1">
        <f t="shared" si="19"/>
        <v>41722</v>
      </c>
      <c r="C103">
        <f t="shared" si="10"/>
        <v>2014</v>
      </c>
      <c r="D103">
        <f t="shared" si="11"/>
        <v>3</v>
      </c>
      <c r="E103" t="str">
        <f t="shared" si="12"/>
        <v>March</v>
      </c>
      <c r="F103" t="str">
        <f t="shared" si="13"/>
        <v>Q1</v>
      </c>
      <c r="G103" t="str">
        <f t="shared" si="14"/>
        <v>2014-Mar</v>
      </c>
      <c r="H103">
        <f t="shared" si="15"/>
        <v>2</v>
      </c>
      <c r="I103" t="str">
        <f t="shared" si="16"/>
        <v>Monday</v>
      </c>
      <c r="J103" t="str">
        <f t="shared" si="17"/>
        <v>FM12</v>
      </c>
      <c r="K103" t="str">
        <f t="shared" si="18"/>
        <v>FQ4</v>
      </c>
    </row>
    <row r="104" spans="1:11" x14ac:dyDescent="0.35">
      <c r="A104" s="1" t="s">
        <v>19579</v>
      </c>
      <c r="B104" s="1">
        <f t="shared" si="19"/>
        <v>41358</v>
      </c>
      <c r="C104">
        <f t="shared" si="10"/>
        <v>2013</v>
      </c>
      <c r="D104">
        <f t="shared" si="11"/>
        <v>3</v>
      </c>
      <c r="E104" t="str">
        <f t="shared" si="12"/>
        <v>March</v>
      </c>
      <c r="F104" t="str">
        <f t="shared" si="13"/>
        <v>Q1</v>
      </c>
      <c r="G104" t="str">
        <f t="shared" si="14"/>
        <v>2013-Mar</v>
      </c>
      <c r="H104">
        <f t="shared" si="15"/>
        <v>2</v>
      </c>
      <c r="I104" t="str">
        <f t="shared" si="16"/>
        <v>Monday</v>
      </c>
      <c r="J104" t="str">
        <f t="shared" si="17"/>
        <v>FM12</v>
      </c>
      <c r="K104" t="str">
        <f t="shared" si="18"/>
        <v>FQ4</v>
      </c>
    </row>
    <row r="105" spans="1:11" x14ac:dyDescent="0.35">
      <c r="A105" s="1" t="s">
        <v>19580</v>
      </c>
      <c r="B105" s="1">
        <f t="shared" si="19"/>
        <v>40979</v>
      </c>
      <c r="C105">
        <f t="shared" si="10"/>
        <v>2012</v>
      </c>
      <c r="D105">
        <f t="shared" si="11"/>
        <v>3</v>
      </c>
      <c r="E105" t="str">
        <f t="shared" si="12"/>
        <v>March</v>
      </c>
      <c r="F105" t="str">
        <f t="shared" si="13"/>
        <v>Q1</v>
      </c>
      <c r="G105" t="str">
        <f t="shared" si="14"/>
        <v>2012-Mar</v>
      </c>
      <c r="H105">
        <f t="shared" si="15"/>
        <v>1</v>
      </c>
      <c r="I105" t="str">
        <f t="shared" si="16"/>
        <v>Sunday</v>
      </c>
      <c r="J105" t="str">
        <f t="shared" si="17"/>
        <v>FM12</v>
      </c>
      <c r="K105" t="str">
        <f t="shared" si="18"/>
        <v>FQ4</v>
      </c>
    </row>
    <row r="106" spans="1:11" x14ac:dyDescent="0.35">
      <c r="A106" s="1" t="s">
        <v>19581</v>
      </c>
      <c r="B106" s="1">
        <f t="shared" si="19"/>
        <v>40241</v>
      </c>
      <c r="C106">
        <f t="shared" si="10"/>
        <v>2010</v>
      </c>
      <c r="D106">
        <f t="shared" si="11"/>
        <v>3</v>
      </c>
      <c r="E106" t="str">
        <f t="shared" si="12"/>
        <v>March</v>
      </c>
      <c r="F106" t="str">
        <f t="shared" si="13"/>
        <v>Q1</v>
      </c>
      <c r="G106" t="str">
        <f t="shared" si="14"/>
        <v>2010-Mar</v>
      </c>
      <c r="H106">
        <f t="shared" si="15"/>
        <v>5</v>
      </c>
      <c r="I106" t="str">
        <f t="shared" si="16"/>
        <v>Thursday</v>
      </c>
      <c r="J106" t="str">
        <f t="shared" si="17"/>
        <v>FM12</v>
      </c>
      <c r="K106" t="str">
        <f t="shared" si="18"/>
        <v>FQ4</v>
      </c>
    </row>
    <row r="107" spans="1:11" x14ac:dyDescent="0.35">
      <c r="A107" s="1" t="s">
        <v>19582</v>
      </c>
      <c r="B107" s="1">
        <f t="shared" si="19"/>
        <v>41702</v>
      </c>
      <c r="C107">
        <f t="shared" si="10"/>
        <v>2014</v>
      </c>
      <c r="D107">
        <f t="shared" si="11"/>
        <v>3</v>
      </c>
      <c r="E107" t="str">
        <f t="shared" si="12"/>
        <v>March</v>
      </c>
      <c r="F107" t="str">
        <f t="shared" si="13"/>
        <v>Q1</v>
      </c>
      <c r="G107" t="str">
        <f t="shared" si="14"/>
        <v>2014-Mar</v>
      </c>
      <c r="H107">
        <f t="shared" si="15"/>
        <v>3</v>
      </c>
      <c r="I107" t="str">
        <f t="shared" si="16"/>
        <v>Tuesday</v>
      </c>
      <c r="J107" t="str">
        <f t="shared" si="17"/>
        <v>FM12</v>
      </c>
      <c r="K107" t="str">
        <f t="shared" si="18"/>
        <v>FQ4</v>
      </c>
    </row>
    <row r="108" spans="1:11" x14ac:dyDescent="0.35">
      <c r="A108" s="1" t="s">
        <v>19583</v>
      </c>
      <c r="B108" s="1">
        <f t="shared" si="19"/>
        <v>43187</v>
      </c>
      <c r="C108">
        <f t="shared" si="10"/>
        <v>2018</v>
      </c>
      <c r="D108">
        <f t="shared" si="11"/>
        <v>3</v>
      </c>
      <c r="E108" t="str">
        <f t="shared" si="12"/>
        <v>March</v>
      </c>
      <c r="F108" t="str">
        <f t="shared" si="13"/>
        <v>Q1</v>
      </c>
      <c r="G108" t="str">
        <f t="shared" si="14"/>
        <v>2018-Mar</v>
      </c>
      <c r="H108">
        <f t="shared" si="15"/>
        <v>4</v>
      </c>
      <c r="I108" t="str">
        <f t="shared" si="16"/>
        <v>Wednesday</v>
      </c>
      <c r="J108" t="str">
        <f t="shared" si="17"/>
        <v>FM12</v>
      </c>
      <c r="K108" t="str">
        <f t="shared" si="18"/>
        <v>FQ4</v>
      </c>
    </row>
    <row r="109" spans="1:11" x14ac:dyDescent="0.35">
      <c r="A109" s="1" t="s">
        <v>19584</v>
      </c>
      <c r="B109" s="1">
        <f t="shared" si="19"/>
        <v>42802</v>
      </c>
      <c r="C109">
        <f t="shared" si="10"/>
        <v>2017</v>
      </c>
      <c r="D109">
        <f t="shared" si="11"/>
        <v>3</v>
      </c>
      <c r="E109" t="str">
        <f t="shared" si="12"/>
        <v>March</v>
      </c>
      <c r="F109" t="str">
        <f t="shared" si="13"/>
        <v>Q1</v>
      </c>
      <c r="G109" t="str">
        <f t="shared" si="14"/>
        <v>2017-Mar</v>
      </c>
      <c r="H109">
        <f t="shared" si="15"/>
        <v>4</v>
      </c>
      <c r="I109" t="str">
        <f t="shared" si="16"/>
        <v>Wednesday</v>
      </c>
      <c r="J109" t="str">
        <f t="shared" si="17"/>
        <v>FM12</v>
      </c>
      <c r="K109" t="str">
        <f t="shared" si="18"/>
        <v>FQ4</v>
      </c>
    </row>
    <row r="110" spans="1:11" x14ac:dyDescent="0.35">
      <c r="A110" s="1" t="s">
        <v>19585</v>
      </c>
      <c r="B110" s="1">
        <f t="shared" si="19"/>
        <v>41712</v>
      </c>
      <c r="C110">
        <f t="shared" si="10"/>
        <v>2014</v>
      </c>
      <c r="D110">
        <f t="shared" si="11"/>
        <v>3</v>
      </c>
      <c r="E110" t="str">
        <f t="shared" si="12"/>
        <v>March</v>
      </c>
      <c r="F110" t="str">
        <f t="shared" si="13"/>
        <v>Q1</v>
      </c>
      <c r="G110" t="str">
        <f t="shared" si="14"/>
        <v>2014-Mar</v>
      </c>
      <c r="H110">
        <f t="shared" si="15"/>
        <v>6</v>
      </c>
      <c r="I110" t="str">
        <f t="shared" si="16"/>
        <v>Friday</v>
      </c>
      <c r="J110" t="str">
        <f t="shared" si="17"/>
        <v>FM12</v>
      </c>
      <c r="K110" t="str">
        <f t="shared" si="18"/>
        <v>FQ4</v>
      </c>
    </row>
    <row r="111" spans="1:11" x14ac:dyDescent="0.35">
      <c r="A111" s="1" t="s">
        <v>19586</v>
      </c>
      <c r="B111" s="1">
        <f t="shared" si="19"/>
        <v>42424</v>
      </c>
      <c r="C111">
        <f t="shared" si="10"/>
        <v>2016</v>
      </c>
      <c r="D111">
        <f t="shared" si="11"/>
        <v>2</v>
      </c>
      <c r="E111" t="str">
        <f t="shared" si="12"/>
        <v>February</v>
      </c>
      <c r="F111" t="str">
        <f t="shared" si="13"/>
        <v>Q1</v>
      </c>
      <c r="G111" t="str">
        <f t="shared" si="14"/>
        <v>2016-Feb</v>
      </c>
      <c r="H111">
        <f t="shared" si="15"/>
        <v>4</v>
      </c>
      <c r="I111" t="str">
        <f t="shared" si="16"/>
        <v>Wednesday</v>
      </c>
      <c r="J111" t="str">
        <f t="shared" si="17"/>
        <v>FM11</v>
      </c>
      <c r="K111" t="str">
        <f t="shared" si="18"/>
        <v>FQ4</v>
      </c>
    </row>
    <row r="112" spans="1:11" x14ac:dyDescent="0.35">
      <c r="A112" s="1" t="s">
        <v>19587</v>
      </c>
      <c r="B112" s="1">
        <f t="shared" si="19"/>
        <v>40225</v>
      </c>
      <c r="C112">
        <f t="shared" si="10"/>
        <v>2010</v>
      </c>
      <c r="D112">
        <f t="shared" si="11"/>
        <v>2</v>
      </c>
      <c r="E112" t="str">
        <f t="shared" si="12"/>
        <v>February</v>
      </c>
      <c r="F112" t="str">
        <f t="shared" si="13"/>
        <v>Q1</v>
      </c>
      <c r="G112" t="str">
        <f t="shared" si="14"/>
        <v>2010-Feb</v>
      </c>
      <c r="H112">
        <f t="shared" si="15"/>
        <v>3</v>
      </c>
      <c r="I112" t="str">
        <f t="shared" si="16"/>
        <v>Tuesday</v>
      </c>
      <c r="J112" t="str">
        <f t="shared" si="17"/>
        <v>FM11</v>
      </c>
      <c r="K112" t="str">
        <f t="shared" si="18"/>
        <v>FQ4</v>
      </c>
    </row>
    <row r="113" spans="1:11" x14ac:dyDescent="0.35">
      <c r="A113" s="1" t="s">
        <v>19588</v>
      </c>
      <c r="B113" s="1">
        <f t="shared" si="19"/>
        <v>40220</v>
      </c>
      <c r="C113">
        <f t="shared" si="10"/>
        <v>2010</v>
      </c>
      <c r="D113">
        <f t="shared" si="11"/>
        <v>2</v>
      </c>
      <c r="E113" t="str">
        <f t="shared" si="12"/>
        <v>February</v>
      </c>
      <c r="F113" t="str">
        <f t="shared" si="13"/>
        <v>Q1</v>
      </c>
      <c r="G113" t="str">
        <f t="shared" si="14"/>
        <v>2010-Feb</v>
      </c>
      <c r="H113">
        <f t="shared" si="15"/>
        <v>5</v>
      </c>
      <c r="I113" t="str">
        <f t="shared" si="16"/>
        <v>Thursday</v>
      </c>
      <c r="J113" t="str">
        <f t="shared" si="17"/>
        <v>FM11</v>
      </c>
      <c r="K113" t="str">
        <f t="shared" si="18"/>
        <v>FQ4</v>
      </c>
    </row>
    <row r="114" spans="1:11" x14ac:dyDescent="0.35">
      <c r="A114" s="1" t="s">
        <v>19589</v>
      </c>
      <c r="B114" s="1">
        <f t="shared" si="19"/>
        <v>41320</v>
      </c>
      <c r="C114">
        <f t="shared" si="10"/>
        <v>2013</v>
      </c>
      <c r="D114">
        <f t="shared" si="11"/>
        <v>2</v>
      </c>
      <c r="E114" t="str">
        <f t="shared" si="12"/>
        <v>February</v>
      </c>
      <c r="F114" t="str">
        <f t="shared" si="13"/>
        <v>Q1</v>
      </c>
      <c r="G114" t="str">
        <f t="shared" si="14"/>
        <v>2013-Feb</v>
      </c>
      <c r="H114">
        <f t="shared" si="15"/>
        <v>6</v>
      </c>
      <c r="I114" t="str">
        <f t="shared" si="16"/>
        <v>Friday</v>
      </c>
      <c r="J114" t="str">
        <f t="shared" si="17"/>
        <v>FM11</v>
      </c>
      <c r="K114" t="str">
        <f t="shared" si="18"/>
        <v>FQ4</v>
      </c>
    </row>
    <row r="115" spans="1:11" x14ac:dyDescent="0.35">
      <c r="A115" s="1" t="s">
        <v>19588</v>
      </c>
      <c r="B115" s="1">
        <f t="shared" si="19"/>
        <v>40220</v>
      </c>
      <c r="C115">
        <f t="shared" si="10"/>
        <v>2010</v>
      </c>
      <c r="D115">
        <f t="shared" si="11"/>
        <v>2</v>
      </c>
      <c r="E115" t="str">
        <f t="shared" si="12"/>
        <v>February</v>
      </c>
      <c r="F115" t="str">
        <f t="shared" si="13"/>
        <v>Q1</v>
      </c>
      <c r="G115" t="str">
        <f t="shared" si="14"/>
        <v>2010-Feb</v>
      </c>
      <c r="H115">
        <f t="shared" si="15"/>
        <v>5</v>
      </c>
      <c r="I115" t="str">
        <f t="shared" si="16"/>
        <v>Thursday</v>
      </c>
      <c r="J115" t="str">
        <f t="shared" si="17"/>
        <v>FM11</v>
      </c>
      <c r="K115" t="str">
        <f t="shared" si="18"/>
        <v>FQ4</v>
      </c>
    </row>
    <row r="116" spans="1:11" x14ac:dyDescent="0.35">
      <c r="A116" s="1" t="s">
        <v>19590</v>
      </c>
      <c r="B116" s="1">
        <f t="shared" si="19"/>
        <v>42771</v>
      </c>
      <c r="C116">
        <f t="shared" si="10"/>
        <v>2017</v>
      </c>
      <c r="D116">
        <f t="shared" si="11"/>
        <v>2</v>
      </c>
      <c r="E116" t="str">
        <f t="shared" si="12"/>
        <v>February</v>
      </c>
      <c r="F116" t="str">
        <f t="shared" si="13"/>
        <v>Q1</v>
      </c>
      <c r="G116" t="str">
        <f t="shared" si="14"/>
        <v>2017-Feb</v>
      </c>
      <c r="H116">
        <f t="shared" si="15"/>
        <v>1</v>
      </c>
      <c r="I116" t="str">
        <f t="shared" si="16"/>
        <v>Sunday</v>
      </c>
      <c r="J116" t="str">
        <f t="shared" si="17"/>
        <v>FM11</v>
      </c>
      <c r="K116" t="str">
        <f t="shared" si="18"/>
        <v>FQ4</v>
      </c>
    </row>
    <row r="117" spans="1:11" x14ac:dyDescent="0.35">
      <c r="A117" s="1" t="s">
        <v>19591</v>
      </c>
      <c r="B117" s="1">
        <f t="shared" si="19"/>
        <v>41312</v>
      </c>
      <c r="C117">
        <f t="shared" si="10"/>
        <v>2013</v>
      </c>
      <c r="D117">
        <f t="shared" si="11"/>
        <v>2</v>
      </c>
      <c r="E117" t="str">
        <f t="shared" si="12"/>
        <v>February</v>
      </c>
      <c r="F117" t="str">
        <f t="shared" si="13"/>
        <v>Q1</v>
      </c>
      <c r="G117" t="str">
        <f t="shared" si="14"/>
        <v>2013-Feb</v>
      </c>
      <c r="H117">
        <f t="shared" si="15"/>
        <v>5</v>
      </c>
      <c r="I117" t="str">
        <f t="shared" si="16"/>
        <v>Thursday</v>
      </c>
      <c r="J117" t="str">
        <f t="shared" si="17"/>
        <v>FM11</v>
      </c>
      <c r="K117" t="str">
        <f t="shared" si="18"/>
        <v>FQ4</v>
      </c>
    </row>
    <row r="118" spans="1:11" x14ac:dyDescent="0.35">
      <c r="A118" s="1" t="s">
        <v>19591</v>
      </c>
      <c r="B118" s="1">
        <f t="shared" si="19"/>
        <v>41312</v>
      </c>
      <c r="C118">
        <f t="shared" si="10"/>
        <v>2013</v>
      </c>
      <c r="D118">
        <f t="shared" si="11"/>
        <v>2</v>
      </c>
      <c r="E118" t="str">
        <f t="shared" si="12"/>
        <v>February</v>
      </c>
      <c r="F118" t="str">
        <f t="shared" si="13"/>
        <v>Q1</v>
      </c>
      <c r="G118" t="str">
        <f t="shared" si="14"/>
        <v>2013-Feb</v>
      </c>
      <c r="H118">
        <f t="shared" si="15"/>
        <v>5</v>
      </c>
      <c r="I118" t="str">
        <f t="shared" si="16"/>
        <v>Thursday</v>
      </c>
      <c r="J118" t="str">
        <f t="shared" si="17"/>
        <v>FM11</v>
      </c>
      <c r="K118" t="str">
        <f t="shared" si="18"/>
        <v>FQ4</v>
      </c>
    </row>
    <row r="119" spans="1:11" x14ac:dyDescent="0.35">
      <c r="A119" s="1" t="s">
        <v>19592</v>
      </c>
      <c r="B119" s="1">
        <f t="shared" si="19"/>
        <v>43141</v>
      </c>
      <c r="C119">
        <f t="shared" si="10"/>
        <v>2018</v>
      </c>
      <c r="D119">
        <f t="shared" si="11"/>
        <v>2</v>
      </c>
      <c r="E119" t="str">
        <f t="shared" si="12"/>
        <v>February</v>
      </c>
      <c r="F119" t="str">
        <f t="shared" si="13"/>
        <v>Q1</v>
      </c>
      <c r="G119" t="str">
        <f t="shared" si="14"/>
        <v>2018-Feb</v>
      </c>
      <c r="H119">
        <f t="shared" si="15"/>
        <v>7</v>
      </c>
      <c r="I119" t="str">
        <f t="shared" si="16"/>
        <v>Saturday</v>
      </c>
      <c r="J119" t="str">
        <f t="shared" si="17"/>
        <v>FM11</v>
      </c>
      <c r="K119" t="str">
        <f t="shared" si="18"/>
        <v>FQ4</v>
      </c>
    </row>
    <row r="120" spans="1:11" x14ac:dyDescent="0.35">
      <c r="A120" s="1" t="s">
        <v>19593</v>
      </c>
      <c r="B120" s="1">
        <f t="shared" si="19"/>
        <v>40232</v>
      </c>
      <c r="C120">
        <f t="shared" si="10"/>
        <v>2010</v>
      </c>
      <c r="D120">
        <f t="shared" si="11"/>
        <v>2</v>
      </c>
      <c r="E120" t="str">
        <f t="shared" si="12"/>
        <v>February</v>
      </c>
      <c r="F120" t="str">
        <f t="shared" si="13"/>
        <v>Q1</v>
      </c>
      <c r="G120" t="str">
        <f t="shared" si="14"/>
        <v>2010-Feb</v>
      </c>
      <c r="H120">
        <f t="shared" si="15"/>
        <v>3</v>
      </c>
      <c r="I120" t="str">
        <f t="shared" si="16"/>
        <v>Tuesday</v>
      </c>
      <c r="J120" t="str">
        <f t="shared" si="17"/>
        <v>FM11</v>
      </c>
      <c r="K120" t="str">
        <f t="shared" si="18"/>
        <v>FQ4</v>
      </c>
    </row>
    <row r="121" spans="1:11" x14ac:dyDescent="0.35">
      <c r="A121" s="1" t="s">
        <v>19594</v>
      </c>
      <c r="B121" s="1">
        <f t="shared" si="19"/>
        <v>42773</v>
      </c>
      <c r="C121">
        <f t="shared" si="10"/>
        <v>2017</v>
      </c>
      <c r="D121">
        <f t="shared" si="11"/>
        <v>2</v>
      </c>
      <c r="E121" t="str">
        <f t="shared" si="12"/>
        <v>February</v>
      </c>
      <c r="F121" t="str">
        <f t="shared" si="13"/>
        <v>Q1</v>
      </c>
      <c r="G121" t="str">
        <f t="shared" si="14"/>
        <v>2017-Feb</v>
      </c>
      <c r="H121">
        <f t="shared" si="15"/>
        <v>3</v>
      </c>
      <c r="I121" t="str">
        <f t="shared" si="16"/>
        <v>Tuesday</v>
      </c>
      <c r="J121" t="str">
        <f t="shared" si="17"/>
        <v>FM11</v>
      </c>
      <c r="K121" t="str">
        <f t="shared" si="18"/>
        <v>FQ4</v>
      </c>
    </row>
    <row r="122" spans="1:11" x14ac:dyDescent="0.35">
      <c r="A122" s="1" t="s">
        <v>19595</v>
      </c>
      <c r="B122" s="1">
        <f t="shared" si="19"/>
        <v>40963</v>
      </c>
      <c r="C122">
        <f t="shared" si="10"/>
        <v>2012</v>
      </c>
      <c r="D122">
        <f t="shared" si="11"/>
        <v>2</v>
      </c>
      <c r="E122" t="str">
        <f t="shared" si="12"/>
        <v>February</v>
      </c>
      <c r="F122" t="str">
        <f t="shared" si="13"/>
        <v>Q1</v>
      </c>
      <c r="G122" t="str">
        <f t="shared" si="14"/>
        <v>2012-Feb</v>
      </c>
      <c r="H122">
        <f t="shared" si="15"/>
        <v>6</v>
      </c>
      <c r="I122" t="str">
        <f t="shared" si="16"/>
        <v>Friday</v>
      </c>
      <c r="J122" t="str">
        <f t="shared" si="17"/>
        <v>FM11</v>
      </c>
      <c r="K122" t="str">
        <f t="shared" si="18"/>
        <v>FQ4</v>
      </c>
    </row>
    <row r="123" spans="1:11" x14ac:dyDescent="0.35">
      <c r="A123" s="1" t="s">
        <v>19596</v>
      </c>
      <c r="B123" s="1">
        <f t="shared" si="19"/>
        <v>42416</v>
      </c>
      <c r="C123">
        <f t="shared" si="10"/>
        <v>2016</v>
      </c>
      <c r="D123">
        <f t="shared" si="11"/>
        <v>2</v>
      </c>
      <c r="E123" t="str">
        <f t="shared" si="12"/>
        <v>February</v>
      </c>
      <c r="F123" t="str">
        <f t="shared" si="13"/>
        <v>Q1</v>
      </c>
      <c r="G123" t="str">
        <f t="shared" si="14"/>
        <v>2016-Feb</v>
      </c>
      <c r="H123">
        <f t="shared" si="15"/>
        <v>3</v>
      </c>
      <c r="I123" t="str">
        <f t="shared" si="16"/>
        <v>Tuesday</v>
      </c>
      <c r="J123" t="str">
        <f t="shared" si="17"/>
        <v>FM11</v>
      </c>
      <c r="K123" t="str">
        <f t="shared" si="18"/>
        <v>FQ4</v>
      </c>
    </row>
    <row r="124" spans="1:11" x14ac:dyDescent="0.35">
      <c r="A124" s="1" t="s">
        <v>19597</v>
      </c>
      <c r="B124" s="1">
        <f t="shared" si="19"/>
        <v>40927</v>
      </c>
      <c r="C124">
        <f t="shared" si="10"/>
        <v>2012</v>
      </c>
      <c r="D124">
        <f t="shared" si="11"/>
        <v>1</v>
      </c>
      <c r="E124" t="str">
        <f t="shared" si="12"/>
        <v>January</v>
      </c>
      <c r="F124" t="str">
        <f t="shared" si="13"/>
        <v>Q1</v>
      </c>
      <c r="G124" t="str">
        <f t="shared" si="14"/>
        <v>2012-Jan</v>
      </c>
      <c r="H124">
        <f t="shared" si="15"/>
        <v>5</v>
      </c>
      <c r="I124" t="str">
        <f t="shared" si="16"/>
        <v>Thursday</v>
      </c>
      <c r="J124" t="str">
        <f t="shared" si="17"/>
        <v>FM10</v>
      </c>
      <c r="K124" t="str">
        <f t="shared" si="18"/>
        <v>FQ4</v>
      </c>
    </row>
    <row r="125" spans="1:11" x14ac:dyDescent="0.35">
      <c r="A125" s="1" t="s">
        <v>19598</v>
      </c>
      <c r="B125" s="1">
        <f t="shared" si="19"/>
        <v>43124</v>
      </c>
      <c r="C125">
        <f t="shared" si="10"/>
        <v>2018</v>
      </c>
      <c r="D125">
        <f t="shared" si="11"/>
        <v>1</v>
      </c>
      <c r="E125" t="str">
        <f t="shared" si="12"/>
        <v>January</v>
      </c>
      <c r="F125" t="str">
        <f t="shared" si="13"/>
        <v>Q1</v>
      </c>
      <c r="G125" t="str">
        <f t="shared" si="14"/>
        <v>2018-Jan</v>
      </c>
      <c r="H125">
        <f t="shared" si="15"/>
        <v>4</v>
      </c>
      <c r="I125" t="str">
        <f t="shared" si="16"/>
        <v>Wednesday</v>
      </c>
      <c r="J125" t="str">
        <f t="shared" si="17"/>
        <v>FM10</v>
      </c>
      <c r="K125" t="str">
        <f t="shared" si="18"/>
        <v>FQ4</v>
      </c>
    </row>
    <row r="126" spans="1:11" x14ac:dyDescent="0.35">
      <c r="A126" s="1" t="s">
        <v>19599</v>
      </c>
      <c r="B126" s="1">
        <f t="shared" si="19"/>
        <v>42746</v>
      </c>
      <c r="C126">
        <f t="shared" si="10"/>
        <v>2017</v>
      </c>
      <c r="D126">
        <f t="shared" si="11"/>
        <v>1</v>
      </c>
      <c r="E126" t="str">
        <f t="shared" si="12"/>
        <v>January</v>
      </c>
      <c r="F126" t="str">
        <f t="shared" si="13"/>
        <v>Q1</v>
      </c>
      <c r="G126" t="str">
        <f t="shared" si="14"/>
        <v>2017-Jan</v>
      </c>
      <c r="H126">
        <f t="shared" si="15"/>
        <v>4</v>
      </c>
      <c r="I126" t="str">
        <f t="shared" si="16"/>
        <v>Wednesday</v>
      </c>
      <c r="J126" t="str">
        <f t="shared" si="17"/>
        <v>FM10</v>
      </c>
      <c r="K126" t="str">
        <f t="shared" si="18"/>
        <v>FQ4</v>
      </c>
    </row>
    <row r="127" spans="1:11" x14ac:dyDescent="0.35">
      <c r="A127" s="1" t="s">
        <v>19600</v>
      </c>
      <c r="B127" s="1">
        <f t="shared" si="19"/>
        <v>41663</v>
      </c>
      <c r="C127">
        <f t="shared" si="10"/>
        <v>2014</v>
      </c>
      <c r="D127">
        <f t="shared" si="11"/>
        <v>1</v>
      </c>
      <c r="E127" t="str">
        <f t="shared" si="12"/>
        <v>January</v>
      </c>
      <c r="F127" t="str">
        <f t="shared" si="13"/>
        <v>Q1</v>
      </c>
      <c r="G127" t="str">
        <f t="shared" si="14"/>
        <v>2014-Jan</v>
      </c>
      <c r="H127">
        <f t="shared" si="15"/>
        <v>6</v>
      </c>
      <c r="I127" t="str">
        <f t="shared" si="16"/>
        <v>Friday</v>
      </c>
      <c r="J127" t="str">
        <f t="shared" si="17"/>
        <v>FM10</v>
      </c>
      <c r="K127" t="str">
        <f t="shared" si="18"/>
        <v>FQ4</v>
      </c>
    </row>
    <row r="128" spans="1:11" x14ac:dyDescent="0.35">
      <c r="A128" s="1" t="s">
        <v>19601</v>
      </c>
      <c r="B128" s="1">
        <f t="shared" si="19"/>
        <v>40192</v>
      </c>
      <c r="C128">
        <f t="shared" si="10"/>
        <v>2010</v>
      </c>
      <c r="D128">
        <f t="shared" si="11"/>
        <v>1</v>
      </c>
      <c r="E128" t="str">
        <f t="shared" si="12"/>
        <v>January</v>
      </c>
      <c r="F128" t="str">
        <f t="shared" si="13"/>
        <v>Q1</v>
      </c>
      <c r="G128" t="str">
        <f t="shared" si="14"/>
        <v>2010-Jan</v>
      </c>
      <c r="H128">
        <f t="shared" si="15"/>
        <v>5</v>
      </c>
      <c r="I128" t="str">
        <f t="shared" si="16"/>
        <v>Thursday</v>
      </c>
      <c r="J128" t="str">
        <f t="shared" si="17"/>
        <v>FM10</v>
      </c>
      <c r="K128" t="str">
        <f t="shared" si="18"/>
        <v>FQ4</v>
      </c>
    </row>
    <row r="129" spans="1:11" x14ac:dyDescent="0.35">
      <c r="A129" s="1" t="s">
        <v>19602</v>
      </c>
      <c r="B129" s="1">
        <f t="shared" si="19"/>
        <v>40559</v>
      </c>
      <c r="C129">
        <f t="shared" si="10"/>
        <v>2011</v>
      </c>
      <c r="D129">
        <f t="shared" si="11"/>
        <v>1</v>
      </c>
      <c r="E129" t="str">
        <f t="shared" si="12"/>
        <v>January</v>
      </c>
      <c r="F129" t="str">
        <f t="shared" si="13"/>
        <v>Q1</v>
      </c>
      <c r="G129" t="str">
        <f t="shared" si="14"/>
        <v>2011-Jan</v>
      </c>
      <c r="H129">
        <f t="shared" si="15"/>
        <v>1</v>
      </c>
      <c r="I129" t="str">
        <f t="shared" si="16"/>
        <v>Sunday</v>
      </c>
      <c r="J129" t="str">
        <f t="shared" si="17"/>
        <v>FM10</v>
      </c>
      <c r="K129" t="str">
        <f t="shared" si="18"/>
        <v>FQ4</v>
      </c>
    </row>
    <row r="130" spans="1:11" x14ac:dyDescent="0.35">
      <c r="A130" s="1" t="s">
        <v>19603</v>
      </c>
      <c r="B130" s="1">
        <f t="shared" si="19"/>
        <v>43128</v>
      </c>
      <c r="C130">
        <f t="shared" si="10"/>
        <v>2018</v>
      </c>
      <c r="D130">
        <f t="shared" si="11"/>
        <v>1</v>
      </c>
      <c r="E130" t="str">
        <f t="shared" si="12"/>
        <v>January</v>
      </c>
      <c r="F130" t="str">
        <f t="shared" si="13"/>
        <v>Q1</v>
      </c>
      <c r="G130" t="str">
        <f t="shared" si="14"/>
        <v>2018-Jan</v>
      </c>
      <c r="H130">
        <f t="shared" si="15"/>
        <v>1</v>
      </c>
      <c r="I130" t="str">
        <f t="shared" si="16"/>
        <v>Sunday</v>
      </c>
      <c r="J130" t="str">
        <f t="shared" si="17"/>
        <v>FM10</v>
      </c>
      <c r="K130" t="str">
        <f t="shared" si="18"/>
        <v>FQ4</v>
      </c>
    </row>
    <row r="131" spans="1:11" x14ac:dyDescent="0.35">
      <c r="A131" s="1" t="s">
        <v>19604</v>
      </c>
      <c r="B131" s="1">
        <f t="shared" si="19"/>
        <v>43101</v>
      </c>
      <c r="C131">
        <f t="shared" ref="C131:C194" si="20">YEAR(B131)</f>
        <v>2018</v>
      </c>
      <c r="D131">
        <f t="shared" ref="D131:D194" si="21">MONTH(B131)</f>
        <v>1</v>
      </c>
      <c r="E131" t="str">
        <f t="shared" ref="E131:E194" si="22">TEXT(B131, "MMMM")</f>
        <v>January</v>
      </c>
      <c r="F131" t="str">
        <f t="shared" ref="F131:F194" si="23" xml:space="preserve"> "Q" &amp; INT((MONTH(B131)-1)/3) + 1</f>
        <v>Q1</v>
      </c>
      <c r="G131" t="str">
        <f t="shared" ref="G131:G194" si="24">YEAR(B131) &amp; "-" &amp; TEXT(B131, "MMM")</f>
        <v>2018-Jan</v>
      </c>
      <c r="H131">
        <f t="shared" ref="H131:H194" si="25">WEEKDAY(B131)</f>
        <v>2</v>
      </c>
      <c r="I131" t="str">
        <f t="shared" ref="I131:I194" si="26">TEXT(B131, "dddd")</f>
        <v>Monday</v>
      </c>
      <c r="J131" t="str">
        <f t="shared" ref="J131:J194" si="27">"FM" &amp; IF(MONTH(B131)&gt;=4, MONTH(B131)-3, MONTH(B131)+9)</f>
        <v>FM10</v>
      </c>
      <c r="K131" t="str">
        <f t="shared" ref="K131:K194" si="28" xml:space="preserve"> "FQ" &amp; INT((IF(MONTH(B131)&gt;=4, MONTH(B131)-3, MONTH(B131)+9)-1)/3) + 1</f>
        <v>FQ4</v>
      </c>
    </row>
    <row r="132" spans="1:11" x14ac:dyDescent="0.35">
      <c r="A132" s="1" t="s">
        <v>19605</v>
      </c>
      <c r="B132" s="1">
        <f t="shared" ref="B132:B195" si="29">DATE(LEFT(A132, 4), MID(A132, FIND("_", A132) + 1, FIND("_", A132, FIND("_", A132) + 1) - FIND("_", A132) - 1), RIGHT(A132, LEN(A132) - FIND("_", A132, FIND("_", A132) + 1)))</f>
        <v>42706</v>
      </c>
      <c r="C132">
        <f t="shared" si="20"/>
        <v>2016</v>
      </c>
      <c r="D132">
        <f t="shared" si="21"/>
        <v>12</v>
      </c>
      <c r="E132" t="str">
        <f t="shared" si="22"/>
        <v>December</v>
      </c>
      <c r="F132" t="str">
        <f t="shared" si="23"/>
        <v>Q4</v>
      </c>
      <c r="G132" t="str">
        <f t="shared" si="24"/>
        <v>2016-Dec</v>
      </c>
      <c r="H132">
        <f t="shared" si="25"/>
        <v>6</v>
      </c>
      <c r="I132" t="str">
        <f t="shared" si="26"/>
        <v>Friday</v>
      </c>
      <c r="J132" t="str">
        <f t="shared" si="27"/>
        <v>FM9</v>
      </c>
      <c r="K132" t="str">
        <f t="shared" si="28"/>
        <v>FQ3</v>
      </c>
    </row>
    <row r="133" spans="1:11" x14ac:dyDescent="0.35">
      <c r="A133" s="1" t="s">
        <v>19606</v>
      </c>
      <c r="B133" s="1">
        <f t="shared" si="29"/>
        <v>43452</v>
      </c>
      <c r="C133">
        <f t="shared" si="20"/>
        <v>2018</v>
      </c>
      <c r="D133">
        <f t="shared" si="21"/>
        <v>12</v>
      </c>
      <c r="E133" t="str">
        <f t="shared" si="22"/>
        <v>December</v>
      </c>
      <c r="F133" t="str">
        <f t="shared" si="23"/>
        <v>Q4</v>
      </c>
      <c r="G133" t="str">
        <f t="shared" si="24"/>
        <v>2018-Dec</v>
      </c>
      <c r="H133">
        <f t="shared" si="25"/>
        <v>3</v>
      </c>
      <c r="I133" t="str">
        <f t="shared" si="26"/>
        <v>Tuesday</v>
      </c>
      <c r="J133" t="str">
        <f t="shared" si="27"/>
        <v>FM9</v>
      </c>
      <c r="K133" t="str">
        <f t="shared" si="28"/>
        <v>FQ3</v>
      </c>
    </row>
    <row r="134" spans="1:11" x14ac:dyDescent="0.35">
      <c r="A134" s="1" t="s">
        <v>19607</v>
      </c>
      <c r="B134" s="1">
        <f t="shared" si="29"/>
        <v>41612</v>
      </c>
      <c r="C134">
        <f t="shared" si="20"/>
        <v>2013</v>
      </c>
      <c r="D134">
        <f t="shared" si="21"/>
        <v>12</v>
      </c>
      <c r="E134" t="str">
        <f t="shared" si="22"/>
        <v>December</v>
      </c>
      <c r="F134" t="str">
        <f t="shared" si="23"/>
        <v>Q4</v>
      </c>
      <c r="G134" t="str">
        <f t="shared" si="24"/>
        <v>2013-Dec</v>
      </c>
      <c r="H134">
        <f t="shared" si="25"/>
        <v>4</v>
      </c>
      <c r="I134" t="str">
        <f t="shared" si="26"/>
        <v>Wednesday</v>
      </c>
      <c r="J134" t="str">
        <f t="shared" si="27"/>
        <v>FM9</v>
      </c>
      <c r="K134" t="str">
        <f t="shared" si="28"/>
        <v>FQ3</v>
      </c>
    </row>
    <row r="135" spans="1:11" x14ac:dyDescent="0.35">
      <c r="A135" s="1" t="s">
        <v>19608</v>
      </c>
      <c r="B135" s="1">
        <f t="shared" si="29"/>
        <v>40890</v>
      </c>
      <c r="C135">
        <f t="shared" si="20"/>
        <v>2011</v>
      </c>
      <c r="D135">
        <f t="shared" si="21"/>
        <v>12</v>
      </c>
      <c r="E135" t="str">
        <f t="shared" si="22"/>
        <v>December</v>
      </c>
      <c r="F135" t="str">
        <f t="shared" si="23"/>
        <v>Q4</v>
      </c>
      <c r="G135" t="str">
        <f t="shared" si="24"/>
        <v>2011-Dec</v>
      </c>
      <c r="H135">
        <f t="shared" si="25"/>
        <v>3</v>
      </c>
      <c r="I135" t="str">
        <f t="shared" si="26"/>
        <v>Tuesday</v>
      </c>
      <c r="J135" t="str">
        <f t="shared" si="27"/>
        <v>FM9</v>
      </c>
      <c r="K135" t="str">
        <f t="shared" si="28"/>
        <v>FQ3</v>
      </c>
    </row>
    <row r="136" spans="1:11" x14ac:dyDescent="0.35">
      <c r="A136" s="1" t="s">
        <v>19609</v>
      </c>
      <c r="B136" s="1">
        <f t="shared" si="29"/>
        <v>42732</v>
      </c>
      <c r="C136">
        <f t="shared" si="20"/>
        <v>2016</v>
      </c>
      <c r="D136">
        <f t="shared" si="21"/>
        <v>12</v>
      </c>
      <c r="E136" t="str">
        <f t="shared" si="22"/>
        <v>December</v>
      </c>
      <c r="F136" t="str">
        <f t="shared" si="23"/>
        <v>Q4</v>
      </c>
      <c r="G136" t="str">
        <f t="shared" si="24"/>
        <v>2016-Dec</v>
      </c>
      <c r="H136">
        <f t="shared" si="25"/>
        <v>4</v>
      </c>
      <c r="I136" t="str">
        <f t="shared" si="26"/>
        <v>Wednesday</v>
      </c>
      <c r="J136" t="str">
        <f t="shared" si="27"/>
        <v>FM9</v>
      </c>
      <c r="K136" t="str">
        <f t="shared" si="28"/>
        <v>FQ3</v>
      </c>
    </row>
    <row r="137" spans="1:11" x14ac:dyDescent="0.35">
      <c r="A137" s="1" t="s">
        <v>19610</v>
      </c>
      <c r="B137" s="1">
        <f t="shared" si="29"/>
        <v>42723</v>
      </c>
      <c r="C137">
        <f t="shared" si="20"/>
        <v>2016</v>
      </c>
      <c r="D137">
        <f t="shared" si="21"/>
        <v>12</v>
      </c>
      <c r="E137" t="str">
        <f t="shared" si="22"/>
        <v>December</v>
      </c>
      <c r="F137" t="str">
        <f t="shared" si="23"/>
        <v>Q4</v>
      </c>
      <c r="G137" t="str">
        <f t="shared" si="24"/>
        <v>2016-Dec</v>
      </c>
      <c r="H137">
        <f t="shared" si="25"/>
        <v>2</v>
      </c>
      <c r="I137" t="str">
        <f t="shared" si="26"/>
        <v>Monday</v>
      </c>
      <c r="J137" t="str">
        <f t="shared" si="27"/>
        <v>FM9</v>
      </c>
      <c r="K137" t="str">
        <f t="shared" si="28"/>
        <v>FQ3</v>
      </c>
    </row>
    <row r="138" spans="1:11" x14ac:dyDescent="0.35">
      <c r="A138" s="1" t="s">
        <v>19611</v>
      </c>
      <c r="B138" s="1">
        <f t="shared" si="29"/>
        <v>41253</v>
      </c>
      <c r="C138">
        <f t="shared" si="20"/>
        <v>2012</v>
      </c>
      <c r="D138">
        <f t="shared" si="21"/>
        <v>12</v>
      </c>
      <c r="E138" t="str">
        <f t="shared" si="22"/>
        <v>December</v>
      </c>
      <c r="F138" t="str">
        <f t="shared" si="23"/>
        <v>Q4</v>
      </c>
      <c r="G138" t="str">
        <f t="shared" si="24"/>
        <v>2012-Dec</v>
      </c>
      <c r="H138">
        <f t="shared" si="25"/>
        <v>2</v>
      </c>
      <c r="I138" t="str">
        <f t="shared" si="26"/>
        <v>Monday</v>
      </c>
      <c r="J138" t="str">
        <f t="shared" si="27"/>
        <v>FM9</v>
      </c>
      <c r="K138" t="str">
        <f t="shared" si="28"/>
        <v>FQ3</v>
      </c>
    </row>
    <row r="139" spans="1:11" x14ac:dyDescent="0.35">
      <c r="A139" s="1" t="s">
        <v>19612</v>
      </c>
      <c r="B139" s="1">
        <f t="shared" si="29"/>
        <v>41247</v>
      </c>
      <c r="C139">
        <f t="shared" si="20"/>
        <v>2012</v>
      </c>
      <c r="D139">
        <f t="shared" si="21"/>
        <v>12</v>
      </c>
      <c r="E139" t="str">
        <f t="shared" si="22"/>
        <v>December</v>
      </c>
      <c r="F139" t="str">
        <f t="shared" si="23"/>
        <v>Q4</v>
      </c>
      <c r="G139" t="str">
        <f t="shared" si="24"/>
        <v>2012-Dec</v>
      </c>
      <c r="H139">
        <f t="shared" si="25"/>
        <v>3</v>
      </c>
      <c r="I139" t="str">
        <f t="shared" si="26"/>
        <v>Tuesday</v>
      </c>
      <c r="J139" t="str">
        <f t="shared" si="27"/>
        <v>FM9</v>
      </c>
      <c r="K139" t="str">
        <f t="shared" si="28"/>
        <v>FQ3</v>
      </c>
    </row>
    <row r="140" spans="1:11" x14ac:dyDescent="0.35">
      <c r="A140" s="1" t="s">
        <v>19613</v>
      </c>
      <c r="B140" s="1">
        <f t="shared" si="29"/>
        <v>42718</v>
      </c>
      <c r="C140">
        <f t="shared" si="20"/>
        <v>2016</v>
      </c>
      <c r="D140">
        <f t="shared" si="21"/>
        <v>12</v>
      </c>
      <c r="E140" t="str">
        <f t="shared" si="22"/>
        <v>December</v>
      </c>
      <c r="F140" t="str">
        <f t="shared" si="23"/>
        <v>Q4</v>
      </c>
      <c r="G140" t="str">
        <f t="shared" si="24"/>
        <v>2016-Dec</v>
      </c>
      <c r="H140">
        <f t="shared" si="25"/>
        <v>4</v>
      </c>
      <c r="I140" t="str">
        <f t="shared" si="26"/>
        <v>Wednesday</v>
      </c>
      <c r="J140" t="str">
        <f t="shared" si="27"/>
        <v>FM9</v>
      </c>
      <c r="K140" t="str">
        <f t="shared" si="28"/>
        <v>FQ3</v>
      </c>
    </row>
    <row r="141" spans="1:11" x14ac:dyDescent="0.35">
      <c r="A141" s="1" t="s">
        <v>19614</v>
      </c>
      <c r="B141" s="1">
        <f t="shared" si="29"/>
        <v>40516</v>
      </c>
      <c r="C141">
        <f t="shared" si="20"/>
        <v>2010</v>
      </c>
      <c r="D141">
        <f t="shared" si="21"/>
        <v>12</v>
      </c>
      <c r="E141" t="str">
        <f t="shared" si="22"/>
        <v>December</v>
      </c>
      <c r="F141" t="str">
        <f t="shared" si="23"/>
        <v>Q4</v>
      </c>
      <c r="G141" t="str">
        <f t="shared" si="24"/>
        <v>2010-Dec</v>
      </c>
      <c r="H141">
        <f t="shared" si="25"/>
        <v>7</v>
      </c>
      <c r="I141" t="str">
        <f t="shared" si="26"/>
        <v>Saturday</v>
      </c>
      <c r="J141" t="str">
        <f t="shared" si="27"/>
        <v>FM9</v>
      </c>
      <c r="K141" t="str">
        <f t="shared" si="28"/>
        <v>FQ3</v>
      </c>
    </row>
    <row r="142" spans="1:11" x14ac:dyDescent="0.35">
      <c r="A142" s="1" t="s">
        <v>19615</v>
      </c>
      <c r="B142" s="1">
        <f t="shared" si="29"/>
        <v>41617</v>
      </c>
      <c r="C142">
        <f t="shared" si="20"/>
        <v>2013</v>
      </c>
      <c r="D142">
        <f t="shared" si="21"/>
        <v>12</v>
      </c>
      <c r="E142" t="str">
        <f t="shared" si="22"/>
        <v>December</v>
      </c>
      <c r="F142" t="str">
        <f t="shared" si="23"/>
        <v>Q4</v>
      </c>
      <c r="G142" t="str">
        <f t="shared" si="24"/>
        <v>2013-Dec</v>
      </c>
      <c r="H142">
        <f t="shared" si="25"/>
        <v>2</v>
      </c>
      <c r="I142" t="str">
        <f t="shared" si="26"/>
        <v>Monday</v>
      </c>
      <c r="J142" t="str">
        <f t="shared" si="27"/>
        <v>FM9</v>
      </c>
      <c r="K142" t="str">
        <f t="shared" si="28"/>
        <v>FQ3</v>
      </c>
    </row>
    <row r="143" spans="1:11" x14ac:dyDescent="0.35">
      <c r="A143" s="1" t="s">
        <v>19616</v>
      </c>
      <c r="B143" s="1">
        <f t="shared" si="29"/>
        <v>40892</v>
      </c>
      <c r="C143">
        <f t="shared" si="20"/>
        <v>2011</v>
      </c>
      <c r="D143">
        <f t="shared" si="21"/>
        <v>12</v>
      </c>
      <c r="E143" t="str">
        <f t="shared" si="22"/>
        <v>December</v>
      </c>
      <c r="F143" t="str">
        <f t="shared" si="23"/>
        <v>Q4</v>
      </c>
      <c r="G143" t="str">
        <f t="shared" si="24"/>
        <v>2011-Dec</v>
      </c>
      <c r="H143">
        <f t="shared" si="25"/>
        <v>5</v>
      </c>
      <c r="I143" t="str">
        <f t="shared" si="26"/>
        <v>Thursday</v>
      </c>
      <c r="J143" t="str">
        <f t="shared" si="27"/>
        <v>FM9</v>
      </c>
      <c r="K143" t="str">
        <f t="shared" si="28"/>
        <v>FQ3</v>
      </c>
    </row>
    <row r="144" spans="1:11" x14ac:dyDescent="0.35">
      <c r="A144" s="1" t="s">
        <v>19617</v>
      </c>
      <c r="B144" s="1">
        <f t="shared" si="29"/>
        <v>41631</v>
      </c>
      <c r="C144">
        <f t="shared" si="20"/>
        <v>2013</v>
      </c>
      <c r="D144">
        <f t="shared" si="21"/>
        <v>12</v>
      </c>
      <c r="E144" t="str">
        <f t="shared" si="22"/>
        <v>December</v>
      </c>
      <c r="F144" t="str">
        <f t="shared" si="23"/>
        <v>Q4</v>
      </c>
      <c r="G144" t="str">
        <f t="shared" si="24"/>
        <v>2013-Dec</v>
      </c>
      <c r="H144">
        <f t="shared" si="25"/>
        <v>2</v>
      </c>
      <c r="I144" t="str">
        <f t="shared" si="26"/>
        <v>Monday</v>
      </c>
      <c r="J144" t="str">
        <f t="shared" si="27"/>
        <v>FM9</v>
      </c>
      <c r="K144" t="str">
        <f t="shared" si="28"/>
        <v>FQ3</v>
      </c>
    </row>
    <row r="145" spans="1:11" x14ac:dyDescent="0.35">
      <c r="A145" s="1" t="s">
        <v>19618</v>
      </c>
      <c r="B145" s="1">
        <f t="shared" si="29"/>
        <v>43450</v>
      </c>
      <c r="C145">
        <f t="shared" si="20"/>
        <v>2018</v>
      </c>
      <c r="D145">
        <f t="shared" si="21"/>
        <v>12</v>
      </c>
      <c r="E145" t="str">
        <f t="shared" si="22"/>
        <v>December</v>
      </c>
      <c r="F145" t="str">
        <f t="shared" si="23"/>
        <v>Q4</v>
      </c>
      <c r="G145" t="str">
        <f t="shared" si="24"/>
        <v>2018-Dec</v>
      </c>
      <c r="H145">
        <f t="shared" si="25"/>
        <v>1</v>
      </c>
      <c r="I145" t="str">
        <f t="shared" si="26"/>
        <v>Sunday</v>
      </c>
      <c r="J145" t="str">
        <f t="shared" si="27"/>
        <v>FM9</v>
      </c>
      <c r="K145" t="str">
        <f t="shared" si="28"/>
        <v>FQ3</v>
      </c>
    </row>
    <row r="146" spans="1:11" x14ac:dyDescent="0.35">
      <c r="A146" s="1" t="s">
        <v>19618</v>
      </c>
      <c r="B146" s="1">
        <f t="shared" si="29"/>
        <v>43450</v>
      </c>
      <c r="C146">
        <f t="shared" si="20"/>
        <v>2018</v>
      </c>
      <c r="D146">
        <f t="shared" si="21"/>
        <v>12</v>
      </c>
      <c r="E146" t="str">
        <f t="shared" si="22"/>
        <v>December</v>
      </c>
      <c r="F146" t="str">
        <f t="shared" si="23"/>
        <v>Q4</v>
      </c>
      <c r="G146" t="str">
        <f t="shared" si="24"/>
        <v>2018-Dec</v>
      </c>
      <c r="H146">
        <f t="shared" si="25"/>
        <v>1</v>
      </c>
      <c r="I146" t="str">
        <f t="shared" si="26"/>
        <v>Sunday</v>
      </c>
      <c r="J146" t="str">
        <f t="shared" si="27"/>
        <v>FM9</v>
      </c>
      <c r="K146" t="str">
        <f t="shared" si="28"/>
        <v>FQ3</v>
      </c>
    </row>
    <row r="147" spans="1:11" x14ac:dyDescent="0.35">
      <c r="A147" s="1" t="s">
        <v>19619</v>
      </c>
      <c r="B147" s="1">
        <f t="shared" si="29"/>
        <v>41258</v>
      </c>
      <c r="C147">
        <f t="shared" si="20"/>
        <v>2012</v>
      </c>
      <c r="D147">
        <f t="shared" si="21"/>
        <v>12</v>
      </c>
      <c r="E147" t="str">
        <f t="shared" si="22"/>
        <v>December</v>
      </c>
      <c r="F147" t="str">
        <f t="shared" si="23"/>
        <v>Q4</v>
      </c>
      <c r="G147" t="str">
        <f t="shared" si="24"/>
        <v>2012-Dec</v>
      </c>
      <c r="H147">
        <f t="shared" si="25"/>
        <v>7</v>
      </c>
      <c r="I147" t="str">
        <f t="shared" si="26"/>
        <v>Saturday</v>
      </c>
      <c r="J147" t="str">
        <f t="shared" si="27"/>
        <v>FM9</v>
      </c>
      <c r="K147" t="str">
        <f t="shared" si="28"/>
        <v>FQ3</v>
      </c>
    </row>
    <row r="148" spans="1:11" x14ac:dyDescent="0.35">
      <c r="A148" s="1" t="s">
        <v>19618</v>
      </c>
      <c r="B148" s="1">
        <f t="shared" si="29"/>
        <v>43450</v>
      </c>
      <c r="C148">
        <f t="shared" si="20"/>
        <v>2018</v>
      </c>
      <c r="D148">
        <f t="shared" si="21"/>
        <v>12</v>
      </c>
      <c r="E148" t="str">
        <f t="shared" si="22"/>
        <v>December</v>
      </c>
      <c r="F148" t="str">
        <f t="shared" si="23"/>
        <v>Q4</v>
      </c>
      <c r="G148" t="str">
        <f t="shared" si="24"/>
        <v>2018-Dec</v>
      </c>
      <c r="H148">
        <f t="shared" si="25"/>
        <v>1</v>
      </c>
      <c r="I148" t="str">
        <f t="shared" si="26"/>
        <v>Sunday</v>
      </c>
      <c r="J148" t="str">
        <f t="shared" si="27"/>
        <v>FM9</v>
      </c>
      <c r="K148" t="str">
        <f t="shared" si="28"/>
        <v>FQ3</v>
      </c>
    </row>
    <row r="149" spans="1:11" x14ac:dyDescent="0.35">
      <c r="A149" s="1" t="s">
        <v>19620</v>
      </c>
      <c r="B149" s="1">
        <f t="shared" si="29"/>
        <v>42323</v>
      </c>
      <c r="C149">
        <f t="shared" si="20"/>
        <v>2015</v>
      </c>
      <c r="D149">
        <f t="shared" si="21"/>
        <v>11</v>
      </c>
      <c r="E149" t="str">
        <f t="shared" si="22"/>
        <v>November</v>
      </c>
      <c r="F149" t="str">
        <f t="shared" si="23"/>
        <v>Q4</v>
      </c>
      <c r="G149" t="str">
        <f t="shared" si="24"/>
        <v>2015-Nov</v>
      </c>
      <c r="H149">
        <f t="shared" si="25"/>
        <v>1</v>
      </c>
      <c r="I149" t="str">
        <f t="shared" si="26"/>
        <v>Sunday</v>
      </c>
      <c r="J149" t="str">
        <f t="shared" si="27"/>
        <v>FM8</v>
      </c>
      <c r="K149" t="str">
        <f t="shared" si="28"/>
        <v>FQ3</v>
      </c>
    </row>
    <row r="150" spans="1:11" x14ac:dyDescent="0.35">
      <c r="A150" s="1" t="s">
        <v>19621</v>
      </c>
      <c r="B150" s="1">
        <f t="shared" si="29"/>
        <v>40505</v>
      </c>
      <c r="C150">
        <f t="shared" si="20"/>
        <v>2010</v>
      </c>
      <c r="D150">
        <f t="shared" si="21"/>
        <v>11</v>
      </c>
      <c r="E150" t="str">
        <f t="shared" si="22"/>
        <v>November</v>
      </c>
      <c r="F150" t="str">
        <f t="shared" si="23"/>
        <v>Q4</v>
      </c>
      <c r="G150" t="str">
        <f t="shared" si="24"/>
        <v>2010-Nov</v>
      </c>
      <c r="H150">
        <f t="shared" si="25"/>
        <v>3</v>
      </c>
      <c r="I150" t="str">
        <f t="shared" si="26"/>
        <v>Tuesday</v>
      </c>
      <c r="J150" t="str">
        <f t="shared" si="27"/>
        <v>FM8</v>
      </c>
      <c r="K150" t="str">
        <f t="shared" si="28"/>
        <v>FQ3</v>
      </c>
    </row>
    <row r="151" spans="1:11" x14ac:dyDescent="0.35">
      <c r="A151" s="1" t="s">
        <v>19622</v>
      </c>
      <c r="B151" s="1">
        <f t="shared" si="29"/>
        <v>41233</v>
      </c>
      <c r="C151">
        <f t="shared" si="20"/>
        <v>2012</v>
      </c>
      <c r="D151">
        <f t="shared" si="21"/>
        <v>11</v>
      </c>
      <c r="E151" t="str">
        <f t="shared" si="22"/>
        <v>November</v>
      </c>
      <c r="F151" t="str">
        <f t="shared" si="23"/>
        <v>Q4</v>
      </c>
      <c r="G151" t="str">
        <f t="shared" si="24"/>
        <v>2012-Nov</v>
      </c>
      <c r="H151">
        <f t="shared" si="25"/>
        <v>3</v>
      </c>
      <c r="I151" t="str">
        <f t="shared" si="26"/>
        <v>Tuesday</v>
      </c>
      <c r="J151" t="str">
        <f t="shared" si="27"/>
        <v>FM8</v>
      </c>
      <c r="K151" t="str">
        <f t="shared" si="28"/>
        <v>FQ3</v>
      </c>
    </row>
    <row r="152" spans="1:11" x14ac:dyDescent="0.35">
      <c r="A152" s="1" t="s">
        <v>19623</v>
      </c>
      <c r="B152" s="1">
        <f t="shared" si="29"/>
        <v>41223</v>
      </c>
      <c r="C152">
        <f t="shared" si="20"/>
        <v>2012</v>
      </c>
      <c r="D152">
        <f t="shared" si="21"/>
        <v>11</v>
      </c>
      <c r="E152" t="str">
        <f t="shared" si="22"/>
        <v>November</v>
      </c>
      <c r="F152" t="str">
        <f t="shared" si="23"/>
        <v>Q4</v>
      </c>
      <c r="G152" t="str">
        <f t="shared" si="24"/>
        <v>2012-Nov</v>
      </c>
      <c r="H152">
        <f t="shared" si="25"/>
        <v>7</v>
      </c>
      <c r="I152" t="str">
        <f t="shared" si="26"/>
        <v>Saturday</v>
      </c>
      <c r="J152" t="str">
        <f t="shared" si="27"/>
        <v>FM8</v>
      </c>
      <c r="K152" t="str">
        <f t="shared" si="28"/>
        <v>FQ3</v>
      </c>
    </row>
    <row r="153" spans="1:11" x14ac:dyDescent="0.35">
      <c r="A153" s="1" t="s">
        <v>19624</v>
      </c>
      <c r="B153" s="1">
        <f t="shared" si="29"/>
        <v>42675</v>
      </c>
      <c r="C153">
        <f t="shared" si="20"/>
        <v>2016</v>
      </c>
      <c r="D153">
        <f t="shared" si="21"/>
        <v>11</v>
      </c>
      <c r="E153" t="str">
        <f t="shared" si="22"/>
        <v>November</v>
      </c>
      <c r="F153" t="str">
        <f t="shared" si="23"/>
        <v>Q4</v>
      </c>
      <c r="G153" t="str">
        <f t="shared" si="24"/>
        <v>2016-Nov</v>
      </c>
      <c r="H153">
        <f t="shared" si="25"/>
        <v>3</v>
      </c>
      <c r="I153" t="str">
        <f t="shared" si="26"/>
        <v>Tuesday</v>
      </c>
      <c r="J153" t="str">
        <f t="shared" si="27"/>
        <v>FM8</v>
      </c>
      <c r="K153" t="str">
        <f t="shared" si="28"/>
        <v>FQ3</v>
      </c>
    </row>
    <row r="154" spans="1:11" x14ac:dyDescent="0.35">
      <c r="A154" s="1" t="s">
        <v>19625</v>
      </c>
      <c r="B154" s="1">
        <f t="shared" si="29"/>
        <v>42321</v>
      </c>
      <c r="C154">
        <f t="shared" si="20"/>
        <v>2015</v>
      </c>
      <c r="D154">
        <f t="shared" si="21"/>
        <v>11</v>
      </c>
      <c r="E154" t="str">
        <f t="shared" si="22"/>
        <v>November</v>
      </c>
      <c r="F154" t="str">
        <f t="shared" si="23"/>
        <v>Q4</v>
      </c>
      <c r="G154" t="str">
        <f t="shared" si="24"/>
        <v>2015-Nov</v>
      </c>
      <c r="H154">
        <f t="shared" si="25"/>
        <v>6</v>
      </c>
      <c r="I154" t="str">
        <f t="shared" si="26"/>
        <v>Friday</v>
      </c>
      <c r="J154" t="str">
        <f t="shared" si="27"/>
        <v>FM8</v>
      </c>
      <c r="K154" t="str">
        <f t="shared" si="28"/>
        <v>FQ3</v>
      </c>
    </row>
    <row r="155" spans="1:11" x14ac:dyDescent="0.35">
      <c r="A155" s="1" t="s">
        <v>19626</v>
      </c>
      <c r="B155" s="1">
        <f t="shared" si="29"/>
        <v>42313</v>
      </c>
      <c r="C155">
        <f t="shared" si="20"/>
        <v>2015</v>
      </c>
      <c r="D155">
        <f t="shared" si="21"/>
        <v>11</v>
      </c>
      <c r="E155" t="str">
        <f t="shared" si="22"/>
        <v>November</v>
      </c>
      <c r="F155" t="str">
        <f t="shared" si="23"/>
        <v>Q4</v>
      </c>
      <c r="G155" t="str">
        <f t="shared" si="24"/>
        <v>2015-Nov</v>
      </c>
      <c r="H155">
        <f t="shared" si="25"/>
        <v>5</v>
      </c>
      <c r="I155" t="str">
        <f t="shared" si="26"/>
        <v>Thursday</v>
      </c>
      <c r="J155" t="str">
        <f t="shared" si="27"/>
        <v>FM8</v>
      </c>
      <c r="K155" t="str">
        <f t="shared" si="28"/>
        <v>FQ3</v>
      </c>
    </row>
    <row r="156" spans="1:11" x14ac:dyDescent="0.35">
      <c r="A156" s="1" t="s">
        <v>19627</v>
      </c>
      <c r="B156" s="1">
        <f t="shared" si="29"/>
        <v>40870</v>
      </c>
      <c r="C156">
        <f t="shared" si="20"/>
        <v>2011</v>
      </c>
      <c r="D156">
        <f t="shared" si="21"/>
        <v>11</v>
      </c>
      <c r="E156" t="str">
        <f t="shared" si="22"/>
        <v>November</v>
      </c>
      <c r="F156" t="str">
        <f t="shared" si="23"/>
        <v>Q4</v>
      </c>
      <c r="G156" t="str">
        <f t="shared" si="24"/>
        <v>2011-Nov</v>
      </c>
      <c r="H156">
        <f t="shared" si="25"/>
        <v>4</v>
      </c>
      <c r="I156" t="str">
        <f t="shared" si="26"/>
        <v>Wednesday</v>
      </c>
      <c r="J156" t="str">
        <f t="shared" si="27"/>
        <v>FM8</v>
      </c>
      <c r="K156" t="str">
        <f t="shared" si="28"/>
        <v>FQ3</v>
      </c>
    </row>
    <row r="157" spans="1:11" x14ac:dyDescent="0.35">
      <c r="A157" s="1" t="s">
        <v>19628</v>
      </c>
      <c r="B157" s="1">
        <f t="shared" si="29"/>
        <v>40507</v>
      </c>
      <c r="C157">
        <f t="shared" si="20"/>
        <v>2010</v>
      </c>
      <c r="D157">
        <f t="shared" si="21"/>
        <v>11</v>
      </c>
      <c r="E157" t="str">
        <f t="shared" si="22"/>
        <v>November</v>
      </c>
      <c r="F157" t="str">
        <f t="shared" si="23"/>
        <v>Q4</v>
      </c>
      <c r="G157" t="str">
        <f t="shared" si="24"/>
        <v>2010-Nov</v>
      </c>
      <c r="H157">
        <f t="shared" si="25"/>
        <v>5</v>
      </c>
      <c r="I157" t="str">
        <f t="shared" si="26"/>
        <v>Thursday</v>
      </c>
      <c r="J157" t="str">
        <f t="shared" si="27"/>
        <v>FM8</v>
      </c>
      <c r="K157" t="str">
        <f t="shared" si="28"/>
        <v>FQ3</v>
      </c>
    </row>
    <row r="158" spans="1:11" x14ac:dyDescent="0.35">
      <c r="A158" s="1" t="s">
        <v>19629</v>
      </c>
      <c r="B158" s="1">
        <f t="shared" si="29"/>
        <v>41226</v>
      </c>
      <c r="C158">
        <f t="shared" si="20"/>
        <v>2012</v>
      </c>
      <c r="D158">
        <f t="shared" si="21"/>
        <v>11</v>
      </c>
      <c r="E158" t="str">
        <f t="shared" si="22"/>
        <v>November</v>
      </c>
      <c r="F158" t="str">
        <f t="shared" si="23"/>
        <v>Q4</v>
      </c>
      <c r="G158" t="str">
        <f t="shared" si="24"/>
        <v>2012-Nov</v>
      </c>
      <c r="H158">
        <f t="shared" si="25"/>
        <v>3</v>
      </c>
      <c r="I158" t="str">
        <f t="shared" si="26"/>
        <v>Tuesday</v>
      </c>
      <c r="J158" t="str">
        <f t="shared" si="27"/>
        <v>FM8</v>
      </c>
      <c r="K158" t="str">
        <f t="shared" si="28"/>
        <v>FQ3</v>
      </c>
    </row>
    <row r="159" spans="1:11" x14ac:dyDescent="0.35">
      <c r="A159" s="1" t="s">
        <v>19630</v>
      </c>
      <c r="B159" s="1">
        <f t="shared" si="29"/>
        <v>41925</v>
      </c>
      <c r="C159">
        <f t="shared" si="20"/>
        <v>2014</v>
      </c>
      <c r="D159">
        <f t="shared" si="21"/>
        <v>10</v>
      </c>
      <c r="E159" t="str">
        <f t="shared" si="22"/>
        <v>October</v>
      </c>
      <c r="F159" t="str">
        <f t="shared" si="23"/>
        <v>Q4</v>
      </c>
      <c r="G159" t="str">
        <f t="shared" si="24"/>
        <v>2014-Oct</v>
      </c>
      <c r="H159">
        <f t="shared" si="25"/>
        <v>2</v>
      </c>
      <c r="I159" t="str">
        <f t="shared" si="26"/>
        <v>Monday</v>
      </c>
      <c r="J159" t="str">
        <f t="shared" si="27"/>
        <v>FM7</v>
      </c>
      <c r="K159" t="str">
        <f t="shared" si="28"/>
        <v>FQ3</v>
      </c>
    </row>
    <row r="160" spans="1:11" x14ac:dyDescent="0.35">
      <c r="A160" s="1" t="s">
        <v>19631</v>
      </c>
      <c r="B160" s="1">
        <f t="shared" si="29"/>
        <v>41940</v>
      </c>
      <c r="C160">
        <f t="shared" si="20"/>
        <v>2014</v>
      </c>
      <c r="D160">
        <f t="shared" si="21"/>
        <v>10</v>
      </c>
      <c r="E160" t="str">
        <f t="shared" si="22"/>
        <v>October</v>
      </c>
      <c r="F160" t="str">
        <f t="shared" si="23"/>
        <v>Q4</v>
      </c>
      <c r="G160" t="str">
        <f t="shared" si="24"/>
        <v>2014-Oct</v>
      </c>
      <c r="H160">
        <f t="shared" si="25"/>
        <v>3</v>
      </c>
      <c r="I160" t="str">
        <f t="shared" si="26"/>
        <v>Tuesday</v>
      </c>
      <c r="J160" t="str">
        <f t="shared" si="27"/>
        <v>FM7</v>
      </c>
      <c r="K160" t="str">
        <f t="shared" si="28"/>
        <v>FQ3</v>
      </c>
    </row>
    <row r="161" spans="1:11" x14ac:dyDescent="0.35">
      <c r="A161" s="1" t="s">
        <v>19632</v>
      </c>
      <c r="B161" s="1">
        <f t="shared" si="29"/>
        <v>43398</v>
      </c>
      <c r="C161">
        <f t="shared" si="20"/>
        <v>2018</v>
      </c>
      <c r="D161">
        <f t="shared" si="21"/>
        <v>10</v>
      </c>
      <c r="E161" t="str">
        <f t="shared" si="22"/>
        <v>October</v>
      </c>
      <c r="F161" t="str">
        <f t="shared" si="23"/>
        <v>Q4</v>
      </c>
      <c r="G161" t="str">
        <f t="shared" si="24"/>
        <v>2018-Oct</v>
      </c>
      <c r="H161">
        <f t="shared" si="25"/>
        <v>5</v>
      </c>
      <c r="I161" t="str">
        <f t="shared" si="26"/>
        <v>Thursday</v>
      </c>
      <c r="J161" t="str">
        <f t="shared" si="27"/>
        <v>FM7</v>
      </c>
      <c r="K161" t="str">
        <f t="shared" si="28"/>
        <v>FQ3</v>
      </c>
    </row>
    <row r="162" spans="1:11" x14ac:dyDescent="0.35">
      <c r="A162" s="1" t="s">
        <v>19633</v>
      </c>
      <c r="B162" s="1">
        <f t="shared" si="29"/>
        <v>41939</v>
      </c>
      <c r="C162">
        <f t="shared" si="20"/>
        <v>2014</v>
      </c>
      <c r="D162">
        <f t="shared" si="21"/>
        <v>10</v>
      </c>
      <c r="E162" t="str">
        <f t="shared" si="22"/>
        <v>October</v>
      </c>
      <c r="F162" t="str">
        <f t="shared" si="23"/>
        <v>Q4</v>
      </c>
      <c r="G162" t="str">
        <f t="shared" si="24"/>
        <v>2014-Oct</v>
      </c>
      <c r="H162">
        <f t="shared" si="25"/>
        <v>2</v>
      </c>
      <c r="I162" t="str">
        <f t="shared" si="26"/>
        <v>Monday</v>
      </c>
      <c r="J162" t="str">
        <f t="shared" si="27"/>
        <v>FM7</v>
      </c>
      <c r="K162" t="str">
        <f t="shared" si="28"/>
        <v>FQ3</v>
      </c>
    </row>
    <row r="163" spans="1:11" x14ac:dyDescent="0.35">
      <c r="A163" s="1" t="s">
        <v>19634</v>
      </c>
      <c r="B163" s="1">
        <f t="shared" si="29"/>
        <v>43379</v>
      </c>
      <c r="C163">
        <f t="shared" si="20"/>
        <v>2018</v>
      </c>
      <c r="D163">
        <f t="shared" si="21"/>
        <v>10</v>
      </c>
      <c r="E163" t="str">
        <f t="shared" si="22"/>
        <v>October</v>
      </c>
      <c r="F163" t="str">
        <f t="shared" si="23"/>
        <v>Q4</v>
      </c>
      <c r="G163" t="str">
        <f t="shared" si="24"/>
        <v>2018-Oct</v>
      </c>
      <c r="H163">
        <f t="shared" si="25"/>
        <v>7</v>
      </c>
      <c r="I163" t="str">
        <f t="shared" si="26"/>
        <v>Saturday</v>
      </c>
      <c r="J163" t="str">
        <f t="shared" si="27"/>
        <v>FM7</v>
      </c>
      <c r="K163" t="str">
        <f t="shared" si="28"/>
        <v>FQ3</v>
      </c>
    </row>
    <row r="164" spans="1:11" x14ac:dyDescent="0.35">
      <c r="A164" s="1" t="s">
        <v>19635</v>
      </c>
      <c r="B164" s="1">
        <f t="shared" si="29"/>
        <v>42654</v>
      </c>
      <c r="C164">
        <f t="shared" si="20"/>
        <v>2016</v>
      </c>
      <c r="D164">
        <f t="shared" si="21"/>
        <v>10</v>
      </c>
      <c r="E164" t="str">
        <f t="shared" si="22"/>
        <v>October</v>
      </c>
      <c r="F164" t="str">
        <f t="shared" si="23"/>
        <v>Q4</v>
      </c>
      <c r="G164" t="str">
        <f t="shared" si="24"/>
        <v>2016-Oct</v>
      </c>
      <c r="H164">
        <f t="shared" si="25"/>
        <v>3</v>
      </c>
      <c r="I164" t="str">
        <f t="shared" si="26"/>
        <v>Tuesday</v>
      </c>
      <c r="J164" t="str">
        <f t="shared" si="27"/>
        <v>FM7</v>
      </c>
      <c r="K164" t="str">
        <f t="shared" si="28"/>
        <v>FQ3</v>
      </c>
    </row>
    <row r="165" spans="1:11" x14ac:dyDescent="0.35">
      <c r="A165" s="1" t="s">
        <v>19636</v>
      </c>
      <c r="B165" s="1">
        <f t="shared" si="29"/>
        <v>42650</v>
      </c>
      <c r="C165">
        <f t="shared" si="20"/>
        <v>2016</v>
      </c>
      <c r="D165">
        <f t="shared" si="21"/>
        <v>10</v>
      </c>
      <c r="E165" t="str">
        <f t="shared" si="22"/>
        <v>October</v>
      </c>
      <c r="F165" t="str">
        <f t="shared" si="23"/>
        <v>Q4</v>
      </c>
      <c r="G165" t="str">
        <f t="shared" si="24"/>
        <v>2016-Oct</v>
      </c>
      <c r="H165">
        <f t="shared" si="25"/>
        <v>6</v>
      </c>
      <c r="I165" t="str">
        <f t="shared" si="26"/>
        <v>Friday</v>
      </c>
      <c r="J165" t="str">
        <f t="shared" si="27"/>
        <v>FM7</v>
      </c>
      <c r="K165" t="str">
        <f t="shared" si="28"/>
        <v>FQ3</v>
      </c>
    </row>
    <row r="166" spans="1:11" x14ac:dyDescent="0.35">
      <c r="A166" s="1" t="s">
        <v>19637</v>
      </c>
      <c r="B166" s="1">
        <f t="shared" si="29"/>
        <v>42289</v>
      </c>
      <c r="C166">
        <f t="shared" si="20"/>
        <v>2015</v>
      </c>
      <c r="D166">
        <f t="shared" si="21"/>
        <v>10</v>
      </c>
      <c r="E166" t="str">
        <f t="shared" si="22"/>
        <v>October</v>
      </c>
      <c r="F166" t="str">
        <f t="shared" si="23"/>
        <v>Q4</v>
      </c>
      <c r="G166" t="str">
        <f t="shared" si="24"/>
        <v>2015-Oct</v>
      </c>
      <c r="H166">
        <f t="shared" si="25"/>
        <v>2</v>
      </c>
      <c r="I166" t="str">
        <f t="shared" si="26"/>
        <v>Monday</v>
      </c>
      <c r="J166" t="str">
        <f t="shared" si="27"/>
        <v>FM7</v>
      </c>
      <c r="K166" t="str">
        <f t="shared" si="28"/>
        <v>FQ3</v>
      </c>
    </row>
    <row r="167" spans="1:11" x14ac:dyDescent="0.35">
      <c r="A167" s="1" t="s">
        <v>19638</v>
      </c>
      <c r="B167" s="1">
        <f t="shared" si="29"/>
        <v>41183</v>
      </c>
      <c r="C167">
        <f t="shared" si="20"/>
        <v>2012</v>
      </c>
      <c r="D167">
        <f t="shared" si="21"/>
        <v>10</v>
      </c>
      <c r="E167" t="str">
        <f t="shared" si="22"/>
        <v>October</v>
      </c>
      <c r="F167" t="str">
        <f t="shared" si="23"/>
        <v>Q4</v>
      </c>
      <c r="G167" t="str">
        <f t="shared" si="24"/>
        <v>2012-Oct</v>
      </c>
      <c r="H167">
        <f t="shared" si="25"/>
        <v>2</v>
      </c>
      <c r="I167" t="str">
        <f t="shared" si="26"/>
        <v>Monday</v>
      </c>
      <c r="J167" t="str">
        <f t="shared" si="27"/>
        <v>FM7</v>
      </c>
      <c r="K167" t="str">
        <f t="shared" si="28"/>
        <v>FQ3</v>
      </c>
    </row>
    <row r="168" spans="1:11" x14ac:dyDescent="0.35">
      <c r="A168" s="1" t="s">
        <v>19639</v>
      </c>
      <c r="B168" s="1">
        <f t="shared" si="29"/>
        <v>41560</v>
      </c>
      <c r="C168">
        <f t="shared" si="20"/>
        <v>2013</v>
      </c>
      <c r="D168">
        <f t="shared" si="21"/>
        <v>10</v>
      </c>
      <c r="E168" t="str">
        <f t="shared" si="22"/>
        <v>October</v>
      </c>
      <c r="F168" t="str">
        <f t="shared" si="23"/>
        <v>Q4</v>
      </c>
      <c r="G168" t="str">
        <f t="shared" si="24"/>
        <v>2013-Oct</v>
      </c>
      <c r="H168">
        <f t="shared" si="25"/>
        <v>1</v>
      </c>
      <c r="I168" t="str">
        <f t="shared" si="26"/>
        <v>Sunday</v>
      </c>
      <c r="J168" t="str">
        <f t="shared" si="27"/>
        <v>FM7</v>
      </c>
      <c r="K168" t="str">
        <f t="shared" si="28"/>
        <v>FQ3</v>
      </c>
    </row>
    <row r="169" spans="1:11" x14ac:dyDescent="0.35">
      <c r="A169" s="1" t="s">
        <v>19640</v>
      </c>
      <c r="B169" s="1">
        <f t="shared" si="29"/>
        <v>43376</v>
      </c>
      <c r="C169">
        <f t="shared" si="20"/>
        <v>2018</v>
      </c>
      <c r="D169">
        <f t="shared" si="21"/>
        <v>10</v>
      </c>
      <c r="E169" t="str">
        <f t="shared" si="22"/>
        <v>October</v>
      </c>
      <c r="F169" t="str">
        <f t="shared" si="23"/>
        <v>Q4</v>
      </c>
      <c r="G169" t="str">
        <f t="shared" si="24"/>
        <v>2018-Oct</v>
      </c>
      <c r="H169">
        <f t="shared" si="25"/>
        <v>4</v>
      </c>
      <c r="I169" t="str">
        <f t="shared" si="26"/>
        <v>Wednesday</v>
      </c>
      <c r="J169" t="str">
        <f t="shared" si="27"/>
        <v>FM7</v>
      </c>
      <c r="K169" t="str">
        <f t="shared" si="28"/>
        <v>FQ3</v>
      </c>
    </row>
    <row r="170" spans="1:11" x14ac:dyDescent="0.35">
      <c r="A170" s="1" t="s">
        <v>19641</v>
      </c>
      <c r="B170" s="1">
        <f t="shared" si="29"/>
        <v>43035</v>
      </c>
      <c r="C170">
        <f t="shared" si="20"/>
        <v>2017</v>
      </c>
      <c r="D170">
        <f t="shared" si="21"/>
        <v>10</v>
      </c>
      <c r="E170" t="str">
        <f t="shared" si="22"/>
        <v>October</v>
      </c>
      <c r="F170" t="str">
        <f t="shared" si="23"/>
        <v>Q4</v>
      </c>
      <c r="G170" t="str">
        <f t="shared" si="24"/>
        <v>2017-Oct</v>
      </c>
      <c r="H170">
        <f t="shared" si="25"/>
        <v>6</v>
      </c>
      <c r="I170" t="str">
        <f t="shared" si="26"/>
        <v>Friday</v>
      </c>
      <c r="J170" t="str">
        <f t="shared" si="27"/>
        <v>FM7</v>
      </c>
      <c r="K170" t="str">
        <f t="shared" si="28"/>
        <v>FQ3</v>
      </c>
    </row>
    <row r="171" spans="1:11" x14ac:dyDescent="0.35">
      <c r="A171" s="1" t="s">
        <v>19642</v>
      </c>
      <c r="B171" s="1">
        <f t="shared" si="29"/>
        <v>41927</v>
      </c>
      <c r="C171">
        <f t="shared" si="20"/>
        <v>2014</v>
      </c>
      <c r="D171">
        <f t="shared" si="21"/>
        <v>10</v>
      </c>
      <c r="E171" t="str">
        <f t="shared" si="22"/>
        <v>October</v>
      </c>
      <c r="F171" t="str">
        <f t="shared" si="23"/>
        <v>Q4</v>
      </c>
      <c r="G171" t="str">
        <f t="shared" si="24"/>
        <v>2014-Oct</v>
      </c>
      <c r="H171">
        <f t="shared" si="25"/>
        <v>4</v>
      </c>
      <c r="I171" t="str">
        <f t="shared" si="26"/>
        <v>Wednesday</v>
      </c>
      <c r="J171" t="str">
        <f t="shared" si="27"/>
        <v>FM7</v>
      </c>
      <c r="K171" t="str">
        <f t="shared" si="28"/>
        <v>FQ3</v>
      </c>
    </row>
    <row r="172" spans="1:11" x14ac:dyDescent="0.35">
      <c r="A172" s="1" t="s">
        <v>19643</v>
      </c>
      <c r="B172" s="1">
        <f t="shared" si="29"/>
        <v>42302</v>
      </c>
      <c r="C172">
        <f t="shared" si="20"/>
        <v>2015</v>
      </c>
      <c r="D172">
        <f t="shared" si="21"/>
        <v>10</v>
      </c>
      <c r="E172" t="str">
        <f t="shared" si="22"/>
        <v>October</v>
      </c>
      <c r="F172" t="str">
        <f t="shared" si="23"/>
        <v>Q4</v>
      </c>
      <c r="G172" t="str">
        <f t="shared" si="24"/>
        <v>2015-Oct</v>
      </c>
      <c r="H172">
        <f t="shared" si="25"/>
        <v>1</v>
      </c>
      <c r="I172" t="str">
        <f t="shared" si="26"/>
        <v>Sunday</v>
      </c>
      <c r="J172" t="str">
        <f t="shared" si="27"/>
        <v>FM7</v>
      </c>
      <c r="K172" t="str">
        <f t="shared" si="28"/>
        <v>FQ3</v>
      </c>
    </row>
    <row r="173" spans="1:11" x14ac:dyDescent="0.35">
      <c r="A173" s="1" t="s">
        <v>19644</v>
      </c>
      <c r="B173" s="1">
        <f t="shared" si="29"/>
        <v>43388</v>
      </c>
      <c r="C173">
        <f t="shared" si="20"/>
        <v>2018</v>
      </c>
      <c r="D173">
        <f t="shared" si="21"/>
        <v>10</v>
      </c>
      <c r="E173" t="str">
        <f t="shared" si="22"/>
        <v>October</v>
      </c>
      <c r="F173" t="str">
        <f t="shared" si="23"/>
        <v>Q4</v>
      </c>
      <c r="G173" t="str">
        <f t="shared" si="24"/>
        <v>2018-Oct</v>
      </c>
      <c r="H173">
        <f t="shared" si="25"/>
        <v>2</v>
      </c>
      <c r="I173" t="str">
        <f t="shared" si="26"/>
        <v>Monday</v>
      </c>
      <c r="J173" t="str">
        <f t="shared" si="27"/>
        <v>FM7</v>
      </c>
      <c r="K173" t="str">
        <f t="shared" si="28"/>
        <v>FQ3</v>
      </c>
    </row>
    <row r="174" spans="1:11" x14ac:dyDescent="0.35">
      <c r="A174" s="1" t="s">
        <v>19645</v>
      </c>
      <c r="B174" s="1">
        <f t="shared" si="29"/>
        <v>41557</v>
      </c>
      <c r="C174">
        <f t="shared" si="20"/>
        <v>2013</v>
      </c>
      <c r="D174">
        <f t="shared" si="21"/>
        <v>10</v>
      </c>
      <c r="E174" t="str">
        <f t="shared" si="22"/>
        <v>October</v>
      </c>
      <c r="F174" t="str">
        <f t="shared" si="23"/>
        <v>Q4</v>
      </c>
      <c r="G174" t="str">
        <f t="shared" si="24"/>
        <v>2013-Oct</v>
      </c>
      <c r="H174">
        <f t="shared" si="25"/>
        <v>5</v>
      </c>
      <c r="I174" t="str">
        <f t="shared" si="26"/>
        <v>Thursday</v>
      </c>
      <c r="J174" t="str">
        <f t="shared" si="27"/>
        <v>FM7</v>
      </c>
      <c r="K174" t="str">
        <f t="shared" si="28"/>
        <v>FQ3</v>
      </c>
    </row>
    <row r="175" spans="1:11" x14ac:dyDescent="0.35">
      <c r="A175" s="1" t="s">
        <v>19646</v>
      </c>
      <c r="B175" s="1">
        <f t="shared" si="29"/>
        <v>42291</v>
      </c>
      <c r="C175">
        <f t="shared" si="20"/>
        <v>2015</v>
      </c>
      <c r="D175">
        <f t="shared" si="21"/>
        <v>10</v>
      </c>
      <c r="E175" t="str">
        <f t="shared" si="22"/>
        <v>October</v>
      </c>
      <c r="F175" t="str">
        <f t="shared" si="23"/>
        <v>Q4</v>
      </c>
      <c r="G175" t="str">
        <f t="shared" si="24"/>
        <v>2015-Oct</v>
      </c>
      <c r="H175">
        <f t="shared" si="25"/>
        <v>4</v>
      </c>
      <c r="I175" t="str">
        <f t="shared" si="26"/>
        <v>Wednesday</v>
      </c>
      <c r="J175" t="str">
        <f t="shared" si="27"/>
        <v>FM7</v>
      </c>
      <c r="K175" t="str">
        <f t="shared" si="28"/>
        <v>FQ3</v>
      </c>
    </row>
    <row r="176" spans="1:11" x14ac:dyDescent="0.35">
      <c r="A176" s="1" t="s">
        <v>19647</v>
      </c>
      <c r="B176" s="1">
        <f t="shared" si="29"/>
        <v>43344</v>
      </c>
      <c r="C176">
        <f t="shared" si="20"/>
        <v>2018</v>
      </c>
      <c r="D176">
        <f t="shared" si="21"/>
        <v>9</v>
      </c>
      <c r="E176" t="str">
        <f t="shared" si="22"/>
        <v>September</v>
      </c>
      <c r="F176" t="str">
        <f t="shared" si="23"/>
        <v>Q3</v>
      </c>
      <c r="G176" t="str">
        <f t="shared" si="24"/>
        <v>2018-Sep</v>
      </c>
      <c r="H176">
        <f t="shared" si="25"/>
        <v>7</v>
      </c>
      <c r="I176" t="str">
        <f t="shared" si="26"/>
        <v>Saturday</v>
      </c>
      <c r="J176" t="str">
        <f t="shared" si="27"/>
        <v>FM6</v>
      </c>
      <c r="K176" t="str">
        <f t="shared" si="28"/>
        <v>FQ2</v>
      </c>
    </row>
    <row r="177" spans="1:11" x14ac:dyDescent="0.35">
      <c r="A177" s="1" t="s">
        <v>19648</v>
      </c>
      <c r="B177" s="1">
        <f t="shared" si="29"/>
        <v>41527</v>
      </c>
      <c r="C177">
        <f t="shared" si="20"/>
        <v>2013</v>
      </c>
      <c r="D177">
        <f t="shared" si="21"/>
        <v>9</v>
      </c>
      <c r="E177" t="str">
        <f t="shared" si="22"/>
        <v>September</v>
      </c>
      <c r="F177" t="str">
        <f t="shared" si="23"/>
        <v>Q3</v>
      </c>
      <c r="G177" t="str">
        <f t="shared" si="24"/>
        <v>2013-Sep</v>
      </c>
      <c r="H177">
        <f t="shared" si="25"/>
        <v>3</v>
      </c>
      <c r="I177" t="str">
        <f t="shared" si="26"/>
        <v>Tuesday</v>
      </c>
      <c r="J177" t="str">
        <f t="shared" si="27"/>
        <v>FM6</v>
      </c>
      <c r="K177" t="str">
        <f t="shared" si="28"/>
        <v>FQ2</v>
      </c>
    </row>
    <row r="178" spans="1:11" x14ac:dyDescent="0.35">
      <c r="A178" s="1" t="s">
        <v>19649</v>
      </c>
      <c r="B178" s="1">
        <f t="shared" si="29"/>
        <v>41170</v>
      </c>
      <c r="C178">
        <f t="shared" si="20"/>
        <v>2012</v>
      </c>
      <c r="D178">
        <f t="shared" si="21"/>
        <v>9</v>
      </c>
      <c r="E178" t="str">
        <f t="shared" si="22"/>
        <v>September</v>
      </c>
      <c r="F178" t="str">
        <f t="shared" si="23"/>
        <v>Q3</v>
      </c>
      <c r="G178" t="str">
        <f t="shared" si="24"/>
        <v>2012-Sep</v>
      </c>
      <c r="H178">
        <f t="shared" si="25"/>
        <v>3</v>
      </c>
      <c r="I178" t="str">
        <f t="shared" si="26"/>
        <v>Tuesday</v>
      </c>
      <c r="J178" t="str">
        <f t="shared" si="27"/>
        <v>FM6</v>
      </c>
      <c r="K178" t="str">
        <f t="shared" si="28"/>
        <v>FQ2</v>
      </c>
    </row>
    <row r="179" spans="1:11" x14ac:dyDescent="0.35">
      <c r="A179" s="1" t="s">
        <v>19650</v>
      </c>
      <c r="B179" s="1">
        <f t="shared" si="29"/>
        <v>43362</v>
      </c>
      <c r="C179">
        <f t="shared" si="20"/>
        <v>2018</v>
      </c>
      <c r="D179">
        <f t="shared" si="21"/>
        <v>9</v>
      </c>
      <c r="E179" t="str">
        <f t="shared" si="22"/>
        <v>September</v>
      </c>
      <c r="F179" t="str">
        <f t="shared" si="23"/>
        <v>Q3</v>
      </c>
      <c r="G179" t="str">
        <f t="shared" si="24"/>
        <v>2018-Sep</v>
      </c>
      <c r="H179">
        <f t="shared" si="25"/>
        <v>4</v>
      </c>
      <c r="I179" t="str">
        <f t="shared" si="26"/>
        <v>Wednesday</v>
      </c>
      <c r="J179" t="str">
        <f t="shared" si="27"/>
        <v>FM6</v>
      </c>
      <c r="K179" t="str">
        <f t="shared" si="28"/>
        <v>FQ2</v>
      </c>
    </row>
    <row r="180" spans="1:11" x14ac:dyDescent="0.35">
      <c r="A180" s="1" t="s">
        <v>19651</v>
      </c>
      <c r="B180" s="1">
        <f t="shared" si="29"/>
        <v>40439</v>
      </c>
      <c r="C180">
        <f t="shared" si="20"/>
        <v>2010</v>
      </c>
      <c r="D180">
        <f t="shared" si="21"/>
        <v>9</v>
      </c>
      <c r="E180" t="str">
        <f t="shared" si="22"/>
        <v>September</v>
      </c>
      <c r="F180" t="str">
        <f t="shared" si="23"/>
        <v>Q3</v>
      </c>
      <c r="G180" t="str">
        <f t="shared" si="24"/>
        <v>2010-Sep</v>
      </c>
      <c r="H180">
        <f t="shared" si="25"/>
        <v>7</v>
      </c>
      <c r="I180" t="str">
        <f t="shared" si="26"/>
        <v>Saturday</v>
      </c>
      <c r="J180" t="str">
        <f t="shared" si="27"/>
        <v>FM6</v>
      </c>
      <c r="K180" t="str">
        <f t="shared" si="28"/>
        <v>FQ2</v>
      </c>
    </row>
    <row r="181" spans="1:11" x14ac:dyDescent="0.35">
      <c r="A181" s="1" t="s">
        <v>19652</v>
      </c>
      <c r="B181" s="1">
        <f t="shared" si="29"/>
        <v>40443</v>
      </c>
      <c r="C181">
        <f t="shared" si="20"/>
        <v>2010</v>
      </c>
      <c r="D181">
        <f t="shared" si="21"/>
        <v>9</v>
      </c>
      <c r="E181" t="str">
        <f t="shared" si="22"/>
        <v>September</v>
      </c>
      <c r="F181" t="str">
        <f t="shared" si="23"/>
        <v>Q3</v>
      </c>
      <c r="G181" t="str">
        <f t="shared" si="24"/>
        <v>2010-Sep</v>
      </c>
      <c r="H181">
        <f t="shared" si="25"/>
        <v>4</v>
      </c>
      <c r="I181" t="str">
        <f t="shared" si="26"/>
        <v>Wednesday</v>
      </c>
      <c r="J181" t="str">
        <f t="shared" si="27"/>
        <v>FM6</v>
      </c>
      <c r="K181" t="str">
        <f t="shared" si="28"/>
        <v>FQ2</v>
      </c>
    </row>
    <row r="182" spans="1:11" x14ac:dyDescent="0.35">
      <c r="A182" s="1" t="s">
        <v>19653</v>
      </c>
      <c r="B182" s="1">
        <f t="shared" si="29"/>
        <v>43367</v>
      </c>
      <c r="C182">
        <f t="shared" si="20"/>
        <v>2018</v>
      </c>
      <c r="D182">
        <f t="shared" si="21"/>
        <v>9</v>
      </c>
      <c r="E182" t="str">
        <f t="shared" si="22"/>
        <v>September</v>
      </c>
      <c r="F182" t="str">
        <f t="shared" si="23"/>
        <v>Q3</v>
      </c>
      <c r="G182" t="str">
        <f t="shared" si="24"/>
        <v>2018-Sep</v>
      </c>
      <c r="H182">
        <f t="shared" si="25"/>
        <v>2</v>
      </c>
      <c r="I182" t="str">
        <f t="shared" si="26"/>
        <v>Monday</v>
      </c>
      <c r="J182" t="str">
        <f t="shared" si="27"/>
        <v>FM6</v>
      </c>
      <c r="K182" t="str">
        <f t="shared" si="28"/>
        <v>FQ2</v>
      </c>
    </row>
    <row r="183" spans="1:11" x14ac:dyDescent="0.35">
      <c r="A183" s="1" t="s">
        <v>19654</v>
      </c>
      <c r="B183" s="1">
        <f t="shared" si="29"/>
        <v>41127</v>
      </c>
      <c r="C183">
        <f t="shared" si="20"/>
        <v>2012</v>
      </c>
      <c r="D183">
        <f t="shared" si="21"/>
        <v>8</v>
      </c>
      <c r="E183" t="str">
        <f t="shared" si="22"/>
        <v>August</v>
      </c>
      <c r="F183" t="str">
        <f t="shared" si="23"/>
        <v>Q3</v>
      </c>
      <c r="G183" t="str">
        <f t="shared" si="24"/>
        <v>2012-Aug</v>
      </c>
      <c r="H183">
        <f t="shared" si="25"/>
        <v>2</v>
      </c>
      <c r="I183" t="str">
        <f t="shared" si="26"/>
        <v>Monday</v>
      </c>
      <c r="J183" t="str">
        <f t="shared" si="27"/>
        <v>FM5</v>
      </c>
      <c r="K183" t="str">
        <f t="shared" si="28"/>
        <v>FQ2</v>
      </c>
    </row>
    <row r="184" spans="1:11" x14ac:dyDescent="0.35">
      <c r="A184" s="1" t="s">
        <v>19655</v>
      </c>
      <c r="B184" s="1">
        <f t="shared" si="29"/>
        <v>43333</v>
      </c>
      <c r="C184">
        <f t="shared" si="20"/>
        <v>2018</v>
      </c>
      <c r="D184">
        <f t="shared" si="21"/>
        <v>8</v>
      </c>
      <c r="E184" t="str">
        <f t="shared" si="22"/>
        <v>August</v>
      </c>
      <c r="F184" t="str">
        <f t="shared" si="23"/>
        <v>Q3</v>
      </c>
      <c r="G184" t="str">
        <f t="shared" si="24"/>
        <v>2018-Aug</v>
      </c>
      <c r="H184">
        <f t="shared" si="25"/>
        <v>3</v>
      </c>
      <c r="I184" t="str">
        <f t="shared" si="26"/>
        <v>Tuesday</v>
      </c>
      <c r="J184" t="str">
        <f t="shared" si="27"/>
        <v>FM5</v>
      </c>
      <c r="K184" t="str">
        <f t="shared" si="28"/>
        <v>FQ2</v>
      </c>
    </row>
    <row r="185" spans="1:11" x14ac:dyDescent="0.35">
      <c r="A185" s="1" t="s">
        <v>19656</v>
      </c>
      <c r="B185" s="1">
        <f t="shared" si="29"/>
        <v>42221</v>
      </c>
      <c r="C185">
        <f t="shared" si="20"/>
        <v>2015</v>
      </c>
      <c r="D185">
        <f t="shared" si="21"/>
        <v>8</v>
      </c>
      <c r="E185" t="str">
        <f t="shared" si="22"/>
        <v>August</v>
      </c>
      <c r="F185" t="str">
        <f t="shared" si="23"/>
        <v>Q3</v>
      </c>
      <c r="G185" t="str">
        <f t="shared" si="24"/>
        <v>2015-Aug</v>
      </c>
      <c r="H185">
        <f t="shared" si="25"/>
        <v>4</v>
      </c>
      <c r="I185" t="str">
        <f t="shared" si="26"/>
        <v>Wednesday</v>
      </c>
      <c r="J185" t="str">
        <f t="shared" si="27"/>
        <v>FM5</v>
      </c>
      <c r="K185" t="str">
        <f t="shared" si="28"/>
        <v>FQ2</v>
      </c>
    </row>
    <row r="186" spans="1:11" x14ac:dyDescent="0.35">
      <c r="A186" s="1" t="s">
        <v>19657</v>
      </c>
      <c r="B186" s="1">
        <f t="shared" si="29"/>
        <v>42589</v>
      </c>
      <c r="C186">
        <f t="shared" si="20"/>
        <v>2016</v>
      </c>
      <c r="D186">
        <f t="shared" si="21"/>
        <v>8</v>
      </c>
      <c r="E186" t="str">
        <f t="shared" si="22"/>
        <v>August</v>
      </c>
      <c r="F186" t="str">
        <f t="shared" si="23"/>
        <v>Q3</v>
      </c>
      <c r="G186" t="str">
        <f t="shared" si="24"/>
        <v>2016-Aug</v>
      </c>
      <c r="H186">
        <f t="shared" si="25"/>
        <v>1</v>
      </c>
      <c r="I186" t="str">
        <f t="shared" si="26"/>
        <v>Sunday</v>
      </c>
      <c r="J186" t="str">
        <f t="shared" si="27"/>
        <v>FM5</v>
      </c>
      <c r="K186" t="str">
        <f t="shared" si="28"/>
        <v>FQ2</v>
      </c>
    </row>
    <row r="187" spans="1:11" x14ac:dyDescent="0.35">
      <c r="A187" s="1" t="s">
        <v>21280</v>
      </c>
      <c r="B187" s="1">
        <f t="shared" si="29"/>
        <v>40387</v>
      </c>
      <c r="C187">
        <f t="shared" si="20"/>
        <v>2010</v>
      </c>
      <c r="D187">
        <f t="shared" si="21"/>
        <v>7</v>
      </c>
      <c r="E187" t="str">
        <f t="shared" si="22"/>
        <v>July</v>
      </c>
      <c r="F187" t="str">
        <f t="shared" si="23"/>
        <v>Q3</v>
      </c>
      <c r="G187" t="str">
        <f t="shared" si="24"/>
        <v>2010-Jul</v>
      </c>
      <c r="H187">
        <f t="shared" si="25"/>
        <v>4</v>
      </c>
      <c r="I187" t="str">
        <f t="shared" si="26"/>
        <v>Wednesday</v>
      </c>
      <c r="J187" t="str">
        <f t="shared" si="27"/>
        <v>FM4</v>
      </c>
      <c r="K187" t="str">
        <f t="shared" si="28"/>
        <v>FQ2</v>
      </c>
    </row>
    <row r="188" spans="1:11" x14ac:dyDescent="0.35">
      <c r="A188" s="1" t="s">
        <v>19659</v>
      </c>
      <c r="B188" s="1">
        <f t="shared" si="29"/>
        <v>40772</v>
      </c>
      <c r="C188">
        <f t="shared" si="20"/>
        <v>2011</v>
      </c>
      <c r="D188">
        <f t="shared" si="21"/>
        <v>8</v>
      </c>
      <c r="E188" t="str">
        <f t="shared" si="22"/>
        <v>August</v>
      </c>
      <c r="F188" t="str">
        <f t="shared" si="23"/>
        <v>Q3</v>
      </c>
      <c r="G188" t="str">
        <f t="shared" si="24"/>
        <v>2011-Aug</v>
      </c>
      <c r="H188">
        <f t="shared" si="25"/>
        <v>4</v>
      </c>
      <c r="I188" t="str">
        <f t="shared" si="26"/>
        <v>Wednesday</v>
      </c>
      <c r="J188" t="str">
        <f t="shared" si="27"/>
        <v>FM5</v>
      </c>
      <c r="K188" t="str">
        <f t="shared" si="28"/>
        <v>FQ2</v>
      </c>
    </row>
    <row r="189" spans="1:11" x14ac:dyDescent="0.35">
      <c r="A189" s="1" t="s">
        <v>19660</v>
      </c>
      <c r="B189" s="1">
        <f t="shared" si="29"/>
        <v>43283</v>
      </c>
      <c r="C189">
        <f t="shared" si="20"/>
        <v>2018</v>
      </c>
      <c r="D189">
        <f t="shared" si="21"/>
        <v>7</v>
      </c>
      <c r="E189" t="str">
        <f t="shared" si="22"/>
        <v>July</v>
      </c>
      <c r="F189" t="str">
        <f t="shared" si="23"/>
        <v>Q3</v>
      </c>
      <c r="G189" t="str">
        <f t="shared" si="24"/>
        <v>2018-Jul</v>
      </c>
      <c r="H189">
        <f t="shared" si="25"/>
        <v>2</v>
      </c>
      <c r="I189" t="str">
        <f t="shared" si="26"/>
        <v>Monday</v>
      </c>
      <c r="J189" t="str">
        <f t="shared" si="27"/>
        <v>FM4</v>
      </c>
      <c r="K189" t="str">
        <f t="shared" si="28"/>
        <v>FQ2</v>
      </c>
    </row>
    <row r="190" spans="1:11" x14ac:dyDescent="0.35">
      <c r="A190" s="1" t="s">
        <v>19661</v>
      </c>
      <c r="B190" s="1">
        <f t="shared" si="29"/>
        <v>41841</v>
      </c>
      <c r="C190">
        <f t="shared" si="20"/>
        <v>2014</v>
      </c>
      <c r="D190">
        <f t="shared" si="21"/>
        <v>7</v>
      </c>
      <c r="E190" t="str">
        <f t="shared" si="22"/>
        <v>July</v>
      </c>
      <c r="F190" t="str">
        <f t="shared" si="23"/>
        <v>Q3</v>
      </c>
      <c r="G190" t="str">
        <f t="shared" si="24"/>
        <v>2014-Jul</v>
      </c>
      <c r="H190">
        <f t="shared" si="25"/>
        <v>2</v>
      </c>
      <c r="I190" t="str">
        <f t="shared" si="26"/>
        <v>Monday</v>
      </c>
      <c r="J190" t="str">
        <f t="shared" si="27"/>
        <v>FM4</v>
      </c>
      <c r="K190" t="str">
        <f t="shared" si="28"/>
        <v>FQ2</v>
      </c>
    </row>
    <row r="191" spans="1:11" x14ac:dyDescent="0.35">
      <c r="A191" s="1" t="s">
        <v>19662</v>
      </c>
      <c r="B191" s="1">
        <f t="shared" si="29"/>
        <v>43294</v>
      </c>
      <c r="C191">
        <f t="shared" si="20"/>
        <v>2018</v>
      </c>
      <c r="D191">
        <f t="shared" si="21"/>
        <v>7</v>
      </c>
      <c r="E191" t="str">
        <f t="shared" si="22"/>
        <v>July</v>
      </c>
      <c r="F191" t="str">
        <f t="shared" si="23"/>
        <v>Q3</v>
      </c>
      <c r="G191" t="str">
        <f t="shared" si="24"/>
        <v>2018-Jul</v>
      </c>
      <c r="H191">
        <f t="shared" si="25"/>
        <v>6</v>
      </c>
      <c r="I191" t="str">
        <f t="shared" si="26"/>
        <v>Friday</v>
      </c>
      <c r="J191" t="str">
        <f t="shared" si="27"/>
        <v>FM4</v>
      </c>
      <c r="K191" t="str">
        <f t="shared" si="28"/>
        <v>FQ2</v>
      </c>
    </row>
    <row r="192" spans="1:11" x14ac:dyDescent="0.35">
      <c r="A192" s="1" t="s">
        <v>19663</v>
      </c>
      <c r="B192" s="1">
        <f t="shared" si="29"/>
        <v>40740</v>
      </c>
      <c r="C192">
        <f t="shared" si="20"/>
        <v>2011</v>
      </c>
      <c r="D192">
        <f t="shared" si="21"/>
        <v>7</v>
      </c>
      <c r="E192" t="str">
        <f t="shared" si="22"/>
        <v>July</v>
      </c>
      <c r="F192" t="str">
        <f t="shared" si="23"/>
        <v>Q3</v>
      </c>
      <c r="G192" t="str">
        <f t="shared" si="24"/>
        <v>2011-Jul</v>
      </c>
      <c r="H192">
        <f t="shared" si="25"/>
        <v>7</v>
      </c>
      <c r="I192" t="str">
        <f t="shared" si="26"/>
        <v>Saturday</v>
      </c>
      <c r="J192" t="str">
        <f t="shared" si="27"/>
        <v>FM4</v>
      </c>
      <c r="K192" t="str">
        <f t="shared" si="28"/>
        <v>FQ2</v>
      </c>
    </row>
    <row r="193" spans="1:11" x14ac:dyDescent="0.35">
      <c r="A193" s="1" t="s">
        <v>19664</v>
      </c>
      <c r="B193" s="1">
        <f t="shared" si="29"/>
        <v>43302</v>
      </c>
      <c r="C193">
        <f t="shared" si="20"/>
        <v>2018</v>
      </c>
      <c r="D193">
        <f t="shared" si="21"/>
        <v>7</v>
      </c>
      <c r="E193" t="str">
        <f t="shared" si="22"/>
        <v>July</v>
      </c>
      <c r="F193" t="str">
        <f t="shared" si="23"/>
        <v>Q3</v>
      </c>
      <c r="G193" t="str">
        <f t="shared" si="24"/>
        <v>2018-Jul</v>
      </c>
      <c r="H193">
        <f t="shared" si="25"/>
        <v>7</v>
      </c>
      <c r="I193" t="str">
        <f t="shared" si="26"/>
        <v>Saturday</v>
      </c>
      <c r="J193" t="str">
        <f t="shared" si="27"/>
        <v>FM4</v>
      </c>
      <c r="K193" t="str">
        <f t="shared" si="28"/>
        <v>FQ2</v>
      </c>
    </row>
    <row r="194" spans="1:11" x14ac:dyDescent="0.35">
      <c r="A194" s="1" t="s">
        <v>19665</v>
      </c>
      <c r="B194" s="1">
        <f t="shared" si="29"/>
        <v>42937</v>
      </c>
      <c r="C194">
        <f t="shared" si="20"/>
        <v>2017</v>
      </c>
      <c r="D194">
        <f t="shared" si="21"/>
        <v>7</v>
      </c>
      <c r="E194" t="str">
        <f t="shared" si="22"/>
        <v>July</v>
      </c>
      <c r="F194" t="str">
        <f t="shared" si="23"/>
        <v>Q3</v>
      </c>
      <c r="G194" t="str">
        <f t="shared" si="24"/>
        <v>2017-Jul</v>
      </c>
      <c r="H194">
        <f t="shared" si="25"/>
        <v>6</v>
      </c>
      <c r="I194" t="str">
        <f t="shared" si="26"/>
        <v>Friday</v>
      </c>
      <c r="J194" t="str">
        <f t="shared" si="27"/>
        <v>FM4</v>
      </c>
      <c r="K194" t="str">
        <f t="shared" si="28"/>
        <v>FQ2</v>
      </c>
    </row>
    <row r="195" spans="1:11" x14ac:dyDescent="0.35">
      <c r="A195" s="1" t="s">
        <v>19666</v>
      </c>
      <c r="B195" s="1">
        <f t="shared" si="29"/>
        <v>41464</v>
      </c>
      <c r="C195">
        <f t="shared" ref="C195:C258" si="30">YEAR(B195)</f>
        <v>2013</v>
      </c>
      <c r="D195">
        <f t="shared" ref="D195:D258" si="31">MONTH(B195)</f>
        <v>7</v>
      </c>
      <c r="E195" t="str">
        <f t="shared" ref="E195:E258" si="32">TEXT(B195, "MMMM")</f>
        <v>July</v>
      </c>
      <c r="F195" t="str">
        <f t="shared" ref="F195:F258" si="33" xml:space="preserve"> "Q" &amp; INT((MONTH(B195)-1)/3) + 1</f>
        <v>Q3</v>
      </c>
      <c r="G195" t="str">
        <f t="shared" ref="G195:G258" si="34">YEAR(B195) &amp; "-" &amp; TEXT(B195, "MMM")</f>
        <v>2013-Jul</v>
      </c>
      <c r="H195">
        <f t="shared" ref="H195:H258" si="35">WEEKDAY(B195)</f>
        <v>3</v>
      </c>
      <c r="I195" t="str">
        <f t="shared" ref="I195:I258" si="36">TEXT(B195, "dddd")</f>
        <v>Tuesday</v>
      </c>
      <c r="J195" t="str">
        <f t="shared" ref="J195:J258" si="37">"FM" &amp; IF(MONTH(B195)&gt;=4, MONTH(B195)-3, MONTH(B195)+9)</f>
        <v>FM4</v>
      </c>
      <c r="K195" t="str">
        <f t="shared" ref="K195:K258" si="38" xml:space="preserve"> "FQ" &amp; INT((IF(MONTH(B195)&gt;=4, MONTH(B195)-3, MONTH(B195)+9)-1)/3) + 1</f>
        <v>FQ2</v>
      </c>
    </row>
    <row r="196" spans="1:11" x14ac:dyDescent="0.35">
      <c r="A196" s="1" t="s">
        <v>19667</v>
      </c>
      <c r="B196" s="1">
        <f t="shared" ref="B196:B259" si="39">DATE(LEFT(A196, 4), MID(A196, FIND("_", A196) + 1, FIND("_", A196, FIND("_", A196) + 1) - FIND("_", A196) - 1), RIGHT(A196, LEN(A196) - FIND("_", A196, FIND("_", A196) + 1)))</f>
        <v>41478</v>
      </c>
      <c r="C196">
        <f t="shared" si="30"/>
        <v>2013</v>
      </c>
      <c r="D196">
        <f t="shared" si="31"/>
        <v>7</v>
      </c>
      <c r="E196" t="str">
        <f t="shared" si="32"/>
        <v>July</v>
      </c>
      <c r="F196" t="str">
        <f t="shared" si="33"/>
        <v>Q3</v>
      </c>
      <c r="G196" t="str">
        <f t="shared" si="34"/>
        <v>2013-Jul</v>
      </c>
      <c r="H196">
        <f t="shared" si="35"/>
        <v>3</v>
      </c>
      <c r="I196" t="str">
        <f t="shared" si="36"/>
        <v>Tuesday</v>
      </c>
      <c r="J196" t="str">
        <f t="shared" si="37"/>
        <v>FM4</v>
      </c>
      <c r="K196" t="str">
        <f t="shared" si="38"/>
        <v>FQ2</v>
      </c>
    </row>
    <row r="197" spans="1:11" x14ac:dyDescent="0.35">
      <c r="A197" s="1" t="s">
        <v>19668</v>
      </c>
      <c r="B197" s="1">
        <f t="shared" si="39"/>
        <v>41475</v>
      </c>
      <c r="C197">
        <f t="shared" si="30"/>
        <v>2013</v>
      </c>
      <c r="D197">
        <f t="shared" si="31"/>
        <v>7</v>
      </c>
      <c r="E197" t="str">
        <f t="shared" si="32"/>
        <v>July</v>
      </c>
      <c r="F197" t="str">
        <f t="shared" si="33"/>
        <v>Q3</v>
      </c>
      <c r="G197" t="str">
        <f t="shared" si="34"/>
        <v>2013-Jul</v>
      </c>
      <c r="H197">
        <f t="shared" si="35"/>
        <v>7</v>
      </c>
      <c r="I197" t="str">
        <f t="shared" si="36"/>
        <v>Saturday</v>
      </c>
      <c r="J197" t="str">
        <f t="shared" si="37"/>
        <v>FM4</v>
      </c>
      <c r="K197" t="str">
        <f t="shared" si="38"/>
        <v>FQ2</v>
      </c>
    </row>
    <row r="198" spans="1:11" x14ac:dyDescent="0.35">
      <c r="A198" s="1" t="s">
        <v>19669</v>
      </c>
      <c r="B198" s="1">
        <f t="shared" si="39"/>
        <v>42911</v>
      </c>
      <c r="C198">
        <f t="shared" si="30"/>
        <v>2017</v>
      </c>
      <c r="D198">
        <f t="shared" si="31"/>
        <v>6</v>
      </c>
      <c r="E198" t="str">
        <f t="shared" si="32"/>
        <v>June</v>
      </c>
      <c r="F198" t="str">
        <f t="shared" si="33"/>
        <v>Q2</v>
      </c>
      <c r="G198" t="str">
        <f t="shared" si="34"/>
        <v>2017-Jun</v>
      </c>
      <c r="H198">
        <f t="shared" si="35"/>
        <v>1</v>
      </c>
      <c r="I198" t="str">
        <f t="shared" si="36"/>
        <v>Sunday</v>
      </c>
      <c r="J198" t="str">
        <f t="shared" si="37"/>
        <v>FM3</v>
      </c>
      <c r="K198" t="str">
        <f t="shared" si="38"/>
        <v>FQ1</v>
      </c>
    </row>
    <row r="199" spans="1:11" x14ac:dyDescent="0.35">
      <c r="A199" s="1" t="s">
        <v>19670</v>
      </c>
      <c r="B199" s="1">
        <f t="shared" si="39"/>
        <v>40330</v>
      </c>
      <c r="C199">
        <f t="shared" si="30"/>
        <v>2010</v>
      </c>
      <c r="D199">
        <f t="shared" si="31"/>
        <v>6</v>
      </c>
      <c r="E199" t="str">
        <f t="shared" si="32"/>
        <v>June</v>
      </c>
      <c r="F199" t="str">
        <f t="shared" si="33"/>
        <v>Q2</v>
      </c>
      <c r="G199" t="str">
        <f t="shared" si="34"/>
        <v>2010-Jun</v>
      </c>
      <c r="H199">
        <f t="shared" si="35"/>
        <v>3</v>
      </c>
      <c r="I199" t="str">
        <f t="shared" si="36"/>
        <v>Tuesday</v>
      </c>
      <c r="J199" t="str">
        <f t="shared" si="37"/>
        <v>FM3</v>
      </c>
      <c r="K199" t="str">
        <f t="shared" si="38"/>
        <v>FQ1</v>
      </c>
    </row>
    <row r="200" spans="1:11" x14ac:dyDescent="0.35">
      <c r="A200" s="1" t="s">
        <v>19671</v>
      </c>
      <c r="B200" s="1">
        <f t="shared" si="39"/>
        <v>42125</v>
      </c>
      <c r="C200">
        <f t="shared" si="30"/>
        <v>2015</v>
      </c>
      <c r="D200">
        <f t="shared" si="31"/>
        <v>5</v>
      </c>
      <c r="E200" t="str">
        <f t="shared" si="32"/>
        <v>May</v>
      </c>
      <c r="F200" t="str">
        <f t="shared" si="33"/>
        <v>Q2</v>
      </c>
      <c r="G200" t="str">
        <f t="shared" si="34"/>
        <v>2015-May</v>
      </c>
      <c r="H200">
        <f t="shared" si="35"/>
        <v>6</v>
      </c>
      <c r="I200" t="str">
        <f t="shared" si="36"/>
        <v>Friday</v>
      </c>
      <c r="J200" t="str">
        <f t="shared" si="37"/>
        <v>FM2</v>
      </c>
      <c r="K200" t="str">
        <f t="shared" si="38"/>
        <v>FQ1</v>
      </c>
    </row>
    <row r="201" spans="1:11" x14ac:dyDescent="0.35">
      <c r="A201" s="1" t="s">
        <v>19672</v>
      </c>
      <c r="B201" s="1">
        <f t="shared" si="39"/>
        <v>41764</v>
      </c>
      <c r="C201">
        <f t="shared" si="30"/>
        <v>2014</v>
      </c>
      <c r="D201">
        <f t="shared" si="31"/>
        <v>5</v>
      </c>
      <c r="E201" t="str">
        <f t="shared" si="32"/>
        <v>May</v>
      </c>
      <c r="F201" t="str">
        <f t="shared" si="33"/>
        <v>Q2</v>
      </c>
      <c r="G201" t="str">
        <f t="shared" si="34"/>
        <v>2014-May</v>
      </c>
      <c r="H201">
        <f t="shared" si="35"/>
        <v>2</v>
      </c>
      <c r="I201" t="str">
        <f t="shared" si="36"/>
        <v>Monday</v>
      </c>
      <c r="J201" t="str">
        <f t="shared" si="37"/>
        <v>FM2</v>
      </c>
      <c r="K201" t="str">
        <f t="shared" si="38"/>
        <v>FQ1</v>
      </c>
    </row>
    <row r="202" spans="1:11" x14ac:dyDescent="0.35">
      <c r="A202" s="1" t="s">
        <v>19673</v>
      </c>
      <c r="B202" s="1">
        <f t="shared" si="39"/>
        <v>42146</v>
      </c>
      <c r="C202">
        <f t="shared" si="30"/>
        <v>2015</v>
      </c>
      <c r="D202">
        <f t="shared" si="31"/>
        <v>5</v>
      </c>
      <c r="E202" t="str">
        <f t="shared" si="32"/>
        <v>May</v>
      </c>
      <c r="F202" t="str">
        <f t="shared" si="33"/>
        <v>Q2</v>
      </c>
      <c r="G202" t="str">
        <f t="shared" si="34"/>
        <v>2015-May</v>
      </c>
      <c r="H202">
        <f t="shared" si="35"/>
        <v>6</v>
      </c>
      <c r="I202" t="str">
        <f t="shared" si="36"/>
        <v>Friday</v>
      </c>
      <c r="J202" t="str">
        <f t="shared" si="37"/>
        <v>FM2</v>
      </c>
      <c r="K202" t="str">
        <f t="shared" si="38"/>
        <v>FQ1</v>
      </c>
    </row>
    <row r="203" spans="1:11" x14ac:dyDescent="0.35">
      <c r="A203" s="1" t="s">
        <v>19674</v>
      </c>
      <c r="B203" s="1">
        <f t="shared" si="39"/>
        <v>42862</v>
      </c>
      <c r="C203">
        <f t="shared" si="30"/>
        <v>2017</v>
      </c>
      <c r="D203">
        <f t="shared" si="31"/>
        <v>5</v>
      </c>
      <c r="E203" t="str">
        <f t="shared" si="32"/>
        <v>May</v>
      </c>
      <c r="F203" t="str">
        <f t="shared" si="33"/>
        <v>Q2</v>
      </c>
      <c r="G203" t="str">
        <f t="shared" si="34"/>
        <v>2017-May</v>
      </c>
      <c r="H203">
        <f t="shared" si="35"/>
        <v>1</v>
      </c>
      <c r="I203" t="str">
        <f t="shared" si="36"/>
        <v>Sunday</v>
      </c>
      <c r="J203" t="str">
        <f t="shared" si="37"/>
        <v>FM2</v>
      </c>
      <c r="K203" t="str">
        <f t="shared" si="38"/>
        <v>FQ1</v>
      </c>
    </row>
    <row r="204" spans="1:11" x14ac:dyDescent="0.35">
      <c r="A204" s="1" t="s">
        <v>19675</v>
      </c>
      <c r="B204" s="1">
        <f t="shared" si="39"/>
        <v>42506</v>
      </c>
      <c r="C204">
        <f t="shared" si="30"/>
        <v>2016</v>
      </c>
      <c r="D204">
        <f t="shared" si="31"/>
        <v>5</v>
      </c>
      <c r="E204" t="str">
        <f t="shared" si="32"/>
        <v>May</v>
      </c>
      <c r="F204" t="str">
        <f t="shared" si="33"/>
        <v>Q2</v>
      </c>
      <c r="G204" t="str">
        <f t="shared" si="34"/>
        <v>2016-May</v>
      </c>
      <c r="H204">
        <f t="shared" si="35"/>
        <v>2</v>
      </c>
      <c r="I204" t="str">
        <f t="shared" si="36"/>
        <v>Monday</v>
      </c>
      <c r="J204" t="str">
        <f t="shared" si="37"/>
        <v>FM2</v>
      </c>
      <c r="K204" t="str">
        <f t="shared" si="38"/>
        <v>FQ1</v>
      </c>
    </row>
    <row r="205" spans="1:11" x14ac:dyDescent="0.35">
      <c r="A205" s="1" t="s">
        <v>19676</v>
      </c>
      <c r="B205" s="1">
        <f t="shared" si="39"/>
        <v>40677</v>
      </c>
      <c r="C205">
        <f t="shared" si="30"/>
        <v>2011</v>
      </c>
      <c r="D205">
        <f t="shared" si="31"/>
        <v>5</v>
      </c>
      <c r="E205" t="str">
        <f t="shared" si="32"/>
        <v>May</v>
      </c>
      <c r="F205" t="str">
        <f t="shared" si="33"/>
        <v>Q2</v>
      </c>
      <c r="G205" t="str">
        <f t="shared" si="34"/>
        <v>2011-May</v>
      </c>
      <c r="H205">
        <f t="shared" si="35"/>
        <v>7</v>
      </c>
      <c r="I205" t="str">
        <f t="shared" si="36"/>
        <v>Saturday</v>
      </c>
      <c r="J205" t="str">
        <f t="shared" si="37"/>
        <v>FM2</v>
      </c>
      <c r="K205" t="str">
        <f t="shared" si="38"/>
        <v>FQ1</v>
      </c>
    </row>
    <row r="206" spans="1:11" x14ac:dyDescent="0.35">
      <c r="A206" s="1" t="s">
        <v>19677</v>
      </c>
      <c r="B206" s="1">
        <f t="shared" si="39"/>
        <v>43246</v>
      </c>
      <c r="C206">
        <f t="shared" si="30"/>
        <v>2018</v>
      </c>
      <c r="D206">
        <f t="shared" si="31"/>
        <v>5</v>
      </c>
      <c r="E206" t="str">
        <f t="shared" si="32"/>
        <v>May</v>
      </c>
      <c r="F206" t="str">
        <f t="shared" si="33"/>
        <v>Q2</v>
      </c>
      <c r="G206" t="str">
        <f t="shared" si="34"/>
        <v>2018-May</v>
      </c>
      <c r="H206">
        <f t="shared" si="35"/>
        <v>7</v>
      </c>
      <c r="I206" t="str">
        <f t="shared" si="36"/>
        <v>Saturday</v>
      </c>
      <c r="J206" t="str">
        <f t="shared" si="37"/>
        <v>FM2</v>
      </c>
      <c r="K206" t="str">
        <f t="shared" si="38"/>
        <v>FQ1</v>
      </c>
    </row>
    <row r="207" spans="1:11" x14ac:dyDescent="0.35">
      <c r="A207" s="1" t="s">
        <v>19678</v>
      </c>
      <c r="B207" s="1">
        <f t="shared" si="39"/>
        <v>43206</v>
      </c>
      <c r="C207">
        <f t="shared" si="30"/>
        <v>2018</v>
      </c>
      <c r="D207">
        <f t="shared" si="31"/>
        <v>4</v>
      </c>
      <c r="E207" t="str">
        <f t="shared" si="32"/>
        <v>April</v>
      </c>
      <c r="F207" t="str">
        <f t="shared" si="33"/>
        <v>Q2</v>
      </c>
      <c r="G207" t="str">
        <f t="shared" si="34"/>
        <v>2018-Apr</v>
      </c>
      <c r="H207">
        <f t="shared" si="35"/>
        <v>2</v>
      </c>
      <c r="I207" t="str">
        <f t="shared" si="36"/>
        <v>Monday</v>
      </c>
      <c r="J207" t="str">
        <f t="shared" si="37"/>
        <v>FM1</v>
      </c>
      <c r="K207" t="str">
        <f t="shared" si="38"/>
        <v>FQ1</v>
      </c>
    </row>
    <row r="208" spans="1:11" x14ac:dyDescent="0.35">
      <c r="A208" s="1" t="s">
        <v>19679</v>
      </c>
      <c r="B208" s="1">
        <f t="shared" si="39"/>
        <v>41388</v>
      </c>
      <c r="C208">
        <f t="shared" si="30"/>
        <v>2013</v>
      </c>
      <c r="D208">
        <f t="shared" si="31"/>
        <v>4</v>
      </c>
      <c r="E208" t="str">
        <f t="shared" si="32"/>
        <v>April</v>
      </c>
      <c r="F208" t="str">
        <f t="shared" si="33"/>
        <v>Q2</v>
      </c>
      <c r="G208" t="str">
        <f t="shared" si="34"/>
        <v>2013-Apr</v>
      </c>
      <c r="H208">
        <f t="shared" si="35"/>
        <v>4</v>
      </c>
      <c r="I208" t="str">
        <f t="shared" si="36"/>
        <v>Wednesday</v>
      </c>
      <c r="J208" t="str">
        <f t="shared" si="37"/>
        <v>FM1</v>
      </c>
      <c r="K208" t="str">
        <f t="shared" si="38"/>
        <v>FQ1</v>
      </c>
    </row>
    <row r="209" spans="1:11" x14ac:dyDescent="0.35">
      <c r="A209" s="1" t="s">
        <v>19680</v>
      </c>
      <c r="B209" s="1">
        <f t="shared" si="39"/>
        <v>42852</v>
      </c>
      <c r="C209">
        <f t="shared" si="30"/>
        <v>2017</v>
      </c>
      <c r="D209">
        <f t="shared" si="31"/>
        <v>4</v>
      </c>
      <c r="E209" t="str">
        <f t="shared" si="32"/>
        <v>April</v>
      </c>
      <c r="F209" t="str">
        <f t="shared" si="33"/>
        <v>Q2</v>
      </c>
      <c r="G209" t="str">
        <f t="shared" si="34"/>
        <v>2017-Apr</v>
      </c>
      <c r="H209">
        <f t="shared" si="35"/>
        <v>5</v>
      </c>
      <c r="I209" t="str">
        <f t="shared" si="36"/>
        <v>Thursday</v>
      </c>
      <c r="J209" t="str">
        <f t="shared" si="37"/>
        <v>FM1</v>
      </c>
      <c r="K209" t="str">
        <f t="shared" si="38"/>
        <v>FQ1</v>
      </c>
    </row>
    <row r="210" spans="1:11" x14ac:dyDescent="0.35">
      <c r="A210" s="1" t="s">
        <v>19681</v>
      </c>
      <c r="B210" s="1">
        <f t="shared" si="39"/>
        <v>41755</v>
      </c>
      <c r="C210">
        <f t="shared" si="30"/>
        <v>2014</v>
      </c>
      <c r="D210">
        <f t="shared" si="31"/>
        <v>4</v>
      </c>
      <c r="E210" t="str">
        <f t="shared" si="32"/>
        <v>April</v>
      </c>
      <c r="F210" t="str">
        <f t="shared" si="33"/>
        <v>Q2</v>
      </c>
      <c r="G210" t="str">
        <f t="shared" si="34"/>
        <v>2014-Apr</v>
      </c>
      <c r="H210">
        <f t="shared" si="35"/>
        <v>7</v>
      </c>
      <c r="I210" t="str">
        <f t="shared" si="36"/>
        <v>Saturday</v>
      </c>
      <c r="J210" t="str">
        <f t="shared" si="37"/>
        <v>FM1</v>
      </c>
      <c r="K210" t="str">
        <f t="shared" si="38"/>
        <v>FQ1</v>
      </c>
    </row>
    <row r="211" spans="1:11" x14ac:dyDescent="0.35">
      <c r="A211" s="1" t="s">
        <v>21727</v>
      </c>
      <c r="B211" s="1">
        <f t="shared" si="39"/>
        <v>40935</v>
      </c>
      <c r="C211">
        <f t="shared" si="30"/>
        <v>2012</v>
      </c>
      <c r="D211">
        <f t="shared" si="31"/>
        <v>1</v>
      </c>
      <c r="E211" t="str">
        <f t="shared" si="32"/>
        <v>January</v>
      </c>
      <c r="F211" t="str">
        <f t="shared" si="33"/>
        <v>Q1</v>
      </c>
      <c r="G211" t="str">
        <f t="shared" si="34"/>
        <v>2012-Jan</v>
      </c>
      <c r="H211">
        <f t="shared" si="35"/>
        <v>6</v>
      </c>
      <c r="I211" t="str">
        <f t="shared" si="36"/>
        <v>Friday</v>
      </c>
      <c r="J211" t="str">
        <f t="shared" si="37"/>
        <v>FM10</v>
      </c>
      <c r="K211" t="str">
        <f t="shared" si="38"/>
        <v>FQ4</v>
      </c>
    </row>
    <row r="212" spans="1:11" x14ac:dyDescent="0.35">
      <c r="A212" s="1" t="s">
        <v>19683</v>
      </c>
      <c r="B212" s="1">
        <f t="shared" si="39"/>
        <v>43198</v>
      </c>
      <c r="C212">
        <f t="shared" si="30"/>
        <v>2018</v>
      </c>
      <c r="D212">
        <f t="shared" si="31"/>
        <v>4</v>
      </c>
      <c r="E212" t="str">
        <f t="shared" si="32"/>
        <v>April</v>
      </c>
      <c r="F212" t="str">
        <f t="shared" si="33"/>
        <v>Q2</v>
      </c>
      <c r="G212" t="str">
        <f t="shared" si="34"/>
        <v>2018-Apr</v>
      </c>
      <c r="H212">
        <f t="shared" si="35"/>
        <v>1</v>
      </c>
      <c r="I212" t="str">
        <f t="shared" si="36"/>
        <v>Sunday</v>
      </c>
      <c r="J212" t="str">
        <f t="shared" si="37"/>
        <v>FM1</v>
      </c>
      <c r="K212" t="str">
        <f t="shared" si="38"/>
        <v>FQ1</v>
      </c>
    </row>
    <row r="213" spans="1:11" x14ac:dyDescent="0.35">
      <c r="A213" s="1" t="s">
        <v>19684</v>
      </c>
      <c r="B213" s="1">
        <f t="shared" si="39"/>
        <v>42487</v>
      </c>
      <c r="C213">
        <f t="shared" si="30"/>
        <v>2016</v>
      </c>
      <c r="D213">
        <f t="shared" si="31"/>
        <v>4</v>
      </c>
      <c r="E213" t="str">
        <f t="shared" si="32"/>
        <v>April</v>
      </c>
      <c r="F213" t="str">
        <f t="shared" si="33"/>
        <v>Q2</v>
      </c>
      <c r="G213" t="str">
        <f t="shared" si="34"/>
        <v>2016-Apr</v>
      </c>
      <c r="H213">
        <f t="shared" si="35"/>
        <v>4</v>
      </c>
      <c r="I213" t="str">
        <f t="shared" si="36"/>
        <v>Wednesday</v>
      </c>
      <c r="J213" t="str">
        <f t="shared" si="37"/>
        <v>FM1</v>
      </c>
      <c r="K213" t="str">
        <f t="shared" si="38"/>
        <v>FQ1</v>
      </c>
    </row>
    <row r="214" spans="1:11" x14ac:dyDescent="0.35">
      <c r="A214" s="1" t="s">
        <v>19685</v>
      </c>
      <c r="B214" s="1">
        <f t="shared" si="39"/>
        <v>40658</v>
      </c>
      <c r="C214">
        <f t="shared" si="30"/>
        <v>2011</v>
      </c>
      <c r="D214">
        <f t="shared" si="31"/>
        <v>4</v>
      </c>
      <c r="E214" t="str">
        <f t="shared" si="32"/>
        <v>April</v>
      </c>
      <c r="F214" t="str">
        <f t="shared" si="33"/>
        <v>Q2</v>
      </c>
      <c r="G214" t="str">
        <f t="shared" si="34"/>
        <v>2011-Apr</v>
      </c>
      <c r="H214">
        <f t="shared" si="35"/>
        <v>2</v>
      </c>
      <c r="I214" t="str">
        <f t="shared" si="36"/>
        <v>Monday</v>
      </c>
      <c r="J214" t="str">
        <f t="shared" si="37"/>
        <v>FM1</v>
      </c>
      <c r="K214" t="str">
        <f t="shared" si="38"/>
        <v>FQ1</v>
      </c>
    </row>
    <row r="215" spans="1:11" x14ac:dyDescent="0.35">
      <c r="A215" s="1" t="s">
        <v>19686</v>
      </c>
      <c r="B215" s="1">
        <f t="shared" si="39"/>
        <v>42800</v>
      </c>
      <c r="C215">
        <f t="shared" si="30"/>
        <v>2017</v>
      </c>
      <c r="D215">
        <f t="shared" si="31"/>
        <v>3</v>
      </c>
      <c r="E215" t="str">
        <f t="shared" si="32"/>
        <v>March</v>
      </c>
      <c r="F215" t="str">
        <f t="shared" si="33"/>
        <v>Q1</v>
      </c>
      <c r="G215" t="str">
        <f t="shared" si="34"/>
        <v>2017-Mar</v>
      </c>
      <c r="H215">
        <f t="shared" si="35"/>
        <v>2</v>
      </c>
      <c r="I215" t="str">
        <f t="shared" si="36"/>
        <v>Monday</v>
      </c>
      <c r="J215" t="str">
        <f t="shared" si="37"/>
        <v>FM12</v>
      </c>
      <c r="K215" t="str">
        <f t="shared" si="38"/>
        <v>FQ4</v>
      </c>
    </row>
    <row r="216" spans="1:11" x14ac:dyDescent="0.35">
      <c r="A216" s="1" t="s">
        <v>19687</v>
      </c>
      <c r="B216" s="1">
        <f t="shared" si="39"/>
        <v>41721</v>
      </c>
      <c r="C216">
        <f t="shared" si="30"/>
        <v>2014</v>
      </c>
      <c r="D216">
        <f t="shared" si="31"/>
        <v>3</v>
      </c>
      <c r="E216" t="str">
        <f t="shared" si="32"/>
        <v>March</v>
      </c>
      <c r="F216" t="str">
        <f t="shared" si="33"/>
        <v>Q1</v>
      </c>
      <c r="G216" t="str">
        <f t="shared" si="34"/>
        <v>2014-Mar</v>
      </c>
      <c r="H216">
        <f t="shared" si="35"/>
        <v>1</v>
      </c>
      <c r="I216" t="str">
        <f t="shared" si="36"/>
        <v>Sunday</v>
      </c>
      <c r="J216" t="str">
        <f t="shared" si="37"/>
        <v>FM12</v>
      </c>
      <c r="K216" t="str">
        <f t="shared" si="38"/>
        <v>FQ4</v>
      </c>
    </row>
    <row r="217" spans="1:11" x14ac:dyDescent="0.35">
      <c r="A217" s="1" t="s">
        <v>19688</v>
      </c>
      <c r="B217" s="1">
        <f t="shared" si="39"/>
        <v>43177</v>
      </c>
      <c r="C217">
        <f t="shared" si="30"/>
        <v>2018</v>
      </c>
      <c r="D217">
        <f t="shared" si="31"/>
        <v>3</v>
      </c>
      <c r="E217" t="str">
        <f t="shared" si="32"/>
        <v>March</v>
      </c>
      <c r="F217" t="str">
        <f t="shared" si="33"/>
        <v>Q1</v>
      </c>
      <c r="G217" t="str">
        <f t="shared" si="34"/>
        <v>2018-Mar</v>
      </c>
      <c r="H217">
        <f t="shared" si="35"/>
        <v>1</v>
      </c>
      <c r="I217" t="str">
        <f t="shared" si="36"/>
        <v>Sunday</v>
      </c>
      <c r="J217" t="str">
        <f t="shared" si="37"/>
        <v>FM12</v>
      </c>
      <c r="K217" t="str">
        <f t="shared" si="38"/>
        <v>FQ4</v>
      </c>
    </row>
    <row r="218" spans="1:11" x14ac:dyDescent="0.35">
      <c r="A218" s="1" t="s">
        <v>19689</v>
      </c>
      <c r="B218" s="1">
        <f t="shared" si="39"/>
        <v>40255</v>
      </c>
      <c r="C218">
        <f t="shared" si="30"/>
        <v>2010</v>
      </c>
      <c r="D218">
        <f t="shared" si="31"/>
        <v>3</v>
      </c>
      <c r="E218" t="str">
        <f t="shared" si="32"/>
        <v>March</v>
      </c>
      <c r="F218" t="str">
        <f t="shared" si="33"/>
        <v>Q1</v>
      </c>
      <c r="G218" t="str">
        <f t="shared" si="34"/>
        <v>2010-Mar</v>
      </c>
      <c r="H218">
        <f t="shared" si="35"/>
        <v>5</v>
      </c>
      <c r="I218" t="str">
        <f t="shared" si="36"/>
        <v>Thursday</v>
      </c>
      <c r="J218" t="str">
        <f t="shared" si="37"/>
        <v>FM12</v>
      </c>
      <c r="K218" t="str">
        <f t="shared" si="38"/>
        <v>FQ4</v>
      </c>
    </row>
    <row r="219" spans="1:11" x14ac:dyDescent="0.35">
      <c r="A219" s="1" t="s">
        <v>19690</v>
      </c>
      <c r="B219" s="1">
        <f t="shared" si="39"/>
        <v>42401</v>
      </c>
      <c r="C219">
        <f t="shared" si="30"/>
        <v>2016</v>
      </c>
      <c r="D219">
        <f t="shared" si="31"/>
        <v>2</v>
      </c>
      <c r="E219" t="str">
        <f t="shared" si="32"/>
        <v>February</v>
      </c>
      <c r="F219" t="str">
        <f t="shared" si="33"/>
        <v>Q1</v>
      </c>
      <c r="G219" t="str">
        <f t="shared" si="34"/>
        <v>2016-Feb</v>
      </c>
      <c r="H219">
        <f t="shared" si="35"/>
        <v>2</v>
      </c>
      <c r="I219" t="str">
        <f t="shared" si="36"/>
        <v>Monday</v>
      </c>
      <c r="J219" t="str">
        <f t="shared" si="37"/>
        <v>FM11</v>
      </c>
      <c r="K219" t="str">
        <f t="shared" si="38"/>
        <v>FQ4</v>
      </c>
    </row>
    <row r="220" spans="1:11" x14ac:dyDescent="0.35">
      <c r="A220" s="1" t="s">
        <v>19691</v>
      </c>
      <c r="B220" s="1">
        <f t="shared" si="39"/>
        <v>41329</v>
      </c>
      <c r="C220">
        <f t="shared" si="30"/>
        <v>2013</v>
      </c>
      <c r="D220">
        <f t="shared" si="31"/>
        <v>2</v>
      </c>
      <c r="E220" t="str">
        <f t="shared" si="32"/>
        <v>February</v>
      </c>
      <c r="F220" t="str">
        <f t="shared" si="33"/>
        <v>Q1</v>
      </c>
      <c r="G220" t="str">
        <f t="shared" si="34"/>
        <v>2013-Feb</v>
      </c>
      <c r="H220">
        <f t="shared" si="35"/>
        <v>1</v>
      </c>
      <c r="I220" t="str">
        <f t="shared" si="36"/>
        <v>Sunday</v>
      </c>
      <c r="J220" t="str">
        <f t="shared" si="37"/>
        <v>FM11</v>
      </c>
      <c r="K220" t="str">
        <f t="shared" si="38"/>
        <v>FQ4</v>
      </c>
    </row>
    <row r="221" spans="1:11" x14ac:dyDescent="0.35">
      <c r="A221" s="1" t="s">
        <v>19692</v>
      </c>
      <c r="B221" s="1">
        <f t="shared" si="39"/>
        <v>40592</v>
      </c>
      <c r="C221">
        <f t="shared" si="30"/>
        <v>2011</v>
      </c>
      <c r="D221">
        <f t="shared" si="31"/>
        <v>2</v>
      </c>
      <c r="E221" t="str">
        <f t="shared" si="32"/>
        <v>February</v>
      </c>
      <c r="F221" t="str">
        <f t="shared" si="33"/>
        <v>Q1</v>
      </c>
      <c r="G221" t="str">
        <f t="shared" si="34"/>
        <v>2011-Feb</v>
      </c>
      <c r="H221">
        <f t="shared" si="35"/>
        <v>6</v>
      </c>
      <c r="I221" t="str">
        <f t="shared" si="36"/>
        <v>Friday</v>
      </c>
      <c r="J221" t="str">
        <f t="shared" si="37"/>
        <v>FM11</v>
      </c>
      <c r="K221" t="str">
        <f t="shared" si="38"/>
        <v>FQ4</v>
      </c>
    </row>
    <row r="222" spans="1:11" x14ac:dyDescent="0.35">
      <c r="A222" s="1" t="s">
        <v>19693</v>
      </c>
      <c r="B222" s="1">
        <f t="shared" si="39"/>
        <v>42054</v>
      </c>
      <c r="C222">
        <f t="shared" si="30"/>
        <v>2015</v>
      </c>
      <c r="D222">
        <f t="shared" si="31"/>
        <v>2</v>
      </c>
      <c r="E222" t="str">
        <f t="shared" si="32"/>
        <v>February</v>
      </c>
      <c r="F222" t="str">
        <f t="shared" si="33"/>
        <v>Q1</v>
      </c>
      <c r="G222" t="str">
        <f t="shared" si="34"/>
        <v>2015-Feb</v>
      </c>
      <c r="H222">
        <f t="shared" si="35"/>
        <v>5</v>
      </c>
      <c r="I222" t="str">
        <f t="shared" si="36"/>
        <v>Thursday</v>
      </c>
      <c r="J222" t="str">
        <f t="shared" si="37"/>
        <v>FM11</v>
      </c>
      <c r="K222" t="str">
        <f t="shared" si="38"/>
        <v>FQ4</v>
      </c>
    </row>
    <row r="223" spans="1:11" x14ac:dyDescent="0.35">
      <c r="A223" s="1" t="s">
        <v>19694</v>
      </c>
      <c r="B223" s="1">
        <f t="shared" si="39"/>
        <v>41677</v>
      </c>
      <c r="C223">
        <f t="shared" si="30"/>
        <v>2014</v>
      </c>
      <c r="D223">
        <f t="shared" si="31"/>
        <v>2</v>
      </c>
      <c r="E223" t="str">
        <f t="shared" si="32"/>
        <v>February</v>
      </c>
      <c r="F223" t="str">
        <f t="shared" si="33"/>
        <v>Q1</v>
      </c>
      <c r="G223" t="str">
        <f t="shared" si="34"/>
        <v>2014-Feb</v>
      </c>
      <c r="H223">
        <f t="shared" si="35"/>
        <v>6</v>
      </c>
      <c r="I223" t="str">
        <f t="shared" si="36"/>
        <v>Friday</v>
      </c>
      <c r="J223" t="str">
        <f t="shared" si="37"/>
        <v>FM11</v>
      </c>
      <c r="K223" t="str">
        <f t="shared" si="38"/>
        <v>FQ4</v>
      </c>
    </row>
    <row r="224" spans="1:11" x14ac:dyDescent="0.35">
      <c r="A224" s="1" t="s">
        <v>19695</v>
      </c>
      <c r="B224" s="1">
        <f t="shared" si="39"/>
        <v>40228</v>
      </c>
      <c r="C224">
        <f t="shared" si="30"/>
        <v>2010</v>
      </c>
      <c r="D224">
        <f t="shared" si="31"/>
        <v>2</v>
      </c>
      <c r="E224" t="str">
        <f t="shared" si="32"/>
        <v>February</v>
      </c>
      <c r="F224" t="str">
        <f t="shared" si="33"/>
        <v>Q1</v>
      </c>
      <c r="G224" t="str">
        <f t="shared" si="34"/>
        <v>2010-Feb</v>
      </c>
      <c r="H224">
        <f t="shared" si="35"/>
        <v>6</v>
      </c>
      <c r="I224" t="str">
        <f t="shared" si="36"/>
        <v>Friday</v>
      </c>
      <c r="J224" t="str">
        <f t="shared" si="37"/>
        <v>FM11</v>
      </c>
      <c r="K224" t="str">
        <f t="shared" si="38"/>
        <v>FQ4</v>
      </c>
    </row>
    <row r="225" spans="1:11" x14ac:dyDescent="0.35">
      <c r="A225" s="1" t="s">
        <v>19595</v>
      </c>
      <c r="B225" s="1">
        <f t="shared" si="39"/>
        <v>40963</v>
      </c>
      <c r="C225">
        <f t="shared" si="30"/>
        <v>2012</v>
      </c>
      <c r="D225">
        <f t="shared" si="31"/>
        <v>2</v>
      </c>
      <c r="E225" t="str">
        <f t="shared" si="32"/>
        <v>February</v>
      </c>
      <c r="F225" t="str">
        <f t="shared" si="33"/>
        <v>Q1</v>
      </c>
      <c r="G225" t="str">
        <f t="shared" si="34"/>
        <v>2012-Feb</v>
      </c>
      <c r="H225">
        <f t="shared" si="35"/>
        <v>6</v>
      </c>
      <c r="I225" t="str">
        <f t="shared" si="36"/>
        <v>Friday</v>
      </c>
      <c r="J225" t="str">
        <f t="shared" si="37"/>
        <v>FM11</v>
      </c>
      <c r="K225" t="str">
        <f t="shared" si="38"/>
        <v>FQ4</v>
      </c>
    </row>
    <row r="226" spans="1:11" x14ac:dyDescent="0.35">
      <c r="A226" s="1" t="s">
        <v>19696</v>
      </c>
      <c r="B226" s="1">
        <f t="shared" si="39"/>
        <v>42036</v>
      </c>
      <c r="C226">
        <f t="shared" si="30"/>
        <v>2015</v>
      </c>
      <c r="D226">
        <f t="shared" si="31"/>
        <v>2</v>
      </c>
      <c r="E226" t="str">
        <f t="shared" si="32"/>
        <v>February</v>
      </c>
      <c r="F226" t="str">
        <f t="shared" si="33"/>
        <v>Q1</v>
      </c>
      <c r="G226" t="str">
        <f t="shared" si="34"/>
        <v>2015-Feb</v>
      </c>
      <c r="H226">
        <f t="shared" si="35"/>
        <v>1</v>
      </c>
      <c r="I226" t="str">
        <f t="shared" si="36"/>
        <v>Sunday</v>
      </c>
      <c r="J226" t="str">
        <f t="shared" si="37"/>
        <v>FM11</v>
      </c>
      <c r="K226" t="str">
        <f t="shared" si="38"/>
        <v>FQ4</v>
      </c>
    </row>
    <row r="227" spans="1:11" x14ac:dyDescent="0.35">
      <c r="A227" s="1" t="s">
        <v>19697</v>
      </c>
      <c r="B227" s="1">
        <f t="shared" si="39"/>
        <v>40218</v>
      </c>
      <c r="C227">
        <f t="shared" si="30"/>
        <v>2010</v>
      </c>
      <c r="D227">
        <f t="shared" si="31"/>
        <v>2</v>
      </c>
      <c r="E227" t="str">
        <f t="shared" si="32"/>
        <v>February</v>
      </c>
      <c r="F227" t="str">
        <f t="shared" si="33"/>
        <v>Q1</v>
      </c>
      <c r="G227" t="str">
        <f t="shared" si="34"/>
        <v>2010-Feb</v>
      </c>
      <c r="H227">
        <f t="shared" si="35"/>
        <v>3</v>
      </c>
      <c r="I227" t="str">
        <f t="shared" si="36"/>
        <v>Tuesday</v>
      </c>
      <c r="J227" t="str">
        <f t="shared" si="37"/>
        <v>FM11</v>
      </c>
      <c r="K227" t="str">
        <f t="shared" si="38"/>
        <v>FQ4</v>
      </c>
    </row>
    <row r="228" spans="1:11" x14ac:dyDescent="0.35">
      <c r="A228" s="1" t="s">
        <v>19698</v>
      </c>
      <c r="B228" s="1">
        <f t="shared" si="39"/>
        <v>40196</v>
      </c>
      <c r="C228">
        <f t="shared" si="30"/>
        <v>2010</v>
      </c>
      <c r="D228">
        <f t="shared" si="31"/>
        <v>1</v>
      </c>
      <c r="E228" t="str">
        <f t="shared" si="32"/>
        <v>January</v>
      </c>
      <c r="F228" t="str">
        <f t="shared" si="33"/>
        <v>Q1</v>
      </c>
      <c r="G228" t="str">
        <f t="shared" si="34"/>
        <v>2010-Jan</v>
      </c>
      <c r="H228">
        <f t="shared" si="35"/>
        <v>2</v>
      </c>
      <c r="I228" t="str">
        <f t="shared" si="36"/>
        <v>Monday</v>
      </c>
      <c r="J228" t="str">
        <f t="shared" si="37"/>
        <v>FM10</v>
      </c>
      <c r="K228" t="str">
        <f t="shared" si="38"/>
        <v>FQ4</v>
      </c>
    </row>
    <row r="229" spans="1:11" x14ac:dyDescent="0.35">
      <c r="A229" s="1" t="s">
        <v>19699</v>
      </c>
      <c r="B229" s="1">
        <f t="shared" si="39"/>
        <v>43111</v>
      </c>
      <c r="C229">
        <f t="shared" si="30"/>
        <v>2018</v>
      </c>
      <c r="D229">
        <f t="shared" si="31"/>
        <v>1</v>
      </c>
      <c r="E229" t="str">
        <f t="shared" si="32"/>
        <v>January</v>
      </c>
      <c r="F229" t="str">
        <f t="shared" si="33"/>
        <v>Q1</v>
      </c>
      <c r="G229" t="str">
        <f t="shared" si="34"/>
        <v>2018-Jan</v>
      </c>
      <c r="H229">
        <f t="shared" si="35"/>
        <v>5</v>
      </c>
      <c r="I229" t="str">
        <f t="shared" si="36"/>
        <v>Thursday</v>
      </c>
      <c r="J229" t="str">
        <f t="shared" si="37"/>
        <v>FM10</v>
      </c>
      <c r="K229" t="str">
        <f t="shared" si="38"/>
        <v>FQ4</v>
      </c>
    </row>
    <row r="230" spans="1:11" x14ac:dyDescent="0.35">
      <c r="A230" s="1" t="s">
        <v>19700</v>
      </c>
      <c r="B230" s="1">
        <f t="shared" si="39"/>
        <v>41659</v>
      </c>
      <c r="C230">
        <f t="shared" si="30"/>
        <v>2014</v>
      </c>
      <c r="D230">
        <f t="shared" si="31"/>
        <v>1</v>
      </c>
      <c r="E230" t="str">
        <f t="shared" si="32"/>
        <v>January</v>
      </c>
      <c r="F230" t="str">
        <f t="shared" si="33"/>
        <v>Q1</v>
      </c>
      <c r="G230" t="str">
        <f t="shared" si="34"/>
        <v>2014-Jan</v>
      </c>
      <c r="H230">
        <f t="shared" si="35"/>
        <v>2</v>
      </c>
      <c r="I230" t="str">
        <f t="shared" si="36"/>
        <v>Monday</v>
      </c>
      <c r="J230" t="str">
        <f t="shared" si="37"/>
        <v>FM10</v>
      </c>
      <c r="K230" t="str">
        <f t="shared" si="38"/>
        <v>FQ4</v>
      </c>
    </row>
    <row r="231" spans="1:11" x14ac:dyDescent="0.35">
      <c r="A231" s="1" t="s">
        <v>19701</v>
      </c>
      <c r="B231" s="1">
        <f t="shared" si="39"/>
        <v>41624</v>
      </c>
      <c r="C231">
        <f t="shared" si="30"/>
        <v>2013</v>
      </c>
      <c r="D231">
        <f t="shared" si="31"/>
        <v>12</v>
      </c>
      <c r="E231" t="str">
        <f t="shared" si="32"/>
        <v>December</v>
      </c>
      <c r="F231" t="str">
        <f t="shared" si="33"/>
        <v>Q4</v>
      </c>
      <c r="G231" t="str">
        <f t="shared" si="34"/>
        <v>2013-Dec</v>
      </c>
      <c r="H231">
        <f t="shared" si="35"/>
        <v>2</v>
      </c>
      <c r="I231" t="str">
        <f t="shared" si="36"/>
        <v>Monday</v>
      </c>
      <c r="J231" t="str">
        <f t="shared" si="37"/>
        <v>FM9</v>
      </c>
      <c r="K231" t="str">
        <f t="shared" si="38"/>
        <v>FQ3</v>
      </c>
    </row>
    <row r="232" spans="1:11" x14ac:dyDescent="0.35">
      <c r="A232" s="1" t="s">
        <v>19702</v>
      </c>
      <c r="B232" s="1">
        <f t="shared" si="39"/>
        <v>41260</v>
      </c>
      <c r="C232">
        <f t="shared" si="30"/>
        <v>2012</v>
      </c>
      <c r="D232">
        <f t="shared" si="31"/>
        <v>12</v>
      </c>
      <c r="E232" t="str">
        <f t="shared" si="32"/>
        <v>December</v>
      </c>
      <c r="F232" t="str">
        <f t="shared" si="33"/>
        <v>Q4</v>
      </c>
      <c r="G232" t="str">
        <f t="shared" si="34"/>
        <v>2012-Dec</v>
      </c>
      <c r="H232">
        <f t="shared" si="35"/>
        <v>2</v>
      </c>
      <c r="I232" t="str">
        <f t="shared" si="36"/>
        <v>Monday</v>
      </c>
      <c r="J232" t="str">
        <f t="shared" si="37"/>
        <v>FM9</v>
      </c>
      <c r="K232" t="str">
        <f t="shared" si="38"/>
        <v>FQ3</v>
      </c>
    </row>
    <row r="233" spans="1:11" x14ac:dyDescent="0.35">
      <c r="A233" s="1" t="s">
        <v>19703</v>
      </c>
      <c r="B233" s="1">
        <f t="shared" si="39"/>
        <v>40527</v>
      </c>
      <c r="C233">
        <f t="shared" si="30"/>
        <v>2010</v>
      </c>
      <c r="D233">
        <f t="shared" si="31"/>
        <v>12</v>
      </c>
      <c r="E233" t="str">
        <f t="shared" si="32"/>
        <v>December</v>
      </c>
      <c r="F233" t="str">
        <f t="shared" si="33"/>
        <v>Q4</v>
      </c>
      <c r="G233" t="str">
        <f t="shared" si="34"/>
        <v>2010-Dec</v>
      </c>
      <c r="H233">
        <f t="shared" si="35"/>
        <v>4</v>
      </c>
      <c r="I233" t="str">
        <f t="shared" si="36"/>
        <v>Wednesday</v>
      </c>
      <c r="J233" t="str">
        <f t="shared" si="37"/>
        <v>FM9</v>
      </c>
      <c r="K233" t="str">
        <f t="shared" si="38"/>
        <v>FQ3</v>
      </c>
    </row>
    <row r="234" spans="1:11" x14ac:dyDescent="0.35">
      <c r="A234" s="1" t="s">
        <v>19704</v>
      </c>
      <c r="B234" s="1">
        <f t="shared" si="39"/>
        <v>41225</v>
      </c>
      <c r="C234">
        <f t="shared" si="30"/>
        <v>2012</v>
      </c>
      <c r="D234">
        <f t="shared" si="31"/>
        <v>11</v>
      </c>
      <c r="E234" t="str">
        <f t="shared" si="32"/>
        <v>November</v>
      </c>
      <c r="F234" t="str">
        <f t="shared" si="33"/>
        <v>Q4</v>
      </c>
      <c r="G234" t="str">
        <f t="shared" si="34"/>
        <v>2012-Nov</v>
      </c>
      <c r="H234">
        <f t="shared" si="35"/>
        <v>2</v>
      </c>
      <c r="I234" t="str">
        <f t="shared" si="36"/>
        <v>Monday</v>
      </c>
      <c r="J234" t="str">
        <f t="shared" si="37"/>
        <v>FM8</v>
      </c>
      <c r="K234" t="str">
        <f t="shared" si="38"/>
        <v>FQ3</v>
      </c>
    </row>
    <row r="235" spans="1:11" x14ac:dyDescent="0.35">
      <c r="A235" s="1" t="s">
        <v>19705</v>
      </c>
      <c r="B235" s="1">
        <f t="shared" si="39"/>
        <v>40484</v>
      </c>
      <c r="C235">
        <f t="shared" si="30"/>
        <v>2010</v>
      </c>
      <c r="D235">
        <f t="shared" si="31"/>
        <v>11</v>
      </c>
      <c r="E235" t="str">
        <f t="shared" si="32"/>
        <v>November</v>
      </c>
      <c r="F235" t="str">
        <f t="shared" si="33"/>
        <v>Q4</v>
      </c>
      <c r="G235" t="str">
        <f t="shared" si="34"/>
        <v>2010-Nov</v>
      </c>
      <c r="H235">
        <f t="shared" si="35"/>
        <v>3</v>
      </c>
      <c r="I235" t="str">
        <f t="shared" si="36"/>
        <v>Tuesday</v>
      </c>
      <c r="J235" t="str">
        <f t="shared" si="37"/>
        <v>FM8</v>
      </c>
      <c r="K235" t="str">
        <f t="shared" si="38"/>
        <v>FQ3</v>
      </c>
    </row>
    <row r="236" spans="1:11" x14ac:dyDescent="0.35">
      <c r="A236" s="1" t="s">
        <v>19706</v>
      </c>
      <c r="B236" s="1">
        <f t="shared" si="39"/>
        <v>41235</v>
      </c>
      <c r="C236">
        <f t="shared" si="30"/>
        <v>2012</v>
      </c>
      <c r="D236">
        <f t="shared" si="31"/>
        <v>11</v>
      </c>
      <c r="E236" t="str">
        <f t="shared" si="32"/>
        <v>November</v>
      </c>
      <c r="F236" t="str">
        <f t="shared" si="33"/>
        <v>Q4</v>
      </c>
      <c r="G236" t="str">
        <f t="shared" si="34"/>
        <v>2012-Nov</v>
      </c>
      <c r="H236">
        <f t="shared" si="35"/>
        <v>5</v>
      </c>
      <c r="I236" t="str">
        <f t="shared" si="36"/>
        <v>Thursday</v>
      </c>
      <c r="J236" t="str">
        <f t="shared" si="37"/>
        <v>FM8</v>
      </c>
      <c r="K236" t="str">
        <f t="shared" si="38"/>
        <v>FQ3</v>
      </c>
    </row>
    <row r="237" spans="1:11" x14ac:dyDescent="0.35">
      <c r="A237" s="1" t="s">
        <v>19707</v>
      </c>
      <c r="B237" s="1">
        <f t="shared" si="39"/>
        <v>43405</v>
      </c>
      <c r="C237">
        <f t="shared" si="30"/>
        <v>2018</v>
      </c>
      <c r="D237">
        <f t="shared" si="31"/>
        <v>11</v>
      </c>
      <c r="E237" t="str">
        <f t="shared" si="32"/>
        <v>November</v>
      </c>
      <c r="F237" t="str">
        <f t="shared" si="33"/>
        <v>Q4</v>
      </c>
      <c r="G237" t="str">
        <f t="shared" si="34"/>
        <v>2018-Nov</v>
      </c>
      <c r="H237">
        <f t="shared" si="35"/>
        <v>5</v>
      </c>
      <c r="I237" t="str">
        <f t="shared" si="36"/>
        <v>Thursday</v>
      </c>
      <c r="J237" t="str">
        <f t="shared" si="37"/>
        <v>FM8</v>
      </c>
      <c r="K237" t="str">
        <f t="shared" si="38"/>
        <v>FQ3</v>
      </c>
    </row>
    <row r="238" spans="1:11" x14ac:dyDescent="0.35">
      <c r="A238" s="1" t="s">
        <v>19708</v>
      </c>
      <c r="B238" s="1">
        <f t="shared" si="39"/>
        <v>42680</v>
      </c>
      <c r="C238">
        <f t="shared" si="30"/>
        <v>2016</v>
      </c>
      <c r="D238">
        <f t="shared" si="31"/>
        <v>11</v>
      </c>
      <c r="E238" t="str">
        <f t="shared" si="32"/>
        <v>November</v>
      </c>
      <c r="F238" t="str">
        <f t="shared" si="33"/>
        <v>Q4</v>
      </c>
      <c r="G238" t="str">
        <f t="shared" si="34"/>
        <v>2016-Nov</v>
      </c>
      <c r="H238">
        <f t="shared" si="35"/>
        <v>1</v>
      </c>
      <c r="I238" t="str">
        <f t="shared" si="36"/>
        <v>Sunday</v>
      </c>
      <c r="J238" t="str">
        <f t="shared" si="37"/>
        <v>FM8</v>
      </c>
      <c r="K238" t="str">
        <f t="shared" si="38"/>
        <v>FQ3</v>
      </c>
    </row>
    <row r="239" spans="1:11" x14ac:dyDescent="0.35">
      <c r="A239" s="1" t="s">
        <v>19709</v>
      </c>
      <c r="B239" s="1">
        <f t="shared" si="39"/>
        <v>41602</v>
      </c>
      <c r="C239">
        <f t="shared" si="30"/>
        <v>2013</v>
      </c>
      <c r="D239">
        <f t="shared" si="31"/>
        <v>11</v>
      </c>
      <c r="E239" t="str">
        <f t="shared" si="32"/>
        <v>November</v>
      </c>
      <c r="F239" t="str">
        <f t="shared" si="33"/>
        <v>Q4</v>
      </c>
      <c r="G239" t="str">
        <f t="shared" si="34"/>
        <v>2013-Nov</v>
      </c>
      <c r="H239">
        <f t="shared" si="35"/>
        <v>1</v>
      </c>
      <c r="I239" t="str">
        <f t="shared" si="36"/>
        <v>Sunday</v>
      </c>
      <c r="J239" t="str">
        <f t="shared" si="37"/>
        <v>FM8</v>
      </c>
      <c r="K239" t="str">
        <f t="shared" si="38"/>
        <v>FQ3</v>
      </c>
    </row>
    <row r="240" spans="1:11" x14ac:dyDescent="0.35">
      <c r="A240" s="1" t="s">
        <v>19710</v>
      </c>
      <c r="B240" s="1">
        <f t="shared" si="39"/>
        <v>40844</v>
      </c>
      <c r="C240">
        <f t="shared" si="30"/>
        <v>2011</v>
      </c>
      <c r="D240">
        <f t="shared" si="31"/>
        <v>10</v>
      </c>
      <c r="E240" t="str">
        <f t="shared" si="32"/>
        <v>October</v>
      </c>
      <c r="F240" t="str">
        <f t="shared" si="33"/>
        <v>Q4</v>
      </c>
      <c r="G240" t="str">
        <f t="shared" si="34"/>
        <v>2011-Oct</v>
      </c>
      <c r="H240">
        <f t="shared" si="35"/>
        <v>6</v>
      </c>
      <c r="I240" t="str">
        <f t="shared" si="36"/>
        <v>Friday</v>
      </c>
      <c r="J240" t="str">
        <f t="shared" si="37"/>
        <v>FM7</v>
      </c>
      <c r="K240" t="str">
        <f t="shared" si="38"/>
        <v>FQ3</v>
      </c>
    </row>
    <row r="241" spans="1:11" x14ac:dyDescent="0.35">
      <c r="A241" s="1" t="s">
        <v>19711</v>
      </c>
      <c r="B241" s="1">
        <f t="shared" si="39"/>
        <v>41931</v>
      </c>
      <c r="C241">
        <f t="shared" si="30"/>
        <v>2014</v>
      </c>
      <c r="D241">
        <f t="shared" si="31"/>
        <v>10</v>
      </c>
      <c r="E241" t="str">
        <f t="shared" si="32"/>
        <v>October</v>
      </c>
      <c r="F241" t="str">
        <f t="shared" si="33"/>
        <v>Q4</v>
      </c>
      <c r="G241" t="str">
        <f t="shared" si="34"/>
        <v>2014-Oct</v>
      </c>
      <c r="H241">
        <f t="shared" si="35"/>
        <v>1</v>
      </c>
      <c r="I241" t="str">
        <f t="shared" si="36"/>
        <v>Sunday</v>
      </c>
      <c r="J241" t="str">
        <f t="shared" si="37"/>
        <v>FM7</v>
      </c>
      <c r="K241" t="str">
        <f t="shared" si="38"/>
        <v>FQ3</v>
      </c>
    </row>
    <row r="242" spans="1:11" x14ac:dyDescent="0.35">
      <c r="A242" s="1" t="s">
        <v>19645</v>
      </c>
      <c r="B242" s="1">
        <f t="shared" si="39"/>
        <v>41557</v>
      </c>
      <c r="C242">
        <f t="shared" si="30"/>
        <v>2013</v>
      </c>
      <c r="D242">
        <f t="shared" si="31"/>
        <v>10</v>
      </c>
      <c r="E242" t="str">
        <f t="shared" si="32"/>
        <v>October</v>
      </c>
      <c r="F242" t="str">
        <f t="shared" si="33"/>
        <v>Q4</v>
      </c>
      <c r="G242" t="str">
        <f t="shared" si="34"/>
        <v>2013-Oct</v>
      </c>
      <c r="H242">
        <f t="shared" si="35"/>
        <v>5</v>
      </c>
      <c r="I242" t="str">
        <f t="shared" si="36"/>
        <v>Thursday</v>
      </c>
      <c r="J242" t="str">
        <f t="shared" si="37"/>
        <v>FM7</v>
      </c>
      <c r="K242" t="str">
        <f t="shared" si="38"/>
        <v>FQ3</v>
      </c>
    </row>
    <row r="243" spans="1:11" x14ac:dyDescent="0.35">
      <c r="A243" s="1" t="s">
        <v>19712</v>
      </c>
      <c r="B243" s="1">
        <f t="shared" si="39"/>
        <v>41203</v>
      </c>
      <c r="C243">
        <f t="shared" si="30"/>
        <v>2012</v>
      </c>
      <c r="D243">
        <f t="shared" si="31"/>
        <v>10</v>
      </c>
      <c r="E243" t="str">
        <f t="shared" si="32"/>
        <v>October</v>
      </c>
      <c r="F243" t="str">
        <f t="shared" si="33"/>
        <v>Q4</v>
      </c>
      <c r="G243" t="str">
        <f t="shared" si="34"/>
        <v>2012-Oct</v>
      </c>
      <c r="H243">
        <f t="shared" si="35"/>
        <v>1</v>
      </c>
      <c r="I243" t="str">
        <f t="shared" si="36"/>
        <v>Sunday</v>
      </c>
      <c r="J243" t="str">
        <f t="shared" si="37"/>
        <v>FM7</v>
      </c>
      <c r="K243" t="str">
        <f t="shared" si="38"/>
        <v>FQ3</v>
      </c>
    </row>
    <row r="244" spans="1:11" x14ac:dyDescent="0.35">
      <c r="A244" s="1" t="s">
        <v>19713</v>
      </c>
      <c r="B244" s="1">
        <f t="shared" si="39"/>
        <v>42660</v>
      </c>
      <c r="C244">
        <f t="shared" si="30"/>
        <v>2016</v>
      </c>
      <c r="D244">
        <f t="shared" si="31"/>
        <v>10</v>
      </c>
      <c r="E244" t="str">
        <f t="shared" si="32"/>
        <v>October</v>
      </c>
      <c r="F244" t="str">
        <f t="shared" si="33"/>
        <v>Q4</v>
      </c>
      <c r="G244" t="str">
        <f t="shared" si="34"/>
        <v>2016-Oct</v>
      </c>
      <c r="H244">
        <f t="shared" si="35"/>
        <v>2</v>
      </c>
      <c r="I244" t="str">
        <f t="shared" si="36"/>
        <v>Monday</v>
      </c>
      <c r="J244" t="str">
        <f t="shared" si="37"/>
        <v>FM7</v>
      </c>
      <c r="K244" t="str">
        <f t="shared" si="38"/>
        <v>FQ3</v>
      </c>
    </row>
    <row r="245" spans="1:11" x14ac:dyDescent="0.35">
      <c r="A245" s="1" t="s">
        <v>19714</v>
      </c>
      <c r="B245" s="1">
        <f t="shared" si="39"/>
        <v>41883</v>
      </c>
      <c r="C245">
        <f t="shared" si="30"/>
        <v>2014</v>
      </c>
      <c r="D245">
        <f t="shared" si="31"/>
        <v>9</v>
      </c>
      <c r="E245" t="str">
        <f t="shared" si="32"/>
        <v>September</v>
      </c>
      <c r="F245" t="str">
        <f t="shared" si="33"/>
        <v>Q3</v>
      </c>
      <c r="G245" t="str">
        <f t="shared" si="34"/>
        <v>2014-Sep</v>
      </c>
      <c r="H245">
        <f t="shared" si="35"/>
        <v>2</v>
      </c>
      <c r="I245" t="str">
        <f t="shared" si="36"/>
        <v>Monday</v>
      </c>
      <c r="J245" t="str">
        <f t="shared" si="37"/>
        <v>FM6</v>
      </c>
      <c r="K245" t="str">
        <f t="shared" si="38"/>
        <v>FQ2</v>
      </c>
    </row>
    <row r="246" spans="1:11" x14ac:dyDescent="0.35">
      <c r="A246" s="1" t="s">
        <v>19715</v>
      </c>
      <c r="B246" s="1">
        <f t="shared" si="39"/>
        <v>40431</v>
      </c>
      <c r="C246">
        <f t="shared" si="30"/>
        <v>2010</v>
      </c>
      <c r="D246">
        <f t="shared" si="31"/>
        <v>9</v>
      </c>
      <c r="E246" t="str">
        <f t="shared" si="32"/>
        <v>September</v>
      </c>
      <c r="F246" t="str">
        <f t="shared" si="33"/>
        <v>Q3</v>
      </c>
      <c r="G246" t="str">
        <f t="shared" si="34"/>
        <v>2010-Sep</v>
      </c>
      <c r="H246">
        <f t="shared" si="35"/>
        <v>6</v>
      </c>
      <c r="I246" t="str">
        <f t="shared" si="36"/>
        <v>Friday</v>
      </c>
      <c r="J246" t="str">
        <f t="shared" si="37"/>
        <v>FM6</v>
      </c>
      <c r="K246" t="str">
        <f t="shared" si="38"/>
        <v>FQ2</v>
      </c>
    </row>
    <row r="247" spans="1:11" x14ac:dyDescent="0.35">
      <c r="A247" s="1" t="s">
        <v>19716</v>
      </c>
      <c r="B247" s="1">
        <f t="shared" si="39"/>
        <v>42616</v>
      </c>
      <c r="C247">
        <f t="shared" si="30"/>
        <v>2016</v>
      </c>
      <c r="D247">
        <f t="shared" si="31"/>
        <v>9</v>
      </c>
      <c r="E247" t="str">
        <f t="shared" si="32"/>
        <v>September</v>
      </c>
      <c r="F247" t="str">
        <f t="shared" si="33"/>
        <v>Q3</v>
      </c>
      <c r="G247" t="str">
        <f t="shared" si="34"/>
        <v>2016-Sep</v>
      </c>
      <c r="H247">
        <f t="shared" si="35"/>
        <v>7</v>
      </c>
      <c r="I247" t="str">
        <f t="shared" si="36"/>
        <v>Saturday</v>
      </c>
      <c r="J247" t="str">
        <f t="shared" si="37"/>
        <v>FM6</v>
      </c>
      <c r="K247" t="str">
        <f t="shared" si="38"/>
        <v>FQ2</v>
      </c>
    </row>
    <row r="248" spans="1:11" x14ac:dyDescent="0.35">
      <c r="A248" s="1" t="s">
        <v>19717</v>
      </c>
      <c r="B248" s="1">
        <f t="shared" si="39"/>
        <v>42639</v>
      </c>
      <c r="C248">
        <f t="shared" si="30"/>
        <v>2016</v>
      </c>
      <c r="D248">
        <f t="shared" si="31"/>
        <v>9</v>
      </c>
      <c r="E248" t="str">
        <f t="shared" si="32"/>
        <v>September</v>
      </c>
      <c r="F248" t="str">
        <f t="shared" si="33"/>
        <v>Q3</v>
      </c>
      <c r="G248" t="str">
        <f t="shared" si="34"/>
        <v>2016-Sep</v>
      </c>
      <c r="H248">
        <f t="shared" si="35"/>
        <v>2</v>
      </c>
      <c r="I248" t="str">
        <f t="shared" si="36"/>
        <v>Monday</v>
      </c>
      <c r="J248" t="str">
        <f t="shared" si="37"/>
        <v>FM6</v>
      </c>
      <c r="K248" t="str">
        <f t="shared" si="38"/>
        <v>FQ2</v>
      </c>
    </row>
    <row r="249" spans="1:11" x14ac:dyDescent="0.35">
      <c r="A249" s="1" t="s">
        <v>19718</v>
      </c>
      <c r="B249" s="1">
        <f t="shared" si="39"/>
        <v>40424</v>
      </c>
      <c r="C249">
        <f t="shared" si="30"/>
        <v>2010</v>
      </c>
      <c r="D249">
        <f t="shared" si="31"/>
        <v>9</v>
      </c>
      <c r="E249" t="str">
        <f t="shared" si="32"/>
        <v>September</v>
      </c>
      <c r="F249" t="str">
        <f t="shared" si="33"/>
        <v>Q3</v>
      </c>
      <c r="G249" t="str">
        <f t="shared" si="34"/>
        <v>2010-Sep</v>
      </c>
      <c r="H249">
        <f t="shared" si="35"/>
        <v>6</v>
      </c>
      <c r="I249" t="str">
        <f t="shared" si="36"/>
        <v>Friday</v>
      </c>
      <c r="J249" t="str">
        <f t="shared" si="37"/>
        <v>FM6</v>
      </c>
      <c r="K249" t="str">
        <f t="shared" si="38"/>
        <v>FQ2</v>
      </c>
    </row>
    <row r="250" spans="1:11" x14ac:dyDescent="0.35">
      <c r="A250" s="1" t="s">
        <v>19719</v>
      </c>
      <c r="B250" s="1">
        <f t="shared" si="39"/>
        <v>41908</v>
      </c>
      <c r="C250">
        <f t="shared" si="30"/>
        <v>2014</v>
      </c>
      <c r="D250">
        <f t="shared" si="31"/>
        <v>9</v>
      </c>
      <c r="E250" t="str">
        <f t="shared" si="32"/>
        <v>September</v>
      </c>
      <c r="F250" t="str">
        <f t="shared" si="33"/>
        <v>Q3</v>
      </c>
      <c r="G250" t="str">
        <f t="shared" si="34"/>
        <v>2014-Sep</v>
      </c>
      <c r="H250">
        <f t="shared" si="35"/>
        <v>6</v>
      </c>
      <c r="I250" t="str">
        <f t="shared" si="36"/>
        <v>Friday</v>
      </c>
      <c r="J250" t="str">
        <f t="shared" si="37"/>
        <v>FM6</v>
      </c>
      <c r="K250" t="str">
        <f t="shared" si="38"/>
        <v>FQ2</v>
      </c>
    </row>
    <row r="251" spans="1:11" x14ac:dyDescent="0.35">
      <c r="A251" s="1" t="s">
        <v>19719</v>
      </c>
      <c r="B251" s="1">
        <f t="shared" si="39"/>
        <v>41908</v>
      </c>
      <c r="C251">
        <f t="shared" si="30"/>
        <v>2014</v>
      </c>
      <c r="D251">
        <f t="shared" si="31"/>
        <v>9</v>
      </c>
      <c r="E251" t="str">
        <f t="shared" si="32"/>
        <v>September</v>
      </c>
      <c r="F251" t="str">
        <f t="shared" si="33"/>
        <v>Q3</v>
      </c>
      <c r="G251" t="str">
        <f t="shared" si="34"/>
        <v>2014-Sep</v>
      </c>
      <c r="H251">
        <f t="shared" si="35"/>
        <v>6</v>
      </c>
      <c r="I251" t="str">
        <f t="shared" si="36"/>
        <v>Friday</v>
      </c>
      <c r="J251" t="str">
        <f t="shared" si="37"/>
        <v>FM6</v>
      </c>
      <c r="K251" t="str">
        <f t="shared" si="38"/>
        <v>FQ2</v>
      </c>
    </row>
    <row r="252" spans="1:11" x14ac:dyDescent="0.35">
      <c r="A252" s="1" t="s">
        <v>19720</v>
      </c>
      <c r="B252" s="1">
        <f t="shared" si="39"/>
        <v>40806</v>
      </c>
      <c r="C252">
        <f t="shared" si="30"/>
        <v>2011</v>
      </c>
      <c r="D252">
        <f t="shared" si="31"/>
        <v>9</v>
      </c>
      <c r="E252" t="str">
        <f t="shared" si="32"/>
        <v>September</v>
      </c>
      <c r="F252" t="str">
        <f t="shared" si="33"/>
        <v>Q3</v>
      </c>
      <c r="G252" t="str">
        <f t="shared" si="34"/>
        <v>2011-Sep</v>
      </c>
      <c r="H252">
        <f t="shared" si="35"/>
        <v>3</v>
      </c>
      <c r="I252" t="str">
        <f t="shared" si="36"/>
        <v>Tuesday</v>
      </c>
      <c r="J252" t="str">
        <f t="shared" si="37"/>
        <v>FM6</v>
      </c>
      <c r="K252" t="str">
        <f t="shared" si="38"/>
        <v>FQ2</v>
      </c>
    </row>
    <row r="253" spans="1:11" x14ac:dyDescent="0.35">
      <c r="A253" s="1" t="s">
        <v>19721</v>
      </c>
      <c r="B253" s="1">
        <f t="shared" si="39"/>
        <v>40428</v>
      </c>
      <c r="C253">
        <f t="shared" si="30"/>
        <v>2010</v>
      </c>
      <c r="D253">
        <f t="shared" si="31"/>
        <v>9</v>
      </c>
      <c r="E253" t="str">
        <f t="shared" si="32"/>
        <v>September</v>
      </c>
      <c r="F253" t="str">
        <f t="shared" si="33"/>
        <v>Q3</v>
      </c>
      <c r="G253" t="str">
        <f t="shared" si="34"/>
        <v>2010-Sep</v>
      </c>
      <c r="H253">
        <f t="shared" si="35"/>
        <v>3</v>
      </c>
      <c r="I253" t="str">
        <f t="shared" si="36"/>
        <v>Tuesday</v>
      </c>
      <c r="J253" t="str">
        <f t="shared" si="37"/>
        <v>FM6</v>
      </c>
      <c r="K253" t="str">
        <f t="shared" si="38"/>
        <v>FQ2</v>
      </c>
    </row>
    <row r="254" spans="1:11" x14ac:dyDescent="0.35">
      <c r="A254" s="1" t="s">
        <v>19722</v>
      </c>
      <c r="B254" s="1">
        <f t="shared" si="39"/>
        <v>40803</v>
      </c>
      <c r="C254">
        <f t="shared" si="30"/>
        <v>2011</v>
      </c>
      <c r="D254">
        <f t="shared" si="31"/>
        <v>9</v>
      </c>
      <c r="E254" t="str">
        <f t="shared" si="32"/>
        <v>September</v>
      </c>
      <c r="F254" t="str">
        <f t="shared" si="33"/>
        <v>Q3</v>
      </c>
      <c r="G254" t="str">
        <f t="shared" si="34"/>
        <v>2011-Sep</v>
      </c>
      <c r="H254">
        <f t="shared" si="35"/>
        <v>7</v>
      </c>
      <c r="I254" t="str">
        <f t="shared" si="36"/>
        <v>Saturday</v>
      </c>
      <c r="J254" t="str">
        <f t="shared" si="37"/>
        <v>FM6</v>
      </c>
      <c r="K254" t="str">
        <f t="shared" si="38"/>
        <v>FQ2</v>
      </c>
    </row>
    <row r="255" spans="1:11" x14ac:dyDescent="0.35">
      <c r="A255" s="1" t="s">
        <v>19723</v>
      </c>
      <c r="B255" s="1">
        <f t="shared" si="39"/>
        <v>40436</v>
      </c>
      <c r="C255">
        <f t="shared" si="30"/>
        <v>2010</v>
      </c>
      <c r="D255">
        <f t="shared" si="31"/>
        <v>9</v>
      </c>
      <c r="E255" t="str">
        <f t="shared" si="32"/>
        <v>September</v>
      </c>
      <c r="F255" t="str">
        <f t="shared" si="33"/>
        <v>Q3</v>
      </c>
      <c r="G255" t="str">
        <f t="shared" si="34"/>
        <v>2010-Sep</v>
      </c>
      <c r="H255">
        <f t="shared" si="35"/>
        <v>4</v>
      </c>
      <c r="I255" t="str">
        <f t="shared" si="36"/>
        <v>Wednesday</v>
      </c>
      <c r="J255" t="str">
        <f t="shared" si="37"/>
        <v>FM6</v>
      </c>
      <c r="K255" t="str">
        <f t="shared" si="38"/>
        <v>FQ2</v>
      </c>
    </row>
    <row r="256" spans="1:11" x14ac:dyDescent="0.35">
      <c r="A256" s="1" t="s">
        <v>19653</v>
      </c>
      <c r="B256" s="1">
        <f t="shared" si="39"/>
        <v>43367</v>
      </c>
      <c r="C256">
        <f t="shared" si="30"/>
        <v>2018</v>
      </c>
      <c r="D256">
        <f t="shared" si="31"/>
        <v>9</v>
      </c>
      <c r="E256" t="str">
        <f t="shared" si="32"/>
        <v>September</v>
      </c>
      <c r="F256" t="str">
        <f t="shared" si="33"/>
        <v>Q3</v>
      </c>
      <c r="G256" t="str">
        <f t="shared" si="34"/>
        <v>2018-Sep</v>
      </c>
      <c r="H256">
        <f t="shared" si="35"/>
        <v>2</v>
      </c>
      <c r="I256" t="str">
        <f t="shared" si="36"/>
        <v>Monday</v>
      </c>
      <c r="J256" t="str">
        <f t="shared" si="37"/>
        <v>FM6</v>
      </c>
      <c r="K256" t="str">
        <f t="shared" si="38"/>
        <v>FQ2</v>
      </c>
    </row>
    <row r="257" spans="1:11" x14ac:dyDescent="0.35">
      <c r="A257" s="1" t="s">
        <v>19724</v>
      </c>
      <c r="B257" s="1">
        <f t="shared" si="39"/>
        <v>40793</v>
      </c>
      <c r="C257">
        <f t="shared" si="30"/>
        <v>2011</v>
      </c>
      <c r="D257">
        <f t="shared" si="31"/>
        <v>9</v>
      </c>
      <c r="E257" t="str">
        <f t="shared" si="32"/>
        <v>September</v>
      </c>
      <c r="F257" t="str">
        <f t="shared" si="33"/>
        <v>Q3</v>
      </c>
      <c r="G257" t="str">
        <f t="shared" si="34"/>
        <v>2011-Sep</v>
      </c>
      <c r="H257">
        <f t="shared" si="35"/>
        <v>4</v>
      </c>
      <c r="I257" t="str">
        <f t="shared" si="36"/>
        <v>Wednesday</v>
      </c>
      <c r="J257" t="str">
        <f t="shared" si="37"/>
        <v>FM6</v>
      </c>
      <c r="K257" t="str">
        <f t="shared" si="38"/>
        <v>FQ2</v>
      </c>
    </row>
    <row r="258" spans="1:11" x14ac:dyDescent="0.35">
      <c r="A258" s="1" t="s">
        <v>19725</v>
      </c>
      <c r="B258" s="1">
        <f t="shared" si="39"/>
        <v>40446</v>
      </c>
      <c r="C258">
        <f t="shared" si="30"/>
        <v>2010</v>
      </c>
      <c r="D258">
        <f t="shared" si="31"/>
        <v>9</v>
      </c>
      <c r="E258" t="str">
        <f t="shared" si="32"/>
        <v>September</v>
      </c>
      <c r="F258" t="str">
        <f t="shared" si="33"/>
        <v>Q3</v>
      </c>
      <c r="G258" t="str">
        <f t="shared" si="34"/>
        <v>2010-Sep</v>
      </c>
      <c r="H258">
        <f t="shared" si="35"/>
        <v>7</v>
      </c>
      <c r="I258" t="str">
        <f t="shared" si="36"/>
        <v>Saturday</v>
      </c>
      <c r="J258" t="str">
        <f t="shared" si="37"/>
        <v>FM6</v>
      </c>
      <c r="K258" t="str">
        <f t="shared" si="38"/>
        <v>FQ2</v>
      </c>
    </row>
    <row r="259" spans="1:11" x14ac:dyDescent="0.35">
      <c r="A259" s="1" t="s">
        <v>19726</v>
      </c>
      <c r="B259" s="1">
        <f t="shared" si="39"/>
        <v>41518</v>
      </c>
      <c r="C259">
        <f t="shared" ref="C259:C322" si="40">YEAR(B259)</f>
        <v>2013</v>
      </c>
      <c r="D259">
        <f t="shared" ref="D259:D322" si="41">MONTH(B259)</f>
        <v>9</v>
      </c>
      <c r="E259" t="str">
        <f t="shared" ref="E259:E322" si="42">TEXT(B259, "MMMM")</f>
        <v>September</v>
      </c>
      <c r="F259" t="str">
        <f t="shared" ref="F259:F322" si="43" xml:space="preserve"> "Q" &amp; INT((MONTH(B259)-1)/3) + 1</f>
        <v>Q3</v>
      </c>
      <c r="G259" t="str">
        <f t="shared" ref="G259:G322" si="44">YEAR(B259) &amp; "-" &amp; TEXT(B259, "MMM")</f>
        <v>2013-Sep</v>
      </c>
      <c r="H259">
        <f t="shared" ref="H259:H322" si="45">WEEKDAY(B259)</f>
        <v>1</v>
      </c>
      <c r="I259" t="str">
        <f t="shared" ref="I259:I322" si="46">TEXT(B259, "dddd")</f>
        <v>Sunday</v>
      </c>
      <c r="J259" t="str">
        <f t="shared" ref="J259:J322" si="47">"FM" &amp; IF(MONTH(B259)&gt;=4, MONTH(B259)-3, MONTH(B259)+9)</f>
        <v>FM6</v>
      </c>
      <c r="K259" t="str">
        <f t="shared" ref="K259:K322" si="48" xml:space="preserve"> "FQ" &amp; INT((IF(MONTH(B259)&gt;=4, MONTH(B259)-3, MONTH(B259)+9)-1)/3) + 1</f>
        <v>FQ2</v>
      </c>
    </row>
    <row r="260" spans="1:11" x14ac:dyDescent="0.35">
      <c r="A260" s="1" t="s">
        <v>19727</v>
      </c>
      <c r="B260" s="1">
        <f t="shared" ref="B260:B323" si="49">DATE(LEFT(A260, 4), MID(A260, FIND("_", A260) + 1, FIND("_", A260, FIND("_", A260) + 1) - FIND("_", A260) - 1), RIGHT(A260, LEN(A260) - FIND("_", A260, FIND("_", A260) + 1)))</f>
        <v>42629</v>
      </c>
      <c r="C260">
        <f t="shared" si="40"/>
        <v>2016</v>
      </c>
      <c r="D260">
        <f t="shared" si="41"/>
        <v>9</v>
      </c>
      <c r="E260" t="str">
        <f t="shared" si="42"/>
        <v>September</v>
      </c>
      <c r="F260" t="str">
        <f t="shared" si="43"/>
        <v>Q3</v>
      </c>
      <c r="G260" t="str">
        <f t="shared" si="44"/>
        <v>2016-Sep</v>
      </c>
      <c r="H260">
        <f t="shared" si="45"/>
        <v>6</v>
      </c>
      <c r="I260" t="str">
        <f t="shared" si="46"/>
        <v>Friday</v>
      </c>
      <c r="J260" t="str">
        <f t="shared" si="47"/>
        <v>FM6</v>
      </c>
      <c r="K260" t="str">
        <f t="shared" si="48"/>
        <v>FQ2</v>
      </c>
    </row>
    <row r="261" spans="1:11" x14ac:dyDescent="0.35">
      <c r="A261" s="1" t="s">
        <v>19728</v>
      </c>
      <c r="B261" s="1">
        <f t="shared" si="49"/>
        <v>41528</v>
      </c>
      <c r="C261">
        <f t="shared" si="40"/>
        <v>2013</v>
      </c>
      <c r="D261">
        <f t="shared" si="41"/>
        <v>9</v>
      </c>
      <c r="E261" t="str">
        <f t="shared" si="42"/>
        <v>September</v>
      </c>
      <c r="F261" t="str">
        <f t="shared" si="43"/>
        <v>Q3</v>
      </c>
      <c r="G261" t="str">
        <f t="shared" si="44"/>
        <v>2013-Sep</v>
      </c>
      <c r="H261">
        <f t="shared" si="45"/>
        <v>4</v>
      </c>
      <c r="I261" t="str">
        <f t="shared" si="46"/>
        <v>Wednesday</v>
      </c>
      <c r="J261" t="str">
        <f t="shared" si="47"/>
        <v>FM6</v>
      </c>
      <c r="K261" t="str">
        <f t="shared" si="48"/>
        <v>FQ2</v>
      </c>
    </row>
    <row r="262" spans="1:11" x14ac:dyDescent="0.35">
      <c r="A262" s="1" t="s">
        <v>19729</v>
      </c>
      <c r="B262" s="1">
        <f t="shared" si="49"/>
        <v>42249</v>
      </c>
      <c r="C262">
        <f t="shared" si="40"/>
        <v>2015</v>
      </c>
      <c r="D262">
        <f t="shared" si="41"/>
        <v>9</v>
      </c>
      <c r="E262" t="str">
        <f t="shared" si="42"/>
        <v>September</v>
      </c>
      <c r="F262" t="str">
        <f t="shared" si="43"/>
        <v>Q3</v>
      </c>
      <c r="G262" t="str">
        <f t="shared" si="44"/>
        <v>2015-Sep</v>
      </c>
      <c r="H262">
        <f t="shared" si="45"/>
        <v>4</v>
      </c>
      <c r="I262" t="str">
        <f t="shared" si="46"/>
        <v>Wednesday</v>
      </c>
      <c r="J262" t="str">
        <f t="shared" si="47"/>
        <v>FM6</v>
      </c>
      <c r="K262" t="str">
        <f t="shared" si="48"/>
        <v>FQ2</v>
      </c>
    </row>
    <row r="263" spans="1:11" x14ac:dyDescent="0.35">
      <c r="A263" s="1" t="s">
        <v>19730</v>
      </c>
      <c r="B263" s="1">
        <f t="shared" si="49"/>
        <v>41889</v>
      </c>
      <c r="C263">
        <f t="shared" si="40"/>
        <v>2014</v>
      </c>
      <c r="D263">
        <f t="shared" si="41"/>
        <v>9</v>
      </c>
      <c r="E263" t="str">
        <f t="shared" si="42"/>
        <v>September</v>
      </c>
      <c r="F263" t="str">
        <f t="shared" si="43"/>
        <v>Q3</v>
      </c>
      <c r="G263" t="str">
        <f t="shared" si="44"/>
        <v>2014-Sep</v>
      </c>
      <c r="H263">
        <f t="shared" si="45"/>
        <v>1</v>
      </c>
      <c r="I263" t="str">
        <f t="shared" si="46"/>
        <v>Sunday</v>
      </c>
      <c r="J263" t="str">
        <f t="shared" si="47"/>
        <v>FM6</v>
      </c>
      <c r="K263" t="str">
        <f t="shared" si="48"/>
        <v>FQ2</v>
      </c>
    </row>
    <row r="264" spans="1:11" x14ac:dyDescent="0.35">
      <c r="A264" s="1" t="s">
        <v>19731</v>
      </c>
      <c r="B264" s="1">
        <f t="shared" si="49"/>
        <v>41143</v>
      </c>
      <c r="C264">
        <f t="shared" si="40"/>
        <v>2012</v>
      </c>
      <c r="D264">
        <f t="shared" si="41"/>
        <v>8</v>
      </c>
      <c r="E264" t="str">
        <f t="shared" si="42"/>
        <v>August</v>
      </c>
      <c r="F264" t="str">
        <f t="shared" si="43"/>
        <v>Q3</v>
      </c>
      <c r="G264" t="str">
        <f t="shared" si="44"/>
        <v>2012-Aug</v>
      </c>
      <c r="H264">
        <f t="shared" si="45"/>
        <v>4</v>
      </c>
      <c r="I264" t="str">
        <f t="shared" si="46"/>
        <v>Wednesday</v>
      </c>
      <c r="J264" t="str">
        <f t="shared" si="47"/>
        <v>FM5</v>
      </c>
      <c r="K264" t="str">
        <f t="shared" si="48"/>
        <v>FQ2</v>
      </c>
    </row>
    <row r="265" spans="1:11" x14ac:dyDescent="0.35">
      <c r="A265" s="1" t="s">
        <v>19732</v>
      </c>
      <c r="B265" s="1">
        <f t="shared" si="49"/>
        <v>41145</v>
      </c>
      <c r="C265">
        <f t="shared" si="40"/>
        <v>2012</v>
      </c>
      <c r="D265">
        <f t="shared" si="41"/>
        <v>8</v>
      </c>
      <c r="E265" t="str">
        <f t="shared" si="42"/>
        <v>August</v>
      </c>
      <c r="F265" t="str">
        <f t="shared" si="43"/>
        <v>Q3</v>
      </c>
      <c r="G265" t="str">
        <f t="shared" si="44"/>
        <v>2012-Aug</v>
      </c>
      <c r="H265">
        <f t="shared" si="45"/>
        <v>6</v>
      </c>
      <c r="I265" t="str">
        <f t="shared" si="46"/>
        <v>Friday</v>
      </c>
      <c r="J265" t="str">
        <f t="shared" si="47"/>
        <v>FM5</v>
      </c>
      <c r="K265" t="str">
        <f t="shared" si="48"/>
        <v>FQ2</v>
      </c>
    </row>
    <row r="266" spans="1:11" x14ac:dyDescent="0.35">
      <c r="A266" s="1" t="s">
        <v>19733</v>
      </c>
      <c r="B266" s="1">
        <f t="shared" si="49"/>
        <v>43316</v>
      </c>
      <c r="C266">
        <f t="shared" si="40"/>
        <v>2018</v>
      </c>
      <c r="D266">
        <f t="shared" si="41"/>
        <v>8</v>
      </c>
      <c r="E266" t="str">
        <f t="shared" si="42"/>
        <v>August</v>
      </c>
      <c r="F266" t="str">
        <f t="shared" si="43"/>
        <v>Q3</v>
      </c>
      <c r="G266" t="str">
        <f t="shared" si="44"/>
        <v>2018-Aug</v>
      </c>
      <c r="H266">
        <f t="shared" si="45"/>
        <v>7</v>
      </c>
      <c r="I266" t="str">
        <f t="shared" si="46"/>
        <v>Saturday</v>
      </c>
      <c r="J266" t="str">
        <f t="shared" si="47"/>
        <v>FM5</v>
      </c>
      <c r="K266" t="str">
        <f t="shared" si="48"/>
        <v>FQ2</v>
      </c>
    </row>
    <row r="267" spans="1:11" x14ac:dyDescent="0.35">
      <c r="A267" s="1" t="s">
        <v>19734</v>
      </c>
      <c r="B267" s="1">
        <f t="shared" si="49"/>
        <v>42235</v>
      </c>
      <c r="C267">
        <f t="shared" si="40"/>
        <v>2015</v>
      </c>
      <c r="D267">
        <f t="shared" si="41"/>
        <v>8</v>
      </c>
      <c r="E267" t="str">
        <f t="shared" si="42"/>
        <v>August</v>
      </c>
      <c r="F267" t="str">
        <f t="shared" si="43"/>
        <v>Q3</v>
      </c>
      <c r="G267" t="str">
        <f t="shared" si="44"/>
        <v>2015-Aug</v>
      </c>
      <c r="H267">
        <f t="shared" si="45"/>
        <v>4</v>
      </c>
      <c r="I267" t="str">
        <f t="shared" si="46"/>
        <v>Wednesday</v>
      </c>
      <c r="J267" t="str">
        <f t="shared" si="47"/>
        <v>FM5</v>
      </c>
      <c r="K267" t="str">
        <f t="shared" si="48"/>
        <v>FQ2</v>
      </c>
    </row>
    <row r="268" spans="1:11" x14ac:dyDescent="0.35">
      <c r="A268" s="1" t="s">
        <v>19735</v>
      </c>
      <c r="B268" s="1">
        <f t="shared" si="49"/>
        <v>42238</v>
      </c>
      <c r="C268">
        <f t="shared" si="40"/>
        <v>2015</v>
      </c>
      <c r="D268">
        <f t="shared" si="41"/>
        <v>8</v>
      </c>
      <c r="E268" t="str">
        <f t="shared" si="42"/>
        <v>August</v>
      </c>
      <c r="F268" t="str">
        <f t="shared" si="43"/>
        <v>Q3</v>
      </c>
      <c r="G268" t="str">
        <f t="shared" si="44"/>
        <v>2015-Aug</v>
      </c>
      <c r="H268">
        <f t="shared" si="45"/>
        <v>7</v>
      </c>
      <c r="I268" t="str">
        <f t="shared" si="46"/>
        <v>Saturday</v>
      </c>
      <c r="J268" t="str">
        <f t="shared" si="47"/>
        <v>FM5</v>
      </c>
      <c r="K268" t="str">
        <f t="shared" si="48"/>
        <v>FQ2</v>
      </c>
    </row>
    <row r="269" spans="1:11" x14ac:dyDescent="0.35">
      <c r="A269" s="1" t="s">
        <v>19736</v>
      </c>
      <c r="B269" s="1">
        <f t="shared" si="49"/>
        <v>41852</v>
      </c>
      <c r="C269">
        <f t="shared" si="40"/>
        <v>2014</v>
      </c>
      <c r="D269">
        <f t="shared" si="41"/>
        <v>8</v>
      </c>
      <c r="E269" t="str">
        <f t="shared" si="42"/>
        <v>August</v>
      </c>
      <c r="F269" t="str">
        <f t="shared" si="43"/>
        <v>Q3</v>
      </c>
      <c r="G269" t="str">
        <f t="shared" si="44"/>
        <v>2014-Aug</v>
      </c>
      <c r="H269">
        <f t="shared" si="45"/>
        <v>6</v>
      </c>
      <c r="I269" t="str">
        <f t="shared" si="46"/>
        <v>Friday</v>
      </c>
      <c r="J269" t="str">
        <f t="shared" si="47"/>
        <v>FM5</v>
      </c>
      <c r="K269" t="str">
        <f t="shared" si="48"/>
        <v>FQ2</v>
      </c>
    </row>
    <row r="270" spans="1:11" x14ac:dyDescent="0.35">
      <c r="A270" s="1" t="s">
        <v>19737</v>
      </c>
      <c r="B270" s="1">
        <f t="shared" si="49"/>
        <v>42233</v>
      </c>
      <c r="C270">
        <f t="shared" si="40"/>
        <v>2015</v>
      </c>
      <c r="D270">
        <f t="shared" si="41"/>
        <v>8</v>
      </c>
      <c r="E270" t="str">
        <f t="shared" si="42"/>
        <v>August</v>
      </c>
      <c r="F270" t="str">
        <f t="shared" si="43"/>
        <v>Q3</v>
      </c>
      <c r="G270" t="str">
        <f t="shared" si="44"/>
        <v>2015-Aug</v>
      </c>
      <c r="H270">
        <f t="shared" si="45"/>
        <v>2</v>
      </c>
      <c r="I270" t="str">
        <f t="shared" si="46"/>
        <v>Monday</v>
      </c>
      <c r="J270" t="str">
        <f t="shared" si="47"/>
        <v>FM5</v>
      </c>
      <c r="K270" t="str">
        <f t="shared" si="48"/>
        <v>FQ2</v>
      </c>
    </row>
    <row r="271" spans="1:11" x14ac:dyDescent="0.35">
      <c r="A271" s="1" t="s">
        <v>19738</v>
      </c>
      <c r="B271" s="1">
        <f t="shared" si="49"/>
        <v>40778</v>
      </c>
      <c r="C271">
        <f t="shared" si="40"/>
        <v>2011</v>
      </c>
      <c r="D271">
        <f t="shared" si="41"/>
        <v>8</v>
      </c>
      <c r="E271" t="str">
        <f t="shared" si="42"/>
        <v>August</v>
      </c>
      <c r="F271" t="str">
        <f t="shared" si="43"/>
        <v>Q3</v>
      </c>
      <c r="G271" t="str">
        <f t="shared" si="44"/>
        <v>2011-Aug</v>
      </c>
      <c r="H271">
        <f t="shared" si="45"/>
        <v>3</v>
      </c>
      <c r="I271" t="str">
        <f t="shared" si="46"/>
        <v>Tuesday</v>
      </c>
      <c r="J271" t="str">
        <f t="shared" si="47"/>
        <v>FM5</v>
      </c>
      <c r="K271" t="str">
        <f t="shared" si="48"/>
        <v>FQ2</v>
      </c>
    </row>
    <row r="272" spans="1:11" x14ac:dyDescent="0.35">
      <c r="A272" s="1" t="s">
        <v>19739</v>
      </c>
      <c r="B272" s="1">
        <f t="shared" si="49"/>
        <v>41878</v>
      </c>
      <c r="C272">
        <f t="shared" si="40"/>
        <v>2014</v>
      </c>
      <c r="D272">
        <f t="shared" si="41"/>
        <v>8</v>
      </c>
      <c r="E272" t="str">
        <f t="shared" si="42"/>
        <v>August</v>
      </c>
      <c r="F272" t="str">
        <f t="shared" si="43"/>
        <v>Q3</v>
      </c>
      <c r="G272" t="str">
        <f t="shared" si="44"/>
        <v>2014-Aug</v>
      </c>
      <c r="H272">
        <f t="shared" si="45"/>
        <v>4</v>
      </c>
      <c r="I272" t="str">
        <f t="shared" si="46"/>
        <v>Wednesday</v>
      </c>
      <c r="J272" t="str">
        <f t="shared" si="47"/>
        <v>FM5</v>
      </c>
      <c r="K272" t="str">
        <f t="shared" si="48"/>
        <v>FQ2</v>
      </c>
    </row>
    <row r="273" spans="1:11" x14ac:dyDescent="0.35">
      <c r="A273" s="1" t="s">
        <v>19740</v>
      </c>
      <c r="B273" s="1">
        <f t="shared" si="49"/>
        <v>40401</v>
      </c>
      <c r="C273">
        <f t="shared" si="40"/>
        <v>2010</v>
      </c>
      <c r="D273">
        <f t="shared" si="41"/>
        <v>8</v>
      </c>
      <c r="E273" t="str">
        <f t="shared" si="42"/>
        <v>August</v>
      </c>
      <c r="F273" t="str">
        <f t="shared" si="43"/>
        <v>Q3</v>
      </c>
      <c r="G273" t="str">
        <f t="shared" si="44"/>
        <v>2010-Aug</v>
      </c>
      <c r="H273">
        <f t="shared" si="45"/>
        <v>4</v>
      </c>
      <c r="I273" t="str">
        <f t="shared" si="46"/>
        <v>Wednesday</v>
      </c>
      <c r="J273" t="str">
        <f t="shared" si="47"/>
        <v>FM5</v>
      </c>
      <c r="K273" t="str">
        <f t="shared" si="48"/>
        <v>FQ2</v>
      </c>
    </row>
    <row r="274" spans="1:11" x14ac:dyDescent="0.35">
      <c r="A274" s="1" t="s">
        <v>19741</v>
      </c>
      <c r="B274" s="1">
        <f t="shared" si="49"/>
        <v>41136</v>
      </c>
      <c r="C274">
        <f t="shared" si="40"/>
        <v>2012</v>
      </c>
      <c r="D274">
        <f t="shared" si="41"/>
        <v>8</v>
      </c>
      <c r="E274" t="str">
        <f t="shared" si="42"/>
        <v>August</v>
      </c>
      <c r="F274" t="str">
        <f t="shared" si="43"/>
        <v>Q3</v>
      </c>
      <c r="G274" t="str">
        <f t="shared" si="44"/>
        <v>2012-Aug</v>
      </c>
      <c r="H274">
        <f t="shared" si="45"/>
        <v>4</v>
      </c>
      <c r="I274" t="str">
        <f t="shared" si="46"/>
        <v>Wednesday</v>
      </c>
      <c r="J274" t="str">
        <f t="shared" si="47"/>
        <v>FM5</v>
      </c>
      <c r="K274" t="str">
        <f t="shared" si="48"/>
        <v>FQ2</v>
      </c>
    </row>
    <row r="275" spans="1:11" x14ac:dyDescent="0.35">
      <c r="A275" s="1" t="s">
        <v>19742</v>
      </c>
      <c r="B275" s="1">
        <f t="shared" si="49"/>
        <v>42217</v>
      </c>
      <c r="C275">
        <f t="shared" si="40"/>
        <v>2015</v>
      </c>
      <c r="D275">
        <f t="shared" si="41"/>
        <v>8</v>
      </c>
      <c r="E275" t="str">
        <f t="shared" si="42"/>
        <v>August</v>
      </c>
      <c r="F275" t="str">
        <f t="shared" si="43"/>
        <v>Q3</v>
      </c>
      <c r="G275" t="str">
        <f t="shared" si="44"/>
        <v>2015-Aug</v>
      </c>
      <c r="H275">
        <f t="shared" si="45"/>
        <v>7</v>
      </c>
      <c r="I275" t="str">
        <f t="shared" si="46"/>
        <v>Saturday</v>
      </c>
      <c r="J275" t="str">
        <f t="shared" si="47"/>
        <v>FM5</v>
      </c>
      <c r="K275" t="str">
        <f t="shared" si="48"/>
        <v>FQ2</v>
      </c>
    </row>
    <row r="276" spans="1:11" x14ac:dyDescent="0.35">
      <c r="A276" s="1" t="s">
        <v>19743</v>
      </c>
      <c r="B276" s="1">
        <f t="shared" si="49"/>
        <v>41140</v>
      </c>
      <c r="C276">
        <f t="shared" si="40"/>
        <v>2012</v>
      </c>
      <c r="D276">
        <f t="shared" si="41"/>
        <v>8</v>
      </c>
      <c r="E276" t="str">
        <f t="shared" si="42"/>
        <v>August</v>
      </c>
      <c r="F276" t="str">
        <f t="shared" si="43"/>
        <v>Q3</v>
      </c>
      <c r="G276" t="str">
        <f t="shared" si="44"/>
        <v>2012-Aug</v>
      </c>
      <c r="H276">
        <f t="shared" si="45"/>
        <v>1</v>
      </c>
      <c r="I276" t="str">
        <f t="shared" si="46"/>
        <v>Sunday</v>
      </c>
      <c r="J276" t="str">
        <f t="shared" si="47"/>
        <v>FM5</v>
      </c>
      <c r="K276" t="str">
        <f t="shared" si="48"/>
        <v>FQ2</v>
      </c>
    </row>
    <row r="277" spans="1:11" x14ac:dyDescent="0.35">
      <c r="A277" s="1" t="s">
        <v>19744</v>
      </c>
      <c r="B277" s="1">
        <f t="shared" si="49"/>
        <v>42969</v>
      </c>
      <c r="C277">
        <f t="shared" si="40"/>
        <v>2017</v>
      </c>
      <c r="D277">
        <f t="shared" si="41"/>
        <v>8</v>
      </c>
      <c r="E277" t="str">
        <f t="shared" si="42"/>
        <v>August</v>
      </c>
      <c r="F277" t="str">
        <f t="shared" si="43"/>
        <v>Q3</v>
      </c>
      <c r="G277" t="str">
        <f t="shared" si="44"/>
        <v>2017-Aug</v>
      </c>
      <c r="H277">
        <f t="shared" si="45"/>
        <v>3</v>
      </c>
      <c r="I277" t="str">
        <f t="shared" si="46"/>
        <v>Tuesday</v>
      </c>
      <c r="J277" t="str">
        <f t="shared" si="47"/>
        <v>FM5</v>
      </c>
      <c r="K277" t="str">
        <f t="shared" si="48"/>
        <v>FQ2</v>
      </c>
    </row>
    <row r="278" spans="1:11" x14ac:dyDescent="0.35">
      <c r="A278" s="1" t="s">
        <v>19745</v>
      </c>
      <c r="B278" s="1">
        <f t="shared" si="49"/>
        <v>41865</v>
      </c>
      <c r="C278">
        <f t="shared" si="40"/>
        <v>2014</v>
      </c>
      <c r="D278">
        <f t="shared" si="41"/>
        <v>8</v>
      </c>
      <c r="E278" t="str">
        <f t="shared" si="42"/>
        <v>August</v>
      </c>
      <c r="F278" t="str">
        <f t="shared" si="43"/>
        <v>Q3</v>
      </c>
      <c r="G278" t="str">
        <f t="shared" si="44"/>
        <v>2014-Aug</v>
      </c>
      <c r="H278">
        <f t="shared" si="45"/>
        <v>5</v>
      </c>
      <c r="I278" t="str">
        <f t="shared" si="46"/>
        <v>Thursday</v>
      </c>
      <c r="J278" t="str">
        <f t="shared" si="47"/>
        <v>FM5</v>
      </c>
      <c r="K278" t="str">
        <f t="shared" si="48"/>
        <v>FQ2</v>
      </c>
    </row>
    <row r="279" spans="1:11" x14ac:dyDescent="0.35">
      <c r="A279" s="1" t="s">
        <v>19746</v>
      </c>
      <c r="B279" s="1">
        <f t="shared" si="49"/>
        <v>43326</v>
      </c>
      <c r="C279">
        <f t="shared" si="40"/>
        <v>2018</v>
      </c>
      <c r="D279">
        <f t="shared" si="41"/>
        <v>8</v>
      </c>
      <c r="E279" t="str">
        <f t="shared" si="42"/>
        <v>August</v>
      </c>
      <c r="F279" t="str">
        <f t="shared" si="43"/>
        <v>Q3</v>
      </c>
      <c r="G279" t="str">
        <f t="shared" si="44"/>
        <v>2018-Aug</v>
      </c>
      <c r="H279">
        <f t="shared" si="45"/>
        <v>3</v>
      </c>
      <c r="I279" t="str">
        <f t="shared" si="46"/>
        <v>Tuesday</v>
      </c>
      <c r="J279" t="str">
        <f t="shared" si="47"/>
        <v>FM5</v>
      </c>
      <c r="K279" t="str">
        <f t="shared" si="48"/>
        <v>FQ2</v>
      </c>
    </row>
    <row r="280" spans="1:11" x14ac:dyDescent="0.35">
      <c r="A280" s="1" t="s">
        <v>19747</v>
      </c>
      <c r="B280" s="1">
        <f t="shared" si="49"/>
        <v>40404</v>
      </c>
      <c r="C280">
        <f t="shared" si="40"/>
        <v>2010</v>
      </c>
      <c r="D280">
        <f t="shared" si="41"/>
        <v>8</v>
      </c>
      <c r="E280" t="str">
        <f t="shared" si="42"/>
        <v>August</v>
      </c>
      <c r="F280" t="str">
        <f t="shared" si="43"/>
        <v>Q3</v>
      </c>
      <c r="G280" t="str">
        <f t="shared" si="44"/>
        <v>2010-Aug</v>
      </c>
      <c r="H280">
        <f t="shared" si="45"/>
        <v>7</v>
      </c>
      <c r="I280" t="str">
        <f t="shared" si="46"/>
        <v>Saturday</v>
      </c>
      <c r="J280" t="str">
        <f t="shared" si="47"/>
        <v>FM5</v>
      </c>
      <c r="K280" t="str">
        <f t="shared" si="48"/>
        <v>FQ2</v>
      </c>
    </row>
    <row r="281" spans="1:11" x14ac:dyDescent="0.35">
      <c r="A281" s="1" t="s">
        <v>19655</v>
      </c>
      <c r="B281" s="1">
        <f t="shared" si="49"/>
        <v>43333</v>
      </c>
      <c r="C281">
        <f t="shared" si="40"/>
        <v>2018</v>
      </c>
      <c r="D281">
        <f t="shared" si="41"/>
        <v>8</v>
      </c>
      <c r="E281" t="str">
        <f t="shared" si="42"/>
        <v>August</v>
      </c>
      <c r="F281" t="str">
        <f t="shared" si="43"/>
        <v>Q3</v>
      </c>
      <c r="G281" t="str">
        <f t="shared" si="44"/>
        <v>2018-Aug</v>
      </c>
      <c r="H281">
        <f t="shared" si="45"/>
        <v>3</v>
      </c>
      <c r="I281" t="str">
        <f t="shared" si="46"/>
        <v>Tuesday</v>
      </c>
      <c r="J281" t="str">
        <f t="shared" si="47"/>
        <v>FM5</v>
      </c>
      <c r="K281" t="str">
        <f t="shared" si="48"/>
        <v>FQ2</v>
      </c>
    </row>
    <row r="282" spans="1:11" x14ac:dyDescent="0.35">
      <c r="A282" s="1" t="s">
        <v>19748</v>
      </c>
      <c r="B282" s="1">
        <f t="shared" si="49"/>
        <v>42572</v>
      </c>
      <c r="C282">
        <f t="shared" si="40"/>
        <v>2016</v>
      </c>
      <c r="D282">
        <f t="shared" si="41"/>
        <v>7</v>
      </c>
      <c r="E282" t="str">
        <f t="shared" si="42"/>
        <v>July</v>
      </c>
      <c r="F282" t="str">
        <f t="shared" si="43"/>
        <v>Q3</v>
      </c>
      <c r="G282" t="str">
        <f t="shared" si="44"/>
        <v>2016-Jul</v>
      </c>
      <c r="H282">
        <f t="shared" si="45"/>
        <v>5</v>
      </c>
      <c r="I282" t="str">
        <f t="shared" si="46"/>
        <v>Thursday</v>
      </c>
      <c r="J282" t="str">
        <f t="shared" si="47"/>
        <v>FM4</v>
      </c>
      <c r="K282" t="str">
        <f t="shared" si="48"/>
        <v>FQ2</v>
      </c>
    </row>
    <row r="283" spans="1:11" x14ac:dyDescent="0.35">
      <c r="A283" s="1" t="s">
        <v>19749</v>
      </c>
      <c r="B283" s="1">
        <f t="shared" si="49"/>
        <v>42922</v>
      </c>
      <c r="C283">
        <f t="shared" si="40"/>
        <v>2017</v>
      </c>
      <c r="D283">
        <f t="shared" si="41"/>
        <v>7</v>
      </c>
      <c r="E283" t="str">
        <f t="shared" si="42"/>
        <v>July</v>
      </c>
      <c r="F283" t="str">
        <f t="shared" si="43"/>
        <v>Q3</v>
      </c>
      <c r="G283" t="str">
        <f t="shared" si="44"/>
        <v>2017-Jul</v>
      </c>
      <c r="H283">
        <f t="shared" si="45"/>
        <v>5</v>
      </c>
      <c r="I283" t="str">
        <f t="shared" si="46"/>
        <v>Thursday</v>
      </c>
      <c r="J283" t="str">
        <f t="shared" si="47"/>
        <v>FM4</v>
      </c>
      <c r="K283" t="str">
        <f t="shared" si="48"/>
        <v>FQ2</v>
      </c>
    </row>
    <row r="284" spans="1:11" x14ac:dyDescent="0.35">
      <c r="A284" s="1" t="s">
        <v>19750</v>
      </c>
      <c r="B284" s="1">
        <f t="shared" si="49"/>
        <v>41093</v>
      </c>
      <c r="C284">
        <f t="shared" si="40"/>
        <v>2012</v>
      </c>
      <c r="D284">
        <f t="shared" si="41"/>
        <v>7</v>
      </c>
      <c r="E284" t="str">
        <f t="shared" si="42"/>
        <v>July</v>
      </c>
      <c r="F284" t="str">
        <f t="shared" si="43"/>
        <v>Q3</v>
      </c>
      <c r="G284" t="str">
        <f t="shared" si="44"/>
        <v>2012-Jul</v>
      </c>
      <c r="H284">
        <f t="shared" si="45"/>
        <v>3</v>
      </c>
      <c r="I284" t="str">
        <f t="shared" si="46"/>
        <v>Tuesday</v>
      </c>
      <c r="J284" t="str">
        <f t="shared" si="47"/>
        <v>FM4</v>
      </c>
      <c r="K284" t="str">
        <f t="shared" si="48"/>
        <v>FQ2</v>
      </c>
    </row>
    <row r="285" spans="1:11" x14ac:dyDescent="0.35">
      <c r="A285" s="1" t="s">
        <v>19751</v>
      </c>
      <c r="B285" s="1">
        <f t="shared" si="49"/>
        <v>41456</v>
      </c>
      <c r="C285">
        <f t="shared" si="40"/>
        <v>2013</v>
      </c>
      <c r="D285">
        <f t="shared" si="41"/>
        <v>7</v>
      </c>
      <c r="E285" t="str">
        <f t="shared" si="42"/>
        <v>July</v>
      </c>
      <c r="F285" t="str">
        <f t="shared" si="43"/>
        <v>Q3</v>
      </c>
      <c r="G285" t="str">
        <f t="shared" si="44"/>
        <v>2013-Jul</v>
      </c>
      <c r="H285">
        <f t="shared" si="45"/>
        <v>2</v>
      </c>
      <c r="I285" t="str">
        <f t="shared" si="46"/>
        <v>Monday</v>
      </c>
      <c r="J285" t="str">
        <f t="shared" si="47"/>
        <v>FM4</v>
      </c>
      <c r="K285" t="str">
        <f t="shared" si="48"/>
        <v>FQ2</v>
      </c>
    </row>
    <row r="286" spans="1:11" x14ac:dyDescent="0.35">
      <c r="A286" s="1" t="s">
        <v>19752</v>
      </c>
      <c r="B286" s="1">
        <f t="shared" si="49"/>
        <v>41480</v>
      </c>
      <c r="C286">
        <f t="shared" si="40"/>
        <v>2013</v>
      </c>
      <c r="D286">
        <f t="shared" si="41"/>
        <v>7</v>
      </c>
      <c r="E286" t="str">
        <f t="shared" si="42"/>
        <v>July</v>
      </c>
      <c r="F286" t="str">
        <f t="shared" si="43"/>
        <v>Q3</v>
      </c>
      <c r="G286" t="str">
        <f t="shared" si="44"/>
        <v>2013-Jul</v>
      </c>
      <c r="H286">
        <f t="shared" si="45"/>
        <v>5</v>
      </c>
      <c r="I286" t="str">
        <f t="shared" si="46"/>
        <v>Thursday</v>
      </c>
      <c r="J286" t="str">
        <f t="shared" si="47"/>
        <v>FM4</v>
      </c>
      <c r="K286" t="str">
        <f t="shared" si="48"/>
        <v>FQ2</v>
      </c>
    </row>
    <row r="287" spans="1:11" x14ac:dyDescent="0.35">
      <c r="A287" s="1" t="s">
        <v>19753</v>
      </c>
      <c r="B287" s="1">
        <f t="shared" si="49"/>
        <v>41825</v>
      </c>
      <c r="C287">
        <f t="shared" si="40"/>
        <v>2014</v>
      </c>
      <c r="D287">
        <f t="shared" si="41"/>
        <v>7</v>
      </c>
      <c r="E287" t="str">
        <f t="shared" si="42"/>
        <v>July</v>
      </c>
      <c r="F287" t="str">
        <f t="shared" si="43"/>
        <v>Q3</v>
      </c>
      <c r="G287" t="str">
        <f t="shared" si="44"/>
        <v>2014-Jul</v>
      </c>
      <c r="H287">
        <f t="shared" si="45"/>
        <v>7</v>
      </c>
      <c r="I287" t="str">
        <f t="shared" si="46"/>
        <v>Saturday</v>
      </c>
      <c r="J287" t="str">
        <f t="shared" si="47"/>
        <v>FM4</v>
      </c>
      <c r="K287" t="str">
        <f t="shared" si="48"/>
        <v>FQ2</v>
      </c>
    </row>
    <row r="288" spans="1:11" x14ac:dyDescent="0.35">
      <c r="A288" s="1" t="s">
        <v>19754</v>
      </c>
      <c r="B288" s="1">
        <f t="shared" si="49"/>
        <v>42568</v>
      </c>
      <c r="C288">
        <f t="shared" si="40"/>
        <v>2016</v>
      </c>
      <c r="D288">
        <f t="shared" si="41"/>
        <v>7</v>
      </c>
      <c r="E288" t="str">
        <f t="shared" si="42"/>
        <v>July</v>
      </c>
      <c r="F288" t="str">
        <f t="shared" si="43"/>
        <v>Q3</v>
      </c>
      <c r="G288" t="str">
        <f t="shared" si="44"/>
        <v>2016-Jul</v>
      </c>
      <c r="H288">
        <f t="shared" si="45"/>
        <v>1</v>
      </c>
      <c r="I288" t="str">
        <f t="shared" si="46"/>
        <v>Sunday</v>
      </c>
      <c r="J288" t="str">
        <f t="shared" si="47"/>
        <v>FM4</v>
      </c>
      <c r="K288" t="str">
        <f t="shared" si="48"/>
        <v>FQ2</v>
      </c>
    </row>
    <row r="289" spans="1:11" x14ac:dyDescent="0.35">
      <c r="A289" s="1" t="s">
        <v>19755</v>
      </c>
      <c r="B289" s="1">
        <f t="shared" si="49"/>
        <v>42211</v>
      </c>
      <c r="C289">
        <f t="shared" si="40"/>
        <v>2015</v>
      </c>
      <c r="D289">
        <f t="shared" si="41"/>
        <v>7</v>
      </c>
      <c r="E289" t="str">
        <f t="shared" si="42"/>
        <v>July</v>
      </c>
      <c r="F289" t="str">
        <f t="shared" si="43"/>
        <v>Q3</v>
      </c>
      <c r="G289" t="str">
        <f t="shared" si="44"/>
        <v>2015-Jul</v>
      </c>
      <c r="H289">
        <f t="shared" si="45"/>
        <v>1</v>
      </c>
      <c r="I289" t="str">
        <f t="shared" si="46"/>
        <v>Sunday</v>
      </c>
      <c r="J289" t="str">
        <f t="shared" si="47"/>
        <v>FM4</v>
      </c>
      <c r="K289" t="str">
        <f t="shared" si="48"/>
        <v>FQ2</v>
      </c>
    </row>
    <row r="290" spans="1:11" x14ac:dyDescent="0.35">
      <c r="A290" s="1" t="s">
        <v>19756</v>
      </c>
      <c r="B290" s="1">
        <f t="shared" si="49"/>
        <v>42571</v>
      </c>
      <c r="C290">
        <f t="shared" si="40"/>
        <v>2016</v>
      </c>
      <c r="D290">
        <f t="shared" si="41"/>
        <v>7</v>
      </c>
      <c r="E290" t="str">
        <f t="shared" si="42"/>
        <v>July</v>
      </c>
      <c r="F290" t="str">
        <f t="shared" si="43"/>
        <v>Q3</v>
      </c>
      <c r="G290" t="str">
        <f t="shared" si="44"/>
        <v>2016-Jul</v>
      </c>
      <c r="H290">
        <f t="shared" si="45"/>
        <v>4</v>
      </c>
      <c r="I290" t="str">
        <f t="shared" si="46"/>
        <v>Wednesday</v>
      </c>
      <c r="J290" t="str">
        <f t="shared" si="47"/>
        <v>FM4</v>
      </c>
      <c r="K290" t="str">
        <f t="shared" si="48"/>
        <v>FQ2</v>
      </c>
    </row>
    <row r="291" spans="1:11" x14ac:dyDescent="0.35">
      <c r="A291" s="1" t="s">
        <v>19757</v>
      </c>
      <c r="B291" s="1">
        <f t="shared" si="49"/>
        <v>43290</v>
      </c>
      <c r="C291">
        <f t="shared" si="40"/>
        <v>2018</v>
      </c>
      <c r="D291">
        <f t="shared" si="41"/>
        <v>7</v>
      </c>
      <c r="E291" t="str">
        <f t="shared" si="42"/>
        <v>July</v>
      </c>
      <c r="F291" t="str">
        <f t="shared" si="43"/>
        <v>Q3</v>
      </c>
      <c r="G291" t="str">
        <f t="shared" si="44"/>
        <v>2018-Jul</v>
      </c>
      <c r="H291">
        <f t="shared" si="45"/>
        <v>2</v>
      </c>
      <c r="I291" t="str">
        <f t="shared" si="46"/>
        <v>Monday</v>
      </c>
      <c r="J291" t="str">
        <f t="shared" si="47"/>
        <v>FM4</v>
      </c>
      <c r="K291" t="str">
        <f t="shared" si="48"/>
        <v>FQ2</v>
      </c>
    </row>
    <row r="292" spans="1:11" x14ac:dyDescent="0.35">
      <c r="A292" s="1" t="s">
        <v>19758</v>
      </c>
      <c r="B292" s="1">
        <f t="shared" si="49"/>
        <v>41457</v>
      </c>
      <c r="C292">
        <f t="shared" si="40"/>
        <v>2013</v>
      </c>
      <c r="D292">
        <f t="shared" si="41"/>
        <v>7</v>
      </c>
      <c r="E292" t="str">
        <f t="shared" si="42"/>
        <v>July</v>
      </c>
      <c r="F292" t="str">
        <f t="shared" si="43"/>
        <v>Q3</v>
      </c>
      <c r="G292" t="str">
        <f t="shared" si="44"/>
        <v>2013-Jul</v>
      </c>
      <c r="H292">
        <f t="shared" si="45"/>
        <v>3</v>
      </c>
      <c r="I292" t="str">
        <f t="shared" si="46"/>
        <v>Tuesday</v>
      </c>
      <c r="J292" t="str">
        <f t="shared" si="47"/>
        <v>FM4</v>
      </c>
      <c r="K292" t="str">
        <f t="shared" si="48"/>
        <v>FQ2</v>
      </c>
    </row>
    <row r="293" spans="1:11" x14ac:dyDescent="0.35">
      <c r="A293" s="1" t="s">
        <v>19759</v>
      </c>
      <c r="B293" s="1">
        <f t="shared" si="49"/>
        <v>40381</v>
      </c>
      <c r="C293">
        <f t="shared" si="40"/>
        <v>2010</v>
      </c>
      <c r="D293">
        <f t="shared" si="41"/>
        <v>7</v>
      </c>
      <c r="E293" t="str">
        <f t="shared" si="42"/>
        <v>July</v>
      </c>
      <c r="F293" t="str">
        <f t="shared" si="43"/>
        <v>Q3</v>
      </c>
      <c r="G293" t="str">
        <f t="shared" si="44"/>
        <v>2010-Jul</v>
      </c>
      <c r="H293">
        <f t="shared" si="45"/>
        <v>5</v>
      </c>
      <c r="I293" t="str">
        <f t="shared" si="46"/>
        <v>Thursday</v>
      </c>
      <c r="J293" t="str">
        <f t="shared" si="47"/>
        <v>FM4</v>
      </c>
      <c r="K293" t="str">
        <f t="shared" si="48"/>
        <v>FQ2</v>
      </c>
    </row>
    <row r="294" spans="1:11" x14ac:dyDescent="0.35">
      <c r="A294" s="1" t="s">
        <v>19513</v>
      </c>
      <c r="B294" s="1">
        <f t="shared" si="49"/>
        <v>40727</v>
      </c>
      <c r="C294">
        <f t="shared" si="40"/>
        <v>2011</v>
      </c>
      <c r="D294">
        <f t="shared" si="41"/>
        <v>7</v>
      </c>
      <c r="E294" t="str">
        <f t="shared" si="42"/>
        <v>July</v>
      </c>
      <c r="F294" t="str">
        <f t="shared" si="43"/>
        <v>Q3</v>
      </c>
      <c r="G294" t="str">
        <f t="shared" si="44"/>
        <v>2011-Jul</v>
      </c>
      <c r="H294">
        <f t="shared" si="45"/>
        <v>1</v>
      </c>
      <c r="I294" t="str">
        <f t="shared" si="46"/>
        <v>Sunday</v>
      </c>
      <c r="J294" t="str">
        <f t="shared" si="47"/>
        <v>FM4</v>
      </c>
      <c r="K294" t="str">
        <f t="shared" si="48"/>
        <v>FQ2</v>
      </c>
    </row>
    <row r="295" spans="1:11" x14ac:dyDescent="0.35">
      <c r="A295" s="1" t="s">
        <v>19760</v>
      </c>
      <c r="B295" s="1">
        <f t="shared" si="49"/>
        <v>41828</v>
      </c>
      <c r="C295">
        <f t="shared" si="40"/>
        <v>2014</v>
      </c>
      <c r="D295">
        <f t="shared" si="41"/>
        <v>7</v>
      </c>
      <c r="E295" t="str">
        <f t="shared" si="42"/>
        <v>July</v>
      </c>
      <c r="F295" t="str">
        <f t="shared" si="43"/>
        <v>Q3</v>
      </c>
      <c r="G295" t="str">
        <f t="shared" si="44"/>
        <v>2014-Jul</v>
      </c>
      <c r="H295">
        <f t="shared" si="45"/>
        <v>3</v>
      </c>
      <c r="I295" t="str">
        <f t="shared" si="46"/>
        <v>Tuesday</v>
      </c>
      <c r="J295" t="str">
        <f t="shared" si="47"/>
        <v>FM4</v>
      </c>
      <c r="K295" t="str">
        <f t="shared" si="48"/>
        <v>FQ2</v>
      </c>
    </row>
    <row r="296" spans="1:11" x14ac:dyDescent="0.35">
      <c r="A296" s="1" t="s">
        <v>19761</v>
      </c>
      <c r="B296" s="1">
        <f t="shared" si="49"/>
        <v>42202</v>
      </c>
      <c r="C296">
        <f t="shared" si="40"/>
        <v>2015</v>
      </c>
      <c r="D296">
        <f t="shared" si="41"/>
        <v>7</v>
      </c>
      <c r="E296" t="str">
        <f t="shared" si="42"/>
        <v>July</v>
      </c>
      <c r="F296" t="str">
        <f t="shared" si="43"/>
        <v>Q3</v>
      </c>
      <c r="G296" t="str">
        <f t="shared" si="44"/>
        <v>2015-Jul</v>
      </c>
      <c r="H296">
        <f t="shared" si="45"/>
        <v>6</v>
      </c>
      <c r="I296" t="str">
        <f t="shared" si="46"/>
        <v>Friday</v>
      </c>
      <c r="J296" t="str">
        <f t="shared" si="47"/>
        <v>FM4</v>
      </c>
      <c r="K296" t="str">
        <f t="shared" si="48"/>
        <v>FQ2</v>
      </c>
    </row>
    <row r="297" spans="1:11" x14ac:dyDescent="0.35">
      <c r="A297" s="1" t="s">
        <v>19762</v>
      </c>
      <c r="B297" s="1">
        <f t="shared" si="49"/>
        <v>41092</v>
      </c>
      <c r="C297">
        <f t="shared" si="40"/>
        <v>2012</v>
      </c>
      <c r="D297">
        <f t="shared" si="41"/>
        <v>7</v>
      </c>
      <c r="E297" t="str">
        <f t="shared" si="42"/>
        <v>July</v>
      </c>
      <c r="F297" t="str">
        <f t="shared" si="43"/>
        <v>Q3</v>
      </c>
      <c r="G297" t="str">
        <f t="shared" si="44"/>
        <v>2012-Jul</v>
      </c>
      <c r="H297">
        <f t="shared" si="45"/>
        <v>2</v>
      </c>
      <c r="I297" t="str">
        <f t="shared" si="46"/>
        <v>Monday</v>
      </c>
      <c r="J297" t="str">
        <f t="shared" si="47"/>
        <v>FM4</v>
      </c>
      <c r="K297" t="str">
        <f t="shared" si="48"/>
        <v>FQ2</v>
      </c>
    </row>
    <row r="298" spans="1:11" x14ac:dyDescent="0.35">
      <c r="A298" s="1" t="s">
        <v>19763</v>
      </c>
      <c r="B298" s="1">
        <f t="shared" si="49"/>
        <v>41829</v>
      </c>
      <c r="C298">
        <f t="shared" si="40"/>
        <v>2014</v>
      </c>
      <c r="D298">
        <f t="shared" si="41"/>
        <v>7</v>
      </c>
      <c r="E298" t="str">
        <f t="shared" si="42"/>
        <v>July</v>
      </c>
      <c r="F298" t="str">
        <f t="shared" si="43"/>
        <v>Q3</v>
      </c>
      <c r="G298" t="str">
        <f t="shared" si="44"/>
        <v>2014-Jul</v>
      </c>
      <c r="H298">
        <f t="shared" si="45"/>
        <v>4</v>
      </c>
      <c r="I298" t="str">
        <f t="shared" si="46"/>
        <v>Wednesday</v>
      </c>
      <c r="J298" t="str">
        <f t="shared" si="47"/>
        <v>FM4</v>
      </c>
      <c r="K298" t="str">
        <f t="shared" si="48"/>
        <v>FQ2</v>
      </c>
    </row>
    <row r="299" spans="1:11" x14ac:dyDescent="0.35">
      <c r="A299" s="1" t="s">
        <v>19764</v>
      </c>
      <c r="B299" s="1">
        <f t="shared" si="49"/>
        <v>42935</v>
      </c>
      <c r="C299">
        <f t="shared" si="40"/>
        <v>2017</v>
      </c>
      <c r="D299">
        <f t="shared" si="41"/>
        <v>7</v>
      </c>
      <c r="E299" t="str">
        <f t="shared" si="42"/>
        <v>July</v>
      </c>
      <c r="F299" t="str">
        <f t="shared" si="43"/>
        <v>Q3</v>
      </c>
      <c r="G299" t="str">
        <f t="shared" si="44"/>
        <v>2017-Jul</v>
      </c>
      <c r="H299">
        <f t="shared" si="45"/>
        <v>4</v>
      </c>
      <c r="I299" t="str">
        <f t="shared" si="46"/>
        <v>Wednesday</v>
      </c>
      <c r="J299" t="str">
        <f t="shared" si="47"/>
        <v>FM4</v>
      </c>
      <c r="K299" t="str">
        <f t="shared" si="48"/>
        <v>FQ2</v>
      </c>
    </row>
    <row r="300" spans="1:11" x14ac:dyDescent="0.35">
      <c r="A300" s="1" t="s">
        <v>19765</v>
      </c>
      <c r="B300" s="1">
        <f t="shared" si="49"/>
        <v>42575</v>
      </c>
      <c r="C300">
        <f t="shared" si="40"/>
        <v>2016</v>
      </c>
      <c r="D300">
        <f t="shared" si="41"/>
        <v>7</v>
      </c>
      <c r="E300" t="str">
        <f t="shared" si="42"/>
        <v>July</v>
      </c>
      <c r="F300" t="str">
        <f t="shared" si="43"/>
        <v>Q3</v>
      </c>
      <c r="G300" t="str">
        <f t="shared" si="44"/>
        <v>2016-Jul</v>
      </c>
      <c r="H300">
        <f t="shared" si="45"/>
        <v>1</v>
      </c>
      <c r="I300" t="str">
        <f t="shared" si="46"/>
        <v>Sunday</v>
      </c>
      <c r="J300" t="str">
        <f t="shared" si="47"/>
        <v>FM4</v>
      </c>
      <c r="K300" t="str">
        <f t="shared" si="48"/>
        <v>FQ2</v>
      </c>
    </row>
    <row r="301" spans="1:11" x14ac:dyDescent="0.35">
      <c r="A301" s="1" t="s">
        <v>19664</v>
      </c>
      <c r="B301" s="1">
        <f t="shared" si="49"/>
        <v>43302</v>
      </c>
      <c r="C301">
        <f t="shared" si="40"/>
        <v>2018</v>
      </c>
      <c r="D301">
        <f t="shared" si="41"/>
        <v>7</v>
      </c>
      <c r="E301" t="str">
        <f t="shared" si="42"/>
        <v>July</v>
      </c>
      <c r="F301" t="str">
        <f t="shared" si="43"/>
        <v>Q3</v>
      </c>
      <c r="G301" t="str">
        <f t="shared" si="44"/>
        <v>2018-Jul</v>
      </c>
      <c r="H301">
        <f t="shared" si="45"/>
        <v>7</v>
      </c>
      <c r="I301" t="str">
        <f t="shared" si="46"/>
        <v>Saturday</v>
      </c>
      <c r="J301" t="str">
        <f t="shared" si="47"/>
        <v>FM4</v>
      </c>
      <c r="K301" t="str">
        <f t="shared" si="48"/>
        <v>FQ2</v>
      </c>
    </row>
    <row r="302" spans="1:11" x14ac:dyDescent="0.35">
      <c r="A302" s="1" t="s">
        <v>19766</v>
      </c>
      <c r="B302" s="1">
        <f t="shared" si="49"/>
        <v>42918</v>
      </c>
      <c r="C302">
        <f t="shared" si="40"/>
        <v>2017</v>
      </c>
      <c r="D302">
        <f t="shared" si="41"/>
        <v>7</v>
      </c>
      <c r="E302" t="str">
        <f t="shared" si="42"/>
        <v>July</v>
      </c>
      <c r="F302" t="str">
        <f t="shared" si="43"/>
        <v>Q3</v>
      </c>
      <c r="G302" t="str">
        <f t="shared" si="44"/>
        <v>2017-Jul</v>
      </c>
      <c r="H302">
        <f t="shared" si="45"/>
        <v>1</v>
      </c>
      <c r="I302" t="str">
        <f t="shared" si="46"/>
        <v>Sunday</v>
      </c>
      <c r="J302" t="str">
        <f t="shared" si="47"/>
        <v>FM4</v>
      </c>
      <c r="K302" t="str">
        <f t="shared" si="48"/>
        <v>FQ2</v>
      </c>
    </row>
    <row r="303" spans="1:11" x14ac:dyDescent="0.35">
      <c r="A303" s="1" t="s">
        <v>19667</v>
      </c>
      <c r="B303" s="1">
        <f t="shared" si="49"/>
        <v>41478</v>
      </c>
      <c r="C303">
        <f t="shared" si="40"/>
        <v>2013</v>
      </c>
      <c r="D303">
        <f t="shared" si="41"/>
        <v>7</v>
      </c>
      <c r="E303" t="str">
        <f t="shared" si="42"/>
        <v>July</v>
      </c>
      <c r="F303" t="str">
        <f t="shared" si="43"/>
        <v>Q3</v>
      </c>
      <c r="G303" t="str">
        <f t="shared" si="44"/>
        <v>2013-Jul</v>
      </c>
      <c r="H303">
        <f t="shared" si="45"/>
        <v>3</v>
      </c>
      <c r="I303" t="str">
        <f t="shared" si="46"/>
        <v>Tuesday</v>
      </c>
      <c r="J303" t="str">
        <f t="shared" si="47"/>
        <v>FM4</v>
      </c>
      <c r="K303" t="str">
        <f t="shared" si="48"/>
        <v>FQ2</v>
      </c>
    </row>
    <row r="304" spans="1:11" x14ac:dyDescent="0.35">
      <c r="A304" s="1" t="s">
        <v>19513</v>
      </c>
      <c r="B304" s="1">
        <f t="shared" si="49"/>
        <v>40727</v>
      </c>
      <c r="C304">
        <f t="shared" si="40"/>
        <v>2011</v>
      </c>
      <c r="D304">
        <f t="shared" si="41"/>
        <v>7</v>
      </c>
      <c r="E304" t="str">
        <f t="shared" si="42"/>
        <v>July</v>
      </c>
      <c r="F304" t="str">
        <f t="shared" si="43"/>
        <v>Q3</v>
      </c>
      <c r="G304" t="str">
        <f t="shared" si="44"/>
        <v>2011-Jul</v>
      </c>
      <c r="H304">
        <f t="shared" si="45"/>
        <v>1</v>
      </c>
      <c r="I304" t="str">
        <f t="shared" si="46"/>
        <v>Sunday</v>
      </c>
      <c r="J304" t="str">
        <f t="shared" si="47"/>
        <v>FM4</v>
      </c>
      <c r="K304" t="str">
        <f t="shared" si="48"/>
        <v>FQ2</v>
      </c>
    </row>
    <row r="305" spans="1:11" x14ac:dyDescent="0.35">
      <c r="A305" s="1" t="s">
        <v>19767</v>
      </c>
      <c r="B305" s="1">
        <f t="shared" si="49"/>
        <v>43259</v>
      </c>
      <c r="C305">
        <f t="shared" si="40"/>
        <v>2018</v>
      </c>
      <c r="D305">
        <f t="shared" si="41"/>
        <v>6</v>
      </c>
      <c r="E305" t="str">
        <f t="shared" si="42"/>
        <v>June</v>
      </c>
      <c r="F305" t="str">
        <f t="shared" si="43"/>
        <v>Q2</v>
      </c>
      <c r="G305" t="str">
        <f t="shared" si="44"/>
        <v>2018-Jun</v>
      </c>
      <c r="H305">
        <f t="shared" si="45"/>
        <v>6</v>
      </c>
      <c r="I305" t="str">
        <f t="shared" si="46"/>
        <v>Friday</v>
      </c>
      <c r="J305" t="str">
        <f t="shared" si="47"/>
        <v>FM3</v>
      </c>
      <c r="K305" t="str">
        <f t="shared" si="48"/>
        <v>FQ1</v>
      </c>
    </row>
    <row r="306" spans="1:11" x14ac:dyDescent="0.35">
      <c r="A306" s="1" t="s">
        <v>19768</v>
      </c>
      <c r="B306" s="1">
        <f t="shared" si="49"/>
        <v>42532</v>
      </c>
      <c r="C306">
        <f t="shared" si="40"/>
        <v>2016</v>
      </c>
      <c r="D306">
        <f t="shared" si="41"/>
        <v>6</v>
      </c>
      <c r="E306" t="str">
        <f t="shared" si="42"/>
        <v>June</v>
      </c>
      <c r="F306" t="str">
        <f t="shared" si="43"/>
        <v>Q2</v>
      </c>
      <c r="G306" t="str">
        <f t="shared" si="44"/>
        <v>2016-Jun</v>
      </c>
      <c r="H306">
        <f t="shared" si="45"/>
        <v>7</v>
      </c>
      <c r="I306" t="str">
        <f t="shared" si="46"/>
        <v>Saturday</v>
      </c>
      <c r="J306" t="str">
        <f t="shared" si="47"/>
        <v>FM3</v>
      </c>
      <c r="K306" t="str">
        <f t="shared" si="48"/>
        <v>FQ1</v>
      </c>
    </row>
    <row r="307" spans="1:11" x14ac:dyDescent="0.35">
      <c r="A307" s="1" t="s">
        <v>19769</v>
      </c>
      <c r="B307" s="1">
        <f t="shared" si="49"/>
        <v>42912</v>
      </c>
      <c r="C307">
        <f t="shared" si="40"/>
        <v>2017</v>
      </c>
      <c r="D307">
        <f t="shared" si="41"/>
        <v>6</v>
      </c>
      <c r="E307" t="str">
        <f t="shared" si="42"/>
        <v>June</v>
      </c>
      <c r="F307" t="str">
        <f t="shared" si="43"/>
        <v>Q2</v>
      </c>
      <c r="G307" t="str">
        <f t="shared" si="44"/>
        <v>2017-Jun</v>
      </c>
      <c r="H307">
        <f t="shared" si="45"/>
        <v>2</v>
      </c>
      <c r="I307" t="str">
        <f t="shared" si="46"/>
        <v>Monday</v>
      </c>
      <c r="J307" t="str">
        <f t="shared" si="47"/>
        <v>FM3</v>
      </c>
      <c r="K307" t="str">
        <f t="shared" si="48"/>
        <v>FQ1</v>
      </c>
    </row>
    <row r="308" spans="1:11" x14ac:dyDescent="0.35">
      <c r="A308" s="1" t="s">
        <v>19517</v>
      </c>
      <c r="B308" s="1">
        <f t="shared" si="49"/>
        <v>43274</v>
      </c>
      <c r="C308">
        <f t="shared" si="40"/>
        <v>2018</v>
      </c>
      <c r="D308">
        <f t="shared" si="41"/>
        <v>6</v>
      </c>
      <c r="E308" t="str">
        <f t="shared" si="42"/>
        <v>June</v>
      </c>
      <c r="F308" t="str">
        <f t="shared" si="43"/>
        <v>Q2</v>
      </c>
      <c r="G308" t="str">
        <f t="shared" si="44"/>
        <v>2018-Jun</v>
      </c>
      <c r="H308">
        <f t="shared" si="45"/>
        <v>7</v>
      </c>
      <c r="I308" t="str">
        <f t="shared" si="46"/>
        <v>Saturday</v>
      </c>
      <c r="J308" t="str">
        <f t="shared" si="47"/>
        <v>FM3</v>
      </c>
      <c r="K308" t="str">
        <f t="shared" si="48"/>
        <v>FQ1</v>
      </c>
    </row>
    <row r="309" spans="1:11" x14ac:dyDescent="0.35">
      <c r="A309" s="1" t="s">
        <v>19770</v>
      </c>
      <c r="B309" s="1">
        <f t="shared" si="49"/>
        <v>41077</v>
      </c>
      <c r="C309">
        <f t="shared" si="40"/>
        <v>2012</v>
      </c>
      <c r="D309">
        <f t="shared" si="41"/>
        <v>6</v>
      </c>
      <c r="E309" t="str">
        <f t="shared" si="42"/>
        <v>June</v>
      </c>
      <c r="F309" t="str">
        <f t="shared" si="43"/>
        <v>Q2</v>
      </c>
      <c r="G309" t="str">
        <f t="shared" si="44"/>
        <v>2012-Jun</v>
      </c>
      <c r="H309">
        <f t="shared" si="45"/>
        <v>1</v>
      </c>
      <c r="I309" t="str">
        <f t="shared" si="46"/>
        <v>Sunday</v>
      </c>
      <c r="J309" t="str">
        <f t="shared" si="47"/>
        <v>FM3</v>
      </c>
      <c r="K309" t="str">
        <f t="shared" si="48"/>
        <v>FQ1</v>
      </c>
    </row>
    <row r="310" spans="1:11" x14ac:dyDescent="0.35">
      <c r="A310" s="1" t="s">
        <v>19516</v>
      </c>
      <c r="B310" s="1">
        <f t="shared" si="49"/>
        <v>41806</v>
      </c>
      <c r="C310">
        <f t="shared" si="40"/>
        <v>2014</v>
      </c>
      <c r="D310">
        <f t="shared" si="41"/>
        <v>6</v>
      </c>
      <c r="E310" t="str">
        <f t="shared" si="42"/>
        <v>June</v>
      </c>
      <c r="F310" t="str">
        <f t="shared" si="43"/>
        <v>Q2</v>
      </c>
      <c r="G310" t="str">
        <f t="shared" si="44"/>
        <v>2014-Jun</v>
      </c>
      <c r="H310">
        <f t="shared" si="45"/>
        <v>2</v>
      </c>
      <c r="I310" t="str">
        <f t="shared" si="46"/>
        <v>Monday</v>
      </c>
      <c r="J310" t="str">
        <f t="shared" si="47"/>
        <v>FM3</v>
      </c>
      <c r="K310" t="str">
        <f t="shared" si="48"/>
        <v>FQ1</v>
      </c>
    </row>
    <row r="311" spans="1:11" x14ac:dyDescent="0.35">
      <c r="A311" s="1" t="s">
        <v>19771</v>
      </c>
      <c r="B311" s="1">
        <f t="shared" si="49"/>
        <v>40722</v>
      </c>
      <c r="C311">
        <f t="shared" si="40"/>
        <v>2011</v>
      </c>
      <c r="D311">
        <f t="shared" si="41"/>
        <v>6</v>
      </c>
      <c r="E311" t="str">
        <f t="shared" si="42"/>
        <v>June</v>
      </c>
      <c r="F311" t="str">
        <f t="shared" si="43"/>
        <v>Q2</v>
      </c>
      <c r="G311" t="str">
        <f t="shared" si="44"/>
        <v>2011-Jun</v>
      </c>
      <c r="H311">
        <f t="shared" si="45"/>
        <v>3</v>
      </c>
      <c r="I311" t="str">
        <f t="shared" si="46"/>
        <v>Tuesday</v>
      </c>
      <c r="J311" t="str">
        <f t="shared" si="47"/>
        <v>FM3</v>
      </c>
      <c r="K311" t="str">
        <f t="shared" si="48"/>
        <v>FQ1</v>
      </c>
    </row>
    <row r="312" spans="1:11" x14ac:dyDescent="0.35">
      <c r="A312" s="1" t="s">
        <v>19772</v>
      </c>
      <c r="B312" s="1">
        <f t="shared" si="49"/>
        <v>41449</v>
      </c>
      <c r="C312">
        <f t="shared" si="40"/>
        <v>2013</v>
      </c>
      <c r="D312">
        <f t="shared" si="41"/>
        <v>6</v>
      </c>
      <c r="E312" t="str">
        <f t="shared" si="42"/>
        <v>June</v>
      </c>
      <c r="F312" t="str">
        <f t="shared" si="43"/>
        <v>Q2</v>
      </c>
      <c r="G312" t="str">
        <f t="shared" si="44"/>
        <v>2013-Jun</v>
      </c>
      <c r="H312">
        <f t="shared" si="45"/>
        <v>2</v>
      </c>
      <c r="I312" t="str">
        <f t="shared" si="46"/>
        <v>Monday</v>
      </c>
      <c r="J312" t="str">
        <f t="shared" si="47"/>
        <v>FM3</v>
      </c>
      <c r="K312" t="str">
        <f t="shared" si="48"/>
        <v>FQ1</v>
      </c>
    </row>
    <row r="313" spans="1:11" x14ac:dyDescent="0.35">
      <c r="A313" s="1" t="s">
        <v>19519</v>
      </c>
      <c r="B313" s="1">
        <f t="shared" si="49"/>
        <v>42901</v>
      </c>
      <c r="C313">
        <f t="shared" si="40"/>
        <v>2017</v>
      </c>
      <c r="D313">
        <f t="shared" si="41"/>
        <v>6</v>
      </c>
      <c r="E313" t="str">
        <f t="shared" si="42"/>
        <v>June</v>
      </c>
      <c r="F313" t="str">
        <f t="shared" si="43"/>
        <v>Q2</v>
      </c>
      <c r="G313" t="str">
        <f t="shared" si="44"/>
        <v>2017-Jun</v>
      </c>
      <c r="H313">
        <f t="shared" si="45"/>
        <v>5</v>
      </c>
      <c r="I313" t="str">
        <f t="shared" si="46"/>
        <v>Thursday</v>
      </c>
      <c r="J313" t="str">
        <f t="shared" si="47"/>
        <v>FM3</v>
      </c>
      <c r="K313" t="str">
        <f t="shared" si="48"/>
        <v>FQ1</v>
      </c>
    </row>
    <row r="314" spans="1:11" x14ac:dyDescent="0.35">
      <c r="A314" s="1" t="s">
        <v>19773</v>
      </c>
      <c r="B314" s="1">
        <f t="shared" si="49"/>
        <v>41809</v>
      </c>
      <c r="C314">
        <f t="shared" si="40"/>
        <v>2014</v>
      </c>
      <c r="D314">
        <f t="shared" si="41"/>
        <v>6</v>
      </c>
      <c r="E314" t="str">
        <f t="shared" si="42"/>
        <v>June</v>
      </c>
      <c r="F314" t="str">
        <f t="shared" si="43"/>
        <v>Q2</v>
      </c>
      <c r="G314" t="str">
        <f t="shared" si="44"/>
        <v>2014-Jun</v>
      </c>
      <c r="H314">
        <f t="shared" si="45"/>
        <v>5</v>
      </c>
      <c r="I314" t="str">
        <f t="shared" si="46"/>
        <v>Thursday</v>
      </c>
      <c r="J314" t="str">
        <f t="shared" si="47"/>
        <v>FM3</v>
      </c>
      <c r="K314" t="str">
        <f t="shared" si="48"/>
        <v>FQ1</v>
      </c>
    </row>
    <row r="315" spans="1:11" x14ac:dyDescent="0.35">
      <c r="A315" s="1" t="s">
        <v>19774</v>
      </c>
      <c r="B315" s="1">
        <f t="shared" si="49"/>
        <v>43271</v>
      </c>
      <c r="C315">
        <f t="shared" si="40"/>
        <v>2018</v>
      </c>
      <c r="D315">
        <f t="shared" si="41"/>
        <v>6</v>
      </c>
      <c r="E315" t="str">
        <f t="shared" si="42"/>
        <v>June</v>
      </c>
      <c r="F315" t="str">
        <f t="shared" si="43"/>
        <v>Q2</v>
      </c>
      <c r="G315" t="str">
        <f t="shared" si="44"/>
        <v>2018-Jun</v>
      </c>
      <c r="H315">
        <f t="shared" si="45"/>
        <v>4</v>
      </c>
      <c r="I315" t="str">
        <f t="shared" si="46"/>
        <v>Wednesday</v>
      </c>
      <c r="J315" t="str">
        <f t="shared" si="47"/>
        <v>FM3</v>
      </c>
      <c r="K315" t="str">
        <f t="shared" si="48"/>
        <v>FQ1</v>
      </c>
    </row>
    <row r="316" spans="1:11" x14ac:dyDescent="0.35">
      <c r="A316" s="1" t="s">
        <v>19775</v>
      </c>
      <c r="B316" s="1">
        <f t="shared" si="49"/>
        <v>43268</v>
      </c>
      <c r="C316">
        <f t="shared" si="40"/>
        <v>2018</v>
      </c>
      <c r="D316">
        <f t="shared" si="41"/>
        <v>6</v>
      </c>
      <c r="E316" t="str">
        <f t="shared" si="42"/>
        <v>June</v>
      </c>
      <c r="F316" t="str">
        <f t="shared" si="43"/>
        <v>Q2</v>
      </c>
      <c r="G316" t="str">
        <f t="shared" si="44"/>
        <v>2018-Jun</v>
      </c>
      <c r="H316">
        <f t="shared" si="45"/>
        <v>1</v>
      </c>
      <c r="I316" t="str">
        <f t="shared" si="46"/>
        <v>Sunday</v>
      </c>
      <c r="J316" t="str">
        <f t="shared" si="47"/>
        <v>FM3</v>
      </c>
      <c r="K316" t="str">
        <f t="shared" si="48"/>
        <v>FQ1</v>
      </c>
    </row>
    <row r="317" spans="1:11" x14ac:dyDescent="0.35">
      <c r="A317" s="1" t="s">
        <v>19776</v>
      </c>
      <c r="B317" s="1">
        <f t="shared" si="49"/>
        <v>40718</v>
      </c>
      <c r="C317">
        <f t="shared" si="40"/>
        <v>2011</v>
      </c>
      <c r="D317">
        <f t="shared" si="41"/>
        <v>6</v>
      </c>
      <c r="E317" t="str">
        <f t="shared" si="42"/>
        <v>June</v>
      </c>
      <c r="F317" t="str">
        <f t="shared" si="43"/>
        <v>Q2</v>
      </c>
      <c r="G317" t="str">
        <f t="shared" si="44"/>
        <v>2011-Jun</v>
      </c>
      <c r="H317">
        <f t="shared" si="45"/>
        <v>6</v>
      </c>
      <c r="I317" t="str">
        <f t="shared" si="46"/>
        <v>Friday</v>
      </c>
      <c r="J317" t="str">
        <f t="shared" si="47"/>
        <v>FM3</v>
      </c>
      <c r="K317" t="str">
        <f t="shared" si="48"/>
        <v>FQ1</v>
      </c>
    </row>
    <row r="318" spans="1:11" x14ac:dyDescent="0.35">
      <c r="A318" s="1" t="s">
        <v>19777</v>
      </c>
      <c r="B318" s="1">
        <f t="shared" si="49"/>
        <v>41430</v>
      </c>
      <c r="C318">
        <f t="shared" si="40"/>
        <v>2013</v>
      </c>
      <c r="D318">
        <f t="shared" si="41"/>
        <v>6</v>
      </c>
      <c r="E318" t="str">
        <f t="shared" si="42"/>
        <v>June</v>
      </c>
      <c r="F318" t="str">
        <f t="shared" si="43"/>
        <v>Q2</v>
      </c>
      <c r="G318" t="str">
        <f t="shared" si="44"/>
        <v>2013-Jun</v>
      </c>
      <c r="H318">
        <f t="shared" si="45"/>
        <v>4</v>
      </c>
      <c r="I318" t="str">
        <f t="shared" si="46"/>
        <v>Wednesday</v>
      </c>
      <c r="J318" t="str">
        <f t="shared" si="47"/>
        <v>FM3</v>
      </c>
      <c r="K318" t="str">
        <f t="shared" si="48"/>
        <v>FQ1</v>
      </c>
    </row>
    <row r="319" spans="1:11" x14ac:dyDescent="0.35">
      <c r="A319" s="1" t="s">
        <v>19778</v>
      </c>
      <c r="B319" s="1">
        <f t="shared" si="49"/>
        <v>42546</v>
      </c>
      <c r="C319">
        <f t="shared" si="40"/>
        <v>2016</v>
      </c>
      <c r="D319">
        <f t="shared" si="41"/>
        <v>6</v>
      </c>
      <c r="E319" t="str">
        <f t="shared" si="42"/>
        <v>June</v>
      </c>
      <c r="F319" t="str">
        <f t="shared" si="43"/>
        <v>Q2</v>
      </c>
      <c r="G319" t="str">
        <f t="shared" si="44"/>
        <v>2016-Jun</v>
      </c>
      <c r="H319">
        <f t="shared" si="45"/>
        <v>7</v>
      </c>
      <c r="I319" t="str">
        <f t="shared" si="46"/>
        <v>Saturday</v>
      </c>
      <c r="J319" t="str">
        <f t="shared" si="47"/>
        <v>FM3</v>
      </c>
      <c r="K319" t="str">
        <f t="shared" si="48"/>
        <v>FQ1</v>
      </c>
    </row>
    <row r="320" spans="1:11" x14ac:dyDescent="0.35">
      <c r="A320" s="1" t="s">
        <v>19779</v>
      </c>
      <c r="B320" s="1">
        <f t="shared" si="49"/>
        <v>41813</v>
      </c>
      <c r="C320">
        <f t="shared" si="40"/>
        <v>2014</v>
      </c>
      <c r="D320">
        <f t="shared" si="41"/>
        <v>6</v>
      </c>
      <c r="E320" t="str">
        <f t="shared" si="42"/>
        <v>June</v>
      </c>
      <c r="F320" t="str">
        <f t="shared" si="43"/>
        <v>Q2</v>
      </c>
      <c r="G320" t="str">
        <f t="shared" si="44"/>
        <v>2014-Jun</v>
      </c>
      <c r="H320">
        <f t="shared" si="45"/>
        <v>2</v>
      </c>
      <c r="I320" t="str">
        <f t="shared" si="46"/>
        <v>Monday</v>
      </c>
      <c r="J320" t="str">
        <f t="shared" si="47"/>
        <v>FM3</v>
      </c>
      <c r="K320" t="str">
        <f t="shared" si="48"/>
        <v>FQ1</v>
      </c>
    </row>
    <row r="321" spans="1:11" x14ac:dyDescent="0.35">
      <c r="A321" s="1" t="s">
        <v>19780</v>
      </c>
      <c r="B321" s="1">
        <f t="shared" si="49"/>
        <v>41426</v>
      </c>
      <c r="C321">
        <f t="shared" si="40"/>
        <v>2013</v>
      </c>
      <c r="D321">
        <f t="shared" si="41"/>
        <v>6</v>
      </c>
      <c r="E321" t="str">
        <f t="shared" si="42"/>
        <v>June</v>
      </c>
      <c r="F321" t="str">
        <f t="shared" si="43"/>
        <v>Q2</v>
      </c>
      <c r="G321" t="str">
        <f t="shared" si="44"/>
        <v>2013-Jun</v>
      </c>
      <c r="H321">
        <f t="shared" si="45"/>
        <v>7</v>
      </c>
      <c r="I321" t="str">
        <f t="shared" si="46"/>
        <v>Saturday</v>
      </c>
      <c r="J321" t="str">
        <f t="shared" si="47"/>
        <v>FM3</v>
      </c>
      <c r="K321" t="str">
        <f t="shared" si="48"/>
        <v>FQ1</v>
      </c>
    </row>
    <row r="322" spans="1:11" x14ac:dyDescent="0.35">
      <c r="A322" s="1" t="s">
        <v>19781</v>
      </c>
      <c r="B322" s="1">
        <f t="shared" si="49"/>
        <v>41808</v>
      </c>
      <c r="C322">
        <f t="shared" si="40"/>
        <v>2014</v>
      </c>
      <c r="D322">
        <f t="shared" si="41"/>
        <v>6</v>
      </c>
      <c r="E322" t="str">
        <f t="shared" si="42"/>
        <v>June</v>
      </c>
      <c r="F322" t="str">
        <f t="shared" si="43"/>
        <v>Q2</v>
      </c>
      <c r="G322" t="str">
        <f t="shared" si="44"/>
        <v>2014-Jun</v>
      </c>
      <c r="H322">
        <f t="shared" si="45"/>
        <v>4</v>
      </c>
      <c r="I322" t="str">
        <f t="shared" si="46"/>
        <v>Wednesday</v>
      </c>
      <c r="J322" t="str">
        <f t="shared" si="47"/>
        <v>FM3</v>
      </c>
      <c r="K322" t="str">
        <f t="shared" si="48"/>
        <v>FQ1</v>
      </c>
    </row>
    <row r="323" spans="1:11" x14ac:dyDescent="0.35">
      <c r="A323" s="1" t="s">
        <v>19782</v>
      </c>
      <c r="B323" s="1">
        <f t="shared" si="49"/>
        <v>42864</v>
      </c>
      <c r="C323">
        <f t="shared" ref="C323:C386" si="50">YEAR(B323)</f>
        <v>2017</v>
      </c>
      <c r="D323">
        <f t="shared" ref="D323:D386" si="51">MONTH(B323)</f>
        <v>5</v>
      </c>
      <c r="E323" t="str">
        <f t="shared" ref="E323:E386" si="52">TEXT(B323, "MMMM")</f>
        <v>May</v>
      </c>
      <c r="F323" t="str">
        <f t="shared" ref="F323:F386" si="53" xml:space="preserve"> "Q" &amp; INT((MONTH(B323)-1)/3) + 1</f>
        <v>Q2</v>
      </c>
      <c r="G323" t="str">
        <f t="shared" ref="G323:G386" si="54">YEAR(B323) &amp; "-" &amp; TEXT(B323, "MMM")</f>
        <v>2017-May</v>
      </c>
      <c r="H323">
        <f t="shared" ref="H323:H386" si="55">WEEKDAY(B323)</f>
        <v>3</v>
      </c>
      <c r="I323" t="str">
        <f t="shared" ref="I323:I386" si="56">TEXT(B323, "dddd")</f>
        <v>Tuesday</v>
      </c>
      <c r="J323" t="str">
        <f t="shared" ref="J323:J386" si="57">"FM" &amp; IF(MONTH(B323)&gt;=4, MONTH(B323)-3, MONTH(B323)+9)</f>
        <v>FM2</v>
      </c>
      <c r="K323" t="str">
        <f t="shared" ref="K323:K386" si="58" xml:space="preserve"> "FQ" &amp; INT((IF(MONTH(B323)&gt;=4, MONTH(B323)-3, MONTH(B323)+9)-1)/3) + 1</f>
        <v>FQ1</v>
      </c>
    </row>
    <row r="324" spans="1:11" x14ac:dyDescent="0.35">
      <c r="A324" s="1" t="s">
        <v>19783</v>
      </c>
      <c r="B324" s="1">
        <f t="shared" ref="B324:B387" si="59">DATE(LEFT(A324, 4), MID(A324, FIND("_", A324) + 1, FIND("_", A324, FIND("_", A324) + 1) - FIND("_", A324) - 1), RIGHT(A324, LEN(A324) - FIND("_", A324, FIND("_", A324) + 1)))</f>
        <v>42502</v>
      </c>
      <c r="C324">
        <f t="shared" si="50"/>
        <v>2016</v>
      </c>
      <c r="D324">
        <f t="shared" si="51"/>
        <v>5</v>
      </c>
      <c r="E324" t="str">
        <f t="shared" si="52"/>
        <v>May</v>
      </c>
      <c r="F324" t="str">
        <f t="shared" si="53"/>
        <v>Q2</v>
      </c>
      <c r="G324" t="str">
        <f t="shared" si="54"/>
        <v>2016-May</v>
      </c>
      <c r="H324">
        <f t="shared" si="55"/>
        <v>5</v>
      </c>
      <c r="I324" t="str">
        <f t="shared" si="56"/>
        <v>Thursday</v>
      </c>
      <c r="J324" t="str">
        <f t="shared" si="57"/>
        <v>FM2</v>
      </c>
      <c r="K324" t="str">
        <f t="shared" si="58"/>
        <v>FQ1</v>
      </c>
    </row>
    <row r="325" spans="1:11" x14ac:dyDescent="0.35">
      <c r="A325" s="1" t="s">
        <v>19784</v>
      </c>
      <c r="B325" s="1">
        <f t="shared" si="59"/>
        <v>42877</v>
      </c>
      <c r="C325">
        <f t="shared" si="50"/>
        <v>2017</v>
      </c>
      <c r="D325">
        <f t="shared" si="51"/>
        <v>5</v>
      </c>
      <c r="E325" t="str">
        <f t="shared" si="52"/>
        <v>May</v>
      </c>
      <c r="F325" t="str">
        <f t="shared" si="53"/>
        <v>Q2</v>
      </c>
      <c r="G325" t="str">
        <f t="shared" si="54"/>
        <v>2017-May</v>
      </c>
      <c r="H325">
        <f t="shared" si="55"/>
        <v>2</v>
      </c>
      <c r="I325" t="str">
        <f t="shared" si="56"/>
        <v>Monday</v>
      </c>
      <c r="J325" t="str">
        <f t="shared" si="57"/>
        <v>FM2</v>
      </c>
      <c r="K325" t="str">
        <f t="shared" si="58"/>
        <v>FQ1</v>
      </c>
    </row>
    <row r="326" spans="1:11" x14ac:dyDescent="0.35">
      <c r="A326" s="1" t="s">
        <v>19785</v>
      </c>
      <c r="B326" s="1">
        <f t="shared" si="59"/>
        <v>40681</v>
      </c>
      <c r="C326">
        <f t="shared" si="50"/>
        <v>2011</v>
      </c>
      <c r="D326">
        <f t="shared" si="51"/>
        <v>5</v>
      </c>
      <c r="E326" t="str">
        <f t="shared" si="52"/>
        <v>May</v>
      </c>
      <c r="F326" t="str">
        <f t="shared" si="53"/>
        <v>Q2</v>
      </c>
      <c r="G326" t="str">
        <f t="shared" si="54"/>
        <v>2011-May</v>
      </c>
      <c r="H326">
        <f t="shared" si="55"/>
        <v>4</v>
      </c>
      <c r="I326" t="str">
        <f t="shared" si="56"/>
        <v>Wednesday</v>
      </c>
      <c r="J326" t="str">
        <f t="shared" si="57"/>
        <v>FM2</v>
      </c>
      <c r="K326" t="str">
        <f t="shared" si="58"/>
        <v>FQ1</v>
      </c>
    </row>
    <row r="327" spans="1:11" x14ac:dyDescent="0.35">
      <c r="A327" s="1" t="s">
        <v>19786</v>
      </c>
      <c r="B327" s="1">
        <f t="shared" si="59"/>
        <v>42143</v>
      </c>
      <c r="C327">
        <f t="shared" si="50"/>
        <v>2015</v>
      </c>
      <c r="D327">
        <f t="shared" si="51"/>
        <v>5</v>
      </c>
      <c r="E327" t="str">
        <f t="shared" si="52"/>
        <v>May</v>
      </c>
      <c r="F327" t="str">
        <f t="shared" si="53"/>
        <v>Q2</v>
      </c>
      <c r="G327" t="str">
        <f t="shared" si="54"/>
        <v>2015-May</v>
      </c>
      <c r="H327">
        <f t="shared" si="55"/>
        <v>3</v>
      </c>
      <c r="I327" t="str">
        <f t="shared" si="56"/>
        <v>Tuesday</v>
      </c>
      <c r="J327" t="str">
        <f t="shared" si="57"/>
        <v>FM2</v>
      </c>
      <c r="K327" t="str">
        <f t="shared" si="58"/>
        <v>FQ1</v>
      </c>
    </row>
    <row r="328" spans="1:11" x14ac:dyDescent="0.35">
      <c r="A328" s="1" t="s">
        <v>19787</v>
      </c>
      <c r="B328" s="1">
        <f t="shared" si="59"/>
        <v>42505</v>
      </c>
      <c r="C328">
        <f t="shared" si="50"/>
        <v>2016</v>
      </c>
      <c r="D328">
        <f t="shared" si="51"/>
        <v>5</v>
      </c>
      <c r="E328" t="str">
        <f t="shared" si="52"/>
        <v>May</v>
      </c>
      <c r="F328" t="str">
        <f t="shared" si="53"/>
        <v>Q2</v>
      </c>
      <c r="G328" t="str">
        <f t="shared" si="54"/>
        <v>2016-May</v>
      </c>
      <c r="H328">
        <f t="shared" si="55"/>
        <v>1</v>
      </c>
      <c r="I328" t="str">
        <f t="shared" si="56"/>
        <v>Sunday</v>
      </c>
      <c r="J328" t="str">
        <f t="shared" si="57"/>
        <v>FM2</v>
      </c>
      <c r="K328" t="str">
        <f t="shared" si="58"/>
        <v>FQ1</v>
      </c>
    </row>
    <row r="329" spans="1:11" x14ac:dyDescent="0.35">
      <c r="A329" s="1" t="s">
        <v>19788</v>
      </c>
      <c r="B329" s="1">
        <f t="shared" si="59"/>
        <v>40322</v>
      </c>
      <c r="C329">
        <f t="shared" si="50"/>
        <v>2010</v>
      </c>
      <c r="D329">
        <f t="shared" si="51"/>
        <v>5</v>
      </c>
      <c r="E329" t="str">
        <f t="shared" si="52"/>
        <v>May</v>
      </c>
      <c r="F329" t="str">
        <f t="shared" si="53"/>
        <v>Q2</v>
      </c>
      <c r="G329" t="str">
        <f t="shared" si="54"/>
        <v>2010-May</v>
      </c>
      <c r="H329">
        <f t="shared" si="55"/>
        <v>2</v>
      </c>
      <c r="I329" t="str">
        <f t="shared" si="56"/>
        <v>Monday</v>
      </c>
      <c r="J329" t="str">
        <f t="shared" si="57"/>
        <v>FM2</v>
      </c>
      <c r="K329" t="str">
        <f t="shared" si="58"/>
        <v>FQ1</v>
      </c>
    </row>
    <row r="330" spans="1:11" x14ac:dyDescent="0.35">
      <c r="A330" s="1" t="s">
        <v>19789</v>
      </c>
      <c r="B330" s="1">
        <f t="shared" si="59"/>
        <v>42517</v>
      </c>
      <c r="C330">
        <f t="shared" si="50"/>
        <v>2016</v>
      </c>
      <c r="D330">
        <f t="shared" si="51"/>
        <v>5</v>
      </c>
      <c r="E330" t="str">
        <f t="shared" si="52"/>
        <v>May</v>
      </c>
      <c r="F330" t="str">
        <f t="shared" si="53"/>
        <v>Q2</v>
      </c>
      <c r="G330" t="str">
        <f t="shared" si="54"/>
        <v>2016-May</v>
      </c>
      <c r="H330">
        <f t="shared" si="55"/>
        <v>6</v>
      </c>
      <c r="I330" t="str">
        <f t="shared" si="56"/>
        <v>Friday</v>
      </c>
      <c r="J330" t="str">
        <f t="shared" si="57"/>
        <v>FM2</v>
      </c>
      <c r="K330" t="str">
        <f t="shared" si="58"/>
        <v>FQ1</v>
      </c>
    </row>
    <row r="331" spans="1:11" x14ac:dyDescent="0.35">
      <c r="A331" s="1" t="s">
        <v>19541</v>
      </c>
      <c r="B331" s="1">
        <f t="shared" si="59"/>
        <v>40685</v>
      </c>
      <c r="C331">
        <f t="shared" si="50"/>
        <v>2011</v>
      </c>
      <c r="D331">
        <f t="shared" si="51"/>
        <v>5</v>
      </c>
      <c r="E331" t="str">
        <f t="shared" si="52"/>
        <v>May</v>
      </c>
      <c r="F331" t="str">
        <f t="shared" si="53"/>
        <v>Q2</v>
      </c>
      <c r="G331" t="str">
        <f t="shared" si="54"/>
        <v>2011-May</v>
      </c>
      <c r="H331">
        <f t="shared" si="55"/>
        <v>1</v>
      </c>
      <c r="I331" t="str">
        <f t="shared" si="56"/>
        <v>Sunday</v>
      </c>
      <c r="J331" t="str">
        <f t="shared" si="57"/>
        <v>FM2</v>
      </c>
      <c r="K331" t="str">
        <f t="shared" si="58"/>
        <v>FQ1</v>
      </c>
    </row>
    <row r="332" spans="1:11" x14ac:dyDescent="0.35">
      <c r="A332" s="1" t="s">
        <v>19790</v>
      </c>
      <c r="B332" s="1">
        <f t="shared" si="59"/>
        <v>42134</v>
      </c>
      <c r="C332">
        <f t="shared" si="50"/>
        <v>2015</v>
      </c>
      <c r="D332">
        <f t="shared" si="51"/>
        <v>5</v>
      </c>
      <c r="E332" t="str">
        <f t="shared" si="52"/>
        <v>May</v>
      </c>
      <c r="F332" t="str">
        <f t="shared" si="53"/>
        <v>Q2</v>
      </c>
      <c r="G332" t="str">
        <f t="shared" si="54"/>
        <v>2015-May</v>
      </c>
      <c r="H332">
        <f t="shared" si="55"/>
        <v>1</v>
      </c>
      <c r="I332" t="str">
        <f t="shared" si="56"/>
        <v>Sunday</v>
      </c>
      <c r="J332" t="str">
        <f t="shared" si="57"/>
        <v>FM2</v>
      </c>
      <c r="K332" t="str">
        <f t="shared" si="58"/>
        <v>FQ1</v>
      </c>
    </row>
    <row r="333" spans="1:11" x14ac:dyDescent="0.35">
      <c r="A333" s="1" t="s">
        <v>19791</v>
      </c>
      <c r="B333" s="1">
        <f t="shared" si="59"/>
        <v>41057</v>
      </c>
      <c r="C333">
        <f t="shared" si="50"/>
        <v>2012</v>
      </c>
      <c r="D333">
        <f t="shared" si="51"/>
        <v>5</v>
      </c>
      <c r="E333" t="str">
        <f t="shared" si="52"/>
        <v>May</v>
      </c>
      <c r="F333" t="str">
        <f t="shared" si="53"/>
        <v>Q2</v>
      </c>
      <c r="G333" t="str">
        <f t="shared" si="54"/>
        <v>2012-May</v>
      </c>
      <c r="H333">
        <f t="shared" si="55"/>
        <v>2</v>
      </c>
      <c r="I333" t="str">
        <f t="shared" si="56"/>
        <v>Monday</v>
      </c>
      <c r="J333" t="str">
        <f t="shared" si="57"/>
        <v>FM2</v>
      </c>
      <c r="K333" t="str">
        <f t="shared" si="58"/>
        <v>FQ1</v>
      </c>
    </row>
    <row r="334" spans="1:11" x14ac:dyDescent="0.35">
      <c r="A334" s="1" t="s">
        <v>19792</v>
      </c>
      <c r="B334" s="1">
        <f t="shared" si="59"/>
        <v>42856</v>
      </c>
      <c r="C334">
        <f t="shared" si="50"/>
        <v>2017</v>
      </c>
      <c r="D334">
        <f t="shared" si="51"/>
        <v>5</v>
      </c>
      <c r="E334" t="str">
        <f t="shared" si="52"/>
        <v>May</v>
      </c>
      <c r="F334" t="str">
        <f t="shared" si="53"/>
        <v>Q2</v>
      </c>
      <c r="G334" t="str">
        <f t="shared" si="54"/>
        <v>2017-May</v>
      </c>
      <c r="H334">
        <f t="shared" si="55"/>
        <v>2</v>
      </c>
      <c r="I334" t="str">
        <f t="shared" si="56"/>
        <v>Monday</v>
      </c>
      <c r="J334" t="str">
        <f t="shared" si="57"/>
        <v>FM2</v>
      </c>
      <c r="K334" t="str">
        <f t="shared" si="58"/>
        <v>FQ1</v>
      </c>
    </row>
    <row r="335" spans="1:11" x14ac:dyDescent="0.35">
      <c r="A335" s="1" t="s">
        <v>19793</v>
      </c>
      <c r="B335" s="1">
        <f t="shared" si="59"/>
        <v>41398</v>
      </c>
      <c r="C335">
        <f t="shared" si="50"/>
        <v>2013</v>
      </c>
      <c r="D335">
        <f t="shared" si="51"/>
        <v>5</v>
      </c>
      <c r="E335" t="str">
        <f t="shared" si="52"/>
        <v>May</v>
      </c>
      <c r="F335" t="str">
        <f t="shared" si="53"/>
        <v>Q2</v>
      </c>
      <c r="G335" t="str">
        <f t="shared" si="54"/>
        <v>2013-May</v>
      </c>
      <c r="H335">
        <f t="shared" si="55"/>
        <v>7</v>
      </c>
      <c r="I335" t="str">
        <f t="shared" si="56"/>
        <v>Saturday</v>
      </c>
      <c r="J335" t="str">
        <f t="shared" si="57"/>
        <v>FM2</v>
      </c>
      <c r="K335" t="str">
        <f t="shared" si="58"/>
        <v>FQ1</v>
      </c>
    </row>
    <row r="336" spans="1:11" x14ac:dyDescent="0.35">
      <c r="A336" s="1" t="s">
        <v>19794</v>
      </c>
      <c r="B336" s="1">
        <f t="shared" si="59"/>
        <v>42876</v>
      </c>
      <c r="C336">
        <f t="shared" si="50"/>
        <v>2017</v>
      </c>
      <c r="D336">
        <f t="shared" si="51"/>
        <v>5</v>
      </c>
      <c r="E336" t="str">
        <f t="shared" si="52"/>
        <v>May</v>
      </c>
      <c r="F336" t="str">
        <f t="shared" si="53"/>
        <v>Q2</v>
      </c>
      <c r="G336" t="str">
        <f t="shared" si="54"/>
        <v>2017-May</v>
      </c>
      <c r="H336">
        <f t="shared" si="55"/>
        <v>1</v>
      </c>
      <c r="I336" t="str">
        <f t="shared" si="56"/>
        <v>Sunday</v>
      </c>
      <c r="J336" t="str">
        <f t="shared" si="57"/>
        <v>FM2</v>
      </c>
      <c r="K336" t="str">
        <f t="shared" si="58"/>
        <v>FQ1</v>
      </c>
    </row>
    <row r="337" spans="1:11" x14ac:dyDescent="0.35">
      <c r="A337" s="1" t="s">
        <v>19795</v>
      </c>
      <c r="B337" s="1">
        <f t="shared" si="59"/>
        <v>41378</v>
      </c>
      <c r="C337">
        <f t="shared" si="50"/>
        <v>2013</v>
      </c>
      <c r="D337">
        <f t="shared" si="51"/>
        <v>4</v>
      </c>
      <c r="E337" t="str">
        <f t="shared" si="52"/>
        <v>April</v>
      </c>
      <c r="F337" t="str">
        <f t="shared" si="53"/>
        <v>Q2</v>
      </c>
      <c r="G337" t="str">
        <f t="shared" si="54"/>
        <v>2013-Apr</v>
      </c>
      <c r="H337">
        <f t="shared" si="55"/>
        <v>1</v>
      </c>
      <c r="I337" t="str">
        <f t="shared" si="56"/>
        <v>Sunday</v>
      </c>
      <c r="J337" t="str">
        <f t="shared" si="57"/>
        <v>FM1</v>
      </c>
      <c r="K337" t="str">
        <f t="shared" si="58"/>
        <v>FQ1</v>
      </c>
    </row>
    <row r="338" spans="1:11" x14ac:dyDescent="0.35">
      <c r="A338" s="1" t="s">
        <v>19796</v>
      </c>
      <c r="B338" s="1">
        <f t="shared" si="59"/>
        <v>40649</v>
      </c>
      <c r="C338">
        <f t="shared" si="50"/>
        <v>2011</v>
      </c>
      <c r="D338">
        <f t="shared" si="51"/>
        <v>4</v>
      </c>
      <c r="E338" t="str">
        <f t="shared" si="52"/>
        <v>April</v>
      </c>
      <c r="F338" t="str">
        <f t="shared" si="53"/>
        <v>Q2</v>
      </c>
      <c r="G338" t="str">
        <f t="shared" si="54"/>
        <v>2011-Apr</v>
      </c>
      <c r="H338">
        <f t="shared" si="55"/>
        <v>7</v>
      </c>
      <c r="I338" t="str">
        <f t="shared" si="56"/>
        <v>Saturday</v>
      </c>
      <c r="J338" t="str">
        <f t="shared" si="57"/>
        <v>FM1</v>
      </c>
      <c r="K338" t="str">
        <f t="shared" si="58"/>
        <v>FQ1</v>
      </c>
    </row>
    <row r="339" spans="1:11" x14ac:dyDescent="0.35">
      <c r="A339" s="1" t="s">
        <v>19797</v>
      </c>
      <c r="B339" s="1">
        <f t="shared" si="59"/>
        <v>41003</v>
      </c>
      <c r="C339">
        <f t="shared" si="50"/>
        <v>2012</v>
      </c>
      <c r="D339">
        <f t="shared" si="51"/>
        <v>4</v>
      </c>
      <c r="E339" t="str">
        <f t="shared" si="52"/>
        <v>April</v>
      </c>
      <c r="F339" t="str">
        <f t="shared" si="53"/>
        <v>Q2</v>
      </c>
      <c r="G339" t="str">
        <f t="shared" si="54"/>
        <v>2012-Apr</v>
      </c>
      <c r="H339">
        <f t="shared" si="55"/>
        <v>4</v>
      </c>
      <c r="I339" t="str">
        <f t="shared" si="56"/>
        <v>Wednesday</v>
      </c>
      <c r="J339" t="str">
        <f t="shared" si="57"/>
        <v>FM1</v>
      </c>
      <c r="K339" t="str">
        <f t="shared" si="58"/>
        <v>FQ1</v>
      </c>
    </row>
    <row r="340" spans="1:11" x14ac:dyDescent="0.35">
      <c r="A340" s="1" t="s">
        <v>19565</v>
      </c>
      <c r="B340" s="1">
        <f t="shared" si="59"/>
        <v>40637</v>
      </c>
      <c r="C340">
        <f t="shared" si="50"/>
        <v>2011</v>
      </c>
      <c r="D340">
        <f t="shared" si="51"/>
        <v>4</v>
      </c>
      <c r="E340" t="str">
        <f t="shared" si="52"/>
        <v>April</v>
      </c>
      <c r="F340" t="str">
        <f t="shared" si="53"/>
        <v>Q2</v>
      </c>
      <c r="G340" t="str">
        <f t="shared" si="54"/>
        <v>2011-Apr</v>
      </c>
      <c r="H340">
        <f t="shared" si="55"/>
        <v>2</v>
      </c>
      <c r="I340" t="str">
        <f t="shared" si="56"/>
        <v>Monday</v>
      </c>
      <c r="J340" t="str">
        <f t="shared" si="57"/>
        <v>FM1</v>
      </c>
      <c r="K340" t="str">
        <f t="shared" si="58"/>
        <v>FQ1</v>
      </c>
    </row>
    <row r="341" spans="1:11" x14ac:dyDescent="0.35">
      <c r="A341" s="1" t="s">
        <v>19798</v>
      </c>
      <c r="B341" s="1">
        <f t="shared" si="59"/>
        <v>40638</v>
      </c>
      <c r="C341">
        <f t="shared" si="50"/>
        <v>2011</v>
      </c>
      <c r="D341">
        <f t="shared" si="51"/>
        <v>4</v>
      </c>
      <c r="E341" t="str">
        <f t="shared" si="52"/>
        <v>April</v>
      </c>
      <c r="F341" t="str">
        <f t="shared" si="53"/>
        <v>Q2</v>
      </c>
      <c r="G341" t="str">
        <f t="shared" si="54"/>
        <v>2011-Apr</v>
      </c>
      <c r="H341">
        <f t="shared" si="55"/>
        <v>3</v>
      </c>
      <c r="I341" t="str">
        <f t="shared" si="56"/>
        <v>Tuesday</v>
      </c>
      <c r="J341" t="str">
        <f t="shared" si="57"/>
        <v>FM1</v>
      </c>
      <c r="K341" t="str">
        <f t="shared" si="58"/>
        <v>FQ1</v>
      </c>
    </row>
    <row r="342" spans="1:11" x14ac:dyDescent="0.35">
      <c r="A342" s="1" t="s">
        <v>19799</v>
      </c>
      <c r="B342" s="1">
        <f t="shared" si="59"/>
        <v>42847</v>
      </c>
      <c r="C342">
        <f t="shared" si="50"/>
        <v>2017</v>
      </c>
      <c r="D342">
        <f t="shared" si="51"/>
        <v>4</v>
      </c>
      <c r="E342" t="str">
        <f t="shared" si="52"/>
        <v>April</v>
      </c>
      <c r="F342" t="str">
        <f t="shared" si="53"/>
        <v>Q2</v>
      </c>
      <c r="G342" t="str">
        <f t="shared" si="54"/>
        <v>2017-Apr</v>
      </c>
      <c r="H342">
        <f t="shared" si="55"/>
        <v>7</v>
      </c>
      <c r="I342" t="str">
        <f t="shared" si="56"/>
        <v>Saturday</v>
      </c>
      <c r="J342" t="str">
        <f t="shared" si="57"/>
        <v>FM1</v>
      </c>
      <c r="K342" t="str">
        <f t="shared" si="58"/>
        <v>FQ1</v>
      </c>
    </row>
    <row r="343" spans="1:11" x14ac:dyDescent="0.35">
      <c r="A343" s="1" t="s">
        <v>19800</v>
      </c>
      <c r="B343" s="1">
        <f t="shared" si="59"/>
        <v>43205</v>
      </c>
      <c r="C343">
        <f t="shared" si="50"/>
        <v>2018</v>
      </c>
      <c r="D343">
        <f t="shared" si="51"/>
        <v>4</v>
      </c>
      <c r="E343" t="str">
        <f t="shared" si="52"/>
        <v>April</v>
      </c>
      <c r="F343" t="str">
        <f t="shared" si="53"/>
        <v>Q2</v>
      </c>
      <c r="G343" t="str">
        <f t="shared" si="54"/>
        <v>2018-Apr</v>
      </c>
      <c r="H343">
        <f t="shared" si="55"/>
        <v>1</v>
      </c>
      <c r="I343" t="str">
        <f t="shared" si="56"/>
        <v>Sunday</v>
      </c>
      <c r="J343" t="str">
        <f t="shared" si="57"/>
        <v>FM1</v>
      </c>
      <c r="K343" t="str">
        <f t="shared" si="58"/>
        <v>FQ1</v>
      </c>
    </row>
    <row r="344" spans="1:11" x14ac:dyDescent="0.35">
      <c r="A344" s="1" t="s">
        <v>19801</v>
      </c>
      <c r="B344" s="1">
        <f t="shared" si="59"/>
        <v>42122</v>
      </c>
      <c r="C344">
        <f t="shared" si="50"/>
        <v>2015</v>
      </c>
      <c r="D344">
        <f t="shared" si="51"/>
        <v>4</v>
      </c>
      <c r="E344" t="str">
        <f t="shared" si="52"/>
        <v>April</v>
      </c>
      <c r="F344" t="str">
        <f t="shared" si="53"/>
        <v>Q2</v>
      </c>
      <c r="G344" t="str">
        <f t="shared" si="54"/>
        <v>2015-Apr</v>
      </c>
      <c r="H344">
        <f t="shared" si="55"/>
        <v>3</v>
      </c>
      <c r="I344" t="str">
        <f t="shared" si="56"/>
        <v>Tuesday</v>
      </c>
      <c r="J344" t="str">
        <f t="shared" si="57"/>
        <v>FM1</v>
      </c>
      <c r="K344" t="str">
        <f t="shared" si="58"/>
        <v>FQ1</v>
      </c>
    </row>
    <row r="345" spans="1:11" x14ac:dyDescent="0.35">
      <c r="A345" s="1" t="s">
        <v>19802</v>
      </c>
      <c r="B345" s="1">
        <f t="shared" si="59"/>
        <v>41753</v>
      </c>
      <c r="C345">
        <f t="shared" si="50"/>
        <v>2014</v>
      </c>
      <c r="D345">
        <f t="shared" si="51"/>
        <v>4</v>
      </c>
      <c r="E345" t="str">
        <f t="shared" si="52"/>
        <v>April</v>
      </c>
      <c r="F345" t="str">
        <f t="shared" si="53"/>
        <v>Q2</v>
      </c>
      <c r="G345" t="str">
        <f t="shared" si="54"/>
        <v>2014-Apr</v>
      </c>
      <c r="H345">
        <f t="shared" si="55"/>
        <v>5</v>
      </c>
      <c r="I345" t="str">
        <f t="shared" si="56"/>
        <v>Thursday</v>
      </c>
      <c r="J345" t="str">
        <f t="shared" si="57"/>
        <v>FM1</v>
      </c>
      <c r="K345" t="str">
        <f t="shared" si="58"/>
        <v>FQ1</v>
      </c>
    </row>
    <row r="346" spans="1:11" x14ac:dyDescent="0.35">
      <c r="A346" s="1" t="s">
        <v>19803</v>
      </c>
      <c r="B346" s="1">
        <f t="shared" si="59"/>
        <v>42462</v>
      </c>
      <c r="C346">
        <f t="shared" si="50"/>
        <v>2016</v>
      </c>
      <c r="D346">
        <f t="shared" si="51"/>
        <v>4</v>
      </c>
      <c r="E346" t="str">
        <f t="shared" si="52"/>
        <v>April</v>
      </c>
      <c r="F346" t="str">
        <f t="shared" si="53"/>
        <v>Q2</v>
      </c>
      <c r="G346" t="str">
        <f t="shared" si="54"/>
        <v>2016-Apr</v>
      </c>
      <c r="H346">
        <f t="shared" si="55"/>
        <v>7</v>
      </c>
      <c r="I346" t="str">
        <f t="shared" si="56"/>
        <v>Saturday</v>
      </c>
      <c r="J346" t="str">
        <f t="shared" si="57"/>
        <v>FM1</v>
      </c>
      <c r="K346" t="str">
        <f t="shared" si="58"/>
        <v>FQ1</v>
      </c>
    </row>
    <row r="347" spans="1:11" x14ac:dyDescent="0.35">
      <c r="A347" s="1" t="s">
        <v>19685</v>
      </c>
      <c r="B347" s="1">
        <f t="shared" si="59"/>
        <v>40658</v>
      </c>
      <c r="C347">
        <f t="shared" si="50"/>
        <v>2011</v>
      </c>
      <c r="D347">
        <f t="shared" si="51"/>
        <v>4</v>
      </c>
      <c r="E347" t="str">
        <f t="shared" si="52"/>
        <v>April</v>
      </c>
      <c r="F347" t="str">
        <f t="shared" si="53"/>
        <v>Q2</v>
      </c>
      <c r="G347" t="str">
        <f t="shared" si="54"/>
        <v>2011-Apr</v>
      </c>
      <c r="H347">
        <f t="shared" si="55"/>
        <v>2</v>
      </c>
      <c r="I347" t="str">
        <f t="shared" si="56"/>
        <v>Monday</v>
      </c>
      <c r="J347" t="str">
        <f t="shared" si="57"/>
        <v>FM1</v>
      </c>
      <c r="K347" t="str">
        <f t="shared" si="58"/>
        <v>FQ1</v>
      </c>
    </row>
    <row r="348" spans="1:11" x14ac:dyDescent="0.35">
      <c r="A348" s="1" t="s">
        <v>19804</v>
      </c>
      <c r="B348" s="1">
        <f t="shared" si="59"/>
        <v>42468</v>
      </c>
      <c r="C348">
        <f t="shared" si="50"/>
        <v>2016</v>
      </c>
      <c r="D348">
        <f t="shared" si="51"/>
        <v>4</v>
      </c>
      <c r="E348" t="str">
        <f t="shared" si="52"/>
        <v>April</v>
      </c>
      <c r="F348" t="str">
        <f t="shared" si="53"/>
        <v>Q2</v>
      </c>
      <c r="G348" t="str">
        <f t="shared" si="54"/>
        <v>2016-Apr</v>
      </c>
      <c r="H348">
        <f t="shared" si="55"/>
        <v>6</v>
      </c>
      <c r="I348" t="str">
        <f t="shared" si="56"/>
        <v>Friday</v>
      </c>
      <c r="J348" t="str">
        <f t="shared" si="57"/>
        <v>FM1</v>
      </c>
      <c r="K348" t="str">
        <f t="shared" si="58"/>
        <v>FQ1</v>
      </c>
    </row>
    <row r="349" spans="1:11" x14ac:dyDescent="0.35">
      <c r="A349" s="1" t="s">
        <v>19556</v>
      </c>
      <c r="B349" s="1">
        <f t="shared" si="59"/>
        <v>41383</v>
      </c>
      <c r="C349">
        <f t="shared" si="50"/>
        <v>2013</v>
      </c>
      <c r="D349">
        <f t="shared" si="51"/>
        <v>4</v>
      </c>
      <c r="E349" t="str">
        <f t="shared" si="52"/>
        <v>April</v>
      </c>
      <c r="F349" t="str">
        <f t="shared" si="53"/>
        <v>Q2</v>
      </c>
      <c r="G349" t="str">
        <f t="shared" si="54"/>
        <v>2013-Apr</v>
      </c>
      <c r="H349">
        <f t="shared" si="55"/>
        <v>6</v>
      </c>
      <c r="I349" t="str">
        <f t="shared" si="56"/>
        <v>Friday</v>
      </c>
      <c r="J349" t="str">
        <f t="shared" si="57"/>
        <v>FM1</v>
      </c>
      <c r="K349" t="str">
        <f t="shared" si="58"/>
        <v>FQ1</v>
      </c>
    </row>
    <row r="350" spans="1:11" x14ac:dyDescent="0.35">
      <c r="A350" s="1" t="s">
        <v>19805</v>
      </c>
      <c r="B350" s="1">
        <f t="shared" si="59"/>
        <v>42831</v>
      </c>
      <c r="C350">
        <f t="shared" si="50"/>
        <v>2017</v>
      </c>
      <c r="D350">
        <f t="shared" si="51"/>
        <v>4</v>
      </c>
      <c r="E350" t="str">
        <f t="shared" si="52"/>
        <v>April</v>
      </c>
      <c r="F350" t="str">
        <f t="shared" si="53"/>
        <v>Q2</v>
      </c>
      <c r="G350" t="str">
        <f t="shared" si="54"/>
        <v>2017-Apr</v>
      </c>
      <c r="H350">
        <f t="shared" si="55"/>
        <v>5</v>
      </c>
      <c r="I350" t="str">
        <f t="shared" si="56"/>
        <v>Thursday</v>
      </c>
      <c r="J350" t="str">
        <f t="shared" si="57"/>
        <v>FM1</v>
      </c>
      <c r="K350" t="str">
        <f t="shared" si="58"/>
        <v>FQ1</v>
      </c>
    </row>
    <row r="351" spans="1:11" x14ac:dyDescent="0.35">
      <c r="A351" s="1" t="s">
        <v>19806</v>
      </c>
      <c r="B351" s="1">
        <f t="shared" si="59"/>
        <v>40278</v>
      </c>
      <c r="C351">
        <f t="shared" si="50"/>
        <v>2010</v>
      </c>
      <c r="D351">
        <f t="shared" si="51"/>
        <v>4</v>
      </c>
      <c r="E351" t="str">
        <f t="shared" si="52"/>
        <v>April</v>
      </c>
      <c r="F351" t="str">
        <f t="shared" si="53"/>
        <v>Q2</v>
      </c>
      <c r="G351" t="str">
        <f t="shared" si="54"/>
        <v>2010-Apr</v>
      </c>
      <c r="H351">
        <f t="shared" si="55"/>
        <v>7</v>
      </c>
      <c r="I351" t="str">
        <f t="shared" si="56"/>
        <v>Saturday</v>
      </c>
      <c r="J351" t="str">
        <f t="shared" si="57"/>
        <v>FM1</v>
      </c>
      <c r="K351" t="str">
        <f t="shared" si="58"/>
        <v>FQ1</v>
      </c>
    </row>
    <row r="352" spans="1:11" x14ac:dyDescent="0.35">
      <c r="A352" s="1" t="s">
        <v>19683</v>
      </c>
      <c r="B352" s="1">
        <f t="shared" si="59"/>
        <v>43198</v>
      </c>
      <c r="C352">
        <f t="shared" si="50"/>
        <v>2018</v>
      </c>
      <c r="D352">
        <f t="shared" si="51"/>
        <v>4</v>
      </c>
      <c r="E352" t="str">
        <f t="shared" si="52"/>
        <v>April</v>
      </c>
      <c r="F352" t="str">
        <f t="shared" si="53"/>
        <v>Q2</v>
      </c>
      <c r="G352" t="str">
        <f t="shared" si="54"/>
        <v>2018-Apr</v>
      </c>
      <c r="H352">
        <f t="shared" si="55"/>
        <v>1</v>
      </c>
      <c r="I352" t="str">
        <f t="shared" si="56"/>
        <v>Sunday</v>
      </c>
      <c r="J352" t="str">
        <f t="shared" si="57"/>
        <v>FM1</v>
      </c>
      <c r="K352" t="str">
        <f t="shared" si="58"/>
        <v>FQ1</v>
      </c>
    </row>
    <row r="353" spans="1:11" x14ac:dyDescent="0.35">
      <c r="A353" s="1" t="s">
        <v>19807</v>
      </c>
      <c r="B353" s="1">
        <f t="shared" si="59"/>
        <v>41385</v>
      </c>
      <c r="C353">
        <f t="shared" si="50"/>
        <v>2013</v>
      </c>
      <c r="D353">
        <f t="shared" si="51"/>
        <v>4</v>
      </c>
      <c r="E353" t="str">
        <f t="shared" si="52"/>
        <v>April</v>
      </c>
      <c r="F353" t="str">
        <f t="shared" si="53"/>
        <v>Q2</v>
      </c>
      <c r="G353" t="str">
        <f t="shared" si="54"/>
        <v>2013-Apr</v>
      </c>
      <c r="H353">
        <f t="shared" si="55"/>
        <v>1</v>
      </c>
      <c r="I353" t="str">
        <f t="shared" si="56"/>
        <v>Sunday</v>
      </c>
      <c r="J353" t="str">
        <f t="shared" si="57"/>
        <v>FM1</v>
      </c>
      <c r="K353" t="str">
        <f t="shared" si="58"/>
        <v>FQ1</v>
      </c>
    </row>
    <row r="354" spans="1:11" x14ac:dyDescent="0.35">
      <c r="A354" s="1" t="s">
        <v>19808</v>
      </c>
      <c r="B354" s="1">
        <f t="shared" si="59"/>
        <v>42838</v>
      </c>
      <c r="C354">
        <f t="shared" si="50"/>
        <v>2017</v>
      </c>
      <c r="D354">
        <f t="shared" si="51"/>
        <v>4</v>
      </c>
      <c r="E354" t="str">
        <f t="shared" si="52"/>
        <v>April</v>
      </c>
      <c r="F354" t="str">
        <f t="shared" si="53"/>
        <v>Q2</v>
      </c>
      <c r="G354" t="str">
        <f t="shared" si="54"/>
        <v>2017-Apr</v>
      </c>
      <c r="H354">
        <f t="shared" si="55"/>
        <v>5</v>
      </c>
      <c r="I354" t="str">
        <f t="shared" si="56"/>
        <v>Thursday</v>
      </c>
      <c r="J354" t="str">
        <f t="shared" si="57"/>
        <v>FM1</v>
      </c>
      <c r="K354" t="str">
        <f t="shared" si="58"/>
        <v>FQ1</v>
      </c>
    </row>
    <row r="355" spans="1:11" x14ac:dyDescent="0.35">
      <c r="A355" s="1" t="s">
        <v>19803</v>
      </c>
      <c r="B355" s="1">
        <f t="shared" si="59"/>
        <v>42462</v>
      </c>
      <c r="C355">
        <f t="shared" si="50"/>
        <v>2016</v>
      </c>
      <c r="D355">
        <f t="shared" si="51"/>
        <v>4</v>
      </c>
      <c r="E355" t="str">
        <f t="shared" si="52"/>
        <v>April</v>
      </c>
      <c r="F355" t="str">
        <f t="shared" si="53"/>
        <v>Q2</v>
      </c>
      <c r="G355" t="str">
        <f t="shared" si="54"/>
        <v>2016-Apr</v>
      </c>
      <c r="H355">
        <f t="shared" si="55"/>
        <v>7</v>
      </c>
      <c r="I355" t="str">
        <f t="shared" si="56"/>
        <v>Saturday</v>
      </c>
      <c r="J355" t="str">
        <f t="shared" si="57"/>
        <v>FM1</v>
      </c>
      <c r="K355" t="str">
        <f t="shared" si="58"/>
        <v>FQ1</v>
      </c>
    </row>
    <row r="356" spans="1:11" x14ac:dyDescent="0.35">
      <c r="A356" s="1" t="s">
        <v>19809</v>
      </c>
      <c r="B356" s="1">
        <f t="shared" si="59"/>
        <v>43209</v>
      </c>
      <c r="C356">
        <f t="shared" si="50"/>
        <v>2018</v>
      </c>
      <c r="D356">
        <f t="shared" si="51"/>
        <v>4</v>
      </c>
      <c r="E356" t="str">
        <f t="shared" si="52"/>
        <v>April</v>
      </c>
      <c r="F356" t="str">
        <f t="shared" si="53"/>
        <v>Q2</v>
      </c>
      <c r="G356" t="str">
        <f t="shared" si="54"/>
        <v>2018-Apr</v>
      </c>
      <c r="H356">
        <f t="shared" si="55"/>
        <v>5</v>
      </c>
      <c r="I356" t="str">
        <f t="shared" si="56"/>
        <v>Thursday</v>
      </c>
      <c r="J356" t="str">
        <f t="shared" si="57"/>
        <v>FM1</v>
      </c>
      <c r="K356" t="str">
        <f t="shared" si="58"/>
        <v>FQ1</v>
      </c>
    </row>
    <row r="357" spans="1:11" x14ac:dyDescent="0.35">
      <c r="A357" s="1" t="s">
        <v>19577</v>
      </c>
      <c r="B357" s="1">
        <f t="shared" si="59"/>
        <v>40261</v>
      </c>
      <c r="C357">
        <f t="shared" si="50"/>
        <v>2010</v>
      </c>
      <c r="D357">
        <f t="shared" si="51"/>
        <v>3</v>
      </c>
      <c r="E357" t="str">
        <f t="shared" si="52"/>
        <v>March</v>
      </c>
      <c r="F357" t="str">
        <f t="shared" si="53"/>
        <v>Q1</v>
      </c>
      <c r="G357" t="str">
        <f t="shared" si="54"/>
        <v>2010-Mar</v>
      </c>
      <c r="H357">
        <f t="shared" si="55"/>
        <v>4</v>
      </c>
      <c r="I357" t="str">
        <f t="shared" si="56"/>
        <v>Wednesday</v>
      </c>
      <c r="J357" t="str">
        <f t="shared" si="57"/>
        <v>FM12</v>
      </c>
      <c r="K357" t="str">
        <f t="shared" si="58"/>
        <v>FQ4</v>
      </c>
    </row>
    <row r="358" spans="1:11" x14ac:dyDescent="0.35">
      <c r="A358" s="1" t="s">
        <v>19810</v>
      </c>
      <c r="B358" s="1">
        <f t="shared" si="59"/>
        <v>43162</v>
      </c>
      <c r="C358">
        <f t="shared" si="50"/>
        <v>2018</v>
      </c>
      <c r="D358">
        <f t="shared" si="51"/>
        <v>3</v>
      </c>
      <c r="E358" t="str">
        <f t="shared" si="52"/>
        <v>March</v>
      </c>
      <c r="F358" t="str">
        <f t="shared" si="53"/>
        <v>Q1</v>
      </c>
      <c r="G358" t="str">
        <f t="shared" si="54"/>
        <v>2018-Mar</v>
      </c>
      <c r="H358">
        <f t="shared" si="55"/>
        <v>7</v>
      </c>
      <c r="I358" t="str">
        <f t="shared" si="56"/>
        <v>Saturday</v>
      </c>
      <c r="J358" t="str">
        <f t="shared" si="57"/>
        <v>FM12</v>
      </c>
      <c r="K358" t="str">
        <f t="shared" si="58"/>
        <v>FQ4</v>
      </c>
    </row>
    <row r="359" spans="1:11" x14ac:dyDescent="0.35">
      <c r="A359" s="1" t="s">
        <v>19811</v>
      </c>
      <c r="B359" s="1">
        <f t="shared" si="59"/>
        <v>40992</v>
      </c>
      <c r="C359">
        <f t="shared" si="50"/>
        <v>2012</v>
      </c>
      <c r="D359">
        <f t="shared" si="51"/>
        <v>3</v>
      </c>
      <c r="E359" t="str">
        <f t="shared" si="52"/>
        <v>March</v>
      </c>
      <c r="F359" t="str">
        <f t="shared" si="53"/>
        <v>Q1</v>
      </c>
      <c r="G359" t="str">
        <f t="shared" si="54"/>
        <v>2012-Mar</v>
      </c>
      <c r="H359">
        <f t="shared" si="55"/>
        <v>7</v>
      </c>
      <c r="I359" t="str">
        <f t="shared" si="56"/>
        <v>Saturday</v>
      </c>
      <c r="J359" t="str">
        <f t="shared" si="57"/>
        <v>FM12</v>
      </c>
      <c r="K359" t="str">
        <f t="shared" si="58"/>
        <v>FQ4</v>
      </c>
    </row>
    <row r="360" spans="1:11" x14ac:dyDescent="0.35">
      <c r="A360" s="1" t="s">
        <v>19812</v>
      </c>
      <c r="B360" s="1">
        <f t="shared" si="59"/>
        <v>42079</v>
      </c>
      <c r="C360">
        <f t="shared" si="50"/>
        <v>2015</v>
      </c>
      <c r="D360">
        <f t="shared" si="51"/>
        <v>3</v>
      </c>
      <c r="E360" t="str">
        <f t="shared" si="52"/>
        <v>March</v>
      </c>
      <c r="F360" t="str">
        <f t="shared" si="53"/>
        <v>Q1</v>
      </c>
      <c r="G360" t="str">
        <f t="shared" si="54"/>
        <v>2015-Mar</v>
      </c>
      <c r="H360">
        <f t="shared" si="55"/>
        <v>2</v>
      </c>
      <c r="I360" t="str">
        <f t="shared" si="56"/>
        <v>Monday</v>
      </c>
      <c r="J360" t="str">
        <f t="shared" si="57"/>
        <v>FM12</v>
      </c>
      <c r="K360" t="str">
        <f t="shared" si="58"/>
        <v>FQ4</v>
      </c>
    </row>
    <row r="361" spans="1:11" x14ac:dyDescent="0.35">
      <c r="A361" s="1" t="s">
        <v>19813</v>
      </c>
      <c r="B361" s="1">
        <f t="shared" si="59"/>
        <v>42813</v>
      </c>
      <c r="C361">
        <f t="shared" si="50"/>
        <v>2017</v>
      </c>
      <c r="D361">
        <f t="shared" si="51"/>
        <v>3</v>
      </c>
      <c r="E361" t="str">
        <f t="shared" si="52"/>
        <v>March</v>
      </c>
      <c r="F361" t="str">
        <f t="shared" si="53"/>
        <v>Q1</v>
      </c>
      <c r="G361" t="str">
        <f t="shared" si="54"/>
        <v>2017-Mar</v>
      </c>
      <c r="H361">
        <f t="shared" si="55"/>
        <v>1</v>
      </c>
      <c r="I361" t="str">
        <f t="shared" si="56"/>
        <v>Sunday</v>
      </c>
      <c r="J361" t="str">
        <f t="shared" si="57"/>
        <v>FM12</v>
      </c>
      <c r="K361" t="str">
        <f t="shared" si="58"/>
        <v>FQ4</v>
      </c>
    </row>
    <row r="362" spans="1:11" x14ac:dyDescent="0.35">
      <c r="A362" s="1" t="s">
        <v>19814</v>
      </c>
      <c r="B362" s="1">
        <f t="shared" si="59"/>
        <v>41719</v>
      </c>
      <c r="C362">
        <f t="shared" si="50"/>
        <v>2014</v>
      </c>
      <c r="D362">
        <f t="shared" si="51"/>
        <v>3</v>
      </c>
      <c r="E362" t="str">
        <f t="shared" si="52"/>
        <v>March</v>
      </c>
      <c r="F362" t="str">
        <f t="shared" si="53"/>
        <v>Q1</v>
      </c>
      <c r="G362" t="str">
        <f t="shared" si="54"/>
        <v>2014-Mar</v>
      </c>
      <c r="H362">
        <f t="shared" si="55"/>
        <v>6</v>
      </c>
      <c r="I362" t="str">
        <f t="shared" si="56"/>
        <v>Friday</v>
      </c>
      <c r="J362" t="str">
        <f t="shared" si="57"/>
        <v>FM12</v>
      </c>
      <c r="K362" t="str">
        <f t="shared" si="58"/>
        <v>FQ4</v>
      </c>
    </row>
    <row r="363" spans="1:11" x14ac:dyDescent="0.35">
      <c r="A363" s="1" t="s">
        <v>19815</v>
      </c>
      <c r="B363" s="1">
        <f t="shared" si="59"/>
        <v>41709</v>
      </c>
      <c r="C363">
        <f t="shared" si="50"/>
        <v>2014</v>
      </c>
      <c r="D363">
        <f t="shared" si="51"/>
        <v>3</v>
      </c>
      <c r="E363" t="str">
        <f t="shared" si="52"/>
        <v>March</v>
      </c>
      <c r="F363" t="str">
        <f t="shared" si="53"/>
        <v>Q1</v>
      </c>
      <c r="G363" t="str">
        <f t="shared" si="54"/>
        <v>2014-Mar</v>
      </c>
      <c r="H363">
        <f t="shared" si="55"/>
        <v>3</v>
      </c>
      <c r="I363" t="str">
        <f t="shared" si="56"/>
        <v>Tuesday</v>
      </c>
      <c r="J363" t="str">
        <f t="shared" si="57"/>
        <v>FM12</v>
      </c>
      <c r="K363" t="str">
        <f t="shared" si="58"/>
        <v>FQ4</v>
      </c>
    </row>
    <row r="364" spans="1:11" x14ac:dyDescent="0.35">
      <c r="A364" s="1" t="s">
        <v>19816</v>
      </c>
      <c r="B364" s="1">
        <f t="shared" si="59"/>
        <v>42078</v>
      </c>
      <c r="C364">
        <f t="shared" si="50"/>
        <v>2015</v>
      </c>
      <c r="D364">
        <f t="shared" si="51"/>
        <v>3</v>
      </c>
      <c r="E364" t="str">
        <f t="shared" si="52"/>
        <v>March</v>
      </c>
      <c r="F364" t="str">
        <f t="shared" si="53"/>
        <v>Q1</v>
      </c>
      <c r="G364" t="str">
        <f t="shared" si="54"/>
        <v>2015-Mar</v>
      </c>
      <c r="H364">
        <f t="shared" si="55"/>
        <v>1</v>
      </c>
      <c r="I364" t="str">
        <f t="shared" si="56"/>
        <v>Sunday</v>
      </c>
      <c r="J364" t="str">
        <f t="shared" si="57"/>
        <v>FM12</v>
      </c>
      <c r="K364" t="str">
        <f t="shared" si="58"/>
        <v>FQ4</v>
      </c>
    </row>
    <row r="365" spans="1:11" x14ac:dyDescent="0.35">
      <c r="A365" s="1" t="s">
        <v>19817</v>
      </c>
      <c r="B365" s="1">
        <f t="shared" si="59"/>
        <v>42456</v>
      </c>
      <c r="C365">
        <f t="shared" si="50"/>
        <v>2016</v>
      </c>
      <c r="D365">
        <f t="shared" si="51"/>
        <v>3</v>
      </c>
      <c r="E365" t="str">
        <f t="shared" si="52"/>
        <v>March</v>
      </c>
      <c r="F365" t="str">
        <f t="shared" si="53"/>
        <v>Q1</v>
      </c>
      <c r="G365" t="str">
        <f t="shared" si="54"/>
        <v>2016-Mar</v>
      </c>
      <c r="H365">
        <f t="shared" si="55"/>
        <v>1</v>
      </c>
      <c r="I365" t="str">
        <f t="shared" si="56"/>
        <v>Sunday</v>
      </c>
      <c r="J365" t="str">
        <f t="shared" si="57"/>
        <v>FM12</v>
      </c>
      <c r="K365" t="str">
        <f t="shared" si="58"/>
        <v>FQ4</v>
      </c>
    </row>
    <row r="366" spans="1:11" x14ac:dyDescent="0.35">
      <c r="A366" s="1" t="s">
        <v>19818</v>
      </c>
      <c r="B366" s="1">
        <f t="shared" si="59"/>
        <v>42412</v>
      </c>
      <c r="C366">
        <f t="shared" si="50"/>
        <v>2016</v>
      </c>
      <c r="D366">
        <f t="shared" si="51"/>
        <v>2</v>
      </c>
      <c r="E366" t="str">
        <f t="shared" si="52"/>
        <v>February</v>
      </c>
      <c r="F366" t="str">
        <f t="shared" si="53"/>
        <v>Q1</v>
      </c>
      <c r="G366" t="str">
        <f t="shared" si="54"/>
        <v>2016-Feb</v>
      </c>
      <c r="H366">
        <f t="shared" si="55"/>
        <v>6</v>
      </c>
      <c r="I366" t="str">
        <f t="shared" si="56"/>
        <v>Friday</v>
      </c>
      <c r="J366" t="str">
        <f t="shared" si="57"/>
        <v>FM11</v>
      </c>
      <c r="K366" t="str">
        <f t="shared" si="58"/>
        <v>FQ4</v>
      </c>
    </row>
    <row r="367" spans="1:11" x14ac:dyDescent="0.35">
      <c r="A367" s="1" t="s">
        <v>19697</v>
      </c>
      <c r="B367" s="1">
        <f t="shared" si="59"/>
        <v>40218</v>
      </c>
      <c r="C367">
        <f t="shared" si="50"/>
        <v>2010</v>
      </c>
      <c r="D367">
        <f t="shared" si="51"/>
        <v>2</v>
      </c>
      <c r="E367" t="str">
        <f t="shared" si="52"/>
        <v>February</v>
      </c>
      <c r="F367" t="str">
        <f t="shared" si="53"/>
        <v>Q1</v>
      </c>
      <c r="G367" t="str">
        <f t="shared" si="54"/>
        <v>2010-Feb</v>
      </c>
      <c r="H367">
        <f t="shared" si="55"/>
        <v>3</v>
      </c>
      <c r="I367" t="str">
        <f t="shared" si="56"/>
        <v>Tuesday</v>
      </c>
      <c r="J367" t="str">
        <f t="shared" si="57"/>
        <v>FM11</v>
      </c>
      <c r="K367" t="str">
        <f t="shared" si="58"/>
        <v>FQ4</v>
      </c>
    </row>
    <row r="368" spans="1:11" x14ac:dyDescent="0.35">
      <c r="A368" s="1" t="s">
        <v>19819</v>
      </c>
      <c r="B368" s="1">
        <f t="shared" si="59"/>
        <v>41310</v>
      </c>
      <c r="C368">
        <f t="shared" si="50"/>
        <v>2013</v>
      </c>
      <c r="D368">
        <f t="shared" si="51"/>
        <v>2</v>
      </c>
      <c r="E368" t="str">
        <f t="shared" si="52"/>
        <v>February</v>
      </c>
      <c r="F368" t="str">
        <f t="shared" si="53"/>
        <v>Q1</v>
      </c>
      <c r="G368" t="str">
        <f t="shared" si="54"/>
        <v>2013-Feb</v>
      </c>
      <c r="H368">
        <f t="shared" si="55"/>
        <v>3</v>
      </c>
      <c r="I368" t="str">
        <f t="shared" si="56"/>
        <v>Tuesday</v>
      </c>
      <c r="J368" t="str">
        <f t="shared" si="57"/>
        <v>FM11</v>
      </c>
      <c r="K368" t="str">
        <f t="shared" si="58"/>
        <v>FQ4</v>
      </c>
    </row>
    <row r="369" spans="1:11" x14ac:dyDescent="0.35">
      <c r="A369" s="1" t="s">
        <v>19820</v>
      </c>
      <c r="B369" s="1">
        <f t="shared" si="59"/>
        <v>40952</v>
      </c>
      <c r="C369">
        <f t="shared" si="50"/>
        <v>2012</v>
      </c>
      <c r="D369">
        <f t="shared" si="51"/>
        <v>2</v>
      </c>
      <c r="E369" t="str">
        <f t="shared" si="52"/>
        <v>February</v>
      </c>
      <c r="F369" t="str">
        <f t="shared" si="53"/>
        <v>Q1</v>
      </c>
      <c r="G369" t="str">
        <f t="shared" si="54"/>
        <v>2012-Feb</v>
      </c>
      <c r="H369">
        <f t="shared" si="55"/>
        <v>2</v>
      </c>
      <c r="I369" t="str">
        <f t="shared" si="56"/>
        <v>Monday</v>
      </c>
      <c r="J369" t="str">
        <f t="shared" si="57"/>
        <v>FM11</v>
      </c>
      <c r="K369" t="str">
        <f t="shared" si="58"/>
        <v>FQ4</v>
      </c>
    </row>
    <row r="370" spans="1:11" x14ac:dyDescent="0.35">
      <c r="A370" s="1" t="s">
        <v>19818</v>
      </c>
      <c r="B370" s="1">
        <f t="shared" si="59"/>
        <v>42412</v>
      </c>
      <c r="C370">
        <f t="shared" si="50"/>
        <v>2016</v>
      </c>
      <c r="D370">
        <f t="shared" si="51"/>
        <v>2</v>
      </c>
      <c r="E370" t="str">
        <f t="shared" si="52"/>
        <v>February</v>
      </c>
      <c r="F370" t="str">
        <f t="shared" si="53"/>
        <v>Q1</v>
      </c>
      <c r="G370" t="str">
        <f t="shared" si="54"/>
        <v>2016-Feb</v>
      </c>
      <c r="H370">
        <f t="shared" si="55"/>
        <v>6</v>
      </c>
      <c r="I370" t="str">
        <f t="shared" si="56"/>
        <v>Friday</v>
      </c>
      <c r="J370" t="str">
        <f t="shared" si="57"/>
        <v>FM11</v>
      </c>
      <c r="K370" t="str">
        <f t="shared" si="58"/>
        <v>FQ4</v>
      </c>
    </row>
    <row r="371" spans="1:11" x14ac:dyDescent="0.35">
      <c r="A371" s="1" t="s">
        <v>19821</v>
      </c>
      <c r="B371" s="1">
        <f t="shared" si="59"/>
        <v>42783</v>
      </c>
      <c r="C371">
        <f t="shared" si="50"/>
        <v>2017</v>
      </c>
      <c r="D371">
        <f t="shared" si="51"/>
        <v>2</v>
      </c>
      <c r="E371" t="str">
        <f t="shared" si="52"/>
        <v>February</v>
      </c>
      <c r="F371" t="str">
        <f t="shared" si="53"/>
        <v>Q1</v>
      </c>
      <c r="G371" t="str">
        <f t="shared" si="54"/>
        <v>2017-Feb</v>
      </c>
      <c r="H371">
        <f t="shared" si="55"/>
        <v>6</v>
      </c>
      <c r="I371" t="str">
        <f t="shared" si="56"/>
        <v>Friday</v>
      </c>
      <c r="J371" t="str">
        <f t="shared" si="57"/>
        <v>FM11</v>
      </c>
      <c r="K371" t="str">
        <f t="shared" si="58"/>
        <v>FQ4</v>
      </c>
    </row>
    <row r="372" spans="1:11" x14ac:dyDescent="0.35">
      <c r="A372" s="1" t="s">
        <v>19822</v>
      </c>
      <c r="B372" s="1">
        <f t="shared" si="59"/>
        <v>41692</v>
      </c>
      <c r="C372">
        <f t="shared" si="50"/>
        <v>2014</v>
      </c>
      <c r="D372">
        <f t="shared" si="51"/>
        <v>2</v>
      </c>
      <c r="E372" t="str">
        <f t="shared" si="52"/>
        <v>February</v>
      </c>
      <c r="F372" t="str">
        <f t="shared" si="53"/>
        <v>Q1</v>
      </c>
      <c r="G372" t="str">
        <f t="shared" si="54"/>
        <v>2014-Feb</v>
      </c>
      <c r="H372">
        <f t="shared" si="55"/>
        <v>7</v>
      </c>
      <c r="I372" t="str">
        <f t="shared" si="56"/>
        <v>Saturday</v>
      </c>
      <c r="J372" t="str">
        <f t="shared" si="57"/>
        <v>FM11</v>
      </c>
      <c r="K372" t="str">
        <f t="shared" si="58"/>
        <v>FQ4</v>
      </c>
    </row>
    <row r="373" spans="1:11" x14ac:dyDescent="0.35">
      <c r="A373" s="1" t="s">
        <v>19823</v>
      </c>
      <c r="B373" s="1">
        <f t="shared" si="59"/>
        <v>42057</v>
      </c>
      <c r="C373">
        <f t="shared" si="50"/>
        <v>2015</v>
      </c>
      <c r="D373">
        <f t="shared" si="51"/>
        <v>2</v>
      </c>
      <c r="E373" t="str">
        <f t="shared" si="52"/>
        <v>February</v>
      </c>
      <c r="F373" t="str">
        <f t="shared" si="53"/>
        <v>Q1</v>
      </c>
      <c r="G373" t="str">
        <f t="shared" si="54"/>
        <v>2015-Feb</v>
      </c>
      <c r="H373">
        <f t="shared" si="55"/>
        <v>1</v>
      </c>
      <c r="I373" t="str">
        <f t="shared" si="56"/>
        <v>Sunday</v>
      </c>
      <c r="J373" t="str">
        <f t="shared" si="57"/>
        <v>FM11</v>
      </c>
      <c r="K373" t="str">
        <f t="shared" si="58"/>
        <v>FQ4</v>
      </c>
    </row>
    <row r="374" spans="1:11" x14ac:dyDescent="0.35">
      <c r="A374" s="1" t="s">
        <v>19824</v>
      </c>
      <c r="B374" s="1">
        <f t="shared" si="59"/>
        <v>40224</v>
      </c>
      <c r="C374">
        <f t="shared" si="50"/>
        <v>2010</v>
      </c>
      <c r="D374">
        <f t="shared" si="51"/>
        <v>2</v>
      </c>
      <c r="E374" t="str">
        <f t="shared" si="52"/>
        <v>February</v>
      </c>
      <c r="F374" t="str">
        <f t="shared" si="53"/>
        <v>Q1</v>
      </c>
      <c r="G374" t="str">
        <f t="shared" si="54"/>
        <v>2010-Feb</v>
      </c>
      <c r="H374">
        <f t="shared" si="55"/>
        <v>2</v>
      </c>
      <c r="I374" t="str">
        <f t="shared" si="56"/>
        <v>Monday</v>
      </c>
      <c r="J374" t="str">
        <f t="shared" si="57"/>
        <v>FM11</v>
      </c>
      <c r="K374" t="str">
        <f t="shared" si="58"/>
        <v>FQ4</v>
      </c>
    </row>
    <row r="375" spans="1:11" x14ac:dyDescent="0.35">
      <c r="A375" s="1" t="s">
        <v>19825</v>
      </c>
      <c r="B375" s="1">
        <f t="shared" si="59"/>
        <v>40593</v>
      </c>
      <c r="C375">
        <f t="shared" si="50"/>
        <v>2011</v>
      </c>
      <c r="D375">
        <f t="shared" si="51"/>
        <v>2</v>
      </c>
      <c r="E375" t="str">
        <f t="shared" si="52"/>
        <v>February</v>
      </c>
      <c r="F375" t="str">
        <f t="shared" si="53"/>
        <v>Q1</v>
      </c>
      <c r="G375" t="str">
        <f t="shared" si="54"/>
        <v>2011-Feb</v>
      </c>
      <c r="H375">
        <f t="shared" si="55"/>
        <v>7</v>
      </c>
      <c r="I375" t="str">
        <f t="shared" si="56"/>
        <v>Saturday</v>
      </c>
      <c r="J375" t="str">
        <f t="shared" si="57"/>
        <v>FM11</v>
      </c>
      <c r="K375" t="str">
        <f t="shared" si="58"/>
        <v>FQ4</v>
      </c>
    </row>
    <row r="376" spans="1:11" x14ac:dyDescent="0.35">
      <c r="A376" s="1" t="s">
        <v>19826</v>
      </c>
      <c r="B376" s="1">
        <f t="shared" si="59"/>
        <v>40579</v>
      </c>
      <c r="C376">
        <f t="shared" si="50"/>
        <v>2011</v>
      </c>
      <c r="D376">
        <f t="shared" si="51"/>
        <v>2</v>
      </c>
      <c r="E376" t="str">
        <f t="shared" si="52"/>
        <v>February</v>
      </c>
      <c r="F376" t="str">
        <f t="shared" si="53"/>
        <v>Q1</v>
      </c>
      <c r="G376" t="str">
        <f t="shared" si="54"/>
        <v>2011-Feb</v>
      </c>
      <c r="H376">
        <f t="shared" si="55"/>
        <v>7</v>
      </c>
      <c r="I376" t="str">
        <f t="shared" si="56"/>
        <v>Saturday</v>
      </c>
      <c r="J376" t="str">
        <f t="shared" si="57"/>
        <v>FM11</v>
      </c>
      <c r="K376" t="str">
        <f t="shared" si="58"/>
        <v>FQ4</v>
      </c>
    </row>
    <row r="377" spans="1:11" x14ac:dyDescent="0.35">
      <c r="A377" s="1" t="s">
        <v>19696</v>
      </c>
      <c r="B377" s="1">
        <f t="shared" si="59"/>
        <v>42036</v>
      </c>
      <c r="C377">
        <f t="shared" si="50"/>
        <v>2015</v>
      </c>
      <c r="D377">
        <f t="shared" si="51"/>
        <v>2</v>
      </c>
      <c r="E377" t="str">
        <f t="shared" si="52"/>
        <v>February</v>
      </c>
      <c r="F377" t="str">
        <f t="shared" si="53"/>
        <v>Q1</v>
      </c>
      <c r="G377" t="str">
        <f t="shared" si="54"/>
        <v>2015-Feb</v>
      </c>
      <c r="H377">
        <f t="shared" si="55"/>
        <v>1</v>
      </c>
      <c r="I377" t="str">
        <f t="shared" si="56"/>
        <v>Sunday</v>
      </c>
      <c r="J377" t="str">
        <f t="shared" si="57"/>
        <v>FM11</v>
      </c>
      <c r="K377" t="str">
        <f t="shared" si="58"/>
        <v>FQ4</v>
      </c>
    </row>
    <row r="378" spans="1:11" x14ac:dyDescent="0.35">
      <c r="A378" s="1" t="s">
        <v>19827</v>
      </c>
      <c r="B378" s="1">
        <f t="shared" si="59"/>
        <v>41324</v>
      </c>
      <c r="C378">
        <f t="shared" si="50"/>
        <v>2013</v>
      </c>
      <c r="D378">
        <f t="shared" si="51"/>
        <v>2</v>
      </c>
      <c r="E378" t="str">
        <f t="shared" si="52"/>
        <v>February</v>
      </c>
      <c r="F378" t="str">
        <f t="shared" si="53"/>
        <v>Q1</v>
      </c>
      <c r="G378" t="str">
        <f t="shared" si="54"/>
        <v>2013-Feb</v>
      </c>
      <c r="H378">
        <f t="shared" si="55"/>
        <v>3</v>
      </c>
      <c r="I378" t="str">
        <f t="shared" si="56"/>
        <v>Tuesday</v>
      </c>
      <c r="J378" t="str">
        <f t="shared" si="57"/>
        <v>FM11</v>
      </c>
      <c r="K378" t="str">
        <f t="shared" si="58"/>
        <v>FQ4</v>
      </c>
    </row>
    <row r="379" spans="1:11" x14ac:dyDescent="0.35">
      <c r="A379" s="1" t="s">
        <v>19828</v>
      </c>
      <c r="B379" s="1">
        <f t="shared" si="59"/>
        <v>42062</v>
      </c>
      <c r="C379">
        <f t="shared" si="50"/>
        <v>2015</v>
      </c>
      <c r="D379">
        <f t="shared" si="51"/>
        <v>2</v>
      </c>
      <c r="E379" t="str">
        <f t="shared" si="52"/>
        <v>February</v>
      </c>
      <c r="F379" t="str">
        <f t="shared" si="53"/>
        <v>Q1</v>
      </c>
      <c r="G379" t="str">
        <f t="shared" si="54"/>
        <v>2015-Feb</v>
      </c>
      <c r="H379">
        <f t="shared" si="55"/>
        <v>6</v>
      </c>
      <c r="I379" t="str">
        <f t="shared" si="56"/>
        <v>Friday</v>
      </c>
      <c r="J379" t="str">
        <f t="shared" si="57"/>
        <v>FM11</v>
      </c>
      <c r="K379" t="str">
        <f t="shared" si="58"/>
        <v>FQ4</v>
      </c>
    </row>
    <row r="380" spans="1:11" x14ac:dyDescent="0.35">
      <c r="A380" s="1" t="s">
        <v>19829</v>
      </c>
      <c r="B380" s="1">
        <f t="shared" si="59"/>
        <v>43139</v>
      </c>
      <c r="C380">
        <f t="shared" si="50"/>
        <v>2018</v>
      </c>
      <c r="D380">
        <f t="shared" si="51"/>
        <v>2</v>
      </c>
      <c r="E380" t="str">
        <f t="shared" si="52"/>
        <v>February</v>
      </c>
      <c r="F380" t="str">
        <f t="shared" si="53"/>
        <v>Q1</v>
      </c>
      <c r="G380" t="str">
        <f t="shared" si="54"/>
        <v>2018-Feb</v>
      </c>
      <c r="H380">
        <f t="shared" si="55"/>
        <v>5</v>
      </c>
      <c r="I380" t="str">
        <f t="shared" si="56"/>
        <v>Thursday</v>
      </c>
      <c r="J380" t="str">
        <f t="shared" si="57"/>
        <v>FM11</v>
      </c>
      <c r="K380" t="str">
        <f t="shared" si="58"/>
        <v>FQ4</v>
      </c>
    </row>
    <row r="381" spans="1:11" x14ac:dyDescent="0.35">
      <c r="A381" s="1" t="s">
        <v>19830</v>
      </c>
      <c r="B381" s="1">
        <f t="shared" si="59"/>
        <v>40233</v>
      </c>
      <c r="C381">
        <f t="shared" si="50"/>
        <v>2010</v>
      </c>
      <c r="D381">
        <f t="shared" si="51"/>
        <v>2</v>
      </c>
      <c r="E381" t="str">
        <f t="shared" si="52"/>
        <v>February</v>
      </c>
      <c r="F381" t="str">
        <f t="shared" si="53"/>
        <v>Q1</v>
      </c>
      <c r="G381" t="str">
        <f t="shared" si="54"/>
        <v>2010-Feb</v>
      </c>
      <c r="H381">
        <f t="shared" si="55"/>
        <v>4</v>
      </c>
      <c r="I381" t="str">
        <f t="shared" si="56"/>
        <v>Wednesday</v>
      </c>
      <c r="J381" t="str">
        <f t="shared" si="57"/>
        <v>FM11</v>
      </c>
      <c r="K381" t="str">
        <f t="shared" si="58"/>
        <v>FQ4</v>
      </c>
    </row>
    <row r="382" spans="1:11" x14ac:dyDescent="0.35">
      <c r="A382" s="1" t="s">
        <v>19831</v>
      </c>
      <c r="B382" s="1">
        <f t="shared" si="59"/>
        <v>43153</v>
      </c>
      <c r="C382">
        <f t="shared" si="50"/>
        <v>2018</v>
      </c>
      <c r="D382">
        <f t="shared" si="51"/>
        <v>2</v>
      </c>
      <c r="E382" t="str">
        <f t="shared" si="52"/>
        <v>February</v>
      </c>
      <c r="F382" t="str">
        <f t="shared" si="53"/>
        <v>Q1</v>
      </c>
      <c r="G382" t="str">
        <f t="shared" si="54"/>
        <v>2018-Feb</v>
      </c>
      <c r="H382">
        <f t="shared" si="55"/>
        <v>5</v>
      </c>
      <c r="I382" t="str">
        <f t="shared" si="56"/>
        <v>Thursday</v>
      </c>
      <c r="J382" t="str">
        <f t="shared" si="57"/>
        <v>FM11</v>
      </c>
      <c r="K382" t="str">
        <f t="shared" si="58"/>
        <v>FQ4</v>
      </c>
    </row>
    <row r="383" spans="1:11" x14ac:dyDescent="0.35">
      <c r="A383" s="1" t="s">
        <v>19832</v>
      </c>
      <c r="B383" s="1">
        <f t="shared" si="59"/>
        <v>42779</v>
      </c>
      <c r="C383">
        <f t="shared" si="50"/>
        <v>2017</v>
      </c>
      <c r="D383">
        <f t="shared" si="51"/>
        <v>2</v>
      </c>
      <c r="E383" t="str">
        <f t="shared" si="52"/>
        <v>February</v>
      </c>
      <c r="F383" t="str">
        <f t="shared" si="53"/>
        <v>Q1</v>
      </c>
      <c r="G383" t="str">
        <f t="shared" si="54"/>
        <v>2017-Feb</v>
      </c>
      <c r="H383">
        <f t="shared" si="55"/>
        <v>2</v>
      </c>
      <c r="I383" t="str">
        <f t="shared" si="56"/>
        <v>Monday</v>
      </c>
      <c r="J383" t="str">
        <f t="shared" si="57"/>
        <v>FM11</v>
      </c>
      <c r="K383" t="str">
        <f t="shared" si="58"/>
        <v>FQ4</v>
      </c>
    </row>
    <row r="384" spans="1:11" x14ac:dyDescent="0.35">
      <c r="A384" s="1" t="s">
        <v>19592</v>
      </c>
      <c r="B384" s="1">
        <f t="shared" si="59"/>
        <v>43141</v>
      </c>
      <c r="C384">
        <f t="shared" si="50"/>
        <v>2018</v>
      </c>
      <c r="D384">
        <f t="shared" si="51"/>
        <v>2</v>
      </c>
      <c r="E384" t="str">
        <f t="shared" si="52"/>
        <v>February</v>
      </c>
      <c r="F384" t="str">
        <f t="shared" si="53"/>
        <v>Q1</v>
      </c>
      <c r="G384" t="str">
        <f t="shared" si="54"/>
        <v>2018-Feb</v>
      </c>
      <c r="H384">
        <f t="shared" si="55"/>
        <v>7</v>
      </c>
      <c r="I384" t="str">
        <f t="shared" si="56"/>
        <v>Saturday</v>
      </c>
      <c r="J384" t="str">
        <f t="shared" si="57"/>
        <v>FM11</v>
      </c>
      <c r="K384" t="str">
        <f t="shared" si="58"/>
        <v>FQ4</v>
      </c>
    </row>
    <row r="385" spans="1:11" x14ac:dyDescent="0.35">
      <c r="A385" s="1" t="s">
        <v>19833</v>
      </c>
      <c r="B385" s="1">
        <f t="shared" si="59"/>
        <v>43159</v>
      </c>
      <c r="C385">
        <f t="shared" si="50"/>
        <v>2018</v>
      </c>
      <c r="D385">
        <f t="shared" si="51"/>
        <v>2</v>
      </c>
      <c r="E385" t="str">
        <f t="shared" si="52"/>
        <v>February</v>
      </c>
      <c r="F385" t="str">
        <f t="shared" si="53"/>
        <v>Q1</v>
      </c>
      <c r="G385" t="str">
        <f t="shared" si="54"/>
        <v>2018-Feb</v>
      </c>
      <c r="H385">
        <f t="shared" si="55"/>
        <v>4</v>
      </c>
      <c r="I385" t="str">
        <f t="shared" si="56"/>
        <v>Wednesday</v>
      </c>
      <c r="J385" t="str">
        <f t="shared" si="57"/>
        <v>FM11</v>
      </c>
      <c r="K385" t="str">
        <f t="shared" si="58"/>
        <v>FQ4</v>
      </c>
    </row>
    <row r="386" spans="1:11" x14ac:dyDescent="0.35">
      <c r="A386" s="1" t="s">
        <v>19834</v>
      </c>
      <c r="B386" s="1">
        <f t="shared" si="59"/>
        <v>42427</v>
      </c>
      <c r="C386">
        <f t="shared" si="50"/>
        <v>2016</v>
      </c>
      <c r="D386">
        <f t="shared" si="51"/>
        <v>2</v>
      </c>
      <c r="E386" t="str">
        <f t="shared" si="52"/>
        <v>February</v>
      </c>
      <c r="F386" t="str">
        <f t="shared" si="53"/>
        <v>Q1</v>
      </c>
      <c r="G386" t="str">
        <f t="shared" si="54"/>
        <v>2016-Feb</v>
      </c>
      <c r="H386">
        <f t="shared" si="55"/>
        <v>7</v>
      </c>
      <c r="I386" t="str">
        <f t="shared" si="56"/>
        <v>Saturday</v>
      </c>
      <c r="J386" t="str">
        <f t="shared" si="57"/>
        <v>FM11</v>
      </c>
      <c r="K386" t="str">
        <f t="shared" si="58"/>
        <v>FQ4</v>
      </c>
    </row>
    <row r="387" spans="1:11" x14ac:dyDescent="0.35">
      <c r="A387" s="1" t="s">
        <v>19835</v>
      </c>
      <c r="B387" s="1">
        <f t="shared" si="59"/>
        <v>40211</v>
      </c>
      <c r="C387">
        <f t="shared" ref="C387:C450" si="60">YEAR(B387)</f>
        <v>2010</v>
      </c>
      <c r="D387">
        <f t="shared" ref="D387:D450" si="61">MONTH(B387)</f>
        <v>2</v>
      </c>
      <c r="E387" t="str">
        <f t="shared" ref="E387:E450" si="62">TEXT(B387, "MMMM")</f>
        <v>February</v>
      </c>
      <c r="F387" t="str">
        <f t="shared" ref="F387:F450" si="63" xml:space="preserve"> "Q" &amp; INT((MONTH(B387)-1)/3) + 1</f>
        <v>Q1</v>
      </c>
      <c r="G387" t="str">
        <f t="shared" ref="G387:G450" si="64">YEAR(B387) &amp; "-" &amp; TEXT(B387, "MMM")</f>
        <v>2010-Feb</v>
      </c>
      <c r="H387">
        <f t="shared" ref="H387:H450" si="65">WEEKDAY(B387)</f>
        <v>3</v>
      </c>
      <c r="I387" t="str">
        <f t="shared" ref="I387:I450" si="66">TEXT(B387, "dddd")</f>
        <v>Tuesday</v>
      </c>
      <c r="J387" t="str">
        <f t="shared" ref="J387:J450" si="67">"FM" &amp; IF(MONTH(B387)&gt;=4, MONTH(B387)-3, MONTH(B387)+9)</f>
        <v>FM11</v>
      </c>
      <c r="K387" t="str">
        <f t="shared" ref="K387:K450" si="68" xml:space="preserve"> "FQ" &amp; INT((IF(MONTH(B387)&gt;=4, MONTH(B387)-3, MONTH(B387)+9)-1)/3) + 1</f>
        <v>FQ4</v>
      </c>
    </row>
    <row r="388" spans="1:11" x14ac:dyDescent="0.35">
      <c r="A388" s="1" t="s">
        <v>19836</v>
      </c>
      <c r="B388" s="1">
        <f t="shared" ref="B388:B451" si="69">DATE(LEFT(A388, 4), MID(A388, FIND("_", A388) + 1, FIND("_", A388, FIND("_", A388) + 1) - FIND("_", A388) - 1), RIGHT(A388, LEN(A388) - FIND("_", A388, FIND("_", A388) + 1)))</f>
        <v>43155</v>
      </c>
      <c r="C388">
        <f t="shared" si="60"/>
        <v>2018</v>
      </c>
      <c r="D388">
        <f t="shared" si="61"/>
        <v>2</v>
      </c>
      <c r="E388" t="str">
        <f t="shared" si="62"/>
        <v>February</v>
      </c>
      <c r="F388" t="str">
        <f t="shared" si="63"/>
        <v>Q1</v>
      </c>
      <c r="G388" t="str">
        <f t="shared" si="64"/>
        <v>2018-Feb</v>
      </c>
      <c r="H388">
        <f t="shared" si="65"/>
        <v>7</v>
      </c>
      <c r="I388" t="str">
        <f t="shared" si="66"/>
        <v>Saturday</v>
      </c>
      <c r="J388" t="str">
        <f t="shared" si="67"/>
        <v>FM11</v>
      </c>
      <c r="K388" t="str">
        <f t="shared" si="68"/>
        <v>FQ4</v>
      </c>
    </row>
    <row r="389" spans="1:11" x14ac:dyDescent="0.35">
      <c r="A389" s="1" t="s">
        <v>19837</v>
      </c>
      <c r="B389" s="1">
        <f t="shared" si="69"/>
        <v>42418</v>
      </c>
      <c r="C389">
        <f t="shared" si="60"/>
        <v>2016</v>
      </c>
      <c r="D389">
        <f t="shared" si="61"/>
        <v>2</v>
      </c>
      <c r="E389" t="str">
        <f t="shared" si="62"/>
        <v>February</v>
      </c>
      <c r="F389" t="str">
        <f t="shared" si="63"/>
        <v>Q1</v>
      </c>
      <c r="G389" t="str">
        <f t="shared" si="64"/>
        <v>2016-Feb</v>
      </c>
      <c r="H389">
        <f t="shared" si="65"/>
        <v>5</v>
      </c>
      <c r="I389" t="str">
        <f t="shared" si="66"/>
        <v>Thursday</v>
      </c>
      <c r="J389" t="str">
        <f t="shared" si="67"/>
        <v>FM11</v>
      </c>
      <c r="K389" t="str">
        <f t="shared" si="68"/>
        <v>FQ4</v>
      </c>
    </row>
    <row r="390" spans="1:11" x14ac:dyDescent="0.35">
      <c r="A390" s="1" t="s">
        <v>19838</v>
      </c>
      <c r="B390" s="1">
        <f t="shared" si="69"/>
        <v>41288</v>
      </c>
      <c r="C390">
        <f t="shared" si="60"/>
        <v>2013</v>
      </c>
      <c r="D390">
        <f t="shared" si="61"/>
        <v>1</v>
      </c>
      <c r="E390" t="str">
        <f t="shared" si="62"/>
        <v>January</v>
      </c>
      <c r="F390" t="str">
        <f t="shared" si="63"/>
        <v>Q1</v>
      </c>
      <c r="G390" t="str">
        <f t="shared" si="64"/>
        <v>2013-Jan</v>
      </c>
      <c r="H390">
        <f t="shared" si="65"/>
        <v>2</v>
      </c>
      <c r="I390" t="str">
        <f t="shared" si="66"/>
        <v>Monday</v>
      </c>
      <c r="J390" t="str">
        <f t="shared" si="67"/>
        <v>FM10</v>
      </c>
      <c r="K390" t="str">
        <f t="shared" si="68"/>
        <v>FQ4</v>
      </c>
    </row>
    <row r="391" spans="1:11" x14ac:dyDescent="0.35">
      <c r="A391" s="1" t="s">
        <v>19839</v>
      </c>
      <c r="B391" s="1">
        <f t="shared" si="69"/>
        <v>40195</v>
      </c>
      <c r="C391">
        <f t="shared" si="60"/>
        <v>2010</v>
      </c>
      <c r="D391">
        <f t="shared" si="61"/>
        <v>1</v>
      </c>
      <c r="E391" t="str">
        <f t="shared" si="62"/>
        <v>January</v>
      </c>
      <c r="F391" t="str">
        <f t="shared" si="63"/>
        <v>Q1</v>
      </c>
      <c r="G391" t="str">
        <f t="shared" si="64"/>
        <v>2010-Jan</v>
      </c>
      <c r="H391">
        <f t="shared" si="65"/>
        <v>1</v>
      </c>
      <c r="I391" t="str">
        <f t="shared" si="66"/>
        <v>Sunday</v>
      </c>
      <c r="J391" t="str">
        <f t="shared" si="67"/>
        <v>FM10</v>
      </c>
      <c r="K391" t="str">
        <f t="shared" si="68"/>
        <v>FQ4</v>
      </c>
    </row>
    <row r="392" spans="1:11" x14ac:dyDescent="0.35">
      <c r="A392" s="1" t="s">
        <v>19840</v>
      </c>
      <c r="B392" s="1">
        <f t="shared" si="69"/>
        <v>41293</v>
      </c>
      <c r="C392">
        <f t="shared" si="60"/>
        <v>2013</v>
      </c>
      <c r="D392">
        <f t="shared" si="61"/>
        <v>1</v>
      </c>
      <c r="E392" t="str">
        <f t="shared" si="62"/>
        <v>January</v>
      </c>
      <c r="F392" t="str">
        <f t="shared" si="63"/>
        <v>Q1</v>
      </c>
      <c r="G392" t="str">
        <f t="shared" si="64"/>
        <v>2013-Jan</v>
      </c>
      <c r="H392">
        <f t="shared" si="65"/>
        <v>7</v>
      </c>
      <c r="I392" t="str">
        <f t="shared" si="66"/>
        <v>Saturday</v>
      </c>
      <c r="J392" t="str">
        <f t="shared" si="67"/>
        <v>FM10</v>
      </c>
      <c r="K392" t="str">
        <f t="shared" si="68"/>
        <v>FQ4</v>
      </c>
    </row>
    <row r="393" spans="1:11" x14ac:dyDescent="0.35">
      <c r="A393" s="1" t="s">
        <v>19700</v>
      </c>
      <c r="B393" s="1">
        <f t="shared" si="69"/>
        <v>41659</v>
      </c>
      <c r="C393">
        <f t="shared" si="60"/>
        <v>2014</v>
      </c>
      <c r="D393">
        <f t="shared" si="61"/>
        <v>1</v>
      </c>
      <c r="E393" t="str">
        <f t="shared" si="62"/>
        <v>January</v>
      </c>
      <c r="F393" t="str">
        <f t="shared" si="63"/>
        <v>Q1</v>
      </c>
      <c r="G393" t="str">
        <f t="shared" si="64"/>
        <v>2014-Jan</v>
      </c>
      <c r="H393">
        <f t="shared" si="65"/>
        <v>2</v>
      </c>
      <c r="I393" t="str">
        <f t="shared" si="66"/>
        <v>Monday</v>
      </c>
      <c r="J393" t="str">
        <f t="shared" si="67"/>
        <v>FM10</v>
      </c>
      <c r="K393" t="str">
        <f t="shared" si="68"/>
        <v>FQ4</v>
      </c>
    </row>
    <row r="394" spans="1:11" x14ac:dyDescent="0.35">
      <c r="A394" s="1" t="s">
        <v>19841</v>
      </c>
      <c r="B394" s="1">
        <f t="shared" si="69"/>
        <v>41643</v>
      </c>
      <c r="C394">
        <f t="shared" si="60"/>
        <v>2014</v>
      </c>
      <c r="D394">
        <f t="shared" si="61"/>
        <v>1</v>
      </c>
      <c r="E394" t="str">
        <f t="shared" si="62"/>
        <v>January</v>
      </c>
      <c r="F394" t="str">
        <f t="shared" si="63"/>
        <v>Q1</v>
      </c>
      <c r="G394" t="str">
        <f t="shared" si="64"/>
        <v>2014-Jan</v>
      </c>
      <c r="H394">
        <f t="shared" si="65"/>
        <v>7</v>
      </c>
      <c r="I394" t="str">
        <f t="shared" si="66"/>
        <v>Saturday</v>
      </c>
      <c r="J394" t="str">
        <f t="shared" si="67"/>
        <v>FM10</v>
      </c>
      <c r="K394" t="str">
        <f t="shared" si="68"/>
        <v>FQ4</v>
      </c>
    </row>
    <row r="395" spans="1:11" x14ac:dyDescent="0.35">
      <c r="A395" s="1" t="s">
        <v>19842</v>
      </c>
      <c r="B395" s="1">
        <f t="shared" si="69"/>
        <v>43125</v>
      </c>
      <c r="C395">
        <f t="shared" si="60"/>
        <v>2018</v>
      </c>
      <c r="D395">
        <f t="shared" si="61"/>
        <v>1</v>
      </c>
      <c r="E395" t="str">
        <f t="shared" si="62"/>
        <v>January</v>
      </c>
      <c r="F395" t="str">
        <f t="shared" si="63"/>
        <v>Q1</v>
      </c>
      <c r="G395" t="str">
        <f t="shared" si="64"/>
        <v>2018-Jan</v>
      </c>
      <c r="H395">
        <f t="shared" si="65"/>
        <v>5</v>
      </c>
      <c r="I395" t="str">
        <f t="shared" si="66"/>
        <v>Thursday</v>
      </c>
      <c r="J395" t="str">
        <f t="shared" si="67"/>
        <v>FM10</v>
      </c>
      <c r="K395" t="str">
        <f t="shared" si="68"/>
        <v>FQ4</v>
      </c>
    </row>
    <row r="396" spans="1:11" x14ac:dyDescent="0.35">
      <c r="A396" s="1" t="s">
        <v>19843</v>
      </c>
      <c r="B396" s="1">
        <f t="shared" si="69"/>
        <v>42392</v>
      </c>
      <c r="C396">
        <f t="shared" si="60"/>
        <v>2016</v>
      </c>
      <c r="D396">
        <f t="shared" si="61"/>
        <v>1</v>
      </c>
      <c r="E396" t="str">
        <f t="shared" si="62"/>
        <v>January</v>
      </c>
      <c r="F396" t="str">
        <f t="shared" si="63"/>
        <v>Q1</v>
      </c>
      <c r="G396" t="str">
        <f t="shared" si="64"/>
        <v>2016-Jan</v>
      </c>
      <c r="H396">
        <f t="shared" si="65"/>
        <v>7</v>
      </c>
      <c r="I396" t="str">
        <f t="shared" si="66"/>
        <v>Saturday</v>
      </c>
      <c r="J396" t="str">
        <f t="shared" si="67"/>
        <v>FM10</v>
      </c>
      <c r="K396" t="str">
        <f t="shared" si="68"/>
        <v>FQ4</v>
      </c>
    </row>
    <row r="397" spans="1:11" x14ac:dyDescent="0.35">
      <c r="A397" s="1" t="s">
        <v>19844</v>
      </c>
      <c r="B397" s="1">
        <f t="shared" si="69"/>
        <v>42029</v>
      </c>
      <c r="C397">
        <f t="shared" si="60"/>
        <v>2015</v>
      </c>
      <c r="D397">
        <f t="shared" si="61"/>
        <v>1</v>
      </c>
      <c r="E397" t="str">
        <f t="shared" si="62"/>
        <v>January</v>
      </c>
      <c r="F397" t="str">
        <f t="shared" si="63"/>
        <v>Q1</v>
      </c>
      <c r="G397" t="str">
        <f t="shared" si="64"/>
        <v>2015-Jan</v>
      </c>
      <c r="H397">
        <f t="shared" si="65"/>
        <v>1</v>
      </c>
      <c r="I397" t="str">
        <f t="shared" si="66"/>
        <v>Sunday</v>
      </c>
      <c r="J397" t="str">
        <f t="shared" si="67"/>
        <v>FM10</v>
      </c>
      <c r="K397" t="str">
        <f t="shared" si="68"/>
        <v>FQ4</v>
      </c>
    </row>
    <row r="398" spans="1:11" x14ac:dyDescent="0.35">
      <c r="A398" s="1" t="s">
        <v>19845</v>
      </c>
      <c r="B398" s="1">
        <f t="shared" si="69"/>
        <v>42754</v>
      </c>
      <c r="C398">
        <f t="shared" si="60"/>
        <v>2017</v>
      </c>
      <c r="D398">
        <f t="shared" si="61"/>
        <v>1</v>
      </c>
      <c r="E398" t="str">
        <f t="shared" si="62"/>
        <v>January</v>
      </c>
      <c r="F398" t="str">
        <f t="shared" si="63"/>
        <v>Q1</v>
      </c>
      <c r="G398" t="str">
        <f t="shared" si="64"/>
        <v>2017-Jan</v>
      </c>
      <c r="H398">
        <f t="shared" si="65"/>
        <v>5</v>
      </c>
      <c r="I398" t="str">
        <f t="shared" si="66"/>
        <v>Thursday</v>
      </c>
      <c r="J398" t="str">
        <f t="shared" si="67"/>
        <v>FM10</v>
      </c>
      <c r="K398" t="str">
        <f t="shared" si="68"/>
        <v>FQ4</v>
      </c>
    </row>
    <row r="399" spans="1:11" x14ac:dyDescent="0.35">
      <c r="A399" s="1" t="s">
        <v>19846</v>
      </c>
      <c r="B399" s="1">
        <f t="shared" si="69"/>
        <v>40202</v>
      </c>
      <c r="C399">
        <f t="shared" si="60"/>
        <v>2010</v>
      </c>
      <c r="D399">
        <f t="shared" si="61"/>
        <v>1</v>
      </c>
      <c r="E399" t="str">
        <f t="shared" si="62"/>
        <v>January</v>
      </c>
      <c r="F399" t="str">
        <f t="shared" si="63"/>
        <v>Q1</v>
      </c>
      <c r="G399" t="str">
        <f t="shared" si="64"/>
        <v>2010-Jan</v>
      </c>
      <c r="H399">
        <f t="shared" si="65"/>
        <v>1</v>
      </c>
      <c r="I399" t="str">
        <f t="shared" si="66"/>
        <v>Sunday</v>
      </c>
      <c r="J399" t="str">
        <f t="shared" si="67"/>
        <v>FM10</v>
      </c>
      <c r="K399" t="str">
        <f t="shared" si="68"/>
        <v>FQ4</v>
      </c>
    </row>
    <row r="400" spans="1:11" x14ac:dyDescent="0.35">
      <c r="A400" s="1" t="s">
        <v>19847</v>
      </c>
      <c r="B400" s="1">
        <f t="shared" si="69"/>
        <v>42757</v>
      </c>
      <c r="C400">
        <f t="shared" si="60"/>
        <v>2017</v>
      </c>
      <c r="D400">
        <f t="shared" si="61"/>
        <v>1</v>
      </c>
      <c r="E400" t="str">
        <f t="shared" si="62"/>
        <v>January</v>
      </c>
      <c r="F400" t="str">
        <f t="shared" si="63"/>
        <v>Q1</v>
      </c>
      <c r="G400" t="str">
        <f t="shared" si="64"/>
        <v>2017-Jan</v>
      </c>
      <c r="H400">
        <f t="shared" si="65"/>
        <v>1</v>
      </c>
      <c r="I400" t="str">
        <f t="shared" si="66"/>
        <v>Sunday</v>
      </c>
      <c r="J400" t="str">
        <f t="shared" si="67"/>
        <v>FM10</v>
      </c>
      <c r="K400" t="str">
        <f t="shared" si="68"/>
        <v>FQ4</v>
      </c>
    </row>
    <row r="401" spans="1:11" x14ac:dyDescent="0.35">
      <c r="A401" s="1" t="s">
        <v>19848</v>
      </c>
      <c r="B401" s="1">
        <f t="shared" si="69"/>
        <v>41296</v>
      </c>
      <c r="C401">
        <f t="shared" si="60"/>
        <v>2013</v>
      </c>
      <c r="D401">
        <f t="shared" si="61"/>
        <v>1</v>
      </c>
      <c r="E401" t="str">
        <f t="shared" si="62"/>
        <v>January</v>
      </c>
      <c r="F401" t="str">
        <f t="shared" si="63"/>
        <v>Q1</v>
      </c>
      <c r="G401" t="str">
        <f t="shared" si="64"/>
        <v>2013-Jan</v>
      </c>
      <c r="H401">
        <f t="shared" si="65"/>
        <v>3</v>
      </c>
      <c r="I401" t="str">
        <f t="shared" si="66"/>
        <v>Tuesday</v>
      </c>
      <c r="J401" t="str">
        <f t="shared" si="67"/>
        <v>FM10</v>
      </c>
      <c r="K401" t="str">
        <f t="shared" si="68"/>
        <v>FQ4</v>
      </c>
    </row>
    <row r="402" spans="1:11" x14ac:dyDescent="0.35">
      <c r="A402" s="1" t="s">
        <v>19849</v>
      </c>
      <c r="B402" s="1">
        <f t="shared" si="69"/>
        <v>42762</v>
      </c>
      <c r="C402">
        <f t="shared" si="60"/>
        <v>2017</v>
      </c>
      <c r="D402">
        <f t="shared" si="61"/>
        <v>1</v>
      </c>
      <c r="E402" t="str">
        <f t="shared" si="62"/>
        <v>January</v>
      </c>
      <c r="F402" t="str">
        <f t="shared" si="63"/>
        <v>Q1</v>
      </c>
      <c r="G402" t="str">
        <f t="shared" si="64"/>
        <v>2017-Jan</v>
      </c>
      <c r="H402">
        <f t="shared" si="65"/>
        <v>6</v>
      </c>
      <c r="I402" t="str">
        <f t="shared" si="66"/>
        <v>Friday</v>
      </c>
      <c r="J402" t="str">
        <f t="shared" si="67"/>
        <v>FM10</v>
      </c>
      <c r="K402" t="str">
        <f t="shared" si="68"/>
        <v>FQ4</v>
      </c>
    </row>
    <row r="403" spans="1:11" x14ac:dyDescent="0.35">
      <c r="A403" s="1" t="s">
        <v>19850</v>
      </c>
      <c r="B403" s="1">
        <f t="shared" si="69"/>
        <v>40557</v>
      </c>
      <c r="C403">
        <f t="shared" si="60"/>
        <v>2011</v>
      </c>
      <c r="D403">
        <f t="shared" si="61"/>
        <v>1</v>
      </c>
      <c r="E403" t="str">
        <f t="shared" si="62"/>
        <v>January</v>
      </c>
      <c r="F403" t="str">
        <f t="shared" si="63"/>
        <v>Q1</v>
      </c>
      <c r="G403" t="str">
        <f t="shared" si="64"/>
        <v>2011-Jan</v>
      </c>
      <c r="H403">
        <f t="shared" si="65"/>
        <v>6</v>
      </c>
      <c r="I403" t="str">
        <f t="shared" si="66"/>
        <v>Friday</v>
      </c>
      <c r="J403" t="str">
        <f t="shared" si="67"/>
        <v>FM10</v>
      </c>
      <c r="K403" t="str">
        <f t="shared" si="68"/>
        <v>FQ4</v>
      </c>
    </row>
    <row r="404" spans="1:11" x14ac:dyDescent="0.35">
      <c r="A404" s="1" t="s">
        <v>19851</v>
      </c>
      <c r="B404" s="1">
        <f t="shared" si="69"/>
        <v>42022</v>
      </c>
      <c r="C404">
        <f t="shared" si="60"/>
        <v>2015</v>
      </c>
      <c r="D404">
        <f t="shared" si="61"/>
        <v>1</v>
      </c>
      <c r="E404" t="str">
        <f t="shared" si="62"/>
        <v>January</v>
      </c>
      <c r="F404" t="str">
        <f t="shared" si="63"/>
        <v>Q1</v>
      </c>
      <c r="G404" t="str">
        <f t="shared" si="64"/>
        <v>2015-Jan</v>
      </c>
      <c r="H404">
        <f t="shared" si="65"/>
        <v>1</v>
      </c>
      <c r="I404" t="str">
        <f t="shared" si="66"/>
        <v>Sunday</v>
      </c>
      <c r="J404" t="str">
        <f t="shared" si="67"/>
        <v>FM10</v>
      </c>
      <c r="K404" t="str">
        <f t="shared" si="68"/>
        <v>FQ4</v>
      </c>
    </row>
    <row r="405" spans="1:11" x14ac:dyDescent="0.35">
      <c r="A405" s="1" t="s">
        <v>19852</v>
      </c>
      <c r="B405" s="1">
        <f t="shared" si="69"/>
        <v>42376</v>
      </c>
      <c r="C405">
        <f t="shared" si="60"/>
        <v>2016</v>
      </c>
      <c r="D405">
        <f t="shared" si="61"/>
        <v>1</v>
      </c>
      <c r="E405" t="str">
        <f t="shared" si="62"/>
        <v>January</v>
      </c>
      <c r="F405" t="str">
        <f t="shared" si="63"/>
        <v>Q1</v>
      </c>
      <c r="G405" t="str">
        <f t="shared" si="64"/>
        <v>2016-Jan</v>
      </c>
      <c r="H405">
        <f t="shared" si="65"/>
        <v>5</v>
      </c>
      <c r="I405" t="str">
        <f t="shared" si="66"/>
        <v>Thursday</v>
      </c>
      <c r="J405" t="str">
        <f t="shared" si="67"/>
        <v>FM10</v>
      </c>
      <c r="K405" t="str">
        <f t="shared" si="68"/>
        <v>FQ4</v>
      </c>
    </row>
    <row r="406" spans="1:11" x14ac:dyDescent="0.35">
      <c r="A406" s="1" t="s">
        <v>19853</v>
      </c>
      <c r="B406" s="1">
        <f t="shared" si="69"/>
        <v>41645</v>
      </c>
      <c r="C406">
        <f t="shared" si="60"/>
        <v>2014</v>
      </c>
      <c r="D406">
        <f t="shared" si="61"/>
        <v>1</v>
      </c>
      <c r="E406" t="str">
        <f t="shared" si="62"/>
        <v>January</v>
      </c>
      <c r="F406" t="str">
        <f t="shared" si="63"/>
        <v>Q1</v>
      </c>
      <c r="G406" t="str">
        <f t="shared" si="64"/>
        <v>2014-Jan</v>
      </c>
      <c r="H406">
        <f t="shared" si="65"/>
        <v>2</v>
      </c>
      <c r="I406" t="str">
        <f t="shared" si="66"/>
        <v>Monday</v>
      </c>
      <c r="J406" t="str">
        <f t="shared" si="67"/>
        <v>FM10</v>
      </c>
      <c r="K406" t="str">
        <f t="shared" si="68"/>
        <v>FQ4</v>
      </c>
    </row>
    <row r="407" spans="1:11" x14ac:dyDescent="0.35">
      <c r="A407" s="1" t="s">
        <v>19854</v>
      </c>
      <c r="B407" s="1">
        <f t="shared" si="69"/>
        <v>42016</v>
      </c>
      <c r="C407">
        <f t="shared" si="60"/>
        <v>2015</v>
      </c>
      <c r="D407">
        <f t="shared" si="61"/>
        <v>1</v>
      </c>
      <c r="E407" t="str">
        <f t="shared" si="62"/>
        <v>January</v>
      </c>
      <c r="F407" t="str">
        <f t="shared" si="63"/>
        <v>Q1</v>
      </c>
      <c r="G407" t="str">
        <f t="shared" si="64"/>
        <v>2015-Jan</v>
      </c>
      <c r="H407">
        <f t="shared" si="65"/>
        <v>2</v>
      </c>
      <c r="I407" t="str">
        <f t="shared" si="66"/>
        <v>Monday</v>
      </c>
      <c r="J407" t="str">
        <f t="shared" si="67"/>
        <v>FM10</v>
      </c>
      <c r="K407" t="str">
        <f t="shared" si="68"/>
        <v>FQ4</v>
      </c>
    </row>
    <row r="408" spans="1:11" x14ac:dyDescent="0.35">
      <c r="A408" s="1" t="s">
        <v>19855</v>
      </c>
      <c r="B408" s="1">
        <f t="shared" si="69"/>
        <v>40569</v>
      </c>
      <c r="C408">
        <f t="shared" si="60"/>
        <v>2011</v>
      </c>
      <c r="D408">
        <f t="shared" si="61"/>
        <v>1</v>
      </c>
      <c r="E408" t="str">
        <f t="shared" si="62"/>
        <v>January</v>
      </c>
      <c r="F408" t="str">
        <f t="shared" si="63"/>
        <v>Q1</v>
      </c>
      <c r="G408" t="str">
        <f t="shared" si="64"/>
        <v>2011-Jan</v>
      </c>
      <c r="H408">
        <f t="shared" si="65"/>
        <v>4</v>
      </c>
      <c r="I408" t="str">
        <f t="shared" si="66"/>
        <v>Wednesday</v>
      </c>
      <c r="J408" t="str">
        <f t="shared" si="67"/>
        <v>FM10</v>
      </c>
      <c r="K408" t="str">
        <f t="shared" si="68"/>
        <v>FQ4</v>
      </c>
    </row>
    <row r="409" spans="1:11" x14ac:dyDescent="0.35">
      <c r="A409" s="1" t="s">
        <v>19856</v>
      </c>
      <c r="B409" s="1">
        <f t="shared" si="69"/>
        <v>40194</v>
      </c>
      <c r="C409">
        <f t="shared" si="60"/>
        <v>2010</v>
      </c>
      <c r="D409">
        <f t="shared" si="61"/>
        <v>1</v>
      </c>
      <c r="E409" t="str">
        <f t="shared" si="62"/>
        <v>January</v>
      </c>
      <c r="F409" t="str">
        <f t="shared" si="63"/>
        <v>Q1</v>
      </c>
      <c r="G409" t="str">
        <f t="shared" si="64"/>
        <v>2010-Jan</v>
      </c>
      <c r="H409">
        <f t="shared" si="65"/>
        <v>7</v>
      </c>
      <c r="I409" t="str">
        <f t="shared" si="66"/>
        <v>Saturday</v>
      </c>
      <c r="J409" t="str">
        <f t="shared" si="67"/>
        <v>FM10</v>
      </c>
      <c r="K409" t="str">
        <f t="shared" si="68"/>
        <v>FQ4</v>
      </c>
    </row>
    <row r="410" spans="1:11" x14ac:dyDescent="0.35">
      <c r="A410" s="1" t="s">
        <v>19857</v>
      </c>
      <c r="B410" s="1">
        <f t="shared" si="69"/>
        <v>41625</v>
      </c>
      <c r="C410">
        <f t="shared" si="60"/>
        <v>2013</v>
      </c>
      <c r="D410">
        <f t="shared" si="61"/>
        <v>12</v>
      </c>
      <c r="E410" t="str">
        <f t="shared" si="62"/>
        <v>December</v>
      </c>
      <c r="F410" t="str">
        <f t="shared" si="63"/>
        <v>Q4</v>
      </c>
      <c r="G410" t="str">
        <f t="shared" si="64"/>
        <v>2013-Dec</v>
      </c>
      <c r="H410">
        <f t="shared" si="65"/>
        <v>3</v>
      </c>
      <c r="I410" t="str">
        <f t="shared" si="66"/>
        <v>Tuesday</v>
      </c>
      <c r="J410" t="str">
        <f t="shared" si="67"/>
        <v>FM9</v>
      </c>
      <c r="K410" t="str">
        <f t="shared" si="68"/>
        <v>FQ3</v>
      </c>
    </row>
    <row r="411" spans="1:11" x14ac:dyDescent="0.35">
      <c r="A411" s="1" t="s">
        <v>19858</v>
      </c>
      <c r="B411" s="1">
        <f t="shared" si="69"/>
        <v>43084</v>
      </c>
      <c r="C411">
        <f t="shared" si="60"/>
        <v>2017</v>
      </c>
      <c r="D411">
        <f t="shared" si="61"/>
        <v>12</v>
      </c>
      <c r="E411" t="str">
        <f t="shared" si="62"/>
        <v>December</v>
      </c>
      <c r="F411" t="str">
        <f t="shared" si="63"/>
        <v>Q4</v>
      </c>
      <c r="G411" t="str">
        <f t="shared" si="64"/>
        <v>2017-Dec</v>
      </c>
      <c r="H411">
        <f t="shared" si="65"/>
        <v>6</v>
      </c>
      <c r="I411" t="str">
        <f t="shared" si="66"/>
        <v>Friday</v>
      </c>
      <c r="J411" t="str">
        <f t="shared" si="67"/>
        <v>FM9</v>
      </c>
      <c r="K411" t="str">
        <f t="shared" si="68"/>
        <v>FQ3</v>
      </c>
    </row>
    <row r="412" spans="1:11" x14ac:dyDescent="0.35">
      <c r="A412" s="1" t="s">
        <v>19607</v>
      </c>
      <c r="B412" s="1">
        <f t="shared" si="69"/>
        <v>41612</v>
      </c>
      <c r="C412">
        <f t="shared" si="60"/>
        <v>2013</v>
      </c>
      <c r="D412">
        <f t="shared" si="61"/>
        <v>12</v>
      </c>
      <c r="E412" t="str">
        <f t="shared" si="62"/>
        <v>December</v>
      </c>
      <c r="F412" t="str">
        <f t="shared" si="63"/>
        <v>Q4</v>
      </c>
      <c r="G412" t="str">
        <f t="shared" si="64"/>
        <v>2013-Dec</v>
      </c>
      <c r="H412">
        <f t="shared" si="65"/>
        <v>4</v>
      </c>
      <c r="I412" t="str">
        <f t="shared" si="66"/>
        <v>Wednesday</v>
      </c>
      <c r="J412" t="str">
        <f t="shared" si="67"/>
        <v>FM9</v>
      </c>
      <c r="K412" t="str">
        <f t="shared" si="68"/>
        <v>FQ3</v>
      </c>
    </row>
    <row r="413" spans="1:11" x14ac:dyDescent="0.35">
      <c r="A413" s="1" t="s">
        <v>19859</v>
      </c>
      <c r="B413" s="1">
        <f t="shared" si="69"/>
        <v>42353</v>
      </c>
      <c r="C413">
        <f t="shared" si="60"/>
        <v>2015</v>
      </c>
      <c r="D413">
        <f t="shared" si="61"/>
        <v>12</v>
      </c>
      <c r="E413" t="str">
        <f t="shared" si="62"/>
        <v>December</v>
      </c>
      <c r="F413" t="str">
        <f t="shared" si="63"/>
        <v>Q4</v>
      </c>
      <c r="G413" t="str">
        <f t="shared" si="64"/>
        <v>2015-Dec</v>
      </c>
      <c r="H413">
        <f t="shared" si="65"/>
        <v>3</v>
      </c>
      <c r="I413" t="str">
        <f t="shared" si="66"/>
        <v>Tuesday</v>
      </c>
      <c r="J413" t="str">
        <f t="shared" si="67"/>
        <v>FM9</v>
      </c>
      <c r="K413" t="str">
        <f t="shared" si="68"/>
        <v>FQ3</v>
      </c>
    </row>
    <row r="414" spans="1:11" x14ac:dyDescent="0.35">
      <c r="A414" s="1" t="s">
        <v>19860</v>
      </c>
      <c r="B414" s="1">
        <f t="shared" si="69"/>
        <v>43448</v>
      </c>
      <c r="C414">
        <f t="shared" si="60"/>
        <v>2018</v>
      </c>
      <c r="D414">
        <f t="shared" si="61"/>
        <v>12</v>
      </c>
      <c r="E414" t="str">
        <f t="shared" si="62"/>
        <v>December</v>
      </c>
      <c r="F414" t="str">
        <f t="shared" si="63"/>
        <v>Q4</v>
      </c>
      <c r="G414" t="str">
        <f t="shared" si="64"/>
        <v>2018-Dec</v>
      </c>
      <c r="H414">
        <f t="shared" si="65"/>
        <v>6</v>
      </c>
      <c r="I414" t="str">
        <f t="shared" si="66"/>
        <v>Friday</v>
      </c>
      <c r="J414" t="str">
        <f t="shared" si="67"/>
        <v>FM9</v>
      </c>
      <c r="K414" t="str">
        <f t="shared" si="68"/>
        <v>FQ3</v>
      </c>
    </row>
    <row r="415" spans="1:11" x14ac:dyDescent="0.35">
      <c r="A415" s="1" t="s">
        <v>19861</v>
      </c>
      <c r="B415" s="1">
        <f t="shared" si="69"/>
        <v>43460</v>
      </c>
      <c r="C415">
        <f t="shared" si="60"/>
        <v>2018</v>
      </c>
      <c r="D415">
        <f t="shared" si="61"/>
        <v>12</v>
      </c>
      <c r="E415" t="str">
        <f t="shared" si="62"/>
        <v>December</v>
      </c>
      <c r="F415" t="str">
        <f t="shared" si="63"/>
        <v>Q4</v>
      </c>
      <c r="G415" t="str">
        <f t="shared" si="64"/>
        <v>2018-Dec</v>
      </c>
      <c r="H415">
        <f t="shared" si="65"/>
        <v>4</v>
      </c>
      <c r="I415" t="str">
        <f t="shared" si="66"/>
        <v>Wednesday</v>
      </c>
      <c r="J415" t="str">
        <f t="shared" si="67"/>
        <v>FM9</v>
      </c>
      <c r="K415" t="str">
        <f t="shared" si="68"/>
        <v>FQ3</v>
      </c>
    </row>
    <row r="416" spans="1:11" x14ac:dyDescent="0.35">
      <c r="A416" s="1" t="s">
        <v>19862</v>
      </c>
      <c r="B416" s="1">
        <f t="shared" si="69"/>
        <v>43089</v>
      </c>
      <c r="C416">
        <f t="shared" si="60"/>
        <v>2017</v>
      </c>
      <c r="D416">
        <f t="shared" si="61"/>
        <v>12</v>
      </c>
      <c r="E416" t="str">
        <f t="shared" si="62"/>
        <v>December</v>
      </c>
      <c r="F416" t="str">
        <f t="shared" si="63"/>
        <v>Q4</v>
      </c>
      <c r="G416" t="str">
        <f t="shared" si="64"/>
        <v>2017-Dec</v>
      </c>
      <c r="H416">
        <f t="shared" si="65"/>
        <v>4</v>
      </c>
      <c r="I416" t="str">
        <f t="shared" si="66"/>
        <v>Wednesday</v>
      </c>
      <c r="J416" t="str">
        <f t="shared" si="67"/>
        <v>FM9</v>
      </c>
      <c r="K416" t="str">
        <f t="shared" si="68"/>
        <v>FQ3</v>
      </c>
    </row>
    <row r="417" spans="1:11" x14ac:dyDescent="0.35">
      <c r="A417" s="1" t="s">
        <v>19863</v>
      </c>
      <c r="B417" s="1">
        <f t="shared" si="69"/>
        <v>43083</v>
      </c>
      <c r="C417">
        <f t="shared" si="60"/>
        <v>2017</v>
      </c>
      <c r="D417">
        <f t="shared" si="61"/>
        <v>12</v>
      </c>
      <c r="E417" t="str">
        <f t="shared" si="62"/>
        <v>December</v>
      </c>
      <c r="F417" t="str">
        <f t="shared" si="63"/>
        <v>Q4</v>
      </c>
      <c r="G417" t="str">
        <f t="shared" si="64"/>
        <v>2017-Dec</v>
      </c>
      <c r="H417">
        <f t="shared" si="65"/>
        <v>5</v>
      </c>
      <c r="I417" t="str">
        <f t="shared" si="66"/>
        <v>Thursday</v>
      </c>
      <c r="J417" t="str">
        <f t="shared" si="67"/>
        <v>FM9</v>
      </c>
      <c r="K417" t="str">
        <f t="shared" si="68"/>
        <v>FQ3</v>
      </c>
    </row>
    <row r="418" spans="1:11" x14ac:dyDescent="0.35">
      <c r="A418" s="1" t="s">
        <v>19864</v>
      </c>
      <c r="B418" s="1">
        <f t="shared" si="69"/>
        <v>40524</v>
      </c>
      <c r="C418">
        <f t="shared" si="60"/>
        <v>2010</v>
      </c>
      <c r="D418">
        <f t="shared" si="61"/>
        <v>12</v>
      </c>
      <c r="E418" t="str">
        <f t="shared" si="62"/>
        <v>December</v>
      </c>
      <c r="F418" t="str">
        <f t="shared" si="63"/>
        <v>Q4</v>
      </c>
      <c r="G418" t="str">
        <f t="shared" si="64"/>
        <v>2010-Dec</v>
      </c>
      <c r="H418">
        <f t="shared" si="65"/>
        <v>1</v>
      </c>
      <c r="I418" t="str">
        <f t="shared" si="66"/>
        <v>Sunday</v>
      </c>
      <c r="J418" t="str">
        <f t="shared" si="67"/>
        <v>FM9</v>
      </c>
      <c r="K418" t="str">
        <f t="shared" si="68"/>
        <v>FQ3</v>
      </c>
    </row>
    <row r="419" spans="1:11" x14ac:dyDescent="0.35">
      <c r="A419" s="1" t="s">
        <v>19865</v>
      </c>
      <c r="B419" s="1">
        <f t="shared" si="69"/>
        <v>41990</v>
      </c>
      <c r="C419">
        <f t="shared" si="60"/>
        <v>2014</v>
      </c>
      <c r="D419">
        <f t="shared" si="61"/>
        <v>12</v>
      </c>
      <c r="E419" t="str">
        <f t="shared" si="62"/>
        <v>December</v>
      </c>
      <c r="F419" t="str">
        <f t="shared" si="63"/>
        <v>Q4</v>
      </c>
      <c r="G419" t="str">
        <f t="shared" si="64"/>
        <v>2014-Dec</v>
      </c>
      <c r="H419">
        <f t="shared" si="65"/>
        <v>4</v>
      </c>
      <c r="I419" t="str">
        <f t="shared" si="66"/>
        <v>Wednesday</v>
      </c>
      <c r="J419" t="str">
        <f t="shared" si="67"/>
        <v>FM9</v>
      </c>
      <c r="K419" t="str">
        <f t="shared" si="68"/>
        <v>FQ3</v>
      </c>
    </row>
    <row r="420" spans="1:11" x14ac:dyDescent="0.35">
      <c r="A420" s="1" t="s">
        <v>19609</v>
      </c>
      <c r="B420" s="1">
        <f t="shared" si="69"/>
        <v>42732</v>
      </c>
      <c r="C420">
        <f t="shared" si="60"/>
        <v>2016</v>
      </c>
      <c r="D420">
        <f t="shared" si="61"/>
        <v>12</v>
      </c>
      <c r="E420" t="str">
        <f t="shared" si="62"/>
        <v>December</v>
      </c>
      <c r="F420" t="str">
        <f t="shared" si="63"/>
        <v>Q4</v>
      </c>
      <c r="G420" t="str">
        <f t="shared" si="64"/>
        <v>2016-Dec</v>
      </c>
      <c r="H420">
        <f t="shared" si="65"/>
        <v>4</v>
      </c>
      <c r="I420" t="str">
        <f t="shared" si="66"/>
        <v>Wednesday</v>
      </c>
      <c r="J420" t="str">
        <f t="shared" si="67"/>
        <v>FM9</v>
      </c>
      <c r="K420" t="str">
        <f t="shared" si="68"/>
        <v>FQ3</v>
      </c>
    </row>
    <row r="421" spans="1:11" x14ac:dyDescent="0.35">
      <c r="A421" s="1" t="s">
        <v>19866</v>
      </c>
      <c r="B421" s="1">
        <f t="shared" si="69"/>
        <v>43086</v>
      </c>
      <c r="C421">
        <f t="shared" si="60"/>
        <v>2017</v>
      </c>
      <c r="D421">
        <f t="shared" si="61"/>
        <v>12</v>
      </c>
      <c r="E421" t="str">
        <f t="shared" si="62"/>
        <v>December</v>
      </c>
      <c r="F421" t="str">
        <f t="shared" si="63"/>
        <v>Q4</v>
      </c>
      <c r="G421" t="str">
        <f t="shared" si="64"/>
        <v>2017-Dec</v>
      </c>
      <c r="H421">
        <f t="shared" si="65"/>
        <v>1</v>
      </c>
      <c r="I421" t="str">
        <f t="shared" si="66"/>
        <v>Sunday</v>
      </c>
      <c r="J421" t="str">
        <f t="shared" si="67"/>
        <v>FM9</v>
      </c>
      <c r="K421" t="str">
        <f t="shared" si="68"/>
        <v>FQ3</v>
      </c>
    </row>
    <row r="422" spans="1:11" x14ac:dyDescent="0.35">
      <c r="A422" s="1" t="s">
        <v>19867</v>
      </c>
      <c r="B422" s="1">
        <f t="shared" si="69"/>
        <v>43075</v>
      </c>
      <c r="C422">
        <f t="shared" si="60"/>
        <v>2017</v>
      </c>
      <c r="D422">
        <f t="shared" si="61"/>
        <v>12</v>
      </c>
      <c r="E422" t="str">
        <f t="shared" si="62"/>
        <v>December</v>
      </c>
      <c r="F422" t="str">
        <f t="shared" si="63"/>
        <v>Q4</v>
      </c>
      <c r="G422" t="str">
        <f t="shared" si="64"/>
        <v>2017-Dec</v>
      </c>
      <c r="H422">
        <f t="shared" si="65"/>
        <v>4</v>
      </c>
      <c r="I422" t="str">
        <f t="shared" si="66"/>
        <v>Wednesday</v>
      </c>
      <c r="J422" t="str">
        <f t="shared" si="67"/>
        <v>FM9</v>
      </c>
      <c r="K422" t="str">
        <f t="shared" si="68"/>
        <v>FQ3</v>
      </c>
    </row>
    <row r="423" spans="1:11" x14ac:dyDescent="0.35">
      <c r="A423" s="1" t="s">
        <v>19868</v>
      </c>
      <c r="B423" s="1">
        <f t="shared" si="69"/>
        <v>43461</v>
      </c>
      <c r="C423">
        <f t="shared" si="60"/>
        <v>2018</v>
      </c>
      <c r="D423">
        <f t="shared" si="61"/>
        <v>12</v>
      </c>
      <c r="E423" t="str">
        <f t="shared" si="62"/>
        <v>December</v>
      </c>
      <c r="F423" t="str">
        <f t="shared" si="63"/>
        <v>Q4</v>
      </c>
      <c r="G423" t="str">
        <f t="shared" si="64"/>
        <v>2018-Dec</v>
      </c>
      <c r="H423">
        <f t="shared" si="65"/>
        <v>5</v>
      </c>
      <c r="I423" t="str">
        <f t="shared" si="66"/>
        <v>Thursday</v>
      </c>
      <c r="J423" t="str">
        <f t="shared" si="67"/>
        <v>FM9</v>
      </c>
      <c r="K423" t="str">
        <f t="shared" si="68"/>
        <v>FQ3</v>
      </c>
    </row>
    <row r="424" spans="1:11" x14ac:dyDescent="0.35">
      <c r="A424" s="1" t="s">
        <v>19869</v>
      </c>
      <c r="B424" s="1">
        <f t="shared" si="69"/>
        <v>41982</v>
      </c>
      <c r="C424">
        <f t="shared" si="60"/>
        <v>2014</v>
      </c>
      <c r="D424">
        <f t="shared" si="61"/>
        <v>12</v>
      </c>
      <c r="E424" t="str">
        <f t="shared" si="62"/>
        <v>December</v>
      </c>
      <c r="F424" t="str">
        <f t="shared" si="63"/>
        <v>Q4</v>
      </c>
      <c r="G424" t="str">
        <f t="shared" si="64"/>
        <v>2014-Dec</v>
      </c>
      <c r="H424">
        <f t="shared" si="65"/>
        <v>3</v>
      </c>
      <c r="I424" t="str">
        <f t="shared" si="66"/>
        <v>Tuesday</v>
      </c>
      <c r="J424" t="str">
        <f t="shared" si="67"/>
        <v>FM9</v>
      </c>
      <c r="K424" t="str">
        <f t="shared" si="68"/>
        <v>FQ3</v>
      </c>
    </row>
    <row r="425" spans="1:11" x14ac:dyDescent="0.35">
      <c r="A425" s="1" t="s">
        <v>19862</v>
      </c>
      <c r="B425" s="1">
        <f t="shared" si="69"/>
        <v>43089</v>
      </c>
      <c r="C425">
        <f t="shared" si="60"/>
        <v>2017</v>
      </c>
      <c r="D425">
        <f t="shared" si="61"/>
        <v>12</v>
      </c>
      <c r="E425" t="str">
        <f t="shared" si="62"/>
        <v>December</v>
      </c>
      <c r="F425" t="str">
        <f t="shared" si="63"/>
        <v>Q4</v>
      </c>
      <c r="G425" t="str">
        <f t="shared" si="64"/>
        <v>2017-Dec</v>
      </c>
      <c r="H425">
        <f t="shared" si="65"/>
        <v>4</v>
      </c>
      <c r="I425" t="str">
        <f t="shared" si="66"/>
        <v>Wednesday</v>
      </c>
      <c r="J425" t="str">
        <f t="shared" si="67"/>
        <v>FM9</v>
      </c>
      <c r="K425" t="str">
        <f t="shared" si="68"/>
        <v>FQ3</v>
      </c>
    </row>
    <row r="426" spans="1:11" x14ac:dyDescent="0.35">
      <c r="A426" s="1" t="s">
        <v>19858</v>
      </c>
      <c r="B426" s="1">
        <f t="shared" si="69"/>
        <v>43084</v>
      </c>
      <c r="C426">
        <f t="shared" si="60"/>
        <v>2017</v>
      </c>
      <c r="D426">
        <f t="shared" si="61"/>
        <v>12</v>
      </c>
      <c r="E426" t="str">
        <f t="shared" si="62"/>
        <v>December</v>
      </c>
      <c r="F426" t="str">
        <f t="shared" si="63"/>
        <v>Q4</v>
      </c>
      <c r="G426" t="str">
        <f t="shared" si="64"/>
        <v>2017-Dec</v>
      </c>
      <c r="H426">
        <f t="shared" si="65"/>
        <v>6</v>
      </c>
      <c r="I426" t="str">
        <f t="shared" si="66"/>
        <v>Friday</v>
      </c>
      <c r="J426" t="str">
        <f t="shared" si="67"/>
        <v>FM9</v>
      </c>
      <c r="K426" t="str">
        <f t="shared" si="68"/>
        <v>FQ3</v>
      </c>
    </row>
    <row r="427" spans="1:11" x14ac:dyDescent="0.35">
      <c r="A427" s="1" t="s">
        <v>19870</v>
      </c>
      <c r="B427" s="1">
        <f t="shared" si="69"/>
        <v>43096</v>
      </c>
      <c r="C427">
        <f t="shared" si="60"/>
        <v>2017</v>
      </c>
      <c r="D427">
        <f t="shared" si="61"/>
        <v>12</v>
      </c>
      <c r="E427" t="str">
        <f t="shared" si="62"/>
        <v>December</v>
      </c>
      <c r="F427" t="str">
        <f t="shared" si="63"/>
        <v>Q4</v>
      </c>
      <c r="G427" t="str">
        <f t="shared" si="64"/>
        <v>2017-Dec</v>
      </c>
      <c r="H427">
        <f t="shared" si="65"/>
        <v>4</v>
      </c>
      <c r="I427" t="str">
        <f t="shared" si="66"/>
        <v>Wednesday</v>
      </c>
      <c r="J427" t="str">
        <f t="shared" si="67"/>
        <v>FM9</v>
      </c>
      <c r="K427" t="str">
        <f t="shared" si="68"/>
        <v>FQ3</v>
      </c>
    </row>
    <row r="428" spans="1:11" x14ac:dyDescent="0.35">
      <c r="A428" s="1" t="s">
        <v>19871</v>
      </c>
      <c r="B428" s="1">
        <f t="shared" si="69"/>
        <v>41991</v>
      </c>
      <c r="C428">
        <f t="shared" si="60"/>
        <v>2014</v>
      </c>
      <c r="D428">
        <f t="shared" si="61"/>
        <v>12</v>
      </c>
      <c r="E428" t="str">
        <f t="shared" si="62"/>
        <v>December</v>
      </c>
      <c r="F428" t="str">
        <f t="shared" si="63"/>
        <v>Q4</v>
      </c>
      <c r="G428" t="str">
        <f t="shared" si="64"/>
        <v>2014-Dec</v>
      </c>
      <c r="H428">
        <f t="shared" si="65"/>
        <v>5</v>
      </c>
      <c r="I428" t="str">
        <f t="shared" si="66"/>
        <v>Thursday</v>
      </c>
      <c r="J428" t="str">
        <f t="shared" si="67"/>
        <v>FM9</v>
      </c>
      <c r="K428" t="str">
        <f t="shared" si="68"/>
        <v>FQ3</v>
      </c>
    </row>
    <row r="429" spans="1:11" x14ac:dyDescent="0.35">
      <c r="A429" s="1" t="s">
        <v>19872</v>
      </c>
      <c r="B429" s="1">
        <f t="shared" si="69"/>
        <v>40888</v>
      </c>
      <c r="C429">
        <f t="shared" si="60"/>
        <v>2011</v>
      </c>
      <c r="D429">
        <f t="shared" si="61"/>
        <v>12</v>
      </c>
      <c r="E429" t="str">
        <f t="shared" si="62"/>
        <v>December</v>
      </c>
      <c r="F429" t="str">
        <f t="shared" si="63"/>
        <v>Q4</v>
      </c>
      <c r="G429" t="str">
        <f t="shared" si="64"/>
        <v>2011-Dec</v>
      </c>
      <c r="H429">
        <f t="shared" si="65"/>
        <v>1</v>
      </c>
      <c r="I429" t="str">
        <f t="shared" si="66"/>
        <v>Sunday</v>
      </c>
      <c r="J429" t="str">
        <f t="shared" si="67"/>
        <v>FM9</v>
      </c>
      <c r="K429" t="str">
        <f t="shared" si="68"/>
        <v>FQ3</v>
      </c>
    </row>
    <row r="430" spans="1:11" x14ac:dyDescent="0.35">
      <c r="A430" s="1" t="s">
        <v>19873</v>
      </c>
      <c r="B430" s="1">
        <f t="shared" si="69"/>
        <v>42347</v>
      </c>
      <c r="C430">
        <f t="shared" si="60"/>
        <v>2015</v>
      </c>
      <c r="D430">
        <f t="shared" si="61"/>
        <v>12</v>
      </c>
      <c r="E430" t="str">
        <f t="shared" si="62"/>
        <v>December</v>
      </c>
      <c r="F430" t="str">
        <f t="shared" si="63"/>
        <v>Q4</v>
      </c>
      <c r="G430" t="str">
        <f t="shared" si="64"/>
        <v>2015-Dec</v>
      </c>
      <c r="H430">
        <f t="shared" si="65"/>
        <v>4</v>
      </c>
      <c r="I430" t="str">
        <f t="shared" si="66"/>
        <v>Wednesday</v>
      </c>
      <c r="J430" t="str">
        <f t="shared" si="67"/>
        <v>FM9</v>
      </c>
      <c r="K430" t="str">
        <f t="shared" si="68"/>
        <v>FQ3</v>
      </c>
    </row>
    <row r="431" spans="1:11" x14ac:dyDescent="0.35">
      <c r="A431" s="1" t="s">
        <v>19874</v>
      </c>
      <c r="B431" s="1">
        <f t="shared" si="69"/>
        <v>41251</v>
      </c>
      <c r="C431">
        <f t="shared" si="60"/>
        <v>2012</v>
      </c>
      <c r="D431">
        <f t="shared" si="61"/>
        <v>12</v>
      </c>
      <c r="E431" t="str">
        <f t="shared" si="62"/>
        <v>December</v>
      </c>
      <c r="F431" t="str">
        <f t="shared" si="63"/>
        <v>Q4</v>
      </c>
      <c r="G431" t="str">
        <f t="shared" si="64"/>
        <v>2012-Dec</v>
      </c>
      <c r="H431">
        <f t="shared" si="65"/>
        <v>7</v>
      </c>
      <c r="I431" t="str">
        <f t="shared" si="66"/>
        <v>Saturday</v>
      </c>
      <c r="J431" t="str">
        <f t="shared" si="67"/>
        <v>FM9</v>
      </c>
      <c r="K431" t="str">
        <f t="shared" si="68"/>
        <v>FQ3</v>
      </c>
    </row>
    <row r="432" spans="1:11" x14ac:dyDescent="0.35">
      <c r="A432" s="1" t="s">
        <v>19875</v>
      </c>
      <c r="B432" s="1">
        <f t="shared" si="69"/>
        <v>40510</v>
      </c>
      <c r="C432">
        <f t="shared" si="60"/>
        <v>2010</v>
      </c>
      <c r="D432">
        <f t="shared" si="61"/>
        <v>11</v>
      </c>
      <c r="E432" t="str">
        <f t="shared" si="62"/>
        <v>November</v>
      </c>
      <c r="F432" t="str">
        <f t="shared" si="63"/>
        <v>Q4</v>
      </c>
      <c r="G432" t="str">
        <f t="shared" si="64"/>
        <v>2010-Nov</v>
      </c>
      <c r="H432">
        <f t="shared" si="65"/>
        <v>1</v>
      </c>
      <c r="I432" t="str">
        <f t="shared" si="66"/>
        <v>Sunday</v>
      </c>
      <c r="J432" t="str">
        <f t="shared" si="67"/>
        <v>FM8</v>
      </c>
      <c r="K432" t="str">
        <f t="shared" si="68"/>
        <v>FQ3</v>
      </c>
    </row>
    <row r="433" spans="1:11" x14ac:dyDescent="0.35">
      <c r="A433" s="1" t="s">
        <v>19876</v>
      </c>
      <c r="B433" s="1">
        <f t="shared" si="69"/>
        <v>41220</v>
      </c>
      <c r="C433">
        <f t="shared" si="60"/>
        <v>2012</v>
      </c>
      <c r="D433">
        <f t="shared" si="61"/>
        <v>11</v>
      </c>
      <c r="E433" t="str">
        <f t="shared" si="62"/>
        <v>November</v>
      </c>
      <c r="F433" t="str">
        <f t="shared" si="63"/>
        <v>Q4</v>
      </c>
      <c r="G433" t="str">
        <f t="shared" si="64"/>
        <v>2012-Nov</v>
      </c>
      <c r="H433">
        <f t="shared" si="65"/>
        <v>4</v>
      </c>
      <c r="I433" t="str">
        <f t="shared" si="66"/>
        <v>Wednesday</v>
      </c>
      <c r="J433" t="str">
        <f t="shared" si="67"/>
        <v>FM8</v>
      </c>
      <c r="K433" t="str">
        <f t="shared" si="68"/>
        <v>FQ3</v>
      </c>
    </row>
    <row r="434" spans="1:11" x14ac:dyDescent="0.35">
      <c r="A434" s="1" t="s">
        <v>19877</v>
      </c>
      <c r="B434" s="1">
        <f t="shared" si="69"/>
        <v>43429</v>
      </c>
      <c r="C434">
        <f t="shared" si="60"/>
        <v>2018</v>
      </c>
      <c r="D434">
        <f t="shared" si="61"/>
        <v>11</v>
      </c>
      <c r="E434" t="str">
        <f t="shared" si="62"/>
        <v>November</v>
      </c>
      <c r="F434" t="str">
        <f t="shared" si="63"/>
        <v>Q4</v>
      </c>
      <c r="G434" t="str">
        <f t="shared" si="64"/>
        <v>2018-Nov</v>
      </c>
      <c r="H434">
        <f t="shared" si="65"/>
        <v>1</v>
      </c>
      <c r="I434" t="str">
        <f t="shared" si="66"/>
        <v>Sunday</v>
      </c>
      <c r="J434" t="str">
        <f t="shared" si="67"/>
        <v>FM8</v>
      </c>
      <c r="K434" t="str">
        <f t="shared" si="68"/>
        <v>FQ3</v>
      </c>
    </row>
    <row r="435" spans="1:11" x14ac:dyDescent="0.35">
      <c r="A435" s="1" t="s">
        <v>19875</v>
      </c>
      <c r="B435" s="1">
        <f t="shared" si="69"/>
        <v>40510</v>
      </c>
      <c r="C435">
        <f t="shared" si="60"/>
        <v>2010</v>
      </c>
      <c r="D435">
        <f t="shared" si="61"/>
        <v>11</v>
      </c>
      <c r="E435" t="str">
        <f t="shared" si="62"/>
        <v>November</v>
      </c>
      <c r="F435" t="str">
        <f t="shared" si="63"/>
        <v>Q4</v>
      </c>
      <c r="G435" t="str">
        <f t="shared" si="64"/>
        <v>2010-Nov</v>
      </c>
      <c r="H435">
        <f t="shared" si="65"/>
        <v>1</v>
      </c>
      <c r="I435" t="str">
        <f t="shared" si="66"/>
        <v>Sunday</v>
      </c>
      <c r="J435" t="str">
        <f t="shared" si="67"/>
        <v>FM8</v>
      </c>
      <c r="K435" t="str">
        <f t="shared" si="68"/>
        <v>FQ3</v>
      </c>
    </row>
    <row r="436" spans="1:11" x14ac:dyDescent="0.35">
      <c r="A436" s="1" t="s">
        <v>19878</v>
      </c>
      <c r="B436" s="1">
        <f t="shared" si="69"/>
        <v>40868</v>
      </c>
      <c r="C436">
        <f t="shared" si="60"/>
        <v>2011</v>
      </c>
      <c r="D436">
        <f t="shared" si="61"/>
        <v>11</v>
      </c>
      <c r="E436" t="str">
        <f t="shared" si="62"/>
        <v>November</v>
      </c>
      <c r="F436" t="str">
        <f t="shared" si="63"/>
        <v>Q4</v>
      </c>
      <c r="G436" t="str">
        <f t="shared" si="64"/>
        <v>2011-Nov</v>
      </c>
      <c r="H436">
        <f t="shared" si="65"/>
        <v>2</v>
      </c>
      <c r="I436" t="str">
        <f t="shared" si="66"/>
        <v>Monday</v>
      </c>
      <c r="J436" t="str">
        <f t="shared" si="67"/>
        <v>FM8</v>
      </c>
      <c r="K436" t="str">
        <f t="shared" si="68"/>
        <v>FQ3</v>
      </c>
    </row>
    <row r="437" spans="1:11" x14ac:dyDescent="0.35">
      <c r="A437" s="1" t="s">
        <v>19705</v>
      </c>
      <c r="B437" s="1">
        <f t="shared" si="69"/>
        <v>40484</v>
      </c>
      <c r="C437">
        <f t="shared" si="60"/>
        <v>2010</v>
      </c>
      <c r="D437">
        <f t="shared" si="61"/>
        <v>11</v>
      </c>
      <c r="E437" t="str">
        <f t="shared" si="62"/>
        <v>November</v>
      </c>
      <c r="F437" t="str">
        <f t="shared" si="63"/>
        <v>Q4</v>
      </c>
      <c r="G437" t="str">
        <f t="shared" si="64"/>
        <v>2010-Nov</v>
      </c>
      <c r="H437">
        <f t="shared" si="65"/>
        <v>3</v>
      </c>
      <c r="I437" t="str">
        <f t="shared" si="66"/>
        <v>Tuesday</v>
      </c>
      <c r="J437" t="str">
        <f t="shared" si="67"/>
        <v>FM8</v>
      </c>
      <c r="K437" t="str">
        <f t="shared" si="68"/>
        <v>FQ3</v>
      </c>
    </row>
    <row r="438" spans="1:11" x14ac:dyDescent="0.35">
      <c r="A438" s="1" t="s">
        <v>19879</v>
      </c>
      <c r="B438" s="1">
        <f t="shared" si="69"/>
        <v>40859</v>
      </c>
      <c r="C438">
        <f t="shared" si="60"/>
        <v>2011</v>
      </c>
      <c r="D438">
        <f t="shared" si="61"/>
        <v>11</v>
      </c>
      <c r="E438" t="str">
        <f t="shared" si="62"/>
        <v>November</v>
      </c>
      <c r="F438" t="str">
        <f t="shared" si="63"/>
        <v>Q4</v>
      </c>
      <c r="G438" t="str">
        <f t="shared" si="64"/>
        <v>2011-Nov</v>
      </c>
      <c r="H438">
        <f t="shared" si="65"/>
        <v>7</v>
      </c>
      <c r="I438" t="str">
        <f t="shared" si="66"/>
        <v>Saturday</v>
      </c>
      <c r="J438" t="str">
        <f t="shared" si="67"/>
        <v>FM8</v>
      </c>
      <c r="K438" t="str">
        <f t="shared" si="68"/>
        <v>FQ3</v>
      </c>
    </row>
    <row r="439" spans="1:11" x14ac:dyDescent="0.35">
      <c r="A439" s="1" t="s">
        <v>19880</v>
      </c>
      <c r="B439" s="1">
        <f t="shared" si="69"/>
        <v>40509</v>
      </c>
      <c r="C439">
        <f t="shared" si="60"/>
        <v>2010</v>
      </c>
      <c r="D439">
        <f t="shared" si="61"/>
        <v>11</v>
      </c>
      <c r="E439" t="str">
        <f t="shared" si="62"/>
        <v>November</v>
      </c>
      <c r="F439" t="str">
        <f t="shared" si="63"/>
        <v>Q4</v>
      </c>
      <c r="G439" t="str">
        <f t="shared" si="64"/>
        <v>2010-Nov</v>
      </c>
      <c r="H439">
        <f t="shared" si="65"/>
        <v>7</v>
      </c>
      <c r="I439" t="str">
        <f t="shared" si="66"/>
        <v>Saturday</v>
      </c>
      <c r="J439" t="str">
        <f t="shared" si="67"/>
        <v>FM8</v>
      </c>
      <c r="K439" t="str">
        <f t="shared" si="68"/>
        <v>FQ3</v>
      </c>
    </row>
    <row r="440" spans="1:11" x14ac:dyDescent="0.35">
      <c r="A440" s="1" t="s">
        <v>19881</v>
      </c>
      <c r="B440" s="1">
        <f t="shared" si="69"/>
        <v>40498</v>
      </c>
      <c r="C440">
        <f t="shared" si="60"/>
        <v>2010</v>
      </c>
      <c r="D440">
        <f t="shared" si="61"/>
        <v>11</v>
      </c>
      <c r="E440" t="str">
        <f t="shared" si="62"/>
        <v>November</v>
      </c>
      <c r="F440" t="str">
        <f t="shared" si="63"/>
        <v>Q4</v>
      </c>
      <c r="G440" t="str">
        <f t="shared" si="64"/>
        <v>2010-Nov</v>
      </c>
      <c r="H440">
        <f t="shared" si="65"/>
        <v>3</v>
      </c>
      <c r="I440" t="str">
        <f t="shared" si="66"/>
        <v>Tuesday</v>
      </c>
      <c r="J440" t="str">
        <f t="shared" si="67"/>
        <v>FM8</v>
      </c>
      <c r="K440" t="str">
        <f t="shared" si="68"/>
        <v>FQ3</v>
      </c>
    </row>
    <row r="441" spans="1:11" x14ac:dyDescent="0.35">
      <c r="A441" s="1" t="s">
        <v>19882</v>
      </c>
      <c r="B441" s="1">
        <f t="shared" si="69"/>
        <v>43431</v>
      </c>
      <c r="C441">
        <f t="shared" si="60"/>
        <v>2018</v>
      </c>
      <c r="D441">
        <f t="shared" si="61"/>
        <v>11</v>
      </c>
      <c r="E441" t="str">
        <f t="shared" si="62"/>
        <v>November</v>
      </c>
      <c r="F441" t="str">
        <f t="shared" si="63"/>
        <v>Q4</v>
      </c>
      <c r="G441" t="str">
        <f t="shared" si="64"/>
        <v>2018-Nov</v>
      </c>
      <c r="H441">
        <f t="shared" si="65"/>
        <v>3</v>
      </c>
      <c r="I441" t="str">
        <f t="shared" si="66"/>
        <v>Tuesday</v>
      </c>
      <c r="J441" t="str">
        <f t="shared" si="67"/>
        <v>FM8</v>
      </c>
      <c r="K441" t="str">
        <f t="shared" si="68"/>
        <v>FQ3</v>
      </c>
    </row>
    <row r="442" spans="1:11" x14ac:dyDescent="0.35">
      <c r="A442" s="1" t="s">
        <v>19883</v>
      </c>
      <c r="B442" s="1">
        <f t="shared" si="69"/>
        <v>42315</v>
      </c>
      <c r="C442">
        <f t="shared" si="60"/>
        <v>2015</v>
      </c>
      <c r="D442">
        <f t="shared" si="61"/>
        <v>11</v>
      </c>
      <c r="E442" t="str">
        <f t="shared" si="62"/>
        <v>November</v>
      </c>
      <c r="F442" t="str">
        <f t="shared" si="63"/>
        <v>Q4</v>
      </c>
      <c r="G442" t="str">
        <f t="shared" si="64"/>
        <v>2015-Nov</v>
      </c>
      <c r="H442">
        <f t="shared" si="65"/>
        <v>7</v>
      </c>
      <c r="I442" t="str">
        <f t="shared" si="66"/>
        <v>Saturday</v>
      </c>
      <c r="J442" t="str">
        <f t="shared" si="67"/>
        <v>FM8</v>
      </c>
      <c r="K442" t="str">
        <f t="shared" si="68"/>
        <v>FQ3</v>
      </c>
    </row>
    <row r="443" spans="1:11" x14ac:dyDescent="0.35">
      <c r="A443" s="1" t="s">
        <v>19884</v>
      </c>
      <c r="B443" s="1">
        <f t="shared" si="69"/>
        <v>40873</v>
      </c>
      <c r="C443">
        <f t="shared" si="60"/>
        <v>2011</v>
      </c>
      <c r="D443">
        <f t="shared" si="61"/>
        <v>11</v>
      </c>
      <c r="E443" t="str">
        <f t="shared" si="62"/>
        <v>November</v>
      </c>
      <c r="F443" t="str">
        <f t="shared" si="63"/>
        <v>Q4</v>
      </c>
      <c r="G443" t="str">
        <f t="shared" si="64"/>
        <v>2011-Nov</v>
      </c>
      <c r="H443">
        <f t="shared" si="65"/>
        <v>7</v>
      </c>
      <c r="I443" t="str">
        <f t="shared" si="66"/>
        <v>Saturday</v>
      </c>
      <c r="J443" t="str">
        <f t="shared" si="67"/>
        <v>FM8</v>
      </c>
      <c r="K443" t="str">
        <f t="shared" si="68"/>
        <v>FQ3</v>
      </c>
    </row>
    <row r="444" spans="1:11" x14ac:dyDescent="0.35">
      <c r="A444" s="1" t="s">
        <v>19885</v>
      </c>
      <c r="B444" s="1">
        <f t="shared" si="69"/>
        <v>40851</v>
      </c>
      <c r="C444">
        <f t="shared" si="60"/>
        <v>2011</v>
      </c>
      <c r="D444">
        <f t="shared" si="61"/>
        <v>11</v>
      </c>
      <c r="E444" t="str">
        <f t="shared" si="62"/>
        <v>November</v>
      </c>
      <c r="F444" t="str">
        <f t="shared" si="63"/>
        <v>Q4</v>
      </c>
      <c r="G444" t="str">
        <f t="shared" si="64"/>
        <v>2011-Nov</v>
      </c>
      <c r="H444">
        <f t="shared" si="65"/>
        <v>6</v>
      </c>
      <c r="I444" t="str">
        <f t="shared" si="66"/>
        <v>Friday</v>
      </c>
      <c r="J444" t="str">
        <f t="shared" si="67"/>
        <v>FM8</v>
      </c>
      <c r="K444" t="str">
        <f t="shared" si="68"/>
        <v>FQ3</v>
      </c>
    </row>
    <row r="445" spans="1:11" x14ac:dyDescent="0.35">
      <c r="A445" s="1" t="s">
        <v>19886</v>
      </c>
      <c r="B445" s="1">
        <f t="shared" si="69"/>
        <v>41215</v>
      </c>
      <c r="C445">
        <f t="shared" si="60"/>
        <v>2012</v>
      </c>
      <c r="D445">
        <f t="shared" si="61"/>
        <v>11</v>
      </c>
      <c r="E445" t="str">
        <f t="shared" si="62"/>
        <v>November</v>
      </c>
      <c r="F445" t="str">
        <f t="shared" si="63"/>
        <v>Q4</v>
      </c>
      <c r="G445" t="str">
        <f t="shared" si="64"/>
        <v>2012-Nov</v>
      </c>
      <c r="H445">
        <f t="shared" si="65"/>
        <v>6</v>
      </c>
      <c r="I445" t="str">
        <f t="shared" si="66"/>
        <v>Friday</v>
      </c>
      <c r="J445" t="str">
        <f t="shared" si="67"/>
        <v>FM8</v>
      </c>
      <c r="K445" t="str">
        <f t="shared" si="68"/>
        <v>FQ3</v>
      </c>
    </row>
    <row r="446" spans="1:11" x14ac:dyDescent="0.35">
      <c r="A446" s="1" t="s">
        <v>19887</v>
      </c>
      <c r="B446" s="1">
        <f t="shared" si="69"/>
        <v>40850</v>
      </c>
      <c r="C446">
        <f t="shared" si="60"/>
        <v>2011</v>
      </c>
      <c r="D446">
        <f t="shared" si="61"/>
        <v>11</v>
      </c>
      <c r="E446" t="str">
        <f t="shared" si="62"/>
        <v>November</v>
      </c>
      <c r="F446" t="str">
        <f t="shared" si="63"/>
        <v>Q4</v>
      </c>
      <c r="G446" t="str">
        <f t="shared" si="64"/>
        <v>2011-Nov</v>
      </c>
      <c r="H446">
        <f t="shared" si="65"/>
        <v>5</v>
      </c>
      <c r="I446" t="str">
        <f t="shared" si="66"/>
        <v>Thursday</v>
      </c>
      <c r="J446" t="str">
        <f t="shared" si="67"/>
        <v>FM8</v>
      </c>
      <c r="K446" t="str">
        <f t="shared" si="68"/>
        <v>FQ3</v>
      </c>
    </row>
    <row r="447" spans="1:11" x14ac:dyDescent="0.35">
      <c r="A447" s="1" t="s">
        <v>19888</v>
      </c>
      <c r="B447" s="1">
        <f t="shared" si="69"/>
        <v>41592</v>
      </c>
      <c r="C447">
        <f t="shared" si="60"/>
        <v>2013</v>
      </c>
      <c r="D447">
        <f t="shared" si="61"/>
        <v>11</v>
      </c>
      <c r="E447" t="str">
        <f t="shared" si="62"/>
        <v>November</v>
      </c>
      <c r="F447" t="str">
        <f t="shared" si="63"/>
        <v>Q4</v>
      </c>
      <c r="G447" t="str">
        <f t="shared" si="64"/>
        <v>2013-Nov</v>
      </c>
      <c r="H447">
        <f t="shared" si="65"/>
        <v>5</v>
      </c>
      <c r="I447" t="str">
        <f t="shared" si="66"/>
        <v>Thursday</v>
      </c>
      <c r="J447" t="str">
        <f t="shared" si="67"/>
        <v>FM8</v>
      </c>
      <c r="K447" t="str">
        <f t="shared" si="68"/>
        <v>FQ3</v>
      </c>
    </row>
    <row r="448" spans="1:11" x14ac:dyDescent="0.35">
      <c r="A448" s="1" t="s">
        <v>19889</v>
      </c>
      <c r="B448" s="1">
        <f t="shared" si="69"/>
        <v>40488</v>
      </c>
      <c r="C448">
        <f t="shared" si="60"/>
        <v>2010</v>
      </c>
      <c r="D448">
        <f t="shared" si="61"/>
        <v>11</v>
      </c>
      <c r="E448" t="str">
        <f t="shared" si="62"/>
        <v>November</v>
      </c>
      <c r="F448" t="str">
        <f t="shared" si="63"/>
        <v>Q4</v>
      </c>
      <c r="G448" t="str">
        <f t="shared" si="64"/>
        <v>2010-Nov</v>
      </c>
      <c r="H448">
        <f t="shared" si="65"/>
        <v>7</v>
      </c>
      <c r="I448" t="str">
        <f t="shared" si="66"/>
        <v>Saturday</v>
      </c>
      <c r="J448" t="str">
        <f t="shared" si="67"/>
        <v>FM8</v>
      </c>
      <c r="K448" t="str">
        <f t="shared" si="68"/>
        <v>FQ3</v>
      </c>
    </row>
    <row r="449" spans="1:11" x14ac:dyDescent="0.35">
      <c r="A449" s="1" t="s">
        <v>19890</v>
      </c>
      <c r="B449" s="1">
        <f t="shared" si="69"/>
        <v>42310</v>
      </c>
      <c r="C449">
        <f t="shared" si="60"/>
        <v>2015</v>
      </c>
      <c r="D449">
        <f t="shared" si="61"/>
        <v>11</v>
      </c>
      <c r="E449" t="str">
        <f t="shared" si="62"/>
        <v>November</v>
      </c>
      <c r="F449" t="str">
        <f t="shared" si="63"/>
        <v>Q4</v>
      </c>
      <c r="G449" t="str">
        <f t="shared" si="64"/>
        <v>2015-Nov</v>
      </c>
      <c r="H449">
        <f t="shared" si="65"/>
        <v>2</v>
      </c>
      <c r="I449" t="str">
        <f t="shared" si="66"/>
        <v>Monday</v>
      </c>
      <c r="J449" t="str">
        <f t="shared" si="67"/>
        <v>FM8</v>
      </c>
      <c r="K449" t="str">
        <f t="shared" si="68"/>
        <v>FQ3</v>
      </c>
    </row>
    <row r="450" spans="1:11" x14ac:dyDescent="0.35">
      <c r="A450" s="1" t="s">
        <v>19891</v>
      </c>
      <c r="B450" s="1">
        <f t="shared" si="69"/>
        <v>43422</v>
      </c>
      <c r="C450">
        <f t="shared" si="60"/>
        <v>2018</v>
      </c>
      <c r="D450">
        <f t="shared" si="61"/>
        <v>11</v>
      </c>
      <c r="E450" t="str">
        <f t="shared" si="62"/>
        <v>November</v>
      </c>
      <c r="F450" t="str">
        <f t="shared" si="63"/>
        <v>Q4</v>
      </c>
      <c r="G450" t="str">
        <f t="shared" si="64"/>
        <v>2018-Nov</v>
      </c>
      <c r="H450">
        <f t="shared" si="65"/>
        <v>1</v>
      </c>
      <c r="I450" t="str">
        <f t="shared" si="66"/>
        <v>Sunday</v>
      </c>
      <c r="J450" t="str">
        <f t="shared" si="67"/>
        <v>FM8</v>
      </c>
      <c r="K450" t="str">
        <f t="shared" si="68"/>
        <v>FQ3</v>
      </c>
    </row>
    <row r="451" spans="1:11" x14ac:dyDescent="0.35">
      <c r="A451" s="1" t="s">
        <v>19892</v>
      </c>
      <c r="B451" s="1">
        <f t="shared" si="69"/>
        <v>41591</v>
      </c>
      <c r="C451">
        <f t="shared" ref="C451:C514" si="70">YEAR(B451)</f>
        <v>2013</v>
      </c>
      <c r="D451">
        <f t="shared" ref="D451:D514" si="71">MONTH(B451)</f>
        <v>11</v>
      </c>
      <c r="E451" t="str">
        <f t="shared" ref="E451:E514" si="72">TEXT(B451, "MMMM")</f>
        <v>November</v>
      </c>
      <c r="F451" t="str">
        <f t="shared" ref="F451:F514" si="73" xml:space="preserve"> "Q" &amp; INT((MONTH(B451)-1)/3) + 1</f>
        <v>Q4</v>
      </c>
      <c r="G451" t="str">
        <f t="shared" ref="G451:G514" si="74">YEAR(B451) &amp; "-" &amp; TEXT(B451, "MMM")</f>
        <v>2013-Nov</v>
      </c>
      <c r="H451">
        <f t="shared" ref="H451:H514" si="75">WEEKDAY(B451)</f>
        <v>4</v>
      </c>
      <c r="I451" t="str">
        <f t="shared" ref="I451:I514" si="76">TEXT(B451, "dddd")</f>
        <v>Wednesday</v>
      </c>
      <c r="J451" t="str">
        <f t="shared" ref="J451:J514" si="77">"FM" &amp; IF(MONTH(B451)&gt;=4, MONTH(B451)-3, MONTH(B451)+9)</f>
        <v>FM8</v>
      </c>
      <c r="K451" t="str">
        <f t="shared" ref="K451:K514" si="78" xml:space="preserve"> "FQ" &amp; INT((IF(MONTH(B451)&gt;=4, MONTH(B451)-3, MONTH(B451)+9)-1)/3) + 1</f>
        <v>FQ3</v>
      </c>
    </row>
    <row r="452" spans="1:11" x14ac:dyDescent="0.35">
      <c r="A452" s="1" t="s">
        <v>19893</v>
      </c>
      <c r="B452" s="1">
        <f t="shared" ref="B452:B515" si="79">DATE(LEFT(A452, 4), MID(A452, FIND("_", A452) + 1, FIND("_", A452, FIND("_", A452) + 1) - FIND("_", A452) - 1), RIGHT(A452, LEN(A452) - FIND("_", A452, FIND("_", A452) + 1)))</f>
        <v>42318</v>
      </c>
      <c r="C452">
        <f t="shared" si="70"/>
        <v>2015</v>
      </c>
      <c r="D452">
        <f t="shared" si="71"/>
        <v>11</v>
      </c>
      <c r="E452" t="str">
        <f t="shared" si="72"/>
        <v>November</v>
      </c>
      <c r="F452" t="str">
        <f t="shared" si="73"/>
        <v>Q4</v>
      </c>
      <c r="G452" t="str">
        <f t="shared" si="74"/>
        <v>2015-Nov</v>
      </c>
      <c r="H452">
        <f t="shared" si="75"/>
        <v>3</v>
      </c>
      <c r="I452" t="str">
        <f t="shared" si="76"/>
        <v>Tuesday</v>
      </c>
      <c r="J452" t="str">
        <f t="shared" si="77"/>
        <v>FM8</v>
      </c>
      <c r="K452" t="str">
        <f t="shared" si="78"/>
        <v>FQ3</v>
      </c>
    </row>
    <row r="453" spans="1:11" x14ac:dyDescent="0.35">
      <c r="A453" s="1" t="s">
        <v>19894</v>
      </c>
      <c r="B453" s="1">
        <f t="shared" si="79"/>
        <v>41606</v>
      </c>
      <c r="C453">
        <f t="shared" si="70"/>
        <v>2013</v>
      </c>
      <c r="D453">
        <f t="shared" si="71"/>
        <v>11</v>
      </c>
      <c r="E453" t="str">
        <f t="shared" si="72"/>
        <v>November</v>
      </c>
      <c r="F453" t="str">
        <f t="shared" si="73"/>
        <v>Q4</v>
      </c>
      <c r="G453" t="str">
        <f t="shared" si="74"/>
        <v>2013-Nov</v>
      </c>
      <c r="H453">
        <f t="shared" si="75"/>
        <v>5</v>
      </c>
      <c r="I453" t="str">
        <f t="shared" si="76"/>
        <v>Thursday</v>
      </c>
      <c r="J453" t="str">
        <f t="shared" si="77"/>
        <v>FM8</v>
      </c>
      <c r="K453" t="str">
        <f t="shared" si="78"/>
        <v>FQ3</v>
      </c>
    </row>
    <row r="454" spans="1:11" x14ac:dyDescent="0.35">
      <c r="A454" s="1" t="s">
        <v>19893</v>
      </c>
      <c r="B454" s="1">
        <f t="shared" si="79"/>
        <v>42318</v>
      </c>
      <c r="C454">
        <f t="shared" si="70"/>
        <v>2015</v>
      </c>
      <c r="D454">
        <f t="shared" si="71"/>
        <v>11</v>
      </c>
      <c r="E454" t="str">
        <f t="shared" si="72"/>
        <v>November</v>
      </c>
      <c r="F454" t="str">
        <f t="shared" si="73"/>
        <v>Q4</v>
      </c>
      <c r="G454" t="str">
        <f t="shared" si="74"/>
        <v>2015-Nov</v>
      </c>
      <c r="H454">
        <f t="shared" si="75"/>
        <v>3</v>
      </c>
      <c r="I454" t="str">
        <f t="shared" si="76"/>
        <v>Tuesday</v>
      </c>
      <c r="J454" t="str">
        <f t="shared" si="77"/>
        <v>FM8</v>
      </c>
      <c r="K454" t="str">
        <f t="shared" si="78"/>
        <v>FQ3</v>
      </c>
    </row>
    <row r="455" spans="1:11" x14ac:dyDescent="0.35">
      <c r="A455" s="1" t="s">
        <v>19895</v>
      </c>
      <c r="B455" s="1">
        <f t="shared" si="79"/>
        <v>41955</v>
      </c>
      <c r="C455">
        <f t="shared" si="70"/>
        <v>2014</v>
      </c>
      <c r="D455">
        <f t="shared" si="71"/>
        <v>11</v>
      </c>
      <c r="E455" t="str">
        <f t="shared" si="72"/>
        <v>November</v>
      </c>
      <c r="F455" t="str">
        <f t="shared" si="73"/>
        <v>Q4</v>
      </c>
      <c r="G455" t="str">
        <f t="shared" si="74"/>
        <v>2014-Nov</v>
      </c>
      <c r="H455">
        <f t="shared" si="75"/>
        <v>4</v>
      </c>
      <c r="I455" t="str">
        <f t="shared" si="76"/>
        <v>Wednesday</v>
      </c>
      <c r="J455" t="str">
        <f t="shared" si="77"/>
        <v>FM8</v>
      </c>
      <c r="K455" t="str">
        <f t="shared" si="78"/>
        <v>FQ3</v>
      </c>
    </row>
    <row r="456" spans="1:11" x14ac:dyDescent="0.35">
      <c r="A456" s="1" t="s">
        <v>19896</v>
      </c>
      <c r="B456" s="1">
        <f t="shared" si="79"/>
        <v>41964</v>
      </c>
      <c r="C456">
        <f t="shared" si="70"/>
        <v>2014</v>
      </c>
      <c r="D456">
        <f t="shared" si="71"/>
        <v>11</v>
      </c>
      <c r="E456" t="str">
        <f t="shared" si="72"/>
        <v>November</v>
      </c>
      <c r="F456" t="str">
        <f t="shared" si="73"/>
        <v>Q4</v>
      </c>
      <c r="G456" t="str">
        <f t="shared" si="74"/>
        <v>2014-Nov</v>
      </c>
      <c r="H456">
        <f t="shared" si="75"/>
        <v>6</v>
      </c>
      <c r="I456" t="str">
        <f t="shared" si="76"/>
        <v>Friday</v>
      </c>
      <c r="J456" t="str">
        <f t="shared" si="77"/>
        <v>FM8</v>
      </c>
      <c r="K456" t="str">
        <f t="shared" si="78"/>
        <v>FQ3</v>
      </c>
    </row>
    <row r="457" spans="1:11" x14ac:dyDescent="0.35">
      <c r="A457" s="1" t="s">
        <v>19897</v>
      </c>
      <c r="B457" s="1">
        <f t="shared" si="79"/>
        <v>42284</v>
      </c>
      <c r="C457">
        <f t="shared" si="70"/>
        <v>2015</v>
      </c>
      <c r="D457">
        <f t="shared" si="71"/>
        <v>10</v>
      </c>
      <c r="E457" t="str">
        <f t="shared" si="72"/>
        <v>October</v>
      </c>
      <c r="F457" t="str">
        <f t="shared" si="73"/>
        <v>Q4</v>
      </c>
      <c r="G457" t="str">
        <f t="shared" si="74"/>
        <v>2015-Oct</v>
      </c>
      <c r="H457">
        <f t="shared" si="75"/>
        <v>4</v>
      </c>
      <c r="I457" t="str">
        <f t="shared" si="76"/>
        <v>Wednesday</v>
      </c>
      <c r="J457" t="str">
        <f t="shared" si="77"/>
        <v>FM7</v>
      </c>
      <c r="K457" t="str">
        <f t="shared" si="78"/>
        <v>FQ3</v>
      </c>
    </row>
    <row r="458" spans="1:11" x14ac:dyDescent="0.35">
      <c r="A458" s="1" t="s">
        <v>19898</v>
      </c>
      <c r="B458" s="1">
        <f t="shared" si="79"/>
        <v>40830</v>
      </c>
      <c r="C458">
        <f t="shared" si="70"/>
        <v>2011</v>
      </c>
      <c r="D458">
        <f t="shared" si="71"/>
        <v>10</v>
      </c>
      <c r="E458" t="str">
        <f t="shared" si="72"/>
        <v>October</v>
      </c>
      <c r="F458" t="str">
        <f t="shared" si="73"/>
        <v>Q4</v>
      </c>
      <c r="G458" t="str">
        <f t="shared" si="74"/>
        <v>2011-Oct</v>
      </c>
      <c r="H458">
        <f t="shared" si="75"/>
        <v>6</v>
      </c>
      <c r="I458" t="str">
        <f t="shared" si="76"/>
        <v>Friday</v>
      </c>
      <c r="J458" t="str">
        <f t="shared" si="77"/>
        <v>FM7</v>
      </c>
      <c r="K458" t="str">
        <f t="shared" si="78"/>
        <v>FQ3</v>
      </c>
    </row>
    <row r="459" spans="1:11" x14ac:dyDescent="0.35">
      <c r="A459" s="1" t="s">
        <v>19899</v>
      </c>
      <c r="B459" s="1">
        <f t="shared" si="79"/>
        <v>42294</v>
      </c>
      <c r="C459">
        <f t="shared" si="70"/>
        <v>2015</v>
      </c>
      <c r="D459">
        <f t="shared" si="71"/>
        <v>10</v>
      </c>
      <c r="E459" t="str">
        <f t="shared" si="72"/>
        <v>October</v>
      </c>
      <c r="F459" t="str">
        <f t="shared" si="73"/>
        <v>Q4</v>
      </c>
      <c r="G459" t="str">
        <f t="shared" si="74"/>
        <v>2015-Oct</v>
      </c>
      <c r="H459">
        <f t="shared" si="75"/>
        <v>7</v>
      </c>
      <c r="I459" t="str">
        <f t="shared" si="76"/>
        <v>Saturday</v>
      </c>
      <c r="J459" t="str">
        <f t="shared" si="77"/>
        <v>FM7</v>
      </c>
      <c r="K459" t="str">
        <f t="shared" si="78"/>
        <v>FQ3</v>
      </c>
    </row>
    <row r="460" spans="1:11" x14ac:dyDescent="0.35">
      <c r="A460" s="1" t="s">
        <v>19900</v>
      </c>
      <c r="B460" s="1">
        <f t="shared" si="79"/>
        <v>42305</v>
      </c>
      <c r="C460">
        <f t="shared" si="70"/>
        <v>2015</v>
      </c>
      <c r="D460">
        <f t="shared" si="71"/>
        <v>10</v>
      </c>
      <c r="E460" t="str">
        <f t="shared" si="72"/>
        <v>October</v>
      </c>
      <c r="F460" t="str">
        <f t="shared" si="73"/>
        <v>Q4</v>
      </c>
      <c r="G460" t="str">
        <f t="shared" si="74"/>
        <v>2015-Oct</v>
      </c>
      <c r="H460">
        <f t="shared" si="75"/>
        <v>4</v>
      </c>
      <c r="I460" t="str">
        <f t="shared" si="76"/>
        <v>Wednesday</v>
      </c>
      <c r="J460" t="str">
        <f t="shared" si="77"/>
        <v>FM7</v>
      </c>
      <c r="K460" t="str">
        <f t="shared" si="78"/>
        <v>FQ3</v>
      </c>
    </row>
    <row r="461" spans="1:11" x14ac:dyDescent="0.35">
      <c r="A461" s="1" t="s">
        <v>19638</v>
      </c>
      <c r="B461" s="1">
        <f t="shared" si="79"/>
        <v>41183</v>
      </c>
      <c r="C461">
        <f t="shared" si="70"/>
        <v>2012</v>
      </c>
      <c r="D461">
        <f t="shared" si="71"/>
        <v>10</v>
      </c>
      <c r="E461" t="str">
        <f t="shared" si="72"/>
        <v>October</v>
      </c>
      <c r="F461" t="str">
        <f t="shared" si="73"/>
        <v>Q4</v>
      </c>
      <c r="G461" t="str">
        <f t="shared" si="74"/>
        <v>2012-Oct</v>
      </c>
      <c r="H461">
        <f t="shared" si="75"/>
        <v>2</v>
      </c>
      <c r="I461" t="str">
        <f t="shared" si="76"/>
        <v>Monday</v>
      </c>
      <c r="J461" t="str">
        <f t="shared" si="77"/>
        <v>FM7</v>
      </c>
      <c r="K461" t="str">
        <f t="shared" si="78"/>
        <v>FQ3</v>
      </c>
    </row>
    <row r="462" spans="1:11" x14ac:dyDescent="0.35">
      <c r="A462" s="1" t="s">
        <v>19901</v>
      </c>
      <c r="B462" s="1">
        <f t="shared" si="79"/>
        <v>41204</v>
      </c>
      <c r="C462">
        <f t="shared" si="70"/>
        <v>2012</v>
      </c>
      <c r="D462">
        <f t="shared" si="71"/>
        <v>10</v>
      </c>
      <c r="E462" t="str">
        <f t="shared" si="72"/>
        <v>October</v>
      </c>
      <c r="F462" t="str">
        <f t="shared" si="73"/>
        <v>Q4</v>
      </c>
      <c r="G462" t="str">
        <f t="shared" si="74"/>
        <v>2012-Oct</v>
      </c>
      <c r="H462">
        <f t="shared" si="75"/>
        <v>2</v>
      </c>
      <c r="I462" t="str">
        <f t="shared" si="76"/>
        <v>Monday</v>
      </c>
      <c r="J462" t="str">
        <f t="shared" si="77"/>
        <v>FM7</v>
      </c>
      <c r="K462" t="str">
        <f t="shared" si="78"/>
        <v>FQ3</v>
      </c>
    </row>
    <row r="463" spans="1:11" x14ac:dyDescent="0.35">
      <c r="A463" s="1" t="s">
        <v>19902</v>
      </c>
      <c r="B463" s="1">
        <f t="shared" si="79"/>
        <v>40832</v>
      </c>
      <c r="C463">
        <f t="shared" si="70"/>
        <v>2011</v>
      </c>
      <c r="D463">
        <f t="shared" si="71"/>
        <v>10</v>
      </c>
      <c r="E463" t="str">
        <f t="shared" si="72"/>
        <v>October</v>
      </c>
      <c r="F463" t="str">
        <f t="shared" si="73"/>
        <v>Q4</v>
      </c>
      <c r="G463" t="str">
        <f t="shared" si="74"/>
        <v>2011-Oct</v>
      </c>
      <c r="H463">
        <f t="shared" si="75"/>
        <v>1</v>
      </c>
      <c r="I463" t="str">
        <f t="shared" si="76"/>
        <v>Sunday</v>
      </c>
      <c r="J463" t="str">
        <f t="shared" si="77"/>
        <v>FM7</v>
      </c>
      <c r="K463" t="str">
        <f t="shared" si="78"/>
        <v>FQ3</v>
      </c>
    </row>
    <row r="464" spans="1:11" x14ac:dyDescent="0.35">
      <c r="A464" s="1" t="s">
        <v>19903</v>
      </c>
      <c r="B464" s="1">
        <f t="shared" si="79"/>
        <v>40468</v>
      </c>
      <c r="C464">
        <f t="shared" si="70"/>
        <v>2010</v>
      </c>
      <c r="D464">
        <f t="shared" si="71"/>
        <v>10</v>
      </c>
      <c r="E464" t="str">
        <f t="shared" si="72"/>
        <v>October</v>
      </c>
      <c r="F464" t="str">
        <f t="shared" si="73"/>
        <v>Q4</v>
      </c>
      <c r="G464" t="str">
        <f t="shared" si="74"/>
        <v>2010-Oct</v>
      </c>
      <c r="H464">
        <f t="shared" si="75"/>
        <v>1</v>
      </c>
      <c r="I464" t="str">
        <f t="shared" si="76"/>
        <v>Sunday</v>
      </c>
      <c r="J464" t="str">
        <f t="shared" si="77"/>
        <v>FM7</v>
      </c>
      <c r="K464" t="str">
        <f t="shared" si="78"/>
        <v>FQ3</v>
      </c>
    </row>
    <row r="465" spans="1:11" x14ac:dyDescent="0.35">
      <c r="A465" s="1" t="s">
        <v>19904</v>
      </c>
      <c r="B465" s="1">
        <f t="shared" si="79"/>
        <v>42659</v>
      </c>
      <c r="C465">
        <f t="shared" si="70"/>
        <v>2016</v>
      </c>
      <c r="D465">
        <f t="shared" si="71"/>
        <v>10</v>
      </c>
      <c r="E465" t="str">
        <f t="shared" si="72"/>
        <v>October</v>
      </c>
      <c r="F465" t="str">
        <f t="shared" si="73"/>
        <v>Q4</v>
      </c>
      <c r="G465" t="str">
        <f t="shared" si="74"/>
        <v>2016-Oct</v>
      </c>
      <c r="H465">
        <f t="shared" si="75"/>
        <v>1</v>
      </c>
      <c r="I465" t="str">
        <f t="shared" si="76"/>
        <v>Sunday</v>
      </c>
      <c r="J465" t="str">
        <f t="shared" si="77"/>
        <v>FM7</v>
      </c>
      <c r="K465" t="str">
        <f t="shared" si="78"/>
        <v>FQ3</v>
      </c>
    </row>
    <row r="466" spans="1:11" x14ac:dyDescent="0.35">
      <c r="A466" s="1" t="s">
        <v>19905</v>
      </c>
      <c r="B466" s="1">
        <f t="shared" si="79"/>
        <v>43012</v>
      </c>
      <c r="C466">
        <f t="shared" si="70"/>
        <v>2017</v>
      </c>
      <c r="D466">
        <f t="shared" si="71"/>
        <v>10</v>
      </c>
      <c r="E466" t="str">
        <f t="shared" si="72"/>
        <v>October</v>
      </c>
      <c r="F466" t="str">
        <f t="shared" si="73"/>
        <v>Q4</v>
      </c>
      <c r="G466" t="str">
        <f t="shared" si="74"/>
        <v>2017-Oct</v>
      </c>
      <c r="H466">
        <f t="shared" si="75"/>
        <v>4</v>
      </c>
      <c r="I466" t="str">
        <f t="shared" si="76"/>
        <v>Wednesday</v>
      </c>
      <c r="J466" t="str">
        <f t="shared" si="77"/>
        <v>FM7</v>
      </c>
      <c r="K466" t="str">
        <f t="shared" si="78"/>
        <v>FQ3</v>
      </c>
    </row>
    <row r="467" spans="1:11" x14ac:dyDescent="0.35">
      <c r="A467" s="1" t="s">
        <v>19906</v>
      </c>
      <c r="B467" s="1">
        <f t="shared" si="79"/>
        <v>41207</v>
      </c>
      <c r="C467">
        <f t="shared" si="70"/>
        <v>2012</v>
      </c>
      <c r="D467">
        <f t="shared" si="71"/>
        <v>10</v>
      </c>
      <c r="E467" t="str">
        <f t="shared" si="72"/>
        <v>October</v>
      </c>
      <c r="F467" t="str">
        <f t="shared" si="73"/>
        <v>Q4</v>
      </c>
      <c r="G467" t="str">
        <f t="shared" si="74"/>
        <v>2012-Oct</v>
      </c>
      <c r="H467">
        <f t="shared" si="75"/>
        <v>5</v>
      </c>
      <c r="I467" t="str">
        <f t="shared" si="76"/>
        <v>Thursday</v>
      </c>
      <c r="J467" t="str">
        <f t="shared" si="77"/>
        <v>FM7</v>
      </c>
      <c r="K467" t="str">
        <f t="shared" si="78"/>
        <v>FQ3</v>
      </c>
    </row>
    <row r="468" spans="1:11" x14ac:dyDescent="0.35">
      <c r="A468" s="1" t="s">
        <v>19907</v>
      </c>
      <c r="B468" s="1">
        <f t="shared" si="79"/>
        <v>41200</v>
      </c>
      <c r="C468">
        <f t="shared" si="70"/>
        <v>2012</v>
      </c>
      <c r="D468">
        <f t="shared" si="71"/>
        <v>10</v>
      </c>
      <c r="E468" t="str">
        <f t="shared" si="72"/>
        <v>October</v>
      </c>
      <c r="F468" t="str">
        <f t="shared" si="73"/>
        <v>Q4</v>
      </c>
      <c r="G468" t="str">
        <f t="shared" si="74"/>
        <v>2012-Oct</v>
      </c>
      <c r="H468">
        <f t="shared" si="75"/>
        <v>5</v>
      </c>
      <c r="I468" t="str">
        <f t="shared" si="76"/>
        <v>Thursday</v>
      </c>
      <c r="J468" t="str">
        <f t="shared" si="77"/>
        <v>FM7</v>
      </c>
      <c r="K468" t="str">
        <f t="shared" si="78"/>
        <v>FQ3</v>
      </c>
    </row>
    <row r="469" spans="1:11" x14ac:dyDescent="0.35">
      <c r="A469" s="1" t="s">
        <v>19908</v>
      </c>
      <c r="B469" s="1">
        <f t="shared" si="79"/>
        <v>41565</v>
      </c>
      <c r="C469">
        <f t="shared" si="70"/>
        <v>2013</v>
      </c>
      <c r="D469">
        <f t="shared" si="71"/>
        <v>10</v>
      </c>
      <c r="E469" t="str">
        <f t="shared" si="72"/>
        <v>October</v>
      </c>
      <c r="F469" t="str">
        <f t="shared" si="73"/>
        <v>Q4</v>
      </c>
      <c r="G469" t="str">
        <f t="shared" si="74"/>
        <v>2013-Oct</v>
      </c>
      <c r="H469">
        <f t="shared" si="75"/>
        <v>6</v>
      </c>
      <c r="I469" t="str">
        <f t="shared" si="76"/>
        <v>Friday</v>
      </c>
      <c r="J469" t="str">
        <f t="shared" si="77"/>
        <v>FM7</v>
      </c>
      <c r="K469" t="str">
        <f t="shared" si="78"/>
        <v>FQ3</v>
      </c>
    </row>
    <row r="470" spans="1:11" x14ac:dyDescent="0.35">
      <c r="A470" s="1" t="s">
        <v>19642</v>
      </c>
      <c r="B470" s="1">
        <f t="shared" si="79"/>
        <v>41927</v>
      </c>
      <c r="C470">
        <f t="shared" si="70"/>
        <v>2014</v>
      </c>
      <c r="D470">
        <f t="shared" si="71"/>
        <v>10</v>
      </c>
      <c r="E470" t="str">
        <f t="shared" si="72"/>
        <v>October</v>
      </c>
      <c r="F470" t="str">
        <f t="shared" si="73"/>
        <v>Q4</v>
      </c>
      <c r="G470" t="str">
        <f t="shared" si="74"/>
        <v>2014-Oct</v>
      </c>
      <c r="H470">
        <f t="shared" si="75"/>
        <v>4</v>
      </c>
      <c r="I470" t="str">
        <f t="shared" si="76"/>
        <v>Wednesday</v>
      </c>
      <c r="J470" t="str">
        <f t="shared" si="77"/>
        <v>FM7</v>
      </c>
      <c r="K470" t="str">
        <f t="shared" si="78"/>
        <v>FQ3</v>
      </c>
    </row>
    <row r="471" spans="1:11" x14ac:dyDescent="0.35">
      <c r="A471" s="1" t="s">
        <v>19909</v>
      </c>
      <c r="B471" s="1">
        <f t="shared" si="79"/>
        <v>41191</v>
      </c>
      <c r="C471">
        <f t="shared" si="70"/>
        <v>2012</v>
      </c>
      <c r="D471">
        <f t="shared" si="71"/>
        <v>10</v>
      </c>
      <c r="E471" t="str">
        <f t="shared" si="72"/>
        <v>October</v>
      </c>
      <c r="F471" t="str">
        <f t="shared" si="73"/>
        <v>Q4</v>
      </c>
      <c r="G471" t="str">
        <f t="shared" si="74"/>
        <v>2012-Oct</v>
      </c>
      <c r="H471">
        <f t="shared" si="75"/>
        <v>3</v>
      </c>
      <c r="I471" t="str">
        <f t="shared" si="76"/>
        <v>Tuesday</v>
      </c>
      <c r="J471" t="str">
        <f t="shared" si="77"/>
        <v>FM7</v>
      </c>
      <c r="K471" t="str">
        <f t="shared" si="78"/>
        <v>FQ3</v>
      </c>
    </row>
    <row r="472" spans="1:11" x14ac:dyDescent="0.35">
      <c r="A472" s="1" t="s">
        <v>19910</v>
      </c>
      <c r="B472" s="1">
        <f t="shared" si="79"/>
        <v>41188</v>
      </c>
      <c r="C472">
        <f t="shared" si="70"/>
        <v>2012</v>
      </c>
      <c r="D472">
        <f t="shared" si="71"/>
        <v>10</v>
      </c>
      <c r="E472" t="str">
        <f t="shared" si="72"/>
        <v>October</v>
      </c>
      <c r="F472" t="str">
        <f t="shared" si="73"/>
        <v>Q4</v>
      </c>
      <c r="G472" t="str">
        <f t="shared" si="74"/>
        <v>2012-Oct</v>
      </c>
      <c r="H472">
        <f t="shared" si="75"/>
        <v>7</v>
      </c>
      <c r="I472" t="str">
        <f t="shared" si="76"/>
        <v>Saturday</v>
      </c>
      <c r="J472" t="str">
        <f t="shared" si="77"/>
        <v>FM7</v>
      </c>
      <c r="K472" t="str">
        <f t="shared" si="78"/>
        <v>FQ3</v>
      </c>
    </row>
    <row r="473" spans="1:11" x14ac:dyDescent="0.35">
      <c r="A473" s="1" t="s">
        <v>19911</v>
      </c>
      <c r="B473" s="1">
        <f t="shared" si="79"/>
        <v>42290</v>
      </c>
      <c r="C473">
        <f t="shared" si="70"/>
        <v>2015</v>
      </c>
      <c r="D473">
        <f t="shared" si="71"/>
        <v>10</v>
      </c>
      <c r="E473" t="str">
        <f t="shared" si="72"/>
        <v>October</v>
      </c>
      <c r="F473" t="str">
        <f t="shared" si="73"/>
        <v>Q4</v>
      </c>
      <c r="G473" t="str">
        <f t="shared" si="74"/>
        <v>2015-Oct</v>
      </c>
      <c r="H473">
        <f t="shared" si="75"/>
        <v>3</v>
      </c>
      <c r="I473" t="str">
        <f t="shared" si="76"/>
        <v>Tuesday</v>
      </c>
      <c r="J473" t="str">
        <f t="shared" si="77"/>
        <v>FM7</v>
      </c>
      <c r="K473" t="str">
        <f t="shared" si="78"/>
        <v>FQ3</v>
      </c>
    </row>
    <row r="474" spans="1:11" x14ac:dyDescent="0.35">
      <c r="A474" s="1" t="s">
        <v>19912</v>
      </c>
      <c r="B474" s="1">
        <f t="shared" si="79"/>
        <v>43378</v>
      </c>
      <c r="C474">
        <f t="shared" si="70"/>
        <v>2018</v>
      </c>
      <c r="D474">
        <f t="shared" si="71"/>
        <v>10</v>
      </c>
      <c r="E474" t="str">
        <f t="shared" si="72"/>
        <v>October</v>
      </c>
      <c r="F474" t="str">
        <f t="shared" si="73"/>
        <v>Q4</v>
      </c>
      <c r="G474" t="str">
        <f t="shared" si="74"/>
        <v>2018-Oct</v>
      </c>
      <c r="H474">
        <f t="shared" si="75"/>
        <v>6</v>
      </c>
      <c r="I474" t="str">
        <f t="shared" si="76"/>
        <v>Friday</v>
      </c>
      <c r="J474" t="str">
        <f t="shared" si="77"/>
        <v>FM7</v>
      </c>
      <c r="K474" t="str">
        <f t="shared" si="78"/>
        <v>FQ3</v>
      </c>
    </row>
    <row r="475" spans="1:11" x14ac:dyDescent="0.35">
      <c r="A475" s="1" t="s">
        <v>19913</v>
      </c>
      <c r="B475" s="1">
        <f t="shared" si="79"/>
        <v>41926</v>
      </c>
      <c r="C475">
        <f t="shared" si="70"/>
        <v>2014</v>
      </c>
      <c r="D475">
        <f t="shared" si="71"/>
        <v>10</v>
      </c>
      <c r="E475" t="str">
        <f t="shared" si="72"/>
        <v>October</v>
      </c>
      <c r="F475" t="str">
        <f t="shared" si="73"/>
        <v>Q4</v>
      </c>
      <c r="G475" t="str">
        <f t="shared" si="74"/>
        <v>2014-Oct</v>
      </c>
      <c r="H475">
        <f t="shared" si="75"/>
        <v>3</v>
      </c>
      <c r="I475" t="str">
        <f t="shared" si="76"/>
        <v>Tuesday</v>
      </c>
      <c r="J475" t="str">
        <f t="shared" si="77"/>
        <v>FM7</v>
      </c>
      <c r="K475" t="str">
        <f t="shared" si="78"/>
        <v>FQ3</v>
      </c>
    </row>
    <row r="476" spans="1:11" x14ac:dyDescent="0.35">
      <c r="A476" s="1" t="s">
        <v>19914</v>
      </c>
      <c r="B476" s="1">
        <f t="shared" si="79"/>
        <v>40229</v>
      </c>
      <c r="C476">
        <f t="shared" si="70"/>
        <v>2010</v>
      </c>
      <c r="D476">
        <f t="shared" si="71"/>
        <v>2</v>
      </c>
      <c r="E476" t="str">
        <f t="shared" si="72"/>
        <v>February</v>
      </c>
      <c r="F476" t="str">
        <f t="shared" si="73"/>
        <v>Q1</v>
      </c>
      <c r="G476" t="str">
        <f t="shared" si="74"/>
        <v>2010-Feb</v>
      </c>
      <c r="H476">
        <f t="shared" si="75"/>
        <v>7</v>
      </c>
      <c r="I476" t="str">
        <f t="shared" si="76"/>
        <v>Saturday</v>
      </c>
      <c r="J476" t="str">
        <f t="shared" si="77"/>
        <v>FM11</v>
      </c>
      <c r="K476" t="str">
        <f t="shared" si="78"/>
        <v>FQ4</v>
      </c>
    </row>
    <row r="477" spans="1:11" x14ac:dyDescent="0.35">
      <c r="A477" s="1" t="s">
        <v>19870</v>
      </c>
      <c r="B477" s="1">
        <f t="shared" si="79"/>
        <v>43096</v>
      </c>
      <c r="C477">
        <f t="shared" si="70"/>
        <v>2017</v>
      </c>
      <c r="D477">
        <f t="shared" si="71"/>
        <v>12</v>
      </c>
      <c r="E477" t="str">
        <f t="shared" si="72"/>
        <v>December</v>
      </c>
      <c r="F477" t="str">
        <f t="shared" si="73"/>
        <v>Q4</v>
      </c>
      <c r="G477" t="str">
        <f t="shared" si="74"/>
        <v>2017-Dec</v>
      </c>
      <c r="H477">
        <f t="shared" si="75"/>
        <v>4</v>
      </c>
      <c r="I477" t="str">
        <f t="shared" si="76"/>
        <v>Wednesday</v>
      </c>
      <c r="J477" t="str">
        <f t="shared" si="77"/>
        <v>FM9</v>
      </c>
      <c r="K477" t="str">
        <f t="shared" si="78"/>
        <v>FQ3</v>
      </c>
    </row>
    <row r="478" spans="1:11" x14ac:dyDescent="0.35">
      <c r="A478" s="1" t="s">
        <v>19915</v>
      </c>
      <c r="B478" s="1">
        <f t="shared" si="79"/>
        <v>41595</v>
      </c>
      <c r="C478">
        <f t="shared" si="70"/>
        <v>2013</v>
      </c>
      <c r="D478">
        <f t="shared" si="71"/>
        <v>11</v>
      </c>
      <c r="E478" t="str">
        <f t="shared" si="72"/>
        <v>November</v>
      </c>
      <c r="F478" t="str">
        <f t="shared" si="73"/>
        <v>Q4</v>
      </c>
      <c r="G478" t="str">
        <f t="shared" si="74"/>
        <v>2013-Nov</v>
      </c>
      <c r="H478">
        <f t="shared" si="75"/>
        <v>1</v>
      </c>
      <c r="I478" t="str">
        <f t="shared" si="76"/>
        <v>Sunday</v>
      </c>
      <c r="J478" t="str">
        <f t="shared" si="77"/>
        <v>FM8</v>
      </c>
      <c r="K478" t="str">
        <f t="shared" si="78"/>
        <v>FQ3</v>
      </c>
    </row>
    <row r="479" spans="1:11" x14ac:dyDescent="0.35">
      <c r="A479" s="1" t="s">
        <v>19649</v>
      </c>
      <c r="B479" s="1">
        <f t="shared" si="79"/>
        <v>41170</v>
      </c>
      <c r="C479">
        <f t="shared" si="70"/>
        <v>2012</v>
      </c>
      <c r="D479">
        <f t="shared" si="71"/>
        <v>9</v>
      </c>
      <c r="E479" t="str">
        <f t="shared" si="72"/>
        <v>September</v>
      </c>
      <c r="F479" t="str">
        <f t="shared" si="73"/>
        <v>Q3</v>
      </c>
      <c r="G479" t="str">
        <f t="shared" si="74"/>
        <v>2012-Sep</v>
      </c>
      <c r="H479">
        <f t="shared" si="75"/>
        <v>3</v>
      </c>
      <c r="I479" t="str">
        <f t="shared" si="76"/>
        <v>Tuesday</v>
      </c>
      <c r="J479" t="str">
        <f t="shared" si="77"/>
        <v>FM6</v>
      </c>
      <c r="K479" t="str">
        <f t="shared" si="78"/>
        <v>FQ2</v>
      </c>
    </row>
    <row r="480" spans="1:11" x14ac:dyDescent="0.35">
      <c r="A480" s="1" t="s">
        <v>19916</v>
      </c>
      <c r="B480" s="1">
        <f t="shared" si="79"/>
        <v>40426</v>
      </c>
      <c r="C480">
        <f t="shared" si="70"/>
        <v>2010</v>
      </c>
      <c r="D480">
        <f t="shared" si="71"/>
        <v>9</v>
      </c>
      <c r="E480" t="str">
        <f t="shared" si="72"/>
        <v>September</v>
      </c>
      <c r="F480" t="str">
        <f t="shared" si="73"/>
        <v>Q3</v>
      </c>
      <c r="G480" t="str">
        <f t="shared" si="74"/>
        <v>2010-Sep</v>
      </c>
      <c r="H480">
        <f t="shared" si="75"/>
        <v>1</v>
      </c>
      <c r="I480" t="str">
        <f t="shared" si="76"/>
        <v>Sunday</v>
      </c>
      <c r="J480" t="str">
        <f t="shared" si="77"/>
        <v>FM6</v>
      </c>
      <c r="K480" t="str">
        <f t="shared" si="78"/>
        <v>FQ2</v>
      </c>
    </row>
    <row r="481" spans="1:11" x14ac:dyDescent="0.35">
      <c r="A481" s="1" t="s">
        <v>19917</v>
      </c>
      <c r="B481" s="1">
        <f t="shared" si="79"/>
        <v>40797</v>
      </c>
      <c r="C481">
        <f t="shared" si="70"/>
        <v>2011</v>
      </c>
      <c r="D481">
        <f t="shared" si="71"/>
        <v>9</v>
      </c>
      <c r="E481" t="str">
        <f t="shared" si="72"/>
        <v>September</v>
      </c>
      <c r="F481" t="str">
        <f t="shared" si="73"/>
        <v>Q3</v>
      </c>
      <c r="G481" t="str">
        <f t="shared" si="74"/>
        <v>2011-Sep</v>
      </c>
      <c r="H481">
        <f t="shared" si="75"/>
        <v>1</v>
      </c>
      <c r="I481" t="str">
        <f t="shared" si="76"/>
        <v>Sunday</v>
      </c>
      <c r="J481" t="str">
        <f t="shared" si="77"/>
        <v>FM6</v>
      </c>
      <c r="K481" t="str">
        <f t="shared" si="78"/>
        <v>FQ2</v>
      </c>
    </row>
    <row r="482" spans="1:11" x14ac:dyDescent="0.35">
      <c r="A482" s="1" t="s">
        <v>19918</v>
      </c>
      <c r="B482" s="1">
        <f t="shared" si="79"/>
        <v>40810</v>
      </c>
      <c r="C482">
        <f t="shared" si="70"/>
        <v>2011</v>
      </c>
      <c r="D482">
        <f t="shared" si="71"/>
        <v>9</v>
      </c>
      <c r="E482" t="str">
        <f t="shared" si="72"/>
        <v>September</v>
      </c>
      <c r="F482" t="str">
        <f t="shared" si="73"/>
        <v>Q3</v>
      </c>
      <c r="G482" t="str">
        <f t="shared" si="74"/>
        <v>2011-Sep</v>
      </c>
      <c r="H482">
        <f t="shared" si="75"/>
        <v>7</v>
      </c>
      <c r="I482" t="str">
        <f t="shared" si="76"/>
        <v>Saturday</v>
      </c>
      <c r="J482" t="str">
        <f t="shared" si="77"/>
        <v>FM6</v>
      </c>
      <c r="K482" t="str">
        <f t="shared" si="78"/>
        <v>FQ2</v>
      </c>
    </row>
    <row r="483" spans="1:11" x14ac:dyDescent="0.35">
      <c r="A483" s="1" t="s">
        <v>19919</v>
      </c>
      <c r="B483" s="1">
        <f t="shared" si="79"/>
        <v>40442</v>
      </c>
      <c r="C483">
        <f t="shared" si="70"/>
        <v>2010</v>
      </c>
      <c r="D483">
        <f t="shared" si="71"/>
        <v>9</v>
      </c>
      <c r="E483" t="str">
        <f t="shared" si="72"/>
        <v>September</v>
      </c>
      <c r="F483" t="str">
        <f t="shared" si="73"/>
        <v>Q3</v>
      </c>
      <c r="G483" t="str">
        <f t="shared" si="74"/>
        <v>2010-Sep</v>
      </c>
      <c r="H483">
        <f t="shared" si="75"/>
        <v>3</v>
      </c>
      <c r="I483" t="str">
        <f t="shared" si="76"/>
        <v>Tuesday</v>
      </c>
      <c r="J483" t="str">
        <f t="shared" si="77"/>
        <v>FM6</v>
      </c>
      <c r="K483" t="str">
        <f t="shared" si="78"/>
        <v>FQ2</v>
      </c>
    </row>
    <row r="484" spans="1:11" x14ac:dyDescent="0.35">
      <c r="A484" s="1" t="s">
        <v>19920</v>
      </c>
      <c r="B484" s="1">
        <f t="shared" si="79"/>
        <v>40799</v>
      </c>
      <c r="C484">
        <f t="shared" si="70"/>
        <v>2011</v>
      </c>
      <c r="D484">
        <f t="shared" si="71"/>
        <v>9</v>
      </c>
      <c r="E484" t="str">
        <f t="shared" si="72"/>
        <v>September</v>
      </c>
      <c r="F484" t="str">
        <f t="shared" si="73"/>
        <v>Q3</v>
      </c>
      <c r="G484" t="str">
        <f t="shared" si="74"/>
        <v>2011-Sep</v>
      </c>
      <c r="H484">
        <f t="shared" si="75"/>
        <v>3</v>
      </c>
      <c r="I484" t="str">
        <f t="shared" si="76"/>
        <v>Tuesday</v>
      </c>
      <c r="J484" t="str">
        <f t="shared" si="77"/>
        <v>FM6</v>
      </c>
      <c r="K484" t="str">
        <f t="shared" si="78"/>
        <v>FQ2</v>
      </c>
    </row>
    <row r="485" spans="1:11" x14ac:dyDescent="0.35">
      <c r="A485" s="1" t="s">
        <v>19921</v>
      </c>
      <c r="B485" s="1">
        <f t="shared" si="79"/>
        <v>41545</v>
      </c>
      <c r="C485">
        <f t="shared" si="70"/>
        <v>2013</v>
      </c>
      <c r="D485">
        <f t="shared" si="71"/>
        <v>9</v>
      </c>
      <c r="E485" t="str">
        <f t="shared" si="72"/>
        <v>September</v>
      </c>
      <c r="F485" t="str">
        <f t="shared" si="73"/>
        <v>Q3</v>
      </c>
      <c r="G485" t="str">
        <f t="shared" si="74"/>
        <v>2013-Sep</v>
      </c>
      <c r="H485">
        <f t="shared" si="75"/>
        <v>7</v>
      </c>
      <c r="I485" t="str">
        <f t="shared" si="76"/>
        <v>Saturday</v>
      </c>
      <c r="J485" t="str">
        <f t="shared" si="77"/>
        <v>FM6</v>
      </c>
      <c r="K485" t="str">
        <f t="shared" si="78"/>
        <v>FQ2</v>
      </c>
    </row>
    <row r="486" spans="1:11" x14ac:dyDescent="0.35">
      <c r="A486" s="1" t="s">
        <v>19922</v>
      </c>
      <c r="B486" s="1">
        <f t="shared" si="79"/>
        <v>41542</v>
      </c>
      <c r="C486">
        <f t="shared" si="70"/>
        <v>2013</v>
      </c>
      <c r="D486">
        <f t="shared" si="71"/>
        <v>9</v>
      </c>
      <c r="E486" t="str">
        <f t="shared" si="72"/>
        <v>September</v>
      </c>
      <c r="F486" t="str">
        <f t="shared" si="73"/>
        <v>Q3</v>
      </c>
      <c r="G486" t="str">
        <f t="shared" si="74"/>
        <v>2013-Sep</v>
      </c>
      <c r="H486">
        <f t="shared" si="75"/>
        <v>4</v>
      </c>
      <c r="I486" t="str">
        <f t="shared" si="76"/>
        <v>Wednesday</v>
      </c>
      <c r="J486" t="str">
        <f t="shared" si="77"/>
        <v>FM6</v>
      </c>
      <c r="K486" t="str">
        <f t="shared" si="78"/>
        <v>FQ2</v>
      </c>
    </row>
    <row r="487" spans="1:11" x14ac:dyDescent="0.35">
      <c r="A487" s="1" t="s">
        <v>19923</v>
      </c>
      <c r="B487" s="1">
        <f t="shared" si="79"/>
        <v>42272</v>
      </c>
      <c r="C487">
        <f t="shared" si="70"/>
        <v>2015</v>
      </c>
      <c r="D487">
        <f t="shared" si="71"/>
        <v>9</v>
      </c>
      <c r="E487" t="str">
        <f t="shared" si="72"/>
        <v>September</v>
      </c>
      <c r="F487" t="str">
        <f t="shared" si="73"/>
        <v>Q3</v>
      </c>
      <c r="G487" t="str">
        <f t="shared" si="74"/>
        <v>2015-Sep</v>
      </c>
      <c r="H487">
        <f t="shared" si="75"/>
        <v>6</v>
      </c>
      <c r="I487" t="str">
        <f t="shared" si="76"/>
        <v>Friday</v>
      </c>
      <c r="J487" t="str">
        <f t="shared" si="77"/>
        <v>FM6</v>
      </c>
      <c r="K487" t="str">
        <f t="shared" si="78"/>
        <v>FQ2</v>
      </c>
    </row>
    <row r="488" spans="1:11" x14ac:dyDescent="0.35">
      <c r="A488" s="1" t="s">
        <v>19744</v>
      </c>
      <c r="B488" s="1">
        <f t="shared" si="79"/>
        <v>42969</v>
      </c>
      <c r="C488">
        <f t="shared" si="70"/>
        <v>2017</v>
      </c>
      <c r="D488">
        <f t="shared" si="71"/>
        <v>8</v>
      </c>
      <c r="E488" t="str">
        <f t="shared" si="72"/>
        <v>August</v>
      </c>
      <c r="F488" t="str">
        <f t="shared" si="73"/>
        <v>Q3</v>
      </c>
      <c r="G488" t="str">
        <f t="shared" si="74"/>
        <v>2017-Aug</v>
      </c>
      <c r="H488">
        <f t="shared" si="75"/>
        <v>3</v>
      </c>
      <c r="I488" t="str">
        <f t="shared" si="76"/>
        <v>Tuesday</v>
      </c>
      <c r="J488" t="str">
        <f t="shared" si="77"/>
        <v>FM5</v>
      </c>
      <c r="K488" t="str">
        <f t="shared" si="78"/>
        <v>FQ2</v>
      </c>
    </row>
    <row r="489" spans="1:11" x14ac:dyDescent="0.35">
      <c r="A489" s="1" t="s">
        <v>19924</v>
      </c>
      <c r="B489" s="1">
        <f t="shared" si="79"/>
        <v>40412</v>
      </c>
      <c r="C489">
        <f t="shared" si="70"/>
        <v>2010</v>
      </c>
      <c r="D489">
        <f t="shared" si="71"/>
        <v>8</v>
      </c>
      <c r="E489" t="str">
        <f t="shared" si="72"/>
        <v>August</v>
      </c>
      <c r="F489" t="str">
        <f t="shared" si="73"/>
        <v>Q3</v>
      </c>
      <c r="G489" t="str">
        <f t="shared" si="74"/>
        <v>2010-Aug</v>
      </c>
      <c r="H489">
        <f t="shared" si="75"/>
        <v>1</v>
      </c>
      <c r="I489" t="str">
        <f t="shared" si="76"/>
        <v>Sunday</v>
      </c>
      <c r="J489" t="str">
        <f t="shared" si="77"/>
        <v>FM5</v>
      </c>
      <c r="K489" t="str">
        <f t="shared" si="78"/>
        <v>FQ2</v>
      </c>
    </row>
    <row r="490" spans="1:11" x14ac:dyDescent="0.35">
      <c r="A490" s="1" t="s">
        <v>19925</v>
      </c>
      <c r="B490" s="1">
        <f t="shared" si="79"/>
        <v>40758</v>
      </c>
      <c r="C490">
        <f t="shared" si="70"/>
        <v>2011</v>
      </c>
      <c r="D490">
        <f t="shared" si="71"/>
        <v>8</v>
      </c>
      <c r="E490" t="str">
        <f t="shared" si="72"/>
        <v>August</v>
      </c>
      <c r="F490" t="str">
        <f t="shared" si="73"/>
        <v>Q3</v>
      </c>
      <c r="G490" t="str">
        <f t="shared" si="74"/>
        <v>2011-Aug</v>
      </c>
      <c r="H490">
        <f t="shared" si="75"/>
        <v>4</v>
      </c>
      <c r="I490" t="str">
        <f t="shared" si="76"/>
        <v>Wednesday</v>
      </c>
      <c r="J490" t="str">
        <f t="shared" si="77"/>
        <v>FM5</v>
      </c>
      <c r="K490" t="str">
        <f t="shared" si="78"/>
        <v>FQ2</v>
      </c>
    </row>
    <row r="491" spans="1:11" x14ac:dyDescent="0.35">
      <c r="A491" s="1" t="s">
        <v>19926</v>
      </c>
      <c r="B491" s="1">
        <f t="shared" si="79"/>
        <v>42232</v>
      </c>
      <c r="C491">
        <f t="shared" si="70"/>
        <v>2015</v>
      </c>
      <c r="D491">
        <f t="shared" si="71"/>
        <v>8</v>
      </c>
      <c r="E491" t="str">
        <f t="shared" si="72"/>
        <v>August</v>
      </c>
      <c r="F491" t="str">
        <f t="shared" si="73"/>
        <v>Q3</v>
      </c>
      <c r="G491" t="str">
        <f t="shared" si="74"/>
        <v>2015-Aug</v>
      </c>
      <c r="H491">
        <f t="shared" si="75"/>
        <v>1</v>
      </c>
      <c r="I491" t="str">
        <f t="shared" si="76"/>
        <v>Sunday</v>
      </c>
      <c r="J491" t="str">
        <f t="shared" si="77"/>
        <v>FM5</v>
      </c>
      <c r="K491" t="str">
        <f t="shared" si="78"/>
        <v>FQ2</v>
      </c>
    </row>
    <row r="492" spans="1:11" x14ac:dyDescent="0.35">
      <c r="A492" s="1" t="s">
        <v>19927</v>
      </c>
      <c r="B492" s="1">
        <f t="shared" si="79"/>
        <v>42967</v>
      </c>
      <c r="C492">
        <f t="shared" si="70"/>
        <v>2017</v>
      </c>
      <c r="D492">
        <f t="shared" si="71"/>
        <v>8</v>
      </c>
      <c r="E492" t="str">
        <f t="shared" si="72"/>
        <v>August</v>
      </c>
      <c r="F492" t="str">
        <f t="shared" si="73"/>
        <v>Q3</v>
      </c>
      <c r="G492" t="str">
        <f t="shared" si="74"/>
        <v>2017-Aug</v>
      </c>
      <c r="H492">
        <f t="shared" si="75"/>
        <v>1</v>
      </c>
      <c r="I492" t="str">
        <f t="shared" si="76"/>
        <v>Sunday</v>
      </c>
      <c r="J492" t="str">
        <f t="shared" si="77"/>
        <v>FM5</v>
      </c>
      <c r="K492" t="str">
        <f t="shared" si="78"/>
        <v>FQ2</v>
      </c>
    </row>
    <row r="493" spans="1:11" x14ac:dyDescent="0.35">
      <c r="A493" s="1" t="s">
        <v>19928</v>
      </c>
      <c r="B493" s="1">
        <f t="shared" si="79"/>
        <v>40774</v>
      </c>
      <c r="C493">
        <f t="shared" si="70"/>
        <v>2011</v>
      </c>
      <c r="D493">
        <f t="shared" si="71"/>
        <v>8</v>
      </c>
      <c r="E493" t="str">
        <f t="shared" si="72"/>
        <v>August</v>
      </c>
      <c r="F493" t="str">
        <f t="shared" si="73"/>
        <v>Q3</v>
      </c>
      <c r="G493" t="str">
        <f t="shared" si="74"/>
        <v>2011-Aug</v>
      </c>
      <c r="H493">
        <f t="shared" si="75"/>
        <v>6</v>
      </c>
      <c r="I493" t="str">
        <f t="shared" si="76"/>
        <v>Friday</v>
      </c>
      <c r="J493" t="str">
        <f t="shared" si="77"/>
        <v>FM5</v>
      </c>
      <c r="K493" t="str">
        <f t="shared" si="78"/>
        <v>FQ2</v>
      </c>
    </row>
    <row r="494" spans="1:11" x14ac:dyDescent="0.35">
      <c r="A494" s="1" t="s">
        <v>19929</v>
      </c>
      <c r="B494" s="1">
        <f t="shared" si="79"/>
        <v>41875</v>
      </c>
      <c r="C494">
        <f t="shared" si="70"/>
        <v>2014</v>
      </c>
      <c r="D494">
        <f t="shared" si="71"/>
        <v>8</v>
      </c>
      <c r="E494" t="str">
        <f t="shared" si="72"/>
        <v>August</v>
      </c>
      <c r="F494" t="str">
        <f t="shared" si="73"/>
        <v>Q3</v>
      </c>
      <c r="G494" t="str">
        <f t="shared" si="74"/>
        <v>2014-Aug</v>
      </c>
      <c r="H494">
        <f t="shared" si="75"/>
        <v>1</v>
      </c>
      <c r="I494" t="str">
        <f t="shared" si="76"/>
        <v>Sunday</v>
      </c>
      <c r="J494" t="str">
        <f t="shared" si="77"/>
        <v>FM5</v>
      </c>
      <c r="K494" t="str">
        <f t="shared" si="78"/>
        <v>FQ2</v>
      </c>
    </row>
    <row r="495" spans="1:11" x14ac:dyDescent="0.35">
      <c r="A495" s="1" t="s">
        <v>19930</v>
      </c>
      <c r="B495" s="1">
        <f t="shared" si="79"/>
        <v>42970</v>
      </c>
      <c r="C495">
        <f t="shared" si="70"/>
        <v>2017</v>
      </c>
      <c r="D495">
        <f t="shared" si="71"/>
        <v>8</v>
      </c>
      <c r="E495" t="str">
        <f t="shared" si="72"/>
        <v>August</v>
      </c>
      <c r="F495" t="str">
        <f t="shared" si="73"/>
        <v>Q3</v>
      </c>
      <c r="G495" t="str">
        <f t="shared" si="74"/>
        <v>2017-Aug</v>
      </c>
      <c r="H495">
        <f t="shared" si="75"/>
        <v>4</v>
      </c>
      <c r="I495" t="str">
        <f t="shared" si="76"/>
        <v>Wednesday</v>
      </c>
      <c r="J495" t="str">
        <f t="shared" si="77"/>
        <v>FM5</v>
      </c>
      <c r="K495" t="str">
        <f t="shared" si="78"/>
        <v>FQ2</v>
      </c>
    </row>
    <row r="496" spans="1:11" x14ac:dyDescent="0.35">
      <c r="A496" s="1" t="s">
        <v>19931</v>
      </c>
      <c r="B496" s="1">
        <f t="shared" si="79"/>
        <v>40761</v>
      </c>
      <c r="C496">
        <f t="shared" si="70"/>
        <v>2011</v>
      </c>
      <c r="D496">
        <f t="shared" si="71"/>
        <v>8</v>
      </c>
      <c r="E496" t="str">
        <f t="shared" si="72"/>
        <v>August</v>
      </c>
      <c r="F496" t="str">
        <f t="shared" si="73"/>
        <v>Q3</v>
      </c>
      <c r="G496" t="str">
        <f t="shared" si="74"/>
        <v>2011-Aug</v>
      </c>
      <c r="H496">
        <f t="shared" si="75"/>
        <v>7</v>
      </c>
      <c r="I496" t="str">
        <f t="shared" si="76"/>
        <v>Saturday</v>
      </c>
      <c r="J496" t="str">
        <f t="shared" si="77"/>
        <v>FM5</v>
      </c>
      <c r="K496" t="str">
        <f t="shared" si="78"/>
        <v>FQ2</v>
      </c>
    </row>
    <row r="497" spans="1:11" x14ac:dyDescent="0.35">
      <c r="A497" s="1" t="s">
        <v>19763</v>
      </c>
      <c r="B497" s="1">
        <f t="shared" si="79"/>
        <v>41829</v>
      </c>
      <c r="C497">
        <f t="shared" si="70"/>
        <v>2014</v>
      </c>
      <c r="D497">
        <f t="shared" si="71"/>
        <v>7</v>
      </c>
      <c r="E497" t="str">
        <f t="shared" si="72"/>
        <v>July</v>
      </c>
      <c r="F497" t="str">
        <f t="shared" si="73"/>
        <v>Q3</v>
      </c>
      <c r="G497" t="str">
        <f t="shared" si="74"/>
        <v>2014-Jul</v>
      </c>
      <c r="H497">
        <f t="shared" si="75"/>
        <v>4</v>
      </c>
      <c r="I497" t="str">
        <f t="shared" si="76"/>
        <v>Wednesday</v>
      </c>
      <c r="J497" t="str">
        <f t="shared" si="77"/>
        <v>FM4</v>
      </c>
      <c r="K497" t="str">
        <f t="shared" si="78"/>
        <v>FQ2</v>
      </c>
    </row>
    <row r="498" spans="1:11" x14ac:dyDescent="0.35">
      <c r="A498" s="1" t="s">
        <v>19932</v>
      </c>
      <c r="B498" s="1">
        <f t="shared" si="79"/>
        <v>40736</v>
      </c>
      <c r="C498">
        <f t="shared" si="70"/>
        <v>2011</v>
      </c>
      <c r="D498">
        <f t="shared" si="71"/>
        <v>7</v>
      </c>
      <c r="E498" t="str">
        <f t="shared" si="72"/>
        <v>July</v>
      </c>
      <c r="F498" t="str">
        <f t="shared" si="73"/>
        <v>Q3</v>
      </c>
      <c r="G498" t="str">
        <f t="shared" si="74"/>
        <v>2011-Jul</v>
      </c>
      <c r="H498">
        <f t="shared" si="75"/>
        <v>3</v>
      </c>
      <c r="I498" t="str">
        <f t="shared" si="76"/>
        <v>Tuesday</v>
      </c>
      <c r="J498" t="str">
        <f t="shared" si="77"/>
        <v>FM4</v>
      </c>
      <c r="K498" t="str">
        <f t="shared" si="78"/>
        <v>FQ2</v>
      </c>
    </row>
    <row r="499" spans="1:11" x14ac:dyDescent="0.35">
      <c r="A499" s="1" t="s">
        <v>19933</v>
      </c>
      <c r="B499" s="1">
        <f t="shared" si="79"/>
        <v>40741</v>
      </c>
      <c r="C499">
        <f t="shared" si="70"/>
        <v>2011</v>
      </c>
      <c r="D499">
        <f t="shared" si="71"/>
        <v>7</v>
      </c>
      <c r="E499" t="str">
        <f t="shared" si="72"/>
        <v>July</v>
      </c>
      <c r="F499" t="str">
        <f t="shared" si="73"/>
        <v>Q3</v>
      </c>
      <c r="G499" t="str">
        <f t="shared" si="74"/>
        <v>2011-Jul</v>
      </c>
      <c r="H499">
        <f t="shared" si="75"/>
        <v>1</v>
      </c>
      <c r="I499" t="str">
        <f t="shared" si="76"/>
        <v>Sunday</v>
      </c>
      <c r="J499" t="str">
        <f t="shared" si="77"/>
        <v>FM4</v>
      </c>
      <c r="K499" t="str">
        <f t="shared" si="78"/>
        <v>FQ2</v>
      </c>
    </row>
    <row r="500" spans="1:11" x14ac:dyDescent="0.35">
      <c r="A500" s="1" t="s">
        <v>19934</v>
      </c>
      <c r="B500" s="1">
        <f t="shared" si="79"/>
        <v>43304</v>
      </c>
      <c r="C500">
        <f t="shared" si="70"/>
        <v>2018</v>
      </c>
      <c r="D500">
        <f t="shared" si="71"/>
        <v>7</v>
      </c>
      <c r="E500" t="str">
        <f t="shared" si="72"/>
        <v>July</v>
      </c>
      <c r="F500" t="str">
        <f t="shared" si="73"/>
        <v>Q3</v>
      </c>
      <c r="G500" t="str">
        <f t="shared" si="74"/>
        <v>2018-Jul</v>
      </c>
      <c r="H500">
        <f t="shared" si="75"/>
        <v>2</v>
      </c>
      <c r="I500" t="str">
        <f t="shared" si="76"/>
        <v>Monday</v>
      </c>
      <c r="J500" t="str">
        <f t="shared" si="77"/>
        <v>FM4</v>
      </c>
      <c r="K500" t="str">
        <f t="shared" si="78"/>
        <v>FQ2</v>
      </c>
    </row>
    <row r="501" spans="1:11" x14ac:dyDescent="0.35">
      <c r="A501" s="1" t="s">
        <v>19935</v>
      </c>
      <c r="B501" s="1">
        <f t="shared" si="79"/>
        <v>42577</v>
      </c>
      <c r="C501">
        <f t="shared" si="70"/>
        <v>2016</v>
      </c>
      <c r="D501">
        <f t="shared" si="71"/>
        <v>7</v>
      </c>
      <c r="E501" t="str">
        <f t="shared" si="72"/>
        <v>July</v>
      </c>
      <c r="F501" t="str">
        <f t="shared" si="73"/>
        <v>Q3</v>
      </c>
      <c r="G501" t="str">
        <f t="shared" si="74"/>
        <v>2016-Jul</v>
      </c>
      <c r="H501">
        <f t="shared" si="75"/>
        <v>3</v>
      </c>
      <c r="I501" t="str">
        <f t="shared" si="76"/>
        <v>Tuesday</v>
      </c>
      <c r="J501" t="str">
        <f t="shared" si="77"/>
        <v>FM4</v>
      </c>
      <c r="K501" t="str">
        <f t="shared" si="78"/>
        <v>FQ2</v>
      </c>
    </row>
    <row r="502" spans="1:11" x14ac:dyDescent="0.35">
      <c r="A502" s="1" t="s">
        <v>19936</v>
      </c>
      <c r="B502" s="1">
        <f t="shared" si="79"/>
        <v>42212</v>
      </c>
      <c r="C502">
        <f t="shared" si="70"/>
        <v>2015</v>
      </c>
      <c r="D502">
        <f t="shared" si="71"/>
        <v>7</v>
      </c>
      <c r="E502" t="str">
        <f t="shared" si="72"/>
        <v>July</v>
      </c>
      <c r="F502" t="str">
        <f t="shared" si="73"/>
        <v>Q3</v>
      </c>
      <c r="G502" t="str">
        <f t="shared" si="74"/>
        <v>2015-Jul</v>
      </c>
      <c r="H502">
        <f t="shared" si="75"/>
        <v>2</v>
      </c>
      <c r="I502" t="str">
        <f t="shared" si="76"/>
        <v>Monday</v>
      </c>
      <c r="J502" t="str">
        <f t="shared" si="77"/>
        <v>FM4</v>
      </c>
      <c r="K502" t="str">
        <f t="shared" si="78"/>
        <v>FQ2</v>
      </c>
    </row>
    <row r="503" spans="1:11" x14ac:dyDescent="0.35">
      <c r="A503" s="1" t="s">
        <v>19937</v>
      </c>
      <c r="B503" s="1">
        <f t="shared" si="79"/>
        <v>42905</v>
      </c>
      <c r="C503">
        <f t="shared" si="70"/>
        <v>2017</v>
      </c>
      <c r="D503">
        <f t="shared" si="71"/>
        <v>6</v>
      </c>
      <c r="E503" t="str">
        <f t="shared" si="72"/>
        <v>June</v>
      </c>
      <c r="F503" t="str">
        <f t="shared" si="73"/>
        <v>Q2</v>
      </c>
      <c r="G503" t="str">
        <f t="shared" si="74"/>
        <v>2017-Jun</v>
      </c>
      <c r="H503">
        <f t="shared" si="75"/>
        <v>2</v>
      </c>
      <c r="I503" t="str">
        <f t="shared" si="76"/>
        <v>Monday</v>
      </c>
      <c r="J503" t="str">
        <f t="shared" si="77"/>
        <v>FM3</v>
      </c>
      <c r="K503" t="str">
        <f t="shared" si="78"/>
        <v>FQ1</v>
      </c>
    </row>
    <row r="504" spans="1:11" x14ac:dyDescent="0.35">
      <c r="A504" s="1" t="s">
        <v>19938</v>
      </c>
      <c r="B504" s="1">
        <f t="shared" si="79"/>
        <v>42910</v>
      </c>
      <c r="C504">
        <f t="shared" si="70"/>
        <v>2017</v>
      </c>
      <c r="D504">
        <f t="shared" si="71"/>
        <v>6</v>
      </c>
      <c r="E504" t="str">
        <f t="shared" si="72"/>
        <v>June</v>
      </c>
      <c r="F504" t="str">
        <f t="shared" si="73"/>
        <v>Q2</v>
      </c>
      <c r="G504" t="str">
        <f t="shared" si="74"/>
        <v>2017-Jun</v>
      </c>
      <c r="H504">
        <f t="shared" si="75"/>
        <v>7</v>
      </c>
      <c r="I504" t="str">
        <f t="shared" si="76"/>
        <v>Saturday</v>
      </c>
      <c r="J504" t="str">
        <f t="shared" si="77"/>
        <v>FM3</v>
      </c>
      <c r="K504" t="str">
        <f t="shared" si="78"/>
        <v>FQ1</v>
      </c>
    </row>
    <row r="505" spans="1:11" x14ac:dyDescent="0.35">
      <c r="A505" s="1" t="s">
        <v>19939</v>
      </c>
      <c r="B505" s="1">
        <f t="shared" si="79"/>
        <v>42538</v>
      </c>
      <c r="C505">
        <f t="shared" si="70"/>
        <v>2016</v>
      </c>
      <c r="D505">
        <f t="shared" si="71"/>
        <v>6</v>
      </c>
      <c r="E505" t="str">
        <f t="shared" si="72"/>
        <v>June</v>
      </c>
      <c r="F505" t="str">
        <f t="shared" si="73"/>
        <v>Q2</v>
      </c>
      <c r="G505" t="str">
        <f t="shared" si="74"/>
        <v>2016-Jun</v>
      </c>
      <c r="H505">
        <f t="shared" si="75"/>
        <v>6</v>
      </c>
      <c r="I505" t="str">
        <f t="shared" si="76"/>
        <v>Friday</v>
      </c>
      <c r="J505" t="str">
        <f t="shared" si="77"/>
        <v>FM3</v>
      </c>
      <c r="K505" t="str">
        <f t="shared" si="78"/>
        <v>FQ1</v>
      </c>
    </row>
    <row r="506" spans="1:11" x14ac:dyDescent="0.35">
      <c r="A506" s="1" t="s">
        <v>19538</v>
      </c>
      <c r="B506" s="1">
        <f t="shared" si="79"/>
        <v>42157</v>
      </c>
      <c r="C506">
        <f t="shared" si="70"/>
        <v>2015</v>
      </c>
      <c r="D506">
        <f t="shared" si="71"/>
        <v>6</v>
      </c>
      <c r="E506" t="str">
        <f t="shared" si="72"/>
        <v>June</v>
      </c>
      <c r="F506" t="str">
        <f t="shared" si="73"/>
        <v>Q2</v>
      </c>
      <c r="G506" t="str">
        <f t="shared" si="74"/>
        <v>2015-Jun</v>
      </c>
      <c r="H506">
        <f t="shared" si="75"/>
        <v>3</v>
      </c>
      <c r="I506" t="str">
        <f t="shared" si="76"/>
        <v>Tuesday</v>
      </c>
      <c r="J506" t="str">
        <f t="shared" si="77"/>
        <v>FM3</v>
      </c>
      <c r="K506" t="str">
        <f t="shared" si="78"/>
        <v>FQ1</v>
      </c>
    </row>
    <row r="507" spans="1:11" x14ac:dyDescent="0.35">
      <c r="A507" s="1" t="s">
        <v>19940</v>
      </c>
      <c r="B507" s="1">
        <f t="shared" si="79"/>
        <v>42140</v>
      </c>
      <c r="C507">
        <f t="shared" si="70"/>
        <v>2015</v>
      </c>
      <c r="D507">
        <f t="shared" si="71"/>
        <v>5</v>
      </c>
      <c r="E507" t="str">
        <f t="shared" si="72"/>
        <v>May</v>
      </c>
      <c r="F507" t="str">
        <f t="shared" si="73"/>
        <v>Q2</v>
      </c>
      <c r="G507" t="str">
        <f t="shared" si="74"/>
        <v>2015-May</v>
      </c>
      <c r="H507">
        <f t="shared" si="75"/>
        <v>7</v>
      </c>
      <c r="I507" t="str">
        <f t="shared" si="76"/>
        <v>Saturday</v>
      </c>
      <c r="J507" t="str">
        <f t="shared" si="77"/>
        <v>FM2</v>
      </c>
      <c r="K507" t="str">
        <f t="shared" si="78"/>
        <v>FQ1</v>
      </c>
    </row>
    <row r="508" spans="1:11" x14ac:dyDescent="0.35">
      <c r="A508" s="1" t="s">
        <v>19941</v>
      </c>
      <c r="B508" s="1">
        <f t="shared" si="79"/>
        <v>43247</v>
      </c>
      <c r="C508">
        <f t="shared" si="70"/>
        <v>2018</v>
      </c>
      <c r="D508">
        <f t="shared" si="71"/>
        <v>5</v>
      </c>
      <c r="E508" t="str">
        <f t="shared" si="72"/>
        <v>May</v>
      </c>
      <c r="F508" t="str">
        <f t="shared" si="73"/>
        <v>Q2</v>
      </c>
      <c r="G508" t="str">
        <f t="shared" si="74"/>
        <v>2018-May</v>
      </c>
      <c r="H508">
        <f t="shared" si="75"/>
        <v>1</v>
      </c>
      <c r="I508" t="str">
        <f t="shared" si="76"/>
        <v>Sunday</v>
      </c>
      <c r="J508" t="str">
        <f t="shared" si="77"/>
        <v>FM2</v>
      </c>
      <c r="K508" t="str">
        <f t="shared" si="78"/>
        <v>FQ1</v>
      </c>
    </row>
    <row r="509" spans="1:11" x14ac:dyDescent="0.35">
      <c r="A509" s="1" t="s">
        <v>19942</v>
      </c>
      <c r="B509" s="1">
        <f t="shared" si="79"/>
        <v>41026</v>
      </c>
      <c r="C509">
        <f t="shared" si="70"/>
        <v>2012</v>
      </c>
      <c r="D509">
        <f t="shared" si="71"/>
        <v>4</v>
      </c>
      <c r="E509" t="str">
        <f t="shared" si="72"/>
        <v>April</v>
      </c>
      <c r="F509" t="str">
        <f t="shared" si="73"/>
        <v>Q2</v>
      </c>
      <c r="G509" t="str">
        <f t="shared" si="74"/>
        <v>2012-Apr</v>
      </c>
      <c r="H509">
        <f t="shared" si="75"/>
        <v>6</v>
      </c>
      <c r="I509" t="str">
        <f t="shared" si="76"/>
        <v>Friday</v>
      </c>
      <c r="J509" t="str">
        <f t="shared" si="77"/>
        <v>FM1</v>
      </c>
      <c r="K509" t="str">
        <f t="shared" si="78"/>
        <v>FQ1</v>
      </c>
    </row>
    <row r="510" spans="1:11" x14ac:dyDescent="0.35">
      <c r="A510" s="1" t="s">
        <v>19943</v>
      </c>
      <c r="B510" s="1">
        <f t="shared" si="79"/>
        <v>42120</v>
      </c>
      <c r="C510">
        <f t="shared" si="70"/>
        <v>2015</v>
      </c>
      <c r="D510">
        <f t="shared" si="71"/>
        <v>4</v>
      </c>
      <c r="E510" t="str">
        <f t="shared" si="72"/>
        <v>April</v>
      </c>
      <c r="F510" t="str">
        <f t="shared" si="73"/>
        <v>Q2</v>
      </c>
      <c r="G510" t="str">
        <f t="shared" si="74"/>
        <v>2015-Apr</v>
      </c>
      <c r="H510">
        <f t="shared" si="75"/>
        <v>1</v>
      </c>
      <c r="I510" t="str">
        <f t="shared" si="76"/>
        <v>Sunday</v>
      </c>
      <c r="J510" t="str">
        <f t="shared" si="77"/>
        <v>FM1</v>
      </c>
      <c r="K510" t="str">
        <f t="shared" si="78"/>
        <v>FQ1</v>
      </c>
    </row>
    <row r="511" spans="1:11" x14ac:dyDescent="0.35">
      <c r="A511" s="1" t="s">
        <v>19944</v>
      </c>
      <c r="B511" s="1">
        <f t="shared" si="79"/>
        <v>41367</v>
      </c>
      <c r="C511">
        <f t="shared" si="70"/>
        <v>2013</v>
      </c>
      <c r="D511">
        <f t="shared" si="71"/>
        <v>4</v>
      </c>
      <c r="E511" t="str">
        <f t="shared" si="72"/>
        <v>April</v>
      </c>
      <c r="F511" t="str">
        <f t="shared" si="73"/>
        <v>Q2</v>
      </c>
      <c r="G511" t="str">
        <f t="shared" si="74"/>
        <v>2013-Apr</v>
      </c>
      <c r="H511">
        <f t="shared" si="75"/>
        <v>4</v>
      </c>
      <c r="I511" t="str">
        <f t="shared" si="76"/>
        <v>Wednesday</v>
      </c>
      <c r="J511" t="str">
        <f t="shared" si="77"/>
        <v>FM1</v>
      </c>
      <c r="K511" t="str">
        <f t="shared" si="78"/>
        <v>FQ1</v>
      </c>
    </row>
    <row r="512" spans="1:11" x14ac:dyDescent="0.35">
      <c r="A512" s="1" t="s">
        <v>19945</v>
      </c>
      <c r="B512" s="1">
        <f t="shared" si="79"/>
        <v>40646</v>
      </c>
      <c r="C512">
        <f t="shared" si="70"/>
        <v>2011</v>
      </c>
      <c r="D512">
        <f t="shared" si="71"/>
        <v>4</v>
      </c>
      <c r="E512" t="str">
        <f t="shared" si="72"/>
        <v>April</v>
      </c>
      <c r="F512" t="str">
        <f t="shared" si="73"/>
        <v>Q2</v>
      </c>
      <c r="G512" t="str">
        <f t="shared" si="74"/>
        <v>2011-Apr</v>
      </c>
      <c r="H512">
        <f t="shared" si="75"/>
        <v>4</v>
      </c>
      <c r="I512" t="str">
        <f t="shared" si="76"/>
        <v>Wednesday</v>
      </c>
      <c r="J512" t="str">
        <f t="shared" si="77"/>
        <v>FM1</v>
      </c>
      <c r="K512" t="str">
        <f t="shared" si="78"/>
        <v>FQ1</v>
      </c>
    </row>
    <row r="513" spans="1:11" x14ac:dyDescent="0.35">
      <c r="A513" s="1" t="s">
        <v>19946</v>
      </c>
      <c r="B513" s="1">
        <f t="shared" si="79"/>
        <v>42114</v>
      </c>
      <c r="C513">
        <f t="shared" si="70"/>
        <v>2015</v>
      </c>
      <c r="D513">
        <f t="shared" si="71"/>
        <v>4</v>
      </c>
      <c r="E513" t="str">
        <f t="shared" si="72"/>
        <v>April</v>
      </c>
      <c r="F513" t="str">
        <f t="shared" si="73"/>
        <v>Q2</v>
      </c>
      <c r="G513" t="str">
        <f t="shared" si="74"/>
        <v>2015-Apr</v>
      </c>
      <c r="H513">
        <f t="shared" si="75"/>
        <v>2</v>
      </c>
      <c r="I513" t="str">
        <f t="shared" si="76"/>
        <v>Monday</v>
      </c>
      <c r="J513" t="str">
        <f t="shared" si="77"/>
        <v>FM1</v>
      </c>
      <c r="K513" t="str">
        <f t="shared" si="78"/>
        <v>FQ1</v>
      </c>
    </row>
    <row r="514" spans="1:11" x14ac:dyDescent="0.35">
      <c r="A514" s="1" t="s">
        <v>19947</v>
      </c>
      <c r="B514" s="1">
        <f t="shared" si="79"/>
        <v>41368</v>
      </c>
      <c r="C514">
        <f t="shared" si="70"/>
        <v>2013</v>
      </c>
      <c r="D514">
        <f t="shared" si="71"/>
        <v>4</v>
      </c>
      <c r="E514" t="str">
        <f t="shared" si="72"/>
        <v>April</v>
      </c>
      <c r="F514" t="str">
        <f t="shared" si="73"/>
        <v>Q2</v>
      </c>
      <c r="G514" t="str">
        <f t="shared" si="74"/>
        <v>2013-Apr</v>
      </c>
      <c r="H514">
        <f t="shared" si="75"/>
        <v>5</v>
      </c>
      <c r="I514" t="str">
        <f t="shared" si="76"/>
        <v>Thursday</v>
      </c>
      <c r="J514" t="str">
        <f t="shared" si="77"/>
        <v>FM1</v>
      </c>
      <c r="K514" t="str">
        <f t="shared" si="78"/>
        <v>FQ1</v>
      </c>
    </row>
    <row r="515" spans="1:11" x14ac:dyDescent="0.35">
      <c r="A515" s="1" t="s">
        <v>19948</v>
      </c>
      <c r="B515" s="1">
        <f t="shared" si="79"/>
        <v>40259</v>
      </c>
      <c r="C515">
        <f t="shared" ref="C515:C578" si="80">YEAR(B515)</f>
        <v>2010</v>
      </c>
      <c r="D515">
        <f t="shared" ref="D515:D578" si="81">MONTH(B515)</f>
        <v>3</v>
      </c>
      <c r="E515" t="str">
        <f t="shared" ref="E515:E578" si="82">TEXT(B515, "MMMM")</f>
        <v>March</v>
      </c>
      <c r="F515" t="str">
        <f t="shared" ref="F515:F578" si="83" xml:space="preserve"> "Q" &amp; INT((MONTH(B515)-1)/3) + 1</f>
        <v>Q1</v>
      </c>
      <c r="G515" t="str">
        <f t="shared" ref="G515:G578" si="84">YEAR(B515) &amp; "-" &amp; TEXT(B515, "MMM")</f>
        <v>2010-Mar</v>
      </c>
      <c r="H515">
        <f t="shared" ref="H515:H578" si="85">WEEKDAY(B515)</f>
        <v>2</v>
      </c>
      <c r="I515" t="str">
        <f t="shared" ref="I515:I578" si="86">TEXT(B515, "dddd")</f>
        <v>Monday</v>
      </c>
      <c r="J515" t="str">
        <f t="shared" ref="J515:J578" si="87">"FM" &amp; IF(MONTH(B515)&gt;=4, MONTH(B515)-3, MONTH(B515)+9)</f>
        <v>FM12</v>
      </c>
      <c r="K515" t="str">
        <f t="shared" ref="K515:K578" si="88" xml:space="preserve"> "FQ" &amp; INT((IF(MONTH(B515)&gt;=4, MONTH(B515)-3, MONTH(B515)+9)-1)/3) + 1</f>
        <v>FQ4</v>
      </c>
    </row>
    <row r="516" spans="1:11" x14ac:dyDescent="0.35">
      <c r="A516" s="1" t="s">
        <v>19949</v>
      </c>
      <c r="B516" s="1">
        <f t="shared" ref="B516:B579" si="89">DATE(LEFT(A516, 4), MID(A516, FIND("_", A516) + 1, FIND("_", A516, FIND("_", A516) + 1) - FIND("_", A516) - 1), RIGHT(A516, LEN(A516) - FIND("_", A516, FIND("_", A516) + 1)))</f>
        <v>42799</v>
      </c>
      <c r="C516">
        <f t="shared" si="80"/>
        <v>2017</v>
      </c>
      <c r="D516">
        <f t="shared" si="81"/>
        <v>3</v>
      </c>
      <c r="E516" t="str">
        <f t="shared" si="82"/>
        <v>March</v>
      </c>
      <c r="F516" t="str">
        <f t="shared" si="83"/>
        <v>Q1</v>
      </c>
      <c r="G516" t="str">
        <f t="shared" si="84"/>
        <v>2017-Mar</v>
      </c>
      <c r="H516">
        <f t="shared" si="85"/>
        <v>1</v>
      </c>
      <c r="I516" t="str">
        <f t="shared" si="86"/>
        <v>Sunday</v>
      </c>
      <c r="J516" t="str">
        <f t="shared" si="87"/>
        <v>FM12</v>
      </c>
      <c r="K516" t="str">
        <f t="shared" si="88"/>
        <v>FQ4</v>
      </c>
    </row>
    <row r="517" spans="1:11" x14ac:dyDescent="0.35">
      <c r="A517" s="1" t="s">
        <v>19579</v>
      </c>
      <c r="B517" s="1">
        <f t="shared" si="89"/>
        <v>41358</v>
      </c>
      <c r="C517">
        <f t="shared" si="80"/>
        <v>2013</v>
      </c>
      <c r="D517">
        <f t="shared" si="81"/>
        <v>3</v>
      </c>
      <c r="E517" t="str">
        <f t="shared" si="82"/>
        <v>March</v>
      </c>
      <c r="F517" t="str">
        <f t="shared" si="83"/>
        <v>Q1</v>
      </c>
      <c r="G517" t="str">
        <f t="shared" si="84"/>
        <v>2013-Mar</v>
      </c>
      <c r="H517">
        <f t="shared" si="85"/>
        <v>2</v>
      </c>
      <c r="I517" t="str">
        <f t="shared" si="86"/>
        <v>Monday</v>
      </c>
      <c r="J517" t="str">
        <f t="shared" si="87"/>
        <v>FM12</v>
      </c>
      <c r="K517" t="str">
        <f t="shared" si="88"/>
        <v>FQ4</v>
      </c>
    </row>
    <row r="518" spans="1:11" x14ac:dyDescent="0.35">
      <c r="A518" s="1" t="s">
        <v>19950</v>
      </c>
      <c r="B518" s="1">
        <f t="shared" si="89"/>
        <v>40975</v>
      </c>
      <c r="C518">
        <f t="shared" si="80"/>
        <v>2012</v>
      </c>
      <c r="D518">
        <f t="shared" si="81"/>
        <v>3</v>
      </c>
      <c r="E518" t="str">
        <f t="shared" si="82"/>
        <v>March</v>
      </c>
      <c r="F518" t="str">
        <f t="shared" si="83"/>
        <v>Q1</v>
      </c>
      <c r="G518" t="str">
        <f t="shared" si="84"/>
        <v>2012-Mar</v>
      </c>
      <c r="H518">
        <f t="shared" si="85"/>
        <v>4</v>
      </c>
      <c r="I518" t="str">
        <f t="shared" si="86"/>
        <v>Wednesday</v>
      </c>
      <c r="J518" t="str">
        <f t="shared" si="87"/>
        <v>FM12</v>
      </c>
      <c r="K518" t="str">
        <f t="shared" si="88"/>
        <v>FQ4</v>
      </c>
    </row>
    <row r="519" spans="1:11" x14ac:dyDescent="0.35">
      <c r="A519" s="1" t="s">
        <v>19951</v>
      </c>
      <c r="B519" s="1">
        <f t="shared" si="89"/>
        <v>43183</v>
      </c>
      <c r="C519">
        <f t="shared" si="80"/>
        <v>2018</v>
      </c>
      <c r="D519">
        <f t="shared" si="81"/>
        <v>3</v>
      </c>
      <c r="E519" t="str">
        <f t="shared" si="82"/>
        <v>March</v>
      </c>
      <c r="F519" t="str">
        <f t="shared" si="83"/>
        <v>Q1</v>
      </c>
      <c r="G519" t="str">
        <f t="shared" si="84"/>
        <v>2018-Mar</v>
      </c>
      <c r="H519">
        <f t="shared" si="85"/>
        <v>7</v>
      </c>
      <c r="I519" t="str">
        <f t="shared" si="86"/>
        <v>Saturday</v>
      </c>
      <c r="J519" t="str">
        <f t="shared" si="87"/>
        <v>FM12</v>
      </c>
      <c r="K519" t="str">
        <f t="shared" si="88"/>
        <v>FQ4</v>
      </c>
    </row>
    <row r="520" spans="1:11" x14ac:dyDescent="0.35">
      <c r="A520" s="1" t="s">
        <v>19952</v>
      </c>
      <c r="B520" s="1">
        <f t="shared" si="89"/>
        <v>40982</v>
      </c>
      <c r="C520">
        <f t="shared" si="80"/>
        <v>2012</v>
      </c>
      <c r="D520">
        <f t="shared" si="81"/>
        <v>3</v>
      </c>
      <c r="E520" t="str">
        <f t="shared" si="82"/>
        <v>March</v>
      </c>
      <c r="F520" t="str">
        <f t="shared" si="83"/>
        <v>Q1</v>
      </c>
      <c r="G520" t="str">
        <f t="shared" si="84"/>
        <v>2012-Mar</v>
      </c>
      <c r="H520">
        <f t="shared" si="85"/>
        <v>4</v>
      </c>
      <c r="I520" t="str">
        <f t="shared" si="86"/>
        <v>Wednesday</v>
      </c>
      <c r="J520" t="str">
        <f t="shared" si="87"/>
        <v>FM12</v>
      </c>
      <c r="K520" t="str">
        <f t="shared" si="88"/>
        <v>FQ4</v>
      </c>
    </row>
    <row r="521" spans="1:11" x14ac:dyDescent="0.35">
      <c r="A521" s="1" t="s">
        <v>19953</v>
      </c>
      <c r="B521" s="1">
        <f t="shared" si="89"/>
        <v>42795</v>
      </c>
      <c r="C521">
        <f t="shared" si="80"/>
        <v>2017</v>
      </c>
      <c r="D521">
        <f t="shared" si="81"/>
        <v>3</v>
      </c>
      <c r="E521" t="str">
        <f t="shared" si="82"/>
        <v>March</v>
      </c>
      <c r="F521" t="str">
        <f t="shared" si="83"/>
        <v>Q1</v>
      </c>
      <c r="G521" t="str">
        <f t="shared" si="84"/>
        <v>2017-Mar</v>
      </c>
      <c r="H521">
        <f t="shared" si="85"/>
        <v>4</v>
      </c>
      <c r="I521" t="str">
        <f t="shared" si="86"/>
        <v>Wednesday</v>
      </c>
      <c r="J521" t="str">
        <f t="shared" si="87"/>
        <v>FM12</v>
      </c>
      <c r="K521" t="str">
        <f t="shared" si="88"/>
        <v>FQ4</v>
      </c>
    </row>
    <row r="522" spans="1:11" x14ac:dyDescent="0.35">
      <c r="A522" s="1" t="s">
        <v>19954</v>
      </c>
      <c r="B522" s="1">
        <f t="shared" si="89"/>
        <v>40949</v>
      </c>
      <c r="C522">
        <f t="shared" si="80"/>
        <v>2012</v>
      </c>
      <c r="D522">
        <f t="shared" si="81"/>
        <v>2</v>
      </c>
      <c r="E522" t="str">
        <f t="shared" si="82"/>
        <v>February</v>
      </c>
      <c r="F522" t="str">
        <f t="shared" si="83"/>
        <v>Q1</v>
      </c>
      <c r="G522" t="str">
        <f t="shared" si="84"/>
        <v>2012-Feb</v>
      </c>
      <c r="H522">
        <f t="shared" si="85"/>
        <v>6</v>
      </c>
      <c r="I522" t="str">
        <f t="shared" si="86"/>
        <v>Friday</v>
      </c>
      <c r="J522" t="str">
        <f t="shared" si="87"/>
        <v>FM11</v>
      </c>
      <c r="K522" t="str">
        <f t="shared" si="88"/>
        <v>FQ4</v>
      </c>
    </row>
    <row r="523" spans="1:11" x14ac:dyDescent="0.35">
      <c r="A523" s="1" t="s">
        <v>19955</v>
      </c>
      <c r="B523" s="1">
        <f t="shared" si="89"/>
        <v>40597</v>
      </c>
      <c r="C523">
        <f t="shared" si="80"/>
        <v>2011</v>
      </c>
      <c r="D523">
        <f t="shared" si="81"/>
        <v>2</v>
      </c>
      <c r="E523" t="str">
        <f t="shared" si="82"/>
        <v>February</v>
      </c>
      <c r="F523" t="str">
        <f t="shared" si="83"/>
        <v>Q1</v>
      </c>
      <c r="G523" t="str">
        <f t="shared" si="84"/>
        <v>2011-Feb</v>
      </c>
      <c r="H523">
        <f t="shared" si="85"/>
        <v>4</v>
      </c>
      <c r="I523" t="str">
        <f t="shared" si="86"/>
        <v>Wednesday</v>
      </c>
      <c r="J523" t="str">
        <f t="shared" si="87"/>
        <v>FM11</v>
      </c>
      <c r="K523" t="str">
        <f t="shared" si="88"/>
        <v>FQ4</v>
      </c>
    </row>
    <row r="524" spans="1:11" x14ac:dyDescent="0.35">
      <c r="A524" s="1" t="s">
        <v>19956</v>
      </c>
      <c r="B524" s="1">
        <f t="shared" si="89"/>
        <v>40226</v>
      </c>
      <c r="C524">
        <f t="shared" si="80"/>
        <v>2010</v>
      </c>
      <c r="D524">
        <f t="shared" si="81"/>
        <v>2</v>
      </c>
      <c r="E524" t="str">
        <f t="shared" si="82"/>
        <v>February</v>
      </c>
      <c r="F524" t="str">
        <f t="shared" si="83"/>
        <v>Q1</v>
      </c>
      <c r="G524" t="str">
        <f t="shared" si="84"/>
        <v>2010-Feb</v>
      </c>
      <c r="H524">
        <f t="shared" si="85"/>
        <v>4</v>
      </c>
      <c r="I524" t="str">
        <f t="shared" si="86"/>
        <v>Wednesday</v>
      </c>
      <c r="J524" t="str">
        <f t="shared" si="87"/>
        <v>FM11</v>
      </c>
      <c r="K524" t="str">
        <f t="shared" si="88"/>
        <v>FQ4</v>
      </c>
    </row>
    <row r="525" spans="1:11" x14ac:dyDescent="0.35">
      <c r="A525" s="1" t="s">
        <v>19957</v>
      </c>
      <c r="B525" s="1">
        <f t="shared" si="89"/>
        <v>42787</v>
      </c>
      <c r="C525">
        <f t="shared" si="80"/>
        <v>2017</v>
      </c>
      <c r="D525">
        <f t="shared" si="81"/>
        <v>2</v>
      </c>
      <c r="E525" t="str">
        <f t="shared" si="82"/>
        <v>February</v>
      </c>
      <c r="F525" t="str">
        <f t="shared" si="83"/>
        <v>Q1</v>
      </c>
      <c r="G525" t="str">
        <f t="shared" si="84"/>
        <v>2017-Feb</v>
      </c>
      <c r="H525">
        <f t="shared" si="85"/>
        <v>3</v>
      </c>
      <c r="I525" t="str">
        <f t="shared" si="86"/>
        <v>Tuesday</v>
      </c>
      <c r="J525" t="str">
        <f t="shared" si="87"/>
        <v>FM11</v>
      </c>
      <c r="K525" t="str">
        <f t="shared" si="88"/>
        <v>FQ4</v>
      </c>
    </row>
    <row r="526" spans="1:11" x14ac:dyDescent="0.35">
      <c r="A526" s="1" t="s">
        <v>19958</v>
      </c>
      <c r="B526" s="1">
        <f t="shared" si="89"/>
        <v>41686</v>
      </c>
      <c r="C526">
        <f t="shared" si="80"/>
        <v>2014</v>
      </c>
      <c r="D526">
        <f t="shared" si="81"/>
        <v>2</v>
      </c>
      <c r="E526" t="str">
        <f t="shared" si="82"/>
        <v>February</v>
      </c>
      <c r="F526" t="str">
        <f t="shared" si="83"/>
        <v>Q1</v>
      </c>
      <c r="G526" t="str">
        <f t="shared" si="84"/>
        <v>2014-Feb</v>
      </c>
      <c r="H526">
        <f t="shared" si="85"/>
        <v>1</v>
      </c>
      <c r="I526" t="str">
        <f t="shared" si="86"/>
        <v>Sunday</v>
      </c>
      <c r="J526" t="str">
        <f t="shared" si="87"/>
        <v>FM11</v>
      </c>
      <c r="K526" t="str">
        <f t="shared" si="88"/>
        <v>FQ4</v>
      </c>
    </row>
    <row r="527" spans="1:11" x14ac:dyDescent="0.35">
      <c r="A527" s="1" t="s">
        <v>19959</v>
      </c>
      <c r="B527" s="1">
        <f t="shared" si="89"/>
        <v>40966</v>
      </c>
      <c r="C527">
        <f t="shared" si="80"/>
        <v>2012</v>
      </c>
      <c r="D527">
        <f t="shared" si="81"/>
        <v>2</v>
      </c>
      <c r="E527" t="str">
        <f t="shared" si="82"/>
        <v>February</v>
      </c>
      <c r="F527" t="str">
        <f t="shared" si="83"/>
        <v>Q1</v>
      </c>
      <c r="G527" t="str">
        <f t="shared" si="84"/>
        <v>2012-Feb</v>
      </c>
      <c r="H527">
        <f t="shared" si="85"/>
        <v>2</v>
      </c>
      <c r="I527" t="str">
        <f t="shared" si="86"/>
        <v>Monday</v>
      </c>
      <c r="J527" t="str">
        <f t="shared" si="87"/>
        <v>FM11</v>
      </c>
      <c r="K527" t="str">
        <f t="shared" si="88"/>
        <v>FQ4</v>
      </c>
    </row>
    <row r="528" spans="1:11" x14ac:dyDescent="0.35">
      <c r="A528" s="1" t="s">
        <v>19853</v>
      </c>
      <c r="B528" s="1">
        <f t="shared" si="89"/>
        <v>41645</v>
      </c>
      <c r="C528">
        <f t="shared" si="80"/>
        <v>2014</v>
      </c>
      <c r="D528">
        <f t="shared" si="81"/>
        <v>1</v>
      </c>
      <c r="E528" t="str">
        <f t="shared" si="82"/>
        <v>January</v>
      </c>
      <c r="F528" t="str">
        <f t="shared" si="83"/>
        <v>Q1</v>
      </c>
      <c r="G528" t="str">
        <f t="shared" si="84"/>
        <v>2014-Jan</v>
      </c>
      <c r="H528">
        <f t="shared" si="85"/>
        <v>2</v>
      </c>
      <c r="I528" t="str">
        <f t="shared" si="86"/>
        <v>Monday</v>
      </c>
      <c r="J528" t="str">
        <f t="shared" si="87"/>
        <v>FM10</v>
      </c>
      <c r="K528" t="str">
        <f t="shared" si="88"/>
        <v>FQ4</v>
      </c>
    </row>
    <row r="529" spans="1:11" x14ac:dyDescent="0.35">
      <c r="A529" s="1" t="s">
        <v>19960</v>
      </c>
      <c r="B529" s="1">
        <f t="shared" si="89"/>
        <v>43102</v>
      </c>
      <c r="C529">
        <f t="shared" si="80"/>
        <v>2018</v>
      </c>
      <c r="D529">
        <f t="shared" si="81"/>
        <v>1</v>
      </c>
      <c r="E529" t="str">
        <f t="shared" si="82"/>
        <v>January</v>
      </c>
      <c r="F529" t="str">
        <f t="shared" si="83"/>
        <v>Q1</v>
      </c>
      <c r="G529" t="str">
        <f t="shared" si="84"/>
        <v>2018-Jan</v>
      </c>
      <c r="H529">
        <f t="shared" si="85"/>
        <v>3</v>
      </c>
      <c r="I529" t="str">
        <f t="shared" si="86"/>
        <v>Tuesday</v>
      </c>
      <c r="J529" t="str">
        <f t="shared" si="87"/>
        <v>FM10</v>
      </c>
      <c r="K529" t="str">
        <f t="shared" si="88"/>
        <v>FQ4</v>
      </c>
    </row>
    <row r="530" spans="1:11" x14ac:dyDescent="0.35">
      <c r="A530" s="1" t="s">
        <v>19961</v>
      </c>
      <c r="B530" s="1">
        <f t="shared" si="89"/>
        <v>42756</v>
      </c>
      <c r="C530">
        <f t="shared" si="80"/>
        <v>2017</v>
      </c>
      <c r="D530">
        <f t="shared" si="81"/>
        <v>1</v>
      </c>
      <c r="E530" t="str">
        <f t="shared" si="82"/>
        <v>January</v>
      </c>
      <c r="F530" t="str">
        <f t="shared" si="83"/>
        <v>Q1</v>
      </c>
      <c r="G530" t="str">
        <f t="shared" si="84"/>
        <v>2017-Jan</v>
      </c>
      <c r="H530">
        <f t="shared" si="85"/>
        <v>7</v>
      </c>
      <c r="I530" t="str">
        <f t="shared" si="86"/>
        <v>Saturday</v>
      </c>
      <c r="J530" t="str">
        <f t="shared" si="87"/>
        <v>FM10</v>
      </c>
      <c r="K530" t="str">
        <f t="shared" si="88"/>
        <v>FQ4</v>
      </c>
    </row>
    <row r="531" spans="1:11" x14ac:dyDescent="0.35">
      <c r="A531" s="1" t="s">
        <v>19842</v>
      </c>
      <c r="B531" s="1">
        <f t="shared" si="89"/>
        <v>43125</v>
      </c>
      <c r="C531">
        <f t="shared" si="80"/>
        <v>2018</v>
      </c>
      <c r="D531">
        <f t="shared" si="81"/>
        <v>1</v>
      </c>
      <c r="E531" t="str">
        <f t="shared" si="82"/>
        <v>January</v>
      </c>
      <c r="F531" t="str">
        <f t="shared" si="83"/>
        <v>Q1</v>
      </c>
      <c r="G531" t="str">
        <f t="shared" si="84"/>
        <v>2018-Jan</v>
      </c>
      <c r="H531">
        <f t="shared" si="85"/>
        <v>5</v>
      </c>
      <c r="I531" t="str">
        <f t="shared" si="86"/>
        <v>Thursday</v>
      </c>
      <c r="J531" t="str">
        <f t="shared" si="87"/>
        <v>FM10</v>
      </c>
      <c r="K531" t="str">
        <f t="shared" si="88"/>
        <v>FQ4</v>
      </c>
    </row>
    <row r="532" spans="1:11" x14ac:dyDescent="0.35">
      <c r="A532" s="1" t="s">
        <v>19962</v>
      </c>
      <c r="B532" s="1">
        <f t="shared" si="89"/>
        <v>40922</v>
      </c>
      <c r="C532">
        <f t="shared" si="80"/>
        <v>2012</v>
      </c>
      <c r="D532">
        <f t="shared" si="81"/>
        <v>1</v>
      </c>
      <c r="E532" t="str">
        <f t="shared" si="82"/>
        <v>January</v>
      </c>
      <c r="F532" t="str">
        <f t="shared" si="83"/>
        <v>Q1</v>
      </c>
      <c r="G532" t="str">
        <f t="shared" si="84"/>
        <v>2012-Jan</v>
      </c>
      <c r="H532">
        <f t="shared" si="85"/>
        <v>7</v>
      </c>
      <c r="I532" t="str">
        <f t="shared" si="86"/>
        <v>Saturday</v>
      </c>
      <c r="J532" t="str">
        <f t="shared" si="87"/>
        <v>FM10</v>
      </c>
      <c r="K532" t="str">
        <f t="shared" si="88"/>
        <v>FQ4</v>
      </c>
    </row>
    <row r="533" spans="1:11" x14ac:dyDescent="0.35">
      <c r="A533" s="1" t="s">
        <v>19963</v>
      </c>
      <c r="B533" s="1">
        <f t="shared" si="89"/>
        <v>43073</v>
      </c>
      <c r="C533">
        <f t="shared" si="80"/>
        <v>2017</v>
      </c>
      <c r="D533">
        <f t="shared" si="81"/>
        <v>12</v>
      </c>
      <c r="E533" t="str">
        <f t="shared" si="82"/>
        <v>December</v>
      </c>
      <c r="F533" t="str">
        <f t="shared" si="83"/>
        <v>Q4</v>
      </c>
      <c r="G533" t="str">
        <f t="shared" si="84"/>
        <v>2017-Dec</v>
      </c>
      <c r="H533">
        <f t="shared" si="85"/>
        <v>2</v>
      </c>
      <c r="I533" t="str">
        <f t="shared" si="86"/>
        <v>Monday</v>
      </c>
      <c r="J533" t="str">
        <f t="shared" si="87"/>
        <v>FM9</v>
      </c>
      <c r="K533" t="str">
        <f t="shared" si="88"/>
        <v>FQ3</v>
      </c>
    </row>
    <row r="534" spans="1:11" x14ac:dyDescent="0.35">
      <c r="A534" s="1" t="s">
        <v>19964</v>
      </c>
      <c r="B534" s="1">
        <f t="shared" si="89"/>
        <v>43074</v>
      </c>
      <c r="C534">
        <f t="shared" si="80"/>
        <v>2017</v>
      </c>
      <c r="D534">
        <f t="shared" si="81"/>
        <v>12</v>
      </c>
      <c r="E534" t="str">
        <f t="shared" si="82"/>
        <v>December</v>
      </c>
      <c r="F534" t="str">
        <f t="shared" si="83"/>
        <v>Q4</v>
      </c>
      <c r="G534" t="str">
        <f t="shared" si="84"/>
        <v>2017-Dec</v>
      </c>
      <c r="H534">
        <f t="shared" si="85"/>
        <v>3</v>
      </c>
      <c r="I534" t="str">
        <f t="shared" si="86"/>
        <v>Tuesday</v>
      </c>
      <c r="J534" t="str">
        <f t="shared" si="87"/>
        <v>FM9</v>
      </c>
      <c r="K534" t="str">
        <f t="shared" si="88"/>
        <v>FQ3</v>
      </c>
    </row>
    <row r="535" spans="1:11" x14ac:dyDescent="0.35">
      <c r="A535" s="1" t="s">
        <v>19965</v>
      </c>
      <c r="B535" s="1">
        <f t="shared" si="89"/>
        <v>42359</v>
      </c>
      <c r="C535">
        <f t="shared" si="80"/>
        <v>2015</v>
      </c>
      <c r="D535">
        <f t="shared" si="81"/>
        <v>12</v>
      </c>
      <c r="E535" t="str">
        <f t="shared" si="82"/>
        <v>December</v>
      </c>
      <c r="F535" t="str">
        <f t="shared" si="83"/>
        <v>Q4</v>
      </c>
      <c r="G535" t="str">
        <f t="shared" si="84"/>
        <v>2015-Dec</v>
      </c>
      <c r="H535">
        <f t="shared" si="85"/>
        <v>2</v>
      </c>
      <c r="I535" t="str">
        <f t="shared" si="86"/>
        <v>Monday</v>
      </c>
      <c r="J535" t="str">
        <f t="shared" si="87"/>
        <v>FM9</v>
      </c>
      <c r="K535" t="str">
        <f t="shared" si="88"/>
        <v>FQ3</v>
      </c>
    </row>
    <row r="536" spans="1:11" x14ac:dyDescent="0.35">
      <c r="A536" s="1" t="s">
        <v>19966</v>
      </c>
      <c r="B536" s="1">
        <f t="shared" si="89"/>
        <v>43437</v>
      </c>
      <c r="C536">
        <f t="shared" si="80"/>
        <v>2018</v>
      </c>
      <c r="D536">
        <f t="shared" si="81"/>
        <v>12</v>
      </c>
      <c r="E536" t="str">
        <f t="shared" si="82"/>
        <v>December</v>
      </c>
      <c r="F536" t="str">
        <f t="shared" si="83"/>
        <v>Q4</v>
      </c>
      <c r="G536" t="str">
        <f t="shared" si="84"/>
        <v>2018-Dec</v>
      </c>
      <c r="H536">
        <f t="shared" si="85"/>
        <v>2</v>
      </c>
      <c r="I536" t="str">
        <f t="shared" si="86"/>
        <v>Monday</v>
      </c>
      <c r="J536" t="str">
        <f t="shared" si="87"/>
        <v>FM9</v>
      </c>
      <c r="K536" t="str">
        <f t="shared" si="88"/>
        <v>FQ3</v>
      </c>
    </row>
    <row r="537" spans="1:11" x14ac:dyDescent="0.35">
      <c r="A537" s="1" t="s">
        <v>19967</v>
      </c>
      <c r="B537" s="1">
        <f t="shared" si="89"/>
        <v>43097</v>
      </c>
      <c r="C537">
        <f t="shared" si="80"/>
        <v>2017</v>
      </c>
      <c r="D537">
        <f t="shared" si="81"/>
        <v>12</v>
      </c>
      <c r="E537" t="str">
        <f t="shared" si="82"/>
        <v>December</v>
      </c>
      <c r="F537" t="str">
        <f t="shared" si="83"/>
        <v>Q4</v>
      </c>
      <c r="G537" t="str">
        <f t="shared" si="84"/>
        <v>2017-Dec</v>
      </c>
      <c r="H537">
        <f t="shared" si="85"/>
        <v>5</v>
      </c>
      <c r="I537" t="str">
        <f t="shared" si="86"/>
        <v>Thursday</v>
      </c>
      <c r="J537" t="str">
        <f t="shared" si="87"/>
        <v>FM9</v>
      </c>
      <c r="K537" t="str">
        <f t="shared" si="88"/>
        <v>FQ3</v>
      </c>
    </row>
    <row r="538" spans="1:11" x14ac:dyDescent="0.35">
      <c r="A538" s="1" t="s">
        <v>19968</v>
      </c>
      <c r="B538" s="1">
        <f t="shared" si="89"/>
        <v>42362</v>
      </c>
      <c r="C538">
        <f t="shared" si="80"/>
        <v>2015</v>
      </c>
      <c r="D538">
        <f t="shared" si="81"/>
        <v>12</v>
      </c>
      <c r="E538" t="str">
        <f t="shared" si="82"/>
        <v>December</v>
      </c>
      <c r="F538" t="str">
        <f t="shared" si="83"/>
        <v>Q4</v>
      </c>
      <c r="G538" t="str">
        <f t="shared" si="84"/>
        <v>2015-Dec</v>
      </c>
      <c r="H538">
        <f t="shared" si="85"/>
        <v>5</v>
      </c>
      <c r="I538" t="str">
        <f t="shared" si="86"/>
        <v>Thursday</v>
      </c>
      <c r="J538" t="str">
        <f t="shared" si="87"/>
        <v>FM9</v>
      </c>
      <c r="K538" t="str">
        <f t="shared" si="88"/>
        <v>FQ3</v>
      </c>
    </row>
    <row r="539" spans="1:11" x14ac:dyDescent="0.35">
      <c r="A539" s="1" t="s">
        <v>19969</v>
      </c>
      <c r="B539" s="1">
        <f t="shared" si="89"/>
        <v>40893</v>
      </c>
      <c r="C539">
        <f t="shared" si="80"/>
        <v>2011</v>
      </c>
      <c r="D539">
        <f t="shared" si="81"/>
        <v>12</v>
      </c>
      <c r="E539" t="str">
        <f t="shared" si="82"/>
        <v>December</v>
      </c>
      <c r="F539" t="str">
        <f t="shared" si="83"/>
        <v>Q4</v>
      </c>
      <c r="G539" t="str">
        <f t="shared" si="84"/>
        <v>2011-Dec</v>
      </c>
      <c r="H539">
        <f t="shared" si="85"/>
        <v>6</v>
      </c>
      <c r="I539" t="str">
        <f t="shared" si="86"/>
        <v>Friday</v>
      </c>
      <c r="J539" t="str">
        <f t="shared" si="87"/>
        <v>FM9</v>
      </c>
      <c r="K539" t="str">
        <f t="shared" si="88"/>
        <v>FQ3</v>
      </c>
    </row>
    <row r="540" spans="1:11" x14ac:dyDescent="0.35">
      <c r="A540" s="1" t="s">
        <v>19970</v>
      </c>
      <c r="B540" s="1">
        <f t="shared" si="89"/>
        <v>42364</v>
      </c>
      <c r="C540">
        <f t="shared" si="80"/>
        <v>2015</v>
      </c>
      <c r="D540">
        <f t="shared" si="81"/>
        <v>12</v>
      </c>
      <c r="E540" t="str">
        <f t="shared" si="82"/>
        <v>December</v>
      </c>
      <c r="F540" t="str">
        <f t="shared" si="83"/>
        <v>Q4</v>
      </c>
      <c r="G540" t="str">
        <f t="shared" si="84"/>
        <v>2015-Dec</v>
      </c>
      <c r="H540">
        <f t="shared" si="85"/>
        <v>7</v>
      </c>
      <c r="I540" t="str">
        <f t="shared" si="86"/>
        <v>Saturday</v>
      </c>
      <c r="J540" t="str">
        <f t="shared" si="87"/>
        <v>FM9</v>
      </c>
      <c r="K540" t="str">
        <f t="shared" si="88"/>
        <v>FQ3</v>
      </c>
    </row>
    <row r="541" spans="1:11" x14ac:dyDescent="0.35">
      <c r="A541" s="1" t="s">
        <v>19971</v>
      </c>
      <c r="B541" s="1">
        <f t="shared" si="89"/>
        <v>43064</v>
      </c>
      <c r="C541">
        <f t="shared" si="80"/>
        <v>2017</v>
      </c>
      <c r="D541">
        <f t="shared" si="81"/>
        <v>11</v>
      </c>
      <c r="E541" t="str">
        <f t="shared" si="82"/>
        <v>November</v>
      </c>
      <c r="F541" t="str">
        <f t="shared" si="83"/>
        <v>Q4</v>
      </c>
      <c r="G541" t="str">
        <f t="shared" si="84"/>
        <v>2017-Nov</v>
      </c>
      <c r="H541">
        <f t="shared" si="85"/>
        <v>7</v>
      </c>
      <c r="I541" t="str">
        <f t="shared" si="86"/>
        <v>Saturday</v>
      </c>
      <c r="J541" t="str">
        <f t="shared" si="87"/>
        <v>FM8</v>
      </c>
      <c r="K541" t="str">
        <f t="shared" si="88"/>
        <v>FQ3</v>
      </c>
    </row>
    <row r="542" spans="1:11" x14ac:dyDescent="0.35">
      <c r="A542" s="1" t="s">
        <v>19972</v>
      </c>
      <c r="B542" s="1">
        <f t="shared" si="89"/>
        <v>42699</v>
      </c>
      <c r="C542">
        <f t="shared" si="80"/>
        <v>2016</v>
      </c>
      <c r="D542">
        <f t="shared" si="81"/>
        <v>11</v>
      </c>
      <c r="E542" t="str">
        <f t="shared" si="82"/>
        <v>November</v>
      </c>
      <c r="F542" t="str">
        <f t="shared" si="83"/>
        <v>Q4</v>
      </c>
      <c r="G542" t="str">
        <f t="shared" si="84"/>
        <v>2016-Nov</v>
      </c>
      <c r="H542">
        <f t="shared" si="85"/>
        <v>6</v>
      </c>
      <c r="I542" t="str">
        <f t="shared" si="86"/>
        <v>Friday</v>
      </c>
      <c r="J542" t="str">
        <f t="shared" si="87"/>
        <v>FM8</v>
      </c>
      <c r="K542" t="str">
        <f t="shared" si="88"/>
        <v>FQ3</v>
      </c>
    </row>
    <row r="543" spans="1:11" x14ac:dyDescent="0.35">
      <c r="A543" s="1" t="s">
        <v>19973</v>
      </c>
      <c r="B543" s="1">
        <f t="shared" si="89"/>
        <v>40494</v>
      </c>
      <c r="C543">
        <f t="shared" si="80"/>
        <v>2010</v>
      </c>
      <c r="D543">
        <f t="shared" si="81"/>
        <v>11</v>
      </c>
      <c r="E543" t="str">
        <f t="shared" si="82"/>
        <v>November</v>
      </c>
      <c r="F543" t="str">
        <f t="shared" si="83"/>
        <v>Q4</v>
      </c>
      <c r="G543" t="str">
        <f t="shared" si="84"/>
        <v>2010-Nov</v>
      </c>
      <c r="H543">
        <f t="shared" si="85"/>
        <v>6</v>
      </c>
      <c r="I543" t="str">
        <f t="shared" si="86"/>
        <v>Friday</v>
      </c>
      <c r="J543" t="str">
        <f t="shared" si="87"/>
        <v>FM8</v>
      </c>
      <c r="K543" t="str">
        <f t="shared" si="88"/>
        <v>FQ3</v>
      </c>
    </row>
    <row r="544" spans="1:11" x14ac:dyDescent="0.35">
      <c r="A544" s="1" t="s">
        <v>19974</v>
      </c>
      <c r="B544" s="1">
        <f t="shared" si="89"/>
        <v>42676</v>
      </c>
      <c r="C544">
        <f t="shared" si="80"/>
        <v>2016</v>
      </c>
      <c r="D544">
        <f t="shared" si="81"/>
        <v>11</v>
      </c>
      <c r="E544" t="str">
        <f t="shared" si="82"/>
        <v>November</v>
      </c>
      <c r="F544" t="str">
        <f t="shared" si="83"/>
        <v>Q4</v>
      </c>
      <c r="G544" t="str">
        <f t="shared" si="84"/>
        <v>2016-Nov</v>
      </c>
      <c r="H544">
        <f t="shared" si="85"/>
        <v>4</v>
      </c>
      <c r="I544" t="str">
        <f t="shared" si="86"/>
        <v>Wednesday</v>
      </c>
      <c r="J544" t="str">
        <f t="shared" si="87"/>
        <v>FM8</v>
      </c>
      <c r="K544" t="str">
        <f t="shared" si="88"/>
        <v>FQ3</v>
      </c>
    </row>
    <row r="545" spans="1:11" x14ac:dyDescent="0.35">
      <c r="A545" s="1" t="s">
        <v>19975</v>
      </c>
      <c r="B545" s="1">
        <f t="shared" si="89"/>
        <v>41598</v>
      </c>
      <c r="C545">
        <f t="shared" si="80"/>
        <v>2013</v>
      </c>
      <c r="D545">
        <f t="shared" si="81"/>
        <v>11</v>
      </c>
      <c r="E545" t="str">
        <f t="shared" si="82"/>
        <v>November</v>
      </c>
      <c r="F545" t="str">
        <f t="shared" si="83"/>
        <v>Q4</v>
      </c>
      <c r="G545" t="str">
        <f t="shared" si="84"/>
        <v>2013-Nov</v>
      </c>
      <c r="H545">
        <f t="shared" si="85"/>
        <v>4</v>
      </c>
      <c r="I545" t="str">
        <f t="shared" si="86"/>
        <v>Wednesday</v>
      </c>
      <c r="J545" t="str">
        <f t="shared" si="87"/>
        <v>FM8</v>
      </c>
      <c r="K545" t="str">
        <f t="shared" si="88"/>
        <v>FQ3</v>
      </c>
    </row>
    <row r="546" spans="1:11" x14ac:dyDescent="0.35">
      <c r="A546" s="1" t="s">
        <v>19976</v>
      </c>
      <c r="B546" s="1">
        <f t="shared" si="89"/>
        <v>40824</v>
      </c>
      <c r="C546">
        <f t="shared" si="80"/>
        <v>2011</v>
      </c>
      <c r="D546">
        <f t="shared" si="81"/>
        <v>10</v>
      </c>
      <c r="E546" t="str">
        <f t="shared" si="82"/>
        <v>October</v>
      </c>
      <c r="F546" t="str">
        <f t="shared" si="83"/>
        <v>Q4</v>
      </c>
      <c r="G546" t="str">
        <f t="shared" si="84"/>
        <v>2011-Oct</v>
      </c>
      <c r="H546">
        <f t="shared" si="85"/>
        <v>7</v>
      </c>
      <c r="I546" t="str">
        <f t="shared" si="86"/>
        <v>Saturday</v>
      </c>
      <c r="J546" t="str">
        <f t="shared" si="87"/>
        <v>FM7</v>
      </c>
      <c r="K546" t="str">
        <f t="shared" si="88"/>
        <v>FQ3</v>
      </c>
    </row>
    <row r="547" spans="1:11" x14ac:dyDescent="0.35">
      <c r="A547" s="1" t="s">
        <v>19977</v>
      </c>
      <c r="B547" s="1">
        <f t="shared" si="89"/>
        <v>43381</v>
      </c>
      <c r="C547">
        <f t="shared" si="80"/>
        <v>2018</v>
      </c>
      <c r="D547">
        <f t="shared" si="81"/>
        <v>10</v>
      </c>
      <c r="E547" t="str">
        <f t="shared" si="82"/>
        <v>October</v>
      </c>
      <c r="F547" t="str">
        <f t="shared" si="83"/>
        <v>Q4</v>
      </c>
      <c r="G547" t="str">
        <f t="shared" si="84"/>
        <v>2018-Oct</v>
      </c>
      <c r="H547">
        <f t="shared" si="85"/>
        <v>2</v>
      </c>
      <c r="I547" t="str">
        <f t="shared" si="86"/>
        <v>Monday</v>
      </c>
      <c r="J547" t="str">
        <f t="shared" si="87"/>
        <v>FM7</v>
      </c>
      <c r="K547" t="str">
        <f t="shared" si="88"/>
        <v>FQ3</v>
      </c>
    </row>
    <row r="548" spans="1:11" x14ac:dyDescent="0.35">
      <c r="A548" s="1" t="s">
        <v>19978</v>
      </c>
      <c r="B548" s="1">
        <f t="shared" si="89"/>
        <v>40842</v>
      </c>
      <c r="C548">
        <f t="shared" si="80"/>
        <v>2011</v>
      </c>
      <c r="D548">
        <f t="shared" si="81"/>
        <v>10</v>
      </c>
      <c r="E548" t="str">
        <f t="shared" si="82"/>
        <v>October</v>
      </c>
      <c r="F548" t="str">
        <f t="shared" si="83"/>
        <v>Q4</v>
      </c>
      <c r="G548" t="str">
        <f t="shared" si="84"/>
        <v>2011-Oct</v>
      </c>
      <c r="H548">
        <f t="shared" si="85"/>
        <v>4</v>
      </c>
      <c r="I548" t="str">
        <f t="shared" si="86"/>
        <v>Wednesday</v>
      </c>
      <c r="J548" t="str">
        <f t="shared" si="87"/>
        <v>FM7</v>
      </c>
      <c r="K548" t="str">
        <f t="shared" si="88"/>
        <v>FQ3</v>
      </c>
    </row>
    <row r="549" spans="1:11" x14ac:dyDescent="0.35">
      <c r="A549" s="1" t="s">
        <v>19979</v>
      </c>
      <c r="B549" s="1">
        <f t="shared" si="89"/>
        <v>42283</v>
      </c>
      <c r="C549">
        <f t="shared" si="80"/>
        <v>2015</v>
      </c>
      <c r="D549">
        <f t="shared" si="81"/>
        <v>10</v>
      </c>
      <c r="E549" t="str">
        <f t="shared" si="82"/>
        <v>October</v>
      </c>
      <c r="F549" t="str">
        <f t="shared" si="83"/>
        <v>Q4</v>
      </c>
      <c r="G549" t="str">
        <f t="shared" si="84"/>
        <v>2015-Oct</v>
      </c>
      <c r="H549">
        <f t="shared" si="85"/>
        <v>3</v>
      </c>
      <c r="I549" t="str">
        <f t="shared" si="86"/>
        <v>Tuesday</v>
      </c>
      <c r="J549" t="str">
        <f t="shared" si="87"/>
        <v>FM7</v>
      </c>
      <c r="K549" t="str">
        <f t="shared" si="88"/>
        <v>FQ3</v>
      </c>
    </row>
    <row r="550" spans="1:11" x14ac:dyDescent="0.35">
      <c r="A550" s="1" t="s">
        <v>19980</v>
      </c>
      <c r="B550" s="1">
        <f t="shared" si="89"/>
        <v>40821</v>
      </c>
      <c r="C550">
        <f t="shared" si="80"/>
        <v>2011</v>
      </c>
      <c r="D550">
        <f t="shared" si="81"/>
        <v>10</v>
      </c>
      <c r="E550" t="str">
        <f t="shared" si="82"/>
        <v>October</v>
      </c>
      <c r="F550" t="str">
        <f t="shared" si="83"/>
        <v>Q4</v>
      </c>
      <c r="G550" t="str">
        <f t="shared" si="84"/>
        <v>2011-Oct</v>
      </c>
      <c r="H550">
        <f t="shared" si="85"/>
        <v>4</v>
      </c>
      <c r="I550" t="str">
        <f t="shared" si="86"/>
        <v>Wednesday</v>
      </c>
      <c r="J550" t="str">
        <f t="shared" si="87"/>
        <v>FM7</v>
      </c>
      <c r="K550" t="str">
        <f t="shared" si="88"/>
        <v>FQ3</v>
      </c>
    </row>
    <row r="551" spans="1:11" x14ac:dyDescent="0.35">
      <c r="A551" s="1" t="s">
        <v>19981</v>
      </c>
      <c r="B551" s="1">
        <f t="shared" si="89"/>
        <v>41937</v>
      </c>
      <c r="C551">
        <f t="shared" si="80"/>
        <v>2014</v>
      </c>
      <c r="D551">
        <f t="shared" si="81"/>
        <v>10</v>
      </c>
      <c r="E551" t="str">
        <f t="shared" si="82"/>
        <v>October</v>
      </c>
      <c r="F551" t="str">
        <f t="shared" si="83"/>
        <v>Q4</v>
      </c>
      <c r="G551" t="str">
        <f t="shared" si="84"/>
        <v>2014-Oct</v>
      </c>
      <c r="H551">
        <f t="shared" si="85"/>
        <v>7</v>
      </c>
      <c r="I551" t="str">
        <f t="shared" si="86"/>
        <v>Saturday</v>
      </c>
      <c r="J551" t="str">
        <f t="shared" si="87"/>
        <v>FM7</v>
      </c>
      <c r="K551" t="str">
        <f t="shared" si="88"/>
        <v>FQ3</v>
      </c>
    </row>
    <row r="552" spans="1:11" x14ac:dyDescent="0.35">
      <c r="A552" s="1" t="s">
        <v>19982</v>
      </c>
      <c r="B552" s="1">
        <f t="shared" si="89"/>
        <v>40629</v>
      </c>
      <c r="C552">
        <f t="shared" si="80"/>
        <v>2011</v>
      </c>
      <c r="D552">
        <f t="shared" si="81"/>
        <v>3</v>
      </c>
      <c r="E552" t="str">
        <f t="shared" si="82"/>
        <v>March</v>
      </c>
      <c r="F552" t="str">
        <f t="shared" si="83"/>
        <v>Q1</v>
      </c>
      <c r="G552" t="str">
        <f t="shared" si="84"/>
        <v>2011-Mar</v>
      </c>
      <c r="H552">
        <f t="shared" si="85"/>
        <v>1</v>
      </c>
      <c r="I552" t="str">
        <f t="shared" si="86"/>
        <v>Sunday</v>
      </c>
      <c r="J552" t="str">
        <f t="shared" si="87"/>
        <v>FM12</v>
      </c>
      <c r="K552" t="str">
        <f t="shared" si="88"/>
        <v>FQ4</v>
      </c>
    </row>
    <row r="553" spans="1:11" x14ac:dyDescent="0.35">
      <c r="A553" s="1" t="s">
        <v>19730</v>
      </c>
      <c r="B553" s="1">
        <f t="shared" si="89"/>
        <v>41889</v>
      </c>
      <c r="C553">
        <f t="shared" si="80"/>
        <v>2014</v>
      </c>
      <c r="D553">
        <f t="shared" si="81"/>
        <v>9</v>
      </c>
      <c r="E553" t="str">
        <f t="shared" si="82"/>
        <v>September</v>
      </c>
      <c r="F553" t="str">
        <f t="shared" si="83"/>
        <v>Q3</v>
      </c>
      <c r="G553" t="str">
        <f t="shared" si="84"/>
        <v>2014-Sep</v>
      </c>
      <c r="H553">
        <f t="shared" si="85"/>
        <v>1</v>
      </c>
      <c r="I553" t="str">
        <f t="shared" si="86"/>
        <v>Sunday</v>
      </c>
      <c r="J553" t="str">
        <f t="shared" si="87"/>
        <v>FM6</v>
      </c>
      <c r="K553" t="str">
        <f t="shared" si="88"/>
        <v>FQ2</v>
      </c>
    </row>
    <row r="554" spans="1:11" x14ac:dyDescent="0.35">
      <c r="A554" s="1" t="s">
        <v>19983</v>
      </c>
      <c r="B554" s="1">
        <f t="shared" si="89"/>
        <v>41159</v>
      </c>
      <c r="C554">
        <f t="shared" si="80"/>
        <v>2012</v>
      </c>
      <c r="D554">
        <f t="shared" si="81"/>
        <v>9</v>
      </c>
      <c r="E554" t="str">
        <f t="shared" si="82"/>
        <v>September</v>
      </c>
      <c r="F554" t="str">
        <f t="shared" si="83"/>
        <v>Q3</v>
      </c>
      <c r="G554" t="str">
        <f t="shared" si="84"/>
        <v>2012-Sep</v>
      </c>
      <c r="H554">
        <f t="shared" si="85"/>
        <v>6</v>
      </c>
      <c r="I554" t="str">
        <f t="shared" si="86"/>
        <v>Friday</v>
      </c>
      <c r="J554" t="str">
        <f t="shared" si="87"/>
        <v>FM6</v>
      </c>
      <c r="K554" t="str">
        <f t="shared" si="88"/>
        <v>FQ2</v>
      </c>
    </row>
    <row r="555" spans="1:11" x14ac:dyDescent="0.35">
      <c r="A555" s="1" t="s">
        <v>19984</v>
      </c>
      <c r="B555" s="1">
        <f t="shared" si="89"/>
        <v>40434</v>
      </c>
      <c r="C555">
        <f t="shared" si="80"/>
        <v>2010</v>
      </c>
      <c r="D555">
        <f t="shared" si="81"/>
        <v>9</v>
      </c>
      <c r="E555" t="str">
        <f t="shared" si="82"/>
        <v>September</v>
      </c>
      <c r="F555" t="str">
        <f t="shared" si="83"/>
        <v>Q3</v>
      </c>
      <c r="G555" t="str">
        <f t="shared" si="84"/>
        <v>2010-Sep</v>
      </c>
      <c r="H555">
        <f t="shared" si="85"/>
        <v>2</v>
      </c>
      <c r="I555" t="str">
        <f t="shared" si="86"/>
        <v>Monday</v>
      </c>
      <c r="J555" t="str">
        <f t="shared" si="87"/>
        <v>FM6</v>
      </c>
      <c r="K555" t="str">
        <f t="shared" si="88"/>
        <v>FQ2</v>
      </c>
    </row>
    <row r="556" spans="1:11" x14ac:dyDescent="0.35">
      <c r="A556" s="1" t="s">
        <v>19985</v>
      </c>
      <c r="B556" s="1">
        <f t="shared" si="89"/>
        <v>42255</v>
      </c>
      <c r="C556">
        <f t="shared" si="80"/>
        <v>2015</v>
      </c>
      <c r="D556">
        <f t="shared" si="81"/>
        <v>9</v>
      </c>
      <c r="E556" t="str">
        <f t="shared" si="82"/>
        <v>September</v>
      </c>
      <c r="F556" t="str">
        <f t="shared" si="83"/>
        <v>Q3</v>
      </c>
      <c r="G556" t="str">
        <f t="shared" si="84"/>
        <v>2015-Sep</v>
      </c>
      <c r="H556">
        <f t="shared" si="85"/>
        <v>3</v>
      </c>
      <c r="I556" t="str">
        <f t="shared" si="86"/>
        <v>Tuesday</v>
      </c>
      <c r="J556" t="str">
        <f t="shared" si="87"/>
        <v>FM6</v>
      </c>
      <c r="K556" t="str">
        <f t="shared" si="88"/>
        <v>FQ2</v>
      </c>
    </row>
    <row r="557" spans="1:11" x14ac:dyDescent="0.35">
      <c r="A557" s="1" t="s">
        <v>19986</v>
      </c>
      <c r="B557" s="1">
        <f t="shared" si="89"/>
        <v>41519</v>
      </c>
      <c r="C557">
        <f t="shared" si="80"/>
        <v>2013</v>
      </c>
      <c r="D557">
        <f t="shared" si="81"/>
        <v>9</v>
      </c>
      <c r="E557" t="str">
        <f t="shared" si="82"/>
        <v>September</v>
      </c>
      <c r="F557" t="str">
        <f t="shared" si="83"/>
        <v>Q3</v>
      </c>
      <c r="G557" t="str">
        <f t="shared" si="84"/>
        <v>2013-Sep</v>
      </c>
      <c r="H557">
        <f t="shared" si="85"/>
        <v>2</v>
      </c>
      <c r="I557" t="str">
        <f t="shared" si="86"/>
        <v>Monday</v>
      </c>
      <c r="J557" t="str">
        <f t="shared" si="87"/>
        <v>FM6</v>
      </c>
      <c r="K557" t="str">
        <f t="shared" si="88"/>
        <v>FQ2</v>
      </c>
    </row>
    <row r="558" spans="1:11" x14ac:dyDescent="0.35">
      <c r="A558" s="1" t="s">
        <v>19987</v>
      </c>
      <c r="B558" s="1">
        <f t="shared" si="89"/>
        <v>40441</v>
      </c>
      <c r="C558">
        <f t="shared" si="80"/>
        <v>2010</v>
      </c>
      <c r="D558">
        <f t="shared" si="81"/>
        <v>9</v>
      </c>
      <c r="E558" t="str">
        <f t="shared" si="82"/>
        <v>September</v>
      </c>
      <c r="F558" t="str">
        <f t="shared" si="83"/>
        <v>Q3</v>
      </c>
      <c r="G558" t="str">
        <f t="shared" si="84"/>
        <v>2010-Sep</v>
      </c>
      <c r="H558">
        <f t="shared" si="85"/>
        <v>2</v>
      </c>
      <c r="I558" t="str">
        <f t="shared" si="86"/>
        <v>Monday</v>
      </c>
      <c r="J558" t="str">
        <f t="shared" si="87"/>
        <v>FM6</v>
      </c>
      <c r="K558" t="str">
        <f t="shared" si="88"/>
        <v>FQ2</v>
      </c>
    </row>
    <row r="559" spans="1:11" x14ac:dyDescent="0.35">
      <c r="A559" s="1" t="s">
        <v>19988</v>
      </c>
      <c r="B559" s="1">
        <f t="shared" si="89"/>
        <v>42988</v>
      </c>
      <c r="C559">
        <f t="shared" si="80"/>
        <v>2017</v>
      </c>
      <c r="D559">
        <f t="shared" si="81"/>
        <v>9</v>
      </c>
      <c r="E559" t="str">
        <f t="shared" si="82"/>
        <v>September</v>
      </c>
      <c r="F559" t="str">
        <f t="shared" si="83"/>
        <v>Q3</v>
      </c>
      <c r="G559" t="str">
        <f t="shared" si="84"/>
        <v>2017-Sep</v>
      </c>
      <c r="H559">
        <f t="shared" si="85"/>
        <v>1</v>
      </c>
      <c r="I559" t="str">
        <f t="shared" si="86"/>
        <v>Sunday</v>
      </c>
      <c r="J559" t="str">
        <f t="shared" si="87"/>
        <v>FM6</v>
      </c>
      <c r="K559" t="str">
        <f t="shared" si="88"/>
        <v>FQ2</v>
      </c>
    </row>
    <row r="560" spans="1:11" x14ac:dyDescent="0.35">
      <c r="A560" s="1" t="s">
        <v>19989</v>
      </c>
      <c r="B560" s="1">
        <f t="shared" si="89"/>
        <v>40417</v>
      </c>
      <c r="C560">
        <f t="shared" si="80"/>
        <v>2010</v>
      </c>
      <c r="D560">
        <f t="shared" si="81"/>
        <v>8</v>
      </c>
      <c r="E560" t="str">
        <f t="shared" si="82"/>
        <v>August</v>
      </c>
      <c r="F560" t="str">
        <f t="shared" si="83"/>
        <v>Q3</v>
      </c>
      <c r="G560" t="str">
        <f t="shared" si="84"/>
        <v>2010-Aug</v>
      </c>
      <c r="H560">
        <f t="shared" si="85"/>
        <v>6</v>
      </c>
      <c r="I560" t="str">
        <f t="shared" si="86"/>
        <v>Friday</v>
      </c>
      <c r="J560" t="str">
        <f t="shared" si="87"/>
        <v>FM5</v>
      </c>
      <c r="K560" t="str">
        <f t="shared" si="88"/>
        <v>FQ2</v>
      </c>
    </row>
    <row r="561" spans="1:11" x14ac:dyDescent="0.35">
      <c r="A561" s="1" t="s">
        <v>19990</v>
      </c>
      <c r="B561" s="1">
        <f t="shared" si="89"/>
        <v>43314</v>
      </c>
      <c r="C561">
        <f t="shared" si="80"/>
        <v>2018</v>
      </c>
      <c r="D561">
        <f t="shared" si="81"/>
        <v>8</v>
      </c>
      <c r="E561" t="str">
        <f t="shared" si="82"/>
        <v>August</v>
      </c>
      <c r="F561" t="str">
        <f t="shared" si="83"/>
        <v>Q3</v>
      </c>
      <c r="G561" t="str">
        <f t="shared" si="84"/>
        <v>2018-Aug</v>
      </c>
      <c r="H561">
        <f t="shared" si="85"/>
        <v>5</v>
      </c>
      <c r="I561" t="str">
        <f t="shared" si="86"/>
        <v>Thursday</v>
      </c>
      <c r="J561" t="str">
        <f t="shared" si="87"/>
        <v>FM5</v>
      </c>
      <c r="K561" t="str">
        <f t="shared" si="88"/>
        <v>FQ2</v>
      </c>
    </row>
    <row r="562" spans="1:11" x14ac:dyDescent="0.35">
      <c r="A562" s="1" t="s">
        <v>19731</v>
      </c>
      <c r="B562" s="1">
        <f t="shared" si="89"/>
        <v>41143</v>
      </c>
      <c r="C562">
        <f t="shared" si="80"/>
        <v>2012</v>
      </c>
      <c r="D562">
        <f t="shared" si="81"/>
        <v>8</v>
      </c>
      <c r="E562" t="str">
        <f t="shared" si="82"/>
        <v>August</v>
      </c>
      <c r="F562" t="str">
        <f t="shared" si="83"/>
        <v>Q3</v>
      </c>
      <c r="G562" t="str">
        <f t="shared" si="84"/>
        <v>2012-Aug</v>
      </c>
      <c r="H562">
        <f t="shared" si="85"/>
        <v>4</v>
      </c>
      <c r="I562" t="str">
        <f t="shared" si="86"/>
        <v>Wednesday</v>
      </c>
      <c r="J562" t="str">
        <f t="shared" si="87"/>
        <v>FM5</v>
      </c>
      <c r="K562" t="str">
        <f t="shared" si="88"/>
        <v>FQ2</v>
      </c>
    </row>
    <row r="563" spans="1:11" x14ac:dyDescent="0.35">
      <c r="A563" s="1" t="s">
        <v>19991</v>
      </c>
      <c r="B563" s="1">
        <f t="shared" si="89"/>
        <v>41879</v>
      </c>
      <c r="C563">
        <f t="shared" si="80"/>
        <v>2014</v>
      </c>
      <c r="D563">
        <f t="shared" si="81"/>
        <v>8</v>
      </c>
      <c r="E563" t="str">
        <f t="shared" si="82"/>
        <v>August</v>
      </c>
      <c r="F563" t="str">
        <f t="shared" si="83"/>
        <v>Q3</v>
      </c>
      <c r="G563" t="str">
        <f t="shared" si="84"/>
        <v>2014-Aug</v>
      </c>
      <c r="H563">
        <f t="shared" si="85"/>
        <v>5</v>
      </c>
      <c r="I563" t="str">
        <f t="shared" si="86"/>
        <v>Thursday</v>
      </c>
      <c r="J563" t="str">
        <f t="shared" si="87"/>
        <v>FM5</v>
      </c>
      <c r="K563" t="str">
        <f t="shared" si="88"/>
        <v>FQ2</v>
      </c>
    </row>
    <row r="564" spans="1:11" x14ac:dyDescent="0.35">
      <c r="A564" s="1" t="s">
        <v>19992</v>
      </c>
      <c r="B564" s="1">
        <f t="shared" si="89"/>
        <v>40767</v>
      </c>
      <c r="C564">
        <f t="shared" si="80"/>
        <v>2011</v>
      </c>
      <c r="D564">
        <f t="shared" si="81"/>
        <v>8</v>
      </c>
      <c r="E564" t="str">
        <f t="shared" si="82"/>
        <v>August</v>
      </c>
      <c r="F564" t="str">
        <f t="shared" si="83"/>
        <v>Q3</v>
      </c>
      <c r="G564" t="str">
        <f t="shared" si="84"/>
        <v>2011-Aug</v>
      </c>
      <c r="H564">
        <f t="shared" si="85"/>
        <v>6</v>
      </c>
      <c r="I564" t="str">
        <f t="shared" si="86"/>
        <v>Friday</v>
      </c>
      <c r="J564" t="str">
        <f t="shared" si="87"/>
        <v>FM5</v>
      </c>
      <c r="K564" t="str">
        <f t="shared" si="88"/>
        <v>FQ2</v>
      </c>
    </row>
    <row r="565" spans="1:11" x14ac:dyDescent="0.35">
      <c r="A565" s="1" t="s">
        <v>19993</v>
      </c>
      <c r="B565" s="1">
        <f t="shared" si="89"/>
        <v>42218</v>
      </c>
      <c r="C565">
        <f t="shared" si="80"/>
        <v>2015</v>
      </c>
      <c r="D565">
        <f t="shared" si="81"/>
        <v>8</v>
      </c>
      <c r="E565" t="str">
        <f t="shared" si="82"/>
        <v>August</v>
      </c>
      <c r="F565" t="str">
        <f t="shared" si="83"/>
        <v>Q3</v>
      </c>
      <c r="G565" t="str">
        <f t="shared" si="84"/>
        <v>2015-Aug</v>
      </c>
      <c r="H565">
        <f t="shared" si="85"/>
        <v>1</v>
      </c>
      <c r="I565" t="str">
        <f t="shared" si="86"/>
        <v>Sunday</v>
      </c>
      <c r="J565" t="str">
        <f t="shared" si="87"/>
        <v>FM5</v>
      </c>
      <c r="K565" t="str">
        <f t="shared" si="88"/>
        <v>FQ2</v>
      </c>
    </row>
    <row r="566" spans="1:11" x14ac:dyDescent="0.35">
      <c r="A566" s="1" t="s">
        <v>19994</v>
      </c>
      <c r="B566" s="1">
        <f t="shared" si="89"/>
        <v>41866</v>
      </c>
      <c r="C566">
        <f t="shared" si="80"/>
        <v>2014</v>
      </c>
      <c r="D566">
        <f t="shared" si="81"/>
        <v>8</v>
      </c>
      <c r="E566" t="str">
        <f t="shared" si="82"/>
        <v>August</v>
      </c>
      <c r="F566" t="str">
        <f t="shared" si="83"/>
        <v>Q3</v>
      </c>
      <c r="G566" t="str">
        <f t="shared" si="84"/>
        <v>2014-Aug</v>
      </c>
      <c r="H566">
        <f t="shared" si="85"/>
        <v>6</v>
      </c>
      <c r="I566" t="str">
        <f t="shared" si="86"/>
        <v>Friday</v>
      </c>
      <c r="J566" t="str">
        <f t="shared" si="87"/>
        <v>FM5</v>
      </c>
      <c r="K566" t="str">
        <f t="shared" si="88"/>
        <v>FQ2</v>
      </c>
    </row>
    <row r="567" spans="1:11" x14ac:dyDescent="0.35">
      <c r="A567" s="1" t="s">
        <v>19995</v>
      </c>
      <c r="B567" s="1">
        <f t="shared" si="89"/>
        <v>42237</v>
      </c>
      <c r="C567">
        <f t="shared" si="80"/>
        <v>2015</v>
      </c>
      <c r="D567">
        <f t="shared" si="81"/>
        <v>8</v>
      </c>
      <c r="E567" t="str">
        <f t="shared" si="82"/>
        <v>August</v>
      </c>
      <c r="F567" t="str">
        <f t="shared" si="83"/>
        <v>Q3</v>
      </c>
      <c r="G567" t="str">
        <f t="shared" si="84"/>
        <v>2015-Aug</v>
      </c>
      <c r="H567">
        <f t="shared" si="85"/>
        <v>6</v>
      </c>
      <c r="I567" t="str">
        <f t="shared" si="86"/>
        <v>Friday</v>
      </c>
      <c r="J567" t="str">
        <f t="shared" si="87"/>
        <v>FM5</v>
      </c>
      <c r="K567" t="str">
        <f t="shared" si="88"/>
        <v>FQ2</v>
      </c>
    </row>
    <row r="568" spans="1:11" x14ac:dyDescent="0.35">
      <c r="A568" s="1" t="s">
        <v>19996</v>
      </c>
      <c r="B568" s="1">
        <f t="shared" si="89"/>
        <v>43328</v>
      </c>
      <c r="C568">
        <f t="shared" si="80"/>
        <v>2018</v>
      </c>
      <c r="D568">
        <f t="shared" si="81"/>
        <v>8</v>
      </c>
      <c r="E568" t="str">
        <f t="shared" si="82"/>
        <v>August</v>
      </c>
      <c r="F568" t="str">
        <f t="shared" si="83"/>
        <v>Q3</v>
      </c>
      <c r="G568" t="str">
        <f t="shared" si="84"/>
        <v>2018-Aug</v>
      </c>
      <c r="H568">
        <f t="shared" si="85"/>
        <v>5</v>
      </c>
      <c r="I568" t="str">
        <f t="shared" si="86"/>
        <v>Thursday</v>
      </c>
      <c r="J568" t="str">
        <f t="shared" si="87"/>
        <v>FM5</v>
      </c>
      <c r="K568" t="str">
        <f t="shared" si="88"/>
        <v>FQ2</v>
      </c>
    </row>
    <row r="569" spans="1:11" x14ac:dyDescent="0.35">
      <c r="A569" s="1" t="s">
        <v>19997</v>
      </c>
      <c r="B569" s="1">
        <f t="shared" si="89"/>
        <v>41826</v>
      </c>
      <c r="C569">
        <f t="shared" si="80"/>
        <v>2014</v>
      </c>
      <c r="D569">
        <f t="shared" si="81"/>
        <v>7</v>
      </c>
      <c r="E569" t="str">
        <f t="shared" si="82"/>
        <v>July</v>
      </c>
      <c r="F569" t="str">
        <f t="shared" si="83"/>
        <v>Q3</v>
      </c>
      <c r="G569" t="str">
        <f t="shared" si="84"/>
        <v>2014-Jul</v>
      </c>
      <c r="H569">
        <f t="shared" si="85"/>
        <v>1</v>
      </c>
      <c r="I569" t="str">
        <f t="shared" si="86"/>
        <v>Sunday</v>
      </c>
      <c r="J569" t="str">
        <f t="shared" si="87"/>
        <v>FM4</v>
      </c>
      <c r="K569" t="str">
        <f t="shared" si="88"/>
        <v>FQ2</v>
      </c>
    </row>
    <row r="570" spans="1:11" x14ac:dyDescent="0.35">
      <c r="A570" s="1" t="s">
        <v>19998</v>
      </c>
      <c r="B570" s="1">
        <f t="shared" si="89"/>
        <v>41483</v>
      </c>
      <c r="C570">
        <f t="shared" si="80"/>
        <v>2013</v>
      </c>
      <c r="D570">
        <f t="shared" si="81"/>
        <v>7</v>
      </c>
      <c r="E570" t="str">
        <f t="shared" si="82"/>
        <v>July</v>
      </c>
      <c r="F570" t="str">
        <f t="shared" si="83"/>
        <v>Q3</v>
      </c>
      <c r="G570" t="str">
        <f t="shared" si="84"/>
        <v>2013-Jul</v>
      </c>
      <c r="H570">
        <f t="shared" si="85"/>
        <v>1</v>
      </c>
      <c r="I570" t="str">
        <f t="shared" si="86"/>
        <v>Sunday</v>
      </c>
      <c r="J570" t="str">
        <f t="shared" si="87"/>
        <v>FM4</v>
      </c>
      <c r="K570" t="str">
        <f t="shared" si="88"/>
        <v>FQ2</v>
      </c>
    </row>
    <row r="571" spans="1:11" x14ac:dyDescent="0.35">
      <c r="A571" s="1" t="s">
        <v>19999</v>
      </c>
      <c r="B571" s="1">
        <f t="shared" si="89"/>
        <v>41846</v>
      </c>
      <c r="C571">
        <f t="shared" si="80"/>
        <v>2014</v>
      </c>
      <c r="D571">
        <f t="shared" si="81"/>
        <v>7</v>
      </c>
      <c r="E571" t="str">
        <f t="shared" si="82"/>
        <v>July</v>
      </c>
      <c r="F571" t="str">
        <f t="shared" si="83"/>
        <v>Q3</v>
      </c>
      <c r="G571" t="str">
        <f t="shared" si="84"/>
        <v>2014-Jul</v>
      </c>
      <c r="H571">
        <f t="shared" si="85"/>
        <v>7</v>
      </c>
      <c r="I571" t="str">
        <f t="shared" si="86"/>
        <v>Saturday</v>
      </c>
      <c r="J571" t="str">
        <f t="shared" si="87"/>
        <v>FM4</v>
      </c>
      <c r="K571" t="str">
        <f t="shared" si="88"/>
        <v>FQ2</v>
      </c>
    </row>
    <row r="572" spans="1:11" x14ac:dyDescent="0.35">
      <c r="A572" s="1" t="s">
        <v>20000</v>
      </c>
      <c r="B572" s="1">
        <f t="shared" si="89"/>
        <v>42929</v>
      </c>
      <c r="C572">
        <f t="shared" si="80"/>
        <v>2017</v>
      </c>
      <c r="D572">
        <f t="shared" si="81"/>
        <v>7</v>
      </c>
      <c r="E572" t="str">
        <f t="shared" si="82"/>
        <v>July</v>
      </c>
      <c r="F572" t="str">
        <f t="shared" si="83"/>
        <v>Q3</v>
      </c>
      <c r="G572" t="str">
        <f t="shared" si="84"/>
        <v>2017-Jul</v>
      </c>
      <c r="H572">
        <f t="shared" si="85"/>
        <v>5</v>
      </c>
      <c r="I572" t="str">
        <f t="shared" si="86"/>
        <v>Thursday</v>
      </c>
      <c r="J572" t="str">
        <f t="shared" si="87"/>
        <v>FM4</v>
      </c>
      <c r="K572" t="str">
        <f t="shared" si="88"/>
        <v>FQ2</v>
      </c>
    </row>
    <row r="573" spans="1:11" x14ac:dyDescent="0.35">
      <c r="A573" s="1" t="s">
        <v>20001</v>
      </c>
      <c r="B573" s="1">
        <f t="shared" si="89"/>
        <v>42942</v>
      </c>
      <c r="C573">
        <f t="shared" si="80"/>
        <v>2017</v>
      </c>
      <c r="D573">
        <f t="shared" si="81"/>
        <v>7</v>
      </c>
      <c r="E573" t="str">
        <f t="shared" si="82"/>
        <v>July</v>
      </c>
      <c r="F573" t="str">
        <f t="shared" si="83"/>
        <v>Q3</v>
      </c>
      <c r="G573" t="str">
        <f t="shared" si="84"/>
        <v>2017-Jul</v>
      </c>
      <c r="H573">
        <f t="shared" si="85"/>
        <v>4</v>
      </c>
      <c r="I573" t="str">
        <f t="shared" si="86"/>
        <v>Wednesday</v>
      </c>
      <c r="J573" t="str">
        <f t="shared" si="87"/>
        <v>FM4</v>
      </c>
      <c r="K573" t="str">
        <f t="shared" si="88"/>
        <v>FQ2</v>
      </c>
    </row>
    <row r="574" spans="1:11" x14ac:dyDescent="0.35">
      <c r="A574" s="1" t="s">
        <v>20002</v>
      </c>
      <c r="B574" s="1">
        <f t="shared" si="89"/>
        <v>43291</v>
      </c>
      <c r="C574">
        <f t="shared" si="80"/>
        <v>2018</v>
      </c>
      <c r="D574">
        <f t="shared" si="81"/>
        <v>7</v>
      </c>
      <c r="E574" t="str">
        <f t="shared" si="82"/>
        <v>July</v>
      </c>
      <c r="F574" t="str">
        <f t="shared" si="83"/>
        <v>Q3</v>
      </c>
      <c r="G574" t="str">
        <f t="shared" si="84"/>
        <v>2018-Jul</v>
      </c>
      <c r="H574">
        <f t="shared" si="85"/>
        <v>3</v>
      </c>
      <c r="I574" t="str">
        <f t="shared" si="86"/>
        <v>Tuesday</v>
      </c>
      <c r="J574" t="str">
        <f t="shared" si="87"/>
        <v>FM4</v>
      </c>
      <c r="K574" t="str">
        <f t="shared" si="88"/>
        <v>FQ2</v>
      </c>
    </row>
    <row r="575" spans="1:11" x14ac:dyDescent="0.35">
      <c r="A575" s="1" t="s">
        <v>20003</v>
      </c>
      <c r="B575" s="1">
        <f t="shared" si="89"/>
        <v>41482</v>
      </c>
      <c r="C575">
        <f t="shared" si="80"/>
        <v>2013</v>
      </c>
      <c r="D575">
        <f t="shared" si="81"/>
        <v>7</v>
      </c>
      <c r="E575" t="str">
        <f t="shared" si="82"/>
        <v>July</v>
      </c>
      <c r="F575" t="str">
        <f t="shared" si="83"/>
        <v>Q3</v>
      </c>
      <c r="G575" t="str">
        <f t="shared" si="84"/>
        <v>2013-Jul</v>
      </c>
      <c r="H575">
        <f t="shared" si="85"/>
        <v>7</v>
      </c>
      <c r="I575" t="str">
        <f t="shared" si="86"/>
        <v>Saturday</v>
      </c>
      <c r="J575" t="str">
        <f t="shared" si="87"/>
        <v>FM4</v>
      </c>
      <c r="K575" t="str">
        <f t="shared" si="88"/>
        <v>FQ2</v>
      </c>
    </row>
    <row r="576" spans="1:11" x14ac:dyDescent="0.35">
      <c r="A576" s="1" t="s">
        <v>19527</v>
      </c>
      <c r="B576" s="1">
        <f t="shared" si="89"/>
        <v>42894</v>
      </c>
      <c r="C576">
        <f t="shared" si="80"/>
        <v>2017</v>
      </c>
      <c r="D576">
        <f t="shared" si="81"/>
        <v>6</v>
      </c>
      <c r="E576" t="str">
        <f t="shared" si="82"/>
        <v>June</v>
      </c>
      <c r="F576" t="str">
        <f t="shared" si="83"/>
        <v>Q2</v>
      </c>
      <c r="G576" t="str">
        <f t="shared" si="84"/>
        <v>2017-Jun</v>
      </c>
      <c r="H576">
        <f t="shared" si="85"/>
        <v>5</v>
      </c>
      <c r="I576" t="str">
        <f t="shared" si="86"/>
        <v>Thursday</v>
      </c>
      <c r="J576" t="str">
        <f t="shared" si="87"/>
        <v>FM3</v>
      </c>
      <c r="K576" t="str">
        <f t="shared" si="88"/>
        <v>FQ1</v>
      </c>
    </row>
    <row r="577" spans="1:11" x14ac:dyDescent="0.35">
      <c r="A577" s="1" t="s">
        <v>20004</v>
      </c>
      <c r="B577" s="1">
        <f t="shared" si="89"/>
        <v>41442</v>
      </c>
      <c r="C577">
        <f t="shared" si="80"/>
        <v>2013</v>
      </c>
      <c r="D577">
        <f t="shared" si="81"/>
        <v>6</v>
      </c>
      <c r="E577" t="str">
        <f t="shared" si="82"/>
        <v>June</v>
      </c>
      <c r="F577" t="str">
        <f t="shared" si="83"/>
        <v>Q2</v>
      </c>
      <c r="G577" t="str">
        <f t="shared" si="84"/>
        <v>2013-Jun</v>
      </c>
      <c r="H577">
        <f t="shared" si="85"/>
        <v>2</v>
      </c>
      <c r="I577" t="str">
        <f t="shared" si="86"/>
        <v>Monday</v>
      </c>
      <c r="J577" t="str">
        <f t="shared" si="87"/>
        <v>FM3</v>
      </c>
      <c r="K577" t="str">
        <f t="shared" si="88"/>
        <v>FQ1</v>
      </c>
    </row>
    <row r="578" spans="1:11" x14ac:dyDescent="0.35">
      <c r="A578" s="1" t="s">
        <v>20005</v>
      </c>
      <c r="B578" s="1">
        <f t="shared" si="89"/>
        <v>41444</v>
      </c>
      <c r="C578">
        <f t="shared" si="80"/>
        <v>2013</v>
      </c>
      <c r="D578">
        <f t="shared" si="81"/>
        <v>6</v>
      </c>
      <c r="E578" t="str">
        <f t="shared" si="82"/>
        <v>June</v>
      </c>
      <c r="F578" t="str">
        <f t="shared" si="83"/>
        <v>Q2</v>
      </c>
      <c r="G578" t="str">
        <f t="shared" si="84"/>
        <v>2013-Jun</v>
      </c>
      <c r="H578">
        <f t="shared" si="85"/>
        <v>4</v>
      </c>
      <c r="I578" t="str">
        <f t="shared" si="86"/>
        <v>Wednesday</v>
      </c>
      <c r="J578" t="str">
        <f t="shared" si="87"/>
        <v>FM3</v>
      </c>
      <c r="K578" t="str">
        <f t="shared" si="88"/>
        <v>FQ1</v>
      </c>
    </row>
    <row r="579" spans="1:11" x14ac:dyDescent="0.35">
      <c r="A579" s="1" t="s">
        <v>19777</v>
      </c>
      <c r="B579" s="1">
        <f t="shared" si="89"/>
        <v>41430</v>
      </c>
      <c r="C579">
        <f t="shared" ref="C579:C642" si="90">YEAR(B579)</f>
        <v>2013</v>
      </c>
      <c r="D579">
        <f t="shared" ref="D579:D642" si="91">MONTH(B579)</f>
        <v>6</v>
      </c>
      <c r="E579" t="str">
        <f t="shared" ref="E579:E642" si="92">TEXT(B579, "MMMM")</f>
        <v>June</v>
      </c>
      <c r="F579" t="str">
        <f t="shared" ref="F579:F642" si="93" xml:space="preserve"> "Q" &amp; INT((MONTH(B579)-1)/3) + 1</f>
        <v>Q2</v>
      </c>
      <c r="G579" t="str">
        <f t="shared" ref="G579:G642" si="94">YEAR(B579) &amp; "-" &amp; TEXT(B579, "MMM")</f>
        <v>2013-Jun</v>
      </c>
      <c r="H579">
        <f t="shared" ref="H579:H642" si="95">WEEKDAY(B579)</f>
        <v>4</v>
      </c>
      <c r="I579" t="str">
        <f t="shared" ref="I579:I642" si="96">TEXT(B579, "dddd")</f>
        <v>Wednesday</v>
      </c>
      <c r="J579" t="str">
        <f t="shared" ref="J579:J642" si="97">"FM" &amp; IF(MONTH(B579)&gt;=4, MONTH(B579)-3, MONTH(B579)+9)</f>
        <v>FM3</v>
      </c>
      <c r="K579" t="str">
        <f t="shared" ref="K579:K642" si="98" xml:space="preserve"> "FQ" &amp; INT((IF(MONTH(B579)&gt;=4, MONTH(B579)-3, MONTH(B579)+9)-1)/3) + 1</f>
        <v>FQ1</v>
      </c>
    </row>
    <row r="580" spans="1:11" x14ac:dyDescent="0.35">
      <c r="A580" s="1" t="s">
        <v>20006</v>
      </c>
      <c r="B580" s="1">
        <f t="shared" ref="B580:B643" si="99">DATE(LEFT(A580, 4), MID(A580, FIND("_", A580) + 1, FIND("_", A580, FIND("_", A580) + 1) - FIND("_", A580) - 1), RIGHT(A580, LEN(A580) - FIND("_", A580, FIND("_", A580) + 1)))</f>
        <v>42890</v>
      </c>
      <c r="C580">
        <f t="shared" si="90"/>
        <v>2017</v>
      </c>
      <c r="D580">
        <f t="shared" si="91"/>
        <v>6</v>
      </c>
      <c r="E580" t="str">
        <f t="shared" si="92"/>
        <v>June</v>
      </c>
      <c r="F580" t="str">
        <f t="shared" si="93"/>
        <v>Q2</v>
      </c>
      <c r="G580" t="str">
        <f t="shared" si="94"/>
        <v>2017-Jun</v>
      </c>
      <c r="H580">
        <f t="shared" si="95"/>
        <v>1</v>
      </c>
      <c r="I580" t="str">
        <f t="shared" si="96"/>
        <v>Sunday</v>
      </c>
      <c r="J580" t="str">
        <f t="shared" si="97"/>
        <v>FM3</v>
      </c>
      <c r="K580" t="str">
        <f t="shared" si="98"/>
        <v>FQ1</v>
      </c>
    </row>
    <row r="581" spans="1:11" x14ac:dyDescent="0.35">
      <c r="A581" s="1" t="s">
        <v>20007</v>
      </c>
      <c r="B581" s="1">
        <f t="shared" si="99"/>
        <v>42536</v>
      </c>
      <c r="C581">
        <f t="shared" si="90"/>
        <v>2016</v>
      </c>
      <c r="D581">
        <f t="shared" si="91"/>
        <v>6</v>
      </c>
      <c r="E581" t="str">
        <f t="shared" si="92"/>
        <v>June</v>
      </c>
      <c r="F581" t="str">
        <f t="shared" si="93"/>
        <v>Q2</v>
      </c>
      <c r="G581" t="str">
        <f t="shared" si="94"/>
        <v>2016-Jun</v>
      </c>
      <c r="H581">
        <f t="shared" si="95"/>
        <v>4</v>
      </c>
      <c r="I581" t="str">
        <f t="shared" si="96"/>
        <v>Wednesday</v>
      </c>
      <c r="J581" t="str">
        <f t="shared" si="97"/>
        <v>FM3</v>
      </c>
      <c r="K581" t="str">
        <f t="shared" si="98"/>
        <v>FQ1</v>
      </c>
    </row>
    <row r="582" spans="1:11" x14ac:dyDescent="0.35">
      <c r="A582" s="1" t="s">
        <v>20008</v>
      </c>
      <c r="B582" s="1">
        <f t="shared" si="99"/>
        <v>41083</v>
      </c>
      <c r="C582">
        <f t="shared" si="90"/>
        <v>2012</v>
      </c>
      <c r="D582">
        <f t="shared" si="91"/>
        <v>6</v>
      </c>
      <c r="E582" t="str">
        <f t="shared" si="92"/>
        <v>June</v>
      </c>
      <c r="F582" t="str">
        <f t="shared" si="93"/>
        <v>Q2</v>
      </c>
      <c r="G582" t="str">
        <f t="shared" si="94"/>
        <v>2012-Jun</v>
      </c>
      <c r="H582">
        <f t="shared" si="95"/>
        <v>7</v>
      </c>
      <c r="I582" t="str">
        <f t="shared" si="96"/>
        <v>Saturday</v>
      </c>
      <c r="J582" t="str">
        <f t="shared" si="97"/>
        <v>FM3</v>
      </c>
      <c r="K582" t="str">
        <f t="shared" si="98"/>
        <v>FQ1</v>
      </c>
    </row>
    <row r="583" spans="1:11" x14ac:dyDescent="0.35">
      <c r="A583" s="1" t="s">
        <v>19767</v>
      </c>
      <c r="B583" s="1">
        <f t="shared" si="99"/>
        <v>43259</v>
      </c>
      <c r="C583">
        <f t="shared" si="90"/>
        <v>2018</v>
      </c>
      <c r="D583">
        <f t="shared" si="91"/>
        <v>6</v>
      </c>
      <c r="E583" t="str">
        <f t="shared" si="92"/>
        <v>June</v>
      </c>
      <c r="F583" t="str">
        <f t="shared" si="93"/>
        <v>Q2</v>
      </c>
      <c r="G583" t="str">
        <f t="shared" si="94"/>
        <v>2018-Jun</v>
      </c>
      <c r="H583">
        <f t="shared" si="95"/>
        <v>6</v>
      </c>
      <c r="I583" t="str">
        <f t="shared" si="96"/>
        <v>Friday</v>
      </c>
      <c r="J583" t="str">
        <f t="shared" si="97"/>
        <v>FM3</v>
      </c>
      <c r="K583" t="str">
        <f t="shared" si="98"/>
        <v>FQ1</v>
      </c>
    </row>
    <row r="584" spans="1:11" x14ac:dyDescent="0.35">
      <c r="A584" s="1" t="s">
        <v>20009</v>
      </c>
      <c r="B584" s="1">
        <f t="shared" si="99"/>
        <v>42492</v>
      </c>
      <c r="C584">
        <f t="shared" si="90"/>
        <v>2016</v>
      </c>
      <c r="D584">
        <f t="shared" si="91"/>
        <v>5</v>
      </c>
      <c r="E584" t="str">
        <f t="shared" si="92"/>
        <v>May</v>
      </c>
      <c r="F584" t="str">
        <f t="shared" si="93"/>
        <v>Q2</v>
      </c>
      <c r="G584" t="str">
        <f t="shared" si="94"/>
        <v>2016-May</v>
      </c>
      <c r="H584">
        <f t="shared" si="95"/>
        <v>2</v>
      </c>
      <c r="I584" t="str">
        <f t="shared" si="96"/>
        <v>Monday</v>
      </c>
      <c r="J584" t="str">
        <f t="shared" si="97"/>
        <v>FM2</v>
      </c>
      <c r="K584" t="str">
        <f t="shared" si="98"/>
        <v>FQ1</v>
      </c>
    </row>
    <row r="585" spans="1:11" x14ac:dyDescent="0.35">
      <c r="A585" s="1" t="s">
        <v>20010</v>
      </c>
      <c r="B585" s="1">
        <f t="shared" si="99"/>
        <v>43244</v>
      </c>
      <c r="C585">
        <f t="shared" si="90"/>
        <v>2018</v>
      </c>
      <c r="D585">
        <f t="shared" si="91"/>
        <v>5</v>
      </c>
      <c r="E585" t="str">
        <f t="shared" si="92"/>
        <v>May</v>
      </c>
      <c r="F585" t="str">
        <f t="shared" si="93"/>
        <v>Q2</v>
      </c>
      <c r="G585" t="str">
        <f t="shared" si="94"/>
        <v>2018-May</v>
      </c>
      <c r="H585">
        <f t="shared" si="95"/>
        <v>5</v>
      </c>
      <c r="I585" t="str">
        <f t="shared" si="96"/>
        <v>Thursday</v>
      </c>
      <c r="J585" t="str">
        <f t="shared" si="97"/>
        <v>FM2</v>
      </c>
      <c r="K585" t="str">
        <f t="shared" si="98"/>
        <v>FQ1</v>
      </c>
    </row>
    <row r="586" spans="1:11" x14ac:dyDescent="0.35">
      <c r="A586" s="1" t="s">
        <v>20011</v>
      </c>
      <c r="B586" s="1">
        <f t="shared" si="99"/>
        <v>41402</v>
      </c>
      <c r="C586">
        <f t="shared" si="90"/>
        <v>2013</v>
      </c>
      <c r="D586">
        <f t="shared" si="91"/>
        <v>5</v>
      </c>
      <c r="E586" t="str">
        <f t="shared" si="92"/>
        <v>May</v>
      </c>
      <c r="F586" t="str">
        <f t="shared" si="93"/>
        <v>Q2</v>
      </c>
      <c r="G586" t="str">
        <f t="shared" si="94"/>
        <v>2013-May</v>
      </c>
      <c r="H586">
        <f t="shared" si="95"/>
        <v>4</v>
      </c>
      <c r="I586" t="str">
        <f t="shared" si="96"/>
        <v>Wednesday</v>
      </c>
      <c r="J586" t="str">
        <f t="shared" si="97"/>
        <v>FM2</v>
      </c>
      <c r="K586" t="str">
        <f t="shared" si="98"/>
        <v>FQ1</v>
      </c>
    </row>
    <row r="587" spans="1:11" x14ac:dyDescent="0.35">
      <c r="A587" s="1" t="s">
        <v>20012</v>
      </c>
      <c r="B587" s="1">
        <f t="shared" si="99"/>
        <v>42871</v>
      </c>
      <c r="C587">
        <f t="shared" si="90"/>
        <v>2017</v>
      </c>
      <c r="D587">
        <f t="shared" si="91"/>
        <v>5</v>
      </c>
      <c r="E587" t="str">
        <f t="shared" si="92"/>
        <v>May</v>
      </c>
      <c r="F587" t="str">
        <f t="shared" si="93"/>
        <v>Q2</v>
      </c>
      <c r="G587" t="str">
        <f t="shared" si="94"/>
        <v>2017-May</v>
      </c>
      <c r="H587">
        <f t="shared" si="95"/>
        <v>3</v>
      </c>
      <c r="I587" t="str">
        <f t="shared" si="96"/>
        <v>Tuesday</v>
      </c>
      <c r="J587" t="str">
        <f t="shared" si="97"/>
        <v>FM2</v>
      </c>
      <c r="K587" t="str">
        <f t="shared" si="98"/>
        <v>FQ1</v>
      </c>
    </row>
    <row r="588" spans="1:11" x14ac:dyDescent="0.35">
      <c r="A588" s="1" t="s">
        <v>19672</v>
      </c>
      <c r="B588" s="1">
        <f t="shared" si="99"/>
        <v>41764</v>
      </c>
      <c r="C588">
        <f t="shared" si="90"/>
        <v>2014</v>
      </c>
      <c r="D588">
        <f t="shared" si="91"/>
        <v>5</v>
      </c>
      <c r="E588" t="str">
        <f t="shared" si="92"/>
        <v>May</v>
      </c>
      <c r="F588" t="str">
        <f t="shared" si="93"/>
        <v>Q2</v>
      </c>
      <c r="G588" t="str">
        <f t="shared" si="94"/>
        <v>2014-May</v>
      </c>
      <c r="H588">
        <f t="shared" si="95"/>
        <v>2</v>
      </c>
      <c r="I588" t="str">
        <f t="shared" si="96"/>
        <v>Monday</v>
      </c>
      <c r="J588" t="str">
        <f t="shared" si="97"/>
        <v>FM2</v>
      </c>
      <c r="K588" t="str">
        <f t="shared" si="98"/>
        <v>FQ1</v>
      </c>
    </row>
    <row r="589" spans="1:11" x14ac:dyDescent="0.35">
      <c r="A589" s="1" t="s">
        <v>20013</v>
      </c>
      <c r="B589" s="1">
        <f t="shared" si="99"/>
        <v>41752</v>
      </c>
      <c r="C589">
        <f t="shared" si="90"/>
        <v>2014</v>
      </c>
      <c r="D589">
        <f t="shared" si="91"/>
        <v>4</v>
      </c>
      <c r="E589" t="str">
        <f t="shared" si="92"/>
        <v>April</v>
      </c>
      <c r="F589" t="str">
        <f t="shared" si="93"/>
        <v>Q2</v>
      </c>
      <c r="G589" t="str">
        <f t="shared" si="94"/>
        <v>2014-Apr</v>
      </c>
      <c r="H589">
        <f t="shared" si="95"/>
        <v>4</v>
      </c>
      <c r="I589" t="str">
        <f t="shared" si="96"/>
        <v>Wednesday</v>
      </c>
      <c r="J589" t="str">
        <f t="shared" si="97"/>
        <v>FM1</v>
      </c>
      <c r="K589" t="str">
        <f t="shared" si="98"/>
        <v>FQ1</v>
      </c>
    </row>
    <row r="590" spans="1:11" x14ac:dyDescent="0.35">
      <c r="A590" s="1" t="s">
        <v>20014</v>
      </c>
      <c r="B590" s="1">
        <f t="shared" si="99"/>
        <v>40634</v>
      </c>
      <c r="C590">
        <f t="shared" si="90"/>
        <v>2011</v>
      </c>
      <c r="D590">
        <f t="shared" si="91"/>
        <v>4</v>
      </c>
      <c r="E590" t="str">
        <f t="shared" si="92"/>
        <v>April</v>
      </c>
      <c r="F590" t="str">
        <f t="shared" si="93"/>
        <v>Q2</v>
      </c>
      <c r="G590" t="str">
        <f t="shared" si="94"/>
        <v>2011-Apr</v>
      </c>
      <c r="H590">
        <f t="shared" si="95"/>
        <v>6</v>
      </c>
      <c r="I590" t="str">
        <f t="shared" si="96"/>
        <v>Friday</v>
      </c>
      <c r="J590" t="str">
        <f t="shared" si="97"/>
        <v>FM1</v>
      </c>
      <c r="K590" t="str">
        <f t="shared" si="98"/>
        <v>FQ1</v>
      </c>
    </row>
    <row r="591" spans="1:11" x14ac:dyDescent="0.35">
      <c r="A591" s="1" t="s">
        <v>20015</v>
      </c>
      <c r="B591" s="1">
        <f t="shared" si="99"/>
        <v>40284</v>
      </c>
      <c r="C591">
        <f t="shared" si="90"/>
        <v>2010</v>
      </c>
      <c r="D591">
        <f t="shared" si="91"/>
        <v>4</v>
      </c>
      <c r="E591" t="str">
        <f t="shared" si="92"/>
        <v>April</v>
      </c>
      <c r="F591" t="str">
        <f t="shared" si="93"/>
        <v>Q2</v>
      </c>
      <c r="G591" t="str">
        <f t="shared" si="94"/>
        <v>2010-Apr</v>
      </c>
      <c r="H591">
        <f t="shared" si="95"/>
        <v>6</v>
      </c>
      <c r="I591" t="str">
        <f t="shared" si="96"/>
        <v>Friday</v>
      </c>
      <c r="J591" t="str">
        <f t="shared" si="97"/>
        <v>FM1</v>
      </c>
      <c r="K591" t="str">
        <f t="shared" si="98"/>
        <v>FQ1</v>
      </c>
    </row>
    <row r="592" spans="1:11" x14ac:dyDescent="0.35">
      <c r="A592" s="1" t="s">
        <v>20016</v>
      </c>
      <c r="B592" s="1">
        <f t="shared" si="99"/>
        <v>40282</v>
      </c>
      <c r="C592">
        <f t="shared" si="90"/>
        <v>2010</v>
      </c>
      <c r="D592">
        <f t="shared" si="91"/>
        <v>4</v>
      </c>
      <c r="E592" t="str">
        <f t="shared" si="92"/>
        <v>April</v>
      </c>
      <c r="F592" t="str">
        <f t="shared" si="93"/>
        <v>Q2</v>
      </c>
      <c r="G592" t="str">
        <f t="shared" si="94"/>
        <v>2010-Apr</v>
      </c>
      <c r="H592">
        <f t="shared" si="95"/>
        <v>4</v>
      </c>
      <c r="I592" t="str">
        <f t="shared" si="96"/>
        <v>Wednesday</v>
      </c>
      <c r="J592" t="str">
        <f t="shared" si="97"/>
        <v>FM1</v>
      </c>
      <c r="K592" t="str">
        <f t="shared" si="98"/>
        <v>FQ1</v>
      </c>
    </row>
    <row r="593" spans="1:11" x14ac:dyDescent="0.35">
      <c r="A593" s="1" t="s">
        <v>20017</v>
      </c>
      <c r="B593" s="1">
        <f t="shared" si="99"/>
        <v>40636</v>
      </c>
      <c r="C593">
        <f t="shared" si="90"/>
        <v>2011</v>
      </c>
      <c r="D593">
        <f t="shared" si="91"/>
        <v>4</v>
      </c>
      <c r="E593" t="str">
        <f t="shared" si="92"/>
        <v>April</v>
      </c>
      <c r="F593" t="str">
        <f t="shared" si="93"/>
        <v>Q2</v>
      </c>
      <c r="G593" t="str">
        <f t="shared" si="94"/>
        <v>2011-Apr</v>
      </c>
      <c r="H593">
        <f t="shared" si="95"/>
        <v>1</v>
      </c>
      <c r="I593" t="str">
        <f t="shared" si="96"/>
        <v>Sunday</v>
      </c>
      <c r="J593" t="str">
        <f t="shared" si="97"/>
        <v>FM1</v>
      </c>
      <c r="K593" t="str">
        <f t="shared" si="98"/>
        <v>FQ1</v>
      </c>
    </row>
    <row r="594" spans="1:11" x14ac:dyDescent="0.35">
      <c r="A594" s="1" t="s">
        <v>20018</v>
      </c>
      <c r="B594" s="1">
        <f t="shared" si="99"/>
        <v>41374</v>
      </c>
      <c r="C594">
        <f t="shared" si="90"/>
        <v>2013</v>
      </c>
      <c r="D594">
        <f t="shared" si="91"/>
        <v>4</v>
      </c>
      <c r="E594" t="str">
        <f t="shared" si="92"/>
        <v>April</v>
      </c>
      <c r="F594" t="str">
        <f t="shared" si="93"/>
        <v>Q2</v>
      </c>
      <c r="G594" t="str">
        <f t="shared" si="94"/>
        <v>2013-Apr</v>
      </c>
      <c r="H594">
        <f t="shared" si="95"/>
        <v>4</v>
      </c>
      <c r="I594" t="str">
        <f t="shared" si="96"/>
        <v>Wednesday</v>
      </c>
      <c r="J594" t="str">
        <f t="shared" si="97"/>
        <v>FM1</v>
      </c>
      <c r="K594" t="str">
        <f t="shared" si="98"/>
        <v>FQ1</v>
      </c>
    </row>
    <row r="595" spans="1:11" x14ac:dyDescent="0.35">
      <c r="A595" s="1" t="s">
        <v>20019</v>
      </c>
      <c r="B595" s="1">
        <f t="shared" si="99"/>
        <v>41705</v>
      </c>
      <c r="C595">
        <f t="shared" si="90"/>
        <v>2014</v>
      </c>
      <c r="D595">
        <f t="shared" si="91"/>
        <v>3</v>
      </c>
      <c r="E595" t="str">
        <f t="shared" si="92"/>
        <v>March</v>
      </c>
      <c r="F595" t="str">
        <f t="shared" si="93"/>
        <v>Q1</v>
      </c>
      <c r="G595" t="str">
        <f t="shared" si="94"/>
        <v>2014-Mar</v>
      </c>
      <c r="H595">
        <f t="shared" si="95"/>
        <v>6</v>
      </c>
      <c r="I595" t="str">
        <f t="shared" si="96"/>
        <v>Friday</v>
      </c>
      <c r="J595" t="str">
        <f t="shared" si="97"/>
        <v>FM12</v>
      </c>
      <c r="K595" t="str">
        <f t="shared" si="98"/>
        <v>FQ4</v>
      </c>
    </row>
    <row r="596" spans="1:11" x14ac:dyDescent="0.35">
      <c r="A596" s="1" t="s">
        <v>19949</v>
      </c>
      <c r="B596" s="1">
        <f t="shared" si="99"/>
        <v>42799</v>
      </c>
      <c r="C596">
        <f t="shared" si="90"/>
        <v>2017</v>
      </c>
      <c r="D596">
        <f t="shared" si="91"/>
        <v>3</v>
      </c>
      <c r="E596" t="str">
        <f t="shared" si="92"/>
        <v>March</v>
      </c>
      <c r="F596" t="str">
        <f t="shared" si="93"/>
        <v>Q1</v>
      </c>
      <c r="G596" t="str">
        <f t="shared" si="94"/>
        <v>2017-Mar</v>
      </c>
      <c r="H596">
        <f t="shared" si="95"/>
        <v>1</v>
      </c>
      <c r="I596" t="str">
        <f t="shared" si="96"/>
        <v>Sunday</v>
      </c>
      <c r="J596" t="str">
        <f t="shared" si="97"/>
        <v>FM12</v>
      </c>
      <c r="K596" t="str">
        <f t="shared" si="98"/>
        <v>FQ4</v>
      </c>
    </row>
    <row r="597" spans="1:11" x14ac:dyDescent="0.35">
      <c r="A597" s="1" t="s">
        <v>20020</v>
      </c>
      <c r="B597" s="1">
        <f t="shared" si="99"/>
        <v>41356</v>
      </c>
      <c r="C597">
        <f t="shared" si="90"/>
        <v>2013</v>
      </c>
      <c r="D597">
        <f t="shared" si="91"/>
        <v>3</v>
      </c>
      <c r="E597" t="str">
        <f t="shared" si="92"/>
        <v>March</v>
      </c>
      <c r="F597" t="str">
        <f t="shared" si="93"/>
        <v>Q1</v>
      </c>
      <c r="G597" t="str">
        <f t="shared" si="94"/>
        <v>2013-Mar</v>
      </c>
      <c r="H597">
        <f t="shared" si="95"/>
        <v>7</v>
      </c>
      <c r="I597" t="str">
        <f t="shared" si="96"/>
        <v>Saturday</v>
      </c>
      <c r="J597" t="str">
        <f t="shared" si="97"/>
        <v>FM12</v>
      </c>
      <c r="K597" t="str">
        <f t="shared" si="98"/>
        <v>FQ4</v>
      </c>
    </row>
    <row r="598" spans="1:11" x14ac:dyDescent="0.35">
      <c r="A598" s="1" t="s">
        <v>20021</v>
      </c>
      <c r="B598" s="1">
        <f t="shared" si="99"/>
        <v>40624</v>
      </c>
      <c r="C598">
        <f t="shared" si="90"/>
        <v>2011</v>
      </c>
      <c r="D598">
        <f t="shared" si="91"/>
        <v>3</v>
      </c>
      <c r="E598" t="str">
        <f t="shared" si="92"/>
        <v>March</v>
      </c>
      <c r="F598" t="str">
        <f t="shared" si="93"/>
        <v>Q1</v>
      </c>
      <c r="G598" t="str">
        <f t="shared" si="94"/>
        <v>2011-Mar</v>
      </c>
      <c r="H598">
        <f t="shared" si="95"/>
        <v>3</v>
      </c>
      <c r="I598" t="str">
        <f t="shared" si="96"/>
        <v>Tuesday</v>
      </c>
      <c r="J598" t="str">
        <f t="shared" si="97"/>
        <v>FM12</v>
      </c>
      <c r="K598" t="str">
        <f t="shared" si="98"/>
        <v>FQ4</v>
      </c>
    </row>
    <row r="599" spans="1:11" x14ac:dyDescent="0.35">
      <c r="A599" s="1" t="s">
        <v>20022</v>
      </c>
      <c r="B599" s="1">
        <f t="shared" si="99"/>
        <v>42798</v>
      </c>
      <c r="C599">
        <f t="shared" si="90"/>
        <v>2017</v>
      </c>
      <c r="D599">
        <f t="shared" si="91"/>
        <v>3</v>
      </c>
      <c r="E599" t="str">
        <f t="shared" si="92"/>
        <v>March</v>
      </c>
      <c r="F599" t="str">
        <f t="shared" si="93"/>
        <v>Q1</v>
      </c>
      <c r="G599" t="str">
        <f t="shared" si="94"/>
        <v>2017-Mar</v>
      </c>
      <c r="H599">
        <f t="shared" si="95"/>
        <v>7</v>
      </c>
      <c r="I599" t="str">
        <f t="shared" si="96"/>
        <v>Saturday</v>
      </c>
      <c r="J599" t="str">
        <f t="shared" si="97"/>
        <v>FM12</v>
      </c>
      <c r="K599" t="str">
        <f t="shared" si="98"/>
        <v>FQ4</v>
      </c>
    </row>
    <row r="600" spans="1:11" x14ac:dyDescent="0.35">
      <c r="A600" s="1" t="s">
        <v>20023</v>
      </c>
      <c r="B600" s="1">
        <f t="shared" si="99"/>
        <v>40974</v>
      </c>
      <c r="C600">
        <f t="shared" si="90"/>
        <v>2012</v>
      </c>
      <c r="D600">
        <f t="shared" si="91"/>
        <v>3</v>
      </c>
      <c r="E600" t="str">
        <f t="shared" si="92"/>
        <v>March</v>
      </c>
      <c r="F600" t="str">
        <f t="shared" si="93"/>
        <v>Q1</v>
      </c>
      <c r="G600" t="str">
        <f t="shared" si="94"/>
        <v>2012-Mar</v>
      </c>
      <c r="H600">
        <f t="shared" si="95"/>
        <v>3</v>
      </c>
      <c r="I600" t="str">
        <f t="shared" si="96"/>
        <v>Tuesday</v>
      </c>
      <c r="J600" t="str">
        <f t="shared" si="97"/>
        <v>FM12</v>
      </c>
      <c r="K600" t="str">
        <f t="shared" si="98"/>
        <v>FQ4</v>
      </c>
    </row>
    <row r="601" spans="1:11" x14ac:dyDescent="0.35">
      <c r="A601" s="1" t="s">
        <v>19577</v>
      </c>
      <c r="B601" s="1">
        <f t="shared" si="99"/>
        <v>40261</v>
      </c>
      <c r="C601">
        <f t="shared" si="90"/>
        <v>2010</v>
      </c>
      <c r="D601">
        <f t="shared" si="91"/>
        <v>3</v>
      </c>
      <c r="E601" t="str">
        <f t="shared" si="92"/>
        <v>March</v>
      </c>
      <c r="F601" t="str">
        <f t="shared" si="93"/>
        <v>Q1</v>
      </c>
      <c r="G601" t="str">
        <f t="shared" si="94"/>
        <v>2010-Mar</v>
      </c>
      <c r="H601">
        <f t="shared" si="95"/>
        <v>4</v>
      </c>
      <c r="I601" t="str">
        <f t="shared" si="96"/>
        <v>Wednesday</v>
      </c>
      <c r="J601" t="str">
        <f t="shared" si="97"/>
        <v>FM12</v>
      </c>
      <c r="K601" t="str">
        <f t="shared" si="98"/>
        <v>FQ4</v>
      </c>
    </row>
    <row r="602" spans="1:11" x14ac:dyDescent="0.35">
      <c r="A602" s="1" t="s">
        <v>20024</v>
      </c>
      <c r="B602" s="1">
        <f t="shared" si="99"/>
        <v>43150</v>
      </c>
      <c r="C602">
        <f t="shared" si="90"/>
        <v>2018</v>
      </c>
      <c r="D602">
        <f t="shared" si="91"/>
        <v>2</v>
      </c>
      <c r="E602" t="str">
        <f t="shared" si="92"/>
        <v>February</v>
      </c>
      <c r="F602" t="str">
        <f t="shared" si="93"/>
        <v>Q1</v>
      </c>
      <c r="G602" t="str">
        <f t="shared" si="94"/>
        <v>2018-Feb</v>
      </c>
      <c r="H602">
        <f t="shared" si="95"/>
        <v>2</v>
      </c>
      <c r="I602" t="str">
        <f t="shared" si="96"/>
        <v>Monday</v>
      </c>
      <c r="J602" t="str">
        <f t="shared" si="97"/>
        <v>FM11</v>
      </c>
      <c r="K602" t="str">
        <f t="shared" si="98"/>
        <v>FQ4</v>
      </c>
    </row>
    <row r="603" spans="1:11" x14ac:dyDescent="0.35">
      <c r="A603" s="1" t="s">
        <v>20025</v>
      </c>
      <c r="B603" s="1">
        <f t="shared" si="99"/>
        <v>40961</v>
      </c>
      <c r="C603">
        <f t="shared" si="90"/>
        <v>2012</v>
      </c>
      <c r="D603">
        <f t="shared" si="91"/>
        <v>2</v>
      </c>
      <c r="E603" t="str">
        <f t="shared" si="92"/>
        <v>February</v>
      </c>
      <c r="F603" t="str">
        <f t="shared" si="93"/>
        <v>Q1</v>
      </c>
      <c r="G603" t="str">
        <f t="shared" si="94"/>
        <v>2012-Feb</v>
      </c>
      <c r="H603">
        <f t="shared" si="95"/>
        <v>4</v>
      </c>
      <c r="I603" t="str">
        <f t="shared" si="96"/>
        <v>Wednesday</v>
      </c>
      <c r="J603" t="str">
        <f t="shared" si="97"/>
        <v>FM11</v>
      </c>
      <c r="K603" t="str">
        <f t="shared" si="98"/>
        <v>FQ4</v>
      </c>
    </row>
    <row r="604" spans="1:11" x14ac:dyDescent="0.35">
      <c r="A604" s="1" t="s">
        <v>20026</v>
      </c>
      <c r="B604" s="1">
        <f t="shared" si="99"/>
        <v>41697</v>
      </c>
      <c r="C604">
        <f t="shared" si="90"/>
        <v>2014</v>
      </c>
      <c r="D604">
        <f t="shared" si="91"/>
        <v>2</v>
      </c>
      <c r="E604" t="str">
        <f t="shared" si="92"/>
        <v>February</v>
      </c>
      <c r="F604" t="str">
        <f t="shared" si="93"/>
        <v>Q1</v>
      </c>
      <c r="G604" t="str">
        <f t="shared" si="94"/>
        <v>2014-Feb</v>
      </c>
      <c r="H604">
        <f t="shared" si="95"/>
        <v>5</v>
      </c>
      <c r="I604" t="str">
        <f t="shared" si="96"/>
        <v>Thursday</v>
      </c>
      <c r="J604" t="str">
        <f t="shared" si="97"/>
        <v>FM11</v>
      </c>
      <c r="K604" t="str">
        <f t="shared" si="98"/>
        <v>FQ4</v>
      </c>
    </row>
    <row r="605" spans="1:11" x14ac:dyDescent="0.35">
      <c r="A605" s="1" t="s">
        <v>20027</v>
      </c>
      <c r="B605" s="1">
        <f t="shared" si="99"/>
        <v>43156</v>
      </c>
      <c r="C605">
        <f t="shared" si="90"/>
        <v>2018</v>
      </c>
      <c r="D605">
        <f t="shared" si="91"/>
        <v>2</v>
      </c>
      <c r="E605" t="str">
        <f t="shared" si="92"/>
        <v>February</v>
      </c>
      <c r="F605" t="str">
        <f t="shared" si="93"/>
        <v>Q1</v>
      </c>
      <c r="G605" t="str">
        <f t="shared" si="94"/>
        <v>2018-Feb</v>
      </c>
      <c r="H605">
        <f t="shared" si="95"/>
        <v>1</v>
      </c>
      <c r="I605" t="str">
        <f t="shared" si="96"/>
        <v>Sunday</v>
      </c>
      <c r="J605" t="str">
        <f t="shared" si="97"/>
        <v>FM11</v>
      </c>
      <c r="K605" t="str">
        <f t="shared" si="98"/>
        <v>FQ4</v>
      </c>
    </row>
    <row r="606" spans="1:11" x14ac:dyDescent="0.35">
      <c r="A606" s="1" t="s">
        <v>20028</v>
      </c>
      <c r="B606" s="1">
        <f t="shared" si="99"/>
        <v>41679</v>
      </c>
      <c r="C606">
        <f t="shared" si="90"/>
        <v>2014</v>
      </c>
      <c r="D606">
        <f t="shared" si="91"/>
        <v>2</v>
      </c>
      <c r="E606" t="str">
        <f t="shared" si="92"/>
        <v>February</v>
      </c>
      <c r="F606" t="str">
        <f t="shared" si="93"/>
        <v>Q1</v>
      </c>
      <c r="G606" t="str">
        <f t="shared" si="94"/>
        <v>2014-Feb</v>
      </c>
      <c r="H606">
        <f t="shared" si="95"/>
        <v>1</v>
      </c>
      <c r="I606" t="str">
        <f t="shared" si="96"/>
        <v>Sunday</v>
      </c>
      <c r="J606" t="str">
        <f t="shared" si="97"/>
        <v>FM11</v>
      </c>
      <c r="K606" t="str">
        <f t="shared" si="98"/>
        <v>FQ4</v>
      </c>
    </row>
    <row r="607" spans="1:11" x14ac:dyDescent="0.35">
      <c r="A607" s="1" t="s">
        <v>20029</v>
      </c>
      <c r="B607" s="1">
        <f t="shared" si="99"/>
        <v>42045</v>
      </c>
      <c r="C607">
        <f t="shared" si="90"/>
        <v>2015</v>
      </c>
      <c r="D607">
        <f t="shared" si="91"/>
        <v>2</v>
      </c>
      <c r="E607" t="str">
        <f t="shared" si="92"/>
        <v>February</v>
      </c>
      <c r="F607" t="str">
        <f t="shared" si="93"/>
        <v>Q1</v>
      </c>
      <c r="G607" t="str">
        <f t="shared" si="94"/>
        <v>2015-Feb</v>
      </c>
      <c r="H607">
        <f t="shared" si="95"/>
        <v>3</v>
      </c>
      <c r="I607" t="str">
        <f t="shared" si="96"/>
        <v>Tuesday</v>
      </c>
      <c r="J607" t="str">
        <f t="shared" si="97"/>
        <v>FM11</v>
      </c>
      <c r="K607" t="str">
        <f t="shared" si="98"/>
        <v>FQ4</v>
      </c>
    </row>
    <row r="608" spans="1:11" x14ac:dyDescent="0.35">
      <c r="A608" s="1" t="s">
        <v>19591</v>
      </c>
      <c r="B608" s="1">
        <f t="shared" si="99"/>
        <v>41312</v>
      </c>
      <c r="C608">
        <f t="shared" si="90"/>
        <v>2013</v>
      </c>
      <c r="D608">
        <f t="shared" si="91"/>
        <v>2</v>
      </c>
      <c r="E608" t="str">
        <f t="shared" si="92"/>
        <v>February</v>
      </c>
      <c r="F608" t="str">
        <f t="shared" si="93"/>
        <v>Q1</v>
      </c>
      <c r="G608" t="str">
        <f t="shared" si="94"/>
        <v>2013-Feb</v>
      </c>
      <c r="H608">
        <f t="shared" si="95"/>
        <v>5</v>
      </c>
      <c r="I608" t="str">
        <f t="shared" si="96"/>
        <v>Thursday</v>
      </c>
      <c r="J608" t="str">
        <f t="shared" si="97"/>
        <v>FM11</v>
      </c>
      <c r="K608" t="str">
        <f t="shared" si="98"/>
        <v>FQ4</v>
      </c>
    </row>
    <row r="609" spans="1:11" x14ac:dyDescent="0.35">
      <c r="A609" s="1" t="s">
        <v>20030</v>
      </c>
      <c r="B609" s="1">
        <f t="shared" si="99"/>
        <v>42780</v>
      </c>
      <c r="C609">
        <f t="shared" si="90"/>
        <v>2017</v>
      </c>
      <c r="D609">
        <f t="shared" si="91"/>
        <v>2</v>
      </c>
      <c r="E609" t="str">
        <f t="shared" si="92"/>
        <v>February</v>
      </c>
      <c r="F609" t="str">
        <f t="shared" si="93"/>
        <v>Q1</v>
      </c>
      <c r="G609" t="str">
        <f t="shared" si="94"/>
        <v>2017-Feb</v>
      </c>
      <c r="H609">
        <f t="shared" si="95"/>
        <v>3</v>
      </c>
      <c r="I609" t="str">
        <f t="shared" si="96"/>
        <v>Tuesday</v>
      </c>
      <c r="J609" t="str">
        <f t="shared" si="97"/>
        <v>FM11</v>
      </c>
      <c r="K609" t="str">
        <f t="shared" si="98"/>
        <v>FQ4</v>
      </c>
    </row>
    <row r="610" spans="1:11" x14ac:dyDescent="0.35">
      <c r="A610" s="1" t="s">
        <v>20031</v>
      </c>
      <c r="B610" s="1">
        <f t="shared" si="99"/>
        <v>42740</v>
      </c>
      <c r="C610">
        <f t="shared" si="90"/>
        <v>2017</v>
      </c>
      <c r="D610">
        <f t="shared" si="91"/>
        <v>1</v>
      </c>
      <c r="E610" t="str">
        <f t="shared" si="92"/>
        <v>January</v>
      </c>
      <c r="F610" t="str">
        <f t="shared" si="93"/>
        <v>Q1</v>
      </c>
      <c r="G610" t="str">
        <f t="shared" si="94"/>
        <v>2017-Jan</v>
      </c>
      <c r="H610">
        <f t="shared" si="95"/>
        <v>5</v>
      </c>
      <c r="I610" t="str">
        <f t="shared" si="96"/>
        <v>Thursday</v>
      </c>
      <c r="J610" t="str">
        <f t="shared" si="97"/>
        <v>FM10</v>
      </c>
      <c r="K610" t="str">
        <f t="shared" si="98"/>
        <v>FQ4</v>
      </c>
    </row>
    <row r="611" spans="1:11" x14ac:dyDescent="0.35">
      <c r="A611" s="1" t="s">
        <v>20032</v>
      </c>
      <c r="B611" s="1">
        <f t="shared" si="99"/>
        <v>41287</v>
      </c>
      <c r="C611">
        <f t="shared" si="90"/>
        <v>2013</v>
      </c>
      <c r="D611">
        <f t="shared" si="91"/>
        <v>1</v>
      </c>
      <c r="E611" t="str">
        <f t="shared" si="92"/>
        <v>January</v>
      </c>
      <c r="F611" t="str">
        <f t="shared" si="93"/>
        <v>Q1</v>
      </c>
      <c r="G611" t="str">
        <f t="shared" si="94"/>
        <v>2013-Jan</v>
      </c>
      <c r="H611">
        <f t="shared" si="95"/>
        <v>1</v>
      </c>
      <c r="I611" t="str">
        <f t="shared" si="96"/>
        <v>Sunday</v>
      </c>
      <c r="J611" t="str">
        <f t="shared" si="97"/>
        <v>FM10</v>
      </c>
      <c r="K611" t="str">
        <f t="shared" si="98"/>
        <v>FQ4</v>
      </c>
    </row>
    <row r="612" spans="1:11" x14ac:dyDescent="0.35">
      <c r="A612" s="1" t="s">
        <v>20033</v>
      </c>
      <c r="B612" s="1">
        <f t="shared" si="99"/>
        <v>40933</v>
      </c>
      <c r="C612">
        <f t="shared" si="90"/>
        <v>2012</v>
      </c>
      <c r="D612">
        <f t="shared" si="91"/>
        <v>1</v>
      </c>
      <c r="E612" t="str">
        <f t="shared" si="92"/>
        <v>January</v>
      </c>
      <c r="F612" t="str">
        <f t="shared" si="93"/>
        <v>Q1</v>
      </c>
      <c r="G612" t="str">
        <f t="shared" si="94"/>
        <v>2012-Jan</v>
      </c>
      <c r="H612">
        <f t="shared" si="95"/>
        <v>4</v>
      </c>
      <c r="I612" t="str">
        <f t="shared" si="96"/>
        <v>Wednesday</v>
      </c>
      <c r="J612" t="str">
        <f t="shared" si="97"/>
        <v>FM10</v>
      </c>
      <c r="K612" t="str">
        <f t="shared" si="98"/>
        <v>FQ4</v>
      </c>
    </row>
    <row r="613" spans="1:11" x14ac:dyDescent="0.35">
      <c r="A613" s="1" t="s">
        <v>20034</v>
      </c>
      <c r="B613" s="1">
        <f t="shared" si="99"/>
        <v>42739</v>
      </c>
      <c r="C613">
        <f t="shared" si="90"/>
        <v>2017</v>
      </c>
      <c r="D613">
        <f t="shared" si="91"/>
        <v>1</v>
      </c>
      <c r="E613" t="str">
        <f t="shared" si="92"/>
        <v>January</v>
      </c>
      <c r="F613" t="str">
        <f t="shared" si="93"/>
        <v>Q1</v>
      </c>
      <c r="G613" t="str">
        <f t="shared" si="94"/>
        <v>2017-Jan</v>
      </c>
      <c r="H613">
        <f t="shared" si="95"/>
        <v>4</v>
      </c>
      <c r="I613" t="str">
        <f t="shared" si="96"/>
        <v>Wednesday</v>
      </c>
      <c r="J613" t="str">
        <f t="shared" si="97"/>
        <v>FM10</v>
      </c>
      <c r="K613" t="str">
        <f t="shared" si="98"/>
        <v>FQ4</v>
      </c>
    </row>
    <row r="614" spans="1:11" x14ac:dyDescent="0.35">
      <c r="A614" s="1" t="s">
        <v>20035</v>
      </c>
      <c r="B614" s="1">
        <f t="shared" si="99"/>
        <v>43122</v>
      </c>
      <c r="C614">
        <f t="shared" si="90"/>
        <v>2018</v>
      </c>
      <c r="D614">
        <f t="shared" si="91"/>
        <v>1</v>
      </c>
      <c r="E614" t="str">
        <f t="shared" si="92"/>
        <v>January</v>
      </c>
      <c r="F614" t="str">
        <f t="shared" si="93"/>
        <v>Q1</v>
      </c>
      <c r="G614" t="str">
        <f t="shared" si="94"/>
        <v>2018-Jan</v>
      </c>
      <c r="H614">
        <f t="shared" si="95"/>
        <v>2</v>
      </c>
      <c r="I614" t="str">
        <f t="shared" si="96"/>
        <v>Monday</v>
      </c>
      <c r="J614" t="str">
        <f t="shared" si="97"/>
        <v>FM10</v>
      </c>
      <c r="K614" t="str">
        <f t="shared" si="98"/>
        <v>FQ4</v>
      </c>
    </row>
    <row r="615" spans="1:11" x14ac:dyDescent="0.35">
      <c r="A615" s="1" t="s">
        <v>20036</v>
      </c>
      <c r="B615" s="1">
        <f t="shared" si="99"/>
        <v>42751</v>
      </c>
      <c r="C615">
        <f t="shared" si="90"/>
        <v>2017</v>
      </c>
      <c r="D615">
        <f t="shared" si="91"/>
        <v>1</v>
      </c>
      <c r="E615" t="str">
        <f t="shared" si="92"/>
        <v>January</v>
      </c>
      <c r="F615" t="str">
        <f t="shared" si="93"/>
        <v>Q1</v>
      </c>
      <c r="G615" t="str">
        <f t="shared" si="94"/>
        <v>2017-Jan</v>
      </c>
      <c r="H615">
        <f t="shared" si="95"/>
        <v>2</v>
      </c>
      <c r="I615" t="str">
        <f t="shared" si="96"/>
        <v>Monday</v>
      </c>
      <c r="J615" t="str">
        <f t="shared" si="97"/>
        <v>FM10</v>
      </c>
      <c r="K615" t="str">
        <f t="shared" si="98"/>
        <v>FQ4</v>
      </c>
    </row>
    <row r="616" spans="1:11" x14ac:dyDescent="0.35">
      <c r="A616" s="1" t="s">
        <v>20037</v>
      </c>
      <c r="B616" s="1">
        <f t="shared" si="99"/>
        <v>40184</v>
      </c>
      <c r="C616">
        <f t="shared" si="90"/>
        <v>2010</v>
      </c>
      <c r="D616">
        <f t="shared" si="91"/>
        <v>1</v>
      </c>
      <c r="E616" t="str">
        <f t="shared" si="92"/>
        <v>January</v>
      </c>
      <c r="F616" t="str">
        <f t="shared" si="93"/>
        <v>Q1</v>
      </c>
      <c r="G616" t="str">
        <f t="shared" si="94"/>
        <v>2010-Jan</v>
      </c>
      <c r="H616">
        <f t="shared" si="95"/>
        <v>4</v>
      </c>
      <c r="I616" t="str">
        <f t="shared" si="96"/>
        <v>Wednesday</v>
      </c>
      <c r="J616" t="str">
        <f t="shared" si="97"/>
        <v>FM10</v>
      </c>
      <c r="K616" t="str">
        <f t="shared" si="98"/>
        <v>FQ4</v>
      </c>
    </row>
    <row r="617" spans="1:11" x14ac:dyDescent="0.35">
      <c r="A617" s="1" t="s">
        <v>20038</v>
      </c>
      <c r="B617" s="1">
        <f t="shared" si="99"/>
        <v>42012</v>
      </c>
      <c r="C617">
        <f t="shared" si="90"/>
        <v>2015</v>
      </c>
      <c r="D617">
        <f t="shared" si="91"/>
        <v>1</v>
      </c>
      <c r="E617" t="str">
        <f t="shared" si="92"/>
        <v>January</v>
      </c>
      <c r="F617" t="str">
        <f t="shared" si="93"/>
        <v>Q1</v>
      </c>
      <c r="G617" t="str">
        <f t="shared" si="94"/>
        <v>2015-Jan</v>
      </c>
      <c r="H617">
        <f t="shared" si="95"/>
        <v>5</v>
      </c>
      <c r="I617" t="str">
        <f t="shared" si="96"/>
        <v>Thursday</v>
      </c>
      <c r="J617" t="str">
        <f t="shared" si="97"/>
        <v>FM10</v>
      </c>
      <c r="K617" t="str">
        <f t="shared" si="98"/>
        <v>FQ4</v>
      </c>
    </row>
    <row r="618" spans="1:11" x14ac:dyDescent="0.35">
      <c r="A618" s="1" t="s">
        <v>20039</v>
      </c>
      <c r="B618" s="1">
        <f t="shared" si="99"/>
        <v>42001</v>
      </c>
      <c r="C618">
        <f t="shared" si="90"/>
        <v>2014</v>
      </c>
      <c r="D618">
        <f t="shared" si="91"/>
        <v>12</v>
      </c>
      <c r="E618" t="str">
        <f t="shared" si="92"/>
        <v>December</v>
      </c>
      <c r="F618" t="str">
        <f t="shared" si="93"/>
        <v>Q4</v>
      </c>
      <c r="G618" t="str">
        <f t="shared" si="94"/>
        <v>2014-Dec</v>
      </c>
      <c r="H618">
        <f t="shared" si="95"/>
        <v>1</v>
      </c>
      <c r="I618" t="str">
        <f t="shared" si="96"/>
        <v>Sunday</v>
      </c>
      <c r="J618" t="str">
        <f t="shared" si="97"/>
        <v>FM9</v>
      </c>
      <c r="K618" t="str">
        <f t="shared" si="98"/>
        <v>FQ3</v>
      </c>
    </row>
    <row r="619" spans="1:11" x14ac:dyDescent="0.35">
      <c r="A619" s="1" t="s">
        <v>20040</v>
      </c>
      <c r="B619" s="1">
        <f t="shared" si="99"/>
        <v>43449</v>
      </c>
      <c r="C619">
        <f t="shared" si="90"/>
        <v>2018</v>
      </c>
      <c r="D619">
        <f t="shared" si="91"/>
        <v>12</v>
      </c>
      <c r="E619" t="str">
        <f t="shared" si="92"/>
        <v>December</v>
      </c>
      <c r="F619" t="str">
        <f t="shared" si="93"/>
        <v>Q4</v>
      </c>
      <c r="G619" t="str">
        <f t="shared" si="94"/>
        <v>2018-Dec</v>
      </c>
      <c r="H619">
        <f t="shared" si="95"/>
        <v>7</v>
      </c>
      <c r="I619" t="str">
        <f t="shared" si="96"/>
        <v>Saturday</v>
      </c>
      <c r="J619" t="str">
        <f t="shared" si="97"/>
        <v>FM9</v>
      </c>
      <c r="K619" t="str">
        <f t="shared" si="98"/>
        <v>FQ3</v>
      </c>
    </row>
    <row r="620" spans="1:11" x14ac:dyDescent="0.35">
      <c r="A620" s="1" t="s">
        <v>20041</v>
      </c>
      <c r="B620" s="1">
        <f t="shared" si="99"/>
        <v>41981</v>
      </c>
      <c r="C620">
        <f t="shared" si="90"/>
        <v>2014</v>
      </c>
      <c r="D620">
        <f t="shared" si="91"/>
        <v>12</v>
      </c>
      <c r="E620" t="str">
        <f t="shared" si="92"/>
        <v>December</v>
      </c>
      <c r="F620" t="str">
        <f t="shared" si="93"/>
        <v>Q4</v>
      </c>
      <c r="G620" t="str">
        <f t="shared" si="94"/>
        <v>2014-Dec</v>
      </c>
      <c r="H620">
        <f t="shared" si="95"/>
        <v>2</v>
      </c>
      <c r="I620" t="str">
        <f t="shared" si="96"/>
        <v>Monday</v>
      </c>
      <c r="J620" t="str">
        <f t="shared" si="97"/>
        <v>FM9</v>
      </c>
      <c r="K620" t="str">
        <f t="shared" si="98"/>
        <v>FQ3</v>
      </c>
    </row>
    <row r="621" spans="1:11" x14ac:dyDescent="0.35">
      <c r="A621" s="1" t="s">
        <v>20039</v>
      </c>
      <c r="B621" s="1">
        <f t="shared" si="99"/>
        <v>42001</v>
      </c>
      <c r="C621">
        <f t="shared" si="90"/>
        <v>2014</v>
      </c>
      <c r="D621">
        <f t="shared" si="91"/>
        <v>12</v>
      </c>
      <c r="E621" t="str">
        <f t="shared" si="92"/>
        <v>December</v>
      </c>
      <c r="F621" t="str">
        <f t="shared" si="93"/>
        <v>Q4</v>
      </c>
      <c r="G621" t="str">
        <f t="shared" si="94"/>
        <v>2014-Dec</v>
      </c>
      <c r="H621">
        <f t="shared" si="95"/>
        <v>1</v>
      </c>
      <c r="I621" t="str">
        <f t="shared" si="96"/>
        <v>Sunday</v>
      </c>
      <c r="J621" t="str">
        <f t="shared" si="97"/>
        <v>FM9</v>
      </c>
      <c r="K621" t="str">
        <f t="shared" si="98"/>
        <v>FQ3</v>
      </c>
    </row>
    <row r="622" spans="1:11" x14ac:dyDescent="0.35">
      <c r="A622" s="1" t="s">
        <v>20042</v>
      </c>
      <c r="B622" s="1">
        <f t="shared" si="99"/>
        <v>41263</v>
      </c>
      <c r="C622">
        <f t="shared" si="90"/>
        <v>2012</v>
      </c>
      <c r="D622">
        <f t="shared" si="91"/>
        <v>12</v>
      </c>
      <c r="E622" t="str">
        <f t="shared" si="92"/>
        <v>December</v>
      </c>
      <c r="F622" t="str">
        <f t="shared" si="93"/>
        <v>Q4</v>
      </c>
      <c r="G622" t="str">
        <f t="shared" si="94"/>
        <v>2012-Dec</v>
      </c>
      <c r="H622">
        <f t="shared" si="95"/>
        <v>5</v>
      </c>
      <c r="I622" t="str">
        <f t="shared" si="96"/>
        <v>Thursday</v>
      </c>
      <c r="J622" t="str">
        <f t="shared" si="97"/>
        <v>FM9</v>
      </c>
      <c r="K622" t="str">
        <f t="shared" si="98"/>
        <v>FQ3</v>
      </c>
    </row>
    <row r="623" spans="1:11" x14ac:dyDescent="0.35">
      <c r="A623" s="1" t="s">
        <v>20043</v>
      </c>
      <c r="B623" s="1">
        <f t="shared" si="99"/>
        <v>42341</v>
      </c>
      <c r="C623">
        <f t="shared" si="90"/>
        <v>2015</v>
      </c>
      <c r="D623">
        <f t="shared" si="91"/>
        <v>12</v>
      </c>
      <c r="E623" t="str">
        <f t="shared" si="92"/>
        <v>December</v>
      </c>
      <c r="F623" t="str">
        <f t="shared" si="93"/>
        <v>Q4</v>
      </c>
      <c r="G623" t="str">
        <f t="shared" si="94"/>
        <v>2015-Dec</v>
      </c>
      <c r="H623">
        <f t="shared" si="95"/>
        <v>5</v>
      </c>
      <c r="I623" t="str">
        <f t="shared" si="96"/>
        <v>Thursday</v>
      </c>
      <c r="J623" t="str">
        <f t="shared" si="97"/>
        <v>FM9</v>
      </c>
      <c r="K623" t="str">
        <f t="shared" si="98"/>
        <v>FQ3</v>
      </c>
    </row>
    <row r="624" spans="1:11" x14ac:dyDescent="0.35">
      <c r="A624" s="1" t="s">
        <v>20044</v>
      </c>
      <c r="B624" s="1">
        <f t="shared" si="99"/>
        <v>42348</v>
      </c>
      <c r="C624">
        <f t="shared" si="90"/>
        <v>2015</v>
      </c>
      <c r="D624">
        <f t="shared" si="91"/>
        <v>12</v>
      </c>
      <c r="E624" t="str">
        <f t="shared" si="92"/>
        <v>December</v>
      </c>
      <c r="F624" t="str">
        <f t="shared" si="93"/>
        <v>Q4</v>
      </c>
      <c r="G624" t="str">
        <f t="shared" si="94"/>
        <v>2015-Dec</v>
      </c>
      <c r="H624">
        <f t="shared" si="95"/>
        <v>5</v>
      </c>
      <c r="I624" t="str">
        <f t="shared" si="96"/>
        <v>Thursday</v>
      </c>
      <c r="J624" t="str">
        <f t="shared" si="97"/>
        <v>FM9</v>
      </c>
      <c r="K624" t="str">
        <f t="shared" si="98"/>
        <v>FQ3</v>
      </c>
    </row>
    <row r="625" spans="1:11" x14ac:dyDescent="0.35">
      <c r="A625" s="1" t="s">
        <v>20045</v>
      </c>
      <c r="B625" s="1">
        <f t="shared" si="99"/>
        <v>41262</v>
      </c>
      <c r="C625">
        <f t="shared" si="90"/>
        <v>2012</v>
      </c>
      <c r="D625">
        <f t="shared" si="91"/>
        <v>12</v>
      </c>
      <c r="E625" t="str">
        <f t="shared" si="92"/>
        <v>December</v>
      </c>
      <c r="F625" t="str">
        <f t="shared" si="93"/>
        <v>Q4</v>
      </c>
      <c r="G625" t="str">
        <f t="shared" si="94"/>
        <v>2012-Dec</v>
      </c>
      <c r="H625">
        <f t="shared" si="95"/>
        <v>4</v>
      </c>
      <c r="I625" t="str">
        <f t="shared" si="96"/>
        <v>Wednesday</v>
      </c>
      <c r="J625" t="str">
        <f t="shared" si="97"/>
        <v>FM9</v>
      </c>
      <c r="K625" t="str">
        <f t="shared" si="98"/>
        <v>FQ3</v>
      </c>
    </row>
    <row r="626" spans="1:11" x14ac:dyDescent="0.35">
      <c r="A626" s="1" t="s">
        <v>20046</v>
      </c>
      <c r="B626" s="1">
        <f t="shared" si="99"/>
        <v>41246</v>
      </c>
      <c r="C626">
        <f t="shared" si="90"/>
        <v>2012</v>
      </c>
      <c r="D626">
        <f t="shared" si="91"/>
        <v>12</v>
      </c>
      <c r="E626" t="str">
        <f t="shared" si="92"/>
        <v>December</v>
      </c>
      <c r="F626" t="str">
        <f t="shared" si="93"/>
        <v>Q4</v>
      </c>
      <c r="G626" t="str">
        <f t="shared" si="94"/>
        <v>2012-Dec</v>
      </c>
      <c r="H626">
        <f t="shared" si="95"/>
        <v>2</v>
      </c>
      <c r="I626" t="str">
        <f t="shared" si="96"/>
        <v>Monday</v>
      </c>
      <c r="J626" t="str">
        <f t="shared" si="97"/>
        <v>FM9</v>
      </c>
      <c r="K626" t="str">
        <f t="shared" si="98"/>
        <v>FQ3</v>
      </c>
    </row>
    <row r="627" spans="1:11" x14ac:dyDescent="0.35">
      <c r="A627" s="1" t="s">
        <v>19869</v>
      </c>
      <c r="B627" s="1">
        <f t="shared" si="99"/>
        <v>41982</v>
      </c>
      <c r="C627">
        <f t="shared" si="90"/>
        <v>2014</v>
      </c>
      <c r="D627">
        <f t="shared" si="91"/>
        <v>12</v>
      </c>
      <c r="E627" t="str">
        <f t="shared" si="92"/>
        <v>December</v>
      </c>
      <c r="F627" t="str">
        <f t="shared" si="93"/>
        <v>Q4</v>
      </c>
      <c r="G627" t="str">
        <f t="shared" si="94"/>
        <v>2014-Dec</v>
      </c>
      <c r="H627">
        <f t="shared" si="95"/>
        <v>3</v>
      </c>
      <c r="I627" t="str">
        <f t="shared" si="96"/>
        <v>Tuesday</v>
      </c>
      <c r="J627" t="str">
        <f t="shared" si="97"/>
        <v>FM9</v>
      </c>
      <c r="K627" t="str">
        <f t="shared" si="98"/>
        <v>FQ3</v>
      </c>
    </row>
    <row r="628" spans="1:11" x14ac:dyDescent="0.35">
      <c r="A628" s="1" t="s">
        <v>20047</v>
      </c>
      <c r="B628" s="1">
        <f t="shared" si="99"/>
        <v>43411</v>
      </c>
      <c r="C628">
        <f t="shared" si="90"/>
        <v>2018</v>
      </c>
      <c r="D628">
        <f t="shared" si="91"/>
        <v>11</v>
      </c>
      <c r="E628" t="str">
        <f t="shared" si="92"/>
        <v>November</v>
      </c>
      <c r="F628" t="str">
        <f t="shared" si="93"/>
        <v>Q4</v>
      </c>
      <c r="G628" t="str">
        <f t="shared" si="94"/>
        <v>2018-Nov</v>
      </c>
      <c r="H628">
        <f t="shared" si="95"/>
        <v>4</v>
      </c>
      <c r="I628" t="str">
        <f t="shared" si="96"/>
        <v>Wednesday</v>
      </c>
      <c r="J628" t="str">
        <f t="shared" si="97"/>
        <v>FM8</v>
      </c>
      <c r="K628" t="str">
        <f t="shared" si="98"/>
        <v>FQ3</v>
      </c>
    </row>
    <row r="629" spans="1:11" x14ac:dyDescent="0.35">
      <c r="A629" s="1" t="s">
        <v>19974</v>
      </c>
      <c r="B629" s="1">
        <f t="shared" si="99"/>
        <v>42676</v>
      </c>
      <c r="C629">
        <f t="shared" si="90"/>
        <v>2016</v>
      </c>
      <c r="D629">
        <f t="shared" si="91"/>
        <v>11</v>
      </c>
      <c r="E629" t="str">
        <f t="shared" si="92"/>
        <v>November</v>
      </c>
      <c r="F629" t="str">
        <f t="shared" si="93"/>
        <v>Q4</v>
      </c>
      <c r="G629" t="str">
        <f t="shared" si="94"/>
        <v>2016-Nov</v>
      </c>
      <c r="H629">
        <f t="shared" si="95"/>
        <v>4</v>
      </c>
      <c r="I629" t="str">
        <f t="shared" si="96"/>
        <v>Wednesday</v>
      </c>
      <c r="J629" t="str">
        <f t="shared" si="97"/>
        <v>FM8</v>
      </c>
      <c r="K629" t="str">
        <f t="shared" si="98"/>
        <v>FQ3</v>
      </c>
    </row>
    <row r="630" spans="1:11" x14ac:dyDescent="0.35">
      <c r="A630" s="1" t="s">
        <v>20048</v>
      </c>
      <c r="B630" s="1">
        <f t="shared" si="99"/>
        <v>43041</v>
      </c>
      <c r="C630">
        <f t="shared" si="90"/>
        <v>2017</v>
      </c>
      <c r="D630">
        <f t="shared" si="91"/>
        <v>11</v>
      </c>
      <c r="E630" t="str">
        <f t="shared" si="92"/>
        <v>November</v>
      </c>
      <c r="F630" t="str">
        <f t="shared" si="93"/>
        <v>Q4</v>
      </c>
      <c r="G630" t="str">
        <f t="shared" si="94"/>
        <v>2017-Nov</v>
      </c>
      <c r="H630">
        <f t="shared" si="95"/>
        <v>5</v>
      </c>
      <c r="I630" t="str">
        <f t="shared" si="96"/>
        <v>Thursday</v>
      </c>
      <c r="J630" t="str">
        <f t="shared" si="97"/>
        <v>FM8</v>
      </c>
      <c r="K630" t="str">
        <f t="shared" si="98"/>
        <v>FQ3</v>
      </c>
    </row>
    <row r="631" spans="1:11" x14ac:dyDescent="0.35">
      <c r="A631" s="1" t="s">
        <v>20049</v>
      </c>
      <c r="B631" s="1">
        <f t="shared" si="99"/>
        <v>42312</v>
      </c>
      <c r="C631">
        <f t="shared" si="90"/>
        <v>2015</v>
      </c>
      <c r="D631">
        <f t="shared" si="91"/>
        <v>11</v>
      </c>
      <c r="E631" t="str">
        <f t="shared" si="92"/>
        <v>November</v>
      </c>
      <c r="F631" t="str">
        <f t="shared" si="93"/>
        <v>Q4</v>
      </c>
      <c r="G631" t="str">
        <f t="shared" si="94"/>
        <v>2015-Nov</v>
      </c>
      <c r="H631">
        <f t="shared" si="95"/>
        <v>4</v>
      </c>
      <c r="I631" t="str">
        <f t="shared" si="96"/>
        <v>Wednesday</v>
      </c>
      <c r="J631" t="str">
        <f t="shared" si="97"/>
        <v>FM8</v>
      </c>
      <c r="K631" t="str">
        <f t="shared" si="98"/>
        <v>FQ3</v>
      </c>
    </row>
    <row r="632" spans="1:11" x14ac:dyDescent="0.35">
      <c r="A632" s="1" t="s">
        <v>20050</v>
      </c>
      <c r="B632" s="1">
        <f t="shared" si="99"/>
        <v>41599</v>
      </c>
      <c r="C632">
        <f t="shared" si="90"/>
        <v>2013</v>
      </c>
      <c r="D632">
        <f t="shared" si="91"/>
        <v>11</v>
      </c>
      <c r="E632" t="str">
        <f t="shared" si="92"/>
        <v>November</v>
      </c>
      <c r="F632" t="str">
        <f t="shared" si="93"/>
        <v>Q4</v>
      </c>
      <c r="G632" t="str">
        <f t="shared" si="94"/>
        <v>2013-Nov</v>
      </c>
      <c r="H632">
        <f t="shared" si="95"/>
        <v>5</v>
      </c>
      <c r="I632" t="str">
        <f t="shared" si="96"/>
        <v>Thursday</v>
      </c>
      <c r="J632" t="str">
        <f t="shared" si="97"/>
        <v>FM8</v>
      </c>
      <c r="K632" t="str">
        <f t="shared" si="98"/>
        <v>FQ3</v>
      </c>
    </row>
    <row r="633" spans="1:11" x14ac:dyDescent="0.35">
      <c r="A633" s="1" t="s">
        <v>20051</v>
      </c>
      <c r="B633" s="1">
        <f t="shared" si="99"/>
        <v>42701</v>
      </c>
      <c r="C633">
        <f t="shared" si="90"/>
        <v>2016</v>
      </c>
      <c r="D633">
        <f t="shared" si="91"/>
        <v>11</v>
      </c>
      <c r="E633" t="str">
        <f t="shared" si="92"/>
        <v>November</v>
      </c>
      <c r="F633" t="str">
        <f t="shared" si="93"/>
        <v>Q4</v>
      </c>
      <c r="G633" t="str">
        <f t="shared" si="94"/>
        <v>2016-Nov</v>
      </c>
      <c r="H633">
        <f t="shared" si="95"/>
        <v>1</v>
      </c>
      <c r="I633" t="str">
        <f t="shared" si="96"/>
        <v>Sunday</v>
      </c>
      <c r="J633" t="str">
        <f t="shared" si="97"/>
        <v>FM8</v>
      </c>
      <c r="K633" t="str">
        <f t="shared" si="98"/>
        <v>FQ3</v>
      </c>
    </row>
    <row r="634" spans="1:11" x14ac:dyDescent="0.35">
      <c r="A634" s="1" t="s">
        <v>20052</v>
      </c>
      <c r="B634" s="1">
        <f t="shared" si="99"/>
        <v>42304</v>
      </c>
      <c r="C634">
        <f t="shared" si="90"/>
        <v>2015</v>
      </c>
      <c r="D634">
        <f t="shared" si="91"/>
        <v>10</v>
      </c>
      <c r="E634" t="str">
        <f t="shared" si="92"/>
        <v>October</v>
      </c>
      <c r="F634" t="str">
        <f t="shared" si="93"/>
        <v>Q4</v>
      </c>
      <c r="G634" t="str">
        <f t="shared" si="94"/>
        <v>2015-Oct</v>
      </c>
      <c r="H634">
        <f t="shared" si="95"/>
        <v>3</v>
      </c>
      <c r="I634" t="str">
        <f t="shared" si="96"/>
        <v>Tuesday</v>
      </c>
      <c r="J634" t="str">
        <f t="shared" si="97"/>
        <v>FM7</v>
      </c>
      <c r="K634" t="str">
        <f t="shared" si="98"/>
        <v>FQ3</v>
      </c>
    </row>
    <row r="635" spans="1:11" x14ac:dyDescent="0.35">
      <c r="A635" s="1" t="s">
        <v>20053</v>
      </c>
      <c r="B635" s="1">
        <f t="shared" si="99"/>
        <v>42292</v>
      </c>
      <c r="C635">
        <f t="shared" si="90"/>
        <v>2015</v>
      </c>
      <c r="D635">
        <f t="shared" si="91"/>
        <v>10</v>
      </c>
      <c r="E635" t="str">
        <f t="shared" si="92"/>
        <v>October</v>
      </c>
      <c r="F635" t="str">
        <f t="shared" si="93"/>
        <v>Q4</v>
      </c>
      <c r="G635" t="str">
        <f t="shared" si="94"/>
        <v>2015-Oct</v>
      </c>
      <c r="H635">
        <f t="shared" si="95"/>
        <v>5</v>
      </c>
      <c r="I635" t="str">
        <f t="shared" si="96"/>
        <v>Thursday</v>
      </c>
      <c r="J635" t="str">
        <f t="shared" si="97"/>
        <v>FM7</v>
      </c>
      <c r="K635" t="str">
        <f t="shared" si="98"/>
        <v>FQ3</v>
      </c>
    </row>
    <row r="636" spans="1:11" x14ac:dyDescent="0.35">
      <c r="A636" s="1" t="s">
        <v>20054</v>
      </c>
      <c r="B636" s="1">
        <f t="shared" si="99"/>
        <v>42286</v>
      </c>
      <c r="C636">
        <f t="shared" si="90"/>
        <v>2015</v>
      </c>
      <c r="D636">
        <f t="shared" si="91"/>
        <v>10</v>
      </c>
      <c r="E636" t="str">
        <f t="shared" si="92"/>
        <v>October</v>
      </c>
      <c r="F636" t="str">
        <f t="shared" si="93"/>
        <v>Q4</v>
      </c>
      <c r="G636" t="str">
        <f t="shared" si="94"/>
        <v>2015-Oct</v>
      </c>
      <c r="H636">
        <f t="shared" si="95"/>
        <v>6</v>
      </c>
      <c r="I636" t="str">
        <f t="shared" si="96"/>
        <v>Friday</v>
      </c>
      <c r="J636" t="str">
        <f t="shared" si="97"/>
        <v>FM7</v>
      </c>
      <c r="K636" t="str">
        <f t="shared" si="98"/>
        <v>FQ3</v>
      </c>
    </row>
    <row r="637" spans="1:11" x14ac:dyDescent="0.35">
      <c r="A637" s="1" t="s">
        <v>20055</v>
      </c>
      <c r="B637" s="1">
        <f t="shared" si="99"/>
        <v>43384</v>
      </c>
      <c r="C637">
        <f t="shared" si="90"/>
        <v>2018</v>
      </c>
      <c r="D637">
        <f t="shared" si="91"/>
        <v>10</v>
      </c>
      <c r="E637" t="str">
        <f t="shared" si="92"/>
        <v>October</v>
      </c>
      <c r="F637" t="str">
        <f t="shared" si="93"/>
        <v>Q4</v>
      </c>
      <c r="G637" t="str">
        <f t="shared" si="94"/>
        <v>2018-Oct</v>
      </c>
      <c r="H637">
        <f t="shared" si="95"/>
        <v>5</v>
      </c>
      <c r="I637" t="str">
        <f t="shared" si="96"/>
        <v>Thursday</v>
      </c>
      <c r="J637" t="str">
        <f t="shared" si="97"/>
        <v>FM7</v>
      </c>
      <c r="K637" t="str">
        <f t="shared" si="98"/>
        <v>FQ3</v>
      </c>
    </row>
    <row r="638" spans="1:11" x14ac:dyDescent="0.35">
      <c r="A638" s="1" t="s">
        <v>20056</v>
      </c>
      <c r="B638" s="1">
        <f t="shared" si="99"/>
        <v>41208</v>
      </c>
      <c r="C638">
        <f t="shared" si="90"/>
        <v>2012</v>
      </c>
      <c r="D638">
        <f t="shared" si="91"/>
        <v>10</v>
      </c>
      <c r="E638" t="str">
        <f t="shared" si="92"/>
        <v>October</v>
      </c>
      <c r="F638" t="str">
        <f t="shared" si="93"/>
        <v>Q4</v>
      </c>
      <c r="G638" t="str">
        <f t="shared" si="94"/>
        <v>2012-Oct</v>
      </c>
      <c r="H638">
        <f t="shared" si="95"/>
        <v>6</v>
      </c>
      <c r="I638" t="str">
        <f t="shared" si="96"/>
        <v>Friday</v>
      </c>
      <c r="J638" t="str">
        <f t="shared" si="97"/>
        <v>FM7</v>
      </c>
      <c r="K638" t="str">
        <f t="shared" si="98"/>
        <v>FQ3</v>
      </c>
    </row>
    <row r="639" spans="1:11" x14ac:dyDescent="0.35">
      <c r="A639" s="1" t="s">
        <v>20057</v>
      </c>
      <c r="B639" s="1">
        <f t="shared" si="99"/>
        <v>41185</v>
      </c>
      <c r="C639">
        <f t="shared" si="90"/>
        <v>2012</v>
      </c>
      <c r="D639">
        <f t="shared" si="91"/>
        <v>10</v>
      </c>
      <c r="E639" t="str">
        <f t="shared" si="92"/>
        <v>October</v>
      </c>
      <c r="F639" t="str">
        <f t="shared" si="93"/>
        <v>Q4</v>
      </c>
      <c r="G639" t="str">
        <f t="shared" si="94"/>
        <v>2012-Oct</v>
      </c>
      <c r="H639">
        <f t="shared" si="95"/>
        <v>4</v>
      </c>
      <c r="I639" t="str">
        <f t="shared" si="96"/>
        <v>Wednesday</v>
      </c>
      <c r="J639" t="str">
        <f t="shared" si="97"/>
        <v>FM7</v>
      </c>
      <c r="K639" t="str">
        <f t="shared" si="98"/>
        <v>FQ3</v>
      </c>
    </row>
    <row r="640" spans="1:11" x14ac:dyDescent="0.35">
      <c r="A640" s="1" t="s">
        <v>20058</v>
      </c>
      <c r="B640" s="1">
        <f t="shared" si="99"/>
        <v>40464</v>
      </c>
      <c r="C640">
        <f t="shared" si="90"/>
        <v>2010</v>
      </c>
      <c r="D640">
        <f t="shared" si="91"/>
        <v>10</v>
      </c>
      <c r="E640" t="str">
        <f t="shared" si="92"/>
        <v>October</v>
      </c>
      <c r="F640" t="str">
        <f t="shared" si="93"/>
        <v>Q4</v>
      </c>
      <c r="G640" t="str">
        <f t="shared" si="94"/>
        <v>2010-Oct</v>
      </c>
      <c r="H640">
        <f t="shared" si="95"/>
        <v>4</v>
      </c>
      <c r="I640" t="str">
        <f t="shared" si="96"/>
        <v>Wednesday</v>
      </c>
      <c r="J640" t="str">
        <f t="shared" si="97"/>
        <v>FM7</v>
      </c>
      <c r="K640" t="str">
        <f t="shared" si="98"/>
        <v>FQ3</v>
      </c>
    </row>
    <row r="641" spans="1:11" x14ac:dyDescent="0.35">
      <c r="A641" s="1" t="s">
        <v>20059</v>
      </c>
      <c r="B641" s="1">
        <f t="shared" si="99"/>
        <v>42648</v>
      </c>
      <c r="C641">
        <f t="shared" si="90"/>
        <v>2016</v>
      </c>
      <c r="D641">
        <f t="shared" si="91"/>
        <v>10</v>
      </c>
      <c r="E641" t="str">
        <f t="shared" si="92"/>
        <v>October</v>
      </c>
      <c r="F641" t="str">
        <f t="shared" si="93"/>
        <v>Q4</v>
      </c>
      <c r="G641" t="str">
        <f t="shared" si="94"/>
        <v>2016-Oct</v>
      </c>
      <c r="H641">
        <f t="shared" si="95"/>
        <v>4</v>
      </c>
      <c r="I641" t="str">
        <f t="shared" si="96"/>
        <v>Wednesday</v>
      </c>
      <c r="J641" t="str">
        <f t="shared" si="97"/>
        <v>FM7</v>
      </c>
      <c r="K641" t="str">
        <f t="shared" si="98"/>
        <v>FQ3</v>
      </c>
    </row>
    <row r="642" spans="1:11" x14ac:dyDescent="0.35">
      <c r="A642" s="1" t="s">
        <v>20060</v>
      </c>
      <c r="B642" s="1">
        <f t="shared" si="99"/>
        <v>41202</v>
      </c>
      <c r="C642">
        <f t="shared" si="90"/>
        <v>2012</v>
      </c>
      <c r="D642">
        <f t="shared" si="91"/>
        <v>10</v>
      </c>
      <c r="E642" t="str">
        <f t="shared" si="92"/>
        <v>October</v>
      </c>
      <c r="F642" t="str">
        <f t="shared" si="93"/>
        <v>Q4</v>
      </c>
      <c r="G642" t="str">
        <f t="shared" si="94"/>
        <v>2012-Oct</v>
      </c>
      <c r="H642">
        <f t="shared" si="95"/>
        <v>7</v>
      </c>
      <c r="I642" t="str">
        <f t="shared" si="96"/>
        <v>Saturday</v>
      </c>
      <c r="J642" t="str">
        <f t="shared" si="97"/>
        <v>FM7</v>
      </c>
      <c r="K642" t="str">
        <f t="shared" si="98"/>
        <v>FQ3</v>
      </c>
    </row>
    <row r="643" spans="1:11" x14ac:dyDescent="0.35">
      <c r="A643" s="1" t="s">
        <v>19900</v>
      </c>
      <c r="B643" s="1">
        <f t="shared" si="99"/>
        <v>42305</v>
      </c>
      <c r="C643">
        <f t="shared" ref="C643:C706" si="100">YEAR(B643)</f>
        <v>2015</v>
      </c>
      <c r="D643">
        <f t="shared" ref="D643:D706" si="101">MONTH(B643)</f>
        <v>10</v>
      </c>
      <c r="E643" t="str">
        <f t="shared" ref="E643:E706" si="102">TEXT(B643, "MMMM")</f>
        <v>October</v>
      </c>
      <c r="F643" t="str">
        <f t="shared" ref="F643:F706" si="103" xml:space="preserve"> "Q" &amp; INT((MONTH(B643)-1)/3) + 1</f>
        <v>Q4</v>
      </c>
      <c r="G643" t="str">
        <f t="shared" ref="G643:G706" si="104">YEAR(B643) &amp; "-" &amp; TEXT(B643, "MMM")</f>
        <v>2015-Oct</v>
      </c>
      <c r="H643">
        <f t="shared" ref="H643:H706" si="105">WEEKDAY(B643)</f>
        <v>4</v>
      </c>
      <c r="I643" t="str">
        <f t="shared" ref="I643:I706" si="106">TEXT(B643, "dddd")</f>
        <v>Wednesday</v>
      </c>
      <c r="J643" t="str">
        <f t="shared" ref="J643:J706" si="107">"FM" &amp; IF(MONTH(B643)&gt;=4, MONTH(B643)-3, MONTH(B643)+9)</f>
        <v>FM7</v>
      </c>
      <c r="K643" t="str">
        <f t="shared" ref="K643:K706" si="108" xml:space="preserve"> "FQ" &amp; INT((IF(MONTH(B643)&gt;=4, MONTH(B643)-3, MONTH(B643)+9)-1)/3) + 1</f>
        <v>FQ3</v>
      </c>
    </row>
    <row r="644" spans="1:11" x14ac:dyDescent="0.35">
      <c r="A644" s="1" t="s">
        <v>20061</v>
      </c>
      <c r="B644" s="1">
        <f t="shared" ref="B644:B707" si="109">DATE(LEFT(A644, 4), MID(A644, FIND("_", A644) + 1, FIND("_", A644, FIND("_", A644) + 1) - FIND("_", A644) - 1), RIGHT(A644, LEN(A644) - FIND("_", A644, FIND("_", A644) + 1)))</f>
        <v>42645</v>
      </c>
      <c r="C644">
        <f t="shared" si="100"/>
        <v>2016</v>
      </c>
      <c r="D644">
        <f t="shared" si="101"/>
        <v>10</v>
      </c>
      <c r="E644" t="str">
        <f t="shared" si="102"/>
        <v>October</v>
      </c>
      <c r="F644" t="str">
        <f t="shared" si="103"/>
        <v>Q4</v>
      </c>
      <c r="G644" t="str">
        <f t="shared" si="104"/>
        <v>2016-Oct</v>
      </c>
      <c r="H644">
        <f t="shared" si="105"/>
        <v>1</v>
      </c>
      <c r="I644" t="str">
        <f t="shared" si="106"/>
        <v>Sunday</v>
      </c>
      <c r="J644" t="str">
        <f t="shared" si="107"/>
        <v>FM7</v>
      </c>
      <c r="K644" t="str">
        <f t="shared" si="108"/>
        <v>FQ3</v>
      </c>
    </row>
    <row r="645" spans="1:11" x14ac:dyDescent="0.35">
      <c r="A645" s="1" t="s">
        <v>20057</v>
      </c>
      <c r="B645" s="1">
        <f t="shared" si="109"/>
        <v>41185</v>
      </c>
      <c r="C645">
        <f t="shared" si="100"/>
        <v>2012</v>
      </c>
      <c r="D645">
        <f t="shared" si="101"/>
        <v>10</v>
      </c>
      <c r="E645" t="str">
        <f t="shared" si="102"/>
        <v>October</v>
      </c>
      <c r="F645" t="str">
        <f t="shared" si="103"/>
        <v>Q4</v>
      </c>
      <c r="G645" t="str">
        <f t="shared" si="104"/>
        <v>2012-Oct</v>
      </c>
      <c r="H645">
        <f t="shared" si="105"/>
        <v>4</v>
      </c>
      <c r="I645" t="str">
        <f t="shared" si="106"/>
        <v>Wednesday</v>
      </c>
      <c r="J645" t="str">
        <f t="shared" si="107"/>
        <v>FM7</v>
      </c>
      <c r="K645" t="str">
        <f t="shared" si="108"/>
        <v>FQ3</v>
      </c>
    </row>
    <row r="646" spans="1:11" x14ac:dyDescent="0.35">
      <c r="A646" s="1" t="s">
        <v>19985</v>
      </c>
      <c r="B646" s="1">
        <f t="shared" si="109"/>
        <v>42255</v>
      </c>
      <c r="C646">
        <f t="shared" si="100"/>
        <v>2015</v>
      </c>
      <c r="D646">
        <f t="shared" si="101"/>
        <v>9</v>
      </c>
      <c r="E646" t="str">
        <f t="shared" si="102"/>
        <v>September</v>
      </c>
      <c r="F646" t="str">
        <f t="shared" si="103"/>
        <v>Q3</v>
      </c>
      <c r="G646" t="str">
        <f t="shared" si="104"/>
        <v>2015-Sep</v>
      </c>
      <c r="H646">
        <f t="shared" si="105"/>
        <v>3</v>
      </c>
      <c r="I646" t="str">
        <f t="shared" si="106"/>
        <v>Tuesday</v>
      </c>
      <c r="J646" t="str">
        <f t="shared" si="107"/>
        <v>FM6</v>
      </c>
      <c r="K646" t="str">
        <f t="shared" si="108"/>
        <v>FQ2</v>
      </c>
    </row>
    <row r="647" spans="1:11" x14ac:dyDescent="0.35">
      <c r="A647" s="1" t="s">
        <v>20062</v>
      </c>
      <c r="B647" s="1">
        <f t="shared" si="109"/>
        <v>41526</v>
      </c>
      <c r="C647">
        <f t="shared" si="100"/>
        <v>2013</v>
      </c>
      <c r="D647">
        <f t="shared" si="101"/>
        <v>9</v>
      </c>
      <c r="E647" t="str">
        <f t="shared" si="102"/>
        <v>September</v>
      </c>
      <c r="F647" t="str">
        <f t="shared" si="103"/>
        <v>Q3</v>
      </c>
      <c r="G647" t="str">
        <f t="shared" si="104"/>
        <v>2013-Sep</v>
      </c>
      <c r="H647">
        <f t="shared" si="105"/>
        <v>2</v>
      </c>
      <c r="I647" t="str">
        <f t="shared" si="106"/>
        <v>Monday</v>
      </c>
      <c r="J647" t="str">
        <f t="shared" si="107"/>
        <v>FM6</v>
      </c>
      <c r="K647" t="str">
        <f t="shared" si="108"/>
        <v>FQ2</v>
      </c>
    </row>
    <row r="648" spans="1:11" x14ac:dyDescent="0.35">
      <c r="A648" s="1" t="s">
        <v>20063</v>
      </c>
      <c r="B648" s="1">
        <f t="shared" si="109"/>
        <v>43002</v>
      </c>
      <c r="C648">
        <f t="shared" si="100"/>
        <v>2017</v>
      </c>
      <c r="D648">
        <f t="shared" si="101"/>
        <v>9</v>
      </c>
      <c r="E648" t="str">
        <f t="shared" si="102"/>
        <v>September</v>
      </c>
      <c r="F648" t="str">
        <f t="shared" si="103"/>
        <v>Q3</v>
      </c>
      <c r="G648" t="str">
        <f t="shared" si="104"/>
        <v>2017-Sep</v>
      </c>
      <c r="H648">
        <f t="shared" si="105"/>
        <v>1</v>
      </c>
      <c r="I648" t="str">
        <f t="shared" si="106"/>
        <v>Sunday</v>
      </c>
      <c r="J648" t="str">
        <f t="shared" si="107"/>
        <v>FM6</v>
      </c>
      <c r="K648" t="str">
        <f t="shared" si="108"/>
        <v>FQ2</v>
      </c>
    </row>
    <row r="649" spans="1:11" x14ac:dyDescent="0.35">
      <c r="A649" s="1" t="s">
        <v>20064</v>
      </c>
      <c r="B649" s="1">
        <f t="shared" si="109"/>
        <v>42619</v>
      </c>
      <c r="C649">
        <f t="shared" si="100"/>
        <v>2016</v>
      </c>
      <c r="D649">
        <f t="shared" si="101"/>
        <v>9</v>
      </c>
      <c r="E649" t="str">
        <f t="shared" si="102"/>
        <v>September</v>
      </c>
      <c r="F649" t="str">
        <f t="shared" si="103"/>
        <v>Q3</v>
      </c>
      <c r="G649" t="str">
        <f t="shared" si="104"/>
        <v>2016-Sep</v>
      </c>
      <c r="H649">
        <f t="shared" si="105"/>
        <v>3</v>
      </c>
      <c r="I649" t="str">
        <f t="shared" si="106"/>
        <v>Tuesday</v>
      </c>
      <c r="J649" t="str">
        <f t="shared" si="107"/>
        <v>FM6</v>
      </c>
      <c r="K649" t="str">
        <f t="shared" si="108"/>
        <v>FQ2</v>
      </c>
    </row>
    <row r="650" spans="1:11" x14ac:dyDescent="0.35">
      <c r="A650" s="1" t="s">
        <v>20065</v>
      </c>
      <c r="B650" s="1">
        <f t="shared" si="109"/>
        <v>42981</v>
      </c>
      <c r="C650">
        <f t="shared" si="100"/>
        <v>2017</v>
      </c>
      <c r="D650">
        <f t="shared" si="101"/>
        <v>9</v>
      </c>
      <c r="E650" t="str">
        <f t="shared" si="102"/>
        <v>September</v>
      </c>
      <c r="F650" t="str">
        <f t="shared" si="103"/>
        <v>Q3</v>
      </c>
      <c r="G650" t="str">
        <f t="shared" si="104"/>
        <v>2017-Sep</v>
      </c>
      <c r="H650">
        <f t="shared" si="105"/>
        <v>1</v>
      </c>
      <c r="I650" t="str">
        <f t="shared" si="106"/>
        <v>Sunday</v>
      </c>
      <c r="J650" t="str">
        <f t="shared" si="107"/>
        <v>FM6</v>
      </c>
      <c r="K650" t="str">
        <f t="shared" si="108"/>
        <v>FQ2</v>
      </c>
    </row>
    <row r="651" spans="1:11" x14ac:dyDescent="0.35">
      <c r="A651" s="1" t="s">
        <v>20066</v>
      </c>
      <c r="B651" s="1">
        <f t="shared" si="109"/>
        <v>42266</v>
      </c>
      <c r="C651">
        <f t="shared" si="100"/>
        <v>2015</v>
      </c>
      <c r="D651">
        <f t="shared" si="101"/>
        <v>9</v>
      </c>
      <c r="E651" t="str">
        <f t="shared" si="102"/>
        <v>September</v>
      </c>
      <c r="F651" t="str">
        <f t="shared" si="103"/>
        <v>Q3</v>
      </c>
      <c r="G651" t="str">
        <f t="shared" si="104"/>
        <v>2015-Sep</v>
      </c>
      <c r="H651">
        <f t="shared" si="105"/>
        <v>7</v>
      </c>
      <c r="I651" t="str">
        <f t="shared" si="106"/>
        <v>Saturday</v>
      </c>
      <c r="J651" t="str">
        <f t="shared" si="107"/>
        <v>FM6</v>
      </c>
      <c r="K651" t="str">
        <f t="shared" si="108"/>
        <v>FQ2</v>
      </c>
    </row>
    <row r="652" spans="1:11" x14ac:dyDescent="0.35">
      <c r="A652" s="1" t="s">
        <v>20067</v>
      </c>
      <c r="B652" s="1">
        <f t="shared" si="109"/>
        <v>42631</v>
      </c>
      <c r="C652">
        <f t="shared" si="100"/>
        <v>2016</v>
      </c>
      <c r="D652">
        <f t="shared" si="101"/>
        <v>9</v>
      </c>
      <c r="E652" t="str">
        <f t="shared" si="102"/>
        <v>September</v>
      </c>
      <c r="F652" t="str">
        <f t="shared" si="103"/>
        <v>Q3</v>
      </c>
      <c r="G652" t="str">
        <f t="shared" si="104"/>
        <v>2016-Sep</v>
      </c>
      <c r="H652">
        <f t="shared" si="105"/>
        <v>1</v>
      </c>
      <c r="I652" t="str">
        <f t="shared" si="106"/>
        <v>Sunday</v>
      </c>
      <c r="J652" t="str">
        <f t="shared" si="107"/>
        <v>FM6</v>
      </c>
      <c r="K652" t="str">
        <f t="shared" si="108"/>
        <v>FQ2</v>
      </c>
    </row>
    <row r="653" spans="1:11" x14ac:dyDescent="0.35">
      <c r="A653" s="1" t="s">
        <v>20068</v>
      </c>
      <c r="B653" s="1">
        <f t="shared" si="109"/>
        <v>41123</v>
      </c>
      <c r="C653">
        <f t="shared" si="100"/>
        <v>2012</v>
      </c>
      <c r="D653">
        <f t="shared" si="101"/>
        <v>8</v>
      </c>
      <c r="E653" t="str">
        <f t="shared" si="102"/>
        <v>August</v>
      </c>
      <c r="F653" t="str">
        <f t="shared" si="103"/>
        <v>Q3</v>
      </c>
      <c r="G653" t="str">
        <f t="shared" si="104"/>
        <v>2012-Aug</v>
      </c>
      <c r="H653">
        <f t="shared" si="105"/>
        <v>5</v>
      </c>
      <c r="I653" t="str">
        <f t="shared" si="106"/>
        <v>Thursday</v>
      </c>
      <c r="J653" t="str">
        <f t="shared" si="107"/>
        <v>FM5</v>
      </c>
      <c r="K653" t="str">
        <f t="shared" si="108"/>
        <v>FQ2</v>
      </c>
    </row>
    <row r="654" spans="1:11" x14ac:dyDescent="0.35">
      <c r="A654" s="1" t="s">
        <v>20069</v>
      </c>
      <c r="B654" s="1">
        <f t="shared" si="109"/>
        <v>40782</v>
      </c>
      <c r="C654">
        <f t="shared" si="100"/>
        <v>2011</v>
      </c>
      <c r="D654">
        <f t="shared" si="101"/>
        <v>8</v>
      </c>
      <c r="E654" t="str">
        <f t="shared" si="102"/>
        <v>August</v>
      </c>
      <c r="F654" t="str">
        <f t="shared" si="103"/>
        <v>Q3</v>
      </c>
      <c r="G654" t="str">
        <f t="shared" si="104"/>
        <v>2011-Aug</v>
      </c>
      <c r="H654">
        <f t="shared" si="105"/>
        <v>7</v>
      </c>
      <c r="I654" t="str">
        <f t="shared" si="106"/>
        <v>Saturday</v>
      </c>
      <c r="J654" t="str">
        <f t="shared" si="107"/>
        <v>FM5</v>
      </c>
      <c r="K654" t="str">
        <f t="shared" si="108"/>
        <v>FQ2</v>
      </c>
    </row>
    <row r="655" spans="1:11" x14ac:dyDescent="0.35">
      <c r="A655" s="1" t="s">
        <v>20070</v>
      </c>
      <c r="B655" s="1">
        <f t="shared" si="109"/>
        <v>41856</v>
      </c>
      <c r="C655">
        <f t="shared" si="100"/>
        <v>2014</v>
      </c>
      <c r="D655">
        <f t="shared" si="101"/>
        <v>8</v>
      </c>
      <c r="E655" t="str">
        <f t="shared" si="102"/>
        <v>August</v>
      </c>
      <c r="F655" t="str">
        <f t="shared" si="103"/>
        <v>Q3</v>
      </c>
      <c r="G655" t="str">
        <f t="shared" si="104"/>
        <v>2014-Aug</v>
      </c>
      <c r="H655">
        <f t="shared" si="105"/>
        <v>3</v>
      </c>
      <c r="I655" t="str">
        <f t="shared" si="106"/>
        <v>Tuesday</v>
      </c>
      <c r="J655" t="str">
        <f t="shared" si="107"/>
        <v>FM5</v>
      </c>
      <c r="K655" t="str">
        <f t="shared" si="108"/>
        <v>FQ2</v>
      </c>
    </row>
    <row r="656" spans="1:11" x14ac:dyDescent="0.35">
      <c r="A656" s="1" t="s">
        <v>20071</v>
      </c>
      <c r="B656" s="1">
        <f t="shared" si="109"/>
        <v>42226</v>
      </c>
      <c r="C656">
        <f t="shared" si="100"/>
        <v>2015</v>
      </c>
      <c r="D656">
        <f t="shared" si="101"/>
        <v>8</v>
      </c>
      <c r="E656" t="str">
        <f t="shared" si="102"/>
        <v>August</v>
      </c>
      <c r="F656" t="str">
        <f t="shared" si="103"/>
        <v>Q3</v>
      </c>
      <c r="G656" t="str">
        <f t="shared" si="104"/>
        <v>2015-Aug</v>
      </c>
      <c r="H656">
        <f t="shared" si="105"/>
        <v>2</v>
      </c>
      <c r="I656" t="str">
        <f t="shared" si="106"/>
        <v>Monday</v>
      </c>
      <c r="J656" t="str">
        <f t="shared" si="107"/>
        <v>FM5</v>
      </c>
      <c r="K656" t="str">
        <f t="shared" si="108"/>
        <v>FQ2</v>
      </c>
    </row>
    <row r="657" spans="1:11" x14ac:dyDescent="0.35">
      <c r="A657" s="1" t="s">
        <v>20072</v>
      </c>
      <c r="B657" s="1">
        <f t="shared" si="109"/>
        <v>42224</v>
      </c>
      <c r="C657">
        <f t="shared" si="100"/>
        <v>2015</v>
      </c>
      <c r="D657">
        <f t="shared" si="101"/>
        <v>8</v>
      </c>
      <c r="E657" t="str">
        <f t="shared" si="102"/>
        <v>August</v>
      </c>
      <c r="F657" t="str">
        <f t="shared" si="103"/>
        <v>Q3</v>
      </c>
      <c r="G657" t="str">
        <f t="shared" si="104"/>
        <v>2015-Aug</v>
      </c>
      <c r="H657">
        <f t="shared" si="105"/>
        <v>7</v>
      </c>
      <c r="I657" t="str">
        <f t="shared" si="106"/>
        <v>Saturday</v>
      </c>
      <c r="J657" t="str">
        <f t="shared" si="107"/>
        <v>FM5</v>
      </c>
      <c r="K657" t="str">
        <f t="shared" si="108"/>
        <v>FQ2</v>
      </c>
    </row>
    <row r="658" spans="1:11" x14ac:dyDescent="0.35">
      <c r="A658" s="1" t="s">
        <v>20073</v>
      </c>
      <c r="B658" s="1">
        <f t="shared" si="109"/>
        <v>40408</v>
      </c>
      <c r="C658">
        <f t="shared" si="100"/>
        <v>2010</v>
      </c>
      <c r="D658">
        <f t="shared" si="101"/>
        <v>8</v>
      </c>
      <c r="E658" t="str">
        <f t="shared" si="102"/>
        <v>August</v>
      </c>
      <c r="F658" t="str">
        <f t="shared" si="103"/>
        <v>Q3</v>
      </c>
      <c r="G658" t="str">
        <f t="shared" si="104"/>
        <v>2010-Aug</v>
      </c>
      <c r="H658">
        <f t="shared" si="105"/>
        <v>4</v>
      </c>
      <c r="I658" t="str">
        <f t="shared" si="106"/>
        <v>Wednesday</v>
      </c>
      <c r="J658" t="str">
        <f t="shared" si="107"/>
        <v>FM5</v>
      </c>
      <c r="K658" t="str">
        <f t="shared" si="108"/>
        <v>FQ2</v>
      </c>
    </row>
    <row r="659" spans="1:11" x14ac:dyDescent="0.35">
      <c r="A659" s="1" t="s">
        <v>20074</v>
      </c>
      <c r="B659" s="1">
        <f t="shared" si="109"/>
        <v>40765</v>
      </c>
      <c r="C659">
        <f t="shared" si="100"/>
        <v>2011</v>
      </c>
      <c r="D659">
        <f t="shared" si="101"/>
        <v>8</v>
      </c>
      <c r="E659" t="str">
        <f t="shared" si="102"/>
        <v>August</v>
      </c>
      <c r="F659" t="str">
        <f t="shared" si="103"/>
        <v>Q3</v>
      </c>
      <c r="G659" t="str">
        <f t="shared" si="104"/>
        <v>2011-Aug</v>
      </c>
      <c r="H659">
        <f t="shared" si="105"/>
        <v>4</v>
      </c>
      <c r="I659" t="str">
        <f t="shared" si="106"/>
        <v>Wednesday</v>
      </c>
      <c r="J659" t="str">
        <f t="shared" si="107"/>
        <v>FM5</v>
      </c>
      <c r="K659" t="str">
        <f t="shared" si="108"/>
        <v>FQ2</v>
      </c>
    </row>
    <row r="660" spans="1:11" x14ac:dyDescent="0.35">
      <c r="A660" s="1" t="s">
        <v>20075</v>
      </c>
      <c r="B660" s="1">
        <f t="shared" si="109"/>
        <v>42558</v>
      </c>
      <c r="C660">
        <f t="shared" si="100"/>
        <v>2016</v>
      </c>
      <c r="D660">
        <f t="shared" si="101"/>
        <v>7</v>
      </c>
      <c r="E660" t="str">
        <f t="shared" si="102"/>
        <v>July</v>
      </c>
      <c r="F660" t="str">
        <f t="shared" si="103"/>
        <v>Q3</v>
      </c>
      <c r="G660" t="str">
        <f t="shared" si="104"/>
        <v>2016-Jul</v>
      </c>
      <c r="H660">
        <f t="shared" si="105"/>
        <v>5</v>
      </c>
      <c r="I660" t="str">
        <f t="shared" si="106"/>
        <v>Thursday</v>
      </c>
      <c r="J660" t="str">
        <f t="shared" si="107"/>
        <v>FM4</v>
      </c>
      <c r="K660" t="str">
        <f t="shared" si="108"/>
        <v>FQ2</v>
      </c>
    </row>
    <row r="661" spans="1:11" x14ac:dyDescent="0.35">
      <c r="A661" s="1" t="s">
        <v>19506</v>
      </c>
      <c r="B661" s="1">
        <f t="shared" si="109"/>
        <v>43307</v>
      </c>
      <c r="C661">
        <f t="shared" si="100"/>
        <v>2018</v>
      </c>
      <c r="D661">
        <f t="shared" si="101"/>
        <v>7</v>
      </c>
      <c r="E661" t="str">
        <f t="shared" si="102"/>
        <v>July</v>
      </c>
      <c r="F661" t="str">
        <f t="shared" si="103"/>
        <v>Q3</v>
      </c>
      <c r="G661" t="str">
        <f t="shared" si="104"/>
        <v>2018-Jul</v>
      </c>
      <c r="H661">
        <f t="shared" si="105"/>
        <v>5</v>
      </c>
      <c r="I661" t="str">
        <f t="shared" si="106"/>
        <v>Thursday</v>
      </c>
      <c r="J661" t="str">
        <f t="shared" si="107"/>
        <v>FM4</v>
      </c>
      <c r="K661" t="str">
        <f t="shared" si="108"/>
        <v>FQ2</v>
      </c>
    </row>
    <row r="662" spans="1:11" x14ac:dyDescent="0.35">
      <c r="A662" s="1" t="s">
        <v>20076</v>
      </c>
      <c r="B662" s="1">
        <f t="shared" si="109"/>
        <v>43270</v>
      </c>
      <c r="C662">
        <f t="shared" si="100"/>
        <v>2018</v>
      </c>
      <c r="D662">
        <f t="shared" si="101"/>
        <v>6</v>
      </c>
      <c r="E662" t="str">
        <f t="shared" si="102"/>
        <v>June</v>
      </c>
      <c r="F662" t="str">
        <f t="shared" si="103"/>
        <v>Q2</v>
      </c>
      <c r="G662" t="str">
        <f t="shared" si="104"/>
        <v>2018-Jun</v>
      </c>
      <c r="H662">
        <f t="shared" si="105"/>
        <v>3</v>
      </c>
      <c r="I662" t="str">
        <f t="shared" si="106"/>
        <v>Tuesday</v>
      </c>
      <c r="J662" t="str">
        <f t="shared" si="107"/>
        <v>FM3</v>
      </c>
      <c r="K662" t="str">
        <f t="shared" si="108"/>
        <v>FQ1</v>
      </c>
    </row>
    <row r="663" spans="1:11" x14ac:dyDescent="0.35">
      <c r="A663" s="1" t="s">
        <v>20077</v>
      </c>
      <c r="B663" s="1">
        <f t="shared" si="109"/>
        <v>42544</v>
      </c>
      <c r="C663">
        <f t="shared" si="100"/>
        <v>2016</v>
      </c>
      <c r="D663">
        <f t="shared" si="101"/>
        <v>6</v>
      </c>
      <c r="E663" t="str">
        <f t="shared" si="102"/>
        <v>June</v>
      </c>
      <c r="F663" t="str">
        <f t="shared" si="103"/>
        <v>Q2</v>
      </c>
      <c r="G663" t="str">
        <f t="shared" si="104"/>
        <v>2016-Jun</v>
      </c>
      <c r="H663">
        <f t="shared" si="105"/>
        <v>5</v>
      </c>
      <c r="I663" t="str">
        <f t="shared" si="106"/>
        <v>Thursday</v>
      </c>
      <c r="J663" t="str">
        <f t="shared" si="107"/>
        <v>FM3</v>
      </c>
      <c r="K663" t="str">
        <f t="shared" si="108"/>
        <v>FQ1</v>
      </c>
    </row>
    <row r="664" spans="1:11" x14ac:dyDescent="0.35">
      <c r="A664" s="1" t="s">
        <v>19768</v>
      </c>
      <c r="B664" s="1">
        <f t="shared" si="109"/>
        <v>42532</v>
      </c>
      <c r="C664">
        <f t="shared" si="100"/>
        <v>2016</v>
      </c>
      <c r="D664">
        <f t="shared" si="101"/>
        <v>6</v>
      </c>
      <c r="E664" t="str">
        <f t="shared" si="102"/>
        <v>June</v>
      </c>
      <c r="F664" t="str">
        <f t="shared" si="103"/>
        <v>Q2</v>
      </c>
      <c r="G664" t="str">
        <f t="shared" si="104"/>
        <v>2016-Jun</v>
      </c>
      <c r="H664">
        <f t="shared" si="105"/>
        <v>7</v>
      </c>
      <c r="I664" t="str">
        <f t="shared" si="106"/>
        <v>Saturday</v>
      </c>
      <c r="J664" t="str">
        <f t="shared" si="107"/>
        <v>FM3</v>
      </c>
      <c r="K664" t="str">
        <f t="shared" si="108"/>
        <v>FQ1</v>
      </c>
    </row>
    <row r="665" spans="1:11" x14ac:dyDescent="0.35">
      <c r="A665" s="1" t="s">
        <v>19938</v>
      </c>
      <c r="B665" s="1">
        <f t="shared" si="109"/>
        <v>42910</v>
      </c>
      <c r="C665">
        <f t="shared" si="100"/>
        <v>2017</v>
      </c>
      <c r="D665">
        <f t="shared" si="101"/>
        <v>6</v>
      </c>
      <c r="E665" t="str">
        <f t="shared" si="102"/>
        <v>June</v>
      </c>
      <c r="F665" t="str">
        <f t="shared" si="103"/>
        <v>Q2</v>
      </c>
      <c r="G665" t="str">
        <f t="shared" si="104"/>
        <v>2017-Jun</v>
      </c>
      <c r="H665">
        <f t="shared" si="105"/>
        <v>7</v>
      </c>
      <c r="I665" t="str">
        <f t="shared" si="106"/>
        <v>Saturday</v>
      </c>
      <c r="J665" t="str">
        <f t="shared" si="107"/>
        <v>FM3</v>
      </c>
      <c r="K665" t="str">
        <f t="shared" si="108"/>
        <v>FQ1</v>
      </c>
    </row>
    <row r="666" spans="1:11" x14ac:dyDescent="0.35">
      <c r="A666" s="1" t="s">
        <v>20078</v>
      </c>
      <c r="B666" s="1">
        <f t="shared" si="109"/>
        <v>40338</v>
      </c>
      <c r="C666">
        <f t="shared" si="100"/>
        <v>2010</v>
      </c>
      <c r="D666">
        <f t="shared" si="101"/>
        <v>6</v>
      </c>
      <c r="E666" t="str">
        <f t="shared" si="102"/>
        <v>June</v>
      </c>
      <c r="F666" t="str">
        <f t="shared" si="103"/>
        <v>Q2</v>
      </c>
      <c r="G666" t="str">
        <f t="shared" si="104"/>
        <v>2010-Jun</v>
      </c>
      <c r="H666">
        <f t="shared" si="105"/>
        <v>4</v>
      </c>
      <c r="I666" t="str">
        <f t="shared" si="106"/>
        <v>Wednesday</v>
      </c>
      <c r="J666" t="str">
        <f t="shared" si="107"/>
        <v>FM3</v>
      </c>
      <c r="K666" t="str">
        <f t="shared" si="108"/>
        <v>FQ1</v>
      </c>
    </row>
    <row r="667" spans="1:11" x14ac:dyDescent="0.35">
      <c r="A667" s="1" t="s">
        <v>20078</v>
      </c>
      <c r="B667" s="1">
        <f t="shared" si="109"/>
        <v>40338</v>
      </c>
      <c r="C667">
        <f t="shared" si="100"/>
        <v>2010</v>
      </c>
      <c r="D667">
        <f t="shared" si="101"/>
        <v>6</v>
      </c>
      <c r="E667" t="str">
        <f t="shared" si="102"/>
        <v>June</v>
      </c>
      <c r="F667" t="str">
        <f t="shared" si="103"/>
        <v>Q2</v>
      </c>
      <c r="G667" t="str">
        <f t="shared" si="104"/>
        <v>2010-Jun</v>
      </c>
      <c r="H667">
        <f t="shared" si="105"/>
        <v>4</v>
      </c>
      <c r="I667" t="str">
        <f t="shared" si="106"/>
        <v>Wednesday</v>
      </c>
      <c r="J667" t="str">
        <f t="shared" si="107"/>
        <v>FM3</v>
      </c>
      <c r="K667" t="str">
        <f t="shared" si="108"/>
        <v>FQ1</v>
      </c>
    </row>
    <row r="668" spans="1:11" x14ac:dyDescent="0.35">
      <c r="A668" s="1" t="s">
        <v>20079</v>
      </c>
      <c r="B668" s="1">
        <f t="shared" si="109"/>
        <v>40352</v>
      </c>
      <c r="C668">
        <f t="shared" si="100"/>
        <v>2010</v>
      </c>
      <c r="D668">
        <f t="shared" si="101"/>
        <v>6</v>
      </c>
      <c r="E668" t="str">
        <f t="shared" si="102"/>
        <v>June</v>
      </c>
      <c r="F668" t="str">
        <f t="shared" si="103"/>
        <v>Q2</v>
      </c>
      <c r="G668" t="str">
        <f t="shared" si="104"/>
        <v>2010-Jun</v>
      </c>
      <c r="H668">
        <f t="shared" si="105"/>
        <v>4</v>
      </c>
      <c r="I668" t="str">
        <f t="shared" si="106"/>
        <v>Wednesday</v>
      </c>
      <c r="J668" t="str">
        <f t="shared" si="107"/>
        <v>FM3</v>
      </c>
      <c r="K668" t="str">
        <f t="shared" si="108"/>
        <v>FQ1</v>
      </c>
    </row>
    <row r="669" spans="1:11" x14ac:dyDescent="0.35">
      <c r="A669" s="1" t="s">
        <v>20080</v>
      </c>
      <c r="B669" s="1">
        <f t="shared" si="109"/>
        <v>41777</v>
      </c>
      <c r="C669">
        <f t="shared" si="100"/>
        <v>2014</v>
      </c>
      <c r="D669">
        <f t="shared" si="101"/>
        <v>5</v>
      </c>
      <c r="E669" t="str">
        <f t="shared" si="102"/>
        <v>May</v>
      </c>
      <c r="F669" t="str">
        <f t="shared" si="103"/>
        <v>Q2</v>
      </c>
      <c r="G669" t="str">
        <f t="shared" si="104"/>
        <v>2014-May</v>
      </c>
      <c r="H669">
        <f t="shared" si="105"/>
        <v>1</v>
      </c>
      <c r="I669" t="str">
        <f t="shared" si="106"/>
        <v>Sunday</v>
      </c>
      <c r="J669" t="str">
        <f t="shared" si="107"/>
        <v>FM2</v>
      </c>
      <c r="K669" t="str">
        <f t="shared" si="108"/>
        <v>FQ1</v>
      </c>
    </row>
    <row r="670" spans="1:11" x14ac:dyDescent="0.35">
      <c r="A670" s="1" t="s">
        <v>20081</v>
      </c>
      <c r="B670" s="1">
        <f t="shared" si="109"/>
        <v>40305</v>
      </c>
      <c r="C670">
        <f t="shared" si="100"/>
        <v>2010</v>
      </c>
      <c r="D670">
        <f t="shared" si="101"/>
        <v>5</v>
      </c>
      <c r="E670" t="str">
        <f t="shared" si="102"/>
        <v>May</v>
      </c>
      <c r="F670" t="str">
        <f t="shared" si="103"/>
        <v>Q2</v>
      </c>
      <c r="G670" t="str">
        <f t="shared" si="104"/>
        <v>2010-May</v>
      </c>
      <c r="H670">
        <f t="shared" si="105"/>
        <v>6</v>
      </c>
      <c r="I670" t="str">
        <f t="shared" si="106"/>
        <v>Friday</v>
      </c>
      <c r="J670" t="str">
        <f t="shared" si="107"/>
        <v>FM2</v>
      </c>
      <c r="K670" t="str">
        <f t="shared" si="108"/>
        <v>FQ1</v>
      </c>
    </row>
    <row r="671" spans="1:11" x14ac:dyDescent="0.35">
      <c r="A671" s="1" t="s">
        <v>20082</v>
      </c>
      <c r="B671" s="1">
        <f t="shared" si="109"/>
        <v>41042</v>
      </c>
      <c r="C671">
        <f t="shared" si="100"/>
        <v>2012</v>
      </c>
      <c r="D671">
        <f t="shared" si="101"/>
        <v>5</v>
      </c>
      <c r="E671" t="str">
        <f t="shared" si="102"/>
        <v>May</v>
      </c>
      <c r="F671" t="str">
        <f t="shared" si="103"/>
        <v>Q2</v>
      </c>
      <c r="G671" t="str">
        <f t="shared" si="104"/>
        <v>2012-May</v>
      </c>
      <c r="H671">
        <f t="shared" si="105"/>
        <v>1</v>
      </c>
      <c r="I671" t="str">
        <f t="shared" si="106"/>
        <v>Sunday</v>
      </c>
      <c r="J671" t="str">
        <f t="shared" si="107"/>
        <v>FM2</v>
      </c>
      <c r="K671" t="str">
        <f t="shared" si="108"/>
        <v>FQ1</v>
      </c>
    </row>
    <row r="672" spans="1:11" x14ac:dyDescent="0.35">
      <c r="A672" s="1" t="s">
        <v>20083</v>
      </c>
      <c r="B672" s="1">
        <f t="shared" si="109"/>
        <v>40320</v>
      </c>
      <c r="C672">
        <f t="shared" si="100"/>
        <v>2010</v>
      </c>
      <c r="D672">
        <f t="shared" si="101"/>
        <v>5</v>
      </c>
      <c r="E672" t="str">
        <f t="shared" si="102"/>
        <v>May</v>
      </c>
      <c r="F672" t="str">
        <f t="shared" si="103"/>
        <v>Q2</v>
      </c>
      <c r="G672" t="str">
        <f t="shared" si="104"/>
        <v>2010-May</v>
      </c>
      <c r="H672">
        <f t="shared" si="105"/>
        <v>7</v>
      </c>
      <c r="I672" t="str">
        <f t="shared" si="106"/>
        <v>Saturday</v>
      </c>
      <c r="J672" t="str">
        <f t="shared" si="107"/>
        <v>FM2</v>
      </c>
      <c r="K672" t="str">
        <f t="shared" si="108"/>
        <v>FQ1</v>
      </c>
    </row>
    <row r="673" spans="1:11" x14ac:dyDescent="0.35">
      <c r="A673" s="1" t="s">
        <v>20084</v>
      </c>
      <c r="B673" s="1">
        <f t="shared" si="109"/>
        <v>42866</v>
      </c>
      <c r="C673">
        <f t="shared" si="100"/>
        <v>2017</v>
      </c>
      <c r="D673">
        <f t="shared" si="101"/>
        <v>5</v>
      </c>
      <c r="E673" t="str">
        <f t="shared" si="102"/>
        <v>May</v>
      </c>
      <c r="F673" t="str">
        <f t="shared" si="103"/>
        <v>Q2</v>
      </c>
      <c r="G673" t="str">
        <f t="shared" si="104"/>
        <v>2017-May</v>
      </c>
      <c r="H673">
        <f t="shared" si="105"/>
        <v>5</v>
      </c>
      <c r="I673" t="str">
        <f t="shared" si="106"/>
        <v>Thursday</v>
      </c>
      <c r="J673" t="str">
        <f t="shared" si="107"/>
        <v>FM2</v>
      </c>
      <c r="K673" t="str">
        <f t="shared" si="108"/>
        <v>FQ1</v>
      </c>
    </row>
    <row r="674" spans="1:11" x14ac:dyDescent="0.35">
      <c r="A674" s="1" t="s">
        <v>20085</v>
      </c>
      <c r="B674" s="1">
        <f t="shared" si="109"/>
        <v>41403</v>
      </c>
      <c r="C674">
        <f t="shared" si="100"/>
        <v>2013</v>
      </c>
      <c r="D674">
        <f t="shared" si="101"/>
        <v>5</v>
      </c>
      <c r="E674" t="str">
        <f t="shared" si="102"/>
        <v>May</v>
      </c>
      <c r="F674" t="str">
        <f t="shared" si="103"/>
        <v>Q2</v>
      </c>
      <c r="G674" t="str">
        <f t="shared" si="104"/>
        <v>2013-May</v>
      </c>
      <c r="H674">
        <f t="shared" si="105"/>
        <v>5</v>
      </c>
      <c r="I674" t="str">
        <f t="shared" si="106"/>
        <v>Thursday</v>
      </c>
      <c r="J674" t="str">
        <f t="shared" si="107"/>
        <v>FM2</v>
      </c>
      <c r="K674" t="str">
        <f t="shared" si="108"/>
        <v>FQ1</v>
      </c>
    </row>
    <row r="675" spans="1:11" x14ac:dyDescent="0.35">
      <c r="A675" s="1" t="s">
        <v>20086</v>
      </c>
      <c r="B675" s="1">
        <f t="shared" si="109"/>
        <v>41415</v>
      </c>
      <c r="C675">
        <f t="shared" si="100"/>
        <v>2013</v>
      </c>
      <c r="D675">
        <f t="shared" si="101"/>
        <v>5</v>
      </c>
      <c r="E675" t="str">
        <f t="shared" si="102"/>
        <v>May</v>
      </c>
      <c r="F675" t="str">
        <f t="shared" si="103"/>
        <v>Q2</v>
      </c>
      <c r="G675" t="str">
        <f t="shared" si="104"/>
        <v>2013-May</v>
      </c>
      <c r="H675">
        <f t="shared" si="105"/>
        <v>3</v>
      </c>
      <c r="I675" t="str">
        <f t="shared" si="106"/>
        <v>Tuesday</v>
      </c>
      <c r="J675" t="str">
        <f t="shared" si="107"/>
        <v>FM2</v>
      </c>
      <c r="K675" t="str">
        <f t="shared" si="108"/>
        <v>FQ1</v>
      </c>
    </row>
    <row r="676" spans="1:11" x14ac:dyDescent="0.35">
      <c r="A676" s="1" t="s">
        <v>20087</v>
      </c>
      <c r="B676" s="1">
        <f t="shared" si="109"/>
        <v>41412</v>
      </c>
      <c r="C676">
        <f t="shared" si="100"/>
        <v>2013</v>
      </c>
      <c r="D676">
        <f t="shared" si="101"/>
        <v>5</v>
      </c>
      <c r="E676" t="str">
        <f t="shared" si="102"/>
        <v>May</v>
      </c>
      <c r="F676" t="str">
        <f t="shared" si="103"/>
        <v>Q2</v>
      </c>
      <c r="G676" t="str">
        <f t="shared" si="104"/>
        <v>2013-May</v>
      </c>
      <c r="H676">
        <f t="shared" si="105"/>
        <v>7</v>
      </c>
      <c r="I676" t="str">
        <f t="shared" si="106"/>
        <v>Saturday</v>
      </c>
      <c r="J676" t="str">
        <f t="shared" si="107"/>
        <v>FM2</v>
      </c>
      <c r="K676" t="str">
        <f t="shared" si="108"/>
        <v>FQ1</v>
      </c>
    </row>
    <row r="677" spans="1:11" x14ac:dyDescent="0.35">
      <c r="A677" s="1" t="s">
        <v>19675</v>
      </c>
      <c r="B677" s="1">
        <f t="shared" si="109"/>
        <v>42506</v>
      </c>
      <c r="C677">
        <f t="shared" si="100"/>
        <v>2016</v>
      </c>
      <c r="D677">
        <f t="shared" si="101"/>
        <v>5</v>
      </c>
      <c r="E677" t="str">
        <f t="shared" si="102"/>
        <v>May</v>
      </c>
      <c r="F677" t="str">
        <f t="shared" si="103"/>
        <v>Q2</v>
      </c>
      <c r="G677" t="str">
        <f t="shared" si="104"/>
        <v>2016-May</v>
      </c>
      <c r="H677">
        <f t="shared" si="105"/>
        <v>2</v>
      </c>
      <c r="I677" t="str">
        <f t="shared" si="106"/>
        <v>Monday</v>
      </c>
      <c r="J677" t="str">
        <f t="shared" si="107"/>
        <v>FM2</v>
      </c>
      <c r="K677" t="str">
        <f t="shared" si="108"/>
        <v>FQ1</v>
      </c>
    </row>
    <row r="678" spans="1:11" x14ac:dyDescent="0.35">
      <c r="A678" s="1" t="s">
        <v>20086</v>
      </c>
      <c r="B678" s="1">
        <f t="shared" si="109"/>
        <v>41415</v>
      </c>
      <c r="C678">
        <f t="shared" si="100"/>
        <v>2013</v>
      </c>
      <c r="D678">
        <f t="shared" si="101"/>
        <v>5</v>
      </c>
      <c r="E678" t="str">
        <f t="shared" si="102"/>
        <v>May</v>
      </c>
      <c r="F678" t="str">
        <f t="shared" si="103"/>
        <v>Q2</v>
      </c>
      <c r="G678" t="str">
        <f t="shared" si="104"/>
        <v>2013-May</v>
      </c>
      <c r="H678">
        <f t="shared" si="105"/>
        <v>3</v>
      </c>
      <c r="I678" t="str">
        <f t="shared" si="106"/>
        <v>Tuesday</v>
      </c>
      <c r="J678" t="str">
        <f t="shared" si="107"/>
        <v>FM2</v>
      </c>
      <c r="K678" t="str">
        <f t="shared" si="108"/>
        <v>FQ1</v>
      </c>
    </row>
    <row r="679" spans="1:11" x14ac:dyDescent="0.35">
      <c r="A679" s="1" t="s">
        <v>20088</v>
      </c>
      <c r="B679" s="1">
        <f t="shared" si="109"/>
        <v>42834</v>
      </c>
      <c r="C679">
        <f t="shared" si="100"/>
        <v>2017</v>
      </c>
      <c r="D679">
        <f t="shared" si="101"/>
        <v>4</v>
      </c>
      <c r="E679" t="str">
        <f t="shared" si="102"/>
        <v>April</v>
      </c>
      <c r="F679" t="str">
        <f t="shared" si="103"/>
        <v>Q2</v>
      </c>
      <c r="G679" t="str">
        <f t="shared" si="104"/>
        <v>2017-Apr</v>
      </c>
      <c r="H679">
        <f t="shared" si="105"/>
        <v>1</v>
      </c>
      <c r="I679" t="str">
        <f t="shared" si="106"/>
        <v>Sunday</v>
      </c>
      <c r="J679" t="str">
        <f t="shared" si="107"/>
        <v>FM1</v>
      </c>
      <c r="K679" t="str">
        <f t="shared" si="108"/>
        <v>FQ1</v>
      </c>
    </row>
    <row r="680" spans="1:11" x14ac:dyDescent="0.35">
      <c r="A680" s="1" t="s">
        <v>20089</v>
      </c>
      <c r="B680" s="1">
        <f t="shared" si="109"/>
        <v>42830</v>
      </c>
      <c r="C680">
        <f t="shared" si="100"/>
        <v>2017</v>
      </c>
      <c r="D680">
        <f t="shared" si="101"/>
        <v>4</v>
      </c>
      <c r="E680" t="str">
        <f t="shared" si="102"/>
        <v>April</v>
      </c>
      <c r="F680" t="str">
        <f t="shared" si="103"/>
        <v>Q2</v>
      </c>
      <c r="G680" t="str">
        <f t="shared" si="104"/>
        <v>2017-Apr</v>
      </c>
      <c r="H680">
        <f t="shared" si="105"/>
        <v>4</v>
      </c>
      <c r="I680" t="str">
        <f t="shared" si="106"/>
        <v>Wednesday</v>
      </c>
      <c r="J680" t="str">
        <f t="shared" si="107"/>
        <v>FM1</v>
      </c>
      <c r="K680" t="str">
        <f t="shared" si="108"/>
        <v>FQ1</v>
      </c>
    </row>
    <row r="681" spans="1:11" x14ac:dyDescent="0.35">
      <c r="A681" s="1" t="s">
        <v>20090</v>
      </c>
      <c r="B681" s="1">
        <f t="shared" si="109"/>
        <v>40648</v>
      </c>
      <c r="C681">
        <f t="shared" si="100"/>
        <v>2011</v>
      </c>
      <c r="D681">
        <f t="shared" si="101"/>
        <v>4</v>
      </c>
      <c r="E681" t="str">
        <f t="shared" si="102"/>
        <v>April</v>
      </c>
      <c r="F681" t="str">
        <f t="shared" si="103"/>
        <v>Q2</v>
      </c>
      <c r="G681" t="str">
        <f t="shared" si="104"/>
        <v>2011-Apr</v>
      </c>
      <c r="H681">
        <f t="shared" si="105"/>
        <v>6</v>
      </c>
      <c r="I681" t="str">
        <f t="shared" si="106"/>
        <v>Friday</v>
      </c>
      <c r="J681" t="str">
        <f t="shared" si="107"/>
        <v>FM1</v>
      </c>
      <c r="K681" t="str">
        <f t="shared" si="108"/>
        <v>FQ1</v>
      </c>
    </row>
    <row r="682" spans="1:11" x14ac:dyDescent="0.35">
      <c r="A682" s="1" t="s">
        <v>20091</v>
      </c>
      <c r="B682" s="1">
        <f t="shared" si="109"/>
        <v>41733</v>
      </c>
      <c r="C682">
        <f t="shared" si="100"/>
        <v>2014</v>
      </c>
      <c r="D682">
        <f t="shared" si="101"/>
        <v>4</v>
      </c>
      <c r="E682" t="str">
        <f t="shared" si="102"/>
        <v>April</v>
      </c>
      <c r="F682" t="str">
        <f t="shared" si="103"/>
        <v>Q2</v>
      </c>
      <c r="G682" t="str">
        <f t="shared" si="104"/>
        <v>2014-Apr</v>
      </c>
      <c r="H682">
        <f t="shared" si="105"/>
        <v>6</v>
      </c>
      <c r="I682" t="str">
        <f t="shared" si="106"/>
        <v>Friday</v>
      </c>
      <c r="J682" t="str">
        <f t="shared" si="107"/>
        <v>FM1</v>
      </c>
      <c r="K682" t="str">
        <f t="shared" si="108"/>
        <v>FQ1</v>
      </c>
    </row>
    <row r="683" spans="1:11" x14ac:dyDescent="0.35">
      <c r="A683" s="1" t="s">
        <v>20092</v>
      </c>
      <c r="B683" s="1">
        <f t="shared" si="109"/>
        <v>41386</v>
      </c>
      <c r="C683">
        <f t="shared" si="100"/>
        <v>2013</v>
      </c>
      <c r="D683">
        <f t="shared" si="101"/>
        <v>4</v>
      </c>
      <c r="E683" t="str">
        <f t="shared" si="102"/>
        <v>April</v>
      </c>
      <c r="F683" t="str">
        <f t="shared" si="103"/>
        <v>Q2</v>
      </c>
      <c r="G683" t="str">
        <f t="shared" si="104"/>
        <v>2013-Apr</v>
      </c>
      <c r="H683">
        <f t="shared" si="105"/>
        <v>2</v>
      </c>
      <c r="I683" t="str">
        <f t="shared" si="106"/>
        <v>Monday</v>
      </c>
      <c r="J683" t="str">
        <f t="shared" si="107"/>
        <v>FM1</v>
      </c>
      <c r="K683" t="str">
        <f t="shared" si="108"/>
        <v>FQ1</v>
      </c>
    </row>
    <row r="684" spans="1:11" x14ac:dyDescent="0.35">
      <c r="A684" s="1" t="s">
        <v>20093</v>
      </c>
      <c r="B684" s="1">
        <f t="shared" si="109"/>
        <v>43193</v>
      </c>
      <c r="C684">
        <f t="shared" si="100"/>
        <v>2018</v>
      </c>
      <c r="D684">
        <f t="shared" si="101"/>
        <v>4</v>
      </c>
      <c r="E684" t="str">
        <f t="shared" si="102"/>
        <v>April</v>
      </c>
      <c r="F684" t="str">
        <f t="shared" si="103"/>
        <v>Q2</v>
      </c>
      <c r="G684" t="str">
        <f t="shared" si="104"/>
        <v>2018-Apr</v>
      </c>
      <c r="H684">
        <f t="shared" si="105"/>
        <v>3</v>
      </c>
      <c r="I684" t="str">
        <f t="shared" si="106"/>
        <v>Tuesday</v>
      </c>
      <c r="J684" t="str">
        <f t="shared" si="107"/>
        <v>FM1</v>
      </c>
      <c r="K684" t="str">
        <f t="shared" si="108"/>
        <v>FQ1</v>
      </c>
    </row>
    <row r="685" spans="1:11" x14ac:dyDescent="0.35">
      <c r="A685" s="1" t="s">
        <v>20094</v>
      </c>
      <c r="B685" s="1">
        <f t="shared" si="109"/>
        <v>40254</v>
      </c>
      <c r="C685">
        <f t="shared" si="100"/>
        <v>2010</v>
      </c>
      <c r="D685">
        <f t="shared" si="101"/>
        <v>3</v>
      </c>
      <c r="E685" t="str">
        <f t="shared" si="102"/>
        <v>March</v>
      </c>
      <c r="F685" t="str">
        <f t="shared" si="103"/>
        <v>Q1</v>
      </c>
      <c r="G685" t="str">
        <f t="shared" si="104"/>
        <v>2010-Mar</v>
      </c>
      <c r="H685">
        <f t="shared" si="105"/>
        <v>4</v>
      </c>
      <c r="I685" t="str">
        <f t="shared" si="106"/>
        <v>Wednesday</v>
      </c>
      <c r="J685" t="str">
        <f t="shared" si="107"/>
        <v>FM12</v>
      </c>
      <c r="K685" t="str">
        <f t="shared" si="108"/>
        <v>FQ4</v>
      </c>
    </row>
    <row r="686" spans="1:11" x14ac:dyDescent="0.35">
      <c r="A686" s="1" t="s">
        <v>20095</v>
      </c>
      <c r="B686" s="1">
        <f t="shared" si="109"/>
        <v>41707</v>
      </c>
      <c r="C686">
        <f t="shared" si="100"/>
        <v>2014</v>
      </c>
      <c r="D686">
        <f t="shared" si="101"/>
        <v>3</v>
      </c>
      <c r="E686" t="str">
        <f t="shared" si="102"/>
        <v>March</v>
      </c>
      <c r="F686" t="str">
        <f t="shared" si="103"/>
        <v>Q1</v>
      </c>
      <c r="G686" t="str">
        <f t="shared" si="104"/>
        <v>2014-Mar</v>
      </c>
      <c r="H686">
        <f t="shared" si="105"/>
        <v>1</v>
      </c>
      <c r="I686" t="str">
        <f t="shared" si="106"/>
        <v>Sunday</v>
      </c>
      <c r="J686" t="str">
        <f t="shared" si="107"/>
        <v>FM12</v>
      </c>
      <c r="K686" t="str">
        <f t="shared" si="108"/>
        <v>FQ4</v>
      </c>
    </row>
    <row r="687" spans="1:11" x14ac:dyDescent="0.35">
      <c r="A687" s="1" t="s">
        <v>20096</v>
      </c>
      <c r="B687" s="1">
        <f t="shared" si="109"/>
        <v>43178</v>
      </c>
      <c r="C687">
        <f t="shared" si="100"/>
        <v>2018</v>
      </c>
      <c r="D687">
        <f t="shared" si="101"/>
        <v>3</v>
      </c>
      <c r="E687" t="str">
        <f t="shared" si="102"/>
        <v>March</v>
      </c>
      <c r="F687" t="str">
        <f t="shared" si="103"/>
        <v>Q1</v>
      </c>
      <c r="G687" t="str">
        <f t="shared" si="104"/>
        <v>2018-Mar</v>
      </c>
      <c r="H687">
        <f t="shared" si="105"/>
        <v>2</v>
      </c>
      <c r="I687" t="str">
        <f t="shared" si="106"/>
        <v>Monday</v>
      </c>
      <c r="J687" t="str">
        <f t="shared" si="107"/>
        <v>FM12</v>
      </c>
      <c r="K687" t="str">
        <f t="shared" si="108"/>
        <v>FQ4</v>
      </c>
    </row>
    <row r="688" spans="1:11" x14ac:dyDescent="0.35">
      <c r="A688" s="1" t="s">
        <v>20097</v>
      </c>
      <c r="B688" s="1">
        <f t="shared" si="109"/>
        <v>40991</v>
      </c>
      <c r="C688">
        <f t="shared" si="100"/>
        <v>2012</v>
      </c>
      <c r="D688">
        <f t="shared" si="101"/>
        <v>3</v>
      </c>
      <c r="E688" t="str">
        <f t="shared" si="102"/>
        <v>March</v>
      </c>
      <c r="F688" t="str">
        <f t="shared" si="103"/>
        <v>Q1</v>
      </c>
      <c r="G688" t="str">
        <f t="shared" si="104"/>
        <v>2012-Mar</v>
      </c>
      <c r="H688">
        <f t="shared" si="105"/>
        <v>6</v>
      </c>
      <c r="I688" t="str">
        <f t="shared" si="106"/>
        <v>Friday</v>
      </c>
      <c r="J688" t="str">
        <f t="shared" si="107"/>
        <v>FM12</v>
      </c>
      <c r="K688" t="str">
        <f t="shared" si="108"/>
        <v>FQ4</v>
      </c>
    </row>
    <row r="689" spans="1:11" x14ac:dyDescent="0.35">
      <c r="A689" s="1" t="s">
        <v>20098</v>
      </c>
      <c r="B689" s="1">
        <f t="shared" si="109"/>
        <v>43160</v>
      </c>
      <c r="C689">
        <f t="shared" si="100"/>
        <v>2018</v>
      </c>
      <c r="D689">
        <f t="shared" si="101"/>
        <v>3</v>
      </c>
      <c r="E689" t="str">
        <f t="shared" si="102"/>
        <v>March</v>
      </c>
      <c r="F689" t="str">
        <f t="shared" si="103"/>
        <v>Q1</v>
      </c>
      <c r="G689" t="str">
        <f t="shared" si="104"/>
        <v>2018-Mar</v>
      </c>
      <c r="H689">
        <f t="shared" si="105"/>
        <v>5</v>
      </c>
      <c r="I689" t="str">
        <f t="shared" si="106"/>
        <v>Thursday</v>
      </c>
      <c r="J689" t="str">
        <f t="shared" si="107"/>
        <v>FM12</v>
      </c>
      <c r="K689" t="str">
        <f t="shared" si="108"/>
        <v>FQ4</v>
      </c>
    </row>
    <row r="690" spans="1:11" x14ac:dyDescent="0.35">
      <c r="A690" s="1" t="s">
        <v>20099</v>
      </c>
      <c r="B690" s="1">
        <f t="shared" si="109"/>
        <v>41690</v>
      </c>
      <c r="C690">
        <f t="shared" si="100"/>
        <v>2014</v>
      </c>
      <c r="D690">
        <f t="shared" si="101"/>
        <v>2</v>
      </c>
      <c r="E690" t="str">
        <f t="shared" si="102"/>
        <v>February</v>
      </c>
      <c r="F690" t="str">
        <f t="shared" si="103"/>
        <v>Q1</v>
      </c>
      <c r="G690" t="str">
        <f t="shared" si="104"/>
        <v>2014-Feb</v>
      </c>
      <c r="H690">
        <f t="shared" si="105"/>
        <v>5</v>
      </c>
      <c r="I690" t="str">
        <f t="shared" si="106"/>
        <v>Thursday</v>
      </c>
      <c r="J690" t="str">
        <f t="shared" si="107"/>
        <v>FM11</v>
      </c>
      <c r="K690" t="str">
        <f t="shared" si="108"/>
        <v>FQ4</v>
      </c>
    </row>
    <row r="691" spans="1:11" x14ac:dyDescent="0.35">
      <c r="A691" s="1" t="s">
        <v>20100</v>
      </c>
      <c r="B691" s="1">
        <f t="shared" si="109"/>
        <v>42784</v>
      </c>
      <c r="C691">
        <f t="shared" si="100"/>
        <v>2017</v>
      </c>
      <c r="D691">
        <f t="shared" si="101"/>
        <v>2</v>
      </c>
      <c r="E691" t="str">
        <f t="shared" si="102"/>
        <v>February</v>
      </c>
      <c r="F691" t="str">
        <f t="shared" si="103"/>
        <v>Q1</v>
      </c>
      <c r="G691" t="str">
        <f t="shared" si="104"/>
        <v>2017-Feb</v>
      </c>
      <c r="H691">
        <f t="shared" si="105"/>
        <v>7</v>
      </c>
      <c r="I691" t="str">
        <f t="shared" si="106"/>
        <v>Saturday</v>
      </c>
      <c r="J691" t="str">
        <f t="shared" si="107"/>
        <v>FM11</v>
      </c>
      <c r="K691" t="str">
        <f t="shared" si="108"/>
        <v>FQ4</v>
      </c>
    </row>
    <row r="692" spans="1:11" x14ac:dyDescent="0.35">
      <c r="A692" s="1" t="s">
        <v>20101</v>
      </c>
      <c r="B692" s="1">
        <f t="shared" si="109"/>
        <v>41331</v>
      </c>
      <c r="C692">
        <f t="shared" si="100"/>
        <v>2013</v>
      </c>
      <c r="D692">
        <f t="shared" si="101"/>
        <v>2</v>
      </c>
      <c r="E692" t="str">
        <f t="shared" si="102"/>
        <v>February</v>
      </c>
      <c r="F692" t="str">
        <f t="shared" si="103"/>
        <v>Q1</v>
      </c>
      <c r="G692" t="str">
        <f t="shared" si="104"/>
        <v>2013-Feb</v>
      </c>
      <c r="H692">
        <f t="shared" si="105"/>
        <v>3</v>
      </c>
      <c r="I692" t="str">
        <f t="shared" si="106"/>
        <v>Tuesday</v>
      </c>
      <c r="J692" t="str">
        <f t="shared" si="107"/>
        <v>FM11</v>
      </c>
      <c r="K692" t="str">
        <f t="shared" si="108"/>
        <v>FQ4</v>
      </c>
    </row>
    <row r="693" spans="1:11" x14ac:dyDescent="0.35">
      <c r="A693" s="1" t="s">
        <v>20102</v>
      </c>
      <c r="B693" s="1">
        <f t="shared" si="109"/>
        <v>41316</v>
      </c>
      <c r="C693">
        <f t="shared" si="100"/>
        <v>2013</v>
      </c>
      <c r="D693">
        <f t="shared" si="101"/>
        <v>2</v>
      </c>
      <c r="E693" t="str">
        <f t="shared" si="102"/>
        <v>February</v>
      </c>
      <c r="F693" t="str">
        <f t="shared" si="103"/>
        <v>Q1</v>
      </c>
      <c r="G693" t="str">
        <f t="shared" si="104"/>
        <v>2013-Feb</v>
      </c>
      <c r="H693">
        <f t="shared" si="105"/>
        <v>2</v>
      </c>
      <c r="I693" t="str">
        <f t="shared" si="106"/>
        <v>Monday</v>
      </c>
      <c r="J693" t="str">
        <f t="shared" si="107"/>
        <v>FM11</v>
      </c>
      <c r="K693" t="str">
        <f t="shared" si="108"/>
        <v>FQ4</v>
      </c>
    </row>
    <row r="694" spans="1:11" x14ac:dyDescent="0.35">
      <c r="A694" s="1" t="s">
        <v>20103</v>
      </c>
      <c r="B694" s="1">
        <f t="shared" si="109"/>
        <v>42428</v>
      </c>
      <c r="C694">
        <f t="shared" si="100"/>
        <v>2016</v>
      </c>
      <c r="D694">
        <f t="shared" si="101"/>
        <v>2</v>
      </c>
      <c r="E694" t="str">
        <f t="shared" si="102"/>
        <v>February</v>
      </c>
      <c r="F694" t="str">
        <f t="shared" si="103"/>
        <v>Q1</v>
      </c>
      <c r="G694" t="str">
        <f t="shared" si="104"/>
        <v>2016-Feb</v>
      </c>
      <c r="H694">
        <f t="shared" si="105"/>
        <v>1</v>
      </c>
      <c r="I694" t="str">
        <f t="shared" si="106"/>
        <v>Sunday</v>
      </c>
      <c r="J694" t="str">
        <f t="shared" si="107"/>
        <v>FM11</v>
      </c>
      <c r="K694" t="str">
        <f t="shared" si="108"/>
        <v>FQ4</v>
      </c>
    </row>
    <row r="695" spans="1:11" x14ac:dyDescent="0.35">
      <c r="A695" s="1" t="s">
        <v>20104</v>
      </c>
      <c r="B695" s="1">
        <f t="shared" si="109"/>
        <v>40583</v>
      </c>
      <c r="C695">
        <f t="shared" si="100"/>
        <v>2011</v>
      </c>
      <c r="D695">
        <f t="shared" si="101"/>
        <v>2</v>
      </c>
      <c r="E695" t="str">
        <f t="shared" si="102"/>
        <v>February</v>
      </c>
      <c r="F695" t="str">
        <f t="shared" si="103"/>
        <v>Q1</v>
      </c>
      <c r="G695" t="str">
        <f t="shared" si="104"/>
        <v>2011-Feb</v>
      </c>
      <c r="H695">
        <f t="shared" si="105"/>
        <v>4</v>
      </c>
      <c r="I695" t="str">
        <f t="shared" si="106"/>
        <v>Wednesday</v>
      </c>
      <c r="J695" t="str">
        <f t="shared" si="107"/>
        <v>FM11</v>
      </c>
      <c r="K695" t="str">
        <f t="shared" si="108"/>
        <v>FQ4</v>
      </c>
    </row>
    <row r="696" spans="1:11" x14ac:dyDescent="0.35">
      <c r="A696" s="1" t="s">
        <v>20105</v>
      </c>
      <c r="B696" s="1">
        <f t="shared" si="109"/>
        <v>42031</v>
      </c>
      <c r="C696">
        <f t="shared" si="100"/>
        <v>2015</v>
      </c>
      <c r="D696">
        <f t="shared" si="101"/>
        <v>1</v>
      </c>
      <c r="E696" t="str">
        <f t="shared" si="102"/>
        <v>January</v>
      </c>
      <c r="F696" t="str">
        <f t="shared" si="103"/>
        <v>Q1</v>
      </c>
      <c r="G696" t="str">
        <f t="shared" si="104"/>
        <v>2015-Jan</v>
      </c>
      <c r="H696">
        <f t="shared" si="105"/>
        <v>3</v>
      </c>
      <c r="I696" t="str">
        <f t="shared" si="106"/>
        <v>Tuesday</v>
      </c>
      <c r="J696" t="str">
        <f t="shared" si="107"/>
        <v>FM10</v>
      </c>
      <c r="K696" t="str">
        <f t="shared" si="108"/>
        <v>FQ4</v>
      </c>
    </row>
    <row r="697" spans="1:11" x14ac:dyDescent="0.35">
      <c r="A697" s="1" t="s">
        <v>20106</v>
      </c>
      <c r="B697" s="1">
        <f t="shared" si="109"/>
        <v>42007</v>
      </c>
      <c r="C697">
        <f t="shared" si="100"/>
        <v>2015</v>
      </c>
      <c r="D697">
        <f t="shared" si="101"/>
        <v>1</v>
      </c>
      <c r="E697" t="str">
        <f t="shared" si="102"/>
        <v>January</v>
      </c>
      <c r="F697" t="str">
        <f t="shared" si="103"/>
        <v>Q1</v>
      </c>
      <c r="G697" t="str">
        <f t="shared" si="104"/>
        <v>2015-Jan</v>
      </c>
      <c r="H697">
        <f t="shared" si="105"/>
        <v>7</v>
      </c>
      <c r="I697" t="str">
        <f t="shared" si="106"/>
        <v>Saturday</v>
      </c>
      <c r="J697" t="str">
        <f t="shared" si="107"/>
        <v>FM10</v>
      </c>
      <c r="K697" t="str">
        <f t="shared" si="108"/>
        <v>FQ4</v>
      </c>
    </row>
    <row r="698" spans="1:11" x14ac:dyDescent="0.35">
      <c r="A698" s="1" t="s">
        <v>20107</v>
      </c>
      <c r="B698" s="1">
        <f t="shared" si="109"/>
        <v>40182</v>
      </c>
      <c r="C698">
        <f t="shared" si="100"/>
        <v>2010</v>
      </c>
      <c r="D698">
        <f t="shared" si="101"/>
        <v>1</v>
      </c>
      <c r="E698" t="str">
        <f t="shared" si="102"/>
        <v>January</v>
      </c>
      <c r="F698" t="str">
        <f t="shared" si="103"/>
        <v>Q1</v>
      </c>
      <c r="G698" t="str">
        <f t="shared" si="104"/>
        <v>2010-Jan</v>
      </c>
      <c r="H698">
        <f t="shared" si="105"/>
        <v>2</v>
      </c>
      <c r="I698" t="str">
        <f t="shared" si="106"/>
        <v>Monday</v>
      </c>
      <c r="J698" t="str">
        <f t="shared" si="107"/>
        <v>FM10</v>
      </c>
      <c r="K698" t="str">
        <f t="shared" si="108"/>
        <v>FQ4</v>
      </c>
    </row>
    <row r="699" spans="1:11" x14ac:dyDescent="0.35">
      <c r="A699" s="1" t="s">
        <v>20108</v>
      </c>
      <c r="B699" s="1">
        <f t="shared" si="109"/>
        <v>40550</v>
      </c>
      <c r="C699">
        <f t="shared" si="100"/>
        <v>2011</v>
      </c>
      <c r="D699">
        <f t="shared" si="101"/>
        <v>1</v>
      </c>
      <c r="E699" t="str">
        <f t="shared" si="102"/>
        <v>January</v>
      </c>
      <c r="F699" t="str">
        <f t="shared" si="103"/>
        <v>Q1</v>
      </c>
      <c r="G699" t="str">
        <f t="shared" si="104"/>
        <v>2011-Jan</v>
      </c>
      <c r="H699">
        <f t="shared" si="105"/>
        <v>6</v>
      </c>
      <c r="I699" t="str">
        <f t="shared" si="106"/>
        <v>Friday</v>
      </c>
      <c r="J699" t="str">
        <f t="shared" si="107"/>
        <v>FM10</v>
      </c>
      <c r="K699" t="str">
        <f t="shared" si="108"/>
        <v>FQ4</v>
      </c>
    </row>
    <row r="700" spans="1:11" x14ac:dyDescent="0.35">
      <c r="A700" s="1" t="s">
        <v>20109</v>
      </c>
      <c r="B700" s="1">
        <f t="shared" si="109"/>
        <v>40197</v>
      </c>
      <c r="C700">
        <f t="shared" si="100"/>
        <v>2010</v>
      </c>
      <c r="D700">
        <f t="shared" si="101"/>
        <v>1</v>
      </c>
      <c r="E700" t="str">
        <f t="shared" si="102"/>
        <v>January</v>
      </c>
      <c r="F700" t="str">
        <f t="shared" si="103"/>
        <v>Q1</v>
      </c>
      <c r="G700" t="str">
        <f t="shared" si="104"/>
        <v>2010-Jan</v>
      </c>
      <c r="H700">
        <f t="shared" si="105"/>
        <v>3</v>
      </c>
      <c r="I700" t="str">
        <f t="shared" si="106"/>
        <v>Tuesday</v>
      </c>
      <c r="J700" t="str">
        <f t="shared" si="107"/>
        <v>FM10</v>
      </c>
      <c r="K700" t="str">
        <f t="shared" si="108"/>
        <v>FQ4</v>
      </c>
    </row>
    <row r="701" spans="1:11" x14ac:dyDescent="0.35">
      <c r="A701" s="1" t="s">
        <v>20110</v>
      </c>
      <c r="B701" s="1">
        <f t="shared" si="109"/>
        <v>40544</v>
      </c>
      <c r="C701">
        <f t="shared" si="100"/>
        <v>2011</v>
      </c>
      <c r="D701">
        <f t="shared" si="101"/>
        <v>1</v>
      </c>
      <c r="E701" t="str">
        <f t="shared" si="102"/>
        <v>January</v>
      </c>
      <c r="F701" t="str">
        <f t="shared" si="103"/>
        <v>Q1</v>
      </c>
      <c r="G701" t="str">
        <f t="shared" si="104"/>
        <v>2011-Jan</v>
      </c>
      <c r="H701">
        <f t="shared" si="105"/>
        <v>7</v>
      </c>
      <c r="I701" t="str">
        <f t="shared" si="106"/>
        <v>Saturday</v>
      </c>
      <c r="J701" t="str">
        <f t="shared" si="107"/>
        <v>FM10</v>
      </c>
      <c r="K701" t="str">
        <f t="shared" si="108"/>
        <v>FQ4</v>
      </c>
    </row>
    <row r="702" spans="1:11" x14ac:dyDescent="0.35">
      <c r="A702" s="1" t="s">
        <v>20111</v>
      </c>
      <c r="B702" s="1">
        <f t="shared" si="109"/>
        <v>43079</v>
      </c>
      <c r="C702">
        <f t="shared" si="100"/>
        <v>2017</v>
      </c>
      <c r="D702">
        <f t="shared" si="101"/>
        <v>12</v>
      </c>
      <c r="E702" t="str">
        <f t="shared" si="102"/>
        <v>December</v>
      </c>
      <c r="F702" t="str">
        <f t="shared" si="103"/>
        <v>Q4</v>
      </c>
      <c r="G702" t="str">
        <f t="shared" si="104"/>
        <v>2017-Dec</v>
      </c>
      <c r="H702">
        <f t="shared" si="105"/>
        <v>1</v>
      </c>
      <c r="I702" t="str">
        <f t="shared" si="106"/>
        <v>Sunday</v>
      </c>
      <c r="J702" t="str">
        <f t="shared" si="107"/>
        <v>FM9</v>
      </c>
      <c r="K702" t="str">
        <f t="shared" si="108"/>
        <v>FQ3</v>
      </c>
    </row>
    <row r="703" spans="1:11" x14ac:dyDescent="0.35">
      <c r="A703" s="1" t="s">
        <v>20112</v>
      </c>
      <c r="B703" s="1">
        <f t="shared" si="109"/>
        <v>43085</v>
      </c>
      <c r="C703">
        <f t="shared" si="100"/>
        <v>2017</v>
      </c>
      <c r="D703">
        <f t="shared" si="101"/>
        <v>12</v>
      </c>
      <c r="E703" t="str">
        <f t="shared" si="102"/>
        <v>December</v>
      </c>
      <c r="F703" t="str">
        <f t="shared" si="103"/>
        <v>Q4</v>
      </c>
      <c r="G703" t="str">
        <f t="shared" si="104"/>
        <v>2017-Dec</v>
      </c>
      <c r="H703">
        <f t="shared" si="105"/>
        <v>7</v>
      </c>
      <c r="I703" t="str">
        <f t="shared" si="106"/>
        <v>Saturday</v>
      </c>
      <c r="J703" t="str">
        <f t="shared" si="107"/>
        <v>FM9</v>
      </c>
      <c r="K703" t="str">
        <f t="shared" si="108"/>
        <v>FQ3</v>
      </c>
    </row>
    <row r="704" spans="1:11" x14ac:dyDescent="0.35">
      <c r="A704" s="1" t="s">
        <v>20113</v>
      </c>
      <c r="B704" s="1">
        <f t="shared" si="109"/>
        <v>41620</v>
      </c>
      <c r="C704">
        <f t="shared" si="100"/>
        <v>2013</v>
      </c>
      <c r="D704">
        <f t="shared" si="101"/>
        <v>12</v>
      </c>
      <c r="E704" t="str">
        <f t="shared" si="102"/>
        <v>December</v>
      </c>
      <c r="F704" t="str">
        <f t="shared" si="103"/>
        <v>Q4</v>
      </c>
      <c r="G704" t="str">
        <f t="shared" si="104"/>
        <v>2013-Dec</v>
      </c>
      <c r="H704">
        <f t="shared" si="105"/>
        <v>5</v>
      </c>
      <c r="I704" t="str">
        <f t="shared" si="106"/>
        <v>Thursday</v>
      </c>
      <c r="J704" t="str">
        <f t="shared" si="107"/>
        <v>FM9</v>
      </c>
      <c r="K704" t="str">
        <f t="shared" si="108"/>
        <v>FQ3</v>
      </c>
    </row>
    <row r="705" spans="1:11" x14ac:dyDescent="0.35">
      <c r="A705" s="1" t="s">
        <v>20114</v>
      </c>
      <c r="B705" s="1">
        <f t="shared" si="109"/>
        <v>43095</v>
      </c>
      <c r="C705">
        <f t="shared" si="100"/>
        <v>2017</v>
      </c>
      <c r="D705">
        <f t="shared" si="101"/>
        <v>12</v>
      </c>
      <c r="E705" t="str">
        <f t="shared" si="102"/>
        <v>December</v>
      </c>
      <c r="F705" t="str">
        <f t="shared" si="103"/>
        <v>Q4</v>
      </c>
      <c r="G705" t="str">
        <f t="shared" si="104"/>
        <v>2017-Dec</v>
      </c>
      <c r="H705">
        <f t="shared" si="105"/>
        <v>3</v>
      </c>
      <c r="I705" t="str">
        <f t="shared" si="106"/>
        <v>Tuesday</v>
      </c>
      <c r="J705" t="str">
        <f t="shared" si="107"/>
        <v>FM9</v>
      </c>
      <c r="K705" t="str">
        <f t="shared" si="108"/>
        <v>FQ3</v>
      </c>
    </row>
    <row r="706" spans="1:11" x14ac:dyDescent="0.35">
      <c r="A706" s="1" t="s">
        <v>20115</v>
      </c>
      <c r="B706" s="1">
        <f t="shared" si="109"/>
        <v>40538</v>
      </c>
      <c r="C706">
        <f t="shared" si="100"/>
        <v>2010</v>
      </c>
      <c r="D706">
        <f t="shared" si="101"/>
        <v>12</v>
      </c>
      <c r="E706" t="str">
        <f t="shared" si="102"/>
        <v>December</v>
      </c>
      <c r="F706" t="str">
        <f t="shared" si="103"/>
        <v>Q4</v>
      </c>
      <c r="G706" t="str">
        <f t="shared" si="104"/>
        <v>2010-Dec</v>
      </c>
      <c r="H706">
        <f t="shared" si="105"/>
        <v>1</v>
      </c>
      <c r="I706" t="str">
        <f t="shared" si="106"/>
        <v>Sunday</v>
      </c>
      <c r="J706" t="str">
        <f t="shared" si="107"/>
        <v>FM9</v>
      </c>
      <c r="K706" t="str">
        <f t="shared" si="108"/>
        <v>FQ3</v>
      </c>
    </row>
    <row r="707" spans="1:11" x14ac:dyDescent="0.35">
      <c r="A707" s="1" t="s">
        <v>20116</v>
      </c>
      <c r="B707" s="1">
        <f t="shared" si="109"/>
        <v>40535</v>
      </c>
      <c r="C707">
        <f t="shared" ref="C707:C770" si="110">YEAR(B707)</f>
        <v>2010</v>
      </c>
      <c r="D707">
        <f t="shared" ref="D707:D770" si="111">MONTH(B707)</f>
        <v>12</v>
      </c>
      <c r="E707" t="str">
        <f t="shared" ref="E707:E770" si="112">TEXT(B707, "MMMM")</f>
        <v>December</v>
      </c>
      <c r="F707" t="str">
        <f t="shared" ref="F707:F770" si="113" xml:space="preserve"> "Q" &amp; INT((MONTH(B707)-1)/3) + 1</f>
        <v>Q4</v>
      </c>
      <c r="G707" t="str">
        <f t="shared" ref="G707:G770" si="114">YEAR(B707) &amp; "-" &amp; TEXT(B707, "MMM")</f>
        <v>2010-Dec</v>
      </c>
      <c r="H707">
        <f t="shared" ref="H707:H770" si="115">WEEKDAY(B707)</f>
        <v>5</v>
      </c>
      <c r="I707" t="str">
        <f t="shared" ref="I707:I770" si="116">TEXT(B707, "dddd")</f>
        <v>Thursday</v>
      </c>
      <c r="J707" t="str">
        <f t="shared" ref="J707:J770" si="117">"FM" &amp; IF(MONTH(B707)&gt;=4, MONTH(B707)-3, MONTH(B707)+9)</f>
        <v>FM9</v>
      </c>
      <c r="K707" t="str">
        <f t="shared" ref="K707:K770" si="118" xml:space="preserve"> "FQ" &amp; INT((IF(MONTH(B707)&gt;=4, MONTH(B707)-3, MONTH(B707)+9)-1)/3) + 1</f>
        <v>FQ3</v>
      </c>
    </row>
    <row r="708" spans="1:11" x14ac:dyDescent="0.35">
      <c r="A708" s="1" t="s">
        <v>20117</v>
      </c>
      <c r="B708" s="1">
        <f t="shared" ref="B708:B771" si="119">DATE(LEFT(A708, 4), MID(A708, FIND("_", A708) + 1, FIND("_", A708, FIND("_", A708) + 1) - FIND("_", A708) - 1), RIGHT(A708, LEN(A708) - FIND("_", A708, FIND("_", A708) + 1)))</f>
        <v>41219</v>
      </c>
      <c r="C708">
        <f t="shared" si="110"/>
        <v>2012</v>
      </c>
      <c r="D708">
        <f t="shared" si="111"/>
        <v>11</v>
      </c>
      <c r="E708" t="str">
        <f t="shared" si="112"/>
        <v>November</v>
      </c>
      <c r="F708" t="str">
        <f t="shared" si="113"/>
        <v>Q4</v>
      </c>
      <c r="G708" t="str">
        <f t="shared" si="114"/>
        <v>2012-Nov</v>
      </c>
      <c r="H708">
        <f t="shared" si="115"/>
        <v>3</v>
      </c>
      <c r="I708" t="str">
        <f t="shared" si="116"/>
        <v>Tuesday</v>
      </c>
      <c r="J708" t="str">
        <f t="shared" si="117"/>
        <v>FM8</v>
      </c>
      <c r="K708" t="str">
        <f t="shared" si="118"/>
        <v>FQ3</v>
      </c>
    </row>
    <row r="709" spans="1:11" x14ac:dyDescent="0.35">
      <c r="A709" s="1" t="s">
        <v>19881</v>
      </c>
      <c r="B709" s="1">
        <f t="shared" si="119"/>
        <v>40498</v>
      </c>
      <c r="C709">
        <f t="shared" si="110"/>
        <v>2010</v>
      </c>
      <c r="D709">
        <f t="shared" si="111"/>
        <v>11</v>
      </c>
      <c r="E709" t="str">
        <f t="shared" si="112"/>
        <v>November</v>
      </c>
      <c r="F709" t="str">
        <f t="shared" si="113"/>
        <v>Q4</v>
      </c>
      <c r="G709" t="str">
        <f t="shared" si="114"/>
        <v>2010-Nov</v>
      </c>
      <c r="H709">
        <f t="shared" si="115"/>
        <v>3</v>
      </c>
      <c r="I709" t="str">
        <f t="shared" si="116"/>
        <v>Tuesday</v>
      </c>
      <c r="J709" t="str">
        <f t="shared" si="117"/>
        <v>FM8</v>
      </c>
      <c r="K709" t="str">
        <f t="shared" si="118"/>
        <v>FQ3</v>
      </c>
    </row>
    <row r="710" spans="1:11" x14ac:dyDescent="0.35">
      <c r="A710" s="1" t="s">
        <v>20118</v>
      </c>
      <c r="B710" s="1">
        <f t="shared" si="119"/>
        <v>42328</v>
      </c>
      <c r="C710">
        <f t="shared" si="110"/>
        <v>2015</v>
      </c>
      <c r="D710">
        <f t="shared" si="111"/>
        <v>11</v>
      </c>
      <c r="E710" t="str">
        <f t="shared" si="112"/>
        <v>November</v>
      </c>
      <c r="F710" t="str">
        <f t="shared" si="113"/>
        <v>Q4</v>
      </c>
      <c r="G710" t="str">
        <f t="shared" si="114"/>
        <v>2015-Nov</v>
      </c>
      <c r="H710">
        <f t="shared" si="115"/>
        <v>6</v>
      </c>
      <c r="I710" t="str">
        <f t="shared" si="116"/>
        <v>Friday</v>
      </c>
      <c r="J710" t="str">
        <f t="shared" si="117"/>
        <v>FM8</v>
      </c>
      <c r="K710" t="str">
        <f t="shared" si="118"/>
        <v>FQ3</v>
      </c>
    </row>
    <row r="711" spans="1:11" x14ac:dyDescent="0.35">
      <c r="A711" s="1" t="s">
        <v>20119</v>
      </c>
      <c r="B711" s="1">
        <f t="shared" si="119"/>
        <v>42664</v>
      </c>
      <c r="C711">
        <f t="shared" si="110"/>
        <v>2016</v>
      </c>
      <c r="D711">
        <f t="shared" si="111"/>
        <v>10</v>
      </c>
      <c r="E711" t="str">
        <f t="shared" si="112"/>
        <v>October</v>
      </c>
      <c r="F711" t="str">
        <f t="shared" si="113"/>
        <v>Q4</v>
      </c>
      <c r="G711" t="str">
        <f t="shared" si="114"/>
        <v>2016-Oct</v>
      </c>
      <c r="H711">
        <f t="shared" si="115"/>
        <v>6</v>
      </c>
      <c r="I711" t="str">
        <f t="shared" si="116"/>
        <v>Friday</v>
      </c>
      <c r="J711" t="str">
        <f t="shared" si="117"/>
        <v>FM7</v>
      </c>
      <c r="K711" t="str">
        <f t="shared" si="118"/>
        <v>FQ3</v>
      </c>
    </row>
    <row r="712" spans="1:11" x14ac:dyDescent="0.35">
      <c r="A712" s="1" t="s">
        <v>19632</v>
      </c>
      <c r="B712" s="1">
        <f t="shared" si="119"/>
        <v>43398</v>
      </c>
      <c r="C712">
        <f t="shared" si="110"/>
        <v>2018</v>
      </c>
      <c r="D712">
        <f t="shared" si="111"/>
        <v>10</v>
      </c>
      <c r="E712" t="str">
        <f t="shared" si="112"/>
        <v>October</v>
      </c>
      <c r="F712" t="str">
        <f t="shared" si="113"/>
        <v>Q4</v>
      </c>
      <c r="G712" t="str">
        <f t="shared" si="114"/>
        <v>2018-Oct</v>
      </c>
      <c r="H712">
        <f t="shared" si="115"/>
        <v>5</v>
      </c>
      <c r="I712" t="str">
        <f t="shared" si="116"/>
        <v>Thursday</v>
      </c>
      <c r="J712" t="str">
        <f t="shared" si="117"/>
        <v>FM7</v>
      </c>
      <c r="K712" t="str">
        <f t="shared" si="118"/>
        <v>FQ3</v>
      </c>
    </row>
    <row r="713" spans="1:11" x14ac:dyDescent="0.35">
      <c r="A713" s="1" t="s">
        <v>20120</v>
      </c>
      <c r="B713" s="1">
        <f t="shared" si="119"/>
        <v>41914</v>
      </c>
      <c r="C713">
        <f t="shared" si="110"/>
        <v>2014</v>
      </c>
      <c r="D713">
        <f t="shared" si="111"/>
        <v>10</v>
      </c>
      <c r="E713" t="str">
        <f t="shared" si="112"/>
        <v>October</v>
      </c>
      <c r="F713" t="str">
        <f t="shared" si="113"/>
        <v>Q4</v>
      </c>
      <c r="G713" t="str">
        <f t="shared" si="114"/>
        <v>2014-Oct</v>
      </c>
      <c r="H713">
        <f t="shared" si="115"/>
        <v>5</v>
      </c>
      <c r="I713" t="str">
        <f t="shared" si="116"/>
        <v>Thursday</v>
      </c>
      <c r="J713" t="str">
        <f t="shared" si="117"/>
        <v>FM7</v>
      </c>
      <c r="K713" t="str">
        <f t="shared" si="118"/>
        <v>FQ3</v>
      </c>
    </row>
    <row r="714" spans="1:11" x14ac:dyDescent="0.35">
      <c r="A714" s="1" t="s">
        <v>20121</v>
      </c>
      <c r="B714" s="1">
        <f t="shared" si="119"/>
        <v>40453</v>
      </c>
      <c r="C714">
        <f t="shared" si="110"/>
        <v>2010</v>
      </c>
      <c r="D714">
        <f t="shared" si="111"/>
        <v>10</v>
      </c>
      <c r="E714" t="str">
        <f t="shared" si="112"/>
        <v>October</v>
      </c>
      <c r="F714" t="str">
        <f t="shared" si="113"/>
        <v>Q4</v>
      </c>
      <c r="G714" t="str">
        <f t="shared" si="114"/>
        <v>2010-Oct</v>
      </c>
      <c r="H714">
        <f t="shared" si="115"/>
        <v>7</v>
      </c>
      <c r="I714" t="str">
        <f t="shared" si="116"/>
        <v>Saturday</v>
      </c>
      <c r="J714" t="str">
        <f t="shared" si="117"/>
        <v>FM7</v>
      </c>
      <c r="K714" t="str">
        <f t="shared" si="118"/>
        <v>FQ3</v>
      </c>
    </row>
    <row r="715" spans="1:11" x14ac:dyDescent="0.35">
      <c r="A715" s="1" t="s">
        <v>20122</v>
      </c>
      <c r="B715" s="1">
        <f t="shared" si="119"/>
        <v>41933</v>
      </c>
      <c r="C715">
        <f t="shared" si="110"/>
        <v>2014</v>
      </c>
      <c r="D715">
        <f t="shared" si="111"/>
        <v>10</v>
      </c>
      <c r="E715" t="str">
        <f t="shared" si="112"/>
        <v>October</v>
      </c>
      <c r="F715" t="str">
        <f t="shared" si="113"/>
        <v>Q4</v>
      </c>
      <c r="G715" t="str">
        <f t="shared" si="114"/>
        <v>2014-Oct</v>
      </c>
      <c r="H715">
        <f t="shared" si="115"/>
        <v>3</v>
      </c>
      <c r="I715" t="str">
        <f t="shared" si="116"/>
        <v>Tuesday</v>
      </c>
      <c r="J715" t="str">
        <f t="shared" si="117"/>
        <v>FM7</v>
      </c>
      <c r="K715" t="str">
        <f t="shared" si="118"/>
        <v>FQ3</v>
      </c>
    </row>
    <row r="716" spans="1:11" x14ac:dyDescent="0.35">
      <c r="A716" s="1" t="s">
        <v>20123</v>
      </c>
      <c r="B716" s="1">
        <f t="shared" si="119"/>
        <v>43389</v>
      </c>
      <c r="C716">
        <f t="shared" si="110"/>
        <v>2018</v>
      </c>
      <c r="D716">
        <f t="shared" si="111"/>
        <v>10</v>
      </c>
      <c r="E716" t="str">
        <f t="shared" si="112"/>
        <v>October</v>
      </c>
      <c r="F716" t="str">
        <f t="shared" si="113"/>
        <v>Q4</v>
      </c>
      <c r="G716" t="str">
        <f t="shared" si="114"/>
        <v>2018-Oct</v>
      </c>
      <c r="H716">
        <f t="shared" si="115"/>
        <v>3</v>
      </c>
      <c r="I716" t="str">
        <f t="shared" si="116"/>
        <v>Tuesday</v>
      </c>
      <c r="J716" t="str">
        <f t="shared" si="117"/>
        <v>FM7</v>
      </c>
      <c r="K716" t="str">
        <f t="shared" si="118"/>
        <v>FQ3</v>
      </c>
    </row>
    <row r="717" spans="1:11" x14ac:dyDescent="0.35">
      <c r="A717" s="1" t="s">
        <v>20124</v>
      </c>
      <c r="B717" s="1">
        <f t="shared" si="119"/>
        <v>42634</v>
      </c>
      <c r="C717">
        <f t="shared" si="110"/>
        <v>2016</v>
      </c>
      <c r="D717">
        <f t="shared" si="111"/>
        <v>9</v>
      </c>
      <c r="E717" t="str">
        <f t="shared" si="112"/>
        <v>September</v>
      </c>
      <c r="F717" t="str">
        <f t="shared" si="113"/>
        <v>Q3</v>
      </c>
      <c r="G717" t="str">
        <f t="shared" si="114"/>
        <v>2016-Sep</v>
      </c>
      <c r="H717">
        <f t="shared" si="115"/>
        <v>4</v>
      </c>
      <c r="I717" t="str">
        <f t="shared" si="116"/>
        <v>Wednesday</v>
      </c>
      <c r="J717" t="str">
        <f t="shared" si="117"/>
        <v>FM6</v>
      </c>
      <c r="K717" t="str">
        <f t="shared" si="118"/>
        <v>FQ2</v>
      </c>
    </row>
    <row r="718" spans="1:11" x14ac:dyDescent="0.35">
      <c r="A718" s="1" t="s">
        <v>20125</v>
      </c>
      <c r="B718" s="1">
        <f t="shared" si="119"/>
        <v>42236</v>
      </c>
      <c r="C718">
        <f t="shared" si="110"/>
        <v>2015</v>
      </c>
      <c r="D718">
        <f t="shared" si="111"/>
        <v>8</v>
      </c>
      <c r="E718" t="str">
        <f t="shared" si="112"/>
        <v>August</v>
      </c>
      <c r="F718" t="str">
        <f t="shared" si="113"/>
        <v>Q3</v>
      </c>
      <c r="G718" t="str">
        <f t="shared" si="114"/>
        <v>2015-Aug</v>
      </c>
      <c r="H718">
        <f t="shared" si="115"/>
        <v>5</v>
      </c>
      <c r="I718" t="str">
        <f t="shared" si="116"/>
        <v>Thursday</v>
      </c>
      <c r="J718" t="str">
        <f t="shared" si="117"/>
        <v>FM5</v>
      </c>
      <c r="K718" t="str">
        <f t="shared" si="118"/>
        <v>FQ2</v>
      </c>
    </row>
    <row r="719" spans="1:11" x14ac:dyDescent="0.35">
      <c r="A719" s="1" t="s">
        <v>20126</v>
      </c>
      <c r="B719" s="1">
        <f t="shared" si="119"/>
        <v>41036</v>
      </c>
      <c r="C719">
        <f t="shared" si="110"/>
        <v>2012</v>
      </c>
      <c r="D719">
        <f t="shared" si="111"/>
        <v>5</v>
      </c>
      <c r="E719" t="str">
        <f t="shared" si="112"/>
        <v>May</v>
      </c>
      <c r="F719" t="str">
        <f t="shared" si="113"/>
        <v>Q2</v>
      </c>
      <c r="G719" t="str">
        <f t="shared" si="114"/>
        <v>2012-May</v>
      </c>
      <c r="H719">
        <f t="shared" si="115"/>
        <v>2</v>
      </c>
      <c r="I719" t="str">
        <f t="shared" si="116"/>
        <v>Monday</v>
      </c>
      <c r="J719" t="str">
        <f t="shared" si="117"/>
        <v>FM2</v>
      </c>
      <c r="K719" t="str">
        <f t="shared" si="118"/>
        <v>FQ1</v>
      </c>
    </row>
    <row r="720" spans="1:11" x14ac:dyDescent="0.35">
      <c r="A720" s="1" t="s">
        <v>20127</v>
      </c>
      <c r="B720" s="1">
        <f t="shared" si="119"/>
        <v>43227</v>
      </c>
      <c r="C720">
        <f t="shared" si="110"/>
        <v>2018</v>
      </c>
      <c r="D720">
        <f t="shared" si="111"/>
        <v>5</v>
      </c>
      <c r="E720" t="str">
        <f t="shared" si="112"/>
        <v>May</v>
      </c>
      <c r="F720" t="str">
        <f t="shared" si="113"/>
        <v>Q2</v>
      </c>
      <c r="G720" t="str">
        <f t="shared" si="114"/>
        <v>2018-May</v>
      </c>
      <c r="H720">
        <f t="shared" si="115"/>
        <v>2</v>
      </c>
      <c r="I720" t="str">
        <f t="shared" si="116"/>
        <v>Monday</v>
      </c>
      <c r="J720" t="str">
        <f t="shared" si="117"/>
        <v>FM2</v>
      </c>
      <c r="K720" t="str">
        <f t="shared" si="118"/>
        <v>FQ1</v>
      </c>
    </row>
    <row r="721" spans="1:11" x14ac:dyDescent="0.35">
      <c r="A721" s="1" t="s">
        <v>20128</v>
      </c>
      <c r="B721" s="1">
        <f t="shared" si="119"/>
        <v>42507</v>
      </c>
      <c r="C721">
        <f t="shared" si="110"/>
        <v>2016</v>
      </c>
      <c r="D721">
        <f t="shared" si="111"/>
        <v>5</v>
      </c>
      <c r="E721" t="str">
        <f t="shared" si="112"/>
        <v>May</v>
      </c>
      <c r="F721" t="str">
        <f t="shared" si="113"/>
        <v>Q2</v>
      </c>
      <c r="G721" t="str">
        <f t="shared" si="114"/>
        <v>2016-May</v>
      </c>
      <c r="H721">
        <f t="shared" si="115"/>
        <v>3</v>
      </c>
      <c r="I721" t="str">
        <f t="shared" si="116"/>
        <v>Tuesday</v>
      </c>
      <c r="J721" t="str">
        <f t="shared" si="117"/>
        <v>FM2</v>
      </c>
      <c r="K721" t="str">
        <f t="shared" si="118"/>
        <v>FQ1</v>
      </c>
    </row>
    <row r="722" spans="1:11" x14ac:dyDescent="0.35">
      <c r="A722" s="1" t="s">
        <v>20129</v>
      </c>
      <c r="B722" s="1">
        <f t="shared" si="119"/>
        <v>40315</v>
      </c>
      <c r="C722">
        <f t="shared" si="110"/>
        <v>2010</v>
      </c>
      <c r="D722">
        <f t="shared" si="111"/>
        <v>5</v>
      </c>
      <c r="E722" t="str">
        <f t="shared" si="112"/>
        <v>May</v>
      </c>
      <c r="F722" t="str">
        <f t="shared" si="113"/>
        <v>Q2</v>
      </c>
      <c r="G722" t="str">
        <f t="shared" si="114"/>
        <v>2010-May</v>
      </c>
      <c r="H722">
        <f t="shared" si="115"/>
        <v>2</v>
      </c>
      <c r="I722" t="str">
        <f t="shared" si="116"/>
        <v>Monday</v>
      </c>
      <c r="J722" t="str">
        <f t="shared" si="117"/>
        <v>FM2</v>
      </c>
      <c r="K722" t="str">
        <f t="shared" si="118"/>
        <v>FQ1</v>
      </c>
    </row>
    <row r="723" spans="1:11" x14ac:dyDescent="0.35">
      <c r="A723" s="1" t="s">
        <v>19803</v>
      </c>
      <c r="B723" s="1">
        <f t="shared" si="119"/>
        <v>42462</v>
      </c>
      <c r="C723">
        <f t="shared" si="110"/>
        <v>2016</v>
      </c>
      <c r="D723">
        <f t="shared" si="111"/>
        <v>4</v>
      </c>
      <c r="E723" t="str">
        <f t="shared" si="112"/>
        <v>April</v>
      </c>
      <c r="F723" t="str">
        <f t="shared" si="113"/>
        <v>Q2</v>
      </c>
      <c r="G723" t="str">
        <f t="shared" si="114"/>
        <v>2016-Apr</v>
      </c>
      <c r="H723">
        <f t="shared" si="115"/>
        <v>7</v>
      </c>
      <c r="I723" t="str">
        <f t="shared" si="116"/>
        <v>Saturday</v>
      </c>
      <c r="J723" t="str">
        <f t="shared" si="117"/>
        <v>FM1</v>
      </c>
      <c r="K723" t="str">
        <f t="shared" si="118"/>
        <v>FQ1</v>
      </c>
    </row>
    <row r="724" spans="1:11" x14ac:dyDescent="0.35">
      <c r="A724" s="1" t="s">
        <v>20130</v>
      </c>
      <c r="B724" s="1">
        <f t="shared" si="119"/>
        <v>42826</v>
      </c>
      <c r="C724">
        <f t="shared" si="110"/>
        <v>2017</v>
      </c>
      <c r="D724">
        <f t="shared" si="111"/>
        <v>4</v>
      </c>
      <c r="E724" t="str">
        <f t="shared" si="112"/>
        <v>April</v>
      </c>
      <c r="F724" t="str">
        <f t="shared" si="113"/>
        <v>Q2</v>
      </c>
      <c r="G724" t="str">
        <f t="shared" si="114"/>
        <v>2017-Apr</v>
      </c>
      <c r="H724">
        <f t="shared" si="115"/>
        <v>7</v>
      </c>
      <c r="I724" t="str">
        <f t="shared" si="116"/>
        <v>Saturday</v>
      </c>
      <c r="J724" t="str">
        <f t="shared" si="117"/>
        <v>FM1</v>
      </c>
      <c r="K724" t="str">
        <f t="shared" si="118"/>
        <v>FQ1</v>
      </c>
    </row>
    <row r="725" spans="1:11" x14ac:dyDescent="0.35">
      <c r="A725" s="1" t="s">
        <v>20131</v>
      </c>
      <c r="B725" s="1">
        <f t="shared" si="119"/>
        <v>40983</v>
      </c>
      <c r="C725">
        <f t="shared" si="110"/>
        <v>2012</v>
      </c>
      <c r="D725">
        <f t="shared" si="111"/>
        <v>3</v>
      </c>
      <c r="E725" t="str">
        <f t="shared" si="112"/>
        <v>March</v>
      </c>
      <c r="F725" t="str">
        <f t="shared" si="113"/>
        <v>Q1</v>
      </c>
      <c r="G725" t="str">
        <f t="shared" si="114"/>
        <v>2012-Mar</v>
      </c>
      <c r="H725">
        <f t="shared" si="115"/>
        <v>5</v>
      </c>
      <c r="I725" t="str">
        <f t="shared" si="116"/>
        <v>Thursday</v>
      </c>
      <c r="J725" t="str">
        <f t="shared" si="117"/>
        <v>FM12</v>
      </c>
      <c r="K725" t="str">
        <f t="shared" si="118"/>
        <v>FQ4</v>
      </c>
    </row>
    <row r="726" spans="1:11" x14ac:dyDescent="0.35">
      <c r="A726" s="1" t="s">
        <v>19825</v>
      </c>
      <c r="B726" s="1">
        <f t="shared" si="119"/>
        <v>40593</v>
      </c>
      <c r="C726">
        <f t="shared" si="110"/>
        <v>2011</v>
      </c>
      <c r="D726">
        <f t="shared" si="111"/>
        <v>2</v>
      </c>
      <c r="E726" t="str">
        <f t="shared" si="112"/>
        <v>February</v>
      </c>
      <c r="F726" t="str">
        <f t="shared" si="113"/>
        <v>Q1</v>
      </c>
      <c r="G726" t="str">
        <f t="shared" si="114"/>
        <v>2011-Feb</v>
      </c>
      <c r="H726">
        <f t="shared" si="115"/>
        <v>7</v>
      </c>
      <c r="I726" t="str">
        <f t="shared" si="116"/>
        <v>Saturday</v>
      </c>
      <c r="J726" t="str">
        <f t="shared" si="117"/>
        <v>FM11</v>
      </c>
      <c r="K726" t="str">
        <f t="shared" si="118"/>
        <v>FQ4</v>
      </c>
    </row>
    <row r="727" spans="1:11" x14ac:dyDescent="0.35">
      <c r="A727" s="1" t="s">
        <v>20032</v>
      </c>
      <c r="B727" s="1">
        <f t="shared" si="119"/>
        <v>41287</v>
      </c>
      <c r="C727">
        <f t="shared" si="110"/>
        <v>2013</v>
      </c>
      <c r="D727">
        <f t="shared" si="111"/>
        <v>1</v>
      </c>
      <c r="E727" t="str">
        <f t="shared" si="112"/>
        <v>January</v>
      </c>
      <c r="F727" t="str">
        <f t="shared" si="113"/>
        <v>Q1</v>
      </c>
      <c r="G727" t="str">
        <f t="shared" si="114"/>
        <v>2013-Jan</v>
      </c>
      <c r="H727">
        <f t="shared" si="115"/>
        <v>1</v>
      </c>
      <c r="I727" t="str">
        <f t="shared" si="116"/>
        <v>Sunday</v>
      </c>
      <c r="J727" t="str">
        <f t="shared" si="117"/>
        <v>FM10</v>
      </c>
      <c r="K727" t="str">
        <f t="shared" si="118"/>
        <v>FQ4</v>
      </c>
    </row>
    <row r="728" spans="1:11" x14ac:dyDescent="0.35">
      <c r="A728" s="1" t="s">
        <v>20132</v>
      </c>
      <c r="B728" s="1">
        <f t="shared" si="119"/>
        <v>42749</v>
      </c>
      <c r="C728">
        <f t="shared" si="110"/>
        <v>2017</v>
      </c>
      <c r="D728">
        <f t="shared" si="111"/>
        <v>1</v>
      </c>
      <c r="E728" t="str">
        <f t="shared" si="112"/>
        <v>January</v>
      </c>
      <c r="F728" t="str">
        <f t="shared" si="113"/>
        <v>Q1</v>
      </c>
      <c r="G728" t="str">
        <f t="shared" si="114"/>
        <v>2017-Jan</v>
      </c>
      <c r="H728">
        <f t="shared" si="115"/>
        <v>7</v>
      </c>
      <c r="I728" t="str">
        <f t="shared" si="116"/>
        <v>Saturday</v>
      </c>
      <c r="J728" t="str">
        <f t="shared" si="117"/>
        <v>FM10</v>
      </c>
      <c r="K728" t="str">
        <f t="shared" si="118"/>
        <v>FQ4</v>
      </c>
    </row>
    <row r="729" spans="1:11" x14ac:dyDescent="0.35">
      <c r="A729" s="1" t="s">
        <v>20133</v>
      </c>
      <c r="B729" s="1">
        <f t="shared" si="119"/>
        <v>43082</v>
      </c>
      <c r="C729">
        <f t="shared" si="110"/>
        <v>2017</v>
      </c>
      <c r="D729">
        <f t="shared" si="111"/>
        <v>12</v>
      </c>
      <c r="E729" t="str">
        <f t="shared" si="112"/>
        <v>December</v>
      </c>
      <c r="F729" t="str">
        <f t="shared" si="113"/>
        <v>Q4</v>
      </c>
      <c r="G729" t="str">
        <f t="shared" si="114"/>
        <v>2017-Dec</v>
      </c>
      <c r="H729">
        <f t="shared" si="115"/>
        <v>4</v>
      </c>
      <c r="I729" t="str">
        <f t="shared" si="116"/>
        <v>Wednesday</v>
      </c>
      <c r="J729" t="str">
        <f t="shared" si="117"/>
        <v>FM9</v>
      </c>
      <c r="K729" t="str">
        <f t="shared" si="118"/>
        <v>FQ3</v>
      </c>
    </row>
    <row r="730" spans="1:11" x14ac:dyDescent="0.35">
      <c r="A730" s="1" t="s">
        <v>20134</v>
      </c>
      <c r="B730" s="1">
        <f t="shared" si="119"/>
        <v>41265</v>
      </c>
      <c r="C730">
        <f t="shared" si="110"/>
        <v>2012</v>
      </c>
      <c r="D730">
        <f t="shared" si="111"/>
        <v>12</v>
      </c>
      <c r="E730" t="str">
        <f t="shared" si="112"/>
        <v>December</v>
      </c>
      <c r="F730" t="str">
        <f t="shared" si="113"/>
        <v>Q4</v>
      </c>
      <c r="G730" t="str">
        <f t="shared" si="114"/>
        <v>2012-Dec</v>
      </c>
      <c r="H730">
        <f t="shared" si="115"/>
        <v>7</v>
      </c>
      <c r="I730" t="str">
        <f t="shared" si="116"/>
        <v>Saturday</v>
      </c>
      <c r="J730" t="str">
        <f t="shared" si="117"/>
        <v>FM9</v>
      </c>
      <c r="K730" t="str">
        <f t="shared" si="118"/>
        <v>FQ3</v>
      </c>
    </row>
    <row r="731" spans="1:11" x14ac:dyDescent="0.35">
      <c r="A731" s="1" t="s">
        <v>20135</v>
      </c>
      <c r="B731" s="1">
        <f t="shared" si="119"/>
        <v>42688</v>
      </c>
      <c r="C731">
        <f t="shared" si="110"/>
        <v>2016</v>
      </c>
      <c r="D731">
        <f t="shared" si="111"/>
        <v>11</v>
      </c>
      <c r="E731" t="str">
        <f t="shared" si="112"/>
        <v>November</v>
      </c>
      <c r="F731" t="str">
        <f t="shared" si="113"/>
        <v>Q4</v>
      </c>
      <c r="G731" t="str">
        <f t="shared" si="114"/>
        <v>2016-Nov</v>
      </c>
      <c r="H731">
        <f t="shared" si="115"/>
        <v>2</v>
      </c>
      <c r="I731" t="str">
        <f t="shared" si="116"/>
        <v>Monday</v>
      </c>
      <c r="J731" t="str">
        <f t="shared" si="117"/>
        <v>FM8</v>
      </c>
      <c r="K731" t="str">
        <f t="shared" si="118"/>
        <v>FQ3</v>
      </c>
    </row>
    <row r="732" spans="1:11" x14ac:dyDescent="0.35">
      <c r="A732" s="1" t="s">
        <v>21813</v>
      </c>
      <c r="B732" s="1">
        <f t="shared" si="119"/>
        <v>43021</v>
      </c>
      <c r="C732">
        <f t="shared" si="110"/>
        <v>2017</v>
      </c>
      <c r="D732">
        <f t="shared" si="111"/>
        <v>10</v>
      </c>
      <c r="E732" t="str">
        <f t="shared" si="112"/>
        <v>October</v>
      </c>
      <c r="F732" t="str">
        <f t="shared" si="113"/>
        <v>Q4</v>
      </c>
      <c r="G732" t="str">
        <f t="shared" si="114"/>
        <v>2017-Oct</v>
      </c>
      <c r="H732">
        <f t="shared" si="115"/>
        <v>6</v>
      </c>
      <c r="I732" t="str">
        <f t="shared" si="116"/>
        <v>Friday</v>
      </c>
      <c r="J732" t="str">
        <f t="shared" si="117"/>
        <v>FM7</v>
      </c>
      <c r="K732" t="str">
        <f t="shared" si="118"/>
        <v>FQ3</v>
      </c>
    </row>
    <row r="733" spans="1:11" x14ac:dyDescent="0.35">
      <c r="A733" s="1" t="s">
        <v>20634</v>
      </c>
      <c r="B733" s="1">
        <f t="shared" si="119"/>
        <v>41194</v>
      </c>
      <c r="C733">
        <f t="shared" si="110"/>
        <v>2012</v>
      </c>
      <c r="D733">
        <f t="shared" si="111"/>
        <v>10</v>
      </c>
      <c r="E733" t="str">
        <f t="shared" si="112"/>
        <v>October</v>
      </c>
      <c r="F733" t="str">
        <f t="shared" si="113"/>
        <v>Q4</v>
      </c>
      <c r="G733" t="str">
        <f t="shared" si="114"/>
        <v>2012-Oct</v>
      </c>
      <c r="H733">
        <f t="shared" si="115"/>
        <v>6</v>
      </c>
      <c r="I733" t="str">
        <f t="shared" si="116"/>
        <v>Friday</v>
      </c>
      <c r="J733" t="str">
        <f t="shared" si="117"/>
        <v>FM7</v>
      </c>
      <c r="K733" t="str">
        <f t="shared" si="118"/>
        <v>FQ3</v>
      </c>
    </row>
    <row r="734" spans="1:11" x14ac:dyDescent="0.35">
      <c r="A734" s="1" t="s">
        <v>20254</v>
      </c>
      <c r="B734" s="1">
        <f t="shared" si="119"/>
        <v>42833</v>
      </c>
      <c r="C734">
        <f t="shared" si="110"/>
        <v>2017</v>
      </c>
      <c r="D734">
        <f t="shared" si="111"/>
        <v>4</v>
      </c>
      <c r="E734" t="str">
        <f t="shared" si="112"/>
        <v>April</v>
      </c>
      <c r="F734" t="str">
        <f t="shared" si="113"/>
        <v>Q2</v>
      </c>
      <c r="G734" t="str">
        <f t="shared" si="114"/>
        <v>2017-Apr</v>
      </c>
      <c r="H734">
        <f t="shared" si="115"/>
        <v>7</v>
      </c>
      <c r="I734" t="str">
        <f t="shared" si="116"/>
        <v>Saturday</v>
      </c>
      <c r="J734" t="str">
        <f t="shared" si="117"/>
        <v>FM1</v>
      </c>
      <c r="K734" t="str">
        <f t="shared" si="118"/>
        <v>FQ1</v>
      </c>
    </row>
    <row r="735" spans="1:11" x14ac:dyDescent="0.35">
      <c r="A735" s="1" t="s">
        <v>21337</v>
      </c>
      <c r="B735" s="1">
        <f t="shared" si="119"/>
        <v>43424</v>
      </c>
      <c r="C735">
        <f t="shared" si="110"/>
        <v>2018</v>
      </c>
      <c r="D735">
        <f t="shared" si="111"/>
        <v>11</v>
      </c>
      <c r="E735" t="str">
        <f t="shared" si="112"/>
        <v>November</v>
      </c>
      <c r="F735" t="str">
        <f t="shared" si="113"/>
        <v>Q4</v>
      </c>
      <c r="G735" t="str">
        <f t="shared" si="114"/>
        <v>2018-Nov</v>
      </c>
      <c r="H735">
        <f t="shared" si="115"/>
        <v>3</v>
      </c>
      <c r="I735" t="str">
        <f t="shared" si="116"/>
        <v>Tuesday</v>
      </c>
      <c r="J735" t="str">
        <f t="shared" si="117"/>
        <v>FM8</v>
      </c>
      <c r="K735" t="str">
        <f t="shared" si="118"/>
        <v>FQ3</v>
      </c>
    </row>
    <row r="736" spans="1:11" x14ac:dyDescent="0.35">
      <c r="A736" s="1" t="s">
        <v>22135</v>
      </c>
      <c r="B736" s="1">
        <f t="shared" si="119"/>
        <v>42317</v>
      </c>
      <c r="C736">
        <f t="shared" si="110"/>
        <v>2015</v>
      </c>
      <c r="D736">
        <f t="shared" si="111"/>
        <v>11</v>
      </c>
      <c r="E736" t="str">
        <f t="shared" si="112"/>
        <v>November</v>
      </c>
      <c r="F736" t="str">
        <f t="shared" si="113"/>
        <v>Q4</v>
      </c>
      <c r="G736" t="str">
        <f t="shared" si="114"/>
        <v>2015-Nov</v>
      </c>
      <c r="H736">
        <f t="shared" si="115"/>
        <v>2</v>
      </c>
      <c r="I736" t="str">
        <f t="shared" si="116"/>
        <v>Monday</v>
      </c>
      <c r="J736" t="str">
        <f t="shared" si="117"/>
        <v>FM8</v>
      </c>
      <c r="K736" t="str">
        <f t="shared" si="118"/>
        <v>FQ3</v>
      </c>
    </row>
    <row r="737" spans="1:11" x14ac:dyDescent="0.35">
      <c r="A737" s="1" t="s">
        <v>20768</v>
      </c>
      <c r="B737" s="1">
        <f t="shared" si="119"/>
        <v>43369</v>
      </c>
      <c r="C737">
        <f t="shared" si="110"/>
        <v>2018</v>
      </c>
      <c r="D737">
        <f t="shared" si="111"/>
        <v>9</v>
      </c>
      <c r="E737" t="str">
        <f t="shared" si="112"/>
        <v>September</v>
      </c>
      <c r="F737" t="str">
        <f t="shared" si="113"/>
        <v>Q3</v>
      </c>
      <c r="G737" t="str">
        <f t="shared" si="114"/>
        <v>2018-Sep</v>
      </c>
      <c r="H737">
        <f t="shared" si="115"/>
        <v>4</v>
      </c>
      <c r="I737" t="str">
        <f t="shared" si="116"/>
        <v>Wednesday</v>
      </c>
      <c r="J737" t="str">
        <f t="shared" si="117"/>
        <v>FM6</v>
      </c>
      <c r="K737" t="str">
        <f t="shared" si="118"/>
        <v>FQ2</v>
      </c>
    </row>
    <row r="738" spans="1:11" x14ac:dyDescent="0.35">
      <c r="A738" s="1" t="s">
        <v>20139</v>
      </c>
      <c r="B738" s="1">
        <f t="shared" si="119"/>
        <v>41173</v>
      </c>
      <c r="C738">
        <f t="shared" si="110"/>
        <v>2012</v>
      </c>
      <c r="D738">
        <f t="shared" si="111"/>
        <v>9</v>
      </c>
      <c r="E738" t="str">
        <f t="shared" si="112"/>
        <v>September</v>
      </c>
      <c r="F738" t="str">
        <f t="shared" si="113"/>
        <v>Q3</v>
      </c>
      <c r="G738" t="str">
        <f t="shared" si="114"/>
        <v>2012-Sep</v>
      </c>
      <c r="H738">
        <f t="shared" si="115"/>
        <v>6</v>
      </c>
      <c r="I738" t="str">
        <f t="shared" si="116"/>
        <v>Friday</v>
      </c>
      <c r="J738" t="str">
        <f t="shared" si="117"/>
        <v>FM6</v>
      </c>
      <c r="K738" t="str">
        <f t="shared" si="118"/>
        <v>FQ2</v>
      </c>
    </row>
    <row r="739" spans="1:11" x14ac:dyDescent="0.35">
      <c r="A739" s="1" t="s">
        <v>20140</v>
      </c>
      <c r="B739" s="1">
        <f t="shared" si="119"/>
        <v>40788</v>
      </c>
      <c r="C739">
        <f t="shared" si="110"/>
        <v>2011</v>
      </c>
      <c r="D739">
        <f t="shared" si="111"/>
        <v>9</v>
      </c>
      <c r="E739" t="str">
        <f t="shared" si="112"/>
        <v>September</v>
      </c>
      <c r="F739" t="str">
        <f t="shared" si="113"/>
        <v>Q3</v>
      </c>
      <c r="G739" t="str">
        <f t="shared" si="114"/>
        <v>2011-Sep</v>
      </c>
      <c r="H739">
        <f t="shared" si="115"/>
        <v>6</v>
      </c>
      <c r="I739" t="str">
        <f t="shared" si="116"/>
        <v>Friday</v>
      </c>
      <c r="J739" t="str">
        <f t="shared" si="117"/>
        <v>FM6</v>
      </c>
      <c r="K739" t="str">
        <f t="shared" si="118"/>
        <v>FQ2</v>
      </c>
    </row>
    <row r="740" spans="1:11" x14ac:dyDescent="0.35">
      <c r="A740" s="1" t="s">
        <v>19917</v>
      </c>
      <c r="B740" s="1">
        <f t="shared" si="119"/>
        <v>40797</v>
      </c>
      <c r="C740">
        <f t="shared" si="110"/>
        <v>2011</v>
      </c>
      <c r="D740">
        <f t="shared" si="111"/>
        <v>9</v>
      </c>
      <c r="E740" t="str">
        <f t="shared" si="112"/>
        <v>September</v>
      </c>
      <c r="F740" t="str">
        <f t="shared" si="113"/>
        <v>Q3</v>
      </c>
      <c r="G740" t="str">
        <f t="shared" si="114"/>
        <v>2011-Sep</v>
      </c>
      <c r="H740">
        <f t="shared" si="115"/>
        <v>1</v>
      </c>
      <c r="I740" t="str">
        <f t="shared" si="116"/>
        <v>Sunday</v>
      </c>
      <c r="J740" t="str">
        <f t="shared" si="117"/>
        <v>FM6</v>
      </c>
      <c r="K740" t="str">
        <f t="shared" si="118"/>
        <v>FQ2</v>
      </c>
    </row>
    <row r="741" spans="1:11" x14ac:dyDescent="0.35">
      <c r="A741" s="1" t="s">
        <v>20142</v>
      </c>
      <c r="B741" s="1">
        <f t="shared" si="119"/>
        <v>41531</v>
      </c>
      <c r="C741">
        <f t="shared" si="110"/>
        <v>2013</v>
      </c>
      <c r="D741">
        <f t="shared" si="111"/>
        <v>9</v>
      </c>
      <c r="E741" t="str">
        <f t="shared" si="112"/>
        <v>September</v>
      </c>
      <c r="F741" t="str">
        <f t="shared" si="113"/>
        <v>Q3</v>
      </c>
      <c r="G741" t="str">
        <f t="shared" si="114"/>
        <v>2013-Sep</v>
      </c>
      <c r="H741">
        <f t="shared" si="115"/>
        <v>7</v>
      </c>
      <c r="I741" t="str">
        <f t="shared" si="116"/>
        <v>Saturday</v>
      </c>
      <c r="J741" t="str">
        <f t="shared" si="117"/>
        <v>FM6</v>
      </c>
      <c r="K741" t="str">
        <f t="shared" si="118"/>
        <v>FQ2</v>
      </c>
    </row>
    <row r="742" spans="1:11" x14ac:dyDescent="0.35">
      <c r="A742" s="1" t="s">
        <v>20913</v>
      </c>
      <c r="B742" s="1">
        <f t="shared" si="119"/>
        <v>40792</v>
      </c>
      <c r="C742">
        <f t="shared" si="110"/>
        <v>2011</v>
      </c>
      <c r="D742">
        <f t="shared" si="111"/>
        <v>9</v>
      </c>
      <c r="E742" t="str">
        <f t="shared" si="112"/>
        <v>September</v>
      </c>
      <c r="F742" t="str">
        <f t="shared" si="113"/>
        <v>Q3</v>
      </c>
      <c r="G742" t="str">
        <f t="shared" si="114"/>
        <v>2011-Sep</v>
      </c>
      <c r="H742">
        <f t="shared" si="115"/>
        <v>3</v>
      </c>
      <c r="I742" t="str">
        <f t="shared" si="116"/>
        <v>Tuesday</v>
      </c>
      <c r="J742" t="str">
        <f t="shared" si="117"/>
        <v>FM6</v>
      </c>
      <c r="K742" t="str">
        <f t="shared" si="118"/>
        <v>FQ2</v>
      </c>
    </row>
    <row r="743" spans="1:11" x14ac:dyDescent="0.35">
      <c r="A743" s="1" t="s">
        <v>19983</v>
      </c>
      <c r="B743" s="1">
        <f t="shared" si="119"/>
        <v>41159</v>
      </c>
      <c r="C743">
        <f t="shared" si="110"/>
        <v>2012</v>
      </c>
      <c r="D743">
        <f t="shared" si="111"/>
        <v>9</v>
      </c>
      <c r="E743" t="str">
        <f t="shared" si="112"/>
        <v>September</v>
      </c>
      <c r="F743" t="str">
        <f t="shared" si="113"/>
        <v>Q3</v>
      </c>
      <c r="G743" t="str">
        <f t="shared" si="114"/>
        <v>2012-Sep</v>
      </c>
      <c r="H743">
        <f t="shared" si="115"/>
        <v>6</v>
      </c>
      <c r="I743" t="str">
        <f t="shared" si="116"/>
        <v>Friday</v>
      </c>
      <c r="J743" t="str">
        <f t="shared" si="117"/>
        <v>FM6</v>
      </c>
      <c r="K743" t="str">
        <f t="shared" si="118"/>
        <v>FQ2</v>
      </c>
    </row>
    <row r="744" spans="1:11" x14ac:dyDescent="0.35">
      <c r="A744" s="1" t="s">
        <v>19729</v>
      </c>
      <c r="B744" s="1">
        <f t="shared" si="119"/>
        <v>42249</v>
      </c>
      <c r="C744">
        <f t="shared" si="110"/>
        <v>2015</v>
      </c>
      <c r="D744">
        <f t="shared" si="111"/>
        <v>9</v>
      </c>
      <c r="E744" t="str">
        <f t="shared" si="112"/>
        <v>September</v>
      </c>
      <c r="F744" t="str">
        <f t="shared" si="113"/>
        <v>Q3</v>
      </c>
      <c r="G744" t="str">
        <f t="shared" si="114"/>
        <v>2015-Sep</v>
      </c>
      <c r="H744">
        <f t="shared" si="115"/>
        <v>4</v>
      </c>
      <c r="I744" t="str">
        <f t="shared" si="116"/>
        <v>Wednesday</v>
      </c>
      <c r="J744" t="str">
        <f t="shared" si="117"/>
        <v>FM6</v>
      </c>
      <c r="K744" t="str">
        <f t="shared" si="118"/>
        <v>FQ2</v>
      </c>
    </row>
    <row r="745" spans="1:11" x14ac:dyDescent="0.35">
      <c r="A745" s="1" t="s">
        <v>19934</v>
      </c>
      <c r="B745" s="1">
        <f t="shared" si="119"/>
        <v>43304</v>
      </c>
      <c r="C745">
        <f t="shared" si="110"/>
        <v>2018</v>
      </c>
      <c r="D745">
        <f t="shared" si="111"/>
        <v>7</v>
      </c>
      <c r="E745" t="str">
        <f t="shared" si="112"/>
        <v>July</v>
      </c>
      <c r="F745" t="str">
        <f t="shared" si="113"/>
        <v>Q3</v>
      </c>
      <c r="G745" t="str">
        <f t="shared" si="114"/>
        <v>2018-Jul</v>
      </c>
      <c r="H745">
        <f t="shared" si="115"/>
        <v>2</v>
      </c>
      <c r="I745" t="str">
        <f t="shared" si="116"/>
        <v>Monday</v>
      </c>
      <c r="J745" t="str">
        <f t="shared" si="117"/>
        <v>FM4</v>
      </c>
      <c r="K745" t="str">
        <f t="shared" si="118"/>
        <v>FQ2</v>
      </c>
    </row>
    <row r="746" spans="1:11" x14ac:dyDescent="0.35">
      <c r="A746" s="1" t="s">
        <v>20144</v>
      </c>
      <c r="B746" s="1">
        <f t="shared" si="119"/>
        <v>43364</v>
      </c>
      <c r="C746">
        <f t="shared" si="110"/>
        <v>2018</v>
      </c>
      <c r="D746">
        <f t="shared" si="111"/>
        <v>9</v>
      </c>
      <c r="E746" t="str">
        <f t="shared" si="112"/>
        <v>September</v>
      </c>
      <c r="F746" t="str">
        <f t="shared" si="113"/>
        <v>Q3</v>
      </c>
      <c r="G746" t="str">
        <f t="shared" si="114"/>
        <v>2018-Sep</v>
      </c>
      <c r="H746">
        <f t="shared" si="115"/>
        <v>6</v>
      </c>
      <c r="I746" t="str">
        <f t="shared" si="116"/>
        <v>Friday</v>
      </c>
      <c r="J746" t="str">
        <f t="shared" si="117"/>
        <v>FM6</v>
      </c>
      <c r="K746" t="str">
        <f t="shared" si="118"/>
        <v>FQ2</v>
      </c>
    </row>
    <row r="747" spans="1:11" x14ac:dyDescent="0.35">
      <c r="A747" s="1" t="s">
        <v>20145</v>
      </c>
      <c r="B747" s="1">
        <f t="shared" si="119"/>
        <v>42986</v>
      </c>
      <c r="C747">
        <f t="shared" si="110"/>
        <v>2017</v>
      </c>
      <c r="D747">
        <f t="shared" si="111"/>
        <v>9</v>
      </c>
      <c r="E747" t="str">
        <f t="shared" si="112"/>
        <v>September</v>
      </c>
      <c r="F747" t="str">
        <f t="shared" si="113"/>
        <v>Q3</v>
      </c>
      <c r="G747" t="str">
        <f t="shared" si="114"/>
        <v>2017-Sep</v>
      </c>
      <c r="H747">
        <f t="shared" si="115"/>
        <v>6</v>
      </c>
      <c r="I747" t="str">
        <f t="shared" si="116"/>
        <v>Friday</v>
      </c>
      <c r="J747" t="str">
        <f t="shared" si="117"/>
        <v>FM6</v>
      </c>
      <c r="K747" t="str">
        <f t="shared" si="118"/>
        <v>FQ2</v>
      </c>
    </row>
    <row r="748" spans="1:11" x14ac:dyDescent="0.35">
      <c r="A748" s="1" t="s">
        <v>22319</v>
      </c>
      <c r="B748" s="1">
        <f t="shared" si="119"/>
        <v>40347</v>
      </c>
      <c r="C748">
        <f t="shared" si="110"/>
        <v>2010</v>
      </c>
      <c r="D748">
        <f t="shared" si="111"/>
        <v>6</v>
      </c>
      <c r="E748" t="str">
        <f t="shared" si="112"/>
        <v>June</v>
      </c>
      <c r="F748" t="str">
        <f t="shared" si="113"/>
        <v>Q2</v>
      </c>
      <c r="G748" t="str">
        <f t="shared" si="114"/>
        <v>2010-Jun</v>
      </c>
      <c r="H748">
        <f t="shared" si="115"/>
        <v>6</v>
      </c>
      <c r="I748" t="str">
        <f t="shared" si="116"/>
        <v>Friday</v>
      </c>
      <c r="J748" t="str">
        <f t="shared" si="117"/>
        <v>FM3</v>
      </c>
      <c r="K748" t="str">
        <f t="shared" si="118"/>
        <v>FQ1</v>
      </c>
    </row>
    <row r="749" spans="1:11" x14ac:dyDescent="0.35">
      <c r="A749" s="1" t="s">
        <v>20141</v>
      </c>
      <c r="B749" s="1">
        <f t="shared" si="119"/>
        <v>40804</v>
      </c>
      <c r="C749">
        <f t="shared" si="110"/>
        <v>2011</v>
      </c>
      <c r="D749">
        <f t="shared" si="111"/>
        <v>9</v>
      </c>
      <c r="E749" t="str">
        <f t="shared" si="112"/>
        <v>September</v>
      </c>
      <c r="F749" t="str">
        <f t="shared" si="113"/>
        <v>Q3</v>
      </c>
      <c r="G749" t="str">
        <f t="shared" si="114"/>
        <v>2011-Sep</v>
      </c>
      <c r="H749">
        <f t="shared" si="115"/>
        <v>1</v>
      </c>
      <c r="I749" t="str">
        <f t="shared" si="116"/>
        <v>Sunday</v>
      </c>
      <c r="J749" t="str">
        <f t="shared" si="117"/>
        <v>FM6</v>
      </c>
      <c r="K749" t="str">
        <f t="shared" si="118"/>
        <v>FQ2</v>
      </c>
    </row>
    <row r="750" spans="1:11" x14ac:dyDescent="0.35">
      <c r="A750" s="1" t="s">
        <v>20147</v>
      </c>
      <c r="B750" s="1">
        <f t="shared" si="119"/>
        <v>42253</v>
      </c>
      <c r="C750">
        <f t="shared" si="110"/>
        <v>2015</v>
      </c>
      <c r="D750">
        <f t="shared" si="111"/>
        <v>9</v>
      </c>
      <c r="E750" t="str">
        <f t="shared" si="112"/>
        <v>September</v>
      </c>
      <c r="F750" t="str">
        <f t="shared" si="113"/>
        <v>Q3</v>
      </c>
      <c r="G750" t="str">
        <f t="shared" si="114"/>
        <v>2015-Sep</v>
      </c>
      <c r="H750">
        <f t="shared" si="115"/>
        <v>1</v>
      </c>
      <c r="I750" t="str">
        <f t="shared" si="116"/>
        <v>Sunday</v>
      </c>
      <c r="J750" t="str">
        <f t="shared" si="117"/>
        <v>FM6</v>
      </c>
      <c r="K750" t="str">
        <f t="shared" si="118"/>
        <v>FQ2</v>
      </c>
    </row>
    <row r="751" spans="1:11" x14ac:dyDescent="0.35">
      <c r="A751" s="1" t="s">
        <v>20148</v>
      </c>
      <c r="B751" s="1">
        <f t="shared" si="119"/>
        <v>42602</v>
      </c>
      <c r="C751">
        <f t="shared" si="110"/>
        <v>2016</v>
      </c>
      <c r="D751">
        <f t="shared" si="111"/>
        <v>8</v>
      </c>
      <c r="E751" t="str">
        <f t="shared" si="112"/>
        <v>August</v>
      </c>
      <c r="F751" t="str">
        <f t="shared" si="113"/>
        <v>Q3</v>
      </c>
      <c r="G751" t="str">
        <f t="shared" si="114"/>
        <v>2016-Aug</v>
      </c>
      <c r="H751">
        <f t="shared" si="115"/>
        <v>7</v>
      </c>
      <c r="I751" t="str">
        <f t="shared" si="116"/>
        <v>Saturday</v>
      </c>
      <c r="J751" t="str">
        <f t="shared" si="117"/>
        <v>FM5</v>
      </c>
      <c r="K751" t="str">
        <f t="shared" si="118"/>
        <v>FQ2</v>
      </c>
    </row>
    <row r="752" spans="1:11" x14ac:dyDescent="0.35">
      <c r="A752" s="1" t="s">
        <v>20149</v>
      </c>
      <c r="B752" s="1">
        <f t="shared" si="119"/>
        <v>40770</v>
      </c>
      <c r="C752">
        <f t="shared" si="110"/>
        <v>2011</v>
      </c>
      <c r="D752">
        <f t="shared" si="111"/>
        <v>8</v>
      </c>
      <c r="E752" t="str">
        <f t="shared" si="112"/>
        <v>August</v>
      </c>
      <c r="F752" t="str">
        <f t="shared" si="113"/>
        <v>Q3</v>
      </c>
      <c r="G752" t="str">
        <f t="shared" si="114"/>
        <v>2011-Aug</v>
      </c>
      <c r="H752">
        <f t="shared" si="115"/>
        <v>2</v>
      </c>
      <c r="I752" t="str">
        <f t="shared" si="116"/>
        <v>Monday</v>
      </c>
      <c r="J752" t="str">
        <f t="shared" si="117"/>
        <v>FM5</v>
      </c>
      <c r="K752" t="str">
        <f t="shared" si="118"/>
        <v>FQ2</v>
      </c>
    </row>
    <row r="753" spans="1:11" x14ac:dyDescent="0.35">
      <c r="A753" s="1" t="s">
        <v>20150</v>
      </c>
      <c r="B753" s="1">
        <f t="shared" si="119"/>
        <v>42607</v>
      </c>
      <c r="C753">
        <f t="shared" si="110"/>
        <v>2016</v>
      </c>
      <c r="D753">
        <f t="shared" si="111"/>
        <v>8</v>
      </c>
      <c r="E753" t="str">
        <f t="shared" si="112"/>
        <v>August</v>
      </c>
      <c r="F753" t="str">
        <f t="shared" si="113"/>
        <v>Q3</v>
      </c>
      <c r="G753" t="str">
        <f t="shared" si="114"/>
        <v>2016-Aug</v>
      </c>
      <c r="H753">
        <f t="shared" si="115"/>
        <v>5</v>
      </c>
      <c r="I753" t="str">
        <f t="shared" si="116"/>
        <v>Thursday</v>
      </c>
      <c r="J753" t="str">
        <f t="shared" si="117"/>
        <v>FM5</v>
      </c>
      <c r="K753" t="str">
        <f t="shared" si="118"/>
        <v>FQ2</v>
      </c>
    </row>
    <row r="754" spans="1:11" x14ac:dyDescent="0.35">
      <c r="A754" s="1" t="s">
        <v>22033</v>
      </c>
      <c r="B754" s="1">
        <f t="shared" si="119"/>
        <v>41075</v>
      </c>
      <c r="C754">
        <f t="shared" si="110"/>
        <v>2012</v>
      </c>
      <c r="D754">
        <f t="shared" si="111"/>
        <v>6</v>
      </c>
      <c r="E754" t="str">
        <f t="shared" si="112"/>
        <v>June</v>
      </c>
      <c r="F754" t="str">
        <f t="shared" si="113"/>
        <v>Q2</v>
      </c>
      <c r="G754" t="str">
        <f t="shared" si="114"/>
        <v>2012-Jun</v>
      </c>
      <c r="H754">
        <f t="shared" si="115"/>
        <v>6</v>
      </c>
      <c r="I754" t="str">
        <f t="shared" si="116"/>
        <v>Friday</v>
      </c>
      <c r="J754" t="str">
        <f t="shared" si="117"/>
        <v>FM3</v>
      </c>
      <c r="K754" t="str">
        <f t="shared" si="118"/>
        <v>FQ1</v>
      </c>
    </row>
    <row r="755" spans="1:11" x14ac:dyDescent="0.35">
      <c r="A755" s="1" t="s">
        <v>20943</v>
      </c>
      <c r="B755" s="1">
        <f t="shared" si="119"/>
        <v>41082</v>
      </c>
      <c r="C755">
        <f t="shared" si="110"/>
        <v>2012</v>
      </c>
      <c r="D755">
        <f t="shared" si="111"/>
        <v>6</v>
      </c>
      <c r="E755" t="str">
        <f t="shared" si="112"/>
        <v>June</v>
      </c>
      <c r="F755" t="str">
        <f t="shared" si="113"/>
        <v>Q2</v>
      </c>
      <c r="G755" t="str">
        <f t="shared" si="114"/>
        <v>2012-Jun</v>
      </c>
      <c r="H755">
        <f t="shared" si="115"/>
        <v>6</v>
      </c>
      <c r="I755" t="str">
        <f t="shared" si="116"/>
        <v>Friday</v>
      </c>
      <c r="J755" t="str">
        <f t="shared" si="117"/>
        <v>FM3</v>
      </c>
      <c r="K755" t="str">
        <f t="shared" si="118"/>
        <v>FQ1</v>
      </c>
    </row>
    <row r="756" spans="1:11" x14ac:dyDescent="0.35">
      <c r="A756" s="1" t="s">
        <v>21825</v>
      </c>
      <c r="B756" s="1">
        <f t="shared" si="119"/>
        <v>43234</v>
      </c>
      <c r="C756">
        <f t="shared" si="110"/>
        <v>2018</v>
      </c>
      <c r="D756">
        <f t="shared" si="111"/>
        <v>5</v>
      </c>
      <c r="E756" t="str">
        <f t="shared" si="112"/>
        <v>May</v>
      </c>
      <c r="F756" t="str">
        <f t="shared" si="113"/>
        <v>Q2</v>
      </c>
      <c r="G756" t="str">
        <f t="shared" si="114"/>
        <v>2018-May</v>
      </c>
      <c r="H756">
        <f t="shared" si="115"/>
        <v>2</v>
      </c>
      <c r="I756" t="str">
        <f t="shared" si="116"/>
        <v>Monday</v>
      </c>
      <c r="J756" t="str">
        <f t="shared" si="117"/>
        <v>FM2</v>
      </c>
      <c r="K756" t="str">
        <f t="shared" si="118"/>
        <v>FQ1</v>
      </c>
    </row>
    <row r="757" spans="1:11" x14ac:dyDescent="0.35">
      <c r="A757" s="1" t="s">
        <v>22264</v>
      </c>
      <c r="B757" s="1">
        <f t="shared" si="119"/>
        <v>42081</v>
      </c>
      <c r="C757">
        <f t="shared" si="110"/>
        <v>2015</v>
      </c>
      <c r="D757">
        <f t="shared" si="111"/>
        <v>3</v>
      </c>
      <c r="E757" t="str">
        <f t="shared" si="112"/>
        <v>March</v>
      </c>
      <c r="F757" t="str">
        <f t="shared" si="113"/>
        <v>Q1</v>
      </c>
      <c r="G757" t="str">
        <f t="shared" si="114"/>
        <v>2015-Mar</v>
      </c>
      <c r="H757">
        <f t="shared" si="115"/>
        <v>4</v>
      </c>
      <c r="I757" t="str">
        <f t="shared" si="116"/>
        <v>Wednesday</v>
      </c>
      <c r="J757" t="str">
        <f t="shared" si="117"/>
        <v>FM12</v>
      </c>
      <c r="K757" t="str">
        <f t="shared" si="118"/>
        <v>FQ4</v>
      </c>
    </row>
    <row r="758" spans="1:11" x14ac:dyDescent="0.35">
      <c r="A758" s="1" t="s">
        <v>20986</v>
      </c>
      <c r="B758" s="1">
        <f t="shared" si="119"/>
        <v>40577</v>
      </c>
      <c r="C758">
        <f t="shared" si="110"/>
        <v>2011</v>
      </c>
      <c r="D758">
        <f t="shared" si="111"/>
        <v>2</v>
      </c>
      <c r="E758" t="str">
        <f t="shared" si="112"/>
        <v>February</v>
      </c>
      <c r="F758" t="str">
        <f t="shared" si="113"/>
        <v>Q1</v>
      </c>
      <c r="G758" t="str">
        <f t="shared" si="114"/>
        <v>2011-Feb</v>
      </c>
      <c r="H758">
        <f t="shared" si="115"/>
        <v>5</v>
      </c>
      <c r="I758" t="str">
        <f t="shared" si="116"/>
        <v>Thursday</v>
      </c>
      <c r="J758" t="str">
        <f t="shared" si="117"/>
        <v>FM11</v>
      </c>
      <c r="K758" t="str">
        <f t="shared" si="118"/>
        <v>FQ4</v>
      </c>
    </row>
    <row r="759" spans="1:11" x14ac:dyDescent="0.35">
      <c r="A759" s="1" t="s">
        <v>21311</v>
      </c>
      <c r="B759" s="1">
        <f t="shared" si="119"/>
        <v>43137</v>
      </c>
      <c r="C759">
        <f t="shared" si="110"/>
        <v>2018</v>
      </c>
      <c r="D759">
        <f t="shared" si="111"/>
        <v>2</v>
      </c>
      <c r="E759" t="str">
        <f t="shared" si="112"/>
        <v>February</v>
      </c>
      <c r="F759" t="str">
        <f t="shared" si="113"/>
        <v>Q1</v>
      </c>
      <c r="G759" t="str">
        <f t="shared" si="114"/>
        <v>2018-Feb</v>
      </c>
      <c r="H759">
        <f t="shared" si="115"/>
        <v>3</v>
      </c>
      <c r="I759" t="str">
        <f t="shared" si="116"/>
        <v>Tuesday</v>
      </c>
      <c r="J759" t="str">
        <f t="shared" si="117"/>
        <v>FM11</v>
      </c>
      <c r="K759" t="str">
        <f t="shared" si="118"/>
        <v>FQ4</v>
      </c>
    </row>
    <row r="760" spans="1:11" x14ac:dyDescent="0.35">
      <c r="A760" s="1" t="s">
        <v>20035</v>
      </c>
      <c r="B760" s="1">
        <f t="shared" si="119"/>
        <v>43122</v>
      </c>
      <c r="C760">
        <f t="shared" si="110"/>
        <v>2018</v>
      </c>
      <c r="D760">
        <f t="shared" si="111"/>
        <v>1</v>
      </c>
      <c r="E760" t="str">
        <f t="shared" si="112"/>
        <v>January</v>
      </c>
      <c r="F760" t="str">
        <f t="shared" si="113"/>
        <v>Q1</v>
      </c>
      <c r="G760" t="str">
        <f t="shared" si="114"/>
        <v>2018-Jan</v>
      </c>
      <c r="H760">
        <f t="shared" si="115"/>
        <v>2</v>
      </c>
      <c r="I760" t="str">
        <f t="shared" si="116"/>
        <v>Monday</v>
      </c>
      <c r="J760" t="str">
        <f t="shared" si="117"/>
        <v>FM10</v>
      </c>
      <c r="K760" t="str">
        <f t="shared" si="118"/>
        <v>FQ4</v>
      </c>
    </row>
    <row r="761" spans="1:11" x14ac:dyDescent="0.35">
      <c r="A761" s="1" t="s">
        <v>20996</v>
      </c>
      <c r="B761" s="1">
        <f t="shared" si="119"/>
        <v>40910</v>
      </c>
      <c r="C761">
        <f t="shared" si="110"/>
        <v>2012</v>
      </c>
      <c r="D761">
        <f t="shared" si="111"/>
        <v>1</v>
      </c>
      <c r="E761" t="str">
        <f t="shared" si="112"/>
        <v>January</v>
      </c>
      <c r="F761" t="str">
        <f t="shared" si="113"/>
        <v>Q1</v>
      </c>
      <c r="G761" t="str">
        <f t="shared" si="114"/>
        <v>2012-Jan</v>
      </c>
      <c r="H761">
        <f t="shared" si="115"/>
        <v>2</v>
      </c>
      <c r="I761" t="str">
        <f t="shared" si="116"/>
        <v>Monday</v>
      </c>
      <c r="J761" t="str">
        <f t="shared" si="117"/>
        <v>FM10</v>
      </c>
      <c r="K761" t="str">
        <f t="shared" si="118"/>
        <v>FQ4</v>
      </c>
    </row>
    <row r="762" spans="1:11" x14ac:dyDescent="0.35">
      <c r="A762" s="1" t="s">
        <v>20864</v>
      </c>
      <c r="B762" s="1">
        <f t="shared" si="119"/>
        <v>40936</v>
      </c>
      <c r="C762">
        <f t="shared" si="110"/>
        <v>2012</v>
      </c>
      <c r="D762">
        <f t="shared" si="111"/>
        <v>1</v>
      </c>
      <c r="E762" t="str">
        <f t="shared" si="112"/>
        <v>January</v>
      </c>
      <c r="F762" t="str">
        <f t="shared" si="113"/>
        <v>Q1</v>
      </c>
      <c r="G762" t="str">
        <f t="shared" si="114"/>
        <v>2012-Jan</v>
      </c>
      <c r="H762">
        <f t="shared" si="115"/>
        <v>7</v>
      </c>
      <c r="I762" t="str">
        <f t="shared" si="116"/>
        <v>Saturday</v>
      </c>
      <c r="J762" t="str">
        <f t="shared" si="117"/>
        <v>FM10</v>
      </c>
      <c r="K762" t="str">
        <f t="shared" si="118"/>
        <v>FQ4</v>
      </c>
    </row>
    <row r="763" spans="1:11" x14ac:dyDescent="0.35">
      <c r="A763" s="1" t="s">
        <v>20837</v>
      </c>
      <c r="B763" s="1">
        <f t="shared" si="119"/>
        <v>41280</v>
      </c>
      <c r="C763">
        <f t="shared" si="110"/>
        <v>2013</v>
      </c>
      <c r="D763">
        <f t="shared" si="111"/>
        <v>1</v>
      </c>
      <c r="E763" t="str">
        <f t="shared" si="112"/>
        <v>January</v>
      </c>
      <c r="F763" t="str">
        <f t="shared" si="113"/>
        <v>Q1</v>
      </c>
      <c r="G763" t="str">
        <f t="shared" si="114"/>
        <v>2013-Jan</v>
      </c>
      <c r="H763">
        <f t="shared" si="115"/>
        <v>1</v>
      </c>
      <c r="I763" t="str">
        <f t="shared" si="116"/>
        <v>Sunday</v>
      </c>
      <c r="J763" t="str">
        <f t="shared" si="117"/>
        <v>FM10</v>
      </c>
      <c r="K763" t="str">
        <f t="shared" si="118"/>
        <v>FQ4</v>
      </c>
    </row>
    <row r="764" spans="1:11" x14ac:dyDescent="0.35">
      <c r="A764" s="1" t="s">
        <v>20159</v>
      </c>
      <c r="B764" s="1">
        <f t="shared" si="119"/>
        <v>41860</v>
      </c>
      <c r="C764">
        <f t="shared" si="110"/>
        <v>2014</v>
      </c>
      <c r="D764">
        <f t="shared" si="111"/>
        <v>8</v>
      </c>
      <c r="E764" t="str">
        <f t="shared" si="112"/>
        <v>August</v>
      </c>
      <c r="F764" t="str">
        <f t="shared" si="113"/>
        <v>Q3</v>
      </c>
      <c r="G764" t="str">
        <f t="shared" si="114"/>
        <v>2014-Aug</v>
      </c>
      <c r="H764">
        <f t="shared" si="115"/>
        <v>7</v>
      </c>
      <c r="I764" t="str">
        <f t="shared" si="116"/>
        <v>Saturday</v>
      </c>
      <c r="J764" t="str">
        <f t="shared" si="117"/>
        <v>FM5</v>
      </c>
      <c r="K764" t="str">
        <f t="shared" si="118"/>
        <v>FQ2</v>
      </c>
    </row>
    <row r="765" spans="1:11" x14ac:dyDescent="0.35">
      <c r="A765" s="1" t="s">
        <v>21666</v>
      </c>
      <c r="B765" s="1">
        <f t="shared" si="119"/>
        <v>41667</v>
      </c>
      <c r="C765">
        <f t="shared" si="110"/>
        <v>2014</v>
      </c>
      <c r="D765">
        <f t="shared" si="111"/>
        <v>1</v>
      </c>
      <c r="E765" t="str">
        <f t="shared" si="112"/>
        <v>January</v>
      </c>
      <c r="F765" t="str">
        <f t="shared" si="113"/>
        <v>Q1</v>
      </c>
      <c r="G765" t="str">
        <f t="shared" si="114"/>
        <v>2014-Jan</v>
      </c>
      <c r="H765">
        <f t="shared" si="115"/>
        <v>3</v>
      </c>
      <c r="I765" t="str">
        <f t="shared" si="116"/>
        <v>Tuesday</v>
      </c>
      <c r="J765" t="str">
        <f t="shared" si="117"/>
        <v>FM10</v>
      </c>
      <c r="K765" t="str">
        <f t="shared" si="118"/>
        <v>FQ4</v>
      </c>
    </row>
    <row r="766" spans="1:11" x14ac:dyDescent="0.35">
      <c r="A766" s="1" t="s">
        <v>19926</v>
      </c>
      <c r="B766" s="1">
        <f t="shared" si="119"/>
        <v>42232</v>
      </c>
      <c r="C766">
        <f t="shared" si="110"/>
        <v>2015</v>
      </c>
      <c r="D766">
        <f t="shared" si="111"/>
        <v>8</v>
      </c>
      <c r="E766" t="str">
        <f t="shared" si="112"/>
        <v>August</v>
      </c>
      <c r="F766" t="str">
        <f t="shared" si="113"/>
        <v>Q3</v>
      </c>
      <c r="G766" t="str">
        <f t="shared" si="114"/>
        <v>2015-Aug</v>
      </c>
      <c r="H766">
        <f t="shared" si="115"/>
        <v>1</v>
      </c>
      <c r="I766" t="str">
        <f t="shared" si="116"/>
        <v>Sunday</v>
      </c>
      <c r="J766" t="str">
        <f t="shared" si="117"/>
        <v>FM5</v>
      </c>
      <c r="K766" t="str">
        <f t="shared" si="118"/>
        <v>FQ2</v>
      </c>
    </row>
    <row r="767" spans="1:11" x14ac:dyDescent="0.35">
      <c r="A767" s="1" t="s">
        <v>19491</v>
      </c>
      <c r="B767" s="1">
        <f t="shared" si="119"/>
        <v>40410</v>
      </c>
      <c r="C767">
        <f t="shared" si="110"/>
        <v>2010</v>
      </c>
      <c r="D767">
        <f t="shared" si="111"/>
        <v>8</v>
      </c>
      <c r="E767" t="str">
        <f t="shared" si="112"/>
        <v>August</v>
      </c>
      <c r="F767" t="str">
        <f t="shared" si="113"/>
        <v>Q3</v>
      </c>
      <c r="G767" t="str">
        <f t="shared" si="114"/>
        <v>2010-Aug</v>
      </c>
      <c r="H767">
        <f t="shared" si="115"/>
        <v>6</v>
      </c>
      <c r="I767" t="str">
        <f t="shared" si="116"/>
        <v>Friday</v>
      </c>
      <c r="J767" t="str">
        <f t="shared" si="117"/>
        <v>FM5</v>
      </c>
      <c r="K767" t="str">
        <f t="shared" si="118"/>
        <v>FQ2</v>
      </c>
    </row>
    <row r="768" spans="1:11" x14ac:dyDescent="0.35">
      <c r="A768" s="1" t="s">
        <v>22321</v>
      </c>
      <c r="B768" s="1">
        <f t="shared" si="119"/>
        <v>41949</v>
      </c>
      <c r="C768">
        <f t="shared" si="110"/>
        <v>2014</v>
      </c>
      <c r="D768">
        <f t="shared" si="111"/>
        <v>11</v>
      </c>
      <c r="E768" t="str">
        <f t="shared" si="112"/>
        <v>November</v>
      </c>
      <c r="F768" t="str">
        <f t="shared" si="113"/>
        <v>Q4</v>
      </c>
      <c r="G768" t="str">
        <f t="shared" si="114"/>
        <v>2014-Nov</v>
      </c>
      <c r="H768">
        <f t="shared" si="115"/>
        <v>5</v>
      </c>
      <c r="I768" t="str">
        <f t="shared" si="116"/>
        <v>Thursday</v>
      </c>
      <c r="J768" t="str">
        <f t="shared" si="117"/>
        <v>FM8</v>
      </c>
      <c r="K768" t="str">
        <f t="shared" si="118"/>
        <v>FQ3</v>
      </c>
    </row>
    <row r="769" spans="1:11" x14ac:dyDescent="0.35">
      <c r="A769" s="1" t="s">
        <v>19656</v>
      </c>
      <c r="B769" s="1">
        <f t="shared" si="119"/>
        <v>42221</v>
      </c>
      <c r="C769">
        <f t="shared" si="110"/>
        <v>2015</v>
      </c>
      <c r="D769">
        <f t="shared" si="111"/>
        <v>8</v>
      </c>
      <c r="E769" t="str">
        <f t="shared" si="112"/>
        <v>August</v>
      </c>
      <c r="F769" t="str">
        <f t="shared" si="113"/>
        <v>Q3</v>
      </c>
      <c r="G769" t="str">
        <f t="shared" si="114"/>
        <v>2015-Aug</v>
      </c>
      <c r="H769">
        <f t="shared" si="115"/>
        <v>4</v>
      </c>
      <c r="I769" t="str">
        <f t="shared" si="116"/>
        <v>Wednesday</v>
      </c>
      <c r="J769" t="str">
        <f t="shared" si="117"/>
        <v>FM5</v>
      </c>
      <c r="K769" t="str">
        <f t="shared" si="118"/>
        <v>FQ2</v>
      </c>
    </row>
    <row r="770" spans="1:11" x14ac:dyDescent="0.35">
      <c r="A770" s="1" t="s">
        <v>21336</v>
      </c>
      <c r="B770" s="1">
        <f t="shared" si="119"/>
        <v>42679</v>
      </c>
      <c r="C770">
        <f t="shared" si="110"/>
        <v>2016</v>
      </c>
      <c r="D770">
        <f t="shared" si="111"/>
        <v>11</v>
      </c>
      <c r="E770" t="str">
        <f t="shared" si="112"/>
        <v>November</v>
      </c>
      <c r="F770" t="str">
        <f t="shared" si="113"/>
        <v>Q4</v>
      </c>
      <c r="G770" t="str">
        <f t="shared" si="114"/>
        <v>2016-Nov</v>
      </c>
      <c r="H770">
        <f t="shared" si="115"/>
        <v>7</v>
      </c>
      <c r="I770" t="str">
        <f t="shared" si="116"/>
        <v>Saturday</v>
      </c>
      <c r="J770" t="str">
        <f t="shared" si="117"/>
        <v>FM8</v>
      </c>
      <c r="K770" t="str">
        <f t="shared" si="118"/>
        <v>FQ3</v>
      </c>
    </row>
    <row r="771" spans="1:11" x14ac:dyDescent="0.35">
      <c r="A771" s="1" t="s">
        <v>20163</v>
      </c>
      <c r="B771" s="1">
        <f t="shared" si="119"/>
        <v>42228</v>
      </c>
      <c r="C771">
        <f t="shared" ref="C771:C834" si="120">YEAR(B771)</f>
        <v>2015</v>
      </c>
      <c r="D771">
        <f t="shared" ref="D771:D834" si="121">MONTH(B771)</f>
        <v>8</v>
      </c>
      <c r="E771" t="str">
        <f t="shared" ref="E771:E834" si="122">TEXT(B771, "MMMM")</f>
        <v>August</v>
      </c>
      <c r="F771" t="str">
        <f t="shared" ref="F771:F834" si="123" xml:space="preserve"> "Q" &amp; INT((MONTH(B771)-1)/3) + 1</f>
        <v>Q3</v>
      </c>
      <c r="G771" t="str">
        <f t="shared" ref="G771:G834" si="124">YEAR(B771) &amp; "-" &amp; TEXT(B771, "MMM")</f>
        <v>2015-Aug</v>
      </c>
      <c r="H771">
        <f t="shared" ref="H771:H834" si="125">WEEKDAY(B771)</f>
        <v>4</v>
      </c>
      <c r="I771" t="str">
        <f t="shared" ref="I771:I834" si="126">TEXT(B771, "dddd")</f>
        <v>Wednesday</v>
      </c>
      <c r="J771" t="str">
        <f t="shared" ref="J771:J834" si="127">"FM" &amp; IF(MONTH(B771)&gt;=4, MONTH(B771)-3, MONTH(B771)+9)</f>
        <v>FM5</v>
      </c>
      <c r="K771" t="str">
        <f t="shared" ref="K771:K834" si="128" xml:space="preserve"> "FQ" &amp; INT((IF(MONTH(B771)&gt;=4, MONTH(B771)-3, MONTH(B771)+9)-1)/3) + 1</f>
        <v>FQ2</v>
      </c>
    </row>
    <row r="772" spans="1:11" x14ac:dyDescent="0.35">
      <c r="A772" s="1" t="s">
        <v>20164</v>
      </c>
      <c r="B772" s="1">
        <f t="shared" ref="B772:B835" si="129">DATE(LEFT(A772, 4), MID(A772, FIND("_", A772) + 1, FIND("_", A772, FIND("_", A772) + 1) - FIND("_", A772) - 1), RIGHT(A772, LEN(A772) - FIND("_", A772, FIND("_", A772) + 1)))</f>
        <v>43340</v>
      </c>
      <c r="C772">
        <f t="shared" si="120"/>
        <v>2018</v>
      </c>
      <c r="D772">
        <f t="shared" si="121"/>
        <v>8</v>
      </c>
      <c r="E772" t="str">
        <f t="shared" si="122"/>
        <v>August</v>
      </c>
      <c r="F772" t="str">
        <f t="shared" si="123"/>
        <v>Q3</v>
      </c>
      <c r="G772" t="str">
        <f t="shared" si="124"/>
        <v>2018-Aug</v>
      </c>
      <c r="H772">
        <f t="shared" si="125"/>
        <v>3</v>
      </c>
      <c r="I772" t="str">
        <f t="shared" si="126"/>
        <v>Tuesday</v>
      </c>
      <c r="J772" t="str">
        <f t="shared" si="127"/>
        <v>FM5</v>
      </c>
      <c r="K772" t="str">
        <f t="shared" si="128"/>
        <v>FQ2</v>
      </c>
    </row>
    <row r="773" spans="1:11" x14ac:dyDescent="0.35">
      <c r="A773" s="1" t="s">
        <v>21475</v>
      </c>
      <c r="B773" s="1">
        <f t="shared" si="129"/>
        <v>41596</v>
      </c>
      <c r="C773">
        <f t="shared" si="120"/>
        <v>2013</v>
      </c>
      <c r="D773">
        <f t="shared" si="121"/>
        <v>11</v>
      </c>
      <c r="E773" t="str">
        <f t="shared" si="122"/>
        <v>November</v>
      </c>
      <c r="F773" t="str">
        <f t="shared" si="123"/>
        <v>Q4</v>
      </c>
      <c r="G773" t="str">
        <f t="shared" si="124"/>
        <v>2013-Nov</v>
      </c>
      <c r="H773">
        <f t="shared" si="125"/>
        <v>2</v>
      </c>
      <c r="I773" t="str">
        <f t="shared" si="126"/>
        <v>Monday</v>
      </c>
      <c r="J773" t="str">
        <f t="shared" si="127"/>
        <v>FM8</v>
      </c>
      <c r="K773" t="str">
        <f t="shared" si="128"/>
        <v>FQ3</v>
      </c>
    </row>
    <row r="774" spans="1:11" x14ac:dyDescent="0.35">
      <c r="A774" s="1" t="s">
        <v>20165</v>
      </c>
      <c r="B774" s="1">
        <f t="shared" si="129"/>
        <v>43318</v>
      </c>
      <c r="C774">
        <f t="shared" si="120"/>
        <v>2018</v>
      </c>
      <c r="D774">
        <f t="shared" si="121"/>
        <v>8</v>
      </c>
      <c r="E774" t="str">
        <f t="shared" si="122"/>
        <v>August</v>
      </c>
      <c r="F774" t="str">
        <f t="shared" si="123"/>
        <v>Q3</v>
      </c>
      <c r="G774" t="str">
        <f t="shared" si="124"/>
        <v>2018-Aug</v>
      </c>
      <c r="H774">
        <f t="shared" si="125"/>
        <v>2</v>
      </c>
      <c r="I774" t="str">
        <f t="shared" si="126"/>
        <v>Monday</v>
      </c>
      <c r="J774" t="str">
        <f t="shared" si="127"/>
        <v>FM5</v>
      </c>
      <c r="K774" t="str">
        <f t="shared" si="128"/>
        <v>FQ2</v>
      </c>
    </row>
    <row r="775" spans="1:11" x14ac:dyDescent="0.35">
      <c r="A775" s="1" t="s">
        <v>19696</v>
      </c>
      <c r="B775" s="1">
        <f t="shared" si="129"/>
        <v>42036</v>
      </c>
      <c r="C775">
        <f t="shared" si="120"/>
        <v>2015</v>
      </c>
      <c r="D775">
        <f t="shared" si="121"/>
        <v>2</v>
      </c>
      <c r="E775" t="str">
        <f t="shared" si="122"/>
        <v>February</v>
      </c>
      <c r="F775" t="str">
        <f t="shared" si="123"/>
        <v>Q1</v>
      </c>
      <c r="G775" t="str">
        <f t="shared" si="124"/>
        <v>2015-Feb</v>
      </c>
      <c r="H775">
        <f t="shared" si="125"/>
        <v>1</v>
      </c>
      <c r="I775" t="str">
        <f t="shared" si="126"/>
        <v>Sunday</v>
      </c>
      <c r="J775" t="str">
        <f t="shared" si="127"/>
        <v>FM11</v>
      </c>
      <c r="K775" t="str">
        <f t="shared" si="128"/>
        <v>FQ4</v>
      </c>
    </row>
    <row r="776" spans="1:11" x14ac:dyDescent="0.35">
      <c r="A776" s="1" t="s">
        <v>20470</v>
      </c>
      <c r="B776" s="1">
        <f t="shared" si="129"/>
        <v>43351</v>
      </c>
      <c r="C776">
        <f t="shared" si="120"/>
        <v>2018</v>
      </c>
      <c r="D776">
        <f t="shared" si="121"/>
        <v>9</v>
      </c>
      <c r="E776" t="str">
        <f t="shared" si="122"/>
        <v>September</v>
      </c>
      <c r="F776" t="str">
        <f t="shared" si="123"/>
        <v>Q3</v>
      </c>
      <c r="G776" t="str">
        <f t="shared" si="124"/>
        <v>2018-Sep</v>
      </c>
      <c r="H776">
        <f t="shared" si="125"/>
        <v>7</v>
      </c>
      <c r="I776" t="str">
        <f t="shared" si="126"/>
        <v>Saturday</v>
      </c>
      <c r="J776" t="str">
        <f t="shared" si="127"/>
        <v>FM6</v>
      </c>
      <c r="K776" t="str">
        <f t="shared" si="128"/>
        <v>FQ2</v>
      </c>
    </row>
    <row r="777" spans="1:11" x14ac:dyDescent="0.35">
      <c r="A777" s="1" t="s">
        <v>20915</v>
      </c>
      <c r="B777" s="1">
        <f t="shared" si="129"/>
        <v>41169</v>
      </c>
      <c r="C777">
        <f t="shared" si="120"/>
        <v>2012</v>
      </c>
      <c r="D777">
        <f t="shared" si="121"/>
        <v>9</v>
      </c>
      <c r="E777" t="str">
        <f t="shared" si="122"/>
        <v>September</v>
      </c>
      <c r="F777" t="str">
        <f t="shared" si="123"/>
        <v>Q3</v>
      </c>
      <c r="G777" t="str">
        <f t="shared" si="124"/>
        <v>2012-Sep</v>
      </c>
      <c r="H777">
        <f t="shared" si="125"/>
        <v>2</v>
      </c>
      <c r="I777" t="str">
        <f t="shared" si="126"/>
        <v>Monday</v>
      </c>
      <c r="J777" t="str">
        <f t="shared" si="127"/>
        <v>FM6</v>
      </c>
      <c r="K777" t="str">
        <f t="shared" si="128"/>
        <v>FQ2</v>
      </c>
    </row>
    <row r="778" spans="1:11" x14ac:dyDescent="0.35">
      <c r="A778" s="1" t="s">
        <v>20222</v>
      </c>
      <c r="B778" s="1">
        <f t="shared" si="129"/>
        <v>40671</v>
      </c>
      <c r="C778">
        <f t="shared" si="120"/>
        <v>2011</v>
      </c>
      <c r="D778">
        <f t="shared" si="121"/>
        <v>5</v>
      </c>
      <c r="E778" t="str">
        <f t="shared" si="122"/>
        <v>May</v>
      </c>
      <c r="F778" t="str">
        <f t="shared" si="123"/>
        <v>Q2</v>
      </c>
      <c r="G778" t="str">
        <f t="shared" si="124"/>
        <v>2011-May</v>
      </c>
      <c r="H778">
        <f t="shared" si="125"/>
        <v>1</v>
      </c>
      <c r="I778" t="str">
        <f t="shared" si="126"/>
        <v>Sunday</v>
      </c>
      <c r="J778" t="str">
        <f t="shared" si="127"/>
        <v>FM2</v>
      </c>
      <c r="K778" t="str">
        <f t="shared" si="128"/>
        <v>FQ1</v>
      </c>
    </row>
    <row r="779" spans="1:11" x14ac:dyDescent="0.35">
      <c r="A779" s="1" t="s">
        <v>20412</v>
      </c>
      <c r="B779" s="1">
        <f t="shared" si="129"/>
        <v>43036</v>
      </c>
      <c r="C779">
        <f t="shared" si="120"/>
        <v>2017</v>
      </c>
      <c r="D779">
        <f t="shared" si="121"/>
        <v>10</v>
      </c>
      <c r="E779" t="str">
        <f t="shared" si="122"/>
        <v>October</v>
      </c>
      <c r="F779" t="str">
        <f t="shared" si="123"/>
        <v>Q4</v>
      </c>
      <c r="G779" t="str">
        <f t="shared" si="124"/>
        <v>2017-Oct</v>
      </c>
      <c r="H779">
        <f t="shared" si="125"/>
        <v>7</v>
      </c>
      <c r="I779" t="str">
        <f t="shared" si="126"/>
        <v>Saturday</v>
      </c>
      <c r="J779" t="str">
        <f t="shared" si="127"/>
        <v>FM7</v>
      </c>
      <c r="K779" t="str">
        <f t="shared" si="128"/>
        <v>FQ3</v>
      </c>
    </row>
    <row r="780" spans="1:11" x14ac:dyDescent="0.35">
      <c r="A780" s="1" t="s">
        <v>20170</v>
      </c>
      <c r="B780" s="1">
        <f t="shared" si="129"/>
        <v>43321</v>
      </c>
      <c r="C780">
        <f t="shared" si="120"/>
        <v>2018</v>
      </c>
      <c r="D780">
        <f t="shared" si="121"/>
        <v>8</v>
      </c>
      <c r="E780" t="str">
        <f t="shared" si="122"/>
        <v>August</v>
      </c>
      <c r="F780" t="str">
        <f t="shared" si="123"/>
        <v>Q3</v>
      </c>
      <c r="G780" t="str">
        <f t="shared" si="124"/>
        <v>2018-Aug</v>
      </c>
      <c r="H780">
        <f t="shared" si="125"/>
        <v>5</v>
      </c>
      <c r="I780" t="str">
        <f t="shared" si="126"/>
        <v>Thursday</v>
      </c>
      <c r="J780" t="str">
        <f t="shared" si="127"/>
        <v>FM5</v>
      </c>
      <c r="K780" t="str">
        <f t="shared" si="128"/>
        <v>FQ2</v>
      </c>
    </row>
    <row r="781" spans="1:11" x14ac:dyDescent="0.35">
      <c r="A781" s="1" t="s">
        <v>20171</v>
      </c>
      <c r="B781" s="1">
        <f t="shared" si="129"/>
        <v>41869</v>
      </c>
      <c r="C781">
        <f t="shared" si="120"/>
        <v>2014</v>
      </c>
      <c r="D781">
        <f t="shared" si="121"/>
        <v>8</v>
      </c>
      <c r="E781" t="str">
        <f t="shared" si="122"/>
        <v>August</v>
      </c>
      <c r="F781" t="str">
        <f t="shared" si="123"/>
        <v>Q3</v>
      </c>
      <c r="G781" t="str">
        <f t="shared" si="124"/>
        <v>2014-Aug</v>
      </c>
      <c r="H781">
        <f t="shared" si="125"/>
        <v>2</v>
      </c>
      <c r="I781" t="str">
        <f t="shared" si="126"/>
        <v>Monday</v>
      </c>
      <c r="J781" t="str">
        <f t="shared" si="127"/>
        <v>FM5</v>
      </c>
      <c r="K781" t="str">
        <f t="shared" si="128"/>
        <v>FQ2</v>
      </c>
    </row>
    <row r="782" spans="1:11" x14ac:dyDescent="0.35">
      <c r="A782" s="1" t="s">
        <v>19666</v>
      </c>
      <c r="B782" s="1">
        <f t="shared" si="129"/>
        <v>41464</v>
      </c>
      <c r="C782">
        <f t="shared" si="120"/>
        <v>2013</v>
      </c>
      <c r="D782">
        <f t="shared" si="121"/>
        <v>7</v>
      </c>
      <c r="E782" t="str">
        <f t="shared" si="122"/>
        <v>July</v>
      </c>
      <c r="F782" t="str">
        <f t="shared" si="123"/>
        <v>Q3</v>
      </c>
      <c r="G782" t="str">
        <f t="shared" si="124"/>
        <v>2013-Jul</v>
      </c>
      <c r="H782">
        <f t="shared" si="125"/>
        <v>3</v>
      </c>
      <c r="I782" t="str">
        <f t="shared" si="126"/>
        <v>Tuesday</v>
      </c>
      <c r="J782" t="str">
        <f t="shared" si="127"/>
        <v>FM4</v>
      </c>
      <c r="K782" t="str">
        <f t="shared" si="128"/>
        <v>FQ2</v>
      </c>
    </row>
    <row r="783" spans="1:11" x14ac:dyDescent="0.35">
      <c r="A783" s="1" t="s">
        <v>19510</v>
      </c>
      <c r="B783" s="1">
        <f t="shared" si="129"/>
        <v>40728</v>
      </c>
      <c r="C783">
        <f t="shared" si="120"/>
        <v>2011</v>
      </c>
      <c r="D783">
        <f t="shared" si="121"/>
        <v>7</v>
      </c>
      <c r="E783" t="str">
        <f t="shared" si="122"/>
        <v>July</v>
      </c>
      <c r="F783" t="str">
        <f t="shared" si="123"/>
        <v>Q3</v>
      </c>
      <c r="G783" t="str">
        <f t="shared" si="124"/>
        <v>2011-Jul</v>
      </c>
      <c r="H783">
        <f t="shared" si="125"/>
        <v>2</v>
      </c>
      <c r="I783" t="str">
        <f t="shared" si="126"/>
        <v>Monday</v>
      </c>
      <c r="J783" t="str">
        <f t="shared" si="127"/>
        <v>FM4</v>
      </c>
      <c r="K783" t="str">
        <f t="shared" si="128"/>
        <v>FQ2</v>
      </c>
    </row>
    <row r="784" spans="1:11" x14ac:dyDescent="0.35">
      <c r="A784" s="1" t="s">
        <v>20675</v>
      </c>
      <c r="B784" s="1">
        <f t="shared" si="129"/>
        <v>40940</v>
      </c>
      <c r="C784">
        <f t="shared" si="120"/>
        <v>2012</v>
      </c>
      <c r="D784">
        <f t="shared" si="121"/>
        <v>2</v>
      </c>
      <c r="E784" t="str">
        <f t="shared" si="122"/>
        <v>February</v>
      </c>
      <c r="F784" t="str">
        <f t="shared" si="123"/>
        <v>Q1</v>
      </c>
      <c r="G784" t="str">
        <f t="shared" si="124"/>
        <v>2012-Feb</v>
      </c>
      <c r="H784">
        <f t="shared" si="125"/>
        <v>4</v>
      </c>
      <c r="I784" t="str">
        <f t="shared" si="126"/>
        <v>Wednesday</v>
      </c>
      <c r="J784" t="str">
        <f t="shared" si="127"/>
        <v>FM11</v>
      </c>
      <c r="K784" t="str">
        <f t="shared" si="128"/>
        <v>FQ4</v>
      </c>
    </row>
    <row r="785" spans="1:11" x14ac:dyDescent="0.35">
      <c r="A785" s="1" t="s">
        <v>20173</v>
      </c>
      <c r="B785" s="1">
        <f t="shared" si="129"/>
        <v>41461</v>
      </c>
      <c r="C785">
        <f t="shared" si="120"/>
        <v>2013</v>
      </c>
      <c r="D785">
        <f t="shared" si="121"/>
        <v>7</v>
      </c>
      <c r="E785" t="str">
        <f t="shared" si="122"/>
        <v>July</v>
      </c>
      <c r="F785" t="str">
        <f t="shared" si="123"/>
        <v>Q3</v>
      </c>
      <c r="G785" t="str">
        <f t="shared" si="124"/>
        <v>2013-Jul</v>
      </c>
      <c r="H785">
        <f t="shared" si="125"/>
        <v>7</v>
      </c>
      <c r="I785" t="str">
        <f t="shared" si="126"/>
        <v>Saturday</v>
      </c>
      <c r="J785" t="str">
        <f t="shared" si="127"/>
        <v>FM4</v>
      </c>
      <c r="K785" t="str">
        <f t="shared" si="128"/>
        <v>FQ2</v>
      </c>
    </row>
    <row r="786" spans="1:11" x14ac:dyDescent="0.35">
      <c r="A786" s="1" t="s">
        <v>19755</v>
      </c>
      <c r="B786" s="1">
        <f t="shared" si="129"/>
        <v>42211</v>
      </c>
      <c r="C786">
        <f t="shared" si="120"/>
        <v>2015</v>
      </c>
      <c r="D786">
        <f t="shared" si="121"/>
        <v>7</v>
      </c>
      <c r="E786" t="str">
        <f t="shared" si="122"/>
        <v>July</v>
      </c>
      <c r="F786" t="str">
        <f t="shared" si="123"/>
        <v>Q3</v>
      </c>
      <c r="G786" t="str">
        <f t="shared" si="124"/>
        <v>2015-Jul</v>
      </c>
      <c r="H786">
        <f t="shared" si="125"/>
        <v>1</v>
      </c>
      <c r="I786" t="str">
        <f t="shared" si="126"/>
        <v>Sunday</v>
      </c>
      <c r="J786" t="str">
        <f t="shared" si="127"/>
        <v>FM4</v>
      </c>
      <c r="K786" t="str">
        <f t="shared" si="128"/>
        <v>FQ2</v>
      </c>
    </row>
    <row r="787" spans="1:11" x14ac:dyDescent="0.35">
      <c r="A787" s="1" t="s">
        <v>20996</v>
      </c>
      <c r="B787" s="1">
        <f t="shared" si="129"/>
        <v>40910</v>
      </c>
      <c r="C787">
        <f t="shared" si="120"/>
        <v>2012</v>
      </c>
      <c r="D787">
        <f t="shared" si="121"/>
        <v>1</v>
      </c>
      <c r="E787" t="str">
        <f t="shared" si="122"/>
        <v>January</v>
      </c>
      <c r="F787" t="str">
        <f t="shared" si="123"/>
        <v>Q1</v>
      </c>
      <c r="G787" t="str">
        <f t="shared" si="124"/>
        <v>2012-Jan</v>
      </c>
      <c r="H787">
        <f t="shared" si="125"/>
        <v>2</v>
      </c>
      <c r="I787" t="str">
        <f t="shared" si="126"/>
        <v>Monday</v>
      </c>
      <c r="J787" t="str">
        <f t="shared" si="127"/>
        <v>FM10</v>
      </c>
      <c r="K787" t="str">
        <f t="shared" si="128"/>
        <v>FQ4</v>
      </c>
    </row>
    <row r="788" spans="1:11" x14ac:dyDescent="0.35">
      <c r="A788" s="1" t="s">
        <v>20175</v>
      </c>
      <c r="B788" s="1">
        <f t="shared" si="129"/>
        <v>41102</v>
      </c>
      <c r="C788">
        <f t="shared" si="120"/>
        <v>2012</v>
      </c>
      <c r="D788">
        <f t="shared" si="121"/>
        <v>7</v>
      </c>
      <c r="E788" t="str">
        <f t="shared" si="122"/>
        <v>July</v>
      </c>
      <c r="F788" t="str">
        <f t="shared" si="123"/>
        <v>Q3</v>
      </c>
      <c r="G788" t="str">
        <f t="shared" si="124"/>
        <v>2012-Jul</v>
      </c>
      <c r="H788">
        <f t="shared" si="125"/>
        <v>5</v>
      </c>
      <c r="I788" t="str">
        <f t="shared" si="126"/>
        <v>Thursday</v>
      </c>
      <c r="J788" t="str">
        <f t="shared" si="127"/>
        <v>FM4</v>
      </c>
      <c r="K788" t="str">
        <f t="shared" si="128"/>
        <v>FQ2</v>
      </c>
    </row>
    <row r="789" spans="1:11" x14ac:dyDescent="0.35">
      <c r="A789" s="1" t="s">
        <v>20176</v>
      </c>
      <c r="B789" s="1">
        <f t="shared" si="129"/>
        <v>42933</v>
      </c>
      <c r="C789">
        <f t="shared" si="120"/>
        <v>2017</v>
      </c>
      <c r="D789">
        <f t="shared" si="121"/>
        <v>7</v>
      </c>
      <c r="E789" t="str">
        <f t="shared" si="122"/>
        <v>July</v>
      </c>
      <c r="F789" t="str">
        <f t="shared" si="123"/>
        <v>Q3</v>
      </c>
      <c r="G789" t="str">
        <f t="shared" si="124"/>
        <v>2017-Jul</v>
      </c>
      <c r="H789">
        <f t="shared" si="125"/>
        <v>2</v>
      </c>
      <c r="I789" t="str">
        <f t="shared" si="126"/>
        <v>Monday</v>
      </c>
      <c r="J789" t="str">
        <f t="shared" si="127"/>
        <v>FM4</v>
      </c>
      <c r="K789" t="str">
        <f t="shared" si="128"/>
        <v>FQ2</v>
      </c>
    </row>
    <row r="790" spans="1:11" x14ac:dyDescent="0.35">
      <c r="A790" s="1" t="s">
        <v>21615</v>
      </c>
      <c r="B790" s="1">
        <f t="shared" si="129"/>
        <v>41206</v>
      </c>
      <c r="C790">
        <f t="shared" si="120"/>
        <v>2012</v>
      </c>
      <c r="D790">
        <f t="shared" si="121"/>
        <v>10</v>
      </c>
      <c r="E790" t="str">
        <f t="shared" si="122"/>
        <v>October</v>
      </c>
      <c r="F790" t="str">
        <f t="shared" si="123"/>
        <v>Q4</v>
      </c>
      <c r="G790" t="str">
        <f t="shared" si="124"/>
        <v>2012-Oct</v>
      </c>
      <c r="H790">
        <f t="shared" si="125"/>
        <v>4</v>
      </c>
      <c r="I790" t="str">
        <f t="shared" si="126"/>
        <v>Wednesday</v>
      </c>
      <c r="J790" t="str">
        <f t="shared" si="127"/>
        <v>FM7</v>
      </c>
      <c r="K790" t="str">
        <f t="shared" si="128"/>
        <v>FQ3</v>
      </c>
    </row>
    <row r="791" spans="1:11" x14ac:dyDescent="0.35">
      <c r="A791" s="1" t="s">
        <v>21744</v>
      </c>
      <c r="B791" s="1">
        <f t="shared" si="129"/>
        <v>40459</v>
      </c>
      <c r="C791">
        <f t="shared" si="120"/>
        <v>2010</v>
      </c>
      <c r="D791">
        <f t="shared" si="121"/>
        <v>10</v>
      </c>
      <c r="E791" t="str">
        <f t="shared" si="122"/>
        <v>October</v>
      </c>
      <c r="F791" t="str">
        <f t="shared" si="123"/>
        <v>Q4</v>
      </c>
      <c r="G791" t="str">
        <f t="shared" si="124"/>
        <v>2010-Oct</v>
      </c>
      <c r="H791">
        <f t="shared" si="125"/>
        <v>6</v>
      </c>
      <c r="I791" t="str">
        <f t="shared" si="126"/>
        <v>Friday</v>
      </c>
      <c r="J791" t="str">
        <f t="shared" si="127"/>
        <v>FM7</v>
      </c>
      <c r="K791" t="str">
        <f t="shared" si="128"/>
        <v>FQ3</v>
      </c>
    </row>
    <row r="792" spans="1:11" x14ac:dyDescent="0.35">
      <c r="A792" s="1" t="s">
        <v>20179</v>
      </c>
      <c r="B792" s="1">
        <f t="shared" si="129"/>
        <v>42566</v>
      </c>
      <c r="C792">
        <f t="shared" si="120"/>
        <v>2016</v>
      </c>
      <c r="D792">
        <f t="shared" si="121"/>
        <v>7</v>
      </c>
      <c r="E792" t="str">
        <f t="shared" si="122"/>
        <v>July</v>
      </c>
      <c r="F792" t="str">
        <f t="shared" si="123"/>
        <v>Q3</v>
      </c>
      <c r="G792" t="str">
        <f t="shared" si="124"/>
        <v>2016-Jul</v>
      </c>
      <c r="H792">
        <f t="shared" si="125"/>
        <v>6</v>
      </c>
      <c r="I792" t="str">
        <f t="shared" si="126"/>
        <v>Friday</v>
      </c>
      <c r="J792" t="str">
        <f t="shared" si="127"/>
        <v>FM4</v>
      </c>
      <c r="K792" t="str">
        <f t="shared" si="128"/>
        <v>FQ2</v>
      </c>
    </row>
    <row r="793" spans="1:11" x14ac:dyDescent="0.35">
      <c r="A793" s="1" t="s">
        <v>19751</v>
      </c>
      <c r="B793" s="1">
        <f t="shared" si="129"/>
        <v>41456</v>
      </c>
      <c r="C793">
        <f t="shared" si="120"/>
        <v>2013</v>
      </c>
      <c r="D793">
        <f t="shared" si="121"/>
        <v>7</v>
      </c>
      <c r="E793" t="str">
        <f t="shared" si="122"/>
        <v>July</v>
      </c>
      <c r="F793" t="str">
        <f t="shared" si="123"/>
        <v>Q3</v>
      </c>
      <c r="G793" t="str">
        <f t="shared" si="124"/>
        <v>2013-Jul</v>
      </c>
      <c r="H793">
        <f t="shared" si="125"/>
        <v>2</v>
      </c>
      <c r="I793" t="str">
        <f t="shared" si="126"/>
        <v>Monday</v>
      </c>
      <c r="J793" t="str">
        <f t="shared" si="127"/>
        <v>FM4</v>
      </c>
      <c r="K793" t="str">
        <f t="shared" si="128"/>
        <v>FQ2</v>
      </c>
    </row>
    <row r="794" spans="1:11" x14ac:dyDescent="0.35">
      <c r="A794" s="1" t="s">
        <v>20486</v>
      </c>
      <c r="B794" s="1">
        <f t="shared" si="129"/>
        <v>41905</v>
      </c>
      <c r="C794">
        <f t="shared" si="120"/>
        <v>2014</v>
      </c>
      <c r="D794">
        <f t="shared" si="121"/>
        <v>9</v>
      </c>
      <c r="E794" t="str">
        <f t="shared" si="122"/>
        <v>September</v>
      </c>
      <c r="F794" t="str">
        <f t="shared" si="123"/>
        <v>Q3</v>
      </c>
      <c r="G794" t="str">
        <f t="shared" si="124"/>
        <v>2014-Sep</v>
      </c>
      <c r="H794">
        <f t="shared" si="125"/>
        <v>3</v>
      </c>
      <c r="I794" t="str">
        <f t="shared" si="126"/>
        <v>Tuesday</v>
      </c>
      <c r="J794" t="str">
        <f t="shared" si="127"/>
        <v>FM6</v>
      </c>
      <c r="K794" t="str">
        <f t="shared" si="128"/>
        <v>FQ2</v>
      </c>
    </row>
    <row r="795" spans="1:11" x14ac:dyDescent="0.35">
      <c r="A795" s="1" t="s">
        <v>21869</v>
      </c>
      <c r="B795" s="1">
        <f t="shared" si="129"/>
        <v>41751</v>
      </c>
      <c r="C795">
        <f t="shared" si="120"/>
        <v>2014</v>
      </c>
      <c r="D795">
        <f t="shared" si="121"/>
        <v>4</v>
      </c>
      <c r="E795" t="str">
        <f t="shared" si="122"/>
        <v>April</v>
      </c>
      <c r="F795" t="str">
        <f t="shared" si="123"/>
        <v>Q2</v>
      </c>
      <c r="G795" t="str">
        <f t="shared" si="124"/>
        <v>2014-Apr</v>
      </c>
      <c r="H795">
        <f t="shared" si="125"/>
        <v>3</v>
      </c>
      <c r="I795" t="str">
        <f t="shared" si="126"/>
        <v>Tuesday</v>
      </c>
      <c r="J795" t="str">
        <f t="shared" si="127"/>
        <v>FM1</v>
      </c>
      <c r="K795" t="str">
        <f t="shared" si="128"/>
        <v>FQ1</v>
      </c>
    </row>
    <row r="796" spans="1:11" x14ac:dyDescent="0.35">
      <c r="A796" s="1" t="s">
        <v>20181</v>
      </c>
      <c r="B796" s="1">
        <f t="shared" si="129"/>
        <v>41101</v>
      </c>
      <c r="C796">
        <f t="shared" si="120"/>
        <v>2012</v>
      </c>
      <c r="D796">
        <f t="shared" si="121"/>
        <v>7</v>
      </c>
      <c r="E796" t="str">
        <f t="shared" si="122"/>
        <v>July</v>
      </c>
      <c r="F796" t="str">
        <f t="shared" si="123"/>
        <v>Q3</v>
      </c>
      <c r="G796" t="str">
        <f t="shared" si="124"/>
        <v>2012-Jul</v>
      </c>
      <c r="H796">
        <f t="shared" si="125"/>
        <v>4</v>
      </c>
      <c r="I796" t="str">
        <f t="shared" si="126"/>
        <v>Wednesday</v>
      </c>
      <c r="J796" t="str">
        <f t="shared" si="127"/>
        <v>FM4</v>
      </c>
      <c r="K796" t="str">
        <f t="shared" si="128"/>
        <v>FQ2</v>
      </c>
    </row>
    <row r="797" spans="1:11" x14ac:dyDescent="0.35">
      <c r="A797" s="1" t="s">
        <v>19751</v>
      </c>
      <c r="B797" s="1">
        <f t="shared" si="129"/>
        <v>41456</v>
      </c>
      <c r="C797">
        <f t="shared" si="120"/>
        <v>2013</v>
      </c>
      <c r="D797">
        <f t="shared" si="121"/>
        <v>7</v>
      </c>
      <c r="E797" t="str">
        <f t="shared" si="122"/>
        <v>July</v>
      </c>
      <c r="F797" t="str">
        <f t="shared" si="123"/>
        <v>Q3</v>
      </c>
      <c r="G797" t="str">
        <f t="shared" si="124"/>
        <v>2013-Jul</v>
      </c>
      <c r="H797">
        <f t="shared" si="125"/>
        <v>2</v>
      </c>
      <c r="I797" t="str">
        <f t="shared" si="126"/>
        <v>Monday</v>
      </c>
      <c r="J797" t="str">
        <f t="shared" si="127"/>
        <v>FM4</v>
      </c>
      <c r="K797" t="str">
        <f t="shared" si="128"/>
        <v>FQ2</v>
      </c>
    </row>
    <row r="798" spans="1:11" x14ac:dyDescent="0.35">
      <c r="A798" s="1" t="s">
        <v>22130</v>
      </c>
      <c r="B798" s="1">
        <f t="shared" si="129"/>
        <v>40928</v>
      </c>
      <c r="C798">
        <f t="shared" si="120"/>
        <v>2012</v>
      </c>
      <c r="D798">
        <f t="shared" si="121"/>
        <v>1</v>
      </c>
      <c r="E798" t="str">
        <f t="shared" si="122"/>
        <v>January</v>
      </c>
      <c r="F798" t="str">
        <f t="shared" si="123"/>
        <v>Q1</v>
      </c>
      <c r="G798" t="str">
        <f t="shared" si="124"/>
        <v>2012-Jan</v>
      </c>
      <c r="H798">
        <f t="shared" si="125"/>
        <v>6</v>
      </c>
      <c r="I798" t="str">
        <f t="shared" si="126"/>
        <v>Friday</v>
      </c>
      <c r="J798" t="str">
        <f t="shared" si="127"/>
        <v>FM10</v>
      </c>
      <c r="K798" t="str">
        <f t="shared" si="128"/>
        <v>FQ4</v>
      </c>
    </row>
    <row r="799" spans="1:11" x14ac:dyDescent="0.35">
      <c r="A799" s="1" t="s">
        <v>20909</v>
      </c>
      <c r="B799" s="1">
        <f t="shared" si="129"/>
        <v>41228</v>
      </c>
      <c r="C799">
        <f t="shared" si="120"/>
        <v>2012</v>
      </c>
      <c r="D799">
        <f t="shared" si="121"/>
        <v>11</v>
      </c>
      <c r="E799" t="str">
        <f t="shared" si="122"/>
        <v>November</v>
      </c>
      <c r="F799" t="str">
        <f t="shared" si="123"/>
        <v>Q4</v>
      </c>
      <c r="G799" t="str">
        <f t="shared" si="124"/>
        <v>2012-Nov</v>
      </c>
      <c r="H799">
        <f t="shared" si="125"/>
        <v>5</v>
      </c>
      <c r="I799" t="str">
        <f t="shared" si="126"/>
        <v>Thursday</v>
      </c>
      <c r="J799" t="str">
        <f t="shared" si="127"/>
        <v>FM8</v>
      </c>
      <c r="K799" t="str">
        <f t="shared" si="128"/>
        <v>FQ3</v>
      </c>
    </row>
    <row r="800" spans="1:11" x14ac:dyDescent="0.35">
      <c r="A800" s="1" t="s">
        <v>20754</v>
      </c>
      <c r="B800" s="1">
        <f t="shared" si="129"/>
        <v>41344</v>
      </c>
      <c r="C800">
        <f t="shared" si="120"/>
        <v>2013</v>
      </c>
      <c r="D800">
        <f t="shared" si="121"/>
        <v>3</v>
      </c>
      <c r="E800" t="str">
        <f t="shared" si="122"/>
        <v>March</v>
      </c>
      <c r="F800" t="str">
        <f t="shared" si="123"/>
        <v>Q1</v>
      </c>
      <c r="G800" t="str">
        <f t="shared" si="124"/>
        <v>2013-Mar</v>
      </c>
      <c r="H800">
        <f t="shared" si="125"/>
        <v>2</v>
      </c>
      <c r="I800" t="str">
        <f t="shared" si="126"/>
        <v>Monday</v>
      </c>
      <c r="J800" t="str">
        <f t="shared" si="127"/>
        <v>FM12</v>
      </c>
      <c r="K800" t="str">
        <f t="shared" si="128"/>
        <v>FQ4</v>
      </c>
    </row>
    <row r="801" spans="1:11" x14ac:dyDescent="0.35">
      <c r="A801" s="1" t="s">
        <v>19640</v>
      </c>
      <c r="B801" s="1">
        <f t="shared" si="129"/>
        <v>43376</v>
      </c>
      <c r="C801">
        <f t="shared" si="120"/>
        <v>2018</v>
      </c>
      <c r="D801">
        <f t="shared" si="121"/>
        <v>10</v>
      </c>
      <c r="E801" t="str">
        <f t="shared" si="122"/>
        <v>October</v>
      </c>
      <c r="F801" t="str">
        <f t="shared" si="123"/>
        <v>Q4</v>
      </c>
      <c r="G801" t="str">
        <f t="shared" si="124"/>
        <v>2018-Oct</v>
      </c>
      <c r="H801">
        <f t="shared" si="125"/>
        <v>4</v>
      </c>
      <c r="I801" t="str">
        <f t="shared" si="126"/>
        <v>Wednesday</v>
      </c>
      <c r="J801" t="str">
        <f t="shared" si="127"/>
        <v>FM7</v>
      </c>
      <c r="K801" t="str">
        <f t="shared" si="128"/>
        <v>FQ3</v>
      </c>
    </row>
    <row r="802" spans="1:11" x14ac:dyDescent="0.35">
      <c r="A802" s="1" t="s">
        <v>20067</v>
      </c>
      <c r="B802" s="1">
        <f t="shared" si="129"/>
        <v>42631</v>
      </c>
      <c r="C802">
        <f t="shared" si="120"/>
        <v>2016</v>
      </c>
      <c r="D802">
        <f t="shared" si="121"/>
        <v>9</v>
      </c>
      <c r="E802" t="str">
        <f t="shared" si="122"/>
        <v>September</v>
      </c>
      <c r="F802" t="str">
        <f t="shared" si="123"/>
        <v>Q3</v>
      </c>
      <c r="G802" t="str">
        <f t="shared" si="124"/>
        <v>2016-Sep</v>
      </c>
      <c r="H802">
        <f t="shared" si="125"/>
        <v>1</v>
      </c>
      <c r="I802" t="str">
        <f t="shared" si="126"/>
        <v>Sunday</v>
      </c>
      <c r="J802" t="str">
        <f t="shared" si="127"/>
        <v>FM6</v>
      </c>
      <c r="K802" t="str">
        <f t="shared" si="128"/>
        <v>FQ2</v>
      </c>
    </row>
    <row r="803" spans="1:11" x14ac:dyDescent="0.35">
      <c r="A803" s="1" t="s">
        <v>20210</v>
      </c>
      <c r="B803" s="1">
        <f t="shared" si="129"/>
        <v>42902</v>
      </c>
      <c r="C803">
        <f t="shared" si="120"/>
        <v>2017</v>
      </c>
      <c r="D803">
        <f t="shared" si="121"/>
        <v>6</v>
      </c>
      <c r="E803" t="str">
        <f t="shared" si="122"/>
        <v>June</v>
      </c>
      <c r="F803" t="str">
        <f t="shared" si="123"/>
        <v>Q2</v>
      </c>
      <c r="G803" t="str">
        <f t="shared" si="124"/>
        <v>2017-Jun</v>
      </c>
      <c r="H803">
        <f t="shared" si="125"/>
        <v>6</v>
      </c>
      <c r="I803" t="str">
        <f t="shared" si="126"/>
        <v>Friday</v>
      </c>
      <c r="J803" t="str">
        <f t="shared" si="127"/>
        <v>FM3</v>
      </c>
      <c r="K803" t="str">
        <f t="shared" si="128"/>
        <v>FQ1</v>
      </c>
    </row>
    <row r="804" spans="1:11" x14ac:dyDescent="0.35">
      <c r="A804" s="1" t="s">
        <v>22151</v>
      </c>
      <c r="B804" s="1">
        <f t="shared" si="129"/>
        <v>42892</v>
      </c>
      <c r="C804">
        <f t="shared" si="120"/>
        <v>2017</v>
      </c>
      <c r="D804">
        <f t="shared" si="121"/>
        <v>6</v>
      </c>
      <c r="E804" t="str">
        <f t="shared" si="122"/>
        <v>June</v>
      </c>
      <c r="F804" t="str">
        <f t="shared" si="123"/>
        <v>Q2</v>
      </c>
      <c r="G804" t="str">
        <f t="shared" si="124"/>
        <v>2017-Jun</v>
      </c>
      <c r="H804">
        <f t="shared" si="125"/>
        <v>3</v>
      </c>
      <c r="I804" t="str">
        <f t="shared" si="126"/>
        <v>Tuesday</v>
      </c>
      <c r="J804" t="str">
        <f t="shared" si="127"/>
        <v>FM3</v>
      </c>
      <c r="K804" t="str">
        <f t="shared" si="128"/>
        <v>FQ1</v>
      </c>
    </row>
    <row r="805" spans="1:11" x14ac:dyDescent="0.35">
      <c r="A805" s="1" t="s">
        <v>20118</v>
      </c>
      <c r="B805" s="1">
        <f t="shared" si="129"/>
        <v>42328</v>
      </c>
      <c r="C805">
        <f t="shared" si="120"/>
        <v>2015</v>
      </c>
      <c r="D805">
        <f t="shared" si="121"/>
        <v>11</v>
      </c>
      <c r="E805" t="str">
        <f t="shared" si="122"/>
        <v>November</v>
      </c>
      <c r="F805" t="str">
        <f t="shared" si="123"/>
        <v>Q4</v>
      </c>
      <c r="G805" t="str">
        <f t="shared" si="124"/>
        <v>2015-Nov</v>
      </c>
      <c r="H805">
        <f t="shared" si="125"/>
        <v>6</v>
      </c>
      <c r="I805" t="str">
        <f t="shared" si="126"/>
        <v>Friday</v>
      </c>
      <c r="J805" t="str">
        <f t="shared" si="127"/>
        <v>FM8</v>
      </c>
      <c r="K805" t="str">
        <f t="shared" si="128"/>
        <v>FQ3</v>
      </c>
    </row>
    <row r="806" spans="1:11" x14ac:dyDescent="0.35">
      <c r="A806" s="1" t="s">
        <v>20464</v>
      </c>
      <c r="B806" s="1">
        <f t="shared" si="129"/>
        <v>42279</v>
      </c>
      <c r="C806">
        <f t="shared" si="120"/>
        <v>2015</v>
      </c>
      <c r="D806">
        <f t="shared" si="121"/>
        <v>10</v>
      </c>
      <c r="E806" t="str">
        <f t="shared" si="122"/>
        <v>October</v>
      </c>
      <c r="F806" t="str">
        <f t="shared" si="123"/>
        <v>Q4</v>
      </c>
      <c r="G806" t="str">
        <f t="shared" si="124"/>
        <v>2015-Oct</v>
      </c>
      <c r="H806">
        <f t="shared" si="125"/>
        <v>6</v>
      </c>
      <c r="I806" t="str">
        <f t="shared" si="126"/>
        <v>Friday</v>
      </c>
      <c r="J806" t="str">
        <f t="shared" si="127"/>
        <v>FM7</v>
      </c>
      <c r="K806" t="str">
        <f t="shared" si="128"/>
        <v>FQ3</v>
      </c>
    </row>
    <row r="807" spans="1:11" x14ac:dyDescent="0.35">
      <c r="A807" s="1" t="s">
        <v>21532</v>
      </c>
      <c r="B807" s="1">
        <f t="shared" si="129"/>
        <v>41397</v>
      </c>
      <c r="C807">
        <f t="shared" si="120"/>
        <v>2013</v>
      </c>
      <c r="D807">
        <f t="shared" si="121"/>
        <v>5</v>
      </c>
      <c r="E807" t="str">
        <f t="shared" si="122"/>
        <v>May</v>
      </c>
      <c r="F807" t="str">
        <f t="shared" si="123"/>
        <v>Q2</v>
      </c>
      <c r="G807" t="str">
        <f t="shared" si="124"/>
        <v>2013-May</v>
      </c>
      <c r="H807">
        <f t="shared" si="125"/>
        <v>6</v>
      </c>
      <c r="I807" t="str">
        <f t="shared" si="126"/>
        <v>Friday</v>
      </c>
      <c r="J807" t="str">
        <f t="shared" si="127"/>
        <v>FM2</v>
      </c>
      <c r="K807" t="str">
        <f t="shared" si="128"/>
        <v>FQ1</v>
      </c>
    </row>
    <row r="808" spans="1:11" x14ac:dyDescent="0.35">
      <c r="A808" s="1" t="s">
        <v>20758</v>
      </c>
      <c r="B808" s="1">
        <f t="shared" si="129"/>
        <v>42748</v>
      </c>
      <c r="C808">
        <f t="shared" si="120"/>
        <v>2017</v>
      </c>
      <c r="D808">
        <f t="shared" si="121"/>
        <v>1</v>
      </c>
      <c r="E808" t="str">
        <f t="shared" si="122"/>
        <v>January</v>
      </c>
      <c r="F808" t="str">
        <f t="shared" si="123"/>
        <v>Q1</v>
      </c>
      <c r="G808" t="str">
        <f t="shared" si="124"/>
        <v>2017-Jan</v>
      </c>
      <c r="H808">
        <f t="shared" si="125"/>
        <v>6</v>
      </c>
      <c r="I808" t="str">
        <f t="shared" si="126"/>
        <v>Friday</v>
      </c>
      <c r="J808" t="str">
        <f t="shared" si="127"/>
        <v>FM10</v>
      </c>
      <c r="K808" t="str">
        <f t="shared" si="128"/>
        <v>FQ4</v>
      </c>
    </row>
    <row r="809" spans="1:11" x14ac:dyDescent="0.35">
      <c r="A809" s="1" t="s">
        <v>19664</v>
      </c>
      <c r="B809" s="1">
        <f t="shared" si="129"/>
        <v>43302</v>
      </c>
      <c r="C809">
        <f t="shared" si="120"/>
        <v>2018</v>
      </c>
      <c r="D809">
        <f t="shared" si="121"/>
        <v>7</v>
      </c>
      <c r="E809" t="str">
        <f t="shared" si="122"/>
        <v>July</v>
      </c>
      <c r="F809" t="str">
        <f t="shared" si="123"/>
        <v>Q3</v>
      </c>
      <c r="G809" t="str">
        <f t="shared" si="124"/>
        <v>2018-Jul</v>
      </c>
      <c r="H809">
        <f t="shared" si="125"/>
        <v>7</v>
      </c>
      <c r="I809" t="str">
        <f t="shared" si="126"/>
        <v>Saturday</v>
      </c>
      <c r="J809" t="str">
        <f t="shared" si="127"/>
        <v>FM4</v>
      </c>
      <c r="K809" t="str">
        <f t="shared" si="128"/>
        <v>FQ2</v>
      </c>
    </row>
    <row r="810" spans="1:11" x14ac:dyDescent="0.35">
      <c r="A810" s="1" t="s">
        <v>20193</v>
      </c>
      <c r="B810" s="1">
        <f t="shared" si="129"/>
        <v>42187</v>
      </c>
      <c r="C810">
        <f t="shared" si="120"/>
        <v>2015</v>
      </c>
      <c r="D810">
        <f t="shared" si="121"/>
        <v>7</v>
      </c>
      <c r="E810" t="str">
        <f t="shared" si="122"/>
        <v>July</v>
      </c>
      <c r="F810" t="str">
        <f t="shared" si="123"/>
        <v>Q3</v>
      </c>
      <c r="G810" t="str">
        <f t="shared" si="124"/>
        <v>2015-Jul</v>
      </c>
      <c r="H810">
        <f t="shared" si="125"/>
        <v>5</v>
      </c>
      <c r="I810" t="str">
        <f t="shared" si="126"/>
        <v>Thursday</v>
      </c>
      <c r="J810" t="str">
        <f t="shared" si="127"/>
        <v>FM4</v>
      </c>
      <c r="K810" t="str">
        <f t="shared" si="128"/>
        <v>FQ2</v>
      </c>
    </row>
    <row r="811" spans="1:11" x14ac:dyDescent="0.35">
      <c r="A811" s="1" t="s">
        <v>20194</v>
      </c>
      <c r="B811" s="1">
        <f t="shared" si="129"/>
        <v>42944</v>
      </c>
      <c r="C811">
        <f t="shared" si="120"/>
        <v>2017</v>
      </c>
      <c r="D811">
        <f t="shared" si="121"/>
        <v>7</v>
      </c>
      <c r="E811" t="str">
        <f t="shared" si="122"/>
        <v>July</v>
      </c>
      <c r="F811" t="str">
        <f t="shared" si="123"/>
        <v>Q3</v>
      </c>
      <c r="G811" t="str">
        <f t="shared" si="124"/>
        <v>2017-Jul</v>
      </c>
      <c r="H811">
        <f t="shared" si="125"/>
        <v>6</v>
      </c>
      <c r="I811" t="str">
        <f t="shared" si="126"/>
        <v>Friday</v>
      </c>
      <c r="J811" t="str">
        <f t="shared" si="127"/>
        <v>FM4</v>
      </c>
      <c r="K811" t="str">
        <f t="shared" si="128"/>
        <v>FQ2</v>
      </c>
    </row>
    <row r="812" spans="1:11" x14ac:dyDescent="0.35">
      <c r="A812" s="1" t="s">
        <v>20195</v>
      </c>
      <c r="B812" s="1">
        <f t="shared" si="129"/>
        <v>42900</v>
      </c>
      <c r="C812">
        <f t="shared" si="120"/>
        <v>2017</v>
      </c>
      <c r="D812">
        <f t="shared" si="121"/>
        <v>6</v>
      </c>
      <c r="E812" t="str">
        <f t="shared" si="122"/>
        <v>June</v>
      </c>
      <c r="F812" t="str">
        <f t="shared" si="123"/>
        <v>Q2</v>
      </c>
      <c r="G812" t="str">
        <f t="shared" si="124"/>
        <v>2017-Jun</v>
      </c>
      <c r="H812">
        <f t="shared" si="125"/>
        <v>4</v>
      </c>
      <c r="I812" t="str">
        <f t="shared" si="126"/>
        <v>Wednesday</v>
      </c>
      <c r="J812" t="str">
        <f t="shared" si="127"/>
        <v>FM3</v>
      </c>
      <c r="K812" t="str">
        <f t="shared" si="128"/>
        <v>FQ1</v>
      </c>
    </row>
    <row r="813" spans="1:11" x14ac:dyDescent="0.35">
      <c r="A813" s="1" t="s">
        <v>19815</v>
      </c>
      <c r="B813" s="1">
        <f t="shared" si="129"/>
        <v>41709</v>
      </c>
      <c r="C813">
        <f t="shared" si="120"/>
        <v>2014</v>
      </c>
      <c r="D813">
        <f t="shared" si="121"/>
        <v>3</v>
      </c>
      <c r="E813" t="str">
        <f t="shared" si="122"/>
        <v>March</v>
      </c>
      <c r="F813" t="str">
        <f t="shared" si="123"/>
        <v>Q1</v>
      </c>
      <c r="G813" t="str">
        <f t="shared" si="124"/>
        <v>2014-Mar</v>
      </c>
      <c r="H813">
        <f t="shared" si="125"/>
        <v>3</v>
      </c>
      <c r="I813" t="str">
        <f t="shared" si="126"/>
        <v>Tuesday</v>
      </c>
      <c r="J813" t="str">
        <f t="shared" si="127"/>
        <v>FM12</v>
      </c>
      <c r="K813" t="str">
        <f t="shared" si="128"/>
        <v>FQ4</v>
      </c>
    </row>
    <row r="814" spans="1:11" x14ac:dyDescent="0.35">
      <c r="A814" s="1" t="s">
        <v>19939</v>
      </c>
      <c r="B814" s="1">
        <f t="shared" si="129"/>
        <v>42538</v>
      </c>
      <c r="C814">
        <f t="shared" si="120"/>
        <v>2016</v>
      </c>
      <c r="D814">
        <f t="shared" si="121"/>
        <v>6</v>
      </c>
      <c r="E814" t="str">
        <f t="shared" si="122"/>
        <v>June</v>
      </c>
      <c r="F814" t="str">
        <f t="shared" si="123"/>
        <v>Q2</v>
      </c>
      <c r="G814" t="str">
        <f t="shared" si="124"/>
        <v>2016-Jun</v>
      </c>
      <c r="H814">
        <f t="shared" si="125"/>
        <v>6</v>
      </c>
      <c r="I814" t="str">
        <f t="shared" si="126"/>
        <v>Friday</v>
      </c>
      <c r="J814" t="str">
        <f t="shared" si="127"/>
        <v>FM3</v>
      </c>
      <c r="K814" t="str">
        <f t="shared" si="128"/>
        <v>FQ1</v>
      </c>
    </row>
    <row r="815" spans="1:11" x14ac:dyDescent="0.35">
      <c r="A815" s="1" t="s">
        <v>21468</v>
      </c>
      <c r="B815" s="1">
        <f t="shared" si="129"/>
        <v>41231</v>
      </c>
      <c r="C815">
        <f t="shared" si="120"/>
        <v>2012</v>
      </c>
      <c r="D815">
        <f t="shared" si="121"/>
        <v>11</v>
      </c>
      <c r="E815" t="str">
        <f t="shared" si="122"/>
        <v>November</v>
      </c>
      <c r="F815" t="str">
        <f t="shared" si="123"/>
        <v>Q4</v>
      </c>
      <c r="G815" t="str">
        <f t="shared" si="124"/>
        <v>2012-Nov</v>
      </c>
      <c r="H815">
        <f t="shared" si="125"/>
        <v>1</v>
      </c>
      <c r="I815" t="str">
        <f t="shared" si="126"/>
        <v>Sunday</v>
      </c>
      <c r="J815" t="str">
        <f t="shared" si="127"/>
        <v>FM8</v>
      </c>
      <c r="K815" t="str">
        <f t="shared" si="128"/>
        <v>FQ3</v>
      </c>
    </row>
    <row r="816" spans="1:11" x14ac:dyDescent="0.35">
      <c r="A816" s="1" t="s">
        <v>20472</v>
      </c>
      <c r="B816" s="1">
        <f t="shared" si="129"/>
        <v>41180</v>
      </c>
      <c r="C816">
        <f t="shared" si="120"/>
        <v>2012</v>
      </c>
      <c r="D816">
        <f t="shared" si="121"/>
        <v>9</v>
      </c>
      <c r="E816" t="str">
        <f t="shared" si="122"/>
        <v>September</v>
      </c>
      <c r="F816" t="str">
        <f t="shared" si="123"/>
        <v>Q3</v>
      </c>
      <c r="G816" t="str">
        <f t="shared" si="124"/>
        <v>2012-Sep</v>
      </c>
      <c r="H816">
        <f t="shared" si="125"/>
        <v>6</v>
      </c>
      <c r="I816" t="str">
        <f t="shared" si="126"/>
        <v>Friday</v>
      </c>
      <c r="J816" t="str">
        <f t="shared" si="127"/>
        <v>FM6</v>
      </c>
      <c r="K816" t="str">
        <f t="shared" si="128"/>
        <v>FQ2</v>
      </c>
    </row>
    <row r="817" spans="1:11" x14ac:dyDescent="0.35">
      <c r="A817" s="1" t="s">
        <v>19528</v>
      </c>
      <c r="B817" s="1">
        <f t="shared" si="129"/>
        <v>42887</v>
      </c>
      <c r="C817">
        <f t="shared" si="120"/>
        <v>2017</v>
      </c>
      <c r="D817">
        <f t="shared" si="121"/>
        <v>6</v>
      </c>
      <c r="E817" t="str">
        <f t="shared" si="122"/>
        <v>June</v>
      </c>
      <c r="F817" t="str">
        <f t="shared" si="123"/>
        <v>Q2</v>
      </c>
      <c r="G817" t="str">
        <f t="shared" si="124"/>
        <v>2017-Jun</v>
      </c>
      <c r="H817">
        <f t="shared" si="125"/>
        <v>5</v>
      </c>
      <c r="I817" t="str">
        <f t="shared" si="126"/>
        <v>Thursday</v>
      </c>
      <c r="J817" t="str">
        <f t="shared" si="127"/>
        <v>FM3</v>
      </c>
      <c r="K817" t="str">
        <f t="shared" si="128"/>
        <v>FQ1</v>
      </c>
    </row>
    <row r="818" spans="1:11" x14ac:dyDescent="0.35">
      <c r="A818" s="1" t="s">
        <v>20199</v>
      </c>
      <c r="B818" s="1">
        <f t="shared" si="129"/>
        <v>43252</v>
      </c>
      <c r="C818">
        <f t="shared" si="120"/>
        <v>2018</v>
      </c>
      <c r="D818">
        <f t="shared" si="121"/>
        <v>6</v>
      </c>
      <c r="E818" t="str">
        <f t="shared" si="122"/>
        <v>June</v>
      </c>
      <c r="F818" t="str">
        <f t="shared" si="123"/>
        <v>Q2</v>
      </c>
      <c r="G818" t="str">
        <f t="shared" si="124"/>
        <v>2018-Jun</v>
      </c>
      <c r="H818">
        <f t="shared" si="125"/>
        <v>6</v>
      </c>
      <c r="I818" t="str">
        <f t="shared" si="126"/>
        <v>Friday</v>
      </c>
      <c r="J818" t="str">
        <f t="shared" si="127"/>
        <v>FM3</v>
      </c>
      <c r="K818" t="str">
        <f t="shared" si="128"/>
        <v>FQ1</v>
      </c>
    </row>
    <row r="819" spans="1:11" x14ac:dyDescent="0.35">
      <c r="A819" s="1" t="s">
        <v>21127</v>
      </c>
      <c r="B819" s="1">
        <f t="shared" si="129"/>
        <v>41389</v>
      </c>
      <c r="C819">
        <f t="shared" si="120"/>
        <v>2013</v>
      </c>
      <c r="D819">
        <f t="shared" si="121"/>
        <v>4</v>
      </c>
      <c r="E819" t="str">
        <f t="shared" si="122"/>
        <v>April</v>
      </c>
      <c r="F819" t="str">
        <f t="shared" si="123"/>
        <v>Q2</v>
      </c>
      <c r="G819" t="str">
        <f t="shared" si="124"/>
        <v>2013-Apr</v>
      </c>
      <c r="H819">
        <f t="shared" si="125"/>
        <v>5</v>
      </c>
      <c r="I819" t="str">
        <f t="shared" si="126"/>
        <v>Thursday</v>
      </c>
      <c r="J819" t="str">
        <f t="shared" si="127"/>
        <v>FM1</v>
      </c>
      <c r="K819" t="str">
        <f t="shared" si="128"/>
        <v>FQ1</v>
      </c>
    </row>
    <row r="820" spans="1:11" x14ac:dyDescent="0.35">
      <c r="A820" s="1" t="s">
        <v>21106</v>
      </c>
      <c r="B820" s="1">
        <f t="shared" si="129"/>
        <v>41536</v>
      </c>
      <c r="C820">
        <f t="shared" si="120"/>
        <v>2013</v>
      </c>
      <c r="D820">
        <f t="shared" si="121"/>
        <v>9</v>
      </c>
      <c r="E820" t="str">
        <f t="shared" si="122"/>
        <v>September</v>
      </c>
      <c r="F820" t="str">
        <f t="shared" si="123"/>
        <v>Q3</v>
      </c>
      <c r="G820" t="str">
        <f t="shared" si="124"/>
        <v>2013-Sep</v>
      </c>
      <c r="H820">
        <f t="shared" si="125"/>
        <v>5</v>
      </c>
      <c r="I820" t="str">
        <f t="shared" si="126"/>
        <v>Thursday</v>
      </c>
      <c r="J820" t="str">
        <f t="shared" si="127"/>
        <v>FM6</v>
      </c>
      <c r="K820" t="str">
        <f t="shared" si="128"/>
        <v>FQ2</v>
      </c>
    </row>
    <row r="821" spans="1:11" x14ac:dyDescent="0.35">
      <c r="A821" s="1" t="s">
        <v>21978</v>
      </c>
      <c r="B821" s="1">
        <f t="shared" si="129"/>
        <v>42273</v>
      </c>
      <c r="C821">
        <f t="shared" si="120"/>
        <v>2015</v>
      </c>
      <c r="D821">
        <f t="shared" si="121"/>
        <v>9</v>
      </c>
      <c r="E821" t="str">
        <f t="shared" si="122"/>
        <v>September</v>
      </c>
      <c r="F821" t="str">
        <f t="shared" si="123"/>
        <v>Q3</v>
      </c>
      <c r="G821" t="str">
        <f t="shared" si="124"/>
        <v>2015-Sep</v>
      </c>
      <c r="H821">
        <f t="shared" si="125"/>
        <v>7</v>
      </c>
      <c r="I821" t="str">
        <f t="shared" si="126"/>
        <v>Saturday</v>
      </c>
      <c r="J821" t="str">
        <f t="shared" si="127"/>
        <v>FM6</v>
      </c>
      <c r="K821" t="str">
        <f t="shared" si="128"/>
        <v>FQ2</v>
      </c>
    </row>
    <row r="822" spans="1:11" x14ac:dyDescent="0.35">
      <c r="A822" s="1" t="s">
        <v>22257</v>
      </c>
      <c r="B822" s="1">
        <f t="shared" si="129"/>
        <v>40759</v>
      </c>
      <c r="C822">
        <f t="shared" si="120"/>
        <v>2011</v>
      </c>
      <c r="D822">
        <f t="shared" si="121"/>
        <v>8</v>
      </c>
      <c r="E822" t="str">
        <f t="shared" si="122"/>
        <v>August</v>
      </c>
      <c r="F822" t="str">
        <f t="shared" si="123"/>
        <v>Q3</v>
      </c>
      <c r="G822" t="str">
        <f t="shared" si="124"/>
        <v>2011-Aug</v>
      </c>
      <c r="H822">
        <f t="shared" si="125"/>
        <v>5</v>
      </c>
      <c r="I822" t="str">
        <f t="shared" si="126"/>
        <v>Thursday</v>
      </c>
      <c r="J822" t="str">
        <f t="shared" si="127"/>
        <v>FM5</v>
      </c>
      <c r="K822" t="str">
        <f t="shared" si="128"/>
        <v>FQ2</v>
      </c>
    </row>
    <row r="823" spans="1:11" x14ac:dyDescent="0.35">
      <c r="A823" s="1" t="s">
        <v>19532</v>
      </c>
      <c r="B823" s="1">
        <f t="shared" si="129"/>
        <v>41072</v>
      </c>
      <c r="C823">
        <f t="shared" si="120"/>
        <v>2012</v>
      </c>
      <c r="D823">
        <f t="shared" si="121"/>
        <v>6</v>
      </c>
      <c r="E823" t="str">
        <f t="shared" si="122"/>
        <v>June</v>
      </c>
      <c r="F823" t="str">
        <f t="shared" si="123"/>
        <v>Q2</v>
      </c>
      <c r="G823" t="str">
        <f t="shared" si="124"/>
        <v>2012-Jun</v>
      </c>
      <c r="H823">
        <f t="shared" si="125"/>
        <v>3</v>
      </c>
      <c r="I823" t="str">
        <f t="shared" si="126"/>
        <v>Tuesday</v>
      </c>
      <c r="J823" t="str">
        <f t="shared" si="127"/>
        <v>FM3</v>
      </c>
      <c r="K823" t="str">
        <f t="shared" si="128"/>
        <v>FQ1</v>
      </c>
    </row>
    <row r="824" spans="1:11" x14ac:dyDescent="0.35">
      <c r="A824" s="1" t="s">
        <v>20008</v>
      </c>
      <c r="B824" s="1">
        <f t="shared" si="129"/>
        <v>41083</v>
      </c>
      <c r="C824">
        <f t="shared" si="120"/>
        <v>2012</v>
      </c>
      <c r="D824">
        <f t="shared" si="121"/>
        <v>6</v>
      </c>
      <c r="E824" t="str">
        <f t="shared" si="122"/>
        <v>June</v>
      </c>
      <c r="F824" t="str">
        <f t="shared" si="123"/>
        <v>Q2</v>
      </c>
      <c r="G824" t="str">
        <f t="shared" si="124"/>
        <v>2012-Jun</v>
      </c>
      <c r="H824">
        <f t="shared" si="125"/>
        <v>7</v>
      </c>
      <c r="I824" t="str">
        <f t="shared" si="126"/>
        <v>Saturday</v>
      </c>
      <c r="J824" t="str">
        <f t="shared" si="127"/>
        <v>FM3</v>
      </c>
      <c r="K824" t="str">
        <f t="shared" si="128"/>
        <v>FQ1</v>
      </c>
    </row>
    <row r="825" spans="1:11" x14ac:dyDescent="0.35">
      <c r="A825" s="1" t="s">
        <v>20202</v>
      </c>
      <c r="B825" s="1">
        <f t="shared" si="129"/>
        <v>42545</v>
      </c>
      <c r="C825">
        <f t="shared" si="120"/>
        <v>2016</v>
      </c>
      <c r="D825">
        <f t="shared" si="121"/>
        <v>6</v>
      </c>
      <c r="E825" t="str">
        <f t="shared" si="122"/>
        <v>June</v>
      </c>
      <c r="F825" t="str">
        <f t="shared" si="123"/>
        <v>Q2</v>
      </c>
      <c r="G825" t="str">
        <f t="shared" si="124"/>
        <v>2016-Jun</v>
      </c>
      <c r="H825">
        <f t="shared" si="125"/>
        <v>6</v>
      </c>
      <c r="I825" t="str">
        <f t="shared" si="126"/>
        <v>Friday</v>
      </c>
      <c r="J825" t="str">
        <f t="shared" si="127"/>
        <v>FM3</v>
      </c>
      <c r="K825" t="str">
        <f t="shared" si="128"/>
        <v>FQ1</v>
      </c>
    </row>
    <row r="826" spans="1:11" x14ac:dyDescent="0.35">
      <c r="A826" s="1" t="s">
        <v>20513</v>
      </c>
      <c r="B826" s="1">
        <f t="shared" si="129"/>
        <v>40752</v>
      </c>
      <c r="C826">
        <f t="shared" si="120"/>
        <v>2011</v>
      </c>
      <c r="D826">
        <f t="shared" si="121"/>
        <v>7</v>
      </c>
      <c r="E826" t="str">
        <f t="shared" si="122"/>
        <v>July</v>
      </c>
      <c r="F826" t="str">
        <f t="shared" si="123"/>
        <v>Q3</v>
      </c>
      <c r="G826" t="str">
        <f t="shared" si="124"/>
        <v>2011-Jul</v>
      </c>
      <c r="H826">
        <f t="shared" si="125"/>
        <v>5</v>
      </c>
      <c r="I826" t="str">
        <f t="shared" si="126"/>
        <v>Thursday</v>
      </c>
      <c r="J826" t="str">
        <f t="shared" si="127"/>
        <v>FM4</v>
      </c>
      <c r="K826" t="str">
        <f t="shared" si="128"/>
        <v>FQ2</v>
      </c>
    </row>
    <row r="827" spans="1:11" x14ac:dyDescent="0.35">
      <c r="A827" s="1" t="s">
        <v>20191</v>
      </c>
      <c r="B827" s="1">
        <f t="shared" si="129"/>
        <v>42569</v>
      </c>
      <c r="C827">
        <f t="shared" si="120"/>
        <v>2016</v>
      </c>
      <c r="D827">
        <f t="shared" si="121"/>
        <v>7</v>
      </c>
      <c r="E827" t="str">
        <f t="shared" si="122"/>
        <v>July</v>
      </c>
      <c r="F827" t="str">
        <f t="shared" si="123"/>
        <v>Q3</v>
      </c>
      <c r="G827" t="str">
        <f t="shared" si="124"/>
        <v>2016-Jul</v>
      </c>
      <c r="H827">
        <f t="shared" si="125"/>
        <v>2</v>
      </c>
      <c r="I827" t="str">
        <f t="shared" si="126"/>
        <v>Monday</v>
      </c>
      <c r="J827" t="str">
        <f t="shared" si="127"/>
        <v>FM4</v>
      </c>
      <c r="K827" t="str">
        <f t="shared" si="128"/>
        <v>FQ2</v>
      </c>
    </row>
    <row r="828" spans="1:11" x14ac:dyDescent="0.35">
      <c r="A828" s="1" t="s">
        <v>20218</v>
      </c>
      <c r="B828" s="1">
        <f t="shared" si="129"/>
        <v>42130</v>
      </c>
      <c r="C828">
        <f t="shared" si="120"/>
        <v>2015</v>
      </c>
      <c r="D828">
        <f t="shared" si="121"/>
        <v>5</v>
      </c>
      <c r="E828" t="str">
        <f t="shared" si="122"/>
        <v>May</v>
      </c>
      <c r="F828" t="str">
        <f t="shared" si="123"/>
        <v>Q2</v>
      </c>
      <c r="G828" t="str">
        <f t="shared" si="124"/>
        <v>2015-May</v>
      </c>
      <c r="H828">
        <f t="shared" si="125"/>
        <v>4</v>
      </c>
      <c r="I828" t="str">
        <f t="shared" si="126"/>
        <v>Wednesday</v>
      </c>
      <c r="J828" t="str">
        <f t="shared" si="127"/>
        <v>FM2</v>
      </c>
      <c r="K828" t="str">
        <f t="shared" si="128"/>
        <v>FQ1</v>
      </c>
    </row>
    <row r="829" spans="1:11" x14ac:dyDescent="0.35">
      <c r="A829" s="1" t="s">
        <v>22152</v>
      </c>
      <c r="B829" s="1">
        <f t="shared" si="129"/>
        <v>42865</v>
      </c>
      <c r="C829">
        <f t="shared" si="120"/>
        <v>2017</v>
      </c>
      <c r="D829">
        <f t="shared" si="121"/>
        <v>5</v>
      </c>
      <c r="E829" t="str">
        <f t="shared" si="122"/>
        <v>May</v>
      </c>
      <c r="F829" t="str">
        <f t="shared" si="123"/>
        <v>Q2</v>
      </c>
      <c r="G829" t="str">
        <f t="shared" si="124"/>
        <v>2017-May</v>
      </c>
      <c r="H829">
        <f t="shared" si="125"/>
        <v>4</v>
      </c>
      <c r="I829" t="str">
        <f t="shared" si="126"/>
        <v>Wednesday</v>
      </c>
      <c r="J829" t="str">
        <f t="shared" si="127"/>
        <v>FM2</v>
      </c>
      <c r="K829" t="str">
        <f t="shared" si="128"/>
        <v>FQ1</v>
      </c>
    </row>
    <row r="830" spans="1:11" x14ac:dyDescent="0.35">
      <c r="A830" s="1" t="s">
        <v>20666</v>
      </c>
      <c r="B830" s="1">
        <f t="shared" si="129"/>
        <v>41774</v>
      </c>
      <c r="C830">
        <f t="shared" si="120"/>
        <v>2014</v>
      </c>
      <c r="D830">
        <f t="shared" si="121"/>
        <v>5</v>
      </c>
      <c r="E830" t="str">
        <f t="shared" si="122"/>
        <v>May</v>
      </c>
      <c r="F830" t="str">
        <f t="shared" si="123"/>
        <v>Q2</v>
      </c>
      <c r="G830" t="str">
        <f t="shared" si="124"/>
        <v>2014-May</v>
      </c>
      <c r="H830">
        <f t="shared" si="125"/>
        <v>5</v>
      </c>
      <c r="I830" t="str">
        <f t="shared" si="126"/>
        <v>Thursday</v>
      </c>
      <c r="J830" t="str">
        <f t="shared" si="127"/>
        <v>FM2</v>
      </c>
      <c r="K830" t="str">
        <f t="shared" si="128"/>
        <v>FQ1</v>
      </c>
    </row>
    <row r="831" spans="1:11" x14ac:dyDescent="0.35">
      <c r="A831" s="1" t="s">
        <v>21841</v>
      </c>
      <c r="B831" s="1">
        <f t="shared" si="129"/>
        <v>41695</v>
      </c>
      <c r="C831">
        <f t="shared" si="120"/>
        <v>2014</v>
      </c>
      <c r="D831">
        <f t="shared" si="121"/>
        <v>2</v>
      </c>
      <c r="E831" t="str">
        <f t="shared" si="122"/>
        <v>February</v>
      </c>
      <c r="F831" t="str">
        <f t="shared" si="123"/>
        <v>Q1</v>
      </c>
      <c r="G831" t="str">
        <f t="shared" si="124"/>
        <v>2014-Feb</v>
      </c>
      <c r="H831">
        <f t="shared" si="125"/>
        <v>3</v>
      </c>
      <c r="I831" t="str">
        <f t="shared" si="126"/>
        <v>Tuesday</v>
      </c>
      <c r="J831" t="str">
        <f t="shared" si="127"/>
        <v>FM11</v>
      </c>
      <c r="K831" t="str">
        <f t="shared" si="128"/>
        <v>FQ4</v>
      </c>
    </row>
    <row r="832" spans="1:11" x14ac:dyDescent="0.35">
      <c r="A832" s="1" t="s">
        <v>20399</v>
      </c>
      <c r="B832" s="1">
        <f t="shared" si="129"/>
        <v>40924</v>
      </c>
      <c r="C832">
        <f t="shared" si="120"/>
        <v>2012</v>
      </c>
      <c r="D832">
        <f t="shared" si="121"/>
        <v>1</v>
      </c>
      <c r="E832" t="str">
        <f t="shared" si="122"/>
        <v>January</v>
      </c>
      <c r="F832" t="str">
        <f t="shared" si="123"/>
        <v>Q1</v>
      </c>
      <c r="G832" t="str">
        <f t="shared" si="124"/>
        <v>2012-Jan</v>
      </c>
      <c r="H832">
        <f t="shared" si="125"/>
        <v>2</v>
      </c>
      <c r="I832" t="str">
        <f t="shared" si="126"/>
        <v>Monday</v>
      </c>
      <c r="J832" t="str">
        <f t="shared" si="127"/>
        <v>FM10</v>
      </c>
      <c r="K832" t="str">
        <f t="shared" si="128"/>
        <v>FQ4</v>
      </c>
    </row>
    <row r="833" spans="1:11" x14ac:dyDescent="0.35">
      <c r="A833" s="1" t="s">
        <v>20913</v>
      </c>
      <c r="B833" s="1">
        <f t="shared" si="129"/>
        <v>40792</v>
      </c>
      <c r="C833">
        <f t="shared" si="120"/>
        <v>2011</v>
      </c>
      <c r="D833">
        <f t="shared" si="121"/>
        <v>9</v>
      </c>
      <c r="E833" t="str">
        <f t="shared" si="122"/>
        <v>September</v>
      </c>
      <c r="F833" t="str">
        <f t="shared" si="123"/>
        <v>Q3</v>
      </c>
      <c r="G833" t="str">
        <f t="shared" si="124"/>
        <v>2011-Sep</v>
      </c>
      <c r="H833">
        <f t="shared" si="125"/>
        <v>3</v>
      </c>
      <c r="I833" t="str">
        <f t="shared" si="126"/>
        <v>Tuesday</v>
      </c>
      <c r="J833" t="str">
        <f t="shared" si="127"/>
        <v>FM6</v>
      </c>
      <c r="K833" t="str">
        <f t="shared" si="128"/>
        <v>FQ2</v>
      </c>
    </row>
    <row r="834" spans="1:11" x14ac:dyDescent="0.35">
      <c r="A834" s="1" t="s">
        <v>20210</v>
      </c>
      <c r="B834" s="1">
        <f t="shared" si="129"/>
        <v>42902</v>
      </c>
      <c r="C834">
        <f t="shared" si="120"/>
        <v>2017</v>
      </c>
      <c r="D834">
        <f t="shared" si="121"/>
        <v>6</v>
      </c>
      <c r="E834" t="str">
        <f t="shared" si="122"/>
        <v>June</v>
      </c>
      <c r="F834" t="str">
        <f t="shared" si="123"/>
        <v>Q2</v>
      </c>
      <c r="G834" t="str">
        <f t="shared" si="124"/>
        <v>2017-Jun</v>
      </c>
      <c r="H834">
        <f t="shared" si="125"/>
        <v>6</v>
      </c>
      <c r="I834" t="str">
        <f t="shared" si="126"/>
        <v>Friday</v>
      </c>
      <c r="J834" t="str">
        <f t="shared" si="127"/>
        <v>FM3</v>
      </c>
      <c r="K834" t="str">
        <f t="shared" si="128"/>
        <v>FQ1</v>
      </c>
    </row>
    <row r="835" spans="1:11" x14ac:dyDescent="0.35">
      <c r="A835" s="1" t="s">
        <v>21983</v>
      </c>
      <c r="B835" s="1">
        <f t="shared" si="129"/>
        <v>42194</v>
      </c>
      <c r="C835">
        <f t="shared" ref="C835:C898" si="130">YEAR(B835)</f>
        <v>2015</v>
      </c>
      <c r="D835">
        <f t="shared" ref="D835:D898" si="131">MONTH(B835)</f>
        <v>7</v>
      </c>
      <c r="E835" t="str">
        <f t="shared" ref="E835:E898" si="132">TEXT(B835, "MMMM")</f>
        <v>July</v>
      </c>
      <c r="F835" t="str">
        <f t="shared" ref="F835:F898" si="133" xml:space="preserve"> "Q" &amp; INT((MONTH(B835)-1)/3) + 1</f>
        <v>Q3</v>
      </c>
      <c r="G835" t="str">
        <f t="shared" ref="G835:G898" si="134">YEAR(B835) &amp; "-" &amp; TEXT(B835, "MMM")</f>
        <v>2015-Jul</v>
      </c>
      <c r="H835">
        <f t="shared" ref="H835:H898" si="135">WEEKDAY(B835)</f>
        <v>5</v>
      </c>
      <c r="I835" t="str">
        <f t="shared" ref="I835:I898" si="136">TEXT(B835, "dddd")</f>
        <v>Thursday</v>
      </c>
      <c r="J835" t="str">
        <f t="shared" ref="J835:J898" si="137">"FM" &amp; IF(MONTH(B835)&gt;=4, MONTH(B835)-3, MONTH(B835)+9)</f>
        <v>FM4</v>
      </c>
      <c r="K835" t="str">
        <f t="shared" ref="K835:K898" si="138" xml:space="preserve"> "FQ" &amp; INT((IF(MONTH(B835)&gt;=4, MONTH(B835)-3, MONTH(B835)+9)-1)/3) + 1</f>
        <v>FQ2</v>
      </c>
    </row>
    <row r="836" spans="1:11" x14ac:dyDescent="0.35">
      <c r="A836" s="1" t="s">
        <v>22274</v>
      </c>
      <c r="B836" s="1">
        <f t="shared" ref="B836:B899" si="139">DATE(LEFT(A836, 4), MID(A836, FIND("_", A836) + 1, FIND("_", A836, FIND("_", A836) + 1) - FIND("_", A836) - 1), RIGHT(A836, LEN(A836) - FIND("_", A836, FIND("_", A836) + 1)))</f>
        <v>42625</v>
      </c>
      <c r="C836">
        <f t="shared" si="130"/>
        <v>2016</v>
      </c>
      <c r="D836">
        <f t="shared" si="131"/>
        <v>9</v>
      </c>
      <c r="E836" t="str">
        <f t="shared" si="132"/>
        <v>September</v>
      </c>
      <c r="F836" t="str">
        <f t="shared" si="133"/>
        <v>Q3</v>
      </c>
      <c r="G836" t="str">
        <f t="shared" si="134"/>
        <v>2016-Sep</v>
      </c>
      <c r="H836">
        <f t="shared" si="135"/>
        <v>2</v>
      </c>
      <c r="I836" t="str">
        <f t="shared" si="136"/>
        <v>Monday</v>
      </c>
      <c r="J836" t="str">
        <f t="shared" si="137"/>
        <v>FM6</v>
      </c>
      <c r="K836" t="str">
        <f t="shared" si="138"/>
        <v>FQ2</v>
      </c>
    </row>
    <row r="837" spans="1:11" x14ac:dyDescent="0.35">
      <c r="A837" s="1" t="s">
        <v>20213</v>
      </c>
      <c r="B837" s="1">
        <f t="shared" si="139"/>
        <v>41078</v>
      </c>
      <c r="C837">
        <f t="shared" si="130"/>
        <v>2012</v>
      </c>
      <c r="D837">
        <f t="shared" si="131"/>
        <v>6</v>
      </c>
      <c r="E837" t="str">
        <f t="shared" si="132"/>
        <v>June</v>
      </c>
      <c r="F837" t="str">
        <f t="shared" si="133"/>
        <v>Q2</v>
      </c>
      <c r="G837" t="str">
        <f t="shared" si="134"/>
        <v>2012-Jun</v>
      </c>
      <c r="H837">
        <f t="shared" si="135"/>
        <v>2</v>
      </c>
      <c r="I837" t="str">
        <f t="shared" si="136"/>
        <v>Monday</v>
      </c>
      <c r="J837" t="str">
        <f t="shared" si="137"/>
        <v>FM3</v>
      </c>
      <c r="K837" t="str">
        <f t="shared" si="138"/>
        <v>FQ1</v>
      </c>
    </row>
    <row r="838" spans="1:11" x14ac:dyDescent="0.35">
      <c r="A838" s="1" t="s">
        <v>20214</v>
      </c>
      <c r="B838" s="1">
        <f t="shared" si="139"/>
        <v>41804</v>
      </c>
      <c r="C838">
        <f t="shared" si="130"/>
        <v>2014</v>
      </c>
      <c r="D838">
        <f t="shared" si="131"/>
        <v>6</v>
      </c>
      <c r="E838" t="str">
        <f t="shared" si="132"/>
        <v>June</v>
      </c>
      <c r="F838" t="str">
        <f t="shared" si="133"/>
        <v>Q2</v>
      </c>
      <c r="G838" t="str">
        <f t="shared" si="134"/>
        <v>2014-Jun</v>
      </c>
      <c r="H838">
        <f t="shared" si="135"/>
        <v>7</v>
      </c>
      <c r="I838" t="str">
        <f t="shared" si="136"/>
        <v>Saturday</v>
      </c>
      <c r="J838" t="str">
        <f t="shared" si="137"/>
        <v>FM3</v>
      </c>
      <c r="K838" t="str">
        <f t="shared" si="138"/>
        <v>FQ1</v>
      </c>
    </row>
    <row r="839" spans="1:11" x14ac:dyDescent="0.35">
      <c r="A839" s="1" t="s">
        <v>20215</v>
      </c>
      <c r="B839" s="1">
        <f t="shared" si="139"/>
        <v>41815</v>
      </c>
      <c r="C839">
        <f t="shared" si="130"/>
        <v>2014</v>
      </c>
      <c r="D839">
        <f t="shared" si="131"/>
        <v>6</v>
      </c>
      <c r="E839" t="str">
        <f t="shared" si="132"/>
        <v>June</v>
      </c>
      <c r="F839" t="str">
        <f t="shared" si="133"/>
        <v>Q2</v>
      </c>
      <c r="G839" t="str">
        <f t="shared" si="134"/>
        <v>2014-Jun</v>
      </c>
      <c r="H839">
        <f t="shared" si="135"/>
        <v>4</v>
      </c>
      <c r="I839" t="str">
        <f t="shared" si="136"/>
        <v>Wednesday</v>
      </c>
      <c r="J839" t="str">
        <f t="shared" si="137"/>
        <v>FM3</v>
      </c>
      <c r="K839" t="str">
        <f t="shared" si="138"/>
        <v>FQ1</v>
      </c>
    </row>
    <row r="840" spans="1:11" x14ac:dyDescent="0.35">
      <c r="A840" s="1" t="s">
        <v>20216</v>
      </c>
      <c r="B840" s="1">
        <f t="shared" si="139"/>
        <v>41784</v>
      </c>
      <c r="C840">
        <f t="shared" si="130"/>
        <v>2014</v>
      </c>
      <c r="D840">
        <f t="shared" si="131"/>
        <v>5</v>
      </c>
      <c r="E840" t="str">
        <f t="shared" si="132"/>
        <v>May</v>
      </c>
      <c r="F840" t="str">
        <f t="shared" si="133"/>
        <v>Q2</v>
      </c>
      <c r="G840" t="str">
        <f t="shared" si="134"/>
        <v>2014-May</v>
      </c>
      <c r="H840">
        <f t="shared" si="135"/>
        <v>1</v>
      </c>
      <c r="I840" t="str">
        <f t="shared" si="136"/>
        <v>Sunday</v>
      </c>
      <c r="J840" t="str">
        <f t="shared" si="137"/>
        <v>FM2</v>
      </c>
      <c r="K840" t="str">
        <f t="shared" si="138"/>
        <v>FQ1</v>
      </c>
    </row>
    <row r="841" spans="1:11" x14ac:dyDescent="0.35">
      <c r="A841" s="1" t="s">
        <v>20217</v>
      </c>
      <c r="B841" s="1">
        <f t="shared" si="139"/>
        <v>41401</v>
      </c>
      <c r="C841">
        <f t="shared" si="130"/>
        <v>2013</v>
      </c>
      <c r="D841">
        <f t="shared" si="131"/>
        <v>5</v>
      </c>
      <c r="E841" t="str">
        <f t="shared" si="132"/>
        <v>May</v>
      </c>
      <c r="F841" t="str">
        <f t="shared" si="133"/>
        <v>Q2</v>
      </c>
      <c r="G841" t="str">
        <f t="shared" si="134"/>
        <v>2013-May</v>
      </c>
      <c r="H841">
        <f t="shared" si="135"/>
        <v>3</v>
      </c>
      <c r="I841" t="str">
        <f t="shared" si="136"/>
        <v>Tuesday</v>
      </c>
      <c r="J841" t="str">
        <f t="shared" si="137"/>
        <v>FM2</v>
      </c>
      <c r="K841" t="str">
        <f t="shared" si="138"/>
        <v>FQ1</v>
      </c>
    </row>
    <row r="842" spans="1:11" x14ac:dyDescent="0.35">
      <c r="A842" s="1" t="s">
        <v>20218</v>
      </c>
      <c r="B842" s="1">
        <f t="shared" si="139"/>
        <v>42130</v>
      </c>
      <c r="C842">
        <f t="shared" si="130"/>
        <v>2015</v>
      </c>
      <c r="D842">
        <f t="shared" si="131"/>
        <v>5</v>
      </c>
      <c r="E842" t="str">
        <f t="shared" si="132"/>
        <v>May</v>
      </c>
      <c r="F842" t="str">
        <f t="shared" si="133"/>
        <v>Q2</v>
      </c>
      <c r="G842" t="str">
        <f t="shared" si="134"/>
        <v>2015-May</v>
      </c>
      <c r="H842">
        <f t="shared" si="135"/>
        <v>4</v>
      </c>
      <c r="I842" t="str">
        <f t="shared" si="136"/>
        <v>Wednesday</v>
      </c>
      <c r="J842" t="str">
        <f t="shared" si="137"/>
        <v>FM2</v>
      </c>
      <c r="K842" t="str">
        <f t="shared" si="138"/>
        <v>FQ1</v>
      </c>
    </row>
    <row r="843" spans="1:11" x14ac:dyDescent="0.35">
      <c r="A843" s="1" t="s">
        <v>20889</v>
      </c>
      <c r="B843" s="1">
        <f t="shared" si="139"/>
        <v>42845</v>
      </c>
      <c r="C843">
        <f t="shared" si="130"/>
        <v>2017</v>
      </c>
      <c r="D843">
        <f t="shared" si="131"/>
        <v>4</v>
      </c>
      <c r="E843" t="str">
        <f t="shared" si="132"/>
        <v>April</v>
      </c>
      <c r="F843" t="str">
        <f t="shared" si="133"/>
        <v>Q2</v>
      </c>
      <c r="G843" t="str">
        <f t="shared" si="134"/>
        <v>2017-Apr</v>
      </c>
      <c r="H843">
        <f t="shared" si="135"/>
        <v>5</v>
      </c>
      <c r="I843" t="str">
        <f t="shared" si="136"/>
        <v>Thursday</v>
      </c>
      <c r="J843" t="str">
        <f t="shared" si="137"/>
        <v>FM1</v>
      </c>
      <c r="K843" t="str">
        <f t="shared" si="138"/>
        <v>FQ1</v>
      </c>
    </row>
    <row r="844" spans="1:11" x14ac:dyDescent="0.35">
      <c r="A844" s="1" t="s">
        <v>19947</v>
      </c>
      <c r="B844" s="1">
        <f t="shared" si="139"/>
        <v>41368</v>
      </c>
      <c r="C844">
        <f t="shared" si="130"/>
        <v>2013</v>
      </c>
      <c r="D844">
        <f t="shared" si="131"/>
        <v>4</v>
      </c>
      <c r="E844" t="str">
        <f t="shared" si="132"/>
        <v>April</v>
      </c>
      <c r="F844" t="str">
        <f t="shared" si="133"/>
        <v>Q2</v>
      </c>
      <c r="G844" t="str">
        <f t="shared" si="134"/>
        <v>2013-Apr</v>
      </c>
      <c r="H844">
        <f t="shared" si="135"/>
        <v>5</v>
      </c>
      <c r="I844" t="str">
        <f t="shared" si="136"/>
        <v>Thursday</v>
      </c>
      <c r="J844" t="str">
        <f t="shared" si="137"/>
        <v>FM1</v>
      </c>
      <c r="K844" t="str">
        <f t="shared" si="138"/>
        <v>FQ1</v>
      </c>
    </row>
    <row r="845" spans="1:11" x14ac:dyDescent="0.35">
      <c r="A845" s="1" t="s">
        <v>20221</v>
      </c>
      <c r="B845" s="1">
        <f t="shared" si="139"/>
        <v>40679</v>
      </c>
      <c r="C845">
        <f t="shared" si="130"/>
        <v>2011</v>
      </c>
      <c r="D845">
        <f t="shared" si="131"/>
        <v>5</v>
      </c>
      <c r="E845" t="str">
        <f t="shared" si="132"/>
        <v>May</v>
      </c>
      <c r="F845" t="str">
        <f t="shared" si="133"/>
        <v>Q2</v>
      </c>
      <c r="G845" t="str">
        <f t="shared" si="134"/>
        <v>2011-May</v>
      </c>
      <c r="H845">
        <f t="shared" si="135"/>
        <v>2</v>
      </c>
      <c r="I845" t="str">
        <f t="shared" si="136"/>
        <v>Monday</v>
      </c>
      <c r="J845" t="str">
        <f t="shared" si="137"/>
        <v>FM2</v>
      </c>
      <c r="K845" t="str">
        <f t="shared" si="138"/>
        <v>FQ1</v>
      </c>
    </row>
    <row r="846" spans="1:11" x14ac:dyDescent="0.35">
      <c r="A846" s="1" t="s">
        <v>20601</v>
      </c>
      <c r="B846" s="1">
        <f t="shared" si="139"/>
        <v>41245</v>
      </c>
      <c r="C846">
        <f t="shared" si="130"/>
        <v>2012</v>
      </c>
      <c r="D846">
        <f t="shared" si="131"/>
        <v>12</v>
      </c>
      <c r="E846" t="str">
        <f t="shared" si="132"/>
        <v>December</v>
      </c>
      <c r="F846" t="str">
        <f t="shared" si="133"/>
        <v>Q4</v>
      </c>
      <c r="G846" t="str">
        <f t="shared" si="134"/>
        <v>2012-Dec</v>
      </c>
      <c r="H846">
        <f t="shared" si="135"/>
        <v>1</v>
      </c>
      <c r="I846" t="str">
        <f t="shared" si="136"/>
        <v>Sunday</v>
      </c>
      <c r="J846" t="str">
        <f t="shared" si="137"/>
        <v>FM9</v>
      </c>
      <c r="K846" t="str">
        <f t="shared" si="138"/>
        <v>FQ3</v>
      </c>
    </row>
    <row r="847" spans="1:11" x14ac:dyDescent="0.35">
      <c r="A847" s="1" t="s">
        <v>19541</v>
      </c>
      <c r="B847" s="1">
        <f t="shared" si="139"/>
        <v>40685</v>
      </c>
      <c r="C847">
        <f t="shared" si="130"/>
        <v>2011</v>
      </c>
      <c r="D847">
        <f t="shared" si="131"/>
        <v>5</v>
      </c>
      <c r="E847" t="str">
        <f t="shared" si="132"/>
        <v>May</v>
      </c>
      <c r="F847" t="str">
        <f t="shared" si="133"/>
        <v>Q2</v>
      </c>
      <c r="G847" t="str">
        <f t="shared" si="134"/>
        <v>2011-May</v>
      </c>
      <c r="H847">
        <f t="shared" si="135"/>
        <v>1</v>
      </c>
      <c r="I847" t="str">
        <f t="shared" si="136"/>
        <v>Sunday</v>
      </c>
      <c r="J847" t="str">
        <f t="shared" si="137"/>
        <v>FM2</v>
      </c>
      <c r="K847" t="str">
        <f t="shared" si="138"/>
        <v>FQ1</v>
      </c>
    </row>
    <row r="848" spans="1:11" x14ac:dyDescent="0.35">
      <c r="A848" s="1" t="s">
        <v>20222</v>
      </c>
      <c r="B848" s="1">
        <f t="shared" si="139"/>
        <v>40671</v>
      </c>
      <c r="C848">
        <f t="shared" si="130"/>
        <v>2011</v>
      </c>
      <c r="D848">
        <f t="shared" si="131"/>
        <v>5</v>
      </c>
      <c r="E848" t="str">
        <f t="shared" si="132"/>
        <v>May</v>
      </c>
      <c r="F848" t="str">
        <f t="shared" si="133"/>
        <v>Q2</v>
      </c>
      <c r="G848" t="str">
        <f t="shared" si="134"/>
        <v>2011-May</v>
      </c>
      <c r="H848">
        <f t="shared" si="135"/>
        <v>1</v>
      </c>
      <c r="I848" t="str">
        <f t="shared" si="136"/>
        <v>Sunday</v>
      </c>
      <c r="J848" t="str">
        <f t="shared" si="137"/>
        <v>FM2</v>
      </c>
      <c r="K848" t="str">
        <f t="shared" si="138"/>
        <v>FQ1</v>
      </c>
    </row>
    <row r="849" spans="1:11" x14ac:dyDescent="0.35">
      <c r="A849" s="1" t="s">
        <v>20223</v>
      </c>
      <c r="B849" s="1">
        <f t="shared" si="139"/>
        <v>41408</v>
      </c>
      <c r="C849">
        <f t="shared" si="130"/>
        <v>2013</v>
      </c>
      <c r="D849">
        <f t="shared" si="131"/>
        <v>5</v>
      </c>
      <c r="E849" t="str">
        <f t="shared" si="132"/>
        <v>May</v>
      </c>
      <c r="F849" t="str">
        <f t="shared" si="133"/>
        <v>Q2</v>
      </c>
      <c r="G849" t="str">
        <f t="shared" si="134"/>
        <v>2013-May</v>
      </c>
      <c r="H849">
        <f t="shared" si="135"/>
        <v>3</v>
      </c>
      <c r="I849" t="str">
        <f t="shared" si="136"/>
        <v>Tuesday</v>
      </c>
      <c r="J849" t="str">
        <f t="shared" si="137"/>
        <v>FM2</v>
      </c>
      <c r="K849" t="str">
        <f t="shared" si="138"/>
        <v>FQ1</v>
      </c>
    </row>
    <row r="850" spans="1:11" x14ac:dyDescent="0.35">
      <c r="A850" s="1" t="s">
        <v>20897</v>
      </c>
      <c r="B850" s="1">
        <f t="shared" si="139"/>
        <v>41286</v>
      </c>
      <c r="C850">
        <f t="shared" si="130"/>
        <v>2013</v>
      </c>
      <c r="D850">
        <f t="shared" si="131"/>
        <v>1</v>
      </c>
      <c r="E850" t="str">
        <f t="shared" si="132"/>
        <v>January</v>
      </c>
      <c r="F850" t="str">
        <f t="shared" si="133"/>
        <v>Q1</v>
      </c>
      <c r="G850" t="str">
        <f t="shared" si="134"/>
        <v>2013-Jan</v>
      </c>
      <c r="H850">
        <f t="shared" si="135"/>
        <v>7</v>
      </c>
      <c r="I850" t="str">
        <f t="shared" si="136"/>
        <v>Saturday</v>
      </c>
      <c r="J850" t="str">
        <f t="shared" si="137"/>
        <v>FM10</v>
      </c>
      <c r="K850" t="str">
        <f t="shared" si="138"/>
        <v>FQ4</v>
      </c>
    </row>
    <row r="851" spans="1:11" x14ac:dyDescent="0.35">
      <c r="A851" s="1" t="s">
        <v>20149</v>
      </c>
      <c r="B851" s="1">
        <f t="shared" si="139"/>
        <v>40770</v>
      </c>
      <c r="C851">
        <f t="shared" si="130"/>
        <v>2011</v>
      </c>
      <c r="D851">
        <f t="shared" si="131"/>
        <v>8</v>
      </c>
      <c r="E851" t="str">
        <f t="shared" si="132"/>
        <v>August</v>
      </c>
      <c r="F851" t="str">
        <f t="shared" si="133"/>
        <v>Q3</v>
      </c>
      <c r="G851" t="str">
        <f t="shared" si="134"/>
        <v>2011-Aug</v>
      </c>
      <c r="H851">
        <f t="shared" si="135"/>
        <v>2</v>
      </c>
      <c r="I851" t="str">
        <f t="shared" si="136"/>
        <v>Monday</v>
      </c>
      <c r="J851" t="str">
        <f t="shared" si="137"/>
        <v>FM5</v>
      </c>
      <c r="K851" t="str">
        <f t="shared" si="138"/>
        <v>FQ2</v>
      </c>
    </row>
    <row r="852" spans="1:11" x14ac:dyDescent="0.35">
      <c r="A852" s="1" t="s">
        <v>19500</v>
      </c>
      <c r="B852" s="1">
        <f t="shared" si="139"/>
        <v>42960</v>
      </c>
      <c r="C852">
        <f t="shared" si="130"/>
        <v>2017</v>
      </c>
      <c r="D852">
        <f t="shared" si="131"/>
        <v>8</v>
      </c>
      <c r="E852" t="str">
        <f t="shared" si="132"/>
        <v>August</v>
      </c>
      <c r="F852" t="str">
        <f t="shared" si="133"/>
        <v>Q3</v>
      </c>
      <c r="G852" t="str">
        <f t="shared" si="134"/>
        <v>2017-Aug</v>
      </c>
      <c r="H852">
        <f t="shared" si="135"/>
        <v>1</v>
      </c>
      <c r="I852" t="str">
        <f t="shared" si="136"/>
        <v>Sunday</v>
      </c>
      <c r="J852" t="str">
        <f t="shared" si="137"/>
        <v>FM5</v>
      </c>
      <c r="K852" t="str">
        <f t="shared" si="138"/>
        <v>FQ2</v>
      </c>
    </row>
    <row r="853" spans="1:11" x14ac:dyDescent="0.35">
      <c r="A853" s="1" t="s">
        <v>21278</v>
      </c>
      <c r="B853" s="1">
        <f t="shared" si="139"/>
        <v>40735</v>
      </c>
      <c r="C853">
        <f t="shared" si="130"/>
        <v>2011</v>
      </c>
      <c r="D853">
        <f t="shared" si="131"/>
        <v>7</v>
      </c>
      <c r="E853" t="str">
        <f t="shared" si="132"/>
        <v>July</v>
      </c>
      <c r="F853" t="str">
        <f t="shared" si="133"/>
        <v>Q3</v>
      </c>
      <c r="G853" t="str">
        <f t="shared" si="134"/>
        <v>2011-Jul</v>
      </c>
      <c r="H853">
        <f t="shared" si="135"/>
        <v>2</v>
      </c>
      <c r="I853" t="str">
        <f t="shared" si="136"/>
        <v>Monday</v>
      </c>
      <c r="J853" t="str">
        <f t="shared" si="137"/>
        <v>FM4</v>
      </c>
      <c r="K853" t="str">
        <f t="shared" si="138"/>
        <v>FQ2</v>
      </c>
    </row>
    <row r="854" spans="1:11" x14ac:dyDescent="0.35">
      <c r="A854" s="1" t="s">
        <v>22352</v>
      </c>
      <c r="B854" s="1">
        <f t="shared" si="139"/>
        <v>43308</v>
      </c>
      <c r="C854">
        <f t="shared" si="130"/>
        <v>2018</v>
      </c>
      <c r="D854">
        <f t="shared" si="131"/>
        <v>7</v>
      </c>
      <c r="E854" t="str">
        <f t="shared" si="132"/>
        <v>July</v>
      </c>
      <c r="F854" t="str">
        <f t="shared" si="133"/>
        <v>Q3</v>
      </c>
      <c r="G854" t="str">
        <f t="shared" si="134"/>
        <v>2018-Jul</v>
      </c>
      <c r="H854">
        <f t="shared" si="135"/>
        <v>6</v>
      </c>
      <c r="I854" t="str">
        <f t="shared" si="136"/>
        <v>Friday</v>
      </c>
      <c r="J854" t="str">
        <f t="shared" si="137"/>
        <v>FM4</v>
      </c>
      <c r="K854" t="str">
        <f t="shared" si="138"/>
        <v>FQ2</v>
      </c>
    </row>
    <row r="855" spans="1:11" x14ac:dyDescent="0.35">
      <c r="A855" s="1" t="s">
        <v>20750</v>
      </c>
      <c r="B855" s="1">
        <f t="shared" si="139"/>
        <v>42147</v>
      </c>
      <c r="C855">
        <f t="shared" si="130"/>
        <v>2015</v>
      </c>
      <c r="D855">
        <f t="shared" si="131"/>
        <v>5</v>
      </c>
      <c r="E855" t="str">
        <f t="shared" si="132"/>
        <v>May</v>
      </c>
      <c r="F855" t="str">
        <f t="shared" si="133"/>
        <v>Q2</v>
      </c>
      <c r="G855" t="str">
        <f t="shared" si="134"/>
        <v>2015-May</v>
      </c>
      <c r="H855">
        <f t="shared" si="135"/>
        <v>7</v>
      </c>
      <c r="I855" t="str">
        <f t="shared" si="136"/>
        <v>Saturday</v>
      </c>
      <c r="J855" t="str">
        <f t="shared" si="137"/>
        <v>FM2</v>
      </c>
      <c r="K855" t="str">
        <f t="shared" si="138"/>
        <v>FQ1</v>
      </c>
    </row>
    <row r="856" spans="1:11" x14ac:dyDescent="0.35">
      <c r="A856" s="1" t="s">
        <v>21085</v>
      </c>
      <c r="B856" s="1">
        <f t="shared" si="139"/>
        <v>43081</v>
      </c>
      <c r="C856">
        <f t="shared" si="130"/>
        <v>2017</v>
      </c>
      <c r="D856">
        <f t="shared" si="131"/>
        <v>12</v>
      </c>
      <c r="E856" t="str">
        <f t="shared" si="132"/>
        <v>December</v>
      </c>
      <c r="F856" t="str">
        <f t="shared" si="133"/>
        <v>Q4</v>
      </c>
      <c r="G856" t="str">
        <f t="shared" si="134"/>
        <v>2017-Dec</v>
      </c>
      <c r="H856">
        <f t="shared" si="135"/>
        <v>3</v>
      </c>
      <c r="I856" t="str">
        <f t="shared" si="136"/>
        <v>Tuesday</v>
      </c>
      <c r="J856" t="str">
        <f t="shared" si="137"/>
        <v>FM9</v>
      </c>
      <c r="K856" t="str">
        <f t="shared" si="138"/>
        <v>FQ3</v>
      </c>
    </row>
    <row r="857" spans="1:11" x14ac:dyDescent="0.35">
      <c r="A857" s="1" t="s">
        <v>22071</v>
      </c>
      <c r="B857" s="1">
        <f t="shared" si="139"/>
        <v>41971</v>
      </c>
      <c r="C857">
        <f t="shared" si="130"/>
        <v>2014</v>
      </c>
      <c r="D857">
        <f t="shared" si="131"/>
        <v>11</v>
      </c>
      <c r="E857" t="str">
        <f t="shared" si="132"/>
        <v>November</v>
      </c>
      <c r="F857" t="str">
        <f t="shared" si="133"/>
        <v>Q4</v>
      </c>
      <c r="G857" t="str">
        <f t="shared" si="134"/>
        <v>2014-Nov</v>
      </c>
      <c r="H857">
        <f t="shared" si="135"/>
        <v>6</v>
      </c>
      <c r="I857" t="str">
        <f t="shared" si="136"/>
        <v>Friday</v>
      </c>
      <c r="J857" t="str">
        <f t="shared" si="137"/>
        <v>FM8</v>
      </c>
      <c r="K857" t="str">
        <f t="shared" si="138"/>
        <v>FQ3</v>
      </c>
    </row>
    <row r="858" spans="1:11" x14ac:dyDescent="0.35">
      <c r="A858" s="1" t="s">
        <v>20230</v>
      </c>
      <c r="B858" s="1">
        <f t="shared" si="139"/>
        <v>43236</v>
      </c>
      <c r="C858">
        <f t="shared" si="130"/>
        <v>2018</v>
      </c>
      <c r="D858">
        <f t="shared" si="131"/>
        <v>5</v>
      </c>
      <c r="E858" t="str">
        <f t="shared" si="132"/>
        <v>May</v>
      </c>
      <c r="F858" t="str">
        <f t="shared" si="133"/>
        <v>Q2</v>
      </c>
      <c r="G858" t="str">
        <f t="shared" si="134"/>
        <v>2018-May</v>
      </c>
      <c r="H858">
        <f t="shared" si="135"/>
        <v>4</v>
      </c>
      <c r="I858" t="str">
        <f t="shared" si="136"/>
        <v>Wednesday</v>
      </c>
      <c r="J858" t="str">
        <f t="shared" si="137"/>
        <v>FM2</v>
      </c>
      <c r="K858" t="str">
        <f t="shared" si="138"/>
        <v>FQ1</v>
      </c>
    </row>
    <row r="859" spans="1:11" x14ac:dyDescent="0.35">
      <c r="A859" s="1" t="s">
        <v>19793</v>
      </c>
      <c r="B859" s="1">
        <f t="shared" si="139"/>
        <v>41398</v>
      </c>
      <c r="C859">
        <f t="shared" si="130"/>
        <v>2013</v>
      </c>
      <c r="D859">
        <f t="shared" si="131"/>
        <v>5</v>
      </c>
      <c r="E859" t="str">
        <f t="shared" si="132"/>
        <v>May</v>
      </c>
      <c r="F859" t="str">
        <f t="shared" si="133"/>
        <v>Q2</v>
      </c>
      <c r="G859" t="str">
        <f t="shared" si="134"/>
        <v>2013-May</v>
      </c>
      <c r="H859">
        <f t="shared" si="135"/>
        <v>7</v>
      </c>
      <c r="I859" t="str">
        <f t="shared" si="136"/>
        <v>Saturday</v>
      </c>
      <c r="J859" t="str">
        <f t="shared" si="137"/>
        <v>FM2</v>
      </c>
      <c r="K859" t="str">
        <f t="shared" si="138"/>
        <v>FQ1</v>
      </c>
    </row>
    <row r="860" spans="1:11" x14ac:dyDescent="0.35">
      <c r="A860" s="1" t="s">
        <v>20231</v>
      </c>
      <c r="B860" s="1">
        <f t="shared" si="139"/>
        <v>41409</v>
      </c>
      <c r="C860">
        <f t="shared" si="130"/>
        <v>2013</v>
      </c>
      <c r="D860">
        <f t="shared" si="131"/>
        <v>5</v>
      </c>
      <c r="E860" t="str">
        <f t="shared" si="132"/>
        <v>May</v>
      </c>
      <c r="F860" t="str">
        <f t="shared" si="133"/>
        <v>Q2</v>
      </c>
      <c r="G860" t="str">
        <f t="shared" si="134"/>
        <v>2013-May</v>
      </c>
      <c r="H860">
        <f t="shared" si="135"/>
        <v>4</v>
      </c>
      <c r="I860" t="str">
        <f t="shared" si="136"/>
        <v>Wednesday</v>
      </c>
      <c r="J860" t="str">
        <f t="shared" si="137"/>
        <v>FM2</v>
      </c>
      <c r="K860" t="str">
        <f t="shared" si="138"/>
        <v>FQ1</v>
      </c>
    </row>
    <row r="861" spans="1:11" x14ac:dyDescent="0.35">
      <c r="A861" s="1" t="s">
        <v>20087</v>
      </c>
      <c r="B861" s="1">
        <f t="shared" si="139"/>
        <v>41412</v>
      </c>
      <c r="C861">
        <f t="shared" si="130"/>
        <v>2013</v>
      </c>
      <c r="D861">
        <f t="shared" si="131"/>
        <v>5</v>
      </c>
      <c r="E861" t="str">
        <f t="shared" si="132"/>
        <v>May</v>
      </c>
      <c r="F861" t="str">
        <f t="shared" si="133"/>
        <v>Q2</v>
      </c>
      <c r="G861" t="str">
        <f t="shared" si="134"/>
        <v>2013-May</v>
      </c>
      <c r="H861">
        <f t="shared" si="135"/>
        <v>7</v>
      </c>
      <c r="I861" t="str">
        <f t="shared" si="136"/>
        <v>Saturday</v>
      </c>
      <c r="J861" t="str">
        <f t="shared" si="137"/>
        <v>FM2</v>
      </c>
      <c r="K861" t="str">
        <f t="shared" si="138"/>
        <v>FQ1</v>
      </c>
    </row>
    <row r="862" spans="1:11" x14ac:dyDescent="0.35">
      <c r="A862" s="1" t="s">
        <v>20232</v>
      </c>
      <c r="B862" s="1">
        <f t="shared" si="139"/>
        <v>42873</v>
      </c>
      <c r="C862">
        <f t="shared" si="130"/>
        <v>2017</v>
      </c>
      <c r="D862">
        <f t="shared" si="131"/>
        <v>5</v>
      </c>
      <c r="E862" t="str">
        <f t="shared" si="132"/>
        <v>May</v>
      </c>
      <c r="F862" t="str">
        <f t="shared" si="133"/>
        <v>Q2</v>
      </c>
      <c r="G862" t="str">
        <f t="shared" si="134"/>
        <v>2017-May</v>
      </c>
      <c r="H862">
        <f t="shared" si="135"/>
        <v>5</v>
      </c>
      <c r="I862" t="str">
        <f t="shared" si="136"/>
        <v>Thursday</v>
      </c>
      <c r="J862" t="str">
        <f t="shared" si="137"/>
        <v>FM2</v>
      </c>
      <c r="K862" t="str">
        <f t="shared" si="138"/>
        <v>FQ1</v>
      </c>
    </row>
    <row r="863" spans="1:11" x14ac:dyDescent="0.35">
      <c r="A863" s="1" t="s">
        <v>20627</v>
      </c>
      <c r="B863" s="1">
        <f t="shared" si="139"/>
        <v>41966</v>
      </c>
      <c r="C863">
        <f t="shared" si="130"/>
        <v>2014</v>
      </c>
      <c r="D863">
        <f t="shared" si="131"/>
        <v>11</v>
      </c>
      <c r="E863" t="str">
        <f t="shared" si="132"/>
        <v>November</v>
      </c>
      <c r="F863" t="str">
        <f t="shared" si="133"/>
        <v>Q4</v>
      </c>
      <c r="G863" t="str">
        <f t="shared" si="134"/>
        <v>2014-Nov</v>
      </c>
      <c r="H863">
        <f t="shared" si="135"/>
        <v>1</v>
      </c>
      <c r="I863" t="str">
        <f t="shared" si="136"/>
        <v>Sunday</v>
      </c>
      <c r="J863" t="str">
        <f t="shared" si="137"/>
        <v>FM8</v>
      </c>
      <c r="K863" t="str">
        <f t="shared" si="138"/>
        <v>FQ3</v>
      </c>
    </row>
    <row r="864" spans="1:11" x14ac:dyDescent="0.35">
      <c r="A864" s="1" t="s">
        <v>20642</v>
      </c>
      <c r="B864" s="1">
        <f t="shared" si="139"/>
        <v>40835</v>
      </c>
      <c r="C864">
        <f t="shared" si="130"/>
        <v>2011</v>
      </c>
      <c r="D864">
        <f t="shared" si="131"/>
        <v>10</v>
      </c>
      <c r="E864" t="str">
        <f t="shared" si="132"/>
        <v>October</v>
      </c>
      <c r="F864" t="str">
        <f t="shared" si="133"/>
        <v>Q4</v>
      </c>
      <c r="G864" t="str">
        <f t="shared" si="134"/>
        <v>2011-Oct</v>
      </c>
      <c r="H864">
        <f t="shared" si="135"/>
        <v>4</v>
      </c>
      <c r="I864" t="str">
        <f t="shared" si="136"/>
        <v>Wednesday</v>
      </c>
      <c r="J864" t="str">
        <f t="shared" si="137"/>
        <v>FM7</v>
      </c>
      <c r="K864" t="str">
        <f t="shared" si="138"/>
        <v>FQ3</v>
      </c>
    </row>
    <row r="865" spans="1:11" x14ac:dyDescent="0.35">
      <c r="A865" s="1" t="s">
        <v>20994</v>
      </c>
      <c r="B865" s="1">
        <f t="shared" si="139"/>
        <v>43116</v>
      </c>
      <c r="C865">
        <f t="shared" si="130"/>
        <v>2018</v>
      </c>
      <c r="D865">
        <f t="shared" si="131"/>
        <v>1</v>
      </c>
      <c r="E865" t="str">
        <f t="shared" si="132"/>
        <v>January</v>
      </c>
      <c r="F865" t="str">
        <f t="shared" si="133"/>
        <v>Q1</v>
      </c>
      <c r="G865" t="str">
        <f t="shared" si="134"/>
        <v>2018-Jan</v>
      </c>
      <c r="H865">
        <f t="shared" si="135"/>
        <v>3</v>
      </c>
      <c r="I865" t="str">
        <f t="shared" si="136"/>
        <v>Tuesday</v>
      </c>
      <c r="J865" t="str">
        <f t="shared" si="137"/>
        <v>FM10</v>
      </c>
      <c r="K865" t="str">
        <f t="shared" si="138"/>
        <v>FQ4</v>
      </c>
    </row>
    <row r="866" spans="1:11" x14ac:dyDescent="0.35">
      <c r="A866" s="1" t="s">
        <v>20908</v>
      </c>
      <c r="B866" s="1">
        <f t="shared" si="139"/>
        <v>43454</v>
      </c>
      <c r="C866">
        <f t="shared" si="130"/>
        <v>2018</v>
      </c>
      <c r="D866">
        <f t="shared" si="131"/>
        <v>12</v>
      </c>
      <c r="E866" t="str">
        <f t="shared" si="132"/>
        <v>December</v>
      </c>
      <c r="F866" t="str">
        <f t="shared" si="133"/>
        <v>Q4</v>
      </c>
      <c r="G866" t="str">
        <f t="shared" si="134"/>
        <v>2018-Dec</v>
      </c>
      <c r="H866">
        <f t="shared" si="135"/>
        <v>5</v>
      </c>
      <c r="I866" t="str">
        <f t="shared" si="136"/>
        <v>Thursday</v>
      </c>
      <c r="J866" t="str">
        <f t="shared" si="137"/>
        <v>FM9</v>
      </c>
      <c r="K866" t="str">
        <f t="shared" si="138"/>
        <v>FQ3</v>
      </c>
    </row>
    <row r="867" spans="1:11" x14ac:dyDescent="0.35">
      <c r="A867" s="1" t="s">
        <v>21080</v>
      </c>
      <c r="B867" s="1">
        <f t="shared" si="139"/>
        <v>41647</v>
      </c>
      <c r="C867">
        <f t="shared" si="130"/>
        <v>2014</v>
      </c>
      <c r="D867">
        <f t="shared" si="131"/>
        <v>1</v>
      </c>
      <c r="E867" t="str">
        <f t="shared" si="132"/>
        <v>January</v>
      </c>
      <c r="F867" t="str">
        <f t="shared" si="133"/>
        <v>Q1</v>
      </c>
      <c r="G867" t="str">
        <f t="shared" si="134"/>
        <v>2014-Jan</v>
      </c>
      <c r="H867">
        <f t="shared" si="135"/>
        <v>4</v>
      </c>
      <c r="I867" t="str">
        <f t="shared" si="136"/>
        <v>Wednesday</v>
      </c>
      <c r="J867" t="str">
        <f t="shared" si="137"/>
        <v>FM10</v>
      </c>
      <c r="K867" t="str">
        <f t="shared" si="138"/>
        <v>FQ4</v>
      </c>
    </row>
    <row r="868" spans="1:11" x14ac:dyDescent="0.35">
      <c r="A868" s="1" t="s">
        <v>22004</v>
      </c>
      <c r="B868" s="1">
        <f t="shared" si="139"/>
        <v>43005</v>
      </c>
      <c r="C868">
        <f t="shared" si="130"/>
        <v>2017</v>
      </c>
      <c r="D868">
        <f t="shared" si="131"/>
        <v>9</v>
      </c>
      <c r="E868" t="str">
        <f t="shared" si="132"/>
        <v>September</v>
      </c>
      <c r="F868" t="str">
        <f t="shared" si="133"/>
        <v>Q3</v>
      </c>
      <c r="G868" t="str">
        <f t="shared" si="134"/>
        <v>2017-Sep</v>
      </c>
      <c r="H868">
        <f t="shared" si="135"/>
        <v>4</v>
      </c>
      <c r="I868" t="str">
        <f t="shared" si="136"/>
        <v>Wednesday</v>
      </c>
      <c r="J868" t="str">
        <f t="shared" si="137"/>
        <v>FM6</v>
      </c>
      <c r="K868" t="str">
        <f t="shared" si="138"/>
        <v>FQ2</v>
      </c>
    </row>
    <row r="869" spans="1:11" x14ac:dyDescent="0.35">
      <c r="A869" s="1" t="s">
        <v>20238</v>
      </c>
      <c r="B869" s="1">
        <f t="shared" si="139"/>
        <v>40273</v>
      </c>
      <c r="C869">
        <f t="shared" si="130"/>
        <v>2010</v>
      </c>
      <c r="D869">
        <f t="shared" si="131"/>
        <v>4</v>
      </c>
      <c r="E869" t="str">
        <f t="shared" si="132"/>
        <v>April</v>
      </c>
      <c r="F869" t="str">
        <f t="shared" si="133"/>
        <v>Q2</v>
      </c>
      <c r="G869" t="str">
        <f t="shared" si="134"/>
        <v>2010-Apr</v>
      </c>
      <c r="H869">
        <f t="shared" si="135"/>
        <v>2</v>
      </c>
      <c r="I869" t="str">
        <f t="shared" si="136"/>
        <v>Monday</v>
      </c>
      <c r="J869" t="str">
        <f t="shared" si="137"/>
        <v>FM1</v>
      </c>
      <c r="K869" t="str">
        <f t="shared" si="138"/>
        <v>FQ1</v>
      </c>
    </row>
    <row r="870" spans="1:11" x14ac:dyDescent="0.35">
      <c r="A870" s="1" t="s">
        <v>20222</v>
      </c>
      <c r="B870" s="1">
        <f t="shared" si="139"/>
        <v>40671</v>
      </c>
      <c r="C870">
        <f t="shared" si="130"/>
        <v>2011</v>
      </c>
      <c r="D870">
        <f t="shared" si="131"/>
        <v>5</v>
      </c>
      <c r="E870" t="str">
        <f t="shared" si="132"/>
        <v>May</v>
      </c>
      <c r="F870" t="str">
        <f t="shared" si="133"/>
        <v>Q2</v>
      </c>
      <c r="G870" t="str">
        <f t="shared" si="134"/>
        <v>2011-May</v>
      </c>
      <c r="H870">
        <f t="shared" si="135"/>
        <v>1</v>
      </c>
      <c r="I870" t="str">
        <f t="shared" si="136"/>
        <v>Sunday</v>
      </c>
      <c r="J870" t="str">
        <f t="shared" si="137"/>
        <v>FM2</v>
      </c>
      <c r="K870" t="str">
        <f t="shared" si="138"/>
        <v>FQ1</v>
      </c>
    </row>
    <row r="871" spans="1:11" x14ac:dyDescent="0.35">
      <c r="A871" s="1" t="s">
        <v>20240</v>
      </c>
      <c r="B871" s="1">
        <f t="shared" si="139"/>
        <v>42099</v>
      </c>
      <c r="C871">
        <f t="shared" si="130"/>
        <v>2015</v>
      </c>
      <c r="D871">
        <f t="shared" si="131"/>
        <v>4</v>
      </c>
      <c r="E871" t="str">
        <f t="shared" si="132"/>
        <v>April</v>
      </c>
      <c r="F871" t="str">
        <f t="shared" si="133"/>
        <v>Q2</v>
      </c>
      <c r="G871" t="str">
        <f t="shared" si="134"/>
        <v>2015-Apr</v>
      </c>
      <c r="H871">
        <f t="shared" si="135"/>
        <v>1</v>
      </c>
      <c r="I871" t="str">
        <f t="shared" si="136"/>
        <v>Sunday</v>
      </c>
      <c r="J871" t="str">
        <f t="shared" si="137"/>
        <v>FM1</v>
      </c>
      <c r="K871" t="str">
        <f t="shared" si="138"/>
        <v>FQ1</v>
      </c>
    </row>
    <row r="872" spans="1:11" x14ac:dyDescent="0.35">
      <c r="A872" s="1" t="s">
        <v>20092</v>
      </c>
      <c r="B872" s="1">
        <f t="shared" si="139"/>
        <v>41386</v>
      </c>
      <c r="C872">
        <f t="shared" si="130"/>
        <v>2013</v>
      </c>
      <c r="D872">
        <f t="shared" si="131"/>
        <v>4</v>
      </c>
      <c r="E872" t="str">
        <f t="shared" si="132"/>
        <v>April</v>
      </c>
      <c r="F872" t="str">
        <f t="shared" si="133"/>
        <v>Q2</v>
      </c>
      <c r="G872" t="str">
        <f t="shared" si="134"/>
        <v>2013-Apr</v>
      </c>
      <c r="H872">
        <f t="shared" si="135"/>
        <v>2</v>
      </c>
      <c r="I872" t="str">
        <f t="shared" si="136"/>
        <v>Monday</v>
      </c>
      <c r="J872" t="str">
        <f t="shared" si="137"/>
        <v>FM1</v>
      </c>
      <c r="K872" t="str">
        <f t="shared" si="138"/>
        <v>FQ1</v>
      </c>
    </row>
    <row r="873" spans="1:11" x14ac:dyDescent="0.35">
      <c r="A873" s="1" t="s">
        <v>20241</v>
      </c>
      <c r="B873" s="1">
        <f t="shared" si="139"/>
        <v>42840</v>
      </c>
      <c r="C873">
        <f t="shared" si="130"/>
        <v>2017</v>
      </c>
      <c r="D873">
        <f t="shared" si="131"/>
        <v>4</v>
      </c>
      <c r="E873" t="str">
        <f t="shared" si="132"/>
        <v>April</v>
      </c>
      <c r="F873" t="str">
        <f t="shared" si="133"/>
        <v>Q2</v>
      </c>
      <c r="G873" t="str">
        <f t="shared" si="134"/>
        <v>2017-Apr</v>
      </c>
      <c r="H873">
        <f t="shared" si="135"/>
        <v>7</v>
      </c>
      <c r="I873" t="str">
        <f t="shared" si="136"/>
        <v>Saturday</v>
      </c>
      <c r="J873" t="str">
        <f t="shared" si="137"/>
        <v>FM1</v>
      </c>
      <c r="K873" t="str">
        <f t="shared" si="138"/>
        <v>FQ1</v>
      </c>
    </row>
    <row r="874" spans="1:11" x14ac:dyDescent="0.35">
      <c r="A874" s="1" t="s">
        <v>21659</v>
      </c>
      <c r="B874" s="1">
        <f t="shared" si="139"/>
        <v>43180</v>
      </c>
      <c r="C874">
        <f t="shared" si="130"/>
        <v>2018</v>
      </c>
      <c r="D874">
        <f t="shared" si="131"/>
        <v>3</v>
      </c>
      <c r="E874" t="str">
        <f t="shared" si="132"/>
        <v>March</v>
      </c>
      <c r="F874" t="str">
        <f t="shared" si="133"/>
        <v>Q1</v>
      </c>
      <c r="G874" t="str">
        <f t="shared" si="134"/>
        <v>2018-Mar</v>
      </c>
      <c r="H874">
        <f t="shared" si="135"/>
        <v>4</v>
      </c>
      <c r="I874" t="str">
        <f t="shared" si="136"/>
        <v>Wednesday</v>
      </c>
      <c r="J874" t="str">
        <f t="shared" si="137"/>
        <v>FM12</v>
      </c>
      <c r="K874" t="str">
        <f t="shared" si="138"/>
        <v>FQ4</v>
      </c>
    </row>
    <row r="875" spans="1:11" x14ac:dyDescent="0.35">
      <c r="A875" s="1" t="s">
        <v>22128</v>
      </c>
      <c r="B875" s="1">
        <f t="shared" si="139"/>
        <v>42457</v>
      </c>
      <c r="C875">
        <f t="shared" si="130"/>
        <v>2016</v>
      </c>
      <c r="D875">
        <f t="shared" si="131"/>
        <v>3</v>
      </c>
      <c r="E875" t="str">
        <f t="shared" si="132"/>
        <v>March</v>
      </c>
      <c r="F875" t="str">
        <f t="shared" si="133"/>
        <v>Q1</v>
      </c>
      <c r="G875" t="str">
        <f t="shared" si="134"/>
        <v>2016-Mar</v>
      </c>
      <c r="H875">
        <f t="shared" si="135"/>
        <v>2</v>
      </c>
      <c r="I875" t="str">
        <f t="shared" si="136"/>
        <v>Monday</v>
      </c>
      <c r="J875" t="str">
        <f t="shared" si="137"/>
        <v>FM12</v>
      </c>
      <c r="K875" t="str">
        <f t="shared" si="138"/>
        <v>FQ4</v>
      </c>
    </row>
    <row r="876" spans="1:11" x14ac:dyDescent="0.35">
      <c r="A876" s="1" t="s">
        <v>19947</v>
      </c>
      <c r="B876" s="1">
        <f t="shared" si="139"/>
        <v>41368</v>
      </c>
      <c r="C876">
        <f t="shared" si="130"/>
        <v>2013</v>
      </c>
      <c r="D876">
        <f t="shared" si="131"/>
        <v>4</v>
      </c>
      <c r="E876" t="str">
        <f t="shared" si="132"/>
        <v>April</v>
      </c>
      <c r="F876" t="str">
        <f t="shared" si="133"/>
        <v>Q2</v>
      </c>
      <c r="G876" t="str">
        <f t="shared" si="134"/>
        <v>2013-Apr</v>
      </c>
      <c r="H876">
        <f t="shared" si="135"/>
        <v>5</v>
      </c>
      <c r="I876" t="str">
        <f t="shared" si="136"/>
        <v>Thursday</v>
      </c>
      <c r="J876" t="str">
        <f t="shared" si="137"/>
        <v>FM1</v>
      </c>
      <c r="K876" t="str">
        <f t="shared" si="138"/>
        <v>FQ1</v>
      </c>
    </row>
    <row r="877" spans="1:11" x14ac:dyDescent="0.35">
      <c r="A877" s="1" t="s">
        <v>21904</v>
      </c>
      <c r="B877" s="1">
        <f t="shared" si="139"/>
        <v>41350</v>
      </c>
      <c r="C877">
        <f t="shared" si="130"/>
        <v>2013</v>
      </c>
      <c r="D877">
        <f t="shared" si="131"/>
        <v>3</v>
      </c>
      <c r="E877" t="str">
        <f t="shared" si="132"/>
        <v>March</v>
      </c>
      <c r="F877" t="str">
        <f t="shared" si="133"/>
        <v>Q1</v>
      </c>
      <c r="G877" t="str">
        <f t="shared" si="134"/>
        <v>2013-Mar</v>
      </c>
      <c r="H877">
        <f t="shared" si="135"/>
        <v>1</v>
      </c>
      <c r="I877" t="str">
        <f t="shared" si="136"/>
        <v>Sunday</v>
      </c>
      <c r="J877" t="str">
        <f t="shared" si="137"/>
        <v>FM12</v>
      </c>
      <c r="K877" t="str">
        <f t="shared" si="138"/>
        <v>FQ4</v>
      </c>
    </row>
    <row r="878" spans="1:11" x14ac:dyDescent="0.35">
      <c r="A878" s="1" t="s">
        <v>20245</v>
      </c>
      <c r="B878" s="1">
        <f t="shared" si="139"/>
        <v>43200</v>
      </c>
      <c r="C878">
        <f t="shared" si="130"/>
        <v>2018</v>
      </c>
      <c r="D878">
        <f t="shared" si="131"/>
        <v>4</v>
      </c>
      <c r="E878" t="str">
        <f t="shared" si="132"/>
        <v>April</v>
      </c>
      <c r="F878" t="str">
        <f t="shared" si="133"/>
        <v>Q2</v>
      </c>
      <c r="G878" t="str">
        <f t="shared" si="134"/>
        <v>2018-Apr</v>
      </c>
      <c r="H878">
        <f t="shared" si="135"/>
        <v>3</v>
      </c>
      <c r="I878" t="str">
        <f t="shared" si="136"/>
        <v>Tuesday</v>
      </c>
      <c r="J878" t="str">
        <f t="shared" si="137"/>
        <v>FM1</v>
      </c>
      <c r="K878" t="str">
        <f t="shared" si="138"/>
        <v>FQ1</v>
      </c>
    </row>
    <row r="879" spans="1:11" x14ac:dyDescent="0.35">
      <c r="A879" s="1" t="s">
        <v>19796</v>
      </c>
      <c r="B879" s="1">
        <f t="shared" si="139"/>
        <v>40649</v>
      </c>
      <c r="C879">
        <f t="shared" si="130"/>
        <v>2011</v>
      </c>
      <c r="D879">
        <f t="shared" si="131"/>
        <v>4</v>
      </c>
      <c r="E879" t="str">
        <f t="shared" si="132"/>
        <v>April</v>
      </c>
      <c r="F879" t="str">
        <f t="shared" si="133"/>
        <v>Q2</v>
      </c>
      <c r="G879" t="str">
        <f t="shared" si="134"/>
        <v>2011-Apr</v>
      </c>
      <c r="H879">
        <f t="shared" si="135"/>
        <v>7</v>
      </c>
      <c r="I879" t="str">
        <f t="shared" si="136"/>
        <v>Saturday</v>
      </c>
      <c r="J879" t="str">
        <f t="shared" si="137"/>
        <v>FM1</v>
      </c>
      <c r="K879" t="str">
        <f t="shared" si="138"/>
        <v>FQ1</v>
      </c>
    </row>
    <row r="880" spans="1:11" x14ac:dyDescent="0.35">
      <c r="A880" s="1" t="s">
        <v>21460</v>
      </c>
      <c r="B880" s="1">
        <f t="shared" si="139"/>
        <v>41968</v>
      </c>
      <c r="C880">
        <f t="shared" si="130"/>
        <v>2014</v>
      </c>
      <c r="D880">
        <f t="shared" si="131"/>
        <v>11</v>
      </c>
      <c r="E880" t="str">
        <f t="shared" si="132"/>
        <v>November</v>
      </c>
      <c r="F880" t="str">
        <f t="shared" si="133"/>
        <v>Q4</v>
      </c>
      <c r="G880" t="str">
        <f t="shared" si="134"/>
        <v>2014-Nov</v>
      </c>
      <c r="H880">
        <f t="shared" si="135"/>
        <v>3</v>
      </c>
      <c r="I880" t="str">
        <f t="shared" si="136"/>
        <v>Tuesday</v>
      </c>
      <c r="J880" t="str">
        <f t="shared" si="137"/>
        <v>FM8</v>
      </c>
      <c r="K880" t="str">
        <f t="shared" si="138"/>
        <v>FQ3</v>
      </c>
    </row>
    <row r="881" spans="1:11" x14ac:dyDescent="0.35">
      <c r="A881" s="1" t="s">
        <v>19809</v>
      </c>
      <c r="B881" s="1">
        <f t="shared" si="139"/>
        <v>43209</v>
      </c>
      <c r="C881">
        <f t="shared" si="130"/>
        <v>2018</v>
      </c>
      <c r="D881">
        <f t="shared" si="131"/>
        <v>4</v>
      </c>
      <c r="E881" t="str">
        <f t="shared" si="132"/>
        <v>April</v>
      </c>
      <c r="F881" t="str">
        <f t="shared" si="133"/>
        <v>Q2</v>
      </c>
      <c r="G881" t="str">
        <f t="shared" si="134"/>
        <v>2018-Apr</v>
      </c>
      <c r="H881">
        <f t="shared" si="135"/>
        <v>5</v>
      </c>
      <c r="I881" t="str">
        <f t="shared" si="136"/>
        <v>Thursday</v>
      </c>
      <c r="J881" t="str">
        <f t="shared" si="137"/>
        <v>FM1</v>
      </c>
      <c r="K881" t="str">
        <f t="shared" si="138"/>
        <v>FQ1</v>
      </c>
    </row>
    <row r="882" spans="1:11" x14ac:dyDescent="0.35">
      <c r="A882" s="1" t="s">
        <v>21023</v>
      </c>
      <c r="B882" s="1">
        <f t="shared" si="139"/>
        <v>42649</v>
      </c>
      <c r="C882">
        <f t="shared" si="130"/>
        <v>2016</v>
      </c>
      <c r="D882">
        <f t="shared" si="131"/>
        <v>10</v>
      </c>
      <c r="E882" t="str">
        <f t="shared" si="132"/>
        <v>October</v>
      </c>
      <c r="F882" t="str">
        <f t="shared" si="133"/>
        <v>Q4</v>
      </c>
      <c r="G882" t="str">
        <f t="shared" si="134"/>
        <v>2016-Oct</v>
      </c>
      <c r="H882">
        <f t="shared" si="135"/>
        <v>5</v>
      </c>
      <c r="I882" t="str">
        <f t="shared" si="136"/>
        <v>Thursday</v>
      </c>
      <c r="J882" t="str">
        <f t="shared" si="137"/>
        <v>FM7</v>
      </c>
      <c r="K882" t="str">
        <f t="shared" si="138"/>
        <v>FQ3</v>
      </c>
    </row>
    <row r="883" spans="1:11" x14ac:dyDescent="0.35">
      <c r="A883" s="1" t="s">
        <v>20247</v>
      </c>
      <c r="B883" s="1">
        <f t="shared" si="139"/>
        <v>43213</v>
      </c>
      <c r="C883">
        <f t="shared" si="130"/>
        <v>2018</v>
      </c>
      <c r="D883">
        <f t="shared" si="131"/>
        <v>4</v>
      </c>
      <c r="E883" t="str">
        <f t="shared" si="132"/>
        <v>April</v>
      </c>
      <c r="F883" t="str">
        <f t="shared" si="133"/>
        <v>Q2</v>
      </c>
      <c r="G883" t="str">
        <f t="shared" si="134"/>
        <v>2018-Apr</v>
      </c>
      <c r="H883">
        <f t="shared" si="135"/>
        <v>2</v>
      </c>
      <c r="I883" t="str">
        <f t="shared" si="136"/>
        <v>Monday</v>
      </c>
      <c r="J883" t="str">
        <f t="shared" si="137"/>
        <v>FM1</v>
      </c>
      <c r="K883" t="str">
        <f t="shared" si="138"/>
        <v>FQ1</v>
      </c>
    </row>
    <row r="884" spans="1:11" x14ac:dyDescent="0.35">
      <c r="A884" s="1" t="s">
        <v>20014</v>
      </c>
      <c r="B884" s="1">
        <f t="shared" si="139"/>
        <v>40634</v>
      </c>
      <c r="C884">
        <f t="shared" si="130"/>
        <v>2011</v>
      </c>
      <c r="D884">
        <f t="shared" si="131"/>
        <v>4</v>
      </c>
      <c r="E884" t="str">
        <f t="shared" si="132"/>
        <v>April</v>
      </c>
      <c r="F884" t="str">
        <f t="shared" si="133"/>
        <v>Q2</v>
      </c>
      <c r="G884" t="str">
        <f t="shared" si="134"/>
        <v>2011-Apr</v>
      </c>
      <c r="H884">
        <f t="shared" si="135"/>
        <v>6</v>
      </c>
      <c r="I884" t="str">
        <f t="shared" si="136"/>
        <v>Friday</v>
      </c>
      <c r="J884" t="str">
        <f t="shared" si="137"/>
        <v>FM1</v>
      </c>
      <c r="K884" t="str">
        <f t="shared" si="138"/>
        <v>FQ1</v>
      </c>
    </row>
    <row r="885" spans="1:11" x14ac:dyDescent="0.35">
      <c r="A885" s="1" t="s">
        <v>20248</v>
      </c>
      <c r="B885" s="1">
        <f t="shared" si="139"/>
        <v>41369</v>
      </c>
      <c r="C885">
        <f t="shared" si="130"/>
        <v>2013</v>
      </c>
      <c r="D885">
        <f t="shared" si="131"/>
        <v>4</v>
      </c>
      <c r="E885" t="str">
        <f t="shared" si="132"/>
        <v>April</v>
      </c>
      <c r="F885" t="str">
        <f t="shared" si="133"/>
        <v>Q2</v>
      </c>
      <c r="G885" t="str">
        <f t="shared" si="134"/>
        <v>2013-Apr</v>
      </c>
      <c r="H885">
        <f t="shared" si="135"/>
        <v>6</v>
      </c>
      <c r="I885" t="str">
        <f t="shared" si="136"/>
        <v>Friday</v>
      </c>
      <c r="J885" t="str">
        <f t="shared" si="137"/>
        <v>FM1</v>
      </c>
      <c r="K885" t="str">
        <f t="shared" si="138"/>
        <v>FQ1</v>
      </c>
    </row>
    <row r="886" spans="1:11" x14ac:dyDescent="0.35">
      <c r="A886" s="1" t="s">
        <v>20552</v>
      </c>
      <c r="B886" s="1">
        <f t="shared" si="139"/>
        <v>41010</v>
      </c>
      <c r="C886">
        <f t="shared" si="130"/>
        <v>2012</v>
      </c>
      <c r="D886">
        <f t="shared" si="131"/>
        <v>4</v>
      </c>
      <c r="E886" t="str">
        <f t="shared" si="132"/>
        <v>April</v>
      </c>
      <c r="F886" t="str">
        <f t="shared" si="133"/>
        <v>Q2</v>
      </c>
      <c r="G886" t="str">
        <f t="shared" si="134"/>
        <v>2012-Apr</v>
      </c>
      <c r="H886">
        <f t="shared" si="135"/>
        <v>4</v>
      </c>
      <c r="I886" t="str">
        <f t="shared" si="136"/>
        <v>Wednesday</v>
      </c>
      <c r="J886" t="str">
        <f t="shared" si="137"/>
        <v>FM1</v>
      </c>
      <c r="K886" t="str">
        <f t="shared" si="138"/>
        <v>FQ1</v>
      </c>
    </row>
    <row r="887" spans="1:11" x14ac:dyDescent="0.35">
      <c r="A887" s="1" t="s">
        <v>21970</v>
      </c>
      <c r="B887" s="1">
        <f t="shared" si="139"/>
        <v>41055</v>
      </c>
      <c r="C887">
        <f t="shared" si="130"/>
        <v>2012</v>
      </c>
      <c r="D887">
        <f t="shared" si="131"/>
        <v>5</v>
      </c>
      <c r="E887" t="str">
        <f t="shared" si="132"/>
        <v>May</v>
      </c>
      <c r="F887" t="str">
        <f t="shared" si="133"/>
        <v>Q2</v>
      </c>
      <c r="G887" t="str">
        <f t="shared" si="134"/>
        <v>2012-May</v>
      </c>
      <c r="H887">
        <f t="shared" si="135"/>
        <v>7</v>
      </c>
      <c r="I887" t="str">
        <f t="shared" si="136"/>
        <v>Saturday</v>
      </c>
      <c r="J887" t="str">
        <f t="shared" si="137"/>
        <v>FM2</v>
      </c>
      <c r="K887" t="str">
        <f t="shared" si="138"/>
        <v>FQ1</v>
      </c>
    </row>
    <row r="888" spans="1:11" x14ac:dyDescent="0.35">
      <c r="A888" s="1" t="s">
        <v>20251</v>
      </c>
      <c r="B888" s="1">
        <f t="shared" si="139"/>
        <v>41380</v>
      </c>
      <c r="C888">
        <f t="shared" si="130"/>
        <v>2013</v>
      </c>
      <c r="D888">
        <f t="shared" si="131"/>
        <v>4</v>
      </c>
      <c r="E888" t="str">
        <f t="shared" si="132"/>
        <v>April</v>
      </c>
      <c r="F888" t="str">
        <f t="shared" si="133"/>
        <v>Q2</v>
      </c>
      <c r="G888" t="str">
        <f t="shared" si="134"/>
        <v>2013-Apr</v>
      </c>
      <c r="H888">
        <f t="shared" si="135"/>
        <v>3</v>
      </c>
      <c r="I888" t="str">
        <f t="shared" si="136"/>
        <v>Tuesday</v>
      </c>
      <c r="J888" t="str">
        <f t="shared" si="137"/>
        <v>FM1</v>
      </c>
      <c r="K888" t="str">
        <f t="shared" si="138"/>
        <v>FQ1</v>
      </c>
    </row>
    <row r="889" spans="1:11" x14ac:dyDescent="0.35">
      <c r="A889" s="1" t="s">
        <v>20252</v>
      </c>
      <c r="B889" s="1">
        <f t="shared" si="139"/>
        <v>40272</v>
      </c>
      <c r="C889">
        <f t="shared" si="130"/>
        <v>2010</v>
      </c>
      <c r="D889">
        <f t="shared" si="131"/>
        <v>4</v>
      </c>
      <c r="E889" t="str">
        <f t="shared" si="132"/>
        <v>April</v>
      </c>
      <c r="F889" t="str">
        <f t="shared" si="133"/>
        <v>Q2</v>
      </c>
      <c r="G889" t="str">
        <f t="shared" si="134"/>
        <v>2010-Apr</v>
      </c>
      <c r="H889">
        <f t="shared" si="135"/>
        <v>1</v>
      </c>
      <c r="I889" t="str">
        <f t="shared" si="136"/>
        <v>Sunday</v>
      </c>
      <c r="J889" t="str">
        <f t="shared" si="137"/>
        <v>FM1</v>
      </c>
      <c r="K889" t="str">
        <f t="shared" si="138"/>
        <v>FQ1</v>
      </c>
    </row>
    <row r="890" spans="1:11" x14ac:dyDescent="0.35">
      <c r="A890" s="1" t="s">
        <v>20569</v>
      </c>
      <c r="B890" s="1">
        <f t="shared" si="139"/>
        <v>40243</v>
      </c>
      <c r="C890">
        <f t="shared" si="130"/>
        <v>2010</v>
      </c>
      <c r="D890">
        <f t="shared" si="131"/>
        <v>3</v>
      </c>
      <c r="E890" t="str">
        <f t="shared" si="132"/>
        <v>March</v>
      </c>
      <c r="F890" t="str">
        <f t="shared" si="133"/>
        <v>Q1</v>
      </c>
      <c r="G890" t="str">
        <f t="shared" si="134"/>
        <v>2010-Mar</v>
      </c>
      <c r="H890">
        <f t="shared" si="135"/>
        <v>7</v>
      </c>
      <c r="I890" t="str">
        <f t="shared" si="136"/>
        <v>Saturday</v>
      </c>
      <c r="J890" t="str">
        <f t="shared" si="137"/>
        <v>FM12</v>
      </c>
      <c r="K890" t="str">
        <f t="shared" si="138"/>
        <v>FQ4</v>
      </c>
    </row>
    <row r="891" spans="1:11" x14ac:dyDescent="0.35">
      <c r="A891" s="1" t="s">
        <v>20198</v>
      </c>
      <c r="B891" s="1">
        <f t="shared" si="139"/>
        <v>42548</v>
      </c>
      <c r="C891">
        <f t="shared" si="130"/>
        <v>2016</v>
      </c>
      <c r="D891">
        <f t="shared" si="131"/>
        <v>6</v>
      </c>
      <c r="E891" t="str">
        <f t="shared" si="132"/>
        <v>June</v>
      </c>
      <c r="F891" t="str">
        <f t="shared" si="133"/>
        <v>Q2</v>
      </c>
      <c r="G891" t="str">
        <f t="shared" si="134"/>
        <v>2016-Jun</v>
      </c>
      <c r="H891">
        <f t="shared" si="135"/>
        <v>2</v>
      </c>
      <c r="I891" t="str">
        <f t="shared" si="136"/>
        <v>Monday</v>
      </c>
      <c r="J891" t="str">
        <f t="shared" si="137"/>
        <v>FM3</v>
      </c>
      <c r="K891" t="str">
        <f t="shared" si="138"/>
        <v>FQ1</v>
      </c>
    </row>
    <row r="892" spans="1:11" x14ac:dyDescent="0.35">
      <c r="A892" s="1" t="s">
        <v>21292</v>
      </c>
      <c r="B892" s="1">
        <f t="shared" si="139"/>
        <v>40307</v>
      </c>
      <c r="C892">
        <f t="shared" si="130"/>
        <v>2010</v>
      </c>
      <c r="D892">
        <f t="shared" si="131"/>
        <v>5</v>
      </c>
      <c r="E892" t="str">
        <f t="shared" si="132"/>
        <v>May</v>
      </c>
      <c r="F892" t="str">
        <f t="shared" si="133"/>
        <v>Q2</v>
      </c>
      <c r="G892" t="str">
        <f t="shared" si="134"/>
        <v>2010-May</v>
      </c>
      <c r="H892">
        <f t="shared" si="135"/>
        <v>1</v>
      </c>
      <c r="I892" t="str">
        <f t="shared" si="136"/>
        <v>Sunday</v>
      </c>
      <c r="J892" t="str">
        <f t="shared" si="137"/>
        <v>FM2</v>
      </c>
      <c r="K892" t="str">
        <f t="shared" si="138"/>
        <v>FQ1</v>
      </c>
    </row>
    <row r="893" spans="1:11" x14ac:dyDescent="0.35">
      <c r="A893" s="1" t="s">
        <v>20092</v>
      </c>
      <c r="B893" s="1">
        <f t="shared" si="139"/>
        <v>41386</v>
      </c>
      <c r="C893">
        <f t="shared" si="130"/>
        <v>2013</v>
      </c>
      <c r="D893">
        <f t="shared" si="131"/>
        <v>4</v>
      </c>
      <c r="E893" t="str">
        <f t="shared" si="132"/>
        <v>April</v>
      </c>
      <c r="F893" t="str">
        <f t="shared" si="133"/>
        <v>Q2</v>
      </c>
      <c r="G893" t="str">
        <f t="shared" si="134"/>
        <v>2013-Apr</v>
      </c>
      <c r="H893">
        <f t="shared" si="135"/>
        <v>2</v>
      </c>
      <c r="I893" t="str">
        <f t="shared" si="136"/>
        <v>Monday</v>
      </c>
      <c r="J893" t="str">
        <f t="shared" si="137"/>
        <v>FM1</v>
      </c>
      <c r="K893" t="str">
        <f t="shared" si="138"/>
        <v>FQ1</v>
      </c>
    </row>
    <row r="894" spans="1:11" x14ac:dyDescent="0.35">
      <c r="A894" s="1" t="s">
        <v>20551</v>
      </c>
      <c r="B894" s="1">
        <f t="shared" si="139"/>
        <v>42096</v>
      </c>
      <c r="C894">
        <f t="shared" si="130"/>
        <v>2015</v>
      </c>
      <c r="D894">
        <f t="shared" si="131"/>
        <v>4</v>
      </c>
      <c r="E894" t="str">
        <f t="shared" si="132"/>
        <v>April</v>
      </c>
      <c r="F894" t="str">
        <f t="shared" si="133"/>
        <v>Q2</v>
      </c>
      <c r="G894" t="str">
        <f t="shared" si="134"/>
        <v>2015-Apr</v>
      </c>
      <c r="H894">
        <f t="shared" si="135"/>
        <v>5</v>
      </c>
      <c r="I894" t="str">
        <f t="shared" si="136"/>
        <v>Thursday</v>
      </c>
      <c r="J894" t="str">
        <f t="shared" si="137"/>
        <v>FM1</v>
      </c>
      <c r="K894" t="str">
        <f t="shared" si="138"/>
        <v>FQ1</v>
      </c>
    </row>
    <row r="895" spans="1:11" x14ac:dyDescent="0.35">
      <c r="A895" s="1" t="s">
        <v>22070</v>
      </c>
      <c r="B895" s="1">
        <f t="shared" si="139"/>
        <v>41969</v>
      </c>
      <c r="C895">
        <f t="shared" si="130"/>
        <v>2014</v>
      </c>
      <c r="D895">
        <f t="shared" si="131"/>
        <v>11</v>
      </c>
      <c r="E895" t="str">
        <f t="shared" si="132"/>
        <v>November</v>
      </c>
      <c r="F895" t="str">
        <f t="shared" si="133"/>
        <v>Q4</v>
      </c>
      <c r="G895" t="str">
        <f t="shared" si="134"/>
        <v>2014-Nov</v>
      </c>
      <c r="H895">
        <f t="shared" si="135"/>
        <v>4</v>
      </c>
      <c r="I895" t="str">
        <f t="shared" si="136"/>
        <v>Wednesday</v>
      </c>
      <c r="J895" t="str">
        <f t="shared" si="137"/>
        <v>FM8</v>
      </c>
      <c r="K895" t="str">
        <f t="shared" si="138"/>
        <v>FQ3</v>
      </c>
    </row>
    <row r="896" spans="1:11" x14ac:dyDescent="0.35">
      <c r="A896" s="1" t="s">
        <v>20696</v>
      </c>
      <c r="B896" s="1">
        <f t="shared" si="139"/>
        <v>41167</v>
      </c>
      <c r="C896">
        <f t="shared" si="130"/>
        <v>2012</v>
      </c>
      <c r="D896">
        <f t="shared" si="131"/>
        <v>9</v>
      </c>
      <c r="E896" t="str">
        <f t="shared" si="132"/>
        <v>September</v>
      </c>
      <c r="F896" t="str">
        <f t="shared" si="133"/>
        <v>Q3</v>
      </c>
      <c r="G896" t="str">
        <f t="shared" si="134"/>
        <v>2012-Sep</v>
      </c>
      <c r="H896">
        <f t="shared" si="135"/>
        <v>7</v>
      </c>
      <c r="I896" t="str">
        <f t="shared" si="136"/>
        <v>Saturday</v>
      </c>
      <c r="J896" t="str">
        <f t="shared" si="137"/>
        <v>FM6</v>
      </c>
      <c r="K896" t="str">
        <f t="shared" si="138"/>
        <v>FQ2</v>
      </c>
    </row>
    <row r="897" spans="1:11" x14ac:dyDescent="0.35">
      <c r="A897" s="1" t="s">
        <v>20257</v>
      </c>
      <c r="B897" s="1">
        <f t="shared" si="139"/>
        <v>40657</v>
      </c>
      <c r="C897">
        <f t="shared" si="130"/>
        <v>2011</v>
      </c>
      <c r="D897">
        <f t="shared" si="131"/>
        <v>4</v>
      </c>
      <c r="E897" t="str">
        <f t="shared" si="132"/>
        <v>April</v>
      </c>
      <c r="F897" t="str">
        <f t="shared" si="133"/>
        <v>Q2</v>
      </c>
      <c r="G897" t="str">
        <f t="shared" si="134"/>
        <v>2011-Apr</v>
      </c>
      <c r="H897">
        <f t="shared" si="135"/>
        <v>1</v>
      </c>
      <c r="I897" t="str">
        <f t="shared" si="136"/>
        <v>Sunday</v>
      </c>
      <c r="J897" t="str">
        <f t="shared" si="137"/>
        <v>FM1</v>
      </c>
      <c r="K897" t="str">
        <f t="shared" si="138"/>
        <v>FQ1</v>
      </c>
    </row>
    <row r="898" spans="1:11" x14ac:dyDescent="0.35">
      <c r="A898" s="1" t="s">
        <v>20258</v>
      </c>
      <c r="B898" s="1">
        <f t="shared" si="139"/>
        <v>43165</v>
      </c>
      <c r="C898">
        <f t="shared" si="130"/>
        <v>2018</v>
      </c>
      <c r="D898">
        <f t="shared" si="131"/>
        <v>3</v>
      </c>
      <c r="E898" t="str">
        <f t="shared" si="132"/>
        <v>March</v>
      </c>
      <c r="F898" t="str">
        <f t="shared" si="133"/>
        <v>Q1</v>
      </c>
      <c r="G898" t="str">
        <f t="shared" si="134"/>
        <v>2018-Mar</v>
      </c>
      <c r="H898">
        <f t="shared" si="135"/>
        <v>3</v>
      </c>
      <c r="I898" t="str">
        <f t="shared" si="136"/>
        <v>Tuesday</v>
      </c>
      <c r="J898" t="str">
        <f t="shared" si="137"/>
        <v>FM12</v>
      </c>
      <c r="K898" t="str">
        <f t="shared" si="138"/>
        <v>FQ4</v>
      </c>
    </row>
    <row r="899" spans="1:11" x14ac:dyDescent="0.35">
      <c r="A899" s="1" t="s">
        <v>19580</v>
      </c>
      <c r="B899" s="1">
        <f t="shared" si="139"/>
        <v>40979</v>
      </c>
      <c r="C899">
        <f t="shared" ref="C899:C962" si="140">YEAR(B899)</f>
        <v>2012</v>
      </c>
      <c r="D899">
        <f t="shared" ref="D899:D962" si="141">MONTH(B899)</f>
        <v>3</v>
      </c>
      <c r="E899" t="str">
        <f t="shared" ref="E899:E962" si="142">TEXT(B899, "MMMM")</f>
        <v>March</v>
      </c>
      <c r="F899" t="str">
        <f t="shared" ref="F899:F962" si="143" xml:space="preserve"> "Q" &amp; INT((MONTH(B899)-1)/3) + 1</f>
        <v>Q1</v>
      </c>
      <c r="G899" t="str">
        <f t="shared" ref="G899:G962" si="144">YEAR(B899) &amp; "-" &amp; TEXT(B899, "MMM")</f>
        <v>2012-Mar</v>
      </c>
      <c r="H899">
        <f t="shared" ref="H899:H962" si="145">WEEKDAY(B899)</f>
        <v>1</v>
      </c>
      <c r="I899" t="str">
        <f t="shared" ref="I899:I962" si="146">TEXT(B899, "dddd")</f>
        <v>Sunday</v>
      </c>
      <c r="J899" t="str">
        <f t="shared" ref="J899:J962" si="147">"FM" &amp; IF(MONTH(B899)&gt;=4, MONTH(B899)-3, MONTH(B899)+9)</f>
        <v>FM12</v>
      </c>
      <c r="K899" t="str">
        <f t="shared" ref="K899:K962" si="148" xml:space="preserve"> "FQ" &amp; INT((IF(MONTH(B899)&gt;=4, MONTH(B899)-3, MONTH(B899)+9)-1)/3) + 1</f>
        <v>FQ4</v>
      </c>
    </row>
    <row r="900" spans="1:11" x14ac:dyDescent="0.35">
      <c r="A900" s="1" t="s">
        <v>20480</v>
      </c>
      <c r="B900" s="1">
        <f t="shared" ref="B900:B963" si="149">DATE(LEFT(A900, 4), MID(A900, FIND("_", A900) + 1, FIND("_", A900, FIND("_", A900) + 1) - FIND("_", A900) - 1), RIGHT(A900, LEN(A900) - FIND("_", A900, FIND("_", A900) + 1)))</f>
        <v>42256</v>
      </c>
      <c r="C900">
        <f t="shared" si="140"/>
        <v>2015</v>
      </c>
      <c r="D900">
        <f t="shared" si="141"/>
        <v>9</v>
      </c>
      <c r="E900" t="str">
        <f t="shared" si="142"/>
        <v>September</v>
      </c>
      <c r="F900" t="str">
        <f t="shared" si="143"/>
        <v>Q3</v>
      </c>
      <c r="G900" t="str">
        <f t="shared" si="144"/>
        <v>2015-Sep</v>
      </c>
      <c r="H900">
        <f t="shared" si="145"/>
        <v>4</v>
      </c>
      <c r="I900" t="str">
        <f t="shared" si="146"/>
        <v>Wednesday</v>
      </c>
      <c r="J900" t="str">
        <f t="shared" si="147"/>
        <v>FM6</v>
      </c>
      <c r="K900" t="str">
        <f t="shared" si="148"/>
        <v>FQ2</v>
      </c>
    </row>
    <row r="901" spans="1:11" x14ac:dyDescent="0.35">
      <c r="A901" s="1" t="s">
        <v>20414</v>
      </c>
      <c r="B901" s="1">
        <f t="shared" si="149"/>
        <v>43023</v>
      </c>
      <c r="C901">
        <f t="shared" si="140"/>
        <v>2017</v>
      </c>
      <c r="D901">
        <f t="shared" si="141"/>
        <v>10</v>
      </c>
      <c r="E901" t="str">
        <f t="shared" si="142"/>
        <v>October</v>
      </c>
      <c r="F901" t="str">
        <f t="shared" si="143"/>
        <v>Q4</v>
      </c>
      <c r="G901" t="str">
        <f t="shared" si="144"/>
        <v>2017-Oct</v>
      </c>
      <c r="H901">
        <f t="shared" si="145"/>
        <v>1</v>
      </c>
      <c r="I901" t="str">
        <f t="shared" si="146"/>
        <v>Sunday</v>
      </c>
      <c r="J901" t="str">
        <f t="shared" si="147"/>
        <v>FM7</v>
      </c>
      <c r="K901" t="str">
        <f t="shared" si="148"/>
        <v>FQ3</v>
      </c>
    </row>
    <row r="902" spans="1:11" x14ac:dyDescent="0.35">
      <c r="A902" s="1" t="s">
        <v>20703</v>
      </c>
      <c r="B902" s="1">
        <f t="shared" si="149"/>
        <v>41091</v>
      </c>
      <c r="C902">
        <f t="shared" si="140"/>
        <v>2012</v>
      </c>
      <c r="D902">
        <f t="shared" si="141"/>
        <v>7</v>
      </c>
      <c r="E902" t="str">
        <f t="shared" si="142"/>
        <v>July</v>
      </c>
      <c r="F902" t="str">
        <f t="shared" si="143"/>
        <v>Q3</v>
      </c>
      <c r="G902" t="str">
        <f t="shared" si="144"/>
        <v>2012-Jul</v>
      </c>
      <c r="H902">
        <f t="shared" si="145"/>
        <v>1</v>
      </c>
      <c r="I902" t="str">
        <f t="shared" si="146"/>
        <v>Sunday</v>
      </c>
      <c r="J902" t="str">
        <f t="shared" si="147"/>
        <v>FM4</v>
      </c>
      <c r="K902" t="str">
        <f t="shared" si="148"/>
        <v>FQ2</v>
      </c>
    </row>
    <row r="903" spans="1:11" x14ac:dyDescent="0.35">
      <c r="A903" s="1" t="s">
        <v>22123</v>
      </c>
      <c r="B903" s="1">
        <f t="shared" si="149"/>
        <v>41479</v>
      </c>
      <c r="C903">
        <f t="shared" si="140"/>
        <v>2013</v>
      </c>
      <c r="D903">
        <f t="shared" si="141"/>
        <v>7</v>
      </c>
      <c r="E903" t="str">
        <f t="shared" si="142"/>
        <v>July</v>
      </c>
      <c r="F903" t="str">
        <f t="shared" si="143"/>
        <v>Q3</v>
      </c>
      <c r="G903" t="str">
        <f t="shared" si="144"/>
        <v>2013-Jul</v>
      </c>
      <c r="H903">
        <f t="shared" si="145"/>
        <v>4</v>
      </c>
      <c r="I903" t="str">
        <f t="shared" si="146"/>
        <v>Wednesday</v>
      </c>
      <c r="J903" t="str">
        <f t="shared" si="147"/>
        <v>FM4</v>
      </c>
      <c r="K903" t="str">
        <f t="shared" si="148"/>
        <v>FQ2</v>
      </c>
    </row>
    <row r="904" spans="1:11" x14ac:dyDescent="0.35">
      <c r="A904" s="1" t="s">
        <v>20263</v>
      </c>
      <c r="B904" s="1">
        <f t="shared" si="149"/>
        <v>42820</v>
      </c>
      <c r="C904">
        <f t="shared" si="140"/>
        <v>2017</v>
      </c>
      <c r="D904">
        <f t="shared" si="141"/>
        <v>3</v>
      </c>
      <c r="E904" t="str">
        <f t="shared" si="142"/>
        <v>March</v>
      </c>
      <c r="F904" t="str">
        <f t="shared" si="143"/>
        <v>Q1</v>
      </c>
      <c r="G904" t="str">
        <f t="shared" si="144"/>
        <v>2017-Mar</v>
      </c>
      <c r="H904">
        <f t="shared" si="145"/>
        <v>1</v>
      </c>
      <c r="I904" t="str">
        <f t="shared" si="146"/>
        <v>Sunday</v>
      </c>
      <c r="J904" t="str">
        <f t="shared" si="147"/>
        <v>FM12</v>
      </c>
      <c r="K904" t="str">
        <f t="shared" si="148"/>
        <v>FQ4</v>
      </c>
    </row>
    <row r="905" spans="1:11" x14ac:dyDescent="0.35">
      <c r="A905" s="1" t="s">
        <v>22355</v>
      </c>
      <c r="B905" s="1">
        <f t="shared" si="149"/>
        <v>41698</v>
      </c>
      <c r="C905">
        <f t="shared" si="140"/>
        <v>2014</v>
      </c>
      <c r="D905">
        <f t="shared" si="141"/>
        <v>2</v>
      </c>
      <c r="E905" t="str">
        <f t="shared" si="142"/>
        <v>February</v>
      </c>
      <c r="F905" t="str">
        <f t="shared" si="143"/>
        <v>Q1</v>
      </c>
      <c r="G905" t="str">
        <f t="shared" si="144"/>
        <v>2014-Feb</v>
      </c>
      <c r="H905">
        <f t="shared" si="145"/>
        <v>6</v>
      </c>
      <c r="I905" t="str">
        <f t="shared" si="146"/>
        <v>Friday</v>
      </c>
      <c r="J905" t="str">
        <f t="shared" si="147"/>
        <v>FM11</v>
      </c>
      <c r="K905" t="str">
        <f t="shared" si="148"/>
        <v>FQ4</v>
      </c>
    </row>
    <row r="906" spans="1:11" x14ac:dyDescent="0.35">
      <c r="A906" s="1" t="s">
        <v>19627</v>
      </c>
      <c r="B906" s="1">
        <f t="shared" si="149"/>
        <v>40870</v>
      </c>
      <c r="C906">
        <f t="shared" si="140"/>
        <v>2011</v>
      </c>
      <c r="D906">
        <f t="shared" si="141"/>
        <v>11</v>
      </c>
      <c r="E906" t="str">
        <f t="shared" si="142"/>
        <v>November</v>
      </c>
      <c r="F906" t="str">
        <f t="shared" si="143"/>
        <v>Q4</v>
      </c>
      <c r="G906" t="str">
        <f t="shared" si="144"/>
        <v>2011-Nov</v>
      </c>
      <c r="H906">
        <f t="shared" si="145"/>
        <v>4</v>
      </c>
      <c r="I906" t="str">
        <f t="shared" si="146"/>
        <v>Wednesday</v>
      </c>
      <c r="J906" t="str">
        <f t="shared" si="147"/>
        <v>FM8</v>
      </c>
      <c r="K906" t="str">
        <f t="shared" si="148"/>
        <v>FQ3</v>
      </c>
    </row>
    <row r="907" spans="1:11" x14ac:dyDescent="0.35">
      <c r="A907" s="1" t="s">
        <v>20630</v>
      </c>
      <c r="B907" s="1">
        <f t="shared" si="149"/>
        <v>42665</v>
      </c>
      <c r="C907">
        <f t="shared" si="140"/>
        <v>2016</v>
      </c>
      <c r="D907">
        <f t="shared" si="141"/>
        <v>10</v>
      </c>
      <c r="E907" t="str">
        <f t="shared" si="142"/>
        <v>October</v>
      </c>
      <c r="F907" t="str">
        <f t="shared" si="143"/>
        <v>Q4</v>
      </c>
      <c r="G907" t="str">
        <f t="shared" si="144"/>
        <v>2016-Oct</v>
      </c>
      <c r="H907">
        <f t="shared" si="145"/>
        <v>7</v>
      </c>
      <c r="I907" t="str">
        <f t="shared" si="146"/>
        <v>Saturday</v>
      </c>
      <c r="J907" t="str">
        <f t="shared" si="147"/>
        <v>FM7</v>
      </c>
      <c r="K907" t="str">
        <f t="shared" si="148"/>
        <v>FQ3</v>
      </c>
    </row>
    <row r="908" spans="1:11" x14ac:dyDescent="0.35">
      <c r="A908" s="1" t="s">
        <v>21954</v>
      </c>
      <c r="B908" s="1">
        <f t="shared" si="149"/>
        <v>42396</v>
      </c>
      <c r="C908">
        <f t="shared" si="140"/>
        <v>2016</v>
      </c>
      <c r="D908">
        <f t="shared" si="141"/>
        <v>1</v>
      </c>
      <c r="E908" t="str">
        <f t="shared" si="142"/>
        <v>January</v>
      </c>
      <c r="F908" t="str">
        <f t="shared" si="143"/>
        <v>Q1</v>
      </c>
      <c r="G908" t="str">
        <f t="shared" si="144"/>
        <v>2016-Jan</v>
      </c>
      <c r="H908">
        <f t="shared" si="145"/>
        <v>4</v>
      </c>
      <c r="I908" t="str">
        <f t="shared" si="146"/>
        <v>Wednesday</v>
      </c>
      <c r="J908" t="str">
        <f t="shared" si="147"/>
        <v>FM10</v>
      </c>
      <c r="K908" t="str">
        <f t="shared" si="148"/>
        <v>FQ4</v>
      </c>
    </row>
    <row r="909" spans="1:11" x14ac:dyDescent="0.35">
      <c r="A909" s="1" t="s">
        <v>20266</v>
      </c>
      <c r="B909" s="1">
        <f t="shared" si="149"/>
        <v>41711</v>
      </c>
      <c r="C909">
        <f t="shared" si="140"/>
        <v>2014</v>
      </c>
      <c r="D909">
        <f t="shared" si="141"/>
        <v>3</v>
      </c>
      <c r="E909" t="str">
        <f t="shared" si="142"/>
        <v>March</v>
      </c>
      <c r="F909" t="str">
        <f t="shared" si="143"/>
        <v>Q1</v>
      </c>
      <c r="G909" t="str">
        <f t="shared" si="144"/>
        <v>2014-Mar</v>
      </c>
      <c r="H909">
        <f t="shared" si="145"/>
        <v>5</v>
      </c>
      <c r="I909" t="str">
        <f t="shared" si="146"/>
        <v>Thursday</v>
      </c>
      <c r="J909" t="str">
        <f t="shared" si="147"/>
        <v>FM12</v>
      </c>
      <c r="K909" t="str">
        <f t="shared" si="148"/>
        <v>FQ4</v>
      </c>
    </row>
    <row r="910" spans="1:11" x14ac:dyDescent="0.35">
      <c r="A910" s="1" t="s">
        <v>21876</v>
      </c>
      <c r="B910" s="1">
        <f t="shared" si="149"/>
        <v>42071</v>
      </c>
      <c r="C910">
        <f t="shared" si="140"/>
        <v>2015</v>
      </c>
      <c r="D910">
        <f t="shared" si="141"/>
        <v>3</v>
      </c>
      <c r="E910" t="str">
        <f t="shared" si="142"/>
        <v>March</v>
      </c>
      <c r="F910" t="str">
        <f t="shared" si="143"/>
        <v>Q1</v>
      </c>
      <c r="G910" t="str">
        <f t="shared" si="144"/>
        <v>2015-Mar</v>
      </c>
      <c r="H910">
        <f t="shared" si="145"/>
        <v>1</v>
      </c>
      <c r="I910" t="str">
        <f t="shared" si="146"/>
        <v>Sunday</v>
      </c>
      <c r="J910" t="str">
        <f t="shared" si="147"/>
        <v>FM12</v>
      </c>
      <c r="K910" t="str">
        <f t="shared" si="148"/>
        <v>FQ4</v>
      </c>
    </row>
    <row r="911" spans="1:11" x14ac:dyDescent="0.35">
      <c r="A911" s="1" t="s">
        <v>19674</v>
      </c>
      <c r="B911" s="1">
        <f t="shared" si="149"/>
        <v>42862</v>
      </c>
      <c r="C911">
        <f t="shared" si="140"/>
        <v>2017</v>
      </c>
      <c r="D911">
        <f t="shared" si="141"/>
        <v>5</v>
      </c>
      <c r="E911" t="str">
        <f t="shared" si="142"/>
        <v>May</v>
      </c>
      <c r="F911" t="str">
        <f t="shared" si="143"/>
        <v>Q2</v>
      </c>
      <c r="G911" t="str">
        <f t="shared" si="144"/>
        <v>2017-May</v>
      </c>
      <c r="H911">
        <f t="shared" si="145"/>
        <v>1</v>
      </c>
      <c r="I911" t="str">
        <f t="shared" si="146"/>
        <v>Sunday</v>
      </c>
      <c r="J911" t="str">
        <f t="shared" si="147"/>
        <v>FM2</v>
      </c>
      <c r="K911" t="str">
        <f t="shared" si="148"/>
        <v>FQ1</v>
      </c>
    </row>
    <row r="912" spans="1:11" x14ac:dyDescent="0.35">
      <c r="A912" s="1" t="s">
        <v>19552</v>
      </c>
      <c r="B912" s="1">
        <f t="shared" si="149"/>
        <v>41027</v>
      </c>
      <c r="C912">
        <f t="shared" si="140"/>
        <v>2012</v>
      </c>
      <c r="D912">
        <f t="shared" si="141"/>
        <v>4</v>
      </c>
      <c r="E912" t="str">
        <f t="shared" si="142"/>
        <v>April</v>
      </c>
      <c r="F912" t="str">
        <f t="shared" si="143"/>
        <v>Q2</v>
      </c>
      <c r="G912" t="str">
        <f t="shared" si="144"/>
        <v>2012-Apr</v>
      </c>
      <c r="H912">
        <f t="shared" si="145"/>
        <v>7</v>
      </c>
      <c r="I912" t="str">
        <f t="shared" si="146"/>
        <v>Saturday</v>
      </c>
      <c r="J912" t="str">
        <f t="shared" si="147"/>
        <v>FM1</v>
      </c>
      <c r="K912" t="str">
        <f t="shared" si="148"/>
        <v>FQ1</v>
      </c>
    </row>
    <row r="913" spans="1:11" x14ac:dyDescent="0.35">
      <c r="A913" s="1" t="s">
        <v>20793</v>
      </c>
      <c r="B913" s="1">
        <f t="shared" si="149"/>
        <v>42086</v>
      </c>
      <c r="C913">
        <f t="shared" si="140"/>
        <v>2015</v>
      </c>
      <c r="D913">
        <f t="shared" si="141"/>
        <v>3</v>
      </c>
      <c r="E913" t="str">
        <f t="shared" si="142"/>
        <v>March</v>
      </c>
      <c r="F913" t="str">
        <f t="shared" si="143"/>
        <v>Q1</v>
      </c>
      <c r="G913" t="str">
        <f t="shared" si="144"/>
        <v>2015-Mar</v>
      </c>
      <c r="H913">
        <f t="shared" si="145"/>
        <v>2</v>
      </c>
      <c r="I913" t="str">
        <f t="shared" si="146"/>
        <v>Monday</v>
      </c>
      <c r="J913" t="str">
        <f t="shared" si="147"/>
        <v>FM12</v>
      </c>
      <c r="K913" t="str">
        <f t="shared" si="148"/>
        <v>FQ4</v>
      </c>
    </row>
    <row r="914" spans="1:11" x14ac:dyDescent="0.35">
      <c r="A914" s="1" t="s">
        <v>21147</v>
      </c>
      <c r="B914" s="1">
        <f t="shared" si="149"/>
        <v>41694</v>
      </c>
      <c r="C914">
        <f t="shared" si="140"/>
        <v>2014</v>
      </c>
      <c r="D914">
        <f t="shared" si="141"/>
        <v>2</v>
      </c>
      <c r="E914" t="str">
        <f t="shared" si="142"/>
        <v>February</v>
      </c>
      <c r="F914" t="str">
        <f t="shared" si="143"/>
        <v>Q1</v>
      </c>
      <c r="G914" t="str">
        <f t="shared" si="144"/>
        <v>2014-Feb</v>
      </c>
      <c r="H914">
        <f t="shared" si="145"/>
        <v>2</v>
      </c>
      <c r="I914" t="str">
        <f t="shared" si="146"/>
        <v>Monday</v>
      </c>
      <c r="J914" t="str">
        <f t="shared" si="147"/>
        <v>FM11</v>
      </c>
      <c r="K914" t="str">
        <f t="shared" si="148"/>
        <v>FQ4</v>
      </c>
    </row>
    <row r="915" spans="1:11" x14ac:dyDescent="0.35">
      <c r="A915" s="1" t="s">
        <v>21808</v>
      </c>
      <c r="B915" s="1">
        <f t="shared" si="149"/>
        <v>40867</v>
      </c>
      <c r="C915">
        <f t="shared" si="140"/>
        <v>2011</v>
      </c>
      <c r="D915">
        <f t="shared" si="141"/>
        <v>11</v>
      </c>
      <c r="E915" t="str">
        <f t="shared" si="142"/>
        <v>November</v>
      </c>
      <c r="F915" t="str">
        <f t="shared" si="143"/>
        <v>Q4</v>
      </c>
      <c r="G915" t="str">
        <f t="shared" si="144"/>
        <v>2011-Nov</v>
      </c>
      <c r="H915">
        <f t="shared" si="145"/>
        <v>1</v>
      </c>
      <c r="I915" t="str">
        <f t="shared" si="146"/>
        <v>Sunday</v>
      </c>
      <c r="J915" t="str">
        <f t="shared" si="147"/>
        <v>FM8</v>
      </c>
      <c r="K915" t="str">
        <f t="shared" si="148"/>
        <v>FQ3</v>
      </c>
    </row>
    <row r="916" spans="1:11" x14ac:dyDescent="0.35">
      <c r="A916" s="1" t="s">
        <v>22322</v>
      </c>
      <c r="B916" s="1">
        <f t="shared" si="149"/>
        <v>40836</v>
      </c>
      <c r="C916">
        <f t="shared" si="140"/>
        <v>2011</v>
      </c>
      <c r="D916">
        <f t="shared" si="141"/>
        <v>10</v>
      </c>
      <c r="E916" t="str">
        <f t="shared" si="142"/>
        <v>October</v>
      </c>
      <c r="F916" t="str">
        <f t="shared" si="143"/>
        <v>Q4</v>
      </c>
      <c r="G916" t="str">
        <f t="shared" si="144"/>
        <v>2011-Oct</v>
      </c>
      <c r="H916">
        <f t="shared" si="145"/>
        <v>5</v>
      </c>
      <c r="I916" t="str">
        <f t="shared" si="146"/>
        <v>Thursday</v>
      </c>
      <c r="J916" t="str">
        <f t="shared" si="147"/>
        <v>FM7</v>
      </c>
      <c r="K916" t="str">
        <f t="shared" si="148"/>
        <v>FQ3</v>
      </c>
    </row>
    <row r="917" spans="1:11" x14ac:dyDescent="0.35">
      <c r="A917" s="1" t="s">
        <v>20273</v>
      </c>
      <c r="B917" s="1">
        <f t="shared" si="149"/>
        <v>40611</v>
      </c>
      <c r="C917">
        <f t="shared" si="140"/>
        <v>2011</v>
      </c>
      <c r="D917">
        <f t="shared" si="141"/>
        <v>3</v>
      </c>
      <c r="E917" t="str">
        <f t="shared" si="142"/>
        <v>March</v>
      </c>
      <c r="F917" t="str">
        <f t="shared" si="143"/>
        <v>Q1</v>
      </c>
      <c r="G917" t="str">
        <f t="shared" si="144"/>
        <v>2011-Mar</v>
      </c>
      <c r="H917">
        <f t="shared" si="145"/>
        <v>4</v>
      </c>
      <c r="I917" t="str">
        <f t="shared" si="146"/>
        <v>Wednesday</v>
      </c>
      <c r="J917" t="str">
        <f t="shared" si="147"/>
        <v>FM12</v>
      </c>
      <c r="K917" t="str">
        <f t="shared" si="148"/>
        <v>FQ4</v>
      </c>
    </row>
    <row r="918" spans="1:11" x14ac:dyDescent="0.35">
      <c r="A918" s="1" t="s">
        <v>19578</v>
      </c>
      <c r="B918" s="1">
        <f t="shared" si="149"/>
        <v>41722</v>
      </c>
      <c r="C918">
        <f t="shared" si="140"/>
        <v>2014</v>
      </c>
      <c r="D918">
        <f t="shared" si="141"/>
        <v>3</v>
      </c>
      <c r="E918" t="str">
        <f t="shared" si="142"/>
        <v>March</v>
      </c>
      <c r="F918" t="str">
        <f t="shared" si="143"/>
        <v>Q1</v>
      </c>
      <c r="G918" t="str">
        <f t="shared" si="144"/>
        <v>2014-Mar</v>
      </c>
      <c r="H918">
        <f t="shared" si="145"/>
        <v>2</v>
      </c>
      <c r="I918" t="str">
        <f t="shared" si="146"/>
        <v>Monday</v>
      </c>
      <c r="J918" t="str">
        <f t="shared" si="147"/>
        <v>FM12</v>
      </c>
      <c r="K918" t="str">
        <f t="shared" si="148"/>
        <v>FQ4</v>
      </c>
    </row>
    <row r="919" spans="1:11" x14ac:dyDescent="0.35">
      <c r="A919" s="1" t="s">
        <v>20274</v>
      </c>
      <c r="B919" s="1">
        <f t="shared" si="149"/>
        <v>40619</v>
      </c>
      <c r="C919">
        <f t="shared" si="140"/>
        <v>2011</v>
      </c>
      <c r="D919">
        <f t="shared" si="141"/>
        <v>3</v>
      </c>
      <c r="E919" t="str">
        <f t="shared" si="142"/>
        <v>March</v>
      </c>
      <c r="F919" t="str">
        <f t="shared" si="143"/>
        <v>Q1</v>
      </c>
      <c r="G919" t="str">
        <f t="shared" si="144"/>
        <v>2011-Mar</v>
      </c>
      <c r="H919">
        <f t="shared" si="145"/>
        <v>5</v>
      </c>
      <c r="I919" t="str">
        <f t="shared" si="146"/>
        <v>Thursday</v>
      </c>
      <c r="J919" t="str">
        <f t="shared" si="147"/>
        <v>FM12</v>
      </c>
      <c r="K919" t="str">
        <f t="shared" si="148"/>
        <v>FQ4</v>
      </c>
    </row>
    <row r="920" spans="1:11" x14ac:dyDescent="0.35">
      <c r="A920" s="1" t="s">
        <v>20275</v>
      </c>
      <c r="B920" s="1">
        <f t="shared" si="149"/>
        <v>40245</v>
      </c>
      <c r="C920">
        <f t="shared" si="140"/>
        <v>2010</v>
      </c>
      <c r="D920">
        <f t="shared" si="141"/>
        <v>3</v>
      </c>
      <c r="E920" t="str">
        <f t="shared" si="142"/>
        <v>March</v>
      </c>
      <c r="F920" t="str">
        <f t="shared" si="143"/>
        <v>Q1</v>
      </c>
      <c r="G920" t="str">
        <f t="shared" si="144"/>
        <v>2010-Mar</v>
      </c>
      <c r="H920">
        <f t="shared" si="145"/>
        <v>2</v>
      </c>
      <c r="I920" t="str">
        <f t="shared" si="146"/>
        <v>Monday</v>
      </c>
      <c r="J920" t="str">
        <f t="shared" si="147"/>
        <v>FM12</v>
      </c>
      <c r="K920" t="str">
        <f t="shared" si="148"/>
        <v>FQ4</v>
      </c>
    </row>
    <row r="921" spans="1:11" x14ac:dyDescent="0.35">
      <c r="A921" s="1" t="s">
        <v>20276</v>
      </c>
      <c r="B921" s="1">
        <f t="shared" si="149"/>
        <v>42453</v>
      </c>
      <c r="C921">
        <f t="shared" si="140"/>
        <v>2016</v>
      </c>
      <c r="D921">
        <f t="shared" si="141"/>
        <v>3</v>
      </c>
      <c r="E921" t="str">
        <f t="shared" si="142"/>
        <v>March</v>
      </c>
      <c r="F921" t="str">
        <f t="shared" si="143"/>
        <v>Q1</v>
      </c>
      <c r="G921" t="str">
        <f t="shared" si="144"/>
        <v>2016-Mar</v>
      </c>
      <c r="H921">
        <f t="shared" si="145"/>
        <v>5</v>
      </c>
      <c r="I921" t="str">
        <f t="shared" si="146"/>
        <v>Thursday</v>
      </c>
      <c r="J921" t="str">
        <f t="shared" si="147"/>
        <v>FM12</v>
      </c>
      <c r="K921" t="str">
        <f t="shared" si="148"/>
        <v>FQ4</v>
      </c>
    </row>
    <row r="922" spans="1:11" x14ac:dyDescent="0.35">
      <c r="A922" s="1" t="s">
        <v>20063</v>
      </c>
      <c r="B922" s="1">
        <f t="shared" si="149"/>
        <v>43002</v>
      </c>
      <c r="C922">
        <f t="shared" si="140"/>
        <v>2017</v>
      </c>
      <c r="D922">
        <f t="shared" si="141"/>
        <v>9</v>
      </c>
      <c r="E922" t="str">
        <f t="shared" si="142"/>
        <v>September</v>
      </c>
      <c r="F922" t="str">
        <f t="shared" si="143"/>
        <v>Q3</v>
      </c>
      <c r="G922" t="str">
        <f t="shared" si="144"/>
        <v>2017-Sep</v>
      </c>
      <c r="H922">
        <f t="shared" si="145"/>
        <v>1</v>
      </c>
      <c r="I922" t="str">
        <f t="shared" si="146"/>
        <v>Sunday</v>
      </c>
      <c r="J922" t="str">
        <f t="shared" si="147"/>
        <v>FM6</v>
      </c>
      <c r="K922" t="str">
        <f t="shared" si="148"/>
        <v>FQ2</v>
      </c>
    </row>
    <row r="923" spans="1:11" x14ac:dyDescent="0.35">
      <c r="A923" s="1" t="s">
        <v>20815</v>
      </c>
      <c r="B923" s="1">
        <f t="shared" si="149"/>
        <v>40795</v>
      </c>
      <c r="C923">
        <f t="shared" si="140"/>
        <v>2011</v>
      </c>
      <c r="D923">
        <f t="shared" si="141"/>
        <v>9</v>
      </c>
      <c r="E923" t="str">
        <f t="shared" si="142"/>
        <v>September</v>
      </c>
      <c r="F923" t="str">
        <f t="shared" si="143"/>
        <v>Q3</v>
      </c>
      <c r="G923" t="str">
        <f t="shared" si="144"/>
        <v>2011-Sep</v>
      </c>
      <c r="H923">
        <f t="shared" si="145"/>
        <v>6</v>
      </c>
      <c r="I923" t="str">
        <f t="shared" si="146"/>
        <v>Friday</v>
      </c>
      <c r="J923" t="str">
        <f t="shared" si="147"/>
        <v>FM6</v>
      </c>
      <c r="K923" t="str">
        <f t="shared" si="148"/>
        <v>FQ2</v>
      </c>
    </row>
    <row r="924" spans="1:11" x14ac:dyDescent="0.35">
      <c r="A924" s="1" t="s">
        <v>19815</v>
      </c>
      <c r="B924" s="1">
        <f t="shared" si="149"/>
        <v>41709</v>
      </c>
      <c r="C924">
        <f t="shared" si="140"/>
        <v>2014</v>
      </c>
      <c r="D924">
        <f t="shared" si="141"/>
        <v>3</v>
      </c>
      <c r="E924" t="str">
        <f t="shared" si="142"/>
        <v>March</v>
      </c>
      <c r="F924" t="str">
        <f t="shared" si="143"/>
        <v>Q1</v>
      </c>
      <c r="G924" t="str">
        <f t="shared" si="144"/>
        <v>2014-Mar</v>
      </c>
      <c r="H924">
        <f t="shared" si="145"/>
        <v>3</v>
      </c>
      <c r="I924" t="str">
        <f t="shared" si="146"/>
        <v>Tuesday</v>
      </c>
      <c r="J924" t="str">
        <f t="shared" si="147"/>
        <v>FM12</v>
      </c>
      <c r="K924" t="str">
        <f t="shared" si="148"/>
        <v>FQ4</v>
      </c>
    </row>
    <row r="925" spans="1:11" x14ac:dyDescent="0.35">
      <c r="A925" s="1" t="s">
        <v>22069</v>
      </c>
      <c r="B925" s="1">
        <f t="shared" si="149"/>
        <v>41579</v>
      </c>
      <c r="C925">
        <f t="shared" si="140"/>
        <v>2013</v>
      </c>
      <c r="D925">
        <f t="shared" si="141"/>
        <v>11</v>
      </c>
      <c r="E925" t="str">
        <f t="shared" si="142"/>
        <v>November</v>
      </c>
      <c r="F925" t="str">
        <f t="shared" si="143"/>
        <v>Q4</v>
      </c>
      <c r="G925" t="str">
        <f t="shared" si="144"/>
        <v>2013-Nov</v>
      </c>
      <c r="H925">
        <f t="shared" si="145"/>
        <v>6</v>
      </c>
      <c r="I925" t="str">
        <f t="shared" si="146"/>
        <v>Friday</v>
      </c>
      <c r="J925" t="str">
        <f t="shared" si="147"/>
        <v>FM8</v>
      </c>
      <c r="K925" t="str">
        <f t="shared" si="148"/>
        <v>FQ3</v>
      </c>
    </row>
    <row r="926" spans="1:11" x14ac:dyDescent="0.35">
      <c r="A926" s="1" t="s">
        <v>20279</v>
      </c>
      <c r="B926" s="1">
        <f t="shared" si="149"/>
        <v>43166</v>
      </c>
      <c r="C926">
        <f t="shared" si="140"/>
        <v>2018</v>
      </c>
      <c r="D926">
        <f t="shared" si="141"/>
        <v>3</v>
      </c>
      <c r="E926" t="str">
        <f t="shared" si="142"/>
        <v>March</v>
      </c>
      <c r="F926" t="str">
        <f t="shared" si="143"/>
        <v>Q1</v>
      </c>
      <c r="G926" t="str">
        <f t="shared" si="144"/>
        <v>2018-Mar</v>
      </c>
      <c r="H926">
        <f t="shared" si="145"/>
        <v>4</v>
      </c>
      <c r="I926" t="str">
        <f t="shared" si="146"/>
        <v>Wednesday</v>
      </c>
      <c r="J926" t="str">
        <f t="shared" si="147"/>
        <v>FM12</v>
      </c>
      <c r="K926" t="str">
        <f t="shared" si="148"/>
        <v>FQ4</v>
      </c>
    </row>
    <row r="927" spans="1:11" x14ac:dyDescent="0.35">
      <c r="A927" s="1" t="s">
        <v>20117</v>
      </c>
      <c r="B927" s="1">
        <f t="shared" si="149"/>
        <v>41219</v>
      </c>
      <c r="C927">
        <f t="shared" si="140"/>
        <v>2012</v>
      </c>
      <c r="D927">
        <f t="shared" si="141"/>
        <v>11</v>
      </c>
      <c r="E927" t="str">
        <f t="shared" si="142"/>
        <v>November</v>
      </c>
      <c r="F927" t="str">
        <f t="shared" si="143"/>
        <v>Q4</v>
      </c>
      <c r="G927" t="str">
        <f t="shared" si="144"/>
        <v>2012-Nov</v>
      </c>
      <c r="H927">
        <f t="shared" si="145"/>
        <v>3</v>
      </c>
      <c r="I927" t="str">
        <f t="shared" si="146"/>
        <v>Tuesday</v>
      </c>
      <c r="J927" t="str">
        <f t="shared" si="147"/>
        <v>FM8</v>
      </c>
      <c r="K927" t="str">
        <f t="shared" si="148"/>
        <v>FQ3</v>
      </c>
    </row>
    <row r="928" spans="1:11" x14ac:dyDescent="0.35">
      <c r="A928" s="1" t="s">
        <v>22013</v>
      </c>
      <c r="B928" s="1">
        <f t="shared" si="149"/>
        <v>41895</v>
      </c>
      <c r="C928">
        <f t="shared" si="140"/>
        <v>2014</v>
      </c>
      <c r="D928">
        <f t="shared" si="141"/>
        <v>9</v>
      </c>
      <c r="E928" t="str">
        <f t="shared" si="142"/>
        <v>September</v>
      </c>
      <c r="F928" t="str">
        <f t="shared" si="143"/>
        <v>Q3</v>
      </c>
      <c r="G928" t="str">
        <f t="shared" si="144"/>
        <v>2014-Sep</v>
      </c>
      <c r="H928">
        <f t="shared" si="145"/>
        <v>7</v>
      </c>
      <c r="I928" t="str">
        <f t="shared" si="146"/>
        <v>Saturday</v>
      </c>
      <c r="J928" t="str">
        <f t="shared" si="147"/>
        <v>FM6</v>
      </c>
      <c r="K928" t="str">
        <f t="shared" si="148"/>
        <v>FQ2</v>
      </c>
    </row>
    <row r="929" spans="1:11" x14ac:dyDescent="0.35">
      <c r="A929" s="1" t="s">
        <v>22243</v>
      </c>
      <c r="B929" s="1">
        <f t="shared" si="149"/>
        <v>40796</v>
      </c>
      <c r="C929">
        <f t="shared" si="140"/>
        <v>2011</v>
      </c>
      <c r="D929">
        <f t="shared" si="141"/>
        <v>9</v>
      </c>
      <c r="E929" t="str">
        <f t="shared" si="142"/>
        <v>September</v>
      </c>
      <c r="F929" t="str">
        <f t="shared" si="143"/>
        <v>Q3</v>
      </c>
      <c r="G929" t="str">
        <f t="shared" si="144"/>
        <v>2011-Sep</v>
      </c>
      <c r="H929">
        <f t="shared" si="145"/>
        <v>7</v>
      </c>
      <c r="I929" t="str">
        <f t="shared" si="146"/>
        <v>Saturday</v>
      </c>
      <c r="J929" t="str">
        <f t="shared" si="147"/>
        <v>FM6</v>
      </c>
      <c r="K929" t="str">
        <f t="shared" si="148"/>
        <v>FQ2</v>
      </c>
    </row>
    <row r="930" spans="1:11" x14ac:dyDescent="0.35">
      <c r="A930" s="1" t="s">
        <v>20281</v>
      </c>
      <c r="B930" s="1">
        <f t="shared" si="149"/>
        <v>40236</v>
      </c>
      <c r="C930">
        <f t="shared" si="140"/>
        <v>2010</v>
      </c>
      <c r="D930">
        <f t="shared" si="141"/>
        <v>2</v>
      </c>
      <c r="E930" t="str">
        <f t="shared" si="142"/>
        <v>February</v>
      </c>
      <c r="F930" t="str">
        <f t="shared" si="143"/>
        <v>Q1</v>
      </c>
      <c r="G930" t="str">
        <f t="shared" si="144"/>
        <v>2010-Feb</v>
      </c>
      <c r="H930">
        <f t="shared" si="145"/>
        <v>7</v>
      </c>
      <c r="I930" t="str">
        <f t="shared" si="146"/>
        <v>Saturday</v>
      </c>
      <c r="J930" t="str">
        <f t="shared" si="147"/>
        <v>FM11</v>
      </c>
      <c r="K930" t="str">
        <f t="shared" si="148"/>
        <v>FQ4</v>
      </c>
    </row>
    <row r="931" spans="1:11" x14ac:dyDescent="0.35">
      <c r="A931" s="1" t="s">
        <v>20662</v>
      </c>
      <c r="B931" s="1">
        <f t="shared" si="149"/>
        <v>41792</v>
      </c>
      <c r="C931">
        <f t="shared" si="140"/>
        <v>2014</v>
      </c>
      <c r="D931">
        <f t="shared" si="141"/>
        <v>6</v>
      </c>
      <c r="E931" t="str">
        <f t="shared" si="142"/>
        <v>June</v>
      </c>
      <c r="F931" t="str">
        <f t="shared" si="143"/>
        <v>Q2</v>
      </c>
      <c r="G931" t="str">
        <f t="shared" si="144"/>
        <v>2014-Jun</v>
      </c>
      <c r="H931">
        <f t="shared" si="145"/>
        <v>2</v>
      </c>
      <c r="I931" t="str">
        <f t="shared" si="146"/>
        <v>Monday</v>
      </c>
      <c r="J931" t="str">
        <f t="shared" si="147"/>
        <v>FM3</v>
      </c>
      <c r="K931" t="str">
        <f t="shared" si="148"/>
        <v>FQ1</v>
      </c>
    </row>
    <row r="932" spans="1:11" x14ac:dyDescent="0.35">
      <c r="A932" s="1" t="s">
        <v>22271</v>
      </c>
      <c r="B932" s="1">
        <f t="shared" si="149"/>
        <v>41805</v>
      </c>
      <c r="C932">
        <f t="shared" si="140"/>
        <v>2014</v>
      </c>
      <c r="D932">
        <f t="shared" si="141"/>
        <v>6</v>
      </c>
      <c r="E932" t="str">
        <f t="shared" si="142"/>
        <v>June</v>
      </c>
      <c r="F932" t="str">
        <f t="shared" si="143"/>
        <v>Q2</v>
      </c>
      <c r="G932" t="str">
        <f t="shared" si="144"/>
        <v>2014-Jun</v>
      </c>
      <c r="H932">
        <f t="shared" si="145"/>
        <v>1</v>
      </c>
      <c r="I932" t="str">
        <f t="shared" si="146"/>
        <v>Sunday</v>
      </c>
      <c r="J932" t="str">
        <f t="shared" si="147"/>
        <v>FM3</v>
      </c>
      <c r="K932" t="str">
        <f t="shared" si="148"/>
        <v>FQ1</v>
      </c>
    </row>
    <row r="933" spans="1:11" x14ac:dyDescent="0.35">
      <c r="A933" s="1" t="s">
        <v>22107</v>
      </c>
      <c r="B933" s="1">
        <f t="shared" si="149"/>
        <v>41081</v>
      </c>
      <c r="C933">
        <f t="shared" si="140"/>
        <v>2012</v>
      </c>
      <c r="D933">
        <f t="shared" si="141"/>
        <v>6</v>
      </c>
      <c r="E933" t="str">
        <f t="shared" si="142"/>
        <v>June</v>
      </c>
      <c r="F933" t="str">
        <f t="shared" si="143"/>
        <v>Q2</v>
      </c>
      <c r="G933" t="str">
        <f t="shared" si="144"/>
        <v>2012-Jun</v>
      </c>
      <c r="H933">
        <f t="shared" si="145"/>
        <v>5</v>
      </c>
      <c r="I933" t="str">
        <f t="shared" si="146"/>
        <v>Thursday</v>
      </c>
      <c r="J933" t="str">
        <f t="shared" si="147"/>
        <v>FM3</v>
      </c>
      <c r="K933" t="str">
        <f t="shared" si="148"/>
        <v>FQ1</v>
      </c>
    </row>
    <row r="934" spans="1:11" x14ac:dyDescent="0.35">
      <c r="A934" s="1" t="s">
        <v>19582</v>
      </c>
      <c r="B934" s="1">
        <f t="shared" si="149"/>
        <v>41702</v>
      </c>
      <c r="C934">
        <f t="shared" si="140"/>
        <v>2014</v>
      </c>
      <c r="D934">
        <f t="shared" si="141"/>
        <v>3</v>
      </c>
      <c r="E934" t="str">
        <f t="shared" si="142"/>
        <v>March</v>
      </c>
      <c r="F934" t="str">
        <f t="shared" si="143"/>
        <v>Q1</v>
      </c>
      <c r="G934" t="str">
        <f t="shared" si="144"/>
        <v>2014-Mar</v>
      </c>
      <c r="H934">
        <f t="shared" si="145"/>
        <v>3</v>
      </c>
      <c r="I934" t="str">
        <f t="shared" si="146"/>
        <v>Tuesday</v>
      </c>
      <c r="J934" t="str">
        <f t="shared" si="147"/>
        <v>FM12</v>
      </c>
      <c r="K934" t="str">
        <f t="shared" si="148"/>
        <v>FQ4</v>
      </c>
    </row>
    <row r="935" spans="1:11" x14ac:dyDescent="0.35">
      <c r="A935" s="1" t="s">
        <v>20589</v>
      </c>
      <c r="B935" s="1">
        <f t="shared" si="149"/>
        <v>42041</v>
      </c>
      <c r="C935">
        <f t="shared" si="140"/>
        <v>2015</v>
      </c>
      <c r="D935">
        <f t="shared" si="141"/>
        <v>2</v>
      </c>
      <c r="E935" t="str">
        <f t="shared" si="142"/>
        <v>February</v>
      </c>
      <c r="F935" t="str">
        <f t="shared" si="143"/>
        <v>Q1</v>
      </c>
      <c r="G935" t="str">
        <f t="shared" si="144"/>
        <v>2015-Feb</v>
      </c>
      <c r="H935">
        <f t="shared" si="145"/>
        <v>6</v>
      </c>
      <c r="I935" t="str">
        <f t="shared" si="146"/>
        <v>Friday</v>
      </c>
      <c r="J935" t="str">
        <f t="shared" si="147"/>
        <v>FM11</v>
      </c>
      <c r="K935" t="str">
        <f t="shared" si="148"/>
        <v>FQ4</v>
      </c>
    </row>
    <row r="936" spans="1:11" x14ac:dyDescent="0.35">
      <c r="A936" s="1" t="s">
        <v>22070</v>
      </c>
      <c r="B936" s="1">
        <f t="shared" si="149"/>
        <v>41969</v>
      </c>
      <c r="C936">
        <f t="shared" si="140"/>
        <v>2014</v>
      </c>
      <c r="D936">
        <f t="shared" si="141"/>
        <v>11</v>
      </c>
      <c r="E936" t="str">
        <f t="shared" si="142"/>
        <v>November</v>
      </c>
      <c r="F936" t="str">
        <f t="shared" si="143"/>
        <v>Q4</v>
      </c>
      <c r="G936" t="str">
        <f t="shared" si="144"/>
        <v>2014-Nov</v>
      </c>
      <c r="H936">
        <f t="shared" si="145"/>
        <v>4</v>
      </c>
      <c r="I936" t="str">
        <f t="shared" si="146"/>
        <v>Wednesday</v>
      </c>
      <c r="J936" t="str">
        <f t="shared" si="147"/>
        <v>FM8</v>
      </c>
      <c r="K936" t="str">
        <f t="shared" si="148"/>
        <v>FQ3</v>
      </c>
    </row>
    <row r="937" spans="1:11" x14ac:dyDescent="0.35">
      <c r="A937" s="1" t="s">
        <v>21058</v>
      </c>
      <c r="B937" s="1">
        <f t="shared" si="149"/>
        <v>40639</v>
      </c>
      <c r="C937">
        <f t="shared" si="140"/>
        <v>2011</v>
      </c>
      <c r="D937">
        <f t="shared" si="141"/>
        <v>4</v>
      </c>
      <c r="E937" t="str">
        <f t="shared" si="142"/>
        <v>April</v>
      </c>
      <c r="F937" t="str">
        <f t="shared" si="143"/>
        <v>Q2</v>
      </c>
      <c r="G937" t="str">
        <f t="shared" si="144"/>
        <v>2011-Apr</v>
      </c>
      <c r="H937">
        <f t="shared" si="145"/>
        <v>4</v>
      </c>
      <c r="I937" t="str">
        <f t="shared" si="146"/>
        <v>Wednesday</v>
      </c>
      <c r="J937" t="str">
        <f t="shared" si="147"/>
        <v>FM1</v>
      </c>
      <c r="K937" t="str">
        <f t="shared" si="148"/>
        <v>FQ1</v>
      </c>
    </row>
    <row r="938" spans="1:11" x14ac:dyDescent="0.35">
      <c r="A938" s="1" t="s">
        <v>20287</v>
      </c>
      <c r="B938" s="1">
        <f t="shared" si="149"/>
        <v>40590</v>
      </c>
      <c r="C938">
        <f t="shared" si="140"/>
        <v>2011</v>
      </c>
      <c r="D938">
        <f t="shared" si="141"/>
        <v>2</v>
      </c>
      <c r="E938" t="str">
        <f t="shared" si="142"/>
        <v>February</v>
      </c>
      <c r="F938" t="str">
        <f t="shared" si="143"/>
        <v>Q1</v>
      </c>
      <c r="G938" t="str">
        <f t="shared" si="144"/>
        <v>2011-Feb</v>
      </c>
      <c r="H938">
        <f t="shared" si="145"/>
        <v>4</v>
      </c>
      <c r="I938" t="str">
        <f t="shared" si="146"/>
        <v>Wednesday</v>
      </c>
      <c r="J938" t="str">
        <f t="shared" si="147"/>
        <v>FM11</v>
      </c>
      <c r="K938" t="str">
        <f t="shared" si="148"/>
        <v>FQ4</v>
      </c>
    </row>
    <row r="939" spans="1:11" x14ac:dyDescent="0.35">
      <c r="A939" s="1" t="s">
        <v>21463</v>
      </c>
      <c r="B939" s="1">
        <f t="shared" si="149"/>
        <v>43048</v>
      </c>
      <c r="C939">
        <f t="shared" si="140"/>
        <v>2017</v>
      </c>
      <c r="D939">
        <f t="shared" si="141"/>
        <v>11</v>
      </c>
      <c r="E939" t="str">
        <f t="shared" si="142"/>
        <v>November</v>
      </c>
      <c r="F939" t="str">
        <f t="shared" si="143"/>
        <v>Q4</v>
      </c>
      <c r="G939" t="str">
        <f t="shared" si="144"/>
        <v>2017-Nov</v>
      </c>
      <c r="H939">
        <f t="shared" si="145"/>
        <v>5</v>
      </c>
      <c r="I939" t="str">
        <f t="shared" si="146"/>
        <v>Thursday</v>
      </c>
      <c r="J939" t="str">
        <f t="shared" si="147"/>
        <v>FM8</v>
      </c>
      <c r="K939" t="str">
        <f t="shared" si="148"/>
        <v>FQ3</v>
      </c>
    </row>
    <row r="940" spans="1:11" x14ac:dyDescent="0.35">
      <c r="A940" s="1" t="s">
        <v>20289</v>
      </c>
      <c r="B940" s="1">
        <f t="shared" si="149"/>
        <v>40235</v>
      </c>
      <c r="C940">
        <f t="shared" si="140"/>
        <v>2010</v>
      </c>
      <c r="D940">
        <f t="shared" si="141"/>
        <v>2</v>
      </c>
      <c r="E940" t="str">
        <f t="shared" si="142"/>
        <v>February</v>
      </c>
      <c r="F940" t="str">
        <f t="shared" si="143"/>
        <v>Q1</v>
      </c>
      <c r="G940" t="str">
        <f t="shared" si="144"/>
        <v>2010-Feb</v>
      </c>
      <c r="H940">
        <f t="shared" si="145"/>
        <v>6</v>
      </c>
      <c r="I940" t="str">
        <f t="shared" si="146"/>
        <v>Friday</v>
      </c>
      <c r="J940" t="str">
        <f t="shared" si="147"/>
        <v>FM11</v>
      </c>
      <c r="K940" t="str">
        <f t="shared" si="148"/>
        <v>FQ4</v>
      </c>
    </row>
    <row r="941" spans="1:11" x14ac:dyDescent="0.35">
      <c r="A941" s="1" t="s">
        <v>20290</v>
      </c>
      <c r="B941" s="1">
        <f t="shared" si="149"/>
        <v>40960</v>
      </c>
      <c r="C941">
        <f t="shared" si="140"/>
        <v>2012</v>
      </c>
      <c r="D941">
        <f t="shared" si="141"/>
        <v>2</v>
      </c>
      <c r="E941" t="str">
        <f t="shared" si="142"/>
        <v>February</v>
      </c>
      <c r="F941" t="str">
        <f t="shared" si="143"/>
        <v>Q1</v>
      </c>
      <c r="G941" t="str">
        <f t="shared" si="144"/>
        <v>2012-Feb</v>
      </c>
      <c r="H941">
        <f t="shared" si="145"/>
        <v>3</v>
      </c>
      <c r="I941" t="str">
        <f t="shared" si="146"/>
        <v>Tuesday</v>
      </c>
      <c r="J941" t="str">
        <f t="shared" si="147"/>
        <v>FM11</v>
      </c>
      <c r="K941" t="str">
        <f t="shared" si="148"/>
        <v>FQ4</v>
      </c>
    </row>
    <row r="942" spans="1:11" x14ac:dyDescent="0.35">
      <c r="A942" s="1" t="s">
        <v>20291</v>
      </c>
      <c r="B942" s="1">
        <f t="shared" si="149"/>
        <v>42058</v>
      </c>
      <c r="C942">
        <f t="shared" si="140"/>
        <v>2015</v>
      </c>
      <c r="D942">
        <f t="shared" si="141"/>
        <v>2</v>
      </c>
      <c r="E942" t="str">
        <f t="shared" si="142"/>
        <v>February</v>
      </c>
      <c r="F942" t="str">
        <f t="shared" si="143"/>
        <v>Q1</v>
      </c>
      <c r="G942" t="str">
        <f t="shared" si="144"/>
        <v>2015-Feb</v>
      </c>
      <c r="H942">
        <f t="shared" si="145"/>
        <v>2</v>
      </c>
      <c r="I942" t="str">
        <f t="shared" si="146"/>
        <v>Monday</v>
      </c>
      <c r="J942" t="str">
        <f t="shared" si="147"/>
        <v>FM11</v>
      </c>
      <c r="K942" t="str">
        <f t="shared" si="148"/>
        <v>FQ4</v>
      </c>
    </row>
    <row r="943" spans="1:11" x14ac:dyDescent="0.35">
      <c r="A943" s="1" t="s">
        <v>19630</v>
      </c>
      <c r="B943" s="1">
        <f t="shared" si="149"/>
        <v>41925</v>
      </c>
      <c r="C943">
        <f t="shared" si="140"/>
        <v>2014</v>
      </c>
      <c r="D943">
        <f t="shared" si="141"/>
        <v>10</v>
      </c>
      <c r="E943" t="str">
        <f t="shared" si="142"/>
        <v>October</v>
      </c>
      <c r="F943" t="str">
        <f t="shared" si="143"/>
        <v>Q4</v>
      </c>
      <c r="G943" t="str">
        <f t="shared" si="144"/>
        <v>2014-Oct</v>
      </c>
      <c r="H943">
        <f t="shared" si="145"/>
        <v>2</v>
      </c>
      <c r="I943" t="str">
        <f t="shared" si="146"/>
        <v>Monday</v>
      </c>
      <c r="J943" t="str">
        <f t="shared" si="147"/>
        <v>FM7</v>
      </c>
      <c r="K943" t="str">
        <f t="shared" si="148"/>
        <v>FQ3</v>
      </c>
    </row>
    <row r="944" spans="1:11" x14ac:dyDescent="0.35">
      <c r="A944" s="1" t="s">
        <v>22351</v>
      </c>
      <c r="B944" s="1">
        <f t="shared" si="149"/>
        <v>41824</v>
      </c>
      <c r="C944">
        <f t="shared" si="140"/>
        <v>2014</v>
      </c>
      <c r="D944">
        <f t="shared" si="141"/>
        <v>7</v>
      </c>
      <c r="E944" t="str">
        <f t="shared" si="142"/>
        <v>July</v>
      </c>
      <c r="F944" t="str">
        <f t="shared" si="143"/>
        <v>Q3</v>
      </c>
      <c r="G944" t="str">
        <f t="shared" si="144"/>
        <v>2014-Jul</v>
      </c>
      <c r="H944">
        <f t="shared" si="145"/>
        <v>6</v>
      </c>
      <c r="I944" t="str">
        <f t="shared" si="146"/>
        <v>Friday</v>
      </c>
      <c r="J944" t="str">
        <f t="shared" si="147"/>
        <v>FM4</v>
      </c>
      <c r="K944" t="str">
        <f t="shared" si="148"/>
        <v>FQ2</v>
      </c>
    </row>
    <row r="945" spans="1:11" x14ac:dyDescent="0.35">
      <c r="A945" s="1" t="s">
        <v>20000</v>
      </c>
      <c r="B945" s="1">
        <f t="shared" si="149"/>
        <v>42929</v>
      </c>
      <c r="C945">
        <f t="shared" si="140"/>
        <v>2017</v>
      </c>
      <c r="D945">
        <f t="shared" si="141"/>
        <v>7</v>
      </c>
      <c r="E945" t="str">
        <f t="shared" si="142"/>
        <v>July</v>
      </c>
      <c r="F945" t="str">
        <f t="shared" si="143"/>
        <v>Q3</v>
      </c>
      <c r="G945" t="str">
        <f t="shared" si="144"/>
        <v>2017-Jul</v>
      </c>
      <c r="H945">
        <f t="shared" si="145"/>
        <v>5</v>
      </c>
      <c r="I945" t="str">
        <f t="shared" si="146"/>
        <v>Thursday</v>
      </c>
      <c r="J945" t="str">
        <f t="shared" si="147"/>
        <v>FM4</v>
      </c>
      <c r="K945" t="str">
        <f t="shared" si="148"/>
        <v>FQ2</v>
      </c>
    </row>
    <row r="946" spans="1:11" x14ac:dyDescent="0.35">
      <c r="A946" s="1" t="s">
        <v>21524</v>
      </c>
      <c r="B946" s="1">
        <f t="shared" si="149"/>
        <v>40341</v>
      </c>
      <c r="C946">
        <f t="shared" si="140"/>
        <v>2010</v>
      </c>
      <c r="D946">
        <f t="shared" si="141"/>
        <v>6</v>
      </c>
      <c r="E946" t="str">
        <f t="shared" si="142"/>
        <v>June</v>
      </c>
      <c r="F946" t="str">
        <f t="shared" si="143"/>
        <v>Q2</v>
      </c>
      <c r="G946" t="str">
        <f t="shared" si="144"/>
        <v>2010-Jun</v>
      </c>
      <c r="H946">
        <f t="shared" si="145"/>
        <v>7</v>
      </c>
      <c r="I946" t="str">
        <f t="shared" si="146"/>
        <v>Saturday</v>
      </c>
      <c r="J946" t="str">
        <f t="shared" si="147"/>
        <v>FM3</v>
      </c>
      <c r="K946" t="str">
        <f t="shared" si="148"/>
        <v>FQ1</v>
      </c>
    </row>
    <row r="947" spans="1:11" x14ac:dyDescent="0.35">
      <c r="A947" s="1" t="s">
        <v>20524</v>
      </c>
      <c r="B947" s="1">
        <f t="shared" si="149"/>
        <v>42183</v>
      </c>
      <c r="C947">
        <f t="shared" si="140"/>
        <v>2015</v>
      </c>
      <c r="D947">
        <f t="shared" si="141"/>
        <v>6</v>
      </c>
      <c r="E947" t="str">
        <f t="shared" si="142"/>
        <v>June</v>
      </c>
      <c r="F947" t="str">
        <f t="shared" si="143"/>
        <v>Q2</v>
      </c>
      <c r="G947" t="str">
        <f t="shared" si="144"/>
        <v>2015-Jun</v>
      </c>
      <c r="H947">
        <f t="shared" si="145"/>
        <v>1</v>
      </c>
      <c r="I947" t="str">
        <f t="shared" si="146"/>
        <v>Sunday</v>
      </c>
      <c r="J947" t="str">
        <f t="shared" si="147"/>
        <v>FM3</v>
      </c>
      <c r="K947" t="str">
        <f t="shared" si="148"/>
        <v>FQ1</v>
      </c>
    </row>
    <row r="948" spans="1:11" x14ac:dyDescent="0.35">
      <c r="A948" s="1" t="s">
        <v>21057</v>
      </c>
      <c r="B948" s="1">
        <f t="shared" si="149"/>
        <v>42858</v>
      </c>
      <c r="C948">
        <f t="shared" si="140"/>
        <v>2017</v>
      </c>
      <c r="D948">
        <f t="shared" si="141"/>
        <v>5</v>
      </c>
      <c r="E948" t="str">
        <f t="shared" si="142"/>
        <v>May</v>
      </c>
      <c r="F948" t="str">
        <f t="shared" si="143"/>
        <v>Q2</v>
      </c>
      <c r="G948" t="str">
        <f t="shared" si="144"/>
        <v>2017-May</v>
      </c>
      <c r="H948">
        <f t="shared" si="145"/>
        <v>4</v>
      </c>
      <c r="I948" t="str">
        <f t="shared" si="146"/>
        <v>Wednesday</v>
      </c>
      <c r="J948" t="str">
        <f t="shared" si="147"/>
        <v>FM2</v>
      </c>
      <c r="K948" t="str">
        <f t="shared" si="148"/>
        <v>FQ1</v>
      </c>
    </row>
    <row r="949" spans="1:11" x14ac:dyDescent="0.35">
      <c r="A949" s="1" t="s">
        <v>21667</v>
      </c>
      <c r="B949" s="1">
        <f t="shared" si="149"/>
        <v>40566</v>
      </c>
      <c r="C949">
        <f t="shared" si="140"/>
        <v>2011</v>
      </c>
      <c r="D949">
        <f t="shared" si="141"/>
        <v>1</v>
      </c>
      <c r="E949" t="str">
        <f t="shared" si="142"/>
        <v>January</v>
      </c>
      <c r="F949" t="str">
        <f t="shared" si="143"/>
        <v>Q1</v>
      </c>
      <c r="G949" t="str">
        <f t="shared" si="144"/>
        <v>2011-Jan</v>
      </c>
      <c r="H949">
        <f t="shared" si="145"/>
        <v>1</v>
      </c>
      <c r="I949" t="str">
        <f t="shared" si="146"/>
        <v>Sunday</v>
      </c>
      <c r="J949" t="str">
        <f t="shared" si="147"/>
        <v>FM10</v>
      </c>
      <c r="K949" t="str">
        <f t="shared" si="148"/>
        <v>FQ4</v>
      </c>
    </row>
    <row r="950" spans="1:11" x14ac:dyDescent="0.35">
      <c r="A950" s="1" t="s">
        <v>20050</v>
      </c>
      <c r="B950" s="1">
        <f t="shared" si="149"/>
        <v>41599</v>
      </c>
      <c r="C950">
        <f t="shared" si="140"/>
        <v>2013</v>
      </c>
      <c r="D950">
        <f t="shared" si="141"/>
        <v>11</v>
      </c>
      <c r="E950" t="str">
        <f t="shared" si="142"/>
        <v>November</v>
      </c>
      <c r="F950" t="str">
        <f t="shared" si="143"/>
        <v>Q4</v>
      </c>
      <c r="G950" t="str">
        <f t="shared" si="144"/>
        <v>2013-Nov</v>
      </c>
      <c r="H950">
        <f t="shared" si="145"/>
        <v>5</v>
      </c>
      <c r="I950" t="str">
        <f t="shared" si="146"/>
        <v>Thursday</v>
      </c>
      <c r="J950" t="str">
        <f t="shared" si="147"/>
        <v>FM8</v>
      </c>
      <c r="K950" t="str">
        <f t="shared" si="148"/>
        <v>FQ3</v>
      </c>
    </row>
    <row r="951" spans="1:11" x14ac:dyDescent="0.35">
      <c r="A951" s="1" t="s">
        <v>21739</v>
      </c>
      <c r="B951" s="1">
        <f t="shared" si="149"/>
        <v>40860</v>
      </c>
      <c r="C951">
        <f t="shared" si="140"/>
        <v>2011</v>
      </c>
      <c r="D951">
        <f t="shared" si="141"/>
        <v>11</v>
      </c>
      <c r="E951" t="str">
        <f t="shared" si="142"/>
        <v>November</v>
      </c>
      <c r="F951" t="str">
        <f t="shared" si="143"/>
        <v>Q4</v>
      </c>
      <c r="G951" t="str">
        <f t="shared" si="144"/>
        <v>2011-Nov</v>
      </c>
      <c r="H951">
        <f t="shared" si="145"/>
        <v>1</v>
      </c>
      <c r="I951" t="str">
        <f t="shared" si="146"/>
        <v>Sunday</v>
      </c>
      <c r="J951" t="str">
        <f t="shared" si="147"/>
        <v>FM8</v>
      </c>
      <c r="K951" t="str">
        <f t="shared" si="148"/>
        <v>FQ3</v>
      </c>
    </row>
    <row r="952" spans="1:11" x14ac:dyDescent="0.35">
      <c r="A952" s="1" t="s">
        <v>19709</v>
      </c>
      <c r="B952" s="1">
        <f t="shared" si="149"/>
        <v>41602</v>
      </c>
      <c r="C952">
        <f t="shared" si="140"/>
        <v>2013</v>
      </c>
      <c r="D952">
        <f t="shared" si="141"/>
        <v>11</v>
      </c>
      <c r="E952" t="str">
        <f t="shared" si="142"/>
        <v>November</v>
      </c>
      <c r="F952" t="str">
        <f t="shared" si="143"/>
        <v>Q4</v>
      </c>
      <c r="G952" t="str">
        <f t="shared" si="144"/>
        <v>2013-Nov</v>
      </c>
      <c r="H952">
        <f t="shared" si="145"/>
        <v>1</v>
      </c>
      <c r="I952" t="str">
        <f t="shared" si="146"/>
        <v>Sunday</v>
      </c>
      <c r="J952" t="str">
        <f t="shared" si="147"/>
        <v>FM8</v>
      </c>
      <c r="K952" t="str">
        <f t="shared" si="148"/>
        <v>FQ3</v>
      </c>
    </row>
    <row r="953" spans="1:11" x14ac:dyDescent="0.35">
      <c r="A953" s="1" t="s">
        <v>20298</v>
      </c>
      <c r="B953" s="1">
        <f t="shared" si="149"/>
        <v>40582</v>
      </c>
      <c r="C953">
        <f t="shared" si="140"/>
        <v>2011</v>
      </c>
      <c r="D953">
        <f t="shared" si="141"/>
        <v>2</v>
      </c>
      <c r="E953" t="str">
        <f t="shared" si="142"/>
        <v>February</v>
      </c>
      <c r="F953" t="str">
        <f t="shared" si="143"/>
        <v>Q1</v>
      </c>
      <c r="G953" t="str">
        <f t="shared" si="144"/>
        <v>2011-Feb</v>
      </c>
      <c r="H953">
        <f t="shared" si="145"/>
        <v>3</v>
      </c>
      <c r="I953" t="str">
        <f t="shared" si="146"/>
        <v>Tuesday</v>
      </c>
      <c r="J953" t="str">
        <f t="shared" si="147"/>
        <v>FM11</v>
      </c>
      <c r="K953" t="str">
        <f t="shared" si="148"/>
        <v>FQ4</v>
      </c>
    </row>
    <row r="954" spans="1:11" x14ac:dyDescent="0.35">
      <c r="A954" s="1" t="s">
        <v>21024</v>
      </c>
      <c r="B954" s="1">
        <f t="shared" si="149"/>
        <v>42667</v>
      </c>
      <c r="C954">
        <f t="shared" si="140"/>
        <v>2016</v>
      </c>
      <c r="D954">
        <f t="shared" si="141"/>
        <v>10</v>
      </c>
      <c r="E954" t="str">
        <f t="shared" si="142"/>
        <v>October</v>
      </c>
      <c r="F954" t="str">
        <f t="shared" si="143"/>
        <v>Q4</v>
      </c>
      <c r="G954" t="str">
        <f t="shared" si="144"/>
        <v>2016-Oct</v>
      </c>
      <c r="H954">
        <f t="shared" si="145"/>
        <v>2</v>
      </c>
      <c r="I954" t="str">
        <f t="shared" si="146"/>
        <v>Monday</v>
      </c>
      <c r="J954" t="str">
        <f t="shared" si="147"/>
        <v>FM7</v>
      </c>
      <c r="K954" t="str">
        <f t="shared" si="148"/>
        <v>FQ3</v>
      </c>
    </row>
    <row r="955" spans="1:11" x14ac:dyDescent="0.35">
      <c r="A955" s="1" t="s">
        <v>20300</v>
      </c>
      <c r="B955" s="1">
        <f t="shared" si="149"/>
        <v>40570</v>
      </c>
      <c r="C955">
        <f t="shared" si="140"/>
        <v>2011</v>
      </c>
      <c r="D955">
        <f t="shared" si="141"/>
        <v>1</v>
      </c>
      <c r="E955" t="str">
        <f t="shared" si="142"/>
        <v>January</v>
      </c>
      <c r="F955" t="str">
        <f t="shared" si="143"/>
        <v>Q1</v>
      </c>
      <c r="G955" t="str">
        <f t="shared" si="144"/>
        <v>2011-Jan</v>
      </c>
      <c r="H955">
        <f t="shared" si="145"/>
        <v>5</v>
      </c>
      <c r="I955" t="str">
        <f t="shared" si="146"/>
        <v>Thursday</v>
      </c>
      <c r="J955" t="str">
        <f t="shared" si="147"/>
        <v>FM10</v>
      </c>
      <c r="K955" t="str">
        <f t="shared" si="148"/>
        <v>FQ4</v>
      </c>
    </row>
    <row r="956" spans="1:11" x14ac:dyDescent="0.35">
      <c r="A956" s="1" t="s">
        <v>19597</v>
      </c>
      <c r="B956" s="1">
        <f t="shared" si="149"/>
        <v>40927</v>
      </c>
      <c r="C956">
        <f t="shared" si="140"/>
        <v>2012</v>
      </c>
      <c r="D956">
        <f t="shared" si="141"/>
        <v>1</v>
      </c>
      <c r="E956" t="str">
        <f t="shared" si="142"/>
        <v>January</v>
      </c>
      <c r="F956" t="str">
        <f t="shared" si="143"/>
        <v>Q1</v>
      </c>
      <c r="G956" t="str">
        <f t="shared" si="144"/>
        <v>2012-Jan</v>
      </c>
      <c r="H956">
        <f t="shared" si="145"/>
        <v>5</v>
      </c>
      <c r="I956" t="str">
        <f t="shared" si="146"/>
        <v>Thursday</v>
      </c>
      <c r="J956" t="str">
        <f t="shared" si="147"/>
        <v>FM10</v>
      </c>
      <c r="K956" t="str">
        <f t="shared" si="148"/>
        <v>FQ4</v>
      </c>
    </row>
    <row r="957" spans="1:11" x14ac:dyDescent="0.35">
      <c r="A957" s="1" t="s">
        <v>21269</v>
      </c>
      <c r="B957" s="1">
        <f t="shared" si="149"/>
        <v>40800</v>
      </c>
      <c r="C957">
        <f t="shared" si="140"/>
        <v>2011</v>
      </c>
      <c r="D957">
        <f t="shared" si="141"/>
        <v>9</v>
      </c>
      <c r="E957" t="str">
        <f t="shared" si="142"/>
        <v>September</v>
      </c>
      <c r="F957" t="str">
        <f t="shared" si="143"/>
        <v>Q3</v>
      </c>
      <c r="G957" t="str">
        <f t="shared" si="144"/>
        <v>2011-Sep</v>
      </c>
      <c r="H957">
        <f t="shared" si="145"/>
        <v>4</v>
      </c>
      <c r="I957" t="str">
        <f t="shared" si="146"/>
        <v>Wednesday</v>
      </c>
      <c r="J957" t="str">
        <f t="shared" si="147"/>
        <v>FM6</v>
      </c>
      <c r="K957" t="str">
        <f t="shared" si="148"/>
        <v>FQ2</v>
      </c>
    </row>
    <row r="958" spans="1:11" x14ac:dyDescent="0.35">
      <c r="A958" s="1" t="s">
        <v>20303</v>
      </c>
      <c r="B958" s="1">
        <f t="shared" si="149"/>
        <v>42394</v>
      </c>
      <c r="C958">
        <f t="shared" si="140"/>
        <v>2016</v>
      </c>
      <c r="D958">
        <f t="shared" si="141"/>
        <v>1</v>
      </c>
      <c r="E958" t="str">
        <f t="shared" si="142"/>
        <v>January</v>
      </c>
      <c r="F958" t="str">
        <f t="shared" si="143"/>
        <v>Q1</v>
      </c>
      <c r="G958" t="str">
        <f t="shared" si="144"/>
        <v>2016-Jan</v>
      </c>
      <c r="H958">
        <f t="shared" si="145"/>
        <v>2</v>
      </c>
      <c r="I958" t="str">
        <f t="shared" si="146"/>
        <v>Monday</v>
      </c>
      <c r="J958" t="str">
        <f t="shared" si="147"/>
        <v>FM10</v>
      </c>
      <c r="K958" t="str">
        <f t="shared" si="148"/>
        <v>FQ4</v>
      </c>
    </row>
    <row r="959" spans="1:11" x14ac:dyDescent="0.35">
      <c r="A959" s="1" t="s">
        <v>20304</v>
      </c>
      <c r="B959" s="1">
        <f t="shared" si="149"/>
        <v>42378</v>
      </c>
      <c r="C959">
        <f t="shared" si="140"/>
        <v>2016</v>
      </c>
      <c r="D959">
        <f t="shared" si="141"/>
        <v>1</v>
      </c>
      <c r="E959" t="str">
        <f t="shared" si="142"/>
        <v>January</v>
      </c>
      <c r="F959" t="str">
        <f t="shared" si="143"/>
        <v>Q1</v>
      </c>
      <c r="G959" t="str">
        <f t="shared" si="144"/>
        <v>2016-Jan</v>
      </c>
      <c r="H959">
        <f t="shared" si="145"/>
        <v>7</v>
      </c>
      <c r="I959" t="str">
        <f t="shared" si="146"/>
        <v>Saturday</v>
      </c>
      <c r="J959" t="str">
        <f t="shared" si="147"/>
        <v>FM10</v>
      </c>
      <c r="K959" t="str">
        <f t="shared" si="148"/>
        <v>FQ4</v>
      </c>
    </row>
    <row r="960" spans="1:11" x14ac:dyDescent="0.35">
      <c r="A960" s="1" t="s">
        <v>20305</v>
      </c>
      <c r="B960" s="1">
        <f t="shared" si="149"/>
        <v>41651</v>
      </c>
      <c r="C960">
        <f t="shared" si="140"/>
        <v>2014</v>
      </c>
      <c r="D960">
        <f t="shared" si="141"/>
        <v>1</v>
      </c>
      <c r="E960" t="str">
        <f t="shared" si="142"/>
        <v>January</v>
      </c>
      <c r="F960" t="str">
        <f t="shared" si="143"/>
        <v>Q1</v>
      </c>
      <c r="G960" t="str">
        <f t="shared" si="144"/>
        <v>2014-Jan</v>
      </c>
      <c r="H960">
        <f t="shared" si="145"/>
        <v>1</v>
      </c>
      <c r="I960" t="str">
        <f t="shared" si="146"/>
        <v>Sunday</v>
      </c>
      <c r="J960" t="str">
        <f t="shared" si="147"/>
        <v>FM10</v>
      </c>
      <c r="K960" t="str">
        <f t="shared" si="148"/>
        <v>FQ4</v>
      </c>
    </row>
    <row r="961" spans="1:11" x14ac:dyDescent="0.35">
      <c r="A961" s="1" t="s">
        <v>20186</v>
      </c>
      <c r="B961" s="1">
        <f t="shared" si="149"/>
        <v>41831</v>
      </c>
      <c r="C961">
        <f t="shared" si="140"/>
        <v>2014</v>
      </c>
      <c r="D961">
        <f t="shared" si="141"/>
        <v>7</v>
      </c>
      <c r="E961" t="str">
        <f t="shared" si="142"/>
        <v>July</v>
      </c>
      <c r="F961" t="str">
        <f t="shared" si="143"/>
        <v>Q3</v>
      </c>
      <c r="G961" t="str">
        <f t="shared" si="144"/>
        <v>2014-Jul</v>
      </c>
      <c r="H961">
        <f t="shared" si="145"/>
        <v>6</v>
      </c>
      <c r="I961" t="str">
        <f t="shared" si="146"/>
        <v>Friday</v>
      </c>
      <c r="J961" t="str">
        <f t="shared" si="147"/>
        <v>FM4</v>
      </c>
      <c r="K961" t="str">
        <f t="shared" si="148"/>
        <v>FQ2</v>
      </c>
    </row>
    <row r="962" spans="1:11" x14ac:dyDescent="0.35">
      <c r="A962" s="1" t="s">
        <v>20301</v>
      </c>
      <c r="B962" s="1">
        <f t="shared" si="149"/>
        <v>40565</v>
      </c>
      <c r="C962">
        <f t="shared" si="140"/>
        <v>2011</v>
      </c>
      <c r="D962">
        <f t="shared" si="141"/>
        <v>1</v>
      </c>
      <c r="E962" t="str">
        <f t="shared" si="142"/>
        <v>January</v>
      </c>
      <c r="F962" t="str">
        <f t="shared" si="143"/>
        <v>Q1</v>
      </c>
      <c r="G962" t="str">
        <f t="shared" si="144"/>
        <v>2011-Jan</v>
      </c>
      <c r="H962">
        <f t="shared" si="145"/>
        <v>7</v>
      </c>
      <c r="I962" t="str">
        <f t="shared" si="146"/>
        <v>Saturday</v>
      </c>
      <c r="J962" t="str">
        <f t="shared" si="147"/>
        <v>FM10</v>
      </c>
      <c r="K962" t="str">
        <f t="shared" si="148"/>
        <v>FQ4</v>
      </c>
    </row>
    <row r="963" spans="1:11" x14ac:dyDescent="0.35">
      <c r="A963" s="1" t="s">
        <v>19687</v>
      </c>
      <c r="B963" s="1">
        <f t="shared" si="149"/>
        <v>41721</v>
      </c>
      <c r="C963">
        <f t="shared" ref="C963:C1026" si="150">YEAR(B963)</f>
        <v>2014</v>
      </c>
      <c r="D963">
        <f t="shared" ref="D963:D1026" si="151">MONTH(B963)</f>
        <v>3</v>
      </c>
      <c r="E963" t="str">
        <f t="shared" ref="E963:E1026" si="152">TEXT(B963, "MMMM")</f>
        <v>March</v>
      </c>
      <c r="F963" t="str">
        <f t="shared" ref="F963:F1026" si="153" xml:space="preserve"> "Q" &amp; INT((MONTH(B963)-1)/3) + 1</f>
        <v>Q1</v>
      </c>
      <c r="G963" t="str">
        <f t="shared" ref="G963:G1026" si="154">YEAR(B963) &amp; "-" &amp; TEXT(B963, "MMM")</f>
        <v>2014-Mar</v>
      </c>
      <c r="H963">
        <f t="shared" ref="H963:H1026" si="155">WEEKDAY(B963)</f>
        <v>1</v>
      </c>
      <c r="I963" t="str">
        <f t="shared" ref="I963:I1026" si="156">TEXT(B963, "dddd")</f>
        <v>Sunday</v>
      </c>
      <c r="J963" t="str">
        <f t="shared" ref="J963:J1026" si="157">"FM" &amp; IF(MONTH(B963)&gt;=4, MONTH(B963)-3, MONTH(B963)+9)</f>
        <v>FM12</v>
      </c>
      <c r="K963" t="str">
        <f t="shared" ref="K963:K1026" si="158" xml:space="preserve"> "FQ" &amp; INT((IF(MONTH(B963)&gt;=4, MONTH(B963)-3, MONTH(B963)+9)-1)/3) + 1</f>
        <v>FQ4</v>
      </c>
    </row>
    <row r="964" spans="1:11" x14ac:dyDescent="0.35">
      <c r="A964" s="1" t="s">
        <v>20163</v>
      </c>
      <c r="B964" s="1">
        <f t="shared" ref="B964:B1027" si="159">DATE(LEFT(A964, 4), MID(A964, FIND("_", A964) + 1, FIND("_", A964, FIND("_", A964) + 1) - FIND("_", A964) - 1), RIGHT(A964, LEN(A964) - FIND("_", A964, FIND("_", A964) + 1)))</f>
        <v>42228</v>
      </c>
      <c r="C964">
        <f t="shared" si="150"/>
        <v>2015</v>
      </c>
      <c r="D964">
        <f t="shared" si="151"/>
        <v>8</v>
      </c>
      <c r="E964" t="str">
        <f t="shared" si="152"/>
        <v>August</v>
      </c>
      <c r="F964" t="str">
        <f t="shared" si="153"/>
        <v>Q3</v>
      </c>
      <c r="G964" t="str">
        <f t="shared" si="154"/>
        <v>2015-Aug</v>
      </c>
      <c r="H964">
        <f t="shared" si="155"/>
        <v>4</v>
      </c>
      <c r="I964" t="str">
        <f t="shared" si="156"/>
        <v>Wednesday</v>
      </c>
      <c r="J964" t="str">
        <f t="shared" si="157"/>
        <v>FM5</v>
      </c>
      <c r="K964" t="str">
        <f t="shared" si="158"/>
        <v>FQ2</v>
      </c>
    </row>
    <row r="965" spans="1:11" x14ac:dyDescent="0.35">
      <c r="A965" s="1" t="s">
        <v>19828</v>
      </c>
      <c r="B965" s="1">
        <f t="shared" si="159"/>
        <v>42062</v>
      </c>
      <c r="C965">
        <f t="shared" si="150"/>
        <v>2015</v>
      </c>
      <c r="D965">
        <f t="shared" si="151"/>
        <v>2</v>
      </c>
      <c r="E965" t="str">
        <f t="shared" si="152"/>
        <v>February</v>
      </c>
      <c r="F965" t="str">
        <f t="shared" si="153"/>
        <v>Q1</v>
      </c>
      <c r="G965" t="str">
        <f t="shared" si="154"/>
        <v>2015-Feb</v>
      </c>
      <c r="H965">
        <f t="shared" si="155"/>
        <v>6</v>
      </c>
      <c r="I965" t="str">
        <f t="shared" si="156"/>
        <v>Friday</v>
      </c>
      <c r="J965" t="str">
        <f t="shared" si="157"/>
        <v>FM11</v>
      </c>
      <c r="K965" t="str">
        <f t="shared" si="158"/>
        <v>FQ4</v>
      </c>
    </row>
    <row r="966" spans="1:11" x14ac:dyDescent="0.35">
      <c r="A966" s="1" t="s">
        <v>21920</v>
      </c>
      <c r="B966" s="1">
        <f t="shared" si="159"/>
        <v>41021</v>
      </c>
      <c r="C966">
        <f t="shared" si="150"/>
        <v>2012</v>
      </c>
      <c r="D966">
        <f t="shared" si="151"/>
        <v>4</v>
      </c>
      <c r="E966" t="str">
        <f t="shared" si="152"/>
        <v>April</v>
      </c>
      <c r="F966" t="str">
        <f t="shared" si="153"/>
        <v>Q2</v>
      </c>
      <c r="G966" t="str">
        <f t="shared" si="154"/>
        <v>2012-Apr</v>
      </c>
      <c r="H966">
        <f t="shared" si="155"/>
        <v>1</v>
      </c>
      <c r="I966" t="str">
        <f t="shared" si="156"/>
        <v>Sunday</v>
      </c>
      <c r="J966" t="str">
        <f t="shared" si="157"/>
        <v>FM1</v>
      </c>
      <c r="K966" t="str">
        <f t="shared" si="158"/>
        <v>FQ1</v>
      </c>
    </row>
    <row r="967" spans="1:11" x14ac:dyDescent="0.35">
      <c r="A967" s="1" t="s">
        <v>19667</v>
      </c>
      <c r="B967" s="1">
        <f t="shared" si="159"/>
        <v>41478</v>
      </c>
      <c r="C967">
        <f t="shared" si="150"/>
        <v>2013</v>
      </c>
      <c r="D967">
        <f t="shared" si="151"/>
        <v>7</v>
      </c>
      <c r="E967" t="str">
        <f t="shared" si="152"/>
        <v>July</v>
      </c>
      <c r="F967" t="str">
        <f t="shared" si="153"/>
        <v>Q3</v>
      </c>
      <c r="G967" t="str">
        <f t="shared" si="154"/>
        <v>2013-Jul</v>
      </c>
      <c r="H967">
        <f t="shared" si="155"/>
        <v>3</v>
      </c>
      <c r="I967" t="str">
        <f t="shared" si="156"/>
        <v>Tuesday</v>
      </c>
      <c r="J967" t="str">
        <f t="shared" si="157"/>
        <v>FM4</v>
      </c>
      <c r="K967" t="str">
        <f t="shared" si="158"/>
        <v>FQ2</v>
      </c>
    </row>
    <row r="968" spans="1:11" x14ac:dyDescent="0.35">
      <c r="A968" s="1" t="s">
        <v>21517</v>
      </c>
      <c r="B968" s="1">
        <f t="shared" si="159"/>
        <v>42932</v>
      </c>
      <c r="C968">
        <f t="shared" si="150"/>
        <v>2017</v>
      </c>
      <c r="D968">
        <f t="shared" si="151"/>
        <v>7</v>
      </c>
      <c r="E968" t="str">
        <f t="shared" si="152"/>
        <v>July</v>
      </c>
      <c r="F968" t="str">
        <f t="shared" si="153"/>
        <v>Q3</v>
      </c>
      <c r="G968" t="str">
        <f t="shared" si="154"/>
        <v>2017-Jul</v>
      </c>
      <c r="H968">
        <f t="shared" si="155"/>
        <v>1</v>
      </c>
      <c r="I968" t="str">
        <f t="shared" si="156"/>
        <v>Sunday</v>
      </c>
      <c r="J968" t="str">
        <f t="shared" si="157"/>
        <v>FM4</v>
      </c>
      <c r="K968" t="str">
        <f t="shared" si="158"/>
        <v>FQ2</v>
      </c>
    </row>
    <row r="969" spans="1:11" x14ac:dyDescent="0.35">
      <c r="A969" s="1" t="s">
        <v>21382</v>
      </c>
      <c r="B969" s="1">
        <f t="shared" si="159"/>
        <v>42175</v>
      </c>
      <c r="C969">
        <f t="shared" si="150"/>
        <v>2015</v>
      </c>
      <c r="D969">
        <f t="shared" si="151"/>
        <v>6</v>
      </c>
      <c r="E969" t="str">
        <f t="shared" si="152"/>
        <v>June</v>
      </c>
      <c r="F969" t="str">
        <f t="shared" si="153"/>
        <v>Q2</v>
      </c>
      <c r="G969" t="str">
        <f t="shared" si="154"/>
        <v>2015-Jun</v>
      </c>
      <c r="H969">
        <f t="shared" si="155"/>
        <v>7</v>
      </c>
      <c r="I969" t="str">
        <f t="shared" si="156"/>
        <v>Saturday</v>
      </c>
      <c r="J969" t="str">
        <f t="shared" si="157"/>
        <v>FM3</v>
      </c>
      <c r="K969" t="str">
        <f t="shared" si="158"/>
        <v>FQ1</v>
      </c>
    </row>
    <row r="970" spans="1:11" x14ac:dyDescent="0.35">
      <c r="A970" s="1" t="s">
        <v>21546</v>
      </c>
      <c r="B970" s="1">
        <f t="shared" si="159"/>
        <v>42470</v>
      </c>
      <c r="C970">
        <f t="shared" si="150"/>
        <v>2016</v>
      </c>
      <c r="D970">
        <f t="shared" si="151"/>
        <v>4</v>
      </c>
      <c r="E970" t="str">
        <f t="shared" si="152"/>
        <v>April</v>
      </c>
      <c r="F970" t="str">
        <f t="shared" si="153"/>
        <v>Q2</v>
      </c>
      <c r="G970" t="str">
        <f t="shared" si="154"/>
        <v>2016-Apr</v>
      </c>
      <c r="H970">
        <f t="shared" si="155"/>
        <v>1</v>
      </c>
      <c r="I970" t="str">
        <f t="shared" si="156"/>
        <v>Sunday</v>
      </c>
      <c r="J970" t="str">
        <f t="shared" si="157"/>
        <v>FM1</v>
      </c>
      <c r="K970" t="str">
        <f t="shared" si="158"/>
        <v>FQ1</v>
      </c>
    </row>
    <row r="971" spans="1:11" x14ac:dyDescent="0.35">
      <c r="A971" s="1" t="s">
        <v>20314</v>
      </c>
      <c r="B971" s="1">
        <f t="shared" si="159"/>
        <v>41654</v>
      </c>
      <c r="C971">
        <f t="shared" si="150"/>
        <v>2014</v>
      </c>
      <c r="D971">
        <f t="shared" si="151"/>
        <v>1</v>
      </c>
      <c r="E971" t="str">
        <f t="shared" si="152"/>
        <v>January</v>
      </c>
      <c r="F971" t="str">
        <f t="shared" si="153"/>
        <v>Q1</v>
      </c>
      <c r="G971" t="str">
        <f t="shared" si="154"/>
        <v>2014-Jan</v>
      </c>
      <c r="H971">
        <f t="shared" si="155"/>
        <v>4</v>
      </c>
      <c r="I971" t="str">
        <f t="shared" si="156"/>
        <v>Wednesday</v>
      </c>
      <c r="J971" t="str">
        <f t="shared" si="157"/>
        <v>FM10</v>
      </c>
      <c r="K971" t="str">
        <f t="shared" si="158"/>
        <v>FQ4</v>
      </c>
    </row>
    <row r="972" spans="1:11" x14ac:dyDescent="0.35">
      <c r="A972" s="1" t="s">
        <v>20315</v>
      </c>
      <c r="B972" s="1">
        <f t="shared" si="159"/>
        <v>41614</v>
      </c>
      <c r="C972">
        <f t="shared" si="150"/>
        <v>2013</v>
      </c>
      <c r="D972">
        <f t="shared" si="151"/>
        <v>12</v>
      </c>
      <c r="E972" t="str">
        <f t="shared" si="152"/>
        <v>December</v>
      </c>
      <c r="F972" t="str">
        <f t="shared" si="153"/>
        <v>Q4</v>
      </c>
      <c r="G972" t="str">
        <f t="shared" si="154"/>
        <v>2013-Dec</v>
      </c>
      <c r="H972">
        <f t="shared" si="155"/>
        <v>6</v>
      </c>
      <c r="I972" t="str">
        <f t="shared" si="156"/>
        <v>Friday</v>
      </c>
      <c r="J972" t="str">
        <f t="shared" si="157"/>
        <v>FM9</v>
      </c>
      <c r="K972" t="str">
        <f t="shared" si="158"/>
        <v>FQ3</v>
      </c>
    </row>
    <row r="973" spans="1:11" x14ac:dyDescent="0.35">
      <c r="A973" s="1" t="s">
        <v>21247</v>
      </c>
      <c r="B973" s="1">
        <f t="shared" si="159"/>
        <v>41248</v>
      </c>
      <c r="C973">
        <f t="shared" si="150"/>
        <v>2012</v>
      </c>
      <c r="D973">
        <f t="shared" si="151"/>
        <v>12</v>
      </c>
      <c r="E973" t="str">
        <f t="shared" si="152"/>
        <v>December</v>
      </c>
      <c r="F973" t="str">
        <f t="shared" si="153"/>
        <v>Q4</v>
      </c>
      <c r="G973" t="str">
        <f t="shared" si="154"/>
        <v>2012-Dec</v>
      </c>
      <c r="H973">
        <f t="shared" si="155"/>
        <v>4</v>
      </c>
      <c r="I973" t="str">
        <f t="shared" si="156"/>
        <v>Wednesday</v>
      </c>
      <c r="J973" t="str">
        <f t="shared" si="157"/>
        <v>FM9</v>
      </c>
      <c r="K973" t="str">
        <f t="shared" si="158"/>
        <v>FQ3</v>
      </c>
    </row>
    <row r="974" spans="1:11" x14ac:dyDescent="0.35">
      <c r="A974" s="1" t="s">
        <v>22012</v>
      </c>
      <c r="B974" s="1">
        <f t="shared" si="159"/>
        <v>41523</v>
      </c>
      <c r="C974">
        <f t="shared" si="150"/>
        <v>2013</v>
      </c>
      <c r="D974">
        <f t="shared" si="151"/>
        <v>9</v>
      </c>
      <c r="E974" t="str">
        <f t="shared" si="152"/>
        <v>September</v>
      </c>
      <c r="F974" t="str">
        <f t="shared" si="153"/>
        <v>Q3</v>
      </c>
      <c r="G974" t="str">
        <f t="shared" si="154"/>
        <v>2013-Sep</v>
      </c>
      <c r="H974">
        <f t="shared" si="155"/>
        <v>6</v>
      </c>
      <c r="I974" t="str">
        <f t="shared" si="156"/>
        <v>Friday</v>
      </c>
      <c r="J974" t="str">
        <f t="shared" si="157"/>
        <v>FM6</v>
      </c>
      <c r="K974" t="str">
        <f t="shared" si="158"/>
        <v>FQ2</v>
      </c>
    </row>
    <row r="975" spans="1:11" x14ac:dyDescent="0.35">
      <c r="A975" s="1" t="s">
        <v>20318</v>
      </c>
      <c r="B975" s="1">
        <f t="shared" si="159"/>
        <v>43459</v>
      </c>
      <c r="C975">
        <f t="shared" si="150"/>
        <v>2018</v>
      </c>
      <c r="D975">
        <f t="shared" si="151"/>
        <v>12</v>
      </c>
      <c r="E975" t="str">
        <f t="shared" si="152"/>
        <v>December</v>
      </c>
      <c r="F975" t="str">
        <f t="shared" si="153"/>
        <v>Q4</v>
      </c>
      <c r="G975" t="str">
        <f t="shared" si="154"/>
        <v>2018-Dec</v>
      </c>
      <c r="H975">
        <f t="shared" si="155"/>
        <v>3</v>
      </c>
      <c r="I975" t="str">
        <f t="shared" si="156"/>
        <v>Tuesday</v>
      </c>
      <c r="J975" t="str">
        <f t="shared" si="157"/>
        <v>FM9</v>
      </c>
      <c r="K975" t="str">
        <f t="shared" si="158"/>
        <v>FQ3</v>
      </c>
    </row>
    <row r="976" spans="1:11" x14ac:dyDescent="0.35">
      <c r="A976" s="1" t="s">
        <v>20435</v>
      </c>
      <c r="B976" s="1">
        <f t="shared" si="159"/>
        <v>41776</v>
      </c>
      <c r="C976">
        <f t="shared" si="150"/>
        <v>2014</v>
      </c>
      <c r="D976">
        <f t="shared" si="151"/>
        <v>5</v>
      </c>
      <c r="E976" t="str">
        <f t="shared" si="152"/>
        <v>May</v>
      </c>
      <c r="F976" t="str">
        <f t="shared" si="153"/>
        <v>Q2</v>
      </c>
      <c r="G976" t="str">
        <f t="shared" si="154"/>
        <v>2014-May</v>
      </c>
      <c r="H976">
        <f t="shared" si="155"/>
        <v>7</v>
      </c>
      <c r="I976" t="str">
        <f t="shared" si="156"/>
        <v>Saturday</v>
      </c>
      <c r="J976" t="str">
        <f t="shared" si="157"/>
        <v>FM2</v>
      </c>
      <c r="K976" t="str">
        <f t="shared" si="158"/>
        <v>FQ1</v>
      </c>
    </row>
    <row r="977" spans="1:11" x14ac:dyDescent="0.35">
      <c r="A977" s="1" t="s">
        <v>21012</v>
      </c>
      <c r="B977" s="1">
        <f t="shared" si="159"/>
        <v>43451</v>
      </c>
      <c r="C977">
        <f t="shared" si="150"/>
        <v>2018</v>
      </c>
      <c r="D977">
        <f t="shared" si="151"/>
        <v>12</v>
      </c>
      <c r="E977" t="str">
        <f t="shared" si="152"/>
        <v>December</v>
      </c>
      <c r="F977" t="str">
        <f t="shared" si="153"/>
        <v>Q4</v>
      </c>
      <c r="G977" t="str">
        <f t="shared" si="154"/>
        <v>2018-Dec</v>
      </c>
      <c r="H977">
        <f t="shared" si="155"/>
        <v>2</v>
      </c>
      <c r="I977" t="str">
        <f t="shared" si="156"/>
        <v>Monday</v>
      </c>
      <c r="J977" t="str">
        <f t="shared" si="157"/>
        <v>FM9</v>
      </c>
      <c r="K977" t="str">
        <f t="shared" si="158"/>
        <v>FQ3</v>
      </c>
    </row>
    <row r="978" spans="1:11" x14ac:dyDescent="0.35">
      <c r="A978" s="1" t="s">
        <v>20321</v>
      </c>
      <c r="B978" s="1">
        <f t="shared" si="159"/>
        <v>43457</v>
      </c>
      <c r="C978">
        <f t="shared" si="150"/>
        <v>2018</v>
      </c>
      <c r="D978">
        <f t="shared" si="151"/>
        <v>12</v>
      </c>
      <c r="E978" t="str">
        <f t="shared" si="152"/>
        <v>December</v>
      </c>
      <c r="F978" t="str">
        <f t="shared" si="153"/>
        <v>Q4</v>
      </c>
      <c r="G978" t="str">
        <f t="shared" si="154"/>
        <v>2018-Dec</v>
      </c>
      <c r="H978">
        <f t="shared" si="155"/>
        <v>1</v>
      </c>
      <c r="I978" t="str">
        <f t="shared" si="156"/>
        <v>Sunday</v>
      </c>
      <c r="J978" t="str">
        <f t="shared" si="157"/>
        <v>FM9</v>
      </c>
      <c r="K978" t="str">
        <f t="shared" si="158"/>
        <v>FQ3</v>
      </c>
    </row>
    <row r="979" spans="1:11" x14ac:dyDescent="0.35">
      <c r="A979" s="1" t="s">
        <v>20322</v>
      </c>
      <c r="B979" s="1">
        <f t="shared" si="159"/>
        <v>43077</v>
      </c>
      <c r="C979">
        <f t="shared" si="150"/>
        <v>2017</v>
      </c>
      <c r="D979">
        <f t="shared" si="151"/>
        <v>12</v>
      </c>
      <c r="E979" t="str">
        <f t="shared" si="152"/>
        <v>December</v>
      </c>
      <c r="F979" t="str">
        <f t="shared" si="153"/>
        <v>Q4</v>
      </c>
      <c r="G979" t="str">
        <f t="shared" si="154"/>
        <v>2017-Dec</v>
      </c>
      <c r="H979">
        <f t="shared" si="155"/>
        <v>6</v>
      </c>
      <c r="I979" t="str">
        <f t="shared" si="156"/>
        <v>Friday</v>
      </c>
      <c r="J979" t="str">
        <f t="shared" si="157"/>
        <v>FM9</v>
      </c>
      <c r="K979" t="str">
        <f t="shared" si="158"/>
        <v>FQ3</v>
      </c>
    </row>
    <row r="980" spans="1:11" x14ac:dyDescent="0.35">
      <c r="A980" s="1" t="s">
        <v>20323</v>
      </c>
      <c r="B980" s="1">
        <f t="shared" si="159"/>
        <v>41622</v>
      </c>
      <c r="C980">
        <f t="shared" si="150"/>
        <v>2013</v>
      </c>
      <c r="D980">
        <f t="shared" si="151"/>
        <v>12</v>
      </c>
      <c r="E980" t="str">
        <f t="shared" si="152"/>
        <v>December</v>
      </c>
      <c r="F980" t="str">
        <f t="shared" si="153"/>
        <v>Q4</v>
      </c>
      <c r="G980" t="str">
        <f t="shared" si="154"/>
        <v>2013-Dec</v>
      </c>
      <c r="H980">
        <f t="shared" si="155"/>
        <v>7</v>
      </c>
      <c r="I980" t="str">
        <f t="shared" si="156"/>
        <v>Saturday</v>
      </c>
      <c r="J980" t="str">
        <f t="shared" si="157"/>
        <v>FM9</v>
      </c>
      <c r="K980" t="str">
        <f t="shared" si="158"/>
        <v>FQ3</v>
      </c>
    </row>
    <row r="981" spans="1:11" x14ac:dyDescent="0.35">
      <c r="A981" s="1" t="s">
        <v>21527</v>
      </c>
      <c r="B981" s="1">
        <f t="shared" si="159"/>
        <v>41063</v>
      </c>
      <c r="C981">
        <f t="shared" si="150"/>
        <v>2012</v>
      </c>
      <c r="D981">
        <f t="shared" si="151"/>
        <v>6</v>
      </c>
      <c r="E981" t="str">
        <f t="shared" si="152"/>
        <v>June</v>
      </c>
      <c r="F981" t="str">
        <f t="shared" si="153"/>
        <v>Q2</v>
      </c>
      <c r="G981" t="str">
        <f t="shared" si="154"/>
        <v>2012-Jun</v>
      </c>
      <c r="H981">
        <f t="shared" si="155"/>
        <v>1</v>
      </c>
      <c r="I981" t="str">
        <f t="shared" si="156"/>
        <v>Sunday</v>
      </c>
      <c r="J981" t="str">
        <f t="shared" si="157"/>
        <v>FM3</v>
      </c>
      <c r="K981" t="str">
        <f t="shared" si="158"/>
        <v>FQ1</v>
      </c>
    </row>
    <row r="982" spans="1:11" x14ac:dyDescent="0.35">
      <c r="A982" s="1" t="s">
        <v>21688</v>
      </c>
      <c r="B982" s="1">
        <f t="shared" si="159"/>
        <v>43357</v>
      </c>
      <c r="C982">
        <f t="shared" si="150"/>
        <v>2018</v>
      </c>
      <c r="D982">
        <f t="shared" si="151"/>
        <v>9</v>
      </c>
      <c r="E982" t="str">
        <f t="shared" si="152"/>
        <v>September</v>
      </c>
      <c r="F982" t="str">
        <f t="shared" si="153"/>
        <v>Q3</v>
      </c>
      <c r="G982" t="str">
        <f t="shared" si="154"/>
        <v>2018-Sep</v>
      </c>
      <c r="H982">
        <f t="shared" si="155"/>
        <v>6</v>
      </c>
      <c r="I982" t="str">
        <f t="shared" si="156"/>
        <v>Friday</v>
      </c>
      <c r="J982" t="str">
        <f t="shared" si="157"/>
        <v>FM6</v>
      </c>
      <c r="K982" t="str">
        <f t="shared" si="158"/>
        <v>FQ2</v>
      </c>
    </row>
    <row r="983" spans="1:11" x14ac:dyDescent="0.35">
      <c r="A983" s="1" t="s">
        <v>20134</v>
      </c>
      <c r="B983" s="1">
        <f t="shared" si="159"/>
        <v>41265</v>
      </c>
      <c r="C983">
        <f t="shared" si="150"/>
        <v>2012</v>
      </c>
      <c r="D983">
        <f t="shared" si="151"/>
        <v>12</v>
      </c>
      <c r="E983" t="str">
        <f t="shared" si="152"/>
        <v>December</v>
      </c>
      <c r="F983" t="str">
        <f t="shared" si="153"/>
        <v>Q4</v>
      </c>
      <c r="G983" t="str">
        <f t="shared" si="154"/>
        <v>2012-Dec</v>
      </c>
      <c r="H983">
        <f t="shared" si="155"/>
        <v>7</v>
      </c>
      <c r="I983" t="str">
        <f t="shared" si="156"/>
        <v>Saturday</v>
      </c>
      <c r="J983" t="str">
        <f t="shared" si="157"/>
        <v>FM9</v>
      </c>
      <c r="K983" t="str">
        <f t="shared" si="158"/>
        <v>FQ3</v>
      </c>
    </row>
    <row r="984" spans="1:11" x14ac:dyDescent="0.35">
      <c r="A984" s="1" t="s">
        <v>20326</v>
      </c>
      <c r="B984" s="1">
        <f t="shared" si="159"/>
        <v>43462</v>
      </c>
      <c r="C984">
        <f t="shared" si="150"/>
        <v>2018</v>
      </c>
      <c r="D984">
        <f t="shared" si="151"/>
        <v>12</v>
      </c>
      <c r="E984" t="str">
        <f t="shared" si="152"/>
        <v>December</v>
      </c>
      <c r="F984" t="str">
        <f t="shared" si="153"/>
        <v>Q4</v>
      </c>
      <c r="G984" t="str">
        <f t="shared" si="154"/>
        <v>2018-Dec</v>
      </c>
      <c r="H984">
        <f t="shared" si="155"/>
        <v>6</v>
      </c>
      <c r="I984" t="str">
        <f t="shared" si="156"/>
        <v>Friday</v>
      </c>
      <c r="J984" t="str">
        <f t="shared" si="157"/>
        <v>FM9</v>
      </c>
      <c r="K984" t="str">
        <f t="shared" si="158"/>
        <v>FQ3</v>
      </c>
    </row>
    <row r="985" spans="1:11" x14ac:dyDescent="0.35">
      <c r="A985" s="1" t="s">
        <v>21357</v>
      </c>
      <c r="B985" s="1">
        <f t="shared" si="159"/>
        <v>43355</v>
      </c>
      <c r="C985">
        <f t="shared" si="150"/>
        <v>2018</v>
      </c>
      <c r="D985">
        <f t="shared" si="151"/>
        <v>9</v>
      </c>
      <c r="E985" t="str">
        <f t="shared" si="152"/>
        <v>September</v>
      </c>
      <c r="F985" t="str">
        <f t="shared" si="153"/>
        <v>Q3</v>
      </c>
      <c r="G985" t="str">
        <f t="shared" si="154"/>
        <v>2018-Sep</v>
      </c>
      <c r="H985">
        <f t="shared" si="155"/>
        <v>4</v>
      </c>
      <c r="I985" t="str">
        <f t="shared" si="156"/>
        <v>Wednesday</v>
      </c>
      <c r="J985" t="str">
        <f t="shared" si="157"/>
        <v>FM6</v>
      </c>
      <c r="K985" t="str">
        <f t="shared" si="158"/>
        <v>FQ2</v>
      </c>
    </row>
    <row r="986" spans="1:11" x14ac:dyDescent="0.35">
      <c r="A986" s="1" t="s">
        <v>20327</v>
      </c>
      <c r="B986" s="1">
        <f t="shared" si="159"/>
        <v>41623</v>
      </c>
      <c r="C986">
        <f t="shared" si="150"/>
        <v>2013</v>
      </c>
      <c r="D986">
        <f t="shared" si="151"/>
        <v>12</v>
      </c>
      <c r="E986" t="str">
        <f t="shared" si="152"/>
        <v>December</v>
      </c>
      <c r="F986" t="str">
        <f t="shared" si="153"/>
        <v>Q4</v>
      </c>
      <c r="G986" t="str">
        <f t="shared" si="154"/>
        <v>2013-Dec</v>
      </c>
      <c r="H986">
        <f t="shared" si="155"/>
        <v>1</v>
      </c>
      <c r="I986" t="str">
        <f t="shared" si="156"/>
        <v>Sunday</v>
      </c>
      <c r="J986" t="str">
        <f t="shared" si="157"/>
        <v>FM9</v>
      </c>
      <c r="K986" t="str">
        <f t="shared" si="158"/>
        <v>FQ3</v>
      </c>
    </row>
    <row r="987" spans="1:11" x14ac:dyDescent="0.35">
      <c r="A987" s="1" t="s">
        <v>20328</v>
      </c>
      <c r="B987" s="1">
        <f t="shared" si="159"/>
        <v>41635</v>
      </c>
      <c r="C987">
        <f t="shared" si="150"/>
        <v>2013</v>
      </c>
      <c r="D987">
        <f t="shared" si="151"/>
        <v>12</v>
      </c>
      <c r="E987" t="str">
        <f t="shared" si="152"/>
        <v>December</v>
      </c>
      <c r="F987" t="str">
        <f t="shared" si="153"/>
        <v>Q4</v>
      </c>
      <c r="G987" t="str">
        <f t="shared" si="154"/>
        <v>2013-Dec</v>
      </c>
      <c r="H987">
        <f t="shared" si="155"/>
        <v>6</v>
      </c>
      <c r="I987" t="str">
        <f t="shared" si="156"/>
        <v>Friday</v>
      </c>
      <c r="J987" t="str">
        <f t="shared" si="157"/>
        <v>FM9</v>
      </c>
      <c r="K987" t="str">
        <f t="shared" si="158"/>
        <v>FQ3</v>
      </c>
    </row>
    <row r="988" spans="1:11" x14ac:dyDescent="0.35">
      <c r="A988" s="1" t="s">
        <v>20161</v>
      </c>
      <c r="B988" s="1">
        <f t="shared" si="159"/>
        <v>42222</v>
      </c>
      <c r="C988">
        <f t="shared" si="150"/>
        <v>2015</v>
      </c>
      <c r="D988">
        <f t="shared" si="151"/>
        <v>8</v>
      </c>
      <c r="E988" t="str">
        <f t="shared" si="152"/>
        <v>August</v>
      </c>
      <c r="F988" t="str">
        <f t="shared" si="153"/>
        <v>Q3</v>
      </c>
      <c r="G988" t="str">
        <f t="shared" si="154"/>
        <v>2015-Aug</v>
      </c>
      <c r="H988">
        <f t="shared" si="155"/>
        <v>5</v>
      </c>
      <c r="I988" t="str">
        <f t="shared" si="156"/>
        <v>Thursday</v>
      </c>
      <c r="J988" t="str">
        <f t="shared" si="157"/>
        <v>FM5</v>
      </c>
      <c r="K988" t="str">
        <f t="shared" si="158"/>
        <v>FQ2</v>
      </c>
    </row>
    <row r="989" spans="1:11" x14ac:dyDescent="0.35">
      <c r="A989" s="1" t="s">
        <v>19992</v>
      </c>
      <c r="B989" s="1">
        <f t="shared" si="159"/>
        <v>40767</v>
      </c>
      <c r="C989">
        <f t="shared" si="150"/>
        <v>2011</v>
      </c>
      <c r="D989">
        <f t="shared" si="151"/>
        <v>8</v>
      </c>
      <c r="E989" t="str">
        <f t="shared" si="152"/>
        <v>August</v>
      </c>
      <c r="F989" t="str">
        <f t="shared" si="153"/>
        <v>Q3</v>
      </c>
      <c r="G989" t="str">
        <f t="shared" si="154"/>
        <v>2011-Aug</v>
      </c>
      <c r="H989">
        <f t="shared" si="155"/>
        <v>6</v>
      </c>
      <c r="I989" t="str">
        <f t="shared" si="156"/>
        <v>Friday</v>
      </c>
      <c r="J989" t="str">
        <f t="shared" si="157"/>
        <v>FM5</v>
      </c>
      <c r="K989" t="str">
        <f t="shared" si="158"/>
        <v>FQ2</v>
      </c>
    </row>
    <row r="990" spans="1:11" x14ac:dyDescent="0.35">
      <c r="A990" s="1" t="s">
        <v>21757</v>
      </c>
      <c r="B990" s="1">
        <f t="shared" si="159"/>
        <v>40732</v>
      </c>
      <c r="C990">
        <f t="shared" si="150"/>
        <v>2011</v>
      </c>
      <c r="D990">
        <f t="shared" si="151"/>
        <v>7</v>
      </c>
      <c r="E990" t="str">
        <f t="shared" si="152"/>
        <v>July</v>
      </c>
      <c r="F990" t="str">
        <f t="shared" si="153"/>
        <v>Q3</v>
      </c>
      <c r="G990" t="str">
        <f t="shared" si="154"/>
        <v>2011-Jul</v>
      </c>
      <c r="H990">
        <f t="shared" si="155"/>
        <v>6</v>
      </c>
      <c r="I990" t="str">
        <f t="shared" si="156"/>
        <v>Friday</v>
      </c>
      <c r="J990" t="str">
        <f t="shared" si="157"/>
        <v>FM4</v>
      </c>
      <c r="K990" t="str">
        <f t="shared" si="158"/>
        <v>FQ2</v>
      </c>
    </row>
    <row r="991" spans="1:11" x14ac:dyDescent="0.35">
      <c r="A991" s="1" t="s">
        <v>22354</v>
      </c>
      <c r="B991" s="1">
        <f t="shared" si="159"/>
        <v>41376</v>
      </c>
      <c r="C991">
        <f t="shared" si="150"/>
        <v>2013</v>
      </c>
      <c r="D991">
        <f t="shared" si="151"/>
        <v>4</v>
      </c>
      <c r="E991" t="str">
        <f t="shared" si="152"/>
        <v>April</v>
      </c>
      <c r="F991" t="str">
        <f t="shared" si="153"/>
        <v>Q2</v>
      </c>
      <c r="G991" t="str">
        <f t="shared" si="154"/>
        <v>2013-Apr</v>
      </c>
      <c r="H991">
        <f t="shared" si="155"/>
        <v>6</v>
      </c>
      <c r="I991" t="str">
        <f t="shared" si="156"/>
        <v>Friday</v>
      </c>
      <c r="J991" t="str">
        <f t="shared" si="157"/>
        <v>FM1</v>
      </c>
      <c r="K991" t="str">
        <f t="shared" si="158"/>
        <v>FQ1</v>
      </c>
    </row>
    <row r="992" spans="1:11" x14ac:dyDescent="0.35">
      <c r="A992" s="1" t="s">
        <v>21413</v>
      </c>
      <c r="B992" s="1">
        <f t="shared" si="159"/>
        <v>40277</v>
      </c>
      <c r="C992">
        <f t="shared" si="150"/>
        <v>2010</v>
      </c>
      <c r="D992">
        <f t="shared" si="151"/>
        <v>4</v>
      </c>
      <c r="E992" t="str">
        <f t="shared" si="152"/>
        <v>April</v>
      </c>
      <c r="F992" t="str">
        <f t="shared" si="153"/>
        <v>Q2</v>
      </c>
      <c r="G992" t="str">
        <f t="shared" si="154"/>
        <v>2010-Apr</v>
      </c>
      <c r="H992">
        <f t="shared" si="155"/>
        <v>6</v>
      </c>
      <c r="I992" t="str">
        <f t="shared" si="156"/>
        <v>Friday</v>
      </c>
      <c r="J992" t="str">
        <f t="shared" si="157"/>
        <v>FM1</v>
      </c>
      <c r="K992" t="str">
        <f t="shared" si="158"/>
        <v>FQ1</v>
      </c>
    </row>
    <row r="993" spans="1:11" x14ac:dyDescent="0.35">
      <c r="A993" s="1" t="s">
        <v>20333</v>
      </c>
      <c r="B993" s="1">
        <f t="shared" si="159"/>
        <v>41613</v>
      </c>
      <c r="C993">
        <f t="shared" si="150"/>
        <v>2013</v>
      </c>
      <c r="D993">
        <f t="shared" si="151"/>
        <v>12</v>
      </c>
      <c r="E993" t="str">
        <f t="shared" si="152"/>
        <v>December</v>
      </c>
      <c r="F993" t="str">
        <f t="shared" si="153"/>
        <v>Q4</v>
      </c>
      <c r="G993" t="str">
        <f t="shared" si="154"/>
        <v>2013-Dec</v>
      </c>
      <c r="H993">
        <f t="shared" si="155"/>
        <v>5</v>
      </c>
      <c r="I993" t="str">
        <f t="shared" si="156"/>
        <v>Thursday</v>
      </c>
      <c r="J993" t="str">
        <f t="shared" si="157"/>
        <v>FM9</v>
      </c>
      <c r="K993" t="str">
        <f t="shared" si="158"/>
        <v>FQ3</v>
      </c>
    </row>
    <row r="994" spans="1:11" x14ac:dyDescent="0.35">
      <c r="A994" s="1" t="s">
        <v>19621</v>
      </c>
      <c r="B994" s="1">
        <f t="shared" si="159"/>
        <v>40505</v>
      </c>
      <c r="C994">
        <f t="shared" si="150"/>
        <v>2010</v>
      </c>
      <c r="D994">
        <f t="shared" si="151"/>
        <v>11</v>
      </c>
      <c r="E994" t="str">
        <f t="shared" si="152"/>
        <v>November</v>
      </c>
      <c r="F994" t="str">
        <f t="shared" si="153"/>
        <v>Q4</v>
      </c>
      <c r="G994" t="str">
        <f t="shared" si="154"/>
        <v>2010-Nov</v>
      </c>
      <c r="H994">
        <f t="shared" si="155"/>
        <v>3</v>
      </c>
      <c r="I994" t="str">
        <f t="shared" si="156"/>
        <v>Tuesday</v>
      </c>
      <c r="J994" t="str">
        <f t="shared" si="157"/>
        <v>FM8</v>
      </c>
      <c r="K994" t="str">
        <f t="shared" si="158"/>
        <v>FQ3</v>
      </c>
    </row>
    <row r="995" spans="1:11" x14ac:dyDescent="0.35">
      <c r="A995" s="1" t="s">
        <v>21157</v>
      </c>
      <c r="B995" s="1">
        <f t="shared" si="159"/>
        <v>43445</v>
      </c>
      <c r="C995">
        <f t="shared" si="150"/>
        <v>2018</v>
      </c>
      <c r="D995">
        <f t="shared" si="151"/>
        <v>12</v>
      </c>
      <c r="E995" t="str">
        <f t="shared" si="152"/>
        <v>December</v>
      </c>
      <c r="F995" t="str">
        <f t="shared" si="153"/>
        <v>Q4</v>
      </c>
      <c r="G995" t="str">
        <f t="shared" si="154"/>
        <v>2018-Dec</v>
      </c>
      <c r="H995">
        <f t="shared" si="155"/>
        <v>3</v>
      </c>
      <c r="I995" t="str">
        <f t="shared" si="156"/>
        <v>Tuesday</v>
      </c>
      <c r="J995" t="str">
        <f t="shared" si="157"/>
        <v>FM9</v>
      </c>
      <c r="K995" t="str">
        <f t="shared" si="158"/>
        <v>FQ3</v>
      </c>
    </row>
    <row r="996" spans="1:11" x14ac:dyDescent="0.35">
      <c r="A996" s="1" t="s">
        <v>20374</v>
      </c>
      <c r="B996" s="1">
        <f t="shared" si="159"/>
        <v>41113</v>
      </c>
      <c r="C996">
        <f t="shared" si="150"/>
        <v>2012</v>
      </c>
      <c r="D996">
        <f t="shared" si="151"/>
        <v>7</v>
      </c>
      <c r="E996" t="str">
        <f t="shared" si="152"/>
        <v>July</v>
      </c>
      <c r="F996" t="str">
        <f t="shared" si="153"/>
        <v>Q3</v>
      </c>
      <c r="G996" t="str">
        <f t="shared" si="154"/>
        <v>2012-Jul</v>
      </c>
      <c r="H996">
        <f t="shared" si="155"/>
        <v>2</v>
      </c>
      <c r="I996" t="str">
        <f t="shared" si="156"/>
        <v>Monday</v>
      </c>
      <c r="J996" t="str">
        <f t="shared" si="157"/>
        <v>FM4</v>
      </c>
      <c r="K996" t="str">
        <f t="shared" si="158"/>
        <v>FQ2</v>
      </c>
    </row>
    <row r="997" spans="1:11" x14ac:dyDescent="0.35">
      <c r="A997" s="1" t="s">
        <v>20682</v>
      </c>
      <c r="B997" s="1">
        <f t="shared" si="159"/>
        <v>40203</v>
      </c>
      <c r="C997">
        <f t="shared" si="150"/>
        <v>2010</v>
      </c>
      <c r="D997">
        <f t="shared" si="151"/>
        <v>1</v>
      </c>
      <c r="E997" t="str">
        <f t="shared" si="152"/>
        <v>January</v>
      </c>
      <c r="F997" t="str">
        <f t="shared" si="153"/>
        <v>Q1</v>
      </c>
      <c r="G997" t="str">
        <f t="shared" si="154"/>
        <v>2010-Jan</v>
      </c>
      <c r="H997">
        <f t="shared" si="155"/>
        <v>2</v>
      </c>
      <c r="I997" t="str">
        <f t="shared" si="156"/>
        <v>Monday</v>
      </c>
      <c r="J997" t="str">
        <f t="shared" si="157"/>
        <v>FM10</v>
      </c>
      <c r="K997" t="str">
        <f t="shared" si="158"/>
        <v>FQ4</v>
      </c>
    </row>
    <row r="998" spans="1:11" x14ac:dyDescent="0.35">
      <c r="A998" s="1" t="s">
        <v>21972</v>
      </c>
      <c r="B998" s="1">
        <f t="shared" si="159"/>
        <v>41373</v>
      </c>
      <c r="C998">
        <f t="shared" si="150"/>
        <v>2013</v>
      </c>
      <c r="D998">
        <f t="shared" si="151"/>
        <v>4</v>
      </c>
      <c r="E998" t="str">
        <f t="shared" si="152"/>
        <v>April</v>
      </c>
      <c r="F998" t="str">
        <f t="shared" si="153"/>
        <v>Q2</v>
      </c>
      <c r="G998" t="str">
        <f t="shared" si="154"/>
        <v>2013-Apr</v>
      </c>
      <c r="H998">
        <f t="shared" si="155"/>
        <v>3</v>
      </c>
      <c r="I998" t="str">
        <f t="shared" si="156"/>
        <v>Tuesday</v>
      </c>
      <c r="J998" t="str">
        <f t="shared" si="157"/>
        <v>FM1</v>
      </c>
      <c r="K998" t="str">
        <f t="shared" si="158"/>
        <v>FQ1</v>
      </c>
    </row>
    <row r="999" spans="1:11" x14ac:dyDescent="0.35">
      <c r="A999" s="1" t="s">
        <v>20336</v>
      </c>
      <c r="B999" s="1">
        <f t="shared" si="159"/>
        <v>40497</v>
      </c>
      <c r="C999">
        <f t="shared" si="150"/>
        <v>2010</v>
      </c>
      <c r="D999">
        <f t="shared" si="151"/>
        <v>11</v>
      </c>
      <c r="E999" t="str">
        <f t="shared" si="152"/>
        <v>November</v>
      </c>
      <c r="F999" t="str">
        <f t="shared" si="153"/>
        <v>Q4</v>
      </c>
      <c r="G999" t="str">
        <f t="shared" si="154"/>
        <v>2010-Nov</v>
      </c>
      <c r="H999">
        <f t="shared" si="155"/>
        <v>2</v>
      </c>
      <c r="I999" t="str">
        <f t="shared" si="156"/>
        <v>Monday</v>
      </c>
      <c r="J999" t="str">
        <f t="shared" si="157"/>
        <v>FM8</v>
      </c>
      <c r="K999" t="str">
        <f t="shared" si="158"/>
        <v>FQ3</v>
      </c>
    </row>
    <row r="1000" spans="1:11" x14ac:dyDescent="0.35">
      <c r="A1000" s="1" t="s">
        <v>20337</v>
      </c>
      <c r="B1000" s="1">
        <f t="shared" si="159"/>
        <v>40849</v>
      </c>
      <c r="C1000">
        <f t="shared" si="150"/>
        <v>2011</v>
      </c>
      <c r="D1000">
        <f t="shared" si="151"/>
        <v>11</v>
      </c>
      <c r="E1000" t="str">
        <f t="shared" si="152"/>
        <v>November</v>
      </c>
      <c r="F1000" t="str">
        <f t="shared" si="153"/>
        <v>Q4</v>
      </c>
      <c r="G1000" t="str">
        <f t="shared" si="154"/>
        <v>2011-Nov</v>
      </c>
      <c r="H1000">
        <f t="shared" si="155"/>
        <v>4</v>
      </c>
      <c r="I1000" t="str">
        <f t="shared" si="156"/>
        <v>Wednesday</v>
      </c>
      <c r="J1000" t="str">
        <f t="shared" si="157"/>
        <v>FM8</v>
      </c>
      <c r="K1000" t="str">
        <f t="shared" si="158"/>
        <v>FQ3</v>
      </c>
    </row>
    <row r="1001" spans="1:11" x14ac:dyDescent="0.35">
      <c r="A1001" s="1" t="s">
        <v>21266</v>
      </c>
      <c r="B1001" s="1">
        <f t="shared" si="159"/>
        <v>42261</v>
      </c>
      <c r="C1001">
        <f t="shared" si="150"/>
        <v>2015</v>
      </c>
      <c r="D1001">
        <f t="shared" si="151"/>
        <v>9</v>
      </c>
      <c r="E1001" t="str">
        <f t="shared" si="152"/>
        <v>September</v>
      </c>
      <c r="F1001" t="str">
        <f t="shared" si="153"/>
        <v>Q3</v>
      </c>
      <c r="G1001" t="str">
        <f t="shared" si="154"/>
        <v>2015-Sep</v>
      </c>
      <c r="H1001">
        <f t="shared" si="155"/>
        <v>2</v>
      </c>
      <c r="I1001" t="str">
        <f t="shared" si="156"/>
        <v>Monday</v>
      </c>
      <c r="J1001" t="str">
        <f t="shared" si="157"/>
        <v>FM6</v>
      </c>
      <c r="K1001" t="str">
        <f t="shared" si="158"/>
        <v>FQ2</v>
      </c>
    </row>
    <row r="1002" spans="1:11" x14ac:dyDescent="0.35">
      <c r="A1002" s="1" t="s">
        <v>20338</v>
      </c>
      <c r="B1002" s="1">
        <f t="shared" si="159"/>
        <v>41218</v>
      </c>
      <c r="C1002">
        <f t="shared" si="150"/>
        <v>2012</v>
      </c>
      <c r="D1002">
        <f t="shared" si="151"/>
        <v>11</v>
      </c>
      <c r="E1002" t="str">
        <f t="shared" si="152"/>
        <v>November</v>
      </c>
      <c r="F1002" t="str">
        <f t="shared" si="153"/>
        <v>Q4</v>
      </c>
      <c r="G1002" t="str">
        <f t="shared" si="154"/>
        <v>2012-Nov</v>
      </c>
      <c r="H1002">
        <f t="shared" si="155"/>
        <v>2</v>
      </c>
      <c r="I1002" t="str">
        <f t="shared" si="156"/>
        <v>Monday</v>
      </c>
      <c r="J1002" t="str">
        <f t="shared" si="157"/>
        <v>FM8</v>
      </c>
      <c r="K1002" t="str">
        <f t="shared" si="158"/>
        <v>FQ3</v>
      </c>
    </row>
    <row r="1003" spans="1:11" x14ac:dyDescent="0.35">
      <c r="A1003" s="1" t="s">
        <v>19883</v>
      </c>
      <c r="B1003" s="1">
        <f t="shared" si="159"/>
        <v>42315</v>
      </c>
      <c r="C1003">
        <f t="shared" si="150"/>
        <v>2015</v>
      </c>
      <c r="D1003">
        <f t="shared" si="151"/>
        <v>11</v>
      </c>
      <c r="E1003" t="str">
        <f t="shared" si="152"/>
        <v>November</v>
      </c>
      <c r="F1003" t="str">
        <f t="shared" si="153"/>
        <v>Q4</v>
      </c>
      <c r="G1003" t="str">
        <f t="shared" si="154"/>
        <v>2015-Nov</v>
      </c>
      <c r="H1003">
        <f t="shared" si="155"/>
        <v>7</v>
      </c>
      <c r="I1003" t="str">
        <f t="shared" si="156"/>
        <v>Saturday</v>
      </c>
      <c r="J1003" t="str">
        <f t="shared" si="157"/>
        <v>FM8</v>
      </c>
      <c r="K1003" t="str">
        <f t="shared" si="158"/>
        <v>FQ3</v>
      </c>
    </row>
    <row r="1004" spans="1:11" x14ac:dyDescent="0.35">
      <c r="A1004" s="1" t="s">
        <v>20478</v>
      </c>
      <c r="B1004" s="1">
        <f t="shared" si="159"/>
        <v>43345</v>
      </c>
      <c r="C1004">
        <f t="shared" si="150"/>
        <v>2018</v>
      </c>
      <c r="D1004">
        <f t="shared" si="151"/>
        <v>9</v>
      </c>
      <c r="E1004" t="str">
        <f t="shared" si="152"/>
        <v>September</v>
      </c>
      <c r="F1004" t="str">
        <f t="shared" si="153"/>
        <v>Q3</v>
      </c>
      <c r="G1004" t="str">
        <f t="shared" si="154"/>
        <v>2018-Sep</v>
      </c>
      <c r="H1004">
        <f t="shared" si="155"/>
        <v>1</v>
      </c>
      <c r="I1004" t="str">
        <f t="shared" si="156"/>
        <v>Sunday</v>
      </c>
      <c r="J1004" t="str">
        <f t="shared" si="157"/>
        <v>FM6</v>
      </c>
      <c r="K1004" t="str">
        <f t="shared" si="158"/>
        <v>FQ2</v>
      </c>
    </row>
    <row r="1005" spans="1:11" x14ac:dyDescent="0.35">
      <c r="A1005" s="1" t="s">
        <v>19993</v>
      </c>
      <c r="B1005" s="1">
        <f t="shared" si="159"/>
        <v>42218</v>
      </c>
      <c r="C1005">
        <f t="shared" si="150"/>
        <v>2015</v>
      </c>
      <c r="D1005">
        <f t="shared" si="151"/>
        <v>8</v>
      </c>
      <c r="E1005" t="str">
        <f t="shared" si="152"/>
        <v>August</v>
      </c>
      <c r="F1005" t="str">
        <f t="shared" si="153"/>
        <v>Q3</v>
      </c>
      <c r="G1005" t="str">
        <f t="shared" si="154"/>
        <v>2015-Aug</v>
      </c>
      <c r="H1005">
        <f t="shared" si="155"/>
        <v>1</v>
      </c>
      <c r="I1005" t="str">
        <f t="shared" si="156"/>
        <v>Sunday</v>
      </c>
      <c r="J1005" t="str">
        <f t="shared" si="157"/>
        <v>FM5</v>
      </c>
      <c r="K1005" t="str">
        <f t="shared" si="158"/>
        <v>FQ2</v>
      </c>
    </row>
    <row r="1006" spans="1:11" x14ac:dyDescent="0.35">
      <c r="A1006" s="1" t="s">
        <v>20340</v>
      </c>
      <c r="B1006" s="1">
        <f t="shared" si="159"/>
        <v>41956</v>
      </c>
      <c r="C1006">
        <f t="shared" si="150"/>
        <v>2014</v>
      </c>
      <c r="D1006">
        <f t="shared" si="151"/>
        <v>11</v>
      </c>
      <c r="E1006" t="str">
        <f t="shared" si="152"/>
        <v>November</v>
      </c>
      <c r="F1006" t="str">
        <f t="shared" si="153"/>
        <v>Q4</v>
      </c>
      <c r="G1006" t="str">
        <f t="shared" si="154"/>
        <v>2014-Nov</v>
      </c>
      <c r="H1006">
        <f t="shared" si="155"/>
        <v>5</v>
      </c>
      <c r="I1006" t="str">
        <f t="shared" si="156"/>
        <v>Thursday</v>
      </c>
      <c r="J1006" t="str">
        <f t="shared" si="157"/>
        <v>FM8</v>
      </c>
      <c r="K1006" t="str">
        <f t="shared" si="158"/>
        <v>FQ3</v>
      </c>
    </row>
    <row r="1007" spans="1:11" x14ac:dyDescent="0.35">
      <c r="A1007" s="1" t="s">
        <v>21108</v>
      </c>
      <c r="B1007" s="1">
        <f t="shared" si="159"/>
        <v>41126</v>
      </c>
      <c r="C1007">
        <f t="shared" si="150"/>
        <v>2012</v>
      </c>
      <c r="D1007">
        <f t="shared" si="151"/>
        <v>8</v>
      </c>
      <c r="E1007" t="str">
        <f t="shared" si="152"/>
        <v>August</v>
      </c>
      <c r="F1007" t="str">
        <f t="shared" si="153"/>
        <v>Q3</v>
      </c>
      <c r="G1007" t="str">
        <f t="shared" si="154"/>
        <v>2012-Aug</v>
      </c>
      <c r="H1007">
        <f t="shared" si="155"/>
        <v>1</v>
      </c>
      <c r="I1007" t="str">
        <f t="shared" si="156"/>
        <v>Sunday</v>
      </c>
      <c r="J1007" t="str">
        <f t="shared" si="157"/>
        <v>FM5</v>
      </c>
      <c r="K1007" t="str">
        <f t="shared" si="158"/>
        <v>FQ2</v>
      </c>
    </row>
    <row r="1008" spans="1:11" x14ac:dyDescent="0.35">
      <c r="A1008" s="1" t="s">
        <v>20246</v>
      </c>
      <c r="B1008" s="1">
        <f t="shared" si="159"/>
        <v>42478</v>
      </c>
      <c r="C1008">
        <f t="shared" si="150"/>
        <v>2016</v>
      </c>
      <c r="D1008">
        <f t="shared" si="151"/>
        <v>4</v>
      </c>
      <c r="E1008" t="str">
        <f t="shared" si="152"/>
        <v>April</v>
      </c>
      <c r="F1008" t="str">
        <f t="shared" si="153"/>
        <v>Q2</v>
      </c>
      <c r="G1008" t="str">
        <f t="shared" si="154"/>
        <v>2016-Apr</v>
      </c>
      <c r="H1008">
        <f t="shared" si="155"/>
        <v>2</v>
      </c>
      <c r="I1008" t="str">
        <f t="shared" si="156"/>
        <v>Monday</v>
      </c>
      <c r="J1008" t="str">
        <f t="shared" si="157"/>
        <v>FM1</v>
      </c>
      <c r="K1008" t="str">
        <f t="shared" si="158"/>
        <v>FQ1</v>
      </c>
    </row>
    <row r="1009" spans="1:11" x14ac:dyDescent="0.35">
      <c r="A1009" s="1" t="s">
        <v>20663</v>
      </c>
      <c r="B1009" s="1">
        <f t="shared" si="159"/>
        <v>42161</v>
      </c>
      <c r="C1009">
        <f t="shared" si="150"/>
        <v>2015</v>
      </c>
      <c r="D1009">
        <f t="shared" si="151"/>
        <v>6</v>
      </c>
      <c r="E1009" t="str">
        <f t="shared" si="152"/>
        <v>June</v>
      </c>
      <c r="F1009" t="str">
        <f t="shared" si="153"/>
        <v>Q2</v>
      </c>
      <c r="G1009" t="str">
        <f t="shared" si="154"/>
        <v>2015-Jun</v>
      </c>
      <c r="H1009">
        <f t="shared" si="155"/>
        <v>7</v>
      </c>
      <c r="I1009" t="str">
        <f t="shared" si="156"/>
        <v>Saturday</v>
      </c>
      <c r="J1009" t="str">
        <f t="shared" si="157"/>
        <v>FM3</v>
      </c>
      <c r="K1009" t="str">
        <f t="shared" si="158"/>
        <v>FQ1</v>
      </c>
    </row>
    <row r="1010" spans="1:11" x14ac:dyDescent="0.35">
      <c r="A1010" s="1" t="s">
        <v>19489</v>
      </c>
      <c r="B1010" s="1">
        <f t="shared" si="159"/>
        <v>41902</v>
      </c>
      <c r="C1010">
        <f t="shared" si="150"/>
        <v>2014</v>
      </c>
      <c r="D1010">
        <f t="shared" si="151"/>
        <v>9</v>
      </c>
      <c r="E1010" t="str">
        <f t="shared" si="152"/>
        <v>September</v>
      </c>
      <c r="F1010" t="str">
        <f t="shared" si="153"/>
        <v>Q3</v>
      </c>
      <c r="G1010" t="str">
        <f t="shared" si="154"/>
        <v>2014-Sep</v>
      </c>
      <c r="H1010">
        <f t="shared" si="155"/>
        <v>7</v>
      </c>
      <c r="I1010" t="str">
        <f t="shared" si="156"/>
        <v>Saturday</v>
      </c>
      <c r="J1010" t="str">
        <f t="shared" si="157"/>
        <v>FM6</v>
      </c>
      <c r="K1010" t="str">
        <f t="shared" si="158"/>
        <v>FQ2</v>
      </c>
    </row>
    <row r="1011" spans="1:11" x14ac:dyDescent="0.35">
      <c r="A1011" s="1" t="s">
        <v>20288</v>
      </c>
      <c r="B1011" s="1">
        <f t="shared" si="159"/>
        <v>40581</v>
      </c>
      <c r="C1011">
        <f t="shared" si="150"/>
        <v>2011</v>
      </c>
      <c r="D1011">
        <f t="shared" si="151"/>
        <v>2</v>
      </c>
      <c r="E1011" t="str">
        <f t="shared" si="152"/>
        <v>February</v>
      </c>
      <c r="F1011" t="str">
        <f t="shared" si="153"/>
        <v>Q1</v>
      </c>
      <c r="G1011" t="str">
        <f t="shared" si="154"/>
        <v>2011-Feb</v>
      </c>
      <c r="H1011">
        <f t="shared" si="155"/>
        <v>2</v>
      </c>
      <c r="I1011" t="str">
        <f t="shared" si="156"/>
        <v>Monday</v>
      </c>
      <c r="J1011" t="str">
        <f t="shared" si="157"/>
        <v>FM11</v>
      </c>
      <c r="K1011" t="str">
        <f t="shared" si="158"/>
        <v>FQ4</v>
      </c>
    </row>
    <row r="1012" spans="1:11" x14ac:dyDescent="0.35">
      <c r="A1012" s="1" t="s">
        <v>22077</v>
      </c>
      <c r="B1012" s="1">
        <f t="shared" si="159"/>
        <v>43032</v>
      </c>
      <c r="C1012">
        <f t="shared" si="150"/>
        <v>2017</v>
      </c>
      <c r="D1012">
        <f t="shared" si="151"/>
        <v>10</v>
      </c>
      <c r="E1012" t="str">
        <f t="shared" si="152"/>
        <v>October</v>
      </c>
      <c r="F1012" t="str">
        <f t="shared" si="153"/>
        <v>Q4</v>
      </c>
      <c r="G1012" t="str">
        <f t="shared" si="154"/>
        <v>2017-Oct</v>
      </c>
      <c r="H1012">
        <f t="shared" si="155"/>
        <v>3</v>
      </c>
      <c r="I1012" t="str">
        <f t="shared" si="156"/>
        <v>Tuesday</v>
      </c>
      <c r="J1012" t="str">
        <f t="shared" si="157"/>
        <v>FM7</v>
      </c>
      <c r="K1012" t="str">
        <f t="shared" si="158"/>
        <v>FQ3</v>
      </c>
    </row>
    <row r="1013" spans="1:11" x14ac:dyDescent="0.35">
      <c r="A1013" s="1" t="s">
        <v>20345</v>
      </c>
      <c r="B1013" s="1">
        <f t="shared" si="159"/>
        <v>42696</v>
      </c>
      <c r="C1013">
        <f t="shared" si="150"/>
        <v>2016</v>
      </c>
      <c r="D1013">
        <f t="shared" si="151"/>
        <v>11</v>
      </c>
      <c r="E1013" t="str">
        <f t="shared" si="152"/>
        <v>November</v>
      </c>
      <c r="F1013" t="str">
        <f t="shared" si="153"/>
        <v>Q4</v>
      </c>
      <c r="G1013" t="str">
        <f t="shared" si="154"/>
        <v>2016-Nov</v>
      </c>
      <c r="H1013">
        <f t="shared" si="155"/>
        <v>3</v>
      </c>
      <c r="I1013" t="str">
        <f t="shared" si="156"/>
        <v>Tuesday</v>
      </c>
      <c r="J1013" t="str">
        <f t="shared" si="157"/>
        <v>FM8</v>
      </c>
      <c r="K1013" t="str">
        <f t="shared" si="158"/>
        <v>FQ3</v>
      </c>
    </row>
    <row r="1014" spans="1:11" x14ac:dyDescent="0.35">
      <c r="A1014" s="1" t="s">
        <v>20536</v>
      </c>
      <c r="B1014" s="1">
        <f t="shared" si="159"/>
        <v>40318</v>
      </c>
      <c r="C1014">
        <f t="shared" si="150"/>
        <v>2010</v>
      </c>
      <c r="D1014">
        <f t="shared" si="151"/>
        <v>5</v>
      </c>
      <c r="E1014" t="str">
        <f t="shared" si="152"/>
        <v>May</v>
      </c>
      <c r="F1014" t="str">
        <f t="shared" si="153"/>
        <v>Q2</v>
      </c>
      <c r="G1014" t="str">
        <f t="shared" si="154"/>
        <v>2010-May</v>
      </c>
      <c r="H1014">
        <f t="shared" si="155"/>
        <v>5</v>
      </c>
      <c r="I1014" t="str">
        <f t="shared" si="156"/>
        <v>Thursday</v>
      </c>
      <c r="J1014" t="str">
        <f t="shared" si="157"/>
        <v>FM2</v>
      </c>
      <c r="K1014" t="str">
        <f t="shared" si="158"/>
        <v>FQ1</v>
      </c>
    </row>
    <row r="1015" spans="1:11" x14ac:dyDescent="0.35">
      <c r="A1015" s="1" t="s">
        <v>19594</v>
      </c>
      <c r="B1015" s="1">
        <f t="shared" si="159"/>
        <v>42773</v>
      </c>
      <c r="C1015">
        <f t="shared" si="150"/>
        <v>2017</v>
      </c>
      <c r="D1015">
        <f t="shared" si="151"/>
        <v>2</v>
      </c>
      <c r="E1015" t="str">
        <f t="shared" si="152"/>
        <v>February</v>
      </c>
      <c r="F1015" t="str">
        <f t="shared" si="153"/>
        <v>Q1</v>
      </c>
      <c r="G1015" t="str">
        <f t="shared" si="154"/>
        <v>2017-Feb</v>
      </c>
      <c r="H1015">
        <f t="shared" si="155"/>
        <v>3</v>
      </c>
      <c r="I1015" t="str">
        <f t="shared" si="156"/>
        <v>Tuesday</v>
      </c>
      <c r="J1015" t="str">
        <f t="shared" si="157"/>
        <v>FM11</v>
      </c>
      <c r="K1015" t="str">
        <f t="shared" si="158"/>
        <v>FQ4</v>
      </c>
    </row>
    <row r="1016" spans="1:11" x14ac:dyDescent="0.35">
      <c r="A1016" s="1" t="s">
        <v>20726</v>
      </c>
      <c r="B1016" s="1">
        <f t="shared" si="159"/>
        <v>40513</v>
      </c>
      <c r="C1016">
        <f t="shared" si="150"/>
        <v>2010</v>
      </c>
      <c r="D1016">
        <f t="shared" si="151"/>
        <v>12</v>
      </c>
      <c r="E1016" t="str">
        <f t="shared" si="152"/>
        <v>December</v>
      </c>
      <c r="F1016" t="str">
        <f t="shared" si="153"/>
        <v>Q4</v>
      </c>
      <c r="G1016" t="str">
        <f t="shared" si="154"/>
        <v>2010-Dec</v>
      </c>
      <c r="H1016">
        <f t="shared" si="155"/>
        <v>4</v>
      </c>
      <c r="I1016" t="str">
        <f t="shared" si="156"/>
        <v>Wednesday</v>
      </c>
      <c r="J1016" t="str">
        <f t="shared" si="157"/>
        <v>FM9</v>
      </c>
      <c r="K1016" t="str">
        <f t="shared" si="158"/>
        <v>FQ3</v>
      </c>
    </row>
    <row r="1017" spans="1:11" x14ac:dyDescent="0.35">
      <c r="A1017" s="1" t="s">
        <v>21923</v>
      </c>
      <c r="B1017" s="1">
        <f t="shared" si="159"/>
        <v>42636</v>
      </c>
      <c r="C1017">
        <f t="shared" si="150"/>
        <v>2016</v>
      </c>
      <c r="D1017">
        <f t="shared" si="151"/>
        <v>9</v>
      </c>
      <c r="E1017" t="str">
        <f t="shared" si="152"/>
        <v>September</v>
      </c>
      <c r="F1017" t="str">
        <f t="shared" si="153"/>
        <v>Q3</v>
      </c>
      <c r="G1017" t="str">
        <f t="shared" si="154"/>
        <v>2016-Sep</v>
      </c>
      <c r="H1017">
        <f t="shared" si="155"/>
        <v>6</v>
      </c>
      <c r="I1017" t="str">
        <f t="shared" si="156"/>
        <v>Friday</v>
      </c>
      <c r="J1017" t="str">
        <f t="shared" si="157"/>
        <v>FM6</v>
      </c>
      <c r="K1017" t="str">
        <f t="shared" si="158"/>
        <v>FQ2</v>
      </c>
    </row>
    <row r="1018" spans="1:11" x14ac:dyDescent="0.35">
      <c r="A1018" s="1" t="s">
        <v>20420</v>
      </c>
      <c r="B1018" s="1">
        <f t="shared" si="159"/>
        <v>42274</v>
      </c>
      <c r="C1018">
        <f t="shared" si="150"/>
        <v>2015</v>
      </c>
      <c r="D1018">
        <f t="shared" si="151"/>
        <v>9</v>
      </c>
      <c r="E1018" t="str">
        <f t="shared" si="152"/>
        <v>September</v>
      </c>
      <c r="F1018" t="str">
        <f t="shared" si="153"/>
        <v>Q3</v>
      </c>
      <c r="G1018" t="str">
        <f t="shared" si="154"/>
        <v>2015-Sep</v>
      </c>
      <c r="H1018">
        <f t="shared" si="155"/>
        <v>1</v>
      </c>
      <c r="I1018" t="str">
        <f t="shared" si="156"/>
        <v>Sunday</v>
      </c>
      <c r="J1018" t="str">
        <f t="shared" si="157"/>
        <v>FM6</v>
      </c>
      <c r="K1018" t="str">
        <f t="shared" si="158"/>
        <v>FQ2</v>
      </c>
    </row>
    <row r="1019" spans="1:11" x14ac:dyDescent="0.35">
      <c r="A1019" s="1" t="s">
        <v>20957</v>
      </c>
      <c r="B1019" s="1">
        <f t="shared" si="159"/>
        <v>42497</v>
      </c>
      <c r="C1019">
        <f t="shared" si="150"/>
        <v>2016</v>
      </c>
      <c r="D1019">
        <f t="shared" si="151"/>
        <v>5</v>
      </c>
      <c r="E1019" t="str">
        <f t="shared" si="152"/>
        <v>May</v>
      </c>
      <c r="F1019" t="str">
        <f t="shared" si="153"/>
        <v>Q2</v>
      </c>
      <c r="G1019" t="str">
        <f t="shared" si="154"/>
        <v>2016-May</v>
      </c>
      <c r="H1019">
        <f t="shared" si="155"/>
        <v>7</v>
      </c>
      <c r="I1019" t="str">
        <f t="shared" si="156"/>
        <v>Saturday</v>
      </c>
      <c r="J1019" t="str">
        <f t="shared" si="157"/>
        <v>FM2</v>
      </c>
      <c r="K1019" t="str">
        <f t="shared" si="158"/>
        <v>FQ1</v>
      </c>
    </row>
    <row r="1020" spans="1:11" x14ac:dyDescent="0.35">
      <c r="A1020" s="1" t="s">
        <v>20059</v>
      </c>
      <c r="B1020" s="1">
        <f t="shared" si="159"/>
        <v>42648</v>
      </c>
      <c r="C1020">
        <f t="shared" si="150"/>
        <v>2016</v>
      </c>
      <c r="D1020">
        <f t="shared" si="151"/>
        <v>10</v>
      </c>
      <c r="E1020" t="str">
        <f t="shared" si="152"/>
        <v>October</v>
      </c>
      <c r="F1020" t="str">
        <f t="shared" si="153"/>
        <v>Q4</v>
      </c>
      <c r="G1020" t="str">
        <f t="shared" si="154"/>
        <v>2016-Oct</v>
      </c>
      <c r="H1020">
        <f t="shared" si="155"/>
        <v>4</v>
      </c>
      <c r="I1020" t="str">
        <f t="shared" si="156"/>
        <v>Wednesday</v>
      </c>
      <c r="J1020" t="str">
        <f t="shared" si="157"/>
        <v>FM7</v>
      </c>
      <c r="K1020" t="str">
        <f t="shared" si="158"/>
        <v>FQ3</v>
      </c>
    </row>
    <row r="1021" spans="1:11" x14ac:dyDescent="0.35">
      <c r="A1021" s="1" t="s">
        <v>22353</v>
      </c>
      <c r="B1021" s="1">
        <f t="shared" si="159"/>
        <v>41460</v>
      </c>
      <c r="C1021">
        <f t="shared" si="150"/>
        <v>2013</v>
      </c>
      <c r="D1021">
        <f t="shared" si="151"/>
        <v>7</v>
      </c>
      <c r="E1021" t="str">
        <f t="shared" si="152"/>
        <v>July</v>
      </c>
      <c r="F1021" t="str">
        <f t="shared" si="153"/>
        <v>Q3</v>
      </c>
      <c r="G1021" t="str">
        <f t="shared" si="154"/>
        <v>2013-Jul</v>
      </c>
      <c r="H1021">
        <f t="shared" si="155"/>
        <v>6</v>
      </c>
      <c r="I1021" t="str">
        <f t="shared" si="156"/>
        <v>Friday</v>
      </c>
      <c r="J1021" t="str">
        <f t="shared" si="157"/>
        <v>FM4</v>
      </c>
      <c r="K1021" t="str">
        <f t="shared" si="158"/>
        <v>FQ2</v>
      </c>
    </row>
    <row r="1022" spans="1:11" x14ac:dyDescent="0.35">
      <c r="A1022" s="1" t="s">
        <v>20352</v>
      </c>
      <c r="B1022" s="1">
        <f t="shared" si="159"/>
        <v>40463</v>
      </c>
      <c r="C1022">
        <f t="shared" si="150"/>
        <v>2010</v>
      </c>
      <c r="D1022">
        <f t="shared" si="151"/>
        <v>10</v>
      </c>
      <c r="E1022" t="str">
        <f t="shared" si="152"/>
        <v>October</v>
      </c>
      <c r="F1022" t="str">
        <f t="shared" si="153"/>
        <v>Q4</v>
      </c>
      <c r="G1022" t="str">
        <f t="shared" si="154"/>
        <v>2010-Oct</v>
      </c>
      <c r="H1022">
        <f t="shared" si="155"/>
        <v>3</v>
      </c>
      <c r="I1022" t="str">
        <f t="shared" si="156"/>
        <v>Tuesday</v>
      </c>
      <c r="J1022" t="str">
        <f t="shared" si="157"/>
        <v>FM7</v>
      </c>
      <c r="K1022" t="str">
        <f t="shared" si="158"/>
        <v>FQ3</v>
      </c>
    </row>
    <row r="1023" spans="1:11" x14ac:dyDescent="0.35">
      <c r="A1023" s="1" t="s">
        <v>21894</v>
      </c>
      <c r="B1023" s="1">
        <f t="shared" si="159"/>
        <v>40492</v>
      </c>
      <c r="C1023">
        <f t="shared" si="150"/>
        <v>2010</v>
      </c>
      <c r="D1023">
        <f t="shared" si="151"/>
        <v>11</v>
      </c>
      <c r="E1023" t="str">
        <f t="shared" si="152"/>
        <v>November</v>
      </c>
      <c r="F1023" t="str">
        <f t="shared" si="153"/>
        <v>Q4</v>
      </c>
      <c r="G1023" t="str">
        <f t="shared" si="154"/>
        <v>2010-Nov</v>
      </c>
      <c r="H1023">
        <f t="shared" si="155"/>
        <v>4</v>
      </c>
      <c r="I1023" t="str">
        <f t="shared" si="156"/>
        <v>Wednesday</v>
      </c>
      <c r="J1023" t="str">
        <f t="shared" si="157"/>
        <v>FM8</v>
      </c>
      <c r="K1023" t="str">
        <f t="shared" si="158"/>
        <v>FQ3</v>
      </c>
    </row>
    <row r="1024" spans="1:11" x14ac:dyDescent="0.35">
      <c r="A1024" s="1" t="s">
        <v>21010</v>
      </c>
      <c r="B1024" s="1">
        <f t="shared" si="159"/>
        <v>43088</v>
      </c>
      <c r="C1024">
        <f t="shared" si="150"/>
        <v>2017</v>
      </c>
      <c r="D1024">
        <f t="shared" si="151"/>
        <v>12</v>
      </c>
      <c r="E1024" t="str">
        <f t="shared" si="152"/>
        <v>December</v>
      </c>
      <c r="F1024" t="str">
        <f t="shared" si="153"/>
        <v>Q4</v>
      </c>
      <c r="G1024" t="str">
        <f t="shared" si="154"/>
        <v>2017-Dec</v>
      </c>
      <c r="H1024">
        <f t="shared" si="155"/>
        <v>3</v>
      </c>
      <c r="I1024" t="str">
        <f t="shared" si="156"/>
        <v>Tuesday</v>
      </c>
      <c r="J1024" t="str">
        <f t="shared" si="157"/>
        <v>FM9</v>
      </c>
      <c r="K1024" t="str">
        <f t="shared" si="158"/>
        <v>FQ3</v>
      </c>
    </row>
    <row r="1025" spans="1:11" x14ac:dyDescent="0.35">
      <c r="A1025" s="1" t="s">
        <v>19711</v>
      </c>
      <c r="B1025" s="1">
        <f t="shared" si="159"/>
        <v>41931</v>
      </c>
      <c r="C1025">
        <f t="shared" si="150"/>
        <v>2014</v>
      </c>
      <c r="D1025">
        <f t="shared" si="151"/>
        <v>10</v>
      </c>
      <c r="E1025" t="str">
        <f t="shared" si="152"/>
        <v>October</v>
      </c>
      <c r="F1025" t="str">
        <f t="shared" si="153"/>
        <v>Q4</v>
      </c>
      <c r="G1025" t="str">
        <f t="shared" si="154"/>
        <v>2014-Oct</v>
      </c>
      <c r="H1025">
        <f t="shared" si="155"/>
        <v>1</v>
      </c>
      <c r="I1025" t="str">
        <f t="shared" si="156"/>
        <v>Sunday</v>
      </c>
      <c r="J1025" t="str">
        <f t="shared" si="157"/>
        <v>FM7</v>
      </c>
      <c r="K1025" t="str">
        <f t="shared" si="158"/>
        <v>FQ3</v>
      </c>
    </row>
    <row r="1026" spans="1:11" x14ac:dyDescent="0.35">
      <c r="A1026" s="1" t="s">
        <v>20826</v>
      </c>
      <c r="B1026" s="1">
        <f t="shared" si="159"/>
        <v>41417</v>
      </c>
      <c r="C1026">
        <f t="shared" si="150"/>
        <v>2013</v>
      </c>
      <c r="D1026">
        <f t="shared" si="151"/>
        <v>5</v>
      </c>
      <c r="E1026" t="str">
        <f t="shared" si="152"/>
        <v>May</v>
      </c>
      <c r="F1026" t="str">
        <f t="shared" si="153"/>
        <v>Q2</v>
      </c>
      <c r="G1026" t="str">
        <f t="shared" si="154"/>
        <v>2013-May</v>
      </c>
      <c r="H1026">
        <f t="shared" si="155"/>
        <v>5</v>
      </c>
      <c r="I1026" t="str">
        <f t="shared" si="156"/>
        <v>Thursday</v>
      </c>
      <c r="J1026" t="str">
        <f t="shared" si="157"/>
        <v>FM2</v>
      </c>
      <c r="K1026" t="str">
        <f t="shared" si="158"/>
        <v>FQ1</v>
      </c>
    </row>
    <row r="1027" spans="1:11" x14ac:dyDescent="0.35">
      <c r="A1027" s="1" t="s">
        <v>20355</v>
      </c>
      <c r="B1027" s="1">
        <f t="shared" si="159"/>
        <v>40818</v>
      </c>
      <c r="C1027">
        <f t="shared" ref="C1027:C1090" si="160">YEAR(B1027)</f>
        <v>2011</v>
      </c>
      <c r="D1027">
        <f t="shared" ref="D1027:D1090" si="161">MONTH(B1027)</f>
        <v>10</v>
      </c>
      <c r="E1027" t="str">
        <f t="shared" ref="E1027:E1090" si="162">TEXT(B1027, "MMMM")</f>
        <v>October</v>
      </c>
      <c r="F1027" t="str">
        <f t="shared" ref="F1027:F1090" si="163" xml:space="preserve"> "Q" &amp; INT((MONTH(B1027)-1)/3) + 1</f>
        <v>Q4</v>
      </c>
      <c r="G1027" t="str">
        <f t="shared" ref="G1027:G1090" si="164">YEAR(B1027) &amp; "-" &amp; TEXT(B1027, "MMM")</f>
        <v>2011-Oct</v>
      </c>
      <c r="H1027">
        <f t="shared" ref="H1027:H1090" si="165">WEEKDAY(B1027)</f>
        <v>1</v>
      </c>
      <c r="I1027" t="str">
        <f t="shared" ref="I1027:I1090" si="166">TEXT(B1027, "dddd")</f>
        <v>Sunday</v>
      </c>
      <c r="J1027" t="str">
        <f t="shared" ref="J1027:J1090" si="167">"FM" &amp; IF(MONTH(B1027)&gt;=4, MONTH(B1027)-3, MONTH(B1027)+9)</f>
        <v>FM7</v>
      </c>
      <c r="K1027" t="str">
        <f t="shared" ref="K1027:K1090" si="168" xml:space="preserve"> "FQ" &amp; INT((IF(MONTH(B1027)&gt;=4, MONTH(B1027)-3, MONTH(B1027)+9)-1)/3) + 1</f>
        <v>FQ3</v>
      </c>
    </row>
    <row r="1028" spans="1:11" x14ac:dyDescent="0.35">
      <c r="A1028" s="1" t="s">
        <v>20356</v>
      </c>
      <c r="B1028" s="1">
        <f t="shared" ref="B1028:B1091" si="169">DATE(LEFT(A1028, 4), MID(A1028, FIND("_", A1028) + 1, FIND("_", A1028, FIND("_", A1028) + 1) - FIND("_", A1028) - 1), RIGHT(A1028, LEN(A1028) - FIND("_", A1028, FIND("_", A1028) + 1)))</f>
        <v>42671</v>
      </c>
      <c r="C1028">
        <f t="shared" si="160"/>
        <v>2016</v>
      </c>
      <c r="D1028">
        <f t="shared" si="161"/>
        <v>10</v>
      </c>
      <c r="E1028" t="str">
        <f t="shared" si="162"/>
        <v>October</v>
      </c>
      <c r="F1028" t="str">
        <f t="shared" si="163"/>
        <v>Q4</v>
      </c>
      <c r="G1028" t="str">
        <f t="shared" si="164"/>
        <v>2016-Oct</v>
      </c>
      <c r="H1028">
        <f t="shared" si="165"/>
        <v>6</v>
      </c>
      <c r="I1028" t="str">
        <f t="shared" si="166"/>
        <v>Friday</v>
      </c>
      <c r="J1028" t="str">
        <f t="shared" si="167"/>
        <v>FM7</v>
      </c>
      <c r="K1028" t="str">
        <f t="shared" si="168"/>
        <v>FQ3</v>
      </c>
    </row>
    <row r="1029" spans="1:11" x14ac:dyDescent="0.35">
      <c r="A1029" s="1" t="s">
        <v>20429</v>
      </c>
      <c r="B1029" s="1">
        <f t="shared" si="169"/>
        <v>41141</v>
      </c>
      <c r="C1029">
        <f t="shared" si="160"/>
        <v>2012</v>
      </c>
      <c r="D1029">
        <f t="shared" si="161"/>
        <v>8</v>
      </c>
      <c r="E1029" t="str">
        <f t="shared" si="162"/>
        <v>August</v>
      </c>
      <c r="F1029" t="str">
        <f t="shared" si="163"/>
        <v>Q3</v>
      </c>
      <c r="G1029" t="str">
        <f t="shared" si="164"/>
        <v>2012-Aug</v>
      </c>
      <c r="H1029">
        <f t="shared" si="165"/>
        <v>2</v>
      </c>
      <c r="I1029" t="str">
        <f t="shared" si="166"/>
        <v>Monday</v>
      </c>
      <c r="J1029" t="str">
        <f t="shared" si="167"/>
        <v>FM5</v>
      </c>
      <c r="K1029" t="str">
        <f t="shared" si="168"/>
        <v>FQ2</v>
      </c>
    </row>
    <row r="1030" spans="1:11" x14ac:dyDescent="0.35">
      <c r="A1030" s="1" t="s">
        <v>20151</v>
      </c>
      <c r="B1030" s="1">
        <f t="shared" si="169"/>
        <v>43336</v>
      </c>
      <c r="C1030">
        <f t="shared" si="160"/>
        <v>2018</v>
      </c>
      <c r="D1030">
        <f t="shared" si="161"/>
        <v>8</v>
      </c>
      <c r="E1030" t="str">
        <f t="shared" si="162"/>
        <v>August</v>
      </c>
      <c r="F1030" t="str">
        <f t="shared" si="163"/>
        <v>Q3</v>
      </c>
      <c r="G1030" t="str">
        <f t="shared" si="164"/>
        <v>2018-Aug</v>
      </c>
      <c r="H1030">
        <f t="shared" si="165"/>
        <v>6</v>
      </c>
      <c r="I1030" t="str">
        <f t="shared" si="166"/>
        <v>Friday</v>
      </c>
      <c r="J1030" t="str">
        <f t="shared" si="167"/>
        <v>FM5</v>
      </c>
      <c r="K1030" t="str">
        <f t="shared" si="168"/>
        <v>FQ2</v>
      </c>
    </row>
    <row r="1031" spans="1:11" x14ac:dyDescent="0.35">
      <c r="A1031" s="1" t="s">
        <v>20667</v>
      </c>
      <c r="B1031" s="1">
        <f t="shared" si="169"/>
        <v>40690</v>
      </c>
      <c r="C1031">
        <f t="shared" si="160"/>
        <v>2011</v>
      </c>
      <c r="D1031">
        <f t="shared" si="161"/>
        <v>5</v>
      </c>
      <c r="E1031" t="str">
        <f t="shared" si="162"/>
        <v>May</v>
      </c>
      <c r="F1031" t="str">
        <f t="shared" si="163"/>
        <v>Q2</v>
      </c>
      <c r="G1031" t="str">
        <f t="shared" si="164"/>
        <v>2011-May</v>
      </c>
      <c r="H1031">
        <f t="shared" si="165"/>
        <v>6</v>
      </c>
      <c r="I1031" t="str">
        <f t="shared" si="166"/>
        <v>Friday</v>
      </c>
      <c r="J1031" t="str">
        <f t="shared" si="167"/>
        <v>FM2</v>
      </c>
      <c r="K1031" t="str">
        <f t="shared" si="168"/>
        <v>FQ1</v>
      </c>
    </row>
    <row r="1032" spans="1:11" x14ac:dyDescent="0.35">
      <c r="A1032" s="1" t="s">
        <v>21213</v>
      </c>
      <c r="B1032" s="1">
        <f t="shared" si="169"/>
        <v>42119</v>
      </c>
      <c r="C1032">
        <f t="shared" si="160"/>
        <v>2015</v>
      </c>
      <c r="D1032">
        <f t="shared" si="161"/>
        <v>4</v>
      </c>
      <c r="E1032" t="str">
        <f t="shared" si="162"/>
        <v>April</v>
      </c>
      <c r="F1032" t="str">
        <f t="shared" si="163"/>
        <v>Q2</v>
      </c>
      <c r="G1032" t="str">
        <f t="shared" si="164"/>
        <v>2015-Apr</v>
      </c>
      <c r="H1032">
        <f t="shared" si="165"/>
        <v>7</v>
      </c>
      <c r="I1032" t="str">
        <f t="shared" si="166"/>
        <v>Saturday</v>
      </c>
      <c r="J1032" t="str">
        <f t="shared" si="167"/>
        <v>FM1</v>
      </c>
      <c r="K1032" t="str">
        <f t="shared" si="168"/>
        <v>FQ1</v>
      </c>
    </row>
    <row r="1033" spans="1:11" x14ac:dyDescent="0.35">
      <c r="A1033" s="1" t="s">
        <v>20563</v>
      </c>
      <c r="B1033" s="1">
        <f t="shared" si="169"/>
        <v>41725</v>
      </c>
      <c r="C1033">
        <f t="shared" si="160"/>
        <v>2014</v>
      </c>
      <c r="D1033">
        <f t="shared" si="161"/>
        <v>3</v>
      </c>
      <c r="E1033" t="str">
        <f t="shared" si="162"/>
        <v>March</v>
      </c>
      <c r="F1033" t="str">
        <f t="shared" si="163"/>
        <v>Q1</v>
      </c>
      <c r="G1033" t="str">
        <f t="shared" si="164"/>
        <v>2014-Mar</v>
      </c>
      <c r="H1033">
        <f t="shared" si="165"/>
        <v>5</v>
      </c>
      <c r="I1033" t="str">
        <f t="shared" si="166"/>
        <v>Thursday</v>
      </c>
      <c r="J1033" t="str">
        <f t="shared" si="167"/>
        <v>FM12</v>
      </c>
      <c r="K1033" t="str">
        <f t="shared" si="168"/>
        <v>FQ4</v>
      </c>
    </row>
    <row r="1034" spans="1:11" x14ac:dyDescent="0.35">
      <c r="A1034" s="1" t="s">
        <v>21383</v>
      </c>
      <c r="B1034" s="1">
        <f t="shared" si="169"/>
        <v>41791</v>
      </c>
      <c r="C1034">
        <f t="shared" si="160"/>
        <v>2014</v>
      </c>
      <c r="D1034">
        <f t="shared" si="161"/>
        <v>6</v>
      </c>
      <c r="E1034" t="str">
        <f t="shared" si="162"/>
        <v>June</v>
      </c>
      <c r="F1034" t="str">
        <f t="shared" si="163"/>
        <v>Q2</v>
      </c>
      <c r="G1034" t="str">
        <f t="shared" si="164"/>
        <v>2014-Jun</v>
      </c>
      <c r="H1034">
        <f t="shared" si="165"/>
        <v>1</v>
      </c>
      <c r="I1034" t="str">
        <f t="shared" si="166"/>
        <v>Sunday</v>
      </c>
      <c r="J1034" t="str">
        <f t="shared" si="167"/>
        <v>FM3</v>
      </c>
      <c r="K1034" t="str">
        <f t="shared" si="168"/>
        <v>FQ1</v>
      </c>
    </row>
    <row r="1035" spans="1:11" x14ac:dyDescent="0.35">
      <c r="A1035" s="1" t="s">
        <v>20307</v>
      </c>
      <c r="B1035" s="1">
        <f t="shared" si="169"/>
        <v>40190</v>
      </c>
      <c r="C1035">
        <f t="shared" si="160"/>
        <v>2010</v>
      </c>
      <c r="D1035">
        <f t="shared" si="161"/>
        <v>1</v>
      </c>
      <c r="E1035" t="str">
        <f t="shared" si="162"/>
        <v>January</v>
      </c>
      <c r="F1035" t="str">
        <f t="shared" si="163"/>
        <v>Q1</v>
      </c>
      <c r="G1035" t="str">
        <f t="shared" si="164"/>
        <v>2010-Jan</v>
      </c>
      <c r="H1035">
        <f t="shared" si="165"/>
        <v>3</v>
      </c>
      <c r="I1035" t="str">
        <f t="shared" si="166"/>
        <v>Tuesday</v>
      </c>
      <c r="J1035" t="str">
        <f t="shared" si="167"/>
        <v>FM10</v>
      </c>
      <c r="K1035" t="str">
        <f t="shared" si="168"/>
        <v>FQ4</v>
      </c>
    </row>
    <row r="1036" spans="1:11" x14ac:dyDescent="0.35">
      <c r="A1036" s="1" t="s">
        <v>20352</v>
      </c>
      <c r="B1036" s="1">
        <f t="shared" si="169"/>
        <v>40463</v>
      </c>
      <c r="C1036">
        <f t="shared" si="160"/>
        <v>2010</v>
      </c>
      <c r="D1036">
        <f t="shared" si="161"/>
        <v>10</v>
      </c>
      <c r="E1036" t="str">
        <f t="shared" si="162"/>
        <v>October</v>
      </c>
      <c r="F1036" t="str">
        <f t="shared" si="163"/>
        <v>Q4</v>
      </c>
      <c r="G1036" t="str">
        <f t="shared" si="164"/>
        <v>2010-Oct</v>
      </c>
      <c r="H1036">
        <f t="shared" si="165"/>
        <v>3</v>
      </c>
      <c r="I1036" t="str">
        <f t="shared" si="166"/>
        <v>Tuesday</v>
      </c>
      <c r="J1036" t="str">
        <f t="shared" si="167"/>
        <v>FM7</v>
      </c>
      <c r="K1036" t="str">
        <f t="shared" si="168"/>
        <v>FQ3</v>
      </c>
    </row>
    <row r="1037" spans="1:11" x14ac:dyDescent="0.35">
      <c r="A1037" s="1" t="s">
        <v>20364</v>
      </c>
      <c r="B1037" s="1">
        <f t="shared" si="169"/>
        <v>41198</v>
      </c>
      <c r="C1037">
        <f t="shared" si="160"/>
        <v>2012</v>
      </c>
      <c r="D1037">
        <f t="shared" si="161"/>
        <v>10</v>
      </c>
      <c r="E1037" t="str">
        <f t="shared" si="162"/>
        <v>October</v>
      </c>
      <c r="F1037" t="str">
        <f t="shared" si="163"/>
        <v>Q4</v>
      </c>
      <c r="G1037" t="str">
        <f t="shared" si="164"/>
        <v>2012-Oct</v>
      </c>
      <c r="H1037">
        <f t="shared" si="165"/>
        <v>3</v>
      </c>
      <c r="I1037" t="str">
        <f t="shared" si="166"/>
        <v>Tuesday</v>
      </c>
      <c r="J1037" t="str">
        <f t="shared" si="167"/>
        <v>FM7</v>
      </c>
      <c r="K1037" t="str">
        <f t="shared" si="168"/>
        <v>FQ3</v>
      </c>
    </row>
    <row r="1038" spans="1:11" x14ac:dyDescent="0.35">
      <c r="A1038" s="1" t="s">
        <v>20365</v>
      </c>
      <c r="B1038" s="1">
        <f t="shared" si="169"/>
        <v>42662</v>
      </c>
      <c r="C1038">
        <f t="shared" si="160"/>
        <v>2016</v>
      </c>
      <c r="D1038">
        <f t="shared" si="161"/>
        <v>10</v>
      </c>
      <c r="E1038" t="str">
        <f t="shared" si="162"/>
        <v>October</v>
      </c>
      <c r="F1038" t="str">
        <f t="shared" si="163"/>
        <v>Q4</v>
      </c>
      <c r="G1038" t="str">
        <f t="shared" si="164"/>
        <v>2016-Oct</v>
      </c>
      <c r="H1038">
        <f t="shared" si="165"/>
        <v>4</v>
      </c>
      <c r="I1038" t="str">
        <f t="shared" si="166"/>
        <v>Wednesday</v>
      </c>
      <c r="J1038" t="str">
        <f t="shared" si="167"/>
        <v>FM7</v>
      </c>
      <c r="K1038" t="str">
        <f t="shared" si="168"/>
        <v>FQ3</v>
      </c>
    </row>
    <row r="1039" spans="1:11" x14ac:dyDescent="0.35">
      <c r="A1039" s="1" t="s">
        <v>22026</v>
      </c>
      <c r="B1039" s="1">
        <f t="shared" si="169"/>
        <v>42559</v>
      </c>
      <c r="C1039">
        <f t="shared" si="160"/>
        <v>2016</v>
      </c>
      <c r="D1039">
        <f t="shared" si="161"/>
        <v>7</v>
      </c>
      <c r="E1039" t="str">
        <f t="shared" si="162"/>
        <v>July</v>
      </c>
      <c r="F1039" t="str">
        <f t="shared" si="163"/>
        <v>Q3</v>
      </c>
      <c r="G1039" t="str">
        <f t="shared" si="164"/>
        <v>2016-Jul</v>
      </c>
      <c r="H1039">
        <f t="shared" si="165"/>
        <v>6</v>
      </c>
      <c r="I1039" t="str">
        <f t="shared" si="166"/>
        <v>Friday</v>
      </c>
      <c r="J1039" t="str">
        <f t="shared" si="167"/>
        <v>FM4</v>
      </c>
      <c r="K1039" t="str">
        <f t="shared" si="168"/>
        <v>FQ2</v>
      </c>
    </row>
    <row r="1040" spans="1:11" x14ac:dyDescent="0.35">
      <c r="A1040" s="1" t="s">
        <v>20367</v>
      </c>
      <c r="B1040" s="1">
        <f t="shared" si="169"/>
        <v>41561</v>
      </c>
      <c r="C1040">
        <f t="shared" si="160"/>
        <v>2013</v>
      </c>
      <c r="D1040">
        <f t="shared" si="161"/>
        <v>10</v>
      </c>
      <c r="E1040" t="str">
        <f t="shared" si="162"/>
        <v>October</v>
      </c>
      <c r="F1040" t="str">
        <f t="shared" si="163"/>
        <v>Q4</v>
      </c>
      <c r="G1040" t="str">
        <f t="shared" si="164"/>
        <v>2013-Oct</v>
      </c>
      <c r="H1040">
        <f t="shared" si="165"/>
        <v>2</v>
      </c>
      <c r="I1040" t="str">
        <f t="shared" si="166"/>
        <v>Monday</v>
      </c>
      <c r="J1040" t="str">
        <f t="shared" si="167"/>
        <v>FM7</v>
      </c>
      <c r="K1040" t="str">
        <f t="shared" si="168"/>
        <v>FQ3</v>
      </c>
    </row>
    <row r="1041" spans="1:11" x14ac:dyDescent="0.35">
      <c r="A1041" s="1" t="s">
        <v>21283</v>
      </c>
      <c r="B1041" s="1">
        <f t="shared" si="169"/>
        <v>40379</v>
      </c>
      <c r="C1041">
        <f t="shared" si="160"/>
        <v>2010</v>
      </c>
      <c r="D1041">
        <f t="shared" si="161"/>
        <v>7</v>
      </c>
      <c r="E1041" t="str">
        <f t="shared" si="162"/>
        <v>July</v>
      </c>
      <c r="F1041" t="str">
        <f t="shared" si="163"/>
        <v>Q3</v>
      </c>
      <c r="G1041" t="str">
        <f t="shared" si="164"/>
        <v>2010-Jul</v>
      </c>
      <c r="H1041">
        <f t="shared" si="165"/>
        <v>3</v>
      </c>
      <c r="I1041" t="str">
        <f t="shared" si="166"/>
        <v>Tuesday</v>
      </c>
      <c r="J1041" t="str">
        <f t="shared" si="167"/>
        <v>FM4</v>
      </c>
      <c r="K1041" t="str">
        <f t="shared" si="168"/>
        <v>FQ2</v>
      </c>
    </row>
    <row r="1042" spans="1:11" x14ac:dyDescent="0.35">
      <c r="A1042" s="1" t="s">
        <v>20368</v>
      </c>
      <c r="B1042" s="1">
        <f t="shared" si="169"/>
        <v>42303</v>
      </c>
      <c r="C1042">
        <f t="shared" si="160"/>
        <v>2015</v>
      </c>
      <c r="D1042">
        <f t="shared" si="161"/>
        <v>10</v>
      </c>
      <c r="E1042" t="str">
        <f t="shared" si="162"/>
        <v>October</v>
      </c>
      <c r="F1042" t="str">
        <f t="shared" si="163"/>
        <v>Q4</v>
      </c>
      <c r="G1042" t="str">
        <f t="shared" si="164"/>
        <v>2015-Oct</v>
      </c>
      <c r="H1042">
        <f t="shared" si="165"/>
        <v>2</v>
      </c>
      <c r="I1042" t="str">
        <f t="shared" si="166"/>
        <v>Monday</v>
      </c>
      <c r="J1042" t="str">
        <f t="shared" si="167"/>
        <v>FM7</v>
      </c>
      <c r="K1042" t="str">
        <f t="shared" si="168"/>
        <v>FQ3</v>
      </c>
    </row>
    <row r="1043" spans="1:11" x14ac:dyDescent="0.35">
      <c r="A1043" s="1" t="s">
        <v>19647</v>
      </c>
      <c r="B1043" s="1">
        <f t="shared" si="169"/>
        <v>43344</v>
      </c>
      <c r="C1043">
        <f t="shared" si="160"/>
        <v>2018</v>
      </c>
      <c r="D1043">
        <f t="shared" si="161"/>
        <v>9</v>
      </c>
      <c r="E1043" t="str">
        <f t="shared" si="162"/>
        <v>September</v>
      </c>
      <c r="F1043" t="str">
        <f t="shared" si="163"/>
        <v>Q3</v>
      </c>
      <c r="G1043" t="str">
        <f t="shared" si="164"/>
        <v>2018-Sep</v>
      </c>
      <c r="H1043">
        <f t="shared" si="165"/>
        <v>7</v>
      </c>
      <c r="I1043" t="str">
        <f t="shared" si="166"/>
        <v>Saturday</v>
      </c>
      <c r="J1043" t="str">
        <f t="shared" si="167"/>
        <v>FM6</v>
      </c>
      <c r="K1043" t="str">
        <f t="shared" si="168"/>
        <v>FQ2</v>
      </c>
    </row>
    <row r="1044" spans="1:11" x14ac:dyDescent="0.35">
      <c r="A1044" s="1" t="s">
        <v>20369</v>
      </c>
      <c r="B1044" s="1">
        <f t="shared" si="169"/>
        <v>40423</v>
      </c>
      <c r="C1044">
        <f t="shared" si="160"/>
        <v>2010</v>
      </c>
      <c r="D1044">
        <f t="shared" si="161"/>
        <v>9</v>
      </c>
      <c r="E1044" t="str">
        <f t="shared" si="162"/>
        <v>September</v>
      </c>
      <c r="F1044" t="str">
        <f t="shared" si="163"/>
        <v>Q3</v>
      </c>
      <c r="G1044" t="str">
        <f t="shared" si="164"/>
        <v>2010-Sep</v>
      </c>
      <c r="H1044">
        <f t="shared" si="165"/>
        <v>5</v>
      </c>
      <c r="I1044" t="str">
        <f t="shared" si="166"/>
        <v>Thursday</v>
      </c>
      <c r="J1044" t="str">
        <f t="shared" si="167"/>
        <v>FM6</v>
      </c>
      <c r="K1044" t="str">
        <f t="shared" si="168"/>
        <v>FQ2</v>
      </c>
    </row>
    <row r="1045" spans="1:11" x14ac:dyDescent="0.35">
      <c r="A1045" s="1" t="s">
        <v>20370</v>
      </c>
      <c r="B1045" s="1">
        <f t="shared" si="169"/>
        <v>40447</v>
      </c>
      <c r="C1045">
        <f t="shared" si="160"/>
        <v>2010</v>
      </c>
      <c r="D1045">
        <f t="shared" si="161"/>
        <v>9</v>
      </c>
      <c r="E1045" t="str">
        <f t="shared" si="162"/>
        <v>September</v>
      </c>
      <c r="F1045" t="str">
        <f t="shared" si="163"/>
        <v>Q3</v>
      </c>
      <c r="G1045" t="str">
        <f t="shared" si="164"/>
        <v>2010-Sep</v>
      </c>
      <c r="H1045">
        <f t="shared" si="165"/>
        <v>1</v>
      </c>
      <c r="I1045" t="str">
        <f t="shared" si="166"/>
        <v>Sunday</v>
      </c>
      <c r="J1045" t="str">
        <f t="shared" si="167"/>
        <v>FM6</v>
      </c>
      <c r="K1045" t="str">
        <f t="shared" si="168"/>
        <v>FQ2</v>
      </c>
    </row>
    <row r="1046" spans="1:11" x14ac:dyDescent="0.35">
      <c r="A1046" s="1" t="s">
        <v>20371</v>
      </c>
      <c r="B1046" s="1">
        <f t="shared" si="169"/>
        <v>42984</v>
      </c>
      <c r="C1046">
        <f t="shared" si="160"/>
        <v>2017</v>
      </c>
      <c r="D1046">
        <f t="shared" si="161"/>
        <v>9</v>
      </c>
      <c r="E1046" t="str">
        <f t="shared" si="162"/>
        <v>September</v>
      </c>
      <c r="F1046" t="str">
        <f t="shared" si="163"/>
        <v>Q3</v>
      </c>
      <c r="G1046" t="str">
        <f t="shared" si="164"/>
        <v>2017-Sep</v>
      </c>
      <c r="H1046">
        <f t="shared" si="165"/>
        <v>4</v>
      </c>
      <c r="I1046" t="str">
        <f t="shared" si="166"/>
        <v>Wednesday</v>
      </c>
      <c r="J1046" t="str">
        <f t="shared" si="167"/>
        <v>FM6</v>
      </c>
      <c r="K1046" t="str">
        <f t="shared" si="168"/>
        <v>FQ2</v>
      </c>
    </row>
    <row r="1047" spans="1:11" x14ac:dyDescent="0.35">
      <c r="A1047" s="1" t="s">
        <v>19490</v>
      </c>
      <c r="B1047" s="1">
        <f t="shared" si="169"/>
        <v>41496</v>
      </c>
      <c r="C1047">
        <f t="shared" si="160"/>
        <v>2013</v>
      </c>
      <c r="D1047">
        <f t="shared" si="161"/>
        <v>8</v>
      </c>
      <c r="E1047" t="str">
        <f t="shared" si="162"/>
        <v>August</v>
      </c>
      <c r="F1047" t="str">
        <f t="shared" si="163"/>
        <v>Q3</v>
      </c>
      <c r="G1047" t="str">
        <f t="shared" si="164"/>
        <v>2013-Aug</v>
      </c>
      <c r="H1047">
        <f t="shared" si="165"/>
        <v>7</v>
      </c>
      <c r="I1047" t="str">
        <f t="shared" si="166"/>
        <v>Saturday</v>
      </c>
      <c r="J1047" t="str">
        <f t="shared" si="167"/>
        <v>FM5</v>
      </c>
      <c r="K1047" t="str">
        <f t="shared" si="168"/>
        <v>FQ2</v>
      </c>
    </row>
    <row r="1048" spans="1:11" x14ac:dyDescent="0.35">
      <c r="A1048" s="1" t="s">
        <v>20372</v>
      </c>
      <c r="B1048" s="1">
        <f t="shared" si="169"/>
        <v>42953</v>
      </c>
      <c r="C1048">
        <f t="shared" si="160"/>
        <v>2017</v>
      </c>
      <c r="D1048">
        <f t="shared" si="161"/>
        <v>8</v>
      </c>
      <c r="E1048" t="str">
        <f t="shared" si="162"/>
        <v>August</v>
      </c>
      <c r="F1048" t="str">
        <f t="shared" si="163"/>
        <v>Q3</v>
      </c>
      <c r="G1048" t="str">
        <f t="shared" si="164"/>
        <v>2017-Aug</v>
      </c>
      <c r="H1048">
        <f t="shared" si="165"/>
        <v>1</v>
      </c>
      <c r="I1048" t="str">
        <f t="shared" si="166"/>
        <v>Sunday</v>
      </c>
      <c r="J1048" t="str">
        <f t="shared" si="167"/>
        <v>FM5</v>
      </c>
      <c r="K1048" t="str">
        <f t="shared" si="168"/>
        <v>FQ2</v>
      </c>
    </row>
    <row r="1049" spans="1:11" x14ac:dyDescent="0.35">
      <c r="A1049" s="1" t="s">
        <v>20373</v>
      </c>
      <c r="B1049" s="1">
        <f t="shared" si="169"/>
        <v>41827</v>
      </c>
      <c r="C1049">
        <f t="shared" si="160"/>
        <v>2014</v>
      </c>
      <c r="D1049">
        <f t="shared" si="161"/>
        <v>7</v>
      </c>
      <c r="E1049" t="str">
        <f t="shared" si="162"/>
        <v>July</v>
      </c>
      <c r="F1049" t="str">
        <f t="shared" si="163"/>
        <v>Q3</v>
      </c>
      <c r="G1049" t="str">
        <f t="shared" si="164"/>
        <v>2014-Jul</v>
      </c>
      <c r="H1049">
        <f t="shared" si="165"/>
        <v>2</v>
      </c>
      <c r="I1049" t="str">
        <f t="shared" si="166"/>
        <v>Monday</v>
      </c>
      <c r="J1049" t="str">
        <f t="shared" si="167"/>
        <v>FM4</v>
      </c>
      <c r="K1049" t="str">
        <f t="shared" si="168"/>
        <v>FQ2</v>
      </c>
    </row>
    <row r="1050" spans="1:11" x14ac:dyDescent="0.35">
      <c r="A1050" s="1" t="s">
        <v>19764</v>
      </c>
      <c r="B1050" s="1">
        <f t="shared" si="169"/>
        <v>42935</v>
      </c>
      <c r="C1050">
        <f t="shared" si="160"/>
        <v>2017</v>
      </c>
      <c r="D1050">
        <f t="shared" si="161"/>
        <v>7</v>
      </c>
      <c r="E1050" t="str">
        <f t="shared" si="162"/>
        <v>July</v>
      </c>
      <c r="F1050" t="str">
        <f t="shared" si="163"/>
        <v>Q3</v>
      </c>
      <c r="G1050" t="str">
        <f t="shared" si="164"/>
        <v>2017-Jul</v>
      </c>
      <c r="H1050">
        <f t="shared" si="165"/>
        <v>4</v>
      </c>
      <c r="I1050" t="str">
        <f t="shared" si="166"/>
        <v>Wednesday</v>
      </c>
      <c r="J1050" t="str">
        <f t="shared" si="167"/>
        <v>FM4</v>
      </c>
      <c r="K1050" t="str">
        <f t="shared" si="168"/>
        <v>FQ2</v>
      </c>
    </row>
    <row r="1051" spans="1:11" x14ac:dyDescent="0.35">
      <c r="A1051" s="1" t="s">
        <v>20374</v>
      </c>
      <c r="B1051" s="1">
        <f t="shared" si="169"/>
        <v>41113</v>
      </c>
      <c r="C1051">
        <f t="shared" si="160"/>
        <v>2012</v>
      </c>
      <c r="D1051">
        <f t="shared" si="161"/>
        <v>7</v>
      </c>
      <c r="E1051" t="str">
        <f t="shared" si="162"/>
        <v>July</v>
      </c>
      <c r="F1051" t="str">
        <f t="shared" si="163"/>
        <v>Q3</v>
      </c>
      <c r="G1051" t="str">
        <f t="shared" si="164"/>
        <v>2012-Jul</v>
      </c>
      <c r="H1051">
        <f t="shared" si="165"/>
        <v>2</v>
      </c>
      <c r="I1051" t="str">
        <f t="shared" si="166"/>
        <v>Monday</v>
      </c>
      <c r="J1051" t="str">
        <f t="shared" si="167"/>
        <v>FM4</v>
      </c>
      <c r="K1051" t="str">
        <f t="shared" si="168"/>
        <v>FQ2</v>
      </c>
    </row>
    <row r="1052" spans="1:11" x14ac:dyDescent="0.35">
      <c r="A1052" s="1" t="s">
        <v>20375</v>
      </c>
      <c r="B1052" s="1">
        <f t="shared" si="169"/>
        <v>41476</v>
      </c>
      <c r="C1052">
        <f t="shared" si="160"/>
        <v>2013</v>
      </c>
      <c r="D1052">
        <f t="shared" si="161"/>
        <v>7</v>
      </c>
      <c r="E1052" t="str">
        <f t="shared" si="162"/>
        <v>July</v>
      </c>
      <c r="F1052" t="str">
        <f t="shared" si="163"/>
        <v>Q3</v>
      </c>
      <c r="G1052" t="str">
        <f t="shared" si="164"/>
        <v>2013-Jul</v>
      </c>
      <c r="H1052">
        <f t="shared" si="165"/>
        <v>1</v>
      </c>
      <c r="I1052" t="str">
        <f t="shared" si="166"/>
        <v>Sunday</v>
      </c>
      <c r="J1052" t="str">
        <f t="shared" si="167"/>
        <v>FM4</v>
      </c>
      <c r="K1052" t="str">
        <f t="shared" si="168"/>
        <v>FQ2</v>
      </c>
    </row>
    <row r="1053" spans="1:11" x14ac:dyDescent="0.35">
      <c r="A1053" s="1" t="s">
        <v>20376</v>
      </c>
      <c r="B1053" s="1">
        <f t="shared" si="169"/>
        <v>42567</v>
      </c>
      <c r="C1053">
        <f t="shared" si="160"/>
        <v>2016</v>
      </c>
      <c r="D1053">
        <f t="shared" si="161"/>
        <v>7</v>
      </c>
      <c r="E1053" t="str">
        <f t="shared" si="162"/>
        <v>July</v>
      </c>
      <c r="F1053" t="str">
        <f t="shared" si="163"/>
        <v>Q3</v>
      </c>
      <c r="G1053" t="str">
        <f t="shared" si="164"/>
        <v>2016-Jul</v>
      </c>
      <c r="H1053">
        <f t="shared" si="165"/>
        <v>7</v>
      </c>
      <c r="I1053" t="str">
        <f t="shared" si="166"/>
        <v>Saturday</v>
      </c>
      <c r="J1053" t="str">
        <f t="shared" si="167"/>
        <v>FM4</v>
      </c>
      <c r="K1053" t="str">
        <f t="shared" si="168"/>
        <v>FQ2</v>
      </c>
    </row>
    <row r="1054" spans="1:11" x14ac:dyDescent="0.35">
      <c r="A1054" s="1" t="s">
        <v>20377</v>
      </c>
      <c r="B1054" s="1">
        <f t="shared" si="169"/>
        <v>41097</v>
      </c>
      <c r="C1054">
        <f t="shared" si="160"/>
        <v>2012</v>
      </c>
      <c r="D1054">
        <f t="shared" si="161"/>
        <v>7</v>
      </c>
      <c r="E1054" t="str">
        <f t="shared" si="162"/>
        <v>July</v>
      </c>
      <c r="F1054" t="str">
        <f t="shared" si="163"/>
        <v>Q3</v>
      </c>
      <c r="G1054" t="str">
        <f t="shared" si="164"/>
        <v>2012-Jul</v>
      </c>
      <c r="H1054">
        <f t="shared" si="165"/>
        <v>7</v>
      </c>
      <c r="I1054" t="str">
        <f t="shared" si="166"/>
        <v>Saturday</v>
      </c>
      <c r="J1054" t="str">
        <f t="shared" si="167"/>
        <v>FM4</v>
      </c>
      <c r="K1054" t="str">
        <f t="shared" si="168"/>
        <v>FQ2</v>
      </c>
    </row>
    <row r="1055" spans="1:11" x14ac:dyDescent="0.35">
      <c r="A1055" s="1" t="s">
        <v>20378</v>
      </c>
      <c r="B1055" s="1">
        <f t="shared" si="169"/>
        <v>42930</v>
      </c>
      <c r="C1055">
        <f t="shared" si="160"/>
        <v>2017</v>
      </c>
      <c r="D1055">
        <f t="shared" si="161"/>
        <v>7</v>
      </c>
      <c r="E1055" t="str">
        <f t="shared" si="162"/>
        <v>July</v>
      </c>
      <c r="F1055" t="str">
        <f t="shared" si="163"/>
        <v>Q3</v>
      </c>
      <c r="G1055" t="str">
        <f t="shared" si="164"/>
        <v>2017-Jul</v>
      </c>
      <c r="H1055">
        <f t="shared" si="165"/>
        <v>6</v>
      </c>
      <c r="I1055" t="str">
        <f t="shared" si="166"/>
        <v>Friday</v>
      </c>
      <c r="J1055" t="str">
        <f t="shared" si="167"/>
        <v>FM4</v>
      </c>
      <c r="K1055" t="str">
        <f t="shared" si="168"/>
        <v>FQ2</v>
      </c>
    </row>
    <row r="1056" spans="1:11" x14ac:dyDescent="0.35">
      <c r="A1056" s="1" t="s">
        <v>20379</v>
      </c>
      <c r="B1056" s="1">
        <f t="shared" si="169"/>
        <v>41830</v>
      </c>
      <c r="C1056">
        <f t="shared" si="160"/>
        <v>2014</v>
      </c>
      <c r="D1056">
        <f t="shared" si="161"/>
        <v>7</v>
      </c>
      <c r="E1056" t="str">
        <f t="shared" si="162"/>
        <v>July</v>
      </c>
      <c r="F1056" t="str">
        <f t="shared" si="163"/>
        <v>Q3</v>
      </c>
      <c r="G1056" t="str">
        <f t="shared" si="164"/>
        <v>2014-Jul</v>
      </c>
      <c r="H1056">
        <f t="shared" si="165"/>
        <v>5</v>
      </c>
      <c r="I1056" t="str">
        <f t="shared" si="166"/>
        <v>Thursday</v>
      </c>
      <c r="J1056" t="str">
        <f t="shared" si="167"/>
        <v>FM4</v>
      </c>
      <c r="K1056" t="str">
        <f t="shared" si="168"/>
        <v>FQ2</v>
      </c>
    </row>
    <row r="1057" spans="1:11" x14ac:dyDescent="0.35">
      <c r="A1057" s="1" t="s">
        <v>20380</v>
      </c>
      <c r="B1057" s="1">
        <f t="shared" si="169"/>
        <v>43255</v>
      </c>
      <c r="C1057">
        <f t="shared" si="160"/>
        <v>2018</v>
      </c>
      <c r="D1057">
        <f t="shared" si="161"/>
        <v>6</v>
      </c>
      <c r="E1057" t="str">
        <f t="shared" si="162"/>
        <v>June</v>
      </c>
      <c r="F1057" t="str">
        <f t="shared" si="163"/>
        <v>Q2</v>
      </c>
      <c r="G1057" t="str">
        <f t="shared" si="164"/>
        <v>2018-Jun</v>
      </c>
      <c r="H1057">
        <f t="shared" si="165"/>
        <v>2</v>
      </c>
      <c r="I1057" t="str">
        <f t="shared" si="166"/>
        <v>Monday</v>
      </c>
      <c r="J1057" t="str">
        <f t="shared" si="167"/>
        <v>FM3</v>
      </c>
      <c r="K1057" t="str">
        <f t="shared" si="168"/>
        <v>FQ1</v>
      </c>
    </row>
    <row r="1058" spans="1:11" x14ac:dyDescent="0.35">
      <c r="A1058" s="1" t="s">
        <v>20381</v>
      </c>
      <c r="B1058" s="1">
        <f t="shared" si="169"/>
        <v>42899</v>
      </c>
      <c r="C1058">
        <f t="shared" si="160"/>
        <v>2017</v>
      </c>
      <c r="D1058">
        <f t="shared" si="161"/>
        <v>6</v>
      </c>
      <c r="E1058" t="str">
        <f t="shared" si="162"/>
        <v>June</v>
      </c>
      <c r="F1058" t="str">
        <f t="shared" si="163"/>
        <v>Q2</v>
      </c>
      <c r="G1058" t="str">
        <f t="shared" si="164"/>
        <v>2017-Jun</v>
      </c>
      <c r="H1058">
        <f t="shared" si="165"/>
        <v>3</v>
      </c>
      <c r="I1058" t="str">
        <f t="shared" si="166"/>
        <v>Tuesday</v>
      </c>
      <c r="J1058" t="str">
        <f t="shared" si="167"/>
        <v>FM3</v>
      </c>
      <c r="K1058" t="str">
        <f t="shared" si="168"/>
        <v>FQ1</v>
      </c>
    </row>
    <row r="1059" spans="1:11" x14ac:dyDescent="0.35">
      <c r="A1059" s="1" t="s">
        <v>19778</v>
      </c>
      <c r="B1059" s="1">
        <f t="shared" si="169"/>
        <v>42546</v>
      </c>
      <c r="C1059">
        <f t="shared" si="160"/>
        <v>2016</v>
      </c>
      <c r="D1059">
        <f t="shared" si="161"/>
        <v>6</v>
      </c>
      <c r="E1059" t="str">
        <f t="shared" si="162"/>
        <v>June</v>
      </c>
      <c r="F1059" t="str">
        <f t="shared" si="163"/>
        <v>Q2</v>
      </c>
      <c r="G1059" t="str">
        <f t="shared" si="164"/>
        <v>2016-Jun</v>
      </c>
      <c r="H1059">
        <f t="shared" si="165"/>
        <v>7</v>
      </c>
      <c r="I1059" t="str">
        <f t="shared" si="166"/>
        <v>Saturday</v>
      </c>
      <c r="J1059" t="str">
        <f t="shared" si="167"/>
        <v>FM3</v>
      </c>
      <c r="K1059" t="str">
        <f t="shared" si="168"/>
        <v>FQ1</v>
      </c>
    </row>
    <row r="1060" spans="1:11" x14ac:dyDescent="0.35">
      <c r="A1060" s="1" t="s">
        <v>20382</v>
      </c>
      <c r="B1060" s="1">
        <f t="shared" si="169"/>
        <v>42524</v>
      </c>
      <c r="C1060">
        <f t="shared" si="160"/>
        <v>2016</v>
      </c>
      <c r="D1060">
        <f t="shared" si="161"/>
        <v>6</v>
      </c>
      <c r="E1060" t="str">
        <f t="shared" si="162"/>
        <v>June</v>
      </c>
      <c r="F1060" t="str">
        <f t="shared" si="163"/>
        <v>Q2</v>
      </c>
      <c r="G1060" t="str">
        <f t="shared" si="164"/>
        <v>2016-Jun</v>
      </c>
      <c r="H1060">
        <f t="shared" si="165"/>
        <v>6</v>
      </c>
      <c r="I1060" t="str">
        <f t="shared" si="166"/>
        <v>Friday</v>
      </c>
      <c r="J1060" t="str">
        <f t="shared" si="167"/>
        <v>FM3</v>
      </c>
      <c r="K1060" t="str">
        <f t="shared" si="168"/>
        <v>FQ1</v>
      </c>
    </row>
    <row r="1061" spans="1:11" x14ac:dyDescent="0.35">
      <c r="A1061" s="1" t="s">
        <v>20383</v>
      </c>
      <c r="B1061" s="1">
        <f t="shared" si="169"/>
        <v>42883</v>
      </c>
      <c r="C1061">
        <f t="shared" si="160"/>
        <v>2017</v>
      </c>
      <c r="D1061">
        <f t="shared" si="161"/>
        <v>5</v>
      </c>
      <c r="E1061" t="str">
        <f t="shared" si="162"/>
        <v>May</v>
      </c>
      <c r="F1061" t="str">
        <f t="shared" si="163"/>
        <v>Q2</v>
      </c>
      <c r="G1061" t="str">
        <f t="shared" si="164"/>
        <v>2017-May</v>
      </c>
      <c r="H1061">
        <f t="shared" si="165"/>
        <v>1</v>
      </c>
      <c r="I1061" t="str">
        <f t="shared" si="166"/>
        <v>Sunday</v>
      </c>
      <c r="J1061" t="str">
        <f t="shared" si="167"/>
        <v>FM2</v>
      </c>
      <c r="K1061" t="str">
        <f t="shared" si="168"/>
        <v>FQ1</v>
      </c>
    </row>
    <row r="1062" spans="1:11" x14ac:dyDescent="0.35">
      <c r="A1062" s="1" t="s">
        <v>20384</v>
      </c>
      <c r="B1062" s="1">
        <f t="shared" si="169"/>
        <v>42149</v>
      </c>
      <c r="C1062">
        <f t="shared" si="160"/>
        <v>2015</v>
      </c>
      <c r="D1062">
        <f t="shared" si="161"/>
        <v>5</v>
      </c>
      <c r="E1062" t="str">
        <f t="shared" si="162"/>
        <v>May</v>
      </c>
      <c r="F1062" t="str">
        <f t="shared" si="163"/>
        <v>Q2</v>
      </c>
      <c r="G1062" t="str">
        <f t="shared" si="164"/>
        <v>2015-May</v>
      </c>
      <c r="H1062">
        <f t="shared" si="165"/>
        <v>2</v>
      </c>
      <c r="I1062" t="str">
        <f t="shared" si="166"/>
        <v>Monday</v>
      </c>
      <c r="J1062" t="str">
        <f t="shared" si="167"/>
        <v>FM2</v>
      </c>
      <c r="K1062" t="str">
        <f t="shared" si="168"/>
        <v>FQ1</v>
      </c>
    </row>
    <row r="1063" spans="1:11" x14ac:dyDescent="0.35">
      <c r="A1063" s="1" t="s">
        <v>20385</v>
      </c>
      <c r="B1063" s="1">
        <f t="shared" si="169"/>
        <v>42868</v>
      </c>
      <c r="C1063">
        <f t="shared" si="160"/>
        <v>2017</v>
      </c>
      <c r="D1063">
        <f t="shared" si="161"/>
        <v>5</v>
      </c>
      <c r="E1063" t="str">
        <f t="shared" si="162"/>
        <v>May</v>
      </c>
      <c r="F1063" t="str">
        <f t="shared" si="163"/>
        <v>Q2</v>
      </c>
      <c r="G1063" t="str">
        <f t="shared" si="164"/>
        <v>2017-May</v>
      </c>
      <c r="H1063">
        <f t="shared" si="165"/>
        <v>7</v>
      </c>
      <c r="I1063" t="str">
        <f t="shared" si="166"/>
        <v>Saturday</v>
      </c>
      <c r="J1063" t="str">
        <f t="shared" si="167"/>
        <v>FM2</v>
      </c>
      <c r="K1063" t="str">
        <f t="shared" si="168"/>
        <v>FQ1</v>
      </c>
    </row>
    <row r="1064" spans="1:11" x14ac:dyDescent="0.35">
      <c r="A1064" s="1" t="s">
        <v>20386</v>
      </c>
      <c r="B1064" s="1">
        <f t="shared" si="169"/>
        <v>41034</v>
      </c>
      <c r="C1064">
        <f t="shared" si="160"/>
        <v>2012</v>
      </c>
      <c r="D1064">
        <f t="shared" si="161"/>
        <v>5</v>
      </c>
      <c r="E1064" t="str">
        <f t="shared" si="162"/>
        <v>May</v>
      </c>
      <c r="F1064" t="str">
        <f t="shared" si="163"/>
        <v>Q2</v>
      </c>
      <c r="G1064" t="str">
        <f t="shared" si="164"/>
        <v>2012-May</v>
      </c>
      <c r="H1064">
        <f t="shared" si="165"/>
        <v>7</v>
      </c>
      <c r="I1064" t="str">
        <f t="shared" si="166"/>
        <v>Saturday</v>
      </c>
      <c r="J1064" t="str">
        <f t="shared" si="167"/>
        <v>FM2</v>
      </c>
      <c r="K1064" t="str">
        <f t="shared" si="168"/>
        <v>FQ1</v>
      </c>
    </row>
    <row r="1065" spans="1:11" x14ac:dyDescent="0.35">
      <c r="A1065" s="1" t="s">
        <v>20223</v>
      </c>
      <c r="B1065" s="1">
        <f t="shared" si="169"/>
        <v>41408</v>
      </c>
      <c r="C1065">
        <f t="shared" si="160"/>
        <v>2013</v>
      </c>
      <c r="D1065">
        <f t="shared" si="161"/>
        <v>5</v>
      </c>
      <c r="E1065" t="str">
        <f t="shared" si="162"/>
        <v>May</v>
      </c>
      <c r="F1065" t="str">
        <f t="shared" si="163"/>
        <v>Q2</v>
      </c>
      <c r="G1065" t="str">
        <f t="shared" si="164"/>
        <v>2013-May</v>
      </c>
      <c r="H1065">
        <f t="shared" si="165"/>
        <v>3</v>
      </c>
      <c r="I1065" t="str">
        <f t="shared" si="166"/>
        <v>Tuesday</v>
      </c>
      <c r="J1065" t="str">
        <f t="shared" si="167"/>
        <v>FM2</v>
      </c>
      <c r="K1065" t="str">
        <f t="shared" si="168"/>
        <v>FQ1</v>
      </c>
    </row>
    <row r="1066" spans="1:11" x14ac:dyDescent="0.35">
      <c r="A1066" s="1" t="s">
        <v>20387</v>
      </c>
      <c r="B1066" s="1">
        <f t="shared" si="169"/>
        <v>41737</v>
      </c>
      <c r="C1066">
        <f t="shared" si="160"/>
        <v>2014</v>
      </c>
      <c r="D1066">
        <f t="shared" si="161"/>
        <v>4</v>
      </c>
      <c r="E1066" t="str">
        <f t="shared" si="162"/>
        <v>April</v>
      </c>
      <c r="F1066" t="str">
        <f t="shared" si="163"/>
        <v>Q2</v>
      </c>
      <c r="G1066" t="str">
        <f t="shared" si="164"/>
        <v>2014-Apr</v>
      </c>
      <c r="H1066">
        <f t="shared" si="165"/>
        <v>3</v>
      </c>
      <c r="I1066" t="str">
        <f t="shared" si="166"/>
        <v>Tuesday</v>
      </c>
      <c r="J1066" t="str">
        <f t="shared" si="167"/>
        <v>FM1</v>
      </c>
      <c r="K1066" t="str">
        <f t="shared" si="168"/>
        <v>FQ1</v>
      </c>
    </row>
    <row r="1067" spans="1:11" x14ac:dyDescent="0.35">
      <c r="A1067" s="1" t="s">
        <v>20249</v>
      </c>
      <c r="B1067" s="1">
        <f t="shared" si="169"/>
        <v>42828</v>
      </c>
      <c r="C1067">
        <f t="shared" si="160"/>
        <v>2017</v>
      </c>
      <c r="D1067">
        <f t="shared" si="161"/>
        <v>4</v>
      </c>
      <c r="E1067" t="str">
        <f t="shared" si="162"/>
        <v>April</v>
      </c>
      <c r="F1067" t="str">
        <f t="shared" si="163"/>
        <v>Q2</v>
      </c>
      <c r="G1067" t="str">
        <f t="shared" si="164"/>
        <v>2017-Apr</v>
      </c>
      <c r="H1067">
        <f t="shared" si="165"/>
        <v>2</v>
      </c>
      <c r="I1067" t="str">
        <f t="shared" si="166"/>
        <v>Monday</v>
      </c>
      <c r="J1067" t="str">
        <f t="shared" si="167"/>
        <v>FM1</v>
      </c>
      <c r="K1067" t="str">
        <f t="shared" si="168"/>
        <v>FQ1</v>
      </c>
    </row>
    <row r="1068" spans="1:11" x14ac:dyDescent="0.35">
      <c r="A1068" s="1" t="s">
        <v>20388</v>
      </c>
      <c r="B1068" s="1">
        <f t="shared" si="169"/>
        <v>40286</v>
      </c>
      <c r="C1068">
        <f t="shared" si="160"/>
        <v>2010</v>
      </c>
      <c r="D1068">
        <f t="shared" si="161"/>
        <v>4</v>
      </c>
      <c r="E1068" t="str">
        <f t="shared" si="162"/>
        <v>April</v>
      </c>
      <c r="F1068" t="str">
        <f t="shared" si="163"/>
        <v>Q2</v>
      </c>
      <c r="G1068" t="str">
        <f t="shared" si="164"/>
        <v>2010-Apr</v>
      </c>
      <c r="H1068">
        <f t="shared" si="165"/>
        <v>1</v>
      </c>
      <c r="I1068" t="str">
        <f t="shared" si="166"/>
        <v>Sunday</v>
      </c>
      <c r="J1068" t="str">
        <f t="shared" si="167"/>
        <v>FM1</v>
      </c>
      <c r="K1068" t="str">
        <f t="shared" si="168"/>
        <v>FQ1</v>
      </c>
    </row>
    <row r="1069" spans="1:11" x14ac:dyDescent="0.35">
      <c r="A1069" s="1" t="s">
        <v>19796</v>
      </c>
      <c r="B1069" s="1">
        <f t="shared" si="169"/>
        <v>40649</v>
      </c>
      <c r="C1069">
        <f t="shared" si="160"/>
        <v>2011</v>
      </c>
      <c r="D1069">
        <f t="shared" si="161"/>
        <v>4</v>
      </c>
      <c r="E1069" t="str">
        <f t="shared" si="162"/>
        <v>April</v>
      </c>
      <c r="F1069" t="str">
        <f t="shared" si="163"/>
        <v>Q2</v>
      </c>
      <c r="G1069" t="str">
        <f t="shared" si="164"/>
        <v>2011-Apr</v>
      </c>
      <c r="H1069">
        <f t="shared" si="165"/>
        <v>7</v>
      </c>
      <c r="I1069" t="str">
        <f t="shared" si="166"/>
        <v>Saturday</v>
      </c>
      <c r="J1069" t="str">
        <f t="shared" si="167"/>
        <v>FM1</v>
      </c>
      <c r="K1069" t="str">
        <f t="shared" si="168"/>
        <v>FQ1</v>
      </c>
    </row>
    <row r="1070" spans="1:11" x14ac:dyDescent="0.35">
      <c r="A1070" s="1" t="s">
        <v>20015</v>
      </c>
      <c r="B1070" s="1">
        <f t="shared" si="169"/>
        <v>40284</v>
      </c>
      <c r="C1070">
        <f t="shared" si="160"/>
        <v>2010</v>
      </c>
      <c r="D1070">
        <f t="shared" si="161"/>
        <v>4</v>
      </c>
      <c r="E1070" t="str">
        <f t="shared" si="162"/>
        <v>April</v>
      </c>
      <c r="F1070" t="str">
        <f t="shared" si="163"/>
        <v>Q2</v>
      </c>
      <c r="G1070" t="str">
        <f t="shared" si="164"/>
        <v>2010-Apr</v>
      </c>
      <c r="H1070">
        <f t="shared" si="165"/>
        <v>6</v>
      </c>
      <c r="I1070" t="str">
        <f t="shared" si="166"/>
        <v>Friday</v>
      </c>
      <c r="J1070" t="str">
        <f t="shared" si="167"/>
        <v>FM1</v>
      </c>
      <c r="K1070" t="str">
        <f t="shared" si="168"/>
        <v>FQ1</v>
      </c>
    </row>
    <row r="1071" spans="1:11" x14ac:dyDescent="0.35">
      <c r="A1071" s="1" t="s">
        <v>20389</v>
      </c>
      <c r="B1071" s="1">
        <f t="shared" si="169"/>
        <v>41708</v>
      </c>
      <c r="C1071">
        <f t="shared" si="160"/>
        <v>2014</v>
      </c>
      <c r="D1071">
        <f t="shared" si="161"/>
        <v>3</v>
      </c>
      <c r="E1071" t="str">
        <f t="shared" si="162"/>
        <v>March</v>
      </c>
      <c r="F1071" t="str">
        <f t="shared" si="163"/>
        <v>Q1</v>
      </c>
      <c r="G1071" t="str">
        <f t="shared" si="164"/>
        <v>2014-Mar</v>
      </c>
      <c r="H1071">
        <f t="shared" si="165"/>
        <v>2</v>
      </c>
      <c r="I1071" t="str">
        <f t="shared" si="166"/>
        <v>Monday</v>
      </c>
      <c r="J1071" t="str">
        <f t="shared" si="167"/>
        <v>FM12</v>
      </c>
      <c r="K1071" t="str">
        <f t="shared" si="168"/>
        <v>FQ4</v>
      </c>
    </row>
    <row r="1072" spans="1:11" x14ac:dyDescent="0.35">
      <c r="A1072" s="1" t="s">
        <v>20390</v>
      </c>
      <c r="B1072" s="1">
        <f t="shared" si="169"/>
        <v>40607</v>
      </c>
      <c r="C1072">
        <f t="shared" si="160"/>
        <v>2011</v>
      </c>
      <c r="D1072">
        <f t="shared" si="161"/>
        <v>3</v>
      </c>
      <c r="E1072" t="str">
        <f t="shared" si="162"/>
        <v>March</v>
      </c>
      <c r="F1072" t="str">
        <f t="shared" si="163"/>
        <v>Q1</v>
      </c>
      <c r="G1072" t="str">
        <f t="shared" si="164"/>
        <v>2011-Mar</v>
      </c>
      <c r="H1072">
        <f t="shared" si="165"/>
        <v>7</v>
      </c>
      <c r="I1072" t="str">
        <f t="shared" si="166"/>
        <v>Saturday</v>
      </c>
      <c r="J1072" t="str">
        <f t="shared" si="167"/>
        <v>FM12</v>
      </c>
      <c r="K1072" t="str">
        <f t="shared" si="168"/>
        <v>FQ4</v>
      </c>
    </row>
    <row r="1073" spans="1:11" x14ac:dyDescent="0.35">
      <c r="A1073" s="1" t="s">
        <v>20391</v>
      </c>
      <c r="B1073" s="1">
        <f t="shared" si="169"/>
        <v>40263</v>
      </c>
      <c r="C1073">
        <f t="shared" si="160"/>
        <v>2010</v>
      </c>
      <c r="D1073">
        <f t="shared" si="161"/>
        <v>3</v>
      </c>
      <c r="E1073" t="str">
        <f t="shared" si="162"/>
        <v>March</v>
      </c>
      <c r="F1073" t="str">
        <f t="shared" si="163"/>
        <v>Q1</v>
      </c>
      <c r="G1073" t="str">
        <f t="shared" si="164"/>
        <v>2010-Mar</v>
      </c>
      <c r="H1073">
        <f t="shared" si="165"/>
        <v>6</v>
      </c>
      <c r="I1073" t="str">
        <f t="shared" si="166"/>
        <v>Friday</v>
      </c>
      <c r="J1073" t="str">
        <f t="shared" si="167"/>
        <v>FM12</v>
      </c>
      <c r="K1073" t="str">
        <f t="shared" si="168"/>
        <v>FQ4</v>
      </c>
    </row>
    <row r="1074" spans="1:11" x14ac:dyDescent="0.35">
      <c r="A1074" s="1" t="s">
        <v>20392</v>
      </c>
      <c r="B1074" s="1">
        <f t="shared" si="169"/>
        <v>40973</v>
      </c>
      <c r="C1074">
        <f t="shared" si="160"/>
        <v>2012</v>
      </c>
      <c r="D1074">
        <f t="shared" si="161"/>
        <v>3</v>
      </c>
      <c r="E1074" t="str">
        <f t="shared" si="162"/>
        <v>March</v>
      </c>
      <c r="F1074" t="str">
        <f t="shared" si="163"/>
        <v>Q1</v>
      </c>
      <c r="G1074" t="str">
        <f t="shared" si="164"/>
        <v>2012-Mar</v>
      </c>
      <c r="H1074">
        <f t="shared" si="165"/>
        <v>2</v>
      </c>
      <c r="I1074" t="str">
        <f t="shared" si="166"/>
        <v>Monday</v>
      </c>
      <c r="J1074" t="str">
        <f t="shared" si="167"/>
        <v>FM12</v>
      </c>
      <c r="K1074" t="str">
        <f t="shared" si="168"/>
        <v>FQ4</v>
      </c>
    </row>
    <row r="1075" spans="1:11" x14ac:dyDescent="0.35">
      <c r="A1075" s="1" t="s">
        <v>20393</v>
      </c>
      <c r="B1075" s="1">
        <f t="shared" si="169"/>
        <v>40977</v>
      </c>
      <c r="C1075">
        <f t="shared" si="160"/>
        <v>2012</v>
      </c>
      <c r="D1075">
        <f t="shared" si="161"/>
        <v>3</v>
      </c>
      <c r="E1075" t="str">
        <f t="shared" si="162"/>
        <v>March</v>
      </c>
      <c r="F1075" t="str">
        <f t="shared" si="163"/>
        <v>Q1</v>
      </c>
      <c r="G1075" t="str">
        <f t="shared" si="164"/>
        <v>2012-Mar</v>
      </c>
      <c r="H1075">
        <f t="shared" si="165"/>
        <v>6</v>
      </c>
      <c r="I1075" t="str">
        <f t="shared" si="166"/>
        <v>Friday</v>
      </c>
      <c r="J1075" t="str">
        <f t="shared" si="167"/>
        <v>FM12</v>
      </c>
      <c r="K1075" t="str">
        <f t="shared" si="168"/>
        <v>FQ4</v>
      </c>
    </row>
    <row r="1076" spans="1:11" x14ac:dyDescent="0.35">
      <c r="A1076" s="1" t="s">
        <v>20394</v>
      </c>
      <c r="B1076" s="1">
        <f t="shared" si="169"/>
        <v>41704</v>
      </c>
      <c r="C1076">
        <f t="shared" si="160"/>
        <v>2014</v>
      </c>
      <c r="D1076">
        <f t="shared" si="161"/>
        <v>3</v>
      </c>
      <c r="E1076" t="str">
        <f t="shared" si="162"/>
        <v>March</v>
      </c>
      <c r="F1076" t="str">
        <f t="shared" si="163"/>
        <v>Q1</v>
      </c>
      <c r="G1076" t="str">
        <f t="shared" si="164"/>
        <v>2014-Mar</v>
      </c>
      <c r="H1076">
        <f t="shared" si="165"/>
        <v>5</v>
      </c>
      <c r="I1076" t="str">
        <f t="shared" si="166"/>
        <v>Thursday</v>
      </c>
      <c r="J1076" t="str">
        <f t="shared" si="167"/>
        <v>FM12</v>
      </c>
      <c r="K1076" t="str">
        <f t="shared" si="168"/>
        <v>FQ4</v>
      </c>
    </row>
    <row r="1077" spans="1:11" x14ac:dyDescent="0.35">
      <c r="A1077" s="1" t="s">
        <v>20395</v>
      </c>
      <c r="B1077" s="1">
        <f t="shared" si="169"/>
        <v>42402</v>
      </c>
      <c r="C1077">
        <f t="shared" si="160"/>
        <v>2016</v>
      </c>
      <c r="D1077">
        <f t="shared" si="161"/>
        <v>2</v>
      </c>
      <c r="E1077" t="str">
        <f t="shared" si="162"/>
        <v>February</v>
      </c>
      <c r="F1077" t="str">
        <f t="shared" si="163"/>
        <v>Q1</v>
      </c>
      <c r="G1077" t="str">
        <f t="shared" si="164"/>
        <v>2016-Feb</v>
      </c>
      <c r="H1077">
        <f t="shared" si="165"/>
        <v>3</v>
      </c>
      <c r="I1077" t="str">
        <f t="shared" si="166"/>
        <v>Tuesday</v>
      </c>
      <c r="J1077" t="str">
        <f t="shared" si="167"/>
        <v>FM11</v>
      </c>
      <c r="K1077" t="str">
        <f t="shared" si="168"/>
        <v>FQ4</v>
      </c>
    </row>
    <row r="1078" spans="1:11" x14ac:dyDescent="0.35">
      <c r="A1078" s="1" t="s">
        <v>20396</v>
      </c>
      <c r="B1078" s="1">
        <f t="shared" si="169"/>
        <v>43157</v>
      </c>
      <c r="C1078">
        <f t="shared" si="160"/>
        <v>2018</v>
      </c>
      <c r="D1078">
        <f t="shared" si="161"/>
        <v>2</v>
      </c>
      <c r="E1078" t="str">
        <f t="shared" si="162"/>
        <v>February</v>
      </c>
      <c r="F1078" t="str">
        <f t="shared" si="163"/>
        <v>Q1</v>
      </c>
      <c r="G1078" t="str">
        <f t="shared" si="164"/>
        <v>2018-Feb</v>
      </c>
      <c r="H1078">
        <f t="shared" si="165"/>
        <v>2</v>
      </c>
      <c r="I1078" t="str">
        <f t="shared" si="166"/>
        <v>Monday</v>
      </c>
      <c r="J1078" t="str">
        <f t="shared" si="167"/>
        <v>FM11</v>
      </c>
      <c r="K1078" t="str">
        <f t="shared" si="168"/>
        <v>FQ4</v>
      </c>
    </row>
    <row r="1079" spans="1:11" x14ac:dyDescent="0.35">
      <c r="A1079" s="1" t="s">
        <v>20397</v>
      </c>
      <c r="B1079" s="1">
        <f t="shared" si="169"/>
        <v>40962</v>
      </c>
      <c r="C1079">
        <f t="shared" si="160"/>
        <v>2012</v>
      </c>
      <c r="D1079">
        <f t="shared" si="161"/>
        <v>2</v>
      </c>
      <c r="E1079" t="str">
        <f t="shared" si="162"/>
        <v>February</v>
      </c>
      <c r="F1079" t="str">
        <f t="shared" si="163"/>
        <v>Q1</v>
      </c>
      <c r="G1079" t="str">
        <f t="shared" si="164"/>
        <v>2012-Feb</v>
      </c>
      <c r="H1079">
        <f t="shared" si="165"/>
        <v>5</v>
      </c>
      <c r="I1079" t="str">
        <f t="shared" si="166"/>
        <v>Thursday</v>
      </c>
      <c r="J1079" t="str">
        <f t="shared" si="167"/>
        <v>FM11</v>
      </c>
      <c r="K1079" t="str">
        <f t="shared" si="168"/>
        <v>FQ4</v>
      </c>
    </row>
    <row r="1080" spans="1:11" x14ac:dyDescent="0.35">
      <c r="A1080" s="1" t="s">
        <v>19827</v>
      </c>
      <c r="B1080" s="1">
        <f t="shared" si="169"/>
        <v>41324</v>
      </c>
      <c r="C1080">
        <f t="shared" si="160"/>
        <v>2013</v>
      </c>
      <c r="D1080">
        <f t="shared" si="161"/>
        <v>2</v>
      </c>
      <c r="E1080" t="str">
        <f t="shared" si="162"/>
        <v>February</v>
      </c>
      <c r="F1080" t="str">
        <f t="shared" si="163"/>
        <v>Q1</v>
      </c>
      <c r="G1080" t="str">
        <f t="shared" si="164"/>
        <v>2013-Feb</v>
      </c>
      <c r="H1080">
        <f t="shared" si="165"/>
        <v>3</v>
      </c>
      <c r="I1080" t="str">
        <f t="shared" si="166"/>
        <v>Tuesday</v>
      </c>
      <c r="J1080" t="str">
        <f t="shared" si="167"/>
        <v>FM11</v>
      </c>
      <c r="K1080" t="str">
        <f t="shared" si="168"/>
        <v>FQ4</v>
      </c>
    </row>
    <row r="1081" spans="1:11" x14ac:dyDescent="0.35">
      <c r="A1081" s="1" t="s">
        <v>20398</v>
      </c>
      <c r="B1081" s="1">
        <f t="shared" si="169"/>
        <v>41307</v>
      </c>
      <c r="C1081">
        <f t="shared" si="160"/>
        <v>2013</v>
      </c>
      <c r="D1081">
        <f t="shared" si="161"/>
        <v>2</v>
      </c>
      <c r="E1081" t="str">
        <f t="shared" si="162"/>
        <v>February</v>
      </c>
      <c r="F1081" t="str">
        <f t="shared" si="163"/>
        <v>Q1</v>
      </c>
      <c r="G1081" t="str">
        <f t="shared" si="164"/>
        <v>2013-Feb</v>
      </c>
      <c r="H1081">
        <f t="shared" si="165"/>
        <v>7</v>
      </c>
      <c r="I1081" t="str">
        <f t="shared" si="166"/>
        <v>Saturday</v>
      </c>
      <c r="J1081" t="str">
        <f t="shared" si="167"/>
        <v>FM11</v>
      </c>
      <c r="K1081" t="str">
        <f t="shared" si="168"/>
        <v>FQ4</v>
      </c>
    </row>
    <row r="1082" spans="1:11" x14ac:dyDescent="0.35">
      <c r="A1082" s="1" t="s">
        <v>19832</v>
      </c>
      <c r="B1082" s="1">
        <f t="shared" si="169"/>
        <v>42779</v>
      </c>
      <c r="C1082">
        <f t="shared" si="160"/>
        <v>2017</v>
      </c>
      <c r="D1082">
        <f t="shared" si="161"/>
        <v>2</v>
      </c>
      <c r="E1082" t="str">
        <f t="shared" si="162"/>
        <v>February</v>
      </c>
      <c r="F1082" t="str">
        <f t="shared" si="163"/>
        <v>Q1</v>
      </c>
      <c r="G1082" t="str">
        <f t="shared" si="164"/>
        <v>2017-Feb</v>
      </c>
      <c r="H1082">
        <f t="shared" si="165"/>
        <v>2</v>
      </c>
      <c r="I1082" t="str">
        <f t="shared" si="166"/>
        <v>Monday</v>
      </c>
      <c r="J1082" t="str">
        <f t="shared" si="167"/>
        <v>FM11</v>
      </c>
      <c r="K1082" t="str">
        <f t="shared" si="168"/>
        <v>FQ4</v>
      </c>
    </row>
    <row r="1083" spans="1:11" x14ac:dyDescent="0.35">
      <c r="A1083" s="1" t="s">
        <v>20399</v>
      </c>
      <c r="B1083" s="1">
        <f t="shared" si="169"/>
        <v>40924</v>
      </c>
      <c r="C1083">
        <f t="shared" si="160"/>
        <v>2012</v>
      </c>
      <c r="D1083">
        <f t="shared" si="161"/>
        <v>1</v>
      </c>
      <c r="E1083" t="str">
        <f t="shared" si="162"/>
        <v>January</v>
      </c>
      <c r="F1083" t="str">
        <f t="shared" si="163"/>
        <v>Q1</v>
      </c>
      <c r="G1083" t="str">
        <f t="shared" si="164"/>
        <v>2012-Jan</v>
      </c>
      <c r="H1083">
        <f t="shared" si="165"/>
        <v>2</v>
      </c>
      <c r="I1083" t="str">
        <f t="shared" si="166"/>
        <v>Monday</v>
      </c>
      <c r="J1083" t="str">
        <f t="shared" si="167"/>
        <v>FM10</v>
      </c>
      <c r="K1083" t="str">
        <f t="shared" si="168"/>
        <v>FQ4</v>
      </c>
    </row>
    <row r="1084" spans="1:11" x14ac:dyDescent="0.35">
      <c r="A1084" s="1" t="s">
        <v>19598</v>
      </c>
      <c r="B1084" s="1">
        <f t="shared" si="169"/>
        <v>43124</v>
      </c>
      <c r="C1084">
        <f t="shared" si="160"/>
        <v>2018</v>
      </c>
      <c r="D1084">
        <f t="shared" si="161"/>
        <v>1</v>
      </c>
      <c r="E1084" t="str">
        <f t="shared" si="162"/>
        <v>January</v>
      </c>
      <c r="F1084" t="str">
        <f t="shared" si="163"/>
        <v>Q1</v>
      </c>
      <c r="G1084" t="str">
        <f t="shared" si="164"/>
        <v>2018-Jan</v>
      </c>
      <c r="H1084">
        <f t="shared" si="165"/>
        <v>4</v>
      </c>
      <c r="I1084" t="str">
        <f t="shared" si="166"/>
        <v>Wednesday</v>
      </c>
      <c r="J1084" t="str">
        <f t="shared" si="167"/>
        <v>FM10</v>
      </c>
      <c r="K1084" t="str">
        <f t="shared" si="168"/>
        <v>FQ4</v>
      </c>
    </row>
    <row r="1085" spans="1:11" x14ac:dyDescent="0.35">
      <c r="A1085" s="1" t="s">
        <v>20400</v>
      </c>
      <c r="B1085" s="1">
        <f t="shared" si="169"/>
        <v>41646</v>
      </c>
      <c r="C1085">
        <f t="shared" si="160"/>
        <v>2014</v>
      </c>
      <c r="D1085">
        <f t="shared" si="161"/>
        <v>1</v>
      </c>
      <c r="E1085" t="str">
        <f t="shared" si="162"/>
        <v>January</v>
      </c>
      <c r="F1085" t="str">
        <f t="shared" si="163"/>
        <v>Q1</v>
      </c>
      <c r="G1085" t="str">
        <f t="shared" si="164"/>
        <v>2014-Jan</v>
      </c>
      <c r="H1085">
        <f t="shared" si="165"/>
        <v>3</v>
      </c>
      <c r="I1085" t="str">
        <f t="shared" si="166"/>
        <v>Tuesday</v>
      </c>
      <c r="J1085" t="str">
        <f t="shared" si="167"/>
        <v>FM10</v>
      </c>
      <c r="K1085" t="str">
        <f t="shared" si="168"/>
        <v>FQ4</v>
      </c>
    </row>
    <row r="1086" spans="1:11" x14ac:dyDescent="0.35">
      <c r="A1086" s="1" t="s">
        <v>20401</v>
      </c>
      <c r="B1086" s="1">
        <f t="shared" si="169"/>
        <v>43108</v>
      </c>
      <c r="C1086">
        <f t="shared" si="160"/>
        <v>2018</v>
      </c>
      <c r="D1086">
        <f t="shared" si="161"/>
        <v>1</v>
      </c>
      <c r="E1086" t="str">
        <f t="shared" si="162"/>
        <v>January</v>
      </c>
      <c r="F1086" t="str">
        <f t="shared" si="163"/>
        <v>Q1</v>
      </c>
      <c r="G1086" t="str">
        <f t="shared" si="164"/>
        <v>2018-Jan</v>
      </c>
      <c r="H1086">
        <f t="shared" si="165"/>
        <v>2</v>
      </c>
      <c r="I1086" t="str">
        <f t="shared" si="166"/>
        <v>Monday</v>
      </c>
      <c r="J1086" t="str">
        <f t="shared" si="167"/>
        <v>FM10</v>
      </c>
      <c r="K1086" t="str">
        <f t="shared" si="168"/>
        <v>FQ4</v>
      </c>
    </row>
    <row r="1087" spans="1:11" x14ac:dyDescent="0.35">
      <c r="A1087" s="1" t="s">
        <v>20402</v>
      </c>
      <c r="B1087" s="1">
        <f t="shared" si="169"/>
        <v>40919</v>
      </c>
      <c r="C1087">
        <f t="shared" si="160"/>
        <v>2012</v>
      </c>
      <c r="D1087">
        <f t="shared" si="161"/>
        <v>1</v>
      </c>
      <c r="E1087" t="str">
        <f t="shared" si="162"/>
        <v>January</v>
      </c>
      <c r="F1087" t="str">
        <f t="shared" si="163"/>
        <v>Q1</v>
      </c>
      <c r="G1087" t="str">
        <f t="shared" si="164"/>
        <v>2012-Jan</v>
      </c>
      <c r="H1087">
        <f t="shared" si="165"/>
        <v>4</v>
      </c>
      <c r="I1087" t="str">
        <f t="shared" si="166"/>
        <v>Wednesday</v>
      </c>
      <c r="J1087" t="str">
        <f t="shared" si="167"/>
        <v>FM10</v>
      </c>
      <c r="K1087" t="str">
        <f t="shared" si="168"/>
        <v>FQ4</v>
      </c>
    </row>
    <row r="1088" spans="1:11" x14ac:dyDescent="0.35">
      <c r="A1088" s="1" t="s">
        <v>19602</v>
      </c>
      <c r="B1088" s="1">
        <f t="shared" si="169"/>
        <v>40559</v>
      </c>
      <c r="C1088">
        <f t="shared" si="160"/>
        <v>2011</v>
      </c>
      <c r="D1088">
        <f t="shared" si="161"/>
        <v>1</v>
      </c>
      <c r="E1088" t="str">
        <f t="shared" si="162"/>
        <v>January</v>
      </c>
      <c r="F1088" t="str">
        <f t="shared" si="163"/>
        <v>Q1</v>
      </c>
      <c r="G1088" t="str">
        <f t="shared" si="164"/>
        <v>2011-Jan</v>
      </c>
      <c r="H1088">
        <f t="shared" si="165"/>
        <v>1</v>
      </c>
      <c r="I1088" t="str">
        <f t="shared" si="166"/>
        <v>Sunday</v>
      </c>
      <c r="J1088" t="str">
        <f t="shared" si="167"/>
        <v>FM10</v>
      </c>
      <c r="K1088" t="str">
        <f t="shared" si="168"/>
        <v>FQ4</v>
      </c>
    </row>
    <row r="1089" spans="1:11" x14ac:dyDescent="0.35">
      <c r="A1089" s="1" t="s">
        <v>20403</v>
      </c>
      <c r="B1089" s="1">
        <f t="shared" si="169"/>
        <v>41300</v>
      </c>
      <c r="C1089">
        <f t="shared" si="160"/>
        <v>2013</v>
      </c>
      <c r="D1089">
        <f t="shared" si="161"/>
        <v>1</v>
      </c>
      <c r="E1089" t="str">
        <f t="shared" si="162"/>
        <v>January</v>
      </c>
      <c r="F1089" t="str">
        <f t="shared" si="163"/>
        <v>Q1</v>
      </c>
      <c r="G1089" t="str">
        <f t="shared" si="164"/>
        <v>2013-Jan</v>
      </c>
      <c r="H1089">
        <f t="shared" si="165"/>
        <v>7</v>
      </c>
      <c r="I1089" t="str">
        <f t="shared" si="166"/>
        <v>Saturday</v>
      </c>
      <c r="J1089" t="str">
        <f t="shared" si="167"/>
        <v>FM10</v>
      </c>
      <c r="K1089" t="str">
        <f t="shared" si="168"/>
        <v>FQ4</v>
      </c>
    </row>
    <row r="1090" spans="1:11" x14ac:dyDescent="0.35">
      <c r="A1090" s="1" t="s">
        <v>20404</v>
      </c>
      <c r="B1090" s="1">
        <f t="shared" si="169"/>
        <v>41615</v>
      </c>
      <c r="C1090">
        <f t="shared" si="160"/>
        <v>2013</v>
      </c>
      <c r="D1090">
        <f t="shared" si="161"/>
        <v>12</v>
      </c>
      <c r="E1090" t="str">
        <f t="shared" si="162"/>
        <v>December</v>
      </c>
      <c r="F1090" t="str">
        <f t="shared" si="163"/>
        <v>Q4</v>
      </c>
      <c r="G1090" t="str">
        <f t="shared" si="164"/>
        <v>2013-Dec</v>
      </c>
      <c r="H1090">
        <f t="shared" si="165"/>
        <v>7</v>
      </c>
      <c r="I1090" t="str">
        <f t="shared" si="166"/>
        <v>Saturday</v>
      </c>
      <c r="J1090" t="str">
        <f t="shared" si="167"/>
        <v>FM9</v>
      </c>
      <c r="K1090" t="str">
        <f t="shared" si="168"/>
        <v>FQ3</v>
      </c>
    </row>
    <row r="1091" spans="1:11" x14ac:dyDescent="0.35">
      <c r="A1091" s="1" t="s">
        <v>20332</v>
      </c>
      <c r="B1091" s="1">
        <f t="shared" si="169"/>
        <v>41989</v>
      </c>
      <c r="C1091">
        <f t="shared" ref="C1091:C1154" si="170">YEAR(B1091)</f>
        <v>2014</v>
      </c>
      <c r="D1091">
        <f t="shared" ref="D1091:D1154" si="171">MONTH(B1091)</f>
        <v>12</v>
      </c>
      <c r="E1091" t="str">
        <f t="shared" ref="E1091:E1154" si="172">TEXT(B1091, "MMMM")</f>
        <v>December</v>
      </c>
      <c r="F1091" t="str">
        <f t="shared" ref="F1091:F1154" si="173" xml:space="preserve"> "Q" &amp; INT((MONTH(B1091)-1)/3) + 1</f>
        <v>Q4</v>
      </c>
      <c r="G1091" t="str">
        <f t="shared" ref="G1091:G1154" si="174">YEAR(B1091) &amp; "-" &amp; TEXT(B1091, "MMM")</f>
        <v>2014-Dec</v>
      </c>
      <c r="H1091">
        <f t="shared" ref="H1091:H1154" si="175">WEEKDAY(B1091)</f>
        <v>3</v>
      </c>
      <c r="I1091" t="str">
        <f t="shared" ref="I1091:I1154" si="176">TEXT(B1091, "dddd")</f>
        <v>Tuesday</v>
      </c>
      <c r="J1091" t="str">
        <f t="shared" ref="J1091:J1154" si="177">"FM" &amp; IF(MONTH(B1091)&gt;=4, MONTH(B1091)-3, MONTH(B1091)+9)</f>
        <v>FM9</v>
      </c>
      <c r="K1091" t="str">
        <f t="shared" ref="K1091:K1154" si="178" xml:space="preserve"> "FQ" &amp; INT((IF(MONTH(B1091)&gt;=4, MONTH(B1091)-3, MONTH(B1091)+9)-1)/3) + 1</f>
        <v>FQ3</v>
      </c>
    </row>
    <row r="1092" spans="1:11" x14ac:dyDescent="0.35">
      <c r="A1092" s="1" t="s">
        <v>19608</v>
      </c>
      <c r="B1092" s="1">
        <f t="shared" ref="B1092:B1155" si="179">DATE(LEFT(A1092, 4), MID(A1092, FIND("_", A1092) + 1, FIND("_", A1092, FIND("_", A1092) + 1) - FIND("_", A1092) - 1), RIGHT(A1092, LEN(A1092) - FIND("_", A1092, FIND("_", A1092) + 1)))</f>
        <v>40890</v>
      </c>
      <c r="C1092">
        <f t="shared" si="170"/>
        <v>2011</v>
      </c>
      <c r="D1092">
        <f t="shared" si="171"/>
        <v>12</v>
      </c>
      <c r="E1092" t="str">
        <f t="shared" si="172"/>
        <v>December</v>
      </c>
      <c r="F1092" t="str">
        <f t="shared" si="173"/>
        <v>Q4</v>
      </c>
      <c r="G1092" t="str">
        <f t="shared" si="174"/>
        <v>2011-Dec</v>
      </c>
      <c r="H1092">
        <f t="shared" si="175"/>
        <v>3</v>
      </c>
      <c r="I1092" t="str">
        <f t="shared" si="176"/>
        <v>Tuesday</v>
      </c>
      <c r="J1092" t="str">
        <f t="shared" si="177"/>
        <v>FM9</v>
      </c>
      <c r="K1092" t="str">
        <f t="shared" si="178"/>
        <v>FQ3</v>
      </c>
    </row>
    <row r="1093" spans="1:11" x14ac:dyDescent="0.35">
      <c r="A1093" s="1" t="s">
        <v>20405</v>
      </c>
      <c r="B1093" s="1">
        <f t="shared" si="179"/>
        <v>41978</v>
      </c>
      <c r="C1093">
        <f t="shared" si="170"/>
        <v>2014</v>
      </c>
      <c r="D1093">
        <f t="shared" si="171"/>
        <v>12</v>
      </c>
      <c r="E1093" t="str">
        <f t="shared" si="172"/>
        <v>December</v>
      </c>
      <c r="F1093" t="str">
        <f t="shared" si="173"/>
        <v>Q4</v>
      </c>
      <c r="G1093" t="str">
        <f t="shared" si="174"/>
        <v>2014-Dec</v>
      </c>
      <c r="H1093">
        <f t="shared" si="175"/>
        <v>6</v>
      </c>
      <c r="I1093" t="str">
        <f t="shared" si="176"/>
        <v>Friday</v>
      </c>
      <c r="J1093" t="str">
        <f t="shared" si="177"/>
        <v>FM9</v>
      </c>
      <c r="K1093" t="str">
        <f t="shared" si="178"/>
        <v>FQ3</v>
      </c>
    </row>
    <row r="1094" spans="1:11" x14ac:dyDescent="0.35">
      <c r="A1094" s="1" t="s">
        <v>20315</v>
      </c>
      <c r="B1094" s="1">
        <f t="shared" si="179"/>
        <v>41614</v>
      </c>
      <c r="C1094">
        <f t="shared" si="170"/>
        <v>2013</v>
      </c>
      <c r="D1094">
        <f t="shared" si="171"/>
        <v>12</v>
      </c>
      <c r="E1094" t="str">
        <f t="shared" si="172"/>
        <v>December</v>
      </c>
      <c r="F1094" t="str">
        <f t="shared" si="173"/>
        <v>Q4</v>
      </c>
      <c r="G1094" t="str">
        <f t="shared" si="174"/>
        <v>2013-Dec</v>
      </c>
      <c r="H1094">
        <f t="shared" si="175"/>
        <v>6</v>
      </c>
      <c r="I1094" t="str">
        <f t="shared" si="176"/>
        <v>Friday</v>
      </c>
      <c r="J1094" t="str">
        <f t="shared" si="177"/>
        <v>FM9</v>
      </c>
      <c r="K1094" t="str">
        <f t="shared" si="178"/>
        <v>FQ3</v>
      </c>
    </row>
    <row r="1095" spans="1:11" x14ac:dyDescent="0.35">
      <c r="A1095" s="1" t="s">
        <v>20339</v>
      </c>
      <c r="B1095" s="1">
        <f t="shared" si="179"/>
        <v>42314</v>
      </c>
      <c r="C1095">
        <f t="shared" si="170"/>
        <v>2015</v>
      </c>
      <c r="D1095">
        <f t="shared" si="171"/>
        <v>11</v>
      </c>
      <c r="E1095" t="str">
        <f t="shared" si="172"/>
        <v>November</v>
      </c>
      <c r="F1095" t="str">
        <f t="shared" si="173"/>
        <v>Q4</v>
      </c>
      <c r="G1095" t="str">
        <f t="shared" si="174"/>
        <v>2015-Nov</v>
      </c>
      <c r="H1095">
        <f t="shared" si="175"/>
        <v>6</v>
      </c>
      <c r="I1095" t="str">
        <f t="shared" si="176"/>
        <v>Friday</v>
      </c>
      <c r="J1095" t="str">
        <f t="shared" si="177"/>
        <v>FM8</v>
      </c>
      <c r="K1095" t="str">
        <f t="shared" si="178"/>
        <v>FQ3</v>
      </c>
    </row>
    <row r="1096" spans="1:11" x14ac:dyDescent="0.35">
      <c r="A1096" s="1" t="s">
        <v>20406</v>
      </c>
      <c r="B1096" s="1">
        <f t="shared" si="179"/>
        <v>42316</v>
      </c>
      <c r="C1096">
        <f t="shared" si="170"/>
        <v>2015</v>
      </c>
      <c r="D1096">
        <f t="shared" si="171"/>
        <v>11</v>
      </c>
      <c r="E1096" t="str">
        <f t="shared" si="172"/>
        <v>November</v>
      </c>
      <c r="F1096" t="str">
        <f t="shared" si="173"/>
        <v>Q4</v>
      </c>
      <c r="G1096" t="str">
        <f t="shared" si="174"/>
        <v>2015-Nov</v>
      </c>
      <c r="H1096">
        <f t="shared" si="175"/>
        <v>1</v>
      </c>
      <c r="I1096" t="str">
        <f t="shared" si="176"/>
        <v>Sunday</v>
      </c>
      <c r="J1096" t="str">
        <f t="shared" si="177"/>
        <v>FM8</v>
      </c>
      <c r="K1096" t="str">
        <f t="shared" si="178"/>
        <v>FQ3</v>
      </c>
    </row>
    <row r="1097" spans="1:11" x14ac:dyDescent="0.35">
      <c r="A1097" s="1" t="s">
        <v>20407</v>
      </c>
      <c r="B1097" s="1">
        <f t="shared" si="179"/>
        <v>43056</v>
      </c>
      <c r="C1097">
        <f t="shared" si="170"/>
        <v>2017</v>
      </c>
      <c r="D1097">
        <f t="shared" si="171"/>
        <v>11</v>
      </c>
      <c r="E1097" t="str">
        <f t="shared" si="172"/>
        <v>November</v>
      </c>
      <c r="F1097" t="str">
        <f t="shared" si="173"/>
        <v>Q4</v>
      </c>
      <c r="G1097" t="str">
        <f t="shared" si="174"/>
        <v>2017-Nov</v>
      </c>
      <c r="H1097">
        <f t="shared" si="175"/>
        <v>6</v>
      </c>
      <c r="I1097" t="str">
        <f t="shared" si="176"/>
        <v>Friday</v>
      </c>
      <c r="J1097" t="str">
        <f t="shared" si="177"/>
        <v>FM8</v>
      </c>
      <c r="K1097" t="str">
        <f t="shared" si="178"/>
        <v>FQ3</v>
      </c>
    </row>
    <row r="1098" spans="1:11" x14ac:dyDescent="0.35">
      <c r="A1098" s="1" t="s">
        <v>20408</v>
      </c>
      <c r="B1098" s="1">
        <f t="shared" si="179"/>
        <v>42692</v>
      </c>
      <c r="C1098">
        <f t="shared" si="170"/>
        <v>2016</v>
      </c>
      <c r="D1098">
        <f t="shared" si="171"/>
        <v>11</v>
      </c>
      <c r="E1098" t="str">
        <f t="shared" si="172"/>
        <v>November</v>
      </c>
      <c r="F1098" t="str">
        <f t="shared" si="173"/>
        <v>Q4</v>
      </c>
      <c r="G1098" t="str">
        <f t="shared" si="174"/>
        <v>2016-Nov</v>
      </c>
      <c r="H1098">
        <f t="shared" si="175"/>
        <v>6</v>
      </c>
      <c r="I1098" t="str">
        <f t="shared" si="176"/>
        <v>Friday</v>
      </c>
      <c r="J1098" t="str">
        <f t="shared" si="177"/>
        <v>FM8</v>
      </c>
      <c r="K1098" t="str">
        <f t="shared" si="178"/>
        <v>FQ3</v>
      </c>
    </row>
    <row r="1099" spans="1:11" x14ac:dyDescent="0.35">
      <c r="A1099" s="1" t="s">
        <v>20409</v>
      </c>
      <c r="B1099" s="1">
        <f t="shared" si="179"/>
        <v>42329</v>
      </c>
      <c r="C1099">
        <f t="shared" si="170"/>
        <v>2015</v>
      </c>
      <c r="D1099">
        <f t="shared" si="171"/>
        <v>11</v>
      </c>
      <c r="E1099" t="str">
        <f t="shared" si="172"/>
        <v>November</v>
      </c>
      <c r="F1099" t="str">
        <f t="shared" si="173"/>
        <v>Q4</v>
      </c>
      <c r="G1099" t="str">
        <f t="shared" si="174"/>
        <v>2015-Nov</v>
      </c>
      <c r="H1099">
        <f t="shared" si="175"/>
        <v>7</v>
      </c>
      <c r="I1099" t="str">
        <f t="shared" si="176"/>
        <v>Saturday</v>
      </c>
      <c r="J1099" t="str">
        <f t="shared" si="177"/>
        <v>FM8</v>
      </c>
      <c r="K1099" t="str">
        <f t="shared" si="178"/>
        <v>FQ3</v>
      </c>
    </row>
    <row r="1100" spans="1:11" x14ac:dyDescent="0.35">
      <c r="A1100" s="1" t="s">
        <v>20410</v>
      </c>
      <c r="B1100" s="1">
        <f t="shared" si="179"/>
        <v>43395</v>
      </c>
      <c r="C1100">
        <f t="shared" si="170"/>
        <v>2018</v>
      </c>
      <c r="D1100">
        <f t="shared" si="171"/>
        <v>10</v>
      </c>
      <c r="E1100" t="str">
        <f t="shared" si="172"/>
        <v>October</v>
      </c>
      <c r="F1100" t="str">
        <f t="shared" si="173"/>
        <v>Q4</v>
      </c>
      <c r="G1100" t="str">
        <f t="shared" si="174"/>
        <v>2018-Oct</v>
      </c>
      <c r="H1100">
        <f t="shared" si="175"/>
        <v>2</v>
      </c>
      <c r="I1100" t="str">
        <f t="shared" si="176"/>
        <v>Monday</v>
      </c>
      <c r="J1100" t="str">
        <f t="shared" si="177"/>
        <v>FM7</v>
      </c>
      <c r="K1100" t="str">
        <f t="shared" si="178"/>
        <v>FQ3</v>
      </c>
    </row>
    <row r="1101" spans="1:11" x14ac:dyDescent="0.35">
      <c r="A1101" s="1" t="s">
        <v>20411</v>
      </c>
      <c r="B1101" s="1">
        <f t="shared" si="179"/>
        <v>41189</v>
      </c>
      <c r="C1101">
        <f t="shared" si="170"/>
        <v>2012</v>
      </c>
      <c r="D1101">
        <f t="shared" si="171"/>
        <v>10</v>
      </c>
      <c r="E1101" t="str">
        <f t="shared" si="172"/>
        <v>October</v>
      </c>
      <c r="F1101" t="str">
        <f t="shared" si="173"/>
        <v>Q4</v>
      </c>
      <c r="G1101" t="str">
        <f t="shared" si="174"/>
        <v>2012-Oct</v>
      </c>
      <c r="H1101">
        <f t="shared" si="175"/>
        <v>1</v>
      </c>
      <c r="I1101" t="str">
        <f t="shared" si="176"/>
        <v>Sunday</v>
      </c>
      <c r="J1101" t="str">
        <f t="shared" si="177"/>
        <v>FM7</v>
      </c>
      <c r="K1101" t="str">
        <f t="shared" si="178"/>
        <v>FQ3</v>
      </c>
    </row>
    <row r="1102" spans="1:11" x14ac:dyDescent="0.35">
      <c r="A1102" s="1" t="s">
        <v>19909</v>
      </c>
      <c r="B1102" s="1">
        <f t="shared" si="179"/>
        <v>41191</v>
      </c>
      <c r="C1102">
        <f t="shared" si="170"/>
        <v>2012</v>
      </c>
      <c r="D1102">
        <f t="shared" si="171"/>
        <v>10</v>
      </c>
      <c r="E1102" t="str">
        <f t="shared" si="172"/>
        <v>October</v>
      </c>
      <c r="F1102" t="str">
        <f t="shared" si="173"/>
        <v>Q4</v>
      </c>
      <c r="G1102" t="str">
        <f t="shared" si="174"/>
        <v>2012-Oct</v>
      </c>
      <c r="H1102">
        <f t="shared" si="175"/>
        <v>3</v>
      </c>
      <c r="I1102" t="str">
        <f t="shared" si="176"/>
        <v>Tuesday</v>
      </c>
      <c r="J1102" t="str">
        <f t="shared" si="177"/>
        <v>FM7</v>
      </c>
      <c r="K1102" t="str">
        <f t="shared" si="178"/>
        <v>FQ3</v>
      </c>
    </row>
    <row r="1103" spans="1:11" x14ac:dyDescent="0.35">
      <c r="A1103" s="1" t="s">
        <v>20412</v>
      </c>
      <c r="B1103" s="1">
        <f t="shared" si="179"/>
        <v>43036</v>
      </c>
      <c r="C1103">
        <f t="shared" si="170"/>
        <v>2017</v>
      </c>
      <c r="D1103">
        <f t="shared" si="171"/>
        <v>10</v>
      </c>
      <c r="E1103" t="str">
        <f t="shared" si="172"/>
        <v>October</v>
      </c>
      <c r="F1103" t="str">
        <f t="shared" si="173"/>
        <v>Q4</v>
      </c>
      <c r="G1103" t="str">
        <f t="shared" si="174"/>
        <v>2017-Oct</v>
      </c>
      <c r="H1103">
        <f t="shared" si="175"/>
        <v>7</v>
      </c>
      <c r="I1103" t="str">
        <f t="shared" si="176"/>
        <v>Saturday</v>
      </c>
      <c r="J1103" t="str">
        <f t="shared" si="177"/>
        <v>FM7</v>
      </c>
      <c r="K1103" t="str">
        <f t="shared" si="178"/>
        <v>FQ3</v>
      </c>
    </row>
    <row r="1104" spans="1:11" x14ac:dyDescent="0.35">
      <c r="A1104" s="1" t="s">
        <v>19898</v>
      </c>
      <c r="B1104" s="1">
        <f t="shared" si="179"/>
        <v>40830</v>
      </c>
      <c r="C1104">
        <f t="shared" si="170"/>
        <v>2011</v>
      </c>
      <c r="D1104">
        <f t="shared" si="171"/>
        <v>10</v>
      </c>
      <c r="E1104" t="str">
        <f t="shared" si="172"/>
        <v>October</v>
      </c>
      <c r="F1104" t="str">
        <f t="shared" si="173"/>
        <v>Q4</v>
      </c>
      <c r="G1104" t="str">
        <f t="shared" si="174"/>
        <v>2011-Oct</v>
      </c>
      <c r="H1104">
        <f t="shared" si="175"/>
        <v>6</v>
      </c>
      <c r="I1104" t="str">
        <f t="shared" si="176"/>
        <v>Friday</v>
      </c>
      <c r="J1104" t="str">
        <f t="shared" si="177"/>
        <v>FM7</v>
      </c>
      <c r="K1104" t="str">
        <f t="shared" si="178"/>
        <v>FQ3</v>
      </c>
    </row>
    <row r="1105" spans="1:11" x14ac:dyDescent="0.35">
      <c r="A1105" s="1" t="s">
        <v>20413</v>
      </c>
      <c r="B1105" s="1">
        <f t="shared" si="179"/>
        <v>41558</v>
      </c>
      <c r="C1105">
        <f t="shared" si="170"/>
        <v>2013</v>
      </c>
      <c r="D1105">
        <f t="shared" si="171"/>
        <v>10</v>
      </c>
      <c r="E1105" t="str">
        <f t="shared" si="172"/>
        <v>October</v>
      </c>
      <c r="F1105" t="str">
        <f t="shared" si="173"/>
        <v>Q4</v>
      </c>
      <c r="G1105" t="str">
        <f t="shared" si="174"/>
        <v>2013-Oct</v>
      </c>
      <c r="H1105">
        <f t="shared" si="175"/>
        <v>6</v>
      </c>
      <c r="I1105" t="str">
        <f t="shared" si="176"/>
        <v>Friday</v>
      </c>
      <c r="J1105" t="str">
        <f t="shared" si="177"/>
        <v>FM7</v>
      </c>
      <c r="K1105" t="str">
        <f t="shared" si="178"/>
        <v>FQ3</v>
      </c>
    </row>
    <row r="1106" spans="1:11" x14ac:dyDescent="0.35">
      <c r="A1106" s="1" t="s">
        <v>19898</v>
      </c>
      <c r="B1106" s="1">
        <f t="shared" si="179"/>
        <v>40830</v>
      </c>
      <c r="C1106">
        <f t="shared" si="170"/>
        <v>2011</v>
      </c>
      <c r="D1106">
        <f t="shared" si="171"/>
        <v>10</v>
      </c>
      <c r="E1106" t="str">
        <f t="shared" si="172"/>
        <v>October</v>
      </c>
      <c r="F1106" t="str">
        <f t="shared" si="173"/>
        <v>Q4</v>
      </c>
      <c r="G1106" t="str">
        <f t="shared" si="174"/>
        <v>2011-Oct</v>
      </c>
      <c r="H1106">
        <f t="shared" si="175"/>
        <v>6</v>
      </c>
      <c r="I1106" t="str">
        <f t="shared" si="176"/>
        <v>Friday</v>
      </c>
      <c r="J1106" t="str">
        <f t="shared" si="177"/>
        <v>FM7</v>
      </c>
      <c r="K1106" t="str">
        <f t="shared" si="178"/>
        <v>FQ3</v>
      </c>
    </row>
    <row r="1107" spans="1:11" x14ac:dyDescent="0.35">
      <c r="A1107" s="1" t="s">
        <v>20414</v>
      </c>
      <c r="B1107" s="1">
        <f t="shared" si="179"/>
        <v>43023</v>
      </c>
      <c r="C1107">
        <f t="shared" si="170"/>
        <v>2017</v>
      </c>
      <c r="D1107">
        <f t="shared" si="171"/>
        <v>10</v>
      </c>
      <c r="E1107" t="str">
        <f t="shared" si="172"/>
        <v>October</v>
      </c>
      <c r="F1107" t="str">
        <f t="shared" si="173"/>
        <v>Q4</v>
      </c>
      <c r="G1107" t="str">
        <f t="shared" si="174"/>
        <v>2017-Oct</v>
      </c>
      <c r="H1107">
        <f t="shared" si="175"/>
        <v>1</v>
      </c>
      <c r="I1107" t="str">
        <f t="shared" si="176"/>
        <v>Sunday</v>
      </c>
      <c r="J1107" t="str">
        <f t="shared" si="177"/>
        <v>FM7</v>
      </c>
      <c r="K1107" t="str">
        <f t="shared" si="178"/>
        <v>FQ3</v>
      </c>
    </row>
    <row r="1108" spans="1:11" x14ac:dyDescent="0.35">
      <c r="A1108" s="1" t="s">
        <v>19910</v>
      </c>
      <c r="B1108" s="1">
        <f t="shared" si="179"/>
        <v>41188</v>
      </c>
      <c r="C1108">
        <f t="shared" si="170"/>
        <v>2012</v>
      </c>
      <c r="D1108">
        <f t="shared" si="171"/>
        <v>10</v>
      </c>
      <c r="E1108" t="str">
        <f t="shared" si="172"/>
        <v>October</v>
      </c>
      <c r="F1108" t="str">
        <f t="shared" si="173"/>
        <v>Q4</v>
      </c>
      <c r="G1108" t="str">
        <f t="shared" si="174"/>
        <v>2012-Oct</v>
      </c>
      <c r="H1108">
        <f t="shared" si="175"/>
        <v>7</v>
      </c>
      <c r="I1108" t="str">
        <f t="shared" si="176"/>
        <v>Saturday</v>
      </c>
      <c r="J1108" t="str">
        <f t="shared" si="177"/>
        <v>FM7</v>
      </c>
      <c r="K1108" t="str">
        <f t="shared" si="178"/>
        <v>FQ3</v>
      </c>
    </row>
    <row r="1109" spans="1:11" x14ac:dyDescent="0.35">
      <c r="A1109" s="1" t="s">
        <v>20415</v>
      </c>
      <c r="B1109" s="1">
        <f t="shared" si="179"/>
        <v>42656</v>
      </c>
      <c r="C1109">
        <f t="shared" si="170"/>
        <v>2016</v>
      </c>
      <c r="D1109">
        <f t="shared" si="171"/>
        <v>10</v>
      </c>
      <c r="E1109" t="str">
        <f t="shared" si="172"/>
        <v>October</v>
      </c>
      <c r="F1109" t="str">
        <f t="shared" si="173"/>
        <v>Q4</v>
      </c>
      <c r="G1109" t="str">
        <f t="shared" si="174"/>
        <v>2016-Oct</v>
      </c>
      <c r="H1109">
        <f t="shared" si="175"/>
        <v>5</v>
      </c>
      <c r="I1109" t="str">
        <f t="shared" si="176"/>
        <v>Thursday</v>
      </c>
      <c r="J1109" t="str">
        <f t="shared" si="177"/>
        <v>FM7</v>
      </c>
      <c r="K1109" t="str">
        <f t="shared" si="178"/>
        <v>FQ3</v>
      </c>
    </row>
    <row r="1110" spans="1:11" x14ac:dyDescent="0.35">
      <c r="A1110" s="1" t="s">
        <v>19712</v>
      </c>
      <c r="B1110" s="1">
        <f t="shared" si="179"/>
        <v>41203</v>
      </c>
      <c r="C1110">
        <f t="shared" si="170"/>
        <v>2012</v>
      </c>
      <c r="D1110">
        <f t="shared" si="171"/>
        <v>10</v>
      </c>
      <c r="E1110" t="str">
        <f t="shared" si="172"/>
        <v>October</v>
      </c>
      <c r="F1110" t="str">
        <f t="shared" si="173"/>
        <v>Q4</v>
      </c>
      <c r="G1110" t="str">
        <f t="shared" si="174"/>
        <v>2012-Oct</v>
      </c>
      <c r="H1110">
        <f t="shared" si="175"/>
        <v>1</v>
      </c>
      <c r="I1110" t="str">
        <f t="shared" si="176"/>
        <v>Sunday</v>
      </c>
      <c r="J1110" t="str">
        <f t="shared" si="177"/>
        <v>FM7</v>
      </c>
      <c r="K1110" t="str">
        <f t="shared" si="178"/>
        <v>FQ3</v>
      </c>
    </row>
    <row r="1111" spans="1:11" x14ac:dyDescent="0.35">
      <c r="A1111" s="1" t="s">
        <v>19642</v>
      </c>
      <c r="B1111" s="1">
        <f t="shared" si="179"/>
        <v>41927</v>
      </c>
      <c r="C1111">
        <f t="shared" si="170"/>
        <v>2014</v>
      </c>
      <c r="D1111">
        <f t="shared" si="171"/>
        <v>10</v>
      </c>
      <c r="E1111" t="str">
        <f t="shared" si="172"/>
        <v>October</v>
      </c>
      <c r="F1111" t="str">
        <f t="shared" si="173"/>
        <v>Q4</v>
      </c>
      <c r="G1111" t="str">
        <f t="shared" si="174"/>
        <v>2014-Oct</v>
      </c>
      <c r="H1111">
        <f t="shared" si="175"/>
        <v>4</v>
      </c>
      <c r="I1111" t="str">
        <f t="shared" si="176"/>
        <v>Wednesday</v>
      </c>
      <c r="J1111" t="str">
        <f t="shared" si="177"/>
        <v>FM7</v>
      </c>
      <c r="K1111" t="str">
        <f t="shared" si="178"/>
        <v>FQ3</v>
      </c>
    </row>
    <row r="1112" spans="1:11" x14ac:dyDescent="0.35">
      <c r="A1112" s="1" t="s">
        <v>20147</v>
      </c>
      <c r="B1112" s="1">
        <f t="shared" si="179"/>
        <v>42253</v>
      </c>
      <c r="C1112">
        <f t="shared" si="170"/>
        <v>2015</v>
      </c>
      <c r="D1112">
        <f t="shared" si="171"/>
        <v>9</v>
      </c>
      <c r="E1112" t="str">
        <f t="shared" si="172"/>
        <v>September</v>
      </c>
      <c r="F1112" t="str">
        <f t="shared" si="173"/>
        <v>Q3</v>
      </c>
      <c r="G1112" t="str">
        <f t="shared" si="174"/>
        <v>2015-Sep</v>
      </c>
      <c r="H1112">
        <f t="shared" si="175"/>
        <v>1</v>
      </c>
      <c r="I1112" t="str">
        <f t="shared" si="176"/>
        <v>Sunday</v>
      </c>
      <c r="J1112" t="str">
        <f t="shared" si="177"/>
        <v>FM6</v>
      </c>
      <c r="K1112" t="str">
        <f t="shared" si="178"/>
        <v>FQ2</v>
      </c>
    </row>
    <row r="1113" spans="1:11" x14ac:dyDescent="0.35">
      <c r="A1113" s="1" t="s">
        <v>20370</v>
      </c>
      <c r="B1113" s="1">
        <f t="shared" si="179"/>
        <v>40447</v>
      </c>
      <c r="C1113">
        <f t="shared" si="170"/>
        <v>2010</v>
      </c>
      <c r="D1113">
        <f t="shared" si="171"/>
        <v>9</v>
      </c>
      <c r="E1113" t="str">
        <f t="shared" si="172"/>
        <v>September</v>
      </c>
      <c r="F1113" t="str">
        <f t="shared" si="173"/>
        <v>Q3</v>
      </c>
      <c r="G1113" t="str">
        <f t="shared" si="174"/>
        <v>2010-Sep</v>
      </c>
      <c r="H1113">
        <f t="shared" si="175"/>
        <v>1</v>
      </c>
      <c r="I1113" t="str">
        <f t="shared" si="176"/>
        <v>Sunday</v>
      </c>
      <c r="J1113" t="str">
        <f t="shared" si="177"/>
        <v>FM6</v>
      </c>
      <c r="K1113" t="str">
        <f t="shared" si="178"/>
        <v>FQ2</v>
      </c>
    </row>
    <row r="1114" spans="1:11" x14ac:dyDescent="0.35">
      <c r="A1114" s="1" t="s">
        <v>20416</v>
      </c>
      <c r="B1114" s="1">
        <f t="shared" si="179"/>
        <v>43352</v>
      </c>
      <c r="C1114">
        <f t="shared" si="170"/>
        <v>2018</v>
      </c>
      <c r="D1114">
        <f t="shared" si="171"/>
        <v>9</v>
      </c>
      <c r="E1114" t="str">
        <f t="shared" si="172"/>
        <v>September</v>
      </c>
      <c r="F1114" t="str">
        <f t="shared" si="173"/>
        <v>Q3</v>
      </c>
      <c r="G1114" t="str">
        <f t="shared" si="174"/>
        <v>2018-Sep</v>
      </c>
      <c r="H1114">
        <f t="shared" si="175"/>
        <v>1</v>
      </c>
      <c r="I1114" t="str">
        <f t="shared" si="176"/>
        <v>Sunday</v>
      </c>
      <c r="J1114" t="str">
        <f t="shared" si="177"/>
        <v>FM6</v>
      </c>
      <c r="K1114" t="str">
        <f t="shared" si="178"/>
        <v>FQ2</v>
      </c>
    </row>
    <row r="1115" spans="1:11" x14ac:dyDescent="0.35">
      <c r="A1115" s="1" t="s">
        <v>20417</v>
      </c>
      <c r="B1115" s="1">
        <f t="shared" si="179"/>
        <v>42638</v>
      </c>
      <c r="C1115">
        <f t="shared" si="170"/>
        <v>2016</v>
      </c>
      <c r="D1115">
        <f t="shared" si="171"/>
        <v>9</v>
      </c>
      <c r="E1115" t="str">
        <f t="shared" si="172"/>
        <v>September</v>
      </c>
      <c r="F1115" t="str">
        <f t="shared" si="173"/>
        <v>Q3</v>
      </c>
      <c r="G1115" t="str">
        <f t="shared" si="174"/>
        <v>2016-Sep</v>
      </c>
      <c r="H1115">
        <f t="shared" si="175"/>
        <v>1</v>
      </c>
      <c r="I1115" t="str">
        <f t="shared" si="176"/>
        <v>Sunday</v>
      </c>
      <c r="J1115" t="str">
        <f t="shared" si="177"/>
        <v>FM6</v>
      </c>
      <c r="K1115" t="str">
        <f t="shared" si="178"/>
        <v>FQ2</v>
      </c>
    </row>
    <row r="1116" spans="1:11" x14ac:dyDescent="0.35">
      <c r="A1116" s="1" t="s">
        <v>20418</v>
      </c>
      <c r="B1116" s="1">
        <f t="shared" si="179"/>
        <v>42252</v>
      </c>
      <c r="C1116">
        <f t="shared" si="170"/>
        <v>2015</v>
      </c>
      <c r="D1116">
        <f t="shared" si="171"/>
        <v>9</v>
      </c>
      <c r="E1116" t="str">
        <f t="shared" si="172"/>
        <v>September</v>
      </c>
      <c r="F1116" t="str">
        <f t="shared" si="173"/>
        <v>Q3</v>
      </c>
      <c r="G1116" t="str">
        <f t="shared" si="174"/>
        <v>2015-Sep</v>
      </c>
      <c r="H1116">
        <f t="shared" si="175"/>
        <v>7</v>
      </c>
      <c r="I1116" t="str">
        <f t="shared" si="176"/>
        <v>Saturday</v>
      </c>
      <c r="J1116" t="str">
        <f t="shared" si="177"/>
        <v>FM6</v>
      </c>
      <c r="K1116" t="str">
        <f t="shared" si="178"/>
        <v>FQ2</v>
      </c>
    </row>
    <row r="1117" spans="1:11" x14ac:dyDescent="0.35">
      <c r="A1117" s="1" t="s">
        <v>20419</v>
      </c>
      <c r="B1117" s="1">
        <f t="shared" si="179"/>
        <v>43365</v>
      </c>
      <c r="C1117">
        <f t="shared" si="170"/>
        <v>2018</v>
      </c>
      <c r="D1117">
        <f t="shared" si="171"/>
        <v>9</v>
      </c>
      <c r="E1117" t="str">
        <f t="shared" si="172"/>
        <v>September</v>
      </c>
      <c r="F1117" t="str">
        <f t="shared" si="173"/>
        <v>Q3</v>
      </c>
      <c r="G1117" t="str">
        <f t="shared" si="174"/>
        <v>2018-Sep</v>
      </c>
      <c r="H1117">
        <f t="shared" si="175"/>
        <v>7</v>
      </c>
      <c r="I1117" t="str">
        <f t="shared" si="176"/>
        <v>Saturday</v>
      </c>
      <c r="J1117" t="str">
        <f t="shared" si="177"/>
        <v>FM6</v>
      </c>
      <c r="K1117" t="str">
        <f t="shared" si="178"/>
        <v>FQ2</v>
      </c>
    </row>
    <row r="1118" spans="1:11" x14ac:dyDescent="0.35">
      <c r="A1118" s="1" t="s">
        <v>20420</v>
      </c>
      <c r="B1118" s="1">
        <f t="shared" si="179"/>
        <v>42274</v>
      </c>
      <c r="C1118">
        <f t="shared" si="170"/>
        <v>2015</v>
      </c>
      <c r="D1118">
        <f t="shared" si="171"/>
        <v>9</v>
      </c>
      <c r="E1118" t="str">
        <f t="shared" si="172"/>
        <v>September</v>
      </c>
      <c r="F1118" t="str">
        <f t="shared" si="173"/>
        <v>Q3</v>
      </c>
      <c r="G1118" t="str">
        <f t="shared" si="174"/>
        <v>2015-Sep</v>
      </c>
      <c r="H1118">
        <f t="shared" si="175"/>
        <v>1</v>
      </c>
      <c r="I1118" t="str">
        <f t="shared" si="176"/>
        <v>Sunday</v>
      </c>
      <c r="J1118" t="str">
        <f t="shared" si="177"/>
        <v>FM6</v>
      </c>
      <c r="K1118" t="str">
        <f t="shared" si="178"/>
        <v>FQ2</v>
      </c>
    </row>
    <row r="1119" spans="1:11" x14ac:dyDescent="0.35">
      <c r="A1119" s="1" t="s">
        <v>20421</v>
      </c>
      <c r="B1119" s="1">
        <f t="shared" si="179"/>
        <v>42987</v>
      </c>
      <c r="C1119">
        <f t="shared" si="170"/>
        <v>2017</v>
      </c>
      <c r="D1119">
        <f t="shared" si="171"/>
        <v>9</v>
      </c>
      <c r="E1119" t="str">
        <f t="shared" si="172"/>
        <v>September</v>
      </c>
      <c r="F1119" t="str">
        <f t="shared" si="173"/>
        <v>Q3</v>
      </c>
      <c r="G1119" t="str">
        <f t="shared" si="174"/>
        <v>2017-Sep</v>
      </c>
      <c r="H1119">
        <f t="shared" si="175"/>
        <v>7</v>
      </c>
      <c r="I1119" t="str">
        <f t="shared" si="176"/>
        <v>Saturday</v>
      </c>
      <c r="J1119" t="str">
        <f t="shared" si="177"/>
        <v>FM6</v>
      </c>
      <c r="K1119" t="str">
        <f t="shared" si="178"/>
        <v>FQ2</v>
      </c>
    </row>
    <row r="1120" spans="1:11" x14ac:dyDescent="0.35">
      <c r="A1120" s="1" t="s">
        <v>20422</v>
      </c>
      <c r="B1120" s="1">
        <f t="shared" si="179"/>
        <v>40808</v>
      </c>
      <c r="C1120">
        <f t="shared" si="170"/>
        <v>2011</v>
      </c>
      <c r="D1120">
        <f t="shared" si="171"/>
        <v>9</v>
      </c>
      <c r="E1120" t="str">
        <f t="shared" si="172"/>
        <v>September</v>
      </c>
      <c r="F1120" t="str">
        <f t="shared" si="173"/>
        <v>Q3</v>
      </c>
      <c r="G1120" t="str">
        <f t="shared" si="174"/>
        <v>2011-Sep</v>
      </c>
      <c r="H1120">
        <f t="shared" si="175"/>
        <v>5</v>
      </c>
      <c r="I1120" t="str">
        <f t="shared" si="176"/>
        <v>Thursday</v>
      </c>
      <c r="J1120" t="str">
        <f t="shared" si="177"/>
        <v>FM6</v>
      </c>
      <c r="K1120" t="str">
        <f t="shared" si="178"/>
        <v>FQ2</v>
      </c>
    </row>
    <row r="1121" spans="1:11" x14ac:dyDescent="0.35">
      <c r="A1121" s="1" t="s">
        <v>20423</v>
      </c>
      <c r="B1121" s="1">
        <f t="shared" si="179"/>
        <v>41512</v>
      </c>
      <c r="C1121">
        <f t="shared" si="170"/>
        <v>2013</v>
      </c>
      <c r="D1121">
        <f t="shared" si="171"/>
        <v>8</v>
      </c>
      <c r="E1121" t="str">
        <f t="shared" si="172"/>
        <v>August</v>
      </c>
      <c r="F1121" t="str">
        <f t="shared" si="173"/>
        <v>Q3</v>
      </c>
      <c r="G1121" t="str">
        <f t="shared" si="174"/>
        <v>2013-Aug</v>
      </c>
      <c r="H1121">
        <f t="shared" si="175"/>
        <v>2</v>
      </c>
      <c r="I1121" t="str">
        <f t="shared" si="176"/>
        <v>Monday</v>
      </c>
      <c r="J1121" t="str">
        <f t="shared" si="177"/>
        <v>FM5</v>
      </c>
      <c r="K1121" t="str">
        <f t="shared" si="178"/>
        <v>FQ2</v>
      </c>
    </row>
    <row r="1122" spans="1:11" x14ac:dyDescent="0.35">
      <c r="A1122" s="1" t="s">
        <v>20424</v>
      </c>
      <c r="B1122" s="1">
        <f t="shared" si="179"/>
        <v>41506</v>
      </c>
      <c r="C1122">
        <f t="shared" si="170"/>
        <v>2013</v>
      </c>
      <c r="D1122">
        <f t="shared" si="171"/>
        <v>8</v>
      </c>
      <c r="E1122" t="str">
        <f t="shared" si="172"/>
        <v>August</v>
      </c>
      <c r="F1122" t="str">
        <f t="shared" si="173"/>
        <v>Q3</v>
      </c>
      <c r="G1122" t="str">
        <f t="shared" si="174"/>
        <v>2013-Aug</v>
      </c>
      <c r="H1122">
        <f t="shared" si="175"/>
        <v>3</v>
      </c>
      <c r="I1122" t="str">
        <f t="shared" si="176"/>
        <v>Tuesday</v>
      </c>
      <c r="J1122" t="str">
        <f t="shared" si="177"/>
        <v>FM5</v>
      </c>
      <c r="K1122" t="str">
        <f t="shared" si="178"/>
        <v>FQ2</v>
      </c>
    </row>
    <row r="1123" spans="1:11" x14ac:dyDescent="0.35">
      <c r="A1123" s="1" t="s">
        <v>20425</v>
      </c>
      <c r="B1123" s="1">
        <f t="shared" si="179"/>
        <v>42223</v>
      </c>
      <c r="C1123">
        <f t="shared" si="170"/>
        <v>2015</v>
      </c>
      <c r="D1123">
        <f t="shared" si="171"/>
        <v>8</v>
      </c>
      <c r="E1123" t="str">
        <f t="shared" si="172"/>
        <v>August</v>
      </c>
      <c r="F1123" t="str">
        <f t="shared" si="173"/>
        <v>Q3</v>
      </c>
      <c r="G1123" t="str">
        <f t="shared" si="174"/>
        <v>2015-Aug</v>
      </c>
      <c r="H1123">
        <f t="shared" si="175"/>
        <v>6</v>
      </c>
      <c r="I1123" t="str">
        <f t="shared" si="176"/>
        <v>Friday</v>
      </c>
      <c r="J1123" t="str">
        <f t="shared" si="177"/>
        <v>FM5</v>
      </c>
      <c r="K1123" t="str">
        <f t="shared" si="178"/>
        <v>FQ2</v>
      </c>
    </row>
    <row r="1124" spans="1:11" x14ac:dyDescent="0.35">
      <c r="A1124" s="1" t="s">
        <v>20426</v>
      </c>
      <c r="B1124" s="1">
        <f t="shared" si="179"/>
        <v>41147</v>
      </c>
      <c r="C1124">
        <f t="shared" si="170"/>
        <v>2012</v>
      </c>
      <c r="D1124">
        <f t="shared" si="171"/>
        <v>8</v>
      </c>
      <c r="E1124" t="str">
        <f t="shared" si="172"/>
        <v>August</v>
      </c>
      <c r="F1124" t="str">
        <f t="shared" si="173"/>
        <v>Q3</v>
      </c>
      <c r="G1124" t="str">
        <f t="shared" si="174"/>
        <v>2012-Aug</v>
      </c>
      <c r="H1124">
        <f t="shared" si="175"/>
        <v>1</v>
      </c>
      <c r="I1124" t="str">
        <f t="shared" si="176"/>
        <v>Sunday</v>
      </c>
      <c r="J1124" t="str">
        <f t="shared" si="177"/>
        <v>FM5</v>
      </c>
      <c r="K1124" t="str">
        <f t="shared" si="178"/>
        <v>FQ2</v>
      </c>
    </row>
    <row r="1125" spans="1:11" x14ac:dyDescent="0.35">
      <c r="A1125" s="1" t="s">
        <v>20427</v>
      </c>
      <c r="B1125" s="1">
        <f t="shared" si="179"/>
        <v>42219</v>
      </c>
      <c r="C1125">
        <f t="shared" si="170"/>
        <v>2015</v>
      </c>
      <c r="D1125">
        <f t="shared" si="171"/>
        <v>8</v>
      </c>
      <c r="E1125" t="str">
        <f t="shared" si="172"/>
        <v>August</v>
      </c>
      <c r="F1125" t="str">
        <f t="shared" si="173"/>
        <v>Q3</v>
      </c>
      <c r="G1125" t="str">
        <f t="shared" si="174"/>
        <v>2015-Aug</v>
      </c>
      <c r="H1125">
        <f t="shared" si="175"/>
        <v>2</v>
      </c>
      <c r="I1125" t="str">
        <f t="shared" si="176"/>
        <v>Monday</v>
      </c>
      <c r="J1125" t="str">
        <f t="shared" si="177"/>
        <v>FM5</v>
      </c>
      <c r="K1125" t="str">
        <f t="shared" si="178"/>
        <v>FQ2</v>
      </c>
    </row>
    <row r="1126" spans="1:11" x14ac:dyDescent="0.35">
      <c r="A1126" s="1" t="s">
        <v>19931</v>
      </c>
      <c r="B1126" s="1">
        <f t="shared" si="179"/>
        <v>40761</v>
      </c>
      <c r="C1126">
        <f t="shared" si="170"/>
        <v>2011</v>
      </c>
      <c r="D1126">
        <f t="shared" si="171"/>
        <v>8</v>
      </c>
      <c r="E1126" t="str">
        <f t="shared" si="172"/>
        <v>August</v>
      </c>
      <c r="F1126" t="str">
        <f t="shared" si="173"/>
        <v>Q3</v>
      </c>
      <c r="G1126" t="str">
        <f t="shared" si="174"/>
        <v>2011-Aug</v>
      </c>
      <c r="H1126">
        <f t="shared" si="175"/>
        <v>7</v>
      </c>
      <c r="I1126" t="str">
        <f t="shared" si="176"/>
        <v>Saturday</v>
      </c>
      <c r="J1126" t="str">
        <f t="shared" si="177"/>
        <v>FM5</v>
      </c>
      <c r="K1126" t="str">
        <f t="shared" si="178"/>
        <v>FQ2</v>
      </c>
    </row>
    <row r="1127" spans="1:11" x14ac:dyDescent="0.35">
      <c r="A1127" s="1" t="s">
        <v>20428</v>
      </c>
      <c r="B1127" s="1">
        <f t="shared" si="179"/>
        <v>41877</v>
      </c>
      <c r="C1127">
        <f t="shared" si="170"/>
        <v>2014</v>
      </c>
      <c r="D1127">
        <f t="shared" si="171"/>
        <v>8</v>
      </c>
      <c r="E1127" t="str">
        <f t="shared" si="172"/>
        <v>August</v>
      </c>
      <c r="F1127" t="str">
        <f t="shared" si="173"/>
        <v>Q3</v>
      </c>
      <c r="G1127" t="str">
        <f t="shared" si="174"/>
        <v>2014-Aug</v>
      </c>
      <c r="H1127">
        <f t="shared" si="175"/>
        <v>3</v>
      </c>
      <c r="I1127" t="str">
        <f t="shared" si="176"/>
        <v>Tuesday</v>
      </c>
      <c r="J1127" t="str">
        <f t="shared" si="177"/>
        <v>FM5</v>
      </c>
      <c r="K1127" t="str">
        <f t="shared" si="178"/>
        <v>FQ2</v>
      </c>
    </row>
    <row r="1128" spans="1:11" x14ac:dyDescent="0.35">
      <c r="A1128" s="1" t="s">
        <v>20429</v>
      </c>
      <c r="B1128" s="1">
        <f t="shared" si="179"/>
        <v>41141</v>
      </c>
      <c r="C1128">
        <f t="shared" si="170"/>
        <v>2012</v>
      </c>
      <c r="D1128">
        <f t="shared" si="171"/>
        <v>8</v>
      </c>
      <c r="E1128" t="str">
        <f t="shared" si="172"/>
        <v>August</v>
      </c>
      <c r="F1128" t="str">
        <f t="shared" si="173"/>
        <v>Q3</v>
      </c>
      <c r="G1128" t="str">
        <f t="shared" si="174"/>
        <v>2012-Aug</v>
      </c>
      <c r="H1128">
        <f t="shared" si="175"/>
        <v>2</v>
      </c>
      <c r="I1128" t="str">
        <f t="shared" si="176"/>
        <v>Monday</v>
      </c>
      <c r="J1128" t="str">
        <f t="shared" si="177"/>
        <v>FM5</v>
      </c>
      <c r="K1128" t="str">
        <f t="shared" si="178"/>
        <v>FQ2</v>
      </c>
    </row>
    <row r="1129" spans="1:11" x14ac:dyDescent="0.35">
      <c r="A1129" s="1" t="s">
        <v>19502</v>
      </c>
      <c r="B1129" s="1">
        <f t="shared" si="179"/>
        <v>41510</v>
      </c>
      <c r="C1129">
        <f t="shared" si="170"/>
        <v>2013</v>
      </c>
      <c r="D1129">
        <f t="shared" si="171"/>
        <v>8</v>
      </c>
      <c r="E1129" t="str">
        <f t="shared" si="172"/>
        <v>August</v>
      </c>
      <c r="F1129" t="str">
        <f t="shared" si="173"/>
        <v>Q3</v>
      </c>
      <c r="G1129" t="str">
        <f t="shared" si="174"/>
        <v>2013-Aug</v>
      </c>
      <c r="H1129">
        <f t="shared" si="175"/>
        <v>7</v>
      </c>
      <c r="I1129" t="str">
        <f t="shared" si="176"/>
        <v>Saturday</v>
      </c>
      <c r="J1129" t="str">
        <f t="shared" si="177"/>
        <v>FM5</v>
      </c>
      <c r="K1129" t="str">
        <f t="shared" si="178"/>
        <v>FQ2</v>
      </c>
    </row>
    <row r="1130" spans="1:11" x14ac:dyDescent="0.35">
      <c r="A1130" s="1" t="s">
        <v>19509</v>
      </c>
      <c r="B1130" s="1">
        <f t="shared" si="179"/>
        <v>42938</v>
      </c>
      <c r="C1130">
        <f t="shared" si="170"/>
        <v>2017</v>
      </c>
      <c r="D1130">
        <f t="shared" si="171"/>
        <v>7</v>
      </c>
      <c r="E1130" t="str">
        <f t="shared" si="172"/>
        <v>July</v>
      </c>
      <c r="F1130" t="str">
        <f t="shared" si="173"/>
        <v>Q3</v>
      </c>
      <c r="G1130" t="str">
        <f t="shared" si="174"/>
        <v>2017-Jul</v>
      </c>
      <c r="H1130">
        <f t="shared" si="175"/>
        <v>7</v>
      </c>
      <c r="I1130" t="str">
        <f t="shared" si="176"/>
        <v>Saturday</v>
      </c>
      <c r="J1130" t="str">
        <f t="shared" si="177"/>
        <v>FM4</v>
      </c>
      <c r="K1130" t="str">
        <f t="shared" si="178"/>
        <v>FQ2</v>
      </c>
    </row>
    <row r="1131" spans="1:11" x14ac:dyDescent="0.35">
      <c r="A1131" s="1" t="s">
        <v>20430</v>
      </c>
      <c r="B1131" s="1">
        <f t="shared" si="179"/>
        <v>42206</v>
      </c>
      <c r="C1131">
        <f t="shared" si="170"/>
        <v>2015</v>
      </c>
      <c r="D1131">
        <f t="shared" si="171"/>
        <v>7</v>
      </c>
      <c r="E1131" t="str">
        <f t="shared" si="172"/>
        <v>July</v>
      </c>
      <c r="F1131" t="str">
        <f t="shared" si="173"/>
        <v>Q3</v>
      </c>
      <c r="G1131" t="str">
        <f t="shared" si="174"/>
        <v>2015-Jul</v>
      </c>
      <c r="H1131">
        <f t="shared" si="175"/>
        <v>3</v>
      </c>
      <c r="I1131" t="str">
        <f t="shared" si="176"/>
        <v>Tuesday</v>
      </c>
      <c r="J1131" t="str">
        <f t="shared" si="177"/>
        <v>FM4</v>
      </c>
      <c r="K1131" t="str">
        <f t="shared" si="178"/>
        <v>FQ2</v>
      </c>
    </row>
    <row r="1132" spans="1:11" x14ac:dyDescent="0.35">
      <c r="A1132" s="1" t="s">
        <v>20431</v>
      </c>
      <c r="B1132" s="1">
        <f t="shared" si="179"/>
        <v>41837</v>
      </c>
      <c r="C1132">
        <f t="shared" si="170"/>
        <v>2014</v>
      </c>
      <c r="D1132">
        <f t="shared" si="171"/>
        <v>7</v>
      </c>
      <c r="E1132" t="str">
        <f t="shared" si="172"/>
        <v>July</v>
      </c>
      <c r="F1132" t="str">
        <f t="shared" si="173"/>
        <v>Q3</v>
      </c>
      <c r="G1132" t="str">
        <f t="shared" si="174"/>
        <v>2014-Jul</v>
      </c>
      <c r="H1132">
        <f t="shared" si="175"/>
        <v>5</v>
      </c>
      <c r="I1132" t="str">
        <f t="shared" si="176"/>
        <v>Thursday</v>
      </c>
      <c r="J1132" t="str">
        <f t="shared" si="177"/>
        <v>FM4</v>
      </c>
      <c r="K1132" t="str">
        <f t="shared" si="178"/>
        <v>FQ2</v>
      </c>
    </row>
    <row r="1133" spans="1:11" x14ac:dyDescent="0.35">
      <c r="A1133" s="1" t="s">
        <v>19748</v>
      </c>
      <c r="B1133" s="1">
        <f t="shared" si="179"/>
        <v>42572</v>
      </c>
      <c r="C1133">
        <f t="shared" si="170"/>
        <v>2016</v>
      </c>
      <c r="D1133">
        <f t="shared" si="171"/>
        <v>7</v>
      </c>
      <c r="E1133" t="str">
        <f t="shared" si="172"/>
        <v>July</v>
      </c>
      <c r="F1133" t="str">
        <f t="shared" si="173"/>
        <v>Q3</v>
      </c>
      <c r="G1133" t="str">
        <f t="shared" si="174"/>
        <v>2016-Jul</v>
      </c>
      <c r="H1133">
        <f t="shared" si="175"/>
        <v>5</v>
      </c>
      <c r="I1133" t="str">
        <f t="shared" si="176"/>
        <v>Thursday</v>
      </c>
      <c r="J1133" t="str">
        <f t="shared" si="177"/>
        <v>FM4</v>
      </c>
      <c r="K1133" t="str">
        <f t="shared" si="178"/>
        <v>FQ2</v>
      </c>
    </row>
    <row r="1134" spans="1:11" x14ac:dyDescent="0.35">
      <c r="A1134" s="1" t="s">
        <v>20432</v>
      </c>
      <c r="B1134" s="1">
        <f t="shared" si="179"/>
        <v>42181</v>
      </c>
      <c r="C1134">
        <f t="shared" si="170"/>
        <v>2015</v>
      </c>
      <c r="D1134">
        <f t="shared" si="171"/>
        <v>6</v>
      </c>
      <c r="E1134" t="str">
        <f t="shared" si="172"/>
        <v>June</v>
      </c>
      <c r="F1134" t="str">
        <f t="shared" si="173"/>
        <v>Q2</v>
      </c>
      <c r="G1134" t="str">
        <f t="shared" si="174"/>
        <v>2015-Jun</v>
      </c>
      <c r="H1134">
        <f t="shared" si="175"/>
        <v>6</v>
      </c>
      <c r="I1134" t="str">
        <f t="shared" si="176"/>
        <v>Friday</v>
      </c>
      <c r="J1134" t="str">
        <f t="shared" si="177"/>
        <v>FM3</v>
      </c>
      <c r="K1134" t="str">
        <f t="shared" si="178"/>
        <v>FQ1</v>
      </c>
    </row>
    <row r="1135" spans="1:11" x14ac:dyDescent="0.35">
      <c r="A1135" s="1" t="s">
        <v>20433</v>
      </c>
      <c r="B1135" s="1">
        <f t="shared" si="179"/>
        <v>42897</v>
      </c>
      <c r="C1135">
        <f t="shared" si="170"/>
        <v>2017</v>
      </c>
      <c r="D1135">
        <f t="shared" si="171"/>
        <v>6</v>
      </c>
      <c r="E1135" t="str">
        <f t="shared" si="172"/>
        <v>June</v>
      </c>
      <c r="F1135" t="str">
        <f t="shared" si="173"/>
        <v>Q2</v>
      </c>
      <c r="G1135" t="str">
        <f t="shared" si="174"/>
        <v>2017-Jun</v>
      </c>
      <c r="H1135">
        <f t="shared" si="175"/>
        <v>1</v>
      </c>
      <c r="I1135" t="str">
        <f t="shared" si="176"/>
        <v>Sunday</v>
      </c>
      <c r="J1135" t="str">
        <f t="shared" si="177"/>
        <v>FM3</v>
      </c>
      <c r="K1135" t="str">
        <f t="shared" si="178"/>
        <v>FQ1</v>
      </c>
    </row>
    <row r="1136" spans="1:11" x14ac:dyDescent="0.35">
      <c r="A1136" s="1" t="s">
        <v>20076</v>
      </c>
      <c r="B1136" s="1">
        <f t="shared" si="179"/>
        <v>43270</v>
      </c>
      <c r="C1136">
        <f t="shared" si="170"/>
        <v>2018</v>
      </c>
      <c r="D1136">
        <f t="shared" si="171"/>
        <v>6</v>
      </c>
      <c r="E1136" t="str">
        <f t="shared" si="172"/>
        <v>June</v>
      </c>
      <c r="F1136" t="str">
        <f t="shared" si="173"/>
        <v>Q2</v>
      </c>
      <c r="G1136" t="str">
        <f t="shared" si="174"/>
        <v>2018-Jun</v>
      </c>
      <c r="H1136">
        <f t="shared" si="175"/>
        <v>3</v>
      </c>
      <c r="I1136" t="str">
        <f t="shared" si="176"/>
        <v>Tuesday</v>
      </c>
      <c r="J1136" t="str">
        <f t="shared" si="177"/>
        <v>FM3</v>
      </c>
      <c r="K1136" t="str">
        <f t="shared" si="178"/>
        <v>FQ1</v>
      </c>
    </row>
    <row r="1137" spans="1:11" x14ac:dyDescent="0.35">
      <c r="A1137" s="1" t="s">
        <v>20434</v>
      </c>
      <c r="B1137" s="1">
        <f t="shared" si="179"/>
        <v>42504</v>
      </c>
      <c r="C1137">
        <f t="shared" si="170"/>
        <v>2016</v>
      </c>
      <c r="D1137">
        <f t="shared" si="171"/>
        <v>5</v>
      </c>
      <c r="E1137" t="str">
        <f t="shared" si="172"/>
        <v>May</v>
      </c>
      <c r="F1137" t="str">
        <f t="shared" si="173"/>
        <v>Q2</v>
      </c>
      <c r="G1137" t="str">
        <f t="shared" si="174"/>
        <v>2016-May</v>
      </c>
      <c r="H1137">
        <f t="shared" si="175"/>
        <v>7</v>
      </c>
      <c r="I1137" t="str">
        <f t="shared" si="176"/>
        <v>Saturday</v>
      </c>
      <c r="J1137" t="str">
        <f t="shared" si="177"/>
        <v>FM2</v>
      </c>
      <c r="K1137" t="str">
        <f t="shared" si="178"/>
        <v>FQ1</v>
      </c>
    </row>
    <row r="1138" spans="1:11" x14ac:dyDescent="0.35">
      <c r="A1138" s="1" t="s">
        <v>20435</v>
      </c>
      <c r="B1138" s="1">
        <f t="shared" si="179"/>
        <v>41776</v>
      </c>
      <c r="C1138">
        <f t="shared" si="170"/>
        <v>2014</v>
      </c>
      <c r="D1138">
        <f t="shared" si="171"/>
        <v>5</v>
      </c>
      <c r="E1138" t="str">
        <f t="shared" si="172"/>
        <v>May</v>
      </c>
      <c r="F1138" t="str">
        <f t="shared" si="173"/>
        <v>Q2</v>
      </c>
      <c r="G1138" t="str">
        <f t="shared" si="174"/>
        <v>2014-May</v>
      </c>
      <c r="H1138">
        <f t="shared" si="175"/>
        <v>7</v>
      </c>
      <c r="I1138" t="str">
        <f t="shared" si="176"/>
        <v>Saturday</v>
      </c>
      <c r="J1138" t="str">
        <f t="shared" si="177"/>
        <v>FM2</v>
      </c>
      <c r="K1138" t="str">
        <f t="shared" si="178"/>
        <v>FQ1</v>
      </c>
    </row>
    <row r="1139" spans="1:11" x14ac:dyDescent="0.35">
      <c r="A1139" s="1" t="s">
        <v>20436</v>
      </c>
      <c r="B1139" s="1">
        <f t="shared" si="179"/>
        <v>40683</v>
      </c>
      <c r="C1139">
        <f t="shared" si="170"/>
        <v>2011</v>
      </c>
      <c r="D1139">
        <f t="shared" si="171"/>
        <v>5</v>
      </c>
      <c r="E1139" t="str">
        <f t="shared" si="172"/>
        <v>May</v>
      </c>
      <c r="F1139" t="str">
        <f t="shared" si="173"/>
        <v>Q2</v>
      </c>
      <c r="G1139" t="str">
        <f t="shared" si="174"/>
        <v>2011-May</v>
      </c>
      <c r="H1139">
        <f t="shared" si="175"/>
        <v>6</v>
      </c>
      <c r="I1139" t="str">
        <f t="shared" si="176"/>
        <v>Friday</v>
      </c>
      <c r="J1139" t="str">
        <f t="shared" si="177"/>
        <v>FM2</v>
      </c>
      <c r="K1139" t="str">
        <f t="shared" si="178"/>
        <v>FQ1</v>
      </c>
    </row>
    <row r="1140" spans="1:11" x14ac:dyDescent="0.35">
      <c r="A1140" s="1" t="s">
        <v>20437</v>
      </c>
      <c r="B1140" s="1">
        <f t="shared" si="179"/>
        <v>42463</v>
      </c>
      <c r="C1140">
        <f t="shared" si="170"/>
        <v>2016</v>
      </c>
      <c r="D1140">
        <f t="shared" si="171"/>
        <v>4</v>
      </c>
      <c r="E1140" t="str">
        <f t="shared" si="172"/>
        <v>April</v>
      </c>
      <c r="F1140" t="str">
        <f t="shared" si="173"/>
        <v>Q2</v>
      </c>
      <c r="G1140" t="str">
        <f t="shared" si="174"/>
        <v>2016-Apr</v>
      </c>
      <c r="H1140">
        <f t="shared" si="175"/>
        <v>1</v>
      </c>
      <c r="I1140" t="str">
        <f t="shared" si="176"/>
        <v>Sunday</v>
      </c>
      <c r="J1140" t="str">
        <f t="shared" si="177"/>
        <v>FM1</v>
      </c>
      <c r="K1140" t="str">
        <f t="shared" si="178"/>
        <v>FQ1</v>
      </c>
    </row>
    <row r="1141" spans="1:11" x14ac:dyDescent="0.35">
      <c r="A1141" s="1" t="s">
        <v>20438</v>
      </c>
      <c r="B1141" s="1">
        <f t="shared" si="179"/>
        <v>41025</v>
      </c>
      <c r="C1141">
        <f t="shared" si="170"/>
        <v>2012</v>
      </c>
      <c r="D1141">
        <f t="shared" si="171"/>
        <v>4</v>
      </c>
      <c r="E1141" t="str">
        <f t="shared" si="172"/>
        <v>April</v>
      </c>
      <c r="F1141" t="str">
        <f t="shared" si="173"/>
        <v>Q2</v>
      </c>
      <c r="G1141" t="str">
        <f t="shared" si="174"/>
        <v>2012-Apr</v>
      </c>
      <c r="H1141">
        <f t="shared" si="175"/>
        <v>5</v>
      </c>
      <c r="I1141" t="str">
        <f t="shared" si="176"/>
        <v>Thursday</v>
      </c>
      <c r="J1141" t="str">
        <f t="shared" si="177"/>
        <v>FM1</v>
      </c>
      <c r="K1141" t="str">
        <f t="shared" si="178"/>
        <v>FQ1</v>
      </c>
    </row>
    <row r="1142" spans="1:11" x14ac:dyDescent="0.35">
      <c r="A1142" s="1" t="s">
        <v>20018</v>
      </c>
      <c r="B1142" s="1">
        <f t="shared" si="179"/>
        <v>41374</v>
      </c>
      <c r="C1142">
        <f t="shared" si="170"/>
        <v>2013</v>
      </c>
      <c r="D1142">
        <f t="shared" si="171"/>
        <v>4</v>
      </c>
      <c r="E1142" t="str">
        <f t="shared" si="172"/>
        <v>April</v>
      </c>
      <c r="F1142" t="str">
        <f t="shared" si="173"/>
        <v>Q2</v>
      </c>
      <c r="G1142" t="str">
        <f t="shared" si="174"/>
        <v>2013-Apr</v>
      </c>
      <c r="H1142">
        <f t="shared" si="175"/>
        <v>4</v>
      </c>
      <c r="I1142" t="str">
        <f t="shared" si="176"/>
        <v>Wednesday</v>
      </c>
      <c r="J1142" t="str">
        <f t="shared" si="177"/>
        <v>FM1</v>
      </c>
      <c r="K1142" t="str">
        <f t="shared" si="178"/>
        <v>FQ1</v>
      </c>
    </row>
    <row r="1143" spans="1:11" x14ac:dyDescent="0.35">
      <c r="A1143" s="1" t="s">
        <v>20439</v>
      </c>
      <c r="B1143" s="1">
        <f t="shared" si="179"/>
        <v>41375</v>
      </c>
      <c r="C1143">
        <f t="shared" si="170"/>
        <v>2013</v>
      </c>
      <c r="D1143">
        <f t="shared" si="171"/>
        <v>4</v>
      </c>
      <c r="E1143" t="str">
        <f t="shared" si="172"/>
        <v>April</v>
      </c>
      <c r="F1143" t="str">
        <f t="shared" si="173"/>
        <v>Q2</v>
      </c>
      <c r="G1143" t="str">
        <f t="shared" si="174"/>
        <v>2013-Apr</v>
      </c>
      <c r="H1143">
        <f t="shared" si="175"/>
        <v>5</v>
      </c>
      <c r="I1143" t="str">
        <f t="shared" si="176"/>
        <v>Thursday</v>
      </c>
      <c r="J1143" t="str">
        <f t="shared" si="177"/>
        <v>FM1</v>
      </c>
      <c r="K1143" t="str">
        <f t="shared" si="178"/>
        <v>FQ1</v>
      </c>
    </row>
    <row r="1144" spans="1:11" x14ac:dyDescent="0.35">
      <c r="A1144" s="1" t="s">
        <v>20440</v>
      </c>
      <c r="B1144" s="1">
        <f t="shared" si="179"/>
        <v>40287</v>
      </c>
      <c r="C1144">
        <f t="shared" si="170"/>
        <v>2010</v>
      </c>
      <c r="D1144">
        <f t="shared" si="171"/>
        <v>4</v>
      </c>
      <c r="E1144" t="str">
        <f t="shared" si="172"/>
        <v>April</v>
      </c>
      <c r="F1144" t="str">
        <f t="shared" si="173"/>
        <v>Q2</v>
      </c>
      <c r="G1144" t="str">
        <f t="shared" si="174"/>
        <v>2010-Apr</v>
      </c>
      <c r="H1144">
        <f t="shared" si="175"/>
        <v>2</v>
      </c>
      <c r="I1144" t="str">
        <f t="shared" si="176"/>
        <v>Monday</v>
      </c>
      <c r="J1144" t="str">
        <f t="shared" si="177"/>
        <v>FM1</v>
      </c>
      <c r="K1144" t="str">
        <f t="shared" si="178"/>
        <v>FQ1</v>
      </c>
    </row>
    <row r="1145" spans="1:11" x14ac:dyDescent="0.35">
      <c r="A1145" s="1" t="s">
        <v>20441</v>
      </c>
      <c r="B1145" s="1">
        <f t="shared" si="179"/>
        <v>40645</v>
      </c>
      <c r="C1145">
        <f t="shared" si="170"/>
        <v>2011</v>
      </c>
      <c r="D1145">
        <f t="shared" si="171"/>
        <v>4</v>
      </c>
      <c r="E1145" t="str">
        <f t="shared" si="172"/>
        <v>April</v>
      </c>
      <c r="F1145" t="str">
        <f t="shared" si="173"/>
        <v>Q2</v>
      </c>
      <c r="G1145" t="str">
        <f t="shared" si="174"/>
        <v>2011-Apr</v>
      </c>
      <c r="H1145">
        <f t="shared" si="175"/>
        <v>3</v>
      </c>
      <c r="I1145" t="str">
        <f t="shared" si="176"/>
        <v>Tuesday</v>
      </c>
      <c r="J1145" t="str">
        <f t="shared" si="177"/>
        <v>FM1</v>
      </c>
      <c r="K1145" t="str">
        <f t="shared" si="178"/>
        <v>FQ1</v>
      </c>
    </row>
    <row r="1146" spans="1:11" x14ac:dyDescent="0.35">
      <c r="A1146" s="1" t="s">
        <v>20442</v>
      </c>
      <c r="B1146" s="1">
        <f t="shared" si="179"/>
        <v>40980</v>
      </c>
      <c r="C1146">
        <f t="shared" si="170"/>
        <v>2012</v>
      </c>
      <c r="D1146">
        <f t="shared" si="171"/>
        <v>3</v>
      </c>
      <c r="E1146" t="str">
        <f t="shared" si="172"/>
        <v>March</v>
      </c>
      <c r="F1146" t="str">
        <f t="shared" si="173"/>
        <v>Q1</v>
      </c>
      <c r="G1146" t="str">
        <f t="shared" si="174"/>
        <v>2012-Mar</v>
      </c>
      <c r="H1146">
        <f t="shared" si="175"/>
        <v>2</v>
      </c>
      <c r="I1146" t="str">
        <f t="shared" si="176"/>
        <v>Monday</v>
      </c>
      <c r="J1146" t="str">
        <f t="shared" si="177"/>
        <v>FM12</v>
      </c>
      <c r="K1146" t="str">
        <f t="shared" si="178"/>
        <v>FQ4</v>
      </c>
    </row>
    <row r="1147" spans="1:11" x14ac:dyDescent="0.35">
      <c r="A1147" s="1" t="s">
        <v>20443</v>
      </c>
      <c r="B1147" s="1">
        <f t="shared" si="179"/>
        <v>41724</v>
      </c>
      <c r="C1147">
        <f t="shared" si="170"/>
        <v>2014</v>
      </c>
      <c r="D1147">
        <f t="shared" si="171"/>
        <v>3</v>
      </c>
      <c r="E1147" t="str">
        <f t="shared" si="172"/>
        <v>March</v>
      </c>
      <c r="F1147" t="str">
        <f t="shared" si="173"/>
        <v>Q1</v>
      </c>
      <c r="G1147" t="str">
        <f t="shared" si="174"/>
        <v>2014-Mar</v>
      </c>
      <c r="H1147">
        <f t="shared" si="175"/>
        <v>4</v>
      </c>
      <c r="I1147" t="str">
        <f t="shared" si="176"/>
        <v>Wednesday</v>
      </c>
      <c r="J1147" t="str">
        <f t="shared" si="177"/>
        <v>FM12</v>
      </c>
      <c r="K1147" t="str">
        <f t="shared" si="178"/>
        <v>FQ4</v>
      </c>
    </row>
    <row r="1148" spans="1:11" x14ac:dyDescent="0.35">
      <c r="A1148" s="1" t="s">
        <v>20444</v>
      </c>
      <c r="B1148" s="1">
        <f t="shared" si="179"/>
        <v>43175</v>
      </c>
      <c r="C1148">
        <f t="shared" si="170"/>
        <v>2018</v>
      </c>
      <c r="D1148">
        <f t="shared" si="171"/>
        <v>3</v>
      </c>
      <c r="E1148" t="str">
        <f t="shared" si="172"/>
        <v>March</v>
      </c>
      <c r="F1148" t="str">
        <f t="shared" si="173"/>
        <v>Q1</v>
      </c>
      <c r="G1148" t="str">
        <f t="shared" si="174"/>
        <v>2018-Mar</v>
      </c>
      <c r="H1148">
        <f t="shared" si="175"/>
        <v>6</v>
      </c>
      <c r="I1148" t="str">
        <f t="shared" si="176"/>
        <v>Friday</v>
      </c>
      <c r="J1148" t="str">
        <f t="shared" si="177"/>
        <v>FM12</v>
      </c>
      <c r="K1148" t="str">
        <f t="shared" si="178"/>
        <v>FQ4</v>
      </c>
    </row>
    <row r="1149" spans="1:11" x14ac:dyDescent="0.35">
      <c r="A1149" s="1" t="s">
        <v>20445</v>
      </c>
      <c r="B1149" s="1">
        <f t="shared" si="179"/>
        <v>41359</v>
      </c>
      <c r="C1149">
        <f t="shared" si="170"/>
        <v>2013</v>
      </c>
      <c r="D1149">
        <f t="shared" si="171"/>
        <v>3</v>
      </c>
      <c r="E1149" t="str">
        <f t="shared" si="172"/>
        <v>March</v>
      </c>
      <c r="F1149" t="str">
        <f t="shared" si="173"/>
        <v>Q1</v>
      </c>
      <c r="G1149" t="str">
        <f t="shared" si="174"/>
        <v>2013-Mar</v>
      </c>
      <c r="H1149">
        <f t="shared" si="175"/>
        <v>3</v>
      </c>
      <c r="I1149" t="str">
        <f t="shared" si="176"/>
        <v>Tuesday</v>
      </c>
      <c r="J1149" t="str">
        <f t="shared" si="177"/>
        <v>FM12</v>
      </c>
      <c r="K1149" t="str">
        <f t="shared" si="178"/>
        <v>FQ4</v>
      </c>
    </row>
    <row r="1150" spans="1:11" x14ac:dyDescent="0.35">
      <c r="A1150" s="1" t="s">
        <v>20446</v>
      </c>
      <c r="B1150" s="1">
        <f t="shared" si="179"/>
        <v>42435</v>
      </c>
      <c r="C1150">
        <f t="shared" si="170"/>
        <v>2016</v>
      </c>
      <c r="D1150">
        <f t="shared" si="171"/>
        <v>3</v>
      </c>
      <c r="E1150" t="str">
        <f t="shared" si="172"/>
        <v>March</v>
      </c>
      <c r="F1150" t="str">
        <f t="shared" si="173"/>
        <v>Q1</v>
      </c>
      <c r="G1150" t="str">
        <f t="shared" si="174"/>
        <v>2016-Mar</v>
      </c>
      <c r="H1150">
        <f t="shared" si="175"/>
        <v>1</v>
      </c>
      <c r="I1150" t="str">
        <f t="shared" si="176"/>
        <v>Sunday</v>
      </c>
      <c r="J1150" t="str">
        <f t="shared" si="177"/>
        <v>FM12</v>
      </c>
      <c r="K1150" t="str">
        <f t="shared" si="178"/>
        <v>FQ4</v>
      </c>
    </row>
    <row r="1151" spans="1:11" x14ac:dyDescent="0.35">
      <c r="A1151" s="1" t="s">
        <v>20447</v>
      </c>
      <c r="B1151" s="1">
        <f t="shared" si="179"/>
        <v>42449</v>
      </c>
      <c r="C1151">
        <f t="shared" si="170"/>
        <v>2016</v>
      </c>
      <c r="D1151">
        <f t="shared" si="171"/>
        <v>3</v>
      </c>
      <c r="E1151" t="str">
        <f t="shared" si="172"/>
        <v>March</v>
      </c>
      <c r="F1151" t="str">
        <f t="shared" si="173"/>
        <v>Q1</v>
      </c>
      <c r="G1151" t="str">
        <f t="shared" si="174"/>
        <v>2016-Mar</v>
      </c>
      <c r="H1151">
        <f t="shared" si="175"/>
        <v>1</v>
      </c>
      <c r="I1151" t="str">
        <f t="shared" si="176"/>
        <v>Sunday</v>
      </c>
      <c r="J1151" t="str">
        <f t="shared" si="177"/>
        <v>FM12</v>
      </c>
      <c r="K1151" t="str">
        <f t="shared" si="178"/>
        <v>FQ4</v>
      </c>
    </row>
    <row r="1152" spans="1:11" x14ac:dyDescent="0.35">
      <c r="A1152" s="1" t="s">
        <v>20448</v>
      </c>
      <c r="B1152" s="1">
        <f t="shared" si="179"/>
        <v>42767</v>
      </c>
      <c r="C1152">
        <f t="shared" si="170"/>
        <v>2017</v>
      </c>
      <c r="D1152">
        <f t="shared" si="171"/>
        <v>2</v>
      </c>
      <c r="E1152" t="str">
        <f t="shared" si="172"/>
        <v>February</v>
      </c>
      <c r="F1152" t="str">
        <f t="shared" si="173"/>
        <v>Q1</v>
      </c>
      <c r="G1152" t="str">
        <f t="shared" si="174"/>
        <v>2017-Feb</v>
      </c>
      <c r="H1152">
        <f t="shared" si="175"/>
        <v>4</v>
      </c>
      <c r="I1152" t="str">
        <f t="shared" si="176"/>
        <v>Wednesday</v>
      </c>
      <c r="J1152" t="str">
        <f t="shared" si="177"/>
        <v>FM11</v>
      </c>
      <c r="K1152" t="str">
        <f t="shared" si="178"/>
        <v>FQ4</v>
      </c>
    </row>
    <row r="1153" spans="1:11" x14ac:dyDescent="0.35">
      <c r="A1153" s="1" t="s">
        <v>20449</v>
      </c>
      <c r="B1153" s="1">
        <f t="shared" si="179"/>
        <v>40955</v>
      </c>
      <c r="C1153">
        <f t="shared" si="170"/>
        <v>2012</v>
      </c>
      <c r="D1153">
        <f t="shared" si="171"/>
        <v>2</v>
      </c>
      <c r="E1153" t="str">
        <f t="shared" si="172"/>
        <v>February</v>
      </c>
      <c r="F1153" t="str">
        <f t="shared" si="173"/>
        <v>Q1</v>
      </c>
      <c r="G1153" t="str">
        <f t="shared" si="174"/>
        <v>2012-Feb</v>
      </c>
      <c r="H1153">
        <f t="shared" si="175"/>
        <v>5</v>
      </c>
      <c r="I1153" t="str">
        <f t="shared" si="176"/>
        <v>Thursday</v>
      </c>
      <c r="J1153" t="str">
        <f t="shared" si="177"/>
        <v>FM11</v>
      </c>
      <c r="K1153" t="str">
        <f t="shared" si="178"/>
        <v>FQ4</v>
      </c>
    </row>
    <row r="1154" spans="1:11" x14ac:dyDescent="0.35">
      <c r="A1154" s="1" t="s">
        <v>20450</v>
      </c>
      <c r="B1154" s="1">
        <f t="shared" si="179"/>
        <v>43148</v>
      </c>
      <c r="C1154">
        <f t="shared" si="170"/>
        <v>2018</v>
      </c>
      <c r="D1154">
        <f t="shared" si="171"/>
        <v>2</v>
      </c>
      <c r="E1154" t="str">
        <f t="shared" si="172"/>
        <v>February</v>
      </c>
      <c r="F1154" t="str">
        <f t="shared" si="173"/>
        <v>Q1</v>
      </c>
      <c r="G1154" t="str">
        <f t="shared" si="174"/>
        <v>2018-Feb</v>
      </c>
      <c r="H1154">
        <f t="shared" si="175"/>
        <v>7</v>
      </c>
      <c r="I1154" t="str">
        <f t="shared" si="176"/>
        <v>Saturday</v>
      </c>
      <c r="J1154" t="str">
        <f t="shared" si="177"/>
        <v>FM11</v>
      </c>
      <c r="K1154" t="str">
        <f t="shared" si="178"/>
        <v>FQ4</v>
      </c>
    </row>
    <row r="1155" spans="1:11" x14ac:dyDescent="0.35">
      <c r="A1155" s="1" t="s">
        <v>20451</v>
      </c>
      <c r="B1155" s="1">
        <f t="shared" si="179"/>
        <v>42411</v>
      </c>
      <c r="C1155">
        <f t="shared" ref="C1155:C1218" si="180">YEAR(B1155)</f>
        <v>2016</v>
      </c>
      <c r="D1155">
        <f t="shared" ref="D1155:D1218" si="181">MONTH(B1155)</f>
        <v>2</v>
      </c>
      <c r="E1155" t="str">
        <f t="shared" ref="E1155:E1218" si="182">TEXT(B1155, "MMMM")</f>
        <v>February</v>
      </c>
      <c r="F1155" t="str">
        <f t="shared" ref="F1155:F1218" si="183" xml:space="preserve"> "Q" &amp; INT((MONTH(B1155)-1)/3) + 1</f>
        <v>Q1</v>
      </c>
      <c r="G1155" t="str">
        <f t="shared" ref="G1155:G1218" si="184">YEAR(B1155) &amp; "-" &amp; TEXT(B1155, "MMM")</f>
        <v>2016-Feb</v>
      </c>
      <c r="H1155">
        <f t="shared" ref="H1155:H1218" si="185">WEEKDAY(B1155)</f>
        <v>5</v>
      </c>
      <c r="I1155" t="str">
        <f t="shared" ref="I1155:I1218" si="186">TEXT(B1155, "dddd")</f>
        <v>Thursday</v>
      </c>
      <c r="J1155" t="str">
        <f t="shared" ref="J1155:J1218" si="187">"FM" &amp; IF(MONTH(B1155)&gt;=4, MONTH(B1155)-3, MONTH(B1155)+9)</f>
        <v>FM11</v>
      </c>
      <c r="K1155" t="str">
        <f t="shared" ref="K1155:K1218" si="188" xml:space="preserve"> "FQ" &amp; INT((IF(MONTH(B1155)&gt;=4, MONTH(B1155)-3, MONTH(B1155)+9)-1)/3) + 1</f>
        <v>FQ4</v>
      </c>
    </row>
    <row r="1156" spans="1:11" x14ac:dyDescent="0.35">
      <c r="A1156" s="1" t="s">
        <v>20452</v>
      </c>
      <c r="B1156" s="1">
        <f t="shared" ref="B1156:B1219" si="189">DATE(LEFT(A1156, 4), MID(A1156, FIND("_", A1156) + 1, FIND("_", A1156, FIND("_", A1156) + 1) - FIND("_", A1156) - 1), RIGHT(A1156, LEN(A1156) - FIND("_", A1156, FIND("_", A1156) + 1)))</f>
        <v>42386</v>
      </c>
      <c r="C1156">
        <f t="shared" si="180"/>
        <v>2016</v>
      </c>
      <c r="D1156">
        <f t="shared" si="181"/>
        <v>1</v>
      </c>
      <c r="E1156" t="str">
        <f t="shared" si="182"/>
        <v>January</v>
      </c>
      <c r="F1156" t="str">
        <f t="shared" si="183"/>
        <v>Q1</v>
      </c>
      <c r="G1156" t="str">
        <f t="shared" si="184"/>
        <v>2016-Jan</v>
      </c>
      <c r="H1156">
        <f t="shared" si="185"/>
        <v>1</v>
      </c>
      <c r="I1156" t="str">
        <f t="shared" si="186"/>
        <v>Sunday</v>
      </c>
      <c r="J1156" t="str">
        <f t="shared" si="187"/>
        <v>FM10</v>
      </c>
      <c r="K1156" t="str">
        <f t="shared" si="188"/>
        <v>FQ4</v>
      </c>
    </row>
    <row r="1157" spans="1:11" x14ac:dyDescent="0.35">
      <c r="A1157" s="1" t="s">
        <v>20453</v>
      </c>
      <c r="B1157" s="1">
        <f t="shared" si="189"/>
        <v>42008</v>
      </c>
      <c r="C1157">
        <f t="shared" si="180"/>
        <v>2015</v>
      </c>
      <c r="D1157">
        <f t="shared" si="181"/>
        <v>1</v>
      </c>
      <c r="E1157" t="str">
        <f t="shared" si="182"/>
        <v>January</v>
      </c>
      <c r="F1157" t="str">
        <f t="shared" si="183"/>
        <v>Q1</v>
      </c>
      <c r="G1157" t="str">
        <f t="shared" si="184"/>
        <v>2015-Jan</v>
      </c>
      <c r="H1157">
        <f t="shared" si="185"/>
        <v>1</v>
      </c>
      <c r="I1157" t="str">
        <f t="shared" si="186"/>
        <v>Sunday</v>
      </c>
      <c r="J1157" t="str">
        <f t="shared" si="187"/>
        <v>FM10</v>
      </c>
      <c r="K1157" t="str">
        <f t="shared" si="188"/>
        <v>FQ4</v>
      </c>
    </row>
    <row r="1158" spans="1:11" x14ac:dyDescent="0.35">
      <c r="A1158" s="1" t="s">
        <v>20454</v>
      </c>
      <c r="B1158" s="1">
        <f t="shared" si="189"/>
        <v>42374</v>
      </c>
      <c r="C1158">
        <f t="shared" si="180"/>
        <v>2016</v>
      </c>
      <c r="D1158">
        <f t="shared" si="181"/>
        <v>1</v>
      </c>
      <c r="E1158" t="str">
        <f t="shared" si="182"/>
        <v>January</v>
      </c>
      <c r="F1158" t="str">
        <f t="shared" si="183"/>
        <v>Q1</v>
      </c>
      <c r="G1158" t="str">
        <f t="shared" si="184"/>
        <v>2016-Jan</v>
      </c>
      <c r="H1158">
        <f t="shared" si="185"/>
        <v>3</v>
      </c>
      <c r="I1158" t="str">
        <f t="shared" si="186"/>
        <v>Tuesday</v>
      </c>
      <c r="J1158" t="str">
        <f t="shared" si="187"/>
        <v>FM10</v>
      </c>
      <c r="K1158" t="str">
        <f t="shared" si="188"/>
        <v>FQ4</v>
      </c>
    </row>
    <row r="1159" spans="1:11" x14ac:dyDescent="0.35">
      <c r="A1159" s="1" t="s">
        <v>20455</v>
      </c>
      <c r="B1159" s="1">
        <f t="shared" si="189"/>
        <v>42393</v>
      </c>
      <c r="C1159">
        <f t="shared" si="180"/>
        <v>2016</v>
      </c>
      <c r="D1159">
        <f t="shared" si="181"/>
        <v>1</v>
      </c>
      <c r="E1159" t="str">
        <f t="shared" si="182"/>
        <v>January</v>
      </c>
      <c r="F1159" t="str">
        <f t="shared" si="183"/>
        <v>Q1</v>
      </c>
      <c r="G1159" t="str">
        <f t="shared" si="184"/>
        <v>2016-Jan</v>
      </c>
      <c r="H1159">
        <f t="shared" si="185"/>
        <v>1</v>
      </c>
      <c r="I1159" t="str">
        <f t="shared" si="186"/>
        <v>Sunday</v>
      </c>
      <c r="J1159" t="str">
        <f t="shared" si="187"/>
        <v>FM10</v>
      </c>
      <c r="K1159" t="str">
        <f t="shared" si="188"/>
        <v>FQ4</v>
      </c>
    </row>
    <row r="1160" spans="1:11" x14ac:dyDescent="0.35">
      <c r="A1160" s="1" t="s">
        <v>19841</v>
      </c>
      <c r="B1160" s="1">
        <f t="shared" si="189"/>
        <v>41643</v>
      </c>
      <c r="C1160">
        <f t="shared" si="180"/>
        <v>2014</v>
      </c>
      <c r="D1160">
        <f t="shared" si="181"/>
        <v>1</v>
      </c>
      <c r="E1160" t="str">
        <f t="shared" si="182"/>
        <v>January</v>
      </c>
      <c r="F1160" t="str">
        <f t="shared" si="183"/>
        <v>Q1</v>
      </c>
      <c r="G1160" t="str">
        <f t="shared" si="184"/>
        <v>2014-Jan</v>
      </c>
      <c r="H1160">
        <f t="shared" si="185"/>
        <v>7</v>
      </c>
      <c r="I1160" t="str">
        <f t="shared" si="186"/>
        <v>Saturday</v>
      </c>
      <c r="J1160" t="str">
        <f t="shared" si="187"/>
        <v>FM10</v>
      </c>
      <c r="K1160" t="str">
        <f t="shared" si="188"/>
        <v>FQ4</v>
      </c>
    </row>
    <row r="1161" spans="1:11" x14ac:dyDescent="0.35">
      <c r="A1161" s="1" t="s">
        <v>20456</v>
      </c>
      <c r="B1161" s="1">
        <f t="shared" si="189"/>
        <v>42011</v>
      </c>
      <c r="C1161">
        <f t="shared" si="180"/>
        <v>2015</v>
      </c>
      <c r="D1161">
        <f t="shared" si="181"/>
        <v>1</v>
      </c>
      <c r="E1161" t="str">
        <f t="shared" si="182"/>
        <v>January</v>
      </c>
      <c r="F1161" t="str">
        <f t="shared" si="183"/>
        <v>Q1</v>
      </c>
      <c r="G1161" t="str">
        <f t="shared" si="184"/>
        <v>2015-Jan</v>
      </c>
      <c r="H1161">
        <f t="shared" si="185"/>
        <v>4</v>
      </c>
      <c r="I1161" t="str">
        <f t="shared" si="186"/>
        <v>Wednesday</v>
      </c>
      <c r="J1161" t="str">
        <f t="shared" si="187"/>
        <v>FM10</v>
      </c>
      <c r="K1161" t="str">
        <f t="shared" si="188"/>
        <v>FQ4</v>
      </c>
    </row>
    <row r="1162" spans="1:11" x14ac:dyDescent="0.35">
      <c r="A1162" s="1" t="s">
        <v>20457</v>
      </c>
      <c r="B1162" s="1">
        <f t="shared" si="189"/>
        <v>41618</v>
      </c>
      <c r="C1162">
        <f t="shared" si="180"/>
        <v>2013</v>
      </c>
      <c r="D1162">
        <f t="shared" si="181"/>
        <v>12</v>
      </c>
      <c r="E1162" t="str">
        <f t="shared" si="182"/>
        <v>December</v>
      </c>
      <c r="F1162" t="str">
        <f t="shared" si="183"/>
        <v>Q4</v>
      </c>
      <c r="G1162" t="str">
        <f t="shared" si="184"/>
        <v>2013-Dec</v>
      </c>
      <c r="H1162">
        <f t="shared" si="185"/>
        <v>3</v>
      </c>
      <c r="I1162" t="str">
        <f t="shared" si="186"/>
        <v>Tuesday</v>
      </c>
      <c r="J1162" t="str">
        <f t="shared" si="187"/>
        <v>FM9</v>
      </c>
      <c r="K1162" t="str">
        <f t="shared" si="188"/>
        <v>FQ3</v>
      </c>
    </row>
    <row r="1163" spans="1:11" x14ac:dyDescent="0.35">
      <c r="A1163" s="1" t="s">
        <v>20458</v>
      </c>
      <c r="B1163" s="1">
        <f t="shared" si="189"/>
        <v>40525</v>
      </c>
      <c r="C1163">
        <f t="shared" si="180"/>
        <v>2010</v>
      </c>
      <c r="D1163">
        <f t="shared" si="181"/>
        <v>12</v>
      </c>
      <c r="E1163" t="str">
        <f t="shared" si="182"/>
        <v>December</v>
      </c>
      <c r="F1163" t="str">
        <f t="shared" si="183"/>
        <v>Q4</v>
      </c>
      <c r="G1163" t="str">
        <f t="shared" si="184"/>
        <v>2010-Dec</v>
      </c>
      <c r="H1163">
        <f t="shared" si="185"/>
        <v>2</v>
      </c>
      <c r="I1163" t="str">
        <f t="shared" si="186"/>
        <v>Monday</v>
      </c>
      <c r="J1163" t="str">
        <f t="shared" si="187"/>
        <v>FM9</v>
      </c>
      <c r="K1163" t="str">
        <f t="shared" si="188"/>
        <v>FQ3</v>
      </c>
    </row>
    <row r="1164" spans="1:11" x14ac:dyDescent="0.35">
      <c r="A1164" s="1" t="s">
        <v>20458</v>
      </c>
      <c r="B1164" s="1">
        <f t="shared" si="189"/>
        <v>40525</v>
      </c>
      <c r="C1164">
        <f t="shared" si="180"/>
        <v>2010</v>
      </c>
      <c r="D1164">
        <f t="shared" si="181"/>
        <v>12</v>
      </c>
      <c r="E1164" t="str">
        <f t="shared" si="182"/>
        <v>December</v>
      </c>
      <c r="F1164" t="str">
        <f t="shared" si="183"/>
        <v>Q4</v>
      </c>
      <c r="G1164" t="str">
        <f t="shared" si="184"/>
        <v>2010-Dec</v>
      </c>
      <c r="H1164">
        <f t="shared" si="185"/>
        <v>2</v>
      </c>
      <c r="I1164" t="str">
        <f t="shared" si="186"/>
        <v>Monday</v>
      </c>
      <c r="J1164" t="str">
        <f t="shared" si="187"/>
        <v>FM9</v>
      </c>
      <c r="K1164" t="str">
        <f t="shared" si="188"/>
        <v>FQ3</v>
      </c>
    </row>
    <row r="1165" spans="1:11" x14ac:dyDescent="0.35">
      <c r="A1165" s="1" t="s">
        <v>19609</v>
      </c>
      <c r="B1165" s="1">
        <f t="shared" si="189"/>
        <v>42732</v>
      </c>
      <c r="C1165">
        <f t="shared" si="180"/>
        <v>2016</v>
      </c>
      <c r="D1165">
        <f t="shared" si="181"/>
        <v>12</v>
      </c>
      <c r="E1165" t="str">
        <f t="shared" si="182"/>
        <v>December</v>
      </c>
      <c r="F1165" t="str">
        <f t="shared" si="183"/>
        <v>Q4</v>
      </c>
      <c r="G1165" t="str">
        <f t="shared" si="184"/>
        <v>2016-Dec</v>
      </c>
      <c r="H1165">
        <f t="shared" si="185"/>
        <v>4</v>
      </c>
      <c r="I1165" t="str">
        <f t="shared" si="186"/>
        <v>Wednesday</v>
      </c>
      <c r="J1165" t="str">
        <f t="shared" si="187"/>
        <v>FM9</v>
      </c>
      <c r="K1165" t="str">
        <f t="shared" si="188"/>
        <v>FQ3</v>
      </c>
    </row>
    <row r="1166" spans="1:11" x14ac:dyDescent="0.35">
      <c r="A1166" s="1" t="s">
        <v>20459</v>
      </c>
      <c r="B1166" s="1">
        <f t="shared" si="189"/>
        <v>43439</v>
      </c>
      <c r="C1166">
        <f t="shared" si="180"/>
        <v>2018</v>
      </c>
      <c r="D1166">
        <f t="shared" si="181"/>
        <v>12</v>
      </c>
      <c r="E1166" t="str">
        <f t="shared" si="182"/>
        <v>December</v>
      </c>
      <c r="F1166" t="str">
        <f t="shared" si="183"/>
        <v>Q4</v>
      </c>
      <c r="G1166" t="str">
        <f t="shared" si="184"/>
        <v>2018-Dec</v>
      </c>
      <c r="H1166">
        <f t="shared" si="185"/>
        <v>4</v>
      </c>
      <c r="I1166" t="str">
        <f t="shared" si="186"/>
        <v>Wednesday</v>
      </c>
      <c r="J1166" t="str">
        <f t="shared" si="187"/>
        <v>FM9</v>
      </c>
      <c r="K1166" t="str">
        <f t="shared" si="188"/>
        <v>FQ3</v>
      </c>
    </row>
    <row r="1167" spans="1:11" x14ac:dyDescent="0.35">
      <c r="A1167" s="1" t="s">
        <v>20460</v>
      </c>
      <c r="B1167" s="1">
        <f t="shared" si="189"/>
        <v>43067</v>
      </c>
      <c r="C1167">
        <f t="shared" si="180"/>
        <v>2017</v>
      </c>
      <c r="D1167">
        <f t="shared" si="181"/>
        <v>11</v>
      </c>
      <c r="E1167" t="str">
        <f t="shared" si="182"/>
        <v>November</v>
      </c>
      <c r="F1167" t="str">
        <f t="shared" si="183"/>
        <v>Q4</v>
      </c>
      <c r="G1167" t="str">
        <f t="shared" si="184"/>
        <v>2017-Nov</v>
      </c>
      <c r="H1167">
        <f t="shared" si="185"/>
        <v>3</v>
      </c>
      <c r="I1167" t="str">
        <f t="shared" si="186"/>
        <v>Tuesday</v>
      </c>
      <c r="J1167" t="str">
        <f t="shared" si="187"/>
        <v>FM8</v>
      </c>
      <c r="K1167" t="str">
        <f t="shared" si="188"/>
        <v>FQ3</v>
      </c>
    </row>
    <row r="1168" spans="1:11" x14ac:dyDescent="0.35">
      <c r="A1168" s="1" t="s">
        <v>20461</v>
      </c>
      <c r="B1168" s="1">
        <f t="shared" si="189"/>
        <v>41957</v>
      </c>
      <c r="C1168">
        <f t="shared" si="180"/>
        <v>2014</v>
      </c>
      <c r="D1168">
        <f t="shared" si="181"/>
        <v>11</v>
      </c>
      <c r="E1168" t="str">
        <f t="shared" si="182"/>
        <v>November</v>
      </c>
      <c r="F1168" t="str">
        <f t="shared" si="183"/>
        <v>Q4</v>
      </c>
      <c r="G1168" t="str">
        <f t="shared" si="184"/>
        <v>2014-Nov</v>
      </c>
      <c r="H1168">
        <f t="shared" si="185"/>
        <v>6</v>
      </c>
      <c r="I1168" t="str">
        <f t="shared" si="186"/>
        <v>Friday</v>
      </c>
      <c r="J1168" t="str">
        <f t="shared" si="187"/>
        <v>FM8</v>
      </c>
      <c r="K1168" t="str">
        <f t="shared" si="188"/>
        <v>FQ3</v>
      </c>
    </row>
    <row r="1169" spans="1:11" x14ac:dyDescent="0.35">
      <c r="A1169" s="1" t="s">
        <v>20048</v>
      </c>
      <c r="B1169" s="1">
        <f t="shared" si="189"/>
        <v>43041</v>
      </c>
      <c r="C1169">
        <f t="shared" si="180"/>
        <v>2017</v>
      </c>
      <c r="D1169">
        <f t="shared" si="181"/>
        <v>11</v>
      </c>
      <c r="E1169" t="str">
        <f t="shared" si="182"/>
        <v>November</v>
      </c>
      <c r="F1169" t="str">
        <f t="shared" si="183"/>
        <v>Q4</v>
      </c>
      <c r="G1169" t="str">
        <f t="shared" si="184"/>
        <v>2017-Nov</v>
      </c>
      <c r="H1169">
        <f t="shared" si="185"/>
        <v>5</v>
      </c>
      <c r="I1169" t="str">
        <f t="shared" si="186"/>
        <v>Thursday</v>
      </c>
      <c r="J1169" t="str">
        <f t="shared" si="187"/>
        <v>FM8</v>
      </c>
      <c r="K1169" t="str">
        <f t="shared" si="188"/>
        <v>FQ3</v>
      </c>
    </row>
    <row r="1170" spans="1:11" x14ac:dyDescent="0.35">
      <c r="A1170" s="1" t="s">
        <v>20462</v>
      </c>
      <c r="B1170" s="1">
        <f t="shared" si="189"/>
        <v>41582</v>
      </c>
      <c r="C1170">
        <f t="shared" si="180"/>
        <v>2013</v>
      </c>
      <c r="D1170">
        <f t="shared" si="181"/>
        <v>11</v>
      </c>
      <c r="E1170" t="str">
        <f t="shared" si="182"/>
        <v>November</v>
      </c>
      <c r="F1170" t="str">
        <f t="shared" si="183"/>
        <v>Q4</v>
      </c>
      <c r="G1170" t="str">
        <f t="shared" si="184"/>
        <v>2013-Nov</v>
      </c>
      <c r="H1170">
        <f t="shared" si="185"/>
        <v>2</v>
      </c>
      <c r="I1170" t="str">
        <f t="shared" si="186"/>
        <v>Monday</v>
      </c>
      <c r="J1170" t="str">
        <f t="shared" si="187"/>
        <v>FM8</v>
      </c>
      <c r="K1170" t="str">
        <f t="shared" si="188"/>
        <v>FQ3</v>
      </c>
    </row>
    <row r="1171" spans="1:11" x14ac:dyDescent="0.35">
      <c r="A1171" s="1" t="s">
        <v>20463</v>
      </c>
      <c r="B1171" s="1">
        <f t="shared" si="189"/>
        <v>43018</v>
      </c>
      <c r="C1171">
        <f t="shared" si="180"/>
        <v>2017</v>
      </c>
      <c r="D1171">
        <f t="shared" si="181"/>
        <v>10</v>
      </c>
      <c r="E1171" t="str">
        <f t="shared" si="182"/>
        <v>October</v>
      </c>
      <c r="F1171" t="str">
        <f t="shared" si="183"/>
        <v>Q4</v>
      </c>
      <c r="G1171" t="str">
        <f t="shared" si="184"/>
        <v>2017-Oct</v>
      </c>
      <c r="H1171">
        <f t="shared" si="185"/>
        <v>3</v>
      </c>
      <c r="I1171" t="str">
        <f t="shared" si="186"/>
        <v>Tuesday</v>
      </c>
      <c r="J1171" t="str">
        <f t="shared" si="187"/>
        <v>FM7</v>
      </c>
      <c r="K1171" t="str">
        <f t="shared" si="188"/>
        <v>FQ3</v>
      </c>
    </row>
    <row r="1172" spans="1:11" x14ac:dyDescent="0.35">
      <c r="A1172" s="1" t="s">
        <v>20121</v>
      </c>
      <c r="B1172" s="1">
        <f t="shared" si="189"/>
        <v>40453</v>
      </c>
      <c r="C1172">
        <f t="shared" si="180"/>
        <v>2010</v>
      </c>
      <c r="D1172">
        <f t="shared" si="181"/>
        <v>10</v>
      </c>
      <c r="E1172" t="str">
        <f t="shared" si="182"/>
        <v>October</v>
      </c>
      <c r="F1172" t="str">
        <f t="shared" si="183"/>
        <v>Q4</v>
      </c>
      <c r="G1172" t="str">
        <f t="shared" si="184"/>
        <v>2010-Oct</v>
      </c>
      <c r="H1172">
        <f t="shared" si="185"/>
        <v>7</v>
      </c>
      <c r="I1172" t="str">
        <f t="shared" si="186"/>
        <v>Saturday</v>
      </c>
      <c r="J1172" t="str">
        <f t="shared" si="187"/>
        <v>FM7</v>
      </c>
      <c r="K1172" t="str">
        <f t="shared" si="188"/>
        <v>FQ3</v>
      </c>
    </row>
    <row r="1173" spans="1:11" x14ac:dyDescent="0.35">
      <c r="A1173" s="1" t="s">
        <v>20464</v>
      </c>
      <c r="B1173" s="1">
        <f t="shared" si="189"/>
        <v>42279</v>
      </c>
      <c r="C1173">
        <f t="shared" si="180"/>
        <v>2015</v>
      </c>
      <c r="D1173">
        <f t="shared" si="181"/>
        <v>10</v>
      </c>
      <c r="E1173" t="str">
        <f t="shared" si="182"/>
        <v>October</v>
      </c>
      <c r="F1173" t="str">
        <f t="shared" si="183"/>
        <v>Q4</v>
      </c>
      <c r="G1173" t="str">
        <f t="shared" si="184"/>
        <v>2015-Oct</v>
      </c>
      <c r="H1173">
        <f t="shared" si="185"/>
        <v>6</v>
      </c>
      <c r="I1173" t="str">
        <f t="shared" si="186"/>
        <v>Friday</v>
      </c>
      <c r="J1173" t="str">
        <f t="shared" si="187"/>
        <v>FM7</v>
      </c>
      <c r="K1173" t="str">
        <f t="shared" si="188"/>
        <v>FQ3</v>
      </c>
    </row>
    <row r="1174" spans="1:11" x14ac:dyDescent="0.35">
      <c r="A1174" s="1" t="s">
        <v>19640</v>
      </c>
      <c r="B1174" s="1">
        <f t="shared" si="189"/>
        <v>43376</v>
      </c>
      <c r="C1174">
        <f t="shared" si="180"/>
        <v>2018</v>
      </c>
      <c r="D1174">
        <f t="shared" si="181"/>
        <v>10</v>
      </c>
      <c r="E1174" t="str">
        <f t="shared" si="182"/>
        <v>October</v>
      </c>
      <c r="F1174" t="str">
        <f t="shared" si="183"/>
        <v>Q4</v>
      </c>
      <c r="G1174" t="str">
        <f t="shared" si="184"/>
        <v>2018-Oct</v>
      </c>
      <c r="H1174">
        <f t="shared" si="185"/>
        <v>4</v>
      </c>
      <c r="I1174" t="str">
        <f t="shared" si="186"/>
        <v>Wednesday</v>
      </c>
      <c r="J1174" t="str">
        <f t="shared" si="187"/>
        <v>FM7</v>
      </c>
      <c r="K1174" t="str">
        <f t="shared" si="188"/>
        <v>FQ3</v>
      </c>
    </row>
    <row r="1175" spans="1:11" x14ac:dyDescent="0.35">
      <c r="A1175" s="1" t="s">
        <v>20465</v>
      </c>
      <c r="B1175" s="1">
        <f t="shared" si="189"/>
        <v>41918</v>
      </c>
      <c r="C1175">
        <f t="shared" si="180"/>
        <v>2014</v>
      </c>
      <c r="D1175">
        <f t="shared" si="181"/>
        <v>10</v>
      </c>
      <c r="E1175" t="str">
        <f t="shared" si="182"/>
        <v>October</v>
      </c>
      <c r="F1175" t="str">
        <f t="shared" si="183"/>
        <v>Q4</v>
      </c>
      <c r="G1175" t="str">
        <f t="shared" si="184"/>
        <v>2014-Oct</v>
      </c>
      <c r="H1175">
        <f t="shared" si="185"/>
        <v>2</v>
      </c>
      <c r="I1175" t="str">
        <f t="shared" si="186"/>
        <v>Monday</v>
      </c>
      <c r="J1175" t="str">
        <f t="shared" si="187"/>
        <v>FM7</v>
      </c>
      <c r="K1175" t="str">
        <f t="shared" si="188"/>
        <v>FQ3</v>
      </c>
    </row>
    <row r="1176" spans="1:11" x14ac:dyDescent="0.35">
      <c r="A1176" s="1" t="s">
        <v>20466</v>
      </c>
      <c r="B1176" s="1">
        <f t="shared" si="189"/>
        <v>42652</v>
      </c>
      <c r="C1176">
        <f t="shared" si="180"/>
        <v>2016</v>
      </c>
      <c r="D1176">
        <f t="shared" si="181"/>
        <v>10</v>
      </c>
      <c r="E1176" t="str">
        <f t="shared" si="182"/>
        <v>October</v>
      </c>
      <c r="F1176" t="str">
        <f t="shared" si="183"/>
        <v>Q4</v>
      </c>
      <c r="G1176" t="str">
        <f t="shared" si="184"/>
        <v>2016-Oct</v>
      </c>
      <c r="H1176">
        <f t="shared" si="185"/>
        <v>1</v>
      </c>
      <c r="I1176" t="str">
        <f t="shared" si="186"/>
        <v>Sunday</v>
      </c>
      <c r="J1176" t="str">
        <f t="shared" si="187"/>
        <v>FM7</v>
      </c>
      <c r="K1176" t="str">
        <f t="shared" si="188"/>
        <v>FQ3</v>
      </c>
    </row>
    <row r="1177" spans="1:11" x14ac:dyDescent="0.35">
      <c r="A1177" s="1" t="s">
        <v>20467</v>
      </c>
      <c r="B1177" s="1">
        <f t="shared" si="189"/>
        <v>43393</v>
      </c>
      <c r="C1177">
        <f t="shared" si="180"/>
        <v>2018</v>
      </c>
      <c r="D1177">
        <f t="shared" si="181"/>
        <v>10</v>
      </c>
      <c r="E1177" t="str">
        <f t="shared" si="182"/>
        <v>October</v>
      </c>
      <c r="F1177" t="str">
        <f t="shared" si="183"/>
        <v>Q4</v>
      </c>
      <c r="G1177" t="str">
        <f t="shared" si="184"/>
        <v>2018-Oct</v>
      </c>
      <c r="H1177">
        <f t="shared" si="185"/>
        <v>7</v>
      </c>
      <c r="I1177" t="str">
        <f t="shared" si="186"/>
        <v>Saturday</v>
      </c>
      <c r="J1177" t="str">
        <f t="shared" si="187"/>
        <v>FM7</v>
      </c>
      <c r="K1177" t="str">
        <f t="shared" si="188"/>
        <v>FQ3</v>
      </c>
    </row>
    <row r="1178" spans="1:11" x14ac:dyDescent="0.35">
      <c r="A1178" s="1" t="s">
        <v>20056</v>
      </c>
      <c r="B1178" s="1">
        <f t="shared" si="189"/>
        <v>41208</v>
      </c>
      <c r="C1178">
        <f t="shared" si="180"/>
        <v>2012</v>
      </c>
      <c r="D1178">
        <f t="shared" si="181"/>
        <v>10</v>
      </c>
      <c r="E1178" t="str">
        <f t="shared" si="182"/>
        <v>October</v>
      </c>
      <c r="F1178" t="str">
        <f t="shared" si="183"/>
        <v>Q4</v>
      </c>
      <c r="G1178" t="str">
        <f t="shared" si="184"/>
        <v>2012-Oct</v>
      </c>
      <c r="H1178">
        <f t="shared" si="185"/>
        <v>6</v>
      </c>
      <c r="I1178" t="str">
        <f t="shared" si="186"/>
        <v>Friday</v>
      </c>
      <c r="J1178" t="str">
        <f t="shared" si="187"/>
        <v>FM7</v>
      </c>
      <c r="K1178" t="str">
        <f t="shared" si="188"/>
        <v>FQ3</v>
      </c>
    </row>
    <row r="1179" spans="1:11" x14ac:dyDescent="0.35">
      <c r="A1179" s="1" t="s">
        <v>20468</v>
      </c>
      <c r="B1179" s="1">
        <f t="shared" si="189"/>
        <v>42843</v>
      </c>
      <c r="C1179">
        <f t="shared" si="180"/>
        <v>2017</v>
      </c>
      <c r="D1179">
        <f t="shared" si="181"/>
        <v>4</v>
      </c>
      <c r="E1179" t="str">
        <f t="shared" si="182"/>
        <v>April</v>
      </c>
      <c r="F1179" t="str">
        <f t="shared" si="183"/>
        <v>Q2</v>
      </c>
      <c r="G1179" t="str">
        <f t="shared" si="184"/>
        <v>2017-Apr</v>
      </c>
      <c r="H1179">
        <f t="shared" si="185"/>
        <v>3</v>
      </c>
      <c r="I1179" t="str">
        <f t="shared" si="186"/>
        <v>Tuesday</v>
      </c>
      <c r="J1179" t="str">
        <f t="shared" si="187"/>
        <v>FM1</v>
      </c>
      <c r="K1179" t="str">
        <f t="shared" si="188"/>
        <v>FQ1</v>
      </c>
    </row>
    <row r="1180" spans="1:11" x14ac:dyDescent="0.35">
      <c r="A1180" s="1" t="s">
        <v>20469</v>
      </c>
      <c r="B1180" s="1">
        <f t="shared" si="189"/>
        <v>41567</v>
      </c>
      <c r="C1180">
        <f t="shared" si="180"/>
        <v>2013</v>
      </c>
      <c r="D1180">
        <f t="shared" si="181"/>
        <v>10</v>
      </c>
      <c r="E1180" t="str">
        <f t="shared" si="182"/>
        <v>October</v>
      </c>
      <c r="F1180" t="str">
        <f t="shared" si="183"/>
        <v>Q4</v>
      </c>
      <c r="G1180" t="str">
        <f t="shared" si="184"/>
        <v>2013-Oct</v>
      </c>
      <c r="H1180">
        <f t="shared" si="185"/>
        <v>1</v>
      </c>
      <c r="I1180" t="str">
        <f t="shared" si="186"/>
        <v>Sunday</v>
      </c>
      <c r="J1180" t="str">
        <f t="shared" si="187"/>
        <v>FM7</v>
      </c>
      <c r="K1180" t="str">
        <f t="shared" si="188"/>
        <v>FQ3</v>
      </c>
    </row>
    <row r="1181" spans="1:11" x14ac:dyDescent="0.35">
      <c r="A1181" s="1" t="s">
        <v>20470</v>
      </c>
      <c r="B1181" s="1">
        <f t="shared" si="189"/>
        <v>43351</v>
      </c>
      <c r="C1181">
        <f t="shared" si="180"/>
        <v>2018</v>
      </c>
      <c r="D1181">
        <f t="shared" si="181"/>
        <v>9</v>
      </c>
      <c r="E1181" t="str">
        <f t="shared" si="182"/>
        <v>September</v>
      </c>
      <c r="F1181" t="str">
        <f t="shared" si="183"/>
        <v>Q3</v>
      </c>
      <c r="G1181" t="str">
        <f t="shared" si="184"/>
        <v>2018-Sep</v>
      </c>
      <c r="H1181">
        <f t="shared" si="185"/>
        <v>7</v>
      </c>
      <c r="I1181" t="str">
        <f t="shared" si="186"/>
        <v>Saturday</v>
      </c>
      <c r="J1181" t="str">
        <f t="shared" si="187"/>
        <v>FM6</v>
      </c>
      <c r="K1181" t="str">
        <f t="shared" si="188"/>
        <v>FQ2</v>
      </c>
    </row>
    <row r="1182" spans="1:11" x14ac:dyDescent="0.35">
      <c r="A1182" s="1" t="s">
        <v>20471</v>
      </c>
      <c r="B1182" s="1">
        <f t="shared" si="189"/>
        <v>40430</v>
      </c>
      <c r="C1182">
        <f t="shared" si="180"/>
        <v>2010</v>
      </c>
      <c r="D1182">
        <f t="shared" si="181"/>
        <v>9</v>
      </c>
      <c r="E1182" t="str">
        <f t="shared" si="182"/>
        <v>September</v>
      </c>
      <c r="F1182" t="str">
        <f t="shared" si="183"/>
        <v>Q3</v>
      </c>
      <c r="G1182" t="str">
        <f t="shared" si="184"/>
        <v>2010-Sep</v>
      </c>
      <c r="H1182">
        <f t="shared" si="185"/>
        <v>5</v>
      </c>
      <c r="I1182" t="str">
        <f t="shared" si="186"/>
        <v>Thursday</v>
      </c>
      <c r="J1182" t="str">
        <f t="shared" si="187"/>
        <v>FM6</v>
      </c>
      <c r="K1182" t="str">
        <f t="shared" si="188"/>
        <v>FQ2</v>
      </c>
    </row>
    <row r="1183" spans="1:11" x14ac:dyDescent="0.35">
      <c r="A1183" s="1" t="s">
        <v>20472</v>
      </c>
      <c r="B1183" s="1">
        <f t="shared" si="189"/>
        <v>41180</v>
      </c>
      <c r="C1183">
        <f t="shared" si="180"/>
        <v>2012</v>
      </c>
      <c r="D1183">
        <f t="shared" si="181"/>
        <v>9</v>
      </c>
      <c r="E1183" t="str">
        <f t="shared" si="182"/>
        <v>September</v>
      </c>
      <c r="F1183" t="str">
        <f t="shared" si="183"/>
        <v>Q3</v>
      </c>
      <c r="G1183" t="str">
        <f t="shared" si="184"/>
        <v>2012-Sep</v>
      </c>
      <c r="H1183">
        <f t="shared" si="185"/>
        <v>6</v>
      </c>
      <c r="I1183" t="str">
        <f t="shared" si="186"/>
        <v>Friday</v>
      </c>
      <c r="J1183" t="str">
        <f t="shared" si="187"/>
        <v>FM6</v>
      </c>
      <c r="K1183" t="str">
        <f t="shared" si="188"/>
        <v>FQ2</v>
      </c>
    </row>
    <row r="1184" spans="1:11" x14ac:dyDescent="0.35">
      <c r="A1184" s="1" t="s">
        <v>20473</v>
      </c>
      <c r="B1184" s="1">
        <f t="shared" si="189"/>
        <v>41177</v>
      </c>
      <c r="C1184">
        <f t="shared" si="180"/>
        <v>2012</v>
      </c>
      <c r="D1184">
        <f t="shared" si="181"/>
        <v>9</v>
      </c>
      <c r="E1184" t="str">
        <f t="shared" si="182"/>
        <v>September</v>
      </c>
      <c r="F1184" t="str">
        <f t="shared" si="183"/>
        <v>Q3</v>
      </c>
      <c r="G1184" t="str">
        <f t="shared" si="184"/>
        <v>2012-Sep</v>
      </c>
      <c r="H1184">
        <f t="shared" si="185"/>
        <v>3</v>
      </c>
      <c r="I1184" t="str">
        <f t="shared" si="186"/>
        <v>Tuesday</v>
      </c>
      <c r="J1184" t="str">
        <f t="shared" si="187"/>
        <v>FM6</v>
      </c>
      <c r="K1184" t="str">
        <f t="shared" si="188"/>
        <v>FQ2</v>
      </c>
    </row>
    <row r="1185" spans="1:11" x14ac:dyDescent="0.35">
      <c r="A1185" s="1" t="s">
        <v>20474</v>
      </c>
      <c r="B1185" s="1">
        <f t="shared" si="189"/>
        <v>42632</v>
      </c>
      <c r="C1185">
        <f t="shared" si="180"/>
        <v>2016</v>
      </c>
      <c r="D1185">
        <f t="shared" si="181"/>
        <v>9</v>
      </c>
      <c r="E1185" t="str">
        <f t="shared" si="182"/>
        <v>September</v>
      </c>
      <c r="F1185" t="str">
        <f t="shared" si="183"/>
        <v>Q3</v>
      </c>
      <c r="G1185" t="str">
        <f t="shared" si="184"/>
        <v>2016-Sep</v>
      </c>
      <c r="H1185">
        <f t="shared" si="185"/>
        <v>2</v>
      </c>
      <c r="I1185" t="str">
        <f t="shared" si="186"/>
        <v>Monday</v>
      </c>
      <c r="J1185" t="str">
        <f t="shared" si="187"/>
        <v>FM6</v>
      </c>
      <c r="K1185" t="str">
        <f t="shared" si="188"/>
        <v>FQ2</v>
      </c>
    </row>
    <row r="1186" spans="1:11" x14ac:dyDescent="0.35">
      <c r="A1186" s="1" t="s">
        <v>20475</v>
      </c>
      <c r="B1186" s="1">
        <f t="shared" si="189"/>
        <v>42257</v>
      </c>
      <c r="C1186">
        <f t="shared" si="180"/>
        <v>2015</v>
      </c>
      <c r="D1186">
        <f t="shared" si="181"/>
        <v>9</v>
      </c>
      <c r="E1186" t="str">
        <f t="shared" si="182"/>
        <v>September</v>
      </c>
      <c r="F1186" t="str">
        <f t="shared" si="183"/>
        <v>Q3</v>
      </c>
      <c r="G1186" t="str">
        <f t="shared" si="184"/>
        <v>2015-Sep</v>
      </c>
      <c r="H1186">
        <f t="shared" si="185"/>
        <v>5</v>
      </c>
      <c r="I1186" t="str">
        <f t="shared" si="186"/>
        <v>Thursday</v>
      </c>
      <c r="J1186" t="str">
        <f t="shared" si="187"/>
        <v>FM6</v>
      </c>
      <c r="K1186" t="str">
        <f t="shared" si="188"/>
        <v>FQ2</v>
      </c>
    </row>
    <row r="1187" spans="1:11" x14ac:dyDescent="0.35">
      <c r="A1187" s="1" t="s">
        <v>20476</v>
      </c>
      <c r="B1187" s="1">
        <f t="shared" si="189"/>
        <v>41899</v>
      </c>
      <c r="C1187">
        <f t="shared" si="180"/>
        <v>2014</v>
      </c>
      <c r="D1187">
        <f t="shared" si="181"/>
        <v>9</v>
      </c>
      <c r="E1187" t="str">
        <f t="shared" si="182"/>
        <v>September</v>
      </c>
      <c r="F1187" t="str">
        <f t="shared" si="183"/>
        <v>Q3</v>
      </c>
      <c r="G1187" t="str">
        <f t="shared" si="184"/>
        <v>2014-Sep</v>
      </c>
      <c r="H1187">
        <f t="shared" si="185"/>
        <v>4</v>
      </c>
      <c r="I1187" t="str">
        <f t="shared" si="186"/>
        <v>Wednesday</v>
      </c>
      <c r="J1187" t="str">
        <f t="shared" si="187"/>
        <v>FM6</v>
      </c>
      <c r="K1187" t="str">
        <f t="shared" si="188"/>
        <v>FQ2</v>
      </c>
    </row>
    <row r="1188" spans="1:11" x14ac:dyDescent="0.35">
      <c r="A1188" s="1" t="s">
        <v>20477</v>
      </c>
      <c r="B1188" s="1">
        <f t="shared" si="189"/>
        <v>41892</v>
      </c>
      <c r="C1188">
        <f t="shared" si="180"/>
        <v>2014</v>
      </c>
      <c r="D1188">
        <f t="shared" si="181"/>
        <v>9</v>
      </c>
      <c r="E1188" t="str">
        <f t="shared" si="182"/>
        <v>September</v>
      </c>
      <c r="F1188" t="str">
        <f t="shared" si="183"/>
        <v>Q3</v>
      </c>
      <c r="G1188" t="str">
        <f t="shared" si="184"/>
        <v>2014-Sep</v>
      </c>
      <c r="H1188">
        <f t="shared" si="185"/>
        <v>4</v>
      </c>
      <c r="I1188" t="str">
        <f t="shared" si="186"/>
        <v>Wednesday</v>
      </c>
      <c r="J1188" t="str">
        <f t="shared" si="187"/>
        <v>FM6</v>
      </c>
      <c r="K1188" t="str">
        <f t="shared" si="188"/>
        <v>FQ2</v>
      </c>
    </row>
    <row r="1189" spans="1:11" x14ac:dyDescent="0.35">
      <c r="A1189" s="1" t="s">
        <v>20478</v>
      </c>
      <c r="B1189" s="1">
        <f t="shared" si="189"/>
        <v>43345</v>
      </c>
      <c r="C1189">
        <f t="shared" si="180"/>
        <v>2018</v>
      </c>
      <c r="D1189">
        <f t="shared" si="181"/>
        <v>9</v>
      </c>
      <c r="E1189" t="str">
        <f t="shared" si="182"/>
        <v>September</v>
      </c>
      <c r="F1189" t="str">
        <f t="shared" si="183"/>
        <v>Q3</v>
      </c>
      <c r="G1189" t="str">
        <f t="shared" si="184"/>
        <v>2018-Sep</v>
      </c>
      <c r="H1189">
        <f t="shared" si="185"/>
        <v>1</v>
      </c>
      <c r="I1189" t="str">
        <f t="shared" si="186"/>
        <v>Sunday</v>
      </c>
      <c r="J1189" t="str">
        <f t="shared" si="187"/>
        <v>FM6</v>
      </c>
      <c r="K1189" t="str">
        <f t="shared" si="188"/>
        <v>FQ2</v>
      </c>
    </row>
    <row r="1190" spans="1:11" x14ac:dyDescent="0.35">
      <c r="A1190" s="1" t="s">
        <v>20478</v>
      </c>
      <c r="B1190" s="1">
        <f t="shared" si="189"/>
        <v>43345</v>
      </c>
      <c r="C1190">
        <f t="shared" si="180"/>
        <v>2018</v>
      </c>
      <c r="D1190">
        <f t="shared" si="181"/>
        <v>9</v>
      </c>
      <c r="E1190" t="str">
        <f t="shared" si="182"/>
        <v>September</v>
      </c>
      <c r="F1190" t="str">
        <f t="shared" si="183"/>
        <v>Q3</v>
      </c>
      <c r="G1190" t="str">
        <f t="shared" si="184"/>
        <v>2018-Sep</v>
      </c>
      <c r="H1190">
        <f t="shared" si="185"/>
        <v>1</v>
      </c>
      <c r="I1190" t="str">
        <f t="shared" si="186"/>
        <v>Sunday</v>
      </c>
      <c r="J1190" t="str">
        <f t="shared" si="187"/>
        <v>FM6</v>
      </c>
      <c r="K1190" t="str">
        <f t="shared" si="188"/>
        <v>FQ2</v>
      </c>
    </row>
    <row r="1191" spans="1:11" x14ac:dyDescent="0.35">
      <c r="A1191" s="1" t="s">
        <v>20062</v>
      </c>
      <c r="B1191" s="1">
        <f t="shared" si="189"/>
        <v>41526</v>
      </c>
      <c r="C1191">
        <f t="shared" si="180"/>
        <v>2013</v>
      </c>
      <c r="D1191">
        <f t="shared" si="181"/>
        <v>9</v>
      </c>
      <c r="E1191" t="str">
        <f t="shared" si="182"/>
        <v>September</v>
      </c>
      <c r="F1191" t="str">
        <f t="shared" si="183"/>
        <v>Q3</v>
      </c>
      <c r="G1191" t="str">
        <f t="shared" si="184"/>
        <v>2013-Sep</v>
      </c>
      <c r="H1191">
        <f t="shared" si="185"/>
        <v>2</v>
      </c>
      <c r="I1191" t="str">
        <f t="shared" si="186"/>
        <v>Monday</v>
      </c>
      <c r="J1191" t="str">
        <f t="shared" si="187"/>
        <v>FM6</v>
      </c>
      <c r="K1191" t="str">
        <f t="shared" si="188"/>
        <v>FQ2</v>
      </c>
    </row>
    <row r="1192" spans="1:11" x14ac:dyDescent="0.35">
      <c r="A1192" s="1" t="s">
        <v>19722</v>
      </c>
      <c r="B1192" s="1">
        <f t="shared" si="189"/>
        <v>40803</v>
      </c>
      <c r="C1192">
        <f t="shared" si="180"/>
        <v>2011</v>
      </c>
      <c r="D1192">
        <f t="shared" si="181"/>
        <v>9</v>
      </c>
      <c r="E1192" t="str">
        <f t="shared" si="182"/>
        <v>September</v>
      </c>
      <c r="F1192" t="str">
        <f t="shared" si="183"/>
        <v>Q3</v>
      </c>
      <c r="G1192" t="str">
        <f t="shared" si="184"/>
        <v>2011-Sep</v>
      </c>
      <c r="H1192">
        <f t="shared" si="185"/>
        <v>7</v>
      </c>
      <c r="I1192" t="str">
        <f t="shared" si="186"/>
        <v>Saturday</v>
      </c>
      <c r="J1192" t="str">
        <f t="shared" si="187"/>
        <v>FM6</v>
      </c>
      <c r="K1192" t="str">
        <f t="shared" si="188"/>
        <v>FQ2</v>
      </c>
    </row>
    <row r="1193" spans="1:11" x14ac:dyDescent="0.35">
      <c r="A1193" s="1" t="s">
        <v>20479</v>
      </c>
      <c r="B1193" s="1">
        <f t="shared" si="189"/>
        <v>43006</v>
      </c>
      <c r="C1193">
        <f t="shared" si="180"/>
        <v>2017</v>
      </c>
      <c r="D1193">
        <f t="shared" si="181"/>
        <v>9</v>
      </c>
      <c r="E1193" t="str">
        <f t="shared" si="182"/>
        <v>September</v>
      </c>
      <c r="F1193" t="str">
        <f t="shared" si="183"/>
        <v>Q3</v>
      </c>
      <c r="G1193" t="str">
        <f t="shared" si="184"/>
        <v>2017-Sep</v>
      </c>
      <c r="H1193">
        <f t="shared" si="185"/>
        <v>5</v>
      </c>
      <c r="I1193" t="str">
        <f t="shared" si="186"/>
        <v>Thursday</v>
      </c>
      <c r="J1193" t="str">
        <f t="shared" si="187"/>
        <v>FM6</v>
      </c>
      <c r="K1193" t="str">
        <f t="shared" si="188"/>
        <v>FQ2</v>
      </c>
    </row>
    <row r="1194" spans="1:11" x14ac:dyDescent="0.35">
      <c r="A1194" s="1" t="s">
        <v>20480</v>
      </c>
      <c r="B1194" s="1">
        <f t="shared" si="189"/>
        <v>42256</v>
      </c>
      <c r="C1194">
        <f t="shared" si="180"/>
        <v>2015</v>
      </c>
      <c r="D1194">
        <f t="shared" si="181"/>
        <v>9</v>
      </c>
      <c r="E1194" t="str">
        <f t="shared" si="182"/>
        <v>September</v>
      </c>
      <c r="F1194" t="str">
        <f t="shared" si="183"/>
        <v>Q3</v>
      </c>
      <c r="G1194" t="str">
        <f t="shared" si="184"/>
        <v>2015-Sep</v>
      </c>
      <c r="H1194">
        <f t="shared" si="185"/>
        <v>4</v>
      </c>
      <c r="I1194" t="str">
        <f t="shared" si="186"/>
        <v>Wednesday</v>
      </c>
      <c r="J1194" t="str">
        <f t="shared" si="187"/>
        <v>FM6</v>
      </c>
      <c r="K1194" t="str">
        <f t="shared" si="188"/>
        <v>FQ2</v>
      </c>
    </row>
    <row r="1195" spans="1:11" x14ac:dyDescent="0.35">
      <c r="A1195" s="1" t="s">
        <v>19648</v>
      </c>
      <c r="B1195" s="1">
        <f t="shared" si="189"/>
        <v>41527</v>
      </c>
      <c r="C1195">
        <f t="shared" si="180"/>
        <v>2013</v>
      </c>
      <c r="D1195">
        <f t="shared" si="181"/>
        <v>9</v>
      </c>
      <c r="E1195" t="str">
        <f t="shared" si="182"/>
        <v>September</v>
      </c>
      <c r="F1195" t="str">
        <f t="shared" si="183"/>
        <v>Q3</v>
      </c>
      <c r="G1195" t="str">
        <f t="shared" si="184"/>
        <v>2013-Sep</v>
      </c>
      <c r="H1195">
        <f t="shared" si="185"/>
        <v>3</v>
      </c>
      <c r="I1195" t="str">
        <f t="shared" si="186"/>
        <v>Tuesday</v>
      </c>
      <c r="J1195" t="str">
        <f t="shared" si="187"/>
        <v>FM6</v>
      </c>
      <c r="K1195" t="str">
        <f t="shared" si="188"/>
        <v>FQ2</v>
      </c>
    </row>
    <row r="1196" spans="1:11" x14ac:dyDescent="0.35">
      <c r="A1196" s="1" t="s">
        <v>20065</v>
      </c>
      <c r="B1196" s="1">
        <f t="shared" si="189"/>
        <v>42981</v>
      </c>
      <c r="C1196">
        <f t="shared" si="180"/>
        <v>2017</v>
      </c>
      <c r="D1196">
        <f t="shared" si="181"/>
        <v>9</v>
      </c>
      <c r="E1196" t="str">
        <f t="shared" si="182"/>
        <v>September</v>
      </c>
      <c r="F1196" t="str">
        <f t="shared" si="183"/>
        <v>Q3</v>
      </c>
      <c r="G1196" t="str">
        <f t="shared" si="184"/>
        <v>2017-Sep</v>
      </c>
      <c r="H1196">
        <f t="shared" si="185"/>
        <v>1</v>
      </c>
      <c r="I1196" t="str">
        <f t="shared" si="186"/>
        <v>Sunday</v>
      </c>
      <c r="J1196" t="str">
        <f t="shared" si="187"/>
        <v>FM6</v>
      </c>
      <c r="K1196" t="str">
        <f t="shared" si="188"/>
        <v>FQ2</v>
      </c>
    </row>
    <row r="1197" spans="1:11" x14ac:dyDescent="0.35">
      <c r="A1197" s="1" t="s">
        <v>20481</v>
      </c>
      <c r="B1197" s="1">
        <f t="shared" si="189"/>
        <v>41539</v>
      </c>
      <c r="C1197">
        <f t="shared" si="180"/>
        <v>2013</v>
      </c>
      <c r="D1197">
        <f t="shared" si="181"/>
        <v>9</v>
      </c>
      <c r="E1197" t="str">
        <f t="shared" si="182"/>
        <v>September</v>
      </c>
      <c r="F1197" t="str">
        <f t="shared" si="183"/>
        <v>Q3</v>
      </c>
      <c r="G1197" t="str">
        <f t="shared" si="184"/>
        <v>2013-Sep</v>
      </c>
      <c r="H1197">
        <f t="shared" si="185"/>
        <v>1</v>
      </c>
      <c r="I1197" t="str">
        <f t="shared" si="186"/>
        <v>Sunday</v>
      </c>
      <c r="J1197" t="str">
        <f t="shared" si="187"/>
        <v>FM6</v>
      </c>
      <c r="K1197" t="str">
        <f t="shared" si="188"/>
        <v>FQ2</v>
      </c>
    </row>
    <row r="1198" spans="1:11" x14ac:dyDescent="0.35">
      <c r="A1198" s="1" t="s">
        <v>20482</v>
      </c>
      <c r="B1198" s="1">
        <f t="shared" si="189"/>
        <v>42635</v>
      </c>
      <c r="C1198">
        <f t="shared" si="180"/>
        <v>2016</v>
      </c>
      <c r="D1198">
        <f t="shared" si="181"/>
        <v>9</v>
      </c>
      <c r="E1198" t="str">
        <f t="shared" si="182"/>
        <v>September</v>
      </c>
      <c r="F1198" t="str">
        <f t="shared" si="183"/>
        <v>Q3</v>
      </c>
      <c r="G1198" t="str">
        <f t="shared" si="184"/>
        <v>2016-Sep</v>
      </c>
      <c r="H1198">
        <f t="shared" si="185"/>
        <v>5</v>
      </c>
      <c r="I1198" t="str">
        <f t="shared" si="186"/>
        <v>Thursday</v>
      </c>
      <c r="J1198" t="str">
        <f t="shared" si="187"/>
        <v>FM6</v>
      </c>
      <c r="K1198" t="str">
        <f t="shared" si="188"/>
        <v>FQ2</v>
      </c>
    </row>
    <row r="1199" spans="1:11" x14ac:dyDescent="0.35">
      <c r="A1199" s="1" t="s">
        <v>19485</v>
      </c>
      <c r="B1199" s="1">
        <f t="shared" si="189"/>
        <v>40802</v>
      </c>
      <c r="C1199">
        <f t="shared" si="180"/>
        <v>2011</v>
      </c>
      <c r="D1199">
        <f t="shared" si="181"/>
        <v>9</v>
      </c>
      <c r="E1199" t="str">
        <f t="shared" si="182"/>
        <v>September</v>
      </c>
      <c r="F1199" t="str">
        <f t="shared" si="183"/>
        <v>Q3</v>
      </c>
      <c r="G1199" t="str">
        <f t="shared" si="184"/>
        <v>2011-Sep</v>
      </c>
      <c r="H1199">
        <f t="shared" si="185"/>
        <v>6</v>
      </c>
      <c r="I1199" t="str">
        <f t="shared" si="186"/>
        <v>Friday</v>
      </c>
      <c r="J1199" t="str">
        <f t="shared" si="187"/>
        <v>FM6</v>
      </c>
      <c r="K1199" t="str">
        <f t="shared" si="188"/>
        <v>FQ2</v>
      </c>
    </row>
    <row r="1200" spans="1:11" x14ac:dyDescent="0.35">
      <c r="A1200" s="1" t="s">
        <v>20479</v>
      </c>
      <c r="B1200" s="1">
        <f t="shared" si="189"/>
        <v>43006</v>
      </c>
      <c r="C1200">
        <f t="shared" si="180"/>
        <v>2017</v>
      </c>
      <c r="D1200">
        <f t="shared" si="181"/>
        <v>9</v>
      </c>
      <c r="E1200" t="str">
        <f t="shared" si="182"/>
        <v>September</v>
      </c>
      <c r="F1200" t="str">
        <f t="shared" si="183"/>
        <v>Q3</v>
      </c>
      <c r="G1200" t="str">
        <f t="shared" si="184"/>
        <v>2017-Sep</v>
      </c>
      <c r="H1200">
        <f t="shared" si="185"/>
        <v>5</v>
      </c>
      <c r="I1200" t="str">
        <f t="shared" si="186"/>
        <v>Thursday</v>
      </c>
      <c r="J1200" t="str">
        <f t="shared" si="187"/>
        <v>FM6</v>
      </c>
      <c r="K1200" t="str">
        <f t="shared" si="188"/>
        <v>FQ2</v>
      </c>
    </row>
    <row r="1201" spans="1:11" x14ac:dyDescent="0.35">
      <c r="A1201" s="1" t="s">
        <v>20483</v>
      </c>
      <c r="B1201" s="1">
        <f t="shared" si="189"/>
        <v>40437</v>
      </c>
      <c r="C1201">
        <f t="shared" si="180"/>
        <v>2010</v>
      </c>
      <c r="D1201">
        <f t="shared" si="181"/>
        <v>9</v>
      </c>
      <c r="E1201" t="str">
        <f t="shared" si="182"/>
        <v>September</v>
      </c>
      <c r="F1201" t="str">
        <f t="shared" si="183"/>
        <v>Q3</v>
      </c>
      <c r="G1201" t="str">
        <f t="shared" si="184"/>
        <v>2010-Sep</v>
      </c>
      <c r="H1201">
        <f t="shared" si="185"/>
        <v>5</v>
      </c>
      <c r="I1201" t="str">
        <f t="shared" si="186"/>
        <v>Thursday</v>
      </c>
      <c r="J1201" t="str">
        <f t="shared" si="187"/>
        <v>FM6</v>
      </c>
      <c r="K1201" t="str">
        <f t="shared" si="188"/>
        <v>FQ2</v>
      </c>
    </row>
    <row r="1202" spans="1:11" x14ac:dyDescent="0.35">
      <c r="A1202" s="1" t="s">
        <v>20484</v>
      </c>
      <c r="B1202" s="1">
        <f t="shared" si="189"/>
        <v>42258</v>
      </c>
      <c r="C1202">
        <f t="shared" si="180"/>
        <v>2015</v>
      </c>
      <c r="D1202">
        <f t="shared" si="181"/>
        <v>9</v>
      </c>
      <c r="E1202" t="str">
        <f t="shared" si="182"/>
        <v>September</v>
      </c>
      <c r="F1202" t="str">
        <f t="shared" si="183"/>
        <v>Q3</v>
      </c>
      <c r="G1202" t="str">
        <f t="shared" si="184"/>
        <v>2015-Sep</v>
      </c>
      <c r="H1202">
        <f t="shared" si="185"/>
        <v>6</v>
      </c>
      <c r="I1202" t="str">
        <f t="shared" si="186"/>
        <v>Friday</v>
      </c>
      <c r="J1202" t="str">
        <f t="shared" si="187"/>
        <v>FM6</v>
      </c>
      <c r="K1202" t="str">
        <f t="shared" si="188"/>
        <v>FQ2</v>
      </c>
    </row>
    <row r="1203" spans="1:11" x14ac:dyDescent="0.35">
      <c r="A1203" s="1" t="s">
        <v>20485</v>
      </c>
      <c r="B1203" s="1">
        <f t="shared" si="189"/>
        <v>41893</v>
      </c>
      <c r="C1203">
        <f t="shared" si="180"/>
        <v>2014</v>
      </c>
      <c r="D1203">
        <f t="shared" si="181"/>
        <v>9</v>
      </c>
      <c r="E1203" t="str">
        <f t="shared" si="182"/>
        <v>September</v>
      </c>
      <c r="F1203" t="str">
        <f t="shared" si="183"/>
        <v>Q3</v>
      </c>
      <c r="G1203" t="str">
        <f t="shared" si="184"/>
        <v>2014-Sep</v>
      </c>
      <c r="H1203">
        <f t="shared" si="185"/>
        <v>5</v>
      </c>
      <c r="I1203" t="str">
        <f t="shared" si="186"/>
        <v>Thursday</v>
      </c>
      <c r="J1203" t="str">
        <f t="shared" si="187"/>
        <v>FM6</v>
      </c>
      <c r="K1203" t="str">
        <f t="shared" si="188"/>
        <v>FQ2</v>
      </c>
    </row>
    <row r="1204" spans="1:11" x14ac:dyDescent="0.35">
      <c r="A1204" s="1" t="s">
        <v>20140</v>
      </c>
      <c r="B1204" s="1">
        <f t="shared" si="189"/>
        <v>40788</v>
      </c>
      <c r="C1204">
        <f t="shared" si="180"/>
        <v>2011</v>
      </c>
      <c r="D1204">
        <f t="shared" si="181"/>
        <v>9</v>
      </c>
      <c r="E1204" t="str">
        <f t="shared" si="182"/>
        <v>September</v>
      </c>
      <c r="F1204" t="str">
        <f t="shared" si="183"/>
        <v>Q3</v>
      </c>
      <c r="G1204" t="str">
        <f t="shared" si="184"/>
        <v>2011-Sep</v>
      </c>
      <c r="H1204">
        <f t="shared" si="185"/>
        <v>6</v>
      </c>
      <c r="I1204" t="str">
        <f t="shared" si="186"/>
        <v>Friday</v>
      </c>
      <c r="J1204" t="str">
        <f t="shared" si="187"/>
        <v>FM6</v>
      </c>
      <c r="K1204" t="str">
        <f t="shared" si="188"/>
        <v>FQ2</v>
      </c>
    </row>
    <row r="1205" spans="1:11" x14ac:dyDescent="0.35">
      <c r="A1205" s="1" t="s">
        <v>19481</v>
      </c>
      <c r="B1205" s="1">
        <f t="shared" si="189"/>
        <v>43368</v>
      </c>
      <c r="C1205">
        <f t="shared" si="180"/>
        <v>2018</v>
      </c>
      <c r="D1205">
        <f t="shared" si="181"/>
        <v>9</v>
      </c>
      <c r="E1205" t="str">
        <f t="shared" si="182"/>
        <v>September</v>
      </c>
      <c r="F1205" t="str">
        <f t="shared" si="183"/>
        <v>Q3</v>
      </c>
      <c r="G1205" t="str">
        <f t="shared" si="184"/>
        <v>2018-Sep</v>
      </c>
      <c r="H1205">
        <f t="shared" si="185"/>
        <v>3</v>
      </c>
      <c r="I1205" t="str">
        <f t="shared" si="186"/>
        <v>Tuesday</v>
      </c>
      <c r="J1205" t="str">
        <f t="shared" si="187"/>
        <v>FM6</v>
      </c>
      <c r="K1205" t="str">
        <f t="shared" si="188"/>
        <v>FQ2</v>
      </c>
    </row>
    <row r="1206" spans="1:11" x14ac:dyDescent="0.35">
      <c r="A1206" s="1" t="s">
        <v>20486</v>
      </c>
      <c r="B1206" s="1">
        <f t="shared" si="189"/>
        <v>41905</v>
      </c>
      <c r="C1206">
        <f t="shared" si="180"/>
        <v>2014</v>
      </c>
      <c r="D1206">
        <f t="shared" si="181"/>
        <v>9</v>
      </c>
      <c r="E1206" t="str">
        <f t="shared" si="182"/>
        <v>September</v>
      </c>
      <c r="F1206" t="str">
        <f t="shared" si="183"/>
        <v>Q3</v>
      </c>
      <c r="G1206" t="str">
        <f t="shared" si="184"/>
        <v>2014-Sep</v>
      </c>
      <c r="H1206">
        <f t="shared" si="185"/>
        <v>3</v>
      </c>
      <c r="I1206" t="str">
        <f t="shared" si="186"/>
        <v>Tuesday</v>
      </c>
      <c r="J1206" t="str">
        <f t="shared" si="187"/>
        <v>FM6</v>
      </c>
      <c r="K1206" t="str">
        <f t="shared" si="188"/>
        <v>FQ2</v>
      </c>
    </row>
    <row r="1207" spans="1:11" x14ac:dyDescent="0.35">
      <c r="A1207" s="1" t="s">
        <v>19653</v>
      </c>
      <c r="B1207" s="1">
        <f t="shared" si="189"/>
        <v>43367</v>
      </c>
      <c r="C1207">
        <f t="shared" si="180"/>
        <v>2018</v>
      </c>
      <c r="D1207">
        <f t="shared" si="181"/>
        <v>9</v>
      </c>
      <c r="E1207" t="str">
        <f t="shared" si="182"/>
        <v>September</v>
      </c>
      <c r="F1207" t="str">
        <f t="shared" si="183"/>
        <v>Q3</v>
      </c>
      <c r="G1207" t="str">
        <f t="shared" si="184"/>
        <v>2018-Sep</v>
      </c>
      <c r="H1207">
        <f t="shared" si="185"/>
        <v>2</v>
      </c>
      <c r="I1207" t="str">
        <f t="shared" si="186"/>
        <v>Monday</v>
      </c>
      <c r="J1207" t="str">
        <f t="shared" si="187"/>
        <v>FM6</v>
      </c>
      <c r="K1207" t="str">
        <f t="shared" si="188"/>
        <v>FQ2</v>
      </c>
    </row>
    <row r="1208" spans="1:11" x14ac:dyDescent="0.35">
      <c r="A1208" s="1" t="s">
        <v>20487</v>
      </c>
      <c r="B1208" s="1">
        <f t="shared" si="189"/>
        <v>42610</v>
      </c>
      <c r="C1208">
        <f t="shared" si="180"/>
        <v>2016</v>
      </c>
      <c r="D1208">
        <f t="shared" si="181"/>
        <v>8</v>
      </c>
      <c r="E1208" t="str">
        <f t="shared" si="182"/>
        <v>August</v>
      </c>
      <c r="F1208" t="str">
        <f t="shared" si="183"/>
        <v>Q3</v>
      </c>
      <c r="G1208" t="str">
        <f t="shared" si="184"/>
        <v>2016-Aug</v>
      </c>
      <c r="H1208">
        <f t="shared" si="185"/>
        <v>1</v>
      </c>
      <c r="I1208" t="str">
        <f t="shared" si="186"/>
        <v>Sunday</v>
      </c>
      <c r="J1208" t="str">
        <f t="shared" si="187"/>
        <v>FM5</v>
      </c>
      <c r="K1208" t="str">
        <f t="shared" si="188"/>
        <v>FQ2</v>
      </c>
    </row>
    <row r="1209" spans="1:11" x14ac:dyDescent="0.35">
      <c r="A1209" s="1" t="s">
        <v>20488</v>
      </c>
      <c r="B1209" s="1">
        <f t="shared" si="189"/>
        <v>40413</v>
      </c>
      <c r="C1209">
        <f t="shared" si="180"/>
        <v>2010</v>
      </c>
      <c r="D1209">
        <f t="shared" si="181"/>
        <v>8</v>
      </c>
      <c r="E1209" t="str">
        <f t="shared" si="182"/>
        <v>August</v>
      </c>
      <c r="F1209" t="str">
        <f t="shared" si="183"/>
        <v>Q3</v>
      </c>
      <c r="G1209" t="str">
        <f t="shared" si="184"/>
        <v>2010-Aug</v>
      </c>
      <c r="H1209">
        <f t="shared" si="185"/>
        <v>2</v>
      </c>
      <c r="I1209" t="str">
        <f t="shared" si="186"/>
        <v>Monday</v>
      </c>
      <c r="J1209" t="str">
        <f t="shared" si="187"/>
        <v>FM5</v>
      </c>
      <c r="K1209" t="str">
        <f t="shared" si="188"/>
        <v>FQ2</v>
      </c>
    </row>
    <row r="1210" spans="1:11" x14ac:dyDescent="0.35">
      <c r="A1210" s="1" t="s">
        <v>20489</v>
      </c>
      <c r="B1210" s="1">
        <f t="shared" si="189"/>
        <v>41861</v>
      </c>
      <c r="C1210">
        <f t="shared" si="180"/>
        <v>2014</v>
      </c>
      <c r="D1210">
        <f t="shared" si="181"/>
        <v>8</v>
      </c>
      <c r="E1210" t="str">
        <f t="shared" si="182"/>
        <v>August</v>
      </c>
      <c r="F1210" t="str">
        <f t="shared" si="183"/>
        <v>Q3</v>
      </c>
      <c r="G1210" t="str">
        <f t="shared" si="184"/>
        <v>2014-Aug</v>
      </c>
      <c r="H1210">
        <f t="shared" si="185"/>
        <v>1</v>
      </c>
      <c r="I1210" t="str">
        <f t="shared" si="186"/>
        <v>Sunday</v>
      </c>
      <c r="J1210" t="str">
        <f t="shared" si="187"/>
        <v>FM5</v>
      </c>
      <c r="K1210" t="str">
        <f t="shared" si="188"/>
        <v>FQ2</v>
      </c>
    </row>
    <row r="1211" spans="1:11" x14ac:dyDescent="0.35">
      <c r="A1211" s="1" t="s">
        <v>20490</v>
      </c>
      <c r="B1211" s="1">
        <f t="shared" si="189"/>
        <v>41507</v>
      </c>
      <c r="C1211">
        <f t="shared" si="180"/>
        <v>2013</v>
      </c>
      <c r="D1211">
        <f t="shared" si="181"/>
        <v>8</v>
      </c>
      <c r="E1211" t="str">
        <f t="shared" si="182"/>
        <v>August</v>
      </c>
      <c r="F1211" t="str">
        <f t="shared" si="183"/>
        <v>Q3</v>
      </c>
      <c r="G1211" t="str">
        <f t="shared" si="184"/>
        <v>2013-Aug</v>
      </c>
      <c r="H1211">
        <f t="shared" si="185"/>
        <v>4</v>
      </c>
      <c r="I1211" t="str">
        <f t="shared" si="186"/>
        <v>Wednesday</v>
      </c>
      <c r="J1211" t="str">
        <f t="shared" si="187"/>
        <v>FM5</v>
      </c>
      <c r="K1211" t="str">
        <f t="shared" si="188"/>
        <v>FQ2</v>
      </c>
    </row>
    <row r="1212" spans="1:11" x14ac:dyDescent="0.35">
      <c r="A1212" s="1" t="s">
        <v>19989</v>
      </c>
      <c r="B1212" s="1">
        <f t="shared" si="189"/>
        <v>40417</v>
      </c>
      <c r="C1212">
        <f t="shared" si="180"/>
        <v>2010</v>
      </c>
      <c r="D1212">
        <f t="shared" si="181"/>
        <v>8</v>
      </c>
      <c r="E1212" t="str">
        <f t="shared" si="182"/>
        <v>August</v>
      </c>
      <c r="F1212" t="str">
        <f t="shared" si="183"/>
        <v>Q3</v>
      </c>
      <c r="G1212" t="str">
        <f t="shared" si="184"/>
        <v>2010-Aug</v>
      </c>
      <c r="H1212">
        <f t="shared" si="185"/>
        <v>6</v>
      </c>
      <c r="I1212" t="str">
        <f t="shared" si="186"/>
        <v>Friday</v>
      </c>
      <c r="J1212" t="str">
        <f t="shared" si="187"/>
        <v>FM5</v>
      </c>
      <c r="K1212" t="str">
        <f t="shared" si="188"/>
        <v>FQ2</v>
      </c>
    </row>
    <row r="1213" spans="1:11" x14ac:dyDescent="0.35">
      <c r="A1213" s="1" t="s">
        <v>20491</v>
      </c>
      <c r="B1213" s="1">
        <f t="shared" si="189"/>
        <v>41149</v>
      </c>
      <c r="C1213">
        <f t="shared" si="180"/>
        <v>2012</v>
      </c>
      <c r="D1213">
        <f t="shared" si="181"/>
        <v>8</v>
      </c>
      <c r="E1213" t="str">
        <f t="shared" si="182"/>
        <v>August</v>
      </c>
      <c r="F1213" t="str">
        <f t="shared" si="183"/>
        <v>Q3</v>
      </c>
      <c r="G1213" t="str">
        <f t="shared" si="184"/>
        <v>2012-Aug</v>
      </c>
      <c r="H1213">
        <f t="shared" si="185"/>
        <v>3</v>
      </c>
      <c r="I1213" t="str">
        <f t="shared" si="186"/>
        <v>Tuesday</v>
      </c>
      <c r="J1213" t="str">
        <f t="shared" si="187"/>
        <v>FM5</v>
      </c>
      <c r="K1213" t="str">
        <f t="shared" si="188"/>
        <v>FQ2</v>
      </c>
    </row>
    <row r="1214" spans="1:11" x14ac:dyDescent="0.35">
      <c r="A1214" s="1" t="s">
        <v>20492</v>
      </c>
      <c r="B1214" s="1">
        <f t="shared" si="189"/>
        <v>42243</v>
      </c>
      <c r="C1214">
        <f t="shared" si="180"/>
        <v>2015</v>
      </c>
      <c r="D1214">
        <f t="shared" si="181"/>
        <v>8</v>
      </c>
      <c r="E1214" t="str">
        <f t="shared" si="182"/>
        <v>August</v>
      </c>
      <c r="F1214" t="str">
        <f t="shared" si="183"/>
        <v>Q3</v>
      </c>
      <c r="G1214" t="str">
        <f t="shared" si="184"/>
        <v>2015-Aug</v>
      </c>
      <c r="H1214">
        <f t="shared" si="185"/>
        <v>5</v>
      </c>
      <c r="I1214" t="str">
        <f t="shared" si="186"/>
        <v>Thursday</v>
      </c>
      <c r="J1214" t="str">
        <f t="shared" si="187"/>
        <v>FM5</v>
      </c>
      <c r="K1214" t="str">
        <f t="shared" si="188"/>
        <v>FQ2</v>
      </c>
    </row>
    <row r="1215" spans="1:11" x14ac:dyDescent="0.35">
      <c r="A1215" s="1" t="s">
        <v>20149</v>
      </c>
      <c r="B1215" s="1">
        <f t="shared" si="189"/>
        <v>40770</v>
      </c>
      <c r="C1215">
        <f t="shared" si="180"/>
        <v>2011</v>
      </c>
      <c r="D1215">
        <f t="shared" si="181"/>
        <v>8</v>
      </c>
      <c r="E1215" t="str">
        <f t="shared" si="182"/>
        <v>August</v>
      </c>
      <c r="F1215" t="str">
        <f t="shared" si="183"/>
        <v>Q3</v>
      </c>
      <c r="G1215" t="str">
        <f t="shared" si="184"/>
        <v>2011-Aug</v>
      </c>
      <c r="H1215">
        <f t="shared" si="185"/>
        <v>2</v>
      </c>
      <c r="I1215" t="str">
        <f t="shared" si="186"/>
        <v>Monday</v>
      </c>
      <c r="J1215" t="str">
        <f t="shared" si="187"/>
        <v>FM5</v>
      </c>
      <c r="K1215" t="str">
        <f t="shared" si="188"/>
        <v>FQ2</v>
      </c>
    </row>
    <row r="1216" spans="1:11" x14ac:dyDescent="0.35">
      <c r="A1216" s="1" t="s">
        <v>20493</v>
      </c>
      <c r="B1216" s="1">
        <f t="shared" si="189"/>
        <v>42242</v>
      </c>
      <c r="C1216">
        <f t="shared" si="180"/>
        <v>2015</v>
      </c>
      <c r="D1216">
        <f t="shared" si="181"/>
        <v>8</v>
      </c>
      <c r="E1216" t="str">
        <f t="shared" si="182"/>
        <v>August</v>
      </c>
      <c r="F1216" t="str">
        <f t="shared" si="183"/>
        <v>Q3</v>
      </c>
      <c r="G1216" t="str">
        <f t="shared" si="184"/>
        <v>2015-Aug</v>
      </c>
      <c r="H1216">
        <f t="shared" si="185"/>
        <v>4</v>
      </c>
      <c r="I1216" t="str">
        <f t="shared" si="186"/>
        <v>Wednesday</v>
      </c>
      <c r="J1216" t="str">
        <f t="shared" si="187"/>
        <v>FM5</v>
      </c>
      <c r="K1216" t="str">
        <f t="shared" si="188"/>
        <v>FQ2</v>
      </c>
    </row>
    <row r="1217" spans="1:11" x14ac:dyDescent="0.35">
      <c r="A1217" s="1" t="s">
        <v>20494</v>
      </c>
      <c r="B1217" s="1">
        <f t="shared" si="189"/>
        <v>42601</v>
      </c>
      <c r="C1217">
        <f t="shared" si="180"/>
        <v>2016</v>
      </c>
      <c r="D1217">
        <f t="shared" si="181"/>
        <v>8</v>
      </c>
      <c r="E1217" t="str">
        <f t="shared" si="182"/>
        <v>August</v>
      </c>
      <c r="F1217" t="str">
        <f t="shared" si="183"/>
        <v>Q3</v>
      </c>
      <c r="G1217" t="str">
        <f t="shared" si="184"/>
        <v>2016-Aug</v>
      </c>
      <c r="H1217">
        <f t="shared" si="185"/>
        <v>6</v>
      </c>
      <c r="I1217" t="str">
        <f t="shared" si="186"/>
        <v>Friday</v>
      </c>
      <c r="J1217" t="str">
        <f t="shared" si="187"/>
        <v>FM5</v>
      </c>
      <c r="K1217" t="str">
        <f t="shared" si="188"/>
        <v>FQ2</v>
      </c>
    </row>
    <row r="1218" spans="1:11" x14ac:dyDescent="0.35">
      <c r="A1218" s="1" t="s">
        <v>20160</v>
      </c>
      <c r="B1218" s="1">
        <f t="shared" si="189"/>
        <v>40405</v>
      </c>
      <c r="C1218">
        <f t="shared" si="180"/>
        <v>2010</v>
      </c>
      <c r="D1218">
        <f t="shared" si="181"/>
        <v>8</v>
      </c>
      <c r="E1218" t="str">
        <f t="shared" si="182"/>
        <v>August</v>
      </c>
      <c r="F1218" t="str">
        <f t="shared" si="183"/>
        <v>Q3</v>
      </c>
      <c r="G1218" t="str">
        <f t="shared" si="184"/>
        <v>2010-Aug</v>
      </c>
      <c r="H1218">
        <f t="shared" si="185"/>
        <v>1</v>
      </c>
      <c r="I1218" t="str">
        <f t="shared" si="186"/>
        <v>Sunday</v>
      </c>
      <c r="J1218" t="str">
        <f t="shared" si="187"/>
        <v>FM5</v>
      </c>
      <c r="K1218" t="str">
        <f t="shared" si="188"/>
        <v>FQ2</v>
      </c>
    </row>
    <row r="1219" spans="1:11" x14ac:dyDescent="0.35">
      <c r="A1219" s="1" t="s">
        <v>19992</v>
      </c>
      <c r="B1219" s="1">
        <f t="shared" si="189"/>
        <v>40767</v>
      </c>
      <c r="C1219">
        <f t="shared" ref="C1219:C1282" si="190">YEAR(B1219)</f>
        <v>2011</v>
      </c>
      <c r="D1219">
        <f t="shared" ref="D1219:D1282" si="191">MONTH(B1219)</f>
        <v>8</v>
      </c>
      <c r="E1219" t="str">
        <f t="shared" ref="E1219:E1282" si="192">TEXT(B1219, "MMMM")</f>
        <v>August</v>
      </c>
      <c r="F1219" t="str">
        <f t="shared" ref="F1219:F1282" si="193" xml:space="preserve"> "Q" &amp; INT((MONTH(B1219)-1)/3) + 1</f>
        <v>Q3</v>
      </c>
      <c r="G1219" t="str">
        <f t="shared" ref="G1219:G1282" si="194">YEAR(B1219) &amp; "-" &amp; TEXT(B1219, "MMM")</f>
        <v>2011-Aug</v>
      </c>
      <c r="H1219">
        <f t="shared" ref="H1219:H1282" si="195">WEEKDAY(B1219)</f>
        <v>6</v>
      </c>
      <c r="I1219" t="str">
        <f t="shared" ref="I1219:I1282" si="196">TEXT(B1219, "dddd")</f>
        <v>Friday</v>
      </c>
      <c r="J1219" t="str">
        <f t="shared" ref="J1219:J1282" si="197">"FM" &amp; IF(MONTH(B1219)&gt;=4, MONTH(B1219)-3, MONTH(B1219)+9)</f>
        <v>FM5</v>
      </c>
      <c r="K1219" t="str">
        <f t="shared" ref="K1219:K1282" si="198" xml:space="preserve"> "FQ" &amp; INT((IF(MONTH(B1219)&gt;=4, MONTH(B1219)-3, MONTH(B1219)+9)-1)/3) + 1</f>
        <v>FQ2</v>
      </c>
    </row>
    <row r="1220" spans="1:11" x14ac:dyDescent="0.35">
      <c r="A1220" s="1" t="s">
        <v>20495</v>
      </c>
      <c r="B1220" s="1">
        <f t="shared" ref="B1220:B1283" si="199">DATE(LEFT(A1220, 4), MID(A1220, FIND("_", A1220) + 1, FIND("_", A1220, FIND("_", A1220) + 1) - FIND("_", A1220) - 1), RIGHT(A1220, LEN(A1220) - FIND("_", A1220, FIND("_", A1220) + 1)))</f>
        <v>40757</v>
      </c>
      <c r="C1220">
        <f t="shared" si="190"/>
        <v>2011</v>
      </c>
      <c r="D1220">
        <f t="shared" si="191"/>
        <v>8</v>
      </c>
      <c r="E1220" t="str">
        <f t="shared" si="192"/>
        <v>August</v>
      </c>
      <c r="F1220" t="str">
        <f t="shared" si="193"/>
        <v>Q3</v>
      </c>
      <c r="G1220" t="str">
        <f t="shared" si="194"/>
        <v>2011-Aug</v>
      </c>
      <c r="H1220">
        <f t="shared" si="195"/>
        <v>3</v>
      </c>
      <c r="I1220" t="str">
        <f t="shared" si="196"/>
        <v>Tuesday</v>
      </c>
      <c r="J1220" t="str">
        <f t="shared" si="197"/>
        <v>FM5</v>
      </c>
      <c r="K1220" t="str">
        <f t="shared" si="198"/>
        <v>FQ2</v>
      </c>
    </row>
    <row r="1221" spans="1:11" x14ac:dyDescent="0.35">
      <c r="A1221" s="1" t="s">
        <v>20496</v>
      </c>
      <c r="B1221" s="1">
        <f t="shared" si="199"/>
        <v>40406</v>
      </c>
      <c r="C1221">
        <f t="shared" si="190"/>
        <v>2010</v>
      </c>
      <c r="D1221">
        <f t="shared" si="191"/>
        <v>8</v>
      </c>
      <c r="E1221" t="str">
        <f t="shared" si="192"/>
        <v>August</v>
      </c>
      <c r="F1221" t="str">
        <f t="shared" si="193"/>
        <v>Q3</v>
      </c>
      <c r="G1221" t="str">
        <f t="shared" si="194"/>
        <v>2010-Aug</v>
      </c>
      <c r="H1221">
        <f t="shared" si="195"/>
        <v>2</v>
      </c>
      <c r="I1221" t="str">
        <f t="shared" si="196"/>
        <v>Monday</v>
      </c>
      <c r="J1221" t="str">
        <f t="shared" si="197"/>
        <v>FM5</v>
      </c>
      <c r="K1221" t="str">
        <f t="shared" si="198"/>
        <v>FQ2</v>
      </c>
    </row>
    <row r="1222" spans="1:11" x14ac:dyDescent="0.35">
      <c r="A1222" s="1" t="s">
        <v>20497</v>
      </c>
      <c r="B1222" s="1">
        <f t="shared" si="199"/>
        <v>40391</v>
      </c>
      <c r="C1222">
        <f t="shared" si="190"/>
        <v>2010</v>
      </c>
      <c r="D1222">
        <f t="shared" si="191"/>
        <v>8</v>
      </c>
      <c r="E1222" t="str">
        <f t="shared" si="192"/>
        <v>August</v>
      </c>
      <c r="F1222" t="str">
        <f t="shared" si="193"/>
        <v>Q3</v>
      </c>
      <c r="G1222" t="str">
        <f t="shared" si="194"/>
        <v>2010-Aug</v>
      </c>
      <c r="H1222">
        <f t="shared" si="195"/>
        <v>1</v>
      </c>
      <c r="I1222" t="str">
        <f t="shared" si="196"/>
        <v>Sunday</v>
      </c>
      <c r="J1222" t="str">
        <f t="shared" si="197"/>
        <v>FM5</v>
      </c>
      <c r="K1222" t="str">
        <f t="shared" si="198"/>
        <v>FQ2</v>
      </c>
    </row>
    <row r="1223" spans="1:11" x14ac:dyDescent="0.35">
      <c r="A1223" s="1" t="s">
        <v>20424</v>
      </c>
      <c r="B1223" s="1">
        <f t="shared" si="199"/>
        <v>41506</v>
      </c>
      <c r="C1223">
        <f t="shared" si="190"/>
        <v>2013</v>
      </c>
      <c r="D1223">
        <f t="shared" si="191"/>
        <v>8</v>
      </c>
      <c r="E1223" t="str">
        <f t="shared" si="192"/>
        <v>August</v>
      </c>
      <c r="F1223" t="str">
        <f t="shared" si="193"/>
        <v>Q3</v>
      </c>
      <c r="G1223" t="str">
        <f t="shared" si="194"/>
        <v>2013-Aug</v>
      </c>
      <c r="H1223">
        <f t="shared" si="195"/>
        <v>3</v>
      </c>
      <c r="I1223" t="str">
        <f t="shared" si="196"/>
        <v>Tuesday</v>
      </c>
      <c r="J1223" t="str">
        <f t="shared" si="197"/>
        <v>FM5</v>
      </c>
      <c r="K1223" t="str">
        <f t="shared" si="198"/>
        <v>FQ2</v>
      </c>
    </row>
    <row r="1224" spans="1:11" x14ac:dyDescent="0.35">
      <c r="A1224" s="1" t="s">
        <v>20498</v>
      </c>
      <c r="B1224" s="1">
        <f t="shared" si="199"/>
        <v>42240</v>
      </c>
      <c r="C1224">
        <f t="shared" si="190"/>
        <v>2015</v>
      </c>
      <c r="D1224">
        <f t="shared" si="191"/>
        <v>8</v>
      </c>
      <c r="E1224" t="str">
        <f t="shared" si="192"/>
        <v>August</v>
      </c>
      <c r="F1224" t="str">
        <f t="shared" si="193"/>
        <v>Q3</v>
      </c>
      <c r="G1224" t="str">
        <f t="shared" si="194"/>
        <v>2015-Aug</v>
      </c>
      <c r="H1224">
        <f t="shared" si="195"/>
        <v>2</v>
      </c>
      <c r="I1224" t="str">
        <f t="shared" si="196"/>
        <v>Monday</v>
      </c>
      <c r="J1224" t="str">
        <f t="shared" si="197"/>
        <v>FM5</v>
      </c>
      <c r="K1224" t="str">
        <f t="shared" si="198"/>
        <v>FQ2</v>
      </c>
    </row>
    <row r="1225" spans="1:11" x14ac:dyDescent="0.35">
      <c r="A1225" s="1" t="s">
        <v>20496</v>
      </c>
      <c r="B1225" s="1">
        <f t="shared" si="199"/>
        <v>40406</v>
      </c>
      <c r="C1225">
        <f t="shared" si="190"/>
        <v>2010</v>
      </c>
      <c r="D1225">
        <f t="shared" si="191"/>
        <v>8</v>
      </c>
      <c r="E1225" t="str">
        <f t="shared" si="192"/>
        <v>August</v>
      </c>
      <c r="F1225" t="str">
        <f t="shared" si="193"/>
        <v>Q3</v>
      </c>
      <c r="G1225" t="str">
        <f t="shared" si="194"/>
        <v>2010-Aug</v>
      </c>
      <c r="H1225">
        <f t="shared" si="195"/>
        <v>2</v>
      </c>
      <c r="I1225" t="str">
        <f t="shared" si="196"/>
        <v>Monday</v>
      </c>
      <c r="J1225" t="str">
        <f t="shared" si="197"/>
        <v>FM5</v>
      </c>
      <c r="K1225" t="str">
        <f t="shared" si="198"/>
        <v>FQ2</v>
      </c>
    </row>
    <row r="1226" spans="1:11" x14ac:dyDescent="0.35">
      <c r="A1226" s="1" t="s">
        <v>20499</v>
      </c>
      <c r="B1226" s="1">
        <f t="shared" si="199"/>
        <v>41142</v>
      </c>
      <c r="C1226">
        <f t="shared" si="190"/>
        <v>2012</v>
      </c>
      <c r="D1226">
        <f t="shared" si="191"/>
        <v>8</v>
      </c>
      <c r="E1226" t="str">
        <f t="shared" si="192"/>
        <v>August</v>
      </c>
      <c r="F1226" t="str">
        <f t="shared" si="193"/>
        <v>Q3</v>
      </c>
      <c r="G1226" t="str">
        <f t="shared" si="194"/>
        <v>2012-Aug</v>
      </c>
      <c r="H1226">
        <f t="shared" si="195"/>
        <v>3</v>
      </c>
      <c r="I1226" t="str">
        <f t="shared" si="196"/>
        <v>Tuesday</v>
      </c>
      <c r="J1226" t="str">
        <f t="shared" si="197"/>
        <v>FM5</v>
      </c>
      <c r="K1226" t="str">
        <f t="shared" si="198"/>
        <v>FQ2</v>
      </c>
    </row>
    <row r="1227" spans="1:11" x14ac:dyDescent="0.35">
      <c r="A1227" s="1" t="s">
        <v>20500</v>
      </c>
      <c r="B1227" s="1">
        <f t="shared" si="199"/>
        <v>41503</v>
      </c>
      <c r="C1227">
        <f t="shared" si="190"/>
        <v>2013</v>
      </c>
      <c r="D1227">
        <f t="shared" si="191"/>
        <v>8</v>
      </c>
      <c r="E1227" t="str">
        <f t="shared" si="192"/>
        <v>August</v>
      </c>
      <c r="F1227" t="str">
        <f t="shared" si="193"/>
        <v>Q3</v>
      </c>
      <c r="G1227" t="str">
        <f t="shared" si="194"/>
        <v>2013-Aug</v>
      </c>
      <c r="H1227">
        <f t="shared" si="195"/>
        <v>7</v>
      </c>
      <c r="I1227" t="str">
        <f t="shared" si="196"/>
        <v>Saturday</v>
      </c>
      <c r="J1227" t="str">
        <f t="shared" si="197"/>
        <v>FM5</v>
      </c>
      <c r="K1227" t="str">
        <f t="shared" si="198"/>
        <v>FQ2</v>
      </c>
    </row>
    <row r="1228" spans="1:11" x14ac:dyDescent="0.35">
      <c r="A1228" s="1" t="s">
        <v>19929</v>
      </c>
      <c r="B1228" s="1">
        <f t="shared" si="199"/>
        <v>41875</v>
      </c>
      <c r="C1228">
        <f t="shared" si="190"/>
        <v>2014</v>
      </c>
      <c r="D1228">
        <f t="shared" si="191"/>
        <v>8</v>
      </c>
      <c r="E1228" t="str">
        <f t="shared" si="192"/>
        <v>August</v>
      </c>
      <c r="F1228" t="str">
        <f t="shared" si="193"/>
        <v>Q3</v>
      </c>
      <c r="G1228" t="str">
        <f t="shared" si="194"/>
        <v>2014-Aug</v>
      </c>
      <c r="H1228">
        <f t="shared" si="195"/>
        <v>1</v>
      </c>
      <c r="I1228" t="str">
        <f t="shared" si="196"/>
        <v>Sunday</v>
      </c>
      <c r="J1228" t="str">
        <f t="shared" si="197"/>
        <v>FM5</v>
      </c>
      <c r="K1228" t="str">
        <f t="shared" si="198"/>
        <v>FQ2</v>
      </c>
    </row>
    <row r="1229" spans="1:11" x14ac:dyDescent="0.35">
      <c r="A1229" s="1" t="s">
        <v>20501</v>
      </c>
      <c r="B1229" s="1">
        <f t="shared" si="199"/>
        <v>41131</v>
      </c>
      <c r="C1229">
        <f t="shared" si="190"/>
        <v>2012</v>
      </c>
      <c r="D1229">
        <f t="shared" si="191"/>
        <v>8</v>
      </c>
      <c r="E1229" t="str">
        <f t="shared" si="192"/>
        <v>August</v>
      </c>
      <c r="F1229" t="str">
        <f t="shared" si="193"/>
        <v>Q3</v>
      </c>
      <c r="G1229" t="str">
        <f t="shared" si="194"/>
        <v>2012-Aug</v>
      </c>
      <c r="H1229">
        <f t="shared" si="195"/>
        <v>6</v>
      </c>
      <c r="I1229" t="str">
        <f t="shared" si="196"/>
        <v>Friday</v>
      </c>
      <c r="J1229" t="str">
        <f t="shared" si="197"/>
        <v>FM5</v>
      </c>
      <c r="K1229" t="str">
        <f t="shared" si="198"/>
        <v>FQ2</v>
      </c>
    </row>
    <row r="1230" spans="1:11" x14ac:dyDescent="0.35">
      <c r="A1230" s="1" t="s">
        <v>20502</v>
      </c>
      <c r="B1230" s="1">
        <f t="shared" si="199"/>
        <v>40364</v>
      </c>
      <c r="C1230">
        <f t="shared" si="190"/>
        <v>2010</v>
      </c>
      <c r="D1230">
        <f t="shared" si="191"/>
        <v>7</v>
      </c>
      <c r="E1230" t="str">
        <f t="shared" si="192"/>
        <v>July</v>
      </c>
      <c r="F1230" t="str">
        <f t="shared" si="193"/>
        <v>Q3</v>
      </c>
      <c r="G1230" t="str">
        <f t="shared" si="194"/>
        <v>2010-Jul</v>
      </c>
      <c r="H1230">
        <f t="shared" si="195"/>
        <v>2</v>
      </c>
      <c r="I1230" t="str">
        <f t="shared" si="196"/>
        <v>Monday</v>
      </c>
      <c r="J1230" t="str">
        <f t="shared" si="197"/>
        <v>FM4</v>
      </c>
      <c r="K1230" t="str">
        <f t="shared" si="198"/>
        <v>FQ2</v>
      </c>
    </row>
    <row r="1231" spans="1:11" x14ac:dyDescent="0.35">
      <c r="A1231" s="1" t="s">
        <v>20503</v>
      </c>
      <c r="B1231" s="1">
        <f t="shared" si="199"/>
        <v>41099</v>
      </c>
      <c r="C1231">
        <f t="shared" si="190"/>
        <v>2012</v>
      </c>
      <c r="D1231">
        <f t="shared" si="191"/>
        <v>7</v>
      </c>
      <c r="E1231" t="str">
        <f t="shared" si="192"/>
        <v>July</v>
      </c>
      <c r="F1231" t="str">
        <f t="shared" si="193"/>
        <v>Q3</v>
      </c>
      <c r="G1231" t="str">
        <f t="shared" si="194"/>
        <v>2012-Jul</v>
      </c>
      <c r="H1231">
        <f t="shared" si="195"/>
        <v>2</v>
      </c>
      <c r="I1231" t="str">
        <f t="shared" si="196"/>
        <v>Monday</v>
      </c>
      <c r="J1231" t="str">
        <f t="shared" si="197"/>
        <v>FM4</v>
      </c>
      <c r="K1231" t="str">
        <f t="shared" si="198"/>
        <v>FQ2</v>
      </c>
    </row>
    <row r="1232" spans="1:11" x14ac:dyDescent="0.35">
      <c r="A1232" s="1" t="s">
        <v>20504</v>
      </c>
      <c r="B1232" s="1">
        <f t="shared" si="199"/>
        <v>40372</v>
      </c>
      <c r="C1232">
        <f t="shared" si="190"/>
        <v>2010</v>
      </c>
      <c r="D1232">
        <f t="shared" si="191"/>
        <v>7</v>
      </c>
      <c r="E1232" t="str">
        <f t="shared" si="192"/>
        <v>July</v>
      </c>
      <c r="F1232" t="str">
        <f t="shared" si="193"/>
        <v>Q3</v>
      </c>
      <c r="G1232" t="str">
        <f t="shared" si="194"/>
        <v>2010-Jul</v>
      </c>
      <c r="H1232">
        <f t="shared" si="195"/>
        <v>3</v>
      </c>
      <c r="I1232" t="str">
        <f t="shared" si="196"/>
        <v>Tuesday</v>
      </c>
      <c r="J1232" t="str">
        <f t="shared" si="197"/>
        <v>FM4</v>
      </c>
      <c r="K1232" t="str">
        <f t="shared" si="198"/>
        <v>FQ2</v>
      </c>
    </row>
    <row r="1233" spans="1:11" x14ac:dyDescent="0.35">
      <c r="A1233" s="1" t="s">
        <v>20505</v>
      </c>
      <c r="B1233" s="1">
        <f t="shared" si="199"/>
        <v>40749</v>
      </c>
      <c r="C1233">
        <f t="shared" si="190"/>
        <v>2011</v>
      </c>
      <c r="D1233">
        <f t="shared" si="191"/>
        <v>7</v>
      </c>
      <c r="E1233" t="str">
        <f t="shared" si="192"/>
        <v>July</v>
      </c>
      <c r="F1233" t="str">
        <f t="shared" si="193"/>
        <v>Q3</v>
      </c>
      <c r="G1233" t="str">
        <f t="shared" si="194"/>
        <v>2011-Jul</v>
      </c>
      <c r="H1233">
        <f t="shared" si="195"/>
        <v>2</v>
      </c>
      <c r="I1233" t="str">
        <f t="shared" si="196"/>
        <v>Monday</v>
      </c>
      <c r="J1233" t="str">
        <f t="shared" si="197"/>
        <v>FM4</v>
      </c>
      <c r="K1233" t="str">
        <f t="shared" si="198"/>
        <v>FQ2</v>
      </c>
    </row>
    <row r="1234" spans="1:11" x14ac:dyDescent="0.35">
      <c r="A1234" s="1" t="s">
        <v>20188</v>
      </c>
      <c r="B1234" s="1">
        <f t="shared" si="199"/>
        <v>42188</v>
      </c>
      <c r="C1234">
        <f t="shared" si="190"/>
        <v>2015</v>
      </c>
      <c r="D1234">
        <f t="shared" si="191"/>
        <v>7</v>
      </c>
      <c r="E1234" t="str">
        <f t="shared" si="192"/>
        <v>July</v>
      </c>
      <c r="F1234" t="str">
        <f t="shared" si="193"/>
        <v>Q3</v>
      </c>
      <c r="G1234" t="str">
        <f t="shared" si="194"/>
        <v>2015-Jul</v>
      </c>
      <c r="H1234">
        <f t="shared" si="195"/>
        <v>6</v>
      </c>
      <c r="I1234" t="str">
        <f t="shared" si="196"/>
        <v>Friday</v>
      </c>
      <c r="J1234" t="str">
        <f t="shared" si="197"/>
        <v>FM4</v>
      </c>
      <c r="K1234" t="str">
        <f t="shared" si="198"/>
        <v>FQ2</v>
      </c>
    </row>
    <row r="1235" spans="1:11" x14ac:dyDescent="0.35">
      <c r="A1235" s="1" t="s">
        <v>20177</v>
      </c>
      <c r="B1235" s="1">
        <f t="shared" si="199"/>
        <v>40373</v>
      </c>
      <c r="C1235">
        <f t="shared" si="190"/>
        <v>2010</v>
      </c>
      <c r="D1235">
        <f t="shared" si="191"/>
        <v>7</v>
      </c>
      <c r="E1235" t="str">
        <f t="shared" si="192"/>
        <v>July</v>
      </c>
      <c r="F1235" t="str">
        <f t="shared" si="193"/>
        <v>Q3</v>
      </c>
      <c r="G1235" t="str">
        <f t="shared" si="194"/>
        <v>2010-Jul</v>
      </c>
      <c r="H1235">
        <f t="shared" si="195"/>
        <v>4</v>
      </c>
      <c r="I1235" t="str">
        <f t="shared" si="196"/>
        <v>Wednesday</v>
      </c>
      <c r="J1235" t="str">
        <f t="shared" si="197"/>
        <v>FM4</v>
      </c>
      <c r="K1235" t="str">
        <f t="shared" si="198"/>
        <v>FQ2</v>
      </c>
    </row>
    <row r="1236" spans="1:11" x14ac:dyDescent="0.35">
      <c r="A1236" s="1" t="s">
        <v>20506</v>
      </c>
      <c r="B1236" s="1">
        <f t="shared" si="199"/>
        <v>42213</v>
      </c>
      <c r="C1236">
        <f t="shared" si="190"/>
        <v>2015</v>
      </c>
      <c r="D1236">
        <f t="shared" si="191"/>
        <v>7</v>
      </c>
      <c r="E1236" t="str">
        <f t="shared" si="192"/>
        <v>July</v>
      </c>
      <c r="F1236" t="str">
        <f t="shared" si="193"/>
        <v>Q3</v>
      </c>
      <c r="G1236" t="str">
        <f t="shared" si="194"/>
        <v>2015-Jul</v>
      </c>
      <c r="H1236">
        <f t="shared" si="195"/>
        <v>3</v>
      </c>
      <c r="I1236" t="str">
        <f t="shared" si="196"/>
        <v>Tuesday</v>
      </c>
      <c r="J1236" t="str">
        <f t="shared" si="197"/>
        <v>FM4</v>
      </c>
      <c r="K1236" t="str">
        <f t="shared" si="198"/>
        <v>FQ2</v>
      </c>
    </row>
    <row r="1237" spans="1:11" x14ac:dyDescent="0.35">
      <c r="A1237" s="1" t="s">
        <v>20507</v>
      </c>
      <c r="B1237" s="1">
        <f t="shared" si="199"/>
        <v>40731</v>
      </c>
      <c r="C1237">
        <f t="shared" si="190"/>
        <v>2011</v>
      </c>
      <c r="D1237">
        <f t="shared" si="191"/>
        <v>7</v>
      </c>
      <c r="E1237" t="str">
        <f t="shared" si="192"/>
        <v>July</v>
      </c>
      <c r="F1237" t="str">
        <f t="shared" si="193"/>
        <v>Q3</v>
      </c>
      <c r="G1237" t="str">
        <f t="shared" si="194"/>
        <v>2011-Jul</v>
      </c>
      <c r="H1237">
        <f t="shared" si="195"/>
        <v>5</v>
      </c>
      <c r="I1237" t="str">
        <f t="shared" si="196"/>
        <v>Thursday</v>
      </c>
      <c r="J1237" t="str">
        <f t="shared" si="197"/>
        <v>FM4</v>
      </c>
      <c r="K1237" t="str">
        <f t="shared" si="198"/>
        <v>FQ2</v>
      </c>
    </row>
    <row r="1238" spans="1:11" x14ac:dyDescent="0.35">
      <c r="A1238" s="1" t="s">
        <v>20508</v>
      </c>
      <c r="B1238" s="1">
        <f t="shared" si="199"/>
        <v>41100</v>
      </c>
      <c r="C1238">
        <f t="shared" si="190"/>
        <v>2012</v>
      </c>
      <c r="D1238">
        <f t="shared" si="191"/>
        <v>7</v>
      </c>
      <c r="E1238" t="str">
        <f t="shared" si="192"/>
        <v>July</v>
      </c>
      <c r="F1238" t="str">
        <f t="shared" si="193"/>
        <v>Q3</v>
      </c>
      <c r="G1238" t="str">
        <f t="shared" si="194"/>
        <v>2012-Jul</v>
      </c>
      <c r="H1238">
        <f t="shared" si="195"/>
        <v>3</v>
      </c>
      <c r="I1238" t="str">
        <f t="shared" si="196"/>
        <v>Tuesday</v>
      </c>
      <c r="J1238" t="str">
        <f t="shared" si="197"/>
        <v>FM4</v>
      </c>
      <c r="K1238" t="str">
        <f t="shared" si="198"/>
        <v>FQ2</v>
      </c>
    </row>
    <row r="1239" spans="1:11" x14ac:dyDescent="0.35">
      <c r="A1239" s="1" t="s">
        <v>20509</v>
      </c>
      <c r="B1239" s="1">
        <f t="shared" si="199"/>
        <v>40383</v>
      </c>
      <c r="C1239">
        <f t="shared" si="190"/>
        <v>2010</v>
      </c>
      <c r="D1239">
        <f t="shared" si="191"/>
        <v>7</v>
      </c>
      <c r="E1239" t="str">
        <f t="shared" si="192"/>
        <v>July</v>
      </c>
      <c r="F1239" t="str">
        <f t="shared" si="193"/>
        <v>Q3</v>
      </c>
      <c r="G1239" t="str">
        <f t="shared" si="194"/>
        <v>2010-Jul</v>
      </c>
      <c r="H1239">
        <f t="shared" si="195"/>
        <v>7</v>
      </c>
      <c r="I1239" t="str">
        <f t="shared" si="196"/>
        <v>Saturday</v>
      </c>
      <c r="J1239" t="str">
        <f t="shared" si="197"/>
        <v>FM4</v>
      </c>
      <c r="K1239" t="str">
        <f t="shared" si="198"/>
        <v>FQ2</v>
      </c>
    </row>
    <row r="1240" spans="1:11" x14ac:dyDescent="0.35">
      <c r="A1240" s="1" t="s">
        <v>19511</v>
      </c>
      <c r="B1240" s="1">
        <f t="shared" si="199"/>
        <v>41468</v>
      </c>
      <c r="C1240">
        <f t="shared" si="190"/>
        <v>2013</v>
      </c>
      <c r="D1240">
        <f t="shared" si="191"/>
        <v>7</v>
      </c>
      <c r="E1240" t="str">
        <f t="shared" si="192"/>
        <v>July</v>
      </c>
      <c r="F1240" t="str">
        <f t="shared" si="193"/>
        <v>Q3</v>
      </c>
      <c r="G1240" t="str">
        <f t="shared" si="194"/>
        <v>2013-Jul</v>
      </c>
      <c r="H1240">
        <f t="shared" si="195"/>
        <v>7</v>
      </c>
      <c r="I1240" t="str">
        <f t="shared" si="196"/>
        <v>Saturday</v>
      </c>
      <c r="J1240" t="str">
        <f t="shared" si="197"/>
        <v>FM4</v>
      </c>
      <c r="K1240" t="str">
        <f t="shared" si="198"/>
        <v>FQ2</v>
      </c>
    </row>
    <row r="1241" spans="1:11" x14ac:dyDescent="0.35">
      <c r="A1241" s="1" t="s">
        <v>20180</v>
      </c>
      <c r="B1241" s="1">
        <f t="shared" si="199"/>
        <v>40734</v>
      </c>
      <c r="C1241">
        <f t="shared" si="190"/>
        <v>2011</v>
      </c>
      <c r="D1241">
        <f t="shared" si="191"/>
        <v>7</v>
      </c>
      <c r="E1241" t="str">
        <f t="shared" si="192"/>
        <v>July</v>
      </c>
      <c r="F1241" t="str">
        <f t="shared" si="193"/>
        <v>Q3</v>
      </c>
      <c r="G1241" t="str">
        <f t="shared" si="194"/>
        <v>2011-Jul</v>
      </c>
      <c r="H1241">
        <f t="shared" si="195"/>
        <v>1</v>
      </c>
      <c r="I1241" t="str">
        <f t="shared" si="196"/>
        <v>Sunday</v>
      </c>
      <c r="J1241" t="str">
        <f t="shared" si="197"/>
        <v>FM4</v>
      </c>
      <c r="K1241" t="str">
        <f t="shared" si="198"/>
        <v>FQ2</v>
      </c>
    </row>
    <row r="1242" spans="1:11" x14ac:dyDescent="0.35">
      <c r="A1242" s="1" t="s">
        <v>20431</v>
      </c>
      <c r="B1242" s="1">
        <f t="shared" si="199"/>
        <v>41837</v>
      </c>
      <c r="C1242">
        <f t="shared" si="190"/>
        <v>2014</v>
      </c>
      <c r="D1242">
        <f t="shared" si="191"/>
        <v>7</v>
      </c>
      <c r="E1242" t="str">
        <f t="shared" si="192"/>
        <v>July</v>
      </c>
      <c r="F1242" t="str">
        <f t="shared" si="193"/>
        <v>Q3</v>
      </c>
      <c r="G1242" t="str">
        <f t="shared" si="194"/>
        <v>2014-Jul</v>
      </c>
      <c r="H1242">
        <f t="shared" si="195"/>
        <v>5</v>
      </c>
      <c r="I1242" t="str">
        <f t="shared" si="196"/>
        <v>Thursday</v>
      </c>
      <c r="J1242" t="str">
        <f t="shared" si="197"/>
        <v>FM4</v>
      </c>
      <c r="K1242" t="str">
        <f t="shared" si="198"/>
        <v>FQ2</v>
      </c>
    </row>
    <row r="1243" spans="1:11" x14ac:dyDescent="0.35">
      <c r="A1243" s="1" t="s">
        <v>19506</v>
      </c>
      <c r="B1243" s="1">
        <f t="shared" si="199"/>
        <v>43307</v>
      </c>
      <c r="C1243">
        <f t="shared" si="190"/>
        <v>2018</v>
      </c>
      <c r="D1243">
        <f t="shared" si="191"/>
        <v>7</v>
      </c>
      <c r="E1243" t="str">
        <f t="shared" si="192"/>
        <v>July</v>
      </c>
      <c r="F1243" t="str">
        <f t="shared" si="193"/>
        <v>Q3</v>
      </c>
      <c r="G1243" t="str">
        <f t="shared" si="194"/>
        <v>2018-Jul</v>
      </c>
      <c r="H1243">
        <f t="shared" si="195"/>
        <v>5</v>
      </c>
      <c r="I1243" t="str">
        <f t="shared" si="196"/>
        <v>Thursday</v>
      </c>
      <c r="J1243" t="str">
        <f t="shared" si="197"/>
        <v>FM4</v>
      </c>
      <c r="K1243" t="str">
        <f t="shared" si="198"/>
        <v>FQ2</v>
      </c>
    </row>
    <row r="1244" spans="1:11" x14ac:dyDescent="0.35">
      <c r="A1244" s="1" t="s">
        <v>20510</v>
      </c>
      <c r="B1244" s="1">
        <f t="shared" si="199"/>
        <v>40725</v>
      </c>
      <c r="C1244">
        <f t="shared" si="190"/>
        <v>2011</v>
      </c>
      <c r="D1244">
        <f t="shared" si="191"/>
        <v>7</v>
      </c>
      <c r="E1244" t="str">
        <f t="shared" si="192"/>
        <v>July</v>
      </c>
      <c r="F1244" t="str">
        <f t="shared" si="193"/>
        <v>Q3</v>
      </c>
      <c r="G1244" t="str">
        <f t="shared" si="194"/>
        <v>2011-Jul</v>
      </c>
      <c r="H1244">
        <f t="shared" si="195"/>
        <v>6</v>
      </c>
      <c r="I1244" t="str">
        <f t="shared" si="196"/>
        <v>Friday</v>
      </c>
      <c r="J1244" t="str">
        <f t="shared" si="197"/>
        <v>FM4</v>
      </c>
      <c r="K1244" t="str">
        <f t="shared" si="198"/>
        <v>FQ2</v>
      </c>
    </row>
    <row r="1245" spans="1:11" x14ac:dyDescent="0.35">
      <c r="A1245" s="1" t="s">
        <v>20511</v>
      </c>
      <c r="B1245" s="1">
        <f t="shared" si="199"/>
        <v>42574</v>
      </c>
      <c r="C1245">
        <f t="shared" si="190"/>
        <v>2016</v>
      </c>
      <c r="D1245">
        <f t="shared" si="191"/>
        <v>7</v>
      </c>
      <c r="E1245" t="str">
        <f t="shared" si="192"/>
        <v>July</v>
      </c>
      <c r="F1245" t="str">
        <f t="shared" si="193"/>
        <v>Q3</v>
      </c>
      <c r="G1245" t="str">
        <f t="shared" si="194"/>
        <v>2016-Jul</v>
      </c>
      <c r="H1245">
        <f t="shared" si="195"/>
        <v>7</v>
      </c>
      <c r="I1245" t="str">
        <f t="shared" si="196"/>
        <v>Saturday</v>
      </c>
      <c r="J1245" t="str">
        <f t="shared" si="197"/>
        <v>FM4</v>
      </c>
      <c r="K1245" t="str">
        <f t="shared" si="198"/>
        <v>FQ2</v>
      </c>
    </row>
    <row r="1246" spans="1:11" x14ac:dyDescent="0.35">
      <c r="A1246" s="1" t="s">
        <v>20512</v>
      </c>
      <c r="B1246" s="1">
        <f t="shared" si="199"/>
        <v>42570</v>
      </c>
      <c r="C1246">
        <f t="shared" si="190"/>
        <v>2016</v>
      </c>
      <c r="D1246">
        <f t="shared" si="191"/>
        <v>7</v>
      </c>
      <c r="E1246" t="str">
        <f t="shared" si="192"/>
        <v>July</v>
      </c>
      <c r="F1246" t="str">
        <f t="shared" si="193"/>
        <v>Q3</v>
      </c>
      <c r="G1246" t="str">
        <f t="shared" si="194"/>
        <v>2016-Jul</v>
      </c>
      <c r="H1246">
        <f t="shared" si="195"/>
        <v>3</v>
      </c>
      <c r="I1246" t="str">
        <f t="shared" si="196"/>
        <v>Tuesday</v>
      </c>
      <c r="J1246" t="str">
        <f t="shared" si="197"/>
        <v>FM4</v>
      </c>
      <c r="K1246" t="str">
        <f t="shared" si="198"/>
        <v>FQ2</v>
      </c>
    </row>
    <row r="1247" spans="1:11" x14ac:dyDescent="0.35">
      <c r="A1247" s="1" t="s">
        <v>19665</v>
      </c>
      <c r="B1247" s="1">
        <f t="shared" si="199"/>
        <v>42937</v>
      </c>
      <c r="C1247">
        <f t="shared" si="190"/>
        <v>2017</v>
      </c>
      <c r="D1247">
        <f t="shared" si="191"/>
        <v>7</v>
      </c>
      <c r="E1247" t="str">
        <f t="shared" si="192"/>
        <v>July</v>
      </c>
      <c r="F1247" t="str">
        <f t="shared" si="193"/>
        <v>Q3</v>
      </c>
      <c r="G1247" t="str">
        <f t="shared" si="194"/>
        <v>2017-Jul</v>
      </c>
      <c r="H1247">
        <f t="shared" si="195"/>
        <v>6</v>
      </c>
      <c r="I1247" t="str">
        <f t="shared" si="196"/>
        <v>Friday</v>
      </c>
      <c r="J1247" t="str">
        <f t="shared" si="197"/>
        <v>FM4</v>
      </c>
      <c r="K1247" t="str">
        <f t="shared" si="198"/>
        <v>FQ2</v>
      </c>
    </row>
    <row r="1248" spans="1:11" x14ac:dyDescent="0.35">
      <c r="A1248" s="1" t="s">
        <v>20513</v>
      </c>
      <c r="B1248" s="1">
        <f t="shared" si="199"/>
        <v>40752</v>
      </c>
      <c r="C1248">
        <f t="shared" si="190"/>
        <v>2011</v>
      </c>
      <c r="D1248">
        <f t="shared" si="191"/>
        <v>7</v>
      </c>
      <c r="E1248" t="str">
        <f t="shared" si="192"/>
        <v>July</v>
      </c>
      <c r="F1248" t="str">
        <f t="shared" si="193"/>
        <v>Q3</v>
      </c>
      <c r="G1248" t="str">
        <f t="shared" si="194"/>
        <v>2011-Jul</v>
      </c>
      <c r="H1248">
        <f t="shared" si="195"/>
        <v>5</v>
      </c>
      <c r="I1248" t="str">
        <f t="shared" si="196"/>
        <v>Thursday</v>
      </c>
      <c r="J1248" t="str">
        <f t="shared" si="197"/>
        <v>FM4</v>
      </c>
      <c r="K1248" t="str">
        <f t="shared" si="198"/>
        <v>FQ2</v>
      </c>
    </row>
    <row r="1249" spans="1:11" x14ac:dyDescent="0.35">
      <c r="A1249" s="1" t="s">
        <v>20514</v>
      </c>
      <c r="B1249" s="1">
        <f t="shared" si="199"/>
        <v>42920</v>
      </c>
      <c r="C1249">
        <f t="shared" si="190"/>
        <v>2017</v>
      </c>
      <c r="D1249">
        <f t="shared" si="191"/>
        <v>7</v>
      </c>
      <c r="E1249" t="str">
        <f t="shared" si="192"/>
        <v>July</v>
      </c>
      <c r="F1249" t="str">
        <f t="shared" si="193"/>
        <v>Q3</v>
      </c>
      <c r="G1249" t="str">
        <f t="shared" si="194"/>
        <v>2017-Jul</v>
      </c>
      <c r="H1249">
        <f t="shared" si="195"/>
        <v>3</v>
      </c>
      <c r="I1249" t="str">
        <f t="shared" si="196"/>
        <v>Tuesday</v>
      </c>
      <c r="J1249" t="str">
        <f t="shared" si="197"/>
        <v>FM4</v>
      </c>
      <c r="K1249" t="str">
        <f t="shared" si="198"/>
        <v>FQ2</v>
      </c>
    </row>
    <row r="1250" spans="1:11" x14ac:dyDescent="0.35">
      <c r="A1250" s="1" t="s">
        <v>19760</v>
      </c>
      <c r="B1250" s="1">
        <f t="shared" si="199"/>
        <v>41828</v>
      </c>
      <c r="C1250">
        <f t="shared" si="190"/>
        <v>2014</v>
      </c>
      <c r="D1250">
        <f t="shared" si="191"/>
        <v>7</v>
      </c>
      <c r="E1250" t="str">
        <f t="shared" si="192"/>
        <v>July</v>
      </c>
      <c r="F1250" t="str">
        <f t="shared" si="193"/>
        <v>Q3</v>
      </c>
      <c r="G1250" t="str">
        <f t="shared" si="194"/>
        <v>2014-Jul</v>
      </c>
      <c r="H1250">
        <f t="shared" si="195"/>
        <v>3</v>
      </c>
      <c r="I1250" t="str">
        <f t="shared" si="196"/>
        <v>Tuesday</v>
      </c>
      <c r="J1250" t="str">
        <f t="shared" si="197"/>
        <v>FM4</v>
      </c>
      <c r="K1250" t="str">
        <f t="shared" si="198"/>
        <v>FQ2</v>
      </c>
    </row>
    <row r="1251" spans="1:11" x14ac:dyDescent="0.35">
      <c r="A1251" s="1" t="s">
        <v>19997</v>
      </c>
      <c r="B1251" s="1">
        <f t="shared" si="199"/>
        <v>41826</v>
      </c>
      <c r="C1251">
        <f t="shared" si="190"/>
        <v>2014</v>
      </c>
      <c r="D1251">
        <f t="shared" si="191"/>
        <v>7</v>
      </c>
      <c r="E1251" t="str">
        <f t="shared" si="192"/>
        <v>July</v>
      </c>
      <c r="F1251" t="str">
        <f t="shared" si="193"/>
        <v>Q3</v>
      </c>
      <c r="G1251" t="str">
        <f t="shared" si="194"/>
        <v>2014-Jul</v>
      </c>
      <c r="H1251">
        <f t="shared" si="195"/>
        <v>1</v>
      </c>
      <c r="I1251" t="str">
        <f t="shared" si="196"/>
        <v>Sunday</v>
      </c>
      <c r="J1251" t="str">
        <f t="shared" si="197"/>
        <v>FM4</v>
      </c>
      <c r="K1251" t="str">
        <f t="shared" si="198"/>
        <v>FQ2</v>
      </c>
    </row>
    <row r="1252" spans="1:11" x14ac:dyDescent="0.35">
      <c r="A1252" s="1" t="s">
        <v>20377</v>
      </c>
      <c r="B1252" s="1">
        <f t="shared" si="199"/>
        <v>41097</v>
      </c>
      <c r="C1252">
        <f t="shared" si="190"/>
        <v>2012</v>
      </c>
      <c r="D1252">
        <f t="shared" si="191"/>
        <v>7</v>
      </c>
      <c r="E1252" t="str">
        <f t="shared" si="192"/>
        <v>July</v>
      </c>
      <c r="F1252" t="str">
        <f t="shared" si="193"/>
        <v>Q3</v>
      </c>
      <c r="G1252" t="str">
        <f t="shared" si="194"/>
        <v>2012-Jul</v>
      </c>
      <c r="H1252">
        <f t="shared" si="195"/>
        <v>7</v>
      </c>
      <c r="I1252" t="str">
        <f t="shared" si="196"/>
        <v>Saturday</v>
      </c>
      <c r="J1252" t="str">
        <f t="shared" si="197"/>
        <v>FM4</v>
      </c>
      <c r="K1252" t="str">
        <f t="shared" si="198"/>
        <v>FQ2</v>
      </c>
    </row>
    <row r="1253" spans="1:11" x14ac:dyDescent="0.35">
      <c r="A1253" s="1" t="s">
        <v>20515</v>
      </c>
      <c r="B1253" s="1">
        <f t="shared" si="199"/>
        <v>40738</v>
      </c>
      <c r="C1253">
        <f t="shared" si="190"/>
        <v>2011</v>
      </c>
      <c r="D1253">
        <f t="shared" si="191"/>
        <v>7</v>
      </c>
      <c r="E1253" t="str">
        <f t="shared" si="192"/>
        <v>July</v>
      </c>
      <c r="F1253" t="str">
        <f t="shared" si="193"/>
        <v>Q3</v>
      </c>
      <c r="G1253" t="str">
        <f t="shared" si="194"/>
        <v>2011-Jul</v>
      </c>
      <c r="H1253">
        <f t="shared" si="195"/>
        <v>5</v>
      </c>
      <c r="I1253" t="str">
        <f t="shared" si="196"/>
        <v>Thursday</v>
      </c>
      <c r="J1253" t="str">
        <f t="shared" si="197"/>
        <v>FM4</v>
      </c>
      <c r="K1253" t="str">
        <f t="shared" si="198"/>
        <v>FQ2</v>
      </c>
    </row>
    <row r="1254" spans="1:11" x14ac:dyDescent="0.35">
      <c r="A1254" s="1" t="s">
        <v>19664</v>
      </c>
      <c r="B1254" s="1">
        <f t="shared" si="199"/>
        <v>43302</v>
      </c>
      <c r="C1254">
        <f t="shared" si="190"/>
        <v>2018</v>
      </c>
      <c r="D1254">
        <f t="shared" si="191"/>
        <v>7</v>
      </c>
      <c r="E1254" t="str">
        <f t="shared" si="192"/>
        <v>July</v>
      </c>
      <c r="F1254" t="str">
        <f t="shared" si="193"/>
        <v>Q3</v>
      </c>
      <c r="G1254" t="str">
        <f t="shared" si="194"/>
        <v>2018-Jul</v>
      </c>
      <c r="H1254">
        <f t="shared" si="195"/>
        <v>7</v>
      </c>
      <c r="I1254" t="str">
        <f t="shared" si="196"/>
        <v>Saturday</v>
      </c>
      <c r="J1254" t="str">
        <f t="shared" si="197"/>
        <v>FM4</v>
      </c>
      <c r="K1254" t="str">
        <f t="shared" si="198"/>
        <v>FQ2</v>
      </c>
    </row>
    <row r="1255" spans="1:11" x14ac:dyDescent="0.35">
      <c r="A1255" s="1" t="s">
        <v>20516</v>
      </c>
      <c r="B1255" s="1">
        <f t="shared" si="199"/>
        <v>40357</v>
      </c>
      <c r="C1255">
        <f t="shared" si="190"/>
        <v>2010</v>
      </c>
      <c r="D1255">
        <f t="shared" si="191"/>
        <v>6</v>
      </c>
      <c r="E1255" t="str">
        <f t="shared" si="192"/>
        <v>June</v>
      </c>
      <c r="F1255" t="str">
        <f t="shared" si="193"/>
        <v>Q2</v>
      </c>
      <c r="G1255" t="str">
        <f t="shared" si="194"/>
        <v>2010-Jun</v>
      </c>
      <c r="H1255">
        <f t="shared" si="195"/>
        <v>2</v>
      </c>
      <c r="I1255" t="str">
        <f t="shared" si="196"/>
        <v>Monday</v>
      </c>
      <c r="J1255" t="str">
        <f t="shared" si="197"/>
        <v>FM3</v>
      </c>
      <c r="K1255" t="str">
        <f t="shared" si="198"/>
        <v>FQ1</v>
      </c>
    </row>
    <row r="1256" spans="1:11" x14ac:dyDescent="0.35">
      <c r="A1256" s="1" t="s">
        <v>20199</v>
      </c>
      <c r="B1256" s="1">
        <f t="shared" si="199"/>
        <v>43252</v>
      </c>
      <c r="C1256">
        <f t="shared" si="190"/>
        <v>2018</v>
      </c>
      <c r="D1256">
        <f t="shared" si="191"/>
        <v>6</v>
      </c>
      <c r="E1256" t="str">
        <f t="shared" si="192"/>
        <v>June</v>
      </c>
      <c r="F1256" t="str">
        <f t="shared" si="193"/>
        <v>Q2</v>
      </c>
      <c r="G1256" t="str">
        <f t="shared" si="194"/>
        <v>2018-Jun</v>
      </c>
      <c r="H1256">
        <f t="shared" si="195"/>
        <v>6</v>
      </c>
      <c r="I1256" t="str">
        <f t="shared" si="196"/>
        <v>Friday</v>
      </c>
      <c r="J1256" t="str">
        <f t="shared" si="197"/>
        <v>FM3</v>
      </c>
      <c r="K1256" t="str">
        <f t="shared" si="198"/>
        <v>FQ1</v>
      </c>
    </row>
    <row r="1257" spans="1:11" x14ac:dyDescent="0.35">
      <c r="A1257" s="1" t="s">
        <v>20517</v>
      </c>
      <c r="B1257" s="1">
        <f t="shared" si="199"/>
        <v>40721</v>
      </c>
      <c r="C1257">
        <f t="shared" si="190"/>
        <v>2011</v>
      </c>
      <c r="D1257">
        <f t="shared" si="191"/>
        <v>6</v>
      </c>
      <c r="E1257" t="str">
        <f t="shared" si="192"/>
        <v>June</v>
      </c>
      <c r="F1257" t="str">
        <f t="shared" si="193"/>
        <v>Q2</v>
      </c>
      <c r="G1257" t="str">
        <f t="shared" si="194"/>
        <v>2011-Jun</v>
      </c>
      <c r="H1257">
        <f t="shared" si="195"/>
        <v>2</v>
      </c>
      <c r="I1257" t="str">
        <f t="shared" si="196"/>
        <v>Monday</v>
      </c>
      <c r="J1257" t="str">
        <f t="shared" si="197"/>
        <v>FM3</v>
      </c>
      <c r="K1257" t="str">
        <f t="shared" si="198"/>
        <v>FQ1</v>
      </c>
    </row>
    <row r="1258" spans="1:11" x14ac:dyDescent="0.35">
      <c r="A1258" s="1" t="s">
        <v>20518</v>
      </c>
      <c r="B1258" s="1">
        <f t="shared" si="199"/>
        <v>40697</v>
      </c>
      <c r="C1258">
        <f t="shared" si="190"/>
        <v>2011</v>
      </c>
      <c r="D1258">
        <f t="shared" si="191"/>
        <v>6</v>
      </c>
      <c r="E1258" t="str">
        <f t="shared" si="192"/>
        <v>June</v>
      </c>
      <c r="F1258" t="str">
        <f t="shared" si="193"/>
        <v>Q2</v>
      </c>
      <c r="G1258" t="str">
        <f t="shared" si="194"/>
        <v>2011-Jun</v>
      </c>
      <c r="H1258">
        <f t="shared" si="195"/>
        <v>6</v>
      </c>
      <c r="I1258" t="str">
        <f t="shared" si="196"/>
        <v>Friday</v>
      </c>
      <c r="J1258" t="str">
        <f t="shared" si="197"/>
        <v>FM3</v>
      </c>
      <c r="K1258" t="str">
        <f t="shared" si="198"/>
        <v>FQ1</v>
      </c>
    </row>
    <row r="1259" spans="1:11" x14ac:dyDescent="0.35">
      <c r="A1259" s="1" t="s">
        <v>20519</v>
      </c>
      <c r="B1259" s="1">
        <f t="shared" si="199"/>
        <v>41434</v>
      </c>
      <c r="C1259">
        <f t="shared" si="190"/>
        <v>2013</v>
      </c>
      <c r="D1259">
        <f t="shared" si="191"/>
        <v>6</v>
      </c>
      <c r="E1259" t="str">
        <f t="shared" si="192"/>
        <v>June</v>
      </c>
      <c r="F1259" t="str">
        <f t="shared" si="193"/>
        <v>Q2</v>
      </c>
      <c r="G1259" t="str">
        <f t="shared" si="194"/>
        <v>2013-Jun</v>
      </c>
      <c r="H1259">
        <f t="shared" si="195"/>
        <v>1</v>
      </c>
      <c r="I1259" t="str">
        <f t="shared" si="196"/>
        <v>Sunday</v>
      </c>
      <c r="J1259" t="str">
        <f t="shared" si="197"/>
        <v>FM3</v>
      </c>
      <c r="K1259" t="str">
        <f t="shared" si="198"/>
        <v>FQ1</v>
      </c>
    </row>
    <row r="1260" spans="1:11" x14ac:dyDescent="0.35">
      <c r="A1260" s="1" t="s">
        <v>20214</v>
      </c>
      <c r="B1260" s="1">
        <f t="shared" si="199"/>
        <v>41804</v>
      </c>
      <c r="C1260">
        <f t="shared" si="190"/>
        <v>2014</v>
      </c>
      <c r="D1260">
        <f t="shared" si="191"/>
        <v>6</v>
      </c>
      <c r="E1260" t="str">
        <f t="shared" si="192"/>
        <v>June</v>
      </c>
      <c r="F1260" t="str">
        <f t="shared" si="193"/>
        <v>Q2</v>
      </c>
      <c r="G1260" t="str">
        <f t="shared" si="194"/>
        <v>2014-Jun</v>
      </c>
      <c r="H1260">
        <f t="shared" si="195"/>
        <v>7</v>
      </c>
      <c r="I1260" t="str">
        <f t="shared" si="196"/>
        <v>Saturday</v>
      </c>
      <c r="J1260" t="str">
        <f t="shared" si="197"/>
        <v>FM3</v>
      </c>
      <c r="K1260" t="str">
        <f t="shared" si="198"/>
        <v>FQ1</v>
      </c>
    </row>
    <row r="1261" spans="1:11" x14ac:dyDescent="0.35">
      <c r="A1261" s="1" t="s">
        <v>20520</v>
      </c>
      <c r="B1261" s="1">
        <f t="shared" si="199"/>
        <v>40340</v>
      </c>
      <c r="C1261">
        <f t="shared" si="190"/>
        <v>2010</v>
      </c>
      <c r="D1261">
        <f t="shared" si="191"/>
        <v>6</v>
      </c>
      <c r="E1261" t="str">
        <f t="shared" si="192"/>
        <v>June</v>
      </c>
      <c r="F1261" t="str">
        <f t="shared" si="193"/>
        <v>Q2</v>
      </c>
      <c r="G1261" t="str">
        <f t="shared" si="194"/>
        <v>2010-Jun</v>
      </c>
      <c r="H1261">
        <f t="shared" si="195"/>
        <v>6</v>
      </c>
      <c r="I1261" t="str">
        <f t="shared" si="196"/>
        <v>Friday</v>
      </c>
      <c r="J1261" t="str">
        <f t="shared" si="197"/>
        <v>FM3</v>
      </c>
      <c r="K1261" t="str">
        <f t="shared" si="198"/>
        <v>FQ1</v>
      </c>
    </row>
    <row r="1262" spans="1:11" x14ac:dyDescent="0.35">
      <c r="A1262" s="1" t="s">
        <v>20521</v>
      </c>
      <c r="B1262" s="1">
        <f t="shared" si="199"/>
        <v>41080</v>
      </c>
      <c r="C1262">
        <f t="shared" si="190"/>
        <v>2012</v>
      </c>
      <c r="D1262">
        <f t="shared" si="191"/>
        <v>6</v>
      </c>
      <c r="E1262" t="str">
        <f t="shared" si="192"/>
        <v>June</v>
      </c>
      <c r="F1262" t="str">
        <f t="shared" si="193"/>
        <v>Q2</v>
      </c>
      <c r="G1262" t="str">
        <f t="shared" si="194"/>
        <v>2012-Jun</v>
      </c>
      <c r="H1262">
        <f t="shared" si="195"/>
        <v>4</v>
      </c>
      <c r="I1262" t="str">
        <f t="shared" si="196"/>
        <v>Wednesday</v>
      </c>
      <c r="J1262" t="str">
        <f t="shared" si="197"/>
        <v>FM3</v>
      </c>
      <c r="K1262" t="str">
        <f t="shared" si="198"/>
        <v>FQ1</v>
      </c>
    </row>
    <row r="1263" spans="1:11" x14ac:dyDescent="0.35">
      <c r="A1263" s="1" t="s">
        <v>19519</v>
      </c>
      <c r="B1263" s="1">
        <f t="shared" si="199"/>
        <v>42901</v>
      </c>
      <c r="C1263">
        <f t="shared" si="190"/>
        <v>2017</v>
      </c>
      <c r="D1263">
        <f t="shared" si="191"/>
        <v>6</v>
      </c>
      <c r="E1263" t="str">
        <f t="shared" si="192"/>
        <v>June</v>
      </c>
      <c r="F1263" t="str">
        <f t="shared" si="193"/>
        <v>Q2</v>
      </c>
      <c r="G1263" t="str">
        <f t="shared" si="194"/>
        <v>2017-Jun</v>
      </c>
      <c r="H1263">
        <f t="shared" si="195"/>
        <v>5</v>
      </c>
      <c r="I1263" t="str">
        <f t="shared" si="196"/>
        <v>Thursday</v>
      </c>
      <c r="J1263" t="str">
        <f t="shared" si="197"/>
        <v>FM3</v>
      </c>
      <c r="K1263" t="str">
        <f t="shared" si="198"/>
        <v>FQ1</v>
      </c>
    </row>
    <row r="1264" spans="1:11" x14ac:dyDescent="0.35">
      <c r="A1264" s="1" t="s">
        <v>19772</v>
      </c>
      <c r="B1264" s="1">
        <f t="shared" si="199"/>
        <v>41449</v>
      </c>
      <c r="C1264">
        <f t="shared" si="190"/>
        <v>2013</v>
      </c>
      <c r="D1264">
        <f t="shared" si="191"/>
        <v>6</v>
      </c>
      <c r="E1264" t="str">
        <f t="shared" si="192"/>
        <v>June</v>
      </c>
      <c r="F1264" t="str">
        <f t="shared" si="193"/>
        <v>Q2</v>
      </c>
      <c r="G1264" t="str">
        <f t="shared" si="194"/>
        <v>2013-Jun</v>
      </c>
      <c r="H1264">
        <f t="shared" si="195"/>
        <v>2</v>
      </c>
      <c r="I1264" t="str">
        <f t="shared" si="196"/>
        <v>Monday</v>
      </c>
      <c r="J1264" t="str">
        <f t="shared" si="197"/>
        <v>FM3</v>
      </c>
      <c r="K1264" t="str">
        <f t="shared" si="198"/>
        <v>FQ1</v>
      </c>
    </row>
    <row r="1265" spans="1:11" x14ac:dyDescent="0.35">
      <c r="A1265" s="1" t="s">
        <v>20520</v>
      </c>
      <c r="B1265" s="1">
        <f t="shared" si="199"/>
        <v>40340</v>
      </c>
      <c r="C1265">
        <f t="shared" si="190"/>
        <v>2010</v>
      </c>
      <c r="D1265">
        <f t="shared" si="191"/>
        <v>6</v>
      </c>
      <c r="E1265" t="str">
        <f t="shared" si="192"/>
        <v>June</v>
      </c>
      <c r="F1265" t="str">
        <f t="shared" si="193"/>
        <v>Q2</v>
      </c>
      <c r="G1265" t="str">
        <f t="shared" si="194"/>
        <v>2010-Jun</v>
      </c>
      <c r="H1265">
        <f t="shared" si="195"/>
        <v>6</v>
      </c>
      <c r="I1265" t="str">
        <f t="shared" si="196"/>
        <v>Friday</v>
      </c>
      <c r="J1265" t="str">
        <f t="shared" si="197"/>
        <v>FM3</v>
      </c>
      <c r="K1265" t="str">
        <f t="shared" si="198"/>
        <v>FQ1</v>
      </c>
    </row>
    <row r="1266" spans="1:11" x14ac:dyDescent="0.35">
      <c r="A1266" s="1" t="s">
        <v>20522</v>
      </c>
      <c r="B1266" s="1">
        <f t="shared" si="199"/>
        <v>40709</v>
      </c>
      <c r="C1266">
        <f t="shared" si="190"/>
        <v>2011</v>
      </c>
      <c r="D1266">
        <f t="shared" si="191"/>
        <v>6</v>
      </c>
      <c r="E1266" t="str">
        <f t="shared" si="192"/>
        <v>June</v>
      </c>
      <c r="F1266" t="str">
        <f t="shared" si="193"/>
        <v>Q2</v>
      </c>
      <c r="G1266" t="str">
        <f t="shared" si="194"/>
        <v>2011-Jun</v>
      </c>
      <c r="H1266">
        <f t="shared" si="195"/>
        <v>4</v>
      </c>
      <c r="I1266" t="str">
        <f t="shared" si="196"/>
        <v>Wednesday</v>
      </c>
      <c r="J1266" t="str">
        <f t="shared" si="197"/>
        <v>FM3</v>
      </c>
      <c r="K1266" t="str">
        <f t="shared" si="198"/>
        <v>FQ1</v>
      </c>
    </row>
    <row r="1267" spans="1:11" x14ac:dyDescent="0.35">
      <c r="A1267" s="1" t="s">
        <v>20523</v>
      </c>
      <c r="B1267" s="1">
        <f t="shared" si="199"/>
        <v>40333</v>
      </c>
      <c r="C1267">
        <f t="shared" si="190"/>
        <v>2010</v>
      </c>
      <c r="D1267">
        <f t="shared" si="191"/>
        <v>6</v>
      </c>
      <c r="E1267" t="str">
        <f t="shared" si="192"/>
        <v>June</v>
      </c>
      <c r="F1267" t="str">
        <f t="shared" si="193"/>
        <v>Q2</v>
      </c>
      <c r="G1267" t="str">
        <f t="shared" si="194"/>
        <v>2010-Jun</v>
      </c>
      <c r="H1267">
        <f t="shared" si="195"/>
        <v>6</v>
      </c>
      <c r="I1267" t="str">
        <f t="shared" si="196"/>
        <v>Friday</v>
      </c>
      <c r="J1267" t="str">
        <f t="shared" si="197"/>
        <v>FM3</v>
      </c>
      <c r="K1267" t="str">
        <f t="shared" si="198"/>
        <v>FQ1</v>
      </c>
    </row>
    <row r="1268" spans="1:11" x14ac:dyDescent="0.35">
      <c r="A1268" s="1" t="s">
        <v>20524</v>
      </c>
      <c r="B1268" s="1">
        <f t="shared" si="199"/>
        <v>42183</v>
      </c>
      <c r="C1268">
        <f t="shared" si="190"/>
        <v>2015</v>
      </c>
      <c r="D1268">
        <f t="shared" si="191"/>
        <v>6</v>
      </c>
      <c r="E1268" t="str">
        <f t="shared" si="192"/>
        <v>June</v>
      </c>
      <c r="F1268" t="str">
        <f t="shared" si="193"/>
        <v>Q2</v>
      </c>
      <c r="G1268" t="str">
        <f t="shared" si="194"/>
        <v>2015-Jun</v>
      </c>
      <c r="H1268">
        <f t="shared" si="195"/>
        <v>1</v>
      </c>
      <c r="I1268" t="str">
        <f t="shared" si="196"/>
        <v>Sunday</v>
      </c>
      <c r="J1268" t="str">
        <f t="shared" si="197"/>
        <v>FM3</v>
      </c>
      <c r="K1268" t="str">
        <f t="shared" si="198"/>
        <v>FQ1</v>
      </c>
    </row>
    <row r="1269" spans="1:11" x14ac:dyDescent="0.35">
      <c r="A1269" s="1" t="s">
        <v>20525</v>
      </c>
      <c r="B1269" s="1">
        <f t="shared" si="199"/>
        <v>41074</v>
      </c>
      <c r="C1269">
        <f t="shared" si="190"/>
        <v>2012</v>
      </c>
      <c r="D1269">
        <f t="shared" si="191"/>
        <v>6</v>
      </c>
      <c r="E1269" t="str">
        <f t="shared" si="192"/>
        <v>June</v>
      </c>
      <c r="F1269" t="str">
        <f t="shared" si="193"/>
        <v>Q2</v>
      </c>
      <c r="G1269" t="str">
        <f t="shared" si="194"/>
        <v>2012-Jun</v>
      </c>
      <c r="H1269">
        <f t="shared" si="195"/>
        <v>5</v>
      </c>
      <c r="I1269" t="str">
        <f t="shared" si="196"/>
        <v>Thursday</v>
      </c>
      <c r="J1269" t="str">
        <f t="shared" si="197"/>
        <v>FM3</v>
      </c>
      <c r="K1269" t="str">
        <f t="shared" si="198"/>
        <v>FQ1</v>
      </c>
    </row>
    <row r="1270" spans="1:11" x14ac:dyDescent="0.35">
      <c r="A1270" s="1" t="s">
        <v>20526</v>
      </c>
      <c r="B1270" s="1">
        <f t="shared" si="199"/>
        <v>40346</v>
      </c>
      <c r="C1270">
        <f t="shared" si="190"/>
        <v>2010</v>
      </c>
      <c r="D1270">
        <f t="shared" si="191"/>
        <v>6</v>
      </c>
      <c r="E1270" t="str">
        <f t="shared" si="192"/>
        <v>June</v>
      </c>
      <c r="F1270" t="str">
        <f t="shared" si="193"/>
        <v>Q2</v>
      </c>
      <c r="G1270" t="str">
        <f t="shared" si="194"/>
        <v>2010-Jun</v>
      </c>
      <c r="H1270">
        <f t="shared" si="195"/>
        <v>5</v>
      </c>
      <c r="I1270" t="str">
        <f t="shared" si="196"/>
        <v>Thursday</v>
      </c>
      <c r="J1270" t="str">
        <f t="shared" si="197"/>
        <v>FM3</v>
      </c>
      <c r="K1270" t="str">
        <f t="shared" si="198"/>
        <v>FQ1</v>
      </c>
    </row>
    <row r="1271" spans="1:11" x14ac:dyDescent="0.35">
      <c r="A1271" s="1" t="s">
        <v>20527</v>
      </c>
      <c r="B1271" s="1">
        <f t="shared" si="199"/>
        <v>43279</v>
      </c>
      <c r="C1271">
        <f t="shared" si="190"/>
        <v>2018</v>
      </c>
      <c r="D1271">
        <f t="shared" si="191"/>
        <v>6</v>
      </c>
      <c r="E1271" t="str">
        <f t="shared" si="192"/>
        <v>June</v>
      </c>
      <c r="F1271" t="str">
        <f t="shared" si="193"/>
        <v>Q2</v>
      </c>
      <c r="G1271" t="str">
        <f t="shared" si="194"/>
        <v>2018-Jun</v>
      </c>
      <c r="H1271">
        <f t="shared" si="195"/>
        <v>5</v>
      </c>
      <c r="I1271" t="str">
        <f t="shared" si="196"/>
        <v>Thursday</v>
      </c>
      <c r="J1271" t="str">
        <f t="shared" si="197"/>
        <v>FM3</v>
      </c>
      <c r="K1271" t="str">
        <f t="shared" si="198"/>
        <v>FQ1</v>
      </c>
    </row>
    <row r="1272" spans="1:11" x14ac:dyDescent="0.35">
      <c r="A1272" s="1" t="s">
        <v>20528</v>
      </c>
      <c r="B1272" s="1">
        <f t="shared" si="199"/>
        <v>43262</v>
      </c>
      <c r="C1272">
        <f t="shared" si="190"/>
        <v>2018</v>
      </c>
      <c r="D1272">
        <f t="shared" si="191"/>
        <v>6</v>
      </c>
      <c r="E1272" t="str">
        <f t="shared" si="192"/>
        <v>June</v>
      </c>
      <c r="F1272" t="str">
        <f t="shared" si="193"/>
        <v>Q2</v>
      </c>
      <c r="G1272" t="str">
        <f t="shared" si="194"/>
        <v>2018-Jun</v>
      </c>
      <c r="H1272">
        <f t="shared" si="195"/>
        <v>2</v>
      </c>
      <c r="I1272" t="str">
        <f t="shared" si="196"/>
        <v>Monday</v>
      </c>
      <c r="J1272" t="str">
        <f t="shared" si="197"/>
        <v>FM3</v>
      </c>
      <c r="K1272" t="str">
        <f t="shared" si="198"/>
        <v>FQ1</v>
      </c>
    </row>
    <row r="1273" spans="1:11" x14ac:dyDescent="0.35">
      <c r="A1273" s="1" t="s">
        <v>20209</v>
      </c>
      <c r="B1273" s="1">
        <f t="shared" si="199"/>
        <v>41065</v>
      </c>
      <c r="C1273">
        <f t="shared" si="190"/>
        <v>2012</v>
      </c>
      <c r="D1273">
        <f t="shared" si="191"/>
        <v>6</v>
      </c>
      <c r="E1273" t="str">
        <f t="shared" si="192"/>
        <v>June</v>
      </c>
      <c r="F1273" t="str">
        <f t="shared" si="193"/>
        <v>Q2</v>
      </c>
      <c r="G1273" t="str">
        <f t="shared" si="194"/>
        <v>2012-Jun</v>
      </c>
      <c r="H1273">
        <f t="shared" si="195"/>
        <v>3</v>
      </c>
      <c r="I1273" t="str">
        <f t="shared" si="196"/>
        <v>Tuesday</v>
      </c>
      <c r="J1273" t="str">
        <f t="shared" si="197"/>
        <v>FM3</v>
      </c>
      <c r="K1273" t="str">
        <f t="shared" si="198"/>
        <v>FQ1</v>
      </c>
    </row>
    <row r="1274" spans="1:11" x14ac:dyDescent="0.35">
      <c r="A1274" s="1" t="s">
        <v>20529</v>
      </c>
      <c r="B1274" s="1">
        <f t="shared" si="199"/>
        <v>43273</v>
      </c>
      <c r="C1274">
        <f t="shared" si="190"/>
        <v>2018</v>
      </c>
      <c r="D1274">
        <f t="shared" si="191"/>
        <v>6</v>
      </c>
      <c r="E1274" t="str">
        <f t="shared" si="192"/>
        <v>June</v>
      </c>
      <c r="F1274" t="str">
        <f t="shared" si="193"/>
        <v>Q2</v>
      </c>
      <c r="G1274" t="str">
        <f t="shared" si="194"/>
        <v>2018-Jun</v>
      </c>
      <c r="H1274">
        <f t="shared" si="195"/>
        <v>6</v>
      </c>
      <c r="I1274" t="str">
        <f t="shared" si="196"/>
        <v>Friday</v>
      </c>
      <c r="J1274" t="str">
        <f t="shared" si="197"/>
        <v>FM3</v>
      </c>
      <c r="K1274" t="str">
        <f t="shared" si="198"/>
        <v>FQ1</v>
      </c>
    </row>
    <row r="1275" spans="1:11" x14ac:dyDescent="0.35">
      <c r="A1275" s="1" t="s">
        <v>20530</v>
      </c>
      <c r="B1275" s="1">
        <f t="shared" si="199"/>
        <v>41801</v>
      </c>
      <c r="C1275">
        <f t="shared" si="190"/>
        <v>2014</v>
      </c>
      <c r="D1275">
        <f t="shared" si="191"/>
        <v>6</v>
      </c>
      <c r="E1275" t="str">
        <f t="shared" si="192"/>
        <v>June</v>
      </c>
      <c r="F1275" t="str">
        <f t="shared" si="193"/>
        <v>Q2</v>
      </c>
      <c r="G1275" t="str">
        <f t="shared" si="194"/>
        <v>2014-Jun</v>
      </c>
      <c r="H1275">
        <f t="shared" si="195"/>
        <v>4</v>
      </c>
      <c r="I1275" t="str">
        <f t="shared" si="196"/>
        <v>Wednesday</v>
      </c>
      <c r="J1275" t="str">
        <f t="shared" si="197"/>
        <v>FM3</v>
      </c>
      <c r="K1275" t="str">
        <f t="shared" si="198"/>
        <v>FQ1</v>
      </c>
    </row>
    <row r="1276" spans="1:11" x14ac:dyDescent="0.35">
      <c r="A1276" s="1" t="s">
        <v>19531</v>
      </c>
      <c r="B1276" s="1">
        <f t="shared" si="199"/>
        <v>40710</v>
      </c>
      <c r="C1276">
        <f t="shared" si="190"/>
        <v>2011</v>
      </c>
      <c r="D1276">
        <f t="shared" si="191"/>
        <v>6</v>
      </c>
      <c r="E1276" t="str">
        <f t="shared" si="192"/>
        <v>June</v>
      </c>
      <c r="F1276" t="str">
        <f t="shared" si="193"/>
        <v>Q2</v>
      </c>
      <c r="G1276" t="str">
        <f t="shared" si="194"/>
        <v>2011-Jun</v>
      </c>
      <c r="H1276">
        <f t="shared" si="195"/>
        <v>5</v>
      </c>
      <c r="I1276" t="str">
        <f t="shared" si="196"/>
        <v>Thursday</v>
      </c>
      <c r="J1276" t="str">
        <f t="shared" si="197"/>
        <v>FM3</v>
      </c>
      <c r="K1276" t="str">
        <f t="shared" si="198"/>
        <v>FQ1</v>
      </c>
    </row>
    <row r="1277" spans="1:11" x14ac:dyDescent="0.35">
      <c r="A1277" s="1" t="s">
        <v>20531</v>
      </c>
      <c r="B1277" s="1">
        <f t="shared" si="199"/>
        <v>42888</v>
      </c>
      <c r="C1277">
        <f t="shared" si="190"/>
        <v>2017</v>
      </c>
      <c r="D1277">
        <f t="shared" si="191"/>
        <v>6</v>
      </c>
      <c r="E1277" t="str">
        <f t="shared" si="192"/>
        <v>June</v>
      </c>
      <c r="F1277" t="str">
        <f t="shared" si="193"/>
        <v>Q2</v>
      </c>
      <c r="G1277" t="str">
        <f t="shared" si="194"/>
        <v>2017-Jun</v>
      </c>
      <c r="H1277">
        <f t="shared" si="195"/>
        <v>6</v>
      </c>
      <c r="I1277" t="str">
        <f t="shared" si="196"/>
        <v>Friday</v>
      </c>
      <c r="J1277" t="str">
        <f t="shared" si="197"/>
        <v>FM3</v>
      </c>
      <c r="K1277" t="str">
        <f t="shared" si="198"/>
        <v>FQ1</v>
      </c>
    </row>
    <row r="1278" spans="1:11" x14ac:dyDescent="0.35">
      <c r="A1278" s="1" t="s">
        <v>20532</v>
      </c>
      <c r="B1278" s="1">
        <f t="shared" si="199"/>
        <v>42158</v>
      </c>
      <c r="C1278">
        <f t="shared" si="190"/>
        <v>2015</v>
      </c>
      <c r="D1278">
        <f t="shared" si="191"/>
        <v>6</v>
      </c>
      <c r="E1278" t="str">
        <f t="shared" si="192"/>
        <v>June</v>
      </c>
      <c r="F1278" t="str">
        <f t="shared" si="193"/>
        <v>Q2</v>
      </c>
      <c r="G1278" t="str">
        <f t="shared" si="194"/>
        <v>2015-Jun</v>
      </c>
      <c r="H1278">
        <f t="shared" si="195"/>
        <v>4</v>
      </c>
      <c r="I1278" t="str">
        <f t="shared" si="196"/>
        <v>Wednesday</v>
      </c>
      <c r="J1278" t="str">
        <f t="shared" si="197"/>
        <v>FM3</v>
      </c>
      <c r="K1278" t="str">
        <f t="shared" si="198"/>
        <v>FQ1</v>
      </c>
    </row>
    <row r="1279" spans="1:11" x14ac:dyDescent="0.35">
      <c r="A1279" s="1" t="s">
        <v>20533</v>
      </c>
      <c r="B1279" s="1">
        <f t="shared" si="199"/>
        <v>40706</v>
      </c>
      <c r="C1279">
        <f t="shared" si="190"/>
        <v>2011</v>
      </c>
      <c r="D1279">
        <f t="shared" si="191"/>
        <v>6</v>
      </c>
      <c r="E1279" t="str">
        <f t="shared" si="192"/>
        <v>June</v>
      </c>
      <c r="F1279" t="str">
        <f t="shared" si="193"/>
        <v>Q2</v>
      </c>
      <c r="G1279" t="str">
        <f t="shared" si="194"/>
        <v>2011-Jun</v>
      </c>
      <c r="H1279">
        <f t="shared" si="195"/>
        <v>1</v>
      </c>
      <c r="I1279" t="str">
        <f t="shared" si="196"/>
        <v>Sunday</v>
      </c>
      <c r="J1279" t="str">
        <f t="shared" si="197"/>
        <v>FM3</v>
      </c>
      <c r="K1279" t="str">
        <f t="shared" si="198"/>
        <v>FQ1</v>
      </c>
    </row>
    <row r="1280" spans="1:11" x14ac:dyDescent="0.35">
      <c r="A1280" s="1" t="s">
        <v>19517</v>
      </c>
      <c r="B1280" s="1">
        <f t="shared" si="199"/>
        <v>43274</v>
      </c>
      <c r="C1280">
        <f t="shared" si="190"/>
        <v>2018</v>
      </c>
      <c r="D1280">
        <f t="shared" si="191"/>
        <v>6</v>
      </c>
      <c r="E1280" t="str">
        <f t="shared" si="192"/>
        <v>June</v>
      </c>
      <c r="F1280" t="str">
        <f t="shared" si="193"/>
        <v>Q2</v>
      </c>
      <c r="G1280" t="str">
        <f t="shared" si="194"/>
        <v>2018-Jun</v>
      </c>
      <c r="H1280">
        <f t="shared" si="195"/>
        <v>7</v>
      </c>
      <c r="I1280" t="str">
        <f t="shared" si="196"/>
        <v>Saturday</v>
      </c>
      <c r="J1280" t="str">
        <f t="shared" si="197"/>
        <v>FM3</v>
      </c>
      <c r="K1280" t="str">
        <f t="shared" si="198"/>
        <v>FQ1</v>
      </c>
    </row>
    <row r="1281" spans="1:11" x14ac:dyDescent="0.35">
      <c r="A1281" s="1" t="s">
        <v>20534</v>
      </c>
      <c r="B1281" s="1">
        <f t="shared" si="199"/>
        <v>42168</v>
      </c>
      <c r="C1281">
        <f t="shared" si="190"/>
        <v>2015</v>
      </c>
      <c r="D1281">
        <f t="shared" si="191"/>
        <v>6</v>
      </c>
      <c r="E1281" t="str">
        <f t="shared" si="192"/>
        <v>June</v>
      </c>
      <c r="F1281" t="str">
        <f t="shared" si="193"/>
        <v>Q2</v>
      </c>
      <c r="G1281" t="str">
        <f t="shared" si="194"/>
        <v>2015-Jun</v>
      </c>
      <c r="H1281">
        <f t="shared" si="195"/>
        <v>7</v>
      </c>
      <c r="I1281" t="str">
        <f t="shared" si="196"/>
        <v>Saturday</v>
      </c>
      <c r="J1281" t="str">
        <f t="shared" si="197"/>
        <v>FM3</v>
      </c>
      <c r="K1281" t="str">
        <f t="shared" si="198"/>
        <v>FQ1</v>
      </c>
    </row>
    <row r="1282" spans="1:11" x14ac:dyDescent="0.35">
      <c r="A1282" s="1" t="s">
        <v>19789</v>
      </c>
      <c r="B1282" s="1">
        <f t="shared" si="199"/>
        <v>42517</v>
      </c>
      <c r="C1282">
        <f t="shared" si="190"/>
        <v>2016</v>
      </c>
      <c r="D1282">
        <f t="shared" si="191"/>
        <v>5</v>
      </c>
      <c r="E1282" t="str">
        <f t="shared" si="192"/>
        <v>May</v>
      </c>
      <c r="F1282" t="str">
        <f t="shared" si="193"/>
        <v>Q2</v>
      </c>
      <c r="G1282" t="str">
        <f t="shared" si="194"/>
        <v>2016-May</v>
      </c>
      <c r="H1282">
        <f t="shared" si="195"/>
        <v>6</v>
      </c>
      <c r="I1282" t="str">
        <f t="shared" si="196"/>
        <v>Friday</v>
      </c>
      <c r="J1282" t="str">
        <f t="shared" si="197"/>
        <v>FM2</v>
      </c>
      <c r="K1282" t="str">
        <f t="shared" si="198"/>
        <v>FQ1</v>
      </c>
    </row>
    <row r="1283" spans="1:11" x14ac:dyDescent="0.35">
      <c r="A1283" s="1" t="s">
        <v>20535</v>
      </c>
      <c r="B1283" s="1">
        <f t="shared" si="199"/>
        <v>42870</v>
      </c>
      <c r="C1283">
        <f t="shared" ref="C1283:C1346" si="200">YEAR(B1283)</f>
        <v>2017</v>
      </c>
      <c r="D1283">
        <f t="shared" ref="D1283:D1346" si="201">MONTH(B1283)</f>
        <v>5</v>
      </c>
      <c r="E1283" t="str">
        <f t="shared" ref="E1283:E1346" si="202">TEXT(B1283, "MMMM")</f>
        <v>May</v>
      </c>
      <c r="F1283" t="str">
        <f t="shared" ref="F1283:F1346" si="203" xml:space="preserve"> "Q" &amp; INT((MONTH(B1283)-1)/3) + 1</f>
        <v>Q2</v>
      </c>
      <c r="G1283" t="str">
        <f t="shared" ref="G1283:G1346" si="204">YEAR(B1283) &amp; "-" &amp; TEXT(B1283, "MMM")</f>
        <v>2017-May</v>
      </c>
      <c r="H1283">
        <f t="shared" ref="H1283:H1346" si="205">WEEKDAY(B1283)</f>
        <v>2</v>
      </c>
      <c r="I1283" t="str">
        <f t="shared" ref="I1283:I1346" si="206">TEXT(B1283, "dddd")</f>
        <v>Monday</v>
      </c>
      <c r="J1283" t="str">
        <f t="shared" ref="J1283:J1346" si="207">"FM" &amp; IF(MONTH(B1283)&gt;=4, MONTH(B1283)-3, MONTH(B1283)+9)</f>
        <v>FM2</v>
      </c>
      <c r="K1283" t="str">
        <f t="shared" ref="K1283:K1346" si="208" xml:space="preserve"> "FQ" &amp; INT((IF(MONTH(B1283)&gt;=4, MONTH(B1283)-3, MONTH(B1283)+9)-1)/3) + 1</f>
        <v>FQ1</v>
      </c>
    </row>
    <row r="1284" spans="1:11" x14ac:dyDescent="0.35">
      <c r="A1284" s="1" t="s">
        <v>20536</v>
      </c>
      <c r="B1284" s="1">
        <f t="shared" ref="B1284:B1347" si="209">DATE(LEFT(A1284, 4), MID(A1284, FIND("_", A1284) + 1, FIND("_", A1284, FIND("_", A1284) + 1) - FIND("_", A1284) - 1), RIGHT(A1284, LEN(A1284) - FIND("_", A1284, FIND("_", A1284) + 1)))</f>
        <v>40318</v>
      </c>
      <c r="C1284">
        <f t="shared" si="200"/>
        <v>2010</v>
      </c>
      <c r="D1284">
        <f t="shared" si="201"/>
        <v>5</v>
      </c>
      <c r="E1284" t="str">
        <f t="shared" si="202"/>
        <v>May</v>
      </c>
      <c r="F1284" t="str">
        <f t="shared" si="203"/>
        <v>Q2</v>
      </c>
      <c r="G1284" t="str">
        <f t="shared" si="204"/>
        <v>2010-May</v>
      </c>
      <c r="H1284">
        <f t="shared" si="205"/>
        <v>5</v>
      </c>
      <c r="I1284" t="str">
        <f t="shared" si="206"/>
        <v>Thursday</v>
      </c>
      <c r="J1284" t="str">
        <f t="shared" si="207"/>
        <v>FM2</v>
      </c>
      <c r="K1284" t="str">
        <f t="shared" si="208"/>
        <v>FQ1</v>
      </c>
    </row>
    <row r="1285" spans="1:11" x14ac:dyDescent="0.35">
      <c r="A1285" s="1" t="s">
        <v>20216</v>
      </c>
      <c r="B1285" s="1">
        <f t="shared" si="209"/>
        <v>41784</v>
      </c>
      <c r="C1285">
        <f t="shared" si="200"/>
        <v>2014</v>
      </c>
      <c r="D1285">
        <f t="shared" si="201"/>
        <v>5</v>
      </c>
      <c r="E1285" t="str">
        <f t="shared" si="202"/>
        <v>May</v>
      </c>
      <c r="F1285" t="str">
        <f t="shared" si="203"/>
        <v>Q2</v>
      </c>
      <c r="G1285" t="str">
        <f t="shared" si="204"/>
        <v>2014-May</v>
      </c>
      <c r="H1285">
        <f t="shared" si="205"/>
        <v>1</v>
      </c>
      <c r="I1285" t="str">
        <f t="shared" si="206"/>
        <v>Sunday</v>
      </c>
      <c r="J1285" t="str">
        <f t="shared" si="207"/>
        <v>FM2</v>
      </c>
      <c r="K1285" t="str">
        <f t="shared" si="208"/>
        <v>FQ1</v>
      </c>
    </row>
    <row r="1286" spans="1:11" x14ac:dyDescent="0.35">
      <c r="A1286" s="1" t="s">
        <v>20537</v>
      </c>
      <c r="B1286" s="1">
        <f t="shared" si="209"/>
        <v>41035</v>
      </c>
      <c r="C1286">
        <f t="shared" si="200"/>
        <v>2012</v>
      </c>
      <c r="D1286">
        <f t="shared" si="201"/>
        <v>5</v>
      </c>
      <c r="E1286" t="str">
        <f t="shared" si="202"/>
        <v>May</v>
      </c>
      <c r="F1286" t="str">
        <f t="shared" si="203"/>
        <v>Q2</v>
      </c>
      <c r="G1286" t="str">
        <f t="shared" si="204"/>
        <v>2012-May</v>
      </c>
      <c r="H1286">
        <f t="shared" si="205"/>
        <v>1</v>
      </c>
      <c r="I1286" t="str">
        <f t="shared" si="206"/>
        <v>Sunday</v>
      </c>
      <c r="J1286" t="str">
        <f t="shared" si="207"/>
        <v>FM2</v>
      </c>
      <c r="K1286" t="str">
        <f t="shared" si="208"/>
        <v>FQ1</v>
      </c>
    </row>
    <row r="1287" spans="1:11" x14ac:dyDescent="0.35">
      <c r="A1287" s="1" t="s">
        <v>20538</v>
      </c>
      <c r="B1287" s="1">
        <f t="shared" si="209"/>
        <v>40312</v>
      </c>
      <c r="C1287">
        <f t="shared" si="200"/>
        <v>2010</v>
      </c>
      <c r="D1287">
        <f t="shared" si="201"/>
        <v>5</v>
      </c>
      <c r="E1287" t="str">
        <f t="shared" si="202"/>
        <v>May</v>
      </c>
      <c r="F1287" t="str">
        <f t="shared" si="203"/>
        <v>Q2</v>
      </c>
      <c r="G1287" t="str">
        <f t="shared" si="204"/>
        <v>2010-May</v>
      </c>
      <c r="H1287">
        <f t="shared" si="205"/>
        <v>6</v>
      </c>
      <c r="I1287" t="str">
        <f t="shared" si="206"/>
        <v>Friday</v>
      </c>
      <c r="J1287" t="str">
        <f t="shared" si="207"/>
        <v>FM2</v>
      </c>
      <c r="K1287" t="str">
        <f t="shared" si="208"/>
        <v>FQ1</v>
      </c>
    </row>
    <row r="1288" spans="1:11" x14ac:dyDescent="0.35">
      <c r="A1288" s="1" t="s">
        <v>20539</v>
      </c>
      <c r="B1288" s="1">
        <f t="shared" si="209"/>
        <v>42132</v>
      </c>
      <c r="C1288">
        <f t="shared" si="200"/>
        <v>2015</v>
      </c>
      <c r="D1288">
        <f t="shared" si="201"/>
        <v>5</v>
      </c>
      <c r="E1288" t="str">
        <f t="shared" si="202"/>
        <v>May</v>
      </c>
      <c r="F1288" t="str">
        <f t="shared" si="203"/>
        <v>Q2</v>
      </c>
      <c r="G1288" t="str">
        <f t="shared" si="204"/>
        <v>2015-May</v>
      </c>
      <c r="H1288">
        <f t="shared" si="205"/>
        <v>6</v>
      </c>
      <c r="I1288" t="str">
        <f t="shared" si="206"/>
        <v>Friday</v>
      </c>
      <c r="J1288" t="str">
        <f t="shared" si="207"/>
        <v>FM2</v>
      </c>
      <c r="K1288" t="str">
        <f t="shared" si="208"/>
        <v>FQ1</v>
      </c>
    </row>
    <row r="1289" spans="1:11" x14ac:dyDescent="0.35">
      <c r="A1289" s="1" t="s">
        <v>19792</v>
      </c>
      <c r="B1289" s="1">
        <f t="shared" si="209"/>
        <v>42856</v>
      </c>
      <c r="C1289">
        <f t="shared" si="200"/>
        <v>2017</v>
      </c>
      <c r="D1289">
        <f t="shared" si="201"/>
        <v>5</v>
      </c>
      <c r="E1289" t="str">
        <f t="shared" si="202"/>
        <v>May</v>
      </c>
      <c r="F1289" t="str">
        <f t="shared" si="203"/>
        <v>Q2</v>
      </c>
      <c r="G1289" t="str">
        <f t="shared" si="204"/>
        <v>2017-May</v>
      </c>
      <c r="H1289">
        <f t="shared" si="205"/>
        <v>2</v>
      </c>
      <c r="I1289" t="str">
        <f t="shared" si="206"/>
        <v>Monday</v>
      </c>
      <c r="J1289" t="str">
        <f t="shared" si="207"/>
        <v>FM2</v>
      </c>
      <c r="K1289" t="str">
        <f t="shared" si="208"/>
        <v>FQ1</v>
      </c>
    </row>
    <row r="1290" spans="1:11" x14ac:dyDescent="0.35">
      <c r="A1290" s="1" t="s">
        <v>20537</v>
      </c>
      <c r="B1290" s="1">
        <f t="shared" si="209"/>
        <v>41035</v>
      </c>
      <c r="C1290">
        <f t="shared" si="200"/>
        <v>2012</v>
      </c>
      <c r="D1290">
        <f t="shared" si="201"/>
        <v>5</v>
      </c>
      <c r="E1290" t="str">
        <f t="shared" si="202"/>
        <v>May</v>
      </c>
      <c r="F1290" t="str">
        <f t="shared" si="203"/>
        <v>Q2</v>
      </c>
      <c r="G1290" t="str">
        <f t="shared" si="204"/>
        <v>2012-May</v>
      </c>
      <c r="H1290">
        <f t="shared" si="205"/>
        <v>1</v>
      </c>
      <c r="I1290" t="str">
        <f t="shared" si="206"/>
        <v>Sunday</v>
      </c>
      <c r="J1290" t="str">
        <f t="shared" si="207"/>
        <v>FM2</v>
      </c>
      <c r="K1290" t="str">
        <f t="shared" si="208"/>
        <v>FQ1</v>
      </c>
    </row>
    <row r="1291" spans="1:11" x14ac:dyDescent="0.35">
      <c r="A1291" s="1" t="s">
        <v>20540</v>
      </c>
      <c r="B1291" s="1">
        <f t="shared" si="209"/>
        <v>42861</v>
      </c>
      <c r="C1291">
        <f t="shared" si="200"/>
        <v>2017</v>
      </c>
      <c r="D1291">
        <f t="shared" si="201"/>
        <v>5</v>
      </c>
      <c r="E1291" t="str">
        <f t="shared" si="202"/>
        <v>May</v>
      </c>
      <c r="F1291" t="str">
        <f t="shared" si="203"/>
        <v>Q2</v>
      </c>
      <c r="G1291" t="str">
        <f t="shared" si="204"/>
        <v>2017-May</v>
      </c>
      <c r="H1291">
        <f t="shared" si="205"/>
        <v>7</v>
      </c>
      <c r="I1291" t="str">
        <f t="shared" si="206"/>
        <v>Saturday</v>
      </c>
      <c r="J1291" t="str">
        <f t="shared" si="207"/>
        <v>FM2</v>
      </c>
      <c r="K1291" t="str">
        <f t="shared" si="208"/>
        <v>FQ1</v>
      </c>
    </row>
    <row r="1292" spans="1:11" x14ac:dyDescent="0.35">
      <c r="A1292" s="1" t="s">
        <v>20541</v>
      </c>
      <c r="B1292" s="1">
        <f t="shared" si="209"/>
        <v>42501</v>
      </c>
      <c r="C1292">
        <f t="shared" si="200"/>
        <v>2016</v>
      </c>
      <c r="D1292">
        <f t="shared" si="201"/>
        <v>5</v>
      </c>
      <c r="E1292" t="str">
        <f t="shared" si="202"/>
        <v>May</v>
      </c>
      <c r="F1292" t="str">
        <f t="shared" si="203"/>
        <v>Q2</v>
      </c>
      <c r="G1292" t="str">
        <f t="shared" si="204"/>
        <v>2016-May</v>
      </c>
      <c r="H1292">
        <f t="shared" si="205"/>
        <v>4</v>
      </c>
      <c r="I1292" t="str">
        <f t="shared" si="206"/>
        <v>Wednesday</v>
      </c>
      <c r="J1292" t="str">
        <f t="shared" si="207"/>
        <v>FM2</v>
      </c>
      <c r="K1292" t="str">
        <f t="shared" si="208"/>
        <v>FQ1</v>
      </c>
    </row>
    <row r="1293" spans="1:11" x14ac:dyDescent="0.35">
      <c r="A1293" s="1" t="s">
        <v>20223</v>
      </c>
      <c r="B1293" s="1">
        <f t="shared" si="209"/>
        <v>41408</v>
      </c>
      <c r="C1293">
        <f t="shared" si="200"/>
        <v>2013</v>
      </c>
      <c r="D1293">
        <f t="shared" si="201"/>
        <v>5</v>
      </c>
      <c r="E1293" t="str">
        <f t="shared" si="202"/>
        <v>May</v>
      </c>
      <c r="F1293" t="str">
        <f t="shared" si="203"/>
        <v>Q2</v>
      </c>
      <c r="G1293" t="str">
        <f t="shared" si="204"/>
        <v>2013-May</v>
      </c>
      <c r="H1293">
        <f t="shared" si="205"/>
        <v>3</v>
      </c>
      <c r="I1293" t="str">
        <f t="shared" si="206"/>
        <v>Tuesday</v>
      </c>
      <c r="J1293" t="str">
        <f t="shared" si="207"/>
        <v>FM2</v>
      </c>
      <c r="K1293" t="str">
        <f t="shared" si="208"/>
        <v>FQ1</v>
      </c>
    </row>
    <row r="1294" spans="1:11" x14ac:dyDescent="0.35">
      <c r="A1294" s="1" t="s">
        <v>20216</v>
      </c>
      <c r="B1294" s="1">
        <f t="shared" si="209"/>
        <v>41784</v>
      </c>
      <c r="C1294">
        <f t="shared" si="200"/>
        <v>2014</v>
      </c>
      <c r="D1294">
        <f t="shared" si="201"/>
        <v>5</v>
      </c>
      <c r="E1294" t="str">
        <f t="shared" si="202"/>
        <v>May</v>
      </c>
      <c r="F1294" t="str">
        <f t="shared" si="203"/>
        <v>Q2</v>
      </c>
      <c r="G1294" t="str">
        <f t="shared" si="204"/>
        <v>2014-May</v>
      </c>
      <c r="H1294">
        <f t="shared" si="205"/>
        <v>1</v>
      </c>
      <c r="I1294" t="str">
        <f t="shared" si="206"/>
        <v>Sunday</v>
      </c>
      <c r="J1294" t="str">
        <f t="shared" si="207"/>
        <v>FM2</v>
      </c>
      <c r="K1294" t="str">
        <f t="shared" si="208"/>
        <v>FQ1</v>
      </c>
    </row>
    <row r="1295" spans="1:11" x14ac:dyDescent="0.35">
      <c r="A1295" s="1" t="s">
        <v>20542</v>
      </c>
      <c r="B1295" s="1">
        <f t="shared" si="209"/>
        <v>41779</v>
      </c>
      <c r="C1295">
        <f t="shared" si="200"/>
        <v>2014</v>
      </c>
      <c r="D1295">
        <f t="shared" si="201"/>
        <v>5</v>
      </c>
      <c r="E1295" t="str">
        <f t="shared" si="202"/>
        <v>May</v>
      </c>
      <c r="F1295" t="str">
        <f t="shared" si="203"/>
        <v>Q2</v>
      </c>
      <c r="G1295" t="str">
        <f t="shared" si="204"/>
        <v>2014-May</v>
      </c>
      <c r="H1295">
        <f t="shared" si="205"/>
        <v>3</v>
      </c>
      <c r="I1295" t="str">
        <f t="shared" si="206"/>
        <v>Tuesday</v>
      </c>
      <c r="J1295" t="str">
        <f t="shared" si="207"/>
        <v>FM2</v>
      </c>
      <c r="K1295" t="str">
        <f t="shared" si="208"/>
        <v>FQ1</v>
      </c>
    </row>
    <row r="1296" spans="1:11" x14ac:dyDescent="0.35">
      <c r="A1296" s="1" t="s">
        <v>20543</v>
      </c>
      <c r="B1296" s="1">
        <f t="shared" si="209"/>
        <v>41411</v>
      </c>
      <c r="C1296">
        <f t="shared" si="200"/>
        <v>2013</v>
      </c>
      <c r="D1296">
        <f t="shared" si="201"/>
        <v>5</v>
      </c>
      <c r="E1296" t="str">
        <f t="shared" si="202"/>
        <v>May</v>
      </c>
      <c r="F1296" t="str">
        <f t="shared" si="203"/>
        <v>Q2</v>
      </c>
      <c r="G1296" t="str">
        <f t="shared" si="204"/>
        <v>2013-May</v>
      </c>
      <c r="H1296">
        <f t="shared" si="205"/>
        <v>6</v>
      </c>
      <c r="I1296" t="str">
        <f t="shared" si="206"/>
        <v>Friday</v>
      </c>
      <c r="J1296" t="str">
        <f t="shared" si="207"/>
        <v>FM2</v>
      </c>
      <c r="K1296" t="str">
        <f t="shared" si="208"/>
        <v>FQ1</v>
      </c>
    </row>
    <row r="1297" spans="1:11" x14ac:dyDescent="0.35">
      <c r="A1297" s="1" t="s">
        <v>20544</v>
      </c>
      <c r="B1297" s="1">
        <f t="shared" si="209"/>
        <v>41773</v>
      </c>
      <c r="C1297">
        <f t="shared" si="200"/>
        <v>2014</v>
      </c>
      <c r="D1297">
        <f t="shared" si="201"/>
        <v>5</v>
      </c>
      <c r="E1297" t="str">
        <f t="shared" si="202"/>
        <v>May</v>
      </c>
      <c r="F1297" t="str">
        <f t="shared" si="203"/>
        <v>Q2</v>
      </c>
      <c r="G1297" t="str">
        <f t="shared" si="204"/>
        <v>2014-May</v>
      </c>
      <c r="H1297">
        <f t="shared" si="205"/>
        <v>4</v>
      </c>
      <c r="I1297" t="str">
        <f t="shared" si="206"/>
        <v>Wednesday</v>
      </c>
      <c r="J1297" t="str">
        <f t="shared" si="207"/>
        <v>FM2</v>
      </c>
      <c r="K1297" t="str">
        <f t="shared" si="208"/>
        <v>FQ1</v>
      </c>
    </row>
    <row r="1298" spans="1:11" x14ac:dyDescent="0.35">
      <c r="A1298" s="1" t="s">
        <v>20545</v>
      </c>
      <c r="B1298" s="1">
        <f t="shared" si="209"/>
        <v>41405</v>
      </c>
      <c r="C1298">
        <f t="shared" si="200"/>
        <v>2013</v>
      </c>
      <c r="D1298">
        <f t="shared" si="201"/>
        <v>5</v>
      </c>
      <c r="E1298" t="str">
        <f t="shared" si="202"/>
        <v>May</v>
      </c>
      <c r="F1298" t="str">
        <f t="shared" si="203"/>
        <v>Q2</v>
      </c>
      <c r="G1298" t="str">
        <f t="shared" si="204"/>
        <v>2013-May</v>
      </c>
      <c r="H1298">
        <f t="shared" si="205"/>
        <v>7</v>
      </c>
      <c r="I1298" t="str">
        <f t="shared" si="206"/>
        <v>Saturday</v>
      </c>
      <c r="J1298" t="str">
        <f t="shared" si="207"/>
        <v>FM2</v>
      </c>
      <c r="K1298" t="str">
        <f t="shared" si="208"/>
        <v>FQ1</v>
      </c>
    </row>
    <row r="1299" spans="1:11" x14ac:dyDescent="0.35">
      <c r="A1299" s="1" t="s">
        <v>20016</v>
      </c>
      <c r="B1299" s="1">
        <f t="shared" si="209"/>
        <v>40282</v>
      </c>
      <c r="C1299">
        <f t="shared" si="200"/>
        <v>2010</v>
      </c>
      <c r="D1299">
        <f t="shared" si="201"/>
        <v>4</v>
      </c>
      <c r="E1299" t="str">
        <f t="shared" si="202"/>
        <v>April</v>
      </c>
      <c r="F1299" t="str">
        <f t="shared" si="203"/>
        <v>Q2</v>
      </c>
      <c r="G1299" t="str">
        <f t="shared" si="204"/>
        <v>2010-Apr</v>
      </c>
      <c r="H1299">
        <f t="shared" si="205"/>
        <v>4</v>
      </c>
      <c r="I1299" t="str">
        <f t="shared" si="206"/>
        <v>Wednesday</v>
      </c>
      <c r="J1299" t="str">
        <f t="shared" si="207"/>
        <v>FM1</v>
      </c>
      <c r="K1299" t="str">
        <f t="shared" si="208"/>
        <v>FQ1</v>
      </c>
    </row>
    <row r="1300" spans="1:11" x14ac:dyDescent="0.35">
      <c r="A1300" s="1" t="s">
        <v>20546</v>
      </c>
      <c r="B1300" s="1">
        <f t="shared" si="209"/>
        <v>41012</v>
      </c>
      <c r="C1300">
        <f t="shared" si="200"/>
        <v>2012</v>
      </c>
      <c r="D1300">
        <f t="shared" si="201"/>
        <v>4</v>
      </c>
      <c r="E1300" t="str">
        <f t="shared" si="202"/>
        <v>April</v>
      </c>
      <c r="F1300" t="str">
        <f t="shared" si="203"/>
        <v>Q2</v>
      </c>
      <c r="G1300" t="str">
        <f t="shared" si="204"/>
        <v>2012-Apr</v>
      </c>
      <c r="H1300">
        <f t="shared" si="205"/>
        <v>6</v>
      </c>
      <c r="I1300" t="str">
        <f t="shared" si="206"/>
        <v>Friday</v>
      </c>
      <c r="J1300" t="str">
        <f t="shared" si="207"/>
        <v>FM1</v>
      </c>
      <c r="K1300" t="str">
        <f t="shared" si="208"/>
        <v>FQ1</v>
      </c>
    </row>
    <row r="1301" spans="1:11" x14ac:dyDescent="0.35">
      <c r="A1301" s="1" t="s">
        <v>20547</v>
      </c>
      <c r="B1301" s="1">
        <f t="shared" si="209"/>
        <v>43207</v>
      </c>
      <c r="C1301">
        <f t="shared" si="200"/>
        <v>2018</v>
      </c>
      <c r="D1301">
        <f t="shared" si="201"/>
        <v>4</v>
      </c>
      <c r="E1301" t="str">
        <f t="shared" si="202"/>
        <v>April</v>
      </c>
      <c r="F1301" t="str">
        <f t="shared" si="203"/>
        <v>Q2</v>
      </c>
      <c r="G1301" t="str">
        <f t="shared" si="204"/>
        <v>2018-Apr</v>
      </c>
      <c r="H1301">
        <f t="shared" si="205"/>
        <v>3</v>
      </c>
      <c r="I1301" t="str">
        <f t="shared" si="206"/>
        <v>Tuesday</v>
      </c>
      <c r="J1301" t="str">
        <f t="shared" si="207"/>
        <v>FM1</v>
      </c>
      <c r="K1301" t="str">
        <f t="shared" si="208"/>
        <v>FQ1</v>
      </c>
    </row>
    <row r="1302" spans="1:11" x14ac:dyDescent="0.35">
      <c r="A1302" s="1" t="s">
        <v>19802</v>
      </c>
      <c r="B1302" s="1">
        <f t="shared" si="209"/>
        <v>41753</v>
      </c>
      <c r="C1302">
        <f t="shared" si="200"/>
        <v>2014</v>
      </c>
      <c r="D1302">
        <f t="shared" si="201"/>
        <v>4</v>
      </c>
      <c r="E1302" t="str">
        <f t="shared" si="202"/>
        <v>April</v>
      </c>
      <c r="F1302" t="str">
        <f t="shared" si="203"/>
        <v>Q2</v>
      </c>
      <c r="G1302" t="str">
        <f t="shared" si="204"/>
        <v>2014-Apr</v>
      </c>
      <c r="H1302">
        <f t="shared" si="205"/>
        <v>5</v>
      </c>
      <c r="I1302" t="str">
        <f t="shared" si="206"/>
        <v>Thursday</v>
      </c>
      <c r="J1302" t="str">
        <f t="shared" si="207"/>
        <v>FM1</v>
      </c>
      <c r="K1302" t="str">
        <f t="shared" si="208"/>
        <v>FQ1</v>
      </c>
    </row>
    <row r="1303" spans="1:11" x14ac:dyDescent="0.35">
      <c r="A1303" s="1" t="s">
        <v>20548</v>
      </c>
      <c r="B1303" s="1">
        <f t="shared" si="209"/>
        <v>42116</v>
      </c>
      <c r="C1303">
        <f t="shared" si="200"/>
        <v>2015</v>
      </c>
      <c r="D1303">
        <f t="shared" si="201"/>
        <v>4</v>
      </c>
      <c r="E1303" t="str">
        <f t="shared" si="202"/>
        <v>April</v>
      </c>
      <c r="F1303" t="str">
        <f t="shared" si="203"/>
        <v>Q2</v>
      </c>
      <c r="G1303" t="str">
        <f t="shared" si="204"/>
        <v>2015-Apr</v>
      </c>
      <c r="H1303">
        <f t="shared" si="205"/>
        <v>4</v>
      </c>
      <c r="I1303" t="str">
        <f t="shared" si="206"/>
        <v>Wednesday</v>
      </c>
      <c r="J1303" t="str">
        <f t="shared" si="207"/>
        <v>FM1</v>
      </c>
      <c r="K1303" t="str">
        <f t="shared" si="208"/>
        <v>FQ1</v>
      </c>
    </row>
    <row r="1304" spans="1:11" x14ac:dyDescent="0.35">
      <c r="A1304" s="1" t="s">
        <v>20549</v>
      </c>
      <c r="B1304" s="1">
        <f t="shared" si="209"/>
        <v>40290</v>
      </c>
      <c r="C1304">
        <f t="shared" si="200"/>
        <v>2010</v>
      </c>
      <c r="D1304">
        <f t="shared" si="201"/>
        <v>4</v>
      </c>
      <c r="E1304" t="str">
        <f t="shared" si="202"/>
        <v>April</v>
      </c>
      <c r="F1304" t="str">
        <f t="shared" si="203"/>
        <v>Q2</v>
      </c>
      <c r="G1304" t="str">
        <f t="shared" si="204"/>
        <v>2010-Apr</v>
      </c>
      <c r="H1304">
        <f t="shared" si="205"/>
        <v>5</v>
      </c>
      <c r="I1304" t="str">
        <f t="shared" si="206"/>
        <v>Thursday</v>
      </c>
      <c r="J1304" t="str">
        <f t="shared" si="207"/>
        <v>FM1</v>
      </c>
      <c r="K1304" t="str">
        <f t="shared" si="208"/>
        <v>FQ1</v>
      </c>
    </row>
    <row r="1305" spans="1:11" x14ac:dyDescent="0.35">
      <c r="A1305" s="1" t="s">
        <v>19561</v>
      </c>
      <c r="B1305" s="1">
        <f t="shared" si="209"/>
        <v>40651</v>
      </c>
      <c r="C1305">
        <f t="shared" si="200"/>
        <v>2011</v>
      </c>
      <c r="D1305">
        <f t="shared" si="201"/>
        <v>4</v>
      </c>
      <c r="E1305" t="str">
        <f t="shared" si="202"/>
        <v>April</v>
      </c>
      <c r="F1305" t="str">
        <f t="shared" si="203"/>
        <v>Q2</v>
      </c>
      <c r="G1305" t="str">
        <f t="shared" si="204"/>
        <v>2011-Apr</v>
      </c>
      <c r="H1305">
        <f t="shared" si="205"/>
        <v>2</v>
      </c>
      <c r="I1305" t="str">
        <f t="shared" si="206"/>
        <v>Monday</v>
      </c>
      <c r="J1305" t="str">
        <f t="shared" si="207"/>
        <v>FM1</v>
      </c>
      <c r="K1305" t="str">
        <f t="shared" si="208"/>
        <v>FQ1</v>
      </c>
    </row>
    <row r="1306" spans="1:11" x14ac:dyDescent="0.35">
      <c r="A1306" s="1" t="s">
        <v>20440</v>
      </c>
      <c r="B1306" s="1">
        <f t="shared" si="209"/>
        <v>40287</v>
      </c>
      <c r="C1306">
        <f t="shared" si="200"/>
        <v>2010</v>
      </c>
      <c r="D1306">
        <f t="shared" si="201"/>
        <v>4</v>
      </c>
      <c r="E1306" t="str">
        <f t="shared" si="202"/>
        <v>April</v>
      </c>
      <c r="F1306" t="str">
        <f t="shared" si="203"/>
        <v>Q2</v>
      </c>
      <c r="G1306" t="str">
        <f t="shared" si="204"/>
        <v>2010-Apr</v>
      </c>
      <c r="H1306">
        <f t="shared" si="205"/>
        <v>2</v>
      </c>
      <c r="I1306" t="str">
        <f t="shared" si="206"/>
        <v>Monday</v>
      </c>
      <c r="J1306" t="str">
        <f t="shared" si="207"/>
        <v>FM1</v>
      </c>
      <c r="K1306" t="str">
        <f t="shared" si="208"/>
        <v>FQ1</v>
      </c>
    </row>
    <row r="1307" spans="1:11" x14ac:dyDescent="0.35">
      <c r="A1307" s="1" t="s">
        <v>20550</v>
      </c>
      <c r="B1307" s="1">
        <f t="shared" si="209"/>
        <v>42484</v>
      </c>
      <c r="C1307">
        <f t="shared" si="200"/>
        <v>2016</v>
      </c>
      <c r="D1307">
        <f t="shared" si="201"/>
        <v>4</v>
      </c>
      <c r="E1307" t="str">
        <f t="shared" si="202"/>
        <v>April</v>
      </c>
      <c r="F1307" t="str">
        <f t="shared" si="203"/>
        <v>Q2</v>
      </c>
      <c r="G1307" t="str">
        <f t="shared" si="204"/>
        <v>2016-Apr</v>
      </c>
      <c r="H1307">
        <f t="shared" si="205"/>
        <v>1</v>
      </c>
      <c r="I1307" t="str">
        <f t="shared" si="206"/>
        <v>Sunday</v>
      </c>
      <c r="J1307" t="str">
        <f t="shared" si="207"/>
        <v>FM1</v>
      </c>
      <c r="K1307" t="str">
        <f t="shared" si="208"/>
        <v>FQ1</v>
      </c>
    </row>
    <row r="1308" spans="1:11" x14ac:dyDescent="0.35">
      <c r="A1308" s="1" t="s">
        <v>20551</v>
      </c>
      <c r="B1308" s="1">
        <f t="shared" si="209"/>
        <v>42096</v>
      </c>
      <c r="C1308">
        <f t="shared" si="200"/>
        <v>2015</v>
      </c>
      <c r="D1308">
        <f t="shared" si="201"/>
        <v>4</v>
      </c>
      <c r="E1308" t="str">
        <f t="shared" si="202"/>
        <v>April</v>
      </c>
      <c r="F1308" t="str">
        <f t="shared" si="203"/>
        <v>Q2</v>
      </c>
      <c r="G1308" t="str">
        <f t="shared" si="204"/>
        <v>2015-Apr</v>
      </c>
      <c r="H1308">
        <f t="shared" si="205"/>
        <v>5</v>
      </c>
      <c r="I1308" t="str">
        <f t="shared" si="206"/>
        <v>Thursday</v>
      </c>
      <c r="J1308" t="str">
        <f t="shared" si="207"/>
        <v>FM1</v>
      </c>
      <c r="K1308" t="str">
        <f t="shared" si="208"/>
        <v>FQ1</v>
      </c>
    </row>
    <row r="1309" spans="1:11" x14ac:dyDescent="0.35">
      <c r="A1309" s="1" t="s">
        <v>20552</v>
      </c>
      <c r="B1309" s="1">
        <f t="shared" si="209"/>
        <v>41010</v>
      </c>
      <c r="C1309">
        <f t="shared" si="200"/>
        <v>2012</v>
      </c>
      <c r="D1309">
        <f t="shared" si="201"/>
        <v>4</v>
      </c>
      <c r="E1309" t="str">
        <f t="shared" si="202"/>
        <v>April</v>
      </c>
      <c r="F1309" t="str">
        <f t="shared" si="203"/>
        <v>Q2</v>
      </c>
      <c r="G1309" t="str">
        <f t="shared" si="204"/>
        <v>2012-Apr</v>
      </c>
      <c r="H1309">
        <f t="shared" si="205"/>
        <v>4</v>
      </c>
      <c r="I1309" t="str">
        <f t="shared" si="206"/>
        <v>Wednesday</v>
      </c>
      <c r="J1309" t="str">
        <f t="shared" si="207"/>
        <v>FM1</v>
      </c>
      <c r="K1309" t="str">
        <f t="shared" si="208"/>
        <v>FQ1</v>
      </c>
    </row>
    <row r="1310" spans="1:11" x14ac:dyDescent="0.35">
      <c r="A1310" s="1" t="s">
        <v>20091</v>
      </c>
      <c r="B1310" s="1">
        <f t="shared" si="209"/>
        <v>41733</v>
      </c>
      <c r="C1310">
        <f t="shared" si="200"/>
        <v>2014</v>
      </c>
      <c r="D1310">
        <f t="shared" si="201"/>
        <v>4</v>
      </c>
      <c r="E1310" t="str">
        <f t="shared" si="202"/>
        <v>April</v>
      </c>
      <c r="F1310" t="str">
        <f t="shared" si="203"/>
        <v>Q2</v>
      </c>
      <c r="G1310" t="str">
        <f t="shared" si="204"/>
        <v>2014-Apr</v>
      </c>
      <c r="H1310">
        <f t="shared" si="205"/>
        <v>6</v>
      </c>
      <c r="I1310" t="str">
        <f t="shared" si="206"/>
        <v>Friday</v>
      </c>
      <c r="J1310" t="str">
        <f t="shared" si="207"/>
        <v>FM1</v>
      </c>
      <c r="K1310" t="str">
        <f t="shared" si="208"/>
        <v>FQ1</v>
      </c>
    </row>
    <row r="1311" spans="1:11" x14ac:dyDescent="0.35">
      <c r="A1311" s="1" t="s">
        <v>19568</v>
      </c>
      <c r="B1311" s="1">
        <f t="shared" si="209"/>
        <v>42481</v>
      </c>
      <c r="C1311">
        <f t="shared" si="200"/>
        <v>2016</v>
      </c>
      <c r="D1311">
        <f t="shared" si="201"/>
        <v>4</v>
      </c>
      <c r="E1311" t="str">
        <f t="shared" si="202"/>
        <v>April</v>
      </c>
      <c r="F1311" t="str">
        <f t="shared" si="203"/>
        <v>Q2</v>
      </c>
      <c r="G1311" t="str">
        <f t="shared" si="204"/>
        <v>2016-Apr</v>
      </c>
      <c r="H1311">
        <f t="shared" si="205"/>
        <v>5</v>
      </c>
      <c r="I1311" t="str">
        <f t="shared" si="206"/>
        <v>Thursday</v>
      </c>
      <c r="J1311" t="str">
        <f t="shared" si="207"/>
        <v>FM1</v>
      </c>
      <c r="K1311" t="str">
        <f t="shared" si="208"/>
        <v>FQ1</v>
      </c>
    </row>
    <row r="1312" spans="1:11" x14ac:dyDescent="0.35">
      <c r="A1312" s="1" t="s">
        <v>20553</v>
      </c>
      <c r="B1312" s="1">
        <f t="shared" si="209"/>
        <v>41746</v>
      </c>
      <c r="C1312">
        <f t="shared" si="200"/>
        <v>2014</v>
      </c>
      <c r="D1312">
        <f t="shared" si="201"/>
        <v>4</v>
      </c>
      <c r="E1312" t="str">
        <f t="shared" si="202"/>
        <v>April</v>
      </c>
      <c r="F1312" t="str">
        <f t="shared" si="203"/>
        <v>Q2</v>
      </c>
      <c r="G1312" t="str">
        <f t="shared" si="204"/>
        <v>2014-Apr</v>
      </c>
      <c r="H1312">
        <f t="shared" si="205"/>
        <v>5</v>
      </c>
      <c r="I1312" t="str">
        <f t="shared" si="206"/>
        <v>Thursday</v>
      </c>
      <c r="J1312" t="str">
        <f t="shared" si="207"/>
        <v>FM1</v>
      </c>
      <c r="K1312" t="str">
        <f t="shared" si="208"/>
        <v>FQ1</v>
      </c>
    </row>
    <row r="1313" spans="1:11" x14ac:dyDescent="0.35">
      <c r="A1313" s="1" t="s">
        <v>20554</v>
      </c>
      <c r="B1313" s="1">
        <f t="shared" si="209"/>
        <v>42469</v>
      </c>
      <c r="C1313">
        <f t="shared" si="200"/>
        <v>2016</v>
      </c>
      <c r="D1313">
        <f t="shared" si="201"/>
        <v>4</v>
      </c>
      <c r="E1313" t="str">
        <f t="shared" si="202"/>
        <v>April</v>
      </c>
      <c r="F1313" t="str">
        <f t="shared" si="203"/>
        <v>Q2</v>
      </c>
      <c r="G1313" t="str">
        <f t="shared" si="204"/>
        <v>2016-Apr</v>
      </c>
      <c r="H1313">
        <f t="shared" si="205"/>
        <v>7</v>
      </c>
      <c r="I1313" t="str">
        <f t="shared" si="206"/>
        <v>Saturday</v>
      </c>
      <c r="J1313" t="str">
        <f t="shared" si="207"/>
        <v>FM1</v>
      </c>
      <c r="K1313" t="str">
        <f t="shared" si="208"/>
        <v>FQ1</v>
      </c>
    </row>
    <row r="1314" spans="1:11" x14ac:dyDescent="0.35">
      <c r="A1314" s="1" t="s">
        <v>20257</v>
      </c>
      <c r="B1314" s="1">
        <f t="shared" si="209"/>
        <v>40657</v>
      </c>
      <c r="C1314">
        <f t="shared" si="200"/>
        <v>2011</v>
      </c>
      <c r="D1314">
        <f t="shared" si="201"/>
        <v>4</v>
      </c>
      <c r="E1314" t="str">
        <f t="shared" si="202"/>
        <v>April</v>
      </c>
      <c r="F1314" t="str">
        <f t="shared" si="203"/>
        <v>Q2</v>
      </c>
      <c r="G1314" t="str">
        <f t="shared" si="204"/>
        <v>2011-Apr</v>
      </c>
      <c r="H1314">
        <f t="shared" si="205"/>
        <v>1</v>
      </c>
      <c r="I1314" t="str">
        <f t="shared" si="206"/>
        <v>Sunday</v>
      </c>
      <c r="J1314" t="str">
        <f t="shared" si="207"/>
        <v>FM1</v>
      </c>
      <c r="K1314" t="str">
        <f t="shared" si="208"/>
        <v>FQ1</v>
      </c>
    </row>
    <row r="1315" spans="1:11" x14ac:dyDescent="0.35">
      <c r="A1315" s="1" t="s">
        <v>20249</v>
      </c>
      <c r="B1315" s="1">
        <f t="shared" si="209"/>
        <v>42828</v>
      </c>
      <c r="C1315">
        <f t="shared" si="200"/>
        <v>2017</v>
      </c>
      <c r="D1315">
        <f t="shared" si="201"/>
        <v>4</v>
      </c>
      <c r="E1315" t="str">
        <f t="shared" si="202"/>
        <v>April</v>
      </c>
      <c r="F1315" t="str">
        <f t="shared" si="203"/>
        <v>Q2</v>
      </c>
      <c r="G1315" t="str">
        <f t="shared" si="204"/>
        <v>2017-Apr</v>
      </c>
      <c r="H1315">
        <f t="shared" si="205"/>
        <v>2</v>
      </c>
      <c r="I1315" t="str">
        <f t="shared" si="206"/>
        <v>Monday</v>
      </c>
      <c r="J1315" t="str">
        <f t="shared" si="207"/>
        <v>FM1</v>
      </c>
      <c r="K1315" t="str">
        <f t="shared" si="208"/>
        <v>FQ1</v>
      </c>
    </row>
    <row r="1316" spans="1:11" x14ac:dyDescent="0.35">
      <c r="A1316" s="1" t="s">
        <v>20555</v>
      </c>
      <c r="B1316" s="1">
        <f t="shared" si="209"/>
        <v>40654</v>
      </c>
      <c r="C1316">
        <f t="shared" si="200"/>
        <v>2011</v>
      </c>
      <c r="D1316">
        <f t="shared" si="201"/>
        <v>4</v>
      </c>
      <c r="E1316" t="str">
        <f t="shared" si="202"/>
        <v>April</v>
      </c>
      <c r="F1316" t="str">
        <f t="shared" si="203"/>
        <v>Q2</v>
      </c>
      <c r="G1316" t="str">
        <f t="shared" si="204"/>
        <v>2011-Apr</v>
      </c>
      <c r="H1316">
        <f t="shared" si="205"/>
        <v>5</v>
      </c>
      <c r="I1316" t="str">
        <f t="shared" si="206"/>
        <v>Thursday</v>
      </c>
      <c r="J1316" t="str">
        <f t="shared" si="207"/>
        <v>FM1</v>
      </c>
      <c r="K1316" t="str">
        <f t="shared" si="208"/>
        <v>FQ1</v>
      </c>
    </row>
    <row r="1317" spans="1:11" x14ac:dyDescent="0.35">
      <c r="A1317" s="1" t="s">
        <v>20556</v>
      </c>
      <c r="B1317" s="1">
        <f t="shared" si="209"/>
        <v>43212</v>
      </c>
      <c r="C1317">
        <f t="shared" si="200"/>
        <v>2018</v>
      </c>
      <c r="D1317">
        <f t="shared" si="201"/>
        <v>4</v>
      </c>
      <c r="E1317" t="str">
        <f t="shared" si="202"/>
        <v>April</v>
      </c>
      <c r="F1317" t="str">
        <f t="shared" si="203"/>
        <v>Q2</v>
      </c>
      <c r="G1317" t="str">
        <f t="shared" si="204"/>
        <v>2018-Apr</v>
      </c>
      <c r="H1317">
        <f t="shared" si="205"/>
        <v>1</v>
      </c>
      <c r="I1317" t="str">
        <f t="shared" si="206"/>
        <v>Sunday</v>
      </c>
      <c r="J1317" t="str">
        <f t="shared" si="207"/>
        <v>FM1</v>
      </c>
      <c r="K1317" t="str">
        <f t="shared" si="208"/>
        <v>FQ1</v>
      </c>
    </row>
    <row r="1318" spans="1:11" x14ac:dyDescent="0.35">
      <c r="A1318" s="1" t="s">
        <v>19805</v>
      </c>
      <c r="B1318" s="1">
        <f t="shared" si="209"/>
        <v>42831</v>
      </c>
      <c r="C1318">
        <f t="shared" si="200"/>
        <v>2017</v>
      </c>
      <c r="D1318">
        <f t="shared" si="201"/>
        <v>4</v>
      </c>
      <c r="E1318" t="str">
        <f t="shared" si="202"/>
        <v>April</v>
      </c>
      <c r="F1318" t="str">
        <f t="shared" si="203"/>
        <v>Q2</v>
      </c>
      <c r="G1318" t="str">
        <f t="shared" si="204"/>
        <v>2017-Apr</v>
      </c>
      <c r="H1318">
        <f t="shared" si="205"/>
        <v>5</v>
      </c>
      <c r="I1318" t="str">
        <f t="shared" si="206"/>
        <v>Thursday</v>
      </c>
      <c r="J1318" t="str">
        <f t="shared" si="207"/>
        <v>FM1</v>
      </c>
      <c r="K1318" t="str">
        <f t="shared" si="208"/>
        <v>FQ1</v>
      </c>
    </row>
    <row r="1319" spans="1:11" x14ac:dyDescent="0.35">
      <c r="A1319" s="1" t="s">
        <v>20557</v>
      </c>
      <c r="B1319" s="1">
        <f t="shared" si="209"/>
        <v>42117</v>
      </c>
      <c r="C1319">
        <f t="shared" si="200"/>
        <v>2015</v>
      </c>
      <c r="D1319">
        <f t="shared" si="201"/>
        <v>4</v>
      </c>
      <c r="E1319" t="str">
        <f t="shared" si="202"/>
        <v>April</v>
      </c>
      <c r="F1319" t="str">
        <f t="shared" si="203"/>
        <v>Q2</v>
      </c>
      <c r="G1319" t="str">
        <f t="shared" si="204"/>
        <v>2015-Apr</v>
      </c>
      <c r="H1319">
        <f t="shared" si="205"/>
        <v>5</v>
      </c>
      <c r="I1319" t="str">
        <f t="shared" si="206"/>
        <v>Thursday</v>
      </c>
      <c r="J1319" t="str">
        <f t="shared" si="207"/>
        <v>FM1</v>
      </c>
      <c r="K1319" t="str">
        <f t="shared" si="208"/>
        <v>FQ1</v>
      </c>
    </row>
    <row r="1320" spans="1:11" x14ac:dyDescent="0.35">
      <c r="A1320" s="1" t="s">
        <v>19580</v>
      </c>
      <c r="B1320" s="1">
        <f t="shared" si="209"/>
        <v>40979</v>
      </c>
      <c r="C1320">
        <f t="shared" si="200"/>
        <v>2012</v>
      </c>
      <c r="D1320">
        <f t="shared" si="201"/>
        <v>3</v>
      </c>
      <c r="E1320" t="str">
        <f t="shared" si="202"/>
        <v>March</v>
      </c>
      <c r="F1320" t="str">
        <f t="shared" si="203"/>
        <v>Q1</v>
      </c>
      <c r="G1320" t="str">
        <f t="shared" si="204"/>
        <v>2012-Mar</v>
      </c>
      <c r="H1320">
        <f t="shared" si="205"/>
        <v>1</v>
      </c>
      <c r="I1320" t="str">
        <f t="shared" si="206"/>
        <v>Sunday</v>
      </c>
      <c r="J1320" t="str">
        <f t="shared" si="207"/>
        <v>FM12</v>
      </c>
      <c r="K1320" t="str">
        <f t="shared" si="208"/>
        <v>FQ4</v>
      </c>
    </row>
    <row r="1321" spans="1:11" x14ac:dyDescent="0.35">
      <c r="A1321" s="1" t="s">
        <v>20263</v>
      </c>
      <c r="B1321" s="1">
        <f t="shared" si="209"/>
        <v>42820</v>
      </c>
      <c r="C1321">
        <f t="shared" si="200"/>
        <v>2017</v>
      </c>
      <c r="D1321">
        <f t="shared" si="201"/>
        <v>3</v>
      </c>
      <c r="E1321" t="str">
        <f t="shared" si="202"/>
        <v>March</v>
      </c>
      <c r="F1321" t="str">
        <f t="shared" si="203"/>
        <v>Q1</v>
      </c>
      <c r="G1321" t="str">
        <f t="shared" si="204"/>
        <v>2017-Mar</v>
      </c>
      <c r="H1321">
        <f t="shared" si="205"/>
        <v>1</v>
      </c>
      <c r="I1321" t="str">
        <f t="shared" si="206"/>
        <v>Sunday</v>
      </c>
      <c r="J1321" t="str">
        <f t="shared" si="207"/>
        <v>FM12</v>
      </c>
      <c r="K1321" t="str">
        <f t="shared" si="208"/>
        <v>FQ4</v>
      </c>
    </row>
    <row r="1322" spans="1:11" x14ac:dyDescent="0.35">
      <c r="A1322" s="1" t="s">
        <v>20558</v>
      </c>
      <c r="B1322" s="1">
        <f t="shared" si="209"/>
        <v>41716</v>
      </c>
      <c r="C1322">
        <f t="shared" si="200"/>
        <v>2014</v>
      </c>
      <c r="D1322">
        <f t="shared" si="201"/>
        <v>3</v>
      </c>
      <c r="E1322" t="str">
        <f t="shared" si="202"/>
        <v>March</v>
      </c>
      <c r="F1322" t="str">
        <f t="shared" si="203"/>
        <v>Q1</v>
      </c>
      <c r="G1322" t="str">
        <f t="shared" si="204"/>
        <v>2014-Mar</v>
      </c>
      <c r="H1322">
        <f t="shared" si="205"/>
        <v>3</v>
      </c>
      <c r="I1322" t="str">
        <f t="shared" si="206"/>
        <v>Tuesday</v>
      </c>
      <c r="J1322" t="str">
        <f t="shared" si="207"/>
        <v>FM12</v>
      </c>
      <c r="K1322" t="str">
        <f t="shared" si="208"/>
        <v>FQ4</v>
      </c>
    </row>
    <row r="1323" spans="1:11" x14ac:dyDescent="0.35">
      <c r="A1323" s="1" t="s">
        <v>20559</v>
      </c>
      <c r="B1323" s="1">
        <f t="shared" si="209"/>
        <v>42445</v>
      </c>
      <c r="C1323">
        <f t="shared" si="200"/>
        <v>2016</v>
      </c>
      <c r="D1323">
        <f t="shared" si="201"/>
        <v>3</v>
      </c>
      <c r="E1323" t="str">
        <f t="shared" si="202"/>
        <v>March</v>
      </c>
      <c r="F1323" t="str">
        <f t="shared" si="203"/>
        <v>Q1</v>
      </c>
      <c r="G1323" t="str">
        <f t="shared" si="204"/>
        <v>2016-Mar</v>
      </c>
      <c r="H1323">
        <f t="shared" si="205"/>
        <v>4</v>
      </c>
      <c r="I1323" t="str">
        <f t="shared" si="206"/>
        <v>Wednesday</v>
      </c>
      <c r="J1323" t="str">
        <f t="shared" si="207"/>
        <v>FM12</v>
      </c>
      <c r="K1323" t="str">
        <f t="shared" si="208"/>
        <v>FQ4</v>
      </c>
    </row>
    <row r="1324" spans="1:11" x14ac:dyDescent="0.35">
      <c r="A1324" s="1" t="s">
        <v>20560</v>
      </c>
      <c r="B1324" s="1">
        <f t="shared" si="209"/>
        <v>42083</v>
      </c>
      <c r="C1324">
        <f t="shared" si="200"/>
        <v>2015</v>
      </c>
      <c r="D1324">
        <f t="shared" si="201"/>
        <v>3</v>
      </c>
      <c r="E1324" t="str">
        <f t="shared" si="202"/>
        <v>March</v>
      </c>
      <c r="F1324" t="str">
        <f t="shared" si="203"/>
        <v>Q1</v>
      </c>
      <c r="G1324" t="str">
        <f t="shared" si="204"/>
        <v>2015-Mar</v>
      </c>
      <c r="H1324">
        <f t="shared" si="205"/>
        <v>6</v>
      </c>
      <c r="I1324" t="str">
        <f t="shared" si="206"/>
        <v>Friday</v>
      </c>
      <c r="J1324" t="str">
        <f t="shared" si="207"/>
        <v>FM12</v>
      </c>
      <c r="K1324" t="str">
        <f t="shared" si="208"/>
        <v>FQ4</v>
      </c>
    </row>
    <row r="1325" spans="1:11" x14ac:dyDescent="0.35">
      <c r="A1325" s="1" t="s">
        <v>20561</v>
      </c>
      <c r="B1325" s="1">
        <f t="shared" si="209"/>
        <v>42085</v>
      </c>
      <c r="C1325">
        <f t="shared" si="200"/>
        <v>2015</v>
      </c>
      <c r="D1325">
        <f t="shared" si="201"/>
        <v>3</v>
      </c>
      <c r="E1325" t="str">
        <f t="shared" si="202"/>
        <v>March</v>
      </c>
      <c r="F1325" t="str">
        <f t="shared" si="203"/>
        <v>Q1</v>
      </c>
      <c r="G1325" t="str">
        <f t="shared" si="204"/>
        <v>2015-Mar</v>
      </c>
      <c r="H1325">
        <f t="shared" si="205"/>
        <v>1</v>
      </c>
      <c r="I1325" t="str">
        <f t="shared" si="206"/>
        <v>Sunday</v>
      </c>
      <c r="J1325" t="str">
        <f t="shared" si="207"/>
        <v>FM12</v>
      </c>
      <c r="K1325" t="str">
        <f t="shared" si="208"/>
        <v>FQ4</v>
      </c>
    </row>
    <row r="1326" spans="1:11" x14ac:dyDescent="0.35">
      <c r="A1326" s="1" t="s">
        <v>20562</v>
      </c>
      <c r="B1326" s="1">
        <f t="shared" si="209"/>
        <v>42433</v>
      </c>
      <c r="C1326">
        <f t="shared" si="200"/>
        <v>2016</v>
      </c>
      <c r="D1326">
        <f t="shared" si="201"/>
        <v>3</v>
      </c>
      <c r="E1326" t="str">
        <f t="shared" si="202"/>
        <v>March</v>
      </c>
      <c r="F1326" t="str">
        <f t="shared" si="203"/>
        <v>Q1</v>
      </c>
      <c r="G1326" t="str">
        <f t="shared" si="204"/>
        <v>2016-Mar</v>
      </c>
      <c r="H1326">
        <f t="shared" si="205"/>
        <v>6</v>
      </c>
      <c r="I1326" t="str">
        <f t="shared" si="206"/>
        <v>Friday</v>
      </c>
      <c r="J1326" t="str">
        <f t="shared" si="207"/>
        <v>FM12</v>
      </c>
      <c r="K1326" t="str">
        <f t="shared" si="208"/>
        <v>FQ4</v>
      </c>
    </row>
    <row r="1327" spans="1:11" x14ac:dyDescent="0.35">
      <c r="A1327" s="1" t="s">
        <v>20563</v>
      </c>
      <c r="B1327" s="1">
        <f t="shared" si="209"/>
        <v>41725</v>
      </c>
      <c r="C1327">
        <f t="shared" si="200"/>
        <v>2014</v>
      </c>
      <c r="D1327">
        <f t="shared" si="201"/>
        <v>3</v>
      </c>
      <c r="E1327" t="str">
        <f t="shared" si="202"/>
        <v>March</v>
      </c>
      <c r="F1327" t="str">
        <f t="shared" si="203"/>
        <v>Q1</v>
      </c>
      <c r="G1327" t="str">
        <f t="shared" si="204"/>
        <v>2014-Mar</v>
      </c>
      <c r="H1327">
        <f t="shared" si="205"/>
        <v>5</v>
      </c>
      <c r="I1327" t="str">
        <f t="shared" si="206"/>
        <v>Thursday</v>
      </c>
      <c r="J1327" t="str">
        <f t="shared" si="207"/>
        <v>FM12</v>
      </c>
      <c r="K1327" t="str">
        <f t="shared" si="208"/>
        <v>FQ4</v>
      </c>
    </row>
    <row r="1328" spans="1:11" x14ac:dyDescent="0.35">
      <c r="A1328" s="1" t="s">
        <v>19815</v>
      </c>
      <c r="B1328" s="1">
        <f t="shared" si="209"/>
        <v>41709</v>
      </c>
      <c r="C1328">
        <f t="shared" si="200"/>
        <v>2014</v>
      </c>
      <c r="D1328">
        <f t="shared" si="201"/>
        <v>3</v>
      </c>
      <c r="E1328" t="str">
        <f t="shared" si="202"/>
        <v>March</v>
      </c>
      <c r="F1328" t="str">
        <f t="shared" si="203"/>
        <v>Q1</v>
      </c>
      <c r="G1328" t="str">
        <f t="shared" si="204"/>
        <v>2014-Mar</v>
      </c>
      <c r="H1328">
        <f t="shared" si="205"/>
        <v>3</v>
      </c>
      <c r="I1328" t="str">
        <f t="shared" si="206"/>
        <v>Tuesday</v>
      </c>
      <c r="J1328" t="str">
        <f t="shared" si="207"/>
        <v>FM12</v>
      </c>
      <c r="K1328" t="str">
        <f t="shared" si="208"/>
        <v>FQ4</v>
      </c>
    </row>
    <row r="1329" spans="1:11" x14ac:dyDescent="0.35">
      <c r="A1329" s="1" t="s">
        <v>20564</v>
      </c>
      <c r="B1329" s="1">
        <f t="shared" si="209"/>
        <v>42067</v>
      </c>
      <c r="C1329">
        <f t="shared" si="200"/>
        <v>2015</v>
      </c>
      <c r="D1329">
        <f t="shared" si="201"/>
        <v>3</v>
      </c>
      <c r="E1329" t="str">
        <f t="shared" si="202"/>
        <v>March</v>
      </c>
      <c r="F1329" t="str">
        <f t="shared" si="203"/>
        <v>Q1</v>
      </c>
      <c r="G1329" t="str">
        <f t="shared" si="204"/>
        <v>2015-Mar</v>
      </c>
      <c r="H1329">
        <f t="shared" si="205"/>
        <v>4</v>
      </c>
      <c r="I1329" t="str">
        <f t="shared" si="206"/>
        <v>Wednesday</v>
      </c>
      <c r="J1329" t="str">
        <f t="shared" si="207"/>
        <v>FM12</v>
      </c>
      <c r="K1329" t="str">
        <f t="shared" si="208"/>
        <v>FQ4</v>
      </c>
    </row>
    <row r="1330" spans="1:11" x14ac:dyDescent="0.35">
      <c r="A1330" s="1" t="s">
        <v>20565</v>
      </c>
      <c r="B1330" s="1">
        <f t="shared" si="209"/>
        <v>42091</v>
      </c>
      <c r="C1330">
        <f t="shared" si="200"/>
        <v>2015</v>
      </c>
      <c r="D1330">
        <f t="shared" si="201"/>
        <v>3</v>
      </c>
      <c r="E1330" t="str">
        <f t="shared" si="202"/>
        <v>March</v>
      </c>
      <c r="F1330" t="str">
        <f t="shared" si="203"/>
        <v>Q1</v>
      </c>
      <c r="G1330" t="str">
        <f t="shared" si="204"/>
        <v>2015-Mar</v>
      </c>
      <c r="H1330">
        <f t="shared" si="205"/>
        <v>7</v>
      </c>
      <c r="I1330" t="str">
        <f t="shared" si="206"/>
        <v>Saturday</v>
      </c>
      <c r="J1330" t="str">
        <f t="shared" si="207"/>
        <v>FM12</v>
      </c>
      <c r="K1330" t="str">
        <f t="shared" si="208"/>
        <v>FQ4</v>
      </c>
    </row>
    <row r="1331" spans="1:11" x14ac:dyDescent="0.35">
      <c r="A1331" s="1" t="s">
        <v>20566</v>
      </c>
      <c r="B1331" s="1">
        <f t="shared" si="209"/>
        <v>41347</v>
      </c>
      <c r="C1331">
        <f t="shared" si="200"/>
        <v>2013</v>
      </c>
      <c r="D1331">
        <f t="shared" si="201"/>
        <v>3</v>
      </c>
      <c r="E1331" t="str">
        <f t="shared" si="202"/>
        <v>March</v>
      </c>
      <c r="F1331" t="str">
        <f t="shared" si="203"/>
        <v>Q1</v>
      </c>
      <c r="G1331" t="str">
        <f t="shared" si="204"/>
        <v>2013-Mar</v>
      </c>
      <c r="H1331">
        <f t="shared" si="205"/>
        <v>5</v>
      </c>
      <c r="I1331" t="str">
        <f t="shared" si="206"/>
        <v>Thursday</v>
      </c>
      <c r="J1331" t="str">
        <f t="shared" si="207"/>
        <v>FM12</v>
      </c>
      <c r="K1331" t="str">
        <f t="shared" si="208"/>
        <v>FQ4</v>
      </c>
    </row>
    <row r="1332" spans="1:11" x14ac:dyDescent="0.35">
      <c r="A1332" s="1" t="s">
        <v>20567</v>
      </c>
      <c r="B1332" s="1">
        <f t="shared" si="209"/>
        <v>42809</v>
      </c>
      <c r="C1332">
        <f t="shared" si="200"/>
        <v>2017</v>
      </c>
      <c r="D1332">
        <f t="shared" si="201"/>
        <v>3</v>
      </c>
      <c r="E1332" t="str">
        <f t="shared" si="202"/>
        <v>March</v>
      </c>
      <c r="F1332" t="str">
        <f t="shared" si="203"/>
        <v>Q1</v>
      </c>
      <c r="G1332" t="str">
        <f t="shared" si="204"/>
        <v>2017-Mar</v>
      </c>
      <c r="H1332">
        <f t="shared" si="205"/>
        <v>4</v>
      </c>
      <c r="I1332" t="str">
        <f t="shared" si="206"/>
        <v>Wednesday</v>
      </c>
      <c r="J1332" t="str">
        <f t="shared" si="207"/>
        <v>FM12</v>
      </c>
      <c r="K1332" t="str">
        <f t="shared" si="208"/>
        <v>FQ4</v>
      </c>
    </row>
    <row r="1333" spans="1:11" x14ac:dyDescent="0.35">
      <c r="A1333" s="1" t="s">
        <v>20568</v>
      </c>
      <c r="B1333" s="1">
        <f t="shared" si="209"/>
        <v>42801</v>
      </c>
      <c r="C1333">
        <f t="shared" si="200"/>
        <v>2017</v>
      </c>
      <c r="D1333">
        <f t="shared" si="201"/>
        <v>3</v>
      </c>
      <c r="E1333" t="str">
        <f t="shared" si="202"/>
        <v>March</v>
      </c>
      <c r="F1333" t="str">
        <f t="shared" si="203"/>
        <v>Q1</v>
      </c>
      <c r="G1333" t="str">
        <f t="shared" si="204"/>
        <v>2017-Mar</v>
      </c>
      <c r="H1333">
        <f t="shared" si="205"/>
        <v>3</v>
      </c>
      <c r="I1333" t="str">
        <f t="shared" si="206"/>
        <v>Tuesday</v>
      </c>
      <c r="J1333" t="str">
        <f t="shared" si="207"/>
        <v>FM12</v>
      </c>
      <c r="K1333" t="str">
        <f t="shared" si="208"/>
        <v>FQ4</v>
      </c>
    </row>
    <row r="1334" spans="1:11" x14ac:dyDescent="0.35">
      <c r="A1334" s="1" t="s">
        <v>19574</v>
      </c>
      <c r="B1334" s="1">
        <f t="shared" si="209"/>
        <v>41346</v>
      </c>
      <c r="C1334">
        <f t="shared" si="200"/>
        <v>2013</v>
      </c>
      <c r="D1334">
        <f t="shared" si="201"/>
        <v>3</v>
      </c>
      <c r="E1334" t="str">
        <f t="shared" si="202"/>
        <v>March</v>
      </c>
      <c r="F1334" t="str">
        <f t="shared" si="203"/>
        <v>Q1</v>
      </c>
      <c r="G1334" t="str">
        <f t="shared" si="204"/>
        <v>2013-Mar</v>
      </c>
      <c r="H1334">
        <f t="shared" si="205"/>
        <v>4</v>
      </c>
      <c r="I1334" t="str">
        <f t="shared" si="206"/>
        <v>Wednesday</v>
      </c>
      <c r="J1334" t="str">
        <f t="shared" si="207"/>
        <v>FM12</v>
      </c>
      <c r="K1334" t="str">
        <f t="shared" si="208"/>
        <v>FQ4</v>
      </c>
    </row>
    <row r="1335" spans="1:11" x14ac:dyDescent="0.35">
      <c r="A1335" s="1" t="s">
        <v>20569</v>
      </c>
      <c r="B1335" s="1">
        <f t="shared" si="209"/>
        <v>40243</v>
      </c>
      <c r="C1335">
        <f t="shared" si="200"/>
        <v>2010</v>
      </c>
      <c r="D1335">
        <f t="shared" si="201"/>
        <v>3</v>
      </c>
      <c r="E1335" t="str">
        <f t="shared" si="202"/>
        <v>March</v>
      </c>
      <c r="F1335" t="str">
        <f t="shared" si="203"/>
        <v>Q1</v>
      </c>
      <c r="G1335" t="str">
        <f t="shared" si="204"/>
        <v>2010-Mar</v>
      </c>
      <c r="H1335">
        <f t="shared" si="205"/>
        <v>7</v>
      </c>
      <c r="I1335" t="str">
        <f t="shared" si="206"/>
        <v>Saturday</v>
      </c>
      <c r="J1335" t="str">
        <f t="shared" si="207"/>
        <v>FM12</v>
      </c>
      <c r="K1335" t="str">
        <f t="shared" si="208"/>
        <v>FQ4</v>
      </c>
    </row>
    <row r="1336" spans="1:11" x14ac:dyDescent="0.35">
      <c r="A1336" s="1" t="s">
        <v>20021</v>
      </c>
      <c r="B1336" s="1">
        <f t="shared" si="209"/>
        <v>40624</v>
      </c>
      <c r="C1336">
        <f t="shared" si="200"/>
        <v>2011</v>
      </c>
      <c r="D1336">
        <f t="shared" si="201"/>
        <v>3</v>
      </c>
      <c r="E1336" t="str">
        <f t="shared" si="202"/>
        <v>March</v>
      </c>
      <c r="F1336" t="str">
        <f t="shared" si="203"/>
        <v>Q1</v>
      </c>
      <c r="G1336" t="str">
        <f t="shared" si="204"/>
        <v>2011-Mar</v>
      </c>
      <c r="H1336">
        <f t="shared" si="205"/>
        <v>3</v>
      </c>
      <c r="I1336" t="str">
        <f t="shared" si="206"/>
        <v>Tuesday</v>
      </c>
      <c r="J1336" t="str">
        <f t="shared" si="207"/>
        <v>FM12</v>
      </c>
      <c r="K1336" t="str">
        <f t="shared" si="208"/>
        <v>FQ4</v>
      </c>
    </row>
    <row r="1337" spans="1:11" x14ac:dyDescent="0.35">
      <c r="A1337" s="1" t="s">
        <v>19812</v>
      </c>
      <c r="B1337" s="1">
        <f t="shared" si="209"/>
        <v>42079</v>
      </c>
      <c r="C1337">
        <f t="shared" si="200"/>
        <v>2015</v>
      </c>
      <c r="D1337">
        <f t="shared" si="201"/>
        <v>3</v>
      </c>
      <c r="E1337" t="str">
        <f t="shared" si="202"/>
        <v>March</v>
      </c>
      <c r="F1337" t="str">
        <f t="shared" si="203"/>
        <v>Q1</v>
      </c>
      <c r="G1337" t="str">
        <f t="shared" si="204"/>
        <v>2015-Mar</v>
      </c>
      <c r="H1337">
        <f t="shared" si="205"/>
        <v>2</v>
      </c>
      <c r="I1337" t="str">
        <f t="shared" si="206"/>
        <v>Monday</v>
      </c>
      <c r="J1337" t="str">
        <f t="shared" si="207"/>
        <v>FM12</v>
      </c>
      <c r="K1337" t="str">
        <f t="shared" si="208"/>
        <v>FQ4</v>
      </c>
    </row>
    <row r="1338" spans="1:11" x14ac:dyDescent="0.35">
      <c r="A1338" s="1" t="s">
        <v>20278</v>
      </c>
      <c r="B1338" s="1">
        <f t="shared" si="209"/>
        <v>41700</v>
      </c>
      <c r="C1338">
        <f t="shared" si="200"/>
        <v>2014</v>
      </c>
      <c r="D1338">
        <f t="shared" si="201"/>
        <v>3</v>
      </c>
      <c r="E1338" t="str">
        <f t="shared" si="202"/>
        <v>March</v>
      </c>
      <c r="F1338" t="str">
        <f t="shared" si="203"/>
        <v>Q1</v>
      </c>
      <c r="G1338" t="str">
        <f t="shared" si="204"/>
        <v>2014-Mar</v>
      </c>
      <c r="H1338">
        <f t="shared" si="205"/>
        <v>1</v>
      </c>
      <c r="I1338" t="str">
        <f t="shared" si="206"/>
        <v>Sunday</v>
      </c>
      <c r="J1338" t="str">
        <f t="shared" si="207"/>
        <v>FM12</v>
      </c>
      <c r="K1338" t="str">
        <f t="shared" si="208"/>
        <v>FQ4</v>
      </c>
    </row>
    <row r="1339" spans="1:11" x14ac:dyDescent="0.35">
      <c r="A1339" s="1" t="s">
        <v>20276</v>
      </c>
      <c r="B1339" s="1">
        <f t="shared" si="209"/>
        <v>42453</v>
      </c>
      <c r="C1339">
        <f t="shared" si="200"/>
        <v>2016</v>
      </c>
      <c r="D1339">
        <f t="shared" si="201"/>
        <v>3</v>
      </c>
      <c r="E1339" t="str">
        <f t="shared" si="202"/>
        <v>March</v>
      </c>
      <c r="F1339" t="str">
        <f t="shared" si="203"/>
        <v>Q1</v>
      </c>
      <c r="G1339" t="str">
        <f t="shared" si="204"/>
        <v>2016-Mar</v>
      </c>
      <c r="H1339">
        <f t="shared" si="205"/>
        <v>5</v>
      </c>
      <c r="I1339" t="str">
        <f t="shared" si="206"/>
        <v>Thursday</v>
      </c>
      <c r="J1339" t="str">
        <f t="shared" si="207"/>
        <v>FM12</v>
      </c>
      <c r="K1339" t="str">
        <f t="shared" si="208"/>
        <v>FQ4</v>
      </c>
    </row>
    <row r="1340" spans="1:11" x14ac:dyDescent="0.35">
      <c r="A1340" s="1" t="s">
        <v>20570</v>
      </c>
      <c r="B1340" s="1">
        <f t="shared" si="209"/>
        <v>40253</v>
      </c>
      <c r="C1340">
        <f t="shared" si="200"/>
        <v>2010</v>
      </c>
      <c r="D1340">
        <f t="shared" si="201"/>
        <v>3</v>
      </c>
      <c r="E1340" t="str">
        <f t="shared" si="202"/>
        <v>March</v>
      </c>
      <c r="F1340" t="str">
        <f t="shared" si="203"/>
        <v>Q1</v>
      </c>
      <c r="G1340" t="str">
        <f t="shared" si="204"/>
        <v>2010-Mar</v>
      </c>
      <c r="H1340">
        <f t="shared" si="205"/>
        <v>3</v>
      </c>
      <c r="I1340" t="str">
        <f t="shared" si="206"/>
        <v>Tuesday</v>
      </c>
      <c r="J1340" t="str">
        <f t="shared" si="207"/>
        <v>FM12</v>
      </c>
      <c r="K1340" t="str">
        <f t="shared" si="208"/>
        <v>FQ4</v>
      </c>
    </row>
    <row r="1341" spans="1:11" x14ac:dyDescent="0.35">
      <c r="A1341" s="1" t="s">
        <v>20571</v>
      </c>
      <c r="B1341" s="1">
        <f t="shared" si="209"/>
        <v>40989</v>
      </c>
      <c r="C1341">
        <f t="shared" si="200"/>
        <v>2012</v>
      </c>
      <c r="D1341">
        <f t="shared" si="201"/>
        <v>3</v>
      </c>
      <c r="E1341" t="str">
        <f t="shared" si="202"/>
        <v>March</v>
      </c>
      <c r="F1341" t="str">
        <f t="shared" si="203"/>
        <v>Q1</v>
      </c>
      <c r="G1341" t="str">
        <f t="shared" si="204"/>
        <v>2012-Mar</v>
      </c>
      <c r="H1341">
        <f t="shared" si="205"/>
        <v>4</v>
      </c>
      <c r="I1341" t="str">
        <f t="shared" si="206"/>
        <v>Wednesday</v>
      </c>
      <c r="J1341" t="str">
        <f t="shared" si="207"/>
        <v>FM12</v>
      </c>
      <c r="K1341" t="str">
        <f t="shared" si="208"/>
        <v>FQ4</v>
      </c>
    </row>
    <row r="1342" spans="1:11" x14ac:dyDescent="0.35">
      <c r="A1342" s="1" t="s">
        <v>19811</v>
      </c>
      <c r="B1342" s="1">
        <f t="shared" si="209"/>
        <v>40992</v>
      </c>
      <c r="C1342">
        <f t="shared" si="200"/>
        <v>2012</v>
      </c>
      <c r="D1342">
        <f t="shared" si="201"/>
        <v>3</v>
      </c>
      <c r="E1342" t="str">
        <f t="shared" si="202"/>
        <v>March</v>
      </c>
      <c r="F1342" t="str">
        <f t="shared" si="203"/>
        <v>Q1</v>
      </c>
      <c r="G1342" t="str">
        <f t="shared" si="204"/>
        <v>2012-Mar</v>
      </c>
      <c r="H1342">
        <f t="shared" si="205"/>
        <v>7</v>
      </c>
      <c r="I1342" t="str">
        <f t="shared" si="206"/>
        <v>Saturday</v>
      </c>
      <c r="J1342" t="str">
        <f t="shared" si="207"/>
        <v>FM12</v>
      </c>
      <c r="K1342" t="str">
        <f t="shared" si="208"/>
        <v>FQ4</v>
      </c>
    </row>
    <row r="1343" spans="1:11" x14ac:dyDescent="0.35">
      <c r="A1343" s="1" t="s">
        <v>20572</v>
      </c>
      <c r="B1343" s="1">
        <f t="shared" si="209"/>
        <v>40256</v>
      </c>
      <c r="C1343">
        <f t="shared" si="200"/>
        <v>2010</v>
      </c>
      <c r="D1343">
        <f t="shared" si="201"/>
        <v>3</v>
      </c>
      <c r="E1343" t="str">
        <f t="shared" si="202"/>
        <v>March</v>
      </c>
      <c r="F1343" t="str">
        <f t="shared" si="203"/>
        <v>Q1</v>
      </c>
      <c r="G1343" t="str">
        <f t="shared" si="204"/>
        <v>2010-Mar</v>
      </c>
      <c r="H1343">
        <f t="shared" si="205"/>
        <v>6</v>
      </c>
      <c r="I1343" t="str">
        <f t="shared" si="206"/>
        <v>Friday</v>
      </c>
      <c r="J1343" t="str">
        <f t="shared" si="207"/>
        <v>FM12</v>
      </c>
      <c r="K1343" t="str">
        <f t="shared" si="208"/>
        <v>FQ4</v>
      </c>
    </row>
    <row r="1344" spans="1:11" x14ac:dyDescent="0.35">
      <c r="A1344" s="1" t="s">
        <v>20573</v>
      </c>
      <c r="B1344" s="1">
        <f t="shared" si="209"/>
        <v>42818</v>
      </c>
      <c r="C1344">
        <f t="shared" si="200"/>
        <v>2017</v>
      </c>
      <c r="D1344">
        <f t="shared" si="201"/>
        <v>3</v>
      </c>
      <c r="E1344" t="str">
        <f t="shared" si="202"/>
        <v>March</v>
      </c>
      <c r="F1344" t="str">
        <f t="shared" si="203"/>
        <v>Q1</v>
      </c>
      <c r="G1344" t="str">
        <f t="shared" si="204"/>
        <v>2017-Mar</v>
      </c>
      <c r="H1344">
        <f t="shared" si="205"/>
        <v>6</v>
      </c>
      <c r="I1344" t="str">
        <f t="shared" si="206"/>
        <v>Friday</v>
      </c>
      <c r="J1344" t="str">
        <f t="shared" si="207"/>
        <v>FM12</v>
      </c>
      <c r="K1344" t="str">
        <f t="shared" si="208"/>
        <v>FQ4</v>
      </c>
    </row>
    <row r="1345" spans="1:11" x14ac:dyDescent="0.35">
      <c r="A1345" s="1" t="s">
        <v>20564</v>
      </c>
      <c r="B1345" s="1">
        <f t="shared" si="209"/>
        <v>42067</v>
      </c>
      <c r="C1345">
        <f t="shared" si="200"/>
        <v>2015</v>
      </c>
      <c r="D1345">
        <f t="shared" si="201"/>
        <v>3</v>
      </c>
      <c r="E1345" t="str">
        <f t="shared" si="202"/>
        <v>March</v>
      </c>
      <c r="F1345" t="str">
        <f t="shared" si="203"/>
        <v>Q1</v>
      </c>
      <c r="G1345" t="str">
        <f t="shared" si="204"/>
        <v>2015-Mar</v>
      </c>
      <c r="H1345">
        <f t="shared" si="205"/>
        <v>4</v>
      </c>
      <c r="I1345" t="str">
        <f t="shared" si="206"/>
        <v>Wednesday</v>
      </c>
      <c r="J1345" t="str">
        <f t="shared" si="207"/>
        <v>FM12</v>
      </c>
      <c r="K1345" t="str">
        <f t="shared" si="208"/>
        <v>FQ4</v>
      </c>
    </row>
    <row r="1346" spans="1:11" x14ac:dyDescent="0.35">
      <c r="A1346" s="1" t="s">
        <v>20574</v>
      </c>
      <c r="B1346" s="1">
        <f t="shared" si="209"/>
        <v>40244</v>
      </c>
      <c r="C1346">
        <f t="shared" si="200"/>
        <v>2010</v>
      </c>
      <c r="D1346">
        <f t="shared" si="201"/>
        <v>3</v>
      </c>
      <c r="E1346" t="str">
        <f t="shared" si="202"/>
        <v>March</v>
      </c>
      <c r="F1346" t="str">
        <f t="shared" si="203"/>
        <v>Q1</v>
      </c>
      <c r="G1346" t="str">
        <f t="shared" si="204"/>
        <v>2010-Mar</v>
      </c>
      <c r="H1346">
        <f t="shared" si="205"/>
        <v>1</v>
      </c>
      <c r="I1346" t="str">
        <f t="shared" si="206"/>
        <v>Sunday</v>
      </c>
      <c r="J1346" t="str">
        <f t="shared" si="207"/>
        <v>FM12</v>
      </c>
      <c r="K1346" t="str">
        <f t="shared" si="208"/>
        <v>FQ4</v>
      </c>
    </row>
    <row r="1347" spans="1:11" x14ac:dyDescent="0.35">
      <c r="A1347" s="1" t="s">
        <v>20575</v>
      </c>
      <c r="B1347" s="1">
        <f t="shared" si="209"/>
        <v>41361</v>
      </c>
      <c r="C1347">
        <f t="shared" ref="C1347:C1410" si="210">YEAR(B1347)</f>
        <v>2013</v>
      </c>
      <c r="D1347">
        <f t="shared" ref="D1347:D1410" si="211">MONTH(B1347)</f>
        <v>3</v>
      </c>
      <c r="E1347" t="str">
        <f t="shared" ref="E1347:E1410" si="212">TEXT(B1347, "MMMM")</f>
        <v>March</v>
      </c>
      <c r="F1347" t="str">
        <f t="shared" ref="F1347:F1410" si="213" xml:space="preserve"> "Q" &amp; INT((MONTH(B1347)-1)/3) + 1</f>
        <v>Q1</v>
      </c>
      <c r="G1347" t="str">
        <f t="shared" ref="G1347:G1410" si="214">YEAR(B1347) &amp; "-" &amp; TEXT(B1347, "MMM")</f>
        <v>2013-Mar</v>
      </c>
      <c r="H1347">
        <f t="shared" ref="H1347:H1410" si="215">WEEKDAY(B1347)</f>
        <v>5</v>
      </c>
      <c r="I1347" t="str">
        <f t="shared" ref="I1347:I1410" si="216">TEXT(B1347, "dddd")</f>
        <v>Thursday</v>
      </c>
      <c r="J1347" t="str">
        <f t="shared" ref="J1347:J1410" si="217">"FM" &amp; IF(MONTH(B1347)&gt;=4, MONTH(B1347)-3, MONTH(B1347)+9)</f>
        <v>FM12</v>
      </c>
      <c r="K1347" t="str">
        <f t="shared" ref="K1347:K1410" si="218" xml:space="preserve"> "FQ" &amp; INT((IF(MONTH(B1347)&gt;=4, MONTH(B1347)-3, MONTH(B1347)+9)-1)/3) + 1</f>
        <v>FQ4</v>
      </c>
    </row>
    <row r="1348" spans="1:11" x14ac:dyDescent="0.35">
      <c r="A1348" s="1" t="s">
        <v>20567</v>
      </c>
      <c r="B1348" s="1">
        <f t="shared" ref="B1348:B1411" si="219">DATE(LEFT(A1348, 4), MID(A1348, FIND("_", A1348) + 1, FIND("_", A1348, FIND("_", A1348) + 1) - FIND("_", A1348) - 1), RIGHT(A1348, LEN(A1348) - FIND("_", A1348, FIND("_", A1348) + 1)))</f>
        <v>42809</v>
      </c>
      <c r="C1348">
        <f t="shared" si="210"/>
        <v>2017</v>
      </c>
      <c r="D1348">
        <f t="shared" si="211"/>
        <v>3</v>
      </c>
      <c r="E1348" t="str">
        <f t="shared" si="212"/>
        <v>March</v>
      </c>
      <c r="F1348" t="str">
        <f t="shared" si="213"/>
        <v>Q1</v>
      </c>
      <c r="G1348" t="str">
        <f t="shared" si="214"/>
        <v>2017-Mar</v>
      </c>
      <c r="H1348">
        <f t="shared" si="215"/>
        <v>4</v>
      </c>
      <c r="I1348" t="str">
        <f t="shared" si="216"/>
        <v>Wednesday</v>
      </c>
      <c r="J1348" t="str">
        <f t="shared" si="217"/>
        <v>FM12</v>
      </c>
      <c r="K1348" t="str">
        <f t="shared" si="218"/>
        <v>FQ4</v>
      </c>
    </row>
    <row r="1349" spans="1:11" x14ac:dyDescent="0.35">
      <c r="A1349" s="1" t="s">
        <v>20576</v>
      </c>
      <c r="B1349" s="1">
        <f t="shared" si="219"/>
        <v>40601</v>
      </c>
      <c r="C1349">
        <f t="shared" si="210"/>
        <v>2011</v>
      </c>
      <c r="D1349">
        <f t="shared" si="211"/>
        <v>2</v>
      </c>
      <c r="E1349" t="str">
        <f t="shared" si="212"/>
        <v>February</v>
      </c>
      <c r="F1349" t="str">
        <f t="shared" si="213"/>
        <v>Q1</v>
      </c>
      <c r="G1349" t="str">
        <f t="shared" si="214"/>
        <v>2011-Feb</v>
      </c>
      <c r="H1349">
        <f t="shared" si="215"/>
        <v>1</v>
      </c>
      <c r="I1349" t="str">
        <f t="shared" si="216"/>
        <v>Sunday</v>
      </c>
      <c r="J1349" t="str">
        <f t="shared" si="217"/>
        <v>FM11</v>
      </c>
      <c r="K1349" t="str">
        <f t="shared" si="218"/>
        <v>FQ4</v>
      </c>
    </row>
    <row r="1350" spans="1:11" x14ac:dyDescent="0.35">
      <c r="A1350" s="1" t="s">
        <v>20294</v>
      </c>
      <c r="B1350" s="1">
        <f t="shared" si="219"/>
        <v>43144</v>
      </c>
      <c r="C1350">
        <f t="shared" si="210"/>
        <v>2018</v>
      </c>
      <c r="D1350">
        <f t="shared" si="211"/>
        <v>2</v>
      </c>
      <c r="E1350" t="str">
        <f t="shared" si="212"/>
        <v>February</v>
      </c>
      <c r="F1350" t="str">
        <f t="shared" si="213"/>
        <v>Q1</v>
      </c>
      <c r="G1350" t="str">
        <f t="shared" si="214"/>
        <v>2018-Feb</v>
      </c>
      <c r="H1350">
        <f t="shared" si="215"/>
        <v>3</v>
      </c>
      <c r="I1350" t="str">
        <f t="shared" si="216"/>
        <v>Tuesday</v>
      </c>
      <c r="J1350" t="str">
        <f t="shared" si="217"/>
        <v>FM11</v>
      </c>
      <c r="K1350" t="str">
        <f t="shared" si="218"/>
        <v>FQ4</v>
      </c>
    </row>
    <row r="1351" spans="1:11" x14ac:dyDescent="0.35">
      <c r="A1351" s="1" t="s">
        <v>19589</v>
      </c>
      <c r="B1351" s="1">
        <f t="shared" si="219"/>
        <v>41320</v>
      </c>
      <c r="C1351">
        <f t="shared" si="210"/>
        <v>2013</v>
      </c>
      <c r="D1351">
        <f t="shared" si="211"/>
        <v>2</v>
      </c>
      <c r="E1351" t="str">
        <f t="shared" si="212"/>
        <v>February</v>
      </c>
      <c r="F1351" t="str">
        <f t="shared" si="213"/>
        <v>Q1</v>
      </c>
      <c r="G1351" t="str">
        <f t="shared" si="214"/>
        <v>2013-Feb</v>
      </c>
      <c r="H1351">
        <f t="shared" si="215"/>
        <v>6</v>
      </c>
      <c r="I1351" t="str">
        <f t="shared" si="216"/>
        <v>Friday</v>
      </c>
      <c r="J1351" t="str">
        <f t="shared" si="217"/>
        <v>FM11</v>
      </c>
      <c r="K1351" t="str">
        <f t="shared" si="218"/>
        <v>FQ4</v>
      </c>
    </row>
    <row r="1352" spans="1:11" x14ac:dyDescent="0.35">
      <c r="A1352" s="1" t="s">
        <v>20296</v>
      </c>
      <c r="B1352" s="1">
        <f t="shared" si="219"/>
        <v>41672</v>
      </c>
      <c r="C1352">
        <f t="shared" si="210"/>
        <v>2014</v>
      </c>
      <c r="D1352">
        <f t="shared" si="211"/>
        <v>2</v>
      </c>
      <c r="E1352" t="str">
        <f t="shared" si="212"/>
        <v>February</v>
      </c>
      <c r="F1352" t="str">
        <f t="shared" si="213"/>
        <v>Q1</v>
      </c>
      <c r="G1352" t="str">
        <f t="shared" si="214"/>
        <v>2014-Feb</v>
      </c>
      <c r="H1352">
        <f t="shared" si="215"/>
        <v>1</v>
      </c>
      <c r="I1352" t="str">
        <f t="shared" si="216"/>
        <v>Sunday</v>
      </c>
      <c r="J1352" t="str">
        <f t="shared" si="217"/>
        <v>FM11</v>
      </c>
      <c r="K1352" t="str">
        <f t="shared" si="218"/>
        <v>FQ4</v>
      </c>
    </row>
    <row r="1353" spans="1:11" x14ac:dyDescent="0.35">
      <c r="A1353" s="1" t="s">
        <v>19589</v>
      </c>
      <c r="B1353" s="1">
        <f t="shared" si="219"/>
        <v>41320</v>
      </c>
      <c r="C1353">
        <f t="shared" si="210"/>
        <v>2013</v>
      </c>
      <c r="D1353">
        <f t="shared" si="211"/>
        <v>2</v>
      </c>
      <c r="E1353" t="str">
        <f t="shared" si="212"/>
        <v>February</v>
      </c>
      <c r="F1353" t="str">
        <f t="shared" si="213"/>
        <v>Q1</v>
      </c>
      <c r="G1353" t="str">
        <f t="shared" si="214"/>
        <v>2013-Feb</v>
      </c>
      <c r="H1353">
        <f t="shared" si="215"/>
        <v>6</v>
      </c>
      <c r="I1353" t="str">
        <f t="shared" si="216"/>
        <v>Friday</v>
      </c>
      <c r="J1353" t="str">
        <f t="shared" si="217"/>
        <v>FM11</v>
      </c>
      <c r="K1353" t="str">
        <f t="shared" si="218"/>
        <v>FQ4</v>
      </c>
    </row>
    <row r="1354" spans="1:11" x14ac:dyDescent="0.35">
      <c r="A1354" s="1" t="s">
        <v>20396</v>
      </c>
      <c r="B1354" s="1">
        <f t="shared" si="219"/>
        <v>43157</v>
      </c>
      <c r="C1354">
        <f t="shared" si="210"/>
        <v>2018</v>
      </c>
      <c r="D1354">
        <f t="shared" si="211"/>
        <v>2</v>
      </c>
      <c r="E1354" t="str">
        <f t="shared" si="212"/>
        <v>February</v>
      </c>
      <c r="F1354" t="str">
        <f t="shared" si="213"/>
        <v>Q1</v>
      </c>
      <c r="G1354" t="str">
        <f t="shared" si="214"/>
        <v>2018-Feb</v>
      </c>
      <c r="H1354">
        <f t="shared" si="215"/>
        <v>2</v>
      </c>
      <c r="I1354" t="str">
        <f t="shared" si="216"/>
        <v>Monday</v>
      </c>
      <c r="J1354" t="str">
        <f t="shared" si="217"/>
        <v>FM11</v>
      </c>
      <c r="K1354" t="str">
        <f t="shared" si="218"/>
        <v>FQ4</v>
      </c>
    </row>
    <row r="1355" spans="1:11" x14ac:dyDescent="0.35">
      <c r="A1355" s="1" t="s">
        <v>20577</v>
      </c>
      <c r="B1355" s="1">
        <f t="shared" si="219"/>
        <v>42777</v>
      </c>
      <c r="C1355">
        <f t="shared" si="210"/>
        <v>2017</v>
      </c>
      <c r="D1355">
        <f t="shared" si="211"/>
        <v>2</v>
      </c>
      <c r="E1355" t="str">
        <f t="shared" si="212"/>
        <v>February</v>
      </c>
      <c r="F1355" t="str">
        <f t="shared" si="213"/>
        <v>Q1</v>
      </c>
      <c r="G1355" t="str">
        <f t="shared" si="214"/>
        <v>2017-Feb</v>
      </c>
      <c r="H1355">
        <f t="shared" si="215"/>
        <v>7</v>
      </c>
      <c r="I1355" t="str">
        <f t="shared" si="216"/>
        <v>Saturday</v>
      </c>
      <c r="J1355" t="str">
        <f t="shared" si="217"/>
        <v>FM11</v>
      </c>
      <c r="K1355" t="str">
        <f t="shared" si="218"/>
        <v>FQ4</v>
      </c>
    </row>
    <row r="1356" spans="1:11" x14ac:dyDescent="0.35">
      <c r="A1356" s="1" t="s">
        <v>20578</v>
      </c>
      <c r="B1356" s="1">
        <f t="shared" si="219"/>
        <v>42407</v>
      </c>
      <c r="C1356">
        <f t="shared" si="210"/>
        <v>2016</v>
      </c>
      <c r="D1356">
        <f t="shared" si="211"/>
        <v>2</v>
      </c>
      <c r="E1356" t="str">
        <f t="shared" si="212"/>
        <v>February</v>
      </c>
      <c r="F1356" t="str">
        <f t="shared" si="213"/>
        <v>Q1</v>
      </c>
      <c r="G1356" t="str">
        <f t="shared" si="214"/>
        <v>2016-Feb</v>
      </c>
      <c r="H1356">
        <f t="shared" si="215"/>
        <v>1</v>
      </c>
      <c r="I1356" t="str">
        <f t="shared" si="216"/>
        <v>Sunday</v>
      </c>
      <c r="J1356" t="str">
        <f t="shared" si="217"/>
        <v>FM11</v>
      </c>
      <c r="K1356" t="str">
        <f t="shared" si="218"/>
        <v>FQ4</v>
      </c>
    </row>
    <row r="1357" spans="1:11" x14ac:dyDescent="0.35">
      <c r="A1357" s="1" t="s">
        <v>20292</v>
      </c>
      <c r="B1357" s="1">
        <f t="shared" si="219"/>
        <v>40221</v>
      </c>
      <c r="C1357">
        <f t="shared" si="210"/>
        <v>2010</v>
      </c>
      <c r="D1357">
        <f t="shared" si="211"/>
        <v>2</v>
      </c>
      <c r="E1357" t="str">
        <f t="shared" si="212"/>
        <v>February</v>
      </c>
      <c r="F1357" t="str">
        <f t="shared" si="213"/>
        <v>Q1</v>
      </c>
      <c r="G1357" t="str">
        <f t="shared" si="214"/>
        <v>2010-Feb</v>
      </c>
      <c r="H1357">
        <f t="shared" si="215"/>
        <v>6</v>
      </c>
      <c r="I1357" t="str">
        <f t="shared" si="216"/>
        <v>Friday</v>
      </c>
      <c r="J1357" t="str">
        <f t="shared" si="217"/>
        <v>FM11</v>
      </c>
      <c r="K1357" t="str">
        <f t="shared" si="218"/>
        <v>FQ4</v>
      </c>
    </row>
    <row r="1358" spans="1:11" x14ac:dyDescent="0.35">
      <c r="A1358" s="1" t="s">
        <v>20579</v>
      </c>
      <c r="B1358" s="1">
        <f t="shared" si="219"/>
        <v>40943</v>
      </c>
      <c r="C1358">
        <f t="shared" si="210"/>
        <v>2012</v>
      </c>
      <c r="D1358">
        <f t="shared" si="211"/>
        <v>2</v>
      </c>
      <c r="E1358" t="str">
        <f t="shared" si="212"/>
        <v>February</v>
      </c>
      <c r="F1358" t="str">
        <f t="shared" si="213"/>
        <v>Q1</v>
      </c>
      <c r="G1358" t="str">
        <f t="shared" si="214"/>
        <v>2012-Feb</v>
      </c>
      <c r="H1358">
        <f t="shared" si="215"/>
        <v>7</v>
      </c>
      <c r="I1358" t="str">
        <f t="shared" si="216"/>
        <v>Saturday</v>
      </c>
      <c r="J1358" t="str">
        <f t="shared" si="217"/>
        <v>FM11</v>
      </c>
      <c r="K1358" t="str">
        <f t="shared" si="218"/>
        <v>FQ4</v>
      </c>
    </row>
    <row r="1359" spans="1:11" x14ac:dyDescent="0.35">
      <c r="A1359" s="1" t="s">
        <v>19837</v>
      </c>
      <c r="B1359" s="1">
        <f t="shared" si="219"/>
        <v>42418</v>
      </c>
      <c r="C1359">
        <f t="shared" si="210"/>
        <v>2016</v>
      </c>
      <c r="D1359">
        <f t="shared" si="211"/>
        <v>2</v>
      </c>
      <c r="E1359" t="str">
        <f t="shared" si="212"/>
        <v>February</v>
      </c>
      <c r="F1359" t="str">
        <f t="shared" si="213"/>
        <v>Q1</v>
      </c>
      <c r="G1359" t="str">
        <f t="shared" si="214"/>
        <v>2016-Feb</v>
      </c>
      <c r="H1359">
        <f t="shared" si="215"/>
        <v>5</v>
      </c>
      <c r="I1359" t="str">
        <f t="shared" si="216"/>
        <v>Thursday</v>
      </c>
      <c r="J1359" t="str">
        <f t="shared" si="217"/>
        <v>FM11</v>
      </c>
      <c r="K1359" t="str">
        <f t="shared" si="218"/>
        <v>FQ4</v>
      </c>
    </row>
    <row r="1360" spans="1:11" x14ac:dyDescent="0.35">
      <c r="A1360" s="1" t="s">
        <v>19826</v>
      </c>
      <c r="B1360" s="1">
        <f t="shared" si="219"/>
        <v>40579</v>
      </c>
      <c r="C1360">
        <f t="shared" si="210"/>
        <v>2011</v>
      </c>
      <c r="D1360">
        <f t="shared" si="211"/>
        <v>2</v>
      </c>
      <c r="E1360" t="str">
        <f t="shared" si="212"/>
        <v>February</v>
      </c>
      <c r="F1360" t="str">
        <f t="shared" si="213"/>
        <v>Q1</v>
      </c>
      <c r="G1360" t="str">
        <f t="shared" si="214"/>
        <v>2011-Feb</v>
      </c>
      <c r="H1360">
        <f t="shared" si="215"/>
        <v>7</v>
      </c>
      <c r="I1360" t="str">
        <f t="shared" si="216"/>
        <v>Saturday</v>
      </c>
      <c r="J1360" t="str">
        <f t="shared" si="217"/>
        <v>FM11</v>
      </c>
      <c r="K1360" t="str">
        <f t="shared" si="218"/>
        <v>FQ4</v>
      </c>
    </row>
    <row r="1361" spans="1:11" x14ac:dyDescent="0.35">
      <c r="A1361" s="1" t="s">
        <v>20580</v>
      </c>
      <c r="B1361" s="1">
        <f t="shared" si="219"/>
        <v>41681</v>
      </c>
      <c r="C1361">
        <f t="shared" si="210"/>
        <v>2014</v>
      </c>
      <c r="D1361">
        <f t="shared" si="211"/>
        <v>2</v>
      </c>
      <c r="E1361" t="str">
        <f t="shared" si="212"/>
        <v>February</v>
      </c>
      <c r="F1361" t="str">
        <f t="shared" si="213"/>
        <v>Q1</v>
      </c>
      <c r="G1361" t="str">
        <f t="shared" si="214"/>
        <v>2014-Feb</v>
      </c>
      <c r="H1361">
        <f t="shared" si="215"/>
        <v>3</v>
      </c>
      <c r="I1361" t="str">
        <f t="shared" si="216"/>
        <v>Tuesday</v>
      </c>
      <c r="J1361" t="str">
        <f t="shared" si="217"/>
        <v>FM11</v>
      </c>
      <c r="K1361" t="str">
        <f t="shared" si="218"/>
        <v>FQ4</v>
      </c>
    </row>
    <row r="1362" spans="1:11" x14ac:dyDescent="0.35">
      <c r="A1362" s="1" t="s">
        <v>20581</v>
      </c>
      <c r="B1362" s="1">
        <f t="shared" si="219"/>
        <v>40210</v>
      </c>
      <c r="C1362">
        <f t="shared" si="210"/>
        <v>2010</v>
      </c>
      <c r="D1362">
        <f t="shared" si="211"/>
        <v>2</v>
      </c>
      <c r="E1362" t="str">
        <f t="shared" si="212"/>
        <v>February</v>
      </c>
      <c r="F1362" t="str">
        <f t="shared" si="213"/>
        <v>Q1</v>
      </c>
      <c r="G1362" t="str">
        <f t="shared" si="214"/>
        <v>2010-Feb</v>
      </c>
      <c r="H1362">
        <f t="shared" si="215"/>
        <v>2</v>
      </c>
      <c r="I1362" t="str">
        <f t="shared" si="216"/>
        <v>Monday</v>
      </c>
      <c r="J1362" t="str">
        <f t="shared" si="217"/>
        <v>FM11</v>
      </c>
      <c r="K1362" t="str">
        <f t="shared" si="218"/>
        <v>FQ4</v>
      </c>
    </row>
    <row r="1363" spans="1:11" x14ac:dyDescent="0.35">
      <c r="A1363" s="1" t="s">
        <v>20582</v>
      </c>
      <c r="B1363" s="1">
        <f t="shared" si="219"/>
        <v>42059</v>
      </c>
      <c r="C1363">
        <f t="shared" si="210"/>
        <v>2015</v>
      </c>
      <c r="D1363">
        <f t="shared" si="211"/>
        <v>2</v>
      </c>
      <c r="E1363" t="str">
        <f t="shared" si="212"/>
        <v>February</v>
      </c>
      <c r="F1363" t="str">
        <f t="shared" si="213"/>
        <v>Q1</v>
      </c>
      <c r="G1363" t="str">
        <f t="shared" si="214"/>
        <v>2015-Feb</v>
      </c>
      <c r="H1363">
        <f t="shared" si="215"/>
        <v>3</v>
      </c>
      <c r="I1363" t="str">
        <f t="shared" si="216"/>
        <v>Tuesday</v>
      </c>
      <c r="J1363" t="str">
        <f t="shared" si="217"/>
        <v>FM11</v>
      </c>
      <c r="K1363" t="str">
        <f t="shared" si="218"/>
        <v>FQ4</v>
      </c>
    </row>
    <row r="1364" spans="1:11" x14ac:dyDescent="0.35">
      <c r="A1364" s="1" t="s">
        <v>20583</v>
      </c>
      <c r="B1364" s="1">
        <f t="shared" si="219"/>
        <v>41321</v>
      </c>
      <c r="C1364">
        <f t="shared" si="210"/>
        <v>2013</v>
      </c>
      <c r="D1364">
        <f t="shared" si="211"/>
        <v>2</v>
      </c>
      <c r="E1364" t="str">
        <f t="shared" si="212"/>
        <v>February</v>
      </c>
      <c r="F1364" t="str">
        <f t="shared" si="213"/>
        <v>Q1</v>
      </c>
      <c r="G1364" t="str">
        <f t="shared" si="214"/>
        <v>2013-Feb</v>
      </c>
      <c r="H1364">
        <f t="shared" si="215"/>
        <v>7</v>
      </c>
      <c r="I1364" t="str">
        <f t="shared" si="216"/>
        <v>Saturday</v>
      </c>
      <c r="J1364" t="str">
        <f t="shared" si="217"/>
        <v>FM11</v>
      </c>
      <c r="K1364" t="str">
        <f t="shared" si="218"/>
        <v>FQ4</v>
      </c>
    </row>
    <row r="1365" spans="1:11" x14ac:dyDescent="0.35">
      <c r="A1365" s="1" t="s">
        <v>20584</v>
      </c>
      <c r="B1365" s="1">
        <f t="shared" si="219"/>
        <v>41318</v>
      </c>
      <c r="C1365">
        <f t="shared" si="210"/>
        <v>2013</v>
      </c>
      <c r="D1365">
        <f t="shared" si="211"/>
        <v>2</v>
      </c>
      <c r="E1365" t="str">
        <f t="shared" si="212"/>
        <v>February</v>
      </c>
      <c r="F1365" t="str">
        <f t="shared" si="213"/>
        <v>Q1</v>
      </c>
      <c r="G1365" t="str">
        <f t="shared" si="214"/>
        <v>2013-Feb</v>
      </c>
      <c r="H1365">
        <f t="shared" si="215"/>
        <v>4</v>
      </c>
      <c r="I1365" t="str">
        <f t="shared" si="216"/>
        <v>Wednesday</v>
      </c>
      <c r="J1365" t="str">
        <f t="shared" si="217"/>
        <v>FM11</v>
      </c>
      <c r="K1365" t="str">
        <f t="shared" si="218"/>
        <v>FQ4</v>
      </c>
    </row>
    <row r="1366" spans="1:11" x14ac:dyDescent="0.35">
      <c r="A1366" s="1" t="s">
        <v>20585</v>
      </c>
      <c r="B1366" s="1">
        <f t="shared" si="219"/>
        <v>42772</v>
      </c>
      <c r="C1366">
        <f t="shared" si="210"/>
        <v>2017</v>
      </c>
      <c r="D1366">
        <f t="shared" si="211"/>
        <v>2</v>
      </c>
      <c r="E1366" t="str">
        <f t="shared" si="212"/>
        <v>February</v>
      </c>
      <c r="F1366" t="str">
        <f t="shared" si="213"/>
        <v>Q1</v>
      </c>
      <c r="G1366" t="str">
        <f t="shared" si="214"/>
        <v>2017-Feb</v>
      </c>
      <c r="H1366">
        <f t="shared" si="215"/>
        <v>2</v>
      </c>
      <c r="I1366" t="str">
        <f t="shared" si="216"/>
        <v>Monday</v>
      </c>
      <c r="J1366" t="str">
        <f t="shared" si="217"/>
        <v>FM11</v>
      </c>
      <c r="K1366" t="str">
        <f t="shared" si="218"/>
        <v>FQ4</v>
      </c>
    </row>
    <row r="1367" spans="1:11" x14ac:dyDescent="0.35">
      <c r="A1367" s="1" t="s">
        <v>20586</v>
      </c>
      <c r="B1367" s="1">
        <f t="shared" si="219"/>
        <v>42425</v>
      </c>
      <c r="C1367">
        <f t="shared" si="210"/>
        <v>2016</v>
      </c>
      <c r="D1367">
        <f t="shared" si="211"/>
        <v>2</v>
      </c>
      <c r="E1367" t="str">
        <f t="shared" si="212"/>
        <v>February</v>
      </c>
      <c r="F1367" t="str">
        <f t="shared" si="213"/>
        <v>Q1</v>
      </c>
      <c r="G1367" t="str">
        <f t="shared" si="214"/>
        <v>2016-Feb</v>
      </c>
      <c r="H1367">
        <f t="shared" si="215"/>
        <v>5</v>
      </c>
      <c r="I1367" t="str">
        <f t="shared" si="216"/>
        <v>Thursday</v>
      </c>
      <c r="J1367" t="str">
        <f t="shared" si="217"/>
        <v>FM11</v>
      </c>
      <c r="K1367" t="str">
        <f t="shared" si="218"/>
        <v>FQ4</v>
      </c>
    </row>
    <row r="1368" spans="1:11" x14ac:dyDescent="0.35">
      <c r="A1368" s="1" t="s">
        <v>20587</v>
      </c>
      <c r="B1368" s="1">
        <f t="shared" si="219"/>
        <v>42042</v>
      </c>
      <c r="C1368">
        <f t="shared" si="210"/>
        <v>2015</v>
      </c>
      <c r="D1368">
        <f t="shared" si="211"/>
        <v>2</v>
      </c>
      <c r="E1368" t="str">
        <f t="shared" si="212"/>
        <v>February</v>
      </c>
      <c r="F1368" t="str">
        <f t="shared" si="213"/>
        <v>Q1</v>
      </c>
      <c r="G1368" t="str">
        <f t="shared" si="214"/>
        <v>2015-Feb</v>
      </c>
      <c r="H1368">
        <f t="shared" si="215"/>
        <v>7</v>
      </c>
      <c r="I1368" t="str">
        <f t="shared" si="216"/>
        <v>Saturday</v>
      </c>
      <c r="J1368" t="str">
        <f t="shared" si="217"/>
        <v>FM11</v>
      </c>
      <c r="K1368" t="str">
        <f t="shared" si="218"/>
        <v>FQ4</v>
      </c>
    </row>
    <row r="1369" spans="1:11" x14ac:dyDescent="0.35">
      <c r="A1369" s="1" t="s">
        <v>20588</v>
      </c>
      <c r="B1369" s="1">
        <f t="shared" si="219"/>
        <v>42413</v>
      </c>
      <c r="C1369">
        <f t="shared" si="210"/>
        <v>2016</v>
      </c>
      <c r="D1369">
        <f t="shared" si="211"/>
        <v>2</v>
      </c>
      <c r="E1369" t="str">
        <f t="shared" si="212"/>
        <v>February</v>
      </c>
      <c r="F1369" t="str">
        <f t="shared" si="213"/>
        <v>Q1</v>
      </c>
      <c r="G1369" t="str">
        <f t="shared" si="214"/>
        <v>2016-Feb</v>
      </c>
      <c r="H1369">
        <f t="shared" si="215"/>
        <v>7</v>
      </c>
      <c r="I1369" t="str">
        <f t="shared" si="216"/>
        <v>Saturday</v>
      </c>
      <c r="J1369" t="str">
        <f t="shared" si="217"/>
        <v>FM11</v>
      </c>
      <c r="K1369" t="str">
        <f t="shared" si="218"/>
        <v>FQ4</v>
      </c>
    </row>
    <row r="1370" spans="1:11" x14ac:dyDescent="0.35">
      <c r="A1370" s="1" t="s">
        <v>19826</v>
      </c>
      <c r="B1370" s="1">
        <f t="shared" si="219"/>
        <v>40579</v>
      </c>
      <c r="C1370">
        <f t="shared" si="210"/>
        <v>2011</v>
      </c>
      <c r="D1370">
        <f t="shared" si="211"/>
        <v>2</v>
      </c>
      <c r="E1370" t="str">
        <f t="shared" si="212"/>
        <v>February</v>
      </c>
      <c r="F1370" t="str">
        <f t="shared" si="213"/>
        <v>Q1</v>
      </c>
      <c r="G1370" t="str">
        <f t="shared" si="214"/>
        <v>2011-Feb</v>
      </c>
      <c r="H1370">
        <f t="shared" si="215"/>
        <v>7</v>
      </c>
      <c r="I1370" t="str">
        <f t="shared" si="216"/>
        <v>Saturday</v>
      </c>
      <c r="J1370" t="str">
        <f t="shared" si="217"/>
        <v>FM11</v>
      </c>
      <c r="K1370" t="str">
        <f t="shared" si="218"/>
        <v>FQ4</v>
      </c>
    </row>
    <row r="1371" spans="1:11" x14ac:dyDescent="0.35">
      <c r="A1371" s="1" t="s">
        <v>20587</v>
      </c>
      <c r="B1371" s="1">
        <f t="shared" si="219"/>
        <v>42042</v>
      </c>
      <c r="C1371">
        <f t="shared" si="210"/>
        <v>2015</v>
      </c>
      <c r="D1371">
        <f t="shared" si="211"/>
        <v>2</v>
      </c>
      <c r="E1371" t="str">
        <f t="shared" si="212"/>
        <v>February</v>
      </c>
      <c r="F1371" t="str">
        <f t="shared" si="213"/>
        <v>Q1</v>
      </c>
      <c r="G1371" t="str">
        <f t="shared" si="214"/>
        <v>2015-Feb</v>
      </c>
      <c r="H1371">
        <f t="shared" si="215"/>
        <v>7</v>
      </c>
      <c r="I1371" t="str">
        <f t="shared" si="216"/>
        <v>Saturday</v>
      </c>
      <c r="J1371" t="str">
        <f t="shared" si="217"/>
        <v>FM11</v>
      </c>
      <c r="K1371" t="str">
        <f t="shared" si="218"/>
        <v>FQ4</v>
      </c>
    </row>
    <row r="1372" spans="1:11" x14ac:dyDescent="0.35">
      <c r="A1372" s="1" t="s">
        <v>19691</v>
      </c>
      <c r="B1372" s="1">
        <f t="shared" si="219"/>
        <v>41329</v>
      </c>
      <c r="C1372">
        <f t="shared" si="210"/>
        <v>2013</v>
      </c>
      <c r="D1372">
        <f t="shared" si="211"/>
        <v>2</v>
      </c>
      <c r="E1372" t="str">
        <f t="shared" si="212"/>
        <v>February</v>
      </c>
      <c r="F1372" t="str">
        <f t="shared" si="213"/>
        <v>Q1</v>
      </c>
      <c r="G1372" t="str">
        <f t="shared" si="214"/>
        <v>2013-Feb</v>
      </c>
      <c r="H1372">
        <f t="shared" si="215"/>
        <v>1</v>
      </c>
      <c r="I1372" t="str">
        <f t="shared" si="216"/>
        <v>Sunday</v>
      </c>
      <c r="J1372" t="str">
        <f t="shared" si="217"/>
        <v>FM11</v>
      </c>
      <c r="K1372" t="str">
        <f t="shared" si="218"/>
        <v>FQ4</v>
      </c>
    </row>
    <row r="1373" spans="1:11" x14ac:dyDescent="0.35">
      <c r="A1373" s="1" t="s">
        <v>20589</v>
      </c>
      <c r="B1373" s="1">
        <f t="shared" si="219"/>
        <v>42041</v>
      </c>
      <c r="C1373">
        <f t="shared" si="210"/>
        <v>2015</v>
      </c>
      <c r="D1373">
        <f t="shared" si="211"/>
        <v>2</v>
      </c>
      <c r="E1373" t="str">
        <f t="shared" si="212"/>
        <v>February</v>
      </c>
      <c r="F1373" t="str">
        <f t="shared" si="213"/>
        <v>Q1</v>
      </c>
      <c r="G1373" t="str">
        <f t="shared" si="214"/>
        <v>2015-Feb</v>
      </c>
      <c r="H1373">
        <f t="shared" si="215"/>
        <v>6</v>
      </c>
      <c r="I1373" t="str">
        <f t="shared" si="216"/>
        <v>Friday</v>
      </c>
      <c r="J1373" t="str">
        <f t="shared" si="217"/>
        <v>FM11</v>
      </c>
      <c r="K1373" t="str">
        <f t="shared" si="218"/>
        <v>FQ4</v>
      </c>
    </row>
    <row r="1374" spans="1:11" x14ac:dyDescent="0.35">
      <c r="A1374" s="1" t="s">
        <v>20283</v>
      </c>
      <c r="B1374" s="1">
        <f t="shared" si="219"/>
        <v>40580</v>
      </c>
      <c r="C1374">
        <f t="shared" si="210"/>
        <v>2011</v>
      </c>
      <c r="D1374">
        <f t="shared" si="211"/>
        <v>2</v>
      </c>
      <c r="E1374" t="str">
        <f t="shared" si="212"/>
        <v>February</v>
      </c>
      <c r="F1374" t="str">
        <f t="shared" si="213"/>
        <v>Q1</v>
      </c>
      <c r="G1374" t="str">
        <f t="shared" si="214"/>
        <v>2011-Feb</v>
      </c>
      <c r="H1374">
        <f t="shared" si="215"/>
        <v>1</v>
      </c>
      <c r="I1374" t="str">
        <f t="shared" si="216"/>
        <v>Sunday</v>
      </c>
      <c r="J1374" t="str">
        <f t="shared" si="217"/>
        <v>FM11</v>
      </c>
      <c r="K1374" t="str">
        <f t="shared" si="218"/>
        <v>FQ4</v>
      </c>
    </row>
    <row r="1375" spans="1:11" x14ac:dyDescent="0.35">
      <c r="A1375" s="1" t="s">
        <v>20101</v>
      </c>
      <c r="B1375" s="1">
        <f t="shared" si="219"/>
        <v>41331</v>
      </c>
      <c r="C1375">
        <f t="shared" si="210"/>
        <v>2013</v>
      </c>
      <c r="D1375">
        <f t="shared" si="211"/>
        <v>2</v>
      </c>
      <c r="E1375" t="str">
        <f t="shared" si="212"/>
        <v>February</v>
      </c>
      <c r="F1375" t="str">
        <f t="shared" si="213"/>
        <v>Q1</v>
      </c>
      <c r="G1375" t="str">
        <f t="shared" si="214"/>
        <v>2013-Feb</v>
      </c>
      <c r="H1375">
        <f t="shared" si="215"/>
        <v>3</v>
      </c>
      <c r="I1375" t="str">
        <f t="shared" si="216"/>
        <v>Tuesday</v>
      </c>
      <c r="J1375" t="str">
        <f t="shared" si="217"/>
        <v>FM11</v>
      </c>
      <c r="K1375" t="str">
        <f t="shared" si="218"/>
        <v>FQ4</v>
      </c>
    </row>
    <row r="1376" spans="1:11" x14ac:dyDescent="0.35">
      <c r="A1376" s="1" t="s">
        <v>20025</v>
      </c>
      <c r="B1376" s="1">
        <f t="shared" si="219"/>
        <v>40961</v>
      </c>
      <c r="C1376">
        <f t="shared" si="210"/>
        <v>2012</v>
      </c>
      <c r="D1376">
        <f t="shared" si="211"/>
        <v>2</v>
      </c>
      <c r="E1376" t="str">
        <f t="shared" si="212"/>
        <v>February</v>
      </c>
      <c r="F1376" t="str">
        <f t="shared" si="213"/>
        <v>Q1</v>
      </c>
      <c r="G1376" t="str">
        <f t="shared" si="214"/>
        <v>2012-Feb</v>
      </c>
      <c r="H1376">
        <f t="shared" si="215"/>
        <v>4</v>
      </c>
      <c r="I1376" t="str">
        <f t="shared" si="216"/>
        <v>Wednesday</v>
      </c>
      <c r="J1376" t="str">
        <f t="shared" si="217"/>
        <v>FM11</v>
      </c>
      <c r="K1376" t="str">
        <f t="shared" si="218"/>
        <v>FQ4</v>
      </c>
    </row>
    <row r="1377" spans="1:11" x14ac:dyDescent="0.35">
      <c r="A1377" s="1" t="s">
        <v>20577</v>
      </c>
      <c r="B1377" s="1">
        <f t="shared" si="219"/>
        <v>42777</v>
      </c>
      <c r="C1377">
        <f t="shared" si="210"/>
        <v>2017</v>
      </c>
      <c r="D1377">
        <f t="shared" si="211"/>
        <v>2</v>
      </c>
      <c r="E1377" t="str">
        <f t="shared" si="212"/>
        <v>February</v>
      </c>
      <c r="F1377" t="str">
        <f t="shared" si="213"/>
        <v>Q1</v>
      </c>
      <c r="G1377" t="str">
        <f t="shared" si="214"/>
        <v>2017-Feb</v>
      </c>
      <c r="H1377">
        <f t="shared" si="215"/>
        <v>7</v>
      </c>
      <c r="I1377" t="str">
        <f t="shared" si="216"/>
        <v>Saturday</v>
      </c>
      <c r="J1377" t="str">
        <f t="shared" si="217"/>
        <v>FM11</v>
      </c>
      <c r="K1377" t="str">
        <f t="shared" si="218"/>
        <v>FQ4</v>
      </c>
    </row>
    <row r="1378" spans="1:11" x14ac:dyDescent="0.35">
      <c r="A1378" s="1" t="s">
        <v>19819</v>
      </c>
      <c r="B1378" s="1">
        <f t="shared" si="219"/>
        <v>41310</v>
      </c>
      <c r="C1378">
        <f t="shared" si="210"/>
        <v>2013</v>
      </c>
      <c r="D1378">
        <f t="shared" si="211"/>
        <v>2</v>
      </c>
      <c r="E1378" t="str">
        <f t="shared" si="212"/>
        <v>February</v>
      </c>
      <c r="F1378" t="str">
        <f t="shared" si="213"/>
        <v>Q1</v>
      </c>
      <c r="G1378" t="str">
        <f t="shared" si="214"/>
        <v>2013-Feb</v>
      </c>
      <c r="H1378">
        <f t="shared" si="215"/>
        <v>3</v>
      </c>
      <c r="I1378" t="str">
        <f t="shared" si="216"/>
        <v>Tuesday</v>
      </c>
      <c r="J1378" t="str">
        <f t="shared" si="217"/>
        <v>FM11</v>
      </c>
      <c r="K1378" t="str">
        <f t="shared" si="218"/>
        <v>FQ4</v>
      </c>
    </row>
    <row r="1379" spans="1:11" x14ac:dyDescent="0.35">
      <c r="A1379" s="1" t="s">
        <v>20309</v>
      </c>
      <c r="B1379" s="1">
        <f t="shared" si="219"/>
        <v>40567</v>
      </c>
      <c r="C1379">
        <f t="shared" si="210"/>
        <v>2011</v>
      </c>
      <c r="D1379">
        <f t="shared" si="211"/>
        <v>1</v>
      </c>
      <c r="E1379" t="str">
        <f t="shared" si="212"/>
        <v>January</v>
      </c>
      <c r="F1379" t="str">
        <f t="shared" si="213"/>
        <v>Q1</v>
      </c>
      <c r="G1379" t="str">
        <f t="shared" si="214"/>
        <v>2011-Jan</v>
      </c>
      <c r="H1379">
        <f t="shared" si="215"/>
        <v>2</v>
      </c>
      <c r="I1379" t="str">
        <f t="shared" si="216"/>
        <v>Monday</v>
      </c>
      <c r="J1379" t="str">
        <f t="shared" si="217"/>
        <v>FM10</v>
      </c>
      <c r="K1379" t="str">
        <f t="shared" si="218"/>
        <v>FQ4</v>
      </c>
    </row>
    <row r="1380" spans="1:11" x14ac:dyDescent="0.35">
      <c r="A1380" s="1" t="s">
        <v>20590</v>
      </c>
      <c r="B1380" s="1">
        <f t="shared" si="219"/>
        <v>41666</v>
      </c>
      <c r="C1380">
        <f t="shared" si="210"/>
        <v>2014</v>
      </c>
      <c r="D1380">
        <f t="shared" si="211"/>
        <v>1</v>
      </c>
      <c r="E1380" t="str">
        <f t="shared" si="212"/>
        <v>January</v>
      </c>
      <c r="F1380" t="str">
        <f t="shared" si="213"/>
        <v>Q1</v>
      </c>
      <c r="G1380" t="str">
        <f t="shared" si="214"/>
        <v>2014-Jan</v>
      </c>
      <c r="H1380">
        <f t="shared" si="215"/>
        <v>2</v>
      </c>
      <c r="I1380" t="str">
        <f t="shared" si="216"/>
        <v>Monday</v>
      </c>
      <c r="J1380" t="str">
        <f t="shared" si="217"/>
        <v>FM10</v>
      </c>
      <c r="K1380" t="str">
        <f t="shared" si="218"/>
        <v>FQ4</v>
      </c>
    </row>
    <row r="1381" spans="1:11" x14ac:dyDescent="0.35">
      <c r="A1381" s="1" t="s">
        <v>20303</v>
      </c>
      <c r="B1381" s="1">
        <f t="shared" si="219"/>
        <v>42394</v>
      </c>
      <c r="C1381">
        <f t="shared" si="210"/>
        <v>2016</v>
      </c>
      <c r="D1381">
        <f t="shared" si="211"/>
        <v>1</v>
      </c>
      <c r="E1381" t="str">
        <f t="shared" si="212"/>
        <v>January</v>
      </c>
      <c r="F1381" t="str">
        <f t="shared" si="213"/>
        <v>Q1</v>
      </c>
      <c r="G1381" t="str">
        <f t="shared" si="214"/>
        <v>2016-Jan</v>
      </c>
      <c r="H1381">
        <f t="shared" si="215"/>
        <v>2</v>
      </c>
      <c r="I1381" t="str">
        <f t="shared" si="216"/>
        <v>Monday</v>
      </c>
      <c r="J1381" t="str">
        <f t="shared" si="217"/>
        <v>FM10</v>
      </c>
      <c r="K1381" t="str">
        <f t="shared" si="218"/>
        <v>FQ4</v>
      </c>
    </row>
    <row r="1382" spans="1:11" x14ac:dyDescent="0.35">
      <c r="A1382" s="1" t="s">
        <v>20591</v>
      </c>
      <c r="B1382" s="1">
        <f t="shared" si="219"/>
        <v>43126</v>
      </c>
      <c r="C1382">
        <f t="shared" si="210"/>
        <v>2018</v>
      </c>
      <c r="D1382">
        <f t="shared" si="211"/>
        <v>1</v>
      </c>
      <c r="E1382" t="str">
        <f t="shared" si="212"/>
        <v>January</v>
      </c>
      <c r="F1382" t="str">
        <f t="shared" si="213"/>
        <v>Q1</v>
      </c>
      <c r="G1382" t="str">
        <f t="shared" si="214"/>
        <v>2018-Jan</v>
      </c>
      <c r="H1382">
        <f t="shared" si="215"/>
        <v>6</v>
      </c>
      <c r="I1382" t="str">
        <f t="shared" si="216"/>
        <v>Friday</v>
      </c>
      <c r="J1382" t="str">
        <f t="shared" si="217"/>
        <v>FM10</v>
      </c>
      <c r="K1382" t="str">
        <f t="shared" si="218"/>
        <v>FQ4</v>
      </c>
    </row>
    <row r="1383" spans="1:11" x14ac:dyDescent="0.35">
      <c r="A1383" s="1" t="s">
        <v>19843</v>
      </c>
      <c r="B1383" s="1">
        <f t="shared" si="219"/>
        <v>42392</v>
      </c>
      <c r="C1383">
        <f t="shared" si="210"/>
        <v>2016</v>
      </c>
      <c r="D1383">
        <f t="shared" si="211"/>
        <v>1</v>
      </c>
      <c r="E1383" t="str">
        <f t="shared" si="212"/>
        <v>January</v>
      </c>
      <c r="F1383" t="str">
        <f t="shared" si="213"/>
        <v>Q1</v>
      </c>
      <c r="G1383" t="str">
        <f t="shared" si="214"/>
        <v>2016-Jan</v>
      </c>
      <c r="H1383">
        <f t="shared" si="215"/>
        <v>7</v>
      </c>
      <c r="I1383" t="str">
        <f t="shared" si="216"/>
        <v>Saturday</v>
      </c>
      <c r="J1383" t="str">
        <f t="shared" si="217"/>
        <v>FM10</v>
      </c>
      <c r="K1383" t="str">
        <f t="shared" si="218"/>
        <v>FQ4</v>
      </c>
    </row>
    <row r="1384" spans="1:11" x14ac:dyDescent="0.35">
      <c r="A1384" s="1" t="s">
        <v>20592</v>
      </c>
      <c r="B1384" s="1">
        <f t="shared" si="219"/>
        <v>41290</v>
      </c>
      <c r="C1384">
        <f t="shared" si="210"/>
        <v>2013</v>
      </c>
      <c r="D1384">
        <f t="shared" si="211"/>
        <v>1</v>
      </c>
      <c r="E1384" t="str">
        <f t="shared" si="212"/>
        <v>January</v>
      </c>
      <c r="F1384" t="str">
        <f t="shared" si="213"/>
        <v>Q1</v>
      </c>
      <c r="G1384" t="str">
        <f t="shared" si="214"/>
        <v>2013-Jan</v>
      </c>
      <c r="H1384">
        <f t="shared" si="215"/>
        <v>4</v>
      </c>
      <c r="I1384" t="str">
        <f t="shared" si="216"/>
        <v>Wednesday</v>
      </c>
      <c r="J1384" t="str">
        <f t="shared" si="217"/>
        <v>FM10</v>
      </c>
      <c r="K1384" t="str">
        <f t="shared" si="218"/>
        <v>FQ4</v>
      </c>
    </row>
    <row r="1385" spans="1:11" x14ac:dyDescent="0.35">
      <c r="A1385" s="1" t="s">
        <v>20593</v>
      </c>
      <c r="B1385" s="1">
        <f t="shared" si="219"/>
        <v>41282</v>
      </c>
      <c r="C1385">
        <f t="shared" si="210"/>
        <v>2013</v>
      </c>
      <c r="D1385">
        <f t="shared" si="211"/>
        <v>1</v>
      </c>
      <c r="E1385" t="str">
        <f t="shared" si="212"/>
        <v>January</v>
      </c>
      <c r="F1385" t="str">
        <f t="shared" si="213"/>
        <v>Q1</v>
      </c>
      <c r="G1385" t="str">
        <f t="shared" si="214"/>
        <v>2013-Jan</v>
      </c>
      <c r="H1385">
        <f t="shared" si="215"/>
        <v>3</v>
      </c>
      <c r="I1385" t="str">
        <f t="shared" si="216"/>
        <v>Tuesday</v>
      </c>
      <c r="J1385" t="str">
        <f t="shared" si="217"/>
        <v>FM10</v>
      </c>
      <c r="K1385" t="str">
        <f t="shared" si="218"/>
        <v>FQ4</v>
      </c>
    </row>
    <row r="1386" spans="1:11" x14ac:dyDescent="0.35">
      <c r="A1386" s="1" t="s">
        <v>20594</v>
      </c>
      <c r="B1386" s="1">
        <f t="shared" si="219"/>
        <v>40562</v>
      </c>
      <c r="C1386">
        <f t="shared" si="210"/>
        <v>2011</v>
      </c>
      <c r="D1386">
        <f t="shared" si="211"/>
        <v>1</v>
      </c>
      <c r="E1386" t="str">
        <f t="shared" si="212"/>
        <v>January</v>
      </c>
      <c r="F1386" t="str">
        <f t="shared" si="213"/>
        <v>Q1</v>
      </c>
      <c r="G1386" t="str">
        <f t="shared" si="214"/>
        <v>2011-Jan</v>
      </c>
      <c r="H1386">
        <f t="shared" si="215"/>
        <v>4</v>
      </c>
      <c r="I1386" t="str">
        <f t="shared" si="216"/>
        <v>Wednesday</v>
      </c>
      <c r="J1386" t="str">
        <f t="shared" si="217"/>
        <v>FM10</v>
      </c>
      <c r="K1386" t="str">
        <f t="shared" si="218"/>
        <v>FQ4</v>
      </c>
    </row>
    <row r="1387" spans="1:11" x14ac:dyDescent="0.35">
      <c r="A1387" s="1" t="s">
        <v>20595</v>
      </c>
      <c r="B1387" s="1">
        <f t="shared" si="219"/>
        <v>40181</v>
      </c>
      <c r="C1387">
        <f t="shared" si="210"/>
        <v>2010</v>
      </c>
      <c r="D1387">
        <f t="shared" si="211"/>
        <v>1</v>
      </c>
      <c r="E1387" t="str">
        <f t="shared" si="212"/>
        <v>January</v>
      </c>
      <c r="F1387" t="str">
        <f t="shared" si="213"/>
        <v>Q1</v>
      </c>
      <c r="G1387" t="str">
        <f t="shared" si="214"/>
        <v>2010-Jan</v>
      </c>
      <c r="H1387">
        <f t="shared" si="215"/>
        <v>1</v>
      </c>
      <c r="I1387" t="str">
        <f t="shared" si="216"/>
        <v>Sunday</v>
      </c>
      <c r="J1387" t="str">
        <f t="shared" si="217"/>
        <v>FM10</v>
      </c>
      <c r="K1387" t="str">
        <f t="shared" si="218"/>
        <v>FQ4</v>
      </c>
    </row>
    <row r="1388" spans="1:11" x14ac:dyDescent="0.35">
      <c r="A1388" s="1" t="s">
        <v>19849</v>
      </c>
      <c r="B1388" s="1">
        <f t="shared" si="219"/>
        <v>42762</v>
      </c>
      <c r="C1388">
        <f t="shared" si="210"/>
        <v>2017</v>
      </c>
      <c r="D1388">
        <f t="shared" si="211"/>
        <v>1</v>
      </c>
      <c r="E1388" t="str">
        <f t="shared" si="212"/>
        <v>January</v>
      </c>
      <c r="F1388" t="str">
        <f t="shared" si="213"/>
        <v>Q1</v>
      </c>
      <c r="G1388" t="str">
        <f t="shared" si="214"/>
        <v>2017-Jan</v>
      </c>
      <c r="H1388">
        <f t="shared" si="215"/>
        <v>6</v>
      </c>
      <c r="I1388" t="str">
        <f t="shared" si="216"/>
        <v>Friday</v>
      </c>
      <c r="J1388" t="str">
        <f t="shared" si="217"/>
        <v>FM10</v>
      </c>
      <c r="K1388" t="str">
        <f t="shared" si="218"/>
        <v>FQ4</v>
      </c>
    </row>
    <row r="1389" spans="1:11" x14ac:dyDescent="0.35">
      <c r="A1389" s="1" t="s">
        <v>20454</v>
      </c>
      <c r="B1389" s="1">
        <f t="shared" si="219"/>
        <v>42374</v>
      </c>
      <c r="C1389">
        <f t="shared" si="210"/>
        <v>2016</v>
      </c>
      <c r="D1389">
        <f t="shared" si="211"/>
        <v>1</v>
      </c>
      <c r="E1389" t="str">
        <f t="shared" si="212"/>
        <v>January</v>
      </c>
      <c r="F1389" t="str">
        <f t="shared" si="213"/>
        <v>Q1</v>
      </c>
      <c r="G1389" t="str">
        <f t="shared" si="214"/>
        <v>2016-Jan</v>
      </c>
      <c r="H1389">
        <f t="shared" si="215"/>
        <v>3</v>
      </c>
      <c r="I1389" t="str">
        <f t="shared" si="216"/>
        <v>Tuesday</v>
      </c>
      <c r="J1389" t="str">
        <f t="shared" si="217"/>
        <v>FM10</v>
      </c>
      <c r="K1389" t="str">
        <f t="shared" si="218"/>
        <v>FQ4</v>
      </c>
    </row>
    <row r="1390" spans="1:11" x14ac:dyDescent="0.35">
      <c r="A1390" s="1" t="s">
        <v>20306</v>
      </c>
      <c r="B1390" s="1">
        <f t="shared" si="219"/>
        <v>40205</v>
      </c>
      <c r="C1390">
        <f t="shared" si="210"/>
        <v>2010</v>
      </c>
      <c r="D1390">
        <f t="shared" si="211"/>
        <v>1</v>
      </c>
      <c r="E1390" t="str">
        <f t="shared" si="212"/>
        <v>January</v>
      </c>
      <c r="F1390" t="str">
        <f t="shared" si="213"/>
        <v>Q1</v>
      </c>
      <c r="G1390" t="str">
        <f t="shared" si="214"/>
        <v>2010-Jan</v>
      </c>
      <c r="H1390">
        <f t="shared" si="215"/>
        <v>4</v>
      </c>
      <c r="I1390" t="str">
        <f t="shared" si="216"/>
        <v>Wednesday</v>
      </c>
      <c r="J1390" t="str">
        <f t="shared" si="217"/>
        <v>FM10</v>
      </c>
      <c r="K1390" t="str">
        <f t="shared" si="218"/>
        <v>FQ4</v>
      </c>
    </row>
    <row r="1391" spans="1:11" x14ac:dyDescent="0.35">
      <c r="A1391" s="1" t="s">
        <v>20305</v>
      </c>
      <c r="B1391" s="1">
        <f t="shared" si="219"/>
        <v>41651</v>
      </c>
      <c r="C1391">
        <f t="shared" si="210"/>
        <v>2014</v>
      </c>
      <c r="D1391">
        <f t="shared" si="211"/>
        <v>1</v>
      </c>
      <c r="E1391" t="str">
        <f t="shared" si="212"/>
        <v>January</v>
      </c>
      <c r="F1391" t="str">
        <f t="shared" si="213"/>
        <v>Q1</v>
      </c>
      <c r="G1391" t="str">
        <f t="shared" si="214"/>
        <v>2014-Jan</v>
      </c>
      <c r="H1391">
        <f t="shared" si="215"/>
        <v>1</v>
      </c>
      <c r="I1391" t="str">
        <f t="shared" si="216"/>
        <v>Sunday</v>
      </c>
      <c r="J1391" t="str">
        <f t="shared" si="217"/>
        <v>FM10</v>
      </c>
      <c r="K1391" t="str">
        <f t="shared" si="218"/>
        <v>FQ4</v>
      </c>
    </row>
    <row r="1392" spans="1:11" x14ac:dyDescent="0.35">
      <c r="A1392" s="1" t="s">
        <v>20594</v>
      </c>
      <c r="B1392" s="1">
        <f t="shared" si="219"/>
        <v>40562</v>
      </c>
      <c r="C1392">
        <f t="shared" si="210"/>
        <v>2011</v>
      </c>
      <c r="D1392">
        <f t="shared" si="211"/>
        <v>1</v>
      </c>
      <c r="E1392" t="str">
        <f t="shared" si="212"/>
        <v>January</v>
      </c>
      <c r="F1392" t="str">
        <f t="shared" si="213"/>
        <v>Q1</v>
      </c>
      <c r="G1392" t="str">
        <f t="shared" si="214"/>
        <v>2011-Jan</v>
      </c>
      <c r="H1392">
        <f t="shared" si="215"/>
        <v>4</v>
      </c>
      <c r="I1392" t="str">
        <f t="shared" si="216"/>
        <v>Wednesday</v>
      </c>
      <c r="J1392" t="str">
        <f t="shared" si="217"/>
        <v>FM10</v>
      </c>
      <c r="K1392" t="str">
        <f t="shared" si="218"/>
        <v>FQ4</v>
      </c>
    </row>
    <row r="1393" spans="1:11" x14ac:dyDescent="0.35">
      <c r="A1393" s="1" t="s">
        <v>20596</v>
      </c>
      <c r="B1393" s="1">
        <f t="shared" si="219"/>
        <v>43121</v>
      </c>
      <c r="C1393">
        <f t="shared" si="210"/>
        <v>2018</v>
      </c>
      <c r="D1393">
        <f t="shared" si="211"/>
        <v>1</v>
      </c>
      <c r="E1393" t="str">
        <f t="shared" si="212"/>
        <v>January</v>
      </c>
      <c r="F1393" t="str">
        <f t="shared" si="213"/>
        <v>Q1</v>
      </c>
      <c r="G1393" t="str">
        <f t="shared" si="214"/>
        <v>2018-Jan</v>
      </c>
      <c r="H1393">
        <f t="shared" si="215"/>
        <v>1</v>
      </c>
      <c r="I1393" t="str">
        <f t="shared" si="216"/>
        <v>Sunday</v>
      </c>
      <c r="J1393" t="str">
        <f t="shared" si="217"/>
        <v>FM10</v>
      </c>
      <c r="K1393" t="str">
        <f t="shared" si="218"/>
        <v>FQ4</v>
      </c>
    </row>
    <row r="1394" spans="1:11" x14ac:dyDescent="0.35">
      <c r="A1394" s="1" t="s">
        <v>19699</v>
      </c>
      <c r="B1394" s="1">
        <f t="shared" si="219"/>
        <v>43111</v>
      </c>
      <c r="C1394">
        <f t="shared" si="210"/>
        <v>2018</v>
      </c>
      <c r="D1394">
        <f t="shared" si="211"/>
        <v>1</v>
      </c>
      <c r="E1394" t="str">
        <f t="shared" si="212"/>
        <v>January</v>
      </c>
      <c r="F1394" t="str">
        <f t="shared" si="213"/>
        <v>Q1</v>
      </c>
      <c r="G1394" t="str">
        <f t="shared" si="214"/>
        <v>2018-Jan</v>
      </c>
      <c r="H1394">
        <f t="shared" si="215"/>
        <v>5</v>
      </c>
      <c r="I1394" t="str">
        <f t="shared" si="216"/>
        <v>Thursday</v>
      </c>
      <c r="J1394" t="str">
        <f t="shared" si="217"/>
        <v>FM10</v>
      </c>
      <c r="K1394" t="str">
        <f t="shared" si="218"/>
        <v>FQ4</v>
      </c>
    </row>
    <row r="1395" spans="1:11" x14ac:dyDescent="0.35">
      <c r="A1395" s="1" t="s">
        <v>19601</v>
      </c>
      <c r="B1395" s="1">
        <f t="shared" si="219"/>
        <v>40192</v>
      </c>
      <c r="C1395">
        <f t="shared" si="210"/>
        <v>2010</v>
      </c>
      <c r="D1395">
        <f t="shared" si="211"/>
        <v>1</v>
      </c>
      <c r="E1395" t="str">
        <f t="shared" si="212"/>
        <v>January</v>
      </c>
      <c r="F1395" t="str">
        <f t="shared" si="213"/>
        <v>Q1</v>
      </c>
      <c r="G1395" t="str">
        <f t="shared" si="214"/>
        <v>2010-Jan</v>
      </c>
      <c r="H1395">
        <f t="shared" si="215"/>
        <v>5</v>
      </c>
      <c r="I1395" t="str">
        <f t="shared" si="216"/>
        <v>Thursday</v>
      </c>
      <c r="J1395" t="str">
        <f t="shared" si="217"/>
        <v>FM10</v>
      </c>
      <c r="K1395" t="str">
        <f t="shared" si="218"/>
        <v>FQ4</v>
      </c>
    </row>
    <row r="1396" spans="1:11" x14ac:dyDescent="0.35">
      <c r="A1396" s="1" t="s">
        <v>20597</v>
      </c>
      <c r="B1396" s="1">
        <f t="shared" si="219"/>
        <v>40554</v>
      </c>
      <c r="C1396">
        <f t="shared" si="210"/>
        <v>2011</v>
      </c>
      <c r="D1396">
        <f t="shared" si="211"/>
        <v>1</v>
      </c>
      <c r="E1396" t="str">
        <f t="shared" si="212"/>
        <v>January</v>
      </c>
      <c r="F1396" t="str">
        <f t="shared" si="213"/>
        <v>Q1</v>
      </c>
      <c r="G1396" t="str">
        <f t="shared" si="214"/>
        <v>2011-Jan</v>
      </c>
      <c r="H1396">
        <f t="shared" si="215"/>
        <v>3</v>
      </c>
      <c r="I1396" t="str">
        <f t="shared" si="216"/>
        <v>Tuesday</v>
      </c>
      <c r="J1396" t="str">
        <f t="shared" si="217"/>
        <v>FM10</v>
      </c>
      <c r="K1396" t="str">
        <f t="shared" si="218"/>
        <v>FQ4</v>
      </c>
    </row>
    <row r="1397" spans="1:11" x14ac:dyDescent="0.35">
      <c r="A1397" s="1" t="s">
        <v>20598</v>
      </c>
      <c r="B1397" s="1">
        <f t="shared" si="219"/>
        <v>43112</v>
      </c>
      <c r="C1397">
        <f t="shared" si="210"/>
        <v>2018</v>
      </c>
      <c r="D1397">
        <f t="shared" si="211"/>
        <v>1</v>
      </c>
      <c r="E1397" t="str">
        <f t="shared" si="212"/>
        <v>January</v>
      </c>
      <c r="F1397" t="str">
        <f t="shared" si="213"/>
        <v>Q1</v>
      </c>
      <c r="G1397" t="str">
        <f t="shared" si="214"/>
        <v>2018-Jan</v>
      </c>
      <c r="H1397">
        <f t="shared" si="215"/>
        <v>6</v>
      </c>
      <c r="I1397" t="str">
        <f t="shared" si="216"/>
        <v>Friday</v>
      </c>
      <c r="J1397" t="str">
        <f t="shared" si="217"/>
        <v>FM10</v>
      </c>
      <c r="K1397" t="str">
        <f t="shared" si="218"/>
        <v>FQ4</v>
      </c>
    </row>
    <row r="1398" spans="1:11" x14ac:dyDescent="0.35">
      <c r="A1398" s="1" t="s">
        <v>20599</v>
      </c>
      <c r="B1398" s="1">
        <f t="shared" si="219"/>
        <v>40188</v>
      </c>
      <c r="C1398">
        <f t="shared" si="210"/>
        <v>2010</v>
      </c>
      <c r="D1398">
        <f t="shared" si="211"/>
        <v>1</v>
      </c>
      <c r="E1398" t="str">
        <f t="shared" si="212"/>
        <v>January</v>
      </c>
      <c r="F1398" t="str">
        <f t="shared" si="213"/>
        <v>Q1</v>
      </c>
      <c r="G1398" t="str">
        <f t="shared" si="214"/>
        <v>2010-Jan</v>
      </c>
      <c r="H1398">
        <f t="shared" si="215"/>
        <v>1</v>
      </c>
      <c r="I1398" t="str">
        <f t="shared" si="216"/>
        <v>Sunday</v>
      </c>
      <c r="J1398" t="str">
        <f t="shared" si="217"/>
        <v>FM10</v>
      </c>
      <c r="K1398" t="str">
        <f t="shared" si="218"/>
        <v>FQ4</v>
      </c>
    </row>
    <row r="1399" spans="1:11" x14ac:dyDescent="0.35">
      <c r="A1399" s="1" t="s">
        <v>20600</v>
      </c>
      <c r="B1399" s="1">
        <f t="shared" si="219"/>
        <v>42747</v>
      </c>
      <c r="C1399">
        <f t="shared" si="210"/>
        <v>2017</v>
      </c>
      <c r="D1399">
        <f t="shared" si="211"/>
        <v>1</v>
      </c>
      <c r="E1399" t="str">
        <f t="shared" si="212"/>
        <v>January</v>
      </c>
      <c r="F1399" t="str">
        <f t="shared" si="213"/>
        <v>Q1</v>
      </c>
      <c r="G1399" t="str">
        <f t="shared" si="214"/>
        <v>2017-Jan</v>
      </c>
      <c r="H1399">
        <f t="shared" si="215"/>
        <v>5</v>
      </c>
      <c r="I1399" t="str">
        <f t="shared" si="216"/>
        <v>Thursday</v>
      </c>
      <c r="J1399" t="str">
        <f t="shared" si="217"/>
        <v>FM10</v>
      </c>
      <c r="K1399" t="str">
        <f t="shared" si="218"/>
        <v>FQ4</v>
      </c>
    </row>
    <row r="1400" spans="1:11" x14ac:dyDescent="0.35">
      <c r="A1400" s="1" t="s">
        <v>20601</v>
      </c>
      <c r="B1400" s="1">
        <f t="shared" si="219"/>
        <v>41245</v>
      </c>
      <c r="C1400">
        <f t="shared" si="210"/>
        <v>2012</v>
      </c>
      <c r="D1400">
        <f t="shared" si="211"/>
        <v>12</v>
      </c>
      <c r="E1400" t="str">
        <f t="shared" si="212"/>
        <v>December</v>
      </c>
      <c r="F1400" t="str">
        <f t="shared" si="213"/>
        <v>Q4</v>
      </c>
      <c r="G1400" t="str">
        <f t="shared" si="214"/>
        <v>2012-Dec</v>
      </c>
      <c r="H1400">
        <f t="shared" si="215"/>
        <v>1</v>
      </c>
      <c r="I1400" t="str">
        <f t="shared" si="216"/>
        <v>Sunday</v>
      </c>
      <c r="J1400" t="str">
        <f t="shared" si="217"/>
        <v>FM9</v>
      </c>
      <c r="K1400" t="str">
        <f t="shared" si="218"/>
        <v>FQ3</v>
      </c>
    </row>
    <row r="1401" spans="1:11" x14ac:dyDescent="0.35">
      <c r="A1401" s="1" t="s">
        <v>20602</v>
      </c>
      <c r="B1401" s="1">
        <f t="shared" si="219"/>
        <v>42349</v>
      </c>
      <c r="C1401">
        <f t="shared" si="210"/>
        <v>2015</v>
      </c>
      <c r="D1401">
        <f t="shared" si="211"/>
        <v>12</v>
      </c>
      <c r="E1401" t="str">
        <f t="shared" si="212"/>
        <v>December</v>
      </c>
      <c r="F1401" t="str">
        <f t="shared" si="213"/>
        <v>Q4</v>
      </c>
      <c r="G1401" t="str">
        <f t="shared" si="214"/>
        <v>2015-Dec</v>
      </c>
      <c r="H1401">
        <f t="shared" si="215"/>
        <v>6</v>
      </c>
      <c r="I1401" t="str">
        <f t="shared" si="216"/>
        <v>Friday</v>
      </c>
      <c r="J1401" t="str">
        <f t="shared" si="217"/>
        <v>FM9</v>
      </c>
      <c r="K1401" t="str">
        <f t="shared" si="218"/>
        <v>FQ3</v>
      </c>
    </row>
    <row r="1402" spans="1:11" x14ac:dyDescent="0.35">
      <c r="A1402" s="1" t="s">
        <v>20603</v>
      </c>
      <c r="B1402" s="1">
        <f t="shared" si="219"/>
        <v>42354</v>
      </c>
      <c r="C1402">
        <f t="shared" si="210"/>
        <v>2015</v>
      </c>
      <c r="D1402">
        <f t="shared" si="211"/>
        <v>12</v>
      </c>
      <c r="E1402" t="str">
        <f t="shared" si="212"/>
        <v>December</v>
      </c>
      <c r="F1402" t="str">
        <f t="shared" si="213"/>
        <v>Q4</v>
      </c>
      <c r="G1402" t="str">
        <f t="shared" si="214"/>
        <v>2015-Dec</v>
      </c>
      <c r="H1402">
        <f t="shared" si="215"/>
        <v>4</v>
      </c>
      <c r="I1402" t="str">
        <f t="shared" si="216"/>
        <v>Wednesday</v>
      </c>
      <c r="J1402" t="str">
        <f t="shared" si="217"/>
        <v>FM9</v>
      </c>
      <c r="K1402" t="str">
        <f t="shared" si="218"/>
        <v>FQ3</v>
      </c>
    </row>
    <row r="1403" spans="1:11" x14ac:dyDescent="0.35">
      <c r="A1403" s="1" t="s">
        <v>20318</v>
      </c>
      <c r="B1403" s="1">
        <f t="shared" si="219"/>
        <v>43459</v>
      </c>
      <c r="C1403">
        <f t="shared" si="210"/>
        <v>2018</v>
      </c>
      <c r="D1403">
        <f t="shared" si="211"/>
        <v>12</v>
      </c>
      <c r="E1403" t="str">
        <f t="shared" si="212"/>
        <v>December</v>
      </c>
      <c r="F1403" t="str">
        <f t="shared" si="213"/>
        <v>Q4</v>
      </c>
      <c r="G1403" t="str">
        <f t="shared" si="214"/>
        <v>2018-Dec</v>
      </c>
      <c r="H1403">
        <f t="shared" si="215"/>
        <v>3</v>
      </c>
      <c r="I1403" t="str">
        <f t="shared" si="216"/>
        <v>Tuesday</v>
      </c>
      <c r="J1403" t="str">
        <f t="shared" si="217"/>
        <v>FM9</v>
      </c>
      <c r="K1403" t="str">
        <f t="shared" si="218"/>
        <v>FQ3</v>
      </c>
    </row>
    <row r="1404" spans="1:11" x14ac:dyDescent="0.35">
      <c r="A1404" s="1" t="s">
        <v>20315</v>
      </c>
      <c r="B1404" s="1">
        <f t="shared" si="219"/>
        <v>41614</v>
      </c>
      <c r="C1404">
        <f t="shared" si="210"/>
        <v>2013</v>
      </c>
      <c r="D1404">
        <f t="shared" si="211"/>
        <v>12</v>
      </c>
      <c r="E1404" t="str">
        <f t="shared" si="212"/>
        <v>December</v>
      </c>
      <c r="F1404" t="str">
        <f t="shared" si="213"/>
        <v>Q4</v>
      </c>
      <c r="G1404" t="str">
        <f t="shared" si="214"/>
        <v>2013-Dec</v>
      </c>
      <c r="H1404">
        <f t="shared" si="215"/>
        <v>6</v>
      </c>
      <c r="I1404" t="str">
        <f t="shared" si="216"/>
        <v>Friday</v>
      </c>
      <c r="J1404" t="str">
        <f t="shared" si="217"/>
        <v>FM9</v>
      </c>
      <c r="K1404" t="str">
        <f t="shared" si="218"/>
        <v>FQ3</v>
      </c>
    </row>
    <row r="1405" spans="1:11" x14ac:dyDescent="0.35">
      <c r="A1405" s="1" t="s">
        <v>20604</v>
      </c>
      <c r="B1405" s="1">
        <f t="shared" si="219"/>
        <v>42345</v>
      </c>
      <c r="C1405">
        <f t="shared" si="210"/>
        <v>2015</v>
      </c>
      <c r="D1405">
        <f t="shared" si="211"/>
        <v>12</v>
      </c>
      <c r="E1405" t="str">
        <f t="shared" si="212"/>
        <v>December</v>
      </c>
      <c r="F1405" t="str">
        <f t="shared" si="213"/>
        <v>Q4</v>
      </c>
      <c r="G1405" t="str">
        <f t="shared" si="214"/>
        <v>2015-Dec</v>
      </c>
      <c r="H1405">
        <f t="shared" si="215"/>
        <v>2</v>
      </c>
      <c r="I1405" t="str">
        <f t="shared" si="216"/>
        <v>Monday</v>
      </c>
      <c r="J1405" t="str">
        <f t="shared" si="217"/>
        <v>FM9</v>
      </c>
      <c r="K1405" t="str">
        <f t="shared" si="218"/>
        <v>FQ3</v>
      </c>
    </row>
    <row r="1406" spans="1:11" x14ac:dyDescent="0.35">
      <c r="A1406" s="1" t="s">
        <v>20323</v>
      </c>
      <c r="B1406" s="1">
        <f t="shared" si="219"/>
        <v>41622</v>
      </c>
      <c r="C1406">
        <f t="shared" si="210"/>
        <v>2013</v>
      </c>
      <c r="D1406">
        <f t="shared" si="211"/>
        <v>12</v>
      </c>
      <c r="E1406" t="str">
        <f t="shared" si="212"/>
        <v>December</v>
      </c>
      <c r="F1406" t="str">
        <f t="shared" si="213"/>
        <v>Q4</v>
      </c>
      <c r="G1406" t="str">
        <f t="shared" si="214"/>
        <v>2013-Dec</v>
      </c>
      <c r="H1406">
        <f t="shared" si="215"/>
        <v>7</v>
      </c>
      <c r="I1406" t="str">
        <f t="shared" si="216"/>
        <v>Saturday</v>
      </c>
      <c r="J1406" t="str">
        <f t="shared" si="217"/>
        <v>FM9</v>
      </c>
      <c r="K1406" t="str">
        <f t="shared" si="218"/>
        <v>FQ3</v>
      </c>
    </row>
    <row r="1407" spans="1:11" x14ac:dyDescent="0.35">
      <c r="A1407" s="1" t="s">
        <v>20605</v>
      </c>
      <c r="B1407" s="1">
        <f t="shared" si="219"/>
        <v>42709</v>
      </c>
      <c r="C1407">
        <f t="shared" si="210"/>
        <v>2016</v>
      </c>
      <c r="D1407">
        <f t="shared" si="211"/>
        <v>12</v>
      </c>
      <c r="E1407" t="str">
        <f t="shared" si="212"/>
        <v>December</v>
      </c>
      <c r="F1407" t="str">
        <f t="shared" si="213"/>
        <v>Q4</v>
      </c>
      <c r="G1407" t="str">
        <f t="shared" si="214"/>
        <v>2016-Dec</v>
      </c>
      <c r="H1407">
        <f t="shared" si="215"/>
        <v>2</v>
      </c>
      <c r="I1407" t="str">
        <f t="shared" si="216"/>
        <v>Monday</v>
      </c>
      <c r="J1407" t="str">
        <f t="shared" si="217"/>
        <v>FM9</v>
      </c>
      <c r="K1407" t="str">
        <f t="shared" si="218"/>
        <v>FQ3</v>
      </c>
    </row>
    <row r="1408" spans="1:11" x14ac:dyDescent="0.35">
      <c r="A1408" s="1" t="s">
        <v>20606</v>
      </c>
      <c r="B1408" s="1">
        <f t="shared" si="219"/>
        <v>40540</v>
      </c>
      <c r="C1408">
        <f t="shared" si="210"/>
        <v>2010</v>
      </c>
      <c r="D1408">
        <f t="shared" si="211"/>
        <v>12</v>
      </c>
      <c r="E1408" t="str">
        <f t="shared" si="212"/>
        <v>December</v>
      </c>
      <c r="F1408" t="str">
        <f t="shared" si="213"/>
        <v>Q4</v>
      </c>
      <c r="G1408" t="str">
        <f t="shared" si="214"/>
        <v>2010-Dec</v>
      </c>
      <c r="H1408">
        <f t="shared" si="215"/>
        <v>3</v>
      </c>
      <c r="I1408" t="str">
        <f t="shared" si="216"/>
        <v>Tuesday</v>
      </c>
      <c r="J1408" t="str">
        <f t="shared" si="217"/>
        <v>FM9</v>
      </c>
      <c r="K1408" t="str">
        <f t="shared" si="218"/>
        <v>FQ3</v>
      </c>
    </row>
    <row r="1409" spans="1:11" x14ac:dyDescent="0.35">
      <c r="A1409" s="1" t="s">
        <v>20607</v>
      </c>
      <c r="B1409" s="1">
        <f t="shared" si="219"/>
        <v>42355</v>
      </c>
      <c r="C1409">
        <f t="shared" si="210"/>
        <v>2015</v>
      </c>
      <c r="D1409">
        <f t="shared" si="211"/>
        <v>12</v>
      </c>
      <c r="E1409" t="str">
        <f t="shared" si="212"/>
        <v>December</v>
      </c>
      <c r="F1409" t="str">
        <f t="shared" si="213"/>
        <v>Q4</v>
      </c>
      <c r="G1409" t="str">
        <f t="shared" si="214"/>
        <v>2015-Dec</v>
      </c>
      <c r="H1409">
        <f t="shared" si="215"/>
        <v>5</v>
      </c>
      <c r="I1409" t="str">
        <f t="shared" si="216"/>
        <v>Thursday</v>
      </c>
      <c r="J1409" t="str">
        <f t="shared" si="217"/>
        <v>FM9</v>
      </c>
      <c r="K1409" t="str">
        <f t="shared" si="218"/>
        <v>FQ3</v>
      </c>
    </row>
    <row r="1410" spans="1:11" x14ac:dyDescent="0.35">
      <c r="A1410" s="1" t="s">
        <v>20608</v>
      </c>
      <c r="B1410" s="1">
        <f t="shared" si="219"/>
        <v>41611</v>
      </c>
      <c r="C1410">
        <f t="shared" si="210"/>
        <v>2013</v>
      </c>
      <c r="D1410">
        <f t="shared" si="211"/>
        <v>12</v>
      </c>
      <c r="E1410" t="str">
        <f t="shared" si="212"/>
        <v>December</v>
      </c>
      <c r="F1410" t="str">
        <f t="shared" si="213"/>
        <v>Q4</v>
      </c>
      <c r="G1410" t="str">
        <f t="shared" si="214"/>
        <v>2013-Dec</v>
      </c>
      <c r="H1410">
        <f t="shared" si="215"/>
        <v>3</v>
      </c>
      <c r="I1410" t="str">
        <f t="shared" si="216"/>
        <v>Tuesday</v>
      </c>
      <c r="J1410" t="str">
        <f t="shared" si="217"/>
        <v>FM9</v>
      </c>
      <c r="K1410" t="str">
        <f t="shared" si="218"/>
        <v>FQ3</v>
      </c>
    </row>
    <row r="1411" spans="1:11" x14ac:dyDescent="0.35">
      <c r="A1411" s="1" t="s">
        <v>20609</v>
      </c>
      <c r="B1411" s="1">
        <f t="shared" si="219"/>
        <v>40532</v>
      </c>
      <c r="C1411">
        <f t="shared" ref="C1411:C1474" si="220">YEAR(B1411)</f>
        <v>2010</v>
      </c>
      <c r="D1411">
        <f t="shared" ref="D1411:D1474" si="221">MONTH(B1411)</f>
        <v>12</v>
      </c>
      <c r="E1411" t="str">
        <f t="shared" ref="E1411:E1474" si="222">TEXT(B1411, "MMMM")</f>
        <v>December</v>
      </c>
      <c r="F1411" t="str">
        <f t="shared" ref="F1411:F1474" si="223" xml:space="preserve"> "Q" &amp; INT((MONTH(B1411)-1)/3) + 1</f>
        <v>Q4</v>
      </c>
      <c r="G1411" t="str">
        <f t="shared" ref="G1411:G1474" si="224">YEAR(B1411) &amp; "-" &amp; TEXT(B1411, "MMM")</f>
        <v>2010-Dec</v>
      </c>
      <c r="H1411">
        <f t="shared" ref="H1411:H1474" si="225">WEEKDAY(B1411)</f>
        <v>2</v>
      </c>
      <c r="I1411" t="str">
        <f t="shared" ref="I1411:I1474" si="226">TEXT(B1411, "dddd")</f>
        <v>Monday</v>
      </c>
      <c r="J1411" t="str">
        <f t="shared" ref="J1411:J1474" si="227">"FM" &amp; IF(MONTH(B1411)&gt;=4, MONTH(B1411)-3, MONTH(B1411)+9)</f>
        <v>FM9</v>
      </c>
      <c r="K1411" t="str">
        <f t="shared" ref="K1411:K1474" si="228" xml:space="preserve"> "FQ" &amp; INT((IF(MONTH(B1411)&gt;=4, MONTH(B1411)-3, MONTH(B1411)+9)-1)/3) + 1</f>
        <v>FQ3</v>
      </c>
    </row>
    <row r="1412" spans="1:11" x14ac:dyDescent="0.35">
      <c r="A1412" s="1" t="s">
        <v>19861</v>
      </c>
      <c r="B1412" s="1">
        <f t="shared" ref="B1412:B1475" si="229">DATE(LEFT(A1412, 4), MID(A1412, FIND("_", A1412) + 1, FIND("_", A1412, FIND("_", A1412) + 1) - FIND("_", A1412) - 1), RIGHT(A1412, LEN(A1412) - FIND("_", A1412, FIND("_", A1412) + 1)))</f>
        <v>43460</v>
      </c>
      <c r="C1412">
        <f t="shared" si="220"/>
        <v>2018</v>
      </c>
      <c r="D1412">
        <f t="shared" si="221"/>
        <v>12</v>
      </c>
      <c r="E1412" t="str">
        <f t="shared" si="222"/>
        <v>December</v>
      </c>
      <c r="F1412" t="str">
        <f t="shared" si="223"/>
        <v>Q4</v>
      </c>
      <c r="G1412" t="str">
        <f t="shared" si="224"/>
        <v>2018-Dec</v>
      </c>
      <c r="H1412">
        <f t="shared" si="225"/>
        <v>4</v>
      </c>
      <c r="I1412" t="str">
        <f t="shared" si="226"/>
        <v>Wednesday</v>
      </c>
      <c r="J1412" t="str">
        <f t="shared" si="227"/>
        <v>FM9</v>
      </c>
      <c r="K1412" t="str">
        <f t="shared" si="228"/>
        <v>FQ3</v>
      </c>
    </row>
    <row r="1413" spans="1:11" x14ac:dyDescent="0.35">
      <c r="A1413" s="1" t="s">
        <v>20133</v>
      </c>
      <c r="B1413" s="1">
        <f t="shared" si="229"/>
        <v>43082</v>
      </c>
      <c r="C1413">
        <f t="shared" si="220"/>
        <v>2017</v>
      </c>
      <c r="D1413">
        <f t="shared" si="221"/>
        <v>12</v>
      </c>
      <c r="E1413" t="str">
        <f t="shared" si="222"/>
        <v>December</v>
      </c>
      <c r="F1413" t="str">
        <f t="shared" si="223"/>
        <v>Q4</v>
      </c>
      <c r="G1413" t="str">
        <f t="shared" si="224"/>
        <v>2017-Dec</v>
      </c>
      <c r="H1413">
        <f t="shared" si="225"/>
        <v>4</v>
      </c>
      <c r="I1413" t="str">
        <f t="shared" si="226"/>
        <v>Wednesday</v>
      </c>
      <c r="J1413" t="str">
        <f t="shared" si="227"/>
        <v>FM9</v>
      </c>
      <c r="K1413" t="str">
        <f t="shared" si="228"/>
        <v>FQ3</v>
      </c>
    </row>
    <row r="1414" spans="1:11" x14ac:dyDescent="0.35">
      <c r="A1414" s="1" t="s">
        <v>20610</v>
      </c>
      <c r="B1414" s="1">
        <f t="shared" si="229"/>
        <v>43456</v>
      </c>
      <c r="C1414">
        <f t="shared" si="220"/>
        <v>2018</v>
      </c>
      <c r="D1414">
        <f t="shared" si="221"/>
        <v>12</v>
      </c>
      <c r="E1414" t="str">
        <f t="shared" si="222"/>
        <v>December</v>
      </c>
      <c r="F1414" t="str">
        <f t="shared" si="223"/>
        <v>Q4</v>
      </c>
      <c r="G1414" t="str">
        <f t="shared" si="224"/>
        <v>2018-Dec</v>
      </c>
      <c r="H1414">
        <f t="shared" si="225"/>
        <v>7</v>
      </c>
      <c r="I1414" t="str">
        <f t="shared" si="226"/>
        <v>Saturday</v>
      </c>
      <c r="J1414" t="str">
        <f t="shared" si="227"/>
        <v>FM9</v>
      </c>
      <c r="K1414" t="str">
        <f t="shared" si="228"/>
        <v>FQ3</v>
      </c>
    </row>
    <row r="1415" spans="1:11" x14ac:dyDescent="0.35">
      <c r="A1415" s="1" t="s">
        <v>20405</v>
      </c>
      <c r="B1415" s="1">
        <f t="shared" si="229"/>
        <v>41978</v>
      </c>
      <c r="C1415">
        <f t="shared" si="220"/>
        <v>2014</v>
      </c>
      <c r="D1415">
        <f t="shared" si="221"/>
        <v>12</v>
      </c>
      <c r="E1415" t="str">
        <f t="shared" si="222"/>
        <v>December</v>
      </c>
      <c r="F1415" t="str">
        <f t="shared" si="223"/>
        <v>Q4</v>
      </c>
      <c r="G1415" t="str">
        <f t="shared" si="224"/>
        <v>2014-Dec</v>
      </c>
      <c r="H1415">
        <f t="shared" si="225"/>
        <v>6</v>
      </c>
      <c r="I1415" t="str">
        <f t="shared" si="226"/>
        <v>Friday</v>
      </c>
      <c r="J1415" t="str">
        <f t="shared" si="227"/>
        <v>FM9</v>
      </c>
      <c r="K1415" t="str">
        <f t="shared" si="228"/>
        <v>FQ3</v>
      </c>
    </row>
    <row r="1416" spans="1:11" x14ac:dyDescent="0.35">
      <c r="A1416" s="1" t="s">
        <v>20611</v>
      </c>
      <c r="B1416" s="1">
        <f t="shared" si="229"/>
        <v>42727</v>
      </c>
      <c r="C1416">
        <f t="shared" si="220"/>
        <v>2016</v>
      </c>
      <c r="D1416">
        <f t="shared" si="221"/>
        <v>12</v>
      </c>
      <c r="E1416" t="str">
        <f t="shared" si="222"/>
        <v>December</v>
      </c>
      <c r="F1416" t="str">
        <f t="shared" si="223"/>
        <v>Q4</v>
      </c>
      <c r="G1416" t="str">
        <f t="shared" si="224"/>
        <v>2016-Dec</v>
      </c>
      <c r="H1416">
        <f t="shared" si="225"/>
        <v>6</v>
      </c>
      <c r="I1416" t="str">
        <f t="shared" si="226"/>
        <v>Friday</v>
      </c>
      <c r="J1416" t="str">
        <f t="shared" si="227"/>
        <v>FM9</v>
      </c>
      <c r="K1416" t="str">
        <f t="shared" si="228"/>
        <v>FQ3</v>
      </c>
    </row>
    <row r="1417" spans="1:11" x14ac:dyDescent="0.35">
      <c r="A1417" s="1" t="s">
        <v>20044</v>
      </c>
      <c r="B1417" s="1">
        <f t="shared" si="229"/>
        <v>42348</v>
      </c>
      <c r="C1417">
        <f t="shared" si="220"/>
        <v>2015</v>
      </c>
      <c r="D1417">
        <f t="shared" si="221"/>
        <v>12</v>
      </c>
      <c r="E1417" t="str">
        <f t="shared" si="222"/>
        <v>December</v>
      </c>
      <c r="F1417" t="str">
        <f t="shared" si="223"/>
        <v>Q4</v>
      </c>
      <c r="G1417" t="str">
        <f t="shared" si="224"/>
        <v>2015-Dec</v>
      </c>
      <c r="H1417">
        <f t="shared" si="225"/>
        <v>5</v>
      </c>
      <c r="I1417" t="str">
        <f t="shared" si="226"/>
        <v>Thursday</v>
      </c>
      <c r="J1417" t="str">
        <f t="shared" si="227"/>
        <v>FM9</v>
      </c>
      <c r="K1417" t="str">
        <f t="shared" si="228"/>
        <v>FQ3</v>
      </c>
    </row>
    <row r="1418" spans="1:11" x14ac:dyDescent="0.35">
      <c r="A1418" s="1" t="s">
        <v>20612</v>
      </c>
      <c r="B1418" s="1">
        <f t="shared" si="229"/>
        <v>41632</v>
      </c>
      <c r="C1418">
        <f t="shared" si="220"/>
        <v>2013</v>
      </c>
      <c r="D1418">
        <f t="shared" si="221"/>
        <v>12</v>
      </c>
      <c r="E1418" t="str">
        <f t="shared" si="222"/>
        <v>December</v>
      </c>
      <c r="F1418" t="str">
        <f t="shared" si="223"/>
        <v>Q4</v>
      </c>
      <c r="G1418" t="str">
        <f t="shared" si="224"/>
        <v>2013-Dec</v>
      </c>
      <c r="H1418">
        <f t="shared" si="225"/>
        <v>3</v>
      </c>
      <c r="I1418" t="str">
        <f t="shared" si="226"/>
        <v>Tuesday</v>
      </c>
      <c r="J1418" t="str">
        <f t="shared" si="227"/>
        <v>FM9</v>
      </c>
      <c r="K1418" t="str">
        <f t="shared" si="228"/>
        <v>FQ3</v>
      </c>
    </row>
    <row r="1419" spans="1:11" x14ac:dyDescent="0.35">
      <c r="A1419" s="1" t="s">
        <v>20613</v>
      </c>
      <c r="B1419" s="1">
        <f t="shared" si="229"/>
        <v>41985</v>
      </c>
      <c r="C1419">
        <f t="shared" si="220"/>
        <v>2014</v>
      </c>
      <c r="D1419">
        <f t="shared" si="221"/>
        <v>12</v>
      </c>
      <c r="E1419" t="str">
        <f t="shared" si="222"/>
        <v>December</v>
      </c>
      <c r="F1419" t="str">
        <f t="shared" si="223"/>
        <v>Q4</v>
      </c>
      <c r="G1419" t="str">
        <f t="shared" si="224"/>
        <v>2014-Dec</v>
      </c>
      <c r="H1419">
        <f t="shared" si="225"/>
        <v>6</v>
      </c>
      <c r="I1419" t="str">
        <f t="shared" si="226"/>
        <v>Friday</v>
      </c>
      <c r="J1419" t="str">
        <f t="shared" si="227"/>
        <v>FM9</v>
      </c>
      <c r="K1419" t="str">
        <f t="shared" si="228"/>
        <v>FQ3</v>
      </c>
    </row>
    <row r="1420" spans="1:11" x14ac:dyDescent="0.35">
      <c r="A1420" s="1" t="s">
        <v>20614</v>
      </c>
      <c r="B1420" s="1">
        <f t="shared" si="229"/>
        <v>40882</v>
      </c>
      <c r="C1420">
        <f t="shared" si="220"/>
        <v>2011</v>
      </c>
      <c r="D1420">
        <f t="shared" si="221"/>
        <v>12</v>
      </c>
      <c r="E1420" t="str">
        <f t="shared" si="222"/>
        <v>December</v>
      </c>
      <c r="F1420" t="str">
        <f t="shared" si="223"/>
        <v>Q4</v>
      </c>
      <c r="G1420" t="str">
        <f t="shared" si="224"/>
        <v>2011-Dec</v>
      </c>
      <c r="H1420">
        <f t="shared" si="225"/>
        <v>2</v>
      </c>
      <c r="I1420" t="str">
        <f t="shared" si="226"/>
        <v>Monday</v>
      </c>
      <c r="J1420" t="str">
        <f t="shared" si="227"/>
        <v>FM9</v>
      </c>
      <c r="K1420" t="str">
        <f t="shared" si="228"/>
        <v>FQ3</v>
      </c>
    </row>
    <row r="1421" spans="1:11" x14ac:dyDescent="0.35">
      <c r="A1421" s="1" t="s">
        <v>20615</v>
      </c>
      <c r="B1421" s="1">
        <f t="shared" si="229"/>
        <v>43443</v>
      </c>
      <c r="C1421">
        <f t="shared" si="220"/>
        <v>2018</v>
      </c>
      <c r="D1421">
        <f t="shared" si="221"/>
        <v>12</v>
      </c>
      <c r="E1421" t="str">
        <f t="shared" si="222"/>
        <v>December</v>
      </c>
      <c r="F1421" t="str">
        <f t="shared" si="223"/>
        <v>Q4</v>
      </c>
      <c r="G1421" t="str">
        <f t="shared" si="224"/>
        <v>2018-Dec</v>
      </c>
      <c r="H1421">
        <f t="shared" si="225"/>
        <v>1</v>
      </c>
      <c r="I1421" t="str">
        <f t="shared" si="226"/>
        <v>Sunday</v>
      </c>
      <c r="J1421" t="str">
        <f t="shared" si="227"/>
        <v>FM9</v>
      </c>
      <c r="K1421" t="str">
        <f t="shared" si="228"/>
        <v>FQ3</v>
      </c>
    </row>
    <row r="1422" spans="1:11" x14ac:dyDescent="0.35">
      <c r="A1422" s="1" t="s">
        <v>20616</v>
      </c>
      <c r="B1422" s="1">
        <f t="shared" si="229"/>
        <v>43078</v>
      </c>
      <c r="C1422">
        <f t="shared" si="220"/>
        <v>2017</v>
      </c>
      <c r="D1422">
        <f t="shared" si="221"/>
        <v>12</v>
      </c>
      <c r="E1422" t="str">
        <f t="shared" si="222"/>
        <v>December</v>
      </c>
      <c r="F1422" t="str">
        <f t="shared" si="223"/>
        <v>Q4</v>
      </c>
      <c r="G1422" t="str">
        <f t="shared" si="224"/>
        <v>2017-Dec</v>
      </c>
      <c r="H1422">
        <f t="shared" si="225"/>
        <v>7</v>
      </c>
      <c r="I1422" t="str">
        <f t="shared" si="226"/>
        <v>Saturday</v>
      </c>
      <c r="J1422" t="str">
        <f t="shared" si="227"/>
        <v>FM9</v>
      </c>
      <c r="K1422" t="str">
        <f t="shared" si="228"/>
        <v>FQ3</v>
      </c>
    </row>
    <row r="1423" spans="1:11" x14ac:dyDescent="0.35">
      <c r="A1423" s="1" t="s">
        <v>20617</v>
      </c>
      <c r="B1423" s="1">
        <f t="shared" si="229"/>
        <v>43090</v>
      </c>
      <c r="C1423">
        <f t="shared" si="220"/>
        <v>2017</v>
      </c>
      <c r="D1423">
        <f t="shared" si="221"/>
        <v>12</v>
      </c>
      <c r="E1423" t="str">
        <f t="shared" si="222"/>
        <v>December</v>
      </c>
      <c r="F1423" t="str">
        <f t="shared" si="223"/>
        <v>Q4</v>
      </c>
      <c r="G1423" t="str">
        <f t="shared" si="224"/>
        <v>2017-Dec</v>
      </c>
      <c r="H1423">
        <f t="shared" si="225"/>
        <v>5</v>
      </c>
      <c r="I1423" t="str">
        <f t="shared" si="226"/>
        <v>Thursday</v>
      </c>
      <c r="J1423" t="str">
        <f t="shared" si="227"/>
        <v>FM9</v>
      </c>
      <c r="K1423" t="str">
        <f t="shared" si="228"/>
        <v>FQ3</v>
      </c>
    </row>
    <row r="1424" spans="1:11" x14ac:dyDescent="0.35">
      <c r="A1424" s="1" t="s">
        <v>20404</v>
      </c>
      <c r="B1424" s="1">
        <f t="shared" si="229"/>
        <v>41615</v>
      </c>
      <c r="C1424">
        <f t="shared" si="220"/>
        <v>2013</v>
      </c>
      <c r="D1424">
        <f t="shared" si="221"/>
        <v>12</v>
      </c>
      <c r="E1424" t="str">
        <f t="shared" si="222"/>
        <v>December</v>
      </c>
      <c r="F1424" t="str">
        <f t="shared" si="223"/>
        <v>Q4</v>
      </c>
      <c r="G1424" t="str">
        <f t="shared" si="224"/>
        <v>2013-Dec</v>
      </c>
      <c r="H1424">
        <f t="shared" si="225"/>
        <v>7</v>
      </c>
      <c r="I1424" t="str">
        <f t="shared" si="226"/>
        <v>Saturday</v>
      </c>
      <c r="J1424" t="str">
        <f t="shared" si="227"/>
        <v>FM9</v>
      </c>
      <c r="K1424" t="str">
        <f t="shared" si="228"/>
        <v>FQ3</v>
      </c>
    </row>
    <row r="1425" spans="1:11" x14ac:dyDescent="0.35">
      <c r="A1425" s="1" t="s">
        <v>20323</v>
      </c>
      <c r="B1425" s="1">
        <f t="shared" si="229"/>
        <v>41622</v>
      </c>
      <c r="C1425">
        <f t="shared" si="220"/>
        <v>2013</v>
      </c>
      <c r="D1425">
        <f t="shared" si="221"/>
        <v>12</v>
      </c>
      <c r="E1425" t="str">
        <f t="shared" si="222"/>
        <v>December</v>
      </c>
      <c r="F1425" t="str">
        <f t="shared" si="223"/>
        <v>Q4</v>
      </c>
      <c r="G1425" t="str">
        <f t="shared" si="224"/>
        <v>2013-Dec</v>
      </c>
      <c r="H1425">
        <f t="shared" si="225"/>
        <v>7</v>
      </c>
      <c r="I1425" t="str">
        <f t="shared" si="226"/>
        <v>Saturday</v>
      </c>
      <c r="J1425" t="str">
        <f t="shared" si="227"/>
        <v>FM9</v>
      </c>
      <c r="K1425" t="str">
        <f t="shared" si="228"/>
        <v>FQ3</v>
      </c>
    </row>
    <row r="1426" spans="1:11" x14ac:dyDescent="0.35">
      <c r="A1426" s="1" t="s">
        <v>20618</v>
      </c>
      <c r="B1426" s="1">
        <f t="shared" si="229"/>
        <v>42693</v>
      </c>
      <c r="C1426">
        <f t="shared" si="220"/>
        <v>2016</v>
      </c>
      <c r="D1426">
        <f t="shared" si="221"/>
        <v>11</v>
      </c>
      <c r="E1426" t="str">
        <f t="shared" si="222"/>
        <v>November</v>
      </c>
      <c r="F1426" t="str">
        <f t="shared" si="223"/>
        <v>Q4</v>
      </c>
      <c r="G1426" t="str">
        <f t="shared" si="224"/>
        <v>2016-Nov</v>
      </c>
      <c r="H1426">
        <f t="shared" si="225"/>
        <v>7</v>
      </c>
      <c r="I1426" t="str">
        <f t="shared" si="226"/>
        <v>Saturday</v>
      </c>
      <c r="J1426" t="str">
        <f t="shared" si="227"/>
        <v>FM8</v>
      </c>
      <c r="K1426" t="str">
        <f t="shared" si="228"/>
        <v>FQ3</v>
      </c>
    </row>
    <row r="1427" spans="1:11" x14ac:dyDescent="0.35">
      <c r="A1427" s="1" t="s">
        <v>20049</v>
      </c>
      <c r="B1427" s="1">
        <f t="shared" si="229"/>
        <v>42312</v>
      </c>
      <c r="C1427">
        <f t="shared" si="220"/>
        <v>2015</v>
      </c>
      <c r="D1427">
        <f t="shared" si="221"/>
        <v>11</v>
      </c>
      <c r="E1427" t="str">
        <f t="shared" si="222"/>
        <v>November</v>
      </c>
      <c r="F1427" t="str">
        <f t="shared" si="223"/>
        <v>Q4</v>
      </c>
      <c r="G1427" t="str">
        <f t="shared" si="224"/>
        <v>2015-Nov</v>
      </c>
      <c r="H1427">
        <f t="shared" si="225"/>
        <v>4</v>
      </c>
      <c r="I1427" t="str">
        <f t="shared" si="226"/>
        <v>Wednesday</v>
      </c>
      <c r="J1427" t="str">
        <f t="shared" si="227"/>
        <v>FM8</v>
      </c>
      <c r="K1427" t="str">
        <f t="shared" si="228"/>
        <v>FQ3</v>
      </c>
    </row>
    <row r="1428" spans="1:11" x14ac:dyDescent="0.35">
      <c r="A1428" s="1" t="s">
        <v>20619</v>
      </c>
      <c r="B1428" s="1">
        <f t="shared" si="229"/>
        <v>43417</v>
      </c>
      <c r="C1428">
        <f t="shared" si="220"/>
        <v>2018</v>
      </c>
      <c r="D1428">
        <f t="shared" si="221"/>
        <v>11</v>
      </c>
      <c r="E1428" t="str">
        <f t="shared" si="222"/>
        <v>November</v>
      </c>
      <c r="F1428" t="str">
        <f t="shared" si="223"/>
        <v>Q4</v>
      </c>
      <c r="G1428" t="str">
        <f t="shared" si="224"/>
        <v>2018-Nov</v>
      </c>
      <c r="H1428">
        <f t="shared" si="225"/>
        <v>3</v>
      </c>
      <c r="I1428" t="str">
        <f t="shared" si="226"/>
        <v>Tuesday</v>
      </c>
      <c r="J1428" t="str">
        <f t="shared" si="227"/>
        <v>FM8</v>
      </c>
      <c r="K1428" t="str">
        <f t="shared" si="228"/>
        <v>FQ3</v>
      </c>
    </row>
    <row r="1429" spans="1:11" x14ac:dyDescent="0.35">
      <c r="A1429" s="1" t="s">
        <v>20620</v>
      </c>
      <c r="B1429" s="1">
        <f t="shared" si="229"/>
        <v>41222</v>
      </c>
      <c r="C1429">
        <f t="shared" si="220"/>
        <v>2012</v>
      </c>
      <c r="D1429">
        <f t="shared" si="221"/>
        <v>11</v>
      </c>
      <c r="E1429" t="str">
        <f t="shared" si="222"/>
        <v>November</v>
      </c>
      <c r="F1429" t="str">
        <f t="shared" si="223"/>
        <v>Q4</v>
      </c>
      <c r="G1429" t="str">
        <f t="shared" si="224"/>
        <v>2012-Nov</v>
      </c>
      <c r="H1429">
        <f t="shared" si="225"/>
        <v>6</v>
      </c>
      <c r="I1429" t="str">
        <f t="shared" si="226"/>
        <v>Friday</v>
      </c>
      <c r="J1429" t="str">
        <f t="shared" si="227"/>
        <v>FM8</v>
      </c>
      <c r="K1429" t="str">
        <f t="shared" si="228"/>
        <v>FQ3</v>
      </c>
    </row>
    <row r="1430" spans="1:11" x14ac:dyDescent="0.35">
      <c r="A1430" s="1" t="s">
        <v>19878</v>
      </c>
      <c r="B1430" s="1">
        <f t="shared" si="229"/>
        <v>40868</v>
      </c>
      <c r="C1430">
        <f t="shared" si="220"/>
        <v>2011</v>
      </c>
      <c r="D1430">
        <f t="shared" si="221"/>
        <v>11</v>
      </c>
      <c r="E1430" t="str">
        <f t="shared" si="222"/>
        <v>November</v>
      </c>
      <c r="F1430" t="str">
        <f t="shared" si="223"/>
        <v>Q4</v>
      </c>
      <c r="G1430" t="str">
        <f t="shared" si="224"/>
        <v>2011-Nov</v>
      </c>
      <c r="H1430">
        <f t="shared" si="225"/>
        <v>2</v>
      </c>
      <c r="I1430" t="str">
        <f t="shared" si="226"/>
        <v>Monday</v>
      </c>
      <c r="J1430" t="str">
        <f t="shared" si="227"/>
        <v>FM8</v>
      </c>
      <c r="K1430" t="str">
        <f t="shared" si="228"/>
        <v>FQ3</v>
      </c>
    </row>
    <row r="1431" spans="1:11" x14ac:dyDescent="0.35">
      <c r="A1431" s="1" t="s">
        <v>20621</v>
      </c>
      <c r="B1431" s="1">
        <f t="shared" si="229"/>
        <v>40496</v>
      </c>
      <c r="C1431">
        <f t="shared" si="220"/>
        <v>2010</v>
      </c>
      <c r="D1431">
        <f t="shared" si="221"/>
        <v>11</v>
      </c>
      <c r="E1431" t="str">
        <f t="shared" si="222"/>
        <v>November</v>
      </c>
      <c r="F1431" t="str">
        <f t="shared" si="223"/>
        <v>Q4</v>
      </c>
      <c r="G1431" t="str">
        <f t="shared" si="224"/>
        <v>2010-Nov</v>
      </c>
      <c r="H1431">
        <f t="shared" si="225"/>
        <v>1</v>
      </c>
      <c r="I1431" t="str">
        <f t="shared" si="226"/>
        <v>Sunday</v>
      </c>
      <c r="J1431" t="str">
        <f t="shared" si="227"/>
        <v>FM8</v>
      </c>
      <c r="K1431" t="str">
        <f t="shared" si="228"/>
        <v>FQ3</v>
      </c>
    </row>
    <row r="1432" spans="1:11" x14ac:dyDescent="0.35">
      <c r="A1432" s="1" t="s">
        <v>20622</v>
      </c>
      <c r="B1432" s="1">
        <f t="shared" si="229"/>
        <v>43042</v>
      </c>
      <c r="C1432">
        <f t="shared" si="220"/>
        <v>2017</v>
      </c>
      <c r="D1432">
        <f t="shared" si="221"/>
        <v>11</v>
      </c>
      <c r="E1432" t="str">
        <f t="shared" si="222"/>
        <v>November</v>
      </c>
      <c r="F1432" t="str">
        <f t="shared" si="223"/>
        <v>Q4</v>
      </c>
      <c r="G1432" t="str">
        <f t="shared" si="224"/>
        <v>2017-Nov</v>
      </c>
      <c r="H1432">
        <f t="shared" si="225"/>
        <v>6</v>
      </c>
      <c r="I1432" t="str">
        <f t="shared" si="226"/>
        <v>Friday</v>
      </c>
      <c r="J1432" t="str">
        <f t="shared" si="227"/>
        <v>FM8</v>
      </c>
      <c r="K1432" t="str">
        <f t="shared" si="228"/>
        <v>FQ3</v>
      </c>
    </row>
    <row r="1433" spans="1:11" x14ac:dyDescent="0.35">
      <c r="A1433" s="1" t="s">
        <v>20340</v>
      </c>
      <c r="B1433" s="1">
        <f t="shared" si="229"/>
        <v>41956</v>
      </c>
      <c r="C1433">
        <f t="shared" si="220"/>
        <v>2014</v>
      </c>
      <c r="D1433">
        <f t="shared" si="221"/>
        <v>11</v>
      </c>
      <c r="E1433" t="str">
        <f t="shared" si="222"/>
        <v>November</v>
      </c>
      <c r="F1433" t="str">
        <f t="shared" si="223"/>
        <v>Q4</v>
      </c>
      <c r="G1433" t="str">
        <f t="shared" si="224"/>
        <v>2014-Nov</v>
      </c>
      <c r="H1433">
        <f t="shared" si="225"/>
        <v>5</v>
      </c>
      <c r="I1433" t="str">
        <f t="shared" si="226"/>
        <v>Thursday</v>
      </c>
      <c r="J1433" t="str">
        <f t="shared" si="227"/>
        <v>FM8</v>
      </c>
      <c r="K1433" t="str">
        <f t="shared" si="228"/>
        <v>FQ3</v>
      </c>
    </row>
    <row r="1434" spans="1:11" x14ac:dyDescent="0.35">
      <c r="A1434" s="1" t="s">
        <v>20621</v>
      </c>
      <c r="B1434" s="1">
        <f t="shared" si="229"/>
        <v>40496</v>
      </c>
      <c r="C1434">
        <f t="shared" si="220"/>
        <v>2010</v>
      </c>
      <c r="D1434">
        <f t="shared" si="221"/>
        <v>11</v>
      </c>
      <c r="E1434" t="str">
        <f t="shared" si="222"/>
        <v>November</v>
      </c>
      <c r="F1434" t="str">
        <f t="shared" si="223"/>
        <v>Q4</v>
      </c>
      <c r="G1434" t="str">
        <f t="shared" si="224"/>
        <v>2010-Nov</v>
      </c>
      <c r="H1434">
        <f t="shared" si="225"/>
        <v>1</v>
      </c>
      <c r="I1434" t="str">
        <f t="shared" si="226"/>
        <v>Sunday</v>
      </c>
      <c r="J1434" t="str">
        <f t="shared" si="227"/>
        <v>FM8</v>
      </c>
      <c r="K1434" t="str">
        <f t="shared" si="228"/>
        <v>FQ3</v>
      </c>
    </row>
    <row r="1435" spans="1:11" x14ac:dyDescent="0.35">
      <c r="A1435" s="1" t="s">
        <v>19892</v>
      </c>
      <c r="B1435" s="1">
        <f t="shared" si="229"/>
        <v>41591</v>
      </c>
      <c r="C1435">
        <f t="shared" si="220"/>
        <v>2013</v>
      </c>
      <c r="D1435">
        <f t="shared" si="221"/>
        <v>11</v>
      </c>
      <c r="E1435" t="str">
        <f t="shared" si="222"/>
        <v>November</v>
      </c>
      <c r="F1435" t="str">
        <f t="shared" si="223"/>
        <v>Q4</v>
      </c>
      <c r="G1435" t="str">
        <f t="shared" si="224"/>
        <v>2013-Nov</v>
      </c>
      <c r="H1435">
        <f t="shared" si="225"/>
        <v>4</v>
      </c>
      <c r="I1435" t="str">
        <f t="shared" si="226"/>
        <v>Wednesday</v>
      </c>
      <c r="J1435" t="str">
        <f t="shared" si="227"/>
        <v>FM8</v>
      </c>
      <c r="K1435" t="str">
        <f t="shared" si="228"/>
        <v>FQ3</v>
      </c>
    </row>
    <row r="1436" spans="1:11" x14ac:dyDescent="0.35">
      <c r="A1436" s="1" t="s">
        <v>20623</v>
      </c>
      <c r="B1436" s="1">
        <f t="shared" si="229"/>
        <v>43049</v>
      </c>
      <c r="C1436">
        <f t="shared" si="220"/>
        <v>2017</v>
      </c>
      <c r="D1436">
        <f t="shared" si="221"/>
        <v>11</v>
      </c>
      <c r="E1436" t="str">
        <f t="shared" si="222"/>
        <v>November</v>
      </c>
      <c r="F1436" t="str">
        <f t="shared" si="223"/>
        <v>Q4</v>
      </c>
      <c r="G1436" t="str">
        <f t="shared" si="224"/>
        <v>2017-Nov</v>
      </c>
      <c r="H1436">
        <f t="shared" si="225"/>
        <v>6</v>
      </c>
      <c r="I1436" t="str">
        <f t="shared" si="226"/>
        <v>Friday</v>
      </c>
      <c r="J1436" t="str">
        <f t="shared" si="227"/>
        <v>FM8</v>
      </c>
      <c r="K1436" t="str">
        <f t="shared" si="228"/>
        <v>FQ3</v>
      </c>
    </row>
    <row r="1437" spans="1:11" x14ac:dyDescent="0.35">
      <c r="A1437" s="1" t="s">
        <v>20624</v>
      </c>
      <c r="B1437" s="1">
        <f t="shared" si="229"/>
        <v>43427</v>
      </c>
      <c r="C1437">
        <f t="shared" si="220"/>
        <v>2018</v>
      </c>
      <c r="D1437">
        <f t="shared" si="221"/>
        <v>11</v>
      </c>
      <c r="E1437" t="str">
        <f t="shared" si="222"/>
        <v>November</v>
      </c>
      <c r="F1437" t="str">
        <f t="shared" si="223"/>
        <v>Q4</v>
      </c>
      <c r="G1437" t="str">
        <f t="shared" si="224"/>
        <v>2018-Nov</v>
      </c>
      <c r="H1437">
        <f t="shared" si="225"/>
        <v>6</v>
      </c>
      <c r="I1437" t="str">
        <f t="shared" si="226"/>
        <v>Friday</v>
      </c>
      <c r="J1437" t="str">
        <f t="shared" si="227"/>
        <v>FM8</v>
      </c>
      <c r="K1437" t="str">
        <f t="shared" si="228"/>
        <v>FQ3</v>
      </c>
    </row>
    <row r="1438" spans="1:11" x14ac:dyDescent="0.35">
      <c r="A1438" s="1" t="s">
        <v>20625</v>
      </c>
      <c r="B1438" s="1">
        <f t="shared" si="229"/>
        <v>41590</v>
      </c>
      <c r="C1438">
        <f t="shared" si="220"/>
        <v>2013</v>
      </c>
      <c r="D1438">
        <f t="shared" si="221"/>
        <v>11</v>
      </c>
      <c r="E1438" t="str">
        <f t="shared" si="222"/>
        <v>November</v>
      </c>
      <c r="F1438" t="str">
        <f t="shared" si="223"/>
        <v>Q4</v>
      </c>
      <c r="G1438" t="str">
        <f t="shared" si="224"/>
        <v>2013-Nov</v>
      </c>
      <c r="H1438">
        <f t="shared" si="225"/>
        <v>3</v>
      </c>
      <c r="I1438" t="str">
        <f t="shared" si="226"/>
        <v>Tuesday</v>
      </c>
      <c r="J1438" t="str">
        <f t="shared" si="227"/>
        <v>FM8</v>
      </c>
      <c r="K1438" t="str">
        <f t="shared" si="228"/>
        <v>FQ3</v>
      </c>
    </row>
    <row r="1439" spans="1:11" x14ac:dyDescent="0.35">
      <c r="A1439" s="1" t="s">
        <v>19627</v>
      </c>
      <c r="B1439" s="1">
        <f t="shared" si="229"/>
        <v>40870</v>
      </c>
      <c r="C1439">
        <f t="shared" si="220"/>
        <v>2011</v>
      </c>
      <c r="D1439">
        <f t="shared" si="221"/>
        <v>11</v>
      </c>
      <c r="E1439" t="str">
        <f t="shared" si="222"/>
        <v>November</v>
      </c>
      <c r="F1439" t="str">
        <f t="shared" si="223"/>
        <v>Q4</v>
      </c>
      <c r="G1439" t="str">
        <f t="shared" si="224"/>
        <v>2011-Nov</v>
      </c>
      <c r="H1439">
        <f t="shared" si="225"/>
        <v>4</v>
      </c>
      <c r="I1439" t="str">
        <f t="shared" si="226"/>
        <v>Wednesday</v>
      </c>
      <c r="J1439" t="str">
        <f t="shared" si="227"/>
        <v>FM8</v>
      </c>
      <c r="K1439" t="str">
        <f t="shared" si="228"/>
        <v>FQ3</v>
      </c>
    </row>
    <row r="1440" spans="1:11" x14ac:dyDescent="0.35">
      <c r="A1440" s="1" t="s">
        <v>19895</v>
      </c>
      <c r="B1440" s="1">
        <f t="shared" si="229"/>
        <v>41955</v>
      </c>
      <c r="C1440">
        <f t="shared" si="220"/>
        <v>2014</v>
      </c>
      <c r="D1440">
        <f t="shared" si="221"/>
        <v>11</v>
      </c>
      <c r="E1440" t="str">
        <f t="shared" si="222"/>
        <v>November</v>
      </c>
      <c r="F1440" t="str">
        <f t="shared" si="223"/>
        <v>Q4</v>
      </c>
      <c r="G1440" t="str">
        <f t="shared" si="224"/>
        <v>2014-Nov</v>
      </c>
      <c r="H1440">
        <f t="shared" si="225"/>
        <v>4</v>
      </c>
      <c r="I1440" t="str">
        <f t="shared" si="226"/>
        <v>Wednesday</v>
      </c>
      <c r="J1440" t="str">
        <f t="shared" si="227"/>
        <v>FM8</v>
      </c>
      <c r="K1440" t="str">
        <f t="shared" si="228"/>
        <v>FQ3</v>
      </c>
    </row>
    <row r="1441" spans="1:11" x14ac:dyDescent="0.35">
      <c r="A1441" s="1" t="s">
        <v>19896</v>
      </c>
      <c r="B1441" s="1">
        <f t="shared" si="229"/>
        <v>41964</v>
      </c>
      <c r="C1441">
        <f t="shared" si="220"/>
        <v>2014</v>
      </c>
      <c r="D1441">
        <f t="shared" si="221"/>
        <v>11</v>
      </c>
      <c r="E1441" t="str">
        <f t="shared" si="222"/>
        <v>November</v>
      </c>
      <c r="F1441" t="str">
        <f t="shared" si="223"/>
        <v>Q4</v>
      </c>
      <c r="G1441" t="str">
        <f t="shared" si="224"/>
        <v>2014-Nov</v>
      </c>
      <c r="H1441">
        <f t="shared" si="225"/>
        <v>6</v>
      </c>
      <c r="I1441" t="str">
        <f t="shared" si="226"/>
        <v>Friday</v>
      </c>
      <c r="J1441" t="str">
        <f t="shared" si="227"/>
        <v>FM8</v>
      </c>
      <c r="K1441" t="str">
        <f t="shared" si="228"/>
        <v>FQ3</v>
      </c>
    </row>
    <row r="1442" spans="1:11" x14ac:dyDescent="0.35">
      <c r="A1442" s="1" t="s">
        <v>20461</v>
      </c>
      <c r="B1442" s="1">
        <f t="shared" si="229"/>
        <v>41957</v>
      </c>
      <c r="C1442">
        <f t="shared" si="220"/>
        <v>2014</v>
      </c>
      <c r="D1442">
        <f t="shared" si="221"/>
        <v>11</v>
      </c>
      <c r="E1442" t="str">
        <f t="shared" si="222"/>
        <v>November</v>
      </c>
      <c r="F1442" t="str">
        <f t="shared" si="223"/>
        <v>Q4</v>
      </c>
      <c r="G1442" t="str">
        <f t="shared" si="224"/>
        <v>2014-Nov</v>
      </c>
      <c r="H1442">
        <f t="shared" si="225"/>
        <v>6</v>
      </c>
      <c r="I1442" t="str">
        <f t="shared" si="226"/>
        <v>Friday</v>
      </c>
      <c r="J1442" t="str">
        <f t="shared" si="227"/>
        <v>FM8</v>
      </c>
      <c r="K1442" t="str">
        <f t="shared" si="228"/>
        <v>FQ3</v>
      </c>
    </row>
    <row r="1443" spans="1:11" x14ac:dyDescent="0.35">
      <c r="A1443" s="1" t="s">
        <v>20626</v>
      </c>
      <c r="B1443" s="1">
        <f t="shared" si="229"/>
        <v>42687</v>
      </c>
      <c r="C1443">
        <f t="shared" si="220"/>
        <v>2016</v>
      </c>
      <c r="D1443">
        <f t="shared" si="221"/>
        <v>11</v>
      </c>
      <c r="E1443" t="str">
        <f t="shared" si="222"/>
        <v>November</v>
      </c>
      <c r="F1443" t="str">
        <f t="shared" si="223"/>
        <v>Q4</v>
      </c>
      <c r="G1443" t="str">
        <f t="shared" si="224"/>
        <v>2016-Nov</v>
      </c>
      <c r="H1443">
        <f t="shared" si="225"/>
        <v>1</v>
      </c>
      <c r="I1443" t="str">
        <f t="shared" si="226"/>
        <v>Sunday</v>
      </c>
      <c r="J1443" t="str">
        <f t="shared" si="227"/>
        <v>FM8</v>
      </c>
      <c r="K1443" t="str">
        <f t="shared" si="228"/>
        <v>FQ3</v>
      </c>
    </row>
    <row r="1444" spans="1:11" x14ac:dyDescent="0.35">
      <c r="A1444" s="1" t="s">
        <v>20627</v>
      </c>
      <c r="B1444" s="1">
        <f t="shared" si="229"/>
        <v>41966</v>
      </c>
      <c r="C1444">
        <f t="shared" si="220"/>
        <v>2014</v>
      </c>
      <c r="D1444">
        <f t="shared" si="221"/>
        <v>11</v>
      </c>
      <c r="E1444" t="str">
        <f t="shared" si="222"/>
        <v>November</v>
      </c>
      <c r="F1444" t="str">
        <f t="shared" si="223"/>
        <v>Q4</v>
      </c>
      <c r="G1444" t="str">
        <f t="shared" si="224"/>
        <v>2014-Nov</v>
      </c>
      <c r="H1444">
        <f t="shared" si="225"/>
        <v>1</v>
      </c>
      <c r="I1444" t="str">
        <f t="shared" si="226"/>
        <v>Sunday</v>
      </c>
      <c r="J1444" t="str">
        <f t="shared" si="227"/>
        <v>FM8</v>
      </c>
      <c r="K1444" t="str">
        <f t="shared" si="228"/>
        <v>FQ3</v>
      </c>
    </row>
    <row r="1445" spans="1:11" x14ac:dyDescent="0.35">
      <c r="A1445" s="1" t="s">
        <v>20050</v>
      </c>
      <c r="B1445" s="1">
        <f t="shared" si="229"/>
        <v>41599</v>
      </c>
      <c r="C1445">
        <f t="shared" si="220"/>
        <v>2013</v>
      </c>
      <c r="D1445">
        <f t="shared" si="221"/>
        <v>11</v>
      </c>
      <c r="E1445" t="str">
        <f t="shared" si="222"/>
        <v>November</v>
      </c>
      <c r="F1445" t="str">
        <f t="shared" si="223"/>
        <v>Q4</v>
      </c>
      <c r="G1445" t="str">
        <f t="shared" si="224"/>
        <v>2013-Nov</v>
      </c>
      <c r="H1445">
        <f t="shared" si="225"/>
        <v>5</v>
      </c>
      <c r="I1445" t="str">
        <f t="shared" si="226"/>
        <v>Thursday</v>
      </c>
      <c r="J1445" t="str">
        <f t="shared" si="227"/>
        <v>FM8</v>
      </c>
      <c r="K1445" t="str">
        <f t="shared" si="228"/>
        <v>FQ3</v>
      </c>
    </row>
    <row r="1446" spans="1:11" x14ac:dyDescent="0.35">
      <c r="A1446" s="1" t="s">
        <v>20628</v>
      </c>
      <c r="B1446" s="1">
        <f t="shared" si="229"/>
        <v>40872</v>
      </c>
      <c r="C1446">
        <f t="shared" si="220"/>
        <v>2011</v>
      </c>
      <c r="D1446">
        <f t="shared" si="221"/>
        <v>11</v>
      </c>
      <c r="E1446" t="str">
        <f t="shared" si="222"/>
        <v>November</v>
      </c>
      <c r="F1446" t="str">
        <f t="shared" si="223"/>
        <v>Q4</v>
      </c>
      <c r="G1446" t="str">
        <f t="shared" si="224"/>
        <v>2011-Nov</v>
      </c>
      <c r="H1446">
        <f t="shared" si="225"/>
        <v>6</v>
      </c>
      <c r="I1446" t="str">
        <f t="shared" si="226"/>
        <v>Friday</v>
      </c>
      <c r="J1446" t="str">
        <f t="shared" si="227"/>
        <v>FM8</v>
      </c>
      <c r="K1446" t="str">
        <f t="shared" si="228"/>
        <v>FQ3</v>
      </c>
    </row>
    <row r="1447" spans="1:11" x14ac:dyDescent="0.35">
      <c r="A1447" s="1" t="s">
        <v>20629</v>
      </c>
      <c r="B1447" s="1">
        <f t="shared" si="229"/>
        <v>42319</v>
      </c>
      <c r="C1447">
        <f t="shared" si="220"/>
        <v>2015</v>
      </c>
      <c r="D1447">
        <f t="shared" si="221"/>
        <v>11</v>
      </c>
      <c r="E1447" t="str">
        <f t="shared" si="222"/>
        <v>November</v>
      </c>
      <c r="F1447" t="str">
        <f t="shared" si="223"/>
        <v>Q4</v>
      </c>
      <c r="G1447" t="str">
        <f t="shared" si="224"/>
        <v>2015-Nov</v>
      </c>
      <c r="H1447">
        <f t="shared" si="225"/>
        <v>4</v>
      </c>
      <c r="I1447" t="str">
        <f t="shared" si="226"/>
        <v>Wednesday</v>
      </c>
      <c r="J1447" t="str">
        <f t="shared" si="227"/>
        <v>FM8</v>
      </c>
      <c r="K1447" t="str">
        <f t="shared" si="228"/>
        <v>FQ3</v>
      </c>
    </row>
    <row r="1448" spans="1:11" x14ac:dyDescent="0.35">
      <c r="A1448" s="1" t="s">
        <v>19893</v>
      </c>
      <c r="B1448" s="1">
        <f t="shared" si="229"/>
        <v>42318</v>
      </c>
      <c r="C1448">
        <f t="shared" si="220"/>
        <v>2015</v>
      </c>
      <c r="D1448">
        <f t="shared" si="221"/>
        <v>11</v>
      </c>
      <c r="E1448" t="str">
        <f t="shared" si="222"/>
        <v>November</v>
      </c>
      <c r="F1448" t="str">
        <f t="shared" si="223"/>
        <v>Q4</v>
      </c>
      <c r="G1448" t="str">
        <f t="shared" si="224"/>
        <v>2015-Nov</v>
      </c>
      <c r="H1448">
        <f t="shared" si="225"/>
        <v>3</v>
      </c>
      <c r="I1448" t="str">
        <f t="shared" si="226"/>
        <v>Tuesday</v>
      </c>
      <c r="J1448" t="str">
        <f t="shared" si="227"/>
        <v>FM8</v>
      </c>
      <c r="K1448" t="str">
        <f t="shared" si="228"/>
        <v>FQ3</v>
      </c>
    </row>
    <row r="1449" spans="1:11" x14ac:dyDescent="0.35">
      <c r="A1449" s="1" t="s">
        <v>20630</v>
      </c>
      <c r="B1449" s="1">
        <f t="shared" si="229"/>
        <v>42665</v>
      </c>
      <c r="C1449">
        <f t="shared" si="220"/>
        <v>2016</v>
      </c>
      <c r="D1449">
        <f t="shared" si="221"/>
        <v>10</v>
      </c>
      <c r="E1449" t="str">
        <f t="shared" si="222"/>
        <v>October</v>
      </c>
      <c r="F1449" t="str">
        <f t="shared" si="223"/>
        <v>Q4</v>
      </c>
      <c r="G1449" t="str">
        <f t="shared" si="224"/>
        <v>2016-Oct</v>
      </c>
      <c r="H1449">
        <f t="shared" si="225"/>
        <v>7</v>
      </c>
      <c r="I1449" t="str">
        <f t="shared" si="226"/>
        <v>Saturday</v>
      </c>
      <c r="J1449" t="str">
        <f t="shared" si="227"/>
        <v>FM7</v>
      </c>
      <c r="K1449" t="str">
        <f t="shared" si="228"/>
        <v>FQ3</v>
      </c>
    </row>
    <row r="1450" spans="1:11" x14ac:dyDescent="0.35">
      <c r="A1450" s="1" t="s">
        <v>20631</v>
      </c>
      <c r="B1450" s="1">
        <f t="shared" si="229"/>
        <v>41924</v>
      </c>
      <c r="C1450">
        <f t="shared" si="220"/>
        <v>2014</v>
      </c>
      <c r="D1450">
        <f t="shared" si="221"/>
        <v>10</v>
      </c>
      <c r="E1450" t="str">
        <f t="shared" si="222"/>
        <v>October</v>
      </c>
      <c r="F1450" t="str">
        <f t="shared" si="223"/>
        <v>Q4</v>
      </c>
      <c r="G1450" t="str">
        <f t="shared" si="224"/>
        <v>2014-Oct</v>
      </c>
      <c r="H1450">
        <f t="shared" si="225"/>
        <v>1</v>
      </c>
      <c r="I1450" t="str">
        <f t="shared" si="226"/>
        <v>Sunday</v>
      </c>
      <c r="J1450" t="str">
        <f t="shared" si="227"/>
        <v>FM7</v>
      </c>
      <c r="K1450" t="str">
        <f t="shared" si="228"/>
        <v>FQ3</v>
      </c>
    </row>
    <row r="1451" spans="1:11" x14ac:dyDescent="0.35">
      <c r="A1451" s="1" t="s">
        <v>20467</v>
      </c>
      <c r="B1451" s="1">
        <f t="shared" si="229"/>
        <v>43393</v>
      </c>
      <c r="C1451">
        <f t="shared" si="220"/>
        <v>2018</v>
      </c>
      <c r="D1451">
        <f t="shared" si="221"/>
        <v>10</v>
      </c>
      <c r="E1451" t="str">
        <f t="shared" si="222"/>
        <v>October</v>
      </c>
      <c r="F1451" t="str">
        <f t="shared" si="223"/>
        <v>Q4</v>
      </c>
      <c r="G1451" t="str">
        <f t="shared" si="224"/>
        <v>2018-Oct</v>
      </c>
      <c r="H1451">
        <f t="shared" si="225"/>
        <v>7</v>
      </c>
      <c r="I1451" t="str">
        <f t="shared" si="226"/>
        <v>Saturday</v>
      </c>
      <c r="J1451" t="str">
        <f t="shared" si="227"/>
        <v>FM7</v>
      </c>
      <c r="K1451" t="str">
        <f t="shared" si="228"/>
        <v>FQ3</v>
      </c>
    </row>
    <row r="1452" spans="1:11" x14ac:dyDescent="0.35">
      <c r="A1452" s="1" t="s">
        <v>20632</v>
      </c>
      <c r="B1452" s="1">
        <f t="shared" si="229"/>
        <v>41935</v>
      </c>
      <c r="C1452">
        <f t="shared" si="220"/>
        <v>2014</v>
      </c>
      <c r="D1452">
        <f t="shared" si="221"/>
        <v>10</v>
      </c>
      <c r="E1452" t="str">
        <f t="shared" si="222"/>
        <v>October</v>
      </c>
      <c r="F1452" t="str">
        <f t="shared" si="223"/>
        <v>Q4</v>
      </c>
      <c r="G1452" t="str">
        <f t="shared" si="224"/>
        <v>2014-Oct</v>
      </c>
      <c r="H1452">
        <f t="shared" si="225"/>
        <v>5</v>
      </c>
      <c r="I1452" t="str">
        <f t="shared" si="226"/>
        <v>Thursday</v>
      </c>
      <c r="J1452" t="str">
        <f t="shared" si="227"/>
        <v>FM7</v>
      </c>
      <c r="K1452" t="str">
        <f t="shared" si="228"/>
        <v>FQ3</v>
      </c>
    </row>
    <row r="1453" spans="1:11" x14ac:dyDescent="0.35">
      <c r="A1453" s="1" t="s">
        <v>19641</v>
      </c>
      <c r="B1453" s="1">
        <f t="shared" si="229"/>
        <v>43035</v>
      </c>
      <c r="C1453">
        <f t="shared" si="220"/>
        <v>2017</v>
      </c>
      <c r="D1453">
        <f t="shared" si="221"/>
        <v>10</v>
      </c>
      <c r="E1453" t="str">
        <f t="shared" si="222"/>
        <v>October</v>
      </c>
      <c r="F1453" t="str">
        <f t="shared" si="223"/>
        <v>Q4</v>
      </c>
      <c r="G1453" t="str">
        <f t="shared" si="224"/>
        <v>2017-Oct</v>
      </c>
      <c r="H1453">
        <f t="shared" si="225"/>
        <v>6</v>
      </c>
      <c r="I1453" t="str">
        <f t="shared" si="226"/>
        <v>Friday</v>
      </c>
      <c r="J1453" t="str">
        <f t="shared" si="227"/>
        <v>FM7</v>
      </c>
      <c r="K1453" t="str">
        <f t="shared" si="228"/>
        <v>FQ3</v>
      </c>
    </row>
    <row r="1454" spans="1:11" x14ac:dyDescent="0.35">
      <c r="A1454" s="1" t="s">
        <v>20466</v>
      </c>
      <c r="B1454" s="1">
        <f t="shared" si="229"/>
        <v>42652</v>
      </c>
      <c r="C1454">
        <f t="shared" si="220"/>
        <v>2016</v>
      </c>
      <c r="D1454">
        <f t="shared" si="221"/>
        <v>10</v>
      </c>
      <c r="E1454" t="str">
        <f t="shared" si="222"/>
        <v>October</v>
      </c>
      <c r="F1454" t="str">
        <f t="shared" si="223"/>
        <v>Q4</v>
      </c>
      <c r="G1454" t="str">
        <f t="shared" si="224"/>
        <v>2016-Oct</v>
      </c>
      <c r="H1454">
        <f t="shared" si="225"/>
        <v>1</v>
      </c>
      <c r="I1454" t="str">
        <f t="shared" si="226"/>
        <v>Sunday</v>
      </c>
      <c r="J1454" t="str">
        <f t="shared" si="227"/>
        <v>FM7</v>
      </c>
      <c r="K1454" t="str">
        <f t="shared" si="228"/>
        <v>FQ3</v>
      </c>
    </row>
    <row r="1455" spans="1:11" x14ac:dyDescent="0.35">
      <c r="A1455" s="1" t="s">
        <v>20633</v>
      </c>
      <c r="B1455" s="1">
        <f t="shared" si="229"/>
        <v>40817</v>
      </c>
      <c r="C1455">
        <f t="shared" si="220"/>
        <v>2011</v>
      </c>
      <c r="D1455">
        <f t="shared" si="221"/>
        <v>10</v>
      </c>
      <c r="E1455" t="str">
        <f t="shared" si="222"/>
        <v>October</v>
      </c>
      <c r="F1455" t="str">
        <f t="shared" si="223"/>
        <v>Q4</v>
      </c>
      <c r="G1455" t="str">
        <f t="shared" si="224"/>
        <v>2011-Oct</v>
      </c>
      <c r="H1455">
        <f t="shared" si="225"/>
        <v>7</v>
      </c>
      <c r="I1455" t="str">
        <f t="shared" si="226"/>
        <v>Saturday</v>
      </c>
      <c r="J1455" t="str">
        <f t="shared" si="227"/>
        <v>FM7</v>
      </c>
      <c r="K1455" t="str">
        <f t="shared" si="228"/>
        <v>FQ3</v>
      </c>
    </row>
    <row r="1456" spans="1:11" x14ac:dyDescent="0.35">
      <c r="A1456" s="1" t="s">
        <v>20467</v>
      </c>
      <c r="B1456" s="1">
        <f t="shared" si="229"/>
        <v>43393</v>
      </c>
      <c r="C1456">
        <f t="shared" si="220"/>
        <v>2018</v>
      </c>
      <c r="D1456">
        <f t="shared" si="221"/>
        <v>10</v>
      </c>
      <c r="E1456" t="str">
        <f t="shared" si="222"/>
        <v>October</v>
      </c>
      <c r="F1456" t="str">
        <f t="shared" si="223"/>
        <v>Q4</v>
      </c>
      <c r="G1456" t="str">
        <f t="shared" si="224"/>
        <v>2018-Oct</v>
      </c>
      <c r="H1456">
        <f t="shared" si="225"/>
        <v>7</v>
      </c>
      <c r="I1456" t="str">
        <f t="shared" si="226"/>
        <v>Saturday</v>
      </c>
      <c r="J1456" t="str">
        <f t="shared" si="227"/>
        <v>FM7</v>
      </c>
      <c r="K1456" t="str">
        <f t="shared" si="228"/>
        <v>FQ3</v>
      </c>
    </row>
    <row r="1457" spans="1:11" x14ac:dyDescent="0.35">
      <c r="A1457" s="1" t="s">
        <v>20634</v>
      </c>
      <c r="B1457" s="1">
        <f t="shared" si="229"/>
        <v>41194</v>
      </c>
      <c r="C1457">
        <f t="shared" si="220"/>
        <v>2012</v>
      </c>
      <c r="D1457">
        <f t="shared" si="221"/>
        <v>10</v>
      </c>
      <c r="E1457" t="str">
        <f t="shared" si="222"/>
        <v>October</v>
      </c>
      <c r="F1457" t="str">
        <f t="shared" si="223"/>
        <v>Q4</v>
      </c>
      <c r="G1457" t="str">
        <f t="shared" si="224"/>
        <v>2012-Oct</v>
      </c>
      <c r="H1457">
        <f t="shared" si="225"/>
        <v>6</v>
      </c>
      <c r="I1457" t="str">
        <f t="shared" si="226"/>
        <v>Friday</v>
      </c>
      <c r="J1457" t="str">
        <f t="shared" si="227"/>
        <v>FM7</v>
      </c>
      <c r="K1457" t="str">
        <f t="shared" si="228"/>
        <v>FQ3</v>
      </c>
    </row>
    <row r="1458" spans="1:11" x14ac:dyDescent="0.35">
      <c r="A1458" s="1" t="s">
        <v>20635</v>
      </c>
      <c r="B1458" s="1">
        <f t="shared" si="229"/>
        <v>43031</v>
      </c>
      <c r="C1458">
        <f t="shared" si="220"/>
        <v>2017</v>
      </c>
      <c r="D1458">
        <f t="shared" si="221"/>
        <v>10</v>
      </c>
      <c r="E1458" t="str">
        <f t="shared" si="222"/>
        <v>October</v>
      </c>
      <c r="F1458" t="str">
        <f t="shared" si="223"/>
        <v>Q4</v>
      </c>
      <c r="G1458" t="str">
        <f t="shared" si="224"/>
        <v>2017-Oct</v>
      </c>
      <c r="H1458">
        <f t="shared" si="225"/>
        <v>2</v>
      </c>
      <c r="I1458" t="str">
        <f t="shared" si="226"/>
        <v>Monday</v>
      </c>
      <c r="J1458" t="str">
        <f t="shared" si="227"/>
        <v>FM7</v>
      </c>
      <c r="K1458" t="str">
        <f t="shared" si="228"/>
        <v>FQ3</v>
      </c>
    </row>
    <row r="1459" spans="1:11" x14ac:dyDescent="0.35">
      <c r="A1459" s="1" t="s">
        <v>20636</v>
      </c>
      <c r="B1459" s="1">
        <f t="shared" si="229"/>
        <v>43396</v>
      </c>
      <c r="C1459">
        <f t="shared" si="220"/>
        <v>2018</v>
      </c>
      <c r="D1459">
        <f t="shared" si="221"/>
        <v>10</v>
      </c>
      <c r="E1459" t="str">
        <f t="shared" si="222"/>
        <v>October</v>
      </c>
      <c r="F1459" t="str">
        <f t="shared" si="223"/>
        <v>Q4</v>
      </c>
      <c r="G1459" t="str">
        <f t="shared" si="224"/>
        <v>2018-Oct</v>
      </c>
      <c r="H1459">
        <f t="shared" si="225"/>
        <v>3</v>
      </c>
      <c r="I1459" t="str">
        <f t="shared" si="226"/>
        <v>Tuesday</v>
      </c>
      <c r="J1459" t="str">
        <f t="shared" si="227"/>
        <v>FM7</v>
      </c>
      <c r="K1459" t="str">
        <f t="shared" si="228"/>
        <v>FQ3</v>
      </c>
    </row>
    <row r="1460" spans="1:11" x14ac:dyDescent="0.35">
      <c r="A1460" s="1" t="s">
        <v>20637</v>
      </c>
      <c r="B1460" s="1">
        <f t="shared" si="229"/>
        <v>43022</v>
      </c>
      <c r="C1460">
        <f t="shared" si="220"/>
        <v>2017</v>
      </c>
      <c r="D1460">
        <f t="shared" si="221"/>
        <v>10</v>
      </c>
      <c r="E1460" t="str">
        <f t="shared" si="222"/>
        <v>October</v>
      </c>
      <c r="F1460" t="str">
        <f t="shared" si="223"/>
        <v>Q4</v>
      </c>
      <c r="G1460" t="str">
        <f t="shared" si="224"/>
        <v>2017-Oct</v>
      </c>
      <c r="H1460">
        <f t="shared" si="225"/>
        <v>7</v>
      </c>
      <c r="I1460" t="str">
        <f t="shared" si="226"/>
        <v>Saturday</v>
      </c>
      <c r="J1460" t="str">
        <f t="shared" si="227"/>
        <v>FM7</v>
      </c>
      <c r="K1460" t="str">
        <f t="shared" si="228"/>
        <v>FQ3</v>
      </c>
    </row>
    <row r="1461" spans="1:11" x14ac:dyDescent="0.35">
      <c r="A1461" s="1" t="s">
        <v>20359</v>
      </c>
      <c r="B1461" s="1">
        <f t="shared" si="229"/>
        <v>43382</v>
      </c>
      <c r="C1461">
        <f t="shared" si="220"/>
        <v>2018</v>
      </c>
      <c r="D1461">
        <f t="shared" si="221"/>
        <v>10</v>
      </c>
      <c r="E1461" t="str">
        <f t="shared" si="222"/>
        <v>October</v>
      </c>
      <c r="F1461" t="str">
        <f t="shared" si="223"/>
        <v>Q4</v>
      </c>
      <c r="G1461" t="str">
        <f t="shared" si="224"/>
        <v>2018-Oct</v>
      </c>
      <c r="H1461">
        <f t="shared" si="225"/>
        <v>3</v>
      </c>
      <c r="I1461" t="str">
        <f t="shared" si="226"/>
        <v>Tuesday</v>
      </c>
      <c r="J1461" t="str">
        <f t="shared" si="227"/>
        <v>FM7</v>
      </c>
      <c r="K1461" t="str">
        <f t="shared" si="228"/>
        <v>FQ3</v>
      </c>
    </row>
    <row r="1462" spans="1:11" x14ac:dyDescent="0.35">
      <c r="A1462" s="1" t="s">
        <v>20638</v>
      </c>
      <c r="B1462" s="1">
        <f t="shared" si="229"/>
        <v>41556</v>
      </c>
      <c r="C1462">
        <f t="shared" si="220"/>
        <v>2013</v>
      </c>
      <c r="D1462">
        <f t="shared" si="221"/>
        <v>10</v>
      </c>
      <c r="E1462" t="str">
        <f t="shared" si="222"/>
        <v>October</v>
      </c>
      <c r="F1462" t="str">
        <f t="shared" si="223"/>
        <v>Q4</v>
      </c>
      <c r="G1462" t="str">
        <f t="shared" si="224"/>
        <v>2013-Oct</v>
      </c>
      <c r="H1462">
        <f t="shared" si="225"/>
        <v>4</v>
      </c>
      <c r="I1462" t="str">
        <f t="shared" si="226"/>
        <v>Wednesday</v>
      </c>
      <c r="J1462" t="str">
        <f t="shared" si="227"/>
        <v>FM7</v>
      </c>
      <c r="K1462" t="str">
        <f t="shared" si="228"/>
        <v>FQ3</v>
      </c>
    </row>
    <row r="1463" spans="1:11" x14ac:dyDescent="0.35">
      <c r="A1463" s="1" t="s">
        <v>20353</v>
      </c>
      <c r="B1463" s="1">
        <f t="shared" si="229"/>
        <v>40467</v>
      </c>
      <c r="C1463">
        <f t="shared" si="220"/>
        <v>2010</v>
      </c>
      <c r="D1463">
        <f t="shared" si="221"/>
        <v>10</v>
      </c>
      <c r="E1463" t="str">
        <f t="shared" si="222"/>
        <v>October</v>
      </c>
      <c r="F1463" t="str">
        <f t="shared" si="223"/>
        <v>Q4</v>
      </c>
      <c r="G1463" t="str">
        <f t="shared" si="224"/>
        <v>2010-Oct</v>
      </c>
      <c r="H1463">
        <f t="shared" si="225"/>
        <v>7</v>
      </c>
      <c r="I1463" t="str">
        <f t="shared" si="226"/>
        <v>Saturday</v>
      </c>
      <c r="J1463" t="str">
        <f t="shared" si="227"/>
        <v>FM7</v>
      </c>
      <c r="K1463" t="str">
        <f t="shared" si="228"/>
        <v>FQ3</v>
      </c>
    </row>
    <row r="1464" spans="1:11" x14ac:dyDescent="0.35">
      <c r="A1464" s="1" t="s">
        <v>20466</v>
      </c>
      <c r="B1464" s="1">
        <f t="shared" si="229"/>
        <v>42652</v>
      </c>
      <c r="C1464">
        <f t="shared" si="220"/>
        <v>2016</v>
      </c>
      <c r="D1464">
        <f t="shared" si="221"/>
        <v>10</v>
      </c>
      <c r="E1464" t="str">
        <f t="shared" si="222"/>
        <v>October</v>
      </c>
      <c r="F1464" t="str">
        <f t="shared" si="223"/>
        <v>Q4</v>
      </c>
      <c r="G1464" t="str">
        <f t="shared" si="224"/>
        <v>2016-Oct</v>
      </c>
      <c r="H1464">
        <f t="shared" si="225"/>
        <v>1</v>
      </c>
      <c r="I1464" t="str">
        <f t="shared" si="226"/>
        <v>Sunday</v>
      </c>
      <c r="J1464" t="str">
        <f t="shared" si="227"/>
        <v>FM7</v>
      </c>
      <c r="K1464" t="str">
        <f t="shared" si="228"/>
        <v>FQ3</v>
      </c>
    </row>
    <row r="1465" spans="1:11" x14ac:dyDescent="0.35">
      <c r="A1465" s="1" t="s">
        <v>19899</v>
      </c>
      <c r="B1465" s="1">
        <f t="shared" si="229"/>
        <v>42294</v>
      </c>
      <c r="C1465">
        <f t="shared" si="220"/>
        <v>2015</v>
      </c>
      <c r="D1465">
        <f t="shared" si="221"/>
        <v>10</v>
      </c>
      <c r="E1465" t="str">
        <f t="shared" si="222"/>
        <v>October</v>
      </c>
      <c r="F1465" t="str">
        <f t="shared" si="223"/>
        <v>Q4</v>
      </c>
      <c r="G1465" t="str">
        <f t="shared" si="224"/>
        <v>2015-Oct</v>
      </c>
      <c r="H1465">
        <f t="shared" si="225"/>
        <v>7</v>
      </c>
      <c r="I1465" t="str">
        <f t="shared" si="226"/>
        <v>Saturday</v>
      </c>
      <c r="J1465" t="str">
        <f t="shared" si="227"/>
        <v>FM7</v>
      </c>
      <c r="K1465" t="str">
        <f t="shared" si="228"/>
        <v>FQ3</v>
      </c>
    </row>
    <row r="1466" spans="1:11" x14ac:dyDescent="0.35">
      <c r="A1466" s="1" t="s">
        <v>19905</v>
      </c>
      <c r="B1466" s="1">
        <f t="shared" si="229"/>
        <v>43012</v>
      </c>
      <c r="C1466">
        <f t="shared" si="220"/>
        <v>2017</v>
      </c>
      <c r="D1466">
        <f t="shared" si="221"/>
        <v>10</v>
      </c>
      <c r="E1466" t="str">
        <f t="shared" si="222"/>
        <v>October</v>
      </c>
      <c r="F1466" t="str">
        <f t="shared" si="223"/>
        <v>Q4</v>
      </c>
      <c r="G1466" t="str">
        <f t="shared" si="224"/>
        <v>2017-Oct</v>
      </c>
      <c r="H1466">
        <f t="shared" si="225"/>
        <v>4</v>
      </c>
      <c r="I1466" t="str">
        <f t="shared" si="226"/>
        <v>Wednesday</v>
      </c>
      <c r="J1466" t="str">
        <f t="shared" si="227"/>
        <v>FM7</v>
      </c>
      <c r="K1466" t="str">
        <f t="shared" si="228"/>
        <v>FQ3</v>
      </c>
    </row>
    <row r="1467" spans="1:11" x14ac:dyDescent="0.35">
      <c r="A1467" s="1" t="s">
        <v>20639</v>
      </c>
      <c r="B1467" s="1">
        <f t="shared" si="229"/>
        <v>40470</v>
      </c>
      <c r="C1467">
        <f t="shared" si="220"/>
        <v>2010</v>
      </c>
      <c r="D1467">
        <f t="shared" si="221"/>
        <v>10</v>
      </c>
      <c r="E1467" t="str">
        <f t="shared" si="222"/>
        <v>October</v>
      </c>
      <c r="F1467" t="str">
        <f t="shared" si="223"/>
        <v>Q4</v>
      </c>
      <c r="G1467" t="str">
        <f t="shared" si="224"/>
        <v>2010-Oct</v>
      </c>
      <c r="H1467">
        <f t="shared" si="225"/>
        <v>3</v>
      </c>
      <c r="I1467" t="str">
        <f t="shared" si="226"/>
        <v>Tuesday</v>
      </c>
      <c r="J1467" t="str">
        <f t="shared" si="227"/>
        <v>FM7</v>
      </c>
      <c r="K1467" t="str">
        <f t="shared" si="228"/>
        <v>FQ3</v>
      </c>
    </row>
    <row r="1468" spans="1:11" x14ac:dyDescent="0.35">
      <c r="A1468" s="1" t="s">
        <v>20640</v>
      </c>
      <c r="B1468" s="1">
        <f t="shared" si="229"/>
        <v>43033</v>
      </c>
      <c r="C1468">
        <f t="shared" si="220"/>
        <v>2017</v>
      </c>
      <c r="D1468">
        <f t="shared" si="221"/>
        <v>10</v>
      </c>
      <c r="E1468" t="str">
        <f t="shared" si="222"/>
        <v>October</v>
      </c>
      <c r="F1468" t="str">
        <f t="shared" si="223"/>
        <v>Q4</v>
      </c>
      <c r="G1468" t="str">
        <f t="shared" si="224"/>
        <v>2017-Oct</v>
      </c>
      <c r="H1468">
        <f t="shared" si="225"/>
        <v>4</v>
      </c>
      <c r="I1468" t="str">
        <f t="shared" si="226"/>
        <v>Wednesday</v>
      </c>
      <c r="J1468" t="str">
        <f t="shared" si="227"/>
        <v>FM7</v>
      </c>
      <c r="K1468" t="str">
        <f t="shared" si="228"/>
        <v>FQ3</v>
      </c>
    </row>
    <row r="1469" spans="1:11" x14ac:dyDescent="0.35">
      <c r="A1469" s="1" t="s">
        <v>20055</v>
      </c>
      <c r="B1469" s="1">
        <f t="shared" si="229"/>
        <v>43384</v>
      </c>
      <c r="C1469">
        <f t="shared" si="220"/>
        <v>2018</v>
      </c>
      <c r="D1469">
        <f t="shared" si="221"/>
        <v>10</v>
      </c>
      <c r="E1469" t="str">
        <f t="shared" si="222"/>
        <v>October</v>
      </c>
      <c r="F1469" t="str">
        <f t="shared" si="223"/>
        <v>Q4</v>
      </c>
      <c r="G1469" t="str">
        <f t="shared" si="224"/>
        <v>2018-Oct</v>
      </c>
      <c r="H1469">
        <f t="shared" si="225"/>
        <v>5</v>
      </c>
      <c r="I1469" t="str">
        <f t="shared" si="226"/>
        <v>Thursday</v>
      </c>
      <c r="J1469" t="str">
        <f t="shared" si="227"/>
        <v>FM7</v>
      </c>
      <c r="K1469" t="str">
        <f t="shared" si="228"/>
        <v>FQ3</v>
      </c>
    </row>
    <row r="1470" spans="1:11" x14ac:dyDescent="0.35">
      <c r="A1470" s="1" t="s">
        <v>20355</v>
      </c>
      <c r="B1470" s="1">
        <f t="shared" si="229"/>
        <v>40818</v>
      </c>
      <c r="C1470">
        <f t="shared" si="220"/>
        <v>2011</v>
      </c>
      <c r="D1470">
        <f t="shared" si="221"/>
        <v>10</v>
      </c>
      <c r="E1470" t="str">
        <f t="shared" si="222"/>
        <v>October</v>
      </c>
      <c r="F1470" t="str">
        <f t="shared" si="223"/>
        <v>Q4</v>
      </c>
      <c r="G1470" t="str">
        <f t="shared" si="224"/>
        <v>2011-Oct</v>
      </c>
      <c r="H1470">
        <f t="shared" si="225"/>
        <v>1</v>
      </c>
      <c r="I1470" t="str">
        <f t="shared" si="226"/>
        <v>Sunday</v>
      </c>
      <c r="J1470" t="str">
        <f t="shared" si="227"/>
        <v>FM7</v>
      </c>
      <c r="K1470" t="str">
        <f t="shared" si="228"/>
        <v>FQ3</v>
      </c>
    </row>
    <row r="1471" spans="1:11" x14ac:dyDescent="0.35">
      <c r="A1471" s="1" t="s">
        <v>20641</v>
      </c>
      <c r="B1471" s="1">
        <f t="shared" si="229"/>
        <v>41921</v>
      </c>
      <c r="C1471">
        <f t="shared" si="220"/>
        <v>2014</v>
      </c>
      <c r="D1471">
        <f t="shared" si="221"/>
        <v>10</v>
      </c>
      <c r="E1471" t="str">
        <f t="shared" si="222"/>
        <v>October</v>
      </c>
      <c r="F1471" t="str">
        <f t="shared" si="223"/>
        <v>Q4</v>
      </c>
      <c r="G1471" t="str">
        <f t="shared" si="224"/>
        <v>2014-Oct</v>
      </c>
      <c r="H1471">
        <f t="shared" si="225"/>
        <v>5</v>
      </c>
      <c r="I1471" t="str">
        <f t="shared" si="226"/>
        <v>Thursday</v>
      </c>
      <c r="J1471" t="str">
        <f t="shared" si="227"/>
        <v>FM7</v>
      </c>
      <c r="K1471" t="str">
        <f t="shared" si="228"/>
        <v>FQ3</v>
      </c>
    </row>
    <row r="1472" spans="1:11" x14ac:dyDescent="0.35">
      <c r="A1472" s="1" t="s">
        <v>20642</v>
      </c>
      <c r="B1472" s="1">
        <f t="shared" si="229"/>
        <v>40835</v>
      </c>
      <c r="C1472">
        <f t="shared" si="220"/>
        <v>2011</v>
      </c>
      <c r="D1472">
        <f t="shared" si="221"/>
        <v>10</v>
      </c>
      <c r="E1472" t="str">
        <f t="shared" si="222"/>
        <v>October</v>
      </c>
      <c r="F1472" t="str">
        <f t="shared" si="223"/>
        <v>Q4</v>
      </c>
      <c r="G1472" t="str">
        <f t="shared" si="224"/>
        <v>2011-Oct</v>
      </c>
      <c r="H1472">
        <f t="shared" si="225"/>
        <v>4</v>
      </c>
      <c r="I1472" t="str">
        <f t="shared" si="226"/>
        <v>Wednesday</v>
      </c>
      <c r="J1472" t="str">
        <f t="shared" si="227"/>
        <v>FM7</v>
      </c>
      <c r="K1472" t="str">
        <f t="shared" si="228"/>
        <v>FQ3</v>
      </c>
    </row>
    <row r="1473" spans="1:11" x14ac:dyDescent="0.35">
      <c r="A1473" s="1" t="s">
        <v>20643</v>
      </c>
      <c r="B1473" s="1">
        <f t="shared" si="229"/>
        <v>42301</v>
      </c>
      <c r="C1473">
        <f t="shared" si="220"/>
        <v>2015</v>
      </c>
      <c r="D1473">
        <f t="shared" si="221"/>
        <v>10</v>
      </c>
      <c r="E1473" t="str">
        <f t="shared" si="222"/>
        <v>October</v>
      </c>
      <c r="F1473" t="str">
        <f t="shared" si="223"/>
        <v>Q4</v>
      </c>
      <c r="G1473" t="str">
        <f t="shared" si="224"/>
        <v>2015-Oct</v>
      </c>
      <c r="H1473">
        <f t="shared" si="225"/>
        <v>7</v>
      </c>
      <c r="I1473" t="str">
        <f t="shared" si="226"/>
        <v>Saturday</v>
      </c>
      <c r="J1473" t="str">
        <f t="shared" si="227"/>
        <v>FM7</v>
      </c>
      <c r="K1473" t="str">
        <f t="shared" si="228"/>
        <v>FQ3</v>
      </c>
    </row>
    <row r="1474" spans="1:11" x14ac:dyDescent="0.35">
      <c r="A1474" s="1" t="s">
        <v>20058</v>
      </c>
      <c r="B1474" s="1">
        <f t="shared" si="229"/>
        <v>40464</v>
      </c>
      <c r="C1474">
        <f t="shared" si="220"/>
        <v>2010</v>
      </c>
      <c r="D1474">
        <f t="shared" si="221"/>
        <v>10</v>
      </c>
      <c r="E1474" t="str">
        <f t="shared" si="222"/>
        <v>October</v>
      </c>
      <c r="F1474" t="str">
        <f t="shared" si="223"/>
        <v>Q4</v>
      </c>
      <c r="G1474" t="str">
        <f t="shared" si="224"/>
        <v>2010-Oct</v>
      </c>
      <c r="H1474">
        <f t="shared" si="225"/>
        <v>4</v>
      </c>
      <c r="I1474" t="str">
        <f t="shared" si="226"/>
        <v>Wednesday</v>
      </c>
      <c r="J1474" t="str">
        <f t="shared" si="227"/>
        <v>FM7</v>
      </c>
      <c r="K1474" t="str">
        <f t="shared" si="228"/>
        <v>FQ3</v>
      </c>
    </row>
    <row r="1475" spans="1:11" x14ac:dyDescent="0.35">
      <c r="A1475" s="1" t="s">
        <v>20644</v>
      </c>
      <c r="B1475" s="1">
        <f t="shared" si="229"/>
        <v>40474</v>
      </c>
      <c r="C1475">
        <f t="shared" ref="C1475:C1538" si="230">YEAR(B1475)</f>
        <v>2010</v>
      </c>
      <c r="D1475">
        <f t="shared" ref="D1475:D1538" si="231">MONTH(B1475)</f>
        <v>10</v>
      </c>
      <c r="E1475" t="str">
        <f t="shared" ref="E1475:E1538" si="232">TEXT(B1475, "MMMM")</f>
        <v>October</v>
      </c>
      <c r="F1475" t="str">
        <f t="shared" ref="F1475:F1538" si="233" xml:space="preserve"> "Q" &amp; INT((MONTH(B1475)-1)/3) + 1</f>
        <v>Q4</v>
      </c>
      <c r="G1475" t="str">
        <f t="shared" ref="G1475:G1538" si="234">YEAR(B1475) &amp; "-" &amp; TEXT(B1475, "MMM")</f>
        <v>2010-Oct</v>
      </c>
      <c r="H1475">
        <f t="shared" ref="H1475:H1538" si="235">WEEKDAY(B1475)</f>
        <v>7</v>
      </c>
      <c r="I1475" t="str">
        <f t="shared" ref="I1475:I1538" si="236">TEXT(B1475, "dddd")</f>
        <v>Saturday</v>
      </c>
      <c r="J1475" t="str">
        <f t="shared" ref="J1475:J1538" si="237">"FM" &amp; IF(MONTH(B1475)&gt;=4, MONTH(B1475)-3, MONTH(B1475)+9)</f>
        <v>FM7</v>
      </c>
      <c r="K1475" t="str">
        <f t="shared" ref="K1475:K1538" si="238" xml:space="preserve"> "FQ" &amp; INT((IF(MONTH(B1475)&gt;=4, MONTH(B1475)-3, MONTH(B1475)+9)-1)/3) + 1</f>
        <v>FQ3</v>
      </c>
    </row>
    <row r="1476" spans="1:11" x14ac:dyDescent="0.35">
      <c r="A1476" s="1" t="s">
        <v>20645</v>
      </c>
      <c r="B1476" s="1">
        <f t="shared" ref="B1476:B1539" si="239">DATE(LEFT(A1476, 4), MID(A1476, FIND("_", A1476) + 1, FIND("_", A1476, FIND("_", A1476) + 1) - FIND("_", A1476) - 1), RIGHT(A1476, LEN(A1476) - FIND("_", A1476, FIND("_", A1476) + 1)))</f>
        <v>41562</v>
      </c>
      <c r="C1476">
        <f t="shared" si="230"/>
        <v>2013</v>
      </c>
      <c r="D1476">
        <f t="shared" si="231"/>
        <v>10</v>
      </c>
      <c r="E1476" t="str">
        <f t="shared" si="232"/>
        <v>October</v>
      </c>
      <c r="F1476" t="str">
        <f t="shared" si="233"/>
        <v>Q4</v>
      </c>
      <c r="G1476" t="str">
        <f t="shared" si="234"/>
        <v>2013-Oct</v>
      </c>
      <c r="H1476">
        <f t="shared" si="235"/>
        <v>3</v>
      </c>
      <c r="I1476" t="str">
        <f t="shared" si="236"/>
        <v>Tuesday</v>
      </c>
      <c r="J1476" t="str">
        <f t="shared" si="237"/>
        <v>FM7</v>
      </c>
      <c r="K1476" t="str">
        <f t="shared" si="238"/>
        <v>FQ3</v>
      </c>
    </row>
    <row r="1477" spans="1:11" x14ac:dyDescent="0.35">
      <c r="A1477" s="1" t="s">
        <v>20645</v>
      </c>
      <c r="B1477" s="1">
        <f t="shared" si="239"/>
        <v>41562</v>
      </c>
      <c r="C1477">
        <f t="shared" si="230"/>
        <v>2013</v>
      </c>
      <c r="D1477">
        <f t="shared" si="231"/>
        <v>10</v>
      </c>
      <c r="E1477" t="str">
        <f t="shared" si="232"/>
        <v>October</v>
      </c>
      <c r="F1477" t="str">
        <f t="shared" si="233"/>
        <v>Q4</v>
      </c>
      <c r="G1477" t="str">
        <f t="shared" si="234"/>
        <v>2013-Oct</v>
      </c>
      <c r="H1477">
        <f t="shared" si="235"/>
        <v>3</v>
      </c>
      <c r="I1477" t="str">
        <f t="shared" si="236"/>
        <v>Tuesday</v>
      </c>
      <c r="J1477" t="str">
        <f t="shared" si="237"/>
        <v>FM7</v>
      </c>
      <c r="K1477" t="str">
        <f t="shared" si="238"/>
        <v>FQ3</v>
      </c>
    </row>
    <row r="1478" spans="1:11" x14ac:dyDescent="0.35">
      <c r="A1478" s="1" t="s">
        <v>20410</v>
      </c>
      <c r="B1478" s="1">
        <f t="shared" si="239"/>
        <v>43395</v>
      </c>
      <c r="C1478">
        <f t="shared" si="230"/>
        <v>2018</v>
      </c>
      <c r="D1478">
        <f t="shared" si="231"/>
        <v>10</v>
      </c>
      <c r="E1478" t="str">
        <f t="shared" si="232"/>
        <v>October</v>
      </c>
      <c r="F1478" t="str">
        <f t="shared" si="233"/>
        <v>Q4</v>
      </c>
      <c r="G1478" t="str">
        <f t="shared" si="234"/>
        <v>2018-Oct</v>
      </c>
      <c r="H1478">
        <f t="shared" si="235"/>
        <v>2</v>
      </c>
      <c r="I1478" t="str">
        <f t="shared" si="236"/>
        <v>Monday</v>
      </c>
      <c r="J1478" t="str">
        <f t="shared" si="237"/>
        <v>FM7</v>
      </c>
      <c r="K1478" t="str">
        <f t="shared" si="238"/>
        <v>FQ3</v>
      </c>
    </row>
    <row r="1479" spans="1:11" x14ac:dyDescent="0.35">
      <c r="A1479" s="1" t="s">
        <v>20646</v>
      </c>
      <c r="B1479" s="1">
        <f t="shared" si="239"/>
        <v>42295</v>
      </c>
      <c r="C1479">
        <f t="shared" si="230"/>
        <v>2015</v>
      </c>
      <c r="D1479">
        <f t="shared" si="231"/>
        <v>10</v>
      </c>
      <c r="E1479" t="str">
        <f t="shared" si="232"/>
        <v>October</v>
      </c>
      <c r="F1479" t="str">
        <f t="shared" si="233"/>
        <v>Q4</v>
      </c>
      <c r="G1479" t="str">
        <f t="shared" si="234"/>
        <v>2015-Oct</v>
      </c>
      <c r="H1479">
        <f t="shared" si="235"/>
        <v>1</v>
      </c>
      <c r="I1479" t="str">
        <f t="shared" si="236"/>
        <v>Sunday</v>
      </c>
      <c r="J1479" t="str">
        <f t="shared" si="237"/>
        <v>FM7</v>
      </c>
      <c r="K1479" t="str">
        <f t="shared" si="238"/>
        <v>FQ3</v>
      </c>
    </row>
    <row r="1480" spans="1:11" x14ac:dyDescent="0.35">
      <c r="A1480" s="1" t="s">
        <v>20647</v>
      </c>
      <c r="B1480" s="1">
        <f t="shared" si="239"/>
        <v>41549</v>
      </c>
      <c r="C1480">
        <f t="shared" si="230"/>
        <v>2013</v>
      </c>
      <c r="D1480">
        <f t="shared" si="231"/>
        <v>10</v>
      </c>
      <c r="E1480" t="str">
        <f t="shared" si="232"/>
        <v>October</v>
      </c>
      <c r="F1480" t="str">
        <f t="shared" si="233"/>
        <v>Q4</v>
      </c>
      <c r="G1480" t="str">
        <f t="shared" si="234"/>
        <v>2013-Oct</v>
      </c>
      <c r="H1480">
        <f t="shared" si="235"/>
        <v>4</v>
      </c>
      <c r="I1480" t="str">
        <f t="shared" si="236"/>
        <v>Wednesday</v>
      </c>
      <c r="J1480" t="str">
        <f t="shared" si="237"/>
        <v>FM7</v>
      </c>
      <c r="K1480" t="str">
        <f t="shared" si="238"/>
        <v>FQ3</v>
      </c>
    </row>
    <row r="1481" spans="1:11" x14ac:dyDescent="0.35">
      <c r="A1481" s="1" t="s">
        <v>20648</v>
      </c>
      <c r="B1481" s="1">
        <f t="shared" si="239"/>
        <v>42655</v>
      </c>
      <c r="C1481">
        <f t="shared" si="230"/>
        <v>2016</v>
      </c>
      <c r="D1481">
        <f t="shared" si="231"/>
        <v>10</v>
      </c>
      <c r="E1481" t="str">
        <f t="shared" si="232"/>
        <v>October</v>
      </c>
      <c r="F1481" t="str">
        <f t="shared" si="233"/>
        <v>Q4</v>
      </c>
      <c r="G1481" t="str">
        <f t="shared" si="234"/>
        <v>2016-Oct</v>
      </c>
      <c r="H1481">
        <f t="shared" si="235"/>
        <v>4</v>
      </c>
      <c r="I1481" t="str">
        <f t="shared" si="236"/>
        <v>Wednesday</v>
      </c>
      <c r="J1481" t="str">
        <f t="shared" si="237"/>
        <v>FM7</v>
      </c>
      <c r="K1481" t="str">
        <f t="shared" si="238"/>
        <v>FQ3</v>
      </c>
    </row>
    <row r="1482" spans="1:11" x14ac:dyDescent="0.35">
      <c r="A1482" s="1" t="s">
        <v>19710</v>
      </c>
      <c r="B1482" s="1">
        <f t="shared" si="239"/>
        <v>40844</v>
      </c>
      <c r="C1482">
        <f t="shared" si="230"/>
        <v>2011</v>
      </c>
      <c r="D1482">
        <f t="shared" si="231"/>
        <v>10</v>
      </c>
      <c r="E1482" t="str">
        <f t="shared" si="232"/>
        <v>October</v>
      </c>
      <c r="F1482" t="str">
        <f t="shared" si="233"/>
        <v>Q4</v>
      </c>
      <c r="G1482" t="str">
        <f t="shared" si="234"/>
        <v>2011-Oct</v>
      </c>
      <c r="H1482">
        <f t="shared" si="235"/>
        <v>6</v>
      </c>
      <c r="I1482" t="str">
        <f t="shared" si="236"/>
        <v>Friday</v>
      </c>
      <c r="J1482" t="str">
        <f t="shared" si="237"/>
        <v>FM7</v>
      </c>
      <c r="K1482" t="str">
        <f t="shared" si="238"/>
        <v>FQ3</v>
      </c>
    </row>
    <row r="1483" spans="1:11" x14ac:dyDescent="0.35">
      <c r="A1483" s="1" t="s">
        <v>20649</v>
      </c>
      <c r="B1483" s="1">
        <f t="shared" si="239"/>
        <v>43401</v>
      </c>
      <c r="C1483">
        <f t="shared" si="230"/>
        <v>2018</v>
      </c>
      <c r="D1483">
        <f t="shared" si="231"/>
        <v>10</v>
      </c>
      <c r="E1483" t="str">
        <f t="shared" si="232"/>
        <v>October</v>
      </c>
      <c r="F1483" t="str">
        <f t="shared" si="233"/>
        <v>Q4</v>
      </c>
      <c r="G1483" t="str">
        <f t="shared" si="234"/>
        <v>2018-Oct</v>
      </c>
      <c r="H1483">
        <f t="shared" si="235"/>
        <v>1</v>
      </c>
      <c r="I1483" t="str">
        <f t="shared" si="236"/>
        <v>Sunday</v>
      </c>
      <c r="J1483" t="str">
        <f t="shared" si="237"/>
        <v>FM7</v>
      </c>
      <c r="K1483" t="str">
        <f t="shared" si="238"/>
        <v>FQ3</v>
      </c>
    </row>
    <row r="1484" spans="1:11" x14ac:dyDescent="0.35">
      <c r="A1484" s="1" t="s">
        <v>20650</v>
      </c>
      <c r="B1484" s="1">
        <f t="shared" si="239"/>
        <v>40825</v>
      </c>
      <c r="C1484">
        <f t="shared" si="230"/>
        <v>2011</v>
      </c>
      <c r="D1484">
        <f t="shared" si="231"/>
        <v>10</v>
      </c>
      <c r="E1484" t="str">
        <f t="shared" si="232"/>
        <v>October</v>
      </c>
      <c r="F1484" t="str">
        <f t="shared" si="233"/>
        <v>Q4</v>
      </c>
      <c r="G1484" t="str">
        <f t="shared" si="234"/>
        <v>2011-Oct</v>
      </c>
      <c r="H1484">
        <f t="shared" si="235"/>
        <v>1</v>
      </c>
      <c r="I1484" t="str">
        <f t="shared" si="236"/>
        <v>Sunday</v>
      </c>
      <c r="J1484" t="str">
        <f t="shared" si="237"/>
        <v>FM7</v>
      </c>
      <c r="K1484" t="str">
        <f t="shared" si="238"/>
        <v>FQ3</v>
      </c>
    </row>
    <row r="1485" spans="1:11" x14ac:dyDescent="0.35">
      <c r="A1485" s="1" t="s">
        <v>20469</v>
      </c>
      <c r="B1485" s="1">
        <f t="shared" si="239"/>
        <v>41567</v>
      </c>
      <c r="C1485">
        <f t="shared" si="230"/>
        <v>2013</v>
      </c>
      <c r="D1485">
        <f t="shared" si="231"/>
        <v>10</v>
      </c>
      <c r="E1485" t="str">
        <f t="shared" si="232"/>
        <v>October</v>
      </c>
      <c r="F1485" t="str">
        <f t="shared" si="233"/>
        <v>Q4</v>
      </c>
      <c r="G1485" t="str">
        <f t="shared" si="234"/>
        <v>2013-Oct</v>
      </c>
      <c r="H1485">
        <f t="shared" si="235"/>
        <v>1</v>
      </c>
      <c r="I1485" t="str">
        <f t="shared" si="236"/>
        <v>Sunday</v>
      </c>
      <c r="J1485" t="str">
        <f t="shared" si="237"/>
        <v>FM7</v>
      </c>
      <c r="K1485" t="str">
        <f t="shared" si="238"/>
        <v>FQ3</v>
      </c>
    </row>
    <row r="1486" spans="1:11" x14ac:dyDescent="0.35">
      <c r="A1486" s="1" t="s">
        <v>20482</v>
      </c>
      <c r="B1486" s="1">
        <f t="shared" si="239"/>
        <v>42635</v>
      </c>
      <c r="C1486">
        <f t="shared" si="230"/>
        <v>2016</v>
      </c>
      <c r="D1486">
        <f t="shared" si="231"/>
        <v>9</v>
      </c>
      <c r="E1486" t="str">
        <f t="shared" si="232"/>
        <v>September</v>
      </c>
      <c r="F1486" t="str">
        <f t="shared" si="233"/>
        <v>Q3</v>
      </c>
      <c r="G1486" t="str">
        <f t="shared" si="234"/>
        <v>2016-Sep</v>
      </c>
      <c r="H1486">
        <f t="shared" si="235"/>
        <v>5</v>
      </c>
      <c r="I1486" t="str">
        <f t="shared" si="236"/>
        <v>Thursday</v>
      </c>
      <c r="J1486" t="str">
        <f t="shared" si="237"/>
        <v>FM6</v>
      </c>
      <c r="K1486" t="str">
        <f t="shared" si="238"/>
        <v>FQ2</v>
      </c>
    </row>
    <row r="1487" spans="1:11" x14ac:dyDescent="0.35">
      <c r="A1487" s="1" t="s">
        <v>20651</v>
      </c>
      <c r="B1487" s="1">
        <f t="shared" si="239"/>
        <v>40444</v>
      </c>
      <c r="C1487">
        <f t="shared" si="230"/>
        <v>2010</v>
      </c>
      <c r="D1487">
        <f t="shared" si="231"/>
        <v>9</v>
      </c>
      <c r="E1487" t="str">
        <f t="shared" si="232"/>
        <v>September</v>
      </c>
      <c r="F1487" t="str">
        <f t="shared" si="233"/>
        <v>Q3</v>
      </c>
      <c r="G1487" t="str">
        <f t="shared" si="234"/>
        <v>2010-Sep</v>
      </c>
      <c r="H1487">
        <f t="shared" si="235"/>
        <v>5</v>
      </c>
      <c r="I1487" t="str">
        <f t="shared" si="236"/>
        <v>Thursday</v>
      </c>
      <c r="J1487" t="str">
        <f t="shared" si="237"/>
        <v>FM6</v>
      </c>
      <c r="K1487" t="str">
        <f t="shared" si="238"/>
        <v>FQ2</v>
      </c>
    </row>
    <row r="1488" spans="1:11" x14ac:dyDescent="0.35">
      <c r="A1488" s="1" t="s">
        <v>20652</v>
      </c>
      <c r="B1488" s="1">
        <f t="shared" si="239"/>
        <v>42641</v>
      </c>
      <c r="C1488">
        <f t="shared" si="230"/>
        <v>2016</v>
      </c>
      <c r="D1488">
        <f t="shared" si="231"/>
        <v>9</v>
      </c>
      <c r="E1488" t="str">
        <f t="shared" si="232"/>
        <v>September</v>
      </c>
      <c r="F1488" t="str">
        <f t="shared" si="233"/>
        <v>Q3</v>
      </c>
      <c r="G1488" t="str">
        <f t="shared" si="234"/>
        <v>2016-Sep</v>
      </c>
      <c r="H1488">
        <f t="shared" si="235"/>
        <v>4</v>
      </c>
      <c r="I1488" t="str">
        <f t="shared" si="236"/>
        <v>Wednesday</v>
      </c>
      <c r="J1488" t="str">
        <f t="shared" si="237"/>
        <v>FM6</v>
      </c>
      <c r="K1488" t="str">
        <f t="shared" si="238"/>
        <v>FQ2</v>
      </c>
    </row>
    <row r="1489" spans="1:11" x14ac:dyDescent="0.35">
      <c r="A1489" s="1" t="s">
        <v>20062</v>
      </c>
      <c r="B1489" s="1">
        <f t="shared" si="239"/>
        <v>41526</v>
      </c>
      <c r="C1489">
        <f t="shared" si="230"/>
        <v>2013</v>
      </c>
      <c r="D1489">
        <f t="shared" si="231"/>
        <v>9</v>
      </c>
      <c r="E1489" t="str">
        <f t="shared" si="232"/>
        <v>September</v>
      </c>
      <c r="F1489" t="str">
        <f t="shared" si="233"/>
        <v>Q3</v>
      </c>
      <c r="G1489" t="str">
        <f t="shared" si="234"/>
        <v>2013-Sep</v>
      </c>
      <c r="H1489">
        <f t="shared" si="235"/>
        <v>2</v>
      </c>
      <c r="I1489" t="str">
        <f t="shared" si="236"/>
        <v>Monday</v>
      </c>
      <c r="J1489" t="str">
        <f t="shared" si="237"/>
        <v>FM6</v>
      </c>
      <c r="K1489" t="str">
        <f t="shared" si="238"/>
        <v>FQ2</v>
      </c>
    </row>
    <row r="1490" spans="1:11" x14ac:dyDescent="0.35">
      <c r="A1490" s="1" t="s">
        <v>20653</v>
      </c>
      <c r="B1490" s="1">
        <f t="shared" si="239"/>
        <v>42640</v>
      </c>
      <c r="C1490">
        <f t="shared" si="230"/>
        <v>2016</v>
      </c>
      <c r="D1490">
        <f t="shared" si="231"/>
        <v>9</v>
      </c>
      <c r="E1490" t="str">
        <f t="shared" si="232"/>
        <v>September</v>
      </c>
      <c r="F1490" t="str">
        <f t="shared" si="233"/>
        <v>Q3</v>
      </c>
      <c r="G1490" t="str">
        <f t="shared" si="234"/>
        <v>2016-Sep</v>
      </c>
      <c r="H1490">
        <f t="shared" si="235"/>
        <v>3</v>
      </c>
      <c r="I1490" t="str">
        <f t="shared" si="236"/>
        <v>Tuesday</v>
      </c>
      <c r="J1490" t="str">
        <f t="shared" si="237"/>
        <v>FM6</v>
      </c>
      <c r="K1490" t="str">
        <f t="shared" si="238"/>
        <v>FQ2</v>
      </c>
    </row>
    <row r="1491" spans="1:11" x14ac:dyDescent="0.35">
      <c r="A1491" s="1" t="s">
        <v>20654</v>
      </c>
      <c r="B1491" s="1">
        <f t="shared" si="239"/>
        <v>41898</v>
      </c>
      <c r="C1491">
        <f t="shared" si="230"/>
        <v>2014</v>
      </c>
      <c r="D1491">
        <f t="shared" si="231"/>
        <v>9</v>
      </c>
      <c r="E1491" t="str">
        <f t="shared" si="232"/>
        <v>September</v>
      </c>
      <c r="F1491" t="str">
        <f t="shared" si="233"/>
        <v>Q3</v>
      </c>
      <c r="G1491" t="str">
        <f t="shared" si="234"/>
        <v>2014-Sep</v>
      </c>
      <c r="H1491">
        <f t="shared" si="235"/>
        <v>3</v>
      </c>
      <c r="I1491" t="str">
        <f t="shared" si="236"/>
        <v>Tuesday</v>
      </c>
      <c r="J1491" t="str">
        <f t="shared" si="237"/>
        <v>FM6</v>
      </c>
      <c r="K1491" t="str">
        <f t="shared" si="238"/>
        <v>FQ2</v>
      </c>
    </row>
    <row r="1492" spans="1:11" x14ac:dyDescent="0.35">
      <c r="A1492" s="1" t="s">
        <v>20655</v>
      </c>
      <c r="B1492" s="1">
        <f t="shared" si="239"/>
        <v>41521</v>
      </c>
      <c r="C1492">
        <f t="shared" si="230"/>
        <v>2013</v>
      </c>
      <c r="D1492">
        <f t="shared" si="231"/>
        <v>9</v>
      </c>
      <c r="E1492" t="str">
        <f t="shared" si="232"/>
        <v>September</v>
      </c>
      <c r="F1492" t="str">
        <f t="shared" si="233"/>
        <v>Q3</v>
      </c>
      <c r="G1492" t="str">
        <f t="shared" si="234"/>
        <v>2013-Sep</v>
      </c>
      <c r="H1492">
        <f t="shared" si="235"/>
        <v>4</v>
      </c>
      <c r="I1492" t="str">
        <f t="shared" si="236"/>
        <v>Wednesday</v>
      </c>
      <c r="J1492" t="str">
        <f t="shared" si="237"/>
        <v>FM6</v>
      </c>
      <c r="K1492" t="str">
        <f t="shared" si="238"/>
        <v>FQ2</v>
      </c>
    </row>
    <row r="1493" spans="1:11" x14ac:dyDescent="0.35">
      <c r="A1493" s="1" t="s">
        <v>20656</v>
      </c>
      <c r="B1493" s="1">
        <f t="shared" si="239"/>
        <v>41128</v>
      </c>
      <c r="C1493">
        <f t="shared" si="230"/>
        <v>2012</v>
      </c>
      <c r="D1493">
        <f t="shared" si="231"/>
        <v>8</v>
      </c>
      <c r="E1493" t="str">
        <f t="shared" si="232"/>
        <v>August</v>
      </c>
      <c r="F1493" t="str">
        <f t="shared" si="233"/>
        <v>Q3</v>
      </c>
      <c r="G1493" t="str">
        <f t="shared" si="234"/>
        <v>2012-Aug</v>
      </c>
      <c r="H1493">
        <f t="shared" si="235"/>
        <v>3</v>
      </c>
      <c r="I1493" t="str">
        <f t="shared" si="236"/>
        <v>Tuesday</v>
      </c>
      <c r="J1493" t="str">
        <f t="shared" si="237"/>
        <v>FM5</v>
      </c>
      <c r="K1493" t="str">
        <f t="shared" si="238"/>
        <v>FQ2</v>
      </c>
    </row>
    <row r="1494" spans="1:11" x14ac:dyDescent="0.35">
      <c r="A1494" s="1" t="s">
        <v>20487</v>
      </c>
      <c r="B1494" s="1">
        <f t="shared" si="239"/>
        <v>42610</v>
      </c>
      <c r="C1494">
        <f t="shared" si="230"/>
        <v>2016</v>
      </c>
      <c r="D1494">
        <f t="shared" si="231"/>
        <v>8</v>
      </c>
      <c r="E1494" t="str">
        <f t="shared" si="232"/>
        <v>August</v>
      </c>
      <c r="F1494" t="str">
        <f t="shared" si="233"/>
        <v>Q3</v>
      </c>
      <c r="G1494" t="str">
        <f t="shared" si="234"/>
        <v>2016-Aug</v>
      </c>
      <c r="H1494">
        <f t="shared" si="235"/>
        <v>1</v>
      </c>
      <c r="I1494" t="str">
        <f t="shared" si="236"/>
        <v>Sunday</v>
      </c>
      <c r="J1494" t="str">
        <f t="shared" si="237"/>
        <v>FM5</v>
      </c>
      <c r="K1494" t="str">
        <f t="shared" si="238"/>
        <v>FQ2</v>
      </c>
    </row>
    <row r="1495" spans="1:11" x14ac:dyDescent="0.35">
      <c r="A1495" s="1" t="s">
        <v>19731</v>
      </c>
      <c r="B1495" s="1">
        <f t="shared" si="239"/>
        <v>41143</v>
      </c>
      <c r="C1495">
        <f t="shared" si="230"/>
        <v>2012</v>
      </c>
      <c r="D1495">
        <f t="shared" si="231"/>
        <v>8</v>
      </c>
      <c r="E1495" t="str">
        <f t="shared" si="232"/>
        <v>August</v>
      </c>
      <c r="F1495" t="str">
        <f t="shared" si="233"/>
        <v>Q3</v>
      </c>
      <c r="G1495" t="str">
        <f t="shared" si="234"/>
        <v>2012-Aug</v>
      </c>
      <c r="H1495">
        <f t="shared" si="235"/>
        <v>4</v>
      </c>
      <c r="I1495" t="str">
        <f t="shared" si="236"/>
        <v>Wednesday</v>
      </c>
      <c r="J1495" t="str">
        <f t="shared" si="237"/>
        <v>FM5</v>
      </c>
      <c r="K1495" t="str">
        <f t="shared" si="238"/>
        <v>FQ2</v>
      </c>
    </row>
    <row r="1496" spans="1:11" x14ac:dyDescent="0.35">
      <c r="A1496" s="1" t="s">
        <v>20657</v>
      </c>
      <c r="B1496" s="1">
        <f t="shared" si="239"/>
        <v>41499</v>
      </c>
      <c r="C1496">
        <f t="shared" si="230"/>
        <v>2013</v>
      </c>
      <c r="D1496">
        <f t="shared" si="231"/>
        <v>8</v>
      </c>
      <c r="E1496" t="str">
        <f t="shared" si="232"/>
        <v>August</v>
      </c>
      <c r="F1496" t="str">
        <f t="shared" si="233"/>
        <v>Q3</v>
      </c>
      <c r="G1496" t="str">
        <f t="shared" si="234"/>
        <v>2013-Aug</v>
      </c>
      <c r="H1496">
        <f t="shared" si="235"/>
        <v>3</v>
      </c>
      <c r="I1496" t="str">
        <f t="shared" si="236"/>
        <v>Tuesday</v>
      </c>
      <c r="J1496" t="str">
        <f t="shared" si="237"/>
        <v>FM5</v>
      </c>
      <c r="K1496" t="str">
        <f t="shared" si="238"/>
        <v>FQ2</v>
      </c>
    </row>
    <row r="1497" spans="1:11" x14ac:dyDescent="0.35">
      <c r="A1497" s="1" t="s">
        <v>20658</v>
      </c>
      <c r="B1497" s="1">
        <f t="shared" si="239"/>
        <v>40377</v>
      </c>
      <c r="C1497">
        <f t="shared" si="230"/>
        <v>2010</v>
      </c>
      <c r="D1497">
        <f t="shared" si="231"/>
        <v>7</v>
      </c>
      <c r="E1497" t="str">
        <f t="shared" si="232"/>
        <v>July</v>
      </c>
      <c r="F1497" t="str">
        <f t="shared" si="233"/>
        <v>Q3</v>
      </c>
      <c r="G1497" t="str">
        <f t="shared" si="234"/>
        <v>2010-Jul</v>
      </c>
      <c r="H1497">
        <f t="shared" si="235"/>
        <v>1</v>
      </c>
      <c r="I1497" t="str">
        <f t="shared" si="236"/>
        <v>Sunday</v>
      </c>
      <c r="J1497" t="str">
        <f t="shared" si="237"/>
        <v>FM4</v>
      </c>
      <c r="K1497" t="str">
        <f t="shared" si="238"/>
        <v>FQ2</v>
      </c>
    </row>
    <row r="1498" spans="1:11" x14ac:dyDescent="0.35">
      <c r="A1498" s="1" t="s">
        <v>20659</v>
      </c>
      <c r="B1498" s="1">
        <f t="shared" si="239"/>
        <v>42191</v>
      </c>
      <c r="C1498">
        <f t="shared" si="230"/>
        <v>2015</v>
      </c>
      <c r="D1498">
        <f t="shared" si="231"/>
        <v>7</v>
      </c>
      <c r="E1498" t="str">
        <f t="shared" si="232"/>
        <v>July</v>
      </c>
      <c r="F1498" t="str">
        <f t="shared" si="233"/>
        <v>Q3</v>
      </c>
      <c r="G1498" t="str">
        <f t="shared" si="234"/>
        <v>2015-Jul</v>
      </c>
      <c r="H1498">
        <f t="shared" si="235"/>
        <v>2</v>
      </c>
      <c r="I1498" t="str">
        <f t="shared" si="236"/>
        <v>Monday</v>
      </c>
      <c r="J1498" t="str">
        <f t="shared" si="237"/>
        <v>FM4</v>
      </c>
      <c r="K1498" t="str">
        <f t="shared" si="238"/>
        <v>FQ2</v>
      </c>
    </row>
    <row r="1499" spans="1:11" x14ac:dyDescent="0.35">
      <c r="A1499" s="1" t="s">
        <v>20002</v>
      </c>
      <c r="B1499" s="1">
        <f t="shared" si="239"/>
        <v>43291</v>
      </c>
      <c r="C1499">
        <f t="shared" si="230"/>
        <v>2018</v>
      </c>
      <c r="D1499">
        <f t="shared" si="231"/>
        <v>7</v>
      </c>
      <c r="E1499" t="str">
        <f t="shared" si="232"/>
        <v>July</v>
      </c>
      <c r="F1499" t="str">
        <f t="shared" si="233"/>
        <v>Q3</v>
      </c>
      <c r="G1499" t="str">
        <f t="shared" si="234"/>
        <v>2018-Jul</v>
      </c>
      <c r="H1499">
        <f t="shared" si="235"/>
        <v>3</v>
      </c>
      <c r="I1499" t="str">
        <f t="shared" si="236"/>
        <v>Tuesday</v>
      </c>
      <c r="J1499" t="str">
        <f t="shared" si="237"/>
        <v>FM4</v>
      </c>
      <c r="K1499" t="str">
        <f t="shared" si="238"/>
        <v>FQ2</v>
      </c>
    </row>
    <row r="1500" spans="1:11" x14ac:dyDescent="0.35">
      <c r="A1500" s="1" t="s">
        <v>19750</v>
      </c>
      <c r="B1500" s="1">
        <f t="shared" si="239"/>
        <v>41093</v>
      </c>
      <c r="C1500">
        <f t="shared" si="230"/>
        <v>2012</v>
      </c>
      <c r="D1500">
        <f t="shared" si="231"/>
        <v>7</v>
      </c>
      <c r="E1500" t="str">
        <f t="shared" si="232"/>
        <v>July</v>
      </c>
      <c r="F1500" t="str">
        <f t="shared" si="233"/>
        <v>Q3</v>
      </c>
      <c r="G1500" t="str">
        <f t="shared" si="234"/>
        <v>2012-Jul</v>
      </c>
      <c r="H1500">
        <f t="shared" si="235"/>
        <v>3</v>
      </c>
      <c r="I1500" t="str">
        <f t="shared" si="236"/>
        <v>Tuesday</v>
      </c>
      <c r="J1500" t="str">
        <f t="shared" si="237"/>
        <v>FM4</v>
      </c>
      <c r="K1500" t="str">
        <f t="shared" si="238"/>
        <v>FQ2</v>
      </c>
    </row>
    <row r="1501" spans="1:11" x14ac:dyDescent="0.35">
      <c r="A1501" s="1" t="s">
        <v>20660</v>
      </c>
      <c r="B1501" s="1">
        <f t="shared" si="239"/>
        <v>40361</v>
      </c>
      <c r="C1501">
        <f t="shared" si="230"/>
        <v>2010</v>
      </c>
      <c r="D1501">
        <f t="shared" si="231"/>
        <v>7</v>
      </c>
      <c r="E1501" t="str">
        <f t="shared" si="232"/>
        <v>July</v>
      </c>
      <c r="F1501" t="str">
        <f t="shared" si="233"/>
        <v>Q3</v>
      </c>
      <c r="G1501" t="str">
        <f t="shared" si="234"/>
        <v>2010-Jul</v>
      </c>
      <c r="H1501">
        <f t="shared" si="235"/>
        <v>6</v>
      </c>
      <c r="I1501" t="str">
        <f t="shared" si="236"/>
        <v>Friday</v>
      </c>
      <c r="J1501" t="str">
        <f t="shared" si="237"/>
        <v>FM4</v>
      </c>
      <c r="K1501" t="str">
        <f t="shared" si="238"/>
        <v>FQ2</v>
      </c>
    </row>
    <row r="1502" spans="1:11" x14ac:dyDescent="0.35">
      <c r="A1502" s="1" t="s">
        <v>20661</v>
      </c>
      <c r="B1502" s="1">
        <f t="shared" si="239"/>
        <v>41452</v>
      </c>
      <c r="C1502">
        <f t="shared" si="230"/>
        <v>2013</v>
      </c>
      <c r="D1502">
        <f t="shared" si="231"/>
        <v>6</v>
      </c>
      <c r="E1502" t="str">
        <f t="shared" si="232"/>
        <v>June</v>
      </c>
      <c r="F1502" t="str">
        <f t="shared" si="233"/>
        <v>Q2</v>
      </c>
      <c r="G1502" t="str">
        <f t="shared" si="234"/>
        <v>2013-Jun</v>
      </c>
      <c r="H1502">
        <f t="shared" si="235"/>
        <v>5</v>
      </c>
      <c r="I1502" t="str">
        <f t="shared" si="236"/>
        <v>Thursday</v>
      </c>
      <c r="J1502" t="str">
        <f t="shared" si="237"/>
        <v>FM3</v>
      </c>
      <c r="K1502" t="str">
        <f t="shared" si="238"/>
        <v>FQ1</v>
      </c>
    </row>
    <row r="1503" spans="1:11" x14ac:dyDescent="0.35">
      <c r="A1503" s="1" t="s">
        <v>20214</v>
      </c>
      <c r="B1503" s="1">
        <f t="shared" si="239"/>
        <v>41804</v>
      </c>
      <c r="C1503">
        <f t="shared" si="230"/>
        <v>2014</v>
      </c>
      <c r="D1503">
        <f t="shared" si="231"/>
        <v>6</v>
      </c>
      <c r="E1503" t="str">
        <f t="shared" si="232"/>
        <v>June</v>
      </c>
      <c r="F1503" t="str">
        <f t="shared" si="233"/>
        <v>Q2</v>
      </c>
      <c r="G1503" t="str">
        <f t="shared" si="234"/>
        <v>2014-Jun</v>
      </c>
      <c r="H1503">
        <f t="shared" si="235"/>
        <v>7</v>
      </c>
      <c r="I1503" t="str">
        <f t="shared" si="236"/>
        <v>Saturday</v>
      </c>
      <c r="J1503" t="str">
        <f t="shared" si="237"/>
        <v>FM3</v>
      </c>
      <c r="K1503" t="str">
        <f t="shared" si="238"/>
        <v>FQ1</v>
      </c>
    </row>
    <row r="1504" spans="1:11" x14ac:dyDescent="0.35">
      <c r="A1504" s="1" t="s">
        <v>20380</v>
      </c>
      <c r="B1504" s="1">
        <f t="shared" si="239"/>
        <v>43255</v>
      </c>
      <c r="C1504">
        <f t="shared" si="230"/>
        <v>2018</v>
      </c>
      <c r="D1504">
        <f t="shared" si="231"/>
        <v>6</v>
      </c>
      <c r="E1504" t="str">
        <f t="shared" si="232"/>
        <v>June</v>
      </c>
      <c r="F1504" t="str">
        <f t="shared" si="233"/>
        <v>Q2</v>
      </c>
      <c r="G1504" t="str">
        <f t="shared" si="234"/>
        <v>2018-Jun</v>
      </c>
      <c r="H1504">
        <f t="shared" si="235"/>
        <v>2</v>
      </c>
      <c r="I1504" t="str">
        <f t="shared" si="236"/>
        <v>Monday</v>
      </c>
      <c r="J1504" t="str">
        <f t="shared" si="237"/>
        <v>FM3</v>
      </c>
      <c r="K1504" t="str">
        <f t="shared" si="238"/>
        <v>FQ1</v>
      </c>
    </row>
    <row r="1505" spans="1:11" x14ac:dyDescent="0.35">
      <c r="A1505" s="1" t="s">
        <v>20662</v>
      </c>
      <c r="B1505" s="1">
        <f t="shared" si="239"/>
        <v>41792</v>
      </c>
      <c r="C1505">
        <f t="shared" si="230"/>
        <v>2014</v>
      </c>
      <c r="D1505">
        <f t="shared" si="231"/>
        <v>6</v>
      </c>
      <c r="E1505" t="str">
        <f t="shared" si="232"/>
        <v>June</v>
      </c>
      <c r="F1505" t="str">
        <f t="shared" si="233"/>
        <v>Q2</v>
      </c>
      <c r="G1505" t="str">
        <f t="shared" si="234"/>
        <v>2014-Jun</v>
      </c>
      <c r="H1505">
        <f t="shared" si="235"/>
        <v>2</v>
      </c>
      <c r="I1505" t="str">
        <f t="shared" si="236"/>
        <v>Monday</v>
      </c>
      <c r="J1505" t="str">
        <f t="shared" si="237"/>
        <v>FM3</v>
      </c>
      <c r="K1505" t="str">
        <f t="shared" si="238"/>
        <v>FQ1</v>
      </c>
    </row>
    <row r="1506" spans="1:11" x14ac:dyDescent="0.35">
      <c r="A1506" s="1" t="s">
        <v>20663</v>
      </c>
      <c r="B1506" s="1">
        <f t="shared" si="239"/>
        <v>42161</v>
      </c>
      <c r="C1506">
        <f t="shared" si="230"/>
        <v>2015</v>
      </c>
      <c r="D1506">
        <f t="shared" si="231"/>
        <v>6</v>
      </c>
      <c r="E1506" t="str">
        <f t="shared" si="232"/>
        <v>June</v>
      </c>
      <c r="F1506" t="str">
        <f t="shared" si="233"/>
        <v>Q2</v>
      </c>
      <c r="G1506" t="str">
        <f t="shared" si="234"/>
        <v>2015-Jun</v>
      </c>
      <c r="H1506">
        <f t="shared" si="235"/>
        <v>7</v>
      </c>
      <c r="I1506" t="str">
        <f t="shared" si="236"/>
        <v>Saturday</v>
      </c>
      <c r="J1506" t="str">
        <f t="shared" si="237"/>
        <v>FM3</v>
      </c>
      <c r="K1506" t="str">
        <f t="shared" si="238"/>
        <v>FQ1</v>
      </c>
    </row>
    <row r="1507" spans="1:11" x14ac:dyDescent="0.35">
      <c r="A1507" s="1" t="s">
        <v>20664</v>
      </c>
      <c r="B1507" s="1">
        <f t="shared" si="239"/>
        <v>41431</v>
      </c>
      <c r="C1507">
        <f t="shared" si="230"/>
        <v>2013</v>
      </c>
      <c r="D1507">
        <f t="shared" si="231"/>
        <v>6</v>
      </c>
      <c r="E1507" t="str">
        <f t="shared" si="232"/>
        <v>June</v>
      </c>
      <c r="F1507" t="str">
        <f t="shared" si="233"/>
        <v>Q2</v>
      </c>
      <c r="G1507" t="str">
        <f t="shared" si="234"/>
        <v>2013-Jun</v>
      </c>
      <c r="H1507">
        <f t="shared" si="235"/>
        <v>5</v>
      </c>
      <c r="I1507" t="str">
        <f t="shared" si="236"/>
        <v>Thursday</v>
      </c>
      <c r="J1507" t="str">
        <f t="shared" si="237"/>
        <v>FM3</v>
      </c>
      <c r="K1507" t="str">
        <f t="shared" si="238"/>
        <v>FQ1</v>
      </c>
    </row>
    <row r="1508" spans="1:11" x14ac:dyDescent="0.35">
      <c r="A1508" s="1" t="s">
        <v>20665</v>
      </c>
      <c r="B1508" s="1">
        <f t="shared" si="239"/>
        <v>42869</v>
      </c>
      <c r="C1508">
        <f t="shared" si="230"/>
        <v>2017</v>
      </c>
      <c r="D1508">
        <f t="shared" si="231"/>
        <v>5</v>
      </c>
      <c r="E1508" t="str">
        <f t="shared" si="232"/>
        <v>May</v>
      </c>
      <c r="F1508" t="str">
        <f t="shared" si="233"/>
        <v>Q2</v>
      </c>
      <c r="G1508" t="str">
        <f t="shared" si="234"/>
        <v>2017-May</v>
      </c>
      <c r="H1508">
        <f t="shared" si="235"/>
        <v>1</v>
      </c>
      <c r="I1508" t="str">
        <f t="shared" si="236"/>
        <v>Sunday</v>
      </c>
      <c r="J1508" t="str">
        <f t="shared" si="237"/>
        <v>FM2</v>
      </c>
      <c r="K1508" t="str">
        <f t="shared" si="238"/>
        <v>FQ1</v>
      </c>
    </row>
    <row r="1509" spans="1:11" x14ac:dyDescent="0.35">
      <c r="A1509" s="1" t="s">
        <v>19783</v>
      </c>
      <c r="B1509" s="1">
        <f t="shared" si="239"/>
        <v>42502</v>
      </c>
      <c r="C1509">
        <f t="shared" si="230"/>
        <v>2016</v>
      </c>
      <c r="D1509">
        <f t="shared" si="231"/>
        <v>5</v>
      </c>
      <c r="E1509" t="str">
        <f t="shared" si="232"/>
        <v>May</v>
      </c>
      <c r="F1509" t="str">
        <f t="shared" si="233"/>
        <v>Q2</v>
      </c>
      <c r="G1509" t="str">
        <f t="shared" si="234"/>
        <v>2016-May</v>
      </c>
      <c r="H1509">
        <f t="shared" si="235"/>
        <v>5</v>
      </c>
      <c r="I1509" t="str">
        <f t="shared" si="236"/>
        <v>Thursday</v>
      </c>
      <c r="J1509" t="str">
        <f t="shared" si="237"/>
        <v>FM2</v>
      </c>
      <c r="K1509" t="str">
        <f t="shared" si="238"/>
        <v>FQ1</v>
      </c>
    </row>
    <row r="1510" spans="1:11" x14ac:dyDescent="0.35">
      <c r="A1510" s="1" t="s">
        <v>20666</v>
      </c>
      <c r="B1510" s="1">
        <f t="shared" si="239"/>
        <v>41774</v>
      </c>
      <c r="C1510">
        <f t="shared" si="230"/>
        <v>2014</v>
      </c>
      <c r="D1510">
        <f t="shared" si="231"/>
        <v>5</v>
      </c>
      <c r="E1510" t="str">
        <f t="shared" si="232"/>
        <v>May</v>
      </c>
      <c r="F1510" t="str">
        <f t="shared" si="233"/>
        <v>Q2</v>
      </c>
      <c r="G1510" t="str">
        <f t="shared" si="234"/>
        <v>2014-May</v>
      </c>
      <c r="H1510">
        <f t="shared" si="235"/>
        <v>5</v>
      </c>
      <c r="I1510" t="str">
        <f t="shared" si="236"/>
        <v>Thursday</v>
      </c>
      <c r="J1510" t="str">
        <f t="shared" si="237"/>
        <v>FM2</v>
      </c>
      <c r="K1510" t="str">
        <f t="shared" si="238"/>
        <v>FQ1</v>
      </c>
    </row>
    <row r="1511" spans="1:11" x14ac:dyDescent="0.35">
      <c r="A1511" s="1" t="s">
        <v>20216</v>
      </c>
      <c r="B1511" s="1">
        <f t="shared" si="239"/>
        <v>41784</v>
      </c>
      <c r="C1511">
        <f t="shared" si="230"/>
        <v>2014</v>
      </c>
      <c r="D1511">
        <f t="shared" si="231"/>
        <v>5</v>
      </c>
      <c r="E1511" t="str">
        <f t="shared" si="232"/>
        <v>May</v>
      </c>
      <c r="F1511" t="str">
        <f t="shared" si="233"/>
        <v>Q2</v>
      </c>
      <c r="G1511" t="str">
        <f t="shared" si="234"/>
        <v>2014-May</v>
      </c>
      <c r="H1511">
        <f t="shared" si="235"/>
        <v>1</v>
      </c>
      <c r="I1511" t="str">
        <f t="shared" si="236"/>
        <v>Sunday</v>
      </c>
      <c r="J1511" t="str">
        <f t="shared" si="237"/>
        <v>FM2</v>
      </c>
      <c r="K1511" t="str">
        <f t="shared" si="238"/>
        <v>FQ1</v>
      </c>
    </row>
    <row r="1512" spans="1:11" x14ac:dyDescent="0.35">
      <c r="A1512" s="1" t="s">
        <v>20667</v>
      </c>
      <c r="B1512" s="1">
        <f t="shared" si="239"/>
        <v>40690</v>
      </c>
      <c r="C1512">
        <f t="shared" si="230"/>
        <v>2011</v>
      </c>
      <c r="D1512">
        <f t="shared" si="231"/>
        <v>5</v>
      </c>
      <c r="E1512" t="str">
        <f t="shared" si="232"/>
        <v>May</v>
      </c>
      <c r="F1512" t="str">
        <f t="shared" si="233"/>
        <v>Q2</v>
      </c>
      <c r="G1512" t="str">
        <f t="shared" si="234"/>
        <v>2011-May</v>
      </c>
      <c r="H1512">
        <f t="shared" si="235"/>
        <v>6</v>
      </c>
      <c r="I1512" t="str">
        <f t="shared" si="236"/>
        <v>Friday</v>
      </c>
      <c r="J1512" t="str">
        <f t="shared" si="237"/>
        <v>FM2</v>
      </c>
      <c r="K1512" t="str">
        <f t="shared" si="238"/>
        <v>FQ1</v>
      </c>
    </row>
    <row r="1513" spans="1:11" x14ac:dyDescent="0.35">
      <c r="A1513" s="1" t="s">
        <v>20387</v>
      </c>
      <c r="B1513" s="1">
        <f t="shared" si="239"/>
        <v>41737</v>
      </c>
      <c r="C1513">
        <f t="shared" si="230"/>
        <v>2014</v>
      </c>
      <c r="D1513">
        <f t="shared" si="231"/>
        <v>4</v>
      </c>
      <c r="E1513" t="str">
        <f t="shared" si="232"/>
        <v>April</v>
      </c>
      <c r="F1513" t="str">
        <f t="shared" si="233"/>
        <v>Q2</v>
      </c>
      <c r="G1513" t="str">
        <f t="shared" si="234"/>
        <v>2014-Apr</v>
      </c>
      <c r="H1513">
        <f t="shared" si="235"/>
        <v>3</v>
      </c>
      <c r="I1513" t="str">
        <f t="shared" si="236"/>
        <v>Tuesday</v>
      </c>
      <c r="J1513" t="str">
        <f t="shared" si="237"/>
        <v>FM1</v>
      </c>
      <c r="K1513" t="str">
        <f t="shared" si="238"/>
        <v>FQ1</v>
      </c>
    </row>
    <row r="1514" spans="1:11" x14ac:dyDescent="0.35">
      <c r="A1514" s="1" t="s">
        <v>20017</v>
      </c>
      <c r="B1514" s="1">
        <f t="shared" si="239"/>
        <v>40636</v>
      </c>
      <c r="C1514">
        <f t="shared" si="230"/>
        <v>2011</v>
      </c>
      <c r="D1514">
        <f t="shared" si="231"/>
        <v>4</v>
      </c>
      <c r="E1514" t="str">
        <f t="shared" si="232"/>
        <v>April</v>
      </c>
      <c r="F1514" t="str">
        <f t="shared" si="233"/>
        <v>Q2</v>
      </c>
      <c r="G1514" t="str">
        <f t="shared" si="234"/>
        <v>2011-Apr</v>
      </c>
      <c r="H1514">
        <f t="shared" si="235"/>
        <v>1</v>
      </c>
      <c r="I1514" t="str">
        <f t="shared" si="236"/>
        <v>Sunday</v>
      </c>
      <c r="J1514" t="str">
        <f t="shared" si="237"/>
        <v>FM1</v>
      </c>
      <c r="K1514" t="str">
        <f t="shared" si="238"/>
        <v>FQ1</v>
      </c>
    </row>
    <row r="1515" spans="1:11" x14ac:dyDescent="0.35">
      <c r="A1515" s="1" t="s">
        <v>20668</v>
      </c>
      <c r="B1515" s="1">
        <f t="shared" si="239"/>
        <v>41354</v>
      </c>
      <c r="C1515">
        <f t="shared" si="230"/>
        <v>2013</v>
      </c>
      <c r="D1515">
        <f t="shared" si="231"/>
        <v>3</v>
      </c>
      <c r="E1515" t="str">
        <f t="shared" si="232"/>
        <v>March</v>
      </c>
      <c r="F1515" t="str">
        <f t="shared" si="233"/>
        <v>Q1</v>
      </c>
      <c r="G1515" t="str">
        <f t="shared" si="234"/>
        <v>2013-Mar</v>
      </c>
      <c r="H1515">
        <f t="shared" si="235"/>
        <v>5</v>
      </c>
      <c r="I1515" t="str">
        <f t="shared" si="236"/>
        <v>Thursday</v>
      </c>
      <c r="J1515" t="str">
        <f t="shared" si="237"/>
        <v>FM12</v>
      </c>
      <c r="K1515" t="str">
        <f t="shared" si="238"/>
        <v>FQ4</v>
      </c>
    </row>
    <row r="1516" spans="1:11" x14ac:dyDescent="0.35">
      <c r="A1516" s="1" t="s">
        <v>20669</v>
      </c>
      <c r="B1516" s="1">
        <f t="shared" si="239"/>
        <v>41340</v>
      </c>
      <c r="C1516">
        <f t="shared" si="230"/>
        <v>2013</v>
      </c>
      <c r="D1516">
        <f t="shared" si="231"/>
        <v>3</v>
      </c>
      <c r="E1516" t="str">
        <f t="shared" si="232"/>
        <v>March</v>
      </c>
      <c r="F1516" t="str">
        <f t="shared" si="233"/>
        <v>Q1</v>
      </c>
      <c r="G1516" t="str">
        <f t="shared" si="234"/>
        <v>2013-Mar</v>
      </c>
      <c r="H1516">
        <f t="shared" si="235"/>
        <v>5</v>
      </c>
      <c r="I1516" t="str">
        <f t="shared" si="236"/>
        <v>Thursday</v>
      </c>
      <c r="J1516" t="str">
        <f t="shared" si="237"/>
        <v>FM12</v>
      </c>
      <c r="K1516" t="str">
        <f t="shared" si="238"/>
        <v>FQ4</v>
      </c>
    </row>
    <row r="1517" spans="1:11" x14ac:dyDescent="0.35">
      <c r="A1517" s="1" t="s">
        <v>20670</v>
      </c>
      <c r="B1517" s="1">
        <f t="shared" si="239"/>
        <v>40260</v>
      </c>
      <c r="C1517">
        <f t="shared" si="230"/>
        <v>2010</v>
      </c>
      <c r="D1517">
        <f t="shared" si="231"/>
        <v>3</v>
      </c>
      <c r="E1517" t="str">
        <f t="shared" si="232"/>
        <v>March</v>
      </c>
      <c r="F1517" t="str">
        <f t="shared" si="233"/>
        <v>Q1</v>
      </c>
      <c r="G1517" t="str">
        <f t="shared" si="234"/>
        <v>2010-Mar</v>
      </c>
      <c r="H1517">
        <f t="shared" si="235"/>
        <v>3</v>
      </c>
      <c r="I1517" t="str">
        <f t="shared" si="236"/>
        <v>Tuesday</v>
      </c>
      <c r="J1517" t="str">
        <f t="shared" si="237"/>
        <v>FM12</v>
      </c>
      <c r="K1517" t="str">
        <f t="shared" si="238"/>
        <v>FQ4</v>
      </c>
    </row>
    <row r="1518" spans="1:11" x14ac:dyDescent="0.35">
      <c r="A1518" s="1" t="s">
        <v>20671</v>
      </c>
      <c r="B1518" s="1">
        <f t="shared" si="239"/>
        <v>40628</v>
      </c>
      <c r="C1518">
        <f t="shared" si="230"/>
        <v>2011</v>
      </c>
      <c r="D1518">
        <f t="shared" si="231"/>
        <v>3</v>
      </c>
      <c r="E1518" t="str">
        <f t="shared" si="232"/>
        <v>March</v>
      </c>
      <c r="F1518" t="str">
        <f t="shared" si="233"/>
        <v>Q1</v>
      </c>
      <c r="G1518" t="str">
        <f t="shared" si="234"/>
        <v>2011-Mar</v>
      </c>
      <c r="H1518">
        <f t="shared" si="235"/>
        <v>7</v>
      </c>
      <c r="I1518" t="str">
        <f t="shared" si="236"/>
        <v>Saturday</v>
      </c>
      <c r="J1518" t="str">
        <f t="shared" si="237"/>
        <v>FM12</v>
      </c>
      <c r="K1518" t="str">
        <f t="shared" si="238"/>
        <v>FQ4</v>
      </c>
    </row>
    <row r="1519" spans="1:11" x14ac:dyDescent="0.35">
      <c r="A1519" s="1" t="s">
        <v>20560</v>
      </c>
      <c r="B1519" s="1">
        <f t="shared" si="239"/>
        <v>42083</v>
      </c>
      <c r="C1519">
        <f t="shared" si="230"/>
        <v>2015</v>
      </c>
      <c r="D1519">
        <f t="shared" si="231"/>
        <v>3</v>
      </c>
      <c r="E1519" t="str">
        <f t="shared" si="232"/>
        <v>March</v>
      </c>
      <c r="F1519" t="str">
        <f t="shared" si="233"/>
        <v>Q1</v>
      </c>
      <c r="G1519" t="str">
        <f t="shared" si="234"/>
        <v>2015-Mar</v>
      </c>
      <c r="H1519">
        <f t="shared" si="235"/>
        <v>6</v>
      </c>
      <c r="I1519" t="str">
        <f t="shared" si="236"/>
        <v>Friday</v>
      </c>
      <c r="J1519" t="str">
        <f t="shared" si="237"/>
        <v>FM12</v>
      </c>
      <c r="K1519" t="str">
        <f t="shared" si="238"/>
        <v>FQ4</v>
      </c>
    </row>
    <row r="1520" spans="1:11" x14ac:dyDescent="0.35">
      <c r="A1520" s="1" t="s">
        <v>20672</v>
      </c>
      <c r="B1520" s="1">
        <f t="shared" si="239"/>
        <v>42821</v>
      </c>
      <c r="C1520">
        <f t="shared" si="230"/>
        <v>2017</v>
      </c>
      <c r="D1520">
        <f t="shared" si="231"/>
        <v>3</v>
      </c>
      <c r="E1520" t="str">
        <f t="shared" si="232"/>
        <v>March</v>
      </c>
      <c r="F1520" t="str">
        <f t="shared" si="233"/>
        <v>Q1</v>
      </c>
      <c r="G1520" t="str">
        <f t="shared" si="234"/>
        <v>2017-Mar</v>
      </c>
      <c r="H1520">
        <f t="shared" si="235"/>
        <v>2</v>
      </c>
      <c r="I1520" t="str">
        <f t="shared" si="236"/>
        <v>Monday</v>
      </c>
      <c r="J1520" t="str">
        <f t="shared" si="237"/>
        <v>FM12</v>
      </c>
      <c r="K1520" t="str">
        <f t="shared" si="238"/>
        <v>FQ4</v>
      </c>
    </row>
    <row r="1521" spans="1:11" x14ac:dyDescent="0.35">
      <c r="A1521" s="1" t="s">
        <v>20673</v>
      </c>
      <c r="B1521" s="1">
        <f t="shared" si="239"/>
        <v>40956</v>
      </c>
      <c r="C1521">
        <f t="shared" si="230"/>
        <v>2012</v>
      </c>
      <c r="D1521">
        <f t="shared" si="231"/>
        <v>2</v>
      </c>
      <c r="E1521" t="str">
        <f t="shared" si="232"/>
        <v>February</v>
      </c>
      <c r="F1521" t="str">
        <f t="shared" si="233"/>
        <v>Q1</v>
      </c>
      <c r="G1521" t="str">
        <f t="shared" si="234"/>
        <v>2012-Feb</v>
      </c>
      <c r="H1521">
        <f t="shared" si="235"/>
        <v>6</v>
      </c>
      <c r="I1521" t="str">
        <f t="shared" si="236"/>
        <v>Friday</v>
      </c>
      <c r="J1521" t="str">
        <f t="shared" si="237"/>
        <v>FM11</v>
      </c>
      <c r="K1521" t="str">
        <f t="shared" si="238"/>
        <v>FQ4</v>
      </c>
    </row>
    <row r="1522" spans="1:11" x14ac:dyDescent="0.35">
      <c r="A1522" s="1" t="s">
        <v>20674</v>
      </c>
      <c r="B1522" s="1">
        <f t="shared" si="239"/>
        <v>43152</v>
      </c>
      <c r="C1522">
        <f t="shared" si="230"/>
        <v>2018</v>
      </c>
      <c r="D1522">
        <f t="shared" si="231"/>
        <v>2</v>
      </c>
      <c r="E1522" t="str">
        <f t="shared" si="232"/>
        <v>February</v>
      </c>
      <c r="F1522" t="str">
        <f t="shared" si="233"/>
        <v>Q1</v>
      </c>
      <c r="G1522" t="str">
        <f t="shared" si="234"/>
        <v>2018-Feb</v>
      </c>
      <c r="H1522">
        <f t="shared" si="235"/>
        <v>4</v>
      </c>
      <c r="I1522" t="str">
        <f t="shared" si="236"/>
        <v>Wednesday</v>
      </c>
      <c r="J1522" t="str">
        <f t="shared" si="237"/>
        <v>FM11</v>
      </c>
      <c r="K1522" t="str">
        <f t="shared" si="238"/>
        <v>FQ4</v>
      </c>
    </row>
    <row r="1523" spans="1:11" x14ac:dyDescent="0.35">
      <c r="A1523" s="1" t="s">
        <v>20675</v>
      </c>
      <c r="B1523" s="1">
        <f t="shared" si="239"/>
        <v>40940</v>
      </c>
      <c r="C1523">
        <f t="shared" si="230"/>
        <v>2012</v>
      </c>
      <c r="D1523">
        <f t="shared" si="231"/>
        <v>2</v>
      </c>
      <c r="E1523" t="str">
        <f t="shared" si="232"/>
        <v>February</v>
      </c>
      <c r="F1523" t="str">
        <f t="shared" si="233"/>
        <v>Q1</v>
      </c>
      <c r="G1523" t="str">
        <f t="shared" si="234"/>
        <v>2012-Feb</v>
      </c>
      <c r="H1523">
        <f t="shared" si="235"/>
        <v>4</v>
      </c>
      <c r="I1523" t="str">
        <f t="shared" si="236"/>
        <v>Wednesday</v>
      </c>
      <c r="J1523" t="str">
        <f t="shared" si="237"/>
        <v>FM11</v>
      </c>
      <c r="K1523" t="str">
        <f t="shared" si="238"/>
        <v>FQ4</v>
      </c>
    </row>
    <row r="1524" spans="1:11" x14ac:dyDescent="0.35">
      <c r="A1524" s="1" t="s">
        <v>20676</v>
      </c>
      <c r="B1524" s="1">
        <f t="shared" si="239"/>
        <v>40587</v>
      </c>
      <c r="C1524">
        <f t="shared" si="230"/>
        <v>2011</v>
      </c>
      <c r="D1524">
        <f t="shared" si="231"/>
        <v>2</v>
      </c>
      <c r="E1524" t="str">
        <f t="shared" si="232"/>
        <v>February</v>
      </c>
      <c r="F1524" t="str">
        <f t="shared" si="233"/>
        <v>Q1</v>
      </c>
      <c r="G1524" t="str">
        <f t="shared" si="234"/>
        <v>2011-Feb</v>
      </c>
      <c r="H1524">
        <f t="shared" si="235"/>
        <v>1</v>
      </c>
      <c r="I1524" t="str">
        <f t="shared" si="236"/>
        <v>Sunday</v>
      </c>
      <c r="J1524" t="str">
        <f t="shared" si="237"/>
        <v>FM11</v>
      </c>
      <c r="K1524" t="str">
        <f t="shared" si="238"/>
        <v>FQ4</v>
      </c>
    </row>
    <row r="1525" spans="1:11" x14ac:dyDescent="0.35">
      <c r="A1525" s="1" t="s">
        <v>19820</v>
      </c>
      <c r="B1525" s="1">
        <f t="shared" si="239"/>
        <v>40952</v>
      </c>
      <c r="C1525">
        <f t="shared" si="230"/>
        <v>2012</v>
      </c>
      <c r="D1525">
        <f t="shared" si="231"/>
        <v>2</v>
      </c>
      <c r="E1525" t="str">
        <f t="shared" si="232"/>
        <v>February</v>
      </c>
      <c r="F1525" t="str">
        <f t="shared" si="233"/>
        <v>Q1</v>
      </c>
      <c r="G1525" t="str">
        <f t="shared" si="234"/>
        <v>2012-Feb</v>
      </c>
      <c r="H1525">
        <f t="shared" si="235"/>
        <v>2</v>
      </c>
      <c r="I1525" t="str">
        <f t="shared" si="236"/>
        <v>Monday</v>
      </c>
      <c r="J1525" t="str">
        <f t="shared" si="237"/>
        <v>FM11</v>
      </c>
      <c r="K1525" t="str">
        <f t="shared" si="238"/>
        <v>FQ4</v>
      </c>
    </row>
    <row r="1526" spans="1:11" x14ac:dyDescent="0.35">
      <c r="A1526" s="1" t="s">
        <v>20677</v>
      </c>
      <c r="B1526" s="1">
        <f t="shared" si="239"/>
        <v>40929</v>
      </c>
      <c r="C1526">
        <f t="shared" si="230"/>
        <v>2012</v>
      </c>
      <c r="D1526">
        <f t="shared" si="231"/>
        <v>1</v>
      </c>
      <c r="E1526" t="str">
        <f t="shared" si="232"/>
        <v>January</v>
      </c>
      <c r="F1526" t="str">
        <f t="shared" si="233"/>
        <v>Q1</v>
      </c>
      <c r="G1526" t="str">
        <f t="shared" si="234"/>
        <v>2012-Jan</v>
      </c>
      <c r="H1526">
        <f t="shared" si="235"/>
        <v>7</v>
      </c>
      <c r="I1526" t="str">
        <f t="shared" si="236"/>
        <v>Saturday</v>
      </c>
      <c r="J1526" t="str">
        <f t="shared" si="237"/>
        <v>FM10</v>
      </c>
      <c r="K1526" t="str">
        <f t="shared" si="238"/>
        <v>FQ4</v>
      </c>
    </row>
    <row r="1527" spans="1:11" x14ac:dyDescent="0.35">
      <c r="A1527" s="1" t="s">
        <v>19845</v>
      </c>
      <c r="B1527" s="1">
        <f t="shared" si="239"/>
        <v>42754</v>
      </c>
      <c r="C1527">
        <f t="shared" si="230"/>
        <v>2017</v>
      </c>
      <c r="D1527">
        <f t="shared" si="231"/>
        <v>1</v>
      </c>
      <c r="E1527" t="str">
        <f t="shared" si="232"/>
        <v>January</v>
      </c>
      <c r="F1527" t="str">
        <f t="shared" si="233"/>
        <v>Q1</v>
      </c>
      <c r="G1527" t="str">
        <f t="shared" si="234"/>
        <v>2017-Jan</v>
      </c>
      <c r="H1527">
        <f t="shared" si="235"/>
        <v>5</v>
      </c>
      <c r="I1527" t="str">
        <f t="shared" si="236"/>
        <v>Thursday</v>
      </c>
      <c r="J1527" t="str">
        <f t="shared" si="237"/>
        <v>FM10</v>
      </c>
      <c r="K1527" t="str">
        <f t="shared" si="238"/>
        <v>FQ4</v>
      </c>
    </row>
    <row r="1528" spans="1:11" x14ac:dyDescent="0.35">
      <c r="A1528" s="1" t="s">
        <v>20593</v>
      </c>
      <c r="B1528" s="1">
        <f t="shared" si="239"/>
        <v>41282</v>
      </c>
      <c r="C1528">
        <f t="shared" si="230"/>
        <v>2013</v>
      </c>
      <c r="D1528">
        <f t="shared" si="231"/>
        <v>1</v>
      </c>
      <c r="E1528" t="str">
        <f t="shared" si="232"/>
        <v>January</v>
      </c>
      <c r="F1528" t="str">
        <f t="shared" si="233"/>
        <v>Q1</v>
      </c>
      <c r="G1528" t="str">
        <f t="shared" si="234"/>
        <v>2013-Jan</v>
      </c>
      <c r="H1528">
        <f t="shared" si="235"/>
        <v>3</v>
      </c>
      <c r="I1528" t="str">
        <f t="shared" si="236"/>
        <v>Tuesday</v>
      </c>
      <c r="J1528" t="str">
        <f t="shared" si="237"/>
        <v>FM10</v>
      </c>
      <c r="K1528" t="str">
        <f t="shared" si="238"/>
        <v>FQ4</v>
      </c>
    </row>
    <row r="1529" spans="1:11" x14ac:dyDescent="0.35">
      <c r="A1529" s="1" t="s">
        <v>20678</v>
      </c>
      <c r="B1529" s="1">
        <f t="shared" si="239"/>
        <v>42026</v>
      </c>
      <c r="C1529">
        <f t="shared" si="230"/>
        <v>2015</v>
      </c>
      <c r="D1529">
        <f t="shared" si="231"/>
        <v>1</v>
      </c>
      <c r="E1529" t="str">
        <f t="shared" si="232"/>
        <v>January</v>
      </c>
      <c r="F1529" t="str">
        <f t="shared" si="233"/>
        <v>Q1</v>
      </c>
      <c r="G1529" t="str">
        <f t="shared" si="234"/>
        <v>2015-Jan</v>
      </c>
      <c r="H1529">
        <f t="shared" si="235"/>
        <v>5</v>
      </c>
      <c r="I1529" t="str">
        <f t="shared" si="236"/>
        <v>Thursday</v>
      </c>
      <c r="J1529" t="str">
        <f t="shared" si="237"/>
        <v>FM10</v>
      </c>
      <c r="K1529" t="str">
        <f t="shared" si="238"/>
        <v>FQ4</v>
      </c>
    </row>
    <row r="1530" spans="1:11" x14ac:dyDescent="0.35">
      <c r="A1530" s="1" t="s">
        <v>19598</v>
      </c>
      <c r="B1530" s="1">
        <f t="shared" si="239"/>
        <v>43124</v>
      </c>
      <c r="C1530">
        <f t="shared" si="230"/>
        <v>2018</v>
      </c>
      <c r="D1530">
        <f t="shared" si="231"/>
        <v>1</v>
      </c>
      <c r="E1530" t="str">
        <f t="shared" si="232"/>
        <v>January</v>
      </c>
      <c r="F1530" t="str">
        <f t="shared" si="233"/>
        <v>Q1</v>
      </c>
      <c r="G1530" t="str">
        <f t="shared" si="234"/>
        <v>2018-Jan</v>
      </c>
      <c r="H1530">
        <f t="shared" si="235"/>
        <v>4</v>
      </c>
      <c r="I1530" t="str">
        <f t="shared" si="236"/>
        <v>Wednesday</v>
      </c>
      <c r="J1530" t="str">
        <f t="shared" si="237"/>
        <v>FM10</v>
      </c>
      <c r="K1530" t="str">
        <f t="shared" si="238"/>
        <v>FQ4</v>
      </c>
    </row>
    <row r="1531" spans="1:11" x14ac:dyDescent="0.35">
      <c r="A1531" s="1" t="s">
        <v>20034</v>
      </c>
      <c r="B1531" s="1">
        <f t="shared" si="239"/>
        <v>42739</v>
      </c>
      <c r="C1531">
        <f t="shared" si="230"/>
        <v>2017</v>
      </c>
      <c r="D1531">
        <f t="shared" si="231"/>
        <v>1</v>
      </c>
      <c r="E1531" t="str">
        <f t="shared" si="232"/>
        <v>January</v>
      </c>
      <c r="F1531" t="str">
        <f t="shared" si="233"/>
        <v>Q1</v>
      </c>
      <c r="G1531" t="str">
        <f t="shared" si="234"/>
        <v>2017-Jan</v>
      </c>
      <c r="H1531">
        <f t="shared" si="235"/>
        <v>4</v>
      </c>
      <c r="I1531" t="str">
        <f t="shared" si="236"/>
        <v>Wednesday</v>
      </c>
      <c r="J1531" t="str">
        <f t="shared" si="237"/>
        <v>FM10</v>
      </c>
      <c r="K1531" t="str">
        <f t="shared" si="238"/>
        <v>FQ4</v>
      </c>
    </row>
    <row r="1532" spans="1:11" x14ac:dyDescent="0.35">
      <c r="A1532" s="1" t="s">
        <v>20679</v>
      </c>
      <c r="B1532" s="1">
        <f t="shared" si="239"/>
        <v>40568</v>
      </c>
      <c r="C1532">
        <f t="shared" si="230"/>
        <v>2011</v>
      </c>
      <c r="D1532">
        <f t="shared" si="231"/>
        <v>1</v>
      </c>
      <c r="E1532" t="str">
        <f t="shared" si="232"/>
        <v>January</v>
      </c>
      <c r="F1532" t="str">
        <f t="shared" si="233"/>
        <v>Q1</v>
      </c>
      <c r="G1532" t="str">
        <f t="shared" si="234"/>
        <v>2011-Jan</v>
      </c>
      <c r="H1532">
        <f t="shared" si="235"/>
        <v>3</v>
      </c>
      <c r="I1532" t="str">
        <f t="shared" si="236"/>
        <v>Tuesday</v>
      </c>
      <c r="J1532" t="str">
        <f t="shared" si="237"/>
        <v>FM10</v>
      </c>
      <c r="K1532" t="str">
        <f t="shared" si="238"/>
        <v>FQ4</v>
      </c>
    </row>
    <row r="1533" spans="1:11" x14ac:dyDescent="0.35">
      <c r="A1533" s="1" t="s">
        <v>20680</v>
      </c>
      <c r="B1533" s="1">
        <f t="shared" si="239"/>
        <v>43118</v>
      </c>
      <c r="C1533">
        <f t="shared" si="230"/>
        <v>2018</v>
      </c>
      <c r="D1533">
        <f t="shared" si="231"/>
        <v>1</v>
      </c>
      <c r="E1533" t="str">
        <f t="shared" si="232"/>
        <v>January</v>
      </c>
      <c r="F1533" t="str">
        <f t="shared" si="233"/>
        <v>Q1</v>
      </c>
      <c r="G1533" t="str">
        <f t="shared" si="234"/>
        <v>2018-Jan</v>
      </c>
      <c r="H1533">
        <f t="shared" si="235"/>
        <v>5</v>
      </c>
      <c r="I1533" t="str">
        <f t="shared" si="236"/>
        <v>Thursday</v>
      </c>
      <c r="J1533" t="str">
        <f t="shared" si="237"/>
        <v>FM10</v>
      </c>
      <c r="K1533" t="str">
        <f t="shared" si="238"/>
        <v>FQ4</v>
      </c>
    </row>
    <row r="1534" spans="1:11" x14ac:dyDescent="0.35">
      <c r="A1534" s="1" t="s">
        <v>19851</v>
      </c>
      <c r="B1534" s="1">
        <f t="shared" si="239"/>
        <v>42022</v>
      </c>
      <c r="C1534">
        <f t="shared" si="230"/>
        <v>2015</v>
      </c>
      <c r="D1534">
        <f t="shared" si="231"/>
        <v>1</v>
      </c>
      <c r="E1534" t="str">
        <f t="shared" si="232"/>
        <v>January</v>
      </c>
      <c r="F1534" t="str">
        <f t="shared" si="233"/>
        <v>Q1</v>
      </c>
      <c r="G1534" t="str">
        <f t="shared" si="234"/>
        <v>2015-Jan</v>
      </c>
      <c r="H1534">
        <f t="shared" si="235"/>
        <v>1</v>
      </c>
      <c r="I1534" t="str">
        <f t="shared" si="236"/>
        <v>Sunday</v>
      </c>
      <c r="J1534" t="str">
        <f t="shared" si="237"/>
        <v>FM10</v>
      </c>
      <c r="K1534" t="str">
        <f t="shared" si="238"/>
        <v>FQ4</v>
      </c>
    </row>
    <row r="1535" spans="1:11" x14ac:dyDescent="0.35">
      <c r="A1535" s="1" t="s">
        <v>20681</v>
      </c>
      <c r="B1535" s="1">
        <f t="shared" si="239"/>
        <v>41277</v>
      </c>
      <c r="C1535">
        <f t="shared" si="230"/>
        <v>2013</v>
      </c>
      <c r="D1535">
        <f t="shared" si="231"/>
        <v>1</v>
      </c>
      <c r="E1535" t="str">
        <f t="shared" si="232"/>
        <v>January</v>
      </c>
      <c r="F1535" t="str">
        <f t="shared" si="233"/>
        <v>Q1</v>
      </c>
      <c r="G1535" t="str">
        <f t="shared" si="234"/>
        <v>2013-Jan</v>
      </c>
      <c r="H1535">
        <f t="shared" si="235"/>
        <v>5</v>
      </c>
      <c r="I1535" t="str">
        <f t="shared" si="236"/>
        <v>Thursday</v>
      </c>
      <c r="J1535" t="str">
        <f t="shared" si="237"/>
        <v>FM10</v>
      </c>
      <c r="K1535" t="str">
        <f t="shared" si="238"/>
        <v>FQ4</v>
      </c>
    </row>
    <row r="1536" spans="1:11" x14ac:dyDescent="0.35">
      <c r="A1536" s="1" t="s">
        <v>20682</v>
      </c>
      <c r="B1536" s="1">
        <f t="shared" si="239"/>
        <v>40203</v>
      </c>
      <c r="C1536">
        <f t="shared" si="230"/>
        <v>2010</v>
      </c>
      <c r="D1536">
        <f t="shared" si="231"/>
        <v>1</v>
      </c>
      <c r="E1536" t="str">
        <f t="shared" si="232"/>
        <v>January</v>
      </c>
      <c r="F1536" t="str">
        <f t="shared" si="233"/>
        <v>Q1</v>
      </c>
      <c r="G1536" t="str">
        <f t="shared" si="234"/>
        <v>2010-Jan</v>
      </c>
      <c r="H1536">
        <f t="shared" si="235"/>
        <v>2</v>
      </c>
      <c r="I1536" t="str">
        <f t="shared" si="236"/>
        <v>Monday</v>
      </c>
      <c r="J1536" t="str">
        <f t="shared" si="237"/>
        <v>FM10</v>
      </c>
      <c r="K1536" t="str">
        <f t="shared" si="238"/>
        <v>FQ4</v>
      </c>
    </row>
    <row r="1537" spans="1:11" x14ac:dyDescent="0.35">
      <c r="A1537" s="1" t="s">
        <v>20683</v>
      </c>
      <c r="B1537" s="1">
        <f t="shared" si="239"/>
        <v>41636</v>
      </c>
      <c r="C1537">
        <f t="shared" si="230"/>
        <v>2013</v>
      </c>
      <c r="D1537">
        <f t="shared" si="231"/>
        <v>12</v>
      </c>
      <c r="E1537" t="str">
        <f t="shared" si="232"/>
        <v>December</v>
      </c>
      <c r="F1537" t="str">
        <f t="shared" si="233"/>
        <v>Q4</v>
      </c>
      <c r="G1537" t="str">
        <f t="shared" si="234"/>
        <v>2013-Dec</v>
      </c>
      <c r="H1537">
        <f t="shared" si="235"/>
        <v>7</v>
      </c>
      <c r="I1537" t="str">
        <f t="shared" si="236"/>
        <v>Saturday</v>
      </c>
      <c r="J1537" t="str">
        <f t="shared" si="237"/>
        <v>FM9</v>
      </c>
      <c r="K1537" t="str">
        <f t="shared" si="238"/>
        <v>FQ3</v>
      </c>
    </row>
    <row r="1538" spans="1:11" x14ac:dyDescent="0.35">
      <c r="A1538" s="1" t="s">
        <v>20684</v>
      </c>
      <c r="B1538" s="1">
        <f t="shared" si="239"/>
        <v>43436</v>
      </c>
      <c r="C1538">
        <f t="shared" si="230"/>
        <v>2018</v>
      </c>
      <c r="D1538">
        <f t="shared" si="231"/>
        <v>12</v>
      </c>
      <c r="E1538" t="str">
        <f t="shared" si="232"/>
        <v>December</v>
      </c>
      <c r="F1538" t="str">
        <f t="shared" si="233"/>
        <v>Q4</v>
      </c>
      <c r="G1538" t="str">
        <f t="shared" si="234"/>
        <v>2018-Dec</v>
      </c>
      <c r="H1538">
        <f t="shared" si="235"/>
        <v>1</v>
      </c>
      <c r="I1538" t="str">
        <f t="shared" si="236"/>
        <v>Sunday</v>
      </c>
      <c r="J1538" t="str">
        <f t="shared" si="237"/>
        <v>FM9</v>
      </c>
      <c r="K1538" t="str">
        <f t="shared" si="238"/>
        <v>FQ3</v>
      </c>
    </row>
    <row r="1539" spans="1:11" x14ac:dyDescent="0.35">
      <c r="A1539" s="1" t="s">
        <v>20685</v>
      </c>
      <c r="B1539" s="1">
        <f t="shared" si="239"/>
        <v>42722</v>
      </c>
      <c r="C1539">
        <f t="shared" ref="C1539:C1602" si="240">YEAR(B1539)</f>
        <v>2016</v>
      </c>
      <c r="D1539">
        <f t="shared" ref="D1539:D1602" si="241">MONTH(B1539)</f>
        <v>12</v>
      </c>
      <c r="E1539" t="str">
        <f t="shared" ref="E1539:E1602" si="242">TEXT(B1539, "MMMM")</f>
        <v>December</v>
      </c>
      <c r="F1539" t="str">
        <f t="shared" ref="F1539:F1602" si="243" xml:space="preserve"> "Q" &amp; INT((MONTH(B1539)-1)/3) + 1</f>
        <v>Q4</v>
      </c>
      <c r="G1539" t="str">
        <f t="shared" ref="G1539:G1602" si="244">YEAR(B1539) &amp; "-" &amp; TEXT(B1539, "MMM")</f>
        <v>2016-Dec</v>
      </c>
      <c r="H1539">
        <f t="shared" ref="H1539:H1602" si="245">WEEKDAY(B1539)</f>
        <v>1</v>
      </c>
      <c r="I1539" t="str">
        <f t="shared" ref="I1539:I1602" si="246">TEXT(B1539, "dddd")</f>
        <v>Sunday</v>
      </c>
      <c r="J1539" t="str">
        <f t="shared" ref="J1539:J1602" si="247">"FM" &amp; IF(MONTH(B1539)&gt;=4, MONTH(B1539)-3, MONTH(B1539)+9)</f>
        <v>FM9</v>
      </c>
      <c r="K1539" t="str">
        <f t="shared" ref="K1539:K1602" si="248" xml:space="preserve"> "FQ" &amp; INT((IF(MONTH(B1539)&gt;=4, MONTH(B1539)-3, MONTH(B1539)+9)-1)/3) + 1</f>
        <v>FQ3</v>
      </c>
    </row>
    <row r="1540" spans="1:11" x14ac:dyDescent="0.35">
      <c r="A1540" s="1" t="s">
        <v>20621</v>
      </c>
      <c r="B1540" s="1">
        <f t="shared" ref="B1540:B1603" si="249">DATE(LEFT(A1540, 4), MID(A1540, FIND("_", A1540) + 1, FIND("_", A1540, FIND("_", A1540) + 1) - FIND("_", A1540) - 1), RIGHT(A1540, LEN(A1540) - FIND("_", A1540, FIND("_", A1540) + 1)))</f>
        <v>40496</v>
      </c>
      <c r="C1540">
        <f t="shared" si="240"/>
        <v>2010</v>
      </c>
      <c r="D1540">
        <f t="shared" si="241"/>
        <v>11</v>
      </c>
      <c r="E1540" t="str">
        <f t="shared" si="242"/>
        <v>November</v>
      </c>
      <c r="F1540" t="str">
        <f t="shared" si="243"/>
        <v>Q4</v>
      </c>
      <c r="G1540" t="str">
        <f t="shared" si="244"/>
        <v>2010-Nov</v>
      </c>
      <c r="H1540">
        <f t="shared" si="245"/>
        <v>1</v>
      </c>
      <c r="I1540" t="str">
        <f t="shared" si="246"/>
        <v>Sunday</v>
      </c>
      <c r="J1540" t="str">
        <f t="shared" si="247"/>
        <v>FM8</v>
      </c>
      <c r="K1540" t="str">
        <f t="shared" si="248"/>
        <v>FQ3</v>
      </c>
    </row>
    <row r="1541" spans="1:11" x14ac:dyDescent="0.35">
      <c r="A1541" s="1" t="s">
        <v>20686</v>
      </c>
      <c r="B1541" s="1">
        <f t="shared" si="249"/>
        <v>41946</v>
      </c>
      <c r="C1541">
        <f t="shared" si="240"/>
        <v>2014</v>
      </c>
      <c r="D1541">
        <f t="shared" si="241"/>
        <v>11</v>
      </c>
      <c r="E1541" t="str">
        <f t="shared" si="242"/>
        <v>November</v>
      </c>
      <c r="F1541" t="str">
        <f t="shared" si="243"/>
        <v>Q4</v>
      </c>
      <c r="G1541" t="str">
        <f t="shared" si="244"/>
        <v>2014-Nov</v>
      </c>
      <c r="H1541">
        <f t="shared" si="245"/>
        <v>2</v>
      </c>
      <c r="I1541" t="str">
        <f t="shared" si="246"/>
        <v>Monday</v>
      </c>
      <c r="J1541" t="str">
        <f t="shared" si="247"/>
        <v>FM8</v>
      </c>
      <c r="K1541" t="str">
        <f t="shared" si="248"/>
        <v>FQ3</v>
      </c>
    </row>
    <row r="1542" spans="1:11" x14ac:dyDescent="0.35">
      <c r="A1542" s="1" t="s">
        <v>19891</v>
      </c>
      <c r="B1542" s="1">
        <f t="shared" si="249"/>
        <v>43422</v>
      </c>
      <c r="C1542">
        <f t="shared" si="240"/>
        <v>2018</v>
      </c>
      <c r="D1542">
        <f t="shared" si="241"/>
        <v>11</v>
      </c>
      <c r="E1542" t="str">
        <f t="shared" si="242"/>
        <v>November</v>
      </c>
      <c r="F1542" t="str">
        <f t="shared" si="243"/>
        <v>Q4</v>
      </c>
      <c r="G1542" t="str">
        <f t="shared" si="244"/>
        <v>2018-Nov</v>
      </c>
      <c r="H1542">
        <f t="shared" si="245"/>
        <v>1</v>
      </c>
      <c r="I1542" t="str">
        <f t="shared" si="246"/>
        <v>Sunday</v>
      </c>
      <c r="J1542" t="str">
        <f t="shared" si="247"/>
        <v>FM8</v>
      </c>
      <c r="K1542" t="str">
        <f t="shared" si="248"/>
        <v>FQ3</v>
      </c>
    </row>
    <row r="1543" spans="1:11" x14ac:dyDescent="0.35">
      <c r="A1543" s="1" t="s">
        <v>20687</v>
      </c>
      <c r="B1543" s="1">
        <f t="shared" si="249"/>
        <v>41217</v>
      </c>
      <c r="C1543">
        <f t="shared" si="240"/>
        <v>2012</v>
      </c>
      <c r="D1543">
        <f t="shared" si="241"/>
        <v>11</v>
      </c>
      <c r="E1543" t="str">
        <f t="shared" si="242"/>
        <v>November</v>
      </c>
      <c r="F1543" t="str">
        <f t="shared" si="243"/>
        <v>Q4</v>
      </c>
      <c r="G1543" t="str">
        <f t="shared" si="244"/>
        <v>2012-Nov</v>
      </c>
      <c r="H1543">
        <f t="shared" si="245"/>
        <v>1</v>
      </c>
      <c r="I1543" t="str">
        <f t="shared" si="246"/>
        <v>Sunday</v>
      </c>
      <c r="J1543" t="str">
        <f t="shared" si="247"/>
        <v>FM8</v>
      </c>
      <c r="K1543" t="str">
        <f t="shared" si="248"/>
        <v>FQ3</v>
      </c>
    </row>
    <row r="1544" spans="1:11" x14ac:dyDescent="0.35">
      <c r="A1544" s="1" t="s">
        <v>20622</v>
      </c>
      <c r="B1544" s="1">
        <f t="shared" si="249"/>
        <v>43042</v>
      </c>
      <c r="C1544">
        <f t="shared" si="240"/>
        <v>2017</v>
      </c>
      <c r="D1544">
        <f t="shared" si="241"/>
        <v>11</v>
      </c>
      <c r="E1544" t="str">
        <f t="shared" si="242"/>
        <v>November</v>
      </c>
      <c r="F1544" t="str">
        <f t="shared" si="243"/>
        <v>Q4</v>
      </c>
      <c r="G1544" t="str">
        <f t="shared" si="244"/>
        <v>2017-Nov</v>
      </c>
      <c r="H1544">
        <f t="shared" si="245"/>
        <v>6</v>
      </c>
      <c r="I1544" t="str">
        <f t="shared" si="246"/>
        <v>Friday</v>
      </c>
      <c r="J1544" t="str">
        <f t="shared" si="247"/>
        <v>FM8</v>
      </c>
      <c r="K1544" t="str">
        <f t="shared" si="248"/>
        <v>FQ3</v>
      </c>
    </row>
    <row r="1545" spans="1:11" x14ac:dyDescent="0.35">
      <c r="A1545" s="1" t="s">
        <v>20688</v>
      </c>
      <c r="B1545" s="1">
        <f t="shared" si="249"/>
        <v>40508</v>
      </c>
      <c r="C1545">
        <f t="shared" si="240"/>
        <v>2010</v>
      </c>
      <c r="D1545">
        <f t="shared" si="241"/>
        <v>11</v>
      </c>
      <c r="E1545" t="str">
        <f t="shared" si="242"/>
        <v>November</v>
      </c>
      <c r="F1545" t="str">
        <f t="shared" si="243"/>
        <v>Q4</v>
      </c>
      <c r="G1545" t="str">
        <f t="shared" si="244"/>
        <v>2010-Nov</v>
      </c>
      <c r="H1545">
        <f t="shared" si="245"/>
        <v>6</v>
      </c>
      <c r="I1545" t="str">
        <f t="shared" si="246"/>
        <v>Friday</v>
      </c>
      <c r="J1545" t="str">
        <f t="shared" si="247"/>
        <v>FM8</v>
      </c>
      <c r="K1545" t="str">
        <f t="shared" si="248"/>
        <v>FQ3</v>
      </c>
    </row>
    <row r="1546" spans="1:11" x14ac:dyDescent="0.35">
      <c r="A1546" s="1" t="s">
        <v>20047</v>
      </c>
      <c r="B1546" s="1">
        <f t="shared" si="249"/>
        <v>43411</v>
      </c>
      <c r="C1546">
        <f t="shared" si="240"/>
        <v>2018</v>
      </c>
      <c r="D1546">
        <f t="shared" si="241"/>
        <v>11</v>
      </c>
      <c r="E1546" t="str">
        <f t="shared" si="242"/>
        <v>November</v>
      </c>
      <c r="F1546" t="str">
        <f t="shared" si="243"/>
        <v>Q4</v>
      </c>
      <c r="G1546" t="str">
        <f t="shared" si="244"/>
        <v>2018-Nov</v>
      </c>
      <c r="H1546">
        <f t="shared" si="245"/>
        <v>4</v>
      </c>
      <c r="I1546" t="str">
        <f t="shared" si="246"/>
        <v>Wednesday</v>
      </c>
      <c r="J1546" t="str">
        <f t="shared" si="247"/>
        <v>FM8</v>
      </c>
      <c r="K1546" t="str">
        <f t="shared" si="248"/>
        <v>FQ3</v>
      </c>
    </row>
    <row r="1547" spans="1:11" x14ac:dyDescent="0.35">
      <c r="A1547" s="1" t="s">
        <v>19644</v>
      </c>
      <c r="B1547" s="1">
        <f t="shared" si="249"/>
        <v>43388</v>
      </c>
      <c r="C1547">
        <f t="shared" si="240"/>
        <v>2018</v>
      </c>
      <c r="D1547">
        <f t="shared" si="241"/>
        <v>10</v>
      </c>
      <c r="E1547" t="str">
        <f t="shared" si="242"/>
        <v>October</v>
      </c>
      <c r="F1547" t="str">
        <f t="shared" si="243"/>
        <v>Q4</v>
      </c>
      <c r="G1547" t="str">
        <f t="shared" si="244"/>
        <v>2018-Oct</v>
      </c>
      <c r="H1547">
        <f t="shared" si="245"/>
        <v>2</v>
      </c>
      <c r="I1547" t="str">
        <f t="shared" si="246"/>
        <v>Monday</v>
      </c>
      <c r="J1547" t="str">
        <f t="shared" si="247"/>
        <v>FM7</v>
      </c>
      <c r="K1547" t="str">
        <f t="shared" si="248"/>
        <v>FQ3</v>
      </c>
    </row>
    <row r="1548" spans="1:11" x14ac:dyDescent="0.35">
      <c r="A1548" s="1" t="s">
        <v>20689</v>
      </c>
      <c r="B1548" s="1">
        <f t="shared" si="249"/>
        <v>41554</v>
      </c>
      <c r="C1548">
        <f t="shared" si="240"/>
        <v>2013</v>
      </c>
      <c r="D1548">
        <f t="shared" si="241"/>
        <v>10</v>
      </c>
      <c r="E1548" t="str">
        <f t="shared" si="242"/>
        <v>October</v>
      </c>
      <c r="F1548" t="str">
        <f t="shared" si="243"/>
        <v>Q4</v>
      </c>
      <c r="G1548" t="str">
        <f t="shared" si="244"/>
        <v>2013-Oct</v>
      </c>
      <c r="H1548">
        <f t="shared" si="245"/>
        <v>2</v>
      </c>
      <c r="I1548" t="str">
        <f t="shared" si="246"/>
        <v>Monday</v>
      </c>
      <c r="J1548" t="str">
        <f t="shared" si="247"/>
        <v>FM7</v>
      </c>
      <c r="K1548" t="str">
        <f t="shared" si="248"/>
        <v>FQ3</v>
      </c>
    </row>
    <row r="1549" spans="1:11" x14ac:dyDescent="0.35">
      <c r="A1549" s="1" t="s">
        <v>20375</v>
      </c>
      <c r="B1549" s="1">
        <f t="shared" si="249"/>
        <v>41476</v>
      </c>
      <c r="C1549">
        <f t="shared" si="240"/>
        <v>2013</v>
      </c>
      <c r="D1549">
        <f t="shared" si="241"/>
        <v>7</v>
      </c>
      <c r="E1549" t="str">
        <f t="shared" si="242"/>
        <v>July</v>
      </c>
      <c r="F1549" t="str">
        <f t="shared" si="243"/>
        <v>Q3</v>
      </c>
      <c r="G1549" t="str">
        <f t="shared" si="244"/>
        <v>2013-Jul</v>
      </c>
      <c r="H1549">
        <f t="shared" si="245"/>
        <v>1</v>
      </c>
      <c r="I1549" t="str">
        <f t="shared" si="246"/>
        <v>Sunday</v>
      </c>
      <c r="J1549" t="str">
        <f t="shared" si="247"/>
        <v>FM4</v>
      </c>
      <c r="K1549" t="str">
        <f t="shared" si="248"/>
        <v>FQ2</v>
      </c>
    </row>
    <row r="1550" spans="1:11" x14ac:dyDescent="0.35">
      <c r="A1550" s="1" t="s">
        <v>20631</v>
      </c>
      <c r="B1550" s="1">
        <f t="shared" si="249"/>
        <v>41924</v>
      </c>
      <c r="C1550">
        <f t="shared" si="240"/>
        <v>2014</v>
      </c>
      <c r="D1550">
        <f t="shared" si="241"/>
        <v>10</v>
      </c>
      <c r="E1550" t="str">
        <f t="shared" si="242"/>
        <v>October</v>
      </c>
      <c r="F1550" t="str">
        <f t="shared" si="243"/>
        <v>Q4</v>
      </c>
      <c r="G1550" t="str">
        <f t="shared" si="244"/>
        <v>2014-Oct</v>
      </c>
      <c r="H1550">
        <f t="shared" si="245"/>
        <v>1</v>
      </c>
      <c r="I1550" t="str">
        <f t="shared" si="246"/>
        <v>Sunday</v>
      </c>
      <c r="J1550" t="str">
        <f t="shared" si="247"/>
        <v>FM7</v>
      </c>
      <c r="K1550" t="str">
        <f t="shared" si="248"/>
        <v>FQ3</v>
      </c>
    </row>
    <row r="1551" spans="1:11" x14ac:dyDescent="0.35">
      <c r="A1551" s="1" t="s">
        <v>19913</v>
      </c>
      <c r="B1551" s="1">
        <f t="shared" si="249"/>
        <v>41926</v>
      </c>
      <c r="C1551">
        <f t="shared" si="240"/>
        <v>2014</v>
      </c>
      <c r="D1551">
        <f t="shared" si="241"/>
        <v>10</v>
      </c>
      <c r="E1551" t="str">
        <f t="shared" si="242"/>
        <v>October</v>
      </c>
      <c r="F1551" t="str">
        <f t="shared" si="243"/>
        <v>Q4</v>
      </c>
      <c r="G1551" t="str">
        <f t="shared" si="244"/>
        <v>2014-Oct</v>
      </c>
      <c r="H1551">
        <f t="shared" si="245"/>
        <v>3</v>
      </c>
      <c r="I1551" t="str">
        <f t="shared" si="246"/>
        <v>Tuesday</v>
      </c>
      <c r="J1551" t="str">
        <f t="shared" si="247"/>
        <v>FM7</v>
      </c>
      <c r="K1551" t="str">
        <f t="shared" si="248"/>
        <v>FQ3</v>
      </c>
    </row>
    <row r="1552" spans="1:11" x14ac:dyDescent="0.35">
      <c r="A1552" s="1" t="s">
        <v>20691</v>
      </c>
      <c r="B1552" s="1">
        <f t="shared" si="249"/>
        <v>43010</v>
      </c>
      <c r="C1552">
        <f t="shared" si="240"/>
        <v>2017</v>
      </c>
      <c r="D1552">
        <f t="shared" si="241"/>
        <v>10</v>
      </c>
      <c r="E1552" t="str">
        <f t="shared" si="242"/>
        <v>October</v>
      </c>
      <c r="F1552" t="str">
        <f t="shared" si="243"/>
        <v>Q4</v>
      </c>
      <c r="G1552" t="str">
        <f t="shared" si="244"/>
        <v>2017-Oct</v>
      </c>
      <c r="H1552">
        <f t="shared" si="245"/>
        <v>2</v>
      </c>
      <c r="I1552" t="str">
        <f t="shared" si="246"/>
        <v>Monday</v>
      </c>
      <c r="J1552" t="str">
        <f t="shared" si="247"/>
        <v>FM7</v>
      </c>
      <c r="K1552" t="str">
        <f t="shared" si="248"/>
        <v>FQ3</v>
      </c>
    </row>
    <row r="1553" spans="1:11" x14ac:dyDescent="0.35">
      <c r="A1553" s="1" t="s">
        <v>20692</v>
      </c>
      <c r="B1553" s="1">
        <f t="shared" si="249"/>
        <v>41573</v>
      </c>
      <c r="C1553">
        <f t="shared" si="240"/>
        <v>2013</v>
      </c>
      <c r="D1553">
        <f t="shared" si="241"/>
        <v>10</v>
      </c>
      <c r="E1553" t="str">
        <f t="shared" si="242"/>
        <v>October</v>
      </c>
      <c r="F1553" t="str">
        <f t="shared" si="243"/>
        <v>Q4</v>
      </c>
      <c r="G1553" t="str">
        <f t="shared" si="244"/>
        <v>2013-Oct</v>
      </c>
      <c r="H1553">
        <f t="shared" si="245"/>
        <v>7</v>
      </c>
      <c r="I1553" t="str">
        <f t="shared" si="246"/>
        <v>Saturday</v>
      </c>
      <c r="J1553" t="str">
        <f t="shared" si="247"/>
        <v>FM7</v>
      </c>
      <c r="K1553" t="str">
        <f t="shared" si="248"/>
        <v>FQ3</v>
      </c>
    </row>
    <row r="1554" spans="1:11" x14ac:dyDescent="0.35">
      <c r="A1554" s="1" t="s">
        <v>22300</v>
      </c>
      <c r="B1554" s="1">
        <f t="shared" si="249"/>
        <v>43109</v>
      </c>
      <c r="C1554">
        <f t="shared" si="240"/>
        <v>2018</v>
      </c>
      <c r="D1554">
        <f t="shared" si="241"/>
        <v>1</v>
      </c>
      <c r="E1554" t="str">
        <f t="shared" si="242"/>
        <v>January</v>
      </c>
      <c r="F1554" t="str">
        <f t="shared" si="243"/>
        <v>Q1</v>
      </c>
      <c r="G1554" t="str">
        <f t="shared" si="244"/>
        <v>2018-Jan</v>
      </c>
      <c r="H1554">
        <f t="shared" si="245"/>
        <v>3</v>
      </c>
      <c r="I1554" t="str">
        <f t="shared" si="246"/>
        <v>Tuesday</v>
      </c>
      <c r="J1554" t="str">
        <f t="shared" si="247"/>
        <v>FM10</v>
      </c>
      <c r="K1554" t="str">
        <f t="shared" si="248"/>
        <v>FQ4</v>
      </c>
    </row>
    <row r="1555" spans="1:11" x14ac:dyDescent="0.35">
      <c r="A1555" s="1" t="s">
        <v>20055</v>
      </c>
      <c r="B1555" s="1">
        <f t="shared" si="249"/>
        <v>43384</v>
      </c>
      <c r="C1555">
        <f t="shared" si="240"/>
        <v>2018</v>
      </c>
      <c r="D1555">
        <f t="shared" si="241"/>
        <v>10</v>
      </c>
      <c r="E1555" t="str">
        <f t="shared" si="242"/>
        <v>October</v>
      </c>
      <c r="F1555" t="str">
        <f t="shared" si="243"/>
        <v>Q4</v>
      </c>
      <c r="G1555" t="str">
        <f t="shared" si="244"/>
        <v>2018-Oct</v>
      </c>
      <c r="H1555">
        <f t="shared" si="245"/>
        <v>5</v>
      </c>
      <c r="I1555" t="str">
        <f t="shared" si="246"/>
        <v>Thursday</v>
      </c>
      <c r="J1555" t="str">
        <f t="shared" si="247"/>
        <v>FM7</v>
      </c>
      <c r="K1555" t="str">
        <f t="shared" si="248"/>
        <v>FQ3</v>
      </c>
    </row>
    <row r="1556" spans="1:11" x14ac:dyDescent="0.35">
      <c r="A1556" s="1" t="s">
        <v>19728</v>
      </c>
      <c r="B1556" s="1">
        <f t="shared" si="249"/>
        <v>41528</v>
      </c>
      <c r="C1556">
        <f t="shared" si="240"/>
        <v>2013</v>
      </c>
      <c r="D1556">
        <f t="shared" si="241"/>
        <v>9</v>
      </c>
      <c r="E1556" t="str">
        <f t="shared" si="242"/>
        <v>September</v>
      </c>
      <c r="F1556" t="str">
        <f t="shared" si="243"/>
        <v>Q3</v>
      </c>
      <c r="G1556" t="str">
        <f t="shared" si="244"/>
        <v>2013-Sep</v>
      </c>
      <c r="H1556">
        <f t="shared" si="245"/>
        <v>4</v>
      </c>
      <c r="I1556" t="str">
        <f t="shared" si="246"/>
        <v>Wednesday</v>
      </c>
      <c r="J1556" t="str">
        <f t="shared" si="247"/>
        <v>FM6</v>
      </c>
      <c r="K1556" t="str">
        <f t="shared" si="248"/>
        <v>FQ2</v>
      </c>
    </row>
    <row r="1557" spans="1:11" x14ac:dyDescent="0.35">
      <c r="A1557" s="1" t="s">
        <v>20693</v>
      </c>
      <c r="B1557" s="1">
        <f t="shared" si="249"/>
        <v>41910</v>
      </c>
      <c r="C1557">
        <f t="shared" si="240"/>
        <v>2014</v>
      </c>
      <c r="D1557">
        <f t="shared" si="241"/>
        <v>9</v>
      </c>
      <c r="E1557" t="str">
        <f t="shared" si="242"/>
        <v>September</v>
      </c>
      <c r="F1557" t="str">
        <f t="shared" si="243"/>
        <v>Q3</v>
      </c>
      <c r="G1557" t="str">
        <f t="shared" si="244"/>
        <v>2014-Sep</v>
      </c>
      <c r="H1557">
        <f t="shared" si="245"/>
        <v>1</v>
      </c>
      <c r="I1557" t="str">
        <f t="shared" si="246"/>
        <v>Sunday</v>
      </c>
      <c r="J1557" t="str">
        <f t="shared" si="247"/>
        <v>FM6</v>
      </c>
      <c r="K1557" t="str">
        <f t="shared" si="248"/>
        <v>FQ2</v>
      </c>
    </row>
    <row r="1558" spans="1:11" x14ac:dyDescent="0.35">
      <c r="A1558" s="1" t="s">
        <v>20694</v>
      </c>
      <c r="B1558" s="1">
        <f t="shared" si="249"/>
        <v>42979</v>
      </c>
      <c r="C1558">
        <f t="shared" si="240"/>
        <v>2017</v>
      </c>
      <c r="D1558">
        <f t="shared" si="241"/>
        <v>9</v>
      </c>
      <c r="E1558" t="str">
        <f t="shared" si="242"/>
        <v>September</v>
      </c>
      <c r="F1558" t="str">
        <f t="shared" si="243"/>
        <v>Q3</v>
      </c>
      <c r="G1558" t="str">
        <f t="shared" si="244"/>
        <v>2017-Sep</v>
      </c>
      <c r="H1558">
        <f t="shared" si="245"/>
        <v>6</v>
      </c>
      <c r="I1558" t="str">
        <f t="shared" si="246"/>
        <v>Friday</v>
      </c>
      <c r="J1558" t="str">
        <f t="shared" si="247"/>
        <v>FM6</v>
      </c>
      <c r="K1558" t="str">
        <f t="shared" si="248"/>
        <v>FQ2</v>
      </c>
    </row>
    <row r="1559" spans="1:11" x14ac:dyDescent="0.35">
      <c r="A1559" s="1" t="s">
        <v>20695</v>
      </c>
      <c r="B1559" s="1">
        <f t="shared" si="249"/>
        <v>40791</v>
      </c>
      <c r="C1559">
        <f t="shared" si="240"/>
        <v>2011</v>
      </c>
      <c r="D1559">
        <f t="shared" si="241"/>
        <v>9</v>
      </c>
      <c r="E1559" t="str">
        <f t="shared" si="242"/>
        <v>September</v>
      </c>
      <c r="F1559" t="str">
        <f t="shared" si="243"/>
        <v>Q3</v>
      </c>
      <c r="G1559" t="str">
        <f t="shared" si="244"/>
        <v>2011-Sep</v>
      </c>
      <c r="H1559">
        <f t="shared" si="245"/>
        <v>2</v>
      </c>
      <c r="I1559" t="str">
        <f t="shared" si="246"/>
        <v>Monday</v>
      </c>
      <c r="J1559" t="str">
        <f t="shared" si="247"/>
        <v>FM6</v>
      </c>
      <c r="K1559" t="str">
        <f t="shared" si="248"/>
        <v>FQ2</v>
      </c>
    </row>
    <row r="1560" spans="1:11" x14ac:dyDescent="0.35">
      <c r="A1560" s="1" t="s">
        <v>20696</v>
      </c>
      <c r="B1560" s="1">
        <f t="shared" si="249"/>
        <v>41167</v>
      </c>
      <c r="C1560">
        <f t="shared" si="240"/>
        <v>2012</v>
      </c>
      <c r="D1560">
        <f t="shared" si="241"/>
        <v>9</v>
      </c>
      <c r="E1560" t="str">
        <f t="shared" si="242"/>
        <v>September</v>
      </c>
      <c r="F1560" t="str">
        <f t="shared" si="243"/>
        <v>Q3</v>
      </c>
      <c r="G1560" t="str">
        <f t="shared" si="244"/>
        <v>2012-Sep</v>
      </c>
      <c r="H1560">
        <f t="shared" si="245"/>
        <v>7</v>
      </c>
      <c r="I1560" t="str">
        <f t="shared" si="246"/>
        <v>Saturday</v>
      </c>
      <c r="J1560" t="str">
        <f t="shared" si="247"/>
        <v>FM6</v>
      </c>
      <c r="K1560" t="str">
        <f t="shared" si="248"/>
        <v>FQ2</v>
      </c>
    </row>
    <row r="1561" spans="1:11" x14ac:dyDescent="0.35">
      <c r="A1561" s="1" t="s">
        <v>20695</v>
      </c>
      <c r="B1561" s="1">
        <f t="shared" si="249"/>
        <v>40791</v>
      </c>
      <c r="C1561">
        <f t="shared" si="240"/>
        <v>2011</v>
      </c>
      <c r="D1561">
        <f t="shared" si="241"/>
        <v>9</v>
      </c>
      <c r="E1561" t="str">
        <f t="shared" si="242"/>
        <v>September</v>
      </c>
      <c r="F1561" t="str">
        <f t="shared" si="243"/>
        <v>Q3</v>
      </c>
      <c r="G1561" t="str">
        <f t="shared" si="244"/>
        <v>2011-Sep</v>
      </c>
      <c r="H1561">
        <f t="shared" si="245"/>
        <v>2</v>
      </c>
      <c r="I1561" t="str">
        <f t="shared" si="246"/>
        <v>Monday</v>
      </c>
      <c r="J1561" t="str">
        <f t="shared" si="247"/>
        <v>FM6</v>
      </c>
      <c r="K1561" t="str">
        <f t="shared" si="248"/>
        <v>FQ2</v>
      </c>
    </row>
    <row r="1562" spans="1:11" x14ac:dyDescent="0.35">
      <c r="A1562" s="1" t="s">
        <v>19716</v>
      </c>
      <c r="B1562" s="1">
        <f t="shared" si="249"/>
        <v>42616</v>
      </c>
      <c r="C1562">
        <f t="shared" si="240"/>
        <v>2016</v>
      </c>
      <c r="D1562">
        <f t="shared" si="241"/>
        <v>9</v>
      </c>
      <c r="E1562" t="str">
        <f t="shared" si="242"/>
        <v>September</v>
      </c>
      <c r="F1562" t="str">
        <f t="shared" si="243"/>
        <v>Q3</v>
      </c>
      <c r="G1562" t="str">
        <f t="shared" si="244"/>
        <v>2016-Sep</v>
      </c>
      <c r="H1562">
        <f t="shared" si="245"/>
        <v>7</v>
      </c>
      <c r="I1562" t="str">
        <f t="shared" si="246"/>
        <v>Saturday</v>
      </c>
      <c r="J1562" t="str">
        <f t="shared" si="247"/>
        <v>FM6</v>
      </c>
      <c r="K1562" t="str">
        <f t="shared" si="248"/>
        <v>FQ2</v>
      </c>
    </row>
    <row r="1563" spans="1:11" x14ac:dyDescent="0.35">
      <c r="A1563" s="1" t="s">
        <v>20697</v>
      </c>
      <c r="B1563" s="1">
        <f t="shared" si="249"/>
        <v>42265</v>
      </c>
      <c r="C1563">
        <f t="shared" si="240"/>
        <v>2015</v>
      </c>
      <c r="D1563">
        <f t="shared" si="241"/>
        <v>9</v>
      </c>
      <c r="E1563" t="str">
        <f t="shared" si="242"/>
        <v>September</v>
      </c>
      <c r="F1563" t="str">
        <f t="shared" si="243"/>
        <v>Q3</v>
      </c>
      <c r="G1563" t="str">
        <f t="shared" si="244"/>
        <v>2015-Sep</v>
      </c>
      <c r="H1563">
        <f t="shared" si="245"/>
        <v>6</v>
      </c>
      <c r="I1563" t="str">
        <f t="shared" si="246"/>
        <v>Friday</v>
      </c>
      <c r="J1563" t="str">
        <f t="shared" si="247"/>
        <v>FM6</v>
      </c>
      <c r="K1563" t="str">
        <f t="shared" si="248"/>
        <v>FQ2</v>
      </c>
    </row>
    <row r="1564" spans="1:11" x14ac:dyDescent="0.35">
      <c r="A1564" s="1" t="s">
        <v>20698</v>
      </c>
      <c r="B1564" s="1">
        <f t="shared" si="249"/>
        <v>42605</v>
      </c>
      <c r="C1564">
        <f t="shared" si="240"/>
        <v>2016</v>
      </c>
      <c r="D1564">
        <f t="shared" si="241"/>
        <v>8</v>
      </c>
      <c r="E1564" t="str">
        <f t="shared" si="242"/>
        <v>August</v>
      </c>
      <c r="F1564" t="str">
        <f t="shared" si="243"/>
        <v>Q3</v>
      </c>
      <c r="G1564" t="str">
        <f t="shared" si="244"/>
        <v>2016-Aug</v>
      </c>
      <c r="H1564">
        <f t="shared" si="245"/>
        <v>3</v>
      </c>
      <c r="I1564" t="str">
        <f t="shared" si="246"/>
        <v>Tuesday</v>
      </c>
      <c r="J1564" t="str">
        <f t="shared" si="247"/>
        <v>FM5</v>
      </c>
      <c r="K1564" t="str">
        <f t="shared" si="248"/>
        <v>FQ2</v>
      </c>
    </row>
    <row r="1565" spans="1:11" x14ac:dyDescent="0.35">
      <c r="A1565" s="1" t="s">
        <v>20046</v>
      </c>
      <c r="B1565" s="1">
        <f t="shared" si="249"/>
        <v>41246</v>
      </c>
      <c r="C1565">
        <f t="shared" si="240"/>
        <v>2012</v>
      </c>
      <c r="D1565">
        <f t="shared" si="241"/>
        <v>12</v>
      </c>
      <c r="E1565" t="str">
        <f t="shared" si="242"/>
        <v>December</v>
      </c>
      <c r="F1565" t="str">
        <f t="shared" si="243"/>
        <v>Q4</v>
      </c>
      <c r="G1565" t="str">
        <f t="shared" si="244"/>
        <v>2012-Dec</v>
      </c>
      <c r="H1565">
        <f t="shared" si="245"/>
        <v>2</v>
      </c>
      <c r="I1565" t="str">
        <f t="shared" si="246"/>
        <v>Monday</v>
      </c>
      <c r="J1565" t="str">
        <f t="shared" si="247"/>
        <v>FM9</v>
      </c>
      <c r="K1565" t="str">
        <f t="shared" si="248"/>
        <v>FQ3</v>
      </c>
    </row>
    <row r="1566" spans="1:11" x14ac:dyDescent="0.35">
      <c r="A1566" s="1" t="s">
        <v>20157</v>
      </c>
      <c r="B1566" s="1">
        <f t="shared" si="249"/>
        <v>41146</v>
      </c>
      <c r="C1566">
        <f t="shared" si="240"/>
        <v>2012</v>
      </c>
      <c r="D1566">
        <f t="shared" si="241"/>
        <v>8</v>
      </c>
      <c r="E1566" t="str">
        <f t="shared" si="242"/>
        <v>August</v>
      </c>
      <c r="F1566" t="str">
        <f t="shared" si="243"/>
        <v>Q3</v>
      </c>
      <c r="G1566" t="str">
        <f t="shared" si="244"/>
        <v>2012-Aug</v>
      </c>
      <c r="H1566">
        <f t="shared" si="245"/>
        <v>7</v>
      </c>
      <c r="I1566" t="str">
        <f t="shared" si="246"/>
        <v>Saturday</v>
      </c>
      <c r="J1566" t="str">
        <f t="shared" si="247"/>
        <v>FM5</v>
      </c>
      <c r="K1566" t="str">
        <f t="shared" si="248"/>
        <v>FQ2</v>
      </c>
    </row>
    <row r="1567" spans="1:11" x14ac:dyDescent="0.35">
      <c r="A1567" s="1" t="s">
        <v>20700</v>
      </c>
      <c r="B1567" s="1">
        <f t="shared" si="249"/>
        <v>40768</v>
      </c>
      <c r="C1567">
        <f t="shared" si="240"/>
        <v>2011</v>
      </c>
      <c r="D1567">
        <f t="shared" si="241"/>
        <v>8</v>
      </c>
      <c r="E1567" t="str">
        <f t="shared" si="242"/>
        <v>August</v>
      </c>
      <c r="F1567" t="str">
        <f t="shared" si="243"/>
        <v>Q3</v>
      </c>
      <c r="G1567" t="str">
        <f t="shared" si="244"/>
        <v>2011-Aug</v>
      </c>
      <c r="H1567">
        <f t="shared" si="245"/>
        <v>7</v>
      </c>
      <c r="I1567" t="str">
        <f t="shared" si="246"/>
        <v>Saturday</v>
      </c>
      <c r="J1567" t="str">
        <f t="shared" si="247"/>
        <v>FM5</v>
      </c>
      <c r="K1567" t="str">
        <f t="shared" si="248"/>
        <v>FQ2</v>
      </c>
    </row>
    <row r="1568" spans="1:11" x14ac:dyDescent="0.35">
      <c r="A1568" s="1" t="s">
        <v>20701</v>
      </c>
      <c r="B1568" s="1">
        <f t="shared" si="249"/>
        <v>42963</v>
      </c>
      <c r="C1568">
        <f t="shared" si="240"/>
        <v>2017</v>
      </c>
      <c r="D1568">
        <f t="shared" si="241"/>
        <v>8</v>
      </c>
      <c r="E1568" t="str">
        <f t="shared" si="242"/>
        <v>August</v>
      </c>
      <c r="F1568" t="str">
        <f t="shared" si="243"/>
        <v>Q3</v>
      </c>
      <c r="G1568" t="str">
        <f t="shared" si="244"/>
        <v>2017-Aug</v>
      </c>
      <c r="H1568">
        <f t="shared" si="245"/>
        <v>4</v>
      </c>
      <c r="I1568" t="str">
        <f t="shared" si="246"/>
        <v>Wednesday</v>
      </c>
      <c r="J1568" t="str">
        <f t="shared" si="247"/>
        <v>FM5</v>
      </c>
      <c r="K1568" t="str">
        <f t="shared" si="248"/>
        <v>FQ2</v>
      </c>
    </row>
    <row r="1569" spans="1:11" x14ac:dyDescent="0.35">
      <c r="A1569" s="1" t="s">
        <v>20702</v>
      </c>
      <c r="B1569" s="1">
        <f t="shared" si="249"/>
        <v>41469</v>
      </c>
      <c r="C1569">
        <f t="shared" si="240"/>
        <v>2013</v>
      </c>
      <c r="D1569">
        <f t="shared" si="241"/>
        <v>7</v>
      </c>
      <c r="E1569" t="str">
        <f t="shared" si="242"/>
        <v>July</v>
      </c>
      <c r="F1569" t="str">
        <f t="shared" si="243"/>
        <v>Q3</v>
      </c>
      <c r="G1569" t="str">
        <f t="shared" si="244"/>
        <v>2013-Jul</v>
      </c>
      <c r="H1569">
        <f t="shared" si="245"/>
        <v>1</v>
      </c>
      <c r="I1569" t="str">
        <f t="shared" si="246"/>
        <v>Sunday</v>
      </c>
      <c r="J1569" t="str">
        <f t="shared" si="247"/>
        <v>FM4</v>
      </c>
      <c r="K1569" t="str">
        <f t="shared" si="248"/>
        <v>FQ2</v>
      </c>
    </row>
    <row r="1570" spans="1:11" x14ac:dyDescent="0.35">
      <c r="A1570" s="1" t="s">
        <v>20703</v>
      </c>
      <c r="B1570" s="1">
        <f t="shared" si="249"/>
        <v>41091</v>
      </c>
      <c r="C1570">
        <f t="shared" si="240"/>
        <v>2012</v>
      </c>
      <c r="D1570">
        <f t="shared" si="241"/>
        <v>7</v>
      </c>
      <c r="E1570" t="str">
        <f t="shared" si="242"/>
        <v>July</v>
      </c>
      <c r="F1570" t="str">
        <f t="shared" si="243"/>
        <v>Q3</v>
      </c>
      <c r="G1570" t="str">
        <f t="shared" si="244"/>
        <v>2012-Jul</v>
      </c>
      <c r="H1570">
        <f t="shared" si="245"/>
        <v>1</v>
      </c>
      <c r="I1570" t="str">
        <f t="shared" si="246"/>
        <v>Sunday</v>
      </c>
      <c r="J1570" t="str">
        <f t="shared" si="247"/>
        <v>FM4</v>
      </c>
      <c r="K1570" t="str">
        <f t="shared" si="248"/>
        <v>FQ2</v>
      </c>
    </row>
    <row r="1571" spans="1:11" x14ac:dyDescent="0.35">
      <c r="A1571" s="1" t="s">
        <v>19749</v>
      </c>
      <c r="B1571" s="1">
        <f t="shared" si="249"/>
        <v>42922</v>
      </c>
      <c r="C1571">
        <f t="shared" si="240"/>
        <v>2017</v>
      </c>
      <c r="D1571">
        <f t="shared" si="241"/>
        <v>7</v>
      </c>
      <c r="E1571" t="str">
        <f t="shared" si="242"/>
        <v>July</v>
      </c>
      <c r="F1571" t="str">
        <f t="shared" si="243"/>
        <v>Q3</v>
      </c>
      <c r="G1571" t="str">
        <f t="shared" si="244"/>
        <v>2017-Jul</v>
      </c>
      <c r="H1571">
        <f t="shared" si="245"/>
        <v>5</v>
      </c>
      <c r="I1571" t="str">
        <f t="shared" si="246"/>
        <v>Thursday</v>
      </c>
      <c r="J1571" t="str">
        <f t="shared" si="247"/>
        <v>FM4</v>
      </c>
      <c r="K1571" t="str">
        <f t="shared" si="248"/>
        <v>FQ2</v>
      </c>
    </row>
    <row r="1572" spans="1:11" x14ac:dyDescent="0.35">
      <c r="A1572" s="1" t="s">
        <v>20281</v>
      </c>
      <c r="B1572" s="1">
        <f t="shared" si="249"/>
        <v>40236</v>
      </c>
      <c r="C1572">
        <f t="shared" si="240"/>
        <v>2010</v>
      </c>
      <c r="D1572">
        <f t="shared" si="241"/>
        <v>2</v>
      </c>
      <c r="E1572" t="str">
        <f t="shared" si="242"/>
        <v>February</v>
      </c>
      <c r="F1572" t="str">
        <f t="shared" si="243"/>
        <v>Q1</v>
      </c>
      <c r="G1572" t="str">
        <f t="shared" si="244"/>
        <v>2010-Feb</v>
      </c>
      <c r="H1572">
        <f t="shared" si="245"/>
        <v>7</v>
      </c>
      <c r="I1572" t="str">
        <f t="shared" si="246"/>
        <v>Saturday</v>
      </c>
      <c r="J1572" t="str">
        <f t="shared" si="247"/>
        <v>FM11</v>
      </c>
      <c r="K1572" t="str">
        <f t="shared" si="248"/>
        <v>FQ4</v>
      </c>
    </row>
    <row r="1573" spans="1:11" x14ac:dyDescent="0.35">
      <c r="A1573" s="1" t="s">
        <v>20702</v>
      </c>
      <c r="B1573" s="1">
        <f t="shared" si="249"/>
        <v>41469</v>
      </c>
      <c r="C1573">
        <f t="shared" si="240"/>
        <v>2013</v>
      </c>
      <c r="D1573">
        <f t="shared" si="241"/>
        <v>7</v>
      </c>
      <c r="E1573" t="str">
        <f t="shared" si="242"/>
        <v>July</v>
      </c>
      <c r="F1573" t="str">
        <f t="shared" si="243"/>
        <v>Q3</v>
      </c>
      <c r="G1573" t="str">
        <f t="shared" si="244"/>
        <v>2013-Jul</v>
      </c>
      <c r="H1573">
        <f t="shared" si="245"/>
        <v>1</v>
      </c>
      <c r="I1573" t="str">
        <f t="shared" si="246"/>
        <v>Sunday</v>
      </c>
      <c r="J1573" t="str">
        <f t="shared" si="247"/>
        <v>FM4</v>
      </c>
      <c r="K1573" t="str">
        <f t="shared" si="248"/>
        <v>FQ2</v>
      </c>
    </row>
    <row r="1574" spans="1:11" x14ac:dyDescent="0.35">
      <c r="A1574" s="1" t="s">
        <v>20704</v>
      </c>
      <c r="B1574" s="1">
        <f t="shared" si="249"/>
        <v>41432</v>
      </c>
      <c r="C1574">
        <f t="shared" si="240"/>
        <v>2013</v>
      </c>
      <c r="D1574">
        <f t="shared" si="241"/>
        <v>6</v>
      </c>
      <c r="E1574" t="str">
        <f t="shared" si="242"/>
        <v>June</v>
      </c>
      <c r="F1574" t="str">
        <f t="shared" si="243"/>
        <v>Q2</v>
      </c>
      <c r="G1574" t="str">
        <f t="shared" si="244"/>
        <v>2013-Jun</v>
      </c>
      <c r="H1574">
        <f t="shared" si="245"/>
        <v>6</v>
      </c>
      <c r="I1574" t="str">
        <f t="shared" si="246"/>
        <v>Friday</v>
      </c>
      <c r="J1574" t="str">
        <f t="shared" si="247"/>
        <v>FM3</v>
      </c>
      <c r="K1574" t="str">
        <f t="shared" si="248"/>
        <v>FQ1</v>
      </c>
    </row>
    <row r="1575" spans="1:11" x14ac:dyDescent="0.35">
      <c r="A1575" s="1" t="s">
        <v>20662</v>
      </c>
      <c r="B1575" s="1">
        <f t="shared" si="249"/>
        <v>41792</v>
      </c>
      <c r="C1575">
        <f t="shared" si="240"/>
        <v>2014</v>
      </c>
      <c r="D1575">
        <f t="shared" si="241"/>
        <v>6</v>
      </c>
      <c r="E1575" t="str">
        <f t="shared" si="242"/>
        <v>June</v>
      </c>
      <c r="F1575" t="str">
        <f t="shared" si="243"/>
        <v>Q2</v>
      </c>
      <c r="G1575" t="str">
        <f t="shared" si="244"/>
        <v>2014-Jun</v>
      </c>
      <c r="H1575">
        <f t="shared" si="245"/>
        <v>2</v>
      </c>
      <c r="I1575" t="str">
        <f t="shared" si="246"/>
        <v>Monday</v>
      </c>
      <c r="J1575" t="str">
        <f t="shared" si="247"/>
        <v>FM3</v>
      </c>
      <c r="K1575" t="str">
        <f t="shared" si="248"/>
        <v>FQ1</v>
      </c>
    </row>
    <row r="1576" spans="1:11" x14ac:dyDescent="0.35">
      <c r="A1576" s="1" t="s">
        <v>20705</v>
      </c>
      <c r="B1576" s="1">
        <f t="shared" si="249"/>
        <v>40703</v>
      </c>
      <c r="C1576">
        <f t="shared" si="240"/>
        <v>2011</v>
      </c>
      <c r="D1576">
        <f t="shared" si="241"/>
        <v>6</v>
      </c>
      <c r="E1576" t="str">
        <f t="shared" si="242"/>
        <v>June</v>
      </c>
      <c r="F1576" t="str">
        <f t="shared" si="243"/>
        <v>Q2</v>
      </c>
      <c r="G1576" t="str">
        <f t="shared" si="244"/>
        <v>2011-Jun</v>
      </c>
      <c r="H1576">
        <f t="shared" si="245"/>
        <v>5</v>
      </c>
      <c r="I1576" t="str">
        <f t="shared" si="246"/>
        <v>Thursday</v>
      </c>
      <c r="J1576" t="str">
        <f t="shared" si="247"/>
        <v>FM3</v>
      </c>
      <c r="K1576" t="str">
        <f t="shared" si="248"/>
        <v>FQ1</v>
      </c>
    </row>
    <row r="1577" spans="1:11" x14ac:dyDescent="0.35">
      <c r="A1577" s="1" t="s">
        <v>20706</v>
      </c>
      <c r="B1577" s="1">
        <f t="shared" si="249"/>
        <v>42171</v>
      </c>
      <c r="C1577">
        <f t="shared" si="240"/>
        <v>2015</v>
      </c>
      <c r="D1577">
        <f t="shared" si="241"/>
        <v>6</v>
      </c>
      <c r="E1577" t="str">
        <f t="shared" si="242"/>
        <v>June</v>
      </c>
      <c r="F1577" t="str">
        <f t="shared" si="243"/>
        <v>Q2</v>
      </c>
      <c r="G1577" t="str">
        <f t="shared" si="244"/>
        <v>2015-Jun</v>
      </c>
      <c r="H1577">
        <f t="shared" si="245"/>
        <v>3</v>
      </c>
      <c r="I1577" t="str">
        <f t="shared" si="246"/>
        <v>Tuesday</v>
      </c>
      <c r="J1577" t="str">
        <f t="shared" si="247"/>
        <v>FM3</v>
      </c>
      <c r="K1577" t="str">
        <f t="shared" si="248"/>
        <v>FQ1</v>
      </c>
    </row>
    <row r="1578" spans="1:11" x14ac:dyDescent="0.35">
      <c r="A1578" s="1" t="s">
        <v>20707</v>
      </c>
      <c r="B1578" s="1">
        <f t="shared" si="249"/>
        <v>40701</v>
      </c>
      <c r="C1578">
        <f t="shared" si="240"/>
        <v>2011</v>
      </c>
      <c r="D1578">
        <f t="shared" si="241"/>
        <v>6</v>
      </c>
      <c r="E1578" t="str">
        <f t="shared" si="242"/>
        <v>June</v>
      </c>
      <c r="F1578" t="str">
        <f t="shared" si="243"/>
        <v>Q2</v>
      </c>
      <c r="G1578" t="str">
        <f t="shared" si="244"/>
        <v>2011-Jun</v>
      </c>
      <c r="H1578">
        <f t="shared" si="245"/>
        <v>3</v>
      </c>
      <c r="I1578" t="str">
        <f t="shared" si="246"/>
        <v>Tuesday</v>
      </c>
      <c r="J1578" t="str">
        <f t="shared" si="247"/>
        <v>FM3</v>
      </c>
      <c r="K1578" t="str">
        <f t="shared" si="248"/>
        <v>FQ1</v>
      </c>
    </row>
    <row r="1579" spans="1:11" x14ac:dyDescent="0.35">
      <c r="A1579" s="1" t="s">
        <v>19767</v>
      </c>
      <c r="B1579" s="1">
        <f t="shared" si="249"/>
        <v>43259</v>
      </c>
      <c r="C1579">
        <f t="shared" si="240"/>
        <v>2018</v>
      </c>
      <c r="D1579">
        <f t="shared" si="241"/>
        <v>6</v>
      </c>
      <c r="E1579" t="str">
        <f t="shared" si="242"/>
        <v>June</v>
      </c>
      <c r="F1579" t="str">
        <f t="shared" si="243"/>
        <v>Q2</v>
      </c>
      <c r="G1579" t="str">
        <f t="shared" si="244"/>
        <v>2018-Jun</v>
      </c>
      <c r="H1579">
        <f t="shared" si="245"/>
        <v>6</v>
      </c>
      <c r="I1579" t="str">
        <f t="shared" si="246"/>
        <v>Friday</v>
      </c>
      <c r="J1579" t="str">
        <f t="shared" si="247"/>
        <v>FM3</v>
      </c>
      <c r="K1579" t="str">
        <f t="shared" si="248"/>
        <v>FQ1</v>
      </c>
    </row>
    <row r="1580" spans="1:11" x14ac:dyDescent="0.35">
      <c r="A1580" s="1" t="s">
        <v>20708</v>
      </c>
      <c r="B1580" s="1">
        <f t="shared" si="249"/>
        <v>41810</v>
      </c>
      <c r="C1580">
        <f t="shared" si="240"/>
        <v>2014</v>
      </c>
      <c r="D1580">
        <f t="shared" si="241"/>
        <v>6</v>
      </c>
      <c r="E1580" t="str">
        <f t="shared" si="242"/>
        <v>June</v>
      </c>
      <c r="F1580" t="str">
        <f t="shared" si="243"/>
        <v>Q2</v>
      </c>
      <c r="G1580" t="str">
        <f t="shared" si="244"/>
        <v>2014-Jun</v>
      </c>
      <c r="H1580">
        <f t="shared" si="245"/>
        <v>6</v>
      </c>
      <c r="I1580" t="str">
        <f t="shared" si="246"/>
        <v>Friday</v>
      </c>
      <c r="J1580" t="str">
        <f t="shared" si="247"/>
        <v>FM3</v>
      </c>
      <c r="K1580" t="str">
        <f t="shared" si="248"/>
        <v>FQ1</v>
      </c>
    </row>
    <row r="1581" spans="1:11" x14ac:dyDescent="0.35">
      <c r="A1581" s="1" t="s">
        <v>20709</v>
      </c>
      <c r="B1581" s="1">
        <f t="shared" si="249"/>
        <v>41798</v>
      </c>
      <c r="C1581">
        <f t="shared" si="240"/>
        <v>2014</v>
      </c>
      <c r="D1581">
        <f t="shared" si="241"/>
        <v>6</v>
      </c>
      <c r="E1581" t="str">
        <f t="shared" si="242"/>
        <v>June</v>
      </c>
      <c r="F1581" t="str">
        <f t="shared" si="243"/>
        <v>Q2</v>
      </c>
      <c r="G1581" t="str">
        <f t="shared" si="244"/>
        <v>2014-Jun</v>
      </c>
      <c r="H1581">
        <f t="shared" si="245"/>
        <v>1</v>
      </c>
      <c r="I1581" t="str">
        <f t="shared" si="246"/>
        <v>Sunday</v>
      </c>
      <c r="J1581" t="str">
        <f t="shared" si="247"/>
        <v>FM3</v>
      </c>
      <c r="K1581" t="str">
        <f t="shared" si="248"/>
        <v>FQ1</v>
      </c>
    </row>
    <row r="1582" spans="1:11" x14ac:dyDescent="0.35">
      <c r="A1582" s="1" t="s">
        <v>20710</v>
      </c>
      <c r="B1582" s="1">
        <f t="shared" si="249"/>
        <v>40343</v>
      </c>
      <c r="C1582">
        <f t="shared" si="240"/>
        <v>2010</v>
      </c>
      <c r="D1582">
        <f t="shared" si="241"/>
        <v>6</v>
      </c>
      <c r="E1582" t="str">
        <f t="shared" si="242"/>
        <v>June</v>
      </c>
      <c r="F1582" t="str">
        <f t="shared" si="243"/>
        <v>Q2</v>
      </c>
      <c r="G1582" t="str">
        <f t="shared" si="244"/>
        <v>2010-Jun</v>
      </c>
      <c r="H1582">
        <f t="shared" si="245"/>
        <v>2</v>
      </c>
      <c r="I1582" t="str">
        <f t="shared" si="246"/>
        <v>Monday</v>
      </c>
      <c r="J1582" t="str">
        <f t="shared" si="247"/>
        <v>FM3</v>
      </c>
      <c r="K1582" t="str">
        <f t="shared" si="248"/>
        <v>FQ1</v>
      </c>
    </row>
    <row r="1583" spans="1:11" x14ac:dyDescent="0.35">
      <c r="A1583" s="1" t="s">
        <v>20711</v>
      </c>
      <c r="B1583" s="1">
        <f t="shared" si="249"/>
        <v>41794</v>
      </c>
      <c r="C1583">
        <f t="shared" si="240"/>
        <v>2014</v>
      </c>
      <c r="D1583">
        <f t="shared" si="241"/>
        <v>6</v>
      </c>
      <c r="E1583" t="str">
        <f t="shared" si="242"/>
        <v>June</v>
      </c>
      <c r="F1583" t="str">
        <f t="shared" si="243"/>
        <v>Q2</v>
      </c>
      <c r="G1583" t="str">
        <f t="shared" si="244"/>
        <v>2014-Jun</v>
      </c>
      <c r="H1583">
        <f t="shared" si="245"/>
        <v>4</v>
      </c>
      <c r="I1583" t="str">
        <f t="shared" si="246"/>
        <v>Wednesday</v>
      </c>
      <c r="J1583" t="str">
        <f t="shared" si="247"/>
        <v>FM3</v>
      </c>
      <c r="K1583" t="str">
        <f t="shared" si="248"/>
        <v>FQ1</v>
      </c>
    </row>
    <row r="1584" spans="1:11" x14ac:dyDescent="0.35">
      <c r="A1584" s="1" t="s">
        <v>19523</v>
      </c>
      <c r="B1584" s="1">
        <f t="shared" si="249"/>
        <v>41440</v>
      </c>
      <c r="C1584">
        <f t="shared" si="240"/>
        <v>2013</v>
      </c>
      <c r="D1584">
        <f t="shared" si="241"/>
        <v>6</v>
      </c>
      <c r="E1584" t="str">
        <f t="shared" si="242"/>
        <v>June</v>
      </c>
      <c r="F1584" t="str">
        <f t="shared" si="243"/>
        <v>Q2</v>
      </c>
      <c r="G1584" t="str">
        <f t="shared" si="244"/>
        <v>2013-Jun</v>
      </c>
      <c r="H1584">
        <f t="shared" si="245"/>
        <v>7</v>
      </c>
      <c r="I1584" t="str">
        <f t="shared" si="246"/>
        <v>Saturday</v>
      </c>
      <c r="J1584" t="str">
        <f t="shared" si="247"/>
        <v>FM3</v>
      </c>
      <c r="K1584" t="str">
        <f t="shared" si="248"/>
        <v>FQ1</v>
      </c>
    </row>
    <row r="1585" spans="1:11" x14ac:dyDescent="0.35">
      <c r="A1585" s="1" t="s">
        <v>20712</v>
      </c>
      <c r="B1585" s="1">
        <f t="shared" si="249"/>
        <v>43222</v>
      </c>
      <c r="C1585">
        <f t="shared" si="240"/>
        <v>2018</v>
      </c>
      <c r="D1585">
        <f t="shared" si="241"/>
        <v>5</v>
      </c>
      <c r="E1585" t="str">
        <f t="shared" si="242"/>
        <v>May</v>
      </c>
      <c r="F1585" t="str">
        <f t="shared" si="243"/>
        <v>Q2</v>
      </c>
      <c r="G1585" t="str">
        <f t="shared" si="244"/>
        <v>2018-May</v>
      </c>
      <c r="H1585">
        <f t="shared" si="245"/>
        <v>4</v>
      </c>
      <c r="I1585" t="str">
        <f t="shared" si="246"/>
        <v>Wednesday</v>
      </c>
      <c r="J1585" t="str">
        <f t="shared" si="247"/>
        <v>FM2</v>
      </c>
      <c r="K1585" t="str">
        <f t="shared" si="248"/>
        <v>FQ1</v>
      </c>
    </row>
    <row r="1586" spans="1:11" x14ac:dyDescent="0.35">
      <c r="A1586" s="1" t="s">
        <v>19484</v>
      </c>
      <c r="B1586" s="1">
        <f t="shared" si="249"/>
        <v>43346</v>
      </c>
      <c r="C1586">
        <f t="shared" si="240"/>
        <v>2018</v>
      </c>
      <c r="D1586">
        <f t="shared" si="241"/>
        <v>9</v>
      </c>
      <c r="E1586" t="str">
        <f t="shared" si="242"/>
        <v>September</v>
      </c>
      <c r="F1586" t="str">
        <f t="shared" si="243"/>
        <v>Q3</v>
      </c>
      <c r="G1586" t="str">
        <f t="shared" si="244"/>
        <v>2018-Sep</v>
      </c>
      <c r="H1586">
        <f t="shared" si="245"/>
        <v>2</v>
      </c>
      <c r="I1586" t="str">
        <f t="shared" si="246"/>
        <v>Monday</v>
      </c>
      <c r="J1586" t="str">
        <f t="shared" si="247"/>
        <v>FM6</v>
      </c>
      <c r="K1586" t="str">
        <f t="shared" si="248"/>
        <v>FQ2</v>
      </c>
    </row>
    <row r="1587" spans="1:11" x14ac:dyDescent="0.35">
      <c r="A1587" s="1" t="s">
        <v>19655</v>
      </c>
      <c r="B1587" s="1">
        <f t="shared" si="249"/>
        <v>43333</v>
      </c>
      <c r="C1587">
        <f t="shared" si="240"/>
        <v>2018</v>
      </c>
      <c r="D1587">
        <f t="shared" si="241"/>
        <v>8</v>
      </c>
      <c r="E1587" t="str">
        <f t="shared" si="242"/>
        <v>August</v>
      </c>
      <c r="F1587" t="str">
        <f t="shared" si="243"/>
        <v>Q3</v>
      </c>
      <c r="G1587" t="str">
        <f t="shared" si="244"/>
        <v>2018-Aug</v>
      </c>
      <c r="H1587">
        <f t="shared" si="245"/>
        <v>3</v>
      </c>
      <c r="I1587" t="str">
        <f t="shared" si="246"/>
        <v>Tuesday</v>
      </c>
      <c r="J1587" t="str">
        <f t="shared" si="247"/>
        <v>FM5</v>
      </c>
      <c r="K1587" t="str">
        <f t="shared" si="248"/>
        <v>FQ2</v>
      </c>
    </row>
    <row r="1588" spans="1:11" x14ac:dyDescent="0.35">
      <c r="A1588" s="1" t="s">
        <v>20714</v>
      </c>
      <c r="B1588" s="1">
        <f t="shared" si="249"/>
        <v>41030</v>
      </c>
      <c r="C1588">
        <f t="shared" si="240"/>
        <v>2012</v>
      </c>
      <c r="D1588">
        <f t="shared" si="241"/>
        <v>5</v>
      </c>
      <c r="E1588" t="str">
        <f t="shared" si="242"/>
        <v>May</v>
      </c>
      <c r="F1588" t="str">
        <f t="shared" si="243"/>
        <v>Q2</v>
      </c>
      <c r="G1588" t="str">
        <f t="shared" si="244"/>
        <v>2012-May</v>
      </c>
      <c r="H1588">
        <f t="shared" si="245"/>
        <v>3</v>
      </c>
      <c r="I1588" t="str">
        <f t="shared" si="246"/>
        <v>Tuesday</v>
      </c>
      <c r="J1588" t="str">
        <f t="shared" si="247"/>
        <v>FM2</v>
      </c>
      <c r="K1588" t="str">
        <f t="shared" si="248"/>
        <v>FQ1</v>
      </c>
    </row>
    <row r="1589" spans="1:11" x14ac:dyDescent="0.35">
      <c r="A1589" s="1" t="s">
        <v>21896</v>
      </c>
      <c r="B1589" s="1">
        <f t="shared" si="249"/>
        <v>41209</v>
      </c>
      <c r="C1589">
        <f t="shared" si="240"/>
        <v>2012</v>
      </c>
      <c r="D1589">
        <f t="shared" si="241"/>
        <v>10</v>
      </c>
      <c r="E1589" t="str">
        <f t="shared" si="242"/>
        <v>October</v>
      </c>
      <c r="F1589" t="str">
        <f t="shared" si="243"/>
        <v>Q4</v>
      </c>
      <c r="G1589" t="str">
        <f t="shared" si="244"/>
        <v>2012-Oct</v>
      </c>
      <c r="H1589">
        <f t="shared" si="245"/>
        <v>7</v>
      </c>
      <c r="I1589" t="str">
        <f t="shared" si="246"/>
        <v>Saturday</v>
      </c>
      <c r="J1589" t="str">
        <f t="shared" si="247"/>
        <v>FM7</v>
      </c>
      <c r="K1589" t="str">
        <f t="shared" si="248"/>
        <v>FQ3</v>
      </c>
    </row>
    <row r="1590" spans="1:11" x14ac:dyDescent="0.35">
      <c r="A1590" s="1" t="s">
        <v>19679</v>
      </c>
      <c r="B1590" s="1">
        <f t="shared" si="249"/>
        <v>41388</v>
      </c>
      <c r="C1590">
        <f t="shared" si="240"/>
        <v>2013</v>
      </c>
      <c r="D1590">
        <f t="shared" si="241"/>
        <v>4</v>
      </c>
      <c r="E1590" t="str">
        <f t="shared" si="242"/>
        <v>April</v>
      </c>
      <c r="F1590" t="str">
        <f t="shared" si="243"/>
        <v>Q2</v>
      </c>
      <c r="G1590" t="str">
        <f t="shared" si="244"/>
        <v>2013-Apr</v>
      </c>
      <c r="H1590">
        <f t="shared" si="245"/>
        <v>4</v>
      </c>
      <c r="I1590" t="str">
        <f t="shared" si="246"/>
        <v>Wednesday</v>
      </c>
      <c r="J1590" t="str">
        <f t="shared" si="247"/>
        <v>FM1</v>
      </c>
      <c r="K1590" t="str">
        <f t="shared" si="248"/>
        <v>FQ1</v>
      </c>
    </row>
    <row r="1591" spans="1:11" x14ac:dyDescent="0.35">
      <c r="A1591" s="1" t="s">
        <v>20715</v>
      </c>
      <c r="B1591" s="1">
        <f t="shared" si="249"/>
        <v>40293</v>
      </c>
      <c r="C1591">
        <f t="shared" si="240"/>
        <v>2010</v>
      </c>
      <c r="D1591">
        <f t="shared" si="241"/>
        <v>4</v>
      </c>
      <c r="E1591" t="str">
        <f t="shared" si="242"/>
        <v>April</v>
      </c>
      <c r="F1591" t="str">
        <f t="shared" si="243"/>
        <v>Q2</v>
      </c>
      <c r="G1591" t="str">
        <f t="shared" si="244"/>
        <v>2010-Apr</v>
      </c>
      <c r="H1591">
        <f t="shared" si="245"/>
        <v>1</v>
      </c>
      <c r="I1591" t="str">
        <f t="shared" si="246"/>
        <v>Sunday</v>
      </c>
      <c r="J1591" t="str">
        <f t="shared" si="247"/>
        <v>FM1</v>
      </c>
      <c r="K1591" t="str">
        <f t="shared" si="248"/>
        <v>FQ1</v>
      </c>
    </row>
    <row r="1592" spans="1:11" x14ac:dyDescent="0.35">
      <c r="A1592" s="1" t="s">
        <v>20470</v>
      </c>
      <c r="B1592" s="1">
        <f t="shared" si="249"/>
        <v>43351</v>
      </c>
      <c r="C1592">
        <f t="shared" si="240"/>
        <v>2018</v>
      </c>
      <c r="D1592">
        <f t="shared" si="241"/>
        <v>9</v>
      </c>
      <c r="E1592" t="str">
        <f t="shared" si="242"/>
        <v>September</v>
      </c>
      <c r="F1592" t="str">
        <f t="shared" si="243"/>
        <v>Q3</v>
      </c>
      <c r="G1592" t="str">
        <f t="shared" si="244"/>
        <v>2018-Sep</v>
      </c>
      <c r="H1592">
        <f t="shared" si="245"/>
        <v>7</v>
      </c>
      <c r="I1592" t="str">
        <f t="shared" si="246"/>
        <v>Saturday</v>
      </c>
      <c r="J1592" t="str">
        <f t="shared" si="247"/>
        <v>FM6</v>
      </c>
      <c r="K1592" t="str">
        <f t="shared" si="248"/>
        <v>FQ2</v>
      </c>
    </row>
    <row r="1593" spans="1:11" x14ac:dyDescent="0.35">
      <c r="A1593" s="1" t="s">
        <v>20131</v>
      </c>
      <c r="B1593" s="1">
        <f t="shared" si="249"/>
        <v>40983</v>
      </c>
      <c r="C1593">
        <f t="shared" si="240"/>
        <v>2012</v>
      </c>
      <c r="D1593">
        <f t="shared" si="241"/>
        <v>3</v>
      </c>
      <c r="E1593" t="str">
        <f t="shared" si="242"/>
        <v>March</v>
      </c>
      <c r="F1593" t="str">
        <f t="shared" si="243"/>
        <v>Q1</v>
      </c>
      <c r="G1593" t="str">
        <f t="shared" si="244"/>
        <v>2012-Mar</v>
      </c>
      <c r="H1593">
        <f t="shared" si="245"/>
        <v>5</v>
      </c>
      <c r="I1593" t="str">
        <f t="shared" si="246"/>
        <v>Thursday</v>
      </c>
      <c r="J1593" t="str">
        <f t="shared" si="247"/>
        <v>FM12</v>
      </c>
      <c r="K1593" t="str">
        <f t="shared" si="248"/>
        <v>FQ4</v>
      </c>
    </row>
    <row r="1594" spans="1:11" x14ac:dyDescent="0.35">
      <c r="A1594" s="1" t="s">
        <v>20573</v>
      </c>
      <c r="B1594" s="1">
        <f t="shared" si="249"/>
        <v>42818</v>
      </c>
      <c r="C1594">
        <f t="shared" si="240"/>
        <v>2017</v>
      </c>
      <c r="D1594">
        <f t="shared" si="241"/>
        <v>3</v>
      </c>
      <c r="E1594" t="str">
        <f t="shared" si="242"/>
        <v>March</v>
      </c>
      <c r="F1594" t="str">
        <f t="shared" si="243"/>
        <v>Q1</v>
      </c>
      <c r="G1594" t="str">
        <f t="shared" si="244"/>
        <v>2017-Mar</v>
      </c>
      <c r="H1594">
        <f t="shared" si="245"/>
        <v>6</v>
      </c>
      <c r="I1594" t="str">
        <f t="shared" si="246"/>
        <v>Friday</v>
      </c>
      <c r="J1594" t="str">
        <f t="shared" si="247"/>
        <v>FM12</v>
      </c>
      <c r="K1594" t="str">
        <f t="shared" si="248"/>
        <v>FQ4</v>
      </c>
    </row>
    <row r="1595" spans="1:11" x14ac:dyDescent="0.35">
      <c r="A1595" s="1" t="s">
        <v>19662</v>
      </c>
      <c r="B1595" s="1">
        <f t="shared" si="249"/>
        <v>43294</v>
      </c>
      <c r="C1595">
        <f t="shared" si="240"/>
        <v>2018</v>
      </c>
      <c r="D1595">
        <f t="shared" si="241"/>
        <v>7</v>
      </c>
      <c r="E1595" t="str">
        <f t="shared" si="242"/>
        <v>July</v>
      </c>
      <c r="F1595" t="str">
        <f t="shared" si="243"/>
        <v>Q3</v>
      </c>
      <c r="G1595" t="str">
        <f t="shared" si="244"/>
        <v>2018-Jul</v>
      </c>
      <c r="H1595">
        <f t="shared" si="245"/>
        <v>6</v>
      </c>
      <c r="I1595" t="str">
        <f t="shared" si="246"/>
        <v>Friday</v>
      </c>
      <c r="J1595" t="str">
        <f t="shared" si="247"/>
        <v>FM4</v>
      </c>
      <c r="K1595" t="str">
        <f t="shared" si="248"/>
        <v>FQ2</v>
      </c>
    </row>
    <row r="1596" spans="1:11" x14ac:dyDescent="0.35">
      <c r="A1596" s="1" t="s">
        <v>20021</v>
      </c>
      <c r="B1596" s="1">
        <f t="shared" si="249"/>
        <v>40624</v>
      </c>
      <c r="C1596">
        <f t="shared" si="240"/>
        <v>2011</v>
      </c>
      <c r="D1596">
        <f t="shared" si="241"/>
        <v>3</v>
      </c>
      <c r="E1596" t="str">
        <f t="shared" si="242"/>
        <v>March</v>
      </c>
      <c r="F1596" t="str">
        <f t="shared" si="243"/>
        <v>Q1</v>
      </c>
      <c r="G1596" t="str">
        <f t="shared" si="244"/>
        <v>2011-Mar</v>
      </c>
      <c r="H1596">
        <f t="shared" si="245"/>
        <v>3</v>
      </c>
      <c r="I1596" t="str">
        <f t="shared" si="246"/>
        <v>Tuesday</v>
      </c>
      <c r="J1596" t="str">
        <f t="shared" si="247"/>
        <v>FM12</v>
      </c>
      <c r="K1596" t="str">
        <f t="shared" si="248"/>
        <v>FQ4</v>
      </c>
    </row>
    <row r="1597" spans="1:11" x14ac:dyDescent="0.35">
      <c r="A1597" s="1" t="s">
        <v>19692</v>
      </c>
      <c r="B1597" s="1">
        <f t="shared" si="249"/>
        <v>40592</v>
      </c>
      <c r="C1597">
        <f t="shared" si="240"/>
        <v>2011</v>
      </c>
      <c r="D1597">
        <f t="shared" si="241"/>
        <v>2</v>
      </c>
      <c r="E1597" t="str">
        <f t="shared" si="242"/>
        <v>February</v>
      </c>
      <c r="F1597" t="str">
        <f t="shared" si="243"/>
        <v>Q1</v>
      </c>
      <c r="G1597" t="str">
        <f t="shared" si="244"/>
        <v>2011-Feb</v>
      </c>
      <c r="H1597">
        <f t="shared" si="245"/>
        <v>6</v>
      </c>
      <c r="I1597" t="str">
        <f t="shared" si="246"/>
        <v>Friday</v>
      </c>
      <c r="J1597" t="str">
        <f t="shared" si="247"/>
        <v>FM11</v>
      </c>
      <c r="K1597" t="str">
        <f t="shared" si="248"/>
        <v>FQ4</v>
      </c>
    </row>
    <row r="1598" spans="1:11" x14ac:dyDescent="0.35">
      <c r="A1598" s="1" t="s">
        <v>20717</v>
      </c>
      <c r="B1598" s="1">
        <f t="shared" si="249"/>
        <v>43133</v>
      </c>
      <c r="C1598">
        <f t="shared" si="240"/>
        <v>2018</v>
      </c>
      <c r="D1598">
        <f t="shared" si="241"/>
        <v>2</v>
      </c>
      <c r="E1598" t="str">
        <f t="shared" si="242"/>
        <v>February</v>
      </c>
      <c r="F1598" t="str">
        <f t="shared" si="243"/>
        <v>Q1</v>
      </c>
      <c r="G1598" t="str">
        <f t="shared" si="244"/>
        <v>2018-Feb</v>
      </c>
      <c r="H1598">
        <f t="shared" si="245"/>
        <v>6</v>
      </c>
      <c r="I1598" t="str">
        <f t="shared" si="246"/>
        <v>Friday</v>
      </c>
      <c r="J1598" t="str">
        <f t="shared" si="247"/>
        <v>FM11</v>
      </c>
      <c r="K1598" t="str">
        <f t="shared" si="248"/>
        <v>FQ4</v>
      </c>
    </row>
    <row r="1599" spans="1:11" x14ac:dyDescent="0.35">
      <c r="A1599" s="1" t="s">
        <v>20286</v>
      </c>
      <c r="B1599" s="1">
        <f t="shared" si="249"/>
        <v>42044</v>
      </c>
      <c r="C1599">
        <f t="shared" si="240"/>
        <v>2015</v>
      </c>
      <c r="D1599">
        <f t="shared" si="241"/>
        <v>2</v>
      </c>
      <c r="E1599" t="str">
        <f t="shared" si="242"/>
        <v>February</v>
      </c>
      <c r="F1599" t="str">
        <f t="shared" si="243"/>
        <v>Q1</v>
      </c>
      <c r="G1599" t="str">
        <f t="shared" si="244"/>
        <v>2015-Feb</v>
      </c>
      <c r="H1599">
        <f t="shared" si="245"/>
        <v>2</v>
      </c>
      <c r="I1599" t="str">
        <f t="shared" si="246"/>
        <v>Monday</v>
      </c>
      <c r="J1599" t="str">
        <f t="shared" si="247"/>
        <v>FM11</v>
      </c>
      <c r="K1599" t="str">
        <f t="shared" si="248"/>
        <v>FQ4</v>
      </c>
    </row>
    <row r="1600" spans="1:11" x14ac:dyDescent="0.35">
      <c r="A1600" s="1" t="s">
        <v>22282</v>
      </c>
      <c r="B1600" s="1">
        <f t="shared" si="249"/>
        <v>41873</v>
      </c>
      <c r="C1600">
        <f t="shared" si="240"/>
        <v>2014</v>
      </c>
      <c r="D1600">
        <f t="shared" si="241"/>
        <v>8</v>
      </c>
      <c r="E1600" t="str">
        <f t="shared" si="242"/>
        <v>August</v>
      </c>
      <c r="F1600" t="str">
        <f t="shared" si="243"/>
        <v>Q3</v>
      </c>
      <c r="G1600" t="str">
        <f t="shared" si="244"/>
        <v>2014-Aug</v>
      </c>
      <c r="H1600">
        <f t="shared" si="245"/>
        <v>6</v>
      </c>
      <c r="I1600" t="str">
        <f t="shared" si="246"/>
        <v>Friday</v>
      </c>
      <c r="J1600" t="str">
        <f t="shared" si="247"/>
        <v>FM5</v>
      </c>
      <c r="K1600" t="str">
        <f t="shared" si="248"/>
        <v>FQ2</v>
      </c>
    </row>
    <row r="1601" spans="1:11" x14ac:dyDescent="0.35">
      <c r="A1601" s="1" t="s">
        <v>20719</v>
      </c>
      <c r="B1601" s="1">
        <f t="shared" si="249"/>
        <v>41314</v>
      </c>
      <c r="C1601">
        <f t="shared" si="240"/>
        <v>2013</v>
      </c>
      <c r="D1601">
        <f t="shared" si="241"/>
        <v>2</v>
      </c>
      <c r="E1601" t="str">
        <f t="shared" si="242"/>
        <v>February</v>
      </c>
      <c r="F1601" t="str">
        <f t="shared" si="243"/>
        <v>Q1</v>
      </c>
      <c r="G1601" t="str">
        <f t="shared" si="244"/>
        <v>2013-Feb</v>
      </c>
      <c r="H1601">
        <f t="shared" si="245"/>
        <v>7</v>
      </c>
      <c r="I1601" t="str">
        <f t="shared" si="246"/>
        <v>Saturday</v>
      </c>
      <c r="J1601" t="str">
        <f t="shared" si="247"/>
        <v>FM11</v>
      </c>
      <c r="K1601" t="str">
        <f t="shared" si="248"/>
        <v>FQ4</v>
      </c>
    </row>
    <row r="1602" spans="1:11" x14ac:dyDescent="0.35">
      <c r="A1602" s="1" t="s">
        <v>19528</v>
      </c>
      <c r="B1602" s="1">
        <f t="shared" si="249"/>
        <v>42887</v>
      </c>
      <c r="C1602">
        <f t="shared" si="240"/>
        <v>2017</v>
      </c>
      <c r="D1602">
        <f t="shared" si="241"/>
        <v>6</v>
      </c>
      <c r="E1602" t="str">
        <f t="shared" si="242"/>
        <v>June</v>
      </c>
      <c r="F1602" t="str">
        <f t="shared" si="243"/>
        <v>Q2</v>
      </c>
      <c r="G1602" t="str">
        <f t="shared" si="244"/>
        <v>2017-Jun</v>
      </c>
      <c r="H1602">
        <f t="shared" si="245"/>
        <v>5</v>
      </c>
      <c r="I1602" t="str">
        <f t="shared" si="246"/>
        <v>Thursday</v>
      </c>
      <c r="J1602" t="str">
        <f t="shared" si="247"/>
        <v>FM3</v>
      </c>
      <c r="K1602" t="str">
        <f t="shared" si="248"/>
        <v>FQ1</v>
      </c>
    </row>
    <row r="1603" spans="1:11" x14ac:dyDescent="0.35">
      <c r="A1603" s="1" t="s">
        <v>20912</v>
      </c>
      <c r="B1603" s="1">
        <f t="shared" si="249"/>
        <v>43356</v>
      </c>
      <c r="C1603">
        <f t="shared" ref="C1603:C1666" si="250">YEAR(B1603)</f>
        <v>2018</v>
      </c>
      <c r="D1603">
        <f t="shared" ref="D1603:D1666" si="251">MONTH(B1603)</f>
        <v>9</v>
      </c>
      <c r="E1603" t="str">
        <f t="shared" ref="E1603:E1666" si="252">TEXT(B1603, "MMMM")</f>
        <v>September</v>
      </c>
      <c r="F1603" t="str">
        <f t="shared" ref="F1603:F1666" si="253" xml:space="preserve"> "Q" &amp; INT((MONTH(B1603)-1)/3) + 1</f>
        <v>Q3</v>
      </c>
      <c r="G1603" t="str">
        <f t="shared" ref="G1603:G1666" si="254">YEAR(B1603) &amp; "-" &amp; TEXT(B1603, "MMM")</f>
        <v>2018-Sep</v>
      </c>
      <c r="H1603">
        <f t="shared" ref="H1603:H1666" si="255">WEEKDAY(B1603)</f>
        <v>5</v>
      </c>
      <c r="I1603" t="str">
        <f t="shared" ref="I1603:I1666" si="256">TEXT(B1603, "dddd")</f>
        <v>Thursday</v>
      </c>
      <c r="J1603" t="str">
        <f t="shared" ref="J1603:J1666" si="257">"FM" &amp; IF(MONTH(B1603)&gt;=4, MONTH(B1603)-3, MONTH(B1603)+9)</f>
        <v>FM6</v>
      </c>
      <c r="K1603" t="str">
        <f t="shared" ref="K1603:K1666" si="258" xml:space="preserve"> "FQ" &amp; INT((IF(MONTH(B1603)&gt;=4, MONTH(B1603)-3, MONTH(B1603)+9)-1)/3) + 1</f>
        <v>FQ2</v>
      </c>
    </row>
    <row r="1604" spans="1:11" x14ac:dyDescent="0.35">
      <c r="A1604" s="1" t="s">
        <v>20720</v>
      </c>
      <c r="B1604" s="1">
        <f t="shared" ref="B1604:B1667" si="259">DATE(LEFT(A1604, 4), MID(A1604, FIND("_", A1604) + 1, FIND("_", A1604, FIND("_", A1604) + 1) - FIND("_", A1604) - 1), RIGHT(A1604, LEN(A1604) - FIND("_", A1604, FIND("_", A1604) + 1)))</f>
        <v>40201</v>
      </c>
      <c r="C1604">
        <f t="shared" si="250"/>
        <v>2010</v>
      </c>
      <c r="D1604">
        <f t="shared" si="251"/>
        <v>1</v>
      </c>
      <c r="E1604" t="str">
        <f t="shared" si="252"/>
        <v>January</v>
      </c>
      <c r="F1604" t="str">
        <f t="shared" si="253"/>
        <v>Q1</v>
      </c>
      <c r="G1604" t="str">
        <f t="shared" si="254"/>
        <v>2010-Jan</v>
      </c>
      <c r="H1604">
        <f t="shared" si="255"/>
        <v>7</v>
      </c>
      <c r="I1604" t="str">
        <f t="shared" si="256"/>
        <v>Saturday</v>
      </c>
      <c r="J1604" t="str">
        <f t="shared" si="257"/>
        <v>FM10</v>
      </c>
      <c r="K1604" t="str">
        <f t="shared" si="258"/>
        <v>FQ4</v>
      </c>
    </row>
    <row r="1605" spans="1:11" x14ac:dyDescent="0.35">
      <c r="A1605" s="1" t="s">
        <v>20721</v>
      </c>
      <c r="B1605" s="1">
        <f t="shared" si="259"/>
        <v>42021</v>
      </c>
      <c r="C1605">
        <f t="shared" si="250"/>
        <v>2015</v>
      </c>
      <c r="D1605">
        <f t="shared" si="251"/>
        <v>1</v>
      </c>
      <c r="E1605" t="str">
        <f t="shared" si="252"/>
        <v>January</v>
      </c>
      <c r="F1605" t="str">
        <f t="shared" si="253"/>
        <v>Q1</v>
      </c>
      <c r="G1605" t="str">
        <f t="shared" si="254"/>
        <v>2015-Jan</v>
      </c>
      <c r="H1605">
        <f t="shared" si="255"/>
        <v>7</v>
      </c>
      <c r="I1605" t="str">
        <f t="shared" si="256"/>
        <v>Saturday</v>
      </c>
      <c r="J1605" t="str">
        <f t="shared" si="257"/>
        <v>FM10</v>
      </c>
      <c r="K1605" t="str">
        <f t="shared" si="258"/>
        <v>FQ4</v>
      </c>
    </row>
    <row r="1606" spans="1:11" x14ac:dyDescent="0.35">
      <c r="A1606" s="1" t="s">
        <v>20722</v>
      </c>
      <c r="B1606" s="1">
        <f t="shared" si="259"/>
        <v>42025</v>
      </c>
      <c r="C1606">
        <f t="shared" si="250"/>
        <v>2015</v>
      </c>
      <c r="D1606">
        <f t="shared" si="251"/>
        <v>1</v>
      </c>
      <c r="E1606" t="str">
        <f t="shared" si="252"/>
        <v>January</v>
      </c>
      <c r="F1606" t="str">
        <f t="shared" si="253"/>
        <v>Q1</v>
      </c>
      <c r="G1606" t="str">
        <f t="shared" si="254"/>
        <v>2015-Jan</v>
      </c>
      <c r="H1606">
        <f t="shared" si="255"/>
        <v>4</v>
      </c>
      <c r="I1606" t="str">
        <f t="shared" si="256"/>
        <v>Wednesday</v>
      </c>
      <c r="J1606" t="str">
        <f t="shared" si="257"/>
        <v>FM10</v>
      </c>
      <c r="K1606" t="str">
        <f t="shared" si="258"/>
        <v>FQ4</v>
      </c>
    </row>
    <row r="1607" spans="1:11" x14ac:dyDescent="0.35">
      <c r="A1607" s="1" t="s">
        <v>20723</v>
      </c>
      <c r="B1607" s="1">
        <f t="shared" si="259"/>
        <v>43104</v>
      </c>
      <c r="C1607">
        <f t="shared" si="250"/>
        <v>2018</v>
      </c>
      <c r="D1607">
        <f t="shared" si="251"/>
        <v>1</v>
      </c>
      <c r="E1607" t="str">
        <f t="shared" si="252"/>
        <v>January</v>
      </c>
      <c r="F1607" t="str">
        <f t="shared" si="253"/>
        <v>Q1</v>
      </c>
      <c r="G1607" t="str">
        <f t="shared" si="254"/>
        <v>2018-Jan</v>
      </c>
      <c r="H1607">
        <f t="shared" si="255"/>
        <v>5</v>
      </c>
      <c r="I1607" t="str">
        <f t="shared" si="256"/>
        <v>Thursday</v>
      </c>
      <c r="J1607" t="str">
        <f t="shared" si="257"/>
        <v>FM10</v>
      </c>
      <c r="K1607" t="str">
        <f t="shared" si="258"/>
        <v>FQ4</v>
      </c>
    </row>
    <row r="1608" spans="1:11" x14ac:dyDescent="0.35">
      <c r="A1608" s="1" t="s">
        <v>20403</v>
      </c>
      <c r="B1608" s="1">
        <f t="shared" si="259"/>
        <v>41300</v>
      </c>
      <c r="C1608">
        <f t="shared" si="250"/>
        <v>2013</v>
      </c>
      <c r="D1608">
        <f t="shared" si="251"/>
        <v>1</v>
      </c>
      <c r="E1608" t="str">
        <f t="shared" si="252"/>
        <v>January</v>
      </c>
      <c r="F1608" t="str">
        <f t="shared" si="253"/>
        <v>Q1</v>
      </c>
      <c r="G1608" t="str">
        <f t="shared" si="254"/>
        <v>2013-Jan</v>
      </c>
      <c r="H1608">
        <f t="shared" si="255"/>
        <v>7</v>
      </c>
      <c r="I1608" t="str">
        <f t="shared" si="256"/>
        <v>Saturday</v>
      </c>
      <c r="J1608" t="str">
        <f t="shared" si="257"/>
        <v>FM10</v>
      </c>
      <c r="K1608" t="str">
        <f t="shared" si="258"/>
        <v>FQ4</v>
      </c>
    </row>
    <row r="1609" spans="1:11" x14ac:dyDescent="0.35">
      <c r="A1609" s="1" t="s">
        <v>20597</v>
      </c>
      <c r="B1609" s="1">
        <f t="shared" si="259"/>
        <v>40554</v>
      </c>
      <c r="C1609">
        <f t="shared" si="250"/>
        <v>2011</v>
      </c>
      <c r="D1609">
        <f t="shared" si="251"/>
        <v>1</v>
      </c>
      <c r="E1609" t="str">
        <f t="shared" si="252"/>
        <v>January</v>
      </c>
      <c r="F1609" t="str">
        <f t="shared" si="253"/>
        <v>Q1</v>
      </c>
      <c r="G1609" t="str">
        <f t="shared" si="254"/>
        <v>2011-Jan</v>
      </c>
      <c r="H1609">
        <f t="shared" si="255"/>
        <v>3</v>
      </c>
      <c r="I1609" t="str">
        <f t="shared" si="256"/>
        <v>Tuesday</v>
      </c>
      <c r="J1609" t="str">
        <f t="shared" si="257"/>
        <v>FM10</v>
      </c>
      <c r="K1609" t="str">
        <f t="shared" si="258"/>
        <v>FQ4</v>
      </c>
    </row>
    <row r="1610" spans="1:11" x14ac:dyDescent="0.35">
      <c r="A1610" s="1" t="s">
        <v>19864</v>
      </c>
      <c r="B1610" s="1">
        <f t="shared" si="259"/>
        <v>40524</v>
      </c>
      <c r="C1610">
        <f t="shared" si="250"/>
        <v>2010</v>
      </c>
      <c r="D1610">
        <f t="shared" si="251"/>
        <v>12</v>
      </c>
      <c r="E1610" t="str">
        <f t="shared" si="252"/>
        <v>December</v>
      </c>
      <c r="F1610" t="str">
        <f t="shared" si="253"/>
        <v>Q4</v>
      </c>
      <c r="G1610" t="str">
        <f t="shared" si="254"/>
        <v>2010-Dec</v>
      </c>
      <c r="H1610">
        <f t="shared" si="255"/>
        <v>1</v>
      </c>
      <c r="I1610" t="str">
        <f t="shared" si="256"/>
        <v>Sunday</v>
      </c>
      <c r="J1610" t="str">
        <f t="shared" si="257"/>
        <v>FM9</v>
      </c>
      <c r="K1610" t="str">
        <f t="shared" si="258"/>
        <v>FQ3</v>
      </c>
    </row>
    <row r="1611" spans="1:11" x14ac:dyDescent="0.35">
      <c r="A1611" s="1" t="s">
        <v>20724</v>
      </c>
      <c r="B1611" s="1">
        <f t="shared" si="259"/>
        <v>42712</v>
      </c>
      <c r="C1611">
        <f t="shared" si="250"/>
        <v>2016</v>
      </c>
      <c r="D1611">
        <f t="shared" si="251"/>
        <v>12</v>
      </c>
      <c r="E1611" t="str">
        <f t="shared" si="252"/>
        <v>December</v>
      </c>
      <c r="F1611" t="str">
        <f t="shared" si="253"/>
        <v>Q4</v>
      </c>
      <c r="G1611" t="str">
        <f t="shared" si="254"/>
        <v>2016-Dec</v>
      </c>
      <c r="H1611">
        <f t="shared" si="255"/>
        <v>5</v>
      </c>
      <c r="I1611" t="str">
        <f t="shared" si="256"/>
        <v>Thursday</v>
      </c>
      <c r="J1611" t="str">
        <f t="shared" si="257"/>
        <v>FM9</v>
      </c>
      <c r="K1611" t="str">
        <f t="shared" si="258"/>
        <v>FQ3</v>
      </c>
    </row>
    <row r="1612" spans="1:11" x14ac:dyDescent="0.35">
      <c r="A1612" s="1" t="s">
        <v>20725</v>
      </c>
      <c r="B1612" s="1">
        <f t="shared" si="259"/>
        <v>40887</v>
      </c>
      <c r="C1612">
        <f t="shared" si="250"/>
        <v>2011</v>
      </c>
      <c r="D1612">
        <f t="shared" si="251"/>
        <v>12</v>
      </c>
      <c r="E1612" t="str">
        <f t="shared" si="252"/>
        <v>December</v>
      </c>
      <c r="F1612" t="str">
        <f t="shared" si="253"/>
        <v>Q4</v>
      </c>
      <c r="G1612" t="str">
        <f t="shared" si="254"/>
        <v>2011-Dec</v>
      </c>
      <c r="H1612">
        <f t="shared" si="255"/>
        <v>7</v>
      </c>
      <c r="I1612" t="str">
        <f t="shared" si="256"/>
        <v>Saturday</v>
      </c>
      <c r="J1612" t="str">
        <f t="shared" si="257"/>
        <v>FM9</v>
      </c>
      <c r="K1612" t="str">
        <f t="shared" si="258"/>
        <v>FQ3</v>
      </c>
    </row>
    <row r="1613" spans="1:11" x14ac:dyDescent="0.35">
      <c r="A1613" s="1" t="s">
        <v>20726</v>
      </c>
      <c r="B1613" s="1">
        <f t="shared" si="259"/>
        <v>40513</v>
      </c>
      <c r="C1613">
        <f t="shared" si="250"/>
        <v>2010</v>
      </c>
      <c r="D1613">
        <f t="shared" si="251"/>
        <v>12</v>
      </c>
      <c r="E1613" t="str">
        <f t="shared" si="252"/>
        <v>December</v>
      </c>
      <c r="F1613" t="str">
        <f t="shared" si="253"/>
        <v>Q4</v>
      </c>
      <c r="G1613" t="str">
        <f t="shared" si="254"/>
        <v>2010-Dec</v>
      </c>
      <c r="H1613">
        <f t="shared" si="255"/>
        <v>4</v>
      </c>
      <c r="I1613" t="str">
        <f t="shared" si="256"/>
        <v>Wednesday</v>
      </c>
      <c r="J1613" t="str">
        <f t="shared" si="257"/>
        <v>FM9</v>
      </c>
      <c r="K1613" t="str">
        <f t="shared" si="258"/>
        <v>FQ3</v>
      </c>
    </row>
    <row r="1614" spans="1:11" x14ac:dyDescent="0.35">
      <c r="A1614" s="1" t="s">
        <v>19613</v>
      </c>
      <c r="B1614" s="1">
        <f t="shared" si="259"/>
        <v>42718</v>
      </c>
      <c r="C1614">
        <f t="shared" si="250"/>
        <v>2016</v>
      </c>
      <c r="D1614">
        <f t="shared" si="251"/>
        <v>12</v>
      </c>
      <c r="E1614" t="str">
        <f t="shared" si="252"/>
        <v>December</v>
      </c>
      <c r="F1614" t="str">
        <f t="shared" si="253"/>
        <v>Q4</v>
      </c>
      <c r="G1614" t="str">
        <f t="shared" si="254"/>
        <v>2016-Dec</v>
      </c>
      <c r="H1614">
        <f t="shared" si="255"/>
        <v>4</v>
      </c>
      <c r="I1614" t="str">
        <f t="shared" si="256"/>
        <v>Wednesday</v>
      </c>
      <c r="J1614" t="str">
        <f t="shared" si="257"/>
        <v>FM9</v>
      </c>
      <c r="K1614" t="str">
        <f t="shared" si="258"/>
        <v>FQ3</v>
      </c>
    </row>
    <row r="1615" spans="1:11" x14ac:dyDescent="0.35">
      <c r="A1615" s="1" t="s">
        <v>20727</v>
      </c>
      <c r="B1615" s="1">
        <f t="shared" si="259"/>
        <v>41588</v>
      </c>
      <c r="C1615">
        <f t="shared" si="250"/>
        <v>2013</v>
      </c>
      <c r="D1615">
        <f t="shared" si="251"/>
        <v>11</v>
      </c>
      <c r="E1615" t="str">
        <f t="shared" si="252"/>
        <v>November</v>
      </c>
      <c r="F1615" t="str">
        <f t="shared" si="253"/>
        <v>Q4</v>
      </c>
      <c r="G1615" t="str">
        <f t="shared" si="254"/>
        <v>2013-Nov</v>
      </c>
      <c r="H1615">
        <f t="shared" si="255"/>
        <v>1</v>
      </c>
      <c r="I1615" t="str">
        <f t="shared" si="256"/>
        <v>Sunday</v>
      </c>
      <c r="J1615" t="str">
        <f t="shared" si="257"/>
        <v>FM8</v>
      </c>
      <c r="K1615" t="str">
        <f t="shared" si="258"/>
        <v>FQ3</v>
      </c>
    </row>
    <row r="1616" spans="1:11" x14ac:dyDescent="0.35">
      <c r="A1616" s="1" t="s">
        <v>19876</v>
      </c>
      <c r="B1616" s="1">
        <f t="shared" si="259"/>
        <v>41220</v>
      </c>
      <c r="C1616">
        <f t="shared" si="250"/>
        <v>2012</v>
      </c>
      <c r="D1616">
        <f t="shared" si="251"/>
        <v>11</v>
      </c>
      <c r="E1616" t="str">
        <f t="shared" si="252"/>
        <v>November</v>
      </c>
      <c r="F1616" t="str">
        <f t="shared" si="253"/>
        <v>Q4</v>
      </c>
      <c r="G1616" t="str">
        <f t="shared" si="254"/>
        <v>2012-Nov</v>
      </c>
      <c r="H1616">
        <f t="shared" si="255"/>
        <v>4</v>
      </c>
      <c r="I1616" t="str">
        <f t="shared" si="256"/>
        <v>Wednesday</v>
      </c>
      <c r="J1616" t="str">
        <f t="shared" si="257"/>
        <v>FM8</v>
      </c>
      <c r="K1616" t="str">
        <f t="shared" si="258"/>
        <v>FQ3</v>
      </c>
    </row>
    <row r="1617" spans="1:11" x14ac:dyDescent="0.35">
      <c r="A1617" s="1" t="s">
        <v>20048</v>
      </c>
      <c r="B1617" s="1">
        <f t="shared" si="259"/>
        <v>43041</v>
      </c>
      <c r="C1617">
        <f t="shared" si="250"/>
        <v>2017</v>
      </c>
      <c r="D1617">
        <f t="shared" si="251"/>
        <v>11</v>
      </c>
      <c r="E1617" t="str">
        <f t="shared" si="252"/>
        <v>November</v>
      </c>
      <c r="F1617" t="str">
        <f t="shared" si="253"/>
        <v>Q4</v>
      </c>
      <c r="G1617" t="str">
        <f t="shared" si="254"/>
        <v>2017-Nov</v>
      </c>
      <c r="H1617">
        <f t="shared" si="255"/>
        <v>5</v>
      </c>
      <c r="I1617" t="str">
        <f t="shared" si="256"/>
        <v>Thursday</v>
      </c>
      <c r="J1617" t="str">
        <f t="shared" si="257"/>
        <v>FM8</v>
      </c>
      <c r="K1617" t="str">
        <f t="shared" si="258"/>
        <v>FQ3</v>
      </c>
    </row>
    <row r="1618" spans="1:11" x14ac:dyDescent="0.35">
      <c r="A1618" s="1" t="s">
        <v>20728</v>
      </c>
      <c r="B1618" s="1">
        <f t="shared" si="259"/>
        <v>42322</v>
      </c>
      <c r="C1618">
        <f t="shared" si="250"/>
        <v>2015</v>
      </c>
      <c r="D1618">
        <f t="shared" si="251"/>
        <v>11</v>
      </c>
      <c r="E1618" t="str">
        <f t="shared" si="252"/>
        <v>November</v>
      </c>
      <c r="F1618" t="str">
        <f t="shared" si="253"/>
        <v>Q4</v>
      </c>
      <c r="G1618" t="str">
        <f t="shared" si="254"/>
        <v>2015-Nov</v>
      </c>
      <c r="H1618">
        <f t="shared" si="255"/>
        <v>7</v>
      </c>
      <c r="I1618" t="str">
        <f t="shared" si="256"/>
        <v>Saturday</v>
      </c>
      <c r="J1618" t="str">
        <f t="shared" si="257"/>
        <v>FM8</v>
      </c>
      <c r="K1618" t="str">
        <f t="shared" si="258"/>
        <v>FQ3</v>
      </c>
    </row>
    <row r="1619" spans="1:11" x14ac:dyDescent="0.35">
      <c r="A1619" s="1" t="s">
        <v>20729</v>
      </c>
      <c r="B1619" s="1">
        <f t="shared" si="259"/>
        <v>43017</v>
      </c>
      <c r="C1619">
        <f t="shared" si="250"/>
        <v>2017</v>
      </c>
      <c r="D1619">
        <f t="shared" si="251"/>
        <v>10</v>
      </c>
      <c r="E1619" t="str">
        <f t="shared" si="252"/>
        <v>October</v>
      </c>
      <c r="F1619" t="str">
        <f t="shared" si="253"/>
        <v>Q4</v>
      </c>
      <c r="G1619" t="str">
        <f t="shared" si="254"/>
        <v>2017-Oct</v>
      </c>
      <c r="H1619">
        <f t="shared" si="255"/>
        <v>2</v>
      </c>
      <c r="I1619" t="str">
        <f t="shared" si="256"/>
        <v>Monday</v>
      </c>
      <c r="J1619" t="str">
        <f t="shared" si="257"/>
        <v>FM7</v>
      </c>
      <c r="K1619" t="str">
        <f t="shared" si="258"/>
        <v>FQ3</v>
      </c>
    </row>
    <row r="1620" spans="1:11" x14ac:dyDescent="0.35">
      <c r="A1620" s="1" t="s">
        <v>20730</v>
      </c>
      <c r="B1620" s="1">
        <f t="shared" si="259"/>
        <v>42278</v>
      </c>
      <c r="C1620">
        <f t="shared" si="250"/>
        <v>2015</v>
      </c>
      <c r="D1620">
        <f t="shared" si="251"/>
        <v>10</v>
      </c>
      <c r="E1620" t="str">
        <f t="shared" si="252"/>
        <v>October</v>
      </c>
      <c r="F1620" t="str">
        <f t="shared" si="253"/>
        <v>Q4</v>
      </c>
      <c r="G1620" t="str">
        <f t="shared" si="254"/>
        <v>2015-Oct</v>
      </c>
      <c r="H1620">
        <f t="shared" si="255"/>
        <v>5</v>
      </c>
      <c r="I1620" t="str">
        <f t="shared" si="256"/>
        <v>Thursday</v>
      </c>
      <c r="J1620" t="str">
        <f t="shared" si="257"/>
        <v>FM7</v>
      </c>
      <c r="K1620" t="str">
        <f t="shared" si="258"/>
        <v>FQ3</v>
      </c>
    </row>
    <row r="1621" spans="1:11" x14ac:dyDescent="0.35">
      <c r="A1621" s="1" t="s">
        <v>20058</v>
      </c>
      <c r="B1621" s="1">
        <f t="shared" si="259"/>
        <v>40464</v>
      </c>
      <c r="C1621">
        <f t="shared" si="250"/>
        <v>2010</v>
      </c>
      <c r="D1621">
        <f t="shared" si="251"/>
        <v>10</v>
      </c>
      <c r="E1621" t="str">
        <f t="shared" si="252"/>
        <v>October</v>
      </c>
      <c r="F1621" t="str">
        <f t="shared" si="253"/>
        <v>Q4</v>
      </c>
      <c r="G1621" t="str">
        <f t="shared" si="254"/>
        <v>2010-Oct</v>
      </c>
      <c r="H1621">
        <f t="shared" si="255"/>
        <v>4</v>
      </c>
      <c r="I1621" t="str">
        <f t="shared" si="256"/>
        <v>Wednesday</v>
      </c>
      <c r="J1621" t="str">
        <f t="shared" si="257"/>
        <v>FM7</v>
      </c>
      <c r="K1621" t="str">
        <f t="shared" si="258"/>
        <v>FQ3</v>
      </c>
    </row>
    <row r="1622" spans="1:11" x14ac:dyDescent="0.35">
      <c r="A1622" s="1" t="s">
        <v>20353</v>
      </c>
      <c r="B1622" s="1">
        <f t="shared" si="259"/>
        <v>40467</v>
      </c>
      <c r="C1622">
        <f t="shared" si="250"/>
        <v>2010</v>
      </c>
      <c r="D1622">
        <f t="shared" si="251"/>
        <v>10</v>
      </c>
      <c r="E1622" t="str">
        <f t="shared" si="252"/>
        <v>October</v>
      </c>
      <c r="F1622" t="str">
        <f t="shared" si="253"/>
        <v>Q4</v>
      </c>
      <c r="G1622" t="str">
        <f t="shared" si="254"/>
        <v>2010-Oct</v>
      </c>
      <c r="H1622">
        <f t="shared" si="255"/>
        <v>7</v>
      </c>
      <c r="I1622" t="str">
        <f t="shared" si="256"/>
        <v>Saturday</v>
      </c>
      <c r="J1622" t="str">
        <f t="shared" si="257"/>
        <v>FM7</v>
      </c>
      <c r="K1622" t="str">
        <f t="shared" si="258"/>
        <v>FQ3</v>
      </c>
    </row>
    <row r="1623" spans="1:11" x14ac:dyDescent="0.35">
      <c r="A1623" s="1" t="s">
        <v>20731</v>
      </c>
      <c r="B1623" s="1">
        <f t="shared" si="259"/>
        <v>43026</v>
      </c>
      <c r="C1623">
        <f t="shared" si="250"/>
        <v>2017</v>
      </c>
      <c r="D1623">
        <f t="shared" si="251"/>
        <v>10</v>
      </c>
      <c r="E1623" t="str">
        <f t="shared" si="252"/>
        <v>October</v>
      </c>
      <c r="F1623" t="str">
        <f t="shared" si="253"/>
        <v>Q4</v>
      </c>
      <c r="G1623" t="str">
        <f t="shared" si="254"/>
        <v>2017-Oct</v>
      </c>
      <c r="H1623">
        <f t="shared" si="255"/>
        <v>4</v>
      </c>
      <c r="I1623" t="str">
        <f t="shared" si="256"/>
        <v>Wednesday</v>
      </c>
      <c r="J1623" t="str">
        <f t="shared" si="257"/>
        <v>FM7</v>
      </c>
      <c r="K1623" t="str">
        <f t="shared" si="258"/>
        <v>FQ3</v>
      </c>
    </row>
    <row r="1624" spans="1:11" x14ac:dyDescent="0.35">
      <c r="A1624" s="1" t="s">
        <v>19646</v>
      </c>
      <c r="B1624" s="1">
        <f t="shared" si="259"/>
        <v>42291</v>
      </c>
      <c r="C1624">
        <f t="shared" si="250"/>
        <v>2015</v>
      </c>
      <c r="D1624">
        <f t="shared" si="251"/>
        <v>10</v>
      </c>
      <c r="E1624" t="str">
        <f t="shared" si="252"/>
        <v>October</v>
      </c>
      <c r="F1624" t="str">
        <f t="shared" si="253"/>
        <v>Q4</v>
      </c>
      <c r="G1624" t="str">
        <f t="shared" si="254"/>
        <v>2015-Oct</v>
      </c>
      <c r="H1624">
        <f t="shared" si="255"/>
        <v>4</v>
      </c>
      <c r="I1624" t="str">
        <f t="shared" si="256"/>
        <v>Wednesday</v>
      </c>
      <c r="J1624" t="str">
        <f t="shared" si="257"/>
        <v>FM7</v>
      </c>
      <c r="K1624" t="str">
        <f t="shared" si="258"/>
        <v>FQ3</v>
      </c>
    </row>
    <row r="1625" spans="1:11" x14ac:dyDescent="0.35">
      <c r="A1625" s="1" t="s">
        <v>19981</v>
      </c>
      <c r="B1625" s="1">
        <f t="shared" si="259"/>
        <v>41937</v>
      </c>
      <c r="C1625">
        <f t="shared" si="250"/>
        <v>2014</v>
      </c>
      <c r="D1625">
        <f t="shared" si="251"/>
        <v>10</v>
      </c>
      <c r="E1625" t="str">
        <f t="shared" si="252"/>
        <v>October</v>
      </c>
      <c r="F1625" t="str">
        <f t="shared" si="253"/>
        <v>Q4</v>
      </c>
      <c r="G1625" t="str">
        <f t="shared" si="254"/>
        <v>2014-Oct</v>
      </c>
      <c r="H1625">
        <f t="shared" si="255"/>
        <v>7</v>
      </c>
      <c r="I1625" t="str">
        <f t="shared" si="256"/>
        <v>Saturday</v>
      </c>
      <c r="J1625" t="str">
        <f t="shared" si="257"/>
        <v>FM7</v>
      </c>
      <c r="K1625" t="str">
        <f t="shared" si="258"/>
        <v>FQ3</v>
      </c>
    </row>
    <row r="1626" spans="1:11" x14ac:dyDescent="0.35">
      <c r="A1626" s="1" t="s">
        <v>20732</v>
      </c>
      <c r="B1626" s="1">
        <f t="shared" si="259"/>
        <v>43028</v>
      </c>
      <c r="C1626">
        <f t="shared" si="250"/>
        <v>2017</v>
      </c>
      <c r="D1626">
        <f t="shared" si="251"/>
        <v>10</v>
      </c>
      <c r="E1626" t="str">
        <f t="shared" si="252"/>
        <v>October</v>
      </c>
      <c r="F1626" t="str">
        <f t="shared" si="253"/>
        <v>Q4</v>
      </c>
      <c r="G1626" t="str">
        <f t="shared" si="254"/>
        <v>2017-Oct</v>
      </c>
      <c r="H1626">
        <f t="shared" si="255"/>
        <v>6</v>
      </c>
      <c r="I1626" t="str">
        <f t="shared" si="256"/>
        <v>Friday</v>
      </c>
      <c r="J1626" t="str">
        <f t="shared" si="257"/>
        <v>FM7</v>
      </c>
      <c r="K1626" t="str">
        <f t="shared" si="258"/>
        <v>FQ3</v>
      </c>
    </row>
    <row r="1627" spans="1:11" x14ac:dyDescent="0.35">
      <c r="A1627" s="1" t="s">
        <v>19643</v>
      </c>
      <c r="B1627" s="1">
        <f t="shared" si="259"/>
        <v>42302</v>
      </c>
      <c r="C1627">
        <f t="shared" si="250"/>
        <v>2015</v>
      </c>
      <c r="D1627">
        <f t="shared" si="251"/>
        <v>10</v>
      </c>
      <c r="E1627" t="str">
        <f t="shared" si="252"/>
        <v>October</v>
      </c>
      <c r="F1627" t="str">
        <f t="shared" si="253"/>
        <v>Q4</v>
      </c>
      <c r="G1627" t="str">
        <f t="shared" si="254"/>
        <v>2015-Oct</v>
      </c>
      <c r="H1627">
        <f t="shared" si="255"/>
        <v>1</v>
      </c>
      <c r="I1627" t="str">
        <f t="shared" si="256"/>
        <v>Sunday</v>
      </c>
      <c r="J1627" t="str">
        <f t="shared" si="257"/>
        <v>FM7</v>
      </c>
      <c r="K1627" t="str">
        <f t="shared" si="258"/>
        <v>FQ3</v>
      </c>
    </row>
    <row r="1628" spans="1:11" x14ac:dyDescent="0.35">
      <c r="A1628" s="1" t="s">
        <v>20500</v>
      </c>
      <c r="B1628" s="1">
        <f t="shared" si="259"/>
        <v>41503</v>
      </c>
      <c r="C1628">
        <f t="shared" si="250"/>
        <v>2013</v>
      </c>
      <c r="D1628">
        <f t="shared" si="251"/>
        <v>8</v>
      </c>
      <c r="E1628" t="str">
        <f t="shared" si="252"/>
        <v>August</v>
      </c>
      <c r="F1628" t="str">
        <f t="shared" si="253"/>
        <v>Q3</v>
      </c>
      <c r="G1628" t="str">
        <f t="shared" si="254"/>
        <v>2013-Aug</v>
      </c>
      <c r="H1628">
        <f t="shared" si="255"/>
        <v>7</v>
      </c>
      <c r="I1628" t="str">
        <f t="shared" si="256"/>
        <v>Saturday</v>
      </c>
      <c r="J1628" t="str">
        <f t="shared" si="257"/>
        <v>FM5</v>
      </c>
      <c r="K1628" t="str">
        <f t="shared" si="258"/>
        <v>FQ2</v>
      </c>
    </row>
    <row r="1629" spans="1:11" x14ac:dyDescent="0.35">
      <c r="A1629" s="1" t="s">
        <v>20733</v>
      </c>
      <c r="B1629" s="1">
        <f t="shared" si="259"/>
        <v>41171</v>
      </c>
      <c r="C1629">
        <f t="shared" si="250"/>
        <v>2012</v>
      </c>
      <c r="D1629">
        <f t="shared" si="251"/>
        <v>9</v>
      </c>
      <c r="E1629" t="str">
        <f t="shared" si="252"/>
        <v>September</v>
      </c>
      <c r="F1629" t="str">
        <f t="shared" si="253"/>
        <v>Q3</v>
      </c>
      <c r="G1629" t="str">
        <f t="shared" si="254"/>
        <v>2012-Sep</v>
      </c>
      <c r="H1629">
        <f t="shared" si="255"/>
        <v>4</v>
      </c>
      <c r="I1629" t="str">
        <f t="shared" si="256"/>
        <v>Wednesday</v>
      </c>
      <c r="J1629" t="str">
        <f t="shared" si="257"/>
        <v>FM6</v>
      </c>
      <c r="K1629" t="str">
        <f t="shared" si="258"/>
        <v>FQ2</v>
      </c>
    </row>
    <row r="1630" spans="1:11" x14ac:dyDescent="0.35">
      <c r="A1630" s="1" t="s">
        <v>20734</v>
      </c>
      <c r="B1630" s="1">
        <f t="shared" si="259"/>
        <v>42633</v>
      </c>
      <c r="C1630">
        <f t="shared" si="250"/>
        <v>2016</v>
      </c>
      <c r="D1630">
        <f t="shared" si="251"/>
        <v>9</v>
      </c>
      <c r="E1630" t="str">
        <f t="shared" si="252"/>
        <v>September</v>
      </c>
      <c r="F1630" t="str">
        <f t="shared" si="253"/>
        <v>Q3</v>
      </c>
      <c r="G1630" t="str">
        <f t="shared" si="254"/>
        <v>2016-Sep</v>
      </c>
      <c r="H1630">
        <f t="shared" si="255"/>
        <v>3</v>
      </c>
      <c r="I1630" t="str">
        <f t="shared" si="256"/>
        <v>Tuesday</v>
      </c>
      <c r="J1630" t="str">
        <f t="shared" si="257"/>
        <v>FM6</v>
      </c>
      <c r="K1630" t="str">
        <f t="shared" si="258"/>
        <v>FQ2</v>
      </c>
    </row>
    <row r="1631" spans="1:11" x14ac:dyDescent="0.35">
      <c r="A1631" s="1" t="s">
        <v>20735</v>
      </c>
      <c r="B1631" s="1">
        <f t="shared" si="259"/>
        <v>43348</v>
      </c>
      <c r="C1631">
        <f t="shared" si="250"/>
        <v>2018</v>
      </c>
      <c r="D1631">
        <f t="shared" si="251"/>
        <v>9</v>
      </c>
      <c r="E1631" t="str">
        <f t="shared" si="252"/>
        <v>September</v>
      </c>
      <c r="F1631" t="str">
        <f t="shared" si="253"/>
        <v>Q3</v>
      </c>
      <c r="G1631" t="str">
        <f t="shared" si="254"/>
        <v>2018-Sep</v>
      </c>
      <c r="H1631">
        <f t="shared" si="255"/>
        <v>4</v>
      </c>
      <c r="I1631" t="str">
        <f t="shared" si="256"/>
        <v>Wednesday</v>
      </c>
      <c r="J1631" t="str">
        <f t="shared" si="257"/>
        <v>FM6</v>
      </c>
      <c r="K1631" t="str">
        <f t="shared" si="258"/>
        <v>FQ2</v>
      </c>
    </row>
    <row r="1632" spans="1:11" x14ac:dyDescent="0.35">
      <c r="A1632" s="1" t="s">
        <v>20736</v>
      </c>
      <c r="B1632" s="1">
        <f t="shared" si="259"/>
        <v>42620</v>
      </c>
      <c r="C1632">
        <f t="shared" si="250"/>
        <v>2016</v>
      </c>
      <c r="D1632">
        <f t="shared" si="251"/>
        <v>9</v>
      </c>
      <c r="E1632" t="str">
        <f t="shared" si="252"/>
        <v>September</v>
      </c>
      <c r="F1632" t="str">
        <f t="shared" si="253"/>
        <v>Q3</v>
      </c>
      <c r="G1632" t="str">
        <f t="shared" si="254"/>
        <v>2016-Sep</v>
      </c>
      <c r="H1632">
        <f t="shared" si="255"/>
        <v>4</v>
      </c>
      <c r="I1632" t="str">
        <f t="shared" si="256"/>
        <v>Wednesday</v>
      </c>
      <c r="J1632" t="str">
        <f t="shared" si="257"/>
        <v>FM6</v>
      </c>
      <c r="K1632" t="str">
        <f t="shared" si="258"/>
        <v>FQ2</v>
      </c>
    </row>
    <row r="1633" spans="1:11" x14ac:dyDescent="0.35">
      <c r="A1633" s="1" t="s">
        <v>20062</v>
      </c>
      <c r="B1633" s="1">
        <f t="shared" si="259"/>
        <v>41526</v>
      </c>
      <c r="C1633">
        <f t="shared" si="250"/>
        <v>2013</v>
      </c>
      <c r="D1633">
        <f t="shared" si="251"/>
        <v>9</v>
      </c>
      <c r="E1633" t="str">
        <f t="shared" si="252"/>
        <v>September</v>
      </c>
      <c r="F1633" t="str">
        <f t="shared" si="253"/>
        <v>Q3</v>
      </c>
      <c r="G1633" t="str">
        <f t="shared" si="254"/>
        <v>2013-Sep</v>
      </c>
      <c r="H1633">
        <f t="shared" si="255"/>
        <v>2</v>
      </c>
      <c r="I1633" t="str">
        <f t="shared" si="256"/>
        <v>Monday</v>
      </c>
      <c r="J1633" t="str">
        <f t="shared" si="257"/>
        <v>FM6</v>
      </c>
      <c r="K1633" t="str">
        <f t="shared" si="258"/>
        <v>FQ2</v>
      </c>
    </row>
    <row r="1634" spans="1:11" x14ac:dyDescent="0.35">
      <c r="A1634" s="1" t="s">
        <v>19917</v>
      </c>
      <c r="B1634" s="1">
        <f t="shared" si="259"/>
        <v>40797</v>
      </c>
      <c r="C1634">
        <f t="shared" si="250"/>
        <v>2011</v>
      </c>
      <c r="D1634">
        <f t="shared" si="251"/>
        <v>9</v>
      </c>
      <c r="E1634" t="str">
        <f t="shared" si="252"/>
        <v>September</v>
      </c>
      <c r="F1634" t="str">
        <f t="shared" si="253"/>
        <v>Q3</v>
      </c>
      <c r="G1634" t="str">
        <f t="shared" si="254"/>
        <v>2011-Sep</v>
      </c>
      <c r="H1634">
        <f t="shared" si="255"/>
        <v>1</v>
      </c>
      <c r="I1634" t="str">
        <f t="shared" si="256"/>
        <v>Sunday</v>
      </c>
      <c r="J1634" t="str">
        <f t="shared" si="257"/>
        <v>FM6</v>
      </c>
      <c r="K1634" t="str">
        <f t="shared" si="258"/>
        <v>FQ2</v>
      </c>
    </row>
    <row r="1635" spans="1:11" x14ac:dyDescent="0.35">
      <c r="A1635" s="1" t="s">
        <v>20421</v>
      </c>
      <c r="B1635" s="1">
        <f t="shared" si="259"/>
        <v>42987</v>
      </c>
      <c r="C1635">
        <f t="shared" si="250"/>
        <v>2017</v>
      </c>
      <c r="D1635">
        <f t="shared" si="251"/>
        <v>9</v>
      </c>
      <c r="E1635" t="str">
        <f t="shared" si="252"/>
        <v>September</v>
      </c>
      <c r="F1635" t="str">
        <f t="shared" si="253"/>
        <v>Q3</v>
      </c>
      <c r="G1635" t="str">
        <f t="shared" si="254"/>
        <v>2017-Sep</v>
      </c>
      <c r="H1635">
        <f t="shared" si="255"/>
        <v>7</v>
      </c>
      <c r="I1635" t="str">
        <f t="shared" si="256"/>
        <v>Saturday</v>
      </c>
      <c r="J1635" t="str">
        <f t="shared" si="257"/>
        <v>FM6</v>
      </c>
      <c r="K1635" t="str">
        <f t="shared" si="258"/>
        <v>FQ2</v>
      </c>
    </row>
    <row r="1636" spans="1:11" x14ac:dyDescent="0.35">
      <c r="A1636" s="1" t="s">
        <v>20067</v>
      </c>
      <c r="B1636" s="1">
        <f t="shared" si="259"/>
        <v>42631</v>
      </c>
      <c r="C1636">
        <f t="shared" si="250"/>
        <v>2016</v>
      </c>
      <c r="D1636">
        <f t="shared" si="251"/>
        <v>9</v>
      </c>
      <c r="E1636" t="str">
        <f t="shared" si="252"/>
        <v>September</v>
      </c>
      <c r="F1636" t="str">
        <f t="shared" si="253"/>
        <v>Q3</v>
      </c>
      <c r="G1636" t="str">
        <f t="shared" si="254"/>
        <v>2016-Sep</v>
      </c>
      <c r="H1636">
        <f t="shared" si="255"/>
        <v>1</v>
      </c>
      <c r="I1636" t="str">
        <f t="shared" si="256"/>
        <v>Sunday</v>
      </c>
      <c r="J1636" t="str">
        <f t="shared" si="257"/>
        <v>FM6</v>
      </c>
      <c r="K1636" t="str">
        <f t="shared" si="258"/>
        <v>FQ2</v>
      </c>
    </row>
    <row r="1637" spans="1:11" x14ac:dyDescent="0.35">
      <c r="A1637" s="1" t="s">
        <v>20423</v>
      </c>
      <c r="B1637" s="1">
        <f t="shared" si="259"/>
        <v>41512</v>
      </c>
      <c r="C1637">
        <f t="shared" si="250"/>
        <v>2013</v>
      </c>
      <c r="D1637">
        <f t="shared" si="251"/>
        <v>8</v>
      </c>
      <c r="E1637" t="str">
        <f t="shared" si="252"/>
        <v>August</v>
      </c>
      <c r="F1637" t="str">
        <f t="shared" si="253"/>
        <v>Q3</v>
      </c>
      <c r="G1637" t="str">
        <f t="shared" si="254"/>
        <v>2013-Aug</v>
      </c>
      <c r="H1637">
        <f t="shared" si="255"/>
        <v>2</v>
      </c>
      <c r="I1637" t="str">
        <f t="shared" si="256"/>
        <v>Monday</v>
      </c>
      <c r="J1637" t="str">
        <f t="shared" si="257"/>
        <v>FM5</v>
      </c>
      <c r="K1637" t="str">
        <f t="shared" si="258"/>
        <v>FQ2</v>
      </c>
    </row>
    <row r="1638" spans="1:11" x14ac:dyDescent="0.35">
      <c r="A1638" s="1" t="s">
        <v>20657</v>
      </c>
      <c r="B1638" s="1">
        <f t="shared" si="259"/>
        <v>41499</v>
      </c>
      <c r="C1638">
        <f t="shared" si="250"/>
        <v>2013</v>
      </c>
      <c r="D1638">
        <f t="shared" si="251"/>
        <v>8</v>
      </c>
      <c r="E1638" t="str">
        <f t="shared" si="252"/>
        <v>August</v>
      </c>
      <c r="F1638" t="str">
        <f t="shared" si="253"/>
        <v>Q3</v>
      </c>
      <c r="G1638" t="str">
        <f t="shared" si="254"/>
        <v>2013-Aug</v>
      </c>
      <c r="H1638">
        <f t="shared" si="255"/>
        <v>3</v>
      </c>
      <c r="I1638" t="str">
        <f t="shared" si="256"/>
        <v>Tuesday</v>
      </c>
      <c r="J1638" t="str">
        <f t="shared" si="257"/>
        <v>FM5</v>
      </c>
      <c r="K1638" t="str">
        <f t="shared" si="258"/>
        <v>FQ2</v>
      </c>
    </row>
    <row r="1639" spans="1:11" x14ac:dyDescent="0.35">
      <c r="A1639" s="1" t="s">
        <v>20499</v>
      </c>
      <c r="B1639" s="1">
        <f t="shared" si="259"/>
        <v>41142</v>
      </c>
      <c r="C1639">
        <f t="shared" si="250"/>
        <v>2012</v>
      </c>
      <c r="D1639">
        <f t="shared" si="251"/>
        <v>8</v>
      </c>
      <c r="E1639" t="str">
        <f t="shared" si="252"/>
        <v>August</v>
      </c>
      <c r="F1639" t="str">
        <f t="shared" si="253"/>
        <v>Q3</v>
      </c>
      <c r="G1639" t="str">
        <f t="shared" si="254"/>
        <v>2012-Aug</v>
      </c>
      <c r="H1639">
        <f t="shared" si="255"/>
        <v>3</v>
      </c>
      <c r="I1639" t="str">
        <f t="shared" si="256"/>
        <v>Tuesday</v>
      </c>
      <c r="J1639" t="str">
        <f t="shared" si="257"/>
        <v>FM5</v>
      </c>
      <c r="K1639" t="str">
        <f t="shared" si="258"/>
        <v>FQ2</v>
      </c>
    </row>
    <row r="1640" spans="1:11" x14ac:dyDescent="0.35">
      <c r="A1640" s="1" t="s">
        <v>20737</v>
      </c>
      <c r="B1640" s="1">
        <f t="shared" si="259"/>
        <v>43337</v>
      </c>
      <c r="C1640">
        <f t="shared" si="250"/>
        <v>2018</v>
      </c>
      <c r="D1640">
        <f t="shared" si="251"/>
        <v>8</v>
      </c>
      <c r="E1640" t="str">
        <f t="shared" si="252"/>
        <v>August</v>
      </c>
      <c r="F1640" t="str">
        <f t="shared" si="253"/>
        <v>Q3</v>
      </c>
      <c r="G1640" t="str">
        <f t="shared" si="254"/>
        <v>2018-Aug</v>
      </c>
      <c r="H1640">
        <f t="shared" si="255"/>
        <v>7</v>
      </c>
      <c r="I1640" t="str">
        <f t="shared" si="256"/>
        <v>Saturday</v>
      </c>
      <c r="J1640" t="str">
        <f t="shared" si="257"/>
        <v>FM5</v>
      </c>
      <c r="K1640" t="str">
        <f t="shared" si="258"/>
        <v>FQ2</v>
      </c>
    </row>
    <row r="1641" spans="1:11" x14ac:dyDescent="0.35">
      <c r="A1641" s="1" t="s">
        <v>20170</v>
      </c>
      <c r="B1641" s="1">
        <f t="shared" si="259"/>
        <v>43321</v>
      </c>
      <c r="C1641">
        <f t="shared" si="250"/>
        <v>2018</v>
      </c>
      <c r="D1641">
        <f t="shared" si="251"/>
        <v>8</v>
      </c>
      <c r="E1641" t="str">
        <f t="shared" si="252"/>
        <v>August</v>
      </c>
      <c r="F1641" t="str">
        <f t="shared" si="253"/>
        <v>Q3</v>
      </c>
      <c r="G1641" t="str">
        <f t="shared" si="254"/>
        <v>2018-Aug</v>
      </c>
      <c r="H1641">
        <f t="shared" si="255"/>
        <v>5</v>
      </c>
      <c r="I1641" t="str">
        <f t="shared" si="256"/>
        <v>Thursday</v>
      </c>
      <c r="J1641" t="str">
        <f t="shared" si="257"/>
        <v>FM5</v>
      </c>
      <c r="K1641" t="str">
        <f t="shared" si="258"/>
        <v>FQ2</v>
      </c>
    </row>
    <row r="1642" spans="1:11" x14ac:dyDescent="0.35">
      <c r="A1642" s="1" t="s">
        <v>20738</v>
      </c>
      <c r="B1642" s="1">
        <f t="shared" si="259"/>
        <v>43306</v>
      </c>
      <c r="C1642">
        <f t="shared" si="250"/>
        <v>2018</v>
      </c>
      <c r="D1642">
        <f t="shared" si="251"/>
        <v>7</v>
      </c>
      <c r="E1642" t="str">
        <f t="shared" si="252"/>
        <v>July</v>
      </c>
      <c r="F1642" t="str">
        <f t="shared" si="253"/>
        <v>Q3</v>
      </c>
      <c r="G1642" t="str">
        <f t="shared" si="254"/>
        <v>2018-Jul</v>
      </c>
      <c r="H1642">
        <f t="shared" si="255"/>
        <v>4</v>
      </c>
      <c r="I1642" t="str">
        <f t="shared" si="256"/>
        <v>Wednesday</v>
      </c>
      <c r="J1642" t="str">
        <f t="shared" si="257"/>
        <v>FM4</v>
      </c>
      <c r="K1642" t="str">
        <f t="shared" si="258"/>
        <v>FQ2</v>
      </c>
    </row>
    <row r="1643" spans="1:11" x14ac:dyDescent="0.35">
      <c r="A1643" s="1" t="s">
        <v>20739</v>
      </c>
      <c r="B1643" s="1">
        <f t="shared" si="259"/>
        <v>41105</v>
      </c>
      <c r="C1643">
        <f t="shared" si="250"/>
        <v>2012</v>
      </c>
      <c r="D1643">
        <f t="shared" si="251"/>
        <v>7</v>
      </c>
      <c r="E1643" t="str">
        <f t="shared" si="252"/>
        <v>July</v>
      </c>
      <c r="F1643" t="str">
        <f t="shared" si="253"/>
        <v>Q3</v>
      </c>
      <c r="G1643" t="str">
        <f t="shared" si="254"/>
        <v>2012-Jul</v>
      </c>
      <c r="H1643">
        <f t="shared" si="255"/>
        <v>1</v>
      </c>
      <c r="I1643" t="str">
        <f t="shared" si="256"/>
        <v>Sunday</v>
      </c>
      <c r="J1643" t="str">
        <f t="shared" si="257"/>
        <v>FM4</v>
      </c>
      <c r="K1643" t="str">
        <f t="shared" si="258"/>
        <v>FQ2</v>
      </c>
    </row>
    <row r="1644" spans="1:11" x14ac:dyDescent="0.35">
      <c r="A1644" s="1" t="s">
        <v>19509</v>
      </c>
      <c r="B1644" s="1">
        <f t="shared" si="259"/>
        <v>42938</v>
      </c>
      <c r="C1644">
        <f t="shared" si="250"/>
        <v>2017</v>
      </c>
      <c r="D1644">
        <f t="shared" si="251"/>
        <v>7</v>
      </c>
      <c r="E1644" t="str">
        <f t="shared" si="252"/>
        <v>July</v>
      </c>
      <c r="F1644" t="str">
        <f t="shared" si="253"/>
        <v>Q3</v>
      </c>
      <c r="G1644" t="str">
        <f t="shared" si="254"/>
        <v>2017-Jul</v>
      </c>
      <c r="H1644">
        <f t="shared" si="255"/>
        <v>7</v>
      </c>
      <c r="I1644" t="str">
        <f t="shared" si="256"/>
        <v>Saturday</v>
      </c>
      <c r="J1644" t="str">
        <f t="shared" si="257"/>
        <v>FM4</v>
      </c>
      <c r="K1644" t="str">
        <f t="shared" si="258"/>
        <v>FQ2</v>
      </c>
    </row>
    <row r="1645" spans="1:11" x14ac:dyDescent="0.35">
      <c r="A1645" s="1" t="s">
        <v>20740</v>
      </c>
      <c r="B1645" s="1">
        <f t="shared" si="259"/>
        <v>41111</v>
      </c>
      <c r="C1645">
        <f t="shared" si="250"/>
        <v>2012</v>
      </c>
      <c r="D1645">
        <f t="shared" si="251"/>
        <v>7</v>
      </c>
      <c r="E1645" t="str">
        <f t="shared" si="252"/>
        <v>July</v>
      </c>
      <c r="F1645" t="str">
        <f t="shared" si="253"/>
        <v>Q3</v>
      </c>
      <c r="G1645" t="str">
        <f t="shared" si="254"/>
        <v>2012-Jul</v>
      </c>
      <c r="H1645">
        <f t="shared" si="255"/>
        <v>7</v>
      </c>
      <c r="I1645" t="str">
        <f t="shared" si="256"/>
        <v>Saturday</v>
      </c>
      <c r="J1645" t="str">
        <f t="shared" si="257"/>
        <v>FM4</v>
      </c>
      <c r="K1645" t="str">
        <f t="shared" si="258"/>
        <v>FQ2</v>
      </c>
    </row>
    <row r="1646" spans="1:11" x14ac:dyDescent="0.35">
      <c r="A1646" s="1" t="s">
        <v>20741</v>
      </c>
      <c r="B1646" s="1">
        <f t="shared" si="259"/>
        <v>41844</v>
      </c>
      <c r="C1646">
        <f t="shared" si="250"/>
        <v>2014</v>
      </c>
      <c r="D1646">
        <f t="shared" si="251"/>
        <v>7</v>
      </c>
      <c r="E1646" t="str">
        <f t="shared" si="252"/>
        <v>July</v>
      </c>
      <c r="F1646" t="str">
        <f t="shared" si="253"/>
        <v>Q3</v>
      </c>
      <c r="G1646" t="str">
        <f t="shared" si="254"/>
        <v>2014-Jul</v>
      </c>
      <c r="H1646">
        <f t="shared" si="255"/>
        <v>5</v>
      </c>
      <c r="I1646" t="str">
        <f t="shared" si="256"/>
        <v>Thursday</v>
      </c>
      <c r="J1646" t="str">
        <f t="shared" si="257"/>
        <v>FM4</v>
      </c>
      <c r="K1646" t="str">
        <f t="shared" si="258"/>
        <v>FQ2</v>
      </c>
    </row>
    <row r="1647" spans="1:11" x14ac:dyDescent="0.35">
      <c r="A1647" s="1" t="s">
        <v>19939</v>
      </c>
      <c r="B1647" s="1">
        <f t="shared" si="259"/>
        <v>42538</v>
      </c>
      <c r="C1647">
        <f t="shared" si="250"/>
        <v>2016</v>
      </c>
      <c r="D1647">
        <f t="shared" si="251"/>
        <v>6</v>
      </c>
      <c r="E1647" t="str">
        <f t="shared" si="252"/>
        <v>June</v>
      </c>
      <c r="F1647" t="str">
        <f t="shared" si="253"/>
        <v>Q2</v>
      </c>
      <c r="G1647" t="str">
        <f t="shared" si="254"/>
        <v>2016-Jun</v>
      </c>
      <c r="H1647">
        <f t="shared" si="255"/>
        <v>6</v>
      </c>
      <c r="I1647" t="str">
        <f t="shared" si="256"/>
        <v>Friday</v>
      </c>
      <c r="J1647" t="str">
        <f t="shared" si="257"/>
        <v>FM3</v>
      </c>
      <c r="K1647" t="str">
        <f t="shared" si="258"/>
        <v>FQ1</v>
      </c>
    </row>
    <row r="1648" spans="1:11" x14ac:dyDescent="0.35">
      <c r="A1648" s="1" t="s">
        <v>20742</v>
      </c>
      <c r="B1648" s="1">
        <f t="shared" si="259"/>
        <v>40715</v>
      </c>
      <c r="C1648">
        <f t="shared" si="250"/>
        <v>2011</v>
      </c>
      <c r="D1648">
        <f t="shared" si="251"/>
        <v>6</v>
      </c>
      <c r="E1648" t="str">
        <f t="shared" si="252"/>
        <v>June</v>
      </c>
      <c r="F1648" t="str">
        <f t="shared" si="253"/>
        <v>Q2</v>
      </c>
      <c r="G1648" t="str">
        <f t="shared" si="254"/>
        <v>2011-Jun</v>
      </c>
      <c r="H1648">
        <f t="shared" si="255"/>
        <v>3</v>
      </c>
      <c r="I1648" t="str">
        <f t="shared" si="256"/>
        <v>Tuesday</v>
      </c>
      <c r="J1648" t="str">
        <f t="shared" si="257"/>
        <v>FM3</v>
      </c>
      <c r="K1648" t="str">
        <f t="shared" si="258"/>
        <v>FQ1</v>
      </c>
    </row>
    <row r="1649" spans="1:11" x14ac:dyDescent="0.35">
      <c r="A1649" s="1" t="s">
        <v>20743</v>
      </c>
      <c r="B1649" s="1">
        <f t="shared" si="259"/>
        <v>40708</v>
      </c>
      <c r="C1649">
        <f t="shared" si="250"/>
        <v>2011</v>
      </c>
      <c r="D1649">
        <f t="shared" si="251"/>
        <v>6</v>
      </c>
      <c r="E1649" t="str">
        <f t="shared" si="252"/>
        <v>June</v>
      </c>
      <c r="F1649" t="str">
        <f t="shared" si="253"/>
        <v>Q2</v>
      </c>
      <c r="G1649" t="str">
        <f t="shared" si="254"/>
        <v>2011-Jun</v>
      </c>
      <c r="H1649">
        <f t="shared" si="255"/>
        <v>3</v>
      </c>
      <c r="I1649" t="str">
        <f t="shared" si="256"/>
        <v>Tuesday</v>
      </c>
      <c r="J1649" t="str">
        <f t="shared" si="257"/>
        <v>FM3</v>
      </c>
      <c r="K1649" t="str">
        <f t="shared" si="258"/>
        <v>FQ1</v>
      </c>
    </row>
    <row r="1650" spans="1:11" x14ac:dyDescent="0.35">
      <c r="A1650" s="1" t="s">
        <v>20744</v>
      </c>
      <c r="B1650" s="1">
        <f t="shared" si="259"/>
        <v>40711</v>
      </c>
      <c r="C1650">
        <f t="shared" si="250"/>
        <v>2011</v>
      </c>
      <c r="D1650">
        <f t="shared" si="251"/>
        <v>6</v>
      </c>
      <c r="E1650" t="str">
        <f t="shared" si="252"/>
        <v>June</v>
      </c>
      <c r="F1650" t="str">
        <f t="shared" si="253"/>
        <v>Q2</v>
      </c>
      <c r="G1650" t="str">
        <f t="shared" si="254"/>
        <v>2011-Jun</v>
      </c>
      <c r="H1650">
        <f t="shared" si="255"/>
        <v>6</v>
      </c>
      <c r="I1650" t="str">
        <f t="shared" si="256"/>
        <v>Friday</v>
      </c>
      <c r="J1650" t="str">
        <f t="shared" si="257"/>
        <v>FM3</v>
      </c>
      <c r="K1650" t="str">
        <f t="shared" si="258"/>
        <v>FQ1</v>
      </c>
    </row>
    <row r="1651" spans="1:11" x14ac:dyDescent="0.35">
      <c r="A1651" s="1" t="s">
        <v>19535</v>
      </c>
      <c r="B1651" s="1">
        <f t="shared" si="259"/>
        <v>42914</v>
      </c>
      <c r="C1651">
        <f t="shared" si="250"/>
        <v>2017</v>
      </c>
      <c r="D1651">
        <f t="shared" si="251"/>
        <v>6</v>
      </c>
      <c r="E1651" t="str">
        <f t="shared" si="252"/>
        <v>June</v>
      </c>
      <c r="F1651" t="str">
        <f t="shared" si="253"/>
        <v>Q2</v>
      </c>
      <c r="G1651" t="str">
        <f t="shared" si="254"/>
        <v>2017-Jun</v>
      </c>
      <c r="H1651">
        <f t="shared" si="255"/>
        <v>4</v>
      </c>
      <c r="I1651" t="str">
        <f t="shared" si="256"/>
        <v>Wednesday</v>
      </c>
      <c r="J1651" t="str">
        <f t="shared" si="257"/>
        <v>FM3</v>
      </c>
      <c r="K1651" t="str">
        <f t="shared" si="258"/>
        <v>FQ1</v>
      </c>
    </row>
    <row r="1652" spans="1:11" x14ac:dyDescent="0.35">
      <c r="A1652" s="1" t="s">
        <v>20745</v>
      </c>
      <c r="B1652" s="1">
        <f t="shared" si="259"/>
        <v>41799</v>
      </c>
      <c r="C1652">
        <f t="shared" si="250"/>
        <v>2014</v>
      </c>
      <c r="D1652">
        <f t="shared" si="251"/>
        <v>6</v>
      </c>
      <c r="E1652" t="str">
        <f t="shared" si="252"/>
        <v>June</v>
      </c>
      <c r="F1652" t="str">
        <f t="shared" si="253"/>
        <v>Q2</v>
      </c>
      <c r="G1652" t="str">
        <f t="shared" si="254"/>
        <v>2014-Jun</v>
      </c>
      <c r="H1652">
        <f t="shared" si="255"/>
        <v>2</v>
      </c>
      <c r="I1652" t="str">
        <f t="shared" si="256"/>
        <v>Monday</v>
      </c>
      <c r="J1652" t="str">
        <f t="shared" si="257"/>
        <v>FM3</v>
      </c>
      <c r="K1652" t="str">
        <f t="shared" si="258"/>
        <v>FQ1</v>
      </c>
    </row>
    <row r="1653" spans="1:11" x14ac:dyDescent="0.35">
      <c r="A1653" s="1" t="s">
        <v>20746</v>
      </c>
      <c r="B1653" s="1">
        <f t="shared" si="259"/>
        <v>42534</v>
      </c>
      <c r="C1653">
        <f t="shared" si="250"/>
        <v>2016</v>
      </c>
      <c r="D1653">
        <f t="shared" si="251"/>
        <v>6</v>
      </c>
      <c r="E1653" t="str">
        <f t="shared" si="252"/>
        <v>June</v>
      </c>
      <c r="F1653" t="str">
        <f t="shared" si="253"/>
        <v>Q2</v>
      </c>
      <c r="G1653" t="str">
        <f t="shared" si="254"/>
        <v>2016-Jun</v>
      </c>
      <c r="H1653">
        <f t="shared" si="255"/>
        <v>2</v>
      </c>
      <c r="I1653" t="str">
        <f t="shared" si="256"/>
        <v>Monday</v>
      </c>
      <c r="J1653" t="str">
        <f t="shared" si="257"/>
        <v>FM3</v>
      </c>
      <c r="K1653" t="str">
        <f t="shared" si="258"/>
        <v>FQ1</v>
      </c>
    </row>
    <row r="1654" spans="1:11" x14ac:dyDescent="0.35">
      <c r="A1654" s="1" t="s">
        <v>20747</v>
      </c>
      <c r="B1654" s="1">
        <f t="shared" si="259"/>
        <v>40704</v>
      </c>
      <c r="C1654">
        <f t="shared" si="250"/>
        <v>2011</v>
      </c>
      <c r="D1654">
        <f t="shared" si="251"/>
        <v>6</v>
      </c>
      <c r="E1654" t="str">
        <f t="shared" si="252"/>
        <v>June</v>
      </c>
      <c r="F1654" t="str">
        <f t="shared" si="253"/>
        <v>Q2</v>
      </c>
      <c r="G1654" t="str">
        <f t="shared" si="254"/>
        <v>2011-Jun</v>
      </c>
      <c r="H1654">
        <f t="shared" si="255"/>
        <v>6</v>
      </c>
      <c r="I1654" t="str">
        <f t="shared" si="256"/>
        <v>Friday</v>
      </c>
      <c r="J1654" t="str">
        <f t="shared" si="257"/>
        <v>FM3</v>
      </c>
      <c r="K1654" t="str">
        <f t="shared" si="258"/>
        <v>FQ1</v>
      </c>
    </row>
    <row r="1655" spans="1:11" x14ac:dyDescent="0.35">
      <c r="A1655" s="1" t="s">
        <v>20748</v>
      </c>
      <c r="B1655" s="1">
        <f t="shared" si="259"/>
        <v>41400</v>
      </c>
      <c r="C1655">
        <f t="shared" si="250"/>
        <v>2013</v>
      </c>
      <c r="D1655">
        <f t="shared" si="251"/>
        <v>5</v>
      </c>
      <c r="E1655" t="str">
        <f t="shared" si="252"/>
        <v>May</v>
      </c>
      <c r="F1655" t="str">
        <f t="shared" si="253"/>
        <v>Q2</v>
      </c>
      <c r="G1655" t="str">
        <f t="shared" si="254"/>
        <v>2013-May</v>
      </c>
      <c r="H1655">
        <f t="shared" si="255"/>
        <v>2</v>
      </c>
      <c r="I1655" t="str">
        <f t="shared" si="256"/>
        <v>Monday</v>
      </c>
      <c r="J1655" t="str">
        <f t="shared" si="257"/>
        <v>FM2</v>
      </c>
      <c r="K1655" t="str">
        <f t="shared" si="258"/>
        <v>FQ1</v>
      </c>
    </row>
    <row r="1656" spans="1:11" x14ac:dyDescent="0.35">
      <c r="A1656" s="1" t="s">
        <v>20749</v>
      </c>
      <c r="B1656" s="1">
        <f t="shared" si="259"/>
        <v>40680</v>
      </c>
      <c r="C1656">
        <f t="shared" si="250"/>
        <v>2011</v>
      </c>
      <c r="D1656">
        <f t="shared" si="251"/>
        <v>5</v>
      </c>
      <c r="E1656" t="str">
        <f t="shared" si="252"/>
        <v>May</v>
      </c>
      <c r="F1656" t="str">
        <f t="shared" si="253"/>
        <v>Q2</v>
      </c>
      <c r="G1656" t="str">
        <f t="shared" si="254"/>
        <v>2011-May</v>
      </c>
      <c r="H1656">
        <f t="shared" si="255"/>
        <v>3</v>
      </c>
      <c r="I1656" t="str">
        <f t="shared" si="256"/>
        <v>Tuesday</v>
      </c>
      <c r="J1656" t="str">
        <f t="shared" si="257"/>
        <v>FM2</v>
      </c>
      <c r="K1656" t="str">
        <f t="shared" si="258"/>
        <v>FQ1</v>
      </c>
    </row>
    <row r="1657" spans="1:11" x14ac:dyDescent="0.35">
      <c r="A1657" s="1" t="s">
        <v>20750</v>
      </c>
      <c r="B1657" s="1">
        <f t="shared" si="259"/>
        <v>42147</v>
      </c>
      <c r="C1657">
        <f t="shared" si="250"/>
        <v>2015</v>
      </c>
      <c r="D1657">
        <f t="shared" si="251"/>
        <v>5</v>
      </c>
      <c r="E1657" t="str">
        <f t="shared" si="252"/>
        <v>May</v>
      </c>
      <c r="F1657" t="str">
        <f t="shared" si="253"/>
        <v>Q2</v>
      </c>
      <c r="G1657" t="str">
        <f t="shared" si="254"/>
        <v>2015-May</v>
      </c>
      <c r="H1657">
        <f t="shared" si="255"/>
        <v>7</v>
      </c>
      <c r="I1657" t="str">
        <f t="shared" si="256"/>
        <v>Saturday</v>
      </c>
      <c r="J1657" t="str">
        <f t="shared" si="257"/>
        <v>FM2</v>
      </c>
      <c r="K1657" t="str">
        <f t="shared" si="258"/>
        <v>FQ1</v>
      </c>
    </row>
    <row r="1658" spans="1:11" x14ac:dyDescent="0.35">
      <c r="A1658" s="1" t="s">
        <v>19547</v>
      </c>
      <c r="B1658" s="1">
        <f t="shared" si="259"/>
        <v>42152</v>
      </c>
      <c r="C1658">
        <f t="shared" si="250"/>
        <v>2015</v>
      </c>
      <c r="D1658">
        <f t="shared" si="251"/>
        <v>5</v>
      </c>
      <c r="E1658" t="str">
        <f t="shared" si="252"/>
        <v>May</v>
      </c>
      <c r="F1658" t="str">
        <f t="shared" si="253"/>
        <v>Q2</v>
      </c>
      <c r="G1658" t="str">
        <f t="shared" si="254"/>
        <v>2015-May</v>
      </c>
      <c r="H1658">
        <f t="shared" si="255"/>
        <v>5</v>
      </c>
      <c r="I1658" t="str">
        <f t="shared" si="256"/>
        <v>Thursday</v>
      </c>
      <c r="J1658" t="str">
        <f t="shared" si="257"/>
        <v>FM2</v>
      </c>
      <c r="K1658" t="str">
        <f t="shared" si="258"/>
        <v>FQ1</v>
      </c>
    </row>
    <row r="1659" spans="1:11" x14ac:dyDescent="0.35">
      <c r="A1659" s="1" t="s">
        <v>20436</v>
      </c>
      <c r="B1659" s="1">
        <f t="shared" si="259"/>
        <v>40683</v>
      </c>
      <c r="C1659">
        <f t="shared" si="250"/>
        <v>2011</v>
      </c>
      <c r="D1659">
        <f t="shared" si="251"/>
        <v>5</v>
      </c>
      <c r="E1659" t="str">
        <f t="shared" si="252"/>
        <v>May</v>
      </c>
      <c r="F1659" t="str">
        <f t="shared" si="253"/>
        <v>Q2</v>
      </c>
      <c r="G1659" t="str">
        <f t="shared" si="254"/>
        <v>2011-May</v>
      </c>
      <c r="H1659">
        <f t="shared" si="255"/>
        <v>6</v>
      </c>
      <c r="I1659" t="str">
        <f t="shared" si="256"/>
        <v>Friday</v>
      </c>
      <c r="J1659" t="str">
        <f t="shared" si="257"/>
        <v>FM2</v>
      </c>
      <c r="K1659" t="str">
        <f t="shared" si="258"/>
        <v>FQ1</v>
      </c>
    </row>
    <row r="1660" spans="1:11" x14ac:dyDescent="0.35">
      <c r="A1660" s="1" t="s">
        <v>20751</v>
      </c>
      <c r="B1660" s="1">
        <f t="shared" si="259"/>
        <v>42466</v>
      </c>
      <c r="C1660">
        <f t="shared" si="250"/>
        <v>2016</v>
      </c>
      <c r="D1660">
        <f t="shared" si="251"/>
        <v>4</v>
      </c>
      <c r="E1660" t="str">
        <f t="shared" si="252"/>
        <v>April</v>
      </c>
      <c r="F1660" t="str">
        <f t="shared" si="253"/>
        <v>Q2</v>
      </c>
      <c r="G1660" t="str">
        <f t="shared" si="254"/>
        <v>2016-Apr</v>
      </c>
      <c r="H1660">
        <f t="shared" si="255"/>
        <v>4</v>
      </c>
      <c r="I1660" t="str">
        <f t="shared" si="256"/>
        <v>Wednesday</v>
      </c>
      <c r="J1660" t="str">
        <f t="shared" si="257"/>
        <v>FM1</v>
      </c>
      <c r="K1660" t="str">
        <f t="shared" si="258"/>
        <v>FQ1</v>
      </c>
    </row>
    <row r="1661" spans="1:11" x14ac:dyDescent="0.35">
      <c r="A1661" s="1" t="s">
        <v>19806</v>
      </c>
      <c r="B1661" s="1">
        <f t="shared" si="259"/>
        <v>40278</v>
      </c>
      <c r="C1661">
        <f t="shared" si="250"/>
        <v>2010</v>
      </c>
      <c r="D1661">
        <f t="shared" si="251"/>
        <v>4</v>
      </c>
      <c r="E1661" t="str">
        <f t="shared" si="252"/>
        <v>April</v>
      </c>
      <c r="F1661" t="str">
        <f t="shared" si="253"/>
        <v>Q2</v>
      </c>
      <c r="G1661" t="str">
        <f t="shared" si="254"/>
        <v>2010-Apr</v>
      </c>
      <c r="H1661">
        <f t="shared" si="255"/>
        <v>7</v>
      </c>
      <c r="I1661" t="str">
        <f t="shared" si="256"/>
        <v>Saturday</v>
      </c>
      <c r="J1661" t="str">
        <f t="shared" si="257"/>
        <v>FM1</v>
      </c>
      <c r="K1661" t="str">
        <f t="shared" si="258"/>
        <v>FQ1</v>
      </c>
    </row>
    <row r="1662" spans="1:11" x14ac:dyDescent="0.35">
      <c r="A1662" s="1" t="s">
        <v>19567</v>
      </c>
      <c r="B1662" s="1">
        <f t="shared" si="259"/>
        <v>40640</v>
      </c>
      <c r="C1662">
        <f t="shared" si="250"/>
        <v>2011</v>
      </c>
      <c r="D1662">
        <f t="shared" si="251"/>
        <v>4</v>
      </c>
      <c r="E1662" t="str">
        <f t="shared" si="252"/>
        <v>April</v>
      </c>
      <c r="F1662" t="str">
        <f t="shared" si="253"/>
        <v>Q2</v>
      </c>
      <c r="G1662" t="str">
        <f t="shared" si="254"/>
        <v>2011-Apr</v>
      </c>
      <c r="H1662">
        <f t="shared" si="255"/>
        <v>5</v>
      </c>
      <c r="I1662" t="str">
        <f t="shared" si="256"/>
        <v>Thursday</v>
      </c>
      <c r="J1662" t="str">
        <f t="shared" si="257"/>
        <v>FM1</v>
      </c>
      <c r="K1662" t="str">
        <f t="shared" si="258"/>
        <v>FQ1</v>
      </c>
    </row>
    <row r="1663" spans="1:11" x14ac:dyDescent="0.35">
      <c r="A1663" s="1" t="s">
        <v>19568</v>
      </c>
      <c r="B1663" s="1">
        <f t="shared" si="259"/>
        <v>42481</v>
      </c>
      <c r="C1663">
        <f t="shared" si="250"/>
        <v>2016</v>
      </c>
      <c r="D1663">
        <f t="shared" si="251"/>
        <v>4</v>
      </c>
      <c r="E1663" t="str">
        <f t="shared" si="252"/>
        <v>April</v>
      </c>
      <c r="F1663" t="str">
        <f t="shared" si="253"/>
        <v>Q2</v>
      </c>
      <c r="G1663" t="str">
        <f t="shared" si="254"/>
        <v>2016-Apr</v>
      </c>
      <c r="H1663">
        <f t="shared" si="255"/>
        <v>5</v>
      </c>
      <c r="I1663" t="str">
        <f t="shared" si="256"/>
        <v>Thursday</v>
      </c>
      <c r="J1663" t="str">
        <f t="shared" si="257"/>
        <v>FM1</v>
      </c>
      <c r="K1663" t="str">
        <f t="shared" si="258"/>
        <v>FQ1</v>
      </c>
    </row>
    <row r="1664" spans="1:11" x14ac:dyDescent="0.35">
      <c r="A1664" s="1" t="s">
        <v>19565</v>
      </c>
      <c r="B1664" s="1">
        <f t="shared" si="259"/>
        <v>40637</v>
      </c>
      <c r="C1664">
        <f t="shared" si="250"/>
        <v>2011</v>
      </c>
      <c r="D1664">
        <f t="shared" si="251"/>
        <v>4</v>
      </c>
      <c r="E1664" t="str">
        <f t="shared" si="252"/>
        <v>April</v>
      </c>
      <c r="F1664" t="str">
        <f t="shared" si="253"/>
        <v>Q2</v>
      </c>
      <c r="G1664" t="str">
        <f t="shared" si="254"/>
        <v>2011-Apr</v>
      </c>
      <c r="H1664">
        <f t="shared" si="255"/>
        <v>2</v>
      </c>
      <c r="I1664" t="str">
        <f t="shared" si="256"/>
        <v>Monday</v>
      </c>
      <c r="J1664" t="str">
        <f t="shared" si="257"/>
        <v>FM1</v>
      </c>
      <c r="K1664" t="str">
        <f t="shared" si="258"/>
        <v>FQ1</v>
      </c>
    </row>
    <row r="1665" spans="1:11" x14ac:dyDescent="0.35">
      <c r="A1665" s="1" t="s">
        <v>19552</v>
      </c>
      <c r="B1665" s="1">
        <f t="shared" si="259"/>
        <v>41027</v>
      </c>
      <c r="C1665">
        <f t="shared" si="250"/>
        <v>2012</v>
      </c>
      <c r="D1665">
        <f t="shared" si="251"/>
        <v>4</v>
      </c>
      <c r="E1665" t="str">
        <f t="shared" si="252"/>
        <v>April</v>
      </c>
      <c r="F1665" t="str">
        <f t="shared" si="253"/>
        <v>Q2</v>
      </c>
      <c r="G1665" t="str">
        <f t="shared" si="254"/>
        <v>2012-Apr</v>
      </c>
      <c r="H1665">
        <f t="shared" si="255"/>
        <v>7</v>
      </c>
      <c r="I1665" t="str">
        <f t="shared" si="256"/>
        <v>Saturday</v>
      </c>
      <c r="J1665" t="str">
        <f t="shared" si="257"/>
        <v>FM1</v>
      </c>
      <c r="K1665" t="str">
        <f t="shared" si="258"/>
        <v>FQ1</v>
      </c>
    </row>
    <row r="1666" spans="1:11" x14ac:dyDescent="0.35">
      <c r="A1666" s="1" t="s">
        <v>19801</v>
      </c>
      <c r="B1666" s="1">
        <f t="shared" si="259"/>
        <v>42122</v>
      </c>
      <c r="C1666">
        <f t="shared" si="250"/>
        <v>2015</v>
      </c>
      <c r="D1666">
        <f t="shared" si="251"/>
        <v>4</v>
      </c>
      <c r="E1666" t="str">
        <f t="shared" si="252"/>
        <v>April</v>
      </c>
      <c r="F1666" t="str">
        <f t="shared" si="253"/>
        <v>Q2</v>
      </c>
      <c r="G1666" t="str">
        <f t="shared" si="254"/>
        <v>2015-Apr</v>
      </c>
      <c r="H1666">
        <f t="shared" si="255"/>
        <v>3</v>
      </c>
      <c r="I1666" t="str">
        <f t="shared" si="256"/>
        <v>Tuesday</v>
      </c>
      <c r="J1666" t="str">
        <f t="shared" si="257"/>
        <v>FM1</v>
      </c>
      <c r="K1666" t="str">
        <f t="shared" si="258"/>
        <v>FQ1</v>
      </c>
    </row>
    <row r="1667" spans="1:11" x14ac:dyDescent="0.35">
      <c r="A1667" s="1" t="s">
        <v>20752</v>
      </c>
      <c r="B1667" s="1">
        <f t="shared" si="259"/>
        <v>40627</v>
      </c>
      <c r="C1667">
        <f t="shared" ref="C1667:C1730" si="260">YEAR(B1667)</f>
        <v>2011</v>
      </c>
      <c r="D1667">
        <f t="shared" ref="D1667:D1730" si="261">MONTH(B1667)</f>
        <v>3</v>
      </c>
      <c r="E1667" t="str">
        <f t="shared" ref="E1667:E1730" si="262">TEXT(B1667, "MMMM")</f>
        <v>March</v>
      </c>
      <c r="F1667" t="str">
        <f t="shared" ref="F1667:F1730" si="263" xml:space="preserve"> "Q" &amp; INT((MONTH(B1667)-1)/3) + 1</f>
        <v>Q1</v>
      </c>
      <c r="G1667" t="str">
        <f t="shared" ref="G1667:G1730" si="264">YEAR(B1667) &amp; "-" &amp; TEXT(B1667, "MMM")</f>
        <v>2011-Mar</v>
      </c>
      <c r="H1667">
        <f t="shared" ref="H1667:H1730" si="265">WEEKDAY(B1667)</f>
        <v>6</v>
      </c>
      <c r="I1667" t="str">
        <f t="shared" ref="I1667:I1730" si="266">TEXT(B1667, "dddd")</f>
        <v>Friday</v>
      </c>
      <c r="J1667" t="str">
        <f t="shared" ref="J1667:J1730" si="267">"FM" &amp; IF(MONTH(B1667)&gt;=4, MONTH(B1667)-3, MONTH(B1667)+9)</f>
        <v>FM12</v>
      </c>
      <c r="K1667" t="str">
        <f t="shared" ref="K1667:K1730" si="268" xml:space="preserve"> "FQ" &amp; INT((IF(MONTH(B1667)&gt;=4, MONTH(B1667)-3, MONTH(B1667)+9)-1)/3) + 1</f>
        <v>FQ4</v>
      </c>
    </row>
    <row r="1668" spans="1:11" x14ac:dyDescent="0.35">
      <c r="A1668" s="1" t="s">
        <v>20560</v>
      </c>
      <c r="B1668" s="1">
        <f t="shared" ref="B1668:B1731" si="269">DATE(LEFT(A1668, 4), MID(A1668, FIND("_", A1668) + 1, FIND("_", A1668, FIND("_", A1668) + 1) - FIND("_", A1668) - 1), RIGHT(A1668, LEN(A1668) - FIND("_", A1668, FIND("_", A1668) + 1)))</f>
        <v>42083</v>
      </c>
      <c r="C1668">
        <f t="shared" si="260"/>
        <v>2015</v>
      </c>
      <c r="D1668">
        <f t="shared" si="261"/>
        <v>3</v>
      </c>
      <c r="E1668" t="str">
        <f t="shared" si="262"/>
        <v>March</v>
      </c>
      <c r="F1668" t="str">
        <f t="shared" si="263"/>
        <v>Q1</v>
      </c>
      <c r="G1668" t="str">
        <f t="shared" si="264"/>
        <v>2015-Mar</v>
      </c>
      <c r="H1668">
        <f t="shared" si="265"/>
        <v>6</v>
      </c>
      <c r="I1668" t="str">
        <f t="shared" si="266"/>
        <v>Friday</v>
      </c>
      <c r="J1668" t="str">
        <f t="shared" si="267"/>
        <v>FM12</v>
      </c>
      <c r="K1668" t="str">
        <f t="shared" si="268"/>
        <v>FQ4</v>
      </c>
    </row>
    <row r="1669" spans="1:11" x14ac:dyDescent="0.35">
      <c r="A1669" s="1" t="s">
        <v>20753</v>
      </c>
      <c r="B1669" s="1">
        <f t="shared" si="269"/>
        <v>40617</v>
      </c>
      <c r="C1669">
        <f t="shared" si="260"/>
        <v>2011</v>
      </c>
      <c r="D1669">
        <f t="shared" si="261"/>
        <v>3</v>
      </c>
      <c r="E1669" t="str">
        <f t="shared" si="262"/>
        <v>March</v>
      </c>
      <c r="F1669" t="str">
        <f t="shared" si="263"/>
        <v>Q1</v>
      </c>
      <c r="G1669" t="str">
        <f t="shared" si="264"/>
        <v>2011-Mar</v>
      </c>
      <c r="H1669">
        <f t="shared" si="265"/>
        <v>3</v>
      </c>
      <c r="I1669" t="str">
        <f t="shared" si="266"/>
        <v>Tuesday</v>
      </c>
      <c r="J1669" t="str">
        <f t="shared" si="267"/>
        <v>FM12</v>
      </c>
      <c r="K1669" t="str">
        <f t="shared" si="268"/>
        <v>FQ4</v>
      </c>
    </row>
    <row r="1670" spans="1:11" x14ac:dyDescent="0.35">
      <c r="A1670" s="1" t="s">
        <v>20754</v>
      </c>
      <c r="B1670" s="1">
        <f t="shared" si="269"/>
        <v>41344</v>
      </c>
      <c r="C1670">
        <f t="shared" si="260"/>
        <v>2013</v>
      </c>
      <c r="D1670">
        <f t="shared" si="261"/>
        <v>3</v>
      </c>
      <c r="E1670" t="str">
        <f t="shared" si="262"/>
        <v>March</v>
      </c>
      <c r="F1670" t="str">
        <f t="shared" si="263"/>
        <v>Q1</v>
      </c>
      <c r="G1670" t="str">
        <f t="shared" si="264"/>
        <v>2013-Mar</v>
      </c>
      <c r="H1670">
        <f t="shared" si="265"/>
        <v>2</v>
      </c>
      <c r="I1670" t="str">
        <f t="shared" si="266"/>
        <v>Monday</v>
      </c>
      <c r="J1670" t="str">
        <f t="shared" si="267"/>
        <v>FM12</v>
      </c>
      <c r="K1670" t="str">
        <f t="shared" si="268"/>
        <v>FQ4</v>
      </c>
    </row>
    <row r="1671" spans="1:11" x14ac:dyDescent="0.35">
      <c r="A1671" s="1" t="s">
        <v>20755</v>
      </c>
      <c r="B1671" s="1">
        <f t="shared" si="269"/>
        <v>42803</v>
      </c>
      <c r="C1671">
        <f t="shared" si="260"/>
        <v>2017</v>
      </c>
      <c r="D1671">
        <f t="shared" si="261"/>
        <v>3</v>
      </c>
      <c r="E1671" t="str">
        <f t="shared" si="262"/>
        <v>March</v>
      </c>
      <c r="F1671" t="str">
        <f t="shared" si="263"/>
        <v>Q1</v>
      </c>
      <c r="G1671" t="str">
        <f t="shared" si="264"/>
        <v>2017-Mar</v>
      </c>
      <c r="H1671">
        <f t="shared" si="265"/>
        <v>5</v>
      </c>
      <c r="I1671" t="str">
        <f t="shared" si="266"/>
        <v>Thursday</v>
      </c>
      <c r="J1671" t="str">
        <f t="shared" si="267"/>
        <v>FM12</v>
      </c>
      <c r="K1671" t="str">
        <f t="shared" si="268"/>
        <v>FQ4</v>
      </c>
    </row>
    <row r="1672" spans="1:11" x14ac:dyDescent="0.35">
      <c r="A1672" s="1" t="s">
        <v>20756</v>
      </c>
      <c r="B1672" s="1">
        <f t="shared" si="269"/>
        <v>41691</v>
      </c>
      <c r="C1672">
        <f t="shared" si="260"/>
        <v>2014</v>
      </c>
      <c r="D1672">
        <f t="shared" si="261"/>
        <v>2</v>
      </c>
      <c r="E1672" t="str">
        <f t="shared" si="262"/>
        <v>February</v>
      </c>
      <c r="F1672" t="str">
        <f t="shared" si="263"/>
        <v>Q1</v>
      </c>
      <c r="G1672" t="str">
        <f t="shared" si="264"/>
        <v>2014-Feb</v>
      </c>
      <c r="H1672">
        <f t="shared" si="265"/>
        <v>6</v>
      </c>
      <c r="I1672" t="str">
        <f t="shared" si="266"/>
        <v>Friday</v>
      </c>
      <c r="J1672" t="str">
        <f t="shared" si="267"/>
        <v>FM11</v>
      </c>
      <c r="K1672" t="str">
        <f t="shared" si="268"/>
        <v>FQ4</v>
      </c>
    </row>
    <row r="1673" spans="1:11" x14ac:dyDescent="0.35">
      <c r="A1673" s="1" t="s">
        <v>20291</v>
      </c>
      <c r="B1673" s="1">
        <f t="shared" si="269"/>
        <v>42058</v>
      </c>
      <c r="C1673">
        <f t="shared" si="260"/>
        <v>2015</v>
      </c>
      <c r="D1673">
        <f t="shared" si="261"/>
        <v>2</v>
      </c>
      <c r="E1673" t="str">
        <f t="shared" si="262"/>
        <v>February</v>
      </c>
      <c r="F1673" t="str">
        <f t="shared" si="263"/>
        <v>Q1</v>
      </c>
      <c r="G1673" t="str">
        <f t="shared" si="264"/>
        <v>2015-Feb</v>
      </c>
      <c r="H1673">
        <f t="shared" si="265"/>
        <v>2</v>
      </c>
      <c r="I1673" t="str">
        <f t="shared" si="266"/>
        <v>Monday</v>
      </c>
      <c r="J1673" t="str">
        <f t="shared" si="267"/>
        <v>FM11</v>
      </c>
      <c r="K1673" t="str">
        <f t="shared" si="268"/>
        <v>FQ4</v>
      </c>
    </row>
    <row r="1674" spans="1:11" x14ac:dyDescent="0.35">
      <c r="A1674" s="1" t="s">
        <v>20585</v>
      </c>
      <c r="B1674" s="1">
        <f t="shared" si="269"/>
        <v>42772</v>
      </c>
      <c r="C1674">
        <f t="shared" si="260"/>
        <v>2017</v>
      </c>
      <c r="D1674">
        <f t="shared" si="261"/>
        <v>2</v>
      </c>
      <c r="E1674" t="str">
        <f t="shared" si="262"/>
        <v>February</v>
      </c>
      <c r="F1674" t="str">
        <f t="shared" si="263"/>
        <v>Q1</v>
      </c>
      <c r="G1674" t="str">
        <f t="shared" si="264"/>
        <v>2017-Feb</v>
      </c>
      <c r="H1674">
        <f t="shared" si="265"/>
        <v>2</v>
      </c>
      <c r="I1674" t="str">
        <f t="shared" si="266"/>
        <v>Monday</v>
      </c>
      <c r="J1674" t="str">
        <f t="shared" si="267"/>
        <v>FM11</v>
      </c>
      <c r="K1674" t="str">
        <f t="shared" si="268"/>
        <v>FQ4</v>
      </c>
    </row>
    <row r="1675" spans="1:11" x14ac:dyDescent="0.35">
      <c r="A1675" s="1" t="s">
        <v>19694</v>
      </c>
      <c r="B1675" s="1">
        <f t="shared" si="269"/>
        <v>41677</v>
      </c>
      <c r="C1675">
        <f t="shared" si="260"/>
        <v>2014</v>
      </c>
      <c r="D1675">
        <f t="shared" si="261"/>
        <v>2</v>
      </c>
      <c r="E1675" t="str">
        <f t="shared" si="262"/>
        <v>February</v>
      </c>
      <c r="F1675" t="str">
        <f t="shared" si="263"/>
        <v>Q1</v>
      </c>
      <c r="G1675" t="str">
        <f t="shared" si="264"/>
        <v>2014-Feb</v>
      </c>
      <c r="H1675">
        <f t="shared" si="265"/>
        <v>6</v>
      </c>
      <c r="I1675" t="str">
        <f t="shared" si="266"/>
        <v>Friday</v>
      </c>
      <c r="J1675" t="str">
        <f t="shared" si="267"/>
        <v>FM11</v>
      </c>
      <c r="K1675" t="str">
        <f t="shared" si="268"/>
        <v>FQ4</v>
      </c>
    </row>
    <row r="1676" spans="1:11" x14ac:dyDescent="0.35">
      <c r="A1676" s="1" t="s">
        <v>19825</v>
      </c>
      <c r="B1676" s="1">
        <f t="shared" si="269"/>
        <v>40593</v>
      </c>
      <c r="C1676">
        <f t="shared" si="260"/>
        <v>2011</v>
      </c>
      <c r="D1676">
        <f t="shared" si="261"/>
        <v>2</v>
      </c>
      <c r="E1676" t="str">
        <f t="shared" si="262"/>
        <v>February</v>
      </c>
      <c r="F1676" t="str">
        <f t="shared" si="263"/>
        <v>Q1</v>
      </c>
      <c r="G1676" t="str">
        <f t="shared" si="264"/>
        <v>2011-Feb</v>
      </c>
      <c r="H1676">
        <f t="shared" si="265"/>
        <v>7</v>
      </c>
      <c r="I1676" t="str">
        <f t="shared" si="266"/>
        <v>Saturday</v>
      </c>
      <c r="J1676" t="str">
        <f t="shared" si="267"/>
        <v>FM11</v>
      </c>
      <c r="K1676" t="str">
        <f t="shared" si="268"/>
        <v>FQ4</v>
      </c>
    </row>
    <row r="1677" spans="1:11" x14ac:dyDescent="0.35">
      <c r="A1677" s="1" t="s">
        <v>19849</v>
      </c>
      <c r="B1677" s="1">
        <f t="shared" si="269"/>
        <v>42762</v>
      </c>
      <c r="C1677">
        <f t="shared" si="260"/>
        <v>2017</v>
      </c>
      <c r="D1677">
        <f t="shared" si="261"/>
        <v>1</v>
      </c>
      <c r="E1677" t="str">
        <f t="shared" si="262"/>
        <v>January</v>
      </c>
      <c r="F1677" t="str">
        <f t="shared" si="263"/>
        <v>Q1</v>
      </c>
      <c r="G1677" t="str">
        <f t="shared" si="264"/>
        <v>2017-Jan</v>
      </c>
      <c r="H1677">
        <f t="shared" si="265"/>
        <v>6</v>
      </c>
      <c r="I1677" t="str">
        <f t="shared" si="266"/>
        <v>Friday</v>
      </c>
      <c r="J1677" t="str">
        <f t="shared" si="267"/>
        <v>FM10</v>
      </c>
      <c r="K1677" t="str">
        <f t="shared" si="268"/>
        <v>FQ4</v>
      </c>
    </row>
    <row r="1678" spans="1:11" x14ac:dyDescent="0.35">
      <c r="A1678" s="1" t="s">
        <v>20757</v>
      </c>
      <c r="B1678" s="1">
        <f t="shared" si="269"/>
        <v>42030</v>
      </c>
      <c r="C1678">
        <f t="shared" si="260"/>
        <v>2015</v>
      </c>
      <c r="D1678">
        <f t="shared" si="261"/>
        <v>1</v>
      </c>
      <c r="E1678" t="str">
        <f t="shared" si="262"/>
        <v>January</v>
      </c>
      <c r="F1678" t="str">
        <f t="shared" si="263"/>
        <v>Q1</v>
      </c>
      <c r="G1678" t="str">
        <f t="shared" si="264"/>
        <v>2015-Jan</v>
      </c>
      <c r="H1678">
        <f t="shared" si="265"/>
        <v>2</v>
      </c>
      <c r="I1678" t="str">
        <f t="shared" si="266"/>
        <v>Monday</v>
      </c>
      <c r="J1678" t="str">
        <f t="shared" si="267"/>
        <v>FM10</v>
      </c>
      <c r="K1678" t="str">
        <f t="shared" si="268"/>
        <v>FQ4</v>
      </c>
    </row>
    <row r="1679" spans="1:11" x14ac:dyDescent="0.35">
      <c r="A1679" s="1" t="s">
        <v>20758</v>
      </c>
      <c r="B1679" s="1">
        <f t="shared" si="269"/>
        <v>42748</v>
      </c>
      <c r="C1679">
        <f t="shared" si="260"/>
        <v>2017</v>
      </c>
      <c r="D1679">
        <f t="shared" si="261"/>
        <v>1</v>
      </c>
      <c r="E1679" t="str">
        <f t="shared" si="262"/>
        <v>January</v>
      </c>
      <c r="F1679" t="str">
        <f t="shared" si="263"/>
        <v>Q1</v>
      </c>
      <c r="G1679" t="str">
        <f t="shared" si="264"/>
        <v>2017-Jan</v>
      </c>
      <c r="H1679">
        <f t="shared" si="265"/>
        <v>6</v>
      </c>
      <c r="I1679" t="str">
        <f t="shared" si="266"/>
        <v>Friday</v>
      </c>
      <c r="J1679" t="str">
        <f t="shared" si="267"/>
        <v>FM10</v>
      </c>
      <c r="K1679" t="str">
        <f t="shared" si="268"/>
        <v>FQ4</v>
      </c>
    </row>
    <row r="1680" spans="1:11" x14ac:dyDescent="0.35">
      <c r="A1680" s="1" t="s">
        <v>20759</v>
      </c>
      <c r="B1680" s="1">
        <f t="shared" si="269"/>
        <v>42373</v>
      </c>
      <c r="C1680">
        <f t="shared" si="260"/>
        <v>2016</v>
      </c>
      <c r="D1680">
        <f t="shared" si="261"/>
        <v>1</v>
      </c>
      <c r="E1680" t="str">
        <f t="shared" si="262"/>
        <v>January</v>
      </c>
      <c r="F1680" t="str">
        <f t="shared" si="263"/>
        <v>Q1</v>
      </c>
      <c r="G1680" t="str">
        <f t="shared" si="264"/>
        <v>2016-Jan</v>
      </c>
      <c r="H1680">
        <f t="shared" si="265"/>
        <v>2</v>
      </c>
      <c r="I1680" t="str">
        <f t="shared" si="266"/>
        <v>Monday</v>
      </c>
      <c r="J1680" t="str">
        <f t="shared" si="267"/>
        <v>FM10</v>
      </c>
      <c r="K1680" t="str">
        <f t="shared" si="268"/>
        <v>FQ4</v>
      </c>
    </row>
    <row r="1681" spans="1:11" x14ac:dyDescent="0.35">
      <c r="A1681" s="1" t="s">
        <v>20760</v>
      </c>
      <c r="B1681" s="1">
        <f t="shared" si="269"/>
        <v>41292</v>
      </c>
      <c r="C1681">
        <f t="shared" si="260"/>
        <v>2013</v>
      </c>
      <c r="D1681">
        <f t="shared" si="261"/>
        <v>1</v>
      </c>
      <c r="E1681" t="str">
        <f t="shared" si="262"/>
        <v>January</v>
      </c>
      <c r="F1681" t="str">
        <f t="shared" si="263"/>
        <v>Q1</v>
      </c>
      <c r="G1681" t="str">
        <f t="shared" si="264"/>
        <v>2013-Jan</v>
      </c>
      <c r="H1681">
        <f t="shared" si="265"/>
        <v>6</v>
      </c>
      <c r="I1681" t="str">
        <f t="shared" si="266"/>
        <v>Friday</v>
      </c>
      <c r="J1681" t="str">
        <f t="shared" si="267"/>
        <v>FM10</v>
      </c>
      <c r="K1681" t="str">
        <f t="shared" si="268"/>
        <v>FQ4</v>
      </c>
    </row>
    <row r="1682" spans="1:11" x14ac:dyDescent="0.35">
      <c r="A1682" s="1" t="s">
        <v>19965</v>
      </c>
      <c r="B1682" s="1">
        <f t="shared" si="269"/>
        <v>42359</v>
      </c>
      <c r="C1682">
        <f t="shared" si="260"/>
        <v>2015</v>
      </c>
      <c r="D1682">
        <f t="shared" si="261"/>
        <v>12</v>
      </c>
      <c r="E1682" t="str">
        <f t="shared" si="262"/>
        <v>December</v>
      </c>
      <c r="F1682" t="str">
        <f t="shared" si="263"/>
        <v>Q4</v>
      </c>
      <c r="G1682" t="str">
        <f t="shared" si="264"/>
        <v>2015-Dec</v>
      </c>
      <c r="H1682">
        <f t="shared" si="265"/>
        <v>2</v>
      </c>
      <c r="I1682" t="str">
        <f t="shared" si="266"/>
        <v>Monday</v>
      </c>
      <c r="J1682" t="str">
        <f t="shared" si="267"/>
        <v>FM9</v>
      </c>
      <c r="K1682" t="str">
        <f t="shared" si="268"/>
        <v>FQ3</v>
      </c>
    </row>
    <row r="1683" spans="1:11" x14ac:dyDescent="0.35">
      <c r="A1683" s="1" t="s">
        <v>19871</v>
      </c>
      <c r="B1683" s="1">
        <f t="shared" si="269"/>
        <v>41991</v>
      </c>
      <c r="C1683">
        <f t="shared" si="260"/>
        <v>2014</v>
      </c>
      <c r="D1683">
        <f t="shared" si="261"/>
        <v>12</v>
      </c>
      <c r="E1683" t="str">
        <f t="shared" si="262"/>
        <v>December</v>
      </c>
      <c r="F1683" t="str">
        <f t="shared" si="263"/>
        <v>Q4</v>
      </c>
      <c r="G1683" t="str">
        <f t="shared" si="264"/>
        <v>2014-Dec</v>
      </c>
      <c r="H1683">
        <f t="shared" si="265"/>
        <v>5</v>
      </c>
      <c r="I1683" t="str">
        <f t="shared" si="266"/>
        <v>Thursday</v>
      </c>
      <c r="J1683" t="str">
        <f t="shared" si="267"/>
        <v>FM9</v>
      </c>
      <c r="K1683" t="str">
        <f t="shared" si="268"/>
        <v>FQ3</v>
      </c>
    </row>
    <row r="1684" spans="1:11" x14ac:dyDescent="0.35">
      <c r="A1684" s="1" t="s">
        <v>20042</v>
      </c>
      <c r="B1684" s="1">
        <f t="shared" si="269"/>
        <v>41263</v>
      </c>
      <c r="C1684">
        <f t="shared" si="260"/>
        <v>2012</v>
      </c>
      <c r="D1684">
        <f t="shared" si="261"/>
        <v>12</v>
      </c>
      <c r="E1684" t="str">
        <f t="shared" si="262"/>
        <v>December</v>
      </c>
      <c r="F1684" t="str">
        <f t="shared" si="263"/>
        <v>Q4</v>
      </c>
      <c r="G1684" t="str">
        <f t="shared" si="264"/>
        <v>2012-Dec</v>
      </c>
      <c r="H1684">
        <f t="shared" si="265"/>
        <v>5</v>
      </c>
      <c r="I1684" t="str">
        <f t="shared" si="266"/>
        <v>Thursday</v>
      </c>
      <c r="J1684" t="str">
        <f t="shared" si="267"/>
        <v>FM9</v>
      </c>
      <c r="K1684" t="str">
        <f t="shared" si="268"/>
        <v>FQ3</v>
      </c>
    </row>
    <row r="1685" spans="1:11" x14ac:dyDescent="0.35">
      <c r="A1685" s="1" t="s">
        <v>20761</v>
      </c>
      <c r="B1685" s="1">
        <f t="shared" si="269"/>
        <v>43442</v>
      </c>
      <c r="C1685">
        <f t="shared" si="260"/>
        <v>2018</v>
      </c>
      <c r="D1685">
        <f t="shared" si="261"/>
        <v>12</v>
      </c>
      <c r="E1685" t="str">
        <f t="shared" si="262"/>
        <v>December</v>
      </c>
      <c r="F1685" t="str">
        <f t="shared" si="263"/>
        <v>Q4</v>
      </c>
      <c r="G1685" t="str">
        <f t="shared" si="264"/>
        <v>2018-Dec</v>
      </c>
      <c r="H1685">
        <f t="shared" si="265"/>
        <v>7</v>
      </c>
      <c r="I1685" t="str">
        <f t="shared" si="266"/>
        <v>Saturday</v>
      </c>
      <c r="J1685" t="str">
        <f t="shared" si="267"/>
        <v>FM9</v>
      </c>
      <c r="K1685" t="str">
        <f t="shared" si="268"/>
        <v>FQ3</v>
      </c>
    </row>
    <row r="1686" spans="1:11" x14ac:dyDescent="0.35">
      <c r="A1686" s="1" t="s">
        <v>20332</v>
      </c>
      <c r="B1686" s="1">
        <f t="shared" si="269"/>
        <v>41989</v>
      </c>
      <c r="C1686">
        <f t="shared" si="260"/>
        <v>2014</v>
      </c>
      <c r="D1686">
        <f t="shared" si="261"/>
        <v>12</v>
      </c>
      <c r="E1686" t="str">
        <f t="shared" si="262"/>
        <v>December</v>
      </c>
      <c r="F1686" t="str">
        <f t="shared" si="263"/>
        <v>Q4</v>
      </c>
      <c r="G1686" t="str">
        <f t="shared" si="264"/>
        <v>2014-Dec</v>
      </c>
      <c r="H1686">
        <f t="shared" si="265"/>
        <v>3</v>
      </c>
      <c r="I1686" t="str">
        <f t="shared" si="266"/>
        <v>Tuesday</v>
      </c>
      <c r="J1686" t="str">
        <f t="shared" si="267"/>
        <v>FM9</v>
      </c>
      <c r="K1686" t="str">
        <f t="shared" si="268"/>
        <v>FQ3</v>
      </c>
    </row>
    <row r="1687" spans="1:11" x14ac:dyDescent="0.35">
      <c r="A1687" s="1" t="s">
        <v>20762</v>
      </c>
      <c r="B1687" s="1">
        <f t="shared" si="269"/>
        <v>43414</v>
      </c>
      <c r="C1687">
        <f t="shared" si="260"/>
        <v>2018</v>
      </c>
      <c r="D1687">
        <f t="shared" si="261"/>
        <v>11</v>
      </c>
      <c r="E1687" t="str">
        <f t="shared" si="262"/>
        <v>November</v>
      </c>
      <c r="F1687" t="str">
        <f t="shared" si="263"/>
        <v>Q4</v>
      </c>
      <c r="G1687" t="str">
        <f t="shared" si="264"/>
        <v>2018-Nov</v>
      </c>
      <c r="H1687">
        <f t="shared" si="265"/>
        <v>7</v>
      </c>
      <c r="I1687" t="str">
        <f t="shared" si="266"/>
        <v>Saturday</v>
      </c>
      <c r="J1687" t="str">
        <f t="shared" si="267"/>
        <v>FM8</v>
      </c>
      <c r="K1687" t="str">
        <f t="shared" si="268"/>
        <v>FQ3</v>
      </c>
    </row>
    <row r="1688" spans="1:11" x14ac:dyDescent="0.35">
      <c r="A1688" s="1" t="s">
        <v>19625</v>
      </c>
      <c r="B1688" s="1">
        <f t="shared" si="269"/>
        <v>42321</v>
      </c>
      <c r="C1688">
        <f t="shared" si="260"/>
        <v>2015</v>
      </c>
      <c r="D1688">
        <f t="shared" si="261"/>
        <v>11</v>
      </c>
      <c r="E1688" t="str">
        <f t="shared" si="262"/>
        <v>November</v>
      </c>
      <c r="F1688" t="str">
        <f t="shared" si="263"/>
        <v>Q4</v>
      </c>
      <c r="G1688" t="str">
        <f t="shared" si="264"/>
        <v>2015-Nov</v>
      </c>
      <c r="H1688">
        <f t="shared" si="265"/>
        <v>6</v>
      </c>
      <c r="I1688" t="str">
        <f t="shared" si="266"/>
        <v>Friday</v>
      </c>
      <c r="J1688" t="str">
        <f t="shared" si="267"/>
        <v>FM8</v>
      </c>
      <c r="K1688" t="str">
        <f t="shared" si="268"/>
        <v>FQ3</v>
      </c>
    </row>
    <row r="1689" spans="1:11" x14ac:dyDescent="0.35">
      <c r="A1689" s="1" t="s">
        <v>20763</v>
      </c>
      <c r="B1689" s="1">
        <f t="shared" si="269"/>
        <v>41593</v>
      </c>
      <c r="C1689">
        <f t="shared" si="260"/>
        <v>2013</v>
      </c>
      <c r="D1689">
        <f t="shared" si="261"/>
        <v>11</v>
      </c>
      <c r="E1689" t="str">
        <f t="shared" si="262"/>
        <v>November</v>
      </c>
      <c r="F1689" t="str">
        <f t="shared" si="263"/>
        <v>Q4</v>
      </c>
      <c r="G1689" t="str">
        <f t="shared" si="264"/>
        <v>2013-Nov</v>
      </c>
      <c r="H1689">
        <f t="shared" si="265"/>
        <v>6</v>
      </c>
      <c r="I1689" t="str">
        <f t="shared" si="266"/>
        <v>Friday</v>
      </c>
      <c r="J1689" t="str">
        <f t="shared" si="267"/>
        <v>FM8</v>
      </c>
      <c r="K1689" t="str">
        <f t="shared" si="268"/>
        <v>FQ3</v>
      </c>
    </row>
    <row r="1690" spans="1:11" x14ac:dyDescent="0.35">
      <c r="A1690" s="1" t="s">
        <v>20764</v>
      </c>
      <c r="B1690" s="1">
        <f t="shared" si="269"/>
        <v>42700</v>
      </c>
      <c r="C1690">
        <f t="shared" si="260"/>
        <v>2016</v>
      </c>
      <c r="D1690">
        <f t="shared" si="261"/>
        <v>11</v>
      </c>
      <c r="E1690" t="str">
        <f t="shared" si="262"/>
        <v>November</v>
      </c>
      <c r="F1690" t="str">
        <f t="shared" si="263"/>
        <v>Q4</v>
      </c>
      <c r="G1690" t="str">
        <f t="shared" si="264"/>
        <v>2016-Nov</v>
      </c>
      <c r="H1690">
        <f t="shared" si="265"/>
        <v>7</v>
      </c>
      <c r="I1690" t="str">
        <f t="shared" si="266"/>
        <v>Saturday</v>
      </c>
      <c r="J1690" t="str">
        <f t="shared" si="267"/>
        <v>FM8</v>
      </c>
      <c r="K1690" t="str">
        <f t="shared" si="268"/>
        <v>FQ3</v>
      </c>
    </row>
    <row r="1691" spans="1:11" x14ac:dyDescent="0.35">
      <c r="A1691" s="1" t="s">
        <v>20052</v>
      </c>
      <c r="B1691" s="1">
        <f t="shared" si="269"/>
        <v>42304</v>
      </c>
      <c r="C1691">
        <f t="shared" si="260"/>
        <v>2015</v>
      </c>
      <c r="D1691">
        <f t="shared" si="261"/>
        <v>10</v>
      </c>
      <c r="E1691" t="str">
        <f t="shared" si="262"/>
        <v>October</v>
      </c>
      <c r="F1691" t="str">
        <f t="shared" si="263"/>
        <v>Q4</v>
      </c>
      <c r="G1691" t="str">
        <f t="shared" si="264"/>
        <v>2015-Oct</v>
      </c>
      <c r="H1691">
        <f t="shared" si="265"/>
        <v>3</v>
      </c>
      <c r="I1691" t="str">
        <f t="shared" si="266"/>
        <v>Tuesday</v>
      </c>
      <c r="J1691" t="str">
        <f t="shared" si="267"/>
        <v>FM7</v>
      </c>
      <c r="K1691" t="str">
        <f t="shared" si="268"/>
        <v>FQ3</v>
      </c>
    </row>
    <row r="1692" spans="1:11" x14ac:dyDescent="0.35">
      <c r="A1692" s="1" t="s">
        <v>20765</v>
      </c>
      <c r="B1692" s="1">
        <f t="shared" si="269"/>
        <v>40476</v>
      </c>
      <c r="C1692">
        <f t="shared" si="260"/>
        <v>2010</v>
      </c>
      <c r="D1692">
        <f t="shared" si="261"/>
        <v>10</v>
      </c>
      <c r="E1692" t="str">
        <f t="shared" si="262"/>
        <v>October</v>
      </c>
      <c r="F1692" t="str">
        <f t="shared" si="263"/>
        <v>Q4</v>
      </c>
      <c r="G1692" t="str">
        <f t="shared" si="264"/>
        <v>2010-Oct</v>
      </c>
      <c r="H1692">
        <f t="shared" si="265"/>
        <v>2</v>
      </c>
      <c r="I1692" t="str">
        <f t="shared" si="266"/>
        <v>Monday</v>
      </c>
      <c r="J1692" t="str">
        <f t="shared" si="267"/>
        <v>FM7</v>
      </c>
      <c r="K1692" t="str">
        <f t="shared" si="268"/>
        <v>FQ3</v>
      </c>
    </row>
    <row r="1693" spans="1:11" x14ac:dyDescent="0.35">
      <c r="A1693" s="1" t="s">
        <v>19913</v>
      </c>
      <c r="B1693" s="1">
        <f t="shared" si="269"/>
        <v>41926</v>
      </c>
      <c r="C1693">
        <f t="shared" si="260"/>
        <v>2014</v>
      </c>
      <c r="D1693">
        <f t="shared" si="261"/>
        <v>10</v>
      </c>
      <c r="E1693" t="str">
        <f t="shared" si="262"/>
        <v>October</v>
      </c>
      <c r="F1693" t="str">
        <f t="shared" si="263"/>
        <v>Q4</v>
      </c>
      <c r="G1693" t="str">
        <f t="shared" si="264"/>
        <v>2014-Oct</v>
      </c>
      <c r="H1693">
        <f t="shared" si="265"/>
        <v>3</v>
      </c>
      <c r="I1693" t="str">
        <f t="shared" si="266"/>
        <v>Tuesday</v>
      </c>
      <c r="J1693" t="str">
        <f t="shared" si="267"/>
        <v>FM7</v>
      </c>
      <c r="K1693" t="str">
        <f t="shared" si="268"/>
        <v>FQ3</v>
      </c>
    </row>
    <row r="1694" spans="1:11" x14ac:dyDescent="0.35">
      <c r="A1694" s="1" t="s">
        <v>20766</v>
      </c>
      <c r="B1694" s="1">
        <f t="shared" si="269"/>
        <v>41928</v>
      </c>
      <c r="C1694">
        <f t="shared" si="260"/>
        <v>2014</v>
      </c>
      <c r="D1694">
        <f t="shared" si="261"/>
        <v>10</v>
      </c>
      <c r="E1694" t="str">
        <f t="shared" si="262"/>
        <v>October</v>
      </c>
      <c r="F1694" t="str">
        <f t="shared" si="263"/>
        <v>Q4</v>
      </c>
      <c r="G1694" t="str">
        <f t="shared" si="264"/>
        <v>2014-Oct</v>
      </c>
      <c r="H1694">
        <f t="shared" si="265"/>
        <v>5</v>
      </c>
      <c r="I1694" t="str">
        <f t="shared" si="266"/>
        <v>Thursday</v>
      </c>
      <c r="J1694" t="str">
        <f t="shared" si="267"/>
        <v>FM7</v>
      </c>
      <c r="K1694" t="str">
        <f t="shared" si="268"/>
        <v>FQ3</v>
      </c>
    </row>
    <row r="1695" spans="1:11" x14ac:dyDescent="0.35">
      <c r="A1695" s="1" t="s">
        <v>20410</v>
      </c>
      <c r="B1695" s="1">
        <f t="shared" si="269"/>
        <v>43395</v>
      </c>
      <c r="C1695">
        <f t="shared" si="260"/>
        <v>2018</v>
      </c>
      <c r="D1695">
        <f t="shared" si="261"/>
        <v>10</v>
      </c>
      <c r="E1695" t="str">
        <f t="shared" si="262"/>
        <v>October</v>
      </c>
      <c r="F1695" t="str">
        <f t="shared" si="263"/>
        <v>Q4</v>
      </c>
      <c r="G1695" t="str">
        <f t="shared" si="264"/>
        <v>2018-Oct</v>
      </c>
      <c r="H1695">
        <f t="shared" si="265"/>
        <v>2</v>
      </c>
      <c r="I1695" t="str">
        <f t="shared" si="266"/>
        <v>Monday</v>
      </c>
      <c r="J1695" t="str">
        <f t="shared" si="267"/>
        <v>FM7</v>
      </c>
      <c r="K1695" t="str">
        <f t="shared" si="268"/>
        <v>FQ3</v>
      </c>
    </row>
    <row r="1696" spans="1:11" x14ac:dyDescent="0.35">
      <c r="A1696" s="1" t="s">
        <v>19483</v>
      </c>
      <c r="B1696" s="1">
        <f t="shared" si="269"/>
        <v>41534</v>
      </c>
      <c r="C1696">
        <f t="shared" si="260"/>
        <v>2013</v>
      </c>
      <c r="D1696">
        <f t="shared" si="261"/>
        <v>9</v>
      </c>
      <c r="E1696" t="str">
        <f t="shared" si="262"/>
        <v>September</v>
      </c>
      <c r="F1696" t="str">
        <f t="shared" si="263"/>
        <v>Q3</v>
      </c>
      <c r="G1696" t="str">
        <f t="shared" si="264"/>
        <v>2013-Sep</v>
      </c>
      <c r="H1696">
        <f t="shared" si="265"/>
        <v>3</v>
      </c>
      <c r="I1696" t="str">
        <f t="shared" si="266"/>
        <v>Tuesday</v>
      </c>
      <c r="J1696" t="str">
        <f t="shared" si="267"/>
        <v>FM6</v>
      </c>
      <c r="K1696" t="str">
        <f t="shared" si="268"/>
        <v>FQ2</v>
      </c>
    </row>
    <row r="1697" spans="1:11" x14ac:dyDescent="0.35">
      <c r="A1697" s="1" t="s">
        <v>20767</v>
      </c>
      <c r="B1697" s="1">
        <f t="shared" si="269"/>
        <v>41886</v>
      </c>
      <c r="C1697">
        <f t="shared" si="260"/>
        <v>2014</v>
      </c>
      <c r="D1697">
        <f t="shared" si="261"/>
        <v>9</v>
      </c>
      <c r="E1697" t="str">
        <f t="shared" si="262"/>
        <v>September</v>
      </c>
      <c r="F1697" t="str">
        <f t="shared" si="263"/>
        <v>Q3</v>
      </c>
      <c r="G1697" t="str">
        <f t="shared" si="264"/>
        <v>2014-Sep</v>
      </c>
      <c r="H1697">
        <f t="shared" si="265"/>
        <v>5</v>
      </c>
      <c r="I1697" t="str">
        <f t="shared" si="266"/>
        <v>Thursday</v>
      </c>
      <c r="J1697" t="str">
        <f t="shared" si="267"/>
        <v>FM6</v>
      </c>
      <c r="K1697" t="str">
        <f t="shared" si="268"/>
        <v>FQ2</v>
      </c>
    </row>
    <row r="1698" spans="1:11" x14ac:dyDescent="0.35">
      <c r="A1698" s="1" t="s">
        <v>19486</v>
      </c>
      <c r="B1698" s="1">
        <f t="shared" si="269"/>
        <v>41903</v>
      </c>
      <c r="C1698">
        <f t="shared" si="260"/>
        <v>2014</v>
      </c>
      <c r="D1698">
        <f t="shared" si="261"/>
        <v>9</v>
      </c>
      <c r="E1698" t="str">
        <f t="shared" si="262"/>
        <v>September</v>
      </c>
      <c r="F1698" t="str">
        <f t="shared" si="263"/>
        <v>Q3</v>
      </c>
      <c r="G1698" t="str">
        <f t="shared" si="264"/>
        <v>2014-Sep</v>
      </c>
      <c r="H1698">
        <f t="shared" si="265"/>
        <v>1</v>
      </c>
      <c r="I1698" t="str">
        <f t="shared" si="266"/>
        <v>Sunday</v>
      </c>
      <c r="J1698" t="str">
        <f t="shared" si="267"/>
        <v>FM6</v>
      </c>
      <c r="K1698" t="str">
        <f t="shared" si="268"/>
        <v>FQ2</v>
      </c>
    </row>
    <row r="1699" spans="1:11" x14ac:dyDescent="0.35">
      <c r="A1699" s="1" t="s">
        <v>20768</v>
      </c>
      <c r="B1699" s="1">
        <f t="shared" si="269"/>
        <v>43369</v>
      </c>
      <c r="C1699">
        <f t="shared" si="260"/>
        <v>2018</v>
      </c>
      <c r="D1699">
        <f t="shared" si="261"/>
        <v>9</v>
      </c>
      <c r="E1699" t="str">
        <f t="shared" si="262"/>
        <v>September</v>
      </c>
      <c r="F1699" t="str">
        <f t="shared" si="263"/>
        <v>Q3</v>
      </c>
      <c r="G1699" t="str">
        <f t="shared" si="264"/>
        <v>2018-Sep</v>
      </c>
      <c r="H1699">
        <f t="shared" si="265"/>
        <v>4</v>
      </c>
      <c r="I1699" t="str">
        <f t="shared" si="266"/>
        <v>Wednesday</v>
      </c>
      <c r="J1699" t="str">
        <f t="shared" si="267"/>
        <v>FM6</v>
      </c>
      <c r="K1699" t="str">
        <f t="shared" si="268"/>
        <v>FQ2</v>
      </c>
    </row>
    <row r="1700" spans="1:11" x14ac:dyDescent="0.35">
      <c r="A1700" s="1" t="s">
        <v>20769</v>
      </c>
      <c r="B1700" s="1">
        <f t="shared" si="269"/>
        <v>42973</v>
      </c>
      <c r="C1700">
        <f t="shared" si="260"/>
        <v>2017</v>
      </c>
      <c r="D1700">
        <f t="shared" si="261"/>
        <v>8</v>
      </c>
      <c r="E1700" t="str">
        <f t="shared" si="262"/>
        <v>August</v>
      </c>
      <c r="F1700" t="str">
        <f t="shared" si="263"/>
        <v>Q3</v>
      </c>
      <c r="G1700" t="str">
        <f t="shared" si="264"/>
        <v>2017-Aug</v>
      </c>
      <c r="H1700">
        <f t="shared" si="265"/>
        <v>7</v>
      </c>
      <c r="I1700" t="str">
        <f t="shared" si="266"/>
        <v>Saturday</v>
      </c>
      <c r="J1700" t="str">
        <f t="shared" si="267"/>
        <v>FM5</v>
      </c>
      <c r="K1700" t="str">
        <f t="shared" si="268"/>
        <v>FQ2</v>
      </c>
    </row>
    <row r="1701" spans="1:11" x14ac:dyDescent="0.35">
      <c r="A1701" s="1" t="s">
        <v>20770</v>
      </c>
      <c r="B1701" s="1">
        <f t="shared" si="269"/>
        <v>43334</v>
      </c>
      <c r="C1701">
        <f t="shared" si="260"/>
        <v>2018</v>
      </c>
      <c r="D1701">
        <f t="shared" si="261"/>
        <v>8</v>
      </c>
      <c r="E1701" t="str">
        <f t="shared" si="262"/>
        <v>August</v>
      </c>
      <c r="F1701" t="str">
        <f t="shared" si="263"/>
        <v>Q3</v>
      </c>
      <c r="G1701" t="str">
        <f t="shared" si="264"/>
        <v>2018-Aug</v>
      </c>
      <c r="H1701">
        <f t="shared" si="265"/>
        <v>4</v>
      </c>
      <c r="I1701" t="str">
        <f t="shared" si="266"/>
        <v>Wednesday</v>
      </c>
      <c r="J1701" t="str">
        <f t="shared" si="267"/>
        <v>FM5</v>
      </c>
      <c r="K1701" t="str">
        <f t="shared" si="268"/>
        <v>FQ2</v>
      </c>
    </row>
    <row r="1702" spans="1:11" x14ac:dyDescent="0.35">
      <c r="A1702" s="1" t="s">
        <v>20771</v>
      </c>
      <c r="B1702" s="1">
        <f t="shared" si="269"/>
        <v>41129</v>
      </c>
      <c r="C1702">
        <f t="shared" si="260"/>
        <v>2012</v>
      </c>
      <c r="D1702">
        <f t="shared" si="261"/>
        <v>8</v>
      </c>
      <c r="E1702" t="str">
        <f t="shared" si="262"/>
        <v>August</v>
      </c>
      <c r="F1702" t="str">
        <f t="shared" si="263"/>
        <v>Q3</v>
      </c>
      <c r="G1702" t="str">
        <f t="shared" si="264"/>
        <v>2012-Aug</v>
      </c>
      <c r="H1702">
        <f t="shared" si="265"/>
        <v>4</v>
      </c>
      <c r="I1702" t="str">
        <f t="shared" si="266"/>
        <v>Wednesday</v>
      </c>
      <c r="J1702" t="str">
        <f t="shared" si="267"/>
        <v>FM5</v>
      </c>
      <c r="K1702" t="str">
        <f t="shared" si="268"/>
        <v>FQ2</v>
      </c>
    </row>
    <row r="1703" spans="1:11" x14ac:dyDescent="0.35">
      <c r="A1703" s="1" t="s">
        <v>19739</v>
      </c>
      <c r="B1703" s="1">
        <f t="shared" si="269"/>
        <v>41878</v>
      </c>
      <c r="C1703">
        <f t="shared" si="260"/>
        <v>2014</v>
      </c>
      <c r="D1703">
        <f t="shared" si="261"/>
        <v>8</v>
      </c>
      <c r="E1703" t="str">
        <f t="shared" si="262"/>
        <v>August</v>
      </c>
      <c r="F1703" t="str">
        <f t="shared" si="263"/>
        <v>Q3</v>
      </c>
      <c r="G1703" t="str">
        <f t="shared" si="264"/>
        <v>2014-Aug</v>
      </c>
      <c r="H1703">
        <f t="shared" si="265"/>
        <v>4</v>
      </c>
      <c r="I1703" t="str">
        <f t="shared" si="266"/>
        <v>Wednesday</v>
      </c>
      <c r="J1703" t="str">
        <f t="shared" si="267"/>
        <v>FM5</v>
      </c>
      <c r="K1703" t="str">
        <f t="shared" si="268"/>
        <v>FQ2</v>
      </c>
    </row>
    <row r="1704" spans="1:11" x14ac:dyDescent="0.35">
      <c r="A1704" s="1" t="s">
        <v>20772</v>
      </c>
      <c r="B1704" s="1">
        <f t="shared" si="269"/>
        <v>43339</v>
      </c>
      <c r="C1704">
        <f t="shared" si="260"/>
        <v>2018</v>
      </c>
      <c r="D1704">
        <f t="shared" si="261"/>
        <v>8</v>
      </c>
      <c r="E1704" t="str">
        <f t="shared" si="262"/>
        <v>August</v>
      </c>
      <c r="F1704" t="str">
        <f t="shared" si="263"/>
        <v>Q3</v>
      </c>
      <c r="G1704" t="str">
        <f t="shared" si="264"/>
        <v>2018-Aug</v>
      </c>
      <c r="H1704">
        <f t="shared" si="265"/>
        <v>2</v>
      </c>
      <c r="I1704" t="str">
        <f t="shared" si="266"/>
        <v>Monday</v>
      </c>
      <c r="J1704" t="str">
        <f t="shared" si="267"/>
        <v>FM5</v>
      </c>
      <c r="K1704" t="str">
        <f t="shared" si="268"/>
        <v>FQ2</v>
      </c>
    </row>
    <row r="1705" spans="1:11" x14ac:dyDescent="0.35">
      <c r="A1705" s="1" t="s">
        <v>20773</v>
      </c>
      <c r="B1705" s="1">
        <f t="shared" si="269"/>
        <v>40409</v>
      </c>
      <c r="C1705">
        <f t="shared" si="260"/>
        <v>2010</v>
      </c>
      <c r="D1705">
        <f t="shared" si="261"/>
        <v>8</v>
      </c>
      <c r="E1705" t="str">
        <f t="shared" si="262"/>
        <v>August</v>
      </c>
      <c r="F1705" t="str">
        <f t="shared" si="263"/>
        <v>Q3</v>
      </c>
      <c r="G1705" t="str">
        <f t="shared" si="264"/>
        <v>2010-Aug</v>
      </c>
      <c r="H1705">
        <f t="shared" si="265"/>
        <v>5</v>
      </c>
      <c r="I1705" t="str">
        <f t="shared" si="266"/>
        <v>Thursday</v>
      </c>
      <c r="J1705" t="str">
        <f t="shared" si="267"/>
        <v>FM5</v>
      </c>
      <c r="K1705" t="str">
        <f t="shared" si="268"/>
        <v>FQ2</v>
      </c>
    </row>
    <row r="1706" spans="1:11" x14ac:dyDescent="0.35">
      <c r="A1706" s="1" t="s">
        <v>20774</v>
      </c>
      <c r="B1706" s="1">
        <f t="shared" si="269"/>
        <v>42936</v>
      </c>
      <c r="C1706">
        <f t="shared" si="260"/>
        <v>2017</v>
      </c>
      <c r="D1706">
        <f t="shared" si="261"/>
        <v>7</v>
      </c>
      <c r="E1706" t="str">
        <f t="shared" si="262"/>
        <v>July</v>
      </c>
      <c r="F1706" t="str">
        <f t="shared" si="263"/>
        <v>Q3</v>
      </c>
      <c r="G1706" t="str">
        <f t="shared" si="264"/>
        <v>2017-Jul</v>
      </c>
      <c r="H1706">
        <f t="shared" si="265"/>
        <v>5</v>
      </c>
      <c r="I1706" t="str">
        <f t="shared" si="266"/>
        <v>Thursday</v>
      </c>
      <c r="J1706" t="str">
        <f t="shared" si="267"/>
        <v>FM4</v>
      </c>
      <c r="K1706" t="str">
        <f t="shared" si="268"/>
        <v>FQ2</v>
      </c>
    </row>
    <row r="1707" spans="1:11" x14ac:dyDescent="0.35">
      <c r="A1707" s="1" t="s">
        <v>20775</v>
      </c>
      <c r="B1707" s="1">
        <f t="shared" si="269"/>
        <v>42199</v>
      </c>
      <c r="C1707">
        <f t="shared" si="260"/>
        <v>2015</v>
      </c>
      <c r="D1707">
        <f t="shared" si="261"/>
        <v>7</v>
      </c>
      <c r="E1707" t="str">
        <f t="shared" si="262"/>
        <v>July</v>
      </c>
      <c r="F1707" t="str">
        <f t="shared" si="263"/>
        <v>Q3</v>
      </c>
      <c r="G1707" t="str">
        <f t="shared" si="264"/>
        <v>2015-Jul</v>
      </c>
      <c r="H1707">
        <f t="shared" si="265"/>
        <v>3</v>
      </c>
      <c r="I1707" t="str">
        <f t="shared" si="266"/>
        <v>Tuesday</v>
      </c>
      <c r="J1707" t="str">
        <f t="shared" si="267"/>
        <v>FM4</v>
      </c>
      <c r="K1707" t="str">
        <f t="shared" si="268"/>
        <v>FQ2</v>
      </c>
    </row>
    <row r="1708" spans="1:11" x14ac:dyDescent="0.35">
      <c r="A1708" s="1" t="s">
        <v>19765</v>
      </c>
      <c r="B1708" s="1">
        <f t="shared" si="269"/>
        <v>42575</v>
      </c>
      <c r="C1708">
        <f t="shared" si="260"/>
        <v>2016</v>
      </c>
      <c r="D1708">
        <f t="shared" si="261"/>
        <v>7</v>
      </c>
      <c r="E1708" t="str">
        <f t="shared" si="262"/>
        <v>July</v>
      </c>
      <c r="F1708" t="str">
        <f t="shared" si="263"/>
        <v>Q3</v>
      </c>
      <c r="G1708" t="str">
        <f t="shared" si="264"/>
        <v>2016-Jul</v>
      </c>
      <c r="H1708">
        <f t="shared" si="265"/>
        <v>1</v>
      </c>
      <c r="I1708" t="str">
        <f t="shared" si="266"/>
        <v>Sunday</v>
      </c>
      <c r="J1708" t="str">
        <f t="shared" si="267"/>
        <v>FM4</v>
      </c>
      <c r="K1708" t="str">
        <f t="shared" si="268"/>
        <v>FQ2</v>
      </c>
    </row>
    <row r="1709" spans="1:11" x14ac:dyDescent="0.35">
      <c r="A1709" s="1" t="s">
        <v>19757</v>
      </c>
      <c r="B1709" s="1">
        <f t="shared" si="269"/>
        <v>43290</v>
      </c>
      <c r="C1709">
        <f t="shared" si="260"/>
        <v>2018</v>
      </c>
      <c r="D1709">
        <f t="shared" si="261"/>
        <v>7</v>
      </c>
      <c r="E1709" t="str">
        <f t="shared" si="262"/>
        <v>July</v>
      </c>
      <c r="F1709" t="str">
        <f t="shared" si="263"/>
        <v>Q3</v>
      </c>
      <c r="G1709" t="str">
        <f t="shared" si="264"/>
        <v>2018-Jul</v>
      </c>
      <c r="H1709">
        <f t="shared" si="265"/>
        <v>2</v>
      </c>
      <c r="I1709" t="str">
        <f t="shared" si="266"/>
        <v>Monday</v>
      </c>
      <c r="J1709" t="str">
        <f t="shared" si="267"/>
        <v>FM4</v>
      </c>
      <c r="K1709" t="str">
        <f t="shared" si="268"/>
        <v>FQ2</v>
      </c>
    </row>
    <row r="1710" spans="1:11" x14ac:dyDescent="0.35">
      <c r="A1710" s="1" t="s">
        <v>20176</v>
      </c>
      <c r="B1710" s="1">
        <f t="shared" si="269"/>
        <v>42933</v>
      </c>
      <c r="C1710">
        <f t="shared" si="260"/>
        <v>2017</v>
      </c>
      <c r="D1710">
        <f t="shared" si="261"/>
        <v>7</v>
      </c>
      <c r="E1710" t="str">
        <f t="shared" si="262"/>
        <v>July</v>
      </c>
      <c r="F1710" t="str">
        <f t="shared" si="263"/>
        <v>Q3</v>
      </c>
      <c r="G1710" t="str">
        <f t="shared" si="264"/>
        <v>2017-Jul</v>
      </c>
      <c r="H1710">
        <f t="shared" si="265"/>
        <v>2</v>
      </c>
      <c r="I1710" t="str">
        <f t="shared" si="266"/>
        <v>Monday</v>
      </c>
      <c r="J1710" t="str">
        <f t="shared" si="267"/>
        <v>FM4</v>
      </c>
      <c r="K1710" t="str">
        <f t="shared" si="268"/>
        <v>FQ2</v>
      </c>
    </row>
    <row r="1711" spans="1:11" x14ac:dyDescent="0.35">
      <c r="A1711" s="1" t="s">
        <v>20776</v>
      </c>
      <c r="B1711" s="1">
        <f t="shared" si="269"/>
        <v>41835</v>
      </c>
      <c r="C1711">
        <f t="shared" si="260"/>
        <v>2014</v>
      </c>
      <c r="D1711">
        <f t="shared" si="261"/>
        <v>7</v>
      </c>
      <c r="E1711" t="str">
        <f t="shared" si="262"/>
        <v>July</v>
      </c>
      <c r="F1711" t="str">
        <f t="shared" si="263"/>
        <v>Q3</v>
      </c>
      <c r="G1711" t="str">
        <f t="shared" si="264"/>
        <v>2014-Jul</v>
      </c>
      <c r="H1711">
        <f t="shared" si="265"/>
        <v>3</v>
      </c>
      <c r="I1711" t="str">
        <f t="shared" si="266"/>
        <v>Tuesday</v>
      </c>
      <c r="J1711" t="str">
        <f t="shared" si="267"/>
        <v>FM4</v>
      </c>
      <c r="K1711" t="str">
        <f t="shared" si="268"/>
        <v>FQ2</v>
      </c>
    </row>
    <row r="1712" spans="1:11" x14ac:dyDescent="0.35">
      <c r="A1712" s="1" t="s">
        <v>20777</v>
      </c>
      <c r="B1712" s="1">
        <f t="shared" si="269"/>
        <v>43293</v>
      </c>
      <c r="C1712">
        <f t="shared" si="260"/>
        <v>2018</v>
      </c>
      <c r="D1712">
        <f t="shared" si="261"/>
        <v>7</v>
      </c>
      <c r="E1712" t="str">
        <f t="shared" si="262"/>
        <v>July</v>
      </c>
      <c r="F1712" t="str">
        <f t="shared" si="263"/>
        <v>Q3</v>
      </c>
      <c r="G1712" t="str">
        <f t="shared" si="264"/>
        <v>2018-Jul</v>
      </c>
      <c r="H1712">
        <f t="shared" si="265"/>
        <v>5</v>
      </c>
      <c r="I1712" t="str">
        <f t="shared" si="266"/>
        <v>Thursday</v>
      </c>
      <c r="J1712" t="str">
        <f t="shared" si="267"/>
        <v>FM4</v>
      </c>
      <c r="K1712" t="str">
        <f t="shared" si="268"/>
        <v>FQ2</v>
      </c>
    </row>
    <row r="1713" spans="1:11" x14ac:dyDescent="0.35">
      <c r="A1713" s="1" t="s">
        <v>20178</v>
      </c>
      <c r="B1713" s="1">
        <f t="shared" si="269"/>
        <v>42195</v>
      </c>
      <c r="C1713">
        <f t="shared" si="260"/>
        <v>2015</v>
      </c>
      <c r="D1713">
        <f t="shared" si="261"/>
        <v>7</v>
      </c>
      <c r="E1713" t="str">
        <f t="shared" si="262"/>
        <v>July</v>
      </c>
      <c r="F1713" t="str">
        <f t="shared" si="263"/>
        <v>Q3</v>
      </c>
      <c r="G1713" t="str">
        <f t="shared" si="264"/>
        <v>2015-Jul</v>
      </c>
      <c r="H1713">
        <f t="shared" si="265"/>
        <v>6</v>
      </c>
      <c r="I1713" t="str">
        <f t="shared" si="266"/>
        <v>Friday</v>
      </c>
      <c r="J1713" t="str">
        <f t="shared" si="267"/>
        <v>FM4</v>
      </c>
      <c r="K1713" t="str">
        <f t="shared" si="268"/>
        <v>FQ2</v>
      </c>
    </row>
    <row r="1714" spans="1:11" x14ac:dyDescent="0.35">
      <c r="A1714" s="1" t="s">
        <v>19753</v>
      </c>
      <c r="B1714" s="1">
        <f t="shared" si="269"/>
        <v>41825</v>
      </c>
      <c r="C1714">
        <f t="shared" si="260"/>
        <v>2014</v>
      </c>
      <c r="D1714">
        <f t="shared" si="261"/>
        <v>7</v>
      </c>
      <c r="E1714" t="str">
        <f t="shared" si="262"/>
        <v>July</v>
      </c>
      <c r="F1714" t="str">
        <f t="shared" si="263"/>
        <v>Q3</v>
      </c>
      <c r="G1714" t="str">
        <f t="shared" si="264"/>
        <v>2014-Jul</v>
      </c>
      <c r="H1714">
        <f t="shared" si="265"/>
        <v>7</v>
      </c>
      <c r="I1714" t="str">
        <f t="shared" si="266"/>
        <v>Saturday</v>
      </c>
      <c r="J1714" t="str">
        <f t="shared" si="267"/>
        <v>FM4</v>
      </c>
      <c r="K1714" t="str">
        <f t="shared" si="268"/>
        <v>FQ2</v>
      </c>
    </row>
    <row r="1715" spans="1:11" x14ac:dyDescent="0.35">
      <c r="A1715" s="1" t="s">
        <v>20778</v>
      </c>
      <c r="B1715" s="1">
        <f t="shared" si="269"/>
        <v>41069</v>
      </c>
      <c r="C1715">
        <f t="shared" si="260"/>
        <v>2012</v>
      </c>
      <c r="D1715">
        <f t="shared" si="261"/>
        <v>6</v>
      </c>
      <c r="E1715" t="str">
        <f t="shared" si="262"/>
        <v>June</v>
      </c>
      <c r="F1715" t="str">
        <f t="shared" si="263"/>
        <v>Q2</v>
      </c>
      <c r="G1715" t="str">
        <f t="shared" si="264"/>
        <v>2012-Jun</v>
      </c>
      <c r="H1715">
        <f t="shared" si="265"/>
        <v>7</v>
      </c>
      <c r="I1715" t="str">
        <f t="shared" si="266"/>
        <v>Saturday</v>
      </c>
      <c r="J1715" t="str">
        <f t="shared" si="267"/>
        <v>FM3</v>
      </c>
      <c r="K1715" t="str">
        <f t="shared" si="268"/>
        <v>FQ1</v>
      </c>
    </row>
    <row r="1716" spans="1:11" x14ac:dyDescent="0.35">
      <c r="A1716" s="1" t="s">
        <v>20200</v>
      </c>
      <c r="B1716" s="1">
        <f t="shared" si="269"/>
        <v>40334</v>
      </c>
      <c r="C1716">
        <f t="shared" si="260"/>
        <v>2010</v>
      </c>
      <c r="D1716">
        <f t="shared" si="261"/>
        <v>6</v>
      </c>
      <c r="E1716" t="str">
        <f t="shared" si="262"/>
        <v>June</v>
      </c>
      <c r="F1716" t="str">
        <f t="shared" si="263"/>
        <v>Q2</v>
      </c>
      <c r="G1716" t="str">
        <f t="shared" si="264"/>
        <v>2010-Jun</v>
      </c>
      <c r="H1716">
        <f t="shared" si="265"/>
        <v>7</v>
      </c>
      <c r="I1716" t="str">
        <f t="shared" si="266"/>
        <v>Saturday</v>
      </c>
      <c r="J1716" t="str">
        <f t="shared" si="267"/>
        <v>FM3</v>
      </c>
      <c r="K1716" t="str">
        <f t="shared" si="268"/>
        <v>FQ1</v>
      </c>
    </row>
    <row r="1717" spans="1:11" x14ac:dyDescent="0.35">
      <c r="A1717" s="1" t="s">
        <v>20779</v>
      </c>
      <c r="B1717" s="1">
        <f t="shared" si="269"/>
        <v>41797</v>
      </c>
      <c r="C1717">
        <f t="shared" si="260"/>
        <v>2014</v>
      </c>
      <c r="D1717">
        <f t="shared" si="261"/>
        <v>6</v>
      </c>
      <c r="E1717" t="str">
        <f t="shared" si="262"/>
        <v>June</v>
      </c>
      <c r="F1717" t="str">
        <f t="shared" si="263"/>
        <v>Q2</v>
      </c>
      <c r="G1717" t="str">
        <f t="shared" si="264"/>
        <v>2014-Jun</v>
      </c>
      <c r="H1717">
        <f t="shared" si="265"/>
        <v>7</v>
      </c>
      <c r="I1717" t="str">
        <f t="shared" si="266"/>
        <v>Saturday</v>
      </c>
      <c r="J1717" t="str">
        <f t="shared" si="267"/>
        <v>FM3</v>
      </c>
      <c r="K1717" t="str">
        <f t="shared" si="268"/>
        <v>FQ1</v>
      </c>
    </row>
    <row r="1718" spans="1:11" x14ac:dyDescent="0.35">
      <c r="A1718" s="1" t="s">
        <v>20780</v>
      </c>
      <c r="B1718" s="1">
        <f t="shared" si="269"/>
        <v>41428</v>
      </c>
      <c r="C1718">
        <f t="shared" si="260"/>
        <v>2013</v>
      </c>
      <c r="D1718">
        <f t="shared" si="261"/>
        <v>6</v>
      </c>
      <c r="E1718" t="str">
        <f t="shared" si="262"/>
        <v>June</v>
      </c>
      <c r="F1718" t="str">
        <f t="shared" si="263"/>
        <v>Q2</v>
      </c>
      <c r="G1718" t="str">
        <f t="shared" si="264"/>
        <v>2013-Jun</v>
      </c>
      <c r="H1718">
        <f t="shared" si="265"/>
        <v>2</v>
      </c>
      <c r="I1718" t="str">
        <f t="shared" si="266"/>
        <v>Monday</v>
      </c>
      <c r="J1718" t="str">
        <f t="shared" si="267"/>
        <v>FM3</v>
      </c>
      <c r="K1718" t="str">
        <f t="shared" si="268"/>
        <v>FQ1</v>
      </c>
    </row>
    <row r="1719" spans="1:11" x14ac:dyDescent="0.35">
      <c r="A1719" s="1" t="s">
        <v>20781</v>
      </c>
      <c r="B1719" s="1">
        <f t="shared" si="269"/>
        <v>42898</v>
      </c>
      <c r="C1719">
        <f t="shared" si="260"/>
        <v>2017</v>
      </c>
      <c r="D1719">
        <f t="shared" si="261"/>
        <v>6</v>
      </c>
      <c r="E1719" t="str">
        <f t="shared" si="262"/>
        <v>June</v>
      </c>
      <c r="F1719" t="str">
        <f t="shared" si="263"/>
        <v>Q2</v>
      </c>
      <c r="G1719" t="str">
        <f t="shared" si="264"/>
        <v>2017-Jun</v>
      </c>
      <c r="H1719">
        <f t="shared" si="265"/>
        <v>2</v>
      </c>
      <c r="I1719" t="str">
        <f t="shared" si="266"/>
        <v>Monday</v>
      </c>
      <c r="J1719" t="str">
        <f t="shared" si="267"/>
        <v>FM3</v>
      </c>
      <c r="K1719" t="str">
        <f t="shared" si="268"/>
        <v>FQ1</v>
      </c>
    </row>
    <row r="1720" spans="1:11" x14ac:dyDescent="0.35">
      <c r="A1720" s="1" t="s">
        <v>20663</v>
      </c>
      <c r="B1720" s="1">
        <f t="shared" si="269"/>
        <v>42161</v>
      </c>
      <c r="C1720">
        <f t="shared" si="260"/>
        <v>2015</v>
      </c>
      <c r="D1720">
        <f t="shared" si="261"/>
        <v>6</v>
      </c>
      <c r="E1720" t="str">
        <f t="shared" si="262"/>
        <v>June</v>
      </c>
      <c r="F1720" t="str">
        <f t="shared" si="263"/>
        <v>Q2</v>
      </c>
      <c r="G1720" t="str">
        <f t="shared" si="264"/>
        <v>2015-Jun</v>
      </c>
      <c r="H1720">
        <f t="shared" si="265"/>
        <v>7</v>
      </c>
      <c r="I1720" t="str">
        <f t="shared" si="266"/>
        <v>Saturday</v>
      </c>
      <c r="J1720" t="str">
        <f t="shared" si="267"/>
        <v>FM3</v>
      </c>
      <c r="K1720" t="str">
        <f t="shared" si="268"/>
        <v>FQ1</v>
      </c>
    </row>
    <row r="1721" spans="1:11" x14ac:dyDescent="0.35">
      <c r="A1721" s="1" t="s">
        <v>20782</v>
      </c>
      <c r="B1721" s="1">
        <f t="shared" si="269"/>
        <v>40356</v>
      </c>
      <c r="C1721">
        <f t="shared" si="260"/>
        <v>2010</v>
      </c>
      <c r="D1721">
        <f t="shared" si="261"/>
        <v>6</v>
      </c>
      <c r="E1721" t="str">
        <f t="shared" si="262"/>
        <v>June</v>
      </c>
      <c r="F1721" t="str">
        <f t="shared" si="263"/>
        <v>Q2</v>
      </c>
      <c r="G1721" t="str">
        <f t="shared" si="264"/>
        <v>2010-Jun</v>
      </c>
      <c r="H1721">
        <f t="shared" si="265"/>
        <v>1</v>
      </c>
      <c r="I1721" t="str">
        <f t="shared" si="266"/>
        <v>Sunday</v>
      </c>
      <c r="J1721" t="str">
        <f t="shared" si="267"/>
        <v>FM3</v>
      </c>
      <c r="K1721" t="str">
        <f t="shared" si="268"/>
        <v>FQ1</v>
      </c>
    </row>
    <row r="1722" spans="1:11" x14ac:dyDescent="0.35">
      <c r="A1722" s="1" t="s">
        <v>20783</v>
      </c>
      <c r="B1722" s="1">
        <f t="shared" si="269"/>
        <v>42907</v>
      </c>
      <c r="C1722">
        <f t="shared" si="260"/>
        <v>2017</v>
      </c>
      <c r="D1722">
        <f t="shared" si="261"/>
        <v>6</v>
      </c>
      <c r="E1722" t="str">
        <f t="shared" si="262"/>
        <v>June</v>
      </c>
      <c r="F1722" t="str">
        <f t="shared" si="263"/>
        <v>Q2</v>
      </c>
      <c r="G1722" t="str">
        <f t="shared" si="264"/>
        <v>2017-Jun</v>
      </c>
      <c r="H1722">
        <f t="shared" si="265"/>
        <v>4</v>
      </c>
      <c r="I1722" t="str">
        <f t="shared" si="266"/>
        <v>Wednesday</v>
      </c>
      <c r="J1722" t="str">
        <f t="shared" si="267"/>
        <v>FM3</v>
      </c>
      <c r="K1722" t="str">
        <f t="shared" si="268"/>
        <v>FQ1</v>
      </c>
    </row>
    <row r="1723" spans="1:11" x14ac:dyDescent="0.35">
      <c r="A1723" s="1" t="s">
        <v>20197</v>
      </c>
      <c r="B1723" s="1">
        <f t="shared" si="269"/>
        <v>41447</v>
      </c>
      <c r="C1723">
        <f t="shared" si="260"/>
        <v>2013</v>
      </c>
      <c r="D1723">
        <f t="shared" si="261"/>
        <v>6</v>
      </c>
      <c r="E1723" t="str">
        <f t="shared" si="262"/>
        <v>June</v>
      </c>
      <c r="F1723" t="str">
        <f t="shared" si="263"/>
        <v>Q2</v>
      </c>
      <c r="G1723" t="str">
        <f t="shared" si="264"/>
        <v>2013-Jun</v>
      </c>
      <c r="H1723">
        <f t="shared" si="265"/>
        <v>7</v>
      </c>
      <c r="I1723" t="str">
        <f t="shared" si="266"/>
        <v>Saturday</v>
      </c>
      <c r="J1723" t="str">
        <f t="shared" si="267"/>
        <v>FM3</v>
      </c>
      <c r="K1723" t="str">
        <f t="shared" si="268"/>
        <v>FQ1</v>
      </c>
    </row>
    <row r="1724" spans="1:11" x14ac:dyDescent="0.35">
      <c r="A1724" s="1" t="s">
        <v>19774</v>
      </c>
      <c r="B1724" s="1">
        <f t="shared" si="269"/>
        <v>43271</v>
      </c>
      <c r="C1724">
        <f t="shared" si="260"/>
        <v>2018</v>
      </c>
      <c r="D1724">
        <f t="shared" si="261"/>
        <v>6</v>
      </c>
      <c r="E1724" t="str">
        <f t="shared" si="262"/>
        <v>June</v>
      </c>
      <c r="F1724" t="str">
        <f t="shared" si="263"/>
        <v>Q2</v>
      </c>
      <c r="G1724" t="str">
        <f t="shared" si="264"/>
        <v>2018-Jun</v>
      </c>
      <c r="H1724">
        <f t="shared" si="265"/>
        <v>4</v>
      </c>
      <c r="I1724" t="str">
        <f t="shared" si="266"/>
        <v>Wednesday</v>
      </c>
      <c r="J1724" t="str">
        <f t="shared" si="267"/>
        <v>FM3</v>
      </c>
      <c r="K1724" t="str">
        <f t="shared" si="268"/>
        <v>FQ1</v>
      </c>
    </row>
    <row r="1725" spans="1:11" x14ac:dyDescent="0.35">
      <c r="A1725" s="1" t="s">
        <v>20011</v>
      </c>
      <c r="B1725" s="1">
        <f t="shared" si="269"/>
        <v>41402</v>
      </c>
      <c r="C1725">
        <f t="shared" si="260"/>
        <v>2013</v>
      </c>
      <c r="D1725">
        <f t="shared" si="261"/>
        <v>5</v>
      </c>
      <c r="E1725" t="str">
        <f t="shared" si="262"/>
        <v>May</v>
      </c>
      <c r="F1725" t="str">
        <f t="shared" si="263"/>
        <v>Q2</v>
      </c>
      <c r="G1725" t="str">
        <f t="shared" si="264"/>
        <v>2013-May</v>
      </c>
      <c r="H1725">
        <f t="shared" si="265"/>
        <v>4</v>
      </c>
      <c r="I1725" t="str">
        <f t="shared" si="266"/>
        <v>Wednesday</v>
      </c>
      <c r="J1725" t="str">
        <f t="shared" si="267"/>
        <v>FM2</v>
      </c>
      <c r="K1725" t="str">
        <f t="shared" si="268"/>
        <v>FQ1</v>
      </c>
    </row>
    <row r="1726" spans="1:11" x14ac:dyDescent="0.35">
      <c r="A1726" s="1" t="s">
        <v>20784</v>
      </c>
      <c r="B1726" s="1">
        <f t="shared" si="269"/>
        <v>42875</v>
      </c>
      <c r="C1726">
        <f t="shared" si="260"/>
        <v>2017</v>
      </c>
      <c r="D1726">
        <f t="shared" si="261"/>
        <v>5</v>
      </c>
      <c r="E1726" t="str">
        <f t="shared" si="262"/>
        <v>May</v>
      </c>
      <c r="F1726" t="str">
        <f t="shared" si="263"/>
        <v>Q2</v>
      </c>
      <c r="G1726" t="str">
        <f t="shared" si="264"/>
        <v>2017-May</v>
      </c>
      <c r="H1726">
        <f t="shared" si="265"/>
        <v>7</v>
      </c>
      <c r="I1726" t="str">
        <f t="shared" si="266"/>
        <v>Saturday</v>
      </c>
      <c r="J1726" t="str">
        <f t="shared" si="267"/>
        <v>FM2</v>
      </c>
      <c r="K1726" t="str">
        <f t="shared" si="268"/>
        <v>FQ1</v>
      </c>
    </row>
    <row r="1727" spans="1:11" x14ac:dyDescent="0.35">
      <c r="A1727" s="1" t="s">
        <v>20785</v>
      </c>
      <c r="B1727" s="1">
        <f t="shared" si="269"/>
        <v>41782</v>
      </c>
      <c r="C1727">
        <f t="shared" si="260"/>
        <v>2014</v>
      </c>
      <c r="D1727">
        <f t="shared" si="261"/>
        <v>5</v>
      </c>
      <c r="E1727" t="str">
        <f t="shared" si="262"/>
        <v>May</v>
      </c>
      <c r="F1727" t="str">
        <f t="shared" si="263"/>
        <v>Q2</v>
      </c>
      <c r="G1727" t="str">
        <f t="shared" si="264"/>
        <v>2014-May</v>
      </c>
      <c r="H1727">
        <f t="shared" si="265"/>
        <v>6</v>
      </c>
      <c r="I1727" t="str">
        <f t="shared" si="266"/>
        <v>Friday</v>
      </c>
      <c r="J1727" t="str">
        <f t="shared" si="267"/>
        <v>FM2</v>
      </c>
      <c r="K1727" t="str">
        <f t="shared" si="268"/>
        <v>FQ1</v>
      </c>
    </row>
    <row r="1728" spans="1:11" x14ac:dyDescent="0.35">
      <c r="A1728" s="1" t="s">
        <v>20786</v>
      </c>
      <c r="B1728" s="1">
        <f t="shared" si="269"/>
        <v>42859</v>
      </c>
      <c r="C1728">
        <f t="shared" si="260"/>
        <v>2017</v>
      </c>
      <c r="D1728">
        <f t="shared" si="261"/>
        <v>5</v>
      </c>
      <c r="E1728" t="str">
        <f t="shared" si="262"/>
        <v>May</v>
      </c>
      <c r="F1728" t="str">
        <f t="shared" si="263"/>
        <v>Q2</v>
      </c>
      <c r="G1728" t="str">
        <f t="shared" si="264"/>
        <v>2017-May</v>
      </c>
      <c r="H1728">
        <f t="shared" si="265"/>
        <v>5</v>
      </c>
      <c r="I1728" t="str">
        <f t="shared" si="266"/>
        <v>Thursday</v>
      </c>
      <c r="J1728" t="str">
        <f t="shared" si="267"/>
        <v>FM2</v>
      </c>
      <c r="K1728" t="str">
        <f t="shared" si="268"/>
        <v>FQ1</v>
      </c>
    </row>
    <row r="1729" spans="1:11" x14ac:dyDescent="0.35">
      <c r="A1729" s="1" t="s">
        <v>20787</v>
      </c>
      <c r="B1729" s="1">
        <f t="shared" si="269"/>
        <v>41780</v>
      </c>
      <c r="C1729">
        <f t="shared" si="260"/>
        <v>2014</v>
      </c>
      <c r="D1729">
        <f t="shared" si="261"/>
        <v>5</v>
      </c>
      <c r="E1729" t="str">
        <f t="shared" si="262"/>
        <v>May</v>
      </c>
      <c r="F1729" t="str">
        <f t="shared" si="263"/>
        <v>Q2</v>
      </c>
      <c r="G1729" t="str">
        <f t="shared" si="264"/>
        <v>2014-May</v>
      </c>
      <c r="H1729">
        <f t="shared" si="265"/>
        <v>4</v>
      </c>
      <c r="I1729" t="str">
        <f t="shared" si="266"/>
        <v>Wednesday</v>
      </c>
      <c r="J1729" t="str">
        <f t="shared" si="267"/>
        <v>FM2</v>
      </c>
      <c r="K1729" t="str">
        <f t="shared" si="268"/>
        <v>FQ1</v>
      </c>
    </row>
    <row r="1730" spans="1:11" x14ac:dyDescent="0.35">
      <c r="A1730" s="1" t="s">
        <v>20434</v>
      </c>
      <c r="B1730" s="1">
        <f t="shared" si="269"/>
        <v>42504</v>
      </c>
      <c r="C1730">
        <f t="shared" si="260"/>
        <v>2016</v>
      </c>
      <c r="D1730">
        <f t="shared" si="261"/>
        <v>5</v>
      </c>
      <c r="E1730" t="str">
        <f t="shared" si="262"/>
        <v>May</v>
      </c>
      <c r="F1730" t="str">
        <f t="shared" si="263"/>
        <v>Q2</v>
      </c>
      <c r="G1730" t="str">
        <f t="shared" si="264"/>
        <v>2016-May</v>
      </c>
      <c r="H1730">
        <f t="shared" si="265"/>
        <v>7</v>
      </c>
      <c r="I1730" t="str">
        <f t="shared" si="266"/>
        <v>Saturday</v>
      </c>
      <c r="J1730" t="str">
        <f t="shared" si="267"/>
        <v>FM2</v>
      </c>
      <c r="K1730" t="str">
        <f t="shared" si="268"/>
        <v>FQ1</v>
      </c>
    </row>
    <row r="1731" spans="1:11" x14ac:dyDescent="0.35">
      <c r="A1731" s="1" t="s">
        <v>20788</v>
      </c>
      <c r="B1731" s="1">
        <f t="shared" si="269"/>
        <v>41043</v>
      </c>
      <c r="C1731">
        <f t="shared" ref="C1731:C1794" si="270">YEAR(B1731)</f>
        <v>2012</v>
      </c>
      <c r="D1731">
        <f t="shared" ref="D1731:D1794" si="271">MONTH(B1731)</f>
        <v>5</v>
      </c>
      <c r="E1731" t="str">
        <f t="shared" ref="E1731:E1794" si="272">TEXT(B1731, "MMMM")</f>
        <v>May</v>
      </c>
      <c r="F1731" t="str">
        <f t="shared" ref="F1731:F1794" si="273" xml:space="preserve"> "Q" &amp; INT((MONTH(B1731)-1)/3) + 1</f>
        <v>Q2</v>
      </c>
      <c r="G1731" t="str">
        <f t="shared" ref="G1731:G1794" si="274">YEAR(B1731) &amp; "-" &amp; TEXT(B1731, "MMM")</f>
        <v>2012-May</v>
      </c>
      <c r="H1731">
        <f t="shared" ref="H1731:H1794" si="275">WEEKDAY(B1731)</f>
        <v>2</v>
      </c>
      <c r="I1731" t="str">
        <f t="shared" ref="I1731:I1794" si="276">TEXT(B1731, "dddd")</f>
        <v>Monday</v>
      </c>
      <c r="J1731" t="str">
        <f t="shared" ref="J1731:J1794" si="277">"FM" &amp; IF(MONTH(B1731)&gt;=4, MONTH(B1731)-3, MONTH(B1731)+9)</f>
        <v>FM2</v>
      </c>
      <c r="K1731" t="str">
        <f t="shared" ref="K1731:K1794" si="278" xml:space="preserve"> "FQ" &amp; INT((IF(MONTH(B1731)&gt;=4, MONTH(B1731)-3, MONTH(B1731)+9)-1)/3) + 1</f>
        <v>FQ1</v>
      </c>
    </row>
    <row r="1732" spans="1:11" x14ac:dyDescent="0.35">
      <c r="A1732" s="1" t="s">
        <v>20789</v>
      </c>
      <c r="B1732" s="1">
        <f t="shared" ref="B1732:B1795" si="279">DATE(LEFT(A1732, 4), MID(A1732, FIND("_", A1732) + 1, FIND("_", A1732, FIND("_", A1732) + 1) - FIND("_", A1732) - 1), RIGHT(A1732, LEN(A1732) - FIND("_", A1732, FIND("_", A1732) + 1)))</f>
        <v>41413</v>
      </c>
      <c r="C1732">
        <f t="shared" si="270"/>
        <v>2013</v>
      </c>
      <c r="D1732">
        <f t="shared" si="271"/>
        <v>5</v>
      </c>
      <c r="E1732" t="str">
        <f t="shared" si="272"/>
        <v>May</v>
      </c>
      <c r="F1732" t="str">
        <f t="shared" si="273"/>
        <v>Q2</v>
      </c>
      <c r="G1732" t="str">
        <f t="shared" si="274"/>
        <v>2013-May</v>
      </c>
      <c r="H1732">
        <f t="shared" si="275"/>
        <v>1</v>
      </c>
      <c r="I1732" t="str">
        <f t="shared" si="276"/>
        <v>Sunday</v>
      </c>
      <c r="J1732" t="str">
        <f t="shared" si="277"/>
        <v>FM2</v>
      </c>
      <c r="K1732" t="str">
        <f t="shared" si="278"/>
        <v>FQ1</v>
      </c>
    </row>
    <row r="1733" spans="1:11" x14ac:dyDescent="0.35">
      <c r="A1733" s="1" t="s">
        <v>20790</v>
      </c>
      <c r="B1733" s="1">
        <f t="shared" si="279"/>
        <v>41008</v>
      </c>
      <c r="C1733">
        <f t="shared" si="270"/>
        <v>2012</v>
      </c>
      <c r="D1733">
        <f t="shared" si="271"/>
        <v>4</v>
      </c>
      <c r="E1733" t="str">
        <f t="shared" si="272"/>
        <v>April</v>
      </c>
      <c r="F1733" t="str">
        <f t="shared" si="273"/>
        <v>Q2</v>
      </c>
      <c r="G1733" t="str">
        <f t="shared" si="274"/>
        <v>2012-Apr</v>
      </c>
      <c r="H1733">
        <f t="shared" si="275"/>
        <v>2</v>
      </c>
      <c r="I1733" t="str">
        <f t="shared" si="276"/>
        <v>Monday</v>
      </c>
      <c r="J1733" t="str">
        <f t="shared" si="277"/>
        <v>FM1</v>
      </c>
      <c r="K1733" t="str">
        <f t="shared" si="278"/>
        <v>FQ1</v>
      </c>
    </row>
    <row r="1734" spans="1:11" x14ac:dyDescent="0.35">
      <c r="A1734" s="1" t="s">
        <v>20791</v>
      </c>
      <c r="B1734" s="1">
        <f t="shared" si="279"/>
        <v>42108</v>
      </c>
      <c r="C1734">
        <f t="shared" si="270"/>
        <v>2015</v>
      </c>
      <c r="D1734">
        <f t="shared" si="271"/>
        <v>4</v>
      </c>
      <c r="E1734" t="str">
        <f t="shared" si="272"/>
        <v>April</v>
      </c>
      <c r="F1734" t="str">
        <f t="shared" si="273"/>
        <v>Q2</v>
      </c>
      <c r="G1734" t="str">
        <f t="shared" si="274"/>
        <v>2015-Apr</v>
      </c>
      <c r="H1734">
        <f t="shared" si="275"/>
        <v>3</v>
      </c>
      <c r="I1734" t="str">
        <f t="shared" si="276"/>
        <v>Tuesday</v>
      </c>
      <c r="J1734" t="str">
        <f t="shared" si="277"/>
        <v>FM1</v>
      </c>
      <c r="K1734" t="str">
        <f t="shared" si="278"/>
        <v>FQ1</v>
      </c>
    </row>
    <row r="1735" spans="1:11" x14ac:dyDescent="0.35">
      <c r="A1735" s="1" t="s">
        <v>20792</v>
      </c>
      <c r="B1735" s="1">
        <f t="shared" si="279"/>
        <v>43201</v>
      </c>
      <c r="C1735">
        <f t="shared" si="270"/>
        <v>2018</v>
      </c>
      <c r="D1735">
        <f t="shared" si="271"/>
        <v>4</v>
      </c>
      <c r="E1735" t="str">
        <f t="shared" si="272"/>
        <v>April</v>
      </c>
      <c r="F1735" t="str">
        <f t="shared" si="273"/>
        <v>Q2</v>
      </c>
      <c r="G1735" t="str">
        <f t="shared" si="274"/>
        <v>2018-Apr</v>
      </c>
      <c r="H1735">
        <f t="shared" si="275"/>
        <v>4</v>
      </c>
      <c r="I1735" t="str">
        <f t="shared" si="276"/>
        <v>Wednesday</v>
      </c>
      <c r="J1735" t="str">
        <f t="shared" si="277"/>
        <v>FM1</v>
      </c>
      <c r="K1735" t="str">
        <f t="shared" si="278"/>
        <v>FQ1</v>
      </c>
    </row>
    <row r="1736" spans="1:11" x14ac:dyDescent="0.35">
      <c r="A1736" s="1" t="s">
        <v>20793</v>
      </c>
      <c r="B1736" s="1">
        <f t="shared" si="279"/>
        <v>42086</v>
      </c>
      <c r="C1736">
        <f t="shared" si="270"/>
        <v>2015</v>
      </c>
      <c r="D1736">
        <f t="shared" si="271"/>
        <v>3</v>
      </c>
      <c r="E1736" t="str">
        <f t="shared" si="272"/>
        <v>March</v>
      </c>
      <c r="F1736" t="str">
        <f t="shared" si="273"/>
        <v>Q1</v>
      </c>
      <c r="G1736" t="str">
        <f t="shared" si="274"/>
        <v>2015-Mar</v>
      </c>
      <c r="H1736">
        <f t="shared" si="275"/>
        <v>2</v>
      </c>
      <c r="I1736" t="str">
        <f t="shared" si="276"/>
        <v>Monday</v>
      </c>
      <c r="J1736" t="str">
        <f t="shared" si="277"/>
        <v>FM12</v>
      </c>
      <c r="K1736" t="str">
        <f t="shared" si="278"/>
        <v>FQ4</v>
      </c>
    </row>
    <row r="1737" spans="1:11" x14ac:dyDescent="0.35">
      <c r="A1737" s="1" t="s">
        <v>20794</v>
      </c>
      <c r="B1737" s="1">
        <f t="shared" si="279"/>
        <v>40622</v>
      </c>
      <c r="C1737">
        <f t="shared" si="270"/>
        <v>2011</v>
      </c>
      <c r="D1737">
        <f t="shared" si="271"/>
        <v>3</v>
      </c>
      <c r="E1737" t="str">
        <f t="shared" si="272"/>
        <v>March</v>
      </c>
      <c r="F1737" t="str">
        <f t="shared" si="273"/>
        <v>Q1</v>
      </c>
      <c r="G1737" t="str">
        <f t="shared" si="274"/>
        <v>2011-Mar</v>
      </c>
      <c r="H1737">
        <f t="shared" si="275"/>
        <v>1</v>
      </c>
      <c r="I1737" t="str">
        <f t="shared" si="276"/>
        <v>Sunday</v>
      </c>
      <c r="J1737" t="str">
        <f t="shared" si="277"/>
        <v>FM12</v>
      </c>
      <c r="K1737" t="str">
        <f t="shared" si="278"/>
        <v>FQ4</v>
      </c>
    </row>
    <row r="1738" spans="1:11" x14ac:dyDescent="0.35">
      <c r="A1738" s="1" t="s">
        <v>20795</v>
      </c>
      <c r="B1738" s="1">
        <f t="shared" si="279"/>
        <v>42087</v>
      </c>
      <c r="C1738">
        <f t="shared" si="270"/>
        <v>2015</v>
      </c>
      <c r="D1738">
        <f t="shared" si="271"/>
        <v>3</v>
      </c>
      <c r="E1738" t="str">
        <f t="shared" si="272"/>
        <v>March</v>
      </c>
      <c r="F1738" t="str">
        <f t="shared" si="273"/>
        <v>Q1</v>
      </c>
      <c r="G1738" t="str">
        <f t="shared" si="274"/>
        <v>2015-Mar</v>
      </c>
      <c r="H1738">
        <f t="shared" si="275"/>
        <v>3</v>
      </c>
      <c r="I1738" t="str">
        <f t="shared" si="276"/>
        <v>Tuesday</v>
      </c>
      <c r="J1738" t="str">
        <f t="shared" si="277"/>
        <v>FM12</v>
      </c>
      <c r="K1738" t="str">
        <f t="shared" si="278"/>
        <v>FQ4</v>
      </c>
    </row>
    <row r="1739" spans="1:11" x14ac:dyDescent="0.35">
      <c r="A1739" s="1" t="s">
        <v>20443</v>
      </c>
      <c r="B1739" s="1">
        <f t="shared" si="279"/>
        <v>41724</v>
      </c>
      <c r="C1739">
        <f t="shared" si="270"/>
        <v>2014</v>
      </c>
      <c r="D1739">
        <f t="shared" si="271"/>
        <v>3</v>
      </c>
      <c r="E1739" t="str">
        <f t="shared" si="272"/>
        <v>March</v>
      </c>
      <c r="F1739" t="str">
        <f t="shared" si="273"/>
        <v>Q1</v>
      </c>
      <c r="G1739" t="str">
        <f t="shared" si="274"/>
        <v>2014-Mar</v>
      </c>
      <c r="H1739">
        <f t="shared" si="275"/>
        <v>4</v>
      </c>
      <c r="I1739" t="str">
        <f t="shared" si="276"/>
        <v>Wednesday</v>
      </c>
      <c r="J1739" t="str">
        <f t="shared" si="277"/>
        <v>FM12</v>
      </c>
      <c r="K1739" t="str">
        <f t="shared" si="278"/>
        <v>FQ4</v>
      </c>
    </row>
    <row r="1740" spans="1:11" x14ac:dyDescent="0.35">
      <c r="A1740" s="1" t="s">
        <v>19814</v>
      </c>
      <c r="B1740" s="1">
        <f t="shared" si="279"/>
        <v>41719</v>
      </c>
      <c r="C1740">
        <f t="shared" si="270"/>
        <v>2014</v>
      </c>
      <c r="D1740">
        <f t="shared" si="271"/>
        <v>3</v>
      </c>
      <c r="E1740" t="str">
        <f t="shared" si="272"/>
        <v>March</v>
      </c>
      <c r="F1740" t="str">
        <f t="shared" si="273"/>
        <v>Q1</v>
      </c>
      <c r="G1740" t="str">
        <f t="shared" si="274"/>
        <v>2014-Mar</v>
      </c>
      <c r="H1740">
        <f t="shared" si="275"/>
        <v>6</v>
      </c>
      <c r="I1740" t="str">
        <f t="shared" si="276"/>
        <v>Friday</v>
      </c>
      <c r="J1740" t="str">
        <f t="shared" si="277"/>
        <v>FM12</v>
      </c>
      <c r="K1740" t="str">
        <f t="shared" si="278"/>
        <v>FQ4</v>
      </c>
    </row>
    <row r="1741" spans="1:11" x14ac:dyDescent="0.35">
      <c r="A1741" s="1" t="s">
        <v>19957</v>
      </c>
      <c r="B1741" s="1">
        <f t="shared" si="279"/>
        <v>42787</v>
      </c>
      <c r="C1741">
        <f t="shared" si="270"/>
        <v>2017</v>
      </c>
      <c r="D1741">
        <f t="shared" si="271"/>
        <v>2</v>
      </c>
      <c r="E1741" t="str">
        <f t="shared" si="272"/>
        <v>February</v>
      </c>
      <c r="F1741" t="str">
        <f t="shared" si="273"/>
        <v>Q1</v>
      </c>
      <c r="G1741" t="str">
        <f t="shared" si="274"/>
        <v>2017-Feb</v>
      </c>
      <c r="H1741">
        <f t="shared" si="275"/>
        <v>3</v>
      </c>
      <c r="I1741" t="str">
        <f t="shared" si="276"/>
        <v>Tuesday</v>
      </c>
      <c r="J1741" t="str">
        <f t="shared" si="277"/>
        <v>FM11</v>
      </c>
      <c r="K1741" t="str">
        <f t="shared" si="278"/>
        <v>FQ4</v>
      </c>
    </row>
    <row r="1742" spans="1:11" x14ac:dyDescent="0.35">
      <c r="A1742" s="1" t="s">
        <v>20796</v>
      </c>
      <c r="B1742" s="1">
        <f t="shared" si="279"/>
        <v>41678</v>
      </c>
      <c r="C1742">
        <f t="shared" si="270"/>
        <v>2014</v>
      </c>
      <c r="D1742">
        <f t="shared" si="271"/>
        <v>2</v>
      </c>
      <c r="E1742" t="str">
        <f t="shared" si="272"/>
        <v>February</v>
      </c>
      <c r="F1742" t="str">
        <f t="shared" si="273"/>
        <v>Q1</v>
      </c>
      <c r="G1742" t="str">
        <f t="shared" si="274"/>
        <v>2014-Feb</v>
      </c>
      <c r="H1742">
        <f t="shared" si="275"/>
        <v>7</v>
      </c>
      <c r="I1742" t="str">
        <f t="shared" si="276"/>
        <v>Saturday</v>
      </c>
      <c r="J1742" t="str">
        <f t="shared" si="277"/>
        <v>FM11</v>
      </c>
      <c r="K1742" t="str">
        <f t="shared" si="278"/>
        <v>FQ4</v>
      </c>
    </row>
    <row r="1743" spans="1:11" x14ac:dyDescent="0.35">
      <c r="A1743" s="1" t="s">
        <v>20797</v>
      </c>
      <c r="B1743" s="1">
        <f t="shared" si="279"/>
        <v>42047</v>
      </c>
      <c r="C1743">
        <f t="shared" si="270"/>
        <v>2015</v>
      </c>
      <c r="D1743">
        <f t="shared" si="271"/>
        <v>2</v>
      </c>
      <c r="E1743" t="str">
        <f t="shared" si="272"/>
        <v>February</v>
      </c>
      <c r="F1743" t="str">
        <f t="shared" si="273"/>
        <v>Q1</v>
      </c>
      <c r="G1743" t="str">
        <f t="shared" si="274"/>
        <v>2015-Feb</v>
      </c>
      <c r="H1743">
        <f t="shared" si="275"/>
        <v>5</v>
      </c>
      <c r="I1743" t="str">
        <f t="shared" si="276"/>
        <v>Thursday</v>
      </c>
      <c r="J1743" t="str">
        <f t="shared" si="277"/>
        <v>FM11</v>
      </c>
      <c r="K1743" t="str">
        <f t="shared" si="278"/>
        <v>FQ4</v>
      </c>
    </row>
    <row r="1744" spans="1:11" x14ac:dyDescent="0.35">
      <c r="A1744" s="1" t="s">
        <v>19831</v>
      </c>
      <c r="B1744" s="1">
        <f t="shared" si="279"/>
        <v>43153</v>
      </c>
      <c r="C1744">
        <f t="shared" si="270"/>
        <v>2018</v>
      </c>
      <c r="D1744">
        <f t="shared" si="271"/>
        <v>2</v>
      </c>
      <c r="E1744" t="str">
        <f t="shared" si="272"/>
        <v>February</v>
      </c>
      <c r="F1744" t="str">
        <f t="shared" si="273"/>
        <v>Q1</v>
      </c>
      <c r="G1744" t="str">
        <f t="shared" si="274"/>
        <v>2018-Feb</v>
      </c>
      <c r="H1744">
        <f t="shared" si="275"/>
        <v>5</v>
      </c>
      <c r="I1744" t="str">
        <f t="shared" si="276"/>
        <v>Thursday</v>
      </c>
      <c r="J1744" t="str">
        <f t="shared" si="277"/>
        <v>FM11</v>
      </c>
      <c r="K1744" t="str">
        <f t="shared" si="278"/>
        <v>FQ4</v>
      </c>
    </row>
    <row r="1745" spans="1:11" x14ac:dyDescent="0.35">
      <c r="A1745" s="1" t="s">
        <v>20798</v>
      </c>
      <c r="B1745" s="1">
        <f t="shared" si="279"/>
        <v>41682</v>
      </c>
      <c r="C1745">
        <f t="shared" si="270"/>
        <v>2014</v>
      </c>
      <c r="D1745">
        <f t="shared" si="271"/>
        <v>2</v>
      </c>
      <c r="E1745" t="str">
        <f t="shared" si="272"/>
        <v>February</v>
      </c>
      <c r="F1745" t="str">
        <f t="shared" si="273"/>
        <v>Q1</v>
      </c>
      <c r="G1745" t="str">
        <f t="shared" si="274"/>
        <v>2014-Feb</v>
      </c>
      <c r="H1745">
        <f t="shared" si="275"/>
        <v>4</v>
      </c>
      <c r="I1745" t="str">
        <f t="shared" si="276"/>
        <v>Wednesday</v>
      </c>
      <c r="J1745" t="str">
        <f t="shared" si="277"/>
        <v>FM11</v>
      </c>
      <c r="K1745" t="str">
        <f t="shared" si="278"/>
        <v>FQ4</v>
      </c>
    </row>
    <row r="1746" spans="1:11" x14ac:dyDescent="0.35">
      <c r="A1746" s="1" t="s">
        <v>20305</v>
      </c>
      <c r="B1746" s="1">
        <f t="shared" si="279"/>
        <v>41651</v>
      </c>
      <c r="C1746">
        <f t="shared" si="270"/>
        <v>2014</v>
      </c>
      <c r="D1746">
        <f t="shared" si="271"/>
        <v>1</v>
      </c>
      <c r="E1746" t="str">
        <f t="shared" si="272"/>
        <v>January</v>
      </c>
      <c r="F1746" t="str">
        <f t="shared" si="273"/>
        <v>Q1</v>
      </c>
      <c r="G1746" t="str">
        <f t="shared" si="274"/>
        <v>2014-Jan</v>
      </c>
      <c r="H1746">
        <f t="shared" si="275"/>
        <v>1</v>
      </c>
      <c r="I1746" t="str">
        <f t="shared" si="276"/>
        <v>Sunday</v>
      </c>
      <c r="J1746" t="str">
        <f t="shared" si="277"/>
        <v>FM10</v>
      </c>
      <c r="K1746" t="str">
        <f t="shared" si="278"/>
        <v>FQ4</v>
      </c>
    </row>
    <row r="1747" spans="1:11" x14ac:dyDescent="0.35">
      <c r="A1747" s="1" t="s">
        <v>20799</v>
      </c>
      <c r="B1747" s="1">
        <f t="shared" si="279"/>
        <v>40931</v>
      </c>
      <c r="C1747">
        <f t="shared" si="270"/>
        <v>2012</v>
      </c>
      <c r="D1747">
        <f t="shared" si="271"/>
        <v>1</v>
      </c>
      <c r="E1747" t="str">
        <f t="shared" si="272"/>
        <v>January</v>
      </c>
      <c r="F1747" t="str">
        <f t="shared" si="273"/>
        <v>Q1</v>
      </c>
      <c r="G1747" t="str">
        <f t="shared" si="274"/>
        <v>2012-Jan</v>
      </c>
      <c r="H1747">
        <f t="shared" si="275"/>
        <v>2</v>
      </c>
      <c r="I1747" t="str">
        <f t="shared" si="276"/>
        <v>Monday</v>
      </c>
      <c r="J1747" t="str">
        <f t="shared" si="277"/>
        <v>FM10</v>
      </c>
      <c r="K1747" t="str">
        <f t="shared" si="278"/>
        <v>FQ4</v>
      </c>
    </row>
    <row r="1748" spans="1:11" x14ac:dyDescent="0.35">
      <c r="A1748" s="1" t="s">
        <v>20800</v>
      </c>
      <c r="B1748" s="1">
        <f t="shared" si="279"/>
        <v>41295</v>
      </c>
      <c r="C1748">
        <f t="shared" si="270"/>
        <v>2013</v>
      </c>
      <c r="D1748">
        <f t="shared" si="271"/>
        <v>1</v>
      </c>
      <c r="E1748" t="str">
        <f t="shared" si="272"/>
        <v>January</v>
      </c>
      <c r="F1748" t="str">
        <f t="shared" si="273"/>
        <v>Q1</v>
      </c>
      <c r="G1748" t="str">
        <f t="shared" si="274"/>
        <v>2013-Jan</v>
      </c>
      <c r="H1748">
        <f t="shared" si="275"/>
        <v>2</v>
      </c>
      <c r="I1748" t="str">
        <f t="shared" si="276"/>
        <v>Monday</v>
      </c>
      <c r="J1748" t="str">
        <f t="shared" si="277"/>
        <v>FM10</v>
      </c>
      <c r="K1748" t="str">
        <f t="shared" si="278"/>
        <v>FQ4</v>
      </c>
    </row>
    <row r="1749" spans="1:11" x14ac:dyDescent="0.35">
      <c r="A1749" s="1" t="s">
        <v>20801</v>
      </c>
      <c r="B1749" s="1">
        <f t="shared" si="279"/>
        <v>42372</v>
      </c>
      <c r="C1749">
        <f t="shared" si="270"/>
        <v>2016</v>
      </c>
      <c r="D1749">
        <f t="shared" si="271"/>
        <v>1</v>
      </c>
      <c r="E1749" t="str">
        <f t="shared" si="272"/>
        <v>January</v>
      </c>
      <c r="F1749" t="str">
        <f t="shared" si="273"/>
        <v>Q1</v>
      </c>
      <c r="G1749" t="str">
        <f t="shared" si="274"/>
        <v>2016-Jan</v>
      </c>
      <c r="H1749">
        <f t="shared" si="275"/>
        <v>1</v>
      </c>
      <c r="I1749" t="str">
        <f t="shared" si="276"/>
        <v>Sunday</v>
      </c>
      <c r="J1749" t="str">
        <f t="shared" si="277"/>
        <v>FM10</v>
      </c>
      <c r="K1749" t="str">
        <f t="shared" si="278"/>
        <v>FQ4</v>
      </c>
    </row>
    <row r="1750" spans="1:11" x14ac:dyDescent="0.35">
      <c r="A1750" s="1" t="s">
        <v>20802</v>
      </c>
      <c r="B1750" s="1">
        <f t="shared" si="279"/>
        <v>40911</v>
      </c>
      <c r="C1750">
        <f t="shared" si="270"/>
        <v>2012</v>
      </c>
      <c r="D1750">
        <f t="shared" si="271"/>
        <v>1</v>
      </c>
      <c r="E1750" t="str">
        <f t="shared" si="272"/>
        <v>January</v>
      </c>
      <c r="F1750" t="str">
        <f t="shared" si="273"/>
        <v>Q1</v>
      </c>
      <c r="G1750" t="str">
        <f t="shared" si="274"/>
        <v>2012-Jan</v>
      </c>
      <c r="H1750">
        <f t="shared" si="275"/>
        <v>3</v>
      </c>
      <c r="I1750" t="str">
        <f t="shared" si="276"/>
        <v>Tuesday</v>
      </c>
      <c r="J1750" t="str">
        <f t="shared" si="277"/>
        <v>FM10</v>
      </c>
      <c r="K1750" t="str">
        <f t="shared" si="278"/>
        <v>FQ4</v>
      </c>
    </row>
    <row r="1751" spans="1:11" x14ac:dyDescent="0.35">
      <c r="A1751" s="1" t="s">
        <v>20803</v>
      </c>
      <c r="B1751" s="1">
        <f t="shared" si="279"/>
        <v>41661</v>
      </c>
      <c r="C1751">
        <f t="shared" si="270"/>
        <v>2014</v>
      </c>
      <c r="D1751">
        <f t="shared" si="271"/>
        <v>1</v>
      </c>
      <c r="E1751" t="str">
        <f t="shared" si="272"/>
        <v>January</v>
      </c>
      <c r="F1751" t="str">
        <f t="shared" si="273"/>
        <v>Q1</v>
      </c>
      <c r="G1751" t="str">
        <f t="shared" si="274"/>
        <v>2014-Jan</v>
      </c>
      <c r="H1751">
        <f t="shared" si="275"/>
        <v>4</v>
      </c>
      <c r="I1751" t="str">
        <f t="shared" si="276"/>
        <v>Wednesday</v>
      </c>
      <c r="J1751" t="str">
        <f t="shared" si="277"/>
        <v>FM10</v>
      </c>
      <c r="K1751" t="str">
        <f t="shared" si="278"/>
        <v>FQ4</v>
      </c>
    </row>
    <row r="1752" spans="1:11" x14ac:dyDescent="0.35">
      <c r="A1752" s="1" t="s">
        <v>20804</v>
      </c>
      <c r="B1752" s="1">
        <f t="shared" si="279"/>
        <v>41257</v>
      </c>
      <c r="C1752">
        <f t="shared" si="270"/>
        <v>2012</v>
      </c>
      <c r="D1752">
        <f t="shared" si="271"/>
        <v>12</v>
      </c>
      <c r="E1752" t="str">
        <f t="shared" si="272"/>
        <v>December</v>
      </c>
      <c r="F1752" t="str">
        <f t="shared" si="273"/>
        <v>Q4</v>
      </c>
      <c r="G1752" t="str">
        <f t="shared" si="274"/>
        <v>2012-Dec</v>
      </c>
      <c r="H1752">
        <f t="shared" si="275"/>
        <v>6</v>
      </c>
      <c r="I1752" t="str">
        <f t="shared" si="276"/>
        <v>Friday</v>
      </c>
      <c r="J1752" t="str">
        <f t="shared" si="277"/>
        <v>FM9</v>
      </c>
      <c r="K1752" t="str">
        <f t="shared" si="278"/>
        <v>FQ3</v>
      </c>
    </row>
    <row r="1753" spans="1:11" x14ac:dyDescent="0.35">
      <c r="A1753" s="1" t="s">
        <v>20602</v>
      </c>
      <c r="B1753" s="1">
        <f t="shared" si="279"/>
        <v>42349</v>
      </c>
      <c r="C1753">
        <f t="shared" si="270"/>
        <v>2015</v>
      </c>
      <c r="D1753">
        <f t="shared" si="271"/>
        <v>12</v>
      </c>
      <c r="E1753" t="str">
        <f t="shared" si="272"/>
        <v>December</v>
      </c>
      <c r="F1753" t="str">
        <f t="shared" si="273"/>
        <v>Q4</v>
      </c>
      <c r="G1753" t="str">
        <f t="shared" si="274"/>
        <v>2015-Dec</v>
      </c>
      <c r="H1753">
        <f t="shared" si="275"/>
        <v>6</v>
      </c>
      <c r="I1753" t="str">
        <f t="shared" si="276"/>
        <v>Friday</v>
      </c>
      <c r="J1753" t="str">
        <f t="shared" si="277"/>
        <v>FM9</v>
      </c>
      <c r="K1753" t="str">
        <f t="shared" si="278"/>
        <v>FQ3</v>
      </c>
    </row>
    <row r="1754" spans="1:11" x14ac:dyDescent="0.35">
      <c r="A1754" s="1" t="s">
        <v>20315</v>
      </c>
      <c r="B1754" s="1">
        <f t="shared" si="279"/>
        <v>41614</v>
      </c>
      <c r="C1754">
        <f t="shared" si="270"/>
        <v>2013</v>
      </c>
      <c r="D1754">
        <f t="shared" si="271"/>
        <v>12</v>
      </c>
      <c r="E1754" t="str">
        <f t="shared" si="272"/>
        <v>December</v>
      </c>
      <c r="F1754" t="str">
        <f t="shared" si="273"/>
        <v>Q4</v>
      </c>
      <c r="G1754" t="str">
        <f t="shared" si="274"/>
        <v>2013-Dec</v>
      </c>
      <c r="H1754">
        <f t="shared" si="275"/>
        <v>6</v>
      </c>
      <c r="I1754" t="str">
        <f t="shared" si="276"/>
        <v>Friday</v>
      </c>
      <c r="J1754" t="str">
        <f t="shared" si="277"/>
        <v>FM9</v>
      </c>
      <c r="K1754" t="str">
        <f t="shared" si="278"/>
        <v>FQ3</v>
      </c>
    </row>
    <row r="1755" spans="1:11" x14ac:dyDescent="0.35">
      <c r="A1755" s="1" t="s">
        <v>19609</v>
      </c>
      <c r="B1755" s="1">
        <f t="shared" si="279"/>
        <v>42732</v>
      </c>
      <c r="C1755">
        <f t="shared" si="270"/>
        <v>2016</v>
      </c>
      <c r="D1755">
        <f t="shared" si="271"/>
        <v>12</v>
      </c>
      <c r="E1755" t="str">
        <f t="shared" si="272"/>
        <v>December</v>
      </c>
      <c r="F1755" t="str">
        <f t="shared" si="273"/>
        <v>Q4</v>
      </c>
      <c r="G1755" t="str">
        <f t="shared" si="274"/>
        <v>2016-Dec</v>
      </c>
      <c r="H1755">
        <f t="shared" si="275"/>
        <v>4</v>
      </c>
      <c r="I1755" t="str">
        <f t="shared" si="276"/>
        <v>Wednesday</v>
      </c>
      <c r="J1755" t="str">
        <f t="shared" si="277"/>
        <v>FM9</v>
      </c>
      <c r="K1755" t="str">
        <f t="shared" si="278"/>
        <v>FQ3</v>
      </c>
    </row>
    <row r="1756" spans="1:11" x14ac:dyDescent="0.35">
      <c r="A1756" s="1" t="s">
        <v>20324</v>
      </c>
      <c r="B1756" s="1">
        <f t="shared" si="279"/>
        <v>42360</v>
      </c>
      <c r="C1756">
        <f t="shared" si="270"/>
        <v>2015</v>
      </c>
      <c r="D1756">
        <f t="shared" si="271"/>
        <v>12</v>
      </c>
      <c r="E1756" t="str">
        <f t="shared" si="272"/>
        <v>December</v>
      </c>
      <c r="F1756" t="str">
        <f t="shared" si="273"/>
        <v>Q4</v>
      </c>
      <c r="G1756" t="str">
        <f t="shared" si="274"/>
        <v>2015-Dec</v>
      </c>
      <c r="H1756">
        <f t="shared" si="275"/>
        <v>3</v>
      </c>
      <c r="I1756" t="str">
        <f t="shared" si="276"/>
        <v>Tuesday</v>
      </c>
      <c r="J1756" t="str">
        <f t="shared" si="277"/>
        <v>FM9</v>
      </c>
      <c r="K1756" t="str">
        <f t="shared" si="278"/>
        <v>FQ3</v>
      </c>
    </row>
    <row r="1757" spans="1:11" x14ac:dyDescent="0.35">
      <c r="A1757" s="1" t="s">
        <v>20805</v>
      </c>
      <c r="B1757" s="1">
        <f t="shared" si="279"/>
        <v>40900</v>
      </c>
      <c r="C1757">
        <f t="shared" si="270"/>
        <v>2011</v>
      </c>
      <c r="D1757">
        <f t="shared" si="271"/>
        <v>12</v>
      </c>
      <c r="E1757" t="str">
        <f t="shared" si="272"/>
        <v>December</v>
      </c>
      <c r="F1757" t="str">
        <f t="shared" si="273"/>
        <v>Q4</v>
      </c>
      <c r="G1757" t="str">
        <f t="shared" si="274"/>
        <v>2011-Dec</v>
      </c>
      <c r="H1757">
        <f t="shared" si="275"/>
        <v>6</v>
      </c>
      <c r="I1757" t="str">
        <f t="shared" si="276"/>
        <v>Friday</v>
      </c>
      <c r="J1757" t="str">
        <f t="shared" si="277"/>
        <v>FM9</v>
      </c>
      <c r="K1757" t="str">
        <f t="shared" si="278"/>
        <v>FQ3</v>
      </c>
    </row>
    <row r="1758" spans="1:11" x14ac:dyDescent="0.35">
      <c r="A1758" s="1" t="s">
        <v>20806</v>
      </c>
      <c r="B1758" s="1">
        <f t="shared" si="279"/>
        <v>42684</v>
      </c>
      <c r="C1758">
        <f t="shared" si="270"/>
        <v>2016</v>
      </c>
      <c r="D1758">
        <f t="shared" si="271"/>
        <v>11</v>
      </c>
      <c r="E1758" t="str">
        <f t="shared" si="272"/>
        <v>November</v>
      </c>
      <c r="F1758" t="str">
        <f t="shared" si="273"/>
        <v>Q4</v>
      </c>
      <c r="G1758" t="str">
        <f t="shared" si="274"/>
        <v>2016-Nov</v>
      </c>
      <c r="H1758">
        <f t="shared" si="275"/>
        <v>5</v>
      </c>
      <c r="I1758" t="str">
        <f t="shared" si="276"/>
        <v>Thursday</v>
      </c>
      <c r="J1758" t="str">
        <f t="shared" si="277"/>
        <v>FM8</v>
      </c>
      <c r="K1758" t="str">
        <f t="shared" si="278"/>
        <v>FQ3</v>
      </c>
    </row>
    <row r="1759" spans="1:11" x14ac:dyDescent="0.35">
      <c r="A1759" s="1" t="s">
        <v>20807</v>
      </c>
      <c r="B1759" s="1">
        <f t="shared" si="279"/>
        <v>43046</v>
      </c>
      <c r="C1759">
        <f t="shared" si="270"/>
        <v>2017</v>
      </c>
      <c r="D1759">
        <f t="shared" si="271"/>
        <v>11</v>
      </c>
      <c r="E1759" t="str">
        <f t="shared" si="272"/>
        <v>November</v>
      </c>
      <c r="F1759" t="str">
        <f t="shared" si="273"/>
        <v>Q4</v>
      </c>
      <c r="G1759" t="str">
        <f t="shared" si="274"/>
        <v>2017-Nov</v>
      </c>
      <c r="H1759">
        <f t="shared" si="275"/>
        <v>3</v>
      </c>
      <c r="I1759" t="str">
        <f t="shared" si="276"/>
        <v>Tuesday</v>
      </c>
      <c r="J1759" t="str">
        <f t="shared" si="277"/>
        <v>FM8</v>
      </c>
      <c r="K1759" t="str">
        <f t="shared" si="278"/>
        <v>FQ3</v>
      </c>
    </row>
    <row r="1760" spans="1:11" x14ac:dyDescent="0.35">
      <c r="A1760" s="1" t="s">
        <v>20352</v>
      </c>
      <c r="B1760" s="1">
        <f t="shared" si="279"/>
        <v>40463</v>
      </c>
      <c r="C1760">
        <f t="shared" si="270"/>
        <v>2010</v>
      </c>
      <c r="D1760">
        <f t="shared" si="271"/>
        <v>10</v>
      </c>
      <c r="E1760" t="str">
        <f t="shared" si="272"/>
        <v>October</v>
      </c>
      <c r="F1760" t="str">
        <f t="shared" si="273"/>
        <v>Q4</v>
      </c>
      <c r="G1760" t="str">
        <f t="shared" si="274"/>
        <v>2010-Oct</v>
      </c>
      <c r="H1760">
        <f t="shared" si="275"/>
        <v>3</v>
      </c>
      <c r="I1760" t="str">
        <f t="shared" si="276"/>
        <v>Tuesday</v>
      </c>
      <c r="J1760" t="str">
        <f t="shared" si="277"/>
        <v>FM7</v>
      </c>
      <c r="K1760" t="str">
        <f t="shared" si="278"/>
        <v>FQ3</v>
      </c>
    </row>
    <row r="1761" spans="1:11" x14ac:dyDescent="0.35">
      <c r="A1761" s="1" t="s">
        <v>19903</v>
      </c>
      <c r="B1761" s="1">
        <f t="shared" si="279"/>
        <v>40468</v>
      </c>
      <c r="C1761">
        <f t="shared" si="270"/>
        <v>2010</v>
      </c>
      <c r="D1761">
        <f t="shared" si="271"/>
        <v>10</v>
      </c>
      <c r="E1761" t="str">
        <f t="shared" si="272"/>
        <v>October</v>
      </c>
      <c r="F1761" t="str">
        <f t="shared" si="273"/>
        <v>Q4</v>
      </c>
      <c r="G1761" t="str">
        <f t="shared" si="274"/>
        <v>2010-Oct</v>
      </c>
      <c r="H1761">
        <f t="shared" si="275"/>
        <v>1</v>
      </c>
      <c r="I1761" t="str">
        <f t="shared" si="276"/>
        <v>Sunday</v>
      </c>
      <c r="J1761" t="str">
        <f t="shared" si="277"/>
        <v>FM7</v>
      </c>
      <c r="K1761" t="str">
        <f t="shared" si="278"/>
        <v>FQ3</v>
      </c>
    </row>
    <row r="1762" spans="1:11" x14ac:dyDescent="0.35">
      <c r="A1762" s="1" t="s">
        <v>20061</v>
      </c>
      <c r="B1762" s="1">
        <f t="shared" si="279"/>
        <v>42645</v>
      </c>
      <c r="C1762">
        <f t="shared" si="270"/>
        <v>2016</v>
      </c>
      <c r="D1762">
        <f t="shared" si="271"/>
        <v>10</v>
      </c>
      <c r="E1762" t="str">
        <f t="shared" si="272"/>
        <v>October</v>
      </c>
      <c r="F1762" t="str">
        <f t="shared" si="273"/>
        <v>Q4</v>
      </c>
      <c r="G1762" t="str">
        <f t="shared" si="274"/>
        <v>2016-Oct</v>
      </c>
      <c r="H1762">
        <f t="shared" si="275"/>
        <v>1</v>
      </c>
      <c r="I1762" t="str">
        <f t="shared" si="276"/>
        <v>Sunday</v>
      </c>
      <c r="J1762" t="str">
        <f t="shared" si="277"/>
        <v>FM7</v>
      </c>
      <c r="K1762" t="str">
        <f t="shared" si="278"/>
        <v>FQ3</v>
      </c>
    </row>
    <row r="1763" spans="1:11" x14ac:dyDescent="0.35">
      <c r="A1763" s="1" t="s">
        <v>20059</v>
      </c>
      <c r="B1763" s="1">
        <f t="shared" si="279"/>
        <v>42648</v>
      </c>
      <c r="C1763">
        <f t="shared" si="270"/>
        <v>2016</v>
      </c>
      <c r="D1763">
        <f t="shared" si="271"/>
        <v>10</v>
      </c>
      <c r="E1763" t="str">
        <f t="shared" si="272"/>
        <v>October</v>
      </c>
      <c r="F1763" t="str">
        <f t="shared" si="273"/>
        <v>Q4</v>
      </c>
      <c r="G1763" t="str">
        <f t="shared" si="274"/>
        <v>2016-Oct</v>
      </c>
      <c r="H1763">
        <f t="shared" si="275"/>
        <v>4</v>
      </c>
      <c r="I1763" t="str">
        <f t="shared" si="276"/>
        <v>Wednesday</v>
      </c>
      <c r="J1763" t="str">
        <f t="shared" si="277"/>
        <v>FM7</v>
      </c>
      <c r="K1763" t="str">
        <f t="shared" si="278"/>
        <v>FQ3</v>
      </c>
    </row>
    <row r="1764" spans="1:11" x14ac:dyDescent="0.35">
      <c r="A1764" s="1" t="s">
        <v>20808</v>
      </c>
      <c r="B1764" s="1">
        <f t="shared" si="279"/>
        <v>42282</v>
      </c>
      <c r="C1764">
        <f t="shared" si="270"/>
        <v>2015</v>
      </c>
      <c r="D1764">
        <f t="shared" si="271"/>
        <v>10</v>
      </c>
      <c r="E1764" t="str">
        <f t="shared" si="272"/>
        <v>October</v>
      </c>
      <c r="F1764" t="str">
        <f t="shared" si="273"/>
        <v>Q4</v>
      </c>
      <c r="G1764" t="str">
        <f t="shared" si="274"/>
        <v>2015-Oct</v>
      </c>
      <c r="H1764">
        <f t="shared" si="275"/>
        <v>2</v>
      </c>
      <c r="I1764" t="str">
        <f t="shared" si="276"/>
        <v>Monday</v>
      </c>
      <c r="J1764" t="str">
        <f t="shared" si="277"/>
        <v>FM7</v>
      </c>
      <c r="K1764" t="str">
        <f t="shared" si="278"/>
        <v>FQ3</v>
      </c>
    </row>
    <row r="1765" spans="1:11" x14ac:dyDescent="0.35">
      <c r="A1765" s="1" t="s">
        <v>20809</v>
      </c>
      <c r="B1765" s="1">
        <f t="shared" si="279"/>
        <v>42670</v>
      </c>
      <c r="C1765">
        <f t="shared" si="270"/>
        <v>2016</v>
      </c>
      <c r="D1765">
        <f t="shared" si="271"/>
        <v>10</v>
      </c>
      <c r="E1765" t="str">
        <f t="shared" si="272"/>
        <v>October</v>
      </c>
      <c r="F1765" t="str">
        <f t="shared" si="273"/>
        <v>Q4</v>
      </c>
      <c r="G1765" t="str">
        <f t="shared" si="274"/>
        <v>2016-Oct</v>
      </c>
      <c r="H1765">
        <f t="shared" si="275"/>
        <v>5</v>
      </c>
      <c r="I1765" t="str">
        <f t="shared" si="276"/>
        <v>Thursday</v>
      </c>
      <c r="J1765" t="str">
        <f t="shared" si="277"/>
        <v>FM7</v>
      </c>
      <c r="K1765" t="str">
        <f t="shared" si="278"/>
        <v>FQ3</v>
      </c>
    </row>
    <row r="1766" spans="1:11" x14ac:dyDescent="0.35">
      <c r="A1766" s="1" t="s">
        <v>20810</v>
      </c>
      <c r="B1766" s="1">
        <f t="shared" si="279"/>
        <v>40422</v>
      </c>
      <c r="C1766">
        <f t="shared" si="270"/>
        <v>2010</v>
      </c>
      <c r="D1766">
        <f t="shared" si="271"/>
        <v>9</v>
      </c>
      <c r="E1766" t="str">
        <f t="shared" si="272"/>
        <v>September</v>
      </c>
      <c r="F1766" t="str">
        <f t="shared" si="273"/>
        <v>Q3</v>
      </c>
      <c r="G1766" t="str">
        <f t="shared" si="274"/>
        <v>2010-Sep</v>
      </c>
      <c r="H1766">
        <f t="shared" si="275"/>
        <v>4</v>
      </c>
      <c r="I1766" t="str">
        <f t="shared" si="276"/>
        <v>Wednesday</v>
      </c>
      <c r="J1766" t="str">
        <f t="shared" si="277"/>
        <v>FM6</v>
      </c>
      <c r="K1766" t="str">
        <f t="shared" si="278"/>
        <v>FQ2</v>
      </c>
    </row>
    <row r="1767" spans="1:11" x14ac:dyDescent="0.35">
      <c r="A1767" s="1" t="s">
        <v>19480</v>
      </c>
      <c r="B1767" s="1">
        <f t="shared" si="279"/>
        <v>42623</v>
      </c>
      <c r="C1767">
        <f t="shared" si="270"/>
        <v>2016</v>
      </c>
      <c r="D1767">
        <f t="shared" si="271"/>
        <v>9</v>
      </c>
      <c r="E1767" t="str">
        <f t="shared" si="272"/>
        <v>September</v>
      </c>
      <c r="F1767" t="str">
        <f t="shared" si="273"/>
        <v>Q3</v>
      </c>
      <c r="G1767" t="str">
        <f t="shared" si="274"/>
        <v>2016-Sep</v>
      </c>
      <c r="H1767">
        <f t="shared" si="275"/>
        <v>7</v>
      </c>
      <c r="I1767" t="str">
        <f t="shared" si="276"/>
        <v>Saturday</v>
      </c>
      <c r="J1767" t="str">
        <f t="shared" si="277"/>
        <v>FM6</v>
      </c>
      <c r="K1767" t="str">
        <f t="shared" si="278"/>
        <v>FQ2</v>
      </c>
    </row>
    <row r="1768" spans="1:11" x14ac:dyDescent="0.35">
      <c r="A1768" s="1" t="s">
        <v>20811</v>
      </c>
      <c r="B1768" s="1">
        <f t="shared" si="279"/>
        <v>41894</v>
      </c>
      <c r="C1768">
        <f t="shared" si="270"/>
        <v>2014</v>
      </c>
      <c r="D1768">
        <f t="shared" si="271"/>
        <v>9</v>
      </c>
      <c r="E1768" t="str">
        <f t="shared" si="272"/>
        <v>September</v>
      </c>
      <c r="F1768" t="str">
        <f t="shared" si="273"/>
        <v>Q3</v>
      </c>
      <c r="G1768" t="str">
        <f t="shared" si="274"/>
        <v>2014-Sep</v>
      </c>
      <c r="H1768">
        <f t="shared" si="275"/>
        <v>6</v>
      </c>
      <c r="I1768" t="str">
        <f t="shared" si="276"/>
        <v>Friday</v>
      </c>
      <c r="J1768" t="str">
        <f t="shared" si="277"/>
        <v>FM6</v>
      </c>
      <c r="K1768" t="str">
        <f t="shared" si="278"/>
        <v>FQ2</v>
      </c>
    </row>
    <row r="1769" spans="1:11" x14ac:dyDescent="0.35">
      <c r="A1769" s="1" t="s">
        <v>19717</v>
      </c>
      <c r="B1769" s="1">
        <f t="shared" si="279"/>
        <v>42639</v>
      </c>
      <c r="C1769">
        <f t="shared" si="270"/>
        <v>2016</v>
      </c>
      <c r="D1769">
        <f t="shared" si="271"/>
        <v>9</v>
      </c>
      <c r="E1769" t="str">
        <f t="shared" si="272"/>
        <v>September</v>
      </c>
      <c r="F1769" t="str">
        <f t="shared" si="273"/>
        <v>Q3</v>
      </c>
      <c r="G1769" t="str">
        <f t="shared" si="274"/>
        <v>2016-Sep</v>
      </c>
      <c r="H1769">
        <f t="shared" si="275"/>
        <v>2</v>
      </c>
      <c r="I1769" t="str">
        <f t="shared" si="276"/>
        <v>Monday</v>
      </c>
      <c r="J1769" t="str">
        <f t="shared" si="277"/>
        <v>FM6</v>
      </c>
      <c r="K1769" t="str">
        <f t="shared" si="278"/>
        <v>FQ2</v>
      </c>
    </row>
    <row r="1770" spans="1:11" x14ac:dyDescent="0.35">
      <c r="A1770" s="1" t="s">
        <v>20812</v>
      </c>
      <c r="B1770" s="1">
        <f t="shared" si="279"/>
        <v>40448</v>
      </c>
      <c r="C1770">
        <f t="shared" si="270"/>
        <v>2010</v>
      </c>
      <c r="D1770">
        <f t="shared" si="271"/>
        <v>9</v>
      </c>
      <c r="E1770" t="str">
        <f t="shared" si="272"/>
        <v>September</v>
      </c>
      <c r="F1770" t="str">
        <f t="shared" si="273"/>
        <v>Q3</v>
      </c>
      <c r="G1770" t="str">
        <f t="shared" si="274"/>
        <v>2010-Sep</v>
      </c>
      <c r="H1770">
        <f t="shared" si="275"/>
        <v>2</v>
      </c>
      <c r="I1770" t="str">
        <f t="shared" si="276"/>
        <v>Monday</v>
      </c>
      <c r="J1770" t="str">
        <f t="shared" si="277"/>
        <v>FM6</v>
      </c>
      <c r="K1770" t="str">
        <f t="shared" si="278"/>
        <v>FQ2</v>
      </c>
    </row>
    <row r="1771" spans="1:11" x14ac:dyDescent="0.35">
      <c r="A1771" s="1" t="s">
        <v>20813</v>
      </c>
      <c r="B1771" s="1">
        <f t="shared" si="279"/>
        <v>42982</v>
      </c>
      <c r="C1771">
        <f t="shared" si="270"/>
        <v>2017</v>
      </c>
      <c r="D1771">
        <f t="shared" si="271"/>
        <v>9</v>
      </c>
      <c r="E1771" t="str">
        <f t="shared" si="272"/>
        <v>September</v>
      </c>
      <c r="F1771" t="str">
        <f t="shared" si="273"/>
        <v>Q3</v>
      </c>
      <c r="G1771" t="str">
        <f t="shared" si="274"/>
        <v>2017-Sep</v>
      </c>
      <c r="H1771">
        <f t="shared" si="275"/>
        <v>2</v>
      </c>
      <c r="I1771" t="str">
        <f t="shared" si="276"/>
        <v>Monday</v>
      </c>
      <c r="J1771" t="str">
        <f t="shared" si="277"/>
        <v>FM6</v>
      </c>
      <c r="K1771" t="str">
        <f t="shared" si="278"/>
        <v>FQ2</v>
      </c>
    </row>
    <row r="1772" spans="1:11" x14ac:dyDescent="0.35">
      <c r="A1772" s="1" t="s">
        <v>20814</v>
      </c>
      <c r="B1772" s="1">
        <f t="shared" si="279"/>
        <v>41178</v>
      </c>
      <c r="C1772">
        <f t="shared" si="270"/>
        <v>2012</v>
      </c>
      <c r="D1772">
        <f t="shared" si="271"/>
        <v>9</v>
      </c>
      <c r="E1772" t="str">
        <f t="shared" si="272"/>
        <v>September</v>
      </c>
      <c r="F1772" t="str">
        <f t="shared" si="273"/>
        <v>Q3</v>
      </c>
      <c r="G1772" t="str">
        <f t="shared" si="274"/>
        <v>2012-Sep</v>
      </c>
      <c r="H1772">
        <f t="shared" si="275"/>
        <v>4</v>
      </c>
      <c r="I1772" t="str">
        <f t="shared" si="276"/>
        <v>Wednesday</v>
      </c>
      <c r="J1772" t="str">
        <f t="shared" si="277"/>
        <v>FM6</v>
      </c>
      <c r="K1772" t="str">
        <f t="shared" si="278"/>
        <v>FQ2</v>
      </c>
    </row>
    <row r="1773" spans="1:11" x14ac:dyDescent="0.35">
      <c r="A1773" s="1" t="s">
        <v>20815</v>
      </c>
      <c r="B1773" s="1">
        <f t="shared" si="279"/>
        <v>40795</v>
      </c>
      <c r="C1773">
        <f t="shared" si="270"/>
        <v>2011</v>
      </c>
      <c r="D1773">
        <f t="shared" si="271"/>
        <v>9</v>
      </c>
      <c r="E1773" t="str">
        <f t="shared" si="272"/>
        <v>September</v>
      </c>
      <c r="F1773" t="str">
        <f t="shared" si="273"/>
        <v>Q3</v>
      </c>
      <c r="G1773" t="str">
        <f t="shared" si="274"/>
        <v>2011-Sep</v>
      </c>
      <c r="H1773">
        <f t="shared" si="275"/>
        <v>6</v>
      </c>
      <c r="I1773" t="str">
        <f t="shared" si="276"/>
        <v>Friday</v>
      </c>
      <c r="J1773" t="str">
        <f t="shared" si="277"/>
        <v>FM6</v>
      </c>
      <c r="K1773" t="str">
        <f t="shared" si="278"/>
        <v>FQ2</v>
      </c>
    </row>
    <row r="1774" spans="1:11" x14ac:dyDescent="0.35">
      <c r="A1774" s="1" t="s">
        <v>20816</v>
      </c>
      <c r="B1774" s="1">
        <f t="shared" si="279"/>
        <v>42267</v>
      </c>
      <c r="C1774">
        <f t="shared" si="270"/>
        <v>2015</v>
      </c>
      <c r="D1774">
        <f t="shared" si="271"/>
        <v>9</v>
      </c>
      <c r="E1774" t="str">
        <f t="shared" si="272"/>
        <v>September</v>
      </c>
      <c r="F1774" t="str">
        <f t="shared" si="273"/>
        <v>Q3</v>
      </c>
      <c r="G1774" t="str">
        <f t="shared" si="274"/>
        <v>2015-Sep</v>
      </c>
      <c r="H1774">
        <f t="shared" si="275"/>
        <v>1</v>
      </c>
      <c r="I1774" t="str">
        <f t="shared" si="276"/>
        <v>Sunday</v>
      </c>
      <c r="J1774" t="str">
        <f t="shared" si="277"/>
        <v>FM6</v>
      </c>
      <c r="K1774" t="str">
        <f t="shared" si="278"/>
        <v>FQ2</v>
      </c>
    </row>
    <row r="1775" spans="1:11" x14ac:dyDescent="0.35">
      <c r="A1775" s="1" t="s">
        <v>20817</v>
      </c>
      <c r="B1775" s="1">
        <f t="shared" si="279"/>
        <v>41489</v>
      </c>
      <c r="C1775">
        <f t="shared" si="270"/>
        <v>2013</v>
      </c>
      <c r="D1775">
        <f t="shared" si="271"/>
        <v>8</v>
      </c>
      <c r="E1775" t="str">
        <f t="shared" si="272"/>
        <v>August</v>
      </c>
      <c r="F1775" t="str">
        <f t="shared" si="273"/>
        <v>Q3</v>
      </c>
      <c r="G1775" t="str">
        <f t="shared" si="274"/>
        <v>2013-Aug</v>
      </c>
      <c r="H1775">
        <f t="shared" si="275"/>
        <v>7</v>
      </c>
      <c r="I1775" t="str">
        <f t="shared" si="276"/>
        <v>Saturday</v>
      </c>
      <c r="J1775" t="str">
        <f t="shared" si="277"/>
        <v>FM5</v>
      </c>
      <c r="K1775" t="str">
        <f t="shared" si="278"/>
        <v>FQ2</v>
      </c>
    </row>
    <row r="1776" spans="1:11" x14ac:dyDescent="0.35">
      <c r="A1776" s="1" t="s">
        <v>20657</v>
      </c>
      <c r="B1776" s="1">
        <f t="shared" si="279"/>
        <v>41499</v>
      </c>
      <c r="C1776">
        <f t="shared" si="270"/>
        <v>2013</v>
      </c>
      <c r="D1776">
        <f t="shared" si="271"/>
        <v>8</v>
      </c>
      <c r="E1776" t="str">
        <f t="shared" si="272"/>
        <v>August</v>
      </c>
      <c r="F1776" t="str">
        <f t="shared" si="273"/>
        <v>Q3</v>
      </c>
      <c r="G1776" t="str">
        <f t="shared" si="274"/>
        <v>2013-Aug</v>
      </c>
      <c r="H1776">
        <f t="shared" si="275"/>
        <v>3</v>
      </c>
      <c r="I1776" t="str">
        <f t="shared" si="276"/>
        <v>Tuesday</v>
      </c>
      <c r="J1776" t="str">
        <f t="shared" si="277"/>
        <v>FM5</v>
      </c>
      <c r="K1776" t="str">
        <f t="shared" si="278"/>
        <v>FQ2</v>
      </c>
    </row>
    <row r="1777" spans="1:11" x14ac:dyDescent="0.35">
      <c r="A1777" s="1" t="s">
        <v>19503</v>
      </c>
      <c r="B1777" s="1">
        <f t="shared" si="279"/>
        <v>41857</v>
      </c>
      <c r="C1777">
        <f t="shared" si="270"/>
        <v>2014</v>
      </c>
      <c r="D1777">
        <f t="shared" si="271"/>
        <v>8</v>
      </c>
      <c r="E1777" t="str">
        <f t="shared" si="272"/>
        <v>August</v>
      </c>
      <c r="F1777" t="str">
        <f t="shared" si="273"/>
        <v>Q3</v>
      </c>
      <c r="G1777" t="str">
        <f t="shared" si="274"/>
        <v>2014-Aug</v>
      </c>
      <c r="H1777">
        <f t="shared" si="275"/>
        <v>4</v>
      </c>
      <c r="I1777" t="str">
        <f t="shared" si="276"/>
        <v>Wednesday</v>
      </c>
      <c r="J1777" t="str">
        <f t="shared" si="277"/>
        <v>FM5</v>
      </c>
      <c r="K1777" t="str">
        <f t="shared" si="278"/>
        <v>FQ2</v>
      </c>
    </row>
    <row r="1778" spans="1:11" x14ac:dyDescent="0.35">
      <c r="A1778" s="1" t="s">
        <v>20495</v>
      </c>
      <c r="B1778" s="1">
        <f t="shared" si="279"/>
        <v>40757</v>
      </c>
      <c r="C1778">
        <f t="shared" si="270"/>
        <v>2011</v>
      </c>
      <c r="D1778">
        <f t="shared" si="271"/>
        <v>8</v>
      </c>
      <c r="E1778" t="str">
        <f t="shared" si="272"/>
        <v>August</v>
      </c>
      <c r="F1778" t="str">
        <f t="shared" si="273"/>
        <v>Q3</v>
      </c>
      <c r="G1778" t="str">
        <f t="shared" si="274"/>
        <v>2011-Aug</v>
      </c>
      <c r="H1778">
        <f t="shared" si="275"/>
        <v>3</v>
      </c>
      <c r="I1778" t="str">
        <f t="shared" si="276"/>
        <v>Tuesday</v>
      </c>
      <c r="J1778" t="str">
        <f t="shared" si="277"/>
        <v>FM5</v>
      </c>
      <c r="K1778" t="str">
        <f t="shared" si="278"/>
        <v>FQ2</v>
      </c>
    </row>
    <row r="1779" spans="1:11" x14ac:dyDescent="0.35">
      <c r="A1779" s="1" t="s">
        <v>20818</v>
      </c>
      <c r="B1779" s="1">
        <f t="shared" si="279"/>
        <v>42959</v>
      </c>
      <c r="C1779">
        <f t="shared" si="270"/>
        <v>2017</v>
      </c>
      <c r="D1779">
        <f t="shared" si="271"/>
        <v>8</v>
      </c>
      <c r="E1779" t="str">
        <f t="shared" si="272"/>
        <v>August</v>
      </c>
      <c r="F1779" t="str">
        <f t="shared" si="273"/>
        <v>Q3</v>
      </c>
      <c r="G1779" t="str">
        <f t="shared" si="274"/>
        <v>2017-Aug</v>
      </c>
      <c r="H1779">
        <f t="shared" si="275"/>
        <v>7</v>
      </c>
      <c r="I1779" t="str">
        <f t="shared" si="276"/>
        <v>Saturday</v>
      </c>
      <c r="J1779" t="str">
        <f t="shared" si="277"/>
        <v>FM5</v>
      </c>
      <c r="K1779" t="str">
        <f t="shared" si="278"/>
        <v>FQ2</v>
      </c>
    </row>
    <row r="1780" spans="1:11" x14ac:dyDescent="0.35">
      <c r="A1780" s="1" t="s">
        <v>19925</v>
      </c>
      <c r="B1780" s="1">
        <f t="shared" si="279"/>
        <v>40758</v>
      </c>
      <c r="C1780">
        <f t="shared" si="270"/>
        <v>2011</v>
      </c>
      <c r="D1780">
        <f t="shared" si="271"/>
        <v>8</v>
      </c>
      <c r="E1780" t="str">
        <f t="shared" si="272"/>
        <v>August</v>
      </c>
      <c r="F1780" t="str">
        <f t="shared" si="273"/>
        <v>Q3</v>
      </c>
      <c r="G1780" t="str">
        <f t="shared" si="274"/>
        <v>2011-Aug</v>
      </c>
      <c r="H1780">
        <f t="shared" si="275"/>
        <v>4</v>
      </c>
      <c r="I1780" t="str">
        <f t="shared" si="276"/>
        <v>Wednesday</v>
      </c>
      <c r="J1780" t="str">
        <f t="shared" si="277"/>
        <v>FM5</v>
      </c>
      <c r="K1780" t="str">
        <f t="shared" si="278"/>
        <v>FQ2</v>
      </c>
    </row>
    <row r="1781" spans="1:11" x14ac:dyDescent="0.35">
      <c r="A1781" s="1" t="s">
        <v>20191</v>
      </c>
      <c r="B1781" s="1">
        <f t="shared" si="279"/>
        <v>42569</v>
      </c>
      <c r="C1781">
        <f t="shared" si="270"/>
        <v>2016</v>
      </c>
      <c r="D1781">
        <f t="shared" si="271"/>
        <v>7</v>
      </c>
      <c r="E1781" t="str">
        <f t="shared" si="272"/>
        <v>July</v>
      </c>
      <c r="F1781" t="str">
        <f t="shared" si="273"/>
        <v>Q3</v>
      </c>
      <c r="G1781" t="str">
        <f t="shared" si="274"/>
        <v>2016-Jul</v>
      </c>
      <c r="H1781">
        <f t="shared" si="275"/>
        <v>2</v>
      </c>
      <c r="I1781" t="str">
        <f t="shared" si="276"/>
        <v>Monday</v>
      </c>
      <c r="J1781" t="str">
        <f t="shared" si="277"/>
        <v>FM4</v>
      </c>
      <c r="K1781" t="str">
        <f t="shared" si="278"/>
        <v>FQ2</v>
      </c>
    </row>
    <row r="1782" spans="1:11" x14ac:dyDescent="0.35">
      <c r="A1782" s="1" t="s">
        <v>20819</v>
      </c>
      <c r="B1782" s="1">
        <f t="shared" si="279"/>
        <v>41471</v>
      </c>
      <c r="C1782">
        <f t="shared" si="270"/>
        <v>2013</v>
      </c>
      <c r="D1782">
        <f t="shared" si="271"/>
        <v>7</v>
      </c>
      <c r="E1782" t="str">
        <f t="shared" si="272"/>
        <v>July</v>
      </c>
      <c r="F1782" t="str">
        <f t="shared" si="273"/>
        <v>Q3</v>
      </c>
      <c r="G1782" t="str">
        <f t="shared" si="274"/>
        <v>2013-Jul</v>
      </c>
      <c r="H1782">
        <f t="shared" si="275"/>
        <v>3</v>
      </c>
      <c r="I1782" t="str">
        <f t="shared" si="276"/>
        <v>Tuesday</v>
      </c>
      <c r="J1782" t="str">
        <f t="shared" si="277"/>
        <v>FM4</v>
      </c>
      <c r="K1782" t="str">
        <f t="shared" si="278"/>
        <v>FQ2</v>
      </c>
    </row>
    <row r="1783" spans="1:11" x14ac:dyDescent="0.35">
      <c r="A1783" s="1" t="s">
        <v>20820</v>
      </c>
      <c r="B1783" s="1">
        <f t="shared" si="279"/>
        <v>42939</v>
      </c>
      <c r="C1783">
        <f t="shared" si="270"/>
        <v>2017</v>
      </c>
      <c r="D1783">
        <f t="shared" si="271"/>
        <v>7</v>
      </c>
      <c r="E1783" t="str">
        <f t="shared" si="272"/>
        <v>July</v>
      </c>
      <c r="F1783" t="str">
        <f t="shared" si="273"/>
        <v>Q3</v>
      </c>
      <c r="G1783" t="str">
        <f t="shared" si="274"/>
        <v>2017-Jul</v>
      </c>
      <c r="H1783">
        <f t="shared" si="275"/>
        <v>1</v>
      </c>
      <c r="I1783" t="str">
        <f t="shared" si="276"/>
        <v>Sunday</v>
      </c>
      <c r="J1783" t="str">
        <f t="shared" si="277"/>
        <v>FM4</v>
      </c>
      <c r="K1783" t="str">
        <f t="shared" si="278"/>
        <v>FQ2</v>
      </c>
    </row>
    <row r="1784" spans="1:11" x14ac:dyDescent="0.35">
      <c r="A1784" s="1" t="s">
        <v>20821</v>
      </c>
      <c r="B1784" s="1">
        <f t="shared" si="279"/>
        <v>41458</v>
      </c>
      <c r="C1784">
        <f t="shared" si="270"/>
        <v>2013</v>
      </c>
      <c r="D1784">
        <f t="shared" si="271"/>
        <v>7</v>
      </c>
      <c r="E1784" t="str">
        <f t="shared" si="272"/>
        <v>July</v>
      </c>
      <c r="F1784" t="str">
        <f t="shared" si="273"/>
        <v>Q3</v>
      </c>
      <c r="G1784" t="str">
        <f t="shared" si="274"/>
        <v>2013-Jul</v>
      </c>
      <c r="H1784">
        <f t="shared" si="275"/>
        <v>4</v>
      </c>
      <c r="I1784" t="str">
        <f t="shared" si="276"/>
        <v>Wednesday</v>
      </c>
      <c r="J1784" t="str">
        <f t="shared" si="277"/>
        <v>FM4</v>
      </c>
      <c r="K1784" t="str">
        <f t="shared" si="278"/>
        <v>FQ2</v>
      </c>
    </row>
    <row r="1785" spans="1:11" x14ac:dyDescent="0.35">
      <c r="A1785" s="1" t="s">
        <v>20184</v>
      </c>
      <c r="B1785" s="1">
        <f t="shared" si="279"/>
        <v>43299</v>
      </c>
      <c r="C1785">
        <f t="shared" si="270"/>
        <v>2018</v>
      </c>
      <c r="D1785">
        <f t="shared" si="271"/>
        <v>7</v>
      </c>
      <c r="E1785" t="str">
        <f t="shared" si="272"/>
        <v>July</v>
      </c>
      <c r="F1785" t="str">
        <f t="shared" si="273"/>
        <v>Q3</v>
      </c>
      <c r="G1785" t="str">
        <f t="shared" si="274"/>
        <v>2018-Jul</v>
      </c>
      <c r="H1785">
        <f t="shared" si="275"/>
        <v>4</v>
      </c>
      <c r="I1785" t="str">
        <f t="shared" si="276"/>
        <v>Wednesday</v>
      </c>
      <c r="J1785" t="str">
        <f t="shared" si="277"/>
        <v>FM4</v>
      </c>
      <c r="K1785" t="str">
        <f t="shared" si="278"/>
        <v>FQ2</v>
      </c>
    </row>
    <row r="1786" spans="1:11" x14ac:dyDescent="0.35">
      <c r="A1786" s="1" t="s">
        <v>20822</v>
      </c>
      <c r="B1786" s="1">
        <f t="shared" si="279"/>
        <v>42196</v>
      </c>
      <c r="C1786">
        <f t="shared" si="270"/>
        <v>2015</v>
      </c>
      <c r="D1786">
        <f t="shared" si="271"/>
        <v>7</v>
      </c>
      <c r="E1786" t="str">
        <f t="shared" si="272"/>
        <v>July</v>
      </c>
      <c r="F1786" t="str">
        <f t="shared" si="273"/>
        <v>Q3</v>
      </c>
      <c r="G1786" t="str">
        <f t="shared" si="274"/>
        <v>2015-Jul</v>
      </c>
      <c r="H1786">
        <f t="shared" si="275"/>
        <v>7</v>
      </c>
      <c r="I1786" t="str">
        <f t="shared" si="276"/>
        <v>Saturday</v>
      </c>
      <c r="J1786" t="str">
        <f t="shared" si="277"/>
        <v>FM4</v>
      </c>
      <c r="K1786" t="str">
        <f t="shared" si="278"/>
        <v>FQ2</v>
      </c>
    </row>
    <row r="1787" spans="1:11" x14ac:dyDescent="0.35">
      <c r="A1787" s="1" t="s">
        <v>19664</v>
      </c>
      <c r="B1787" s="1">
        <f t="shared" si="279"/>
        <v>43302</v>
      </c>
      <c r="C1787">
        <f t="shared" si="270"/>
        <v>2018</v>
      </c>
      <c r="D1787">
        <f t="shared" si="271"/>
        <v>7</v>
      </c>
      <c r="E1787" t="str">
        <f t="shared" si="272"/>
        <v>July</v>
      </c>
      <c r="F1787" t="str">
        <f t="shared" si="273"/>
        <v>Q3</v>
      </c>
      <c r="G1787" t="str">
        <f t="shared" si="274"/>
        <v>2018-Jul</v>
      </c>
      <c r="H1787">
        <f t="shared" si="275"/>
        <v>7</v>
      </c>
      <c r="I1787" t="str">
        <f t="shared" si="276"/>
        <v>Saturday</v>
      </c>
      <c r="J1787" t="str">
        <f t="shared" si="277"/>
        <v>FM4</v>
      </c>
      <c r="K1787" t="str">
        <f t="shared" si="278"/>
        <v>FQ2</v>
      </c>
    </row>
    <row r="1788" spans="1:11" x14ac:dyDescent="0.35">
      <c r="A1788" s="1" t="s">
        <v>20823</v>
      </c>
      <c r="B1788" s="1">
        <f t="shared" si="279"/>
        <v>42165</v>
      </c>
      <c r="C1788">
        <f t="shared" si="270"/>
        <v>2015</v>
      </c>
      <c r="D1788">
        <f t="shared" si="271"/>
        <v>6</v>
      </c>
      <c r="E1788" t="str">
        <f t="shared" si="272"/>
        <v>June</v>
      </c>
      <c r="F1788" t="str">
        <f t="shared" si="273"/>
        <v>Q2</v>
      </c>
      <c r="G1788" t="str">
        <f t="shared" si="274"/>
        <v>2015-Jun</v>
      </c>
      <c r="H1788">
        <f t="shared" si="275"/>
        <v>4</v>
      </c>
      <c r="I1788" t="str">
        <f t="shared" si="276"/>
        <v>Wednesday</v>
      </c>
      <c r="J1788" t="str">
        <f t="shared" si="277"/>
        <v>FM3</v>
      </c>
      <c r="K1788" t="str">
        <f t="shared" si="278"/>
        <v>FQ1</v>
      </c>
    </row>
    <row r="1789" spans="1:11" x14ac:dyDescent="0.35">
      <c r="A1789" s="1" t="s">
        <v>20824</v>
      </c>
      <c r="B1789" s="1">
        <f t="shared" si="279"/>
        <v>41061</v>
      </c>
      <c r="C1789">
        <f t="shared" si="270"/>
        <v>2012</v>
      </c>
      <c r="D1789">
        <f t="shared" si="271"/>
        <v>6</v>
      </c>
      <c r="E1789" t="str">
        <f t="shared" si="272"/>
        <v>June</v>
      </c>
      <c r="F1789" t="str">
        <f t="shared" si="273"/>
        <v>Q2</v>
      </c>
      <c r="G1789" t="str">
        <f t="shared" si="274"/>
        <v>2012-Jun</v>
      </c>
      <c r="H1789">
        <f t="shared" si="275"/>
        <v>6</v>
      </c>
      <c r="I1789" t="str">
        <f t="shared" si="276"/>
        <v>Friday</v>
      </c>
      <c r="J1789" t="str">
        <f t="shared" si="277"/>
        <v>FM3</v>
      </c>
      <c r="K1789" t="str">
        <f t="shared" si="278"/>
        <v>FQ1</v>
      </c>
    </row>
    <row r="1790" spans="1:11" x14ac:dyDescent="0.35">
      <c r="A1790" s="1" t="s">
        <v>20544</v>
      </c>
      <c r="B1790" s="1">
        <f t="shared" si="279"/>
        <v>41773</v>
      </c>
      <c r="C1790">
        <f t="shared" si="270"/>
        <v>2014</v>
      </c>
      <c r="D1790">
        <f t="shared" si="271"/>
        <v>5</v>
      </c>
      <c r="E1790" t="str">
        <f t="shared" si="272"/>
        <v>May</v>
      </c>
      <c r="F1790" t="str">
        <f t="shared" si="273"/>
        <v>Q2</v>
      </c>
      <c r="G1790" t="str">
        <f t="shared" si="274"/>
        <v>2014-May</v>
      </c>
      <c r="H1790">
        <f t="shared" si="275"/>
        <v>4</v>
      </c>
      <c r="I1790" t="str">
        <f t="shared" si="276"/>
        <v>Wednesday</v>
      </c>
      <c r="J1790" t="str">
        <f t="shared" si="277"/>
        <v>FM2</v>
      </c>
      <c r="K1790" t="str">
        <f t="shared" si="278"/>
        <v>FQ1</v>
      </c>
    </row>
    <row r="1791" spans="1:11" x14ac:dyDescent="0.35">
      <c r="A1791" s="1" t="s">
        <v>20825</v>
      </c>
      <c r="B1791" s="1">
        <f t="shared" si="279"/>
        <v>42518</v>
      </c>
      <c r="C1791">
        <f t="shared" si="270"/>
        <v>2016</v>
      </c>
      <c r="D1791">
        <f t="shared" si="271"/>
        <v>5</v>
      </c>
      <c r="E1791" t="str">
        <f t="shared" si="272"/>
        <v>May</v>
      </c>
      <c r="F1791" t="str">
        <f t="shared" si="273"/>
        <v>Q2</v>
      </c>
      <c r="G1791" t="str">
        <f t="shared" si="274"/>
        <v>2016-May</v>
      </c>
      <c r="H1791">
        <f t="shared" si="275"/>
        <v>7</v>
      </c>
      <c r="I1791" t="str">
        <f t="shared" si="276"/>
        <v>Saturday</v>
      </c>
      <c r="J1791" t="str">
        <f t="shared" si="277"/>
        <v>FM2</v>
      </c>
      <c r="K1791" t="str">
        <f t="shared" si="278"/>
        <v>FQ1</v>
      </c>
    </row>
    <row r="1792" spans="1:11" x14ac:dyDescent="0.35">
      <c r="A1792" s="1" t="s">
        <v>20826</v>
      </c>
      <c r="B1792" s="1">
        <f t="shared" si="279"/>
        <v>41417</v>
      </c>
      <c r="C1792">
        <f t="shared" si="270"/>
        <v>2013</v>
      </c>
      <c r="D1792">
        <f t="shared" si="271"/>
        <v>5</v>
      </c>
      <c r="E1792" t="str">
        <f t="shared" si="272"/>
        <v>May</v>
      </c>
      <c r="F1792" t="str">
        <f t="shared" si="273"/>
        <v>Q2</v>
      </c>
      <c r="G1792" t="str">
        <f t="shared" si="274"/>
        <v>2013-May</v>
      </c>
      <c r="H1792">
        <f t="shared" si="275"/>
        <v>5</v>
      </c>
      <c r="I1792" t="str">
        <f t="shared" si="276"/>
        <v>Thursday</v>
      </c>
      <c r="J1792" t="str">
        <f t="shared" si="277"/>
        <v>FM2</v>
      </c>
      <c r="K1792" t="str">
        <f t="shared" si="278"/>
        <v>FQ1</v>
      </c>
    </row>
    <row r="1793" spans="1:11" x14ac:dyDescent="0.35">
      <c r="A1793" s="1" t="s">
        <v>20827</v>
      </c>
      <c r="B1793" s="1">
        <f t="shared" si="279"/>
        <v>42138</v>
      </c>
      <c r="C1793">
        <f t="shared" si="270"/>
        <v>2015</v>
      </c>
      <c r="D1793">
        <f t="shared" si="271"/>
        <v>5</v>
      </c>
      <c r="E1793" t="str">
        <f t="shared" si="272"/>
        <v>May</v>
      </c>
      <c r="F1793" t="str">
        <f t="shared" si="273"/>
        <v>Q2</v>
      </c>
      <c r="G1793" t="str">
        <f t="shared" si="274"/>
        <v>2015-May</v>
      </c>
      <c r="H1793">
        <f t="shared" si="275"/>
        <v>5</v>
      </c>
      <c r="I1793" t="str">
        <f t="shared" si="276"/>
        <v>Thursday</v>
      </c>
      <c r="J1793" t="str">
        <f t="shared" si="277"/>
        <v>FM2</v>
      </c>
      <c r="K1793" t="str">
        <f t="shared" si="278"/>
        <v>FQ1</v>
      </c>
    </row>
    <row r="1794" spans="1:11" x14ac:dyDescent="0.35">
      <c r="A1794" s="1" t="s">
        <v>20828</v>
      </c>
      <c r="B1794" s="1">
        <f t="shared" si="279"/>
        <v>41045</v>
      </c>
      <c r="C1794">
        <f t="shared" si="270"/>
        <v>2012</v>
      </c>
      <c r="D1794">
        <f t="shared" si="271"/>
        <v>5</v>
      </c>
      <c r="E1794" t="str">
        <f t="shared" si="272"/>
        <v>May</v>
      </c>
      <c r="F1794" t="str">
        <f t="shared" si="273"/>
        <v>Q2</v>
      </c>
      <c r="G1794" t="str">
        <f t="shared" si="274"/>
        <v>2012-May</v>
      </c>
      <c r="H1794">
        <f t="shared" si="275"/>
        <v>4</v>
      </c>
      <c r="I1794" t="str">
        <f t="shared" si="276"/>
        <v>Wednesday</v>
      </c>
      <c r="J1794" t="str">
        <f t="shared" si="277"/>
        <v>FM2</v>
      </c>
      <c r="K1794" t="str">
        <f t="shared" si="278"/>
        <v>FQ1</v>
      </c>
    </row>
    <row r="1795" spans="1:11" x14ac:dyDescent="0.35">
      <c r="A1795" s="1" t="s">
        <v>20015</v>
      </c>
      <c r="B1795" s="1">
        <f t="shared" si="279"/>
        <v>40284</v>
      </c>
      <c r="C1795">
        <f t="shared" ref="C1795:C1858" si="280">YEAR(B1795)</f>
        <v>2010</v>
      </c>
      <c r="D1795">
        <f t="shared" ref="D1795:D1858" si="281">MONTH(B1795)</f>
        <v>4</v>
      </c>
      <c r="E1795" t="str">
        <f t="shared" ref="E1795:E1858" si="282">TEXT(B1795, "MMMM")</f>
        <v>April</v>
      </c>
      <c r="F1795" t="str">
        <f t="shared" ref="F1795:F1858" si="283" xml:space="preserve"> "Q" &amp; INT((MONTH(B1795)-1)/3) + 1</f>
        <v>Q2</v>
      </c>
      <c r="G1795" t="str">
        <f t="shared" ref="G1795:G1858" si="284">YEAR(B1795) &amp; "-" &amp; TEXT(B1795, "MMM")</f>
        <v>2010-Apr</v>
      </c>
      <c r="H1795">
        <f t="shared" ref="H1795:H1858" si="285">WEEKDAY(B1795)</f>
        <v>6</v>
      </c>
      <c r="I1795" t="str">
        <f t="shared" ref="I1795:I1858" si="286">TEXT(B1795, "dddd")</f>
        <v>Friday</v>
      </c>
      <c r="J1795" t="str">
        <f t="shared" ref="J1795:J1858" si="287">"FM" &amp; IF(MONTH(B1795)&gt;=4, MONTH(B1795)-3, MONTH(B1795)+9)</f>
        <v>FM1</v>
      </c>
      <c r="K1795" t="str">
        <f t="shared" ref="K1795:K1858" si="288" xml:space="preserve"> "FQ" &amp; INT((IF(MONTH(B1795)&gt;=4, MONTH(B1795)-3, MONTH(B1795)+9)-1)/3) + 1</f>
        <v>FQ1</v>
      </c>
    </row>
    <row r="1796" spans="1:11" x14ac:dyDescent="0.35">
      <c r="A1796" s="1" t="s">
        <v>20249</v>
      </c>
      <c r="B1796" s="1">
        <f t="shared" ref="B1796:B1859" si="289">DATE(LEFT(A1796, 4), MID(A1796, FIND("_", A1796) + 1, FIND("_", A1796, FIND("_", A1796) + 1) - FIND("_", A1796) - 1), RIGHT(A1796, LEN(A1796) - FIND("_", A1796, FIND("_", A1796) + 1)))</f>
        <v>42828</v>
      </c>
      <c r="C1796">
        <f t="shared" si="280"/>
        <v>2017</v>
      </c>
      <c r="D1796">
        <f t="shared" si="281"/>
        <v>4</v>
      </c>
      <c r="E1796" t="str">
        <f t="shared" si="282"/>
        <v>April</v>
      </c>
      <c r="F1796" t="str">
        <f t="shared" si="283"/>
        <v>Q2</v>
      </c>
      <c r="G1796" t="str">
        <f t="shared" si="284"/>
        <v>2017-Apr</v>
      </c>
      <c r="H1796">
        <f t="shared" si="285"/>
        <v>2</v>
      </c>
      <c r="I1796" t="str">
        <f t="shared" si="286"/>
        <v>Monday</v>
      </c>
      <c r="J1796" t="str">
        <f t="shared" si="287"/>
        <v>FM1</v>
      </c>
      <c r="K1796" t="str">
        <f t="shared" si="288"/>
        <v>FQ1</v>
      </c>
    </row>
    <row r="1797" spans="1:11" x14ac:dyDescent="0.35">
      <c r="A1797" s="1" t="s">
        <v>19561</v>
      </c>
      <c r="B1797" s="1">
        <f t="shared" si="289"/>
        <v>40651</v>
      </c>
      <c r="C1797">
        <f t="shared" si="280"/>
        <v>2011</v>
      </c>
      <c r="D1797">
        <f t="shared" si="281"/>
        <v>4</v>
      </c>
      <c r="E1797" t="str">
        <f t="shared" si="282"/>
        <v>April</v>
      </c>
      <c r="F1797" t="str">
        <f t="shared" si="283"/>
        <v>Q2</v>
      </c>
      <c r="G1797" t="str">
        <f t="shared" si="284"/>
        <v>2011-Apr</v>
      </c>
      <c r="H1797">
        <f t="shared" si="285"/>
        <v>2</v>
      </c>
      <c r="I1797" t="str">
        <f t="shared" si="286"/>
        <v>Monday</v>
      </c>
      <c r="J1797" t="str">
        <f t="shared" si="287"/>
        <v>FM1</v>
      </c>
      <c r="K1797" t="str">
        <f t="shared" si="288"/>
        <v>FQ1</v>
      </c>
    </row>
    <row r="1798" spans="1:11" x14ac:dyDescent="0.35">
      <c r="A1798" s="1" t="s">
        <v>20829</v>
      </c>
      <c r="B1798" s="1">
        <f t="shared" si="289"/>
        <v>40285</v>
      </c>
      <c r="C1798">
        <f t="shared" si="280"/>
        <v>2010</v>
      </c>
      <c r="D1798">
        <f t="shared" si="281"/>
        <v>4</v>
      </c>
      <c r="E1798" t="str">
        <f t="shared" si="282"/>
        <v>April</v>
      </c>
      <c r="F1798" t="str">
        <f t="shared" si="283"/>
        <v>Q2</v>
      </c>
      <c r="G1798" t="str">
        <f t="shared" si="284"/>
        <v>2010-Apr</v>
      </c>
      <c r="H1798">
        <f t="shared" si="285"/>
        <v>7</v>
      </c>
      <c r="I1798" t="str">
        <f t="shared" si="286"/>
        <v>Saturday</v>
      </c>
      <c r="J1798" t="str">
        <f t="shared" si="287"/>
        <v>FM1</v>
      </c>
      <c r="K1798" t="str">
        <f t="shared" si="288"/>
        <v>FQ1</v>
      </c>
    </row>
    <row r="1799" spans="1:11" x14ac:dyDescent="0.35">
      <c r="A1799" s="1" t="s">
        <v>20830</v>
      </c>
      <c r="B1799" s="1">
        <f t="shared" si="289"/>
        <v>42844</v>
      </c>
      <c r="C1799">
        <f t="shared" si="280"/>
        <v>2017</v>
      </c>
      <c r="D1799">
        <f t="shared" si="281"/>
        <v>4</v>
      </c>
      <c r="E1799" t="str">
        <f t="shared" si="282"/>
        <v>April</v>
      </c>
      <c r="F1799" t="str">
        <f t="shared" si="283"/>
        <v>Q2</v>
      </c>
      <c r="G1799" t="str">
        <f t="shared" si="284"/>
        <v>2017-Apr</v>
      </c>
      <c r="H1799">
        <f t="shared" si="285"/>
        <v>4</v>
      </c>
      <c r="I1799" t="str">
        <f t="shared" si="286"/>
        <v>Wednesday</v>
      </c>
      <c r="J1799" t="str">
        <f t="shared" si="287"/>
        <v>FM1</v>
      </c>
      <c r="K1799" t="str">
        <f t="shared" si="288"/>
        <v>FQ1</v>
      </c>
    </row>
    <row r="1800" spans="1:11" x14ac:dyDescent="0.35">
      <c r="A1800" s="1" t="s">
        <v>20831</v>
      </c>
      <c r="B1800" s="1">
        <f t="shared" si="289"/>
        <v>40618</v>
      </c>
      <c r="C1800">
        <f t="shared" si="280"/>
        <v>2011</v>
      </c>
      <c r="D1800">
        <f t="shared" si="281"/>
        <v>3</v>
      </c>
      <c r="E1800" t="str">
        <f t="shared" si="282"/>
        <v>March</v>
      </c>
      <c r="F1800" t="str">
        <f t="shared" si="283"/>
        <v>Q1</v>
      </c>
      <c r="G1800" t="str">
        <f t="shared" si="284"/>
        <v>2011-Mar</v>
      </c>
      <c r="H1800">
        <f t="shared" si="285"/>
        <v>4</v>
      </c>
      <c r="I1800" t="str">
        <f t="shared" si="286"/>
        <v>Wednesday</v>
      </c>
      <c r="J1800" t="str">
        <f t="shared" si="287"/>
        <v>FM12</v>
      </c>
      <c r="K1800" t="str">
        <f t="shared" si="288"/>
        <v>FQ4</v>
      </c>
    </row>
    <row r="1801" spans="1:11" x14ac:dyDescent="0.35">
      <c r="A1801" s="1" t="s">
        <v>20275</v>
      </c>
      <c r="B1801" s="1">
        <f t="shared" si="289"/>
        <v>40245</v>
      </c>
      <c r="C1801">
        <f t="shared" si="280"/>
        <v>2010</v>
      </c>
      <c r="D1801">
        <f t="shared" si="281"/>
        <v>3</v>
      </c>
      <c r="E1801" t="str">
        <f t="shared" si="282"/>
        <v>March</v>
      </c>
      <c r="F1801" t="str">
        <f t="shared" si="283"/>
        <v>Q1</v>
      </c>
      <c r="G1801" t="str">
        <f t="shared" si="284"/>
        <v>2010-Mar</v>
      </c>
      <c r="H1801">
        <f t="shared" si="285"/>
        <v>2</v>
      </c>
      <c r="I1801" t="str">
        <f t="shared" si="286"/>
        <v>Monday</v>
      </c>
      <c r="J1801" t="str">
        <f t="shared" si="287"/>
        <v>FM12</v>
      </c>
      <c r="K1801" t="str">
        <f t="shared" si="288"/>
        <v>FQ4</v>
      </c>
    </row>
    <row r="1802" spans="1:11" x14ac:dyDescent="0.35">
      <c r="A1802" s="1" t="s">
        <v>20832</v>
      </c>
      <c r="B1802" s="1">
        <f t="shared" si="289"/>
        <v>42075</v>
      </c>
      <c r="C1802">
        <f t="shared" si="280"/>
        <v>2015</v>
      </c>
      <c r="D1802">
        <f t="shared" si="281"/>
        <v>3</v>
      </c>
      <c r="E1802" t="str">
        <f t="shared" si="282"/>
        <v>March</v>
      </c>
      <c r="F1802" t="str">
        <f t="shared" si="283"/>
        <v>Q1</v>
      </c>
      <c r="G1802" t="str">
        <f t="shared" si="284"/>
        <v>2015-Mar</v>
      </c>
      <c r="H1802">
        <f t="shared" si="285"/>
        <v>5</v>
      </c>
      <c r="I1802" t="str">
        <f t="shared" si="286"/>
        <v>Thursday</v>
      </c>
      <c r="J1802" t="str">
        <f t="shared" si="287"/>
        <v>FM12</v>
      </c>
      <c r="K1802" t="str">
        <f t="shared" si="288"/>
        <v>FQ4</v>
      </c>
    </row>
    <row r="1803" spans="1:11" x14ac:dyDescent="0.35">
      <c r="A1803" s="1" t="s">
        <v>20275</v>
      </c>
      <c r="B1803" s="1">
        <f t="shared" si="289"/>
        <v>40245</v>
      </c>
      <c r="C1803">
        <f t="shared" si="280"/>
        <v>2010</v>
      </c>
      <c r="D1803">
        <f t="shared" si="281"/>
        <v>3</v>
      </c>
      <c r="E1803" t="str">
        <f t="shared" si="282"/>
        <v>March</v>
      </c>
      <c r="F1803" t="str">
        <f t="shared" si="283"/>
        <v>Q1</v>
      </c>
      <c r="G1803" t="str">
        <f t="shared" si="284"/>
        <v>2010-Mar</v>
      </c>
      <c r="H1803">
        <f t="shared" si="285"/>
        <v>2</v>
      </c>
      <c r="I1803" t="str">
        <f t="shared" si="286"/>
        <v>Monday</v>
      </c>
      <c r="J1803" t="str">
        <f t="shared" si="287"/>
        <v>FM12</v>
      </c>
      <c r="K1803" t="str">
        <f t="shared" si="288"/>
        <v>FQ4</v>
      </c>
    </row>
    <row r="1804" spans="1:11" x14ac:dyDescent="0.35">
      <c r="A1804" s="1" t="s">
        <v>20833</v>
      </c>
      <c r="B1804" s="1">
        <f t="shared" si="289"/>
        <v>42068</v>
      </c>
      <c r="C1804">
        <f t="shared" si="280"/>
        <v>2015</v>
      </c>
      <c r="D1804">
        <f t="shared" si="281"/>
        <v>3</v>
      </c>
      <c r="E1804" t="str">
        <f t="shared" si="282"/>
        <v>March</v>
      </c>
      <c r="F1804" t="str">
        <f t="shared" si="283"/>
        <v>Q1</v>
      </c>
      <c r="G1804" t="str">
        <f t="shared" si="284"/>
        <v>2015-Mar</v>
      </c>
      <c r="H1804">
        <f t="shared" si="285"/>
        <v>5</v>
      </c>
      <c r="I1804" t="str">
        <f t="shared" si="286"/>
        <v>Thursday</v>
      </c>
      <c r="J1804" t="str">
        <f t="shared" si="287"/>
        <v>FM12</v>
      </c>
      <c r="K1804" t="str">
        <f t="shared" si="288"/>
        <v>FQ4</v>
      </c>
    </row>
    <row r="1805" spans="1:11" x14ac:dyDescent="0.35">
      <c r="A1805" s="1" t="s">
        <v>20834</v>
      </c>
      <c r="B1805" s="1">
        <f t="shared" si="289"/>
        <v>40609</v>
      </c>
      <c r="C1805">
        <f t="shared" si="280"/>
        <v>2011</v>
      </c>
      <c r="D1805">
        <f t="shared" si="281"/>
        <v>3</v>
      </c>
      <c r="E1805" t="str">
        <f t="shared" si="282"/>
        <v>March</v>
      </c>
      <c r="F1805" t="str">
        <f t="shared" si="283"/>
        <v>Q1</v>
      </c>
      <c r="G1805" t="str">
        <f t="shared" si="284"/>
        <v>2011-Mar</v>
      </c>
      <c r="H1805">
        <f t="shared" si="285"/>
        <v>2</v>
      </c>
      <c r="I1805" t="str">
        <f t="shared" si="286"/>
        <v>Monday</v>
      </c>
      <c r="J1805" t="str">
        <f t="shared" si="287"/>
        <v>FM12</v>
      </c>
      <c r="K1805" t="str">
        <f t="shared" si="288"/>
        <v>FQ4</v>
      </c>
    </row>
    <row r="1806" spans="1:11" x14ac:dyDescent="0.35">
      <c r="A1806" s="1" t="s">
        <v>20835</v>
      </c>
      <c r="B1806" s="1">
        <f t="shared" si="289"/>
        <v>42775</v>
      </c>
      <c r="C1806">
        <f t="shared" si="280"/>
        <v>2017</v>
      </c>
      <c r="D1806">
        <f t="shared" si="281"/>
        <v>2</v>
      </c>
      <c r="E1806" t="str">
        <f t="shared" si="282"/>
        <v>February</v>
      </c>
      <c r="F1806" t="str">
        <f t="shared" si="283"/>
        <v>Q1</v>
      </c>
      <c r="G1806" t="str">
        <f t="shared" si="284"/>
        <v>2017-Feb</v>
      </c>
      <c r="H1806">
        <f t="shared" si="285"/>
        <v>5</v>
      </c>
      <c r="I1806" t="str">
        <f t="shared" si="286"/>
        <v>Thursday</v>
      </c>
      <c r="J1806" t="str">
        <f t="shared" si="287"/>
        <v>FM11</v>
      </c>
      <c r="K1806" t="str">
        <f t="shared" si="288"/>
        <v>FQ4</v>
      </c>
    </row>
    <row r="1807" spans="1:11" x14ac:dyDescent="0.35">
      <c r="A1807" s="1" t="s">
        <v>20836</v>
      </c>
      <c r="B1807" s="1">
        <f t="shared" si="289"/>
        <v>42785</v>
      </c>
      <c r="C1807">
        <f t="shared" si="280"/>
        <v>2017</v>
      </c>
      <c r="D1807">
        <f t="shared" si="281"/>
        <v>2</v>
      </c>
      <c r="E1807" t="str">
        <f t="shared" si="282"/>
        <v>February</v>
      </c>
      <c r="F1807" t="str">
        <f t="shared" si="283"/>
        <v>Q1</v>
      </c>
      <c r="G1807" t="str">
        <f t="shared" si="284"/>
        <v>2017-Feb</v>
      </c>
      <c r="H1807">
        <f t="shared" si="285"/>
        <v>1</v>
      </c>
      <c r="I1807" t="str">
        <f t="shared" si="286"/>
        <v>Sunday</v>
      </c>
      <c r="J1807" t="str">
        <f t="shared" si="287"/>
        <v>FM11</v>
      </c>
      <c r="K1807" t="str">
        <f t="shared" si="288"/>
        <v>FQ4</v>
      </c>
    </row>
    <row r="1808" spans="1:11" x14ac:dyDescent="0.35">
      <c r="A1808" s="1" t="s">
        <v>19602</v>
      </c>
      <c r="B1808" s="1">
        <f t="shared" si="289"/>
        <v>40559</v>
      </c>
      <c r="C1808">
        <f t="shared" si="280"/>
        <v>2011</v>
      </c>
      <c r="D1808">
        <f t="shared" si="281"/>
        <v>1</v>
      </c>
      <c r="E1808" t="str">
        <f t="shared" si="282"/>
        <v>January</v>
      </c>
      <c r="F1808" t="str">
        <f t="shared" si="283"/>
        <v>Q1</v>
      </c>
      <c r="G1808" t="str">
        <f t="shared" si="284"/>
        <v>2011-Jan</v>
      </c>
      <c r="H1808">
        <f t="shared" si="285"/>
        <v>1</v>
      </c>
      <c r="I1808" t="str">
        <f t="shared" si="286"/>
        <v>Sunday</v>
      </c>
      <c r="J1808" t="str">
        <f t="shared" si="287"/>
        <v>FM10</v>
      </c>
      <c r="K1808" t="str">
        <f t="shared" si="288"/>
        <v>FQ4</v>
      </c>
    </row>
    <row r="1809" spans="1:11" x14ac:dyDescent="0.35">
      <c r="A1809" s="1" t="s">
        <v>20837</v>
      </c>
      <c r="B1809" s="1">
        <f t="shared" si="289"/>
        <v>41280</v>
      </c>
      <c r="C1809">
        <f t="shared" si="280"/>
        <v>2013</v>
      </c>
      <c r="D1809">
        <f t="shared" si="281"/>
        <v>1</v>
      </c>
      <c r="E1809" t="str">
        <f t="shared" si="282"/>
        <v>January</v>
      </c>
      <c r="F1809" t="str">
        <f t="shared" si="283"/>
        <v>Q1</v>
      </c>
      <c r="G1809" t="str">
        <f t="shared" si="284"/>
        <v>2013-Jan</v>
      </c>
      <c r="H1809">
        <f t="shared" si="285"/>
        <v>1</v>
      </c>
      <c r="I1809" t="str">
        <f t="shared" si="286"/>
        <v>Sunday</v>
      </c>
      <c r="J1809" t="str">
        <f t="shared" si="287"/>
        <v>FM10</v>
      </c>
      <c r="K1809" t="str">
        <f t="shared" si="288"/>
        <v>FQ4</v>
      </c>
    </row>
    <row r="1810" spans="1:11" x14ac:dyDescent="0.35">
      <c r="A1810" s="1" t="s">
        <v>20320</v>
      </c>
      <c r="B1810" s="1">
        <f t="shared" si="289"/>
        <v>42721</v>
      </c>
      <c r="C1810">
        <f t="shared" si="280"/>
        <v>2016</v>
      </c>
      <c r="D1810">
        <f t="shared" si="281"/>
        <v>12</v>
      </c>
      <c r="E1810" t="str">
        <f t="shared" si="282"/>
        <v>December</v>
      </c>
      <c r="F1810" t="str">
        <f t="shared" si="283"/>
        <v>Q4</v>
      </c>
      <c r="G1810" t="str">
        <f t="shared" si="284"/>
        <v>2016-Dec</v>
      </c>
      <c r="H1810">
        <f t="shared" si="285"/>
        <v>7</v>
      </c>
      <c r="I1810" t="str">
        <f t="shared" si="286"/>
        <v>Saturday</v>
      </c>
      <c r="J1810" t="str">
        <f t="shared" si="287"/>
        <v>FM9</v>
      </c>
      <c r="K1810" t="str">
        <f t="shared" si="288"/>
        <v>FQ3</v>
      </c>
    </row>
    <row r="1811" spans="1:11" x14ac:dyDescent="0.35">
      <c r="A1811" s="1" t="s">
        <v>19859</v>
      </c>
      <c r="B1811" s="1">
        <f t="shared" si="289"/>
        <v>42353</v>
      </c>
      <c r="C1811">
        <f t="shared" si="280"/>
        <v>2015</v>
      </c>
      <c r="D1811">
        <f t="shared" si="281"/>
        <v>12</v>
      </c>
      <c r="E1811" t="str">
        <f t="shared" si="282"/>
        <v>December</v>
      </c>
      <c r="F1811" t="str">
        <f t="shared" si="283"/>
        <v>Q4</v>
      </c>
      <c r="G1811" t="str">
        <f t="shared" si="284"/>
        <v>2015-Dec</v>
      </c>
      <c r="H1811">
        <f t="shared" si="285"/>
        <v>3</v>
      </c>
      <c r="I1811" t="str">
        <f t="shared" si="286"/>
        <v>Tuesday</v>
      </c>
      <c r="J1811" t="str">
        <f t="shared" si="287"/>
        <v>FM9</v>
      </c>
      <c r="K1811" t="str">
        <f t="shared" si="288"/>
        <v>FQ3</v>
      </c>
    </row>
    <row r="1812" spans="1:11" x14ac:dyDescent="0.35">
      <c r="A1812" s="1" t="s">
        <v>20610</v>
      </c>
      <c r="B1812" s="1">
        <f t="shared" si="289"/>
        <v>43456</v>
      </c>
      <c r="C1812">
        <f t="shared" si="280"/>
        <v>2018</v>
      </c>
      <c r="D1812">
        <f t="shared" si="281"/>
        <v>12</v>
      </c>
      <c r="E1812" t="str">
        <f t="shared" si="282"/>
        <v>December</v>
      </c>
      <c r="F1812" t="str">
        <f t="shared" si="283"/>
        <v>Q4</v>
      </c>
      <c r="G1812" t="str">
        <f t="shared" si="284"/>
        <v>2018-Dec</v>
      </c>
      <c r="H1812">
        <f t="shared" si="285"/>
        <v>7</v>
      </c>
      <c r="I1812" t="str">
        <f t="shared" si="286"/>
        <v>Saturday</v>
      </c>
      <c r="J1812" t="str">
        <f t="shared" si="287"/>
        <v>FM9</v>
      </c>
      <c r="K1812" t="str">
        <f t="shared" si="288"/>
        <v>FQ3</v>
      </c>
    </row>
    <row r="1813" spans="1:11" x14ac:dyDescent="0.35">
      <c r="A1813" s="1" t="s">
        <v>19616</v>
      </c>
      <c r="B1813" s="1">
        <f t="shared" si="289"/>
        <v>40892</v>
      </c>
      <c r="C1813">
        <f t="shared" si="280"/>
        <v>2011</v>
      </c>
      <c r="D1813">
        <f t="shared" si="281"/>
        <v>12</v>
      </c>
      <c r="E1813" t="str">
        <f t="shared" si="282"/>
        <v>December</v>
      </c>
      <c r="F1813" t="str">
        <f t="shared" si="283"/>
        <v>Q4</v>
      </c>
      <c r="G1813" t="str">
        <f t="shared" si="284"/>
        <v>2011-Dec</v>
      </c>
      <c r="H1813">
        <f t="shared" si="285"/>
        <v>5</v>
      </c>
      <c r="I1813" t="str">
        <f t="shared" si="286"/>
        <v>Thursday</v>
      </c>
      <c r="J1813" t="str">
        <f t="shared" si="287"/>
        <v>FM9</v>
      </c>
      <c r="K1813" t="str">
        <f t="shared" si="288"/>
        <v>FQ3</v>
      </c>
    </row>
    <row r="1814" spans="1:11" x14ac:dyDescent="0.35">
      <c r="A1814" s="1" t="s">
        <v>19864</v>
      </c>
      <c r="B1814" s="1">
        <f t="shared" si="289"/>
        <v>40524</v>
      </c>
      <c r="C1814">
        <f t="shared" si="280"/>
        <v>2010</v>
      </c>
      <c r="D1814">
        <f t="shared" si="281"/>
        <v>12</v>
      </c>
      <c r="E1814" t="str">
        <f t="shared" si="282"/>
        <v>December</v>
      </c>
      <c r="F1814" t="str">
        <f t="shared" si="283"/>
        <v>Q4</v>
      </c>
      <c r="G1814" t="str">
        <f t="shared" si="284"/>
        <v>2010-Dec</v>
      </c>
      <c r="H1814">
        <f t="shared" si="285"/>
        <v>1</v>
      </c>
      <c r="I1814" t="str">
        <f t="shared" si="286"/>
        <v>Sunday</v>
      </c>
      <c r="J1814" t="str">
        <f t="shared" si="287"/>
        <v>FM9</v>
      </c>
      <c r="K1814" t="str">
        <f t="shared" si="288"/>
        <v>FQ3</v>
      </c>
    </row>
    <row r="1815" spans="1:11" x14ac:dyDescent="0.35">
      <c r="A1815" s="1" t="s">
        <v>20838</v>
      </c>
      <c r="B1815" s="1">
        <f t="shared" si="289"/>
        <v>42716</v>
      </c>
      <c r="C1815">
        <f t="shared" si="280"/>
        <v>2016</v>
      </c>
      <c r="D1815">
        <f t="shared" si="281"/>
        <v>12</v>
      </c>
      <c r="E1815" t="str">
        <f t="shared" si="282"/>
        <v>December</v>
      </c>
      <c r="F1815" t="str">
        <f t="shared" si="283"/>
        <v>Q4</v>
      </c>
      <c r="G1815" t="str">
        <f t="shared" si="284"/>
        <v>2016-Dec</v>
      </c>
      <c r="H1815">
        <f t="shared" si="285"/>
        <v>2</v>
      </c>
      <c r="I1815" t="str">
        <f t="shared" si="286"/>
        <v>Monday</v>
      </c>
      <c r="J1815" t="str">
        <f t="shared" si="287"/>
        <v>FM9</v>
      </c>
      <c r="K1815" t="str">
        <f t="shared" si="288"/>
        <v>FQ3</v>
      </c>
    </row>
    <row r="1816" spans="1:11" x14ac:dyDescent="0.35">
      <c r="A1816" s="1" t="s">
        <v>19966</v>
      </c>
      <c r="B1816" s="1">
        <f t="shared" si="289"/>
        <v>43437</v>
      </c>
      <c r="C1816">
        <f t="shared" si="280"/>
        <v>2018</v>
      </c>
      <c r="D1816">
        <f t="shared" si="281"/>
        <v>12</v>
      </c>
      <c r="E1816" t="str">
        <f t="shared" si="282"/>
        <v>December</v>
      </c>
      <c r="F1816" t="str">
        <f t="shared" si="283"/>
        <v>Q4</v>
      </c>
      <c r="G1816" t="str">
        <f t="shared" si="284"/>
        <v>2018-Dec</v>
      </c>
      <c r="H1816">
        <f t="shared" si="285"/>
        <v>2</v>
      </c>
      <c r="I1816" t="str">
        <f t="shared" si="286"/>
        <v>Monday</v>
      </c>
      <c r="J1816" t="str">
        <f t="shared" si="287"/>
        <v>FM9</v>
      </c>
      <c r="K1816" t="str">
        <f t="shared" si="288"/>
        <v>FQ3</v>
      </c>
    </row>
    <row r="1817" spans="1:11" x14ac:dyDescent="0.35">
      <c r="A1817" s="1" t="s">
        <v>20839</v>
      </c>
      <c r="B1817" s="1">
        <f t="shared" si="289"/>
        <v>42726</v>
      </c>
      <c r="C1817">
        <f t="shared" si="280"/>
        <v>2016</v>
      </c>
      <c r="D1817">
        <f t="shared" si="281"/>
        <v>12</v>
      </c>
      <c r="E1817" t="str">
        <f t="shared" si="282"/>
        <v>December</v>
      </c>
      <c r="F1817" t="str">
        <f t="shared" si="283"/>
        <v>Q4</v>
      </c>
      <c r="G1817" t="str">
        <f t="shared" si="284"/>
        <v>2016-Dec</v>
      </c>
      <c r="H1817">
        <f t="shared" si="285"/>
        <v>5</v>
      </c>
      <c r="I1817" t="str">
        <f t="shared" si="286"/>
        <v>Thursday</v>
      </c>
      <c r="J1817" t="str">
        <f t="shared" si="287"/>
        <v>FM9</v>
      </c>
      <c r="K1817" t="str">
        <f t="shared" si="288"/>
        <v>FQ3</v>
      </c>
    </row>
    <row r="1818" spans="1:11" x14ac:dyDescent="0.35">
      <c r="A1818" s="1" t="s">
        <v>20331</v>
      </c>
      <c r="B1818" s="1">
        <f t="shared" si="289"/>
        <v>41984</v>
      </c>
      <c r="C1818">
        <f t="shared" si="280"/>
        <v>2014</v>
      </c>
      <c r="D1818">
        <f t="shared" si="281"/>
        <v>12</v>
      </c>
      <c r="E1818" t="str">
        <f t="shared" si="282"/>
        <v>December</v>
      </c>
      <c r="F1818" t="str">
        <f t="shared" si="283"/>
        <v>Q4</v>
      </c>
      <c r="G1818" t="str">
        <f t="shared" si="284"/>
        <v>2014-Dec</v>
      </c>
      <c r="H1818">
        <f t="shared" si="285"/>
        <v>5</v>
      </c>
      <c r="I1818" t="str">
        <f t="shared" si="286"/>
        <v>Thursday</v>
      </c>
      <c r="J1818" t="str">
        <f t="shared" si="287"/>
        <v>FM9</v>
      </c>
      <c r="K1818" t="str">
        <f t="shared" si="288"/>
        <v>FQ3</v>
      </c>
    </row>
    <row r="1819" spans="1:11" x14ac:dyDescent="0.35">
      <c r="A1819" s="1" t="s">
        <v>20840</v>
      </c>
      <c r="B1819" s="1">
        <f t="shared" si="289"/>
        <v>40891</v>
      </c>
      <c r="C1819">
        <f t="shared" si="280"/>
        <v>2011</v>
      </c>
      <c r="D1819">
        <f t="shared" si="281"/>
        <v>12</v>
      </c>
      <c r="E1819" t="str">
        <f t="shared" si="282"/>
        <v>December</v>
      </c>
      <c r="F1819" t="str">
        <f t="shared" si="283"/>
        <v>Q4</v>
      </c>
      <c r="G1819" t="str">
        <f t="shared" si="284"/>
        <v>2011-Dec</v>
      </c>
      <c r="H1819">
        <f t="shared" si="285"/>
        <v>4</v>
      </c>
      <c r="I1819" t="str">
        <f t="shared" si="286"/>
        <v>Wednesday</v>
      </c>
      <c r="J1819" t="str">
        <f t="shared" si="287"/>
        <v>FM9</v>
      </c>
      <c r="K1819" t="str">
        <f t="shared" si="288"/>
        <v>FQ3</v>
      </c>
    </row>
    <row r="1820" spans="1:11" x14ac:dyDescent="0.35">
      <c r="A1820" s="1" t="s">
        <v>20841</v>
      </c>
      <c r="B1820" s="1">
        <f t="shared" si="289"/>
        <v>41988</v>
      </c>
      <c r="C1820">
        <f t="shared" si="280"/>
        <v>2014</v>
      </c>
      <c r="D1820">
        <f t="shared" si="281"/>
        <v>12</v>
      </c>
      <c r="E1820" t="str">
        <f t="shared" si="282"/>
        <v>December</v>
      </c>
      <c r="F1820" t="str">
        <f t="shared" si="283"/>
        <v>Q4</v>
      </c>
      <c r="G1820" t="str">
        <f t="shared" si="284"/>
        <v>2014-Dec</v>
      </c>
      <c r="H1820">
        <f t="shared" si="285"/>
        <v>2</v>
      </c>
      <c r="I1820" t="str">
        <f t="shared" si="286"/>
        <v>Monday</v>
      </c>
      <c r="J1820" t="str">
        <f t="shared" si="287"/>
        <v>FM9</v>
      </c>
      <c r="K1820" t="str">
        <f t="shared" si="288"/>
        <v>FQ3</v>
      </c>
    </row>
    <row r="1821" spans="1:11" x14ac:dyDescent="0.35">
      <c r="A1821" s="1" t="s">
        <v>20601</v>
      </c>
      <c r="B1821" s="1">
        <f t="shared" si="289"/>
        <v>41245</v>
      </c>
      <c r="C1821">
        <f t="shared" si="280"/>
        <v>2012</v>
      </c>
      <c r="D1821">
        <f t="shared" si="281"/>
        <v>12</v>
      </c>
      <c r="E1821" t="str">
        <f t="shared" si="282"/>
        <v>December</v>
      </c>
      <c r="F1821" t="str">
        <f t="shared" si="283"/>
        <v>Q4</v>
      </c>
      <c r="G1821" t="str">
        <f t="shared" si="284"/>
        <v>2012-Dec</v>
      </c>
      <c r="H1821">
        <f t="shared" si="285"/>
        <v>1</v>
      </c>
      <c r="I1821" t="str">
        <f t="shared" si="286"/>
        <v>Sunday</v>
      </c>
      <c r="J1821" t="str">
        <f t="shared" si="287"/>
        <v>FM9</v>
      </c>
      <c r="K1821" t="str">
        <f t="shared" si="288"/>
        <v>FQ3</v>
      </c>
    </row>
    <row r="1822" spans="1:11" x14ac:dyDescent="0.35">
      <c r="A1822" s="1" t="s">
        <v>20842</v>
      </c>
      <c r="B1822" s="1">
        <f t="shared" si="289"/>
        <v>41237</v>
      </c>
      <c r="C1822">
        <f t="shared" si="280"/>
        <v>2012</v>
      </c>
      <c r="D1822">
        <f t="shared" si="281"/>
        <v>11</v>
      </c>
      <c r="E1822" t="str">
        <f t="shared" si="282"/>
        <v>November</v>
      </c>
      <c r="F1822" t="str">
        <f t="shared" si="283"/>
        <v>Q4</v>
      </c>
      <c r="G1822" t="str">
        <f t="shared" si="284"/>
        <v>2012-Nov</v>
      </c>
      <c r="H1822">
        <f t="shared" si="285"/>
        <v>7</v>
      </c>
      <c r="I1822" t="str">
        <f t="shared" si="286"/>
        <v>Saturday</v>
      </c>
      <c r="J1822" t="str">
        <f t="shared" si="287"/>
        <v>FM8</v>
      </c>
      <c r="K1822" t="str">
        <f t="shared" si="288"/>
        <v>FQ3</v>
      </c>
    </row>
    <row r="1823" spans="1:11" x14ac:dyDescent="0.35">
      <c r="A1823" s="1" t="s">
        <v>20135</v>
      </c>
      <c r="B1823" s="1">
        <f t="shared" si="289"/>
        <v>42688</v>
      </c>
      <c r="C1823">
        <f t="shared" si="280"/>
        <v>2016</v>
      </c>
      <c r="D1823">
        <f t="shared" si="281"/>
        <v>11</v>
      </c>
      <c r="E1823" t="str">
        <f t="shared" si="282"/>
        <v>November</v>
      </c>
      <c r="F1823" t="str">
        <f t="shared" si="283"/>
        <v>Q4</v>
      </c>
      <c r="G1823" t="str">
        <f t="shared" si="284"/>
        <v>2016-Nov</v>
      </c>
      <c r="H1823">
        <f t="shared" si="285"/>
        <v>2</v>
      </c>
      <c r="I1823" t="str">
        <f t="shared" si="286"/>
        <v>Monday</v>
      </c>
      <c r="J1823" t="str">
        <f t="shared" si="287"/>
        <v>FM8</v>
      </c>
      <c r="K1823" t="str">
        <f t="shared" si="288"/>
        <v>FQ3</v>
      </c>
    </row>
    <row r="1824" spans="1:11" x14ac:dyDescent="0.35">
      <c r="A1824" s="1" t="s">
        <v>20462</v>
      </c>
      <c r="B1824" s="1">
        <f t="shared" si="289"/>
        <v>41582</v>
      </c>
      <c r="C1824">
        <f t="shared" si="280"/>
        <v>2013</v>
      </c>
      <c r="D1824">
        <f t="shared" si="281"/>
        <v>11</v>
      </c>
      <c r="E1824" t="str">
        <f t="shared" si="282"/>
        <v>November</v>
      </c>
      <c r="F1824" t="str">
        <f t="shared" si="283"/>
        <v>Q4</v>
      </c>
      <c r="G1824" t="str">
        <f t="shared" si="284"/>
        <v>2013-Nov</v>
      </c>
      <c r="H1824">
        <f t="shared" si="285"/>
        <v>2</v>
      </c>
      <c r="I1824" t="str">
        <f t="shared" si="286"/>
        <v>Monday</v>
      </c>
      <c r="J1824" t="str">
        <f t="shared" si="287"/>
        <v>FM8</v>
      </c>
      <c r="K1824" t="str">
        <f t="shared" si="288"/>
        <v>FQ3</v>
      </c>
    </row>
    <row r="1825" spans="1:11" x14ac:dyDescent="0.35">
      <c r="A1825" s="1" t="s">
        <v>20843</v>
      </c>
      <c r="B1825" s="1">
        <f t="shared" si="289"/>
        <v>43410</v>
      </c>
      <c r="C1825">
        <f t="shared" si="280"/>
        <v>2018</v>
      </c>
      <c r="D1825">
        <f t="shared" si="281"/>
        <v>11</v>
      </c>
      <c r="E1825" t="str">
        <f t="shared" si="282"/>
        <v>November</v>
      </c>
      <c r="F1825" t="str">
        <f t="shared" si="283"/>
        <v>Q4</v>
      </c>
      <c r="G1825" t="str">
        <f t="shared" si="284"/>
        <v>2018-Nov</v>
      </c>
      <c r="H1825">
        <f t="shared" si="285"/>
        <v>3</v>
      </c>
      <c r="I1825" t="str">
        <f t="shared" si="286"/>
        <v>Tuesday</v>
      </c>
      <c r="J1825" t="str">
        <f t="shared" si="287"/>
        <v>FM8</v>
      </c>
      <c r="K1825" t="str">
        <f t="shared" si="288"/>
        <v>FQ3</v>
      </c>
    </row>
    <row r="1826" spans="1:11" x14ac:dyDescent="0.35">
      <c r="A1826" s="1" t="s">
        <v>19705</v>
      </c>
      <c r="B1826" s="1">
        <f t="shared" si="289"/>
        <v>40484</v>
      </c>
      <c r="C1826">
        <f t="shared" si="280"/>
        <v>2010</v>
      </c>
      <c r="D1826">
        <f t="shared" si="281"/>
        <v>11</v>
      </c>
      <c r="E1826" t="str">
        <f t="shared" si="282"/>
        <v>November</v>
      </c>
      <c r="F1826" t="str">
        <f t="shared" si="283"/>
        <v>Q4</v>
      </c>
      <c r="G1826" t="str">
        <f t="shared" si="284"/>
        <v>2010-Nov</v>
      </c>
      <c r="H1826">
        <f t="shared" si="285"/>
        <v>3</v>
      </c>
      <c r="I1826" t="str">
        <f t="shared" si="286"/>
        <v>Tuesday</v>
      </c>
      <c r="J1826" t="str">
        <f t="shared" si="287"/>
        <v>FM8</v>
      </c>
      <c r="K1826" t="str">
        <f t="shared" si="288"/>
        <v>FQ3</v>
      </c>
    </row>
    <row r="1827" spans="1:11" x14ac:dyDescent="0.35">
      <c r="A1827" s="1" t="s">
        <v>20627</v>
      </c>
      <c r="B1827" s="1">
        <f t="shared" si="289"/>
        <v>41966</v>
      </c>
      <c r="C1827">
        <f t="shared" si="280"/>
        <v>2014</v>
      </c>
      <c r="D1827">
        <f t="shared" si="281"/>
        <v>11</v>
      </c>
      <c r="E1827" t="str">
        <f t="shared" si="282"/>
        <v>November</v>
      </c>
      <c r="F1827" t="str">
        <f t="shared" si="283"/>
        <v>Q4</v>
      </c>
      <c r="G1827" t="str">
        <f t="shared" si="284"/>
        <v>2014-Nov</v>
      </c>
      <c r="H1827">
        <f t="shared" si="285"/>
        <v>1</v>
      </c>
      <c r="I1827" t="str">
        <f t="shared" si="286"/>
        <v>Sunday</v>
      </c>
      <c r="J1827" t="str">
        <f t="shared" si="287"/>
        <v>FM8</v>
      </c>
      <c r="K1827" t="str">
        <f t="shared" si="288"/>
        <v>FQ3</v>
      </c>
    </row>
    <row r="1828" spans="1:11" x14ac:dyDescent="0.35">
      <c r="A1828" s="1" t="s">
        <v>20844</v>
      </c>
      <c r="B1828" s="1">
        <f t="shared" si="289"/>
        <v>42334</v>
      </c>
      <c r="C1828">
        <f t="shared" si="280"/>
        <v>2015</v>
      </c>
      <c r="D1828">
        <f t="shared" si="281"/>
        <v>11</v>
      </c>
      <c r="E1828" t="str">
        <f t="shared" si="282"/>
        <v>November</v>
      </c>
      <c r="F1828" t="str">
        <f t="shared" si="283"/>
        <v>Q4</v>
      </c>
      <c r="G1828" t="str">
        <f t="shared" si="284"/>
        <v>2015-Nov</v>
      </c>
      <c r="H1828">
        <f t="shared" si="285"/>
        <v>5</v>
      </c>
      <c r="I1828" t="str">
        <f t="shared" si="286"/>
        <v>Thursday</v>
      </c>
      <c r="J1828" t="str">
        <f t="shared" si="287"/>
        <v>FM8</v>
      </c>
      <c r="K1828" t="str">
        <f t="shared" si="288"/>
        <v>FQ3</v>
      </c>
    </row>
    <row r="1829" spans="1:11" x14ac:dyDescent="0.35">
      <c r="A1829" s="1" t="s">
        <v>20845</v>
      </c>
      <c r="B1829" s="1">
        <f t="shared" si="289"/>
        <v>41932</v>
      </c>
      <c r="C1829">
        <f t="shared" si="280"/>
        <v>2014</v>
      </c>
      <c r="D1829">
        <f t="shared" si="281"/>
        <v>10</v>
      </c>
      <c r="E1829" t="str">
        <f t="shared" si="282"/>
        <v>October</v>
      </c>
      <c r="F1829" t="str">
        <f t="shared" si="283"/>
        <v>Q4</v>
      </c>
      <c r="G1829" t="str">
        <f t="shared" si="284"/>
        <v>2014-Oct</v>
      </c>
      <c r="H1829">
        <f t="shared" si="285"/>
        <v>2</v>
      </c>
      <c r="I1829" t="str">
        <f t="shared" si="286"/>
        <v>Monday</v>
      </c>
      <c r="J1829" t="str">
        <f t="shared" si="287"/>
        <v>FM7</v>
      </c>
      <c r="K1829" t="str">
        <f t="shared" si="288"/>
        <v>FQ3</v>
      </c>
    </row>
    <row r="1830" spans="1:11" x14ac:dyDescent="0.35">
      <c r="A1830" s="1" t="s">
        <v>20846</v>
      </c>
      <c r="B1830" s="1">
        <f t="shared" si="289"/>
        <v>40820</v>
      </c>
      <c r="C1830">
        <f t="shared" si="280"/>
        <v>2011</v>
      </c>
      <c r="D1830">
        <f t="shared" si="281"/>
        <v>10</v>
      </c>
      <c r="E1830" t="str">
        <f t="shared" si="282"/>
        <v>October</v>
      </c>
      <c r="F1830" t="str">
        <f t="shared" si="283"/>
        <v>Q4</v>
      </c>
      <c r="G1830" t="str">
        <f t="shared" si="284"/>
        <v>2011-Oct</v>
      </c>
      <c r="H1830">
        <f t="shared" si="285"/>
        <v>3</v>
      </c>
      <c r="I1830" t="str">
        <f t="shared" si="286"/>
        <v>Tuesday</v>
      </c>
      <c r="J1830" t="str">
        <f t="shared" si="287"/>
        <v>FM7</v>
      </c>
      <c r="K1830" t="str">
        <f t="shared" si="288"/>
        <v>FQ3</v>
      </c>
    </row>
    <row r="1831" spans="1:11" x14ac:dyDescent="0.35">
      <c r="A1831" s="1" t="s">
        <v>20847</v>
      </c>
      <c r="B1831" s="1">
        <f t="shared" si="289"/>
        <v>42666</v>
      </c>
      <c r="C1831">
        <f t="shared" si="280"/>
        <v>2016</v>
      </c>
      <c r="D1831">
        <f t="shared" si="281"/>
        <v>10</v>
      </c>
      <c r="E1831" t="str">
        <f t="shared" si="282"/>
        <v>October</v>
      </c>
      <c r="F1831" t="str">
        <f t="shared" si="283"/>
        <v>Q4</v>
      </c>
      <c r="G1831" t="str">
        <f t="shared" si="284"/>
        <v>2016-Oct</v>
      </c>
      <c r="H1831">
        <f t="shared" si="285"/>
        <v>1</v>
      </c>
      <c r="I1831" t="str">
        <f t="shared" si="286"/>
        <v>Sunday</v>
      </c>
      <c r="J1831" t="str">
        <f t="shared" si="287"/>
        <v>FM7</v>
      </c>
      <c r="K1831" t="str">
        <f t="shared" si="288"/>
        <v>FQ3</v>
      </c>
    </row>
    <row r="1832" spans="1:11" x14ac:dyDescent="0.35">
      <c r="A1832" s="1" t="s">
        <v>20633</v>
      </c>
      <c r="B1832" s="1">
        <f t="shared" si="289"/>
        <v>40817</v>
      </c>
      <c r="C1832">
        <f t="shared" si="280"/>
        <v>2011</v>
      </c>
      <c r="D1832">
        <f t="shared" si="281"/>
        <v>10</v>
      </c>
      <c r="E1832" t="str">
        <f t="shared" si="282"/>
        <v>October</v>
      </c>
      <c r="F1832" t="str">
        <f t="shared" si="283"/>
        <v>Q4</v>
      </c>
      <c r="G1832" t="str">
        <f t="shared" si="284"/>
        <v>2011-Oct</v>
      </c>
      <c r="H1832">
        <f t="shared" si="285"/>
        <v>7</v>
      </c>
      <c r="I1832" t="str">
        <f t="shared" si="286"/>
        <v>Saturday</v>
      </c>
      <c r="J1832" t="str">
        <f t="shared" si="287"/>
        <v>FM7</v>
      </c>
      <c r="K1832" t="str">
        <f t="shared" si="288"/>
        <v>FQ3</v>
      </c>
    </row>
    <row r="1833" spans="1:11" x14ac:dyDescent="0.35">
      <c r="A1833" s="1" t="s">
        <v>20848</v>
      </c>
      <c r="B1833" s="1">
        <f t="shared" si="289"/>
        <v>40479</v>
      </c>
      <c r="C1833">
        <f t="shared" si="280"/>
        <v>2010</v>
      </c>
      <c r="D1833">
        <f t="shared" si="281"/>
        <v>10</v>
      </c>
      <c r="E1833" t="str">
        <f t="shared" si="282"/>
        <v>October</v>
      </c>
      <c r="F1833" t="str">
        <f t="shared" si="283"/>
        <v>Q4</v>
      </c>
      <c r="G1833" t="str">
        <f t="shared" si="284"/>
        <v>2010-Oct</v>
      </c>
      <c r="H1833">
        <f t="shared" si="285"/>
        <v>5</v>
      </c>
      <c r="I1833" t="str">
        <f t="shared" si="286"/>
        <v>Thursday</v>
      </c>
      <c r="J1833" t="str">
        <f t="shared" si="287"/>
        <v>FM7</v>
      </c>
      <c r="K1833" t="str">
        <f t="shared" si="288"/>
        <v>FQ3</v>
      </c>
    </row>
    <row r="1834" spans="1:11" x14ac:dyDescent="0.35">
      <c r="A1834" s="1" t="s">
        <v>20849</v>
      </c>
      <c r="B1834" s="1">
        <f t="shared" si="289"/>
        <v>40839</v>
      </c>
      <c r="C1834">
        <f t="shared" si="280"/>
        <v>2011</v>
      </c>
      <c r="D1834">
        <f t="shared" si="281"/>
        <v>10</v>
      </c>
      <c r="E1834" t="str">
        <f t="shared" si="282"/>
        <v>October</v>
      </c>
      <c r="F1834" t="str">
        <f t="shared" si="283"/>
        <v>Q4</v>
      </c>
      <c r="G1834" t="str">
        <f t="shared" si="284"/>
        <v>2011-Oct</v>
      </c>
      <c r="H1834">
        <f t="shared" si="285"/>
        <v>1</v>
      </c>
      <c r="I1834" t="str">
        <f t="shared" si="286"/>
        <v>Sunday</v>
      </c>
      <c r="J1834" t="str">
        <f t="shared" si="287"/>
        <v>FM7</v>
      </c>
      <c r="K1834" t="str">
        <f t="shared" si="288"/>
        <v>FQ3</v>
      </c>
    </row>
    <row r="1835" spans="1:11" x14ac:dyDescent="0.35">
      <c r="A1835" s="1" t="s">
        <v>20850</v>
      </c>
      <c r="B1835" s="1">
        <f t="shared" si="289"/>
        <v>43354</v>
      </c>
      <c r="C1835">
        <f t="shared" si="280"/>
        <v>2018</v>
      </c>
      <c r="D1835">
        <f t="shared" si="281"/>
        <v>9</v>
      </c>
      <c r="E1835" t="str">
        <f t="shared" si="282"/>
        <v>September</v>
      </c>
      <c r="F1835" t="str">
        <f t="shared" si="283"/>
        <v>Q3</v>
      </c>
      <c r="G1835" t="str">
        <f t="shared" si="284"/>
        <v>2018-Sep</v>
      </c>
      <c r="H1835">
        <f t="shared" si="285"/>
        <v>3</v>
      </c>
      <c r="I1835" t="str">
        <f t="shared" si="286"/>
        <v>Tuesday</v>
      </c>
      <c r="J1835" t="str">
        <f t="shared" si="287"/>
        <v>FM6</v>
      </c>
      <c r="K1835" t="str">
        <f t="shared" si="288"/>
        <v>FQ2</v>
      </c>
    </row>
    <row r="1836" spans="1:11" x14ac:dyDescent="0.35">
      <c r="A1836" s="1" t="s">
        <v>20124</v>
      </c>
      <c r="B1836" s="1">
        <f t="shared" si="289"/>
        <v>42634</v>
      </c>
      <c r="C1836">
        <f t="shared" si="280"/>
        <v>2016</v>
      </c>
      <c r="D1836">
        <f t="shared" si="281"/>
        <v>9</v>
      </c>
      <c r="E1836" t="str">
        <f t="shared" si="282"/>
        <v>September</v>
      </c>
      <c r="F1836" t="str">
        <f t="shared" si="283"/>
        <v>Q3</v>
      </c>
      <c r="G1836" t="str">
        <f t="shared" si="284"/>
        <v>2016-Sep</v>
      </c>
      <c r="H1836">
        <f t="shared" si="285"/>
        <v>4</v>
      </c>
      <c r="I1836" t="str">
        <f t="shared" si="286"/>
        <v>Wednesday</v>
      </c>
      <c r="J1836" t="str">
        <f t="shared" si="287"/>
        <v>FM6</v>
      </c>
      <c r="K1836" t="str">
        <f t="shared" si="288"/>
        <v>FQ2</v>
      </c>
    </row>
    <row r="1837" spans="1:11" x14ac:dyDescent="0.35">
      <c r="A1837" s="1" t="s">
        <v>20851</v>
      </c>
      <c r="B1837" s="1">
        <f t="shared" si="289"/>
        <v>41906</v>
      </c>
      <c r="C1837">
        <f t="shared" si="280"/>
        <v>2014</v>
      </c>
      <c r="D1837">
        <f t="shared" si="281"/>
        <v>9</v>
      </c>
      <c r="E1837" t="str">
        <f t="shared" si="282"/>
        <v>September</v>
      </c>
      <c r="F1837" t="str">
        <f t="shared" si="283"/>
        <v>Q3</v>
      </c>
      <c r="G1837" t="str">
        <f t="shared" si="284"/>
        <v>2014-Sep</v>
      </c>
      <c r="H1837">
        <f t="shared" si="285"/>
        <v>4</v>
      </c>
      <c r="I1837" t="str">
        <f t="shared" si="286"/>
        <v>Wednesday</v>
      </c>
      <c r="J1837" t="str">
        <f t="shared" si="287"/>
        <v>FM6</v>
      </c>
      <c r="K1837" t="str">
        <f t="shared" si="288"/>
        <v>FQ2</v>
      </c>
    </row>
    <row r="1838" spans="1:11" x14ac:dyDescent="0.35">
      <c r="A1838" s="1" t="s">
        <v>19648</v>
      </c>
      <c r="B1838" s="1">
        <f t="shared" si="289"/>
        <v>41527</v>
      </c>
      <c r="C1838">
        <f t="shared" si="280"/>
        <v>2013</v>
      </c>
      <c r="D1838">
        <f t="shared" si="281"/>
        <v>9</v>
      </c>
      <c r="E1838" t="str">
        <f t="shared" si="282"/>
        <v>September</v>
      </c>
      <c r="F1838" t="str">
        <f t="shared" si="283"/>
        <v>Q3</v>
      </c>
      <c r="G1838" t="str">
        <f t="shared" si="284"/>
        <v>2013-Sep</v>
      </c>
      <c r="H1838">
        <f t="shared" si="285"/>
        <v>3</v>
      </c>
      <c r="I1838" t="str">
        <f t="shared" si="286"/>
        <v>Tuesday</v>
      </c>
      <c r="J1838" t="str">
        <f t="shared" si="287"/>
        <v>FM6</v>
      </c>
      <c r="K1838" t="str">
        <f t="shared" si="288"/>
        <v>FQ2</v>
      </c>
    </row>
    <row r="1839" spans="1:11" x14ac:dyDescent="0.35">
      <c r="A1839" s="1" t="s">
        <v>20734</v>
      </c>
      <c r="B1839" s="1">
        <f t="shared" si="289"/>
        <v>42633</v>
      </c>
      <c r="C1839">
        <f t="shared" si="280"/>
        <v>2016</v>
      </c>
      <c r="D1839">
        <f t="shared" si="281"/>
        <v>9</v>
      </c>
      <c r="E1839" t="str">
        <f t="shared" si="282"/>
        <v>September</v>
      </c>
      <c r="F1839" t="str">
        <f t="shared" si="283"/>
        <v>Q3</v>
      </c>
      <c r="G1839" t="str">
        <f t="shared" si="284"/>
        <v>2016-Sep</v>
      </c>
      <c r="H1839">
        <f t="shared" si="285"/>
        <v>3</v>
      </c>
      <c r="I1839" t="str">
        <f t="shared" si="286"/>
        <v>Tuesday</v>
      </c>
      <c r="J1839" t="str">
        <f t="shared" si="287"/>
        <v>FM6</v>
      </c>
      <c r="K1839" t="str">
        <f t="shared" si="288"/>
        <v>FQ2</v>
      </c>
    </row>
    <row r="1840" spans="1:11" x14ac:dyDescent="0.35">
      <c r="A1840" s="1" t="s">
        <v>20852</v>
      </c>
      <c r="B1840" s="1">
        <f t="shared" si="289"/>
        <v>42999</v>
      </c>
      <c r="C1840">
        <f t="shared" si="280"/>
        <v>2017</v>
      </c>
      <c r="D1840">
        <f t="shared" si="281"/>
        <v>9</v>
      </c>
      <c r="E1840" t="str">
        <f t="shared" si="282"/>
        <v>September</v>
      </c>
      <c r="F1840" t="str">
        <f t="shared" si="283"/>
        <v>Q3</v>
      </c>
      <c r="G1840" t="str">
        <f t="shared" si="284"/>
        <v>2017-Sep</v>
      </c>
      <c r="H1840">
        <f t="shared" si="285"/>
        <v>5</v>
      </c>
      <c r="I1840" t="str">
        <f t="shared" si="286"/>
        <v>Thursday</v>
      </c>
      <c r="J1840" t="str">
        <f t="shared" si="287"/>
        <v>FM6</v>
      </c>
      <c r="K1840" t="str">
        <f t="shared" si="288"/>
        <v>FQ2</v>
      </c>
    </row>
    <row r="1841" spans="1:11" x14ac:dyDescent="0.35">
      <c r="A1841" s="1" t="s">
        <v>20853</v>
      </c>
      <c r="B1841" s="1">
        <f t="shared" si="289"/>
        <v>42609</v>
      </c>
      <c r="C1841">
        <f t="shared" si="280"/>
        <v>2016</v>
      </c>
      <c r="D1841">
        <f t="shared" si="281"/>
        <v>8</v>
      </c>
      <c r="E1841" t="str">
        <f t="shared" si="282"/>
        <v>August</v>
      </c>
      <c r="F1841" t="str">
        <f t="shared" si="283"/>
        <v>Q3</v>
      </c>
      <c r="G1841" t="str">
        <f t="shared" si="284"/>
        <v>2016-Aug</v>
      </c>
      <c r="H1841">
        <f t="shared" si="285"/>
        <v>7</v>
      </c>
      <c r="I1841" t="str">
        <f t="shared" si="286"/>
        <v>Saturday</v>
      </c>
      <c r="J1841" t="str">
        <f t="shared" si="287"/>
        <v>FM5</v>
      </c>
      <c r="K1841" t="str">
        <f t="shared" si="288"/>
        <v>FQ2</v>
      </c>
    </row>
    <row r="1842" spans="1:11" x14ac:dyDescent="0.35">
      <c r="A1842" s="1" t="s">
        <v>20854</v>
      </c>
      <c r="B1842" s="1">
        <f t="shared" si="289"/>
        <v>40771</v>
      </c>
      <c r="C1842">
        <f t="shared" si="280"/>
        <v>2011</v>
      </c>
      <c r="D1842">
        <f t="shared" si="281"/>
        <v>8</v>
      </c>
      <c r="E1842" t="str">
        <f t="shared" si="282"/>
        <v>August</v>
      </c>
      <c r="F1842" t="str">
        <f t="shared" si="283"/>
        <v>Q3</v>
      </c>
      <c r="G1842" t="str">
        <f t="shared" si="284"/>
        <v>2011-Aug</v>
      </c>
      <c r="H1842">
        <f t="shared" si="285"/>
        <v>3</v>
      </c>
      <c r="I1842" t="str">
        <f t="shared" si="286"/>
        <v>Tuesday</v>
      </c>
      <c r="J1842" t="str">
        <f t="shared" si="287"/>
        <v>FM5</v>
      </c>
      <c r="K1842" t="str">
        <f t="shared" si="288"/>
        <v>FQ2</v>
      </c>
    </row>
    <row r="1843" spans="1:11" x14ac:dyDescent="0.35">
      <c r="A1843" s="1" t="s">
        <v>20185</v>
      </c>
      <c r="B1843" s="1">
        <f t="shared" si="289"/>
        <v>42924</v>
      </c>
      <c r="C1843">
        <f t="shared" si="280"/>
        <v>2017</v>
      </c>
      <c r="D1843">
        <f t="shared" si="281"/>
        <v>7</v>
      </c>
      <c r="E1843" t="str">
        <f t="shared" si="282"/>
        <v>July</v>
      </c>
      <c r="F1843" t="str">
        <f t="shared" si="283"/>
        <v>Q3</v>
      </c>
      <c r="G1843" t="str">
        <f t="shared" si="284"/>
        <v>2017-Jul</v>
      </c>
      <c r="H1843">
        <f t="shared" si="285"/>
        <v>7</v>
      </c>
      <c r="I1843" t="str">
        <f t="shared" si="286"/>
        <v>Saturday</v>
      </c>
      <c r="J1843" t="str">
        <f t="shared" si="287"/>
        <v>FM4</v>
      </c>
      <c r="K1843" t="str">
        <f t="shared" si="288"/>
        <v>FQ2</v>
      </c>
    </row>
    <row r="1844" spans="1:11" x14ac:dyDescent="0.35">
      <c r="A1844" s="1" t="s">
        <v>20855</v>
      </c>
      <c r="B1844" s="1">
        <f t="shared" si="289"/>
        <v>42561</v>
      </c>
      <c r="C1844">
        <f t="shared" si="280"/>
        <v>2016</v>
      </c>
      <c r="D1844">
        <f t="shared" si="281"/>
        <v>7</v>
      </c>
      <c r="E1844" t="str">
        <f t="shared" si="282"/>
        <v>July</v>
      </c>
      <c r="F1844" t="str">
        <f t="shared" si="283"/>
        <v>Q3</v>
      </c>
      <c r="G1844" t="str">
        <f t="shared" si="284"/>
        <v>2016-Jul</v>
      </c>
      <c r="H1844">
        <f t="shared" si="285"/>
        <v>1</v>
      </c>
      <c r="I1844" t="str">
        <f t="shared" si="286"/>
        <v>Sunday</v>
      </c>
      <c r="J1844" t="str">
        <f t="shared" si="287"/>
        <v>FM4</v>
      </c>
      <c r="K1844" t="str">
        <f t="shared" si="288"/>
        <v>FQ2</v>
      </c>
    </row>
    <row r="1845" spans="1:11" x14ac:dyDescent="0.35">
      <c r="A1845" s="1" t="s">
        <v>19511</v>
      </c>
      <c r="B1845" s="1">
        <f t="shared" si="289"/>
        <v>41468</v>
      </c>
      <c r="C1845">
        <f t="shared" si="280"/>
        <v>2013</v>
      </c>
      <c r="D1845">
        <f t="shared" si="281"/>
        <v>7</v>
      </c>
      <c r="E1845" t="str">
        <f t="shared" si="282"/>
        <v>July</v>
      </c>
      <c r="F1845" t="str">
        <f t="shared" si="283"/>
        <v>Q3</v>
      </c>
      <c r="G1845" t="str">
        <f t="shared" si="284"/>
        <v>2013-Jul</v>
      </c>
      <c r="H1845">
        <f t="shared" si="285"/>
        <v>7</v>
      </c>
      <c r="I1845" t="str">
        <f t="shared" si="286"/>
        <v>Saturday</v>
      </c>
      <c r="J1845" t="str">
        <f t="shared" si="287"/>
        <v>FM4</v>
      </c>
      <c r="K1845" t="str">
        <f t="shared" si="288"/>
        <v>FQ2</v>
      </c>
    </row>
    <row r="1846" spans="1:11" x14ac:dyDescent="0.35">
      <c r="A1846" s="1" t="s">
        <v>20856</v>
      </c>
      <c r="B1846" s="1">
        <f t="shared" si="289"/>
        <v>42530</v>
      </c>
      <c r="C1846">
        <f t="shared" si="280"/>
        <v>2016</v>
      </c>
      <c r="D1846">
        <f t="shared" si="281"/>
        <v>6</v>
      </c>
      <c r="E1846" t="str">
        <f t="shared" si="282"/>
        <v>June</v>
      </c>
      <c r="F1846" t="str">
        <f t="shared" si="283"/>
        <v>Q2</v>
      </c>
      <c r="G1846" t="str">
        <f t="shared" si="284"/>
        <v>2016-Jun</v>
      </c>
      <c r="H1846">
        <f t="shared" si="285"/>
        <v>5</v>
      </c>
      <c r="I1846" t="str">
        <f t="shared" si="286"/>
        <v>Thursday</v>
      </c>
      <c r="J1846" t="str">
        <f t="shared" si="287"/>
        <v>FM3</v>
      </c>
      <c r="K1846" t="str">
        <f t="shared" si="288"/>
        <v>FQ1</v>
      </c>
    </row>
    <row r="1847" spans="1:11" x14ac:dyDescent="0.35">
      <c r="A1847" s="1" t="s">
        <v>20857</v>
      </c>
      <c r="B1847" s="1">
        <f t="shared" si="289"/>
        <v>40699</v>
      </c>
      <c r="C1847">
        <f t="shared" si="280"/>
        <v>2011</v>
      </c>
      <c r="D1847">
        <f t="shared" si="281"/>
        <v>6</v>
      </c>
      <c r="E1847" t="str">
        <f t="shared" si="282"/>
        <v>June</v>
      </c>
      <c r="F1847" t="str">
        <f t="shared" si="283"/>
        <v>Q2</v>
      </c>
      <c r="G1847" t="str">
        <f t="shared" si="284"/>
        <v>2011-Jun</v>
      </c>
      <c r="H1847">
        <f t="shared" si="285"/>
        <v>1</v>
      </c>
      <c r="I1847" t="str">
        <f t="shared" si="286"/>
        <v>Sunday</v>
      </c>
      <c r="J1847" t="str">
        <f t="shared" si="287"/>
        <v>FM3</v>
      </c>
      <c r="K1847" t="str">
        <f t="shared" si="288"/>
        <v>FQ1</v>
      </c>
    </row>
    <row r="1848" spans="1:11" x14ac:dyDescent="0.35">
      <c r="A1848" s="1" t="s">
        <v>20824</v>
      </c>
      <c r="B1848" s="1">
        <f t="shared" si="289"/>
        <v>41061</v>
      </c>
      <c r="C1848">
        <f t="shared" si="280"/>
        <v>2012</v>
      </c>
      <c r="D1848">
        <f t="shared" si="281"/>
        <v>6</v>
      </c>
      <c r="E1848" t="str">
        <f t="shared" si="282"/>
        <v>June</v>
      </c>
      <c r="F1848" t="str">
        <f t="shared" si="283"/>
        <v>Q2</v>
      </c>
      <c r="G1848" t="str">
        <f t="shared" si="284"/>
        <v>2012-Jun</v>
      </c>
      <c r="H1848">
        <f t="shared" si="285"/>
        <v>6</v>
      </c>
      <c r="I1848" t="str">
        <f t="shared" si="286"/>
        <v>Friday</v>
      </c>
      <c r="J1848" t="str">
        <f t="shared" si="287"/>
        <v>FM3</v>
      </c>
      <c r="K1848" t="str">
        <f t="shared" si="288"/>
        <v>FQ1</v>
      </c>
    </row>
    <row r="1849" spans="1:11" x14ac:dyDescent="0.35">
      <c r="A1849" s="1" t="s">
        <v>20858</v>
      </c>
      <c r="B1849" s="1">
        <f t="shared" si="289"/>
        <v>41047</v>
      </c>
      <c r="C1849">
        <f t="shared" si="280"/>
        <v>2012</v>
      </c>
      <c r="D1849">
        <f t="shared" si="281"/>
        <v>5</v>
      </c>
      <c r="E1849" t="str">
        <f t="shared" si="282"/>
        <v>May</v>
      </c>
      <c r="F1849" t="str">
        <f t="shared" si="283"/>
        <v>Q2</v>
      </c>
      <c r="G1849" t="str">
        <f t="shared" si="284"/>
        <v>2012-May</v>
      </c>
      <c r="H1849">
        <f t="shared" si="285"/>
        <v>6</v>
      </c>
      <c r="I1849" t="str">
        <f t="shared" si="286"/>
        <v>Friday</v>
      </c>
      <c r="J1849" t="str">
        <f t="shared" si="287"/>
        <v>FM2</v>
      </c>
      <c r="K1849" t="str">
        <f t="shared" si="288"/>
        <v>FQ1</v>
      </c>
    </row>
    <row r="1850" spans="1:11" x14ac:dyDescent="0.35">
      <c r="A1850" s="1" t="s">
        <v>20859</v>
      </c>
      <c r="B1850" s="1">
        <f t="shared" si="289"/>
        <v>42863</v>
      </c>
      <c r="C1850">
        <f t="shared" si="280"/>
        <v>2017</v>
      </c>
      <c r="D1850">
        <f t="shared" si="281"/>
        <v>5</v>
      </c>
      <c r="E1850" t="str">
        <f t="shared" si="282"/>
        <v>May</v>
      </c>
      <c r="F1850" t="str">
        <f t="shared" si="283"/>
        <v>Q2</v>
      </c>
      <c r="G1850" t="str">
        <f t="shared" si="284"/>
        <v>2017-May</v>
      </c>
      <c r="H1850">
        <f t="shared" si="285"/>
        <v>2</v>
      </c>
      <c r="I1850" t="str">
        <f t="shared" si="286"/>
        <v>Monday</v>
      </c>
      <c r="J1850" t="str">
        <f t="shared" si="287"/>
        <v>FM2</v>
      </c>
      <c r="K1850" t="str">
        <f t="shared" si="288"/>
        <v>FQ1</v>
      </c>
    </row>
    <row r="1851" spans="1:11" x14ac:dyDescent="0.35">
      <c r="A1851" s="1" t="s">
        <v>19540</v>
      </c>
      <c r="B1851" s="1">
        <f t="shared" si="289"/>
        <v>42512</v>
      </c>
      <c r="C1851">
        <f t="shared" si="280"/>
        <v>2016</v>
      </c>
      <c r="D1851">
        <f t="shared" si="281"/>
        <v>5</v>
      </c>
      <c r="E1851" t="str">
        <f t="shared" si="282"/>
        <v>May</v>
      </c>
      <c r="F1851" t="str">
        <f t="shared" si="283"/>
        <v>Q2</v>
      </c>
      <c r="G1851" t="str">
        <f t="shared" si="284"/>
        <v>2016-May</v>
      </c>
      <c r="H1851">
        <f t="shared" si="285"/>
        <v>1</v>
      </c>
      <c r="I1851" t="str">
        <f t="shared" si="286"/>
        <v>Sunday</v>
      </c>
      <c r="J1851" t="str">
        <f t="shared" si="287"/>
        <v>FM2</v>
      </c>
      <c r="K1851" t="str">
        <f t="shared" si="288"/>
        <v>FQ1</v>
      </c>
    </row>
    <row r="1852" spans="1:11" x14ac:dyDescent="0.35">
      <c r="A1852" s="1" t="s">
        <v>20549</v>
      </c>
      <c r="B1852" s="1">
        <f t="shared" si="289"/>
        <v>40290</v>
      </c>
      <c r="C1852">
        <f t="shared" si="280"/>
        <v>2010</v>
      </c>
      <c r="D1852">
        <f t="shared" si="281"/>
        <v>4</v>
      </c>
      <c r="E1852" t="str">
        <f t="shared" si="282"/>
        <v>April</v>
      </c>
      <c r="F1852" t="str">
        <f t="shared" si="283"/>
        <v>Q2</v>
      </c>
      <c r="G1852" t="str">
        <f t="shared" si="284"/>
        <v>2010-Apr</v>
      </c>
      <c r="H1852">
        <f t="shared" si="285"/>
        <v>5</v>
      </c>
      <c r="I1852" t="str">
        <f t="shared" si="286"/>
        <v>Thursday</v>
      </c>
      <c r="J1852" t="str">
        <f t="shared" si="287"/>
        <v>FM1</v>
      </c>
      <c r="K1852" t="str">
        <f t="shared" si="288"/>
        <v>FQ1</v>
      </c>
    </row>
    <row r="1853" spans="1:11" x14ac:dyDescent="0.35">
      <c r="A1853" s="1" t="s">
        <v>20022</v>
      </c>
      <c r="B1853" s="1">
        <f t="shared" si="289"/>
        <v>42798</v>
      </c>
      <c r="C1853">
        <f t="shared" si="280"/>
        <v>2017</v>
      </c>
      <c r="D1853">
        <f t="shared" si="281"/>
        <v>3</v>
      </c>
      <c r="E1853" t="str">
        <f t="shared" si="282"/>
        <v>March</v>
      </c>
      <c r="F1853" t="str">
        <f t="shared" si="283"/>
        <v>Q1</v>
      </c>
      <c r="G1853" t="str">
        <f t="shared" si="284"/>
        <v>2017-Mar</v>
      </c>
      <c r="H1853">
        <f t="shared" si="285"/>
        <v>7</v>
      </c>
      <c r="I1853" t="str">
        <f t="shared" si="286"/>
        <v>Saturday</v>
      </c>
      <c r="J1853" t="str">
        <f t="shared" si="287"/>
        <v>FM12</v>
      </c>
      <c r="K1853" t="str">
        <f t="shared" si="288"/>
        <v>FQ4</v>
      </c>
    </row>
    <row r="1854" spans="1:11" x14ac:dyDescent="0.35">
      <c r="A1854" s="1" t="s">
        <v>20274</v>
      </c>
      <c r="B1854" s="1">
        <f t="shared" si="289"/>
        <v>40619</v>
      </c>
      <c r="C1854">
        <f t="shared" si="280"/>
        <v>2011</v>
      </c>
      <c r="D1854">
        <f t="shared" si="281"/>
        <v>3</v>
      </c>
      <c r="E1854" t="str">
        <f t="shared" si="282"/>
        <v>March</v>
      </c>
      <c r="F1854" t="str">
        <f t="shared" si="283"/>
        <v>Q1</v>
      </c>
      <c r="G1854" t="str">
        <f t="shared" si="284"/>
        <v>2011-Mar</v>
      </c>
      <c r="H1854">
        <f t="shared" si="285"/>
        <v>5</v>
      </c>
      <c r="I1854" t="str">
        <f t="shared" si="286"/>
        <v>Thursday</v>
      </c>
      <c r="J1854" t="str">
        <f t="shared" si="287"/>
        <v>FM12</v>
      </c>
      <c r="K1854" t="str">
        <f t="shared" si="288"/>
        <v>FQ4</v>
      </c>
    </row>
    <row r="1855" spans="1:11" x14ac:dyDescent="0.35">
      <c r="A1855" s="1" t="s">
        <v>20834</v>
      </c>
      <c r="B1855" s="1">
        <f t="shared" si="289"/>
        <v>40609</v>
      </c>
      <c r="C1855">
        <f t="shared" si="280"/>
        <v>2011</v>
      </c>
      <c r="D1855">
        <f t="shared" si="281"/>
        <v>3</v>
      </c>
      <c r="E1855" t="str">
        <f t="shared" si="282"/>
        <v>March</v>
      </c>
      <c r="F1855" t="str">
        <f t="shared" si="283"/>
        <v>Q1</v>
      </c>
      <c r="G1855" t="str">
        <f t="shared" si="284"/>
        <v>2011-Mar</v>
      </c>
      <c r="H1855">
        <f t="shared" si="285"/>
        <v>2</v>
      </c>
      <c r="I1855" t="str">
        <f t="shared" si="286"/>
        <v>Monday</v>
      </c>
      <c r="J1855" t="str">
        <f t="shared" si="287"/>
        <v>FM12</v>
      </c>
      <c r="K1855" t="str">
        <f t="shared" si="288"/>
        <v>FQ4</v>
      </c>
    </row>
    <row r="1856" spans="1:11" x14ac:dyDescent="0.35">
      <c r="A1856" s="1" t="s">
        <v>20717</v>
      </c>
      <c r="B1856" s="1">
        <f t="shared" si="289"/>
        <v>43133</v>
      </c>
      <c r="C1856">
        <f t="shared" si="280"/>
        <v>2018</v>
      </c>
      <c r="D1856">
        <f t="shared" si="281"/>
        <v>2</v>
      </c>
      <c r="E1856" t="str">
        <f t="shared" si="282"/>
        <v>February</v>
      </c>
      <c r="F1856" t="str">
        <f t="shared" si="283"/>
        <v>Q1</v>
      </c>
      <c r="G1856" t="str">
        <f t="shared" si="284"/>
        <v>2018-Feb</v>
      </c>
      <c r="H1856">
        <f t="shared" si="285"/>
        <v>6</v>
      </c>
      <c r="I1856" t="str">
        <f t="shared" si="286"/>
        <v>Friday</v>
      </c>
      <c r="J1856" t="str">
        <f t="shared" si="287"/>
        <v>FM11</v>
      </c>
      <c r="K1856" t="str">
        <f t="shared" si="288"/>
        <v>FQ4</v>
      </c>
    </row>
    <row r="1857" spans="1:11" x14ac:dyDescent="0.35">
      <c r="A1857" s="1" t="s">
        <v>20860</v>
      </c>
      <c r="B1857" s="1">
        <f t="shared" si="289"/>
        <v>40957</v>
      </c>
      <c r="C1857">
        <f t="shared" si="280"/>
        <v>2012</v>
      </c>
      <c r="D1857">
        <f t="shared" si="281"/>
        <v>2</v>
      </c>
      <c r="E1857" t="str">
        <f t="shared" si="282"/>
        <v>February</v>
      </c>
      <c r="F1857" t="str">
        <f t="shared" si="283"/>
        <v>Q1</v>
      </c>
      <c r="G1857" t="str">
        <f t="shared" si="284"/>
        <v>2012-Feb</v>
      </c>
      <c r="H1857">
        <f t="shared" si="285"/>
        <v>7</v>
      </c>
      <c r="I1857" t="str">
        <f t="shared" si="286"/>
        <v>Saturday</v>
      </c>
      <c r="J1857" t="str">
        <f t="shared" si="287"/>
        <v>FM11</v>
      </c>
      <c r="K1857" t="str">
        <f t="shared" si="288"/>
        <v>FQ4</v>
      </c>
    </row>
    <row r="1858" spans="1:11" x14ac:dyDescent="0.35">
      <c r="A1858" s="1" t="s">
        <v>20861</v>
      </c>
      <c r="B1858" s="1">
        <f t="shared" si="289"/>
        <v>40942</v>
      </c>
      <c r="C1858">
        <f t="shared" si="280"/>
        <v>2012</v>
      </c>
      <c r="D1858">
        <f t="shared" si="281"/>
        <v>2</v>
      </c>
      <c r="E1858" t="str">
        <f t="shared" si="282"/>
        <v>February</v>
      </c>
      <c r="F1858" t="str">
        <f t="shared" si="283"/>
        <v>Q1</v>
      </c>
      <c r="G1858" t="str">
        <f t="shared" si="284"/>
        <v>2012-Feb</v>
      </c>
      <c r="H1858">
        <f t="shared" si="285"/>
        <v>6</v>
      </c>
      <c r="I1858" t="str">
        <f t="shared" si="286"/>
        <v>Friday</v>
      </c>
      <c r="J1858" t="str">
        <f t="shared" si="287"/>
        <v>FM11</v>
      </c>
      <c r="K1858" t="str">
        <f t="shared" si="288"/>
        <v>FQ4</v>
      </c>
    </row>
    <row r="1859" spans="1:11" x14ac:dyDescent="0.35">
      <c r="A1859" s="1" t="s">
        <v>20024</v>
      </c>
      <c r="B1859" s="1">
        <f t="shared" si="289"/>
        <v>43150</v>
      </c>
      <c r="C1859">
        <f t="shared" ref="C1859:C1922" si="290">YEAR(B1859)</f>
        <v>2018</v>
      </c>
      <c r="D1859">
        <f t="shared" ref="D1859:D1922" si="291">MONTH(B1859)</f>
        <v>2</v>
      </c>
      <c r="E1859" t="str">
        <f t="shared" ref="E1859:E1922" si="292">TEXT(B1859, "MMMM")</f>
        <v>February</v>
      </c>
      <c r="F1859" t="str">
        <f t="shared" ref="F1859:F1922" si="293" xml:space="preserve"> "Q" &amp; INT((MONTH(B1859)-1)/3) + 1</f>
        <v>Q1</v>
      </c>
      <c r="G1859" t="str">
        <f t="shared" ref="G1859:G1922" si="294">YEAR(B1859) &amp; "-" &amp; TEXT(B1859, "MMM")</f>
        <v>2018-Feb</v>
      </c>
      <c r="H1859">
        <f t="shared" ref="H1859:H1922" si="295">WEEKDAY(B1859)</f>
        <v>2</v>
      </c>
      <c r="I1859" t="str">
        <f t="shared" ref="I1859:I1922" si="296">TEXT(B1859, "dddd")</f>
        <v>Monday</v>
      </c>
      <c r="J1859" t="str">
        <f t="shared" ref="J1859:J1922" si="297">"FM" &amp; IF(MONTH(B1859)&gt;=4, MONTH(B1859)-3, MONTH(B1859)+9)</f>
        <v>FM11</v>
      </c>
      <c r="K1859" t="str">
        <f t="shared" ref="K1859:K1922" si="298" xml:space="preserve"> "FQ" &amp; INT((IF(MONTH(B1859)&gt;=4, MONTH(B1859)-3, MONTH(B1859)+9)-1)/3) + 1</f>
        <v>FQ4</v>
      </c>
    </row>
    <row r="1860" spans="1:11" x14ac:dyDescent="0.35">
      <c r="A1860" s="1" t="s">
        <v>19824</v>
      </c>
      <c r="B1860" s="1">
        <f t="shared" ref="B1860:B1923" si="299">DATE(LEFT(A1860, 4), MID(A1860, FIND("_", A1860) + 1, FIND("_", A1860, FIND("_", A1860) + 1) - FIND("_", A1860) - 1), RIGHT(A1860, LEN(A1860) - FIND("_", A1860, FIND("_", A1860) + 1)))</f>
        <v>40224</v>
      </c>
      <c r="C1860">
        <f t="shared" si="290"/>
        <v>2010</v>
      </c>
      <c r="D1860">
        <f t="shared" si="291"/>
        <v>2</v>
      </c>
      <c r="E1860" t="str">
        <f t="shared" si="292"/>
        <v>February</v>
      </c>
      <c r="F1860" t="str">
        <f t="shared" si="293"/>
        <v>Q1</v>
      </c>
      <c r="G1860" t="str">
        <f t="shared" si="294"/>
        <v>2010-Feb</v>
      </c>
      <c r="H1860">
        <f t="shared" si="295"/>
        <v>2</v>
      </c>
      <c r="I1860" t="str">
        <f t="shared" si="296"/>
        <v>Monday</v>
      </c>
      <c r="J1860" t="str">
        <f t="shared" si="297"/>
        <v>FM11</v>
      </c>
      <c r="K1860" t="str">
        <f t="shared" si="298"/>
        <v>FQ4</v>
      </c>
    </row>
    <row r="1861" spans="1:11" x14ac:dyDescent="0.35">
      <c r="A1861" s="1" t="s">
        <v>19959</v>
      </c>
      <c r="B1861" s="1">
        <f t="shared" si="299"/>
        <v>40966</v>
      </c>
      <c r="C1861">
        <f t="shared" si="290"/>
        <v>2012</v>
      </c>
      <c r="D1861">
        <f t="shared" si="291"/>
        <v>2</v>
      </c>
      <c r="E1861" t="str">
        <f t="shared" si="292"/>
        <v>February</v>
      </c>
      <c r="F1861" t="str">
        <f t="shared" si="293"/>
        <v>Q1</v>
      </c>
      <c r="G1861" t="str">
        <f t="shared" si="294"/>
        <v>2012-Feb</v>
      </c>
      <c r="H1861">
        <f t="shared" si="295"/>
        <v>2</v>
      </c>
      <c r="I1861" t="str">
        <f t="shared" si="296"/>
        <v>Monday</v>
      </c>
      <c r="J1861" t="str">
        <f t="shared" si="297"/>
        <v>FM11</v>
      </c>
      <c r="K1861" t="str">
        <f t="shared" si="298"/>
        <v>FQ4</v>
      </c>
    </row>
    <row r="1862" spans="1:11" x14ac:dyDescent="0.35">
      <c r="A1862" s="1" t="s">
        <v>20862</v>
      </c>
      <c r="B1862" s="1">
        <f t="shared" si="299"/>
        <v>42776</v>
      </c>
      <c r="C1862">
        <f t="shared" si="290"/>
        <v>2017</v>
      </c>
      <c r="D1862">
        <f t="shared" si="291"/>
        <v>2</v>
      </c>
      <c r="E1862" t="str">
        <f t="shared" si="292"/>
        <v>February</v>
      </c>
      <c r="F1862" t="str">
        <f t="shared" si="293"/>
        <v>Q1</v>
      </c>
      <c r="G1862" t="str">
        <f t="shared" si="294"/>
        <v>2017-Feb</v>
      </c>
      <c r="H1862">
        <f t="shared" si="295"/>
        <v>6</v>
      </c>
      <c r="I1862" t="str">
        <f t="shared" si="296"/>
        <v>Friday</v>
      </c>
      <c r="J1862" t="str">
        <f t="shared" si="297"/>
        <v>FM11</v>
      </c>
      <c r="K1862" t="str">
        <f t="shared" si="298"/>
        <v>FQ4</v>
      </c>
    </row>
    <row r="1863" spans="1:11" x14ac:dyDescent="0.35">
      <c r="A1863" s="1" t="s">
        <v>20681</v>
      </c>
      <c r="B1863" s="1">
        <f t="shared" si="299"/>
        <v>41277</v>
      </c>
      <c r="C1863">
        <f t="shared" si="290"/>
        <v>2013</v>
      </c>
      <c r="D1863">
        <f t="shared" si="291"/>
        <v>1</v>
      </c>
      <c r="E1863" t="str">
        <f t="shared" si="292"/>
        <v>January</v>
      </c>
      <c r="F1863" t="str">
        <f t="shared" si="293"/>
        <v>Q1</v>
      </c>
      <c r="G1863" t="str">
        <f t="shared" si="294"/>
        <v>2013-Jan</v>
      </c>
      <c r="H1863">
        <f t="shared" si="295"/>
        <v>5</v>
      </c>
      <c r="I1863" t="str">
        <f t="shared" si="296"/>
        <v>Thursday</v>
      </c>
      <c r="J1863" t="str">
        <f t="shared" si="297"/>
        <v>FM10</v>
      </c>
      <c r="K1863" t="str">
        <f t="shared" si="298"/>
        <v>FQ4</v>
      </c>
    </row>
    <row r="1864" spans="1:11" x14ac:dyDescent="0.35">
      <c r="A1864" s="1" t="s">
        <v>20863</v>
      </c>
      <c r="B1864" s="1">
        <f t="shared" si="299"/>
        <v>41302</v>
      </c>
      <c r="C1864">
        <f t="shared" si="290"/>
        <v>2013</v>
      </c>
      <c r="D1864">
        <f t="shared" si="291"/>
        <v>1</v>
      </c>
      <c r="E1864" t="str">
        <f t="shared" si="292"/>
        <v>January</v>
      </c>
      <c r="F1864" t="str">
        <f t="shared" si="293"/>
        <v>Q1</v>
      </c>
      <c r="G1864" t="str">
        <f t="shared" si="294"/>
        <v>2013-Jan</v>
      </c>
      <c r="H1864">
        <f t="shared" si="295"/>
        <v>2</v>
      </c>
      <c r="I1864" t="str">
        <f t="shared" si="296"/>
        <v>Monday</v>
      </c>
      <c r="J1864" t="str">
        <f t="shared" si="297"/>
        <v>FM10</v>
      </c>
      <c r="K1864" t="str">
        <f t="shared" si="298"/>
        <v>FQ4</v>
      </c>
    </row>
    <row r="1865" spans="1:11" x14ac:dyDescent="0.35">
      <c r="A1865" s="1" t="s">
        <v>20864</v>
      </c>
      <c r="B1865" s="1">
        <f t="shared" si="299"/>
        <v>40936</v>
      </c>
      <c r="C1865">
        <f t="shared" si="290"/>
        <v>2012</v>
      </c>
      <c r="D1865">
        <f t="shared" si="291"/>
        <v>1</v>
      </c>
      <c r="E1865" t="str">
        <f t="shared" si="292"/>
        <v>January</v>
      </c>
      <c r="F1865" t="str">
        <f t="shared" si="293"/>
        <v>Q1</v>
      </c>
      <c r="G1865" t="str">
        <f t="shared" si="294"/>
        <v>2012-Jan</v>
      </c>
      <c r="H1865">
        <f t="shared" si="295"/>
        <v>7</v>
      </c>
      <c r="I1865" t="str">
        <f t="shared" si="296"/>
        <v>Saturday</v>
      </c>
      <c r="J1865" t="str">
        <f t="shared" si="297"/>
        <v>FM10</v>
      </c>
      <c r="K1865" t="str">
        <f t="shared" si="298"/>
        <v>FQ4</v>
      </c>
    </row>
    <row r="1866" spans="1:11" x14ac:dyDescent="0.35">
      <c r="A1866" s="1" t="s">
        <v>20865</v>
      </c>
      <c r="B1866" s="1">
        <f t="shared" si="299"/>
        <v>40553</v>
      </c>
      <c r="C1866">
        <f t="shared" si="290"/>
        <v>2011</v>
      </c>
      <c r="D1866">
        <f t="shared" si="291"/>
        <v>1</v>
      </c>
      <c r="E1866" t="str">
        <f t="shared" si="292"/>
        <v>January</v>
      </c>
      <c r="F1866" t="str">
        <f t="shared" si="293"/>
        <v>Q1</v>
      </c>
      <c r="G1866" t="str">
        <f t="shared" si="294"/>
        <v>2011-Jan</v>
      </c>
      <c r="H1866">
        <f t="shared" si="295"/>
        <v>2</v>
      </c>
      <c r="I1866" t="str">
        <f t="shared" si="296"/>
        <v>Monday</v>
      </c>
      <c r="J1866" t="str">
        <f t="shared" si="297"/>
        <v>FM10</v>
      </c>
      <c r="K1866" t="str">
        <f t="shared" si="298"/>
        <v>FQ4</v>
      </c>
    </row>
    <row r="1867" spans="1:11" x14ac:dyDescent="0.35">
      <c r="A1867" s="1" t="s">
        <v>20866</v>
      </c>
      <c r="B1867" s="1">
        <f t="shared" si="299"/>
        <v>41276</v>
      </c>
      <c r="C1867">
        <f t="shared" si="290"/>
        <v>2013</v>
      </c>
      <c r="D1867">
        <f t="shared" si="291"/>
        <v>1</v>
      </c>
      <c r="E1867" t="str">
        <f t="shared" si="292"/>
        <v>January</v>
      </c>
      <c r="F1867" t="str">
        <f t="shared" si="293"/>
        <v>Q1</v>
      </c>
      <c r="G1867" t="str">
        <f t="shared" si="294"/>
        <v>2013-Jan</v>
      </c>
      <c r="H1867">
        <f t="shared" si="295"/>
        <v>4</v>
      </c>
      <c r="I1867" t="str">
        <f t="shared" si="296"/>
        <v>Wednesday</v>
      </c>
      <c r="J1867" t="str">
        <f t="shared" si="297"/>
        <v>FM10</v>
      </c>
      <c r="K1867" t="str">
        <f t="shared" si="298"/>
        <v>FQ4</v>
      </c>
    </row>
    <row r="1868" spans="1:11" x14ac:dyDescent="0.35">
      <c r="A1868" s="1" t="s">
        <v>20307</v>
      </c>
      <c r="B1868" s="1">
        <f t="shared" si="299"/>
        <v>40190</v>
      </c>
      <c r="C1868">
        <f t="shared" si="290"/>
        <v>2010</v>
      </c>
      <c r="D1868">
        <f t="shared" si="291"/>
        <v>1</v>
      </c>
      <c r="E1868" t="str">
        <f t="shared" si="292"/>
        <v>January</v>
      </c>
      <c r="F1868" t="str">
        <f t="shared" si="293"/>
        <v>Q1</v>
      </c>
      <c r="G1868" t="str">
        <f t="shared" si="294"/>
        <v>2010-Jan</v>
      </c>
      <c r="H1868">
        <f t="shared" si="295"/>
        <v>3</v>
      </c>
      <c r="I1868" t="str">
        <f t="shared" si="296"/>
        <v>Tuesday</v>
      </c>
      <c r="J1868" t="str">
        <f t="shared" si="297"/>
        <v>FM10</v>
      </c>
      <c r="K1868" t="str">
        <f t="shared" si="298"/>
        <v>FQ4</v>
      </c>
    </row>
    <row r="1869" spans="1:11" x14ac:dyDescent="0.35">
      <c r="A1869" s="1" t="s">
        <v>20867</v>
      </c>
      <c r="B1869" s="1">
        <f t="shared" si="299"/>
        <v>41268</v>
      </c>
      <c r="C1869">
        <f t="shared" si="290"/>
        <v>2012</v>
      </c>
      <c r="D1869">
        <f t="shared" si="291"/>
        <v>12</v>
      </c>
      <c r="E1869" t="str">
        <f t="shared" si="292"/>
        <v>December</v>
      </c>
      <c r="F1869" t="str">
        <f t="shared" si="293"/>
        <v>Q4</v>
      </c>
      <c r="G1869" t="str">
        <f t="shared" si="294"/>
        <v>2012-Dec</v>
      </c>
      <c r="H1869">
        <f t="shared" si="295"/>
        <v>3</v>
      </c>
      <c r="I1869" t="str">
        <f t="shared" si="296"/>
        <v>Tuesday</v>
      </c>
      <c r="J1869" t="str">
        <f t="shared" si="297"/>
        <v>FM9</v>
      </c>
      <c r="K1869" t="str">
        <f t="shared" si="298"/>
        <v>FQ3</v>
      </c>
    </row>
    <row r="1870" spans="1:11" x14ac:dyDescent="0.35">
      <c r="A1870" s="1" t="s">
        <v>20039</v>
      </c>
      <c r="B1870" s="1">
        <f t="shared" si="299"/>
        <v>42001</v>
      </c>
      <c r="C1870">
        <f t="shared" si="290"/>
        <v>2014</v>
      </c>
      <c r="D1870">
        <f t="shared" si="291"/>
        <v>12</v>
      </c>
      <c r="E1870" t="str">
        <f t="shared" si="292"/>
        <v>December</v>
      </c>
      <c r="F1870" t="str">
        <f t="shared" si="293"/>
        <v>Q4</v>
      </c>
      <c r="G1870" t="str">
        <f t="shared" si="294"/>
        <v>2014-Dec</v>
      </c>
      <c r="H1870">
        <f t="shared" si="295"/>
        <v>1</v>
      </c>
      <c r="I1870" t="str">
        <f t="shared" si="296"/>
        <v>Sunday</v>
      </c>
      <c r="J1870" t="str">
        <f t="shared" si="297"/>
        <v>FM9</v>
      </c>
      <c r="K1870" t="str">
        <f t="shared" si="298"/>
        <v>FQ3</v>
      </c>
    </row>
    <row r="1871" spans="1:11" x14ac:dyDescent="0.35">
      <c r="A1871" s="1" t="s">
        <v>20327</v>
      </c>
      <c r="B1871" s="1">
        <f t="shared" si="299"/>
        <v>41623</v>
      </c>
      <c r="C1871">
        <f t="shared" si="290"/>
        <v>2013</v>
      </c>
      <c r="D1871">
        <f t="shared" si="291"/>
        <v>12</v>
      </c>
      <c r="E1871" t="str">
        <f t="shared" si="292"/>
        <v>December</v>
      </c>
      <c r="F1871" t="str">
        <f t="shared" si="293"/>
        <v>Q4</v>
      </c>
      <c r="G1871" t="str">
        <f t="shared" si="294"/>
        <v>2013-Dec</v>
      </c>
      <c r="H1871">
        <f t="shared" si="295"/>
        <v>1</v>
      </c>
      <c r="I1871" t="str">
        <f t="shared" si="296"/>
        <v>Sunday</v>
      </c>
      <c r="J1871" t="str">
        <f t="shared" si="297"/>
        <v>FM9</v>
      </c>
      <c r="K1871" t="str">
        <f t="shared" si="298"/>
        <v>FQ3</v>
      </c>
    </row>
    <row r="1872" spans="1:11" x14ac:dyDescent="0.35">
      <c r="A1872" s="1" t="s">
        <v>20868</v>
      </c>
      <c r="B1872" s="1">
        <f t="shared" si="299"/>
        <v>40852</v>
      </c>
      <c r="C1872">
        <f t="shared" si="290"/>
        <v>2011</v>
      </c>
      <c r="D1872">
        <f t="shared" si="291"/>
        <v>11</v>
      </c>
      <c r="E1872" t="str">
        <f t="shared" si="292"/>
        <v>November</v>
      </c>
      <c r="F1872" t="str">
        <f t="shared" si="293"/>
        <v>Q4</v>
      </c>
      <c r="G1872" t="str">
        <f t="shared" si="294"/>
        <v>2011-Nov</v>
      </c>
      <c r="H1872">
        <f t="shared" si="295"/>
        <v>7</v>
      </c>
      <c r="I1872" t="str">
        <f t="shared" si="296"/>
        <v>Saturday</v>
      </c>
      <c r="J1872" t="str">
        <f t="shared" si="297"/>
        <v>FM8</v>
      </c>
      <c r="K1872" t="str">
        <f t="shared" si="298"/>
        <v>FQ3</v>
      </c>
    </row>
    <row r="1873" spans="1:11" x14ac:dyDescent="0.35">
      <c r="A1873" s="1" t="s">
        <v>19974</v>
      </c>
      <c r="B1873" s="1">
        <f t="shared" si="299"/>
        <v>42676</v>
      </c>
      <c r="C1873">
        <f t="shared" si="290"/>
        <v>2016</v>
      </c>
      <c r="D1873">
        <f t="shared" si="291"/>
        <v>11</v>
      </c>
      <c r="E1873" t="str">
        <f t="shared" si="292"/>
        <v>November</v>
      </c>
      <c r="F1873" t="str">
        <f t="shared" si="293"/>
        <v>Q4</v>
      </c>
      <c r="G1873" t="str">
        <f t="shared" si="294"/>
        <v>2016-Nov</v>
      </c>
      <c r="H1873">
        <f t="shared" si="295"/>
        <v>4</v>
      </c>
      <c r="I1873" t="str">
        <f t="shared" si="296"/>
        <v>Wednesday</v>
      </c>
      <c r="J1873" t="str">
        <f t="shared" si="297"/>
        <v>FM8</v>
      </c>
      <c r="K1873" t="str">
        <f t="shared" si="298"/>
        <v>FQ3</v>
      </c>
    </row>
    <row r="1874" spans="1:11" x14ac:dyDescent="0.35">
      <c r="A1874" s="1" t="s">
        <v>20050</v>
      </c>
      <c r="B1874" s="1">
        <f t="shared" si="299"/>
        <v>41599</v>
      </c>
      <c r="C1874">
        <f t="shared" si="290"/>
        <v>2013</v>
      </c>
      <c r="D1874">
        <f t="shared" si="291"/>
        <v>11</v>
      </c>
      <c r="E1874" t="str">
        <f t="shared" si="292"/>
        <v>November</v>
      </c>
      <c r="F1874" t="str">
        <f t="shared" si="293"/>
        <v>Q4</v>
      </c>
      <c r="G1874" t="str">
        <f t="shared" si="294"/>
        <v>2013-Nov</v>
      </c>
      <c r="H1874">
        <f t="shared" si="295"/>
        <v>5</v>
      </c>
      <c r="I1874" t="str">
        <f t="shared" si="296"/>
        <v>Thursday</v>
      </c>
      <c r="J1874" t="str">
        <f t="shared" si="297"/>
        <v>FM8</v>
      </c>
      <c r="K1874" t="str">
        <f t="shared" si="298"/>
        <v>FQ3</v>
      </c>
    </row>
    <row r="1875" spans="1:11" x14ac:dyDescent="0.35">
      <c r="A1875" s="1" t="s">
        <v>20869</v>
      </c>
      <c r="B1875" s="1">
        <f t="shared" si="299"/>
        <v>40862</v>
      </c>
      <c r="C1875">
        <f t="shared" si="290"/>
        <v>2011</v>
      </c>
      <c r="D1875">
        <f t="shared" si="291"/>
        <v>11</v>
      </c>
      <c r="E1875" t="str">
        <f t="shared" si="292"/>
        <v>November</v>
      </c>
      <c r="F1875" t="str">
        <f t="shared" si="293"/>
        <v>Q4</v>
      </c>
      <c r="G1875" t="str">
        <f t="shared" si="294"/>
        <v>2011-Nov</v>
      </c>
      <c r="H1875">
        <f t="shared" si="295"/>
        <v>3</v>
      </c>
      <c r="I1875" t="str">
        <f t="shared" si="296"/>
        <v>Tuesday</v>
      </c>
      <c r="J1875" t="str">
        <f t="shared" si="297"/>
        <v>FM8</v>
      </c>
      <c r="K1875" t="str">
        <f t="shared" si="298"/>
        <v>FQ3</v>
      </c>
    </row>
    <row r="1876" spans="1:11" x14ac:dyDescent="0.35">
      <c r="A1876" s="1" t="s">
        <v>20870</v>
      </c>
      <c r="B1876" s="1">
        <f t="shared" si="299"/>
        <v>40457</v>
      </c>
      <c r="C1876">
        <f t="shared" si="290"/>
        <v>2010</v>
      </c>
      <c r="D1876">
        <f t="shared" si="291"/>
        <v>10</v>
      </c>
      <c r="E1876" t="str">
        <f t="shared" si="292"/>
        <v>October</v>
      </c>
      <c r="F1876" t="str">
        <f t="shared" si="293"/>
        <v>Q4</v>
      </c>
      <c r="G1876" t="str">
        <f t="shared" si="294"/>
        <v>2010-Oct</v>
      </c>
      <c r="H1876">
        <f t="shared" si="295"/>
        <v>4</v>
      </c>
      <c r="I1876" t="str">
        <f t="shared" si="296"/>
        <v>Wednesday</v>
      </c>
      <c r="J1876" t="str">
        <f t="shared" si="297"/>
        <v>FM7</v>
      </c>
      <c r="K1876" t="str">
        <f t="shared" si="298"/>
        <v>FQ3</v>
      </c>
    </row>
    <row r="1877" spans="1:11" x14ac:dyDescent="0.35">
      <c r="A1877" s="1" t="s">
        <v>20361</v>
      </c>
      <c r="B1877" s="1">
        <f t="shared" si="299"/>
        <v>43030</v>
      </c>
      <c r="C1877">
        <f t="shared" si="290"/>
        <v>2017</v>
      </c>
      <c r="D1877">
        <f t="shared" si="291"/>
        <v>10</v>
      </c>
      <c r="E1877" t="str">
        <f t="shared" si="292"/>
        <v>October</v>
      </c>
      <c r="F1877" t="str">
        <f t="shared" si="293"/>
        <v>Q4</v>
      </c>
      <c r="G1877" t="str">
        <f t="shared" si="294"/>
        <v>2017-Oct</v>
      </c>
      <c r="H1877">
        <f t="shared" si="295"/>
        <v>1</v>
      </c>
      <c r="I1877" t="str">
        <f t="shared" si="296"/>
        <v>Sunday</v>
      </c>
      <c r="J1877" t="str">
        <f t="shared" si="297"/>
        <v>FM7</v>
      </c>
      <c r="K1877" t="str">
        <f t="shared" si="298"/>
        <v>FQ3</v>
      </c>
    </row>
    <row r="1878" spans="1:11" x14ac:dyDescent="0.35">
      <c r="A1878" s="1" t="s">
        <v>20808</v>
      </c>
      <c r="B1878" s="1">
        <f t="shared" si="299"/>
        <v>42282</v>
      </c>
      <c r="C1878">
        <f t="shared" si="290"/>
        <v>2015</v>
      </c>
      <c r="D1878">
        <f t="shared" si="291"/>
        <v>10</v>
      </c>
      <c r="E1878" t="str">
        <f t="shared" si="292"/>
        <v>October</v>
      </c>
      <c r="F1878" t="str">
        <f t="shared" si="293"/>
        <v>Q4</v>
      </c>
      <c r="G1878" t="str">
        <f t="shared" si="294"/>
        <v>2015-Oct</v>
      </c>
      <c r="H1878">
        <f t="shared" si="295"/>
        <v>2</v>
      </c>
      <c r="I1878" t="str">
        <f t="shared" si="296"/>
        <v>Monday</v>
      </c>
      <c r="J1878" t="str">
        <f t="shared" si="297"/>
        <v>FM7</v>
      </c>
      <c r="K1878" t="str">
        <f t="shared" si="298"/>
        <v>FQ3</v>
      </c>
    </row>
    <row r="1879" spans="1:11" x14ac:dyDescent="0.35">
      <c r="A1879" s="1" t="s">
        <v>20871</v>
      </c>
      <c r="B1879" s="1">
        <f t="shared" si="299"/>
        <v>40433</v>
      </c>
      <c r="C1879">
        <f t="shared" si="290"/>
        <v>2010</v>
      </c>
      <c r="D1879">
        <f t="shared" si="291"/>
        <v>9</v>
      </c>
      <c r="E1879" t="str">
        <f t="shared" si="292"/>
        <v>September</v>
      </c>
      <c r="F1879" t="str">
        <f t="shared" si="293"/>
        <v>Q3</v>
      </c>
      <c r="G1879" t="str">
        <f t="shared" si="294"/>
        <v>2010-Sep</v>
      </c>
      <c r="H1879">
        <f t="shared" si="295"/>
        <v>1</v>
      </c>
      <c r="I1879" t="str">
        <f t="shared" si="296"/>
        <v>Sunday</v>
      </c>
      <c r="J1879" t="str">
        <f t="shared" si="297"/>
        <v>FM6</v>
      </c>
      <c r="K1879" t="str">
        <f t="shared" si="298"/>
        <v>FQ2</v>
      </c>
    </row>
    <row r="1880" spans="1:11" x14ac:dyDescent="0.35">
      <c r="A1880" s="1" t="s">
        <v>20872</v>
      </c>
      <c r="B1880" s="1">
        <f t="shared" si="299"/>
        <v>42991</v>
      </c>
      <c r="C1880">
        <f t="shared" si="290"/>
        <v>2017</v>
      </c>
      <c r="D1880">
        <f t="shared" si="291"/>
        <v>9</v>
      </c>
      <c r="E1880" t="str">
        <f t="shared" si="292"/>
        <v>September</v>
      </c>
      <c r="F1880" t="str">
        <f t="shared" si="293"/>
        <v>Q3</v>
      </c>
      <c r="G1880" t="str">
        <f t="shared" si="294"/>
        <v>2017-Sep</v>
      </c>
      <c r="H1880">
        <f t="shared" si="295"/>
        <v>4</v>
      </c>
      <c r="I1880" t="str">
        <f t="shared" si="296"/>
        <v>Wednesday</v>
      </c>
      <c r="J1880" t="str">
        <f t="shared" si="297"/>
        <v>FM6</v>
      </c>
      <c r="K1880" t="str">
        <f t="shared" si="298"/>
        <v>FQ2</v>
      </c>
    </row>
    <row r="1881" spans="1:11" x14ac:dyDescent="0.35">
      <c r="A1881" s="1" t="s">
        <v>20873</v>
      </c>
      <c r="B1881" s="1">
        <f t="shared" si="299"/>
        <v>40814</v>
      </c>
      <c r="C1881">
        <f t="shared" si="290"/>
        <v>2011</v>
      </c>
      <c r="D1881">
        <f t="shared" si="291"/>
        <v>9</v>
      </c>
      <c r="E1881" t="str">
        <f t="shared" si="292"/>
        <v>September</v>
      </c>
      <c r="F1881" t="str">
        <f t="shared" si="293"/>
        <v>Q3</v>
      </c>
      <c r="G1881" t="str">
        <f t="shared" si="294"/>
        <v>2011-Sep</v>
      </c>
      <c r="H1881">
        <f t="shared" si="295"/>
        <v>4</v>
      </c>
      <c r="I1881" t="str">
        <f t="shared" si="296"/>
        <v>Wednesday</v>
      </c>
      <c r="J1881" t="str">
        <f t="shared" si="297"/>
        <v>FM6</v>
      </c>
      <c r="K1881" t="str">
        <f t="shared" si="298"/>
        <v>FQ2</v>
      </c>
    </row>
    <row r="1882" spans="1:11" x14ac:dyDescent="0.35">
      <c r="A1882" s="1" t="s">
        <v>20063</v>
      </c>
      <c r="B1882" s="1">
        <f t="shared" si="299"/>
        <v>43002</v>
      </c>
      <c r="C1882">
        <f t="shared" si="290"/>
        <v>2017</v>
      </c>
      <c r="D1882">
        <f t="shared" si="291"/>
        <v>9</v>
      </c>
      <c r="E1882" t="str">
        <f t="shared" si="292"/>
        <v>September</v>
      </c>
      <c r="F1882" t="str">
        <f t="shared" si="293"/>
        <v>Q3</v>
      </c>
      <c r="G1882" t="str">
        <f t="shared" si="294"/>
        <v>2017-Sep</v>
      </c>
      <c r="H1882">
        <f t="shared" si="295"/>
        <v>1</v>
      </c>
      <c r="I1882" t="str">
        <f t="shared" si="296"/>
        <v>Sunday</v>
      </c>
      <c r="J1882" t="str">
        <f t="shared" si="297"/>
        <v>FM6</v>
      </c>
      <c r="K1882" t="str">
        <f t="shared" si="298"/>
        <v>FQ2</v>
      </c>
    </row>
    <row r="1883" spans="1:11" x14ac:dyDescent="0.35">
      <c r="A1883" s="1" t="s">
        <v>20874</v>
      </c>
      <c r="B1883" s="1">
        <f t="shared" si="299"/>
        <v>41520</v>
      </c>
      <c r="C1883">
        <f t="shared" si="290"/>
        <v>2013</v>
      </c>
      <c r="D1883">
        <f t="shared" si="291"/>
        <v>9</v>
      </c>
      <c r="E1883" t="str">
        <f t="shared" si="292"/>
        <v>September</v>
      </c>
      <c r="F1883" t="str">
        <f t="shared" si="293"/>
        <v>Q3</v>
      </c>
      <c r="G1883" t="str">
        <f t="shared" si="294"/>
        <v>2013-Sep</v>
      </c>
      <c r="H1883">
        <f t="shared" si="295"/>
        <v>3</v>
      </c>
      <c r="I1883" t="str">
        <f t="shared" si="296"/>
        <v>Tuesday</v>
      </c>
      <c r="J1883" t="str">
        <f t="shared" si="297"/>
        <v>FM6</v>
      </c>
      <c r="K1883" t="str">
        <f t="shared" si="298"/>
        <v>FQ2</v>
      </c>
    </row>
    <row r="1884" spans="1:11" x14ac:dyDescent="0.35">
      <c r="A1884" s="1" t="s">
        <v>19922</v>
      </c>
      <c r="B1884" s="1">
        <f t="shared" si="299"/>
        <v>41542</v>
      </c>
      <c r="C1884">
        <f t="shared" si="290"/>
        <v>2013</v>
      </c>
      <c r="D1884">
        <f t="shared" si="291"/>
        <v>9</v>
      </c>
      <c r="E1884" t="str">
        <f t="shared" si="292"/>
        <v>September</v>
      </c>
      <c r="F1884" t="str">
        <f t="shared" si="293"/>
        <v>Q3</v>
      </c>
      <c r="G1884" t="str">
        <f t="shared" si="294"/>
        <v>2013-Sep</v>
      </c>
      <c r="H1884">
        <f t="shared" si="295"/>
        <v>4</v>
      </c>
      <c r="I1884" t="str">
        <f t="shared" si="296"/>
        <v>Wednesday</v>
      </c>
      <c r="J1884" t="str">
        <f t="shared" si="297"/>
        <v>FM6</v>
      </c>
      <c r="K1884" t="str">
        <f t="shared" si="298"/>
        <v>FQ2</v>
      </c>
    </row>
    <row r="1885" spans="1:11" x14ac:dyDescent="0.35">
      <c r="A1885" s="1" t="s">
        <v>20875</v>
      </c>
      <c r="B1885" s="1">
        <f t="shared" si="299"/>
        <v>41164</v>
      </c>
      <c r="C1885">
        <f t="shared" si="290"/>
        <v>2012</v>
      </c>
      <c r="D1885">
        <f t="shared" si="291"/>
        <v>9</v>
      </c>
      <c r="E1885" t="str">
        <f t="shared" si="292"/>
        <v>September</v>
      </c>
      <c r="F1885" t="str">
        <f t="shared" si="293"/>
        <v>Q3</v>
      </c>
      <c r="G1885" t="str">
        <f t="shared" si="294"/>
        <v>2012-Sep</v>
      </c>
      <c r="H1885">
        <f t="shared" si="295"/>
        <v>4</v>
      </c>
      <c r="I1885" t="str">
        <f t="shared" si="296"/>
        <v>Wednesday</v>
      </c>
      <c r="J1885" t="str">
        <f t="shared" si="297"/>
        <v>FM6</v>
      </c>
      <c r="K1885" t="str">
        <f t="shared" si="298"/>
        <v>FQ2</v>
      </c>
    </row>
    <row r="1886" spans="1:11" x14ac:dyDescent="0.35">
      <c r="A1886" s="1" t="s">
        <v>20876</v>
      </c>
      <c r="B1886" s="1">
        <f t="shared" si="299"/>
        <v>40766</v>
      </c>
      <c r="C1886">
        <f t="shared" si="290"/>
        <v>2011</v>
      </c>
      <c r="D1886">
        <f t="shared" si="291"/>
        <v>8</v>
      </c>
      <c r="E1886" t="str">
        <f t="shared" si="292"/>
        <v>August</v>
      </c>
      <c r="F1886" t="str">
        <f t="shared" si="293"/>
        <v>Q3</v>
      </c>
      <c r="G1886" t="str">
        <f t="shared" si="294"/>
        <v>2011-Aug</v>
      </c>
      <c r="H1886">
        <f t="shared" si="295"/>
        <v>5</v>
      </c>
      <c r="I1886" t="str">
        <f t="shared" si="296"/>
        <v>Thursday</v>
      </c>
      <c r="J1886" t="str">
        <f t="shared" si="297"/>
        <v>FM5</v>
      </c>
      <c r="K1886" t="str">
        <f t="shared" si="298"/>
        <v>FQ2</v>
      </c>
    </row>
    <row r="1887" spans="1:11" x14ac:dyDescent="0.35">
      <c r="A1887" s="1" t="s">
        <v>19740</v>
      </c>
      <c r="B1887" s="1">
        <f t="shared" si="299"/>
        <v>40401</v>
      </c>
      <c r="C1887">
        <f t="shared" si="290"/>
        <v>2010</v>
      </c>
      <c r="D1887">
        <f t="shared" si="291"/>
        <v>8</v>
      </c>
      <c r="E1887" t="str">
        <f t="shared" si="292"/>
        <v>August</v>
      </c>
      <c r="F1887" t="str">
        <f t="shared" si="293"/>
        <v>Q3</v>
      </c>
      <c r="G1887" t="str">
        <f t="shared" si="294"/>
        <v>2010-Aug</v>
      </c>
      <c r="H1887">
        <f t="shared" si="295"/>
        <v>4</v>
      </c>
      <c r="I1887" t="str">
        <f t="shared" si="296"/>
        <v>Wednesday</v>
      </c>
      <c r="J1887" t="str">
        <f t="shared" si="297"/>
        <v>FM5</v>
      </c>
      <c r="K1887" t="str">
        <f t="shared" si="298"/>
        <v>FQ2</v>
      </c>
    </row>
    <row r="1888" spans="1:11" x14ac:dyDescent="0.35">
      <c r="A1888" s="1" t="s">
        <v>20877</v>
      </c>
      <c r="B1888" s="1">
        <f t="shared" si="299"/>
        <v>40416</v>
      </c>
      <c r="C1888">
        <f t="shared" si="290"/>
        <v>2010</v>
      </c>
      <c r="D1888">
        <f t="shared" si="291"/>
        <v>8</v>
      </c>
      <c r="E1888" t="str">
        <f t="shared" si="292"/>
        <v>August</v>
      </c>
      <c r="F1888" t="str">
        <f t="shared" si="293"/>
        <v>Q3</v>
      </c>
      <c r="G1888" t="str">
        <f t="shared" si="294"/>
        <v>2010-Aug</v>
      </c>
      <c r="H1888">
        <f t="shared" si="295"/>
        <v>5</v>
      </c>
      <c r="I1888" t="str">
        <f t="shared" si="296"/>
        <v>Thursday</v>
      </c>
      <c r="J1888" t="str">
        <f t="shared" si="297"/>
        <v>FM5</v>
      </c>
      <c r="K1888" t="str">
        <f t="shared" si="298"/>
        <v>FQ2</v>
      </c>
    </row>
    <row r="1889" spans="1:11" x14ac:dyDescent="0.35">
      <c r="A1889" s="1" t="s">
        <v>20878</v>
      </c>
      <c r="B1889" s="1">
        <f t="shared" si="299"/>
        <v>42956</v>
      </c>
      <c r="C1889">
        <f t="shared" si="290"/>
        <v>2017</v>
      </c>
      <c r="D1889">
        <f t="shared" si="291"/>
        <v>8</v>
      </c>
      <c r="E1889" t="str">
        <f t="shared" si="292"/>
        <v>August</v>
      </c>
      <c r="F1889" t="str">
        <f t="shared" si="293"/>
        <v>Q3</v>
      </c>
      <c r="G1889" t="str">
        <f t="shared" si="294"/>
        <v>2017-Aug</v>
      </c>
      <c r="H1889">
        <f t="shared" si="295"/>
        <v>4</v>
      </c>
      <c r="I1889" t="str">
        <f t="shared" si="296"/>
        <v>Wednesday</v>
      </c>
      <c r="J1889" t="str">
        <f t="shared" si="297"/>
        <v>FM5</v>
      </c>
      <c r="K1889" t="str">
        <f t="shared" si="298"/>
        <v>FQ2</v>
      </c>
    </row>
    <row r="1890" spans="1:11" x14ac:dyDescent="0.35">
      <c r="A1890" s="1" t="s">
        <v>20879</v>
      </c>
      <c r="B1890" s="1">
        <f t="shared" si="299"/>
        <v>40362</v>
      </c>
      <c r="C1890">
        <f t="shared" si="290"/>
        <v>2010</v>
      </c>
      <c r="D1890">
        <f t="shared" si="291"/>
        <v>7</v>
      </c>
      <c r="E1890" t="str">
        <f t="shared" si="292"/>
        <v>July</v>
      </c>
      <c r="F1890" t="str">
        <f t="shared" si="293"/>
        <v>Q3</v>
      </c>
      <c r="G1890" t="str">
        <f t="shared" si="294"/>
        <v>2010-Jul</v>
      </c>
      <c r="H1890">
        <f t="shared" si="295"/>
        <v>7</v>
      </c>
      <c r="I1890" t="str">
        <f t="shared" si="296"/>
        <v>Saturday</v>
      </c>
      <c r="J1890" t="str">
        <f t="shared" si="297"/>
        <v>FM4</v>
      </c>
      <c r="K1890" t="str">
        <f t="shared" si="298"/>
        <v>FQ2</v>
      </c>
    </row>
    <row r="1891" spans="1:11" x14ac:dyDescent="0.35">
      <c r="A1891" s="1" t="s">
        <v>20511</v>
      </c>
      <c r="B1891" s="1">
        <f t="shared" si="299"/>
        <v>42574</v>
      </c>
      <c r="C1891">
        <f t="shared" si="290"/>
        <v>2016</v>
      </c>
      <c r="D1891">
        <f t="shared" si="291"/>
        <v>7</v>
      </c>
      <c r="E1891" t="str">
        <f t="shared" si="292"/>
        <v>July</v>
      </c>
      <c r="F1891" t="str">
        <f t="shared" si="293"/>
        <v>Q3</v>
      </c>
      <c r="G1891" t="str">
        <f t="shared" si="294"/>
        <v>2016-Jul</v>
      </c>
      <c r="H1891">
        <f t="shared" si="295"/>
        <v>7</v>
      </c>
      <c r="I1891" t="str">
        <f t="shared" si="296"/>
        <v>Saturday</v>
      </c>
      <c r="J1891" t="str">
        <f t="shared" si="297"/>
        <v>FM4</v>
      </c>
      <c r="K1891" t="str">
        <f t="shared" si="298"/>
        <v>FQ2</v>
      </c>
    </row>
    <row r="1892" spans="1:11" x14ac:dyDescent="0.35">
      <c r="A1892" s="1" t="s">
        <v>20880</v>
      </c>
      <c r="B1892" s="1">
        <f t="shared" si="299"/>
        <v>42204</v>
      </c>
      <c r="C1892">
        <f t="shared" si="290"/>
        <v>2015</v>
      </c>
      <c r="D1892">
        <f t="shared" si="291"/>
        <v>7</v>
      </c>
      <c r="E1892" t="str">
        <f t="shared" si="292"/>
        <v>July</v>
      </c>
      <c r="F1892" t="str">
        <f t="shared" si="293"/>
        <v>Q3</v>
      </c>
      <c r="G1892" t="str">
        <f t="shared" si="294"/>
        <v>2015-Jul</v>
      </c>
      <c r="H1892">
        <f t="shared" si="295"/>
        <v>1</v>
      </c>
      <c r="I1892" t="str">
        <f t="shared" si="296"/>
        <v>Sunday</v>
      </c>
      <c r="J1892" t="str">
        <f t="shared" si="297"/>
        <v>FM4</v>
      </c>
      <c r="K1892" t="str">
        <f t="shared" si="298"/>
        <v>FQ2</v>
      </c>
    </row>
    <row r="1893" spans="1:11" x14ac:dyDescent="0.35">
      <c r="A1893" s="1" t="s">
        <v>20881</v>
      </c>
      <c r="B1893" s="1">
        <f t="shared" si="299"/>
        <v>42928</v>
      </c>
      <c r="C1893">
        <f t="shared" si="290"/>
        <v>2017</v>
      </c>
      <c r="D1893">
        <f t="shared" si="291"/>
        <v>7</v>
      </c>
      <c r="E1893" t="str">
        <f t="shared" si="292"/>
        <v>July</v>
      </c>
      <c r="F1893" t="str">
        <f t="shared" si="293"/>
        <v>Q3</v>
      </c>
      <c r="G1893" t="str">
        <f t="shared" si="294"/>
        <v>2017-Jul</v>
      </c>
      <c r="H1893">
        <f t="shared" si="295"/>
        <v>4</v>
      </c>
      <c r="I1893" t="str">
        <f t="shared" si="296"/>
        <v>Wednesday</v>
      </c>
      <c r="J1893" t="str">
        <f t="shared" si="297"/>
        <v>FM4</v>
      </c>
      <c r="K1893" t="str">
        <f t="shared" si="298"/>
        <v>FQ2</v>
      </c>
    </row>
    <row r="1894" spans="1:11" x14ac:dyDescent="0.35">
      <c r="A1894" s="1" t="s">
        <v>20195</v>
      </c>
      <c r="B1894" s="1">
        <f t="shared" si="299"/>
        <v>42900</v>
      </c>
      <c r="C1894">
        <f t="shared" si="290"/>
        <v>2017</v>
      </c>
      <c r="D1894">
        <f t="shared" si="291"/>
        <v>6</v>
      </c>
      <c r="E1894" t="str">
        <f t="shared" si="292"/>
        <v>June</v>
      </c>
      <c r="F1894" t="str">
        <f t="shared" si="293"/>
        <v>Q2</v>
      </c>
      <c r="G1894" t="str">
        <f t="shared" si="294"/>
        <v>2017-Jun</v>
      </c>
      <c r="H1894">
        <f t="shared" si="295"/>
        <v>4</v>
      </c>
      <c r="I1894" t="str">
        <f t="shared" si="296"/>
        <v>Wednesday</v>
      </c>
      <c r="J1894" t="str">
        <f t="shared" si="297"/>
        <v>FM3</v>
      </c>
      <c r="K1894" t="str">
        <f t="shared" si="298"/>
        <v>FQ1</v>
      </c>
    </row>
    <row r="1895" spans="1:11" x14ac:dyDescent="0.35">
      <c r="A1895" s="1" t="s">
        <v>19518</v>
      </c>
      <c r="B1895" s="1">
        <f t="shared" si="299"/>
        <v>40349</v>
      </c>
      <c r="C1895">
        <f t="shared" si="290"/>
        <v>2010</v>
      </c>
      <c r="D1895">
        <f t="shared" si="291"/>
        <v>6</v>
      </c>
      <c r="E1895" t="str">
        <f t="shared" si="292"/>
        <v>June</v>
      </c>
      <c r="F1895" t="str">
        <f t="shared" si="293"/>
        <v>Q2</v>
      </c>
      <c r="G1895" t="str">
        <f t="shared" si="294"/>
        <v>2010-Jun</v>
      </c>
      <c r="H1895">
        <f t="shared" si="295"/>
        <v>1</v>
      </c>
      <c r="I1895" t="str">
        <f t="shared" si="296"/>
        <v>Sunday</v>
      </c>
      <c r="J1895" t="str">
        <f t="shared" si="297"/>
        <v>FM3</v>
      </c>
      <c r="K1895" t="str">
        <f t="shared" si="298"/>
        <v>FQ1</v>
      </c>
    </row>
    <row r="1896" spans="1:11" x14ac:dyDescent="0.35">
      <c r="A1896" s="1" t="s">
        <v>20882</v>
      </c>
      <c r="B1896" s="1">
        <f t="shared" si="299"/>
        <v>40335</v>
      </c>
      <c r="C1896">
        <f t="shared" si="290"/>
        <v>2010</v>
      </c>
      <c r="D1896">
        <f t="shared" si="291"/>
        <v>6</v>
      </c>
      <c r="E1896" t="str">
        <f t="shared" si="292"/>
        <v>June</v>
      </c>
      <c r="F1896" t="str">
        <f t="shared" si="293"/>
        <v>Q2</v>
      </c>
      <c r="G1896" t="str">
        <f t="shared" si="294"/>
        <v>2010-Jun</v>
      </c>
      <c r="H1896">
        <f t="shared" si="295"/>
        <v>1</v>
      </c>
      <c r="I1896" t="str">
        <f t="shared" si="296"/>
        <v>Sunday</v>
      </c>
      <c r="J1896" t="str">
        <f t="shared" si="297"/>
        <v>FM3</v>
      </c>
      <c r="K1896" t="str">
        <f t="shared" si="298"/>
        <v>FQ1</v>
      </c>
    </row>
    <row r="1897" spans="1:11" x14ac:dyDescent="0.35">
      <c r="A1897" s="1" t="s">
        <v>20883</v>
      </c>
      <c r="B1897" s="1">
        <f t="shared" si="299"/>
        <v>41085</v>
      </c>
      <c r="C1897">
        <f t="shared" si="290"/>
        <v>2012</v>
      </c>
      <c r="D1897">
        <f t="shared" si="291"/>
        <v>6</v>
      </c>
      <c r="E1897" t="str">
        <f t="shared" si="292"/>
        <v>June</v>
      </c>
      <c r="F1897" t="str">
        <f t="shared" si="293"/>
        <v>Q2</v>
      </c>
      <c r="G1897" t="str">
        <f t="shared" si="294"/>
        <v>2012-Jun</v>
      </c>
      <c r="H1897">
        <f t="shared" si="295"/>
        <v>2</v>
      </c>
      <c r="I1897" t="str">
        <f t="shared" si="296"/>
        <v>Monday</v>
      </c>
      <c r="J1897" t="str">
        <f t="shared" si="297"/>
        <v>FM3</v>
      </c>
      <c r="K1897" t="str">
        <f t="shared" si="298"/>
        <v>FQ1</v>
      </c>
    </row>
    <row r="1898" spans="1:11" x14ac:dyDescent="0.35">
      <c r="A1898" s="1" t="s">
        <v>20538</v>
      </c>
      <c r="B1898" s="1">
        <f t="shared" si="299"/>
        <v>40312</v>
      </c>
      <c r="C1898">
        <f t="shared" si="290"/>
        <v>2010</v>
      </c>
      <c r="D1898">
        <f t="shared" si="291"/>
        <v>5</v>
      </c>
      <c r="E1898" t="str">
        <f t="shared" si="292"/>
        <v>May</v>
      </c>
      <c r="F1898" t="str">
        <f t="shared" si="293"/>
        <v>Q2</v>
      </c>
      <c r="G1898" t="str">
        <f t="shared" si="294"/>
        <v>2010-May</v>
      </c>
      <c r="H1898">
        <f t="shared" si="295"/>
        <v>6</v>
      </c>
      <c r="I1898" t="str">
        <f t="shared" si="296"/>
        <v>Friday</v>
      </c>
      <c r="J1898" t="str">
        <f t="shared" si="297"/>
        <v>FM2</v>
      </c>
      <c r="K1898" t="str">
        <f t="shared" si="298"/>
        <v>FQ1</v>
      </c>
    </row>
    <row r="1899" spans="1:11" x14ac:dyDescent="0.35">
      <c r="A1899" s="1" t="s">
        <v>20884</v>
      </c>
      <c r="B1899" s="1">
        <f t="shared" si="299"/>
        <v>41031</v>
      </c>
      <c r="C1899">
        <f t="shared" si="290"/>
        <v>2012</v>
      </c>
      <c r="D1899">
        <f t="shared" si="291"/>
        <v>5</v>
      </c>
      <c r="E1899" t="str">
        <f t="shared" si="292"/>
        <v>May</v>
      </c>
      <c r="F1899" t="str">
        <f t="shared" si="293"/>
        <v>Q2</v>
      </c>
      <c r="G1899" t="str">
        <f t="shared" si="294"/>
        <v>2012-May</v>
      </c>
      <c r="H1899">
        <f t="shared" si="295"/>
        <v>4</v>
      </c>
      <c r="I1899" t="str">
        <f t="shared" si="296"/>
        <v>Wednesday</v>
      </c>
      <c r="J1899" t="str">
        <f t="shared" si="297"/>
        <v>FM2</v>
      </c>
      <c r="K1899" t="str">
        <f t="shared" si="298"/>
        <v>FQ1</v>
      </c>
    </row>
    <row r="1900" spans="1:11" x14ac:dyDescent="0.35">
      <c r="A1900" s="1" t="s">
        <v>20667</v>
      </c>
      <c r="B1900" s="1">
        <f t="shared" si="299"/>
        <v>40690</v>
      </c>
      <c r="C1900">
        <f t="shared" si="290"/>
        <v>2011</v>
      </c>
      <c r="D1900">
        <f t="shared" si="291"/>
        <v>5</v>
      </c>
      <c r="E1900" t="str">
        <f t="shared" si="292"/>
        <v>May</v>
      </c>
      <c r="F1900" t="str">
        <f t="shared" si="293"/>
        <v>Q2</v>
      </c>
      <c r="G1900" t="str">
        <f t="shared" si="294"/>
        <v>2011-May</v>
      </c>
      <c r="H1900">
        <f t="shared" si="295"/>
        <v>6</v>
      </c>
      <c r="I1900" t="str">
        <f t="shared" si="296"/>
        <v>Friday</v>
      </c>
      <c r="J1900" t="str">
        <f t="shared" si="297"/>
        <v>FM2</v>
      </c>
      <c r="K1900" t="str">
        <f t="shared" si="298"/>
        <v>FQ1</v>
      </c>
    </row>
    <row r="1901" spans="1:11" x14ac:dyDescent="0.35">
      <c r="A1901" s="1" t="s">
        <v>20885</v>
      </c>
      <c r="B1901" s="1">
        <f t="shared" si="299"/>
        <v>41054</v>
      </c>
      <c r="C1901">
        <f t="shared" si="290"/>
        <v>2012</v>
      </c>
      <c r="D1901">
        <f t="shared" si="291"/>
        <v>5</v>
      </c>
      <c r="E1901" t="str">
        <f t="shared" si="292"/>
        <v>May</v>
      </c>
      <c r="F1901" t="str">
        <f t="shared" si="293"/>
        <v>Q2</v>
      </c>
      <c r="G1901" t="str">
        <f t="shared" si="294"/>
        <v>2012-May</v>
      </c>
      <c r="H1901">
        <f t="shared" si="295"/>
        <v>6</v>
      </c>
      <c r="I1901" t="str">
        <f t="shared" si="296"/>
        <v>Friday</v>
      </c>
      <c r="J1901" t="str">
        <f t="shared" si="297"/>
        <v>FM2</v>
      </c>
      <c r="K1901" t="str">
        <f t="shared" si="298"/>
        <v>FQ1</v>
      </c>
    </row>
    <row r="1902" spans="1:11" x14ac:dyDescent="0.35">
      <c r="A1902" s="1" t="s">
        <v>20886</v>
      </c>
      <c r="B1902" s="1">
        <f t="shared" si="299"/>
        <v>40673</v>
      </c>
      <c r="C1902">
        <f t="shared" si="290"/>
        <v>2011</v>
      </c>
      <c r="D1902">
        <f t="shared" si="291"/>
        <v>5</v>
      </c>
      <c r="E1902" t="str">
        <f t="shared" si="292"/>
        <v>May</v>
      </c>
      <c r="F1902" t="str">
        <f t="shared" si="293"/>
        <v>Q2</v>
      </c>
      <c r="G1902" t="str">
        <f t="shared" si="294"/>
        <v>2011-May</v>
      </c>
      <c r="H1902">
        <f t="shared" si="295"/>
        <v>3</v>
      </c>
      <c r="I1902" t="str">
        <f t="shared" si="296"/>
        <v>Tuesday</v>
      </c>
      <c r="J1902" t="str">
        <f t="shared" si="297"/>
        <v>FM2</v>
      </c>
      <c r="K1902" t="str">
        <f t="shared" si="298"/>
        <v>FQ1</v>
      </c>
    </row>
    <row r="1903" spans="1:11" x14ac:dyDescent="0.35">
      <c r="A1903" s="1" t="s">
        <v>20887</v>
      </c>
      <c r="B1903" s="1">
        <f t="shared" si="299"/>
        <v>42145</v>
      </c>
      <c r="C1903">
        <f t="shared" si="290"/>
        <v>2015</v>
      </c>
      <c r="D1903">
        <f t="shared" si="291"/>
        <v>5</v>
      </c>
      <c r="E1903" t="str">
        <f t="shared" si="292"/>
        <v>May</v>
      </c>
      <c r="F1903" t="str">
        <f t="shared" si="293"/>
        <v>Q2</v>
      </c>
      <c r="G1903" t="str">
        <f t="shared" si="294"/>
        <v>2015-May</v>
      </c>
      <c r="H1903">
        <f t="shared" si="295"/>
        <v>5</v>
      </c>
      <c r="I1903" t="str">
        <f t="shared" si="296"/>
        <v>Thursday</v>
      </c>
      <c r="J1903" t="str">
        <f t="shared" si="297"/>
        <v>FM2</v>
      </c>
      <c r="K1903" t="str">
        <f t="shared" si="298"/>
        <v>FQ1</v>
      </c>
    </row>
    <row r="1904" spans="1:11" x14ac:dyDescent="0.35">
      <c r="A1904" s="1" t="s">
        <v>20888</v>
      </c>
      <c r="B1904" s="1">
        <f t="shared" si="299"/>
        <v>43228</v>
      </c>
      <c r="C1904">
        <f t="shared" si="290"/>
        <v>2018</v>
      </c>
      <c r="D1904">
        <f t="shared" si="291"/>
        <v>5</v>
      </c>
      <c r="E1904" t="str">
        <f t="shared" si="292"/>
        <v>May</v>
      </c>
      <c r="F1904" t="str">
        <f t="shared" si="293"/>
        <v>Q2</v>
      </c>
      <c r="G1904" t="str">
        <f t="shared" si="294"/>
        <v>2018-May</v>
      </c>
      <c r="H1904">
        <f t="shared" si="295"/>
        <v>3</v>
      </c>
      <c r="I1904" t="str">
        <f t="shared" si="296"/>
        <v>Tuesday</v>
      </c>
      <c r="J1904" t="str">
        <f t="shared" si="297"/>
        <v>FM2</v>
      </c>
      <c r="K1904" t="str">
        <f t="shared" si="298"/>
        <v>FQ1</v>
      </c>
    </row>
    <row r="1905" spans="1:11" x14ac:dyDescent="0.35">
      <c r="A1905" s="1" t="s">
        <v>19675</v>
      </c>
      <c r="B1905" s="1">
        <f t="shared" si="299"/>
        <v>42506</v>
      </c>
      <c r="C1905">
        <f t="shared" si="290"/>
        <v>2016</v>
      </c>
      <c r="D1905">
        <f t="shared" si="291"/>
        <v>5</v>
      </c>
      <c r="E1905" t="str">
        <f t="shared" si="292"/>
        <v>May</v>
      </c>
      <c r="F1905" t="str">
        <f t="shared" si="293"/>
        <v>Q2</v>
      </c>
      <c r="G1905" t="str">
        <f t="shared" si="294"/>
        <v>2016-May</v>
      </c>
      <c r="H1905">
        <f t="shared" si="295"/>
        <v>2</v>
      </c>
      <c r="I1905" t="str">
        <f t="shared" si="296"/>
        <v>Monday</v>
      </c>
      <c r="J1905" t="str">
        <f t="shared" si="297"/>
        <v>FM2</v>
      </c>
      <c r="K1905" t="str">
        <f t="shared" si="298"/>
        <v>FQ1</v>
      </c>
    </row>
    <row r="1906" spans="1:11" x14ac:dyDescent="0.35">
      <c r="A1906" s="1" t="s">
        <v>20889</v>
      </c>
      <c r="B1906" s="1">
        <f t="shared" si="299"/>
        <v>42845</v>
      </c>
      <c r="C1906">
        <f t="shared" si="290"/>
        <v>2017</v>
      </c>
      <c r="D1906">
        <f t="shared" si="291"/>
        <v>4</v>
      </c>
      <c r="E1906" t="str">
        <f t="shared" si="292"/>
        <v>April</v>
      </c>
      <c r="F1906" t="str">
        <f t="shared" si="293"/>
        <v>Q2</v>
      </c>
      <c r="G1906" t="str">
        <f t="shared" si="294"/>
        <v>2017-Apr</v>
      </c>
      <c r="H1906">
        <f t="shared" si="295"/>
        <v>5</v>
      </c>
      <c r="I1906" t="str">
        <f t="shared" si="296"/>
        <v>Thursday</v>
      </c>
      <c r="J1906" t="str">
        <f t="shared" si="297"/>
        <v>FM1</v>
      </c>
      <c r="K1906" t="str">
        <f t="shared" si="298"/>
        <v>FQ1</v>
      </c>
    </row>
    <row r="1907" spans="1:11" x14ac:dyDescent="0.35">
      <c r="A1907" s="1" t="s">
        <v>19551</v>
      </c>
      <c r="B1907" s="1">
        <f t="shared" si="299"/>
        <v>40644</v>
      </c>
      <c r="C1907">
        <f t="shared" si="290"/>
        <v>2011</v>
      </c>
      <c r="D1907">
        <f t="shared" si="291"/>
        <v>4</v>
      </c>
      <c r="E1907" t="str">
        <f t="shared" si="292"/>
        <v>April</v>
      </c>
      <c r="F1907" t="str">
        <f t="shared" si="293"/>
        <v>Q2</v>
      </c>
      <c r="G1907" t="str">
        <f t="shared" si="294"/>
        <v>2011-Apr</v>
      </c>
      <c r="H1907">
        <f t="shared" si="295"/>
        <v>2</v>
      </c>
      <c r="I1907" t="str">
        <f t="shared" si="296"/>
        <v>Monday</v>
      </c>
      <c r="J1907" t="str">
        <f t="shared" si="297"/>
        <v>FM1</v>
      </c>
      <c r="K1907" t="str">
        <f t="shared" si="298"/>
        <v>FQ1</v>
      </c>
    </row>
    <row r="1908" spans="1:11" x14ac:dyDescent="0.35">
      <c r="A1908" s="1" t="s">
        <v>20890</v>
      </c>
      <c r="B1908" s="1">
        <f t="shared" si="299"/>
        <v>41742</v>
      </c>
      <c r="C1908">
        <f t="shared" si="290"/>
        <v>2014</v>
      </c>
      <c r="D1908">
        <f t="shared" si="291"/>
        <v>4</v>
      </c>
      <c r="E1908" t="str">
        <f t="shared" si="292"/>
        <v>April</v>
      </c>
      <c r="F1908" t="str">
        <f t="shared" si="293"/>
        <v>Q2</v>
      </c>
      <c r="G1908" t="str">
        <f t="shared" si="294"/>
        <v>2014-Apr</v>
      </c>
      <c r="H1908">
        <f t="shared" si="295"/>
        <v>1</v>
      </c>
      <c r="I1908" t="str">
        <f t="shared" si="296"/>
        <v>Sunday</v>
      </c>
      <c r="J1908" t="str">
        <f t="shared" si="297"/>
        <v>FM1</v>
      </c>
      <c r="K1908" t="str">
        <f t="shared" si="298"/>
        <v>FQ1</v>
      </c>
    </row>
    <row r="1909" spans="1:11" x14ac:dyDescent="0.35">
      <c r="A1909" s="1" t="s">
        <v>19805</v>
      </c>
      <c r="B1909" s="1">
        <f t="shared" si="299"/>
        <v>42831</v>
      </c>
      <c r="C1909">
        <f t="shared" si="290"/>
        <v>2017</v>
      </c>
      <c r="D1909">
        <f t="shared" si="291"/>
        <v>4</v>
      </c>
      <c r="E1909" t="str">
        <f t="shared" si="292"/>
        <v>April</v>
      </c>
      <c r="F1909" t="str">
        <f t="shared" si="293"/>
        <v>Q2</v>
      </c>
      <c r="G1909" t="str">
        <f t="shared" si="294"/>
        <v>2017-Apr</v>
      </c>
      <c r="H1909">
        <f t="shared" si="295"/>
        <v>5</v>
      </c>
      <c r="I1909" t="str">
        <f t="shared" si="296"/>
        <v>Thursday</v>
      </c>
      <c r="J1909" t="str">
        <f t="shared" si="297"/>
        <v>FM1</v>
      </c>
      <c r="K1909" t="str">
        <f t="shared" si="298"/>
        <v>FQ1</v>
      </c>
    </row>
    <row r="1910" spans="1:11" x14ac:dyDescent="0.35">
      <c r="A1910" s="1" t="s">
        <v>20247</v>
      </c>
      <c r="B1910" s="1">
        <f t="shared" si="299"/>
        <v>43213</v>
      </c>
      <c r="C1910">
        <f t="shared" si="290"/>
        <v>2018</v>
      </c>
      <c r="D1910">
        <f t="shared" si="291"/>
        <v>4</v>
      </c>
      <c r="E1910" t="str">
        <f t="shared" si="292"/>
        <v>April</v>
      </c>
      <c r="F1910" t="str">
        <f t="shared" si="293"/>
        <v>Q2</v>
      </c>
      <c r="G1910" t="str">
        <f t="shared" si="294"/>
        <v>2018-Apr</v>
      </c>
      <c r="H1910">
        <f t="shared" si="295"/>
        <v>2</v>
      </c>
      <c r="I1910" t="str">
        <f t="shared" si="296"/>
        <v>Monday</v>
      </c>
      <c r="J1910" t="str">
        <f t="shared" si="297"/>
        <v>FM1</v>
      </c>
      <c r="K1910" t="str">
        <f t="shared" si="298"/>
        <v>FQ1</v>
      </c>
    </row>
    <row r="1911" spans="1:11" x14ac:dyDescent="0.35">
      <c r="A1911" s="1" t="s">
        <v>20891</v>
      </c>
      <c r="B1911" s="1">
        <f t="shared" si="299"/>
        <v>42853</v>
      </c>
      <c r="C1911">
        <f t="shared" si="290"/>
        <v>2017</v>
      </c>
      <c r="D1911">
        <f t="shared" si="291"/>
        <v>4</v>
      </c>
      <c r="E1911" t="str">
        <f t="shared" si="292"/>
        <v>April</v>
      </c>
      <c r="F1911" t="str">
        <f t="shared" si="293"/>
        <v>Q2</v>
      </c>
      <c r="G1911" t="str">
        <f t="shared" si="294"/>
        <v>2017-Apr</v>
      </c>
      <c r="H1911">
        <f t="shared" si="295"/>
        <v>6</v>
      </c>
      <c r="I1911" t="str">
        <f t="shared" si="296"/>
        <v>Friday</v>
      </c>
      <c r="J1911" t="str">
        <f t="shared" si="297"/>
        <v>FM1</v>
      </c>
      <c r="K1911" t="str">
        <f t="shared" si="298"/>
        <v>FQ1</v>
      </c>
    </row>
    <row r="1912" spans="1:11" x14ac:dyDescent="0.35">
      <c r="A1912" s="1" t="s">
        <v>19805</v>
      </c>
      <c r="B1912" s="1">
        <f t="shared" si="299"/>
        <v>42831</v>
      </c>
      <c r="C1912">
        <f t="shared" si="290"/>
        <v>2017</v>
      </c>
      <c r="D1912">
        <f t="shared" si="291"/>
        <v>4</v>
      </c>
      <c r="E1912" t="str">
        <f t="shared" si="292"/>
        <v>April</v>
      </c>
      <c r="F1912" t="str">
        <f t="shared" si="293"/>
        <v>Q2</v>
      </c>
      <c r="G1912" t="str">
        <f t="shared" si="294"/>
        <v>2017-Apr</v>
      </c>
      <c r="H1912">
        <f t="shared" si="295"/>
        <v>5</v>
      </c>
      <c r="I1912" t="str">
        <f t="shared" si="296"/>
        <v>Thursday</v>
      </c>
      <c r="J1912" t="str">
        <f t="shared" si="297"/>
        <v>FM1</v>
      </c>
      <c r="K1912" t="str">
        <f t="shared" si="298"/>
        <v>FQ1</v>
      </c>
    </row>
    <row r="1913" spans="1:11" x14ac:dyDescent="0.35">
      <c r="A1913" s="1" t="s">
        <v>20892</v>
      </c>
      <c r="B1913" s="1">
        <f t="shared" si="299"/>
        <v>41018</v>
      </c>
      <c r="C1913">
        <f t="shared" si="290"/>
        <v>2012</v>
      </c>
      <c r="D1913">
        <f t="shared" si="291"/>
        <v>4</v>
      </c>
      <c r="E1913" t="str">
        <f t="shared" si="292"/>
        <v>April</v>
      </c>
      <c r="F1913" t="str">
        <f t="shared" si="293"/>
        <v>Q2</v>
      </c>
      <c r="G1913" t="str">
        <f t="shared" si="294"/>
        <v>2012-Apr</v>
      </c>
      <c r="H1913">
        <f t="shared" si="295"/>
        <v>5</v>
      </c>
      <c r="I1913" t="str">
        <f t="shared" si="296"/>
        <v>Thursday</v>
      </c>
      <c r="J1913" t="str">
        <f t="shared" si="297"/>
        <v>FM1</v>
      </c>
      <c r="K1913" t="str">
        <f t="shared" si="298"/>
        <v>FQ1</v>
      </c>
    </row>
    <row r="1914" spans="1:11" x14ac:dyDescent="0.35">
      <c r="A1914" s="1" t="s">
        <v>20893</v>
      </c>
      <c r="B1914" s="1">
        <f t="shared" si="299"/>
        <v>41006</v>
      </c>
      <c r="C1914">
        <f t="shared" si="290"/>
        <v>2012</v>
      </c>
      <c r="D1914">
        <f t="shared" si="291"/>
        <v>4</v>
      </c>
      <c r="E1914" t="str">
        <f t="shared" si="292"/>
        <v>April</v>
      </c>
      <c r="F1914" t="str">
        <f t="shared" si="293"/>
        <v>Q2</v>
      </c>
      <c r="G1914" t="str">
        <f t="shared" si="294"/>
        <v>2012-Apr</v>
      </c>
      <c r="H1914">
        <f t="shared" si="295"/>
        <v>7</v>
      </c>
      <c r="I1914" t="str">
        <f t="shared" si="296"/>
        <v>Saturday</v>
      </c>
      <c r="J1914" t="str">
        <f t="shared" si="297"/>
        <v>FM1</v>
      </c>
      <c r="K1914" t="str">
        <f t="shared" si="298"/>
        <v>FQ1</v>
      </c>
    </row>
    <row r="1915" spans="1:11" x14ac:dyDescent="0.35">
      <c r="A1915" s="1" t="s">
        <v>20894</v>
      </c>
      <c r="B1915" s="1">
        <f t="shared" si="299"/>
        <v>40954</v>
      </c>
      <c r="C1915">
        <f t="shared" si="290"/>
        <v>2012</v>
      </c>
      <c r="D1915">
        <f t="shared" si="291"/>
        <v>2</v>
      </c>
      <c r="E1915" t="str">
        <f t="shared" si="292"/>
        <v>February</v>
      </c>
      <c r="F1915" t="str">
        <f t="shared" si="293"/>
        <v>Q1</v>
      </c>
      <c r="G1915" t="str">
        <f t="shared" si="294"/>
        <v>2012-Feb</v>
      </c>
      <c r="H1915">
        <f t="shared" si="295"/>
        <v>4</v>
      </c>
      <c r="I1915" t="str">
        <f t="shared" si="296"/>
        <v>Wednesday</v>
      </c>
      <c r="J1915" t="str">
        <f t="shared" si="297"/>
        <v>FM11</v>
      </c>
      <c r="K1915" t="str">
        <f t="shared" si="298"/>
        <v>FQ4</v>
      </c>
    </row>
    <row r="1916" spans="1:11" x14ac:dyDescent="0.35">
      <c r="A1916" s="1" t="s">
        <v>20895</v>
      </c>
      <c r="B1916" s="1">
        <f t="shared" si="299"/>
        <v>41687</v>
      </c>
      <c r="C1916">
        <f t="shared" si="290"/>
        <v>2014</v>
      </c>
      <c r="D1916">
        <f t="shared" si="291"/>
        <v>2</v>
      </c>
      <c r="E1916" t="str">
        <f t="shared" si="292"/>
        <v>February</v>
      </c>
      <c r="F1916" t="str">
        <f t="shared" si="293"/>
        <v>Q1</v>
      </c>
      <c r="G1916" t="str">
        <f t="shared" si="294"/>
        <v>2014-Feb</v>
      </c>
      <c r="H1916">
        <f t="shared" si="295"/>
        <v>2</v>
      </c>
      <c r="I1916" t="str">
        <f t="shared" si="296"/>
        <v>Monday</v>
      </c>
      <c r="J1916" t="str">
        <f t="shared" si="297"/>
        <v>FM11</v>
      </c>
      <c r="K1916" t="str">
        <f t="shared" si="298"/>
        <v>FQ4</v>
      </c>
    </row>
    <row r="1917" spans="1:11" x14ac:dyDescent="0.35">
      <c r="A1917" s="1" t="s">
        <v>20286</v>
      </c>
      <c r="B1917" s="1">
        <f t="shared" si="299"/>
        <v>42044</v>
      </c>
      <c r="C1917">
        <f t="shared" si="290"/>
        <v>2015</v>
      </c>
      <c r="D1917">
        <f t="shared" si="291"/>
        <v>2</v>
      </c>
      <c r="E1917" t="str">
        <f t="shared" si="292"/>
        <v>February</v>
      </c>
      <c r="F1917" t="str">
        <f t="shared" si="293"/>
        <v>Q1</v>
      </c>
      <c r="G1917" t="str">
        <f t="shared" si="294"/>
        <v>2015-Feb</v>
      </c>
      <c r="H1917">
        <f t="shared" si="295"/>
        <v>2</v>
      </c>
      <c r="I1917" t="str">
        <f t="shared" si="296"/>
        <v>Monday</v>
      </c>
      <c r="J1917" t="str">
        <f t="shared" si="297"/>
        <v>FM11</v>
      </c>
      <c r="K1917" t="str">
        <f t="shared" si="298"/>
        <v>FQ4</v>
      </c>
    </row>
    <row r="1918" spans="1:11" x14ac:dyDescent="0.35">
      <c r="A1918" s="1" t="s">
        <v>20584</v>
      </c>
      <c r="B1918" s="1">
        <f t="shared" si="299"/>
        <v>41318</v>
      </c>
      <c r="C1918">
        <f t="shared" si="290"/>
        <v>2013</v>
      </c>
      <c r="D1918">
        <f t="shared" si="291"/>
        <v>2</v>
      </c>
      <c r="E1918" t="str">
        <f t="shared" si="292"/>
        <v>February</v>
      </c>
      <c r="F1918" t="str">
        <f t="shared" si="293"/>
        <v>Q1</v>
      </c>
      <c r="G1918" t="str">
        <f t="shared" si="294"/>
        <v>2013-Feb</v>
      </c>
      <c r="H1918">
        <f t="shared" si="295"/>
        <v>4</v>
      </c>
      <c r="I1918" t="str">
        <f t="shared" si="296"/>
        <v>Wednesday</v>
      </c>
      <c r="J1918" t="str">
        <f t="shared" si="297"/>
        <v>FM11</v>
      </c>
      <c r="K1918" t="str">
        <f t="shared" si="298"/>
        <v>FQ4</v>
      </c>
    </row>
    <row r="1919" spans="1:11" x14ac:dyDescent="0.35">
      <c r="A1919" s="1" t="s">
        <v>20896</v>
      </c>
      <c r="B1919" s="1">
        <f t="shared" si="299"/>
        <v>41696</v>
      </c>
      <c r="C1919">
        <f t="shared" si="290"/>
        <v>2014</v>
      </c>
      <c r="D1919">
        <f t="shared" si="291"/>
        <v>2</v>
      </c>
      <c r="E1919" t="str">
        <f t="shared" si="292"/>
        <v>February</v>
      </c>
      <c r="F1919" t="str">
        <f t="shared" si="293"/>
        <v>Q1</v>
      </c>
      <c r="G1919" t="str">
        <f t="shared" si="294"/>
        <v>2014-Feb</v>
      </c>
      <c r="H1919">
        <f t="shared" si="295"/>
        <v>4</v>
      </c>
      <c r="I1919" t="str">
        <f t="shared" si="296"/>
        <v>Wednesday</v>
      </c>
      <c r="J1919" t="str">
        <f t="shared" si="297"/>
        <v>FM11</v>
      </c>
      <c r="K1919" t="str">
        <f t="shared" si="298"/>
        <v>FQ4</v>
      </c>
    </row>
    <row r="1920" spans="1:11" x14ac:dyDescent="0.35">
      <c r="A1920" s="1" t="s">
        <v>20897</v>
      </c>
      <c r="B1920" s="1">
        <f t="shared" si="299"/>
        <v>41286</v>
      </c>
      <c r="C1920">
        <f t="shared" si="290"/>
        <v>2013</v>
      </c>
      <c r="D1920">
        <f t="shared" si="291"/>
        <v>1</v>
      </c>
      <c r="E1920" t="str">
        <f t="shared" si="292"/>
        <v>January</v>
      </c>
      <c r="F1920" t="str">
        <f t="shared" si="293"/>
        <v>Q1</v>
      </c>
      <c r="G1920" t="str">
        <f t="shared" si="294"/>
        <v>2013-Jan</v>
      </c>
      <c r="H1920">
        <f t="shared" si="295"/>
        <v>7</v>
      </c>
      <c r="I1920" t="str">
        <f t="shared" si="296"/>
        <v>Saturday</v>
      </c>
      <c r="J1920" t="str">
        <f t="shared" si="297"/>
        <v>FM10</v>
      </c>
      <c r="K1920" t="str">
        <f t="shared" si="298"/>
        <v>FQ4</v>
      </c>
    </row>
    <row r="1921" spans="1:11" x14ac:dyDescent="0.35">
      <c r="A1921" s="1" t="s">
        <v>20721</v>
      </c>
      <c r="B1921" s="1">
        <f t="shared" si="299"/>
        <v>42021</v>
      </c>
      <c r="C1921">
        <f t="shared" si="290"/>
        <v>2015</v>
      </c>
      <c r="D1921">
        <f t="shared" si="291"/>
        <v>1</v>
      </c>
      <c r="E1921" t="str">
        <f t="shared" si="292"/>
        <v>January</v>
      </c>
      <c r="F1921" t="str">
        <f t="shared" si="293"/>
        <v>Q1</v>
      </c>
      <c r="G1921" t="str">
        <f t="shared" si="294"/>
        <v>2015-Jan</v>
      </c>
      <c r="H1921">
        <f t="shared" si="295"/>
        <v>7</v>
      </c>
      <c r="I1921" t="str">
        <f t="shared" si="296"/>
        <v>Saturday</v>
      </c>
      <c r="J1921" t="str">
        <f t="shared" si="297"/>
        <v>FM10</v>
      </c>
      <c r="K1921" t="str">
        <f t="shared" si="298"/>
        <v>FQ4</v>
      </c>
    </row>
    <row r="1922" spans="1:11" x14ac:dyDescent="0.35">
      <c r="A1922" s="1" t="s">
        <v>19839</v>
      </c>
      <c r="B1922" s="1">
        <f t="shared" si="299"/>
        <v>40195</v>
      </c>
      <c r="C1922">
        <f t="shared" si="290"/>
        <v>2010</v>
      </c>
      <c r="D1922">
        <f t="shared" si="291"/>
        <v>1</v>
      </c>
      <c r="E1922" t="str">
        <f t="shared" si="292"/>
        <v>January</v>
      </c>
      <c r="F1922" t="str">
        <f t="shared" si="293"/>
        <v>Q1</v>
      </c>
      <c r="G1922" t="str">
        <f t="shared" si="294"/>
        <v>2010-Jan</v>
      </c>
      <c r="H1922">
        <f t="shared" si="295"/>
        <v>1</v>
      </c>
      <c r="I1922" t="str">
        <f t="shared" si="296"/>
        <v>Sunday</v>
      </c>
      <c r="J1922" t="str">
        <f t="shared" si="297"/>
        <v>FM10</v>
      </c>
      <c r="K1922" t="str">
        <f t="shared" si="298"/>
        <v>FQ4</v>
      </c>
    </row>
    <row r="1923" spans="1:11" x14ac:dyDescent="0.35">
      <c r="A1923" s="1" t="s">
        <v>20593</v>
      </c>
      <c r="B1923" s="1">
        <f t="shared" si="299"/>
        <v>41282</v>
      </c>
      <c r="C1923">
        <f t="shared" ref="C1923:C1986" si="300">YEAR(B1923)</f>
        <v>2013</v>
      </c>
      <c r="D1923">
        <f t="shared" ref="D1923:D1986" si="301">MONTH(B1923)</f>
        <v>1</v>
      </c>
      <c r="E1923" t="str">
        <f t="shared" ref="E1923:E1986" si="302">TEXT(B1923, "MMMM")</f>
        <v>January</v>
      </c>
      <c r="F1923" t="str">
        <f t="shared" ref="F1923:F1986" si="303" xml:space="preserve"> "Q" &amp; INT((MONTH(B1923)-1)/3) + 1</f>
        <v>Q1</v>
      </c>
      <c r="G1923" t="str">
        <f t="shared" ref="G1923:G1986" si="304">YEAR(B1923) &amp; "-" &amp; TEXT(B1923, "MMM")</f>
        <v>2013-Jan</v>
      </c>
      <c r="H1923">
        <f t="shared" ref="H1923:H1986" si="305">WEEKDAY(B1923)</f>
        <v>3</v>
      </c>
      <c r="I1923" t="str">
        <f t="shared" ref="I1923:I1986" si="306">TEXT(B1923, "dddd")</f>
        <v>Tuesday</v>
      </c>
      <c r="J1923" t="str">
        <f t="shared" ref="J1923:J1986" si="307">"FM" &amp; IF(MONTH(B1923)&gt;=4, MONTH(B1923)-3, MONTH(B1923)+9)</f>
        <v>FM10</v>
      </c>
      <c r="K1923" t="str">
        <f t="shared" ref="K1923:K1986" si="308" xml:space="preserve"> "FQ" &amp; INT((IF(MONTH(B1923)&gt;=4, MONTH(B1923)-3, MONTH(B1923)+9)-1)/3) + 1</f>
        <v>FQ4</v>
      </c>
    </row>
    <row r="1924" spans="1:11" x14ac:dyDescent="0.35">
      <c r="A1924" s="1" t="s">
        <v>20898</v>
      </c>
      <c r="B1924" s="1">
        <f t="shared" ref="B1924:B1987" si="309">DATE(LEFT(A1924, 4), MID(A1924, FIND("_", A1924) + 1, FIND("_", A1924, FIND("_", A1924) + 1) - FIND("_", A1924) - 1), RIGHT(A1924, LEN(A1924) - FIND("_", A1924, FIND("_", A1924) + 1)))</f>
        <v>42009</v>
      </c>
      <c r="C1924">
        <f t="shared" si="300"/>
        <v>2015</v>
      </c>
      <c r="D1924">
        <f t="shared" si="301"/>
        <v>1</v>
      </c>
      <c r="E1924" t="str">
        <f t="shared" si="302"/>
        <v>January</v>
      </c>
      <c r="F1924" t="str">
        <f t="shared" si="303"/>
        <v>Q1</v>
      </c>
      <c r="G1924" t="str">
        <f t="shared" si="304"/>
        <v>2015-Jan</v>
      </c>
      <c r="H1924">
        <f t="shared" si="305"/>
        <v>2</v>
      </c>
      <c r="I1924" t="str">
        <f t="shared" si="306"/>
        <v>Monday</v>
      </c>
      <c r="J1924" t="str">
        <f t="shared" si="307"/>
        <v>FM10</v>
      </c>
      <c r="K1924" t="str">
        <f t="shared" si="308"/>
        <v>FQ4</v>
      </c>
    </row>
    <row r="1925" spans="1:11" x14ac:dyDescent="0.35">
      <c r="A1925" s="1" t="s">
        <v>20899</v>
      </c>
      <c r="B1925" s="1">
        <f t="shared" si="309"/>
        <v>43123</v>
      </c>
      <c r="C1925">
        <f t="shared" si="300"/>
        <v>2018</v>
      </c>
      <c r="D1925">
        <f t="shared" si="301"/>
        <v>1</v>
      </c>
      <c r="E1925" t="str">
        <f t="shared" si="302"/>
        <v>January</v>
      </c>
      <c r="F1925" t="str">
        <f t="shared" si="303"/>
        <v>Q1</v>
      </c>
      <c r="G1925" t="str">
        <f t="shared" si="304"/>
        <v>2018-Jan</v>
      </c>
      <c r="H1925">
        <f t="shared" si="305"/>
        <v>3</v>
      </c>
      <c r="I1925" t="str">
        <f t="shared" si="306"/>
        <v>Tuesday</v>
      </c>
      <c r="J1925" t="str">
        <f t="shared" si="307"/>
        <v>FM10</v>
      </c>
      <c r="K1925" t="str">
        <f t="shared" si="308"/>
        <v>FQ4</v>
      </c>
    </row>
    <row r="1926" spans="1:11" x14ac:dyDescent="0.35">
      <c r="A1926" s="1" t="s">
        <v>20900</v>
      </c>
      <c r="B1926" s="1">
        <f t="shared" si="309"/>
        <v>40934</v>
      </c>
      <c r="C1926">
        <f t="shared" si="300"/>
        <v>2012</v>
      </c>
      <c r="D1926">
        <f t="shared" si="301"/>
        <v>1</v>
      </c>
      <c r="E1926" t="str">
        <f t="shared" si="302"/>
        <v>January</v>
      </c>
      <c r="F1926" t="str">
        <f t="shared" si="303"/>
        <v>Q1</v>
      </c>
      <c r="G1926" t="str">
        <f t="shared" si="304"/>
        <v>2012-Jan</v>
      </c>
      <c r="H1926">
        <f t="shared" si="305"/>
        <v>5</v>
      </c>
      <c r="I1926" t="str">
        <f t="shared" si="306"/>
        <v>Thursday</v>
      </c>
      <c r="J1926" t="str">
        <f t="shared" si="307"/>
        <v>FM10</v>
      </c>
      <c r="K1926" t="str">
        <f t="shared" si="308"/>
        <v>FQ4</v>
      </c>
    </row>
    <row r="1927" spans="1:11" x14ac:dyDescent="0.35">
      <c r="A1927" s="1" t="s">
        <v>20803</v>
      </c>
      <c r="B1927" s="1">
        <f t="shared" si="309"/>
        <v>41661</v>
      </c>
      <c r="C1927">
        <f t="shared" si="300"/>
        <v>2014</v>
      </c>
      <c r="D1927">
        <f t="shared" si="301"/>
        <v>1</v>
      </c>
      <c r="E1927" t="str">
        <f t="shared" si="302"/>
        <v>January</v>
      </c>
      <c r="F1927" t="str">
        <f t="shared" si="303"/>
        <v>Q1</v>
      </c>
      <c r="G1927" t="str">
        <f t="shared" si="304"/>
        <v>2014-Jan</v>
      </c>
      <c r="H1927">
        <f t="shared" si="305"/>
        <v>4</v>
      </c>
      <c r="I1927" t="str">
        <f t="shared" si="306"/>
        <v>Wednesday</v>
      </c>
      <c r="J1927" t="str">
        <f t="shared" si="307"/>
        <v>FM10</v>
      </c>
      <c r="K1927" t="str">
        <f t="shared" si="308"/>
        <v>FQ4</v>
      </c>
    </row>
    <row r="1928" spans="1:11" x14ac:dyDescent="0.35">
      <c r="A1928" s="1" t="s">
        <v>19610</v>
      </c>
      <c r="B1928" s="1">
        <f t="shared" si="309"/>
        <v>42723</v>
      </c>
      <c r="C1928">
        <f t="shared" si="300"/>
        <v>2016</v>
      </c>
      <c r="D1928">
        <f t="shared" si="301"/>
        <v>12</v>
      </c>
      <c r="E1928" t="str">
        <f t="shared" si="302"/>
        <v>December</v>
      </c>
      <c r="F1928" t="str">
        <f t="shared" si="303"/>
        <v>Q4</v>
      </c>
      <c r="G1928" t="str">
        <f t="shared" si="304"/>
        <v>2016-Dec</v>
      </c>
      <c r="H1928">
        <f t="shared" si="305"/>
        <v>2</v>
      </c>
      <c r="I1928" t="str">
        <f t="shared" si="306"/>
        <v>Monday</v>
      </c>
      <c r="J1928" t="str">
        <f t="shared" si="307"/>
        <v>FM9</v>
      </c>
      <c r="K1928" t="str">
        <f t="shared" si="308"/>
        <v>FQ3</v>
      </c>
    </row>
    <row r="1929" spans="1:11" x14ac:dyDescent="0.35">
      <c r="A1929" s="1" t="s">
        <v>20901</v>
      </c>
      <c r="B1929" s="1">
        <f t="shared" si="309"/>
        <v>40531</v>
      </c>
      <c r="C1929">
        <f t="shared" si="300"/>
        <v>2010</v>
      </c>
      <c r="D1929">
        <f t="shared" si="301"/>
        <v>12</v>
      </c>
      <c r="E1929" t="str">
        <f t="shared" si="302"/>
        <v>December</v>
      </c>
      <c r="F1929" t="str">
        <f t="shared" si="303"/>
        <v>Q4</v>
      </c>
      <c r="G1929" t="str">
        <f t="shared" si="304"/>
        <v>2010-Dec</v>
      </c>
      <c r="H1929">
        <f t="shared" si="305"/>
        <v>1</v>
      </c>
      <c r="I1929" t="str">
        <f t="shared" si="306"/>
        <v>Sunday</v>
      </c>
      <c r="J1929" t="str">
        <f t="shared" si="307"/>
        <v>FM9</v>
      </c>
      <c r="K1929" t="str">
        <f t="shared" si="308"/>
        <v>FQ3</v>
      </c>
    </row>
    <row r="1930" spans="1:11" x14ac:dyDescent="0.35">
      <c r="A1930" s="1" t="s">
        <v>20902</v>
      </c>
      <c r="B1930" s="1">
        <f t="shared" si="309"/>
        <v>40537</v>
      </c>
      <c r="C1930">
        <f t="shared" si="300"/>
        <v>2010</v>
      </c>
      <c r="D1930">
        <f t="shared" si="301"/>
        <v>12</v>
      </c>
      <c r="E1930" t="str">
        <f t="shared" si="302"/>
        <v>December</v>
      </c>
      <c r="F1930" t="str">
        <f t="shared" si="303"/>
        <v>Q4</v>
      </c>
      <c r="G1930" t="str">
        <f t="shared" si="304"/>
        <v>2010-Dec</v>
      </c>
      <c r="H1930">
        <f t="shared" si="305"/>
        <v>7</v>
      </c>
      <c r="I1930" t="str">
        <f t="shared" si="306"/>
        <v>Saturday</v>
      </c>
      <c r="J1930" t="str">
        <f t="shared" si="307"/>
        <v>FM9</v>
      </c>
      <c r="K1930" t="str">
        <f t="shared" si="308"/>
        <v>FQ3</v>
      </c>
    </row>
    <row r="1931" spans="1:11" x14ac:dyDescent="0.35">
      <c r="A1931" s="1" t="s">
        <v>20603</v>
      </c>
      <c r="B1931" s="1">
        <f t="shared" si="309"/>
        <v>42354</v>
      </c>
      <c r="C1931">
        <f t="shared" si="300"/>
        <v>2015</v>
      </c>
      <c r="D1931">
        <f t="shared" si="301"/>
        <v>12</v>
      </c>
      <c r="E1931" t="str">
        <f t="shared" si="302"/>
        <v>December</v>
      </c>
      <c r="F1931" t="str">
        <f t="shared" si="303"/>
        <v>Q4</v>
      </c>
      <c r="G1931" t="str">
        <f t="shared" si="304"/>
        <v>2015-Dec</v>
      </c>
      <c r="H1931">
        <f t="shared" si="305"/>
        <v>4</v>
      </c>
      <c r="I1931" t="str">
        <f t="shared" si="306"/>
        <v>Wednesday</v>
      </c>
      <c r="J1931" t="str">
        <f t="shared" si="307"/>
        <v>FM9</v>
      </c>
      <c r="K1931" t="str">
        <f t="shared" si="308"/>
        <v>FQ3</v>
      </c>
    </row>
    <row r="1932" spans="1:11" x14ac:dyDescent="0.35">
      <c r="A1932" s="1" t="s">
        <v>20903</v>
      </c>
      <c r="B1932" s="1">
        <f t="shared" si="309"/>
        <v>43453</v>
      </c>
      <c r="C1932">
        <f t="shared" si="300"/>
        <v>2018</v>
      </c>
      <c r="D1932">
        <f t="shared" si="301"/>
        <v>12</v>
      </c>
      <c r="E1932" t="str">
        <f t="shared" si="302"/>
        <v>December</v>
      </c>
      <c r="F1932" t="str">
        <f t="shared" si="303"/>
        <v>Q4</v>
      </c>
      <c r="G1932" t="str">
        <f t="shared" si="304"/>
        <v>2018-Dec</v>
      </c>
      <c r="H1932">
        <f t="shared" si="305"/>
        <v>4</v>
      </c>
      <c r="I1932" t="str">
        <f t="shared" si="306"/>
        <v>Wednesday</v>
      </c>
      <c r="J1932" t="str">
        <f t="shared" si="307"/>
        <v>FM9</v>
      </c>
      <c r="K1932" t="str">
        <f t="shared" si="308"/>
        <v>FQ3</v>
      </c>
    </row>
    <row r="1933" spans="1:11" x14ac:dyDescent="0.35">
      <c r="A1933" s="1" t="s">
        <v>20904</v>
      </c>
      <c r="B1933" s="1">
        <f t="shared" si="309"/>
        <v>41977</v>
      </c>
      <c r="C1933">
        <f t="shared" si="300"/>
        <v>2014</v>
      </c>
      <c r="D1933">
        <f t="shared" si="301"/>
        <v>12</v>
      </c>
      <c r="E1933" t="str">
        <f t="shared" si="302"/>
        <v>December</v>
      </c>
      <c r="F1933" t="str">
        <f t="shared" si="303"/>
        <v>Q4</v>
      </c>
      <c r="G1933" t="str">
        <f t="shared" si="304"/>
        <v>2014-Dec</v>
      </c>
      <c r="H1933">
        <f t="shared" si="305"/>
        <v>5</v>
      </c>
      <c r="I1933" t="str">
        <f t="shared" si="306"/>
        <v>Thursday</v>
      </c>
      <c r="J1933" t="str">
        <f t="shared" si="307"/>
        <v>FM9</v>
      </c>
      <c r="K1933" t="str">
        <f t="shared" si="308"/>
        <v>FQ3</v>
      </c>
    </row>
    <row r="1934" spans="1:11" x14ac:dyDescent="0.35">
      <c r="A1934" s="1" t="s">
        <v>20905</v>
      </c>
      <c r="B1934" s="1">
        <f t="shared" si="309"/>
        <v>42725</v>
      </c>
      <c r="C1934">
        <f t="shared" si="300"/>
        <v>2016</v>
      </c>
      <c r="D1934">
        <f t="shared" si="301"/>
        <v>12</v>
      </c>
      <c r="E1934" t="str">
        <f t="shared" si="302"/>
        <v>December</v>
      </c>
      <c r="F1934" t="str">
        <f t="shared" si="303"/>
        <v>Q4</v>
      </c>
      <c r="G1934" t="str">
        <f t="shared" si="304"/>
        <v>2016-Dec</v>
      </c>
      <c r="H1934">
        <f t="shared" si="305"/>
        <v>4</v>
      </c>
      <c r="I1934" t="str">
        <f t="shared" si="306"/>
        <v>Wednesday</v>
      </c>
      <c r="J1934" t="str">
        <f t="shared" si="307"/>
        <v>FM9</v>
      </c>
      <c r="K1934" t="str">
        <f t="shared" si="308"/>
        <v>FQ3</v>
      </c>
    </row>
    <row r="1935" spans="1:11" x14ac:dyDescent="0.35">
      <c r="A1935" s="1" t="s">
        <v>19605</v>
      </c>
      <c r="B1935" s="1">
        <f t="shared" si="309"/>
        <v>42706</v>
      </c>
      <c r="C1935">
        <f t="shared" si="300"/>
        <v>2016</v>
      </c>
      <c r="D1935">
        <f t="shared" si="301"/>
        <v>12</v>
      </c>
      <c r="E1935" t="str">
        <f t="shared" si="302"/>
        <v>December</v>
      </c>
      <c r="F1935" t="str">
        <f t="shared" si="303"/>
        <v>Q4</v>
      </c>
      <c r="G1935" t="str">
        <f t="shared" si="304"/>
        <v>2016-Dec</v>
      </c>
      <c r="H1935">
        <f t="shared" si="305"/>
        <v>6</v>
      </c>
      <c r="I1935" t="str">
        <f t="shared" si="306"/>
        <v>Friday</v>
      </c>
      <c r="J1935" t="str">
        <f t="shared" si="307"/>
        <v>FM9</v>
      </c>
      <c r="K1935" t="str">
        <f t="shared" si="308"/>
        <v>FQ3</v>
      </c>
    </row>
    <row r="1936" spans="1:11" x14ac:dyDescent="0.35">
      <c r="A1936" s="1" t="s">
        <v>20906</v>
      </c>
      <c r="B1936" s="1">
        <f t="shared" si="309"/>
        <v>43093</v>
      </c>
      <c r="C1936">
        <f t="shared" si="300"/>
        <v>2017</v>
      </c>
      <c r="D1936">
        <f t="shared" si="301"/>
        <v>12</v>
      </c>
      <c r="E1936" t="str">
        <f t="shared" si="302"/>
        <v>December</v>
      </c>
      <c r="F1936" t="str">
        <f t="shared" si="303"/>
        <v>Q4</v>
      </c>
      <c r="G1936" t="str">
        <f t="shared" si="304"/>
        <v>2017-Dec</v>
      </c>
      <c r="H1936">
        <f t="shared" si="305"/>
        <v>1</v>
      </c>
      <c r="I1936" t="str">
        <f t="shared" si="306"/>
        <v>Sunday</v>
      </c>
      <c r="J1936" t="str">
        <f t="shared" si="307"/>
        <v>FM9</v>
      </c>
      <c r="K1936" t="str">
        <f t="shared" si="308"/>
        <v>FQ3</v>
      </c>
    </row>
    <row r="1937" spans="1:11" x14ac:dyDescent="0.35">
      <c r="A1937" s="1" t="s">
        <v>20907</v>
      </c>
      <c r="B1937" s="1">
        <f t="shared" si="309"/>
        <v>40905</v>
      </c>
      <c r="C1937">
        <f t="shared" si="300"/>
        <v>2011</v>
      </c>
      <c r="D1937">
        <f t="shared" si="301"/>
        <v>12</v>
      </c>
      <c r="E1937" t="str">
        <f t="shared" si="302"/>
        <v>December</v>
      </c>
      <c r="F1937" t="str">
        <f t="shared" si="303"/>
        <v>Q4</v>
      </c>
      <c r="G1937" t="str">
        <f t="shared" si="304"/>
        <v>2011-Dec</v>
      </c>
      <c r="H1937">
        <f t="shared" si="305"/>
        <v>4</v>
      </c>
      <c r="I1937" t="str">
        <f t="shared" si="306"/>
        <v>Wednesday</v>
      </c>
      <c r="J1937" t="str">
        <f t="shared" si="307"/>
        <v>FM9</v>
      </c>
      <c r="K1937" t="str">
        <f t="shared" si="308"/>
        <v>FQ3</v>
      </c>
    </row>
    <row r="1938" spans="1:11" x14ac:dyDescent="0.35">
      <c r="A1938" s="1" t="s">
        <v>20908</v>
      </c>
      <c r="B1938" s="1">
        <f t="shared" si="309"/>
        <v>43454</v>
      </c>
      <c r="C1938">
        <f t="shared" si="300"/>
        <v>2018</v>
      </c>
      <c r="D1938">
        <f t="shared" si="301"/>
        <v>12</v>
      </c>
      <c r="E1938" t="str">
        <f t="shared" si="302"/>
        <v>December</v>
      </c>
      <c r="F1938" t="str">
        <f t="shared" si="303"/>
        <v>Q4</v>
      </c>
      <c r="G1938" t="str">
        <f t="shared" si="304"/>
        <v>2018-Dec</v>
      </c>
      <c r="H1938">
        <f t="shared" si="305"/>
        <v>5</v>
      </c>
      <c r="I1938" t="str">
        <f t="shared" si="306"/>
        <v>Thursday</v>
      </c>
      <c r="J1938" t="str">
        <f t="shared" si="307"/>
        <v>FM9</v>
      </c>
      <c r="K1938" t="str">
        <f t="shared" si="308"/>
        <v>FQ3</v>
      </c>
    </row>
    <row r="1939" spans="1:11" x14ac:dyDescent="0.35">
      <c r="A1939" s="1" t="s">
        <v>20909</v>
      </c>
      <c r="B1939" s="1">
        <f t="shared" si="309"/>
        <v>41228</v>
      </c>
      <c r="C1939">
        <f t="shared" si="300"/>
        <v>2012</v>
      </c>
      <c r="D1939">
        <f t="shared" si="301"/>
        <v>11</v>
      </c>
      <c r="E1939" t="str">
        <f t="shared" si="302"/>
        <v>November</v>
      </c>
      <c r="F1939" t="str">
        <f t="shared" si="303"/>
        <v>Q4</v>
      </c>
      <c r="G1939" t="str">
        <f t="shared" si="304"/>
        <v>2012-Nov</v>
      </c>
      <c r="H1939">
        <f t="shared" si="305"/>
        <v>5</v>
      </c>
      <c r="I1939" t="str">
        <f t="shared" si="306"/>
        <v>Thursday</v>
      </c>
      <c r="J1939" t="str">
        <f t="shared" si="307"/>
        <v>FM8</v>
      </c>
      <c r="K1939" t="str">
        <f t="shared" si="308"/>
        <v>FQ3</v>
      </c>
    </row>
    <row r="1940" spans="1:11" x14ac:dyDescent="0.35">
      <c r="A1940" s="1" t="s">
        <v>20727</v>
      </c>
      <c r="B1940" s="1">
        <f t="shared" si="309"/>
        <v>41588</v>
      </c>
      <c r="C1940">
        <f t="shared" si="300"/>
        <v>2013</v>
      </c>
      <c r="D1940">
        <f t="shared" si="301"/>
        <v>11</v>
      </c>
      <c r="E1940" t="str">
        <f t="shared" si="302"/>
        <v>November</v>
      </c>
      <c r="F1940" t="str">
        <f t="shared" si="303"/>
        <v>Q4</v>
      </c>
      <c r="G1940" t="str">
        <f t="shared" si="304"/>
        <v>2013-Nov</v>
      </c>
      <c r="H1940">
        <f t="shared" si="305"/>
        <v>1</v>
      </c>
      <c r="I1940" t="str">
        <f t="shared" si="306"/>
        <v>Sunday</v>
      </c>
      <c r="J1940" t="str">
        <f t="shared" si="307"/>
        <v>FM8</v>
      </c>
      <c r="K1940" t="str">
        <f t="shared" si="308"/>
        <v>FQ3</v>
      </c>
    </row>
    <row r="1941" spans="1:11" x14ac:dyDescent="0.35">
      <c r="A1941" s="1" t="s">
        <v>19973</v>
      </c>
      <c r="B1941" s="1">
        <f t="shared" si="309"/>
        <v>40494</v>
      </c>
      <c r="C1941">
        <f t="shared" si="300"/>
        <v>2010</v>
      </c>
      <c r="D1941">
        <f t="shared" si="301"/>
        <v>11</v>
      </c>
      <c r="E1941" t="str">
        <f t="shared" si="302"/>
        <v>November</v>
      </c>
      <c r="F1941" t="str">
        <f t="shared" si="303"/>
        <v>Q4</v>
      </c>
      <c r="G1941" t="str">
        <f t="shared" si="304"/>
        <v>2010-Nov</v>
      </c>
      <c r="H1941">
        <f t="shared" si="305"/>
        <v>6</v>
      </c>
      <c r="I1941" t="str">
        <f t="shared" si="306"/>
        <v>Friday</v>
      </c>
      <c r="J1941" t="str">
        <f t="shared" si="307"/>
        <v>FM8</v>
      </c>
      <c r="K1941" t="str">
        <f t="shared" si="308"/>
        <v>FQ3</v>
      </c>
    </row>
    <row r="1942" spans="1:11" x14ac:dyDescent="0.35">
      <c r="A1942" s="1" t="s">
        <v>20910</v>
      </c>
      <c r="B1942" s="1">
        <f t="shared" si="309"/>
        <v>40499</v>
      </c>
      <c r="C1942">
        <f t="shared" si="300"/>
        <v>2010</v>
      </c>
      <c r="D1942">
        <f t="shared" si="301"/>
        <v>11</v>
      </c>
      <c r="E1942" t="str">
        <f t="shared" si="302"/>
        <v>November</v>
      </c>
      <c r="F1942" t="str">
        <f t="shared" si="303"/>
        <v>Q4</v>
      </c>
      <c r="G1942" t="str">
        <f t="shared" si="304"/>
        <v>2010-Nov</v>
      </c>
      <c r="H1942">
        <f t="shared" si="305"/>
        <v>4</v>
      </c>
      <c r="I1942" t="str">
        <f t="shared" si="306"/>
        <v>Wednesday</v>
      </c>
      <c r="J1942" t="str">
        <f t="shared" si="307"/>
        <v>FM8</v>
      </c>
      <c r="K1942" t="str">
        <f t="shared" si="308"/>
        <v>FQ3</v>
      </c>
    </row>
    <row r="1943" spans="1:11" x14ac:dyDescent="0.35">
      <c r="A1943" s="1" t="s">
        <v>19634</v>
      </c>
      <c r="B1943" s="1">
        <f t="shared" si="309"/>
        <v>43379</v>
      </c>
      <c r="C1943">
        <f t="shared" si="300"/>
        <v>2018</v>
      </c>
      <c r="D1943">
        <f t="shared" si="301"/>
        <v>10</v>
      </c>
      <c r="E1943" t="str">
        <f t="shared" si="302"/>
        <v>October</v>
      </c>
      <c r="F1943" t="str">
        <f t="shared" si="303"/>
        <v>Q4</v>
      </c>
      <c r="G1943" t="str">
        <f t="shared" si="304"/>
        <v>2018-Oct</v>
      </c>
      <c r="H1943">
        <f t="shared" si="305"/>
        <v>7</v>
      </c>
      <c r="I1943" t="str">
        <f t="shared" si="306"/>
        <v>Saturday</v>
      </c>
      <c r="J1943" t="str">
        <f t="shared" si="307"/>
        <v>FM7</v>
      </c>
      <c r="K1943" t="str">
        <f t="shared" si="308"/>
        <v>FQ3</v>
      </c>
    </row>
    <row r="1944" spans="1:11" x14ac:dyDescent="0.35">
      <c r="A1944" s="1" t="s">
        <v>20464</v>
      </c>
      <c r="B1944" s="1">
        <f t="shared" si="309"/>
        <v>42279</v>
      </c>
      <c r="C1944">
        <f t="shared" si="300"/>
        <v>2015</v>
      </c>
      <c r="D1944">
        <f t="shared" si="301"/>
        <v>10</v>
      </c>
      <c r="E1944" t="str">
        <f t="shared" si="302"/>
        <v>October</v>
      </c>
      <c r="F1944" t="str">
        <f t="shared" si="303"/>
        <v>Q4</v>
      </c>
      <c r="G1944" t="str">
        <f t="shared" si="304"/>
        <v>2015-Oct</v>
      </c>
      <c r="H1944">
        <f t="shared" si="305"/>
        <v>6</v>
      </c>
      <c r="I1944" t="str">
        <f t="shared" si="306"/>
        <v>Friday</v>
      </c>
      <c r="J1944" t="str">
        <f t="shared" si="307"/>
        <v>FM7</v>
      </c>
      <c r="K1944" t="str">
        <f t="shared" si="308"/>
        <v>FQ3</v>
      </c>
    </row>
    <row r="1945" spans="1:11" x14ac:dyDescent="0.35">
      <c r="A1945" s="1" t="s">
        <v>20911</v>
      </c>
      <c r="B1945" s="1">
        <f t="shared" si="309"/>
        <v>41571</v>
      </c>
      <c r="C1945">
        <f t="shared" si="300"/>
        <v>2013</v>
      </c>
      <c r="D1945">
        <f t="shared" si="301"/>
        <v>10</v>
      </c>
      <c r="E1945" t="str">
        <f t="shared" si="302"/>
        <v>October</v>
      </c>
      <c r="F1945" t="str">
        <f t="shared" si="303"/>
        <v>Q4</v>
      </c>
      <c r="G1945" t="str">
        <f t="shared" si="304"/>
        <v>2013-Oct</v>
      </c>
      <c r="H1945">
        <f t="shared" si="305"/>
        <v>5</v>
      </c>
      <c r="I1945" t="str">
        <f t="shared" si="306"/>
        <v>Thursday</v>
      </c>
      <c r="J1945" t="str">
        <f t="shared" si="307"/>
        <v>FM7</v>
      </c>
      <c r="K1945" t="str">
        <f t="shared" si="308"/>
        <v>FQ3</v>
      </c>
    </row>
    <row r="1946" spans="1:11" x14ac:dyDescent="0.35">
      <c r="A1946" s="1" t="s">
        <v>20360</v>
      </c>
      <c r="B1946" s="1">
        <f t="shared" si="309"/>
        <v>42669</v>
      </c>
      <c r="C1946">
        <f t="shared" si="300"/>
        <v>2016</v>
      </c>
      <c r="D1946">
        <f t="shared" si="301"/>
        <v>10</v>
      </c>
      <c r="E1946" t="str">
        <f t="shared" si="302"/>
        <v>October</v>
      </c>
      <c r="F1946" t="str">
        <f t="shared" si="303"/>
        <v>Q4</v>
      </c>
      <c r="G1946" t="str">
        <f t="shared" si="304"/>
        <v>2016-Oct</v>
      </c>
      <c r="H1946">
        <f t="shared" si="305"/>
        <v>4</v>
      </c>
      <c r="I1946" t="str">
        <f t="shared" si="306"/>
        <v>Wednesday</v>
      </c>
      <c r="J1946" t="str">
        <f t="shared" si="307"/>
        <v>FM7</v>
      </c>
      <c r="K1946" t="str">
        <f t="shared" si="308"/>
        <v>FQ3</v>
      </c>
    </row>
    <row r="1947" spans="1:11" x14ac:dyDescent="0.35">
      <c r="A1947" s="1" t="s">
        <v>20912</v>
      </c>
      <c r="B1947" s="1">
        <f t="shared" si="309"/>
        <v>43356</v>
      </c>
      <c r="C1947">
        <f t="shared" si="300"/>
        <v>2018</v>
      </c>
      <c r="D1947">
        <f t="shared" si="301"/>
        <v>9</v>
      </c>
      <c r="E1947" t="str">
        <f t="shared" si="302"/>
        <v>September</v>
      </c>
      <c r="F1947" t="str">
        <f t="shared" si="303"/>
        <v>Q3</v>
      </c>
      <c r="G1947" t="str">
        <f t="shared" si="304"/>
        <v>2018-Sep</v>
      </c>
      <c r="H1947">
        <f t="shared" si="305"/>
        <v>5</v>
      </c>
      <c r="I1947" t="str">
        <f t="shared" si="306"/>
        <v>Thursday</v>
      </c>
      <c r="J1947" t="str">
        <f t="shared" si="307"/>
        <v>FM6</v>
      </c>
      <c r="K1947" t="str">
        <f t="shared" si="308"/>
        <v>FQ2</v>
      </c>
    </row>
    <row r="1948" spans="1:11" x14ac:dyDescent="0.35">
      <c r="A1948" s="1" t="s">
        <v>20913</v>
      </c>
      <c r="B1948" s="1">
        <f t="shared" si="309"/>
        <v>40792</v>
      </c>
      <c r="C1948">
        <f t="shared" si="300"/>
        <v>2011</v>
      </c>
      <c r="D1948">
        <f t="shared" si="301"/>
        <v>9</v>
      </c>
      <c r="E1948" t="str">
        <f t="shared" si="302"/>
        <v>September</v>
      </c>
      <c r="F1948" t="str">
        <f t="shared" si="303"/>
        <v>Q3</v>
      </c>
      <c r="G1948" t="str">
        <f t="shared" si="304"/>
        <v>2011-Sep</v>
      </c>
      <c r="H1948">
        <f t="shared" si="305"/>
        <v>3</v>
      </c>
      <c r="I1948" t="str">
        <f t="shared" si="306"/>
        <v>Tuesday</v>
      </c>
      <c r="J1948" t="str">
        <f t="shared" si="307"/>
        <v>FM6</v>
      </c>
      <c r="K1948" t="str">
        <f t="shared" si="308"/>
        <v>FQ2</v>
      </c>
    </row>
    <row r="1949" spans="1:11" x14ac:dyDescent="0.35">
      <c r="A1949" s="1" t="s">
        <v>20914</v>
      </c>
      <c r="B1949" s="1">
        <f t="shared" si="309"/>
        <v>42268</v>
      </c>
      <c r="C1949">
        <f t="shared" si="300"/>
        <v>2015</v>
      </c>
      <c r="D1949">
        <f t="shared" si="301"/>
        <v>9</v>
      </c>
      <c r="E1949" t="str">
        <f t="shared" si="302"/>
        <v>September</v>
      </c>
      <c r="F1949" t="str">
        <f t="shared" si="303"/>
        <v>Q3</v>
      </c>
      <c r="G1949" t="str">
        <f t="shared" si="304"/>
        <v>2015-Sep</v>
      </c>
      <c r="H1949">
        <f t="shared" si="305"/>
        <v>2</v>
      </c>
      <c r="I1949" t="str">
        <f t="shared" si="306"/>
        <v>Monday</v>
      </c>
      <c r="J1949" t="str">
        <f t="shared" si="307"/>
        <v>FM6</v>
      </c>
      <c r="K1949" t="str">
        <f t="shared" si="308"/>
        <v>FQ2</v>
      </c>
    </row>
    <row r="1950" spans="1:11" x14ac:dyDescent="0.35">
      <c r="A1950" s="1" t="s">
        <v>19720</v>
      </c>
      <c r="B1950" s="1">
        <f t="shared" si="309"/>
        <v>40806</v>
      </c>
      <c r="C1950">
        <f t="shared" si="300"/>
        <v>2011</v>
      </c>
      <c r="D1950">
        <f t="shared" si="301"/>
        <v>9</v>
      </c>
      <c r="E1950" t="str">
        <f t="shared" si="302"/>
        <v>September</v>
      </c>
      <c r="F1950" t="str">
        <f t="shared" si="303"/>
        <v>Q3</v>
      </c>
      <c r="G1950" t="str">
        <f t="shared" si="304"/>
        <v>2011-Sep</v>
      </c>
      <c r="H1950">
        <f t="shared" si="305"/>
        <v>3</v>
      </c>
      <c r="I1950" t="str">
        <f t="shared" si="306"/>
        <v>Tuesday</v>
      </c>
      <c r="J1950" t="str">
        <f t="shared" si="307"/>
        <v>FM6</v>
      </c>
      <c r="K1950" t="str">
        <f t="shared" si="308"/>
        <v>FQ2</v>
      </c>
    </row>
    <row r="1951" spans="1:11" x14ac:dyDescent="0.35">
      <c r="A1951" s="1" t="s">
        <v>20915</v>
      </c>
      <c r="B1951" s="1">
        <f t="shared" si="309"/>
        <v>41169</v>
      </c>
      <c r="C1951">
        <f t="shared" si="300"/>
        <v>2012</v>
      </c>
      <c r="D1951">
        <f t="shared" si="301"/>
        <v>9</v>
      </c>
      <c r="E1951" t="str">
        <f t="shared" si="302"/>
        <v>September</v>
      </c>
      <c r="F1951" t="str">
        <f t="shared" si="303"/>
        <v>Q3</v>
      </c>
      <c r="G1951" t="str">
        <f t="shared" si="304"/>
        <v>2012-Sep</v>
      </c>
      <c r="H1951">
        <f t="shared" si="305"/>
        <v>2</v>
      </c>
      <c r="I1951" t="str">
        <f t="shared" si="306"/>
        <v>Monday</v>
      </c>
      <c r="J1951" t="str">
        <f t="shared" si="307"/>
        <v>FM6</v>
      </c>
      <c r="K1951" t="str">
        <f t="shared" si="308"/>
        <v>FQ2</v>
      </c>
    </row>
    <row r="1952" spans="1:11" x14ac:dyDescent="0.35">
      <c r="A1952" s="1" t="s">
        <v>20916</v>
      </c>
      <c r="B1952" s="1">
        <f t="shared" si="309"/>
        <v>41529</v>
      </c>
      <c r="C1952">
        <f t="shared" si="300"/>
        <v>2013</v>
      </c>
      <c r="D1952">
        <f t="shared" si="301"/>
        <v>9</v>
      </c>
      <c r="E1952" t="str">
        <f t="shared" si="302"/>
        <v>September</v>
      </c>
      <c r="F1952" t="str">
        <f t="shared" si="303"/>
        <v>Q3</v>
      </c>
      <c r="G1952" t="str">
        <f t="shared" si="304"/>
        <v>2013-Sep</v>
      </c>
      <c r="H1952">
        <f t="shared" si="305"/>
        <v>5</v>
      </c>
      <c r="I1952" t="str">
        <f t="shared" si="306"/>
        <v>Thursday</v>
      </c>
      <c r="J1952" t="str">
        <f t="shared" si="307"/>
        <v>FM6</v>
      </c>
      <c r="K1952" t="str">
        <f t="shared" si="308"/>
        <v>FQ2</v>
      </c>
    </row>
    <row r="1953" spans="1:11" x14ac:dyDescent="0.35">
      <c r="A1953" s="1" t="s">
        <v>20917</v>
      </c>
      <c r="B1953" s="1">
        <f t="shared" si="309"/>
        <v>41162</v>
      </c>
      <c r="C1953">
        <f t="shared" si="300"/>
        <v>2012</v>
      </c>
      <c r="D1953">
        <f t="shared" si="301"/>
        <v>9</v>
      </c>
      <c r="E1953" t="str">
        <f t="shared" si="302"/>
        <v>September</v>
      </c>
      <c r="F1953" t="str">
        <f t="shared" si="303"/>
        <v>Q3</v>
      </c>
      <c r="G1953" t="str">
        <f t="shared" si="304"/>
        <v>2012-Sep</v>
      </c>
      <c r="H1953">
        <f t="shared" si="305"/>
        <v>2</v>
      </c>
      <c r="I1953" t="str">
        <f t="shared" si="306"/>
        <v>Monday</v>
      </c>
      <c r="J1953" t="str">
        <f t="shared" si="307"/>
        <v>FM6</v>
      </c>
      <c r="K1953" t="str">
        <f t="shared" si="308"/>
        <v>FQ2</v>
      </c>
    </row>
    <row r="1954" spans="1:11" x14ac:dyDescent="0.35">
      <c r="A1954" s="1" t="s">
        <v>20143</v>
      </c>
      <c r="B1954" s="1">
        <f t="shared" si="309"/>
        <v>40449</v>
      </c>
      <c r="C1954">
        <f t="shared" si="300"/>
        <v>2010</v>
      </c>
      <c r="D1954">
        <f t="shared" si="301"/>
        <v>9</v>
      </c>
      <c r="E1954" t="str">
        <f t="shared" si="302"/>
        <v>September</v>
      </c>
      <c r="F1954" t="str">
        <f t="shared" si="303"/>
        <v>Q3</v>
      </c>
      <c r="G1954" t="str">
        <f t="shared" si="304"/>
        <v>2010-Sep</v>
      </c>
      <c r="H1954">
        <f t="shared" si="305"/>
        <v>3</v>
      </c>
      <c r="I1954" t="str">
        <f t="shared" si="306"/>
        <v>Tuesday</v>
      </c>
      <c r="J1954" t="str">
        <f t="shared" si="307"/>
        <v>FM6</v>
      </c>
      <c r="K1954" t="str">
        <f t="shared" si="308"/>
        <v>FQ2</v>
      </c>
    </row>
    <row r="1955" spans="1:11" x14ac:dyDescent="0.35">
      <c r="A1955" s="1" t="s">
        <v>19727</v>
      </c>
      <c r="B1955" s="1">
        <f t="shared" si="309"/>
        <v>42629</v>
      </c>
      <c r="C1955">
        <f t="shared" si="300"/>
        <v>2016</v>
      </c>
      <c r="D1955">
        <f t="shared" si="301"/>
        <v>9</v>
      </c>
      <c r="E1955" t="str">
        <f t="shared" si="302"/>
        <v>September</v>
      </c>
      <c r="F1955" t="str">
        <f t="shared" si="303"/>
        <v>Q3</v>
      </c>
      <c r="G1955" t="str">
        <f t="shared" si="304"/>
        <v>2016-Sep</v>
      </c>
      <c r="H1955">
        <f t="shared" si="305"/>
        <v>6</v>
      </c>
      <c r="I1955" t="str">
        <f t="shared" si="306"/>
        <v>Friday</v>
      </c>
      <c r="J1955" t="str">
        <f t="shared" si="307"/>
        <v>FM6</v>
      </c>
      <c r="K1955" t="str">
        <f t="shared" si="308"/>
        <v>FQ2</v>
      </c>
    </row>
    <row r="1956" spans="1:11" x14ac:dyDescent="0.35">
      <c r="A1956" s="1" t="s">
        <v>20918</v>
      </c>
      <c r="B1956" s="1">
        <f t="shared" si="309"/>
        <v>40438</v>
      </c>
      <c r="C1956">
        <f t="shared" si="300"/>
        <v>2010</v>
      </c>
      <c r="D1956">
        <f t="shared" si="301"/>
        <v>9</v>
      </c>
      <c r="E1956" t="str">
        <f t="shared" si="302"/>
        <v>September</v>
      </c>
      <c r="F1956" t="str">
        <f t="shared" si="303"/>
        <v>Q3</v>
      </c>
      <c r="G1956" t="str">
        <f t="shared" si="304"/>
        <v>2010-Sep</v>
      </c>
      <c r="H1956">
        <f t="shared" si="305"/>
        <v>6</v>
      </c>
      <c r="I1956" t="str">
        <f t="shared" si="306"/>
        <v>Friday</v>
      </c>
      <c r="J1956" t="str">
        <f t="shared" si="307"/>
        <v>FM6</v>
      </c>
      <c r="K1956" t="str">
        <f t="shared" si="308"/>
        <v>FQ2</v>
      </c>
    </row>
    <row r="1957" spans="1:11" x14ac:dyDescent="0.35">
      <c r="A1957" s="1" t="s">
        <v>20417</v>
      </c>
      <c r="B1957" s="1">
        <f t="shared" si="309"/>
        <v>42638</v>
      </c>
      <c r="C1957">
        <f t="shared" si="300"/>
        <v>2016</v>
      </c>
      <c r="D1957">
        <f t="shared" si="301"/>
        <v>9</v>
      </c>
      <c r="E1957" t="str">
        <f t="shared" si="302"/>
        <v>September</v>
      </c>
      <c r="F1957" t="str">
        <f t="shared" si="303"/>
        <v>Q3</v>
      </c>
      <c r="G1957" t="str">
        <f t="shared" si="304"/>
        <v>2016-Sep</v>
      </c>
      <c r="H1957">
        <f t="shared" si="305"/>
        <v>1</v>
      </c>
      <c r="I1957" t="str">
        <f t="shared" si="306"/>
        <v>Sunday</v>
      </c>
      <c r="J1957" t="str">
        <f t="shared" si="307"/>
        <v>FM6</v>
      </c>
      <c r="K1957" t="str">
        <f t="shared" si="308"/>
        <v>FQ2</v>
      </c>
    </row>
    <row r="1958" spans="1:11" x14ac:dyDescent="0.35">
      <c r="A1958" s="1" t="s">
        <v>20875</v>
      </c>
      <c r="B1958" s="1">
        <f t="shared" si="309"/>
        <v>41164</v>
      </c>
      <c r="C1958">
        <f t="shared" si="300"/>
        <v>2012</v>
      </c>
      <c r="D1958">
        <f t="shared" si="301"/>
        <v>9</v>
      </c>
      <c r="E1958" t="str">
        <f t="shared" si="302"/>
        <v>September</v>
      </c>
      <c r="F1958" t="str">
        <f t="shared" si="303"/>
        <v>Q3</v>
      </c>
      <c r="G1958" t="str">
        <f t="shared" si="304"/>
        <v>2012-Sep</v>
      </c>
      <c r="H1958">
        <f t="shared" si="305"/>
        <v>4</v>
      </c>
      <c r="I1958" t="str">
        <f t="shared" si="306"/>
        <v>Wednesday</v>
      </c>
      <c r="J1958" t="str">
        <f t="shared" si="307"/>
        <v>FM6</v>
      </c>
      <c r="K1958" t="str">
        <f t="shared" si="308"/>
        <v>FQ2</v>
      </c>
    </row>
    <row r="1959" spans="1:11" x14ac:dyDescent="0.35">
      <c r="A1959" s="1" t="s">
        <v>20919</v>
      </c>
      <c r="B1959" s="1">
        <f t="shared" si="309"/>
        <v>42269</v>
      </c>
      <c r="C1959">
        <f t="shared" si="300"/>
        <v>2015</v>
      </c>
      <c r="D1959">
        <f t="shared" si="301"/>
        <v>9</v>
      </c>
      <c r="E1959" t="str">
        <f t="shared" si="302"/>
        <v>September</v>
      </c>
      <c r="F1959" t="str">
        <f t="shared" si="303"/>
        <v>Q3</v>
      </c>
      <c r="G1959" t="str">
        <f t="shared" si="304"/>
        <v>2015-Sep</v>
      </c>
      <c r="H1959">
        <f t="shared" si="305"/>
        <v>3</v>
      </c>
      <c r="I1959" t="str">
        <f t="shared" si="306"/>
        <v>Tuesday</v>
      </c>
      <c r="J1959" t="str">
        <f t="shared" si="307"/>
        <v>FM6</v>
      </c>
      <c r="K1959" t="str">
        <f t="shared" si="308"/>
        <v>FQ2</v>
      </c>
    </row>
    <row r="1960" spans="1:11" x14ac:dyDescent="0.35">
      <c r="A1960" s="1" t="s">
        <v>20920</v>
      </c>
      <c r="B1960" s="1">
        <f t="shared" si="309"/>
        <v>41166</v>
      </c>
      <c r="C1960">
        <f t="shared" si="300"/>
        <v>2012</v>
      </c>
      <c r="D1960">
        <f t="shared" si="301"/>
        <v>9</v>
      </c>
      <c r="E1960" t="str">
        <f t="shared" si="302"/>
        <v>September</v>
      </c>
      <c r="F1960" t="str">
        <f t="shared" si="303"/>
        <v>Q3</v>
      </c>
      <c r="G1960" t="str">
        <f t="shared" si="304"/>
        <v>2012-Sep</v>
      </c>
      <c r="H1960">
        <f t="shared" si="305"/>
        <v>6</v>
      </c>
      <c r="I1960" t="str">
        <f t="shared" si="306"/>
        <v>Friday</v>
      </c>
      <c r="J1960" t="str">
        <f t="shared" si="307"/>
        <v>FM6</v>
      </c>
      <c r="K1960" t="str">
        <f t="shared" si="308"/>
        <v>FQ2</v>
      </c>
    </row>
    <row r="1961" spans="1:11" x14ac:dyDescent="0.35">
      <c r="A1961" s="1" t="s">
        <v>20851</v>
      </c>
      <c r="B1961" s="1">
        <f t="shared" si="309"/>
        <v>41906</v>
      </c>
      <c r="C1961">
        <f t="shared" si="300"/>
        <v>2014</v>
      </c>
      <c r="D1961">
        <f t="shared" si="301"/>
        <v>9</v>
      </c>
      <c r="E1961" t="str">
        <f t="shared" si="302"/>
        <v>September</v>
      </c>
      <c r="F1961" t="str">
        <f t="shared" si="303"/>
        <v>Q3</v>
      </c>
      <c r="G1961" t="str">
        <f t="shared" si="304"/>
        <v>2014-Sep</v>
      </c>
      <c r="H1961">
        <f t="shared" si="305"/>
        <v>4</v>
      </c>
      <c r="I1961" t="str">
        <f t="shared" si="306"/>
        <v>Wednesday</v>
      </c>
      <c r="J1961" t="str">
        <f t="shared" si="307"/>
        <v>FM6</v>
      </c>
      <c r="K1961" t="str">
        <f t="shared" si="308"/>
        <v>FQ2</v>
      </c>
    </row>
    <row r="1962" spans="1:11" x14ac:dyDescent="0.35">
      <c r="A1962" s="1" t="s">
        <v>20150</v>
      </c>
      <c r="B1962" s="1">
        <f t="shared" si="309"/>
        <v>42607</v>
      </c>
      <c r="C1962">
        <f t="shared" si="300"/>
        <v>2016</v>
      </c>
      <c r="D1962">
        <f t="shared" si="301"/>
        <v>8</v>
      </c>
      <c r="E1962" t="str">
        <f t="shared" si="302"/>
        <v>August</v>
      </c>
      <c r="F1962" t="str">
        <f t="shared" si="303"/>
        <v>Q3</v>
      </c>
      <c r="G1962" t="str">
        <f t="shared" si="304"/>
        <v>2016-Aug</v>
      </c>
      <c r="H1962">
        <f t="shared" si="305"/>
        <v>5</v>
      </c>
      <c r="I1962" t="str">
        <f t="shared" si="306"/>
        <v>Thursday</v>
      </c>
      <c r="J1962" t="str">
        <f t="shared" si="307"/>
        <v>FM5</v>
      </c>
      <c r="K1962" t="str">
        <f t="shared" si="308"/>
        <v>FQ2</v>
      </c>
    </row>
    <row r="1963" spans="1:11" x14ac:dyDescent="0.35">
      <c r="A1963" s="1" t="s">
        <v>20165</v>
      </c>
      <c r="B1963" s="1">
        <f t="shared" si="309"/>
        <v>43318</v>
      </c>
      <c r="C1963">
        <f t="shared" si="300"/>
        <v>2018</v>
      </c>
      <c r="D1963">
        <f t="shared" si="301"/>
        <v>8</v>
      </c>
      <c r="E1963" t="str">
        <f t="shared" si="302"/>
        <v>August</v>
      </c>
      <c r="F1963" t="str">
        <f t="shared" si="303"/>
        <v>Q3</v>
      </c>
      <c r="G1963" t="str">
        <f t="shared" si="304"/>
        <v>2018-Aug</v>
      </c>
      <c r="H1963">
        <f t="shared" si="305"/>
        <v>2</v>
      </c>
      <c r="I1963" t="str">
        <f t="shared" si="306"/>
        <v>Monday</v>
      </c>
      <c r="J1963" t="str">
        <f t="shared" si="307"/>
        <v>FM5</v>
      </c>
      <c r="K1963" t="str">
        <f t="shared" si="308"/>
        <v>FQ2</v>
      </c>
    </row>
    <row r="1964" spans="1:11" x14ac:dyDescent="0.35">
      <c r="A1964" s="1" t="s">
        <v>20921</v>
      </c>
      <c r="B1964" s="1">
        <f t="shared" si="309"/>
        <v>42958</v>
      </c>
      <c r="C1964">
        <f t="shared" si="300"/>
        <v>2017</v>
      </c>
      <c r="D1964">
        <f t="shared" si="301"/>
        <v>8</v>
      </c>
      <c r="E1964" t="str">
        <f t="shared" si="302"/>
        <v>August</v>
      </c>
      <c r="F1964" t="str">
        <f t="shared" si="303"/>
        <v>Q3</v>
      </c>
      <c r="G1964" t="str">
        <f t="shared" si="304"/>
        <v>2017-Aug</v>
      </c>
      <c r="H1964">
        <f t="shared" si="305"/>
        <v>6</v>
      </c>
      <c r="I1964" t="str">
        <f t="shared" si="306"/>
        <v>Friday</v>
      </c>
      <c r="J1964" t="str">
        <f t="shared" si="307"/>
        <v>FM5</v>
      </c>
      <c r="K1964" t="str">
        <f t="shared" si="308"/>
        <v>FQ2</v>
      </c>
    </row>
    <row r="1965" spans="1:11" x14ac:dyDescent="0.35">
      <c r="A1965" s="1" t="s">
        <v>20922</v>
      </c>
      <c r="B1965" s="1">
        <f t="shared" si="309"/>
        <v>40781</v>
      </c>
      <c r="C1965">
        <f t="shared" si="300"/>
        <v>2011</v>
      </c>
      <c r="D1965">
        <f t="shared" si="301"/>
        <v>8</v>
      </c>
      <c r="E1965" t="str">
        <f t="shared" si="302"/>
        <v>August</v>
      </c>
      <c r="F1965" t="str">
        <f t="shared" si="303"/>
        <v>Q3</v>
      </c>
      <c r="G1965" t="str">
        <f t="shared" si="304"/>
        <v>2011-Aug</v>
      </c>
      <c r="H1965">
        <f t="shared" si="305"/>
        <v>6</v>
      </c>
      <c r="I1965" t="str">
        <f t="shared" si="306"/>
        <v>Friday</v>
      </c>
      <c r="J1965" t="str">
        <f t="shared" si="307"/>
        <v>FM5</v>
      </c>
      <c r="K1965" t="str">
        <f t="shared" si="308"/>
        <v>FQ2</v>
      </c>
    </row>
    <row r="1966" spans="1:11" x14ac:dyDescent="0.35">
      <c r="A1966" s="1" t="s">
        <v>19925</v>
      </c>
      <c r="B1966" s="1">
        <f t="shared" si="309"/>
        <v>40758</v>
      </c>
      <c r="C1966">
        <f t="shared" si="300"/>
        <v>2011</v>
      </c>
      <c r="D1966">
        <f t="shared" si="301"/>
        <v>8</v>
      </c>
      <c r="E1966" t="str">
        <f t="shared" si="302"/>
        <v>August</v>
      </c>
      <c r="F1966" t="str">
        <f t="shared" si="303"/>
        <v>Q3</v>
      </c>
      <c r="G1966" t="str">
        <f t="shared" si="304"/>
        <v>2011-Aug</v>
      </c>
      <c r="H1966">
        <f t="shared" si="305"/>
        <v>4</v>
      </c>
      <c r="I1966" t="str">
        <f t="shared" si="306"/>
        <v>Wednesday</v>
      </c>
      <c r="J1966" t="str">
        <f t="shared" si="307"/>
        <v>FM5</v>
      </c>
      <c r="K1966" t="str">
        <f t="shared" si="308"/>
        <v>FQ2</v>
      </c>
    </row>
    <row r="1967" spans="1:11" x14ac:dyDescent="0.35">
      <c r="A1967" s="1" t="s">
        <v>20496</v>
      </c>
      <c r="B1967" s="1">
        <f t="shared" si="309"/>
        <v>40406</v>
      </c>
      <c r="C1967">
        <f t="shared" si="300"/>
        <v>2010</v>
      </c>
      <c r="D1967">
        <f t="shared" si="301"/>
        <v>8</v>
      </c>
      <c r="E1967" t="str">
        <f t="shared" si="302"/>
        <v>August</v>
      </c>
      <c r="F1967" t="str">
        <f t="shared" si="303"/>
        <v>Q3</v>
      </c>
      <c r="G1967" t="str">
        <f t="shared" si="304"/>
        <v>2010-Aug</v>
      </c>
      <c r="H1967">
        <f t="shared" si="305"/>
        <v>2</v>
      </c>
      <c r="I1967" t="str">
        <f t="shared" si="306"/>
        <v>Monday</v>
      </c>
      <c r="J1967" t="str">
        <f t="shared" si="307"/>
        <v>FM5</v>
      </c>
      <c r="K1967" t="str">
        <f t="shared" si="308"/>
        <v>FQ2</v>
      </c>
    </row>
    <row r="1968" spans="1:11" x14ac:dyDescent="0.35">
      <c r="A1968" s="1" t="s">
        <v>20923</v>
      </c>
      <c r="B1968" s="1">
        <f t="shared" si="309"/>
        <v>42244</v>
      </c>
      <c r="C1968">
        <f t="shared" si="300"/>
        <v>2015</v>
      </c>
      <c r="D1968">
        <f t="shared" si="301"/>
        <v>8</v>
      </c>
      <c r="E1968" t="str">
        <f t="shared" si="302"/>
        <v>August</v>
      </c>
      <c r="F1968" t="str">
        <f t="shared" si="303"/>
        <v>Q3</v>
      </c>
      <c r="G1968" t="str">
        <f t="shared" si="304"/>
        <v>2015-Aug</v>
      </c>
      <c r="H1968">
        <f t="shared" si="305"/>
        <v>6</v>
      </c>
      <c r="I1968" t="str">
        <f t="shared" si="306"/>
        <v>Friday</v>
      </c>
      <c r="J1968" t="str">
        <f t="shared" si="307"/>
        <v>FM5</v>
      </c>
      <c r="K1968" t="str">
        <f t="shared" si="308"/>
        <v>FQ2</v>
      </c>
    </row>
    <row r="1969" spans="1:11" x14ac:dyDescent="0.35">
      <c r="A1969" s="1" t="s">
        <v>20423</v>
      </c>
      <c r="B1969" s="1">
        <f t="shared" si="309"/>
        <v>41512</v>
      </c>
      <c r="C1969">
        <f t="shared" si="300"/>
        <v>2013</v>
      </c>
      <c r="D1969">
        <f t="shared" si="301"/>
        <v>8</v>
      </c>
      <c r="E1969" t="str">
        <f t="shared" si="302"/>
        <v>August</v>
      </c>
      <c r="F1969" t="str">
        <f t="shared" si="303"/>
        <v>Q3</v>
      </c>
      <c r="G1969" t="str">
        <f t="shared" si="304"/>
        <v>2013-Aug</v>
      </c>
      <c r="H1969">
        <f t="shared" si="305"/>
        <v>2</v>
      </c>
      <c r="I1969" t="str">
        <f t="shared" si="306"/>
        <v>Monday</v>
      </c>
      <c r="J1969" t="str">
        <f t="shared" si="307"/>
        <v>FM5</v>
      </c>
      <c r="K1969" t="str">
        <f t="shared" si="308"/>
        <v>FQ2</v>
      </c>
    </row>
    <row r="1970" spans="1:11" x14ac:dyDescent="0.35">
      <c r="A1970" s="1" t="s">
        <v>20500</v>
      </c>
      <c r="B1970" s="1">
        <f t="shared" si="309"/>
        <v>41503</v>
      </c>
      <c r="C1970">
        <f t="shared" si="300"/>
        <v>2013</v>
      </c>
      <c r="D1970">
        <f t="shared" si="301"/>
        <v>8</v>
      </c>
      <c r="E1970" t="str">
        <f t="shared" si="302"/>
        <v>August</v>
      </c>
      <c r="F1970" t="str">
        <f t="shared" si="303"/>
        <v>Q3</v>
      </c>
      <c r="G1970" t="str">
        <f t="shared" si="304"/>
        <v>2013-Aug</v>
      </c>
      <c r="H1970">
        <f t="shared" si="305"/>
        <v>7</v>
      </c>
      <c r="I1970" t="str">
        <f t="shared" si="306"/>
        <v>Saturday</v>
      </c>
      <c r="J1970" t="str">
        <f t="shared" si="307"/>
        <v>FM5</v>
      </c>
      <c r="K1970" t="str">
        <f t="shared" si="308"/>
        <v>FQ2</v>
      </c>
    </row>
    <row r="1971" spans="1:11" x14ac:dyDescent="0.35">
      <c r="A1971" s="1" t="s">
        <v>20924</v>
      </c>
      <c r="B1971" s="1">
        <f t="shared" si="309"/>
        <v>40415</v>
      </c>
      <c r="C1971">
        <f t="shared" si="300"/>
        <v>2010</v>
      </c>
      <c r="D1971">
        <f t="shared" si="301"/>
        <v>8</v>
      </c>
      <c r="E1971" t="str">
        <f t="shared" si="302"/>
        <v>August</v>
      </c>
      <c r="F1971" t="str">
        <f t="shared" si="303"/>
        <v>Q3</v>
      </c>
      <c r="G1971" t="str">
        <f t="shared" si="304"/>
        <v>2010-Aug</v>
      </c>
      <c r="H1971">
        <f t="shared" si="305"/>
        <v>4</v>
      </c>
      <c r="I1971" t="str">
        <f t="shared" si="306"/>
        <v>Wednesday</v>
      </c>
      <c r="J1971" t="str">
        <f t="shared" si="307"/>
        <v>FM5</v>
      </c>
      <c r="K1971" t="str">
        <f t="shared" si="308"/>
        <v>FQ2</v>
      </c>
    </row>
    <row r="1972" spans="1:11" x14ac:dyDescent="0.35">
      <c r="A1972" s="1" t="s">
        <v>19925</v>
      </c>
      <c r="B1972" s="1">
        <f t="shared" si="309"/>
        <v>40758</v>
      </c>
      <c r="C1972">
        <f t="shared" si="300"/>
        <v>2011</v>
      </c>
      <c r="D1972">
        <f t="shared" si="301"/>
        <v>8</v>
      </c>
      <c r="E1972" t="str">
        <f t="shared" si="302"/>
        <v>August</v>
      </c>
      <c r="F1972" t="str">
        <f t="shared" si="303"/>
        <v>Q3</v>
      </c>
      <c r="G1972" t="str">
        <f t="shared" si="304"/>
        <v>2011-Aug</v>
      </c>
      <c r="H1972">
        <f t="shared" si="305"/>
        <v>4</v>
      </c>
      <c r="I1972" t="str">
        <f t="shared" si="306"/>
        <v>Wednesday</v>
      </c>
      <c r="J1972" t="str">
        <f t="shared" si="307"/>
        <v>FM5</v>
      </c>
      <c r="K1972" t="str">
        <f t="shared" si="308"/>
        <v>FQ2</v>
      </c>
    </row>
    <row r="1973" spans="1:11" x14ac:dyDescent="0.35">
      <c r="A1973" s="1" t="s">
        <v>20922</v>
      </c>
      <c r="B1973" s="1">
        <f t="shared" si="309"/>
        <v>40781</v>
      </c>
      <c r="C1973">
        <f t="shared" si="300"/>
        <v>2011</v>
      </c>
      <c r="D1973">
        <f t="shared" si="301"/>
        <v>8</v>
      </c>
      <c r="E1973" t="str">
        <f t="shared" si="302"/>
        <v>August</v>
      </c>
      <c r="F1973" t="str">
        <f t="shared" si="303"/>
        <v>Q3</v>
      </c>
      <c r="G1973" t="str">
        <f t="shared" si="304"/>
        <v>2011-Aug</v>
      </c>
      <c r="H1973">
        <f t="shared" si="305"/>
        <v>6</v>
      </c>
      <c r="I1973" t="str">
        <f t="shared" si="306"/>
        <v>Friday</v>
      </c>
      <c r="J1973" t="str">
        <f t="shared" si="307"/>
        <v>FM5</v>
      </c>
      <c r="K1973" t="str">
        <f t="shared" si="308"/>
        <v>FQ2</v>
      </c>
    </row>
    <row r="1974" spans="1:11" x14ac:dyDescent="0.35">
      <c r="A1974" s="1" t="s">
        <v>19656</v>
      </c>
      <c r="B1974" s="1">
        <f t="shared" si="309"/>
        <v>42221</v>
      </c>
      <c r="C1974">
        <f t="shared" si="300"/>
        <v>2015</v>
      </c>
      <c r="D1974">
        <f t="shared" si="301"/>
        <v>8</v>
      </c>
      <c r="E1974" t="str">
        <f t="shared" si="302"/>
        <v>August</v>
      </c>
      <c r="F1974" t="str">
        <f t="shared" si="303"/>
        <v>Q3</v>
      </c>
      <c r="G1974" t="str">
        <f t="shared" si="304"/>
        <v>2015-Aug</v>
      </c>
      <c r="H1974">
        <f t="shared" si="305"/>
        <v>4</v>
      </c>
      <c r="I1974" t="str">
        <f t="shared" si="306"/>
        <v>Wednesday</v>
      </c>
      <c r="J1974" t="str">
        <f t="shared" si="307"/>
        <v>FM5</v>
      </c>
      <c r="K1974" t="str">
        <f t="shared" si="308"/>
        <v>FQ2</v>
      </c>
    </row>
    <row r="1975" spans="1:11" x14ac:dyDescent="0.35">
      <c r="A1975" s="1" t="s">
        <v>20925</v>
      </c>
      <c r="B1975" s="1">
        <f t="shared" si="309"/>
        <v>42586</v>
      </c>
      <c r="C1975">
        <f t="shared" si="300"/>
        <v>2016</v>
      </c>
      <c r="D1975">
        <f t="shared" si="301"/>
        <v>8</v>
      </c>
      <c r="E1975" t="str">
        <f t="shared" si="302"/>
        <v>August</v>
      </c>
      <c r="F1975" t="str">
        <f t="shared" si="303"/>
        <v>Q3</v>
      </c>
      <c r="G1975" t="str">
        <f t="shared" si="304"/>
        <v>2016-Aug</v>
      </c>
      <c r="H1975">
        <f t="shared" si="305"/>
        <v>5</v>
      </c>
      <c r="I1975" t="str">
        <f t="shared" si="306"/>
        <v>Thursday</v>
      </c>
      <c r="J1975" t="str">
        <f t="shared" si="307"/>
        <v>FM5</v>
      </c>
      <c r="K1975" t="str">
        <f t="shared" si="308"/>
        <v>FQ2</v>
      </c>
    </row>
    <row r="1976" spans="1:11" x14ac:dyDescent="0.35">
      <c r="A1976" s="1" t="s">
        <v>19501</v>
      </c>
      <c r="B1976" s="1">
        <f t="shared" si="309"/>
        <v>42588</v>
      </c>
      <c r="C1976">
        <f t="shared" si="300"/>
        <v>2016</v>
      </c>
      <c r="D1976">
        <f t="shared" si="301"/>
        <v>8</v>
      </c>
      <c r="E1976" t="str">
        <f t="shared" si="302"/>
        <v>August</v>
      </c>
      <c r="F1976" t="str">
        <f t="shared" si="303"/>
        <v>Q3</v>
      </c>
      <c r="G1976" t="str">
        <f t="shared" si="304"/>
        <v>2016-Aug</v>
      </c>
      <c r="H1976">
        <f t="shared" si="305"/>
        <v>7</v>
      </c>
      <c r="I1976" t="str">
        <f t="shared" si="306"/>
        <v>Saturday</v>
      </c>
      <c r="J1976" t="str">
        <f t="shared" si="307"/>
        <v>FM5</v>
      </c>
      <c r="K1976" t="str">
        <f t="shared" si="308"/>
        <v>FQ2</v>
      </c>
    </row>
    <row r="1977" spans="1:11" x14ac:dyDescent="0.35">
      <c r="A1977" s="1" t="s">
        <v>20926</v>
      </c>
      <c r="B1977" s="1">
        <f t="shared" si="309"/>
        <v>41138</v>
      </c>
      <c r="C1977">
        <f t="shared" si="300"/>
        <v>2012</v>
      </c>
      <c r="D1977">
        <f t="shared" si="301"/>
        <v>8</v>
      </c>
      <c r="E1977" t="str">
        <f t="shared" si="302"/>
        <v>August</v>
      </c>
      <c r="F1977" t="str">
        <f t="shared" si="303"/>
        <v>Q3</v>
      </c>
      <c r="G1977" t="str">
        <f t="shared" si="304"/>
        <v>2012-Aug</v>
      </c>
      <c r="H1977">
        <f t="shared" si="305"/>
        <v>6</v>
      </c>
      <c r="I1977" t="str">
        <f t="shared" si="306"/>
        <v>Friday</v>
      </c>
      <c r="J1977" t="str">
        <f t="shared" si="307"/>
        <v>FM5</v>
      </c>
      <c r="K1977" t="str">
        <f t="shared" si="308"/>
        <v>FQ2</v>
      </c>
    </row>
    <row r="1978" spans="1:11" x14ac:dyDescent="0.35">
      <c r="A1978" s="1" t="s">
        <v>20498</v>
      </c>
      <c r="B1978" s="1">
        <f t="shared" si="309"/>
        <v>42240</v>
      </c>
      <c r="C1978">
        <f t="shared" si="300"/>
        <v>2015</v>
      </c>
      <c r="D1978">
        <f t="shared" si="301"/>
        <v>8</v>
      </c>
      <c r="E1978" t="str">
        <f t="shared" si="302"/>
        <v>August</v>
      </c>
      <c r="F1978" t="str">
        <f t="shared" si="303"/>
        <v>Q3</v>
      </c>
      <c r="G1978" t="str">
        <f t="shared" si="304"/>
        <v>2015-Aug</v>
      </c>
      <c r="H1978">
        <f t="shared" si="305"/>
        <v>2</v>
      </c>
      <c r="I1978" t="str">
        <f t="shared" si="306"/>
        <v>Monday</v>
      </c>
      <c r="J1978" t="str">
        <f t="shared" si="307"/>
        <v>FM5</v>
      </c>
      <c r="K1978" t="str">
        <f t="shared" si="308"/>
        <v>FQ2</v>
      </c>
    </row>
    <row r="1979" spans="1:11" x14ac:dyDescent="0.35">
      <c r="A1979" s="1" t="s">
        <v>20927</v>
      </c>
      <c r="B1979" s="1">
        <f t="shared" si="309"/>
        <v>42964</v>
      </c>
      <c r="C1979">
        <f t="shared" si="300"/>
        <v>2017</v>
      </c>
      <c r="D1979">
        <f t="shared" si="301"/>
        <v>8</v>
      </c>
      <c r="E1979" t="str">
        <f t="shared" si="302"/>
        <v>August</v>
      </c>
      <c r="F1979" t="str">
        <f t="shared" si="303"/>
        <v>Q3</v>
      </c>
      <c r="G1979" t="str">
        <f t="shared" si="304"/>
        <v>2017-Aug</v>
      </c>
      <c r="H1979">
        <f t="shared" si="305"/>
        <v>5</v>
      </c>
      <c r="I1979" t="str">
        <f t="shared" si="306"/>
        <v>Thursday</v>
      </c>
      <c r="J1979" t="str">
        <f t="shared" si="307"/>
        <v>FM5</v>
      </c>
      <c r="K1979" t="str">
        <f t="shared" si="308"/>
        <v>FQ2</v>
      </c>
    </row>
    <row r="1980" spans="1:11" x14ac:dyDescent="0.35">
      <c r="A1980" s="1" t="s">
        <v>20928</v>
      </c>
      <c r="B1980" s="1">
        <f t="shared" si="309"/>
        <v>42954</v>
      </c>
      <c r="C1980">
        <f t="shared" si="300"/>
        <v>2017</v>
      </c>
      <c r="D1980">
        <f t="shared" si="301"/>
        <v>8</v>
      </c>
      <c r="E1980" t="str">
        <f t="shared" si="302"/>
        <v>August</v>
      </c>
      <c r="F1980" t="str">
        <f t="shared" si="303"/>
        <v>Q3</v>
      </c>
      <c r="G1980" t="str">
        <f t="shared" si="304"/>
        <v>2017-Aug</v>
      </c>
      <c r="H1980">
        <f t="shared" si="305"/>
        <v>2</v>
      </c>
      <c r="I1980" t="str">
        <f t="shared" si="306"/>
        <v>Monday</v>
      </c>
      <c r="J1980" t="str">
        <f t="shared" si="307"/>
        <v>FM5</v>
      </c>
      <c r="K1980" t="str">
        <f t="shared" si="308"/>
        <v>FQ2</v>
      </c>
    </row>
    <row r="1981" spans="1:11" x14ac:dyDescent="0.35">
      <c r="A1981" s="1" t="s">
        <v>20659</v>
      </c>
      <c r="B1981" s="1">
        <f t="shared" si="309"/>
        <v>42191</v>
      </c>
      <c r="C1981">
        <f t="shared" si="300"/>
        <v>2015</v>
      </c>
      <c r="D1981">
        <f t="shared" si="301"/>
        <v>7</v>
      </c>
      <c r="E1981" t="str">
        <f t="shared" si="302"/>
        <v>July</v>
      </c>
      <c r="F1981" t="str">
        <f t="shared" si="303"/>
        <v>Q3</v>
      </c>
      <c r="G1981" t="str">
        <f t="shared" si="304"/>
        <v>2015-Jul</v>
      </c>
      <c r="H1981">
        <f t="shared" si="305"/>
        <v>2</v>
      </c>
      <c r="I1981" t="str">
        <f t="shared" si="306"/>
        <v>Monday</v>
      </c>
      <c r="J1981" t="str">
        <f t="shared" si="307"/>
        <v>FM4</v>
      </c>
      <c r="K1981" t="str">
        <f t="shared" si="308"/>
        <v>FQ2</v>
      </c>
    </row>
    <row r="1982" spans="1:11" x14ac:dyDescent="0.35">
      <c r="A1982" s="1" t="s">
        <v>19759</v>
      </c>
      <c r="B1982" s="1">
        <f t="shared" si="309"/>
        <v>40381</v>
      </c>
      <c r="C1982">
        <f t="shared" si="300"/>
        <v>2010</v>
      </c>
      <c r="D1982">
        <f t="shared" si="301"/>
        <v>7</v>
      </c>
      <c r="E1982" t="str">
        <f t="shared" si="302"/>
        <v>July</v>
      </c>
      <c r="F1982" t="str">
        <f t="shared" si="303"/>
        <v>Q3</v>
      </c>
      <c r="G1982" t="str">
        <f t="shared" si="304"/>
        <v>2010-Jul</v>
      </c>
      <c r="H1982">
        <f t="shared" si="305"/>
        <v>5</v>
      </c>
      <c r="I1982" t="str">
        <f t="shared" si="306"/>
        <v>Thursday</v>
      </c>
      <c r="J1982" t="str">
        <f t="shared" si="307"/>
        <v>FM4</v>
      </c>
      <c r="K1982" t="str">
        <f t="shared" si="308"/>
        <v>FQ2</v>
      </c>
    </row>
    <row r="1983" spans="1:11" x14ac:dyDescent="0.35">
      <c r="A1983" s="1" t="s">
        <v>20929</v>
      </c>
      <c r="B1983" s="1">
        <f t="shared" si="309"/>
        <v>43305</v>
      </c>
      <c r="C1983">
        <f t="shared" si="300"/>
        <v>2018</v>
      </c>
      <c r="D1983">
        <f t="shared" si="301"/>
        <v>7</v>
      </c>
      <c r="E1983" t="str">
        <f t="shared" si="302"/>
        <v>July</v>
      </c>
      <c r="F1983" t="str">
        <f t="shared" si="303"/>
        <v>Q3</v>
      </c>
      <c r="G1983" t="str">
        <f t="shared" si="304"/>
        <v>2018-Jul</v>
      </c>
      <c r="H1983">
        <f t="shared" si="305"/>
        <v>3</v>
      </c>
      <c r="I1983" t="str">
        <f t="shared" si="306"/>
        <v>Tuesday</v>
      </c>
      <c r="J1983" t="str">
        <f t="shared" si="307"/>
        <v>FM4</v>
      </c>
      <c r="K1983" t="str">
        <f t="shared" si="308"/>
        <v>FQ2</v>
      </c>
    </row>
    <row r="1984" spans="1:11" x14ac:dyDescent="0.35">
      <c r="A1984" s="1" t="s">
        <v>20930</v>
      </c>
      <c r="B1984" s="1">
        <f t="shared" si="309"/>
        <v>42198</v>
      </c>
      <c r="C1984">
        <f t="shared" si="300"/>
        <v>2015</v>
      </c>
      <c r="D1984">
        <f t="shared" si="301"/>
        <v>7</v>
      </c>
      <c r="E1984" t="str">
        <f t="shared" si="302"/>
        <v>July</v>
      </c>
      <c r="F1984" t="str">
        <f t="shared" si="303"/>
        <v>Q3</v>
      </c>
      <c r="G1984" t="str">
        <f t="shared" si="304"/>
        <v>2015-Jul</v>
      </c>
      <c r="H1984">
        <f t="shared" si="305"/>
        <v>2</v>
      </c>
      <c r="I1984" t="str">
        <f t="shared" si="306"/>
        <v>Monday</v>
      </c>
      <c r="J1984" t="str">
        <f t="shared" si="307"/>
        <v>FM4</v>
      </c>
      <c r="K1984" t="str">
        <f t="shared" si="308"/>
        <v>FQ2</v>
      </c>
    </row>
    <row r="1985" spans="1:11" x14ac:dyDescent="0.35">
      <c r="A1985" s="1" t="s">
        <v>20931</v>
      </c>
      <c r="B1985" s="1">
        <f t="shared" si="309"/>
        <v>43284</v>
      </c>
      <c r="C1985">
        <f t="shared" si="300"/>
        <v>2018</v>
      </c>
      <c r="D1985">
        <f t="shared" si="301"/>
        <v>7</v>
      </c>
      <c r="E1985" t="str">
        <f t="shared" si="302"/>
        <v>July</v>
      </c>
      <c r="F1985" t="str">
        <f t="shared" si="303"/>
        <v>Q3</v>
      </c>
      <c r="G1985" t="str">
        <f t="shared" si="304"/>
        <v>2018-Jul</v>
      </c>
      <c r="H1985">
        <f t="shared" si="305"/>
        <v>3</v>
      </c>
      <c r="I1985" t="str">
        <f t="shared" si="306"/>
        <v>Tuesday</v>
      </c>
      <c r="J1985" t="str">
        <f t="shared" si="307"/>
        <v>FM4</v>
      </c>
      <c r="K1985" t="str">
        <f t="shared" si="308"/>
        <v>FQ2</v>
      </c>
    </row>
    <row r="1986" spans="1:11" x14ac:dyDescent="0.35">
      <c r="A1986" s="1" t="s">
        <v>20932</v>
      </c>
      <c r="B1986" s="1">
        <f t="shared" si="309"/>
        <v>42207</v>
      </c>
      <c r="C1986">
        <f t="shared" si="300"/>
        <v>2015</v>
      </c>
      <c r="D1986">
        <f t="shared" si="301"/>
        <v>7</v>
      </c>
      <c r="E1986" t="str">
        <f t="shared" si="302"/>
        <v>July</v>
      </c>
      <c r="F1986" t="str">
        <f t="shared" si="303"/>
        <v>Q3</v>
      </c>
      <c r="G1986" t="str">
        <f t="shared" si="304"/>
        <v>2015-Jul</v>
      </c>
      <c r="H1986">
        <f t="shared" si="305"/>
        <v>4</v>
      </c>
      <c r="I1986" t="str">
        <f t="shared" si="306"/>
        <v>Wednesday</v>
      </c>
      <c r="J1986" t="str">
        <f t="shared" si="307"/>
        <v>FM4</v>
      </c>
      <c r="K1986" t="str">
        <f t="shared" si="308"/>
        <v>FQ2</v>
      </c>
    </row>
    <row r="1987" spans="1:11" x14ac:dyDescent="0.35">
      <c r="A1987" s="1" t="s">
        <v>20933</v>
      </c>
      <c r="B1987" s="1">
        <f t="shared" si="309"/>
        <v>42560</v>
      </c>
      <c r="C1987">
        <f t="shared" ref="C1987:C2050" si="310">YEAR(B1987)</f>
        <v>2016</v>
      </c>
      <c r="D1987">
        <f t="shared" ref="D1987:D2050" si="311">MONTH(B1987)</f>
        <v>7</v>
      </c>
      <c r="E1987" t="str">
        <f t="shared" ref="E1987:E2050" si="312">TEXT(B1987, "MMMM")</f>
        <v>July</v>
      </c>
      <c r="F1987" t="str">
        <f t="shared" ref="F1987:F2050" si="313" xml:space="preserve"> "Q" &amp; INT((MONTH(B1987)-1)/3) + 1</f>
        <v>Q3</v>
      </c>
      <c r="G1987" t="str">
        <f t="shared" ref="G1987:G2050" si="314">YEAR(B1987) &amp; "-" &amp; TEXT(B1987, "MMM")</f>
        <v>2016-Jul</v>
      </c>
      <c r="H1987">
        <f t="shared" ref="H1987:H2050" si="315">WEEKDAY(B1987)</f>
        <v>7</v>
      </c>
      <c r="I1987" t="str">
        <f t="shared" ref="I1987:I2050" si="316">TEXT(B1987, "dddd")</f>
        <v>Saturday</v>
      </c>
      <c r="J1987" t="str">
        <f t="shared" ref="J1987:J2050" si="317">"FM" &amp; IF(MONTH(B1987)&gt;=4, MONTH(B1987)-3, MONTH(B1987)+9)</f>
        <v>FM4</v>
      </c>
      <c r="K1987" t="str">
        <f t="shared" ref="K1987:K2050" si="318" xml:space="preserve"> "FQ" &amp; INT((IF(MONTH(B1987)&gt;=4, MONTH(B1987)-3, MONTH(B1987)+9)-1)/3) + 1</f>
        <v>FQ2</v>
      </c>
    </row>
    <row r="1988" spans="1:11" x14ac:dyDescent="0.35">
      <c r="A1988" s="1" t="s">
        <v>20931</v>
      </c>
      <c r="B1988" s="1">
        <f t="shared" ref="B1988:B2051" si="319">DATE(LEFT(A1988, 4), MID(A1988, FIND("_", A1988) + 1, FIND("_", A1988, FIND("_", A1988) + 1) - FIND("_", A1988) - 1), RIGHT(A1988, LEN(A1988) - FIND("_", A1988, FIND("_", A1988) + 1)))</f>
        <v>43284</v>
      </c>
      <c r="C1988">
        <f t="shared" si="310"/>
        <v>2018</v>
      </c>
      <c r="D1988">
        <f t="shared" si="311"/>
        <v>7</v>
      </c>
      <c r="E1988" t="str">
        <f t="shared" si="312"/>
        <v>July</v>
      </c>
      <c r="F1988" t="str">
        <f t="shared" si="313"/>
        <v>Q3</v>
      </c>
      <c r="G1988" t="str">
        <f t="shared" si="314"/>
        <v>2018-Jul</v>
      </c>
      <c r="H1988">
        <f t="shared" si="315"/>
        <v>3</v>
      </c>
      <c r="I1988" t="str">
        <f t="shared" si="316"/>
        <v>Tuesday</v>
      </c>
      <c r="J1988" t="str">
        <f t="shared" si="317"/>
        <v>FM4</v>
      </c>
      <c r="K1988" t="str">
        <f t="shared" si="318"/>
        <v>FQ2</v>
      </c>
    </row>
    <row r="1989" spans="1:11" x14ac:dyDescent="0.35">
      <c r="A1989" s="1" t="s">
        <v>20934</v>
      </c>
      <c r="B1989" s="1">
        <f t="shared" si="319"/>
        <v>42576</v>
      </c>
      <c r="C1989">
        <f t="shared" si="310"/>
        <v>2016</v>
      </c>
      <c r="D1989">
        <f t="shared" si="311"/>
        <v>7</v>
      </c>
      <c r="E1989" t="str">
        <f t="shared" si="312"/>
        <v>July</v>
      </c>
      <c r="F1989" t="str">
        <f t="shared" si="313"/>
        <v>Q3</v>
      </c>
      <c r="G1989" t="str">
        <f t="shared" si="314"/>
        <v>2016-Jul</v>
      </c>
      <c r="H1989">
        <f t="shared" si="315"/>
        <v>2</v>
      </c>
      <c r="I1989" t="str">
        <f t="shared" si="316"/>
        <v>Monday</v>
      </c>
      <c r="J1989" t="str">
        <f t="shared" si="317"/>
        <v>FM4</v>
      </c>
      <c r="K1989" t="str">
        <f t="shared" si="318"/>
        <v>FQ2</v>
      </c>
    </row>
    <row r="1990" spans="1:11" x14ac:dyDescent="0.35">
      <c r="A1990" s="1" t="s">
        <v>20935</v>
      </c>
      <c r="B1990" s="1">
        <f t="shared" si="319"/>
        <v>41114</v>
      </c>
      <c r="C1990">
        <f t="shared" si="310"/>
        <v>2012</v>
      </c>
      <c r="D1990">
        <f t="shared" si="311"/>
        <v>7</v>
      </c>
      <c r="E1990" t="str">
        <f t="shared" si="312"/>
        <v>July</v>
      </c>
      <c r="F1990" t="str">
        <f t="shared" si="313"/>
        <v>Q3</v>
      </c>
      <c r="G1990" t="str">
        <f t="shared" si="314"/>
        <v>2012-Jul</v>
      </c>
      <c r="H1990">
        <f t="shared" si="315"/>
        <v>3</v>
      </c>
      <c r="I1990" t="str">
        <f t="shared" si="316"/>
        <v>Tuesday</v>
      </c>
      <c r="J1990" t="str">
        <f t="shared" si="317"/>
        <v>FM4</v>
      </c>
      <c r="K1990" t="str">
        <f t="shared" si="318"/>
        <v>FQ2</v>
      </c>
    </row>
    <row r="1991" spans="1:11" x14ac:dyDescent="0.35">
      <c r="A1991" s="1" t="s">
        <v>20936</v>
      </c>
      <c r="B1991" s="1">
        <f t="shared" si="319"/>
        <v>41107</v>
      </c>
      <c r="C1991">
        <f t="shared" si="310"/>
        <v>2012</v>
      </c>
      <c r="D1991">
        <f t="shared" si="311"/>
        <v>7</v>
      </c>
      <c r="E1991" t="str">
        <f t="shared" si="312"/>
        <v>July</v>
      </c>
      <c r="F1991" t="str">
        <f t="shared" si="313"/>
        <v>Q3</v>
      </c>
      <c r="G1991" t="str">
        <f t="shared" si="314"/>
        <v>2012-Jul</v>
      </c>
      <c r="H1991">
        <f t="shared" si="315"/>
        <v>3</v>
      </c>
      <c r="I1991" t="str">
        <f t="shared" si="316"/>
        <v>Tuesday</v>
      </c>
      <c r="J1991" t="str">
        <f t="shared" si="317"/>
        <v>FM4</v>
      </c>
      <c r="K1991" t="str">
        <f t="shared" si="318"/>
        <v>FQ2</v>
      </c>
    </row>
    <row r="1992" spans="1:11" x14ac:dyDescent="0.35">
      <c r="A1992" s="1" t="s">
        <v>20190</v>
      </c>
      <c r="B1992" s="1">
        <f t="shared" si="319"/>
        <v>41848</v>
      </c>
      <c r="C1992">
        <f t="shared" si="310"/>
        <v>2014</v>
      </c>
      <c r="D1992">
        <f t="shared" si="311"/>
        <v>7</v>
      </c>
      <c r="E1992" t="str">
        <f t="shared" si="312"/>
        <v>July</v>
      </c>
      <c r="F1992" t="str">
        <f t="shared" si="313"/>
        <v>Q3</v>
      </c>
      <c r="G1992" t="str">
        <f t="shared" si="314"/>
        <v>2014-Jul</v>
      </c>
      <c r="H1992">
        <f t="shared" si="315"/>
        <v>2</v>
      </c>
      <c r="I1992" t="str">
        <f t="shared" si="316"/>
        <v>Monday</v>
      </c>
      <c r="J1992" t="str">
        <f t="shared" si="317"/>
        <v>FM4</v>
      </c>
      <c r="K1992" t="str">
        <f t="shared" si="318"/>
        <v>FQ2</v>
      </c>
    </row>
    <row r="1993" spans="1:11" x14ac:dyDescent="0.35">
      <c r="A1993" s="1" t="s">
        <v>20505</v>
      </c>
      <c r="B1993" s="1">
        <f t="shared" si="319"/>
        <v>40749</v>
      </c>
      <c r="C1993">
        <f t="shared" si="310"/>
        <v>2011</v>
      </c>
      <c r="D1993">
        <f t="shared" si="311"/>
        <v>7</v>
      </c>
      <c r="E1993" t="str">
        <f t="shared" si="312"/>
        <v>July</v>
      </c>
      <c r="F1993" t="str">
        <f t="shared" si="313"/>
        <v>Q3</v>
      </c>
      <c r="G1993" t="str">
        <f t="shared" si="314"/>
        <v>2011-Jul</v>
      </c>
      <c r="H1993">
        <f t="shared" si="315"/>
        <v>2</v>
      </c>
      <c r="I1993" t="str">
        <f t="shared" si="316"/>
        <v>Monday</v>
      </c>
      <c r="J1993" t="str">
        <f t="shared" si="317"/>
        <v>FM4</v>
      </c>
      <c r="K1993" t="str">
        <f t="shared" si="318"/>
        <v>FQ2</v>
      </c>
    </row>
    <row r="1994" spans="1:11" x14ac:dyDescent="0.35">
      <c r="A1994" s="1" t="s">
        <v>19750</v>
      </c>
      <c r="B1994" s="1">
        <f t="shared" si="319"/>
        <v>41093</v>
      </c>
      <c r="C1994">
        <f t="shared" si="310"/>
        <v>2012</v>
      </c>
      <c r="D1994">
        <f t="shared" si="311"/>
        <v>7</v>
      </c>
      <c r="E1994" t="str">
        <f t="shared" si="312"/>
        <v>July</v>
      </c>
      <c r="F1994" t="str">
        <f t="shared" si="313"/>
        <v>Q3</v>
      </c>
      <c r="G1994" t="str">
        <f t="shared" si="314"/>
        <v>2012-Jul</v>
      </c>
      <c r="H1994">
        <f t="shared" si="315"/>
        <v>3</v>
      </c>
      <c r="I1994" t="str">
        <f t="shared" si="316"/>
        <v>Tuesday</v>
      </c>
      <c r="J1994" t="str">
        <f t="shared" si="317"/>
        <v>FM4</v>
      </c>
      <c r="K1994" t="str">
        <f t="shared" si="318"/>
        <v>FQ2</v>
      </c>
    </row>
    <row r="1995" spans="1:11" x14ac:dyDescent="0.35">
      <c r="A1995" s="1" t="s">
        <v>20937</v>
      </c>
      <c r="B1995" s="1">
        <f t="shared" si="319"/>
        <v>41838</v>
      </c>
      <c r="C1995">
        <f t="shared" si="310"/>
        <v>2014</v>
      </c>
      <c r="D1995">
        <f t="shared" si="311"/>
        <v>7</v>
      </c>
      <c r="E1995" t="str">
        <f t="shared" si="312"/>
        <v>July</v>
      </c>
      <c r="F1995" t="str">
        <f t="shared" si="313"/>
        <v>Q3</v>
      </c>
      <c r="G1995" t="str">
        <f t="shared" si="314"/>
        <v>2014-Jul</v>
      </c>
      <c r="H1995">
        <f t="shared" si="315"/>
        <v>6</v>
      </c>
      <c r="I1995" t="str">
        <f t="shared" si="316"/>
        <v>Friday</v>
      </c>
      <c r="J1995" t="str">
        <f t="shared" si="317"/>
        <v>FM4</v>
      </c>
      <c r="K1995" t="str">
        <f t="shared" si="318"/>
        <v>FQ2</v>
      </c>
    </row>
    <row r="1996" spans="1:11" x14ac:dyDescent="0.35">
      <c r="A1996" s="1" t="s">
        <v>19514</v>
      </c>
      <c r="B1996" s="1">
        <f t="shared" si="319"/>
        <v>41840</v>
      </c>
      <c r="C1996">
        <f t="shared" si="310"/>
        <v>2014</v>
      </c>
      <c r="D1996">
        <f t="shared" si="311"/>
        <v>7</v>
      </c>
      <c r="E1996" t="str">
        <f t="shared" si="312"/>
        <v>July</v>
      </c>
      <c r="F1996" t="str">
        <f t="shared" si="313"/>
        <v>Q3</v>
      </c>
      <c r="G1996" t="str">
        <f t="shared" si="314"/>
        <v>2014-Jul</v>
      </c>
      <c r="H1996">
        <f t="shared" si="315"/>
        <v>1</v>
      </c>
      <c r="I1996" t="str">
        <f t="shared" si="316"/>
        <v>Sunday</v>
      </c>
      <c r="J1996" t="str">
        <f t="shared" si="317"/>
        <v>FM4</v>
      </c>
      <c r="K1996" t="str">
        <f t="shared" si="318"/>
        <v>FQ2</v>
      </c>
    </row>
    <row r="1997" spans="1:11" x14ac:dyDescent="0.35">
      <c r="A1997" s="1" t="s">
        <v>20938</v>
      </c>
      <c r="B1997" s="1">
        <f t="shared" si="319"/>
        <v>42553</v>
      </c>
      <c r="C1997">
        <f t="shared" si="310"/>
        <v>2016</v>
      </c>
      <c r="D1997">
        <f t="shared" si="311"/>
        <v>7</v>
      </c>
      <c r="E1997" t="str">
        <f t="shared" si="312"/>
        <v>July</v>
      </c>
      <c r="F1997" t="str">
        <f t="shared" si="313"/>
        <v>Q3</v>
      </c>
      <c r="G1997" t="str">
        <f t="shared" si="314"/>
        <v>2016-Jul</v>
      </c>
      <c r="H1997">
        <f t="shared" si="315"/>
        <v>7</v>
      </c>
      <c r="I1997" t="str">
        <f t="shared" si="316"/>
        <v>Saturday</v>
      </c>
      <c r="J1997" t="str">
        <f t="shared" si="317"/>
        <v>FM4</v>
      </c>
      <c r="K1997" t="str">
        <f t="shared" si="318"/>
        <v>FQ2</v>
      </c>
    </row>
    <row r="1998" spans="1:11" x14ac:dyDescent="0.35">
      <c r="A1998" s="1" t="s">
        <v>19511</v>
      </c>
      <c r="B1998" s="1">
        <f t="shared" si="319"/>
        <v>41468</v>
      </c>
      <c r="C1998">
        <f t="shared" si="310"/>
        <v>2013</v>
      </c>
      <c r="D1998">
        <f t="shared" si="311"/>
        <v>7</v>
      </c>
      <c r="E1998" t="str">
        <f t="shared" si="312"/>
        <v>July</v>
      </c>
      <c r="F1998" t="str">
        <f t="shared" si="313"/>
        <v>Q3</v>
      </c>
      <c r="G1998" t="str">
        <f t="shared" si="314"/>
        <v>2013-Jul</v>
      </c>
      <c r="H1998">
        <f t="shared" si="315"/>
        <v>7</v>
      </c>
      <c r="I1998" t="str">
        <f t="shared" si="316"/>
        <v>Saturday</v>
      </c>
      <c r="J1998" t="str">
        <f t="shared" si="317"/>
        <v>FM4</v>
      </c>
      <c r="K1998" t="str">
        <f t="shared" si="318"/>
        <v>FQ2</v>
      </c>
    </row>
    <row r="1999" spans="1:11" x14ac:dyDescent="0.35">
      <c r="A1999" s="1" t="s">
        <v>20939</v>
      </c>
      <c r="B1999" s="1">
        <f t="shared" si="319"/>
        <v>40747</v>
      </c>
      <c r="C1999">
        <f t="shared" si="310"/>
        <v>2011</v>
      </c>
      <c r="D1999">
        <f t="shared" si="311"/>
        <v>7</v>
      </c>
      <c r="E1999" t="str">
        <f t="shared" si="312"/>
        <v>July</v>
      </c>
      <c r="F1999" t="str">
        <f t="shared" si="313"/>
        <v>Q3</v>
      </c>
      <c r="G1999" t="str">
        <f t="shared" si="314"/>
        <v>2011-Jul</v>
      </c>
      <c r="H1999">
        <f t="shared" si="315"/>
        <v>7</v>
      </c>
      <c r="I1999" t="str">
        <f t="shared" si="316"/>
        <v>Saturday</v>
      </c>
      <c r="J1999" t="str">
        <f t="shared" si="317"/>
        <v>FM4</v>
      </c>
      <c r="K1999" t="str">
        <f t="shared" si="318"/>
        <v>FQ2</v>
      </c>
    </row>
    <row r="2000" spans="1:11" x14ac:dyDescent="0.35">
      <c r="A2000" s="1" t="s">
        <v>20822</v>
      </c>
      <c r="B2000" s="1">
        <f t="shared" si="319"/>
        <v>42196</v>
      </c>
      <c r="C2000">
        <f t="shared" si="310"/>
        <v>2015</v>
      </c>
      <c r="D2000">
        <f t="shared" si="311"/>
        <v>7</v>
      </c>
      <c r="E2000" t="str">
        <f t="shared" si="312"/>
        <v>July</v>
      </c>
      <c r="F2000" t="str">
        <f t="shared" si="313"/>
        <v>Q3</v>
      </c>
      <c r="G2000" t="str">
        <f t="shared" si="314"/>
        <v>2015-Jul</v>
      </c>
      <c r="H2000">
        <f t="shared" si="315"/>
        <v>7</v>
      </c>
      <c r="I2000" t="str">
        <f t="shared" si="316"/>
        <v>Saturday</v>
      </c>
      <c r="J2000" t="str">
        <f t="shared" si="317"/>
        <v>FM4</v>
      </c>
      <c r="K2000" t="str">
        <f t="shared" si="318"/>
        <v>FQ2</v>
      </c>
    </row>
    <row r="2001" spans="1:11" x14ac:dyDescent="0.35">
      <c r="A2001" s="1" t="s">
        <v>19507</v>
      </c>
      <c r="B2001" s="1">
        <f t="shared" si="319"/>
        <v>40742</v>
      </c>
      <c r="C2001">
        <f t="shared" si="310"/>
        <v>2011</v>
      </c>
      <c r="D2001">
        <f t="shared" si="311"/>
        <v>7</v>
      </c>
      <c r="E2001" t="str">
        <f t="shared" si="312"/>
        <v>July</v>
      </c>
      <c r="F2001" t="str">
        <f t="shared" si="313"/>
        <v>Q3</v>
      </c>
      <c r="G2001" t="str">
        <f t="shared" si="314"/>
        <v>2011-Jul</v>
      </c>
      <c r="H2001">
        <f t="shared" si="315"/>
        <v>2</v>
      </c>
      <c r="I2001" t="str">
        <f t="shared" si="316"/>
        <v>Monday</v>
      </c>
      <c r="J2001" t="str">
        <f t="shared" si="317"/>
        <v>FM4</v>
      </c>
      <c r="K2001" t="str">
        <f t="shared" si="318"/>
        <v>FQ2</v>
      </c>
    </row>
    <row r="2002" spans="1:11" x14ac:dyDescent="0.35">
      <c r="A2002" s="1" t="s">
        <v>20940</v>
      </c>
      <c r="B2002" s="1">
        <f t="shared" si="319"/>
        <v>43286</v>
      </c>
      <c r="C2002">
        <f t="shared" si="310"/>
        <v>2018</v>
      </c>
      <c r="D2002">
        <f t="shared" si="311"/>
        <v>7</v>
      </c>
      <c r="E2002" t="str">
        <f t="shared" si="312"/>
        <v>July</v>
      </c>
      <c r="F2002" t="str">
        <f t="shared" si="313"/>
        <v>Q3</v>
      </c>
      <c r="G2002" t="str">
        <f t="shared" si="314"/>
        <v>2018-Jul</v>
      </c>
      <c r="H2002">
        <f t="shared" si="315"/>
        <v>5</v>
      </c>
      <c r="I2002" t="str">
        <f t="shared" si="316"/>
        <v>Thursday</v>
      </c>
      <c r="J2002" t="str">
        <f t="shared" si="317"/>
        <v>FM4</v>
      </c>
      <c r="K2002" t="str">
        <f t="shared" si="318"/>
        <v>FQ2</v>
      </c>
    </row>
    <row r="2003" spans="1:11" x14ac:dyDescent="0.35">
      <c r="A2003" s="1" t="s">
        <v>20172</v>
      </c>
      <c r="B2003" s="1">
        <f t="shared" si="319"/>
        <v>40726</v>
      </c>
      <c r="C2003">
        <f t="shared" si="310"/>
        <v>2011</v>
      </c>
      <c r="D2003">
        <f t="shared" si="311"/>
        <v>7</v>
      </c>
      <c r="E2003" t="str">
        <f t="shared" si="312"/>
        <v>July</v>
      </c>
      <c r="F2003" t="str">
        <f t="shared" si="313"/>
        <v>Q3</v>
      </c>
      <c r="G2003" t="str">
        <f t="shared" si="314"/>
        <v>2011-Jul</v>
      </c>
      <c r="H2003">
        <f t="shared" si="315"/>
        <v>7</v>
      </c>
      <c r="I2003" t="str">
        <f t="shared" si="316"/>
        <v>Saturday</v>
      </c>
      <c r="J2003" t="str">
        <f t="shared" si="317"/>
        <v>FM4</v>
      </c>
      <c r="K2003" t="str">
        <f t="shared" si="318"/>
        <v>FQ2</v>
      </c>
    </row>
    <row r="2004" spans="1:11" x14ac:dyDescent="0.35">
      <c r="A2004" s="1" t="s">
        <v>20941</v>
      </c>
      <c r="B2004" s="1">
        <f t="shared" si="319"/>
        <v>42555</v>
      </c>
      <c r="C2004">
        <f t="shared" si="310"/>
        <v>2016</v>
      </c>
      <c r="D2004">
        <f t="shared" si="311"/>
        <v>7</v>
      </c>
      <c r="E2004" t="str">
        <f t="shared" si="312"/>
        <v>July</v>
      </c>
      <c r="F2004" t="str">
        <f t="shared" si="313"/>
        <v>Q3</v>
      </c>
      <c r="G2004" t="str">
        <f t="shared" si="314"/>
        <v>2016-Jul</v>
      </c>
      <c r="H2004">
        <f t="shared" si="315"/>
        <v>2</v>
      </c>
      <c r="I2004" t="str">
        <f t="shared" si="316"/>
        <v>Monday</v>
      </c>
      <c r="J2004" t="str">
        <f t="shared" si="317"/>
        <v>FM4</v>
      </c>
      <c r="K2004" t="str">
        <f t="shared" si="318"/>
        <v>FQ2</v>
      </c>
    </row>
    <row r="2005" spans="1:11" x14ac:dyDescent="0.35">
      <c r="A2005" s="1" t="s">
        <v>20503</v>
      </c>
      <c r="B2005" s="1">
        <f t="shared" si="319"/>
        <v>41099</v>
      </c>
      <c r="C2005">
        <f t="shared" si="310"/>
        <v>2012</v>
      </c>
      <c r="D2005">
        <f t="shared" si="311"/>
        <v>7</v>
      </c>
      <c r="E2005" t="str">
        <f t="shared" si="312"/>
        <v>July</v>
      </c>
      <c r="F2005" t="str">
        <f t="shared" si="313"/>
        <v>Q3</v>
      </c>
      <c r="G2005" t="str">
        <f t="shared" si="314"/>
        <v>2012-Jul</v>
      </c>
      <c r="H2005">
        <f t="shared" si="315"/>
        <v>2</v>
      </c>
      <c r="I2005" t="str">
        <f t="shared" si="316"/>
        <v>Monday</v>
      </c>
      <c r="J2005" t="str">
        <f t="shared" si="317"/>
        <v>FM4</v>
      </c>
      <c r="K2005" t="str">
        <f t="shared" si="318"/>
        <v>FQ2</v>
      </c>
    </row>
    <row r="2006" spans="1:11" x14ac:dyDescent="0.35">
      <c r="A2006" s="1" t="s">
        <v>20942</v>
      </c>
      <c r="B2006" s="1">
        <f t="shared" si="319"/>
        <v>40355</v>
      </c>
      <c r="C2006">
        <f t="shared" si="310"/>
        <v>2010</v>
      </c>
      <c r="D2006">
        <f t="shared" si="311"/>
        <v>6</v>
      </c>
      <c r="E2006" t="str">
        <f t="shared" si="312"/>
        <v>June</v>
      </c>
      <c r="F2006" t="str">
        <f t="shared" si="313"/>
        <v>Q2</v>
      </c>
      <c r="G2006" t="str">
        <f t="shared" si="314"/>
        <v>2010-Jun</v>
      </c>
      <c r="H2006">
        <f t="shared" si="315"/>
        <v>7</v>
      </c>
      <c r="I2006" t="str">
        <f t="shared" si="316"/>
        <v>Saturday</v>
      </c>
      <c r="J2006" t="str">
        <f t="shared" si="317"/>
        <v>FM3</v>
      </c>
      <c r="K2006" t="str">
        <f t="shared" si="318"/>
        <v>FQ1</v>
      </c>
    </row>
    <row r="2007" spans="1:11" x14ac:dyDescent="0.35">
      <c r="A2007" s="1" t="s">
        <v>20943</v>
      </c>
      <c r="B2007" s="1">
        <f t="shared" si="319"/>
        <v>41082</v>
      </c>
      <c r="C2007">
        <f t="shared" si="310"/>
        <v>2012</v>
      </c>
      <c r="D2007">
        <f t="shared" si="311"/>
        <v>6</v>
      </c>
      <c r="E2007" t="str">
        <f t="shared" si="312"/>
        <v>June</v>
      </c>
      <c r="F2007" t="str">
        <f t="shared" si="313"/>
        <v>Q2</v>
      </c>
      <c r="G2007" t="str">
        <f t="shared" si="314"/>
        <v>2012-Jun</v>
      </c>
      <c r="H2007">
        <f t="shared" si="315"/>
        <v>6</v>
      </c>
      <c r="I2007" t="str">
        <f t="shared" si="316"/>
        <v>Friday</v>
      </c>
      <c r="J2007" t="str">
        <f t="shared" si="317"/>
        <v>FM3</v>
      </c>
      <c r="K2007" t="str">
        <f t="shared" si="318"/>
        <v>FQ1</v>
      </c>
    </row>
    <row r="2008" spans="1:11" x14ac:dyDescent="0.35">
      <c r="A2008" s="1" t="s">
        <v>20664</v>
      </c>
      <c r="B2008" s="1">
        <f t="shared" si="319"/>
        <v>41431</v>
      </c>
      <c r="C2008">
        <f t="shared" si="310"/>
        <v>2013</v>
      </c>
      <c r="D2008">
        <f t="shared" si="311"/>
        <v>6</v>
      </c>
      <c r="E2008" t="str">
        <f t="shared" si="312"/>
        <v>June</v>
      </c>
      <c r="F2008" t="str">
        <f t="shared" si="313"/>
        <v>Q2</v>
      </c>
      <c r="G2008" t="str">
        <f t="shared" si="314"/>
        <v>2013-Jun</v>
      </c>
      <c r="H2008">
        <f t="shared" si="315"/>
        <v>5</v>
      </c>
      <c r="I2008" t="str">
        <f t="shared" si="316"/>
        <v>Thursday</v>
      </c>
      <c r="J2008" t="str">
        <f t="shared" si="317"/>
        <v>FM3</v>
      </c>
      <c r="K2008" t="str">
        <f t="shared" si="318"/>
        <v>FQ1</v>
      </c>
    </row>
    <row r="2009" spans="1:11" x14ac:dyDescent="0.35">
      <c r="A2009" s="1" t="s">
        <v>20944</v>
      </c>
      <c r="B2009" s="1">
        <f t="shared" si="319"/>
        <v>43265</v>
      </c>
      <c r="C2009">
        <f t="shared" si="310"/>
        <v>2018</v>
      </c>
      <c r="D2009">
        <f t="shared" si="311"/>
        <v>6</v>
      </c>
      <c r="E2009" t="str">
        <f t="shared" si="312"/>
        <v>June</v>
      </c>
      <c r="F2009" t="str">
        <f t="shared" si="313"/>
        <v>Q2</v>
      </c>
      <c r="G2009" t="str">
        <f t="shared" si="314"/>
        <v>2018-Jun</v>
      </c>
      <c r="H2009">
        <f t="shared" si="315"/>
        <v>5</v>
      </c>
      <c r="I2009" t="str">
        <f t="shared" si="316"/>
        <v>Thursday</v>
      </c>
      <c r="J2009" t="str">
        <f t="shared" si="317"/>
        <v>FM3</v>
      </c>
      <c r="K2009" t="str">
        <f t="shared" si="318"/>
        <v>FQ1</v>
      </c>
    </row>
    <row r="2010" spans="1:11" x14ac:dyDescent="0.35">
      <c r="A2010" s="1" t="s">
        <v>19774</v>
      </c>
      <c r="B2010" s="1">
        <f t="shared" si="319"/>
        <v>43271</v>
      </c>
      <c r="C2010">
        <f t="shared" si="310"/>
        <v>2018</v>
      </c>
      <c r="D2010">
        <f t="shared" si="311"/>
        <v>6</v>
      </c>
      <c r="E2010" t="str">
        <f t="shared" si="312"/>
        <v>June</v>
      </c>
      <c r="F2010" t="str">
        <f t="shared" si="313"/>
        <v>Q2</v>
      </c>
      <c r="G2010" t="str">
        <f t="shared" si="314"/>
        <v>2018-Jun</v>
      </c>
      <c r="H2010">
        <f t="shared" si="315"/>
        <v>4</v>
      </c>
      <c r="I2010" t="str">
        <f t="shared" si="316"/>
        <v>Wednesday</v>
      </c>
      <c r="J2010" t="str">
        <f t="shared" si="317"/>
        <v>FM3</v>
      </c>
      <c r="K2010" t="str">
        <f t="shared" si="318"/>
        <v>FQ1</v>
      </c>
    </row>
    <row r="2011" spans="1:11" x14ac:dyDescent="0.35">
      <c r="A2011" s="1" t="s">
        <v>19534</v>
      </c>
      <c r="B2011" s="1">
        <f t="shared" si="319"/>
        <v>41073</v>
      </c>
      <c r="C2011">
        <f t="shared" si="310"/>
        <v>2012</v>
      </c>
      <c r="D2011">
        <f t="shared" si="311"/>
        <v>6</v>
      </c>
      <c r="E2011" t="str">
        <f t="shared" si="312"/>
        <v>June</v>
      </c>
      <c r="F2011" t="str">
        <f t="shared" si="313"/>
        <v>Q2</v>
      </c>
      <c r="G2011" t="str">
        <f t="shared" si="314"/>
        <v>2012-Jun</v>
      </c>
      <c r="H2011">
        <f t="shared" si="315"/>
        <v>4</v>
      </c>
      <c r="I2011" t="str">
        <f t="shared" si="316"/>
        <v>Wednesday</v>
      </c>
      <c r="J2011" t="str">
        <f t="shared" si="317"/>
        <v>FM3</v>
      </c>
      <c r="K2011" t="str">
        <f t="shared" si="318"/>
        <v>FQ1</v>
      </c>
    </row>
    <row r="2012" spans="1:11" x14ac:dyDescent="0.35">
      <c r="A2012" s="1" t="s">
        <v>20202</v>
      </c>
      <c r="B2012" s="1">
        <f t="shared" si="319"/>
        <v>42545</v>
      </c>
      <c r="C2012">
        <f t="shared" si="310"/>
        <v>2016</v>
      </c>
      <c r="D2012">
        <f t="shared" si="311"/>
        <v>6</v>
      </c>
      <c r="E2012" t="str">
        <f t="shared" si="312"/>
        <v>June</v>
      </c>
      <c r="F2012" t="str">
        <f t="shared" si="313"/>
        <v>Q2</v>
      </c>
      <c r="G2012" t="str">
        <f t="shared" si="314"/>
        <v>2016-Jun</v>
      </c>
      <c r="H2012">
        <f t="shared" si="315"/>
        <v>6</v>
      </c>
      <c r="I2012" t="str">
        <f t="shared" si="316"/>
        <v>Friday</v>
      </c>
      <c r="J2012" t="str">
        <f t="shared" si="317"/>
        <v>FM3</v>
      </c>
      <c r="K2012" t="str">
        <f t="shared" si="318"/>
        <v>FQ1</v>
      </c>
    </row>
    <row r="2013" spans="1:11" x14ac:dyDescent="0.35">
      <c r="A2013" s="1" t="s">
        <v>20945</v>
      </c>
      <c r="B2013" s="1">
        <f t="shared" si="319"/>
        <v>42163</v>
      </c>
      <c r="C2013">
        <f t="shared" si="310"/>
        <v>2015</v>
      </c>
      <c r="D2013">
        <f t="shared" si="311"/>
        <v>6</v>
      </c>
      <c r="E2013" t="str">
        <f t="shared" si="312"/>
        <v>June</v>
      </c>
      <c r="F2013" t="str">
        <f t="shared" si="313"/>
        <v>Q2</v>
      </c>
      <c r="G2013" t="str">
        <f t="shared" si="314"/>
        <v>2015-Jun</v>
      </c>
      <c r="H2013">
        <f t="shared" si="315"/>
        <v>2</v>
      </c>
      <c r="I2013" t="str">
        <f t="shared" si="316"/>
        <v>Monday</v>
      </c>
      <c r="J2013" t="str">
        <f t="shared" si="317"/>
        <v>FM3</v>
      </c>
      <c r="K2013" t="str">
        <f t="shared" si="318"/>
        <v>FQ1</v>
      </c>
    </row>
    <row r="2014" spans="1:11" x14ac:dyDescent="0.35">
      <c r="A2014" s="1" t="s">
        <v>19521</v>
      </c>
      <c r="B2014" s="1">
        <f t="shared" si="319"/>
        <v>41070</v>
      </c>
      <c r="C2014">
        <f t="shared" si="310"/>
        <v>2012</v>
      </c>
      <c r="D2014">
        <f t="shared" si="311"/>
        <v>6</v>
      </c>
      <c r="E2014" t="str">
        <f t="shared" si="312"/>
        <v>June</v>
      </c>
      <c r="F2014" t="str">
        <f t="shared" si="313"/>
        <v>Q2</v>
      </c>
      <c r="G2014" t="str">
        <f t="shared" si="314"/>
        <v>2012-Jun</v>
      </c>
      <c r="H2014">
        <f t="shared" si="315"/>
        <v>1</v>
      </c>
      <c r="I2014" t="str">
        <f t="shared" si="316"/>
        <v>Sunday</v>
      </c>
      <c r="J2014" t="str">
        <f t="shared" si="317"/>
        <v>FM3</v>
      </c>
      <c r="K2014" t="str">
        <f t="shared" si="318"/>
        <v>FQ1</v>
      </c>
    </row>
    <row r="2015" spans="1:11" x14ac:dyDescent="0.35">
      <c r="A2015" s="1" t="s">
        <v>20711</v>
      </c>
      <c r="B2015" s="1">
        <f t="shared" si="319"/>
        <v>41794</v>
      </c>
      <c r="C2015">
        <f t="shared" si="310"/>
        <v>2014</v>
      </c>
      <c r="D2015">
        <f t="shared" si="311"/>
        <v>6</v>
      </c>
      <c r="E2015" t="str">
        <f t="shared" si="312"/>
        <v>June</v>
      </c>
      <c r="F2015" t="str">
        <f t="shared" si="313"/>
        <v>Q2</v>
      </c>
      <c r="G2015" t="str">
        <f t="shared" si="314"/>
        <v>2014-Jun</v>
      </c>
      <c r="H2015">
        <f t="shared" si="315"/>
        <v>4</v>
      </c>
      <c r="I2015" t="str">
        <f t="shared" si="316"/>
        <v>Wednesday</v>
      </c>
      <c r="J2015" t="str">
        <f t="shared" si="317"/>
        <v>FM3</v>
      </c>
      <c r="K2015" t="str">
        <f t="shared" si="318"/>
        <v>FQ1</v>
      </c>
    </row>
    <row r="2016" spans="1:11" x14ac:dyDescent="0.35">
      <c r="A2016" s="1" t="s">
        <v>20778</v>
      </c>
      <c r="B2016" s="1">
        <f t="shared" si="319"/>
        <v>41069</v>
      </c>
      <c r="C2016">
        <f t="shared" si="310"/>
        <v>2012</v>
      </c>
      <c r="D2016">
        <f t="shared" si="311"/>
        <v>6</v>
      </c>
      <c r="E2016" t="str">
        <f t="shared" si="312"/>
        <v>June</v>
      </c>
      <c r="F2016" t="str">
        <f t="shared" si="313"/>
        <v>Q2</v>
      </c>
      <c r="G2016" t="str">
        <f t="shared" si="314"/>
        <v>2012-Jun</v>
      </c>
      <c r="H2016">
        <f t="shared" si="315"/>
        <v>7</v>
      </c>
      <c r="I2016" t="str">
        <f t="shared" si="316"/>
        <v>Saturday</v>
      </c>
      <c r="J2016" t="str">
        <f t="shared" si="317"/>
        <v>FM3</v>
      </c>
      <c r="K2016" t="str">
        <f t="shared" si="318"/>
        <v>FQ1</v>
      </c>
    </row>
    <row r="2017" spans="1:11" x14ac:dyDescent="0.35">
      <c r="A2017" s="1" t="s">
        <v>19530</v>
      </c>
      <c r="B2017" s="1">
        <f t="shared" si="319"/>
        <v>42174</v>
      </c>
      <c r="C2017">
        <f t="shared" si="310"/>
        <v>2015</v>
      </c>
      <c r="D2017">
        <f t="shared" si="311"/>
        <v>6</v>
      </c>
      <c r="E2017" t="str">
        <f t="shared" si="312"/>
        <v>June</v>
      </c>
      <c r="F2017" t="str">
        <f t="shared" si="313"/>
        <v>Q2</v>
      </c>
      <c r="G2017" t="str">
        <f t="shared" si="314"/>
        <v>2015-Jun</v>
      </c>
      <c r="H2017">
        <f t="shared" si="315"/>
        <v>6</v>
      </c>
      <c r="I2017" t="str">
        <f t="shared" si="316"/>
        <v>Friday</v>
      </c>
      <c r="J2017" t="str">
        <f t="shared" si="317"/>
        <v>FM3</v>
      </c>
      <c r="K2017" t="str">
        <f t="shared" si="318"/>
        <v>FQ1</v>
      </c>
    </row>
    <row r="2018" spans="1:11" x14ac:dyDescent="0.35">
      <c r="A2018" s="1" t="s">
        <v>19536</v>
      </c>
      <c r="B2018" s="1">
        <f t="shared" si="319"/>
        <v>40344</v>
      </c>
      <c r="C2018">
        <f t="shared" si="310"/>
        <v>2010</v>
      </c>
      <c r="D2018">
        <f t="shared" si="311"/>
        <v>6</v>
      </c>
      <c r="E2018" t="str">
        <f t="shared" si="312"/>
        <v>June</v>
      </c>
      <c r="F2018" t="str">
        <f t="shared" si="313"/>
        <v>Q2</v>
      </c>
      <c r="G2018" t="str">
        <f t="shared" si="314"/>
        <v>2010-Jun</v>
      </c>
      <c r="H2018">
        <f t="shared" si="315"/>
        <v>3</v>
      </c>
      <c r="I2018" t="str">
        <f t="shared" si="316"/>
        <v>Tuesday</v>
      </c>
      <c r="J2018" t="str">
        <f t="shared" si="317"/>
        <v>FM3</v>
      </c>
      <c r="K2018" t="str">
        <f t="shared" si="318"/>
        <v>FQ1</v>
      </c>
    </row>
    <row r="2019" spans="1:11" x14ac:dyDescent="0.35">
      <c r="A2019" s="1" t="s">
        <v>20214</v>
      </c>
      <c r="B2019" s="1">
        <f t="shared" si="319"/>
        <v>41804</v>
      </c>
      <c r="C2019">
        <f t="shared" si="310"/>
        <v>2014</v>
      </c>
      <c r="D2019">
        <f t="shared" si="311"/>
        <v>6</v>
      </c>
      <c r="E2019" t="str">
        <f t="shared" si="312"/>
        <v>June</v>
      </c>
      <c r="F2019" t="str">
        <f t="shared" si="313"/>
        <v>Q2</v>
      </c>
      <c r="G2019" t="str">
        <f t="shared" si="314"/>
        <v>2014-Jun</v>
      </c>
      <c r="H2019">
        <f t="shared" si="315"/>
        <v>7</v>
      </c>
      <c r="I2019" t="str">
        <f t="shared" si="316"/>
        <v>Saturday</v>
      </c>
      <c r="J2019" t="str">
        <f t="shared" si="317"/>
        <v>FM3</v>
      </c>
      <c r="K2019" t="str">
        <f t="shared" si="318"/>
        <v>FQ1</v>
      </c>
    </row>
    <row r="2020" spans="1:11" x14ac:dyDescent="0.35">
      <c r="A2020" s="1" t="s">
        <v>20946</v>
      </c>
      <c r="B2020" s="1">
        <f t="shared" si="319"/>
        <v>42533</v>
      </c>
      <c r="C2020">
        <f t="shared" si="310"/>
        <v>2016</v>
      </c>
      <c r="D2020">
        <f t="shared" si="311"/>
        <v>6</v>
      </c>
      <c r="E2020" t="str">
        <f t="shared" si="312"/>
        <v>June</v>
      </c>
      <c r="F2020" t="str">
        <f t="shared" si="313"/>
        <v>Q2</v>
      </c>
      <c r="G2020" t="str">
        <f t="shared" si="314"/>
        <v>2016-Jun</v>
      </c>
      <c r="H2020">
        <f t="shared" si="315"/>
        <v>1</v>
      </c>
      <c r="I2020" t="str">
        <f t="shared" si="316"/>
        <v>Sunday</v>
      </c>
      <c r="J2020" t="str">
        <f t="shared" si="317"/>
        <v>FM3</v>
      </c>
      <c r="K2020" t="str">
        <f t="shared" si="318"/>
        <v>FQ1</v>
      </c>
    </row>
    <row r="2021" spans="1:11" x14ac:dyDescent="0.35">
      <c r="A2021" s="1" t="s">
        <v>20947</v>
      </c>
      <c r="B2021" s="1">
        <f t="shared" si="319"/>
        <v>42535</v>
      </c>
      <c r="C2021">
        <f t="shared" si="310"/>
        <v>2016</v>
      </c>
      <c r="D2021">
        <f t="shared" si="311"/>
        <v>6</v>
      </c>
      <c r="E2021" t="str">
        <f t="shared" si="312"/>
        <v>June</v>
      </c>
      <c r="F2021" t="str">
        <f t="shared" si="313"/>
        <v>Q2</v>
      </c>
      <c r="G2021" t="str">
        <f t="shared" si="314"/>
        <v>2016-Jun</v>
      </c>
      <c r="H2021">
        <f t="shared" si="315"/>
        <v>3</v>
      </c>
      <c r="I2021" t="str">
        <f t="shared" si="316"/>
        <v>Tuesday</v>
      </c>
      <c r="J2021" t="str">
        <f t="shared" si="317"/>
        <v>FM3</v>
      </c>
      <c r="K2021" t="str">
        <f t="shared" si="318"/>
        <v>FQ1</v>
      </c>
    </row>
    <row r="2022" spans="1:11" x14ac:dyDescent="0.35">
      <c r="A2022" s="1" t="s">
        <v>20531</v>
      </c>
      <c r="B2022" s="1">
        <f t="shared" si="319"/>
        <v>42888</v>
      </c>
      <c r="C2022">
        <f t="shared" si="310"/>
        <v>2017</v>
      </c>
      <c r="D2022">
        <f t="shared" si="311"/>
        <v>6</v>
      </c>
      <c r="E2022" t="str">
        <f t="shared" si="312"/>
        <v>June</v>
      </c>
      <c r="F2022" t="str">
        <f t="shared" si="313"/>
        <v>Q2</v>
      </c>
      <c r="G2022" t="str">
        <f t="shared" si="314"/>
        <v>2017-Jun</v>
      </c>
      <c r="H2022">
        <f t="shared" si="315"/>
        <v>6</v>
      </c>
      <c r="I2022" t="str">
        <f t="shared" si="316"/>
        <v>Friday</v>
      </c>
      <c r="J2022" t="str">
        <f t="shared" si="317"/>
        <v>FM3</v>
      </c>
      <c r="K2022" t="str">
        <f t="shared" si="318"/>
        <v>FQ1</v>
      </c>
    </row>
    <row r="2023" spans="1:11" x14ac:dyDescent="0.35">
      <c r="A2023" s="1" t="s">
        <v>20948</v>
      </c>
      <c r="B2023" s="1">
        <f t="shared" si="319"/>
        <v>41807</v>
      </c>
      <c r="C2023">
        <f t="shared" si="310"/>
        <v>2014</v>
      </c>
      <c r="D2023">
        <f t="shared" si="311"/>
        <v>6</v>
      </c>
      <c r="E2023" t="str">
        <f t="shared" si="312"/>
        <v>June</v>
      </c>
      <c r="F2023" t="str">
        <f t="shared" si="313"/>
        <v>Q2</v>
      </c>
      <c r="G2023" t="str">
        <f t="shared" si="314"/>
        <v>2014-Jun</v>
      </c>
      <c r="H2023">
        <f t="shared" si="315"/>
        <v>3</v>
      </c>
      <c r="I2023" t="str">
        <f t="shared" si="316"/>
        <v>Tuesday</v>
      </c>
      <c r="J2023" t="str">
        <f t="shared" si="317"/>
        <v>FM3</v>
      </c>
      <c r="K2023" t="str">
        <f t="shared" si="318"/>
        <v>FQ1</v>
      </c>
    </row>
    <row r="2024" spans="1:11" x14ac:dyDescent="0.35">
      <c r="A2024" s="1" t="s">
        <v>20949</v>
      </c>
      <c r="B2024" s="1">
        <f t="shared" si="319"/>
        <v>40705</v>
      </c>
      <c r="C2024">
        <f t="shared" si="310"/>
        <v>2011</v>
      </c>
      <c r="D2024">
        <f t="shared" si="311"/>
        <v>6</v>
      </c>
      <c r="E2024" t="str">
        <f t="shared" si="312"/>
        <v>June</v>
      </c>
      <c r="F2024" t="str">
        <f t="shared" si="313"/>
        <v>Q2</v>
      </c>
      <c r="G2024" t="str">
        <f t="shared" si="314"/>
        <v>2011-Jun</v>
      </c>
      <c r="H2024">
        <f t="shared" si="315"/>
        <v>7</v>
      </c>
      <c r="I2024" t="str">
        <f t="shared" si="316"/>
        <v>Saturday</v>
      </c>
      <c r="J2024" t="str">
        <f t="shared" si="317"/>
        <v>FM3</v>
      </c>
      <c r="K2024" t="str">
        <f t="shared" si="318"/>
        <v>FQ1</v>
      </c>
    </row>
    <row r="2025" spans="1:11" x14ac:dyDescent="0.35">
      <c r="A2025" s="1" t="s">
        <v>19777</v>
      </c>
      <c r="B2025" s="1">
        <f t="shared" si="319"/>
        <v>41430</v>
      </c>
      <c r="C2025">
        <f t="shared" si="310"/>
        <v>2013</v>
      </c>
      <c r="D2025">
        <f t="shared" si="311"/>
        <v>6</v>
      </c>
      <c r="E2025" t="str">
        <f t="shared" si="312"/>
        <v>June</v>
      </c>
      <c r="F2025" t="str">
        <f t="shared" si="313"/>
        <v>Q2</v>
      </c>
      <c r="G2025" t="str">
        <f t="shared" si="314"/>
        <v>2013-Jun</v>
      </c>
      <c r="H2025">
        <f t="shared" si="315"/>
        <v>4</v>
      </c>
      <c r="I2025" t="str">
        <f t="shared" si="316"/>
        <v>Wednesday</v>
      </c>
      <c r="J2025" t="str">
        <f t="shared" si="317"/>
        <v>FM3</v>
      </c>
      <c r="K2025" t="str">
        <f t="shared" si="318"/>
        <v>FQ1</v>
      </c>
    </row>
    <row r="2026" spans="1:11" x14ac:dyDescent="0.35">
      <c r="A2026" s="1" t="s">
        <v>20950</v>
      </c>
      <c r="B2026" s="1">
        <f t="shared" si="319"/>
        <v>42880</v>
      </c>
      <c r="C2026">
        <f t="shared" si="310"/>
        <v>2017</v>
      </c>
      <c r="D2026">
        <f t="shared" si="311"/>
        <v>5</v>
      </c>
      <c r="E2026" t="str">
        <f t="shared" si="312"/>
        <v>May</v>
      </c>
      <c r="F2026" t="str">
        <f t="shared" si="313"/>
        <v>Q2</v>
      </c>
      <c r="G2026" t="str">
        <f t="shared" si="314"/>
        <v>2017-May</v>
      </c>
      <c r="H2026">
        <f t="shared" si="315"/>
        <v>5</v>
      </c>
      <c r="I2026" t="str">
        <f t="shared" si="316"/>
        <v>Thursday</v>
      </c>
      <c r="J2026" t="str">
        <f t="shared" si="317"/>
        <v>FM2</v>
      </c>
      <c r="K2026" t="str">
        <f t="shared" si="318"/>
        <v>FQ1</v>
      </c>
    </row>
    <row r="2027" spans="1:11" x14ac:dyDescent="0.35">
      <c r="A2027" s="1" t="s">
        <v>20951</v>
      </c>
      <c r="B2027" s="1">
        <f t="shared" si="319"/>
        <v>41778</v>
      </c>
      <c r="C2027">
        <f t="shared" si="310"/>
        <v>2014</v>
      </c>
      <c r="D2027">
        <f t="shared" si="311"/>
        <v>5</v>
      </c>
      <c r="E2027" t="str">
        <f t="shared" si="312"/>
        <v>May</v>
      </c>
      <c r="F2027" t="str">
        <f t="shared" si="313"/>
        <v>Q2</v>
      </c>
      <c r="G2027" t="str">
        <f t="shared" si="314"/>
        <v>2014-May</v>
      </c>
      <c r="H2027">
        <f t="shared" si="315"/>
        <v>2</v>
      </c>
      <c r="I2027" t="str">
        <f t="shared" si="316"/>
        <v>Monday</v>
      </c>
      <c r="J2027" t="str">
        <f t="shared" si="317"/>
        <v>FM2</v>
      </c>
      <c r="K2027" t="str">
        <f t="shared" si="318"/>
        <v>FQ1</v>
      </c>
    </row>
    <row r="2028" spans="1:11" x14ac:dyDescent="0.35">
      <c r="A2028" s="1" t="s">
        <v>20828</v>
      </c>
      <c r="B2028" s="1">
        <f t="shared" si="319"/>
        <v>41045</v>
      </c>
      <c r="C2028">
        <f t="shared" si="310"/>
        <v>2012</v>
      </c>
      <c r="D2028">
        <f t="shared" si="311"/>
        <v>5</v>
      </c>
      <c r="E2028" t="str">
        <f t="shared" si="312"/>
        <v>May</v>
      </c>
      <c r="F2028" t="str">
        <f t="shared" si="313"/>
        <v>Q2</v>
      </c>
      <c r="G2028" t="str">
        <f t="shared" si="314"/>
        <v>2012-May</v>
      </c>
      <c r="H2028">
        <f t="shared" si="315"/>
        <v>4</v>
      </c>
      <c r="I2028" t="str">
        <f t="shared" si="316"/>
        <v>Wednesday</v>
      </c>
      <c r="J2028" t="str">
        <f t="shared" si="317"/>
        <v>FM2</v>
      </c>
      <c r="K2028" t="str">
        <f t="shared" si="318"/>
        <v>FQ1</v>
      </c>
    </row>
    <row r="2029" spans="1:11" x14ac:dyDescent="0.35">
      <c r="A2029" s="1" t="s">
        <v>20952</v>
      </c>
      <c r="B2029" s="1">
        <f t="shared" si="319"/>
        <v>41420</v>
      </c>
      <c r="C2029">
        <f t="shared" si="310"/>
        <v>2013</v>
      </c>
      <c r="D2029">
        <f t="shared" si="311"/>
        <v>5</v>
      </c>
      <c r="E2029" t="str">
        <f t="shared" si="312"/>
        <v>May</v>
      </c>
      <c r="F2029" t="str">
        <f t="shared" si="313"/>
        <v>Q2</v>
      </c>
      <c r="G2029" t="str">
        <f t="shared" si="314"/>
        <v>2013-May</v>
      </c>
      <c r="H2029">
        <f t="shared" si="315"/>
        <v>1</v>
      </c>
      <c r="I2029" t="str">
        <f t="shared" si="316"/>
        <v>Sunday</v>
      </c>
      <c r="J2029" t="str">
        <f t="shared" si="317"/>
        <v>FM2</v>
      </c>
      <c r="K2029" t="str">
        <f t="shared" si="318"/>
        <v>FQ1</v>
      </c>
    </row>
    <row r="2030" spans="1:11" x14ac:dyDescent="0.35">
      <c r="A2030" s="1" t="s">
        <v>20953</v>
      </c>
      <c r="B2030" s="1">
        <f t="shared" si="319"/>
        <v>41039</v>
      </c>
      <c r="C2030">
        <f t="shared" si="310"/>
        <v>2012</v>
      </c>
      <c r="D2030">
        <f t="shared" si="311"/>
        <v>5</v>
      </c>
      <c r="E2030" t="str">
        <f t="shared" si="312"/>
        <v>May</v>
      </c>
      <c r="F2030" t="str">
        <f t="shared" si="313"/>
        <v>Q2</v>
      </c>
      <c r="G2030" t="str">
        <f t="shared" si="314"/>
        <v>2012-May</v>
      </c>
      <c r="H2030">
        <f t="shared" si="315"/>
        <v>5</v>
      </c>
      <c r="I2030" t="str">
        <f t="shared" si="316"/>
        <v>Thursday</v>
      </c>
      <c r="J2030" t="str">
        <f t="shared" si="317"/>
        <v>FM2</v>
      </c>
      <c r="K2030" t="str">
        <f t="shared" si="318"/>
        <v>FQ1</v>
      </c>
    </row>
    <row r="2031" spans="1:11" x14ac:dyDescent="0.35">
      <c r="A2031" s="1" t="s">
        <v>20223</v>
      </c>
      <c r="B2031" s="1">
        <f t="shared" si="319"/>
        <v>41408</v>
      </c>
      <c r="C2031">
        <f t="shared" si="310"/>
        <v>2013</v>
      </c>
      <c r="D2031">
        <f t="shared" si="311"/>
        <v>5</v>
      </c>
      <c r="E2031" t="str">
        <f t="shared" si="312"/>
        <v>May</v>
      </c>
      <c r="F2031" t="str">
        <f t="shared" si="313"/>
        <v>Q2</v>
      </c>
      <c r="G2031" t="str">
        <f t="shared" si="314"/>
        <v>2013-May</v>
      </c>
      <c r="H2031">
        <f t="shared" si="315"/>
        <v>3</v>
      </c>
      <c r="I2031" t="str">
        <f t="shared" si="316"/>
        <v>Tuesday</v>
      </c>
      <c r="J2031" t="str">
        <f t="shared" si="317"/>
        <v>FM2</v>
      </c>
      <c r="K2031" t="str">
        <f t="shared" si="318"/>
        <v>FQ1</v>
      </c>
    </row>
    <row r="2032" spans="1:11" x14ac:dyDescent="0.35">
      <c r="A2032" s="1" t="s">
        <v>20954</v>
      </c>
      <c r="B2032" s="1">
        <f t="shared" si="319"/>
        <v>42503</v>
      </c>
      <c r="C2032">
        <f t="shared" si="310"/>
        <v>2016</v>
      </c>
      <c r="D2032">
        <f t="shared" si="311"/>
        <v>5</v>
      </c>
      <c r="E2032" t="str">
        <f t="shared" si="312"/>
        <v>May</v>
      </c>
      <c r="F2032" t="str">
        <f t="shared" si="313"/>
        <v>Q2</v>
      </c>
      <c r="G2032" t="str">
        <f t="shared" si="314"/>
        <v>2016-May</v>
      </c>
      <c r="H2032">
        <f t="shared" si="315"/>
        <v>6</v>
      </c>
      <c r="I2032" t="str">
        <f t="shared" si="316"/>
        <v>Friday</v>
      </c>
      <c r="J2032" t="str">
        <f t="shared" si="317"/>
        <v>FM2</v>
      </c>
      <c r="K2032" t="str">
        <f t="shared" si="318"/>
        <v>FQ1</v>
      </c>
    </row>
    <row r="2033" spans="1:11" x14ac:dyDescent="0.35">
      <c r="A2033" s="1" t="s">
        <v>20434</v>
      </c>
      <c r="B2033" s="1">
        <f t="shared" si="319"/>
        <v>42504</v>
      </c>
      <c r="C2033">
        <f t="shared" si="310"/>
        <v>2016</v>
      </c>
      <c r="D2033">
        <f t="shared" si="311"/>
        <v>5</v>
      </c>
      <c r="E2033" t="str">
        <f t="shared" si="312"/>
        <v>May</v>
      </c>
      <c r="F2033" t="str">
        <f t="shared" si="313"/>
        <v>Q2</v>
      </c>
      <c r="G2033" t="str">
        <f t="shared" si="314"/>
        <v>2016-May</v>
      </c>
      <c r="H2033">
        <f t="shared" si="315"/>
        <v>7</v>
      </c>
      <c r="I2033" t="str">
        <f t="shared" si="316"/>
        <v>Saturday</v>
      </c>
      <c r="J2033" t="str">
        <f t="shared" si="317"/>
        <v>FM2</v>
      </c>
      <c r="K2033" t="str">
        <f t="shared" si="318"/>
        <v>FQ1</v>
      </c>
    </row>
    <row r="2034" spans="1:11" x14ac:dyDescent="0.35">
      <c r="A2034" s="1" t="s">
        <v>20748</v>
      </c>
      <c r="B2034" s="1">
        <f t="shared" si="319"/>
        <v>41400</v>
      </c>
      <c r="C2034">
        <f t="shared" si="310"/>
        <v>2013</v>
      </c>
      <c r="D2034">
        <f t="shared" si="311"/>
        <v>5</v>
      </c>
      <c r="E2034" t="str">
        <f t="shared" si="312"/>
        <v>May</v>
      </c>
      <c r="F2034" t="str">
        <f t="shared" si="313"/>
        <v>Q2</v>
      </c>
      <c r="G2034" t="str">
        <f t="shared" si="314"/>
        <v>2013-May</v>
      </c>
      <c r="H2034">
        <f t="shared" si="315"/>
        <v>2</v>
      </c>
      <c r="I2034" t="str">
        <f t="shared" si="316"/>
        <v>Monday</v>
      </c>
      <c r="J2034" t="str">
        <f t="shared" si="317"/>
        <v>FM2</v>
      </c>
      <c r="K2034" t="str">
        <f t="shared" si="318"/>
        <v>FQ1</v>
      </c>
    </row>
    <row r="2035" spans="1:11" x14ac:dyDescent="0.35">
      <c r="A2035" s="1" t="s">
        <v>20955</v>
      </c>
      <c r="B2035" s="1">
        <f t="shared" si="319"/>
        <v>41768</v>
      </c>
      <c r="C2035">
        <f t="shared" si="310"/>
        <v>2014</v>
      </c>
      <c r="D2035">
        <f t="shared" si="311"/>
        <v>5</v>
      </c>
      <c r="E2035" t="str">
        <f t="shared" si="312"/>
        <v>May</v>
      </c>
      <c r="F2035" t="str">
        <f t="shared" si="313"/>
        <v>Q2</v>
      </c>
      <c r="G2035" t="str">
        <f t="shared" si="314"/>
        <v>2014-May</v>
      </c>
      <c r="H2035">
        <f t="shared" si="315"/>
        <v>6</v>
      </c>
      <c r="I2035" t="str">
        <f t="shared" si="316"/>
        <v>Friday</v>
      </c>
      <c r="J2035" t="str">
        <f t="shared" si="317"/>
        <v>FM2</v>
      </c>
      <c r="K2035" t="str">
        <f t="shared" si="318"/>
        <v>FQ1</v>
      </c>
    </row>
    <row r="2036" spans="1:11" x14ac:dyDescent="0.35">
      <c r="A2036" s="1" t="s">
        <v>20956</v>
      </c>
      <c r="B2036" s="1">
        <f t="shared" si="319"/>
        <v>40689</v>
      </c>
      <c r="C2036">
        <f t="shared" si="310"/>
        <v>2011</v>
      </c>
      <c r="D2036">
        <f t="shared" si="311"/>
        <v>5</v>
      </c>
      <c r="E2036" t="str">
        <f t="shared" si="312"/>
        <v>May</v>
      </c>
      <c r="F2036" t="str">
        <f t="shared" si="313"/>
        <v>Q2</v>
      </c>
      <c r="G2036" t="str">
        <f t="shared" si="314"/>
        <v>2011-May</v>
      </c>
      <c r="H2036">
        <f t="shared" si="315"/>
        <v>5</v>
      </c>
      <c r="I2036" t="str">
        <f t="shared" si="316"/>
        <v>Thursday</v>
      </c>
      <c r="J2036" t="str">
        <f t="shared" si="317"/>
        <v>FM2</v>
      </c>
      <c r="K2036" t="str">
        <f t="shared" si="318"/>
        <v>FQ1</v>
      </c>
    </row>
    <row r="2037" spans="1:11" x14ac:dyDescent="0.35">
      <c r="A2037" s="1" t="s">
        <v>20957</v>
      </c>
      <c r="B2037" s="1">
        <f t="shared" si="319"/>
        <v>42497</v>
      </c>
      <c r="C2037">
        <f t="shared" si="310"/>
        <v>2016</v>
      </c>
      <c r="D2037">
        <f t="shared" si="311"/>
        <v>5</v>
      </c>
      <c r="E2037" t="str">
        <f t="shared" si="312"/>
        <v>May</v>
      </c>
      <c r="F2037" t="str">
        <f t="shared" si="313"/>
        <v>Q2</v>
      </c>
      <c r="G2037" t="str">
        <f t="shared" si="314"/>
        <v>2016-May</v>
      </c>
      <c r="H2037">
        <f t="shared" si="315"/>
        <v>7</v>
      </c>
      <c r="I2037" t="str">
        <f t="shared" si="316"/>
        <v>Saturday</v>
      </c>
      <c r="J2037" t="str">
        <f t="shared" si="317"/>
        <v>FM2</v>
      </c>
      <c r="K2037" t="str">
        <f t="shared" si="318"/>
        <v>FQ1</v>
      </c>
    </row>
    <row r="2038" spans="1:11" x14ac:dyDescent="0.35">
      <c r="A2038" s="1" t="s">
        <v>20010</v>
      </c>
      <c r="B2038" s="1">
        <f t="shared" si="319"/>
        <v>43244</v>
      </c>
      <c r="C2038">
        <f t="shared" si="310"/>
        <v>2018</v>
      </c>
      <c r="D2038">
        <f t="shared" si="311"/>
        <v>5</v>
      </c>
      <c r="E2038" t="str">
        <f t="shared" si="312"/>
        <v>May</v>
      </c>
      <c r="F2038" t="str">
        <f t="shared" si="313"/>
        <v>Q2</v>
      </c>
      <c r="G2038" t="str">
        <f t="shared" si="314"/>
        <v>2018-May</v>
      </c>
      <c r="H2038">
        <f t="shared" si="315"/>
        <v>5</v>
      </c>
      <c r="I2038" t="str">
        <f t="shared" si="316"/>
        <v>Thursday</v>
      </c>
      <c r="J2038" t="str">
        <f t="shared" si="317"/>
        <v>FM2</v>
      </c>
      <c r="K2038" t="str">
        <f t="shared" si="318"/>
        <v>FQ1</v>
      </c>
    </row>
    <row r="2039" spans="1:11" x14ac:dyDescent="0.35">
      <c r="A2039" s="1" t="s">
        <v>20958</v>
      </c>
      <c r="B2039" s="1">
        <f t="shared" si="319"/>
        <v>43229</v>
      </c>
      <c r="C2039">
        <f t="shared" si="310"/>
        <v>2018</v>
      </c>
      <c r="D2039">
        <f t="shared" si="311"/>
        <v>5</v>
      </c>
      <c r="E2039" t="str">
        <f t="shared" si="312"/>
        <v>May</v>
      </c>
      <c r="F2039" t="str">
        <f t="shared" si="313"/>
        <v>Q2</v>
      </c>
      <c r="G2039" t="str">
        <f t="shared" si="314"/>
        <v>2018-May</v>
      </c>
      <c r="H2039">
        <f t="shared" si="315"/>
        <v>4</v>
      </c>
      <c r="I2039" t="str">
        <f t="shared" si="316"/>
        <v>Wednesday</v>
      </c>
      <c r="J2039" t="str">
        <f t="shared" si="317"/>
        <v>FM2</v>
      </c>
      <c r="K2039" t="str">
        <f t="shared" si="318"/>
        <v>FQ1</v>
      </c>
    </row>
    <row r="2040" spans="1:11" x14ac:dyDescent="0.35">
      <c r="A2040" s="1" t="s">
        <v>19543</v>
      </c>
      <c r="B2040" s="1">
        <f t="shared" si="319"/>
        <v>40670</v>
      </c>
      <c r="C2040">
        <f t="shared" si="310"/>
        <v>2011</v>
      </c>
      <c r="D2040">
        <f t="shared" si="311"/>
        <v>5</v>
      </c>
      <c r="E2040" t="str">
        <f t="shared" si="312"/>
        <v>May</v>
      </c>
      <c r="F2040" t="str">
        <f t="shared" si="313"/>
        <v>Q2</v>
      </c>
      <c r="G2040" t="str">
        <f t="shared" si="314"/>
        <v>2011-May</v>
      </c>
      <c r="H2040">
        <f t="shared" si="315"/>
        <v>7</v>
      </c>
      <c r="I2040" t="str">
        <f t="shared" si="316"/>
        <v>Saturday</v>
      </c>
      <c r="J2040" t="str">
        <f t="shared" si="317"/>
        <v>FM2</v>
      </c>
      <c r="K2040" t="str">
        <f t="shared" si="318"/>
        <v>FQ1</v>
      </c>
    </row>
    <row r="2041" spans="1:11" x14ac:dyDescent="0.35">
      <c r="A2041" s="1" t="s">
        <v>20248</v>
      </c>
      <c r="B2041" s="1">
        <f t="shared" si="319"/>
        <v>41369</v>
      </c>
      <c r="C2041">
        <f t="shared" si="310"/>
        <v>2013</v>
      </c>
      <c r="D2041">
        <f t="shared" si="311"/>
        <v>4</v>
      </c>
      <c r="E2041" t="str">
        <f t="shared" si="312"/>
        <v>April</v>
      </c>
      <c r="F2041" t="str">
        <f t="shared" si="313"/>
        <v>Q2</v>
      </c>
      <c r="G2041" t="str">
        <f t="shared" si="314"/>
        <v>2013-Apr</v>
      </c>
      <c r="H2041">
        <f t="shared" si="315"/>
        <v>6</v>
      </c>
      <c r="I2041" t="str">
        <f t="shared" si="316"/>
        <v>Friday</v>
      </c>
      <c r="J2041" t="str">
        <f t="shared" si="317"/>
        <v>FM1</v>
      </c>
      <c r="K2041" t="str">
        <f t="shared" si="318"/>
        <v>FQ1</v>
      </c>
    </row>
    <row r="2042" spans="1:11" x14ac:dyDescent="0.35">
      <c r="A2042" s="1" t="s">
        <v>20959</v>
      </c>
      <c r="B2042" s="1">
        <f t="shared" si="319"/>
        <v>41001</v>
      </c>
      <c r="C2042">
        <f t="shared" si="310"/>
        <v>2012</v>
      </c>
      <c r="D2042">
        <f t="shared" si="311"/>
        <v>4</v>
      </c>
      <c r="E2042" t="str">
        <f t="shared" si="312"/>
        <v>April</v>
      </c>
      <c r="F2042" t="str">
        <f t="shared" si="313"/>
        <v>Q2</v>
      </c>
      <c r="G2042" t="str">
        <f t="shared" si="314"/>
        <v>2012-Apr</v>
      </c>
      <c r="H2042">
        <f t="shared" si="315"/>
        <v>2</v>
      </c>
      <c r="I2042" t="str">
        <f t="shared" si="316"/>
        <v>Monday</v>
      </c>
      <c r="J2042" t="str">
        <f t="shared" si="317"/>
        <v>FM1</v>
      </c>
      <c r="K2042" t="str">
        <f t="shared" si="318"/>
        <v>FQ1</v>
      </c>
    </row>
    <row r="2043" spans="1:11" x14ac:dyDescent="0.35">
      <c r="A2043" s="1" t="s">
        <v>20960</v>
      </c>
      <c r="B2043" s="1">
        <f t="shared" si="319"/>
        <v>43202</v>
      </c>
      <c r="C2043">
        <f t="shared" si="310"/>
        <v>2018</v>
      </c>
      <c r="D2043">
        <f t="shared" si="311"/>
        <v>4</v>
      </c>
      <c r="E2043" t="str">
        <f t="shared" si="312"/>
        <v>April</v>
      </c>
      <c r="F2043" t="str">
        <f t="shared" si="313"/>
        <v>Q2</v>
      </c>
      <c r="G2043" t="str">
        <f t="shared" si="314"/>
        <v>2018-Apr</v>
      </c>
      <c r="H2043">
        <f t="shared" si="315"/>
        <v>5</v>
      </c>
      <c r="I2043" t="str">
        <f t="shared" si="316"/>
        <v>Thursday</v>
      </c>
      <c r="J2043" t="str">
        <f t="shared" si="317"/>
        <v>FM1</v>
      </c>
      <c r="K2043" t="str">
        <f t="shared" si="318"/>
        <v>FQ1</v>
      </c>
    </row>
    <row r="2044" spans="1:11" x14ac:dyDescent="0.35">
      <c r="A2044" s="1" t="s">
        <v>19552</v>
      </c>
      <c r="B2044" s="1">
        <f t="shared" si="319"/>
        <v>41027</v>
      </c>
      <c r="C2044">
        <f t="shared" si="310"/>
        <v>2012</v>
      </c>
      <c r="D2044">
        <f t="shared" si="311"/>
        <v>4</v>
      </c>
      <c r="E2044" t="str">
        <f t="shared" si="312"/>
        <v>April</v>
      </c>
      <c r="F2044" t="str">
        <f t="shared" si="313"/>
        <v>Q2</v>
      </c>
      <c r="G2044" t="str">
        <f t="shared" si="314"/>
        <v>2012-Apr</v>
      </c>
      <c r="H2044">
        <f t="shared" si="315"/>
        <v>7</v>
      </c>
      <c r="I2044" t="str">
        <f t="shared" si="316"/>
        <v>Saturday</v>
      </c>
      <c r="J2044" t="str">
        <f t="shared" si="317"/>
        <v>FM1</v>
      </c>
      <c r="K2044" t="str">
        <f t="shared" si="318"/>
        <v>FQ1</v>
      </c>
    </row>
    <row r="2045" spans="1:11" x14ac:dyDescent="0.35">
      <c r="A2045" s="1" t="s">
        <v>20130</v>
      </c>
      <c r="B2045" s="1">
        <f t="shared" si="319"/>
        <v>42826</v>
      </c>
      <c r="C2045">
        <f t="shared" si="310"/>
        <v>2017</v>
      </c>
      <c r="D2045">
        <f t="shared" si="311"/>
        <v>4</v>
      </c>
      <c r="E2045" t="str">
        <f t="shared" si="312"/>
        <v>April</v>
      </c>
      <c r="F2045" t="str">
        <f t="shared" si="313"/>
        <v>Q2</v>
      </c>
      <c r="G2045" t="str">
        <f t="shared" si="314"/>
        <v>2017-Apr</v>
      </c>
      <c r="H2045">
        <f t="shared" si="315"/>
        <v>7</v>
      </c>
      <c r="I2045" t="str">
        <f t="shared" si="316"/>
        <v>Saturday</v>
      </c>
      <c r="J2045" t="str">
        <f t="shared" si="317"/>
        <v>FM1</v>
      </c>
      <c r="K2045" t="str">
        <f t="shared" si="318"/>
        <v>FQ1</v>
      </c>
    </row>
    <row r="2046" spans="1:11" x14ac:dyDescent="0.35">
      <c r="A2046" s="1" t="s">
        <v>20961</v>
      </c>
      <c r="B2046" s="1">
        <f t="shared" si="319"/>
        <v>41732</v>
      </c>
      <c r="C2046">
        <f t="shared" si="310"/>
        <v>2014</v>
      </c>
      <c r="D2046">
        <f t="shared" si="311"/>
        <v>4</v>
      </c>
      <c r="E2046" t="str">
        <f t="shared" si="312"/>
        <v>April</v>
      </c>
      <c r="F2046" t="str">
        <f t="shared" si="313"/>
        <v>Q2</v>
      </c>
      <c r="G2046" t="str">
        <f t="shared" si="314"/>
        <v>2014-Apr</v>
      </c>
      <c r="H2046">
        <f t="shared" si="315"/>
        <v>5</v>
      </c>
      <c r="I2046" t="str">
        <f t="shared" si="316"/>
        <v>Thursday</v>
      </c>
      <c r="J2046" t="str">
        <f t="shared" si="317"/>
        <v>FM1</v>
      </c>
      <c r="K2046" t="str">
        <f t="shared" si="318"/>
        <v>FQ1</v>
      </c>
    </row>
    <row r="2047" spans="1:11" x14ac:dyDescent="0.35">
      <c r="A2047" s="1" t="s">
        <v>20962</v>
      </c>
      <c r="B2047" s="1">
        <f t="shared" si="319"/>
        <v>41381</v>
      </c>
      <c r="C2047">
        <f t="shared" si="310"/>
        <v>2013</v>
      </c>
      <c r="D2047">
        <f t="shared" si="311"/>
        <v>4</v>
      </c>
      <c r="E2047" t="str">
        <f t="shared" si="312"/>
        <v>April</v>
      </c>
      <c r="F2047" t="str">
        <f t="shared" si="313"/>
        <v>Q2</v>
      </c>
      <c r="G2047" t="str">
        <f t="shared" si="314"/>
        <v>2013-Apr</v>
      </c>
      <c r="H2047">
        <f t="shared" si="315"/>
        <v>4</v>
      </c>
      <c r="I2047" t="str">
        <f t="shared" si="316"/>
        <v>Wednesday</v>
      </c>
      <c r="J2047" t="str">
        <f t="shared" si="317"/>
        <v>FM1</v>
      </c>
      <c r="K2047" t="str">
        <f t="shared" si="318"/>
        <v>FQ1</v>
      </c>
    </row>
    <row r="2048" spans="1:11" x14ac:dyDescent="0.35">
      <c r="A2048" s="1" t="s">
        <v>20963</v>
      </c>
      <c r="B2048" s="1">
        <f t="shared" si="319"/>
        <v>43216</v>
      </c>
      <c r="C2048">
        <f t="shared" si="310"/>
        <v>2018</v>
      </c>
      <c r="D2048">
        <f t="shared" si="311"/>
        <v>4</v>
      </c>
      <c r="E2048" t="str">
        <f t="shared" si="312"/>
        <v>April</v>
      </c>
      <c r="F2048" t="str">
        <f t="shared" si="313"/>
        <v>Q2</v>
      </c>
      <c r="G2048" t="str">
        <f t="shared" si="314"/>
        <v>2018-Apr</v>
      </c>
      <c r="H2048">
        <f t="shared" si="315"/>
        <v>5</v>
      </c>
      <c r="I2048" t="str">
        <f t="shared" si="316"/>
        <v>Thursday</v>
      </c>
      <c r="J2048" t="str">
        <f t="shared" si="317"/>
        <v>FM1</v>
      </c>
      <c r="K2048" t="str">
        <f t="shared" si="318"/>
        <v>FQ1</v>
      </c>
    </row>
    <row r="2049" spans="1:11" x14ac:dyDescent="0.35">
      <c r="A2049" s="1" t="s">
        <v>20256</v>
      </c>
      <c r="B2049" s="1">
        <f t="shared" si="319"/>
        <v>40647</v>
      </c>
      <c r="C2049">
        <f t="shared" si="310"/>
        <v>2011</v>
      </c>
      <c r="D2049">
        <f t="shared" si="311"/>
        <v>4</v>
      </c>
      <c r="E2049" t="str">
        <f t="shared" si="312"/>
        <v>April</v>
      </c>
      <c r="F2049" t="str">
        <f t="shared" si="313"/>
        <v>Q2</v>
      </c>
      <c r="G2049" t="str">
        <f t="shared" si="314"/>
        <v>2011-Apr</v>
      </c>
      <c r="H2049">
        <f t="shared" si="315"/>
        <v>5</v>
      </c>
      <c r="I2049" t="str">
        <f t="shared" si="316"/>
        <v>Thursday</v>
      </c>
      <c r="J2049" t="str">
        <f t="shared" si="317"/>
        <v>FM1</v>
      </c>
      <c r="K2049" t="str">
        <f t="shared" si="318"/>
        <v>FQ1</v>
      </c>
    </row>
    <row r="2050" spans="1:11" x14ac:dyDescent="0.35">
      <c r="A2050" s="1" t="s">
        <v>20964</v>
      </c>
      <c r="B2050" s="1">
        <f t="shared" si="319"/>
        <v>40291</v>
      </c>
      <c r="C2050">
        <f t="shared" si="310"/>
        <v>2010</v>
      </c>
      <c r="D2050">
        <f t="shared" si="311"/>
        <v>4</v>
      </c>
      <c r="E2050" t="str">
        <f t="shared" si="312"/>
        <v>April</v>
      </c>
      <c r="F2050" t="str">
        <f t="shared" si="313"/>
        <v>Q2</v>
      </c>
      <c r="G2050" t="str">
        <f t="shared" si="314"/>
        <v>2010-Apr</v>
      </c>
      <c r="H2050">
        <f t="shared" si="315"/>
        <v>6</v>
      </c>
      <c r="I2050" t="str">
        <f t="shared" si="316"/>
        <v>Friday</v>
      </c>
      <c r="J2050" t="str">
        <f t="shared" si="317"/>
        <v>FM1</v>
      </c>
      <c r="K2050" t="str">
        <f t="shared" si="318"/>
        <v>FQ1</v>
      </c>
    </row>
    <row r="2051" spans="1:11" x14ac:dyDescent="0.35">
      <c r="A2051" s="1" t="s">
        <v>20965</v>
      </c>
      <c r="B2051" s="1">
        <f t="shared" si="319"/>
        <v>40269</v>
      </c>
      <c r="C2051">
        <f t="shared" ref="C2051:C2114" si="320">YEAR(B2051)</f>
        <v>2010</v>
      </c>
      <c r="D2051">
        <f t="shared" ref="D2051:D2114" si="321">MONTH(B2051)</f>
        <v>4</v>
      </c>
      <c r="E2051" t="str">
        <f t="shared" ref="E2051:E2114" si="322">TEXT(B2051, "MMMM")</f>
        <v>April</v>
      </c>
      <c r="F2051" t="str">
        <f t="shared" ref="F2051:F2114" si="323" xml:space="preserve"> "Q" &amp; INT((MONTH(B2051)-1)/3) + 1</f>
        <v>Q2</v>
      </c>
      <c r="G2051" t="str">
        <f t="shared" ref="G2051:G2114" si="324">YEAR(B2051) &amp; "-" &amp; TEXT(B2051, "MMM")</f>
        <v>2010-Apr</v>
      </c>
      <c r="H2051">
        <f t="shared" ref="H2051:H2114" si="325">WEEKDAY(B2051)</f>
        <v>5</v>
      </c>
      <c r="I2051" t="str">
        <f t="shared" ref="I2051:I2114" si="326">TEXT(B2051, "dddd")</f>
        <v>Thursday</v>
      </c>
      <c r="J2051" t="str">
        <f t="shared" ref="J2051:J2114" si="327">"FM" &amp; IF(MONTH(B2051)&gt;=4, MONTH(B2051)-3, MONTH(B2051)+9)</f>
        <v>FM1</v>
      </c>
      <c r="K2051" t="str">
        <f t="shared" ref="K2051:K2114" si="328" xml:space="preserve"> "FQ" &amp; INT((IF(MONTH(B2051)&gt;=4, MONTH(B2051)-3, MONTH(B2051)+9)-1)/3) + 1</f>
        <v>FQ1</v>
      </c>
    </row>
    <row r="2052" spans="1:11" x14ac:dyDescent="0.35">
      <c r="A2052" s="1" t="s">
        <v>20966</v>
      </c>
      <c r="B2052" s="1">
        <f t="shared" ref="B2052:B2115" si="329">DATE(LEFT(A2052, 4), MID(A2052, FIND("_", A2052) + 1, FIND("_", A2052, FIND("_", A2052) + 1) - FIND("_", A2052) - 1), RIGHT(A2052, LEN(A2052) - FIND("_", A2052, FIND("_", A2052) + 1)))</f>
        <v>41005</v>
      </c>
      <c r="C2052">
        <f t="shared" si="320"/>
        <v>2012</v>
      </c>
      <c r="D2052">
        <f t="shared" si="321"/>
        <v>4</v>
      </c>
      <c r="E2052" t="str">
        <f t="shared" si="322"/>
        <v>April</v>
      </c>
      <c r="F2052" t="str">
        <f t="shared" si="323"/>
        <v>Q2</v>
      </c>
      <c r="G2052" t="str">
        <f t="shared" si="324"/>
        <v>2012-Apr</v>
      </c>
      <c r="H2052">
        <f t="shared" si="325"/>
        <v>6</v>
      </c>
      <c r="I2052" t="str">
        <f t="shared" si="326"/>
        <v>Friday</v>
      </c>
      <c r="J2052" t="str">
        <f t="shared" si="327"/>
        <v>FM1</v>
      </c>
      <c r="K2052" t="str">
        <f t="shared" si="328"/>
        <v>FQ1</v>
      </c>
    </row>
    <row r="2053" spans="1:11" x14ac:dyDescent="0.35">
      <c r="A2053" s="1" t="s">
        <v>20092</v>
      </c>
      <c r="B2053" s="1">
        <f t="shared" si="329"/>
        <v>41386</v>
      </c>
      <c r="C2053">
        <f t="shared" si="320"/>
        <v>2013</v>
      </c>
      <c r="D2053">
        <f t="shared" si="321"/>
        <v>4</v>
      </c>
      <c r="E2053" t="str">
        <f t="shared" si="322"/>
        <v>April</v>
      </c>
      <c r="F2053" t="str">
        <f t="shared" si="323"/>
        <v>Q2</v>
      </c>
      <c r="G2053" t="str">
        <f t="shared" si="324"/>
        <v>2013-Apr</v>
      </c>
      <c r="H2053">
        <f t="shared" si="325"/>
        <v>2</v>
      </c>
      <c r="I2053" t="str">
        <f t="shared" si="326"/>
        <v>Monday</v>
      </c>
      <c r="J2053" t="str">
        <f t="shared" si="327"/>
        <v>FM1</v>
      </c>
      <c r="K2053" t="str">
        <f t="shared" si="328"/>
        <v>FQ1</v>
      </c>
    </row>
    <row r="2054" spans="1:11" x14ac:dyDescent="0.35">
      <c r="A2054" s="1" t="s">
        <v>20241</v>
      </c>
      <c r="B2054" s="1">
        <f t="shared" si="329"/>
        <v>42840</v>
      </c>
      <c r="C2054">
        <f t="shared" si="320"/>
        <v>2017</v>
      </c>
      <c r="D2054">
        <f t="shared" si="321"/>
        <v>4</v>
      </c>
      <c r="E2054" t="str">
        <f t="shared" si="322"/>
        <v>April</v>
      </c>
      <c r="F2054" t="str">
        <f t="shared" si="323"/>
        <v>Q2</v>
      </c>
      <c r="G2054" t="str">
        <f t="shared" si="324"/>
        <v>2017-Apr</v>
      </c>
      <c r="H2054">
        <f t="shared" si="325"/>
        <v>7</v>
      </c>
      <c r="I2054" t="str">
        <f t="shared" si="326"/>
        <v>Saturday</v>
      </c>
      <c r="J2054" t="str">
        <f t="shared" si="327"/>
        <v>FM1</v>
      </c>
      <c r="K2054" t="str">
        <f t="shared" si="328"/>
        <v>FQ1</v>
      </c>
    </row>
    <row r="2055" spans="1:11" x14ac:dyDescent="0.35">
      <c r="A2055" s="1" t="s">
        <v>20967</v>
      </c>
      <c r="B2055" s="1">
        <f t="shared" si="329"/>
        <v>42850</v>
      </c>
      <c r="C2055">
        <f t="shared" si="320"/>
        <v>2017</v>
      </c>
      <c r="D2055">
        <f t="shared" si="321"/>
        <v>4</v>
      </c>
      <c r="E2055" t="str">
        <f t="shared" si="322"/>
        <v>April</v>
      </c>
      <c r="F2055" t="str">
        <f t="shared" si="323"/>
        <v>Q2</v>
      </c>
      <c r="G2055" t="str">
        <f t="shared" si="324"/>
        <v>2017-Apr</v>
      </c>
      <c r="H2055">
        <f t="shared" si="325"/>
        <v>3</v>
      </c>
      <c r="I2055" t="str">
        <f t="shared" si="326"/>
        <v>Tuesday</v>
      </c>
      <c r="J2055" t="str">
        <f t="shared" si="327"/>
        <v>FM1</v>
      </c>
      <c r="K2055" t="str">
        <f t="shared" si="328"/>
        <v>FQ1</v>
      </c>
    </row>
    <row r="2056" spans="1:11" x14ac:dyDescent="0.35">
      <c r="A2056" s="1" t="s">
        <v>20968</v>
      </c>
      <c r="B2056" s="1">
        <f t="shared" si="329"/>
        <v>42837</v>
      </c>
      <c r="C2056">
        <f t="shared" si="320"/>
        <v>2017</v>
      </c>
      <c r="D2056">
        <f t="shared" si="321"/>
        <v>4</v>
      </c>
      <c r="E2056" t="str">
        <f t="shared" si="322"/>
        <v>April</v>
      </c>
      <c r="F2056" t="str">
        <f t="shared" si="323"/>
        <v>Q2</v>
      </c>
      <c r="G2056" t="str">
        <f t="shared" si="324"/>
        <v>2017-Apr</v>
      </c>
      <c r="H2056">
        <f t="shared" si="325"/>
        <v>4</v>
      </c>
      <c r="I2056" t="str">
        <f t="shared" si="326"/>
        <v>Wednesday</v>
      </c>
      <c r="J2056" t="str">
        <f t="shared" si="327"/>
        <v>FM1</v>
      </c>
      <c r="K2056" t="str">
        <f t="shared" si="328"/>
        <v>FQ1</v>
      </c>
    </row>
    <row r="2057" spans="1:11" x14ac:dyDescent="0.35">
      <c r="A2057" s="1" t="s">
        <v>20969</v>
      </c>
      <c r="B2057" s="1">
        <f t="shared" si="329"/>
        <v>41019</v>
      </c>
      <c r="C2057">
        <f t="shared" si="320"/>
        <v>2012</v>
      </c>
      <c r="D2057">
        <f t="shared" si="321"/>
        <v>4</v>
      </c>
      <c r="E2057" t="str">
        <f t="shared" si="322"/>
        <v>April</v>
      </c>
      <c r="F2057" t="str">
        <f t="shared" si="323"/>
        <v>Q2</v>
      </c>
      <c r="G2057" t="str">
        <f t="shared" si="324"/>
        <v>2012-Apr</v>
      </c>
      <c r="H2057">
        <f t="shared" si="325"/>
        <v>6</v>
      </c>
      <c r="I2057" t="str">
        <f t="shared" si="326"/>
        <v>Friday</v>
      </c>
      <c r="J2057" t="str">
        <f t="shared" si="327"/>
        <v>FM1</v>
      </c>
      <c r="K2057" t="str">
        <f t="shared" si="328"/>
        <v>FQ1</v>
      </c>
    </row>
    <row r="2058" spans="1:11" x14ac:dyDescent="0.35">
      <c r="A2058" s="1" t="s">
        <v>19571</v>
      </c>
      <c r="B2058" s="1">
        <f t="shared" si="329"/>
        <v>42836</v>
      </c>
      <c r="C2058">
        <f t="shared" si="320"/>
        <v>2017</v>
      </c>
      <c r="D2058">
        <f t="shared" si="321"/>
        <v>4</v>
      </c>
      <c r="E2058" t="str">
        <f t="shared" si="322"/>
        <v>April</v>
      </c>
      <c r="F2058" t="str">
        <f t="shared" si="323"/>
        <v>Q2</v>
      </c>
      <c r="G2058" t="str">
        <f t="shared" si="324"/>
        <v>2017-Apr</v>
      </c>
      <c r="H2058">
        <f t="shared" si="325"/>
        <v>3</v>
      </c>
      <c r="I2058" t="str">
        <f t="shared" si="326"/>
        <v>Tuesday</v>
      </c>
      <c r="J2058" t="str">
        <f t="shared" si="327"/>
        <v>FM1</v>
      </c>
      <c r="K2058" t="str">
        <f t="shared" si="328"/>
        <v>FQ1</v>
      </c>
    </row>
    <row r="2059" spans="1:11" x14ac:dyDescent="0.35">
      <c r="A2059" s="1" t="s">
        <v>20245</v>
      </c>
      <c r="B2059" s="1">
        <f t="shared" si="329"/>
        <v>43200</v>
      </c>
      <c r="C2059">
        <f t="shared" si="320"/>
        <v>2018</v>
      </c>
      <c r="D2059">
        <f t="shared" si="321"/>
        <v>4</v>
      </c>
      <c r="E2059" t="str">
        <f t="shared" si="322"/>
        <v>April</v>
      </c>
      <c r="F2059" t="str">
        <f t="shared" si="323"/>
        <v>Q2</v>
      </c>
      <c r="G2059" t="str">
        <f t="shared" si="324"/>
        <v>2018-Apr</v>
      </c>
      <c r="H2059">
        <f t="shared" si="325"/>
        <v>3</v>
      </c>
      <c r="I2059" t="str">
        <f t="shared" si="326"/>
        <v>Tuesday</v>
      </c>
      <c r="J2059" t="str">
        <f t="shared" si="327"/>
        <v>FM1</v>
      </c>
      <c r="K2059" t="str">
        <f t="shared" si="328"/>
        <v>FQ1</v>
      </c>
    </row>
    <row r="2060" spans="1:11" x14ac:dyDescent="0.35">
      <c r="A2060" s="1" t="s">
        <v>20891</v>
      </c>
      <c r="B2060" s="1">
        <f t="shared" si="329"/>
        <v>42853</v>
      </c>
      <c r="C2060">
        <f t="shared" si="320"/>
        <v>2017</v>
      </c>
      <c r="D2060">
        <f t="shared" si="321"/>
        <v>4</v>
      </c>
      <c r="E2060" t="str">
        <f t="shared" si="322"/>
        <v>April</v>
      </c>
      <c r="F2060" t="str">
        <f t="shared" si="323"/>
        <v>Q2</v>
      </c>
      <c r="G2060" t="str">
        <f t="shared" si="324"/>
        <v>2017-Apr</v>
      </c>
      <c r="H2060">
        <f t="shared" si="325"/>
        <v>6</v>
      </c>
      <c r="I2060" t="str">
        <f t="shared" si="326"/>
        <v>Friday</v>
      </c>
      <c r="J2060" t="str">
        <f t="shared" si="327"/>
        <v>FM1</v>
      </c>
      <c r="K2060" t="str">
        <f t="shared" si="328"/>
        <v>FQ1</v>
      </c>
    </row>
    <row r="2061" spans="1:11" x14ac:dyDescent="0.35">
      <c r="A2061" s="1" t="s">
        <v>20249</v>
      </c>
      <c r="B2061" s="1">
        <f t="shared" si="329"/>
        <v>42828</v>
      </c>
      <c r="C2061">
        <f t="shared" si="320"/>
        <v>2017</v>
      </c>
      <c r="D2061">
        <f t="shared" si="321"/>
        <v>4</v>
      </c>
      <c r="E2061" t="str">
        <f t="shared" si="322"/>
        <v>April</v>
      </c>
      <c r="F2061" t="str">
        <f t="shared" si="323"/>
        <v>Q2</v>
      </c>
      <c r="G2061" t="str">
        <f t="shared" si="324"/>
        <v>2017-Apr</v>
      </c>
      <c r="H2061">
        <f t="shared" si="325"/>
        <v>2</v>
      </c>
      <c r="I2061" t="str">
        <f t="shared" si="326"/>
        <v>Monday</v>
      </c>
      <c r="J2061" t="str">
        <f t="shared" si="327"/>
        <v>FM1</v>
      </c>
      <c r="K2061" t="str">
        <f t="shared" si="328"/>
        <v>FQ1</v>
      </c>
    </row>
    <row r="2062" spans="1:11" x14ac:dyDescent="0.35">
      <c r="A2062" s="1" t="s">
        <v>20970</v>
      </c>
      <c r="B2062" s="1">
        <f t="shared" si="329"/>
        <v>41731</v>
      </c>
      <c r="C2062">
        <f t="shared" si="320"/>
        <v>2014</v>
      </c>
      <c r="D2062">
        <f t="shared" si="321"/>
        <v>4</v>
      </c>
      <c r="E2062" t="str">
        <f t="shared" si="322"/>
        <v>April</v>
      </c>
      <c r="F2062" t="str">
        <f t="shared" si="323"/>
        <v>Q2</v>
      </c>
      <c r="G2062" t="str">
        <f t="shared" si="324"/>
        <v>2014-Apr</v>
      </c>
      <c r="H2062">
        <f t="shared" si="325"/>
        <v>4</v>
      </c>
      <c r="I2062" t="str">
        <f t="shared" si="326"/>
        <v>Wednesday</v>
      </c>
      <c r="J2062" t="str">
        <f t="shared" si="327"/>
        <v>FM1</v>
      </c>
      <c r="K2062" t="str">
        <f t="shared" si="328"/>
        <v>FQ1</v>
      </c>
    </row>
    <row r="2063" spans="1:11" x14ac:dyDescent="0.35">
      <c r="A2063" s="1" t="s">
        <v>20971</v>
      </c>
      <c r="B2063" s="1">
        <f t="shared" si="329"/>
        <v>43204</v>
      </c>
      <c r="C2063">
        <f t="shared" si="320"/>
        <v>2018</v>
      </c>
      <c r="D2063">
        <f t="shared" si="321"/>
        <v>4</v>
      </c>
      <c r="E2063" t="str">
        <f t="shared" si="322"/>
        <v>April</v>
      </c>
      <c r="F2063" t="str">
        <f t="shared" si="323"/>
        <v>Q2</v>
      </c>
      <c r="G2063" t="str">
        <f t="shared" si="324"/>
        <v>2018-Apr</v>
      </c>
      <c r="H2063">
        <f t="shared" si="325"/>
        <v>7</v>
      </c>
      <c r="I2063" t="str">
        <f t="shared" si="326"/>
        <v>Saturday</v>
      </c>
      <c r="J2063" t="str">
        <f t="shared" si="327"/>
        <v>FM1</v>
      </c>
      <c r="K2063" t="str">
        <f t="shared" si="328"/>
        <v>FQ1</v>
      </c>
    </row>
    <row r="2064" spans="1:11" x14ac:dyDescent="0.35">
      <c r="A2064" s="1" t="s">
        <v>20972</v>
      </c>
      <c r="B2064" s="1">
        <f t="shared" si="329"/>
        <v>41016</v>
      </c>
      <c r="C2064">
        <f t="shared" si="320"/>
        <v>2012</v>
      </c>
      <c r="D2064">
        <f t="shared" si="321"/>
        <v>4</v>
      </c>
      <c r="E2064" t="str">
        <f t="shared" si="322"/>
        <v>April</v>
      </c>
      <c r="F2064" t="str">
        <f t="shared" si="323"/>
        <v>Q2</v>
      </c>
      <c r="G2064" t="str">
        <f t="shared" si="324"/>
        <v>2012-Apr</v>
      </c>
      <c r="H2064">
        <f t="shared" si="325"/>
        <v>3</v>
      </c>
      <c r="I2064" t="str">
        <f t="shared" si="326"/>
        <v>Tuesday</v>
      </c>
      <c r="J2064" t="str">
        <f t="shared" si="327"/>
        <v>FM1</v>
      </c>
      <c r="K2064" t="str">
        <f t="shared" si="328"/>
        <v>FQ1</v>
      </c>
    </row>
    <row r="2065" spans="1:11" x14ac:dyDescent="0.35">
      <c r="A2065" s="1" t="s">
        <v>20973</v>
      </c>
      <c r="B2065" s="1">
        <f t="shared" si="329"/>
        <v>40993</v>
      </c>
      <c r="C2065">
        <f t="shared" si="320"/>
        <v>2012</v>
      </c>
      <c r="D2065">
        <f t="shared" si="321"/>
        <v>3</v>
      </c>
      <c r="E2065" t="str">
        <f t="shared" si="322"/>
        <v>March</v>
      </c>
      <c r="F2065" t="str">
        <f t="shared" si="323"/>
        <v>Q1</v>
      </c>
      <c r="G2065" t="str">
        <f t="shared" si="324"/>
        <v>2012-Mar</v>
      </c>
      <c r="H2065">
        <f t="shared" si="325"/>
        <v>1</v>
      </c>
      <c r="I2065" t="str">
        <f t="shared" si="326"/>
        <v>Sunday</v>
      </c>
      <c r="J2065" t="str">
        <f t="shared" si="327"/>
        <v>FM12</v>
      </c>
      <c r="K2065" t="str">
        <f t="shared" si="328"/>
        <v>FQ4</v>
      </c>
    </row>
    <row r="2066" spans="1:11" x14ac:dyDescent="0.35">
      <c r="A2066" s="1" t="s">
        <v>19953</v>
      </c>
      <c r="B2066" s="1">
        <f t="shared" si="329"/>
        <v>42795</v>
      </c>
      <c r="C2066">
        <f t="shared" si="320"/>
        <v>2017</v>
      </c>
      <c r="D2066">
        <f t="shared" si="321"/>
        <v>3</v>
      </c>
      <c r="E2066" t="str">
        <f t="shared" si="322"/>
        <v>March</v>
      </c>
      <c r="F2066" t="str">
        <f t="shared" si="323"/>
        <v>Q1</v>
      </c>
      <c r="G2066" t="str">
        <f t="shared" si="324"/>
        <v>2017-Mar</v>
      </c>
      <c r="H2066">
        <f t="shared" si="325"/>
        <v>4</v>
      </c>
      <c r="I2066" t="str">
        <f t="shared" si="326"/>
        <v>Wednesday</v>
      </c>
      <c r="J2066" t="str">
        <f t="shared" si="327"/>
        <v>FM12</v>
      </c>
      <c r="K2066" t="str">
        <f t="shared" si="328"/>
        <v>FQ4</v>
      </c>
    </row>
    <row r="2067" spans="1:11" x14ac:dyDescent="0.35">
      <c r="A2067" s="1" t="s">
        <v>19817</v>
      </c>
      <c r="B2067" s="1">
        <f t="shared" si="329"/>
        <v>42456</v>
      </c>
      <c r="C2067">
        <f t="shared" si="320"/>
        <v>2016</v>
      </c>
      <c r="D2067">
        <f t="shared" si="321"/>
        <v>3</v>
      </c>
      <c r="E2067" t="str">
        <f t="shared" si="322"/>
        <v>March</v>
      </c>
      <c r="F2067" t="str">
        <f t="shared" si="323"/>
        <v>Q1</v>
      </c>
      <c r="G2067" t="str">
        <f t="shared" si="324"/>
        <v>2016-Mar</v>
      </c>
      <c r="H2067">
        <f t="shared" si="325"/>
        <v>1</v>
      </c>
      <c r="I2067" t="str">
        <f t="shared" si="326"/>
        <v>Sunday</v>
      </c>
      <c r="J2067" t="str">
        <f t="shared" si="327"/>
        <v>FM12</v>
      </c>
      <c r="K2067" t="str">
        <f t="shared" si="328"/>
        <v>FQ4</v>
      </c>
    </row>
    <row r="2068" spans="1:11" x14ac:dyDescent="0.35">
      <c r="A2068" s="1" t="s">
        <v>19582</v>
      </c>
      <c r="B2068" s="1">
        <f t="shared" si="329"/>
        <v>41702</v>
      </c>
      <c r="C2068">
        <f t="shared" si="320"/>
        <v>2014</v>
      </c>
      <c r="D2068">
        <f t="shared" si="321"/>
        <v>3</v>
      </c>
      <c r="E2068" t="str">
        <f t="shared" si="322"/>
        <v>March</v>
      </c>
      <c r="F2068" t="str">
        <f t="shared" si="323"/>
        <v>Q1</v>
      </c>
      <c r="G2068" t="str">
        <f t="shared" si="324"/>
        <v>2014-Mar</v>
      </c>
      <c r="H2068">
        <f t="shared" si="325"/>
        <v>3</v>
      </c>
      <c r="I2068" t="str">
        <f t="shared" si="326"/>
        <v>Tuesday</v>
      </c>
      <c r="J2068" t="str">
        <f t="shared" si="327"/>
        <v>FM12</v>
      </c>
      <c r="K2068" t="str">
        <f t="shared" si="328"/>
        <v>FQ4</v>
      </c>
    </row>
    <row r="2069" spans="1:11" x14ac:dyDescent="0.35">
      <c r="A2069" s="1" t="s">
        <v>20974</v>
      </c>
      <c r="B2069" s="1">
        <f t="shared" si="329"/>
        <v>40604</v>
      </c>
      <c r="C2069">
        <f t="shared" si="320"/>
        <v>2011</v>
      </c>
      <c r="D2069">
        <f t="shared" si="321"/>
        <v>3</v>
      </c>
      <c r="E2069" t="str">
        <f t="shared" si="322"/>
        <v>March</v>
      </c>
      <c r="F2069" t="str">
        <f t="shared" si="323"/>
        <v>Q1</v>
      </c>
      <c r="G2069" t="str">
        <f t="shared" si="324"/>
        <v>2011-Mar</v>
      </c>
      <c r="H2069">
        <f t="shared" si="325"/>
        <v>4</v>
      </c>
      <c r="I2069" t="str">
        <f t="shared" si="326"/>
        <v>Wednesday</v>
      </c>
      <c r="J2069" t="str">
        <f t="shared" si="327"/>
        <v>FM12</v>
      </c>
      <c r="K2069" t="str">
        <f t="shared" si="328"/>
        <v>FQ4</v>
      </c>
    </row>
    <row r="2070" spans="1:11" x14ac:dyDescent="0.35">
      <c r="A2070" s="1" t="s">
        <v>20975</v>
      </c>
      <c r="B2070" s="1">
        <f t="shared" si="329"/>
        <v>42443</v>
      </c>
      <c r="C2070">
        <f t="shared" si="320"/>
        <v>2016</v>
      </c>
      <c r="D2070">
        <f t="shared" si="321"/>
        <v>3</v>
      </c>
      <c r="E2070" t="str">
        <f t="shared" si="322"/>
        <v>March</v>
      </c>
      <c r="F2070" t="str">
        <f t="shared" si="323"/>
        <v>Q1</v>
      </c>
      <c r="G2070" t="str">
        <f t="shared" si="324"/>
        <v>2016-Mar</v>
      </c>
      <c r="H2070">
        <f t="shared" si="325"/>
        <v>2</v>
      </c>
      <c r="I2070" t="str">
        <f t="shared" si="326"/>
        <v>Monday</v>
      </c>
      <c r="J2070" t="str">
        <f t="shared" si="327"/>
        <v>FM12</v>
      </c>
      <c r="K2070" t="str">
        <f t="shared" si="328"/>
        <v>FQ4</v>
      </c>
    </row>
    <row r="2071" spans="1:11" x14ac:dyDescent="0.35">
      <c r="A2071" s="1" t="s">
        <v>20567</v>
      </c>
      <c r="B2071" s="1">
        <f t="shared" si="329"/>
        <v>42809</v>
      </c>
      <c r="C2071">
        <f t="shared" si="320"/>
        <v>2017</v>
      </c>
      <c r="D2071">
        <f t="shared" si="321"/>
        <v>3</v>
      </c>
      <c r="E2071" t="str">
        <f t="shared" si="322"/>
        <v>March</v>
      </c>
      <c r="F2071" t="str">
        <f t="shared" si="323"/>
        <v>Q1</v>
      </c>
      <c r="G2071" t="str">
        <f t="shared" si="324"/>
        <v>2017-Mar</v>
      </c>
      <c r="H2071">
        <f t="shared" si="325"/>
        <v>4</v>
      </c>
      <c r="I2071" t="str">
        <f t="shared" si="326"/>
        <v>Wednesday</v>
      </c>
      <c r="J2071" t="str">
        <f t="shared" si="327"/>
        <v>FM12</v>
      </c>
      <c r="K2071" t="str">
        <f t="shared" si="328"/>
        <v>FQ4</v>
      </c>
    </row>
    <row r="2072" spans="1:11" x14ac:dyDescent="0.35">
      <c r="A2072" s="1" t="s">
        <v>20568</v>
      </c>
      <c r="B2072" s="1">
        <f t="shared" si="329"/>
        <v>42801</v>
      </c>
      <c r="C2072">
        <f t="shared" si="320"/>
        <v>2017</v>
      </c>
      <c r="D2072">
        <f t="shared" si="321"/>
        <v>3</v>
      </c>
      <c r="E2072" t="str">
        <f t="shared" si="322"/>
        <v>March</v>
      </c>
      <c r="F2072" t="str">
        <f t="shared" si="323"/>
        <v>Q1</v>
      </c>
      <c r="G2072" t="str">
        <f t="shared" si="324"/>
        <v>2017-Mar</v>
      </c>
      <c r="H2072">
        <f t="shared" si="325"/>
        <v>3</v>
      </c>
      <c r="I2072" t="str">
        <f t="shared" si="326"/>
        <v>Tuesday</v>
      </c>
      <c r="J2072" t="str">
        <f t="shared" si="327"/>
        <v>FM12</v>
      </c>
      <c r="K2072" t="str">
        <f t="shared" si="328"/>
        <v>FQ4</v>
      </c>
    </row>
    <row r="2073" spans="1:11" x14ac:dyDescent="0.35">
      <c r="A2073" s="1" t="s">
        <v>20260</v>
      </c>
      <c r="B2073" s="1">
        <f t="shared" si="329"/>
        <v>42437</v>
      </c>
      <c r="C2073">
        <f t="shared" si="320"/>
        <v>2016</v>
      </c>
      <c r="D2073">
        <f t="shared" si="321"/>
        <v>3</v>
      </c>
      <c r="E2073" t="str">
        <f t="shared" si="322"/>
        <v>March</v>
      </c>
      <c r="F2073" t="str">
        <f t="shared" si="323"/>
        <v>Q1</v>
      </c>
      <c r="G2073" t="str">
        <f t="shared" si="324"/>
        <v>2016-Mar</v>
      </c>
      <c r="H2073">
        <f t="shared" si="325"/>
        <v>3</v>
      </c>
      <c r="I2073" t="str">
        <f t="shared" si="326"/>
        <v>Tuesday</v>
      </c>
      <c r="J2073" t="str">
        <f t="shared" si="327"/>
        <v>FM12</v>
      </c>
      <c r="K2073" t="str">
        <f t="shared" si="328"/>
        <v>FQ4</v>
      </c>
    </row>
    <row r="2074" spans="1:11" x14ac:dyDescent="0.35">
      <c r="A2074" s="1" t="s">
        <v>20976</v>
      </c>
      <c r="B2074" s="1">
        <f t="shared" si="329"/>
        <v>43161</v>
      </c>
      <c r="C2074">
        <f t="shared" si="320"/>
        <v>2018</v>
      </c>
      <c r="D2074">
        <f t="shared" si="321"/>
        <v>3</v>
      </c>
      <c r="E2074" t="str">
        <f t="shared" si="322"/>
        <v>March</v>
      </c>
      <c r="F2074" t="str">
        <f t="shared" si="323"/>
        <v>Q1</v>
      </c>
      <c r="G2074" t="str">
        <f t="shared" si="324"/>
        <v>2018-Mar</v>
      </c>
      <c r="H2074">
        <f t="shared" si="325"/>
        <v>6</v>
      </c>
      <c r="I2074" t="str">
        <f t="shared" si="326"/>
        <v>Friday</v>
      </c>
      <c r="J2074" t="str">
        <f t="shared" si="327"/>
        <v>FM12</v>
      </c>
      <c r="K2074" t="str">
        <f t="shared" si="328"/>
        <v>FQ4</v>
      </c>
    </row>
    <row r="2075" spans="1:11" x14ac:dyDescent="0.35">
      <c r="A2075" s="1" t="s">
        <v>20977</v>
      </c>
      <c r="B2075" s="1">
        <f t="shared" si="329"/>
        <v>41713</v>
      </c>
      <c r="C2075">
        <f t="shared" si="320"/>
        <v>2014</v>
      </c>
      <c r="D2075">
        <f t="shared" si="321"/>
        <v>3</v>
      </c>
      <c r="E2075" t="str">
        <f t="shared" si="322"/>
        <v>March</v>
      </c>
      <c r="F2075" t="str">
        <f t="shared" si="323"/>
        <v>Q1</v>
      </c>
      <c r="G2075" t="str">
        <f t="shared" si="324"/>
        <v>2014-Mar</v>
      </c>
      <c r="H2075">
        <f t="shared" si="325"/>
        <v>7</v>
      </c>
      <c r="I2075" t="str">
        <f t="shared" si="326"/>
        <v>Saturday</v>
      </c>
      <c r="J2075" t="str">
        <f t="shared" si="327"/>
        <v>FM12</v>
      </c>
      <c r="K2075" t="str">
        <f t="shared" si="328"/>
        <v>FQ4</v>
      </c>
    </row>
    <row r="2076" spans="1:11" x14ac:dyDescent="0.35">
      <c r="A2076" s="1" t="s">
        <v>20978</v>
      </c>
      <c r="B2076" s="1">
        <f t="shared" si="329"/>
        <v>42819</v>
      </c>
      <c r="C2076">
        <f t="shared" si="320"/>
        <v>2017</v>
      </c>
      <c r="D2076">
        <f t="shared" si="321"/>
        <v>3</v>
      </c>
      <c r="E2076" t="str">
        <f t="shared" si="322"/>
        <v>March</v>
      </c>
      <c r="F2076" t="str">
        <f t="shared" si="323"/>
        <v>Q1</v>
      </c>
      <c r="G2076" t="str">
        <f t="shared" si="324"/>
        <v>2017-Mar</v>
      </c>
      <c r="H2076">
        <f t="shared" si="325"/>
        <v>7</v>
      </c>
      <c r="I2076" t="str">
        <f t="shared" si="326"/>
        <v>Saturday</v>
      </c>
      <c r="J2076" t="str">
        <f t="shared" si="327"/>
        <v>FM12</v>
      </c>
      <c r="K2076" t="str">
        <f t="shared" si="328"/>
        <v>FQ4</v>
      </c>
    </row>
    <row r="2077" spans="1:11" x14ac:dyDescent="0.35">
      <c r="A2077" s="1" t="s">
        <v>19574</v>
      </c>
      <c r="B2077" s="1">
        <f t="shared" si="329"/>
        <v>41346</v>
      </c>
      <c r="C2077">
        <f t="shared" si="320"/>
        <v>2013</v>
      </c>
      <c r="D2077">
        <f t="shared" si="321"/>
        <v>3</v>
      </c>
      <c r="E2077" t="str">
        <f t="shared" si="322"/>
        <v>March</v>
      </c>
      <c r="F2077" t="str">
        <f t="shared" si="323"/>
        <v>Q1</v>
      </c>
      <c r="G2077" t="str">
        <f t="shared" si="324"/>
        <v>2013-Mar</v>
      </c>
      <c r="H2077">
        <f t="shared" si="325"/>
        <v>4</v>
      </c>
      <c r="I2077" t="str">
        <f t="shared" si="326"/>
        <v>Wednesday</v>
      </c>
      <c r="J2077" t="str">
        <f t="shared" si="327"/>
        <v>FM12</v>
      </c>
      <c r="K2077" t="str">
        <f t="shared" si="328"/>
        <v>FQ4</v>
      </c>
    </row>
    <row r="2078" spans="1:11" x14ac:dyDescent="0.35">
      <c r="A2078" s="1" t="s">
        <v>20979</v>
      </c>
      <c r="B2078" s="1">
        <f t="shared" si="329"/>
        <v>42064</v>
      </c>
      <c r="C2078">
        <f t="shared" si="320"/>
        <v>2015</v>
      </c>
      <c r="D2078">
        <f t="shared" si="321"/>
        <v>3</v>
      </c>
      <c r="E2078" t="str">
        <f t="shared" si="322"/>
        <v>March</v>
      </c>
      <c r="F2078" t="str">
        <f t="shared" si="323"/>
        <v>Q1</v>
      </c>
      <c r="G2078" t="str">
        <f t="shared" si="324"/>
        <v>2015-Mar</v>
      </c>
      <c r="H2078">
        <f t="shared" si="325"/>
        <v>1</v>
      </c>
      <c r="I2078" t="str">
        <f t="shared" si="326"/>
        <v>Sunday</v>
      </c>
      <c r="J2078" t="str">
        <f t="shared" si="327"/>
        <v>FM12</v>
      </c>
      <c r="K2078" t="str">
        <f t="shared" si="328"/>
        <v>FQ4</v>
      </c>
    </row>
    <row r="2079" spans="1:11" x14ac:dyDescent="0.35">
      <c r="A2079" s="1" t="s">
        <v>19578</v>
      </c>
      <c r="B2079" s="1">
        <f t="shared" si="329"/>
        <v>41722</v>
      </c>
      <c r="C2079">
        <f t="shared" si="320"/>
        <v>2014</v>
      </c>
      <c r="D2079">
        <f t="shared" si="321"/>
        <v>3</v>
      </c>
      <c r="E2079" t="str">
        <f t="shared" si="322"/>
        <v>March</v>
      </c>
      <c r="F2079" t="str">
        <f t="shared" si="323"/>
        <v>Q1</v>
      </c>
      <c r="G2079" t="str">
        <f t="shared" si="324"/>
        <v>2014-Mar</v>
      </c>
      <c r="H2079">
        <f t="shared" si="325"/>
        <v>2</v>
      </c>
      <c r="I2079" t="str">
        <f t="shared" si="326"/>
        <v>Monday</v>
      </c>
      <c r="J2079" t="str">
        <f t="shared" si="327"/>
        <v>FM12</v>
      </c>
      <c r="K2079" t="str">
        <f t="shared" si="328"/>
        <v>FQ4</v>
      </c>
    </row>
    <row r="2080" spans="1:11" x14ac:dyDescent="0.35">
      <c r="A2080" s="1" t="s">
        <v>20980</v>
      </c>
      <c r="B2080" s="1">
        <f t="shared" si="329"/>
        <v>42810</v>
      </c>
      <c r="C2080">
        <f t="shared" si="320"/>
        <v>2017</v>
      </c>
      <c r="D2080">
        <f t="shared" si="321"/>
        <v>3</v>
      </c>
      <c r="E2080" t="str">
        <f t="shared" si="322"/>
        <v>March</v>
      </c>
      <c r="F2080" t="str">
        <f t="shared" si="323"/>
        <v>Q1</v>
      </c>
      <c r="G2080" t="str">
        <f t="shared" si="324"/>
        <v>2017-Mar</v>
      </c>
      <c r="H2080">
        <f t="shared" si="325"/>
        <v>5</v>
      </c>
      <c r="I2080" t="str">
        <f t="shared" si="326"/>
        <v>Thursday</v>
      </c>
      <c r="J2080" t="str">
        <f t="shared" si="327"/>
        <v>FM12</v>
      </c>
      <c r="K2080" t="str">
        <f t="shared" si="328"/>
        <v>FQ4</v>
      </c>
    </row>
    <row r="2081" spans="1:11" x14ac:dyDescent="0.35">
      <c r="A2081" s="1" t="s">
        <v>19589</v>
      </c>
      <c r="B2081" s="1">
        <f t="shared" si="329"/>
        <v>41320</v>
      </c>
      <c r="C2081">
        <f t="shared" si="320"/>
        <v>2013</v>
      </c>
      <c r="D2081">
        <f t="shared" si="321"/>
        <v>2</v>
      </c>
      <c r="E2081" t="str">
        <f t="shared" si="322"/>
        <v>February</v>
      </c>
      <c r="F2081" t="str">
        <f t="shared" si="323"/>
        <v>Q1</v>
      </c>
      <c r="G2081" t="str">
        <f t="shared" si="324"/>
        <v>2013-Feb</v>
      </c>
      <c r="H2081">
        <f t="shared" si="325"/>
        <v>6</v>
      </c>
      <c r="I2081" t="str">
        <f t="shared" si="326"/>
        <v>Friday</v>
      </c>
      <c r="J2081" t="str">
        <f t="shared" si="327"/>
        <v>FM11</v>
      </c>
      <c r="K2081" t="str">
        <f t="shared" si="328"/>
        <v>FQ4</v>
      </c>
    </row>
    <row r="2082" spans="1:11" x14ac:dyDescent="0.35">
      <c r="A2082" s="1" t="s">
        <v>20981</v>
      </c>
      <c r="B2082" s="1">
        <f t="shared" si="329"/>
        <v>40578</v>
      </c>
      <c r="C2082">
        <f t="shared" si="320"/>
        <v>2011</v>
      </c>
      <c r="D2082">
        <f t="shared" si="321"/>
        <v>2</v>
      </c>
      <c r="E2082" t="str">
        <f t="shared" si="322"/>
        <v>February</v>
      </c>
      <c r="F2082" t="str">
        <f t="shared" si="323"/>
        <v>Q1</v>
      </c>
      <c r="G2082" t="str">
        <f t="shared" si="324"/>
        <v>2011-Feb</v>
      </c>
      <c r="H2082">
        <f t="shared" si="325"/>
        <v>6</v>
      </c>
      <c r="I2082" t="str">
        <f t="shared" si="326"/>
        <v>Friday</v>
      </c>
      <c r="J2082" t="str">
        <f t="shared" si="327"/>
        <v>FM11</v>
      </c>
      <c r="K2082" t="str">
        <f t="shared" si="328"/>
        <v>FQ4</v>
      </c>
    </row>
    <row r="2083" spans="1:11" x14ac:dyDescent="0.35">
      <c r="A2083" s="1" t="s">
        <v>20982</v>
      </c>
      <c r="B2083" s="1">
        <f t="shared" si="329"/>
        <v>42781</v>
      </c>
      <c r="C2083">
        <f t="shared" si="320"/>
        <v>2017</v>
      </c>
      <c r="D2083">
        <f t="shared" si="321"/>
        <v>2</v>
      </c>
      <c r="E2083" t="str">
        <f t="shared" si="322"/>
        <v>February</v>
      </c>
      <c r="F2083" t="str">
        <f t="shared" si="323"/>
        <v>Q1</v>
      </c>
      <c r="G2083" t="str">
        <f t="shared" si="324"/>
        <v>2017-Feb</v>
      </c>
      <c r="H2083">
        <f t="shared" si="325"/>
        <v>4</v>
      </c>
      <c r="I2083" t="str">
        <f t="shared" si="326"/>
        <v>Wednesday</v>
      </c>
      <c r="J2083" t="str">
        <f t="shared" si="327"/>
        <v>FM11</v>
      </c>
      <c r="K2083" t="str">
        <f t="shared" si="328"/>
        <v>FQ4</v>
      </c>
    </row>
    <row r="2084" spans="1:11" x14ac:dyDescent="0.35">
      <c r="A2084" s="1" t="s">
        <v>20983</v>
      </c>
      <c r="B2084" s="1">
        <f t="shared" si="329"/>
        <v>41685</v>
      </c>
      <c r="C2084">
        <f t="shared" si="320"/>
        <v>2014</v>
      </c>
      <c r="D2084">
        <f t="shared" si="321"/>
        <v>2</v>
      </c>
      <c r="E2084" t="str">
        <f t="shared" si="322"/>
        <v>February</v>
      </c>
      <c r="F2084" t="str">
        <f t="shared" si="323"/>
        <v>Q1</v>
      </c>
      <c r="G2084" t="str">
        <f t="shared" si="324"/>
        <v>2014-Feb</v>
      </c>
      <c r="H2084">
        <f t="shared" si="325"/>
        <v>7</v>
      </c>
      <c r="I2084" t="str">
        <f t="shared" si="326"/>
        <v>Saturday</v>
      </c>
      <c r="J2084" t="str">
        <f t="shared" si="327"/>
        <v>FM11</v>
      </c>
      <c r="K2084" t="str">
        <f t="shared" si="328"/>
        <v>FQ4</v>
      </c>
    </row>
    <row r="2085" spans="1:11" x14ac:dyDescent="0.35">
      <c r="A2085" s="1" t="s">
        <v>20861</v>
      </c>
      <c r="B2085" s="1">
        <f t="shared" si="329"/>
        <v>40942</v>
      </c>
      <c r="C2085">
        <f t="shared" si="320"/>
        <v>2012</v>
      </c>
      <c r="D2085">
        <f t="shared" si="321"/>
        <v>2</v>
      </c>
      <c r="E2085" t="str">
        <f t="shared" si="322"/>
        <v>February</v>
      </c>
      <c r="F2085" t="str">
        <f t="shared" si="323"/>
        <v>Q1</v>
      </c>
      <c r="G2085" t="str">
        <f t="shared" si="324"/>
        <v>2012-Feb</v>
      </c>
      <c r="H2085">
        <f t="shared" si="325"/>
        <v>6</v>
      </c>
      <c r="I2085" t="str">
        <f t="shared" si="326"/>
        <v>Friday</v>
      </c>
      <c r="J2085" t="str">
        <f t="shared" si="327"/>
        <v>FM11</v>
      </c>
      <c r="K2085" t="str">
        <f t="shared" si="328"/>
        <v>FQ4</v>
      </c>
    </row>
    <row r="2086" spans="1:11" x14ac:dyDescent="0.35">
      <c r="A2086" s="1" t="s">
        <v>20984</v>
      </c>
      <c r="B2086" s="1">
        <f t="shared" si="329"/>
        <v>40947</v>
      </c>
      <c r="C2086">
        <f t="shared" si="320"/>
        <v>2012</v>
      </c>
      <c r="D2086">
        <f t="shared" si="321"/>
        <v>2</v>
      </c>
      <c r="E2086" t="str">
        <f t="shared" si="322"/>
        <v>February</v>
      </c>
      <c r="F2086" t="str">
        <f t="shared" si="323"/>
        <v>Q1</v>
      </c>
      <c r="G2086" t="str">
        <f t="shared" si="324"/>
        <v>2012-Feb</v>
      </c>
      <c r="H2086">
        <f t="shared" si="325"/>
        <v>4</v>
      </c>
      <c r="I2086" t="str">
        <f t="shared" si="326"/>
        <v>Wednesday</v>
      </c>
      <c r="J2086" t="str">
        <f t="shared" si="327"/>
        <v>FM11</v>
      </c>
      <c r="K2086" t="str">
        <f t="shared" si="328"/>
        <v>FQ4</v>
      </c>
    </row>
    <row r="2087" spans="1:11" x14ac:dyDescent="0.35">
      <c r="A2087" s="1" t="s">
        <v>20283</v>
      </c>
      <c r="B2087" s="1">
        <f t="shared" si="329"/>
        <v>40580</v>
      </c>
      <c r="C2087">
        <f t="shared" si="320"/>
        <v>2011</v>
      </c>
      <c r="D2087">
        <f t="shared" si="321"/>
        <v>2</v>
      </c>
      <c r="E2087" t="str">
        <f t="shared" si="322"/>
        <v>February</v>
      </c>
      <c r="F2087" t="str">
        <f t="shared" si="323"/>
        <v>Q1</v>
      </c>
      <c r="G2087" t="str">
        <f t="shared" si="324"/>
        <v>2011-Feb</v>
      </c>
      <c r="H2087">
        <f t="shared" si="325"/>
        <v>1</v>
      </c>
      <c r="I2087" t="str">
        <f t="shared" si="326"/>
        <v>Sunday</v>
      </c>
      <c r="J2087" t="str">
        <f t="shared" si="327"/>
        <v>FM11</v>
      </c>
      <c r="K2087" t="str">
        <f t="shared" si="328"/>
        <v>FQ4</v>
      </c>
    </row>
    <row r="2088" spans="1:11" x14ac:dyDescent="0.35">
      <c r="A2088" s="1" t="s">
        <v>20581</v>
      </c>
      <c r="B2088" s="1">
        <f t="shared" si="329"/>
        <v>40210</v>
      </c>
      <c r="C2088">
        <f t="shared" si="320"/>
        <v>2010</v>
      </c>
      <c r="D2088">
        <f t="shared" si="321"/>
        <v>2</v>
      </c>
      <c r="E2088" t="str">
        <f t="shared" si="322"/>
        <v>February</v>
      </c>
      <c r="F2088" t="str">
        <f t="shared" si="323"/>
        <v>Q1</v>
      </c>
      <c r="G2088" t="str">
        <f t="shared" si="324"/>
        <v>2010-Feb</v>
      </c>
      <c r="H2088">
        <f t="shared" si="325"/>
        <v>2</v>
      </c>
      <c r="I2088" t="str">
        <f t="shared" si="326"/>
        <v>Monday</v>
      </c>
      <c r="J2088" t="str">
        <f t="shared" si="327"/>
        <v>FM11</v>
      </c>
      <c r="K2088" t="str">
        <f t="shared" si="328"/>
        <v>FQ4</v>
      </c>
    </row>
    <row r="2089" spans="1:11" x14ac:dyDescent="0.35">
      <c r="A2089" s="1" t="s">
        <v>20983</v>
      </c>
      <c r="B2089" s="1">
        <f t="shared" si="329"/>
        <v>41685</v>
      </c>
      <c r="C2089">
        <f t="shared" si="320"/>
        <v>2014</v>
      </c>
      <c r="D2089">
        <f t="shared" si="321"/>
        <v>2</v>
      </c>
      <c r="E2089" t="str">
        <f t="shared" si="322"/>
        <v>February</v>
      </c>
      <c r="F2089" t="str">
        <f t="shared" si="323"/>
        <v>Q1</v>
      </c>
      <c r="G2089" t="str">
        <f t="shared" si="324"/>
        <v>2014-Feb</v>
      </c>
      <c r="H2089">
        <f t="shared" si="325"/>
        <v>7</v>
      </c>
      <c r="I2089" t="str">
        <f t="shared" si="326"/>
        <v>Saturday</v>
      </c>
      <c r="J2089" t="str">
        <f t="shared" si="327"/>
        <v>FM11</v>
      </c>
      <c r="K2089" t="str">
        <f t="shared" si="328"/>
        <v>FQ4</v>
      </c>
    </row>
    <row r="2090" spans="1:11" x14ac:dyDescent="0.35">
      <c r="A2090" s="1" t="s">
        <v>19592</v>
      </c>
      <c r="B2090" s="1">
        <f t="shared" si="329"/>
        <v>43141</v>
      </c>
      <c r="C2090">
        <f t="shared" si="320"/>
        <v>2018</v>
      </c>
      <c r="D2090">
        <f t="shared" si="321"/>
        <v>2</v>
      </c>
      <c r="E2090" t="str">
        <f t="shared" si="322"/>
        <v>February</v>
      </c>
      <c r="F2090" t="str">
        <f t="shared" si="323"/>
        <v>Q1</v>
      </c>
      <c r="G2090" t="str">
        <f t="shared" si="324"/>
        <v>2018-Feb</v>
      </c>
      <c r="H2090">
        <f t="shared" si="325"/>
        <v>7</v>
      </c>
      <c r="I2090" t="str">
        <f t="shared" si="326"/>
        <v>Saturday</v>
      </c>
      <c r="J2090" t="str">
        <f t="shared" si="327"/>
        <v>FM11</v>
      </c>
      <c r="K2090" t="str">
        <f t="shared" si="328"/>
        <v>FQ4</v>
      </c>
    </row>
    <row r="2091" spans="1:11" x14ac:dyDescent="0.35">
      <c r="A2091" s="1" t="s">
        <v>20798</v>
      </c>
      <c r="B2091" s="1">
        <f t="shared" si="329"/>
        <v>41682</v>
      </c>
      <c r="C2091">
        <f t="shared" si="320"/>
        <v>2014</v>
      </c>
      <c r="D2091">
        <f t="shared" si="321"/>
        <v>2</v>
      </c>
      <c r="E2091" t="str">
        <f t="shared" si="322"/>
        <v>February</v>
      </c>
      <c r="F2091" t="str">
        <f t="shared" si="323"/>
        <v>Q1</v>
      </c>
      <c r="G2091" t="str">
        <f t="shared" si="324"/>
        <v>2014-Feb</v>
      </c>
      <c r="H2091">
        <f t="shared" si="325"/>
        <v>4</v>
      </c>
      <c r="I2091" t="str">
        <f t="shared" si="326"/>
        <v>Wednesday</v>
      </c>
      <c r="J2091" t="str">
        <f t="shared" si="327"/>
        <v>FM11</v>
      </c>
      <c r="K2091" t="str">
        <f t="shared" si="328"/>
        <v>FQ4</v>
      </c>
    </row>
    <row r="2092" spans="1:11" x14ac:dyDescent="0.35">
      <c r="A2092" s="1" t="s">
        <v>20985</v>
      </c>
      <c r="B2092" s="1">
        <f t="shared" si="329"/>
        <v>42038</v>
      </c>
      <c r="C2092">
        <f t="shared" si="320"/>
        <v>2015</v>
      </c>
      <c r="D2092">
        <f t="shared" si="321"/>
        <v>2</v>
      </c>
      <c r="E2092" t="str">
        <f t="shared" si="322"/>
        <v>February</v>
      </c>
      <c r="F2092" t="str">
        <f t="shared" si="323"/>
        <v>Q1</v>
      </c>
      <c r="G2092" t="str">
        <f t="shared" si="324"/>
        <v>2015-Feb</v>
      </c>
      <c r="H2092">
        <f t="shared" si="325"/>
        <v>3</v>
      </c>
      <c r="I2092" t="str">
        <f t="shared" si="326"/>
        <v>Tuesday</v>
      </c>
      <c r="J2092" t="str">
        <f t="shared" si="327"/>
        <v>FM11</v>
      </c>
      <c r="K2092" t="str">
        <f t="shared" si="328"/>
        <v>FQ4</v>
      </c>
    </row>
    <row r="2093" spans="1:11" x14ac:dyDescent="0.35">
      <c r="A2093" s="1" t="s">
        <v>19819</v>
      </c>
      <c r="B2093" s="1">
        <f t="shared" si="329"/>
        <v>41310</v>
      </c>
      <c r="C2093">
        <f t="shared" si="320"/>
        <v>2013</v>
      </c>
      <c r="D2093">
        <f t="shared" si="321"/>
        <v>2</v>
      </c>
      <c r="E2093" t="str">
        <f t="shared" si="322"/>
        <v>February</v>
      </c>
      <c r="F2093" t="str">
        <f t="shared" si="323"/>
        <v>Q1</v>
      </c>
      <c r="G2093" t="str">
        <f t="shared" si="324"/>
        <v>2013-Feb</v>
      </c>
      <c r="H2093">
        <f t="shared" si="325"/>
        <v>3</v>
      </c>
      <c r="I2093" t="str">
        <f t="shared" si="326"/>
        <v>Tuesday</v>
      </c>
      <c r="J2093" t="str">
        <f t="shared" si="327"/>
        <v>FM11</v>
      </c>
      <c r="K2093" t="str">
        <f t="shared" si="328"/>
        <v>FQ4</v>
      </c>
    </row>
    <row r="2094" spans="1:11" x14ac:dyDescent="0.35">
      <c r="A2094" s="1" t="s">
        <v>20986</v>
      </c>
      <c r="B2094" s="1">
        <f t="shared" si="329"/>
        <v>40577</v>
      </c>
      <c r="C2094">
        <f t="shared" si="320"/>
        <v>2011</v>
      </c>
      <c r="D2094">
        <f t="shared" si="321"/>
        <v>2</v>
      </c>
      <c r="E2094" t="str">
        <f t="shared" si="322"/>
        <v>February</v>
      </c>
      <c r="F2094" t="str">
        <f t="shared" si="323"/>
        <v>Q1</v>
      </c>
      <c r="G2094" t="str">
        <f t="shared" si="324"/>
        <v>2011-Feb</v>
      </c>
      <c r="H2094">
        <f t="shared" si="325"/>
        <v>5</v>
      </c>
      <c r="I2094" t="str">
        <f t="shared" si="326"/>
        <v>Thursday</v>
      </c>
      <c r="J2094" t="str">
        <f t="shared" si="327"/>
        <v>FM11</v>
      </c>
      <c r="K2094" t="str">
        <f t="shared" si="328"/>
        <v>FQ4</v>
      </c>
    </row>
    <row r="2095" spans="1:11" x14ac:dyDescent="0.35">
      <c r="A2095" s="1" t="s">
        <v>20987</v>
      </c>
      <c r="B2095" s="1">
        <f t="shared" si="329"/>
        <v>43154</v>
      </c>
      <c r="C2095">
        <f t="shared" si="320"/>
        <v>2018</v>
      </c>
      <c r="D2095">
        <f t="shared" si="321"/>
        <v>2</v>
      </c>
      <c r="E2095" t="str">
        <f t="shared" si="322"/>
        <v>February</v>
      </c>
      <c r="F2095" t="str">
        <f t="shared" si="323"/>
        <v>Q1</v>
      </c>
      <c r="G2095" t="str">
        <f t="shared" si="324"/>
        <v>2018-Feb</v>
      </c>
      <c r="H2095">
        <f t="shared" si="325"/>
        <v>6</v>
      </c>
      <c r="I2095" t="str">
        <f t="shared" si="326"/>
        <v>Friday</v>
      </c>
      <c r="J2095" t="str">
        <f t="shared" si="327"/>
        <v>FM11</v>
      </c>
      <c r="K2095" t="str">
        <f t="shared" si="328"/>
        <v>FQ4</v>
      </c>
    </row>
    <row r="2096" spans="1:11" x14ac:dyDescent="0.35">
      <c r="A2096" s="1" t="s">
        <v>19827</v>
      </c>
      <c r="B2096" s="1">
        <f t="shared" si="329"/>
        <v>41324</v>
      </c>
      <c r="C2096">
        <f t="shared" si="320"/>
        <v>2013</v>
      </c>
      <c r="D2096">
        <f t="shared" si="321"/>
        <v>2</v>
      </c>
      <c r="E2096" t="str">
        <f t="shared" si="322"/>
        <v>February</v>
      </c>
      <c r="F2096" t="str">
        <f t="shared" si="323"/>
        <v>Q1</v>
      </c>
      <c r="G2096" t="str">
        <f t="shared" si="324"/>
        <v>2013-Feb</v>
      </c>
      <c r="H2096">
        <f t="shared" si="325"/>
        <v>3</v>
      </c>
      <c r="I2096" t="str">
        <f t="shared" si="326"/>
        <v>Tuesday</v>
      </c>
      <c r="J2096" t="str">
        <f t="shared" si="327"/>
        <v>FM11</v>
      </c>
      <c r="K2096" t="str">
        <f t="shared" si="328"/>
        <v>FQ4</v>
      </c>
    </row>
    <row r="2097" spans="1:11" x14ac:dyDescent="0.35">
      <c r="A2097" s="1" t="s">
        <v>19957</v>
      </c>
      <c r="B2097" s="1">
        <f t="shared" si="329"/>
        <v>42787</v>
      </c>
      <c r="C2097">
        <f t="shared" si="320"/>
        <v>2017</v>
      </c>
      <c r="D2097">
        <f t="shared" si="321"/>
        <v>2</v>
      </c>
      <c r="E2097" t="str">
        <f t="shared" si="322"/>
        <v>February</v>
      </c>
      <c r="F2097" t="str">
        <f t="shared" si="323"/>
        <v>Q1</v>
      </c>
      <c r="G2097" t="str">
        <f t="shared" si="324"/>
        <v>2017-Feb</v>
      </c>
      <c r="H2097">
        <f t="shared" si="325"/>
        <v>3</v>
      </c>
      <c r="I2097" t="str">
        <f t="shared" si="326"/>
        <v>Tuesday</v>
      </c>
      <c r="J2097" t="str">
        <f t="shared" si="327"/>
        <v>FM11</v>
      </c>
      <c r="K2097" t="str">
        <f t="shared" si="328"/>
        <v>FQ4</v>
      </c>
    </row>
    <row r="2098" spans="1:11" x14ac:dyDescent="0.35">
      <c r="A2098" s="1" t="s">
        <v>19692</v>
      </c>
      <c r="B2098" s="1">
        <f t="shared" si="329"/>
        <v>40592</v>
      </c>
      <c r="C2098">
        <f t="shared" si="320"/>
        <v>2011</v>
      </c>
      <c r="D2098">
        <f t="shared" si="321"/>
        <v>2</v>
      </c>
      <c r="E2098" t="str">
        <f t="shared" si="322"/>
        <v>February</v>
      </c>
      <c r="F2098" t="str">
        <f t="shared" si="323"/>
        <v>Q1</v>
      </c>
      <c r="G2098" t="str">
        <f t="shared" si="324"/>
        <v>2011-Feb</v>
      </c>
      <c r="H2098">
        <f t="shared" si="325"/>
        <v>6</v>
      </c>
      <c r="I2098" t="str">
        <f t="shared" si="326"/>
        <v>Friday</v>
      </c>
      <c r="J2098" t="str">
        <f t="shared" si="327"/>
        <v>FM11</v>
      </c>
      <c r="K2098" t="str">
        <f t="shared" si="328"/>
        <v>FQ4</v>
      </c>
    </row>
    <row r="2099" spans="1:11" x14ac:dyDescent="0.35">
      <c r="A2099" s="1" t="s">
        <v>20988</v>
      </c>
      <c r="B2099" s="1">
        <f t="shared" si="329"/>
        <v>40237</v>
      </c>
      <c r="C2099">
        <f t="shared" si="320"/>
        <v>2010</v>
      </c>
      <c r="D2099">
        <f t="shared" si="321"/>
        <v>2</v>
      </c>
      <c r="E2099" t="str">
        <f t="shared" si="322"/>
        <v>February</v>
      </c>
      <c r="F2099" t="str">
        <f t="shared" si="323"/>
        <v>Q1</v>
      </c>
      <c r="G2099" t="str">
        <f t="shared" si="324"/>
        <v>2010-Feb</v>
      </c>
      <c r="H2099">
        <f t="shared" si="325"/>
        <v>1</v>
      </c>
      <c r="I2099" t="str">
        <f t="shared" si="326"/>
        <v>Sunday</v>
      </c>
      <c r="J2099" t="str">
        <f t="shared" si="327"/>
        <v>FM11</v>
      </c>
      <c r="K2099" t="str">
        <f t="shared" si="328"/>
        <v>FQ4</v>
      </c>
    </row>
    <row r="2100" spans="1:11" x14ac:dyDescent="0.35">
      <c r="A2100" s="1" t="s">
        <v>20450</v>
      </c>
      <c r="B2100" s="1">
        <f t="shared" si="329"/>
        <v>43148</v>
      </c>
      <c r="C2100">
        <f t="shared" si="320"/>
        <v>2018</v>
      </c>
      <c r="D2100">
        <f t="shared" si="321"/>
        <v>2</v>
      </c>
      <c r="E2100" t="str">
        <f t="shared" si="322"/>
        <v>February</v>
      </c>
      <c r="F2100" t="str">
        <f t="shared" si="323"/>
        <v>Q1</v>
      </c>
      <c r="G2100" t="str">
        <f t="shared" si="324"/>
        <v>2018-Feb</v>
      </c>
      <c r="H2100">
        <f t="shared" si="325"/>
        <v>7</v>
      </c>
      <c r="I2100" t="str">
        <f t="shared" si="326"/>
        <v>Saturday</v>
      </c>
      <c r="J2100" t="str">
        <f t="shared" si="327"/>
        <v>FM11</v>
      </c>
      <c r="K2100" t="str">
        <f t="shared" si="328"/>
        <v>FQ4</v>
      </c>
    </row>
    <row r="2101" spans="1:11" x14ac:dyDescent="0.35">
      <c r="A2101" s="1" t="s">
        <v>19692</v>
      </c>
      <c r="B2101" s="1">
        <f t="shared" si="329"/>
        <v>40592</v>
      </c>
      <c r="C2101">
        <f t="shared" si="320"/>
        <v>2011</v>
      </c>
      <c r="D2101">
        <f t="shared" si="321"/>
        <v>2</v>
      </c>
      <c r="E2101" t="str">
        <f t="shared" si="322"/>
        <v>February</v>
      </c>
      <c r="F2101" t="str">
        <f t="shared" si="323"/>
        <v>Q1</v>
      </c>
      <c r="G2101" t="str">
        <f t="shared" si="324"/>
        <v>2011-Feb</v>
      </c>
      <c r="H2101">
        <f t="shared" si="325"/>
        <v>6</v>
      </c>
      <c r="I2101" t="str">
        <f t="shared" si="326"/>
        <v>Friday</v>
      </c>
      <c r="J2101" t="str">
        <f t="shared" si="327"/>
        <v>FM11</v>
      </c>
      <c r="K2101" t="str">
        <f t="shared" si="328"/>
        <v>FQ4</v>
      </c>
    </row>
    <row r="2102" spans="1:11" x14ac:dyDescent="0.35">
      <c r="A2102" s="1" t="s">
        <v>20989</v>
      </c>
      <c r="B2102" s="1">
        <f t="shared" si="329"/>
        <v>43142</v>
      </c>
      <c r="C2102">
        <f t="shared" si="320"/>
        <v>2018</v>
      </c>
      <c r="D2102">
        <f t="shared" si="321"/>
        <v>2</v>
      </c>
      <c r="E2102" t="str">
        <f t="shared" si="322"/>
        <v>February</v>
      </c>
      <c r="F2102" t="str">
        <f t="shared" si="323"/>
        <v>Q1</v>
      </c>
      <c r="G2102" t="str">
        <f t="shared" si="324"/>
        <v>2018-Feb</v>
      </c>
      <c r="H2102">
        <f t="shared" si="325"/>
        <v>1</v>
      </c>
      <c r="I2102" t="str">
        <f t="shared" si="326"/>
        <v>Sunday</v>
      </c>
      <c r="J2102" t="str">
        <f t="shared" si="327"/>
        <v>FM11</v>
      </c>
      <c r="K2102" t="str">
        <f t="shared" si="328"/>
        <v>FQ4</v>
      </c>
    </row>
    <row r="2103" spans="1:11" x14ac:dyDescent="0.35">
      <c r="A2103" s="1" t="s">
        <v>19830</v>
      </c>
      <c r="B2103" s="1">
        <f t="shared" si="329"/>
        <v>40233</v>
      </c>
      <c r="C2103">
        <f t="shared" si="320"/>
        <v>2010</v>
      </c>
      <c r="D2103">
        <f t="shared" si="321"/>
        <v>2</v>
      </c>
      <c r="E2103" t="str">
        <f t="shared" si="322"/>
        <v>February</v>
      </c>
      <c r="F2103" t="str">
        <f t="shared" si="323"/>
        <v>Q1</v>
      </c>
      <c r="G2103" t="str">
        <f t="shared" si="324"/>
        <v>2010-Feb</v>
      </c>
      <c r="H2103">
        <f t="shared" si="325"/>
        <v>4</v>
      </c>
      <c r="I2103" t="str">
        <f t="shared" si="326"/>
        <v>Wednesday</v>
      </c>
      <c r="J2103" t="str">
        <f t="shared" si="327"/>
        <v>FM11</v>
      </c>
      <c r="K2103" t="str">
        <f t="shared" si="328"/>
        <v>FQ4</v>
      </c>
    </row>
    <row r="2104" spans="1:11" x14ac:dyDescent="0.35">
      <c r="A2104" s="1" t="s">
        <v>20990</v>
      </c>
      <c r="B2104" s="1">
        <f t="shared" si="329"/>
        <v>40953</v>
      </c>
      <c r="C2104">
        <f t="shared" si="320"/>
        <v>2012</v>
      </c>
      <c r="D2104">
        <f t="shared" si="321"/>
        <v>2</v>
      </c>
      <c r="E2104" t="str">
        <f t="shared" si="322"/>
        <v>February</v>
      </c>
      <c r="F2104" t="str">
        <f t="shared" si="323"/>
        <v>Q1</v>
      </c>
      <c r="G2104" t="str">
        <f t="shared" si="324"/>
        <v>2012-Feb</v>
      </c>
      <c r="H2104">
        <f t="shared" si="325"/>
        <v>3</v>
      </c>
      <c r="I2104" t="str">
        <f t="shared" si="326"/>
        <v>Tuesday</v>
      </c>
      <c r="J2104" t="str">
        <f t="shared" si="327"/>
        <v>FM11</v>
      </c>
      <c r="K2104" t="str">
        <f t="shared" si="328"/>
        <v>FQ4</v>
      </c>
    </row>
    <row r="2105" spans="1:11" x14ac:dyDescent="0.35">
      <c r="A2105" s="1" t="s">
        <v>19822</v>
      </c>
      <c r="B2105" s="1">
        <f t="shared" si="329"/>
        <v>41692</v>
      </c>
      <c r="C2105">
        <f t="shared" si="320"/>
        <v>2014</v>
      </c>
      <c r="D2105">
        <f t="shared" si="321"/>
        <v>2</v>
      </c>
      <c r="E2105" t="str">
        <f t="shared" si="322"/>
        <v>February</v>
      </c>
      <c r="F2105" t="str">
        <f t="shared" si="323"/>
        <v>Q1</v>
      </c>
      <c r="G2105" t="str">
        <f t="shared" si="324"/>
        <v>2014-Feb</v>
      </c>
      <c r="H2105">
        <f t="shared" si="325"/>
        <v>7</v>
      </c>
      <c r="I2105" t="str">
        <f t="shared" si="326"/>
        <v>Saturday</v>
      </c>
      <c r="J2105" t="str">
        <f t="shared" si="327"/>
        <v>FM11</v>
      </c>
      <c r="K2105" t="str">
        <f t="shared" si="328"/>
        <v>FQ4</v>
      </c>
    </row>
    <row r="2106" spans="1:11" x14ac:dyDescent="0.35">
      <c r="A2106" s="1" t="s">
        <v>20991</v>
      </c>
      <c r="B2106" s="1">
        <f t="shared" si="329"/>
        <v>40588</v>
      </c>
      <c r="C2106">
        <f t="shared" si="320"/>
        <v>2011</v>
      </c>
      <c r="D2106">
        <f t="shared" si="321"/>
        <v>2</v>
      </c>
      <c r="E2106" t="str">
        <f t="shared" si="322"/>
        <v>February</v>
      </c>
      <c r="F2106" t="str">
        <f t="shared" si="323"/>
        <v>Q1</v>
      </c>
      <c r="G2106" t="str">
        <f t="shared" si="324"/>
        <v>2011-Feb</v>
      </c>
      <c r="H2106">
        <f t="shared" si="325"/>
        <v>2</v>
      </c>
      <c r="I2106" t="str">
        <f t="shared" si="326"/>
        <v>Monday</v>
      </c>
      <c r="J2106" t="str">
        <f t="shared" si="327"/>
        <v>FM11</v>
      </c>
      <c r="K2106" t="str">
        <f t="shared" si="328"/>
        <v>FQ4</v>
      </c>
    </row>
    <row r="2107" spans="1:11" x14ac:dyDescent="0.35">
      <c r="A2107" s="1" t="s">
        <v>20597</v>
      </c>
      <c r="B2107" s="1">
        <f t="shared" si="329"/>
        <v>40554</v>
      </c>
      <c r="C2107">
        <f t="shared" si="320"/>
        <v>2011</v>
      </c>
      <c r="D2107">
        <f t="shared" si="321"/>
        <v>1</v>
      </c>
      <c r="E2107" t="str">
        <f t="shared" si="322"/>
        <v>January</v>
      </c>
      <c r="F2107" t="str">
        <f t="shared" si="323"/>
        <v>Q1</v>
      </c>
      <c r="G2107" t="str">
        <f t="shared" si="324"/>
        <v>2011-Jan</v>
      </c>
      <c r="H2107">
        <f t="shared" si="325"/>
        <v>3</v>
      </c>
      <c r="I2107" t="str">
        <f t="shared" si="326"/>
        <v>Tuesday</v>
      </c>
      <c r="J2107" t="str">
        <f t="shared" si="327"/>
        <v>FM10</v>
      </c>
      <c r="K2107" t="str">
        <f t="shared" si="328"/>
        <v>FQ4</v>
      </c>
    </row>
    <row r="2108" spans="1:11" x14ac:dyDescent="0.35">
      <c r="A2108" s="1" t="s">
        <v>20992</v>
      </c>
      <c r="B2108" s="1">
        <f t="shared" si="329"/>
        <v>41658</v>
      </c>
      <c r="C2108">
        <f t="shared" si="320"/>
        <v>2014</v>
      </c>
      <c r="D2108">
        <f t="shared" si="321"/>
        <v>1</v>
      </c>
      <c r="E2108" t="str">
        <f t="shared" si="322"/>
        <v>January</v>
      </c>
      <c r="F2108" t="str">
        <f t="shared" si="323"/>
        <v>Q1</v>
      </c>
      <c r="G2108" t="str">
        <f t="shared" si="324"/>
        <v>2014-Jan</v>
      </c>
      <c r="H2108">
        <f t="shared" si="325"/>
        <v>1</v>
      </c>
      <c r="I2108" t="str">
        <f t="shared" si="326"/>
        <v>Sunday</v>
      </c>
      <c r="J2108" t="str">
        <f t="shared" si="327"/>
        <v>FM10</v>
      </c>
      <c r="K2108" t="str">
        <f t="shared" si="328"/>
        <v>FQ4</v>
      </c>
    </row>
    <row r="2109" spans="1:11" x14ac:dyDescent="0.35">
      <c r="A2109" s="1" t="s">
        <v>20993</v>
      </c>
      <c r="B2109" s="1">
        <f t="shared" si="329"/>
        <v>41299</v>
      </c>
      <c r="C2109">
        <f t="shared" si="320"/>
        <v>2013</v>
      </c>
      <c r="D2109">
        <f t="shared" si="321"/>
        <v>1</v>
      </c>
      <c r="E2109" t="str">
        <f t="shared" si="322"/>
        <v>January</v>
      </c>
      <c r="F2109" t="str">
        <f t="shared" si="323"/>
        <v>Q1</v>
      </c>
      <c r="G2109" t="str">
        <f t="shared" si="324"/>
        <v>2013-Jan</v>
      </c>
      <c r="H2109">
        <f t="shared" si="325"/>
        <v>6</v>
      </c>
      <c r="I2109" t="str">
        <f t="shared" si="326"/>
        <v>Friday</v>
      </c>
      <c r="J2109" t="str">
        <f t="shared" si="327"/>
        <v>FM10</v>
      </c>
      <c r="K2109" t="str">
        <f t="shared" si="328"/>
        <v>FQ4</v>
      </c>
    </row>
    <row r="2110" spans="1:11" x14ac:dyDescent="0.35">
      <c r="A2110" s="1" t="s">
        <v>20994</v>
      </c>
      <c r="B2110" s="1">
        <f t="shared" si="329"/>
        <v>43116</v>
      </c>
      <c r="C2110">
        <f t="shared" si="320"/>
        <v>2018</v>
      </c>
      <c r="D2110">
        <f t="shared" si="321"/>
        <v>1</v>
      </c>
      <c r="E2110" t="str">
        <f t="shared" si="322"/>
        <v>January</v>
      </c>
      <c r="F2110" t="str">
        <f t="shared" si="323"/>
        <v>Q1</v>
      </c>
      <c r="G2110" t="str">
        <f t="shared" si="324"/>
        <v>2018-Jan</v>
      </c>
      <c r="H2110">
        <f t="shared" si="325"/>
        <v>3</v>
      </c>
      <c r="I2110" t="str">
        <f t="shared" si="326"/>
        <v>Tuesday</v>
      </c>
      <c r="J2110" t="str">
        <f t="shared" si="327"/>
        <v>FM10</v>
      </c>
      <c r="K2110" t="str">
        <f t="shared" si="328"/>
        <v>FQ4</v>
      </c>
    </row>
    <row r="2111" spans="1:11" x14ac:dyDescent="0.35">
      <c r="A2111" s="1" t="s">
        <v>20109</v>
      </c>
      <c r="B2111" s="1">
        <f t="shared" si="329"/>
        <v>40197</v>
      </c>
      <c r="C2111">
        <f t="shared" si="320"/>
        <v>2010</v>
      </c>
      <c r="D2111">
        <f t="shared" si="321"/>
        <v>1</v>
      </c>
      <c r="E2111" t="str">
        <f t="shared" si="322"/>
        <v>January</v>
      </c>
      <c r="F2111" t="str">
        <f t="shared" si="323"/>
        <v>Q1</v>
      </c>
      <c r="G2111" t="str">
        <f t="shared" si="324"/>
        <v>2010-Jan</v>
      </c>
      <c r="H2111">
        <f t="shared" si="325"/>
        <v>3</v>
      </c>
      <c r="I2111" t="str">
        <f t="shared" si="326"/>
        <v>Tuesday</v>
      </c>
      <c r="J2111" t="str">
        <f t="shared" si="327"/>
        <v>FM10</v>
      </c>
      <c r="K2111" t="str">
        <f t="shared" si="328"/>
        <v>FQ4</v>
      </c>
    </row>
    <row r="2112" spans="1:11" x14ac:dyDescent="0.35">
      <c r="A2112" s="1" t="s">
        <v>20864</v>
      </c>
      <c r="B2112" s="1">
        <f t="shared" si="329"/>
        <v>40936</v>
      </c>
      <c r="C2112">
        <f t="shared" si="320"/>
        <v>2012</v>
      </c>
      <c r="D2112">
        <f t="shared" si="321"/>
        <v>1</v>
      </c>
      <c r="E2112" t="str">
        <f t="shared" si="322"/>
        <v>January</v>
      </c>
      <c r="F2112" t="str">
        <f t="shared" si="323"/>
        <v>Q1</v>
      </c>
      <c r="G2112" t="str">
        <f t="shared" si="324"/>
        <v>2012-Jan</v>
      </c>
      <c r="H2112">
        <f t="shared" si="325"/>
        <v>7</v>
      </c>
      <c r="I2112" t="str">
        <f t="shared" si="326"/>
        <v>Saturday</v>
      </c>
      <c r="J2112" t="str">
        <f t="shared" si="327"/>
        <v>FM10</v>
      </c>
      <c r="K2112" t="str">
        <f t="shared" si="328"/>
        <v>FQ4</v>
      </c>
    </row>
    <row r="2113" spans="1:11" x14ac:dyDescent="0.35">
      <c r="A2113" s="1" t="s">
        <v>20800</v>
      </c>
      <c r="B2113" s="1">
        <f t="shared" si="329"/>
        <v>41295</v>
      </c>
      <c r="C2113">
        <f t="shared" si="320"/>
        <v>2013</v>
      </c>
      <c r="D2113">
        <f t="shared" si="321"/>
        <v>1</v>
      </c>
      <c r="E2113" t="str">
        <f t="shared" si="322"/>
        <v>January</v>
      </c>
      <c r="F2113" t="str">
        <f t="shared" si="323"/>
        <v>Q1</v>
      </c>
      <c r="G2113" t="str">
        <f t="shared" si="324"/>
        <v>2013-Jan</v>
      </c>
      <c r="H2113">
        <f t="shared" si="325"/>
        <v>2</v>
      </c>
      <c r="I2113" t="str">
        <f t="shared" si="326"/>
        <v>Monday</v>
      </c>
      <c r="J2113" t="str">
        <f t="shared" si="327"/>
        <v>FM10</v>
      </c>
      <c r="K2113" t="str">
        <f t="shared" si="328"/>
        <v>FQ4</v>
      </c>
    </row>
    <row r="2114" spans="1:11" x14ac:dyDescent="0.35">
      <c r="A2114" s="1" t="s">
        <v>20107</v>
      </c>
      <c r="B2114" s="1">
        <f t="shared" si="329"/>
        <v>40182</v>
      </c>
      <c r="C2114">
        <f t="shared" si="320"/>
        <v>2010</v>
      </c>
      <c r="D2114">
        <f t="shared" si="321"/>
        <v>1</v>
      </c>
      <c r="E2114" t="str">
        <f t="shared" si="322"/>
        <v>January</v>
      </c>
      <c r="F2114" t="str">
        <f t="shared" si="323"/>
        <v>Q1</v>
      </c>
      <c r="G2114" t="str">
        <f t="shared" si="324"/>
        <v>2010-Jan</v>
      </c>
      <c r="H2114">
        <f t="shared" si="325"/>
        <v>2</v>
      </c>
      <c r="I2114" t="str">
        <f t="shared" si="326"/>
        <v>Monday</v>
      </c>
      <c r="J2114" t="str">
        <f t="shared" si="327"/>
        <v>FM10</v>
      </c>
      <c r="K2114" t="str">
        <f t="shared" si="328"/>
        <v>FQ4</v>
      </c>
    </row>
    <row r="2115" spans="1:11" x14ac:dyDescent="0.35">
      <c r="A2115" s="1" t="s">
        <v>20995</v>
      </c>
      <c r="B2115" s="1">
        <f t="shared" si="329"/>
        <v>42371</v>
      </c>
      <c r="C2115">
        <f t="shared" ref="C2115:C2178" si="330">YEAR(B2115)</f>
        <v>2016</v>
      </c>
      <c r="D2115">
        <f t="shared" ref="D2115:D2178" si="331">MONTH(B2115)</f>
        <v>1</v>
      </c>
      <c r="E2115" t="str">
        <f t="shared" ref="E2115:E2178" si="332">TEXT(B2115, "MMMM")</f>
        <v>January</v>
      </c>
      <c r="F2115" t="str">
        <f t="shared" ref="F2115:F2178" si="333" xml:space="preserve"> "Q" &amp; INT((MONTH(B2115)-1)/3) + 1</f>
        <v>Q1</v>
      </c>
      <c r="G2115" t="str">
        <f t="shared" ref="G2115:G2178" si="334">YEAR(B2115) &amp; "-" &amp; TEXT(B2115, "MMM")</f>
        <v>2016-Jan</v>
      </c>
      <c r="H2115">
        <f t="shared" ref="H2115:H2178" si="335">WEEKDAY(B2115)</f>
        <v>7</v>
      </c>
      <c r="I2115" t="str">
        <f t="shared" ref="I2115:I2178" si="336">TEXT(B2115, "dddd")</f>
        <v>Saturday</v>
      </c>
      <c r="J2115" t="str">
        <f t="shared" ref="J2115:J2178" si="337">"FM" &amp; IF(MONTH(B2115)&gt;=4, MONTH(B2115)-3, MONTH(B2115)+9)</f>
        <v>FM10</v>
      </c>
      <c r="K2115" t="str">
        <f t="shared" ref="K2115:K2178" si="338" xml:space="preserve"> "FQ" &amp; INT((IF(MONTH(B2115)&gt;=4, MONTH(B2115)-3, MONTH(B2115)+9)-1)/3) + 1</f>
        <v>FQ4</v>
      </c>
    </row>
    <row r="2116" spans="1:11" x14ac:dyDescent="0.35">
      <c r="A2116" s="1" t="s">
        <v>20996</v>
      </c>
      <c r="B2116" s="1">
        <f t="shared" ref="B2116:B2179" si="339">DATE(LEFT(A2116, 4), MID(A2116, FIND("_", A2116) + 1, FIND("_", A2116, FIND("_", A2116) + 1) - FIND("_", A2116) - 1), RIGHT(A2116, LEN(A2116) - FIND("_", A2116, FIND("_", A2116) + 1)))</f>
        <v>40910</v>
      </c>
      <c r="C2116">
        <f t="shared" si="330"/>
        <v>2012</v>
      </c>
      <c r="D2116">
        <f t="shared" si="331"/>
        <v>1</v>
      </c>
      <c r="E2116" t="str">
        <f t="shared" si="332"/>
        <v>January</v>
      </c>
      <c r="F2116" t="str">
        <f t="shared" si="333"/>
        <v>Q1</v>
      </c>
      <c r="G2116" t="str">
        <f t="shared" si="334"/>
        <v>2012-Jan</v>
      </c>
      <c r="H2116">
        <f t="shared" si="335"/>
        <v>2</v>
      </c>
      <c r="I2116" t="str">
        <f t="shared" si="336"/>
        <v>Monday</v>
      </c>
      <c r="J2116" t="str">
        <f t="shared" si="337"/>
        <v>FM10</v>
      </c>
      <c r="K2116" t="str">
        <f t="shared" si="338"/>
        <v>FQ4</v>
      </c>
    </row>
    <row r="2117" spans="1:11" x14ac:dyDescent="0.35">
      <c r="A2117" s="1" t="s">
        <v>20598</v>
      </c>
      <c r="B2117" s="1">
        <f t="shared" si="339"/>
        <v>43112</v>
      </c>
      <c r="C2117">
        <f t="shared" si="330"/>
        <v>2018</v>
      </c>
      <c r="D2117">
        <f t="shared" si="331"/>
        <v>1</v>
      </c>
      <c r="E2117" t="str">
        <f t="shared" si="332"/>
        <v>January</v>
      </c>
      <c r="F2117" t="str">
        <f t="shared" si="333"/>
        <v>Q1</v>
      </c>
      <c r="G2117" t="str">
        <f t="shared" si="334"/>
        <v>2018-Jan</v>
      </c>
      <c r="H2117">
        <f t="shared" si="335"/>
        <v>6</v>
      </c>
      <c r="I2117" t="str">
        <f t="shared" si="336"/>
        <v>Friday</v>
      </c>
      <c r="J2117" t="str">
        <f t="shared" si="337"/>
        <v>FM10</v>
      </c>
      <c r="K2117" t="str">
        <f t="shared" si="338"/>
        <v>FQ4</v>
      </c>
    </row>
    <row r="2118" spans="1:11" x14ac:dyDescent="0.35">
      <c r="A2118" s="1" t="s">
        <v>19838</v>
      </c>
      <c r="B2118" s="1">
        <f t="shared" si="339"/>
        <v>41288</v>
      </c>
      <c r="C2118">
        <f t="shared" si="330"/>
        <v>2013</v>
      </c>
      <c r="D2118">
        <f t="shared" si="331"/>
        <v>1</v>
      </c>
      <c r="E2118" t="str">
        <f t="shared" si="332"/>
        <v>January</v>
      </c>
      <c r="F2118" t="str">
        <f t="shared" si="333"/>
        <v>Q1</v>
      </c>
      <c r="G2118" t="str">
        <f t="shared" si="334"/>
        <v>2013-Jan</v>
      </c>
      <c r="H2118">
        <f t="shared" si="335"/>
        <v>2</v>
      </c>
      <c r="I2118" t="str">
        <f t="shared" si="336"/>
        <v>Monday</v>
      </c>
      <c r="J2118" t="str">
        <f t="shared" si="337"/>
        <v>FM10</v>
      </c>
      <c r="K2118" t="str">
        <f t="shared" si="338"/>
        <v>FQ4</v>
      </c>
    </row>
    <row r="2119" spans="1:11" x14ac:dyDescent="0.35">
      <c r="A2119" s="1" t="s">
        <v>20590</v>
      </c>
      <c r="B2119" s="1">
        <f t="shared" si="339"/>
        <v>41666</v>
      </c>
      <c r="C2119">
        <f t="shared" si="330"/>
        <v>2014</v>
      </c>
      <c r="D2119">
        <f t="shared" si="331"/>
        <v>1</v>
      </c>
      <c r="E2119" t="str">
        <f t="shared" si="332"/>
        <v>January</v>
      </c>
      <c r="F2119" t="str">
        <f t="shared" si="333"/>
        <v>Q1</v>
      </c>
      <c r="G2119" t="str">
        <f t="shared" si="334"/>
        <v>2014-Jan</v>
      </c>
      <c r="H2119">
        <f t="shared" si="335"/>
        <v>2</v>
      </c>
      <c r="I2119" t="str">
        <f t="shared" si="336"/>
        <v>Monday</v>
      </c>
      <c r="J2119" t="str">
        <f t="shared" si="337"/>
        <v>FM10</v>
      </c>
      <c r="K2119" t="str">
        <f t="shared" si="338"/>
        <v>FQ4</v>
      </c>
    </row>
    <row r="2120" spans="1:11" x14ac:dyDescent="0.35">
      <c r="A2120" s="1" t="s">
        <v>20997</v>
      </c>
      <c r="B2120" s="1">
        <f t="shared" si="339"/>
        <v>40199</v>
      </c>
      <c r="C2120">
        <f t="shared" si="330"/>
        <v>2010</v>
      </c>
      <c r="D2120">
        <f t="shared" si="331"/>
        <v>1</v>
      </c>
      <c r="E2120" t="str">
        <f t="shared" si="332"/>
        <v>January</v>
      </c>
      <c r="F2120" t="str">
        <f t="shared" si="333"/>
        <v>Q1</v>
      </c>
      <c r="G2120" t="str">
        <f t="shared" si="334"/>
        <v>2010-Jan</v>
      </c>
      <c r="H2120">
        <f t="shared" si="335"/>
        <v>5</v>
      </c>
      <c r="I2120" t="str">
        <f t="shared" si="336"/>
        <v>Thursday</v>
      </c>
      <c r="J2120" t="str">
        <f t="shared" si="337"/>
        <v>FM10</v>
      </c>
      <c r="K2120" t="str">
        <f t="shared" si="338"/>
        <v>FQ4</v>
      </c>
    </row>
    <row r="2121" spans="1:11" x14ac:dyDescent="0.35">
      <c r="A2121" s="1" t="s">
        <v>20998</v>
      </c>
      <c r="B2121" s="1">
        <f t="shared" si="339"/>
        <v>42388</v>
      </c>
      <c r="C2121">
        <f t="shared" si="330"/>
        <v>2016</v>
      </c>
      <c r="D2121">
        <f t="shared" si="331"/>
        <v>1</v>
      </c>
      <c r="E2121" t="str">
        <f t="shared" si="332"/>
        <v>January</v>
      </c>
      <c r="F2121" t="str">
        <f t="shared" si="333"/>
        <v>Q1</v>
      </c>
      <c r="G2121" t="str">
        <f t="shared" si="334"/>
        <v>2016-Jan</v>
      </c>
      <c r="H2121">
        <f t="shared" si="335"/>
        <v>3</v>
      </c>
      <c r="I2121" t="str">
        <f t="shared" si="336"/>
        <v>Tuesday</v>
      </c>
      <c r="J2121" t="str">
        <f t="shared" si="337"/>
        <v>FM10</v>
      </c>
      <c r="K2121" t="str">
        <f t="shared" si="338"/>
        <v>FQ4</v>
      </c>
    </row>
    <row r="2122" spans="1:11" x14ac:dyDescent="0.35">
      <c r="A2122" s="1" t="s">
        <v>20999</v>
      </c>
      <c r="B2122" s="1">
        <f t="shared" si="339"/>
        <v>40193</v>
      </c>
      <c r="C2122">
        <f t="shared" si="330"/>
        <v>2010</v>
      </c>
      <c r="D2122">
        <f t="shared" si="331"/>
        <v>1</v>
      </c>
      <c r="E2122" t="str">
        <f t="shared" si="332"/>
        <v>January</v>
      </c>
      <c r="F2122" t="str">
        <f t="shared" si="333"/>
        <v>Q1</v>
      </c>
      <c r="G2122" t="str">
        <f t="shared" si="334"/>
        <v>2010-Jan</v>
      </c>
      <c r="H2122">
        <f t="shared" si="335"/>
        <v>6</v>
      </c>
      <c r="I2122" t="str">
        <f t="shared" si="336"/>
        <v>Friday</v>
      </c>
      <c r="J2122" t="str">
        <f t="shared" si="337"/>
        <v>FM10</v>
      </c>
      <c r="K2122" t="str">
        <f t="shared" si="338"/>
        <v>FQ4</v>
      </c>
    </row>
    <row r="2123" spans="1:11" x14ac:dyDescent="0.35">
      <c r="A2123" s="1" t="s">
        <v>21000</v>
      </c>
      <c r="B2123" s="1">
        <f t="shared" si="339"/>
        <v>42020</v>
      </c>
      <c r="C2123">
        <f t="shared" si="330"/>
        <v>2015</v>
      </c>
      <c r="D2123">
        <f t="shared" si="331"/>
        <v>1</v>
      </c>
      <c r="E2123" t="str">
        <f t="shared" si="332"/>
        <v>January</v>
      </c>
      <c r="F2123" t="str">
        <f t="shared" si="333"/>
        <v>Q1</v>
      </c>
      <c r="G2123" t="str">
        <f t="shared" si="334"/>
        <v>2015-Jan</v>
      </c>
      <c r="H2123">
        <f t="shared" si="335"/>
        <v>6</v>
      </c>
      <c r="I2123" t="str">
        <f t="shared" si="336"/>
        <v>Friday</v>
      </c>
      <c r="J2123" t="str">
        <f t="shared" si="337"/>
        <v>FM10</v>
      </c>
      <c r="K2123" t="str">
        <f t="shared" si="338"/>
        <v>FQ4</v>
      </c>
    </row>
    <row r="2124" spans="1:11" x14ac:dyDescent="0.35">
      <c r="A2124" s="1" t="s">
        <v>21001</v>
      </c>
      <c r="B2124" s="1">
        <f t="shared" si="339"/>
        <v>40915</v>
      </c>
      <c r="C2124">
        <f t="shared" si="330"/>
        <v>2012</v>
      </c>
      <c r="D2124">
        <f t="shared" si="331"/>
        <v>1</v>
      </c>
      <c r="E2124" t="str">
        <f t="shared" si="332"/>
        <v>January</v>
      </c>
      <c r="F2124" t="str">
        <f t="shared" si="333"/>
        <v>Q1</v>
      </c>
      <c r="G2124" t="str">
        <f t="shared" si="334"/>
        <v>2012-Jan</v>
      </c>
      <c r="H2124">
        <f t="shared" si="335"/>
        <v>7</v>
      </c>
      <c r="I2124" t="str">
        <f t="shared" si="336"/>
        <v>Saturday</v>
      </c>
      <c r="J2124" t="str">
        <f t="shared" si="337"/>
        <v>FM10</v>
      </c>
      <c r="K2124" t="str">
        <f t="shared" si="338"/>
        <v>FQ4</v>
      </c>
    </row>
    <row r="2125" spans="1:11" x14ac:dyDescent="0.35">
      <c r="A2125" s="1" t="s">
        <v>21002</v>
      </c>
      <c r="B2125" s="1">
        <f t="shared" si="339"/>
        <v>41656</v>
      </c>
      <c r="C2125">
        <f t="shared" si="330"/>
        <v>2014</v>
      </c>
      <c r="D2125">
        <f t="shared" si="331"/>
        <v>1</v>
      </c>
      <c r="E2125" t="str">
        <f t="shared" si="332"/>
        <v>January</v>
      </c>
      <c r="F2125" t="str">
        <f t="shared" si="333"/>
        <v>Q1</v>
      </c>
      <c r="G2125" t="str">
        <f t="shared" si="334"/>
        <v>2014-Jan</v>
      </c>
      <c r="H2125">
        <f t="shared" si="335"/>
        <v>6</v>
      </c>
      <c r="I2125" t="str">
        <f t="shared" si="336"/>
        <v>Friday</v>
      </c>
      <c r="J2125" t="str">
        <f t="shared" si="337"/>
        <v>FM10</v>
      </c>
      <c r="K2125" t="str">
        <f t="shared" si="338"/>
        <v>FQ4</v>
      </c>
    </row>
    <row r="2126" spans="1:11" x14ac:dyDescent="0.35">
      <c r="A2126" s="1" t="s">
        <v>21003</v>
      </c>
      <c r="B2126" s="1">
        <f t="shared" si="339"/>
        <v>41648</v>
      </c>
      <c r="C2126">
        <f t="shared" si="330"/>
        <v>2014</v>
      </c>
      <c r="D2126">
        <f t="shared" si="331"/>
        <v>1</v>
      </c>
      <c r="E2126" t="str">
        <f t="shared" si="332"/>
        <v>January</v>
      </c>
      <c r="F2126" t="str">
        <f t="shared" si="333"/>
        <v>Q1</v>
      </c>
      <c r="G2126" t="str">
        <f t="shared" si="334"/>
        <v>2014-Jan</v>
      </c>
      <c r="H2126">
        <f t="shared" si="335"/>
        <v>5</v>
      </c>
      <c r="I2126" t="str">
        <f t="shared" si="336"/>
        <v>Thursday</v>
      </c>
      <c r="J2126" t="str">
        <f t="shared" si="337"/>
        <v>FM10</v>
      </c>
      <c r="K2126" t="str">
        <f t="shared" si="338"/>
        <v>FQ4</v>
      </c>
    </row>
    <row r="2127" spans="1:11" x14ac:dyDescent="0.35">
      <c r="A2127" s="1" t="s">
        <v>21004</v>
      </c>
      <c r="B2127" s="1">
        <f t="shared" si="339"/>
        <v>42755</v>
      </c>
      <c r="C2127">
        <f t="shared" si="330"/>
        <v>2017</v>
      </c>
      <c r="D2127">
        <f t="shared" si="331"/>
        <v>1</v>
      </c>
      <c r="E2127" t="str">
        <f t="shared" si="332"/>
        <v>January</v>
      </c>
      <c r="F2127" t="str">
        <f t="shared" si="333"/>
        <v>Q1</v>
      </c>
      <c r="G2127" t="str">
        <f t="shared" si="334"/>
        <v>2017-Jan</v>
      </c>
      <c r="H2127">
        <f t="shared" si="335"/>
        <v>6</v>
      </c>
      <c r="I2127" t="str">
        <f t="shared" si="336"/>
        <v>Friday</v>
      </c>
      <c r="J2127" t="str">
        <f t="shared" si="337"/>
        <v>FM10</v>
      </c>
      <c r="K2127" t="str">
        <f t="shared" si="338"/>
        <v>FQ4</v>
      </c>
    </row>
    <row r="2128" spans="1:11" x14ac:dyDescent="0.35">
      <c r="A2128" s="1" t="s">
        <v>21000</v>
      </c>
      <c r="B2128" s="1">
        <f t="shared" si="339"/>
        <v>42020</v>
      </c>
      <c r="C2128">
        <f t="shared" si="330"/>
        <v>2015</v>
      </c>
      <c r="D2128">
        <f t="shared" si="331"/>
        <v>1</v>
      </c>
      <c r="E2128" t="str">
        <f t="shared" si="332"/>
        <v>January</v>
      </c>
      <c r="F2128" t="str">
        <f t="shared" si="333"/>
        <v>Q1</v>
      </c>
      <c r="G2128" t="str">
        <f t="shared" si="334"/>
        <v>2015-Jan</v>
      </c>
      <c r="H2128">
        <f t="shared" si="335"/>
        <v>6</v>
      </c>
      <c r="I2128" t="str">
        <f t="shared" si="336"/>
        <v>Friday</v>
      </c>
      <c r="J2128" t="str">
        <f t="shared" si="337"/>
        <v>FM10</v>
      </c>
      <c r="K2128" t="str">
        <f t="shared" si="338"/>
        <v>FQ4</v>
      </c>
    </row>
    <row r="2129" spans="1:11" x14ac:dyDescent="0.35">
      <c r="A2129" s="1" t="s">
        <v>21005</v>
      </c>
      <c r="B2129" s="1">
        <f t="shared" si="339"/>
        <v>42032</v>
      </c>
      <c r="C2129">
        <f t="shared" si="330"/>
        <v>2015</v>
      </c>
      <c r="D2129">
        <f t="shared" si="331"/>
        <v>1</v>
      </c>
      <c r="E2129" t="str">
        <f t="shared" si="332"/>
        <v>January</v>
      </c>
      <c r="F2129" t="str">
        <f t="shared" si="333"/>
        <v>Q1</v>
      </c>
      <c r="G2129" t="str">
        <f t="shared" si="334"/>
        <v>2015-Jan</v>
      </c>
      <c r="H2129">
        <f t="shared" si="335"/>
        <v>4</v>
      </c>
      <c r="I2129" t="str">
        <f t="shared" si="336"/>
        <v>Wednesday</v>
      </c>
      <c r="J2129" t="str">
        <f t="shared" si="337"/>
        <v>FM10</v>
      </c>
      <c r="K2129" t="str">
        <f t="shared" si="338"/>
        <v>FQ4</v>
      </c>
    </row>
    <row r="2130" spans="1:11" x14ac:dyDescent="0.35">
      <c r="A2130" s="1" t="s">
        <v>21006</v>
      </c>
      <c r="B2130" s="1">
        <f t="shared" si="339"/>
        <v>40179</v>
      </c>
      <c r="C2130">
        <f t="shared" si="330"/>
        <v>2010</v>
      </c>
      <c r="D2130">
        <f t="shared" si="331"/>
        <v>1</v>
      </c>
      <c r="E2130" t="str">
        <f t="shared" si="332"/>
        <v>January</v>
      </c>
      <c r="F2130" t="str">
        <f t="shared" si="333"/>
        <v>Q1</v>
      </c>
      <c r="G2130" t="str">
        <f t="shared" si="334"/>
        <v>2010-Jan</v>
      </c>
      <c r="H2130">
        <f t="shared" si="335"/>
        <v>6</v>
      </c>
      <c r="I2130" t="str">
        <f t="shared" si="336"/>
        <v>Friday</v>
      </c>
      <c r="J2130" t="str">
        <f t="shared" si="337"/>
        <v>FM10</v>
      </c>
      <c r="K2130" t="str">
        <f t="shared" si="338"/>
        <v>FQ4</v>
      </c>
    </row>
    <row r="2131" spans="1:11" x14ac:dyDescent="0.35">
      <c r="A2131" s="1" t="s">
        <v>21007</v>
      </c>
      <c r="B2131" s="1">
        <f t="shared" si="339"/>
        <v>42720</v>
      </c>
      <c r="C2131">
        <f t="shared" si="330"/>
        <v>2016</v>
      </c>
      <c r="D2131">
        <f t="shared" si="331"/>
        <v>12</v>
      </c>
      <c r="E2131" t="str">
        <f t="shared" si="332"/>
        <v>December</v>
      </c>
      <c r="F2131" t="str">
        <f t="shared" si="333"/>
        <v>Q4</v>
      </c>
      <c r="G2131" t="str">
        <f t="shared" si="334"/>
        <v>2016-Dec</v>
      </c>
      <c r="H2131">
        <f t="shared" si="335"/>
        <v>6</v>
      </c>
      <c r="I2131" t="str">
        <f t="shared" si="336"/>
        <v>Friday</v>
      </c>
      <c r="J2131" t="str">
        <f t="shared" si="337"/>
        <v>FM9</v>
      </c>
      <c r="K2131" t="str">
        <f t="shared" si="338"/>
        <v>FQ3</v>
      </c>
    </row>
    <row r="2132" spans="1:11" x14ac:dyDescent="0.35">
      <c r="A2132" s="1" t="s">
        <v>21008</v>
      </c>
      <c r="B2132" s="1">
        <f t="shared" si="339"/>
        <v>40514</v>
      </c>
      <c r="C2132">
        <f t="shared" si="330"/>
        <v>2010</v>
      </c>
      <c r="D2132">
        <f t="shared" si="331"/>
        <v>12</v>
      </c>
      <c r="E2132" t="str">
        <f t="shared" si="332"/>
        <v>December</v>
      </c>
      <c r="F2132" t="str">
        <f t="shared" si="333"/>
        <v>Q4</v>
      </c>
      <c r="G2132" t="str">
        <f t="shared" si="334"/>
        <v>2010-Dec</v>
      </c>
      <c r="H2132">
        <f t="shared" si="335"/>
        <v>5</v>
      </c>
      <c r="I2132" t="str">
        <f t="shared" si="336"/>
        <v>Thursday</v>
      </c>
      <c r="J2132" t="str">
        <f t="shared" si="337"/>
        <v>FM9</v>
      </c>
      <c r="K2132" t="str">
        <f t="shared" si="338"/>
        <v>FQ3</v>
      </c>
    </row>
    <row r="2133" spans="1:11" x14ac:dyDescent="0.35">
      <c r="A2133" s="1" t="s">
        <v>21009</v>
      </c>
      <c r="B2133" s="1">
        <f t="shared" si="339"/>
        <v>43441</v>
      </c>
      <c r="C2133">
        <f t="shared" si="330"/>
        <v>2018</v>
      </c>
      <c r="D2133">
        <f t="shared" si="331"/>
        <v>12</v>
      </c>
      <c r="E2133" t="str">
        <f t="shared" si="332"/>
        <v>December</v>
      </c>
      <c r="F2133" t="str">
        <f t="shared" si="333"/>
        <v>Q4</v>
      </c>
      <c r="G2133" t="str">
        <f t="shared" si="334"/>
        <v>2018-Dec</v>
      </c>
      <c r="H2133">
        <f t="shared" si="335"/>
        <v>6</v>
      </c>
      <c r="I2133" t="str">
        <f t="shared" si="336"/>
        <v>Friday</v>
      </c>
      <c r="J2133" t="str">
        <f t="shared" si="337"/>
        <v>FM9</v>
      </c>
      <c r="K2133" t="str">
        <f t="shared" si="338"/>
        <v>FQ3</v>
      </c>
    </row>
    <row r="2134" spans="1:11" x14ac:dyDescent="0.35">
      <c r="A2134" s="1" t="s">
        <v>20907</v>
      </c>
      <c r="B2134" s="1">
        <f t="shared" si="339"/>
        <v>40905</v>
      </c>
      <c r="C2134">
        <f t="shared" si="330"/>
        <v>2011</v>
      </c>
      <c r="D2134">
        <f t="shared" si="331"/>
        <v>12</v>
      </c>
      <c r="E2134" t="str">
        <f t="shared" si="332"/>
        <v>December</v>
      </c>
      <c r="F2134" t="str">
        <f t="shared" si="333"/>
        <v>Q4</v>
      </c>
      <c r="G2134" t="str">
        <f t="shared" si="334"/>
        <v>2011-Dec</v>
      </c>
      <c r="H2134">
        <f t="shared" si="335"/>
        <v>4</v>
      </c>
      <c r="I2134" t="str">
        <f t="shared" si="336"/>
        <v>Wednesday</v>
      </c>
      <c r="J2134" t="str">
        <f t="shared" si="337"/>
        <v>FM9</v>
      </c>
      <c r="K2134" t="str">
        <f t="shared" si="338"/>
        <v>FQ3</v>
      </c>
    </row>
    <row r="2135" spans="1:11" x14ac:dyDescent="0.35">
      <c r="A2135" s="1" t="s">
        <v>21010</v>
      </c>
      <c r="B2135" s="1">
        <f t="shared" si="339"/>
        <v>43088</v>
      </c>
      <c r="C2135">
        <f t="shared" si="330"/>
        <v>2017</v>
      </c>
      <c r="D2135">
        <f t="shared" si="331"/>
        <v>12</v>
      </c>
      <c r="E2135" t="str">
        <f t="shared" si="332"/>
        <v>December</v>
      </c>
      <c r="F2135" t="str">
        <f t="shared" si="333"/>
        <v>Q4</v>
      </c>
      <c r="G2135" t="str">
        <f t="shared" si="334"/>
        <v>2017-Dec</v>
      </c>
      <c r="H2135">
        <f t="shared" si="335"/>
        <v>3</v>
      </c>
      <c r="I2135" t="str">
        <f t="shared" si="336"/>
        <v>Tuesday</v>
      </c>
      <c r="J2135" t="str">
        <f t="shared" si="337"/>
        <v>FM9</v>
      </c>
      <c r="K2135" t="str">
        <f t="shared" si="338"/>
        <v>FQ3</v>
      </c>
    </row>
    <row r="2136" spans="1:11" x14ac:dyDescent="0.35">
      <c r="A2136" s="1" t="s">
        <v>20902</v>
      </c>
      <c r="B2136" s="1">
        <f t="shared" si="339"/>
        <v>40537</v>
      </c>
      <c r="C2136">
        <f t="shared" si="330"/>
        <v>2010</v>
      </c>
      <c r="D2136">
        <f t="shared" si="331"/>
        <v>12</v>
      </c>
      <c r="E2136" t="str">
        <f t="shared" si="332"/>
        <v>December</v>
      </c>
      <c r="F2136" t="str">
        <f t="shared" si="333"/>
        <v>Q4</v>
      </c>
      <c r="G2136" t="str">
        <f t="shared" si="334"/>
        <v>2010-Dec</v>
      </c>
      <c r="H2136">
        <f t="shared" si="335"/>
        <v>7</v>
      </c>
      <c r="I2136" t="str">
        <f t="shared" si="336"/>
        <v>Saturday</v>
      </c>
      <c r="J2136" t="str">
        <f t="shared" si="337"/>
        <v>FM9</v>
      </c>
      <c r="K2136" t="str">
        <f t="shared" si="338"/>
        <v>FQ3</v>
      </c>
    </row>
    <row r="2137" spans="1:11" x14ac:dyDescent="0.35">
      <c r="A2137" s="1" t="s">
        <v>21011</v>
      </c>
      <c r="B2137" s="1">
        <f t="shared" si="339"/>
        <v>41249</v>
      </c>
      <c r="C2137">
        <f t="shared" si="330"/>
        <v>2012</v>
      </c>
      <c r="D2137">
        <f t="shared" si="331"/>
        <v>12</v>
      </c>
      <c r="E2137" t="str">
        <f t="shared" si="332"/>
        <v>December</v>
      </c>
      <c r="F2137" t="str">
        <f t="shared" si="333"/>
        <v>Q4</v>
      </c>
      <c r="G2137" t="str">
        <f t="shared" si="334"/>
        <v>2012-Dec</v>
      </c>
      <c r="H2137">
        <f t="shared" si="335"/>
        <v>5</v>
      </c>
      <c r="I2137" t="str">
        <f t="shared" si="336"/>
        <v>Thursday</v>
      </c>
      <c r="J2137" t="str">
        <f t="shared" si="337"/>
        <v>FM9</v>
      </c>
      <c r="K2137" t="str">
        <f t="shared" si="338"/>
        <v>FQ3</v>
      </c>
    </row>
    <row r="2138" spans="1:11" x14ac:dyDescent="0.35">
      <c r="A2138" s="1" t="s">
        <v>21012</v>
      </c>
      <c r="B2138" s="1">
        <f t="shared" si="339"/>
        <v>43451</v>
      </c>
      <c r="C2138">
        <f t="shared" si="330"/>
        <v>2018</v>
      </c>
      <c r="D2138">
        <f t="shared" si="331"/>
        <v>12</v>
      </c>
      <c r="E2138" t="str">
        <f t="shared" si="332"/>
        <v>December</v>
      </c>
      <c r="F2138" t="str">
        <f t="shared" si="333"/>
        <v>Q4</v>
      </c>
      <c r="G2138" t="str">
        <f t="shared" si="334"/>
        <v>2018-Dec</v>
      </c>
      <c r="H2138">
        <f t="shared" si="335"/>
        <v>2</v>
      </c>
      <c r="I2138" t="str">
        <f t="shared" si="336"/>
        <v>Monday</v>
      </c>
      <c r="J2138" t="str">
        <f t="shared" si="337"/>
        <v>FM9</v>
      </c>
      <c r="K2138" t="str">
        <f t="shared" si="338"/>
        <v>FQ3</v>
      </c>
    </row>
    <row r="2139" spans="1:11" x14ac:dyDescent="0.35">
      <c r="A2139" s="1" t="s">
        <v>21013</v>
      </c>
      <c r="B2139" s="1">
        <f t="shared" si="339"/>
        <v>43458</v>
      </c>
      <c r="C2139">
        <f t="shared" si="330"/>
        <v>2018</v>
      </c>
      <c r="D2139">
        <f t="shared" si="331"/>
        <v>12</v>
      </c>
      <c r="E2139" t="str">
        <f t="shared" si="332"/>
        <v>December</v>
      </c>
      <c r="F2139" t="str">
        <f t="shared" si="333"/>
        <v>Q4</v>
      </c>
      <c r="G2139" t="str">
        <f t="shared" si="334"/>
        <v>2018-Dec</v>
      </c>
      <c r="H2139">
        <f t="shared" si="335"/>
        <v>2</v>
      </c>
      <c r="I2139" t="str">
        <f t="shared" si="336"/>
        <v>Monday</v>
      </c>
      <c r="J2139" t="str">
        <f t="shared" si="337"/>
        <v>FM9</v>
      </c>
      <c r="K2139" t="str">
        <f t="shared" si="338"/>
        <v>FQ3</v>
      </c>
    </row>
    <row r="2140" spans="1:11" x14ac:dyDescent="0.35">
      <c r="A2140" s="1" t="s">
        <v>21014</v>
      </c>
      <c r="B2140" s="1">
        <f t="shared" si="339"/>
        <v>43446</v>
      </c>
      <c r="C2140">
        <f t="shared" si="330"/>
        <v>2018</v>
      </c>
      <c r="D2140">
        <f t="shared" si="331"/>
        <v>12</v>
      </c>
      <c r="E2140" t="str">
        <f t="shared" si="332"/>
        <v>December</v>
      </c>
      <c r="F2140" t="str">
        <f t="shared" si="333"/>
        <v>Q4</v>
      </c>
      <c r="G2140" t="str">
        <f t="shared" si="334"/>
        <v>2018-Dec</v>
      </c>
      <c r="H2140">
        <f t="shared" si="335"/>
        <v>4</v>
      </c>
      <c r="I2140" t="str">
        <f t="shared" si="336"/>
        <v>Wednesday</v>
      </c>
      <c r="J2140" t="str">
        <f t="shared" si="337"/>
        <v>FM9</v>
      </c>
      <c r="K2140" t="str">
        <f t="shared" si="338"/>
        <v>FQ3</v>
      </c>
    </row>
    <row r="2141" spans="1:11" x14ac:dyDescent="0.35">
      <c r="A2141" s="1" t="s">
        <v>20327</v>
      </c>
      <c r="B2141" s="1">
        <f t="shared" si="339"/>
        <v>41623</v>
      </c>
      <c r="C2141">
        <f t="shared" si="330"/>
        <v>2013</v>
      </c>
      <c r="D2141">
        <f t="shared" si="331"/>
        <v>12</v>
      </c>
      <c r="E2141" t="str">
        <f t="shared" si="332"/>
        <v>December</v>
      </c>
      <c r="F2141" t="str">
        <f t="shared" si="333"/>
        <v>Q4</v>
      </c>
      <c r="G2141" t="str">
        <f t="shared" si="334"/>
        <v>2013-Dec</v>
      </c>
      <c r="H2141">
        <f t="shared" si="335"/>
        <v>1</v>
      </c>
      <c r="I2141" t="str">
        <f t="shared" si="336"/>
        <v>Sunday</v>
      </c>
      <c r="J2141" t="str">
        <f t="shared" si="337"/>
        <v>FM9</v>
      </c>
      <c r="K2141" t="str">
        <f t="shared" si="338"/>
        <v>FQ3</v>
      </c>
    </row>
    <row r="2142" spans="1:11" x14ac:dyDescent="0.35">
      <c r="A2142" s="1" t="s">
        <v>21015</v>
      </c>
      <c r="B2142" s="1">
        <f t="shared" si="339"/>
        <v>42335</v>
      </c>
      <c r="C2142">
        <f t="shared" si="330"/>
        <v>2015</v>
      </c>
      <c r="D2142">
        <f t="shared" si="331"/>
        <v>11</v>
      </c>
      <c r="E2142" t="str">
        <f t="shared" si="332"/>
        <v>November</v>
      </c>
      <c r="F2142" t="str">
        <f t="shared" si="333"/>
        <v>Q4</v>
      </c>
      <c r="G2142" t="str">
        <f t="shared" si="334"/>
        <v>2015-Nov</v>
      </c>
      <c r="H2142">
        <f t="shared" si="335"/>
        <v>6</v>
      </c>
      <c r="I2142" t="str">
        <f t="shared" si="336"/>
        <v>Friday</v>
      </c>
      <c r="J2142" t="str">
        <f t="shared" si="337"/>
        <v>FM8</v>
      </c>
      <c r="K2142" t="str">
        <f t="shared" si="338"/>
        <v>FQ3</v>
      </c>
    </row>
    <row r="2143" spans="1:11" x14ac:dyDescent="0.35">
      <c r="A2143" s="1" t="s">
        <v>21016</v>
      </c>
      <c r="B2143" s="1">
        <f t="shared" si="339"/>
        <v>41961</v>
      </c>
      <c r="C2143">
        <f t="shared" si="330"/>
        <v>2014</v>
      </c>
      <c r="D2143">
        <f t="shared" si="331"/>
        <v>11</v>
      </c>
      <c r="E2143" t="str">
        <f t="shared" si="332"/>
        <v>November</v>
      </c>
      <c r="F2143" t="str">
        <f t="shared" si="333"/>
        <v>Q4</v>
      </c>
      <c r="G2143" t="str">
        <f t="shared" si="334"/>
        <v>2014-Nov</v>
      </c>
      <c r="H2143">
        <f t="shared" si="335"/>
        <v>3</v>
      </c>
      <c r="I2143" t="str">
        <f t="shared" si="336"/>
        <v>Tuesday</v>
      </c>
      <c r="J2143" t="str">
        <f t="shared" si="337"/>
        <v>FM8</v>
      </c>
      <c r="K2143" t="str">
        <f t="shared" si="338"/>
        <v>FQ3</v>
      </c>
    </row>
    <row r="2144" spans="1:11" x14ac:dyDescent="0.35">
      <c r="A2144" s="1" t="s">
        <v>20842</v>
      </c>
      <c r="B2144" s="1">
        <f t="shared" si="339"/>
        <v>41237</v>
      </c>
      <c r="C2144">
        <f t="shared" si="330"/>
        <v>2012</v>
      </c>
      <c r="D2144">
        <f t="shared" si="331"/>
        <v>11</v>
      </c>
      <c r="E2144" t="str">
        <f t="shared" si="332"/>
        <v>November</v>
      </c>
      <c r="F2144" t="str">
        <f t="shared" si="333"/>
        <v>Q4</v>
      </c>
      <c r="G2144" t="str">
        <f t="shared" si="334"/>
        <v>2012-Nov</v>
      </c>
      <c r="H2144">
        <f t="shared" si="335"/>
        <v>7</v>
      </c>
      <c r="I2144" t="str">
        <f t="shared" si="336"/>
        <v>Saturday</v>
      </c>
      <c r="J2144" t="str">
        <f t="shared" si="337"/>
        <v>FM8</v>
      </c>
      <c r="K2144" t="str">
        <f t="shared" si="338"/>
        <v>FQ3</v>
      </c>
    </row>
    <row r="2145" spans="1:11" x14ac:dyDescent="0.35">
      <c r="A2145" s="1" t="s">
        <v>21017</v>
      </c>
      <c r="B2145" s="1">
        <f t="shared" si="339"/>
        <v>43040</v>
      </c>
      <c r="C2145">
        <f t="shared" si="330"/>
        <v>2017</v>
      </c>
      <c r="D2145">
        <f t="shared" si="331"/>
        <v>11</v>
      </c>
      <c r="E2145" t="str">
        <f t="shared" si="332"/>
        <v>November</v>
      </c>
      <c r="F2145" t="str">
        <f t="shared" si="333"/>
        <v>Q4</v>
      </c>
      <c r="G2145" t="str">
        <f t="shared" si="334"/>
        <v>2017-Nov</v>
      </c>
      <c r="H2145">
        <f t="shared" si="335"/>
        <v>4</v>
      </c>
      <c r="I2145" t="str">
        <f t="shared" si="336"/>
        <v>Wednesday</v>
      </c>
      <c r="J2145" t="str">
        <f t="shared" si="337"/>
        <v>FM8</v>
      </c>
      <c r="K2145" t="str">
        <f t="shared" si="338"/>
        <v>FQ3</v>
      </c>
    </row>
    <row r="2146" spans="1:11" x14ac:dyDescent="0.35">
      <c r="A2146" s="1" t="s">
        <v>20842</v>
      </c>
      <c r="B2146" s="1">
        <f t="shared" si="339"/>
        <v>41237</v>
      </c>
      <c r="C2146">
        <f t="shared" si="330"/>
        <v>2012</v>
      </c>
      <c r="D2146">
        <f t="shared" si="331"/>
        <v>11</v>
      </c>
      <c r="E2146" t="str">
        <f t="shared" si="332"/>
        <v>November</v>
      </c>
      <c r="F2146" t="str">
        <f t="shared" si="333"/>
        <v>Q4</v>
      </c>
      <c r="G2146" t="str">
        <f t="shared" si="334"/>
        <v>2012-Nov</v>
      </c>
      <c r="H2146">
        <f t="shared" si="335"/>
        <v>7</v>
      </c>
      <c r="I2146" t="str">
        <f t="shared" si="336"/>
        <v>Saturday</v>
      </c>
      <c r="J2146" t="str">
        <f t="shared" si="337"/>
        <v>FM8</v>
      </c>
      <c r="K2146" t="str">
        <f t="shared" si="338"/>
        <v>FQ3</v>
      </c>
    </row>
    <row r="2147" spans="1:11" x14ac:dyDescent="0.35">
      <c r="A2147" s="1" t="s">
        <v>21018</v>
      </c>
      <c r="B2147" s="1">
        <f t="shared" si="339"/>
        <v>40858</v>
      </c>
      <c r="C2147">
        <f t="shared" si="330"/>
        <v>2011</v>
      </c>
      <c r="D2147">
        <f t="shared" si="331"/>
        <v>11</v>
      </c>
      <c r="E2147" t="str">
        <f t="shared" si="332"/>
        <v>November</v>
      </c>
      <c r="F2147" t="str">
        <f t="shared" si="333"/>
        <v>Q4</v>
      </c>
      <c r="G2147" t="str">
        <f t="shared" si="334"/>
        <v>2011-Nov</v>
      </c>
      <c r="H2147">
        <f t="shared" si="335"/>
        <v>6</v>
      </c>
      <c r="I2147" t="str">
        <f t="shared" si="336"/>
        <v>Friday</v>
      </c>
      <c r="J2147" t="str">
        <f t="shared" si="337"/>
        <v>FM8</v>
      </c>
      <c r="K2147" t="str">
        <f t="shared" si="338"/>
        <v>FQ3</v>
      </c>
    </row>
    <row r="2148" spans="1:11" x14ac:dyDescent="0.35">
      <c r="A2148" s="1" t="s">
        <v>21018</v>
      </c>
      <c r="B2148" s="1">
        <f t="shared" si="339"/>
        <v>40858</v>
      </c>
      <c r="C2148">
        <f t="shared" si="330"/>
        <v>2011</v>
      </c>
      <c r="D2148">
        <f t="shared" si="331"/>
        <v>11</v>
      </c>
      <c r="E2148" t="str">
        <f t="shared" si="332"/>
        <v>November</v>
      </c>
      <c r="F2148" t="str">
        <f t="shared" si="333"/>
        <v>Q4</v>
      </c>
      <c r="G2148" t="str">
        <f t="shared" si="334"/>
        <v>2011-Nov</v>
      </c>
      <c r="H2148">
        <f t="shared" si="335"/>
        <v>6</v>
      </c>
      <c r="I2148" t="str">
        <f t="shared" si="336"/>
        <v>Friday</v>
      </c>
      <c r="J2148" t="str">
        <f t="shared" si="337"/>
        <v>FM8</v>
      </c>
      <c r="K2148" t="str">
        <f t="shared" si="338"/>
        <v>FQ3</v>
      </c>
    </row>
    <row r="2149" spans="1:11" x14ac:dyDescent="0.35">
      <c r="A2149" s="1" t="s">
        <v>19875</v>
      </c>
      <c r="B2149" s="1">
        <f t="shared" si="339"/>
        <v>40510</v>
      </c>
      <c r="C2149">
        <f t="shared" si="330"/>
        <v>2010</v>
      </c>
      <c r="D2149">
        <f t="shared" si="331"/>
        <v>11</v>
      </c>
      <c r="E2149" t="str">
        <f t="shared" si="332"/>
        <v>November</v>
      </c>
      <c r="F2149" t="str">
        <f t="shared" si="333"/>
        <v>Q4</v>
      </c>
      <c r="G2149" t="str">
        <f t="shared" si="334"/>
        <v>2010-Nov</v>
      </c>
      <c r="H2149">
        <f t="shared" si="335"/>
        <v>1</v>
      </c>
      <c r="I2149" t="str">
        <f t="shared" si="336"/>
        <v>Sunday</v>
      </c>
      <c r="J2149" t="str">
        <f t="shared" si="337"/>
        <v>FM8</v>
      </c>
      <c r="K2149" t="str">
        <f t="shared" si="338"/>
        <v>FQ3</v>
      </c>
    </row>
    <row r="2150" spans="1:11" x14ac:dyDescent="0.35">
      <c r="A2150" s="1" t="s">
        <v>21019</v>
      </c>
      <c r="B2150" s="1">
        <f t="shared" si="339"/>
        <v>43426</v>
      </c>
      <c r="C2150">
        <f t="shared" si="330"/>
        <v>2018</v>
      </c>
      <c r="D2150">
        <f t="shared" si="331"/>
        <v>11</v>
      </c>
      <c r="E2150" t="str">
        <f t="shared" si="332"/>
        <v>November</v>
      </c>
      <c r="F2150" t="str">
        <f t="shared" si="333"/>
        <v>Q4</v>
      </c>
      <c r="G2150" t="str">
        <f t="shared" si="334"/>
        <v>2018-Nov</v>
      </c>
      <c r="H2150">
        <f t="shared" si="335"/>
        <v>5</v>
      </c>
      <c r="I2150" t="str">
        <f t="shared" si="336"/>
        <v>Thursday</v>
      </c>
      <c r="J2150" t="str">
        <f t="shared" si="337"/>
        <v>FM8</v>
      </c>
      <c r="K2150" t="str">
        <f t="shared" si="338"/>
        <v>FQ3</v>
      </c>
    </row>
    <row r="2151" spans="1:11" x14ac:dyDescent="0.35">
      <c r="A2151" s="1" t="s">
        <v>20843</v>
      </c>
      <c r="B2151" s="1">
        <f t="shared" si="339"/>
        <v>43410</v>
      </c>
      <c r="C2151">
        <f t="shared" si="330"/>
        <v>2018</v>
      </c>
      <c r="D2151">
        <f t="shared" si="331"/>
        <v>11</v>
      </c>
      <c r="E2151" t="str">
        <f t="shared" si="332"/>
        <v>November</v>
      </c>
      <c r="F2151" t="str">
        <f t="shared" si="333"/>
        <v>Q4</v>
      </c>
      <c r="G2151" t="str">
        <f t="shared" si="334"/>
        <v>2018-Nov</v>
      </c>
      <c r="H2151">
        <f t="shared" si="335"/>
        <v>3</v>
      </c>
      <c r="I2151" t="str">
        <f t="shared" si="336"/>
        <v>Tuesday</v>
      </c>
      <c r="J2151" t="str">
        <f t="shared" si="337"/>
        <v>FM8</v>
      </c>
      <c r="K2151" t="str">
        <f t="shared" si="338"/>
        <v>FQ3</v>
      </c>
    </row>
    <row r="2152" spans="1:11" x14ac:dyDescent="0.35">
      <c r="A2152" s="1" t="s">
        <v>20728</v>
      </c>
      <c r="B2152" s="1">
        <f t="shared" si="339"/>
        <v>42322</v>
      </c>
      <c r="C2152">
        <f t="shared" si="330"/>
        <v>2015</v>
      </c>
      <c r="D2152">
        <f t="shared" si="331"/>
        <v>11</v>
      </c>
      <c r="E2152" t="str">
        <f t="shared" si="332"/>
        <v>November</v>
      </c>
      <c r="F2152" t="str">
        <f t="shared" si="333"/>
        <v>Q4</v>
      </c>
      <c r="G2152" t="str">
        <f t="shared" si="334"/>
        <v>2015-Nov</v>
      </c>
      <c r="H2152">
        <f t="shared" si="335"/>
        <v>7</v>
      </c>
      <c r="I2152" t="str">
        <f t="shared" si="336"/>
        <v>Saturday</v>
      </c>
      <c r="J2152" t="str">
        <f t="shared" si="337"/>
        <v>FM8</v>
      </c>
      <c r="K2152" t="str">
        <f t="shared" si="338"/>
        <v>FQ3</v>
      </c>
    </row>
    <row r="2153" spans="1:11" x14ac:dyDescent="0.35">
      <c r="A2153" s="1" t="s">
        <v>20335</v>
      </c>
      <c r="B2153" s="1">
        <f t="shared" si="339"/>
        <v>40863</v>
      </c>
      <c r="C2153">
        <f t="shared" si="330"/>
        <v>2011</v>
      </c>
      <c r="D2153">
        <f t="shared" si="331"/>
        <v>11</v>
      </c>
      <c r="E2153" t="str">
        <f t="shared" si="332"/>
        <v>November</v>
      </c>
      <c r="F2153" t="str">
        <f t="shared" si="333"/>
        <v>Q4</v>
      </c>
      <c r="G2153" t="str">
        <f t="shared" si="334"/>
        <v>2011-Nov</v>
      </c>
      <c r="H2153">
        <f t="shared" si="335"/>
        <v>4</v>
      </c>
      <c r="I2153" t="str">
        <f t="shared" si="336"/>
        <v>Wednesday</v>
      </c>
      <c r="J2153" t="str">
        <f t="shared" si="337"/>
        <v>FM8</v>
      </c>
      <c r="K2153" t="str">
        <f t="shared" si="338"/>
        <v>FQ3</v>
      </c>
    </row>
    <row r="2154" spans="1:11" x14ac:dyDescent="0.35">
      <c r="A2154" s="1" t="s">
        <v>21020</v>
      </c>
      <c r="B2154" s="1">
        <f t="shared" si="339"/>
        <v>43047</v>
      </c>
      <c r="C2154">
        <f t="shared" si="330"/>
        <v>2017</v>
      </c>
      <c r="D2154">
        <f t="shared" si="331"/>
        <v>11</v>
      </c>
      <c r="E2154" t="str">
        <f t="shared" si="332"/>
        <v>November</v>
      </c>
      <c r="F2154" t="str">
        <f t="shared" si="333"/>
        <v>Q4</v>
      </c>
      <c r="G2154" t="str">
        <f t="shared" si="334"/>
        <v>2017-Nov</v>
      </c>
      <c r="H2154">
        <f t="shared" si="335"/>
        <v>4</v>
      </c>
      <c r="I2154" t="str">
        <f t="shared" si="336"/>
        <v>Wednesday</v>
      </c>
      <c r="J2154" t="str">
        <f t="shared" si="337"/>
        <v>FM8</v>
      </c>
      <c r="K2154" t="str">
        <f t="shared" si="338"/>
        <v>FQ3</v>
      </c>
    </row>
    <row r="2155" spans="1:11" x14ac:dyDescent="0.35">
      <c r="A2155" s="1" t="s">
        <v>20408</v>
      </c>
      <c r="B2155" s="1">
        <f t="shared" si="339"/>
        <v>42692</v>
      </c>
      <c r="C2155">
        <f t="shared" si="330"/>
        <v>2016</v>
      </c>
      <c r="D2155">
        <f t="shared" si="331"/>
        <v>11</v>
      </c>
      <c r="E2155" t="str">
        <f t="shared" si="332"/>
        <v>November</v>
      </c>
      <c r="F2155" t="str">
        <f t="shared" si="333"/>
        <v>Q4</v>
      </c>
      <c r="G2155" t="str">
        <f t="shared" si="334"/>
        <v>2016-Nov</v>
      </c>
      <c r="H2155">
        <f t="shared" si="335"/>
        <v>6</v>
      </c>
      <c r="I2155" t="str">
        <f t="shared" si="336"/>
        <v>Friday</v>
      </c>
      <c r="J2155" t="str">
        <f t="shared" si="337"/>
        <v>FM8</v>
      </c>
      <c r="K2155" t="str">
        <f t="shared" si="338"/>
        <v>FQ3</v>
      </c>
    </row>
    <row r="2156" spans="1:11" x14ac:dyDescent="0.35">
      <c r="A2156" s="1" t="s">
        <v>21021</v>
      </c>
      <c r="B2156" s="1">
        <f t="shared" si="339"/>
        <v>42296</v>
      </c>
      <c r="C2156">
        <f t="shared" si="330"/>
        <v>2015</v>
      </c>
      <c r="D2156">
        <f t="shared" si="331"/>
        <v>10</v>
      </c>
      <c r="E2156" t="str">
        <f t="shared" si="332"/>
        <v>October</v>
      </c>
      <c r="F2156" t="str">
        <f t="shared" si="333"/>
        <v>Q4</v>
      </c>
      <c r="G2156" t="str">
        <f t="shared" si="334"/>
        <v>2015-Oct</v>
      </c>
      <c r="H2156">
        <f t="shared" si="335"/>
        <v>2</v>
      </c>
      <c r="I2156" t="str">
        <f t="shared" si="336"/>
        <v>Monday</v>
      </c>
      <c r="J2156" t="str">
        <f t="shared" si="337"/>
        <v>FM7</v>
      </c>
      <c r="K2156" t="str">
        <f t="shared" si="338"/>
        <v>FQ3</v>
      </c>
    </row>
    <row r="2157" spans="1:11" x14ac:dyDescent="0.35">
      <c r="A2157" s="1" t="s">
        <v>21022</v>
      </c>
      <c r="B2157" s="1">
        <f t="shared" si="339"/>
        <v>41566</v>
      </c>
      <c r="C2157">
        <f t="shared" si="330"/>
        <v>2013</v>
      </c>
      <c r="D2157">
        <f t="shared" si="331"/>
        <v>10</v>
      </c>
      <c r="E2157" t="str">
        <f t="shared" si="332"/>
        <v>October</v>
      </c>
      <c r="F2157" t="str">
        <f t="shared" si="333"/>
        <v>Q4</v>
      </c>
      <c r="G2157" t="str">
        <f t="shared" si="334"/>
        <v>2013-Oct</v>
      </c>
      <c r="H2157">
        <f t="shared" si="335"/>
        <v>7</v>
      </c>
      <c r="I2157" t="str">
        <f t="shared" si="336"/>
        <v>Saturday</v>
      </c>
      <c r="J2157" t="str">
        <f t="shared" si="337"/>
        <v>FM7</v>
      </c>
      <c r="K2157" t="str">
        <f t="shared" si="338"/>
        <v>FQ3</v>
      </c>
    </row>
    <row r="2158" spans="1:11" x14ac:dyDescent="0.35">
      <c r="A2158" s="1" t="s">
        <v>20410</v>
      </c>
      <c r="B2158" s="1">
        <f t="shared" si="339"/>
        <v>43395</v>
      </c>
      <c r="C2158">
        <f t="shared" si="330"/>
        <v>2018</v>
      </c>
      <c r="D2158">
        <f t="shared" si="331"/>
        <v>10</v>
      </c>
      <c r="E2158" t="str">
        <f t="shared" si="332"/>
        <v>October</v>
      </c>
      <c r="F2158" t="str">
        <f t="shared" si="333"/>
        <v>Q4</v>
      </c>
      <c r="G2158" t="str">
        <f t="shared" si="334"/>
        <v>2018-Oct</v>
      </c>
      <c r="H2158">
        <f t="shared" si="335"/>
        <v>2</v>
      </c>
      <c r="I2158" t="str">
        <f t="shared" si="336"/>
        <v>Monday</v>
      </c>
      <c r="J2158" t="str">
        <f t="shared" si="337"/>
        <v>FM7</v>
      </c>
      <c r="K2158" t="str">
        <f t="shared" si="338"/>
        <v>FQ3</v>
      </c>
    </row>
    <row r="2159" spans="1:11" x14ac:dyDescent="0.35">
      <c r="A2159" s="1" t="s">
        <v>21023</v>
      </c>
      <c r="B2159" s="1">
        <f t="shared" si="339"/>
        <v>42649</v>
      </c>
      <c r="C2159">
        <f t="shared" si="330"/>
        <v>2016</v>
      </c>
      <c r="D2159">
        <f t="shared" si="331"/>
        <v>10</v>
      </c>
      <c r="E2159" t="str">
        <f t="shared" si="332"/>
        <v>October</v>
      </c>
      <c r="F2159" t="str">
        <f t="shared" si="333"/>
        <v>Q4</v>
      </c>
      <c r="G2159" t="str">
        <f t="shared" si="334"/>
        <v>2016-Oct</v>
      </c>
      <c r="H2159">
        <f t="shared" si="335"/>
        <v>5</v>
      </c>
      <c r="I2159" t="str">
        <f t="shared" si="336"/>
        <v>Thursday</v>
      </c>
      <c r="J2159" t="str">
        <f t="shared" si="337"/>
        <v>FM7</v>
      </c>
      <c r="K2159" t="str">
        <f t="shared" si="338"/>
        <v>FQ3</v>
      </c>
    </row>
    <row r="2160" spans="1:11" x14ac:dyDescent="0.35">
      <c r="A2160" s="1" t="s">
        <v>19710</v>
      </c>
      <c r="B2160" s="1">
        <f t="shared" si="339"/>
        <v>40844</v>
      </c>
      <c r="C2160">
        <f t="shared" si="330"/>
        <v>2011</v>
      </c>
      <c r="D2160">
        <f t="shared" si="331"/>
        <v>10</v>
      </c>
      <c r="E2160" t="str">
        <f t="shared" si="332"/>
        <v>October</v>
      </c>
      <c r="F2160" t="str">
        <f t="shared" si="333"/>
        <v>Q4</v>
      </c>
      <c r="G2160" t="str">
        <f t="shared" si="334"/>
        <v>2011-Oct</v>
      </c>
      <c r="H2160">
        <f t="shared" si="335"/>
        <v>6</v>
      </c>
      <c r="I2160" t="str">
        <f t="shared" si="336"/>
        <v>Friday</v>
      </c>
      <c r="J2160" t="str">
        <f t="shared" si="337"/>
        <v>FM7</v>
      </c>
      <c r="K2160" t="str">
        <f t="shared" si="338"/>
        <v>FQ3</v>
      </c>
    </row>
    <row r="2161" spans="1:11" x14ac:dyDescent="0.35">
      <c r="A2161" s="1" t="s">
        <v>20729</v>
      </c>
      <c r="B2161" s="1">
        <f t="shared" si="339"/>
        <v>43017</v>
      </c>
      <c r="C2161">
        <f t="shared" si="330"/>
        <v>2017</v>
      </c>
      <c r="D2161">
        <f t="shared" si="331"/>
        <v>10</v>
      </c>
      <c r="E2161" t="str">
        <f t="shared" si="332"/>
        <v>October</v>
      </c>
      <c r="F2161" t="str">
        <f t="shared" si="333"/>
        <v>Q4</v>
      </c>
      <c r="G2161" t="str">
        <f t="shared" si="334"/>
        <v>2017-Oct</v>
      </c>
      <c r="H2161">
        <f t="shared" si="335"/>
        <v>2</v>
      </c>
      <c r="I2161" t="str">
        <f t="shared" si="336"/>
        <v>Monday</v>
      </c>
      <c r="J2161" t="str">
        <f t="shared" si="337"/>
        <v>FM7</v>
      </c>
      <c r="K2161" t="str">
        <f t="shared" si="338"/>
        <v>FQ3</v>
      </c>
    </row>
    <row r="2162" spans="1:11" x14ac:dyDescent="0.35">
      <c r="A2162" s="1" t="s">
        <v>21024</v>
      </c>
      <c r="B2162" s="1">
        <f t="shared" si="339"/>
        <v>42667</v>
      </c>
      <c r="C2162">
        <f t="shared" si="330"/>
        <v>2016</v>
      </c>
      <c r="D2162">
        <f t="shared" si="331"/>
        <v>10</v>
      </c>
      <c r="E2162" t="str">
        <f t="shared" si="332"/>
        <v>October</v>
      </c>
      <c r="F2162" t="str">
        <f t="shared" si="333"/>
        <v>Q4</v>
      </c>
      <c r="G2162" t="str">
        <f t="shared" si="334"/>
        <v>2016-Oct</v>
      </c>
      <c r="H2162">
        <f t="shared" si="335"/>
        <v>2</v>
      </c>
      <c r="I2162" t="str">
        <f t="shared" si="336"/>
        <v>Monday</v>
      </c>
      <c r="J2162" t="str">
        <f t="shared" si="337"/>
        <v>FM7</v>
      </c>
      <c r="K2162" t="str">
        <f t="shared" si="338"/>
        <v>FQ3</v>
      </c>
    </row>
    <row r="2163" spans="1:11" x14ac:dyDescent="0.35">
      <c r="A2163" s="1" t="s">
        <v>20120</v>
      </c>
      <c r="B2163" s="1">
        <f t="shared" si="339"/>
        <v>41914</v>
      </c>
      <c r="C2163">
        <f t="shared" si="330"/>
        <v>2014</v>
      </c>
      <c r="D2163">
        <f t="shared" si="331"/>
        <v>10</v>
      </c>
      <c r="E2163" t="str">
        <f t="shared" si="332"/>
        <v>October</v>
      </c>
      <c r="F2163" t="str">
        <f t="shared" si="333"/>
        <v>Q4</v>
      </c>
      <c r="G2163" t="str">
        <f t="shared" si="334"/>
        <v>2014-Oct</v>
      </c>
      <c r="H2163">
        <f t="shared" si="335"/>
        <v>5</v>
      </c>
      <c r="I2163" t="str">
        <f t="shared" si="336"/>
        <v>Thursday</v>
      </c>
      <c r="J2163" t="str">
        <f t="shared" si="337"/>
        <v>FM7</v>
      </c>
      <c r="K2163" t="str">
        <f t="shared" si="338"/>
        <v>FQ3</v>
      </c>
    </row>
    <row r="2164" spans="1:11" x14ac:dyDescent="0.35">
      <c r="A2164" s="1" t="s">
        <v>21025</v>
      </c>
      <c r="B2164" s="1">
        <f t="shared" si="339"/>
        <v>40478</v>
      </c>
      <c r="C2164">
        <f t="shared" si="330"/>
        <v>2010</v>
      </c>
      <c r="D2164">
        <f t="shared" si="331"/>
        <v>10</v>
      </c>
      <c r="E2164" t="str">
        <f t="shared" si="332"/>
        <v>October</v>
      </c>
      <c r="F2164" t="str">
        <f t="shared" si="333"/>
        <v>Q4</v>
      </c>
      <c r="G2164" t="str">
        <f t="shared" si="334"/>
        <v>2010-Oct</v>
      </c>
      <c r="H2164">
        <f t="shared" si="335"/>
        <v>4</v>
      </c>
      <c r="I2164" t="str">
        <f t="shared" si="336"/>
        <v>Wednesday</v>
      </c>
      <c r="J2164" t="str">
        <f t="shared" si="337"/>
        <v>FM7</v>
      </c>
      <c r="K2164" t="str">
        <f t="shared" si="338"/>
        <v>FQ3</v>
      </c>
    </row>
    <row r="2165" spans="1:11" x14ac:dyDescent="0.35">
      <c r="A2165" s="1" t="s">
        <v>19903</v>
      </c>
      <c r="B2165" s="1">
        <f t="shared" si="339"/>
        <v>40468</v>
      </c>
      <c r="C2165">
        <f t="shared" si="330"/>
        <v>2010</v>
      </c>
      <c r="D2165">
        <f t="shared" si="331"/>
        <v>10</v>
      </c>
      <c r="E2165" t="str">
        <f t="shared" si="332"/>
        <v>October</v>
      </c>
      <c r="F2165" t="str">
        <f t="shared" si="333"/>
        <v>Q4</v>
      </c>
      <c r="G2165" t="str">
        <f t="shared" si="334"/>
        <v>2010-Oct</v>
      </c>
      <c r="H2165">
        <f t="shared" si="335"/>
        <v>1</v>
      </c>
      <c r="I2165" t="str">
        <f t="shared" si="336"/>
        <v>Sunday</v>
      </c>
      <c r="J2165" t="str">
        <f t="shared" si="337"/>
        <v>FM7</v>
      </c>
      <c r="K2165" t="str">
        <f t="shared" si="338"/>
        <v>FQ3</v>
      </c>
    </row>
    <row r="2166" spans="1:11" x14ac:dyDescent="0.35">
      <c r="A2166" s="1" t="s">
        <v>21026</v>
      </c>
      <c r="B2166" s="1">
        <f t="shared" si="339"/>
        <v>41564</v>
      </c>
      <c r="C2166">
        <f t="shared" si="330"/>
        <v>2013</v>
      </c>
      <c r="D2166">
        <f t="shared" si="331"/>
        <v>10</v>
      </c>
      <c r="E2166" t="str">
        <f t="shared" si="332"/>
        <v>October</v>
      </c>
      <c r="F2166" t="str">
        <f t="shared" si="333"/>
        <v>Q4</v>
      </c>
      <c r="G2166" t="str">
        <f t="shared" si="334"/>
        <v>2013-Oct</v>
      </c>
      <c r="H2166">
        <f t="shared" si="335"/>
        <v>5</v>
      </c>
      <c r="I2166" t="str">
        <f t="shared" si="336"/>
        <v>Thursday</v>
      </c>
      <c r="J2166" t="str">
        <f t="shared" si="337"/>
        <v>FM7</v>
      </c>
      <c r="K2166" t="str">
        <f t="shared" si="338"/>
        <v>FQ3</v>
      </c>
    </row>
    <row r="2167" spans="1:11" x14ac:dyDescent="0.35">
      <c r="A2167" s="1" t="s">
        <v>21027</v>
      </c>
      <c r="B2167" s="1">
        <f t="shared" si="339"/>
        <v>43025</v>
      </c>
      <c r="C2167">
        <f t="shared" si="330"/>
        <v>2017</v>
      </c>
      <c r="D2167">
        <f t="shared" si="331"/>
        <v>10</v>
      </c>
      <c r="E2167" t="str">
        <f t="shared" si="332"/>
        <v>October</v>
      </c>
      <c r="F2167" t="str">
        <f t="shared" si="333"/>
        <v>Q4</v>
      </c>
      <c r="G2167" t="str">
        <f t="shared" si="334"/>
        <v>2017-Oct</v>
      </c>
      <c r="H2167">
        <f t="shared" si="335"/>
        <v>3</v>
      </c>
      <c r="I2167" t="str">
        <f t="shared" si="336"/>
        <v>Tuesday</v>
      </c>
      <c r="J2167" t="str">
        <f t="shared" si="337"/>
        <v>FM7</v>
      </c>
      <c r="K2167" t="str">
        <f t="shared" si="338"/>
        <v>FQ3</v>
      </c>
    </row>
    <row r="2168" spans="1:11" x14ac:dyDescent="0.35">
      <c r="A2168" s="1" t="s">
        <v>21028</v>
      </c>
      <c r="B2168" s="1">
        <f t="shared" si="339"/>
        <v>40460</v>
      </c>
      <c r="C2168">
        <f t="shared" si="330"/>
        <v>2010</v>
      </c>
      <c r="D2168">
        <f t="shared" si="331"/>
        <v>10</v>
      </c>
      <c r="E2168" t="str">
        <f t="shared" si="332"/>
        <v>October</v>
      </c>
      <c r="F2168" t="str">
        <f t="shared" si="333"/>
        <v>Q4</v>
      </c>
      <c r="G2168" t="str">
        <f t="shared" si="334"/>
        <v>2010-Oct</v>
      </c>
      <c r="H2168">
        <f t="shared" si="335"/>
        <v>7</v>
      </c>
      <c r="I2168" t="str">
        <f t="shared" si="336"/>
        <v>Saturday</v>
      </c>
      <c r="J2168" t="str">
        <f t="shared" si="337"/>
        <v>FM7</v>
      </c>
      <c r="K2168" t="str">
        <f t="shared" si="338"/>
        <v>FQ3</v>
      </c>
    </row>
    <row r="2169" spans="1:11" x14ac:dyDescent="0.35">
      <c r="A2169" s="1" t="s">
        <v>19637</v>
      </c>
      <c r="B2169" s="1">
        <f t="shared" si="339"/>
        <v>42289</v>
      </c>
      <c r="C2169">
        <f t="shared" si="330"/>
        <v>2015</v>
      </c>
      <c r="D2169">
        <f t="shared" si="331"/>
        <v>10</v>
      </c>
      <c r="E2169" t="str">
        <f t="shared" si="332"/>
        <v>October</v>
      </c>
      <c r="F2169" t="str">
        <f t="shared" si="333"/>
        <v>Q4</v>
      </c>
      <c r="G2169" t="str">
        <f t="shared" si="334"/>
        <v>2015-Oct</v>
      </c>
      <c r="H2169">
        <f t="shared" si="335"/>
        <v>2</v>
      </c>
      <c r="I2169" t="str">
        <f t="shared" si="336"/>
        <v>Monday</v>
      </c>
      <c r="J2169" t="str">
        <f t="shared" si="337"/>
        <v>FM7</v>
      </c>
      <c r="K2169" t="str">
        <f t="shared" si="338"/>
        <v>FQ3</v>
      </c>
    </row>
    <row r="2170" spans="1:11" x14ac:dyDescent="0.35">
      <c r="A2170" s="1" t="s">
        <v>19980</v>
      </c>
      <c r="B2170" s="1">
        <f t="shared" si="339"/>
        <v>40821</v>
      </c>
      <c r="C2170">
        <f t="shared" si="330"/>
        <v>2011</v>
      </c>
      <c r="D2170">
        <f t="shared" si="331"/>
        <v>10</v>
      </c>
      <c r="E2170" t="str">
        <f t="shared" si="332"/>
        <v>October</v>
      </c>
      <c r="F2170" t="str">
        <f t="shared" si="333"/>
        <v>Q4</v>
      </c>
      <c r="G2170" t="str">
        <f t="shared" si="334"/>
        <v>2011-Oct</v>
      </c>
      <c r="H2170">
        <f t="shared" si="335"/>
        <v>4</v>
      </c>
      <c r="I2170" t="str">
        <f t="shared" si="336"/>
        <v>Wednesday</v>
      </c>
      <c r="J2170" t="str">
        <f t="shared" si="337"/>
        <v>FM7</v>
      </c>
      <c r="K2170" t="str">
        <f t="shared" si="338"/>
        <v>FQ3</v>
      </c>
    </row>
    <row r="2171" spans="1:11" x14ac:dyDescent="0.35">
      <c r="A2171" s="1" t="s">
        <v>21029</v>
      </c>
      <c r="B2171" s="1">
        <f t="shared" si="339"/>
        <v>42300</v>
      </c>
      <c r="C2171">
        <f t="shared" si="330"/>
        <v>2015</v>
      </c>
      <c r="D2171">
        <f t="shared" si="331"/>
        <v>10</v>
      </c>
      <c r="E2171" t="str">
        <f t="shared" si="332"/>
        <v>October</v>
      </c>
      <c r="F2171" t="str">
        <f t="shared" si="333"/>
        <v>Q4</v>
      </c>
      <c r="G2171" t="str">
        <f t="shared" si="334"/>
        <v>2015-Oct</v>
      </c>
      <c r="H2171">
        <f t="shared" si="335"/>
        <v>6</v>
      </c>
      <c r="I2171" t="str">
        <f t="shared" si="336"/>
        <v>Friday</v>
      </c>
      <c r="J2171" t="str">
        <f t="shared" si="337"/>
        <v>FM7</v>
      </c>
      <c r="K2171" t="str">
        <f t="shared" si="338"/>
        <v>FQ3</v>
      </c>
    </row>
    <row r="2172" spans="1:11" x14ac:dyDescent="0.35">
      <c r="A2172" s="1" t="s">
        <v>21030</v>
      </c>
      <c r="B2172" s="1">
        <f t="shared" si="339"/>
        <v>43034</v>
      </c>
      <c r="C2172">
        <f t="shared" si="330"/>
        <v>2017</v>
      </c>
      <c r="D2172">
        <f t="shared" si="331"/>
        <v>10</v>
      </c>
      <c r="E2172" t="str">
        <f t="shared" si="332"/>
        <v>October</v>
      </c>
      <c r="F2172" t="str">
        <f t="shared" si="333"/>
        <v>Q4</v>
      </c>
      <c r="G2172" t="str">
        <f t="shared" si="334"/>
        <v>2017-Oct</v>
      </c>
      <c r="H2172">
        <f t="shared" si="335"/>
        <v>5</v>
      </c>
      <c r="I2172" t="str">
        <f t="shared" si="336"/>
        <v>Thursday</v>
      </c>
      <c r="J2172" t="str">
        <f t="shared" si="337"/>
        <v>FM7</v>
      </c>
      <c r="K2172" t="str">
        <f t="shared" si="338"/>
        <v>FQ3</v>
      </c>
    </row>
    <row r="2173" spans="1:11" x14ac:dyDescent="0.35">
      <c r="A2173" s="1" t="s">
        <v>21031</v>
      </c>
      <c r="B2173" s="1">
        <f t="shared" si="339"/>
        <v>42297</v>
      </c>
      <c r="C2173">
        <f t="shared" si="330"/>
        <v>2015</v>
      </c>
      <c r="D2173">
        <f t="shared" si="331"/>
        <v>10</v>
      </c>
      <c r="E2173" t="str">
        <f t="shared" si="332"/>
        <v>October</v>
      </c>
      <c r="F2173" t="str">
        <f t="shared" si="333"/>
        <v>Q4</v>
      </c>
      <c r="G2173" t="str">
        <f t="shared" si="334"/>
        <v>2015-Oct</v>
      </c>
      <c r="H2173">
        <f t="shared" si="335"/>
        <v>3</v>
      </c>
      <c r="I2173" t="str">
        <f t="shared" si="336"/>
        <v>Tuesday</v>
      </c>
      <c r="J2173" t="str">
        <f t="shared" si="337"/>
        <v>FM7</v>
      </c>
      <c r="K2173" t="str">
        <f t="shared" si="338"/>
        <v>FQ3</v>
      </c>
    </row>
    <row r="2174" spans="1:11" x14ac:dyDescent="0.35">
      <c r="A2174" s="1" t="s">
        <v>20678</v>
      </c>
      <c r="B2174" s="1">
        <f t="shared" si="339"/>
        <v>42026</v>
      </c>
      <c r="C2174">
        <f t="shared" si="330"/>
        <v>2015</v>
      </c>
      <c r="D2174">
        <f t="shared" si="331"/>
        <v>1</v>
      </c>
      <c r="E2174" t="str">
        <f t="shared" si="332"/>
        <v>January</v>
      </c>
      <c r="F2174" t="str">
        <f t="shared" si="333"/>
        <v>Q1</v>
      </c>
      <c r="G2174" t="str">
        <f t="shared" si="334"/>
        <v>2015-Jan</v>
      </c>
      <c r="H2174">
        <f t="shared" si="335"/>
        <v>5</v>
      </c>
      <c r="I2174" t="str">
        <f t="shared" si="336"/>
        <v>Thursday</v>
      </c>
      <c r="J2174" t="str">
        <f t="shared" si="337"/>
        <v>FM10</v>
      </c>
      <c r="K2174" t="str">
        <f t="shared" si="338"/>
        <v>FQ4</v>
      </c>
    </row>
    <row r="2175" spans="1:11" x14ac:dyDescent="0.35">
      <c r="A2175" s="1" t="s">
        <v>20331</v>
      </c>
      <c r="B2175" s="1">
        <f t="shared" si="339"/>
        <v>41984</v>
      </c>
      <c r="C2175">
        <f t="shared" si="330"/>
        <v>2014</v>
      </c>
      <c r="D2175">
        <f t="shared" si="331"/>
        <v>12</v>
      </c>
      <c r="E2175" t="str">
        <f t="shared" si="332"/>
        <v>December</v>
      </c>
      <c r="F2175" t="str">
        <f t="shared" si="333"/>
        <v>Q4</v>
      </c>
      <c r="G2175" t="str">
        <f t="shared" si="334"/>
        <v>2014-Dec</v>
      </c>
      <c r="H2175">
        <f t="shared" si="335"/>
        <v>5</v>
      </c>
      <c r="I2175" t="str">
        <f t="shared" si="336"/>
        <v>Thursday</v>
      </c>
      <c r="J2175" t="str">
        <f t="shared" si="337"/>
        <v>FM9</v>
      </c>
      <c r="K2175" t="str">
        <f t="shared" si="338"/>
        <v>FQ3</v>
      </c>
    </row>
    <row r="2176" spans="1:11" x14ac:dyDescent="0.35">
      <c r="A2176" s="1" t="s">
        <v>20058</v>
      </c>
      <c r="B2176" s="1">
        <f t="shared" si="339"/>
        <v>40464</v>
      </c>
      <c r="C2176">
        <f t="shared" si="330"/>
        <v>2010</v>
      </c>
      <c r="D2176">
        <f t="shared" si="331"/>
        <v>10</v>
      </c>
      <c r="E2176" t="str">
        <f t="shared" si="332"/>
        <v>October</v>
      </c>
      <c r="F2176" t="str">
        <f t="shared" si="333"/>
        <v>Q4</v>
      </c>
      <c r="G2176" t="str">
        <f t="shared" si="334"/>
        <v>2010-Oct</v>
      </c>
      <c r="H2176">
        <f t="shared" si="335"/>
        <v>4</v>
      </c>
      <c r="I2176" t="str">
        <f t="shared" si="336"/>
        <v>Wednesday</v>
      </c>
      <c r="J2176" t="str">
        <f t="shared" si="337"/>
        <v>FM7</v>
      </c>
      <c r="K2176" t="str">
        <f t="shared" si="338"/>
        <v>FQ3</v>
      </c>
    </row>
    <row r="2177" spans="1:11" x14ac:dyDescent="0.35">
      <c r="A2177" s="1" t="s">
        <v>20420</v>
      </c>
      <c r="B2177" s="1">
        <f t="shared" si="339"/>
        <v>42274</v>
      </c>
      <c r="C2177">
        <f t="shared" si="330"/>
        <v>2015</v>
      </c>
      <c r="D2177">
        <f t="shared" si="331"/>
        <v>9</v>
      </c>
      <c r="E2177" t="str">
        <f t="shared" si="332"/>
        <v>September</v>
      </c>
      <c r="F2177" t="str">
        <f t="shared" si="333"/>
        <v>Q3</v>
      </c>
      <c r="G2177" t="str">
        <f t="shared" si="334"/>
        <v>2015-Sep</v>
      </c>
      <c r="H2177">
        <f t="shared" si="335"/>
        <v>1</v>
      </c>
      <c r="I2177" t="str">
        <f t="shared" si="336"/>
        <v>Sunday</v>
      </c>
      <c r="J2177" t="str">
        <f t="shared" si="337"/>
        <v>FM6</v>
      </c>
      <c r="K2177" t="str">
        <f t="shared" si="338"/>
        <v>FQ2</v>
      </c>
    </row>
    <row r="2178" spans="1:11" x14ac:dyDescent="0.35">
      <c r="A2178" s="1" t="s">
        <v>20486</v>
      </c>
      <c r="B2178" s="1">
        <f t="shared" si="339"/>
        <v>41905</v>
      </c>
      <c r="C2178">
        <f t="shared" si="330"/>
        <v>2014</v>
      </c>
      <c r="D2178">
        <f t="shared" si="331"/>
        <v>9</v>
      </c>
      <c r="E2178" t="str">
        <f t="shared" si="332"/>
        <v>September</v>
      </c>
      <c r="F2178" t="str">
        <f t="shared" si="333"/>
        <v>Q3</v>
      </c>
      <c r="G2178" t="str">
        <f t="shared" si="334"/>
        <v>2014-Sep</v>
      </c>
      <c r="H2178">
        <f t="shared" si="335"/>
        <v>3</v>
      </c>
      <c r="I2178" t="str">
        <f t="shared" si="336"/>
        <v>Tuesday</v>
      </c>
      <c r="J2178" t="str">
        <f t="shared" si="337"/>
        <v>FM6</v>
      </c>
      <c r="K2178" t="str">
        <f t="shared" si="338"/>
        <v>FQ2</v>
      </c>
    </row>
    <row r="2179" spans="1:11" x14ac:dyDescent="0.35">
      <c r="A2179" s="1" t="s">
        <v>20652</v>
      </c>
      <c r="B2179" s="1">
        <f t="shared" si="339"/>
        <v>42641</v>
      </c>
      <c r="C2179">
        <f t="shared" ref="C2179:C2242" si="340">YEAR(B2179)</f>
        <v>2016</v>
      </c>
      <c r="D2179">
        <f t="shared" ref="D2179:D2242" si="341">MONTH(B2179)</f>
        <v>9</v>
      </c>
      <c r="E2179" t="str">
        <f t="shared" ref="E2179:E2242" si="342">TEXT(B2179, "MMMM")</f>
        <v>September</v>
      </c>
      <c r="F2179" t="str">
        <f t="shared" ref="F2179:F2242" si="343" xml:space="preserve"> "Q" &amp; INT((MONTH(B2179)-1)/3) + 1</f>
        <v>Q3</v>
      </c>
      <c r="G2179" t="str">
        <f t="shared" ref="G2179:G2242" si="344">YEAR(B2179) &amp; "-" &amp; TEXT(B2179, "MMM")</f>
        <v>2016-Sep</v>
      </c>
      <c r="H2179">
        <f t="shared" ref="H2179:H2242" si="345">WEEKDAY(B2179)</f>
        <v>4</v>
      </c>
      <c r="I2179" t="str">
        <f t="shared" ref="I2179:I2242" si="346">TEXT(B2179, "dddd")</f>
        <v>Wednesday</v>
      </c>
      <c r="J2179" t="str">
        <f t="shared" ref="J2179:J2242" si="347">"FM" &amp; IF(MONTH(B2179)&gt;=4, MONTH(B2179)-3, MONTH(B2179)+9)</f>
        <v>FM6</v>
      </c>
      <c r="K2179" t="str">
        <f t="shared" ref="K2179:K2242" si="348" xml:space="preserve"> "FQ" &amp; INT((IF(MONTH(B2179)&gt;=4, MONTH(B2179)-3, MONTH(B2179)+9)-1)/3) + 1</f>
        <v>FQ2</v>
      </c>
    </row>
    <row r="2180" spans="1:11" x14ac:dyDescent="0.35">
      <c r="A2180" s="1" t="s">
        <v>19728</v>
      </c>
      <c r="B2180" s="1">
        <f t="shared" ref="B2180:B2243" si="349">DATE(LEFT(A2180, 4), MID(A2180, FIND("_", A2180) + 1, FIND("_", A2180, FIND("_", A2180) + 1) - FIND("_", A2180) - 1), RIGHT(A2180, LEN(A2180) - FIND("_", A2180, FIND("_", A2180) + 1)))</f>
        <v>41528</v>
      </c>
      <c r="C2180">
        <f t="shared" si="340"/>
        <v>2013</v>
      </c>
      <c r="D2180">
        <f t="shared" si="341"/>
        <v>9</v>
      </c>
      <c r="E2180" t="str">
        <f t="shared" si="342"/>
        <v>September</v>
      </c>
      <c r="F2180" t="str">
        <f t="shared" si="343"/>
        <v>Q3</v>
      </c>
      <c r="G2180" t="str">
        <f t="shared" si="344"/>
        <v>2013-Sep</v>
      </c>
      <c r="H2180">
        <f t="shared" si="345"/>
        <v>4</v>
      </c>
      <c r="I2180" t="str">
        <f t="shared" si="346"/>
        <v>Wednesday</v>
      </c>
      <c r="J2180" t="str">
        <f t="shared" si="347"/>
        <v>FM6</v>
      </c>
      <c r="K2180" t="str">
        <f t="shared" si="348"/>
        <v>FQ2</v>
      </c>
    </row>
    <row r="2181" spans="1:11" x14ac:dyDescent="0.35">
      <c r="A2181" s="1" t="s">
        <v>20852</v>
      </c>
      <c r="B2181" s="1">
        <f t="shared" si="349"/>
        <v>42999</v>
      </c>
      <c r="C2181">
        <f t="shared" si="340"/>
        <v>2017</v>
      </c>
      <c r="D2181">
        <f t="shared" si="341"/>
        <v>9</v>
      </c>
      <c r="E2181" t="str">
        <f t="shared" si="342"/>
        <v>September</v>
      </c>
      <c r="F2181" t="str">
        <f t="shared" si="343"/>
        <v>Q3</v>
      </c>
      <c r="G2181" t="str">
        <f t="shared" si="344"/>
        <v>2017-Sep</v>
      </c>
      <c r="H2181">
        <f t="shared" si="345"/>
        <v>5</v>
      </c>
      <c r="I2181" t="str">
        <f t="shared" si="346"/>
        <v>Thursday</v>
      </c>
      <c r="J2181" t="str">
        <f t="shared" si="347"/>
        <v>FM6</v>
      </c>
      <c r="K2181" t="str">
        <f t="shared" si="348"/>
        <v>FQ2</v>
      </c>
    </row>
    <row r="2182" spans="1:11" x14ac:dyDescent="0.35">
      <c r="A2182" s="1" t="s">
        <v>21032</v>
      </c>
      <c r="B2182" s="1">
        <f t="shared" si="349"/>
        <v>41158</v>
      </c>
      <c r="C2182">
        <f t="shared" si="340"/>
        <v>2012</v>
      </c>
      <c r="D2182">
        <f t="shared" si="341"/>
        <v>9</v>
      </c>
      <c r="E2182" t="str">
        <f t="shared" si="342"/>
        <v>September</v>
      </c>
      <c r="F2182" t="str">
        <f t="shared" si="343"/>
        <v>Q3</v>
      </c>
      <c r="G2182" t="str">
        <f t="shared" si="344"/>
        <v>2012-Sep</v>
      </c>
      <c r="H2182">
        <f t="shared" si="345"/>
        <v>5</v>
      </c>
      <c r="I2182" t="str">
        <f t="shared" si="346"/>
        <v>Thursday</v>
      </c>
      <c r="J2182" t="str">
        <f t="shared" si="347"/>
        <v>FM6</v>
      </c>
      <c r="K2182" t="str">
        <f t="shared" si="348"/>
        <v>FQ2</v>
      </c>
    </row>
    <row r="2183" spans="1:11" x14ac:dyDescent="0.35">
      <c r="A2183" s="1" t="s">
        <v>20140</v>
      </c>
      <c r="B2183" s="1">
        <f t="shared" si="349"/>
        <v>40788</v>
      </c>
      <c r="C2183">
        <f t="shared" si="340"/>
        <v>2011</v>
      </c>
      <c r="D2183">
        <f t="shared" si="341"/>
        <v>9</v>
      </c>
      <c r="E2183" t="str">
        <f t="shared" si="342"/>
        <v>September</v>
      </c>
      <c r="F2183" t="str">
        <f t="shared" si="343"/>
        <v>Q3</v>
      </c>
      <c r="G2183" t="str">
        <f t="shared" si="344"/>
        <v>2011-Sep</v>
      </c>
      <c r="H2183">
        <f t="shared" si="345"/>
        <v>6</v>
      </c>
      <c r="I2183" t="str">
        <f t="shared" si="346"/>
        <v>Friday</v>
      </c>
      <c r="J2183" t="str">
        <f t="shared" si="347"/>
        <v>FM6</v>
      </c>
      <c r="K2183" t="str">
        <f t="shared" si="348"/>
        <v>FQ2</v>
      </c>
    </row>
    <row r="2184" spans="1:11" x14ac:dyDescent="0.35">
      <c r="A2184" s="1" t="s">
        <v>21033</v>
      </c>
      <c r="B2184" s="1">
        <f t="shared" si="349"/>
        <v>41891</v>
      </c>
      <c r="C2184">
        <f t="shared" si="340"/>
        <v>2014</v>
      </c>
      <c r="D2184">
        <f t="shared" si="341"/>
        <v>9</v>
      </c>
      <c r="E2184" t="str">
        <f t="shared" si="342"/>
        <v>September</v>
      </c>
      <c r="F2184" t="str">
        <f t="shared" si="343"/>
        <v>Q3</v>
      </c>
      <c r="G2184" t="str">
        <f t="shared" si="344"/>
        <v>2014-Sep</v>
      </c>
      <c r="H2184">
        <f t="shared" si="345"/>
        <v>3</v>
      </c>
      <c r="I2184" t="str">
        <f t="shared" si="346"/>
        <v>Tuesday</v>
      </c>
      <c r="J2184" t="str">
        <f t="shared" si="347"/>
        <v>FM6</v>
      </c>
      <c r="K2184" t="str">
        <f t="shared" si="348"/>
        <v>FQ2</v>
      </c>
    </row>
    <row r="2185" spans="1:11" x14ac:dyDescent="0.35">
      <c r="A2185" s="1" t="s">
        <v>19715</v>
      </c>
      <c r="B2185" s="1">
        <f t="shared" si="349"/>
        <v>40431</v>
      </c>
      <c r="C2185">
        <f t="shared" si="340"/>
        <v>2010</v>
      </c>
      <c r="D2185">
        <f t="shared" si="341"/>
        <v>9</v>
      </c>
      <c r="E2185" t="str">
        <f t="shared" si="342"/>
        <v>September</v>
      </c>
      <c r="F2185" t="str">
        <f t="shared" si="343"/>
        <v>Q3</v>
      </c>
      <c r="G2185" t="str">
        <f t="shared" si="344"/>
        <v>2010-Sep</v>
      </c>
      <c r="H2185">
        <f t="shared" si="345"/>
        <v>6</v>
      </c>
      <c r="I2185" t="str">
        <f t="shared" si="346"/>
        <v>Friday</v>
      </c>
      <c r="J2185" t="str">
        <f t="shared" si="347"/>
        <v>FM6</v>
      </c>
      <c r="K2185" t="str">
        <f t="shared" si="348"/>
        <v>FQ2</v>
      </c>
    </row>
    <row r="2186" spans="1:11" x14ac:dyDescent="0.35">
      <c r="A2186" s="1" t="s">
        <v>19648</v>
      </c>
      <c r="B2186" s="1">
        <f t="shared" si="349"/>
        <v>41527</v>
      </c>
      <c r="C2186">
        <f t="shared" si="340"/>
        <v>2013</v>
      </c>
      <c r="D2186">
        <f t="shared" si="341"/>
        <v>9</v>
      </c>
      <c r="E2186" t="str">
        <f t="shared" si="342"/>
        <v>September</v>
      </c>
      <c r="F2186" t="str">
        <f t="shared" si="343"/>
        <v>Q3</v>
      </c>
      <c r="G2186" t="str">
        <f t="shared" si="344"/>
        <v>2013-Sep</v>
      </c>
      <c r="H2186">
        <f t="shared" si="345"/>
        <v>3</v>
      </c>
      <c r="I2186" t="str">
        <f t="shared" si="346"/>
        <v>Tuesday</v>
      </c>
      <c r="J2186" t="str">
        <f t="shared" si="347"/>
        <v>FM6</v>
      </c>
      <c r="K2186" t="str">
        <f t="shared" si="348"/>
        <v>FQ2</v>
      </c>
    </row>
    <row r="2187" spans="1:11" x14ac:dyDescent="0.35">
      <c r="A2187" s="1" t="s">
        <v>20422</v>
      </c>
      <c r="B2187" s="1">
        <f t="shared" si="349"/>
        <v>40808</v>
      </c>
      <c r="C2187">
        <f t="shared" si="340"/>
        <v>2011</v>
      </c>
      <c r="D2187">
        <f t="shared" si="341"/>
        <v>9</v>
      </c>
      <c r="E2187" t="str">
        <f t="shared" si="342"/>
        <v>September</v>
      </c>
      <c r="F2187" t="str">
        <f t="shared" si="343"/>
        <v>Q3</v>
      </c>
      <c r="G2187" t="str">
        <f t="shared" si="344"/>
        <v>2011-Sep</v>
      </c>
      <c r="H2187">
        <f t="shared" si="345"/>
        <v>5</v>
      </c>
      <c r="I2187" t="str">
        <f t="shared" si="346"/>
        <v>Thursday</v>
      </c>
      <c r="J2187" t="str">
        <f t="shared" si="347"/>
        <v>FM6</v>
      </c>
      <c r="K2187" t="str">
        <f t="shared" si="348"/>
        <v>FQ2</v>
      </c>
    </row>
    <row r="2188" spans="1:11" x14ac:dyDescent="0.35">
      <c r="A2188" s="1" t="s">
        <v>20486</v>
      </c>
      <c r="B2188" s="1">
        <f t="shared" si="349"/>
        <v>41905</v>
      </c>
      <c r="C2188">
        <f t="shared" si="340"/>
        <v>2014</v>
      </c>
      <c r="D2188">
        <f t="shared" si="341"/>
        <v>9</v>
      </c>
      <c r="E2188" t="str">
        <f t="shared" si="342"/>
        <v>September</v>
      </c>
      <c r="F2188" t="str">
        <f t="shared" si="343"/>
        <v>Q3</v>
      </c>
      <c r="G2188" t="str">
        <f t="shared" si="344"/>
        <v>2014-Sep</v>
      </c>
      <c r="H2188">
        <f t="shared" si="345"/>
        <v>3</v>
      </c>
      <c r="I2188" t="str">
        <f t="shared" si="346"/>
        <v>Tuesday</v>
      </c>
      <c r="J2188" t="str">
        <f t="shared" si="347"/>
        <v>FM6</v>
      </c>
      <c r="K2188" t="str">
        <f t="shared" si="348"/>
        <v>FQ2</v>
      </c>
    </row>
    <row r="2189" spans="1:11" x14ac:dyDescent="0.35">
      <c r="A2189" s="1" t="s">
        <v>21034</v>
      </c>
      <c r="B2189" s="1">
        <f t="shared" si="349"/>
        <v>43323</v>
      </c>
      <c r="C2189">
        <f t="shared" si="340"/>
        <v>2018</v>
      </c>
      <c r="D2189">
        <f t="shared" si="341"/>
        <v>8</v>
      </c>
      <c r="E2189" t="str">
        <f t="shared" si="342"/>
        <v>August</v>
      </c>
      <c r="F2189" t="str">
        <f t="shared" si="343"/>
        <v>Q3</v>
      </c>
      <c r="G2189" t="str">
        <f t="shared" si="344"/>
        <v>2018-Aug</v>
      </c>
      <c r="H2189">
        <f t="shared" si="345"/>
        <v>7</v>
      </c>
      <c r="I2189" t="str">
        <f t="shared" si="346"/>
        <v>Saturday</v>
      </c>
      <c r="J2189" t="str">
        <f t="shared" si="347"/>
        <v>FM5</v>
      </c>
      <c r="K2189" t="str">
        <f t="shared" si="348"/>
        <v>FQ2</v>
      </c>
    </row>
    <row r="2190" spans="1:11" x14ac:dyDescent="0.35">
      <c r="A2190" s="1" t="s">
        <v>21035</v>
      </c>
      <c r="B2190" s="1">
        <f t="shared" si="349"/>
        <v>40400</v>
      </c>
      <c r="C2190">
        <f t="shared" si="340"/>
        <v>2010</v>
      </c>
      <c r="D2190">
        <f t="shared" si="341"/>
        <v>8</v>
      </c>
      <c r="E2190" t="str">
        <f t="shared" si="342"/>
        <v>August</v>
      </c>
      <c r="F2190" t="str">
        <f t="shared" si="343"/>
        <v>Q3</v>
      </c>
      <c r="G2190" t="str">
        <f t="shared" si="344"/>
        <v>2010-Aug</v>
      </c>
      <c r="H2190">
        <f t="shared" si="345"/>
        <v>3</v>
      </c>
      <c r="I2190" t="str">
        <f t="shared" si="346"/>
        <v>Tuesday</v>
      </c>
      <c r="J2190" t="str">
        <f t="shared" si="347"/>
        <v>FM5</v>
      </c>
      <c r="K2190" t="str">
        <f t="shared" si="348"/>
        <v>FQ2</v>
      </c>
    </row>
    <row r="2191" spans="1:11" x14ac:dyDescent="0.35">
      <c r="A2191" s="1" t="s">
        <v>20699</v>
      </c>
      <c r="B2191" s="1">
        <f t="shared" si="349"/>
        <v>43332</v>
      </c>
      <c r="C2191">
        <f t="shared" si="340"/>
        <v>2018</v>
      </c>
      <c r="D2191">
        <f t="shared" si="341"/>
        <v>8</v>
      </c>
      <c r="E2191" t="str">
        <f t="shared" si="342"/>
        <v>August</v>
      </c>
      <c r="F2191" t="str">
        <f t="shared" si="343"/>
        <v>Q3</v>
      </c>
      <c r="G2191" t="str">
        <f t="shared" si="344"/>
        <v>2018-Aug</v>
      </c>
      <c r="H2191">
        <f t="shared" si="345"/>
        <v>2</v>
      </c>
      <c r="I2191" t="str">
        <f t="shared" si="346"/>
        <v>Monday</v>
      </c>
      <c r="J2191" t="str">
        <f t="shared" si="347"/>
        <v>FM5</v>
      </c>
      <c r="K2191" t="str">
        <f t="shared" si="348"/>
        <v>FQ2</v>
      </c>
    </row>
    <row r="2192" spans="1:11" x14ac:dyDescent="0.35">
      <c r="A2192" s="1" t="s">
        <v>21036</v>
      </c>
      <c r="B2192" s="1">
        <f t="shared" si="349"/>
        <v>41514</v>
      </c>
      <c r="C2192">
        <f t="shared" si="340"/>
        <v>2013</v>
      </c>
      <c r="D2192">
        <f t="shared" si="341"/>
        <v>8</v>
      </c>
      <c r="E2192" t="str">
        <f t="shared" si="342"/>
        <v>August</v>
      </c>
      <c r="F2192" t="str">
        <f t="shared" si="343"/>
        <v>Q3</v>
      </c>
      <c r="G2192" t="str">
        <f t="shared" si="344"/>
        <v>2013-Aug</v>
      </c>
      <c r="H2192">
        <f t="shared" si="345"/>
        <v>4</v>
      </c>
      <c r="I2192" t="str">
        <f t="shared" si="346"/>
        <v>Wednesday</v>
      </c>
      <c r="J2192" t="str">
        <f t="shared" si="347"/>
        <v>FM5</v>
      </c>
      <c r="K2192" t="str">
        <f t="shared" si="348"/>
        <v>FQ2</v>
      </c>
    </row>
    <row r="2193" spans="1:11" x14ac:dyDescent="0.35">
      <c r="A2193" s="1" t="s">
        <v>21037</v>
      </c>
      <c r="B2193" s="1">
        <f t="shared" si="349"/>
        <v>40769</v>
      </c>
      <c r="C2193">
        <f t="shared" si="340"/>
        <v>2011</v>
      </c>
      <c r="D2193">
        <f t="shared" si="341"/>
        <v>8</v>
      </c>
      <c r="E2193" t="str">
        <f t="shared" si="342"/>
        <v>August</v>
      </c>
      <c r="F2193" t="str">
        <f t="shared" si="343"/>
        <v>Q3</v>
      </c>
      <c r="G2193" t="str">
        <f t="shared" si="344"/>
        <v>2011-Aug</v>
      </c>
      <c r="H2193">
        <f t="shared" si="345"/>
        <v>1</v>
      </c>
      <c r="I2193" t="str">
        <f t="shared" si="346"/>
        <v>Sunday</v>
      </c>
      <c r="J2193" t="str">
        <f t="shared" si="347"/>
        <v>FM5</v>
      </c>
      <c r="K2193" t="str">
        <f t="shared" si="348"/>
        <v>FQ2</v>
      </c>
    </row>
    <row r="2194" spans="1:11" x14ac:dyDescent="0.35">
      <c r="A2194" s="1" t="s">
        <v>19996</v>
      </c>
      <c r="B2194" s="1">
        <f t="shared" si="349"/>
        <v>43328</v>
      </c>
      <c r="C2194">
        <f t="shared" si="340"/>
        <v>2018</v>
      </c>
      <c r="D2194">
        <f t="shared" si="341"/>
        <v>8</v>
      </c>
      <c r="E2194" t="str">
        <f t="shared" si="342"/>
        <v>August</v>
      </c>
      <c r="F2194" t="str">
        <f t="shared" si="343"/>
        <v>Q3</v>
      </c>
      <c r="G2194" t="str">
        <f t="shared" si="344"/>
        <v>2018-Aug</v>
      </c>
      <c r="H2194">
        <f t="shared" si="345"/>
        <v>5</v>
      </c>
      <c r="I2194" t="str">
        <f t="shared" si="346"/>
        <v>Thursday</v>
      </c>
      <c r="J2194" t="str">
        <f t="shared" si="347"/>
        <v>FM5</v>
      </c>
      <c r="K2194" t="str">
        <f t="shared" si="348"/>
        <v>FQ2</v>
      </c>
    </row>
    <row r="2195" spans="1:11" x14ac:dyDescent="0.35">
      <c r="A2195" s="1" t="s">
        <v>21038</v>
      </c>
      <c r="B2195" s="1">
        <f t="shared" si="349"/>
        <v>41876</v>
      </c>
      <c r="C2195">
        <f t="shared" si="340"/>
        <v>2014</v>
      </c>
      <c r="D2195">
        <f t="shared" si="341"/>
        <v>8</v>
      </c>
      <c r="E2195" t="str">
        <f t="shared" si="342"/>
        <v>August</v>
      </c>
      <c r="F2195" t="str">
        <f t="shared" si="343"/>
        <v>Q3</v>
      </c>
      <c r="G2195" t="str">
        <f t="shared" si="344"/>
        <v>2014-Aug</v>
      </c>
      <c r="H2195">
        <f t="shared" si="345"/>
        <v>2</v>
      </c>
      <c r="I2195" t="str">
        <f t="shared" si="346"/>
        <v>Monday</v>
      </c>
      <c r="J2195" t="str">
        <f t="shared" si="347"/>
        <v>FM5</v>
      </c>
      <c r="K2195" t="str">
        <f t="shared" si="348"/>
        <v>FQ2</v>
      </c>
    </row>
    <row r="2196" spans="1:11" x14ac:dyDescent="0.35">
      <c r="A2196" s="1" t="s">
        <v>20498</v>
      </c>
      <c r="B2196" s="1">
        <f t="shared" si="349"/>
        <v>42240</v>
      </c>
      <c r="C2196">
        <f t="shared" si="340"/>
        <v>2015</v>
      </c>
      <c r="D2196">
        <f t="shared" si="341"/>
        <v>8</v>
      </c>
      <c r="E2196" t="str">
        <f t="shared" si="342"/>
        <v>August</v>
      </c>
      <c r="F2196" t="str">
        <f t="shared" si="343"/>
        <v>Q3</v>
      </c>
      <c r="G2196" t="str">
        <f t="shared" si="344"/>
        <v>2015-Aug</v>
      </c>
      <c r="H2196">
        <f t="shared" si="345"/>
        <v>2</v>
      </c>
      <c r="I2196" t="str">
        <f t="shared" si="346"/>
        <v>Monday</v>
      </c>
      <c r="J2196" t="str">
        <f t="shared" si="347"/>
        <v>FM5</v>
      </c>
      <c r="K2196" t="str">
        <f t="shared" si="348"/>
        <v>FQ2</v>
      </c>
    </row>
    <row r="2197" spans="1:11" x14ac:dyDescent="0.35">
      <c r="A2197" s="1" t="s">
        <v>19745</v>
      </c>
      <c r="B2197" s="1">
        <f t="shared" si="349"/>
        <v>41865</v>
      </c>
      <c r="C2197">
        <f t="shared" si="340"/>
        <v>2014</v>
      </c>
      <c r="D2197">
        <f t="shared" si="341"/>
        <v>8</v>
      </c>
      <c r="E2197" t="str">
        <f t="shared" si="342"/>
        <v>August</v>
      </c>
      <c r="F2197" t="str">
        <f t="shared" si="343"/>
        <v>Q3</v>
      </c>
      <c r="G2197" t="str">
        <f t="shared" si="344"/>
        <v>2014-Aug</v>
      </c>
      <c r="H2197">
        <f t="shared" si="345"/>
        <v>5</v>
      </c>
      <c r="I2197" t="str">
        <f t="shared" si="346"/>
        <v>Thursday</v>
      </c>
      <c r="J2197" t="str">
        <f t="shared" si="347"/>
        <v>FM5</v>
      </c>
      <c r="K2197" t="str">
        <f t="shared" si="348"/>
        <v>FQ2</v>
      </c>
    </row>
    <row r="2198" spans="1:11" x14ac:dyDescent="0.35">
      <c r="A2198" s="1" t="s">
        <v>19660</v>
      </c>
      <c r="B2198" s="1">
        <f t="shared" si="349"/>
        <v>43283</v>
      </c>
      <c r="C2198">
        <f t="shared" si="340"/>
        <v>2018</v>
      </c>
      <c r="D2198">
        <f t="shared" si="341"/>
        <v>7</v>
      </c>
      <c r="E2198" t="str">
        <f t="shared" si="342"/>
        <v>July</v>
      </c>
      <c r="F2198" t="str">
        <f t="shared" si="343"/>
        <v>Q3</v>
      </c>
      <c r="G2198" t="str">
        <f t="shared" si="344"/>
        <v>2018-Jul</v>
      </c>
      <c r="H2198">
        <f t="shared" si="345"/>
        <v>2</v>
      </c>
      <c r="I2198" t="str">
        <f t="shared" si="346"/>
        <v>Monday</v>
      </c>
      <c r="J2198" t="str">
        <f t="shared" si="347"/>
        <v>FM4</v>
      </c>
      <c r="K2198" t="str">
        <f t="shared" si="348"/>
        <v>FQ2</v>
      </c>
    </row>
    <row r="2199" spans="1:11" x14ac:dyDescent="0.35">
      <c r="A2199" s="1" t="s">
        <v>20660</v>
      </c>
      <c r="B2199" s="1">
        <f t="shared" si="349"/>
        <v>40361</v>
      </c>
      <c r="C2199">
        <f t="shared" si="340"/>
        <v>2010</v>
      </c>
      <c r="D2199">
        <f t="shared" si="341"/>
        <v>7</v>
      </c>
      <c r="E2199" t="str">
        <f t="shared" si="342"/>
        <v>July</v>
      </c>
      <c r="F2199" t="str">
        <f t="shared" si="343"/>
        <v>Q3</v>
      </c>
      <c r="G2199" t="str">
        <f t="shared" si="344"/>
        <v>2010-Jul</v>
      </c>
      <c r="H2199">
        <f t="shared" si="345"/>
        <v>6</v>
      </c>
      <c r="I2199" t="str">
        <f t="shared" si="346"/>
        <v>Friday</v>
      </c>
      <c r="J2199" t="str">
        <f t="shared" si="347"/>
        <v>FM4</v>
      </c>
      <c r="K2199" t="str">
        <f t="shared" si="348"/>
        <v>FQ2</v>
      </c>
    </row>
    <row r="2200" spans="1:11" x14ac:dyDescent="0.35">
      <c r="A2200" s="1" t="s">
        <v>21039</v>
      </c>
      <c r="B2200" s="1">
        <f t="shared" si="349"/>
        <v>40368</v>
      </c>
      <c r="C2200">
        <f t="shared" si="340"/>
        <v>2010</v>
      </c>
      <c r="D2200">
        <f t="shared" si="341"/>
        <v>7</v>
      </c>
      <c r="E2200" t="str">
        <f t="shared" si="342"/>
        <v>July</v>
      </c>
      <c r="F2200" t="str">
        <f t="shared" si="343"/>
        <v>Q3</v>
      </c>
      <c r="G2200" t="str">
        <f t="shared" si="344"/>
        <v>2010-Jul</v>
      </c>
      <c r="H2200">
        <f t="shared" si="345"/>
        <v>6</v>
      </c>
      <c r="I2200" t="str">
        <f t="shared" si="346"/>
        <v>Friday</v>
      </c>
      <c r="J2200" t="str">
        <f t="shared" si="347"/>
        <v>FM4</v>
      </c>
      <c r="K2200" t="str">
        <f t="shared" si="348"/>
        <v>FQ2</v>
      </c>
    </row>
    <row r="2201" spans="1:11" x14ac:dyDescent="0.35">
      <c r="A2201" s="1" t="s">
        <v>21040</v>
      </c>
      <c r="B2201" s="1">
        <f t="shared" si="349"/>
        <v>43300</v>
      </c>
      <c r="C2201">
        <f t="shared" si="340"/>
        <v>2018</v>
      </c>
      <c r="D2201">
        <f t="shared" si="341"/>
        <v>7</v>
      </c>
      <c r="E2201" t="str">
        <f t="shared" si="342"/>
        <v>July</v>
      </c>
      <c r="F2201" t="str">
        <f t="shared" si="343"/>
        <v>Q3</v>
      </c>
      <c r="G2201" t="str">
        <f t="shared" si="344"/>
        <v>2018-Jul</v>
      </c>
      <c r="H2201">
        <f t="shared" si="345"/>
        <v>5</v>
      </c>
      <c r="I2201" t="str">
        <f t="shared" si="346"/>
        <v>Thursday</v>
      </c>
      <c r="J2201" t="str">
        <f t="shared" si="347"/>
        <v>FM4</v>
      </c>
      <c r="K2201" t="str">
        <f t="shared" si="348"/>
        <v>FQ2</v>
      </c>
    </row>
    <row r="2202" spans="1:11" x14ac:dyDescent="0.35">
      <c r="A2202" s="1" t="s">
        <v>19507</v>
      </c>
      <c r="B2202" s="1">
        <f t="shared" si="349"/>
        <v>40742</v>
      </c>
      <c r="C2202">
        <f t="shared" si="340"/>
        <v>2011</v>
      </c>
      <c r="D2202">
        <f t="shared" si="341"/>
        <v>7</v>
      </c>
      <c r="E2202" t="str">
        <f t="shared" si="342"/>
        <v>July</v>
      </c>
      <c r="F2202" t="str">
        <f t="shared" si="343"/>
        <v>Q3</v>
      </c>
      <c r="G2202" t="str">
        <f t="shared" si="344"/>
        <v>2011-Jul</v>
      </c>
      <c r="H2202">
        <f t="shared" si="345"/>
        <v>2</v>
      </c>
      <c r="I2202" t="str">
        <f t="shared" si="346"/>
        <v>Monday</v>
      </c>
      <c r="J2202" t="str">
        <f t="shared" si="347"/>
        <v>FM4</v>
      </c>
      <c r="K2202" t="str">
        <f t="shared" si="348"/>
        <v>FQ2</v>
      </c>
    </row>
    <row r="2203" spans="1:11" x14ac:dyDescent="0.35">
      <c r="A2203" s="1" t="s">
        <v>21041</v>
      </c>
      <c r="B2203" s="1">
        <f t="shared" si="349"/>
        <v>40750</v>
      </c>
      <c r="C2203">
        <f t="shared" si="340"/>
        <v>2011</v>
      </c>
      <c r="D2203">
        <f t="shared" si="341"/>
        <v>7</v>
      </c>
      <c r="E2203" t="str">
        <f t="shared" si="342"/>
        <v>July</v>
      </c>
      <c r="F2203" t="str">
        <f t="shared" si="343"/>
        <v>Q3</v>
      </c>
      <c r="G2203" t="str">
        <f t="shared" si="344"/>
        <v>2011-Jul</v>
      </c>
      <c r="H2203">
        <f t="shared" si="345"/>
        <v>3</v>
      </c>
      <c r="I2203" t="str">
        <f t="shared" si="346"/>
        <v>Tuesday</v>
      </c>
      <c r="J2203" t="str">
        <f t="shared" si="347"/>
        <v>FM4</v>
      </c>
      <c r="K2203" t="str">
        <f t="shared" si="348"/>
        <v>FQ2</v>
      </c>
    </row>
    <row r="2204" spans="1:11" x14ac:dyDescent="0.35">
      <c r="A2204" s="1" t="s">
        <v>21042</v>
      </c>
      <c r="B2204" s="1">
        <f t="shared" si="349"/>
        <v>42562</v>
      </c>
      <c r="C2204">
        <f t="shared" si="340"/>
        <v>2016</v>
      </c>
      <c r="D2204">
        <f t="shared" si="341"/>
        <v>7</v>
      </c>
      <c r="E2204" t="str">
        <f t="shared" si="342"/>
        <v>July</v>
      </c>
      <c r="F2204" t="str">
        <f t="shared" si="343"/>
        <v>Q3</v>
      </c>
      <c r="G2204" t="str">
        <f t="shared" si="344"/>
        <v>2016-Jul</v>
      </c>
      <c r="H2204">
        <f t="shared" si="345"/>
        <v>2</v>
      </c>
      <c r="I2204" t="str">
        <f t="shared" si="346"/>
        <v>Monday</v>
      </c>
      <c r="J2204" t="str">
        <f t="shared" si="347"/>
        <v>FM4</v>
      </c>
      <c r="K2204" t="str">
        <f t="shared" si="348"/>
        <v>FQ2</v>
      </c>
    </row>
    <row r="2205" spans="1:11" x14ac:dyDescent="0.35">
      <c r="A2205" s="1" t="s">
        <v>19933</v>
      </c>
      <c r="B2205" s="1">
        <f t="shared" si="349"/>
        <v>40741</v>
      </c>
      <c r="C2205">
        <f t="shared" si="340"/>
        <v>2011</v>
      </c>
      <c r="D2205">
        <f t="shared" si="341"/>
        <v>7</v>
      </c>
      <c r="E2205" t="str">
        <f t="shared" si="342"/>
        <v>July</v>
      </c>
      <c r="F2205" t="str">
        <f t="shared" si="343"/>
        <v>Q3</v>
      </c>
      <c r="G2205" t="str">
        <f t="shared" si="344"/>
        <v>2011-Jul</v>
      </c>
      <c r="H2205">
        <f t="shared" si="345"/>
        <v>1</v>
      </c>
      <c r="I2205" t="str">
        <f t="shared" si="346"/>
        <v>Sunday</v>
      </c>
      <c r="J2205" t="str">
        <f t="shared" si="347"/>
        <v>FM4</v>
      </c>
      <c r="K2205" t="str">
        <f t="shared" si="348"/>
        <v>FQ2</v>
      </c>
    </row>
    <row r="2206" spans="1:11" x14ac:dyDescent="0.35">
      <c r="A2206" s="1" t="s">
        <v>19664</v>
      </c>
      <c r="B2206" s="1">
        <f t="shared" si="349"/>
        <v>43302</v>
      </c>
      <c r="C2206">
        <f t="shared" si="340"/>
        <v>2018</v>
      </c>
      <c r="D2206">
        <f t="shared" si="341"/>
        <v>7</v>
      </c>
      <c r="E2206" t="str">
        <f t="shared" si="342"/>
        <v>July</v>
      </c>
      <c r="F2206" t="str">
        <f t="shared" si="343"/>
        <v>Q3</v>
      </c>
      <c r="G2206" t="str">
        <f t="shared" si="344"/>
        <v>2018-Jul</v>
      </c>
      <c r="H2206">
        <f t="shared" si="345"/>
        <v>7</v>
      </c>
      <c r="I2206" t="str">
        <f t="shared" si="346"/>
        <v>Saturday</v>
      </c>
      <c r="J2206" t="str">
        <f t="shared" si="347"/>
        <v>FM4</v>
      </c>
      <c r="K2206" t="str">
        <f t="shared" si="348"/>
        <v>FQ2</v>
      </c>
    </row>
    <row r="2207" spans="1:11" x14ac:dyDescent="0.35">
      <c r="A2207" s="1" t="s">
        <v>21043</v>
      </c>
      <c r="B2207" s="1">
        <f t="shared" si="349"/>
        <v>41112</v>
      </c>
      <c r="C2207">
        <f t="shared" si="340"/>
        <v>2012</v>
      </c>
      <c r="D2207">
        <f t="shared" si="341"/>
        <v>7</v>
      </c>
      <c r="E2207" t="str">
        <f t="shared" si="342"/>
        <v>July</v>
      </c>
      <c r="F2207" t="str">
        <f t="shared" si="343"/>
        <v>Q3</v>
      </c>
      <c r="G2207" t="str">
        <f t="shared" si="344"/>
        <v>2012-Jul</v>
      </c>
      <c r="H2207">
        <f t="shared" si="345"/>
        <v>1</v>
      </c>
      <c r="I2207" t="str">
        <f t="shared" si="346"/>
        <v>Sunday</v>
      </c>
      <c r="J2207" t="str">
        <f t="shared" si="347"/>
        <v>FM4</v>
      </c>
      <c r="K2207" t="str">
        <f t="shared" si="348"/>
        <v>FQ2</v>
      </c>
    </row>
    <row r="2208" spans="1:11" x14ac:dyDescent="0.35">
      <c r="A2208" s="1" t="s">
        <v>20185</v>
      </c>
      <c r="B2208" s="1">
        <f t="shared" si="349"/>
        <v>42924</v>
      </c>
      <c r="C2208">
        <f t="shared" si="340"/>
        <v>2017</v>
      </c>
      <c r="D2208">
        <f t="shared" si="341"/>
        <v>7</v>
      </c>
      <c r="E2208" t="str">
        <f t="shared" si="342"/>
        <v>July</v>
      </c>
      <c r="F2208" t="str">
        <f t="shared" si="343"/>
        <v>Q3</v>
      </c>
      <c r="G2208" t="str">
        <f t="shared" si="344"/>
        <v>2017-Jul</v>
      </c>
      <c r="H2208">
        <f t="shared" si="345"/>
        <v>7</v>
      </c>
      <c r="I2208" t="str">
        <f t="shared" si="346"/>
        <v>Saturday</v>
      </c>
      <c r="J2208" t="str">
        <f t="shared" si="347"/>
        <v>FM4</v>
      </c>
      <c r="K2208" t="str">
        <f t="shared" si="348"/>
        <v>FQ2</v>
      </c>
    </row>
    <row r="2209" spans="1:11" x14ac:dyDescent="0.35">
      <c r="A2209" s="1" t="s">
        <v>21044</v>
      </c>
      <c r="B2209" s="1">
        <f t="shared" si="349"/>
        <v>41108</v>
      </c>
      <c r="C2209">
        <f t="shared" si="340"/>
        <v>2012</v>
      </c>
      <c r="D2209">
        <f t="shared" si="341"/>
        <v>7</v>
      </c>
      <c r="E2209" t="str">
        <f t="shared" si="342"/>
        <v>July</v>
      </c>
      <c r="F2209" t="str">
        <f t="shared" si="343"/>
        <v>Q3</v>
      </c>
      <c r="G2209" t="str">
        <f t="shared" si="344"/>
        <v>2012-Jul</v>
      </c>
      <c r="H2209">
        <f t="shared" si="345"/>
        <v>4</v>
      </c>
      <c r="I2209" t="str">
        <f t="shared" si="346"/>
        <v>Wednesday</v>
      </c>
      <c r="J2209" t="str">
        <f t="shared" si="347"/>
        <v>FM4</v>
      </c>
      <c r="K2209" t="str">
        <f t="shared" si="348"/>
        <v>FQ2</v>
      </c>
    </row>
    <row r="2210" spans="1:11" x14ac:dyDescent="0.35">
      <c r="A2210" s="1" t="s">
        <v>21045</v>
      </c>
      <c r="B2210" s="1">
        <f t="shared" si="349"/>
        <v>41079</v>
      </c>
      <c r="C2210">
        <f t="shared" si="340"/>
        <v>2012</v>
      </c>
      <c r="D2210">
        <f t="shared" si="341"/>
        <v>6</v>
      </c>
      <c r="E2210" t="str">
        <f t="shared" si="342"/>
        <v>June</v>
      </c>
      <c r="F2210" t="str">
        <f t="shared" si="343"/>
        <v>Q2</v>
      </c>
      <c r="G2210" t="str">
        <f t="shared" si="344"/>
        <v>2012-Jun</v>
      </c>
      <c r="H2210">
        <f t="shared" si="345"/>
        <v>3</v>
      </c>
      <c r="I2210" t="str">
        <f t="shared" si="346"/>
        <v>Tuesday</v>
      </c>
      <c r="J2210" t="str">
        <f t="shared" si="347"/>
        <v>FM3</v>
      </c>
      <c r="K2210" t="str">
        <f t="shared" si="348"/>
        <v>FQ1</v>
      </c>
    </row>
    <row r="2211" spans="1:11" x14ac:dyDescent="0.35">
      <c r="A2211" s="1" t="s">
        <v>21046</v>
      </c>
      <c r="B2211" s="1">
        <f t="shared" si="349"/>
        <v>43267</v>
      </c>
      <c r="C2211">
        <f t="shared" si="340"/>
        <v>2018</v>
      </c>
      <c r="D2211">
        <f t="shared" si="341"/>
        <v>6</v>
      </c>
      <c r="E2211" t="str">
        <f t="shared" si="342"/>
        <v>June</v>
      </c>
      <c r="F2211" t="str">
        <f t="shared" si="343"/>
        <v>Q2</v>
      </c>
      <c r="G2211" t="str">
        <f t="shared" si="344"/>
        <v>2018-Jun</v>
      </c>
      <c r="H2211">
        <f t="shared" si="345"/>
        <v>7</v>
      </c>
      <c r="I2211" t="str">
        <f t="shared" si="346"/>
        <v>Saturday</v>
      </c>
      <c r="J2211" t="str">
        <f t="shared" si="347"/>
        <v>FM3</v>
      </c>
      <c r="K2211" t="str">
        <f t="shared" si="348"/>
        <v>FQ1</v>
      </c>
    </row>
    <row r="2212" spans="1:11" x14ac:dyDescent="0.35">
      <c r="A2212" s="1" t="s">
        <v>21047</v>
      </c>
      <c r="B2212" s="1">
        <f t="shared" si="349"/>
        <v>41818</v>
      </c>
      <c r="C2212">
        <f t="shared" si="340"/>
        <v>2014</v>
      </c>
      <c r="D2212">
        <f t="shared" si="341"/>
        <v>6</v>
      </c>
      <c r="E2212" t="str">
        <f t="shared" si="342"/>
        <v>June</v>
      </c>
      <c r="F2212" t="str">
        <f t="shared" si="343"/>
        <v>Q2</v>
      </c>
      <c r="G2212" t="str">
        <f t="shared" si="344"/>
        <v>2014-Jun</v>
      </c>
      <c r="H2212">
        <f t="shared" si="345"/>
        <v>7</v>
      </c>
      <c r="I2212" t="str">
        <f t="shared" si="346"/>
        <v>Saturday</v>
      </c>
      <c r="J2212" t="str">
        <f t="shared" si="347"/>
        <v>FM3</v>
      </c>
      <c r="K2212" t="str">
        <f t="shared" si="348"/>
        <v>FQ1</v>
      </c>
    </row>
    <row r="2213" spans="1:11" x14ac:dyDescent="0.35">
      <c r="A2213" s="1" t="s">
        <v>19778</v>
      </c>
      <c r="B2213" s="1">
        <f t="shared" si="349"/>
        <v>42546</v>
      </c>
      <c r="C2213">
        <f t="shared" si="340"/>
        <v>2016</v>
      </c>
      <c r="D2213">
        <f t="shared" si="341"/>
        <v>6</v>
      </c>
      <c r="E2213" t="str">
        <f t="shared" si="342"/>
        <v>June</v>
      </c>
      <c r="F2213" t="str">
        <f t="shared" si="343"/>
        <v>Q2</v>
      </c>
      <c r="G2213" t="str">
        <f t="shared" si="344"/>
        <v>2016-Jun</v>
      </c>
      <c r="H2213">
        <f t="shared" si="345"/>
        <v>7</v>
      </c>
      <c r="I2213" t="str">
        <f t="shared" si="346"/>
        <v>Saturday</v>
      </c>
      <c r="J2213" t="str">
        <f t="shared" si="347"/>
        <v>FM3</v>
      </c>
      <c r="K2213" t="str">
        <f t="shared" si="348"/>
        <v>FQ1</v>
      </c>
    </row>
    <row r="2214" spans="1:11" x14ac:dyDescent="0.35">
      <c r="A2214" s="1" t="s">
        <v>20199</v>
      </c>
      <c r="B2214" s="1">
        <f t="shared" si="349"/>
        <v>43252</v>
      </c>
      <c r="C2214">
        <f t="shared" si="340"/>
        <v>2018</v>
      </c>
      <c r="D2214">
        <f t="shared" si="341"/>
        <v>6</v>
      </c>
      <c r="E2214" t="str">
        <f t="shared" si="342"/>
        <v>June</v>
      </c>
      <c r="F2214" t="str">
        <f t="shared" si="343"/>
        <v>Q2</v>
      </c>
      <c r="G2214" t="str">
        <f t="shared" si="344"/>
        <v>2018-Jun</v>
      </c>
      <c r="H2214">
        <f t="shared" si="345"/>
        <v>6</v>
      </c>
      <c r="I2214" t="str">
        <f t="shared" si="346"/>
        <v>Friday</v>
      </c>
      <c r="J2214" t="str">
        <f t="shared" si="347"/>
        <v>FM3</v>
      </c>
      <c r="K2214" t="str">
        <f t="shared" si="348"/>
        <v>FQ1</v>
      </c>
    </row>
    <row r="2215" spans="1:11" x14ac:dyDescent="0.35">
      <c r="A2215" s="1" t="s">
        <v>21048</v>
      </c>
      <c r="B2215" s="1">
        <f t="shared" si="349"/>
        <v>41814</v>
      </c>
      <c r="C2215">
        <f t="shared" si="340"/>
        <v>2014</v>
      </c>
      <c r="D2215">
        <f t="shared" si="341"/>
        <v>6</v>
      </c>
      <c r="E2215" t="str">
        <f t="shared" si="342"/>
        <v>June</v>
      </c>
      <c r="F2215" t="str">
        <f t="shared" si="343"/>
        <v>Q2</v>
      </c>
      <c r="G2215" t="str">
        <f t="shared" si="344"/>
        <v>2014-Jun</v>
      </c>
      <c r="H2215">
        <f t="shared" si="345"/>
        <v>3</v>
      </c>
      <c r="I2215" t="str">
        <f t="shared" si="346"/>
        <v>Tuesday</v>
      </c>
      <c r="J2215" t="str">
        <f t="shared" si="347"/>
        <v>FM3</v>
      </c>
      <c r="K2215" t="str">
        <f t="shared" si="348"/>
        <v>FQ1</v>
      </c>
    </row>
    <row r="2216" spans="1:11" x14ac:dyDescent="0.35">
      <c r="A2216" s="1" t="s">
        <v>19776</v>
      </c>
      <c r="B2216" s="1">
        <f t="shared" si="349"/>
        <v>40718</v>
      </c>
      <c r="C2216">
        <f t="shared" si="340"/>
        <v>2011</v>
      </c>
      <c r="D2216">
        <f t="shared" si="341"/>
        <v>6</v>
      </c>
      <c r="E2216" t="str">
        <f t="shared" si="342"/>
        <v>June</v>
      </c>
      <c r="F2216" t="str">
        <f t="shared" si="343"/>
        <v>Q2</v>
      </c>
      <c r="G2216" t="str">
        <f t="shared" si="344"/>
        <v>2011-Jun</v>
      </c>
      <c r="H2216">
        <f t="shared" si="345"/>
        <v>6</v>
      </c>
      <c r="I2216" t="str">
        <f t="shared" si="346"/>
        <v>Friday</v>
      </c>
      <c r="J2216" t="str">
        <f t="shared" si="347"/>
        <v>FM3</v>
      </c>
      <c r="K2216" t="str">
        <f t="shared" si="348"/>
        <v>FQ1</v>
      </c>
    </row>
    <row r="2217" spans="1:11" x14ac:dyDescent="0.35">
      <c r="A2217" s="1" t="s">
        <v>20529</v>
      </c>
      <c r="B2217" s="1">
        <f t="shared" si="349"/>
        <v>43273</v>
      </c>
      <c r="C2217">
        <f t="shared" si="340"/>
        <v>2018</v>
      </c>
      <c r="D2217">
        <f t="shared" si="341"/>
        <v>6</v>
      </c>
      <c r="E2217" t="str">
        <f t="shared" si="342"/>
        <v>June</v>
      </c>
      <c r="F2217" t="str">
        <f t="shared" si="343"/>
        <v>Q2</v>
      </c>
      <c r="G2217" t="str">
        <f t="shared" si="344"/>
        <v>2018-Jun</v>
      </c>
      <c r="H2217">
        <f t="shared" si="345"/>
        <v>6</v>
      </c>
      <c r="I2217" t="str">
        <f t="shared" si="346"/>
        <v>Friday</v>
      </c>
      <c r="J2217" t="str">
        <f t="shared" si="347"/>
        <v>FM3</v>
      </c>
      <c r="K2217" t="str">
        <f t="shared" si="348"/>
        <v>FQ1</v>
      </c>
    </row>
    <row r="2218" spans="1:11" x14ac:dyDescent="0.35">
      <c r="A2218" s="1" t="s">
        <v>21049</v>
      </c>
      <c r="B2218" s="1">
        <f t="shared" si="349"/>
        <v>40348</v>
      </c>
      <c r="C2218">
        <f t="shared" si="340"/>
        <v>2010</v>
      </c>
      <c r="D2218">
        <f t="shared" si="341"/>
        <v>6</v>
      </c>
      <c r="E2218" t="str">
        <f t="shared" si="342"/>
        <v>June</v>
      </c>
      <c r="F2218" t="str">
        <f t="shared" si="343"/>
        <v>Q2</v>
      </c>
      <c r="G2218" t="str">
        <f t="shared" si="344"/>
        <v>2010-Jun</v>
      </c>
      <c r="H2218">
        <f t="shared" si="345"/>
        <v>7</v>
      </c>
      <c r="I2218" t="str">
        <f t="shared" si="346"/>
        <v>Saturday</v>
      </c>
      <c r="J2218" t="str">
        <f t="shared" si="347"/>
        <v>FM3</v>
      </c>
      <c r="K2218" t="str">
        <f t="shared" si="348"/>
        <v>FQ1</v>
      </c>
    </row>
    <row r="2219" spans="1:11" x14ac:dyDescent="0.35">
      <c r="A2219" s="1" t="s">
        <v>20215</v>
      </c>
      <c r="B2219" s="1">
        <f t="shared" si="349"/>
        <v>41815</v>
      </c>
      <c r="C2219">
        <f t="shared" si="340"/>
        <v>2014</v>
      </c>
      <c r="D2219">
        <f t="shared" si="341"/>
        <v>6</v>
      </c>
      <c r="E2219" t="str">
        <f t="shared" si="342"/>
        <v>June</v>
      </c>
      <c r="F2219" t="str">
        <f t="shared" si="343"/>
        <v>Q2</v>
      </c>
      <c r="G2219" t="str">
        <f t="shared" si="344"/>
        <v>2014-Jun</v>
      </c>
      <c r="H2219">
        <f t="shared" si="345"/>
        <v>4</v>
      </c>
      <c r="I2219" t="str">
        <f t="shared" si="346"/>
        <v>Wednesday</v>
      </c>
      <c r="J2219" t="str">
        <f t="shared" si="347"/>
        <v>FM3</v>
      </c>
      <c r="K2219" t="str">
        <f t="shared" si="348"/>
        <v>FQ1</v>
      </c>
    </row>
    <row r="2220" spans="1:11" x14ac:dyDescent="0.35">
      <c r="A2220" s="1" t="s">
        <v>20519</v>
      </c>
      <c r="B2220" s="1">
        <f t="shared" si="349"/>
        <v>41434</v>
      </c>
      <c r="C2220">
        <f t="shared" si="340"/>
        <v>2013</v>
      </c>
      <c r="D2220">
        <f t="shared" si="341"/>
        <v>6</v>
      </c>
      <c r="E2220" t="str">
        <f t="shared" si="342"/>
        <v>June</v>
      </c>
      <c r="F2220" t="str">
        <f t="shared" si="343"/>
        <v>Q2</v>
      </c>
      <c r="G2220" t="str">
        <f t="shared" si="344"/>
        <v>2013-Jun</v>
      </c>
      <c r="H2220">
        <f t="shared" si="345"/>
        <v>1</v>
      </c>
      <c r="I2220" t="str">
        <f t="shared" si="346"/>
        <v>Sunday</v>
      </c>
      <c r="J2220" t="str">
        <f t="shared" si="347"/>
        <v>FM3</v>
      </c>
      <c r="K2220" t="str">
        <f t="shared" si="348"/>
        <v>FQ1</v>
      </c>
    </row>
    <row r="2221" spans="1:11" x14ac:dyDescent="0.35">
      <c r="A2221" s="1" t="s">
        <v>21050</v>
      </c>
      <c r="B2221" s="1">
        <f t="shared" si="349"/>
        <v>40714</v>
      </c>
      <c r="C2221">
        <f t="shared" si="340"/>
        <v>2011</v>
      </c>
      <c r="D2221">
        <f t="shared" si="341"/>
        <v>6</v>
      </c>
      <c r="E2221" t="str">
        <f t="shared" si="342"/>
        <v>June</v>
      </c>
      <c r="F2221" t="str">
        <f t="shared" si="343"/>
        <v>Q2</v>
      </c>
      <c r="G2221" t="str">
        <f t="shared" si="344"/>
        <v>2011-Jun</v>
      </c>
      <c r="H2221">
        <f t="shared" si="345"/>
        <v>2</v>
      </c>
      <c r="I2221" t="str">
        <f t="shared" si="346"/>
        <v>Monday</v>
      </c>
      <c r="J2221" t="str">
        <f t="shared" si="347"/>
        <v>FM3</v>
      </c>
      <c r="K2221" t="str">
        <f t="shared" si="348"/>
        <v>FQ1</v>
      </c>
    </row>
    <row r="2222" spans="1:11" x14ac:dyDescent="0.35">
      <c r="A2222" s="1" t="s">
        <v>20945</v>
      </c>
      <c r="B2222" s="1">
        <f t="shared" si="349"/>
        <v>42163</v>
      </c>
      <c r="C2222">
        <f t="shared" si="340"/>
        <v>2015</v>
      </c>
      <c r="D2222">
        <f t="shared" si="341"/>
        <v>6</v>
      </c>
      <c r="E2222" t="str">
        <f t="shared" si="342"/>
        <v>June</v>
      </c>
      <c r="F2222" t="str">
        <f t="shared" si="343"/>
        <v>Q2</v>
      </c>
      <c r="G2222" t="str">
        <f t="shared" si="344"/>
        <v>2015-Jun</v>
      </c>
      <c r="H2222">
        <f t="shared" si="345"/>
        <v>2</v>
      </c>
      <c r="I2222" t="str">
        <f t="shared" si="346"/>
        <v>Monday</v>
      </c>
      <c r="J2222" t="str">
        <f t="shared" si="347"/>
        <v>FM3</v>
      </c>
      <c r="K2222" t="str">
        <f t="shared" si="348"/>
        <v>FQ1</v>
      </c>
    </row>
    <row r="2223" spans="1:11" x14ac:dyDescent="0.35">
      <c r="A2223" s="1" t="s">
        <v>21051</v>
      </c>
      <c r="B2223" s="1">
        <f t="shared" si="349"/>
        <v>42170</v>
      </c>
      <c r="C2223">
        <f t="shared" si="340"/>
        <v>2015</v>
      </c>
      <c r="D2223">
        <f t="shared" si="341"/>
        <v>6</v>
      </c>
      <c r="E2223" t="str">
        <f t="shared" si="342"/>
        <v>June</v>
      </c>
      <c r="F2223" t="str">
        <f t="shared" si="343"/>
        <v>Q2</v>
      </c>
      <c r="G2223" t="str">
        <f t="shared" si="344"/>
        <v>2015-Jun</v>
      </c>
      <c r="H2223">
        <f t="shared" si="345"/>
        <v>2</v>
      </c>
      <c r="I2223" t="str">
        <f t="shared" si="346"/>
        <v>Monday</v>
      </c>
      <c r="J2223" t="str">
        <f t="shared" si="347"/>
        <v>FM3</v>
      </c>
      <c r="K2223" t="str">
        <f t="shared" si="348"/>
        <v>FQ1</v>
      </c>
    </row>
    <row r="2224" spans="1:11" x14ac:dyDescent="0.35">
      <c r="A2224" s="1" t="s">
        <v>19549</v>
      </c>
      <c r="B2224" s="1">
        <f t="shared" si="349"/>
        <v>43232</v>
      </c>
      <c r="C2224">
        <f t="shared" si="340"/>
        <v>2018</v>
      </c>
      <c r="D2224">
        <f t="shared" si="341"/>
        <v>5</v>
      </c>
      <c r="E2224" t="str">
        <f t="shared" si="342"/>
        <v>May</v>
      </c>
      <c r="F2224" t="str">
        <f t="shared" si="343"/>
        <v>Q2</v>
      </c>
      <c r="G2224" t="str">
        <f t="shared" si="344"/>
        <v>2018-May</v>
      </c>
      <c r="H2224">
        <f t="shared" si="345"/>
        <v>7</v>
      </c>
      <c r="I2224" t="str">
        <f t="shared" si="346"/>
        <v>Saturday</v>
      </c>
      <c r="J2224" t="str">
        <f t="shared" si="347"/>
        <v>FM2</v>
      </c>
      <c r="K2224" t="str">
        <f t="shared" si="348"/>
        <v>FQ1</v>
      </c>
    </row>
    <row r="2225" spans="1:11" x14ac:dyDescent="0.35">
      <c r="A2225" s="1" t="s">
        <v>20712</v>
      </c>
      <c r="B2225" s="1">
        <f t="shared" si="349"/>
        <v>43222</v>
      </c>
      <c r="C2225">
        <f t="shared" si="340"/>
        <v>2018</v>
      </c>
      <c r="D2225">
        <f t="shared" si="341"/>
        <v>5</v>
      </c>
      <c r="E2225" t="str">
        <f t="shared" si="342"/>
        <v>May</v>
      </c>
      <c r="F2225" t="str">
        <f t="shared" si="343"/>
        <v>Q2</v>
      </c>
      <c r="G2225" t="str">
        <f t="shared" si="344"/>
        <v>2018-May</v>
      </c>
      <c r="H2225">
        <f t="shared" si="345"/>
        <v>4</v>
      </c>
      <c r="I2225" t="str">
        <f t="shared" si="346"/>
        <v>Wednesday</v>
      </c>
      <c r="J2225" t="str">
        <f t="shared" si="347"/>
        <v>FM2</v>
      </c>
      <c r="K2225" t="str">
        <f t="shared" si="348"/>
        <v>FQ1</v>
      </c>
    </row>
    <row r="2226" spans="1:11" x14ac:dyDescent="0.35">
      <c r="A2226" s="1" t="s">
        <v>21052</v>
      </c>
      <c r="B2226" s="1">
        <f t="shared" si="349"/>
        <v>41786</v>
      </c>
      <c r="C2226">
        <f t="shared" si="340"/>
        <v>2014</v>
      </c>
      <c r="D2226">
        <f t="shared" si="341"/>
        <v>5</v>
      </c>
      <c r="E2226" t="str">
        <f t="shared" si="342"/>
        <v>May</v>
      </c>
      <c r="F2226" t="str">
        <f t="shared" si="343"/>
        <v>Q2</v>
      </c>
      <c r="G2226" t="str">
        <f t="shared" si="344"/>
        <v>2014-May</v>
      </c>
      <c r="H2226">
        <f t="shared" si="345"/>
        <v>3</v>
      </c>
      <c r="I2226" t="str">
        <f t="shared" si="346"/>
        <v>Tuesday</v>
      </c>
      <c r="J2226" t="str">
        <f t="shared" si="347"/>
        <v>FM2</v>
      </c>
      <c r="K2226" t="str">
        <f t="shared" si="348"/>
        <v>FQ1</v>
      </c>
    </row>
    <row r="2227" spans="1:11" x14ac:dyDescent="0.35">
      <c r="A2227" s="1" t="s">
        <v>21053</v>
      </c>
      <c r="B2227" s="1">
        <f t="shared" si="349"/>
        <v>42495</v>
      </c>
      <c r="C2227">
        <f t="shared" si="340"/>
        <v>2016</v>
      </c>
      <c r="D2227">
        <f t="shared" si="341"/>
        <v>5</v>
      </c>
      <c r="E2227" t="str">
        <f t="shared" si="342"/>
        <v>May</v>
      </c>
      <c r="F2227" t="str">
        <f t="shared" si="343"/>
        <v>Q2</v>
      </c>
      <c r="G2227" t="str">
        <f t="shared" si="344"/>
        <v>2016-May</v>
      </c>
      <c r="H2227">
        <f t="shared" si="345"/>
        <v>5</v>
      </c>
      <c r="I2227" t="str">
        <f t="shared" si="346"/>
        <v>Thursday</v>
      </c>
      <c r="J2227" t="str">
        <f t="shared" si="347"/>
        <v>FM2</v>
      </c>
      <c r="K2227" t="str">
        <f t="shared" si="348"/>
        <v>FQ1</v>
      </c>
    </row>
    <row r="2228" spans="1:11" x14ac:dyDescent="0.35">
      <c r="A2228" s="1" t="s">
        <v>21054</v>
      </c>
      <c r="B2228" s="1">
        <f t="shared" si="349"/>
        <v>40668</v>
      </c>
      <c r="C2228">
        <f t="shared" si="340"/>
        <v>2011</v>
      </c>
      <c r="D2228">
        <f t="shared" si="341"/>
        <v>5</v>
      </c>
      <c r="E2228" t="str">
        <f t="shared" si="342"/>
        <v>May</v>
      </c>
      <c r="F2228" t="str">
        <f t="shared" si="343"/>
        <v>Q2</v>
      </c>
      <c r="G2228" t="str">
        <f t="shared" si="344"/>
        <v>2011-May</v>
      </c>
      <c r="H2228">
        <f t="shared" si="345"/>
        <v>5</v>
      </c>
      <c r="I2228" t="str">
        <f t="shared" si="346"/>
        <v>Thursday</v>
      </c>
      <c r="J2228" t="str">
        <f t="shared" si="347"/>
        <v>FM2</v>
      </c>
      <c r="K2228" t="str">
        <f t="shared" si="348"/>
        <v>FQ1</v>
      </c>
    </row>
    <row r="2229" spans="1:11" x14ac:dyDescent="0.35">
      <c r="A2229" s="1" t="s">
        <v>21055</v>
      </c>
      <c r="B2229" s="1">
        <f t="shared" si="349"/>
        <v>41051</v>
      </c>
      <c r="C2229">
        <f t="shared" si="340"/>
        <v>2012</v>
      </c>
      <c r="D2229">
        <f t="shared" si="341"/>
        <v>5</v>
      </c>
      <c r="E2229" t="str">
        <f t="shared" si="342"/>
        <v>May</v>
      </c>
      <c r="F2229" t="str">
        <f t="shared" si="343"/>
        <v>Q2</v>
      </c>
      <c r="G2229" t="str">
        <f t="shared" si="344"/>
        <v>2012-May</v>
      </c>
      <c r="H2229">
        <f t="shared" si="345"/>
        <v>3</v>
      </c>
      <c r="I2229" t="str">
        <f t="shared" si="346"/>
        <v>Tuesday</v>
      </c>
      <c r="J2229" t="str">
        <f t="shared" si="347"/>
        <v>FM2</v>
      </c>
      <c r="K2229" t="str">
        <f t="shared" si="348"/>
        <v>FQ1</v>
      </c>
    </row>
    <row r="2230" spans="1:11" x14ac:dyDescent="0.35">
      <c r="A2230" s="1" t="s">
        <v>21056</v>
      </c>
      <c r="B2230" s="1">
        <f t="shared" si="349"/>
        <v>40666</v>
      </c>
      <c r="C2230">
        <f t="shared" si="340"/>
        <v>2011</v>
      </c>
      <c r="D2230">
        <f t="shared" si="341"/>
        <v>5</v>
      </c>
      <c r="E2230" t="str">
        <f t="shared" si="342"/>
        <v>May</v>
      </c>
      <c r="F2230" t="str">
        <f t="shared" si="343"/>
        <v>Q2</v>
      </c>
      <c r="G2230" t="str">
        <f t="shared" si="344"/>
        <v>2011-May</v>
      </c>
      <c r="H2230">
        <f t="shared" si="345"/>
        <v>3</v>
      </c>
      <c r="I2230" t="str">
        <f t="shared" si="346"/>
        <v>Tuesday</v>
      </c>
      <c r="J2230" t="str">
        <f t="shared" si="347"/>
        <v>FM2</v>
      </c>
      <c r="K2230" t="str">
        <f t="shared" si="348"/>
        <v>FQ1</v>
      </c>
    </row>
    <row r="2231" spans="1:11" x14ac:dyDescent="0.35">
      <c r="A2231" s="1" t="s">
        <v>21057</v>
      </c>
      <c r="B2231" s="1">
        <f t="shared" si="349"/>
        <v>42858</v>
      </c>
      <c r="C2231">
        <f t="shared" si="340"/>
        <v>2017</v>
      </c>
      <c r="D2231">
        <f t="shared" si="341"/>
        <v>5</v>
      </c>
      <c r="E2231" t="str">
        <f t="shared" si="342"/>
        <v>May</v>
      </c>
      <c r="F2231" t="str">
        <f t="shared" si="343"/>
        <v>Q2</v>
      </c>
      <c r="G2231" t="str">
        <f t="shared" si="344"/>
        <v>2017-May</v>
      </c>
      <c r="H2231">
        <f t="shared" si="345"/>
        <v>4</v>
      </c>
      <c r="I2231" t="str">
        <f t="shared" si="346"/>
        <v>Wednesday</v>
      </c>
      <c r="J2231" t="str">
        <f t="shared" si="347"/>
        <v>FM2</v>
      </c>
      <c r="K2231" t="str">
        <f t="shared" si="348"/>
        <v>FQ1</v>
      </c>
    </row>
    <row r="2232" spans="1:11" x14ac:dyDescent="0.35">
      <c r="A2232" s="1" t="s">
        <v>19794</v>
      </c>
      <c r="B2232" s="1">
        <f t="shared" si="349"/>
        <v>42876</v>
      </c>
      <c r="C2232">
        <f t="shared" si="340"/>
        <v>2017</v>
      </c>
      <c r="D2232">
        <f t="shared" si="341"/>
        <v>5</v>
      </c>
      <c r="E2232" t="str">
        <f t="shared" si="342"/>
        <v>May</v>
      </c>
      <c r="F2232" t="str">
        <f t="shared" si="343"/>
        <v>Q2</v>
      </c>
      <c r="G2232" t="str">
        <f t="shared" si="344"/>
        <v>2017-May</v>
      </c>
      <c r="H2232">
        <f t="shared" si="345"/>
        <v>1</v>
      </c>
      <c r="I2232" t="str">
        <f t="shared" si="346"/>
        <v>Sunday</v>
      </c>
      <c r="J2232" t="str">
        <f t="shared" si="347"/>
        <v>FM2</v>
      </c>
      <c r="K2232" t="str">
        <f t="shared" si="348"/>
        <v>FQ1</v>
      </c>
    </row>
    <row r="2233" spans="1:11" x14ac:dyDescent="0.35">
      <c r="A2233" s="1" t="s">
        <v>19676</v>
      </c>
      <c r="B2233" s="1">
        <f t="shared" si="349"/>
        <v>40677</v>
      </c>
      <c r="C2233">
        <f t="shared" si="340"/>
        <v>2011</v>
      </c>
      <c r="D2233">
        <f t="shared" si="341"/>
        <v>5</v>
      </c>
      <c r="E2233" t="str">
        <f t="shared" si="342"/>
        <v>May</v>
      </c>
      <c r="F2233" t="str">
        <f t="shared" si="343"/>
        <v>Q2</v>
      </c>
      <c r="G2233" t="str">
        <f t="shared" si="344"/>
        <v>2011-May</v>
      </c>
      <c r="H2233">
        <f t="shared" si="345"/>
        <v>7</v>
      </c>
      <c r="I2233" t="str">
        <f t="shared" si="346"/>
        <v>Saturday</v>
      </c>
      <c r="J2233" t="str">
        <f t="shared" si="347"/>
        <v>FM2</v>
      </c>
      <c r="K2233" t="str">
        <f t="shared" si="348"/>
        <v>FQ1</v>
      </c>
    </row>
    <row r="2234" spans="1:11" x14ac:dyDescent="0.35">
      <c r="A2234" s="1" t="s">
        <v>20221</v>
      </c>
      <c r="B2234" s="1">
        <f t="shared" si="349"/>
        <v>40679</v>
      </c>
      <c r="C2234">
        <f t="shared" si="340"/>
        <v>2011</v>
      </c>
      <c r="D2234">
        <f t="shared" si="341"/>
        <v>5</v>
      </c>
      <c r="E2234" t="str">
        <f t="shared" si="342"/>
        <v>May</v>
      </c>
      <c r="F2234" t="str">
        <f t="shared" si="343"/>
        <v>Q2</v>
      </c>
      <c r="G2234" t="str">
        <f t="shared" si="344"/>
        <v>2011-May</v>
      </c>
      <c r="H2234">
        <f t="shared" si="345"/>
        <v>2</v>
      </c>
      <c r="I2234" t="str">
        <f t="shared" si="346"/>
        <v>Monday</v>
      </c>
      <c r="J2234" t="str">
        <f t="shared" si="347"/>
        <v>FM2</v>
      </c>
      <c r="K2234" t="str">
        <f t="shared" si="348"/>
        <v>FQ1</v>
      </c>
    </row>
    <row r="2235" spans="1:11" x14ac:dyDescent="0.35">
      <c r="A2235" s="1" t="s">
        <v>21058</v>
      </c>
      <c r="B2235" s="1">
        <f t="shared" si="349"/>
        <v>40639</v>
      </c>
      <c r="C2235">
        <f t="shared" si="340"/>
        <v>2011</v>
      </c>
      <c r="D2235">
        <f t="shared" si="341"/>
        <v>4</v>
      </c>
      <c r="E2235" t="str">
        <f t="shared" si="342"/>
        <v>April</v>
      </c>
      <c r="F2235" t="str">
        <f t="shared" si="343"/>
        <v>Q2</v>
      </c>
      <c r="G2235" t="str">
        <f t="shared" si="344"/>
        <v>2011-Apr</v>
      </c>
      <c r="H2235">
        <f t="shared" si="345"/>
        <v>4</v>
      </c>
      <c r="I2235" t="str">
        <f t="shared" si="346"/>
        <v>Wednesday</v>
      </c>
      <c r="J2235" t="str">
        <f t="shared" si="347"/>
        <v>FM1</v>
      </c>
      <c r="K2235" t="str">
        <f t="shared" si="348"/>
        <v>FQ1</v>
      </c>
    </row>
    <row r="2236" spans="1:11" x14ac:dyDescent="0.35">
      <c r="A2236" s="1" t="s">
        <v>21059</v>
      </c>
      <c r="B2236" s="1">
        <f t="shared" si="349"/>
        <v>40661</v>
      </c>
      <c r="C2236">
        <f t="shared" si="340"/>
        <v>2011</v>
      </c>
      <c r="D2236">
        <f t="shared" si="341"/>
        <v>4</v>
      </c>
      <c r="E2236" t="str">
        <f t="shared" si="342"/>
        <v>April</v>
      </c>
      <c r="F2236" t="str">
        <f t="shared" si="343"/>
        <v>Q2</v>
      </c>
      <c r="G2236" t="str">
        <f t="shared" si="344"/>
        <v>2011-Apr</v>
      </c>
      <c r="H2236">
        <f t="shared" si="345"/>
        <v>5</v>
      </c>
      <c r="I2236" t="str">
        <f t="shared" si="346"/>
        <v>Thursday</v>
      </c>
      <c r="J2236" t="str">
        <f t="shared" si="347"/>
        <v>FM1</v>
      </c>
      <c r="K2236" t="str">
        <f t="shared" si="348"/>
        <v>FQ1</v>
      </c>
    </row>
    <row r="2237" spans="1:11" x14ac:dyDescent="0.35">
      <c r="A2237" s="1" t="s">
        <v>21060</v>
      </c>
      <c r="B2237" s="1">
        <f t="shared" si="349"/>
        <v>42483</v>
      </c>
      <c r="C2237">
        <f t="shared" si="340"/>
        <v>2016</v>
      </c>
      <c r="D2237">
        <f t="shared" si="341"/>
        <v>4</v>
      </c>
      <c r="E2237" t="str">
        <f t="shared" si="342"/>
        <v>April</v>
      </c>
      <c r="F2237" t="str">
        <f t="shared" si="343"/>
        <v>Q2</v>
      </c>
      <c r="G2237" t="str">
        <f t="shared" si="344"/>
        <v>2016-Apr</v>
      </c>
      <c r="H2237">
        <f t="shared" si="345"/>
        <v>7</v>
      </c>
      <c r="I2237" t="str">
        <f t="shared" si="346"/>
        <v>Saturday</v>
      </c>
      <c r="J2237" t="str">
        <f t="shared" si="347"/>
        <v>FM1</v>
      </c>
      <c r="K2237" t="str">
        <f t="shared" si="348"/>
        <v>FQ1</v>
      </c>
    </row>
    <row r="2238" spans="1:11" x14ac:dyDescent="0.35">
      <c r="A2238" s="1" t="s">
        <v>20093</v>
      </c>
      <c r="B2238" s="1">
        <f t="shared" si="349"/>
        <v>43193</v>
      </c>
      <c r="C2238">
        <f t="shared" si="340"/>
        <v>2018</v>
      </c>
      <c r="D2238">
        <f t="shared" si="341"/>
        <v>4</v>
      </c>
      <c r="E2238" t="str">
        <f t="shared" si="342"/>
        <v>April</v>
      </c>
      <c r="F2238" t="str">
        <f t="shared" si="343"/>
        <v>Q2</v>
      </c>
      <c r="G2238" t="str">
        <f t="shared" si="344"/>
        <v>2018-Apr</v>
      </c>
      <c r="H2238">
        <f t="shared" si="345"/>
        <v>3</v>
      </c>
      <c r="I2238" t="str">
        <f t="shared" si="346"/>
        <v>Tuesday</v>
      </c>
      <c r="J2238" t="str">
        <f t="shared" si="347"/>
        <v>FM1</v>
      </c>
      <c r="K2238" t="str">
        <f t="shared" si="348"/>
        <v>FQ1</v>
      </c>
    </row>
    <row r="2239" spans="1:11" x14ac:dyDescent="0.35">
      <c r="A2239" s="1" t="s">
        <v>20256</v>
      </c>
      <c r="B2239" s="1">
        <f t="shared" si="349"/>
        <v>40647</v>
      </c>
      <c r="C2239">
        <f t="shared" si="340"/>
        <v>2011</v>
      </c>
      <c r="D2239">
        <f t="shared" si="341"/>
        <v>4</v>
      </c>
      <c r="E2239" t="str">
        <f t="shared" si="342"/>
        <v>April</v>
      </c>
      <c r="F2239" t="str">
        <f t="shared" si="343"/>
        <v>Q2</v>
      </c>
      <c r="G2239" t="str">
        <f t="shared" si="344"/>
        <v>2011-Apr</v>
      </c>
      <c r="H2239">
        <f t="shared" si="345"/>
        <v>5</v>
      </c>
      <c r="I2239" t="str">
        <f t="shared" si="346"/>
        <v>Thursday</v>
      </c>
      <c r="J2239" t="str">
        <f t="shared" si="347"/>
        <v>FM1</v>
      </c>
      <c r="K2239" t="str">
        <f t="shared" si="348"/>
        <v>FQ1</v>
      </c>
    </row>
    <row r="2240" spans="1:11" x14ac:dyDescent="0.35">
      <c r="A2240" s="1" t="s">
        <v>21061</v>
      </c>
      <c r="B2240" s="1">
        <f t="shared" si="349"/>
        <v>42479</v>
      </c>
      <c r="C2240">
        <f t="shared" si="340"/>
        <v>2016</v>
      </c>
      <c r="D2240">
        <f t="shared" si="341"/>
        <v>4</v>
      </c>
      <c r="E2240" t="str">
        <f t="shared" si="342"/>
        <v>April</v>
      </c>
      <c r="F2240" t="str">
        <f t="shared" si="343"/>
        <v>Q2</v>
      </c>
      <c r="G2240" t="str">
        <f t="shared" si="344"/>
        <v>2016-Apr</v>
      </c>
      <c r="H2240">
        <f t="shared" si="345"/>
        <v>3</v>
      </c>
      <c r="I2240" t="str">
        <f t="shared" si="346"/>
        <v>Tuesday</v>
      </c>
      <c r="J2240" t="str">
        <f t="shared" si="347"/>
        <v>FM1</v>
      </c>
      <c r="K2240" t="str">
        <f t="shared" si="348"/>
        <v>FQ1</v>
      </c>
    </row>
    <row r="2241" spans="1:11" x14ac:dyDescent="0.35">
      <c r="A2241" s="1" t="s">
        <v>19946</v>
      </c>
      <c r="B2241" s="1">
        <f t="shared" si="349"/>
        <v>42114</v>
      </c>
      <c r="C2241">
        <f t="shared" si="340"/>
        <v>2015</v>
      </c>
      <c r="D2241">
        <f t="shared" si="341"/>
        <v>4</v>
      </c>
      <c r="E2241" t="str">
        <f t="shared" si="342"/>
        <v>April</v>
      </c>
      <c r="F2241" t="str">
        <f t="shared" si="343"/>
        <v>Q2</v>
      </c>
      <c r="G2241" t="str">
        <f t="shared" si="344"/>
        <v>2015-Apr</v>
      </c>
      <c r="H2241">
        <f t="shared" si="345"/>
        <v>2</v>
      </c>
      <c r="I2241" t="str">
        <f t="shared" si="346"/>
        <v>Monday</v>
      </c>
      <c r="J2241" t="str">
        <f t="shared" si="347"/>
        <v>FM1</v>
      </c>
      <c r="K2241" t="str">
        <f t="shared" si="348"/>
        <v>FQ1</v>
      </c>
    </row>
    <row r="2242" spans="1:11" x14ac:dyDescent="0.35">
      <c r="A2242" s="1" t="s">
        <v>20252</v>
      </c>
      <c r="B2242" s="1">
        <f t="shared" si="349"/>
        <v>40272</v>
      </c>
      <c r="C2242">
        <f t="shared" si="340"/>
        <v>2010</v>
      </c>
      <c r="D2242">
        <f t="shared" si="341"/>
        <v>4</v>
      </c>
      <c r="E2242" t="str">
        <f t="shared" si="342"/>
        <v>April</v>
      </c>
      <c r="F2242" t="str">
        <f t="shared" si="343"/>
        <v>Q2</v>
      </c>
      <c r="G2242" t="str">
        <f t="shared" si="344"/>
        <v>2010-Apr</v>
      </c>
      <c r="H2242">
        <f t="shared" si="345"/>
        <v>1</v>
      </c>
      <c r="I2242" t="str">
        <f t="shared" si="346"/>
        <v>Sunday</v>
      </c>
      <c r="J2242" t="str">
        <f t="shared" si="347"/>
        <v>FM1</v>
      </c>
      <c r="K2242" t="str">
        <f t="shared" si="348"/>
        <v>FQ1</v>
      </c>
    </row>
    <row r="2243" spans="1:11" x14ac:dyDescent="0.35">
      <c r="A2243" s="1" t="s">
        <v>21062</v>
      </c>
      <c r="B2243" s="1">
        <f t="shared" si="349"/>
        <v>42851</v>
      </c>
      <c r="C2243">
        <f t="shared" ref="C2243:C2306" si="350">YEAR(B2243)</f>
        <v>2017</v>
      </c>
      <c r="D2243">
        <f t="shared" ref="D2243:D2306" si="351">MONTH(B2243)</f>
        <v>4</v>
      </c>
      <c r="E2243" t="str">
        <f t="shared" ref="E2243:E2306" si="352">TEXT(B2243, "MMMM")</f>
        <v>April</v>
      </c>
      <c r="F2243" t="str">
        <f t="shared" ref="F2243:F2306" si="353" xml:space="preserve"> "Q" &amp; INT((MONTH(B2243)-1)/3) + 1</f>
        <v>Q2</v>
      </c>
      <c r="G2243" t="str">
        <f t="shared" ref="G2243:G2306" si="354">YEAR(B2243) &amp; "-" &amp; TEXT(B2243, "MMM")</f>
        <v>2017-Apr</v>
      </c>
      <c r="H2243">
        <f t="shared" ref="H2243:H2306" si="355">WEEKDAY(B2243)</f>
        <v>4</v>
      </c>
      <c r="I2243" t="str">
        <f t="shared" ref="I2243:I2306" si="356">TEXT(B2243, "dddd")</f>
        <v>Wednesday</v>
      </c>
      <c r="J2243" t="str">
        <f t="shared" ref="J2243:J2306" si="357">"FM" &amp; IF(MONTH(B2243)&gt;=4, MONTH(B2243)-3, MONTH(B2243)+9)</f>
        <v>FM1</v>
      </c>
      <c r="K2243" t="str">
        <f t="shared" ref="K2243:K2306" si="358" xml:space="preserve"> "FQ" &amp; INT((IF(MONTH(B2243)&gt;=4, MONTH(B2243)-3, MONTH(B2243)+9)-1)/3) + 1</f>
        <v>FQ1</v>
      </c>
    </row>
    <row r="2244" spans="1:11" x14ac:dyDescent="0.35">
      <c r="A2244" s="1" t="s">
        <v>19808</v>
      </c>
      <c r="B2244" s="1">
        <f t="shared" ref="B2244:B2307" si="359">DATE(LEFT(A2244, 4), MID(A2244, FIND("_", A2244) + 1, FIND("_", A2244, FIND("_", A2244) + 1) - FIND("_", A2244) - 1), RIGHT(A2244, LEN(A2244) - FIND("_", A2244, FIND("_", A2244) + 1)))</f>
        <v>42838</v>
      </c>
      <c r="C2244">
        <f t="shared" si="350"/>
        <v>2017</v>
      </c>
      <c r="D2244">
        <f t="shared" si="351"/>
        <v>4</v>
      </c>
      <c r="E2244" t="str">
        <f t="shared" si="352"/>
        <v>April</v>
      </c>
      <c r="F2244" t="str">
        <f t="shared" si="353"/>
        <v>Q2</v>
      </c>
      <c r="G2244" t="str">
        <f t="shared" si="354"/>
        <v>2017-Apr</v>
      </c>
      <c r="H2244">
        <f t="shared" si="355"/>
        <v>5</v>
      </c>
      <c r="I2244" t="str">
        <f t="shared" si="356"/>
        <v>Thursday</v>
      </c>
      <c r="J2244" t="str">
        <f t="shared" si="357"/>
        <v>FM1</v>
      </c>
      <c r="K2244" t="str">
        <f t="shared" si="358"/>
        <v>FQ1</v>
      </c>
    </row>
    <row r="2245" spans="1:11" x14ac:dyDescent="0.35">
      <c r="A2245" s="1" t="s">
        <v>19569</v>
      </c>
      <c r="B2245" s="1">
        <f t="shared" si="359"/>
        <v>42098</v>
      </c>
      <c r="C2245">
        <f t="shared" si="350"/>
        <v>2015</v>
      </c>
      <c r="D2245">
        <f t="shared" si="351"/>
        <v>4</v>
      </c>
      <c r="E2245" t="str">
        <f t="shared" si="352"/>
        <v>April</v>
      </c>
      <c r="F2245" t="str">
        <f t="shared" si="353"/>
        <v>Q2</v>
      </c>
      <c r="G2245" t="str">
        <f t="shared" si="354"/>
        <v>2015-Apr</v>
      </c>
      <c r="H2245">
        <f t="shared" si="355"/>
        <v>7</v>
      </c>
      <c r="I2245" t="str">
        <f t="shared" si="356"/>
        <v>Saturday</v>
      </c>
      <c r="J2245" t="str">
        <f t="shared" si="357"/>
        <v>FM1</v>
      </c>
      <c r="K2245" t="str">
        <f t="shared" si="358"/>
        <v>FQ1</v>
      </c>
    </row>
    <row r="2246" spans="1:11" x14ac:dyDescent="0.35">
      <c r="A2246" s="1" t="s">
        <v>19568</v>
      </c>
      <c r="B2246" s="1">
        <f t="shared" si="359"/>
        <v>42481</v>
      </c>
      <c r="C2246">
        <f t="shared" si="350"/>
        <v>2016</v>
      </c>
      <c r="D2246">
        <f t="shared" si="351"/>
        <v>4</v>
      </c>
      <c r="E2246" t="str">
        <f t="shared" si="352"/>
        <v>April</v>
      </c>
      <c r="F2246" t="str">
        <f t="shared" si="353"/>
        <v>Q2</v>
      </c>
      <c r="G2246" t="str">
        <f t="shared" si="354"/>
        <v>2016-Apr</v>
      </c>
      <c r="H2246">
        <f t="shared" si="355"/>
        <v>5</v>
      </c>
      <c r="I2246" t="str">
        <f t="shared" si="356"/>
        <v>Thursday</v>
      </c>
      <c r="J2246" t="str">
        <f t="shared" si="357"/>
        <v>FM1</v>
      </c>
      <c r="K2246" t="str">
        <f t="shared" si="358"/>
        <v>FQ1</v>
      </c>
    </row>
    <row r="2247" spans="1:11" x14ac:dyDescent="0.35">
      <c r="A2247" s="1" t="s">
        <v>20238</v>
      </c>
      <c r="B2247" s="1">
        <f t="shared" si="359"/>
        <v>40273</v>
      </c>
      <c r="C2247">
        <f t="shared" si="350"/>
        <v>2010</v>
      </c>
      <c r="D2247">
        <f t="shared" si="351"/>
        <v>4</v>
      </c>
      <c r="E2247" t="str">
        <f t="shared" si="352"/>
        <v>April</v>
      </c>
      <c r="F2247" t="str">
        <f t="shared" si="353"/>
        <v>Q2</v>
      </c>
      <c r="G2247" t="str">
        <f t="shared" si="354"/>
        <v>2010-Apr</v>
      </c>
      <c r="H2247">
        <f t="shared" si="355"/>
        <v>2</v>
      </c>
      <c r="I2247" t="str">
        <f t="shared" si="356"/>
        <v>Monday</v>
      </c>
      <c r="J2247" t="str">
        <f t="shared" si="357"/>
        <v>FM1</v>
      </c>
      <c r="K2247" t="str">
        <f t="shared" si="358"/>
        <v>FQ1</v>
      </c>
    </row>
    <row r="2248" spans="1:11" x14ac:dyDescent="0.35">
      <c r="A2248" s="1" t="s">
        <v>19682</v>
      </c>
      <c r="B2248" s="1">
        <f t="shared" si="359"/>
        <v>40652</v>
      </c>
      <c r="C2248">
        <f t="shared" si="350"/>
        <v>2011</v>
      </c>
      <c r="D2248">
        <f t="shared" si="351"/>
        <v>4</v>
      </c>
      <c r="E2248" t="str">
        <f t="shared" si="352"/>
        <v>April</v>
      </c>
      <c r="F2248" t="str">
        <f t="shared" si="353"/>
        <v>Q2</v>
      </c>
      <c r="G2248" t="str">
        <f t="shared" si="354"/>
        <v>2011-Apr</v>
      </c>
      <c r="H2248">
        <f t="shared" si="355"/>
        <v>3</v>
      </c>
      <c r="I2248" t="str">
        <f t="shared" si="356"/>
        <v>Tuesday</v>
      </c>
      <c r="J2248" t="str">
        <f t="shared" si="357"/>
        <v>FM1</v>
      </c>
      <c r="K2248" t="str">
        <f t="shared" si="358"/>
        <v>FQ1</v>
      </c>
    </row>
    <row r="2249" spans="1:11" x14ac:dyDescent="0.35">
      <c r="A2249" s="1" t="s">
        <v>19799</v>
      </c>
      <c r="B2249" s="1">
        <f t="shared" si="359"/>
        <v>42847</v>
      </c>
      <c r="C2249">
        <f t="shared" si="350"/>
        <v>2017</v>
      </c>
      <c r="D2249">
        <f t="shared" si="351"/>
        <v>4</v>
      </c>
      <c r="E2249" t="str">
        <f t="shared" si="352"/>
        <v>April</v>
      </c>
      <c r="F2249" t="str">
        <f t="shared" si="353"/>
        <v>Q2</v>
      </c>
      <c r="G2249" t="str">
        <f t="shared" si="354"/>
        <v>2017-Apr</v>
      </c>
      <c r="H2249">
        <f t="shared" si="355"/>
        <v>7</v>
      </c>
      <c r="I2249" t="str">
        <f t="shared" si="356"/>
        <v>Saturday</v>
      </c>
      <c r="J2249" t="str">
        <f t="shared" si="357"/>
        <v>FM1</v>
      </c>
      <c r="K2249" t="str">
        <f t="shared" si="358"/>
        <v>FQ1</v>
      </c>
    </row>
    <row r="2250" spans="1:11" x14ac:dyDescent="0.35">
      <c r="A2250" s="1" t="s">
        <v>21063</v>
      </c>
      <c r="B2250" s="1">
        <f t="shared" si="359"/>
        <v>43199</v>
      </c>
      <c r="C2250">
        <f t="shared" si="350"/>
        <v>2018</v>
      </c>
      <c r="D2250">
        <f t="shared" si="351"/>
        <v>4</v>
      </c>
      <c r="E2250" t="str">
        <f t="shared" si="352"/>
        <v>April</v>
      </c>
      <c r="F2250" t="str">
        <f t="shared" si="353"/>
        <v>Q2</v>
      </c>
      <c r="G2250" t="str">
        <f t="shared" si="354"/>
        <v>2018-Apr</v>
      </c>
      <c r="H2250">
        <f t="shared" si="355"/>
        <v>2</v>
      </c>
      <c r="I2250" t="str">
        <f t="shared" si="356"/>
        <v>Monday</v>
      </c>
      <c r="J2250" t="str">
        <f t="shared" si="357"/>
        <v>FM1</v>
      </c>
      <c r="K2250" t="str">
        <f t="shared" si="358"/>
        <v>FQ1</v>
      </c>
    </row>
    <row r="2251" spans="1:11" x14ac:dyDescent="0.35">
      <c r="A2251" s="1" t="s">
        <v>21064</v>
      </c>
      <c r="B2251" s="1">
        <f t="shared" si="359"/>
        <v>40984</v>
      </c>
      <c r="C2251">
        <f t="shared" si="350"/>
        <v>2012</v>
      </c>
      <c r="D2251">
        <f t="shared" si="351"/>
        <v>3</v>
      </c>
      <c r="E2251" t="str">
        <f t="shared" si="352"/>
        <v>March</v>
      </c>
      <c r="F2251" t="str">
        <f t="shared" si="353"/>
        <v>Q1</v>
      </c>
      <c r="G2251" t="str">
        <f t="shared" si="354"/>
        <v>2012-Mar</v>
      </c>
      <c r="H2251">
        <f t="shared" si="355"/>
        <v>6</v>
      </c>
      <c r="I2251" t="str">
        <f t="shared" si="356"/>
        <v>Friday</v>
      </c>
      <c r="J2251" t="str">
        <f t="shared" si="357"/>
        <v>FM12</v>
      </c>
      <c r="K2251" t="str">
        <f t="shared" si="358"/>
        <v>FQ4</v>
      </c>
    </row>
    <row r="2252" spans="1:11" x14ac:dyDescent="0.35">
      <c r="A2252" s="1" t="s">
        <v>19817</v>
      </c>
      <c r="B2252" s="1">
        <f t="shared" si="359"/>
        <v>42456</v>
      </c>
      <c r="C2252">
        <f t="shared" si="350"/>
        <v>2016</v>
      </c>
      <c r="D2252">
        <f t="shared" si="351"/>
        <v>3</v>
      </c>
      <c r="E2252" t="str">
        <f t="shared" si="352"/>
        <v>March</v>
      </c>
      <c r="F2252" t="str">
        <f t="shared" si="353"/>
        <v>Q1</v>
      </c>
      <c r="G2252" t="str">
        <f t="shared" si="354"/>
        <v>2016-Mar</v>
      </c>
      <c r="H2252">
        <f t="shared" si="355"/>
        <v>1</v>
      </c>
      <c r="I2252" t="str">
        <f t="shared" si="356"/>
        <v>Sunday</v>
      </c>
      <c r="J2252" t="str">
        <f t="shared" si="357"/>
        <v>FM12</v>
      </c>
      <c r="K2252" t="str">
        <f t="shared" si="358"/>
        <v>FQ4</v>
      </c>
    </row>
    <row r="2253" spans="1:11" x14ac:dyDescent="0.35">
      <c r="A2253" s="1" t="s">
        <v>21065</v>
      </c>
      <c r="B2253" s="1">
        <f t="shared" si="359"/>
        <v>40623</v>
      </c>
      <c r="C2253">
        <f t="shared" si="350"/>
        <v>2011</v>
      </c>
      <c r="D2253">
        <f t="shared" si="351"/>
        <v>3</v>
      </c>
      <c r="E2253" t="str">
        <f t="shared" si="352"/>
        <v>March</v>
      </c>
      <c r="F2253" t="str">
        <f t="shared" si="353"/>
        <v>Q1</v>
      </c>
      <c r="G2253" t="str">
        <f t="shared" si="354"/>
        <v>2011-Mar</v>
      </c>
      <c r="H2253">
        <f t="shared" si="355"/>
        <v>2</v>
      </c>
      <c r="I2253" t="str">
        <f t="shared" si="356"/>
        <v>Monday</v>
      </c>
      <c r="J2253" t="str">
        <f t="shared" si="357"/>
        <v>FM12</v>
      </c>
      <c r="K2253" t="str">
        <f t="shared" si="358"/>
        <v>FQ4</v>
      </c>
    </row>
    <row r="2254" spans="1:11" x14ac:dyDescent="0.35">
      <c r="A2254" s="1" t="s">
        <v>20444</v>
      </c>
      <c r="B2254" s="1">
        <f t="shared" si="359"/>
        <v>43175</v>
      </c>
      <c r="C2254">
        <f t="shared" si="350"/>
        <v>2018</v>
      </c>
      <c r="D2254">
        <f t="shared" si="351"/>
        <v>3</v>
      </c>
      <c r="E2254" t="str">
        <f t="shared" si="352"/>
        <v>March</v>
      </c>
      <c r="F2254" t="str">
        <f t="shared" si="353"/>
        <v>Q1</v>
      </c>
      <c r="G2254" t="str">
        <f t="shared" si="354"/>
        <v>2018-Mar</v>
      </c>
      <c r="H2254">
        <f t="shared" si="355"/>
        <v>6</v>
      </c>
      <c r="I2254" t="str">
        <f t="shared" si="356"/>
        <v>Friday</v>
      </c>
      <c r="J2254" t="str">
        <f t="shared" si="357"/>
        <v>FM12</v>
      </c>
      <c r="K2254" t="str">
        <f t="shared" si="358"/>
        <v>FQ4</v>
      </c>
    </row>
    <row r="2255" spans="1:11" x14ac:dyDescent="0.35">
      <c r="A2255" s="1" t="s">
        <v>20973</v>
      </c>
      <c r="B2255" s="1">
        <f t="shared" si="359"/>
        <v>40993</v>
      </c>
      <c r="C2255">
        <f t="shared" si="350"/>
        <v>2012</v>
      </c>
      <c r="D2255">
        <f t="shared" si="351"/>
        <v>3</v>
      </c>
      <c r="E2255" t="str">
        <f t="shared" si="352"/>
        <v>March</v>
      </c>
      <c r="F2255" t="str">
        <f t="shared" si="353"/>
        <v>Q1</v>
      </c>
      <c r="G2255" t="str">
        <f t="shared" si="354"/>
        <v>2012-Mar</v>
      </c>
      <c r="H2255">
        <f t="shared" si="355"/>
        <v>1</v>
      </c>
      <c r="I2255" t="str">
        <f t="shared" si="356"/>
        <v>Sunday</v>
      </c>
      <c r="J2255" t="str">
        <f t="shared" si="357"/>
        <v>FM12</v>
      </c>
      <c r="K2255" t="str">
        <f t="shared" si="358"/>
        <v>FQ4</v>
      </c>
    </row>
    <row r="2256" spans="1:11" x14ac:dyDescent="0.35">
      <c r="A2256" s="1" t="s">
        <v>19580</v>
      </c>
      <c r="B2256" s="1">
        <f t="shared" si="359"/>
        <v>40979</v>
      </c>
      <c r="C2256">
        <f t="shared" si="350"/>
        <v>2012</v>
      </c>
      <c r="D2256">
        <f t="shared" si="351"/>
        <v>3</v>
      </c>
      <c r="E2256" t="str">
        <f t="shared" si="352"/>
        <v>March</v>
      </c>
      <c r="F2256" t="str">
        <f t="shared" si="353"/>
        <v>Q1</v>
      </c>
      <c r="G2256" t="str">
        <f t="shared" si="354"/>
        <v>2012-Mar</v>
      </c>
      <c r="H2256">
        <f t="shared" si="355"/>
        <v>1</v>
      </c>
      <c r="I2256" t="str">
        <f t="shared" si="356"/>
        <v>Sunday</v>
      </c>
      <c r="J2256" t="str">
        <f t="shared" si="357"/>
        <v>FM12</v>
      </c>
      <c r="K2256" t="str">
        <f t="shared" si="358"/>
        <v>FQ4</v>
      </c>
    </row>
    <row r="2257" spans="1:11" x14ac:dyDescent="0.35">
      <c r="A2257" s="1" t="s">
        <v>21066</v>
      </c>
      <c r="B2257" s="1">
        <f t="shared" si="359"/>
        <v>40976</v>
      </c>
      <c r="C2257">
        <f t="shared" si="350"/>
        <v>2012</v>
      </c>
      <c r="D2257">
        <f t="shared" si="351"/>
        <v>3</v>
      </c>
      <c r="E2257" t="str">
        <f t="shared" si="352"/>
        <v>March</v>
      </c>
      <c r="F2257" t="str">
        <f t="shared" si="353"/>
        <v>Q1</v>
      </c>
      <c r="G2257" t="str">
        <f t="shared" si="354"/>
        <v>2012-Mar</v>
      </c>
      <c r="H2257">
        <f t="shared" si="355"/>
        <v>5</v>
      </c>
      <c r="I2257" t="str">
        <f t="shared" si="356"/>
        <v>Thursday</v>
      </c>
      <c r="J2257" t="str">
        <f t="shared" si="357"/>
        <v>FM12</v>
      </c>
      <c r="K2257" t="str">
        <f t="shared" si="358"/>
        <v>FQ4</v>
      </c>
    </row>
    <row r="2258" spans="1:11" x14ac:dyDescent="0.35">
      <c r="A2258" s="1" t="s">
        <v>21067</v>
      </c>
      <c r="B2258" s="1">
        <f t="shared" si="359"/>
        <v>40610</v>
      </c>
      <c r="C2258">
        <f t="shared" si="350"/>
        <v>2011</v>
      </c>
      <c r="D2258">
        <f t="shared" si="351"/>
        <v>3</v>
      </c>
      <c r="E2258" t="str">
        <f t="shared" si="352"/>
        <v>March</v>
      </c>
      <c r="F2258" t="str">
        <f t="shared" si="353"/>
        <v>Q1</v>
      </c>
      <c r="G2258" t="str">
        <f t="shared" si="354"/>
        <v>2011-Mar</v>
      </c>
      <c r="H2258">
        <f t="shared" si="355"/>
        <v>3</v>
      </c>
      <c r="I2258" t="str">
        <f t="shared" si="356"/>
        <v>Tuesday</v>
      </c>
      <c r="J2258" t="str">
        <f t="shared" si="357"/>
        <v>FM12</v>
      </c>
      <c r="K2258" t="str">
        <f t="shared" si="358"/>
        <v>FQ4</v>
      </c>
    </row>
    <row r="2259" spans="1:11" x14ac:dyDescent="0.35">
      <c r="A2259" s="1" t="s">
        <v>20980</v>
      </c>
      <c r="B2259" s="1">
        <f t="shared" si="359"/>
        <v>42810</v>
      </c>
      <c r="C2259">
        <f t="shared" si="350"/>
        <v>2017</v>
      </c>
      <c r="D2259">
        <f t="shared" si="351"/>
        <v>3</v>
      </c>
      <c r="E2259" t="str">
        <f t="shared" si="352"/>
        <v>March</v>
      </c>
      <c r="F2259" t="str">
        <f t="shared" si="353"/>
        <v>Q1</v>
      </c>
      <c r="G2259" t="str">
        <f t="shared" si="354"/>
        <v>2017-Mar</v>
      </c>
      <c r="H2259">
        <f t="shared" si="355"/>
        <v>5</v>
      </c>
      <c r="I2259" t="str">
        <f t="shared" si="356"/>
        <v>Thursday</v>
      </c>
      <c r="J2259" t="str">
        <f t="shared" si="357"/>
        <v>FM12</v>
      </c>
      <c r="K2259" t="str">
        <f t="shared" si="358"/>
        <v>FQ4</v>
      </c>
    </row>
    <row r="2260" spans="1:11" x14ac:dyDescent="0.35">
      <c r="A2260" s="1" t="s">
        <v>21068</v>
      </c>
      <c r="B2260" s="1">
        <f t="shared" si="359"/>
        <v>40613</v>
      </c>
      <c r="C2260">
        <f t="shared" si="350"/>
        <v>2011</v>
      </c>
      <c r="D2260">
        <f t="shared" si="351"/>
        <v>3</v>
      </c>
      <c r="E2260" t="str">
        <f t="shared" si="352"/>
        <v>March</v>
      </c>
      <c r="F2260" t="str">
        <f t="shared" si="353"/>
        <v>Q1</v>
      </c>
      <c r="G2260" t="str">
        <f t="shared" si="354"/>
        <v>2011-Mar</v>
      </c>
      <c r="H2260">
        <f t="shared" si="355"/>
        <v>6</v>
      </c>
      <c r="I2260" t="str">
        <f t="shared" si="356"/>
        <v>Friday</v>
      </c>
      <c r="J2260" t="str">
        <f t="shared" si="357"/>
        <v>FM12</v>
      </c>
      <c r="K2260" t="str">
        <f t="shared" si="358"/>
        <v>FQ4</v>
      </c>
    </row>
    <row r="2261" spans="1:11" x14ac:dyDescent="0.35">
      <c r="A2261" s="1" t="s">
        <v>21069</v>
      </c>
      <c r="B2261" s="1">
        <f t="shared" si="359"/>
        <v>43173</v>
      </c>
      <c r="C2261">
        <f t="shared" si="350"/>
        <v>2018</v>
      </c>
      <c r="D2261">
        <f t="shared" si="351"/>
        <v>3</v>
      </c>
      <c r="E2261" t="str">
        <f t="shared" si="352"/>
        <v>March</v>
      </c>
      <c r="F2261" t="str">
        <f t="shared" si="353"/>
        <v>Q1</v>
      </c>
      <c r="G2261" t="str">
        <f t="shared" si="354"/>
        <v>2018-Mar</v>
      </c>
      <c r="H2261">
        <f t="shared" si="355"/>
        <v>4</v>
      </c>
      <c r="I2261" t="str">
        <f t="shared" si="356"/>
        <v>Wednesday</v>
      </c>
      <c r="J2261" t="str">
        <f t="shared" si="357"/>
        <v>FM12</v>
      </c>
      <c r="K2261" t="str">
        <f t="shared" si="358"/>
        <v>FQ4</v>
      </c>
    </row>
    <row r="2262" spans="1:11" x14ac:dyDescent="0.35">
      <c r="A2262" s="1" t="s">
        <v>21070</v>
      </c>
      <c r="B2262" s="1">
        <f t="shared" si="359"/>
        <v>40616</v>
      </c>
      <c r="C2262">
        <f t="shared" si="350"/>
        <v>2011</v>
      </c>
      <c r="D2262">
        <f t="shared" si="351"/>
        <v>3</v>
      </c>
      <c r="E2262" t="str">
        <f t="shared" si="352"/>
        <v>March</v>
      </c>
      <c r="F2262" t="str">
        <f t="shared" si="353"/>
        <v>Q1</v>
      </c>
      <c r="G2262" t="str">
        <f t="shared" si="354"/>
        <v>2011-Mar</v>
      </c>
      <c r="H2262">
        <f t="shared" si="355"/>
        <v>2</v>
      </c>
      <c r="I2262" t="str">
        <f t="shared" si="356"/>
        <v>Monday</v>
      </c>
      <c r="J2262" t="str">
        <f t="shared" si="357"/>
        <v>FM12</v>
      </c>
      <c r="K2262" t="str">
        <f t="shared" si="358"/>
        <v>FQ4</v>
      </c>
    </row>
    <row r="2263" spans="1:11" x14ac:dyDescent="0.35">
      <c r="A2263" s="1" t="s">
        <v>21071</v>
      </c>
      <c r="B2263" s="1">
        <f t="shared" si="359"/>
        <v>42455</v>
      </c>
      <c r="C2263">
        <f t="shared" si="350"/>
        <v>2016</v>
      </c>
      <c r="D2263">
        <f t="shared" si="351"/>
        <v>3</v>
      </c>
      <c r="E2263" t="str">
        <f t="shared" si="352"/>
        <v>March</v>
      </c>
      <c r="F2263" t="str">
        <f t="shared" si="353"/>
        <v>Q1</v>
      </c>
      <c r="G2263" t="str">
        <f t="shared" si="354"/>
        <v>2016-Mar</v>
      </c>
      <c r="H2263">
        <f t="shared" si="355"/>
        <v>7</v>
      </c>
      <c r="I2263" t="str">
        <f t="shared" si="356"/>
        <v>Saturday</v>
      </c>
      <c r="J2263" t="str">
        <f t="shared" si="357"/>
        <v>FM12</v>
      </c>
      <c r="K2263" t="str">
        <f t="shared" si="358"/>
        <v>FQ4</v>
      </c>
    </row>
    <row r="2264" spans="1:11" x14ac:dyDescent="0.35">
      <c r="A2264" s="1" t="s">
        <v>20574</v>
      </c>
      <c r="B2264" s="1">
        <f t="shared" si="359"/>
        <v>40244</v>
      </c>
      <c r="C2264">
        <f t="shared" si="350"/>
        <v>2010</v>
      </c>
      <c r="D2264">
        <f t="shared" si="351"/>
        <v>3</v>
      </c>
      <c r="E2264" t="str">
        <f t="shared" si="352"/>
        <v>March</v>
      </c>
      <c r="F2264" t="str">
        <f t="shared" si="353"/>
        <v>Q1</v>
      </c>
      <c r="G2264" t="str">
        <f t="shared" si="354"/>
        <v>2010-Mar</v>
      </c>
      <c r="H2264">
        <f t="shared" si="355"/>
        <v>1</v>
      </c>
      <c r="I2264" t="str">
        <f t="shared" si="356"/>
        <v>Sunday</v>
      </c>
      <c r="J2264" t="str">
        <f t="shared" si="357"/>
        <v>FM12</v>
      </c>
      <c r="K2264" t="str">
        <f t="shared" si="358"/>
        <v>FQ4</v>
      </c>
    </row>
    <row r="2265" spans="1:11" x14ac:dyDescent="0.35">
      <c r="A2265" s="1" t="s">
        <v>21072</v>
      </c>
      <c r="B2265" s="1">
        <f t="shared" si="359"/>
        <v>40995</v>
      </c>
      <c r="C2265">
        <f t="shared" si="350"/>
        <v>2012</v>
      </c>
      <c r="D2265">
        <f t="shared" si="351"/>
        <v>3</v>
      </c>
      <c r="E2265" t="str">
        <f t="shared" si="352"/>
        <v>March</v>
      </c>
      <c r="F2265" t="str">
        <f t="shared" si="353"/>
        <v>Q1</v>
      </c>
      <c r="G2265" t="str">
        <f t="shared" si="354"/>
        <v>2012-Mar</v>
      </c>
      <c r="H2265">
        <f t="shared" si="355"/>
        <v>3</v>
      </c>
      <c r="I2265" t="str">
        <f t="shared" si="356"/>
        <v>Tuesday</v>
      </c>
      <c r="J2265" t="str">
        <f t="shared" si="357"/>
        <v>FM12</v>
      </c>
      <c r="K2265" t="str">
        <f t="shared" si="358"/>
        <v>FQ4</v>
      </c>
    </row>
    <row r="2266" spans="1:11" x14ac:dyDescent="0.35">
      <c r="A2266" s="1" t="s">
        <v>21073</v>
      </c>
      <c r="B2266" s="1">
        <f t="shared" si="359"/>
        <v>40600</v>
      </c>
      <c r="C2266">
        <f t="shared" si="350"/>
        <v>2011</v>
      </c>
      <c r="D2266">
        <f t="shared" si="351"/>
        <v>2</v>
      </c>
      <c r="E2266" t="str">
        <f t="shared" si="352"/>
        <v>February</v>
      </c>
      <c r="F2266" t="str">
        <f t="shared" si="353"/>
        <v>Q1</v>
      </c>
      <c r="G2266" t="str">
        <f t="shared" si="354"/>
        <v>2011-Feb</v>
      </c>
      <c r="H2266">
        <f t="shared" si="355"/>
        <v>7</v>
      </c>
      <c r="I2266" t="str">
        <f t="shared" si="356"/>
        <v>Saturday</v>
      </c>
      <c r="J2266" t="str">
        <f t="shared" si="357"/>
        <v>FM11</v>
      </c>
      <c r="K2266" t="str">
        <f t="shared" si="358"/>
        <v>FQ4</v>
      </c>
    </row>
    <row r="2267" spans="1:11" x14ac:dyDescent="0.35">
      <c r="A2267" s="1" t="s">
        <v>21074</v>
      </c>
      <c r="B2267" s="1">
        <f t="shared" si="359"/>
        <v>43146</v>
      </c>
      <c r="C2267">
        <f t="shared" si="350"/>
        <v>2018</v>
      </c>
      <c r="D2267">
        <f t="shared" si="351"/>
        <v>2</v>
      </c>
      <c r="E2267" t="str">
        <f t="shared" si="352"/>
        <v>February</v>
      </c>
      <c r="F2267" t="str">
        <f t="shared" si="353"/>
        <v>Q1</v>
      </c>
      <c r="G2267" t="str">
        <f t="shared" si="354"/>
        <v>2018-Feb</v>
      </c>
      <c r="H2267">
        <f t="shared" si="355"/>
        <v>5</v>
      </c>
      <c r="I2267" t="str">
        <f t="shared" si="356"/>
        <v>Thursday</v>
      </c>
      <c r="J2267" t="str">
        <f t="shared" si="357"/>
        <v>FM11</v>
      </c>
      <c r="K2267" t="str">
        <f t="shared" si="358"/>
        <v>FQ4</v>
      </c>
    </row>
    <row r="2268" spans="1:11" x14ac:dyDescent="0.35">
      <c r="A2268" s="1" t="s">
        <v>21075</v>
      </c>
      <c r="B2268" s="1">
        <f t="shared" si="359"/>
        <v>42778</v>
      </c>
      <c r="C2268">
        <f t="shared" si="350"/>
        <v>2017</v>
      </c>
      <c r="D2268">
        <f t="shared" si="351"/>
        <v>2</v>
      </c>
      <c r="E2268" t="str">
        <f t="shared" si="352"/>
        <v>February</v>
      </c>
      <c r="F2268" t="str">
        <f t="shared" si="353"/>
        <v>Q1</v>
      </c>
      <c r="G2268" t="str">
        <f t="shared" si="354"/>
        <v>2017-Feb</v>
      </c>
      <c r="H2268">
        <f t="shared" si="355"/>
        <v>1</v>
      </c>
      <c r="I2268" t="str">
        <f t="shared" si="356"/>
        <v>Sunday</v>
      </c>
      <c r="J2268" t="str">
        <f t="shared" si="357"/>
        <v>FM11</v>
      </c>
      <c r="K2268" t="str">
        <f t="shared" si="358"/>
        <v>FQ4</v>
      </c>
    </row>
    <row r="2269" spans="1:11" x14ac:dyDescent="0.35">
      <c r="A2269" s="1" t="s">
        <v>21076</v>
      </c>
      <c r="B2269" s="1">
        <f t="shared" si="359"/>
        <v>42060</v>
      </c>
      <c r="C2269">
        <f t="shared" si="350"/>
        <v>2015</v>
      </c>
      <c r="D2269">
        <f t="shared" si="351"/>
        <v>2</v>
      </c>
      <c r="E2269" t="str">
        <f t="shared" si="352"/>
        <v>February</v>
      </c>
      <c r="F2269" t="str">
        <f t="shared" si="353"/>
        <v>Q1</v>
      </c>
      <c r="G2269" t="str">
        <f t="shared" si="354"/>
        <v>2015-Feb</v>
      </c>
      <c r="H2269">
        <f t="shared" si="355"/>
        <v>4</v>
      </c>
      <c r="I2269" t="str">
        <f t="shared" si="356"/>
        <v>Wednesday</v>
      </c>
      <c r="J2269" t="str">
        <f t="shared" si="357"/>
        <v>FM11</v>
      </c>
      <c r="K2269" t="str">
        <f t="shared" si="358"/>
        <v>FQ4</v>
      </c>
    </row>
    <row r="2270" spans="1:11" x14ac:dyDescent="0.35">
      <c r="A2270" s="1" t="s">
        <v>19595</v>
      </c>
      <c r="B2270" s="1">
        <f t="shared" si="359"/>
        <v>40963</v>
      </c>
      <c r="C2270">
        <f t="shared" si="350"/>
        <v>2012</v>
      </c>
      <c r="D2270">
        <f t="shared" si="351"/>
        <v>2</v>
      </c>
      <c r="E2270" t="str">
        <f t="shared" si="352"/>
        <v>February</v>
      </c>
      <c r="F2270" t="str">
        <f t="shared" si="353"/>
        <v>Q1</v>
      </c>
      <c r="G2270" t="str">
        <f t="shared" si="354"/>
        <v>2012-Feb</v>
      </c>
      <c r="H2270">
        <f t="shared" si="355"/>
        <v>6</v>
      </c>
      <c r="I2270" t="str">
        <f t="shared" si="356"/>
        <v>Friday</v>
      </c>
      <c r="J2270" t="str">
        <f t="shared" si="357"/>
        <v>FM11</v>
      </c>
      <c r="K2270" t="str">
        <f t="shared" si="358"/>
        <v>FQ4</v>
      </c>
    </row>
    <row r="2271" spans="1:11" x14ac:dyDescent="0.35">
      <c r="A2271" s="1" t="s">
        <v>19823</v>
      </c>
      <c r="B2271" s="1">
        <f t="shared" si="359"/>
        <v>42057</v>
      </c>
      <c r="C2271">
        <f t="shared" si="350"/>
        <v>2015</v>
      </c>
      <c r="D2271">
        <f t="shared" si="351"/>
        <v>2</v>
      </c>
      <c r="E2271" t="str">
        <f t="shared" si="352"/>
        <v>February</v>
      </c>
      <c r="F2271" t="str">
        <f t="shared" si="353"/>
        <v>Q1</v>
      </c>
      <c r="G2271" t="str">
        <f t="shared" si="354"/>
        <v>2015-Feb</v>
      </c>
      <c r="H2271">
        <f t="shared" si="355"/>
        <v>1</v>
      </c>
      <c r="I2271" t="str">
        <f t="shared" si="356"/>
        <v>Sunday</v>
      </c>
      <c r="J2271" t="str">
        <f t="shared" si="357"/>
        <v>FM11</v>
      </c>
      <c r="K2271" t="str">
        <f t="shared" si="358"/>
        <v>FQ4</v>
      </c>
    </row>
    <row r="2272" spans="1:11" x14ac:dyDescent="0.35">
      <c r="A2272" s="1" t="s">
        <v>19596</v>
      </c>
      <c r="B2272" s="1">
        <f t="shared" si="359"/>
        <v>42416</v>
      </c>
      <c r="C2272">
        <f t="shared" si="350"/>
        <v>2016</v>
      </c>
      <c r="D2272">
        <f t="shared" si="351"/>
        <v>2</v>
      </c>
      <c r="E2272" t="str">
        <f t="shared" si="352"/>
        <v>February</v>
      </c>
      <c r="F2272" t="str">
        <f t="shared" si="353"/>
        <v>Q1</v>
      </c>
      <c r="G2272" t="str">
        <f t="shared" si="354"/>
        <v>2016-Feb</v>
      </c>
      <c r="H2272">
        <f t="shared" si="355"/>
        <v>3</v>
      </c>
      <c r="I2272" t="str">
        <f t="shared" si="356"/>
        <v>Tuesday</v>
      </c>
      <c r="J2272" t="str">
        <f t="shared" si="357"/>
        <v>FM11</v>
      </c>
      <c r="K2272" t="str">
        <f t="shared" si="358"/>
        <v>FQ4</v>
      </c>
    </row>
    <row r="2273" spans="1:11" x14ac:dyDescent="0.35">
      <c r="A2273" s="1" t="s">
        <v>21077</v>
      </c>
      <c r="B2273" s="1">
        <f t="shared" si="359"/>
        <v>41327</v>
      </c>
      <c r="C2273">
        <f t="shared" si="350"/>
        <v>2013</v>
      </c>
      <c r="D2273">
        <f t="shared" si="351"/>
        <v>2</v>
      </c>
      <c r="E2273" t="str">
        <f t="shared" si="352"/>
        <v>February</v>
      </c>
      <c r="F2273" t="str">
        <f t="shared" si="353"/>
        <v>Q1</v>
      </c>
      <c r="G2273" t="str">
        <f t="shared" si="354"/>
        <v>2013-Feb</v>
      </c>
      <c r="H2273">
        <f t="shared" si="355"/>
        <v>6</v>
      </c>
      <c r="I2273" t="str">
        <f t="shared" si="356"/>
        <v>Friday</v>
      </c>
      <c r="J2273" t="str">
        <f t="shared" si="357"/>
        <v>FM11</v>
      </c>
      <c r="K2273" t="str">
        <f t="shared" si="358"/>
        <v>FQ4</v>
      </c>
    </row>
    <row r="2274" spans="1:11" x14ac:dyDescent="0.35">
      <c r="A2274" s="1" t="s">
        <v>20577</v>
      </c>
      <c r="B2274" s="1">
        <f t="shared" si="359"/>
        <v>42777</v>
      </c>
      <c r="C2274">
        <f t="shared" si="350"/>
        <v>2017</v>
      </c>
      <c r="D2274">
        <f t="shared" si="351"/>
        <v>2</v>
      </c>
      <c r="E2274" t="str">
        <f t="shared" si="352"/>
        <v>February</v>
      </c>
      <c r="F2274" t="str">
        <f t="shared" si="353"/>
        <v>Q1</v>
      </c>
      <c r="G2274" t="str">
        <f t="shared" si="354"/>
        <v>2017-Feb</v>
      </c>
      <c r="H2274">
        <f t="shared" si="355"/>
        <v>7</v>
      </c>
      <c r="I2274" t="str">
        <f t="shared" si="356"/>
        <v>Saturday</v>
      </c>
      <c r="J2274" t="str">
        <f t="shared" si="357"/>
        <v>FM11</v>
      </c>
      <c r="K2274" t="str">
        <f t="shared" si="358"/>
        <v>FQ4</v>
      </c>
    </row>
    <row r="2275" spans="1:11" x14ac:dyDescent="0.35">
      <c r="A2275" s="1" t="s">
        <v>20986</v>
      </c>
      <c r="B2275" s="1">
        <f t="shared" si="359"/>
        <v>40577</v>
      </c>
      <c r="C2275">
        <f t="shared" si="350"/>
        <v>2011</v>
      </c>
      <c r="D2275">
        <f t="shared" si="351"/>
        <v>2</v>
      </c>
      <c r="E2275" t="str">
        <f t="shared" si="352"/>
        <v>February</v>
      </c>
      <c r="F2275" t="str">
        <f t="shared" si="353"/>
        <v>Q1</v>
      </c>
      <c r="G2275" t="str">
        <f t="shared" si="354"/>
        <v>2011-Feb</v>
      </c>
      <c r="H2275">
        <f t="shared" si="355"/>
        <v>5</v>
      </c>
      <c r="I2275" t="str">
        <f t="shared" si="356"/>
        <v>Thursday</v>
      </c>
      <c r="J2275" t="str">
        <f t="shared" si="357"/>
        <v>FM11</v>
      </c>
      <c r="K2275" t="str">
        <f t="shared" si="358"/>
        <v>FQ4</v>
      </c>
    </row>
    <row r="2276" spans="1:11" x14ac:dyDescent="0.35">
      <c r="A2276" s="1" t="s">
        <v>19959</v>
      </c>
      <c r="B2276" s="1">
        <f t="shared" si="359"/>
        <v>40966</v>
      </c>
      <c r="C2276">
        <f t="shared" si="350"/>
        <v>2012</v>
      </c>
      <c r="D2276">
        <f t="shared" si="351"/>
        <v>2</v>
      </c>
      <c r="E2276" t="str">
        <f t="shared" si="352"/>
        <v>February</v>
      </c>
      <c r="F2276" t="str">
        <f t="shared" si="353"/>
        <v>Q1</v>
      </c>
      <c r="G2276" t="str">
        <f t="shared" si="354"/>
        <v>2012-Feb</v>
      </c>
      <c r="H2276">
        <f t="shared" si="355"/>
        <v>2</v>
      </c>
      <c r="I2276" t="str">
        <f t="shared" si="356"/>
        <v>Monday</v>
      </c>
      <c r="J2276" t="str">
        <f t="shared" si="357"/>
        <v>FM11</v>
      </c>
      <c r="K2276" t="str">
        <f t="shared" si="358"/>
        <v>FQ4</v>
      </c>
    </row>
    <row r="2277" spans="1:11" x14ac:dyDescent="0.35">
      <c r="A2277" s="1" t="s">
        <v>20990</v>
      </c>
      <c r="B2277" s="1">
        <f t="shared" si="359"/>
        <v>40953</v>
      </c>
      <c r="C2277">
        <f t="shared" si="350"/>
        <v>2012</v>
      </c>
      <c r="D2277">
        <f t="shared" si="351"/>
        <v>2</v>
      </c>
      <c r="E2277" t="str">
        <f t="shared" si="352"/>
        <v>February</v>
      </c>
      <c r="F2277" t="str">
        <f t="shared" si="353"/>
        <v>Q1</v>
      </c>
      <c r="G2277" t="str">
        <f t="shared" si="354"/>
        <v>2012-Feb</v>
      </c>
      <c r="H2277">
        <f t="shared" si="355"/>
        <v>3</v>
      </c>
      <c r="I2277" t="str">
        <f t="shared" si="356"/>
        <v>Tuesday</v>
      </c>
      <c r="J2277" t="str">
        <f t="shared" si="357"/>
        <v>FM11</v>
      </c>
      <c r="K2277" t="str">
        <f t="shared" si="358"/>
        <v>FQ4</v>
      </c>
    </row>
    <row r="2278" spans="1:11" x14ac:dyDescent="0.35">
      <c r="A2278" s="1" t="s">
        <v>20310</v>
      </c>
      <c r="B2278" s="1">
        <f t="shared" si="359"/>
        <v>41278</v>
      </c>
      <c r="C2278">
        <f t="shared" si="350"/>
        <v>2013</v>
      </c>
      <c r="D2278">
        <f t="shared" si="351"/>
        <v>1</v>
      </c>
      <c r="E2278" t="str">
        <f t="shared" si="352"/>
        <v>January</v>
      </c>
      <c r="F2278" t="str">
        <f t="shared" si="353"/>
        <v>Q1</v>
      </c>
      <c r="G2278" t="str">
        <f t="shared" si="354"/>
        <v>2013-Jan</v>
      </c>
      <c r="H2278">
        <f t="shared" si="355"/>
        <v>6</v>
      </c>
      <c r="I2278" t="str">
        <f t="shared" si="356"/>
        <v>Friday</v>
      </c>
      <c r="J2278" t="str">
        <f t="shared" si="357"/>
        <v>FM10</v>
      </c>
      <c r="K2278" t="str">
        <f t="shared" si="358"/>
        <v>FQ4</v>
      </c>
    </row>
    <row r="2279" spans="1:11" x14ac:dyDescent="0.35">
      <c r="A2279" s="1" t="s">
        <v>21078</v>
      </c>
      <c r="B2279" s="1">
        <f t="shared" si="359"/>
        <v>43106</v>
      </c>
      <c r="C2279">
        <f t="shared" si="350"/>
        <v>2018</v>
      </c>
      <c r="D2279">
        <f t="shared" si="351"/>
        <v>1</v>
      </c>
      <c r="E2279" t="str">
        <f t="shared" si="352"/>
        <v>January</v>
      </c>
      <c r="F2279" t="str">
        <f t="shared" si="353"/>
        <v>Q1</v>
      </c>
      <c r="G2279" t="str">
        <f t="shared" si="354"/>
        <v>2018-Jan</v>
      </c>
      <c r="H2279">
        <f t="shared" si="355"/>
        <v>7</v>
      </c>
      <c r="I2279" t="str">
        <f t="shared" si="356"/>
        <v>Saturday</v>
      </c>
      <c r="J2279" t="str">
        <f t="shared" si="357"/>
        <v>FM10</v>
      </c>
      <c r="K2279" t="str">
        <f t="shared" si="358"/>
        <v>FQ4</v>
      </c>
    </row>
    <row r="2280" spans="1:11" x14ac:dyDescent="0.35">
      <c r="A2280" s="1" t="s">
        <v>20997</v>
      </c>
      <c r="B2280" s="1">
        <f t="shared" si="359"/>
        <v>40199</v>
      </c>
      <c r="C2280">
        <f t="shared" si="350"/>
        <v>2010</v>
      </c>
      <c r="D2280">
        <f t="shared" si="351"/>
        <v>1</v>
      </c>
      <c r="E2280" t="str">
        <f t="shared" si="352"/>
        <v>January</v>
      </c>
      <c r="F2280" t="str">
        <f t="shared" si="353"/>
        <v>Q1</v>
      </c>
      <c r="G2280" t="str">
        <f t="shared" si="354"/>
        <v>2010-Jan</v>
      </c>
      <c r="H2280">
        <f t="shared" si="355"/>
        <v>5</v>
      </c>
      <c r="I2280" t="str">
        <f t="shared" si="356"/>
        <v>Thursday</v>
      </c>
      <c r="J2280" t="str">
        <f t="shared" si="357"/>
        <v>FM10</v>
      </c>
      <c r="K2280" t="str">
        <f t="shared" si="358"/>
        <v>FQ4</v>
      </c>
    </row>
    <row r="2281" spans="1:11" x14ac:dyDescent="0.35">
      <c r="A2281" s="1" t="s">
        <v>20837</v>
      </c>
      <c r="B2281" s="1">
        <f t="shared" si="359"/>
        <v>41280</v>
      </c>
      <c r="C2281">
        <f t="shared" si="350"/>
        <v>2013</v>
      </c>
      <c r="D2281">
        <f t="shared" si="351"/>
        <v>1</v>
      </c>
      <c r="E2281" t="str">
        <f t="shared" si="352"/>
        <v>January</v>
      </c>
      <c r="F2281" t="str">
        <f t="shared" si="353"/>
        <v>Q1</v>
      </c>
      <c r="G2281" t="str">
        <f t="shared" si="354"/>
        <v>2013-Jan</v>
      </c>
      <c r="H2281">
        <f t="shared" si="355"/>
        <v>1</v>
      </c>
      <c r="I2281" t="str">
        <f t="shared" si="356"/>
        <v>Sunday</v>
      </c>
      <c r="J2281" t="str">
        <f t="shared" si="357"/>
        <v>FM10</v>
      </c>
      <c r="K2281" t="str">
        <f t="shared" si="358"/>
        <v>FQ4</v>
      </c>
    </row>
    <row r="2282" spans="1:11" x14ac:dyDescent="0.35">
      <c r="A2282" s="1" t="s">
        <v>21079</v>
      </c>
      <c r="B2282" s="1">
        <f t="shared" si="359"/>
        <v>42745</v>
      </c>
      <c r="C2282">
        <f t="shared" si="350"/>
        <v>2017</v>
      </c>
      <c r="D2282">
        <f t="shared" si="351"/>
        <v>1</v>
      </c>
      <c r="E2282" t="str">
        <f t="shared" si="352"/>
        <v>January</v>
      </c>
      <c r="F2282" t="str">
        <f t="shared" si="353"/>
        <v>Q1</v>
      </c>
      <c r="G2282" t="str">
        <f t="shared" si="354"/>
        <v>2017-Jan</v>
      </c>
      <c r="H2282">
        <f t="shared" si="355"/>
        <v>3</v>
      </c>
      <c r="I2282" t="str">
        <f t="shared" si="356"/>
        <v>Tuesday</v>
      </c>
      <c r="J2282" t="str">
        <f t="shared" si="357"/>
        <v>FM10</v>
      </c>
      <c r="K2282" t="str">
        <f t="shared" si="358"/>
        <v>FQ4</v>
      </c>
    </row>
    <row r="2283" spans="1:11" x14ac:dyDescent="0.35">
      <c r="A2283" s="1" t="s">
        <v>20723</v>
      </c>
      <c r="B2283" s="1">
        <f t="shared" si="359"/>
        <v>43104</v>
      </c>
      <c r="C2283">
        <f t="shared" si="350"/>
        <v>2018</v>
      </c>
      <c r="D2283">
        <f t="shared" si="351"/>
        <v>1</v>
      </c>
      <c r="E2283" t="str">
        <f t="shared" si="352"/>
        <v>January</v>
      </c>
      <c r="F2283" t="str">
        <f t="shared" si="353"/>
        <v>Q1</v>
      </c>
      <c r="G2283" t="str">
        <f t="shared" si="354"/>
        <v>2018-Jan</v>
      </c>
      <c r="H2283">
        <f t="shared" si="355"/>
        <v>5</v>
      </c>
      <c r="I2283" t="str">
        <f t="shared" si="356"/>
        <v>Thursday</v>
      </c>
      <c r="J2283" t="str">
        <f t="shared" si="357"/>
        <v>FM10</v>
      </c>
      <c r="K2283" t="str">
        <f t="shared" si="358"/>
        <v>FQ4</v>
      </c>
    </row>
    <row r="2284" spans="1:11" x14ac:dyDescent="0.35">
      <c r="A2284" s="1" t="s">
        <v>21000</v>
      </c>
      <c r="B2284" s="1">
        <f t="shared" si="359"/>
        <v>42020</v>
      </c>
      <c r="C2284">
        <f t="shared" si="350"/>
        <v>2015</v>
      </c>
      <c r="D2284">
        <f t="shared" si="351"/>
        <v>1</v>
      </c>
      <c r="E2284" t="str">
        <f t="shared" si="352"/>
        <v>January</v>
      </c>
      <c r="F2284" t="str">
        <f t="shared" si="353"/>
        <v>Q1</v>
      </c>
      <c r="G2284" t="str">
        <f t="shared" si="354"/>
        <v>2015-Jan</v>
      </c>
      <c r="H2284">
        <f t="shared" si="355"/>
        <v>6</v>
      </c>
      <c r="I2284" t="str">
        <f t="shared" si="356"/>
        <v>Friday</v>
      </c>
      <c r="J2284" t="str">
        <f t="shared" si="357"/>
        <v>FM10</v>
      </c>
      <c r="K2284" t="str">
        <f t="shared" si="358"/>
        <v>FQ4</v>
      </c>
    </row>
    <row r="2285" spans="1:11" x14ac:dyDescent="0.35">
      <c r="A2285" s="1" t="s">
        <v>21080</v>
      </c>
      <c r="B2285" s="1">
        <f t="shared" si="359"/>
        <v>41647</v>
      </c>
      <c r="C2285">
        <f t="shared" si="350"/>
        <v>2014</v>
      </c>
      <c r="D2285">
        <f t="shared" si="351"/>
        <v>1</v>
      </c>
      <c r="E2285" t="str">
        <f t="shared" si="352"/>
        <v>January</v>
      </c>
      <c r="F2285" t="str">
        <f t="shared" si="353"/>
        <v>Q1</v>
      </c>
      <c r="G2285" t="str">
        <f t="shared" si="354"/>
        <v>2014-Jan</v>
      </c>
      <c r="H2285">
        <f t="shared" si="355"/>
        <v>4</v>
      </c>
      <c r="I2285" t="str">
        <f t="shared" si="356"/>
        <v>Wednesday</v>
      </c>
      <c r="J2285" t="str">
        <f t="shared" si="357"/>
        <v>FM10</v>
      </c>
      <c r="K2285" t="str">
        <f t="shared" si="358"/>
        <v>FQ4</v>
      </c>
    </row>
    <row r="2286" spans="1:11" x14ac:dyDescent="0.35">
      <c r="A2286" s="1" t="s">
        <v>20677</v>
      </c>
      <c r="B2286" s="1">
        <f t="shared" si="359"/>
        <v>40929</v>
      </c>
      <c r="C2286">
        <f t="shared" si="350"/>
        <v>2012</v>
      </c>
      <c r="D2286">
        <f t="shared" si="351"/>
        <v>1</v>
      </c>
      <c r="E2286" t="str">
        <f t="shared" si="352"/>
        <v>January</v>
      </c>
      <c r="F2286" t="str">
        <f t="shared" si="353"/>
        <v>Q1</v>
      </c>
      <c r="G2286" t="str">
        <f t="shared" si="354"/>
        <v>2012-Jan</v>
      </c>
      <c r="H2286">
        <f t="shared" si="355"/>
        <v>7</v>
      </c>
      <c r="I2286" t="str">
        <f t="shared" si="356"/>
        <v>Saturday</v>
      </c>
      <c r="J2286" t="str">
        <f t="shared" si="357"/>
        <v>FM10</v>
      </c>
      <c r="K2286" t="str">
        <f t="shared" si="358"/>
        <v>FQ4</v>
      </c>
    </row>
    <row r="2287" spans="1:11" x14ac:dyDescent="0.35">
      <c r="A2287" s="1" t="s">
        <v>21081</v>
      </c>
      <c r="B2287" s="1">
        <f t="shared" si="359"/>
        <v>43435</v>
      </c>
      <c r="C2287">
        <f t="shared" si="350"/>
        <v>2018</v>
      </c>
      <c r="D2287">
        <f t="shared" si="351"/>
        <v>12</v>
      </c>
      <c r="E2287" t="str">
        <f t="shared" si="352"/>
        <v>December</v>
      </c>
      <c r="F2287" t="str">
        <f t="shared" si="353"/>
        <v>Q4</v>
      </c>
      <c r="G2287" t="str">
        <f t="shared" si="354"/>
        <v>2018-Dec</v>
      </c>
      <c r="H2287">
        <f t="shared" si="355"/>
        <v>7</v>
      </c>
      <c r="I2287" t="str">
        <f t="shared" si="356"/>
        <v>Saturday</v>
      </c>
      <c r="J2287" t="str">
        <f t="shared" si="357"/>
        <v>FM9</v>
      </c>
      <c r="K2287" t="str">
        <f t="shared" si="358"/>
        <v>FQ3</v>
      </c>
    </row>
    <row r="2288" spans="1:11" x14ac:dyDescent="0.35">
      <c r="A2288" s="1" t="s">
        <v>21082</v>
      </c>
      <c r="B2288" s="1">
        <f t="shared" si="359"/>
        <v>41975</v>
      </c>
      <c r="C2288">
        <f t="shared" si="350"/>
        <v>2014</v>
      </c>
      <c r="D2288">
        <f t="shared" si="351"/>
        <v>12</v>
      </c>
      <c r="E2288" t="str">
        <f t="shared" si="352"/>
        <v>December</v>
      </c>
      <c r="F2288" t="str">
        <f t="shared" si="353"/>
        <v>Q4</v>
      </c>
      <c r="G2288" t="str">
        <f t="shared" si="354"/>
        <v>2014-Dec</v>
      </c>
      <c r="H2288">
        <f t="shared" si="355"/>
        <v>3</v>
      </c>
      <c r="I2288" t="str">
        <f t="shared" si="356"/>
        <v>Tuesday</v>
      </c>
      <c r="J2288" t="str">
        <f t="shared" si="357"/>
        <v>FM9</v>
      </c>
      <c r="K2288" t="str">
        <f t="shared" si="358"/>
        <v>FQ3</v>
      </c>
    </row>
    <row r="2289" spans="1:11" x14ac:dyDescent="0.35">
      <c r="A2289" s="1" t="s">
        <v>19864</v>
      </c>
      <c r="B2289" s="1">
        <f t="shared" si="359"/>
        <v>40524</v>
      </c>
      <c r="C2289">
        <f t="shared" si="350"/>
        <v>2010</v>
      </c>
      <c r="D2289">
        <f t="shared" si="351"/>
        <v>12</v>
      </c>
      <c r="E2289" t="str">
        <f t="shared" si="352"/>
        <v>December</v>
      </c>
      <c r="F2289" t="str">
        <f t="shared" si="353"/>
        <v>Q4</v>
      </c>
      <c r="G2289" t="str">
        <f t="shared" si="354"/>
        <v>2010-Dec</v>
      </c>
      <c r="H2289">
        <f t="shared" si="355"/>
        <v>1</v>
      </c>
      <c r="I2289" t="str">
        <f t="shared" si="356"/>
        <v>Sunday</v>
      </c>
      <c r="J2289" t="str">
        <f t="shared" si="357"/>
        <v>FM9</v>
      </c>
      <c r="K2289" t="str">
        <f t="shared" si="358"/>
        <v>FQ3</v>
      </c>
    </row>
    <row r="2290" spans="1:11" x14ac:dyDescent="0.35">
      <c r="A2290" s="1" t="s">
        <v>20904</v>
      </c>
      <c r="B2290" s="1">
        <f t="shared" si="359"/>
        <v>41977</v>
      </c>
      <c r="C2290">
        <f t="shared" si="350"/>
        <v>2014</v>
      </c>
      <c r="D2290">
        <f t="shared" si="351"/>
        <v>12</v>
      </c>
      <c r="E2290" t="str">
        <f t="shared" si="352"/>
        <v>December</v>
      </c>
      <c r="F2290" t="str">
        <f t="shared" si="353"/>
        <v>Q4</v>
      </c>
      <c r="G2290" t="str">
        <f t="shared" si="354"/>
        <v>2014-Dec</v>
      </c>
      <c r="H2290">
        <f t="shared" si="355"/>
        <v>5</v>
      </c>
      <c r="I2290" t="str">
        <f t="shared" si="356"/>
        <v>Thursday</v>
      </c>
      <c r="J2290" t="str">
        <f t="shared" si="357"/>
        <v>FM9</v>
      </c>
      <c r="K2290" t="str">
        <f t="shared" si="358"/>
        <v>FQ3</v>
      </c>
    </row>
    <row r="2291" spans="1:11" x14ac:dyDescent="0.35">
      <c r="A2291" s="1" t="s">
        <v>20326</v>
      </c>
      <c r="B2291" s="1">
        <f t="shared" si="359"/>
        <v>43462</v>
      </c>
      <c r="C2291">
        <f t="shared" si="350"/>
        <v>2018</v>
      </c>
      <c r="D2291">
        <f t="shared" si="351"/>
        <v>12</v>
      </c>
      <c r="E2291" t="str">
        <f t="shared" si="352"/>
        <v>December</v>
      </c>
      <c r="F2291" t="str">
        <f t="shared" si="353"/>
        <v>Q4</v>
      </c>
      <c r="G2291" t="str">
        <f t="shared" si="354"/>
        <v>2018-Dec</v>
      </c>
      <c r="H2291">
        <f t="shared" si="355"/>
        <v>6</v>
      </c>
      <c r="I2291" t="str">
        <f t="shared" si="356"/>
        <v>Friday</v>
      </c>
      <c r="J2291" t="str">
        <f t="shared" si="357"/>
        <v>FM9</v>
      </c>
      <c r="K2291" t="str">
        <f t="shared" si="358"/>
        <v>FQ3</v>
      </c>
    </row>
    <row r="2292" spans="1:11" x14ac:dyDescent="0.35">
      <c r="A2292" s="1" t="s">
        <v>20134</v>
      </c>
      <c r="B2292" s="1">
        <f t="shared" si="359"/>
        <v>41265</v>
      </c>
      <c r="C2292">
        <f t="shared" si="350"/>
        <v>2012</v>
      </c>
      <c r="D2292">
        <f t="shared" si="351"/>
        <v>12</v>
      </c>
      <c r="E2292" t="str">
        <f t="shared" si="352"/>
        <v>December</v>
      </c>
      <c r="F2292" t="str">
        <f t="shared" si="353"/>
        <v>Q4</v>
      </c>
      <c r="G2292" t="str">
        <f t="shared" si="354"/>
        <v>2012-Dec</v>
      </c>
      <c r="H2292">
        <f t="shared" si="355"/>
        <v>7</v>
      </c>
      <c r="I2292" t="str">
        <f t="shared" si="356"/>
        <v>Saturday</v>
      </c>
      <c r="J2292" t="str">
        <f t="shared" si="357"/>
        <v>FM9</v>
      </c>
      <c r="K2292" t="str">
        <f t="shared" si="358"/>
        <v>FQ3</v>
      </c>
    </row>
    <row r="2293" spans="1:11" x14ac:dyDescent="0.35">
      <c r="A2293" s="1" t="s">
        <v>21083</v>
      </c>
      <c r="B2293" s="1">
        <f t="shared" si="359"/>
        <v>41269</v>
      </c>
      <c r="C2293">
        <f t="shared" si="350"/>
        <v>2012</v>
      </c>
      <c r="D2293">
        <f t="shared" si="351"/>
        <v>12</v>
      </c>
      <c r="E2293" t="str">
        <f t="shared" si="352"/>
        <v>December</v>
      </c>
      <c r="F2293" t="str">
        <f t="shared" si="353"/>
        <v>Q4</v>
      </c>
      <c r="G2293" t="str">
        <f t="shared" si="354"/>
        <v>2012-Dec</v>
      </c>
      <c r="H2293">
        <f t="shared" si="355"/>
        <v>4</v>
      </c>
      <c r="I2293" t="str">
        <f t="shared" si="356"/>
        <v>Wednesday</v>
      </c>
      <c r="J2293" t="str">
        <f t="shared" si="357"/>
        <v>FM9</v>
      </c>
      <c r="K2293" t="str">
        <f t="shared" si="358"/>
        <v>FQ3</v>
      </c>
    </row>
    <row r="2294" spans="1:11" x14ac:dyDescent="0.35">
      <c r="A2294" s="1" t="s">
        <v>21008</v>
      </c>
      <c r="B2294" s="1">
        <f t="shared" si="359"/>
        <v>40514</v>
      </c>
      <c r="C2294">
        <f t="shared" si="350"/>
        <v>2010</v>
      </c>
      <c r="D2294">
        <f t="shared" si="351"/>
        <v>12</v>
      </c>
      <c r="E2294" t="str">
        <f t="shared" si="352"/>
        <v>December</v>
      </c>
      <c r="F2294" t="str">
        <f t="shared" si="353"/>
        <v>Q4</v>
      </c>
      <c r="G2294" t="str">
        <f t="shared" si="354"/>
        <v>2010-Dec</v>
      </c>
      <c r="H2294">
        <f t="shared" si="355"/>
        <v>5</v>
      </c>
      <c r="I2294" t="str">
        <f t="shared" si="356"/>
        <v>Thursday</v>
      </c>
      <c r="J2294" t="str">
        <f t="shared" si="357"/>
        <v>FM9</v>
      </c>
      <c r="K2294" t="str">
        <f t="shared" si="358"/>
        <v>FQ3</v>
      </c>
    </row>
    <row r="2295" spans="1:11" x14ac:dyDescent="0.35">
      <c r="A2295" s="1" t="s">
        <v>21084</v>
      </c>
      <c r="B2295" s="1">
        <f t="shared" si="359"/>
        <v>40889</v>
      </c>
      <c r="C2295">
        <f t="shared" si="350"/>
        <v>2011</v>
      </c>
      <c r="D2295">
        <f t="shared" si="351"/>
        <v>12</v>
      </c>
      <c r="E2295" t="str">
        <f t="shared" si="352"/>
        <v>December</v>
      </c>
      <c r="F2295" t="str">
        <f t="shared" si="353"/>
        <v>Q4</v>
      </c>
      <c r="G2295" t="str">
        <f t="shared" si="354"/>
        <v>2011-Dec</v>
      </c>
      <c r="H2295">
        <f t="shared" si="355"/>
        <v>2</v>
      </c>
      <c r="I2295" t="str">
        <f t="shared" si="356"/>
        <v>Monday</v>
      </c>
      <c r="J2295" t="str">
        <f t="shared" si="357"/>
        <v>FM9</v>
      </c>
      <c r="K2295" t="str">
        <f t="shared" si="358"/>
        <v>FQ3</v>
      </c>
    </row>
    <row r="2296" spans="1:11" x14ac:dyDescent="0.35">
      <c r="A2296" s="1" t="s">
        <v>21085</v>
      </c>
      <c r="B2296" s="1">
        <f t="shared" si="359"/>
        <v>43081</v>
      </c>
      <c r="C2296">
        <f t="shared" si="350"/>
        <v>2017</v>
      </c>
      <c r="D2296">
        <f t="shared" si="351"/>
        <v>12</v>
      </c>
      <c r="E2296" t="str">
        <f t="shared" si="352"/>
        <v>December</v>
      </c>
      <c r="F2296" t="str">
        <f t="shared" si="353"/>
        <v>Q4</v>
      </c>
      <c r="G2296" t="str">
        <f t="shared" si="354"/>
        <v>2017-Dec</v>
      </c>
      <c r="H2296">
        <f t="shared" si="355"/>
        <v>3</v>
      </c>
      <c r="I2296" t="str">
        <f t="shared" si="356"/>
        <v>Tuesday</v>
      </c>
      <c r="J2296" t="str">
        <f t="shared" si="357"/>
        <v>FM9</v>
      </c>
      <c r="K2296" t="str">
        <f t="shared" si="358"/>
        <v>FQ3</v>
      </c>
    </row>
    <row r="2297" spans="1:11" x14ac:dyDescent="0.35">
      <c r="A2297" s="1" t="s">
        <v>20133</v>
      </c>
      <c r="B2297" s="1">
        <f t="shared" si="359"/>
        <v>43082</v>
      </c>
      <c r="C2297">
        <f t="shared" si="350"/>
        <v>2017</v>
      </c>
      <c r="D2297">
        <f t="shared" si="351"/>
        <v>12</v>
      </c>
      <c r="E2297" t="str">
        <f t="shared" si="352"/>
        <v>December</v>
      </c>
      <c r="F2297" t="str">
        <f t="shared" si="353"/>
        <v>Q4</v>
      </c>
      <c r="G2297" t="str">
        <f t="shared" si="354"/>
        <v>2017-Dec</v>
      </c>
      <c r="H2297">
        <f t="shared" si="355"/>
        <v>4</v>
      </c>
      <c r="I2297" t="str">
        <f t="shared" si="356"/>
        <v>Wednesday</v>
      </c>
      <c r="J2297" t="str">
        <f t="shared" si="357"/>
        <v>FM9</v>
      </c>
      <c r="K2297" t="str">
        <f t="shared" si="358"/>
        <v>FQ3</v>
      </c>
    </row>
    <row r="2298" spans="1:11" x14ac:dyDescent="0.35">
      <c r="A2298" s="1" t="s">
        <v>20602</v>
      </c>
      <c r="B2298" s="1">
        <f t="shared" si="359"/>
        <v>42349</v>
      </c>
      <c r="C2298">
        <f t="shared" si="350"/>
        <v>2015</v>
      </c>
      <c r="D2298">
        <f t="shared" si="351"/>
        <v>12</v>
      </c>
      <c r="E2298" t="str">
        <f t="shared" si="352"/>
        <v>December</v>
      </c>
      <c r="F2298" t="str">
        <f t="shared" si="353"/>
        <v>Q4</v>
      </c>
      <c r="G2298" t="str">
        <f t="shared" si="354"/>
        <v>2015-Dec</v>
      </c>
      <c r="H2298">
        <f t="shared" si="355"/>
        <v>6</v>
      </c>
      <c r="I2298" t="str">
        <f t="shared" si="356"/>
        <v>Friday</v>
      </c>
      <c r="J2298" t="str">
        <f t="shared" si="357"/>
        <v>FM9</v>
      </c>
      <c r="K2298" t="str">
        <f t="shared" si="358"/>
        <v>FQ3</v>
      </c>
    </row>
    <row r="2299" spans="1:11" x14ac:dyDescent="0.35">
      <c r="A2299" s="1" t="s">
        <v>21086</v>
      </c>
      <c r="B2299" s="1">
        <f t="shared" si="359"/>
        <v>41944</v>
      </c>
      <c r="C2299">
        <f t="shared" si="350"/>
        <v>2014</v>
      </c>
      <c r="D2299">
        <f t="shared" si="351"/>
        <v>11</v>
      </c>
      <c r="E2299" t="str">
        <f t="shared" si="352"/>
        <v>November</v>
      </c>
      <c r="F2299" t="str">
        <f t="shared" si="353"/>
        <v>Q4</v>
      </c>
      <c r="G2299" t="str">
        <f t="shared" si="354"/>
        <v>2014-Nov</v>
      </c>
      <c r="H2299">
        <f t="shared" si="355"/>
        <v>7</v>
      </c>
      <c r="I2299" t="str">
        <f t="shared" si="356"/>
        <v>Saturday</v>
      </c>
      <c r="J2299" t="str">
        <f t="shared" si="357"/>
        <v>FM8</v>
      </c>
      <c r="K2299" t="str">
        <f t="shared" si="358"/>
        <v>FQ3</v>
      </c>
    </row>
    <row r="2300" spans="1:11" x14ac:dyDescent="0.35">
      <c r="A2300" s="1" t="s">
        <v>19621</v>
      </c>
      <c r="B2300" s="1">
        <f t="shared" si="359"/>
        <v>40505</v>
      </c>
      <c r="C2300">
        <f t="shared" si="350"/>
        <v>2010</v>
      </c>
      <c r="D2300">
        <f t="shared" si="351"/>
        <v>11</v>
      </c>
      <c r="E2300" t="str">
        <f t="shared" si="352"/>
        <v>November</v>
      </c>
      <c r="F2300" t="str">
        <f t="shared" si="353"/>
        <v>Q4</v>
      </c>
      <c r="G2300" t="str">
        <f t="shared" si="354"/>
        <v>2010-Nov</v>
      </c>
      <c r="H2300">
        <f t="shared" si="355"/>
        <v>3</v>
      </c>
      <c r="I2300" t="str">
        <f t="shared" si="356"/>
        <v>Tuesday</v>
      </c>
      <c r="J2300" t="str">
        <f t="shared" si="357"/>
        <v>FM8</v>
      </c>
      <c r="K2300" t="str">
        <f t="shared" si="358"/>
        <v>FQ3</v>
      </c>
    </row>
    <row r="2301" spans="1:11" x14ac:dyDescent="0.35">
      <c r="A2301" s="1" t="s">
        <v>21087</v>
      </c>
      <c r="B2301" s="1">
        <f t="shared" si="359"/>
        <v>41965</v>
      </c>
      <c r="C2301">
        <f t="shared" si="350"/>
        <v>2014</v>
      </c>
      <c r="D2301">
        <f t="shared" si="351"/>
        <v>11</v>
      </c>
      <c r="E2301" t="str">
        <f t="shared" si="352"/>
        <v>November</v>
      </c>
      <c r="F2301" t="str">
        <f t="shared" si="353"/>
        <v>Q4</v>
      </c>
      <c r="G2301" t="str">
        <f t="shared" si="354"/>
        <v>2014-Nov</v>
      </c>
      <c r="H2301">
        <f t="shared" si="355"/>
        <v>7</v>
      </c>
      <c r="I2301" t="str">
        <f t="shared" si="356"/>
        <v>Saturday</v>
      </c>
      <c r="J2301" t="str">
        <f t="shared" si="357"/>
        <v>FM8</v>
      </c>
      <c r="K2301" t="str">
        <f t="shared" si="358"/>
        <v>FQ3</v>
      </c>
    </row>
    <row r="2302" spans="1:11" x14ac:dyDescent="0.35">
      <c r="A2302" s="1" t="s">
        <v>21088</v>
      </c>
      <c r="B2302" s="1">
        <f t="shared" si="359"/>
        <v>43409</v>
      </c>
      <c r="C2302">
        <f t="shared" si="350"/>
        <v>2018</v>
      </c>
      <c r="D2302">
        <f t="shared" si="351"/>
        <v>11</v>
      </c>
      <c r="E2302" t="str">
        <f t="shared" si="352"/>
        <v>November</v>
      </c>
      <c r="F2302" t="str">
        <f t="shared" si="353"/>
        <v>Q4</v>
      </c>
      <c r="G2302" t="str">
        <f t="shared" si="354"/>
        <v>2018-Nov</v>
      </c>
      <c r="H2302">
        <f t="shared" si="355"/>
        <v>2</v>
      </c>
      <c r="I2302" t="str">
        <f t="shared" si="356"/>
        <v>Monday</v>
      </c>
      <c r="J2302" t="str">
        <f t="shared" si="357"/>
        <v>FM8</v>
      </c>
      <c r="K2302" t="str">
        <f t="shared" si="358"/>
        <v>FQ3</v>
      </c>
    </row>
    <row r="2303" spans="1:11" x14ac:dyDescent="0.35">
      <c r="A2303" s="1" t="s">
        <v>21089</v>
      </c>
      <c r="B2303" s="1">
        <f t="shared" si="359"/>
        <v>41584</v>
      </c>
      <c r="C2303">
        <f t="shared" si="350"/>
        <v>2013</v>
      </c>
      <c r="D2303">
        <f t="shared" si="351"/>
        <v>11</v>
      </c>
      <c r="E2303" t="str">
        <f t="shared" si="352"/>
        <v>November</v>
      </c>
      <c r="F2303" t="str">
        <f t="shared" si="353"/>
        <v>Q4</v>
      </c>
      <c r="G2303" t="str">
        <f t="shared" si="354"/>
        <v>2013-Nov</v>
      </c>
      <c r="H2303">
        <f t="shared" si="355"/>
        <v>4</v>
      </c>
      <c r="I2303" t="str">
        <f t="shared" si="356"/>
        <v>Wednesday</v>
      </c>
      <c r="J2303" t="str">
        <f t="shared" si="357"/>
        <v>FM8</v>
      </c>
      <c r="K2303" t="str">
        <f t="shared" si="358"/>
        <v>FQ3</v>
      </c>
    </row>
    <row r="2304" spans="1:11" x14ac:dyDescent="0.35">
      <c r="A2304" s="1" t="s">
        <v>19885</v>
      </c>
      <c r="B2304" s="1">
        <f t="shared" si="359"/>
        <v>40851</v>
      </c>
      <c r="C2304">
        <f t="shared" si="350"/>
        <v>2011</v>
      </c>
      <c r="D2304">
        <f t="shared" si="351"/>
        <v>11</v>
      </c>
      <c r="E2304" t="str">
        <f t="shared" si="352"/>
        <v>November</v>
      </c>
      <c r="F2304" t="str">
        <f t="shared" si="353"/>
        <v>Q4</v>
      </c>
      <c r="G2304" t="str">
        <f t="shared" si="354"/>
        <v>2011-Nov</v>
      </c>
      <c r="H2304">
        <f t="shared" si="355"/>
        <v>6</v>
      </c>
      <c r="I2304" t="str">
        <f t="shared" si="356"/>
        <v>Friday</v>
      </c>
      <c r="J2304" t="str">
        <f t="shared" si="357"/>
        <v>FM8</v>
      </c>
      <c r="K2304" t="str">
        <f t="shared" si="358"/>
        <v>FQ3</v>
      </c>
    </row>
    <row r="2305" spans="1:11" x14ac:dyDescent="0.35">
      <c r="A2305" s="1" t="s">
        <v>21090</v>
      </c>
      <c r="B2305" s="1">
        <f t="shared" si="359"/>
        <v>41948</v>
      </c>
      <c r="C2305">
        <f t="shared" si="350"/>
        <v>2014</v>
      </c>
      <c r="D2305">
        <f t="shared" si="351"/>
        <v>11</v>
      </c>
      <c r="E2305" t="str">
        <f t="shared" si="352"/>
        <v>November</v>
      </c>
      <c r="F2305" t="str">
        <f t="shared" si="353"/>
        <v>Q4</v>
      </c>
      <c r="G2305" t="str">
        <f t="shared" si="354"/>
        <v>2014-Nov</v>
      </c>
      <c r="H2305">
        <f t="shared" si="355"/>
        <v>4</v>
      </c>
      <c r="I2305" t="str">
        <f t="shared" si="356"/>
        <v>Wednesday</v>
      </c>
      <c r="J2305" t="str">
        <f t="shared" si="357"/>
        <v>FM8</v>
      </c>
      <c r="K2305" t="str">
        <f t="shared" si="358"/>
        <v>FQ3</v>
      </c>
    </row>
    <row r="2306" spans="1:11" x14ac:dyDescent="0.35">
      <c r="A2306" s="1" t="s">
        <v>20408</v>
      </c>
      <c r="B2306" s="1">
        <f t="shared" si="359"/>
        <v>42692</v>
      </c>
      <c r="C2306">
        <f t="shared" si="350"/>
        <v>2016</v>
      </c>
      <c r="D2306">
        <f t="shared" si="351"/>
        <v>11</v>
      </c>
      <c r="E2306" t="str">
        <f t="shared" si="352"/>
        <v>November</v>
      </c>
      <c r="F2306" t="str">
        <f t="shared" si="353"/>
        <v>Q4</v>
      </c>
      <c r="G2306" t="str">
        <f t="shared" si="354"/>
        <v>2016-Nov</v>
      </c>
      <c r="H2306">
        <f t="shared" si="355"/>
        <v>6</v>
      </c>
      <c r="I2306" t="str">
        <f t="shared" si="356"/>
        <v>Friday</v>
      </c>
      <c r="J2306" t="str">
        <f t="shared" si="357"/>
        <v>FM8</v>
      </c>
      <c r="K2306" t="str">
        <f t="shared" si="358"/>
        <v>FQ3</v>
      </c>
    </row>
    <row r="2307" spans="1:11" x14ac:dyDescent="0.35">
      <c r="A2307" s="1" t="s">
        <v>21091</v>
      </c>
      <c r="B2307" s="1">
        <f t="shared" si="359"/>
        <v>43419</v>
      </c>
      <c r="C2307">
        <f t="shared" ref="C2307:C2370" si="360">YEAR(B2307)</f>
        <v>2018</v>
      </c>
      <c r="D2307">
        <f t="shared" ref="D2307:D2370" si="361">MONTH(B2307)</f>
        <v>11</v>
      </c>
      <c r="E2307" t="str">
        <f t="shared" ref="E2307:E2370" si="362">TEXT(B2307, "MMMM")</f>
        <v>November</v>
      </c>
      <c r="F2307" t="str">
        <f t="shared" ref="F2307:F2370" si="363" xml:space="preserve"> "Q" &amp; INT((MONTH(B2307)-1)/3) + 1</f>
        <v>Q4</v>
      </c>
      <c r="G2307" t="str">
        <f t="shared" ref="G2307:G2370" si="364">YEAR(B2307) &amp; "-" &amp; TEXT(B2307, "MMM")</f>
        <v>2018-Nov</v>
      </c>
      <c r="H2307">
        <f t="shared" ref="H2307:H2370" si="365">WEEKDAY(B2307)</f>
        <v>5</v>
      </c>
      <c r="I2307" t="str">
        <f t="shared" ref="I2307:I2370" si="366">TEXT(B2307, "dddd")</f>
        <v>Thursday</v>
      </c>
      <c r="J2307" t="str">
        <f t="shared" ref="J2307:J2370" si="367">"FM" &amp; IF(MONTH(B2307)&gt;=4, MONTH(B2307)-3, MONTH(B2307)+9)</f>
        <v>FM8</v>
      </c>
      <c r="K2307" t="str">
        <f t="shared" ref="K2307:K2370" si="368" xml:space="preserve"> "FQ" &amp; INT((IF(MONTH(B2307)&gt;=4, MONTH(B2307)-3, MONTH(B2307)+9)-1)/3) + 1</f>
        <v>FQ3</v>
      </c>
    </row>
    <row r="2308" spans="1:11" x14ac:dyDescent="0.35">
      <c r="A2308" s="1" t="s">
        <v>20341</v>
      </c>
      <c r="B2308" s="1">
        <f t="shared" ref="B2308:B2371" si="369">DATE(LEFT(A2308, 4), MID(A2308, FIND("_", A2308) + 1, FIND("_", A2308, FIND("_", A2308) + 1) - FIND("_", A2308) - 1), RIGHT(A2308, LEN(A2308) - FIND("_", A2308, FIND("_", A2308) + 1)))</f>
        <v>42695</v>
      </c>
      <c r="C2308">
        <f t="shared" si="360"/>
        <v>2016</v>
      </c>
      <c r="D2308">
        <f t="shared" si="361"/>
        <v>11</v>
      </c>
      <c r="E2308" t="str">
        <f t="shared" si="362"/>
        <v>November</v>
      </c>
      <c r="F2308" t="str">
        <f t="shared" si="363"/>
        <v>Q4</v>
      </c>
      <c r="G2308" t="str">
        <f t="shared" si="364"/>
        <v>2016-Nov</v>
      </c>
      <c r="H2308">
        <f t="shared" si="365"/>
        <v>2</v>
      </c>
      <c r="I2308" t="str">
        <f t="shared" si="366"/>
        <v>Monday</v>
      </c>
      <c r="J2308" t="str">
        <f t="shared" si="367"/>
        <v>FM8</v>
      </c>
      <c r="K2308" t="str">
        <f t="shared" si="368"/>
        <v>FQ3</v>
      </c>
    </row>
    <row r="2309" spans="1:11" x14ac:dyDescent="0.35">
      <c r="A2309" s="1" t="s">
        <v>21092</v>
      </c>
      <c r="B2309" s="1">
        <f t="shared" si="369"/>
        <v>40504</v>
      </c>
      <c r="C2309">
        <f t="shared" si="360"/>
        <v>2010</v>
      </c>
      <c r="D2309">
        <f t="shared" si="361"/>
        <v>11</v>
      </c>
      <c r="E2309" t="str">
        <f t="shared" si="362"/>
        <v>November</v>
      </c>
      <c r="F2309" t="str">
        <f t="shared" si="363"/>
        <v>Q4</v>
      </c>
      <c r="G2309" t="str">
        <f t="shared" si="364"/>
        <v>2010-Nov</v>
      </c>
      <c r="H2309">
        <f t="shared" si="365"/>
        <v>2</v>
      </c>
      <c r="I2309" t="str">
        <f t="shared" si="366"/>
        <v>Monday</v>
      </c>
      <c r="J2309" t="str">
        <f t="shared" si="367"/>
        <v>FM8</v>
      </c>
      <c r="K2309" t="str">
        <f t="shared" si="368"/>
        <v>FQ3</v>
      </c>
    </row>
    <row r="2310" spans="1:11" x14ac:dyDescent="0.35">
      <c r="A2310" s="1" t="s">
        <v>21093</v>
      </c>
      <c r="B2310" s="1">
        <f t="shared" si="369"/>
        <v>41585</v>
      </c>
      <c r="C2310">
        <f t="shared" si="360"/>
        <v>2013</v>
      </c>
      <c r="D2310">
        <f t="shared" si="361"/>
        <v>11</v>
      </c>
      <c r="E2310" t="str">
        <f t="shared" si="362"/>
        <v>November</v>
      </c>
      <c r="F2310" t="str">
        <f t="shared" si="363"/>
        <v>Q4</v>
      </c>
      <c r="G2310" t="str">
        <f t="shared" si="364"/>
        <v>2013-Nov</v>
      </c>
      <c r="H2310">
        <f t="shared" si="365"/>
        <v>5</v>
      </c>
      <c r="I2310" t="str">
        <f t="shared" si="366"/>
        <v>Thursday</v>
      </c>
      <c r="J2310" t="str">
        <f t="shared" si="367"/>
        <v>FM8</v>
      </c>
      <c r="K2310" t="str">
        <f t="shared" si="368"/>
        <v>FQ3</v>
      </c>
    </row>
    <row r="2311" spans="1:11" x14ac:dyDescent="0.35">
      <c r="A2311" s="1" t="s">
        <v>20049</v>
      </c>
      <c r="B2311" s="1">
        <f t="shared" si="369"/>
        <v>42312</v>
      </c>
      <c r="C2311">
        <f t="shared" si="360"/>
        <v>2015</v>
      </c>
      <c r="D2311">
        <f t="shared" si="361"/>
        <v>11</v>
      </c>
      <c r="E2311" t="str">
        <f t="shared" si="362"/>
        <v>November</v>
      </c>
      <c r="F2311" t="str">
        <f t="shared" si="363"/>
        <v>Q4</v>
      </c>
      <c r="G2311" t="str">
        <f t="shared" si="364"/>
        <v>2015-Nov</v>
      </c>
      <c r="H2311">
        <f t="shared" si="365"/>
        <v>4</v>
      </c>
      <c r="I2311" t="str">
        <f t="shared" si="366"/>
        <v>Wednesday</v>
      </c>
      <c r="J2311" t="str">
        <f t="shared" si="367"/>
        <v>FM8</v>
      </c>
      <c r="K2311" t="str">
        <f t="shared" si="368"/>
        <v>FQ3</v>
      </c>
    </row>
    <row r="2312" spans="1:11" x14ac:dyDescent="0.35">
      <c r="A2312" s="1" t="s">
        <v>20334</v>
      </c>
      <c r="B2312" s="1">
        <f t="shared" si="369"/>
        <v>41952</v>
      </c>
      <c r="C2312">
        <f t="shared" si="360"/>
        <v>2014</v>
      </c>
      <c r="D2312">
        <f t="shared" si="361"/>
        <v>11</v>
      </c>
      <c r="E2312" t="str">
        <f t="shared" si="362"/>
        <v>November</v>
      </c>
      <c r="F2312" t="str">
        <f t="shared" si="363"/>
        <v>Q4</v>
      </c>
      <c r="G2312" t="str">
        <f t="shared" si="364"/>
        <v>2014-Nov</v>
      </c>
      <c r="H2312">
        <f t="shared" si="365"/>
        <v>1</v>
      </c>
      <c r="I2312" t="str">
        <f t="shared" si="366"/>
        <v>Sunday</v>
      </c>
      <c r="J2312" t="str">
        <f t="shared" si="367"/>
        <v>FM8</v>
      </c>
      <c r="K2312" t="str">
        <f t="shared" si="368"/>
        <v>FQ3</v>
      </c>
    </row>
    <row r="2313" spans="1:11" x14ac:dyDescent="0.35">
      <c r="A2313" s="1" t="s">
        <v>21094</v>
      </c>
      <c r="B2313" s="1">
        <f t="shared" si="369"/>
        <v>43374</v>
      </c>
      <c r="C2313">
        <f t="shared" si="360"/>
        <v>2018</v>
      </c>
      <c r="D2313">
        <f t="shared" si="361"/>
        <v>10</v>
      </c>
      <c r="E2313" t="str">
        <f t="shared" si="362"/>
        <v>October</v>
      </c>
      <c r="F2313" t="str">
        <f t="shared" si="363"/>
        <v>Q4</v>
      </c>
      <c r="G2313" t="str">
        <f t="shared" si="364"/>
        <v>2018-Oct</v>
      </c>
      <c r="H2313">
        <f t="shared" si="365"/>
        <v>2</v>
      </c>
      <c r="I2313" t="str">
        <f t="shared" si="366"/>
        <v>Monday</v>
      </c>
      <c r="J2313" t="str">
        <f t="shared" si="367"/>
        <v>FM7</v>
      </c>
      <c r="K2313" t="str">
        <f t="shared" si="368"/>
        <v>FQ3</v>
      </c>
    </row>
    <row r="2314" spans="1:11" x14ac:dyDescent="0.35">
      <c r="A2314" s="1" t="s">
        <v>19902</v>
      </c>
      <c r="B2314" s="1">
        <f t="shared" si="369"/>
        <v>40832</v>
      </c>
      <c r="C2314">
        <f t="shared" si="360"/>
        <v>2011</v>
      </c>
      <c r="D2314">
        <f t="shared" si="361"/>
        <v>10</v>
      </c>
      <c r="E2314" t="str">
        <f t="shared" si="362"/>
        <v>October</v>
      </c>
      <c r="F2314" t="str">
        <f t="shared" si="363"/>
        <v>Q4</v>
      </c>
      <c r="G2314" t="str">
        <f t="shared" si="364"/>
        <v>2011-Oct</v>
      </c>
      <c r="H2314">
        <f t="shared" si="365"/>
        <v>1</v>
      </c>
      <c r="I2314" t="str">
        <f t="shared" si="366"/>
        <v>Sunday</v>
      </c>
      <c r="J2314" t="str">
        <f t="shared" si="367"/>
        <v>FM7</v>
      </c>
      <c r="K2314" t="str">
        <f t="shared" si="368"/>
        <v>FQ3</v>
      </c>
    </row>
    <row r="2315" spans="1:11" x14ac:dyDescent="0.35">
      <c r="A2315" s="1" t="s">
        <v>20415</v>
      </c>
      <c r="B2315" s="1">
        <f t="shared" si="369"/>
        <v>42656</v>
      </c>
      <c r="C2315">
        <f t="shared" si="360"/>
        <v>2016</v>
      </c>
      <c r="D2315">
        <f t="shared" si="361"/>
        <v>10</v>
      </c>
      <c r="E2315" t="str">
        <f t="shared" si="362"/>
        <v>October</v>
      </c>
      <c r="F2315" t="str">
        <f t="shared" si="363"/>
        <v>Q4</v>
      </c>
      <c r="G2315" t="str">
        <f t="shared" si="364"/>
        <v>2016-Oct</v>
      </c>
      <c r="H2315">
        <f t="shared" si="365"/>
        <v>5</v>
      </c>
      <c r="I2315" t="str">
        <f t="shared" si="366"/>
        <v>Thursday</v>
      </c>
      <c r="J2315" t="str">
        <f t="shared" si="367"/>
        <v>FM7</v>
      </c>
      <c r="K2315" t="str">
        <f t="shared" si="368"/>
        <v>FQ3</v>
      </c>
    </row>
    <row r="2316" spans="1:11" x14ac:dyDescent="0.35">
      <c r="A2316" s="1" t="s">
        <v>20766</v>
      </c>
      <c r="B2316" s="1">
        <f t="shared" si="369"/>
        <v>41928</v>
      </c>
      <c r="C2316">
        <f t="shared" si="360"/>
        <v>2014</v>
      </c>
      <c r="D2316">
        <f t="shared" si="361"/>
        <v>10</v>
      </c>
      <c r="E2316" t="str">
        <f t="shared" si="362"/>
        <v>October</v>
      </c>
      <c r="F2316" t="str">
        <f t="shared" si="363"/>
        <v>Q4</v>
      </c>
      <c r="G2316" t="str">
        <f t="shared" si="364"/>
        <v>2014-Oct</v>
      </c>
      <c r="H2316">
        <f t="shared" si="365"/>
        <v>5</v>
      </c>
      <c r="I2316" t="str">
        <f t="shared" si="366"/>
        <v>Thursday</v>
      </c>
      <c r="J2316" t="str">
        <f t="shared" si="367"/>
        <v>FM7</v>
      </c>
      <c r="K2316" t="str">
        <f t="shared" si="368"/>
        <v>FQ3</v>
      </c>
    </row>
    <row r="2317" spans="1:11" x14ac:dyDescent="0.35">
      <c r="A2317" s="1" t="s">
        <v>19645</v>
      </c>
      <c r="B2317" s="1">
        <f t="shared" si="369"/>
        <v>41557</v>
      </c>
      <c r="C2317">
        <f t="shared" si="360"/>
        <v>2013</v>
      </c>
      <c r="D2317">
        <f t="shared" si="361"/>
        <v>10</v>
      </c>
      <c r="E2317" t="str">
        <f t="shared" si="362"/>
        <v>October</v>
      </c>
      <c r="F2317" t="str">
        <f t="shared" si="363"/>
        <v>Q4</v>
      </c>
      <c r="G2317" t="str">
        <f t="shared" si="364"/>
        <v>2013-Oct</v>
      </c>
      <c r="H2317">
        <f t="shared" si="365"/>
        <v>5</v>
      </c>
      <c r="I2317" t="str">
        <f t="shared" si="366"/>
        <v>Thursday</v>
      </c>
      <c r="J2317" t="str">
        <f t="shared" si="367"/>
        <v>FM7</v>
      </c>
      <c r="K2317" t="str">
        <f t="shared" si="368"/>
        <v>FQ3</v>
      </c>
    </row>
    <row r="2318" spans="1:11" x14ac:dyDescent="0.35">
      <c r="A2318" s="1" t="s">
        <v>21095</v>
      </c>
      <c r="B2318" s="1">
        <f t="shared" si="369"/>
        <v>43027</v>
      </c>
      <c r="C2318">
        <f t="shared" si="360"/>
        <v>2017</v>
      </c>
      <c r="D2318">
        <f t="shared" si="361"/>
        <v>10</v>
      </c>
      <c r="E2318" t="str">
        <f t="shared" si="362"/>
        <v>October</v>
      </c>
      <c r="F2318" t="str">
        <f t="shared" si="363"/>
        <v>Q4</v>
      </c>
      <c r="G2318" t="str">
        <f t="shared" si="364"/>
        <v>2017-Oct</v>
      </c>
      <c r="H2318">
        <f t="shared" si="365"/>
        <v>5</v>
      </c>
      <c r="I2318" t="str">
        <f t="shared" si="366"/>
        <v>Thursday</v>
      </c>
      <c r="J2318" t="str">
        <f t="shared" si="367"/>
        <v>FM7</v>
      </c>
      <c r="K2318" t="str">
        <f t="shared" si="368"/>
        <v>FQ3</v>
      </c>
    </row>
    <row r="2319" spans="1:11" x14ac:dyDescent="0.35">
      <c r="A2319" s="1" t="s">
        <v>21096</v>
      </c>
      <c r="B2319" s="1">
        <f t="shared" si="369"/>
        <v>41193</v>
      </c>
      <c r="C2319">
        <f t="shared" si="360"/>
        <v>2012</v>
      </c>
      <c r="D2319">
        <f t="shared" si="361"/>
        <v>10</v>
      </c>
      <c r="E2319" t="str">
        <f t="shared" si="362"/>
        <v>October</v>
      </c>
      <c r="F2319" t="str">
        <f t="shared" si="363"/>
        <v>Q4</v>
      </c>
      <c r="G2319" t="str">
        <f t="shared" si="364"/>
        <v>2012-Oct</v>
      </c>
      <c r="H2319">
        <f t="shared" si="365"/>
        <v>5</v>
      </c>
      <c r="I2319" t="str">
        <f t="shared" si="366"/>
        <v>Thursday</v>
      </c>
      <c r="J2319" t="str">
        <f t="shared" si="367"/>
        <v>FM7</v>
      </c>
      <c r="K2319" t="str">
        <f t="shared" si="368"/>
        <v>FQ3</v>
      </c>
    </row>
    <row r="2320" spans="1:11" x14ac:dyDescent="0.35">
      <c r="A2320" s="1" t="s">
        <v>19713</v>
      </c>
      <c r="B2320" s="1">
        <f t="shared" si="369"/>
        <v>42660</v>
      </c>
      <c r="C2320">
        <f t="shared" si="360"/>
        <v>2016</v>
      </c>
      <c r="D2320">
        <f t="shared" si="361"/>
        <v>10</v>
      </c>
      <c r="E2320" t="str">
        <f t="shared" si="362"/>
        <v>October</v>
      </c>
      <c r="F2320" t="str">
        <f t="shared" si="363"/>
        <v>Q4</v>
      </c>
      <c r="G2320" t="str">
        <f t="shared" si="364"/>
        <v>2016-Oct</v>
      </c>
      <c r="H2320">
        <f t="shared" si="365"/>
        <v>2</v>
      </c>
      <c r="I2320" t="str">
        <f t="shared" si="366"/>
        <v>Monday</v>
      </c>
      <c r="J2320" t="str">
        <f t="shared" si="367"/>
        <v>FM7</v>
      </c>
      <c r="K2320" t="str">
        <f t="shared" si="368"/>
        <v>FQ3</v>
      </c>
    </row>
    <row r="2321" spans="1:11" x14ac:dyDescent="0.35">
      <c r="A2321" s="1" t="s">
        <v>21097</v>
      </c>
      <c r="B2321" s="1">
        <f t="shared" si="369"/>
        <v>41919</v>
      </c>
      <c r="C2321">
        <f t="shared" si="360"/>
        <v>2014</v>
      </c>
      <c r="D2321">
        <f t="shared" si="361"/>
        <v>10</v>
      </c>
      <c r="E2321" t="str">
        <f t="shared" si="362"/>
        <v>October</v>
      </c>
      <c r="F2321" t="str">
        <f t="shared" si="363"/>
        <v>Q4</v>
      </c>
      <c r="G2321" t="str">
        <f t="shared" si="364"/>
        <v>2014-Oct</v>
      </c>
      <c r="H2321">
        <f t="shared" si="365"/>
        <v>3</v>
      </c>
      <c r="I2321" t="str">
        <f t="shared" si="366"/>
        <v>Tuesday</v>
      </c>
      <c r="J2321" t="str">
        <f t="shared" si="367"/>
        <v>FM7</v>
      </c>
      <c r="K2321" t="str">
        <f t="shared" si="368"/>
        <v>FQ3</v>
      </c>
    </row>
    <row r="2322" spans="1:11" x14ac:dyDescent="0.35">
      <c r="A2322" s="1" t="s">
        <v>20648</v>
      </c>
      <c r="B2322" s="1">
        <f t="shared" si="369"/>
        <v>42655</v>
      </c>
      <c r="C2322">
        <f t="shared" si="360"/>
        <v>2016</v>
      </c>
      <c r="D2322">
        <f t="shared" si="361"/>
        <v>10</v>
      </c>
      <c r="E2322" t="str">
        <f t="shared" si="362"/>
        <v>October</v>
      </c>
      <c r="F2322" t="str">
        <f t="shared" si="363"/>
        <v>Q4</v>
      </c>
      <c r="G2322" t="str">
        <f t="shared" si="364"/>
        <v>2016-Oct</v>
      </c>
      <c r="H2322">
        <f t="shared" si="365"/>
        <v>4</v>
      </c>
      <c r="I2322" t="str">
        <f t="shared" si="366"/>
        <v>Wednesday</v>
      </c>
      <c r="J2322" t="str">
        <f t="shared" si="367"/>
        <v>FM7</v>
      </c>
      <c r="K2322" t="str">
        <f t="shared" si="368"/>
        <v>FQ3</v>
      </c>
    </row>
    <row r="2323" spans="1:11" x14ac:dyDescent="0.35">
      <c r="A2323" s="1" t="s">
        <v>20730</v>
      </c>
      <c r="B2323" s="1">
        <f t="shared" si="369"/>
        <v>42278</v>
      </c>
      <c r="C2323">
        <f t="shared" si="360"/>
        <v>2015</v>
      </c>
      <c r="D2323">
        <f t="shared" si="361"/>
        <v>10</v>
      </c>
      <c r="E2323" t="str">
        <f t="shared" si="362"/>
        <v>October</v>
      </c>
      <c r="F2323" t="str">
        <f t="shared" si="363"/>
        <v>Q4</v>
      </c>
      <c r="G2323" t="str">
        <f t="shared" si="364"/>
        <v>2015-Oct</v>
      </c>
      <c r="H2323">
        <f t="shared" si="365"/>
        <v>5</v>
      </c>
      <c r="I2323" t="str">
        <f t="shared" si="366"/>
        <v>Thursday</v>
      </c>
      <c r="J2323" t="str">
        <f t="shared" si="367"/>
        <v>FM7</v>
      </c>
      <c r="K2323" t="str">
        <f t="shared" si="368"/>
        <v>FQ3</v>
      </c>
    </row>
    <row r="2324" spans="1:11" x14ac:dyDescent="0.35">
      <c r="A2324" s="1" t="s">
        <v>21026</v>
      </c>
      <c r="B2324" s="1">
        <f t="shared" si="369"/>
        <v>41564</v>
      </c>
      <c r="C2324">
        <f t="shared" si="360"/>
        <v>2013</v>
      </c>
      <c r="D2324">
        <f t="shared" si="361"/>
        <v>10</v>
      </c>
      <c r="E2324" t="str">
        <f t="shared" si="362"/>
        <v>October</v>
      </c>
      <c r="F2324" t="str">
        <f t="shared" si="363"/>
        <v>Q4</v>
      </c>
      <c r="G2324" t="str">
        <f t="shared" si="364"/>
        <v>2013-Oct</v>
      </c>
      <c r="H2324">
        <f t="shared" si="365"/>
        <v>5</v>
      </c>
      <c r="I2324" t="str">
        <f t="shared" si="366"/>
        <v>Thursday</v>
      </c>
      <c r="J2324" t="str">
        <f t="shared" si="367"/>
        <v>FM7</v>
      </c>
      <c r="K2324" t="str">
        <f t="shared" si="368"/>
        <v>FQ3</v>
      </c>
    </row>
    <row r="2325" spans="1:11" x14ac:dyDescent="0.35">
      <c r="A2325" s="1" t="s">
        <v>20410</v>
      </c>
      <c r="B2325" s="1">
        <f t="shared" si="369"/>
        <v>43395</v>
      </c>
      <c r="C2325">
        <f t="shared" si="360"/>
        <v>2018</v>
      </c>
      <c r="D2325">
        <f t="shared" si="361"/>
        <v>10</v>
      </c>
      <c r="E2325" t="str">
        <f t="shared" si="362"/>
        <v>October</v>
      </c>
      <c r="F2325" t="str">
        <f t="shared" si="363"/>
        <v>Q4</v>
      </c>
      <c r="G2325" t="str">
        <f t="shared" si="364"/>
        <v>2018-Oct</v>
      </c>
      <c r="H2325">
        <f t="shared" si="365"/>
        <v>2</v>
      </c>
      <c r="I2325" t="str">
        <f t="shared" si="366"/>
        <v>Monday</v>
      </c>
      <c r="J2325" t="str">
        <f t="shared" si="367"/>
        <v>FM7</v>
      </c>
      <c r="K2325" t="str">
        <f t="shared" si="368"/>
        <v>FQ3</v>
      </c>
    </row>
    <row r="2326" spans="1:11" x14ac:dyDescent="0.35">
      <c r="A2326" s="1" t="s">
        <v>21098</v>
      </c>
      <c r="B2326" s="1">
        <f t="shared" si="369"/>
        <v>42299</v>
      </c>
      <c r="C2326">
        <f t="shared" si="360"/>
        <v>2015</v>
      </c>
      <c r="D2326">
        <f t="shared" si="361"/>
        <v>10</v>
      </c>
      <c r="E2326" t="str">
        <f t="shared" si="362"/>
        <v>October</v>
      </c>
      <c r="F2326" t="str">
        <f t="shared" si="363"/>
        <v>Q4</v>
      </c>
      <c r="G2326" t="str">
        <f t="shared" si="364"/>
        <v>2015-Oct</v>
      </c>
      <c r="H2326">
        <f t="shared" si="365"/>
        <v>5</v>
      </c>
      <c r="I2326" t="str">
        <f t="shared" si="366"/>
        <v>Thursday</v>
      </c>
      <c r="J2326" t="str">
        <f t="shared" si="367"/>
        <v>FM7</v>
      </c>
      <c r="K2326" t="str">
        <f t="shared" si="368"/>
        <v>FQ3</v>
      </c>
    </row>
    <row r="2327" spans="1:11" x14ac:dyDescent="0.35">
      <c r="A2327" s="1" t="s">
        <v>20147</v>
      </c>
      <c r="B2327" s="1">
        <f t="shared" si="369"/>
        <v>42253</v>
      </c>
      <c r="C2327">
        <f t="shared" si="360"/>
        <v>2015</v>
      </c>
      <c r="D2327">
        <f t="shared" si="361"/>
        <v>9</v>
      </c>
      <c r="E2327" t="str">
        <f t="shared" si="362"/>
        <v>September</v>
      </c>
      <c r="F2327" t="str">
        <f t="shared" si="363"/>
        <v>Q3</v>
      </c>
      <c r="G2327" t="str">
        <f t="shared" si="364"/>
        <v>2015-Sep</v>
      </c>
      <c r="H2327">
        <f t="shared" si="365"/>
        <v>1</v>
      </c>
      <c r="I2327" t="str">
        <f t="shared" si="366"/>
        <v>Sunday</v>
      </c>
      <c r="J2327" t="str">
        <f t="shared" si="367"/>
        <v>FM6</v>
      </c>
      <c r="K2327" t="str">
        <f t="shared" si="368"/>
        <v>FQ2</v>
      </c>
    </row>
    <row r="2328" spans="1:11" x14ac:dyDescent="0.35">
      <c r="A2328" s="1" t="s">
        <v>21033</v>
      </c>
      <c r="B2328" s="1">
        <f t="shared" si="369"/>
        <v>41891</v>
      </c>
      <c r="C2328">
        <f t="shared" si="360"/>
        <v>2014</v>
      </c>
      <c r="D2328">
        <f t="shared" si="361"/>
        <v>9</v>
      </c>
      <c r="E2328" t="str">
        <f t="shared" si="362"/>
        <v>September</v>
      </c>
      <c r="F2328" t="str">
        <f t="shared" si="363"/>
        <v>Q3</v>
      </c>
      <c r="G2328" t="str">
        <f t="shared" si="364"/>
        <v>2014-Sep</v>
      </c>
      <c r="H2328">
        <f t="shared" si="365"/>
        <v>3</v>
      </c>
      <c r="I2328" t="str">
        <f t="shared" si="366"/>
        <v>Tuesday</v>
      </c>
      <c r="J2328" t="str">
        <f t="shared" si="367"/>
        <v>FM6</v>
      </c>
      <c r="K2328" t="str">
        <f t="shared" si="368"/>
        <v>FQ2</v>
      </c>
    </row>
    <row r="2329" spans="1:11" x14ac:dyDescent="0.35">
      <c r="A2329" s="1" t="s">
        <v>21099</v>
      </c>
      <c r="B2329" s="1">
        <f t="shared" si="369"/>
        <v>42992</v>
      </c>
      <c r="C2329">
        <f t="shared" si="360"/>
        <v>2017</v>
      </c>
      <c r="D2329">
        <f t="shared" si="361"/>
        <v>9</v>
      </c>
      <c r="E2329" t="str">
        <f t="shared" si="362"/>
        <v>September</v>
      </c>
      <c r="F2329" t="str">
        <f t="shared" si="363"/>
        <v>Q3</v>
      </c>
      <c r="G2329" t="str">
        <f t="shared" si="364"/>
        <v>2017-Sep</v>
      </c>
      <c r="H2329">
        <f t="shared" si="365"/>
        <v>5</v>
      </c>
      <c r="I2329" t="str">
        <f t="shared" si="366"/>
        <v>Thursday</v>
      </c>
      <c r="J2329" t="str">
        <f t="shared" si="367"/>
        <v>FM6</v>
      </c>
      <c r="K2329" t="str">
        <f t="shared" si="368"/>
        <v>FQ2</v>
      </c>
    </row>
    <row r="2330" spans="1:11" x14ac:dyDescent="0.35">
      <c r="A2330" s="1" t="s">
        <v>21100</v>
      </c>
      <c r="B2330" s="1">
        <f t="shared" si="369"/>
        <v>41540</v>
      </c>
      <c r="C2330">
        <f t="shared" si="360"/>
        <v>2013</v>
      </c>
      <c r="D2330">
        <f t="shared" si="361"/>
        <v>9</v>
      </c>
      <c r="E2330" t="str">
        <f t="shared" si="362"/>
        <v>September</v>
      </c>
      <c r="F2330" t="str">
        <f t="shared" si="363"/>
        <v>Q3</v>
      </c>
      <c r="G2330" t="str">
        <f t="shared" si="364"/>
        <v>2013-Sep</v>
      </c>
      <c r="H2330">
        <f t="shared" si="365"/>
        <v>2</v>
      </c>
      <c r="I2330" t="str">
        <f t="shared" si="366"/>
        <v>Monday</v>
      </c>
      <c r="J2330" t="str">
        <f t="shared" si="367"/>
        <v>FM6</v>
      </c>
      <c r="K2330" t="str">
        <f t="shared" si="368"/>
        <v>FQ2</v>
      </c>
    </row>
    <row r="2331" spans="1:11" x14ac:dyDescent="0.35">
      <c r="A2331" s="1" t="s">
        <v>21101</v>
      </c>
      <c r="B2331" s="1">
        <f t="shared" si="369"/>
        <v>42275</v>
      </c>
      <c r="C2331">
        <f t="shared" si="360"/>
        <v>2015</v>
      </c>
      <c r="D2331">
        <f t="shared" si="361"/>
        <v>9</v>
      </c>
      <c r="E2331" t="str">
        <f t="shared" si="362"/>
        <v>September</v>
      </c>
      <c r="F2331" t="str">
        <f t="shared" si="363"/>
        <v>Q3</v>
      </c>
      <c r="G2331" t="str">
        <f t="shared" si="364"/>
        <v>2015-Sep</v>
      </c>
      <c r="H2331">
        <f t="shared" si="365"/>
        <v>2</v>
      </c>
      <c r="I2331" t="str">
        <f t="shared" si="366"/>
        <v>Monday</v>
      </c>
      <c r="J2331" t="str">
        <f t="shared" si="367"/>
        <v>FM6</v>
      </c>
      <c r="K2331" t="str">
        <f t="shared" si="368"/>
        <v>FQ2</v>
      </c>
    </row>
    <row r="2332" spans="1:11" x14ac:dyDescent="0.35">
      <c r="A2332" s="1" t="s">
        <v>21102</v>
      </c>
      <c r="B2332" s="1">
        <f t="shared" si="369"/>
        <v>43371</v>
      </c>
      <c r="C2332">
        <f t="shared" si="360"/>
        <v>2018</v>
      </c>
      <c r="D2332">
        <f t="shared" si="361"/>
        <v>9</v>
      </c>
      <c r="E2332" t="str">
        <f t="shared" si="362"/>
        <v>September</v>
      </c>
      <c r="F2332" t="str">
        <f t="shared" si="363"/>
        <v>Q3</v>
      </c>
      <c r="G2332" t="str">
        <f t="shared" si="364"/>
        <v>2018-Sep</v>
      </c>
      <c r="H2332">
        <f t="shared" si="365"/>
        <v>6</v>
      </c>
      <c r="I2332" t="str">
        <f t="shared" si="366"/>
        <v>Friday</v>
      </c>
      <c r="J2332" t="str">
        <f t="shared" si="367"/>
        <v>FM6</v>
      </c>
      <c r="K2332" t="str">
        <f t="shared" si="368"/>
        <v>FQ2</v>
      </c>
    </row>
    <row r="2333" spans="1:11" x14ac:dyDescent="0.35">
      <c r="A2333" s="1" t="s">
        <v>21103</v>
      </c>
      <c r="B2333" s="1">
        <f t="shared" si="369"/>
        <v>42997</v>
      </c>
      <c r="C2333">
        <f t="shared" si="360"/>
        <v>2017</v>
      </c>
      <c r="D2333">
        <f t="shared" si="361"/>
        <v>9</v>
      </c>
      <c r="E2333" t="str">
        <f t="shared" si="362"/>
        <v>September</v>
      </c>
      <c r="F2333" t="str">
        <f t="shared" si="363"/>
        <v>Q3</v>
      </c>
      <c r="G2333" t="str">
        <f t="shared" si="364"/>
        <v>2017-Sep</v>
      </c>
      <c r="H2333">
        <f t="shared" si="365"/>
        <v>3</v>
      </c>
      <c r="I2333" t="str">
        <f t="shared" si="366"/>
        <v>Tuesday</v>
      </c>
      <c r="J2333" t="str">
        <f t="shared" si="367"/>
        <v>FM6</v>
      </c>
      <c r="K2333" t="str">
        <f t="shared" si="368"/>
        <v>FQ2</v>
      </c>
    </row>
    <row r="2334" spans="1:11" x14ac:dyDescent="0.35">
      <c r="A2334" s="1" t="s">
        <v>21104</v>
      </c>
      <c r="B2334" s="1">
        <f t="shared" si="369"/>
        <v>40794</v>
      </c>
      <c r="C2334">
        <f t="shared" si="360"/>
        <v>2011</v>
      </c>
      <c r="D2334">
        <f t="shared" si="361"/>
        <v>9</v>
      </c>
      <c r="E2334" t="str">
        <f t="shared" si="362"/>
        <v>September</v>
      </c>
      <c r="F2334" t="str">
        <f t="shared" si="363"/>
        <v>Q3</v>
      </c>
      <c r="G2334" t="str">
        <f t="shared" si="364"/>
        <v>2011-Sep</v>
      </c>
      <c r="H2334">
        <f t="shared" si="365"/>
        <v>5</v>
      </c>
      <c r="I2334" t="str">
        <f t="shared" si="366"/>
        <v>Thursday</v>
      </c>
      <c r="J2334" t="str">
        <f t="shared" si="367"/>
        <v>FM6</v>
      </c>
      <c r="K2334" t="str">
        <f t="shared" si="368"/>
        <v>FQ2</v>
      </c>
    </row>
    <row r="2335" spans="1:11" x14ac:dyDescent="0.35">
      <c r="A2335" s="1" t="s">
        <v>20475</v>
      </c>
      <c r="B2335" s="1">
        <f t="shared" si="369"/>
        <v>42257</v>
      </c>
      <c r="C2335">
        <f t="shared" si="360"/>
        <v>2015</v>
      </c>
      <c r="D2335">
        <f t="shared" si="361"/>
        <v>9</v>
      </c>
      <c r="E2335" t="str">
        <f t="shared" si="362"/>
        <v>September</v>
      </c>
      <c r="F2335" t="str">
        <f t="shared" si="363"/>
        <v>Q3</v>
      </c>
      <c r="G2335" t="str">
        <f t="shared" si="364"/>
        <v>2015-Sep</v>
      </c>
      <c r="H2335">
        <f t="shared" si="365"/>
        <v>5</v>
      </c>
      <c r="I2335" t="str">
        <f t="shared" si="366"/>
        <v>Thursday</v>
      </c>
      <c r="J2335" t="str">
        <f t="shared" si="367"/>
        <v>FM6</v>
      </c>
      <c r="K2335" t="str">
        <f t="shared" si="368"/>
        <v>FQ2</v>
      </c>
    </row>
    <row r="2336" spans="1:11" x14ac:dyDescent="0.35">
      <c r="A2336" s="1" t="s">
        <v>19647</v>
      </c>
      <c r="B2336" s="1">
        <f t="shared" si="369"/>
        <v>43344</v>
      </c>
      <c r="C2336">
        <f t="shared" si="360"/>
        <v>2018</v>
      </c>
      <c r="D2336">
        <f t="shared" si="361"/>
        <v>9</v>
      </c>
      <c r="E2336" t="str">
        <f t="shared" si="362"/>
        <v>September</v>
      </c>
      <c r="F2336" t="str">
        <f t="shared" si="363"/>
        <v>Q3</v>
      </c>
      <c r="G2336" t="str">
        <f t="shared" si="364"/>
        <v>2018-Sep</v>
      </c>
      <c r="H2336">
        <f t="shared" si="365"/>
        <v>7</v>
      </c>
      <c r="I2336" t="str">
        <f t="shared" si="366"/>
        <v>Saturday</v>
      </c>
      <c r="J2336" t="str">
        <f t="shared" si="367"/>
        <v>FM6</v>
      </c>
      <c r="K2336" t="str">
        <f t="shared" si="368"/>
        <v>FQ2</v>
      </c>
    </row>
    <row r="2337" spans="1:11" x14ac:dyDescent="0.35">
      <c r="A2337" s="1" t="s">
        <v>21105</v>
      </c>
      <c r="B2337" s="1">
        <f t="shared" si="369"/>
        <v>41901</v>
      </c>
      <c r="C2337">
        <f t="shared" si="360"/>
        <v>2014</v>
      </c>
      <c r="D2337">
        <f t="shared" si="361"/>
        <v>9</v>
      </c>
      <c r="E2337" t="str">
        <f t="shared" si="362"/>
        <v>September</v>
      </c>
      <c r="F2337" t="str">
        <f t="shared" si="363"/>
        <v>Q3</v>
      </c>
      <c r="G2337" t="str">
        <f t="shared" si="364"/>
        <v>2014-Sep</v>
      </c>
      <c r="H2337">
        <f t="shared" si="365"/>
        <v>6</v>
      </c>
      <c r="I2337" t="str">
        <f t="shared" si="366"/>
        <v>Friday</v>
      </c>
      <c r="J2337" t="str">
        <f t="shared" si="367"/>
        <v>FM6</v>
      </c>
      <c r="K2337" t="str">
        <f t="shared" si="368"/>
        <v>FQ2</v>
      </c>
    </row>
    <row r="2338" spans="1:11" x14ac:dyDescent="0.35">
      <c r="A2338" s="1" t="s">
        <v>20065</v>
      </c>
      <c r="B2338" s="1">
        <f t="shared" si="369"/>
        <v>42981</v>
      </c>
      <c r="C2338">
        <f t="shared" si="360"/>
        <v>2017</v>
      </c>
      <c r="D2338">
        <f t="shared" si="361"/>
        <v>9</v>
      </c>
      <c r="E2338" t="str">
        <f t="shared" si="362"/>
        <v>September</v>
      </c>
      <c r="F2338" t="str">
        <f t="shared" si="363"/>
        <v>Q3</v>
      </c>
      <c r="G2338" t="str">
        <f t="shared" si="364"/>
        <v>2017-Sep</v>
      </c>
      <c r="H2338">
        <f t="shared" si="365"/>
        <v>1</v>
      </c>
      <c r="I2338" t="str">
        <f t="shared" si="366"/>
        <v>Sunday</v>
      </c>
      <c r="J2338" t="str">
        <f t="shared" si="367"/>
        <v>FM6</v>
      </c>
      <c r="K2338" t="str">
        <f t="shared" si="368"/>
        <v>FQ2</v>
      </c>
    </row>
    <row r="2339" spans="1:11" x14ac:dyDescent="0.35">
      <c r="A2339" s="1" t="s">
        <v>20369</v>
      </c>
      <c r="B2339" s="1">
        <f t="shared" si="369"/>
        <v>40423</v>
      </c>
      <c r="C2339">
        <f t="shared" si="360"/>
        <v>2010</v>
      </c>
      <c r="D2339">
        <f t="shared" si="361"/>
        <v>9</v>
      </c>
      <c r="E2339" t="str">
        <f t="shared" si="362"/>
        <v>September</v>
      </c>
      <c r="F2339" t="str">
        <f t="shared" si="363"/>
        <v>Q3</v>
      </c>
      <c r="G2339" t="str">
        <f t="shared" si="364"/>
        <v>2010-Sep</v>
      </c>
      <c r="H2339">
        <f t="shared" si="365"/>
        <v>5</v>
      </c>
      <c r="I2339" t="str">
        <f t="shared" si="366"/>
        <v>Thursday</v>
      </c>
      <c r="J2339" t="str">
        <f t="shared" si="367"/>
        <v>FM6</v>
      </c>
      <c r="K2339" t="str">
        <f t="shared" si="368"/>
        <v>FQ2</v>
      </c>
    </row>
    <row r="2340" spans="1:11" x14ac:dyDescent="0.35">
      <c r="A2340" s="1" t="s">
        <v>20875</v>
      </c>
      <c r="B2340" s="1">
        <f t="shared" si="369"/>
        <v>41164</v>
      </c>
      <c r="C2340">
        <f t="shared" si="360"/>
        <v>2012</v>
      </c>
      <c r="D2340">
        <f t="shared" si="361"/>
        <v>9</v>
      </c>
      <c r="E2340" t="str">
        <f t="shared" si="362"/>
        <v>September</v>
      </c>
      <c r="F2340" t="str">
        <f t="shared" si="363"/>
        <v>Q3</v>
      </c>
      <c r="G2340" t="str">
        <f t="shared" si="364"/>
        <v>2012-Sep</v>
      </c>
      <c r="H2340">
        <f t="shared" si="365"/>
        <v>4</v>
      </c>
      <c r="I2340" t="str">
        <f t="shared" si="366"/>
        <v>Wednesday</v>
      </c>
      <c r="J2340" t="str">
        <f t="shared" si="367"/>
        <v>FM6</v>
      </c>
      <c r="K2340" t="str">
        <f t="shared" si="368"/>
        <v>FQ2</v>
      </c>
    </row>
    <row r="2341" spans="1:11" x14ac:dyDescent="0.35">
      <c r="A2341" s="1" t="s">
        <v>20144</v>
      </c>
      <c r="B2341" s="1">
        <f t="shared" si="369"/>
        <v>43364</v>
      </c>
      <c r="C2341">
        <f t="shared" si="360"/>
        <v>2018</v>
      </c>
      <c r="D2341">
        <f t="shared" si="361"/>
        <v>9</v>
      </c>
      <c r="E2341" t="str">
        <f t="shared" si="362"/>
        <v>September</v>
      </c>
      <c r="F2341" t="str">
        <f t="shared" si="363"/>
        <v>Q3</v>
      </c>
      <c r="G2341" t="str">
        <f t="shared" si="364"/>
        <v>2018-Sep</v>
      </c>
      <c r="H2341">
        <f t="shared" si="365"/>
        <v>6</v>
      </c>
      <c r="I2341" t="str">
        <f t="shared" si="366"/>
        <v>Friday</v>
      </c>
      <c r="J2341" t="str">
        <f t="shared" si="367"/>
        <v>FM6</v>
      </c>
      <c r="K2341" t="str">
        <f t="shared" si="368"/>
        <v>FQ2</v>
      </c>
    </row>
    <row r="2342" spans="1:11" x14ac:dyDescent="0.35">
      <c r="A2342" s="1" t="s">
        <v>20481</v>
      </c>
      <c r="B2342" s="1">
        <f t="shared" si="369"/>
        <v>41539</v>
      </c>
      <c r="C2342">
        <f t="shared" si="360"/>
        <v>2013</v>
      </c>
      <c r="D2342">
        <f t="shared" si="361"/>
        <v>9</v>
      </c>
      <c r="E2342" t="str">
        <f t="shared" si="362"/>
        <v>September</v>
      </c>
      <c r="F2342" t="str">
        <f t="shared" si="363"/>
        <v>Q3</v>
      </c>
      <c r="G2342" t="str">
        <f t="shared" si="364"/>
        <v>2013-Sep</v>
      </c>
      <c r="H2342">
        <f t="shared" si="365"/>
        <v>1</v>
      </c>
      <c r="I2342" t="str">
        <f t="shared" si="366"/>
        <v>Sunday</v>
      </c>
      <c r="J2342" t="str">
        <f t="shared" si="367"/>
        <v>FM6</v>
      </c>
      <c r="K2342" t="str">
        <f t="shared" si="368"/>
        <v>FQ2</v>
      </c>
    </row>
    <row r="2343" spans="1:11" x14ac:dyDescent="0.35">
      <c r="A2343" s="1" t="s">
        <v>20479</v>
      </c>
      <c r="B2343" s="1">
        <f t="shared" si="369"/>
        <v>43006</v>
      </c>
      <c r="C2343">
        <f t="shared" si="360"/>
        <v>2017</v>
      </c>
      <c r="D2343">
        <f t="shared" si="361"/>
        <v>9</v>
      </c>
      <c r="E2343" t="str">
        <f t="shared" si="362"/>
        <v>September</v>
      </c>
      <c r="F2343" t="str">
        <f t="shared" si="363"/>
        <v>Q3</v>
      </c>
      <c r="G2343" t="str">
        <f t="shared" si="364"/>
        <v>2017-Sep</v>
      </c>
      <c r="H2343">
        <f t="shared" si="365"/>
        <v>5</v>
      </c>
      <c r="I2343" t="str">
        <f t="shared" si="366"/>
        <v>Thursday</v>
      </c>
      <c r="J2343" t="str">
        <f t="shared" si="367"/>
        <v>FM6</v>
      </c>
      <c r="K2343" t="str">
        <f t="shared" si="368"/>
        <v>FQ2</v>
      </c>
    </row>
    <row r="2344" spans="1:11" x14ac:dyDescent="0.35">
      <c r="A2344" s="1" t="s">
        <v>21106</v>
      </c>
      <c r="B2344" s="1">
        <f t="shared" si="369"/>
        <v>41536</v>
      </c>
      <c r="C2344">
        <f t="shared" si="360"/>
        <v>2013</v>
      </c>
      <c r="D2344">
        <f t="shared" si="361"/>
        <v>9</v>
      </c>
      <c r="E2344" t="str">
        <f t="shared" si="362"/>
        <v>September</v>
      </c>
      <c r="F2344" t="str">
        <f t="shared" si="363"/>
        <v>Q3</v>
      </c>
      <c r="G2344" t="str">
        <f t="shared" si="364"/>
        <v>2013-Sep</v>
      </c>
      <c r="H2344">
        <f t="shared" si="365"/>
        <v>5</v>
      </c>
      <c r="I2344" t="str">
        <f t="shared" si="366"/>
        <v>Thursday</v>
      </c>
      <c r="J2344" t="str">
        <f t="shared" si="367"/>
        <v>FM6</v>
      </c>
      <c r="K2344" t="str">
        <f t="shared" si="368"/>
        <v>FQ2</v>
      </c>
    </row>
    <row r="2345" spans="1:11" x14ac:dyDescent="0.35">
      <c r="A2345" s="1" t="s">
        <v>21107</v>
      </c>
      <c r="B2345" s="1">
        <f t="shared" si="369"/>
        <v>41490</v>
      </c>
      <c r="C2345">
        <f t="shared" si="360"/>
        <v>2013</v>
      </c>
      <c r="D2345">
        <f t="shared" si="361"/>
        <v>8</v>
      </c>
      <c r="E2345" t="str">
        <f t="shared" si="362"/>
        <v>August</v>
      </c>
      <c r="F2345" t="str">
        <f t="shared" si="363"/>
        <v>Q3</v>
      </c>
      <c r="G2345" t="str">
        <f t="shared" si="364"/>
        <v>2013-Aug</v>
      </c>
      <c r="H2345">
        <f t="shared" si="365"/>
        <v>1</v>
      </c>
      <c r="I2345" t="str">
        <f t="shared" si="366"/>
        <v>Sunday</v>
      </c>
      <c r="J2345" t="str">
        <f t="shared" si="367"/>
        <v>FM5</v>
      </c>
      <c r="K2345" t="str">
        <f t="shared" si="368"/>
        <v>FQ2</v>
      </c>
    </row>
    <row r="2346" spans="1:11" x14ac:dyDescent="0.35">
      <c r="A2346" s="1" t="s">
        <v>21108</v>
      </c>
      <c r="B2346" s="1">
        <f t="shared" si="369"/>
        <v>41126</v>
      </c>
      <c r="C2346">
        <f t="shared" si="360"/>
        <v>2012</v>
      </c>
      <c r="D2346">
        <f t="shared" si="361"/>
        <v>8</v>
      </c>
      <c r="E2346" t="str">
        <f t="shared" si="362"/>
        <v>August</v>
      </c>
      <c r="F2346" t="str">
        <f t="shared" si="363"/>
        <v>Q3</v>
      </c>
      <c r="G2346" t="str">
        <f t="shared" si="364"/>
        <v>2012-Aug</v>
      </c>
      <c r="H2346">
        <f t="shared" si="365"/>
        <v>1</v>
      </c>
      <c r="I2346" t="str">
        <f t="shared" si="366"/>
        <v>Sunday</v>
      </c>
      <c r="J2346" t="str">
        <f t="shared" si="367"/>
        <v>FM5</v>
      </c>
      <c r="K2346" t="str">
        <f t="shared" si="368"/>
        <v>FQ2</v>
      </c>
    </row>
    <row r="2347" spans="1:11" x14ac:dyDescent="0.35">
      <c r="A2347" s="1" t="s">
        <v>20154</v>
      </c>
      <c r="B2347" s="1">
        <f t="shared" si="369"/>
        <v>42590</v>
      </c>
      <c r="C2347">
        <f t="shared" si="360"/>
        <v>2016</v>
      </c>
      <c r="D2347">
        <f t="shared" si="361"/>
        <v>8</v>
      </c>
      <c r="E2347" t="str">
        <f t="shared" si="362"/>
        <v>August</v>
      </c>
      <c r="F2347" t="str">
        <f t="shared" si="363"/>
        <v>Q3</v>
      </c>
      <c r="G2347" t="str">
        <f t="shared" si="364"/>
        <v>2016-Aug</v>
      </c>
      <c r="H2347">
        <f t="shared" si="365"/>
        <v>2</v>
      </c>
      <c r="I2347" t="str">
        <f t="shared" si="366"/>
        <v>Monday</v>
      </c>
      <c r="J2347" t="str">
        <f t="shared" si="367"/>
        <v>FM5</v>
      </c>
      <c r="K2347" t="str">
        <f t="shared" si="368"/>
        <v>FQ2</v>
      </c>
    </row>
    <row r="2348" spans="1:11" x14ac:dyDescent="0.35">
      <c r="A2348" s="1" t="s">
        <v>19990</v>
      </c>
      <c r="B2348" s="1">
        <f t="shared" si="369"/>
        <v>43314</v>
      </c>
      <c r="C2348">
        <f t="shared" si="360"/>
        <v>2018</v>
      </c>
      <c r="D2348">
        <f t="shared" si="361"/>
        <v>8</v>
      </c>
      <c r="E2348" t="str">
        <f t="shared" si="362"/>
        <v>August</v>
      </c>
      <c r="F2348" t="str">
        <f t="shared" si="363"/>
        <v>Q3</v>
      </c>
      <c r="G2348" t="str">
        <f t="shared" si="364"/>
        <v>2018-Aug</v>
      </c>
      <c r="H2348">
        <f t="shared" si="365"/>
        <v>5</v>
      </c>
      <c r="I2348" t="str">
        <f t="shared" si="366"/>
        <v>Thursday</v>
      </c>
      <c r="J2348" t="str">
        <f t="shared" si="367"/>
        <v>FM5</v>
      </c>
      <c r="K2348" t="str">
        <f t="shared" si="368"/>
        <v>FQ2</v>
      </c>
    </row>
    <row r="2349" spans="1:11" x14ac:dyDescent="0.35">
      <c r="A2349" s="1" t="s">
        <v>19745</v>
      </c>
      <c r="B2349" s="1">
        <f t="shared" si="369"/>
        <v>41865</v>
      </c>
      <c r="C2349">
        <f t="shared" si="360"/>
        <v>2014</v>
      </c>
      <c r="D2349">
        <f t="shared" si="361"/>
        <v>8</v>
      </c>
      <c r="E2349" t="str">
        <f t="shared" si="362"/>
        <v>August</v>
      </c>
      <c r="F2349" t="str">
        <f t="shared" si="363"/>
        <v>Q3</v>
      </c>
      <c r="G2349" t="str">
        <f t="shared" si="364"/>
        <v>2014-Aug</v>
      </c>
      <c r="H2349">
        <f t="shared" si="365"/>
        <v>5</v>
      </c>
      <c r="I2349" t="str">
        <f t="shared" si="366"/>
        <v>Thursday</v>
      </c>
      <c r="J2349" t="str">
        <f t="shared" si="367"/>
        <v>FM5</v>
      </c>
      <c r="K2349" t="str">
        <f t="shared" si="368"/>
        <v>FQ2</v>
      </c>
    </row>
    <row r="2350" spans="1:11" x14ac:dyDescent="0.35">
      <c r="A2350" s="1" t="s">
        <v>19498</v>
      </c>
      <c r="B2350" s="1">
        <f t="shared" si="369"/>
        <v>41130</v>
      </c>
      <c r="C2350">
        <f t="shared" si="360"/>
        <v>2012</v>
      </c>
      <c r="D2350">
        <f t="shared" si="361"/>
        <v>8</v>
      </c>
      <c r="E2350" t="str">
        <f t="shared" si="362"/>
        <v>August</v>
      </c>
      <c r="F2350" t="str">
        <f t="shared" si="363"/>
        <v>Q3</v>
      </c>
      <c r="G2350" t="str">
        <f t="shared" si="364"/>
        <v>2012-Aug</v>
      </c>
      <c r="H2350">
        <f t="shared" si="365"/>
        <v>5</v>
      </c>
      <c r="I2350" t="str">
        <f t="shared" si="366"/>
        <v>Thursday</v>
      </c>
      <c r="J2350" t="str">
        <f t="shared" si="367"/>
        <v>FM5</v>
      </c>
      <c r="K2350" t="str">
        <f t="shared" si="368"/>
        <v>FQ2</v>
      </c>
    </row>
    <row r="2351" spans="1:11" x14ac:dyDescent="0.35">
      <c r="A2351" s="1" t="s">
        <v>21109</v>
      </c>
      <c r="B2351" s="1">
        <f t="shared" si="369"/>
        <v>42598</v>
      </c>
      <c r="C2351">
        <f t="shared" si="360"/>
        <v>2016</v>
      </c>
      <c r="D2351">
        <f t="shared" si="361"/>
        <v>8</v>
      </c>
      <c r="E2351" t="str">
        <f t="shared" si="362"/>
        <v>August</v>
      </c>
      <c r="F2351" t="str">
        <f t="shared" si="363"/>
        <v>Q3</v>
      </c>
      <c r="G2351" t="str">
        <f t="shared" si="364"/>
        <v>2016-Aug</v>
      </c>
      <c r="H2351">
        <f t="shared" si="365"/>
        <v>3</v>
      </c>
      <c r="I2351" t="str">
        <f t="shared" si="366"/>
        <v>Tuesday</v>
      </c>
      <c r="J2351" t="str">
        <f t="shared" si="367"/>
        <v>FM5</v>
      </c>
      <c r="K2351" t="str">
        <f t="shared" si="368"/>
        <v>FQ2</v>
      </c>
    </row>
    <row r="2352" spans="1:11" x14ac:dyDescent="0.35">
      <c r="A2352" s="1" t="s">
        <v>20491</v>
      </c>
      <c r="B2352" s="1">
        <f t="shared" si="369"/>
        <v>41149</v>
      </c>
      <c r="C2352">
        <f t="shared" si="360"/>
        <v>2012</v>
      </c>
      <c r="D2352">
        <f t="shared" si="361"/>
        <v>8</v>
      </c>
      <c r="E2352" t="str">
        <f t="shared" si="362"/>
        <v>August</v>
      </c>
      <c r="F2352" t="str">
        <f t="shared" si="363"/>
        <v>Q3</v>
      </c>
      <c r="G2352" t="str">
        <f t="shared" si="364"/>
        <v>2012-Aug</v>
      </c>
      <c r="H2352">
        <f t="shared" si="365"/>
        <v>3</v>
      </c>
      <c r="I2352" t="str">
        <f t="shared" si="366"/>
        <v>Tuesday</v>
      </c>
      <c r="J2352" t="str">
        <f t="shared" si="367"/>
        <v>FM5</v>
      </c>
      <c r="K2352" t="str">
        <f t="shared" si="368"/>
        <v>FQ2</v>
      </c>
    </row>
    <row r="2353" spans="1:11" x14ac:dyDescent="0.35">
      <c r="A2353" s="1" t="s">
        <v>21110</v>
      </c>
      <c r="B2353" s="1">
        <f t="shared" si="369"/>
        <v>42962</v>
      </c>
      <c r="C2353">
        <f t="shared" si="360"/>
        <v>2017</v>
      </c>
      <c r="D2353">
        <f t="shared" si="361"/>
        <v>8</v>
      </c>
      <c r="E2353" t="str">
        <f t="shared" si="362"/>
        <v>August</v>
      </c>
      <c r="F2353" t="str">
        <f t="shared" si="363"/>
        <v>Q3</v>
      </c>
      <c r="G2353" t="str">
        <f t="shared" si="364"/>
        <v>2017-Aug</v>
      </c>
      <c r="H2353">
        <f t="shared" si="365"/>
        <v>3</v>
      </c>
      <c r="I2353" t="str">
        <f t="shared" si="366"/>
        <v>Tuesday</v>
      </c>
      <c r="J2353" t="str">
        <f t="shared" si="367"/>
        <v>FM5</v>
      </c>
      <c r="K2353" t="str">
        <f t="shared" si="368"/>
        <v>FQ2</v>
      </c>
    </row>
    <row r="2354" spans="1:11" x14ac:dyDescent="0.35">
      <c r="A2354" s="1" t="s">
        <v>20493</v>
      </c>
      <c r="B2354" s="1">
        <f t="shared" si="369"/>
        <v>42242</v>
      </c>
      <c r="C2354">
        <f t="shared" si="360"/>
        <v>2015</v>
      </c>
      <c r="D2354">
        <f t="shared" si="361"/>
        <v>8</v>
      </c>
      <c r="E2354" t="str">
        <f t="shared" si="362"/>
        <v>August</v>
      </c>
      <c r="F2354" t="str">
        <f t="shared" si="363"/>
        <v>Q3</v>
      </c>
      <c r="G2354" t="str">
        <f t="shared" si="364"/>
        <v>2015-Aug</v>
      </c>
      <c r="H2354">
        <f t="shared" si="365"/>
        <v>4</v>
      </c>
      <c r="I2354" t="str">
        <f t="shared" si="366"/>
        <v>Wednesday</v>
      </c>
      <c r="J2354" t="str">
        <f t="shared" si="367"/>
        <v>FM5</v>
      </c>
      <c r="K2354" t="str">
        <f t="shared" si="368"/>
        <v>FQ2</v>
      </c>
    </row>
    <row r="2355" spans="1:11" x14ac:dyDescent="0.35">
      <c r="A2355" s="1" t="s">
        <v>20427</v>
      </c>
      <c r="B2355" s="1">
        <f t="shared" si="369"/>
        <v>42219</v>
      </c>
      <c r="C2355">
        <f t="shared" si="360"/>
        <v>2015</v>
      </c>
      <c r="D2355">
        <f t="shared" si="361"/>
        <v>8</v>
      </c>
      <c r="E2355" t="str">
        <f t="shared" si="362"/>
        <v>August</v>
      </c>
      <c r="F2355" t="str">
        <f t="shared" si="363"/>
        <v>Q3</v>
      </c>
      <c r="G2355" t="str">
        <f t="shared" si="364"/>
        <v>2015-Aug</v>
      </c>
      <c r="H2355">
        <f t="shared" si="365"/>
        <v>2</v>
      </c>
      <c r="I2355" t="str">
        <f t="shared" si="366"/>
        <v>Monday</v>
      </c>
      <c r="J2355" t="str">
        <f t="shared" si="367"/>
        <v>FM5</v>
      </c>
      <c r="K2355" t="str">
        <f t="shared" si="368"/>
        <v>FQ2</v>
      </c>
    </row>
    <row r="2356" spans="1:11" x14ac:dyDescent="0.35">
      <c r="A2356" s="1" t="s">
        <v>19989</v>
      </c>
      <c r="B2356" s="1">
        <f t="shared" si="369"/>
        <v>40417</v>
      </c>
      <c r="C2356">
        <f t="shared" si="360"/>
        <v>2010</v>
      </c>
      <c r="D2356">
        <f t="shared" si="361"/>
        <v>8</v>
      </c>
      <c r="E2356" t="str">
        <f t="shared" si="362"/>
        <v>August</v>
      </c>
      <c r="F2356" t="str">
        <f t="shared" si="363"/>
        <v>Q3</v>
      </c>
      <c r="G2356" t="str">
        <f t="shared" si="364"/>
        <v>2010-Aug</v>
      </c>
      <c r="H2356">
        <f t="shared" si="365"/>
        <v>6</v>
      </c>
      <c r="I2356" t="str">
        <f t="shared" si="366"/>
        <v>Friday</v>
      </c>
      <c r="J2356" t="str">
        <f t="shared" si="367"/>
        <v>FM5</v>
      </c>
      <c r="K2356" t="str">
        <f t="shared" si="368"/>
        <v>FQ2</v>
      </c>
    </row>
    <row r="2357" spans="1:11" x14ac:dyDescent="0.35">
      <c r="A2357" s="1" t="s">
        <v>21111</v>
      </c>
      <c r="B2357" s="1">
        <f t="shared" si="369"/>
        <v>42190</v>
      </c>
      <c r="C2357">
        <f t="shared" si="360"/>
        <v>2015</v>
      </c>
      <c r="D2357">
        <f t="shared" si="361"/>
        <v>7</v>
      </c>
      <c r="E2357" t="str">
        <f t="shared" si="362"/>
        <v>July</v>
      </c>
      <c r="F2357" t="str">
        <f t="shared" si="363"/>
        <v>Q3</v>
      </c>
      <c r="G2357" t="str">
        <f t="shared" si="364"/>
        <v>2015-Jul</v>
      </c>
      <c r="H2357">
        <f t="shared" si="365"/>
        <v>1</v>
      </c>
      <c r="I2357" t="str">
        <f t="shared" si="366"/>
        <v>Sunday</v>
      </c>
      <c r="J2357" t="str">
        <f t="shared" si="367"/>
        <v>FM4</v>
      </c>
      <c r="K2357" t="str">
        <f t="shared" si="368"/>
        <v>FQ2</v>
      </c>
    </row>
    <row r="2358" spans="1:11" x14ac:dyDescent="0.35">
      <c r="A2358" s="1" t="s">
        <v>21112</v>
      </c>
      <c r="B2358" s="1">
        <f t="shared" si="369"/>
        <v>40745</v>
      </c>
      <c r="C2358">
        <f t="shared" si="360"/>
        <v>2011</v>
      </c>
      <c r="D2358">
        <f t="shared" si="361"/>
        <v>7</v>
      </c>
      <c r="E2358" t="str">
        <f t="shared" si="362"/>
        <v>July</v>
      </c>
      <c r="F2358" t="str">
        <f t="shared" si="363"/>
        <v>Q3</v>
      </c>
      <c r="G2358" t="str">
        <f t="shared" si="364"/>
        <v>2011-Jul</v>
      </c>
      <c r="H2358">
        <f t="shared" si="365"/>
        <v>5</v>
      </c>
      <c r="I2358" t="str">
        <f t="shared" si="366"/>
        <v>Thursday</v>
      </c>
      <c r="J2358" t="str">
        <f t="shared" si="367"/>
        <v>FM4</v>
      </c>
      <c r="K2358" t="str">
        <f t="shared" si="368"/>
        <v>FQ2</v>
      </c>
    </row>
    <row r="2359" spans="1:11" x14ac:dyDescent="0.35">
      <c r="A2359" s="1" t="s">
        <v>21113</v>
      </c>
      <c r="B2359" s="1">
        <f t="shared" si="369"/>
        <v>42564</v>
      </c>
      <c r="C2359">
        <f t="shared" si="360"/>
        <v>2016</v>
      </c>
      <c r="D2359">
        <f t="shared" si="361"/>
        <v>7</v>
      </c>
      <c r="E2359" t="str">
        <f t="shared" si="362"/>
        <v>July</v>
      </c>
      <c r="F2359" t="str">
        <f t="shared" si="363"/>
        <v>Q3</v>
      </c>
      <c r="G2359" t="str">
        <f t="shared" si="364"/>
        <v>2016-Jul</v>
      </c>
      <c r="H2359">
        <f t="shared" si="365"/>
        <v>4</v>
      </c>
      <c r="I2359" t="str">
        <f t="shared" si="366"/>
        <v>Wednesday</v>
      </c>
      <c r="J2359" t="str">
        <f t="shared" si="367"/>
        <v>FM4</v>
      </c>
      <c r="K2359" t="str">
        <f t="shared" si="368"/>
        <v>FQ2</v>
      </c>
    </row>
    <row r="2360" spans="1:11" x14ac:dyDescent="0.35">
      <c r="A2360" s="1" t="s">
        <v>19755</v>
      </c>
      <c r="B2360" s="1">
        <f t="shared" si="369"/>
        <v>42211</v>
      </c>
      <c r="C2360">
        <f t="shared" si="360"/>
        <v>2015</v>
      </c>
      <c r="D2360">
        <f t="shared" si="361"/>
        <v>7</v>
      </c>
      <c r="E2360" t="str">
        <f t="shared" si="362"/>
        <v>July</v>
      </c>
      <c r="F2360" t="str">
        <f t="shared" si="363"/>
        <v>Q3</v>
      </c>
      <c r="G2360" t="str">
        <f t="shared" si="364"/>
        <v>2015-Jul</v>
      </c>
      <c r="H2360">
        <f t="shared" si="365"/>
        <v>1</v>
      </c>
      <c r="I2360" t="str">
        <f t="shared" si="366"/>
        <v>Sunday</v>
      </c>
      <c r="J2360" t="str">
        <f t="shared" si="367"/>
        <v>FM4</v>
      </c>
      <c r="K2360" t="str">
        <f t="shared" si="368"/>
        <v>FQ2</v>
      </c>
    </row>
    <row r="2361" spans="1:11" x14ac:dyDescent="0.35">
      <c r="A2361" s="1" t="s">
        <v>20774</v>
      </c>
      <c r="B2361" s="1">
        <f t="shared" si="369"/>
        <v>42936</v>
      </c>
      <c r="C2361">
        <f t="shared" si="360"/>
        <v>2017</v>
      </c>
      <c r="D2361">
        <f t="shared" si="361"/>
        <v>7</v>
      </c>
      <c r="E2361" t="str">
        <f t="shared" si="362"/>
        <v>July</v>
      </c>
      <c r="F2361" t="str">
        <f t="shared" si="363"/>
        <v>Q3</v>
      </c>
      <c r="G2361" t="str">
        <f t="shared" si="364"/>
        <v>2017-Jul</v>
      </c>
      <c r="H2361">
        <f t="shared" si="365"/>
        <v>5</v>
      </c>
      <c r="I2361" t="str">
        <f t="shared" si="366"/>
        <v>Thursday</v>
      </c>
      <c r="J2361" t="str">
        <f t="shared" si="367"/>
        <v>FM4</v>
      </c>
      <c r="K2361" t="str">
        <f t="shared" si="368"/>
        <v>FQ2</v>
      </c>
    </row>
    <row r="2362" spans="1:11" x14ac:dyDescent="0.35">
      <c r="A2362" s="1" t="s">
        <v>21114</v>
      </c>
      <c r="B2362" s="1">
        <f t="shared" si="369"/>
        <v>42940</v>
      </c>
      <c r="C2362">
        <f t="shared" si="360"/>
        <v>2017</v>
      </c>
      <c r="D2362">
        <f t="shared" si="361"/>
        <v>7</v>
      </c>
      <c r="E2362" t="str">
        <f t="shared" si="362"/>
        <v>July</v>
      </c>
      <c r="F2362" t="str">
        <f t="shared" si="363"/>
        <v>Q3</v>
      </c>
      <c r="G2362" t="str">
        <f t="shared" si="364"/>
        <v>2017-Jul</v>
      </c>
      <c r="H2362">
        <f t="shared" si="365"/>
        <v>2</v>
      </c>
      <c r="I2362" t="str">
        <f t="shared" si="366"/>
        <v>Monday</v>
      </c>
      <c r="J2362" t="str">
        <f t="shared" si="367"/>
        <v>FM4</v>
      </c>
      <c r="K2362" t="str">
        <f t="shared" si="368"/>
        <v>FQ2</v>
      </c>
    </row>
    <row r="2363" spans="1:11" x14ac:dyDescent="0.35">
      <c r="A2363" s="1" t="s">
        <v>21115</v>
      </c>
      <c r="B2363" s="1">
        <f t="shared" si="369"/>
        <v>41109</v>
      </c>
      <c r="C2363">
        <f t="shared" si="360"/>
        <v>2012</v>
      </c>
      <c r="D2363">
        <f t="shared" si="361"/>
        <v>7</v>
      </c>
      <c r="E2363" t="str">
        <f t="shared" si="362"/>
        <v>July</v>
      </c>
      <c r="F2363" t="str">
        <f t="shared" si="363"/>
        <v>Q3</v>
      </c>
      <c r="G2363" t="str">
        <f t="shared" si="364"/>
        <v>2012-Jul</v>
      </c>
      <c r="H2363">
        <f t="shared" si="365"/>
        <v>5</v>
      </c>
      <c r="I2363" t="str">
        <f t="shared" si="366"/>
        <v>Thursday</v>
      </c>
      <c r="J2363" t="str">
        <f t="shared" si="367"/>
        <v>FM4</v>
      </c>
      <c r="K2363" t="str">
        <f t="shared" si="368"/>
        <v>FQ2</v>
      </c>
    </row>
    <row r="2364" spans="1:11" x14ac:dyDescent="0.35">
      <c r="A2364" s="1" t="s">
        <v>21116</v>
      </c>
      <c r="B2364" s="1">
        <f t="shared" si="369"/>
        <v>41118</v>
      </c>
      <c r="C2364">
        <f t="shared" si="360"/>
        <v>2012</v>
      </c>
      <c r="D2364">
        <f t="shared" si="361"/>
        <v>7</v>
      </c>
      <c r="E2364" t="str">
        <f t="shared" si="362"/>
        <v>July</v>
      </c>
      <c r="F2364" t="str">
        <f t="shared" si="363"/>
        <v>Q3</v>
      </c>
      <c r="G2364" t="str">
        <f t="shared" si="364"/>
        <v>2012-Jul</v>
      </c>
      <c r="H2364">
        <f t="shared" si="365"/>
        <v>7</v>
      </c>
      <c r="I2364" t="str">
        <f t="shared" si="366"/>
        <v>Saturday</v>
      </c>
      <c r="J2364" t="str">
        <f t="shared" si="367"/>
        <v>FM4</v>
      </c>
      <c r="K2364" t="str">
        <f t="shared" si="368"/>
        <v>FQ2</v>
      </c>
    </row>
    <row r="2365" spans="1:11" x14ac:dyDescent="0.35">
      <c r="A2365" s="1" t="s">
        <v>21117</v>
      </c>
      <c r="B2365" s="1">
        <f t="shared" si="369"/>
        <v>41845</v>
      </c>
      <c r="C2365">
        <f t="shared" si="360"/>
        <v>2014</v>
      </c>
      <c r="D2365">
        <f t="shared" si="361"/>
        <v>7</v>
      </c>
      <c r="E2365" t="str">
        <f t="shared" si="362"/>
        <v>July</v>
      </c>
      <c r="F2365" t="str">
        <f t="shared" si="363"/>
        <v>Q3</v>
      </c>
      <c r="G2365" t="str">
        <f t="shared" si="364"/>
        <v>2014-Jul</v>
      </c>
      <c r="H2365">
        <f t="shared" si="365"/>
        <v>6</v>
      </c>
      <c r="I2365" t="str">
        <f t="shared" si="366"/>
        <v>Friday</v>
      </c>
      <c r="J2365" t="str">
        <f t="shared" si="367"/>
        <v>FM4</v>
      </c>
      <c r="K2365" t="str">
        <f t="shared" si="368"/>
        <v>FQ2</v>
      </c>
    </row>
    <row r="2366" spans="1:11" x14ac:dyDescent="0.35">
      <c r="A2366" s="1" t="s">
        <v>21118</v>
      </c>
      <c r="B2366" s="1">
        <f t="shared" si="369"/>
        <v>40374</v>
      </c>
      <c r="C2366">
        <f t="shared" si="360"/>
        <v>2010</v>
      </c>
      <c r="D2366">
        <f t="shared" si="361"/>
        <v>7</v>
      </c>
      <c r="E2366" t="str">
        <f t="shared" si="362"/>
        <v>July</v>
      </c>
      <c r="F2366" t="str">
        <f t="shared" si="363"/>
        <v>Q3</v>
      </c>
      <c r="G2366" t="str">
        <f t="shared" si="364"/>
        <v>2010-Jul</v>
      </c>
      <c r="H2366">
        <f t="shared" si="365"/>
        <v>5</v>
      </c>
      <c r="I2366" t="str">
        <f t="shared" si="366"/>
        <v>Thursday</v>
      </c>
      <c r="J2366" t="str">
        <f t="shared" si="367"/>
        <v>FM4</v>
      </c>
      <c r="K2366" t="str">
        <f t="shared" si="368"/>
        <v>FQ2</v>
      </c>
    </row>
    <row r="2367" spans="1:11" x14ac:dyDescent="0.35">
      <c r="A2367" s="1" t="s">
        <v>19757</v>
      </c>
      <c r="B2367" s="1">
        <f t="shared" si="369"/>
        <v>43290</v>
      </c>
      <c r="C2367">
        <f t="shared" si="360"/>
        <v>2018</v>
      </c>
      <c r="D2367">
        <f t="shared" si="361"/>
        <v>7</v>
      </c>
      <c r="E2367" t="str">
        <f t="shared" si="362"/>
        <v>July</v>
      </c>
      <c r="F2367" t="str">
        <f t="shared" si="363"/>
        <v>Q3</v>
      </c>
      <c r="G2367" t="str">
        <f t="shared" si="364"/>
        <v>2018-Jul</v>
      </c>
      <c r="H2367">
        <f t="shared" si="365"/>
        <v>2</v>
      </c>
      <c r="I2367" t="str">
        <f t="shared" si="366"/>
        <v>Monday</v>
      </c>
      <c r="J2367" t="str">
        <f t="shared" si="367"/>
        <v>FM4</v>
      </c>
      <c r="K2367" t="str">
        <f t="shared" si="368"/>
        <v>FQ2</v>
      </c>
    </row>
    <row r="2368" spans="1:11" x14ac:dyDescent="0.35">
      <c r="A2368" s="1" t="s">
        <v>20194</v>
      </c>
      <c r="B2368" s="1">
        <f t="shared" si="369"/>
        <v>42944</v>
      </c>
      <c r="C2368">
        <f t="shared" si="360"/>
        <v>2017</v>
      </c>
      <c r="D2368">
        <f t="shared" si="361"/>
        <v>7</v>
      </c>
      <c r="E2368" t="str">
        <f t="shared" si="362"/>
        <v>July</v>
      </c>
      <c r="F2368" t="str">
        <f t="shared" si="363"/>
        <v>Q3</v>
      </c>
      <c r="G2368" t="str">
        <f t="shared" si="364"/>
        <v>2017-Jul</v>
      </c>
      <c r="H2368">
        <f t="shared" si="365"/>
        <v>6</v>
      </c>
      <c r="I2368" t="str">
        <f t="shared" si="366"/>
        <v>Friday</v>
      </c>
      <c r="J2368" t="str">
        <f t="shared" si="367"/>
        <v>FM4</v>
      </c>
      <c r="K2368" t="str">
        <f t="shared" si="368"/>
        <v>FQ2</v>
      </c>
    </row>
    <row r="2369" spans="1:11" x14ac:dyDescent="0.35">
      <c r="A2369" s="1" t="s">
        <v>20941</v>
      </c>
      <c r="B2369" s="1">
        <f t="shared" si="369"/>
        <v>42555</v>
      </c>
      <c r="C2369">
        <f t="shared" si="360"/>
        <v>2016</v>
      </c>
      <c r="D2369">
        <f t="shared" si="361"/>
        <v>7</v>
      </c>
      <c r="E2369" t="str">
        <f t="shared" si="362"/>
        <v>July</v>
      </c>
      <c r="F2369" t="str">
        <f t="shared" si="363"/>
        <v>Q3</v>
      </c>
      <c r="G2369" t="str">
        <f t="shared" si="364"/>
        <v>2016-Jul</v>
      </c>
      <c r="H2369">
        <f t="shared" si="365"/>
        <v>2</v>
      </c>
      <c r="I2369" t="str">
        <f t="shared" si="366"/>
        <v>Monday</v>
      </c>
      <c r="J2369" t="str">
        <f t="shared" si="367"/>
        <v>FM4</v>
      </c>
      <c r="K2369" t="str">
        <f t="shared" si="368"/>
        <v>FQ2</v>
      </c>
    </row>
    <row r="2370" spans="1:11" x14ac:dyDescent="0.35">
      <c r="A2370" s="1" t="s">
        <v>20381</v>
      </c>
      <c r="B2370" s="1">
        <f t="shared" si="369"/>
        <v>42899</v>
      </c>
      <c r="C2370">
        <f t="shared" si="360"/>
        <v>2017</v>
      </c>
      <c r="D2370">
        <f t="shared" si="361"/>
        <v>6</v>
      </c>
      <c r="E2370" t="str">
        <f t="shared" si="362"/>
        <v>June</v>
      </c>
      <c r="F2370" t="str">
        <f t="shared" si="363"/>
        <v>Q2</v>
      </c>
      <c r="G2370" t="str">
        <f t="shared" si="364"/>
        <v>2017-Jun</v>
      </c>
      <c r="H2370">
        <f t="shared" si="365"/>
        <v>3</v>
      </c>
      <c r="I2370" t="str">
        <f t="shared" si="366"/>
        <v>Tuesday</v>
      </c>
      <c r="J2370" t="str">
        <f t="shared" si="367"/>
        <v>FM3</v>
      </c>
      <c r="K2370" t="str">
        <f t="shared" si="368"/>
        <v>FQ1</v>
      </c>
    </row>
    <row r="2371" spans="1:11" x14ac:dyDescent="0.35">
      <c r="A2371" s="1" t="s">
        <v>19939</v>
      </c>
      <c r="B2371" s="1">
        <f t="shared" si="369"/>
        <v>42538</v>
      </c>
      <c r="C2371">
        <f t="shared" ref="C2371:C2434" si="370">YEAR(B2371)</f>
        <v>2016</v>
      </c>
      <c r="D2371">
        <f t="shared" ref="D2371:D2434" si="371">MONTH(B2371)</f>
        <v>6</v>
      </c>
      <c r="E2371" t="str">
        <f t="shared" ref="E2371:E2434" si="372">TEXT(B2371, "MMMM")</f>
        <v>June</v>
      </c>
      <c r="F2371" t="str">
        <f t="shared" ref="F2371:F2434" si="373" xml:space="preserve"> "Q" &amp; INT((MONTH(B2371)-1)/3) + 1</f>
        <v>Q2</v>
      </c>
      <c r="G2371" t="str">
        <f t="shared" ref="G2371:G2434" si="374">YEAR(B2371) &amp; "-" &amp; TEXT(B2371, "MMM")</f>
        <v>2016-Jun</v>
      </c>
      <c r="H2371">
        <f t="shared" ref="H2371:H2434" si="375">WEEKDAY(B2371)</f>
        <v>6</v>
      </c>
      <c r="I2371" t="str">
        <f t="shared" ref="I2371:I2434" si="376">TEXT(B2371, "dddd")</f>
        <v>Friday</v>
      </c>
      <c r="J2371" t="str">
        <f t="shared" ref="J2371:J2434" si="377">"FM" &amp; IF(MONTH(B2371)&gt;=4, MONTH(B2371)-3, MONTH(B2371)+9)</f>
        <v>FM3</v>
      </c>
      <c r="K2371" t="str">
        <f t="shared" ref="K2371:K2434" si="378" xml:space="preserve"> "FQ" &amp; INT((IF(MONTH(B2371)&gt;=4, MONTH(B2371)-3, MONTH(B2371)+9)-1)/3) + 1</f>
        <v>FQ1</v>
      </c>
    </row>
    <row r="2372" spans="1:11" x14ac:dyDescent="0.35">
      <c r="A2372" s="1" t="s">
        <v>19530</v>
      </c>
      <c r="B2372" s="1">
        <f t="shared" ref="B2372:B2435" si="379">DATE(LEFT(A2372, 4), MID(A2372, FIND("_", A2372) + 1, FIND("_", A2372, FIND("_", A2372) + 1) - FIND("_", A2372) - 1), RIGHT(A2372, LEN(A2372) - FIND("_", A2372, FIND("_", A2372) + 1)))</f>
        <v>42174</v>
      </c>
      <c r="C2372">
        <f t="shared" si="370"/>
        <v>2015</v>
      </c>
      <c r="D2372">
        <f t="shared" si="371"/>
        <v>6</v>
      </c>
      <c r="E2372" t="str">
        <f t="shared" si="372"/>
        <v>June</v>
      </c>
      <c r="F2372" t="str">
        <f t="shared" si="373"/>
        <v>Q2</v>
      </c>
      <c r="G2372" t="str">
        <f t="shared" si="374"/>
        <v>2015-Jun</v>
      </c>
      <c r="H2372">
        <f t="shared" si="375"/>
        <v>6</v>
      </c>
      <c r="I2372" t="str">
        <f t="shared" si="376"/>
        <v>Friday</v>
      </c>
      <c r="J2372" t="str">
        <f t="shared" si="377"/>
        <v>FM3</v>
      </c>
      <c r="K2372" t="str">
        <f t="shared" si="378"/>
        <v>FQ1</v>
      </c>
    </row>
    <row r="2373" spans="1:11" x14ac:dyDescent="0.35">
      <c r="A2373" s="1" t="s">
        <v>20534</v>
      </c>
      <c r="B2373" s="1">
        <f t="shared" si="379"/>
        <v>42168</v>
      </c>
      <c r="C2373">
        <f t="shared" si="370"/>
        <v>2015</v>
      </c>
      <c r="D2373">
        <f t="shared" si="371"/>
        <v>6</v>
      </c>
      <c r="E2373" t="str">
        <f t="shared" si="372"/>
        <v>June</v>
      </c>
      <c r="F2373" t="str">
        <f t="shared" si="373"/>
        <v>Q2</v>
      </c>
      <c r="G2373" t="str">
        <f t="shared" si="374"/>
        <v>2015-Jun</v>
      </c>
      <c r="H2373">
        <f t="shared" si="375"/>
        <v>7</v>
      </c>
      <c r="I2373" t="str">
        <f t="shared" si="376"/>
        <v>Saturday</v>
      </c>
      <c r="J2373" t="str">
        <f t="shared" si="377"/>
        <v>FM3</v>
      </c>
      <c r="K2373" t="str">
        <f t="shared" si="378"/>
        <v>FQ1</v>
      </c>
    </row>
    <row r="2374" spans="1:11" x14ac:dyDescent="0.35">
      <c r="A2374" s="1" t="s">
        <v>19532</v>
      </c>
      <c r="B2374" s="1">
        <f t="shared" si="379"/>
        <v>41072</v>
      </c>
      <c r="C2374">
        <f t="shared" si="370"/>
        <v>2012</v>
      </c>
      <c r="D2374">
        <f t="shared" si="371"/>
        <v>6</v>
      </c>
      <c r="E2374" t="str">
        <f t="shared" si="372"/>
        <v>June</v>
      </c>
      <c r="F2374" t="str">
        <f t="shared" si="373"/>
        <v>Q2</v>
      </c>
      <c r="G2374" t="str">
        <f t="shared" si="374"/>
        <v>2012-Jun</v>
      </c>
      <c r="H2374">
        <f t="shared" si="375"/>
        <v>3</v>
      </c>
      <c r="I2374" t="str">
        <f t="shared" si="376"/>
        <v>Tuesday</v>
      </c>
      <c r="J2374" t="str">
        <f t="shared" si="377"/>
        <v>FM3</v>
      </c>
      <c r="K2374" t="str">
        <f t="shared" si="378"/>
        <v>FQ1</v>
      </c>
    </row>
    <row r="2375" spans="1:11" x14ac:dyDescent="0.35">
      <c r="A2375" s="1" t="s">
        <v>21119</v>
      </c>
      <c r="B2375" s="1">
        <f t="shared" si="379"/>
        <v>40354</v>
      </c>
      <c r="C2375">
        <f t="shared" si="370"/>
        <v>2010</v>
      </c>
      <c r="D2375">
        <f t="shared" si="371"/>
        <v>6</v>
      </c>
      <c r="E2375" t="str">
        <f t="shared" si="372"/>
        <v>June</v>
      </c>
      <c r="F2375" t="str">
        <f t="shared" si="373"/>
        <v>Q2</v>
      </c>
      <c r="G2375" t="str">
        <f t="shared" si="374"/>
        <v>2010-Jun</v>
      </c>
      <c r="H2375">
        <f t="shared" si="375"/>
        <v>6</v>
      </c>
      <c r="I2375" t="str">
        <f t="shared" si="376"/>
        <v>Friday</v>
      </c>
      <c r="J2375" t="str">
        <f t="shared" si="377"/>
        <v>FM3</v>
      </c>
      <c r="K2375" t="str">
        <f t="shared" si="378"/>
        <v>FQ1</v>
      </c>
    </row>
    <row r="2376" spans="1:11" x14ac:dyDescent="0.35">
      <c r="A2376" s="1" t="s">
        <v>20195</v>
      </c>
      <c r="B2376" s="1">
        <f t="shared" si="379"/>
        <v>42900</v>
      </c>
      <c r="C2376">
        <f t="shared" si="370"/>
        <v>2017</v>
      </c>
      <c r="D2376">
        <f t="shared" si="371"/>
        <v>6</v>
      </c>
      <c r="E2376" t="str">
        <f t="shared" si="372"/>
        <v>June</v>
      </c>
      <c r="F2376" t="str">
        <f t="shared" si="373"/>
        <v>Q2</v>
      </c>
      <c r="G2376" t="str">
        <f t="shared" si="374"/>
        <v>2017-Jun</v>
      </c>
      <c r="H2376">
        <f t="shared" si="375"/>
        <v>4</v>
      </c>
      <c r="I2376" t="str">
        <f t="shared" si="376"/>
        <v>Wednesday</v>
      </c>
      <c r="J2376" t="str">
        <f t="shared" si="377"/>
        <v>FM3</v>
      </c>
      <c r="K2376" t="str">
        <f t="shared" si="378"/>
        <v>FQ1</v>
      </c>
    </row>
    <row r="2377" spans="1:11" x14ac:dyDescent="0.35">
      <c r="A2377" s="1" t="s">
        <v>21120</v>
      </c>
      <c r="B2377" s="1">
        <f t="shared" si="379"/>
        <v>41446</v>
      </c>
      <c r="C2377">
        <f t="shared" si="370"/>
        <v>2013</v>
      </c>
      <c r="D2377">
        <f t="shared" si="371"/>
        <v>6</v>
      </c>
      <c r="E2377" t="str">
        <f t="shared" si="372"/>
        <v>June</v>
      </c>
      <c r="F2377" t="str">
        <f t="shared" si="373"/>
        <v>Q2</v>
      </c>
      <c r="G2377" t="str">
        <f t="shared" si="374"/>
        <v>2013-Jun</v>
      </c>
      <c r="H2377">
        <f t="shared" si="375"/>
        <v>6</v>
      </c>
      <c r="I2377" t="str">
        <f t="shared" si="376"/>
        <v>Friday</v>
      </c>
      <c r="J2377" t="str">
        <f t="shared" si="377"/>
        <v>FM3</v>
      </c>
      <c r="K2377" t="str">
        <f t="shared" si="378"/>
        <v>FQ1</v>
      </c>
    </row>
    <row r="2378" spans="1:11" x14ac:dyDescent="0.35">
      <c r="A2378" s="1" t="s">
        <v>21121</v>
      </c>
      <c r="B2378" s="1">
        <f t="shared" si="379"/>
        <v>40351</v>
      </c>
      <c r="C2378">
        <f t="shared" si="370"/>
        <v>2010</v>
      </c>
      <c r="D2378">
        <f t="shared" si="371"/>
        <v>6</v>
      </c>
      <c r="E2378" t="str">
        <f t="shared" si="372"/>
        <v>June</v>
      </c>
      <c r="F2378" t="str">
        <f t="shared" si="373"/>
        <v>Q2</v>
      </c>
      <c r="G2378" t="str">
        <f t="shared" si="374"/>
        <v>2010-Jun</v>
      </c>
      <c r="H2378">
        <f t="shared" si="375"/>
        <v>3</v>
      </c>
      <c r="I2378" t="str">
        <f t="shared" si="376"/>
        <v>Tuesday</v>
      </c>
      <c r="J2378" t="str">
        <f t="shared" si="377"/>
        <v>FM3</v>
      </c>
      <c r="K2378" t="str">
        <f t="shared" si="378"/>
        <v>FQ1</v>
      </c>
    </row>
    <row r="2379" spans="1:11" x14ac:dyDescent="0.35">
      <c r="A2379" s="1" t="s">
        <v>19772</v>
      </c>
      <c r="B2379" s="1">
        <f t="shared" si="379"/>
        <v>41449</v>
      </c>
      <c r="C2379">
        <f t="shared" si="370"/>
        <v>2013</v>
      </c>
      <c r="D2379">
        <f t="shared" si="371"/>
        <v>6</v>
      </c>
      <c r="E2379" t="str">
        <f t="shared" si="372"/>
        <v>June</v>
      </c>
      <c r="F2379" t="str">
        <f t="shared" si="373"/>
        <v>Q2</v>
      </c>
      <c r="G2379" t="str">
        <f t="shared" si="374"/>
        <v>2013-Jun</v>
      </c>
      <c r="H2379">
        <f t="shared" si="375"/>
        <v>2</v>
      </c>
      <c r="I2379" t="str">
        <f t="shared" si="376"/>
        <v>Monday</v>
      </c>
      <c r="J2379" t="str">
        <f t="shared" si="377"/>
        <v>FM3</v>
      </c>
      <c r="K2379" t="str">
        <f t="shared" si="378"/>
        <v>FQ1</v>
      </c>
    </row>
    <row r="2380" spans="1:11" x14ac:dyDescent="0.35">
      <c r="A2380" s="1" t="s">
        <v>21122</v>
      </c>
      <c r="B2380" s="1">
        <f t="shared" si="379"/>
        <v>43266</v>
      </c>
      <c r="C2380">
        <f t="shared" si="370"/>
        <v>2018</v>
      </c>
      <c r="D2380">
        <f t="shared" si="371"/>
        <v>6</v>
      </c>
      <c r="E2380" t="str">
        <f t="shared" si="372"/>
        <v>June</v>
      </c>
      <c r="F2380" t="str">
        <f t="shared" si="373"/>
        <v>Q2</v>
      </c>
      <c r="G2380" t="str">
        <f t="shared" si="374"/>
        <v>2018-Jun</v>
      </c>
      <c r="H2380">
        <f t="shared" si="375"/>
        <v>6</v>
      </c>
      <c r="I2380" t="str">
        <f t="shared" si="376"/>
        <v>Friday</v>
      </c>
      <c r="J2380" t="str">
        <f t="shared" si="377"/>
        <v>FM3</v>
      </c>
      <c r="K2380" t="str">
        <f t="shared" si="378"/>
        <v>FQ1</v>
      </c>
    </row>
    <row r="2381" spans="1:11" x14ac:dyDescent="0.35">
      <c r="A2381" s="1" t="s">
        <v>21123</v>
      </c>
      <c r="B2381" s="1">
        <f t="shared" si="379"/>
        <v>42908</v>
      </c>
      <c r="C2381">
        <f t="shared" si="370"/>
        <v>2017</v>
      </c>
      <c r="D2381">
        <f t="shared" si="371"/>
        <v>6</v>
      </c>
      <c r="E2381" t="str">
        <f t="shared" si="372"/>
        <v>June</v>
      </c>
      <c r="F2381" t="str">
        <f t="shared" si="373"/>
        <v>Q2</v>
      </c>
      <c r="G2381" t="str">
        <f t="shared" si="374"/>
        <v>2017-Jun</v>
      </c>
      <c r="H2381">
        <f t="shared" si="375"/>
        <v>5</v>
      </c>
      <c r="I2381" t="str">
        <f t="shared" si="376"/>
        <v>Thursday</v>
      </c>
      <c r="J2381" t="str">
        <f t="shared" si="377"/>
        <v>FM3</v>
      </c>
      <c r="K2381" t="str">
        <f t="shared" si="378"/>
        <v>FQ1</v>
      </c>
    </row>
    <row r="2382" spans="1:11" x14ac:dyDescent="0.35">
      <c r="A2382" s="1" t="s">
        <v>20944</v>
      </c>
      <c r="B2382" s="1">
        <f t="shared" si="379"/>
        <v>43265</v>
      </c>
      <c r="C2382">
        <f t="shared" si="370"/>
        <v>2018</v>
      </c>
      <c r="D2382">
        <f t="shared" si="371"/>
        <v>6</v>
      </c>
      <c r="E2382" t="str">
        <f t="shared" si="372"/>
        <v>June</v>
      </c>
      <c r="F2382" t="str">
        <f t="shared" si="373"/>
        <v>Q2</v>
      </c>
      <c r="G2382" t="str">
        <f t="shared" si="374"/>
        <v>2018-Jun</v>
      </c>
      <c r="H2382">
        <f t="shared" si="375"/>
        <v>5</v>
      </c>
      <c r="I2382" t="str">
        <f t="shared" si="376"/>
        <v>Thursday</v>
      </c>
      <c r="J2382" t="str">
        <f t="shared" si="377"/>
        <v>FM3</v>
      </c>
      <c r="K2382" t="str">
        <f t="shared" si="378"/>
        <v>FQ1</v>
      </c>
    </row>
    <row r="2383" spans="1:11" x14ac:dyDescent="0.35">
      <c r="A2383" s="1" t="s">
        <v>20827</v>
      </c>
      <c r="B2383" s="1">
        <f t="shared" si="379"/>
        <v>42138</v>
      </c>
      <c r="C2383">
        <f t="shared" si="370"/>
        <v>2015</v>
      </c>
      <c r="D2383">
        <f t="shared" si="371"/>
        <v>5</v>
      </c>
      <c r="E2383" t="str">
        <f t="shared" si="372"/>
        <v>May</v>
      </c>
      <c r="F2383" t="str">
        <f t="shared" si="373"/>
        <v>Q2</v>
      </c>
      <c r="G2383" t="str">
        <f t="shared" si="374"/>
        <v>2015-May</v>
      </c>
      <c r="H2383">
        <f t="shared" si="375"/>
        <v>5</v>
      </c>
      <c r="I2383" t="str">
        <f t="shared" si="376"/>
        <v>Thursday</v>
      </c>
      <c r="J2383" t="str">
        <f t="shared" si="377"/>
        <v>FM2</v>
      </c>
      <c r="K2383" t="str">
        <f t="shared" si="378"/>
        <v>FQ1</v>
      </c>
    </row>
    <row r="2384" spans="1:11" x14ac:dyDescent="0.35">
      <c r="A2384" s="1" t="s">
        <v>20957</v>
      </c>
      <c r="B2384" s="1">
        <f t="shared" si="379"/>
        <v>42497</v>
      </c>
      <c r="C2384">
        <f t="shared" si="370"/>
        <v>2016</v>
      </c>
      <c r="D2384">
        <f t="shared" si="371"/>
        <v>5</v>
      </c>
      <c r="E2384" t="str">
        <f t="shared" si="372"/>
        <v>May</v>
      </c>
      <c r="F2384" t="str">
        <f t="shared" si="373"/>
        <v>Q2</v>
      </c>
      <c r="G2384" t="str">
        <f t="shared" si="374"/>
        <v>2016-May</v>
      </c>
      <c r="H2384">
        <f t="shared" si="375"/>
        <v>7</v>
      </c>
      <c r="I2384" t="str">
        <f t="shared" si="376"/>
        <v>Saturday</v>
      </c>
      <c r="J2384" t="str">
        <f t="shared" si="377"/>
        <v>FM2</v>
      </c>
      <c r="K2384" t="str">
        <f t="shared" si="378"/>
        <v>FQ1</v>
      </c>
    </row>
    <row r="2385" spans="1:11" x14ac:dyDescent="0.35">
      <c r="A2385" s="1" t="s">
        <v>20236</v>
      </c>
      <c r="B2385" s="1">
        <f t="shared" si="379"/>
        <v>41033</v>
      </c>
      <c r="C2385">
        <f t="shared" si="370"/>
        <v>2012</v>
      </c>
      <c r="D2385">
        <f t="shared" si="371"/>
        <v>5</v>
      </c>
      <c r="E2385" t="str">
        <f t="shared" si="372"/>
        <v>May</v>
      </c>
      <c r="F2385" t="str">
        <f t="shared" si="373"/>
        <v>Q2</v>
      </c>
      <c r="G2385" t="str">
        <f t="shared" si="374"/>
        <v>2012-May</v>
      </c>
      <c r="H2385">
        <f t="shared" si="375"/>
        <v>6</v>
      </c>
      <c r="I2385" t="str">
        <f t="shared" si="376"/>
        <v>Friday</v>
      </c>
      <c r="J2385" t="str">
        <f t="shared" si="377"/>
        <v>FM2</v>
      </c>
      <c r="K2385" t="str">
        <f t="shared" si="378"/>
        <v>FQ1</v>
      </c>
    </row>
    <row r="2386" spans="1:11" x14ac:dyDescent="0.35">
      <c r="A2386" s="1" t="s">
        <v>21124</v>
      </c>
      <c r="B2386" s="1">
        <f t="shared" si="379"/>
        <v>42496</v>
      </c>
      <c r="C2386">
        <f t="shared" si="370"/>
        <v>2016</v>
      </c>
      <c r="D2386">
        <f t="shared" si="371"/>
        <v>5</v>
      </c>
      <c r="E2386" t="str">
        <f t="shared" si="372"/>
        <v>May</v>
      </c>
      <c r="F2386" t="str">
        <f t="shared" si="373"/>
        <v>Q2</v>
      </c>
      <c r="G2386" t="str">
        <f t="shared" si="374"/>
        <v>2016-May</v>
      </c>
      <c r="H2386">
        <f t="shared" si="375"/>
        <v>6</v>
      </c>
      <c r="I2386" t="str">
        <f t="shared" si="376"/>
        <v>Friday</v>
      </c>
      <c r="J2386" t="str">
        <f t="shared" si="377"/>
        <v>FM2</v>
      </c>
      <c r="K2386" t="str">
        <f t="shared" si="378"/>
        <v>FQ1</v>
      </c>
    </row>
    <row r="2387" spans="1:11" x14ac:dyDescent="0.35">
      <c r="A2387" s="1" t="s">
        <v>21125</v>
      </c>
      <c r="B2387" s="1">
        <f t="shared" si="379"/>
        <v>42128</v>
      </c>
      <c r="C2387">
        <f t="shared" si="370"/>
        <v>2015</v>
      </c>
      <c r="D2387">
        <f t="shared" si="371"/>
        <v>5</v>
      </c>
      <c r="E2387" t="str">
        <f t="shared" si="372"/>
        <v>May</v>
      </c>
      <c r="F2387" t="str">
        <f t="shared" si="373"/>
        <v>Q2</v>
      </c>
      <c r="G2387" t="str">
        <f t="shared" si="374"/>
        <v>2015-May</v>
      </c>
      <c r="H2387">
        <f t="shared" si="375"/>
        <v>2</v>
      </c>
      <c r="I2387" t="str">
        <f t="shared" si="376"/>
        <v>Monday</v>
      </c>
      <c r="J2387" t="str">
        <f t="shared" si="377"/>
        <v>FM2</v>
      </c>
      <c r="K2387" t="str">
        <f t="shared" si="378"/>
        <v>FQ1</v>
      </c>
    </row>
    <row r="2388" spans="1:11" x14ac:dyDescent="0.35">
      <c r="A2388" s="1" t="s">
        <v>21126</v>
      </c>
      <c r="B2388" s="1">
        <f t="shared" si="379"/>
        <v>42133</v>
      </c>
      <c r="C2388">
        <f t="shared" si="370"/>
        <v>2015</v>
      </c>
      <c r="D2388">
        <f t="shared" si="371"/>
        <v>5</v>
      </c>
      <c r="E2388" t="str">
        <f t="shared" si="372"/>
        <v>May</v>
      </c>
      <c r="F2388" t="str">
        <f t="shared" si="373"/>
        <v>Q2</v>
      </c>
      <c r="G2388" t="str">
        <f t="shared" si="374"/>
        <v>2015-May</v>
      </c>
      <c r="H2388">
        <f t="shared" si="375"/>
        <v>7</v>
      </c>
      <c r="I2388" t="str">
        <f t="shared" si="376"/>
        <v>Saturday</v>
      </c>
      <c r="J2388" t="str">
        <f t="shared" si="377"/>
        <v>FM2</v>
      </c>
      <c r="K2388" t="str">
        <f t="shared" si="378"/>
        <v>FQ1</v>
      </c>
    </row>
    <row r="2389" spans="1:11" x14ac:dyDescent="0.35">
      <c r="A2389" s="1" t="s">
        <v>20887</v>
      </c>
      <c r="B2389" s="1">
        <f t="shared" si="379"/>
        <v>42145</v>
      </c>
      <c r="C2389">
        <f t="shared" si="370"/>
        <v>2015</v>
      </c>
      <c r="D2389">
        <f t="shared" si="371"/>
        <v>5</v>
      </c>
      <c r="E2389" t="str">
        <f t="shared" si="372"/>
        <v>May</v>
      </c>
      <c r="F2389" t="str">
        <f t="shared" si="373"/>
        <v>Q2</v>
      </c>
      <c r="G2389" t="str">
        <f t="shared" si="374"/>
        <v>2015-May</v>
      </c>
      <c r="H2389">
        <f t="shared" si="375"/>
        <v>5</v>
      </c>
      <c r="I2389" t="str">
        <f t="shared" si="376"/>
        <v>Thursday</v>
      </c>
      <c r="J2389" t="str">
        <f t="shared" si="377"/>
        <v>FM2</v>
      </c>
      <c r="K2389" t="str">
        <f t="shared" si="378"/>
        <v>FQ1</v>
      </c>
    </row>
    <row r="2390" spans="1:11" x14ac:dyDescent="0.35">
      <c r="A2390" s="1" t="s">
        <v>19561</v>
      </c>
      <c r="B2390" s="1">
        <f t="shared" si="379"/>
        <v>40651</v>
      </c>
      <c r="C2390">
        <f t="shared" si="370"/>
        <v>2011</v>
      </c>
      <c r="D2390">
        <f t="shared" si="371"/>
        <v>4</v>
      </c>
      <c r="E2390" t="str">
        <f t="shared" si="372"/>
        <v>April</v>
      </c>
      <c r="F2390" t="str">
        <f t="shared" si="373"/>
        <v>Q2</v>
      </c>
      <c r="G2390" t="str">
        <f t="shared" si="374"/>
        <v>2011-Apr</v>
      </c>
      <c r="H2390">
        <f t="shared" si="375"/>
        <v>2</v>
      </c>
      <c r="I2390" t="str">
        <f t="shared" si="376"/>
        <v>Monday</v>
      </c>
      <c r="J2390" t="str">
        <f t="shared" si="377"/>
        <v>FM1</v>
      </c>
      <c r="K2390" t="str">
        <f t="shared" si="378"/>
        <v>FQ1</v>
      </c>
    </row>
    <row r="2391" spans="1:11" x14ac:dyDescent="0.35">
      <c r="A2391" s="1" t="s">
        <v>20557</v>
      </c>
      <c r="B2391" s="1">
        <f t="shared" si="379"/>
        <v>42117</v>
      </c>
      <c r="C2391">
        <f t="shared" si="370"/>
        <v>2015</v>
      </c>
      <c r="D2391">
        <f t="shared" si="371"/>
        <v>4</v>
      </c>
      <c r="E2391" t="str">
        <f t="shared" si="372"/>
        <v>April</v>
      </c>
      <c r="F2391" t="str">
        <f t="shared" si="373"/>
        <v>Q2</v>
      </c>
      <c r="G2391" t="str">
        <f t="shared" si="374"/>
        <v>2015-Apr</v>
      </c>
      <c r="H2391">
        <f t="shared" si="375"/>
        <v>5</v>
      </c>
      <c r="I2391" t="str">
        <f t="shared" si="376"/>
        <v>Thursday</v>
      </c>
      <c r="J2391" t="str">
        <f t="shared" si="377"/>
        <v>FM1</v>
      </c>
      <c r="K2391" t="str">
        <f t="shared" si="378"/>
        <v>FQ1</v>
      </c>
    </row>
    <row r="2392" spans="1:11" x14ac:dyDescent="0.35">
      <c r="A2392" s="1" t="s">
        <v>21127</v>
      </c>
      <c r="B2392" s="1">
        <f t="shared" si="379"/>
        <v>41389</v>
      </c>
      <c r="C2392">
        <f t="shared" si="370"/>
        <v>2013</v>
      </c>
      <c r="D2392">
        <f t="shared" si="371"/>
        <v>4</v>
      </c>
      <c r="E2392" t="str">
        <f t="shared" si="372"/>
        <v>April</v>
      </c>
      <c r="F2392" t="str">
        <f t="shared" si="373"/>
        <v>Q2</v>
      </c>
      <c r="G2392" t="str">
        <f t="shared" si="374"/>
        <v>2013-Apr</v>
      </c>
      <c r="H2392">
        <f t="shared" si="375"/>
        <v>5</v>
      </c>
      <c r="I2392" t="str">
        <f t="shared" si="376"/>
        <v>Thursday</v>
      </c>
      <c r="J2392" t="str">
        <f t="shared" si="377"/>
        <v>FM1</v>
      </c>
      <c r="K2392" t="str">
        <f t="shared" si="378"/>
        <v>FQ1</v>
      </c>
    </row>
    <row r="2393" spans="1:11" x14ac:dyDescent="0.35">
      <c r="A2393" s="1" t="s">
        <v>20016</v>
      </c>
      <c r="B2393" s="1">
        <f t="shared" si="379"/>
        <v>40282</v>
      </c>
      <c r="C2393">
        <f t="shared" si="370"/>
        <v>2010</v>
      </c>
      <c r="D2393">
        <f t="shared" si="371"/>
        <v>4</v>
      </c>
      <c r="E2393" t="str">
        <f t="shared" si="372"/>
        <v>April</v>
      </c>
      <c r="F2393" t="str">
        <f t="shared" si="373"/>
        <v>Q2</v>
      </c>
      <c r="G2393" t="str">
        <f t="shared" si="374"/>
        <v>2010-Apr</v>
      </c>
      <c r="H2393">
        <f t="shared" si="375"/>
        <v>4</v>
      </c>
      <c r="I2393" t="str">
        <f t="shared" si="376"/>
        <v>Wednesday</v>
      </c>
      <c r="J2393" t="str">
        <f t="shared" si="377"/>
        <v>FM1</v>
      </c>
      <c r="K2393" t="str">
        <f t="shared" si="378"/>
        <v>FQ1</v>
      </c>
    </row>
    <row r="2394" spans="1:11" x14ac:dyDescent="0.35">
      <c r="A2394" s="1" t="s">
        <v>19942</v>
      </c>
      <c r="B2394" s="1">
        <f t="shared" si="379"/>
        <v>41026</v>
      </c>
      <c r="C2394">
        <f t="shared" si="370"/>
        <v>2012</v>
      </c>
      <c r="D2394">
        <f t="shared" si="371"/>
        <v>4</v>
      </c>
      <c r="E2394" t="str">
        <f t="shared" si="372"/>
        <v>April</v>
      </c>
      <c r="F2394" t="str">
        <f t="shared" si="373"/>
        <v>Q2</v>
      </c>
      <c r="G2394" t="str">
        <f t="shared" si="374"/>
        <v>2012-Apr</v>
      </c>
      <c r="H2394">
        <f t="shared" si="375"/>
        <v>6</v>
      </c>
      <c r="I2394" t="str">
        <f t="shared" si="376"/>
        <v>Friday</v>
      </c>
      <c r="J2394" t="str">
        <f t="shared" si="377"/>
        <v>FM1</v>
      </c>
      <c r="K2394" t="str">
        <f t="shared" si="378"/>
        <v>FQ1</v>
      </c>
    </row>
    <row r="2395" spans="1:11" x14ac:dyDescent="0.35">
      <c r="A2395" s="1" t="s">
        <v>20468</v>
      </c>
      <c r="B2395" s="1">
        <f t="shared" si="379"/>
        <v>42843</v>
      </c>
      <c r="C2395">
        <f t="shared" si="370"/>
        <v>2017</v>
      </c>
      <c r="D2395">
        <f t="shared" si="371"/>
        <v>4</v>
      </c>
      <c r="E2395" t="str">
        <f t="shared" si="372"/>
        <v>April</v>
      </c>
      <c r="F2395" t="str">
        <f t="shared" si="373"/>
        <v>Q2</v>
      </c>
      <c r="G2395" t="str">
        <f t="shared" si="374"/>
        <v>2017-Apr</v>
      </c>
      <c r="H2395">
        <f t="shared" si="375"/>
        <v>3</v>
      </c>
      <c r="I2395" t="str">
        <f t="shared" si="376"/>
        <v>Tuesday</v>
      </c>
      <c r="J2395" t="str">
        <f t="shared" si="377"/>
        <v>FM1</v>
      </c>
      <c r="K2395" t="str">
        <f t="shared" si="378"/>
        <v>FQ1</v>
      </c>
    </row>
    <row r="2396" spans="1:11" x14ac:dyDescent="0.35">
      <c r="A2396" s="1" t="s">
        <v>19567</v>
      </c>
      <c r="B2396" s="1">
        <f t="shared" si="379"/>
        <v>40640</v>
      </c>
      <c r="C2396">
        <f t="shared" si="370"/>
        <v>2011</v>
      </c>
      <c r="D2396">
        <f t="shared" si="371"/>
        <v>4</v>
      </c>
      <c r="E2396" t="str">
        <f t="shared" si="372"/>
        <v>April</v>
      </c>
      <c r="F2396" t="str">
        <f t="shared" si="373"/>
        <v>Q2</v>
      </c>
      <c r="G2396" t="str">
        <f t="shared" si="374"/>
        <v>2011-Apr</v>
      </c>
      <c r="H2396">
        <f t="shared" si="375"/>
        <v>5</v>
      </c>
      <c r="I2396" t="str">
        <f t="shared" si="376"/>
        <v>Thursday</v>
      </c>
      <c r="J2396" t="str">
        <f t="shared" si="377"/>
        <v>FM1</v>
      </c>
      <c r="K2396" t="str">
        <f t="shared" si="378"/>
        <v>FQ1</v>
      </c>
    </row>
    <row r="2397" spans="1:11" x14ac:dyDescent="0.35">
      <c r="A2397" s="1" t="s">
        <v>19552</v>
      </c>
      <c r="B2397" s="1">
        <f t="shared" si="379"/>
        <v>41027</v>
      </c>
      <c r="C2397">
        <f t="shared" si="370"/>
        <v>2012</v>
      </c>
      <c r="D2397">
        <f t="shared" si="371"/>
        <v>4</v>
      </c>
      <c r="E2397" t="str">
        <f t="shared" si="372"/>
        <v>April</v>
      </c>
      <c r="F2397" t="str">
        <f t="shared" si="373"/>
        <v>Q2</v>
      </c>
      <c r="G2397" t="str">
        <f t="shared" si="374"/>
        <v>2012-Apr</v>
      </c>
      <c r="H2397">
        <f t="shared" si="375"/>
        <v>7</v>
      </c>
      <c r="I2397" t="str">
        <f t="shared" si="376"/>
        <v>Saturday</v>
      </c>
      <c r="J2397" t="str">
        <f t="shared" si="377"/>
        <v>FM1</v>
      </c>
      <c r="K2397" t="str">
        <f t="shared" si="378"/>
        <v>FQ1</v>
      </c>
    </row>
    <row r="2398" spans="1:11" x14ac:dyDescent="0.35">
      <c r="A2398" s="1" t="s">
        <v>20554</v>
      </c>
      <c r="B2398" s="1">
        <f t="shared" si="379"/>
        <v>42469</v>
      </c>
      <c r="C2398">
        <f t="shared" si="370"/>
        <v>2016</v>
      </c>
      <c r="D2398">
        <f t="shared" si="371"/>
        <v>4</v>
      </c>
      <c r="E2398" t="str">
        <f t="shared" si="372"/>
        <v>April</v>
      </c>
      <c r="F2398" t="str">
        <f t="shared" si="373"/>
        <v>Q2</v>
      </c>
      <c r="G2398" t="str">
        <f t="shared" si="374"/>
        <v>2016-Apr</v>
      </c>
      <c r="H2398">
        <f t="shared" si="375"/>
        <v>7</v>
      </c>
      <c r="I2398" t="str">
        <f t="shared" si="376"/>
        <v>Saturday</v>
      </c>
      <c r="J2398" t="str">
        <f t="shared" si="377"/>
        <v>FM1</v>
      </c>
      <c r="K2398" t="str">
        <f t="shared" si="378"/>
        <v>FQ1</v>
      </c>
    </row>
    <row r="2399" spans="1:11" x14ac:dyDescent="0.35">
      <c r="A2399" s="1" t="s">
        <v>21128</v>
      </c>
      <c r="B2399" s="1">
        <f t="shared" si="379"/>
        <v>41011</v>
      </c>
      <c r="C2399">
        <f t="shared" si="370"/>
        <v>2012</v>
      </c>
      <c r="D2399">
        <f t="shared" si="371"/>
        <v>4</v>
      </c>
      <c r="E2399" t="str">
        <f t="shared" si="372"/>
        <v>April</v>
      </c>
      <c r="F2399" t="str">
        <f t="shared" si="373"/>
        <v>Q2</v>
      </c>
      <c r="G2399" t="str">
        <f t="shared" si="374"/>
        <v>2012-Apr</v>
      </c>
      <c r="H2399">
        <f t="shared" si="375"/>
        <v>5</v>
      </c>
      <c r="I2399" t="str">
        <f t="shared" si="376"/>
        <v>Thursday</v>
      </c>
      <c r="J2399" t="str">
        <f t="shared" si="377"/>
        <v>FM1</v>
      </c>
      <c r="K2399" t="str">
        <f t="shared" si="378"/>
        <v>FQ1</v>
      </c>
    </row>
    <row r="2400" spans="1:11" x14ac:dyDescent="0.35">
      <c r="A2400" s="1" t="s">
        <v>20965</v>
      </c>
      <c r="B2400" s="1">
        <f t="shared" si="379"/>
        <v>40269</v>
      </c>
      <c r="C2400">
        <f t="shared" si="370"/>
        <v>2010</v>
      </c>
      <c r="D2400">
        <f t="shared" si="371"/>
        <v>4</v>
      </c>
      <c r="E2400" t="str">
        <f t="shared" si="372"/>
        <v>April</v>
      </c>
      <c r="F2400" t="str">
        <f t="shared" si="373"/>
        <v>Q2</v>
      </c>
      <c r="G2400" t="str">
        <f t="shared" si="374"/>
        <v>2010-Apr</v>
      </c>
      <c r="H2400">
        <f t="shared" si="375"/>
        <v>5</v>
      </c>
      <c r="I2400" t="str">
        <f t="shared" si="376"/>
        <v>Thursday</v>
      </c>
      <c r="J2400" t="str">
        <f t="shared" si="377"/>
        <v>FM1</v>
      </c>
      <c r="K2400" t="str">
        <f t="shared" si="378"/>
        <v>FQ1</v>
      </c>
    </row>
    <row r="2401" spans="1:11" x14ac:dyDescent="0.35">
      <c r="A2401" s="1" t="s">
        <v>19565</v>
      </c>
      <c r="B2401" s="1">
        <f t="shared" si="379"/>
        <v>40637</v>
      </c>
      <c r="C2401">
        <f t="shared" si="370"/>
        <v>2011</v>
      </c>
      <c r="D2401">
        <f t="shared" si="371"/>
        <v>4</v>
      </c>
      <c r="E2401" t="str">
        <f t="shared" si="372"/>
        <v>April</v>
      </c>
      <c r="F2401" t="str">
        <f t="shared" si="373"/>
        <v>Q2</v>
      </c>
      <c r="G2401" t="str">
        <f t="shared" si="374"/>
        <v>2011-Apr</v>
      </c>
      <c r="H2401">
        <f t="shared" si="375"/>
        <v>2</v>
      </c>
      <c r="I2401" t="str">
        <f t="shared" si="376"/>
        <v>Monday</v>
      </c>
      <c r="J2401" t="str">
        <f t="shared" si="377"/>
        <v>FM1</v>
      </c>
      <c r="K2401" t="str">
        <f t="shared" si="378"/>
        <v>FQ1</v>
      </c>
    </row>
    <row r="2402" spans="1:11" x14ac:dyDescent="0.35">
      <c r="A2402" s="1" t="s">
        <v>20240</v>
      </c>
      <c r="B2402" s="1">
        <f t="shared" si="379"/>
        <v>42099</v>
      </c>
      <c r="C2402">
        <f t="shared" si="370"/>
        <v>2015</v>
      </c>
      <c r="D2402">
        <f t="shared" si="371"/>
        <v>4</v>
      </c>
      <c r="E2402" t="str">
        <f t="shared" si="372"/>
        <v>April</v>
      </c>
      <c r="F2402" t="str">
        <f t="shared" si="373"/>
        <v>Q2</v>
      </c>
      <c r="G2402" t="str">
        <f t="shared" si="374"/>
        <v>2015-Apr</v>
      </c>
      <c r="H2402">
        <f t="shared" si="375"/>
        <v>1</v>
      </c>
      <c r="I2402" t="str">
        <f t="shared" si="376"/>
        <v>Sunday</v>
      </c>
      <c r="J2402" t="str">
        <f t="shared" si="377"/>
        <v>FM1</v>
      </c>
      <c r="K2402" t="str">
        <f t="shared" si="378"/>
        <v>FQ1</v>
      </c>
    </row>
    <row r="2403" spans="1:11" x14ac:dyDescent="0.35">
      <c r="A2403" s="1" t="s">
        <v>21129</v>
      </c>
      <c r="B2403" s="1">
        <f t="shared" si="379"/>
        <v>40252</v>
      </c>
      <c r="C2403">
        <f t="shared" si="370"/>
        <v>2010</v>
      </c>
      <c r="D2403">
        <f t="shared" si="371"/>
        <v>3</v>
      </c>
      <c r="E2403" t="str">
        <f t="shared" si="372"/>
        <v>March</v>
      </c>
      <c r="F2403" t="str">
        <f t="shared" si="373"/>
        <v>Q1</v>
      </c>
      <c r="G2403" t="str">
        <f t="shared" si="374"/>
        <v>2010-Mar</v>
      </c>
      <c r="H2403">
        <f t="shared" si="375"/>
        <v>2</v>
      </c>
      <c r="I2403" t="str">
        <f t="shared" si="376"/>
        <v>Monday</v>
      </c>
      <c r="J2403" t="str">
        <f t="shared" si="377"/>
        <v>FM12</v>
      </c>
      <c r="K2403" t="str">
        <f t="shared" si="378"/>
        <v>FQ4</v>
      </c>
    </row>
    <row r="2404" spans="1:11" x14ac:dyDescent="0.35">
      <c r="A2404" s="1" t="s">
        <v>21130</v>
      </c>
      <c r="B2404" s="1">
        <f t="shared" si="379"/>
        <v>43169</v>
      </c>
      <c r="C2404">
        <f t="shared" si="370"/>
        <v>2018</v>
      </c>
      <c r="D2404">
        <f t="shared" si="371"/>
        <v>3</v>
      </c>
      <c r="E2404" t="str">
        <f t="shared" si="372"/>
        <v>March</v>
      </c>
      <c r="F2404" t="str">
        <f t="shared" si="373"/>
        <v>Q1</v>
      </c>
      <c r="G2404" t="str">
        <f t="shared" si="374"/>
        <v>2018-Mar</v>
      </c>
      <c r="H2404">
        <f t="shared" si="375"/>
        <v>7</v>
      </c>
      <c r="I2404" t="str">
        <f t="shared" si="376"/>
        <v>Saturday</v>
      </c>
      <c r="J2404" t="str">
        <f t="shared" si="377"/>
        <v>FM12</v>
      </c>
      <c r="K2404" t="str">
        <f t="shared" si="378"/>
        <v>FQ4</v>
      </c>
    </row>
    <row r="2405" spans="1:11" x14ac:dyDescent="0.35">
      <c r="A2405" s="1" t="s">
        <v>19579</v>
      </c>
      <c r="B2405" s="1">
        <f t="shared" si="379"/>
        <v>41358</v>
      </c>
      <c r="C2405">
        <f t="shared" si="370"/>
        <v>2013</v>
      </c>
      <c r="D2405">
        <f t="shared" si="371"/>
        <v>3</v>
      </c>
      <c r="E2405" t="str">
        <f t="shared" si="372"/>
        <v>March</v>
      </c>
      <c r="F2405" t="str">
        <f t="shared" si="373"/>
        <v>Q1</v>
      </c>
      <c r="G2405" t="str">
        <f t="shared" si="374"/>
        <v>2013-Mar</v>
      </c>
      <c r="H2405">
        <f t="shared" si="375"/>
        <v>2</v>
      </c>
      <c r="I2405" t="str">
        <f t="shared" si="376"/>
        <v>Monday</v>
      </c>
      <c r="J2405" t="str">
        <f t="shared" si="377"/>
        <v>FM12</v>
      </c>
      <c r="K2405" t="str">
        <f t="shared" si="378"/>
        <v>FQ4</v>
      </c>
    </row>
    <row r="2406" spans="1:11" x14ac:dyDescent="0.35">
      <c r="A2406" s="1" t="s">
        <v>21129</v>
      </c>
      <c r="B2406" s="1">
        <f t="shared" si="379"/>
        <v>40252</v>
      </c>
      <c r="C2406">
        <f t="shared" si="370"/>
        <v>2010</v>
      </c>
      <c r="D2406">
        <f t="shared" si="371"/>
        <v>3</v>
      </c>
      <c r="E2406" t="str">
        <f t="shared" si="372"/>
        <v>March</v>
      </c>
      <c r="F2406" t="str">
        <f t="shared" si="373"/>
        <v>Q1</v>
      </c>
      <c r="G2406" t="str">
        <f t="shared" si="374"/>
        <v>2010-Mar</v>
      </c>
      <c r="H2406">
        <f t="shared" si="375"/>
        <v>2</v>
      </c>
      <c r="I2406" t="str">
        <f t="shared" si="376"/>
        <v>Monday</v>
      </c>
      <c r="J2406" t="str">
        <f t="shared" si="377"/>
        <v>FM12</v>
      </c>
      <c r="K2406" t="str">
        <f t="shared" si="378"/>
        <v>FQ4</v>
      </c>
    </row>
    <row r="2407" spans="1:11" x14ac:dyDescent="0.35">
      <c r="A2407" s="1" t="s">
        <v>19573</v>
      </c>
      <c r="B2407" s="1">
        <f t="shared" si="379"/>
        <v>43181</v>
      </c>
      <c r="C2407">
        <f t="shared" si="370"/>
        <v>2018</v>
      </c>
      <c r="D2407">
        <f t="shared" si="371"/>
        <v>3</v>
      </c>
      <c r="E2407" t="str">
        <f t="shared" si="372"/>
        <v>March</v>
      </c>
      <c r="F2407" t="str">
        <f t="shared" si="373"/>
        <v>Q1</v>
      </c>
      <c r="G2407" t="str">
        <f t="shared" si="374"/>
        <v>2018-Mar</v>
      </c>
      <c r="H2407">
        <f t="shared" si="375"/>
        <v>5</v>
      </c>
      <c r="I2407" t="str">
        <f t="shared" si="376"/>
        <v>Thursday</v>
      </c>
      <c r="J2407" t="str">
        <f t="shared" si="377"/>
        <v>FM12</v>
      </c>
      <c r="K2407" t="str">
        <f t="shared" si="378"/>
        <v>FQ4</v>
      </c>
    </row>
    <row r="2408" spans="1:11" x14ac:dyDescent="0.35">
      <c r="A2408" s="1" t="s">
        <v>21131</v>
      </c>
      <c r="B2408" s="1">
        <f t="shared" si="379"/>
        <v>42452</v>
      </c>
      <c r="C2408">
        <f t="shared" si="370"/>
        <v>2016</v>
      </c>
      <c r="D2408">
        <f t="shared" si="371"/>
        <v>3</v>
      </c>
      <c r="E2408" t="str">
        <f t="shared" si="372"/>
        <v>March</v>
      </c>
      <c r="F2408" t="str">
        <f t="shared" si="373"/>
        <v>Q1</v>
      </c>
      <c r="G2408" t="str">
        <f t="shared" si="374"/>
        <v>2016-Mar</v>
      </c>
      <c r="H2408">
        <f t="shared" si="375"/>
        <v>4</v>
      </c>
      <c r="I2408" t="str">
        <f t="shared" si="376"/>
        <v>Wednesday</v>
      </c>
      <c r="J2408" t="str">
        <f t="shared" si="377"/>
        <v>FM12</v>
      </c>
      <c r="K2408" t="str">
        <f t="shared" si="378"/>
        <v>FQ4</v>
      </c>
    </row>
    <row r="2409" spans="1:11" x14ac:dyDescent="0.35">
      <c r="A2409" s="1" t="s">
        <v>21132</v>
      </c>
      <c r="B2409" s="1">
        <f t="shared" si="379"/>
        <v>40603</v>
      </c>
      <c r="C2409">
        <f t="shared" si="370"/>
        <v>2011</v>
      </c>
      <c r="D2409">
        <f t="shared" si="371"/>
        <v>3</v>
      </c>
      <c r="E2409" t="str">
        <f t="shared" si="372"/>
        <v>March</v>
      </c>
      <c r="F2409" t="str">
        <f t="shared" si="373"/>
        <v>Q1</v>
      </c>
      <c r="G2409" t="str">
        <f t="shared" si="374"/>
        <v>2011-Mar</v>
      </c>
      <c r="H2409">
        <f t="shared" si="375"/>
        <v>3</v>
      </c>
      <c r="I2409" t="str">
        <f t="shared" si="376"/>
        <v>Tuesday</v>
      </c>
      <c r="J2409" t="str">
        <f t="shared" si="377"/>
        <v>FM12</v>
      </c>
      <c r="K2409" t="str">
        <f t="shared" si="378"/>
        <v>FQ4</v>
      </c>
    </row>
    <row r="2410" spans="1:11" x14ac:dyDescent="0.35">
      <c r="A2410" s="1" t="s">
        <v>21133</v>
      </c>
      <c r="B2410" s="1">
        <f t="shared" si="379"/>
        <v>40242</v>
      </c>
      <c r="C2410">
        <f t="shared" si="370"/>
        <v>2010</v>
      </c>
      <c r="D2410">
        <f t="shared" si="371"/>
        <v>3</v>
      </c>
      <c r="E2410" t="str">
        <f t="shared" si="372"/>
        <v>March</v>
      </c>
      <c r="F2410" t="str">
        <f t="shared" si="373"/>
        <v>Q1</v>
      </c>
      <c r="G2410" t="str">
        <f t="shared" si="374"/>
        <v>2010-Mar</v>
      </c>
      <c r="H2410">
        <f t="shared" si="375"/>
        <v>6</v>
      </c>
      <c r="I2410" t="str">
        <f t="shared" si="376"/>
        <v>Friday</v>
      </c>
      <c r="J2410" t="str">
        <f t="shared" si="377"/>
        <v>FM12</v>
      </c>
      <c r="K2410" t="str">
        <f t="shared" si="378"/>
        <v>FQ4</v>
      </c>
    </row>
    <row r="2411" spans="1:11" x14ac:dyDescent="0.35">
      <c r="A2411" s="1" t="s">
        <v>21134</v>
      </c>
      <c r="B2411" s="1">
        <f t="shared" si="379"/>
        <v>43164</v>
      </c>
      <c r="C2411">
        <f t="shared" si="370"/>
        <v>2018</v>
      </c>
      <c r="D2411">
        <f t="shared" si="371"/>
        <v>3</v>
      </c>
      <c r="E2411" t="str">
        <f t="shared" si="372"/>
        <v>March</v>
      </c>
      <c r="F2411" t="str">
        <f t="shared" si="373"/>
        <v>Q1</v>
      </c>
      <c r="G2411" t="str">
        <f t="shared" si="374"/>
        <v>2018-Mar</v>
      </c>
      <c r="H2411">
        <f t="shared" si="375"/>
        <v>2</v>
      </c>
      <c r="I2411" t="str">
        <f t="shared" si="376"/>
        <v>Monday</v>
      </c>
      <c r="J2411" t="str">
        <f t="shared" si="377"/>
        <v>FM12</v>
      </c>
      <c r="K2411" t="str">
        <f t="shared" si="378"/>
        <v>FQ4</v>
      </c>
    </row>
    <row r="2412" spans="1:11" x14ac:dyDescent="0.35">
      <c r="A2412" s="1" t="s">
        <v>21135</v>
      </c>
      <c r="B2412" s="1">
        <f t="shared" si="379"/>
        <v>40994</v>
      </c>
      <c r="C2412">
        <f t="shared" si="370"/>
        <v>2012</v>
      </c>
      <c r="D2412">
        <f t="shared" si="371"/>
        <v>3</v>
      </c>
      <c r="E2412" t="str">
        <f t="shared" si="372"/>
        <v>March</v>
      </c>
      <c r="F2412" t="str">
        <f t="shared" si="373"/>
        <v>Q1</v>
      </c>
      <c r="G2412" t="str">
        <f t="shared" si="374"/>
        <v>2012-Mar</v>
      </c>
      <c r="H2412">
        <f t="shared" si="375"/>
        <v>2</v>
      </c>
      <c r="I2412" t="str">
        <f t="shared" si="376"/>
        <v>Monday</v>
      </c>
      <c r="J2412" t="str">
        <f t="shared" si="377"/>
        <v>FM12</v>
      </c>
      <c r="K2412" t="str">
        <f t="shared" si="378"/>
        <v>FQ4</v>
      </c>
    </row>
    <row r="2413" spans="1:11" x14ac:dyDescent="0.35">
      <c r="A2413" s="1" t="s">
        <v>21136</v>
      </c>
      <c r="B2413" s="1">
        <f t="shared" si="379"/>
        <v>40251</v>
      </c>
      <c r="C2413">
        <f t="shared" si="370"/>
        <v>2010</v>
      </c>
      <c r="D2413">
        <f t="shared" si="371"/>
        <v>3</v>
      </c>
      <c r="E2413" t="str">
        <f t="shared" si="372"/>
        <v>March</v>
      </c>
      <c r="F2413" t="str">
        <f t="shared" si="373"/>
        <v>Q1</v>
      </c>
      <c r="G2413" t="str">
        <f t="shared" si="374"/>
        <v>2010-Mar</v>
      </c>
      <c r="H2413">
        <f t="shared" si="375"/>
        <v>1</v>
      </c>
      <c r="I2413" t="str">
        <f t="shared" si="376"/>
        <v>Sunday</v>
      </c>
      <c r="J2413" t="str">
        <f t="shared" si="377"/>
        <v>FM12</v>
      </c>
      <c r="K2413" t="str">
        <f t="shared" si="378"/>
        <v>FQ4</v>
      </c>
    </row>
    <row r="2414" spans="1:11" x14ac:dyDescent="0.35">
      <c r="A2414" s="1" t="s">
        <v>21137</v>
      </c>
      <c r="B2414" s="1">
        <f t="shared" si="379"/>
        <v>41341</v>
      </c>
      <c r="C2414">
        <f t="shared" si="370"/>
        <v>2013</v>
      </c>
      <c r="D2414">
        <f t="shared" si="371"/>
        <v>3</v>
      </c>
      <c r="E2414" t="str">
        <f t="shared" si="372"/>
        <v>March</v>
      </c>
      <c r="F2414" t="str">
        <f t="shared" si="373"/>
        <v>Q1</v>
      </c>
      <c r="G2414" t="str">
        <f t="shared" si="374"/>
        <v>2013-Mar</v>
      </c>
      <c r="H2414">
        <f t="shared" si="375"/>
        <v>6</v>
      </c>
      <c r="I2414" t="str">
        <f t="shared" si="376"/>
        <v>Friday</v>
      </c>
      <c r="J2414" t="str">
        <f t="shared" si="377"/>
        <v>FM12</v>
      </c>
      <c r="K2414" t="str">
        <f t="shared" si="378"/>
        <v>FQ4</v>
      </c>
    </row>
    <row r="2415" spans="1:11" x14ac:dyDescent="0.35">
      <c r="A2415" s="1" t="s">
        <v>21138</v>
      </c>
      <c r="B2415" s="1">
        <f t="shared" si="379"/>
        <v>43185</v>
      </c>
      <c r="C2415">
        <f t="shared" si="370"/>
        <v>2018</v>
      </c>
      <c r="D2415">
        <f t="shared" si="371"/>
        <v>3</v>
      </c>
      <c r="E2415" t="str">
        <f t="shared" si="372"/>
        <v>March</v>
      </c>
      <c r="F2415" t="str">
        <f t="shared" si="373"/>
        <v>Q1</v>
      </c>
      <c r="G2415" t="str">
        <f t="shared" si="374"/>
        <v>2018-Mar</v>
      </c>
      <c r="H2415">
        <f t="shared" si="375"/>
        <v>2</v>
      </c>
      <c r="I2415" t="str">
        <f t="shared" si="376"/>
        <v>Monday</v>
      </c>
      <c r="J2415" t="str">
        <f t="shared" si="377"/>
        <v>FM12</v>
      </c>
      <c r="K2415" t="str">
        <f t="shared" si="378"/>
        <v>FQ4</v>
      </c>
    </row>
    <row r="2416" spans="1:11" x14ac:dyDescent="0.35">
      <c r="A2416" s="1" t="s">
        <v>21139</v>
      </c>
      <c r="B2416" s="1">
        <f t="shared" si="379"/>
        <v>43179</v>
      </c>
      <c r="C2416">
        <f t="shared" si="370"/>
        <v>2018</v>
      </c>
      <c r="D2416">
        <f t="shared" si="371"/>
        <v>3</v>
      </c>
      <c r="E2416" t="str">
        <f t="shared" si="372"/>
        <v>March</v>
      </c>
      <c r="F2416" t="str">
        <f t="shared" si="373"/>
        <v>Q1</v>
      </c>
      <c r="G2416" t="str">
        <f t="shared" si="374"/>
        <v>2018-Mar</v>
      </c>
      <c r="H2416">
        <f t="shared" si="375"/>
        <v>3</v>
      </c>
      <c r="I2416" t="str">
        <f t="shared" si="376"/>
        <v>Tuesday</v>
      </c>
      <c r="J2416" t="str">
        <f t="shared" si="377"/>
        <v>FM12</v>
      </c>
      <c r="K2416" t="str">
        <f t="shared" si="378"/>
        <v>FQ4</v>
      </c>
    </row>
    <row r="2417" spans="1:11" x14ac:dyDescent="0.35">
      <c r="A2417" s="1" t="s">
        <v>21140</v>
      </c>
      <c r="B2417" s="1">
        <f t="shared" si="379"/>
        <v>40614</v>
      </c>
      <c r="C2417">
        <f t="shared" si="370"/>
        <v>2011</v>
      </c>
      <c r="D2417">
        <f t="shared" si="371"/>
        <v>3</v>
      </c>
      <c r="E2417" t="str">
        <f t="shared" si="372"/>
        <v>March</v>
      </c>
      <c r="F2417" t="str">
        <f t="shared" si="373"/>
        <v>Q1</v>
      </c>
      <c r="G2417" t="str">
        <f t="shared" si="374"/>
        <v>2011-Mar</v>
      </c>
      <c r="H2417">
        <f t="shared" si="375"/>
        <v>7</v>
      </c>
      <c r="I2417" t="str">
        <f t="shared" si="376"/>
        <v>Saturday</v>
      </c>
      <c r="J2417" t="str">
        <f t="shared" si="377"/>
        <v>FM12</v>
      </c>
      <c r="K2417" t="str">
        <f t="shared" si="378"/>
        <v>FQ4</v>
      </c>
    </row>
    <row r="2418" spans="1:11" x14ac:dyDescent="0.35">
      <c r="A2418" s="1" t="s">
        <v>20443</v>
      </c>
      <c r="B2418" s="1">
        <f t="shared" si="379"/>
        <v>41724</v>
      </c>
      <c r="C2418">
        <f t="shared" si="370"/>
        <v>2014</v>
      </c>
      <c r="D2418">
        <f t="shared" si="371"/>
        <v>3</v>
      </c>
      <c r="E2418" t="str">
        <f t="shared" si="372"/>
        <v>March</v>
      </c>
      <c r="F2418" t="str">
        <f t="shared" si="373"/>
        <v>Q1</v>
      </c>
      <c r="G2418" t="str">
        <f t="shared" si="374"/>
        <v>2014-Mar</v>
      </c>
      <c r="H2418">
        <f t="shared" si="375"/>
        <v>4</v>
      </c>
      <c r="I2418" t="str">
        <f t="shared" si="376"/>
        <v>Wednesday</v>
      </c>
      <c r="J2418" t="str">
        <f t="shared" si="377"/>
        <v>FM12</v>
      </c>
      <c r="K2418" t="str">
        <f t="shared" si="378"/>
        <v>FQ4</v>
      </c>
    </row>
    <row r="2419" spans="1:11" x14ac:dyDescent="0.35">
      <c r="A2419" s="1" t="s">
        <v>20094</v>
      </c>
      <c r="B2419" s="1">
        <f t="shared" si="379"/>
        <v>40254</v>
      </c>
      <c r="C2419">
        <f t="shared" si="370"/>
        <v>2010</v>
      </c>
      <c r="D2419">
        <f t="shared" si="371"/>
        <v>3</v>
      </c>
      <c r="E2419" t="str">
        <f t="shared" si="372"/>
        <v>March</v>
      </c>
      <c r="F2419" t="str">
        <f t="shared" si="373"/>
        <v>Q1</v>
      </c>
      <c r="G2419" t="str">
        <f t="shared" si="374"/>
        <v>2010-Mar</v>
      </c>
      <c r="H2419">
        <f t="shared" si="375"/>
        <v>4</v>
      </c>
      <c r="I2419" t="str">
        <f t="shared" si="376"/>
        <v>Wednesday</v>
      </c>
      <c r="J2419" t="str">
        <f t="shared" si="377"/>
        <v>FM12</v>
      </c>
      <c r="K2419" t="str">
        <f t="shared" si="378"/>
        <v>FQ4</v>
      </c>
    </row>
    <row r="2420" spans="1:11" x14ac:dyDescent="0.35">
      <c r="A2420" s="1" t="s">
        <v>21141</v>
      </c>
      <c r="B2420" s="1">
        <f t="shared" si="379"/>
        <v>42438</v>
      </c>
      <c r="C2420">
        <f t="shared" si="370"/>
        <v>2016</v>
      </c>
      <c r="D2420">
        <f t="shared" si="371"/>
        <v>3</v>
      </c>
      <c r="E2420" t="str">
        <f t="shared" si="372"/>
        <v>March</v>
      </c>
      <c r="F2420" t="str">
        <f t="shared" si="373"/>
        <v>Q1</v>
      </c>
      <c r="G2420" t="str">
        <f t="shared" si="374"/>
        <v>2016-Mar</v>
      </c>
      <c r="H2420">
        <f t="shared" si="375"/>
        <v>4</v>
      </c>
      <c r="I2420" t="str">
        <f t="shared" si="376"/>
        <v>Wednesday</v>
      </c>
      <c r="J2420" t="str">
        <f t="shared" si="377"/>
        <v>FM12</v>
      </c>
      <c r="K2420" t="str">
        <f t="shared" si="378"/>
        <v>FQ4</v>
      </c>
    </row>
    <row r="2421" spans="1:11" x14ac:dyDescent="0.35">
      <c r="A2421" s="1" t="s">
        <v>20833</v>
      </c>
      <c r="B2421" s="1">
        <f t="shared" si="379"/>
        <v>42068</v>
      </c>
      <c r="C2421">
        <f t="shared" si="370"/>
        <v>2015</v>
      </c>
      <c r="D2421">
        <f t="shared" si="371"/>
        <v>3</v>
      </c>
      <c r="E2421" t="str">
        <f t="shared" si="372"/>
        <v>March</v>
      </c>
      <c r="F2421" t="str">
        <f t="shared" si="373"/>
        <v>Q1</v>
      </c>
      <c r="G2421" t="str">
        <f t="shared" si="374"/>
        <v>2015-Mar</v>
      </c>
      <c r="H2421">
        <f t="shared" si="375"/>
        <v>5</v>
      </c>
      <c r="I2421" t="str">
        <f t="shared" si="376"/>
        <v>Thursday</v>
      </c>
      <c r="J2421" t="str">
        <f t="shared" si="377"/>
        <v>FM12</v>
      </c>
      <c r="K2421" t="str">
        <f t="shared" si="378"/>
        <v>FQ4</v>
      </c>
    </row>
    <row r="2422" spans="1:11" x14ac:dyDescent="0.35">
      <c r="A2422" s="1" t="s">
        <v>20276</v>
      </c>
      <c r="B2422" s="1">
        <f t="shared" si="379"/>
        <v>42453</v>
      </c>
      <c r="C2422">
        <f t="shared" si="370"/>
        <v>2016</v>
      </c>
      <c r="D2422">
        <f t="shared" si="371"/>
        <v>3</v>
      </c>
      <c r="E2422" t="str">
        <f t="shared" si="372"/>
        <v>March</v>
      </c>
      <c r="F2422" t="str">
        <f t="shared" si="373"/>
        <v>Q1</v>
      </c>
      <c r="G2422" t="str">
        <f t="shared" si="374"/>
        <v>2016-Mar</v>
      </c>
      <c r="H2422">
        <f t="shared" si="375"/>
        <v>5</v>
      </c>
      <c r="I2422" t="str">
        <f t="shared" si="376"/>
        <v>Thursday</v>
      </c>
      <c r="J2422" t="str">
        <f t="shared" si="377"/>
        <v>FM12</v>
      </c>
      <c r="K2422" t="str">
        <f t="shared" si="378"/>
        <v>FQ4</v>
      </c>
    </row>
    <row r="2423" spans="1:11" x14ac:dyDescent="0.35">
      <c r="A2423" s="1" t="s">
        <v>21142</v>
      </c>
      <c r="B2423" s="1">
        <f t="shared" si="379"/>
        <v>41348</v>
      </c>
      <c r="C2423">
        <f t="shared" si="370"/>
        <v>2013</v>
      </c>
      <c r="D2423">
        <f t="shared" si="371"/>
        <v>3</v>
      </c>
      <c r="E2423" t="str">
        <f t="shared" si="372"/>
        <v>March</v>
      </c>
      <c r="F2423" t="str">
        <f t="shared" si="373"/>
        <v>Q1</v>
      </c>
      <c r="G2423" t="str">
        <f t="shared" si="374"/>
        <v>2013-Mar</v>
      </c>
      <c r="H2423">
        <f t="shared" si="375"/>
        <v>6</v>
      </c>
      <c r="I2423" t="str">
        <f t="shared" si="376"/>
        <v>Friday</v>
      </c>
      <c r="J2423" t="str">
        <f t="shared" si="377"/>
        <v>FM12</v>
      </c>
      <c r="K2423" t="str">
        <f t="shared" si="378"/>
        <v>FQ4</v>
      </c>
    </row>
    <row r="2424" spans="1:11" x14ac:dyDescent="0.35">
      <c r="A2424" s="1" t="s">
        <v>20973</v>
      </c>
      <c r="B2424" s="1">
        <f t="shared" si="379"/>
        <v>40993</v>
      </c>
      <c r="C2424">
        <f t="shared" si="370"/>
        <v>2012</v>
      </c>
      <c r="D2424">
        <f t="shared" si="371"/>
        <v>3</v>
      </c>
      <c r="E2424" t="str">
        <f t="shared" si="372"/>
        <v>March</v>
      </c>
      <c r="F2424" t="str">
        <f t="shared" si="373"/>
        <v>Q1</v>
      </c>
      <c r="G2424" t="str">
        <f t="shared" si="374"/>
        <v>2012-Mar</v>
      </c>
      <c r="H2424">
        <f t="shared" si="375"/>
        <v>1</v>
      </c>
      <c r="I2424" t="str">
        <f t="shared" si="376"/>
        <v>Sunday</v>
      </c>
      <c r="J2424" t="str">
        <f t="shared" si="377"/>
        <v>FM12</v>
      </c>
      <c r="K2424" t="str">
        <f t="shared" si="378"/>
        <v>FQ4</v>
      </c>
    </row>
    <row r="2425" spans="1:11" x14ac:dyDescent="0.35">
      <c r="A2425" s="1" t="s">
        <v>20985</v>
      </c>
      <c r="B2425" s="1">
        <f t="shared" si="379"/>
        <v>42038</v>
      </c>
      <c r="C2425">
        <f t="shared" si="370"/>
        <v>2015</v>
      </c>
      <c r="D2425">
        <f t="shared" si="371"/>
        <v>2</v>
      </c>
      <c r="E2425" t="str">
        <f t="shared" si="372"/>
        <v>February</v>
      </c>
      <c r="F2425" t="str">
        <f t="shared" si="373"/>
        <v>Q1</v>
      </c>
      <c r="G2425" t="str">
        <f t="shared" si="374"/>
        <v>2015-Feb</v>
      </c>
      <c r="H2425">
        <f t="shared" si="375"/>
        <v>3</v>
      </c>
      <c r="I2425" t="str">
        <f t="shared" si="376"/>
        <v>Tuesday</v>
      </c>
      <c r="J2425" t="str">
        <f t="shared" si="377"/>
        <v>FM11</v>
      </c>
      <c r="K2425" t="str">
        <f t="shared" si="378"/>
        <v>FQ4</v>
      </c>
    </row>
    <row r="2426" spans="1:11" x14ac:dyDescent="0.35">
      <c r="A2426" s="1" t="s">
        <v>21143</v>
      </c>
      <c r="B2426" s="1">
        <f t="shared" si="379"/>
        <v>42039</v>
      </c>
      <c r="C2426">
        <f t="shared" si="370"/>
        <v>2015</v>
      </c>
      <c r="D2426">
        <f t="shared" si="371"/>
        <v>2</v>
      </c>
      <c r="E2426" t="str">
        <f t="shared" si="372"/>
        <v>February</v>
      </c>
      <c r="F2426" t="str">
        <f t="shared" si="373"/>
        <v>Q1</v>
      </c>
      <c r="G2426" t="str">
        <f t="shared" si="374"/>
        <v>2015-Feb</v>
      </c>
      <c r="H2426">
        <f t="shared" si="375"/>
        <v>4</v>
      </c>
      <c r="I2426" t="str">
        <f t="shared" si="376"/>
        <v>Wednesday</v>
      </c>
      <c r="J2426" t="str">
        <f t="shared" si="377"/>
        <v>FM11</v>
      </c>
      <c r="K2426" t="str">
        <f t="shared" si="378"/>
        <v>FQ4</v>
      </c>
    </row>
    <row r="2427" spans="1:11" x14ac:dyDescent="0.35">
      <c r="A2427" s="1" t="s">
        <v>21144</v>
      </c>
      <c r="B2427" s="1">
        <f t="shared" si="379"/>
        <v>42403</v>
      </c>
      <c r="C2427">
        <f t="shared" si="370"/>
        <v>2016</v>
      </c>
      <c r="D2427">
        <f t="shared" si="371"/>
        <v>2</v>
      </c>
      <c r="E2427" t="str">
        <f t="shared" si="372"/>
        <v>February</v>
      </c>
      <c r="F2427" t="str">
        <f t="shared" si="373"/>
        <v>Q1</v>
      </c>
      <c r="G2427" t="str">
        <f t="shared" si="374"/>
        <v>2016-Feb</v>
      </c>
      <c r="H2427">
        <f t="shared" si="375"/>
        <v>4</v>
      </c>
      <c r="I2427" t="str">
        <f t="shared" si="376"/>
        <v>Wednesday</v>
      </c>
      <c r="J2427" t="str">
        <f t="shared" si="377"/>
        <v>FM11</v>
      </c>
      <c r="K2427" t="str">
        <f t="shared" si="378"/>
        <v>FQ4</v>
      </c>
    </row>
    <row r="2428" spans="1:11" x14ac:dyDescent="0.35">
      <c r="A2428" s="1" t="s">
        <v>19958</v>
      </c>
      <c r="B2428" s="1">
        <f t="shared" si="379"/>
        <v>41686</v>
      </c>
      <c r="C2428">
        <f t="shared" si="370"/>
        <v>2014</v>
      </c>
      <c r="D2428">
        <f t="shared" si="371"/>
        <v>2</v>
      </c>
      <c r="E2428" t="str">
        <f t="shared" si="372"/>
        <v>February</v>
      </c>
      <c r="F2428" t="str">
        <f t="shared" si="373"/>
        <v>Q1</v>
      </c>
      <c r="G2428" t="str">
        <f t="shared" si="374"/>
        <v>2014-Feb</v>
      </c>
      <c r="H2428">
        <f t="shared" si="375"/>
        <v>1</v>
      </c>
      <c r="I2428" t="str">
        <f t="shared" si="376"/>
        <v>Sunday</v>
      </c>
      <c r="J2428" t="str">
        <f t="shared" si="377"/>
        <v>FM11</v>
      </c>
      <c r="K2428" t="str">
        <f t="shared" si="378"/>
        <v>FQ4</v>
      </c>
    </row>
    <row r="2429" spans="1:11" x14ac:dyDescent="0.35">
      <c r="A2429" s="1" t="s">
        <v>21145</v>
      </c>
      <c r="B2429" s="1">
        <f t="shared" si="379"/>
        <v>43132</v>
      </c>
      <c r="C2429">
        <f t="shared" si="370"/>
        <v>2018</v>
      </c>
      <c r="D2429">
        <f t="shared" si="371"/>
        <v>2</v>
      </c>
      <c r="E2429" t="str">
        <f t="shared" si="372"/>
        <v>February</v>
      </c>
      <c r="F2429" t="str">
        <f t="shared" si="373"/>
        <v>Q1</v>
      </c>
      <c r="G2429" t="str">
        <f t="shared" si="374"/>
        <v>2018-Feb</v>
      </c>
      <c r="H2429">
        <f t="shared" si="375"/>
        <v>5</v>
      </c>
      <c r="I2429" t="str">
        <f t="shared" si="376"/>
        <v>Thursday</v>
      </c>
      <c r="J2429" t="str">
        <f t="shared" si="377"/>
        <v>FM11</v>
      </c>
      <c r="K2429" t="str">
        <f t="shared" si="378"/>
        <v>FQ4</v>
      </c>
    </row>
    <row r="2430" spans="1:11" x14ac:dyDescent="0.35">
      <c r="A2430" s="1" t="s">
        <v>20674</v>
      </c>
      <c r="B2430" s="1">
        <f t="shared" si="379"/>
        <v>43152</v>
      </c>
      <c r="C2430">
        <f t="shared" si="370"/>
        <v>2018</v>
      </c>
      <c r="D2430">
        <f t="shared" si="371"/>
        <v>2</v>
      </c>
      <c r="E2430" t="str">
        <f t="shared" si="372"/>
        <v>February</v>
      </c>
      <c r="F2430" t="str">
        <f t="shared" si="373"/>
        <v>Q1</v>
      </c>
      <c r="G2430" t="str">
        <f t="shared" si="374"/>
        <v>2018-Feb</v>
      </c>
      <c r="H2430">
        <f t="shared" si="375"/>
        <v>4</v>
      </c>
      <c r="I2430" t="str">
        <f t="shared" si="376"/>
        <v>Wednesday</v>
      </c>
      <c r="J2430" t="str">
        <f t="shared" si="377"/>
        <v>FM11</v>
      </c>
      <c r="K2430" t="str">
        <f t="shared" si="378"/>
        <v>FQ4</v>
      </c>
    </row>
    <row r="2431" spans="1:11" x14ac:dyDescent="0.35">
      <c r="A2431" s="1" t="s">
        <v>20895</v>
      </c>
      <c r="B2431" s="1">
        <f t="shared" si="379"/>
        <v>41687</v>
      </c>
      <c r="C2431">
        <f t="shared" si="370"/>
        <v>2014</v>
      </c>
      <c r="D2431">
        <f t="shared" si="371"/>
        <v>2</v>
      </c>
      <c r="E2431" t="str">
        <f t="shared" si="372"/>
        <v>February</v>
      </c>
      <c r="F2431" t="str">
        <f t="shared" si="373"/>
        <v>Q1</v>
      </c>
      <c r="G2431" t="str">
        <f t="shared" si="374"/>
        <v>2014-Feb</v>
      </c>
      <c r="H2431">
        <f t="shared" si="375"/>
        <v>2</v>
      </c>
      <c r="I2431" t="str">
        <f t="shared" si="376"/>
        <v>Monday</v>
      </c>
      <c r="J2431" t="str">
        <f t="shared" si="377"/>
        <v>FM11</v>
      </c>
      <c r="K2431" t="str">
        <f t="shared" si="378"/>
        <v>FQ4</v>
      </c>
    </row>
    <row r="2432" spans="1:11" x14ac:dyDescent="0.35">
      <c r="A2432" s="1" t="s">
        <v>20982</v>
      </c>
      <c r="B2432" s="1">
        <f t="shared" si="379"/>
        <v>42781</v>
      </c>
      <c r="C2432">
        <f t="shared" si="370"/>
        <v>2017</v>
      </c>
      <c r="D2432">
        <f t="shared" si="371"/>
        <v>2</v>
      </c>
      <c r="E2432" t="str">
        <f t="shared" si="372"/>
        <v>February</v>
      </c>
      <c r="F2432" t="str">
        <f t="shared" si="373"/>
        <v>Q1</v>
      </c>
      <c r="G2432" t="str">
        <f t="shared" si="374"/>
        <v>2017-Feb</v>
      </c>
      <c r="H2432">
        <f t="shared" si="375"/>
        <v>4</v>
      </c>
      <c r="I2432" t="str">
        <f t="shared" si="376"/>
        <v>Wednesday</v>
      </c>
      <c r="J2432" t="str">
        <f t="shared" si="377"/>
        <v>FM11</v>
      </c>
      <c r="K2432" t="str">
        <f t="shared" si="378"/>
        <v>FQ4</v>
      </c>
    </row>
    <row r="2433" spans="1:11" x14ac:dyDescent="0.35">
      <c r="A2433" s="1" t="s">
        <v>21146</v>
      </c>
      <c r="B2433" s="1">
        <f t="shared" si="379"/>
        <v>43147</v>
      </c>
      <c r="C2433">
        <f t="shared" si="370"/>
        <v>2018</v>
      </c>
      <c r="D2433">
        <f t="shared" si="371"/>
        <v>2</v>
      </c>
      <c r="E2433" t="str">
        <f t="shared" si="372"/>
        <v>February</v>
      </c>
      <c r="F2433" t="str">
        <f t="shared" si="373"/>
        <v>Q1</v>
      </c>
      <c r="G2433" t="str">
        <f t="shared" si="374"/>
        <v>2018-Feb</v>
      </c>
      <c r="H2433">
        <f t="shared" si="375"/>
        <v>6</v>
      </c>
      <c r="I2433" t="str">
        <f t="shared" si="376"/>
        <v>Friday</v>
      </c>
      <c r="J2433" t="str">
        <f t="shared" si="377"/>
        <v>FM11</v>
      </c>
      <c r="K2433" t="str">
        <f t="shared" si="378"/>
        <v>FQ4</v>
      </c>
    </row>
    <row r="2434" spans="1:11" x14ac:dyDescent="0.35">
      <c r="A2434" s="1" t="s">
        <v>20988</v>
      </c>
      <c r="B2434" s="1">
        <f t="shared" si="379"/>
        <v>40237</v>
      </c>
      <c r="C2434">
        <f t="shared" si="370"/>
        <v>2010</v>
      </c>
      <c r="D2434">
        <f t="shared" si="371"/>
        <v>2</v>
      </c>
      <c r="E2434" t="str">
        <f t="shared" si="372"/>
        <v>February</v>
      </c>
      <c r="F2434" t="str">
        <f t="shared" si="373"/>
        <v>Q1</v>
      </c>
      <c r="G2434" t="str">
        <f t="shared" si="374"/>
        <v>2010-Feb</v>
      </c>
      <c r="H2434">
        <f t="shared" si="375"/>
        <v>1</v>
      </c>
      <c r="I2434" t="str">
        <f t="shared" si="376"/>
        <v>Sunday</v>
      </c>
      <c r="J2434" t="str">
        <f t="shared" si="377"/>
        <v>FM11</v>
      </c>
      <c r="K2434" t="str">
        <f t="shared" si="378"/>
        <v>FQ4</v>
      </c>
    </row>
    <row r="2435" spans="1:11" x14ac:dyDescent="0.35">
      <c r="A2435" s="1" t="s">
        <v>21147</v>
      </c>
      <c r="B2435" s="1">
        <f t="shared" si="379"/>
        <v>41694</v>
      </c>
      <c r="C2435">
        <f t="shared" ref="C2435:C2498" si="380">YEAR(B2435)</f>
        <v>2014</v>
      </c>
      <c r="D2435">
        <f t="shared" ref="D2435:D2498" si="381">MONTH(B2435)</f>
        <v>2</v>
      </c>
      <c r="E2435" t="str">
        <f t="shared" ref="E2435:E2498" si="382">TEXT(B2435, "MMMM")</f>
        <v>February</v>
      </c>
      <c r="F2435" t="str">
        <f t="shared" ref="F2435:F2498" si="383" xml:space="preserve"> "Q" &amp; INT((MONTH(B2435)-1)/3) + 1</f>
        <v>Q1</v>
      </c>
      <c r="G2435" t="str">
        <f t="shared" ref="G2435:G2498" si="384">YEAR(B2435) &amp; "-" &amp; TEXT(B2435, "MMM")</f>
        <v>2014-Feb</v>
      </c>
      <c r="H2435">
        <f t="shared" ref="H2435:H2498" si="385">WEEKDAY(B2435)</f>
        <v>2</v>
      </c>
      <c r="I2435" t="str">
        <f t="shared" ref="I2435:I2498" si="386">TEXT(B2435, "dddd")</f>
        <v>Monday</v>
      </c>
      <c r="J2435" t="str">
        <f t="shared" ref="J2435:J2498" si="387">"FM" &amp; IF(MONTH(B2435)&gt;=4, MONTH(B2435)-3, MONTH(B2435)+9)</f>
        <v>FM11</v>
      </c>
      <c r="K2435" t="str">
        <f t="shared" ref="K2435:K2498" si="388" xml:space="preserve"> "FQ" &amp; INT((IF(MONTH(B2435)&gt;=4, MONTH(B2435)-3, MONTH(B2435)+9)-1)/3) + 1</f>
        <v>FQ4</v>
      </c>
    </row>
    <row r="2436" spans="1:11" x14ac:dyDescent="0.35">
      <c r="A2436" s="1" t="s">
        <v>20300</v>
      </c>
      <c r="B2436" s="1">
        <f t="shared" ref="B2436:B2499" si="389">DATE(LEFT(A2436, 4), MID(A2436, FIND("_", A2436) + 1, FIND("_", A2436, FIND("_", A2436) + 1) - FIND("_", A2436) - 1), RIGHT(A2436, LEN(A2436) - FIND("_", A2436, FIND("_", A2436) + 1)))</f>
        <v>40570</v>
      </c>
      <c r="C2436">
        <f t="shared" si="380"/>
        <v>2011</v>
      </c>
      <c r="D2436">
        <f t="shared" si="381"/>
        <v>1</v>
      </c>
      <c r="E2436" t="str">
        <f t="shared" si="382"/>
        <v>January</v>
      </c>
      <c r="F2436" t="str">
        <f t="shared" si="383"/>
        <v>Q1</v>
      </c>
      <c r="G2436" t="str">
        <f t="shared" si="384"/>
        <v>2011-Jan</v>
      </c>
      <c r="H2436">
        <f t="shared" si="385"/>
        <v>5</v>
      </c>
      <c r="I2436" t="str">
        <f t="shared" si="386"/>
        <v>Thursday</v>
      </c>
      <c r="J2436" t="str">
        <f t="shared" si="387"/>
        <v>FM10</v>
      </c>
      <c r="K2436" t="str">
        <f t="shared" si="388"/>
        <v>FQ4</v>
      </c>
    </row>
    <row r="2437" spans="1:11" x14ac:dyDescent="0.35">
      <c r="A2437" s="1" t="s">
        <v>21148</v>
      </c>
      <c r="B2437" s="1">
        <f t="shared" si="389"/>
        <v>41655</v>
      </c>
      <c r="C2437">
        <f t="shared" si="380"/>
        <v>2014</v>
      </c>
      <c r="D2437">
        <f t="shared" si="381"/>
        <v>1</v>
      </c>
      <c r="E2437" t="str">
        <f t="shared" si="382"/>
        <v>January</v>
      </c>
      <c r="F2437" t="str">
        <f t="shared" si="383"/>
        <v>Q1</v>
      </c>
      <c r="G2437" t="str">
        <f t="shared" si="384"/>
        <v>2014-Jan</v>
      </c>
      <c r="H2437">
        <f t="shared" si="385"/>
        <v>5</v>
      </c>
      <c r="I2437" t="str">
        <f t="shared" si="386"/>
        <v>Thursday</v>
      </c>
      <c r="J2437" t="str">
        <f t="shared" si="387"/>
        <v>FM10</v>
      </c>
      <c r="K2437" t="str">
        <f t="shared" si="388"/>
        <v>FQ4</v>
      </c>
    </row>
    <row r="2438" spans="1:11" x14ac:dyDescent="0.35">
      <c r="A2438" s="1" t="s">
        <v>20802</v>
      </c>
      <c r="B2438" s="1">
        <f t="shared" si="389"/>
        <v>40911</v>
      </c>
      <c r="C2438">
        <f t="shared" si="380"/>
        <v>2012</v>
      </c>
      <c r="D2438">
        <f t="shared" si="381"/>
        <v>1</v>
      </c>
      <c r="E2438" t="str">
        <f t="shared" si="382"/>
        <v>January</v>
      </c>
      <c r="F2438" t="str">
        <f t="shared" si="383"/>
        <v>Q1</v>
      </c>
      <c r="G2438" t="str">
        <f t="shared" si="384"/>
        <v>2012-Jan</v>
      </c>
      <c r="H2438">
        <f t="shared" si="385"/>
        <v>3</v>
      </c>
      <c r="I2438" t="str">
        <f t="shared" si="386"/>
        <v>Tuesday</v>
      </c>
      <c r="J2438" t="str">
        <f t="shared" si="387"/>
        <v>FM10</v>
      </c>
      <c r="K2438" t="str">
        <f t="shared" si="388"/>
        <v>FQ4</v>
      </c>
    </row>
    <row r="2439" spans="1:11" x14ac:dyDescent="0.35">
      <c r="A2439" s="1" t="s">
        <v>19852</v>
      </c>
      <c r="B2439" s="1">
        <f t="shared" si="389"/>
        <v>42376</v>
      </c>
      <c r="C2439">
        <f t="shared" si="380"/>
        <v>2016</v>
      </c>
      <c r="D2439">
        <f t="shared" si="381"/>
        <v>1</v>
      </c>
      <c r="E2439" t="str">
        <f t="shared" si="382"/>
        <v>January</v>
      </c>
      <c r="F2439" t="str">
        <f t="shared" si="383"/>
        <v>Q1</v>
      </c>
      <c r="G2439" t="str">
        <f t="shared" si="384"/>
        <v>2016-Jan</v>
      </c>
      <c r="H2439">
        <f t="shared" si="385"/>
        <v>5</v>
      </c>
      <c r="I2439" t="str">
        <f t="shared" si="386"/>
        <v>Thursday</v>
      </c>
      <c r="J2439" t="str">
        <f t="shared" si="387"/>
        <v>FM10</v>
      </c>
      <c r="K2439" t="str">
        <f t="shared" si="388"/>
        <v>FQ4</v>
      </c>
    </row>
    <row r="2440" spans="1:11" x14ac:dyDescent="0.35">
      <c r="A2440" s="1" t="s">
        <v>21149</v>
      </c>
      <c r="B2440" s="1">
        <f t="shared" si="389"/>
        <v>43127</v>
      </c>
      <c r="C2440">
        <f t="shared" si="380"/>
        <v>2018</v>
      </c>
      <c r="D2440">
        <f t="shared" si="381"/>
        <v>1</v>
      </c>
      <c r="E2440" t="str">
        <f t="shared" si="382"/>
        <v>January</v>
      </c>
      <c r="F2440" t="str">
        <f t="shared" si="383"/>
        <v>Q1</v>
      </c>
      <c r="G2440" t="str">
        <f t="shared" si="384"/>
        <v>2018-Jan</v>
      </c>
      <c r="H2440">
        <f t="shared" si="385"/>
        <v>7</v>
      </c>
      <c r="I2440" t="str">
        <f t="shared" si="386"/>
        <v>Saturday</v>
      </c>
      <c r="J2440" t="str">
        <f t="shared" si="387"/>
        <v>FM10</v>
      </c>
      <c r="K2440" t="str">
        <f t="shared" si="388"/>
        <v>FQ4</v>
      </c>
    </row>
    <row r="2441" spans="1:11" x14ac:dyDescent="0.35">
      <c r="A2441" s="1" t="s">
        <v>21150</v>
      </c>
      <c r="B2441" s="1">
        <f t="shared" si="389"/>
        <v>40921</v>
      </c>
      <c r="C2441">
        <f t="shared" si="380"/>
        <v>2012</v>
      </c>
      <c r="D2441">
        <f t="shared" si="381"/>
        <v>1</v>
      </c>
      <c r="E2441" t="str">
        <f t="shared" si="382"/>
        <v>January</v>
      </c>
      <c r="F2441" t="str">
        <f t="shared" si="383"/>
        <v>Q1</v>
      </c>
      <c r="G2441" t="str">
        <f t="shared" si="384"/>
        <v>2012-Jan</v>
      </c>
      <c r="H2441">
        <f t="shared" si="385"/>
        <v>6</v>
      </c>
      <c r="I2441" t="str">
        <f t="shared" si="386"/>
        <v>Friday</v>
      </c>
      <c r="J2441" t="str">
        <f t="shared" si="387"/>
        <v>FM10</v>
      </c>
      <c r="K2441" t="str">
        <f t="shared" si="388"/>
        <v>FQ4</v>
      </c>
    </row>
    <row r="2442" spans="1:11" x14ac:dyDescent="0.35">
      <c r="A2442" s="1" t="s">
        <v>21151</v>
      </c>
      <c r="B2442" s="1">
        <f t="shared" si="389"/>
        <v>42015</v>
      </c>
      <c r="C2442">
        <f t="shared" si="380"/>
        <v>2015</v>
      </c>
      <c r="D2442">
        <f t="shared" si="381"/>
        <v>1</v>
      </c>
      <c r="E2442" t="str">
        <f t="shared" si="382"/>
        <v>January</v>
      </c>
      <c r="F2442" t="str">
        <f t="shared" si="383"/>
        <v>Q1</v>
      </c>
      <c r="G2442" t="str">
        <f t="shared" si="384"/>
        <v>2015-Jan</v>
      </c>
      <c r="H2442">
        <f t="shared" si="385"/>
        <v>1</v>
      </c>
      <c r="I2442" t="str">
        <f t="shared" si="386"/>
        <v>Sunday</v>
      </c>
      <c r="J2442" t="str">
        <f t="shared" si="387"/>
        <v>FM10</v>
      </c>
      <c r="K2442" t="str">
        <f t="shared" si="388"/>
        <v>FQ4</v>
      </c>
    </row>
    <row r="2443" spans="1:11" x14ac:dyDescent="0.35">
      <c r="A2443" s="1" t="s">
        <v>21152</v>
      </c>
      <c r="B2443" s="1">
        <f t="shared" si="389"/>
        <v>43120</v>
      </c>
      <c r="C2443">
        <f t="shared" si="380"/>
        <v>2018</v>
      </c>
      <c r="D2443">
        <f t="shared" si="381"/>
        <v>1</v>
      </c>
      <c r="E2443" t="str">
        <f t="shared" si="382"/>
        <v>January</v>
      </c>
      <c r="F2443" t="str">
        <f t="shared" si="383"/>
        <v>Q1</v>
      </c>
      <c r="G2443" t="str">
        <f t="shared" si="384"/>
        <v>2018-Jan</v>
      </c>
      <c r="H2443">
        <f t="shared" si="385"/>
        <v>7</v>
      </c>
      <c r="I2443" t="str">
        <f t="shared" si="386"/>
        <v>Saturday</v>
      </c>
      <c r="J2443" t="str">
        <f t="shared" si="387"/>
        <v>FM10</v>
      </c>
      <c r="K2443" t="str">
        <f t="shared" si="388"/>
        <v>FQ4</v>
      </c>
    </row>
    <row r="2444" spans="1:11" x14ac:dyDescent="0.35">
      <c r="A2444" s="1" t="s">
        <v>20035</v>
      </c>
      <c r="B2444" s="1">
        <f t="shared" si="389"/>
        <v>43122</v>
      </c>
      <c r="C2444">
        <f t="shared" si="380"/>
        <v>2018</v>
      </c>
      <c r="D2444">
        <f t="shared" si="381"/>
        <v>1</v>
      </c>
      <c r="E2444" t="str">
        <f t="shared" si="382"/>
        <v>January</v>
      </c>
      <c r="F2444" t="str">
        <f t="shared" si="383"/>
        <v>Q1</v>
      </c>
      <c r="G2444" t="str">
        <f t="shared" si="384"/>
        <v>2018-Jan</v>
      </c>
      <c r="H2444">
        <f t="shared" si="385"/>
        <v>2</v>
      </c>
      <c r="I2444" t="str">
        <f t="shared" si="386"/>
        <v>Monday</v>
      </c>
      <c r="J2444" t="str">
        <f t="shared" si="387"/>
        <v>FM10</v>
      </c>
      <c r="K2444" t="str">
        <f t="shared" si="388"/>
        <v>FQ4</v>
      </c>
    </row>
    <row r="2445" spans="1:11" x14ac:dyDescent="0.35">
      <c r="A2445" s="1" t="s">
        <v>20997</v>
      </c>
      <c r="B2445" s="1">
        <f t="shared" si="389"/>
        <v>40199</v>
      </c>
      <c r="C2445">
        <f t="shared" si="380"/>
        <v>2010</v>
      </c>
      <c r="D2445">
        <f t="shared" si="381"/>
        <v>1</v>
      </c>
      <c r="E2445" t="str">
        <f t="shared" si="382"/>
        <v>January</v>
      </c>
      <c r="F2445" t="str">
        <f t="shared" si="383"/>
        <v>Q1</v>
      </c>
      <c r="G2445" t="str">
        <f t="shared" si="384"/>
        <v>2010-Jan</v>
      </c>
      <c r="H2445">
        <f t="shared" si="385"/>
        <v>5</v>
      </c>
      <c r="I2445" t="str">
        <f t="shared" si="386"/>
        <v>Thursday</v>
      </c>
      <c r="J2445" t="str">
        <f t="shared" si="387"/>
        <v>FM10</v>
      </c>
      <c r="K2445" t="str">
        <f t="shared" si="388"/>
        <v>FQ4</v>
      </c>
    </row>
    <row r="2446" spans="1:11" x14ac:dyDescent="0.35">
      <c r="A2446" s="1" t="s">
        <v>21005</v>
      </c>
      <c r="B2446" s="1">
        <f t="shared" si="389"/>
        <v>42032</v>
      </c>
      <c r="C2446">
        <f t="shared" si="380"/>
        <v>2015</v>
      </c>
      <c r="D2446">
        <f t="shared" si="381"/>
        <v>1</v>
      </c>
      <c r="E2446" t="str">
        <f t="shared" si="382"/>
        <v>January</v>
      </c>
      <c r="F2446" t="str">
        <f t="shared" si="383"/>
        <v>Q1</v>
      </c>
      <c r="G2446" t="str">
        <f t="shared" si="384"/>
        <v>2015-Jan</v>
      </c>
      <c r="H2446">
        <f t="shared" si="385"/>
        <v>4</v>
      </c>
      <c r="I2446" t="str">
        <f t="shared" si="386"/>
        <v>Wednesday</v>
      </c>
      <c r="J2446" t="str">
        <f t="shared" si="387"/>
        <v>FM10</v>
      </c>
      <c r="K2446" t="str">
        <f t="shared" si="388"/>
        <v>FQ4</v>
      </c>
    </row>
    <row r="2447" spans="1:11" x14ac:dyDescent="0.35">
      <c r="A2447" s="1" t="s">
        <v>19608</v>
      </c>
      <c r="B2447" s="1">
        <f t="shared" si="389"/>
        <v>40890</v>
      </c>
      <c r="C2447">
        <f t="shared" si="380"/>
        <v>2011</v>
      </c>
      <c r="D2447">
        <f t="shared" si="381"/>
        <v>12</v>
      </c>
      <c r="E2447" t="str">
        <f t="shared" si="382"/>
        <v>December</v>
      </c>
      <c r="F2447" t="str">
        <f t="shared" si="383"/>
        <v>Q4</v>
      </c>
      <c r="G2447" t="str">
        <f t="shared" si="384"/>
        <v>2011-Dec</v>
      </c>
      <c r="H2447">
        <f t="shared" si="385"/>
        <v>3</v>
      </c>
      <c r="I2447" t="str">
        <f t="shared" si="386"/>
        <v>Tuesday</v>
      </c>
      <c r="J2447" t="str">
        <f t="shared" si="387"/>
        <v>FM9</v>
      </c>
      <c r="K2447" t="str">
        <f t="shared" si="388"/>
        <v>FQ3</v>
      </c>
    </row>
    <row r="2448" spans="1:11" x14ac:dyDescent="0.35">
      <c r="A2448" s="1" t="s">
        <v>21153</v>
      </c>
      <c r="B2448" s="1">
        <f t="shared" si="389"/>
        <v>41255</v>
      </c>
      <c r="C2448">
        <f t="shared" si="380"/>
        <v>2012</v>
      </c>
      <c r="D2448">
        <f t="shared" si="381"/>
        <v>12</v>
      </c>
      <c r="E2448" t="str">
        <f t="shared" si="382"/>
        <v>December</v>
      </c>
      <c r="F2448" t="str">
        <f t="shared" si="383"/>
        <v>Q4</v>
      </c>
      <c r="G2448" t="str">
        <f t="shared" si="384"/>
        <v>2012-Dec</v>
      </c>
      <c r="H2448">
        <f t="shared" si="385"/>
        <v>4</v>
      </c>
      <c r="I2448" t="str">
        <f t="shared" si="386"/>
        <v>Wednesday</v>
      </c>
      <c r="J2448" t="str">
        <f t="shared" si="387"/>
        <v>FM9</v>
      </c>
      <c r="K2448" t="str">
        <f t="shared" si="388"/>
        <v>FQ3</v>
      </c>
    </row>
    <row r="2449" spans="1:11" x14ac:dyDescent="0.35">
      <c r="A2449" s="1" t="s">
        <v>21007</v>
      </c>
      <c r="B2449" s="1">
        <f t="shared" si="389"/>
        <v>42720</v>
      </c>
      <c r="C2449">
        <f t="shared" si="380"/>
        <v>2016</v>
      </c>
      <c r="D2449">
        <f t="shared" si="381"/>
        <v>12</v>
      </c>
      <c r="E2449" t="str">
        <f t="shared" si="382"/>
        <v>December</v>
      </c>
      <c r="F2449" t="str">
        <f t="shared" si="383"/>
        <v>Q4</v>
      </c>
      <c r="G2449" t="str">
        <f t="shared" si="384"/>
        <v>2016-Dec</v>
      </c>
      <c r="H2449">
        <f t="shared" si="385"/>
        <v>6</v>
      </c>
      <c r="I2449" t="str">
        <f t="shared" si="386"/>
        <v>Friday</v>
      </c>
      <c r="J2449" t="str">
        <f t="shared" si="387"/>
        <v>FM9</v>
      </c>
      <c r="K2449" t="str">
        <f t="shared" si="388"/>
        <v>FQ3</v>
      </c>
    </row>
    <row r="2450" spans="1:11" x14ac:dyDescent="0.35">
      <c r="A2450" s="1" t="s">
        <v>21154</v>
      </c>
      <c r="B2450" s="1">
        <f t="shared" si="389"/>
        <v>41992</v>
      </c>
      <c r="C2450">
        <f t="shared" si="380"/>
        <v>2014</v>
      </c>
      <c r="D2450">
        <f t="shared" si="381"/>
        <v>12</v>
      </c>
      <c r="E2450" t="str">
        <f t="shared" si="382"/>
        <v>December</v>
      </c>
      <c r="F2450" t="str">
        <f t="shared" si="383"/>
        <v>Q4</v>
      </c>
      <c r="G2450" t="str">
        <f t="shared" si="384"/>
        <v>2014-Dec</v>
      </c>
      <c r="H2450">
        <f t="shared" si="385"/>
        <v>6</v>
      </c>
      <c r="I2450" t="str">
        <f t="shared" si="386"/>
        <v>Friday</v>
      </c>
      <c r="J2450" t="str">
        <f t="shared" si="387"/>
        <v>FM9</v>
      </c>
      <c r="K2450" t="str">
        <f t="shared" si="388"/>
        <v>FQ3</v>
      </c>
    </row>
    <row r="2451" spans="1:11" x14ac:dyDescent="0.35">
      <c r="A2451" s="1" t="s">
        <v>19874</v>
      </c>
      <c r="B2451" s="1">
        <f t="shared" si="389"/>
        <v>41251</v>
      </c>
      <c r="C2451">
        <f t="shared" si="380"/>
        <v>2012</v>
      </c>
      <c r="D2451">
        <f t="shared" si="381"/>
        <v>12</v>
      </c>
      <c r="E2451" t="str">
        <f t="shared" si="382"/>
        <v>December</v>
      </c>
      <c r="F2451" t="str">
        <f t="shared" si="383"/>
        <v>Q4</v>
      </c>
      <c r="G2451" t="str">
        <f t="shared" si="384"/>
        <v>2012-Dec</v>
      </c>
      <c r="H2451">
        <f t="shared" si="385"/>
        <v>7</v>
      </c>
      <c r="I2451" t="str">
        <f t="shared" si="386"/>
        <v>Saturday</v>
      </c>
      <c r="J2451" t="str">
        <f t="shared" si="387"/>
        <v>FM9</v>
      </c>
      <c r="K2451" t="str">
        <f t="shared" si="388"/>
        <v>FQ3</v>
      </c>
    </row>
    <row r="2452" spans="1:11" x14ac:dyDescent="0.35">
      <c r="A2452" s="1" t="s">
        <v>21155</v>
      </c>
      <c r="B2452" s="1">
        <f t="shared" si="389"/>
        <v>43071</v>
      </c>
      <c r="C2452">
        <f t="shared" si="380"/>
        <v>2017</v>
      </c>
      <c r="D2452">
        <f t="shared" si="381"/>
        <v>12</v>
      </c>
      <c r="E2452" t="str">
        <f t="shared" si="382"/>
        <v>December</v>
      </c>
      <c r="F2452" t="str">
        <f t="shared" si="383"/>
        <v>Q4</v>
      </c>
      <c r="G2452" t="str">
        <f t="shared" si="384"/>
        <v>2017-Dec</v>
      </c>
      <c r="H2452">
        <f t="shared" si="385"/>
        <v>7</v>
      </c>
      <c r="I2452" t="str">
        <f t="shared" si="386"/>
        <v>Saturday</v>
      </c>
      <c r="J2452" t="str">
        <f t="shared" si="387"/>
        <v>FM9</v>
      </c>
      <c r="K2452" t="str">
        <f t="shared" si="388"/>
        <v>FQ3</v>
      </c>
    </row>
    <row r="2453" spans="1:11" x14ac:dyDescent="0.35">
      <c r="A2453" s="1" t="s">
        <v>21084</v>
      </c>
      <c r="B2453" s="1">
        <f t="shared" si="389"/>
        <v>40889</v>
      </c>
      <c r="C2453">
        <f t="shared" si="380"/>
        <v>2011</v>
      </c>
      <c r="D2453">
        <f t="shared" si="381"/>
        <v>12</v>
      </c>
      <c r="E2453" t="str">
        <f t="shared" si="382"/>
        <v>December</v>
      </c>
      <c r="F2453" t="str">
        <f t="shared" si="383"/>
        <v>Q4</v>
      </c>
      <c r="G2453" t="str">
        <f t="shared" si="384"/>
        <v>2011-Dec</v>
      </c>
      <c r="H2453">
        <f t="shared" si="385"/>
        <v>2</v>
      </c>
      <c r="I2453" t="str">
        <f t="shared" si="386"/>
        <v>Monday</v>
      </c>
      <c r="J2453" t="str">
        <f t="shared" si="387"/>
        <v>FM9</v>
      </c>
      <c r="K2453" t="str">
        <f t="shared" si="388"/>
        <v>FQ3</v>
      </c>
    </row>
    <row r="2454" spans="1:11" x14ac:dyDescent="0.35">
      <c r="A2454" s="1" t="s">
        <v>20459</v>
      </c>
      <c r="B2454" s="1">
        <f t="shared" si="389"/>
        <v>43439</v>
      </c>
      <c r="C2454">
        <f t="shared" si="380"/>
        <v>2018</v>
      </c>
      <c r="D2454">
        <f t="shared" si="381"/>
        <v>12</v>
      </c>
      <c r="E2454" t="str">
        <f t="shared" si="382"/>
        <v>December</v>
      </c>
      <c r="F2454" t="str">
        <f t="shared" si="383"/>
        <v>Q4</v>
      </c>
      <c r="G2454" t="str">
        <f t="shared" si="384"/>
        <v>2018-Dec</v>
      </c>
      <c r="H2454">
        <f t="shared" si="385"/>
        <v>4</v>
      </c>
      <c r="I2454" t="str">
        <f t="shared" si="386"/>
        <v>Wednesday</v>
      </c>
      <c r="J2454" t="str">
        <f t="shared" si="387"/>
        <v>FM9</v>
      </c>
      <c r="K2454" t="str">
        <f t="shared" si="388"/>
        <v>FQ3</v>
      </c>
    </row>
    <row r="2455" spans="1:11" x14ac:dyDescent="0.35">
      <c r="A2455" s="1" t="s">
        <v>21156</v>
      </c>
      <c r="B2455" s="1">
        <f t="shared" si="389"/>
        <v>41252</v>
      </c>
      <c r="C2455">
        <f t="shared" si="380"/>
        <v>2012</v>
      </c>
      <c r="D2455">
        <f t="shared" si="381"/>
        <v>12</v>
      </c>
      <c r="E2455" t="str">
        <f t="shared" si="382"/>
        <v>December</v>
      </c>
      <c r="F2455" t="str">
        <f t="shared" si="383"/>
        <v>Q4</v>
      </c>
      <c r="G2455" t="str">
        <f t="shared" si="384"/>
        <v>2012-Dec</v>
      </c>
      <c r="H2455">
        <f t="shared" si="385"/>
        <v>1</v>
      </c>
      <c r="I2455" t="str">
        <f t="shared" si="386"/>
        <v>Sunday</v>
      </c>
      <c r="J2455" t="str">
        <f t="shared" si="387"/>
        <v>FM9</v>
      </c>
      <c r="K2455" t="str">
        <f t="shared" si="388"/>
        <v>FQ3</v>
      </c>
    </row>
    <row r="2456" spans="1:11" x14ac:dyDescent="0.35">
      <c r="A2456" s="1" t="s">
        <v>20604</v>
      </c>
      <c r="B2456" s="1">
        <f t="shared" si="389"/>
        <v>42345</v>
      </c>
      <c r="C2456">
        <f t="shared" si="380"/>
        <v>2015</v>
      </c>
      <c r="D2456">
        <f t="shared" si="381"/>
        <v>12</v>
      </c>
      <c r="E2456" t="str">
        <f t="shared" si="382"/>
        <v>December</v>
      </c>
      <c r="F2456" t="str">
        <f t="shared" si="383"/>
        <v>Q4</v>
      </c>
      <c r="G2456" t="str">
        <f t="shared" si="384"/>
        <v>2015-Dec</v>
      </c>
      <c r="H2456">
        <f t="shared" si="385"/>
        <v>2</v>
      </c>
      <c r="I2456" t="str">
        <f t="shared" si="386"/>
        <v>Monday</v>
      </c>
      <c r="J2456" t="str">
        <f t="shared" si="387"/>
        <v>FM9</v>
      </c>
      <c r="K2456" t="str">
        <f t="shared" si="388"/>
        <v>FQ3</v>
      </c>
    </row>
    <row r="2457" spans="1:11" x14ac:dyDescent="0.35">
      <c r="A2457" s="1" t="s">
        <v>21157</v>
      </c>
      <c r="B2457" s="1">
        <f t="shared" si="389"/>
        <v>43445</v>
      </c>
      <c r="C2457">
        <f t="shared" si="380"/>
        <v>2018</v>
      </c>
      <c r="D2457">
        <f t="shared" si="381"/>
        <v>12</v>
      </c>
      <c r="E2457" t="str">
        <f t="shared" si="382"/>
        <v>December</v>
      </c>
      <c r="F2457" t="str">
        <f t="shared" si="383"/>
        <v>Q4</v>
      </c>
      <c r="G2457" t="str">
        <f t="shared" si="384"/>
        <v>2018-Dec</v>
      </c>
      <c r="H2457">
        <f t="shared" si="385"/>
        <v>3</v>
      </c>
      <c r="I2457" t="str">
        <f t="shared" si="386"/>
        <v>Tuesday</v>
      </c>
      <c r="J2457" t="str">
        <f t="shared" si="387"/>
        <v>FM9</v>
      </c>
      <c r="K2457" t="str">
        <f t="shared" si="388"/>
        <v>FQ3</v>
      </c>
    </row>
    <row r="2458" spans="1:11" x14ac:dyDescent="0.35">
      <c r="A2458" s="1" t="s">
        <v>20326</v>
      </c>
      <c r="B2458" s="1">
        <f t="shared" si="389"/>
        <v>43462</v>
      </c>
      <c r="C2458">
        <f t="shared" si="380"/>
        <v>2018</v>
      </c>
      <c r="D2458">
        <f t="shared" si="381"/>
        <v>12</v>
      </c>
      <c r="E2458" t="str">
        <f t="shared" si="382"/>
        <v>December</v>
      </c>
      <c r="F2458" t="str">
        <f t="shared" si="383"/>
        <v>Q4</v>
      </c>
      <c r="G2458" t="str">
        <f t="shared" si="384"/>
        <v>2018-Dec</v>
      </c>
      <c r="H2458">
        <f t="shared" si="385"/>
        <v>6</v>
      </c>
      <c r="I2458" t="str">
        <f t="shared" si="386"/>
        <v>Friday</v>
      </c>
      <c r="J2458" t="str">
        <f t="shared" si="387"/>
        <v>FM9</v>
      </c>
      <c r="K2458" t="str">
        <f t="shared" si="388"/>
        <v>FQ3</v>
      </c>
    </row>
    <row r="2459" spans="1:11" x14ac:dyDescent="0.35">
      <c r="A2459" s="1" t="s">
        <v>20724</v>
      </c>
      <c r="B2459" s="1">
        <f t="shared" si="389"/>
        <v>42712</v>
      </c>
      <c r="C2459">
        <f t="shared" si="380"/>
        <v>2016</v>
      </c>
      <c r="D2459">
        <f t="shared" si="381"/>
        <v>12</v>
      </c>
      <c r="E2459" t="str">
        <f t="shared" si="382"/>
        <v>December</v>
      </c>
      <c r="F2459" t="str">
        <f t="shared" si="383"/>
        <v>Q4</v>
      </c>
      <c r="G2459" t="str">
        <f t="shared" si="384"/>
        <v>2016-Dec</v>
      </c>
      <c r="H2459">
        <f t="shared" si="385"/>
        <v>5</v>
      </c>
      <c r="I2459" t="str">
        <f t="shared" si="386"/>
        <v>Thursday</v>
      </c>
      <c r="J2459" t="str">
        <f t="shared" si="387"/>
        <v>FM9</v>
      </c>
      <c r="K2459" t="str">
        <f t="shared" si="388"/>
        <v>FQ3</v>
      </c>
    </row>
    <row r="2460" spans="1:11" x14ac:dyDescent="0.35">
      <c r="A2460" s="1" t="s">
        <v>21158</v>
      </c>
      <c r="B2460" s="1">
        <f t="shared" si="389"/>
        <v>42365</v>
      </c>
      <c r="C2460">
        <f t="shared" si="380"/>
        <v>2015</v>
      </c>
      <c r="D2460">
        <f t="shared" si="381"/>
        <v>12</v>
      </c>
      <c r="E2460" t="str">
        <f t="shared" si="382"/>
        <v>December</v>
      </c>
      <c r="F2460" t="str">
        <f t="shared" si="383"/>
        <v>Q4</v>
      </c>
      <c r="G2460" t="str">
        <f t="shared" si="384"/>
        <v>2015-Dec</v>
      </c>
      <c r="H2460">
        <f t="shared" si="385"/>
        <v>1</v>
      </c>
      <c r="I2460" t="str">
        <f t="shared" si="386"/>
        <v>Sunday</v>
      </c>
      <c r="J2460" t="str">
        <f t="shared" si="387"/>
        <v>FM9</v>
      </c>
      <c r="K2460" t="str">
        <f t="shared" si="388"/>
        <v>FQ3</v>
      </c>
    </row>
    <row r="2461" spans="1:11" x14ac:dyDescent="0.35">
      <c r="A2461" s="1" t="s">
        <v>20111</v>
      </c>
      <c r="B2461" s="1">
        <f t="shared" si="389"/>
        <v>43079</v>
      </c>
      <c r="C2461">
        <f t="shared" si="380"/>
        <v>2017</v>
      </c>
      <c r="D2461">
        <f t="shared" si="381"/>
        <v>12</v>
      </c>
      <c r="E2461" t="str">
        <f t="shared" si="382"/>
        <v>December</v>
      </c>
      <c r="F2461" t="str">
        <f t="shared" si="383"/>
        <v>Q4</v>
      </c>
      <c r="G2461" t="str">
        <f t="shared" si="384"/>
        <v>2017-Dec</v>
      </c>
      <c r="H2461">
        <f t="shared" si="385"/>
        <v>1</v>
      </c>
      <c r="I2461" t="str">
        <f t="shared" si="386"/>
        <v>Sunday</v>
      </c>
      <c r="J2461" t="str">
        <f t="shared" si="387"/>
        <v>FM9</v>
      </c>
      <c r="K2461" t="str">
        <f t="shared" si="388"/>
        <v>FQ3</v>
      </c>
    </row>
    <row r="2462" spans="1:11" x14ac:dyDescent="0.35">
      <c r="A2462" s="1" t="s">
        <v>19964</v>
      </c>
      <c r="B2462" s="1">
        <f t="shared" si="389"/>
        <v>43074</v>
      </c>
      <c r="C2462">
        <f t="shared" si="380"/>
        <v>2017</v>
      </c>
      <c r="D2462">
        <f t="shared" si="381"/>
        <v>12</v>
      </c>
      <c r="E2462" t="str">
        <f t="shared" si="382"/>
        <v>December</v>
      </c>
      <c r="F2462" t="str">
        <f t="shared" si="383"/>
        <v>Q4</v>
      </c>
      <c r="G2462" t="str">
        <f t="shared" si="384"/>
        <v>2017-Dec</v>
      </c>
      <c r="H2462">
        <f t="shared" si="385"/>
        <v>3</v>
      </c>
      <c r="I2462" t="str">
        <f t="shared" si="386"/>
        <v>Tuesday</v>
      </c>
      <c r="J2462" t="str">
        <f t="shared" si="387"/>
        <v>FM9</v>
      </c>
      <c r="K2462" t="str">
        <f t="shared" si="388"/>
        <v>FQ3</v>
      </c>
    </row>
    <row r="2463" spans="1:11" x14ac:dyDescent="0.35">
      <c r="A2463" s="1" t="s">
        <v>20320</v>
      </c>
      <c r="B2463" s="1">
        <f t="shared" si="389"/>
        <v>42721</v>
      </c>
      <c r="C2463">
        <f t="shared" si="380"/>
        <v>2016</v>
      </c>
      <c r="D2463">
        <f t="shared" si="381"/>
        <v>12</v>
      </c>
      <c r="E2463" t="str">
        <f t="shared" si="382"/>
        <v>December</v>
      </c>
      <c r="F2463" t="str">
        <f t="shared" si="383"/>
        <v>Q4</v>
      </c>
      <c r="G2463" t="str">
        <f t="shared" si="384"/>
        <v>2016-Dec</v>
      </c>
      <c r="H2463">
        <f t="shared" si="385"/>
        <v>7</v>
      </c>
      <c r="I2463" t="str">
        <f t="shared" si="386"/>
        <v>Saturday</v>
      </c>
      <c r="J2463" t="str">
        <f t="shared" si="387"/>
        <v>FM9</v>
      </c>
      <c r="K2463" t="str">
        <f t="shared" si="388"/>
        <v>FQ3</v>
      </c>
    </row>
    <row r="2464" spans="1:11" x14ac:dyDescent="0.35">
      <c r="A2464" s="1" t="s">
        <v>21091</v>
      </c>
      <c r="B2464" s="1">
        <f t="shared" si="389"/>
        <v>43419</v>
      </c>
      <c r="C2464">
        <f t="shared" si="380"/>
        <v>2018</v>
      </c>
      <c r="D2464">
        <f t="shared" si="381"/>
        <v>11</v>
      </c>
      <c r="E2464" t="str">
        <f t="shared" si="382"/>
        <v>November</v>
      </c>
      <c r="F2464" t="str">
        <f t="shared" si="383"/>
        <v>Q4</v>
      </c>
      <c r="G2464" t="str">
        <f t="shared" si="384"/>
        <v>2018-Nov</v>
      </c>
      <c r="H2464">
        <f t="shared" si="385"/>
        <v>5</v>
      </c>
      <c r="I2464" t="str">
        <f t="shared" si="386"/>
        <v>Thursday</v>
      </c>
      <c r="J2464" t="str">
        <f t="shared" si="387"/>
        <v>FM8</v>
      </c>
      <c r="K2464" t="str">
        <f t="shared" si="388"/>
        <v>FQ3</v>
      </c>
    </row>
    <row r="2465" spans="1:11" x14ac:dyDescent="0.35">
      <c r="A2465" s="1" t="s">
        <v>21159</v>
      </c>
      <c r="B2465" s="1">
        <f t="shared" si="389"/>
        <v>41597</v>
      </c>
      <c r="C2465">
        <f t="shared" si="380"/>
        <v>2013</v>
      </c>
      <c r="D2465">
        <f t="shared" si="381"/>
        <v>11</v>
      </c>
      <c r="E2465" t="str">
        <f t="shared" si="382"/>
        <v>November</v>
      </c>
      <c r="F2465" t="str">
        <f t="shared" si="383"/>
        <v>Q4</v>
      </c>
      <c r="G2465" t="str">
        <f t="shared" si="384"/>
        <v>2013-Nov</v>
      </c>
      <c r="H2465">
        <f t="shared" si="385"/>
        <v>3</v>
      </c>
      <c r="I2465" t="str">
        <f t="shared" si="386"/>
        <v>Tuesday</v>
      </c>
      <c r="J2465" t="str">
        <f t="shared" si="387"/>
        <v>FM8</v>
      </c>
      <c r="K2465" t="str">
        <f t="shared" si="388"/>
        <v>FQ3</v>
      </c>
    </row>
    <row r="2466" spans="1:11" x14ac:dyDescent="0.35">
      <c r="A2466" s="1" t="s">
        <v>21160</v>
      </c>
      <c r="B2466" s="1">
        <f t="shared" si="389"/>
        <v>41232</v>
      </c>
      <c r="C2466">
        <f t="shared" si="380"/>
        <v>2012</v>
      </c>
      <c r="D2466">
        <f t="shared" si="381"/>
        <v>11</v>
      </c>
      <c r="E2466" t="str">
        <f t="shared" si="382"/>
        <v>November</v>
      </c>
      <c r="F2466" t="str">
        <f t="shared" si="383"/>
        <v>Q4</v>
      </c>
      <c r="G2466" t="str">
        <f t="shared" si="384"/>
        <v>2012-Nov</v>
      </c>
      <c r="H2466">
        <f t="shared" si="385"/>
        <v>2</v>
      </c>
      <c r="I2466" t="str">
        <f t="shared" si="386"/>
        <v>Monday</v>
      </c>
      <c r="J2466" t="str">
        <f t="shared" si="387"/>
        <v>FM8</v>
      </c>
      <c r="K2466" t="str">
        <f t="shared" si="388"/>
        <v>FQ3</v>
      </c>
    </row>
    <row r="2467" spans="1:11" x14ac:dyDescent="0.35">
      <c r="A2467" s="1" t="s">
        <v>20807</v>
      </c>
      <c r="B2467" s="1">
        <f t="shared" si="389"/>
        <v>43046</v>
      </c>
      <c r="C2467">
        <f t="shared" si="380"/>
        <v>2017</v>
      </c>
      <c r="D2467">
        <f t="shared" si="381"/>
        <v>11</v>
      </c>
      <c r="E2467" t="str">
        <f t="shared" si="382"/>
        <v>November</v>
      </c>
      <c r="F2467" t="str">
        <f t="shared" si="383"/>
        <v>Q4</v>
      </c>
      <c r="G2467" t="str">
        <f t="shared" si="384"/>
        <v>2017-Nov</v>
      </c>
      <c r="H2467">
        <f t="shared" si="385"/>
        <v>3</v>
      </c>
      <c r="I2467" t="str">
        <f t="shared" si="386"/>
        <v>Tuesday</v>
      </c>
      <c r="J2467" t="str">
        <f t="shared" si="387"/>
        <v>FM8</v>
      </c>
      <c r="K2467" t="str">
        <f t="shared" si="388"/>
        <v>FQ3</v>
      </c>
    </row>
    <row r="2468" spans="1:11" x14ac:dyDescent="0.35">
      <c r="A2468" s="1" t="s">
        <v>21161</v>
      </c>
      <c r="B2468" s="1">
        <f t="shared" si="389"/>
        <v>43412</v>
      </c>
      <c r="C2468">
        <f t="shared" si="380"/>
        <v>2018</v>
      </c>
      <c r="D2468">
        <f t="shared" si="381"/>
        <v>11</v>
      </c>
      <c r="E2468" t="str">
        <f t="shared" si="382"/>
        <v>November</v>
      </c>
      <c r="F2468" t="str">
        <f t="shared" si="383"/>
        <v>Q4</v>
      </c>
      <c r="G2468" t="str">
        <f t="shared" si="384"/>
        <v>2018-Nov</v>
      </c>
      <c r="H2468">
        <f t="shared" si="385"/>
        <v>5</v>
      </c>
      <c r="I2468" t="str">
        <f t="shared" si="386"/>
        <v>Thursday</v>
      </c>
      <c r="J2468" t="str">
        <f t="shared" si="387"/>
        <v>FM8</v>
      </c>
      <c r="K2468" t="str">
        <f t="shared" si="388"/>
        <v>FQ3</v>
      </c>
    </row>
    <row r="2469" spans="1:11" x14ac:dyDescent="0.35">
      <c r="A2469" s="1" t="s">
        <v>21162</v>
      </c>
      <c r="B2469" s="1">
        <f t="shared" si="389"/>
        <v>41967</v>
      </c>
      <c r="C2469">
        <f t="shared" si="380"/>
        <v>2014</v>
      </c>
      <c r="D2469">
        <f t="shared" si="381"/>
        <v>11</v>
      </c>
      <c r="E2469" t="str">
        <f t="shared" si="382"/>
        <v>November</v>
      </c>
      <c r="F2469" t="str">
        <f t="shared" si="383"/>
        <v>Q4</v>
      </c>
      <c r="G2469" t="str">
        <f t="shared" si="384"/>
        <v>2014-Nov</v>
      </c>
      <c r="H2469">
        <f t="shared" si="385"/>
        <v>2</v>
      </c>
      <c r="I2469" t="str">
        <f t="shared" si="386"/>
        <v>Monday</v>
      </c>
      <c r="J2469" t="str">
        <f t="shared" si="387"/>
        <v>FM8</v>
      </c>
      <c r="K2469" t="str">
        <f t="shared" si="388"/>
        <v>FQ3</v>
      </c>
    </row>
    <row r="2470" spans="1:11" x14ac:dyDescent="0.35">
      <c r="A2470" s="1" t="s">
        <v>21163</v>
      </c>
      <c r="B2470" s="1">
        <f t="shared" si="389"/>
        <v>40501</v>
      </c>
      <c r="C2470">
        <f t="shared" si="380"/>
        <v>2010</v>
      </c>
      <c r="D2470">
        <f t="shared" si="381"/>
        <v>11</v>
      </c>
      <c r="E2470" t="str">
        <f t="shared" si="382"/>
        <v>November</v>
      </c>
      <c r="F2470" t="str">
        <f t="shared" si="383"/>
        <v>Q4</v>
      </c>
      <c r="G2470" t="str">
        <f t="shared" si="384"/>
        <v>2010-Nov</v>
      </c>
      <c r="H2470">
        <f t="shared" si="385"/>
        <v>6</v>
      </c>
      <c r="I2470" t="str">
        <f t="shared" si="386"/>
        <v>Friday</v>
      </c>
      <c r="J2470" t="str">
        <f t="shared" si="387"/>
        <v>FM8</v>
      </c>
      <c r="K2470" t="str">
        <f t="shared" si="388"/>
        <v>FQ3</v>
      </c>
    </row>
    <row r="2471" spans="1:11" x14ac:dyDescent="0.35">
      <c r="A2471" s="1" t="s">
        <v>20347</v>
      </c>
      <c r="B2471" s="1">
        <f t="shared" si="389"/>
        <v>42686</v>
      </c>
      <c r="C2471">
        <f t="shared" si="380"/>
        <v>2016</v>
      </c>
      <c r="D2471">
        <f t="shared" si="381"/>
        <v>11</v>
      </c>
      <c r="E2471" t="str">
        <f t="shared" si="382"/>
        <v>November</v>
      </c>
      <c r="F2471" t="str">
        <f t="shared" si="383"/>
        <v>Q4</v>
      </c>
      <c r="G2471" t="str">
        <f t="shared" si="384"/>
        <v>2016-Nov</v>
      </c>
      <c r="H2471">
        <f t="shared" si="385"/>
        <v>7</v>
      </c>
      <c r="I2471" t="str">
        <f t="shared" si="386"/>
        <v>Saturday</v>
      </c>
      <c r="J2471" t="str">
        <f t="shared" si="387"/>
        <v>FM8</v>
      </c>
      <c r="K2471" t="str">
        <f t="shared" si="388"/>
        <v>FQ3</v>
      </c>
    </row>
    <row r="2472" spans="1:11" x14ac:dyDescent="0.35">
      <c r="A2472" s="1" t="s">
        <v>21016</v>
      </c>
      <c r="B2472" s="1">
        <f t="shared" si="389"/>
        <v>41961</v>
      </c>
      <c r="C2472">
        <f t="shared" si="380"/>
        <v>2014</v>
      </c>
      <c r="D2472">
        <f t="shared" si="381"/>
        <v>11</v>
      </c>
      <c r="E2472" t="str">
        <f t="shared" si="382"/>
        <v>November</v>
      </c>
      <c r="F2472" t="str">
        <f t="shared" si="383"/>
        <v>Q4</v>
      </c>
      <c r="G2472" t="str">
        <f t="shared" si="384"/>
        <v>2014-Nov</v>
      </c>
      <c r="H2472">
        <f t="shared" si="385"/>
        <v>3</v>
      </c>
      <c r="I2472" t="str">
        <f t="shared" si="386"/>
        <v>Tuesday</v>
      </c>
      <c r="J2472" t="str">
        <f t="shared" si="387"/>
        <v>FM8</v>
      </c>
      <c r="K2472" t="str">
        <f t="shared" si="388"/>
        <v>FQ3</v>
      </c>
    </row>
    <row r="2473" spans="1:11" x14ac:dyDescent="0.35">
      <c r="A2473" s="1" t="s">
        <v>21164</v>
      </c>
      <c r="B2473" s="1">
        <f t="shared" si="389"/>
        <v>41236</v>
      </c>
      <c r="C2473">
        <f t="shared" si="380"/>
        <v>2012</v>
      </c>
      <c r="D2473">
        <f t="shared" si="381"/>
        <v>11</v>
      </c>
      <c r="E2473" t="str">
        <f t="shared" si="382"/>
        <v>November</v>
      </c>
      <c r="F2473" t="str">
        <f t="shared" si="383"/>
        <v>Q4</v>
      </c>
      <c r="G2473" t="str">
        <f t="shared" si="384"/>
        <v>2012-Nov</v>
      </c>
      <c r="H2473">
        <f t="shared" si="385"/>
        <v>6</v>
      </c>
      <c r="I2473" t="str">
        <f t="shared" si="386"/>
        <v>Friday</v>
      </c>
      <c r="J2473" t="str">
        <f t="shared" si="387"/>
        <v>FM8</v>
      </c>
      <c r="K2473" t="str">
        <f t="shared" si="388"/>
        <v>FQ3</v>
      </c>
    </row>
    <row r="2474" spans="1:11" x14ac:dyDescent="0.35">
      <c r="A2474" s="1" t="s">
        <v>21165</v>
      </c>
      <c r="B2474" s="1">
        <f t="shared" si="389"/>
        <v>40483</v>
      </c>
      <c r="C2474">
        <f t="shared" si="380"/>
        <v>2010</v>
      </c>
      <c r="D2474">
        <f t="shared" si="381"/>
        <v>11</v>
      </c>
      <c r="E2474" t="str">
        <f t="shared" si="382"/>
        <v>November</v>
      </c>
      <c r="F2474" t="str">
        <f t="shared" si="383"/>
        <v>Q4</v>
      </c>
      <c r="G2474" t="str">
        <f t="shared" si="384"/>
        <v>2010-Nov</v>
      </c>
      <c r="H2474">
        <f t="shared" si="385"/>
        <v>2</v>
      </c>
      <c r="I2474" t="str">
        <f t="shared" si="386"/>
        <v>Monday</v>
      </c>
      <c r="J2474" t="str">
        <f t="shared" si="387"/>
        <v>FM8</v>
      </c>
      <c r="K2474" t="str">
        <f t="shared" si="388"/>
        <v>FQ3</v>
      </c>
    </row>
    <row r="2475" spans="1:11" x14ac:dyDescent="0.35">
      <c r="A2475" s="1" t="s">
        <v>20338</v>
      </c>
      <c r="B2475" s="1">
        <f t="shared" si="389"/>
        <v>41218</v>
      </c>
      <c r="C2475">
        <f t="shared" si="380"/>
        <v>2012</v>
      </c>
      <c r="D2475">
        <f t="shared" si="381"/>
        <v>11</v>
      </c>
      <c r="E2475" t="str">
        <f t="shared" si="382"/>
        <v>November</v>
      </c>
      <c r="F2475" t="str">
        <f t="shared" si="383"/>
        <v>Q4</v>
      </c>
      <c r="G2475" t="str">
        <f t="shared" si="384"/>
        <v>2012-Nov</v>
      </c>
      <c r="H2475">
        <f t="shared" si="385"/>
        <v>2</v>
      </c>
      <c r="I2475" t="str">
        <f t="shared" si="386"/>
        <v>Monday</v>
      </c>
      <c r="J2475" t="str">
        <f t="shared" si="387"/>
        <v>FM8</v>
      </c>
      <c r="K2475" t="str">
        <f t="shared" si="388"/>
        <v>FQ3</v>
      </c>
    </row>
    <row r="2476" spans="1:11" x14ac:dyDescent="0.35">
      <c r="A2476" s="1" t="s">
        <v>21091</v>
      </c>
      <c r="B2476" s="1">
        <f t="shared" si="389"/>
        <v>43419</v>
      </c>
      <c r="C2476">
        <f t="shared" si="380"/>
        <v>2018</v>
      </c>
      <c r="D2476">
        <f t="shared" si="381"/>
        <v>11</v>
      </c>
      <c r="E2476" t="str">
        <f t="shared" si="382"/>
        <v>November</v>
      </c>
      <c r="F2476" t="str">
        <f t="shared" si="383"/>
        <v>Q4</v>
      </c>
      <c r="G2476" t="str">
        <f t="shared" si="384"/>
        <v>2018-Nov</v>
      </c>
      <c r="H2476">
        <f t="shared" si="385"/>
        <v>5</v>
      </c>
      <c r="I2476" t="str">
        <f t="shared" si="386"/>
        <v>Thursday</v>
      </c>
      <c r="J2476" t="str">
        <f t="shared" si="387"/>
        <v>FM8</v>
      </c>
      <c r="K2476" t="str">
        <f t="shared" si="388"/>
        <v>FQ3</v>
      </c>
    </row>
    <row r="2477" spans="1:11" x14ac:dyDescent="0.35">
      <c r="A2477" s="1" t="s">
        <v>21166</v>
      </c>
      <c r="B2477" s="1">
        <f t="shared" si="389"/>
        <v>43428</v>
      </c>
      <c r="C2477">
        <f t="shared" si="380"/>
        <v>2018</v>
      </c>
      <c r="D2477">
        <f t="shared" si="381"/>
        <v>11</v>
      </c>
      <c r="E2477" t="str">
        <f t="shared" si="382"/>
        <v>November</v>
      </c>
      <c r="F2477" t="str">
        <f t="shared" si="383"/>
        <v>Q4</v>
      </c>
      <c r="G2477" t="str">
        <f t="shared" si="384"/>
        <v>2018-Nov</v>
      </c>
      <c r="H2477">
        <f t="shared" si="385"/>
        <v>7</v>
      </c>
      <c r="I2477" t="str">
        <f t="shared" si="386"/>
        <v>Saturday</v>
      </c>
      <c r="J2477" t="str">
        <f t="shared" si="387"/>
        <v>FM8</v>
      </c>
      <c r="K2477" t="str">
        <f t="shared" si="388"/>
        <v>FQ3</v>
      </c>
    </row>
    <row r="2478" spans="1:11" x14ac:dyDescent="0.35">
      <c r="A2478" s="1" t="s">
        <v>20342</v>
      </c>
      <c r="B2478" s="1">
        <f t="shared" si="389"/>
        <v>41960</v>
      </c>
      <c r="C2478">
        <f t="shared" si="380"/>
        <v>2014</v>
      </c>
      <c r="D2478">
        <f t="shared" si="381"/>
        <v>11</v>
      </c>
      <c r="E2478" t="str">
        <f t="shared" si="382"/>
        <v>November</v>
      </c>
      <c r="F2478" t="str">
        <f t="shared" si="383"/>
        <v>Q4</v>
      </c>
      <c r="G2478" t="str">
        <f t="shared" si="384"/>
        <v>2014-Nov</v>
      </c>
      <c r="H2478">
        <f t="shared" si="385"/>
        <v>2</v>
      </c>
      <c r="I2478" t="str">
        <f t="shared" si="386"/>
        <v>Monday</v>
      </c>
      <c r="J2478" t="str">
        <f t="shared" si="387"/>
        <v>FM8</v>
      </c>
      <c r="K2478" t="str">
        <f t="shared" si="388"/>
        <v>FQ3</v>
      </c>
    </row>
    <row r="2479" spans="1:11" x14ac:dyDescent="0.35">
      <c r="A2479" s="1" t="s">
        <v>21167</v>
      </c>
      <c r="B2479" s="1">
        <f t="shared" si="389"/>
        <v>40477</v>
      </c>
      <c r="C2479">
        <f t="shared" si="380"/>
        <v>2010</v>
      </c>
      <c r="D2479">
        <f t="shared" si="381"/>
        <v>10</v>
      </c>
      <c r="E2479" t="str">
        <f t="shared" si="382"/>
        <v>October</v>
      </c>
      <c r="F2479" t="str">
        <f t="shared" si="383"/>
        <v>Q4</v>
      </c>
      <c r="G2479" t="str">
        <f t="shared" si="384"/>
        <v>2010-Oct</v>
      </c>
      <c r="H2479">
        <f t="shared" si="385"/>
        <v>3</v>
      </c>
      <c r="I2479" t="str">
        <f t="shared" si="386"/>
        <v>Tuesday</v>
      </c>
      <c r="J2479" t="str">
        <f t="shared" si="387"/>
        <v>FM7</v>
      </c>
      <c r="K2479" t="str">
        <f t="shared" si="388"/>
        <v>FQ3</v>
      </c>
    </row>
    <row r="2480" spans="1:11" x14ac:dyDescent="0.35">
      <c r="A2480" s="1" t="s">
        <v>20637</v>
      </c>
      <c r="B2480" s="1">
        <f t="shared" si="389"/>
        <v>43022</v>
      </c>
      <c r="C2480">
        <f t="shared" si="380"/>
        <v>2017</v>
      </c>
      <c r="D2480">
        <f t="shared" si="381"/>
        <v>10</v>
      </c>
      <c r="E2480" t="str">
        <f t="shared" si="382"/>
        <v>October</v>
      </c>
      <c r="F2480" t="str">
        <f t="shared" si="383"/>
        <v>Q4</v>
      </c>
      <c r="G2480" t="str">
        <f t="shared" si="384"/>
        <v>2017-Oct</v>
      </c>
      <c r="H2480">
        <f t="shared" si="385"/>
        <v>7</v>
      </c>
      <c r="I2480" t="str">
        <f t="shared" si="386"/>
        <v>Saturday</v>
      </c>
      <c r="J2480" t="str">
        <f t="shared" si="387"/>
        <v>FM7</v>
      </c>
      <c r="K2480" t="str">
        <f t="shared" si="388"/>
        <v>FQ3</v>
      </c>
    </row>
    <row r="2481" spans="1:11" x14ac:dyDescent="0.35">
      <c r="A2481" s="1" t="s">
        <v>20849</v>
      </c>
      <c r="B2481" s="1">
        <f t="shared" si="389"/>
        <v>40839</v>
      </c>
      <c r="C2481">
        <f t="shared" si="380"/>
        <v>2011</v>
      </c>
      <c r="D2481">
        <f t="shared" si="381"/>
        <v>10</v>
      </c>
      <c r="E2481" t="str">
        <f t="shared" si="382"/>
        <v>October</v>
      </c>
      <c r="F2481" t="str">
        <f t="shared" si="383"/>
        <v>Q4</v>
      </c>
      <c r="G2481" t="str">
        <f t="shared" si="384"/>
        <v>2011-Oct</v>
      </c>
      <c r="H2481">
        <f t="shared" si="385"/>
        <v>1</v>
      </c>
      <c r="I2481" t="str">
        <f t="shared" si="386"/>
        <v>Sunday</v>
      </c>
      <c r="J2481" t="str">
        <f t="shared" si="387"/>
        <v>FM7</v>
      </c>
      <c r="K2481" t="str">
        <f t="shared" si="388"/>
        <v>FQ3</v>
      </c>
    </row>
    <row r="2482" spans="1:11" x14ac:dyDescent="0.35">
      <c r="A2482" s="1" t="s">
        <v>21168</v>
      </c>
      <c r="B2482" s="1">
        <f t="shared" si="389"/>
        <v>42663</v>
      </c>
      <c r="C2482">
        <f t="shared" si="380"/>
        <v>2016</v>
      </c>
      <c r="D2482">
        <f t="shared" si="381"/>
        <v>10</v>
      </c>
      <c r="E2482" t="str">
        <f t="shared" si="382"/>
        <v>October</v>
      </c>
      <c r="F2482" t="str">
        <f t="shared" si="383"/>
        <v>Q4</v>
      </c>
      <c r="G2482" t="str">
        <f t="shared" si="384"/>
        <v>2016-Oct</v>
      </c>
      <c r="H2482">
        <f t="shared" si="385"/>
        <v>5</v>
      </c>
      <c r="I2482" t="str">
        <f t="shared" si="386"/>
        <v>Thursday</v>
      </c>
      <c r="J2482" t="str">
        <f t="shared" si="387"/>
        <v>FM7</v>
      </c>
      <c r="K2482" t="str">
        <f t="shared" si="388"/>
        <v>FQ3</v>
      </c>
    </row>
    <row r="2483" spans="1:11" x14ac:dyDescent="0.35">
      <c r="A2483" s="1" t="s">
        <v>21169</v>
      </c>
      <c r="B2483" s="1">
        <f t="shared" si="389"/>
        <v>42293</v>
      </c>
      <c r="C2483">
        <f t="shared" si="380"/>
        <v>2015</v>
      </c>
      <c r="D2483">
        <f t="shared" si="381"/>
        <v>10</v>
      </c>
      <c r="E2483" t="str">
        <f t="shared" si="382"/>
        <v>October</v>
      </c>
      <c r="F2483" t="str">
        <f t="shared" si="383"/>
        <v>Q4</v>
      </c>
      <c r="G2483" t="str">
        <f t="shared" si="384"/>
        <v>2015-Oct</v>
      </c>
      <c r="H2483">
        <f t="shared" si="385"/>
        <v>6</v>
      </c>
      <c r="I2483" t="str">
        <f t="shared" si="386"/>
        <v>Friday</v>
      </c>
      <c r="J2483" t="str">
        <f t="shared" si="387"/>
        <v>FM7</v>
      </c>
      <c r="K2483" t="str">
        <f t="shared" si="388"/>
        <v>FQ3</v>
      </c>
    </row>
    <row r="2484" spans="1:11" x14ac:dyDescent="0.35">
      <c r="A2484" s="1" t="s">
        <v>19901</v>
      </c>
      <c r="B2484" s="1">
        <f t="shared" si="389"/>
        <v>41204</v>
      </c>
      <c r="C2484">
        <f t="shared" si="380"/>
        <v>2012</v>
      </c>
      <c r="D2484">
        <f t="shared" si="381"/>
        <v>10</v>
      </c>
      <c r="E2484" t="str">
        <f t="shared" si="382"/>
        <v>October</v>
      </c>
      <c r="F2484" t="str">
        <f t="shared" si="383"/>
        <v>Q4</v>
      </c>
      <c r="G2484" t="str">
        <f t="shared" si="384"/>
        <v>2012-Oct</v>
      </c>
      <c r="H2484">
        <f t="shared" si="385"/>
        <v>2</v>
      </c>
      <c r="I2484" t="str">
        <f t="shared" si="386"/>
        <v>Monday</v>
      </c>
      <c r="J2484" t="str">
        <f t="shared" si="387"/>
        <v>FM7</v>
      </c>
      <c r="K2484" t="str">
        <f t="shared" si="388"/>
        <v>FQ3</v>
      </c>
    </row>
    <row r="2485" spans="1:11" x14ac:dyDescent="0.35">
      <c r="A2485" s="1" t="s">
        <v>20631</v>
      </c>
      <c r="B2485" s="1">
        <f t="shared" si="389"/>
        <v>41924</v>
      </c>
      <c r="C2485">
        <f t="shared" si="380"/>
        <v>2014</v>
      </c>
      <c r="D2485">
        <f t="shared" si="381"/>
        <v>10</v>
      </c>
      <c r="E2485" t="str">
        <f t="shared" si="382"/>
        <v>October</v>
      </c>
      <c r="F2485" t="str">
        <f t="shared" si="383"/>
        <v>Q4</v>
      </c>
      <c r="G2485" t="str">
        <f t="shared" si="384"/>
        <v>2014-Oct</v>
      </c>
      <c r="H2485">
        <f t="shared" si="385"/>
        <v>1</v>
      </c>
      <c r="I2485" t="str">
        <f t="shared" si="386"/>
        <v>Sunday</v>
      </c>
      <c r="J2485" t="str">
        <f t="shared" si="387"/>
        <v>FM7</v>
      </c>
      <c r="K2485" t="str">
        <f t="shared" si="388"/>
        <v>FQ3</v>
      </c>
    </row>
    <row r="2486" spans="1:11" x14ac:dyDescent="0.35">
      <c r="A2486" s="1" t="s">
        <v>21170</v>
      </c>
      <c r="B2486" s="1">
        <f t="shared" si="389"/>
        <v>41922</v>
      </c>
      <c r="C2486">
        <f t="shared" si="380"/>
        <v>2014</v>
      </c>
      <c r="D2486">
        <f t="shared" si="381"/>
        <v>10</v>
      </c>
      <c r="E2486" t="str">
        <f t="shared" si="382"/>
        <v>October</v>
      </c>
      <c r="F2486" t="str">
        <f t="shared" si="383"/>
        <v>Q4</v>
      </c>
      <c r="G2486" t="str">
        <f t="shared" si="384"/>
        <v>2014-Oct</v>
      </c>
      <c r="H2486">
        <f t="shared" si="385"/>
        <v>6</v>
      </c>
      <c r="I2486" t="str">
        <f t="shared" si="386"/>
        <v>Friday</v>
      </c>
      <c r="J2486" t="str">
        <f t="shared" si="387"/>
        <v>FM7</v>
      </c>
      <c r="K2486" t="str">
        <f t="shared" si="388"/>
        <v>FQ3</v>
      </c>
    </row>
    <row r="2487" spans="1:11" x14ac:dyDescent="0.35">
      <c r="A2487" s="1" t="s">
        <v>21027</v>
      </c>
      <c r="B2487" s="1">
        <f t="shared" si="389"/>
        <v>43025</v>
      </c>
      <c r="C2487">
        <f t="shared" si="380"/>
        <v>2017</v>
      </c>
      <c r="D2487">
        <f t="shared" si="381"/>
        <v>10</v>
      </c>
      <c r="E2487" t="str">
        <f t="shared" si="382"/>
        <v>October</v>
      </c>
      <c r="F2487" t="str">
        <f t="shared" si="383"/>
        <v>Q4</v>
      </c>
      <c r="G2487" t="str">
        <f t="shared" si="384"/>
        <v>2017-Oct</v>
      </c>
      <c r="H2487">
        <f t="shared" si="385"/>
        <v>3</v>
      </c>
      <c r="I2487" t="str">
        <f t="shared" si="386"/>
        <v>Tuesday</v>
      </c>
      <c r="J2487" t="str">
        <f t="shared" si="387"/>
        <v>FM7</v>
      </c>
      <c r="K2487" t="str">
        <f t="shared" si="388"/>
        <v>FQ3</v>
      </c>
    </row>
    <row r="2488" spans="1:11" x14ac:dyDescent="0.35">
      <c r="A2488" s="1" t="s">
        <v>21171</v>
      </c>
      <c r="B2488" s="1">
        <f t="shared" si="389"/>
        <v>41930</v>
      </c>
      <c r="C2488">
        <f t="shared" si="380"/>
        <v>2014</v>
      </c>
      <c r="D2488">
        <f t="shared" si="381"/>
        <v>10</v>
      </c>
      <c r="E2488" t="str">
        <f t="shared" si="382"/>
        <v>October</v>
      </c>
      <c r="F2488" t="str">
        <f t="shared" si="383"/>
        <v>Q4</v>
      </c>
      <c r="G2488" t="str">
        <f t="shared" si="384"/>
        <v>2014-Oct</v>
      </c>
      <c r="H2488">
        <f t="shared" si="385"/>
        <v>7</v>
      </c>
      <c r="I2488" t="str">
        <f t="shared" si="386"/>
        <v>Saturday</v>
      </c>
      <c r="J2488" t="str">
        <f t="shared" si="387"/>
        <v>FM7</v>
      </c>
      <c r="K2488" t="str">
        <f t="shared" si="388"/>
        <v>FQ3</v>
      </c>
    </row>
    <row r="2489" spans="1:11" x14ac:dyDescent="0.35">
      <c r="A2489" s="1" t="s">
        <v>20413</v>
      </c>
      <c r="B2489" s="1">
        <f t="shared" si="389"/>
        <v>41558</v>
      </c>
      <c r="C2489">
        <f t="shared" si="380"/>
        <v>2013</v>
      </c>
      <c r="D2489">
        <f t="shared" si="381"/>
        <v>10</v>
      </c>
      <c r="E2489" t="str">
        <f t="shared" si="382"/>
        <v>October</v>
      </c>
      <c r="F2489" t="str">
        <f t="shared" si="383"/>
        <v>Q4</v>
      </c>
      <c r="G2489" t="str">
        <f t="shared" si="384"/>
        <v>2013-Oct</v>
      </c>
      <c r="H2489">
        <f t="shared" si="385"/>
        <v>6</v>
      </c>
      <c r="I2489" t="str">
        <f t="shared" si="386"/>
        <v>Friday</v>
      </c>
      <c r="J2489" t="str">
        <f t="shared" si="387"/>
        <v>FM7</v>
      </c>
      <c r="K2489" t="str">
        <f t="shared" si="388"/>
        <v>FQ3</v>
      </c>
    </row>
    <row r="2490" spans="1:11" x14ac:dyDescent="0.35">
      <c r="A2490" s="1" t="s">
        <v>19899</v>
      </c>
      <c r="B2490" s="1">
        <f t="shared" si="389"/>
        <v>42294</v>
      </c>
      <c r="C2490">
        <f t="shared" si="380"/>
        <v>2015</v>
      </c>
      <c r="D2490">
        <f t="shared" si="381"/>
        <v>10</v>
      </c>
      <c r="E2490" t="str">
        <f t="shared" si="382"/>
        <v>October</v>
      </c>
      <c r="F2490" t="str">
        <f t="shared" si="383"/>
        <v>Q4</v>
      </c>
      <c r="G2490" t="str">
        <f t="shared" si="384"/>
        <v>2015-Oct</v>
      </c>
      <c r="H2490">
        <f t="shared" si="385"/>
        <v>7</v>
      </c>
      <c r="I2490" t="str">
        <f t="shared" si="386"/>
        <v>Saturday</v>
      </c>
      <c r="J2490" t="str">
        <f t="shared" si="387"/>
        <v>FM7</v>
      </c>
      <c r="K2490" t="str">
        <f t="shared" si="388"/>
        <v>FQ3</v>
      </c>
    </row>
    <row r="2491" spans="1:11" x14ac:dyDescent="0.35">
      <c r="A2491" s="1" t="s">
        <v>21172</v>
      </c>
      <c r="B2491" s="1">
        <f t="shared" si="389"/>
        <v>41563</v>
      </c>
      <c r="C2491">
        <f t="shared" si="380"/>
        <v>2013</v>
      </c>
      <c r="D2491">
        <f t="shared" si="381"/>
        <v>10</v>
      </c>
      <c r="E2491" t="str">
        <f t="shared" si="382"/>
        <v>October</v>
      </c>
      <c r="F2491" t="str">
        <f t="shared" si="383"/>
        <v>Q4</v>
      </c>
      <c r="G2491" t="str">
        <f t="shared" si="384"/>
        <v>2013-Oct</v>
      </c>
      <c r="H2491">
        <f t="shared" si="385"/>
        <v>4</v>
      </c>
      <c r="I2491" t="str">
        <f t="shared" si="386"/>
        <v>Wednesday</v>
      </c>
      <c r="J2491" t="str">
        <f t="shared" si="387"/>
        <v>FM7</v>
      </c>
      <c r="K2491" t="str">
        <f t="shared" si="388"/>
        <v>FQ3</v>
      </c>
    </row>
    <row r="2492" spans="1:11" x14ac:dyDescent="0.35">
      <c r="A2492" s="1" t="s">
        <v>19489</v>
      </c>
      <c r="B2492" s="1">
        <f t="shared" si="389"/>
        <v>41902</v>
      </c>
      <c r="C2492">
        <f t="shared" si="380"/>
        <v>2014</v>
      </c>
      <c r="D2492">
        <f t="shared" si="381"/>
        <v>9</v>
      </c>
      <c r="E2492" t="str">
        <f t="shared" si="382"/>
        <v>September</v>
      </c>
      <c r="F2492" t="str">
        <f t="shared" si="383"/>
        <v>Q3</v>
      </c>
      <c r="G2492" t="str">
        <f t="shared" si="384"/>
        <v>2014-Sep</v>
      </c>
      <c r="H2492">
        <f t="shared" si="385"/>
        <v>7</v>
      </c>
      <c r="I2492" t="str">
        <f t="shared" si="386"/>
        <v>Saturday</v>
      </c>
      <c r="J2492" t="str">
        <f t="shared" si="387"/>
        <v>FM6</v>
      </c>
      <c r="K2492" t="str">
        <f t="shared" si="388"/>
        <v>FQ2</v>
      </c>
    </row>
    <row r="2493" spans="1:11" x14ac:dyDescent="0.35">
      <c r="A2493" s="1" t="s">
        <v>19479</v>
      </c>
      <c r="B2493" s="1">
        <f t="shared" si="389"/>
        <v>41538</v>
      </c>
      <c r="C2493">
        <f t="shared" si="380"/>
        <v>2013</v>
      </c>
      <c r="D2493">
        <f t="shared" si="381"/>
        <v>9</v>
      </c>
      <c r="E2493" t="str">
        <f t="shared" si="382"/>
        <v>September</v>
      </c>
      <c r="F2493" t="str">
        <f t="shared" si="383"/>
        <v>Q3</v>
      </c>
      <c r="G2493" t="str">
        <f t="shared" si="384"/>
        <v>2013-Sep</v>
      </c>
      <c r="H2493">
        <f t="shared" si="385"/>
        <v>7</v>
      </c>
      <c r="I2493" t="str">
        <f t="shared" si="386"/>
        <v>Saturday</v>
      </c>
      <c r="J2493" t="str">
        <f t="shared" si="387"/>
        <v>FM6</v>
      </c>
      <c r="K2493" t="str">
        <f t="shared" si="388"/>
        <v>FQ2</v>
      </c>
    </row>
    <row r="2494" spans="1:11" x14ac:dyDescent="0.35">
      <c r="A2494" s="1" t="s">
        <v>21173</v>
      </c>
      <c r="B2494" s="1">
        <f t="shared" si="389"/>
        <v>42998</v>
      </c>
      <c r="C2494">
        <f t="shared" si="380"/>
        <v>2017</v>
      </c>
      <c r="D2494">
        <f t="shared" si="381"/>
        <v>9</v>
      </c>
      <c r="E2494" t="str">
        <f t="shared" si="382"/>
        <v>September</v>
      </c>
      <c r="F2494" t="str">
        <f t="shared" si="383"/>
        <v>Q3</v>
      </c>
      <c r="G2494" t="str">
        <f t="shared" si="384"/>
        <v>2017-Sep</v>
      </c>
      <c r="H2494">
        <f t="shared" si="385"/>
        <v>4</v>
      </c>
      <c r="I2494" t="str">
        <f t="shared" si="386"/>
        <v>Wednesday</v>
      </c>
      <c r="J2494" t="str">
        <f t="shared" si="387"/>
        <v>FM6</v>
      </c>
      <c r="K2494" t="str">
        <f t="shared" si="388"/>
        <v>FQ2</v>
      </c>
    </row>
    <row r="2495" spans="1:11" x14ac:dyDescent="0.35">
      <c r="A2495" s="1" t="s">
        <v>20144</v>
      </c>
      <c r="B2495" s="1">
        <f t="shared" si="389"/>
        <v>43364</v>
      </c>
      <c r="C2495">
        <f t="shared" si="380"/>
        <v>2018</v>
      </c>
      <c r="D2495">
        <f t="shared" si="381"/>
        <v>9</v>
      </c>
      <c r="E2495" t="str">
        <f t="shared" si="382"/>
        <v>September</v>
      </c>
      <c r="F2495" t="str">
        <f t="shared" si="383"/>
        <v>Q3</v>
      </c>
      <c r="G2495" t="str">
        <f t="shared" si="384"/>
        <v>2018-Sep</v>
      </c>
      <c r="H2495">
        <f t="shared" si="385"/>
        <v>6</v>
      </c>
      <c r="I2495" t="str">
        <f t="shared" si="386"/>
        <v>Friday</v>
      </c>
      <c r="J2495" t="str">
        <f t="shared" si="387"/>
        <v>FM6</v>
      </c>
      <c r="K2495" t="str">
        <f t="shared" si="388"/>
        <v>FQ2</v>
      </c>
    </row>
    <row r="2496" spans="1:11" x14ac:dyDescent="0.35">
      <c r="A2496" s="1" t="s">
        <v>20653</v>
      </c>
      <c r="B2496" s="1">
        <f t="shared" si="389"/>
        <v>42640</v>
      </c>
      <c r="C2496">
        <f t="shared" si="380"/>
        <v>2016</v>
      </c>
      <c r="D2496">
        <f t="shared" si="381"/>
        <v>9</v>
      </c>
      <c r="E2496" t="str">
        <f t="shared" si="382"/>
        <v>September</v>
      </c>
      <c r="F2496" t="str">
        <f t="shared" si="383"/>
        <v>Q3</v>
      </c>
      <c r="G2496" t="str">
        <f t="shared" si="384"/>
        <v>2016-Sep</v>
      </c>
      <c r="H2496">
        <f t="shared" si="385"/>
        <v>3</v>
      </c>
      <c r="I2496" t="str">
        <f t="shared" si="386"/>
        <v>Tuesday</v>
      </c>
      <c r="J2496" t="str">
        <f t="shared" si="387"/>
        <v>FM6</v>
      </c>
      <c r="K2496" t="str">
        <f t="shared" si="388"/>
        <v>FQ2</v>
      </c>
    </row>
    <row r="2497" spans="1:11" x14ac:dyDescent="0.35">
      <c r="A2497" s="1" t="s">
        <v>20416</v>
      </c>
      <c r="B2497" s="1">
        <f t="shared" si="389"/>
        <v>43352</v>
      </c>
      <c r="C2497">
        <f t="shared" si="380"/>
        <v>2018</v>
      </c>
      <c r="D2497">
        <f t="shared" si="381"/>
        <v>9</v>
      </c>
      <c r="E2497" t="str">
        <f t="shared" si="382"/>
        <v>September</v>
      </c>
      <c r="F2497" t="str">
        <f t="shared" si="383"/>
        <v>Q3</v>
      </c>
      <c r="G2497" t="str">
        <f t="shared" si="384"/>
        <v>2018-Sep</v>
      </c>
      <c r="H2497">
        <f t="shared" si="385"/>
        <v>1</v>
      </c>
      <c r="I2497" t="str">
        <f t="shared" si="386"/>
        <v>Sunday</v>
      </c>
      <c r="J2497" t="str">
        <f t="shared" si="387"/>
        <v>FM6</v>
      </c>
      <c r="K2497" t="str">
        <f t="shared" si="388"/>
        <v>FQ2</v>
      </c>
    </row>
    <row r="2498" spans="1:11" x14ac:dyDescent="0.35">
      <c r="A2498" s="1" t="s">
        <v>21174</v>
      </c>
      <c r="B2498" s="1">
        <f t="shared" si="389"/>
        <v>42985</v>
      </c>
      <c r="C2498">
        <f t="shared" si="380"/>
        <v>2017</v>
      </c>
      <c r="D2498">
        <f t="shared" si="381"/>
        <v>9</v>
      </c>
      <c r="E2498" t="str">
        <f t="shared" si="382"/>
        <v>September</v>
      </c>
      <c r="F2498" t="str">
        <f t="shared" si="383"/>
        <v>Q3</v>
      </c>
      <c r="G2498" t="str">
        <f t="shared" si="384"/>
        <v>2017-Sep</v>
      </c>
      <c r="H2498">
        <f t="shared" si="385"/>
        <v>5</v>
      </c>
      <c r="I2498" t="str">
        <f t="shared" si="386"/>
        <v>Thursday</v>
      </c>
      <c r="J2498" t="str">
        <f t="shared" si="387"/>
        <v>FM6</v>
      </c>
      <c r="K2498" t="str">
        <f t="shared" si="388"/>
        <v>FQ2</v>
      </c>
    </row>
    <row r="2499" spans="1:11" x14ac:dyDescent="0.35">
      <c r="A2499" s="1" t="s">
        <v>19651</v>
      </c>
      <c r="B2499" s="1">
        <f t="shared" si="389"/>
        <v>40439</v>
      </c>
      <c r="C2499">
        <f t="shared" ref="C2499:C2562" si="390">YEAR(B2499)</f>
        <v>2010</v>
      </c>
      <c r="D2499">
        <f t="shared" ref="D2499:D2562" si="391">MONTH(B2499)</f>
        <v>9</v>
      </c>
      <c r="E2499" t="str">
        <f t="shared" ref="E2499:E2562" si="392">TEXT(B2499, "MMMM")</f>
        <v>September</v>
      </c>
      <c r="F2499" t="str">
        <f t="shared" ref="F2499:F2562" si="393" xml:space="preserve"> "Q" &amp; INT((MONTH(B2499)-1)/3) + 1</f>
        <v>Q3</v>
      </c>
      <c r="G2499" t="str">
        <f t="shared" ref="G2499:G2562" si="394">YEAR(B2499) &amp; "-" &amp; TEXT(B2499, "MMM")</f>
        <v>2010-Sep</v>
      </c>
      <c r="H2499">
        <f t="shared" ref="H2499:H2562" si="395">WEEKDAY(B2499)</f>
        <v>7</v>
      </c>
      <c r="I2499" t="str">
        <f t="shared" ref="I2499:I2562" si="396">TEXT(B2499, "dddd")</f>
        <v>Saturday</v>
      </c>
      <c r="J2499" t="str">
        <f t="shared" ref="J2499:J2562" si="397">"FM" &amp; IF(MONTH(B2499)&gt;=4, MONTH(B2499)-3, MONTH(B2499)+9)</f>
        <v>FM6</v>
      </c>
      <c r="K2499" t="str">
        <f t="shared" ref="K2499:K2562" si="398" xml:space="preserve"> "FQ" &amp; INT((IF(MONTH(B2499)&gt;=4, MONTH(B2499)-3, MONTH(B2499)+9)-1)/3) + 1</f>
        <v>FQ2</v>
      </c>
    </row>
    <row r="2500" spans="1:11" x14ac:dyDescent="0.35">
      <c r="A2500" s="1" t="s">
        <v>20851</v>
      </c>
      <c r="B2500" s="1">
        <f t="shared" ref="B2500:B2563" si="399">DATE(LEFT(A2500, 4), MID(A2500, FIND("_", A2500) + 1, FIND("_", A2500, FIND("_", A2500) + 1) - FIND("_", A2500) - 1), RIGHT(A2500, LEN(A2500) - FIND("_", A2500, FIND("_", A2500) + 1)))</f>
        <v>41906</v>
      </c>
      <c r="C2500">
        <f t="shared" si="390"/>
        <v>2014</v>
      </c>
      <c r="D2500">
        <f t="shared" si="391"/>
        <v>9</v>
      </c>
      <c r="E2500" t="str">
        <f t="shared" si="392"/>
        <v>September</v>
      </c>
      <c r="F2500" t="str">
        <f t="shared" si="393"/>
        <v>Q3</v>
      </c>
      <c r="G2500" t="str">
        <f t="shared" si="394"/>
        <v>2014-Sep</v>
      </c>
      <c r="H2500">
        <f t="shared" si="395"/>
        <v>4</v>
      </c>
      <c r="I2500" t="str">
        <f t="shared" si="396"/>
        <v>Wednesday</v>
      </c>
      <c r="J2500" t="str">
        <f t="shared" si="397"/>
        <v>FM6</v>
      </c>
      <c r="K2500" t="str">
        <f t="shared" si="398"/>
        <v>FQ2</v>
      </c>
    </row>
    <row r="2501" spans="1:11" x14ac:dyDescent="0.35">
      <c r="A2501" s="1" t="s">
        <v>21175</v>
      </c>
      <c r="B2501" s="1">
        <f t="shared" si="399"/>
        <v>41160</v>
      </c>
      <c r="C2501">
        <f t="shared" si="390"/>
        <v>2012</v>
      </c>
      <c r="D2501">
        <f t="shared" si="391"/>
        <v>9</v>
      </c>
      <c r="E2501" t="str">
        <f t="shared" si="392"/>
        <v>September</v>
      </c>
      <c r="F2501" t="str">
        <f t="shared" si="393"/>
        <v>Q3</v>
      </c>
      <c r="G2501" t="str">
        <f t="shared" si="394"/>
        <v>2012-Sep</v>
      </c>
      <c r="H2501">
        <f t="shared" si="395"/>
        <v>7</v>
      </c>
      <c r="I2501" t="str">
        <f t="shared" si="396"/>
        <v>Saturday</v>
      </c>
      <c r="J2501" t="str">
        <f t="shared" si="397"/>
        <v>FM6</v>
      </c>
      <c r="K2501" t="str">
        <f t="shared" si="398"/>
        <v>FQ2</v>
      </c>
    </row>
    <row r="2502" spans="1:11" x14ac:dyDescent="0.35">
      <c r="A2502" s="1" t="s">
        <v>21176</v>
      </c>
      <c r="B2502" s="1">
        <f t="shared" si="399"/>
        <v>41524</v>
      </c>
      <c r="C2502">
        <f t="shared" si="390"/>
        <v>2013</v>
      </c>
      <c r="D2502">
        <f t="shared" si="391"/>
        <v>9</v>
      </c>
      <c r="E2502" t="str">
        <f t="shared" si="392"/>
        <v>September</v>
      </c>
      <c r="F2502" t="str">
        <f t="shared" si="393"/>
        <v>Q3</v>
      </c>
      <c r="G2502" t="str">
        <f t="shared" si="394"/>
        <v>2013-Sep</v>
      </c>
      <c r="H2502">
        <f t="shared" si="395"/>
        <v>7</v>
      </c>
      <c r="I2502" t="str">
        <f t="shared" si="396"/>
        <v>Saturday</v>
      </c>
      <c r="J2502" t="str">
        <f t="shared" si="397"/>
        <v>FM6</v>
      </c>
      <c r="K2502" t="str">
        <f t="shared" si="398"/>
        <v>FQ2</v>
      </c>
    </row>
    <row r="2503" spans="1:11" x14ac:dyDescent="0.35">
      <c r="A2503" s="1" t="s">
        <v>19918</v>
      </c>
      <c r="B2503" s="1">
        <f t="shared" si="399"/>
        <v>40810</v>
      </c>
      <c r="C2503">
        <f t="shared" si="390"/>
        <v>2011</v>
      </c>
      <c r="D2503">
        <f t="shared" si="391"/>
        <v>9</v>
      </c>
      <c r="E2503" t="str">
        <f t="shared" si="392"/>
        <v>September</v>
      </c>
      <c r="F2503" t="str">
        <f t="shared" si="393"/>
        <v>Q3</v>
      </c>
      <c r="G2503" t="str">
        <f t="shared" si="394"/>
        <v>2011-Sep</v>
      </c>
      <c r="H2503">
        <f t="shared" si="395"/>
        <v>7</v>
      </c>
      <c r="I2503" t="str">
        <f t="shared" si="396"/>
        <v>Saturday</v>
      </c>
      <c r="J2503" t="str">
        <f t="shared" si="397"/>
        <v>FM6</v>
      </c>
      <c r="K2503" t="str">
        <f t="shared" si="398"/>
        <v>FQ2</v>
      </c>
    </row>
    <row r="2504" spans="1:11" x14ac:dyDescent="0.35">
      <c r="A2504" s="1" t="s">
        <v>21177</v>
      </c>
      <c r="B2504" s="1">
        <f t="shared" si="399"/>
        <v>40807</v>
      </c>
      <c r="C2504">
        <f t="shared" si="390"/>
        <v>2011</v>
      </c>
      <c r="D2504">
        <f t="shared" si="391"/>
        <v>9</v>
      </c>
      <c r="E2504" t="str">
        <f t="shared" si="392"/>
        <v>September</v>
      </c>
      <c r="F2504" t="str">
        <f t="shared" si="393"/>
        <v>Q3</v>
      </c>
      <c r="G2504" t="str">
        <f t="shared" si="394"/>
        <v>2011-Sep</v>
      </c>
      <c r="H2504">
        <f t="shared" si="395"/>
        <v>4</v>
      </c>
      <c r="I2504" t="str">
        <f t="shared" si="396"/>
        <v>Wednesday</v>
      </c>
      <c r="J2504" t="str">
        <f t="shared" si="397"/>
        <v>FM6</v>
      </c>
      <c r="K2504" t="str">
        <f t="shared" si="398"/>
        <v>FQ2</v>
      </c>
    </row>
    <row r="2505" spans="1:11" x14ac:dyDescent="0.35">
      <c r="A2505" s="1" t="s">
        <v>21178</v>
      </c>
      <c r="B2505" s="1">
        <f t="shared" si="399"/>
        <v>41885</v>
      </c>
      <c r="C2505">
        <f t="shared" si="390"/>
        <v>2014</v>
      </c>
      <c r="D2505">
        <f t="shared" si="391"/>
        <v>9</v>
      </c>
      <c r="E2505" t="str">
        <f t="shared" si="392"/>
        <v>September</v>
      </c>
      <c r="F2505" t="str">
        <f t="shared" si="393"/>
        <v>Q3</v>
      </c>
      <c r="G2505" t="str">
        <f t="shared" si="394"/>
        <v>2014-Sep</v>
      </c>
      <c r="H2505">
        <f t="shared" si="395"/>
        <v>4</v>
      </c>
      <c r="I2505" t="str">
        <f t="shared" si="396"/>
        <v>Wednesday</v>
      </c>
      <c r="J2505" t="str">
        <f t="shared" si="397"/>
        <v>FM6</v>
      </c>
      <c r="K2505" t="str">
        <f t="shared" si="398"/>
        <v>FQ2</v>
      </c>
    </row>
    <row r="2506" spans="1:11" x14ac:dyDescent="0.35">
      <c r="A2506" s="1" t="s">
        <v>19487</v>
      </c>
      <c r="B2506" s="1">
        <f t="shared" si="399"/>
        <v>41161</v>
      </c>
      <c r="C2506">
        <f t="shared" si="390"/>
        <v>2012</v>
      </c>
      <c r="D2506">
        <f t="shared" si="391"/>
        <v>9</v>
      </c>
      <c r="E2506" t="str">
        <f t="shared" si="392"/>
        <v>September</v>
      </c>
      <c r="F2506" t="str">
        <f t="shared" si="393"/>
        <v>Q3</v>
      </c>
      <c r="G2506" t="str">
        <f t="shared" si="394"/>
        <v>2012-Sep</v>
      </c>
      <c r="H2506">
        <f t="shared" si="395"/>
        <v>1</v>
      </c>
      <c r="I2506" t="str">
        <f t="shared" si="396"/>
        <v>Sunday</v>
      </c>
      <c r="J2506" t="str">
        <f t="shared" si="397"/>
        <v>FM6</v>
      </c>
      <c r="K2506" t="str">
        <f t="shared" si="398"/>
        <v>FQ2</v>
      </c>
    </row>
    <row r="2507" spans="1:11" x14ac:dyDescent="0.35">
      <c r="A2507" s="1" t="s">
        <v>20850</v>
      </c>
      <c r="B2507" s="1">
        <f t="shared" si="399"/>
        <v>43354</v>
      </c>
      <c r="C2507">
        <f t="shared" si="390"/>
        <v>2018</v>
      </c>
      <c r="D2507">
        <f t="shared" si="391"/>
        <v>9</v>
      </c>
      <c r="E2507" t="str">
        <f t="shared" si="392"/>
        <v>September</v>
      </c>
      <c r="F2507" t="str">
        <f t="shared" si="393"/>
        <v>Q3</v>
      </c>
      <c r="G2507" t="str">
        <f t="shared" si="394"/>
        <v>2018-Sep</v>
      </c>
      <c r="H2507">
        <f t="shared" si="395"/>
        <v>3</v>
      </c>
      <c r="I2507" t="str">
        <f t="shared" si="396"/>
        <v>Tuesday</v>
      </c>
      <c r="J2507" t="str">
        <f t="shared" si="397"/>
        <v>FM6</v>
      </c>
      <c r="K2507" t="str">
        <f t="shared" si="398"/>
        <v>FQ2</v>
      </c>
    </row>
    <row r="2508" spans="1:11" x14ac:dyDescent="0.35">
      <c r="A2508" s="1" t="s">
        <v>21179</v>
      </c>
      <c r="B2508" s="1">
        <f t="shared" si="399"/>
        <v>40395</v>
      </c>
      <c r="C2508">
        <f t="shared" si="390"/>
        <v>2010</v>
      </c>
      <c r="D2508">
        <f t="shared" si="391"/>
        <v>8</v>
      </c>
      <c r="E2508" t="str">
        <f t="shared" si="392"/>
        <v>August</v>
      </c>
      <c r="F2508" t="str">
        <f t="shared" si="393"/>
        <v>Q3</v>
      </c>
      <c r="G2508" t="str">
        <f t="shared" si="394"/>
        <v>2010-Aug</v>
      </c>
      <c r="H2508">
        <f t="shared" si="395"/>
        <v>5</v>
      </c>
      <c r="I2508" t="str">
        <f t="shared" si="396"/>
        <v>Thursday</v>
      </c>
      <c r="J2508" t="str">
        <f t="shared" si="397"/>
        <v>FM5</v>
      </c>
      <c r="K2508" t="str">
        <f t="shared" si="398"/>
        <v>FQ2</v>
      </c>
    </row>
    <row r="2509" spans="1:11" x14ac:dyDescent="0.35">
      <c r="A2509" s="1" t="s">
        <v>21180</v>
      </c>
      <c r="B2509" s="1">
        <f t="shared" si="399"/>
        <v>41493</v>
      </c>
      <c r="C2509">
        <f t="shared" si="390"/>
        <v>2013</v>
      </c>
      <c r="D2509">
        <f t="shared" si="391"/>
        <v>8</v>
      </c>
      <c r="E2509" t="str">
        <f t="shared" si="392"/>
        <v>August</v>
      </c>
      <c r="F2509" t="str">
        <f t="shared" si="393"/>
        <v>Q3</v>
      </c>
      <c r="G2509" t="str">
        <f t="shared" si="394"/>
        <v>2013-Aug</v>
      </c>
      <c r="H2509">
        <f t="shared" si="395"/>
        <v>4</v>
      </c>
      <c r="I2509" t="str">
        <f t="shared" si="396"/>
        <v>Wednesday</v>
      </c>
      <c r="J2509" t="str">
        <f t="shared" si="397"/>
        <v>FM5</v>
      </c>
      <c r="K2509" t="str">
        <f t="shared" si="398"/>
        <v>FQ2</v>
      </c>
    </row>
    <row r="2510" spans="1:11" x14ac:dyDescent="0.35">
      <c r="A2510" s="1" t="s">
        <v>21181</v>
      </c>
      <c r="B2510" s="1">
        <f t="shared" si="399"/>
        <v>43331</v>
      </c>
      <c r="C2510">
        <f t="shared" si="390"/>
        <v>2018</v>
      </c>
      <c r="D2510">
        <f t="shared" si="391"/>
        <v>8</v>
      </c>
      <c r="E2510" t="str">
        <f t="shared" si="392"/>
        <v>August</v>
      </c>
      <c r="F2510" t="str">
        <f t="shared" si="393"/>
        <v>Q3</v>
      </c>
      <c r="G2510" t="str">
        <f t="shared" si="394"/>
        <v>2018-Aug</v>
      </c>
      <c r="H2510">
        <f t="shared" si="395"/>
        <v>1</v>
      </c>
      <c r="I2510" t="str">
        <f t="shared" si="396"/>
        <v>Sunday</v>
      </c>
      <c r="J2510" t="str">
        <f t="shared" si="397"/>
        <v>FM5</v>
      </c>
      <c r="K2510" t="str">
        <f t="shared" si="398"/>
        <v>FQ2</v>
      </c>
    </row>
    <row r="2511" spans="1:11" x14ac:dyDescent="0.35">
      <c r="A2511" s="1" t="s">
        <v>20656</v>
      </c>
      <c r="B2511" s="1">
        <f t="shared" si="399"/>
        <v>41128</v>
      </c>
      <c r="C2511">
        <f t="shared" si="390"/>
        <v>2012</v>
      </c>
      <c r="D2511">
        <f t="shared" si="391"/>
        <v>8</v>
      </c>
      <c r="E2511" t="str">
        <f t="shared" si="392"/>
        <v>August</v>
      </c>
      <c r="F2511" t="str">
        <f t="shared" si="393"/>
        <v>Q3</v>
      </c>
      <c r="G2511" t="str">
        <f t="shared" si="394"/>
        <v>2012-Aug</v>
      </c>
      <c r="H2511">
        <f t="shared" si="395"/>
        <v>3</v>
      </c>
      <c r="I2511" t="str">
        <f t="shared" si="396"/>
        <v>Tuesday</v>
      </c>
      <c r="J2511" t="str">
        <f t="shared" si="397"/>
        <v>FM5</v>
      </c>
      <c r="K2511" t="str">
        <f t="shared" si="398"/>
        <v>FQ2</v>
      </c>
    </row>
    <row r="2512" spans="1:11" x14ac:dyDescent="0.35">
      <c r="A2512" s="1" t="s">
        <v>21182</v>
      </c>
      <c r="B2512" s="1">
        <f t="shared" si="399"/>
        <v>42603</v>
      </c>
      <c r="C2512">
        <f t="shared" si="390"/>
        <v>2016</v>
      </c>
      <c r="D2512">
        <f t="shared" si="391"/>
        <v>8</v>
      </c>
      <c r="E2512" t="str">
        <f t="shared" si="392"/>
        <v>August</v>
      </c>
      <c r="F2512" t="str">
        <f t="shared" si="393"/>
        <v>Q3</v>
      </c>
      <c r="G2512" t="str">
        <f t="shared" si="394"/>
        <v>2016-Aug</v>
      </c>
      <c r="H2512">
        <f t="shared" si="395"/>
        <v>1</v>
      </c>
      <c r="I2512" t="str">
        <f t="shared" si="396"/>
        <v>Sunday</v>
      </c>
      <c r="J2512" t="str">
        <f t="shared" si="397"/>
        <v>FM5</v>
      </c>
      <c r="K2512" t="str">
        <f t="shared" si="398"/>
        <v>FQ2</v>
      </c>
    </row>
    <row r="2513" spans="1:11" x14ac:dyDescent="0.35">
      <c r="A2513" s="1" t="s">
        <v>20921</v>
      </c>
      <c r="B2513" s="1">
        <f t="shared" si="399"/>
        <v>42958</v>
      </c>
      <c r="C2513">
        <f t="shared" si="390"/>
        <v>2017</v>
      </c>
      <c r="D2513">
        <f t="shared" si="391"/>
        <v>8</v>
      </c>
      <c r="E2513" t="str">
        <f t="shared" si="392"/>
        <v>August</v>
      </c>
      <c r="F2513" t="str">
        <f t="shared" si="393"/>
        <v>Q3</v>
      </c>
      <c r="G2513" t="str">
        <f t="shared" si="394"/>
        <v>2017-Aug</v>
      </c>
      <c r="H2513">
        <f t="shared" si="395"/>
        <v>6</v>
      </c>
      <c r="I2513" t="str">
        <f t="shared" si="396"/>
        <v>Friday</v>
      </c>
      <c r="J2513" t="str">
        <f t="shared" si="397"/>
        <v>FM5</v>
      </c>
      <c r="K2513" t="str">
        <f t="shared" si="398"/>
        <v>FQ2</v>
      </c>
    </row>
    <row r="2514" spans="1:11" x14ac:dyDescent="0.35">
      <c r="A2514" s="1" t="s">
        <v>21183</v>
      </c>
      <c r="B2514" s="1">
        <f t="shared" si="399"/>
        <v>42239</v>
      </c>
      <c r="C2514">
        <f t="shared" si="390"/>
        <v>2015</v>
      </c>
      <c r="D2514">
        <f t="shared" si="391"/>
        <v>8</v>
      </c>
      <c r="E2514" t="str">
        <f t="shared" si="392"/>
        <v>August</v>
      </c>
      <c r="F2514" t="str">
        <f t="shared" si="393"/>
        <v>Q3</v>
      </c>
      <c r="G2514" t="str">
        <f t="shared" si="394"/>
        <v>2015-Aug</v>
      </c>
      <c r="H2514">
        <f t="shared" si="395"/>
        <v>1</v>
      </c>
      <c r="I2514" t="str">
        <f t="shared" si="396"/>
        <v>Sunday</v>
      </c>
      <c r="J2514" t="str">
        <f t="shared" si="397"/>
        <v>FM5</v>
      </c>
      <c r="K2514" t="str">
        <f t="shared" si="398"/>
        <v>FQ2</v>
      </c>
    </row>
    <row r="2515" spans="1:11" x14ac:dyDescent="0.35">
      <c r="A2515" s="1" t="s">
        <v>21184</v>
      </c>
      <c r="B2515" s="1">
        <f t="shared" si="399"/>
        <v>43320</v>
      </c>
      <c r="C2515">
        <f t="shared" si="390"/>
        <v>2018</v>
      </c>
      <c r="D2515">
        <f t="shared" si="391"/>
        <v>8</v>
      </c>
      <c r="E2515" t="str">
        <f t="shared" si="392"/>
        <v>August</v>
      </c>
      <c r="F2515" t="str">
        <f t="shared" si="393"/>
        <v>Q3</v>
      </c>
      <c r="G2515" t="str">
        <f t="shared" si="394"/>
        <v>2018-Aug</v>
      </c>
      <c r="H2515">
        <f t="shared" si="395"/>
        <v>4</v>
      </c>
      <c r="I2515" t="str">
        <f t="shared" si="396"/>
        <v>Wednesday</v>
      </c>
      <c r="J2515" t="str">
        <f t="shared" si="397"/>
        <v>FM5</v>
      </c>
      <c r="K2515" t="str">
        <f t="shared" si="398"/>
        <v>FQ2</v>
      </c>
    </row>
    <row r="2516" spans="1:11" x14ac:dyDescent="0.35">
      <c r="A2516" s="1" t="s">
        <v>20154</v>
      </c>
      <c r="B2516" s="1">
        <f t="shared" si="399"/>
        <v>42590</v>
      </c>
      <c r="C2516">
        <f t="shared" si="390"/>
        <v>2016</v>
      </c>
      <c r="D2516">
        <f t="shared" si="391"/>
        <v>8</v>
      </c>
      <c r="E2516" t="str">
        <f t="shared" si="392"/>
        <v>August</v>
      </c>
      <c r="F2516" t="str">
        <f t="shared" si="393"/>
        <v>Q3</v>
      </c>
      <c r="G2516" t="str">
        <f t="shared" si="394"/>
        <v>2016-Aug</v>
      </c>
      <c r="H2516">
        <f t="shared" si="395"/>
        <v>2</v>
      </c>
      <c r="I2516" t="str">
        <f t="shared" si="396"/>
        <v>Monday</v>
      </c>
      <c r="J2516" t="str">
        <f t="shared" si="397"/>
        <v>FM5</v>
      </c>
      <c r="K2516" t="str">
        <f t="shared" si="398"/>
        <v>FQ2</v>
      </c>
    </row>
    <row r="2517" spans="1:11" x14ac:dyDescent="0.35">
      <c r="A2517" s="1" t="s">
        <v>20161</v>
      </c>
      <c r="B2517" s="1">
        <f t="shared" si="399"/>
        <v>42222</v>
      </c>
      <c r="C2517">
        <f t="shared" si="390"/>
        <v>2015</v>
      </c>
      <c r="D2517">
        <f t="shared" si="391"/>
        <v>8</v>
      </c>
      <c r="E2517" t="str">
        <f t="shared" si="392"/>
        <v>August</v>
      </c>
      <c r="F2517" t="str">
        <f t="shared" si="393"/>
        <v>Q3</v>
      </c>
      <c r="G2517" t="str">
        <f t="shared" si="394"/>
        <v>2015-Aug</v>
      </c>
      <c r="H2517">
        <f t="shared" si="395"/>
        <v>5</v>
      </c>
      <c r="I2517" t="str">
        <f t="shared" si="396"/>
        <v>Thursday</v>
      </c>
      <c r="J2517" t="str">
        <f t="shared" si="397"/>
        <v>FM5</v>
      </c>
      <c r="K2517" t="str">
        <f t="shared" si="398"/>
        <v>FQ2</v>
      </c>
    </row>
    <row r="2518" spans="1:11" x14ac:dyDescent="0.35">
      <c r="A2518" s="1" t="s">
        <v>20770</v>
      </c>
      <c r="B2518" s="1">
        <f t="shared" si="399"/>
        <v>43334</v>
      </c>
      <c r="C2518">
        <f t="shared" si="390"/>
        <v>2018</v>
      </c>
      <c r="D2518">
        <f t="shared" si="391"/>
        <v>8</v>
      </c>
      <c r="E2518" t="str">
        <f t="shared" si="392"/>
        <v>August</v>
      </c>
      <c r="F2518" t="str">
        <f t="shared" si="393"/>
        <v>Q3</v>
      </c>
      <c r="G2518" t="str">
        <f t="shared" si="394"/>
        <v>2018-Aug</v>
      </c>
      <c r="H2518">
        <f t="shared" si="395"/>
        <v>4</v>
      </c>
      <c r="I2518" t="str">
        <f t="shared" si="396"/>
        <v>Wednesday</v>
      </c>
      <c r="J2518" t="str">
        <f t="shared" si="397"/>
        <v>FM5</v>
      </c>
      <c r="K2518" t="str">
        <f t="shared" si="398"/>
        <v>FQ2</v>
      </c>
    </row>
    <row r="2519" spans="1:11" x14ac:dyDescent="0.35">
      <c r="A2519" s="1" t="s">
        <v>20154</v>
      </c>
      <c r="B2519" s="1">
        <f t="shared" si="399"/>
        <v>42590</v>
      </c>
      <c r="C2519">
        <f t="shared" si="390"/>
        <v>2016</v>
      </c>
      <c r="D2519">
        <f t="shared" si="391"/>
        <v>8</v>
      </c>
      <c r="E2519" t="str">
        <f t="shared" si="392"/>
        <v>August</v>
      </c>
      <c r="F2519" t="str">
        <f t="shared" si="393"/>
        <v>Q3</v>
      </c>
      <c r="G2519" t="str">
        <f t="shared" si="394"/>
        <v>2016-Aug</v>
      </c>
      <c r="H2519">
        <f t="shared" si="395"/>
        <v>2</v>
      </c>
      <c r="I2519" t="str">
        <f t="shared" si="396"/>
        <v>Monday</v>
      </c>
      <c r="J2519" t="str">
        <f t="shared" si="397"/>
        <v>FM5</v>
      </c>
      <c r="K2519" t="str">
        <f t="shared" si="398"/>
        <v>FQ2</v>
      </c>
    </row>
    <row r="2520" spans="1:11" x14ac:dyDescent="0.35">
      <c r="A2520" s="1" t="s">
        <v>19657</v>
      </c>
      <c r="B2520" s="1">
        <f t="shared" si="399"/>
        <v>42589</v>
      </c>
      <c r="C2520">
        <f t="shared" si="390"/>
        <v>2016</v>
      </c>
      <c r="D2520">
        <f t="shared" si="391"/>
        <v>8</v>
      </c>
      <c r="E2520" t="str">
        <f t="shared" si="392"/>
        <v>August</v>
      </c>
      <c r="F2520" t="str">
        <f t="shared" si="393"/>
        <v>Q3</v>
      </c>
      <c r="G2520" t="str">
        <f t="shared" si="394"/>
        <v>2016-Aug</v>
      </c>
      <c r="H2520">
        <f t="shared" si="395"/>
        <v>1</v>
      </c>
      <c r="I2520" t="str">
        <f t="shared" si="396"/>
        <v>Sunday</v>
      </c>
      <c r="J2520" t="str">
        <f t="shared" si="397"/>
        <v>FM5</v>
      </c>
      <c r="K2520" t="str">
        <f t="shared" si="398"/>
        <v>FQ2</v>
      </c>
    </row>
    <row r="2521" spans="1:11" x14ac:dyDescent="0.35">
      <c r="A2521" s="1" t="s">
        <v>21185</v>
      </c>
      <c r="B2521" s="1">
        <f t="shared" si="399"/>
        <v>41874</v>
      </c>
      <c r="C2521">
        <f t="shared" si="390"/>
        <v>2014</v>
      </c>
      <c r="D2521">
        <f t="shared" si="391"/>
        <v>8</v>
      </c>
      <c r="E2521" t="str">
        <f t="shared" si="392"/>
        <v>August</v>
      </c>
      <c r="F2521" t="str">
        <f t="shared" si="393"/>
        <v>Q3</v>
      </c>
      <c r="G2521" t="str">
        <f t="shared" si="394"/>
        <v>2014-Aug</v>
      </c>
      <c r="H2521">
        <f t="shared" si="395"/>
        <v>7</v>
      </c>
      <c r="I2521" t="str">
        <f t="shared" si="396"/>
        <v>Saturday</v>
      </c>
      <c r="J2521" t="str">
        <f t="shared" si="397"/>
        <v>FM5</v>
      </c>
      <c r="K2521" t="str">
        <f t="shared" si="398"/>
        <v>FQ2</v>
      </c>
    </row>
    <row r="2522" spans="1:11" x14ac:dyDescent="0.35">
      <c r="A2522" s="1" t="s">
        <v>19666</v>
      </c>
      <c r="B2522" s="1">
        <f t="shared" si="399"/>
        <v>41464</v>
      </c>
      <c r="C2522">
        <f t="shared" si="390"/>
        <v>2013</v>
      </c>
      <c r="D2522">
        <f t="shared" si="391"/>
        <v>7</v>
      </c>
      <c r="E2522" t="str">
        <f t="shared" si="392"/>
        <v>July</v>
      </c>
      <c r="F2522" t="str">
        <f t="shared" si="393"/>
        <v>Q3</v>
      </c>
      <c r="G2522" t="str">
        <f t="shared" si="394"/>
        <v>2013-Jul</v>
      </c>
      <c r="H2522">
        <f t="shared" si="395"/>
        <v>3</v>
      </c>
      <c r="I2522" t="str">
        <f t="shared" si="396"/>
        <v>Tuesday</v>
      </c>
      <c r="J2522" t="str">
        <f t="shared" si="397"/>
        <v>FM4</v>
      </c>
      <c r="K2522" t="str">
        <f t="shared" si="398"/>
        <v>FQ2</v>
      </c>
    </row>
    <row r="2523" spans="1:11" x14ac:dyDescent="0.35">
      <c r="A2523" s="1" t="s">
        <v>21186</v>
      </c>
      <c r="B2523" s="1">
        <f t="shared" si="399"/>
        <v>42203</v>
      </c>
      <c r="C2523">
        <f t="shared" si="390"/>
        <v>2015</v>
      </c>
      <c r="D2523">
        <f t="shared" si="391"/>
        <v>7</v>
      </c>
      <c r="E2523" t="str">
        <f t="shared" si="392"/>
        <v>July</v>
      </c>
      <c r="F2523" t="str">
        <f t="shared" si="393"/>
        <v>Q3</v>
      </c>
      <c r="G2523" t="str">
        <f t="shared" si="394"/>
        <v>2015-Jul</v>
      </c>
      <c r="H2523">
        <f t="shared" si="395"/>
        <v>7</v>
      </c>
      <c r="I2523" t="str">
        <f t="shared" si="396"/>
        <v>Saturday</v>
      </c>
      <c r="J2523" t="str">
        <f t="shared" si="397"/>
        <v>FM4</v>
      </c>
      <c r="K2523" t="str">
        <f t="shared" si="398"/>
        <v>FQ2</v>
      </c>
    </row>
    <row r="2524" spans="1:11" x14ac:dyDescent="0.35">
      <c r="A2524" s="1" t="s">
        <v>21187</v>
      </c>
      <c r="B2524" s="1">
        <f t="shared" si="399"/>
        <v>42552</v>
      </c>
      <c r="C2524">
        <f t="shared" si="390"/>
        <v>2016</v>
      </c>
      <c r="D2524">
        <f t="shared" si="391"/>
        <v>7</v>
      </c>
      <c r="E2524" t="str">
        <f t="shared" si="392"/>
        <v>July</v>
      </c>
      <c r="F2524" t="str">
        <f t="shared" si="393"/>
        <v>Q3</v>
      </c>
      <c r="G2524" t="str">
        <f t="shared" si="394"/>
        <v>2016-Jul</v>
      </c>
      <c r="H2524">
        <f t="shared" si="395"/>
        <v>6</v>
      </c>
      <c r="I2524" t="str">
        <f t="shared" si="396"/>
        <v>Friday</v>
      </c>
      <c r="J2524" t="str">
        <f t="shared" si="397"/>
        <v>FM4</v>
      </c>
      <c r="K2524" t="str">
        <f t="shared" si="398"/>
        <v>FQ2</v>
      </c>
    </row>
    <row r="2525" spans="1:11" x14ac:dyDescent="0.35">
      <c r="A2525" s="1" t="s">
        <v>21188</v>
      </c>
      <c r="B2525" s="1">
        <f t="shared" si="399"/>
        <v>43292</v>
      </c>
      <c r="C2525">
        <f t="shared" si="390"/>
        <v>2018</v>
      </c>
      <c r="D2525">
        <f t="shared" si="391"/>
        <v>7</v>
      </c>
      <c r="E2525" t="str">
        <f t="shared" si="392"/>
        <v>July</v>
      </c>
      <c r="F2525" t="str">
        <f t="shared" si="393"/>
        <v>Q3</v>
      </c>
      <c r="G2525" t="str">
        <f t="shared" si="394"/>
        <v>2018-Jul</v>
      </c>
      <c r="H2525">
        <f t="shared" si="395"/>
        <v>4</v>
      </c>
      <c r="I2525" t="str">
        <f t="shared" si="396"/>
        <v>Wednesday</v>
      </c>
      <c r="J2525" t="str">
        <f t="shared" si="397"/>
        <v>FM4</v>
      </c>
      <c r="K2525" t="str">
        <f t="shared" si="398"/>
        <v>FQ2</v>
      </c>
    </row>
    <row r="2526" spans="1:11" x14ac:dyDescent="0.35">
      <c r="A2526" s="1" t="s">
        <v>21189</v>
      </c>
      <c r="B2526" s="1">
        <f t="shared" si="399"/>
        <v>43289</v>
      </c>
      <c r="C2526">
        <f t="shared" si="390"/>
        <v>2018</v>
      </c>
      <c r="D2526">
        <f t="shared" si="391"/>
        <v>7</v>
      </c>
      <c r="E2526" t="str">
        <f t="shared" si="392"/>
        <v>July</v>
      </c>
      <c r="F2526" t="str">
        <f t="shared" si="393"/>
        <v>Q3</v>
      </c>
      <c r="G2526" t="str">
        <f t="shared" si="394"/>
        <v>2018-Jul</v>
      </c>
      <c r="H2526">
        <f t="shared" si="395"/>
        <v>1</v>
      </c>
      <c r="I2526" t="str">
        <f t="shared" si="396"/>
        <v>Sunday</v>
      </c>
      <c r="J2526" t="str">
        <f t="shared" si="397"/>
        <v>FM4</v>
      </c>
      <c r="K2526" t="str">
        <f t="shared" si="398"/>
        <v>FQ2</v>
      </c>
    </row>
    <row r="2527" spans="1:11" x14ac:dyDescent="0.35">
      <c r="A2527" s="1" t="s">
        <v>21190</v>
      </c>
      <c r="B2527" s="1">
        <f t="shared" si="399"/>
        <v>42921</v>
      </c>
      <c r="C2527">
        <f t="shared" si="390"/>
        <v>2017</v>
      </c>
      <c r="D2527">
        <f t="shared" si="391"/>
        <v>7</v>
      </c>
      <c r="E2527" t="str">
        <f t="shared" si="392"/>
        <v>July</v>
      </c>
      <c r="F2527" t="str">
        <f t="shared" si="393"/>
        <v>Q3</v>
      </c>
      <c r="G2527" t="str">
        <f t="shared" si="394"/>
        <v>2017-Jul</v>
      </c>
      <c r="H2527">
        <f t="shared" si="395"/>
        <v>4</v>
      </c>
      <c r="I2527" t="str">
        <f t="shared" si="396"/>
        <v>Wednesday</v>
      </c>
      <c r="J2527" t="str">
        <f t="shared" si="397"/>
        <v>FM4</v>
      </c>
      <c r="K2527" t="str">
        <f t="shared" si="398"/>
        <v>FQ2</v>
      </c>
    </row>
    <row r="2528" spans="1:11" x14ac:dyDescent="0.35">
      <c r="A2528" s="1" t="s">
        <v>21191</v>
      </c>
      <c r="B2528" s="1">
        <f t="shared" si="399"/>
        <v>41094</v>
      </c>
      <c r="C2528">
        <f t="shared" si="390"/>
        <v>2012</v>
      </c>
      <c r="D2528">
        <f t="shared" si="391"/>
        <v>7</v>
      </c>
      <c r="E2528" t="str">
        <f t="shared" si="392"/>
        <v>July</v>
      </c>
      <c r="F2528" t="str">
        <f t="shared" si="393"/>
        <v>Q3</v>
      </c>
      <c r="G2528" t="str">
        <f t="shared" si="394"/>
        <v>2012-Jul</v>
      </c>
      <c r="H2528">
        <f t="shared" si="395"/>
        <v>4</v>
      </c>
      <c r="I2528" t="str">
        <f t="shared" si="396"/>
        <v>Wednesday</v>
      </c>
      <c r="J2528" t="str">
        <f t="shared" si="397"/>
        <v>FM4</v>
      </c>
      <c r="K2528" t="str">
        <f t="shared" si="398"/>
        <v>FQ2</v>
      </c>
    </row>
    <row r="2529" spans="1:11" x14ac:dyDescent="0.35">
      <c r="A2529" s="1" t="s">
        <v>19933</v>
      </c>
      <c r="B2529" s="1">
        <f t="shared" si="399"/>
        <v>40741</v>
      </c>
      <c r="C2529">
        <f t="shared" si="390"/>
        <v>2011</v>
      </c>
      <c r="D2529">
        <f t="shared" si="391"/>
        <v>7</v>
      </c>
      <c r="E2529" t="str">
        <f t="shared" si="392"/>
        <v>July</v>
      </c>
      <c r="F2529" t="str">
        <f t="shared" si="393"/>
        <v>Q3</v>
      </c>
      <c r="G2529" t="str">
        <f t="shared" si="394"/>
        <v>2011-Jul</v>
      </c>
      <c r="H2529">
        <f t="shared" si="395"/>
        <v>1</v>
      </c>
      <c r="I2529" t="str">
        <f t="shared" si="396"/>
        <v>Sunday</v>
      </c>
      <c r="J2529" t="str">
        <f t="shared" si="397"/>
        <v>FM4</v>
      </c>
      <c r="K2529" t="str">
        <f t="shared" si="398"/>
        <v>FQ2</v>
      </c>
    </row>
    <row r="2530" spans="1:11" x14ac:dyDescent="0.35">
      <c r="A2530" s="1" t="s">
        <v>21189</v>
      </c>
      <c r="B2530" s="1">
        <f t="shared" si="399"/>
        <v>43289</v>
      </c>
      <c r="C2530">
        <f t="shared" si="390"/>
        <v>2018</v>
      </c>
      <c r="D2530">
        <f t="shared" si="391"/>
        <v>7</v>
      </c>
      <c r="E2530" t="str">
        <f t="shared" si="392"/>
        <v>July</v>
      </c>
      <c r="F2530" t="str">
        <f t="shared" si="393"/>
        <v>Q3</v>
      </c>
      <c r="G2530" t="str">
        <f t="shared" si="394"/>
        <v>2018-Jul</v>
      </c>
      <c r="H2530">
        <f t="shared" si="395"/>
        <v>1</v>
      </c>
      <c r="I2530" t="str">
        <f t="shared" si="396"/>
        <v>Sunday</v>
      </c>
      <c r="J2530" t="str">
        <f t="shared" si="397"/>
        <v>FM4</v>
      </c>
      <c r="K2530" t="str">
        <f t="shared" si="398"/>
        <v>FQ2</v>
      </c>
    </row>
    <row r="2531" spans="1:11" x14ac:dyDescent="0.35">
      <c r="A2531" s="1" t="s">
        <v>20179</v>
      </c>
      <c r="B2531" s="1">
        <f t="shared" si="399"/>
        <v>42566</v>
      </c>
      <c r="C2531">
        <f t="shared" si="390"/>
        <v>2016</v>
      </c>
      <c r="D2531">
        <f t="shared" si="391"/>
        <v>7</v>
      </c>
      <c r="E2531" t="str">
        <f t="shared" si="392"/>
        <v>July</v>
      </c>
      <c r="F2531" t="str">
        <f t="shared" si="393"/>
        <v>Q3</v>
      </c>
      <c r="G2531" t="str">
        <f t="shared" si="394"/>
        <v>2016-Jul</v>
      </c>
      <c r="H2531">
        <f t="shared" si="395"/>
        <v>6</v>
      </c>
      <c r="I2531" t="str">
        <f t="shared" si="396"/>
        <v>Friday</v>
      </c>
      <c r="J2531" t="str">
        <f t="shared" si="397"/>
        <v>FM4</v>
      </c>
      <c r="K2531" t="str">
        <f t="shared" si="398"/>
        <v>FQ2</v>
      </c>
    </row>
    <row r="2532" spans="1:11" x14ac:dyDescent="0.35">
      <c r="A2532" s="1" t="s">
        <v>20194</v>
      </c>
      <c r="B2532" s="1">
        <f t="shared" si="399"/>
        <v>42944</v>
      </c>
      <c r="C2532">
        <f t="shared" si="390"/>
        <v>2017</v>
      </c>
      <c r="D2532">
        <f t="shared" si="391"/>
        <v>7</v>
      </c>
      <c r="E2532" t="str">
        <f t="shared" si="392"/>
        <v>July</v>
      </c>
      <c r="F2532" t="str">
        <f t="shared" si="393"/>
        <v>Q3</v>
      </c>
      <c r="G2532" t="str">
        <f t="shared" si="394"/>
        <v>2017-Jul</v>
      </c>
      <c r="H2532">
        <f t="shared" si="395"/>
        <v>6</v>
      </c>
      <c r="I2532" t="str">
        <f t="shared" si="396"/>
        <v>Friday</v>
      </c>
      <c r="J2532" t="str">
        <f t="shared" si="397"/>
        <v>FM4</v>
      </c>
      <c r="K2532" t="str">
        <f t="shared" si="398"/>
        <v>FQ2</v>
      </c>
    </row>
    <row r="2533" spans="1:11" x14ac:dyDescent="0.35">
      <c r="A2533" s="1" t="s">
        <v>19763</v>
      </c>
      <c r="B2533" s="1">
        <f t="shared" si="399"/>
        <v>41829</v>
      </c>
      <c r="C2533">
        <f t="shared" si="390"/>
        <v>2014</v>
      </c>
      <c r="D2533">
        <f t="shared" si="391"/>
        <v>7</v>
      </c>
      <c r="E2533" t="str">
        <f t="shared" si="392"/>
        <v>July</v>
      </c>
      <c r="F2533" t="str">
        <f t="shared" si="393"/>
        <v>Q3</v>
      </c>
      <c r="G2533" t="str">
        <f t="shared" si="394"/>
        <v>2014-Jul</v>
      </c>
      <c r="H2533">
        <f t="shared" si="395"/>
        <v>4</v>
      </c>
      <c r="I2533" t="str">
        <f t="shared" si="396"/>
        <v>Wednesday</v>
      </c>
      <c r="J2533" t="str">
        <f t="shared" si="397"/>
        <v>FM4</v>
      </c>
      <c r="K2533" t="str">
        <f t="shared" si="398"/>
        <v>FQ2</v>
      </c>
    </row>
    <row r="2534" spans="1:11" x14ac:dyDescent="0.35">
      <c r="A2534" s="1" t="s">
        <v>21190</v>
      </c>
      <c r="B2534" s="1">
        <f t="shared" si="399"/>
        <v>42921</v>
      </c>
      <c r="C2534">
        <f t="shared" si="390"/>
        <v>2017</v>
      </c>
      <c r="D2534">
        <f t="shared" si="391"/>
        <v>7</v>
      </c>
      <c r="E2534" t="str">
        <f t="shared" si="392"/>
        <v>July</v>
      </c>
      <c r="F2534" t="str">
        <f t="shared" si="393"/>
        <v>Q3</v>
      </c>
      <c r="G2534" t="str">
        <f t="shared" si="394"/>
        <v>2017-Jul</v>
      </c>
      <c r="H2534">
        <f t="shared" si="395"/>
        <v>4</v>
      </c>
      <c r="I2534" t="str">
        <f t="shared" si="396"/>
        <v>Wednesday</v>
      </c>
      <c r="J2534" t="str">
        <f t="shared" si="397"/>
        <v>FM4</v>
      </c>
      <c r="K2534" t="str">
        <f t="shared" si="398"/>
        <v>FQ2</v>
      </c>
    </row>
    <row r="2535" spans="1:11" x14ac:dyDescent="0.35">
      <c r="A2535" s="1" t="s">
        <v>21192</v>
      </c>
      <c r="B2535" s="1">
        <f t="shared" si="399"/>
        <v>42192</v>
      </c>
      <c r="C2535">
        <f t="shared" si="390"/>
        <v>2015</v>
      </c>
      <c r="D2535">
        <f t="shared" si="391"/>
        <v>7</v>
      </c>
      <c r="E2535" t="str">
        <f t="shared" si="392"/>
        <v>July</v>
      </c>
      <c r="F2535" t="str">
        <f t="shared" si="393"/>
        <v>Q3</v>
      </c>
      <c r="G2535" t="str">
        <f t="shared" si="394"/>
        <v>2015-Jul</v>
      </c>
      <c r="H2535">
        <f t="shared" si="395"/>
        <v>3</v>
      </c>
      <c r="I2535" t="str">
        <f t="shared" si="396"/>
        <v>Tuesday</v>
      </c>
      <c r="J2535" t="str">
        <f t="shared" si="397"/>
        <v>FM4</v>
      </c>
      <c r="K2535" t="str">
        <f t="shared" si="398"/>
        <v>FQ2</v>
      </c>
    </row>
    <row r="2536" spans="1:11" x14ac:dyDescent="0.35">
      <c r="A2536" s="1" t="s">
        <v>21193</v>
      </c>
      <c r="B2536" s="1">
        <f t="shared" si="399"/>
        <v>43287</v>
      </c>
      <c r="C2536">
        <f t="shared" si="390"/>
        <v>2018</v>
      </c>
      <c r="D2536">
        <f t="shared" si="391"/>
        <v>7</v>
      </c>
      <c r="E2536" t="str">
        <f t="shared" si="392"/>
        <v>July</v>
      </c>
      <c r="F2536" t="str">
        <f t="shared" si="393"/>
        <v>Q3</v>
      </c>
      <c r="G2536" t="str">
        <f t="shared" si="394"/>
        <v>2018-Jul</v>
      </c>
      <c r="H2536">
        <f t="shared" si="395"/>
        <v>6</v>
      </c>
      <c r="I2536" t="str">
        <f t="shared" si="396"/>
        <v>Friday</v>
      </c>
      <c r="J2536" t="str">
        <f t="shared" si="397"/>
        <v>FM4</v>
      </c>
      <c r="K2536" t="str">
        <f t="shared" si="398"/>
        <v>FQ2</v>
      </c>
    </row>
    <row r="2537" spans="1:11" x14ac:dyDescent="0.35">
      <c r="A2537" s="1" t="s">
        <v>20179</v>
      </c>
      <c r="B2537" s="1">
        <f t="shared" si="399"/>
        <v>42566</v>
      </c>
      <c r="C2537">
        <f t="shared" si="390"/>
        <v>2016</v>
      </c>
      <c r="D2537">
        <f t="shared" si="391"/>
        <v>7</v>
      </c>
      <c r="E2537" t="str">
        <f t="shared" si="392"/>
        <v>July</v>
      </c>
      <c r="F2537" t="str">
        <f t="shared" si="393"/>
        <v>Q3</v>
      </c>
      <c r="G2537" t="str">
        <f t="shared" si="394"/>
        <v>2016-Jul</v>
      </c>
      <c r="H2537">
        <f t="shared" si="395"/>
        <v>6</v>
      </c>
      <c r="I2537" t="str">
        <f t="shared" si="396"/>
        <v>Friday</v>
      </c>
      <c r="J2537" t="str">
        <f t="shared" si="397"/>
        <v>FM4</v>
      </c>
      <c r="K2537" t="str">
        <f t="shared" si="398"/>
        <v>FQ2</v>
      </c>
    </row>
    <row r="2538" spans="1:11" x14ac:dyDescent="0.35">
      <c r="A2538" s="1" t="s">
        <v>19936</v>
      </c>
      <c r="B2538" s="1">
        <f t="shared" si="399"/>
        <v>42212</v>
      </c>
      <c r="C2538">
        <f t="shared" si="390"/>
        <v>2015</v>
      </c>
      <c r="D2538">
        <f t="shared" si="391"/>
        <v>7</v>
      </c>
      <c r="E2538" t="str">
        <f t="shared" si="392"/>
        <v>July</v>
      </c>
      <c r="F2538" t="str">
        <f t="shared" si="393"/>
        <v>Q3</v>
      </c>
      <c r="G2538" t="str">
        <f t="shared" si="394"/>
        <v>2015-Jul</v>
      </c>
      <c r="H2538">
        <f t="shared" si="395"/>
        <v>2</v>
      </c>
      <c r="I2538" t="str">
        <f t="shared" si="396"/>
        <v>Monday</v>
      </c>
      <c r="J2538" t="str">
        <f t="shared" si="397"/>
        <v>FM4</v>
      </c>
      <c r="K2538" t="str">
        <f t="shared" si="398"/>
        <v>FQ2</v>
      </c>
    </row>
    <row r="2539" spans="1:11" x14ac:dyDescent="0.35">
      <c r="A2539" s="1" t="s">
        <v>21194</v>
      </c>
      <c r="B2539" s="1">
        <f t="shared" si="399"/>
        <v>40375</v>
      </c>
      <c r="C2539">
        <f t="shared" si="390"/>
        <v>2010</v>
      </c>
      <c r="D2539">
        <f t="shared" si="391"/>
        <v>7</v>
      </c>
      <c r="E2539" t="str">
        <f t="shared" si="392"/>
        <v>July</v>
      </c>
      <c r="F2539" t="str">
        <f t="shared" si="393"/>
        <v>Q3</v>
      </c>
      <c r="G2539" t="str">
        <f t="shared" si="394"/>
        <v>2010-Jul</v>
      </c>
      <c r="H2539">
        <f t="shared" si="395"/>
        <v>6</v>
      </c>
      <c r="I2539" t="str">
        <f t="shared" si="396"/>
        <v>Friday</v>
      </c>
      <c r="J2539" t="str">
        <f t="shared" si="397"/>
        <v>FM4</v>
      </c>
      <c r="K2539" t="str">
        <f t="shared" si="398"/>
        <v>FQ2</v>
      </c>
    </row>
    <row r="2540" spans="1:11" x14ac:dyDescent="0.35">
      <c r="A2540" s="1" t="s">
        <v>20001</v>
      </c>
      <c r="B2540" s="1">
        <f t="shared" si="399"/>
        <v>42942</v>
      </c>
      <c r="C2540">
        <f t="shared" si="390"/>
        <v>2017</v>
      </c>
      <c r="D2540">
        <f t="shared" si="391"/>
        <v>7</v>
      </c>
      <c r="E2540" t="str">
        <f t="shared" si="392"/>
        <v>July</v>
      </c>
      <c r="F2540" t="str">
        <f t="shared" si="393"/>
        <v>Q3</v>
      </c>
      <c r="G2540" t="str">
        <f t="shared" si="394"/>
        <v>2017-Jul</v>
      </c>
      <c r="H2540">
        <f t="shared" si="395"/>
        <v>4</v>
      </c>
      <c r="I2540" t="str">
        <f t="shared" si="396"/>
        <v>Wednesday</v>
      </c>
      <c r="J2540" t="str">
        <f t="shared" si="397"/>
        <v>FM4</v>
      </c>
      <c r="K2540" t="str">
        <f t="shared" si="398"/>
        <v>FQ2</v>
      </c>
    </row>
    <row r="2541" spans="1:11" x14ac:dyDescent="0.35">
      <c r="A2541" s="1" t="s">
        <v>21042</v>
      </c>
      <c r="B2541" s="1">
        <f t="shared" si="399"/>
        <v>42562</v>
      </c>
      <c r="C2541">
        <f t="shared" si="390"/>
        <v>2016</v>
      </c>
      <c r="D2541">
        <f t="shared" si="391"/>
        <v>7</v>
      </c>
      <c r="E2541" t="str">
        <f t="shared" si="392"/>
        <v>July</v>
      </c>
      <c r="F2541" t="str">
        <f t="shared" si="393"/>
        <v>Q3</v>
      </c>
      <c r="G2541" t="str">
        <f t="shared" si="394"/>
        <v>2016-Jul</v>
      </c>
      <c r="H2541">
        <f t="shared" si="395"/>
        <v>2</v>
      </c>
      <c r="I2541" t="str">
        <f t="shared" si="396"/>
        <v>Monday</v>
      </c>
      <c r="J2541" t="str">
        <f t="shared" si="397"/>
        <v>FM4</v>
      </c>
      <c r="K2541" t="str">
        <f t="shared" si="398"/>
        <v>FQ2</v>
      </c>
    </row>
    <row r="2542" spans="1:11" x14ac:dyDescent="0.35">
      <c r="A2542" s="1" t="s">
        <v>21195</v>
      </c>
      <c r="B2542" s="1">
        <f t="shared" si="399"/>
        <v>41811</v>
      </c>
      <c r="C2542">
        <f t="shared" si="390"/>
        <v>2014</v>
      </c>
      <c r="D2542">
        <f t="shared" si="391"/>
        <v>6</v>
      </c>
      <c r="E2542" t="str">
        <f t="shared" si="392"/>
        <v>June</v>
      </c>
      <c r="F2542" t="str">
        <f t="shared" si="393"/>
        <v>Q2</v>
      </c>
      <c r="G2542" t="str">
        <f t="shared" si="394"/>
        <v>2014-Jun</v>
      </c>
      <c r="H2542">
        <f t="shared" si="395"/>
        <v>7</v>
      </c>
      <c r="I2542" t="str">
        <f t="shared" si="396"/>
        <v>Saturday</v>
      </c>
      <c r="J2542" t="str">
        <f t="shared" si="397"/>
        <v>FM3</v>
      </c>
      <c r="K2542" t="str">
        <f t="shared" si="398"/>
        <v>FQ1</v>
      </c>
    </row>
    <row r="2543" spans="1:11" x14ac:dyDescent="0.35">
      <c r="A2543" s="1" t="s">
        <v>21196</v>
      </c>
      <c r="B2543" s="1">
        <f t="shared" si="399"/>
        <v>42167</v>
      </c>
      <c r="C2543">
        <f t="shared" si="390"/>
        <v>2015</v>
      </c>
      <c r="D2543">
        <f t="shared" si="391"/>
        <v>6</v>
      </c>
      <c r="E2543" t="str">
        <f t="shared" si="392"/>
        <v>June</v>
      </c>
      <c r="F2543" t="str">
        <f t="shared" si="393"/>
        <v>Q2</v>
      </c>
      <c r="G2543" t="str">
        <f t="shared" si="394"/>
        <v>2015-Jun</v>
      </c>
      <c r="H2543">
        <f t="shared" si="395"/>
        <v>6</v>
      </c>
      <c r="I2543" t="str">
        <f t="shared" si="396"/>
        <v>Friday</v>
      </c>
      <c r="J2543" t="str">
        <f t="shared" si="397"/>
        <v>FM3</v>
      </c>
      <c r="K2543" t="str">
        <f t="shared" si="398"/>
        <v>FQ1</v>
      </c>
    </row>
    <row r="2544" spans="1:11" x14ac:dyDescent="0.35">
      <c r="A2544" s="1" t="s">
        <v>21197</v>
      </c>
      <c r="B2544" s="1">
        <f t="shared" si="399"/>
        <v>42525</v>
      </c>
      <c r="C2544">
        <f t="shared" si="390"/>
        <v>2016</v>
      </c>
      <c r="D2544">
        <f t="shared" si="391"/>
        <v>6</v>
      </c>
      <c r="E2544" t="str">
        <f t="shared" si="392"/>
        <v>June</v>
      </c>
      <c r="F2544" t="str">
        <f t="shared" si="393"/>
        <v>Q2</v>
      </c>
      <c r="G2544" t="str">
        <f t="shared" si="394"/>
        <v>2016-Jun</v>
      </c>
      <c r="H2544">
        <f t="shared" si="395"/>
        <v>7</v>
      </c>
      <c r="I2544" t="str">
        <f t="shared" si="396"/>
        <v>Saturday</v>
      </c>
      <c r="J2544" t="str">
        <f t="shared" si="397"/>
        <v>FM3</v>
      </c>
      <c r="K2544" t="str">
        <f t="shared" si="398"/>
        <v>FQ1</v>
      </c>
    </row>
    <row r="2545" spans="1:11" x14ac:dyDescent="0.35">
      <c r="A2545" s="1" t="s">
        <v>19670</v>
      </c>
      <c r="B2545" s="1">
        <f t="shared" si="399"/>
        <v>40330</v>
      </c>
      <c r="C2545">
        <f t="shared" si="390"/>
        <v>2010</v>
      </c>
      <c r="D2545">
        <f t="shared" si="391"/>
        <v>6</v>
      </c>
      <c r="E2545" t="str">
        <f t="shared" si="392"/>
        <v>June</v>
      </c>
      <c r="F2545" t="str">
        <f t="shared" si="393"/>
        <v>Q2</v>
      </c>
      <c r="G2545" t="str">
        <f t="shared" si="394"/>
        <v>2010-Jun</v>
      </c>
      <c r="H2545">
        <f t="shared" si="395"/>
        <v>3</v>
      </c>
      <c r="I2545" t="str">
        <f t="shared" si="396"/>
        <v>Tuesday</v>
      </c>
      <c r="J2545" t="str">
        <f t="shared" si="397"/>
        <v>FM3</v>
      </c>
      <c r="K2545" t="str">
        <f t="shared" si="398"/>
        <v>FQ1</v>
      </c>
    </row>
    <row r="2546" spans="1:11" x14ac:dyDescent="0.35">
      <c r="A2546" s="1" t="s">
        <v>21198</v>
      </c>
      <c r="B2546" s="1">
        <f t="shared" si="399"/>
        <v>41438</v>
      </c>
      <c r="C2546">
        <f t="shared" si="390"/>
        <v>2013</v>
      </c>
      <c r="D2546">
        <f t="shared" si="391"/>
        <v>6</v>
      </c>
      <c r="E2546" t="str">
        <f t="shared" si="392"/>
        <v>June</v>
      </c>
      <c r="F2546" t="str">
        <f t="shared" si="393"/>
        <v>Q2</v>
      </c>
      <c r="G2546" t="str">
        <f t="shared" si="394"/>
        <v>2013-Jun</v>
      </c>
      <c r="H2546">
        <f t="shared" si="395"/>
        <v>5</v>
      </c>
      <c r="I2546" t="str">
        <f t="shared" si="396"/>
        <v>Thursday</v>
      </c>
      <c r="J2546" t="str">
        <f t="shared" si="397"/>
        <v>FM3</v>
      </c>
      <c r="K2546" t="str">
        <f t="shared" si="398"/>
        <v>FQ1</v>
      </c>
    </row>
    <row r="2547" spans="1:11" x14ac:dyDescent="0.35">
      <c r="A2547" s="1" t="s">
        <v>21049</v>
      </c>
      <c r="B2547" s="1">
        <f t="shared" si="399"/>
        <v>40348</v>
      </c>
      <c r="C2547">
        <f t="shared" si="390"/>
        <v>2010</v>
      </c>
      <c r="D2547">
        <f t="shared" si="391"/>
        <v>6</v>
      </c>
      <c r="E2547" t="str">
        <f t="shared" si="392"/>
        <v>June</v>
      </c>
      <c r="F2547" t="str">
        <f t="shared" si="393"/>
        <v>Q2</v>
      </c>
      <c r="G2547" t="str">
        <f t="shared" si="394"/>
        <v>2010-Jun</v>
      </c>
      <c r="H2547">
        <f t="shared" si="395"/>
        <v>7</v>
      </c>
      <c r="I2547" t="str">
        <f t="shared" si="396"/>
        <v>Saturday</v>
      </c>
      <c r="J2547" t="str">
        <f t="shared" si="397"/>
        <v>FM3</v>
      </c>
      <c r="K2547" t="str">
        <f t="shared" si="398"/>
        <v>FQ1</v>
      </c>
    </row>
    <row r="2548" spans="1:11" x14ac:dyDescent="0.35">
      <c r="A2548" s="1" t="s">
        <v>19533</v>
      </c>
      <c r="B2548" s="1">
        <f t="shared" si="399"/>
        <v>41817</v>
      </c>
      <c r="C2548">
        <f t="shared" si="390"/>
        <v>2014</v>
      </c>
      <c r="D2548">
        <f t="shared" si="391"/>
        <v>6</v>
      </c>
      <c r="E2548" t="str">
        <f t="shared" si="392"/>
        <v>June</v>
      </c>
      <c r="F2548" t="str">
        <f t="shared" si="393"/>
        <v>Q2</v>
      </c>
      <c r="G2548" t="str">
        <f t="shared" si="394"/>
        <v>2014-Jun</v>
      </c>
      <c r="H2548">
        <f t="shared" si="395"/>
        <v>6</v>
      </c>
      <c r="I2548" t="str">
        <f t="shared" si="396"/>
        <v>Friday</v>
      </c>
      <c r="J2548" t="str">
        <f t="shared" si="397"/>
        <v>FM3</v>
      </c>
      <c r="K2548" t="str">
        <f t="shared" si="398"/>
        <v>FQ1</v>
      </c>
    </row>
    <row r="2549" spans="1:11" x14ac:dyDescent="0.35">
      <c r="A2549" s="1" t="s">
        <v>21199</v>
      </c>
      <c r="B2549" s="1">
        <f t="shared" si="399"/>
        <v>42522</v>
      </c>
      <c r="C2549">
        <f t="shared" si="390"/>
        <v>2016</v>
      </c>
      <c r="D2549">
        <f t="shared" si="391"/>
        <v>6</v>
      </c>
      <c r="E2549" t="str">
        <f t="shared" si="392"/>
        <v>June</v>
      </c>
      <c r="F2549" t="str">
        <f t="shared" si="393"/>
        <v>Q2</v>
      </c>
      <c r="G2549" t="str">
        <f t="shared" si="394"/>
        <v>2016-Jun</v>
      </c>
      <c r="H2549">
        <f t="shared" si="395"/>
        <v>4</v>
      </c>
      <c r="I2549" t="str">
        <f t="shared" si="396"/>
        <v>Wednesday</v>
      </c>
      <c r="J2549" t="str">
        <f t="shared" si="397"/>
        <v>FM3</v>
      </c>
      <c r="K2549" t="str">
        <f t="shared" si="398"/>
        <v>FQ1</v>
      </c>
    </row>
    <row r="2550" spans="1:11" x14ac:dyDescent="0.35">
      <c r="A2550" s="1" t="s">
        <v>20521</v>
      </c>
      <c r="B2550" s="1">
        <f t="shared" si="399"/>
        <v>41080</v>
      </c>
      <c r="C2550">
        <f t="shared" si="390"/>
        <v>2012</v>
      </c>
      <c r="D2550">
        <f t="shared" si="391"/>
        <v>6</v>
      </c>
      <c r="E2550" t="str">
        <f t="shared" si="392"/>
        <v>June</v>
      </c>
      <c r="F2550" t="str">
        <f t="shared" si="393"/>
        <v>Q2</v>
      </c>
      <c r="G2550" t="str">
        <f t="shared" si="394"/>
        <v>2012-Jun</v>
      </c>
      <c r="H2550">
        <f t="shared" si="395"/>
        <v>4</v>
      </c>
      <c r="I2550" t="str">
        <f t="shared" si="396"/>
        <v>Wednesday</v>
      </c>
      <c r="J2550" t="str">
        <f t="shared" si="397"/>
        <v>FM3</v>
      </c>
      <c r="K2550" t="str">
        <f t="shared" si="398"/>
        <v>FQ1</v>
      </c>
    </row>
    <row r="2551" spans="1:11" x14ac:dyDescent="0.35">
      <c r="A2551" s="1" t="s">
        <v>20518</v>
      </c>
      <c r="B2551" s="1">
        <f t="shared" si="399"/>
        <v>40697</v>
      </c>
      <c r="C2551">
        <f t="shared" si="390"/>
        <v>2011</v>
      </c>
      <c r="D2551">
        <f t="shared" si="391"/>
        <v>6</v>
      </c>
      <c r="E2551" t="str">
        <f t="shared" si="392"/>
        <v>June</v>
      </c>
      <c r="F2551" t="str">
        <f t="shared" si="393"/>
        <v>Q2</v>
      </c>
      <c r="G2551" t="str">
        <f t="shared" si="394"/>
        <v>2011-Jun</v>
      </c>
      <c r="H2551">
        <f t="shared" si="395"/>
        <v>6</v>
      </c>
      <c r="I2551" t="str">
        <f t="shared" si="396"/>
        <v>Friday</v>
      </c>
      <c r="J2551" t="str">
        <f t="shared" si="397"/>
        <v>FM3</v>
      </c>
      <c r="K2551" t="str">
        <f t="shared" si="398"/>
        <v>FQ1</v>
      </c>
    </row>
    <row r="2552" spans="1:11" x14ac:dyDescent="0.35">
      <c r="A2552" s="1" t="s">
        <v>20530</v>
      </c>
      <c r="B2552" s="1">
        <f t="shared" si="399"/>
        <v>41801</v>
      </c>
      <c r="C2552">
        <f t="shared" si="390"/>
        <v>2014</v>
      </c>
      <c r="D2552">
        <f t="shared" si="391"/>
        <v>6</v>
      </c>
      <c r="E2552" t="str">
        <f t="shared" si="392"/>
        <v>June</v>
      </c>
      <c r="F2552" t="str">
        <f t="shared" si="393"/>
        <v>Q2</v>
      </c>
      <c r="G2552" t="str">
        <f t="shared" si="394"/>
        <v>2014-Jun</v>
      </c>
      <c r="H2552">
        <f t="shared" si="395"/>
        <v>4</v>
      </c>
      <c r="I2552" t="str">
        <f t="shared" si="396"/>
        <v>Wednesday</v>
      </c>
      <c r="J2552" t="str">
        <f t="shared" si="397"/>
        <v>FM3</v>
      </c>
      <c r="K2552" t="str">
        <f t="shared" si="398"/>
        <v>FQ1</v>
      </c>
    </row>
    <row r="2553" spans="1:11" x14ac:dyDescent="0.35">
      <c r="A2553" s="1" t="s">
        <v>21200</v>
      </c>
      <c r="B2553" s="1">
        <f t="shared" si="399"/>
        <v>40698</v>
      </c>
      <c r="C2553">
        <f t="shared" si="390"/>
        <v>2011</v>
      </c>
      <c r="D2553">
        <f t="shared" si="391"/>
        <v>6</v>
      </c>
      <c r="E2553" t="str">
        <f t="shared" si="392"/>
        <v>June</v>
      </c>
      <c r="F2553" t="str">
        <f t="shared" si="393"/>
        <v>Q2</v>
      </c>
      <c r="G2553" t="str">
        <f t="shared" si="394"/>
        <v>2011-Jun</v>
      </c>
      <c r="H2553">
        <f t="shared" si="395"/>
        <v>7</v>
      </c>
      <c r="I2553" t="str">
        <f t="shared" si="396"/>
        <v>Saturday</v>
      </c>
      <c r="J2553" t="str">
        <f t="shared" si="397"/>
        <v>FM3</v>
      </c>
      <c r="K2553" t="str">
        <f t="shared" si="398"/>
        <v>FQ1</v>
      </c>
    </row>
    <row r="2554" spans="1:11" x14ac:dyDescent="0.35">
      <c r="A2554" s="1" t="s">
        <v>19677</v>
      </c>
      <c r="B2554" s="1">
        <f t="shared" si="399"/>
        <v>43246</v>
      </c>
      <c r="C2554">
        <f t="shared" si="390"/>
        <v>2018</v>
      </c>
      <c r="D2554">
        <f t="shared" si="391"/>
        <v>5</v>
      </c>
      <c r="E2554" t="str">
        <f t="shared" si="392"/>
        <v>May</v>
      </c>
      <c r="F2554" t="str">
        <f t="shared" si="393"/>
        <v>Q2</v>
      </c>
      <c r="G2554" t="str">
        <f t="shared" si="394"/>
        <v>2018-May</v>
      </c>
      <c r="H2554">
        <f t="shared" si="395"/>
        <v>7</v>
      </c>
      <c r="I2554" t="str">
        <f t="shared" si="396"/>
        <v>Saturday</v>
      </c>
      <c r="J2554" t="str">
        <f t="shared" si="397"/>
        <v>FM2</v>
      </c>
      <c r="K2554" t="str">
        <f t="shared" si="398"/>
        <v>FQ1</v>
      </c>
    </row>
    <row r="2555" spans="1:11" x14ac:dyDescent="0.35">
      <c r="A2555" s="1" t="s">
        <v>21201</v>
      </c>
      <c r="B2555" s="1">
        <f t="shared" si="399"/>
        <v>42131</v>
      </c>
      <c r="C2555">
        <f t="shared" si="390"/>
        <v>2015</v>
      </c>
      <c r="D2555">
        <f t="shared" si="391"/>
        <v>5</v>
      </c>
      <c r="E2555" t="str">
        <f t="shared" si="392"/>
        <v>May</v>
      </c>
      <c r="F2555" t="str">
        <f t="shared" si="393"/>
        <v>Q2</v>
      </c>
      <c r="G2555" t="str">
        <f t="shared" si="394"/>
        <v>2015-May</v>
      </c>
      <c r="H2555">
        <f t="shared" si="395"/>
        <v>5</v>
      </c>
      <c r="I2555" t="str">
        <f t="shared" si="396"/>
        <v>Thursday</v>
      </c>
      <c r="J2555" t="str">
        <f t="shared" si="397"/>
        <v>FM2</v>
      </c>
      <c r="K2555" t="str">
        <f t="shared" si="398"/>
        <v>FQ1</v>
      </c>
    </row>
    <row r="2556" spans="1:11" x14ac:dyDescent="0.35">
      <c r="A2556" s="1" t="s">
        <v>21202</v>
      </c>
      <c r="B2556" s="1">
        <f t="shared" si="399"/>
        <v>40309</v>
      </c>
      <c r="C2556">
        <f t="shared" si="390"/>
        <v>2010</v>
      </c>
      <c r="D2556">
        <f t="shared" si="391"/>
        <v>5</v>
      </c>
      <c r="E2556" t="str">
        <f t="shared" si="392"/>
        <v>May</v>
      </c>
      <c r="F2556" t="str">
        <f t="shared" si="393"/>
        <v>Q2</v>
      </c>
      <c r="G2556" t="str">
        <f t="shared" si="394"/>
        <v>2010-May</v>
      </c>
      <c r="H2556">
        <f t="shared" si="395"/>
        <v>3</v>
      </c>
      <c r="I2556" t="str">
        <f t="shared" si="396"/>
        <v>Tuesday</v>
      </c>
      <c r="J2556" t="str">
        <f t="shared" si="397"/>
        <v>FM2</v>
      </c>
      <c r="K2556" t="str">
        <f t="shared" si="398"/>
        <v>FQ1</v>
      </c>
    </row>
    <row r="2557" spans="1:11" x14ac:dyDescent="0.35">
      <c r="A2557" s="1" t="s">
        <v>20545</v>
      </c>
      <c r="B2557" s="1">
        <f t="shared" si="399"/>
        <v>41405</v>
      </c>
      <c r="C2557">
        <f t="shared" si="390"/>
        <v>2013</v>
      </c>
      <c r="D2557">
        <f t="shared" si="391"/>
        <v>5</v>
      </c>
      <c r="E2557" t="str">
        <f t="shared" si="392"/>
        <v>May</v>
      </c>
      <c r="F2557" t="str">
        <f t="shared" si="393"/>
        <v>Q2</v>
      </c>
      <c r="G2557" t="str">
        <f t="shared" si="394"/>
        <v>2013-May</v>
      </c>
      <c r="H2557">
        <f t="shared" si="395"/>
        <v>7</v>
      </c>
      <c r="I2557" t="str">
        <f t="shared" si="396"/>
        <v>Saturday</v>
      </c>
      <c r="J2557" t="str">
        <f t="shared" si="397"/>
        <v>FM2</v>
      </c>
      <c r="K2557" t="str">
        <f t="shared" si="398"/>
        <v>FQ1</v>
      </c>
    </row>
    <row r="2558" spans="1:11" x14ac:dyDescent="0.35">
      <c r="A2558" s="1" t="s">
        <v>21203</v>
      </c>
      <c r="B2558" s="1">
        <f t="shared" si="399"/>
        <v>41419</v>
      </c>
      <c r="C2558">
        <f t="shared" si="390"/>
        <v>2013</v>
      </c>
      <c r="D2558">
        <f t="shared" si="391"/>
        <v>5</v>
      </c>
      <c r="E2558" t="str">
        <f t="shared" si="392"/>
        <v>May</v>
      </c>
      <c r="F2558" t="str">
        <f t="shared" si="393"/>
        <v>Q2</v>
      </c>
      <c r="G2558" t="str">
        <f t="shared" si="394"/>
        <v>2013-May</v>
      </c>
      <c r="H2558">
        <f t="shared" si="395"/>
        <v>7</v>
      </c>
      <c r="I2558" t="str">
        <f t="shared" si="396"/>
        <v>Saturday</v>
      </c>
      <c r="J2558" t="str">
        <f t="shared" si="397"/>
        <v>FM2</v>
      </c>
      <c r="K2558" t="str">
        <f t="shared" si="398"/>
        <v>FQ1</v>
      </c>
    </row>
    <row r="2559" spans="1:11" x14ac:dyDescent="0.35">
      <c r="A2559" s="1" t="s">
        <v>21204</v>
      </c>
      <c r="B2559" s="1">
        <f t="shared" si="399"/>
        <v>40325</v>
      </c>
      <c r="C2559">
        <f t="shared" si="390"/>
        <v>2010</v>
      </c>
      <c r="D2559">
        <f t="shared" si="391"/>
        <v>5</v>
      </c>
      <c r="E2559" t="str">
        <f t="shared" si="392"/>
        <v>May</v>
      </c>
      <c r="F2559" t="str">
        <f t="shared" si="393"/>
        <v>Q2</v>
      </c>
      <c r="G2559" t="str">
        <f t="shared" si="394"/>
        <v>2010-May</v>
      </c>
      <c r="H2559">
        <f t="shared" si="395"/>
        <v>5</v>
      </c>
      <c r="I2559" t="str">
        <f t="shared" si="396"/>
        <v>Thursday</v>
      </c>
      <c r="J2559" t="str">
        <f t="shared" si="397"/>
        <v>FM2</v>
      </c>
      <c r="K2559" t="str">
        <f t="shared" si="398"/>
        <v>FQ1</v>
      </c>
    </row>
    <row r="2560" spans="1:11" x14ac:dyDescent="0.35">
      <c r="A2560" s="1" t="s">
        <v>19547</v>
      </c>
      <c r="B2560" s="1">
        <f t="shared" si="399"/>
        <v>42152</v>
      </c>
      <c r="C2560">
        <f t="shared" si="390"/>
        <v>2015</v>
      </c>
      <c r="D2560">
        <f t="shared" si="391"/>
        <v>5</v>
      </c>
      <c r="E2560" t="str">
        <f t="shared" si="392"/>
        <v>May</v>
      </c>
      <c r="F2560" t="str">
        <f t="shared" si="393"/>
        <v>Q2</v>
      </c>
      <c r="G2560" t="str">
        <f t="shared" si="394"/>
        <v>2015-May</v>
      </c>
      <c r="H2560">
        <f t="shared" si="395"/>
        <v>5</v>
      </c>
      <c r="I2560" t="str">
        <f t="shared" si="396"/>
        <v>Thursday</v>
      </c>
      <c r="J2560" t="str">
        <f t="shared" si="397"/>
        <v>FM2</v>
      </c>
      <c r="K2560" t="str">
        <f t="shared" si="398"/>
        <v>FQ1</v>
      </c>
    </row>
    <row r="2561" spans="1:11" x14ac:dyDescent="0.35">
      <c r="A2561" s="1" t="s">
        <v>21205</v>
      </c>
      <c r="B2561" s="1">
        <f t="shared" si="399"/>
        <v>42144</v>
      </c>
      <c r="C2561">
        <f t="shared" si="390"/>
        <v>2015</v>
      </c>
      <c r="D2561">
        <f t="shared" si="391"/>
        <v>5</v>
      </c>
      <c r="E2561" t="str">
        <f t="shared" si="392"/>
        <v>May</v>
      </c>
      <c r="F2561" t="str">
        <f t="shared" si="393"/>
        <v>Q2</v>
      </c>
      <c r="G2561" t="str">
        <f t="shared" si="394"/>
        <v>2015-May</v>
      </c>
      <c r="H2561">
        <f t="shared" si="395"/>
        <v>4</v>
      </c>
      <c r="I2561" t="str">
        <f t="shared" si="396"/>
        <v>Wednesday</v>
      </c>
      <c r="J2561" t="str">
        <f t="shared" si="397"/>
        <v>FM2</v>
      </c>
      <c r="K2561" t="str">
        <f t="shared" si="398"/>
        <v>FQ1</v>
      </c>
    </row>
    <row r="2562" spans="1:11" x14ac:dyDescent="0.35">
      <c r="A2562" s="1" t="s">
        <v>20012</v>
      </c>
      <c r="B2562" s="1">
        <f t="shared" si="399"/>
        <v>42871</v>
      </c>
      <c r="C2562">
        <f t="shared" si="390"/>
        <v>2017</v>
      </c>
      <c r="D2562">
        <f t="shared" si="391"/>
        <v>5</v>
      </c>
      <c r="E2562" t="str">
        <f t="shared" si="392"/>
        <v>May</v>
      </c>
      <c r="F2562" t="str">
        <f t="shared" si="393"/>
        <v>Q2</v>
      </c>
      <c r="G2562" t="str">
        <f t="shared" si="394"/>
        <v>2017-May</v>
      </c>
      <c r="H2562">
        <f t="shared" si="395"/>
        <v>3</v>
      </c>
      <c r="I2562" t="str">
        <f t="shared" si="396"/>
        <v>Tuesday</v>
      </c>
      <c r="J2562" t="str">
        <f t="shared" si="397"/>
        <v>FM2</v>
      </c>
      <c r="K2562" t="str">
        <f t="shared" si="398"/>
        <v>FQ1</v>
      </c>
    </row>
    <row r="2563" spans="1:11" x14ac:dyDescent="0.35">
      <c r="A2563" s="1" t="s">
        <v>19790</v>
      </c>
      <c r="B2563" s="1">
        <f t="shared" si="399"/>
        <v>42134</v>
      </c>
      <c r="C2563">
        <f t="shared" ref="C2563:C2626" si="400">YEAR(B2563)</f>
        <v>2015</v>
      </c>
      <c r="D2563">
        <f t="shared" ref="D2563:D2626" si="401">MONTH(B2563)</f>
        <v>5</v>
      </c>
      <c r="E2563" t="str">
        <f t="shared" ref="E2563:E2626" si="402">TEXT(B2563, "MMMM")</f>
        <v>May</v>
      </c>
      <c r="F2563" t="str">
        <f t="shared" ref="F2563:F2626" si="403" xml:space="preserve"> "Q" &amp; INT((MONTH(B2563)-1)/3) + 1</f>
        <v>Q2</v>
      </c>
      <c r="G2563" t="str">
        <f t="shared" ref="G2563:G2626" si="404">YEAR(B2563) &amp; "-" &amp; TEXT(B2563, "MMM")</f>
        <v>2015-May</v>
      </c>
      <c r="H2563">
        <f t="shared" ref="H2563:H2626" si="405">WEEKDAY(B2563)</f>
        <v>1</v>
      </c>
      <c r="I2563" t="str">
        <f t="shared" ref="I2563:I2626" si="406">TEXT(B2563, "dddd")</f>
        <v>Sunday</v>
      </c>
      <c r="J2563" t="str">
        <f t="shared" ref="J2563:J2626" si="407">"FM" &amp; IF(MONTH(B2563)&gt;=4, MONTH(B2563)-3, MONTH(B2563)+9)</f>
        <v>FM2</v>
      </c>
      <c r="K2563" t="str">
        <f t="shared" ref="K2563:K2626" si="408" xml:space="preserve"> "FQ" &amp; INT((IF(MONTH(B2563)&gt;=4, MONTH(B2563)-3, MONTH(B2563)+9)-1)/3) + 1</f>
        <v>FQ1</v>
      </c>
    </row>
    <row r="2564" spans="1:11" x14ac:dyDescent="0.35">
      <c r="A2564" s="1" t="s">
        <v>20232</v>
      </c>
      <c r="B2564" s="1">
        <f t="shared" ref="B2564:B2627" si="409">DATE(LEFT(A2564, 4), MID(A2564, FIND("_", A2564) + 1, FIND("_", A2564, FIND("_", A2564) + 1) - FIND("_", A2564) - 1), RIGHT(A2564, LEN(A2564) - FIND("_", A2564, FIND("_", A2564) + 1)))</f>
        <v>42873</v>
      </c>
      <c r="C2564">
        <f t="shared" si="400"/>
        <v>2017</v>
      </c>
      <c r="D2564">
        <f t="shared" si="401"/>
        <v>5</v>
      </c>
      <c r="E2564" t="str">
        <f t="shared" si="402"/>
        <v>May</v>
      </c>
      <c r="F2564" t="str">
        <f t="shared" si="403"/>
        <v>Q2</v>
      </c>
      <c r="G2564" t="str">
        <f t="shared" si="404"/>
        <v>2017-May</v>
      </c>
      <c r="H2564">
        <f t="shared" si="405"/>
        <v>5</v>
      </c>
      <c r="I2564" t="str">
        <f t="shared" si="406"/>
        <v>Thursday</v>
      </c>
      <c r="J2564" t="str">
        <f t="shared" si="407"/>
        <v>FM2</v>
      </c>
      <c r="K2564" t="str">
        <f t="shared" si="408"/>
        <v>FQ1</v>
      </c>
    </row>
    <row r="2565" spans="1:11" x14ac:dyDescent="0.35">
      <c r="A2565" s="1" t="s">
        <v>21206</v>
      </c>
      <c r="B2565" s="1">
        <f t="shared" si="409"/>
        <v>40678</v>
      </c>
      <c r="C2565">
        <f t="shared" si="400"/>
        <v>2011</v>
      </c>
      <c r="D2565">
        <f t="shared" si="401"/>
        <v>5</v>
      </c>
      <c r="E2565" t="str">
        <f t="shared" si="402"/>
        <v>May</v>
      </c>
      <c r="F2565" t="str">
        <f t="shared" si="403"/>
        <v>Q2</v>
      </c>
      <c r="G2565" t="str">
        <f t="shared" si="404"/>
        <v>2011-May</v>
      </c>
      <c r="H2565">
        <f t="shared" si="405"/>
        <v>1</v>
      </c>
      <c r="I2565" t="str">
        <f t="shared" si="406"/>
        <v>Sunday</v>
      </c>
      <c r="J2565" t="str">
        <f t="shared" si="407"/>
        <v>FM2</v>
      </c>
      <c r="K2565" t="str">
        <f t="shared" si="408"/>
        <v>FQ1</v>
      </c>
    </row>
    <row r="2566" spans="1:11" x14ac:dyDescent="0.35">
      <c r="A2566" s="1" t="s">
        <v>21207</v>
      </c>
      <c r="B2566" s="1">
        <f t="shared" si="409"/>
        <v>41406</v>
      </c>
      <c r="C2566">
        <f t="shared" si="400"/>
        <v>2013</v>
      </c>
      <c r="D2566">
        <f t="shared" si="401"/>
        <v>5</v>
      </c>
      <c r="E2566" t="str">
        <f t="shared" si="402"/>
        <v>May</v>
      </c>
      <c r="F2566" t="str">
        <f t="shared" si="403"/>
        <v>Q2</v>
      </c>
      <c r="G2566" t="str">
        <f t="shared" si="404"/>
        <v>2013-May</v>
      </c>
      <c r="H2566">
        <f t="shared" si="405"/>
        <v>1</v>
      </c>
      <c r="I2566" t="str">
        <f t="shared" si="406"/>
        <v>Sunday</v>
      </c>
      <c r="J2566" t="str">
        <f t="shared" si="407"/>
        <v>FM2</v>
      </c>
      <c r="K2566" t="str">
        <f t="shared" si="408"/>
        <v>FQ1</v>
      </c>
    </row>
    <row r="2567" spans="1:11" x14ac:dyDescent="0.35">
      <c r="A2567" s="1" t="s">
        <v>19542</v>
      </c>
      <c r="B2567" s="1">
        <f t="shared" si="409"/>
        <v>41056</v>
      </c>
      <c r="C2567">
        <f t="shared" si="400"/>
        <v>2012</v>
      </c>
      <c r="D2567">
        <f t="shared" si="401"/>
        <v>5</v>
      </c>
      <c r="E2567" t="str">
        <f t="shared" si="402"/>
        <v>May</v>
      </c>
      <c r="F2567" t="str">
        <f t="shared" si="403"/>
        <v>Q2</v>
      </c>
      <c r="G2567" t="str">
        <f t="shared" si="404"/>
        <v>2012-May</v>
      </c>
      <c r="H2567">
        <f t="shared" si="405"/>
        <v>1</v>
      </c>
      <c r="I2567" t="str">
        <f t="shared" si="406"/>
        <v>Sunday</v>
      </c>
      <c r="J2567" t="str">
        <f t="shared" si="407"/>
        <v>FM2</v>
      </c>
      <c r="K2567" t="str">
        <f t="shared" si="408"/>
        <v>FQ1</v>
      </c>
    </row>
    <row r="2568" spans="1:11" x14ac:dyDescent="0.35">
      <c r="A2568" s="1" t="s">
        <v>20231</v>
      </c>
      <c r="B2568" s="1">
        <f t="shared" si="409"/>
        <v>41409</v>
      </c>
      <c r="C2568">
        <f t="shared" si="400"/>
        <v>2013</v>
      </c>
      <c r="D2568">
        <f t="shared" si="401"/>
        <v>5</v>
      </c>
      <c r="E2568" t="str">
        <f t="shared" si="402"/>
        <v>May</v>
      </c>
      <c r="F2568" t="str">
        <f t="shared" si="403"/>
        <v>Q2</v>
      </c>
      <c r="G2568" t="str">
        <f t="shared" si="404"/>
        <v>2013-May</v>
      </c>
      <c r="H2568">
        <f t="shared" si="405"/>
        <v>4</v>
      </c>
      <c r="I2568" t="str">
        <f t="shared" si="406"/>
        <v>Wednesday</v>
      </c>
      <c r="J2568" t="str">
        <f t="shared" si="407"/>
        <v>FM2</v>
      </c>
      <c r="K2568" t="str">
        <f t="shared" si="408"/>
        <v>FQ1</v>
      </c>
    </row>
    <row r="2569" spans="1:11" x14ac:dyDescent="0.35">
      <c r="A2569" s="1" t="s">
        <v>20009</v>
      </c>
      <c r="B2569" s="1">
        <f t="shared" si="409"/>
        <v>42492</v>
      </c>
      <c r="C2569">
        <f t="shared" si="400"/>
        <v>2016</v>
      </c>
      <c r="D2569">
        <f t="shared" si="401"/>
        <v>5</v>
      </c>
      <c r="E2569" t="str">
        <f t="shared" si="402"/>
        <v>May</v>
      </c>
      <c r="F2569" t="str">
        <f t="shared" si="403"/>
        <v>Q2</v>
      </c>
      <c r="G2569" t="str">
        <f t="shared" si="404"/>
        <v>2016-May</v>
      </c>
      <c r="H2569">
        <f t="shared" si="405"/>
        <v>2</v>
      </c>
      <c r="I2569" t="str">
        <f t="shared" si="406"/>
        <v>Monday</v>
      </c>
      <c r="J2569" t="str">
        <f t="shared" si="407"/>
        <v>FM2</v>
      </c>
      <c r="K2569" t="str">
        <f t="shared" si="408"/>
        <v>FQ1</v>
      </c>
    </row>
    <row r="2570" spans="1:11" x14ac:dyDescent="0.35">
      <c r="A2570" s="1" t="s">
        <v>20859</v>
      </c>
      <c r="B2570" s="1">
        <f t="shared" si="409"/>
        <v>42863</v>
      </c>
      <c r="C2570">
        <f t="shared" si="400"/>
        <v>2017</v>
      </c>
      <c r="D2570">
        <f t="shared" si="401"/>
        <v>5</v>
      </c>
      <c r="E2570" t="str">
        <f t="shared" si="402"/>
        <v>May</v>
      </c>
      <c r="F2570" t="str">
        <f t="shared" si="403"/>
        <v>Q2</v>
      </c>
      <c r="G2570" t="str">
        <f t="shared" si="404"/>
        <v>2017-May</v>
      </c>
      <c r="H2570">
        <f t="shared" si="405"/>
        <v>2</v>
      </c>
      <c r="I2570" t="str">
        <f t="shared" si="406"/>
        <v>Monday</v>
      </c>
      <c r="J2570" t="str">
        <f t="shared" si="407"/>
        <v>FM2</v>
      </c>
      <c r="K2570" t="str">
        <f t="shared" si="408"/>
        <v>FQ1</v>
      </c>
    </row>
    <row r="2571" spans="1:11" x14ac:dyDescent="0.35">
      <c r="A2571" s="1" t="s">
        <v>19540</v>
      </c>
      <c r="B2571" s="1">
        <f t="shared" si="409"/>
        <v>42512</v>
      </c>
      <c r="C2571">
        <f t="shared" si="400"/>
        <v>2016</v>
      </c>
      <c r="D2571">
        <f t="shared" si="401"/>
        <v>5</v>
      </c>
      <c r="E2571" t="str">
        <f t="shared" si="402"/>
        <v>May</v>
      </c>
      <c r="F2571" t="str">
        <f t="shared" si="403"/>
        <v>Q2</v>
      </c>
      <c r="G2571" t="str">
        <f t="shared" si="404"/>
        <v>2016-May</v>
      </c>
      <c r="H2571">
        <f t="shared" si="405"/>
        <v>1</v>
      </c>
      <c r="I2571" t="str">
        <f t="shared" si="406"/>
        <v>Sunday</v>
      </c>
      <c r="J2571" t="str">
        <f t="shared" si="407"/>
        <v>FM2</v>
      </c>
      <c r="K2571" t="str">
        <f t="shared" si="408"/>
        <v>FQ1</v>
      </c>
    </row>
    <row r="2572" spans="1:11" x14ac:dyDescent="0.35">
      <c r="A2572" s="1" t="s">
        <v>21208</v>
      </c>
      <c r="B2572" s="1">
        <f t="shared" si="409"/>
        <v>43239</v>
      </c>
      <c r="C2572">
        <f t="shared" si="400"/>
        <v>2018</v>
      </c>
      <c r="D2572">
        <f t="shared" si="401"/>
        <v>5</v>
      </c>
      <c r="E2572" t="str">
        <f t="shared" si="402"/>
        <v>May</v>
      </c>
      <c r="F2572" t="str">
        <f t="shared" si="403"/>
        <v>Q2</v>
      </c>
      <c r="G2572" t="str">
        <f t="shared" si="404"/>
        <v>2018-May</v>
      </c>
      <c r="H2572">
        <f t="shared" si="405"/>
        <v>7</v>
      </c>
      <c r="I2572" t="str">
        <f t="shared" si="406"/>
        <v>Saturday</v>
      </c>
      <c r="J2572" t="str">
        <f t="shared" si="407"/>
        <v>FM2</v>
      </c>
      <c r="K2572" t="str">
        <f t="shared" si="408"/>
        <v>FQ1</v>
      </c>
    </row>
    <row r="2573" spans="1:11" x14ac:dyDescent="0.35">
      <c r="A2573" s="1" t="s">
        <v>20386</v>
      </c>
      <c r="B2573" s="1">
        <f t="shared" si="409"/>
        <v>41034</v>
      </c>
      <c r="C2573">
        <f t="shared" si="400"/>
        <v>2012</v>
      </c>
      <c r="D2573">
        <f t="shared" si="401"/>
        <v>5</v>
      </c>
      <c r="E2573" t="str">
        <f t="shared" si="402"/>
        <v>May</v>
      </c>
      <c r="F2573" t="str">
        <f t="shared" si="403"/>
        <v>Q2</v>
      </c>
      <c r="G2573" t="str">
        <f t="shared" si="404"/>
        <v>2012-May</v>
      </c>
      <c r="H2573">
        <f t="shared" si="405"/>
        <v>7</v>
      </c>
      <c r="I2573" t="str">
        <f t="shared" si="406"/>
        <v>Saturday</v>
      </c>
      <c r="J2573" t="str">
        <f t="shared" si="407"/>
        <v>FM2</v>
      </c>
      <c r="K2573" t="str">
        <f t="shared" si="408"/>
        <v>FQ1</v>
      </c>
    </row>
    <row r="2574" spans="1:11" x14ac:dyDescent="0.35">
      <c r="A2574" s="1" t="s">
        <v>19544</v>
      </c>
      <c r="B2574" s="1">
        <f t="shared" si="409"/>
        <v>43223</v>
      </c>
      <c r="C2574">
        <f t="shared" si="400"/>
        <v>2018</v>
      </c>
      <c r="D2574">
        <f t="shared" si="401"/>
        <v>5</v>
      </c>
      <c r="E2574" t="str">
        <f t="shared" si="402"/>
        <v>May</v>
      </c>
      <c r="F2574" t="str">
        <f t="shared" si="403"/>
        <v>Q2</v>
      </c>
      <c r="G2574" t="str">
        <f t="shared" si="404"/>
        <v>2018-May</v>
      </c>
      <c r="H2574">
        <f t="shared" si="405"/>
        <v>5</v>
      </c>
      <c r="I2574" t="str">
        <f t="shared" si="406"/>
        <v>Thursday</v>
      </c>
      <c r="J2574" t="str">
        <f t="shared" si="407"/>
        <v>FM2</v>
      </c>
      <c r="K2574" t="str">
        <f t="shared" si="408"/>
        <v>FQ1</v>
      </c>
    </row>
    <row r="2575" spans="1:11" x14ac:dyDescent="0.35">
      <c r="A2575" s="1" t="s">
        <v>21209</v>
      </c>
      <c r="B2575" s="1">
        <f t="shared" si="409"/>
        <v>42494</v>
      </c>
      <c r="C2575">
        <f t="shared" si="400"/>
        <v>2016</v>
      </c>
      <c r="D2575">
        <f t="shared" si="401"/>
        <v>5</v>
      </c>
      <c r="E2575" t="str">
        <f t="shared" si="402"/>
        <v>May</v>
      </c>
      <c r="F2575" t="str">
        <f t="shared" si="403"/>
        <v>Q2</v>
      </c>
      <c r="G2575" t="str">
        <f t="shared" si="404"/>
        <v>2016-May</v>
      </c>
      <c r="H2575">
        <f t="shared" si="405"/>
        <v>4</v>
      </c>
      <c r="I2575" t="str">
        <f t="shared" si="406"/>
        <v>Wednesday</v>
      </c>
      <c r="J2575" t="str">
        <f t="shared" si="407"/>
        <v>FM2</v>
      </c>
      <c r="K2575" t="str">
        <f t="shared" si="408"/>
        <v>FQ1</v>
      </c>
    </row>
    <row r="2576" spans="1:11" x14ac:dyDescent="0.35">
      <c r="A2576" s="1" t="s">
        <v>21210</v>
      </c>
      <c r="B2576" s="1">
        <f t="shared" si="409"/>
        <v>40319</v>
      </c>
      <c r="C2576">
        <f t="shared" si="400"/>
        <v>2010</v>
      </c>
      <c r="D2576">
        <f t="shared" si="401"/>
        <v>5</v>
      </c>
      <c r="E2576" t="str">
        <f t="shared" si="402"/>
        <v>May</v>
      </c>
      <c r="F2576" t="str">
        <f t="shared" si="403"/>
        <v>Q2</v>
      </c>
      <c r="G2576" t="str">
        <f t="shared" si="404"/>
        <v>2010-May</v>
      </c>
      <c r="H2576">
        <f t="shared" si="405"/>
        <v>6</v>
      </c>
      <c r="I2576" t="str">
        <f t="shared" si="406"/>
        <v>Friday</v>
      </c>
      <c r="J2576" t="str">
        <f t="shared" si="407"/>
        <v>FM2</v>
      </c>
      <c r="K2576" t="str">
        <f t="shared" si="408"/>
        <v>FQ1</v>
      </c>
    </row>
    <row r="2577" spans="1:11" x14ac:dyDescent="0.35">
      <c r="A2577" s="1" t="s">
        <v>19676</v>
      </c>
      <c r="B2577" s="1">
        <f t="shared" si="409"/>
        <v>40677</v>
      </c>
      <c r="C2577">
        <f t="shared" si="400"/>
        <v>2011</v>
      </c>
      <c r="D2577">
        <f t="shared" si="401"/>
        <v>5</v>
      </c>
      <c r="E2577" t="str">
        <f t="shared" si="402"/>
        <v>May</v>
      </c>
      <c r="F2577" t="str">
        <f t="shared" si="403"/>
        <v>Q2</v>
      </c>
      <c r="G2577" t="str">
        <f t="shared" si="404"/>
        <v>2011-May</v>
      </c>
      <c r="H2577">
        <f t="shared" si="405"/>
        <v>7</v>
      </c>
      <c r="I2577" t="str">
        <f t="shared" si="406"/>
        <v>Saturday</v>
      </c>
      <c r="J2577" t="str">
        <f t="shared" si="407"/>
        <v>FM2</v>
      </c>
      <c r="K2577" t="str">
        <f t="shared" si="408"/>
        <v>FQ1</v>
      </c>
    </row>
    <row r="2578" spans="1:11" x14ac:dyDescent="0.35">
      <c r="A2578" s="1" t="s">
        <v>21211</v>
      </c>
      <c r="B2578" s="1">
        <f t="shared" si="409"/>
        <v>42137</v>
      </c>
      <c r="C2578">
        <f t="shared" si="400"/>
        <v>2015</v>
      </c>
      <c r="D2578">
        <f t="shared" si="401"/>
        <v>5</v>
      </c>
      <c r="E2578" t="str">
        <f t="shared" si="402"/>
        <v>May</v>
      </c>
      <c r="F2578" t="str">
        <f t="shared" si="403"/>
        <v>Q2</v>
      </c>
      <c r="G2578" t="str">
        <f t="shared" si="404"/>
        <v>2015-May</v>
      </c>
      <c r="H2578">
        <f t="shared" si="405"/>
        <v>4</v>
      </c>
      <c r="I2578" t="str">
        <f t="shared" si="406"/>
        <v>Wednesday</v>
      </c>
      <c r="J2578" t="str">
        <f t="shared" si="407"/>
        <v>FM2</v>
      </c>
      <c r="K2578" t="str">
        <f t="shared" si="408"/>
        <v>FQ1</v>
      </c>
    </row>
    <row r="2579" spans="1:11" x14ac:dyDescent="0.35">
      <c r="A2579" s="1" t="s">
        <v>20128</v>
      </c>
      <c r="B2579" s="1">
        <f t="shared" si="409"/>
        <v>42507</v>
      </c>
      <c r="C2579">
        <f t="shared" si="400"/>
        <v>2016</v>
      </c>
      <c r="D2579">
        <f t="shared" si="401"/>
        <v>5</v>
      </c>
      <c r="E2579" t="str">
        <f t="shared" si="402"/>
        <v>May</v>
      </c>
      <c r="F2579" t="str">
        <f t="shared" si="403"/>
        <v>Q2</v>
      </c>
      <c r="G2579" t="str">
        <f t="shared" si="404"/>
        <v>2016-May</v>
      </c>
      <c r="H2579">
        <f t="shared" si="405"/>
        <v>3</v>
      </c>
      <c r="I2579" t="str">
        <f t="shared" si="406"/>
        <v>Tuesday</v>
      </c>
      <c r="J2579" t="str">
        <f t="shared" si="407"/>
        <v>FM2</v>
      </c>
      <c r="K2579" t="str">
        <f t="shared" si="408"/>
        <v>FQ1</v>
      </c>
    </row>
    <row r="2580" spans="1:11" x14ac:dyDescent="0.35">
      <c r="A2580" s="1" t="s">
        <v>19559</v>
      </c>
      <c r="B2580" s="1">
        <f t="shared" si="409"/>
        <v>41745</v>
      </c>
      <c r="C2580">
        <f t="shared" si="400"/>
        <v>2014</v>
      </c>
      <c r="D2580">
        <f t="shared" si="401"/>
        <v>4</v>
      </c>
      <c r="E2580" t="str">
        <f t="shared" si="402"/>
        <v>April</v>
      </c>
      <c r="F2580" t="str">
        <f t="shared" si="403"/>
        <v>Q2</v>
      </c>
      <c r="G2580" t="str">
        <f t="shared" si="404"/>
        <v>2014-Apr</v>
      </c>
      <c r="H2580">
        <f t="shared" si="405"/>
        <v>4</v>
      </c>
      <c r="I2580" t="str">
        <f t="shared" si="406"/>
        <v>Wednesday</v>
      </c>
      <c r="J2580" t="str">
        <f t="shared" si="407"/>
        <v>FM1</v>
      </c>
      <c r="K2580" t="str">
        <f t="shared" si="408"/>
        <v>FQ1</v>
      </c>
    </row>
    <row r="2581" spans="1:11" x14ac:dyDescent="0.35">
      <c r="A2581" s="1" t="s">
        <v>19561</v>
      </c>
      <c r="B2581" s="1">
        <f t="shared" si="409"/>
        <v>40651</v>
      </c>
      <c r="C2581">
        <f t="shared" si="400"/>
        <v>2011</v>
      </c>
      <c r="D2581">
        <f t="shared" si="401"/>
        <v>4</v>
      </c>
      <c r="E2581" t="str">
        <f t="shared" si="402"/>
        <v>April</v>
      </c>
      <c r="F2581" t="str">
        <f t="shared" si="403"/>
        <v>Q2</v>
      </c>
      <c r="G2581" t="str">
        <f t="shared" si="404"/>
        <v>2011-Apr</v>
      </c>
      <c r="H2581">
        <f t="shared" si="405"/>
        <v>2</v>
      </c>
      <c r="I2581" t="str">
        <f t="shared" si="406"/>
        <v>Monday</v>
      </c>
      <c r="J2581" t="str">
        <f t="shared" si="407"/>
        <v>FM1</v>
      </c>
      <c r="K2581" t="str">
        <f t="shared" si="408"/>
        <v>FQ1</v>
      </c>
    </row>
    <row r="2582" spans="1:11" x14ac:dyDescent="0.35">
      <c r="A2582" s="1" t="s">
        <v>21212</v>
      </c>
      <c r="B2582" s="1">
        <f t="shared" si="409"/>
        <v>42103</v>
      </c>
      <c r="C2582">
        <f t="shared" si="400"/>
        <v>2015</v>
      </c>
      <c r="D2582">
        <f t="shared" si="401"/>
        <v>4</v>
      </c>
      <c r="E2582" t="str">
        <f t="shared" si="402"/>
        <v>April</v>
      </c>
      <c r="F2582" t="str">
        <f t="shared" si="403"/>
        <v>Q2</v>
      </c>
      <c r="G2582" t="str">
        <f t="shared" si="404"/>
        <v>2015-Apr</v>
      </c>
      <c r="H2582">
        <f t="shared" si="405"/>
        <v>5</v>
      </c>
      <c r="I2582" t="str">
        <f t="shared" si="406"/>
        <v>Thursday</v>
      </c>
      <c r="J2582" t="str">
        <f t="shared" si="407"/>
        <v>FM1</v>
      </c>
      <c r="K2582" t="str">
        <f t="shared" si="408"/>
        <v>FQ1</v>
      </c>
    </row>
    <row r="2583" spans="1:11" x14ac:dyDescent="0.35">
      <c r="A2583" s="1" t="s">
        <v>20555</v>
      </c>
      <c r="B2583" s="1">
        <f t="shared" si="409"/>
        <v>40654</v>
      </c>
      <c r="C2583">
        <f t="shared" si="400"/>
        <v>2011</v>
      </c>
      <c r="D2583">
        <f t="shared" si="401"/>
        <v>4</v>
      </c>
      <c r="E2583" t="str">
        <f t="shared" si="402"/>
        <v>April</v>
      </c>
      <c r="F2583" t="str">
        <f t="shared" si="403"/>
        <v>Q2</v>
      </c>
      <c r="G2583" t="str">
        <f t="shared" si="404"/>
        <v>2011-Apr</v>
      </c>
      <c r="H2583">
        <f t="shared" si="405"/>
        <v>5</v>
      </c>
      <c r="I2583" t="str">
        <f t="shared" si="406"/>
        <v>Thursday</v>
      </c>
      <c r="J2583" t="str">
        <f t="shared" si="407"/>
        <v>FM1</v>
      </c>
      <c r="K2583" t="str">
        <f t="shared" si="408"/>
        <v>FQ1</v>
      </c>
    </row>
    <row r="2584" spans="1:11" x14ac:dyDescent="0.35">
      <c r="A2584" s="1" t="s">
        <v>19943</v>
      </c>
      <c r="B2584" s="1">
        <f t="shared" si="409"/>
        <v>42120</v>
      </c>
      <c r="C2584">
        <f t="shared" si="400"/>
        <v>2015</v>
      </c>
      <c r="D2584">
        <f t="shared" si="401"/>
        <v>4</v>
      </c>
      <c r="E2584" t="str">
        <f t="shared" si="402"/>
        <v>April</v>
      </c>
      <c r="F2584" t="str">
        <f t="shared" si="403"/>
        <v>Q2</v>
      </c>
      <c r="G2584" t="str">
        <f t="shared" si="404"/>
        <v>2015-Apr</v>
      </c>
      <c r="H2584">
        <f t="shared" si="405"/>
        <v>1</v>
      </c>
      <c r="I2584" t="str">
        <f t="shared" si="406"/>
        <v>Sunday</v>
      </c>
      <c r="J2584" t="str">
        <f t="shared" si="407"/>
        <v>FM1</v>
      </c>
      <c r="K2584" t="str">
        <f t="shared" si="408"/>
        <v>FQ1</v>
      </c>
    </row>
    <row r="2585" spans="1:11" x14ac:dyDescent="0.35">
      <c r="A2585" s="1" t="s">
        <v>19685</v>
      </c>
      <c r="B2585" s="1">
        <f t="shared" si="409"/>
        <v>40658</v>
      </c>
      <c r="C2585">
        <f t="shared" si="400"/>
        <v>2011</v>
      </c>
      <c r="D2585">
        <f t="shared" si="401"/>
        <v>4</v>
      </c>
      <c r="E2585" t="str">
        <f t="shared" si="402"/>
        <v>April</v>
      </c>
      <c r="F2585" t="str">
        <f t="shared" si="403"/>
        <v>Q2</v>
      </c>
      <c r="G2585" t="str">
        <f t="shared" si="404"/>
        <v>2011-Apr</v>
      </c>
      <c r="H2585">
        <f t="shared" si="405"/>
        <v>2</v>
      </c>
      <c r="I2585" t="str">
        <f t="shared" si="406"/>
        <v>Monday</v>
      </c>
      <c r="J2585" t="str">
        <f t="shared" si="407"/>
        <v>FM1</v>
      </c>
      <c r="K2585" t="str">
        <f t="shared" si="408"/>
        <v>FQ1</v>
      </c>
    </row>
    <row r="2586" spans="1:11" x14ac:dyDescent="0.35">
      <c r="A2586" s="1" t="s">
        <v>20018</v>
      </c>
      <c r="B2586" s="1">
        <f t="shared" si="409"/>
        <v>41374</v>
      </c>
      <c r="C2586">
        <f t="shared" si="400"/>
        <v>2013</v>
      </c>
      <c r="D2586">
        <f t="shared" si="401"/>
        <v>4</v>
      </c>
      <c r="E2586" t="str">
        <f t="shared" si="402"/>
        <v>April</v>
      </c>
      <c r="F2586" t="str">
        <f t="shared" si="403"/>
        <v>Q2</v>
      </c>
      <c r="G2586" t="str">
        <f t="shared" si="404"/>
        <v>2013-Apr</v>
      </c>
      <c r="H2586">
        <f t="shared" si="405"/>
        <v>4</v>
      </c>
      <c r="I2586" t="str">
        <f t="shared" si="406"/>
        <v>Wednesday</v>
      </c>
      <c r="J2586" t="str">
        <f t="shared" si="407"/>
        <v>FM1</v>
      </c>
      <c r="K2586" t="str">
        <f t="shared" si="408"/>
        <v>FQ1</v>
      </c>
    </row>
    <row r="2587" spans="1:11" x14ac:dyDescent="0.35">
      <c r="A2587" s="1" t="s">
        <v>21213</v>
      </c>
      <c r="B2587" s="1">
        <f t="shared" si="409"/>
        <v>42119</v>
      </c>
      <c r="C2587">
        <f t="shared" si="400"/>
        <v>2015</v>
      </c>
      <c r="D2587">
        <f t="shared" si="401"/>
        <v>4</v>
      </c>
      <c r="E2587" t="str">
        <f t="shared" si="402"/>
        <v>April</v>
      </c>
      <c r="F2587" t="str">
        <f t="shared" si="403"/>
        <v>Q2</v>
      </c>
      <c r="G2587" t="str">
        <f t="shared" si="404"/>
        <v>2015-Apr</v>
      </c>
      <c r="H2587">
        <f t="shared" si="405"/>
        <v>7</v>
      </c>
      <c r="I2587" t="str">
        <f t="shared" si="406"/>
        <v>Saturday</v>
      </c>
      <c r="J2587" t="str">
        <f t="shared" si="407"/>
        <v>FM1</v>
      </c>
      <c r="K2587" t="str">
        <f t="shared" si="408"/>
        <v>FQ1</v>
      </c>
    </row>
    <row r="2588" spans="1:11" x14ac:dyDescent="0.35">
      <c r="A2588" s="1" t="s">
        <v>19802</v>
      </c>
      <c r="B2588" s="1">
        <f t="shared" si="409"/>
        <v>41753</v>
      </c>
      <c r="C2588">
        <f t="shared" si="400"/>
        <v>2014</v>
      </c>
      <c r="D2588">
        <f t="shared" si="401"/>
        <v>4</v>
      </c>
      <c r="E2588" t="str">
        <f t="shared" si="402"/>
        <v>April</v>
      </c>
      <c r="F2588" t="str">
        <f t="shared" si="403"/>
        <v>Q2</v>
      </c>
      <c r="G2588" t="str">
        <f t="shared" si="404"/>
        <v>2014-Apr</v>
      </c>
      <c r="H2588">
        <f t="shared" si="405"/>
        <v>5</v>
      </c>
      <c r="I2588" t="str">
        <f t="shared" si="406"/>
        <v>Thursday</v>
      </c>
      <c r="J2588" t="str">
        <f t="shared" si="407"/>
        <v>FM1</v>
      </c>
      <c r="K2588" t="str">
        <f t="shared" si="408"/>
        <v>FQ1</v>
      </c>
    </row>
    <row r="2589" spans="1:11" x14ac:dyDescent="0.35">
      <c r="A2589" s="1" t="s">
        <v>21214</v>
      </c>
      <c r="B2589" s="1">
        <f t="shared" si="409"/>
        <v>40276</v>
      </c>
      <c r="C2589">
        <f t="shared" si="400"/>
        <v>2010</v>
      </c>
      <c r="D2589">
        <f t="shared" si="401"/>
        <v>4</v>
      </c>
      <c r="E2589" t="str">
        <f t="shared" si="402"/>
        <v>April</v>
      </c>
      <c r="F2589" t="str">
        <f t="shared" si="403"/>
        <v>Q2</v>
      </c>
      <c r="G2589" t="str">
        <f t="shared" si="404"/>
        <v>2010-Apr</v>
      </c>
      <c r="H2589">
        <f t="shared" si="405"/>
        <v>5</v>
      </c>
      <c r="I2589" t="str">
        <f t="shared" si="406"/>
        <v>Thursday</v>
      </c>
      <c r="J2589" t="str">
        <f t="shared" si="407"/>
        <v>FM1</v>
      </c>
      <c r="K2589" t="str">
        <f t="shared" si="408"/>
        <v>FQ1</v>
      </c>
    </row>
    <row r="2590" spans="1:11" x14ac:dyDescent="0.35">
      <c r="A2590" s="1" t="s">
        <v>19808</v>
      </c>
      <c r="B2590" s="1">
        <f t="shared" si="409"/>
        <v>42838</v>
      </c>
      <c r="C2590">
        <f t="shared" si="400"/>
        <v>2017</v>
      </c>
      <c r="D2590">
        <f t="shared" si="401"/>
        <v>4</v>
      </c>
      <c r="E2590" t="str">
        <f t="shared" si="402"/>
        <v>April</v>
      </c>
      <c r="F2590" t="str">
        <f t="shared" si="403"/>
        <v>Q2</v>
      </c>
      <c r="G2590" t="str">
        <f t="shared" si="404"/>
        <v>2017-Apr</v>
      </c>
      <c r="H2590">
        <f t="shared" si="405"/>
        <v>5</v>
      </c>
      <c r="I2590" t="str">
        <f t="shared" si="406"/>
        <v>Thursday</v>
      </c>
      <c r="J2590" t="str">
        <f t="shared" si="407"/>
        <v>FM1</v>
      </c>
      <c r="K2590" t="str">
        <f t="shared" si="408"/>
        <v>FQ1</v>
      </c>
    </row>
    <row r="2591" spans="1:11" x14ac:dyDescent="0.35">
      <c r="A2591" s="1" t="s">
        <v>21215</v>
      </c>
      <c r="B2591" s="1">
        <f t="shared" si="409"/>
        <v>41730</v>
      </c>
      <c r="C2591">
        <f t="shared" si="400"/>
        <v>2014</v>
      </c>
      <c r="D2591">
        <f t="shared" si="401"/>
        <v>4</v>
      </c>
      <c r="E2591" t="str">
        <f t="shared" si="402"/>
        <v>April</v>
      </c>
      <c r="F2591" t="str">
        <f t="shared" si="403"/>
        <v>Q2</v>
      </c>
      <c r="G2591" t="str">
        <f t="shared" si="404"/>
        <v>2014-Apr</v>
      </c>
      <c r="H2591">
        <f t="shared" si="405"/>
        <v>3</v>
      </c>
      <c r="I2591" t="str">
        <f t="shared" si="406"/>
        <v>Tuesday</v>
      </c>
      <c r="J2591" t="str">
        <f t="shared" si="407"/>
        <v>FM1</v>
      </c>
      <c r="K2591" t="str">
        <f t="shared" si="408"/>
        <v>FQ1</v>
      </c>
    </row>
    <row r="2592" spans="1:11" x14ac:dyDescent="0.35">
      <c r="A2592" s="1" t="s">
        <v>21216</v>
      </c>
      <c r="B2592" s="1">
        <f t="shared" si="409"/>
        <v>42102</v>
      </c>
      <c r="C2592">
        <f t="shared" si="400"/>
        <v>2015</v>
      </c>
      <c r="D2592">
        <f t="shared" si="401"/>
        <v>4</v>
      </c>
      <c r="E2592" t="str">
        <f t="shared" si="402"/>
        <v>April</v>
      </c>
      <c r="F2592" t="str">
        <f t="shared" si="403"/>
        <v>Q2</v>
      </c>
      <c r="G2592" t="str">
        <f t="shared" si="404"/>
        <v>2015-Apr</v>
      </c>
      <c r="H2592">
        <f t="shared" si="405"/>
        <v>4</v>
      </c>
      <c r="I2592" t="str">
        <f t="shared" si="406"/>
        <v>Wednesday</v>
      </c>
      <c r="J2592" t="str">
        <f t="shared" si="407"/>
        <v>FM1</v>
      </c>
      <c r="K2592" t="str">
        <f t="shared" si="408"/>
        <v>FQ1</v>
      </c>
    </row>
    <row r="2593" spans="1:11" x14ac:dyDescent="0.35">
      <c r="A2593" s="1" t="s">
        <v>21217</v>
      </c>
      <c r="B2593" s="1">
        <f t="shared" si="409"/>
        <v>41741</v>
      </c>
      <c r="C2593">
        <f t="shared" si="400"/>
        <v>2014</v>
      </c>
      <c r="D2593">
        <f t="shared" si="401"/>
        <v>4</v>
      </c>
      <c r="E2593" t="str">
        <f t="shared" si="402"/>
        <v>April</v>
      </c>
      <c r="F2593" t="str">
        <f t="shared" si="403"/>
        <v>Q2</v>
      </c>
      <c r="G2593" t="str">
        <f t="shared" si="404"/>
        <v>2014-Apr</v>
      </c>
      <c r="H2593">
        <f t="shared" si="405"/>
        <v>7</v>
      </c>
      <c r="I2593" t="str">
        <f t="shared" si="406"/>
        <v>Saturday</v>
      </c>
      <c r="J2593" t="str">
        <f t="shared" si="407"/>
        <v>FM1</v>
      </c>
      <c r="K2593" t="str">
        <f t="shared" si="408"/>
        <v>FQ1</v>
      </c>
    </row>
    <row r="2594" spans="1:11" x14ac:dyDescent="0.35">
      <c r="A2594" s="1" t="s">
        <v>21218</v>
      </c>
      <c r="B2594" s="1">
        <f t="shared" si="409"/>
        <v>40292</v>
      </c>
      <c r="C2594">
        <f t="shared" si="400"/>
        <v>2010</v>
      </c>
      <c r="D2594">
        <f t="shared" si="401"/>
        <v>4</v>
      </c>
      <c r="E2594" t="str">
        <f t="shared" si="402"/>
        <v>April</v>
      </c>
      <c r="F2594" t="str">
        <f t="shared" si="403"/>
        <v>Q2</v>
      </c>
      <c r="G2594" t="str">
        <f t="shared" si="404"/>
        <v>2010-Apr</v>
      </c>
      <c r="H2594">
        <f t="shared" si="405"/>
        <v>7</v>
      </c>
      <c r="I2594" t="str">
        <f t="shared" si="406"/>
        <v>Saturday</v>
      </c>
      <c r="J2594" t="str">
        <f t="shared" si="407"/>
        <v>FM1</v>
      </c>
      <c r="K2594" t="str">
        <f t="shared" si="408"/>
        <v>FQ1</v>
      </c>
    </row>
    <row r="2595" spans="1:11" x14ac:dyDescent="0.35">
      <c r="A2595" s="1" t="s">
        <v>21219</v>
      </c>
      <c r="B2595" s="1">
        <f t="shared" si="409"/>
        <v>41748</v>
      </c>
      <c r="C2595">
        <f t="shared" si="400"/>
        <v>2014</v>
      </c>
      <c r="D2595">
        <f t="shared" si="401"/>
        <v>4</v>
      </c>
      <c r="E2595" t="str">
        <f t="shared" si="402"/>
        <v>April</v>
      </c>
      <c r="F2595" t="str">
        <f t="shared" si="403"/>
        <v>Q2</v>
      </c>
      <c r="G2595" t="str">
        <f t="shared" si="404"/>
        <v>2014-Apr</v>
      </c>
      <c r="H2595">
        <f t="shared" si="405"/>
        <v>7</v>
      </c>
      <c r="I2595" t="str">
        <f t="shared" si="406"/>
        <v>Saturday</v>
      </c>
      <c r="J2595" t="str">
        <f t="shared" si="407"/>
        <v>FM1</v>
      </c>
      <c r="K2595" t="str">
        <f t="shared" si="408"/>
        <v>FQ1</v>
      </c>
    </row>
    <row r="2596" spans="1:11" x14ac:dyDescent="0.35">
      <c r="A2596" s="1" t="s">
        <v>21220</v>
      </c>
      <c r="B2596" s="1">
        <f t="shared" si="409"/>
        <v>40246</v>
      </c>
      <c r="C2596">
        <f t="shared" si="400"/>
        <v>2010</v>
      </c>
      <c r="D2596">
        <f t="shared" si="401"/>
        <v>3</v>
      </c>
      <c r="E2596" t="str">
        <f t="shared" si="402"/>
        <v>March</v>
      </c>
      <c r="F2596" t="str">
        <f t="shared" si="403"/>
        <v>Q1</v>
      </c>
      <c r="G2596" t="str">
        <f t="shared" si="404"/>
        <v>2010-Mar</v>
      </c>
      <c r="H2596">
        <f t="shared" si="405"/>
        <v>3</v>
      </c>
      <c r="I2596" t="str">
        <f t="shared" si="406"/>
        <v>Tuesday</v>
      </c>
      <c r="J2596" t="str">
        <f t="shared" si="407"/>
        <v>FM12</v>
      </c>
      <c r="K2596" t="str">
        <f t="shared" si="408"/>
        <v>FQ4</v>
      </c>
    </row>
    <row r="2597" spans="1:11" x14ac:dyDescent="0.35">
      <c r="A2597" s="1" t="s">
        <v>19576</v>
      </c>
      <c r="B2597" s="1">
        <f t="shared" si="409"/>
        <v>41701</v>
      </c>
      <c r="C2597">
        <f t="shared" si="400"/>
        <v>2014</v>
      </c>
      <c r="D2597">
        <f t="shared" si="401"/>
        <v>3</v>
      </c>
      <c r="E2597" t="str">
        <f t="shared" si="402"/>
        <v>March</v>
      </c>
      <c r="F2597" t="str">
        <f t="shared" si="403"/>
        <v>Q1</v>
      </c>
      <c r="G2597" t="str">
        <f t="shared" si="404"/>
        <v>2014-Mar</v>
      </c>
      <c r="H2597">
        <f t="shared" si="405"/>
        <v>2</v>
      </c>
      <c r="I2597" t="str">
        <f t="shared" si="406"/>
        <v>Monday</v>
      </c>
      <c r="J2597" t="str">
        <f t="shared" si="407"/>
        <v>FM12</v>
      </c>
      <c r="K2597" t="str">
        <f t="shared" si="408"/>
        <v>FQ4</v>
      </c>
    </row>
    <row r="2598" spans="1:11" x14ac:dyDescent="0.35">
      <c r="A2598" s="1" t="s">
        <v>21221</v>
      </c>
      <c r="B2598" s="1">
        <f t="shared" si="409"/>
        <v>43168</v>
      </c>
      <c r="C2598">
        <f t="shared" si="400"/>
        <v>2018</v>
      </c>
      <c r="D2598">
        <f t="shared" si="401"/>
        <v>3</v>
      </c>
      <c r="E2598" t="str">
        <f t="shared" si="402"/>
        <v>March</v>
      </c>
      <c r="F2598" t="str">
        <f t="shared" si="403"/>
        <v>Q1</v>
      </c>
      <c r="G2598" t="str">
        <f t="shared" si="404"/>
        <v>2018-Mar</v>
      </c>
      <c r="H2598">
        <f t="shared" si="405"/>
        <v>6</v>
      </c>
      <c r="I2598" t="str">
        <f t="shared" si="406"/>
        <v>Friday</v>
      </c>
      <c r="J2598" t="str">
        <f t="shared" si="407"/>
        <v>FM12</v>
      </c>
      <c r="K2598" t="str">
        <f t="shared" si="408"/>
        <v>FQ4</v>
      </c>
    </row>
    <row r="2599" spans="1:11" x14ac:dyDescent="0.35">
      <c r="A2599" s="1" t="s">
        <v>21222</v>
      </c>
      <c r="B2599" s="1">
        <f t="shared" si="409"/>
        <v>40258</v>
      </c>
      <c r="C2599">
        <f t="shared" si="400"/>
        <v>2010</v>
      </c>
      <c r="D2599">
        <f t="shared" si="401"/>
        <v>3</v>
      </c>
      <c r="E2599" t="str">
        <f t="shared" si="402"/>
        <v>March</v>
      </c>
      <c r="F2599" t="str">
        <f t="shared" si="403"/>
        <v>Q1</v>
      </c>
      <c r="G2599" t="str">
        <f t="shared" si="404"/>
        <v>2010-Mar</v>
      </c>
      <c r="H2599">
        <f t="shared" si="405"/>
        <v>1</v>
      </c>
      <c r="I2599" t="str">
        <f t="shared" si="406"/>
        <v>Sunday</v>
      </c>
      <c r="J2599" t="str">
        <f t="shared" si="407"/>
        <v>FM12</v>
      </c>
      <c r="K2599" t="str">
        <f t="shared" si="408"/>
        <v>FQ4</v>
      </c>
    </row>
    <row r="2600" spans="1:11" x14ac:dyDescent="0.35">
      <c r="A2600" s="1" t="s">
        <v>21223</v>
      </c>
      <c r="B2600" s="1">
        <f t="shared" si="409"/>
        <v>41706</v>
      </c>
      <c r="C2600">
        <f t="shared" si="400"/>
        <v>2014</v>
      </c>
      <c r="D2600">
        <f t="shared" si="401"/>
        <v>3</v>
      </c>
      <c r="E2600" t="str">
        <f t="shared" si="402"/>
        <v>March</v>
      </c>
      <c r="F2600" t="str">
        <f t="shared" si="403"/>
        <v>Q1</v>
      </c>
      <c r="G2600" t="str">
        <f t="shared" si="404"/>
        <v>2014-Mar</v>
      </c>
      <c r="H2600">
        <f t="shared" si="405"/>
        <v>7</v>
      </c>
      <c r="I2600" t="str">
        <f t="shared" si="406"/>
        <v>Saturday</v>
      </c>
      <c r="J2600" t="str">
        <f t="shared" si="407"/>
        <v>FM12</v>
      </c>
      <c r="K2600" t="str">
        <f t="shared" si="408"/>
        <v>FQ4</v>
      </c>
    </row>
    <row r="2601" spans="1:11" x14ac:dyDescent="0.35">
      <c r="A2601" s="1" t="s">
        <v>21140</v>
      </c>
      <c r="B2601" s="1">
        <f t="shared" si="409"/>
        <v>40614</v>
      </c>
      <c r="C2601">
        <f t="shared" si="400"/>
        <v>2011</v>
      </c>
      <c r="D2601">
        <f t="shared" si="401"/>
        <v>3</v>
      </c>
      <c r="E2601" t="str">
        <f t="shared" si="402"/>
        <v>March</v>
      </c>
      <c r="F2601" t="str">
        <f t="shared" si="403"/>
        <v>Q1</v>
      </c>
      <c r="G2601" t="str">
        <f t="shared" si="404"/>
        <v>2011-Mar</v>
      </c>
      <c r="H2601">
        <f t="shared" si="405"/>
        <v>7</v>
      </c>
      <c r="I2601" t="str">
        <f t="shared" si="406"/>
        <v>Saturday</v>
      </c>
      <c r="J2601" t="str">
        <f t="shared" si="407"/>
        <v>FM12</v>
      </c>
      <c r="K2601" t="str">
        <f t="shared" si="408"/>
        <v>FQ4</v>
      </c>
    </row>
    <row r="2602" spans="1:11" x14ac:dyDescent="0.35">
      <c r="A2602" s="1" t="s">
        <v>21224</v>
      </c>
      <c r="B2602" s="1">
        <f t="shared" si="409"/>
        <v>42451</v>
      </c>
      <c r="C2602">
        <f t="shared" si="400"/>
        <v>2016</v>
      </c>
      <c r="D2602">
        <f t="shared" si="401"/>
        <v>3</v>
      </c>
      <c r="E2602" t="str">
        <f t="shared" si="402"/>
        <v>March</v>
      </c>
      <c r="F2602" t="str">
        <f t="shared" si="403"/>
        <v>Q1</v>
      </c>
      <c r="G2602" t="str">
        <f t="shared" si="404"/>
        <v>2016-Mar</v>
      </c>
      <c r="H2602">
        <f t="shared" si="405"/>
        <v>3</v>
      </c>
      <c r="I2602" t="str">
        <f t="shared" si="406"/>
        <v>Tuesday</v>
      </c>
      <c r="J2602" t="str">
        <f t="shared" si="407"/>
        <v>FM12</v>
      </c>
      <c r="K2602" t="str">
        <f t="shared" si="408"/>
        <v>FQ4</v>
      </c>
    </row>
    <row r="2603" spans="1:11" x14ac:dyDescent="0.35">
      <c r="A2603" s="1" t="s">
        <v>21225</v>
      </c>
      <c r="B2603" s="1">
        <f t="shared" si="409"/>
        <v>40986</v>
      </c>
      <c r="C2603">
        <f t="shared" si="400"/>
        <v>2012</v>
      </c>
      <c r="D2603">
        <f t="shared" si="401"/>
        <v>3</v>
      </c>
      <c r="E2603" t="str">
        <f t="shared" si="402"/>
        <v>March</v>
      </c>
      <c r="F2603" t="str">
        <f t="shared" si="403"/>
        <v>Q1</v>
      </c>
      <c r="G2603" t="str">
        <f t="shared" si="404"/>
        <v>2012-Mar</v>
      </c>
      <c r="H2603">
        <f t="shared" si="405"/>
        <v>1</v>
      </c>
      <c r="I2603" t="str">
        <f t="shared" si="406"/>
        <v>Sunday</v>
      </c>
      <c r="J2603" t="str">
        <f t="shared" si="407"/>
        <v>FM12</v>
      </c>
      <c r="K2603" t="str">
        <f t="shared" si="408"/>
        <v>FQ4</v>
      </c>
    </row>
    <row r="2604" spans="1:11" x14ac:dyDescent="0.35">
      <c r="A2604" s="1" t="s">
        <v>19817</v>
      </c>
      <c r="B2604" s="1">
        <f t="shared" si="409"/>
        <v>42456</v>
      </c>
      <c r="C2604">
        <f t="shared" si="400"/>
        <v>2016</v>
      </c>
      <c r="D2604">
        <f t="shared" si="401"/>
        <v>3</v>
      </c>
      <c r="E2604" t="str">
        <f t="shared" si="402"/>
        <v>March</v>
      </c>
      <c r="F2604" t="str">
        <f t="shared" si="403"/>
        <v>Q1</v>
      </c>
      <c r="G2604" t="str">
        <f t="shared" si="404"/>
        <v>2016-Mar</v>
      </c>
      <c r="H2604">
        <f t="shared" si="405"/>
        <v>1</v>
      </c>
      <c r="I2604" t="str">
        <f t="shared" si="406"/>
        <v>Sunday</v>
      </c>
      <c r="J2604" t="str">
        <f t="shared" si="407"/>
        <v>FM12</v>
      </c>
      <c r="K2604" t="str">
        <f t="shared" si="408"/>
        <v>FQ4</v>
      </c>
    </row>
    <row r="2605" spans="1:11" x14ac:dyDescent="0.35">
      <c r="A2605" s="1" t="s">
        <v>21226</v>
      </c>
      <c r="B2605" s="1">
        <f t="shared" si="409"/>
        <v>43170</v>
      </c>
      <c r="C2605">
        <f t="shared" si="400"/>
        <v>2018</v>
      </c>
      <c r="D2605">
        <f t="shared" si="401"/>
        <v>3</v>
      </c>
      <c r="E2605" t="str">
        <f t="shared" si="402"/>
        <v>March</v>
      </c>
      <c r="F2605" t="str">
        <f t="shared" si="403"/>
        <v>Q1</v>
      </c>
      <c r="G2605" t="str">
        <f t="shared" si="404"/>
        <v>2018-Mar</v>
      </c>
      <c r="H2605">
        <f t="shared" si="405"/>
        <v>1</v>
      </c>
      <c r="I2605" t="str">
        <f t="shared" si="406"/>
        <v>Sunday</v>
      </c>
      <c r="J2605" t="str">
        <f t="shared" si="407"/>
        <v>FM12</v>
      </c>
      <c r="K2605" t="str">
        <f t="shared" si="408"/>
        <v>FQ4</v>
      </c>
    </row>
    <row r="2606" spans="1:11" x14ac:dyDescent="0.35">
      <c r="A2606" s="1" t="s">
        <v>21227</v>
      </c>
      <c r="B2606" s="1">
        <f t="shared" si="409"/>
        <v>42440</v>
      </c>
      <c r="C2606">
        <f t="shared" si="400"/>
        <v>2016</v>
      </c>
      <c r="D2606">
        <f t="shared" si="401"/>
        <v>3</v>
      </c>
      <c r="E2606" t="str">
        <f t="shared" si="402"/>
        <v>March</v>
      </c>
      <c r="F2606" t="str">
        <f t="shared" si="403"/>
        <v>Q1</v>
      </c>
      <c r="G2606" t="str">
        <f t="shared" si="404"/>
        <v>2016-Mar</v>
      </c>
      <c r="H2606">
        <f t="shared" si="405"/>
        <v>6</v>
      </c>
      <c r="I2606" t="str">
        <f t="shared" si="406"/>
        <v>Friday</v>
      </c>
      <c r="J2606" t="str">
        <f t="shared" si="407"/>
        <v>FM12</v>
      </c>
      <c r="K2606" t="str">
        <f t="shared" si="408"/>
        <v>FQ4</v>
      </c>
    </row>
    <row r="2607" spans="1:11" x14ac:dyDescent="0.35">
      <c r="A2607" s="1" t="s">
        <v>21228</v>
      </c>
      <c r="B2607" s="1">
        <f t="shared" si="409"/>
        <v>41726</v>
      </c>
      <c r="C2607">
        <f t="shared" si="400"/>
        <v>2014</v>
      </c>
      <c r="D2607">
        <f t="shared" si="401"/>
        <v>3</v>
      </c>
      <c r="E2607" t="str">
        <f t="shared" si="402"/>
        <v>March</v>
      </c>
      <c r="F2607" t="str">
        <f t="shared" si="403"/>
        <v>Q1</v>
      </c>
      <c r="G2607" t="str">
        <f t="shared" si="404"/>
        <v>2014-Mar</v>
      </c>
      <c r="H2607">
        <f t="shared" si="405"/>
        <v>6</v>
      </c>
      <c r="I2607" t="str">
        <f t="shared" si="406"/>
        <v>Friday</v>
      </c>
      <c r="J2607" t="str">
        <f t="shared" si="407"/>
        <v>FM12</v>
      </c>
      <c r="K2607" t="str">
        <f t="shared" si="408"/>
        <v>FQ4</v>
      </c>
    </row>
    <row r="2608" spans="1:11" x14ac:dyDescent="0.35">
      <c r="A2608" s="1" t="s">
        <v>19822</v>
      </c>
      <c r="B2608" s="1">
        <f t="shared" si="409"/>
        <v>41692</v>
      </c>
      <c r="C2608">
        <f t="shared" si="400"/>
        <v>2014</v>
      </c>
      <c r="D2608">
        <f t="shared" si="401"/>
        <v>2</v>
      </c>
      <c r="E2608" t="str">
        <f t="shared" si="402"/>
        <v>February</v>
      </c>
      <c r="F2608" t="str">
        <f t="shared" si="403"/>
        <v>Q1</v>
      </c>
      <c r="G2608" t="str">
        <f t="shared" si="404"/>
        <v>2014-Feb</v>
      </c>
      <c r="H2608">
        <f t="shared" si="405"/>
        <v>7</v>
      </c>
      <c r="I2608" t="str">
        <f t="shared" si="406"/>
        <v>Saturday</v>
      </c>
      <c r="J2608" t="str">
        <f t="shared" si="407"/>
        <v>FM11</v>
      </c>
      <c r="K2608" t="str">
        <f t="shared" si="408"/>
        <v>FQ4</v>
      </c>
    </row>
    <row r="2609" spans="1:11" x14ac:dyDescent="0.35">
      <c r="A2609" s="1" t="s">
        <v>19828</v>
      </c>
      <c r="B2609" s="1">
        <f t="shared" si="409"/>
        <v>42062</v>
      </c>
      <c r="C2609">
        <f t="shared" si="400"/>
        <v>2015</v>
      </c>
      <c r="D2609">
        <f t="shared" si="401"/>
        <v>2</v>
      </c>
      <c r="E2609" t="str">
        <f t="shared" si="402"/>
        <v>February</v>
      </c>
      <c r="F2609" t="str">
        <f t="shared" si="403"/>
        <v>Q1</v>
      </c>
      <c r="G2609" t="str">
        <f t="shared" si="404"/>
        <v>2015-Feb</v>
      </c>
      <c r="H2609">
        <f t="shared" si="405"/>
        <v>6</v>
      </c>
      <c r="I2609" t="str">
        <f t="shared" si="406"/>
        <v>Friday</v>
      </c>
      <c r="J2609" t="str">
        <f t="shared" si="407"/>
        <v>FM11</v>
      </c>
      <c r="K2609" t="str">
        <f t="shared" si="408"/>
        <v>FQ4</v>
      </c>
    </row>
    <row r="2610" spans="1:11" x14ac:dyDescent="0.35">
      <c r="A2610" s="1" t="s">
        <v>20576</v>
      </c>
      <c r="B2610" s="1">
        <f t="shared" si="409"/>
        <v>40601</v>
      </c>
      <c r="C2610">
        <f t="shared" si="400"/>
        <v>2011</v>
      </c>
      <c r="D2610">
        <f t="shared" si="401"/>
        <v>2</v>
      </c>
      <c r="E2610" t="str">
        <f t="shared" si="402"/>
        <v>February</v>
      </c>
      <c r="F2610" t="str">
        <f t="shared" si="403"/>
        <v>Q1</v>
      </c>
      <c r="G2610" t="str">
        <f t="shared" si="404"/>
        <v>2011-Feb</v>
      </c>
      <c r="H2610">
        <f t="shared" si="405"/>
        <v>1</v>
      </c>
      <c r="I2610" t="str">
        <f t="shared" si="406"/>
        <v>Sunday</v>
      </c>
      <c r="J2610" t="str">
        <f t="shared" si="407"/>
        <v>FM11</v>
      </c>
      <c r="K2610" t="str">
        <f t="shared" si="408"/>
        <v>FQ4</v>
      </c>
    </row>
    <row r="2611" spans="1:11" x14ac:dyDescent="0.35">
      <c r="A2611" s="1" t="s">
        <v>20099</v>
      </c>
      <c r="B2611" s="1">
        <f t="shared" si="409"/>
        <v>41690</v>
      </c>
      <c r="C2611">
        <f t="shared" si="400"/>
        <v>2014</v>
      </c>
      <c r="D2611">
        <f t="shared" si="401"/>
        <v>2</v>
      </c>
      <c r="E2611" t="str">
        <f t="shared" si="402"/>
        <v>February</v>
      </c>
      <c r="F2611" t="str">
        <f t="shared" si="403"/>
        <v>Q1</v>
      </c>
      <c r="G2611" t="str">
        <f t="shared" si="404"/>
        <v>2014-Feb</v>
      </c>
      <c r="H2611">
        <f t="shared" si="405"/>
        <v>5</v>
      </c>
      <c r="I2611" t="str">
        <f t="shared" si="406"/>
        <v>Thursday</v>
      </c>
      <c r="J2611" t="str">
        <f t="shared" si="407"/>
        <v>FM11</v>
      </c>
      <c r="K2611" t="str">
        <f t="shared" si="408"/>
        <v>FQ4</v>
      </c>
    </row>
    <row r="2612" spans="1:11" x14ac:dyDescent="0.35">
      <c r="A2612" s="1" t="s">
        <v>21229</v>
      </c>
      <c r="B2612" s="1">
        <f t="shared" si="409"/>
        <v>42792</v>
      </c>
      <c r="C2612">
        <f t="shared" si="400"/>
        <v>2017</v>
      </c>
      <c r="D2612">
        <f t="shared" si="401"/>
        <v>2</v>
      </c>
      <c r="E2612" t="str">
        <f t="shared" si="402"/>
        <v>February</v>
      </c>
      <c r="F2612" t="str">
        <f t="shared" si="403"/>
        <v>Q1</v>
      </c>
      <c r="G2612" t="str">
        <f t="shared" si="404"/>
        <v>2017-Feb</v>
      </c>
      <c r="H2612">
        <f t="shared" si="405"/>
        <v>1</v>
      </c>
      <c r="I2612" t="str">
        <f t="shared" si="406"/>
        <v>Sunday</v>
      </c>
      <c r="J2612" t="str">
        <f t="shared" si="407"/>
        <v>FM11</v>
      </c>
      <c r="K2612" t="str">
        <f t="shared" si="408"/>
        <v>FQ4</v>
      </c>
    </row>
    <row r="2613" spans="1:11" x14ac:dyDescent="0.35">
      <c r="A2613" s="1" t="s">
        <v>21230</v>
      </c>
      <c r="B2613" s="1">
        <f t="shared" si="409"/>
        <v>40219</v>
      </c>
      <c r="C2613">
        <f t="shared" si="400"/>
        <v>2010</v>
      </c>
      <c r="D2613">
        <f t="shared" si="401"/>
        <v>2</v>
      </c>
      <c r="E2613" t="str">
        <f t="shared" si="402"/>
        <v>February</v>
      </c>
      <c r="F2613" t="str">
        <f t="shared" si="403"/>
        <v>Q1</v>
      </c>
      <c r="G2613" t="str">
        <f t="shared" si="404"/>
        <v>2010-Feb</v>
      </c>
      <c r="H2613">
        <f t="shared" si="405"/>
        <v>4</v>
      </c>
      <c r="I2613" t="str">
        <f t="shared" si="406"/>
        <v>Wednesday</v>
      </c>
      <c r="J2613" t="str">
        <f t="shared" si="407"/>
        <v>FM11</v>
      </c>
      <c r="K2613" t="str">
        <f t="shared" si="408"/>
        <v>FQ4</v>
      </c>
    </row>
    <row r="2614" spans="1:11" x14ac:dyDescent="0.35">
      <c r="A2614" s="1" t="s">
        <v>21231</v>
      </c>
      <c r="B2614" s="1">
        <f t="shared" si="409"/>
        <v>43136</v>
      </c>
      <c r="C2614">
        <f t="shared" si="400"/>
        <v>2018</v>
      </c>
      <c r="D2614">
        <f t="shared" si="401"/>
        <v>2</v>
      </c>
      <c r="E2614" t="str">
        <f t="shared" si="402"/>
        <v>February</v>
      </c>
      <c r="F2614" t="str">
        <f t="shared" si="403"/>
        <v>Q1</v>
      </c>
      <c r="G2614" t="str">
        <f t="shared" si="404"/>
        <v>2018-Feb</v>
      </c>
      <c r="H2614">
        <f t="shared" si="405"/>
        <v>2</v>
      </c>
      <c r="I2614" t="str">
        <f t="shared" si="406"/>
        <v>Monday</v>
      </c>
      <c r="J2614" t="str">
        <f t="shared" si="407"/>
        <v>FM11</v>
      </c>
      <c r="K2614" t="str">
        <f t="shared" si="408"/>
        <v>FQ4</v>
      </c>
    </row>
    <row r="2615" spans="1:11" x14ac:dyDescent="0.35">
      <c r="A2615" s="1" t="s">
        <v>21232</v>
      </c>
      <c r="B2615" s="1">
        <f t="shared" si="409"/>
        <v>43134</v>
      </c>
      <c r="C2615">
        <f t="shared" si="400"/>
        <v>2018</v>
      </c>
      <c r="D2615">
        <f t="shared" si="401"/>
        <v>2</v>
      </c>
      <c r="E2615" t="str">
        <f t="shared" si="402"/>
        <v>February</v>
      </c>
      <c r="F2615" t="str">
        <f t="shared" si="403"/>
        <v>Q1</v>
      </c>
      <c r="G2615" t="str">
        <f t="shared" si="404"/>
        <v>2018-Feb</v>
      </c>
      <c r="H2615">
        <f t="shared" si="405"/>
        <v>7</v>
      </c>
      <c r="I2615" t="str">
        <f t="shared" si="406"/>
        <v>Saturday</v>
      </c>
      <c r="J2615" t="str">
        <f t="shared" si="407"/>
        <v>FM11</v>
      </c>
      <c r="K2615" t="str">
        <f t="shared" si="408"/>
        <v>FQ4</v>
      </c>
    </row>
    <row r="2616" spans="1:11" x14ac:dyDescent="0.35">
      <c r="A2616" s="1" t="s">
        <v>20026</v>
      </c>
      <c r="B2616" s="1">
        <f t="shared" si="409"/>
        <v>41697</v>
      </c>
      <c r="C2616">
        <f t="shared" si="400"/>
        <v>2014</v>
      </c>
      <c r="D2616">
        <f t="shared" si="401"/>
        <v>2</v>
      </c>
      <c r="E2616" t="str">
        <f t="shared" si="402"/>
        <v>February</v>
      </c>
      <c r="F2616" t="str">
        <f t="shared" si="403"/>
        <v>Q1</v>
      </c>
      <c r="G2616" t="str">
        <f t="shared" si="404"/>
        <v>2014-Feb</v>
      </c>
      <c r="H2616">
        <f t="shared" si="405"/>
        <v>5</v>
      </c>
      <c r="I2616" t="str">
        <f t="shared" si="406"/>
        <v>Thursday</v>
      </c>
      <c r="J2616" t="str">
        <f t="shared" si="407"/>
        <v>FM11</v>
      </c>
      <c r="K2616" t="str">
        <f t="shared" si="408"/>
        <v>FQ4</v>
      </c>
    </row>
    <row r="2617" spans="1:11" x14ac:dyDescent="0.35">
      <c r="A2617" s="1" t="s">
        <v>21233</v>
      </c>
      <c r="B2617" s="1">
        <f t="shared" si="409"/>
        <v>42414</v>
      </c>
      <c r="C2617">
        <f t="shared" si="400"/>
        <v>2016</v>
      </c>
      <c r="D2617">
        <f t="shared" si="401"/>
        <v>2</v>
      </c>
      <c r="E2617" t="str">
        <f t="shared" si="402"/>
        <v>February</v>
      </c>
      <c r="F2617" t="str">
        <f t="shared" si="403"/>
        <v>Q1</v>
      </c>
      <c r="G2617" t="str">
        <f t="shared" si="404"/>
        <v>2016-Feb</v>
      </c>
      <c r="H2617">
        <f t="shared" si="405"/>
        <v>1</v>
      </c>
      <c r="I2617" t="str">
        <f t="shared" si="406"/>
        <v>Sunday</v>
      </c>
      <c r="J2617" t="str">
        <f t="shared" si="407"/>
        <v>FM11</v>
      </c>
      <c r="K2617" t="str">
        <f t="shared" si="408"/>
        <v>FQ4</v>
      </c>
    </row>
    <row r="2618" spans="1:11" x14ac:dyDescent="0.35">
      <c r="A2618" s="1" t="s">
        <v>20032</v>
      </c>
      <c r="B2618" s="1">
        <f t="shared" si="409"/>
        <v>41287</v>
      </c>
      <c r="C2618">
        <f t="shared" si="400"/>
        <v>2013</v>
      </c>
      <c r="D2618">
        <f t="shared" si="401"/>
        <v>1</v>
      </c>
      <c r="E2618" t="str">
        <f t="shared" si="402"/>
        <v>January</v>
      </c>
      <c r="F2618" t="str">
        <f t="shared" si="403"/>
        <v>Q1</v>
      </c>
      <c r="G2618" t="str">
        <f t="shared" si="404"/>
        <v>2013-Jan</v>
      </c>
      <c r="H2618">
        <f t="shared" si="405"/>
        <v>1</v>
      </c>
      <c r="I2618" t="str">
        <f t="shared" si="406"/>
        <v>Sunday</v>
      </c>
      <c r="J2618" t="str">
        <f t="shared" si="407"/>
        <v>FM10</v>
      </c>
      <c r="K2618" t="str">
        <f t="shared" si="408"/>
        <v>FQ4</v>
      </c>
    </row>
    <row r="2619" spans="1:11" x14ac:dyDescent="0.35">
      <c r="A2619" s="1" t="s">
        <v>21234</v>
      </c>
      <c r="B2619" s="1">
        <f t="shared" si="409"/>
        <v>42743</v>
      </c>
      <c r="C2619">
        <f t="shared" si="400"/>
        <v>2017</v>
      </c>
      <c r="D2619">
        <f t="shared" si="401"/>
        <v>1</v>
      </c>
      <c r="E2619" t="str">
        <f t="shared" si="402"/>
        <v>January</v>
      </c>
      <c r="F2619" t="str">
        <f t="shared" si="403"/>
        <v>Q1</v>
      </c>
      <c r="G2619" t="str">
        <f t="shared" si="404"/>
        <v>2017-Jan</v>
      </c>
      <c r="H2619">
        <f t="shared" si="405"/>
        <v>1</v>
      </c>
      <c r="I2619" t="str">
        <f t="shared" si="406"/>
        <v>Sunday</v>
      </c>
      <c r="J2619" t="str">
        <f t="shared" si="407"/>
        <v>FM10</v>
      </c>
      <c r="K2619" t="str">
        <f t="shared" si="408"/>
        <v>FQ4</v>
      </c>
    </row>
    <row r="2620" spans="1:11" x14ac:dyDescent="0.35">
      <c r="A2620" s="1" t="s">
        <v>21235</v>
      </c>
      <c r="B2620" s="1">
        <f t="shared" si="409"/>
        <v>41660</v>
      </c>
      <c r="C2620">
        <f t="shared" si="400"/>
        <v>2014</v>
      </c>
      <c r="D2620">
        <f t="shared" si="401"/>
        <v>1</v>
      </c>
      <c r="E2620" t="str">
        <f t="shared" si="402"/>
        <v>January</v>
      </c>
      <c r="F2620" t="str">
        <f t="shared" si="403"/>
        <v>Q1</v>
      </c>
      <c r="G2620" t="str">
        <f t="shared" si="404"/>
        <v>2014-Jan</v>
      </c>
      <c r="H2620">
        <f t="shared" si="405"/>
        <v>3</v>
      </c>
      <c r="I2620" t="str">
        <f t="shared" si="406"/>
        <v>Tuesday</v>
      </c>
      <c r="J2620" t="str">
        <f t="shared" si="407"/>
        <v>FM10</v>
      </c>
      <c r="K2620" t="str">
        <f t="shared" si="408"/>
        <v>FQ4</v>
      </c>
    </row>
    <row r="2621" spans="1:11" x14ac:dyDescent="0.35">
      <c r="A2621" s="1" t="s">
        <v>21236</v>
      </c>
      <c r="B2621" s="1">
        <f t="shared" si="409"/>
        <v>40909</v>
      </c>
      <c r="C2621">
        <f t="shared" si="400"/>
        <v>2012</v>
      </c>
      <c r="D2621">
        <f t="shared" si="401"/>
        <v>1</v>
      </c>
      <c r="E2621" t="str">
        <f t="shared" si="402"/>
        <v>January</v>
      </c>
      <c r="F2621" t="str">
        <f t="shared" si="403"/>
        <v>Q1</v>
      </c>
      <c r="G2621" t="str">
        <f t="shared" si="404"/>
        <v>2012-Jan</v>
      </c>
      <c r="H2621">
        <f t="shared" si="405"/>
        <v>1</v>
      </c>
      <c r="I2621" t="str">
        <f t="shared" si="406"/>
        <v>Sunday</v>
      </c>
      <c r="J2621" t="str">
        <f t="shared" si="407"/>
        <v>FM10</v>
      </c>
      <c r="K2621" t="str">
        <f t="shared" si="408"/>
        <v>FQ4</v>
      </c>
    </row>
    <row r="2622" spans="1:11" x14ac:dyDescent="0.35">
      <c r="A2622" s="1" t="s">
        <v>20591</v>
      </c>
      <c r="B2622" s="1">
        <f t="shared" si="409"/>
        <v>43126</v>
      </c>
      <c r="C2622">
        <f t="shared" si="400"/>
        <v>2018</v>
      </c>
      <c r="D2622">
        <f t="shared" si="401"/>
        <v>1</v>
      </c>
      <c r="E2622" t="str">
        <f t="shared" si="402"/>
        <v>January</v>
      </c>
      <c r="F2622" t="str">
        <f t="shared" si="403"/>
        <v>Q1</v>
      </c>
      <c r="G2622" t="str">
        <f t="shared" si="404"/>
        <v>2018-Jan</v>
      </c>
      <c r="H2622">
        <f t="shared" si="405"/>
        <v>6</v>
      </c>
      <c r="I2622" t="str">
        <f t="shared" si="406"/>
        <v>Friday</v>
      </c>
      <c r="J2622" t="str">
        <f t="shared" si="407"/>
        <v>FM10</v>
      </c>
      <c r="K2622" t="str">
        <f t="shared" si="408"/>
        <v>FQ4</v>
      </c>
    </row>
    <row r="2623" spans="1:11" x14ac:dyDescent="0.35">
      <c r="A2623" s="1" t="s">
        <v>21237</v>
      </c>
      <c r="B2623" s="1">
        <f t="shared" si="409"/>
        <v>40546</v>
      </c>
      <c r="C2623">
        <f t="shared" si="400"/>
        <v>2011</v>
      </c>
      <c r="D2623">
        <f t="shared" si="401"/>
        <v>1</v>
      </c>
      <c r="E2623" t="str">
        <f t="shared" si="402"/>
        <v>January</v>
      </c>
      <c r="F2623" t="str">
        <f t="shared" si="403"/>
        <v>Q1</v>
      </c>
      <c r="G2623" t="str">
        <f t="shared" si="404"/>
        <v>2011-Jan</v>
      </c>
      <c r="H2623">
        <f t="shared" si="405"/>
        <v>2</v>
      </c>
      <c r="I2623" t="str">
        <f t="shared" si="406"/>
        <v>Monday</v>
      </c>
      <c r="J2623" t="str">
        <f t="shared" si="407"/>
        <v>FM10</v>
      </c>
      <c r="K2623" t="str">
        <f t="shared" si="408"/>
        <v>FQ4</v>
      </c>
    </row>
    <row r="2624" spans="1:11" x14ac:dyDescent="0.35">
      <c r="A2624" s="1" t="s">
        <v>20107</v>
      </c>
      <c r="B2624" s="1">
        <f t="shared" si="409"/>
        <v>40182</v>
      </c>
      <c r="C2624">
        <f t="shared" si="400"/>
        <v>2010</v>
      </c>
      <c r="D2624">
        <f t="shared" si="401"/>
        <v>1</v>
      </c>
      <c r="E2624" t="str">
        <f t="shared" si="402"/>
        <v>January</v>
      </c>
      <c r="F2624" t="str">
        <f t="shared" si="403"/>
        <v>Q1</v>
      </c>
      <c r="G2624" t="str">
        <f t="shared" si="404"/>
        <v>2010-Jan</v>
      </c>
      <c r="H2624">
        <f t="shared" si="405"/>
        <v>2</v>
      </c>
      <c r="I2624" t="str">
        <f t="shared" si="406"/>
        <v>Monday</v>
      </c>
      <c r="J2624" t="str">
        <f t="shared" si="407"/>
        <v>FM10</v>
      </c>
      <c r="K2624" t="str">
        <f t="shared" si="408"/>
        <v>FQ4</v>
      </c>
    </row>
    <row r="2625" spans="1:11" x14ac:dyDescent="0.35">
      <c r="A2625" s="1" t="s">
        <v>21000</v>
      </c>
      <c r="B2625" s="1">
        <f t="shared" si="409"/>
        <v>42020</v>
      </c>
      <c r="C2625">
        <f t="shared" si="400"/>
        <v>2015</v>
      </c>
      <c r="D2625">
        <f t="shared" si="401"/>
        <v>1</v>
      </c>
      <c r="E2625" t="str">
        <f t="shared" si="402"/>
        <v>January</v>
      </c>
      <c r="F2625" t="str">
        <f t="shared" si="403"/>
        <v>Q1</v>
      </c>
      <c r="G2625" t="str">
        <f t="shared" si="404"/>
        <v>2015-Jan</v>
      </c>
      <c r="H2625">
        <f t="shared" si="405"/>
        <v>6</v>
      </c>
      <c r="I2625" t="str">
        <f t="shared" si="406"/>
        <v>Friday</v>
      </c>
      <c r="J2625" t="str">
        <f t="shared" si="407"/>
        <v>FM10</v>
      </c>
      <c r="K2625" t="str">
        <f t="shared" si="408"/>
        <v>FQ4</v>
      </c>
    </row>
    <row r="2626" spans="1:11" x14ac:dyDescent="0.35">
      <c r="A2626" s="1" t="s">
        <v>20034</v>
      </c>
      <c r="B2626" s="1">
        <f t="shared" si="409"/>
        <v>42739</v>
      </c>
      <c r="C2626">
        <f t="shared" si="400"/>
        <v>2017</v>
      </c>
      <c r="D2626">
        <f t="shared" si="401"/>
        <v>1</v>
      </c>
      <c r="E2626" t="str">
        <f t="shared" si="402"/>
        <v>January</v>
      </c>
      <c r="F2626" t="str">
        <f t="shared" si="403"/>
        <v>Q1</v>
      </c>
      <c r="G2626" t="str">
        <f t="shared" si="404"/>
        <v>2017-Jan</v>
      </c>
      <c r="H2626">
        <f t="shared" si="405"/>
        <v>4</v>
      </c>
      <c r="I2626" t="str">
        <f t="shared" si="406"/>
        <v>Wednesday</v>
      </c>
      <c r="J2626" t="str">
        <f t="shared" si="407"/>
        <v>FM10</v>
      </c>
      <c r="K2626" t="str">
        <f t="shared" si="408"/>
        <v>FQ4</v>
      </c>
    </row>
    <row r="2627" spans="1:11" x14ac:dyDescent="0.35">
      <c r="A2627" s="1" t="s">
        <v>20038</v>
      </c>
      <c r="B2627" s="1">
        <f t="shared" si="409"/>
        <v>42012</v>
      </c>
      <c r="C2627">
        <f t="shared" ref="C2627:C2690" si="410">YEAR(B2627)</f>
        <v>2015</v>
      </c>
      <c r="D2627">
        <f t="shared" ref="D2627:D2690" si="411">MONTH(B2627)</f>
        <v>1</v>
      </c>
      <c r="E2627" t="str">
        <f t="shared" ref="E2627:E2690" si="412">TEXT(B2627, "MMMM")</f>
        <v>January</v>
      </c>
      <c r="F2627" t="str">
        <f t="shared" ref="F2627:F2690" si="413" xml:space="preserve"> "Q" &amp; INT((MONTH(B2627)-1)/3) + 1</f>
        <v>Q1</v>
      </c>
      <c r="G2627" t="str">
        <f t="shared" ref="G2627:G2690" si="414">YEAR(B2627) &amp; "-" &amp; TEXT(B2627, "MMM")</f>
        <v>2015-Jan</v>
      </c>
      <c r="H2627">
        <f t="shared" ref="H2627:H2690" si="415">WEEKDAY(B2627)</f>
        <v>5</v>
      </c>
      <c r="I2627" t="str">
        <f t="shared" ref="I2627:I2690" si="416">TEXT(B2627, "dddd")</f>
        <v>Thursday</v>
      </c>
      <c r="J2627" t="str">
        <f t="shared" ref="J2627:J2690" si="417">"FM" &amp; IF(MONTH(B2627)&gt;=4, MONTH(B2627)-3, MONTH(B2627)+9)</f>
        <v>FM10</v>
      </c>
      <c r="K2627" t="str">
        <f t="shared" ref="K2627:K2690" si="418" xml:space="preserve"> "FQ" &amp; INT((IF(MONTH(B2627)&gt;=4, MONTH(B2627)-3, MONTH(B2627)+9)-1)/3) + 1</f>
        <v>FQ4</v>
      </c>
    </row>
    <row r="2628" spans="1:11" x14ac:dyDescent="0.35">
      <c r="A2628" s="1" t="s">
        <v>20723</v>
      </c>
      <c r="B2628" s="1">
        <f t="shared" ref="B2628:B2691" si="419">DATE(LEFT(A2628, 4), MID(A2628, FIND("_", A2628) + 1, FIND("_", A2628, FIND("_", A2628) + 1) - FIND("_", A2628) - 1), RIGHT(A2628, LEN(A2628) - FIND("_", A2628, FIND("_", A2628) + 1)))</f>
        <v>43104</v>
      </c>
      <c r="C2628">
        <f t="shared" si="410"/>
        <v>2018</v>
      </c>
      <c r="D2628">
        <f t="shared" si="411"/>
        <v>1</v>
      </c>
      <c r="E2628" t="str">
        <f t="shared" si="412"/>
        <v>January</v>
      </c>
      <c r="F2628" t="str">
        <f t="shared" si="413"/>
        <v>Q1</v>
      </c>
      <c r="G2628" t="str">
        <f t="shared" si="414"/>
        <v>2018-Jan</v>
      </c>
      <c r="H2628">
        <f t="shared" si="415"/>
        <v>5</v>
      </c>
      <c r="I2628" t="str">
        <f t="shared" si="416"/>
        <v>Thursday</v>
      </c>
      <c r="J2628" t="str">
        <f t="shared" si="417"/>
        <v>FM10</v>
      </c>
      <c r="K2628" t="str">
        <f t="shared" si="418"/>
        <v>FQ4</v>
      </c>
    </row>
    <row r="2629" spans="1:11" x14ac:dyDescent="0.35">
      <c r="A2629" s="1" t="s">
        <v>21238</v>
      </c>
      <c r="B2629" s="1">
        <f t="shared" si="419"/>
        <v>43115</v>
      </c>
      <c r="C2629">
        <f t="shared" si="410"/>
        <v>2018</v>
      </c>
      <c r="D2629">
        <f t="shared" si="411"/>
        <v>1</v>
      </c>
      <c r="E2629" t="str">
        <f t="shared" si="412"/>
        <v>January</v>
      </c>
      <c r="F2629" t="str">
        <f t="shared" si="413"/>
        <v>Q1</v>
      </c>
      <c r="G2629" t="str">
        <f t="shared" si="414"/>
        <v>2018-Jan</v>
      </c>
      <c r="H2629">
        <f t="shared" si="415"/>
        <v>2</v>
      </c>
      <c r="I2629" t="str">
        <f t="shared" si="416"/>
        <v>Monday</v>
      </c>
      <c r="J2629" t="str">
        <f t="shared" si="417"/>
        <v>FM10</v>
      </c>
      <c r="K2629" t="str">
        <f t="shared" si="418"/>
        <v>FQ4</v>
      </c>
    </row>
    <row r="2630" spans="1:11" x14ac:dyDescent="0.35">
      <c r="A2630" s="1" t="s">
        <v>21239</v>
      </c>
      <c r="B2630" s="1">
        <f t="shared" si="419"/>
        <v>40198</v>
      </c>
      <c r="C2630">
        <f t="shared" si="410"/>
        <v>2010</v>
      </c>
      <c r="D2630">
        <f t="shared" si="411"/>
        <v>1</v>
      </c>
      <c r="E2630" t="str">
        <f t="shared" si="412"/>
        <v>January</v>
      </c>
      <c r="F2630" t="str">
        <f t="shared" si="413"/>
        <v>Q1</v>
      </c>
      <c r="G2630" t="str">
        <f t="shared" si="414"/>
        <v>2010-Jan</v>
      </c>
      <c r="H2630">
        <f t="shared" si="415"/>
        <v>4</v>
      </c>
      <c r="I2630" t="str">
        <f t="shared" si="416"/>
        <v>Wednesday</v>
      </c>
      <c r="J2630" t="str">
        <f t="shared" si="417"/>
        <v>FM10</v>
      </c>
      <c r="K2630" t="str">
        <f t="shared" si="418"/>
        <v>FQ4</v>
      </c>
    </row>
    <row r="2631" spans="1:11" x14ac:dyDescent="0.35">
      <c r="A2631" s="1" t="s">
        <v>21240</v>
      </c>
      <c r="B2631" s="1">
        <f t="shared" si="419"/>
        <v>42024</v>
      </c>
      <c r="C2631">
        <f t="shared" si="410"/>
        <v>2015</v>
      </c>
      <c r="D2631">
        <f t="shared" si="411"/>
        <v>1</v>
      </c>
      <c r="E2631" t="str">
        <f t="shared" si="412"/>
        <v>January</v>
      </c>
      <c r="F2631" t="str">
        <f t="shared" si="413"/>
        <v>Q1</v>
      </c>
      <c r="G2631" t="str">
        <f t="shared" si="414"/>
        <v>2015-Jan</v>
      </c>
      <c r="H2631">
        <f t="shared" si="415"/>
        <v>3</v>
      </c>
      <c r="I2631" t="str">
        <f t="shared" si="416"/>
        <v>Tuesday</v>
      </c>
      <c r="J2631" t="str">
        <f t="shared" si="417"/>
        <v>FM10</v>
      </c>
      <c r="K2631" t="str">
        <f t="shared" si="418"/>
        <v>FQ4</v>
      </c>
    </row>
    <row r="2632" spans="1:11" x14ac:dyDescent="0.35">
      <c r="A2632" s="1" t="s">
        <v>21241</v>
      </c>
      <c r="B2632" s="1">
        <f t="shared" si="419"/>
        <v>41289</v>
      </c>
      <c r="C2632">
        <f t="shared" si="410"/>
        <v>2013</v>
      </c>
      <c r="D2632">
        <f t="shared" si="411"/>
        <v>1</v>
      </c>
      <c r="E2632" t="str">
        <f t="shared" si="412"/>
        <v>January</v>
      </c>
      <c r="F2632" t="str">
        <f t="shared" si="413"/>
        <v>Q1</v>
      </c>
      <c r="G2632" t="str">
        <f t="shared" si="414"/>
        <v>2013-Jan</v>
      </c>
      <c r="H2632">
        <f t="shared" si="415"/>
        <v>3</v>
      </c>
      <c r="I2632" t="str">
        <f t="shared" si="416"/>
        <v>Tuesday</v>
      </c>
      <c r="J2632" t="str">
        <f t="shared" si="417"/>
        <v>FM10</v>
      </c>
      <c r="K2632" t="str">
        <f t="shared" si="418"/>
        <v>FQ4</v>
      </c>
    </row>
    <row r="2633" spans="1:11" x14ac:dyDescent="0.35">
      <c r="A2633" s="1" t="s">
        <v>21242</v>
      </c>
      <c r="B2633" s="1">
        <f t="shared" si="419"/>
        <v>40920</v>
      </c>
      <c r="C2633">
        <f t="shared" si="410"/>
        <v>2012</v>
      </c>
      <c r="D2633">
        <f t="shared" si="411"/>
        <v>1</v>
      </c>
      <c r="E2633" t="str">
        <f t="shared" si="412"/>
        <v>January</v>
      </c>
      <c r="F2633" t="str">
        <f t="shared" si="413"/>
        <v>Q1</v>
      </c>
      <c r="G2633" t="str">
        <f t="shared" si="414"/>
        <v>2012-Jan</v>
      </c>
      <c r="H2633">
        <f t="shared" si="415"/>
        <v>5</v>
      </c>
      <c r="I2633" t="str">
        <f t="shared" si="416"/>
        <v>Thursday</v>
      </c>
      <c r="J2633" t="str">
        <f t="shared" si="417"/>
        <v>FM10</v>
      </c>
      <c r="K2633" t="str">
        <f t="shared" si="418"/>
        <v>FQ4</v>
      </c>
    </row>
    <row r="2634" spans="1:11" x14ac:dyDescent="0.35">
      <c r="A2634" s="1" t="s">
        <v>19699</v>
      </c>
      <c r="B2634" s="1">
        <f t="shared" si="419"/>
        <v>43111</v>
      </c>
      <c r="C2634">
        <f t="shared" si="410"/>
        <v>2018</v>
      </c>
      <c r="D2634">
        <f t="shared" si="411"/>
        <v>1</v>
      </c>
      <c r="E2634" t="str">
        <f t="shared" si="412"/>
        <v>January</v>
      </c>
      <c r="F2634" t="str">
        <f t="shared" si="413"/>
        <v>Q1</v>
      </c>
      <c r="G2634" t="str">
        <f t="shared" si="414"/>
        <v>2018-Jan</v>
      </c>
      <c r="H2634">
        <f t="shared" si="415"/>
        <v>5</v>
      </c>
      <c r="I2634" t="str">
        <f t="shared" si="416"/>
        <v>Thursday</v>
      </c>
      <c r="J2634" t="str">
        <f t="shared" si="417"/>
        <v>FM10</v>
      </c>
      <c r="K2634" t="str">
        <f t="shared" si="418"/>
        <v>FQ4</v>
      </c>
    </row>
    <row r="2635" spans="1:11" x14ac:dyDescent="0.35">
      <c r="A2635" s="1" t="s">
        <v>20301</v>
      </c>
      <c r="B2635" s="1">
        <f t="shared" si="419"/>
        <v>40565</v>
      </c>
      <c r="C2635">
        <f t="shared" si="410"/>
        <v>2011</v>
      </c>
      <c r="D2635">
        <f t="shared" si="411"/>
        <v>1</v>
      </c>
      <c r="E2635" t="str">
        <f t="shared" si="412"/>
        <v>January</v>
      </c>
      <c r="F2635" t="str">
        <f t="shared" si="413"/>
        <v>Q1</v>
      </c>
      <c r="G2635" t="str">
        <f t="shared" si="414"/>
        <v>2011-Jan</v>
      </c>
      <c r="H2635">
        <f t="shared" si="415"/>
        <v>7</v>
      </c>
      <c r="I2635" t="str">
        <f t="shared" si="416"/>
        <v>Saturday</v>
      </c>
      <c r="J2635" t="str">
        <f t="shared" si="417"/>
        <v>FM10</v>
      </c>
      <c r="K2635" t="str">
        <f t="shared" si="418"/>
        <v>FQ4</v>
      </c>
    </row>
    <row r="2636" spans="1:11" x14ac:dyDescent="0.35">
      <c r="A2636" s="1" t="s">
        <v>19698</v>
      </c>
      <c r="B2636" s="1">
        <f t="shared" si="419"/>
        <v>40196</v>
      </c>
      <c r="C2636">
        <f t="shared" si="410"/>
        <v>2010</v>
      </c>
      <c r="D2636">
        <f t="shared" si="411"/>
        <v>1</v>
      </c>
      <c r="E2636" t="str">
        <f t="shared" si="412"/>
        <v>January</v>
      </c>
      <c r="F2636" t="str">
        <f t="shared" si="413"/>
        <v>Q1</v>
      </c>
      <c r="G2636" t="str">
        <f t="shared" si="414"/>
        <v>2010-Jan</v>
      </c>
      <c r="H2636">
        <f t="shared" si="415"/>
        <v>2</v>
      </c>
      <c r="I2636" t="str">
        <f t="shared" si="416"/>
        <v>Monday</v>
      </c>
      <c r="J2636" t="str">
        <f t="shared" si="417"/>
        <v>FM10</v>
      </c>
      <c r="K2636" t="str">
        <f t="shared" si="418"/>
        <v>FQ4</v>
      </c>
    </row>
    <row r="2637" spans="1:11" x14ac:dyDescent="0.35">
      <c r="A2637" s="1" t="s">
        <v>20803</v>
      </c>
      <c r="B2637" s="1">
        <f t="shared" si="419"/>
        <v>41661</v>
      </c>
      <c r="C2637">
        <f t="shared" si="410"/>
        <v>2014</v>
      </c>
      <c r="D2637">
        <f t="shared" si="411"/>
        <v>1</v>
      </c>
      <c r="E2637" t="str">
        <f t="shared" si="412"/>
        <v>January</v>
      </c>
      <c r="F2637" t="str">
        <f t="shared" si="413"/>
        <v>Q1</v>
      </c>
      <c r="G2637" t="str">
        <f t="shared" si="414"/>
        <v>2014-Jan</v>
      </c>
      <c r="H2637">
        <f t="shared" si="415"/>
        <v>4</v>
      </c>
      <c r="I2637" t="str">
        <f t="shared" si="416"/>
        <v>Wednesday</v>
      </c>
      <c r="J2637" t="str">
        <f t="shared" si="417"/>
        <v>FM10</v>
      </c>
      <c r="K2637" t="str">
        <f t="shared" si="418"/>
        <v>FQ4</v>
      </c>
    </row>
    <row r="2638" spans="1:11" x14ac:dyDescent="0.35">
      <c r="A2638" s="1" t="s">
        <v>21243</v>
      </c>
      <c r="B2638" s="1">
        <f t="shared" si="419"/>
        <v>41644</v>
      </c>
      <c r="C2638">
        <f t="shared" si="410"/>
        <v>2014</v>
      </c>
      <c r="D2638">
        <f t="shared" si="411"/>
        <v>1</v>
      </c>
      <c r="E2638" t="str">
        <f t="shared" si="412"/>
        <v>January</v>
      </c>
      <c r="F2638" t="str">
        <f t="shared" si="413"/>
        <v>Q1</v>
      </c>
      <c r="G2638" t="str">
        <f t="shared" si="414"/>
        <v>2014-Jan</v>
      </c>
      <c r="H2638">
        <f t="shared" si="415"/>
        <v>1</v>
      </c>
      <c r="I2638" t="str">
        <f t="shared" si="416"/>
        <v>Sunday</v>
      </c>
      <c r="J2638" t="str">
        <f t="shared" si="417"/>
        <v>FM10</v>
      </c>
      <c r="K2638" t="str">
        <f t="shared" si="418"/>
        <v>FQ4</v>
      </c>
    </row>
    <row r="2639" spans="1:11" x14ac:dyDescent="0.35">
      <c r="A2639" s="1" t="s">
        <v>21244</v>
      </c>
      <c r="B2639" s="1">
        <f t="shared" si="419"/>
        <v>40897</v>
      </c>
      <c r="C2639">
        <f t="shared" si="410"/>
        <v>2011</v>
      </c>
      <c r="D2639">
        <f t="shared" si="411"/>
        <v>12</v>
      </c>
      <c r="E2639" t="str">
        <f t="shared" si="412"/>
        <v>December</v>
      </c>
      <c r="F2639" t="str">
        <f t="shared" si="413"/>
        <v>Q4</v>
      </c>
      <c r="G2639" t="str">
        <f t="shared" si="414"/>
        <v>2011-Dec</v>
      </c>
      <c r="H2639">
        <f t="shared" si="415"/>
        <v>3</v>
      </c>
      <c r="I2639" t="str">
        <f t="shared" si="416"/>
        <v>Tuesday</v>
      </c>
      <c r="J2639" t="str">
        <f t="shared" si="417"/>
        <v>FM9</v>
      </c>
      <c r="K2639" t="str">
        <f t="shared" si="418"/>
        <v>FQ3</v>
      </c>
    </row>
    <row r="2640" spans="1:11" x14ac:dyDescent="0.35">
      <c r="A2640" s="1" t="s">
        <v>19963</v>
      </c>
      <c r="B2640" s="1">
        <f t="shared" si="419"/>
        <v>43073</v>
      </c>
      <c r="C2640">
        <f t="shared" si="410"/>
        <v>2017</v>
      </c>
      <c r="D2640">
        <f t="shared" si="411"/>
        <v>12</v>
      </c>
      <c r="E2640" t="str">
        <f t="shared" si="412"/>
        <v>December</v>
      </c>
      <c r="F2640" t="str">
        <f t="shared" si="413"/>
        <v>Q4</v>
      </c>
      <c r="G2640" t="str">
        <f t="shared" si="414"/>
        <v>2017-Dec</v>
      </c>
      <c r="H2640">
        <f t="shared" si="415"/>
        <v>2</v>
      </c>
      <c r="I2640" t="str">
        <f t="shared" si="416"/>
        <v>Monday</v>
      </c>
      <c r="J2640" t="str">
        <f t="shared" si="417"/>
        <v>FM9</v>
      </c>
      <c r="K2640" t="str">
        <f t="shared" si="418"/>
        <v>FQ3</v>
      </c>
    </row>
    <row r="2641" spans="1:11" x14ac:dyDescent="0.35">
      <c r="A2641" s="1" t="s">
        <v>20616</v>
      </c>
      <c r="B2641" s="1">
        <f t="shared" si="419"/>
        <v>43078</v>
      </c>
      <c r="C2641">
        <f t="shared" si="410"/>
        <v>2017</v>
      </c>
      <c r="D2641">
        <f t="shared" si="411"/>
        <v>12</v>
      </c>
      <c r="E2641" t="str">
        <f t="shared" si="412"/>
        <v>December</v>
      </c>
      <c r="F2641" t="str">
        <f t="shared" si="413"/>
        <v>Q4</v>
      </c>
      <c r="G2641" t="str">
        <f t="shared" si="414"/>
        <v>2017-Dec</v>
      </c>
      <c r="H2641">
        <f t="shared" si="415"/>
        <v>7</v>
      </c>
      <c r="I2641" t="str">
        <f t="shared" si="416"/>
        <v>Saturday</v>
      </c>
      <c r="J2641" t="str">
        <f t="shared" si="417"/>
        <v>FM9</v>
      </c>
      <c r="K2641" t="str">
        <f t="shared" si="418"/>
        <v>FQ3</v>
      </c>
    </row>
    <row r="2642" spans="1:11" x14ac:dyDescent="0.35">
      <c r="A2642" s="1" t="s">
        <v>21245</v>
      </c>
      <c r="B2642" s="1">
        <f t="shared" si="419"/>
        <v>43094</v>
      </c>
      <c r="C2642">
        <f t="shared" si="410"/>
        <v>2017</v>
      </c>
      <c r="D2642">
        <f t="shared" si="411"/>
        <v>12</v>
      </c>
      <c r="E2642" t="str">
        <f t="shared" si="412"/>
        <v>December</v>
      </c>
      <c r="F2642" t="str">
        <f t="shared" si="413"/>
        <v>Q4</v>
      </c>
      <c r="G2642" t="str">
        <f t="shared" si="414"/>
        <v>2017-Dec</v>
      </c>
      <c r="H2642">
        <f t="shared" si="415"/>
        <v>2</v>
      </c>
      <c r="I2642" t="str">
        <f t="shared" si="416"/>
        <v>Monday</v>
      </c>
      <c r="J2642" t="str">
        <f t="shared" si="417"/>
        <v>FM9</v>
      </c>
      <c r="K2642" t="str">
        <f t="shared" si="418"/>
        <v>FQ3</v>
      </c>
    </row>
    <row r="2643" spans="1:11" x14ac:dyDescent="0.35">
      <c r="A2643" s="1" t="s">
        <v>20112</v>
      </c>
      <c r="B2643" s="1">
        <f t="shared" si="419"/>
        <v>43085</v>
      </c>
      <c r="C2643">
        <f t="shared" si="410"/>
        <v>2017</v>
      </c>
      <c r="D2643">
        <f t="shared" si="411"/>
        <v>12</v>
      </c>
      <c r="E2643" t="str">
        <f t="shared" si="412"/>
        <v>December</v>
      </c>
      <c r="F2643" t="str">
        <f t="shared" si="413"/>
        <v>Q4</v>
      </c>
      <c r="G2643" t="str">
        <f t="shared" si="414"/>
        <v>2017-Dec</v>
      </c>
      <c r="H2643">
        <f t="shared" si="415"/>
        <v>7</v>
      </c>
      <c r="I2643" t="str">
        <f t="shared" si="416"/>
        <v>Saturday</v>
      </c>
      <c r="J2643" t="str">
        <f t="shared" si="417"/>
        <v>FM9</v>
      </c>
      <c r="K2643" t="str">
        <f t="shared" si="418"/>
        <v>FQ3</v>
      </c>
    </row>
    <row r="2644" spans="1:11" x14ac:dyDescent="0.35">
      <c r="A2644" s="1" t="s">
        <v>20683</v>
      </c>
      <c r="B2644" s="1">
        <f t="shared" si="419"/>
        <v>41636</v>
      </c>
      <c r="C2644">
        <f t="shared" si="410"/>
        <v>2013</v>
      </c>
      <c r="D2644">
        <f t="shared" si="411"/>
        <v>12</v>
      </c>
      <c r="E2644" t="str">
        <f t="shared" si="412"/>
        <v>December</v>
      </c>
      <c r="F2644" t="str">
        <f t="shared" si="413"/>
        <v>Q4</v>
      </c>
      <c r="G2644" t="str">
        <f t="shared" si="414"/>
        <v>2013-Dec</v>
      </c>
      <c r="H2644">
        <f t="shared" si="415"/>
        <v>7</v>
      </c>
      <c r="I2644" t="str">
        <f t="shared" si="416"/>
        <v>Saturday</v>
      </c>
      <c r="J2644" t="str">
        <f t="shared" si="417"/>
        <v>FM9</v>
      </c>
      <c r="K2644" t="str">
        <f t="shared" si="418"/>
        <v>FQ3</v>
      </c>
    </row>
    <row r="2645" spans="1:11" x14ac:dyDescent="0.35">
      <c r="A2645" s="1" t="s">
        <v>19869</v>
      </c>
      <c r="B2645" s="1">
        <f t="shared" si="419"/>
        <v>41982</v>
      </c>
      <c r="C2645">
        <f t="shared" si="410"/>
        <v>2014</v>
      </c>
      <c r="D2645">
        <f t="shared" si="411"/>
        <v>12</v>
      </c>
      <c r="E2645" t="str">
        <f t="shared" si="412"/>
        <v>December</v>
      </c>
      <c r="F2645" t="str">
        <f t="shared" si="413"/>
        <v>Q4</v>
      </c>
      <c r="G2645" t="str">
        <f t="shared" si="414"/>
        <v>2014-Dec</v>
      </c>
      <c r="H2645">
        <f t="shared" si="415"/>
        <v>3</v>
      </c>
      <c r="I2645" t="str">
        <f t="shared" si="416"/>
        <v>Tuesday</v>
      </c>
      <c r="J2645" t="str">
        <f t="shared" si="417"/>
        <v>FM9</v>
      </c>
      <c r="K2645" t="str">
        <f t="shared" si="418"/>
        <v>FQ3</v>
      </c>
    </row>
    <row r="2646" spans="1:11" x14ac:dyDescent="0.35">
      <c r="A2646" s="1" t="s">
        <v>21246</v>
      </c>
      <c r="B2646" s="1">
        <f t="shared" si="419"/>
        <v>42357</v>
      </c>
      <c r="C2646">
        <f t="shared" si="410"/>
        <v>2015</v>
      </c>
      <c r="D2646">
        <f t="shared" si="411"/>
        <v>12</v>
      </c>
      <c r="E2646" t="str">
        <f t="shared" si="412"/>
        <v>December</v>
      </c>
      <c r="F2646" t="str">
        <f t="shared" si="413"/>
        <v>Q4</v>
      </c>
      <c r="G2646" t="str">
        <f t="shared" si="414"/>
        <v>2015-Dec</v>
      </c>
      <c r="H2646">
        <f t="shared" si="415"/>
        <v>7</v>
      </c>
      <c r="I2646" t="str">
        <f t="shared" si="416"/>
        <v>Saturday</v>
      </c>
      <c r="J2646" t="str">
        <f t="shared" si="417"/>
        <v>FM9</v>
      </c>
      <c r="K2646" t="str">
        <f t="shared" si="418"/>
        <v>FQ3</v>
      </c>
    </row>
    <row r="2647" spans="1:11" x14ac:dyDescent="0.35">
      <c r="A2647" s="1" t="s">
        <v>19861</v>
      </c>
      <c r="B2647" s="1">
        <f t="shared" si="419"/>
        <v>43460</v>
      </c>
      <c r="C2647">
        <f t="shared" si="410"/>
        <v>2018</v>
      </c>
      <c r="D2647">
        <f t="shared" si="411"/>
        <v>12</v>
      </c>
      <c r="E2647" t="str">
        <f t="shared" si="412"/>
        <v>December</v>
      </c>
      <c r="F2647" t="str">
        <f t="shared" si="413"/>
        <v>Q4</v>
      </c>
      <c r="G2647" t="str">
        <f t="shared" si="414"/>
        <v>2018-Dec</v>
      </c>
      <c r="H2647">
        <f t="shared" si="415"/>
        <v>4</v>
      </c>
      <c r="I2647" t="str">
        <f t="shared" si="416"/>
        <v>Wednesday</v>
      </c>
      <c r="J2647" t="str">
        <f t="shared" si="417"/>
        <v>FM9</v>
      </c>
      <c r="K2647" t="str">
        <f t="shared" si="418"/>
        <v>FQ3</v>
      </c>
    </row>
    <row r="2648" spans="1:11" x14ac:dyDescent="0.35">
      <c r="A2648" s="1" t="s">
        <v>21247</v>
      </c>
      <c r="B2648" s="1">
        <f t="shared" si="419"/>
        <v>41248</v>
      </c>
      <c r="C2648">
        <f t="shared" si="410"/>
        <v>2012</v>
      </c>
      <c r="D2648">
        <f t="shared" si="411"/>
        <v>12</v>
      </c>
      <c r="E2648" t="str">
        <f t="shared" si="412"/>
        <v>December</v>
      </c>
      <c r="F2648" t="str">
        <f t="shared" si="413"/>
        <v>Q4</v>
      </c>
      <c r="G2648" t="str">
        <f t="shared" si="414"/>
        <v>2012-Dec</v>
      </c>
      <c r="H2648">
        <f t="shared" si="415"/>
        <v>4</v>
      </c>
      <c r="I2648" t="str">
        <f t="shared" si="416"/>
        <v>Wednesday</v>
      </c>
      <c r="J2648" t="str">
        <f t="shared" si="417"/>
        <v>FM9</v>
      </c>
      <c r="K2648" t="str">
        <f t="shared" si="418"/>
        <v>FQ3</v>
      </c>
    </row>
    <row r="2649" spans="1:11" x14ac:dyDescent="0.35">
      <c r="A2649" s="1" t="s">
        <v>21248</v>
      </c>
      <c r="B2649" s="1">
        <f t="shared" si="419"/>
        <v>42711</v>
      </c>
      <c r="C2649">
        <f t="shared" si="410"/>
        <v>2016</v>
      </c>
      <c r="D2649">
        <f t="shared" si="411"/>
        <v>12</v>
      </c>
      <c r="E2649" t="str">
        <f t="shared" si="412"/>
        <v>December</v>
      </c>
      <c r="F2649" t="str">
        <f t="shared" si="413"/>
        <v>Q4</v>
      </c>
      <c r="G2649" t="str">
        <f t="shared" si="414"/>
        <v>2016-Dec</v>
      </c>
      <c r="H2649">
        <f t="shared" si="415"/>
        <v>4</v>
      </c>
      <c r="I2649" t="str">
        <f t="shared" si="416"/>
        <v>Wednesday</v>
      </c>
      <c r="J2649" t="str">
        <f t="shared" si="417"/>
        <v>FM9</v>
      </c>
      <c r="K2649" t="str">
        <f t="shared" si="418"/>
        <v>FQ3</v>
      </c>
    </row>
    <row r="2650" spans="1:11" x14ac:dyDescent="0.35">
      <c r="A2650" s="1" t="s">
        <v>20685</v>
      </c>
      <c r="B2650" s="1">
        <f t="shared" si="419"/>
        <v>42722</v>
      </c>
      <c r="C2650">
        <f t="shared" si="410"/>
        <v>2016</v>
      </c>
      <c r="D2650">
        <f t="shared" si="411"/>
        <v>12</v>
      </c>
      <c r="E2650" t="str">
        <f t="shared" si="412"/>
        <v>December</v>
      </c>
      <c r="F2650" t="str">
        <f t="shared" si="413"/>
        <v>Q4</v>
      </c>
      <c r="G2650" t="str">
        <f t="shared" si="414"/>
        <v>2016-Dec</v>
      </c>
      <c r="H2650">
        <f t="shared" si="415"/>
        <v>1</v>
      </c>
      <c r="I2650" t="str">
        <f t="shared" si="416"/>
        <v>Sunday</v>
      </c>
      <c r="J2650" t="str">
        <f t="shared" si="417"/>
        <v>FM9</v>
      </c>
      <c r="K2650" t="str">
        <f t="shared" si="418"/>
        <v>FQ3</v>
      </c>
    </row>
    <row r="2651" spans="1:11" x14ac:dyDescent="0.35">
      <c r="A2651" s="1" t="s">
        <v>21249</v>
      </c>
      <c r="B2651" s="1">
        <f t="shared" si="419"/>
        <v>41633</v>
      </c>
      <c r="C2651">
        <f t="shared" si="410"/>
        <v>2013</v>
      </c>
      <c r="D2651">
        <f t="shared" si="411"/>
        <v>12</v>
      </c>
      <c r="E2651" t="str">
        <f t="shared" si="412"/>
        <v>December</v>
      </c>
      <c r="F2651" t="str">
        <f t="shared" si="413"/>
        <v>Q4</v>
      </c>
      <c r="G2651" t="str">
        <f t="shared" si="414"/>
        <v>2013-Dec</v>
      </c>
      <c r="H2651">
        <f t="shared" si="415"/>
        <v>4</v>
      </c>
      <c r="I2651" t="str">
        <f t="shared" si="416"/>
        <v>Wednesday</v>
      </c>
      <c r="J2651" t="str">
        <f t="shared" si="417"/>
        <v>FM9</v>
      </c>
      <c r="K2651" t="str">
        <f t="shared" si="418"/>
        <v>FQ3</v>
      </c>
    </row>
    <row r="2652" spans="1:11" x14ac:dyDescent="0.35">
      <c r="A2652" s="1" t="s">
        <v>21007</v>
      </c>
      <c r="B2652" s="1">
        <f t="shared" si="419"/>
        <v>42720</v>
      </c>
      <c r="C2652">
        <f t="shared" si="410"/>
        <v>2016</v>
      </c>
      <c r="D2652">
        <f t="shared" si="411"/>
        <v>12</v>
      </c>
      <c r="E2652" t="str">
        <f t="shared" si="412"/>
        <v>December</v>
      </c>
      <c r="F2652" t="str">
        <f t="shared" si="413"/>
        <v>Q4</v>
      </c>
      <c r="G2652" t="str">
        <f t="shared" si="414"/>
        <v>2016-Dec</v>
      </c>
      <c r="H2652">
        <f t="shared" si="415"/>
        <v>6</v>
      </c>
      <c r="I2652" t="str">
        <f t="shared" si="416"/>
        <v>Friday</v>
      </c>
      <c r="J2652" t="str">
        <f t="shared" si="417"/>
        <v>FM9</v>
      </c>
      <c r="K2652" t="str">
        <f t="shared" si="418"/>
        <v>FQ3</v>
      </c>
    </row>
    <row r="2653" spans="1:11" x14ac:dyDescent="0.35">
      <c r="A2653" s="1" t="s">
        <v>21250</v>
      </c>
      <c r="B2653" s="1">
        <f t="shared" si="419"/>
        <v>42691</v>
      </c>
      <c r="C2653">
        <f t="shared" si="410"/>
        <v>2016</v>
      </c>
      <c r="D2653">
        <f t="shared" si="411"/>
        <v>11</v>
      </c>
      <c r="E2653" t="str">
        <f t="shared" si="412"/>
        <v>November</v>
      </c>
      <c r="F2653" t="str">
        <f t="shared" si="413"/>
        <v>Q4</v>
      </c>
      <c r="G2653" t="str">
        <f t="shared" si="414"/>
        <v>2016-Nov</v>
      </c>
      <c r="H2653">
        <f t="shared" si="415"/>
        <v>5</v>
      </c>
      <c r="I2653" t="str">
        <f t="shared" si="416"/>
        <v>Thursday</v>
      </c>
      <c r="J2653" t="str">
        <f t="shared" si="417"/>
        <v>FM8</v>
      </c>
      <c r="K2653" t="str">
        <f t="shared" si="418"/>
        <v>FQ3</v>
      </c>
    </row>
    <row r="2654" spans="1:11" x14ac:dyDescent="0.35">
      <c r="A2654" s="1" t="s">
        <v>20345</v>
      </c>
      <c r="B2654" s="1">
        <f t="shared" si="419"/>
        <v>42696</v>
      </c>
      <c r="C2654">
        <f t="shared" si="410"/>
        <v>2016</v>
      </c>
      <c r="D2654">
        <f t="shared" si="411"/>
        <v>11</v>
      </c>
      <c r="E2654" t="str">
        <f t="shared" si="412"/>
        <v>November</v>
      </c>
      <c r="F2654" t="str">
        <f t="shared" si="413"/>
        <v>Q4</v>
      </c>
      <c r="G2654" t="str">
        <f t="shared" si="414"/>
        <v>2016-Nov</v>
      </c>
      <c r="H2654">
        <f t="shared" si="415"/>
        <v>3</v>
      </c>
      <c r="I2654" t="str">
        <f t="shared" si="416"/>
        <v>Tuesday</v>
      </c>
      <c r="J2654" t="str">
        <f t="shared" si="417"/>
        <v>FM8</v>
      </c>
      <c r="K2654" t="str">
        <f t="shared" si="418"/>
        <v>FQ3</v>
      </c>
    </row>
    <row r="2655" spans="1:11" x14ac:dyDescent="0.35">
      <c r="A2655" s="1" t="s">
        <v>21017</v>
      </c>
      <c r="B2655" s="1">
        <f t="shared" si="419"/>
        <v>43040</v>
      </c>
      <c r="C2655">
        <f t="shared" si="410"/>
        <v>2017</v>
      </c>
      <c r="D2655">
        <f t="shared" si="411"/>
        <v>11</v>
      </c>
      <c r="E2655" t="str">
        <f t="shared" si="412"/>
        <v>November</v>
      </c>
      <c r="F2655" t="str">
        <f t="shared" si="413"/>
        <v>Q4</v>
      </c>
      <c r="G2655" t="str">
        <f t="shared" si="414"/>
        <v>2017-Nov</v>
      </c>
      <c r="H2655">
        <f t="shared" si="415"/>
        <v>4</v>
      </c>
      <c r="I2655" t="str">
        <f t="shared" si="416"/>
        <v>Wednesday</v>
      </c>
      <c r="J2655" t="str">
        <f t="shared" si="417"/>
        <v>FM8</v>
      </c>
      <c r="K2655" t="str">
        <f t="shared" si="418"/>
        <v>FQ3</v>
      </c>
    </row>
    <row r="2656" spans="1:11" x14ac:dyDescent="0.35">
      <c r="A2656" s="1" t="s">
        <v>21251</v>
      </c>
      <c r="B2656" s="1">
        <f t="shared" si="419"/>
        <v>40485</v>
      </c>
      <c r="C2656">
        <f t="shared" si="410"/>
        <v>2010</v>
      </c>
      <c r="D2656">
        <f t="shared" si="411"/>
        <v>11</v>
      </c>
      <c r="E2656" t="str">
        <f t="shared" si="412"/>
        <v>November</v>
      </c>
      <c r="F2656" t="str">
        <f t="shared" si="413"/>
        <v>Q4</v>
      </c>
      <c r="G2656" t="str">
        <f t="shared" si="414"/>
        <v>2010-Nov</v>
      </c>
      <c r="H2656">
        <f t="shared" si="415"/>
        <v>4</v>
      </c>
      <c r="I2656" t="str">
        <f t="shared" si="416"/>
        <v>Wednesday</v>
      </c>
      <c r="J2656" t="str">
        <f t="shared" si="417"/>
        <v>FM8</v>
      </c>
      <c r="K2656" t="str">
        <f t="shared" si="418"/>
        <v>FQ3</v>
      </c>
    </row>
    <row r="2657" spans="1:11" x14ac:dyDescent="0.35">
      <c r="A2657" s="1" t="s">
        <v>21252</v>
      </c>
      <c r="B2657" s="1">
        <f t="shared" si="419"/>
        <v>41951</v>
      </c>
      <c r="C2657">
        <f t="shared" si="410"/>
        <v>2014</v>
      </c>
      <c r="D2657">
        <f t="shared" si="411"/>
        <v>11</v>
      </c>
      <c r="E2657" t="str">
        <f t="shared" si="412"/>
        <v>November</v>
      </c>
      <c r="F2657" t="str">
        <f t="shared" si="413"/>
        <v>Q4</v>
      </c>
      <c r="G2657" t="str">
        <f t="shared" si="414"/>
        <v>2014-Nov</v>
      </c>
      <c r="H2657">
        <f t="shared" si="415"/>
        <v>7</v>
      </c>
      <c r="I2657" t="str">
        <f t="shared" si="416"/>
        <v>Saturday</v>
      </c>
      <c r="J2657" t="str">
        <f t="shared" si="417"/>
        <v>FM8</v>
      </c>
      <c r="K2657" t="str">
        <f t="shared" si="418"/>
        <v>FQ3</v>
      </c>
    </row>
    <row r="2658" spans="1:11" x14ac:dyDescent="0.35">
      <c r="A2658" s="1" t="s">
        <v>21253</v>
      </c>
      <c r="B2658" s="1">
        <f t="shared" si="419"/>
        <v>41239</v>
      </c>
      <c r="C2658">
        <f t="shared" si="410"/>
        <v>2012</v>
      </c>
      <c r="D2658">
        <f t="shared" si="411"/>
        <v>11</v>
      </c>
      <c r="E2658" t="str">
        <f t="shared" si="412"/>
        <v>November</v>
      </c>
      <c r="F2658" t="str">
        <f t="shared" si="413"/>
        <v>Q4</v>
      </c>
      <c r="G2658" t="str">
        <f t="shared" si="414"/>
        <v>2012-Nov</v>
      </c>
      <c r="H2658">
        <f t="shared" si="415"/>
        <v>2</v>
      </c>
      <c r="I2658" t="str">
        <f t="shared" si="416"/>
        <v>Monday</v>
      </c>
      <c r="J2658" t="str">
        <f t="shared" si="417"/>
        <v>FM8</v>
      </c>
      <c r="K2658" t="str">
        <f t="shared" si="418"/>
        <v>FQ3</v>
      </c>
    </row>
    <row r="2659" spans="1:11" x14ac:dyDescent="0.35">
      <c r="A2659" s="1" t="s">
        <v>21254</v>
      </c>
      <c r="B2659" s="1">
        <f t="shared" si="419"/>
        <v>41950</v>
      </c>
      <c r="C2659">
        <f t="shared" si="410"/>
        <v>2014</v>
      </c>
      <c r="D2659">
        <f t="shared" si="411"/>
        <v>11</v>
      </c>
      <c r="E2659" t="str">
        <f t="shared" si="412"/>
        <v>November</v>
      </c>
      <c r="F2659" t="str">
        <f t="shared" si="413"/>
        <v>Q4</v>
      </c>
      <c r="G2659" t="str">
        <f t="shared" si="414"/>
        <v>2014-Nov</v>
      </c>
      <c r="H2659">
        <f t="shared" si="415"/>
        <v>6</v>
      </c>
      <c r="I2659" t="str">
        <f t="shared" si="416"/>
        <v>Friday</v>
      </c>
      <c r="J2659" t="str">
        <f t="shared" si="417"/>
        <v>FM8</v>
      </c>
      <c r="K2659" t="str">
        <f t="shared" si="418"/>
        <v>FQ3</v>
      </c>
    </row>
    <row r="2660" spans="1:11" x14ac:dyDescent="0.35">
      <c r="A2660" s="1" t="s">
        <v>21088</v>
      </c>
      <c r="B2660" s="1">
        <f t="shared" si="419"/>
        <v>43409</v>
      </c>
      <c r="C2660">
        <f t="shared" si="410"/>
        <v>2018</v>
      </c>
      <c r="D2660">
        <f t="shared" si="411"/>
        <v>11</v>
      </c>
      <c r="E2660" t="str">
        <f t="shared" si="412"/>
        <v>November</v>
      </c>
      <c r="F2660" t="str">
        <f t="shared" si="413"/>
        <v>Q4</v>
      </c>
      <c r="G2660" t="str">
        <f t="shared" si="414"/>
        <v>2018-Nov</v>
      </c>
      <c r="H2660">
        <f t="shared" si="415"/>
        <v>2</v>
      </c>
      <c r="I2660" t="str">
        <f t="shared" si="416"/>
        <v>Monday</v>
      </c>
      <c r="J2660" t="str">
        <f t="shared" si="417"/>
        <v>FM8</v>
      </c>
      <c r="K2660" t="str">
        <f t="shared" si="418"/>
        <v>FQ3</v>
      </c>
    </row>
    <row r="2661" spans="1:11" x14ac:dyDescent="0.35">
      <c r="A2661" s="1" t="s">
        <v>19890</v>
      </c>
      <c r="B2661" s="1">
        <f t="shared" si="419"/>
        <v>42310</v>
      </c>
      <c r="C2661">
        <f t="shared" si="410"/>
        <v>2015</v>
      </c>
      <c r="D2661">
        <f t="shared" si="411"/>
        <v>11</v>
      </c>
      <c r="E2661" t="str">
        <f t="shared" si="412"/>
        <v>November</v>
      </c>
      <c r="F2661" t="str">
        <f t="shared" si="413"/>
        <v>Q4</v>
      </c>
      <c r="G2661" t="str">
        <f t="shared" si="414"/>
        <v>2015-Nov</v>
      </c>
      <c r="H2661">
        <f t="shared" si="415"/>
        <v>2</v>
      </c>
      <c r="I2661" t="str">
        <f t="shared" si="416"/>
        <v>Monday</v>
      </c>
      <c r="J2661" t="str">
        <f t="shared" si="417"/>
        <v>FM8</v>
      </c>
      <c r="K2661" t="str">
        <f t="shared" si="418"/>
        <v>FQ3</v>
      </c>
    </row>
    <row r="2662" spans="1:11" x14ac:dyDescent="0.35">
      <c r="A2662" s="1" t="s">
        <v>21255</v>
      </c>
      <c r="B2662" s="1">
        <f t="shared" si="419"/>
        <v>40495</v>
      </c>
      <c r="C2662">
        <f t="shared" si="410"/>
        <v>2010</v>
      </c>
      <c r="D2662">
        <f t="shared" si="411"/>
        <v>11</v>
      </c>
      <c r="E2662" t="str">
        <f t="shared" si="412"/>
        <v>November</v>
      </c>
      <c r="F2662" t="str">
        <f t="shared" si="413"/>
        <v>Q4</v>
      </c>
      <c r="G2662" t="str">
        <f t="shared" si="414"/>
        <v>2010-Nov</v>
      </c>
      <c r="H2662">
        <f t="shared" si="415"/>
        <v>7</v>
      </c>
      <c r="I2662" t="str">
        <f t="shared" si="416"/>
        <v>Saturday</v>
      </c>
      <c r="J2662" t="str">
        <f t="shared" si="417"/>
        <v>FM8</v>
      </c>
      <c r="K2662" t="str">
        <f t="shared" si="418"/>
        <v>FQ3</v>
      </c>
    </row>
    <row r="2663" spans="1:11" x14ac:dyDescent="0.35">
      <c r="A2663" s="1" t="s">
        <v>20623</v>
      </c>
      <c r="B2663" s="1">
        <f t="shared" si="419"/>
        <v>43049</v>
      </c>
      <c r="C2663">
        <f t="shared" si="410"/>
        <v>2017</v>
      </c>
      <c r="D2663">
        <f t="shared" si="411"/>
        <v>11</v>
      </c>
      <c r="E2663" t="str">
        <f t="shared" si="412"/>
        <v>November</v>
      </c>
      <c r="F2663" t="str">
        <f t="shared" si="413"/>
        <v>Q4</v>
      </c>
      <c r="G2663" t="str">
        <f t="shared" si="414"/>
        <v>2017-Nov</v>
      </c>
      <c r="H2663">
        <f t="shared" si="415"/>
        <v>6</v>
      </c>
      <c r="I2663" t="str">
        <f t="shared" si="416"/>
        <v>Friday</v>
      </c>
      <c r="J2663" t="str">
        <f t="shared" si="417"/>
        <v>FM8</v>
      </c>
      <c r="K2663" t="str">
        <f t="shared" si="418"/>
        <v>FQ3</v>
      </c>
    </row>
    <row r="2664" spans="1:11" x14ac:dyDescent="0.35">
      <c r="A2664" s="1" t="s">
        <v>20051</v>
      </c>
      <c r="B2664" s="1">
        <f t="shared" si="419"/>
        <v>42701</v>
      </c>
      <c r="C2664">
        <f t="shared" si="410"/>
        <v>2016</v>
      </c>
      <c r="D2664">
        <f t="shared" si="411"/>
        <v>11</v>
      </c>
      <c r="E2664" t="str">
        <f t="shared" si="412"/>
        <v>November</v>
      </c>
      <c r="F2664" t="str">
        <f t="shared" si="413"/>
        <v>Q4</v>
      </c>
      <c r="G2664" t="str">
        <f t="shared" si="414"/>
        <v>2016-Nov</v>
      </c>
      <c r="H2664">
        <f t="shared" si="415"/>
        <v>1</v>
      </c>
      <c r="I2664" t="str">
        <f t="shared" si="416"/>
        <v>Sunday</v>
      </c>
      <c r="J2664" t="str">
        <f t="shared" si="417"/>
        <v>FM8</v>
      </c>
      <c r="K2664" t="str">
        <f t="shared" si="418"/>
        <v>FQ3</v>
      </c>
    </row>
    <row r="2665" spans="1:11" x14ac:dyDescent="0.35">
      <c r="A2665" s="1" t="s">
        <v>21256</v>
      </c>
      <c r="B2665" s="1">
        <f t="shared" si="419"/>
        <v>42332</v>
      </c>
      <c r="C2665">
        <f t="shared" si="410"/>
        <v>2015</v>
      </c>
      <c r="D2665">
        <f t="shared" si="411"/>
        <v>11</v>
      </c>
      <c r="E2665" t="str">
        <f t="shared" si="412"/>
        <v>November</v>
      </c>
      <c r="F2665" t="str">
        <f t="shared" si="413"/>
        <v>Q4</v>
      </c>
      <c r="G2665" t="str">
        <f t="shared" si="414"/>
        <v>2015-Nov</v>
      </c>
      <c r="H2665">
        <f t="shared" si="415"/>
        <v>3</v>
      </c>
      <c r="I2665" t="str">
        <f t="shared" si="416"/>
        <v>Tuesday</v>
      </c>
      <c r="J2665" t="str">
        <f t="shared" si="417"/>
        <v>FM8</v>
      </c>
      <c r="K2665" t="str">
        <f t="shared" si="418"/>
        <v>FQ3</v>
      </c>
    </row>
    <row r="2666" spans="1:11" x14ac:dyDescent="0.35">
      <c r="A2666" s="1" t="s">
        <v>21092</v>
      </c>
      <c r="B2666" s="1">
        <f t="shared" si="419"/>
        <v>40504</v>
      </c>
      <c r="C2666">
        <f t="shared" si="410"/>
        <v>2010</v>
      </c>
      <c r="D2666">
        <f t="shared" si="411"/>
        <v>11</v>
      </c>
      <c r="E2666" t="str">
        <f t="shared" si="412"/>
        <v>November</v>
      </c>
      <c r="F2666" t="str">
        <f t="shared" si="413"/>
        <v>Q4</v>
      </c>
      <c r="G2666" t="str">
        <f t="shared" si="414"/>
        <v>2010-Nov</v>
      </c>
      <c r="H2666">
        <f t="shared" si="415"/>
        <v>2</v>
      </c>
      <c r="I2666" t="str">
        <f t="shared" si="416"/>
        <v>Monday</v>
      </c>
      <c r="J2666" t="str">
        <f t="shared" si="417"/>
        <v>FM8</v>
      </c>
      <c r="K2666" t="str">
        <f t="shared" si="418"/>
        <v>FQ3</v>
      </c>
    </row>
    <row r="2667" spans="1:11" x14ac:dyDescent="0.35">
      <c r="A2667" s="1" t="s">
        <v>19877</v>
      </c>
      <c r="B2667" s="1">
        <f t="shared" si="419"/>
        <v>43429</v>
      </c>
      <c r="C2667">
        <f t="shared" si="410"/>
        <v>2018</v>
      </c>
      <c r="D2667">
        <f t="shared" si="411"/>
        <v>11</v>
      </c>
      <c r="E2667" t="str">
        <f t="shared" si="412"/>
        <v>November</v>
      </c>
      <c r="F2667" t="str">
        <f t="shared" si="413"/>
        <v>Q4</v>
      </c>
      <c r="G2667" t="str">
        <f t="shared" si="414"/>
        <v>2018-Nov</v>
      </c>
      <c r="H2667">
        <f t="shared" si="415"/>
        <v>1</v>
      </c>
      <c r="I2667" t="str">
        <f t="shared" si="416"/>
        <v>Sunday</v>
      </c>
      <c r="J2667" t="str">
        <f t="shared" si="417"/>
        <v>FM8</v>
      </c>
      <c r="K2667" t="str">
        <f t="shared" si="418"/>
        <v>FQ3</v>
      </c>
    </row>
    <row r="2668" spans="1:11" x14ac:dyDescent="0.35">
      <c r="A2668" s="1" t="s">
        <v>20621</v>
      </c>
      <c r="B2668" s="1">
        <f t="shared" si="419"/>
        <v>40496</v>
      </c>
      <c r="C2668">
        <f t="shared" si="410"/>
        <v>2010</v>
      </c>
      <c r="D2668">
        <f t="shared" si="411"/>
        <v>11</v>
      </c>
      <c r="E2668" t="str">
        <f t="shared" si="412"/>
        <v>November</v>
      </c>
      <c r="F2668" t="str">
        <f t="shared" si="413"/>
        <v>Q4</v>
      </c>
      <c r="G2668" t="str">
        <f t="shared" si="414"/>
        <v>2010-Nov</v>
      </c>
      <c r="H2668">
        <f t="shared" si="415"/>
        <v>1</v>
      </c>
      <c r="I2668" t="str">
        <f t="shared" si="416"/>
        <v>Sunday</v>
      </c>
      <c r="J2668" t="str">
        <f t="shared" si="417"/>
        <v>FM8</v>
      </c>
      <c r="K2668" t="str">
        <f t="shared" si="418"/>
        <v>FQ3</v>
      </c>
    </row>
    <row r="2669" spans="1:11" x14ac:dyDescent="0.35">
      <c r="A2669" s="1" t="s">
        <v>19631</v>
      </c>
      <c r="B2669" s="1">
        <f t="shared" si="419"/>
        <v>41940</v>
      </c>
      <c r="C2669">
        <f t="shared" si="410"/>
        <v>2014</v>
      </c>
      <c r="D2669">
        <f t="shared" si="411"/>
        <v>10</v>
      </c>
      <c r="E2669" t="str">
        <f t="shared" si="412"/>
        <v>October</v>
      </c>
      <c r="F2669" t="str">
        <f t="shared" si="413"/>
        <v>Q4</v>
      </c>
      <c r="G2669" t="str">
        <f t="shared" si="414"/>
        <v>2014-Oct</v>
      </c>
      <c r="H2669">
        <f t="shared" si="415"/>
        <v>3</v>
      </c>
      <c r="I2669" t="str">
        <f t="shared" si="416"/>
        <v>Tuesday</v>
      </c>
      <c r="J2669" t="str">
        <f t="shared" si="417"/>
        <v>FM7</v>
      </c>
      <c r="K2669" t="str">
        <f t="shared" si="418"/>
        <v>FQ3</v>
      </c>
    </row>
    <row r="2670" spans="1:11" x14ac:dyDescent="0.35">
      <c r="A2670" s="1" t="s">
        <v>20120</v>
      </c>
      <c r="B2670" s="1">
        <f t="shared" si="419"/>
        <v>41914</v>
      </c>
      <c r="C2670">
        <f t="shared" si="410"/>
        <v>2014</v>
      </c>
      <c r="D2670">
        <f t="shared" si="411"/>
        <v>10</v>
      </c>
      <c r="E2670" t="str">
        <f t="shared" si="412"/>
        <v>October</v>
      </c>
      <c r="F2670" t="str">
        <f t="shared" si="413"/>
        <v>Q4</v>
      </c>
      <c r="G2670" t="str">
        <f t="shared" si="414"/>
        <v>2014-Oct</v>
      </c>
      <c r="H2670">
        <f t="shared" si="415"/>
        <v>5</v>
      </c>
      <c r="I2670" t="str">
        <f t="shared" si="416"/>
        <v>Thursday</v>
      </c>
      <c r="J2670" t="str">
        <f t="shared" si="417"/>
        <v>FM7</v>
      </c>
      <c r="K2670" t="str">
        <f t="shared" si="418"/>
        <v>FQ3</v>
      </c>
    </row>
    <row r="2671" spans="1:11" x14ac:dyDescent="0.35">
      <c r="A2671" s="1" t="s">
        <v>21021</v>
      </c>
      <c r="B2671" s="1">
        <f t="shared" si="419"/>
        <v>42296</v>
      </c>
      <c r="C2671">
        <f t="shared" si="410"/>
        <v>2015</v>
      </c>
      <c r="D2671">
        <f t="shared" si="411"/>
        <v>10</v>
      </c>
      <c r="E2671" t="str">
        <f t="shared" si="412"/>
        <v>October</v>
      </c>
      <c r="F2671" t="str">
        <f t="shared" si="413"/>
        <v>Q4</v>
      </c>
      <c r="G2671" t="str">
        <f t="shared" si="414"/>
        <v>2015-Oct</v>
      </c>
      <c r="H2671">
        <f t="shared" si="415"/>
        <v>2</v>
      </c>
      <c r="I2671" t="str">
        <f t="shared" si="416"/>
        <v>Monday</v>
      </c>
      <c r="J2671" t="str">
        <f t="shared" si="417"/>
        <v>FM7</v>
      </c>
      <c r="K2671" t="str">
        <f t="shared" si="418"/>
        <v>FQ3</v>
      </c>
    </row>
    <row r="2672" spans="1:11" x14ac:dyDescent="0.35">
      <c r="A2672" s="1" t="s">
        <v>19976</v>
      </c>
      <c r="B2672" s="1">
        <f t="shared" si="419"/>
        <v>40824</v>
      </c>
      <c r="C2672">
        <f t="shared" si="410"/>
        <v>2011</v>
      </c>
      <c r="D2672">
        <f t="shared" si="411"/>
        <v>10</v>
      </c>
      <c r="E2672" t="str">
        <f t="shared" si="412"/>
        <v>October</v>
      </c>
      <c r="F2672" t="str">
        <f t="shared" si="413"/>
        <v>Q4</v>
      </c>
      <c r="G2672" t="str">
        <f t="shared" si="414"/>
        <v>2011-Oct</v>
      </c>
      <c r="H2672">
        <f t="shared" si="415"/>
        <v>7</v>
      </c>
      <c r="I2672" t="str">
        <f t="shared" si="416"/>
        <v>Saturday</v>
      </c>
      <c r="J2672" t="str">
        <f t="shared" si="417"/>
        <v>FM7</v>
      </c>
      <c r="K2672" t="str">
        <f t="shared" si="418"/>
        <v>FQ3</v>
      </c>
    </row>
    <row r="2673" spans="1:11" x14ac:dyDescent="0.35">
      <c r="A2673" s="1" t="s">
        <v>20463</v>
      </c>
      <c r="B2673" s="1">
        <f t="shared" si="419"/>
        <v>43018</v>
      </c>
      <c r="C2673">
        <f t="shared" si="410"/>
        <v>2017</v>
      </c>
      <c r="D2673">
        <f t="shared" si="411"/>
        <v>10</v>
      </c>
      <c r="E2673" t="str">
        <f t="shared" si="412"/>
        <v>October</v>
      </c>
      <c r="F2673" t="str">
        <f t="shared" si="413"/>
        <v>Q4</v>
      </c>
      <c r="G2673" t="str">
        <f t="shared" si="414"/>
        <v>2017-Oct</v>
      </c>
      <c r="H2673">
        <f t="shared" si="415"/>
        <v>3</v>
      </c>
      <c r="I2673" t="str">
        <f t="shared" si="416"/>
        <v>Tuesday</v>
      </c>
      <c r="J2673" t="str">
        <f t="shared" si="417"/>
        <v>FM7</v>
      </c>
      <c r="K2673" t="str">
        <f t="shared" si="418"/>
        <v>FQ3</v>
      </c>
    </row>
    <row r="2674" spans="1:11" x14ac:dyDescent="0.35">
      <c r="A2674" s="1" t="s">
        <v>20808</v>
      </c>
      <c r="B2674" s="1">
        <f t="shared" si="419"/>
        <v>42282</v>
      </c>
      <c r="C2674">
        <f t="shared" si="410"/>
        <v>2015</v>
      </c>
      <c r="D2674">
        <f t="shared" si="411"/>
        <v>10</v>
      </c>
      <c r="E2674" t="str">
        <f t="shared" si="412"/>
        <v>October</v>
      </c>
      <c r="F2674" t="str">
        <f t="shared" si="413"/>
        <v>Q4</v>
      </c>
      <c r="G2674" t="str">
        <f t="shared" si="414"/>
        <v>2015-Oct</v>
      </c>
      <c r="H2674">
        <f t="shared" si="415"/>
        <v>2</v>
      </c>
      <c r="I2674" t="str">
        <f t="shared" si="416"/>
        <v>Monday</v>
      </c>
      <c r="J2674" t="str">
        <f t="shared" si="417"/>
        <v>FM7</v>
      </c>
      <c r="K2674" t="str">
        <f t="shared" si="418"/>
        <v>FQ3</v>
      </c>
    </row>
    <row r="2675" spans="1:11" x14ac:dyDescent="0.35">
      <c r="A2675" s="1" t="s">
        <v>21257</v>
      </c>
      <c r="B2675" s="1">
        <f t="shared" si="419"/>
        <v>40837</v>
      </c>
      <c r="C2675">
        <f t="shared" si="410"/>
        <v>2011</v>
      </c>
      <c r="D2675">
        <f t="shared" si="411"/>
        <v>10</v>
      </c>
      <c r="E2675" t="str">
        <f t="shared" si="412"/>
        <v>October</v>
      </c>
      <c r="F2675" t="str">
        <f t="shared" si="413"/>
        <v>Q4</v>
      </c>
      <c r="G2675" t="str">
        <f t="shared" si="414"/>
        <v>2011-Oct</v>
      </c>
      <c r="H2675">
        <f t="shared" si="415"/>
        <v>6</v>
      </c>
      <c r="I2675" t="str">
        <f t="shared" si="416"/>
        <v>Friday</v>
      </c>
      <c r="J2675" t="str">
        <f t="shared" si="417"/>
        <v>FM7</v>
      </c>
      <c r="K2675" t="str">
        <f t="shared" si="418"/>
        <v>FQ3</v>
      </c>
    </row>
    <row r="2676" spans="1:11" x14ac:dyDescent="0.35">
      <c r="A2676" s="1" t="s">
        <v>21258</v>
      </c>
      <c r="B2676" s="1">
        <f t="shared" si="419"/>
        <v>40838</v>
      </c>
      <c r="C2676">
        <f t="shared" si="410"/>
        <v>2011</v>
      </c>
      <c r="D2676">
        <f t="shared" si="411"/>
        <v>10</v>
      </c>
      <c r="E2676" t="str">
        <f t="shared" si="412"/>
        <v>October</v>
      </c>
      <c r="F2676" t="str">
        <f t="shared" si="413"/>
        <v>Q4</v>
      </c>
      <c r="G2676" t="str">
        <f t="shared" si="414"/>
        <v>2011-Oct</v>
      </c>
      <c r="H2676">
        <f t="shared" si="415"/>
        <v>7</v>
      </c>
      <c r="I2676" t="str">
        <f t="shared" si="416"/>
        <v>Saturday</v>
      </c>
      <c r="J2676" t="str">
        <f t="shared" si="417"/>
        <v>FM7</v>
      </c>
      <c r="K2676" t="str">
        <f t="shared" si="418"/>
        <v>FQ3</v>
      </c>
    </row>
    <row r="2677" spans="1:11" x14ac:dyDescent="0.35">
      <c r="A2677" s="1" t="s">
        <v>19899</v>
      </c>
      <c r="B2677" s="1">
        <f t="shared" si="419"/>
        <v>42294</v>
      </c>
      <c r="C2677">
        <f t="shared" si="410"/>
        <v>2015</v>
      </c>
      <c r="D2677">
        <f t="shared" si="411"/>
        <v>10</v>
      </c>
      <c r="E2677" t="str">
        <f t="shared" si="412"/>
        <v>October</v>
      </c>
      <c r="F2677" t="str">
        <f t="shared" si="413"/>
        <v>Q4</v>
      </c>
      <c r="G2677" t="str">
        <f t="shared" si="414"/>
        <v>2015-Oct</v>
      </c>
      <c r="H2677">
        <f t="shared" si="415"/>
        <v>7</v>
      </c>
      <c r="I2677" t="str">
        <f t="shared" si="416"/>
        <v>Saturday</v>
      </c>
      <c r="J2677" t="str">
        <f t="shared" si="417"/>
        <v>FM7</v>
      </c>
      <c r="K2677" t="str">
        <f t="shared" si="418"/>
        <v>FQ3</v>
      </c>
    </row>
    <row r="2678" spans="1:11" x14ac:dyDescent="0.35">
      <c r="A2678" s="1" t="s">
        <v>21259</v>
      </c>
      <c r="B2678" s="1">
        <f t="shared" si="419"/>
        <v>41550</v>
      </c>
      <c r="C2678">
        <f t="shared" si="410"/>
        <v>2013</v>
      </c>
      <c r="D2678">
        <f t="shared" si="411"/>
        <v>10</v>
      </c>
      <c r="E2678" t="str">
        <f t="shared" si="412"/>
        <v>October</v>
      </c>
      <c r="F2678" t="str">
        <f t="shared" si="413"/>
        <v>Q4</v>
      </c>
      <c r="G2678" t="str">
        <f t="shared" si="414"/>
        <v>2013-Oct</v>
      </c>
      <c r="H2678">
        <f t="shared" si="415"/>
        <v>5</v>
      </c>
      <c r="I2678" t="str">
        <f t="shared" si="416"/>
        <v>Thursday</v>
      </c>
      <c r="J2678" t="str">
        <f t="shared" si="417"/>
        <v>FM7</v>
      </c>
      <c r="K2678" t="str">
        <f t="shared" si="418"/>
        <v>FQ3</v>
      </c>
    </row>
    <row r="2679" spans="1:11" x14ac:dyDescent="0.35">
      <c r="A2679" s="1" t="s">
        <v>21260</v>
      </c>
      <c r="B2679" s="1">
        <f t="shared" si="419"/>
        <v>43019</v>
      </c>
      <c r="C2679">
        <f t="shared" si="410"/>
        <v>2017</v>
      </c>
      <c r="D2679">
        <f t="shared" si="411"/>
        <v>10</v>
      </c>
      <c r="E2679" t="str">
        <f t="shared" si="412"/>
        <v>October</v>
      </c>
      <c r="F2679" t="str">
        <f t="shared" si="413"/>
        <v>Q4</v>
      </c>
      <c r="G2679" t="str">
        <f t="shared" si="414"/>
        <v>2017-Oct</v>
      </c>
      <c r="H2679">
        <f t="shared" si="415"/>
        <v>4</v>
      </c>
      <c r="I2679" t="str">
        <f t="shared" si="416"/>
        <v>Wednesday</v>
      </c>
      <c r="J2679" t="str">
        <f t="shared" si="417"/>
        <v>FM7</v>
      </c>
      <c r="K2679" t="str">
        <f t="shared" si="418"/>
        <v>FQ3</v>
      </c>
    </row>
    <row r="2680" spans="1:11" x14ac:dyDescent="0.35">
      <c r="A2680" s="1" t="s">
        <v>21261</v>
      </c>
      <c r="B2680" s="1">
        <f t="shared" si="419"/>
        <v>41551</v>
      </c>
      <c r="C2680">
        <f t="shared" si="410"/>
        <v>2013</v>
      </c>
      <c r="D2680">
        <f t="shared" si="411"/>
        <v>10</v>
      </c>
      <c r="E2680" t="str">
        <f t="shared" si="412"/>
        <v>October</v>
      </c>
      <c r="F2680" t="str">
        <f t="shared" si="413"/>
        <v>Q4</v>
      </c>
      <c r="G2680" t="str">
        <f t="shared" si="414"/>
        <v>2013-Oct</v>
      </c>
      <c r="H2680">
        <f t="shared" si="415"/>
        <v>6</v>
      </c>
      <c r="I2680" t="str">
        <f t="shared" si="416"/>
        <v>Friday</v>
      </c>
      <c r="J2680" t="str">
        <f t="shared" si="417"/>
        <v>FM7</v>
      </c>
      <c r="K2680" t="str">
        <f t="shared" si="418"/>
        <v>FQ3</v>
      </c>
    </row>
    <row r="2681" spans="1:11" x14ac:dyDescent="0.35">
      <c r="A2681" s="1" t="s">
        <v>20121</v>
      </c>
      <c r="B2681" s="1">
        <f t="shared" si="419"/>
        <v>40453</v>
      </c>
      <c r="C2681">
        <f t="shared" si="410"/>
        <v>2010</v>
      </c>
      <c r="D2681">
        <f t="shared" si="411"/>
        <v>10</v>
      </c>
      <c r="E2681" t="str">
        <f t="shared" si="412"/>
        <v>October</v>
      </c>
      <c r="F2681" t="str">
        <f t="shared" si="413"/>
        <v>Q4</v>
      </c>
      <c r="G2681" t="str">
        <f t="shared" si="414"/>
        <v>2010-Oct</v>
      </c>
      <c r="H2681">
        <f t="shared" si="415"/>
        <v>7</v>
      </c>
      <c r="I2681" t="str">
        <f t="shared" si="416"/>
        <v>Saturday</v>
      </c>
      <c r="J2681" t="str">
        <f t="shared" si="417"/>
        <v>FM7</v>
      </c>
      <c r="K2681" t="str">
        <f t="shared" si="418"/>
        <v>FQ3</v>
      </c>
    </row>
    <row r="2682" spans="1:11" x14ac:dyDescent="0.35">
      <c r="A2682" s="1" t="s">
        <v>21259</v>
      </c>
      <c r="B2682" s="1">
        <f t="shared" si="419"/>
        <v>41550</v>
      </c>
      <c r="C2682">
        <f t="shared" si="410"/>
        <v>2013</v>
      </c>
      <c r="D2682">
        <f t="shared" si="411"/>
        <v>10</v>
      </c>
      <c r="E2682" t="str">
        <f t="shared" si="412"/>
        <v>October</v>
      </c>
      <c r="F2682" t="str">
        <f t="shared" si="413"/>
        <v>Q4</v>
      </c>
      <c r="G2682" t="str">
        <f t="shared" si="414"/>
        <v>2013-Oct</v>
      </c>
      <c r="H2682">
        <f t="shared" si="415"/>
        <v>5</v>
      </c>
      <c r="I2682" t="str">
        <f t="shared" si="416"/>
        <v>Thursday</v>
      </c>
      <c r="J2682" t="str">
        <f t="shared" si="417"/>
        <v>FM7</v>
      </c>
      <c r="K2682" t="str">
        <f t="shared" si="418"/>
        <v>FQ3</v>
      </c>
    </row>
    <row r="2683" spans="1:11" x14ac:dyDescent="0.35">
      <c r="A2683" s="1" t="s">
        <v>20649</v>
      </c>
      <c r="B2683" s="1">
        <f t="shared" si="419"/>
        <v>43401</v>
      </c>
      <c r="C2683">
        <f t="shared" si="410"/>
        <v>2018</v>
      </c>
      <c r="D2683">
        <f t="shared" si="411"/>
        <v>10</v>
      </c>
      <c r="E2683" t="str">
        <f t="shared" si="412"/>
        <v>October</v>
      </c>
      <c r="F2683" t="str">
        <f t="shared" si="413"/>
        <v>Q4</v>
      </c>
      <c r="G2683" t="str">
        <f t="shared" si="414"/>
        <v>2018-Oct</v>
      </c>
      <c r="H2683">
        <f t="shared" si="415"/>
        <v>1</v>
      </c>
      <c r="I2683" t="str">
        <f t="shared" si="416"/>
        <v>Sunday</v>
      </c>
      <c r="J2683" t="str">
        <f t="shared" si="417"/>
        <v>FM7</v>
      </c>
      <c r="K2683" t="str">
        <f t="shared" si="418"/>
        <v>FQ3</v>
      </c>
    </row>
    <row r="2684" spans="1:11" x14ac:dyDescent="0.35">
      <c r="A2684" s="1" t="s">
        <v>21262</v>
      </c>
      <c r="B2684" s="1">
        <f t="shared" si="419"/>
        <v>40471</v>
      </c>
      <c r="C2684">
        <f t="shared" si="410"/>
        <v>2010</v>
      </c>
      <c r="D2684">
        <f t="shared" si="411"/>
        <v>10</v>
      </c>
      <c r="E2684" t="str">
        <f t="shared" si="412"/>
        <v>October</v>
      </c>
      <c r="F2684" t="str">
        <f t="shared" si="413"/>
        <v>Q4</v>
      </c>
      <c r="G2684" t="str">
        <f t="shared" si="414"/>
        <v>2010-Oct</v>
      </c>
      <c r="H2684">
        <f t="shared" si="415"/>
        <v>4</v>
      </c>
      <c r="I2684" t="str">
        <f t="shared" si="416"/>
        <v>Wednesday</v>
      </c>
      <c r="J2684" t="str">
        <f t="shared" si="417"/>
        <v>FM7</v>
      </c>
      <c r="K2684" t="str">
        <f t="shared" si="418"/>
        <v>FQ3</v>
      </c>
    </row>
    <row r="2685" spans="1:11" x14ac:dyDescent="0.35">
      <c r="A2685" s="1" t="s">
        <v>19978</v>
      </c>
      <c r="B2685" s="1">
        <f t="shared" si="419"/>
        <v>40842</v>
      </c>
      <c r="C2685">
        <f t="shared" si="410"/>
        <v>2011</v>
      </c>
      <c r="D2685">
        <f t="shared" si="411"/>
        <v>10</v>
      </c>
      <c r="E2685" t="str">
        <f t="shared" si="412"/>
        <v>October</v>
      </c>
      <c r="F2685" t="str">
        <f t="shared" si="413"/>
        <v>Q4</v>
      </c>
      <c r="G2685" t="str">
        <f t="shared" si="414"/>
        <v>2011-Oct</v>
      </c>
      <c r="H2685">
        <f t="shared" si="415"/>
        <v>4</v>
      </c>
      <c r="I2685" t="str">
        <f t="shared" si="416"/>
        <v>Wednesday</v>
      </c>
      <c r="J2685" t="str">
        <f t="shared" si="417"/>
        <v>FM7</v>
      </c>
      <c r="K2685" t="str">
        <f t="shared" si="418"/>
        <v>FQ3</v>
      </c>
    </row>
    <row r="2686" spans="1:11" x14ac:dyDescent="0.35">
      <c r="A2686" s="1" t="s">
        <v>21263</v>
      </c>
      <c r="B2686" s="1">
        <f t="shared" si="419"/>
        <v>41569</v>
      </c>
      <c r="C2686">
        <f t="shared" si="410"/>
        <v>2013</v>
      </c>
      <c r="D2686">
        <f t="shared" si="411"/>
        <v>10</v>
      </c>
      <c r="E2686" t="str">
        <f t="shared" si="412"/>
        <v>October</v>
      </c>
      <c r="F2686" t="str">
        <f t="shared" si="413"/>
        <v>Q4</v>
      </c>
      <c r="G2686" t="str">
        <f t="shared" si="414"/>
        <v>2013-Oct</v>
      </c>
      <c r="H2686">
        <f t="shared" si="415"/>
        <v>3</v>
      </c>
      <c r="I2686" t="str">
        <f t="shared" si="416"/>
        <v>Tuesday</v>
      </c>
      <c r="J2686" t="str">
        <f t="shared" si="417"/>
        <v>FM7</v>
      </c>
      <c r="K2686" t="str">
        <f t="shared" si="418"/>
        <v>FQ3</v>
      </c>
    </row>
    <row r="2687" spans="1:11" x14ac:dyDescent="0.35">
      <c r="A2687" s="1" t="s">
        <v>19644</v>
      </c>
      <c r="B2687" s="1">
        <f t="shared" si="419"/>
        <v>43388</v>
      </c>
      <c r="C2687">
        <f t="shared" si="410"/>
        <v>2018</v>
      </c>
      <c r="D2687">
        <f t="shared" si="411"/>
        <v>10</v>
      </c>
      <c r="E2687" t="str">
        <f t="shared" si="412"/>
        <v>October</v>
      </c>
      <c r="F2687" t="str">
        <f t="shared" si="413"/>
        <v>Q4</v>
      </c>
      <c r="G2687" t="str">
        <f t="shared" si="414"/>
        <v>2018-Oct</v>
      </c>
      <c r="H2687">
        <f t="shared" si="415"/>
        <v>2</v>
      </c>
      <c r="I2687" t="str">
        <f t="shared" si="416"/>
        <v>Monday</v>
      </c>
      <c r="J2687" t="str">
        <f t="shared" si="417"/>
        <v>FM7</v>
      </c>
      <c r="K2687" t="str">
        <f t="shared" si="418"/>
        <v>FQ3</v>
      </c>
    </row>
    <row r="2688" spans="1:11" x14ac:dyDescent="0.35">
      <c r="A2688" s="1" t="s">
        <v>19898</v>
      </c>
      <c r="B2688" s="1">
        <f t="shared" si="419"/>
        <v>40830</v>
      </c>
      <c r="C2688">
        <f t="shared" si="410"/>
        <v>2011</v>
      </c>
      <c r="D2688">
        <f t="shared" si="411"/>
        <v>10</v>
      </c>
      <c r="E2688" t="str">
        <f t="shared" si="412"/>
        <v>October</v>
      </c>
      <c r="F2688" t="str">
        <f t="shared" si="413"/>
        <v>Q4</v>
      </c>
      <c r="G2688" t="str">
        <f t="shared" si="414"/>
        <v>2011-Oct</v>
      </c>
      <c r="H2688">
        <f t="shared" si="415"/>
        <v>6</v>
      </c>
      <c r="I2688" t="str">
        <f t="shared" si="416"/>
        <v>Friday</v>
      </c>
      <c r="J2688" t="str">
        <f t="shared" si="417"/>
        <v>FM7</v>
      </c>
      <c r="K2688" t="str">
        <f t="shared" si="418"/>
        <v>FQ3</v>
      </c>
    </row>
    <row r="2689" spans="1:11" x14ac:dyDescent="0.35">
      <c r="A2689" s="1" t="s">
        <v>19631</v>
      </c>
      <c r="B2689" s="1">
        <f t="shared" si="419"/>
        <v>41940</v>
      </c>
      <c r="C2689">
        <f t="shared" si="410"/>
        <v>2014</v>
      </c>
      <c r="D2689">
        <f t="shared" si="411"/>
        <v>10</v>
      </c>
      <c r="E2689" t="str">
        <f t="shared" si="412"/>
        <v>October</v>
      </c>
      <c r="F2689" t="str">
        <f t="shared" si="413"/>
        <v>Q4</v>
      </c>
      <c r="G2689" t="str">
        <f t="shared" si="414"/>
        <v>2014-Oct</v>
      </c>
      <c r="H2689">
        <f t="shared" si="415"/>
        <v>3</v>
      </c>
      <c r="I2689" t="str">
        <f t="shared" si="416"/>
        <v>Tuesday</v>
      </c>
      <c r="J2689" t="str">
        <f t="shared" si="417"/>
        <v>FM7</v>
      </c>
      <c r="K2689" t="str">
        <f t="shared" si="418"/>
        <v>FQ3</v>
      </c>
    </row>
    <row r="2690" spans="1:11" x14ac:dyDescent="0.35">
      <c r="A2690" s="1" t="s">
        <v>19918</v>
      </c>
      <c r="B2690" s="1">
        <f t="shared" si="419"/>
        <v>40810</v>
      </c>
      <c r="C2690">
        <f t="shared" si="410"/>
        <v>2011</v>
      </c>
      <c r="D2690">
        <f t="shared" si="411"/>
        <v>9</v>
      </c>
      <c r="E2690" t="str">
        <f t="shared" si="412"/>
        <v>September</v>
      </c>
      <c r="F2690" t="str">
        <f t="shared" si="413"/>
        <v>Q3</v>
      </c>
      <c r="G2690" t="str">
        <f t="shared" si="414"/>
        <v>2011-Sep</v>
      </c>
      <c r="H2690">
        <f t="shared" si="415"/>
        <v>7</v>
      </c>
      <c r="I2690" t="str">
        <f t="shared" si="416"/>
        <v>Saturday</v>
      </c>
      <c r="J2690" t="str">
        <f t="shared" si="417"/>
        <v>FM6</v>
      </c>
      <c r="K2690" t="str">
        <f t="shared" si="418"/>
        <v>FQ2</v>
      </c>
    </row>
    <row r="2691" spans="1:11" x14ac:dyDescent="0.35">
      <c r="A2691" s="1" t="s">
        <v>21264</v>
      </c>
      <c r="B2691" s="1">
        <f t="shared" si="419"/>
        <v>42630</v>
      </c>
      <c r="C2691">
        <f t="shared" ref="C2691:C2754" si="420">YEAR(B2691)</f>
        <v>2016</v>
      </c>
      <c r="D2691">
        <f t="shared" ref="D2691:D2754" si="421">MONTH(B2691)</f>
        <v>9</v>
      </c>
      <c r="E2691" t="str">
        <f t="shared" ref="E2691:E2754" si="422">TEXT(B2691, "MMMM")</f>
        <v>September</v>
      </c>
      <c r="F2691" t="str">
        <f t="shared" ref="F2691:F2754" si="423" xml:space="preserve"> "Q" &amp; INT((MONTH(B2691)-1)/3) + 1</f>
        <v>Q3</v>
      </c>
      <c r="G2691" t="str">
        <f t="shared" ref="G2691:G2754" si="424">YEAR(B2691) &amp; "-" &amp; TEXT(B2691, "MMM")</f>
        <v>2016-Sep</v>
      </c>
      <c r="H2691">
        <f t="shared" ref="H2691:H2754" si="425">WEEKDAY(B2691)</f>
        <v>7</v>
      </c>
      <c r="I2691" t="str">
        <f t="shared" ref="I2691:I2754" si="426">TEXT(B2691, "dddd")</f>
        <v>Saturday</v>
      </c>
      <c r="J2691" t="str">
        <f t="shared" ref="J2691:J2754" si="427">"FM" &amp; IF(MONTH(B2691)&gt;=4, MONTH(B2691)-3, MONTH(B2691)+9)</f>
        <v>FM6</v>
      </c>
      <c r="K2691" t="str">
        <f t="shared" ref="K2691:K2754" si="428" xml:space="preserve"> "FQ" &amp; INT((IF(MONTH(B2691)&gt;=4, MONTH(B2691)-3, MONTH(B2691)+9)-1)/3) + 1</f>
        <v>FQ2</v>
      </c>
    </row>
    <row r="2692" spans="1:11" x14ac:dyDescent="0.35">
      <c r="A2692" s="1" t="s">
        <v>19724</v>
      </c>
      <c r="B2692" s="1">
        <f t="shared" ref="B2692:B2755" si="429">DATE(LEFT(A2692, 4), MID(A2692, FIND("_", A2692) + 1, FIND("_", A2692, FIND("_", A2692) + 1) - FIND("_", A2692) - 1), RIGHT(A2692, LEN(A2692) - FIND("_", A2692, FIND("_", A2692) + 1)))</f>
        <v>40793</v>
      </c>
      <c r="C2692">
        <f t="shared" si="420"/>
        <v>2011</v>
      </c>
      <c r="D2692">
        <f t="shared" si="421"/>
        <v>9</v>
      </c>
      <c r="E2692" t="str">
        <f t="shared" si="422"/>
        <v>September</v>
      </c>
      <c r="F2692" t="str">
        <f t="shared" si="423"/>
        <v>Q3</v>
      </c>
      <c r="G2692" t="str">
        <f t="shared" si="424"/>
        <v>2011-Sep</v>
      </c>
      <c r="H2692">
        <f t="shared" si="425"/>
        <v>4</v>
      </c>
      <c r="I2692" t="str">
        <f t="shared" si="426"/>
        <v>Wednesday</v>
      </c>
      <c r="J2692" t="str">
        <f t="shared" si="427"/>
        <v>FM6</v>
      </c>
      <c r="K2692" t="str">
        <f t="shared" si="428"/>
        <v>FQ2</v>
      </c>
    </row>
    <row r="2693" spans="1:11" x14ac:dyDescent="0.35">
      <c r="A2693" s="1" t="s">
        <v>21265</v>
      </c>
      <c r="B2693" s="1">
        <f t="shared" si="429"/>
        <v>43363</v>
      </c>
      <c r="C2693">
        <f t="shared" si="420"/>
        <v>2018</v>
      </c>
      <c r="D2693">
        <f t="shared" si="421"/>
        <v>9</v>
      </c>
      <c r="E2693" t="str">
        <f t="shared" si="422"/>
        <v>September</v>
      </c>
      <c r="F2693" t="str">
        <f t="shared" si="423"/>
        <v>Q3</v>
      </c>
      <c r="G2693" t="str">
        <f t="shared" si="424"/>
        <v>2018-Sep</v>
      </c>
      <c r="H2693">
        <f t="shared" si="425"/>
        <v>5</v>
      </c>
      <c r="I2693" t="str">
        <f t="shared" si="426"/>
        <v>Thursday</v>
      </c>
      <c r="J2693" t="str">
        <f t="shared" si="427"/>
        <v>FM6</v>
      </c>
      <c r="K2693" t="str">
        <f t="shared" si="428"/>
        <v>FQ2</v>
      </c>
    </row>
    <row r="2694" spans="1:11" x14ac:dyDescent="0.35">
      <c r="A2694" s="1" t="s">
        <v>20371</v>
      </c>
      <c r="B2694" s="1">
        <f t="shared" si="429"/>
        <v>42984</v>
      </c>
      <c r="C2694">
        <f t="shared" si="420"/>
        <v>2017</v>
      </c>
      <c r="D2694">
        <f t="shared" si="421"/>
        <v>9</v>
      </c>
      <c r="E2694" t="str">
        <f t="shared" si="422"/>
        <v>September</v>
      </c>
      <c r="F2694" t="str">
        <f t="shared" si="423"/>
        <v>Q3</v>
      </c>
      <c r="G2694" t="str">
        <f t="shared" si="424"/>
        <v>2017-Sep</v>
      </c>
      <c r="H2694">
        <f t="shared" si="425"/>
        <v>4</v>
      </c>
      <c r="I2694" t="str">
        <f t="shared" si="426"/>
        <v>Wednesday</v>
      </c>
      <c r="J2694" t="str">
        <f t="shared" si="427"/>
        <v>FM6</v>
      </c>
      <c r="K2694" t="str">
        <f t="shared" si="428"/>
        <v>FQ2</v>
      </c>
    </row>
    <row r="2695" spans="1:11" x14ac:dyDescent="0.35">
      <c r="A2695" s="1" t="s">
        <v>20474</v>
      </c>
      <c r="B2695" s="1">
        <f t="shared" si="429"/>
        <v>42632</v>
      </c>
      <c r="C2695">
        <f t="shared" si="420"/>
        <v>2016</v>
      </c>
      <c r="D2695">
        <f t="shared" si="421"/>
        <v>9</v>
      </c>
      <c r="E2695" t="str">
        <f t="shared" si="422"/>
        <v>September</v>
      </c>
      <c r="F2695" t="str">
        <f t="shared" si="423"/>
        <v>Q3</v>
      </c>
      <c r="G2695" t="str">
        <f t="shared" si="424"/>
        <v>2016-Sep</v>
      </c>
      <c r="H2695">
        <f t="shared" si="425"/>
        <v>2</v>
      </c>
      <c r="I2695" t="str">
        <f t="shared" si="426"/>
        <v>Monday</v>
      </c>
      <c r="J2695" t="str">
        <f t="shared" si="427"/>
        <v>FM6</v>
      </c>
      <c r="K2695" t="str">
        <f t="shared" si="428"/>
        <v>FQ2</v>
      </c>
    </row>
    <row r="2696" spans="1:11" x14ac:dyDescent="0.35">
      <c r="A2696" s="1" t="s">
        <v>21266</v>
      </c>
      <c r="B2696" s="1">
        <f t="shared" si="429"/>
        <v>42261</v>
      </c>
      <c r="C2696">
        <f t="shared" si="420"/>
        <v>2015</v>
      </c>
      <c r="D2696">
        <f t="shared" si="421"/>
        <v>9</v>
      </c>
      <c r="E2696" t="str">
        <f t="shared" si="422"/>
        <v>September</v>
      </c>
      <c r="F2696" t="str">
        <f t="shared" si="423"/>
        <v>Q3</v>
      </c>
      <c r="G2696" t="str">
        <f t="shared" si="424"/>
        <v>2015-Sep</v>
      </c>
      <c r="H2696">
        <f t="shared" si="425"/>
        <v>2</v>
      </c>
      <c r="I2696" t="str">
        <f t="shared" si="426"/>
        <v>Monday</v>
      </c>
      <c r="J2696" t="str">
        <f t="shared" si="427"/>
        <v>FM6</v>
      </c>
      <c r="K2696" t="str">
        <f t="shared" si="428"/>
        <v>FQ2</v>
      </c>
    </row>
    <row r="2697" spans="1:11" x14ac:dyDescent="0.35">
      <c r="A2697" s="1" t="s">
        <v>21174</v>
      </c>
      <c r="B2697" s="1">
        <f t="shared" si="429"/>
        <v>42985</v>
      </c>
      <c r="C2697">
        <f t="shared" si="420"/>
        <v>2017</v>
      </c>
      <c r="D2697">
        <f t="shared" si="421"/>
        <v>9</v>
      </c>
      <c r="E2697" t="str">
        <f t="shared" si="422"/>
        <v>September</v>
      </c>
      <c r="F2697" t="str">
        <f t="shared" si="423"/>
        <v>Q3</v>
      </c>
      <c r="G2697" t="str">
        <f t="shared" si="424"/>
        <v>2017-Sep</v>
      </c>
      <c r="H2697">
        <f t="shared" si="425"/>
        <v>5</v>
      </c>
      <c r="I2697" t="str">
        <f t="shared" si="426"/>
        <v>Thursday</v>
      </c>
      <c r="J2697" t="str">
        <f t="shared" si="427"/>
        <v>FM6</v>
      </c>
      <c r="K2697" t="str">
        <f t="shared" si="428"/>
        <v>FQ2</v>
      </c>
    </row>
    <row r="2698" spans="1:11" x14ac:dyDescent="0.35">
      <c r="A2698" s="1" t="s">
        <v>20418</v>
      </c>
      <c r="B2698" s="1">
        <f t="shared" si="429"/>
        <v>42252</v>
      </c>
      <c r="C2698">
        <f t="shared" si="420"/>
        <v>2015</v>
      </c>
      <c r="D2698">
        <f t="shared" si="421"/>
        <v>9</v>
      </c>
      <c r="E2698" t="str">
        <f t="shared" si="422"/>
        <v>September</v>
      </c>
      <c r="F2698" t="str">
        <f t="shared" si="423"/>
        <v>Q3</v>
      </c>
      <c r="G2698" t="str">
        <f t="shared" si="424"/>
        <v>2015-Sep</v>
      </c>
      <c r="H2698">
        <f t="shared" si="425"/>
        <v>7</v>
      </c>
      <c r="I2698" t="str">
        <f t="shared" si="426"/>
        <v>Saturday</v>
      </c>
      <c r="J2698" t="str">
        <f t="shared" si="427"/>
        <v>FM6</v>
      </c>
      <c r="K2698" t="str">
        <f t="shared" si="428"/>
        <v>FQ2</v>
      </c>
    </row>
    <row r="2699" spans="1:11" x14ac:dyDescent="0.35">
      <c r="A2699" s="1" t="s">
        <v>20471</v>
      </c>
      <c r="B2699" s="1">
        <f t="shared" si="429"/>
        <v>40430</v>
      </c>
      <c r="C2699">
        <f t="shared" si="420"/>
        <v>2010</v>
      </c>
      <c r="D2699">
        <f t="shared" si="421"/>
        <v>9</v>
      </c>
      <c r="E2699" t="str">
        <f t="shared" si="422"/>
        <v>September</v>
      </c>
      <c r="F2699" t="str">
        <f t="shared" si="423"/>
        <v>Q3</v>
      </c>
      <c r="G2699" t="str">
        <f t="shared" si="424"/>
        <v>2010-Sep</v>
      </c>
      <c r="H2699">
        <f t="shared" si="425"/>
        <v>5</v>
      </c>
      <c r="I2699" t="str">
        <f t="shared" si="426"/>
        <v>Thursday</v>
      </c>
      <c r="J2699" t="str">
        <f t="shared" si="427"/>
        <v>FM6</v>
      </c>
      <c r="K2699" t="str">
        <f t="shared" si="428"/>
        <v>FQ2</v>
      </c>
    </row>
    <row r="2700" spans="1:11" x14ac:dyDescent="0.35">
      <c r="A2700" s="1" t="s">
        <v>21267</v>
      </c>
      <c r="B2700" s="1">
        <f t="shared" si="429"/>
        <v>42259</v>
      </c>
      <c r="C2700">
        <f t="shared" si="420"/>
        <v>2015</v>
      </c>
      <c r="D2700">
        <f t="shared" si="421"/>
        <v>9</v>
      </c>
      <c r="E2700" t="str">
        <f t="shared" si="422"/>
        <v>September</v>
      </c>
      <c r="F2700" t="str">
        <f t="shared" si="423"/>
        <v>Q3</v>
      </c>
      <c r="G2700" t="str">
        <f t="shared" si="424"/>
        <v>2015-Sep</v>
      </c>
      <c r="H2700">
        <f t="shared" si="425"/>
        <v>7</v>
      </c>
      <c r="I2700" t="str">
        <f t="shared" si="426"/>
        <v>Saturday</v>
      </c>
      <c r="J2700" t="str">
        <f t="shared" si="427"/>
        <v>FM6</v>
      </c>
      <c r="K2700" t="str">
        <f t="shared" si="428"/>
        <v>FQ2</v>
      </c>
    </row>
    <row r="2701" spans="1:11" x14ac:dyDescent="0.35">
      <c r="A2701" s="1" t="s">
        <v>20062</v>
      </c>
      <c r="B2701" s="1">
        <f t="shared" si="429"/>
        <v>41526</v>
      </c>
      <c r="C2701">
        <f t="shared" si="420"/>
        <v>2013</v>
      </c>
      <c r="D2701">
        <f t="shared" si="421"/>
        <v>9</v>
      </c>
      <c r="E2701" t="str">
        <f t="shared" si="422"/>
        <v>September</v>
      </c>
      <c r="F2701" t="str">
        <f t="shared" si="423"/>
        <v>Q3</v>
      </c>
      <c r="G2701" t="str">
        <f t="shared" si="424"/>
        <v>2013-Sep</v>
      </c>
      <c r="H2701">
        <f t="shared" si="425"/>
        <v>2</v>
      </c>
      <c r="I2701" t="str">
        <f t="shared" si="426"/>
        <v>Monday</v>
      </c>
      <c r="J2701" t="str">
        <f t="shared" si="427"/>
        <v>FM6</v>
      </c>
      <c r="K2701" t="str">
        <f t="shared" si="428"/>
        <v>FQ2</v>
      </c>
    </row>
    <row r="2702" spans="1:11" x14ac:dyDescent="0.35">
      <c r="A2702" s="1" t="s">
        <v>21268</v>
      </c>
      <c r="B2702" s="1">
        <f t="shared" si="429"/>
        <v>40801</v>
      </c>
      <c r="C2702">
        <f t="shared" si="420"/>
        <v>2011</v>
      </c>
      <c r="D2702">
        <f t="shared" si="421"/>
        <v>9</v>
      </c>
      <c r="E2702" t="str">
        <f t="shared" si="422"/>
        <v>September</v>
      </c>
      <c r="F2702" t="str">
        <f t="shared" si="423"/>
        <v>Q3</v>
      </c>
      <c r="G2702" t="str">
        <f t="shared" si="424"/>
        <v>2011-Sep</v>
      </c>
      <c r="H2702">
        <f t="shared" si="425"/>
        <v>5</v>
      </c>
      <c r="I2702" t="str">
        <f t="shared" si="426"/>
        <v>Thursday</v>
      </c>
      <c r="J2702" t="str">
        <f t="shared" si="427"/>
        <v>FM6</v>
      </c>
      <c r="K2702" t="str">
        <f t="shared" si="428"/>
        <v>FQ2</v>
      </c>
    </row>
    <row r="2703" spans="1:11" x14ac:dyDescent="0.35">
      <c r="A2703" s="1" t="s">
        <v>20916</v>
      </c>
      <c r="B2703" s="1">
        <f t="shared" si="429"/>
        <v>41529</v>
      </c>
      <c r="C2703">
        <f t="shared" si="420"/>
        <v>2013</v>
      </c>
      <c r="D2703">
        <f t="shared" si="421"/>
        <v>9</v>
      </c>
      <c r="E2703" t="str">
        <f t="shared" si="422"/>
        <v>September</v>
      </c>
      <c r="F2703" t="str">
        <f t="shared" si="423"/>
        <v>Q3</v>
      </c>
      <c r="G2703" t="str">
        <f t="shared" si="424"/>
        <v>2013-Sep</v>
      </c>
      <c r="H2703">
        <f t="shared" si="425"/>
        <v>5</v>
      </c>
      <c r="I2703" t="str">
        <f t="shared" si="426"/>
        <v>Thursday</v>
      </c>
      <c r="J2703" t="str">
        <f t="shared" si="427"/>
        <v>FM6</v>
      </c>
      <c r="K2703" t="str">
        <f t="shared" si="428"/>
        <v>FQ2</v>
      </c>
    </row>
    <row r="2704" spans="1:11" x14ac:dyDescent="0.35">
      <c r="A2704" s="1" t="s">
        <v>19482</v>
      </c>
      <c r="B2704" s="1">
        <f t="shared" si="429"/>
        <v>43349</v>
      </c>
      <c r="C2704">
        <f t="shared" si="420"/>
        <v>2018</v>
      </c>
      <c r="D2704">
        <f t="shared" si="421"/>
        <v>9</v>
      </c>
      <c r="E2704" t="str">
        <f t="shared" si="422"/>
        <v>September</v>
      </c>
      <c r="F2704" t="str">
        <f t="shared" si="423"/>
        <v>Q3</v>
      </c>
      <c r="G2704" t="str">
        <f t="shared" si="424"/>
        <v>2018-Sep</v>
      </c>
      <c r="H2704">
        <f t="shared" si="425"/>
        <v>5</v>
      </c>
      <c r="I2704" t="str">
        <f t="shared" si="426"/>
        <v>Thursday</v>
      </c>
      <c r="J2704" t="str">
        <f t="shared" si="427"/>
        <v>FM6</v>
      </c>
      <c r="K2704" t="str">
        <f t="shared" si="428"/>
        <v>FQ2</v>
      </c>
    </row>
    <row r="2705" spans="1:11" x14ac:dyDescent="0.35">
      <c r="A2705" s="1" t="s">
        <v>21269</v>
      </c>
      <c r="B2705" s="1">
        <f t="shared" si="429"/>
        <v>40800</v>
      </c>
      <c r="C2705">
        <f t="shared" si="420"/>
        <v>2011</v>
      </c>
      <c r="D2705">
        <f t="shared" si="421"/>
        <v>9</v>
      </c>
      <c r="E2705" t="str">
        <f t="shared" si="422"/>
        <v>September</v>
      </c>
      <c r="F2705" t="str">
        <f t="shared" si="423"/>
        <v>Q3</v>
      </c>
      <c r="G2705" t="str">
        <f t="shared" si="424"/>
        <v>2011-Sep</v>
      </c>
      <c r="H2705">
        <f t="shared" si="425"/>
        <v>4</v>
      </c>
      <c r="I2705" t="str">
        <f t="shared" si="426"/>
        <v>Wednesday</v>
      </c>
      <c r="J2705" t="str">
        <f t="shared" si="427"/>
        <v>FM6</v>
      </c>
      <c r="K2705" t="str">
        <f t="shared" si="428"/>
        <v>FQ2</v>
      </c>
    </row>
    <row r="2706" spans="1:11" x14ac:dyDescent="0.35">
      <c r="A2706" s="1" t="s">
        <v>21173</v>
      </c>
      <c r="B2706" s="1">
        <f t="shared" si="429"/>
        <v>42998</v>
      </c>
      <c r="C2706">
        <f t="shared" si="420"/>
        <v>2017</v>
      </c>
      <c r="D2706">
        <f t="shared" si="421"/>
        <v>9</v>
      </c>
      <c r="E2706" t="str">
        <f t="shared" si="422"/>
        <v>September</v>
      </c>
      <c r="F2706" t="str">
        <f t="shared" si="423"/>
        <v>Q3</v>
      </c>
      <c r="G2706" t="str">
        <f t="shared" si="424"/>
        <v>2017-Sep</v>
      </c>
      <c r="H2706">
        <f t="shared" si="425"/>
        <v>4</v>
      </c>
      <c r="I2706" t="str">
        <f t="shared" si="426"/>
        <v>Wednesday</v>
      </c>
      <c r="J2706" t="str">
        <f t="shared" si="427"/>
        <v>FM6</v>
      </c>
      <c r="K2706" t="str">
        <f t="shared" si="428"/>
        <v>FQ2</v>
      </c>
    </row>
    <row r="2707" spans="1:11" x14ac:dyDescent="0.35">
      <c r="A2707" s="1" t="s">
        <v>20423</v>
      </c>
      <c r="B2707" s="1">
        <f t="shared" si="429"/>
        <v>41512</v>
      </c>
      <c r="C2707">
        <f t="shared" si="420"/>
        <v>2013</v>
      </c>
      <c r="D2707">
        <f t="shared" si="421"/>
        <v>8</v>
      </c>
      <c r="E2707" t="str">
        <f t="shared" si="422"/>
        <v>August</v>
      </c>
      <c r="F2707" t="str">
        <f t="shared" si="423"/>
        <v>Q3</v>
      </c>
      <c r="G2707" t="str">
        <f t="shared" si="424"/>
        <v>2013-Aug</v>
      </c>
      <c r="H2707">
        <f t="shared" si="425"/>
        <v>2</v>
      </c>
      <c r="I2707" t="str">
        <f t="shared" si="426"/>
        <v>Monday</v>
      </c>
      <c r="J2707" t="str">
        <f t="shared" si="427"/>
        <v>FM5</v>
      </c>
      <c r="K2707" t="str">
        <f t="shared" si="428"/>
        <v>FQ2</v>
      </c>
    </row>
    <row r="2708" spans="1:11" x14ac:dyDescent="0.35">
      <c r="A2708" s="1" t="s">
        <v>19659</v>
      </c>
      <c r="B2708" s="1">
        <f t="shared" si="429"/>
        <v>40772</v>
      </c>
      <c r="C2708">
        <f t="shared" si="420"/>
        <v>2011</v>
      </c>
      <c r="D2708">
        <f t="shared" si="421"/>
        <v>8</v>
      </c>
      <c r="E2708" t="str">
        <f t="shared" si="422"/>
        <v>August</v>
      </c>
      <c r="F2708" t="str">
        <f t="shared" si="423"/>
        <v>Q3</v>
      </c>
      <c r="G2708" t="str">
        <f t="shared" si="424"/>
        <v>2011-Aug</v>
      </c>
      <c r="H2708">
        <f t="shared" si="425"/>
        <v>4</v>
      </c>
      <c r="I2708" t="str">
        <f t="shared" si="426"/>
        <v>Wednesday</v>
      </c>
      <c r="J2708" t="str">
        <f t="shared" si="427"/>
        <v>FM5</v>
      </c>
      <c r="K2708" t="str">
        <f t="shared" si="428"/>
        <v>FQ2</v>
      </c>
    </row>
    <row r="2709" spans="1:11" x14ac:dyDescent="0.35">
      <c r="A2709" s="1" t="s">
        <v>21270</v>
      </c>
      <c r="B2709" s="1">
        <f t="shared" si="429"/>
        <v>42225</v>
      </c>
      <c r="C2709">
        <f t="shared" si="420"/>
        <v>2015</v>
      </c>
      <c r="D2709">
        <f t="shared" si="421"/>
        <v>8</v>
      </c>
      <c r="E2709" t="str">
        <f t="shared" si="422"/>
        <v>August</v>
      </c>
      <c r="F2709" t="str">
        <f t="shared" si="423"/>
        <v>Q3</v>
      </c>
      <c r="G2709" t="str">
        <f t="shared" si="424"/>
        <v>2015-Aug</v>
      </c>
      <c r="H2709">
        <f t="shared" si="425"/>
        <v>1</v>
      </c>
      <c r="I2709" t="str">
        <f t="shared" si="426"/>
        <v>Sunday</v>
      </c>
      <c r="J2709" t="str">
        <f t="shared" si="427"/>
        <v>FM5</v>
      </c>
      <c r="K2709" t="str">
        <f t="shared" si="428"/>
        <v>FQ2</v>
      </c>
    </row>
    <row r="2710" spans="1:11" x14ac:dyDescent="0.35">
      <c r="A2710" s="1" t="s">
        <v>21271</v>
      </c>
      <c r="B2710" s="1">
        <f t="shared" si="429"/>
        <v>41125</v>
      </c>
      <c r="C2710">
        <f t="shared" si="420"/>
        <v>2012</v>
      </c>
      <c r="D2710">
        <f t="shared" si="421"/>
        <v>8</v>
      </c>
      <c r="E2710" t="str">
        <f t="shared" si="422"/>
        <v>August</v>
      </c>
      <c r="F2710" t="str">
        <f t="shared" si="423"/>
        <v>Q3</v>
      </c>
      <c r="G2710" t="str">
        <f t="shared" si="424"/>
        <v>2012-Aug</v>
      </c>
      <c r="H2710">
        <f t="shared" si="425"/>
        <v>7</v>
      </c>
      <c r="I2710" t="str">
        <f t="shared" si="426"/>
        <v>Saturday</v>
      </c>
      <c r="J2710" t="str">
        <f t="shared" si="427"/>
        <v>FM5</v>
      </c>
      <c r="K2710" t="str">
        <f t="shared" si="428"/>
        <v>FQ2</v>
      </c>
    </row>
    <row r="2711" spans="1:11" x14ac:dyDescent="0.35">
      <c r="A2711" s="1" t="s">
        <v>19502</v>
      </c>
      <c r="B2711" s="1">
        <f t="shared" si="429"/>
        <v>41510</v>
      </c>
      <c r="C2711">
        <f t="shared" si="420"/>
        <v>2013</v>
      </c>
      <c r="D2711">
        <f t="shared" si="421"/>
        <v>8</v>
      </c>
      <c r="E2711" t="str">
        <f t="shared" si="422"/>
        <v>August</v>
      </c>
      <c r="F2711" t="str">
        <f t="shared" si="423"/>
        <v>Q3</v>
      </c>
      <c r="G2711" t="str">
        <f t="shared" si="424"/>
        <v>2013-Aug</v>
      </c>
      <c r="H2711">
        <f t="shared" si="425"/>
        <v>7</v>
      </c>
      <c r="I2711" t="str">
        <f t="shared" si="426"/>
        <v>Saturday</v>
      </c>
      <c r="J2711" t="str">
        <f t="shared" si="427"/>
        <v>FM5</v>
      </c>
      <c r="K2711" t="str">
        <f t="shared" si="428"/>
        <v>FQ2</v>
      </c>
    </row>
    <row r="2712" spans="1:11" x14ac:dyDescent="0.35">
      <c r="A2712" s="1" t="s">
        <v>21272</v>
      </c>
      <c r="B2712" s="1">
        <f t="shared" si="429"/>
        <v>41513</v>
      </c>
      <c r="C2712">
        <f t="shared" si="420"/>
        <v>2013</v>
      </c>
      <c r="D2712">
        <f t="shared" si="421"/>
        <v>8</v>
      </c>
      <c r="E2712" t="str">
        <f t="shared" si="422"/>
        <v>August</v>
      </c>
      <c r="F2712" t="str">
        <f t="shared" si="423"/>
        <v>Q3</v>
      </c>
      <c r="G2712" t="str">
        <f t="shared" si="424"/>
        <v>2013-Aug</v>
      </c>
      <c r="H2712">
        <f t="shared" si="425"/>
        <v>3</v>
      </c>
      <c r="I2712" t="str">
        <f t="shared" si="426"/>
        <v>Tuesday</v>
      </c>
      <c r="J2712" t="str">
        <f t="shared" si="427"/>
        <v>FM5</v>
      </c>
      <c r="K2712" t="str">
        <f t="shared" si="428"/>
        <v>FQ2</v>
      </c>
    </row>
    <row r="2713" spans="1:11" x14ac:dyDescent="0.35">
      <c r="A2713" s="1" t="s">
        <v>20151</v>
      </c>
      <c r="B2713" s="1">
        <f t="shared" si="429"/>
        <v>43336</v>
      </c>
      <c r="C2713">
        <f t="shared" si="420"/>
        <v>2018</v>
      </c>
      <c r="D2713">
        <f t="shared" si="421"/>
        <v>8</v>
      </c>
      <c r="E2713" t="str">
        <f t="shared" si="422"/>
        <v>August</v>
      </c>
      <c r="F2713" t="str">
        <f t="shared" si="423"/>
        <v>Q3</v>
      </c>
      <c r="G2713" t="str">
        <f t="shared" si="424"/>
        <v>2018-Aug</v>
      </c>
      <c r="H2713">
        <f t="shared" si="425"/>
        <v>6</v>
      </c>
      <c r="I2713" t="str">
        <f t="shared" si="426"/>
        <v>Friday</v>
      </c>
      <c r="J2713" t="str">
        <f t="shared" si="427"/>
        <v>FM5</v>
      </c>
      <c r="K2713" t="str">
        <f t="shared" si="428"/>
        <v>FQ2</v>
      </c>
    </row>
    <row r="2714" spans="1:11" x14ac:dyDescent="0.35">
      <c r="A2714" s="1" t="s">
        <v>21273</v>
      </c>
      <c r="B2714" s="1">
        <f t="shared" si="429"/>
        <v>41867</v>
      </c>
      <c r="C2714">
        <f t="shared" si="420"/>
        <v>2014</v>
      </c>
      <c r="D2714">
        <f t="shared" si="421"/>
        <v>8</v>
      </c>
      <c r="E2714" t="str">
        <f t="shared" si="422"/>
        <v>August</v>
      </c>
      <c r="F2714" t="str">
        <f t="shared" si="423"/>
        <v>Q3</v>
      </c>
      <c r="G2714" t="str">
        <f t="shared" si="424"/>
        <v>2014-Aug</v>
      </c>
      <c r="H2714">
        <f t="shared" si="425"/>
        <v>7</v>
      </c>
      <c r="I2714" t="str">
        <f t="shared" si="426"/>
        <v>Saturday</v>
      </c>
      <c r="J2714" t="str">
        <f t="shared" si="427"/>
        <v>FM5</v>
      </c>
      <c r="K2714" t="str">
        <f t="shared" si="428"/>
        <v>FQ2</v>
      </c>
    </row>
    <row r="2715" spans="1:11" x14ac:dyDescent="0.35">
      <c r="A2715" s="1" t="s">
        <v>20495</v>
      </c>
      <c r="B2715" s="1">
        <f t="shared" si="429"/>
        <v>40757</v>
      </c>
      <c r="C2715">
        <f t="shared" si="420"/>
        <v>2011</v>
      </c>
      <c r="D2715">
        <f t="shared" si="421"/>
        <v>8</v>
      </c>
      <c r="E2715" t="str">
        <f t="shared" si="422"/>
        <v>August</v>
      </c>
      <c r="F2715" t="str">
        <f t="shared" si="423"/>
        <v>Q3</v>
      </c>
      <c r="G2715" t="str">
        <f t="shared" si="424"/>
        <v>2011-Aug</v>
      </c>
      <c r="H2715">
        <f t="shared" si="425"/>
        <v>3</v>
      </c>
      <c r="I2715" t="str">
        <f t="shared" si="426"/>
        <v>Tuesday</v>
      </c>
      <c r="J2715" t="str">
        <f t="shared" si="427"/>
        <v>FM5</v>
      </c>
      <c r="K2715" t="str">
        <f t="shared" si="428"/>
        <v>FQ2</v>
      </c>
    </row>
    <row r="2716" spans="1:11" x14ac:dyDescent="0.35">
      <c r="A2716" s="1" t="s">
        <v>20771</v>
      </c>
      <c r="B2716" s="1">
        <f t="shared" si="429"/>
        <v>41129</v>
      </c>
      <c r="C2716">
        <f t="shared" si="420"/>
        <v>2012</v>
      </c>
      <c r="D2716">
        <f t="shared" si="421"/>
        <v>8</v>
      </c>
      <c r="E2716" t="str">
        <f t="shared" si="422"/>
        <v>August</v>
      </c>
      <c r="F2716" t="str">
        <f t="shared" si="423"/>
        <v>Q3</v>
      </c>
      <c r="G2716" t="str">
        <f t="shared" si="424"/>
        <v>2012-Aug</v>
      </c>
      <c r="H2716">
        <f t="shared" si="425"/>
        <v>4</v>
      </c>
      <c r="I2716" t="str">
        <f t="shared" si="426"/>
        <v>Wednesday</v>
      </c>
      <c r="J2716" t="str">
        <f t="shared" si="427"/>
        <v>FM5</v>
      </c>
      <c r="K2716" t="str">
        <f t="shared" si="428"/>
        <v>FQ2</v>
      </c>
    </row>
    <row r="2717" spans="1:11" x14ac:dyDescent="0.35">
      <c r="A2717" s="1" t="s">
        <v>20817</v>
      </c>
      <c r="B2717" s="1">
        <f t="shared" si="429"/>
        <v>41489</v>
      </c>
      <c r="C2717">
        <f t="shared" si="420"/>
        <v>2013</v>
      </c>
      <c r="D2717">
        <f t="shared" si="421"/>
        <v>8</v>
      </c>
      <c r="E2717" t="str">
        <f t="shared" si="422"/>
        <v>August</v>
      </c>
      <c r="F2717" t="str">
        <f t="shared" si="423"/>
        <v>Q3</v>
      </c>
      <c r="G2717" t="str">
        <f t="shared" si="424"/>
        <v>2013-Aug</v>
      </c>
      <c r="H2717">
        <f t="shared" si="425"/>
        <v>7</v>
      </c>
      <c r="I2717" t="str">
        <f t="shared" si="426"/>
        <v>Saturday</v>
      </c>
      <c r="J2717" t="str">
        <f t="shared" si="427"/>
        <v>FM5</v>
      </c>
      <c r="K2717" t="str">
        <f t="shared" si="428"/>
        <v>FQ2</v>
      </c>
    </row>
    <row r="2718" spans="1:11" x14ac:dyDescent="0.35">
      <c r="A2718" s="1" t="s">
        <v>21185</v>
      </c>
      <c r="B2718" s="1">
        <f t="shared" si="429"/>
        <v>41874</v>
      </c>
      <c r="C2718">
        <f t="shared" si="420"/>
        <v>2014</v>
      </c>
      <c r="D2718">
        <f t="shared" si="421"/>
        <v>8</v>
      </c>
      <c r="E2718" t="str">
        <f t="shared" si="422"/>
        <v>August</v>
      </c>
      <c r="F2718" t="str">
        <f t="shared" si="423"/>
        <v>Q3</v>
      </c>
      <c r="G2718" t="str">
        <f t="shared" si="424"/>
        <v>2014-Aug</v>
      </c>
      <c r="H2718">
        <f t="shared" si="425"/>
        <v>7</v>
      </c>
      <c r="I2718" t="str">
        <f t="shared" si="426"/>
        <v>Saturday</v>
      </c>
      <c r="J2718" t="str">
        <f t="shared" si="427"/>
        <v>FM5</v>
      </c>
      <c r="K2718" t="str">
        <f t="shared" si="428"/>
        <v>FQ2</v>
      </c>
    </row>
    <row r="2719" spans="1:11" x14ac:dyDescent="0.35">
      <c r="A2719" s="1" t="s">
        <v>20656</v>
      </c>
      <c r="B2719" s="1">
        <f t="shared" si="429"/>
        <v>41128</v>
      </c>
      <c r="C2719">
        <f t="shared" si="420"/>
        <v>2012</v>
      </c>
      <c r="D2719">
        <f t="shared" si="421"/>
        <v>8</v>
      </c>
      <c r="E2719" t="str">
        <f t="shared" si="422"/>
        <v>August</v>
      </c>
      <c r="F2719" t="str">
        <f t="shared" si="423"/>
        <v>Q3</v>
      </c>
      <c r="G2719" t="str">
        <f t="shared" si="424"/>
        <v>2012-Aug</v>
      </c>
      <c r="H2719">
        <f t="shared" si="425"/>
        <v>3</v>
      </c>
      <c r="I2719" t="str">
        <f t="shared" si="426"/>
        <v>Tuesday</v>
      </c>
      <c r="J2719" t="str">
        <f t="shared" si="427"/>
        <v>FM5</v>
      </c>
      <c r="K2719" t="str">
        <f t="shared" si="428"/>
        <v>FQ2</v>
      </c>
    </row>
    <row r="2720" spans="1:11" x14ac:dyDescent="0.35">
      <c r="A2720" s="1" t="s">
        <v>20372</v>
      </c>
      <c r="B2720" s="1">
        <f t="shared" si="429"/>
        <v>42953</v>
      </c>
      <c r="C2720">
        <f t="shared" si="420"/>
        <v>2017</v>
      </c>
      <c r="D2720">
        <f t="shared" si="421"/>
        <v>8</v>
      </c>
      <c r="E2720" t="str">
        <f t="shared" si="422"/>
        <v>August</v>
      </c>
      <c r="F2720" t="str">
        <f t="shared" si="423"/>
        <v>Q3</v>
      </c>
      <c r="G2720" t="str">
        <f t="shared" si="424"/>
        <v>2017-Aug</v>
      </c>
      <c r="H2720">
        <f t="shared" si="425"/>
        <v>1</v>
      </c>
      <c r="I2720" t="str">
        <f t="shared" si="426"/>
        <v>Sunday</v>
      </c>
      <c r="J2720" t="str">
        <f t="shared" si="427"/>
        <v>FM5</v>
      </c>
      <c r="K2720" t="str">
        <f t="shared" si="428"/>
        <v>FQ2</v>
      </c>
    </row>
    <row r="2721" spans="1:11" x14ac:dyDescent="0.35">
      <c r="A2721" s="1" t="s">
        <v>20157</v>
      </c>
      <c r="B2721" s="1">
        <f t="shared" si="429"/>
        <v>41146</v>
      </c>
      <c r="C2721">
        <f t="shared" si="420"/>
        <v>2012</v>
      </c>
      <c r="D2721">
        <f t="shared" si="421"/>
        <v>8</v>
      </c>
      <c r="E2721" t="str">
        <f t="shared" si="422"/>
        <v>August</v>
      </c>
      <c r="F2721" t="str">
        <f t="shared" si="423"/>
        <v>Q3</v>
      </c>
      <c r="G2721" t="str">
        <f t="shared" si="424"/>
        <v>2012-Aug</v>
      </c>
      <c r="H2721">
        <f t="shared" si="425"/>
        <v>7</v>
      </c>
      <c r="I2721" t="str">
        <f t="shared" si="426"/>
        <v>Saturday</v>
      </c>
      <c r="J2721" t="str">
        <f t="shared" si="427"/>
        <v>FM5</v>
      </c>
      <c r="K2721" t="str">
        <f t="shared" si="428"/>
        <v>FQ2</v>
      </c>
    </row>
    <row r="2722" spans="1:11" x14ac:dyDescent="0.35">
      <c r="A2722" s="1" t="s">
        <v>19742</v>
      </c>
      <c r="B2722" s="1">
        <f t="shared" si="429"/>
        <v>42217</v>
      </c>
      <c r="C2722">
        <f t="shared" si="420"/>
        <v>2015</v>
      </c>
      <c r="D2722">
        <f t="shared" si="421"/>
        <v>8</v>
      </c>
      <c r="E2722" t="str">
        <f t="shared" si="422"/>
        <v>August</v>
      </c>
      <c r="F2722" t="str">
        <f t="shared" si="423"/>
        <v>Q3</v>
      </c>
      <c r="G2722" t="str">
        <f t="shared" si="424"/>
        <v>2015-Aug</v>
      </c>
      <c r="H2722">
        <f t="shared" si="425"/>
        <v>7</v>
      </c>
      <c r="I2722" t="str">
        <f t="shared" si="426"/>
        <v>Saturday</v>
      </c>
      <c r="J2722" t="str">
        <f t="shared" si="427"/>
        <v>FM5</v>
      </c>
      <c r="K2722" t="str">
        <f t="shared" si="428"/>
        <v>FQ2</v>
      </c>
    </row>
    <row r="2723" spans="1:11" x14ac:dyDescent="0.35">
      <c r="A2723" s="1" t="s">
        <v>21274</v>
      </c>
      <c r="B2723" s="1">
        <f t="shared" si="429"/>
        <v>41495</v>
      </c>
      <c r="C2723">
        <f t="shared" si="420"/>
        <v>2013</v>
      </c>
      <c r="D2723">
        <f t="shared" si="421"/>
        <v>8</v>
      </c>
      <c r="E2723" t="str">
        <f t="shared" si="422"/>
        <v>August</v>
      </c>
      <c r="F2723" t="str">
        <f t="shared" si="423"/>
        <v>Q3</v>
      </c>
      <c r="G2723" t="str">
        <f t="shared" si="424"/>
        <v>2013-Aug</v>
      </c>
      <c r="H2723">
        <f t="shared" si="425"/>
        <v>6</v>
      </c>
      <c r="I2723" t="str">
        <f t="shared" si="426"/>
        <v>Friday</v>
      </c>
      <c r="J2723" t="str">
        <f t="shared" si="427"/>
        <v>FM5</v>
      </c>
      <c r="K2723" t="str">
        <f t="shared" si="428"/>
        <v>FQ2</v>
      </c>
    </row>
    <row r="2724" spans="1:11" x14ac:dyDescent="0.35">
      <c r="A2724" s="1" t="s">
        <v>21183</v>
      </c>
      <c r="B2724" s="1">
        <f t="shared" si="429"/>
        <v>42239</v>
      </c>
      <c r="C2724">
        <f t="shared" si="420"/>
        <v>2015</v>
      </c>
      <c r="D2724">
        <f t="shared" si="421"/>
        <v>8</v>
      </c>
      <c r="E2724" t="str">
        <f t="shared" si="422"/>
        <v>August</v>
      </c>
      <c r="F2724" t="str">
        <f t="shared" si="423"/>
        <v>Q3</v>
      </c>
      <c r="G2724" t="str">
        <f t="shared" si="424"/>
        <v>2015-Aug</v>
      </c>
      <c r="H2724">
        <f t="shared" si="425"/>
        <v>1</v>
      </c>
      <c r="I2724" t="str">
        <f t="shared" si="426"/>
        <v>Sunday</v>
      </c>
      <c r="J2724" t="str">
        <f t="shared" si="427"/>
        <v>FM5</v>
      </c>
      <c r="K2724" t="str">
        <f t="shared" si="428"/>
        <v>FQ2</v>
      </c>
    </row>
    <row r="2725" spans="1:11" x14ac:dyDescent="0.35">
      <c r="A2725" s="1" t="s">
        <v>21275</v>
      </c>
      <c r="B2725" s="1">
        <f t="shared" si="429"/>
        <v>41872</v>
      </c>
      <c r="C2725">
        <f t="shared" si="420"/>
        <v>2014</v>
      </c>
      <c r="D2725">
        <f t="shared" si="421"/>
        <v>8</v>
      </c>
      <c r="E2725" t="str">
        <f t="shared" si="422"/>
        <v>August</v>
      </c>
      <c r="F2725" t="str">
        <f t="shared" si="423"/>
        <v>Q3</v>
      </c>
      <c r="G2725" t="str">
        <f t="shared" si="424"/>
        <v>2014-Aug</v>
      </c>
      <c r="H2725">
        <f t="shared" si="425"/>
        <v>5</v>
      </c>
      <c r="I2725" t="str">
        <f t="shared" si="426"/>
        <v>Thursday</v>
      </c>
      <c r="J2725" t="str">
        <f t="shared" si="427"/>
        <v>FM5</v>
      </c>
      <c r="K2725" t="str">
        <f t="shared" si="428"/>
        <v>FQ2</v>
      </c>
    </row>
    <row r="2726" spans="1:11" x14ac:dyDescent="0.35">
      <c r="A2726" s="1" t="s">
        <v>21276</v>
      </c>
      <c r="B2726" s="1">
        <f t="shared" si="429"/>
        <v>40748</v>
      </c>
      <c r="C2726">
        <f t="shared" si="420"/>
        <v>2011</v>
      </c>
      <c r="D2726">
        <f t="shared" si="421"/>
        <v>7</v>
      </c>
      <c r="E2726" t="str">
        <f t="shared" si="422"/>
        <v>July</v>
      </c>
      <c r="F2726" t="str">
        <f t="shared" si="423"/>
        <v>Q3</v>
      </c>
      <c r="G2726" t="str">
        <f t="shared" si="424"/>
        <v>2011-Jul</v>
      </c>
      <c r="H2726">
        <f t="shared" si="425"/>
        <v>1</v>
      </c>
      <c r="I2726" t="str">
        <f t="shared" si="426"/>
        <v>Sunday</v>
      </c>
      <c r="J2726" t="str">
        <f t="shared" si="427"/>
        <v>FM4</v>
      </c>
      <c r="K2726" t="str">
        <f t="shared" si="428"/>
        <v>FQ2</v>
      </c>
    </row>
    <row r="2727" spans="1:11" x14ac:dyDescent="0.35">
      <c r="A2727" s="1" t="s">
        <v>21277</v>
      </c>
      <c r="B2727" s="1">
        <f t="shared" si="429"/>
        <v>41116</v>
      </c>
      <c r="C2727">
        <f t="shared" si="420"/>
        <v>2012</v>
      </c>
      <c r="D2727">
        <f t="shared" si="421"/>
        <v>7</v>
      </c>
      <c r="E2727" t="str">
        <f t="shared" si="422"/>
        <v>July</v>
      </c>
      <c r="F2727" t="str">
        <f t="shared" si="423"/>
        <v>Q3</v>
      </c>
      <c r="G2727" t="str">
        <f t="shared" si="424"/>
        <v>2012-Jul</v>
      </c>
      <c r="H2727">
        <f t="shared" si="425"/>
        <v>5</v>
      </c>
      <c r="I2727" t="str">
        <f t="shared" si="426"/>
        <v>Thursday</v>
      </c>
      <c r="J2727" t="str">
        <f t="shared" si="427"/>
        <v>FM4</v>
      </c>
      <c r="K2727" t="str">
        <f t="shared" si="428"/>
        <v>FQ2</v>
      </c>
    </row>
    <row r="2728" spans="1:11" x14ac:dyDescent="0.35">
      <c r="A2728" s="1" t="s">
        <v>20184</v>
      </c>
      <c r="B2728" s="1">
        <f t="shared" si="429"/>
        <v>43299</v>
      </c>
      <c r="C2728">
        <f t="shared" si="420"/>
        <v>2018</v>
      </c>
      <c r="D2728">
        <f t="shared" si="421"/>
        <v>7</v>
      </c>
      <c r="E2728" t="str">
        <f t="shared" si="422"/>
        <v>July</v>
      </c>
      <c r="F2728" t="str">
        <f t="shared" si="423"/>
        <v>Q3</v>
      </c>
      <c r="G2728" t="str">
        <f t="shared" si="424"/>
        <v>2018-Jul</v>
      </c>
      <c r="H2728">
        <f t="shared" si="425"/>
        <v>4</v>
      </c>
      <c r="I2728" t="str">
        <f t="shared" si="426"/>
        <v>Wednesday</v>
      </c>
      <c r="J2728" t="str">
        <f t="shared" si="427"/>
        <v>FM4</v>
      </c>
      <c r="K2728" t="str">
        <f t="shared" si="428"/>
        <v>FQ2</v>
      </c>
    </row>
    <row r="2729" spans="1:11" x14ac:dyDescent="0.35">
      <c r="A2729" s="1" t="s">
        <v>20703</v>
      </c>
      <c r="B2729" s="1">
        <f t="shared" si="429"/>
        <v>41091</v>
      </c>
      <c r="C2729">
        <f t="shared" si="420"/>
        <v>2012</v>
      </c>
      <c r="D2729">
        <f t="shared" si="421"/>
        <v>7</v>
      </c>
      <c r="E2729" t="str">
        <f t="shared" si="422"/>
        <v>July</v>
      </c>
      <c r="F2729" t="str">
        <f t="shared" si="423"/>
        <v>Q3</v>
      </c>
      <c r="G2729" t="str">
        <f t="shared" si="424"/>
        <v>2012-Jul</v>
      </c>
      <c r="H2729">
        <f t="shared" si="425"/>
        <v>1</v>
      </c>
      <c r="I2729" t="str">
        <f t="shared" si="426"/>
        <v>Sunday</v>
      </c>
      <c r="J2729" t="str">
        <f t="shared" si="427"/>
        <v>FM4</v>
      </c>
      <c r="K2729" t="str">
        <f t="shared" si="428"/>
        <v>FQ2</v>
      </c>
    </row>
    <row r="2730" spans="1:11" x14ac:dyDescent="0.35">
      <c r="A2730" s="1" t="s">
        <v>19997</v>
      </c>
      <c r="B2730" s="1">
        <f t="shared" si="429"/>
        <v>41826</v>
      </c>
      <c r="C2730">
        <f t="shared" si="420"/>
        <v>2014</v>
      </c>
      <c r="D2730">
        <f t="shared" si="421"/>
        <v>7</v>
      </c>
      <c r="E2730" t="str">
        <f t="shared" si="422"/>
        <v>July</v>
      </c>
      <c r="F2730" t="str">
        <f t="shared" si="423"/>
        <v>Q3</v>
      </c>
      <c r="G2730" t="str">
        <f t="shared" si="424"/>
        <v>2014-Jul</v>
      </c>
      <c r="H2730">
        <f t="shared" si="425"/>
        <v>1</v>
      </c>
      <c r="I2730" t="str">
        <f t="shared" si="426"/>
        <v>Sunday</v>
      </c>
      <c r="J2730" t="str">
        <f t="shared" si="427"/>
        <v>FM4</v>
      </c>
      <c r="K2730" t="str">
        <f t="shared" si="428"/>
        <v>FQ2</v>
      </c>
    </row>
    <row r="2731" spans="1:11" x14ac:dyDescent="0.35">
      <c r="A2731" s="1" t="s">
        <v>21278</v>
      </c>
      <c r="B2731" s="1">
        <f t="shared" si="429"/>
        <v>40735</v>
      </c>
      <c r="C2731">
        <f t="shared" si="420"/>
        <v>2011</v>
      </c>
      <c r="D2731">
        <f t="shared" si="421"/>
        <v>7</v>
      </c>
      <c r="E2731" t="str">
        <f t="shared" si="422"/>
        <v>July</v>
      </c>
      <c r="F2731" t="str">
        <f t="shared" si="423"/>
        <v>Q3</v>
      </c>
      <c r="G2731" t="str">
        <f t="shared" si="424"/>
        <v>2011-Jul</v>
      </c>
      <c r="H2731">
        <f t="shared" si="425"/>
        <v>2</v>
      </c>
      <c r="I2731" t="str">
        <f t="shared" si="426"/>
        <v>Monday</v>
      </c>
      <c r="J2731" t="str">
        <f t="shared" si="427"/>
        <v>FM4</v>
      </c>
      <c r="K2731" t="str">
        <f t="shared" si="428"/>
        <v>FQ2</v>
      </c>
    </row>
    <row r="2732" spans="1:11" x14ac:dyDescent="0.35">
      <c r="A2732" s="1" t="s">
        <v>19933</v>
      </c>
      <c r="B2732" s="1">
        <f t="shared" si="429"/>
        <v>40741</v>
      </c>
      <c r="C2732">
        <f t="shared" si="420"/>
        <v>2011</v>
      </c>
      <c r="D2732">
        <f t="shared" si="421"/>
        <v>7</v>
      </c>
      <c r="E2732" t="str">
        <f t="shared" si="422"/>
        <v>July</v>
      </c>
      <c r="F2732" t="str">
        <f t="shared" si="423"/>
        <v>Q3</v>
      </c>
      <c r="G2732" t="str">
        <f t="shared" si="424"/>
        <v>2011-Jul</v>
      </c>
      <c r="H2732">
        <f t="shared" si="425"/>
        <v>1</v>
      </c>
      <c r="I2732" t="str">
        <f t="shared" si="426"/>
        <v>Sunday</v>
      </c>
      <c r="J2732" t="str">
        <f t="shared" si="427"/>
        <v>FM4</v>
      </c>
      <c r="K2732" t="str">
        <f t="shared" si="428"/>
        <v>FQ2</v>
      </c>
    </row>
    <row r="2733" spans="1:11" x14ac:dyDescent="0.35">
      <c r="A2733" s="1" t="s">
        <v>21279</v>
      </c>
      <c r="B2733" s="1">
        <f t="shared" si="429"/>
        <v>40370</v>
      </c>
      <c r="C2733">
        <f t="shared" si="420"/>
        <v>2010</v>
      </c>
      <c r="D2733">
        <f t="shared" si="421"/>
        <v>7</v>
      </c>
      <c r="E2733" t="str">
        <f t="shared" si="422"/>
        <v>July</v>
      </c>
      <c r="F2733" t="str">
        <f t="shared" si="423"/>
        <v>Q3</v>
      </c>
      <c r="G2733" t="str">
        <f t="shared" si="424"/>
        <v>2010-Jul</v>
      </c>
      <c r="H2733">
        <f t="shared" si="425"/>
        <v>1</v>
      </c>
      <c r="I2733" t="str">
        <f t="shared" si="426"/>
        <v>Sunday</v>
      </c>
      <c r="J2733" t="str">
        <f t="shared" si="427"/>
        <v>FM4</v>
      </c>
      <c r="K2733" t="str">
        <f t="shared" si="428"/>
        <v>FQ2</v>
      </c>
    </row>
    <row r="2734" spans="1:11" x14ac:dyDescent="0.35">
      <c r="A2734" s="1" t="s">
        <v>19509</v>
      </c>
      <c r="B2734" s="1">
        <f t="shared" si="429"/>
        <v>42938</v>
      </c>
      <c r="C2734">
        <f t="shared" si="420"/>
        <v>2017</v>
      </c>
      <c r="D2734">
        <f t="shared" si="421"/>
        <v>7</v>
      </c>
      <c r="E2734" t="str">
        <f t="shared" si="422"/>
        <v>July</v>
      </c>
      <c r="F2734" t="str">
        <f t="shared" si="423"/>
        <v>Q3</v>
      </c>
      <c r="G2734" t="str">
        <f t="shared" si="424"/>
        <v>2017-Jul</v>
      </c>
      <c r="H2734">
        <f t="shared" si="425"/>
        <v>7</v>
      </c>
      <c r="I2734" t="str">
        <f t="shared" si="426"/>
        <v>Saturday</v>
      </c>
      <c r="J2734" t="str">
        <f t="shared" si="427"/>
        <v>FM4</v>
      </c>
      <c r="K2734" t="str">
        <f t="shared" si="428"/>
        <v>FQ2</v>
      </c>
    </row>
    <row r="2735" spans="1:11" x14ac:dyDescent="0.35">
      <c r="A2735" s="1" t="s">
        <v>21186</v>
      </c>
      <c r="B2735" s="1">
        <f t="shared" si="429"/>
        <v>42203</v>
      </c>
      <c r="C2735">
        <f t="shared" si="420"/>
        <v>2015</v>
      </c>
      <c r="D2735">
        <f t="shared" si="421"/>
        <v>7</v>
      </c>
      <c r="E2735" t="str">
        <f t="shared" si="422"/>
        <v>July</v>
      </c>
      <c r="F2735" t="str">
        <f t="shared" si="423"/>
        <v>Q3</v>
      </c>
      <c r="G2735" t="str">
        <f t="shared" si="424"/>
        <v>2015-Jul</v>
      </c>
      <c r="H2735">
        <f t="shared" si="425"/>
        <v>7</v>
      </c>
      <c r="I2735" t="str">
        <f t="shared" si="426"/>
        <v>Saturday</v>
      </c>
      <c r="J2735" t="str">
        <f t="shared" si="427"/>
        <v>FM4</v>
      </c>
      <c r="K2735" t="str">
        <f t="shared" si="428"/>
        <v>FQ2</v>
      </c>
    </row>
    <row r="2736" spans="1:11" x14ac:dyDescent="0.35">
      <c r="A2736" s="1" t="s">
        <v>21280</v>
      </c>
      <c r="B2736" s="1">
        <f t="shared" si="429"/>
        <v>40387</v>
      </c>
      <c r="C2736">
        <f t="shared" si="420"/>
        <v>2010</v>
      </c>
      <c r="D2736">
        <f t="shared" si="421"/>
        <v>7</v>
      </c>
      <c r="E2736" t="str">
        <f t="shared" si="422"/>
        <v>July</v>
      </c>
      <c r="F2736" t="str">
        <f t="shared" si="423"/>
        <v>Q3</v>
      </c>
      <c r="G2736" t="str">
        <f t="shared" si="424"/>
        <v>2010-Jul</v>
      </c>
      <c r="H2736">
        <f t="shared" si="425"/>
        <v>4</v>
      </c>
      <c r="I2736" t="str">
        <f t="shared" si="426"/>
        <v>Wednesday</v>
      </c>
      <c r="J2736" t="str">
        <f t="shared" si="427"/>
        <v>FM4</v>
      </c>
      <c r="K2736" t="str">
        <f t="shared" si="428"/>
        <v>FQ2</v>
      </c>
    </row>
    <row r="2737" spans="1:11" x14ac:dyDescent="0.35">
      <c r="A2737" s="1" t="s">
        <v>20173</v>
      </c>
      <c r="B2737" s="1">
        <f t="shared" si="429"/>
        <v>41461</v>
      </c>
      <c r="C2737">
        <f t="shared" si="420"/>
        <v>2013</v>
      </c>
      <c r="D2737">
        <f t="shared" si="421"/>
        <v>7</v>
      </c>
      <c r="E2737" t="str">
        <f t="shared" si="422"/>
        <v>July</v>
      </c>
      <c r="F2737" t="str">
        <f t="shared" si="423"/>
        <v>Q3</v>
      </c>
      <c r="G2737" t="str">
        <f t="shared" si="424"/>
        <v>2013-Jul</v>
      </c>
      <c r="H2737">
        <f t="shared" si="425"/>
        <v>7</v>
      </c>
      <c r="I2737" t="str">
        <f t="shared" si="426"/>
        <v>Saturday</v>
      </c>
      <c r="J2737" t="str">
        <f t="shared" si="427"/>
        <v>FM4</v>
      </c>
      <c r="K2737" t="str">
        <f t="shared" si="428"/>
        <v>FQ2</v>
      </c>
    </row>
    <row r="2738" spans="1:11" x14ac:dyDescent="0.35">
      <c r="A2738" s="1" t="s">
        <v>21281</v>
      </c>
      <c r="B2738" s="1">
        <f t="shared" si="429"/>
        <v>41834</v>
      </c>
      <c r="C2738">
        <f t="shared" si="420"/>
        <v>2014</v>
      </c>
      <c r="D2738">
        <f t="shared" si="421"/>
        <v>7</v>
      </c>
      <c r="E2738" t="str">
        <f t="shared" si="422"/>
        <v>July</v>
      </c>
      <c r="F2738" t="str">
        <f t="shared" si="423"/>
        <v>Q3</v>
      </c>
      <c r="G2738" t="str">
        <f t="shared" si="424"/>
        <v>2014-Jul</v>
      </c>
      <c r="H2738">
        <f t="shared" si="425"/>
        <v>2</v>
      </c>
      <c r="I2738" t="str">
        <f t="shared" si="426"/>
        <v>Monday</v>
      </c>
      <c r="J2738" t="str">
        <f t="shared" si="427"/>
        <v>FM4</v>
      </c>
      <c r="K2738" t="str">
        <f t="shared" si="428"/>
        <v>FQ2</v>
      </c>
    </row>
    <row r="2739" spans="1:11" x14ac:dyDescent="0.35">
      <c r="A2739" s="1" t="s">
        <v>21282</v>
      </c>
      <c r="B2739" s="1">
        <f t="shared" si="429"/>
        <v>41474</v>
      </c>
      <c r="C2739">
        <f t="shared" si="420"/>
        <v>2013</v>
      </c>
      <c r="D2739">
        <f t="shared" si="421"/>
        <v>7</v>
      </c>
      <c r="E2739" t="str">
        <f t="shared" si="422"/>
        <v>July</v>
      </c>
      <c r="F2739" t="str">
        <f t="shared" si="423"/>
        <v>Q3</v>
      </c>
      <c r="G2739" t="str">
        <f t="shared" si="424"/>
        <v>2013-Jul</v>
      </c>
      <c r="H2739">
        <f t="shared" si="425"/>
        <v>6</v>
      </c>
      <c r="I2739" t="str">
        <f t="shared" si="426"/>
        <v>Friday</v>
      </c>
      <c r="J2739" t="str">
        <f t="shared" si="427"/>
        <v>FM4</v>
      </c>
      <c r="K2739" t="str">
        <f t="shared" si="428"/>
        <v>FQ2</v>
      </c>
    </row>
    <row r="2740" spans="1:11" x14ac:dyDescent="0.35">
      <c r="A2740" s="1" t="s">
        <v>20190</v>
      </c>
      <c r="B2740" s="1">
        <f t="shared" si="429"/>
        <v>41848</v>
      </c>
      <c r="C2740">
        <f t="shared" si="420"/>
        <v>2014</v>
      </c>
      <c r="D2740">
        <f t="shared" si="421"/>
        <v>7</v>
      </c>
      <c r="E2740" t="str">
        <f t="shared" si="422"/>
        <v>July</v>
      </c>
      <c r="F2740" t="str">
        <f t="shared" si="423"/>
        <v>Q3</v>
      </c>
      <c r="G2740" t="str">
        <f t="shared" si="424"/>
        <v>2014-Jul</v>
      </c>
      <c r="H2740">
        <f t="shared" si="425"/>
        <v>2</v>
      </c>
      <c r="I2740" t="str">
        <f t="shared" si="426"/>
        <v>Monday</v>
      </c>
      <c r="J2740" t="str">
        <f t="shared" si="427"/>
        <v>FM4</v>
      </c>
      <c r="K2740" t="str">
        <f t="shared" si="428"/>
        <v>FQ2</v>
      </c>
    </row>
    <row r="2741" spans="1:11" x14ac:dyDescent="0.35">
      <c r="A2741" s="1" t="s">
        <v>19663</v>
      </c>
      <c r="B2741" s="1">
        <f t="shared" si="429"/>
        <v>40740</v>
      </c>
      <c r="C2741">
        <f t="shared" si="420"/>
        <v>2011</v>
      </c>
      <c r="D2741">
        <f t="shared" si="421"/>
        <v>7</v>
      </c>
      <c r="E2741" t="str">
        <f t="shared" si="422"/>
        <v>July</v>
      </c>
      <c r="F2741" t="str">
        <f t="shared" si="423"/>
        <v>Q3</v>
      </c>
      <c r="G2741" t="str">
        <f t="shared" si="424"/>
        <v>2011-Jul</v>
      </c>
      <c r="H2741">
        <f t="shared" si="425"/>
        <v>7</v>
      </c>
      <c r="I2741" t="str">
        <f t="shared" si="426"/>
        <v>Saturday</v>
      </c>
      <c r="J2741" t="str">
        <f t="shared" si="427"/>
        <v>FM4</v>
      </c>
      <c r="K2741" t="str">
        <f t="shared" si="428"/>
        <v>FQ2</v>
      </c>
    </row>
    <row r="2742" spans="1:11" x14ac:dyDescent="0.35">
      <c r="A2742" s="1" t="s">
        <v>19756</v>
      </c>
      <c r="B2742" s="1">
        <f t="shared" si="429"/>
        <v>42571</v>
      </c>
      <c r="C2742">
        <f t="shared" si="420"/>
        <v>2016</v>
      </c>
      <c r="D2742">
        <f t="shared" si="421"/>
        <v>7</v>
      </c>
      <c r="E2742" t="str">
        <f t="shared" si="422"/>
        <v>July</v>
      </c>
      <c r="F2742" t="str">
        <f t="shared" si="423"/>
        <v>Q3</v>
      </c>
      <c r="G2742" t="str">
        <f t="shared" si="424"/>
        <v>2016-Jul</v>
      </c>
      <c r="H2742">
        <f t="shared" si="425"/>
        <v>4</v>
      </c>
      <c r="I2742" t="str">
        <f t="shared" si="426"/>
        <v>Wednesday</v>
      </c>
      <c r="J2742" t="str">
        <f t="shared" si="427"/>
        <v>FM4</v>
      </c>
      <c r="K2742" t="str">
        <f t="shared" si="428"/>
        <v>FQ2</v>
      </c>
    </row>
    <row r="2743" spans="1:11" x14ac:dyDescent="0.35">
      <c r="A2743" s="1" t="s">
        <v>20508</v>
      </c>
      <c r="B2743" s="1">
        <f t="shared" si="429"/>
        <v>41100</v>
      </c>
      <c r="C2743">
        <f t="shared" si="420"/>
        <v>2012</v>
      </c>
      <c r="D2743">
        <f t="shared" si="421"/>
        <v>7</v>
      </c>
      <c r="E2743" t="str">
        <f t="shared" si="422"/>
        <v>July</v>
      </c>
      <c r="F2743" t="str">
        <f t="shared" si="423"/>
        <v>Q3</v>
      </c>
      <c r="G2743" t="str">
        <f t="shared" si="424"/>
        <v>2012-Jul</v>
      </c>
      <c r="H2743">
        <f t="shared" si="425"/>
        <v>3</v>
      </c>
      <c r="I2743" t="str">
        <f t="shared" si="426"/>
        <v>Tuesday</v>
      </c>
      <c r="J2743" t="str">
        <f t="shared" si="427"/>
        <v>FM4</v>
      </c>
      <c r="K2743" t="str">
        <f t="shared" si="428"/>
        <v>FQ2</v>
      </c>
    </row>
    <row r="2744" spans="1:11" x14ac:dyDescent="0.35">
      <c r="A2744" s="1" t="s">
        <v>21278</v>
      </c>
      <c r="B2744" s="1">
        <f t="shared" si="429"/>
        <v>40735</v>
      </c>
      <c r="C2744">
        <f t="shared" si="420"/>
        <v>2011</v>
      </c>
      <c r="D2744">
        <f t="shared" si="421"/>
        <v>7</v>
      </c>
      <c r="E2744" t="str">
        <f t="shared" si="422"/>
        <v>July</v>
      </c>
      <c r="F2744" t="str">
        <f t="shared" si="423"/>
        <v>Q3</v>
      </c>
      <c r="G2744" t="str">
        <f t="shared" si="424"/>
        <v>2011-Jul</v>
      </c>
      <c r="H2744">
        <f t="shared" si="425"/>
        <v>2</v>
      </c>
      <c r="I2744" t="str">
        <f t="shared" si="426"/>
        <v>Monday</v>
      </c>
      <c r="J2744" t="str">
        <f t="shared" si="427"/>
        <v>FM4</v>
      </c>
      <c r="K2744" t="str">
        <f t="shared" si="428"/>
        <v>FQ2</v>
      </c>
    </row>
    <row r="2745" spans="1:11" x14ac:dyDescent="0.35">
      <c r="A2745" s="1" t="s">
        <v>19761</v>
      </c>
      <c r="B2745" s="1">
        <f t="shared" si="429"/>
        <v>42202</v>
      </c>
      <c r="C2745">
        <f t="shared" si="420"/>
        <v>2015</v>
      </c>
      <c r="D2745">
        <f t="shared" si="421"/>
        <v>7</v>
      </c>
      <c r="E2745" t="str">
        <f t="shared" si="422"/>
        <v>July</v>
      </c>
      <c r="F2745" t="str">
        <f t="shared" si="423"/>
        <v>Q3</v>
      </c>
      <c r="G2745" t="str">
        <f t="shared" si="424"/>
        <v>2015-Jul</v>
      </c>
      <c r="H2745">
        <f t="shared" si="425"/>
        <v>6</v>
      </c>
      <c r="I2745" t="str">
        <f t="shared" si="426"/>
        <v>Friday</v>
      </c>
      <c r="J2745" t="str">
        <f t="shared" si="427"/>
        <v>FM4</v>
      </c>
      <c r="K2745" t="str">
        <f t="shared" si="428"/>
        <v>FQ2</v>
      </c>
    </row>
    <row r="2746" spans="1:11" x14ac:dyDescent="0.35">
      <c r="A2746" s="1" t="s">
        <v>21283</v>
      </c>
      <c r="B2746" s="1">
        <f t="shared" si="429"/>
        <v>40379</v>
      </c>
      <c r="C2746">
        <f t="shared" si="420"/>
        <v>2010</v>
      </c>
      <c r="D2746">
        <f t="shared" si="421"/>
        <v>7</v>
      </c>
      <c r="E2746" t="str">
        <f t="shared" si="422"/>
        <v>July</v>
      </c>
      <c r="F2746" t="str">
        <f t="shared" si="423"/>
        <v>Q3</v>
      </c>
      <c r="G2746" t="str">
        <f t="shared" si="424"/>
        <v>2010-Jul</v>
      </c>
      <c r="H2746">
        <f t="shared" si="425"/>
        <v>3</v>
      </c>
      <c r="I2746" t="str">
        <f t="shared" si="426"/>
        <v>Tuesday</v>
      </c>
      <c r="J2746" t="str">
        <f t="shared" si="427"/>
        <v>FM4</v>
      </c>
      <c r="K2746" t="str">
        <f t="shared" si="428"/>
        <v>FQ2</v>
      </c>
    </row>
    <row r="2747" spans="1:11" x14ac:dyDescent="0.35">
      <c r="A2747" s="1" t="s">
        <v>20822</v>
      </c>
      <c r="B2747" s="1">
        <f t="shared" si="429"/>
        <v>42196</v>
      </c>
      <c r="C2747">
        <f t="shared" si="420"/>
        <v>2015</v>
      </c>
      <c r="D2747">
        <f t="shared" si="421"/>
        <v>7</v>
      </c>
      <c r="E2747" t="str">
        <f t="shared" si="422"/>
        <v>July</v>
      </c>
      <c r="F2747" t="str">
        <f t="shared" si="423"/>
        <v>Q3</v>
      </c>
      <c r="G2747" t="str">
        <f t="shared" si="424"/>
        <v>2015-Jul</v>
      </c>
      <c r="H2747">
        <f t="shared" si="425"/>
        <v>7</v>
      </c>
      <c r="I2747" t="str">
        <f t="shared" si="426"/>
        <v>Saturday</v>
      </c>
      <c r="J2747" t="str">
        <f t="shared" si="427"/>
        <v>FM4</v>
      </c>
      <c r="K2747" t="str">
        <f t="shared" si="428"/>
        <v>FQ2</v>
      </c>
    </row>
    <row r="2748" spans="1:11" x14ac:dyDescent="0.35">
      <c r="A2748" s="1" t="s">
        <v>20940</v>
      </c>
      <c r="B2748" s="1">
        <f t="shared" si="429"/>
        <v>43286</v>
      </c>
      <c r="C2748">
        <f t="shared" si="420"/>
        <v>2018</v>
      </c>
      <c r="D2748">
        <f t="shared" si="421"/>
        <v>7</v>
      </c>
      <c r="E2748" t="str">
        <f t="shared" si="422"/>
        <v>July</v>
      </c>
      <c r="F2748" t="str">
        <f t="shared" si="423"/>
        <v>Q3</v>
      </c>
      <c r="G2748" t="str">
        <f t="shared" si="424"/>
        <v>2018-Jul</v>
      </c>
      <c r="H2748">
        <f t="shared" si="425"/>
        <v>5</v>
      </c>
      <c r="I2748" t="str">
        <f t="shared" si="426"/>
        <v>Thursday</v>
      </c>
      <c r="J2748" t="str">
        <f t="shared" si="427"/>
        <v>FM4</v>
      </c>
      <c r="K2748" t="str">
        <f t="shared" si="428"/>
        <v>FQ2</v>
      </c>
    </row>
    <row r="2749" spans="1:11" x14ac:dyDescent="0.35">
      <c r="A2749" s="1" t="s">
        <v>21284</v>
      </c>
      <c r="B2749" s="1">
        <f t="shared" si="429"/>
        <v>42523</v>
      </c>
      <c r="C2749">
        <f t="shared" si="420"/>
        <v>2016</v>
      </c>
      <c r="D2749">
        <f t="shared" si="421"/>
        <v>6</v>
      </c>
      <c r="E2749" t="str">
        <f t="shared" si="422"/>
        <v>June</v>
      </c>
      <c r="F2749" t="str">
        <f t="shared" si="423"/>
        <v>Q2</v>
      </c>
      <c r="G2749" t="str">
        <f t="shared" si="424"/>
        <v>2016-Jun</v>
      </c>
      <c r="H2749">
        <f t="shared" si="425"/>
        <v>5</v>
      </c>
      <c r="I2749" t="str">
        <f t="shared" si="426"/>
        <v>Thursday</v>
      </c>
      <c r="J2749" t="str">
        <f t="shared" si="427"/>
        <v>FM3</v>
      </c>
      <c r="K2749" t="str">
        <f t="shared" si="428"/>
        <v>FQ1</v>
      </c>
    </row>
    <row r="2750" spans="1:11" x14ac:dyDescent="0.35">
      <c r="A2750" s="1" t="s">
        <v>21285</v>
      </c>
      <c r="B2750" s="1">
        <f t="shared" si="429"/>
        <v>43277</v>
      </c>
      <c r="C2750">
        <f t="shared" si="420"/>
        <v>2018</v>
      </c>
      <c r="D2750">
        <f t="shared" si="421"/>
        <v>6</v>
      </c>
      <c r="E2750" t="str">
        <f t="shared" si="422"/>
        <v>June</v>
      </c>
      <c r="F2750" t="str">
        <f t="shared" si="423"/>
        <v>Q2</v>
      </c>
      <c r="G2750" t="str">
        <f t="shared" si="424"/>
        <v>2018-Jun</v>
      </c>
      <c r="H2750">
        <f t="shared" si="425"/>
        <v>3</v>
      </c>
      <c r="I2750" t="str">
        <f t="shared" si="426"/>
        <v>Tuesday</v>
      </c>
      <c r="J2750" t="str">
        <f t="shared" si="427"/>
        <v>FM3</v>
      </c>
      <c r="K2750" t="str">
        <f t="shared" si="428"/>
        <v>FQ1</v>
      </c>
    </row>
    <row r="2751" spans="1:11" x14ac:dyDescent="0.35">
      <c r="A2751" s="1" t="s">
        <v>21286</v>
      </c>
      <c r="B2751" s="1">
        <f t="shared" si="429"/>
        <v>41439</v>
      </c>
      <c r="C2751">
        <f t="shared" si="420"/>
        <v>2013</v>
      </c>
      <c r="D2751">
        <f t="shared" si="421"/>
        <v>6</v>
      </c>
      <c r="E2751" t="str">
        <f t="shared" si="422"/>
        <v>June</v>
      </c>
      <c r="F2751" t="str">
        <f t="shared" si="423"/>
        <v>Q2</v>
      </c>
      <c r="G2751" t="str">
        <f t="shared" si="424"/>
        <v>2013-Jun</v>
      </c>
      <c r="H2751">
        <f t="shared" si="425"/>
        <v>6</v>
      </c>
      <c r="I2751" t="str">
        <f t="shared" si="426"/>
        <v>Friday</v>
      </c>
      <c r="J2751" t="str">
        <f t="shared" si="427"/>
        <v>FM3</v>
      </c>
      <c r="K2751" t="str">
        <f t="shared" si="428"/>
        <v>FQ1</v>
      </c>
    </row>
    <row r="2752" spans="1:11" x14ac:dyDescent="0.35">
      <c r="A2752" s="1" t="s">
        <v>20200</v>
      </c>
      <c r="B2752" s="1">
        <f t="shared" si="429"/>
        <v>40334</v>
      </c>
      <c r="C2752">
        <f t="shared" si="420"/>
        <v>2010</v>
      </c>
      <c r="D2752">
        <f t="shared" si="421"/>
        <v>6</v>
      </c>
      <c r="E2752" t="str">
        <f t="shared" si="422"/>
        <v>June</v>
      </c>
      <c r="F2752" t="str">
        <f t="shared" si="423"/>
        <v>Q2</v>
      </c>
      <c r="G2752" t="str">
        <f t="shared" si="424"/>
        <v>2010-Jun</v>
      </c>
      <c r="H2752">
        <f t="shared" si="425"/>
        <v>7</v>
      </c>
      <c r="I2752" t="str">
        <f t="shared" si="426"/>
        <v>Saturday</v>
      </c>
      <c r="J2752" t="str">
        <f t="shared" si="427"/>
        <v>FM3</v>
      </c>
      <c r="K2752" t="str">
        <f t="shared" si="428"/>
        <v>FQ1</v>
      </c>
    </row>
    <row r="2753" spans="1:11" x14ac:dyDescent="0.35">
      <c r="A2753" s="1" t="s">
        <v>21287</v>
      </c>
      <c r="B2753" s="1">
        <f t="shared" si="429"/>
        <v>42528</v>
      </c>
      <c r="C2753">
        <f t="shared" si="420"/>
        <v>2016</v>
      </c>
      <c r="D2753">
        <f t="shared" si="421"/>
        <v>6</v>
      </c>
      <c r="E2753" t="str">
        <f t="shared" si="422"/>
        <v>June</v>
      </c>
      <c r="F2753" t="str">
        <f t="shared" si="423"/>
        <v>Q2</v>
      </c>
      <c r="G2753" t="str">
        <f t="shared" si="424"/>
        <v>2016-Jun</v>
      </c>
      <c r="H2753">
        <f t="shared" si="425"/>
        <v>3</v>
      </c>
      <c r="I2753" t="str">
        <f t="shared" si="426"/>
        <v>Tuesday</v>
      </c>
      <c r="J2753" t="str">
        <f t="shared" si="427"/>
        <v>FM3</v>
      </c>
      <c r="K2753" t="str">
        <f t="shared" si="428"/>
        <v>FQ1</v>
      </c>
    </row>
    <row r="2754" spans="1:11" x14ac:dyDescent="0.35">
      <c r="A2754" s="1" t="s">
        <v>19535</v>
      </c>
      <c r="B2754" s="1">
        <f t="shared" si="429"/>
        <v>42914</v>
      </c>
      <c r="C2754">
        <f t="shared" si="420"/>
        <v>2017</v>
      </c>
      <c r="D2754">
        <f t="shared" si="421"/>
        <v>6</v>
      </c>
      <c r="E2754" t="str">
        <f t="shared" si="422"/>
        <v>June</v>
      </c>
      <c r="F2754" t="str">
        <f t="shared" si="423"/>
        <v>Q2</v>
      </c>
      <c r="G2754" t="str">
        <f t="shared" si="424"/>
        <v>2017-Jun</v>
      </c>
      <c r="H2754">
        <f t="shared" si="425"/>
        <v>4</v>
      </c>
      <c r="I2754" t="str">
        <f t="shared" si="426"/>
        <v>Wednesday</v>
      </c>
      <c r="J2754" t="str">
        <f t="shared" si="427"/>
        <v>FM3</v>
      </c>
      <c r="K2754" t="str">
        <f t="shared" si="428"/>
        <v>FQ1</v>
      </c>
    </row>
    <row r="2755" spans="1:11" x14ac:dyDescent="0.35">
      <c r="A2755" s="1" t="s">
        <v>20704</v>
      </c>
      <c r="B2755" s="1">
        <f t="shared" si="429"/>
        <v>41432</v>
      </c>
      <c r="C2755">
        <f t="shared" ref="C2755:C2818" si="430">YEAR(B2755)</f>
        <v>2013</v>
      </c>
      <c r="D2755">
        <f t="shared" ref="D2755:D2818" si="431">MONTH(B2755)</f>
        <v>6</v>
      </c>
      <c r="E2755" t="str">
        <f t="shared" ref="E2755:E2818" si="432">TEXT(B2755, "MMMM")</f>
        <v>June</v>
      </c>
      <c r="F2755" t="str">
        <f t="shared" ref="F2755:F2818" si="433" xml:space="preserve"> "Q" &amp; INT((MONTH(B2755)-1)/3) + 1</f>
        <v>Q2</v>
      </c>
      <c r="G2755" t="str">
        <f t="shared" ref="G2755:G2818" si="434">YEAR(B2755) &amp; "-" &amp; TEXT(B2755, "MMM")</f>
        <v>2013-Jun</v>
      </c>
      <c r="H2755">
        <f t="shared" ref="H2755:H2818" si="435">WEEKDAY(B2755)</f>
        <v>6</v>
      </c>
      <c r="I2755" t="str">
        <f t="shared" ref="I2755:I2818" si="436">TEXT(B2755, "dddd")</f>
        <v>Friday</v>
      </c>
      <c r="J2755" t="str">
        <f t="shared" ref="J2755:J2818" si="437">"FM" &amp; IF(MONTH(B2755)&gt;=4, MONTH(B2755)-3, MONTH(B2755)+9)</f>
        <v>FM3</v>
      </c>
      <c r="K2755" t="str">
        <f t="shared" ref="K2755:K2818" si="438" xml:space="preserve"> "FQ" &amp; INT((IF(MONTH(B2755)&gt;=4, MONTH(B2755)-3, MONTH(B2755)+9)-1)/3) + 1</f>
        <v>FQ1</v>
      </c>
    </row>
    <row r="2756" spans="1:11" x14ac:dyDescent="0.35">
      <c r="A2756" s="1" t="s">
        <v>21288</v>
      </c>
      <c r="B2756" s="1">
        <f t="shared" ref="B2756:B2819" si="439">DATE(LEFT(A2756, 4), MID(A2756, FIND("_", A2756) + 1, FIND("_", A2756, FIND("_", A2756) + 1) - FIND("_", A2756) - 1), RIGHT(A2756, LEN(A2756) - FIND("_", A2756, FIND("_", A2756) + 1)))</f>
        <v>42177</v>
      </c>
      <c r="C2756">
        <f t="shared" si="430"/>
        <v>2015</v>
      </c>
      <c r="D2756">
        <f t="shared" si="431"/>
        <v>6</v>
      </c>
      <c r="E2756" t="str">
        <f t="shared" si="432"/>
        <v>June</v>
      </c>
      <c r="F2756" t="str">
        <f t="shared" si="433"/>
        <v>Q2</v>
      </c>
      <c r="G2756" t="str">
        <f t="shared" si="434"/>
        <v>2015-Jun</v>
      </c>
      <c r="H2756">
        <f t="shared" si="435"/>
        <v>2</v>
      </c>
      <c r="I2756" t="str">
        <f t="shared" si="436"/>
        <v>Monday</v>
      </c>
      <c r="J2756" t="str">
        <f t="shared" si="437"/>
        <v>FM3</v>
      </c>
      <c r="K2756" t="str">
        <f t="shared" si="438"/>
        <v>FQ1</v>
      </c>
    </row>
    <row r="2757" spans="1:11" x14ac:dyDescent="0.35">
      <c r="A2757" s="1" t="s">
        <v>20779</v>
      </c>
      <c r="B2757" s="1">
        <f t="shared" si="439"/>
        <v>41797</v>
      </c>
      <c r="C2757">
        <f t="shared" si="430"/>
        <v>2014</v>
      </c>
      <c r="D2757">
        <f t="shared" si="431"/>
        <v>6</v>
      </c>
      <c r="E2757" t="str">
        <f t="shared" si="432"/>
        <v>June</v>
      </c>
      <c r="F2757" t="str">
        <f t="shared" si="433"/>
        <v>Q2</v>
      </c>
      <c r="G2757" t="str">
        <f t="shared" si="434"/>
        <v>2014-Jun</v>
      </c>
      <c r="H2757">
        <f t="shared" si="435"/>
        <v>7</v>
      </c>
      <c r="I2757" t="str">
        <f t="shared" si="436"/>
        <v>Saturday</v>
      </c>
      <c r="J2757" t="str">
        <f t="shared" si="437"/>
        <v>FM3</v>
      </c>
      <c r="K2757" t="str">
        <f t="shared" si="438"/>
        <v>FQ1</v>
      </c>
    </row>
    <row r="2758" spans="1:11" x14ac:dyDescent="0.35">
      <c r="A2758" s="1" t="s">
        <v>20519</v>
      </c>
      <c r="B2758" s="1">
        <f t="shared" si="439"/>
        <v>41434</v>
      </c>
      <c r="C2758">
        <f t="shared" si="430"/>
        <v>2013</v>
      </c>
      <c r="D2758">
        <f t="shared" si="431"/>
        <v>6</v>
      </c>
      <c r="E2758" t="str">
        <f t="shared" si="432"/>
        <v>June</v>
      </c>
      <c r="F2758" t="str">
        <f t="shared" si="433"/>
        <v>Q2</v>
      </c>
      <c r="G2758" t="str">
        <f t="shared" si="434"/>
        <v>2013-Jun</v>
      </c>
      <c r="H2758">
        <f t="shared" si="435"/>
        <v>1</v>
      </c>
      <c r="I2758" t="str">
        <f t="shared" si="436"/>
        <v>Sunday</v>
      </c>
      <c r="J2758" t="str">
        <f t="shared" si="437"/>
        <v>FM3</v>
      </c>
      <c r="K2758" t="str">
        <f t="shared" si="438"/>
        <v>FQ1</v>
      </c>
    </row>
    <row r="2759" spans="1:11" x14ac:dyDescent="0.35">
      <c r="A2759" s="1" t="s">
        <v>20946</v>
      </c>
      <c r="B2759" s="1">
        <f t="shared" si="439"/>
        <v>42533</v>
      </c>
      <c r="C2759">
        <f t="shared" si="430"/>
        <v>2016</v>
      </c>
      <c r="D2759">
        <f t="shared" si="431"/>
        <v>6</v>
      </c>
      <c r="E2759" t="str">
        <f t="shared" si="432"/>
        <v>June</v>
      </c>
      <c r="F2759" t="str">
        <f t="shared" si="433"/>
        <v>Q2</v>
      </c>
      <c r="G2759" t="str">
        <f t="shared" si="434"/>
        <v>2016-Jun</v>
      </c>
      <c r="H2759">
        <f t="shared" si="435"/>
        <v>1</v>
      </c>
      <c r="I2759" t="str">
        <f t="shared" si="436"/>
        <v>Sunday</v>
      </c>
      <c r="J2759" t="str">
        <f t="shared" si="437"/>
        <v>FM3</v>
      </c>
      <c r="K2759" t="str">
        <f t="shared" si="438"/>
        <v>FQ1</v>
      </c>
    </row>
    <row r="2760" spans="1:11" x14ac:dyDescent="0.35">
      <c r="A2760" s="1" t="s">
        <v>20197</v>
      </c>
      <c r="B2760" s="1">
        <f t="shared" si="439"/>
        <v>41447</v>
      </c>
      <c r="C2760">
        <f t="shared" si="430"/>
        <v>2013</v>
      </c>
      <c r="D2760">
        <f t="shared" si="431"/>
        <v>6</v>
      </c>
      <c r="E2760" t="str">
        <f t="shared" si="432"/>
        <v>June</v>
      </c>
      <c r="F2760" t="str">
        <f t="shared" si="433"/>
        <v>Q2</v>
      </c>
      <c r="G2760" t="str">
        <f t="shared" si="434"/>
        <v>2013-Jun</v>
      </c>
      <c r="H2760">
        <f t="shared" si="435"/>
        <v>7</v>
      </c>
      <c r="I2760" t="str">
        <f t="shared" si="436"/>
        <v>Saturday</v>
      </c>
      <c r="J2760" t="str">
        <f t="shared" si="437"/>
        <v>FM3</v>
      </c>
      <c r="K2760" t="str">
        <f t="shared" si="438"/>
        <v>FQ1</v>
      </c>
    </row>
    <row r="2761" spans="1:11" x14ac:dyDescent="0.35">
      <c r="A2761" s="1" t="s">
        <v>21289</v>
      </c>
      <c r="B2761" s="1">
        <f t="shared" si="439"/>
        <v>43264</v>
      </c>
      <c r="C2761">
        <f t="shared" si="430"/>
        <v>2018</v>
      </c>
      <c r="D2761">
        <f t="shared" si="431"/>
        <v>6</v>
      </c>
      <c r="E2761" t="str">
        <f t="shared" si="432"/>
        <v>June</v>
      </c>
      <c r="F2761" t="str">
        <f t="shared" si="433"/>
        <v>Q2</v>
      </c>
      <c r="G2761" t="str">
        <f t="shared" si="434"/>
        <v>2018-Jun</v>
      </c>
      <c r="H2761">
        <f t="shared" si="435"/>
        <v>4</v>
      </c>
      <c r="I2761" t="str">
        <f t="shared" si="436"/>
        <v>Wednesday</v>
      </c>
      <c r="J2761" t="str">
        <f t="shared" si="437"/>
        <v>FM3</v>
      </c>
      <c r="K2761" t="str">
        <f t="shared" si="438"/>
        <v>FQ1</v>
      </c>
    </row>
    <row r="2762" spans="1:11" x14ac:dyDescent="0.35">
      <c r="A2762" s="1" t="s">
        <v>21290</v>
      </c>
      <c r="B2762" s="1">
        <f t="shared" si="439"/>
        <v>42549</v>
      </c>
      <c r="C2762">
        <f t="shared" si="430"/>
        <v>2016</v>
      </c>
      <c r="D2762">
        <f t="shared" si="431"/>
        <v>6</v>
      </c>
      <c r="E2762" t="str">
        <f t="shared" si="432"/>
        <v>June</v>
      </c>
      <c r="F2762" t="str">
        <f t="shared" si="433"/>
        <v>Q2</v>
      </c>
      <c r="G2762" t="str">
        <f t="shared" si="434"/>
        <v>2016-Jun</v>
      </c>
      <c r="H2762">
        <f t="shared" si="435"/>
        <v>3</v>
      </c>
      <c r="I2762" t="str">
        <f t="shared" si="436"/>
        <v>Tuesday</v>
      </c>
      <c r="J2762" t="str">
        <f t="shared" si="437"/>
        <v>FM3</v>
      </c>
      <c r="K2762" t="str">
        <f t="shared" si="438"/>
        <v>FQ1</v>
      </c>
    </row>
    <row r="2763" spans="1:11" x14ac:dyDescent="0.35">
      <c r="A2763" s="1" t="s">
        <v>20128</v>
      </c>
      <c r="B2763" s="1">
        <f t="shared" si="439"/>
        <v>42507</v>
      </c>
      <c r="C2763">
        <f t="shared" si="430"/>
        <v>2016</v>
      </c>
      <c r="D2763">
        <f t="shared" si="431"/>
        <v>5</v>
      </c>
      <c r="E2763" t="str">
        <f t="shared" si="432"/>
        <v>May</v>
      </c>
      <c r="F2763" t="str">
        <f t="shared" si="433"/>
        <v>Q2</v>
      </c>
      <c r="G2763" t="str">
        <f t="shared" si="434"/>
        <v>2016-May</v>
      </c>
      <c r="H2763">
        <f t="shared" si="435"/>
        <v>3</v>
      </c>
      <c r="I2763" t="str">
        <f t="shared" si="436"/>
        <v>Tuesday</v>
      </c>
      <c r="J2763" t="str">
        <f t="shared" si="437"/>
        <v>FM2</v>
      </c>
      <c r="K2763" t="str">
        <f t="shared" si="438"/>
        <v>FQ1</v>
      </c>
    </row>
    <row r="2764" spans="1:11" x14ac:dyDescent="0.35">
      <c r="A2764" s="1" t="s">
        <v>21291</v>
      </c>
      <c r="B2764" s="1">
        <f t="shared" si="439"/>
        <v>41407</v>
      </c>
      <c r="C2764">
        <f t="shared" si="430"/>
        <v>2013</v>
      </c>
      <c r="D2764">
        <f t="shared" si="431"/>
        <v>5</v>
      </c>
      <c r="E2764" t="str">
        <f t="shared" si="432"/>
        <v>May</v>
      </c>
      <c r="F2764" t="str">
        <f t="shared" si="433"/>
        <v>Q2</v>
      </c>
      <c r="G2764" t="str">
        <f t="shared" si="434"/>
        <v>2013-May</v>
      </c>
      <c r="H2764">
        <f t="shared" si="435"/>
        <v>2</v>
      </c>
      <c r="I2764" t="str">
        <f t="shared" si="436"/>
        <v>Monday</v>
      </c>
      <c r="J2764" t="str">
        <f t="shared" si="437"/>
        <v>FM2</v>
      </c>
      <c r="K2764" t="str">
        <f t="shared" si="438"/>
        <v>FQ1</v>
      </c>
    </row>
    <row r="2765" spans="1:11" x14ac:dyDescent="0.35">
      <c r="A2765" s="1" t="s">
        <v>20229</v>
      </c>
      <c r="B2765" s="1">
        <f t="shared" si="439"/>
        <v>42516</v>
      </c>
      <c r="C2765">
        <f t="shared" si="430"/>
        <v>2016</v>
      </c>
      <c r="D2765">
        <f t="shared" si="431"/>
        <v>5</v>
      </c>
      <c r="E2765" t="str">
        <f t="shared" si="432"/>
        <v>May</v>
      </c>
      <c r="F2765" t="str">
        <f t="shared" si="433"/>
        <v>Q2</v>
      </c>
      <c r="G2765" t="str">
        <f t="shared" si="434"/>
        <v>2016-May</v>
      </c>
      <c r="H2765">
        <f t="shared" si="435"/>
        <v>5</v>
      </c>
      <c r="I2765" t="str">
        <f t="shared" si="436"/>
        <v>Thursday</v>
      </c>
      <c r="J2765" t="str">
        <f t="shared" si="437"/>
        <v>FM2</v>
      </c>
      <c r="K2765" t="str">
        <f t="shared" si="438"/>
        <v>FQ1</v>
      </c>
    </row>
    <row r="2766" spans="1:11" x14ac:dyDescent="0.35">
      <c r="A2766" s="1" t="s">
        <v>21292</v>
      </c>
      <c r="B2766" s="1">
        <f t="shared" si="439"/>
        <v>40307</v>
      </c>
      <c r="C2766">
        <f t="shared" si="430"/>
        <v>2010</v>
      </c>
      <c r="D2766">
        <f t="shared" si="431"/>
        <v>5</v>
      </c>
      <c r="E2766" t="str">
        <f t="shared" si="432"/>
        <v>May</v>
      </c>
      <c r="F2766" t="str">
        <f t="shared" si="433"/>
        <v>Q2</v>
      </c>
      <c r="G2766" t="str">
        <f t="shared" si="434"/>
        <v>2010-May</v>
      </c>
      <c r="H2766">
        <f t="shared" si="435"/>
        <v>1</v>
      </c>
      <c r="I2766" t="str">
        <f t="shared" si="436"/>
        <v>Sunday</v>
      </c>
      <c r="J2766" t="str">
        <f t="shared" si="437"/>
        <v>FM2</v>
      </c>
      <c r="K2766" t="str">
        <f t="shared" si="438"/>
        <v>FQ1</v>
      </c>
    </row>
    <row r="2767" spans="1:11" x14ac:dyDescent="0.35">
      <c r="A2767" s="1" t="s">
        <v>21293</v>
      </c>
      <c r="B2767" s="1">
        <f t="shared" si="439"/>
        <v>43233</v>
      </c>
      <c r="C2767">
        <f t="shared" si="430"/>
        <v>2018</v>
      </c>
      <c r="D2767">
        <f t="shared" si="431"/>
        <v>5</v>
      </c>
      <c r="E2767" t="str">
        <f t="shared" si="432"/>
        <v>May</v>
      </c>
      <c r="F2767" t="str">
        <f t="shared" si="433"/>
        <v>Q2</v>
      </c>
      <c r="G2767" t="str">
        <f t="shared" si="434"/>
        <v>2018-May</v>
      </c>
      <c r="H2767">
        <f t="shared" si="435"/>
        <v>1</v>
      </c>
      <c r="I2767" t="str">
        <f t="shared" si="436"/>
        <v>Sunday</v>
      </c>
      <c r="J2767" t="str">
        <f t="shared" si="437"/>
        <v>FM2</v>
      </c>
      <c r="K2767" t="str">
        <f t="shared" si="438"/>
        <v>FQ1</v>
      </c>
    </row>
    <row r="2768" spans="1:11" x14ac:dyDescent="0.35">
      <c r="A2768" s="1" t="s">
        <v>21294</v>
      </c>
      <c r="B2768" s="1">
        <f t="shared" si="439"/>
        <v>40323</v>
      </c>
      <c r="C2768">
        <f t="shared" si="430"/>
        <v>2010</v>
      </c>
      <c r="D2768">
        <f t="shared" si="431"/>
        <v>5</v>
      </c>
      <c r="E2768" t="str">
        <f t="shared" si="432"/>
        <v>May</v>
      </c>
      <c r="F2768" t="str">
        <f t="shared" si="433"/>
        <v>Q2</v>
      </c>
      <c r="G2768" t="str">
        <f t="shared" si="434"/>
        <v>2010-May</v>
      </c>
      <c r="H2768">
        <f t="shared" si="435"/>
        <v>3</v>
      </c>
      <c r="I2768" t="str">
        <f t="shared" si="436"/>
        <v>Tuesday</v>
      </c>
      <c r="J2768" t="str">
        <f t="shared" si="437"/>
        <v>FM2</v>
      </c>
      <c r="K2768" t="str">
        <f t="shared" si="438"/>
        <v>FQ1</v>
      </c>
    </row>
    <row r="2769" spans="1:11" x14ac:dyDescent="0.35">
      <c r="A2769" s="1" t="s">
        <v>20827</v>
      </c>
      <c r="B2769" s="1">
        <f t="shared" si="439"/>
        <v>42138</v>
      </c>
      <c r="C2769">
        <f t="shared" si="430"/>
        <v>2015</v>
      </c>
      <c r="D2769">
        <f t="shared" si="431"/>
        <v>5</v>
      </c>
      <c r="E2769" t="str">
        <f t="shared" si="432"/>
        <v>May</v>
      </c>
      <c r="F2769" t="str">
        <f t="shared" si="433"/>
        <v>Q2</v>
      </c>
      <c r="G2769" t="str">
        <f t="shared" si="434"/>
        <v>2015-May</v>
      </c>
      <c r="H2769">
        <f t="shared" si="435"/>
        <v>5</v>
      </c>
      <c r="I2769" t="str">
        <f t="shared" si="436"/>
        <v>Thursday</v>
      </c>
      <c r="J2769" t="str">
        <f t="shared" si="437"/>
        <v>FM2</v>
      </c>
      <c r="K2769" t="str">
        <f t="shared" si="438"/>
        <v>FQ1</v>
      </c>
    </row>
    <row r="2770" spans="1:11" x14ac:dyDescent="0.35">
      <c r="A2770" s="1" t="s">
        <v>19673</v>
      </c>
      <c r="B2770" s="1">
        <f t="shared" si="439"/>
        <v>42146</v>
      </c>
      <c r="C2770">
        <f t="shared" si="430"/>
        <v>2015</v>
      </c>
      <c r="D2770">
        <f t="shared" si="431"/>
        <v>5</v>
      </c>
      <c r="E2770" t="str">
        <f t="shared" si="432"/>
        <v>May</v>
      </c>
      <c r="F2770" t="str">
        <f t="shared" si="433"/>
        <v>Q2</v>
      </c>
      <c r="G2770" t="str">
        <f t="shared" si="434"/>
        <v>2015-May</v>
      </c>
      <c r="H2770">
        <f t="shared" si="435"/>
        <v>6</v>
      </c>
      <c r="I2770" t="str">
        <f t="shared" si="436"/>
        <v>Friday</v>
      </c>
      <c r="J2770" t="str">
        <f t="shared" si="437"/>
        <v>FM2</v>
      </c>
      <c r="K2770" t="str">
        <f t="shared" si="438"/>
        <v>FQ1</v>
      </c>
    </row>
    <row r="2771" spans="1:11" x14ac:dyDescent="0.35">
      <c r="A2771" s="1" t="s">
        <v>21295</v>
      </c>
      <c r="B2771" s="1">
        <f t="shared" si="439"/>
        <v>41422</v>
      </c>
      <c r="C2771">
        <f t="shared" si="430"/>
        <v>2013</v>
      </c>
      <c r="D2771">
        <f t="shared" si="431"/>
        <v>5</v>
      </c>
      <c r="E2771" t="str">
        <f t="shared" si="432"/>
        <v>May</v>
      </c>
      <c r="F2771" t="str">
        <f t="shared" si="433"/>
        <v>Q2</v>
      </c>
      <c r="G2771" t="str">
        <f t="shared" si="434"/>
        <v>2013-May</v>
      </c>
      <c r="H2771">
        <f t="shared" si="435"/>
        <v>3</v>
      </c>
      <c r="I2771" t="str">
        <f t="shared" si="436"/>
        <v>Tuesday</v>
      </c>
      <c r="J2771" t="str">
        <f t="shared" si="437"/>
        <v>FM2</v>
      </c>
      <c r="K2771" t="str">
        <f t="shared" si="438"/>
        <v>FQ1</v>
      </c>
    </row>
    <row r="2772" spans="1:11" x14ac:dyDescent="0.35">
      <c r="A2772" s="1" t="s">
        <v>20712</v>
      </c>
      <c r="B2772" s="1">
        <f t="shared" si="439"/>
        <v>43222</v>
      </c>
      <c r="C2772">
        <f t="shared" si="430"/>
        <v>2018</v>
      </c>
      <c r="D2772">
        <f t="shared" si="431"/>
        <v>5</v>
      </c>
      <c r="E2772" t="str">
        <f t="shared" si="432"/>
        <v>May</v>
      </c>
      <c r="F2772" t="str">
        <f t="shared" si="433"/>
        <v>Q2</v>
      </c>
      <c r="G2772" t="str">
        <f t="shared" si="434"/>
        <v>2018-May</v>
      </c>
      <c r="H2772">
        <f t="shared" si="435"/>
        <v>4</v>
      </c>
      <c r="I2772" t="str">
        <f t="shared" si="436"/>
        <v>Wednesday</v>
      </c>
      <c r="J2772" t="str">
        <f t="shared" si="437"/>
        <v>FM2</v>
      </c>
      <c r="K2772" t="str">
        <f t="shared" si="438"/>
        <v>FQ1</v>
      </c>
    </row>
    <row r="2773" spans="1:11" x14ac:dyDescent="0.35">
      <c r="A2773" s="1" t="s">
        <v>20888</v>
      </c>
      <c r="B2773" s="1">
        <f t="shared" si="439"/>
        <v>43228</v>
      </c>
      <c r="C2773">
        <f t="shared" si="430"/>
        <v>2018</v>
      </c>
      <c r="D2773">
        <f t="shared" si="431"/>
        <v>5</v>
      </c>
      <c r="E2773" t="str">
        <f t="shared" si="432"/>
        <v>May</v>
      </c>
      <c r="F2773" t="str">
        <f t="shared" si="433"/>
        <v>Q2</v>
      </c>
      <c r="G2773" t="str">
        <f t="shared" si="434"/>
        <v>2018-May</v>
      </c>
      <c r="H2773">
        <f t="shared" si="435"/>
        <v>3</v>
      </c>
      <c r="I2773" t="str">
        <f t="shared" si="436"/>
        <v>Tuesday</v>
      </c>
      <c r="J2773" t="str">
        <f t="shared" si="437"/>
        <v>FM2</v>
      </c>
      <c r="K2773" t="str">
        <f t="shared" si="438"/>
        <v>FQ1</v>
      </c>
    </row>
    <row r="2774" spans="1:11" x14ac:dyDescent="0.35">
      <c r="A2774" s="1" t="s">
        <v>20952</v>
      </c>
      <c r="B2774" s="1">
        <f t="shared" si="439"/>
        <v>41420</v>
      </c>
      <c r="C2774">
        <f t="shared" si="430"/>
        <v>2013</v>
      </c>
      <c r="D2774">
        <f t="shared" si="431"/>
        <v>5</v>
      </c>
      <c r="E2774" t="str">
        <f t="shared" si="432"/>
        <v>May</v>
      </c>
      <c r="F2774" t="str">
        <f t="shared" si="433"/>
        <v>Q2</v>
      </c>
      <c r="G2774" t="str">
        <f t="shared" si="434"/>
        <v>2013-May</v>
      </c>
      <c r="H2774">
        <f t="shared" si="435"/>
        <v>1</v>
      </c>
      <c r="I2774" t="str">
        <f t="shared" si="436"/>
        <v>Sunday</v>
      </c>
      <c r="J2774" t="str">
        <f t="shared" si="437"/>
        <v>FM2</v>
      </c>
      <c r="K2774" t="str">
        <f t="shared" si="438"/>
        <v>FQ1</v>
      </c>
    </row>
    <row r="2775" spans="1:11" x14ac:dyDescent="0.35">
      <c r="A2775" s="1" t="s">
        <v>19788</v>
      </c>
      <c r="B2775" s="1">
        <f t="shared" si="439"/>
        <v>40322</v>
      </c>
      <c r="C2775">
        <f t="shared" si="430"/>
        <v>2010</v>
      </c>
      <c r="D2775">
        <f t="shared" si="431"/>
        <v>5</v>
      </c>
      <c r="E2775" t="str">
        <f t="shared" si="432"/>
        <v>May</v>
      </c>
      <c r="F2775" t="str">
        <f t="shared" si="433"/>
        <v>Q2</v>
      </c>
      <c r="G2775" t="str">
        <f t="shared" si="434"/>
        <v>2010-May</v>
      </c>
      <c r="H2775">
        <f t="shared" si="435"/>
        <v>2</v>
      </c>
      <c r="I2775" t="str">
        <f t="shared" si="436"/>
        <v>Monday</v>
      </c>
      <c r="J2775" t="str">
        <f t="shared" si="437"/>
        <v>FM2</v>
      </c>
      <c r="K2775" t="str">
        <f t="shared" si="438"/>
        <v>FQ1</v>
      </c>
    </row>
    <row r="2776" spans="1:11" x14ac:dyDescent="0.35">
      <c r="A2776" s="1" t="s">
        <v>20220</v>
      </c>
      <c r="B2776" s="1">
        <f t="shared" si="439"/>
        <v>41416</v>
      </c>
      <c r="C2776">
        <f t="shared" si="430"/>
        <v>2013</v>
      </c>
      <c r="D2776">
        <f t="shared" si="431"/>
        <v>5</v>
      </c>
      <c r="E2776" t="str">
        <f t="shared" si="432"/>
        <v>May</v>
      </c>
      <c r="F2776" t="str">
        <f t="shared" si="433"/>
        <v>Q2</v>
      </c>
      <c r="G2776" t="str">
        <f t="shared" si="434"/>
        <v>2013-May</v>
      </c>
      <c r="H2776">
        <f t="shared" si="435"/>
        <v>4</v>
      </c>
      <c r="I2776" t="str">
        <f t="shared" si="436"/>
        <v>Wednesday</v>
      </c>
      <c r="J2776" t="str">
        <f t="shared" si="437"/>
        <v>FM2</v>
      </c>
      <c r="K2776" t="str">
        <f t="shared" si="438"/>
        <v>FQ1</v>
      </c>
    </row>
    <row r="2777" spans="1:11" x14ac:dyDescent="0.35">
      <c r="A2777" s="1" t="s">
        <v>21296</v>
      </c>
      <c r="B2777" s="1">
        <f t="shared" si="439"/>
        <v>40302</v>
      </c>
      <c r="C2777">
        <f t="shared" si="430"/>
        <v>2010</v>
      </c>
      <c r="D2777">
        <f t="shared" si="431"/>
        <v>5</v>
      </c>
      <c r="E2777" t="str">
        <f t="shared" si="432"/>
        <v>May</v>
      </c>
      <c r="F2777" t="str">
        <f t="shared" si="433"/>
        <v>Q2</v>
      </c>
      <c r="G2777" t="str">
        <f t="shared" si="434"/>
        <v>2010-May</v>
      </c>
      <c r="H2777">
        <f t="shared" si="435"/>
        <v>3</v>
      </c>
      <c r="I2777" t="str">
        <f t="shared" si="436"/>
        <v>Tuesday</v>
      </c>
      <c r="J2777" t="str">
        <f t="shared" si="437"/>
        <v>FM2</v>
      </c>
      <c r="K2777" t="str">
        <f t="shared" si="438"/>
        <v>FQ1</v>
      </c>
    </row>
    <row r="2778" spans="1:11" x14ac:dyDescent="0.35">
      <c r="A2778" s="1" t="s">
        <v>19787</v>
      </c>
      <c r="B2778" s="1">
        <f t="shared" si="439"/>
        <v>42505</v>
      </c>
      <c r="C2778">
        <f t="shared" si="430"/>
        <v>2016</v>
      </c>
      <c r="D2778">
        <f t="shared" si="431"/>
        <v>5</v>
      </c>
      <c r="E2778" t="str">
        <f t="shared" si="432"/>
        <v>May</v>
      </c>
      <c r="F2778" t="str">
        <f t="shared" si="433"/>
        <v>Q2</v>
      </c>
      <c r="G2778" t="str">
        <f t="shared" si="434"/>
        <v>2016-May</v>
      </c>
      <c r="H2778">
        <f t="shared" si="435"/>
        <v>1</v>
      </c>
      <c r="I2778" t="str">
        <f t="shared" si="436"/>
        <v>Sunday</v>
      </c>
      <c r="J2778" t="str">
        <f t="shared" si="437"/>
        <v>FM2</v>
      </c>
      <c r="K2778" t="str">
        <f t="shared" si="438"/>
        <v>FQ1</v>
      </c>
    </row>
    <row r="2779" spans="1:11" x14ac:dyDescent="0.35">
      <c r="A2779" s="1" t="s">
        <v>21297</v>
      </c>
      <c r="B2779" s="1">
        <f t="shared" si="439"/>
        <v>40316</v>
      </c>
      <c r="C2779">
        <f t="shared" si="430"/>
        <v>2010</v>
      </c>
      <c r="D2779">
        <f t="shared" si="431"/>
        <v>5</v>
      </c>
      <c r="E2779" t="str">
        <f t="shared" si="432"/>
        <v>May</v>
      </c>
      <c r="F2779" t="str">
        <f t="shared" si="433"/>
        <v>Q2</v>
      </c>
      <c r="G2779" t="str">
        <f t="shared" si="434"/>
        <v>2010-May</v>
      </c>
      <c r="H2779">
        <f t="shared" si="435"/>
        <v>3</v>
      </c>
      <c r="I2779" t="str">
        <f t="shared" si="436"/>
        <v>Tuesday</v>
      </c>
      <c r="J2779" t="str">
        <f t="shared" si="437"/>
        <v>FM2</v>
      </c>
      <c r="K2779" t="str">
        <f t="shared" si="438"/>
        <v>FQ1</v>
      </c>
    </row>
    <row r="2780" spans="1:11" x14ac:dyDescent="0.35">
      <c r="A2780" s="1" t="s">
        <v>20083</v>
      </c>
      <c r="B2780" s="1">
        <f t="shared" si="439"/>
        <v>40320</v>
      </c>
      <c r="C2780">
        <f t="shared" si="430"/>
        <v>2010</v>
      </c>
      <c r="D2780">
        <f t="shared" si="431"/>
        <v>5</v>
      </c>
      <c r="E2780" t="str">
        <f t="shared" si="432"/>
        <v>May</v>
      </c>
      <c r="F2780" t="str">
        <f t="shared" si="433"/>
        <v>Q2</v>
      </c>
      <c r="G2780" t="str">
        <f t="shared" si="434"/>
        <v>2010-May</v>
      </c>
      <c r="H2780">
        <f t="shared" si="435"/>
        <v>7</v>
      </c>
      <c r="I2780" t="str">
        <f t="shared" si="436"/>
        <v>Saturday</v>
      </c>
      <c r="J2780" t="str">
        <f t="shared" si="437"/>
        <v>FM2</v>
      </c>
      <c r="K2780" t="str">
        <f t="shared" si="438"/>
        <v>FQ1</v>
      </c>
    </row>
    <row r="2781" spans="1:11" x14ac:dyDescent="0.35">
      <c r="A2781" s="1" t="s">
        <v>21298</v>
      </c>
      <c r="B2781" s="1">
        <f t="shared" si="439"/>
        <v>41017</v>
      </c>
      <c r="C2781">
        <f t="shared" si="430"/>
        <v>2012</v>
      </c>
      <c r="D2781">
        <f t="shared" si="431"/>
        <v>4</v>
      </c>
      <c r="E2781" t="str">
        <f t="shared" si="432"/>
        <v>April</v>
      </c>
      <c r="F2781" t="str">
        <f t="shared" si="433"/>
        <v>Q2</v>
      </c>
      <c r="G2781" t="str">
        <f t="shared" si="434"/>
        <v>2012-Apr</v>
      </c>
      <c r="H2781">
        <f t="shared" si="435"/>
        <v>4</v>
      </c>
      <c r="I2781" t="str">
        <f t="shared" si="436"/>
        <v>Wednesday</v>
      </c>
      <c r="J2781" t="str">
        <f t="shared" si="437"/>
        <v>FM1</v>
      </c>
      <c r="K2781" t="str">
        <f t="shared" si="438"/>
        <v>FQ1</v>
      </c>
    </row>
    <row r="2782" spans="1:11" x14ac:dyDescent="0.35">
      <c r="A2782" s="1" t="s">
        <v>20548</v>
      </c>
      <c r="B2782" s="1">
        <f t="shared" si="439"/>
        <v>42116</v>
      </c>
      <c r="C2782">
        <f t="shared" si="430"/>
        <v>2015</v>
      </c>
      <c r="D2782">
        <f t="shared" si="431"/>
        <v>4</v>
      </c>
      <c r="E2782" t="str">
        <f t="shared" si="432"/>
        <v>April</v>
      </c>
      <c r="F2782" t="str">
        <f t="shared" si="433"/>
        <v>Q2</v>
      </c>
      <c r="G2782" t="str">
        <f t="shared" si="434"/>
        <v>2015-Apr</v>
      </c>
      <c r="H2782">
        <f t="shared" si="435"/>
        <v>4</v>
      </c>
      <c r="I2782" t="str">
        <f t="shared" si="436"/>
        <v>Wednesday</v>
      </c>
      <c r="J2782" t="str">
        <f t="shared" si="437"/>
        <v>FM1</v>
      </c>
      <c r="K2782" t="str">
        <f t="shared" si="438"/>
        <v>FQ1</v>
      </c>
    </row>
    <row r="2783" spans="1:11" x14ac:dyDescent="0.35">
      <c r="A2783" s="1" t="s">
        <v>20255</v>
      </c>
      <c r="B2783" s="1">
        <f t="shared" si="439"/>
        <v>41738</v>
      </c>
      <c r="C2783">
        <f t="shared" si="430"/>
        <v>2014</v>
      </c>
      <c r="D2783">
        <f t="shared" si="431"/>
        <v>4</v>
      </c>
      <c r="E2783" t="str">
        <f t="shared" si="432"/>
        <v>April</v>
      </c>
      <c r="F2783" t="str">
        <f t="shared" si="433"/>
        <v>Q2</v>
      </c>
      <c r="G2783" t="str">
        <f t="shared" si="434"/>
        <v>2014-Apr</v>
      </c>
      <c r="H2783">
        <f t="shared" si="435"/>
        <v>4</v>
      </c>
      <c r="I2783" t="str">
        <f t="shared" si="436"/>
        <v>Wednesday</v>
      </c>
      <c r="J2783" t="str">
        <f t="shared" si="437"/>
        <v>FM1</v>
      </c>
      <c r="K2783" t="str">
        <f t="shared" si="438"/>
        <v>FQ1</v>
      </c>
    </row>
    <row r="2784" spans="1:11" x14ac:dyDescent="0.35">
      <c r="A2784" s="1" t="s">
        <v>19682</v>
      </c>
      <c r="B2784" s="1">
        <f t="shared" si="439"/>
        <v>40652</v>
      </c>
      <c r="C2784">
        <f t="shared" si="430"/>
        <v>2011</v>
      </c>
      <c r="D2784">
        <f t="shared" si="431"/>
        <v>4</v>
      </c>
      <c r="E2784" t="str">
        <f t="shared" si="432"/>
        <v>April</v>
      </c>
      <c r="F2784" t="str">
        <f t="shared" si="433"/>
        <v>Q2</v>
      </c>
      <c r="G2784" t="str">
        <f t="shared" si="434"/>
        <v>2011-Apr</v>
      </c>
      <c r="H2784">
        <f t="shared" si="435"/>
        <v>3</v>
      </c>
      <c r="I2784" t="str">
        <f t="shared" si="436"/>
        <v>Tuesday</v>
      </c>
      <c r="J2784" t="str">
        <f t="shared" si="437"/>
        <v>FM1</v>
      </c>
      <c r="K2784" t="str">
        <f t="shared" si="438"/>
        <v>FQ1</v>
      </c>
    </row>
    <row r="2785" spans="1:11" x14ac:dyDescent="0.35">
      <c r="A2785" s="1" t="s">
        <v>20792</v>
      </c>
      <c r="B2785" s="1">
        <f t="shared" si="439"/>
        <v>43201</v>
      </c>
      <c r="C2785">
        <f t="shared" si="430"/>
        <v>2018</v>
      </c>
      <c r="D2785">
        <f t="shared" si="431"/>
        <v>4</v>
      </c>
      <c r="E2785" t="str">
        <f t="shared" si="432"/>
        <v>April</v>
      </c>
      <c r="F2785" t="str">
        <f t="shared" si="433"/>
        <v>Q2</v>
      </c>
      <c r="G2785" t="str">
        <f t="shared" si="434"/>
        <v>2018-Apr</v>
      </c>
      <c r="H2785">
        <f t="shared" si="435"/>
        <v>4</v>
      </c>
      <c r="I2785" t="str">
        <f t="shared" si="436"/>
        <v>Wednesday</v>
      </c>
      <c r="J2785" t="str">
        <f t="shared" si="437"/>
        <v>FM1</v>
      </c>
      <c r="K2785" t="str">
        <f t="shared" si="438"/>
        <v>FQ1</v>
      </c>
    </row>
    <row r="2786" spans="1:11" x14ac:dyDescent="0.35">
      <c r="A2786" s="1" t="s">
        <v>20972</v>
      </c>
      <c r="B2786" s="1">
        <f t="shared" si="439"/>
        <v>41016</v>
      </c>
      <c r="C2786">
        <f t="shared" si="430"/>
        <v>2012</v>
      </c>
      <c r="D2786">
        <f t="shared" si="431"/>
        <v>4</v>
      </c>
      <c r="E2786" t="str">
        <f t="shared" si="432"/>
        <v>April</v>
      </c>
      <c r="F2786" t="str">
        <f t="shared" si="433"/>
        <v>Q2</v>
      </c>
      <c r="G2786" t="str">
        <f t="shared" si="434"/>
        <v>2012-Apr</v>
      </c>
      <c r="H2786">
        <f t="shared" si="435"/>
        <v>3</v>
      </c>
      <c r="I2786" t="str">
        <f t="shared" si="436"/>
        <v>Tuesday</v>
      </c>
      <c r="J2786" t="str">
        <f t="shared" si="437"/>
        <v>FM1</v>
      </c>
      <c r="K2786" t="str">
        <f t="shared" si="438"/>
        <v>FQ1</v>
      </c>
    </row>
    <row r="2787" spans="1:11" x14ac:dyDescent="0.35">
      <c r="A2787" s="1" t="s">
        <v>19568</v>
      </c>
      <c r="B2787" s="1">
        <f t="shared" si="439"/>
        <v>42481</v>
      </c>
      <c r="C2787">
        <f t="shared" si="430"/>
        <v>2016</v>
      </c>
      <c r="D2787">
        <f t="shared" si="431"/>
        <v>4</v>
      </c>
      <c r="E2787" t="str">
        <f t="shared" si="432"/>
        <v>April</v>
      </c>
      <c r="F2787" t="str">
        <f t="shared" si="433"/>
        <v>Q2</v>
      </c>
      <c r="G2787" t="str">
        <f t="shared" si="434"/>
        <v>2016-Apr</v>
      </c>
      <c r="H2787">
        <f t="shared" si="435"/>
        <v>5</v>
      </c>
      <c r="I2787" t="str">
        <f t="shared" si="436"/>
        <v>Thursday</v>
      </c>
      <c r="J2787" t="str">
        <f t="shared" si="437"/>
        <v>FM1</v>
      </c>
      <c r="K2787" t="str">
        <f t="shared" si="438"/>
        <v>FQ1</v>
      </c>
    </row>
    <row r="2788" spans="1:11" x14ac:dyDescent="0.35">
      <c r="A2788" s="1" t="s">
        <v>21298</v>
      </c>
      <c r="B2788" s="1">
        <f t="shared" si="439"/>
        <v>41017</v>
      </c>
      <c r="C2788">
        <f t="shared" si="430"/>
        <v>2012</v>
      </c>
      <c r="D2788">
        <f t="shared" si="431"/>
        <v>4</v>
      </c>
      <c r="E2788" t="str">
        <f t="shared" si="432"/>
        <v>April</v>
      </c>
      <c r="F2788" t="str">
        <f t="shared" si="433"/>
        <v>Q2</v>
      </c>
      <c r="G2788" t="str">
        <f t="shared" si="434"/>
        <v>2012-Apr</v>
      </c>
      <c r="H2788">
        <f t="shared" si="435"/>
        <v>4</v>
      </c>
      <c r="I2788" t="str">
        <f t="shared" si="436"/>
        <v>Wednesday</v>
      </c>
      <c r="J2788" t="str">
        <f t="shared" si="437"/>
        <v>FM1</v>
      </c>
      <c r="K2788" t="str">
        <f t="shared" si="438"/>
        <v>FQ1</v>
      </c>
    </row>
    <row r="2789" spans="1:11" x14ac:dyDescent="0.35">
      <c r="A2789" s="1" t="s">
        <v>19570</v>
      </c>
      <c r="B2789" s="1">
        <f t="shared" si="439"/>
        <v>40655</v>
      </c>
      <c r="C2789">
        <f t="shared" si="430"/>
        <v>2011</v>
      </c>
      <c r="D2789">
        <f t="shared" si="431"/>
        <v>4</v>
      </c>
      <c r="E2789" t="str">
        <f t="shared" si="432"/>
        <v>April</v>
      </c>
      <c r="F2789" t="str">
        <f t="shared" si="433"/>
        <v>Q2</v>
      </c>
      <c r="G2789" t="str">
        <f t="shared" si="434"/>
        <v>2011-Apr</v>
      </c>
      <c r="H2789">
        <f t="shared" si="435"/>
        <v>6</v>
      </c>
      <c r="I2789" t="str">
        <f t="shared" si="436"/>
        <v>Friday</v>
      </c>
      <c r="J2789" t="str">
        <f t="shared" si="437"/>
        <v>FM1</v>
      </c>
      <c r="K2789" t="str">
        <f t="shared" si="438"/>
        <v>FQ1</v>
      </c>
    </row>
    <row r="2790" spans="1:11" x14ac:dyDescent="0.35">
      <c r="A2790" s="1" t="s">
        <v>20248</v>
      </c>
      <c r="B2790" s="1">
        <f t="shared" si="439"/>
        <v>41369</v>
      </c>
      <c r="C2790">
        <f t="shared" si="430"/>
        <v>2013</v>
      </c>
      <c r="D2790">
        <f t="shared" si="431"/>
        <v>4</v>
      </c>
      <c r="E2790" t="str">
        <f t="shared" si="432"/>
        <v>April</v>
      </c>
      <c r="F2790" t="str">
        <f t="shared" si="433"/>
        <v>Q2</v>
      </c>
      <c r="G2790" t="str">
        <f t="shared" si="434"/>
        <v>2013-Apr</v>
      </c>
      <c r="H2790">
        <f t="shared" si="435"/>
        <v>6</v>
      </c>
      <c r="I2790" t="str">
        <f t="shared" si="436"/>
        <v>Friday</v>
      </c>
      <c r="J2790" t="str">
        <f t="shared" si="437"/>
        <v>FM1</v>
      </c>
      <c r="K2790" t="str">
        <f t="shared" si="438"/>
        <v>FQ1</v>
      </c>
    </row>
    <row r="2791" spans="1:11" x14ac:dyDescent="0.35">
      <c r="A2791" s="1" t="s">
        <v>19942</v>
      </c>
      <c r="B2791" s="1">
        <f t="shared" si="439"/>
        <v>41026</v>
      </c>
      <c r="C2791">
        <f t="shared" si="430"/>
        <v>2012</v>
      </c>
      <c r="D2791">
        <f t="shared" si="431"/>
        <v>4</v>
      </c>
      <c r="E2791" t="str">
        <f t="shared" si="432"/>
        <v>April</v>
      </c>
      <c r="F2791" t="str">
        <f t="shared" si="433"/>
        <v>Q2</v>
      </c>
      <c r="G2791" t="str">
        <f t="shared" si="434"/>
        <v>2012-Apr</v>
      </c>
      <c r="H2791">
        <f t="shared" si="435"/>
        <v>6</v>
      </c>
      <c r="I2791" t="str">
        <f t="shared" si="436"/>
        <v>Friday</v>
      </c>
      <c r="J2791" t="str">
        <f t="shared" si="437"/>
        <v>FM1</v>
      </c>
      <c r="K2791" t="str">
        <f t="shared" si="438"/>
        <v>FQ1</v>
      </c>
    </row>
    <row r="2792" spans="1:11" x14ac:dyDescent="0.35">
      <c r="A2792" s="1" t="s">
        <v>21299</v>
      </c>
      <c r="B2792" s="1">
        <f t="shared" si="439"/>
        <v>42849</v>
      </c>
      <c r="C2792">
        <f t="shared" si="430"/>
        <v>2017</v>
      </c>
      <c r="D2792">
        <f t="shared" si="431"/>
        <v>4</v>
      </c>
      <c r="E2792" t="str">
        <f t="shared" si="432"/>
        <v>April</v>
      </c>
      <c r="F2792" t="str">
        <f t="shared" si="433"/>
        <v>Q2</v>
      </c>
      <c r="G2792" t="str">
        <f t="shared" si="434"/>
        <v>2017-Apr</v>
      </c>
      <c r="H2792">
        <f t="shared" si="435"/>
        <v>2</v>
      </c>
      <c r="I2792" t="str">
        <f t="shared" si="436"/>
        <v>Monday</v>
      </c>
      <c r="J2792" t="str">
        <f t="shared" si="437"/>
        <v>FM1</v>
      </c>
      <c r="K2792" t="str">
        <f t="shared" si="438"/>
        <v>FQ1</v>
      </c>
    </row>
    <row r="2793" spans="1:11" x14ac:dyDescent="0.35">
      <c r="A2793" s="1" t="s">
        <v>20967</v>
      </c>
      <c r="B2793" s="1">
        <f t="shared" si="439"/>
        <v>42850</v>
      </c>
      <c r="C2793">
        <f t="shared" si="430"/>
        <v>2017</v>
      </c>
      <c r="D2793">
        <f t="shared" si="431"/>
        <v>4</v>
      </c>
      <c r="E2793" t="str">
        <f t="shared" si="432"/>
        <v>April</v>
      </c>
      <c r="F2793" t="str">
        <f t="shared" si="433"/>
        <v>Q2</v>
      </c>
      <c r="G2793" t="str">
        <f t="shared" si="434"/>
        <v>2017-Apr</v>
      </c>
      <c r="H2793">
        <f t="shared" si="435"/>
        <v>3</v>
      </c>
      <c r="I2793" t="str">
        <f t="shared" si="436"/>
        <v>Tuesday</v>
      </c>
      <c r="J2793" t="str">
        <f t="shared" si="437"/>
        <v>FM1</v>
      </c>
      <c r="K2793" t="str">
        <f t="shared" si="438"/>
        <v>FQ1</v>
      </c>
    </row>
    <row r="2794" spans="1:11" x14ac:dyDescent="0.35">
      <c r="A2794" s="1" t="s">
        <v>21300</v>
      </c>
      <c r="B2794" s="1">
        <f t="shared" si="439"/>
        <v>41023</v>
      </c>
      <c r="C2794">
        <f t="shared" si="430"/>
        <v>2012</v>
      </c>
      <c r="D2794">
        <f t="shared" si="431"/>
        <v>4</v>
      </c>
      <c r="E2794" t="str">
        <f t="shared" si="432"/>
        <v>April</v>
      </c>
      <c r="F2794" t="str">
        <f t="shared" si="433"/>
        <v>Q2</v>
      </c>
      <c r="G2794" t="str">
        <f t="shared" si="434"/>
        <v>2012-Apr</v>
      </c>
      <c r="H2794">
        <f t="shared" si="435"/>
        <v>3</v>
      </c>
      <c r="I2794" t="str">
        <f t="shared" si="436"/>
        <v>Tuesday</v>
      </c>
      <c r="J2794" t="str">
        <f t="shared" si="437"/>
        <v>FM1</v>
      </c>
      <c r="K2794" t="str">
        <f t="shared" si="438"/>
        <v>FQ1</v>
      </c>
    </row>
    <row r="2795" spans="1:11" x14ac:dyDescent="0.35">
      <c r="A2795" s="1" t="s">
        <v>20961</v>
      </c>
      <c r="B2795" s="1">
        <f t="shared" si="439"/>
        <v>41732</v>
      </c>
      <c r="C2795">
        <f t="shared" si="430"/>
        <v>2014</v>
      </c>
      <c r="D2795">
        <f t="shared" si="431"/>
        <v>4</v>
      </c>
      <c r="E2795" t="str">
        <f t="shared" si="432"/>
        <v>April</v>
      </c>
      <c r="F2795" t="str">
        <f t="shared" si="433"/>
        <v>Q2</v>
      </c>
      <c r="G2795" t="str">
        <f t="shared" si="434"/>
        <v>2014-Apr</v>
      </c>
      <c r="H2795">
        <f t="shared" si="435"/>
        <v>5</v>
      </c>
      <c r="I2795" t="str">
        <f t="shared" si="436"/>
        <v>Thursday</v>
      </c>
      <c r="J2795" t="str">
        <f t="shared" si="437"/>
        <v>FM1</v>
      </c>
      <c r="K2795" t="str">
        <f t="shared" si="438"/>
        <v>FQ1</v>
      </c>
    </row>
    <row r="2796" spans="1:11" x14ac:dyDescent="0.35">
      <c r="A2796" s="1" t="s">
        <v>21061</v>
      </c>
      <c r="B2796" s="1">
        <f t="shared" si="439"/>
        <v>42479</v>
      </c>
      <c r="C2796">
        <f t="shared" si="430"/>
        <v>2016</v>
      </c>
      <c r="D2796">
        <f t="shared" si="431"/>
        <v>4</v>
      </c>
      <c r="E2796" t="str">
        <f t="shared" si="432"/>
        <v>April</v>
      </c>
      <c r="F2796" t="str">
        <f t="shared" si="433"/>
        <v>Q2</v>
      </c>
      <c r="G2796" t="str">
        <f t="shared" si="434"/>
        <v>2016-Apr</v>
      </c>
      <c r="H2796">
        <f t="shared" si="435"/>
        <v>3</v>
      </c>
      <c r="I2796" t="str">
        <f t="shared" si="436"/>
        <v>Tuesday</v>
      </c>
      <c r="J2796" t="str">
        <f t="shared" si="437"/>
        <v>FM1</v>
      </c>
      <c r="K2796" t="str">
        <f t="shared" si="438"/>
        <v>FQ1</v>
      </c>
    </row>
    <row r="2797" spans="1:11" x14ac:dyDescent="0.35">
      <c r="A2797" s="1" t="s">
        <v>20974</v>
      </c>
      <c r="B2797" s="1">
        <f t="shared" si="439"/>
        <v>40604</v>
      </c>
      <c r="C2797">
        <f t="shared" si="430"/>
        <v>2011</v>
      </c>
      <c r="D2797">
        <f t="shared" si="431"/>
        <v>3</v>
      </c>
      <c r="E2797" t="str">
        <f t="shared" si="432"/>
        <v>March</v>
      </c>
      <c r="F2797" t="str">
        <f t="shared" si="433"/>
        <v>Q1</v>
      </c>
      <c r="G2797" t="str">
        <f t="shared" si="434"/>
        <v>2011-Mar</v>
      </c>
      <c r="H2797">
        <f t="shared" si="435"/>
        <v>4</v>
      </c>
      <c r="I2797" t="str">
        <f t="shared" si="436"/>
        <v>Wednesday</v>
      </c>
      <c r="J2797" t="str">
        <f t="shared" si="437"/>
        <v>FM12</v>
      </c>
      <c r="K2797" t="str">
        <f t="shared" si="438"/>
        <v>FQ4</v>
      </c>
    </row>
    <row r="2798" spans="1:11" x14ac:dyDescent="0.35">
      <c r="A2798" s="1" t="s">
        <v>21131</v>
      </c>
      <c r="B2798" s="1">
        <f t="shared" si="439"/>
        <v>42452</v>
      </c>
      <c r="C2798">
        <f t="shared" si="430"/>
        <v>2016</v>
      </c>
      <c r="D2798">
        <f t="shared" si="431"/>
        <v>3</v>
      </c>
      <c r="E2798" t="str">
        <f t="shared" si="432"/>
        <v>March</v>
      </c>
      <c r="F2798" t="str">
        <f t="shared" si="433"/>
        <v>Q1</v>
      </c>
      <c r="G2798" t="str">
        <f t="shared" si="434"/>
        <v>2016-Mar</v>
      </c>
      <c r="H2798">
        <f t="shared" si="435"/>
        <v>4</v>
      </c>
      <c r="I2798" t="str">
        <f t="shared" si="436"/>
        <v>Wednesday</v>
      </c>
      <c r="J2798" t="str">
        <f t="shared" si="437"/>
        <v>FM12</v>
      </c>
      <c r="K2798" t="str">
        <f t="shared" si="438"/>
        <v>FQ4</v>
      </c>
    </row>
    <row r="2799" spans="1:11" x14ac:dyDescent="0.35">
      <c r="A2799" s="1" t="s">
        <v>21301</v>
      </c>
      <c r="B2799" s="1">
        <f t="shared" si="439"/>
        <v>40971</v>
      </c>
      <c r="C2799">
        <f t="shared" si="430"/>
        <v>2012</v>
      </c>
      <c r="D2799">
        <f t="shared" si="431"/>
        <v>3</v>
      </c>
      <c r="E2799" t="str">
        <f t="shared" si="432"/>
        <v>March</v>
      </c>
      <c r="F2799" t="str">
        <f t="shared" si="433"/>
        <v>Q1</v>
      </c>
      <c r="G2799" t="str">
        <f t="shared" si="434"/>
        <v>2012-Mar</v>
      </c>
      <c r="H2799">
        <f t="shared" si="435"/>
        <v>7</v>
      </c>
      <c r="I2799" t="str">
        <f t="shared" si="436"/>
        <v>Saturday</v>
      </c>
      <c r="J2799" t="str">
        <f t="shared" si="437"/>
        <v>FM12</v>
      </c>
      <c r="K2799" t="str">
        <f t="shared" si="438"/>
        <v>FQ4</v>
      </c>
    </row>
    <row r="2800" spans="1:11" x14ac:dyDescent="0.35">
      <c r="A2800" s="1" t="s">
        <v>21302</v>
      </c>
      <c r="B2800" s="1">
        <f t="shared" si="439"/>
        <v>42432</v>
      </c>
      <c r="C2800">
        <f t="shared" si="430"/>
        <v>2016</v>
      </c>
      <c r="D2800">
        <f t="shared" si="431"/>
        <v>3</v>
      </c>
      <c r="E2800" t="str">
        <f t="shared" si="432"/>
        <v>March</v>
      </c>
      <c r="F2800" t="str">
        <f t="shared" si="433"/>
        <v>Q1</v>
      </c>
      <c r="G2800" t="str">
        <f t="shared" si="434"/>
        <v>2016-Mar</v>
      </c>
      <c r="H2800">
        <f t="shared" si="435"/>
        <v>5</v>
      </c>
      <c r="I2800" t="str">
        <f t="shared" si="436"/>
        <v>Thursday</v>
      </c>
      <c r="J2800" t="str">
        <f t="shared" si="437"/>
        <v>FM12</v>
      </c>
      <c r="K2800" t="str">
        <f t="shared" si="438"/>
        <v>FQ4</v>
      </c>
    </row>
    <row r="2801" spans="1:11" x14ac:dyDescent="0.35">
      <c r="A2801" s="1" t="s">
        <v>21228</v>
      </c>
      <c r="B2801" s="1">
        <f t="shared" si="439"/>
        <v>41726</v>
      </c>
      <c r="C2801">
        <f t="shared" si="430"/>
        <v>2014</v>
      </c>
      <c r="D2801">
        <f t="shared" si="431"/>
        <v>3</v>
      </c>
      <c r="E2801" t="str">
        <f t="shared" si="432"/>
        <v>March</v>
      </c>
      <c r="F2801" t="str">
        <f t="shared" si="433"/>
        <v>Q1</v>
      </c>
      <c r="G2801" t="str">
        <f t="shared" si="434"/>
        <v>2014-Mar</v>
      </c>
      <c r="H2801">
        <f t="shared" si="435"/>
        <v>6</v>
      </c>
      <c r="I2801" t="str">
        <f t="shared" si="436"/>
        <v>Friday</v>
      </c>
      <c r="J2801" t="str">
        <f t="shared" si="437"/>
        <v>FM12</v>
      </c>
      <c r="K2801" t="str">
        <f t="shared" si="438"/>
        <v>FQ4</v>
      </c>
    </row>
    <row r="2802" spans="1:11" x14ac:dyDescent="0.35">
      <c r="A2802" s="1" t="s">
        <v>19686</v>
      </c>
      <c r="B2802" s="1">
        <f t="shared" si="439"/>
        <v>42800</v>
      </c>
      <c r="C2802">
        <f t="shared" si="430"/>
        <v>2017</v>
      </c>
      <c r="D2802">
        <f t="shared" si="431"/>
        <v>3</v>
      </c>
      <c r="E2802" t="str">
        <f t="shared" si="432"/>
        <v>March</v>
      </c>
      <c r="F2802" t="str">
        <f t="shared" si="433"/>
        <v>Q1</v>
      </c>
      <c r="G2802" t="str">
        <f t="shared" si="434"/>
        <v>2017-Mar</v>
      </c>
      <c r="H2802">
        <f t="shared" si="435"/>
        <v>2</v>
      </c>
      <c r="I2802" t="str">
        <f t="shared" si="436"/>
        <v>Monday</v>
      </c>
      <c r="J2802" t="str">
        <f t="shared" si="437"/>
        <v>FM12</v>
      </c>
      <c r="K2802" t="str">
        <f t="shared" si="438"/>
        <v>FQ4</v>
      </c>
    </row>
    <row r="2803" spans="1:11" x14ac:dyDescent="0.35">
      <c r="A2803" s="1" t="s">
        <v>20832</v>
      </c>
      <c r="B2803" s="1">
        <f t="shared" si="439"/>
        <v>42075</v>
      </c>
      <c r="C2803">
        <f t="shared" si="430"/>
        <v>2015</v>
      </c>
      <c r="D2803">
        <f t="shared" si="431"/>
        <v>3</v>
      </c>
      <c r="E2803" t="str">
        <f t="shared" si="432"/>
        <v>March</v>
      </c>
      <c r="F2803" t="str">
        <f t="shared" si="433"/>
        <v>Q1</v>
      </c>
      <c r="G2803" t="str">
        <f t="shared" si="434"/>
        <v>2015-Mar</v>
      </c>
      <c r="H2803">
        <f t="shared" si="435"/>
        <v>5</v>
      </c>
      <c r="I2803" t="str">
        <f t="shared" si="436"/>
        <v>Thursday</v>
      </c>
      <c r="J2803" t="str">
        <f t="shared" si="437"/>
        <v>FM12</v>
      </c>
      <c r="K2803" t="str">
        <f t="shared" si="438"/>
        <v>FQ4</v>
      </c>
    </row>
    <row r="2804" spans="1:11" x14ac:dyDescent="0.35">
      <c r="A2804" s="1" t="s">
        <v>21303</v>
      </c>
      <c r="B2804" s="1">
        <f t="shared" si="439"/>
        <v>41714</v>
      </c>
      <c r="C2804">
        <f t="shared" si="430"/>
        <v>2014</v>
      </c>
      <c r="D2804">
        <f t="shared" si="431"/>
        <v>3</v>
      </c>
      <c r="E2804" t="str">
        <f t="shared" si="432"/>
        <v>March</v>
      </c>
      <c r="F2804" t="str">
        <f t="shared" si="433"/>
        <v>Q1</v>
      </c>
      <c r="G2804" t="str">
        <f t="shared" si="434"/>
        <v>2014-Mar</v>
      </c>
      <c r="H2804">
        <f t="shared" si="435"/>
        <v>1</v>
      </c>
      <c r="I2804" t="str">
        <f t="shared" si="436"/>
        <v>Sunday</v>
      </c>
      <c r="J2804" t="str">
        <f t="shared" si="437"/>
        <v>FM12</v>
      </c>
      <c r="K2804" t="str">
        <f t="shared" si="438"/>
        <v>FQ4</v>
      </c>
    </row>
    <row r="2805" spans="1:11" x14ac:dyDescent="0.35">
      <c r="A2805" s="1" t="s">
        <v>21304</v>
      </c>
      <c r="B2805" s="1">
        <f t="shared" si="439"/>
        <v>40625</v>
      </c>
      <c r="C2805">
        <f t="shared" si="430"/>
        <v>2011</v>
      </c>
      <c r="D2805">
        <f t="shared" si="431"/>
        <v>3</v>
      </c>
      <c r="E2805" t="str">
        <f t="shared" si="432"/>
        <v>March</v>
      </c>
      <c r="F2805" t="str">
        <f t="shared" si="433"/>
        <v>Q1</v>
      </c>
      <c r="G2805" t="str">
        <f t="shared" si="434"/>
        <v>2011-Mar</v>
      </c>
      <c r="H2805">
        <f t="shared" si="435"/>
        <v>4</v>
      </c>
      <c r="I2805" t="str">
        <f t="shared" si="436"/>
        <v>Wednesday</v>
      </c>
      <c r="J2805" t="str">
        <f t="shared" si="437"/>
        <v>FM12</v>
      </c>
      <c r="K2805" t="str">
        <f t="shared" si="438"/>
        <v>FQ4</v>
      </c>
    </row>
    <row r="2806" spans="1:11" x14ac:dyDescent="0.35">
      <c r="A2806" s="1" t="s">
        <v>20266</v>
      </c>
      <c r="B2806" s="1">
        <f t="shared" si="439"/>
        <v>41711</v>
      </c>
      <c r="C2806">
        <f t="shared" si="430"/>
        <v>2014</v>
      </c>
      <c r="D2806">
        <f t="shared" si="431"/>
        <v>3</v>
      </c>
      <c r="E2806" t="str">
        <f t="shared" si="432"/>
        <v>March</v>
      </c>
      <c r="F2806" t="str">
        <f t="shared" si="433"/>
        <v>Q1</v>
      </c>
      <c r="G2806" t="str">
        <f t="shared" si="434"/>
        <v>2014-Mar</v>
      </c>
      <c r="H2806">
        <f t="shared" si="435"/>
        <v>5</v>
      </c>
      <c r="I2806" t="str">
        <f t="shared" si="436"/>
        <v>Thursday</v>
      </c>
      <c r="J2806" t="str">
        <f t="shared" si="437"/>
        <v>FM12</v>
      </c>
      <c r="K2806" t="str">
        <f t="shared" si="438"/>
        <v>FQ4</v>
      </c>
    </row>
    <row r="2807" spans="1:11" x14ac:dyDescent="0.35">
      <c r="A2807" s="1" t="s">
        <v>20262</v>
      </c>
      <c r="B2807" s="1">
        <f t="shared" si="439"/>
        <v>42446</v>
      </c>
      <c r="C2807">
        <f t="shared" si="430"/>
        <v>2016</v>
      </c>
      <c r="D2807">
        <f t="shared" si="431"/>
        <v>3</v>
      </c>
      <c r="E2807" t="str">
        <f t="shared" si="432"/>
        <v>March</v>
      </c>
      <c r="F2807" t="str">
        <f t="shared" si="433"/>
        <v>Q1</v>
      </c>
      <c r="G2807" t="str">
        <f t="shared" si="434"/>
        <v>2016-Mar</v>
      </c>
      <c r="H2807">
        <f t="shared" si="435"/>
        <v>5</v>
      </c>
      <c r="I2807" t="str">
        <f t="shared" si="436"/>
        <v>Thursday</v>
      </c>
      <c r="J2807" t="str">
        <f t="shared" si="437"/>
        <v>FM12</v>
      </c>
      <c r="K2807" t="str">
        <f t="shared" si="438"/>
        <v>FQ4</v>
      </c>
    </row>
    <row r="2808" spans="1:11" x14ac:dyDescent="0.35">
      <c r="A2808" s="1" t="s">
        <v>21305</v>
      </c>
      <c r="B2808" s="1">
        <f t="shared" si="439"/>
        <v>42450</v>
      </c>
      <c r="C2808">
        <f t="shared" si="430"/>
        <v>2016</v>
      </c>
      <c r="D2808">
        <f t="shared" si="431"/>
        <v>3</v>
      </c>
      <c r="E2808" t="str">
        <f t="shared" si="432"/>
        <v>March</v>
      </c>
      <c r="F2808" t="str">
        <f t="shared" si="433"/>
        <v>Q1</v>
      </c>
      <c r="G2808" t="str">
        <f t="shared" si="434"/>
        <v>2016-Mar</v>
      </c>
      <c r="H2808">
        <f t="shared" si="435"/>
        <v>2</v>
      </c>
      <c r="I2808" t="str">
        <f t="shared" si="436"/>
        <v>Monday</v>
      </c>
      <c r="J2808" t="str">
        <f t="shared" si="437"/>
        <v>FM12</v>
      </c>
      <c r="K2808" t="str">
        <f t="shared" si="438"/>
        <v>FQ4</v>
      </c>
    </row>
    <row r="2809" spans="1:11" x14ac:dyDescent="0.35">
      <c r="A2809" s="1" t="s">
        <v>21306</v>
      </c>
      <c r="B2809" s="1">
        <f t="shared" si="439"/>
        <v>42804</v>
      </c>
      <c r="C2809">
        <f t="shared" si="430"/>
        <v>2017</v>
      </c>
      <c r="D2809">
        <f t="shared" si="431"/>
        <v>3</v>
      </c>
      <c r="E2809" t="str">
        <f t="shared" si="432"/>
        <v>March</v>
      </c>
      <c r="F2809" t="str">
        <f t="shared" si="433"/>
        <v>Q1</v>
      </c>
      <c r="G2809" t="str">
        <f t="shared" si="434"/>
        <v>2017-Mar</v>
      </c>
      <c r="H2809">
        <f t="shared" si="435"/>
        <v>6</v>
      </c>
      <c r="I2809" t="str">
        <f t="shared" si="436"/>
        <v>Friday</v>
      </c>
      <c r="J2809" t="str">
        <f t="shared" si="437"/>
        <v>FM12</v>
      </c>
      <c r="K2809" t="str">
        <f t="shared" si="438"/>
        <v>FQ4</v>
      </c>
    </row>
    <row r="2810" spans="1:11" x14ac:dyDescent="0.35">
      <c r="A2810" s="1" t="s">
        <v>21307</v>
      </c>
      <c r="B2810" s="1">
        <f t="shared" si="439"/>
        <v>42815</v>
      </c>
      <c r="C2810">
        <f t="shared" si="430"/>
        <v>2017</v>
      </c>
      <c r="D2810">
        <f t="shared" si="431"/>
        <v>3</v>
      </c>
      <c r="E2810" t="str">
        <f t="shared" si="432"/>
        <v>March</v>
      </c>
      <c r="F2810" t="str">
        <f t="shared" si="433"/>
        <v>Q1</v>
      </c>
      <c r="G2810" t="str">
        <f t="shared" si="434"/>
        <v>2017-Mar</v>
      </c>
      <c r="H2810">
        <f t="shared" si="435"/>
        <v>3</v>
      </c>
      <c r="I2810" t="str">
        <f t="shared" si="436"/>
        <v>Tuesday</v>
      </c>
      <c r="J2810" t="str">
        <f t="shared" si="437"/>
        <v>FM12</v>
      </c>
      <c r="K2810" t="str">
        <f t="shared" si="438"/>
        <v>FQ4</v>
      </c>
    </row>
    <row r="2811" spans="1:11" x14ac:dyDescent="0.35">
      <c r="A2811" s="1" t="s">
        <v>21308</v>
      </c>
      <c r="B2811" s="1">
        <f t="shared" si="439"/>
        <v>40630</v>
      </c>
      <c r="C2811">
        <f t="shared" si="430"/>
        <v>2011</v>
      </c>
      <c r="D2811">
        <f t="shared" si="431"/>
        <v>3</v>
      </c>
      <c r="E2811" t="str">
        <f t="shared" si="432"/>
        <v>March</v>
      </c>
      <c r="F2811" t="str">
        <f t="shared" si="433"/>
        <v>Q1</v>
      </c>
      <c r="G2811" t="str">
        <f t="shared" si="434"/>
        <v>2011-Mar</v>
      </c>
      <c r="H2811">
        <f t="shared" si="435"/>
        <v>2</v>
      </c>
      <c r="I2811" t="str">
        <f t="shared" si="436"/>
        <v>Monday</v>
      </c>
      <c r="J2811" t="str">
        <f t="shared" si="437"/>
        <v>FM12</v>
      </c>
      <c r="K2811" t="str">
        <f t="shared" si="438"/>
        <v>FQ4</v>
      </c>
    </row>
    <row r="2812" spans="1:11" x14ac:dyDescent="0.35">
      <c r="A2812" s="1" t="s">
        <v>21309</v>
      </c>
      <c r="B2812" s="1">
        <f t="shared" si="439"/>
        <v>42807</v>
      </c>
      <c r="C2812">
        <f t="shared" si="430"/>
        <v>2017</v>
      </c>
      <c r="D2812">
        <f t="shared" si="431"/>
        <v>3</v>
      </c>
      <c r="E2812" t="str">
        <f t="shared" si="432"/>
        <v>March</v>
      </c>
      <c r="F2812" t="str">
        <f t="shared" si="433"/>
        <v>Q1</v>
      </c>
      <c r="G2812" t="str">
        <f t="shared" si="434"/>
        <v>2017-Mar</v>
      </c>
      <c r="H2812">
        <f t="shared" si="435"/>
        <v>2</v>
      </c>
      <c r="I2812" t="str">
        <f t="shared" si="436"/>
        <v>Monday</v>
      </c>
      <c r="J2812" t="str">
        <f t="shared" si="437"/>
        <v>FM12</v>
      </c>
      <c r="K2812" t="str">
        <f t="shared" si="438"/>
        <v>FQ4</v>
      </c>
    </row>
    <row r="2813" spans="1:11" x14ac:dyDescent="0.35">
      <c r="A2813" s="1" t="s">
        <v>20444</v>
      </c>
      <c r="B2813" s="1">
        <f t="shared" si="439"/>
        <v>43175</v>
      </c>
      <c r="C2813">
        <f t="shared" si="430"/>
        <v>2018</v>
      </c>
      <c r="D2813">
        <f t="shared" si="431"/>
        <v>3</v>
      </c>
      <c r="E2813" t="str">
        <f t="shared" si="432"/>
        <v>March</v>
      </c>
      <c r="F2813" t="str">
        <f t="shared" si="433"/>
        <v>Q1</v>
      </c>
      <c r="G2813" t="str">
        <f t="shared" si="434"/>
        <v>2018-Mar</v>
      </c>
      <c r="H2813">
        <f t="shared" si="435"/>
        <v>6</v>
      </c>
      <c r="I2813" t="str">
        <f t="shared" si="436"/>
        <v>Friday</v>
      </c>
      <c r="J2813" t="str">
        <f t="shared" si="437"/>
        <v>FM12</v>
      </c>
      <c r="K2813" t="str">
        <f t="shared" si="438"/>
        <v>FQ4</v>
      </c>
    </row>
    <row r="2814" spans="1:11" x14ac:dyDescent="0.35">
      <c r="A2814" s="1" t="s">
        <v>21310</v>
      </c>
      <c r="B2814" s="1">
        <f t="shared" si="439"/>
        <v>42814</v>
      </c>
      <c r="C2814">
        <f t="shared" si="430"/>
        <v>2017</v>
      </c>
      <c r="D2814">
        <f t="shared" si="431"/>
        <v>3</v>
      </c>
      <c r="E2814" t="str">
        <f t="shared" si="432"/>
        <v>March</v>
      </c>
      <c r="F2814" t="str">
        <f t="shared" si="433"/>
        <v>Q1</v>
      </c>
      <c r="G2814" t="str">
        <f t="shared" si="434"/>
        <v>2017-Mar</v>
      </c>
      <c r="H2814">
        <f t="shared" si="435"/>
        <v>2</v>
      </c>
      <c r="I2814" t="str">
        <f t="shared" si="436"/>
        <v>Monday</v>
      </c>
      <c r="J2814" t="str">
        <f t="shared" si="437"/>
        <v>FM12</v>
      </c>
      <c r="K2814" t="str">
        <f t="shared" si="438"/>
        <v>FQ4</v>
      </c>
    </row>
    <row r="2815" spans="1:11" x14ac:dyDescent="0.35">
      <c r="A2815" s="1" t="s">
        <v>21311</v>
      </c>
      <c r="B2815" s="1">
        <f t="shared" si="439"/>
        <v>43137</v>
      </c>
      <c r="C2815">
        <f t="shared" si="430"/>
        <v>2018</v>
      </c>
      <c r="D2815">
        <f t="shared" si="431"/>
        <v>2</v>
      </c>
      <c r="E2815" t="str">
        <f t="shared" si="432"/>
        <v>February</v>
      </c>
      <c r="F2815" t="str">
        <f t="shared" si="433"/>
        <v>Q1</v>
      </c>
      <c r="G2815" t="str">
        <f t="shared" si="434"/>
        <v>2018-Feb</v>
      </c>
      <c r="H2815">
        <f t="shared" si="435"/>
        <v>3</v>
      </c>
      <c r="I2815" t="str">
        <f t="shared" si="436"/>
        <v>Tuesday</v>
      </c>
      <c r="J2815" t="str">
        <f t="shared" si="437"/>
        <v>FM11</v>
      </c>
      <c r="K2815" t="str">
        <f t="shared" si="438"/>
        <v>FQ4</v>
      </c>
    </row>
    <row r="2816" spans="1:11" x14ac:dyDescent="0.35">
      <c r="A2816" s="1" t="s">
        <v>21312</v>
      </c>
      <c r="B2816" s="1">
        <f t="shared" si="439"/>
        <v>43140</v>
      </c>
      <c r="C2816">
        <f t="shared" si="430"/>
        <v>2018</v>
      </c>
      <c r="D2816">
        <f t="shared" si="431"/>
        <v>2</v>
      </c>
      <c r="E2816" t="str">
        <f t="shared" si="432"/>
        <v>February</v>
      </c>
      <c r="F2816" t="str">
        <f t="shared" si="433"/>
        <v>Q1</v>
      </c>
      <c r="G2816" t="str">
        <f t="shared" si="434"/>
        <v>2018-Feb</v>
      </c>
      <c r="H2816">
        <f t="shared" si="435"/>
        <v>6</v>
      </c>
      <c r="I2816" t="str">
        <f t="shared" si="436"/>
        <v>Friday</v>
      </c>
      <c r="J2816" t="str">
        <f t="shared" si="437"/>
        <v>FM11</v>
      </c>
      <c r="K2816" t="str">
        <f t="shared" si="438"/>
        <v>FQ4</v>
      </c>
    </row>
    <row r="2817" spans="1:11" x14ac:dyDescent="0.35">
      <c r="A2817" s="1" t="s">
        <v>20836</v>
      </c>
      <c r="B2817" s="1">
        <f t="shared" si="439"/>
        <v>42785</v>
      </c>
      <c r="C2817">
        <f t="shared" si="430"/>
        <v>2017</v>
      </c>
      <c r="D2817">
        <f t="shared" si="431"/>
        <v>2</v>
      </c>
      <c r="E2817" t="str">
        <f t="shared" si="432"/>
        <v>February</v>
      </c>
      <c r="F2817" t="str">
        <f t="shared" si="433"/>
        <v>Q1</v>
      </c>
      <c r="G2817" t="str">
        <f t="shared" si="434"/>
        <v>2017-Feb</v>
      </c>
      <c r="H2817">
        <f t="shared" si="435"/>
        <v>1</v>
      </c>
      <c r="I2817" t="str">
        <f t="shared" si="436"/>
        <v>Sunday</v>
      </c>
      <c r="J2817" t="str">
        <f t="shared" si="437"/>
        <v>FM11</v>
      </c>
      <c r="K2817" t="str">
        <f t="shared" si="438"/>
        <v>FQ4</v>
      </c>
    </row>
    <row r="2818" spans="1:11" x14ac:dyDescent="0.35">
      <c r="A2818" s="1" t="s">
        <v>21313</v>
      </c>
      <c r="B2818" s="1">
        <f t="shared" si="439"/>
        <v>40594</v>
      </c>
      <c r="C2818">
        <f t="shared" si="430"/>
        <v>2011</v>
      </c>
      <c r="D2818">
        <f t="shared" si="431"/>
        <v>2</v>
      </c>
      <c r="E2818" t="str">
        <f t="shared" si="432"/>
        <v>February</v>
      </c>
      <c r="F2818" t="str">
        <f t="shared" si="433"/>
        <v>Q1</v>
      </c>
      <c r="G2818" t="str">
        <f t="shared" si="434"/>
        <v>2011-Feb</v>
      </c>
      <c r="H2818">
        <f t="shared" si="435"/>
        <v>1</v>
      </c>
      <c r="I2818" t="str">
        <f t="shared" si="436"/>
        <v>Sunday</v>
      </c>
      <c r="J2818" t="str">
        <f t="shared" si="437"/>
        <v>FM11</v>
      </c>
      <c r="K2818" t="str">
        <f t="shared" si="438"/>
        <v>FQ4</v>
      </c>
    </row>
    <row r="2819" spans="1:11" x14ac:dyDescent="0.35">
      <c r="A2819" s="1" t="s">
        <v>19690</v>
      </c>
      <c r="B2819" s="1">
        <f t="shared" si="439"/>
        <v>42401</v>
      </c>
      <c r="C2819">
        <f t="shared" ref="C2819:C2882" si="440">YEAR(B2819)</f>
        <v>2016</v>
      </c>
      <c r="D2819">
        <f t="shared" ref="D2819:D2882" si="441">MONTH(B2819)</f>
        <v>2</v>
      </c>
      <c r="E2819" t="str">
        <f t="shared" ref="E2819:E2882" si="442">TEXT(B2819, "MMMM")</f>
        <v>February</v>
      </c>
      <c r="F2819" t="str">
        <f t="shared" ref="F2819:F2882" si="443" xml:space="preserve"> "Q" &amp; INT((MONTH(B2819)-1)/3) + 1</f>
        <v>Q1</v>
      </c>
      <c r="G2819" t="str">
        <f t="shared" ref="G2819:G2882" si="444">YEAR(B2819) &amp; "-" &amp; TEXT(B2819, "MMM")</f>
        <v>2016-Feb</v>
      </c>
      <c r="H2819">
        <f t="shared" ref="H2819:H2882" si="445">WEEKDAY(B2819)</f>
        <v>2</v>
      </c>
      <c r="I2819" t="str">
        <f t="shared" ref="I2819:I2882" si="446">TEXT(B2819, "dddd")</f>
        <v>Monday</v>
      </c>
      <c r="J2819" t="str">
        <f t="shared" ref="J2819:J2882" si="447">"FM" &amp; IF(MONTH(B2819)&gt;=4, MONTH(B2819)-3, MONTH(B2819)+9)</f>
        <v>FM11</v>
      </c>
      <c r="K2819" t="str">
        <f t="shared" ref="K2819:K2882" si="448" xml:space="preserve"> "FQ" &amp; INT((IF(MONTH(B2819)&gt;=4, MONTH(B2819)-3, MONTH(B2819)+9)-1)/3) + 1</f>
        <v>FQ4</v>
      </c>
    </row>
    <row r="2820" spans="1:11" x14ac:dyDescent="0.35">
      <c r="A2820" s="1" t="s">
        <v>20287</v>
      </c>
      <c r="B2820" s="1">
        <f t="shared" ref="B2820:B2883" si="449">DATE(LEFT(A2820, 4), MID(A2820, FIND("_", A2820) + 1, FIND("_", A2820, FIND("_", A2820) + 1) - FIND("_", A2820) - 1), RIGHT(A2820, LEN(A2820) - FIND("_", A2820, FIND("_", A2820) + 1)))</f>
        <v>40590</v>
      </c>
      <c r="C2820">
        <f t="shared" si="440"/>
        <v>2011</v>
      </c>
      <c r="D2820">
        <f t="shared" si="441"/>
        <v>2</v>
      </c>
      <c r="E2820" t="str">
        <f t="shared" si="442"/>
        <v>February</v>
      </c>
      <c r="F2820" t="str">
        <f t="shared" si="443"/>
        <v>Q1</v>
      </c>
      <c r="G2820" t="str">
        <f t="shared" si="444"/>
        <v>2011-Feb</v>
      </c>
      <c r="H2820">
        <f t="shared" si="445"/>
        <v>4</v>
      </c>
      <c r="I2820" t="str">
        <f t="shared" si="446"/>
        <v>Wednesday</v>
      </c>
      <c r="J2820" t="str">
        <f t="shared" si="447"/>
        <v>FM11</v>
      </c>
      <c r="K2820" t="str">
        <f t="shared" si="448"/>
        <v>FQ4</v>
      </c>
    </row>
    <row r="2821" spans="1:11" x14ac:dyDescent="0.35">
      <c r="A2821" s="1" t="s">
        <v>19959</v>
      </c>
      <c r="B2821" s="1">
        <f t="shared" si="449"/>
        <v>40966</v>
      </c>
      <c r="C2821">
        <f t="shared" si="440"/>
        <v>2012</v>
      </c>
      <c r="D2821">
        <f t="shared" si="441"/>
        <v>2</v>
      </c>
      <c r="E2821" t="str">
        <f t="shared" si="442"/>
        <v>February</v>
      </c>
      <c r="F2821" t="str">
        <f t="shared" si="443"/>
        <v>Q1</v>
      </c>
      <c r="G2821" t="str">
        <f t="shared" si="444"/>
        <v>2012-Feb</v>
      </c>
      <c r="H2821">
        <f t="shared" si="445"/>
        <v>2</v>
      </c>
      <c r="I2821" t="str">
        <f t="shared" si="446"/>
        <v>Monday</v>
      </c>
      <c r="J2821" t="str">
        <f t="shared" si="447"/>
        <v>FM11</v>
      </c>
      <c r="K2821" t="str">
        <f t="shared" si="448"/>
        <v>FQ4</v>
      </c>
    </row>
    <row r="2822" spans="1:11" x14ac:dyDescent="0.35">
      <c r="A2822" s="1" t="s">
        <v>21314</v>
      </c>
      <c r="B2822" s="1">
        <f t="shared" si="449"/>
        <v>40599</v>
      </c>
      <c r="C2822">
        <f t="shared" si="440"/>
        <v>2011</v>
      </c>
      <c r="D2822">
        <f t="shared" si="441"/>
        <v>2</v>
      </c>
      <c r="E2822" t="str">
        <f t="shared" si="442"/>
        <v>February</v>
      </c>
      <c r="F2822" t="str">
        <f t="shared" si="443"/>
        <v>Q1</v>
      </c>
      <c r="G2822" t="str">
        <f t="shared" si="444"/>
        <v>2011-Feb</v>
      </c>
      <c r="H2822">
        <f t="shared" si="445"/>
        <v>6</v>
      </c>
      <c r="I2822" t="str">
        <f t="shared" si="446"/>
        <v>Friday</v>
      </c>
      <c r="J2822" t="str">
        <f t="shared" si="447"/>
        <v>FM11</v>
      </c>
      <c r="K2822" t="str">
        <f t="shared" si="448"/>
        <v>FQ4</v>
      </c>
    </row>
    <row r="2823" spans="1:11" x14ac:dyDescent="0.35">
      <c r="A2823" s="1" t="s">
        <v>21315</v>
      </c>
      <c r="B2823" s="1">
        <f t="shared" si="449"/>
        <v>40965</v>
      </c>
      <c r="C2823">
        <f t="shared" si="440"/>
        <v>2012</v>
      </c>
      <c r="D2823">
        <f t="shared" si="441"/>
        <v>2</v>
      </c>
      <c r="E2823" t="str">
        <f t="shared" si="442"/>
        <v>February</v>
      </c>
      <c r="F2823" t="str">
        <f t="shared" si="443"/>
        <v>Q1</v>
      </c>
      <c r="G2823" t="str">
        <f t="shared" si="444"/>
        <v>2012-Feb</v>
      </c>
      <c r="H2823">
        <f t="shared" si="445"/>
        <v>1</v>
      </c>
      <c r="I2823" t="str">
        <f t="shared" si="446"/>
        <v>Sunday</v>
      </c>
      <c r="J2823" t="str">
        <f t="shared" si="447"/>
        <v>FM11</v>
      </c>
      <c r="K2823" t="str">
        <f t="shared" si="448"/>
        <v>FQ4</v>
      </c>
    </row>
    <row r="2824" spans="1:11" x14ac:dyDescent="0.35">
      <c r="A2824" s="1" t="s">
        <v>21316</v>
      </c>
      <c r="B2824" s="1">
        <f t="shared" si="449"/>
        <v>42063</v>
      </c>
      <c r="C2824">
        <f t="shared" si="440"/>
        <v>2015</v>
      </c>
      <c r="D2824">
        <f t="shared" si="441"/>
        <v>2</v>
      </c>
      <c r="E2824" t="str">
        <f t="shared" si="442"/>
        <v>February</v>
      </c>
      <c r="F2824" t="str">
        <f t="shared" si="443"/>
        <v>Q1</v>
      </c>
      <c r="G2824" t="str">
        <f t="shared" si="444"/>
        <v>2015-Feb</v>
      </c>
      <c r="H2824">
        <f t="shared" si="445"/>
        <v>7</v>
      </c>
      <c r="I2824" t="str">
        <f t="shared" si="446"/>
        <v>Saturday</v>
      </c>
      <c r="J2824" t="str">
        <f t="shared" si="447"/>
        <v>FM11</v>
      </c>
      <c r="K2824" t="str">
        <f t="shared" si="448"/>
        <v>FQ4</v>
      </c>
    </row>
    <row r="2825" spans="1:11" x14ac:dyDescent="0.35">
      <c r="A2825" s="1" t="s">
        <v>19819</v>
      </c>
      <c r="B2825" s="1">
        <f t="shared" si="449"/>
        <v>41310</v>
      </c>
      <c r="C2825">
        <f t="shared" si="440"/>
        <v>2013</v>
      </c>
      <c r="D2825">
        <f t="shared" si="441"/>
        <v>2</v>
      </c>
      <c r="E2825" t="str">
        <f t="shared" si="442"/>
        <v>February</v>
      </c>
      <c r="F2825" t="str">
        <f t="shared" si="443"/>
        <v>Q1</v>
      </c>
      <c r="G2825" t="str">
        <f t="shared" si="444"/>
        <v>2013-Feb</v>
      </c>
      <c r="H2825">
        <f t="shared" si="445"/>
        <v>3</v>
      </c>
      <c r="I2825" t="str">
        <f t="shared" si="446"/>
        <v>Tuesday</v>
      </c>
      <c r="J2825" t="str">
        <f t="shared" si="447"/>
        <v>FM11</v>
      </c>
      <c r="K2825" t="str">
        <f t="shared" si="448"/>
        <v>FQ4</v>
      </c>
    </row>
    <row r="2826" spans="1:11" x14ac:dyDescent="0.35">
      <c r="A2826" s="1" t="s">
        <v>19954</v>
      </c>
      <c r="B2826" s="1">
        <f t="shared" si="449"/>
        <v>40949</v>
      </c>
      <c r="C2826">
        <f t="shared" si="440"/>
        <v>2012</v>
      </c>
      <c r="D2826">
        <f t="shared" si="441"/>
        <v>2</v>
      </c>
      <c r="E2826" t="str">
        <f t="shared" si="442"/>
        <v>February</v>
      </c>
      <c r="F2826" t="str">
        <f t="shared" si="443"/>
        <v>Q1</v>
      </c>
      <c r="G2826" t="str">
        <f t="shared" si="444"/>
        <v>2012-Feb</v>
      </c>
      <c r="H2826">
        <f t="shared" si="445"/>
        <v>6</v>
      </c>
      <c r="I2826" t="str">
        <f t="shared" si="446"/>
        <v>Friday</v>
      </c>
      <c r="J2826" t="str">
        <f t="shared" si="447"/>
        <v>FM11</v>
      </c>
      <c r="K2826" t="str">
        <f t="shared" si="448"/>
        <v>FQ4</v>
      </c>
    </row>
    <row r="2827" spans="1:11" x14ac:dyDescent="0.35">
      <c r="A2827" s="1" t="s">
        <v>21317</v>
      </c>
      <c r="B2827" s="1">
        <f t="shared" si="449"/>
        <v>41309</v>
      </c>
      <c r="C2827">
        <f t="shared" si="440"/>
        <v>2013</v>
      </c>
      <c r="D2827">
        <f t="shared" si="441"/>
        <v>2</v>
      </c>
      <c r="E2827" t="str">
        <f t="shared" si="442"/>
        <v>February</v>
      </c>
      <c r="F2827" t="str">
        <f t="shared" si="443"/>
        <v>Q1</v>
      </c>
      <c r="G2827" t="str">
        <f t="shared" si="444"/>
        <v>2013-Feb</v>
      </c>
      <c r="H2827">
        <f t="shared" si="445"/>
        <v>2</v>
      </c>
      <c r="I2827" t="str">
        <f t="shared" si="446"/>
        <v>Monday</v>
      </c>
      <c r="J2827" t="str">
        <f t="shared" si="447"/>
        <v>FM11</v>
      </c>
      <c r="K2827" t="str">
        <f t="shared" si="448"/>
        <v>FQ4</v>
      </c>
    </row>
    <row r="2828" spans="1:11" x14ac:dyDescent="0.35">
      <c r="A2828" s="1" t="s">
        <v>20027</v>
      </c>
      <c r="B2828" s="1">
        <f t="shared" si="449"/>
        <v>43156</v>
      </c>
      <c r="C2828">
        <f t="shared" si="440"/>
        <v>2018</v>
      </c>
      <c r="D2828">
        <f t="shared" si="441"/>
        <v>2</v>
      </c>
      <c r="E2828" t="str">
        <f t="shared" si="442"/>
        <v>February</v>
      </c>
      <c r="F2828" t="str">
        <f t="shared" si="443"/>
        <v>Q1</v>
      </c>
      <c r="G2828" t="str">
        <f t="shared" si="444"/>
        <v>2018-Feb</v>
      </c>
      <c r="H2828">
        <f t="shared" si="445"/>
        <v>1</v>
      </c>
      <c r="I2828" t="str">
        <f t="shared" si="446"/>
        <v>Sunday</v>
      </c>
      <c r="J2828" t="str">
        <f t="shared" si="447"/>
        <v>FM11</v>
      </c>
      <c r="K2828" t="str">
        <f t="shared" si="448"/>
        <v>FQ4</v>
      </c>
    </row>
    <row r="2829" spans="1:11" x14ac:dyDescent="0.35">
      <c r="A2829" s="1" t="s">
        <v>19697</v>
      </c>
      <c r="B2829" s="1">
        <f t="shared" si="449"/>
        <v>40218</v>
      </c>
      <c r="C2829">
        <f t="shared" si="440"/>
        <v>2010</v>
      </c>
      <c r="D2829">
        <f t="shared" si="441"/>
        <v>2</v>
      </c>
      <c r="E2829" t="str">
        <f t="shared" si="442"/>
        <v>February</v>
      </c>
      <c r="F2829" t="str">
        <f t="shared" si="443"/>
        <v>Q1</v>
      </c>
      <c r="G2829" t="str">
        <f t="shared" si="444"/>
        <v>2010-Feb</v>
      </c>
      <c r="H2829">
        <f t="shared" si="445"/>
        <v>3</v>
      </c>
      <c r="I2829" t="str">
        <f t="shared" si="446"/>
        <v>Tuesday</v>
      </c>
      <c r="J2829" t="str">
        <f t="shared" si="447"/>
        <v>FM11</v>
      </c>
      <c r="K2829" t="str">
        <f t="shared" si="448"/>
        <v>FQ4</v>
      </c>
    </row>
    <row r="2830" spans="1:11" x14ac:dyDescent="0.35">
      <c r="A2830" s="1" t="s">
        <v>20577</v>
      </c>
      <c r="B2830" s="1">
        <f t="shared" si="449"/>
        <v>42777</v>
      </c>
      <c r="C2830">
        <f t="shared" si="440"/>
        <v>2017</v>
      </c>
      <c r="D2830">
        <f t="shared" si="441"/>
        <v>2</v>
      </c>
      <c r="E2830" t="str">
        <f t="shared" si="442"/>
        <v>February</v>
      </c>
      <c r="F2830" t="str">
        <f t="shared" si="443"/>
        <v>Q1</v>
      </c>
      <c r="G2830" t="str">
        <f t="shared" si="444"/>
        <v>2017-Feb</v>
      </c>
      <c r="H2830">
        <f t="shared" si="445"/>
        <v>7</v>
      </c>
      <c r="I2830" t="str">
        <f t="shared" si="446"/>
        <v>Saturday</v>
      </c>
      <c r="J2830" t="str">
        <f t="shared" si="447"/>
        <v>FM11</v>
      </c>
      <c r="K2830" t="str">
        <f t="shared" si="448"/>
        <v>FQ4</v>
      </c>
    </row>
    <row r="2831" spans="1:11" x14ac:dyDescent="0.35">
      <c r="A2831" s="1" t="s">
        <v>21318</v>
      </c>
      <c r="B2831" s="1">
        <f t="shared" si="449"/>
        <v>42794</v>
      </c>
      <c r="C2831">
        <f t="shared" si="440"/>
        <v>2017</v>
      </c>
      <c r="D2831">
        <f t="shared" si="441"/>
        <v>2</v>
      </c>
      <c r="E2831" t="str">
        <f t="shared" si="442"/>
        <v>February</v>
      </c>
      <c r="F2831" t="str">
        <f t="shared" si="443"/>
        <v>Q1</v>
      </c>
      <c r="G2831" t="str">
        <f t="shared" si="444"/>
        <v>2017-Feb</v>
      </c>
      <c r="H2831">
        <f t="shared" si="445"/>
        <v>3</v>
      </c>
      <c r="I2831" t="str">
        <f t="shared" si="446"/>
        <v>Tuesday</v>
      </c>
      <c r="J2831" t="str">
        <f t="shared" si="447"/>
        <v>FM11</v>
      </c>
      <c r="K2831" t="str">
        <f t="shared" si="448"/>
        <v>FQ4</v>
      </c>
    </row>
    <row r="2832" spans="1:11" x14ac:dyDescent="0.35">
      <c r="A2832" s="1" t="s">
        <v>21319</v>
      </c>
      <c r="B2832" s="1">
        <f t="shared" si="449"/>
        <v>40948</v>
      </c>
      <c r="C2832">
        <f t="shared" si="440"/>
        <v>2012</v>
      </c>
      <c r="D2832">
        <f t="shared" si="441"/>
        <v>2</v>
      </c>
      <c r="E2832" t="str">
        <f t="shared" si="442"/>
        <v>February</v>
      </c>
      <c r="F2832" t="str">
        <f t="shared" si="443"/>
        <v>Q1</v>
      </c>
      <c r="G2832" t="str">
        <f t="shared" si="444"/>
        <v>2012-Feb</v>
      </c>
      <c r="H2832">
        <f t="shared" si="445"/>
        <v>5</v>
      </c>
      <c r="I2832" t="str">
        <f t="shared" si="446"/>
        <v>Thursday</v>
      </c>
      <c r="J2832" t="str">
        <f t="shared" si="447"/>
        <v>FM11</v>
      </c>
      <c r="K2832" t="str">
        <f t="shared" si="448"/>
        <v>FQ4</v>
      </c>
    </row>
    <row r="2833" spans="1:11" x14ac:dyDescent="0.35">
      <c r="A2833" s="1" t="s">
        <v>20298</v>
      </c>
      <c r="B2833" s="1">
        <f t="shared" si="449"/>
        <v>40582</v>
      </c>
      <c r="C2833">
        <f t="shared" si="440"/>
        <v>2011</v>
      </c>
      <c r="D2833">
        <f t="shared" si="441"/>
        <v>2</v>
      </c>
      <c r="E2833" t="str">
        <f t="shared" si="442"/>
        <v>February</v>
      </c>
      <c r="F2833" t="str">
        <f t="shared" si="443"/>
        <v>Q1</v>
      </c>
      <c r="G2833" t="str">
        <f t="shared" si="444"/>
        <v>2011-Feb</v>
      </c>
      <c r="H2833">
        <f t="shared" si="445"/>
        <v>3</v>
      </c>
      <c r="I2833" t="str">
        <f t="shared" si="446"/>
        <v>Tuesday</v>
      </c>
      <c r="J2833" t="str">
        <f t="shared" si="447"/>
        <v>FM11</v>
      </c>
      <c r="K2833" t="str">
        <f t="shared" si="448"/>
        <v>FQ4</v>
      </c>
    </row>
    <row r="2834" spans="1:11" x14ac:dyDescent="0.35">
      <c r="A2834" s="1" t="s">
        <v>19959</v>
      </c>
      <c r="B2834" s="1">
        <f t="shared" si="449"/>
        <v>40966</v>
      </c>
      <c r="C2834">
        <f t="shared" si="440"/>
        <v>2012</v>
      </c>
      <c r="D2834">
        <f t="shared" si="441"/>
        <v>2</v>
      </c>
      <c r="E2834" t="str">
        <f t="shared" si="442"/>
        <v>February</v>
      </c>
      <c r="F2834" t="str">
        <f t="shared" si="443"/>
        <v>Q1</v>
      </c>
      <c r="G2834" t="str">
        <f t="shared" si="444"/>
        <v>2012-Feb</v>
      </c>
      <c r="H2834">
        <f t="shared" si="445"/>
        <v>2</v>
      </c>
      <c r="I2834" t="str">
        <f t="shared" si="446"/>
        <v>Monday</v>
      </c>
      <c r="J2834" t="str">
        <f t="shared" si="447"/>
        <v>FM11</v>
      </c>
      <c r="K2834" t="str">
        <f t="shared" si="448"/>
        <v>FQ4</v>
      </c>
    </row>
    <row r="2835" spans="1:11" x14ac:dyDescent="0.35">
      <c r="A2835" s="1" t="s">
        <v>21320</v>
      </c>
      <c r="B2835" s="1">
        <f t="shared" si="449"/>
        <v>42419</v>
      </c>
      <c r="C2835">
        <f t="shared" si="440"/>
        <v>2016</v>
      </c>
      <c r="D2835">
        <f t="shared" si="441"/>
        <v>2</v>
      </c>
      <c r="E2835" t="str">
        <f t="shared" si="442"/>
        <v>February</v>
      </c>
      <c r="F2835" t="str">
        <f t="shared" si="443"/>
        <v>Q1</v>
      </c>
      <c r="G2835" t="str">
        <f t="shared" si="444"/>
        <v>2016-Feb</v>
      </c>
      <c r="H2835">
        <f t="shared" si="445"/>
        <v>6</v>
      </c>
      <c r="I2835" t="str">
        <f t="shared" si="446"/>
        <v>Friday</v>
      </c>
      <c r="J2835" t="str">
        <f t="shared" si="447"/>
        <v>FM11</v>
      </c>
      <c r="K2835" t="str">
        <f t="shared" si="448"/>
        <v>FQ4</v>
      </c>
    </row>
    <row r="2836" spans="1:11" x14ac:dyDescent="0.35">
      <c r="A2836" s="1" t="s">
        <v>21321</v>
      </c>
      <c r="B2836" s="1">
        <f t="shared" si="449"/>
        <v>42426</v>
      </c>
      <c r="C2836">
        <f t="shared" si="440"/>
        <v>2016</v>
      </c>
      <c r="D2836">
        <f t="shared" si="441"/>
        <v>2</v>
      </c>
      <c r="E2836" t="str">
        <f t="shared" si="442"/>
        <v>February</v>
      </c>
      <c r="F2836" t="str">
        <f t="shared" si="443"/>
        <v>Q1</v>
      </c>
      <c r="G2836" t="str">
        <f t="shared" si="444"/>
        <v>2016-Feb</v>
      </c>
      <c r="H2836">
        <f t="shared" si="445"/>
        <v>6</v>
      </c>
      <c r="I2836" t="str">
        <f t="shared" si="446"/>
        <v>Friday</v>
      </c>
      <c r="J2836" t="str">
        <f t="shared" si="447"/>
        <v>FM11</v>
      </c>
      <c r="K2836" t="str">
        <f t="shared" si="448"/>
        <v>FQ4</v>
      </c>
    </row>
    <row r="2837" spans="1:11" x14ac:dyDescent="0.35">
      <c r="A2837" s="1" t="s">
        <v>19694</v>
      </c>
      <c r="B2837" s="1">
        <f t="shared" si="449"/>
        <v>41677</v>
      </c>
      <c r="C2837">
        <f t="shared" si="440"/>
        <v>2014</v>
      </c>
      <c r="D2837">
        <f t="shared" si="441"/>
        <v>2</v>
      </c>
      <c r="E2837" t="str">
        <f t="shared" si="442"/>
        <v>February</v>
      </c>
      <c r="F2837" t="str">
        <f t="shared" si="443"/>
        <v>Q1</v>
      </c>
      <c r="G2837" t="str">
        <f t="shared" si="444"/>
        <v>2014-Feb</v>
      </c>
      <c r="H2837">
        <f t="shared" si="445"/>
        <v>6</v>
      </c>
      <c r="I2837" t="str">
        <f t="shared" si="446"/>
        <v>Friday</v>
      </c>
      <c r="J2837" t="str">
        <f t="shared" si="447"/>
        <v>FM11</v>
      </c>
      <c r="K2837" t="str">
        <f t="shared" si="448"/>
        <v>FQ4</v>
      </c>
    </row>
    <row r="2838" spans="1:11" x14ac:dyDescent="0.35">
      <c r="A2838" s="1" t="s">
        <v>21322</v>
      </c>
      <c r="B2838" s="1">
        <f t="shared" si="449"/>
        <v>42422</v>
      </c>
      <c r="C2838">
        <f t="shared" si="440"/>
        <v>2016</v>
      </c>
      <c r="D2838">
        <f t="shared" si="441"/>
        <v>2</v>
      </c>
      <c r="E2838" t="str">
        <f t="shared" si="442"/>
        <v>February</v>
      </c>
      <c r="F2838" t="str">
        <f t="shared" si="443"/>
        <v>Q1</v>
      </c>
      <c r="G2838" t="str">
        <f t="shared" si="444"/>
        <v>2016-Feb</v>
      </c>
      <c r="H2838">
        <f t="shared" si="445"/>
        <v>2</v>
      </c>
      <c r="I2838" t="str">
        <f t="shared" si="446"/>
        <v>Monday</v>
      </c>
      <c r="J2838" t="str">
        <f t="shared" si="447"/>
        <v>FM11</v>
      </c>
      <c r="K2838" t="str">
        <f t="shared" si="448"/>
        <v>FQ4</v>
      </c>
    </row>
    <row r="2839" spans="1:11" x14ac:dyDescent="0.35">
      <c r="A2839" s="1" t="s">
        <v>21323</v>
      </c>
      <c r="B2839" s="1">
        <f t="shared" si="449"/>
        <v>42384</v>
      </c>
      <c r="C2839">
        <f t="shared" si="440"/>
        <v>2016</v>
      </c>
      <c r="D2839">
        <f t="shared" si="441"/>
        <v>1</v>
      </c>
      <c r="E2839" t="str">
        <f t="shared" si="442"/>
        <v>January</v>
      </c>
      <c r="F2839" t="str">
        <f t="shared" si="443"/>
        <v>Q1</v>
      </c>
      <c r="G2839" t="str">
        <f t="shared" si="444"/>
        <v>2016-Jan</v>
      </c>
      <c r="H2839">
        <f t="shared" si="445"/>
        <v>6</v>
      </c>
      <c r="I2839" t="str">
        <f t="shared" si="446"/>
        <v>Friday</v>
      </c>
      <c r="J2839" t="str">
        <f t="shared" si="447"/>
        <v>FM10</v>
      </c>
      <c r="K2839" t="str">
        <f t="shared" si="448"/>
        <v>FQ4</v>
      </c>
    </row>
    <row r="2840" spans="1:11" x14ac:dyDescent="0.35">
      <c r="A2840" s="1" t="s">
        <v>21324</v>
      </c>
      <c r="B2840" s="1">
        <f t="shared" si="449"/>
        <v>41649</v>
      </c>
      <c r="C2840">
        <f t="shared" si="440"/>
        <v>2014</v>
      </c>
      <c r="D2840">
        <f t="shared" si="441"/>
        <v>1</v>
      </c>
      <c r="E2840" t="str">
        <f t="shared" si="442"/>
        <v>January</v>
      </c>
      <c r="F2840" t="str">
        <f t="shared" si="443"/>
        <v>Q1</v>
      </c>
      <c r="G2840" t="str">
        <f t="shared" si="444"/>
        <v>2014-Jan</v>
      </c>
      <c r="H2840">
        <f t="shared" si="445"/>
        <v>6</v>
      </c>
      <c r="I2840" t="str">
        <f t="shared" si="446"/>
        <v>Friday</v>
      </c>
      <c r="J2840" t="str">
        <f t="shared" si="447"/>
        <v>FM10</v>
      </c>
      <c r="K2840" t="str">
        <f t="shared" si="448"/>
        <v>FQ4</v>
      </c>
    </row>
    <row r="2841" spans="1:11" x14ac:dyDescent="0.35">
      <c r="A2841" s="1" t="s">
        <v>21325</v>
      </c>
      <c r="B2841" s="1">
        <f t="shared" si="449"/>
        <v>41283</v>
      </c>
      <c r="C2841">
        <f t="shared" si="440"/>
        <v>2013</v>
      </c>
      <c r="D2841">
        <f t="shared" si="441"/>
        <v>1</v>
      </c>
      <c r="E2841" t="str">
        <f t="shared" si="442"/>
        <v>January</v>
      </c>
      <c r="F2841" t="str">
        <f t="shared" si="443"/>
        <v>Q1</v>
      </c>
      <c r="G2841" t="str">
        <f t="shared" si="444"/>
        <v>2013-Jan</v>
      </c>
      <c r="H2841">
        <f t="shared" si="445"/>
        <v>4</v>
      </c>
      <c r="I2841" t="str">
        <f t="shared" si="446"/>
        <v>Wednesday</v>
      </c>
      <c r="J2841" t="str">
        <f t="shared" si="447"/>
        <v>FM10</v>
      </c>
      <c r="K2841" t="str">
        <f t="shared" si="448"/>
        <v>FQ4</v>
      </c>
    </row>
    <row r="2842" spans="1:11" x14ac:dyDescent="0.35">
      <c r="A2842" s="1" t="s">
        <v>21006</v>
      </c>
      <c r="B2842" s="1">
        <f t="shared" si="449"/>
        <v>40179</v>
      </c>
      <c r="C2842">
        <f t="shared" si="440"/>
        <v>2010</v>
      </c>
      <c r="D2842">
        <f t="shared" si="441"/>
        <v>1</v>
      </c>
      <c r="E2842" t="str">
        <f t="shared" si="442"/>
        <v>January</v>
      </c>
      <c r="F2842" t="str">
        <f t="shared" si="443"/>
        <v>Q1</v>
      </c>
      <c r="G2842" t="str">
        <f t="shared" si="444"/>
        <v>2010-Jan</v>
      </c>
      <c r="H2842">
        <f t="shared" si="445"/>
        <v>6</v>
      </c>
      <c r="I2842" t="str">
        <f t="shared" si="446"/>
        <v>Friday</v>
      </c>
      <c r="J2842" t="str">
        <f t="shared" si="447"/>
        <v>FM10</v>
      </c>
      <c r="K2842" t="str">
        <f t="shared" si="448"/>
        <v>FQ4</v>
      </c>
    </row>
    <row r="2843" spans="1:11" x14ac:dyDescent="0.35">
      <c r="A2843" s="1" t="s">
        <v>20453</v>
      </c>
      <c r="B2843" s="1">
        <f t="shared" si="449"/>
        <v>42008</v>
      </c>
      <c r="C2843">
        <f t="shared" si="440"/>
        <v>2015</v>
      </c>
      <c r="D2843">
        <f t="shared" si="441"/>
        <v>1</v>
      </c>
      <c r="E2843" t="str">
        <f t="shared" si="442"/>
        <v>January</v>
      </c>
      <c r="F2843" t="str">
        <f t="shared" si="443"/>
        <v>Q1</v>
      </c>
      <c r="G2843" t="str">
        <f t="shared" si="444"/>
        <v>2015-Jan</v>
      </c>
      <c r="H2843">
        <f t="shared" si="445"/>
        <v>1</v>
      </c>
      <c r="I2843" t="str">
        <f t="shared" si="446"/>
        <v>Sunday</v>
      </c>
      <c r="J2843" t="str">
        <f t="shared" si="447"/>
        <v>FM10</v>
      </c>
      <c r="K2843" t="str">
        <f t="shared" si="448"/>
        <v>FQ4</v>
      </c>
    </row>
    <row r="2844" spans="1:11" x14ac:dyDescent="0.35">
      <c r="A2844" s="1" t="s">
        <v>21326</v>
      </c>
      <c r="B2844" s="1">
        <f t="shared" si="449"/>
        <v>40558</v>
      </c>
      <c r="C2844">
        <f t="shared" si="440"/>
        <v>2011</v>
      </c>
      <c r="D2844">
        <f t="shared" si="441"/>
        <v>1</v>
      </c>
      <c r="E2844" t="str">
        <f t="shared" si="442"/>
        <v>January</v>
      </c>
      <c r="F2844" t="str">
        <f t="shared" si="443"/>
        <v>Q1</v>
      </c>
      <c r="G2844" t="str">
        <f t="shared" si="444"/>
        <v>2011-Jan</v>
      </c>
      <c r="H2844">
        <f t="shared" si="445"/>
        <v>7</v>
      </c>
      <c r="I2844" t="str">
        <f t="shared" si="446"/>
        <v>Saturday</v>
      </c>
      <c r="J2844" t="str">
        <f t="shared" si="447"/>
        <v>FM10</v>
      </c>
      <c r="K2844" t="str">
        <f t="shared" si="448"/>
        <v>FQ4</v>
      </c>
    </row>
    <row r="2845" spans="1:11" x14ac:dyDescent="0.35">
      <c r="A2845" s="1" t="s">
        <v>20311</v>
      </c>
      <c r="B2845" s="1">
        <f t="shared" si="449"/>
        <v>43114</v>
      </c>
      <c r="C2845">
        <f t="shared" si="440"/>
        <v>2018</v>
      </c>
      <c r="D2845">
        <f t="shared" si="441"/>
        <v>1</v>
      </c>
      <c r="E2845" t="str">
        <f t="shared" si="442"/>
        <v>January</v>
      </c>
      <c r="F2845" t="str">
        <f t="shared" si="443"/>
        <v>Q1</v>
      </c>
      <c r="G2845" t="str">
        <f t="shared" si="444"/>
        <v>2018-Jan</v>
      </c>
      <c r="H2845">
        <f t="shared" si="445"/>
        <v>1</v>
      </c>
      <c r="I2845" t="str">
        <f t="shared" si="446"/>
        <v>Sunday</v>
      </c>
      <c r="J2845" t="str">
        <f t="shared" si="447"/>
        <v>FM10</v>
      </c>
      <c r="K2845" t="str">
        <f t="shared" si="448"/>
        <v>FQ4</v>
      </c>
    </row>
    <row r="2846" spans="1:11" x14ac:dyDescent="0.35">
      <c r="A2846" s="1" t="s">
        <v>20722</v>
      </c>
      <c r="B2846" s="1">
        <f t="shared" si="449"/>
        <v>42025</v>
      </c>
      <c r="C2846">
        <f t="shared" si="440"/>
        <v>2015</v>
      </c>
      <c r="D2846">
        <f t="shared" si="441"/>
        <v>1</v>
      </c>
      <c r="E2846" t="str">
        <f t="shared" si="442"/>
        <v>January</v>
      </c>
      <c r="F2846" t="str">
        <f t="shared" si="443"/>
        <v>Q1</v>
      </c>
      <c r="G2846" t="str">
        <f t="shared" si="444"/>
        <v>2015-Jan</v>
      </c>
      <c r="H2846">
        <f t="shared" si="445"/>
        <v>4</v>
      </c>
      <c r="I2846" t="str">
        <f t="shared" si="446"/>
        <v>Wednesday</v>
      </c>
      <c r="J2846" t="str">
        <f t="shared" si="447"/>
        <v>FM10</v>
      </c>
      <c r="K2846" t="str">
        <f t="shared" si="448"/>
        <v>FQ4</v>
      </c>
    </row>
    <row r="2847" spans="1:11" x14ac:dyDescent="0.35">
      <c r="A2847" s="1" t="s">
        <v>20800</v>
      </c>
      <c r="B2847" s="1">
        <f t="shared" si="449"/>
        <v>41295</v>
      </c>
      <c r="C2847">
        <f t="shared" si="440"/>
        <v>2013</v>
      </c>
      <c r="D2847">
        <f t="shared" si="441"/>
        <v>1</v>
      </c>
      <c r="E2847" t="str">
        <f t="shared" si="442"/>
        <v>January</v>
      </c>
      <c r="F2847" t="str">
        <f t="shared" si="443"/>
        <v>Q1</v>
      </c>
      <c r="G2847" t="str">
        <f t="shared" si="444"/>
        <v>2013-Jan</v>
      </c>
      <c r="H2847">
        <f t="shared" si="445"/>
        <v>2</v>
      </c>
      <c r="I2847" t="str">
        <f t="shared" si="446"/>
        <v>Monday</v>
      </c>
      <c r="J2847" t="str">
        <f t="shared" si="447"/>
        <v>FM10</v>
      </c>
      <c r="K2847" t="str">
        <f t="shared" si="448"/>
        <v>FQ4</v>
      </c>
    </row>
    <row r="2848" spans="1:11" x14ac:dyDescent="0.35">
      <c r="A2848" s="1" t="s">
        <v>19839</v>
      </c>
      <c r="B2848" s="1">
        <f t="shared" si="449"/>
        <v>40195</v>
      </c>
      <c r="C2848">
        <f t="shared" si="440"/>
        <v>2010</v>
      </c>
      <c r="D2848">
        <f t="shared" si="441"/>
        <v>1</v>
      </c>
      <c r="E2848" t="str">
        <f t="shared" si="442"/>
        <v>January</v>
      </c>
      <c r="F2848" t="str">
        <f t="shared" si="443"/>
        <v>Q1</v>
      </c>
      <c r="G2848" t="str">
        <f t="shared" si="444"/>
        <v>2010-Jan</v>
      </c>
      <c r="H2848">
        <f t="shared" si="445"/>
        <v>1</v>
      </c>
      <c r="I2848" t="str">
        <f t="shared" si="446"/>
        <v>Sunday</v>
      </c>
      <c r="J2848" t="str">
        <f t="shared" si="447"/>
        <v>FM10</v>
      </c>
      <c r="K2848" t="str">
        <f t="shared" si="448"/>
        <v>FQ4</v>
      </c>
    </row>
    <row r="2849" spans="1:11" x14ac:dyDescent="0.35">
      <c r="A2849" s="1" t="s">
        <v>19843</v>
      </c>
      <c r="B2849" s="1">
        <f t="shared" si="449"/>
        <v>42392</v>
      </c>
      <c r="C2849">
        <f t="shared" si="440"/>
        <v>2016</v>
      </c>
      <c r="D2849">
        <f t="shared" si="441"/>
        <v>1</v>
      </c>
      <c r="E2849" t="str">
        <f t="shared" si="442"/>
        <v>January</v>
      </c>
      <c r="F2849" t="str">
        <f t="shared" si="443"/>
        <v>Q1</v>
      </c>
      <c r="G2849" t="str">
        <f t="shared" si="444"/>
        <v>2016-Jan</v>
      </c>
      <c r="H2849">
        <f t="shared" si="445"/>
        <v>7</v>
      </c>
      <c r="I2849" t="str">
        <f t="shared" si="446"/>
        <v>Saturday</v>
      </c>
      <c r="J2849" t="str">
        <f t="shared" si="447"/>
        <v>FM10</v>
      </c>
      <c r="K2849" t="str">
        <f t="shared" si="448"/>
        <v>FQ4</v>
      </c>
    </row>
    <row r="2850" spans="1:11" x14ac:dyDescent="0.35">
      <c r="A2850" s="1" t="s">
        <v>21327</v>
      </c>
      <c r="B2850" s="1">
        <f t="shared" si="449"/>
        <v>42387</v>
      </c>
      <c r="C2850">
        <f t="shared" si="440"/>
        <v>2016</v>
      </c>
      <c r="D2850">
        <f t="shared" si="441"/>
        <v>1</v>
      </c>
      <c r="E2850" t="str">
        <f t="shared" si="442"/>
        <v>January</v>
      </c>
      <c r="F2850" t="str">
        <f t="shared" si="443"/>
        <v>Q1</v>
      </c>
      <c r="G2850" t="str">
        <f t="shared" si="444"/>
        <v>2016-Jan</v>
      </c>
      <c r="H2850">
        <f t="shared" si="445"/>
        <v>2</v>
      </c>
      <c r="I2850" t="str">
        <f t="shared" si="446"/>
        <v>Monday</v>
      </c>
      <c r="J2850" t="str">
        <f t="shared" si="447"/>
        <v>FM10</v>
      </c>
      <c r="K2850" t="str">
        <f t="shared" si="448"/>
        <v>FQ4</v>
      </c>
    </row>
    <row r="2851" spans="1:11" x14ac:dyDescent="0.35">
      <c r="A2851" s="1" t="s">
        <v>21328</v>
      </c>
      <c r="B2851" s="1">
        <f t="shared" si="449"/>
        <v>41665</v>
      </c>
      <c r="C2851">
        <f t="shared" si="440"/>
        <v>2014</v>
      </c>
      <c r="D2851">
        <f t="shared" si="441"/>
        <v>1</v>
      </c>
      <c r="E2851" t="str">
        <f t="shared" si="442"/>
        <v>January</v>
      </c>
      <c r="F2851" t="str">
        <f t="shared" si="443"/>
        <v>Q1</v>
      </c>
      <c r="G2851" t="str">
        <f t="shared" si="444"/>
        <v>2014-Jan</v>
      </c>
      <c r="H2851">
        <f t="shared" si="445"/>
        <v>1</v>
      </c>
      <c r="I2851" t="str">
        <f t="shared" si="446"/>
        <v>Sunday</v>
      </c>
      <c r="J2851" t="str">
        <f t="shared" si="447"/>
        <v>FM10</v>
      </c>
      <c r="K2851" t="str">
        <f t="shared" si="448"/>
        <v>FQ4</v>
      </c>
    </row>
    <row r="2852" spans="1:11" x14ac:dyDescent="0.35">
      <c r="A2852" s="1" t="s">
        <v>20759</v>
      </c>
      <c r="B2852" s="1">
        <f t="shared" si="449"/>
        <v>42373</v>
      </c>
      <c r="C2852">
        <f t="shared" si="440"/>
        <v>2016</v>
      </c>
      <c r="D2852">
        <f t="shared" si="441"/>
        <v>1</v>
      </c>
      <c r="E2852" t="str">
        <f t="shared" si="442"/>
        <v>January</v>
      </c>
      <c r="F2852" t="str">
        <f t="shared" si="443"/>
        <v>Q1</v>
      </c>
      <c r="G2852" t="str">
        <f t="shared" si="444"/>
        <v>2016-Jan</v>
      </c>
      <c r="H2852">
        <f t="shared" si="445"/>
        <v>2</v>
      </c>
      <c r="I2852" t="str">
        <f t="shared" si="446"/>
        <v>Monday</v>
      </c>
      <c r="J2852" t="str">
        <f t="shared" si="447"/>
        <v>FM10</v>
      </c>
      <c r="K2852" t="str">
        <f t="shared" si="448"/>
        <v>FQ4</v>
      </c>
    </row>
    <row r="2853" spans="1:11" x14ac:dyDescent="0.35">
      <c r="A2853" s="1" t="s">
        <v>20678</v>
      </c>
      <c r="B2853" s="1">
        <f t="shared" si="449"/>
        <v>42026</v>
      </c>
      <c r="C2853">
        <f t="shared" si="440"/>
        <v>2015</v>
      </c>
      <c r="D2853">
        <f t="shared" si="441"/>
        <v>1</v>
      </c>
      <c r="E2853" t="str">
        <f t="shared" si="442"/>
        <v>January</v>
      </c>
      <c r="F2853" t="str">
        <f t="shared" si="443"/>
        <v>Q1</v>
      </c>
      <c r="G2853" t="str">
        <f t="shared" si="444"/>
        <v>2015-Jan</v>
      </c>
      <c r="H2853">
        <f t="shared" si="445"/>
        <v>5</v>
      </c>
      <c r="I2853" t="str">
        <f t="shared" si="446"/>
        <v>Thursday</v>
      </c>
      <c r="J2853" t="str">
        <f t="shared" si="447"/>
        <v>FM10</v>
      </c>
      <c r="K2853" t="str">
        <f t="shared" si="448"/>
        <v>FQ4</v>
      </c>
    </row>
    <row r="2854" spans="1:11" x14ac:dyDescent="0.35">
      <c r="A2854" s="1" t="s">
        <v>21329</v>
      </c>
      <c r="B2854" s="1">
        <f t="shared" si="449"/>
        <v>40555</v>
      </c>
      <c r="C2854">
        <f t="shared" si="440"/>
        <v>2011</v>
      </c>
      <c r="D2854">
        <f t="shared" si="441"/>
        <v>1</v>
      </c>
      <c r="E2854" t="str">
        <f t="shared" si="442"/>
        <v>January</v>
      </c>
      <c r="F2854" t="str">
        <f t="shared" si="443"/>
        <v>Q1</v>
      </c>
      <c r="G2854" t="str">
        <f t="shared" si="444"/>
        <v>2011-Jan</v>
      </c>
      <c r="H2854">
        <f t="shared" si="445"/>
        <v>4</v>
      </c>
      <c r="I2854" t="str">
        <f t="shared" si="446"/>
        <v>Wednesday</v>
      </c>
      <c r="J2854" t="str">
        <f t="shared" si="447"/>
        <v>FM10</v>
      </c>
      <c r="K2854" t="str">
        <f t="shared" si="448"/>
        <v>FQ4</v>
      </c>
    </row>
    <row r="2855" spans="1:11" x14ac:dyDescent="0.35">
      <c r="A2855" s="1" t="s">
        <v>20300</v>
      </c>
      <c r="B2855" s="1">
        <f t="shared" si="449"/>
        <v>40570</v>
      </c>
      <c r="C2855">
        <f t="shared" si="440"/>
        <v>2011</v>
      </c>
      <c r="D2855">
        <f t="shared" si="441"/>
        <v>1</v>
      </c>
      <c r="E2855" t="str">
        <f t="shared" si="442"/>
        <v>January</v>
      </c>
      <c r="F2855" t="str">
        <f t="shared" si="443"/>
        <v>Q1</v>
      </c>
      <c r="G2855" t="str">
        <f t="shared" si="444"/>
        <v>2011-Jan</v>
      </c>
      <c r="H2855">
        <f t="shared" si="445"/>
        <v>5</v>
      </c>
      <c r="I2855" t="str">
        <f t="shared" si="446"/>
        <v>Thursday</v>
      </c>
      <c r="J2855" t="str">
        <f t="shared" si="447"/>
        <v>FM10</v>
      </c>
      <c r="K2855" t="str">
        <f t="shared" si="448"/>
        <v>FQ4</v>
      </c>
    </row>
    <row r="2856" spans="1:11" x14ac:dyDescent="0.35">
      <c r="A2856" s="1" t="s">
        <v>20800</v>
      </c>
      <c r="B2856" s="1">
        <f t="shared" si="449"/>
        <v>41295</v>
      </c>
      <c r="C2856">
        <f t="shared" si="440"/>
        <v>2013</v>
      </c>
      <c r="D2856">
        <f t="shared" si="441"/>
        <v>1</v>
      </c>
      <c r="E2856" t="str">
        <f t="shared" si="442"/>
        <v>January</v>
      </c>
      <c r="F2856" t="str">
        <f t="shared" si="443"/>
        <v>Q1</v>
      </c>
      <c r="G2856" t="str">
        <f t="shared" si="444"/>
        <v>2013-Jan</v>
      </c>
      <c r="H2856">
        <f t="shared" si="445"/>
        <v>2</v>
      </c>
      <c r="I2856" t="str">
        <f t="shared" si="446"/>
        <v>Monday</v>
      </c>
      <c r="J2856" t="str">
        <f t="shared" si="447"/>
        <v>FM10</v>
      </c>
      <c r="K2856" t="str">
        <f t="shared" si="448"/>
        <v>FQ4</v>
      </c>
    </row>
    <row r="2857" spans="1:11" x14ac:dyDescent="0.35">
      <c r="A2857" s="1" t="s">
        <v>20899</v>
      </c>
      <c r="B2857" s="1">
        <f t="shared" si="449"/>
        <v>43123</v>
      </c>
      <c r="C2857">
        <f t="shared" si="440"/>
        <v>2018</v>
      </c>
      <c r="D2857">
        <f t="shared" si="441"/>
        <v>1</v>
      </c>
      <c r="E2857" t="str">
        <f t="shared" si="442"/>
        <v>January</v>
      </c>
      <c r="F2857" t="str">
        <f t="shared" si="443"/>
        <v>Q1</v>
      </c>
      <c r="G2857" t="str">
        <f t="shared" si="444"/>
        <v>2018-Jan</v>
      </c>
      <c r="H2857">
        <f t="shared" si="445"/>
        <v>3</v>
      </c>
      <c r="I2857" t="str">
        <f t="shared" si="446"/>
        <v>Tuesday</v>
      </c>
      <c r="J2857" t="str">
        <f t="shared" si="447"/>
        <v>FM10</v>
      </c>
      <c r="K2857" t="str">
        <f t="shared" si="448"/>
        <v>FQ4</v>
      </c>
    </row>
    <row r="2858" spans="1:11" x14ac:dyDescent="0.35">
      <c r="A2858" s="1" t="s">
        <v>21330</v>
      </c>
      <c r="B2858" s="1">
        <f t="shared" si="449"/>
        <v>42724</v>
      </c>
      <c r="C2858">
        <f t="shared" si="440"/>
        <v>2016</v>
      </c>
      <c r="D2858">
        <f t="shared" si="441"/>
        <v>12</v>
      </c>
      <c r="E2858" t="str">
        <f t="shared" si="442"/>
        <v>December</v>
      </c>
      <c r="F2858" t="str">
        <f t="shared" si="443"/>
        <v>Q4</v>
      </c>
      <c r="G2858" t="str">
        <f t="shared" si="444"/>
        <v>2016-Dec</v>
      </c>
      <c r="H2858">
        <f t="shared" si="445"/>
        <v>3</v>
      </c>
      <c r="I2858" t="str">
        <f t="shared" si="446"/>
        <v>Tuesday</v>
      </c>
      <c r="J2858" t="str">
        <f t="shared" si="447"/>
        <v>FM9</v>
      </c>
      <c r="K2858" t="str">
        <f t="shared" si="448"/>
        <v>FQ3</v>
      </c>
    </row>
    <row r="2859" spans="1:11" x14ac:dyDescent="0.35">
      <c r="A2859" s="1" t="s">
        <v>21331</v>
      </c>
      <c r="B2859" s="1">
        <f t="shared" si="449"/>
        <v>42352</v>
      </c>
      <c r="C2859">
        <f t="shared" si="440"/>
        <v>2015</v>
      </c>
      <c r="D2859">
        <f t="shared" si="441"/>
        <v>12</v>
      </c>
      <c r="E2859" t="str">
        <f t="shared" si="442"/>
        <v>December</v>
      </c>
      <c r="F2859" t="str">
        <f t="shared" si="443"/>
        <v>Q4</v>
      </c>
      <c r="G2859" t="str">
        <f t="shared" si="444"/>
        <v>2015-Dec</v>
      </c>
      <c r="H2859">
        <f t="shared" si="445"/>
        <v>2</v>
      </c>
      <c r="I2859" t="str">
        <f t="shared" si="446"/>
        <v>Monday</v>
      </c>
      <c r="J2859" t="str">
        <f t="shared" si="447"/>
        <v>FM9</v>
      </c>
      <c r="K2859" t="str">
        <f t="shared" si="448"/>
        <v>FQ3</v>
      </c>
    </row>
    <row r="2860" spans="1:11" x14ac:dyDescent="0.35">
      <c r="A2860" s="1" t="s">
        <v>21332</v>
      </c>
      <c r="B2860" s="1">
        <f t="shared" si="449"/>
        <v>40896</v>
      </c>
      <c r="C2860">
        <f t="shared" si="440"/>
        <v>2011</v>
      </c>
      <c r="D2860">
        <f t="shared" si="441"/>
        <v>12</v>
      </c>
      <c r="E2860" t="str">
        <f t="shared" si="442"/>
        <v>December</v>
      </c>
      <c r="F2860" t="str">
        <f t="shared" si="443"/>
        <v>Q4</v>
      </c>
      <c r="G2860" t="str">
        <f t="shared" si="444"/>
        <v>2011-Dec</v>
      </c>
      <c r="H2860">
        <f t="shared" si="445"/>
        <v>2</v>
      </c>
      <c r="I2860" t="str">
        <f t="shared" si="446"/>
        <v>Monday</v>
      </c>
      <c r="J2860" t="str">
        <f t="shared" si="447"/>
        <v>FM9</v>
      </c>
      <c r="K2860" t="str">
        <f t="shared" si="448"/>
        <v>FQ3</v>
      </c>
    </row>
    <row r="2861" spans="1:11" x14ac:dyDescent="0.35">
      <c r="A2861" s="1" t="s">
        <v>21156</v>
      </c>
      <c r="B2861" s="1">
        <f t="shared" si="449"/>
        <v>41252</v>
      </c>
      <c r="C2861">
        <f t="shared" si="440"/>
        <v>2012</v>
      </c>
      <c r="D2861">
        <f t="shared" si="441"/>
        <v>12</v>
      </c>
      <c r="E2861" t="str">
        <f t="shared" si="442"/>
        <v>December</v>
      </c>
      <c r="F2861" t="str">
        <f t="shared" si="443"/>
        <v>Q4</v>
      </c>
      <c r="G2861" t="str">
        <f t="shared" si="444"/>
        <v>2012-Dec</v>
      </c>
      <c r="H2861">
        <f t="shared" si="445"/>
        <v>1</v>
      </c>
      <c r="I2861" t="str">
        <f t="shared" si="446"/>
        <v>Sunday</v>
      </c>
      <c r="J2861" t="str">
        <f t="shared" si="447"/>
        <v>FM9</v>
      </c>
      <c r="K2861" t="str">
        <f t="shared" si="448"/>
        <v>FQ3</v>
      </c>
    </row>
    <row r="2862" spans="1:11" x14ac:dyDescent="0.35">
      <c r="A2862" s="1" t="s">
        <v>20903</v>
      </c>
      <c r="B2862" s="1">
        <f t="shared" si="449"/>
        <v>43453</v>
      </c>
      <c r="C2862">
        <f t="shared" si="440"/>
        <v>2018</v>
      </c>
      <c r="D2862">
        <f t="shared" si="441"/>
        <v>12</v>
      </c>
      <c r="E2862" t="str">
        <f t="shared" si="442"/>
        <v>December</v>
      </c>
      <c r="F2862" t="str">
        <f t="shared" si="443"/>
        <v>Q4</v>
      </c>
      <c r="G2862" t="str">
        <f t="shared" si="444"/>
        <v>2018-Dec</v>
      </c>
      <c r="H2862">
        <f t="shared" si="445"/>
        <v>4</v>
      </c>
      <c r="I2862" t="str">
        <f t="shared" si="446"/>
        <v>Wednesday</v>
      </c>
      <c r="J2862" t="str">
        <f t="shared" si="447"/>
        <v>FM9</v>
      </c>
      <c r="K2862" t="str">
        <f t="shared" si="448"/>
        <v>FQ3</v>
      </c>
    </row>
    <row r="2863" spans="1:11" x14ac:dyDescent="0.35">
      <c r="A2863" s="1" t="s">
        <v>20327</v>
      </c>
      <c r="B2863" s="1">
        <f t="shared" si="449"/>
        <v>41623</v>
      </c>
      <c r="C2863">
        <f t="shared" si="440"/>
        <v>2013</v>
      </c>
      <c r="D2863">
        <f t="shared" si="441"/>
        <v>12</v>
      </c>
      <c r="E2863" t="str">
        <f t="shared" si="442"/>
        <v>December</v>
      </c>
      <c r="F2863" t="str">
        <f t="shared" si="443"/>
        <v>Q4</v>
      </c>
      <c r="G2863" t="str">
        <f t="shared" si="444"/>
        <v>2013-Dec</v>
      </c>
      <c r="H2863">
        <f t="shared" si="445"/>
        <v>1</v>
      </c>
      <c r="I2863" t="str">
        <f t="shared" si="446"/>
        <v>Sunday</v>
      </c>
      <c r="J2863" t="str">
        <f t="shared" si="447"/>
        <v>FM9</v>
      </c>
      <c r="K2863" t="str">
        <f t="shared" si="448"/>
        <v>FQ3</v>
      </c>
    </row>
    <row r="2864" spans="1:11" x14ac:dyDescent="0.35">
      <c r="A2864" s="1" t="s">
        <v>20326</v>
      </c>
      <c r="B2864" s="1">
        <f t="shared" si="449"/>
        <v>43462</v>
      </c>
      <c r="C2864">
        <f t="shared" si="440"/>
        <v>2018</v>
      </c>
      <c r="D2864">
        <f t="shared" si="441"/>
        <v>12</v>
      </c>
      <c r="E2864" t="str">
        <f t="shared" si="442"/>
        <v>December</v>
      </c>
      <c r="F2864" t="str">
        <f t="shared" si="443"/>
        <v>Q4</v>
      </c>
      <c r="G2864" t="str">
        <f t="shared" si="444"/>
        <v>2018-Dec</v>
      </c>
      <c r="H2864">
        <f t="shared" si="445"/>
        <v>6</v>
      </c>
      <c r="I2864" t="str">
        <f t="shared" si="446"/>
        <v>Friday</v>
      </c>
      <c r="J2864" t="str">
        <f t="shared" si="447"/>
        <v>FM9</v>
      </c>
      <c r="K2864" t="str">
        <f t="shared" si="448"/>
        <v>FQ3</v>
      </c>
    </row>
    <row r="2865" spans="1:11" x14ac:dyDescent="0.35">
      <c r="A2865" s="1" t="s">
        <v>21333</v>
      </c>
      <c r="B2865" s="1">
        <f t="shared" si="449"/>
        <v>42713</v>
      </c>
      <c r="C2865">
        <f t="shared" si="440"/>
        <v>2016</v>
      </c>
      <c r="D2865">
        <f t="shared" si="441"/>
        <v>12</v>
      </c>
      <c r="E2865" t="str">
        <f t="shared" si="442"/>
        <v>December</v>
      </c>
      <c r="F2865" t="str">
        <f t="shared" si="443"/>
        <v>Q4</v>
      </c>
      <c r="G2865" t="str">
        <f t="shared" si="444"/>
        <v>2016-Dec</v>
      </c>
      <c r="H2865">
        <f t="shared" si="445"/>
        <v>6</v>
      </c>
      <c r="I2865" t="str">
        <f t="shared" si="446"/>
        <v>Friday</v>
      </c>
      <c r="J2865" t="str">
        <f t="shared" si="447"/>
        <v>FM9</v>
      </c>
      <c r="K2865" t="str">
        <f t="shared" si="448"/>
        <v>FQ3</v>
      </c>
    </row>
    <row r="2866" spans="1:11" x14ac:dyDescent="0.35">
      <c r="A2866" s="1" t="s">
        <v>21334</v>
      </c>
      <c r="B2866" s="1">
        <f t="shared" si="449"/>
        <v>41626</v>
      </c>
      <c r="C2866">
        <f t="shared" si="440"/>
        <v>2013</v>
      </c>
      <c r="D2866">
        <f t="shared" si="441"/>
        <v>12</v>
      </c>
      <c r="E2866" t="str">
        <f t="shared" si="442"/>
        <v>December</v>
      </c>
      <c r="F2866" t="str">
        <f t="shared" si="443"/>
        <v>Q4</v>
      </c>
      <c r="G2866" t="str">
        <f t="shared" si="444"/>
        <v>2013-Dec</v>
      </c>
      <c r="H2866">
        <f t="shared" si="445"/>
        <v>4</v>
      </c>
      <c r="I2866" t="str">
        <f t="shared" si="446"/>
        <v>Wednesday</v>
      </c>
      <c r="J2866" t="str">
        <f t="shared" si="447"/>
        <v>FM9</v>
      </c>
      <c r="K2866" t="str">
        <f t="shared" si="448"/>
        <v>FQ3</v>
      </c>
    </row>
    <row r="2867" spans="1:11" x14ac:dyDescent="0.35">
      <c r="A2867" s="1" t="s">
        <v>21335</v>
      </c>
      <c r="B2867" s="1">
        <f t="shared" si="449"/>
        <v>40536</v>
      </c>
      <c r="C2867">
        <f t="shared" si="440"/>
        <v>2010</v>
      </c>
      <c r="D2867">
        <f t="shared" si="441"/>
        <v>12</v>
      </c>
      <c r="E2867" t="str">
        <f t="shared" si="442"/>
        <v>December</v>
      </c>
      <c r="F2867" t="str">
        <f t="shared" si="443"/>
        <v>Q4</v>
      </c>
      <c r="G2867" t="str">
        <f t="shared" si="444"/>
        <v>2010-Dec</v>
      </c>
      <c r="H2867">
        <f t="shared" si="445"/>
        <v>6</v>
      </c>
      <c r="I2867" t="str">
        <f t="shared" si="446"/>
        <v>Friday</v>
      </c>
      <c r="J2867" t="str">
        <f t="shared" si="447"/>
        <v>FM9</v>
      </c>
      <c r="K2867" t="str">
        <f t="shared" si="448"/>
        <v>FQ3</v>
      </c>
    </row>
    <row r="2868" spans="1:11" x14ac:dyDescent="0.35">
      <c r="A2868" s="1" t="s">
        <v>20615</v>
      </c>
      <c r="B2868" s="1">
        <f t="shared" si="449"/>
        <v>43443</v>
      </c>
      <c r="C2868">
        <f t="shared" si="440"/>
        <v>2018</v>
      </c>
      <c r="D2868">
        <f t="shared" si="441"/>
        <v>12</v>
      </c>
      <c r="E2868" t="str">
        <f t="shared" si="442"/>
        <v>December</v>
      </c>
      <c r="F2868" t="str">
        <f t="shared" si="443"/>
        <v>Q4</v>
      </c>
      <c r="G2868" t="str">
        <f t="shared" si="444"/>
        <v>2018-Dec</v>
      </c>
      <c r="H2868">
        <f t="shared" si="445"/>
        <v>1</v>
      </c>
      <c r="I2868" t="str">
        <f t="shared" si="446"/>
        <v>Sunday</v>
      </c>
      <c r="J2868" t="str">
        <f t="shared" si="447"/>
        <v>FM9</v>
      </c>
      <c r="K2868" t="str">
        <f t="shared" si="448"/>
        <v>FQ3</v>
      </c>
    </row>
    <row r="2869" spans="1:11" x14ac:dyDescent="0.35">
      <c r="A2869" s="1" t="s">
        <v>20804</v>
      </c>
      <c r="B2869" s="1">
        <f t="shared" si="449"/>
        <v>41257</v>
      </c>
      <c r="C2869">
        <f t="shared" si="440"/>
        <v>2012</v>
      </c>
      <c r="D2869">
        <f t="shared" si="441"/>
        <v>12</v>
      </c>
      <c r="E2869" t="str">
        <f t="shared" si="442"/>
        <v>December</v>
      </c>
      <c r="F2869" t="str">
        <f t="shared" si="443"/>
        <v>Q4</v>
      </c>
      <c r="G2869" t="str">
        <f t="shared" si="444"/>
        <v>2012-Dec</v>
      </c>
      <c r="H2869">
        <f t="shared" si="445"/>
        <v>6</v>
      </c>
      <c r="I2869" t="str">
        <f t="shared" si="446"/>
        <v>Friday</v>
      </c>
      <c r="J2869" t="str">
        <f t="shared" si="447"/>
        <v>FM9</v>
      </c>
      <c r="K2869" t="str">
        <f t="shared" si="448"/>
        <v>FQ3</v>
      </c>
    </row>
    <row r="2870" spans="1:11" x14ac:dyDescent="0.35">
      <c r="A2870" s="1" t="s">
        <v>19873</v>
      </c>
      <c r="B2870" s="1">
        <f t="shared" si="449"/>
        <v>42347</v>
      </c>
      <c r="C2870">
        <f t="shared" si="440"/>
        <v>2015</v>
      </c>
      <c r="D2870">
        <f t="shared" si="441"/>
        <v>12</v>
      </c>
      <c r="E2870" t="str">
        <f t="shared" si="442"/>
        <v>December</v>
      </c>
      <c r="F2870" t="str">
        <f t="shared" si="443"/>
        <v>Q4</v>
      </c>
      <c r="G2870" t="str">
        <f t="shared" si="444"/>
        <v>2015-Dec</v>
      </c>
      <c r="H2870">
        <f t="shared" si="445"/>
        <v>4</v>
      </c>
      <c r="I2870" t="str">
        <f t="shared" si="446"/>
        <v>Wednesday</v>
      </c>
      <c r="J2870" t="str">
        <f t="shared" si="447"/>
        <v>FM9</v>
      </c>
      <c r="K2870" t="str">
        <f t="shared" si="448"/>
        <v>FQ3</v>
      </c>
    </row>
    <row r="2871" spans="1:11" x14ac:dyDescent="0.35">
      <c r="A2871" s="1" t="s">
        <v>20407</v>
      </c>
      <c r="B2871" s="1">
        <f t="shared" si="449"/>
        <v>43056</v>
      </c>
      <c r="C2871">
        <f t="shared" si="440"/>
        <v>2017</v>
      </c>
      <c r="D2871">
        <f t="shared" si="441"/>
        <v>11</v>
      </c>
      <c r="E2871" t="str">
        <f t="shared" si="442"/>
        <v>November</v>
      </c>
      <c r="F2871" t="str">
        <f t="shared" si="443"/>
        <v>Q4</v>
      </c>
      <c r="G2871" t="str">
        <f t="shared" si="444"/>
        <v>2017-Nov</v>
      </c>
      <c r="H2871">
        <f t="shared" si="445"/>
        <v>6</v>
      </c>
      <c r="I2871" t="str">
        <f t="shared" si="446"/>
        <v>Friday</v>
      </c>
      <c r="J2871" t="str">
        <f t="shared" si="447"/>
        <v>FM8</v>
      </c>
      <c r="K2871" t="str">
        <f t="shared" si="448"/>
        <v>FQ3</v>
      </c>
    </row>
    <row r="2872" spans="1:11" x14ac:dyDescent="0.35">
      <c r="A2872" s="1" t="s">
        <v>21336</v>
      </c>
      <c r="B2872" s="1">
        <f t="shared" si="449"/>
        <v>42679</v>
      </c>
      <c r="C2872">
        <f t="shared" si="440"/>
        <v>2016</v>
      </c>
      <c r="D2872">
        <f t="shared" si="441"/>
        <v>11</v>
      </c>
      <c r="E2872" t="str">
        <f t="shared" si="442"/>
        <v>November</v>
      </c>
      <c r="F2872" t="str">
        <f t="shared" si="443"/>
        <v>Q4</v>
      </c>
      <c r="G2872" t="str">
        <f t="shared" si="444"/>
        <v>2016-Nov</v>
      </c>
      <c r="H2872">
        <f t="shared" si="445"/>
        <v>7</v>
      </c>
      <c r="I2872" t="str">
        <f t="shared" si="446"/>
        <v>Saturday</v>
      </c>
      <c r="J2872" t="str">
        <f t="shared" si="447"/>
        <v>FM8</v>
      </c>
      <c r="K2872" t="str">
        <f t="shared" si="448"/>
        <v>FQ3</v>
      </c>
    </row>
    <row r="2873" spans="1:11" x14ac:dyDescent="0.35">
      <c r="A2873" s="1" t="s">
        <v>21337</v>
      </c>
      <c r="B2873" s="1">
        <f t="shared" si="449"/>
        <v>43424</v>
      </c>
      <c r="C2873">
        <f t="shared" si="440"/>
        <v>2018</v>
      </c>
      <c r="D2873">
        <f t="shared" si="441"/>
        <v>11</v>
      </c>
      <c r="E2873" t="str">
        <f t="shared" si="442"/>
        <v>November</v>
      </c>
      <c r="F2873" t="str">
        <f t="shared" si="443"/>
        <v>Q4</v>
      </c>
      <c r="G2873" t="str">
        <f t="shared" si="444"/>
        <v>2018-Nov</v>
      </c>
      <c r="H2873">
        <f t="shared" si="445"/>
        <v>3</v>
      </c>
      <c r="I2873" t="str">
        <f t="shared" si="446"/>
        <v>Tuesday</v>
      </c>
      <c r="J2873" t="str">
        <f t="shared" si="447"/>
        <v>FM8</v>
      </c>
      <c r="K2873" t="str">
        <f t="shared" si="448"/>
        <v>FQ3</v>
      </c>
    </row>
    <row r="2874" spans="1:11" x14ac:dyDescent="0.35">
      <c r="A2874" s="1" t="s">
        <v>21338</v>
      </c>
      <c r="B2874" s="1">
        <f t="shared" si="449"/>
        <v>42311</v>
      </c>
      <c r="C2874">
        <f t="shared" si="440"/>
        <v>2015</v>
      </c>
      <c r="D2874">
        <f t="shared" si="441"/>
        <v>11</v>
      </c>
      <c r="E2874" t="str">
        <f t="shared" si="442"/>
        <v>November</v>
      </c>
      <c r="F2874" t="str">
        <f t="shared" si="443"/>
        <v>Q4</v>
      </c>
      <c r="G2874" t="str">
        <f t="shared" si="444"/>
        <v>2015-Nov</v>
      </c>
      <c r="H2874">
        <f t="shared" si="445"/>
        <v>3</v>
      </c>
      <c r="I2874" t="str">
        <f t="shared" si="446"/>
        <v>Tuesday</v>
      </c>
      <c r="J2874" t="str">
        <f t="shared" si="447"/>
        <v>FM8</v>
      </c>
      <c r="K2874" t="str">
        <f t="shared" si="448"/>
        <v>FQ3</v>
      </c>
    </row>
    <row r="2875" spans="1:11" x14ac:dyDescent="0.35">
      <c r="A2875" s="1" t="s">
        <v>21159</v>
      </c>
      <c r="B2875" s="1">
        <f t="shared" si="449"/>
        <v>41597</v>
      </c>
      <c r="C2875">
        <f t="shared" si="440"/>
        <v>2013</v>
      </c>
      <c r="D2875">
        <f t="shared" si="441"/>
        <v>11</v>
      </c>
      <c r="E2875" t="str">
        <f t="shared" si="442"/>
        <v>November</v>
      </c>
      <c r="F2875" t="str">
        <f t="shared" si="443"/>
        <v>Q4</v>
      </c>
      <c r="G2875" t="str">
        <f t="shared" si="444"/>
        <v>2013-Nov</v>
      </c>
      <c r="H2875">
        <f t="shared" si="445"/>
        <v>3</v>
      </c>
      <c r="I2875" t="str">
        <f t="shared" si="446"/>
        <v>Tuesday</v>
      </c>
      <c r="J2875" t="str">
        <f t="shared" si="447"/>
        <v>FM8</v>
      </c>
      <c r="K2875" t="str">
        <f t="shared" si="448"/>
        <v>FQ3</v>
      </c>
    </row>
    <row r="2876" spans="1:11" x14ac:dyDescent="0.35">
      <c r="A2876" s="1" t="s">
        <v>19895</v>
      </c>
      <c r="B2876" s="1">
        <f t="shared" si="449"/>
        <v>41955</v>
      </c>
      <c r="C2876">
        <f t="shared" si="440"/>
        <v>2014</v>
      </c>
      <c r="D2876">
        <f t="shared" si="441"/>
        <v>11</v>
      </c>
      <c r="E2876" t="str">
        <f t="shared" si="442"/>
        <v>November</v>
      </c>
      <c r="F2876" t="str">
        <f t="shared" si="443"/>
        <v>Q4</v>
      </c>
      <c r="G2876" t="str">
        <f t="shared" si="444"/>
        <v>2014-Nov</v>
      </c>
      <c r="H2876">
        <f t="shared" si="445"/>
        <v>4</v>
      </c>
      <c r="I2876" t="str">
        <f t="shared" si="446"/>
        <v>Wednesday</v>
      </c>
      <c r="J2876" t="str">
        <f t="shared" si="447"/>
        <v>FM8</v>
      </c>
      <c r="K2876" t="str">
        <f t="shared" si="448"/>
        <v>FQ3</v>
      </c>
    </row>
    <row r="2877" spans="1:11" x14ac:dyDescent="0.35">
      <c r="A2877" s="1" t="s">
        <v>20339</v>
      </c>
      <c r="B2877" s="1">
        <f t="shared" si="449"/>
        <v>42314</v>
      </c>
      <c r="C2877">
        <f t="shared" si="440"/>
        <v>2015</v>
      </c>
      <c r="D2877">
        <f t="shared" si="441"/>
        <v>11</v>
      </c>
      <c r="E2877" t="str">
        <f t="shared" si="442"/>
        <v>November</v>
      </c>
      <c r="F2877" t="str">
        <f t="shared" si="443"/>
        <v>Q4</v>
      </c>
      <c r="G2877" t="str">
        <f t="shared" si="444"/>
        <v>2015-Nov</v>
      </c>
      <c r="H2877">
        <f t="shared" si="445"/>
        <v>6</v>
      </c>
      <c r="I2877" t="str">
        <f t="shared" si="446"/>
        <v>Friday</v>
      </c>
      <c r="J2877" t="str">
        <f t="shared" si="447"/>
        <v>FM8</v>
      </c>
      <c r="K2877" t="str">
        <f t="shared" si="448"/>
        <v>FQ3</v>
      </c>
    </row>
    <row r="2878" spans="1:11" x14ac:dyDescent="0.35">
      <c r="A2878" s="1" t="s">
        <v>20047</v>
      </c>
      <c r="B2878" s="1">
        <f t="shared" si="449"/>
        <v>43411</v>
      </c>
      <c r="C2878">
        <f t="shared" si="440"/>
        <v>2018</v>
      </c>
      <c r="D2878">
        <f t="shared" si="441"/>
        <v>11</v>
      </c>
      <c r="E2878" t="str">
        <f t="shared" si="442"/>
        <v>November</v>
      </c>
      <c r="F2878" t="str">
        <f t="shared" si="443"/>
        <v>Q4</v>
      </c>
      <c r="G2878" t="str">
        <f t="shared" si="444"/>
        <v>2018-Nov</v>
      </c>
      <c r="H2878">
        <f t="shared" si="445"/>
        <v>4</v>
      </c>
      <c r="I2878" t="str">
        <f t="shared" si="446"/>
        <v>Wednesday</v>
      </c>
      <c r="J2878" t="str">
        <f t="shared" si="447"/>
        <v>FM8</v>
      </c>
      <c r="K2878" t="str">
        <f t="shared" si="448"/>
        <v>FQ3</v>
      </c>
    </row>
    <row r="2879" spans="1:11" x14ac:dyDescent="0.35">
      <c r="A2879" s="1" t="s">
        <v>20629</v>
      </c>
      <c r="B2879" s="1">
        <f t="shared" si="449"/>
        <v>42319</v>
      </c>
      <c r="C2879">
        <f t="shared" si="440"/>
        <v>2015</v>
      </c>
      <c r="D2879">
        <f t="shared" si="441"/>
        <v>11</v>
      </c>
      <c r="E2879" t="str">
        <f t="shared" si="442"/>
        <v>November</v>
      </c>
      <c r="F2879" t="str">
        <f t="shared" si="443"/>
        <v>Q4</v>
      </c>
      <c r="G2879" t="str">
        <f t="shared" si="444"/>
        <v>2015-Nov</v>
      </c>
      <c r="H2879">
        <f t="shared" si="445"/>
        <v>4</v>
      </c>
      <c r="I2879" t="str">
        <f t="shared" si="446"/>
        <v>Wednesday</v>
      </c>
      <c r="J2879" t="str">
        <f t="shared" si="447"/>
        <v>FM8</v>
      </c>
      <c r="K2879" t="str">
        <f t="shared" si="448"/>
        <v>FQ3</v>
      </c>
    </row>
    <row r="2880" spans="1:11" x14ac:dyDescent="0.35">
      <c r="A2880" s="1" t="s">
        <v>19707</v>
      </c>
      <c r="B2880" s="1">
        <f t="shared" si="449"/>
        <v>43405</v>
      </c>
      <c r="C2880">
        <f t="shared" si="440"/>
        <v>2018</v>
      </c>
      <c r="D2880">
        <f t="shared" si="441"/>
        <v>11</v>
      </c>
      <c r="E2880" t="str">
        <f t="shared" si="442"/>
        <v>November</v>
      </c>
      <c r="F2880" t="str">
        <f t="shared" si="443"/>
        <v>Q4</v>
      </c>
      <c r="G2880" t="str">
        <f t="shared" si="444"/>
        <v>2018-Nov</v>
      </c>
      <c r="H2880">
        <f t="shared" si="445"/>
        <v>5</v>
      </c>
      <c r="I2880" t="str">
        <f t="shared" si="446"/>
        <v>Thursday</v>
      </c>
      <c r="J2880" t="str">
        <f t="shared" si="447"/>
        <v>FM8</v>
      </c>
      <c r="K2880" t="str">
        <f t="shared" si="448"/>
        <v>FQ3</v>
      </c>
    </row>
    <row r="2881" spans="1:11" x14ac:dyDescent="0.35">
      <c r="A2881" s="1" t="s">
        <v>21339</v>
      </c>
      <c r="B2881" s="1">
        <f t="shared" si="449"/>
        <v>41227</v>
      </c>
      <c r="C2881">
        <f t="shared" si="440"/>
        <v>2012</v>
      </c>
      <c r="D2881">
        <f t="shared" si="441"/>
        <v>11</v>
      </c>
      <c r="E2881" t="str">
        <f t="shared" si="442"/>
        <v>November</v>
      </c>
      <c r="F2881" t="str">
        <f t="shared" si="443"/>
        <v>Q4</v>
      </c>
      <c r="G2881" t="str">
        <f t="shared" si="444"/>
        <v>2012-Nov</v>
      </c>
      <c r="H2881">
        <f t="shared" si="445"/>
        <v>4</v>
      </c>
      <c r="I2881" t="str">
        <f t="shared" si="446"/>
        <v>Wednesday</v>
      </c>
      <c r="J2881" t="str">
        <f t="shared" si="447"/>
        <v>FM8</v>
      </c>
      <c r="K2881" t="str">
        <f t="shared" si="448"/>
        <v>FQ3</v>
      </c>
    </row>
    <row r="2882" spans="1:11" x14ac:dyDescent="0.35">
      <c r="A2882" s="1" t="s">
        <v>20342</v>
      </c>
      <c r="B2882" s="1">
        <f t="shared" si="449"/>
        <v>41960</v>
      </c>
      <c r="C2882">
        <f t="shared" si="440"/>
        <v>2014</v>
      </c>
      <c r="D2882">
        <f t="shared" si="441"/>
        <v>11</v>
      </c>
      <c r="E2882" t="str">
        <f t="shared" si="442"/>
        <v>November</v>
      </c>
      <c r="F2882" t="str">
        <f t="shared" si="443"/>
        <v>Q4</v>
      </c>
      <c r="G2882" t="str">
        <f t="shared" si="444"/>
        <v>2014-Nov</v>
      </c>
      <c r="H2882">
        <f t="shared" si="445"/>
        <v>2</v>
      </c>
      <c r="I2882" t="str">
        <f t="shared" si="446"/>
        <v>Monday</v>
      </c>
      <c r="J2882" t="str">
        <f t="shared" si="447"/>
        <v>FM8</v>
      </c>
      <c r="K2882" t="str">
        <f t="shared" si="448"/>
        <v>FQ3</v>
      </c>
    </row>
    <row r="2883" spans="1:11" x14ac:dyDescent="0.35">
      <c r="A2883" s="1" t="s">
        <v>21340</v>
      </c>
      <c r="B2883" s="1">
        <f t="shared" si="449"/>
        <v>41963</v>
      </c>
      <c r="C2883">
        <f t="shared" ref="C2883:C2946" si="450">YEAR(B2883)</f>
        <v>2014</v>
      </c>
      <c r="D2883">
        <f t="shared" ref="D2883:D2946" si="451">MONTH(B2883)</f>
        <v>11</v>
      </c>
      <c r="E2883" t="str">
        <f t="shared" ref="E2883:E2946" si="452">TEXT(B2883, "MMMM")</f>
        <v>November</v>
      </c>
      <c r="F2883" t="str">
        <f t="shared" ref="F2883:F2946" si="453" xml:space="preserve"> "Q" &amp; INT((MONTH(B2883)-1)/3) + 1</f>
        <v>Q4</v>
      </c>
      <c r="G2883" t="str">
        <f t="shared" ref="G2883:G2946" si="454">YEAR(B2883) &amp; "-" &amp; TEXT(B2883, "MMM")</f>
        <v>2014-Nov</v>
      </c>
      <c r="H2883">
        <f t="shared" ref="H2883:H2946" si="455">WEEKDAY(B2883)</f>
        <v>5</v>
      </c>
      <c r="I2883" t="str">
        <f t="shared" ref="I2883:I2946" si="456">TEXT(B2883, "dddd")</f>
        <v>Thursday</v>
      </c>
      <c r="J2883" t="str">
        <f t="shared" ref="J2883:J2946" si="457">"FM" &amp; IF(MONTH(B2883)&gt;=4, MONTH(B2883)-3, MONTH(B2883)+9)</f>
        <v>FM8</v>
      </c>
      <c r="K2883" t="str">
        <f t="shared" ref="K2883:K2946" si="458" xml:space="preserve"> "FQ" &amp; INT((IF(MONTH(B2883)&gt;=4, MONTH(B2883)-3, MONTH(B2883)+9)-1)/3) + 1</f>
        <v>FQ3</v>
      </c>
    </row>
    <row r="2884" spans="1:11" x14ac:dyDescent="0.35">
      <c r="A2884" s="1" t="s">
        <v>21087</v>
      </c>
      <c r="B2884" s="1">
        <f t="shared" ref="B2884:B2947" si="459">DATE(LEFT(A2884, 4), MID(A2884, FIND("_", A2884) + 1, FIND("_", A2884, FIND("_", A2884) + 1) - FIND("_", A2884) - 1), RIGHT(A2884, LEN(A2884) - FIND("_", A2884, FIND("_", A2884) + 1)))</f>
        <v>41965</v>
      </c>
      <c r="C2884">
        <f t="shared" si="450"/>
        <v>2014</v>
      </c>
      <c r="D2884">
        <f t="shared" si="451"/>
        <v>11</v>
      </c>
      <c r="E2884" t="str">
        <f t="shared" si="452"/>
        <v>November</v>
      </c>
      <c r="F2884" t="str">
        <f t="shared" si="453"/>
        <v>Q4</v>
      </c>
      <c r="G2884" t="str">
        <f t="shared" si="454"/>
        <v>2014-Nov</v>
      </c>
      <c r="H2884">
        <f t="shared" si="455"/>
        <v>7</v>
      </c>
      <c r="I2884" t="str">
        <f t="shared" si="456"/>
        <v>Saturday</v>
      </c>
      <c r="J2884" t="str">
        <f t="shared" si="457"/>
        <v>FM8</v>
      </c>
      <c r="K2884" t="str">
        <f t="shared" si="458"/>
        <v>FQ3</v>
      </c>
    </row>
    <row r="2885" spans="1:11" x14ac:dyDescent="0.35">
      <c r="A2885" s="1" t="s">
        <v>21339</v>
      </c>
      <c r="B2885" s="1">
        <f t="shared" si="459"/>
        <v>41227</v>
      </c>
      <c r="C2885">
        <f t="shared" si="450"/>
        <v>2012</v>
      </c>
      <c r="D2885">
        <f t="shared" si="451"/>
        <v>11</v>
      </c>
      <c r="E2885" t="str">
        <f t="shared" si="452"/>
        <v>November</v>
      </c>
      <c r="F2885" t="str">
        <f t="shared" si="453"/>
        <v>Q4</v>
      </c>
      <c r="G2885" t="str">
        <f t="shared" si="454"/>
        <v>2012-Nov</v>
      </c>
      <c r="H2885">
        <f t="shared" si="455"/>
        <v>4</v>
      </c>
      <c r="I2885" t="str">
        <f t="shared" si="456"/>
        <v>Wednesday</v>
      </c>
      <c r="J2885" t="str">
        <f t="shared" si="457"/>
        <v>FM8</v>
      </c>
      <c r="K2885" t="str">
        <f t="shared" si="458"/>
        <v>FQ3</v>
      </c>
    </row>
    <row r="2886" spans="1:11" x14ac:dyDescent="0.35">
      <c r="A2886" s="1" t="s">
        <v>20763</v>
      </c>
      <c r="B2886" s="1">
        <f t="shared" si="459"/>
        <v>41593</v>
      </c>
      <c r="C2886">
        <f t="shared" si="450"/>
        <v>2013</v>
      </c>
      <c r="D2886">
        <f t="shared" si="451"/>
        <v>11</v>
      </c>
      <c r="E2886" t="str">
        <f t="shared" si="452"/>
        <v>November</v>
      </c>
      <c r="F2886" t="str">
        <f t="shared" si="453"/>
        <v>Q4</v>
      </c>
      <c r="G2886" t="str">
        <f t="shared" si="454"/>
        <v>2013-Nov</v>
      </c>
      <c r="H2886">
        <f t="shared" si="455"/>
        <v>6</v>
      </c>
      <c r="I2886" t="str">
        <f t="shared" si="456"/>
        <v>Friday</v>
      </c>
      <c r="J2886" t="str">
        <f t="shared" si="457"/>
        <v>FM8</v>
      </c>
      <c r="K2886" t="str">
        <f t="shared" si="458"/>
        <v>FQ3</v>
      </c>
    </row>
    <row r="2887" spans="1:11" x14ac:dyDescent="0.35">
      <c r="A2887" s="1" t="s">
        <v>21341</v>
      </c>
      <c r="B2887" s="1">
        <f t="shared" si="459"/>
        <v>42678</v>
      </c>
      <c r="C2887">
        <f t="shared" si="450"/>
        <v>2016</v>
      </c>
      <c r="D2887">
        <f t="shared" si="451"/>
        <v>11</v>
      </c>
      <c r="E2887" t="str">
        <f t="shared" si="452"/>
        <v>November</v>
      </c>
      <c r="F2887" t="str">
        <f t="shared" si="453"/>
        <v>Q4</v>
      </c>
      <c r="G2887" t="str">
        <f t="shared" si="454"/>
        <v>2016-Nov</v>
      </c>
      <c r="H2887">
        <f t="shared" si="455"/>
        <v>6</v>
      </c>
      <c r="I2887" t="str">
        <f t="shared" si="456"/>
        <v>Friday</v>
      </c>
      <c r="J2887" t="str">
        <f t="shared" si="457"/>
        <v>FM8</v>
      </c>
      <c r="K2887" t="str">
        <f t="shared" si="458"/>
        <v>FQ3</v>
      </c>
    </row>
    <row r="2888" spans="1:11" x14ac:dyDescent="0.35">
      <c r="A2888" s="1" t="s">
        <v>19641</v>
      </c>
      <c r="B2888" s="1">
        <f t="shared" si="459"/>
        <v>43035</v>
      </c>
      <c r="C2888">
        <f t="shared" si="450"/>
        <v>2017</v>
      </c>
      <c r="D2888">
        <f t="shared" si="451"/>
        <v>10</v>
      </c>
      <c r="E2888" t="str">
        <f t="shared" si="452"/>
        <v>October</v>
      </c>
      <c r="F2888" t="str">
        <f t="shared" si="453"/>
        <v>Q4</v>
      </c>
      <c r="G2888" t="str">
        <f t="shared" si="454"/>
        <v>2017-Oct</v>
      </c>
      <c r="H2888">
        <f t="shared" si="455"/>
        <v>6</v>
      </c>
      <c r="I2888" t="str">
        <f t="shared" si="456"/>
        <v>Friday</v>
      </c>
      <c r="J2888" t="str">
        <f t="shared" si="457"/>
        <v>FM7</v>
      </c>
      <c r="K2888" t="str">
        <f t="shared" si="458"/>
        <v>FQ3</v>
      </c>
    </row>
    <row r="2889" spans="1:11" x14ac:dyDescent="0.35">
      <c r="A2889" s="1" t="s">
        <v>21342</v>
      </c>
      <c r="B2889" s="1">
        <f t="shared" si="459"/>
        <v>43009</v>
      </c>
      <c r="C2889">
        <f t="shared" si="450"/>
        <v>2017</v>
      </c>
      <c r="D2889">
        <f t="shared" si="451"/>
        <v>10</v>
      </c>
      <c r="E2889" t="str">
        <f t="shared" si="452"/>
        <v>October</v>
      </c>
      <c r="F2889" t="str">
        <f t="shared" si="453"/>
        <v>Q4</v>
      </c>
      <c r="G2889" t="str">
        <f t="shared" si="454"/>
        <v>2017-Oct</v>
      </c>
      <c r="H2889">
        <f t="shared" si="455"/>
        <v>1</v>
      </c>
      <c r="I2889" t="str">
        <f t="shared" si="456"/>
        <v>Sunday</v>
      </c>
      <c r="J2889" t="str">
        <f t="shared" si="457"/>
        <v>FM7</v>
      </c>
      <c r="K2889" t="str">
        <f t="shared" si="458"/>
        <v>FQ3</v>
      </c>
    </row>
    <row r="2890" spans="1:11" x14ac:dyDescent="0.35">
      <c r="A2890" s="1" t="s">
        <v>21343</v>
      </c>
      <c r="B2890" s="1">
        <f t="shared" si="459"/>
        <v>41205</v>
      </c>
      <c r="C2890">
        <f t="shared" si="450"/>
        <v>2012</v>
      </c>
      <c r="D2890">
        <f t="shared" si="451"/>
        <v>10</v>
      </c>
      <c r="E2890" t="str">
        <f t="shared" si="452"/>
        <v>October</v>
      </c>
      <c r="F2890" t="str">
        <f t="shared" si="453"/>
        <v>Q4</v>
      </c>
      <c r="G2890" t="str">
        <f t="shared" si="454"/>
        <v>2012-Oct</v>
      </c>
      <c r="H2890">
        <f t="shared" si="455"/>
        <v>3</v>
      </c>
      <c r="I2890" t="str">
        <f t="shared" si="456"/>
        <v>Tuesday</v>
      </c>
      <c r="J2890" t="str">
        <f t="shared" si="457"/>
        <v>FM7</v>
      </c>
      <c r="K2890" t="str">
        <f t="shared" si="458"/>
        <v>FQ3</v>
      </c>
    </row>
    <row r="2891" spans="1:11" x14ac:dyDescent="0.35">
      <c r="A2891" s="1" t="s">
        <v>21344</v>
      </c>
      <c r="B2891" s="1">
        <f t="shared" si="459"/>
        <v>40819</v>
      </c>
      <c r="C2891">
        <f t="shared" si="450"/>
        <v>2011</v>
      </c>
      <c r="D2891">
        <f t="shared" si="451"/>
        <v>10</v>
      </c>
      <c r="E2891" t="str">
        <f t="shared" si="452"/>
        <v>October</v>
      </c>
      <c r="F2891" t="str">
        <f t="shared" si="453"/>
        <v>Q4</v>
      </c>
      <c r="G2891" t="str">
        <f t="shared" si="454"/>
        <v>2011-Oct</v>
      </c>
      <c r="H2891">
        <f t="shared" si="455"/>
        <v>2</v>
      </c>
      <c r="I2891" t="str">
        <f t="shared" si="456"/>
        <v>Monday</v>
      </c>
      <c r="J2891" t="str">
        <f t="shared" si="457"/>
        <v>FM7</v>
      </c>
      <c r="K2891" t="str">
        <f t="shared" si="458"/>
        <v>FQ3</v>
      </c>
    </row>
    <row r="2892" spans="1:11" x14ac:dyDescent="0.35">
      <c r="A2892" s="1" t="s">
        <v>21345</v>
      </c>
      <c r="B2892" s="1">
        <f t="shared" si="459"/>
        <v>40833</v>
      </c>
      <c r="C2892">
        <f t="shared" si="450"/>
        <v>2011</v>
      </c>
      <c r="D2892">
        <f t="shared" si="451"/>
        <v>10</v>
      </c>
      <c r="E2892" t="str">
        <f t="shared" si="452"/>
        <v>October</v>
      </c>
      <c r="F2892" t="str">
        <f t="shared" si="453"/>
        <v>Q4</v>
      </c>
      <c r="G2892" t="str">
        <f t="shared" si="454"/>
        <v>2011-Oct</v>
      </c>
      <c r="H2892">
        <f t="shared" si="455"/>
        <v>2</v>
      </c>
      <c r="I2892" t="str">
        <f t="shared" si="456"/>
        <v>Monday</v>
      </c>
      <c r="J2892" t="str">
        <f t="shared" si="457"/>
        <v>FM7</v>
      </c>
      <c r="K2892" t="str">
        <f t="shared" si="458"/>
        <v>FQ3</v>
      </c>
    </row>
    <row r="2893" spans="1:11" x14ac:dyDescent="0.35">
      <c r="A2893" s="1" t="s">
        <v>19912</v>
      </c>
      <c r="B2893" s="1">
        <f t="shared" si="459"/>
        <v>43378</v>
      </c>
      <c r="C2893">
        <f t="shared" si="450"/>
        <v>2018</v>
      </c>
      <c r="D2893">
        <f t="shared" si="451"/>
        <v>10</v>
      </c>
      <c r="E2893" t="str">
        <f t="shared" si="452"/>
        <v>October</v>
      </c>
      <c r="F2893" t="str">
        <f t="shared" si="453"/>
        <v>Q4</v>
      </c>
      <c r="G2893" t="str">
        <f t="shared" si="454"/>
        <v>2018-Oct</v>
      </c>
      <c r="H2893">
        <f t="shared" si="455"/>
        <v>6</v>
      </c>
      <c r="I2893" t="str">
        <f t="shared" si="456"/>
        <v>Friday</v>
      </c>
      <c r="J2893" t="str">
        <f t="shared" si="457"/>
        <v>FM7</v>
      </c>
      <c r="K2893" t="str">
        <f t="shared" si="458"/>
        <v>FQ3</v>
      </c>
    </row>
    <row r="2894" spans="1:11" x14ac:dyDescent="0.35">
      <c r="A2894" s="1" t="s">
        <v>21029</v>
      </c>
      <c r="B2894" s="1">
        <f t="shared" si="459"/>
        <v>42300</v>
      </c>
      <c r="C2894">
        <f t="shared" si="450"/>
        <v>2015</v>
      </c>
      <c r="D2894">
        <f t="shared" si="451"/>
        <v>10</v>
      </c>
      <c r="E2894" t="str">
        <f t="shared" si="452"/>
        <v>October</v>
      </c>
      <c r="F2894" t="str">
        <f t="shared" si="453"/>
        <v>Q4</v>
      </c>
      <c r="G2894" t="str">
        <f t="shared" si="454"/>
        <v>2015-Oct</v>
      </c>
      <c r="H2894">
        <f t="shared" si="455"/>
        <v>6</v>
      </c>
      <c r="I2894" t="str">
        <f t="shared" si="456"/>
        <v>Friday</v>
      </c>
      <c r="J2894" t="str">
        <f t="shared" si="457"/>
        <v>FM7</v>
      </c>
      <c r="K2894" t="str">
        <f t="shared" si="458"/>
        <v>FQ3</v>
      </c>
    </row>
    <row r="2895" spans="1:11" x14ac:dyDescent="0.35">
      <c r="A2895" s="1" t="s">
        <v>21261</v>
      </c>
      <c r="B2895" s="1">
        <f t="shared" si="459"/>
        <v>41551</v>
      </c>
      <c r="C2895">
        <f t="shared" si="450"/>
        <v>2013</v>
      </c>
      <c r="D2895">
        <f t="shared" si="451"/>
        <v>10</v>
      </c>
      <c r="E2895" t="str">
        <f t="shared" si="452"/>
        <v>October</v>
      </c>
      <c r="F2895" t="str">
        <f t="shared" si="453"/>
        <v>Q4</v>
      </c>
      <c r="G2895" t="str">
        <f t="shared" si="454"/>
        <v>2013-Oct</v>
      </c>
      <c r="H2895">
        <f t="shared" si="455"/>
        <v>6</v>
      </c>
      <c r="I2895" t="str">
        <f t="shared" si="456"/>
        <v>Friday</v>
      </c>
      <c r="J2895" t="str">
        <f t="shared" si="457"/>
        <v>FM7</v>
      </c>
      <c r="K2895" t="str">
        <f t="shared" si="458"/>
        <v>FQ3</v>
      </c>
    </row>
    <row r="2896" spans="1:11" x14ac:dyDescent="0.35">
      <c r="A2896" s="1" t="s">
        <v>20365</v>
      </c>
      <c r="B2896" s="1">
        <f t="shared" si="459"/>
        <v>42662</v>
      </c>
      <c r="C2896">
        <f t="shared" si="450"/>
        <v>2016</v>
      </c>
      <c r="D2896">
        <f t="shared" si="451"/>
        <v>10</v>
      </c>
      <c r="E2896" t="str">
        <f t="shared" si="452"/>
        <v>October</v>
      </c>
      <c r="F2896" t="str">
        <f t="shared" si="453"/>
        <v>Q4</v>
      </c>
      <c r="G2896" t="str">
        <f t="shared" si="454"/>
        <v>2016-Oct</v>
      </c>
      <c r="H2896">
        <f t="shared" si="455"/>
        <v>4</v>
      </c>
      <c r="I2896" t="str">
        <f t="shared" si="456"/>
        <v>Wednesday</v>
      </c>
      <c r="J2896" t="str">
        <f t="shared" si="457"/>
        <v>FM7</v>
      </c>
      <c r="K2896" t="str">
        <f t="shared" si="458"/>
        <v>FQ3</v>
      </c>
    </row>
    <row r="2897" spans="1:11" x14ac:dyDescent="0.35">
      <c r="A2897" s="1" t="s">
        <v>21026</v>
      </c>
      <c r="B2897" s="1">
        <f t="shared" si="459"/>
        <v>41564</v>
      </c>
      <c r="C2897">
        <f t="shared" si="450"/>
        <v>2013</v>
      </c>
      <c r="D2897">
        <f t="shared" si="451"/>
        <v>10</v>
      </c>
      <c r="E2897" t="str">
        <f t="shared" si="452"/>
        <v>October</v>
      </c>
      <c r="F2897" t="str">
        <f t="shared" si="453"/>
        <v>Q4</v>
      </c>
      <c r="G2897" t="str">
        <f t="shared" si="454"/>
        <v>2013-Oct</v>
      </c>
      <c r="H2897">
        <f t="shared" si="455"/>
        <v>5</v>
      </c>
      <c r="I2897" t="str">
        <f t="shared" si="456"/>
        <v>Thursday</v>
      </c>
      <c r="J2897" t="str">
        <f t="shared" si="457"/>
        <v>FM7</v>
      </c>
      <c r="K2897" t="str">
        <f t="shared" si="458"/>
        <v>FQ3</v>
      </c>
    </row>
    <row r="2898" spans="1:11" x14ac:dyDescent="0.35">
      <c r="A2898" s="1" t="s">
        <v>20365</v>
      </c>
      <c r="B2898" s="1">
        <f t="shared" si="459"/>
        <v>42662</v>
      </c>
      <c r="C2898">
        <f t="shared" si="450"/>
        <v>2016</v>
      </c>
      <c r="D2898">
        <f t="shared" si="451"/>
        <v>10</v>
      </c>
      <c r="E2898" t="str">
        <f t="shared" si="452"/>
        <v>October</v>
      </c>
      <c r="F2898" t="str">
        <f t="shared" si="453"/>
        <v>Q4</v>
      </c>
      <c r="G2898" t="str">
        <f t="shared" si="454"/>
        <v>2016-Oct</v>
      </c>
      <c r="H2898">
        <f t="shared" si="455"/>
        <v>4</v>
      </c>
      <c r="I2898" t="str">
        <f t="shared" si="456"/>
        <v>Wednesday</v>
      </c>
      <c r="J2898" t="str">
        <f t="shared" si="457"/>
        <v>FM7</v>
      </c>
      <c r="K2898" t="str">
        <f t="shared" si="458"/>
        <v>FQ3</v>
      </c>
    </row>
    <row r="2899" spans="1:11" x14ac:dyDescent="0.35">
      <c r="A2899" s="1" t="s">
        <v>20638</v>
      </c>
      <c r="B2899" s="1">
        <f t="shared" si="459"/>
        <v>41556</v>
      </c>
      <c r="C2899">
        <f t="shared" si="450"/>
        <v>2013</v>
      </c>
      <c r="D2899">
        <f t="shared" si="451"/>
        <v>10</v>
      </c>
      <c r="E2899" t="str">
        <f t="shared" si="452"/>
        <v>October</v>
      </c>
      <c r="F2899" t="str">
        <f t="shared" si="453"/>
        <v>Q4</v>
      </c>
      <c r="G2899" t="str">
        <f t="shared" si="454"/>
        <v>2013-Oct</v>
      </c>
      <c r="H2899">
        <f t="shared" si="455"/>
        <v>4</v>
      </c>
      <c r="I2899" t="str">
        <f t="shared" si="456"/>
        <v>Wednesday</v>
      </c>
      <c r="J2899" t="str">
        <f t="shared" si="457"/>
        <v>FM7</v>
      </c>
      <c r="K2899" t="str">
        <f t="shared" si="458"/>
        <v>FQ3</v>
      </c>
    </row>
    <row r="2900" spans="1:11" x14ac:dyDescent="0.35">
      <c r="A2900" s="1" t="s">
        <v>20729</v>
      </c>
      <c r="B2900" s="1">
        <f t="shared" si="459"/>
        <v>43017</v>
      </c>
      <c r="C2900">
        <f t="shared" si="450"/>
        <v>2017</v>
      </c>
      <c r="D2900">
        <f t="shared" si="451"/>
        <v>10</v>
      </c>
      <c r="E2900" t="str">
        <f t="shared" si="452"/>
        <v>October</v>
      </c>
      <c r="F2900" t="str">
        <f t="shared" si="453"/>
        <v>Q4</v>
      </c>
      <c r="G2900" t="str">
        <f t="shared" si="454"/>
        <v>2017-Oct</v>
      </c>
      <c r="H2900">
        <f t="shared" si="455"/>
        <v>2</v>
      </c>
      <c r="I2900" t="str">
        <f t="shared" si="456"/>
        <v>Monday</v>
      </c>
      <c r="J2900" t="str">
        <f t="shared" si="457"/>
        <v>FM7</v>
      </c>
      <c r="K2900" t="str">
        <f t="shared" si="458"/>
        <v>FQ3</v>
      </c>
    </row>
    <row r="2901" spans="1:11" x14ac:dyDescent="0.35">
      <c r="A2901" s="1" t="s">
        <v>21171</v>
      </c>
      <c r="B2901" s="1">
        <f t="shared" si="459"/>
        <v>41930</v>
      </c>
      <c r="C2901">
        <f t="shared" si="450"/>
        <v>2014</v>
      </c>
      <c r="D2901">
        <f t="shared" si="451"/>
        <v>10</v>
      </c>
      <c r="E2901" t="str">
        <f t="shared" si="452"/>
        <v>October</v>
      </c>
      <c r="F2901" t="str">
        <f t="shared" si="453"/>
        <v>Q4</v>
      </c>
      <c r="G2901" t="str">
        <f t="shared" si="454"/>
        <v>2014-Oct</v>
      </c>
      <c r="H2901">
        <f t="shared" si="455"/>
        <v>7</v>
      </c>
      <c r="I2901" t="str">
        <f t="shared" si="456"/>
        <v>Saturday</v>
      </c>
      <c r="J2901" t="str">
        <f t="shared" si="457"/>
        <v>FM7</v>
      </c>
      <c r="K2901" t="str">
        <f t="shared" si="458"/>
        <v>FQ3</v>
      </c>
    </row>
    <row r="2902" spans="1:11" x14ac:dyDescent="0.35">
      <c r="A2902" s="1" t="s">
        <v>21346</v>
      </c>
      <c r="B2902" s="1">
        <f t="shared" si="459"/>
        <v>41154</v>
      </c>
      <c r="C2902">
        <f t="shared" si="450"/>
        <v>2012</v>
      </c>
      <c r="D2902">
        <f t="shared" si="451"/>
        <v>9</v>
      </c>
      <c r="E2902" t="str">
        <f t="shared" si="452"/>
        <v>September</v>
      </c>
      <c r="F2902" t="str">
        <f t="shared" si="453"/>
        <v>Q3</v>
      </c>
      <c r="G2902" t="str">
        <f t="shared" si="454"/>
        <v>2012-Sep</v>
      </c>
      <c r="H2902">
        <f t="shared" si="455"/>
        <v>1</v>
      </c>
      <c r="I2902" t="str">
        <f t="shared" si="456"/>
        <v>Sunday</v>
      </c>
      <c r="J2902" t="str">
        <f t="shared" si="457"/>
        <v>FM6</v>
      </c>
      <c r="K2902" t="str">
        <f t="shared" si="458"/>
        <v>FQ2</v>
      </c>
    </row>
    <row r="2903" spans="1:11" x14ac:dyDescent="0.35">
      <c r="A2903" s="1" t="s">
        <v>20124</v>
      </c>
      <c r="B2903" s="1">
        <f t="shared" si="459"/>
        <v>42634</v>
      </c>
      <c r="C2903">
        <f t="shared" si="450"/>
        <v>2016</v>
      </c>
      <c r="D2903">
        <f t="shared" si="451"/>
        <v>9</v>
      </c>
      <c r="E2903" t="str">
        <f t="shared" si="452"/>
        <v>September</v>
      </c>
      <c r="F2903" t="str">
        <f t="shared" si="453"/>
        <v>Q3</v>
      </c>
      <c r="G2903" t="str">
        <f t="shared" si="454"/>
        <v>2016-Sep</v>
      </c>
      <c r="H2903">
        <f t="shared" si="455"/>
        <v>4</v>
      </c>
      <c r="I2903" t="str">
        <f t="shared" si="456"/>
        <v>Wednesday</v>
      </c>
      <c r="J2903" t="str">
        <f t="shared" si="457"/>
        <v>FM6</v>
      </c>
      <c r="K2903" t="str">
        <f t="shared" si="458"/>
        <v>FQ2</v>
      </c>
    </row>
    <row r="2904" spans="1:11" x14ac:dyDescent="0.35">
      <c r="A2904" s="1" t="s">
        <v>20812</v>
      </c>
      <c r="B2904" s="1">
        <f t="shared" si="459"/>
        <v>40448</v>
      </c>
      <c r="C2904">
        <f t="shared" si="450"/>
        <v>2010</v>
      </c>
      <c r="D2904">
        <f t="shared" si="451"/>
        <v>9</v>
      </c>
      <c r="E2904" t="str">
        <f t="shared" si="452"/>
        <v>September</v>
      </c>
      <c r="F2904" t="str">
        <f t="shared" si="453"/>
        <v>Q3</v>
      </c>
      <c r="G2904" t="str">
        <f t="shared" si="454"/>
        <v>2010-Sep</v>
      </c>
      <c r="H2904">
        <f t="shared" si="455"/>
        <v>2</v>
      </c>
      <c r="I2904" t="str">
        <f t="shared" si="456"/>
        <v>Monday</v>
      </c>
      <c r="J2904" t="str">
        <f t="shared" si="457"/>
        <v>FM6</v>
      </c>
      <c r="K2904" t="str">
        <f t="shared" si="458"/>
        <v>FQ2</v>
      </c>
    </row>
    <row r="2905" spans="1:11" x14ac:dyDescent="0.35">
      <c r="A2905" s="1" t="s">
        <v>21347</v>
      </c>
      <c r="B2905" s="1">
        <f t="shared" si="459"/>
        <v>40798</v>
      </c>
      <c r="C2905">
        <f t="shared" si="450"/>
        <v>2011</v>
      </c>
      <c r="D2905">
        <f t="shared" si="451"/>
        <v>9</v>
      </c>
      <c r="E2905" t="str">
        <f t="shared" si="452"/>
        <v>September</v>
      </c>
      <c r="F2905" t="str">
        <f t="shared" si="453"/>
        <v>Q3</v>
      </c>
      <c r="G2905" t="str">
        <f t="shared" si="454"/>
        <v>2011-Sep</v>
      </c>
      <c r="H2905">
        <f t="shared" si="455"/>
        <v>2</v>
      </c>
      <c r="I2905" t="str">
        <f t="shared" si="456"/>
        <v>Monday</v>
      </c>
      <c r="J2905" t="str">
        <f t="shared" si="457"/>
        <v>FM6</v>
      </c>
      <c r="K2905" t="str">
        <f t="shared" si="458"/>
        <v>FQ2</v>
      </c>
    </row>
    <row r="2906" spans="1:11" x14ac:dyDescent="0.35">
      <c r="A2906" s="1" t="s">
        <v>21348</v>
      </c>
      <c r="B2906" s="1">
        <f t="shared" si="459"/>
        <v>41544</v>
      </c>
      <c r="C2906">
        <f t="shared" si="450"/>
        <v>2013</v>
      </c>
      <c r="D2906">
        <f t="shared" si="451"/>
        <v>9</v>
      </c>
      <c r="E2906" t="str">
        <f t="shared" si="452"/>
        <v>September</v>
      </c>
      <c r="F2906" t="str">
        <f t="shared" si="453"/>
        <v>Q3</v>
      </c>
      <c r="G2906" t="str">
        <f t="shared" si="454"/>
        <v>2013-Sep</v>
      </c>
      <c r="H2906">
        <f t="shared" si="455"/>
        <v>6</v>
      </c>
      <c r="I2906" t="str">
        <f t="shared" si="456"/>
        <v>Friday</v>
      </c>
      <c r="J2906" t="str">
        <f t="shared" si="457"/>
        <v>FM6</v>
      </c>
      <c r="K2906" t="str">
        <f t="shared" si="458"/>
        <v>FQ2</v>
      </c>
    </row>
    <row r="2907" spans="1:11" x14ac:dyDescent="0.35">
      <c r="A2907" s="1" t="s">
        <v>19718</v>
      </c>
      <c r="B2907" s="1">
        <f t="shared" si="459"/>
        <v>40424</v>
      </c>
      <c r="C2907">
        <f t="shared" si="450"/>
        <v>2010</v>
      </c>
      <c r="D2907">
        <f t="shared" si="451"/>
        <v>9</v>
      </c>
      <c r="E2907" t="str">
        <f t="shared" si="452"/>
        <v>September</v>
      </c>
      <c r="F2907" t="str">
        <f t="shared" si="453"/>
        <v>Q3</v>
      </c>
      <c r="G2907" t="str">
        <f t="shared" si="454"/>
        <v>2010-Sep</v>
      </c>
      <c r="H2907">
        <f t="shared" si="455"/>
        <v>6</v>
      </c>
      <c r="I2907" t="str">
        <f t="shared" si="456"/>
        <v>Friday</v>
      </c>
      <c r="J2907" t="str">
        <f t="shared" si="457"/>
        <v>FM6</v>
      </c>
      <c r="K2907" t="str">
        <f t="shared" si="458"/>
        <v>FQ2</v>
      </c>
    </row>
    <row r="2908" spans="1:11" x14ac:dyDescent="0.35">
      <c r="A2908" s="1" t="s">
        <v>19487</v>
      </c>
      <c r="B2908" s="1">
        <f t="shared" si="459"/>
        <v>41161</v>
      </c>
      <c r="C2908">
        <f t="shared" si="450"/>
        <v>2012</v>
      </c>
      <c r="D2908">
        <f t="shared" si="451"/>
        <v>9</v>
      </c>
      <c r="E2908" t="str">
        <f t="shared" si="452"/>
        <v>September</v>
      </c>
      <c r="F2908" t="str">
        <f t="shared" si="453"/>
        <v>Q3</v>
      </c>
      <c r="G2908" t="str">
        <f t="shared" si="454"/>
        <v>2012-Sep</v>
      </c>
      <c r="H2908">
        <f t="shared" si="455"/>
        <v>1</v>
      </c>
      <c r="I2908" t="str">
        <f t="shared" si="456"/>
        <v>Sunday</v>
      </c>
      <c r="J2908" t="str">
        <f t="shared" si="457"/>
        <v>FM6</v>
      </c>
      <c r="K2908" t="str">
        <f t="shared" si="458"/>
        <v>FQ2</v>
      </c>
    </row>
    <row r="2909" spans="1:11" x14ac:dyDescent="0.35">
      <c r="A2909" s="1" t="s">
        <v>21349</v>
      </c>
      <c r="B2909" s="1">
        <f t="shared" si="459"/>
        <v>43003</v>
      </c>
      <c r="C2909">
        <f t="shared" si="450"/>
        <v>2017</v>
      </c>
      <c r="D2909">
        <f t="shared" si="451"/>
        <v>9</v>
      </c>
      <c r="E2909" t="str">
        <f t="shared" si="452"/>
        <v>September</v>
      </c>
      <c r="F2909" t="str">
        <f t="shared" si="453"/>
        <v>Q3</v>
      </c>
      <c r="G2909" t="str">
        <f t="shared" si="454"/>
        <v>2017-Sep</v>
      </c>
      <c r="H2909">
        <f t="shared" si="455"/>
        <v>2</v>
      </c>
      <c r="I2909" t="str">
        <f t="shared" si="456"/>
        <v>Monday</v>
      </c>
      <c r="J2909" t="str">
        <f t="shared" si="457"/>
        <v>FM6</v>
      </c>
      <c r="K2909" t="str">
        <f t="shared" si="458"/>
        <v>FQ2</v>
      </c>
    </row>
    <row r="2910" spans="1:11" x14ac:dyDescent="0.35">
      <c r="A2910" s="1" t="s">
        <v>21347</v>
      </c>
      <c r="B2910" s="1">
        <f t="shared" si="459"/>
        <v>40798</v>
      </c>
      <c r="C2910">
        <f t="shared" si="450"/>
        <v>2011</v>
      </c>
      <c r="D2910">
        <f t="shared" si="451"/>
        <v>9</v>
      </c>
      <c r="E2910" t="str">
        <f t="shared" si="452"/>
        <v>September</v>
      </c>
      <c r="F2910" t="str">
        <f t="shared" si="453"/>
        <v>Q3</v>
      </c>
      <c r="G2910" t="str">
        <f t="shared" si="454"/>
        <v>2011-Sep</v>
      </c>
      <c r="H2910">
        <f t="shared" si="455"/>
        <v>2</v>
      </c>
      <c r="I2910" t="str">
        <f t="shared" si="456"/>
        <v>Monday</v>
      </c>
      <c r="J2910" t="str">
        <f t="shared" si="457"/>
        <v>FM6</v>
      </c>
      <c r="K2910" t="str">
        <f t="shared" si="458"/>
        <v>FQ2</v>
      </c>
    </row>
    <row r="2911" spans="1:11" x14ac:dyDescent="0.35">
      <c r="A2911" s="1" t="s">
        <v>20810</v>
      </c>
      <c r="B2911" s="1">
        <f t="shared" si="459"/>
        <v>40422</v>
      </c>
      <c r="C2911">
        <f t="shared" si="450"/>
        <v>2010</v>
      </c>
      <c r="D2911">
        <f t="shared" si="451"/>
        <v>9</v>
      </c>
      <c r="E2911" t="str">
        <f t="shared" si="452"/>
        <v>September</v>
      </c>
      <c r="F2911" t="str">
        <f t="shared" si="453"/>
        <v>Q3</v>
      </c>
      <c r="G2911" t="str">
        <f t="shared" si="454"/>
        <v>2010-Sep</v>
      </c>
      <c r="H2911">
        <f t="shared" si="455"/>
        <v>4</v>
      </c>
      <c r="I2911" t="str">
        <f t="shared" si="456"/>
        <v>Wednesday</v>
      </c>
      <c r="J2911" t="str">
        <f t="shared" si="457"/>
        <v>FM6</v>
      </c>
      <c r="K2911" t="str">
        <f t="shared" si="458"/>
        <v>FQ2</v>
      </c>
    </row>
    <row r="2912" spans="1:11" x14ac:dyDescent="0.35">
      <c r="A2912" s="1" t="s">
        <v>20485</v>
      </c>
      <c r="B2912" s="1">
        <f t="shared" si="459"/>
        <v>41893</v>
      </c>
      <c r="C2912">
        <f t="shared" si="450"/>
        <v>2014</v>
      </c>
      <c r="D2912">
        <f t="shared" si="451"/>
        <v>9</v>
      </c>
      <c r="E2912" t="str">
        <f t="shared" si="452"/>
        <v>September</v>
      </c>
      <c r="F2912" t="str">
        <f t="shared" si="453"/>
        <v>Q3</v>
      </c>
      <c r="G2912" t="str">
        <f t="shared" si="454"/>
        <v>2014-Sep</v>
      </c>
      <c r="H2912">
        <f t="shared" si="455"/>
        <v>5</v>
      </c>
      <c r="I2912" t="str">
        <f t="shared" si="456"/>
        <v>Thursday</v>
      </c>
      <c r="J2912" t="str">
        <f t="shared" si="457"/>
        <v>FM6</v>
      </c>
      <c r="K2912" t="str">
        <f t="shared" si="458"/>
        <v>FQ2</v>
      </c>
    </row>
    <row r="2913" spans="1:11" x14ac:dyDescent="0.35">
      <c r="A2913" s="1" t="s">
        <v>21178</v>
      </c>
      <c r="B2913" s="1">
        <f t="shared" si="459"/>
        <v>41885</v>
      </c>
      <c r="C2913">
        <f t="shared" si="450"/>
        <v>2014</v>
      </c>
      <c r="D2913">
        <f t="shared" si="451"/>
        <v>9</v>
      </c>
      <c r="E2913" t="str">
        <f t="shared" si="452"/>
        <v>September</v>
      </c>
      <c r="F2913" t="str">
        <f t="shared" si="453"/>
        <v>Q3</v>
      </c>
      <c r="G2913" t="str">
        <f t="shared" si="454"/>
        <v>2014-Sep</v>
      </c>
      <c r="H2913">
        <f t="shared" si="455"/>
        <v>4</v>
      </c>
      <c r="I2913" t="str">
        <f t="shared" si="456"/>
        <v>Wednesday</v>
      </c>
      <c r="J2913" t="str">
        <f t="shared" si="457"/>
        <v>FM6</v>
      </c>
      <c r="K2913" t="str">
        <f t="shared" si="458"/>
        <v>FQ2</v>
      </c>
    </row>
    <row r="2914" spans="1:11" x14ac:dyDescent="0.35">
      <c r="A2914" s="1" t="s">
        <v>21350</v>
      </c>
      <c r="B2914" s="1">
        <f t="shared" si="459"/>
        <v>40432</v>
      </c>
      <c r="C2914">
        <f t="shared" si="450"/>
        <v>2010</v>
      </c>
      <c r="D2914">
        <f t="shared" si="451"/>
        <v>9</v>
      </c>
      <c r="E2914" t="str">
        <f t="shared" si="452"/>
        <v>September</v>
      </c>
      <c r="F2914" t="str">
        <f t="shared" si="453"/>
        <v>Q3</v>
      </c>
      <c r="G2914" t="str">
        <f t="shared" si="454"/>
        <v>2010-Sep</v>
      </c>
      <c r="H2914">
        <f t="shared" si="455"/>
        <v>7</v>
      </c>
      <c r="I2914" t="str">
        <f t="shared" si="456"/>
        <v>Saturday</v>
      </c>
      <c r="J2914" t="str">
        <f t="shared" si="457"/>
        <v>FM6</v>
      </c>
      <c r="K2914" t="str">
        <f t="shared" si="458"/>
        <v>FQ2</v>
      </c>
    </row>
    <row r="2915" spans="1:11" x14ac:dyDescent="0.35">
      <c r="A2915" s="1" t="s">
        <v>21351</v>
      </c>
      <c r="B2915" s="1">
        <f t="shared" si="459"/>
        <v>40789</v>
      </c>
      <c r="C2915">
        <f t="shared" si="450"/>
        <v>2011</v>
      </c>
      <c r="D2915">
        <f t="shared" si="451"/>
        <v>9</v>
      </c>
      <c r="E2915" t="str">
        <f t="shared" si="452"/>
        <v>September</v>
      </c>
      <c r="F2915" t="str">
        <f t="shared" si="453"/>
        <v>Q3</v>
      </c>
      <c r="G2915" t="str">
        <f t="shared" si="454"/>
        <v>2011-Sep</v>
      </c>
      <c r="H2915">
        <f t="shared" si="455"/>
        <v>7</v>
      </c>
      <c r="I2915" t="str">
        <f t="shared" si="456"/>
        <v>Saturday</v>
      </c>
      <c r="J2915" t="str">
        <f t="shared" si="457"/>
        <v>FM6</v>
      </c>
      <c r="K2915" t="str">
        <f t="shared" si="458"/>
        <v>FQ2</v>
      </c>
    </row>
    <row r="2916" spans="1:11" x14ac:dyDescent="0.35">
      <c r="A2916" s="1" t="s">
        <v>19647</v>
      </c>
      <c r="B2916" s="1">
        <f t="shared" si="459"/>
        <v>43344</v>
      </c>
      <c r="C2916">
        <f t="shared" si="450"/>
        <v>2018</v>
      </c>
      <c r="D2916">
        <f t="shared" si="451"/>
        <v>9</v>
      </c>
      <c r="E2916" t="str">
        <f t="shared" si="452"/>
        <v>September</v>
      </c>
      <c r="F2916" t="str">
        <f t="shared" si="453"/>
        <v>Q3</v>
      </c>
      <c r="G2916" t="str">
        <f t="shared" si="454"/>
        <v>2018-Sep</v>
      </c>
      <c r="H2916">
        <f t="shared" si="455"/>
        <v>7</v>
      </c>
      <c r="I2916" t="str">
        <f t="shared" si="456"/>
        <v>Saturday</v>
      </c>
      <c r="J2916" t="str">
        <f t="shared" si="457"/>
        <v>FM6</v>
      </c>
      <c r="K2916" t="str">
        <f t="shared" si="458"/>
        <v>FQ2</v>
      </c>
    </row>
    <row r="2917" spans="1:11" x14ac:dyDescent="0.35">
      <c r="A2917" s="1" t="s">
        <v>21352</v>
      </c>
      <c r="B2917" s="1">
        <f t="shared" si="459"/>
        <v>43353</v>
      </c>
      <c r="C2917">
        <f t="shared" si="450"/>
        <v>2018</v>
      </c>
      <c r="D2917">
        <f t="shared" si="451"/>
        <v>9</v>
      </c>
      <c r="E2917" t="str">
        <f t="shared" si="452"/>
        <v>September</v>
      </c>
      <c r="F2917" t="str">
        <f t="shared" si="453"/>
        <v>Q3</v>
      </c>
      <c r="G2917" t="str">
        <f t="shared" si="454"/>
        <v>2018-Sep</v>
      </c>
      <c r="H2917">
        <f t="shared" si="455"/>
        <v>2</v>
      </c>
      <c r="I2917" t="str">
        <f t="shared" si="456"/>
        <v>Monday</v>
      </c>
      <c r="J2917" t="str">
        <f t="shared" si="457"/>
        <v>FM6</v>
      </c>
      <c r="K2917" t="str">
        <f t="shared" si="458"/>
        <v>FQ2</v>
      </c>
    </row>
    <row r="2918" spans="1:11" x14ac:dyDescent="0.35">
      <c r="A2918" s="1" t="s">
        <v>20914</v>
      </c>
      <c r="B2918" s="1">
        <f t="shared" si="459"/>
        <v>42268</v>
      </c>
      <c r="C2918">
        <f t="shared" si="450"/>
        <v>2015</v>
      </c>
      <c r="D2918">
        <f t="shared" si="451"/>
        <v>9</v>
      </c>
      <c r="E2918" t="str">
        <f t="shared" si="452"/>
        <v>September</v>
      </c>
      <c r="F2918" t="str">
        <f t="shared" si="453"/>
        <v>Q3</v>
      </c>
      <c r="G2918" t="str">
        <f t="shared" si="454"/>
        <v>2015-Sep</v>
      </c>
      <c r="H2918">
        <f t="shared" si="455"/>
        <v>2</v>
      </c>
      <c r="I2918" t="str">
        <f t="shared" si="456"/>
        <v>Monday</v>
      </c>
      <c r="J2918" t="str">
        <f t="shared" si="457"/>
        <v>FM6</v>
      </c>
      <c r="K2918" t="str">
        <f t="shared" si="458"/>
        <v>FQ2</v>
      </c>
    </row>
    <row r="2919" spans="1:11" x14ac:dyDescent="0.35">
      <c r="A2919" s="1" t="s">
        <v>21353</v>
      </c>
      <c r="B2919" s="1">
        <f t="shared" si="459"/>
        <v>42989</v>
      </c>
      <c r="C2919">
        <f t="shared" si="450"/>
        <v>2017</v>
      </c>
      <c r="D2919">
        <f t="shared" si="451"/>
        <v>9</v>
      </c>
      <c r="E2919" t="str">
        <f t="shared" si="452"/>
        <v>September</v>
      </c>
      <c r="F2919" t="str">
        <f t="shared" si="453"/>
        <v>Q3</v>
      </c>
      <c r="G2919" t="str">
        <f t="shared" si="454"/>
        <v>2017-Sep</v>
      </c>
      <c r="H2919">
        <f t="shared" si="455"/>
        <v>2</v>
      </c>
      <c r="I2919" t="str">
        <f t="shared" si="456"/>
        <v>Monday</v>
      </c>
      <c r="J2919" t="str">
        <f t="shared" si="457"/>
        <v>FM6</v>
      </c>
      <c r="K2919" t="str">
        <f t="shared" si="458"/>
        <v>FQ2</v>
      </c>
    </row>
    <row r="2920" spans="1:11" x14ac:dyDescent="0.35">
      <c r="A2920" s="1" t="s">
        <v>21354</v>
      </c>
      <c r="B2920" s="1">
        <f t="shared" si="459"/>
        <v>42990</v>
      </c>
      <c r="C2920">
        <f t="shared" si="450"/>
        <v>2017</v>
      </c>
      <c r="D2920">
        <f t="shared" si="451"/>
        <v>9</v>
      </c>
      <c r="E2920" t="str">
        <f t="shared" si="452"/>
        <v>September</v>
      </c>
      <c r="F2920" t="str">
        <f t="shared" si="453"/>
        <v>Q3</v>
      </c>
      <c r="G2920" t="str">
        <f t="shared" si="454"/>
        <v>2017-Sep</v>
      </c>
      <c r="H2920">
        <f t="shared" si="455"/>
        <v>3</v>
      </c>
      <c r="I2920" t="str">
        <f t="shared" si="456"/>
        <v>Tuesday</v>
      </c>
      <c r="J2920" t="str">
        <f t="shared" si="457"/>
        <v>FM6</v>
      </c>
      <c r="K2920" t="str">
        <f t="shared" si="458"/>
        <v>FQ2</v>
      </c>
    </row>
    <row r="2921" spans="1:11" x14ac:dyDescent="0.35">
      <c r="A2921" s="1" t="s">
        <v>19986</v>
      </c>
      <c r="B2921" s="1">
        <f t="shared" si="459"/>
        <v>41519</v>
      </c>
      <c r="C2921">
        <f t="shared" si="450"/>
        <v>2013</v>
      </c>
      <c r="D2921">
        <f t="shared" si="451"/>
        <v>9</v>
      </c>
      <c r="E2921" t="str">
        <f t="shared" si="452"/>
        <v>September</v>
      </c>
      <c r="F2921" t="str">
        <f t="shared" si="453"/>
        <v>Q3</v>
      </c>
      <c r="G2921" t="str">
        <f t="shared" si="454"/>
        <v>2013-Sep</v>
      </c>
      <c r="H2921">
        <f t="shared" si="455"/>
        <v>2</v>
      </c>
      <c r="I2921" t="str">
        <f t="shared" si="456"/>
        <v>Monday</v>
      </c>
      <c r="J2921" t="str">
        <f t="shared" si="457"/>
        <v>FM6</v>
      </c>
      <c r="K2921" t="str">
        <f t="shared" si="458"/>
        <v>FQ2</v>
      </c>
    </row>
    <row r="2922" spans="1:11" x14ac:dyDescent="0.35">
      <c r="A2922" s="1" t="s">
        <v>20736</v>
      </c>
      <c r="B2922" s="1">
        <f t="shared" si="459"/>
        <v>42620</v>
      </c>
      <c r="C2922">
        <f t="shared" si="450"/>
        <v>2016</v>
      </c>
      <c r="D2922">
        <f t="shared" si="451"/>
        <v>9</v>
      </c>
      <c r="E2922" t="str">
        <f t="shared" si="452"/>
        <v>September</v>
      </c>
      <c r="F2922" t="str">
        <f t="shared" si="453"/>
        <v>Q3</v>
      </c>
      <c r="G2922" t="str">
        <f t="shared" si="454"/>
        <v>2016-Sep</v>
      </c>
      <c r="H2922">
        <f t="shared" si="455"/>
        <v>4</v>
      </c>
      <c r="I2922" t="str">
        <f t="shared" si="456"/>
        <v>Wednesday</v>
      </c>
      <c r="J2922" t="str">
        <f t="shared" si="457"/>
        <v>FM6</v>
      </c>
      <c r="K2922" t="str">
        <f t="shared" si="458"/>
        <v>FQ2</v>
      </c>
    </row>
    <row r="2923" spans="1:11" x14ac:dyDescent="0.35">
      <c r="A2923" s="1" t="s">
        <v>19653</v>
      </c>
      <c r="B2923" s="1">
        <f t="shared" si="459"/>
        <v>43367</v>
      </c>
      <c r="C2923">
        <f t="shared" si="450"/>
        <v>2018</v>
      </c>
      <c r="D2923">
        <f t="shared" si="451"/>
        <v>9</v>
      </c>
      <c r="E2923" t="str">
        <f t="shared" si="452"/>
        <v>September</v>
      </c>
      <c r="F2923" t="str">
        <f t="shared" si="453"/>
        <v>Q3</v>
      </c>
      <c r="G2923" t="str">
        <f t="shared" si="454"/>
        <v>2018-Sep</v>
      </c>
      <c r="H2923">
        <f t="shared" si="455"/>
        <v>2</v>
      </c>
      <c r="I2923" t="str">
        <f t="shared" si="456"/>
        <v>Monday</v>
      </c>
      <c r="J2923" t="str">
        <f t="shared" si="457"/>
        <v>FM6</v>
      </c>
      <c r="K2923" t="str">
        <f t="shared" si="458"/>
        <v>FQ2</v>
      </c>
    </row>
    <row r="2924" spans="1:11" x14ac:dyDescent="0.35">
      <c r="A2924" s="1" t="s">
        <v>20768</v>
      </c>
      <c r="B2924" s="1">
        <f t="shared" si="459"/>
        <v>43369</v>
      </c>
      <c r="C2924">
        <f t="shared" si="450"/>
        <v>2018</v>
      </c>
      <c r="D2924">
        <f t="shared" si="451"/>
        <v>9</v>
      </c>
      <c r="E2924" t="str">
        <f t="shared" si="452"/>
        <v>September</v>
      </c>
      <c r="F2924" t="str">
        <f t="shared" si="453"/>
        <v>Q3</v>
      </c>
      <c r="G2924" t="str">
        <f t="shared" si="454"/>
        <v>2018-Sep</v>
      </c>
      <c r="H2924">
        <f t="shared" si="455"/>
        <v>4</v>
      </c>
      <c r="I2924" t="str">
        <f t="shared" si="456"/>
        <v>Wednesday</v>
      </c>
      <c r="J2924" t="str">
        <f t="shared" si="457"/>
        <v>FM6</v>
      </c>
      <c r="K2924" t="str">
        <f t="shared" si="458"/>
        <v>FQ2</v>
      </c>
    </row>
    <row r="2925" spans="1:11" x14ac:dyDescent="0.35">
      <c r="A2925" s="1" t="s">
        <v>20767</v>
      </c>
      <c r="B2925" s="1">
        <f t="shared" si="459"/>
        <v>41886</v>
      </c>
      <c r="C2925">
        <f t="shared" si="450"/>
        <v>2014</v>
      </c>
      <c r="D2925">
        <f t="shared" si="451"/>
        <v>9</v>
      </c>
      <c r="E2925" t="str">
        <f t="shared" si="452"/>
        <v>September</v>
      </c>
      <c r="F2925" t="str">
        <f t="shared" si="453"/>
        <v>Q3</v>
      </c>
      <c r="G2925" t="str">
        <f t="shared" si="454"/>
        <v>2014-Sep</v>
      </c>
      <c r="H2925">
        <f t="shared" si="455"/>
        <v>5</v>
      </c>
      <c r="I2925" t="str">
        <f t="shared" si="456"/>
        <v>Thursday</v>
      </c>
      <c r="J2925" t="str">
        <f t="shared" si="457"/>
        <v>FM6</v>
      </c>
      <c r="K2925" t="str">
        <f t="shared" si="458"/>
        <v>FQ2</v>
      </c>
    </row>
    <row r="2926" spans="1:11" x14ac:dyDescent="0.35">
      <c r="A2926" s="1" t="s">
        <v>19921</v>
      </c>
      <c r="B2926" s="1">
        <f t="shared" si="459"/>
        <v>41545</v>
      </c>
      <c r="C2926">
        <f t="shared" si="450"/>
        <v>2013</v>
      </c>
      <c r="D2926">
        <f t="shared" si="451"/>
        <v>9</v>
      </c>
      <c r="E2926" t="str">
        <f t="shared" si="452"/>
        <v>September</v>
      </c>
      <c r="F2926" t="str">
        <f t="shared" si="453"/>
        <v>Q3</v>
      </c>
      <c r="G2926" t="str">
        <f t="shared" si="454"/>
        <v>2013-Sep</v>
      </c>
      <c r="H2926">
        <f t="shared" si="455"/>
        <v>7</v>
      </c>
      <c r="I2926" t="str">
        <f t="shared" si="456"/>
        <v>Saturday</v>
      </c>
      <c r="J2926" t="str">
        <f t="shared" si="457"/>
        <v>FM6</v>
      </c>
      <c r="K2926" t="str">
        <f t="shared" si="458"/>
        <v>FQ2</v>
      </c>
    </row>
    <row r="2927" spans="1:11" x14ac:dyDescent="0.35">
      <c r="A2927" s="1" t="s">
        <v>21355</v>
      </c>
      <c r="B2927" s="1">
        <f t="shared" si="459"/>
        <v>42994</v>
      </c>
      <c r="C2927">
        <f t="shared" si="450"/>
        <v>2017</v>
      </c>
      <c r="D2927">
        <f t="shared" si="451"/>
        <v>9</v>
      </c>
      <c r="E2927" t="str">
        <f t="shared" si="452"/>
        <v>September</v>
      </c>
      <c r="F2927" t="str">
        <f t="shared" si="453"/>
        <v>Q3</v>
      </c>
      <c r="G2927" t="str">
        <f t="shared" si="454"/>
        <v>2017-Sep</v>
      </c>
      <c r="H2927">
        <f t="shared" si="455"/>
        <v>7</v>
      </c>
      <c r="I2927" t="str">
        <f t="shared" si="456"/>
        <v>Saturday</v>
      </c>
      <c r="J2927" t="str">
        <f t="shared" si="457"/>
        <v>FM6</v>
      </c>
      <c r="K2927" t="str">
        <f t="shared" si="458"/>
        <v>FQ2</v>
      </c>
    </row>
    <row r="2928" spans="1:11" x14ac:dyDescent="0.35">
      <c r="A2928" s="1" t="s">
        <v>21356</v>
      </c>
      <c r="B2928" s="1">
        <f t="shared" si="459"/>
        <v>41525</v>
      </c>
      <c r="C2928">
        <f t="shared" si="450"/>
        <v>2013</v>
      </c>
      <c r="D2928">
        <f t="shared" si="451"/>
        <v>9</v>
      </c>
      <c r="E2928" t="str">
        <f t="shared" si="452"/>
        <v>September</v>
      </c>
      <c r="F2928" t="str">
        <f t="shared" si="453"/>
        <v>Q3</v>
      </c>
      <c r="G2928" t="str">
        <f t="shared" si="454"/>
        <v>2013-Sep</v>
      </c>
      <c r="H2928">
        <f t="shared" si="455"/>
        <v>1</v>
      </c>
      <c r="I2928" t="str">
        <f t="shared" si="456"/>
        <v>Sunday</v>
      </c>
      <c r="J2928" t="str">
        <f t="shared" si="457"/>
        <v>FM6</v>
      </c>
      <c r="K2928" t="str">
        <f t="shared" si="458"/>
        <v>FQ2</v>
      </c>
    </row>
    <row r="2929" spans="1:11" x14ac:dyDescent="0.35">
      <c r="A2929" s="1" t="s">
        <v>20417</v>
      </c>
      <c r="B2929" s="1">
        <f t="shared" si="459"/>
        <v>42638</v>
      </c>
      <c r="C2929">
        <f t="shared" si="450"/>
        <v>2016</v>
      </c>
      <c r="D2929">
        <f t="shared" si="451"/>
        <v>9</v>
      </c>
      <c r="E2929" t="str">
        <f t="shared" si="452"/>
        <v>September</v>
      </c>
      <c r="F2929" t="str">
        <f t="shared" si="453"/>
        <v>Q3</v>
      </c>
      <c r="G2929" t="str">
        <f t="shared" si="454"/>
        <v>2016-Sep</v>
      </c>
      <c r="H2929">
        <f t="shared" si="455"/>
        <v>1</v>
      </c>
      <c r="I2929" t="str">
        <f t="shared" si="456"/>
        <v>Sunday</v>
      </c>
      <c r="J2929" t="str">
        <f t="shared" si="457"/>
        <v>FM6</v>
      </c>
      <c r="K2929" t="str">
        <f t="shared" si="458"/>
        <v>FQ2</v>
      </c>
    </row>
    <row r="2930" spans="1:11" x14ac:dyDescent="0.35">
      <c r="A2930" s="1" t="s">
        <v>21357</v>
      </c>
      <c r="B2930" s="1">
        <f t="shared" si="459"/>
        <v>43355</v>
      </c>
      <c r="C2930">
        <f t="shared" si="450"/>
        <v>2018</v>
      </c>
      <c r="D2930">
        <f t="shared" si="451"/>
        <v>9</v>
      </c>
      <c r="E2930" t="str">
        <f t="shared" si="452"/>
        <v>September</v>
      </c>
      <c r="F2930" t="str">
        <f t="shared" si="453"/>
        <v>Q3</v>
      </c>
      <c r="G2930" t="str">
        <f t="shared" si="454"/>
        <v>2018-Sep</v>
      </c>
      <c r="H2930">
        <f t="shared" si="455"/>
        <v>4</v>
      </c>
      <c r="I2930" t="str">
        <f t="shared" si="456"/>
        <v>Wednesday</v>
      </c>
      <c r="J2930" t="str">
        <f t="shared" si="457"/>
        <v>FM6</v>
      </c>
      <c r="K2930" t="str">
        <f t="shared" si="458"/>
        <v>FQ2</v>
      </c>
    </row>
    <row r="2931" spans="1:11" x14ac:dyDescent="0.35">
      <c r="A2931" s="1" t="s">
        <v>20652</v>
      </c>
      <c r="B2931" s="1">
        <f t="shared" si="459"/>
        <v>42641</v>
      </c>
      <c r="C2931">
        <f t="shared" si="450"/>
        <v>2016</v>
      </c>
      <c r="D2931">
        <f t="shared" si="451"/>
        <v>9</v>
      </c>
      <c r="E2931" t="str">
        <f t="shared" si="452"/>
        <v>September</v>
      </c>
      <c r="F2931" t="str">
        <f t="shared" si="453"/>
        <v>Q3</v>
      </c>
      <c r="G2931" t="str">
        <f t="shared" si="454"/>
        <v>2016-Sep</v>
      </c>
      <c r="H2931">
        <f t="shared" si="455"/>
        <v>4</v>
      </c>
      <c r="I2931" t="str">
        <f t="shared" si="456"/>
        <v>Wednesday</v>
      </c>
      <c r="J2931" t="str">
        <f t="shared" si="457"/>
        <v>FM6</v>
      </c>
      <c r="K2931" t="str">
        <f t="shared" si="458"/>
        <v>FQ2</v>
      </c>
    </row>
    <row r="2932" spans="1:11" x14ac:dyDescent="0.35">
      <c r="A2932" s="1" t="s">
        <v>19722</v>
      </c>
      <c r="B2932" s="1">
        <f t="shared" si="459"/>
        <v>40803</v>
      </c>
      <c r="C2932">
        <f t="shared" si="450"/>
        <v>2011</v>
      </c>
      <c r="D2932">
        <f t="shared" si="451"/>
        <v>9</v>
      </c>
      <c r="E2932" t="str">
        <f t="shared" si="452"/>
        <v>September</v>
      </c>
      <c r="F2932" t="str">
        <f t="shared" si="453"/>
        <v>Q3</v>
      </c>
      <c r="G2932" t="str">
        <f t="shared" si="454"/>
        <v>2011-Sep</v>
      </c>
      <c r="H2932">
        <f t="shared" si="455"/>
        <v>7</v>
      </c>
      <c r="I2932" t="str">
        <f t="shared" si="456"/>
        <v>Saturday</v>
      </c>
      <c r="J2932" t="str">
        <f t="shared" si="457"/>
        <v>FM6</v>
      </c>
      <c r="K2932" t="str">
        <f t="shared" si="458"/>
        <v>FQ2</v>
      </c>
    </row>
    <row r="2933" spans="1:11" x14ac:dyDescent="0.35">
      <c r="A2933" s="1" t="s">
        <v>21268</v>
      </c>
      <c r="B2933" s="1">
        <f t="shared" si="459"/>
        <v>40801</v>
      </c>
      <c r="C2933">
        <f t="shared" si="450"/>
        <v>2011</v>
      </c>
      <c r="D2933">
        <f t="shared" si="451"/>
        <v>9</v>
      </c>
      <c r="E2933" t="str">
        <f t="shared" si="452"/>
        <v>September</v>
      </c>
      <c r="F2933" t="str">
        <f t="shared" si="453"/>
        <v>Q3</v>
      </c>
      <c r="G2933" t="str">
        <f t="shared" si="454"/>
        <v>2011-Sep</v>
      </c>
      <c r="H2933">
        <f t="shared" si="455"/>
        <v>5</v>
      </c>
      <c r="I2933" t="str">
        <f t="shared" si="456"/>
        <v>Thursday</v>
      </c>
      <c r="J2933" t="str">
        <f t="shared" si="457"/>
        <v>FM6</v>
      </c>
      <c r="K2933" t="str">
        <f t="shared" si="458"/>
        <v>FQ2</v>
      </c>
    </row>
    <row r="2934" spans="1:11" x14ac:dyDescent="0.35">
      <c r="A2934" s="1" t="s">
        <v>19649</v>
      </c>
      <c r="B2934" s="1">
        <f t="shared" si="459"/>
        <v>41170</v>
      </c>
      <c r="C2934">
        <f t="shared" si="450"/>
        <v>2012</v>
      </c>
      <c r="D2934">
        <f t="shared" si="451"/>
        <v>9</v>
      </c>
      <c r="E2934" t="str">
        <f t="shared" si="452"/>
        <v>September</v>
      </c>
      <c r="F2934" t="str">
        <f t="shared" si="453"/>
        <v>Q3</v>
      </c>
      <c r="G2934" t="str">
        <f t="shared" si="454"/>
        <v>2012-Sep</v>
      </c>
      <c r="H2934">
        <f t="shared" si="455"/>
        <v>3</v>
      </c>
      <c r="I2934" t="str">
        <f t="shared" si="456"/>
        <v>Tuesday</v>
      </c>
      <c r="J2934" t="str">
        <f t="shared" si="457"/>
        <v>FM6</v>
      </c>
      <c r="K2934" t="str">
        <f t="shared" si="458"/>
        <v>FQ2</v>
      </c>
    </row>
    <row r="2935" spans="1:11" x14ac:dyDescent="0.35">
      <c r="A2935" s="1" t="s">
        <v>20482</v>
      </c>
      <c r="B2935" s="1">
        <f t="shared" si="459"/>
        <v>42635</v>
      </c>
      <c r="C2935">
        <f t="shared" si="450"/>
        <v>2016</v>
      </c>
      <c r="D2935">
        <f t="shared" si="451"/>
        <v>9</v>
      </c>
      <c r="E2935" t="str">
        <f t="shared" si="452"/>
        <v>September</v>
      </c>
      <c r="F2935" t="str">
        <f t="shared" si="453"/>
        <v>Q3</v>
      </c>
      <c r="G2935" t="str">
        <f t="shared" si="454"/>
        <v>2016-Sep</v>
      </c>
      <c r="H2935">
        <f t="shared" si="455"/>
        <v>5</v>
      </c>
      <c r="I2935" t="str">
        <f t="shared" si="456"/>
        <v>Thursday</v>
      </c>
      <c r="J2935" t="str">
        <f t="shared" si="457"/>
        <v>FM6</v>
      </c>
      <c r="K2935" t="str">
        <f t="shared" si="458"/>
        <v>FQ2</v>
      </c>
    </row>
    <row r="2936" spans="1:11" x14ac:dyDescent="0.35">
      <c r="A2936" s="1" t="s">
        <v>19650</v>
      </c>
      <c r="B2936" s="1">
        <f t="shared" si="459"/>
        <v>43362</v>
      </c>
      <c r="C2936">
        <f t="shared" si="450"/>
        <v>2018</v>
      </c>
      <c r="D2936">
        <f t="shared" si="451"/>
        <v>9</v>
      </c>
      <c r="E2936" t="str">
        <f t="shared" si="452"/>
        <v>September</v>
      </c>
      <c r="F2936" t="str">
        <f t="shared" si="453"/>
        <v>Q3</v>
      </c>
      <c r="G2936" t="str">
        <f t="shared" si="454"/>
        <v>2018-Sep</v>
      </c>
      <c r="H2936">
        <f t="shared" si="455"/>
        <v>4</v>
      </c>
      <c r="I2936" t="str">
        <f t="shared" si="456"/>
        <v>Wednesday</v>
      </c>
      <c r="J2936" t="str">
        <f t="shared" si="457"/>
        <v>FM6</v>
      </c>
      <c r="K2936" t="str">
        <f t="shared" si="458"/>
        <v>FQ2</v>
      </c>
    </row>
    <row r="2937" spans="1:11" x14ac:dyDescent="0.35">
      <c r="A2937" s="1" t="s">
        <v>21358</v>
      </c>
      <c r="B2937" s="1">
        <f t="shared" si="459"/>
        <v>41543</v>
      </c>
      <c r="C2937">
        <f t="shared" si="450"/>
        <v>2013</v>
      </c>
      <c r="D2937">
        <f t="shared" si="451"/>
        <v>9</v>
      </c>
      <c r="E2937" t="str">
        <f t="shared" si="452"/>
        <v>September</v>
      </c>
      <c r="F2937" t="str">
        <f t="shared" si="453"/>
        <v>Q3</v>
      </c>
      <c r="G2937" t="str">
        <f t="shared" si="454"/>
        <v>2013-Sep</v>
      </c>
      <c r="H2937">
        <f t="shared" si="455"/>
        <v>5</v>
      </c>
      <c r="I2937" t="str">
        <f t="shared" si="456"/>
        <v>Thursday</v>
      </c>
      <c r="J2937" t="str">
        <f t="shared" si="457"/>
        <v>FM6</v>
      </c>
      <c r="K2937" t="str">
        <f t="shared" si="458"/>
        <v>FQ2</v>
      </c>
    </row>
    <row r="2938" spans="1:11" x14ac:dyDescent="0.35">
      <c r="A2938" s="1" t="s">
        <v>21359</v>
      </c>
      <c r="B2938" s="1">
        <f t="shared" si="459"/>
        <v>40445</v>
      </c>
      <c r="C2938">
        <f t="shared" si="450"/>
        <v>2010</v>
      </c>
      <c r="D2938">
        <f t="shared" si="451"/>
        <v>9</v>
      </c>
      <c r="E2938" t="str">
        <f t="shared" si="452"/>
        <v>September</v>
      </c>
      <c r="F2938" t="str">
        <f t="shared" si="453"/>
        <v>Q3</v>
      </c>
      <c r="G2938" t="str">
        <f t="shared" si="454"/>
        <v>2010-Sep</v>
      </c>
      <c r="H2938">
        <f t="shared" si="455"/>
        <v>6</v>
      </c>
      <c r="I2938" t="str">
        <f t="shared" si="456"/>
        <v>Friday</v>
      </c>
      <c r="J2938" t="str">
        <f t="shared" si="457"/>
        <v>FM6</v>
      </c>
      <c r="K2938" t="str">
        <f t="shared" si="458"/>
        <v>FQ2</v>
      </c>
    </row>
    <row r="2939" spans="1:11" x14ac:dyDescent="0.35">
      <c r="A2939" s="1" t="s">
        <v>20734</v>
      </c>
      <c r="B2939" s="1">
        <f t="shared" si="459"/>
        <v>42633</v>
      </c>
      <c r="C2939">
        <f t="shared" si="450"/>
        <v>2016</v>
      </c>
      <c r="D2939">
        <f t="shared" si="451"/>
        <v>9</v>
      </c>
      <c r="E2939" t="str">
        <f t="shared" si="452"/>
        <v>September</v>
      </c>
      <c r="F2939" t="str">
        <f t="shared" si="453"/>
        <v>Q3</v>
      </c>
      <c r="G2939" t="str">
        <f t="shared" si="454"/>
        <v>2016-Sep</v>
      </c>
      <c r="H2939">
        <f t="shared" si="455"/>
        <v>3</v>
      </c>
      <c r="I2939" t="str">
        <f t="shared" si="456"/>
        <v>Tuesday</v>
      </c>
      <c r="J2939" t="str">
        <f t="shared" si="457"/>
        <v>FM6</v>
      </c>
      <c r="K2939" t="str">
        <f t="shared" si="458"/>
        <v>FQ2</v>
      </c>
    </row>
    <row r="2940" spans="1:11" x14ac:dyDescent="0.35">
      <c r="A2940" s="1" t="s">
        <v>19916</v>
      </c>
      <c r="B2940" s="1">
        <f t="shared" si="459"/>
        <v>40426</v>
      </c>
      <c r="C2940">
        <f t="shared" si="450"/>
        <v>2010</v>
      </c>
      <c r="D2940">
        <f t="shared" si="451"/>
        <v>9</v>
      </c>
      <c r="E2940" t="str">
        <f t="shared" si="452"/>
        <v>September</v>
      </c>
      <c r="F2940" t="str">
        <f t="shared" si="453"/>
        <v>Q3</v>
      </c>
      <c r="G2940" t="str">
        <f t="shared" si="454"/>
        <v>2010-Sep</v>
      </c>
      <c r="H2940">
        <f t="shared" si="455"/>
        <v>1</v>
      </c>
      <c r="I2940" t="str">
        <f t="shared" si="456"/>
        <v>Sunday</v>
      </c>
      <c r="J2940" t="str">
        <f t="shared" si="457"/>
        <v>FM6</v>
      </c>
      <c r="K2940" t="str">
        <f t="shared" si="458"/>
        <v>FQ2</v>
      </c>
    </row>
    <row r="2941" spans="1:11" x14ac:dyDescent="0.35">
      <c r="A2941" s="1" t="s">
        <v>20142</v>
      </c>
      <c r="B2941" s="1">
        <f t="shared" si="459"/>
        <v>41531</v>
      </c>
      <c r="C2941">
        <f t="shared" si="450"/>
        <v>2013</v>
      </c>
      <c r="D2941">
        <f t="shared" si="451"/>
        <v>9</v>
      </c>
      <c r="E2941" t="str">
        <f t="shared" si="452"/>
        <v>September</v>
      </c>
      <c r="F2941" t="str">
        <f t="shared" si="453"/>
        <v>Q3</v>
      </c>
      <c r="G2941" t="str">
        <f t="shared" si="454"/>
        <v>2013-Sep</v>
      </c>
      <c r="H2941">
        <f t="shared" si="455"/>
        <v>7</v>
      </c>
      <c r="I2941" t="str">
        <f t="shared" si="456"/>
        <v>Saturday</v>
      </c>
      <c r="J2941" t="str">
        <f t="shared" si="457"/>
        <v>FM6</v>
      </c>
      <c r="K2941" t="str">
        <f t="shared" si="458"/>
        <v>FQ2</v>
      </c>
    </row>
    <row r="2942" spans="1:11" x14ac:dyDescent="0.35">
      <c r="A2942" s="1" t="s">
        <v>19916</v>
      </c>
      <c r="B2942" s="1">
        <f t="shared" si="459"/>
        <v>40426</v>
      </c>
      <c r="C2942">
        <f t="shared" si="450"/>
        <v>2010</v>
      </c>
      <c r="D2942">
        <f t="shared" si="451"/>
        <v>9</v>
      </c>
      <c r="E2942" t="str">
        <f t="shared" si="452"/>
        <v>September</v>
      </c>
      <c r="F2942" t="str">
        <f t="shared" si="453"/>
        <v>Q3</v>
      </c>
      <c r="G2942" t="str">
        <f t="shared" si="454"/>
        <v>2010-Sep</v>
      </c>
      <c r="H2942">
        <f t="shared" si="455"/>
        <v>1</v>
      </c>
      <c r="I2942" t="str">
        <f t="shared" si="456"/>
        <v>Sunday</v>
      </c>
      <c r="J2942" t="str">
        <f t="shared" si="457"/>
        <v>FM6</v>
      </c>
      <c r="K2942" t="str">
        <f t="shared" si="458"/>
        <v>FQ2</v>
      </c>
    </row>
    <row r="2943" spans="1:11" x14ac:dyDescent="0.35">
      <c r="A2943" s="1" t="s">
        <v>21106</v>
      </c>
      <c r="B2943" s="1">
        <f t="shared" si="459"/>
        <v>41536</v>
      </c>
      <c r="C2943">
        <f t="shared" si="450"/>
        <v>2013</v>
      </c>
      <c r="D2943">
        <f t="shared" si="451"/>
        <v>9</v>
      </c>
      <c r="E2943" t="str">
        <f t="shared" si="452"/>
        <v>September</v>
      </c>
      <c r="F2943" t="str">
        <f t="shared" si="453"/>
        <v>Q3</v>
      </c>
      <c r="G2943" t="str">
        <f t="shared" si="454"/>
        <v>2013-Sep</v>
      </c>
      <c r="H2943">
        <f t="shared" si="455"/>
        <v>5</v>
      </c>
      <c r="I2943" t="str">
        <f t="shared" si="456"/>
        <v>Thursday</v>
      </c>
      <c r="J2943" t="str">
        <f t="shared" si="457"/>
        <v>FM6</v>
      </c>
      <c r="K2943" t="str">
        <f t="shared" si="458"/>
        <v>FQ2</v>
      </c>
    </row>
    <row r="2944" spans="1:11" x14ac:dyDescent="0.35">
      <c r="A2944" s="1" t="s">
        <v>20066</v>
      </c>
      <c r="B2944" s="1">
        <f t="shared" si="459"/>
        <v>42266</v>
      </c>
      <c r="C2944">
        <f t="shared" si="450"/>
        <v>2015</v>
      </c>
      <c r="D2944">
        <f t="shared" si="451"/>
        <v>9</v>
      </c>
      <c r="E2944" t="str">
        <f t="shared" si="452"/>
        <v>September</v>
      </c>
      <c r="F2944" t="str">
        <f t="shared" si="453"/>
        <v>Q3</v>
      </c>
      <c r="G2944" t="str">
        <f t="shared" si="454"/>
        <v>2015-Sep</v>
      </c>
      <c r="H2944">
        <f t="shared" si="455"/>
        <v>7</v>
      </c>
      <c r="I2944" t="str">
        <f t="shared" si="456"/>
        <v>Saturday</v>
      </c>
      <c r="J2944" t="str">
        <f t="shared" si="457"/>
        <v>FM6</v>
      </c>
      <c r="K2944" t="str">
        <f t="shared" si="458"/>
        <v>FQ2</v>
      </c>
    </row>
    <row r="2945" spans="1:11" x14ac:dyDescent="0.35">
      <c r="A2945" s="1" t="s">
        <v>19923</v>
      </c>
      <c r="B2945" s="1">
        <f t="shared" si="459"/>
        <v>42272</v>
      </c>
      <c r="C2945">
        <f t="shared" si="450"/>
        <v>2015</v>
      </c>
      <c r="D2945">
        <f t="shared" si="451"/>
        <v>9</v>
      </c>
      <c r="E2945" t="str">
        <f t="shared" si="452"/>
        <v>September</v>
      </c>
      <c r="F2945" t="str">
        <f t="shared" si="453"/>
        <v>Q3</v>
      </c>
      <c r="G2945" t="str">
        <f t="shared" si="454"/>
        <v>2015-Sep</v>
      </c>
      <c r="H2945">
        <f t="shared" si="455"/>
        <v>6</v>
      </c>
      <c r="I2945" t="str">
        <f t="shared" si="456"/>
        <v>Friday</v>
      </c>
      <c r="J2945" t="str">
        <f t="shared" si="457"/>
        <v>FM6</v>
      </c>
      <c r="K2945" t="str">
        <f t="shared" si="458"/>
        <v>FQ2</v>
      </c>
    </row>
    <row r="2946" spans="1:11" x14ac:dyDescent="0.35">
      <c r="A2946" s="1" t="s">
        <v>19994</v>
      </c>
      <c r="B2946" s="1">
        <f t="shared" si="459"/>
        <v>41866</v>
      </c>
      <c r="C2946">
        <f t="shared" si="450"/>
        <v>2014</v>
      </c>
      <c r="D2946">
        <f t="shared" si="451"/>
        <v>8</v>
      </c>
      <c r="E2946" t="str">
        <f t="shared" si="452"/>
        <v>August</v>
      </c>
      <c r="F2946" t="str">
        <f t="shared" si="453"/>
        <v>Q3</v>
      </c>
      <c r="G2946" t="str">
        <f t="shared" si="454"/>
        <v>2014-Aug</v>
      </c>
      <c r="H2946">
        <f t="shared" si="455"/>
        <v>6</v>
      </c>
      <c r="I2946" t="str">
        <f t="shared" si="456"/>
        <v>Friday</v>
      </c>
      <c r="J2946" t="str">
        <f t="shared" si="457"/>
        <v>FM5</v>
      </c>
      <c r="K2946" t="str">
        <f t="shared" si="458"/>
        <v>FQ2</v>
      </c>
    </row>
    <row r="2947" spans="1:11" x14ac:dyDescent="0.35">
      <c r="A2947" s="1" t="s">
        <v>20157</v>
      </c>
      <c r="B2947" s="1">
        <f t="shared" si="459"/>
        <v>41146</v>
      </c>
      <c r="C2947">
        <f t="shared" ref="C2947:C3010" si="460">YEAR(B2947)</f>
        <v>2012</v>
      </c>
      <c r="D2947">
        <f t="shared" ref="D2947:D3010" si="461">MONTH(B2947)</f>
        <v>8</v>
      </c>
      <c r="E2947" t="str">
        <f t="shared" ref="E2947:E3010" si="462">TEXT(B2947, "MMMM")</f>
        <v>August</v>
      </c>
      <c r="F2947" t="str">
        <f t="shared" ref="F2947:F3010" si="463" xml:space="preserve"> "Q" &amp; INT((MONTH(B2947)-1)/3) + 1</f>
        <v>Q3</v>
      </c>
      <c r="G2947" t="str">
        <f t="shared" ref="G2947:G3010" si="464">YEAR(B2947) &amp; "-" &amp; TEXT(B2947, "MMM")</f>
        <v>2012-Aug</v>
      </c>
      <c r="H2947">
        <f t="shared" ref="H2947:H3010" si="465">WEEKDAY(B2947)</f>
        <v>7</v>
      </c>
      <c r="I2947" t="str">
        <f t="shared" ref="I2947:I3010" si="466">TEXT(B2947, "dddd")</f>
        <v>Saturday</v>
      </c>
      <c r="J2947" t="str">
        <f t="shared" ref="J2947:J3010" si="467">"FM" &amp; IF(MONTH(B2947)&gt;=4, MONTH(B2947)-3, MONTH(B2947)+9)</f>
        <v>FM5</v>
      </c>
      <c r="K2947" t="str">
        <f t="shared" ref="K2947:K3010" si="468" xml:space="preserve"> "FQ" &amp; INT((IF(MONTH(B2947)&gt;=4, MONTH(B2947)-3, MONTH(B2947)+9)-1)/3) + 1</f>
        <v>FQ2</v>
      </c>
    </row>
    <row r="2948" spans="1:11" x14ac:dyDescent="0.35">
      <c r="A2948" s="1" t="s">
        <v>21360</v>
      </c>
      <c r="B2948" s="1">
        <f t="shared" ref="B2948:B3011" si="469">DATE(LEFT(A2948, 4), MID(A2948, FIND("_", A2948) + 1, FIND("_", A2948, FIND("_", A2948) + 1) - FIND("_", A2948) - 1), RIGHT(A2948, LEN(A2948) - FIND("_", A2948, FIND("_", A2948) + 1)))</f>
        <v>41862</v>
      </c>
      <c r="C2948">
        <f t="shared" si="460"/>
        <v>2014</v>
      </c>
      <c r="D2948">
        <f t="shared" si="461"/>
        <v>8</v>
      </c>
      <c r="E2948" t="str">
        <f t="shared" si="462"/>
        <v>August</v>
      </c>
      <c r="F2948" t="str">
        <f t="shared" si="463"/>
        <v>Q3</v>
      </c>
      <c r="G2948" t="str">
        <f t="shared" si="464"/>
        <v>2014-Aug</v>
      </c>
      <c r="H2948">
        <f t="shared" si="465"/>
        <v>2</v>
      </c>
      <c r="I2948" t="str">
        <f t="shared" si="466"/>
        <v>Monday</v>
      </c>
      <c r="J2948" t="str">
        <f t="shared" si="467"/>
        <v>FM5</v>
      </c>
      <c r="K2948" t="str">
        <f t="shared" si="468"/>
        <v>FQ2</v>
      </c>
    </row>
    <row r="2949" spans="1:11" x14ac:dyDescent="0.35">
      <c r="A2949" s="1" t="s">
        <v>20487</v>
      </c>
      <c r="B2949" s="1">
        <f t="shared" si="469"/>
        <v>42610</v>
      </c>
      <c r="C2949">
        <f t="shared" si="460"/>
        <v>2016</v>
      </c>
      <c r="D2949">
        <f t="shared" si="461"/>
        <v>8</v>
      </c>
      <c r="E2949" t="str">
        <f t="shared" si="462"/>
        <v>August</v>
      </c>
      <c r="F2949" t="str">
        <f t="shared" si="463"/>
        <v>Q3</v>
      </c>
      <c r="G2949" t="str">
        <f t="shared" si="464"/>
        <v>2016-Aug</v>
      </c>
      <c r="H2949">
        <f t="shared" si="465"/>
        <v>1</v>
      </c>
      <c r="I2949" t="str">
        <f t="shared" si="466"/>
        <v>Sunday</v>
      </c>
      <c r="J2949" t="str">
        <f t="shared" si="467"/>
        <v>FM5</v>
      </c>
      <c r="K2949" t="str">
        <f t="shared" si="468"/>
        <v>FQ2</v>
      </c>
    </row>
    <row r="2950" spans="1:11" x14ac:dyDescent="0.35">
      <c r="A2950" s="1" t="s">
        <v>20169</v>
      </c>
      <c r="B2950" s="1">
        <f t="shared" si="469"/>
        <v>42594</v>
      </c>
      <c r="C2950">
        <f t="shared" si="460"/>
        <v>2016</v>
      </c>
      <c r="D2950">
        <f t="shared" si="461"/>
        <v>8</v>
      </c>
      <c r="E2950" t="str">
        <f t="shared" si="462"/>
        <v>August</v>
      </c>
      <c r="F2950" t="str">
        <f t="shared" si="463"/>
        <v>Q3</v>
      </c>
      <c r="G2950" t="str">
        <f t="shared" si="464"/>
        <v>2016-Aug</v>
      </c>
      <c r="H2950">
        <f t="shared" si="465"/>
        <v>6</v>
      </c>
      <c r="I2950" t="str">
        <f t="shared" si="466"/>
        <v>Friday</v>
      </c>
      <c r="J2950" t="str">
        <f t="shared" si="467"/>
        <v>FM5</v>
      </c>
      <c r="K2950" t="str">
        <f t="shared" si="468"/>
        <v>FQ2</v>
      </c>
    </row>
    <row r="2951" spans="1:11" x14ac:dyDescent="0.35">
      <c r="A2951" s="1" t="s">
        <v>20501</v>
      </c>
      <c r="B2951" s="1">
        <f t="shared" si="469"/>
        <v>41131</v>
      </c>
      <c r="C2951">
        <f t="shared" si="460"/>
        <v>2012</v>
      </c>
      <c r="D2951">
        <f t="shared" si="461"/>
        <v>8</v>
      </c>
      <c r="E2951" t="str">
        <f t="shared" si="462"/>
        <v>August</v>
      </c>
      <c r="F2951" t="str">
        <f t="shared" si="463"/>
        <v>Q3</v>
      </c>
      <c r="G2951" t="str">
        <f t="shared" si="464"/>
        <v>2012-Aug</v>
      </c>
      <c r="H2951">
        <f t="shared" si="465"/>
        <v>6</v>
      </c>
      <c r="I2951" t="str">
        <f t="shared" si="466"/>
        <v>Friday</v>
      </c>
      <c r="J2951" t="str">
        <f t="shared" si="467"/>
        <v>FM5</v>
      </c>
      <c r="K2951" t="str">
        <f t="shared" si="468"/>
        <v>FQ2</v>
      </c>
    </row>
    <row r="2952" spans="1:11" x14ac:dyDescent="0.35">
      <c r="A2952" s="1" t="s">
        <v>21361</v>
      </c>
      <c r="B2952" s="1">
        <f t="shared" si="469"/>
        <v>40396</v>
      </c>
      <c r="C2952">
        <f t="shared" si="460"/>
        <v>2010</v>
      </c>
      <c r="D2952">
        <f t="shared" si="461"/>
        <v>8</v>
      </c>
      <c r="E2952" t="str">
        <f t="shared" si="462"/>
        <v>August</v>
      </c>
      <c r="F2952" t="str">
        <f t="shared" si="463"/>
        <v>Q3</v>
      </c>
      <c r="G2952" t="str">
        <f t="shared" si="464"/>
        <v>2010-Aug</v>
      </c>
      <c r="H2952">
        <f t="shared" si="465"/>
        <v>6</v>
      </c>
      <c r="I2952" t="str">
        <f t="shared" si="466"/>
        <v>Friday</v>
      </c>
      <c r="J2952" t="str">
        <f t="shared" si="467"/>
        <v>FM5</v>
      </c>
      <c r="K2952" t="str">
        <f t="shared" si="468"/>
        <v>FQ2</v>
      </c>
    </row>
    <row r="2953" spans="1:11" x14ac:dyDescent="0.35">
      <c r="A2953" s="1" t="s">
        <v>19655</v>
      </c>
      <c r="B2953" s="1">
        <f t="shared" si="469"/>
        <v>43333</v>
      </c>
      <c r="C2953">
        <f t="shared" si="460"/>
        <v>2018</v>
      </c>
      <c r="D2953">
        <f t="shared" si="461"/>
        <v>8</v>
      </c>
      <c r="E2953" t="str">
        <f t="shared" si="462"/>
        <v>August</v>
      </c>
      <c r="F2953" t="str">
        <f t="shared" si="463"/>
        <v>Q3</v>
      </c>
      <c r="G2953" t="str">
        <f t="shared" si="464"/>
        <v>2018-Aug</v>
      </c>
      <c r="H2953">
        <f t="shared" si="465"/>
        <v>3</v>
      </c>
      <c r="I2953" t="str">
        <f t="shared" si="466"/>
        <v>Tuesday</v>
      </c>
      <c r="J2953" t="str">
        <f t="shared" si="467"/>
        <v>FM5</v>
      </c>
      <c r="K2953" t="str">
        <f t="shared" si="468"/>
        <v>FQ2</v>
      </c>
    </row>
    <row r="2954" spans="1:11" x14ac:dyDescent="0.35">
      <c r="A2954" s="1" t="s">
        <v>20495</v>
      </c>
      <c r="B2954" s="1">
        <f t="shared" si="469"/>
        <v>40757</v>
      </c>
      <c r="C2954">
        <f t="shared" si="460"/>
        <v>2011</v>
      </c>
      <c r="D2954">
        <f t="shared" si="461"/>
        <v>8</v>
      </c>
      <c r="E2954" t="str">
        <f t="shared" si="462"/>
        <v>August</v>
      </c>
      <c r="F2954" t="str">
        <f t="shared" si="463"/>
        <v>Q3</v>
      </c>
      <c r="G2954" t="str">
        <f t="shared" si="464"/>
        <v>2011-Aug</v>
      </c>
      <c r="H2954">
        <f t="shared" si="465"/>
        <v>3</v>
      </c>
      <c r="I2954" t="str">
        <f t="shared" si="466"/>
        <v>Tuesday</v>
      </c>
      <c r="J2954" t="str">
        <f t="shared" si="467"/>
        <v>FM5</v>
      </c>
      <c r="K2954" t="str">
        <f t="shared" si="468"/>
        <v>FQ2</v>
      </c>
    </row>
    <row r="2955" spans="1:11" x14ac:dyDescent="0.35">
      <c r="A2955" s="1" t="s">
        <v>21036</v>
      </c>
      <c r="B2955" s="1">
        <f t="shared" si="469"/>
        <v>41514</v>
      </c>
      <c r="C2955">
        <f t="shared" si="460"/>
        <v>2013</v>
      </c>
      <c r="D2955">
        <f t="shared" si="461"/>
        <v>8</v>
      </c>
      <c r="E2955" t="str">
        <f t="shared" si="462"/>
        <v>August</v>
      </c>
      <c r="F2955" t="str">
        <f t="shared" si="463"/>
        <v>Q3</v>
      </c>
      <c r="G2955" t="str">
        <f t="shared" si="464"/>
        <v>2013-Aug</v>
      </c>
      <c r="H2955">
        <f t="shared" si="465"/>
        <v>4</v>
      </c>
      <c r="I2955" t="str">
        <f t="shared" si="466"/>
        <v>Wednesday</v>
      </c>
      <c r="J2955" t="str">
        <f t="shared" si="467"/>
        <v>FM5</v>
      </c>
      <c r="K2955" t="str">
        <f t="shared" si="468"/>
        <v>FQ2</v>
      </c>
    </row>
    <row r="2956" spans="1:11" x14ac:dyDescent="0.35">
      <c r="A2956" s="1" t="s">
        <v>19737</v>
      </c>
      <c r="B2956" s="1">
        <f t="shared" si="469"/>
        <v>42233</v>
      </c>
      <c r="C2956">
        <f t="shared" si="460"/>
        <v>2015</v>
      </c>
      <c r="D2956">
        <f t="shared" si="461"/>
        <v>8</v>
      </c>
      <c r="E2956" t="str">
        <f t="shared" si="462"/>
        <v>August</v>
      </c>
      <c r="F2956" t="str">
        <f t="shared" si="463"/>
        <v>Q3</v>
      </c>
      <c r="G2956" t="str">
        <f t="shared" si="464"/>
        <v>2015-Aug</v>
      </c>
      <c r="H2956">
        <f t="shared" si="465"/>
        <v>2</v>
      </c>
      <c r="I2956" t="str">
        <f t="shared" si="466"/>
        <v>Monday</v>
      </c>
      <c r="J2956" t="str">
        <f t="shared" si="467"/>
        <v>FM5</v>
      </c>
      <c r="K2956" t="str">
        <f t="shared" si="468"/>
        <v>FQ2</v>
      </c>
    </row>
    <row r="2957" spans="1:11" x14ac:dyDescent="0.35">
      <c r="A2957" s="1" t="s">
        <v>21362</v>
      </c>
      <c r="B2957" s="1">
        <f t="shared" si="469"/>
        <v>42592</v>
      </c>
      <c r="C2957">
        <f t="shared" si="460"/>
        <v>2016</v>
      </c>
      <c r="D2957">
        <f t="shared" si="461"/>
        <v>8</v>
      </c>
      <c r="E2957" t="str">
        <f t="shared" si="462"/>
        <v>August</v>
      </c>
      <c r="F2957" t="str">
        <f t="shared" si="463"/>
        <v>Q3</v>
      </c>
      <c r="G2957" t="str">
        <f t="shared" si="464"/>
        <v>2016-Aug</v>
      </c>
      <c r="H2957">
        <f t="shared" si="465"/>
        <v>4</v>
      </c>
      <c r="I2957" t="str">
        <f t="shared" si="466"/>
        <v>Wednesday</v>
      </c>
      <c r="J2957" t="str">
        <f t="shared" si="467"/>
        <v>FM5</v>
      </c>
      <c r="K2957" t="str">
        <f t="shared" si="468"/>
        <v>FQ2</v>
      </c>
    </row>
    <row r="2958" spans="1:11" x14ac:dyDescent="0.35">
      <c r="A2958" s="1" t="s">
        <v>20069</v>
      </c>
      <c r="B2958" s="1">
        <f t="shared" si="469"/>
        <v>40782</v>
      </c>
      <c r="C2958">
        <f t="shared" si="460"/>
        <v>2011</v>
      </c>
      <c r="D2958">
        <f t="shared" si="461"/>
        <v>8</v>
      </c>
      <c r="E2958" t="str">
        <f t="shared" si="462"/>
        <v>August</v>
      </c>
      <c r="F2958" t="str">
        <f t="shared" si="463"/>
        <v>Q3</v>
      </c>
      <c r="G2958" t="str">
        <f t="shared" si="464"/>
        <v>2011-Aug</v>
      </c>
      <c r="H2958">
        <f t="shared" si="465"/>
        <v>7</v>
      </c>
      <c r="I2958" t="str">
        <f t="shared" si="466"/>
        <v>Saturday</v>
      </c>
      <c r="J2958" t="str">
        <f t="shared" si="467"/>
        <v>FM5</v>
      </c>
      <c r="K2958" t="str">
        <f t="shared" si="468"/>
        <v>FQ2</v>
      </c>
    </row>
    <row r="2959" spans="1:11" x14ac:dyDescent="0.35">
      <c r="A2959" s="1" t="s">
        <v>21273</v>
      </c>
      <c r="B2959" s="1">
        <f t="shared" si="469"/>
        <v>41867</v>
      </c>
      <c r="C2959">
        <f t="shared" si="460"/>
        <v>2014</v>
      </c>
      <c r="D2959">
        <f t="shared" si="461"/>
        <v>8</v>
      </c>
      <c r="E2959" t="str">
        <f t="shared" si="462"/>
        <v>August</v>
      </c>
      <c r="F2959" t="str">
        <f t="shared" si="463"/>
        <v>Q3</v>
      </c>
      <c r="G2959" t="str">
        <f t="shared" si="464"/>
        <v>2014-Aug</v>
      </c>
      <c r="H2959">
        <f t="shared" si="465"/>
        <v>7</v>
      </c>
      <c r="I2959" t="str">
        <f t="shared" si="466"/>
        <v>Saturday</v>
      </c>
      <c r="J2959" t="str">
        <f t="shared" si="467"/>
        <v>FM5</v>
      </c>
      <c r="K2959" t="str">
        <f t="shared" si="468"/>
        <v>FQ2</v>
      </c>
    </row>
    <row r="2960" spans="1:11" x14ac:dyDescent="0.35">
      <c r="A2960" s="1" t="s">
        <v>21363</v>
      </c>
      <c r="B2960" s="1">
        <f t="shared" si="469"/>
        <v>41508</v>
      </c>
      <c r="C2960">
        <f t="shared" si="460"/>
        <v>2013</v>
      </c>
      <c r="D2960">
        <f t="shared" si="461"/>
        <v>8</v>
      </c>
      <c r="E2960" t="str">
        <f t="shared" si="462"/>
        <v>August</v>
      </c>
      <c r="F2960" t="str">
        <f t="shared" si="463"/>
        <v>Q3</v>
      </c>
      <c r="G2960" t="str">
        <f t="shared" si="464"/>
        <v>2013-Aug</v>
      </c>
      <c r="H2960">
        <f t="shared" si="465"/>
        <v>5</v>
      </c>
      <c r="I2960" t="str">
        <f t="shared" si="466"/>
        <v>Thursday</v>
      </c>
      <c r="J2960" t="str">
        <f t="shared" si="467"/>
        <v>FM5</v>
      </c>
      <c r="K2960" t="str">
        <f t="shared" si="468"/>
        <v>FQ2</v>
      </c>
    </row>
    <row r="2961" spans="1:11" x14ac:dyDescent="0.35">
      <c r="A2961" s="1" t="s">
        <v>19991</v>
      </c>
      <c r="B2961" s="1">
        <f t="shared" si="469"/>
        <v>41879</v>
      </c>
      <c r="C2961">
        <f t="shared" si="460"/>
        <v>2014</v>
      </c>
      <c r="D2961">
        <f t="shared" si="461"/>
        <v>8</v>
      </c>
      <c r="E2961" t="str">
        <f t="shared" si="462"/>
        <v>August</v>
      </c>
      <c r="F2961" t="str">
        <f t="shared" si="463"/>
        <v>Q3</v>
      </c>
      <c r="G2961" t="str">
        <f t="shared" si="464"/>
        <v>2014-Aug</v>
      </c>
      <c r="H2961">
        <f t="shared" si="465"/>
        <v>5</v>
      </c>
      <c r="I2961" t="str">
        <f t="shared" si="466"/>
        <v>Thursday</v>
      </c>
      <c r="J2961" t="str">
        <f t="shared" si="467"/>
        <v>FM5</v>
      </c>
      <c r="K2961" t="str">
        <f t="shared" si="468"/>
        <v>FQ2</v>
      </c>
    </row>
    <row r="2962" spans="1:11" x14ac:dyDescent="0.35">
      <c r="A2962" s="1" t="s">
        <v>19731</v>
      </c>
      <c r="B2962" s="1">
        <f t="shared" si="469"/>
        <v>41143</v>
      </c>
      <c r="C2962">
        <f t="shared" si="460"/>
        <v>2012</v>
      </c>
      <c r="D2962">
        <f t="shared" si="461"/>
        <v>8</v>
      </c>
      <c r="E2962" t="str">
        <f t="shared" si="462"/>
        <v>August</v>
      </c>
      <c r="F2962" t="str">
        <f t="shared" si="463"/>
        <v>Q3</v>
      </c>
      <c r="G2962" t="str">
        <f t="shared" si="464"/>
        <v>2012-Aug</v>
      </c>
      <c r="H2962">
        <f t="shared" si="465"/>
        <v>4</v>
      </c>
      <c r="I2962" t="str">
        <f t="shared" si="466"/>
        <v>Wednesday</v>
      </c>
      <c r="J2962" t="str">
        <f t="shared" si="467"/>
        <v>FM5</v>
      </c>
      <c r="K2962" t="str">
        <f t="shared" si="468"/>
        <v>FQ2</v>
      </c>
    </row>
    <row r="2963" spans="1:11" x14ac:dyDescent="0.35">
      <c r="A2963" s="1" t="s">
        <v>20494</v>
      </c>
      <c r="B2963" s="1">
        <f t="shared" si="469"/>
        <v>42601</v>
      </c>
      <c r="C2963">
        <f t="shared" si="460"/>
        <v>2016</v>
      </c>
      <c r="D2963">
        <f t="shared" si="461"/>
        <v>8</v>
      </c>
      <c r="E2963" t="str">
        <f t="shared" si="462"/>
        <v>August</v>
      </c>
      <c r="F2963" t="str">
        <f t="shared" si="463"/>
        <v>Q3</v>
      </c>
      <c r="G2963" t="str">
        <f t="shared" si="464"/>
        <v>2016-Aug</v>
      </c>
      <c r="H2963">
        <f t="shared" si="465"/>
        <v>6</v>
      </c>
      <c r="I2963" t="str">
        <f t="shared" si="466"/>
        <v>Friday</v>
      </c>
      <c r="J2963" t="str">
        <f t="shared" si="467"/>
        <v>FM5</v>
      </c>
      <c r="K2963" t="str">
        <f t="shared" si="468"/>
        <v>FQ2</v>
      </c>
    </row>
    <row r="2964" spans="1:11" x14ac:dyDescent="0.35">
      <c r="A2964" s="1" t="s">
        <v>21272</v>
      </c>
      <c r="B2964" s="1">
        <f t="shared" si="469"/>
        <v>41513</v>
      </c>
      <c r="C2964">
        <f t="shared" si="460"/>
        <v>2013</v>
      </c>
      <c r="D2964">
        <f t="shared" si="461"/>
        <v>8</v>
      </c>
      <c r="E2964" t="str">
        <f t="shared" si="462"/>
        <v>August</v>
      </c>
      <c r="F2964" t="str">
        <f t="shared" si="463"/>
        <v>Q3</v>
      </c>
      <c r="G2964" t="str">
        <f t="shared" si="464"/>
        <v>2013-Aug</v>
      </c>
      <c r="H2964">
        <f t="shared" si="465"/>
        <v>3</v>
      </c>
      <c r="I2964" t="str">
        <f t="shared" si="466"/>
        <v>Tuesday</v>
      </c>
      <c r="J2964" t="str">
        <f t="shared" si="467"/>
        <v>FM5</v>
      </c>
      <c r="K2964" t="str">
        <f t="shared" si="468"/>
        <v>FQ2</v>
      </c>
    </row>
    <row r="2965" spans="1:11" x14ac:dyDescent="0.35">
      <c r="A2965" s="1" t="s">
        <v>20876</v>
      </c>
      <c r="B2965" s="1">
        <f t="shared" si="469"/>
        <v>40766</v>
      </c>
      <c r="C2965">
        <f t="shared" si="460"/>
        <v>2011</v>
      </c>
      <c r="D2965">
        <f t="shared" si="461"/>
        <v>8</v>
      </c>
      <c r="E2965" t="str">
        <f t="shared" si="462"/>
        <v>August</v>
      </c>
      <c r="F2965" t="str">
        <f t="shared" si="463"/>
        <v>Q3</v>
      </c>
      <c r="G2965" t="str">
        <f t="shared" si="464"/>
        <v>2011-Aug</v>
      </c>
      <c r="H2965">
        <f t="shared" si="465"/>
        <v>5</v>
      </c>
      <c r="I2965" t="str">
        <f t="shared" si="466"/>
        <v>Thursday</v>
      </c>
      <c r="J2965" t="str">
        <f t="shared" si="467"/>
        <v>FM5</v>
      </c>
      <c r="K2965" t="str">
        <f t="shared" si="468"/>
        <v>FQ2</v>
      </c>
    </row>
    <row r="2966" spans="1:11" x14ac:dyDescent="0.35">
      <c r="A2966" s="1" t="s">
        <v>21036</v>
      </c>
      <c r="B2966" s="1">
        <f t="shared" si="469"/>
        <v>41514</v>
      </c>
      <c r="C2966">
        <f t="shared" si="460"/>
        <v>2013</v>
      </c>
      <c r="D2966">
        <f t="shared" si="461"/>
        <v>8</v>
      </c>
      <c r="E2966" t="str">
        <f t="shared" si="462"/>
        <v>August</v>
      </c>
      <c r="F2966" t="str">
        <f t="shared" si="463"/>
        <v>Q3</v>
      </c>
      <c r="G2966" t="str">
        <f t="shared" si="464"/>
        <v>2013-Aug</v>
      </c>
      <c r="H2966">
        <f t="shared" si="465"/>
        <v>4</v>
      </c>
      <c r="I2966" t="str">
        <f t="shared" si="466"/>
        <v>Wednesday</v>
      </c>
      <c r="J2966" t="str">
        <f t="shared" si="467"/>
        <v>FM5</v>
      </c>
      <c r="K2966" t="str">
        <f t="shared" si="468"/>
        <v>FQ2</v>
      </c>
    </row>
    <row r="2967" spans="1:11" x14ac:dyDescent="0.35">
      <c r="A2967" s="1" t="s">
        <v>21364</v>
      </c>
      <c r="B2967" s="1">
        <f t="shared" si="469"/>
        <v>40393</v>
      </c>
      <c r="C2967">
        <f t="shared" si="460"/>
        <v>2010</v>
      </c>
      <c r="D2967">
        <f t="shared" si="461"/>
        <v>8</v>
      </c>
      <c r="E2967" t="str">
        <f t="shared" si="462"/>
        <v>August</v>
      </c>
      <c r="F2967" t="str">
        <f t="shared" si="463"/>
        <v>Q3</v>
      </c>
      <c r="G2967" t="str">
        <f t="shared" si="464"/>
        <v>2010-Aug</v>
      </c>
      <c r="H2967">
        <f t="shared" si="465"/>
        <v>3</v>
      </c>
      <c r="I2967" t="str">
        <f t="shared" si="466"/>
        <v>Tuesday</v>
      </c>
      <c r="J2967" t="str">
        <f t="shared" si="467"/>
        <v>FM5</v>
      </c>
      <c r="K2967" t="str">
        <f t="shared" si="468"/>
        <v>FQ2</v>
      </c>
    </row>
    <row r="2968" spans="1:11" x14ac:dyDescent="0.35">
      <c r="A2968" s="1" t="s">
        <v>21365</v>
      </c>
      <c r="B2968" s="1">
        <f t="shared" si="469"/>
        <v>41470</v>
      </c>
      <c r="C2968">
        <f t="shared" si="460"/>
        <v>2013</v>
      </c>
      <c r="D2968">
        <f t="shared" si="461"/>
        <v>7</v>
      </c>
      <c r="E2968" t="str">
        <f t="shared" si="462"/>
        <v>July</v>
      </c>
      <c r="F2968" t="str">
        <f t="shared" si="463"/>
        <v>Q3</v>
      </c>
      <c r="G2968" t="str">
        <f t="shared" si="464"/>
        <v>2013-Jul</v>
      </c>
      <c r="H2968">
        <f t="shared" si="465"/>
        <v>2</v>
      </c>
      <c r="I2968" t="str">
        <f t="shared" si="466"/>
        <v>Monday</v>
      </c>
      <c r="J2968" t="str">
        <f t="shared" si="467"/>
        <v>FM4</v>
      </c>
      <c r="K2968" t="str">
        <f t="shared" si="468"/>
        <v>FQ2</v>
      </c>
    </row>
    <row r="2969" spans="1:11" x14ac:dyDescent="0.35">
      <c r="A2969" s="1" t="s">
        <v>20881</v>
      </c>
      <c r="B2969" s="1">
        <f t="shared" si="469"/>
        <v>42928</v>
      </c>
      <c r="C2969">
        <f t="shared" si="460"/>
        <v>2017</v>
      </c>
      <c r="D2969">
        <f t="shared" si="461"/>
        <v>7</v>
      </c>
      <c r="E2969" t="str">
        <f t="shared" si="462"/>
        <v>July</v>
      </c>
      <c r="F2969" t="str">
        <f t="shared" si="463"/>
        <v>Q3</v>
      </c>
      <c r="G2969" t="str">
        <f t="shared" si="464"/>
        <v>2017-Jul</v>
      </c>
      <c r="H2969">
        <f t="shared" si="465"/>
        <v>4</v>
      </c>
      <c r="I2969" t="str">
        <f t="shared" si="466"/>
        <v>Wednesday</v>
      </c>
      <c r="J2969" t="str">
        <f t="shared" si="467"/>
        <v>FM4</v>
      </c>
      <c r="K2969" t="str">
        <f t="shared" si="468"/>
        <v>FQ2</v>
      </c>
    </row>
    <row r="2970" spans="1:11" x14ac:dyDescent="0.35">
      <c r="A2970" s="1" t="s">
        <v>20075</v>
      </c>
      <c r="B2970" s="1">
        <f t="shared" si="469"/>
        <v>42558</v>
      </c>
      <c r="C2970">
        <f t="shared" si="460"/>
        <v>2016</v>
      </c>
      <c r="D2970">
        <f t="shared" si="461"/>
        <v>7</v>
      </c>
      <c r="E2970" t="str">
        <f t="shared" si="462"/>
        <v>July</v>
      </c>
      <c r="F2970" t="str">
        <f t="shared" si="463"/>
        <v>Q3</v>
      </c>
      <c r="G2970" t="str">
        <f t="shared" si="464"/>
        <v>2016-Jul</v>
      </c>
      <c r="H2970">
        <f t="shared" si="465"/>
        <v>5</v>
      </c>
      <c r="I2970" t="str">
        <f t="shared" si="466"/>
        <v>Thursday</v>
      </c>
      <c r="J2970" t="str">
        <f t="shared" si="467"/>
        <v>FM4</v>
      </c>
      <c r="K2970" t="str">
        <f t="shared" si="468"/>
        <v>FQ2</v>
      </c>
    </row>
    <row r="2971" spans="1:11" x14ac:dyDescent="0.35">
      <c r="A2971" s="1" t="s">
        <v>21112</v>
      </c>
      <c r="B2971" s="1">
        <f t="shared" si="469"/>
        <v>40745</v>
      </c>
      <c r="C2971">
        <f t="shared" si="460"/>
        <v>2011</v>
      </c>
      <c r="D2971">
        <f t="shared" si="461"/>
        <v>7</v>
      </c>
      <c r="E2971" t="str">
        <f t="shared" si="462"/>
        <v>July</v>
      </c>
      <c r="F2971" t="str">
        <f t="shared" si="463"/>
        <v>Q3</v>
      </c>
      <c r="G2971" t="str">
        <f t="shared" si="464"/>
        <v>2011-Jul</v>
      </c>
      <c r="H2971">
        <f t="shared" si="465"/>
        <v>5</v>
      </c>
      <c r="I2971" t="str">
        <f t="shared" si="466"/>
        <v>Thursday</v>
      </c>
      <c r="J2971" t="str">
        <f t="shared" si="467"/>
        <v>FM4</v>
      </c>
      <c r="K2971" t="str">
        <f t="shared" si="468"/>
        <v>FQ2</v>
      </c>
    </row>
    <row r="2972" spans="1:11" x14ac:dyDescent="0.35">
      <c r="A2972" s="1" t="s">
        <v>21366</v>
      </c>
      <c r="B2972" s="1">
        <f t="shared" si="469"/>
        <v>40729</v>
      </c>
      <c r="C2972">
        <f t="shared" si="460"/>
        <v>2011</v>
      </c>
      <c r="D2972">
        <f t="shared" si="461"/>
        <v>7</v>
      </c>
      <c r="E2972" t="str">
        <f t="shared" si="462"/>
        <v>July</v>
      </c>
      <c r="F2972" t="str">
        <f t="shared" si="463"/>
        <v>Q3</v>
      </c>
      <c r="G2972" t="str">
        <f t="shared" si="464"/>
        <v>2011-Jul</v>
      </c>
      <c r="H2972">
        <f t="shared" si="465"/>
        <v>3</v>
      </c>
      <c r="I2972" t="str">
        <f t="shared" si="466"/>
        <v>Tuesday</v>
      </c>
      <c r="J2972" t="str">
        <f t="shared" si="467"/>
        <v>FM4</v>
      </c>
      <c r="K2972" t="str">
        <f t="shared" si="468"/>
        <v>FQ2</v>
      </c>
    </row>
    <row r="2973" spans="1:11" x14ac:dyDescent="0.35">
      <c r="A2973" s="1" t="s">
        <v>21367</v>
      </c>
      <c r="B2973" s="1">
        <f t="shared" si="469"/>
        <v>41473</v>
      </c>
      <c r="C2973">
        <f t="shared" si="460"/>
        <v>2013</v>
      </c>
      <c r="D2973">
        <f t="shared" si="461"/>
        <v>7</v>
      </c>
      <c r="E2973" t="str">
        <f t="shared" si="462"/>
        <v>July</v>
      </c>
      <c r="F2973" t="str">
        <f t="shared" si="463"/>
        <v>Q3</v>
      </c>
      <c r="G2973" t="str">
        <f t="shared" si="464"/>
        <v>2013-Jul</v>
      </c>
      <c r="H2973">
        <f t="shared" si="465"/>
        <v>5</v>
      </c>
      <c r="I2973" t="str">
        <f t="shared" si="466"/>
        <v>Thursday</v>
      </c>
      <c r="J2973" t="str">
        <f t="shared" si="467"/>
        <v>FM4</v>
      </c>
      <c r="K2973" t="str">
        <f t="shared" si="468"/>
        <v>FQ2</v>
      </c>
    </row>
    <row r="2974" spans="1:11" x14ac:dyDescent="0.35">
      <c r="A2974" s="1" t="s">
        <v>21111</v>
      </c>
      <c r="B2974" s="1">
        <f t="shared" si="469"/>
        <v>42190</v>
      </c>
      <c r="C2974">
        <f t="shared" si="460"/>
        <v>2015</v>
      </c>
      <c r="D2974">
        <f t="shared" si="461"/>
        <v>7</v>
      </c>
      <c r="E2974" t="str">
        <f t="shared" si="462"/>
        <v>July</v>
      </c>
      <c r="F2974" t="str">
        <f t="shared" si="463"/>
        <v>Q3</v>
      </c>
      <c r="G2974" t="str">
        <f t="shared" si="464"/>
        <v>2015-Jul</v>
      </c>
      <c r="H2974">
        <f t="shared" si="465"/>
        <v>1</v>
      </c>
      <c r="I2974" t="str">
        <f t="shared" si="466"/>
        <v>Sunday</v>
      </c>
      <c r="J2974" t="str">
        <f t="shared" si="467"/>
        <v>FM4</v>
      </c>
      <c r="K2974" t="str">
        <f t="shared" si="468"/>
        <v>FQ2</v>
      </c>
    </row>
    <row r="2975" spans="1:11" x14ac:dyDescent="0.35">
      <c r="A2975" s="1" t="s">
        <v>21368</v>
      </c>
      <c r="B2975" s="1">
        <f t="shared" si="469"/>
        <v>41833</v>
      </c>
      <c r="C2975">
        <f t="shared" si="460"/>
        <v>2014</v>
      </c>
      <c r="D2975">
        <f t="shared" si="461"/>
        <v>7</v>
      </c>
      <c r="E2975" t="str">
        <f t="shared" si="462"/>
        <v>July</v>
      </c>
      <c r="F2975" t="str">
        <f t="shared" si="463"/>
        <v>Q3</v>
      </c>
      <c r="G2975" t="str">
        <f t="shared" si="464"/>
        <v>2014-Jul</v>
      </c>
      <c r="H2975">
        <f t="shared" si="465"/>
        <v>1</v>
      </c>
      <c r="I2975" t="str">
        <f t="shared" si="466"/>
        <v>Sunday</v>
      </c>
      <c r="J2975" t="str">
        <f t="shared" si="467"/>
        <v>FM4</v>
      </c>
      <c r="K2975" t="str">
        <f t="shared" si="468"/>
        <v>FQ2</v>
      </c>
    </row>
    <row r="2976" spans="1:11" x14ac:dyDescent="0.35">
      <c r="A2976" s="1" t="s">
        <v>21369</v>
      </c>
      <c r="B2976" s="1">
        <f t="shared" si="469"/>
        <v>43303</v>
      </c>
      <c r="C2976">
        <f t="shared" si="460"/>
        <v>2018</v>
      </c>
      <c r="D2976">
        <f t="shared" si="461"/>
        <v>7</v>
      </c>
      <c r="E2976" t="str">
        <f t="shared" si="462"/>
        <v>July</v>
      </c>
      <c r="F2976" t="str">
        <f t="shared" si="463"/>
        <v>Q3</v>
      </c>
      <c r="G2976" t="str">
        <f t="shared" si="464"/>
        <v>2018-Jul</v>
      </c>
      <c r="H2976">
        <f t="shared" si="465"/>
        <v>1</v>
      </c>
      <c r="I2976" t="str">
        <f t="shared" si="466"/>
        <v>Sunday</v>
      </c>
      <c r="J2976" t="str">
        <f t="shared" si="467"/>
        <v>FM4</v>
      </c>
      <c r="K2976" t="str">
        <f t="shared" si="468"/>
        <v>FQ2</v>
      </c>
    </row>
    <row r="2977" spans="1:11" x14ac:dyDescent="0.35">
      <c r="A2977" s="1" t="s">
        <v>19663</v>
      </c>
      <c r="B2977" s="1">
        <f t="shared" si="469"/>
        <v>40740</v>
      </c>
      <c r="C2977">
        <f t="shared" si="460"/>
        <v>2011</v>
      </c>
      <c r="D2977">
        <f t="shared" si="461"/>
        <v>7</v>
      </c>
      <c r="E2977" t="str">
        <f t="shared" si="462"/>
        <v>July</v>
      </c>
      <c r="F2977" t="str">
        <f t="shared" si="463"/>
        <v>Q3</v>
      </c>
      <c r="G2977" t="str">
        <f t="shared" si="464"/>
        <v>2011-Jul</v>
      </c>
      <c r="H2977">
        <f t="shared" si="465"/>
        <v>7</v>
      </c>
      <c r="I2977" t="str">
        <f t="shared" si="466"/>
        <v>Saturday</v>
      </c>
      <c r="J2977" t="str">
        <f t="shared" si="467"/>
        <v>FM4</v>
      </c>
      <c r="K2977" t="str">
        <f t="shared" si="468"/>
        <v>FQ2</v>
      </c>
    </row>
    <row r="2978" spans="1:11" x14ac:dyDescent="0.35">
      <c r="A2978" s="1" t="s">
        <v>21370</v>
      </c>
      <c r="B2978" s="1">
        <f t="shared" si="469"/>
        <v>41095</v>
      </c>
      <c r="C2978">
        <f t="shared" si="460"/>
        <v>2012</v>
      </c>
      <c r="D2978">
        <f t="shared" si="461"/>
        <v>7</v>
      </c>
      <c r="E2978" t="str">
        <f t="shared" si="462"/>
        <v>July</v>
      </c>
      <c r="F2978" t="str">
        <f t="shared" si="463"/>
        <v>Q3</v>
      </c>
      <c r="G2978" t="str">
        <f t="shared" si="464"/>
        <v>2012-Jul</v>
      </c>
      <c r="H2978">
        <f t="shared" si="465"/>
        <v>5</v>
      </c>
      <c r="I2978" t="str">
        <f t="shared" si="466"/>
        <v>Thursday</v>
      </c>
      <c r="J2978" t="str">
        <f t="shared" si="467"/>
        <v>FM4</v>
      </c>
      <c r="K2978" t="str">
        <f t="shared" si="468"/>
        <v>FQ2</v>
      </c>
    </row>
    <row r="2979" spans="1:11" x14ac:dyDescent="0.35">
      <c r="A2979" s="1" t="s">
        <v>20502</v>
      </c>
      <c r="B2979" s="1">
        <f t="shared" si="469"/>
        <v>40364</v>
      </c>
      <c r="C2979">
        <f t="shared" si="460"/>
        <v>2010</v>
      </c>
      <c r="D2979">
        <f t="shared" si="461"/>
        <v>7</v>
      </c>
      <c r="E2979" t="str">
        <f t="shared" si="462"/>
        <v>July</v>
      </c>
      <c r="F2979" t="str">
        <f t="shared" si="463"/>
        <v>Q3</v>
      </c>
      <c r="G2979" t="str">
        <f t="shared" si="464"/>
        <v>2010-Jul</v>
      </c>
      <c r="H2979">
        <f t="shared" si="465"/>
        <v>2</v>
      </c>
      <c r="I2979" t="str">
        <f t="shared" si="466"/>
        <v>Monday</v>
      </c>
      <c r="J2979" t="str">
        <f t="shared" si="467"/>
        <v>FM4</v>
      </c>
      <c r="K2979" t="str">
        <f t="shared" si="468"/>
        <v>FQ2</v>
      </c>
    </row>
    <row r="2980" spans="1:11" x14ac:dyDescent="0.35">
      <c r="A2980" s="1" t="s">
        <v>21371</v>
      </c>
      <c r="B2980" s="1">
        <f t="shared" si="469"/>
        <v>42927</v>
      </c>
      <c r="C2980">
        <f t="shared" si="460"/>
        <v>2017</v>
      </c>
      <c r="D2980">
        <f t="shared" si="461"/>
        <v>7</v>
      </c>
      <c r="E2980" t="str">
        <f t="shared" si="462"/>
        <v>July</v>
      </c>
      <c r="F2980" t="str">
        <f t="shared" si="463"/>
        <v>Q3</v>
      </c>
      <c r="G2980" t="str">
        <f t="shared" si="464"/>
        <v>2017-Jul</v>
      </c>
      <c r="H2980">
        <f t="shared" si="465"/>
        <v>3</v>
      </c>
      <c r="I2980" t="str">
        <f t="shared" si="466"/>
        <v>Tuesday</v>
      </c>
      <c r="J2980" t="str">
        <f t="shared" si="467"/>
        <v>FM4</v>
      </c>
      <c r="K2980" t="str">
        <f t="shared" si="468"/>
        <v>FQ2</v>
      </c>
    </row>
    <row r="2981" spans="1:11" x14ac:dyDescent="0.35">
      <c r="A2981" s="1" t="s">
        <v>19998</v>
      </c>
      <c r="B2981" s="1">
        <f t="shared" si="469"/>
        <v>41483</v>
      </c>
      <c r="C2981">
        <f t="shared" si="460"/>
        <v>2013</v>
      </c>
      <c r="D2981">
        <f t="shared" si="461"/>
        <v>7</v>
      </c>
      <c r="E2981" t="str">
        <f t="shared" si="462"/>
        <v>July</v>
      </c>
      <c r="F2981" t="str">
        <f t="shared" si="463"/>
        <v>Q3</v>
      </c>
      <c r="G2981" t="str">
        <f t="shared" si="464"/>
        <v>2013-Jul</v>
      </c>
      <c r="H2981">
        <f t="shared" si="465"/>
        <v>1</v>
      </c>
      <c r="I2981" t="str">
        <f t="shared" si="466"/>
        <v>Sunday</v>
      </c>
      <c r="J2981" t="str">
        <f t="shared" si="467"/>
        <v>FM4</v>
      </c>
      <c r="K2981" t="str">
        <f t="shared" si="468"/>
        <v>FQ2</v>
      </c>
    </row>
    <row r="2982" spans="1:11" x14ac:dyDescent="0.35">
      <c r="A2982" s="1" t="s">
        <v>20175</v>
      </c>
      <c r="B2982" s="1">
        <f t="shared" si="469"/>
        <v>41102</v>
      </c>
      <c r="C2982">
        <f t="shared" si="460"/>
        <v>2012</v>
      </c>
      <c r="D2982">
        <f t="shared" si="461"/>
        <v>7</v>
      </c>
      <c r="E2982" t="str">
        <f t="shared" si="462"/>
        <v>July</v>
      </c>
      <c r="F2982" t="str">
        <f t="shared" si="463"/>
        <v>Q3</v>
      </c>
      <c r="G2982" t="str">
        <f t="shared" si="464"/>
        <v>2012-Jul</v>
      </c>
      <c r="H2982">
        <f t="shared" si="465"/>
        <v>5</v>
      </c>
      <c r="I2982" t="str">
        <f t="shared" si="466"/>
        <v>Thursday</v>
      </c>
      <c r="J2982" t="str">
        <f t="shared" si="467"/>
        <v>FM4</v>
      </c>
      <c r="K2982" t="str">
        <f t="shared" si="468"/>
        <v>FQ2</v>
      </c>
    </row>
    <row r="2983" spans="1:11" x14ac:dyDescent="0.35">
      <c r="A2983" s="1" t="s">
        <v>19750</v>
      </c>
      <c r="B2983" s="1">
        <f t="shared" si="469"/>
        <v>41093</v>
      </c>
      <c r="C2983">
        <f t="shared" si="460"/>
        <v>2012</v>
      </c>
      <c r="D2983">
        <f t="shared" si="461"/>
        <v>7</v>
      </c>
      <c r="E2983" t="str">
        <f t="shared" si="462"/>
        <v>July</v>
      </c>
      <c r="F2983" t="str">
        <f t="shared" si="463"/>
        <v>Q3</v>
      </c>
      <c r="G2983" t="str">
        <f t="shared" si="464"/>
        <v>2012-Jul</v>
      </c>
      <c r="H2983">
        <f t="shared" si="465"/>
        <v>3</v>
      </c>
      <c r="I2983" t="str">
        <f t="shared" si="466"/>
        <v>Tuesday</v>
      </c>
      <c r="J2983" t="str">
        <f t="shared" si="467"/>
        <v>FM4</v>
      </c>
      <c r="K2983" t="str">
        <f t="shared" si="468"/>
        <v>FQ2</v>
      </c>
    </row>
    <row r="2984" spans="1:11" x14ac:dyDescent="0.35">
      <c r="A2984" s="1" t="s">
        <v>20938</v>
      </c>
      <c r="B2984" s="1">
        <f t="shared" si="469"/>
        <v>42553</v>
      </c>
      <c r="C2984">
        <f t="shared" si="460"/>
        <v>2016</v>
      </c>
      <c r="D2984">
        <f t="shared" si="461"/>
        <v>7</v>
      </c>
      <c r="E2984" t="str">
        <f t="shared" si="462"/>
        <v>July</v>
      </c>
      <c r="F2984" t="str">
        <f t="shared" si="463"/>
        <v>Q3</v>
      </c>
      <c r="G2984" t="str">
        <f t="shared" si="464"/>
        <v>2016-Jul</v>
      </c>
      <c r="H2984">
        <f t="shared" si="465"/>
        <v>7</v>
      </c>
      <c r="I2984" t="str">
        <f t="shared" si="466"/>
        <v>Saturday</v>
      </c>
      <c r="J2984" t="str">
        <f t="shared" si="467"/>
        <v>FM4</v>
      </c>
      <c r="K2984" t="str">
        <f t="shared" si="468"/>
        <v>FQ2</v>
      </c>
    </row>
    <row r="2985" spans="1:11" x14ac:dyDescent="0.35">
      <c r="A2985" s="1" t="s">
        <v>21372</v>
      </c>
      <c r="B2985" s="1">
        <f t="shared" si="469"/>
        <v>40384</v>
      </c>
      <c r="C2985">
        <f t="shared" si="460"/>
        <v>2010</v>
      </c>
      <c r="D2985">
        <f t="shared" si="461"/>
        <v>7</v>
      </c>
      <c r="E2985" t="str">
        <f t="shared" si="462"/>
        <v>July</v>
      </c>
      <c r="F2985" t="str">
        <f t="shared" si="463"/>
        <v>Q3</v>
      </c>
      <c r="G2985" t="str">
        <f t="shared" si="464"/>
        <v>2010-Jul</v>
      </c>
      <c r="H2985">
        <f t="shared" si="465"/>
        <v>1</v>
      </c>
      <c r="I2985" t="str">
        <f t="shared" si="466"/>
        <v>Sunday</v>
      </c>
      <c r="J2985" t="str">
        <f t="shared" si="467"/>
        <v>FM4</v>
      </c>
      <c r="K2985" t="str">
        <f t="shared" si="468"/>
        <v>FQ2</v>
      </c>
    </row>
    <row r="2986" spans="1:11" x14ac:dyDescent="0.35">
      <c r="A2986" s="1" t="s">
        <v>19512</v>
      </c>
      <c r="B2986" s="1">
        <f t="shared" si="469"/>
        <v>40737</v>
      </c>
      <c r="C2986">
        <f t="shared" si="460"/>
        <v>2011</v>
      </c>
      <c r="D2986">
        <f t="shared" si="461"/>
        <v>7</v>
      </c>
      <c r="E2986" t="str">
        <f t="shared" si="462"/>
        <v>July</v>
      </c>
      <c r="F2986" t="str">
        <f t="shared" si="463"/>
        <v>Q3</v>
      </c>
      <c r="G2986" t="str">
        <f t="shared" si="464"/>
        <v>2011-Jul</v>
      </c>
      <c r="H2986">
        <f t="shared" si="465"/>
        <v>4</v>
      </c>
      <c r="I2986" t="str">
        <f t="shared" si="466"/>
        <v>Wednesday</v>
      </c>
      <c r="J2986" t="str">
        <f t="shared" si="467"/>
        <v>FM4</v>
      </c>
      <c r="K2986" t="str">
        <f t="shared" si="468"/>
        <v>FQ2</v>
      </c>
    </row>
    <row r="2987" spans="1:11" x14ac:dyDescent="0.35">
      <c r="A2987" s="1" t="s">
        <v>20002</v>
      </c>
      <c r="B2987" s="1">
        <f t="shared" si="469"/>
        <v>43291</v>
      </c>
      <c r="C2987">
        <f t="shared" si="460"/>
        <v>2018</v>
      </c>
      <c r="D2987">
        <f t="shared" si="461"/>
        <v>7</v>
      </c>
      <c r="E2987" t="str">
        <f t="shared" si="462"/>
        <v>July</v>
      </c>
      <c r="F2987" t="str">
        <f t="shared" si="463"/>
        <v>Q3</v>
      </c>
      <c r="G2987" t="str">
        <f t="shared" si="464"/>
        <v>2018-Jul</v>
      </c>
      <c r="H2987">
        <f t="shared" si="465"/>
        <v>3</v>
      </c>
      <c r="I2987" t="str">
        <f t="shared" si="466"/>
        <v>Tuesday</v>
      </c>
      <c r="J2987" t="str">
        <f t="shared" si="467"/>
        <v>FM4</v>
      </c>
      <c r="K2987" t="str">
        <f t="shared" si="468"/>
        <v>FQ2</v>
      </c>
    </row>
    <row r="2988" spans="1:11" x14ac:dyDescent="0.35">
      <c r="A2988" s="1" t="s">
        <v>20879</v>
      </c>
      <c r="B2988" s="1">
        <f t="shared" si="469"/>
        <v>40362</v>
      </c>
      <c r="C2988">
        <f t="shared" si="460"/>
        <v>2010</v>
      </c>
      <c r="D2988">
        <f t="shared" si="461"/>
        <v>7</v>
      </c>
      <c r="E2988" t="str">
        <f t="shared" si="462"/>
        <v>July</v>
      </c>
      <c r="F2988" t="str">
        <f t="shared" si="463"/>
        <v>Q3</v>
      </c>
      <c r="G2988" t="str">
        <f t="shared" si="464"/>
        <v>2010-Jul</v>
      </c>
      <c r="H2988">
        <f t="shared" si="465"/>
        <v>7</v>
      </c>
      <c r="I2988" t="str">
        <f t="shared" si="466"/>
        <v>Saturday</v>
      </c>
      <c r="J2988" t="str">
        <f t="shared" si="467"/>
        <v>FM4</v>
      </c>
      <c r="K2988" t="str">
        <f t="shared" si="468"/>
        <v>FQ2</v>
      </c>
    </row>
    <row r="2989" spans="1:11" x14ac:dyDescent="0.35">
      <c r="A2989" s="1" t="s">
        <v>20373</v>
      </c>
      <c r="B2989" s="1">
        <f t="shared" si="469"/>
        <v>41827</v>
      </c>
      <c r="C2989">
        <f t="shared" si="460"/>
        <v>2014</v>
      </c>
      <c r="D2989">
        <f t="shared" si="461"/>
        <v>7</v>
      </c>
      <c r="E2989" t="str">
        <f t="shared" si="462"/>
        <v>July</v>
      </c>
      <c r="F2989" t="str">
        <f t="shared" si="463"/>
        <v>Q3</v>
      </c>
      <c r="G2989" t="str">
        <f t="shared" si="464"/>
        <v>2014-Jul</v>
      </c>
      <c r="H2989">
        <f t="shared" si="465"/>
        <v>2</v>
      </c>
      <c r="I2989" t="str">
        <f t="shared" si="466"/>
        <v>Monday</v>
      </c>
      <c r="J2989" t="str">
        <f t="shared" si="467"/>
        <v>FM4</v>
      </c>
      <c r="K2989" t="str">
        <f t="shared" si="468"/>
        <v>FQ2</v>
      </c>
    </row>
    <row r="2990" spans="1:11" x14ac:dyDescent="0.35">
      <c r="A2990" s="1" t="s">
        <v>21373</v>
      </c>
      <c r="B2990" s="1">
        <f t="shared" si="469"/>
        <v>40363</v>
      </c>
      <c r="C2990">
        <f t="shared" si="460"/>
        <v>2010</v>
      </c>
      <c r="D2990">
        <f t="shared" si="461"/>
        <v>7</v>
      </c>
      <c r="E2990" t="str">
        <f t="shared" si="462"/>
        <v>July</v>
      </c>
      <c r="F2990" t="str">
        <f t="shared" si="463"/>
        <v>Q3</v>
      </c>
      <c r="G2990" t="str">
        <f t="shared" si="464"/>
        <v>2010-Jul</v>
      </c>
      <c r="H2990">
        <f t="shared" si="465"/>
        <v>1</v>
      </c>
      <c r="I2990" t="str">
        <f t="shared" si="466"/>
        <v>Sunday</v>
      </c>
      <c r="J2990" t="str">
        <f t="shared" si="467"/>
        <v>FM4</v>
      </c>
      <c r="K2990" t="str">
        <f t="shared" si="468"/>
        <v>FQ2</v>
      </c>
    </row>
    <row r="2991" spans="1:11" x14ac:dyDescent="0.35">
      <c r="A2991" s="1" t="s">
        <v>21040</v>
      </c>
      <c r="B2991" s="1">
        <f t="shared" si="469"/>
        <v>43300</v>
      </c>
      <c r="C2991">
        <f t="shared" si="460"/>
        <v>2018</v>
      </c>
      <c r="D2991">
        <f t="shared" si="461"/>
        <v>7</v>
      </c>
      <c r="E2991" t="str">
        <f t="shared" si="462"/>
        <v>July</v>
      </c>
      <c r="F2991" t="str">
        <f t="shared" si="463"/>
        <v>Q3</v>
      </c>
      <c r="G2991" t="str">
        <f t="shared" si="464"/>
        <v>2018-Jul</v>
      </c>
      <c r="H2991">
        <f t="shared" si="465"/>
        <v>5</v>
      </c>
      <c r="I2991" t="str">
        <f t="shared" si="466"/>
        <v>Thursday</v>
      </c>
      <c r="J2991" t="str">
        <f t="shared" si="467"/>
        <v>FM4</v>
      </c>
      <c r="K2991" t="str">
        <f t="shared" si="468"/>
        <v>FQ2</v>
      </c>
    </row>
    <row r="2992" spans="1:11" x14ac:dyDescent="0.35">
      <c r="A2992" s="1" t="s">
        <v>19663</v>
      </c>
      <c r="B2992" s="1">
        <f t="shared" si="469"/>
        <v>40740</v>
      </c>
      <c r="C2992">
        <f t="shared" si="460"/>
        <v>2011</v>
      </c>
      <c r="D2992">
        <f t="shared" si="461"/>
        <v>7</v>
      </c>
      <c r="E2992" t="str">
        <f t="shared" si="462"/>
        <v>July</v>
      </c>
      <c r="F2992" t="str">
        <f t="shared" si="463"/>
        <v>Q3</v>
      </c>
      <c r="G2992" t="str">
        <f t="shared" si="464"/>
        <v>2011-Jul</v>
      </c>
      <c r="H2992">
        <f t="shared" si="465"/>
        <v>7</v>
      </c>
      <c r="I2992" t="str">
        <f t="shared" si="466"/>
        <v>Saturday</v>
      </c>
      <c r="J2992" t="str">
        <f t="shared" si="467"/>
        <v>FM4</v>
      </c>
      <c r="K2992" t="str">
        <f t="shared" si="468"/>
        <v>FQ2</v>
      </c>
    </row>
    <row r="2993" spans="1:11" x14ac:dyDescent="0.35">
      <c r="A2993" s="1" t="s">
        <v>19754</v>
      </c>
      <c r="B2993" s="1">
        <f t="shared" si="469"/>
        <v>42568</v>
      </c>
      <c r="C2993">
        <f t="shared" si="460"/>
        <v>2016</v>
      </c>
      <c r="D2993">
        <f t="shared" si="461"/>
        <v>7</v>
      </c>
      <c r="E2993" t="str">
        <f t="shared" si="462"/>
        <v>July</v>
      </c>
      <c r="F2993" t="str">
        <f t="shared" si="463"/>
        <v>Q3</v>
      </c>
      <c r="G2993" t="str">
        <f t="shared" si="464"/>
        <v>2016-Jul</v>
      </c>
      <c r="H2993">
        <f t="shared" si="465"/>
        <v>1</v>
      </c>
      <c r="I2993" t="str">
        <f t="shared" si="466"/>
        <v>Sunday</v>
      </c>
      <c r="J2993" t="str">
        <f t="shared" si="467"/>
        <v>FM4</v>
      </c>
      <c r="K2993" t="str">
        <f t="shared" si="468"/>
        <v>FQ2</v>
      </c>
    </row>
    <row r="2994" spans="1:11" x14ac:dyDescent="0.35">
      <c r="A2994" s="1" t="s">
        <v>21367</v>
      </c>
      <c r="B2994" s="1">
        <f t="shared" si="469"/>
        <v>41473</v>
      </c>
      <c r="C2994">
        <f t="shared" si="460"/>
        <v>2013</v>
      </c>
      <c r="D2994">
        <f t="shared" si="461"/>
        <v>7</v>
      </c>
      <c r="E2994" t="str">
        <f t="shared" si="462"/>
        <v>July</v>
      </c>
      <c r="F2994" t="str">
        <f t="shared" si="463"/>
        <v>Q3</v>
      </c>
      <c r="G2994" t="str">
        <f t="shared" si="464"/>
        <v>2013-Jul</v>
      </c>
      <c r="H2994">
        <f t="shared" si="465"/>
        <v>5</v>
      </c>
      <c r="I2994" t="str">
        <f t="shared" si="466"/>
        <v>Thursday</v>
      </c>
      <c r="J2994" t="str">
        <f t="shared" si="467"/>
        <v>FM4</v>
      </c>
      <c r="K2994" t="str">
        <f t="shared" si="468"/>
        <v>FQ2</v>
      </c>
    </row>
    <row r="2995" spans="1:11" x14ac:dyDescent="0.35">
      <c r="A2995" s="1" t="s">
        <v>21374</v>
      </c>
      <c r="B2995" s="1">
        <f t="shared" si="469"/>
        <v>41106</v>
      </c>
      <c r="C2995">
        <f t="shared" si="460"/>
        <v>2012</v>
      </c>
      <c r="D2995">
        <f t="shared" si="461"/>
        <v>7</v>
      </c>
      <c r="E2995" t="str">
        <f t="shared" si="462"/>
        <v>July</v>
      </c>
      <c r="F2995" t="str">
        <f t="shared" si="463"/>
        <v>Q3</v>
      </c>
      <c r="G2995" t="str">
        <f t="shared" si="464"/>
        <v>2012-Jul</v>
      </c>
      <c r="H2995">
        <f t="shared" si="465"/>
        <v>2</v>
      </c>
      <c r="I2995" t="str">
        <f t="shared" si="466"/>
        <v>Monday</v>
      </c>
      <c r="J2995" t="str">
        <f t="shared" si="467"/>
        <v>FM4</v>
      </c>
      <c r="K2995" t="str">
        <f t="shared" si="468"/>
        <v>FQ2</v>
      </c>
    </row>
    <row r="2996" spans="1:11" x14ac:dyDescent="0.35">
      <c r="A2996" s="1" t="s">
        <v>20660</v>
      </c>
      <c r="B2996" s="1">
        <f t="shared" si="469"/>
        <v>40361</v>
      </c>
      <c r="C2996">
        <f t="shared" si="460"/>
        <v>2010</v>
      </c>
      <c r="D2996">
        <f t="shared" si="461"/>
        <v>7</v>
      </c>
      <c r="E2996" t="str">
        <f t="shared" si="462"/>
        <v>July</v>
      </c>
      <c r="F2996" t="str">
        <f t="shared" si="463"/>
        <v>Q3</v>
      </c>
      <c r="G2996" t="str">
        <f t="shared" si="464"/>
        <v>2010-Jul</v>
      </c>
      <c r="H2996">
        <f t="shared" si="465"/>
        <v>6</v>
      </c>
      <c r="I2996" t="str">
        <f t="shared" si="466"/>
        <v>Friday</v>
      </c>
      <c r="J2996" t="str">
        <f t="shared" si="467"/>
        <v>FM4</v>
      </c>
      <c r="K2996" t="str">
        <f t="shared" si="468"/>
        <v>FQ2</v>
      </c>
    </row>
    <row r="2997" spans="1:11" x14ac:dyDescent="0.35">
      <c r="A2997" s="1" t="s">
        <v>21375</v>
      </c>
      <c r="B2997" s="1">
        <f t="shared" si="469"/>
        <v>42931</v>
      </c>
      <c r="C2997">
        <f t="shared" si="460"/>
        <v>2017</v>
      </c>
      <c r="D2997">
        <f t="shared" si="461"/>
        <v>7</v>
      </c>
      <c r="E2997" t="str">
        <f t="shared" si="462"/>
        <v>July</v>
      </c>
      <c r="F2997" t="str">
        <f t="shared" si="463"/>
        <v>Q3</v>
      </c>
      <c r="G2997" t="str">
        <f t="shared" si="464"/>
        <v>2017-Jul</v>
      </c>
      <c r="H2997">
        <f t="shared" si="465"/>
        <v>7</v>
      </c>
      <c r="I2997" t="str">
        <f t="shared" si="466"/>
        <v>Saturday</v>
      </c>
      <c r="J2997" t="str">
        <f t="shared" si="467"/>
        <v>FM4</v>
      </c>
      <c r="K2997" t="str">
        <f t="shared" si="468"/>
        <v>FQ2</v>
      </c>
    </row>
    <row r="2998" spans="1:11" x14ac:dyDescent="0.35">
      <c r="A2998" s="1" t="s">
        <v>20378</v>
      </c>
      <c r="B2998" s="1">
        <f t="shared" si="469"/>
        <v>42930</v>
      </c>
      <c r="C2998">
        <f t="shared" si="460"/>
        <v>2017</v>
      </c>
      <c r="D2998">
        <f t="shared" si="461"/>
        <v>7</v>
      </c>
      <c r="E2998" t="str">
        <f t="shared" si="462"/>
        <v>July</v>
      </c>
      <c r="F2998" t="str">
        <f t="shared" si="463"/>
        <v>Q3</v>
      </c>
      <c r="G2998" t="str">
        <f t="shared" si="464"/>
        <v>2017-Jul</v>
      </c>
      <c r="H2998">
        <f t="shared" si="465"/>
        <v>6</v>
      </c>
      <c r="I2998" t="str">
        <f t="shared" si="466"/>
        <v>Friday</v>
      </c>
      <c r="J2998" t="str">
        <f t="shared" si="467"/>
        <v>FM4</v>
      </c>
      <c r="K2998" t="str">
        <f t="shared" si="468"/>
        <v>FQ2</v>
      </c>
    </row>
    <row r="2999" spans="1:11" x14ac:dyDescent="0.35">
      <c r="A2999" s="1" t="s">
        <v>20740</v>
      </c>
      <c r="B2999" s="1">
        <f t="shared" si="469"/>
        <v>41111</v>
      </c>
      <c r="C2999">
        <f t="shared" si="460"/>
        <v>2012</v>
      </c>
      <c r="D2999">
        <f t="shared" si="461"/>
        <v>7</v>
      </c>
      <c r="E2999" t="str">
        <f t="shared" si="462"/>
        <v>July</v>
      </c>
      <c r="F2999" t="str">
        <f t="shared" si="463"/>
        <v>Q3</v>
      </c>
      <c r="G2999" t="str">
        <f t="shared" si="464"/>
        <v>2012-Jul</v>
      </c>
      <c r="H2999">
        <f t="shared" si="465"/>
        <v>7</v>
      </c>
      <c r="I2999" t="str">
        <f t="shared" si="466"/>
        <v>Saturday</v>
      </c>
      <c r="J2999" t="str">
        <f t="shared" si="467"/>
        <v>FM4</v>
      </c>
      <c r="K2999" t="str">
        <f t="shared" si="468"/>
        <v>FQ2</v>
      </c>
    </row>
    <row r="3000" spans="1:11" x14ac:dyDescent="0.35">
      <c r="A3000" s="1" t="s">
        <v>21376</v>
      </c>
      <c r="B3000" s="1">
        <f t="shared" si="469"/>
        <v>43295</v>
      </c>
      <c r="C3000">
        <f t="shared" si="460"/>
        <v>2018</v>
      </c>
      <c r="D3000">
        <f t="shared" si="461"/>
        <v>7</v>
      </c>
      <c r="E3000" t="str">
        <f t="shared" si="462"/>
        <v>July</v>
      </c>
      <c r="F3000" t="str">
        <f t="shared" si="463"/>
        <v>Q3</v>
      </c>
      <c r="G3000" t="str">
        <f t="shared" si="464"/>
        <v>2018-Jul</v>
      </c>
      <c r="H3000">
        <f t="shared" si="465"/>
        <v>7</v>
      </c>
      <c r="I3000" t="str">
        <f t="shared" si="466"/>
        <v>Saturday</v>
      </c>
      <c r="J3000" t="str">
        <f t="shared" si="467"/>
        <v>FM4</v>
      </c>
      <c r="K3000" t="str">
        <f t="shared" si="468"/>
        <v>FQ2</v>
      </c>
    </row>
    <row r="3001" spans="1:11" x14ac:dyDescent="0.35">
      <c r="A3001" s="1" t="s">
        <v>19509</v>
      </c>
      <c r="B3001" s="1">
        <f t="shared" si="469"/>
        <v>42938</v>
      </c>
      <c r="C3001">
        <f t="shared" si="460"/>
        <v>2017</v>
      </c>
      <c r="D3001">
        <f t="shared" si="461"/>
        <v>7</v>
      </c>
      <c r="E3001" t="str">
        <f t="shared" si="462"/>
        <v>July</v>
      </c>
      <c r="F3001" t="str">
        <f t="shared" si="463"/>
        <v>Q3</v>
      </c>
      <c r="G3001" t="str">
        <f t="shared" si="464"/>
        <v>2017-Jul</v>
      </c>
      <c r="H3001">
        <f t="shared" si="465"/>
        <v>7</v>
      </c>
      <c r="I3001" t="str">
        <f t="shared" si="466"/>
        <v>Saturday</v>
      </c>
      <c r="J3001" t="str">
        <f t="shared" si="467"/>
        <v>FM4</v>
      </c>
      <c r="K3001" t="str">
        <f t="shared" si="468"/>
        <v>FQ2</v>
      </c>
    </row>
    <row r="3002" spans="1:11" x14ac:dyDescent="0.35">
      <c r="A3002" s="1" t="s">
        <v>21377</v>
      </c>
      <c r="B3002" s="1">
        <f t="shared" si="469"/>
        <v>40371</v>
      </c>
      <c r="C3002">
        <f t="shared" si="460"/>
        <v>2010</v>
      </c>
      <c r="D3002">
        <f t="shared" si="461"/>
        <v>7</v>
      </c>
      <c r="E3002" t="str">
        <f t="shared" si="462"/>
        <v>July</v>
      </c>
      <c r="F3002" t="str">
        <f t="shared" si="463"/>
        <v>Q3</v>
      </c>
      <c r="G3002" t="str">
        <f t="shared" si="464"/>
        <v>2010-Jul</v>
      </c>
      <c r="H3002">
        <f t="shared" si="465"/>
        <v>2</v>
      </c>
      <c r="I3002" t="str">
        <f t="shared" si="466"/>
        <v>Monday</v>
      </c>
      <c r="J3002" t="str">
        <f t="shared" si="467"/>
        <v>FM4</v>
      </c>
      <c r="K3002" t="str">
        <f t="shared" si="468"/>
        <v>FQ2</v>
      </c>
    </row>
    <row r="3003" spans="1:11" x14ac:dyDescent="0.35">
      <c r="A3003" s="1" t="s">
        <v>21378</v>
      </c>
      <c r="B3003" s="1">
        <f t="shared" si="469"/>
        <v>42925</v>
      </c>
      <c r="C3003">
        <f t="shared" si="460"/>
        <v>2017</v>
      </c>
      <c r="D3003">
        <f t="shared" si="461"/>
        <v>7</v>
      </c>
      <c r="E3003" t="str">
        <f t="shared" si="462"/>
        <v>July</v>
      </c>
      <c r="F3003" t="str">
        <f t="shared" si="463"/>
        <v>Q3</v>
      </c>
      <c r="G3003" t="str">
        <f t="shared" si="464"/>
        <v>2017-Jul</v>
      </c>
      <c r="H3003">
        <f t="shared" si="465"/>
        <v>1</v>
      </c>
      <c r="I3003" t="str">
        <f t="shared" si="466"/>
        <v>Sunday</v>
      </c>
      <c r="J3003" t="str">
        <f t="shared" si="467"/>
        <v>FM4</v>
      </c>
      <c r="K3003" t="str">
        <f t="shared" si="468"/>
        <v>FQ2</v>
      </c>
    </row>
    <row r="3004" spans="1:11" x14ac:dyDescent="0.35">
      <c r="A3004" s="1" t="s">
        <v>21379</v>
      </c>
      <c r="B3004" s="1">
        <f t="shared" si="469"/>
        <v>41115</v>
      </c>
      <c r="C3004">
        <f t="shared" si="460"/>
        <v>2012</v>
      </c>
      <c r="D3004">
        <f t="shared" si="461"/>
        <v>7</v>
      </c>
      <c r="E3004" t="str">
        <f t="shared" si="462"/>
        <v>July</v>
      </c>
      <c r="F3004" t="str">
        <f t="shared" si="463"/>
        <v>Q3</v>
      </c>
      <c r="G3004" t="str">
        <f t="shared" si="464"/>
        <v>2012-Jul</v>
      </c>
      <c r="H3004">
        <f t="shared" si="465"/>
        <v>4</v>
      </c>
      <c r="I3004" t="str">
        <f t="shared" si="466"/>
        <v>Wednesday</v>
      </c>
      <c r="J3004" t="str">
        <f t="shared" si="467"/>
        <v>FM4</v>
      </c>
      <c r="K3004" t="str">
        <f t="shared" si="468"/>
        <v>FQ2</v>
      </c>
    </row>
    <row r="3005" spans="1:11" x14ac:dyDescent="0.35">
      <c r="A3005" s="1" t="s">
        <v>20822</v>
      </c>
      <c r="B3005" s="1">
        <f t="shared" si="469"/>
        <v>42196</v>
      </c>
      <c r="C3005">
        <f t="shared" si="460"/>
        <v>2015</v>
      </c>
      <c r="D3005">
        <f t="shared" si="461"/>
        <v>7</v>
      </c>
      <c r="E3005" t="str">
        <f t="shared" si="462"/>
        <v>July</v>
      </c>
      <c r="F3005" t="str">
        <f t="shared" si="463"/>
        <v>Q3</v>
      </c>
      <c r="G3005" t="str">
        <f t="shared" si="464"/>
        <v>2015-Jul</v>
      </c>
      <c r="H3005">
        <f t="shared" si="465"/>
        <v>7</v>
      </c>
      <c r="I3005" t="str">
        <f t="shared" si="466"/>
        <v>Saturday</v>
      </c>
      <c r="J3005" t="str">
        <f t="shared" si="467"/>
        <v>FM4</v>
      </c>
      <c r="K3005" t="str">
        <f t="shared" si="468"/>
        <v>FQ2</v>
      </c>
    </row>
    <row r="3006" spans="1:11" x14ac:dyDescent="0.35">
      <c r="A3006" s="1" t="s">
        <v>21380</v>
      </c>
      <c r="B3006" s="1">
        <f t="shared" si="469"/>
        <v>43260</v>
      </c>
      <c r="C3006">
        <f t="shared" si="460"/>
        <v>2018</v>
      </c>
      <c r="D3006">
        <f t="shared" si="461"/>
        <v>6</v>
      </c>
      <c r="E3006" t="str">
        <f t="shared" si="462"/>
        <v>June</v>
      </c>
      <c r="F3006" t="str">
        <f t="shared" si="463"/>
        <v>Q2</v>
      </c>
      <c r="G3006" t="str">
        <f t="shared" si="464"/>
        <v>2018-Jun</v>
      </c>
      <c r="H3006">
        <f t="shared" si="465"/>
        <v>7</v>
      </c>
      <c r="I3006" t="str">
        <f t="shared" si="466"/>
        <v>Saturday</v>
      </c>
      <c r="J3006" t="str">
        <f t="shared" si="467"/>
        <v>FM3</v>
      </c>
      <c r="K3006" t="str">
        <f t="shared" si="468"/>
        <v>FQ1</v>
      </c>
    </row>
    <row r="3007" spans="1:11" x14ac:dyDescent="0.35">
      <c r="A3007" s="1" t="s">
        <v>19527</v>
      </c>
      <c r="B3007" s="1">
        <f t="shared" si="469"/>
        <v>42894</v>
      </c>
      <c r="C3007">
        <f t="shared" si="460"/>
        <v>2017</v>
      </c>
      <c r="D3007">
        <f t="shared" si="461"/>
        <v>6</v>
      </c>
      <c r="E3007" t="str">
        <f t="shared" si="462"/>
        <v>June</v>
      </c>
      <c r="F3007" t="str">
        <f t="shared" si="463"/>
        <v>Q2</v>
      </c>
      <c r="G3007" t="str">
        <f t="shared" si="464"/>
        <v>2017-Jun</v>
      </c>
      <c r="H3007">
        <f t="shared" si="465"/>
        <v>5</v>
      </c>
      <c r="I3007" t="str">
        <f t="shared" si="466"/>
        <v>Thursday</v>
      </c>
      <c r="J3007" t="str">
        <f t="shared" si="467"/>
        <v>FM3</v>
      </c>
      <c r="K3007" t="str">
        <f t="shared" si="468"/>
        <v>FQ1</v>
      </c>
    </row>
    <row r="3008" spans="1:11" x14ac:dyDescent="0.35">
      <c r="A3008" s="1" t="s">
        <v>19521</v>
      </c>
      <c r="B3008" s="1">
        <f t="shared" si="469"/>
        <v>41070</v>
      </c>
      <c r="C3008">
        <f t="shared" si="460"/>
        <v>2012</v>
      </c>
      <c r="D3008">
        <f t="shared" si="461"/>
        <v>6</v>
      </c>
      <c r="E3008" t="str">
        <f t="shared" si="462"/>
        <v>June</v>
      </c>
      <c r="F3008" t="str">
        <f t="shared" si="463"/>
        <v>Q2</v>
      </c>
      <c r="G3008" t="str">
        <f t="shared" si="464"/>
        <v>2012-Jun</v>
      </c>
      <c r="H3008">
        <f t="shared" si="465"/>
        <v>1</v>
      </c>
      <c r="I3008" t="str">
        <f t="shared" si="466"/>
        <v>Sunday</v>
      </c>
      <c r="J3008" t="str">
        <f t="shared" si="467"/>
        <v>FM3</v>
      </c>
      <c r="K3008" t="str">
        <f t="shared" si="468"/>
        <v>FQ1</v>
      </c>
    </row>
    <row r="3009" spans="1:11" x14ac:dyDescent="0.35">
      <c r="A3009" s="1" t="s">
        <v>21285</v>
      </c>
      <c r="B3009" s="1">
        <f t="shared" si="469"/>
        <v>43277</v>
      </c>
      <c r="C3009">
        <f t="shared" si="460"/>
        <v>2018</v>
      </c>
      <c r="D3009">
        <f t="shared" si="461"/>
        <v>6</v>
      </c>
      <c r="E3009" t="str">
        <f t="shared" si="462"/>
        <v>June</v>
      </c>
      <c r="F3009" t="str">
        <f t="shared" si="463"/>
        <v>Q2</v>
      </c>
      <c r="G3009" t="str">
        <f t="shared" si="464"/>
        <v>2018-Jun</v>
      </c>
      <c r="H3009">
        <f t="shared" si="465"/>
        <v>3</v>
      </c>
      <c r="I3009" t="str">
        <f t="shared" si="466"/>
        <v>Tuesday</v>
      </c>
      <c r="J3009" t="str">
        <f t="shared" si="467"/>
        <v>FM3</v>
      </c>
      <c r="K3009" t="str">
        <f t="shared" si="468"/>
        <v>FQ1</v>
      </c>
    </row>
    <row r="3010" spans="1:11" x14ac:dyDescent="0.35">
      <c r="A3010" s="1" t="s">
        <v>21381</v>
      </c>
      <c r="B3010" s="1">
        <f t="shared" si="469"/>
        <v>41448</v>
      </c>
      <c r="C3010">
        <f t="shared" si="460"/>
        <v>2013</v>
      </c>
      <c r="D3010">
        <f t="shared" si="461"/>
        <v>6</v>
      </c>
      <c r="E3010" t="str">
        <f t="shared" si="462"/>
        <v>June</v>
      </c>
      <c r="F3010" t="str">
        <f t="shared" si="463"/>
        <v>Q2</v>
      </c>
      <c r="G3010" t="str">
        <f t="shared" si="464"/>
        <v>2013-Jun</v>
      </c>
      <c r="H3010">
        <f t="shared" si="465"/>
        <v>1</v>
      </c>
      <c r="I3010" t="str">
        <f t="shared" si="466"/>
        <v>Sunday</v>
      </c>
      <c r="J3010" t="str">
        <f t="shared" si="467"/>
        <v>FM3</v>
      </c>
      <c r="K3010" t="str">
        <f t="shared" si="468"/>
        <v>FQ1</v>
      </c>
    </row>
    <row r="3011" spans="1:11" x14ac:dyDescent="0.35">
      <c r="A3011" s="1" t="s">
        <v>21382</v>
      </c>
      <c r="B3011" s="1">
        <f t="shared" si="469"/>
        <v>42175</v>
      </c>
      <c r="C3011">
        <f t="shared" ref="C3011:C3074" si="470">YEAR(B3011)</f>
        <v>2015</v>
      </c>
      <c r="D3011">
        <f t="shared" ref="D3011:D3074" si="471">MONTH(B3011)</f>
        <v>6</v>
      </c>
      <c r="E3011" t="str">
        <f t="shared" ref="E3011:E3074" si="472">TEXT(B3011, "MMMM")</f>
        <v>June</v>
      </c>
      <c r="F3011" t="str">
        <f t="shared" ref="F3011:F3074" si="473" xml:space="preserve"> "Q" &amp; INT((MONTH(B3011)-1)/3) + 1</f>
        <v>Q2</v>
      </c>
      <c r="G3011" t="str">
        <f t="shared" ref="G3011:G3074" si="474">YEAR(B3011) &amp; "-" &amp; TEXT(B3011, "MMM")</f>
        <v>2015-Jun</v>
      </c>
      <c r="H3011">
        <f t="shared" ref="H3011:H3074" si="475">WEEKDAY(B3011)</f>
        <v>7</v>
      </c>
      <c r="I3011" t="str">
        <f t="shared" ref="I3011:I3074" si="476">TEXT(B3011, "dddd")</f>
        <v>Saturday</v>
      </c>
      <c r="J3011" t="str">
        <f t="shared" ref="J3011:J3074" si="477">"FM" &amp; IF(MONTH(B3011)&gt;=4, MONTH(B3011)-3, MONTH(B3011)+9)</f>
        <v>FM3</v>
      </c>
      <c r="K3011" t="str">
        <f t="shared" ref="K3011:K3074" si="478" xml:space="preserve"> "FQ" &amp; INT((IF(MONTH(B3011)&gt;=4, MONTH(B3011)-3, MONTH(B3011)+9)-1)/3) + 1</f>
        <v>FQ1</v>
      </c>
    </row>
    <row r="3012" spans="1:11" x14ac:dyDescent="0.35">
      <c r="A3012" s="1" t="s">
        <v>21196</v>
      </c>
      <c r="B3012" s="1">
        <f t="shared" ref="B3012:B3075" si="479">DATE(LEFT(A3012, 4), MID(A3012, FIND("_", A3012) + 1, FIND("_", A3012, FIND("_", A3012) + 1) - FIND("_", A3012) - 1), RIGHT(A3012, LEN(A3012) - FIND("_", A3012, FIND("_", A3012) + 1)))</f>
        <v>42167</v>
      </c>
      <c r="C3012">
        <f t="shared" si="470"/>
        <v>2015</v>
      </c>
      <c r="D3012">
        <f t="shared" si="471"/>
        <v>6</v>
      </c>
      <c r="E3012" t="str">
        <f t="shared" si="472"/>
        <v>June</v>
      </c>
      <c r="F3012" t="str">
        <f t="shared" si="473"/>
        <v>Q2</v>
      </c>
      <c r="G3012" t="str">
        <f t="shared" si="474"/>
        <v>2015-Jun</v>
      </c>
      <c r="H3012">
        <f t="shared" si="475"/>
        <v>6</v>
      </c>
      <c r="I3012" t="str">
        <f t="shared" si="476"/>
        <v>Friday</v>
      </c>
      <c r="J3012" t="str">
        <f t="shared" si="477"/>
        <v>FM3</v>
      </c>
      <c r="K3012" t="str">
        <f t="shared" si="478"/>
        <v>FQ1</v>
      </c>
    </row>
    <row r="3013" spans="1:11" x14ac:dyDescent="0.35">
      <c r="A3013" s="1" t="s">
        <v>21383</v>
      </c>
      <c r="B3013" s="1">
        <f t="shared" si="479"/>
        <v>41791</v>
      </c>
      <c r="C3013">
        <f t="shared" si="470"/>
        <v>2014</v>
      </c>
      <c r="D3013">
        <f t="shared" si="471"/>
        <v>6</v>
      </c>
      <c r="E3013" t="str">
        <f t="shared" si="472"/>
        <v>June</v>
      </c>
      <c r="F3013" t="str">
        <f t="shared" si="473"/>
        <v>Q2</v>
      </c>
      <c r="G3013" t="str">
        <f t="shared" si="474"/>
        <v>2014-Jun</v>
      </c>
      <c r="H3013">
        <f t="shared" si="475"/>
        <v>1</v>
      </c>
      <c r="I3013" t="str">
        <f t="shared" si="476"/>
        <v>Sunday</v>
      </c>
      <c r="J3013" t="str">
        <f t="shared" si="477"/>
        <v>FM3</v>
      </c>
      <c r="K3013" t="str">
        <f t="shared" si="478"/>
        <v>FQ1</v>
      </c>
    </row>
    <row r="3014" spans="1:11" x14ac:dyDescent="0.35">
      <c r="A3014" s="1" t="s">
        <v>21384</v>
      </c>
      <c r="B3014" s="1">
        <f t="shared" si="479"/>
        <v>41433</v>
      </c>
      <c r="C3014">
        <f t="shared" si="470"/>
        <v>2013</v>
      </c>
      <c r="D3014">
        <f t="shared" si="471"/>
        <v>6</v>
      </c>
      <c r="E3014" t="str">
        <f t="shared" si="472"/>
        <v>June</v>
      </c>
      <c r="F3014" t="str">
        <f t="shared" si="473"/>
        <v>Q2</v>
      </c>
      <c r="G3014" t="str">
        <f t="shared" si="474"/>
        <v>2013-Jun</v>
      </c>
      <c r="H3014">
        <f t="shared" si="475"/>
        <v>7</v>
      </c>
      <c r="I3014" t="str">
        <f t="shared" si="476"/>
        <v>Saturday</v>
      </c>
      <c r="J3014" t="str">
        <f t="shared" si="477"/>
        <v>FM3</v>
      </c>
      <c r="K3014" t="str">
        <f t="shared" si="478"/>
        <v>FQ1</v>
      </c>
    </row>
    <row r="3015" spans="1:11" x14ac:dyDescent="0.35">
      <c r="A3015" s="1" t="s">
        <v>19774</v>
      </c>
      <c r="B3015" s="1">
        <f t="shared" si="479"/>
        <v>43271</v>
      </c>
      <c r="C3015">
        <f t="shared" si="470"/>
        <v>2018</v>
      </c>
      <c r="D3015">
        <f t="shared" si="471"/>
        <v>6</v>
      </c>
      <c r="E3015" t="str">
        <f t="shared" si="472"/>
        <v>June</v>
      </c>
      <c r="F3015" t="str">
        <f t="shared" si="473"/>
        <v>Q2</v>
      </c>
      <c r="G3015" t="str">
        <f t="shared" si="474"/>
        <v>2018-Jun</v>
      </c>
      <c r="H3015">
        <f t="shared" si="475"/>
        <v>4</v>
      </c>
      <c r="I3015" t="str">
        <f t="shared" si="476"/>
        <v>Wednesday</v>
      </c>
      <c r="J3015" t="str">
        <f t="shared" si="477"/>
        <v>FM3</v>
      </c>
      <c r="K3015" t="str">
        <f t="shared" si="478"/>
        <v>FQ1</v>
      </c>
    </row>
    <row r="3016" spans="1:11" x14ac:dyDescent="0.35">
      <c r="A3016" s="1" t="s">
        <v>19536</v>
      </c>
      <c r="B3016" s="1">
        <f t="shared" si="479"/>
        <v>40344</v>
      </c>
      <c r="C3016">
        <f t="shared" si="470"/>
        <v>2010</v>
      </c>
      <c r="D3016">
        <f t="shared" si="471"/>
        <v>6</v>
      </c>
      <c r="E3016" t="str">
        <f t="shared" si="472"/>
        <v>June</v>
      </c>
      <c r="F3016" t="str">
        <f t="shared" si="473"/>
        <v>Q2</v>
      </c>
      <c r="G3016" t="str">
        <f t="shared" si="474"/>
        <v>2010-Jun</v>
      </c>
      <c r="H3016">
        <f t="shared" si="475"/>
        <v>3</v>
      </c>
      <c r="I3016" t="str">
        <f t="shared" si="476"/>
        <v>Tuesday</v>
      </c>
      <c r="J3016" t="str">
        <f t="shared" si="477"/>
        <v>FM3</v>
      </c>
      <c r="K3016" t="str">
        <f t="shared" si="478"/>
        <v>FQ1</v>
      </c>
    </row>
    <row r="3017" spans="1:11" x14ac:dyDescent="0.35">
      <c r="A3017" s="1" t="s">
        <v>20742</v>
      </c>
      <c r="B3017" s="1">
        <f t="shared" si="479"/>
        <v>40715</v>
      </c>
      <c r="C3017">
        <f t="shared" si="470"/>
        <v>2011</v>
      </c>
      <c r="D3017">
        <f t="shared" si="471"/>
        <v>6</v>
      </c>
      <c r="E3017" t="str">
        <f t="shared" si="472"/>
        <v>June</v>
      </c>
      <c r="F3017" t="str">
        <f t="shared" si="473"/>
        <v>Q2</v>
      </c>
      <c r="G3017" t="str">
        <f t="shared" si="474"/>
        <v>2011-Jun</v>
      </c>
      <c r="H3017">
        <f t="shared" si="475"/>
        <v>3</v>
      </c>
      <c r="I3017" t="str">
        <f t="shared" si="476"/>
        <v>Tuesday</v>
      </c>
      <c r="J3017" t="str">
        <f t="shared" si="477"/>
        <v>FM3</v>
      </c>
      <c r="K3017" t="str">
        <f t="shared" si="478"/>
        <v>FQ1</v>
      </c>
    </row>
    <row r="3018" spans="1:11" x14ac:dyDescent="0.35">
      <c r="A3018" s="1" t="s">
        <v>21385</v>
      </c>
      <c r="B3018" s="1">
        <f t="shared" si="479"/>
        <v>42172</v>
      </c>
      <c r="C3018">
        <f t="shared" si="470"/>
        <v>2015</v>
      </c>
      <c r="D3018">
        <f t="shared" si="471"/>
        <v>6</v>
      </c>
      <c r="E3018" t="str">
        <f t="shared" si="472"/>
        <v>June</v>
      </c>
      <c r="F3018" t="str">
        <f t="shared" si="473"/>
        <v>Q2</v>
      </c>
      <c r="G3018" t="str">
        <f t="shared" si="474"/>
        <v>2015-Jun</v>
      </c>
      <c r="H3018">
        <f t="shared" si="475"/>
        <v>4</v>
      </c>
      <c r="I3018" t="str">
        <f t="shared" si="476"/>
        <v>Wednesday</v>
      </c>
      <c r="J3018" t="str">
        <f t="shared" si="477"/>
        <v>FM3</v>
      </c>
      <c r="K3018" t="str">
        <f t="shared" si="478"/>
        <v>FQ1</v>
      </c>
    </row>
    <row r="3019" spans="1:11" x14ac:dyDescent="0.35">
      <c r="A3019" s="1" t="s">
        <v>21386</v>
      </c>
      <c r="B3019" s="1">
        <f t="shared" si="479"/>
        <v>40336</v>
      </c>
      <c r="C3019">
        <f t="shared" si="470"/>
        <v>2010</v>
      </c>
      <c r="D3019">
        <f t="shared" si="471"/>
        <v>6</v>
      </c>
      <c r="E3019" t="str">
        <f t="shared" si="472"/>
        <v>June</v>
      </c>
      <c r="F3019" t="str">
        <f t="shared" si="473"/>
        <v>Q2</v>
      </c>
      <c r="G3019" t="str">
        <f t="shared" si="474"/>
        <v>2010-Jun</v>
      </c>
      <c r="H3019">
        <f t="shared" si="475"/>
        <v>2</v>
      </c>
      <c r="I3019" t="str">
        <f t="shared" si="476"/>
        <v>Monday</v>
      </c>
      <c r="J3019" t="str">
        <f t="shared" si="477"/>
        <v>FM3</v>
      </c>
      <c r="K3019" t="str">
        <f t="shared" si="478"/>
        <v>FQ1</v>
      </c>
    </row>
    <row r="3020" spans="1:11" x14ac:dyDescent="0.35">
      <c r="A3020" s="1" t="s">
        <v>21287</v>
      </c>
      <c r="B3020" s="1">
        <f t="shared" si="479"/>
        <v>42528</v>
      </c>
      <c r="C3020">
        <f t="shared" si="470"/>
        <v>2016</v>
      </c>
      <c r="D3020">
        <f t="shared" si="471"/>
        <v>6</v>
      </c>
      <c r="E3020" t="str">
        <f t="shared" si="472"/>
        <v>June</v>
      </c>
      <c r="F3020" t="str">
        <f t="shared" si="473"/>
        <v>Q2</v>
      </c>
      <c r="G3020" t="str">
        <f t="shared" si="474"/>
        <v>2016-Jun</v>
      </c>
      <c r="H3020">
        <f t="shared" si="475"/>
        <v>3</v>
      </c>
      <c r="I3020" t="str">
        <f t="shared" si="476"/>
        <v>Tuesday</v>
      </c>
      <c r="J3020" t="str">
        <f t="shared" si="477"/>
        <v>FM3</v>
      </c>
      <c r="K3020" t="str">
        <f t="shared" si="478"/>
        <v>FQ1</v>
      </c>
    </row>
    <row r="3021" spans="1:11" x14ac:dyDescent="0.35">
      <c r="A3021" s="1" t="s">
        <v>21382</v>
      </c>
      <c r="B3021" s="1">
        <f t="shared" si="479"/>
        <v>42175</v>
      </c>
      <c r="C3021">
        <f t="shared" si="470"/>
        <v>2015</v>
      </c>
      <c r="D3021">
        <f t="shared" si="471"/>
        <v>6</v>
      </c>
      <c r="E3021" t="str">
        <f t="shared" si="472"/>
        <v>June</v>
      </c>
      <c r="F3021" t="str">
        <f t="shared" si="473"/>
        <v>Q2</v>
      </c>
      <c r="G3021" t="str">
        <f t="shared" si="474"/>
        <v>2015-Jun</v>
      </c>
      <c r="H3021">
        <f t="shared" si="475"/>
        <v>7</v>
      </c>
      <c r="I3021" t="str">
        <f t="shared" si="476"/>
        <v>Saturday</v>
      </c>
      <c r="J3021" t="str">
        <f t="shared" si="477"/>
        <v>FM3</v>
      </c>
      <c r="K3021" t="str">
        <f t="shared" si="478"/>
        <v>FQ1</v>
      </c>
    </row>
    <row r="3022" spans="1:11" x14ac:dyDescent="0.35">
      <c r="A3022" s="1" t="s">
        <v>21387</v>
      </c>
      <c r="B3022" s="1">
        <f t="shared" si="479"/>
        <v>41427</v>
      </c>
      <c r="C3022">
        <f t="shared" si="470"/>
        <v>2013</v>
      </c>
      <c r="D3022">
        <f t="shared" si="471"/>
        <v>6</v>
      </c>
      <c r="E3022" t="str">
        <f t="shared" si="472"/>
        <v>June</v>
      </c>
      <c r="F3022" t="str">
        <f t="shared" si="473"/>
        <v>Q2</v>
      </c>
      <c r="G3022" t="str">
        <f t="shared" si="474"/>
        <v>2013-Jun</v>
      </c>
      <c r="H3022">
        <f t="shared" si="475"/>
        <v>1</v>
      </c>
      <c r="I3022" t="str">
        <f t="shared" si="476"/>
        <v>Sunday</v>
      </c>
      <c r="J3022" t="str">
        <f t="shared" si="477"/>
        <v>FM3</v>
      </c>
      <c r="K3022" t="str">
        <f t="shared" si="478"/>
        <v>FQ1</v>
      </c>
    </row>
    <row r="3023" spans="1:11" x14ac:dyDescent="0.35">
      <c r="A3023" s="1" t="s">
        <v>21119</v>
      </c>
      <c r="B3023" s="1">
        <f t="shared" si="479"/>
        <v>40354</v>
      </c>
      <c r="C3023">
        <f t="shared" si="470"/>
        <v>2010</v>
      </c>
      <c r="D3023">
        <f t="shared" si="471"/>
        <v>6</v>
      </c>
      <c r="E3023" t="str">
        <f t="shared" si="472"/>
        <v>June</v>
      </c>
      <c r="F3023" t="str">
        <f t="shared" si="473"/>
        <v>Q2</v>
      </c>
      <c r="G3023" t="str">
        <f t="shared" si="474"/>
        <v>2010-Jun</v>
      </c>
      <c r="H3023">
        <f t="shared" si="475"/>
        <v>6</v>
      </c>
      <c r="I3023" t="str">
        <f t="shared" si="476"/>
        <v>Friday</v>
      </c>
      <c r="J3023" t="str">
        <f t="shared" si="477"/>
        <v>FM3</v>
      </c>
      <c r="K3023" t="str">
        <f t="shared" si="478"/>
        <v>FQ1</v>
      </c>
    </row>
    <row r="3024" spans="1:11" x14ac:dyDescent="0.35">
      <c r="A3024" s="1" t="s">
        <v>21046</v>
      </c>
      <c r="B3024" s="1">
        <f t="shared" si="479"/>
        <v>43267</v>
      </c>
      <c r="C3024">
        <f t="shared" si="470"/>
        <v>2018</v>
      </c>
      <c r="D3024">
        <f t="shared" si="471"/>
        <v>6</v>
      </c>
      <c r="E3024" t="str">
        <f t="shared" si="472"/>
        <v>June</v>
      </c>
      <c r="F3024" t="str">
        <f t="shared" si="473"/>
        <v>Q2</v>
      </c>
      <c r="G3024" t="str">
        <f t="shared" si="474"/>
        <v>2018-Jun</v>
      </c>
      <c r="H3024">
        <f t="shared" si="475"/>
        <v>7</v>
      </c>
      <c r="I3024" t="str">
        <f t="shared" si="476"/>
        <v>Saturday</v>
      </c>
      <c r="J3024" t="str">
        <f t="shared" si="477"/>
        <v>FM3</v>
      </c>
      <c r="K3024" t="str">
        <f t="shared" si="478"/>
        <v>FQ1</v>
      </c>
    </row>
    <row r="3025" spans="1:11" x14ac:dyDescent="0.35">
      <c r="A3025" s="1" t="s">
        <v>19526</v>
      </c>
      <c r="B3025" s="1">
        <f t="shared" si="479"/>
        <v>41076</v>
      </c>
      <c r="C3025">
        <f t="shared" si="470"/>
        <v>2012</v>
      </c>
      <c r="D3025">
        <f t="shared" si="471"/>
        <v>6</v>
      </c>
      <c r="E3025" t="str">
        <f t="shared" si="472"/>
        <v>June</v>
      </c>
      <c r="F3025" t="str">
        <f t="shared" si="473"/>
        <v>Q2</v>
      </c>
      <c r="G3025" t="str">
        <f t="shared" si="474"/>
        <v>2012-Jun</v>
      </c>
      <c r="H3025">
        <f t="shared" si="475"/>
        <v>7</v>
      </c>
      <c r="I3025" t="str">
        <f t="shared" si="476"/>
        <v>Saturday</v>
      </c>
      <c r="J3025" t="str">
        <f t="shared" si="477"/>
        <v>FM3</v>
      </c>
      <c r="K3025" t="str">
        <f t="shared" si="478"/>
        <v>FQ1</v>
      </c>
    </row>
    <row r="3026" spans="1:11" x14ac:dyDescent="0.35">
      <c r="A3026" s="1" t="s">
        <v>19777</v>
      </c>
      <c r="B3026" s="1">
        <f t="shared" si="479"/>
        <v>41430</v>
      </c>
      <c r="C3026">
        <f t="shared" si="470"/>
        <v>2013</v>
      </c>
      <c r="D3026">
        <f t="shared" si="471"/>
        <v>6</v>
      </c>
      <c r="E3026" t="str">
        <f t="shared" si="472"/>
        <v>June</v>
      </c>
      <c r="F3026" t="str">
        <f t="shared" si="473"/>
        <v>Q2</v>
      </c>
      <c r="G3026" t="str">
        <f t="shared" si="474"/>
        <v>2013-Jun</v>
      </c>
      <c r="H3026">
        <f t="shared" si="475"/>
        <v>4</v>
      </c>
      <c r="I3026" t="str">
        <f t="shared" si="476"/>
        <v>Wednesday</v>
      </c>
      <c r="J3026" t="str">
        <f t="shared" si="477"/>
        <v>FM3</v>
      </c>
      <c r="K3026" t="str">
        <f t="shared" si="478"/>
        <v>FQ1</v>
      </c>
    </row>
    <row r="3027" spans="1:11" x14ac:dyDescent="0.35">
      <c r="A3027" s="1" t="s">
        <v>20781</v>
      </c>
      <c r="B3027" s="1">
        <f t="shared" si="479"/>
        <v>42898</v>
      </c>
      <c r="C3027">
        <f t="shared" si="470"/>
        <v>2017</v>
      </c>
      <c r="D3027">
        <f t="shared" si="471"/>
        <v>6</v>
      </c>
      <c r="E3027" t="str">
        <f t="shared" si="472"/>
        <v>June</v>
      </c>
      <c r="F3027" t="str">
        <f t="shared" si="473"/>
        <v>Q2</v>
      </c>
      <c r="G3027" t="str">
        <f t="shared" si="474"/>
        <v>2017-Jun</v>
      </c>
      <c r="H3027">
        <f t="shared" si="475"/>
        <v>2</v>
      </c>
      <c r="I3027" t="str">
        <f t="shared" si="476"/>
        <v>Monday</v>
      </c>
      <c r="J3027" t="str">
        <f t="shared" si="477"/>
        <v>FM3</v>
      </c>
      <c r="K3027" t="str">
        <f t="shared" si="478"/>
        <v>FQ1</v>
      </c>
    </row>
    <row r="3028" spans="1:11" x14ac:dyDescent="0.35">
      <c r="A3028" s="1" t="s">
        <v>21388</v>
      </c>
      <c r="B3028" s="1">
        <f t="shared" si="479"/>
        <v>41802</v>
      </c>
      <c r="C3028">
        <f t="shared" si="470"/>
        <v>2014</v>
      </c>
      <c r="D3028">
        <f t="shared" si="471"/>
        <v>6</v>
      </c>
      <c r="E3028" t="str">
        <f t="shared" si="472"/>
        <v>June</v>
      </c>
      <c r="F3028" t="str">
        <f t="shared" si="473"/>
        <v>Q2</v>
      </c>
      <c r="G3028" t="str">
        <f t="shared" si="474"/>
        <v>2014-Jun</v>
      </c>
      <c r="H3028">
        <f t="shared" si="475"/>
        <v>5</v>
      </c>
      <c r="I3028" t="str">
        <f t="shared" si="476"/>
        <v>Thursday</v>
      </c>
      <c r="J3028" t="str">
        <f t="shared" si="477"/>
        <v>FM3</v>
      </c>
      <c r="K3028" t="str">
        <f t="shared" si="478"/>
        <v>FQ1</v>
      </c>
    </row>
    <row r="3029" spans="1:11" x14ac:dyDescent="0.35">
      <c r="A3029" s="1" t="s">
        <v>20005</v>
      </c>
      <c r="B3029" s="1">
        <f t="shared" si="479"/>
        <v>41444</v>
      </c>
      <c r="C3029">
        <f t="shared" si="470"/>
        <v>2013</v>
      </c>
      <c r="D3029">
        <f t="shared" si="471"/>
        <v>6</v>
      </c>
      <c r="E3029" t="str">
        <f t="shared" si="472"/>
        <v>June</v>
      </c>
      <c r="F3029" t="str">
        <f t="shared" si="473"/>
        <v>Q2</v>
      </c>
      <c r="G3029" t="str">
        <f t="shared" si="474"/>
        <v>2013-Jun</v>
      </c>
      <c r="H3029">
        <f t="shared" si="475"/>
        <v>4</v>
      </c>
      <c r="I3029" t="str">
        <f t="shared" si="476"/>
        <v>Wednesday</v>
      </c>
      <c r="J3029" t="str">
        <f t="shared" si="477"/>
        <v>FM3</v>
      </c>
      <c r="K3029" t="str">
        <f t="shared" si="478"/>
        <v>FQ1</v>
      </c>
    </row>
    <row r="3030" spans="1:11" x14ac:dyDescent="0.35">
      <c r="A3030" s="1" t="s">
        <v>21050</v>
      </c>
      <c r="B3030" s="1">
        <f t="shared" si="479"/>
        <v>40714</v>
      </c>
      <c r="C3030">
        <f t="shared" si="470"/>
        <v>2011</v>
      </c>
      <c r="D3030">
        <f t="shared" si="471"/>
        <v>6</v>
      </c>
      <c r="E3030" t="str">
        <f t="shared" si="472"/>
        <v>June</v>
      </c>
      <c r="F3030" t="str">
        <f t="shared" si="473"/>
        <v>Q2</v>
      </c>
      <c r="G3030" t="str">
        <f t="shared" si="474"/>
        <v>2011-Jun</v>
      </c>
      <c r="H3030">
        <f t="shared" si="475"/>
        <v>2</v>
      </c>
      <c r="I3030" t="str">
        <f t="shared" si="476"/>
        <v>Monday</v>
      </c>
      <c r="J3030" t="str">
        <f t="shared" si="477"/>
        <v>FM3</v>
      </c>
      <c r="K3030" t="str">
        <f t="shared" si="478"/>
        <v>FQ1</v>
      </c>
    </row>
    <row r="3031" spans="1:11" x14ac:dyDescent="0.35">
      <c r="A3031" s="1" t="s">
        <v>19767</v>
      </c>
      <c r="B3031" s="1">
        <f t="shared" si="479"/>
        <v>43259</v>
      </c>
      <c r="C3031">
        <f t="shared" si="470"/>
        <v>2018</v>
      </c>
      <c r="D3031">
        <f t="shared" si="471"/>
        <v>6</v>
      </c>
      <c r="E3031" t="str">
        <f t="shared" si="472"/>
        <v>June</v>
      </c>
      <c r="F3031" t="str">
        <f t="shared" si="473"/>
        <v>Q2</v>
      </c>
      <c r="G3031" t="str">
        <f t="shared" si="474"/>
        <v>2018-Jun</v>
      </c>
      <c r="H3031">
        <f t="shared" si="475"/>
        <v>6</v>
      </c>
      <c r="I3031" t="str">
        <f t="shared" si="476"/>
        <v>Friday</v>
      </c>
      <c r="J3031" t="str">
        <f t="shared" si="477"/>
        <v>FM3</v>
      </c>
      <c r="K3031" t="str">
        <f t="shared" si="478"/>
        <v>FQ1</v>
      </c>
    </row>
    <row r="3032" spans="1:11" x14ac:dyDescent="0.35">
      <c r="A3032" s="1" t="s">
        <v>20079</v>
      </c>
      <c r="B3032" s="1">
        <f t="shared" si="479"/>
        <v>40352</v>
      </c>
      <c r="C3032">
        <f t="shared" si="470"/>
        <v>2010</v>
      </c>
      <c r="D3032">
        <f t="shared" si="471"/>
        <v>6</v>
      </c>
      <c r="E3032" t="str">
        <f t="shared" si="472"/>
        <v>June</v>
      </c>
      <c r="F3032" t="str">
        <f t="shared" si="473"/>
        <v>Q2</v>
      </c>
      <c r="G3032" t="str">
        <f t="shared" si="474"/>
        <v>2010-Jun</v>
      </c>
      <c r="H3032">
        <f t="shared" si="475"/>
        <v>4</v>
      </c>
      <c r="I3032" t="str">
        <f t="shared" si="476"/>
        <v>Wednesday</v>
      </c>
      <c r="J3032" t="str">
        <f t="shared" si="477"/>
        <v>FM3</v>
      </c>
      <c r="K3032" t="str">
        <f t="shared" si="478"/>
        <v>FQ1</v>
      </c>
    </row>
    <row r="3033" spans="1:11" x14ac:dyDescent="0.35">
      <c r="A3033" s="1" t="s">
        <v>21389</v>
      </c>
      <c r="B3033" s="1">
        <f t="shared" si="479"/>
        <v>41816</v>
      </c>
      <c r="C3033">
        <f t="shared" si="470"/>
        <v>2014</v>
      </c>
      <c r="D3033">
        <f t="shared" si="471"/>
        <v>6</v>
      </c>
      <c r="E3033" t="str">
        <f t="shared" si="472"/>
        <v>June</v>
      </c>
      <c r="F3033" t="str">
        <f t="shared" si="473"/>
        <v>Q2</v>
      </c>
      <c r="G3033" t="str">
        <f t="shared" si="474"/>
        <v>2014-Jun</v>
      </c>
      <c r="H3033">
        <f t="shared" si="475"/>
        <v>5</v>
      </c>
      <c r="I3033" t="str">
        <f t="shared" si="476"/>
        <v>Thursday</v>
      </c>
      <c r="J3033" t="str">
        <f t="shared" si="477"/>
        <v>FM3</v>
      </c>
      <c r="K3033" t="str">
        <f t="shared" si="478"/>
        <v>FQ1</v>
      </c>
    </row>
    <row r="3034" spans="1:11" x14ac:dyDescent="0.35">
      <c r="A3034" s="1" t="s">
        <v>20517</v>
      </c>
      <c r="B3034" s="1">
        <f t="shared" si="479"/>
        <v>40721</v>
      </c>
      <c r="C3034">
        <f t="shared" si="470"/>
        <v>2011</v>
      </c>
      <c r="D3034">
        <f t="shared" si="471"/>
        <v>6</v>
      </c>
      <c r="E3034" t="str">
        <f t="shared" si="472"/>
        <v>June</v>
      </c>
      <c r="F3034" t="str">
        <f t="shared" si="473"/>
        <v>Q2</v>
      </c>
      <c r="G3034" t="str">
        <f t="shared" si="474"/>
        <v>2011-Jun</v>
      </c>
      <c r="H3034">
        <f t="shared" si="475"/>
        <v>2</v>
      </c>
      <c r="I3034" t="str">
        <f t="shared" si="476"/>
        <v>Monday</v>
      </c>
      <c r="J3034" t="str">
        <f t="shared" si="477"/>
        <v>FM3</v>
      </c>
      <c r="K3034" t="str">
        <f t="shared" si="478"/>
        <v>FQ1</v>
      </c>
    </row>
    <row r="3035" spans="1:11" x14ac:dyDescent="0.35">
      <c r="A3035" s="1" t="s">
        <v>20524</v>
      </c>
      <c r="B3035" s="1">
        <f t="shared" si="479"/>
        <v>42183</v>
      </c>
      <c r="C3035">
        <f t="shared" si="470"/>
        <v>2015</v>
      </c>
      <c r="D3035">
        <f t="shared" si="471"/>
        <v>6</v>
      </c>
      <c r="E3035" t="str">
        <f t="shared" si="472"/>
        <v>June</v>
      </c>
      <c r="F3035" t="str">
        <f t="shared" si="473"/>
        <v>Q2</v>
      </c>
      <c r="G3035" t="str">
        <f t="shared" si="474"/>
        <v>2015-Jun</v>
      </c>
      <c r="H3035">
        <f t="shared" si="475"/>
        <v>1</v>
      </c>
      <c r="I3035" t="str">
        <f t="shared" si="476"/>
        <v>Sunday</v>
      </c>
      <c r="J3035" t="str">
        <f t="shared" si="477"/>
        <v>FM3</v>
      </c>
      <c r="K3035" t="str">
        <f t="shared" si="478"/>
        <v>FQ1</v>
      </c>
    </row>
    <row r="3036" spans="1:11" x14ac:dyDescent="0.35">
      <c r="A3036" s="1" t="s">
        <v>21390</v>
      </c>
      <c r="B3036" s="1">
        <f t="shared" si="479"/>
        <v>42529</v>
      </c>
      <c r="C3036">
        <f t="shared" si="470"/>
        <v>2016</v>
      </c>
      <c r="D3036">
        <f t="shared" si="471"/>
        <v>6</v>
      </c>
      <c r="E3036" t="str">
        <f t="shared" si="472"/>
        <v>June</v>
      </c>
      <c r="F3036" t="str">
        <f t="shared" si="473"/>
        <v>Q2</v>
      </c>
      <c r="G3036" t="str">
        <f t="shared" si="474"/>
        <v>2016-Jun</v>
      </c>
      <c r="H3036">
        <f t="shared" si="475"/>
        <v>4</v>
      </c>
      <c r="I3036" t="str">
        <f t="shared" si="476"/>
        <v>Wednesday</v>
      </c>
      <c r="J3036" t="str">
        <f t="shared" si="477"/>
        <v>FM3</v>
      </c>
      <c r="K3036" t="str">
        <f t="shared" si="478"/>
        <v>FQ1</v>
      </c>
    </row>
    <row r="3037" spans="1:11" x14ac:dyDescent="0.35">
      <c r="A3037" s="1" t="s">
        <v>21296</v>
      </c>
      <c r="B3037" s="1">
        <f t="shared" si="479"/>
        <v>40302</v>
      </c>
      <c r="C3037">
        <f t="shared" si="470"/>
        <v>2010</v>
      </c>
      <c r="D3037">
        <f t="shared" si="471"/>
        <v>5</v>
      </c>
      <c r="E3037" t="str">
        <f t="shared" si="472"/>
        <v>May</v>
      </c>
      <c r="F3037" t="str">
        <f t="shared" si="473"/>
        <v>Q2</v>
      </c>
      <c r="G3037" t="str">
        <f t="shared" si="474"/>
        <v>2010-May</v>
      </c>
      <c r="H3037">
        <f t="shared" si="475"/>
        <v>3</v>
      </c>
      <c r="I3037" t="str">
        <f t="shared" si="476"/>
        <v>Tuesday</v>
      </c>
      <c r="J3037" t="str">
        <f t="shared" si="477"/>
        <v>FM2</v>
      </c>
      <c r="K3037" t="str">
        <f t="shared" si="478"/>
        <v>FQ1</v>
      </c>
    </row>
    <row r="3038" spans="1:11" x14ac:dyDescent="0.35">
      <c r="A3038" s="1" t="s">
        <v>19542</v>
      </c>
      <c r="B3038" s="1">
        <f t="shared" si="479"/>
        <v>41056</v>
      </c>
      <c r="C3038">
        <f t="shared" si="470"/>
        <v>2012</v>
      </c>
      <c r="D3038">
        <f t="shared" si="471"/>
        <v>5</v>
      </c>
      <c r="E3038" t="str">
        <f t="shared" si="472"/>
        <v>May</v>
      </c>
      <c r="F3038" t="str">
        <f t="shared" si="473"/>
        <v>Q2</v>
      </c>
      <c r="G3038" t="str">
        <f t="shared" si="474"/>
        <v>2012-May</v>
      </c>
      <c r="H3038">
        <f t="shared" si="475"/>
        <v>1</v>
      </c>
      <c r="I3038" t="str">
        <f t="shared" si="476"/>
        <v>Sunday</v>
      </c>
      <c r="J3038" t="str">
        <f t="shared" si="477"/>
        <v>FM2</v>
      </c>
      <c r="K3038" t="str">
        <f t="shared" si="478"/>
        <v>FQ1</v>
      </c>
    </row>
    <row r="3039" spans="1:11" x14ac:dyDescent="0.35">
      <c r="A3039" s="1" t="s">
        <v>21391</v>
      </c>
      <c r="B3039" s="1">
        <f t="shared" si="479"/>
        <v>41399</v>
      </c>
      <c r="C3039">
        <f t="shared" si="470"/>
        <v>2013</v>
      </c>
      <c r="D3039">
        <f t="shared" si="471"/>
        <v>5</v>
      </c>
      <c r="E3039" t="str">
        <f t="shared" si="472"/>
        <v>May</v>
      </c>
      <c r="F3039" t="str">
        <f t="shared" si="473"/>
        <v>Q2</v>
      </c>
      <c r="G3039" t="str">
        <f t="shared" si="474"/>
        <v>2013-May</v>
      </c>
      <c r="H3039">
        <f t="shared" si="475"/>
        <v>1</v>
      </c>
      <c r="I3039" t="str">
        <f t="shared" si="476"/>
        <v>Sunday</v>
      </c>
      <c r="J3039" t="str">
        <f t="shared" si="477"/>
        <v>FM2</v>
      </c>
      <c r="K3039" t="str">
        <f t="shared" si="478"/>
        <v>FQ1</v>
      </c>
    </row>
    <row r="3040" spans="1:11" x14ac:dyDescent="0.35">
      <c r="A3040" s="1" t="s">
        <v>20126</v>
      </c>
      <c r="B3040" s="1">
        <f t="shared" si="479"/>
        <v>41036</v>
      </c>
      <c r="C3040">
        <f t="shared" si="470"/>
        <v>2012</v>
      </c>
      <c r="D3040">
        <f t="shared" si="471"/>
        <v>5</v>
      </c>
      <c r="E3040" t="str">
        <f t="shared" si="472"/>
        <v>May</v>
      </c>
      <c r="F3040" t="str">
        <f t="shared" si="473"/>
        <v>Q2</v>
      </c>
      <c r="G3040" t="str">
        <f t="shared" si="474"/>
        <v>2012-May</v>
      </c>
      <c r="H3040">
        <f t="shared" si="475"/>
        <v>2</v>
      </c>
      <c r="I3040" t="str">
        <f t="shared" si="476"/>
        <v>Monday</v>
      </c>
      <c r="J3040" t="str">
        <f t="shared" si="477"/>
        <v>FM2</v>
      </c>
      <c r="K3040" t="str">
        <f t="shared" si="478"/>
        <v>FQ1</v>
      </c>
    </row>
    <row r="3041" spans="1:11" x14ac:dyDescent="0.35">
      <c r="A3041" s="1" t="s">
        <v>21392</v>
      </c>
      <c r="B3041" s="1">
        <f t="shared" si="479"/>
        <v>42509</v>
      </c>
      <c r="C3041">
        <f t="shared" si="470"/>
        <v>2016</v>
      </c>
      <c r="D3041">
        <f t="shared" si="471"/>
        <v>5</v>
      </c>
      <c r="E3041" t="str">
        <f t="shared" si="472"/>
        <v>May</v>
      </c>
      <c r="F3041" t="str">
        <f t="shared" si="473"/>
        <v>Q2</v>
      </c>
      <c r="G3041" t="str">
        <f t="shared" si="474"/>
        <v>2016-May</v>
      </c>
      <c r="H3041">
        <f t="shared" si="475"/>
        <v>5</v>
      </c>
      <c r="I3041" t="str">
        <f t="shared" si="476"/>
        <v>Thursday</v>
      </c>
      <c r="J3041" t="str">
        <f t="shared" si="477"/>
        <v>FM2</v>
      </c>
      <c r="K3041" t="str">
        <f t="shared" si="478"/>
        <v>FQ1</v>
      </c>
    </row>
    <row r="3042" spans="1:11" x14ac:dyDescent="0.35">
      <c r="A3042" s="1" t="s">
        <v>19673</v>
      </c>
      <c r="B3042" s="1">
        <f t="shared" si="479"/>
        <v>42146</v>
      </c>
      <c r="C3042">
        <f t="shared" si="470"/>
        <v>2015</v>
      </c>
      <c r="D3042">
        <f t="shared" si="471"/>
        <v>5</v>
      </c>
      <c r="E3042" t="str">
        <f t="shared" si="472"/>
        <v>May</v>
      </c>
      <c r="F3042" t="str">
        <f t="shared" si="473"/>
        <v>Q2</v>
      </c>
      <c r="G3042" t="str">
        <f t="shared" si="474"/>
        <v>2015-May</v>
      </c>
      <c r="H3042">
        <f t="shared" si="475"/>
        <v>6</v>
      </c>
      <c r="I3042" t="str">
        <f t="shared" si="476"/>
        <v>Friday</v>
      </c>
      <c r="J3042" t="str">
        <f t="shared" si="477"/>
        <v>FM2</v>
      </c>
      <c r="K3042" t="str">
        <f t="shared" si="478"/>
        <v>FQ1</v>
      </c>
    </row>
    <row r="3043" spans="1:11" x14ac:dyDescent="0.35">
      <c r="A3043" s="1" t="s">
        <v>21393</v>
      </c>
      <c r="B3043" s="1">
        <f t="shared" si="479"/>
        <v>43238</v>
      </c>
      <c r="C3043">
        <f t="shared" si="470"/>
        <v>2018</v>
      </c>
      <c r="D3043">
        <f t="shared" si="471"/>
        <v>5</v>
      </c>
      <c r="E3043" t="str">
        <f t="shared" si="472"/>
        <v>May</v>
      </c>
      <c r="F3043" t="str">
        <f t="shared" si="473"/>
        <v>Q2</v>
      </c>
      <c r="G3043" t="str">
        <f t="shared" si="474"/>
        <v>2018-May</v>
      </c>
      <c r="H3043">
        <f t="shared" si="475"/>
        <v>6</v>
      </c>
      <c r="I3043" t="str">
        <f t="shared" si="476"/>
        <v>Friday</v>
      </c>
      <c r="J3043" t="str">
        <f t="shared" si="477"/>
        <v>FM2</v>
      </c>
      <c r="K3043" t="str">
        <f t="shared" si="478"/>
        <v>FQ1</v>
      </c>
    </row>
    <row r="3044" spans="1:11" x14ac:dyDescent="0.35">
      <c r="A3044" s="1" t="s">
        <v>21394</v>
      </c>
      <c r="B3044" s="1">
        <f t="shared" si="479"/>
        <v>43237</v>
      </c>
      <c r="C3044">
        <f t="shared" si="470"/>
        <v>2018</v>
      </c>
      <c r="D3044">
        <f t="shared" si="471"/>
        <v>5</v>
      </c>
      <c r="E3044" t="str">
        <f t="shared" si="472"/>
        <v>May</v>
      </c>
      <c r="F3044" t="str">
        <f t="shared" si="473"/>
        <v>Q2</v>
      </c>
      <c r="G3044" t="str">
        <f t="shared" si="474"/>
        <v>2018-May</v>
      </c>
      <c r="H3044">
        <f t="shared" si="475"/>
        <v>5</v>
      </c>
      <c r="I3044" t="str">
        <f t="shared" si="476"/>
        <v>Thursday</v>
      </c>
      <c r="J3044" t="str">
        <f t="shared" si="477"/>
        <v>FM2</v>
      </c>
      <c r="K3044" t="str">
        <f t="shared" si="478"/>
        <v>FQ1</v>
      </c>
    </row>
    <row r="3045" spans="1:11" x14ac:dyDescent="0.35">
      <c r="A3045" s="1" t="s">
        <v>20085</v>
      </c>
      <c r="B3045" s="1">
        <f t="shared" si="479"/>
        <v>41403</v>
      </c>
      <c r="C3045">
        <f t="shared" si="470"/>
        <v>2013</v>
      </c>
      <c r="D3045">
        <f t="shared" si="471"/>
        <v>5</v>
      </c>
      <c r="E3045" t="str">
        <f t="shared" si="472"/>
        <v>May</v>
      </c>
      <c r="F3045" t="str">
        <f t="shared" si="473"/>
        <v>Q2</v>
      </c>
      <c r="G3045" t="str">
        <f t="shared" si="474"/>
        <v>2013-May</v>
      </c>
      <c r="H3045">
        <f t="shared" si="475"/>
        <v>5</v>
      </c>
      <c r="I3045" t="str">
        <f t="shared" si="476"/>
        <v>Thursday</v>
      </c>
      <c r="J3045" t="str">
        <f t="shared" si="477"/>
        <v>FM2</v>
      </c>
      <c r="K3045" t="str">
        <f t="shared" si="478"/>
        <v>FQ1</v>
      </c>
    </row>
    <row r="3046" spans="1:11" x14ac:dyDescent="0.35">
      <c r="A3046" s="1" t="s">
        <v>21395</v>
      </c>
      <c r="B3046" s="1">
        <f t="shared" si="479"/>
        <v>41763</v>
      </c>
      <c r="C3046">
        <f t="shared" si="470"/>
        <v>2014</v>
      </c>
      <c r="D3046">
        <f t="shared" si="471"/>
        <v>5</v>
      </c>
      <c r="E3046" t="str">
        <f t="shared" si="472"/>
        <v>May</v>
      </c>
      <c r="F3046" t="str">
        <f t="shared" si="473"/>
        <v>Q2</v>
      </c>
      <c r="G3046" t="str">
        <f t="shared" si="474"/>
        <v>2014-May</v>
      </c>
      <c r="H3046">
        <f t="shared" si="475"/>
        <v>1</v>
      </c>
      <c r="I3046" t="str">
        <f t="shared" si="476"/>
        <v>Sunday</v>
      </c>
      <c r="J3046" t="str">
        <f t="shared" si="477"/>
        <v>FM2</v>
      </c>
      <c r="K3046" t="str">
        <f t="shared" si="478"/>
        <v>FQ1</v>
      </c>
    </row>
    <row r="3047" spans="1:11" x14ac:dyDescent="0.35">
      <c r="A3047" s="1" t="s">
        <v>20227</v>
      </c>
      <c r="B3047" s="1">
        <f t="shared" si="479"/>
        <v>40669</v>
      </c>
      <c r="C3047">
        <f t="shared" si="470"/>
        <v>2011</v>
      </c>
      <c r="D3047">
        <f t="shared" si="471"/>
        <v>5</v>
      </c>
      <c r="E3047" t="str">
        <f t="shared" si="472"/>
        <v>May</v>
      </c>
      <c r="F3047" t="str">
        <f t="shared" si="473"/>
        <v>Q2</v>
      </c>
      <c r="G3047" t="str">
        <f t="shared" si="474"/>
        <v>2011-May</v>
      </c>
      <c r="H3047">
        <f t="shared" si="475"/>
        <v>6</v>
      </c>
      <c r="I3047" t="str">
        <f t="shared" si="476"/>
        <v>Friday</v>
      </c>
      <c r="J3047" t="str">
        <f t="shared" si="477"/>
        <v>FM2</v>
      </c>
      <c r="K3047" t="str">
        <f t="shared" si="478"/>
        <v>FQ1</v>
      </c>
    </row>
    <row r="3048" spans="1:11" x14ac:dyDescent="0.35">
      <c r="A3048" s="1" t="s">
        <v>20789</v>
      </c>
      <c r="B3048" s="1">
        <f t="shared" si="479"/>
        <v>41413</v>
      </c>
      <c r="C3048">
        <f t="shared" si="470"/>
        <v>2013</v>
      </c>
      <c r="D3048">
        <f t="shared" si="471"/>
        <v>5</v>
      </c>
      <c r="E3048" t="str">
        <f t="shared" si="472"/>
        <v>May</v>
      </c>
      <c r="F3048" t="str">
        <f t="shared" si="473"/>
        <v>Q2</v>
      </c>
      <c r="G3048" t="str">
        <f t="shared" si="474"/>
        <v>2013-May</v>
      </c>
      <c r="H3048">
        <f t="shared" si="475"/>
        <v>1</v>
      </c>
      <c r="I3048" t="str">
        <f t="shared" si="476"/>
        <v>Sunday</v>
      </c>
      <c r="J3048" t="str">
        <f t="shared" si="477"/>
        <v>FM2</v>
      </c>
      <c r="K3048" t="str">
        <f t="shared" si="478"/>
        <v>FQ1</v>
      </c>
    </row>
    <row r="3049" spans="1:11" x14ac:dyDescent="0.35">
      <c r="A3049" s="1" t="s">
        <v>20129</v>
      </c>
      <c r="B3049" s="1">
        <f t="shared" si="479"/>
        <v>40315</v>
      </c>
      <c r="C3049">
        <f t="shared" si="470"/>
        <v>2010</v>
      </c>
      <c r="D3049">
        <f t="shared" si="471"/>
        <v>5</v>
      </c>
      <c r="E3049" t="str">
        <f t="shared" si="472"/>
        <v>May</v>
      </c>
      <c r="F3049" t="str">
        <f t="shared" si="473"/>
        <v>Q2</v>
      </c>
      <c r="G3049" t="str">
        <f t="shared" si="474"/>
        <v>2010-May</v>
      </c>
      <c r="H3049">
        <f t="shared" si="475"/>
        <v>2</v>
      </c>
      <c r="I3049" t="str">
        <f t="shared" si="476"/>
        <v>Monday</v>
      </c>
      <c r="J3049" t="str">
        <f t="shared" si="477"/>
        <v>FM2</v>
      </c>
      <c r="K3049" t="str">
        <f t="shared" si="478"/>
        <v>FQ1</v>
      </c>
    </row>
    <row r="3050" spans="1:11" x14ac:dyDescent="0.35">
      <c r="A3050" s="1" t="s">
        <v>21396</v>
      </c>
      <c r="B3050" s="1">
        <f t="shared" si="479"/>
        <v>42127</v>
      </c>
      <c r="C3050">
        <f t="shared" si="470"/>
        <v>2015</v>
      </c>
      <c r="D3050">
        <f t="shared" si="471"/>
        <v>5</v>
      </c>
      <c r="E3050" t="str">
        <f t="shared" si="472"/>
        <v>May</v>
      </c>
      <c r="F3050" t="str">
        <f t="shared" si="473"/>
        <v>Q2</v>
      </c>
      <c r="G3050" t="str">
        <f t="shared" si="474"/>
        <v>2015-May</v>
      </c>
      <c r="H3050">
        <f t="shared" si="475"/>
        <v>1</v>
      </c>
      <c r="I3050" t="str">
        <f t="shared" si="476"/>
        <v>Sunday</v>
      </c>
      <c r="J3050" t="str">
        <f t="shared" si="477"/>
        <v>FM2</v>
      </c>
      <c r="K3050" t="str">
        <f t="shared" si="478"/>
        <v>FQ1</v>
      </c>
    </row>
    <row r="3051" spans="1:11" x14ac:dyDescent="0.35">
      <c r="A3051" s="1" t="s">
        <v>20012</v>
      </c>
      <c r="B3051" s="1">
        <f t="shared" si="479"/>
        <v>42871</v>
      </c>
      <c r="C3051">
        <f t="shared" si="470"/>
        <v>2017</v>
      </c>
      <c r="D3051">
        <f t="shared" si="471"/>
        <v>5</v>
      </c>
      <c r="E3051" t="str">
        <f t="shared" si="472"/>
        <v>May</v>
      </c>
      <c r="F3051" t="str">
        <f t="shared" si="473"/>
        <v>Q2</v>
      </c>
      <c r="G3051" t="str">
        <f t="shared" si="474"/>
        <v>2017-May</v>
      </c>
      <c r="H3051">
        <f t="shared" si="475"/>
        <v>3</v>
      </c>
      <c r="I3051" t="str">
        <f t="shared" si="476"/>
        <v>Tuesday</v>
      </c>
      <c r="J3051" t="str">
        <f t="shared" si="477"/>
        <v>FM2</v>
      </c>
      <c r="K3051" t="str">
        <f t="shared" si="478"/>
        <v>FQ1</v>
      </c>
    </row>
    <row r="3052" spans="1:11" x14ac:dyDescent="0.35">
      <c r="A3052" s="1" t="s">
        <v>20236</v>
      </c>
      <c r="B3052" s="1">
        <f t="shared" si="479"/>
        <v>41033</v>
      </c>
      <c r="C3052">
        <f t="shared" si="470"/>
        <v>2012</v>
      </c>
      <c r="D3052">
        <f t="shared" si="471"/>
        <v>5</v>
      </c>
      <c r="E3052" t="str">
        <f t="shared" si="472"/>
        <v>May</v>
      </c>
      <c r="F3052" t="str">
        <f t="shared" si="473"/>
        <v>Q2</v>
      </c>
      <c r="G3052" t="str">
        <f t="shared" si="474"/>
        <v>2012-May</v>
      </c>
      <c r="H3052">
        <f t="shared" si="475"/>
        <v>6</v>
      </c>
      <c r="I3052" t="str">
        <f t="shared" si="476"/>
        <v>Friday</v>
      </c>
      <c r="J3052" t="str">
        <f t="shared" si="477"/>
        <v>FM2</v>
      </c>
      <c r="K3052" t="str">
        <f t="shared" si="478"/>
        <v>FQ1</v>
      </c>
    </row>
    <row r="3053" spans="1:11" x14ac:dyDescent="0.35">
      <c r="A3053" s="1" t="s">
        <v>20010</v>
      </c>
      <c r="B3053" s="1">
        <f t="shared" si="479"/>
        <v>43244</v>
      </c>
      <c r="C3053">
        <f t="shared" si="470"/>
        <v>2018</v>
      </c>
      <c r="D3053">
        <f t="shared" si="471"/>
        <v>5</v>
      </c>
      <c r="E3053" t="str">
        <f t="shared" si="472"/>
        <v>May</v>
      </c>
      <c r="F3053" t="str">
        <f t="shared" si="473"/>
        <v>Q2</v>
      </c>
      <c r="G3053" t="str">
        <f t="shared" si="474"/>
        <v>2018-May</v>
      </c>
      <c r="H3053">
        <f t="shared" si="475"/>
        <v>5</v>
      </c>
      <c r="I3053" t="str">
        <f t="shared" si="476"/>
        <v>Thursday</v>
      </c>
      <c r="J3053" t="str">
        <f t="shared" si="477"/>
        <v>FM2</v>
      </c>
      <c r="K3053" t="str">
        <f t="shared" si="478"/>
        <v>FQ1</v>
      </c>
    </row>
    <row r="3054" spans="1:11" x14ac:dyDescent="0.35">
      <c r="A3054" s="1" t="s">
        <v>20081</v>
      </c>
      <c r="B3054" s="1">
        <f t="shared" si="479"/>
        <v>40305</v>
      </c>
      <c r="C3054">
        <f t="shared" si="470"/>
        <v>2010</v>
      </c>
      <c r="D3054">
        <f t="shared" si="471"/>
        <v>5</v>
      </c>
      <c r="E3054" t="str">
        <f t="shared" si="472"/>
        <v>May</v>
      </c>
      <c r="F3054" t="str">
        <f t="shared" si="473"/>
        <v>Q2</v>
      </c>
      <c r="G3054" t="str">
        <f t="shared" si="474"/>
        <v>2010-May</v>
      </c>
      <c r="H3054">
        <f t="shared" si="475"/>
        <v>6</v>
      </c>
      <c r="I3054" t="str">
        <f t="shared" si="476"/>
        <v>Friday</v>
      </c>
      <c r="J3054" t="str">
        <f t="shared" si="477"/>
        <v>FM2</v>
      </c>
      <c r="K3054" t="str">
        <f t="shared" si="478"/>
        <v>FQ1</v>
      </c>
    </row>
    <row r="3055" spans="1:11" x14ac:dyDescent="0.35">
      <c r="A3055" s="1" t="s">
        <v>19548</v>
      </c>
      <c r="B3055" s="1">
        <f t="shared" si="479"/>
        <v>41769</v>
      </c>
      <c r="C3055">
        <f t="shared" si="470"/>
        <v>2014</v>
      </c>
      <c r="D3055">
        <f t="shared" si="471"/>
        <v>5</v>
      </c>
      <c r="E3055" t="str">
        <f t="shared" si="472"/>
        <v>May</v>
      </c>
      <c r="F3055" t="str">
        <f t="shared" si="473"/>
        <v>Q2</v>
      </c>
      <c r="G3055" t="str">
        <f t="shared" si="474"/>
        <v>2014-May</v>
      </c>
      <c r="H3055">
        <f t="shared" si="475"/>
        <v>7</v>
      </c>
      <c r="I3055" t="str">
        <f t="shared" si="476"/>
        <v>Saturday</v>
      </c>
      <c r="J3055" t="str">
        <f t="shared" si="477"/>
        <v>FM2</v>
      </c>
      <c r="K3055" t="str">
        <f t="shared" si="478"/>
        <v>FQ1</v>
      </c>
    </row>
    <row r="3056" spans="1:11" x14ac:dyDescent="0.35">
      <c r="A3056" s="1" t="s">
        <v>20789</v>
      </c>
      <c r="B3056" s="1">
        <f t="shared" si="479"/>
        <v>41413</v>
      </c>
      <c r="C3056">
        <f t="shared" si="470"/>
        <v>2013</v>
      </c>
      <c r="D3056">
        <f t="shared" si="471"/>
        <v>5</v>
      </c>
      <c r="E3056" t="str">
        <f t="shared" si="472"/>
        <v>May</v>
      </c>
      <c r="F3056" t="str">
        <f t="shared" si="473"/>
        <v>Q2</v>
      </c>
      <c r="G3056" t="str">
        <f t="shared" si="474"/>
        <v>2013-May</v>
      </c>
      <c r="H3056">
        <f t="shared" si="475"/>
        <v>1</v>
      </c>
      <c r="I3056" t="str">
        <f t="shared" si="476"/>
        <v>Sunday</v>
      </c>
      <c r="J3056" t="str">
        <f t="shared" si="477"/>
        <v>FM2</v>
      </c>
      <c r="K3056" t="str">
        <f t="shared" si="478"/>
        <v>FQ1</v>
      </c>
    </row>
    <row r="3057" spans="1:11" x14ac:dyDescent="0.35">
      <c r="A3057" s="1" t="s">
        <v>20009</v>
      </c>
      <c r="B3057" s="1">
        <f t="shared" si="479"/>
        <v>42492</v>
      </c>
      <c r="C3057">
        <f t="shared" si="470"/>
        <v>2016</v>
      </c>
      <c r="D3057">
        <f t="shared" si="471"/>
        <v>5</v>
      </c>
      <c r="E3057" t="str">
        <f t="shared" si="472"/>
        <v>May</v>
      </c>
      <c r="F3057" t="str">
        <f t="shared" si="473"/>
        <v>Q2</v>
      </c>
      <c r="G3057" t="str">
        <f t="shared" si="474"/>
        <v>2016-May</v>
      </c>
      <c r="H3057">
        <f t="shared" si="475"/>
        <v>2</v>
      </c>
      <c r="I3057" t="str">
        <f t="shared" si="476"/>
        <v>Monday</v>
      </c>
      <c r="J3057" t="str">
        <f t="shared" si="477"/>
        <v>FM2</v>
      </c>
      <c r="K3057" t="str">
        <f t="shared" si="478"/>
        <v>FQ1</v>
      </c>
    </row>
    <row r="3058" spans="1:11" x14ac:dyDescent="0.35">
      <c r="A3058" s="1" t="s">
        <v>21125</v>
      </c>
      <c r="B3058" s="1">
        <f t="shared" si="479"/>
        <v>42128</v>
      </c>
      <c r="C3058">
        <f t="shared" si="470"/>
        <v>2015</v>
      </c>
      <c r="D3058">
        <f t="shared" si="471"/>
        <v>5</v>
      </c>
      <c r="E3058" t="str">
        <f t="shared" si="472"/>
        <v>May</v>
      </c>
      <c r="F3058" t="str">
        <f t="shared" si="473"/>
        <v>Q2</v>
      </c>
      <c r="G3058" t="str">
        <f t="shared" si="474"/>
        <v>2015-May</v>
      </c>
      <c r="H3058">
        <f t="shared" si="475"/>
        <v>2</v>
      </c>
      <c r="I3058" t="str">
        <f t="shared" si="476"/>
        <v>Monday</v>
      </c>
      <c r="J3058" t="str">
        <f t="shared" si="477"/>
        <v>FM2</v>
      </c>
      <c r="K3058" t="str">
        <f t="shared" si="478"/>
        <v>FQ1</v>
      </c>
    </row>
    <row r="3059" spans="1:11" x14ac:dyDescent="0.35">
      <c r="A3059" s="1" t="s">
        <v>20825</v>
      </c>
      <c r="B3059" s="1">
        <f t="shared" si="479"/>
        <v>42518</v>
      </c>
      <c r="C3059">
        <f t="shared" si="470"/>
        <v>2016</v>
      </c>
      <c r="D3059">
        <f t="shared" si="471"/>
        <v>5</v>
      </c>
      <c r="E3059" t="str">
        <f t="shared" si="472"/>
        <v>May</v>
      </c>
      <c r="F3059" t="str">
        <f t="shared" si="473"/>
        <v>Q2</v>
      </c>
      <c r="G3059" t="str">
        <f t="shared" si="474"/>
        <v>2016-May</v>
      </c>
      <c r="H3059">
        <f t="shared" si="475"/>
        <v>7</v>
      </c>
      <c r="I3059" t="str">
        <f t="shared" si="476"/>
        <v>Saturday</v>
      </c>
      <c r="J3059" t="str">
        <f t="shared" si="477"/>
        <v>FM2</v>
      </c>
      <c r="K3059" t="str">
        <f t="shared" si="478"/>
        <v>FQ1</v>
      </c>
    </row>
    <row r="3060" spans="1:11" x14ac:dyDescent="0.35">
      <c r="A3060" s="1" t="s">
        <v>21397</v>
      </c>
      <c r="B3060" s="1">
        <f t="shared" si="479"/>
        <v>42867</v>
      </c>
      <c r="C3060">
        <f t="shared" si="470"/>
        <v>2017</v>
      </c>
      <c r="D3060">
        <f t="shared" si="471"/>
        <v>5</v>
      </c>
      <c r="E3060" t="str">
        <f t="shared" si="472"/>
        <v>May</v>
      </c>
      <c r="F3060" t="str">
        <f t="shared" si="473"/>
        <v>Q2</v>
      </c>
      <c r="G3060" t="str">
        <f t="shared" si="474"/>
        <v>2017-May</v>
      </c>
      <c r="H3060">
        <f t="shared" si="475"/>
        <v>6</v>
      </c>
      <c r="I3060" t="str">
        <f t="shared" si="476"/>
        <v>Friday</v>
      </c>
      <c r="J3060" t="str">
        <f t="shared" si="477"/>
        <v>FM2</v>
      </c>
      <c r="K3060" t="str">
        <f t="shared" si="478"/>
        <v>FQ1</v>
      </c>
    </row>
    <row r="3061" spans="1:11" x14ac:dyDescent="0.35">
      <c r="A3061" s="1" t="s">
        <v>20958</v>
      </c>
      <c r="B3061" s="1">
        <f t="shared" si="479"/>
        <v>43229</v>
      </c>
      <c r="C3061">
        <f t="shared" si="470"/>
        <v>2018</v>
      </c>
      <c r="D3061">
        <f t="shared" si="471"/>
        <v>5</v>
      </c>
      <c r="E3061" t="str">
        <f t="shared" si="472"/>
        <v>May</v>
      </c>
      <c r="F3061" t="str">
        <f t="shared" si="473"/>
        <v>Q2</v>
      </c>
      <c r="G3061" t="str">
        <f t="shared" si="474"/>
        <v>2018-May</v>
      </c>
      <c r="H3061">
        <f t="shared" si="475"/>
        <v>4</v>
      </c>
      <c r="I3061" t="str">
        <f t="shared" si="476"/>
        <v>Wednesday</v>
      </c>
      <c r="J3061" t="str">
        <f t="shared" si="477"/>
        <v>FM2</v>
      </c>
      <c r="K3061" t="str">
        <f t="shared" si="478"/>
        <v>FQ1</v>
      </c>
    </row>
    <row r="3062" spans="1:11" x14ac:dyDescent="0.35">
      <c r="A3062" s="1" t="s">
        <v>20885</v>
      </c>
      <c r="B3062" s="1">
        <f t="shared" si="479"/>
        <v>41054</v>
      </c>
      <c r="C3062">
        <f t="shared" si="470"/>
        <v>2012</v>
      </c>
      <c r="D3062">
        <f t="shared" si="471"/>
        <v>5</v>
      </c>
      <c r="E3062" t="str">
        <f t="shared" si="472"/>
        <v>May</v>
      </c>
      <c r="F3062" t="str">
        <f t="shared" si="473"/>
        <v>Q2</v>
      </c>
      <c r="G3062" t="str">
        <f t="shared" si="474"/>
        <v>2012-May</v>
      </c>
      <c r="H3062">
        <f t="shared" si="475"/>
        <v>6</v>
      </c>
      <c r="I3062" t="str">
        <f t="shared" si="476"/>
        <v>Friday</v>
      </c>
      <c r="J3062" t="str">
        <f t="shared" si="477"/>
        <v>FM2</v>
      </c>
      <c r="K3062" t="str">
        <f t="shared" si="478"/>
        <v>FQ1</v>
      </c>
    </row>
    <row r="3063" spans="1:11" x14ac:dyDescent="0.35">
      <c r="A3063" s="1" t="s">
        <v>20858</v>
      </c>
      <c r="B3063" s="1">
        <f t="shared" si="479"/>
        <v>41047</v>
      </c>
      <c r="C3063">
        <f t="shared" si="470"/>
        <v>2012</v>
      </c>
      <c r="D3063">
        <f t="shared" si="471"/>
        <v>5</v>
      </c>
      <c r="E3063" t="str">
        <f t="shared" si="472"/>
        <v>May</v>
      </c>
      <c r="F3063" t="str">
        <f t="shared" si="473"/>
        <v>Q2</v>
      </c>
      <c r="G3063" t="str">
        <f t="shared" si="474"/>
        <v>2012-May</v>
      </c>
      <c r="H3063">
        <f t="shared" si="475"/>
        <v>6</v>
      </c>
      <c r="I3063" t="str">
        <f t="shared" si="476"/>
        <v>Friday</v>
      </c>
      <c r="J3063" t="str">
        <f t="shared" si="477"/>
        <v>FM2</v>
      </c>
      <c r="K3063" t="str">
        <f t="shared" si="478"/>
        <v>FQ1</v>
      </c>
    </row>
    <row r="3064" spans="1:11" x14ac:dyDescent="0.35">
      <c r="A3064" s="1" t="s">
        <v>21398</v>
      </c>
      <c r="B3064" s="1">
        <f t="shared" si="479"/>
        <v>40317</v>
      </c>
      <c r="C3064">
        <f t="shared" si="470"/>
        <v>2010</v>
      </c>
      <c r="D3064">
        <f t="shared" si="471"/>
        <v>5</v>
      </c>
      <c r="E3064" t="str">
        <f t="shared" si="472"/>
        <v>May</v>
      </c>
      <c r="F3064" t="str">
        <f t="shared" si="473"/>
        <v>Q2</v>
      </c>
      <c r="G3064" t="str">
        <f t="shared" si="474"/>
        <v>2010-May</v>
      </c>
      <c r="H3064">
        <f t="shared" si="475"/>
        <v>4</v>
      </c>
      <c r="I3064" t="str">
        <f t="shared" si="476"/>
        <v>Wednesday</v>
      </c>
      <c r="J3064" t="str">
        <f t="shared" si="477"/>
        <v>FM2</v>
      </c>
      <c r="K3064" t="str">
        <f t="shared" si="478"/>
        <v>FQ1</v>
      </c>
    </row>
    <row r="3065" spans="1:11" x14ac:dyDescent="0.35">
      <c r="A3065" s="1" t="s">
        <v>20223</v>
      </c>
      <c r="B3065" s="1">
        <f t="shared" si="479"/>
        <v>41408</v>
      </c>
      <c r="C3065">
        <f t="shared" si="470"/>
        <v>2013</v>
      </c>
      <c r="D3065">
        <f t="shared" si="471"/>
        <v>5</v>
      </c>
      <c r="E3065" t="str">
        <f t="shared" si="472"/>
        <v>May</v>
      </c>
      <c r="F3065" t="str">
        <f t="shared" si="473"/>
        <v>Q2</v>
      </c>
      <c r="G3065" t="str">
        <f t="shared" si="474"/>
        <v>2013-May</v>
      </c>
      <c r="H3065">
        <f t="shared" si="475"/>
        <v>3</v>
      </c>
      <c r="I3065" t="str">
        <f t="shared" si="476"/>
        <v>Tuesday</v>
      </c>
      <c r="J3065" t="str">
        <f t="shared" si="477"/>
        <v>FM2</v>
      </c>
      <c r="K3065" t="str">
        <f t="shared" si="478"/>
        <v>FQ1</v>
      </c>
    </row>
    <row r="3066" spans="1:11" x14ac:dyDescent="0.35">
      <c r="A3066" s="1" t="s">
        <v>21399</v>
      </c>
      <c r="B3066" s="1">
        <f t="shared" si="479"/>
        <v>41032</v>
      </c>
      <c r="C3066">
        <f t="shared" si="470"/>
        <v>2012</v>
      </c>
      <c r="D3066">
        <f t="shared" si="471"/>
        <v>5</v>
      </c>
      <c r="E3066" t="str">
        <f t="shared" si="472"/>
        <v>May</v>
      </c>
      <c r="F3066" t="str">
        <f t="shared" si="473"/>
        <v>Q2</v>
      </c>
      <c r="G3066" t="str">
        <f t="shared" si="474"/>
        <v>2012-May</v>
      </c>
      <c r="H3066">
        <f t="shared" si="475"/>
        <v>5</v>
      </c>
      <c r="I3066" t="str">
        <f t="shared" si="476"/>
        <v>Thursday</v>
      </c>
      <c r="J3066" t="str">
        <f t="shared" si="477"/>
        <v>FM2</v>
      </c>
      <c r="K3066" t="str">
        <f t="shared" si="478"/>
        <v>FQ1</v>
      </c>
    </row>
    <row r="3067" spans="1:11" x14ac:dyDescent="0.35">
      <c r="A3067" s="1" t="s">
        <v>20748</v>
      </c>
      <c r="B3067" s="1">
        <f t="shared" si="479"/>
        <v>41400</v>
      </c>
      <c r="C3067">
        <f t="shared" si="470"/>
        <v>2013</v>
      </c>
      <c r="D3067">
        <f t="shared" si="471"/>
        <v>5</v>
      </c>
      <c r="E3067" t="str">
        <f t="shared" si="472"/>
        <v>May</v>
      </c>
      <c r="F3067" t="str">
        <f t="shared" si="473"/>
        <v>Q2</v>
      </c>
      <c r="G3067" t="str">
        <f t="shared" si="474"/>
        <v>2013-May</v>
      </c>
      <c r="H3067">
        <f t="shared" si="475"/>
        <v>2</v>
      </c>
      <c r="I3067" t="str">
        <f t="shared" si="476"/>
        <v>Monday</v>
      </c>
      <c r="J3067" t="str">
        <f t="shared" si="477"/>
        <v>FM2</v>
      </c>
      <c r="K3067" t="str">
        <f t="shared" si="478"/>
        <v>FQ1</v>
      </c>
    </row>
    <row r="3068" spans="1:11" x14ac:dyDescent="0.35">
      <c r="A3068" s="1" t="s">
        <v>21209</v>
      </c>
      <c r="B3068" s="1">
        <f t="shared" si="479"/>
        <v>42494</v>
      </c>
      <c r="C3068">
        <f t="shared" si="470"/>
        <v>2016</v>
      </c>
      <c r="D3068">
        <f t="shared" si="471"/>
        <v>5</v>
      </c>
      <c r="E3068" t="str">
        <f t="shared" si="472"/>
        <v>May</v>
      </c>
      <c r="F3068" t="str">
        <f t="shared" si="473"/>
        <v>Q2</v>
      </c>
      <c r="G3068" t="str">
        <f t="shared" si="474"/>
        <v>2016-May</v>
      </c>
      <c r="H3068">
        <f t="shared" si="475"/>
        <v>4</v>
      </c>
      <c r="I3068" t="str">
        <f t="shared" si="476"/>
        <v>Wednesday</v>
      </c>
      <c r="J3068" t="str">
        <f t="shared" si="477"/>
        <v>FM2</v>
      </c>
      <c r="K3068" t="str">
        <f t="shared" si="478"/>
        <v>FQ1</v>
      </c>
    </row>
    <row r="3069" spans="1:11" x14ac:dyDescent="0.35">
      <c r="A3069" s="1" t="s">
        <v>21400</v>
      </c>
      <c r="B3069" s="1">
        <f t="shared" si="479"/>
        <v>41372</v>
      </c>
      <c r="C3069">
        <f t="shared" si="470"/>
        <v>2013</v>
      </c>
      <c r="D3069">
        <f t="shared" si="471"/>
        <v>4</v>
      </c>
      <c r="E3069" t="str">
        <f t="shared" si="472"/>
        <v>April</v>
      </c>
      <c r="F3069" t="str">
        <f t="shared" si="473"/>
        <v>Q2</v>
      </c>
      <c r="G3069" t="str">
        <f t="shared" si="474"/>
        <v>2013-Apr</v>
      </c>
      <c r="H3069">
        <f t="shared" si="475"/>
        <v>2</v>
      </c>
      <c r="I3069" t="str">
        <f t="shared" si="476"/>
        <v>Monday</v>
      </c>
      <c r="J3069" t="str">
        <f t="shared" si="477"/>
        <v>FM1</v>
      </c>
      <c r="K3069" t="str">
        <f t="shared" si="478"/>
        <v>FQ1</v>
      </c>
    </row>
    <row r="3070" spans="1:11" x14ac:dyDescent="0.35">
      <c r="A3070" s="1" t="s">
        <v>21401</v>
      </c>
      <c r="B3070" s="1">
        <f t="shared" si="479"/>
        <v>41022</v>
      </c>
      <c r="C3070">
        <f t="shared" si="470"/>
        <v>2012</v>
      </c>
      <c r="D3070">
        <f t="shared" si="471"/>
        <v>4</v>
      </c>
      <c r="E3070" t="str">
        <f t="shared" si="472"/>
        <v>April</v>
      </c>
      <c r="F3070" t="str">
        <f t="shared" si="473"/>
        <v>Q2</v>
      </c>
      <c r="G3070" t="str">
        <f t="shared" si="474"/>
        <v>2012-Apr</v>
      </c>
      <c r="H3070">
        <f t="shared" si="475"/>
        <v>2</v>
      </c>
      <c r="I3070" t="str">
        <f t="shared" si="476"/>
        <v>Monday</v>
      </c>
      <c r="J3070" t="str">
        <f t="shared" si="477"/>
        <v>FM1</v>
      </c>
      <c r="K3070" t="str">
        <f t="shared" si="478"/>
        <v>FQ1</v>
      </c>
    </row>
    <row r="3071" spans="1:11" x14ac:dyDescent="0.35">
      <c r="A3071" s="1" t="s">
        <v>21402</v>
      </c>
      <c r="B3071" s="1">
        <f t="shared" si="479"/>
        <v>41379</v>
      </c>
      <c r="C3071">
        <f t="shared" si="470"/>
        <v>2013</v>
      </c>
      <c r="D3071">
        <f t="shared" si="471"/>
        <v>4</v>
      </c>
      <c r="E3071" t="str">
        <f t="shared" si="472"/>
        <v>April</v>
      </c>
      <c r="F3071" t="str">
        <f t="shared" si="473"/>
        <v>Q2</v>
      </c>
      <c r="G3071" t="str">
        <f t="shared" si="474"/>
        <v>2013-Apr</v>
      </c>
      <c r="H3071">
        <f t="shared" si="475"/>
        <v>2</v>
      </c>
      <c r="I3071" t="str">
        <f t="shared" si="476"/>
        <v>Monday</v>
      </c>
      <c r="J3071" t="str">
        <f t="shared" si="477"/>
        <v>FM1</v>
      </c>
      <c r="K3071" t="str">
        <f t="shared" si="478"/>
        <v>FQ1</v>
      </c>
    </row>
    <row r="3072" spans="1:11" x14ac:dyDescent="0.35">
      <c r="A3072" s="1" t="s">
        <v>20557</v>
      </c>
      <c r="B3072" s="1">
        <f t="shared" si="479"/>
        <v>42117</v>
      </c>
      <c r="C3072">
        <f t="shared" si="470"/>
        <v>2015</v>
      </c>
      <c r="D3072">
        <f t="shared" si="471"/>
        <v>4</v>
      </c>
      <c r="E3072" t="str">
        <f t="shared" si="472"/>
        <v>April</v>
      </c>
      <c r="F3072" t="str">
        <f t="shared" si="473"/>
        <v>Q2</v>
      </c>
      <c r="G3072" t="str">
        <f t="shared" si="474"/>
        <v>2015-Apr</v>
      </c>
      <c r="H3072">
        <f t="shared" si="475"/>
        <v>5</v>
      </c>
      <c r="I3072" t="str">
        <f t="shared" si="476"/>
        <v>Thursday</v>
      </c>
      <c r="J3072" t="str">
        <f t="shared" si="477"/>
        <v>FM1</v>
      </c>
      <c r="K3072" t="str">
        <f t="shared" si="478"/>
        <v>FQ1</v>
      </c>
    </row>
    <row r="3073" spans="1:11" x14ac:dyDescent="0.35">
      <c r="A3073" s="1" t="s">
        <v>21213</v>
      </c>
      <c r="B3073" s="1">
        <f t="shared" si="479"/>
        <v>42119</v>
      </c>
      <c r="C3073">
        <f t="shared" si="470"/>
        <v>2015</v>
      </c>
      <c r="D3073">
        <f t="shared" si="471"/>
        <v>4</v>
      </c>
      <c r="E3073" t="str">
        <f t="shared" si="472"/>
        <v>April</v>
      </c>
      <c r="F3073" t="str">
        <f t="shared" si="473"/>
        <v>Q2</v>
      </c>
      <c r="G3073" t="str">
        <f t="shared" si="474"/>
        <v>2015-Apr</v>
      </c>
      <c r="H3073">
        <f t="shared" si="475"/>
        <v>7</v>
      </c>
      <c r="I3073" t="str">
        <f t="shared" si="476"/>
        <v>Saturday</v>
      </c>
      <c r="J3073" t="str">
        <f t="shared" si="477"/>
        <v>FM1</v>
      </c>
      <c r="K3073" t="str">
        <f t="shared" si="478"/>
        <v>FQ1</v>
      </c>
    </row>
    <row r="3074" spans="1:11" x14ac:dyDescent="0.35">
      <c r="A3074" s="1" t="s">
        <v>19571</v>
      </c>
      <c r="B3074" s="1">
        <f t="shared" si="479"/>
        <v>42836</v>
      </c>
      <c r="C3074">
        <f t="shared" si="470"/>
        <v>2017</v>
      </c>
      <c r="D3074">
        <f t="shared" si="471"/>
        <v>4</v>
      </c>
      <c r="E3074" t="str">
        <f t="shared" si="472"/>
        <v>April</v>
      </c>
      <c r="F3074" t="str">
        <f t="shared" si="473"/>
        <v>Q2</v>
      </c>
      <c r="G3074" t="str">
        <f t="shared" si="474"/>
        <v>2017-Apr</v>
      </c>
      <c r="H3074">
        <f t="shared" si="475"/>
        <v>3</v>
      </c>
      <c r="I3074" t="str">
        <f t="shared" si="476"/>
        <v>Tuesday</v>
      </c>
      <c r="J3074" t="str">
        <f t="shared" si="477"/>
        <v>FM1</v>
      </c>
      <c r="K3074" t="str">
        <f t="shared" si="478"/>
        <v>FQ1</v>
      </c>
    </row>
    <row r="3075" spans="1:11" x14ac:dyDescent="0.35">
      <c r="A3075" s="1" t="s">
        <v>21403</v>
      </c>
      <c r="B3075" s="1">
        <f t="shared" si="479"/>
        <v>43196</v>
      </c>
      <c r="C3075">
        <f t="shared" ref="C3075:C3138" si="480">YEAR(B3075)</f>
        <v>2018</v>
      </c>
      <c r="D3075">
        <f t="shared" ref="D3075:D3138" si="481">MONTH(B3075)</f>
        <v>4</v>
      </c>
      <c r="E3075" t="str">
        <f t="shared" ref="E3075:E3138" si="482">TEXT(B3075, "MMMM")</f>
        <v>April</v>
      </c>
      <c r="F3075" t="str">
        <f t="shared" ref="F3075:F3138" si="483" xml:space="preserve"> "Q" &amp; INT((MONTH(B3075)-1)/3) + 1</f>
        <v>Q2</v>
      </c>
      <c r="G3075" t="str">
        <f t="shared" ref="G3075:G3138" si="484">YEAR(B3075) &amp; "-" &amp; TEXT(B3075, "MMM")</f>
        <v>2018-Apr</v>
      </c>
      <c r="H3075">
        <f t="shared" ref="H3075:H3138" si="485">WEEKDAY(B3075)</f>
        <v>6</v>
      </c>
      <c r="I3075" t="str">
        <f t="shared" ref="I3075:I3138" si="486">TEXT(B3075, "dddd")</f>
        <v>Friday</v>
      </c>
      <c r="J3075" t="str">
        <f t="shared" ref="J3075:J3138" si="487">"FM" &amp; IF(MONTH(B3075)&gt;=4, MONTH(B3075)-3, MONTH(B3075)+9)</f>
        <v>FM1</v>
      </c>
      <c r="K3075" t="str">
        <f t="shared" ref="K3075:K3138" si="488" xml:space="preserve"> "FQ" &amp; INT((IF(MONTH(B3075)&gt;=4, MONTH(B3075)-3, MONTH(B3075)+9)-1)/3) + 1</f>
        <v>FQ1</v>
      </c>
    </row>
    <row r="3076" spans="1:11" x14ac:dyDescent="0.35">
      <c r="A3076" s="1" t="s">
        <v>21214</v>
      </c>
      <c r="B3076" s="1">
        <f t="shared" ref="B3076:B3139" si="489">DATE(LEFT(A3076, 4), MID(A3076, FIND("_", A3076) + 1, FIND("_", A3076, FIND("_", A3076) + 1) - FIND("_", A3076) - 1), RIGHT(A3076, LEN(A3076) - FIND("_", A3076, FIND("_", A3076) + 1)))</f>
        <v>40276</v>
      </c>
      <c r="C3076">
        <f t="shared" si="480"/>
        <v>2010</v>
      </c>
      <c r="D3076">
        <f t="shared" si="481"/>
        <v>4</v>
      </c>
      <c r="E3076" t="str">
        <f t="shared" si="482"/>
        <v>April</v>
      </c>
      <c r="F3076" t="str">
        <f t="shared" si="483"/>
        <v>Q2</v>
      </c>
      <c r="G3076" t="str">
        <f t="shared" si="484"/>
        <v>2010-Apr</v>
      </c>
      <c r="H3076">
        <f t="shared" si="485"/>
        <v>5</v>
      </c>
      <c r="I3076" t="str">
        <f t="shared" si="486"/>
        <v>Thursday</v>
      </c>
      <c r="J3076" t="str">
        <f t="shared" si="487"/>
        <v>FM1</v>
      </c>
      <c r="K3076" t="str">
        <f t="shared" si="488"/>
        <v>FQ1</v>
      </c>
    </row>
    <row r="3077" spans="1:11" x14ac:dyDescent="0.35">
      <c r="A3077" s="1" t="s">
        <v>19806</v>
      </c>
      <c r="B3077" s="1">
        <f t="shared" si="489"/>
        <v>40278</v>
      </c>
      <c r="C3077">
        <f t="shared" si="480"/>
        <v>2010</v>
      </c>
      <c r="D3077">
        <f t="shared" si="481"/>
        <v>4</v>
      </c>
      <c r="E3077" t="str">
        <f t="shared" si="482"/>
        <v>April</v>
      </c>
      <c r="F3077" t="str">
        <f t="shared" si="483"/>
        <v>Q2</v>
      </c>
      <c r="G3077" t="str">
        <f t="shared" si="484"/>
        <v>2010-Apr</v>
      </c>
      <c r="H3077">
        <f t="shared" si="485"/>
        <v>7</v>
      </c>
      <c r="I3077" t="str">
        <f t="shared" si="486"/>
        <v>Saturday</v>
      </c>
      <c r="J3077" t="str">
        <f t="shared" si="487"/>
        <v>FM1</v>
      </c>
      <c r="K3077" t="str">
        <f t="shared" si="488"/>
        <v>FQ1</v>
      </c>
    </row>
    <row r="3078" spans="1:11" x14ac:dyDescent="0.35">
      <c r="A3078" s="1" t="s">
        <v>21404</v>
      </c>
      <c r="B3078" s="1">
        <f t="shared" si="489"/>
        <v>41391</v>
      </c>
      <c r="C3078">
        <f t="shared" si="480"/>
        <v>2013</v>
      </c>
      <c r="D3078">
        <f t="shared" si="481"/>
        <v>4</v>
      </c>
      <c r="E3078" t="str">
        <f t="shared" si="482"/>
        <v>April</v>
      </c>
      <c r="F3078" t="str">
        <f t="shared" si="483"/>
        <v>Q2</v>
      </c>
      <c r="G3078" t="str">
        <f t="shared" si="484"/>
        <v>2013-Apr</v>
      </c>
      <c r="H3078">
        <f t="shared" si="485"/>
        <v>7</v>
      </c>
      <c r="I3078" t="str">
        <f t="shared" si="486"/>
        <v>Saturday</v>
      </c>
      <c r="J3078" t="str">
        <f t="shared" si="487"/>
        <v>FM1</v>
      </c>
      <c r="K3078" t="str">
        <f t="shared" si="488"/>
        <v>FQ1</v>
      </c>
    </row>
    <row r="3079" spans="1:11" x14ac:dyDescent="0.35">
      <c r="A3079" s="1" t="s">
        <v>21405</v>
      </c>
      <c r="B3079" s="1">
        <f t="shared" si="489"/>
        <v>40635</v>
      </c>
      <c r="C3079">
        <f t="shared" si="480"/>
        <v>2011</v>
      </c>
      <c r="D3079">
        <f t="shared" si="481"/>
        <v>4</v>
      </c>
      <c r="E3079" t="str">
        <f t="shared" si="482"/>
        <v>April</v>
      </c>
      <c r="F3079" t="str">
        <f t="shared" si="483"/>
        <v>Q2</v>
      </c>
      <c r="G3079" t="str">
        <f t="shared" si="484"/>
        <v>2011-Apr</v>
      </c>
      <c r="H3079">
        <f t="shared" si="485"/>
        <v>7</v>
      </c>
      <c r="I3079" t="str">
        <f t="shared" si="486"/>
        <v>Saturday</v>
      </c>
      <c r="J3079" t="str">
        <f t="shared" si="487"/>
        <v>FM1</v>
      </c>
      <c r="K3079" t="str">
        <f t="shared" si="488"/>
        <v>FQ1</v>
      </c>
    </row>
    <row r="3080" spans="1:11" x14ac:dyDescent="0.35">
      <c r="A3080" s="1" t="s">
        <v>19804</v>
      </c>
      <c r="B3080" s="1">
        <f t="shared" si="489"/>
        <v>42468</v>
      </c>
      <c r="C3080">
        <f t="shared" si="480"/>
        <v>2016</v>
      </c>
      <c r="D3080">
        <f t="shared" si="481"/>
        <v>4</v>
      </c>
      <c r="E3080" t="str">
        <f t="shared" si="482"/>
        <v>April</v>
      </c>
      <c r="F3080" t="str">
        <f t="shared" si="483"/>
        <v>Q2</v>
      </c>
      <c r="G3080" t="str">
        <f t="shared" si="484"/>
        <v>2016-Apr</v>
      </c>
      <c r="H3080">
        <f t="shared" si="485"/>
        <v>6</v>
      </c>
      <c r="I3080" t="str">
        <f t="shared" si="486"/>
        <v>Friday</v>
      </c>
      <c r="J3080" t="str">
        <f t="shared" si="487"/>
        <v>FM1</v>
      </c>
      <c r="K3080" t="str">
        <f t="shared" si="488"/>
        <v>FQ1</v>
      </c>
    </row>
    <row r="3081" spans="1:11" x14ac:dyDescent="0.35">
      <c r="A3081" s="1" t="s">
        <v>20441</v>
      </c>
      <c r="B3081" s="1">
        <f t="shared" si="489"/>
        <v>40645</v>
      </c>
      <c r="C3081">
        <f t="shared" si="480"/>
        <v>2011</v>
      </c>
      <c r="D3081">
        <f t="shared" si="481"/>
        <v>4</v>
      </c>
      <c r="E3081" t="str">
        <f t="shared" si="482"/>
        <v>April</v>
      </c>
      <c r="F3081" t="str">
        <f t="shared" si="483"/>
        <v>Q2</v>
      </c>
      <c r="G3081" t="str">
        <f t="shared" si="484"/>
        <v>2011-Apr</v>
      </c>
      <c r="H3081">
        <f t="shared" si="485"/>
        <v>3</v>
      </c>
      <c r="I3081" t="str">
        <f t="shared" si="486"/>
        <v>Tuesday</v>
      </c>
      <c r="J3081" t="str">
        <f t="shared" si="487"/>
        <v>FM1</v>
      </c>
      <c r="K3081" t="str">
        <f t="shared" si="488"/>
        <v>FQ1</v>
      </c>
    </row>
    <row r="3082" spans="1:11" x14ac:dyDescent="0.35">
      <c r="A3082" s="1" t="s">
        <v>20715</v>
      </c>
      <c r="B3082" s="1">
        <f t="shared" si="489"/>
        <v>40293</v>
      </c>
      <c r="C3082">
        <f t="shared" si="480"/>
        <v>2010</v>
      </c>
      <c r="D3082">
        <f t="shared" si="481"/>
        <v>4</v>
      </c>
      <c r="E3082" t="str">
        <f t="shared" si="482"/>
        <v>April</v>
      </c>
      <c r="F3082" t="str">
        <f t="shared" si="483"/>
        <v>Q2</v>
      </c>
      <c r="G3082" t="str">
        <f t="shared" si="484"/>
        <v>2010-Apr</v>
      </c>
      <c r="H3082">
        <f t="shared" si="485"/>
        <v>1</v>
      </c>
      <c r="I3082" t="str">
        <f t="shared" si="486"/>
        <v>Sunday</v>
      </c>
      <c r="J3082" t="str">
        <f t="shared" si="487"/>
        <v>FM1</v>
      </c>
      <c r="K3082" t="str">
        <f t="shared" si="488"/>
        <v>FQ1</v>
      </c>
    </row>
    <row r="3083" spans="1:11" x14ac:dyDescent="0.35">
      <c r="A3083" s="1" t="s">
        <v>19568</v>
      </c>
      <c r="B3083" s="1">
        <f t="shared" si="489"/>
        <v>42481</v>
      </c>
      <c r="C3083">
        <f t="shared" si="480"/>
        <v>2016</v>
      </c>
      <c r="D3083">
        <f t="shared" si="481"/>
        <v>4</v>
      </c>
      <c r="E3083" t="str">
        <f t="shared" si="482"/>
        <v>April</v>
      </c>
      <c r="F3083" t="str">
        <f t="shared" si="483"/>
        <v>Q2</v>
      </c>
      <c r="G3083" t="str">
        <f t="shared" si="484"/>
        <v>2016-Apr</v>
      </c>
      <c r="H3083">
        <f t="shared" si="485"/>
        <v>5</v>
      </c>
      <c r="I3083" t="str">
        <f t="shared" si="486"/>
        <v>Thursday</v>
      </c>
      <c r="J3083" t="str">
        <f t="shared" si="487"/>
        <v>FM1</v>
      </c>
      <c r="K3083" t="str">
        <f t="shared" si="488"/>
        <v>FQ1</v>
      </c>
    </row>
    <row r="3084" spans="1:11" x14ac:dyDescent="0.35">
      <c r="A3084" s="1" t="s">
        <v>20552</v>
      </c>
      <c r="B3084" s="1">
        <f t="shared" si="489"/>
        <v>41010</v>
      </c>
      <c r="C3084">
        <f t="shared" si="480"/>
        <v>2012</v>
      </c>
      <c r="D3084">
        <f t="shared" si="481"/>
        <v>4</v>
      </c>
      <c r="E3084" t="str">
        <f t="shared" si="482"/>
        <v>April</v>
      </c>
      <c r="F3084" t="str">
        <f t="shared" si="483"/>
        <v>Q2</v>
      </c>
      <c r="G3084" t="str">
        <f t="shared" si="484"/>
        <v>2012-Apr</v>
      </c>
      <c r="H3084">
        <f t="shared" si="485"/>
        <v>4</v>
      </c>
      <c r="I3084" t="str">
        <f t="shared" si="486"/>
        <v>Wednesday</v>
      </c>
      <c r="J3084" t="str">
        <f t="shared" si="487"/>
        <v>FM1</v>
      </c>
      <c r="K3084" t="str">
        <f t="shared" si="488"/>
        <v>FQ1</v>
      </c>
    </row>
    <row r="3085" spans="1:11" x14ac:dyDescent="0.35">
      <c r="A3085" s="1" t="s">
        <v>21406</v>
      </c>
      <c r="B3085" s="1">
        <f t="shared" si="489"/>
        <v>40271</v>
      </c>
      <c r="C3085">
        <f t="shared" si="480"/>
        <v>2010</v>
      </c>
      <c r="D3085">
        <f t="shared" si="481"/>
        <v>4</v>
      </c>
      <c r="E3085" t="str">
        <f t="shared" si="482"/>
        <v>April</v>
      </c>
      <c r="F3085" t="str">
        <f t="shared" si="483"/>
        <v>Q2</v>
      </c>
      <c r="G3085" t="str">
        <f t="shared" si="484"/>
        <v>2010-Apr</v>
      </c>
      <c r="H3085">
        <f t="shared" si="485"/>
        <v>7</v>
      </c>
      <c r="I3085" t="str">
        <f t="shared" si="486"/>
        <v>Saturday</v>
      </c>
      <c r="J3085" t="str">
        <f t="shared" si="487"/>
        <v>FM1</v>
      </c>
      <c r="K3085" t="str">
        <f t="shared" si="488"/>
        <v>FQ1</v>
      </c>
    </row>
    <row r="3086" spans="1:11" x14ac:dyDescent="0.35">
      <c r="A3086" s="1" t="s">
        <v>20893</v>
      </c>
      <c r="B3086" s="1">
        <f t="shared" si="489"/>
        <v>41006</v>
      </c>
      <c r="C3086">
        <f t="shared" si="480"/>
        <v>2012</v>
      </c>
      <c r="D3086">
        <f t="shared" si="481"/>
        <v>4</v>
      </c>
      <c r="E3086" t="str">
        <f t="shared" si="482"/>
        <v>April</v>
      </c>
      <c r="F3086" t="str">
        <f t="shared" si="483"/>
        <v>Q2</v>
      </c>
      <c r="G3086" t="str">
        <f t="shared" si="484"/>
        <v>2012-Apr</v>
      </c>
      <c r="H3086">
        <f t="shared" si="485"/>
        <v>7</v>
      </c>
      <c r="I3086" t="str">
        <f t="shared" si="486"/>
        <v>Saturday</v>
      </c>
      <c r="J3086" t="str">
        <f t="shared" si="487"/>
        <v>FM1</v>
      </c>
      <c r="K3086" t="str">
        <f t="shared" si="488"/>
        <v>FQ1</v>
      </c>
    </row>
    <row r="3087" spans="1:11" x14ac:dyDescent="0.35">
      <c r="A3087" s="1" t="s">
        <v>21407</v>
      </c>
      <c r="B3087" s="1">
        <f t="shared" si="489"/>
        <v>40659</v>
      </c>
      <c r="C3087">
        <f t="shared" si="480"/>
        <v>2011</v>
      </c>
      <c r="D3087">
        <f t="shared" si="481"/>
        <v>4</v>
      </c>
      <c r="E3087" t="str">
        <f t="shared" si="482"/>
        <v>April</v>
      </c>
      <c r="F3087" t="str">
        <f t="shared" si="483"/>
        <v>Q2</v>
      </c>
      <c r="G3087" t="str">
        <f t="shared" si="484"/>
        <v>2011-Apr</v>
      </c>
      <c r="H3087">
        <f t="shared" si="485"/>
        <v>3</v>
      </c>
      <c r="I3087" t="str">
        <f t="shared" si="486"/>
        <v>Tuesday</v>
      </c>
      <c r="J3087" t="str">
        <f t="shared" si="487"/>
        <v>FM1</v>
      </c>
      <c r="K3087" t="str">
        <f t="shared" si="488"/>
        <v>FQ1</v>
      </c>
    </row>
    <row r="3088" spans="1:11" x14ac:dyDescent="0.35">
      <c r="A3088" s="1" t="s">
        <v>19554</v>
      </c>
      <c r="B3088" s="1">
        <f t="shared" si="489"/>
        <v>41754</v>
      </c>
      <c r="C3088">
        <f t="shared" si="480"/>
        <v>2014</v>
      </c>
      <c r="D3088">
        <f t="shared" si="481"/>
        <v>4</v>
      </c>
      <c r="E3088" t="str">
        <f t="shared" si="482"/>
        <v>April</v>
      </c>
      <c r="F3088" t="str">
        <f t="shared" si="483"/>
        <v>Q2</v>
      </c>
      <c r="G3088" t="str">
        <f t="shared" si="484"/>
        <v>2014-Apr</v>
      </c>
      <c r="H3088">
        <f t="shared" si="485"/>
        <v>6</v>
      </c>
      <c r="I3088" t="str">
        <f t="shared" si="486"/>
        <v>Friday</v>
      </c>
      <c r="J3088" t="str">
        <f t="shared" si="487"/>
        <v>FM1</v>
      </c>
      <c r="K3088" t="str">
        <f t="shared" si="488"/>
        <v>FQ1</v>
      </c>
    </row>
    <row r="3089" spans="1:11" x14ac:dyDescent="0.35">
      <c r="A3089" s="1" t="s">
        <v>21061</v>
      </c>
      <c r="B3089" s="1">
        <f t="shared" si="489"/>
        <v>42479</v>
      </c>
      <c r="C3089">
        <f t="shared" si="480"/>
        <v>2016</v>
      </c>
      <c r="D3089">
        <f t="shared" si="481"/>
        <v>4</v>
      </c>
      <c r="E3089" t="str">
        <f t="shared" si="482"/>
        <v>April</v>
      </c>
      <c r="F3089" t="str">
        <f t="shared" si="483"/>
        <v>Q2</v>
      </c>
      <c r="G3089" t="str">
        <f t="shared" si="484"/>
        <v>2016-Apr</v>
      </c>
      <c r="H3089">
        <f t="shared" si="485"/>
        <v>3</v>
      </c>
      <c r="I3089" t="str">
        <f t="shared" si="486"/>
        <v>Tuesday</v>
      </c>
      <c r="J3089" t="str">
        <f t="shared" si="487"/>
        <v>FM1</v>
      </c>
      <c r="K3089" t="str">
        <f t="shared" si="488"/>
        <v>FQ1</v>
      </c>
    </row>
    <row r="3090" spans="1:11" x14ac:dyDescent="0.35">
      <c r="A3090" s="1" t="s">
        <v>21060</v>
      </c>
      <c r="B3090" s="1">
        <f t="shared" si="489"/>
        <v>42483</v>
      </c>
      <c r="C3090">
        <f t="shared" si="480"/>
        <v>2016</v>
      </c>
      <c r="D3090">
        <f t="shared" si="481"/>
        <v>4</v>
      </c>
      <c r="E3090" t="str">
        <f t="shared" si="482"/>
        <v>April</v>
      </c>
      <c r="F3090" t="str">
        <f t="shared" si="483"/>
        <v>Q2</v>
      </c>
      <c r="G3090" t="str">
        <f t="shared" si="484"/>
        <v>2016-Apr</v>
      </c>
      <c r="H3090">
        <f t="shared" si="485"/>
        <v>7</v>
      </c>
      <c r="I3090" t="str">
        <f t="shared" si="486"/>
        <v>Saturday</v>
      </c>
      <c r="J3090" t="str">
        <f t="shared" si="487"/>
        <v>FM1</v>
      </c>
      <c r="K3090" t="str">
        <f t="shared" si="488"/>
        <v>FQ1</v>
      </c>
    </row>
    <row r="3091" spans="1:11" x14ac:dyDescent="0.35">
      <c r="A3091" s="1" t="s">
        <v>20093</v>
      </c>
      <c r="B3091" s="1">
        <f t="shared" si="489"/>
        <v>43193</v>
      </c>
      <c r="C3091">
        <f t="shared" si="480"/>
        <v>2018</v>
      </c>
      <c r="D3091">
        <f t="shared" si="481"/>
        <v>4</v>
      </c>
      <c r="E3091" t="str">
        <f t="shared" si="482"/>
        <v>April</v>
      </c>
      <c r="F3091" t="str">
        <f t="shared" si="483"/>
        <v>Q2</v>
      </c>
      <c r="G3091" t="str">
        <f t="shared" si="484"/>
        <v>2018-Apr</v>
      </c>
      <c r="H3091">
        <f t="shared" si="485"/>
        <v>3</v>
      </c>
      <c r="I3091" t="str">
        <f t="shared" si="486"/>
        <v>Tuesday</v>
      </c>
      <c r="J3091" t="str">
        <f t="shared" si="487"/>
        <v>FM1</v>
      </c>
      <c r="K3091" t="str">
        <f t="shared" si="488"/>
        <v>FQ1</v>
      </c>
    </row>
    <row r="3092" spans="1:11" x14ac:dyDescent="0.35">
      <c r="A3092" s="1" t="s">
        <v>21061</v>
      </c>
      <c r="B3092" s="1">
        <f t="shared" si="489"/>
        <v>42479</v>
      </c>
      <c r="C3092">
        <f t="shared" si="480"/>
        <v>2016</v>
      </c>
      <c r="D3092">
        <f t="shared" si="481"/>
        <v>4</v>
      </c>
      <c r="E3092" t="str">
        <f t="shared" si="482"/>
        <v>April</v>
      </c>
      <c r="F3092" t="str">
        <f t="shared" si="483"/>
        <v>Q2</v>
      </c>
      <c r="G3092" t="str">
        <f t="shared" si="484"/>
        <v>2016-Apr</v>
      </c>
      <c r="H3092">
        <f t="shared" si="485"/>
        <v>3</v>
      </c>
      <c r="I3092" t="str">
        <f t="shared" si="486"/>
        <v>Tuesday</v>
      </c>
      <c r="J3092" t="str">
        <f t="shared" si="487"/>
        <v>FM1</v>
      </c>
      <c r="K3092" t="str">
        <f t="shared" si="488"/>
        <v>FQ1</v>
      </c>
    </row>
    <row r="3093" spans="1:11" x14ac:dyDescent="0.35">
      <c r="A3093" s="1" t="s">
        <v>21408</v>
      </c>
      <c r="B3093" s="1">
        <f t="shared" si="489"/>
        <v>41004</v>
      </c>
      <c r="C3093">
        <f t="shared" si="480"/>
        <v>2012</v>
      </c>
      <c r="D3093">
        <f t="shared" si="481"/>
        <v>4</v>
      </c>
      <c r="E3093" t="str">
        <f t="shared" si="482"/>
        <v>April</v>
      </c>
      <c r="F3093" t="str">
        <f t="shared" si="483"/>
        <v>Q2</v>
      </c>
      <c r="G3093" t="str">
        <f t="shared" si="484"/>
        <v>2012-Apr</v>
      </c>
      <c r="H3093">
        <f t="shared" si="485"/>
        <v>5</v>
      </c>
      <c r="I3093" t="str">
        <f t="shared" si="486"/>
        <v>Thursday</v>
      </c>
      <c r="J3093" t="str">
        <f t="shared" si="487"/>
        <v>FM1</v>
      </c>
      <c r="K3093" t="str">
        <f t="shared" si="488"/>
        <v>FQ1</v>
      </c>
    </row>
    <row r="3094" spans="1:11" x14ac:dyDescent="0.35">
      <c r="A3094" s="1" t="s">
        <v>19555</v>
      </c>
      <c r="B3094" s="1">
        <f t="shared" si="489"/>
        <v>42485</v>
      </c>
      <c r="C3094">
        <f t="shared" si="480"/>
        <v>2016</v>
      </c>
      <c r="D3094">
        <f t="shared" si="481"/>
        <v>4</v>
      </c>
      <c r="E3094" t="str">
        <f t="shared" si="482"/>
        <v>April</v>
      </c>
      <c r="F3094" t="str">
        <f t="shared" si="483"/>
        <v>Q2</v>
      </c>
      <c r="G3094" t="str">
        <f t="shared" si="484"/>
        <v>2016-Apr</v>
      </c>
      <c r="H3094">
        <f t="shared" si="485"/>
        <v>2</v>
      </c>
      <c r="I3094" t="str">
        <f t="shared" si="486"/>
        <v>Monday</v>
      </c>
      <c r="J3094" t="str">
        <f t="shared" si="487"/>
        <v>FM1</v>
      </c>
      <c r="K3094" t="str">
        <f t="shared" si="488"/>
        <v>FQ1</v>
      </c>
    </row>
    <row r="3095" spans="1:11" x14ac:dyDescent="0.35">
      <c r="A3095" s="1" t="s">
        <v>20715</v>
      </c>
      <c r="B3095" s="1">
        <f t="shared" si="489"/>
        <v>40293</v>
      </c>
      <c r="C3095">
        <f t="shared" si="480"/>
        <v>2010</v>
      </c>
      <c r="D3095">
        <f t="shared" si="481"/>
        <v>4</v>
      </c>
      <c r="E3095" t="str">
        <f t="shared" si="482"/>
        <v>April</v>
      </c>
      <c r="F3095" t="str">
        <f t="shared" si="483"/>
        <v>Q2</v>
      </c>
      <c r="G3095" t="str">
        <f t="shared" si="484"/>
        <v>2010-Apr</v>
      </c>
      <c r="H3095">
        <f t="shared" si="485"/>
        <v>1</v>
      </c>
      <c r="I3095" t="str">
        <f t="shared" si="486"/>
        <v>Sunday</v>
      </c>
      <c r="J3095" t="str">
        <f t="shared" si="487"/>
        <v>FM1</v>
      </c>
      <c r="K3095" t="str">
        <f t="shared" si="488"/>
        <v>FQ1</v>
      </c>
    </row>
    <row r="3096" spans="1:11" x14ac:dyDescent="0.35">
      <c r="A3096" s="1" t="s">
        <v>20088</v>
      </c>
      <c r="B3096" s="1">
        <f t="shared" si="489"/>
        <v>42834</v>
      </c>
      <c r="C3096">
        <f t="shared" si="480"/>
        <v>2017</v>
      </c>
      <c r="D3096">
        <f t="shared" si="481"/>
        <v>4</v>
      </c>
      <c r="E3096" t="str">
        <f t="shared" si="482"/>
        <v>April</v>
      </c>
      <c r="F3096" t="str">
        <f t="shared" si="483"/>
        <v>Q2</v>
      </c>
      <c r="G3096" t="str">
        <f t="shared" si="484"/>
        <v>2017-Apr</v>
      </c>
      <c r="H3096">
        <f t="shared" si="485"/>
        <v>1</v>
      </c>
      <c r="I3096" t="str">
        <f t="shared" si="486"/>
        <v>Sunday</v>
      </c>
      <c r="J3096" t="str">
        <f t="shared" si="487"/>
        <v>FM1</v>
      </c>
      <c r="K3096" t="str">
        <f t="shared" si="488"/>
        <v>FQ1</v>
      </c>
    </row>
    <row r="3097" spans="1:11" x14ac:dyDescent="0.35">
      <c r="A3097" s="1" t="s">
        <v>20468</v>
      </c>
      <c r="B3097" s="1">
        <f t="shared" si="489"/>
        <v>42843</v>
      </c>
      <c r="C3097">
        <f t="shared" si="480"/>
        <v>2017</v>
      </c>
      <c r="D3097">
        <f t="shared" si="481"/>
        <v>4</v>
      </c>
      <c r="E3097" t="str">
        <f t="shared" si="482"/>
        <v>April</v>
      </c>
      <c r="F3097" t="str">
        <f t="shared" si="483"/>
        <v>Q2</v>
      </c>
      <c r="G3097" t="str">
        <f t="shared" si="484"/>
        <v>2017-Apr</v>
      </c>
      <c r="H3097">
        <f t="shared" si="485"/>
        <v>3</v>
      </c>
      <c r="I3097" t="str">
        <f t="shared" si="486"/>
        <v>Tuesday</v>
      </c>
      <c r="J3097" t="str">
        <f t="shared" si="487"/>
        <v>FM1</v>
      </c>
      <c r="K3097" t="str">
        <f t="shared" si="488"/>
        <v>FQ1</v>
      </c>
    </row>
    <row r="3098" spans="1:11" x14ac:dyDescent="0.35">
      <c r="A3098" s="1" t="s">
        <v>20388</v>
      </c>
      <c r="B3098" s="1">
        <f t="shared" si="489"/>
        <v>40286</v>
      </c>
      <c r="C3098">
        <f t="shared" si="480"/>
        <v>2010</v>
      </c>
      <c r="D3098">
        <f t="shared" si="481"/>
        <v>4</v>
      </c>
      <c r="E3098" t="str">
        <f t="shared" si="482"/>
        <v>April</v>
      </c>
      <c r="F3098" t="str">
        <f t="shared" si="483"/>
        <v>Q2</v>
      </c>
      <c r="G3098" t="str">
        <f t="shared" si="484"/>
        <v>2010-Apr</v>
      </c>
      <c r="H3098">
        <f t="shared" si="485"/>
        <v>1</v>
      </c>
      <c r="I3098" t="str">
        <f t="shared" si="486"/>
        <v>Sunday</v>
      </c>
      <c r="J3098" t="str">
        <f t="shared" si="487"/>
        <v>FM1</v>
      </c>
      <c r="K3098" t="str">
        <f t="shared" si="488"/>
        <v>FQ1</v>
      </c>
    </row>
    <row r="3099" spans="1:11" x14ac:dyDescent="0.35">
      <c r="A3099" s="1" t="s">
        <v>21409</v>
      </c>
      <c r="B3099" s="1">
        <f t="shared" si="489"/>
        <v>42109</v>
      </c>
      <c r="C3099">
        <f t="shared" si="480"/>
        <v>2015</v>
      </c>
      <c r="D3099">
        <f t="shared" si="481"/>
        <v>4</v>
      </c>
      <c r="E3099" t="str">
        <f t="shared" si="482"/>
        <v>April</v>
      </c>
      <c r="F3099" t="str">
        <f t="shared" si="483"/>
        <v>Q2</v>
      </c>
      <c r="G3099" t="str">
        <f t="shared" si="484"/>
        <v>2015-Apr</v>
      </c>
      <c r="H3099">
        <f t="shared" si="485"/>
        <v>4</v>
      </c>
      <c r="I3099" t="str">
        <f t="shared" si="486"/>
        <v>Wednesday</v>
      </c>
      <c r="J3099" t="str">
        <f t="shared" si="487"/>
        <v>FM1</v>
      </c>
      <c r="K3099" t="str">
        <f t="shared" si="488"/>
        <v>FQ1</v>
      </c>
    </row>
    <row r="3100" spans="1:11" x14ac:dyDescent="0.35">
      <c r="A3100" s="1" t="s">
        <v>19552</v>
      </c>
      <c r="B3100" s="1">
        <f t="shared" si="489"/>
        <v>41027</v>
      </c>
      <c r="C3100">
        <f t="shared" si="480"/>
        <v>2012</v>
      </c>
      <c r="D3100">
        <f t="shared" si="481"/>
        <v>4</v>
      </c>
      <c r="E3100" t="str">
        <f t="shared" si="482"/>
        <v>April</v>
      </c>
      <c r="F3100" t="str">
        <f t="shared" si="483"/>
        <v>Q2</v>
      </c>
      <c r="G3100" t="str">
        <f t="shared" si="484"/>
        <v>2012-Apr</v>
      </c>
      <c r="H3100">
        <f t="shared" si="485"/>
        <v>7</v>
      </c>
      <c r="I3100" t="str">
        <f t="shared" si="486"/>
        <v>Saturday</v>
      </c>
      <c r="J3100" t="str">
        <f t="shared" si="487"/>
        <v>FM1</v>
      </c>
      <c r="K3100" t="str">
        <f t="shared" si="488"/>
        <v>FQ1</v>
      </c>
    </row>
    <row r="3101" spans="1:11" x14ac:dyDescent="0.35">
      <c r="A3101" s="1" t="s">
        <v>21410</v>
      </c>
      <c r="B3101" s="1">
        <f t="shared" si="489"/>
        <v>43191</v>
      </c>
      <c r="C3101">
        <f t="shared" si="480"/>
        <v>2018</v>
      </c>
      <c r="D3101">
        <f t="shared" si="481"/>
        <v>4</v>
      </c>
      <c r="E3101" t="str">
        <f t="shared" si="482"/>
        <v>April</v>
      </c>
      <c r="F3101" t="str">
        <f t="shared" si="483"/>
        <v>Q2</v>
      </c>
      <c r="G3101" t="str">
        <f t="shared" si="484"/>
        <v>2018-Apr</v>
      </c>
      <c r="H3101">
        <f t="shared" si="485"/>
        <v>1</v>
      </c>
      <c r="I3101" t="str">
        <f t="shared" si="486"/>
        <v>Sunday</v>
      </c>
      <c r="J3101" t="str">
        <f t="shared" si="487"/>
        <v>FM1</v>
      </c>
      <c r="K3101" t="str">
        <f t="shared" si="488"/>
        <v>FQ1</v>
      </c>
    </row>
    <row r="3102" spans="1:11" x14ac:dyDescent="0.35">
      <c r="A3102" s="1" t="s">
        <v>21411</v>
      </c>
      <c r="B3102" s="1">
        <f t="shared" si="489"/>
        <v>42848</v>
      </c>
      <c r="C3102">
        <f t="shared" si="480"/>
        <v>2017</v>
      </c>
      <c r="D3102">
        <f t="shared" si="481"/>
        <v>4</v>
      </c>
      <c r="E3102" t="str">
        <f t="shared" si="482"/>
        <v>April</v>
      </c>
      <c r="F3102" t="str">
        <f t="shared" si="483"/>
        <v>Q2</v>
      </c>
      <c r="G3102" t="str">
        <f t="shared" si="484"/>
        <v>2017-Apr</v>
      </c>
      <c r="H3102">
        <f t="shared" si="485"/>
        <v>1</v>
      </c>
      <c r="I3102" t="str">
        <f t="shared" si="486"/>
        <v>Sunday</v>
      </c>
      <c r="J3102" t="str">
        <f t="shared" si="487"/>
        <v>FM1</v>
      </c>
      <c r="K3102" t="str">
        <f t="shared" si="488"/>
        <v>FQ1</v>
      </c>
    </row>
    <row r="3103" spans="1:11" x14ac:dyDescent="0.35">
      <c r="A3103" s="1" t="s">
        <v>19800</v>
      </c>
      <c r="B3103" s="1">
        <f t="shared" si="489"/>
        <v>43205</v>
      </c>
      <c r="C3103">
        <f t="shared" si="480"/>
        <v>2018</v>
      </c>
      <c r="D3103">
        <f t="shared" si="481"/>
        <v>4</v>
      </c>
      <c r="E3103" t="str">
        <f t="shared" si="482"/>
        <v>April</v>
      </c>
      <c r="F3103" t="str">
        <f t="shared" si="483"/>
        <v>Q2</v>
      </c>
      <c r="G3103" t="str">
        <f t="shared" si="484"/>
        <v>2018-Apr</v>
      </c>
      <c r="H3103">
        <f t="shared" si="485"/>
        <v>1</v>
      </c>
      <c r="I3103" t="str">
        <f t="shared" si="486"/>
        <v>Sunday</v>
      </c>
      <c r="J3103" t="str">
        <f t="shared" si="487"/>
        <v>FM1</v>
      </c>
      <c r="K3103" t="str">
        <f t="shared" si="488"/>
        <v>FQ1</v>
      </c>
    </row>
    <row r="3104" spans="1:11" x14ac:dyDescent="0.35">
      <c r="A3104" s="1" t="s">
        <v>21412</v>
      </c>
      <c r="B3104" s="1">
        <f t="shared" si="489"/>
        <v>42121</v>
      </c>
      <c r="C3104">
        <f t="shared" si="480"/>
        <v>2015</v>
      </c>
      <c r="D3104">
        <f t="shared" si="481"/>
        <v>4</v>
      </c>
      <c r="E3104" t="str">
        <f t="shared" si="482"/>
        <v>April</v>
      </c>
      <c r="F3104" t="str">
        <f t="shared" si="483"/>
        <v>Q2</v>
      </c>
      <c r="G3104" t="str">
        <f t="shared" si="484"/>
        <v>2015-Apr</v>
      </c>
      <c r="H3104">
        <f t="shared" si="485"/>
        <v>2</v>
      </c>
      <c r="I3104" t="str">
        <f t="shared" si="486"/>
        <v>Monday</v>
      </c>
      <c r="J3104" t="str">
        <f t="shared" si="487"/>
        <v>FM1</v>
      </c>
      <c r="K3104" t="str">
        <f t="shared" si="488"/>
        <v>FQ1</v>
      </c>
    </row>
    <row r="3105" spans="1:11" x14ac:dyDescent="0.35">
      <c r="A3105" s="1" t="s">
        <v>21413</v>
      </c>
      <c r="B3105" s="1">
        <f t="shared" si="489"/>
        <v>40277</v>
      </c>
      <c r="C3105">
        <f t="shared" si="480"/>
        <v>2010</v>
      </c>
      <c r="D3105">
        <f t="shared" si="481"/>
        <v>4</v>
      </c>
      <c r="E3105" t="str">
        <f t="shared" si="482"/>
        <v>April</v>
      </c>
      <c r="F3105" t="str">
        <f t="shared" si="483"/>
        <v>Q2</v>
      </c>
      <c r="G3105" t="str">
        <f t="shared" si="484"/>
        <v>2010-Apr</v>
      </c>
      <c r="H3105">
        <f t="shared" si="485"/>
        <v>6</v>
      </c>
      <c r="I3105" t="str">
        <f t="shared" si="486"/>
        <v>Friday</v>
      </c>
      <c r="J3105" t="str">
        <f t="shared" si="487"/>
        <v>FM1</v>
      </c>
      <c r="K3105" t="str">
        <f t="shared" si="488"/>
        <v>FQ1</v>
      </c>
    </row>
    <row r="3106" spans="1:11" x14ac:dyDescent="0.35">
      <c r="A3106" s="1" t="s">
        <v>19801</v>
      </c>
      <c r="B3106" s="1">
        <f t="shared" si="489"/>
        <v>42122</v>
      </c>
      <c r="C3106">
        <f t="shared" si="480"/>
        <v>2015</v>
      </c>
      <c r="D3106">
        <f t="shared" si="481"/>
        <v>4</v>
      </c>
      <c r="E3106" t="str">
        <f t="shared" si="482"/>
        <v>April</v>
      </c>
      <c r="F3106" t="str">
        <f t="shared" si="483"/>
        <v>Q2</v>
      </c>
      <c r="G3106" t="str">
        <f t="shared" si="484"/>
        <v>2015-Apr</v>
      </c>
      <c r="H3106">
        <f t="shared" si="485"/>
        <v>3</v>
      </c>
      <c r="I3106" t="str">
        <f t="shared" si="486"/>
        <v>Tuesday</v>
      </c>
      <c r="J3106" t="str">
        <f t="shared" si="487"/>
        <v>FM1</v>
      </c>
      <c r="K3106" t="str">
        <f t="shared" si="488"/>
        <v>FQ1</v>
      </c>
    </row>
    <row r="3107" spans="1:11" x14ac:dyDescent="0.35">
      <c r="A3107" s="1" t="s">
        <v>21414</v>
      </c>
      <c r="B3107" s="1">
        <f t="shared" si="489"/>
        <v>42104</v>
      </c>
      <c r="C3107">
        <f t="shared" si="480"/>
        <v>2015</v>
      </c>
      <c r="D3107">
        <f t="shared" si="481"/>
        <v>4</v>
      </c>
      <c r="E3107" t="str">
        <f t="shared" si="482"/>
        <v>April</v>
      </c>
      <c r="F3107" t="str">
        <f t="shared" si="483"/>
        <v>Q2</v>
      </c>
      <c r="G3107" t="str">
        <f t="shared" si="484"/>
        <v>2015-Apr</v>
      </c>
      <c r="H3107">
        <f t="shared" si="485"/>
        <v>6</v>
      </c>
      <c r="I3107" t="str">
        <f t="shared" si="486"/>
        <v>Friday</v>
      </c>
      <c r="J3107" t="str">
        <f t="shared" si="487"/>
        <v>FM1</v>
      </c>
      <c r="K3107" t="str">
        <f t="shared" si="488"/>
        <v>FQ1</v>
      </c>
    </row>
    <row r="3108" spans="1:11" x14ac:dyDescent="0.35">
      <c r="A3108" s="1" t="s">
        <v>21415</v>
      </c>
      <c r="B3108" s="1">
        <f t="shared" si="489"/>
        <v>40270</v>
      </c>
      <c r="C3108">
        <f t="shared" si="480"/>
        <v>2010</v>
      </c>
      <c r="D3108">
        <f t="shared" si="481"/>
        <v>4</v>
      </c>
      <c r="E3108" t="str">
        <f t="shared" si="482"/>
        <v>April</v>
      </c>
      <c r="F3108" t="str">
        <f t="shared" si="483"/>
        <v>Q2</v>
      </c>
      <c r="G3108" t="str">
        <f t="shared" si="484"/>
        <v>2010-Apr</v>
      </c>
      <c r="H3108">
        <f t="shared" si="485"/>
        <v>6</v>
      </c>
      <c r="I3108" t="str">
        <f t="shared" si="486"/>
        <v>Friday</v>
      </c>
      <c r="J3108" t="str">
        <f t="shared" si="487"/>
        <v>FM1</v>
      </c>
      <c r="K3108" t="str">
        <f t="shared" si="488"/>
        <v>FQ1</v>
      </c>
    </row>
    <row r="3109" spans="1:11" x14ac:dyDescent="0.35">
      <c r="A3109" s="1" t="s">
        <v>21403</v>
      </c>
      <c r="B3109" s="1">
        <f t="shared" si="489"/>
        <v>43196</v>
      </c>
      <c r="C3109">
        <f t="shared" si="480"/>
        <v>2018</v>
      </c>
      <c r="D3109">
        <f t="shared" si="481"/>
        <v>4</v>
      </c>
      <c r="E3109" t="str">
        <f t="shared" si="482"/>
        <v>April</v>
      </c>
      <c r="F3109" t="str">
        <f t="shared" si="483"/>
        <v>Q2</v>
      </c>
      <c r="G3109" t="str">
        <f t="shared" si="484"/>
        <v>2018-Apr</v>
      </c>
      <c r="H3109">
        <f t="shared" si="485"/>
        <v>6</v>
      </c>
      <c r="I3109" t="str">
        <f t="shared" si="486"/>
        <v>Friday</v>
      </c>
      <c r="J3109" t="str">
        <f t="shared" si="487"/>
        <v>FM1</v>
      </c>
      <c r="K3109" t="str">
        <f t="shared" si="488"/>
        <v>FQ1</v>
      </c>
    </row>
    <row r="3110" spans="1:11" x14ac:dyDescent="0.35">
      <c r="A3110" s="1" t="s">
        <v>20671</v>
      </c>
      <c r="B3110" s="1">
        <f t="shared" si="489"/>
        <v>40628</v>
      </c>
      <c r="C3110">
        <f t="shared" si="480"/>
        <v>2011</v>
      </c>
      <c r="D3110">
        <f t="shared" si="481"/>
        <v>3</v>
      </c>
      <c r="E3110" t="str">
        <f t="shared" si="482"/>
        <v>March</v>
      </c>
      <c r="F3110" t="str">
        <f t="shared" si="483"/>
        <v>Q1</v>
      </c>
      <c r="G3110" t="str">
        <f t="shared" si="484"/>
        <v>2011-Mar</v>
      </c>
      <c r="H3110">
        <f t="shared" si="485"/>
        <v>7</v>
      </c>
      <c r="I3110" t="str">
        <f t="shared" si="486"/>
        <v>Saturday</v>
      </c>
      <c r="J3110" t="str">
        <f t="shared" si="487"/>
        <v>FM12</v>
      </c>
      <c r="K3110" t="str">
        <f t="shared" si="488"/>
        <v>FQ4</v>
      </c>
    </row>
    <row r="3111" spans="1:11" x14ac:dyDescent="0.35">
      <c r="A3111" s="1" t="s">
        <v>20561</v>
      </c>
      <c r="B3111" s="1">
        <f t="shared" si="489"/>
        <v>42085</v>
      </c>
      <c r="C3111">
        <f t="shared" si="480"/>
        <v>2015</v>
      </c>
      <c r="D3111">
        <f t="shared" si="481"/>
        <v>3</v>
      </c>
      <c r="E3111" t="str">
        <f t="shared" si="482"/>
        <v>March</v>
      </c>
      <c r="F3111" t="str">
        <f t="shared" si="483"/>
        <v>Q1</v>
      </c>
      <c r="G3111" t="str">
        <f t="shared" si="484"/>
        <v>2015-Mar</v>
      </c>
      <c r="H3111">
        <f t="shared" si="485"/>
        <v>1</v>
      </c>
      <c r="I3111" t="str">
        <f t="shared" si="486"/>
        <v>Sunday</v>
      </c>
      <c r="J3111" t="str">
        <f t="shared" si="487"/>
        <v>FM12</v>
      </c>
      <c r="K3111" t="str">
        <f t="shared" si="488"/>
        <v>FQ4</v>
      </c>
    </row>
    <row r="3112" spans="1:11" x14ac:dyDescent="0.35">
      <c r="A3112" s="1" t="s">
        <v>20392</v>
      </c>
      <c r="B3112" s="1">
        <f t="shared" si="489"/>
        <v>40973</v>
      </c>
      <c r="C3112">
        <f t="shared" si="480"/>
        <v>2012</v>
      </c>
      <c r="D3112">
        <f t="shared" si="481"/>
        <v>3</v>
      </c>
      <c r="E3112" t="str">
        <f t="shared" si="482"/>
        <v>March</v>
      </c>
      <c r="F3112" t="str">
        <f t="shared" si="483"/>
        <v>Q1</v>
      </c>
      <c r="G3112" t="str">
        <f t="shared" si="484"/>
        <v>2012-Mar</v>
      </c>
      <c r="H3112">
        <f t="shared" si="485"/>
        <v>2</v>
      </c>
      <c r="I3112" t="str">
        <f t="shared" si="486"/>
        <v>Monday</v>
      </c>
      <c r="J3112" t="str">
        <f t="shared" si="487"/>
        <v>FM12</v>
      </c>
      <c r="K3112" t="str">
        <f t="shared" si="488"/>
        <v>FQ4</v>
      </c>
    </row>
    <row r="3113" spans="1:11" x14ac:dyDescent="0.35">
      <c r="A3113" s="1" t="s">
        <v>21416</v>
      </c>
      <c r="B3113" s="1">
        <f t="shared" si="489"/>
        <v>40239</v>
      </c>
      <c r="C3113">
        <f t="shared" si="480"/>
        <v>2010</v>
      </c>
      <c r="D3113">
        <f t="shared" si="481"/>
        <v>3</v>
      </c>
      <c r="E3113" t="str">
        <f t="shared" si="482"/>
        <v>March</v>
      </c>
      <c r="F3113" t="str">
        <f t="shared" si="483"/>
        <v>Q1</v>
      </c>
      <c r="G3113" t="str">
        <f t="shared" si="484"/>
        <v>2010-Mar</v>
      </c>
      <c r="H3113">
        <f t="shared" si="485"/>
        <v>3</v>
      </c>
      <c r="I3113" t="str">
        <f t="shared" si="486"/>
        <v>Tuesday</v>
      </c>
      <c r="J3113" t="str">
        <f t="shared" si="487"/>
        <v>FM12</v>
      </c>
      <c r="K3113" t="str">
        <f t="shared" si="488"/>
        <v>FQ4</v>
      </c>
    </row>
    <row r="3114" spans="1:11" x14ac:dyDescent="0.35">
      <c r="A3114" s="1" t="s">
        <v>19574</v>
      </c>
      <c r="B3114" s="1">
        <f t="shared" si="489"/>
        <v>41346</v>
      </c>
      <c r="C3114">
        <f t="shared" si="480"/>
        <v>2013</v>
      </c>
      <c r="D3114">
        <f t="shared" si="481"/>
        <v>3</v>
      </c>
      <c r="E3114" t="str">
        <f t="shared" si="482"/>
        <v>March</v>
      </c>
      <c r="F3114" t="str">
        <f t="shared" si="483"/>
        <v>Q1</v>
      </c>
      <c r="G3114" t="str">
        <f t="shared" si="484"/>
        <v>2013-Mar</v>
      </c>
      <c r="H3114">
        <f t="shared" si="485"/>
        <v>4</v>
      </c>
      <c r="I3114" t="str">
        <f t="shared" si="486"/>
        <v>Wednesday</v>
      </c>
      <c r="J3114" t="str">
        <f t="shared" si="487"/>
        <v>FM12</v>
      </c>
      <c r="K3114" t="str">
        <f t="shared" si="488"/>
        <v>FQ4</v>
      </c>
    </row>
    <row r="3115" spans="1:11" x14ac:dyDescent="0.35">
      <c r="A3115" s="1" t="s">
        <v>21417</v>
      </c>
      <c r="B3115" s="1">
        <f t="shared" si="489"/>
        <v>40249</v>
      </c>
      <c r="C3115">
        <f t="shared" si="480"/>
        <v>2010</v>
      </c>
      <c r="D3115">
        <f t="shared" si="481"/>
        <v>3</v>
      </c>
      <c r="E3115" t="str">
        <f t="shared" si="482"/>
        <v>March</v>
      </c>
      <c r="F3115" t="str">
        <f t="shared" si="483"/>
        <v>Q1</v>
      </c>
      <c r="G3115" t="str">
        <f t="shared" si="484"/>
        <v>2010-Mar</v>
      </c>
      <c r="H3115">
        <f t="shared" si="485"/>
        <v>6</v>
      </c>
      <c r="I3115" t="str">
        <f t="shared" si="486"/>
        <v>Friday</v>
      </c>
      <c r="J3115" t="str">
        <f t="shared" si="487"/>
        <v>FM12</v>
      </c>
      <c r="K3115" t="str">
        <f t="shared" si="488"/>
        <v>FQ4</v>
      </c>
    </row>
    <row r="3116" spans="1:11" x14ac:dyDescent="0.35">
      <c r="A3116" s="1" t="s">
        <v>19688</v>
      </c>
      <c r="B3116" s="1">
        <f t="shared" si="489"/>
        <v>43177</v>
      </c>
      <c r="C3116">
        <f t="shared" si="480"/>
        <v>2018</v>
      </c>
      <c r="D3116">
        <f t="shared" si="481"/>
        <v>3</v>
      </c>
      <c r="E3116" t="str">
        <f t="shared" si="482"/>
        <v>March</v>
      </c>
      <c r="F3116" t="str">
        <f t="shared" si="483"/>
        <v>Q1</v>
      </c>
      <c r="G3116" t="str">
        <f t="shared" si="484"/>
        <v>2018-Mar</v>
      </c>
      <c r="H3116">
        <f t="shared" si="485"/>
        <v>1</v>
      </c>
      <c r="I3116" t="str">
        <f t="shared" si="486"/>
        <v>Sunday</v>
      </c>
      <c r="J3116" t="str">
        <f t="shared" si="487"/>
        <v>FM12</v>
      </c>
      <c r="K3116" t="str">
        <f t="shared" si="488"/>
        <v>FQ4</v>
      </c>
    </row>
    <row r="3117" spans="1:11" x14ac:dyDescent="0.35">
      <c r="A3117" s="1" t="s">
        <v>20023</v>
      </c>
      <c r="B3117" s="1">
        <f t="shared" si="489"/>
        <v>40974</v>
      </c>
      <c r="C3117">
        <f t="shared" si="480"/>
        <v>2012</v>
      </c>
      <c r="D3117">
        <f t="shared" si="481"/>
        <v>3</v>
      </c>
      <c r="E3117" t="str">
        <f t="shared" si="482"/>
        <v>March</v>
      </c>
      <c r="F3117" t="str">
        <f t="shared" si="483"/>
        <v>Q1</v>
      </c>
      <c r="G3117" t="str">
        <f t="shared" si="484"/>
        <v>2012-Mar</v>
      </c>
      <c r="H3117">
        <f t="shared" si="485"/>
        <v>3</v>
      </c>
      <c r="I3117" t="str">
        <f t="shared" si="486"/>
        <v>Tuesday</v>
      </c>
      <c r="J3117" t="str">
        <f t="shared" si="487"/>
        <v>FM12</v>
      </c>
      <c r="K3117" t="str">
        <f t="shared" si="488"/>
        <v>FQ4</v>
      </c>
    </row>
    <row r="3118" spans="1:11" x14ac:dyDescent="0.35">
      <c r="A3118" s="1" t="s">
        <v>21142</v>
      </c>
      <c r="B3118" s="1">
        <f t="shared" si="489"/>
        <v>41348</v>
      </c>
      <c r="C3118">
        <f t="shared" si="480"/>
        <v>2013</v>
      </c>
      <c r="D3118">
        <f t="shared" si="481"/>
        <v>3</v>
      </c>
      <c r="E3118" t="str">
        <f t="shared" si="482"/>
        <v>March</v>
      </c>
      <c r="F3118" t="str">
        <f t="shared" si="483"/>
        <v>Q1</v>
      </c>
      <c r="G3118" t="str">
        <f t="shared" si="484"/>
        <v>2013-Mar</v>
      </c>
      <c r="H3118">
        <f t="shared" si="485"/>
        <v>6</v>
      </c>
      <c r="I3118" t="str">
        <f t="shared" si="486"/>
        <v>Friday</v>
      </c>
      <c r="J3118" t="str">
        <f t="shared" si="487"/>
        <v>FM12</v>
      </c>
      <c r="K3118" t="str">
        <f t="shared" si="488"/>
        <v>FQ4</v>
      </c>
    </row>
    <row r="3119" spans="1:11" x14ac:dyDescent="0.35">
      <c r="A3119" s="1" t="s">
        <v>21418</v>
      </c>
      <c r="B3119" s="1">
        <f t="shared" si="489"/>
        <v>41334</v>
      </c>
      <c r="C3119">
        <f t="shared" si="480"/>
        <v>2013</v>
      </c>
      <c r="D3119">
        <f t="shared" si="481"/>
        <v>3</v>
      </c>
      <c r="E3119" t="str">
        <f t="shared" si="482"/>
        <v>March</v>
      </c>
      <c r="F3119" t="str">
        <f t="shared" si="483"/>
        <v>Q1</v>
      </c>
      <c r="G3119" t="str">
        <f t="shared" si="484"/>
        <v>2013-Mar</v>
      </c>
      <c r="H3119">
        <f t="shared" si="485"/>
        <v>6</v>
      </c>
      <c r="I3119" t="str">
        <f t="shared" si="486"/>
        <v>Friday</v>
      </c>
      <c r="J3119" t="str">
        <f t="shared" si="487"/>
        <v>FM12</v>
      </c>
      <c r="K3119" t="str">
        <f t="shared" si="488"/>
        <v>FQ4</v>
      </c>
    </row>
    <row r="3120" spans="1:11" x14ac:dyDescent="0.35">
      <c r="A3120" s="1" t="s">
        <v>21221</v>
      </c>
      <c r="B3120" s="1">
        <f t="shared" si="489"/>
        <v>43168</v>
      </c>
      <c r="C3120">
        <f t="shared" si="480"/>
        <v>2018</v>
      </c>
      <c r="D3120">
        <f t="shared" si="481"/>
        <v>3</v>
      </c>
      <c r="E3120" t="str">
        <f t="shared" si="482"/>
        <v>March</v>
      </c>
      <c r="F3120" t="str">
        <f t="shared" si="483"/>
        <v>Q1</v>
      </c>
      <c r="G3120" t="str">
        <f t="shared" si="484"/>
        <v>2018-Mar</v>
      </c>
      <c r="H3120">
        <f t="shared" si="485"/>
        <v>6</v>
      </c>
      <c r="I3120" t="str">
        <f t="shared" si="486"/>
        <v>Friday</v>
      </c>
      <c r="J3120" t="str">
        <f t="shared" si="487"/>
        <v>FM12</v>
      </c>
      <c r="K3120" t="str">
        <f t="shared" si="488"/>
        <v>FQ4</v>
      </c>
    </row>
    <row r="3121" spans="1:11" x14ac:dyDescent="0.35">
      <c r="A3121" s="1" t="s">
        <v>20264</v>
      </c>
      <c r="B3121" s="1">
        <f t="shared" si="489"/>
        <v>41703</v>
      </c>
      <c r="C3121">
        <f t="shared" si="480"/>
        <v>2014</v>
      </c>
      <c r="D3121">
        <f t="shared" si="481"/>
        <v>3</v>
      </c>
      <c r="E3121" t="str">
        <f t="shared" si="482"/>
        <v>March</v>
      </c>
      <c r="F3121" t="str">
        <f t="shared" si="483"/>
        <v>Q1</v>
      </c>
      <c r="G3121" t="str">
        <f t="shared" si="484"/>
        <v>2014-Mar</v>
      </c>
      <c r="H3121">
        <f t="shared" si="485"/>
        <v>4</v>
      </c>
      <c r="I3121" t="str">
        <f t="shared" si="486"/>
        <v>Wednesday</v>
      </c>
      <c r="J3121" t="str">
        <f t="shared" si="487"/>
        <v>FM12</v>
      </c>
      <c r="K3121" t="str">
        <f t="shared" si="488"/>
        <v>FQ4</v>
      </c>
    </row>
    <row r="3122" spans="1:11" x14ac:dyDescent="0.35">
      <c r="A3122" s="1" t="s">
        <v>20272</v>
      </c>
      <c r="B3122" s="1">
        <f t="shared" si="489"/>
        <v>42822</v>
      </c>
      <c r="C3122">
        <f t="shared" si="480"/>
        <v>2017</v>
      </c>
      <c r="D3122">
        <f t="shared" si="481"/>
        <v>3</v>
      </c>
      <c r="E3122" t="str">
        <f t="shared" si="482"/>
        <v>March</v>
      </c>
      <c r="F3122" t="str">
        <f t="shared" si="483"/>
        <v>Q1</v>
      </c>
      <c r="G3122" t="str">
        <f t="shared" si="484"/>
        <v>2017-Mar</v>
      </c>
      <c r="H3122">
        <f t="shared" si="485"/>
        <v>3</v>
      </c>
      <c r="I3122" t="str">
        <f t="shared" si="486"/>
        <v>Tuesday</v>
      </c>
      <c r="J3122" t="str">
        <f t="shared" si="487"/>
        <v>FM12</v>
      </c>
      <c r="K3122" t="str">
        <f t="shared" si="488"/>
        <v>FQ4</v>
      </c>
    </row>
    <row r="3123" spans="1:11" x14ac:dyDescent="0.35">
      <c r="A3123" s="1" t="s">
        <v>21066</v>
      </c>
      <c r="B3123" s="1">
        <f t="shared" si="489"/>
        <v>40976</v>
      </c>
      <c r="C3123">
        <f t="shared" si="480"/>
        <v>2012</v>
      </c>
      <c r="D3123">
        <f t="shared" si="481"/>
        <v>3</v>
      </c>
      <c r="E3123" t="str">
        <f t="shared" si="482"/>
        <v>March</v>
      </c>
      <c r="F3123" t="str">
        <f t="shared" si="483"/>
        <v>Q1</v>
      </c>
      <c r="G3123" t="str">
        <f t="shared" si="484"/>
        <v>2012-Mar</v>
      </c>
      <c r="H3123">
        <f t="shared" si="485"/>
        <v>5</v>
      </c>
      <c r="I3123" t="str">
        <f t="shared" si="486"/>
        <v>Thursday</v>
      </c>
      <c r="J3123" t="str">
        <f t="shared" si="487"/>
        <v>FM12</v>
      </c>
      <c r="K3123" t="str">
        <f t="shared" si="488"/>
        <v>FQ4</v>
      </c>
    </row>
    <row r="3124" spans="1:11" x14ac:dyDescent="0.35">
      <c r="A3124" s="1" t="s">
        <v>21307</v>
      </c>
      <c r="B3124" s="1">
        <f t="shared" si="489"/>
        <v>42815</v>
      </c>
      <c r="C3124">
        <f t="shared" si="480"/>
        <v>2017</v>
      </c>
      <c r="D3124">
        <f t="shared" si="481"/>
        <v>3</v>
      </c>
      <c r="E3124" t="str">
        <f t="shared" si="482"/>
        <v>March</v>
      </c>
      <c r="F3124" t="str">
        <f t="shared" si="483"/>
        <v>Q1</v>
      </c>
      <c r="G3124" t="str">
        <f t="shared" si="484"/>
        <v>2017-Mar</v>
      </c>
      <c r="H3124">
        <f t="shared" si="485"/>
        <v>3</v>
      </c>
      <c r="I3124" t="str">
        <f t="shared" si="486"/>
        <v>Tuesday</v>
      </c>
      <c r="J3124" t="str">
        <f t="shared" si="487"/>
        <v>FM12</v>
      </c>
      <c r="K3124" t="str">
        <f t="shared" si="488"/>
        <v>FQ4</v>
      </c>
    </row>
    <row r="3125" spans="1:11" x14ac:dyDescent="0.35">
      <c r="A3125" s="1" t="s">
        <v>21419</v>
      </c>
      <c r="B3125" s="1">
        <f t="shared" si="489"/>
        <v>40606</v>
      </c>
      <c r="C3125">
        <f t="shared" si="480"/>
        <v>2011</v>
      </c>
      <c r="D3125">
        <f t="shared" si="481"/>
        <v>3</v>
      </c>
      <c r="E3125" t="str">
        <f t="shared" si="482"/>
        <v>March</v>
      </c>
      <c r="F3125" t="str">
        <f t="shared" si="483"/>
        <v>Q1</v>
      </c>
      <c r="G3125" t="str">
        <f t="shared" si="484"/>
        <v>2011-Mar</v>
      </c>
      <c r="H3125">
        <f t="shared" si="485"/>
        <v>6</v>
      </c>
      <c r="I3125" t="str">
        <f t="shared" si="486"/>
        <v>Friday</v>
      </c>
      <c r="J3125" t="str">
        <f t="shared" si="487"/>
        <v>FM12</v>
      </c>
      <c r="K3125" t="str">
        <f t="shared" si="488"/>
        <v>FQ4</v>
      </c>
    </row>
    <row r="3126" spans="1:11" x14ac:dyDescent="0.35">
      <c r="A3126" s="1" t="s">
        <v>21065</v>
      </c>
      <c r="B3126" s="1">
        <f t="shared" si="489"/>
        <v>40623</v>
      </c>
      <c r="C3126">
        <f t="shared" si="480"/>
        <v>2011</v>
      </c>
      <c r="D3126">
        <f t="shared" si="481"/>
        <v>3</v>
      </c>
      <c r="E3126" t="str">
        <f t="shared" si="482"/>
        <v>March</v>
      </c>
      <c r="F3126" t="str">
        <f t="shared" si="483"/>
        <v>Q1</v>
      </c>
      <c r="G3126" t="str">
        <f t="shared" si="484"/>
        <v>2011-Mar</v>
      </c>
      <c r="H3126">
        <f t="shared" si="485"/>
        <v>2</v>
      </c>
      <c r="I3126" t="str">
        <f t="shared" si="486"/>
        <v>Monday</v>
      </c>
      <c r="J3126" t="str">
        <f t="shared" si="487"/>
        <v>FM12</v>
      </c>
      <c r="K3126" t="str">
        <f t="shared" si="488"/>
        <v>FQ4</v>
      </c>
    </row>
    <row r="3127" spans="1:11" x14ac:dyDescent="0.35">
      <c r="A3127" s="1" t="s">
        <v>21419</v>
      </c>
      <c r="B3127" s="1">
        <f t="shared" si="489"/>
        <v>40606</v>
      </c>
      <c r="C3127">
        <f t="shared" si="480"/>
        <v>2011</v>
      </c>
      <c r="D3127">
        <f t="shared" si="481"/>
        <v>3</v>
      </c>
      <c r="E3127" t="str">
        <f t="shared" si="482"/>
        <v>March</v>
      </c>
      <c r="F3127" t="str">
        <f t="shared" si="483"/>
        <v>Q1</v>
      </c>
      <c r="G3127" t="str">
        <f t="shared" si="484"/>
        <v>2011-Mar</v>
      </c>
      <c r="H3127">
        <f t="shared" si="485"/>
        <v>6</v>
      </c>
      <c r="I3127" t="str">
        <f t="shared" si="486"/>
        <v>Friday</v>
      </c>
      <c r="J3127" t="str">
        <f t="shared" si="487"/>
        <v>FM12</v>
      </c>
      <c r="K3127" t="str">
        <f t="shared" si="488"/>
        <v>FQ4</v>
      </c>
    </row>
    <row r="3128" spans="1:11" x14ac:dyDescent="0.35">
      <c r="A3128" s="1" t="s">
        <v>20270</v>
      </c>
      <c r="B3128" s="1">
        <f t="shared" si="489"/>
        <v>41335</v>
      </c>
      <c r="C3128">
        <f t="shared" si="480"/>
        <v>2013</v>
      </c>
      <c r="D3128">
        <f t="shared" si="481"/>
        <v>3</v>
      </c>
      <c r="E3128" t="str">
        <f t="shared" si="482"/>
        <v>March</v>
      </c>
      <c r="F3128" t="str">
        <f t="shared" si="483"/>
        <v>Q1</v>
      </c>
      <c r="G3128" t="str">
        <f t="shared" si="484"/>
        <v>2013-Mar</v>
      </c>
      <c r="H3128">
        <f t="shared" si="485"/>
        <v>7</v>
      </c>
      <c r="I3128" t="str">
        <f t="shared" si="486"/>
        <v>Saturday</v>
      </c>
      <c r="J3128" t="str">
        <f t="shared" si="487"/>
        <v>FM12</v>
      </c>
      <c r="K3128" t="str">
        <f t="shared" si="488"/>
        <v>FQ4</v>
      </c>
    </row>
    <row r="3129" spans="1:11" x14ac:dyDescent="0.35">
      <c r="A3129" s="1" t="s">
        <v>20271</v>
      </c>
      <c r="B3129" s="1">
        <f t="shared" si="489"/>
        <v>41717</v>
      </c>
      <c r="C3129">
        <f t="shared" si="480"/>
        <v>2014</v>
      </c>
      <c r="D3129">
        <f t="shared" si="481"/>
        <v>3</v>
      </c>
      <c r="E3129" t="str">
        <f t="shared" si="482"/>
        <v>March</v>
      </c>
      <c r="F3129" t="str">
        <f t="shared" si="483"/>
        <v>Q1</v>
      </c>
      <c r="G3129" t="str">
        <f t="shared" si="484"/>
        <v>2014-Mar</v>
      </c>
      <c r="H3129">
        <f t="shared" si="485"/>
        <v>4</v>
      </c>
      <c r="I3129" t="str">
        <f t="shared" si="486"/>
        <v>Wednesday</v>
      </c>
      <c r="J3129" t="str">
        <f t="shared" si="487"/>
        <v>FM12</v>
      </c>
      <c r="K3129" t="str">
        <f t="shared" si="488"/>
        <v>FQ4</v>
      </c>
    </row>
    <row r="3130" spans="1:11" x14ac:dyDescent="0.35">
      <c r="A3130" s="1" t="s">
        <v>20572</v>
      </c>
      <c r="B3130" s="1">
        <f t="shared" si="489"/>
        <v>40256</v>
      </c>
      <c r="C3130">
        <f t="shared" si="480"/>
        <v>2010</v>
      </c>
      <c r="D3130">
        <f t="shared" si="481"/>
        <v>3</v>
      </c>
      <c r="E3130" t="str">
        <f t="shared" si="482"/>
        <v>March</v>
      </c>
      <c r="F3130" t="str">
        <f t="shared" si="483"/>
        <v>Q1</v>
      </c>
      <c r="G3130" t="str">
        <f t="shared" si="484"/>
        <v>2010-Mar</v>
      </c>
      <c r="H3130">
        <f t="shared" si="485"/>
        <v>6</v>
      </c>
      <c r="I3130" t="str">
        <f t="shared" si="486"/>
        <v>Friday</v>
      </c>
      <c r="J3130" t="str">
        <f t="shared" si="487"/>
        <v>FM12</v>
      </c>
      <c r="K3130" t="str">
        <f t="shared" si="488"/>
        <v>FQ4</v>
      </c>
    </row>
    <row r="3131" spans="1:11" x14ac:dyDescent="0.35">
      <c r="A3131" s="1" t="s">
        <v>19585</v>
      </c>
      <c r="B3131" s="1">
        <f t="shared" si="489"/>
        <v>41712</v>
      </c>
      <c r="C3131">
        <f t="shared" si="480"/>
        <v>2014</v>
      </c>
      <c r="D3131">
        <f t="shared" si="481"/>
        <v>3</v>
      </c>
      <c r="E3131" t="str">
        <f t="shared" si="482"/>
        <v>March</v>
      </c>
      <c r="F3131" t="str">
        <f t="shared" si="483"/>
        <v>Q1</v>
      </c>
      <c r="G3131" t="str">
        <f t="shared" si="484"/>
        <v>2014-Mar</v>
      </c>
      <c r="H3131">
        <f t="shared" si="485"/>
        <v>6</v>
      </c>
      <c r="I3131" t="str">
        <f t="shared" si="486"/>
        <v>Friday</v>
      </c>
      <c r="J3131" t="str">
        <f t="shared" si="487"/>
        <v>FM12</v>
      </c>
      <c r="K3131" t="str">
        <f t="shared" si="488"/>
        <v>FQ4</v>
      </c>
    </row>
    <row r="3132" spans="1:11" x14ac:dyDescent="0.35">
      <c r="A3132" s="1" t="s">
        <v>20754</v>
      </c>
      <c r="B3132" s="1">
        <f t="shared" si="489"/>
        <v>41344</v>
      </c>
      <c r="C3132">
        <f t="shared" si="480"/>
        <v>2013</v>
      </c>
      <c r="D3132">
        <f t="shared" si="481"/>
        <v>3</v>
      </c>
      <c r="E3132" t="str">
        <f t="shared" si="482"/>
        <v>March</v>
      </c>
      <c r="F3132" t="str">
        <f t="shared" si="483"/>
        <v>Q1</v>
      </c>
      <c r="G3132" t="str">
        <f t="shared" si="484"/>
        <v>2013-Mar</v>
      </c>
      <c r="H3132">
        <f t="shared" si="485"/>
        <v>2</v>
      </c>
      <c r="I3132" t="str">
        <f t="shared" si="486"/>
        <v>Monday</v>
      </c>
      <c r="J3132" t="str">
        <f t="shared" si="487"/>
        <v>FM12</v>
      </c>
      <c r="K3132" t="str">
        <f t="shared" si="488"/>
        <v>FQ4</v>
      </c>
    </row>
    <row r="3133" spans="1:11" x14ac:dyDescent="0.35">
      <c r="A3133" s="1" t="s">
        <v>21420</v>
      </c>
      <c r="B3133" s="1">
        <f t="shared" si="489"/>
        <v>40988</v>
      </c>
      <c r="C3133">
        <f t="shared" si="480"/>
        <v>2012</v>
      </c>
      <c r="D3133">
        <f t="shared" si="481"/>
        <v>3</v>
      </c>
      <c r="E3133" t="str">
        <f t="shared" si="482"/>
        <v>March</v>
      </c>
      <c r="F3133" t="str">
        <f t="shared" si="483"/>
        <v>Q1</v>
      </c>
      <c r="G3133" t="str">
        <f t="shared" si="484"/>
        <v>2012-Mar</v>
      </c>
      <c r="H3133">
        <f t="shared" si="485"/>
        <v>3</v>
      </c>
      <c r="I3133" t="str">
        <f t="shared" si="486"/>
        <v>Tuesday</v>
      </c>
      <c r="J3133" t="str">
        <f t="shared" si="487"/>
        <v>FM12</v>
      </c>
      <c r="K3133" t="str">
        <f t="shared" si="488"/>
        <v>FQ4</v>
      </c>
    </row>
    <row r="3134" spans="1:11" x14ac:dyDescent="0.35">
      <c r="A3134" s="1" t="s">
        <v>21419</v>
      </c>
      <c r="B3134" s="1">
        <f t="shared" si="489"/>
        <v>40606</v>
      </c>
      <c r="C3134">
        <f t="shared" si="480"/>
        <v>2011</v>
      </c>
      <c r="D3134">
        <f t="shared" si="481"/>
        <v>3</v>
      </c>
      <c r="E3134" t="str">
        <f t="shared" si="482"/>
        <v>March</v>
      </c>
      <c r="F3134" t="str">
        <f t="shared" si="483"/>
        <v>Q1</v>
      </c>
      <c r="G3134" t="str">
        <f t="shared" si="484"/>
        <v>2011-Mar</v>
      </c>
      <c r="H3134">
        <f t="shared" si="485"/>
        <v>6</v>
      </c>
      <c r="I3134" t="str">
        <f t="shared" si="486"/>
        <v>Friday</v>
      </c>
      <c r="J3134" t="str">
        <f t="shared" si="487"/>
        <v>FM12</v>
      </c>
      <c r="K3134" t="str">
        <f t="shared" si="488"/>
        <v>FQ4</v>
      </c>
    </row>
    <row r="3135" spans="1:11" x14ac:dyDescent="0.35">
      <c r="A3135" s="1" t="s">
        <v>21306</v>
      </c>
      <c r="B3135" s="1">
        <f t="shared" si="489"/>
        <v>42804</v>
      </c>
      <c r="C3135">
        <f t="shared" si="480"/>
        <v>2017</v>
      </c>
      <c r="D3135">
        <f t="shared" si="481"/>
        <v>3</v>
      </c>
      <c r="E3135" t="str">
        <f t="shared" si="482"/>
        <v>March</v>
      </c>
      <c r="F3135" t="str">
        <f t="shared" si="483"/>
        <v>Q1</v>
      </c>
      <c r="G3135" t="str">
        <f t="shared" si="484"/>
        <v>2017-Mar</v>
      </c>
      <c r="H3135">
        <f t="shared" si="485"/>
        <v>6</v>
      </c>
      <c r="I3135" t="str">
        <f t="shared" si="486"/>
        <v>Friday</v>
      </c>
      <c r="J3135" t="str">
        <f t="shared" si="487"/>
        <v>FM12</v>
      </c>
      <c r="K3135" t="str">
        <f t="shared" si="488"/>
        <v>FQ4</v>
      </c>
    </row>
    <row r="3136" spans="1:11" x14ac:dyDescent="0.35">
      <c r="A3136" s="1" t="s">
        <v>21421</v>
      </c>
      <c r="B3136" s="1">
        <f t="shared" si="489"/>
        <v>43172</v>
      </c>
      <c r="C3136">
        <f t="shared" si="480"/>
        <v>2018</v>
      </c>
      <c r="D3136">
        <f t="shared" si="481"/>
        <v>3</v>
      </c>
      <c r="E3136" t="str">
        <f t="shared" si="482"/>
        <v>March</v>
      </c>
      <c r="F3136" t="str">
        <f t="shared" si="483"/>
        <v>Q1</v>
      </c>
      <c r="G3136" t="str">
        <f t="shared" si="484"/>
        <v>2018-Mar</v>
      </c>
      <c r="H3136">
        <f t="shared" si="485"/>
        <v>3</v>
      </c>
      <c r="I3136" t="str">
        <f t="shared" si="486"/>
        <v>Tuesday</v>
      </c>
      <c r="J3136" t="str">
        <f t="shared" si="487"/>
        <v>FM12</v>
      </c>
      <c r="K3136" t="str">
        <f t="shared" si="488"/>
        <v>FQ4</v>
      </c>
    </row>
    <row r="3137" spans="1:11" x14ac:dyDescent="0.35">
      <c r="A3137" s="1" t="s">
        <v>19953</v>
      </c>
      <c r="B3137" s="1">
        <f t="shared" si="489"/>
        <v>42795</v>
      </c>
      <c r="C3137">
        <f t="shared" si="480"/>
        <v>2017</v>
      </c>
      <c r="D3137">
        <f t="shared" si="481"/>
        <v>3</v>
      </c>
      <c r="E3137" t="str">
        <f t="shared" si="482"/>
        <v>March</v>
      </c>
      <c r="F3137" t="str">
        <f t="shared" si="483"/>
        <v>Q1</v>
      </c>
      <c r="G3137" t="str">
        <f t="shared" si="484"/>
        <v>2017-Mar</v>
      </c>
      <c r="H3137">
        <f t="shared" si="485"/>
        <v>4</v>
      </c>
      <c r="I3137" t="str">
        <f t="shared" si="486"/>
        <v>Wednesday</v>
      </c>
      <c r="J3137" t="str">
        <f t="shared" si="487"/>
        <v>FM12</v>
      </c>
      <c r="K3137" t="str">
        <f t="shared" si="488"/>
        <v>FQ4</v>
      </c>
    </row>
    <row r="3138" spans="1:11" x14ac:dyDescent="0.35">
      <c r="A3138" s="1" t="s">
        <v>20258</v>
      </c>
      <c r="B3138" s="1">
        <f t="shared" si="489"/>
        <v>43165</v>
      </c>
      <c r="C3138">
        <f t="shared" si="480"/>
        <v>2018</v>
      </c>
      <c r="D3138">
        <f t="shared" si="481"/>
        <v>3</v>
      </c>
      <c r="E3138" t="str">
        <f t="shared" si="482"/>
        <v>March</v>
      </c>
      <c r="F3138" t="str">
        <f t="shared" si="483"/>
        <v>Q1</v>
      </c>
      <c r="G3138" t="str">
        <f t="shared" si="484"/>
        <v>2018-Mar</v>
      </c>
      <c r="H3138">
        <f t="shared" si="485"/>
        <v>3</v>
      </c>
      <c r="I3138" t="str">
        <f t="shared" si="486"/>
        <v>Tuesday</v>
      </c>
      <c r="J3138" t="str">
        <f t="shared" si="487"/>
        <v>FM12</v>
      </c>
      <c r="K3138" t="str">
        <f t="shared" si="488"/>
        <v>FQ4</v>
      </c>
    </row>
    <row r="3139" spans="1:11" x14ac:dyDescent="0.35">
      <c r="A3139" s="1" t="s">
        <v>20274</v>
      </c>
      <c r="B3139" s="1">
        <f t="shared" si="489"/>
        <v>40619</v>
      </c>
      <c r="C3139">
        <f t="shared" ref="C3139:C3202" si="490">YEAR(B3139)</f>
        <v>2011</v>
      </c>
      <c r="D3139">
        <f t="shared" ref="D3139:D3202" si="491">MONTH(B3139)</f>
        <v>3</v>
      </c>
      <c r="E3139" t="str">
        <f t="shared" ref="E3139:E3202" si="492">TEXT(B3139, "MMMM")</f>
        <v>March</v>
      </c>
      <c r="F3139" t="str">
        <f t="shared" ref="F3139:F3202" si="493" xml:space="preserve"> "Q" &amp; INT((MONTH(B3139)-1)/3) + 1</f>
        <v>Q1</v>
      </c>
      <c r="G3139" t="str">
        <f t="shared" ref="G3139:G3202" si="494">YEAR(B3139) &amp; "-" &amp; TEXT(B3139, "MMM")</f>
        <v>2011-Mar</v>
      </c>
      <c r="H3139">
        <f t="shared" ref="H3139:H3202" si="495">WEEKDAY(B3139)</f>
        <v>5</v>
      </c>
      <c r="I3139" t="str">
        <f t="shared" ref="I3139:I3202" si="496">TEXT(B3139, "dddd")</f>
        <v>Thursday</v>
      </c>
      <c r="J3139" t="str">
        <f t="shared" ref="J3139:J3202" si="497">"FM" &amp; IF(MONTH(B3139)&gt;=4, MONTH(B3139)-3, MONTH(B3139)+9)</f>
        <v>FM12</v>
      </c>
      <c r="K3139" t="str">
        <f t="shared" ref="K3139:K3202" si="498" xml:space="preserve"> "FQ" &amp; INT((IF(MONTH(B3139)&gt;=4, MONTH(B3139)-3, MONTH(B3139)+9)-1)/3) + 1</f>
        <v>FQ4</v>
      </c>
    </row>
    <row r="3140" spans="1:11" x14ac:dyDescent="0.35">
      <c r="A3140" s="1" t="s">
        <v>21305</v>
      </c>
      <c r="B3140" s="1">
        <f t="shared" ref="B3140:B3203" si="499">DATE(LEFT(A3140, 4), MID(A3140, FIND("_", A3140) + 1, FIND("_", A3140, FIND("_", A3140) + 1) - FIND("_", A3140) - 1), RIGHT(A3140, LEN(A3140) - FIND("_", A3140, FIND("_", A3140) + 1)))</f>
        <v>42450</v>
      </c>
      <c r="C3140">
        <f t="shared" si="490"/>
        <v>2016</v>
      </c>
      <c r="D3140">
        <f t="shared" si="491"/>
        <v>3</v>
      </c>
      <c r="E3140" t="str">
        <f t="shared" si="492"/>
        <v>March</v>
      </c>
      <c r="F3140" t="str">
        <f t="shared" si="493"/>
        <v>Q1</v>
      </c>
      <c r="G3140" t="str">
        <f t="shared" si="494"/>
        <v>2016-Mar</v>
      </c>
      <c r="H3140">
        <f t="shared" si="495"/>
        <v>2</v>
      </c>
      <c r="I3140" t="str">
        <f t="shared" si="496"/>
        <v>Monday</v>
      </c>
      <c r="J3140" t="str">
        <f t="shared" si="497"/>
        <v>FM12</v>
      </c>
      <c r="K3140" t="str">
        <f t="shared" si="498"/>
        <v>FQ4</v>
      </c>
    </row>
    <row r="3141" spans="1:11" x14ac:dyDescent="0.35">
      <c r="A3141" s="1" t="s">
        <v>21142</v>
      </c>
      <c r="B3141" s="1">
        <f t="shared" si="499"/>
        <v>41348</v>
      </c>
      <c r="C3141">
        <f t="shared" si="490"/>
        <v>2013</v>
      </c>
      <c r="D3141">
        <f t="shared" si="491"/>
        <v>3</v>
      </c>
      <c r="E3141" t="str">
        <f t="shared" si="492"/>
        <v>March</v>
      </c>
      <c r="F3141" t="str">
        <f t="shared" si="493"/>
        <v>Q1</v>
      </c>
      <c r="G3141" t="str">
        <f t="shared" si="494"/>
        <v>2013-Mar</v>
      </c>
      <c r="H3141">
        <f t="shared" si="495"/>
        <v>6</v>
      </c>
      <c r="I3141" t="str">
        <f t="shared" si="496"/>
        <v>Friday</v>
      </c>
      <c r="J3141" t="str">
        <f t="shared" si="497"/>
        <v>FM12</v>
      </c>
      <c r="K3141" t="str">
        <f t="shared" si="498"/>
        <v>FQ4</v>
      </c>
    </row>
    <row r="3142" spans="1:11" x14ac:dyDescent="0.35">
      <c r="A3142" s="1" t="s">
        <v>20022</v>
      </c>
      <c r="B3142" s="1">
        <f t="shared" si="499"/>
        <v>42798</v>
      </c>
      <c r="C3142">
        <f t="shared" si="490"/>
        <v>2017</v>
      </c>
      <c r="D3142">
        <f t="shared" si="491"/>
        <v>3</v>
      </c>
      <c r="E3142" t="str">
        <f t="shared" si="492"/>
        <v>March</v>
      </c>
      <c r="F3142" t="str">
        <f t="shared" si="493"/>
        <v>Q1</v>
      </c>
      <c r="G3142" t="str">
        <f t="shared" si="494"/>
        <v>2017-Mar</v>
      </c>
      <c r="H3142">
        <f t="shared" si="495"/>
        <v>7</v>
      </c>
      <c r="I3142" t="str">
        <f t="shared" si="496"/>
        <v>Saturday</v>
      </c>
      <c r="J3142" t="str">
        <f t="shared" si="497"/>
        <v>FM12</v>
      </c>
      <c r="K3142" t="str">
        <f t="shared" si="498"/>
        <v>FQ4</v>
      </c>
    </row>
    <row r="3143" spans="1:11" x14ac:dyDescent="0.35">
      <c r="A3143" s="1" t="s">
        <v>19817</v>
      </c>
      <c r="B3143" s="1">
        <f t="shared" si="499"/>
        <v>42456</v>
      </c>
      <c r="C3143">
        <f t="shared" si="490"/>
        <v>2016</v>
      </c>
      <c r="D3143">
        <f t="shared" si="491"/>
        <v>3</v>
      </c>
      <c r="E3143" t="str">
        <f t="shared" si="492"/>
        <v>March</v>
      </c>
      <c r="F3143" t="str">
        <f t="shared" si="493"/>
        <v>Q1</v>
      </c>
      <c r="G3143" t="str">
        <f t="shared" si="494"/>
        <v>2016-Mar</v>
      </c>
      <c r="H3143">
        <f t="shared" si="495"/>
        <v>1</v>
      </c>
      <c r="I3143" t="str">
        <f t="shared" si="496"/>
        <v>Sunday</v>
      </c>
      <c r="J3143" t="str">
        <f t="shared" si="497"/>
        <v>FM12</v>
      </c>
      <c r="K3143" t="str">
        <f t="shared" si="498"/>
        <v>FQ4</v>
      </c>
    </row>
    <row r="3144" spans="1:11" x14ac:dyDescent="0.35">
      <c r="A3144" s="1" t="s">
        <v>21422</v>
      </c>
      <c r="B3144" s="1">
        <f t="shared" si="499"/>
        <v>40612</v>
      </c>
      <c r="C3144">
        <f t="shared" si="490"/>
        <v>2011</v>
      </c>
      <c r="D3144">
        <f t="shared" si="491"/>
        <v>3</v>
      </c>
      <c r="E3144" t="str">
        <f t="shared" si="492"/>
        <v>March</v>
      </c>
      <c r="F3144" t="str">
        <f t="shared" si="493"/>
        <v>Q1</v>
      </c>
      <c r="G3144" t="str">
        <f t="shared" si="494"/>
        <v>2011-Mar</v>
      </c>
      <c r="H3144">
        <f t="shared" si="495"/>
        <v>5</v>
      </c>
      <c r="I3144" t="str">
        <f t="shared" si="496"/>
        <v>Thursday</v>
      </c>
      <c r="J3144" t="str">
        <f t="shared" si="497"/>
        <v>FM12</v>
      </c>
      <c r="K3144" t="str">
        <f t="shared" si="498"/>
        <v>FQ4</v>
      </c>
    </row>
    <row r="3145" spans="1:11" x14ac:dyDescent="0.35">
      <c r="A3145" s="1" t="s">
        <v>21129</v>
      </c>
      <c r="B3145" s="1">
        <f t="shared" si="499"/>
        <v>40252</v>
      </c>
      <c r="C3145">
        <f t="shared" si="490"/>
        <v>2010</v>
      </c>
      <c r="D3145">
        <f t="shared" si="491"/>
        <v>3</v>
      </c>
      <c r="E3145" t="str">
        <f t="shared" si="492"/>
        <v>March</v>
      </c>
      <c r="F3145" t="str">
        <f t="shared" si="493"/>
        <v>Q1</v>
      </c>
      <c r="G3145" t="str">
        <f t="shared" si="494"/>
        <v>2010-Mar</v>
      </c>
      <c r="H3145">
        <f t="shared" si="495"/>
        <v>2</v>
      </c>
      <c r="I3145" t="str">
        <f t="shared" si="496"/>
        <v>Monday</v>
      </c>
      <c r="J3145" t="str">
        <f t="shared" si="497"/>
        <v>FM12</v>
      </c>
      <c r="K3145" t="str">
        <f t="shared" si="498"/>
        <v>FQ4</v>
      </c>
    </row>
    <row r="3146" spans="1:11" x14ac:dyDescent="0.35">
      <c r="A3146" s="1" t="s">
        <v>21423</v>
      </c>
      <c r="B3146" s="1">
        <f t="shared" si="499"/>
        <v>42076</v>
      </c>
      <c r="C3146">
        <f t="shared" si="490"/>
        <v>2015</v>
      </c>
      <c r="D3146">
        <f t="shared" si="491"/>
        <v>3</v>
      </c>
      <c r="E3146" t="str">
        <f t="shared" si="492"/>
        <v>March</v>
      </c>
      <c r="F3146" t="str">
        <f t="shared" si="493"/>
        <v>Q1</v>
      </c>
      <c r="G3146" t="str">
        <f t="shared" si="494"/>
        <v>2015-Mar</v>
      </c>
      <c r="H3146">
        <f t="shared" si="495"/>
        <v>6</v>
      </c>
      <c r="I3146" t="str">
        <f t="shared" si="496"/>
        <v>Friday</v>
      </c>
      <c r="J3146" t="str">
        <f t="shared" si="497"/>
        <v>FM12</v>
      </c>
      <c r="K3146" t="str">
        <f t="shared" si="498"/>
        <v>FQ4</v>
      </c>
    </row>
    <row r="3147" spans="1:11" x14ac:dyDescent="0.35">
      <c r="A3147" s="1" t="s">
        <v>21424</v>
      </c>
      <c r="B3147" s="1">
        <f t="shared" si="499"/>
        <v>42812</v>
      </c>
      <c r="C3147">
        <f t="shared" si="490"/>
        <v>2017</v>
      </c>
      <c r="D3147">
        <f t="shared" si="491"/>
        <v>3</v>
      </c>
      <c r="E3147" t="str">
        <f t="shared" si="492"/>
        <v>March</v>
      </c>
      <c r="F3147" t="str">
        <f t="shared" si="493"/>
        <v>Q1</v>
      </c>
      <c r="G3147" t="str">
        <f t="shared" si="494"/>
        <v>2017-Mar</v>
      </c>
      <c r="H3147">
        <f t="shared" si="495"/>
        <v>7</v>
      </c>
      <c r="I3147" t="str">
        <f t="shared" si="496"/>
        <v>Saturday</v>
      </c>
      <c r="J3147" t="str">
        <f t="shared" si="497"/>
        <v>FM12</v>
      </c>
      <c r="K3147" t="str">
        <f t="shared" si="498"/>
        <v>FQ4</v>
      </c>
    </row>
    <row r="3148" spans="1:11" x14ac:dyDescent="0.35">
      <c r="A3148" s="1" t="s">
        <v>20269</v>
      </c>
      <c r="B3148" s="1">
        <f t="shared" si="499"/>
        <v>41338</v>
      </c>
      <c r="C3148">
        <f t="shared" si="490"/>
        <v>2013</v>
      </c>
      <c r="D3148">
        <f t="shared" si="491"/>
        <v>3</v>
      </c>
      <c r="E3148" t="str">
        <f t="shared" si="492"/>
        <v>March</v>
      </c>
      <c r="F3148" t="str">
        <f t="shared" si="493"/>
        <v>Q1</v>
      </c>
      <c r="G3148" t="str">
        <f t="shared" si="494"/>
        <v>2013-Mar</v>
      </c>
      <c r="H3148">
        <f t="shared" si="495"/>
        <v>3</v>
      </c>
      <c r="I3148" t="str">
        <f t="shared" si="496"/>
        <v>Tuesday</v>
      </c>
      <c r="J3148" t="str">
        <f t="shared" si="497"/>
        <v>FM12</v>
      </c>
      <c r="K3148" t="str">
        <f t="shared" si="498"/>
        <v>FQ4</v>
      </c>
    </row>
    <row r="3149" spans="1:11" x14ac:dyDescent="0.35">
      <c r="A3149" s="1" t="s">
        <v>19582</v>
      </c>
      <c r="B3149" s="1">
        <f t="shared" si="499"/>
        <v>41702</v>
      </c>
      <c r="C3149">
        <f t="shared" si="490"/>
        <v>2014</v>
      </c>
      <c r="D3149">
        <f t="shared" si="491"/>
        <v>3</v>
      </c>
      <c r="E3149" t="str">
        <f t="shared" si="492"/>
        <v>March</v>
      </c>
      <c r="F3149" t="str">
        <f t="shared" si="493"/>
        <v>Q1</v>
      </c>
      <c r="G3149" t="str">
        <f t="shared" si="494"/>
        <v>2014-Mar</v>
      </c>
      <c r="H3149">
        <f t="shared" si="495"/>
        <v>3</v>
      </c>
      <c r="I3149" t="str">
        <f t="shared" si="496"/>
        <v>Tuesday</v>
      </c>
      <c r="J3149" t="str">
        <f t="shared" si="497"/>
        <v>FM12</v>
      </c>
      <c r="K3149" t="str">
        <f t="shared" si="498"/>
        <v>FQ4</v>
      </c>
    </row>
    <row r="3150" spans="1:11" x14ac:dyDescent="0.35">
      <c r="A3150" s="1" t="s">
        <v>21421</v>
      </c>
      <c r="B3150" s="1">
        <f t="shared" si="499"/>
        <v>43172</v>
      </c>
      <c r="C3150">
        <f t="shared" si="490"/>
        <v>2018</v>
      </c>
      <c r="D3150">
        <f t="shared" si="491"/>
        <v>3</v>
      </c>
      <c r="E3150" t="str">
        <f t="shared" si="492"/>
        <v>March</v>
      </c>
      <c r="F3150" t="str">
        <f t="shared" si="493"/>
        <v>Q1</v>
      </c>
      <c r="G3150" t="str">
        <f t="shared" si="494"/>
        <v>2018-Mar</v>
      </c>
      <c r="H3150">
        <f t="shared" si="495"/>
        <v>3</v>
      </c>
      <c r="I3150" t="str">
        <f t="shared" si="496"/>
        <v>Tuesday</v>
      </c>
      <c r="J3150" t="str">
        <f t="shared" si="497"/>
        <v>FM12</v>
      </c>
      <c r="K3150" t="str">
        <f t="shared" si="498"/>
        <v>FQ4</v>
      </c>
    </row>
    <row r="3151" spans="1:11" x14ac:dyDescent="0.35">
      <c r="A3151" s="1" t="s">
        <v>21425</v>
      </c>
      <c r="B3151" s="1">
        <f t="shared" si="499"/>
        <v>43163</v>
      </c>
      <c r="C3151">
        <f t="shared" si="490"/>
        <v>2018</v>
      </c>
      <c r="D3151">
        <f t="shared" si="491"/>
        <v>3</v>
      </c>
      <c r="E3151" t="str">
        <f t="shared" si="492"/>
        <v>March</v>
      </c>
      <c r="F3151" t="str">
        <f t="shared" si="493"/>
        <v>Q1</v>
      </c>
      <c r="G3151" t="str">
        <f t="shared" si="494"/>
        <v>2018-Mar</v>
      </c>
      <c r="H3151">
        <f t="shared" si="495"/>
        <v>1</v>
      </c>
      <c r="I3151" t="str">
        <f t="shared" si="496"/>
        <v>Sunday</v>
      </c>
      <c r="J3151" t="str">
        <f t="shared" si="497"/>
        <v>FM12</v>
      </c>
      <c r="K3151" t="str">
        <f t="shared" si="498"/>
        <v>FQ4</v>
      </c>
    </row>
    <row r="3152" spans="1:11" x14ac:dyDescent="0.35">
      <c r="A3152" s="1" t="s">
        <v>21426</v>
      </c>
      <c r="B3152" s="1">
        <f t="shared" si="499"/>
        <v>42811</v>
      </c>
      <c r="C3152">
        <f t="shared" si="490"/>
        <v>2017</v>
      </c>
      <c r="D3152">
        <f t="shared" si="491"/>
        <v>3</v>
      </c>
      <c r="E3152" t="str">
        <f t="shared" si="492"/>
        <v>March</v>
      </c>
      <c r="F3152" t="str">
        <f t="shared" si="493"/>
        <v>Q1</v>
      </c>
      <c r="G3152" t="str">
        <f t="shared" si="494"/>
        <v>2017-Mar</v>
      </c>
      <c r="H3152">
        <f t="shared" si="495"/>
        <v>6</v>
      </c>
      <c r="I3152" t="str">
        <f t="shared" si="496"/>
        <v>Friday</v>
      </c>
      <c r="J3152" t="str">
        <f t="shared" si="497"/>
        <v>FM12</v>
      </c>
      <c r="K3152" t="str">
        <f t="shared" si="498"/>
        <v>FQ4</v>
      </c>
    </row>
    <row r="3153" spans="1:11" x14ac:dyDescent="0.35">
      <c r="A3153" s="1" t="s">
        <v>20794</v>
      </c>
      <c r="B3153" s="1">
        <f t="shared" si="499"/>
        <v>40622</v>
      </c>
      <c r="C3153">
        <f t="shared" si="490"/>
        <v>2011</v>
      </c>
      <c r="D3153">
        <f t="shared" si="491"/>
        <v>3</v>
      </c>
      <c r="E3153" t="str">
        <f t="shared" si="492"/>
        <v>March</v>
      </c>
      <c r="F3153" t="str">
        <f t="shared" si="493"/>
        <v>Q1</v>
      </c>
      <c r="G3153" t="str">
        <f t="shared" si="494"/>
        <v>2011-Mar</v>
      </c>
      <c r="H3153">
        <f t="shared" si="495"/>
        <v>1</v>
      </c>
      <c r="I3153" t="str">
        <f t="shared" si="496"/>
        <v>Sunday</v>
      </c>
      <c r="J3153" t="str">
        <f t="shared" si="497"/>
        <v>FM12</v>
      </c>
      <c r="K3153" t="str">
        <f t="shared" si="498"/>
        <v>FQ4</v>
      </c>
    </row>
    <row r="3154" spans="1:11" x14ac:dyDescent="0.35">
      <c r="A3154" s="1" t="s">
        <v>19688</v>
      </c>
      <c r="B3154" s="1">
        <f t="shared" si="499"/>
        <v>43177</v>
      </c>
      <c r="C3154">
        <f t="shared" si="490"/>
        <v>2018</v>
      </c>
      <c r="D3154">
        <f t="shared" si="491"/>
        <v>3</v>
      </c>
      <c r="E3154" t="str">
        <f t="shared" si="492"/>
        <v>March</v>
      </c>
      <c r="F3154" t="str">
        <f t="shared" si="493"/>
        <v>Q1</v>
      </c>
      <c r="G3154" t="str">
        <f t="shared" si="494"/>
        <v>2018-Mar</v>
      </c>
      <c r="H3154">
        <f t="shared" si="495"/>
        <v>1</v>
      </c>
      <c r="I3154" t="str">
        <f t="shared" si="496"/>
        <v>Sunday</v>
      </c>
      <c r="J3154" t="str">
        <f t="shared" si="497"/>
        <v>FM12</v>
      </c>
      <c r="K3154" t="str">
        <f t="shared" si="498"/>
        <v>FQ4</v>
      </c>
    </row>
    <row r="3155" spans="1:11" x14ac:dyDescent="0.35">
      <c r="A3155" s="1" t="s">
        <v>20668</v>
      </c>
      <c r="B3155" s="1">
        <f t="shared" si="499"/>
        <v>41354</v>
      </c>
      <c r="C3155">
        <f t="shared" si="490"/>
        <v>2013</v>
      </c>
      <c r="D3155">
        <f t="shared" si="491"/>
        <v>3</v>
      </c>
      <c r="E3155" t="str">
        <f t="shared" si="492"/>
        <v>March</v>
      </c>
      <c r="F3155" t="str">
        <f t="shared" si="493"/>
        <v>Q1</v>
      </c>
      <c r="G3155" t="str">
        <f t="shared" si="494"/>
        <v>2013-Mar</v>
      </c>
      <c r="H3155">
        <f t="shared" si="495"/>
        <v>5</v>
      </c>
      <c r="I3155" t="str">
        <f t="shared" si="496"/>
        <v>Thursday</v>
      </c>
      <c r="J3155" t="str">
        <f t="shared" si="497"/>
        <v>FM12</v>
      </c>
      <c r="K3155" t="str">
        <f t="shared" si="498"/>
        <v>FQ4</v>
      </c>
    </row>
    <row r="3156" spans="1:11" x14ac:dyDescent="0.35">
      <c r="A3156" s="1" t="s">
        <v>21427</v>
      </c>
      <c r="B3156" s="1">
        <f t="shared" si="499"/>
        <v>42444</v>
      </c>
      <c r="C3156">
        <f t="shared" si="490"/>
        <v>2016</v>
      </c>
      <c r="D3156">
        <f t="shared" si="491"/>
        <v>3</v>
      </c>
      <c r="E3156" t="str">
        <f t="shared" si="492"/>
        <v>March</v>
      </c>
      <c r="F3156" t="str">
        <f t="shared" si="493"/>
        <v>Q1</v>
      </c>
      <c r="G3156" t="str">
        <f t="shared" si="494"/>
        <v>2016-Mar</v>
      </c>
      <c r="H3156">
        <f t="shared" si="495"/>
        <v>3</v>
      </c>
      <c r="I3156" t="str">
        <f t="shared" si="496"/>
        <v>Tuesday</v>
      </c>
      <c r="J3156" t="str">
        <f t="shared" si="497"/>
        <v>FM12</v>
      </c>
      <c r="K3156" t="str">
        <f t="shared" si="498"/>
        <v>FQ4</v>
      </c>
    </row>
    <row r="3157" spans="1:11" x14ac:dyDescent="0.35">
      <c r="A3157" s="1" t="s">
        <v>19814</v>
      </c>
      <c r="B3157" s="1">
        <f t="shared" si="499"/>
        <v>41719</v>
      </c>
      <c r="C3157">
        <f t="shared" si="490"/>
        <v>2014</v>
      </c>
      <c r="D3157">
        <f t="shared" si="491"/>
        <v>3</v>
      </c>
      <c r="E3157" t="str">
        <f t="shared" si="492"/>
        <v>March</v>
      </c>
      <c r="F3157" t="str">
        <f t="shared" si="493"/>
        <v>Q1</v>
      </c>
      <c r="G3157" t="str">
        <f t="shared" si="494"/>
        <v>2014-Mar</v>
      </c>
      <c r="H3157">
        <f t="shared" si="495"/>
        <v>6</v>
      </c>
      <c r="I3157" t="str">
        <f t="shared" si="496"/>
        <v>Friday</v>
      </c>
      <c r="J3157" t="str">
        <f t="shared" si="497"/>
        <v>FM12</v>
      </c>
      <c r="K3157" t="str">
        <f t="shared" si="498"/>
        <v>FQ4</v>
      </c>
    </row>
    <row r="3158" spans="1:11" x14ac:dyDescent="0.35">
      <c r="A3158" s="1" t="s">
        <v>20096</v>
      </c>
      <c r="B3158" s="1">
        <f t="shared" si="499"/>
        <v>43178</v>
      </c>
      <c r="C3158">
        <f t="shared" si="490"/>
        <v>2018</v>
      </c>
      <c r="D3158">
        <f t="shared" si="491"/>
        <v>3</v>
      </c>
      <c r="E3158" t="str">
        <f t="shared" si="492"/>
        <v>March</v>
      </c>
      <c r="F3158" t="str">
        <f t="shared" si="493"/>
        <v>Q1</v>
      </c>
      <c r="G3158" t="str">
        <f t="shared" si="494"/>
        <v>2018-Mar</v>
      </c>
      <c r="H3158">
        <f t="shared" si="495"/>
        <v>2</v>
      </c>
      <c r="I3158" t="str">
        <f t="shared" si="496"/>
        <v>Monday</v>
      </c>
      <c r="J3158" t="str">
        <f t="shared" si="497"/>
        <v>FM12</v>
      </c>
      <c r="K3158" t="str">
        <f t="shared" si="498"/>
        <v>FQ4</v>
      </c>
    </row>
    <row r="3159" spans="1:11" x14ac:dyDescent="0.35">
      <c r="A3159" s="1" t="s">
        <v>20587</v>
      </c>
      <c r="B3159" s="1">
        <f t="shared" si="499"/>
        <v>42042</v>
      </c>
      <c r="C3159">
        <f t="shared" si="490"/>
        <v>2015</v>
      </c>
      <c r="D3159">
        <f t="shared" si="491"/>
        <v>2</v>
      </c>
      <c r="E3159" t="str">
        <f t="shared" si="492"/>
        <v>February</v>
      </c>
      <c r="F3159" t="str">
        <f t="shared" si="493"/>
        <v>Q1</v>
      </c>
      <c r="G3159" t="str">
        <f t="shared" si="494"/>
        <v>2015-Feb</v>
      </c>
      <c r="H3159">
        <f t="shared" si="495"/>
        <v>7</v>
      </c>
      <c r="I3159" t="str">
        <f t="shared" si="496"/>
        <v>Saturday</v>
      </c>
      <c r="J3159" t="str">
        <f t="shared" si="497"/>
        <v>FM11</v>
      </c>
      <c r="K3159" t="str">
        <f t="shared" si="498"/>
        <v>FQ4</v>
      </c>
    </row>
    <row r="3160" spans="1:11" x14ac:dyDescent="0.35">
      <c r="A3160" s="1" t="s">
        <v>20862</v>
      </c>
      <c r="B3160" s="1">
        <f t="shared" si="499"/>
        <v>42776</v>
      </c>
      <c r="C3160">
        <f t="shared" si="490"/>
        <v>2017</v>
      </c>
      <c r="D3160">
        <f t="shared" si="491"/>
        <v>2</v>
      </c>
      <c r="E3160" t="str">
        <f t="shared" si="492"/>
        <v>February</v>
      </c>
      <c r="F3160" t="str">
        <f t="shared" si="493"/>
        <v>Q1</v>
      </c>
      <c r="G3160" t="str">
        <f t="shared" si="494"/>
        <v>2017-Feb</v>
      </c>
      <c r="H3160">
        <f t="shared" si="495"/>
        <v>6</v>
      </c>
      <c r="I3160" t="str">
        <f t="shared" si="496"/>
        <v>Friday</v>
      </c>
      <c r="J3160" t="str">
        <f t="shared" si="497"/>
        <v>FM11</v>
      </c>
      <c r="K3160" t="str">
        <f t="shared" si="498"/>
        <v>FQ4</v>
      </c>
    </row>
    <row r="3161" spans="1:11" x14ac:dyDescent="0.35">
      <c r="A3161" s="1" t="s">
        <v>19833</v>
      </c>
      <c r="B3161" s="1">
        <f t="shared" si="499"/>
        <v>43159</v>
      </c>
      <c r="C3161">
        <f t="shared" si="490"/>
        <v>2018</v>
      </c>
      <c r="D3161">
        <f t="shared" si="491"/>
        <v>2</v>
      </c>
      <c r="E3161" t="str">
        <f t="shared" si="492"/>
        <v>February</v>
      </c>
      <c r="F3161" t="str">
        <f t="shared" si="493"/>
        <v>Q1</v>
      </c>
      <c r="G3161" t="str">
        <f t="shared" si="494"/>
        <v>2018-Feb</v>
      </c>
      <c r="H3161">
        <f t="shared" si="495"/>
        <v>4</v>
      </c>
      <c r="I3161" t="str">
        <f t="shared" si="496"/>
        <v>Wednesday</v>
      </c>
      <c r="J3161" t="str">
        <f t="shared" si="497"/>
        <v>FM11</v>
      </c>
      <c r="K3161" t="str">
        <f t="shared" si="498"/>
        <v>FQ4</v>
      </c>
    </row>
    <row r="3162" spans="1:11" x14ac:dyDescent="0.35">
      <c r="A3162" s="1" t="s">
        <v>20576</v>
      </c>
      <c r="B3162" s="1">
        <f t="shared" si="499"/>
        <v>40601</v>
      </c>
      <c r="C3162">
        <f t="shared" si="490"/>
        <v>2011</v>
      </c>
      <c r="D3162">
        <f t="shared" si="491"/>
        <v>2</v>
      </c>
      <c r="E3162" t="str">
        <f t="shared" si="492"/>
        <v>February</v>
      </c>
      <c r="F3162" t="str">
        <f t="shared" si="493"/>
        <v>Q1</v>
      </c>
      <c r="G3162" t="str">
        <f t="shared" si="494"/>
        <v>2011-Feb</v>
      </c>
      <c r="H3162">
        <f t="shared" si="495"/>
        <v>1</v>
      </c>
      <c r="I3162" t="str">
        <f t="shared" si="496"/>
        <v>Sunday</v>
      </c>
      <c r="J3162" t="str">
        <f t="shared" si="497"/>
        <v>FM11</v>
      </c>
      <c r="K3162" t="str">
        <f t="shared" si="498"/>
        <v>FQ4</v>
      </c>
    </row>
    <row r="3163" spans="1:11" x14ac:dyDescent="0.35">
      <c r="A3163" s="1" t="s">
        <v>21428</v>
      </c>
      <c r="B3163" s="1">
        <f t="shared" si="499"/>
        <v>42037</v>
      </c>
      <c r="C3163">
        <f t="shared" si="490"/>
        <v>2015</v>
      </c>
      <c r="D3163">
        <f t="shared" si="491"/>
        <v>2</v>
      </c>
      <c r="E3163" t="str">
        <f t="shared" si="492"/>
        <v>February</v>
      </c>
      <c r="F3163" t="str">
        <f t="shared" si="493"/>
        <v>Q1</v>
      </c>
      <c r="G3163" t="str">
        <f t="shared" si="494"/>
        <v>2015-Feb</v>
      </c>
      <c r="H3163">
        <f t="shared" si="495"/>
        <v>2</v>
      </c>
      <c r="I3163" t="str">
        <f t="shared" si="496"/>
        <v>Monday</v>
      </c>
      <c r="J3163" t="str">
        <f t="shared" si="497"/>
        <v>FM11</v>
      </c>
      <c r="K3163" t="str">
        <f t="shared" si="498"/>
        <v>FQ4</v>
      </c>
    </row>
    <row r="3164" spans="1:11" x14ac:dyDescent="0.35">
      <c r="A3164" s="1" t="s">
        <v>20576</v>
      </c>
      <c r="B3164" s="1">
        <f t="shared" si="499"/>
        <v>40601</v>
      </c>
      <c r="C3164">
        <f t="shared" si="490"/>
        <v>2011</v>
      </c>
      <c r="D3164">
        <f t="shared" si="491"/>
        <v>2</v>
      </c>
      <c r="E3164" t="str">
        <f t="shared" si="492"/>
        <v>February</v>
      </c>
      <c r="F3164" t="str">
        <f t="shared" si="493"/>
        <v>Q1</v>
      </c>
      <c r="G3164" t="str">
        <f t="shared" si="494"/>
        <v>2011-Feb</v>
      </c>
      <c r="H3164">
        <f t="shared" si="495"/>
        <v>1</v>
      </c>
      <c r="I3164" t="str">
        <f t="shared" si="496"/>
        <v>Sunday</v>
      </c>
      <c r="J3164" t="str">
        <f t="shared" si="497"/>
        <v>FM11</v>
      </c>
      <c r="K3164" t="str">
        <f t="shared" si="498"/>
        <v>FQ4</v>
      </c>
    </row>
    <row r="3165" spans="1:11" x14ac:dyDescent="0.35">
      <c r="A3165" s="1" t="s">
        <v>21429</v>
      </c>
      <c r="B3165" s="1">
        <f t="shared" si="499"/>
        <v>42409</v>
      </c>
      <c r="C3165">
        <f t="shared" si="490"/>
        <v>2016</v>
      </c>
      <c r="D3165">
        <f t="shared" si="491"/>
        <v>2</v>
      </c>
      <c r="E3165" t="str">
        <f t="shared" si="492"/>
        <v>February</v>
      </c>
      <c r="F3165" t="str">
        <f t="shared" si="493"/>
        <v>Q1</v>
      </c>
      <c r="G3165" t="str">
        <f t="shared" si="494"/>
        <v>2016-Feb</v>
      </c>
      <c r="H3165">
        <f t="shared" si="495"/>
        <v>3</v>
      </c>
      <c r="I3165" t="str">
        <f t="shared" si="496"/>
        <v>Tuesday</v>
      </c>
      <c r="J3165" t="str">
        <f t="shared" si="497"/>
        <v>FM11</v>
      </c>
      <c r="K3165" t="str">
        <f t="shared" si="498"/>
        <v>FQ4</v>
      </c>
    </row>
    <row r="3166" spans="1:11" x14ac:dyDescent="0.35">
      <c r="A3166" s="1" t="s">
        <v>19694</v>
      </c>
      <c r="B3166" s="1">
        <f t="shared" si="499"/>
        <v>41677</v>
      </c>
      <c r="C3166">
        <f t="shared" si="490"/>
        <v>2014</v>
      </c>
      <c r="D3166">
        <f t="shared" si="491"/>
        <v>2</v>
      </c>
      <c r="E3166" t="str">
        <f t="shared" si="492"/>
        <v>February</v>
      </c>
      <c r="F3166" t="str">
        <f t="shared" si="493"/>
        <v>Q1</v>
      </c>
      <c r="G3166" t="str">
        <f t="shared" si="494"/>
        <v>2014-Feb</v>
      </c>
      <c r="H3166">
        <f t="shared" si="495"/>
        <v>6</v>
      </c>
      <c r="I3166" t="str">
        <f t="shared" si="496"/>
        <v>Friday</v>
      </c>
      <c r="J3166" t="str">
        <f t="shared" si="497"/>
        <v>FM11</v>
      </c>
      <c r="K3166" t="str">
        <f t="shared" si="498"/>
        <v>FQ4</v>
      </c>
    </row>
    <row r="3167" spans="1:11" x14ac:dyDescent="0.35">
      <c r="A3167" s="1" t="s">
        <v>21430</v>
      </c>
      <c r="B3167" s="1">
        <f t="shared" si="499"/>
        <v>40591</v>
      </c>
      <c r="C3167">
        <f t="shared" si="490"/>
        <v>2011</v>
      </c>
      <c r="D3167">
        <f t="shared" si="491"/>
        <v>2</v>
      </c>
      <c r="E3167" t="str">
        <f t="shared" si="492"/>
        <v>February</v>
      </c>
      <c r="F3167" t="str">
        <f t="shared" si="493"/>
        <v>Q1</v>
      </c>
      <c r="G3167" t="str">
        <f t="shared" si="494"/>
        <v>2011-Feb</v>
      </c>
      <c r="H3167">
        <f t="shared" si="495"/>
        <v>5</v>
      </c>
      <c r="I3167" t="str">
        <f t="shared" si="496"/>
        <v>Thursday</v>
      </c>
      <c r="J3167" t="str">
        <f t="shared" si="497"/>
        <v>FM11</v>
      </c>
      <c r="K3167" t="str">
        <f t="shared" si="498"/>
        <v>FQ4</v>
      </c>
    </row>
    <row r="3168" spans="1:11" x14ac:dyDescent="0.35">
      <c r="A3168" s="1" t="s">
        <v>20676</v>
      </c>
      <c r="B3168" s="1">
        <f t="shared" si="499"/>
        <v>40587</v>
      </c>
      <c r="C3168">
        <f t="shared" si="490"/>
        <v>2011</v>
      </c>
      <c r="D3168">
        <f t="shared" si="491"/>
        <v>2</v>
      </c>
      <c r="E3168" t="str">
        <f t="shared" si="492"/>
        <v>February</v>
      </c>
      <c r="F3168" t="str">
        <f t="shared" si="493"/>
        <v>Q1</v>
      </c>
      <c r="G3168" t="str">
        <f t="shared" si="494"/>
        <v>2011-Feb</v>
      </c>
      <c r="H3168">
        <f t="shared" si="495"/>
        <v>1</v>
      </c>
      <c r="I3168" t="str">
        <f t="shared" si="496"/>
        <v>Sunday</v>
      </c>
      <c r="J3168" t="str">
        <f t="shared" si="497"/>
        <v>FM11</v>
      </c>
      <c r="K3168" t="str">
        <f t="shared" si="498"/>
        <v>FQ4</v>
      </c>
    </row>
    <row r="3169" spans="1:11" x14ac:dyDescent="0.35">
      <c r="A3169" s="1" t="s">
        <v>21431</v>
      </c>
      <c r="B3169" s="1">
        <f t="shared" si="499"/>
        <v>42768</v>
      </c>
      <c r="C3169">
        <f t="shared" si="490"/>
        <v>2017</v>
      </c>
      <c r="D3169">
        <f t="shared" si="491"/>
        <v>2</v>
      </c>
      <c r="E3169" t="str">
        <f t="shared" si="492"/>
        <v>February</v>
      </c>
      <c r="F3169" t="str">
        <f t="shared" si="493"/>
        <v>Q1</v>
      </c>
      <c r="G3169" t="str">
        <f t="shared" si="494"/>
        <v>2017-Feb</v>
      </c>
      <c r="H3169">
        <f t="shared" si="495"/>
        <v>5</v>
      </c>
      <c r="I3169" t="str">
        <f t="shared" si="496"/>
        <v>Thursday</v>
      </c>
      <c r="J3169" t="str">
        <f t="shared" si="497"/>
        <v>FM11</v>
      </c>
      <c r="K3169" t="str">
        <f t="shared" si="498"/>
        <v>FQ4</v>
      </c>
    </row>
    <row r="3170" spans="1:11" x14ac:dyDescent="0.35">
      <c r="A3170" s="1" t="s">
        <v>21432</v>
      </c>
      <c r="B3170" s="1">
        <f t="shared" si="499"/>
        <v>40584</v>
      </c>
      <c r="C3170">
        <f t="shared" si="490"/>
        <v>2011</v>
      </c>
      <c r="D3170">
        <f t="shared" si="491"/>
        <v>2</v>
      </c>
      <c r="E3170" t="str">
        <f t="shared" si="492"/>
        <v>February</v>
      </c>
      <c r="F3170" t="str">
        <f t="shared" si="493"/>
        <v>Q1</v>
      </c>
      <c r="G3170" t="str">
        <f t="shared" si="494"/>
        <v>2011-Feb</v>
      </c>
      <c r="H3170">
        <f t="shared" si="495"/>
        <v>5</v>
      </c>
      <c r="I3170" t="str">
        <f t="shared" si="496"/>
        <v>Thursday</v>
      </c>
      <c r="J3170" t="str">
        <f t="shared" si="497"/>
        <v>FM11</v>
      </c>
      <c r="K3170" t="str">
        <f t="shared" si="498"/>
        <v>FQ4</v>
      </c>
    </row>
    <row r="3171" spans="1:11" x14ac:dyDescent="0.35">
      <c r="A3171" s="1" t="s">
        <v>21433</v>
      </c>
      <c r="B3171" s="1">
        <f t="shared" si="499"/>
        <v>42790</v>
      </c>
      <c r="C3171">
        <f t="shared" si="490"/>
        <v>2017</v>
      </c>
      <c r="D3171">
        <f t="shared" si="491"/>
        <v>2</v>
      </c>
      <c r="E3171" t="str">
        <f t="shared" si="492"/>
        <v>February</v>
      </c>
      <c r="F3171" t="str">
        <f t="shared" si="493"/>
        <v>Q1</v>
      </c>
      <c r="G3171" t="str">
        <f t="shared" si="494"/>
        <v>2017-Feb</v>
      </c>
      <c r="H3171">
        <f t="shared" si="495"/>
        <v>6</v>
      </c>
      <c r="I3171" t="str">
        <f t="shared" si="496"/>
        <v>Friday</v>
      </c>
      <c r="J3171" t="str">
        <f t="shared" si="497"/>
        <v>FM11</v>
      </c>
      <c r="K3171" t="str">
        <f t="shared" si="498"/>
        <v>FQ4</v>
      </c>
    </row>
    <row r="3172" spans="1:11" x14ac:dyDescent="0.35">
      <c r="A3172" s="1" t="s">
        <v>19827</v>
      </c>
      <c r="B3172" s="1">
        <f t="shared" si="499"/>
        <v>41324</v>
      </c>
      <c r="C3172">
        <f t="shared" si="490"/>
        <v>2013</v>
      </c>
      <c r="D3172">
        <f t="shared" si="491"/>
        <v>2</v>
      </c>
      <c r="E3172" t="str">
        <f t="shared" si="492"/>
        <v>February</v>
      </c>
      <c r="F3172" t="str">
        <f t="shared" si="493"/>
        <v>Q1</v>
      </c>
      <c r="G3172" t="str">
        <f t="shared" si="494"/>
        <v>2013-Feb</v>
      </c>
      <c r="H3172">
        <f t="shared" si="495"/>
        <v>3</v>
      </c>
      <c r="I3172" t="str">
        <f t="shared" si="496"/>
        <v>Tuesday</v>
      </c>
      <c r="J3172" t="str">
        <f t="shared" si="497"/>
        <v>FM11</v>
      </c>
      <c r="K3172" t="str">
        <f t="shared" si="498"/>
        <v>FQ4</v>
      </c>
    </row>
    <row r="3173" spans="1:11" x14ac:dyDescent="0.35">
      <c r="A3173" s="1" t="s">
        <v>21434</v>
      </c>
      <c r="B3173" s="1">
        <f t="shared" si="499"/>
        <v>40576</v>
      </c>
      <c r="C3173">
        <f t="shared" si="490"/>
        <v>2011</v>
      </c>
      <c r="D3173">
        <f t="shared" si="491"/>
        <v>2</v>
      </c>
      <c r="E3173" t="str">
        <f t="shared" si="492"/>
        <v>February</v>
      </c>
      <c r="F3173" t="str">
        <f t="shared" si="493"/>
        <v>Q1</v>
      </c>
      <c r="G3173" t="str">
        <f t="shared" si="494"/>
        <v>2011-Feb</v>
      </c>
      <c r="H3173">
        <f t="shared" si="495"/>
        <v>4</v>
      </c>
      <c r="I3173" t="str">
        <f t="shared" si="496"/>
        <v>Wednesday</v>
      </c>
      <c r="J3173" t="str">
        <f t="shared" si="497"/>
        <v>FM11</v>
      </c>
      <c r="K3173" t="str">
        <f t="shared" si="498"/>
        <v>FQ4</v>
      </c>
    </row>
    <row r="3174" spans="1:11" x14ac:dyDescent="0.35">
      <c r="A3174" s="1" t="s">
        <v>21229</v>
      </c>
      <c r="B3174" s="1">
        <f t="shared" si="499"/>
        <v>42792</v>
      </c>
      <c r="C3174">
        <f t="shared" si="490"/>
        <v>2017</v>
      </c>
      <c r="D3174">
        <f t="shared" si="491"/>
        <v>2</v>
      </c>
      <c r="E3174" t="str">
        <f t="shared" si="492"/>
        <v>February</v>
      </c>
      <c r="F3174" t="str">
        <f t="shared" si="493"/>
        <v>Q1</v>
      </c>
      <c r="G3174" t="str">
        <f t="shared" si="494"/>
        <v>2017-Feb</v>
      </c>
      <c r="H3174">
        <f t="shared" si="495"/>
        <v>1</v>
      </c>
      <c r="I3174" t="str">
        <f t="shared" si="496"/>
        <v>Sunday</v>
      </c>
      <c r="J3174" t="str">
        <f t="shared" si="497"/>
        <v>FM11</v>
      </c>
      <c r="K3174" t="str">
        <f t="shared" si="498"/>
        <v>FQ4</v>
      </c>
    </row>
    <row r="3175" spans="1:11" x14ac:dyDescent="0.35">
      <c r="A3175" s="1" t="s">
        <v>19830</v>
      </c>
      <c r="B3175" s="1">
        <f t="shared" si="499"/>
        <v>40233</v>
      </c>
      <c r="C3175">
        <f t="shared" si="490"/>
        <v>2010</v>
      </c>
      <c r="D3175">
        <f t="shared" si="491"/>
        <v>2</v>
      </c>
      <c r="E3175" t="str">
        <f t="shared" si="492"/>
        <v>February</v>
      </c>
      <c r="F3175" t="str">
        <f t="shared" si="493"/>
        <v>Q1</v>
      </c>
      <c r="G3175" t="str">
        <f t="shared" si="494"/>
        <v>2010-Feb</v>
      </c>
      <c r="H3175">
        <f t="shared" si="495"/>
        <v>4</v>
      </c>
      <c r="I3175" t="str">
        <f t="shared" si="496"/>
        <v>Wednesday</v>
      </c>
      <c r="J3175" t="str">
        <f t="shared" si="497"/>
        <v>FM11</v>
      </c>
      <c r="K3175" t="str">
        <f t="shared" si="498"/>
        <v>FQ4</v>
      </c>
    </row>
    <row r="3176" spans="1:11" x14ac:dyDescent="0.35">
      <c r="A3176" s="1" t="s">
        <v>21435</v>
      </c>
      <c r="B3176" s="1">
        <f t="shared" si="499"/>
        <v>42410</v>
      </c>
      <c r="C3176">
        <f t="shared" si="490"/>
        <v>2016</v>
      </c>
      <c r="D3176">
        <f t="shared" si="491"/>
        <v>2</v>
      </c>
      <c r="E3176" t="str">
        <f t="shared" si="492"/>
        <v>February</v>
      </c>
      <c r="F3176" t="str">
        <f t="shared" si="493"/>
        <v>Q1</v>
      </c>
      <c r="G3176" t="str">
        <f t="shared" si="494"/>
        <v>2016-Feb</v>
      </c>
      <c r="H3176">
        <f t="shared" si="495"/>
        <v>4</v>
      </c>
      <c r="I3176" t="str">
        <f t="shared" si="496"/>
        <v>Wednesday</v>
      </c>
      <c r="J3176" t="str">
        <f t="shared" si="497"/>
        <v>FM11</v>
      </c>
      <c r="K3176" t="str">
        <f t="shared" si="498"/>
        <v>FQ4</v>
      </c>
    </row>
    <row r="3177" spans="1:11" x14ac:dyDescent="0.35">
      <c r="A3177" s="1" t="s">
        <v>21315</v>
      </c>
      <c r="B3177" s="1">
        <f t="shared" si="499"/>
        <v>40965</v>
      </c>
      <c r="C3177">
        <f t="shared" si="490"/>
        <v>2012</v>
      </c>
      <c r="D3177">
        <f t="shared" si="491"/>
        <v>2</v>
      </c>
      <c r="E3177" t="str">
        <f t="shared" si="492"/>
        <v>February</v>
      </c>
      <c r="F3177" t="str">
        <f t="shared" si="493"/>
        <v>Q1</v>
      </c>
      <c r="G3177" t="str">
        <f t="shared" si="494"/>
        <v>2012-Feb</v>
      </c>
      <c r="H3177">
        <f t="shared" si="495"/>
        <v>1</v>
      </c>
      <c r="I3177" t="str">
        <f t="shared" si="496"/>
        <v>Sunday</v>
      </c>
      <c r="J3177" t="str">
        <f t="shared" si="497"/>
        <v>FM11</v>
      </c>
      <c r="K3177" t="str">
        <f t="shared" si="498"/>
        <v>FQ4</v>
      </c>
    </row>
    <row r="3178" spans="1:11" x14ac:dyDescent="0.35">
      <c r="A3178" s="1" t="s">
        <v>21436</v>
      </c>
      <c r="B3178" s="1">
        <f t="shared" si="499"/>
        <v>41315</v>
      </c>
      <c r="C3178">
        <f t="shared" si="490"/>
        <v>2013</v>
      </c>
      <c r="D3178">
        <f t="shared" si="491"/>
        <v>2</v>
      </c>
      <c r="E3178" t="str">
        <f t="shared" si="492"/>
        <v>February</v>
      </c>
      <c r="F3178" t="str">
        <f t="shared" si="493"/>
        <v>Q1</v>
      </c>
      <c r="G3178" t="str">
        <f t="shared" si="494"/>
        <v>2013-Feb</v>
      </c>
      <c r="H3178">
        <f t="shared" si="495"/>
        <v>1</v>
      </c>
      <c r="I3178" t="str">
        <f t="shared" si="496"/>
        <v>Sunday</v>
      </c>
      <c r="J3178" t="str">
        <f t="shared" si="497"/>
        <v>FM11</v>
      </c>
      <c r="K3178" t="str">
        <f t="shared" si="498"/>
        <v>FQ4</v>
      </c>
    </row>
    <row r="3179" spans="1:11" x14ac:dyDescent="0.35">
      <c r="A3179" s="1" t="s">
        <v>21437</v>
      </c>
      <c r="B3179" s="1">
        <f t="shared" si="499"/>
        <v>41328</v>
      </c>
      <c r="C3179">
        <f t="shared" si="490"/>
        <v>2013</v>
      </c>
      <c r="D3179">
        <f t="shared" si="491"/>
        <v>2</v>
      </c>
      <c r="E3179" t="str">
        <f t="shared" si="492"/>
        <v>February</v>
      </c>
      <c r="F3179" t="str">
        <f t="shared" si="493"/>
        <v>Q1</v>
      </c>
      <c r="G3179" t="str">
        <f t="shared" si="494"/>
        <v>2013-Feb</v>
      </c>
      <c r="H3179">
        <f t="shared" si="495"/>
        <v>7</v>
      </c>
      <c r="I3179" t="str">
        <f t="shared" si="496"/>
        <v>Saturday</v>
      </c>
      <c r="J3179" t="str">
        <f t="shared" si="497"/>
        <v>FM11</v>
      </c>
      <c r="K3179" t="str">
        <f t="shared" si="498"/>
        <v>FQ4</v>
      </c>
    </row>
    <row r="3180" spans="1:11" x14ac:dyDescent="0.35">
      <c r="A3180" s="1" t="s">
        <v>21438</v>
      </c>
      <c r="B3180" s="1">
        <f t="shared" si="499"/>
        <v>41332</v>
      </c>
      <c r="C3180">
        <f t="shared" si="490"/>
        <v>2013</v>
      </c>
      <c r="D3180">
        <f t="shared" si="491"/>
        <v>2</v>
      </c>
      <c r="E3180" t="str">
        <f t="shared" si="492"/>
        <v>February</v>
      </c>
      <c r="F3180" t="str">
        <f t="shared" si="493"/>
        <v>Q1</v>
      </c>
      <c r="G3180" t="str">
        <f t="shared" si="494"/>
        <v>2013-Feb</v>
      </c>
      <c r="H3180">
        <f t="shared" si="495"/>
        <v>4</v>
      </c>
      <c r="I3180" t="str">
        <f t="shared" si="496"/>
        <v>Wednesday</v>
      </c>
      <c r="J3180" t="str">
        <f t="shared" si="497"/>
        <v>FM11</v>
      </c>
      <c r="K3180" t="str">
        <f t="shared" si="498"/>
        <v>FQ4</v>
      </c>
    </row>
    <row r="3181" spans="1:11" x14ac:dyDescent="0.35">
      <c r="A3181" s="1" t="s">
        <v>21311</v>
      </c>
      <c r="B3181" s="1">
        <f t="shared" si="499"/>
        <v>43137</v>
      </c>
      <c r="C3181">
        <f t="shared" si="490"/>
        <v>2018</v>
      </c>
      <c r="D3181">
        <f t="shared" si="491"/>
        <v>2</v>
      </c>
      <c r="E3181" t="str">
        <f t="shared" si="492"/>
        <v>February</v>
      </c>
      <c r="F3181" t="str">
        <f t="shared" si="493"/>
        <v>Q1</v>
      </c>
      <c r="G3181" t="str">
        <f t="shared" si="494"/>
        <v>2018-Feb</v>
      </c>
      <c r="H3181">
        <f t="shared" si="495"/>
        <v>3</v>
      </c>
      <c r="I3181" t="str">
        <f t="shared" si="496"/>
        <v>Tuesday</v>
      </c>
      <c r="J3181" t="str">
        <f t="shared" si="497"/>
        <v>FM11</v>
      </c>
      <c r="K3181" t="str">
        <f t="shared" si="498"/>
        <v>FQ4</v>
      </c>
    </row>
    <row r="3182" spans="1:11" x14ac:dyDescent="0.35">
      <c r="A3182" s="1" t="s">
        <v>19827</v>
      </c>
      <c r="B3182" s="1">
        <f t="shared" si="499"/>
        <v>41324</v>
      </c>
      <c r="C3182">
        <f t="shared" si="490"/>
        <v>2013</v>
      </c>
      <c r="D3182">
        <f t="shared" si="491"/>
        <v>2</v>
      </c>
      <c r="E3182" t="str">
        <f t="shared" si="492"/>
        <v>February</v>
      </c>
      <c r="F3182" t="str">
        <f t="shared" si="493"/>
        <v>Q1</v>
      </c>
      <c r="G3182" t="str">
        <f t="shared" si="494"/>
        <v>2013-Feb</v>
      </c>
      <c r="H3182">
        <f t="shared" si="495"/>
        <v>3</v>
      </c>
      <c r="I3182" t="str">
        <f t="shared" si="496"/>
        <v>Tuesday</v>
      </c>
      <c r="J3182" t="str">
        <f t="shared" si="497"/>
        <v>FM11</v>
      </c>
      <c r="K3182" t="str">
        <f t="shared" si="498"/>
        <v>FQ4</v>
      </c>
    </row>
    <row r="3183" spans="1:11" x14ac:dyDescent="0.35">
      <c r="A3183" s="1" t="s">
        <v>20986</v>
      </c>
      <c r="B3183" s="1">
        <f t="shared" si="499"/>
        <v>40577</v>
      </c>
      <c r="C3183">
        <f t="shared" si="490"/>
        <v>2011</v>
      </c>
      <c r="D3183">
        <f t="shared" si="491"/>
        <v>2</v>
      </c>
      <c r="E3183" t="str">
        <f t="shared" si="492"/>
        <v>February</v>
      </c>
      <c r="F3183" t="str">
        <f t="shared" si="493"/>
        <v>Q1</v>
      </c>
      <c r="G3183" t="str">
        <f t="shared" si="494"/>
        <v>2011-Feb</v>
      </c>
      <c r="H3183">
        <f t="shared" si="495"/>
        <v>5</v>
      </c>
      <c r="I3183" t="str">
        <f t="shared" si="496"/>
        <v>Thursday</v>
      </c>
      <c r="J3183" t="str">
        <f t="shared" si="497"/>
        <v>FM11</v>
      </c>
      <c r="K3183" t="str">
        <f t="shared" si="498"/>
        <v>FQ4</v>
      </c>
    </row>
    <row r="3184" spans="1:11" x14ac:dyDescent="0.35">
      <c r="A3184" s="1" t="s">
        <v>19589</v>
      </c>
      <c r="B3184" s="1">
        <f t="shared" si="499"/>
        <v>41320</v>
      </c>
      <c r="C3184">
        <f t="shared" si="490"/>
        <v>2013</v>
      </c>
      <c r="D3184">
        <f t="shared" si="491"/>
        <v>2</v>
      </c>
      <c r="E3184" t="str">
        <f t="shared" si="492"/>
        <v>February</v>
      </c>
      <c r="F3184" t="str">
        <f t="shared" si="493"/>
        <v>Q1</v>
      </c>
      <c r="G3184" t="str">
        <f t="shared" si="494"/>
        <v>2013-Feb</v>
      </c>
      <c r="H3184">
        <f t="shared" si="495"/>
        <v>6</v>
      </c>
      <c r="I3184" t="str">
        <f t="shared" si="496"/>
        <v>Friday</v>
      </c>
      <c r="J3184" t="str">
        <f t="shared" si="497"/>
        <v>FM11</v>
      </c>
      <c r="K3184" t="str">
        <f t="shared" si="498"/>
        <v>FQ4</v>
      </c>
    </row>
    <row r="3185" spans="1:11" x14ac:dyDescent="0.35">
      <c r="A3185" s="1" t="s">
        <v>21439</v>
      </c>
      <c r="B3185" s="1">
        <f t="shared" si="499"/>
        <v>40964</v>
      </c>
      <c r="C3185">
        <f t="shared" si="490"/>
        <v>2012</v>
      </c>
      <c r="D3185">
        <f t="shared" si="491"/>
        <v>2</v>
      </c>
      <c r="E3185" t="str">
        <f t="shared" si="492"/>
        <v>February</v>
      </c>
      <c r="F3185" t="str">
        <f t="shared" si="493"/>
        <v>Q1</v>
      </c>
      <c r="G3185" t="str">
        <f t="shared" si="494"/>
        <v>2012-Feb</v>
      </c>
      <c r="H3185">
        <f t="shared" si="495"/>
        <v>7</v>
      </c>
      <c r="I3185" t="str">
        <f t="shared" si="496"/>
        <v>Saturday</v>
      </c>
      <c r="J3185" t="str">
        <f t="shared" si="497"/>
        <v>FM11</v>
      </c>
      <c r="K3185" t="str">
        <f t="shared" si="498"/>
        <v>FQ4</v>
      </c>
    </row>
    <row r="3186" spans="1:11" x14ac:dyDescent="0.35">
      <c r="A3186" s="1" t="s">
        <v>20289</v>
      </c>
      <c r="B3186" s="1">
        <f t="shared" si="499"/>
        <v>40235</v>
      </c>
      <c r="C3186">
        <f t="shared" si="490"/>
        <v>2010</v>
      </c>
      <c r="D3186">
        <f t="shared" si="491"/>
        <v>2</v>
      </c>
      <c r="E3186" t="str">
        <f t="shared" si="492"/>
        <v>February</v>
      </c>
      <c r="F3186" t="str">
        <f t="shared" si="493"/>
        <v>Q1</v>
      </c>
      <c r="G3186" t="str">
        <f t="shared" si="494"/>
        <v>2010-Feb</v>
      </c>
      <c r="H3186">
        <f t="shared" si="495"/>
        <v>6</v>
      </c>
      <c r="I3186" t="str">
        <f t="shared" si="496"/>
        <v>Friday</v>
      </c>
      <c r="J3186" t="str">
        <f t="shared" si="497"/>
        <v>FM11</v>
      </c>
      <c r="K3186" t="str">
        <f t="shared" si="498"/>
        <v>FQ4</v>
      </c>
    </row>
    <row r="3187" spans="1:11" x14ac:dyDescent="0.35">
      <c r="A3187" s="1" t="s">
        <v>20676</v>
      </c>
      <c r="B3187" s="1">
        <f t="shared" si="499"/>
        <v>40587</v>
      </c>
      <c r="C3187">
        <f t="shared" si="490"/>
        <v>2011</v>
      </c>
      <c r="D3187">
        <f t="shared" si="491"/>
        <v>2</v>
      </c>
      <c r="E3187" t="str">
        <f t="shared" si="492"/>
        <v>February</v>
      </c>
      <c r="F3187" t="str">
        <f t="shared" si="493"/>
        <v>Q1</v>
      </c>
      <c r="G3187" t="str">
        <f t="shared" si="494"/>
        <v>2011-Feb</v>
      </c>
      <c r="H3187">
        <f t="shared" si="495"/>
        <v>1</v>
      </c>
      <c r="I3187" t="str">
        <f t="shared" si="496"/>
        <v>Sunday</v>
      </c>
      <c r="J3187" t="str">
        <f t="shared" si="497"/>
        <v>FM11</v>
      </c>
      <c r="K3187" t="str">
        <f t="shared" si="498"/>
        <v>FQ4</v>
      </c>
    </row>
    <row r="3188" spans="1:11" x14ac:dyDescent="0.35">
      <c r="A3188" s="1" t="s">
        <v>20578</v>
      </c>
      <c r="B3188" s="1">
        <f t="shared" si="499"/>
        <v>42407</v>
      </c>
      <c r="C3188">
        <f t="shared" si="490"/>
        <v>2016</v>
      </c>
      <c r="D3188">
        <f t="shared" si="491"/>
        <v>2</v>
      </c>
      <c r="E3188" t="str">
        <f t="shared" si="492"/>
        <v>February</v>
      </c>
      <c r="F3188" t="str">
        <f t="shared" si="493"/>
        <v>Q1</v>
      </c>
      <c r="G3188" t="str">
        <f t="shared" si="494"/>
        <v>2016-Feb</v>
      </c>
      <c r="H3188">
        <f t="shared" si="495"/>
        <v>1</v>
      </c>
      <c r="I3188" t="str">
        <f t="shared" si="496"/>
        <v>Sunday</v>
      </c>
      <c r="J3188" t="str">
        <f t="shared" si="497"/>
        <v>FM11</v>
      </c>
      <c r="K3188" t="str">
        <f t="shared" si="498"/>
        <v>FQ4</v>
      </c>
    </row>
    <row r="3189" spans="1:11" x14ac:dyDescent="0.35">
      <c r="A3189" s="1" t="s">
        <v>21431</v>
      </c>
      <c r="B3189" s="1">
        <f t="shared" si="499"/>
        <v>42768</v>
      </c>
      <c r="C3189">
        <f t="shared" si="490"/>
        <v>2017</v>
      </c>
      <c r="D3189">
        <f t="shared" si="491"/>
        <v>2</v>
      </c>
      <c r="E3189" t="str">
        <f t="shared" si="492"/>
        <v>February</v>
      </c>
      <c r="F3189" t="str">
        <f t="shared" si="493"/>
        <v>Q1</v>
      </c>
      <c r="G3189" t="str">
        <f t="shared" si="494"/>
        <v>2017-Feb</v>
      </c>
      <c r="H3189">
        <f t="shared" si="495"/>
        <v>5</v>
      </c>
      <c r="I3189" t="str">
        <f t="shared" si="496"/>
        <v>Thursday</v>
      </c>
      <c r="J3189" t="str">
        <f t="shared" si="497"/>
        <v>FM11</v>
      </c>
      <c r="K3189" t="str">
        <f t="shared" si="498"/>
        <v>FQ4</v>
      </c>
    </row>
    <row r="3190" spans="1:11" x14ac:dyDescent="0.35">
      <c r="A3190" s="1" t="s">
        <v>19834</v>
      </c>
      <c r="B3190" s="1">
        <f t="shared" si="499"/>
        <v>42427</v>
      </c>
      <c r="C3190">
        <f t="shared" si="490"/>
        <v>2016</v>
      </c>
      <c r="D3190">
        <f t="shared" si="491"/>
        <v>2</v>
      </c>
      <c r="E3190" t="str">
        <f t="shared" si="492"/>
        <v>February</v>
      </c>
      <c r="F3190" t="str">
        <f t="shared" si="493"/>
        <v>Q1</v>
      </c>
      <c r="G3190" t="str">
        <f t="shared" si="494"/>
        <v>2016-Feb</v>
      </c>
      <c r="H3190">
        <f t="shared" si="495"/>
        <v>7</v>
      </c>
      <c r="I3190" t="str">
        <f t="shared" si="496"/>
        <v>Saturday</v>
      </c>
      <c r="J3190" t="str">
        <f t="shared" si="497"/>
        <v>FM11</v>
      </c>
      <c r="K3190" t="str">
        <f t="shared" si="498"/>
        <v>FQ4</v>
      </c>
    </row>
    <row r="3191" spans="1:11" x14ac:dyDescent="0.35">
      <c r="A3191" s="1" t="s">
        <v>19837</v>
      </c>
      <c r="B3191" s="1">
        <f t="shared" si="499"/>
        <v>42418</v>
      </c>
      <c r="C3191">
        <f t="shared" si="490"/>
        <v>2016</v>
      </c>
      <c r="D3191">
        <f t="shared" si="491"/>
        <v>2</v>
      </c>
      <c r="E3191" t="str">
        <f t="shared" si="492"/>
        <v>February</v>
      </c>
      <c r="F3191" t="str">
        <f t="shared" si="493"/>
        <v>Q1</v>
      </c>
      <c r="G3191" t="str">
        <f t="shared" si="494"/>
        <v>2016-Feb</v>
      </c>
      <c r="H3191">
        <f t="shared" si="495"/>
        <v>5</v>
      </c>
      <c r="I3191" t="str">
        <f t="shared" si="496"/>
        <v>Thursday</v>
      </c>
      <c r="J3191" t="str">
        <f t="shared" si="497"/>
        <v>FM11</v>
      </c>
      <c r="K3191" t="str">
        <f t="shared" si="498"/>
        <v>FQ4</v>
      </c>
    </row>
    <row r="3192" spans="1:11" x14ac:dyDescent="0.35">
      <c r="A3192" s="1" t="s">
        <v>21440</v>
      </c>
      <c r="B3192" s="1">
        <f t="shared" si="499"/>
        <v>42040</v>
      </c>
      <c r="C3192">
        <f t="shared" si="490"/>
        <v>2015</v>
      </c>
      <c r="D3192">
        <f t="shared" si="491"/>
        <v>2</v>
      </c>
      <c r="E3192" t="str">
        <f t="shared" si="492"/>
        <v>February</v>
      </c>
      <c r="F3192" t="str">
        <f t="shared" si="493"/>
        <v>Q1</v>
      </c>
      <c r="G3192" t="str">
        <f t="shared" si="494"/>
        <v>2015-Feb</v>
      </c>
      <c r="H3192">
        <f t="shared" si="495"/>
        <v>5</v>
      </c>
      <c r="I3192" t="str">
        <f t="shared" si="496"/>
        <v>Thursday</v>
      </c>
      <c r="J3192" t="str">
        <f t="shared" si="497"/>
        <v>FM11</v>
      </c>
      <c r="K3192" t="str">
        <f t="shared" si="498"/>
        <v>FQ4</v>
      </c>
    </row>
    <row r="3193" spans="1:11" x14ac:dyDescent="0.35">
      <c r="A3193" s="1" t="s">
        <v>20286</v>
      </c>
      <c r="B3193" s="1">
        <f t="shared" si="499"/>
        <v>42044</v>
      </c>
      <c r="C3193">
        <f t="shared" si="490"/>
        <v>2015</v>
      </c>
      <c r="D3193">
        <f t="shared" si="491"/>
        <v>2</v>
      </c>
      <c r="E3193" t="str">
        <f t="shared" si="492"/>
        <v>February</v>
      </c>
      <c r="F3193" t="str">
        <f t="shared" si="493"/>
        <v>Q1</v>
      </c>
      <c r="G3193" t="str">
        <f t="shared" si="494"/>
        <v>2015-Feb</v>
      </c>
      <c r="H3193">
        <f t="shared" si="495"/>
        <v>2</v>
      </c>
      <c r="I3193" t="str">
        <f t="shared" si="496"/>
        <v>Monday</v>
      </c>
      <c r="J3193" t="str">
        <f t="shared" si="497"/>
        <v>FM11</v>
      </c>
      <c r="K3193" t="str">
        <f t="shared" si="498"/>
        <v>FQ4</v>
      </c>
    </row>
    <row r="3194" spans="1:11" x14ac:dyDescent="0.35">
      <c r="A3194" s="1" t="s">
        <v>20282</v>
      </c>
      <c r="B3194" s="1">
        <f t="shared" si="499"/>
        <v>40216</v>
      </c>
      <c r="C3194">
        <f t="shared" si="490"/>
        <v>2010</v>
      </c>
      <c r="D3194">
        <f t="shared" si="491"/>
        <v>2</v>
      </c>
      <c r="E3194" t="str">
        <f t="shared" si="492"/>
        <v>February</v>
      </c>
      <c r="F3194" t="str">
        <f t="shared" si="493"/>
        <v>Q1</v>
      </c>
      <c r="G3194" t="str">
        <f t="shared" si="494"/>
        <v>2010-Feb</v>
      </c>
      <c r="H3194">
        <f t="shared" si="495"/>
        <v>1</v>
      </c>
      <c r="I3194" t="str">
        <f t="shared" si="496"/>
        <v>Sunday</v>
      </c>
      <c r="J3194" t="str">
        <f t="shared" si="497"/>
        <v>FM11</v>
      </c>
      <c r="K3194" t="str">
        <f t="shared" si="498"/>
        <v>FQ4</v>
      </c>
    </row>
    <row r="3195" spans="1:11" x14ac:dyDescent="0.35">
      <c r="A3195" s="1" t="s">
        <v>20399</v>
      </c>
      <c r="B3195" s="1">
        <f t="shared" si="499"/>
        <v>40924</v>
      </c>
      <c r="C3195">
        <f t="shared" si="490"/>
        <v>2012</v>
      </c>
      <c r="D3195">
        <f t="shared" si="491"/>
        <v>1</v>
      </c>
      <c r="E3195" t="str">
        <f t="shared" si="492"/>
        <v>January</v>
      </c>
      <c r="F3195" t="str">
        <f t="shared" si="493"/>
        <v>Q1</v>
      </c>
      <c r="G3195" t="str">
        <f t="shared" si="494"/>
        <v>2012-Jan</v>
      </c>
      <c r="H3195">
        <f t="shared" si="495"/>
        <v>2</v>
      </c>
      <c r="I3195" t="str">
        <f t="shared" si="496"/>
        <v>Monday</v>
      </c>
      <c r="J3195" t="str">
        <f t="shared" si="497"/>
        <v>FM10</v>
      </c>
      <c r="K3195" t="str">
        <f t="shared" si="498"/>
        <v>FQ4</v>
      </c>
    </row>
    <row r="3196" spans="1:11" x14ac:dyDescent="0.35">
      <c r="A3196" s="1" t="s">
        <v>20757</v>
      </c>
      <c r="B3196" s="1">
        <f t="shared" si="499"/>
        <v>42030</v>
      </c>
      <c r="C3196">
        <f t="shared" si="490"/>
        <v>2015</v>
      </c>
      <c r="D3196">
        <f t="shared" si="491"/>
        <v>1</v>
      </c>
      <c r="E3196" t="str">
        <f t="shared" si="492"/>
        <v>January</v>
      </c>
      <c r="F3196" t="str">
        <f t="shared" si="493"/>
        <v>Q1</v>
      </c>
      <c r="G3196" t="str">
        <f t="shared" si="494"/>
        <v>2015-Jan</v>
      </c>
      <c r="H3196">
        <f t="shared" si="495"/>
        <v>2</v>
      </c>
      <c r="I3196" t="str">
        <f t="shared" si="496"/>
        <v>Monday</v>
      </c>
      <c r="J3196" t="str">
        <f t="shared" si="497"/>
        <v>FM10</v>
      </c>
      <c r="K3196" t="str">
        <f t="shared" si="498"/>
        <v>FQ4</v>
      </c>
    </row>
    <row r="3197" spans="1:11" x14ac:dyDescent="0.35">
      <c r="A3197" s="1" t="s">
        <v>19603</v>
      </c>
      <c r="B3197" s="1">
        <f t="shared" si="499"/>
        <v>43128</v>
      </c>
      <c r="C3197">
        <f t="shared" si="490"/>
        <v>2018</v>
      </c>
      <c r="D3197">
        <f t="shared" si="491"/>
        <v>1</v>
      </c>
      <c r="E3197" t="str">
        <f t="shared" si="492"/>
        <v>January</v>
      </c>
      <c r="F3197" t="str">
        <f t="shared" si="493"/>
        <v>Q1</v>
      </c>
      <c r="G3197" t="str">
        <f t="shared" si="494"/>
        <v>2018-Jan</v>
      </c>
      <c r="H3197">
        <f t="shared" si="495"/>
        <v>1</v>
      </c>
      <c r="I3197" t="str">
        <f t="shared" si="496"/>
        <v>Sunday</v>
      </c>
      <c r="J3197" t="str">
        <f t="shared" si="497"/>
        <v>FM10</v>
      </c>
      <c r="K3197" t="str">
        <f t="shared" si="498"/>
        <v>FQ4</v>
      </c>
    </row>
    <row r="3198" spans="1:11" x14ac:dyDescent="0.35">
      <c r="A3198" s="1" t="s">
        <v>21003</v>
      </c>
      <c r="B3198" s="1">
        <f t="shared" si="499"/>
        <v>41648</v>
      </c>
      <c r="C3198">
        <f t="shared" si="490"/>
        <v>2014</v>
      </c>
      <c r="D3198">
        <f t="shared" si="491"/>
        <v>1</v>
      </c>
      <c r="E3198" t="str">
        <f t="shared" si="492"/>
        <v>January</v>
      </c>
      <c r="F3198" t="str">
        <f t="shared" si="493"/>
        <v>Q1</v>
      </c>
      <c r="G3198" t="str">
        <f t="shared" si="494"/>
        <v>2014-Jan</v>
      </c>
      <c r="H3198">
        <f t="shared" si="495"/>
        <v>5</v>
      </c>
      <c r="I3198" t="str">
        <f t="shared" si="496"/>
        <v>Thursday</v>
      </c>
      <c r="J3198" t="str">
        <f t="shared" si="497"/>
        <v>FM10</v>
      </c>
      <c r="K3198" t="str">
        <f t="shared" si="498"/>
        <v>FQ4</v>
      </c>
    </row>
    <row r="3199" spans="1:11" x14ac:dyDescent="0.35">
      <c r="A3199" s="1" t="s">
        <v>20033</v>
      </c>
      <c r="B3199" s="1">
        <f t="shared" si="499"/>
        <v>40933</v>
      </c>
      <c r="C3199">
        <f t="shared" si="490"/>
        <v>2012</v>
      </c>
      <c r="D3199">
        <f t="shared" si="491"/>
        <v>1</v>
      </c>
      <c r="E3199" t="str">
        <f t="shared" si="492"/>
        <v>January</v>
      </c>
      <c r="F3199" t="str">
        <f t="shared" si="493"/>
        <v>Q1</v>
      </c>
      <c r="G3199" t="str">
        <f t="shared" si="494"/>
        <v>2012-Jan</v>
      </c>
      <c r="H3199">
        <f t="shared" si="495"/>
        <v>4</v>
      </c>
      <c r="I3199" t="str">
        <f t="shared" si="496"/>
        <v>Wednesday</v>
      </c>
      <c r="J3199" t="str">
        <f t="shared" si="497"/>
        <v>FM10</v>
      </c>
      <c r="K3199" t="str">
        <f t="shared" si="498"/>
        <v>FQ4</v>
      </c>
    </row>
    <row r="3200" spans="1:11" x14ac:dyDescent="0.35">
      <c r="A3200" s="1" t="s">
        <v>20802</v>
      </c>
      <c r="B3200" s="1">
        <f t="shared" si="499"/>
        <v>40911</v>
      </c>
      <c r="C3200">
        <f t="shared" si="490"/>
        <v>2012</v>
      </c>
      <c r="D3200">
        <f t="shared" si="491"/>
        <v>1</v>
      </c>
      <c r="E3200" t="str">
        <f t="shared" si="492"/>
        <v>January</v>
      </c>
      <c r="F3200" t="str">
        <f t="shared" si="493"/>
        <v>Q1</v>
      </c>
      <c r="G3200" t="str">
        <f t="shared" si="494"/>
        <v>2012-Jan</v>
      </c>
      <c r="H3200">
        <f t="shared" si="495"/>
        <v>3</v>
      </c>
      <c r="I3200" t="str">
        <f t="shared" si="496"/>
        <v>Tuesday</v>
      </c>
      <c r="J3200" t="str">
        <f t="shared" si="497"/>
        <v>FM10</v>
      </c>
      <c r="K3200" t="str">
        <f t="shared" si="498"/>
        <v>FQ4</v>
      </c>
    </row>
    <row r="3201" spans="1:11" x14ac:dyDescent="0.35">
      <c r="A3201" s="1" t="s">
        <v>19839</v>
      </c>
      <c r="B3201" s="1">
        <f t="shared" si="499"/>
        <v>40195</v>
      </c>
      <c r="C3201">
        <f t="shared" si="490"/>
        <v>2010</v>
      </c>
      <c r="D3201">
        <f t="shared" si="491"/>
        <v>1</v>
      </c>
      <c r="E3201" t="str">
        <f t="shared" si="492"/>
        <v>January</v>
      </c>
      <c r="F3201" t="str">
        <f t="shared" si="493"/>
        <v>Q1</v>
      </c>
      <c r="G3201" t="str">
        <f t="shared" si="494"/>
        <v>2010-Jan</v>
      </c>
      <c r="H3201">
        <f t="shared" si="495"/>
        <v>1</v>
      </c>
      <c r="I3201" t="str">
        <f t="shared" si="496"/>
        <v>Sunday</v>
      </c>
      <c r="J3201" t="str">
        <f t="shared" si="497"/>
        <v>FM10</v>
      </c>
      <c r="K3201" t="str">
        <f t="shared" si="498"/>
        <v>FQ4</v>
      </c>
    </row>
    <row r="3202" spans="1:11" x14ac:dyDescent="0.35">
      <c r="A3202" s="1" t="s">
        <v>20596</v>
      </c>
      <c r="B3202" s="1">
        <f t="shared" si="499"/>
        <v>43121</v>
      </c>
      <c r="C3202">
        <f t="shared" si="490"/>
        <v>2018</v>
      </c>
      <c r="D3202">
        <f t="shared" si="491"/>
        <v>1</v>
      </c>
      <c r="E3202" t="str">
        <f t="shared" si="492"/>
        <v>January</v>
      </c>
      <c r="F3202" t="str">
        <f t="shared" si="493"/>
        <v>Q1</v>
      </c>
      <c r="G3202" t="str">
        <f t="shared" si="494"/>
        <v>2018-Jan</v>
      </c>
      <c r="H3202">
        <f t="shared" si="495"/>
        <v>1</v>
      </c>
      <c r="I3202" t="str">
        <f t="shared" si="496"/>
        <v>Sunday</v>
      </c>
      <c r="J3202" t="str">
        <f t="shared" si="497"/>
        <v>FM10</v>
      </c>
      <c r="K3202" t="str">
        <f t="shared" si="498"/>
        <v>FQ4</v>
      </c>
    </row>
    <row r="3203" spans="1:11" x14ac:dyDescent="0.35">
      <c r="A3203" s="1" t="s">
        <v>20300</v>
      </c>
      <c r="B3203" s="1">
        <f t="shared" si="499"/>
        <v>40570</v>
      </c>
      <c r="C3203">
        <f t="shared" ref="C3203:C3266" si="500">YEAR(B3203)</f>
        <v>2011</v>
      </c>
      <c r="D3203">
        <f t="shared" ref="D3203:D3266" si="501">MONTH(B3203)</f>
        <v>1</v>
      </c>
      <c r="E3203" t="str">
        <f t="shared" ref="E3203:E3266" si="502">TEXT(B3203, "MMMM")</f>
        <v>January</v>
      </c>
      <c r="F3203" t="str">
        <f t="shared" ref="F3203:F3266" si="503" xml:space="preserve"> "Q" &amp; INT((MONTH(B3203)-1)/3) + 1</f>
        <v>Q1</v>
      </c>
      <c r="G3203" t="str">
        <f t="shared" ref="G3203:G3266" si="504">YEAR(B3203) &amp; "-" &amp; TEXT(B3203, "MMM")</f>
        <v>2011-Jan</v>
      </c>
      <c r="H3203">
        <f t="shared" ref="H3203:H3266" si="505">WEEKDAY(B3203)</f>
        <v>5</v>
      </c>
      <c r="I3203" t="str">
        <f t="shared" ref="I3203:I3266" si="506">TEXT(B3203, "dddd")</f>
        <v>Thursday</v>
      </c>
      <c r="J3203" t="str">
        <f t="shared" ref="J3203:J3266" si="507">"FM" &amp; IF(MONTH(B3203)&gt;=4, MONTH(B3203)-3, MONTH(B3203)+9)</f>
        <v>FM10</v>
      </c>
      <c r="K3203" t="str">
        <f t="shared" ref="K3203:K3266" si="508" xml:space="preserve"> "FQ" &amp; INT((IF(MONTH(B3203)&gt;=4, MONTH(B3203)-3, MONTH(B3203)+9)-1)/3) + 1</f>
        <v>FQ4</v>
      </c>
    </row>
    <row r="3204" spans="1:11" x14ac:dyDescent="0.35">
      <c r="A3204" s="1" t="s">
        <v>19603</v>
      </c>
      <c r="B3204" s="1">
        <f t="shared" ref="B3204:B3267" si="509">DATE(LEFT(A3204, 4), MID(A3204, FIND("_", A3204) + 1, FIND("_", A3204, FIND("_", A3204) + 1) - FIND("_", A3204) - 1), RIGHT(A3204, LEN(A3204) - FIND("_", A3204, FIND("_", A3204) + 1)))</f>
        <v>43128</v>
      </c>
      <c r="C3204">
        <f t="shared" si="500"/>
        <v>2018</v>
      </c>
      <c r="D3204">
        <f t="shared" si="501"/>
        <v>1</v>
      </c>
      <c r="E3204" t="str">
        <f t="shared" si="502"/>
        <v>January</v>
      </c>
      <c r="F3204" t="str">
        <f t="shared" si="503"/>
        <v>Q1</v>
      </c>
      <c r="G3204" t="str">
        <f t="shared" si="504"/>
        <v>2018-Jan</v>
      </c>
      <c r="H3204">
        <f t="shared" si="505"/>
        <v>1</v>
      </c>
      <c r="I3204" t="str">
        <f t="shared" si="506"/>
        <v>Sunday</v>
      </c>
      <c r="J3204" t="str">
        <f t="shared" si="507"/>
        <v>FM10</v>
      </c>
      <c r="K3204" t="str">
        <f t="shared" si="508"/>
        <v>FQ4</v>
      </c>
    </row>
    <row r="3205" spans="1:11" x14ac:dyDescent="0.35">
      <c r="A3205" s="1" t="s">
        <v>21441</v>
      </c>
      <c r="B3205" s="1">
        <f t="shared" si="509"/>
        <v>41297</v>
      </c>
      <c r="C3205">
        <f t="shared" si="500"/>
        <v>2013</v>
      </c>
      <c r="D3205">
        <f t="shared" si="501"/>
        <v>1</v>
      </c>
      <c r="E3205" t="str">
        <f t="shared" si="502"/>
        <v>January</v>
      </c>
      <c r="F3205" t="str">
        <f t="shared" si="503"/>
        <v>Q1</v>
      </c>
      <c r="G3205" t="str">
        <f t="shared" si="504"/>
        <v>2013-Jan</v>
      </c>
      <c r="H3205">
        <f t="shared" si="505"/>
        <v>4</v>
      </c>
      <c r="I3205" t="str">
        <f t="shared" si="506"/>
        <v>Wednesday</v>
      </c>
      <c r="J3205" t="str">
        <f t="shared" si="507"/>
        <v>FM10</v>
      </c>
      <c r="K3205" t="str">
        <f t="shared" si="508"/>
        <v>FQ4</v>
      </c>
    </row>
    <row r="3206" spans="1:11" x14ac:dyDescent="0.35">
      <c r="A3206" s="1" t="s">
        <v>20308</v>
      </c>
      <c r="B3206" s="1">
        <f t="shared" si="509"/>
        <v>40930</v>
      </c>
      <c r="C3206">
        <f t="shared" si="500"/>
        <v>2012</v>
      </c>
      <c r="D3206">
        <f t="shared" si="501"/>
        <v>1</v>
      </c>
      <c r="E3206" t="str">
        <f t="shared" si="502"/>
        <v>January</v>
      </c>
      <c r="F3206" t="str">
        <f t="shared" si="503"/>
        <v>Q1</v>
      </c>
      <c r="G3206" t="str">
        <f t="shared" si="504"/>
        <v>2012-Jan</v>
      </c>
      <c r="H3206">
        <f t="shared" si="505"/>
        <v>1</v>
      </c>
      <c r="I3206" t="str">
        <f t="shared" si="506"/>
        <v>Sunday</v>
      </c>
      <c r="J3206" t="str">
        <f t="shared" si="507"/>
        <v>FM10</v>
      </c>
      <c r="K3206" t="str">
        <f t="shared" si="508"/>
        <v>FQ4</v>
      </c>
    </row>
    <row r="3207" spans="1:11" x14ac:dyDescent="0.35">
      <c r="A3207" s="1" t="s">
        <v>20600</v>
      </c>
      <c r="B3207" s="1">
        <f t="shared" si="509"/>
        <v>42747</v>
      </c>
      <c r="C3207">
        <f t="shared" si="500"/>
        <v>2017</v>
      </c>
      <c r="D3207">
        <f t="shared" si="501"/>
        <v>1</v>
      </c>
      <c r="E3207" t="str">
        <f t="shared" si="502"/>
        <v>January</v>
      </c>
      <c r="F3207" t="str">
        <f t="shared" si="503"/>
        <v>Q1</v>
      </c>
      <c r="G3207" t="str">
        <f t="shared" si="504"/>
        <v>2017-Jan</v>
      </c>
      <c r="H3207">
        <f t="shared" si="505"/>
        <v>5</v>
      </c>
      <c r="I3207" t="str">
        <f t="shared" si="506"/>
        <v>Thursday</v>
      </c>
      <c r="J3207" t="str">
        <f t="shared" si="507"/>
        <v>FM10</v>
      </c>
      <c r="K3207" t="str">
        <f t="shared" si="508"/>
        <v>FQ4</v>
      </c>
    </row>
    <row r="3208" spans="1:11" x14ac:dyDescent="0.35">
      <c r="A3208" s="1" t="s">
        <v>20035</v>
      </c>
      <c r="B3208" s="1">
        <f t="shared" si="509"/>
        <v>43122</v>
      </c>
      <c r="C3208">
        <f t="shared" si="500"/>
        <v>2018</v>
      </c>
      <c r="D3208">
        <f t="shared" si="501"/>
        <v>1</v>
      </c>
      <c r="E3208" t="str">
        <f t="shared" si="502"/>
        <v>January</v>
      </c>
      <c r="F3208" t="str">
        <f t="shared" si="503"/>
        <v>Q1</v>
      </c>
      <c r="G3208" t="str">
        <f t="shared" si="504"/>
        <v>2018-Jan</v>
      </c>
      <c r="H3208">
        <f t="shared" si="505"/>
        <v>2</v>
      </c>
      <c r="I3208" t="str">
        <f t="shared" si="506"/>
        <v>Monday</v>
      </c>
      <c r="J3208" t="str">
        <f t="shared" si="507"/>
        <v>FM10</v>
      </c>
      <c r="K3208" t="str">
        <f t="shared" si="508"/>
        <v>FQ4</v>
      </c>
    </row>
    <row r="3209" spans="1:11" x14ac:dyDescent="0.35">
      <c r="A3209" s="1" t="s">
        <v>21442</v>
      </c>
      <c r="B3209" s="1">
        <f t="shared" si="509"/>
        <v>41641</v>
      </c>
      <c r="C3209">
        <f t="shared" si="500"/>
        <v>2014</v>
      </c>
      <c r="D3209">
        <f t="shared" si="501"/>
        <v>1</v>
      </c>
      <c r="E3209" t="str">
        <f t="shared" si="502"/>
        <v>January</v>
      </c>
      <c r="F3209" t="str">
        <f t="shared" si="503"/>
        <v>Q1</v>
      </c>
      <c r="G3209" t="str">
        <f t="shared" si="504"/>
        <v>2014-Jan</v>
      </c>
      <c r="H3209">
        <f t="shared" si="505"/>
        <v>5</v>
      </c>
      <c r="I3209" t="str">
        <f t="shared" si="506"/>
        <v>Thursday</v>
      </c>
      <c r="J3209" t="str">
        <f t="shared" si="507"/>
        <v>FM10</v>
      </c>
      <c r="K3209" t="str">
        <f t="shared" si="508"/>
        <v>FQ4</v>
      </c>
    </row>
    <row r="3210" spans="1:11" x14ac:dyDescent="0.35">
      <c r="A3210" s="1" t="s">
        <v>19851</v>
      </c>
      <c r="B3210" s="1">
        <f t="shared" si="509"/>
        <v>42022</v>
      </c>
      <c r="C3210">
        <f t="shared" si="500"/>
        <v>2015</v>
      </c>
      <c r="D3210">
        <f t="shared" si="501"/>
        <v>1</v>
      </c>
      <c r="E3210" t="str">
        <f t="shared" si="502"/>
        <v>January</v>
      </c>
      <c r="F3210" t="str">
        <f t="shared" si="503"/>
        <v>Q1</v>
      </c>
      <c r="G3210" t="str">
        <f t="shared" si="504"/>
        <v>2015-Jan</v>
      </c>
      <c r="H3210">
        <f t="shared" si="505"/>
        <v>1</v>
      </c>
      <c r="I3210" t="str">
        <f t="shared" si="506"/>
        <v>Sunday</v>
      </c>
      <c r="J3210" t="str">
        <f t="shared" si="507"/>
        <v>FM10</v>
      </c>
      <c r="K3210" t="str">
        <f t="shared" si="508"/>
        <v>FQ4</v>
      </c>
    </row>
    <row r="3211" spans="1:11" x14ac:dyDescent="0.35">
      <c r="A3211" s="1" t="s">
        <v>20308</v>
      </c>
      <c r="B3211" s="1">
        <f t="shared" si="509"/>
        <v>40930</v>
      </c>
      <c r="C3211">
        <f t="shared" si="500"/>
        <v>2012</v>
      </c>
      <c r="D3211">
        <f t="shared" si="501"/>
        <v>1</v>
      </c>
      <c r="E3211" t="str">
        <f t="shared" si="502"/>
        <v>January</v>
      </c>
      <c r="F3211" t="str">
        <f t="shared" si="503"/>
        <v>Q1</v>
      </c>
      <c r="G3211" t="str">
        <f t="shared" si="504"/>
        <v>2012-Jan</v>
      </c>
      <c r="H3211">
        <f t="shared" si="505"/>
        <v>1</v>
      </c>
      <c r="I3211" t="str">
        <f t="shared" si="506"/>
        <v>Sunday</v>
      </c>
      <c r="J3211" t="str">
        <f t="shared" si="507"/>
        <v>FM10</v>
      </c>
      <c r="K3211" t="str">
        <f t="shared" si="508"/>
        <v>FQ4</v>
      </c>
    </row>
    <row r="3212" spans="1:11" x14ac:dyDescent="0.35">
      <c r="A3212" s="1" t="s">
        <v>21443</v>
      </c>
      <c r="B3212" s="1">
        <f t="shared" si="509"/>
        <v>40547</v>
      </c>
      <c r="C3212">
        <f t="shared" si="500"/>
        <v>2011</v>
      </c>
      <c r="D3212">
        <f t="shared" si="501"/>
        <v>1</v>
      </c>
      <c r="E3212" t="str">
        <f t="shared" si="502"/>
        <v>January</v>
      </c>
      <c r="F3212" t="str">
        <f t="shared" si="503"/>
        <v>Q1</v>
      </c>
      <c r="G3212" t="str">
        <f t="shared" si="504"/>
        <v>2011-Jan</v>
      </c>
      <c r="H3212">
        <f t="shared" si="505"/>
        <v>3</v>
      </c>
      <c r="I3212" t="str">
        <f t="shared" si="506"/>
        <v>Tuesday</v>
      </c>
      <c r="J3212" t="str">
        <f t="shared" si="507"/>
        <v>FM10</v>
      </c>
      <c r="K3212" t="str">
        <f t="shared" si="508"/>
        <v>FQ4</v>
      </c>
    </row>
    <row r="3213" spans="1:11" x14ac:dyDescent="0.35">
      <c r="A3213" s="1" t="s">
        <v>19846</v>
      </c>
      <c r="B3213" s="1">
        <f t="shared" si="509"/>
        <v>40202</v>
      </c>
      <c r="C3213">
        <f t="shared" si="500"/>
        <v>2010</v>
      </c>
      <c r="D3213">
        <f t="shared" si="501"/>
        <v>1</v>
      </c>
      <c r="E3213" t="str">
        <f t="shared" si="502"/>
        <v>January</v>
      </c>
      <c r="F3213" t="str">
        <f t="shared" si="503"/>
        <v>Q1</v>
      </c>
      <c r="G3213" t="str">
        <f t="shared" si="504"/>
        <v>2010-Jan</v>
      </c>
      <c r="H3213">
        <f t="shared" si="505"/>
        <v>1</v>
      </c>
      <c r="I3213" t="str">
        <f t="shared" si="506"/>
        <v>Sunday</v>
      </c>
      <c r="J3213" t="str">
        <f t="shared" si="507"/>
        <v>FM10</v>
      </c>
      <c r="K3213" t="str">
        <f t="shared" si="508"/>
        <v>FQ4</v>
      </c>
    </row>
    <row r="3214" spans="1:11" x14ac:dyDescent="0.35">
      <c r="A3214" s="1" t="s">
        <v>21444</v>
      </c>
      <c r="B3214" s="1">
        <f t="shared" si="509"/>
        <v>41279</v>
      </c>
      <c r="C3214">
        <f t="shared" si="500"/>
        <v>2013</v>
      </c>
      <c r="D3214">
        <f t="shared" si="501"/>
        <v>1</v>
      </c>
      <c r="E3214" t="str">
        <f t="shared" si="502"/>
        <v>January</v>
      </c>
      <c r="F3214" t="str">
        <f t="shared" si="503"/>
        <v>Q1</v>
      </c>
      <c r="G3214" t="str">
        <f t="shared" si="504"/>
        <v>2013-Jan</v>
      </c>
      <c r="H3214">
        <f t="shared" si="505"/>
        <v>7</v>
      </c>
      <c r="I3214" t="str">
        <f t="shared" si="506"/>
        <v>Saturday</v>
      </c>
      <c r="J3214" t="str">
        <f t="shared" si="507"/>
        <v>FM10</v>
      </c>
      <c r="K3214" t="str">
        <f t="shared" si="508"/>
        <v>FQ4</v>
      </c>
    </row>
    <row r="3215" spans="1:11" x14ac:dyDescent="0.35">
      <c r="A3215" s="1" t="s">
        <v>20301</v>
      </c>
      <c r="B3215" s="1">
        <f t="shared" si="509"/>
        <v>40565</v>
      </c>
      <c r="C3215">
        <f t="shared" si="500"/>
        <v>2011</v>
      </c>
      <c r="D3215">
        <f t="shared" si="501"/>
        <v>1</v>
      </c>
      <c r="E3215" t="str">
        <f t="shared" si="502"/>
        <v>January</v>
      </c>
      <c r="F3215" t="str">
        <f t="shared" si="503"/>
        <v>Q1</v>
      </c>
      <c r="G3215" t="str">
        <f t="shared" si="504"/>
        <v>2011-Jan</v>
      </c>
      <c r="H3215">
        <f t="shared" si="505"/>
        <v>7</v>
      </c>
      <c r="I3215" t="str">
        <f t="shared" si="506"/>
        <v>Saturday</v>
      </c>
      <c r="J3215" t="str">
        <f t="shared" si="507"/>
        <v>FM10</v>
      </c>
      <c r="K3215" t="str">
        <f t="shared" si="508"/>
        <v>FQ4</v>
      </c>
    </row>
    <row r="3216" spans="1:11" x14ac:dyDescent="0.35">
      <c r="A3216" s="1" t="s">
        <v>21003</v>
      </c>
      <c r="B3216" s="1">
        <f t="shared" si="509"/>
        <v>41648</v>
      </c>
      <c r="C3216">
        <f t="shared" si="500"/>
        <v>2014</v>
      </c>
      <c r="D3216">
        <f t="shared" si="501"/>
        <v>1</v>
      </c>
      <c r="E3216" t="str">
        <f t="shared" si="502"/>
        <v>January</v>
      </c>
      <c r="F3216" t="str">
        <f t="shared" si="503"/>
        <v>Q1</v>
      </c>
      <c r="G3216" t="str">
        <f t="shared" si="504"/>
        <v>2014-Jan</v>
      </c>
      <c r="H3216">
        <f t="shared" si="505"/>
        <v>5</v>
      </c>
      <c r="I3216" t="str">
        <f t="shared" si="506"/>
        <v>Thursday</v>
      </c>
      <c r="J3216" t="str">
        <f t="shared" si="507"/>
        <v>FM10</v>
      </c>
      <c r="K3216" t="str">
        <f t="shared" si="508"/>
        <v>FQ4</v>
      </c>
    </row>
    <row r="3217" spans="1:11" x14ac:dyDescent="0.35">
      <c r="A3217" s="1" t="s">
        <v>21445</v>
      </c>
      <c r="B3217" s="1">
        <f t="shared" si="509"/>
        <v>42390</v>
      </c>
      <c r="C3217">
        <f t="shared" si="500"/>
        <v>2016</v>
      </c>
      <c r="D3217">
        <f t="shared" si="501"/>
        <v>1</v>
      </c>
      <c r="E3217" t="str">
        <f t="shared" si="502"/>
        <v>January</v>
      </c>
      <c r="F3217" t="str">
        <f t="shared" si="503"/>
        <v>Q1</v>
      </c>
      <c r="G3217" t="str">
        <f t="shared" si="504"/>
        <v>2016-Jan</v>
      </c>
      <c r="H3217">
        <f t="shared" si="505"/>
        <v>5</v>
      </c>
      <c r="I3217" t="str">
        <f t="shared" si="506"/>
        <v>Thursday</v>
      </c>
      <c r="J3217" t="str">
        <f t="shared" si="507"/>
        <v>FM10</v>
      </c>
      <c r="K3217" t="str">
        <f t="shared" si="508"/>
        <v>FQ4</v>
      </c>
    </row>
    <row r="3218" spans="1:11" x14ac:dyDescent="0.35">
      <c r="A3218" s="1" t="s">
        <v>20313</v>
      </c>
      <c r="B3218" s="1">
        <f t="shared" si="509"/>
        <v>42027</v>
      </c>
      <c r="C3218">
        <f t="shared" si="500"/>
        <v>2015</v>
      </c>
      <c r="D3218">
        <f t="shared" si="501"/>
        <v>1</v>
      </c>
      <c r="E3218" t="str">
        <f t="shared" si="502"/>
        <v>January</v>
      </c>
      <c r="F3218" t="str">
        <f t="shared" si="503"/>
        <v>Q1</v>
      </c>
      <c r="G3218" t="str">
        <f t="shared" si="504"/>
        <v>2015-Jan</v>
      </c>
      <c r="H3218">
        <f t="shared" si="505"/>
        <v>6</v>
      </c>
      <c r="I3218" t="str">
        <f t="shared" si="506"/>
        <v>Friday</v>
      </c>
      <c r="J3218" t="str">
        <f t="shared" si="507"/>
        <v>FM10</v>
      </c>
      <c r="K3218" t="str">
        <f t="shared" si="508"/>
        <v>FQ4</v>
      </c>
    </row>
    <row r="3219" spans="1:11" x14ac:dyDescent="0.35">
      <c r="A3219" s="1" t="s">
        <v>21149</v>
      </c>
      <c r="B3219" s="1">
        <f t="shared" si="509"/>
        <v>43127</v>
      </c>
      <c r="C3219">
        <f t="shared" si="500"/>
        <v>2018</v>
      </c>
      <c r="D3219">
        <f t="shared" si="501"/>
        <v>1</v>
      </c>
      <c r="E3219" t="str">
        <f t="shared" si="502"/>
        <v>January</v>
      </c>
      <c r="F3219" t="str">
        <f t="shared" si="503"/>
        <v>Q1</v>
      </c>
      <c r="G3219" t="str">
        <f t="shared" si="504"/>
        <v>2018-Jan</v>
      </c>
      <c r="H3219">
        <f t="shared" si="505"/>
        <v>7</v>
      </c>
      <c r="I3219" t="str">
        <f t="shared" si="506"/>
        <v>Saturday</v>
      </c>
      <c r="J3219" t="str">
        <f t="shared" si="507"/>
        <v>FM10</v>
      </c>
      <c r="K3219" t="str">
        <f t="shared" si="508"/>
        <v>FQ4</v>
      </c>
    </row>
    <row r="3220" spans="1:11" x14ac:dyDescent="0.35">
      <c r="A3220" s="1" t="s">
        <v>21238</v>
      </c>
      <c r="B3220" s="1">
        <f t="shared" si="509"/>
        <v>43115</v>
      </c>
      <c r="C3220">
        <f t="shared" si="500"/>
        <v>2018</v>
      </c>
      <c r="D3220">
        <f t="shared" si="501"/>
        <v>1</v>
      </c>
      <c r="E3220" t="str">
        <f t="shared" si="502"/>
        <v>January</v>
      </c>
      <c r="F3220" t="str">
        <f t="shared" si="503"/>
        <v>Q1</v>
      </c>
      <c r="G3220" t="str">
        <f t="shared" si="504"/>
        <v>2018-Jan</v>
      </c>
      <c r="H3220">
        <f t="shared" si="505"/>
        <v>2</v>
      </c>
      <c r="I3220" t="str">
        <f t="shared" si="506"/>
        <v>Monday</v>
      </c>
      <c r="J3220" t="str">
        <f t="shared" si="507"/>
        <v>FM10</v>
      </c>
      <c r="K3220" t="str">
        <f t="shared" si="508"/>
        <v>FQ4</v>
      </c>
    </row>
    <row r="3221" spans="1:11" x14ac:dyDescent="0.35">
      <c r="A3221" s="1" t="s">
        <v>20035</v>
      </c>
      <c r="B3221" s="1">
        <f t="shared" si="509"/>
        <v>43122</v>
      </c>
      <c r="C3221">
        <f t="shared" si="500"/>
        <v>2018</v>
      </c>
      <c r="D3221">
        <f t="shared" si="501"/>
        <v>1</v>
      </c>
      <c r="E3221" t="str">
        <f t="shared" si="502"/>
        <v>January</v>
      </c>
      <c r="F3221" t="str">
        <f t="shared" si="503"/>
        <v>Q1</v>
      </c>
      <c r="G3221" t="str">
        <f t="shared" si="504"/>
        <v>2018-Jan</v>
      </c>
      <c r="H3221">
        <f t="shared" si="505"/>
        <v>2</v>
      </c>
      <c r="I3221" t="str">
        <f t="shared" si="506"/>
        <v>Monday</v>
      </c>
      <c r="J3221" t="str">
        <f t="shared" si="507"/>
        <v>FM10</v>
      </c>
      <c r="K3221" t="str">
        <f t="shared" si="508"/>
        <v>FQ4</v>
      </c>
    </row>
    <row r="3222" spans="1:11" x14ac:dyDescent="0.35">
      <c r="A3222" s="1" t="s">
        <v>21446</v>
      </c>
      <c r="B3222" s="1">
        <f t="shared" si="509"/>
        <v>41281</v>
      </c>
      <c r="C3222">
        <f t="shared" si="500"/>
        <v>2013</v>
      </c>
      <c r="D3222">
        <f t="shared" si="501"/>
        <v>1</v>
      </c>
      <c r="E3222" t="str">
        <f t="shared" si="502"/>
        <v>January</v>
      </c>
      <c r="F3222" t="str">
        <f t="shared" si="503"/>
        <v>Q1</v>
      </c>
      <c r="G3222" t="str">
        <f t="shared" si="504"/>
        <v>2013-Jan</v>
      </c>
      <c r="H3222">
        <f t="shared" si="505"/>
        <v>2</v>
      </c>
      <c r="I3222" t="str">
        <f t="shared" si="506"/>
        <v>Monday</v>
      </c>
      <c r="J3222" t="str">
        <f t="shared" si="507"/>
        <v>FM10</v>
      </c>
      <c r="K3222" t="str">
        <f t="shared" si="508"/>
        <v>FQ4</v>
      </c>
    </row>
    <row r="3223" spans="1:11" x14ac:dyDescent="0.35">
      <c r="A3223" s="1" t="s">
        <v>19598</v>
      </c>
      <c r="B3223" s="1">
        <f t="shared" si="509"/>
        <v>43124</v>
      </c>
      <c r="C3223">
        <f t="shared" si="500"/>
        <v>2018</v>
      </c>
      <c r="D3223">
        <f t="shared" si="501"/>
        <v>1</v>
      </c>
      <c r="E3223" t="str">
        <f t="shared" si="502"/>
        <v>January</v>
      </c>
      <c r="F3223" t="str">
        <f t="shared" si="503"/>
        <v>Q1</v>
      </c>
      <c r="G3223" t="str">
        <f t="shared" si="504"/>
        <v>2018-Jan</v>
      </c>
      <c r="H3223">
        <f t="shared" si="505"/>
        <v>4</v>
      </c>
      <c r="I3223" t="str">
        <f t="shared" si="506"/>
        <v>Wednesday</v>
      </c>
      <c r="J3223" t="str">
        <f t="shared" si="507"/>
        <v>FM10</v>
      </c>
      <c r="K3223" t="str">
        <f t="shared" si="508"/>
        <v>FQ4</v>
      </c>
    </row>
    <row r="3224" spans="1:11" x14ac:dyDescent="0.35">
      <c r="A3224" s="1" t="s">
        <v>21334</v>
      </c>
      <c r="B3224" s="1">
        <f t="shared" si="509"/>
        <v>41626</v>
      </c>
      <c r="C3224">
        <f t="shared" si="500"/>
        <v>2013</v>
      </c>
      <c r="D3224">
        <f t="shared" si="501"/>
        <v>12</v>
      </c>
      <c r="E3224" t="str">
        <f t="shared" si="502"/>
        <v>December</v>
      </c>
      <c r="F3224" t="str">
        <f t="shared" si="503"/>
        <v>Q4</v>
      </c>
      <c r="G3224" t="str">
        <f t="shared" si="504"/>
        <v>2013-Dec</v>
      </c>
      <c r="H3224">
        <f t="shared" si="505"/>
        <v>4</v>
      </c>
      <c r="I3224" t="str">
        <f t="shared" si="506"/>
        <v>Wednesday</v>
      </c>
      <c r="J3224" t="str">
        <f t="shared" si="507"/>
        <v>FM9</v>
      </c>
      <c r="K3224" t="str">
        <f t="shared" si="508"/>
        <v>FQ3</v>
      </c>
    </row>
    <row r="3225" spans="1:11" x14ac:dyDescent="0.35">
      <c r="A3225" s="1" t="s">
        <v>19862</v>
      </c>
      <c r="B3225" s="1">
        <f t="shared" si="509"/>
        <v>43089</v>
      </c>
      <c r="C3225">
        <f t="shared" si="500"/>
        <v>2017</v>
      </c>
      <c r="D3225">
        <f t="shared" si="501"/>
        <v>12</v>
      </c>
      <c r="E3225" t="str">
        <f t="shared" si="502"/>
        <v>December</v>
      </c>
      <c r="F3225" t="str">
        <f t="shared" si="503"/>
        <v>Q4</v>
      </c>
      <c r="G3225" t="str">
        <f t="shared" si="504"/>
        <v>2017-Dec</v>
      </c>
      <c r="H3225">
        <f t="shared" si="505"/>
        <v>4</v>
      </c>
      <c r="I3225" t="str">
        <f t="shared" si="506"/>
        <v>Wednesday</v>
      </c>
      <c r="J3225" t="str">
        <f t="shared" si="507"/>
        <v>FM9</v>
      </c>
      <c r="K3225" t="str">
        <f t="shared" si="508"/>
        <v>FQ3</v>
      </c>
    </row>
    <row r="3226" spans="1:11" x14ac:dyDescent="0.35">
      <c r="A3226" s="1" t="s">
        <v>20329</v>
      </c>
      <c r="B3226" s="1">
        <f t="shared" si="509"/>
        <v>40523</v>
      </c>
      <c r="C3226">
        <f t="shared" si="500"/>
        <v>2010</v>
      </c>
      <c r="D3226">
        <f t="shared" si="501"/>
        <v>12</v>
      </c>
      <c r="E3226" t="str">
        <f t="shared" si="502"/>
        <v>December</v>
      </c>
      <c r="F3226" t="str">
        <f t="shared" si="503"/>
        <v>Q4</v>
      </c>
      <c r="G3226" t="str">
        <f t="shared" si="504"/>
        <v>2010-Dec</v>
      </c>
      <c r="H3226">
        <f t="shared" si="505"/>
        <v>7</v>
      </c>
      <c r="I3226" t="str">
        <f t="shared" si="506"/>
        <v>Saturday</v>
      </c>
      <c r="J3226" t="str">
        <f t="shared" si="507"/>
        <v>FM9</v>
      </c>
      <c r="K3226" t="str">
        <f t="shared" si="508"/>
        <v>FQ3</v>
      </c>
    </row>
    <row r="3227" spans="1:11" x14ac:dyDescent="0.35">
      <c r="A3227" s="1" t="s">
        <v>20321</v>
      </c>
      <c r="B3227" s="1">
        <f t="shared" si="509"/>
        <v>43457</v>
      </c>
      <c r="C3227">
        <f t="shared" si="500"/>
        <v>2018</v>
      </c>
      <c r="D3227">
        <f t="shared" si="501"/>
        <v>12</v>
      </c>
      <c r="E3227" t="str">
        <f t="shared" si="502"/>
        <v>December</v>
      </c>
      <c r="F3227" t="str">
        <f t="shared" si="503"/>
        <v>Q4</v>
      </c>
      <c r="G3227" t="str">
        <f t="shared" si="504"/>
        <v>2018-Dec</v>
      </c>
      <c r="H3227">
        <f t="shared" si="505"/>
        <v>1</v>
      </c>
      <c r="I3227" t="str">
        <f t="shared" si="506"/>
        <v>Sunday</v>
      </c>
      <c r="J3227" t="str">
        <f t="shared" si="507"/>
        <v>FM9</v>
      </c>
      <c r="K3227" t="str">
        <f t="shared" si="508"/>
        <v>FQ3</v>
      </c>
    </row>
    <row r="3228" spans="1:11" x14ac:dyDescent="0.35">
      <c r="A3228" s="1" t="s">
        <v>21447</v>
      </c>
      <c r="B3228" s="1">
        <f t="shared" si="509"/>
        <v>40902</v>
      </c>
      <c r="C3228">
        <f t="shared" si="500"/>
        <v>2011</v>
      </c>
      <c r="D3228">
        <f t="shared" si="501"/>
        <v>12</v>
      </c>
      <c r="E3228" t="str">
        <f t="shared" si="502"/>
        <v>December</v>
      </c>
      <c r="F3228" t="str">
        <f t="shared" si="503"/>
        <v>Q4</v>
      </c>
      <c r="G3228" t="str">
        <f t="shared" si="504"/>
        <v>2011-Dec</v>
      </c>
      <c r="H3228">
        <f t="shared" si="505"/>
        <v>1</v>
      </c>
      <c r="I3228" t="str">
        <f t="shared" si="506"/>
        <v>Sunday</v>
      </c>
      <c r="J3228" t="str">
        <f t="shared" si="507"/>
        <v>FM9</v>
      </c>
      <c r="K3228" t="str">
        <f t="shared" si="508"/>
        <v>FQ3</v>
      </c>
    </row>
    <row r="3229" spans="1:11" x14ac:dyDescent="0.35">
      <c r="A3229" s="1" t="s">
        <v>21448</v>
      </c>
      <c r="B3229" s="1">
        <f t="shared" si="509"/>
        <v>41986</v>
      </c>
      <c r="C3229">
        <f t="shared" si="500"/>
        <v>2014</v>
      </c>
      <c r="D3229">
        <f t="shared" si="501"/>
        <v>12</v>
      </c>
      <c r="E3229" t="str">
        <f t="shared" si="502"/>
        <v>December</v>
      </c>
      <c r="F3229" t="str">
        <f t="shared" si="503"/>
        <v>Q4</v>
      </c>
      <c r="G3229" t="str">
        <f t="shared" si="504"/>
        <v>2014-Dec</v>
      </c>
      <c r="H3229">
        <f t="shared" si="505"/>
        <v>7</v>
      </c>
      <c r="I3229" t="str">
        <f t="shared" si="506"/>
        <v>Saturday</v>
      </c>
      <c r="J3229" t="str">
        <f t="shared" si="507"/>
        <v>FM9</v>
      </c>
      <c r="K3229" t="str">
        <f t="shared" si="508"/>
        <v>FQ3</v>
      </c>
    </row>
    <row r="3230" spans="1:11" x14ac:dyDescent="0.35">
      <c r="A3230" s="1" t="s">
        <v>21449</v>
      </c>
      <c r="B3230" s="1">
        <f t="shared" si="509"/>
        <v>43440</v>
      </c>
      <c r="C3230">
        <f t="shared" si="500"/>
        <v>2018</v>
      </c>
      <c r="D3230">
        <f t="shared" si="501"/>
        <v>12</v>
      </c>
      <c r="E3230" t="str">
        <f t="shared" si="502"/>
        <v>December</v>
      </c>
      <c r="F3230" t="str">
        <f t="shared" si="503"/>
        <v>Q4</v>
      </c>
      <c r="G3230" t="str">
        <f t="shared" si="504"/>
        <v>2018-Dec</v>
      </c>
      <c r="H3230">
        <f t="shared" si="505"/>
        <v>5</v>
      </c>
      <c r="I3230" t="str">
        <f t="shared" si="506"/>
        <v>Thursday</v>
      </c>
      <c r="J3230" t="str">
        <f t="shared" si="507"/>
        <v>FM9</v>
      </c>
      <c r="K3230" t="str">
        <f t="shared" si="508"/>
        <v>FQ3</v>
      </c>
    </row>
    <row r="3231" spans="1:11" x14ac:dyDescent="0.35">
      <c r="A3231" s="1" t="s">
        <v>20907</v>
      </c>
      <c r="B3231" s="1">
        <f t="shared" si="509"/>
        <v>40905</v>
      </c>
      <c r="C3231">
        <f t="shared" si="500"/>
        <v>2011</v>
      </c>
      <c r="D3231">
        <f t="shared" si="501"/>
        <v>12</v>
      </c>
      <c r="E3231" t="str">
        <f t="shared" si="502"/>
        <v>December</v>
      </c>
      <c r="F3231" t="str">
        <f t="shared" si="503"/>
        <v>Q4</v>
      </c>
      <c r="G3231" t="str">
        <f t="shared" si="504"/>
        <v>2011-Dec</v>
      </c>
      <c r="H3231">
        <f t="shared" si="505"/>
        <v>4</v>
      </c>
      <c r="I3231" t="str">
        <f t="shared" si="506"/>
        <v>Wednesday</v>
      </c>
      <c r="J3231" t="str">
        <f t="shared" si="507"/>
        <v>FM9</v>
      </c>
      <c r="K3231" t="str">
        <f t="shared" si="508"/>
        <v>FQ3</v>
      </c>
    </row>
    <row r="3232" spans="1:11" x14ac:dyDescent="0.35">
      <c r="A3232" s="1" t="s">
        <v>21450</v>
      </c>
      <c r="B3232" s="1">
        <f t="shared" si="509"/>
        <v>43455</v>
      </c>
      <c r="C3232">
        <f t="shared" si="500"/>
        <v>2018</v>
      </c>
      <c r="D3232">
        <f t="shared" si="501"/>
        <v>12</v>
      </c>
      <c r="E3232" t="str">
        <f t="shared" si="502"/>
        <v>December</v>
      </c>
      <c r="F3232" t="str">
        <f t="shared" si="503"/>
        <v>Q4</v>
      </c>
      <c r="G3232" t="str">
        <f t="shared" si="504"/>
        <v>2018-Dec</v>
      </c>
      <c r="H3232">
        <f t="shared" si="505"/>
        <v>6</v>
      </c>
      <c r="I3232" t="str">
        <f t="shared" si="506"/>
        <v>Friday</v>
      </c>
      <c r="J3232" t="str">
        <f t="shared" si="507"/>
        <v>FM9</v>
      </c>
      <c r="K3232" t="str">
        <f t="shared" si="508"/>
        <v>FQ3</v>
      </c>
    </row>
    <row r="3233" spans="1:11" x14ac:dyDescent="0.35">
      <c r="A3233" s="1" t="s">
        <v>21450</v>
      </c>
      <c r="B3233" s="1">
        <f t="shared" si="509"/>
        <v>43455</v>
      </c>
      <c r="C3233">
        <f t="shared" si="500"/>
        <v>2018</v>
      </c>
      <c r="D3233">
        <f t="shared" si="501"/>
        <v>12</v>
      </c>
      <c r="E3233" t="str">
        <f t="shared" si="502"/>
        <v>December</v>
      </c>
      <c r="F3233" t="str">
        <f t="shared" si="503"/>
        <v>Q4</v>
      </c>
      <c r="G3233" t="str">
        <f t="shared" si="504"/>
        <v>2018-Dec</v>
      </c>
      <c r="H3233">
        <f t="shared" si="505"/>
        <v>6</v>
      </c>
      <c r="I3233" t="str">
        <f t="shared" si="506"/>
        <v>Friday</v>
      </c>
      <c r="J3233" t="str">
        <f t="shared" si="507"/>
        <v>FM9</v>
      </c>
      <c r="K3233" t="str">
        <f t="shared" si="508"/>
        <v>FQ3</v>
      </c>
    </row>
    <row r="3234" spans="1:11" x14ac:dyDescent="0.35">
      <c r="A3234" s="1" t="s">
        <v>21451</v>
      </c>
      <c r="B3234" s="1">
        <f t="shared" si="509"/>
        <v>41266</v>
      </c>
      <c r="C3234">
        <f t="shared" si="500"/>
        <v>2012</v>
      </c>
      <c r="D3234">
        <f t="shared" si="501"/>
        <v>12</v>
      </c>
      <c r="E3234" t="str">
        <f t="shared" si="502"/>
        <v>December</v>
      </c>
      <c r="F3234" t="str">
        <f t="shared" si="503"/>
        <v>Q4</v>
      </c>
      <c r="G3234" t="str">
        <f t="shared" si="504"/>
        <v>2012-Dec</v>
      </c>
      <c r="H3234">
        <f t="shared" si="505"/>
        <v>1</v>
      </c>
      <c r="I3234" t="str">
        <f t="shared" si="506"/>
        <v>Sunday</v>
      </c>
      <c r="J3234" t="str">
        <f t="shared" si="507"/>
        <v>FM9</v>
      </c>
      <c r="K3234" t="str">
        <f t="shared" si="508"/>
        <v>FQ3</v>
      </c>
    </row>
    <row r="3235" spans="1:11" x14ac:dyDescent="0.35">
      <c r="A3235" s="1" t="s">
        <v>19616</v>
      </c>
      <c r="B3235" s="1">
        <f t="shared" si="509"/>
        <v>40892</v>
      </c>
      <c r="C3235">
        <f t="shared" si="500"/>
        <v>2011</v>
      </c>
      <c r="D3235">
        <f t="shared" si="501"/>
        <v>12</v>
      </c>
      <c r="E3235" t="str">
        <f t="shared" si="502"/>
        <v>December</v>
      </c>
      <c r="F3235" t="str">
        <f t="shared" si="503"/>
        <v>Q4</v>
      </c>
      <c r="G3235" t="str">
        <f t="shared" si="504"/>
        <v>2011-Dec</v>
      </c>
      <c r="H3235">
        <f t="shared" si="505"/>
        <v>5</v>
      </c>
      <c r="I3235" t="str">
        <f t="shared" si="506"/>
        <v>Thursday</v>
      </c>
      <c r="J3235" t="str">
        <f t="shared" si="507"/>
        <v>FM9</v>
      </c>
      <c r="K3235" t="str">
        <f t="shared" si="508"/>
        <v>FQ3</v>
      </c>
    </row>
    <row r="3236" spans="1:11" x14ac:dyDescent="0.35">
      <c r="A3236" s="1" t="s">
        <v>21452</v>
      </c>
      <c r="B3236" s="1">
        <f t="shared" si="509"/>
        <v>40519</v>
      </c>
      <c r="C3236">
        <f t="shared" si="500"/>
        <v>2010</v>
      </c>
      <c r="D3236">
        <f t="shared" si="501"/>
        <v>12</v>
      </c>
      <c r="E3236" t="str">
        <f t="shared" si="502"/>
        <v>December</v>
      </c>
      <c r="F3236" t="str">
        <f t="shared" si="503"/>
        <v>Q4</v>
      </c>
      <c r="G3236" t="str">
        <f t="shared" si="504"/>
        <v>2010-Dec</v>
      </c>
      <c r="H3236">
        <f t="shared" si="505"/>
        <v>3</v>
      </c>
      <c r="I3236" t="str">
        <f t="shared" si="506"/>
        <v>Tuesday</v>
      </c>
      <c r="J3236" t="str">
        <f t="shared" si="507"/>
        <v>FM9</v>
      </c>
      <c r="K3236" t="str">
        <f t="shared" si="508"/>
        <v>FQ3</v>
      </c>
    </row>
    <row r="3237" spans="1:11" x14ac:dyDescent="0.35">
      <c r="A3237" s="1" t="s">
        <v>20045</v>
      </c>
      <c r="B3237" s="1">
        <f t="shared" si="509"/>
        <v>41262</v>
      </c>
      <c r="C3237">
        <f t="shared" si="500"/>
        <v>2012</v>
      </c>
      <c r="D3237">
        <f t="shared" si="501"/>
        <v>12</v>
      </c>
      <c r="E3237" t="str">
        <f t="shared" si="502"/>
        <v>December</v>
      </c>
      <c r="F3237" t="str">
        <f t="shared" si="503"/>
        <v>Q4</v>
      </c>
      <c r="G3237" t="str">
        <f t="shared" si="504"/>
        <v>2012-Dec</v>
      </c>
      <c r="H3237">
        <f t="shared" si="505"/>
        <v>4</v>
      </c>
      <c r="I3237" t="str">
        <f t="shared" si="506"/>
        <v>Wednesday</v>
      </c>
      <c r="J3237" t="str">
        <f t="shared" si="507"/>
        <v>FM9</v>
      </c>
      <c r="K3237" t="str">
        <f t="shared" si="508"/>
        <v>FQ3</v>
      </c>
    </row>
    <row r="3238" spans="1:11" x14ac:dyDescent="0.35">
      <c r="A3238" s="1" t="s">
        <v>20113</v>
      </c>
      <c r="B3238" s="1">
        <f t="shared" si="509"/>
        <v>41620</v>
      </c>
      <c r="C3238">
        <f t="shared" si="500"/>
        <v>2013</v>
      </c>
      <c r="D3238">
        <f t="shared" si="501"/>
        <v>12</v>
      </c>
      <c r="E3238" t="str">
        <f t="shared" si="502"/>
        <v>December</v>
      </c>
      <c r="F3238" t="str">
        <f t="shared" si="503"/>
        <v>Q4</v>
      </c>
      <c r="G3238" t="str">
        <f t="shared" si="504"/>
        <v>2013-Dec</v>
      </c>
      <c r="H3238">
        <f t="shared" si="505"/>
        <v>5</v>
      </c>
      <c r="I3238" t="str">
        <f t="shared" si="506"/>
        <v>Thursday</v>
      </c>
      <c r="J3238" t="str">
        <f t="shared" si="507"/>
        <v>FM9</v>
      </c>
      <c r="K3238" t="str">
        <f t="shared" si="508"/>
        <v>FQ3</v>
      </c>
    </row>
    <row r="3239" spans="1:11" x14ac:dyDescent="0.35">
      <c r="A3239" s="1" t="s">
        <v>20611</v>
      </c>
      <c r="B3239" s="1">
        <f t="shared" si="509"/>
        <v>42727</v>
      </c>
      <c r="C3239">
        <f t="shared" si="500"/>
        <v>2016</v>
      </c>
      <c r="D3239">
        <f t="shared" si="501"/>
        <v>12</v>
      </c>
      <c r="E3239" t="str">
        <f t="shared" si="502"/>
        <v>December</v>
      </c>
      <c r="F3239" t="str">
        <f t="shared" si="503"/>
        <v>Q4</v>
      </c>
      <c r="G3239" t="str">
        <f t="shared" si="504"/>
        <v>2016-Dec</v>
      </c>
      <c r="H3239">
        <f t="shared" si="505"/>
        <v>6</v>
      </c>
      <c r="I3239" t="str">
        <f t="shared" si="506"/>
        <v>Friday</v>
      </c>
      <c r="J3239" t="str">
        <f t="shared" si="507"/>
        <v>FM9</v>
      </c>
      <c r="K3239" t="str">
        <f t="shared" si="508"/>
        <v>FQ3</v>
      </c>
    </row>
    <row r="3240" spans="1:11" x14ac:dyDescent="0.35">
      <c r="A3240" s="1" t="s">
        <v>20908</v>
      </c>
      <c r="B3240" s="1">
        <f t="shared" si="509"/>
        <v>43454</v>
      </c>
      <c r="C3240">
        <f t="shared" si="500"/>
        <v>2018</v>
      </c>
      <c r="D3240">
        <f t="shared" si="501"/>
        <v>12</v>
      </c>
      <c r="E3240" t="str">
        <f t="shared" si="502"/>
        <v>December</v>
      </c>
      <c r="F3240" t="str">
        <f t="shared" si="503"/>
        <v>Q4</v>
      </c>
      <c r="G3240" t="str">
        <f t="shared" si="504"/>
        <v>2018-Dec</v>
      </c>
      <c r="H3240">
        <f t="shared" si="505"/>
        <v>5</v>
      </c>
      <c r="I3240" t="str">
        <f t="shared" si="506"/>
        <v>Thursday</v>
      </c>
      <c r="J3240" t="str">
        <f t="shared" si="507"/>
        <v>FM9</v>
      </c>
      <c r="K3240" t="str">
        <f t="shared" si="508"/>
        <v>FQ3</v>
      </c>
    </row>
    <row r="3241" spans="1:11" x14ac:dyDescent="0.35">
      <c r="A3241" s="1" t="s">
        <v>21010</v>
      </c>
      <c r="B3241" s="1">
        <f t="shared" si="509"/>
        <v>43088</v>
      </c>
      <c r="C3241">
        <f t="shared" si="500"/>
        <v>2017</v>
      </c>
      <c r="D3241">
        <f t="shared" si="501"/>
        <v>12</v>
      </c>
      <c r="E3241" t="str">
        <f t="shared" si="502"/>
        <v>December</v>
      </c>
      <c r="F3241" t="str">
        <f t="shared" si="503"/>
        <v>Q4</v>
      </c>
      <c r="G3241" t="str">
        <f t="shared" si="504"/>
        <v>2017-Dec</v>
      </c>
      <c r="H3241">
        <f t="shared" si="505"/>
        <v>3</v>
      </c>
      <c r="I3241" t="str">
        <f t="shared" si="506"/>
        <v>Tuesday</v>
      </c>
      <c r="J3241" t="str">
        <f t="shared" si="507"/>
        <v>FM9</v>
      </c>
      <c r="K3241" t="str">
        <f t="shared" si="508"/>
        <v>FQ3</v>
      </c>
    </row>
    <row r="3242" spans="1:11" x14ac:dyDescent="0.35">
      <c r="A3242" s="1" t="s">
        <v>19609</v>
      </c>
      <c r="B3242" s="1">
        <f t="shared" si="509"/>
        <v>42732</v>
      </c>
      <c r="C3242">
        <f t="shared" si="500"/>
        <v>2016</v>
      </c>
      <c r="D3242">
        <f t="shared" si="501"/>
        <v>12</v>
      </c>
      <c r="E3242" t="str">
        <f t="shared" si="502"/>
        <v>December</v>
      </c>
      <c r="F3242" t="str">
        <f t="shared" si="503"/>
        <v>Q4</v>
      </c>
      <c r="G3242" t="str">
        <f t="shared" si="504"/>
        <v>2016-Dec</v>
      </c>
      <c r="H3242">
        <f t="shared" si="505"/>
        <v>4</v>
      </c>
      <c r="I3242" t="str">
        <f t="shared" si="506"/>
        <v>Wednesday</v>
      </c>
      <c r="J3242" t="str">
        <f t="shared" si="507"/>
        <v>FM9</v>
      </c>
      <c r="K3242" t="str">
        <f t="shared" si="508"/>
        <v>FQ3</v>
      </c>
    </row>
    <row r="3243" spans="1:11" x14ac:dyDescent="0.35">
      <c r="A3243" s="1" t="s">
        <v>20867</v>
      </c>
      <c r="B3243" s="1">
        <f t="shared" si="509"/>
        <v>41268</v>
      </c>
      <c r="C3243">
        <f t="shared" si="500"/>
        <v>2012</v>
      </c>
      <c r="D3243">
        <f t="shared" si="501"/>
        <v>12</v>
      </c>
      <c r="E3243" t="str">
        <f t="shared" si="502"/>
        <v>December</v>
      </c>
      <c r="F3243" t="str">
        <f t="shared" si="503"/>
        <v>Q4</v>
      </c>
      <c r="G3243" t="str">
        <f t="shared" si="504"/>
        <v>2012-Dec</v>
      </c>
      <c r="H3243">
        <f t="shared" si="505"/>
        <v>3</v>
      </c>
      <c r="I3243" t="str">
        <f t="shared" si="506"/>
        <v>Tuesday</v>
      </c>
      <c r="J3243" t="str">
        <f t="shared" si="507"/>
        <v>FM9</v>
      </c>
      <c r="K3243" t="str">
        <f t="shared" si="508"/>
        <v>FQ3</v>
      </c>
    </row>
    <row r="3244" spans="1:11" x14ac:dyDescent="0.35">
      <c r="A3244" s="1" t="s">
        <v>21081</v>
      </c>
      <c r="B3244" s="1">
        <f t="shared" si="509"/>
        <v>43435</v>
      </c>
      <c r="C3244">
        <f t="shared" si="500"/>
        <v>2018</v>
      </c>
      <c r="D3244">
        <f t="shared" si="501"/>
        <v>12</v>
      </c>
      <c r="E3244" t="str">
        <f t="shared" si="502"/>
        <v>December</v>
      </c>
      <c r="F3244" t="str">
        <f t="shared" si="503"/>
        <v>Q4</v>
      </c>
      <c r="G3244" t="str">
        <f t="shared" si="504"/>
        <v>2018-Dec</v>
      </c>
      <c r="H3244">
        <f t="shared" si="505"/>
        <v>7</v>
      </c>
      <c r="I3244" t="str">
        <f t="shared" si="506"/>
        <v>Saturday</v>
      </c>
      <c r="J3244" t="str">
        <f t="shared" si="507"/>
        <v>FM9</v>
      </c>
      <c r="K3244" t="str">
        <f t="shared" si="508"/>
        <v>FQ3</v>
      </c>
    </row>
    <row r="3245" spans="1:11" x14ac:dyDescent="0.35">
      <c r="A3245" s="1" t="s">
        <v>21453</v>
      </c>
      <c r="B3245" s="1">
        <f t="shared" si="509"/>
        <v>41254</v>
      </c>
      <c r="C3245">
        <f t="shared" si="500"/>
        <v>2012</v>
      </c>
      <c r="D3245">
        <f t="shared" si="501"/>
        <v>12</v>
      </c>
      <c r="E3245" t="str">
        <f t="shared" si="502"/>
        <v>December</v>
      </c>
      <c r="F3245" t="str">
        <f t="shared" si="503"/>
        <v>Q4</v>
      </c>
      <c r="G3245" t="str">
        <f t="shared" si="504"/>
        <v>2012-Dec</v>
      </c>
      <c r="H3245">
        <f t="shared" si="505"/>
        <v>3</v>
      </c>
      <c r="I3245" t="str">
        <f t="shared" si="506"/>
        <v>Tuesday</v>
      </c>
      <c r="J3245" t="str">
        <f t="shared" si="507"/>
        <v>FM9</v>
      </c>
      <c r="K3245" t="str">
        <f t="shared" si="508"/>
        <v>FQ3</v>
      </c>
    </row>
    <row r="3246" spans="1:11" x14ac:dyDescent="0.35">
      <c r="A3246" s="1" t="s">
        <v>21085</v>
      </c>
      <c r="B3246" s="1">
        <f t="shared" si="509"/>
        <v>43081</v>
      </c>
      <c r="C3246">
        <f t="shared" si="500"/>
        <v>2017</v>
      </c>
      <c r="D3246">
        <f t="shared" si="501"/>
        <v>12</v>
      </c>
      <c r="E3246" t="str">
        <f t="shared" si="502"/>
        <v>December</v>
      </c>
      <c r="F3246" t="str">
        <f t="shared" si="503"/>
        <v>Q4</v>
      </c>
      <c r="G3246" t="str">
        <f t="shared" si="504"/>
        <v>2017-Dec</v>
      </c>
      <c r="H3246">
        <f t="shared" si="505"/>
        <v>3</v>
      </c>
      <c r="I3246" t="str">
        <f t="shared" si="506"/>
        <v>Tuesday</v>
      </c>
      <c r="J3246" t="str">
        <f t="shared" si="507"/>
        <v>FM9</v>
      </c>
      <c r="K3246" t="str">
        <f t="shared" si="508"/>
        <v>FQ3</v>
      </c>
    </row>
    <row r="3247" spans="1:11" x14ac:dyDescent="0.35">
      <c r="A3247" s="1" t="s">
        <v>19606</v>
      </c>
      <c r="B3247" s="1">
        <f t="shared" si="509"/>
        <v>43452</v>
      </c>
      <c r="C3247">
        <f t="shared" si="500"/>
        <v>2018</v>
      </c>
      <c r="D3247">
        <f t="shared" si="501"/>
        <v>12</v>
      </c>
      <c r="E3247" t="str">
        <f t="shared" si="502"/>
        <v>December</v>
      </c>
      <c r="F3247" t="str">
        <f t="shared" si="503"/>
        <v>Q4</v>
      </c>
      <c r="G3247" t="str">
        <f t="shared" si="504"/>
        <v>2018-Dec</v>
      </c>
      <c r="H3247">
        <f t="shared" si="505"/>
        <v>3</v>
      </c>
      <c r="I3247" t="str">
        <f t="shared" si="506"/>
        <v>Tuesday</v>
      </c>
      <c r="J3247" t="str">
        <f t="shared" si="507"/>
        <v>FM9</v>
      </c>
      <c r="K3247" t="str">
        <f t="shared" si="508"/>
        <v>FQ3</v>
      </c>
    </row>
    <row r="3248" spans="1:11" x14ac:dyDescent="0.35">
      <c r="A3248" s="1" t="s">
        <v>20907</v>
      </c>
      <c r="B3248" s="1">
        <f t="shared" si="509"/>
        <v>40905</v>
      </c>
      <c r="C3248">
        <f t="shared" si="500"/>
        <v>2011</v>
      </c>
      <c r="D3248">
        <f t="shared" si="501"/>
        <v>12</v>
      </c>
      <c r="E3248" t="str">
        <f t="shared" si="502"/>
        <v>December</v>
      </c>
      <c r="F3248" t="str">
        <f t="shared" si="503"/>
        <v>Q4</v>
      </c>
      <c r="G3248" t="str">
        <f t="shared" si="504"/>
        <v>2011-Dec</v>
      </c>
      <c r="H3248">
        <f t="shared" si="505"/>
        <v>4</v>
      </c>
      <c r="I3248" t="str">
        <f t="shared" si="506"/>
        <v>Wednesday</v>
      </c>
      <c r="J3248" t="str">
        <f t="shared" si="507"/>
        <v>FM9</v>
      </c>
      <c r="K3248" t="str">
        <f t="shared" si="508"/>
        <v>FQ3</v>
      </c>
    </row>
    <row r="3249" spans="1:11" x14ac:dyDescent="0.35">
      <c r="A3249" s="1" t="s">
        <v>20867</v>
      </c>
      <c r="B3249" s="1">
        <f t="shared" si="509"/>
        <v>41268</v>
      </c>
      <c r="C3249">
        <f t="shared" si="500"/>
        <v>2012</v>
      </c>
      <c r="D3249">
        <f t="shared" si="501"/>
        <v>12</v>
      </c>
      <c r="E3249" t="str">
        <f t="shared" si="502"/>
        <v>December</v>
      </c>
      <c r="F3249" t="str">
        <f t="shared" si="503"/>
        <v>Q4</v>
      </c>
      <c r="G3249" t="str">
        <f t="shared" si="504"/>
        <v>2012-Dec</v>
      </c>
      <c r="H3249">
        <f t="shared" si="505"/>
        <v>3</v>
      </c>
      <c r="I3249" t="str">
        <f t="shared" si="506"/>
        <v>Tuesday</v>
      </c>
      <c r="J3249" t="str">
        <f t="shared" si="507"/>
        <v>FM9</v>
      </c>
      <c r="K3249" t="str">
        <f t="shared" si="508"/>
        <v>FQ3</v>
      </c>
    </row>
    <row r="3250" spans="1:11" x14ac:dyDescent="0.35">
      <c r="A3250" s="1" t="s">
        <v>20840</v>
      </c>
      <c r="B3250" s="1">
        <f t="shared" si="509"/>
        <v>40891</v>
      </c>
      <c r="C3250">
        <f t="shared" si="500"/>
        <v>2011</v>
      </c>
      <c r="D3250">
        <f t="shared" si="501"/>
        <v>12</v>
      </c>
      <c r="E3250" t="str">
        <f t="shared" si="502"/>
        <v>December</v>
      </c>
      <c r="F3250" t="str">
        <f t="shared" si="503"/>
        <v>Q4</v>
      </c>
      <c r="G3250" t="str">
        <f t="shared" si="504"/>
        <v>2011-Dec</v>
      </c>
      <c r="H3250">
        <f t="shared" si="505"/>
        <v>4</v>
      </c>
      <c r="I3250" t="str">
        <f t="shared" si="506"/>
        <v>Wednesday</v>
      </c>
      <c r="J3250" t="str">
        <f t="shared" si="507"/>
        <v>FM9</v>
      </c>
      <c r="K3250" t="str">
        <f t="shared" si="508"/>
        <v>FQ3</v>
      </c>
    </row>
    <row r="3251" spans="1:11" x14ac:dyDescent="0.35">
      <c r="A3251" s="1" t="s">
        <v>20611</v>
      </c>
      <c r="B3251" s="1">
        <f t="shared" si="509"/>
        <v>42727</v>
      </c>
      <c r="C3251">
        <f t="shared" si="500"/>
        <v>2016</v>
      </c>
      <c r="D3251">
        <f t="shared" si="501"/>
        <v>12</v>
      </c>
      <c r="E3251" t="str">
        <f t="shared" si="502"/>
        <v>December</v>
      </c>
      <c r="F3251" t="str">
        <f t="shared" si="503"/>
        <v>Q4</v>
      </c>
      <c r="G3251" t="str">
        <f t="shared" si="504"/>
        <v>2016-Dec</v>
      </c>
      <c r="H3251">
        <f t="shared" si="505"/>
        <v>6</v>
      </c>
      <c r="I3251" t="str">
        <f t="shared" si="506"/>
        <v>Friday</v>
      </c>
      <c r="J3251" t="str">
        <f t="shared" si="507"/>
        <v>FM9</v>
      </c>
      <c r="K3251" t="str">
        <f t="shared" si="508"/>
        <v>FQ3</v>
      </c>
    </row>
    <row r="3252" spans="1:11" x14ac:dyDescent="0.35">
      <c r="A3252" s="1" t="s">
        <v>20608</v>
      </c>
      <c r="B3252" s="1">
        <f t="shared" si="509"/>
        <v>41611</v>
      </c>
      <c r="C3252">
        <f t="shared" si="500"/>
        <v>2013</v>
      </c>
      <c r="D3252">
        <f t="shared" si="501"/>
        <v>12</v>
      </c>
      <c r="E3252" t="str">
        <f t="shared" si="502"/>
        <v>December</v>
      </c>
      <c r="F3252" t="str">
        <f t="shared" si="503"/>
        <v>Q4</v>
      </c>
      <c r="G3252" t="str">
        <f t="shared" si="504"/>
        <v>2013-Dec</v>
      </c>
      <c r="H3252">
        <f t="shared" si="505"/>
        <v>3</v>
      </c>
      <c r="I3252" t="str">
        <f t="shared" si="506"/>
        <v>Tuesday</v>
      </c>
      <c r="J3252" t="str">
        <f t="shared" si="507"/>
        <v>FM9</v>
      </c>
      <c r="K3252" t="str">
        <f t="shared" si="508"/>
        <v>FQ3</v>
      </c>
    </row>
    <row r="3253" spans="1:11" x14ac:dyDescent="0.35">
      <c r="A3253" s="1" t="s">
        <v>21454</v>
      </c>
      <c r="B3253" s="1">
        <f t="shared" si="509"/>
        <v>43444</v>
      </c>
      <c r="C3253">
        <f t="shared" si="500"/>
        <v>2018</v>
      </c>
      <c r="D3253">
        <f t="shared" si="501"/>
        <v>12</v>
      </c>
      <c r="E3253" t="str">
        <f t="shared" si="502"/>
        <v>December</v>
      </c>
      <c r="F3253" t="str">
        <f t="shared" si="503"/>
        <v>Q4</v>
      </c>
      <c r="G3253" t="str">
        <f t="shared" si="504"/>
        <v>2018-Dec</v>
      </c>
      <c r="H3253">
        <f t="shared" si="505"/>
        <v>2</v>
      </c>
      <c r="I3253" t="str">
        <f t="shared" si="506"/>
        <v>Monday</v>
      </c>
      <c r="J3253" t="str">
        <f t="shared" si="507"/>
        <v>FM9</v>
      </c>
      <c r="K3253" t="str">
        <f t="shared" si="508"/>
        <v>FQ3</v>
      </c>
    </row>
    <row r="3254" spans="1:11" x14ac:dyDescent="0.35">
      <c r="A3254" s="1" t="s">
        <v>21455</v>
      </c>
      <c r="B3254" s="1">
        <f t="shared" si="509"/>
        <v>40903</v>
      </c>
      <c r="C3254">
        <f t="shared" si="500"/>
        <v>2011</v>
      </c>
      <c r="D3254">
        <f t="shared" si="501"/>
        <v>12</v>
      </c>
      <c r="E3254" t="str">
        <f t="shared" si="502"/>
        <v>December</v>
      </c>
      <c r="F3254" t="str">
        <f t="shared" si="503"/>
        <v>Q4</v>
      </c>
      <c r="G3254" t="str">
        <f t="shared" si="504"/>
        <v>2011-Dec</v>
      </c>
      <c r="H3254">
        <f t="shared" si="505"/>
        <v>2</v>
      </c>
      <c r="I3254" t="str">
        <f t="shared" si="506"/>
        <v>Monday</v>
      </c>
      <c r="J3254" t="str">
        <f t="shared" si="507"/>
        <v>FM9</v>
      </c>
      <c r="K3254" t="str">
        <f t="shared" si="508"/>
        <v>FQ3</v>
      </c>
    </row>
    <row r="3255" spans="1:11" x14ac:dyDescent="0.35">
      <c r="A3255" s="1" t="s">
        <v>21456</v>
      </c>
      <c r="B3255" s="1">
        <f t="shared" si="509"/>
        <v>41999</v>
      </c>
      <c r="C3255">
        <f t="shared" si="500"/>
        <v>2014</v>
      </c>
      <c r="D3255">
        <f t="shared" si="501"/>
        <v>12</v>
      </c>
      <c r="E3255" t="str">
        <f t="shared" si="502"/>
        <v>December</v>
      </c>
      <c r="F3255" t="str">
        <f t="shared" si="503"/>
        <v>Q4</v>
      </c>
      <c r="G3255" t="str">
        <f t="shared" si="504"/>
        <v>2014-Dec</v>
      </c>
      <c r="H3255">
        <f t="shared" si="505"/>
        <v>6</v>
      </c>
      <c r="I3255" t="str">
        <f t="shared" si="506"/>
        <v>Friday</v>
      </c>
      <c r="J3255" t="str">
        <f t="shared" si="507"/>
        <v>FM9</v>
      </c>
      <c r="K3255" t="str">
        <f t="shared" si="508"/>
        <v>FQ3</v>
      </c>
    </row>
    <row r="3256" spans="1:11" x14ac:dyDescent="0.35">
      <c r="A3256" s="1" t="s">
        <v>21457</v>
      </c>
      <c r="B3256" s="1">
        <f t="shared" si="509"/>
        <v>42366</v>
      </c>
      <c r="C3256">
        <f t="shared" si="500"/>
        <v>2015</v>
      </c>
      <c r="D3256">
        <f t="shared" si="501"/>
        <v>12</v>
      </c>
      <c r="E3256" t="str">
        <f t="shared" si="502"/>
        <v>December</v>
      </c>
      <c r="F3256" t="str">
        <f t="shared" si="503"/>
        <v>Q4</v>
      </c>
      <c r="G3256" t="str">
        <f t="shared" si="504"/>
        <v>2015-Dec</v>
      </c>
      <c r="H3256">
        <f t="shared" si="505"/>
        <v>2</v>
      </c>
      <c r="I3256" t="str">
        <f t="shared" si="506"/>
        <v>Monday</v>
      </c>
      <c r="J3256" t="str">
        <f t="shared" si="507"/>
        <v>FM9</v>
      </c>
      <c r="K3256" t="str">
        <f t="shared" si="508"/>
        <v>FQ3</v>
      </c>
    </row>
    <row r="3257" spans="1:11" x14ac:dyDescent="0.35">
      <c r="A3257" s="1" t="s">
        <v>21458</v>
      </c>
      <c r="B3257" s="1">
        <f t="shared" si="509"/>
        <v>42351</v>
      </c>
      <c r="C3257">
        <f t="shared" si="500"/>
        <v>2015</v>
      </c>
      <c r="D3257">
        <f t="shared" si="501"/>
        <v>12</v>
      </c>
      <c r="E3257" t="str">
        <f t="shared" si="502"/>
        <v>December</v>
      </c>
      <c r="F3257" t="str">
        <f t="shared" si="503"/>
        <v>Q4</v>
      </c>
      <c r="G3257" t="str">
        <f t="shared" si="504"/>
        <v>2015-Dec</v>
      </c>
      <c r="H3257">
        <f t="shared" si="505"/>
        <v>1</v>
      </c>
      <c r="I3257" t="str">
        <f t="shared" si="506"/>
        <v>Sunday</v>
      </c>
      <c r="J3257" t="str">
        <f t="shared" si="507"/>
        <v>FM9</v>
      </c>
      <c r="K3257" t="str">
        <f t="shared" si="508"/>
        <v>FQ3</v>
      </c>
    </row>
    <row r="3258" spans="1:11" x14ac:dyDescent="0.35">
      <c r="A3258" s="1" t="s">
        <v>20043</v>
      </c>
      <c r="B3258" s="1">
        <f t="shared" si="509"/>
        <v>42341</v>
      </c>
      <c r="C3258">
        <f t="shared" si="500"/>
        <v>2015</v>
      </c>
      <c r="D3258">
        <f t="shared" si="501"/>
        <v>12</v>
      </c>
      <c r="E3258" t="str">
        <f t="shared" si="502"/>
        <v>December</v>
      </c>
      <c r="F3258" t="str">
        <f t="shared" si="503"/>
        <v>Q4</v>
      </c>
      <c r="G3258" t="str">
        <f t="shared" si="504"/>
        <v>2015-Dec</v>
      </c>
      <c r="H3258">
        <f t="shared" si="505"/>
        <v>5</v>
      </c>
      <c r="I3258" t="str">
        <f t="shared" si="506"/>
        <v>Thursday</v>
      </c>
      <c r="J3258" t="str">
        <f t="shared" si="507"/>
        <v>FM9</v>
      </c>
      <c r="K3258" t="str">
        <f t="shared" si="508"/>
        <v>FQ3</v>
      </c>
    </row>
    <row r="3259" spans="1:11" x14ac:dyDescent="0.35">
      <c r="A3259" s="1" t="s">
        <v>21459</v>
      </c>
      <c r="B3259" s="1">
        <f t="shared" si="509"/>
        <v>41214</v>
      </c>
      <c r="C3259">
        <f t="shared" si="500"/>
        <v>2012</v>
      </c>
      <c r="D3259">
        <f t="shared" si="501"/>
        <v>11</v>
      </c>
      <c r="E3259" t="str">
        <f t="shared" si="502"/>
        <v>November</v>
      </c>
      <c r="F3259" t="str">
        <f t="shared" si="503"/>
        <v>Q4</v>
      </c>
      <c r="G3259" t="str">
        <f t="shared" si="504"/>
        <v>2012-Nov</v>
      </c>
      <c r="H3259">
        <f t="shared" si="505"/>
        <v>5</v>
      </c>
      <c r="I3259" t="str">
        <f t="shared" si="506"/>
        <v>Thursday</v>
      </c>
      <c r="J3259" t="str">
        <f t="shared" si="507"/>
        <v>FM8</v>
      </c>
      <c r="K3259" t="str">
        <f t="shared" si="508"/>
        <v>FQ3</v>
      </c>
    </row>
    <row r="3260" spans="1:11" x14ac:dyDescent="0.35">
      <c r="A3260" s="1" t="s">
        <v>21460</v>
      </c>
      <c r="B3260" s="1">
        <f t="shared" si="509"/>
        <v>41968</v>
      </c>
      <c r="C3260">
        <f t="shared" si="500"/>
        <v>2014</v>
      </c>
      <c r="D3260">
        <f t="shared" si="501"/>
        <v>11</v>
      </c>
      <c r="E3260" t="str">
        <f t="shared" si="502"/>
        <v>November</v>
      </c>
      <c r="F3260" t="str">
        <f t="shared" si="503"/>
        <v>Q4</v>
      </c>
      <c r="G3260" t="str">
        <f t="shared" si="504"/>
        <v>2014-Nov</v>
      </c>
      <c r="H3260">
        <f t="shared" si="505"/>
        <v>3</v>
      </c>
      <c r="I3260" t="str">
        <f t="shared" si="506"/>
        <v>Tuesday</v>
      </c>
      <c r="J3260" t="str">
        <f t="shared" si="507"/>
        <v>FM8</v>
      </c>
      <c r="K3260" t="str">
        <f t="shared" si="508"/>
        <v>FQ3</v>
      </c>
    </row>
    <row r="3261" spans="1:11" x14ac:dyDescent="0.35">
      <c r="A3261" s="1" t="s">
        <v>21461</v>
      </c>
      <c r="B3261" s="1">
        <f t="shared" si="509"/>
        <v>42677</v>
      </c>
      <c r="C3261">
        <f t="shared" si="500"/>
        <v>2016</v>
      </c>
      <c r="D3261">
        <f t="shared" si="501"/>
        <v>11</v>
      </c>
      <c r="E3261" t="str">
        <f t="shared" si="502"/>
        <v>November</v>
      </c>
      <c r="F3261" t="str">
        <f t="shared" si="503"/>
        <v>Q4</v>
      </c>
      <c r="G3261" t="str">
        <f t="shared" si="504"/>
        <v>2016-Nov</v>
      </c>
      <c r="H3261">
        <f t="shared" si="505"/>
        <v>5</v>
      </c>
      <c r="I3261" t="str">
        <f t="shared" si="506"/>
        <v>Thursday</v>
      </c>
      <c r="J3261" t="str">
        <f t="shared" si="507"/>
        <v>FM8</v>
      </c>
      <c r="K3261" t="str">
        <f t="shared" si="508"/>
        <v>FQ3</v>
      </c>
    </row>
    <row r="3262" spans="1:11" x14ac:dyDescent="0.35">
      <c r="A3262" s="1" t="s">
        <v>21462</v>
      </c>
      <c r="B3262" s="1">
        <f t="shared" si="509"/>
        <v>43413</v>
      </c>
      <c r="C3262">
        <f t="shared" si="500"/>
        <v>2018</v>
      </c>
      <c r="D3262">
        <f t="shared" si="501"/>
        <v>11</v>
      </c>
      <c r="E3262" t="str">
        <f t="shared" si="502"/>
        <v>November</v>
      </c>
      <c r="F3262" t="str">
        <f t="shared" si="503"/>
        <v>Q4</v>
      </c>
      <c r="G3262" t="str">
        <f t="shared" si="504"/>
        <v>2018-Nov</v>
      </c>
      <c r="H3262">
        <f t="shared" si="505"/>
        <v>6</v>
      </c>
      <c r="I3262" t="str">
        <f t="shared" si="506"/>
        <v>Friday</v>
      </c>
      <c r="J3262" t="str">
        <f t="shared" si="507"/>
        <v>FM8</v>
      </c>
      <c r="K3262" t="str">
        <f t="shared" si="508"/>
        <v>FQ3</v>
      </c>
    </row>
    <row r="3263" spans="1:11" x14ac:dyDescent="0.35">
      <c r="A3263" s="1" t="s">
        <v>21463</v>
      </c>
      <c r="B3263" s="1">
        <f t="shared" si="509"/>
        <v>43048</v>
      </c>
      <c r="C3263">
        <f t="shared" si="500"/>
        <v>2017</v>
      </c>
      <c r="D3263">
        <f t="shared" si="501"/>
        <v>11</v>
      </c>
      <c r="E3263" t="str">
        <f t="shared" si="502"/>
        <v>November</v>
      </c>
      <c r="F3263" t="str">
        <f t="shared" si="503"/>
        <v>Q4</v>
      </c>
      <c r="G3263" t="str">
        <f t="shared" si="504"/>
        <v>2017-Nov</v>
      </c>
      <c r="H3263">
        <f t="shared" si="505"/>
        <v>5</v>
      </c>
      <c r="I3263" t="str">
        <f t="shared" si="506"/>
        <v>Thursday</v>
      </c>
      <c r="J3263" t="str">
        <f t="shared" si="507"/>
        <v>FM8</v>
      </c>
      <c r="K3263" t="str">
        <f t="shared" si="508"/>
        <v>FQ3</v>
      </c>
    </row>
    <row r="3264" spans="1:11" x14ac:dyDescent="0.35">
      <c r="A3264" s="1" t="s">
        <v>19896</v>
      </c>
      <c r="B3264" s="1">
        <f t="shared" si="509"/>
        <v>41964</v>
      </c>
      <c r="C3264">
        <f t="shared" si="500"/>
        <v>2014</v>
      </c>
      <c r="D3264">
        <f t="shared" si="501"/>
        <v>11</v>
      </c>
      <c r="E3264" t="str">
        <f t="shared" si="502"/>
        <v>November</v>
      </c>
      <c r="F3264" t="str">
        <f t="shared" si="503"/>
        <v>Q4</v>
      </c>
      <c r="G3264" t="str">
        <f t="shared" si="504"/>
        <v>2014-Nov</v>
      </c>
      <c r="H3264">
        <f t="shared" si="505"/>
        <v>6</v>
      </c>
      <c r="I3264" t="str">
        <f t="shared" si="506"/>
        <v>Friday</v>
      </c>
      <c r="J3264" t="str">
        <f t="shared" si="507"/>
        <v>FM8</v>
      </c>
      <c r="K3264" t="str">
        <f t="shared" si="508"/>
        <v>FQ3</v>
      </c>
    </row>
    <row r="3265" spans="1:11" x14ac:dyDescent="0.35">
      <c r="A3265" s="1" t="s">
        <v>21464</v>
      </c>
      <c r="B3265" s="1">
        <f t="shared" si="509"/>
        <v>41605</v>
      </c>
      <c r="C3265">
        <f t="shared" si="500"/>
        <v>2013</v>
      </c>
      <c r="D3265">
        <f t="shared" si="501"/>
        <v>11</v>
      </c>
      <c r="E3265" t="str">
        <f t="shared" si="502"/>
        <v>November</v>
      </c>
      <c r="F3265" t="str">
        <f t="shared" si="503"/>
        <v>Q4</v>
      </c>
      <c r="G3265" t="str">
        <f t="shared" si="504"/>
        <v>2013-Nov</v>
      </c>
      <c r="H3265">
        <f t="shared" si="505"/>
        <v>4</v>
      </c>
      <c r="I3265" t="str">
        <f t="shared" si="506"/>
        <v>Wednesday</v>
      </c>
      <c r="J3265" t="str">
        <f t="shared" si="507"/>
        <v>FM8</v>
      </c>
      <c r="K3265" t="str">
        <f t="shared" si="508"/>
        <v>FQ3</v>
      </c>
    </row>
    <row r="3266" spans="1:11" x14ac:dyDescent="0.35">
      <c r="A3266" s="1" t="s">
        <v>19621</v>
      </c>
      <c r="B3266" s="1">
        <f t="shared" si="509"/>
        <v>40505</v>
      </c>
      <c r="C3266">
        <f t="shared" si="500"/>
        <v>2010</v>
      </c>
      <c r="D3266">
        <f t="shared" si="501"/>
        <v>11</v>
      </c>
      <c r="E3266" t="str">
        <f t="shared" si="502"/>
        <v>November</v>
      </c>
      <c r="F3266" t="str">
        <f t="shared" si="503"/>
        <v>Q4</v>
      </c>
      <c r="G3266" t="str">
        <f t="shared" si="504"/>
        <v>2010-Nov</v>
      </c>
      <c r="H3266">
        <f t="shared" si="505"/>
        <v>3</v>
      </c>
      <c r="I3266" t="str">
        <f t="shared" si="506"/>
        <v>Tuesday</v>
      </c>
      <c r="J3266" t="str">
        <f t="shared" si="507"/>
        <v>FM8</v>
      </c>
      <c r="K3266" t="str">
        <f t="shared" si="508"/>
        <v>FQ3</v>
      </c>
    </row>
    <row r="3267" spans="1:11" x14ac:dyDescent="0.35">
      <c r="A3267" s="1" t="s">
        <v>21465</v>
      </c>
      <c r="B3267" s="1">
        <f t="shared" si="509"/>
        <v>43065</v>
      </c>
      <c r="C3267">
        <f t="shared" ref="C3267:C3330" si="510">YEAR(B3267)</f>
        <v>2017</v>
      </c>
      <c r="D3267">
        <f t="shared" ref="D3267:D3330" si="511">MONTH(B3267)</f>
        <v>11</v>
      </c>
      <c r="E3267" t="str">
        <f t="shared" ref="E3267:E3330" si="512">TEXT(B3267, "MMMM")</f>
        <v>November</v>
      </c>
      <c r="F3267" t="str">
        <f t="shared" ref="F3267:F3330" si="513" xml:space="preserve"> "Q" &amp; INT((MONTH(B3267)-1)/3) + 1</f>
        <v>Q4</v>
      </c>
      <c r="G3267" t="str">
        <f t="shared" ref="G3267:G3330" si="514">YEAR(B3267) &amp; "-" &amp; TEXT(B3267, "MMM")</f>
        <v>2017-Nov</v>
      </c>
      <c r="H3267">
        <f t="shared" ref="H3267:H3330" si="515">WEEKDAY(B3267)</f>
        <v>1</v>
      </c>
      <c r="I3267" t="str">
        <f t="shared" ref="I3267:I3330" si="516">TEXT(B3267, "dddd")</f>
        <v>Sunday</v>
      </c>
      <c r="J3267" t="str">
        <f t="shared" ref="J3267:J3330" si="517">"FM" &amp; IF(MONTH(B3267)&gt;=4, MONTH(B3267)-3, MONTH(B3267)+9)</f>
        <v>FM8</v>
      </c>
      <c r="K3267" t="str">
        <f t="shared" ref="K3267:K3330" si="518" xml:space="preserve"> "FQ" &amp; INT((IF(MONTH(B3267)&gt;=4, MONTH(B3267)-3, MONTH(B3267)+9)-1)/3) + 1</f>
        <v>FQ3</v>
      </c>
    </row>
    <row r="3268" spans="1:11" x14ac:dyDescent="0.35">
      <c r="A3268" s="1" t="s">
        <v>21466</v>
      </c>
      <c r="B3268" s="1">
        <f t="shared" ref="B3268:B3331" si="519">DATE(LEFT(A3268, 4), MID(A3268, FIND("_", A3268) + 1, FIND("_", A3268, FIND("_", A3268) + 1) - FIND("_", A3268) - 1), RIGHT(A3268, LEN(A3268) - FIND("_", A3268, FIND("_", A3268) + 1)))</f>
        <v>43432</v>
      </c>
      <c r="C3268">
        <f t="shared" si="510"/>
        <v>2018</v>
      </c>
      <c r="D3268">
        <f t="shared" si="511"/>
        <v>11</v>
      </c>
      <c r="E3268" t="str">
        <f t="shared" si="512"/>
        <v>November</v>
      </c>
      <c r="F3268" t="str">
        <f t="shared" si="513"/>
        <v>Q4</v>
      </c>
      <c r="G3268" t="str">
        <f t="shared" si="514"/>
        <v>2018-Nov</v>
      </c>
      <c r="H3268">
        <f t="shared" si="515"/>
        <v>4</v>
      </c>
      <c r="I3268" t="str">
        <f t="shared" si="516"/>
        <v>Wednesday</v>
      </c>
      <c r="J3268" t="str">
        <f t="shared" si="517"/>
        <v>FM8</v>
      </c>
      <c r="K3268" t="str">
        <f t="shared" si="518"/>
        <v>FQ3</v>
      </c>
    </row>
    <row r="3269" spans="1:11" x14ac:dyDescent="0.35">
      <c r="A3269" s="1" t="s">
        <v>21467</v>
      </c>
      <c r="B3269" s="1">
        <f t="shared" si="519"/>
        <v>42336</v>
      </c>
      <c r="C3269">
        <f t="shared" si="510"/>
        <v>2015</v>
      </c>
      <c r="D3269">
        <f t="shared" si="511"/>
        <v>11</v>
      </c>
      <c r="E3269" t="str">
        <f t="shared" si="512"/>
        <v>November</v>
      </c>
      <c r="F3269" t="str">
        <f t="shared" si="513"/>
        <v>Q4</v>
      </c>
      <c r="G3269" t="str">
        <f t="shared" si="514"/>
        <v>2015-Nov</v>
      </c>
      <c r="H3269">
        <f t="shared" si="515"/>
        <v>7</v>
      </c>
      <c r="I3269" t="str">
        <f t="shared" si="516"/>
        <v>Saturday</v>
      </c>
      <c r="J3269" t="str">
        <f t="shared" si="517"/>
        <v>FM8</v>
      </c>
      <c r="K3269" t="str">
        <f t="shared" si="518"/>
        <v>FQ3</v>
      </c>
    </row>
    <row r="3270" spans="1:11" x14ac:dyDescent="0.35">
      <c r="A3270" s="1" t="s">
        <v>19881</v>
      </c>
      <c r="B3270" s="1">
        <f t="shared" si="519"/>
        <v>40498</v>
      </c>
      <c r="C3270">
        <f t="shared" si="510"/>
        <v>2010</v>
      </c>
      <c r="D3270">
        <f t="shared" si="511"/>
        <v>11</v>
      </c>
      <c r="E3270" t="str">
        <f t="shared" si="512"/>
        <v>November</v>
      </c>
      <c r="F3270" t="str">
        <f t="shared" si="513"/>
        <v>Q4</v>
      </c>
      <c r="G3270" t="str">
        <f t="shared" si="514"/>
        <v>2010-Nov</v>
      </c>
      <c r="H3270">
        <f t="shared" si="515"/>
        <v>3</v>
      </c>
      <c r="I3270" t="str">
        <f t="shared" si="516"/>
        <v>Tuesday</v>
      </c>
      <c r="J3270" t="str">
        <f t="shared" si="517"/>
        <v>FM8</v>
      </c>
      <c r="K3270" t="str">
        <f t="shared" si="518"/>
        <v>FQ3</v>
      </c>
    </row>
    <row r="3271" spans="1:11" x14ac:dyDescent="0.35">
      <c r="A3271" s="1" t="s">
        <v>21468</v>
      </c>
      <c r="B3271" s="1">
        <f t="shared" si="519"/>
        <v>41231</v>
      </c>
      <c r="C3271">
        <f t="shared" si="510"/>
        <v>2012</v>
      </c>
      <c r="D3271">
        <f t="shared" si="511"/>
        <v>11</v>
      </c>
      <c r="E3271" t="str">
        <f t="shared" si="512"/>
        <v>November</v>
      </c>
      <c r="F3271" t="str">
        <f t="shared" si="513"/>
        <v>Q4</v>
      </c>
      <c r="G3271" t="str">
        <f t="shared" si="514"/>
        <v>2012-Nov</v>
      </c>
      <c r="H3271">
        <f t="shared" si="515"/>
        <v>1</v>
      </c>
      <c r="I3271" t="str">
        <f t="shared" si="516"/>
        <v>Sunday</v>
      </c>
      <c r="J3271" t="str">
        <f t="shared" si="517"/>
        <v>FM8</v>
      </c>
      <c r="K3271" t="str">
        <f t="shared" si="518"/>
        <v>FQ3</v>
      </c>
    </row>
    <row r="3272" spans="1:11" x14ac:dyDescent="0.35">
      <c r="A3272" s="1" t="s">
        <v>21469</v>
      </c>
      <c r="B3272" s="1">
        <f t="shared" si="519"/>
        <v>43054</v>
      </c>
      <c r="C3272">
        <f t="shared" si="510"/>
        <v>2017</v>
      </c>
      <c r="D3272">
        <f t="shared" si="511"/>
        <v>11</v>
      </c>
      <c r="E3272" t="str">
        <f t="shared" si="512"/>
        <v>November</v>
      </c>
      <c r="F3272" t="str">
        <f t="shared" si="513"/>
        <v>Q4</v>
      </c>
      <c r="G3272" t="str">
        <f t="shared" si="514"/>
        <v>2017-Nov</v>
      </c>
      <c r="H3272">
        <f t="shared" si="515"/>
        <v>4</v>
      </c>
      <c r="I3272" t="str">
        <f t="shared" si="516"/>
        <v>Wednesday</v>
      </c>
      <c r="J3272" t="str">
        <f t="shared" si="517"/>
        <v>FM8</v>
      </c>
      <c r="K3272" t="str">
        <f t="shared" si="518"/>
        <v>FQ3</v>
      </c>
    </row>
    <row r="3273" spans="1:11" x14ac:dyDescent="0.35">
      <c r="A3273" s="1" t="s">
        <v>21470</v>
      </c>
      <c r="B3273" s="1">
        <f t="shared" si="519"/>
        <v>42325</v>
      </c>
      <c r="C3273">
        <f t="shared" si="510"/>
        <v>2015</v>
      </c>
      <c r="D3273">
        <f t="shared" si="511"/>
        <v>11</v>
      </c>
      <c r="E3273" t="str">
        <f t="shared" si="512"/>
        <v>November</v>
      </c>
      <c r="F3273" t="str">
        <f t="shared" si="513"/>
        <v>Q4</v>
      </c>
      <c r="G3273" t="str">
        <f t="shared" si="514"/>
        <v>2015-Nov</v>
      </c>
      <c r="H3273">
        <f t="shared" si="515"/>
        <v>3</v>
      </c>
      <c r="I3273" t="str">
        <f t="shared" si="516"/>
        <v>Tuesday</v>
      </c>
      <c r="J3273" t="str">
        <f t="shared" si="517"/>
        <v>FM8</v>
      </c>
      <c r="K3273" t="str">
        <f t="shared" si="518"/>
        <v>FQ3</v>
      </c>
    </row>
    <row r="3274" spans="1:11" x14ac:dyDescent="0.35">
      <c r="A3274" s="1" t="s">
        <v>21471</v>
      </c>
      <c r="B3274" s="1">
        <f t="shared" si="519"/>
        <v>40857</v>
      </c>
      <c r="C3274">
        <f t="shared" si="510"/>
        <v>2011</v>
      </c>
      <c r="D3274">
        <f t="shared" si="511"/>
        <v>11</v>
      </c>
      <c r="E3274" t="str">
        <f t="shared" si="512"/>
        <v>November</v>
      </c>
      <c r="F3274" t="str">
        <f t="shared" si="513"/>
        <v>Q4</v>
      </c>
      <c r="G3274" t="str">
        <f t="shared" si="514"/>
        <v>2011-Nov</v>
      </c>
      <c r="H3274">
        <f t="shared" si="515"/>
        <v>5</v>
      </c>
      <c r="I3274" t="str">
        <f t="shared" si="516"/>
        <v>Thursday</v>
      </c>
      <c r="J3274" t="str">
        <f t="shared" si="517"/>
        <v>FM8</v>
      </c>
      <c r="K3274" t="str">
        <f t="shared" si="518"/>
        <v>FQ3</v>
      </c>
    </row>
    <row r="3275" spans="1:11" x14ac:dyDescent="0.35">
      <c r="A3275" s="1" t="s">
        <v>20349</v>
      </c>
      <c r="B3275" s="1">
        <f t="shared" si="519"/>
        <v>42685</v>
      </c>
      <c r="C3275">
        <f t="shared" si="510"/>
        <v>2016</v>
      </c>
      <c r="D3275">
        <f t="shared" si="511"/>
        <v>11</v>
      </c>
      <c r="E3275" t="str">
        <f t="shared" si="512"/>
        <v>November</v>
      </c>
      <c r="F3275" t="str">
        <f t="shared" si="513"/>
        <v>Q4</v>
      </c>
      <c r="G3275" t="str">
        <f t="shared" si="514"/>
        <v>2016-Nov</v>
      </c>
      <c r="H3275">
        <f t="shared" si="515"/>
        <v>6</v>
      </c>
      <c r="I3275" t="str">
        <f t="shared" si="516"/>
        <v>Friday</v>
      </c>
      <c r="J3275" t="str">
        <f t="shared" si="517"/>
        <v>FM8</v>
      </c>
      <c r="K3275" t="str">
        <f t="shared" si="518"/>
        <v>FQ3</v>
      </c>
    </row>
    <row r="3276" spans="1:11" x14ac:dyDescent="0.35">
      <c r="A3276" s="1" t="s">
        <v>21472</v>
      </c>
      <c r="B3276" s="1">
        <f t="shared" si="519"/>
        <v>41958</v>
      </c>
      <c r="C3276">
        <f t="shared" si="510"/>
        <v>2014</v>
      </c>
      <c r="D3276">
        <f t="shared" si="511"/>
        <v>11</v>
      </c>
      <c r="E3276" t="str">
        <f t="shared" si="512"/>
        <v>November</v>
      </c>
      <c r="F3276" t="str">
        <f t="shared" si="513"/>
        <v>Q4</v>
      </c>
      <c r="G3276" t="str">
        <f t="shared" si="514"/>
        <v>2014-Nov</v>
      </c>
      <c r="H3276">
        <f t="shared" si="515"/>
        <v>7</v>
      </c>
      <c r="I3276" t="str">
        <f t="shared" si="516"/>
        <v>Saturday</v>
      </c>
      <c r="J3276" t="str">
        <f t="shared" si="517"/>
        <v>FM8</v>
      </c>
      <c r="K3276" t="str">
        <f t="shared" si="518"/>
        <v>FQ3</v>
      </c>
    </row>
    <row r="3277" spans="1:11" x14ac:dyDescent="0.35">
      <c r="A3277" s="1" t="s">
        <v>21473</v>
      </c>
      <c r="B3277" s="1">
        <f t="shared" si="519"/>
        <v>43059</v>
      </c>
      <c r="C3277">
        <f t="shared" si="510"/>
        <v>2017</v>
      </c>
      <c r="D3277">
        <f t="shared" si="511"/>
        <v>11</v>
      </c>
      <c r="E3277" t="str">
        <f t="shared" si="512"/>
        <v>November</v>
      </c>
      <c r="F3277" t="str">
        <f t="shared" si="513"/>
        <v>Q4</v>
      </c>
      <c r="G3277" t="str">
        <f t="shared" si="514"/>
        <v>2017-Nov</v>
      </c>
      <c r="H3277">
        <f t="shared" si="515"/>
        <v>2</v>
      </c>
      <c r="I3277" t="str">
        <f t="shared" si="516"/>
        <v>Monday</v>
      </c>
      <c r="J3277" t="str">
        <f t="shared" si="517"/>
        <v>FM8</v>
      </c>
      <c r="K3277" t="str">
        <f t="shared" si="518"/>
        <v>FQ3</v>
      </c>
    </row>
    <row r="3278" spans="1:11" x14ac:dyDescent="0.35">
      <c r="A3278" s="1" t="s">
        <v>21019</v>
      </c>
      <c r="B3278" s="1">
        <f t="shared" si="519"/>
        <v>43426</v>
      </c>
      <c r="C3278">
        <f t="shared" si="510"/>
        <v>2018</v>
      </c>
      <c r="D3278">
        <f t="shared" si="511"/>
        <v>11</v>
      </c>
      <c r="E3278" t="str">
        <f t="shared" si="512"/>
        <v>November</v>
      </c>
      <c r="F3278" t="str">
        <f t="shared" si="513"/>
        <v>Q4</v>
      </c>
      <c r="G3278" t="str">
        <f t="shared" si="514"/>
        <v>2018-Nov</v>
      </c>
      <c r="H3278">
        <f t="shared" si="515"/>
        <v>5</v>
      </c>
      <c r="I3278" t="str">
        <f t="shared" si="516"/>
        <v>Thursday</v>
      </c>
      <c r="J3278" t="str">
        <f t="shared" si="517"/>
        <v>FM8</v>
      </c>
      <c r="K3278" t="str">
        <f t="shared" si="518"/>
        <v>FQ3</v>
      </c>
    </row>
    <row r="3279" spans="1:11" x14ac:dyDescent="0.35">
      <c r="A3279" s="1" t="s">
        <v>21474</v>
      </c>
      <c r="B3279" s="1">
        <f t="shared" si="519"/>
        <v>40502</v>
      </c>
      <c r="C3279">
        <f t="shared" si="510"/>
        <v>2010</v>
      </c>
      <c r="D3279">
        <f t="shared" si="511"/>
        <v>11</v>
      </c>
      <c r="E3279" t="str">
        <f t="shared" si="512"/>
        <v>November</v>
      </c>
      <c r="F3279" t="str">
        <f t="shared" si="513"/>
        <v>Q4</v>
      </c>
      <c r="G3279" t="str">
        <f t="shared" si="514"/>
        <v>2010-Nov</v>
      </c>
      <c r="H3279">
        <f t="shared" si="515"/>
        <v>7</v>
      </c>
      <c r="I3279" t="str">
        <f t="shared" si="516"/>
        <v>Saturday</v>
      </c>
      <c r="J3279" t="str">
        <f t="shared" si="517"/>
        <v>FM8</v>
      </c>
      <c r="K3279" t="str">
        <f t="shared" si="518"/>
        <v>FQ3</v>
      </c>
    </row>
    <row r="3280" spans="1:11" x14ac:dyDescent="0.35">
      <c r="A3280" s="1" t="s">
        <v>19624</v>
      </c>
      <c r="B3280" s="1">
        <f t="shared" si="519"/>
        <v>42675</v>
      </c>
      <c r="C3280">
        <f t="shared" si="510"/>
        <v>2016</v>
      </c>
      <c r="D3280">
        <f t="shared" si="511"/>
        <v>11</v>
      </c>
      <c r="E3280" t="str">
        <f t="shared" si="512"/>
        <v>November</v>
      </c>
      <c r="F3280" t="str">
        <f t="shared" si="513"/>
        <v>Q4</v>
      </c>
      <c r="G3280" t="str">
        <f t="shared" si="514"/>
        <v>2016-Nov</v>
      </c>
      <c r="H3280">
        <f t="shared" si="515"/>
        <v>3</v>
      </c>
      <c r="I3280" t="str">
        <f t="shared" si="516"/>
        <v>Tuesday</v>
      </c>
      <c r="J3280" t="str">
        <f t="shared" si="517"/>
        <v>FM8</v>
      </c>
      <c r="K3280" t="str">
        <f t="shared" si="518"/>
        <v>FQ3</v>
      </c>
    </row>
    <row r="3281" spans="1:11" x14ac:dyDescent="0.35">
      <c r="A3281" s="1" t="s">
        <v>19890</v>
      </c>
      <c r="B3281" s="1">
        <f t="shared" si="519"/>
        <v>42310</v>
      </c>
      <c r="C3281">
        <f t="shared" si="510"/>
        <v>2015</v>
      </c>
      <c r="D3281">
        <f t="shared" si="511"/>
        <v>11</v>
      </c>
      <c r="E3281" t="str">
        <f t="shared" si="512"/>
        <v>November</v>
      </c>
      <c r="F3281" t="str">
        <f t="shared" si="513"/>
        <v>Q4</v>
      </c>
      <c r="G3281" t="str">
        <f t="shared" si="514"/>
        <v>2015-Nov</v>
      </c>
      <c r="H3281">
        <f t="shared" si="515"/>
        <v>2</v>
      </c>
      <c r="I3281" t="str">
        <f t="shared" si="516"/>
        <v>Monday</v>
      </c>
      <c r="J3281" t="str">
        <f t="shared" si="517"/>
        <v>FM8</v>
      </c>
      <c r="K3281" t="str">
        <f t="shared" si="518"/>
        <v>FQ3</v>
      </c>
    </row>
    <row r="3282" spans="1:11" x14ac:dyDescent="0.35">
      <c r="A3282" s="1" t="s">
        <v>21475</v>
      </c>
      <c r="B3282" s="1">
        <f t="shared" si="519"/>
        <v>41596</v>
      </c>
      <c r="C3282">
        <f t="shared" si="510"/>
        <v>2013</v>
      </c>
      <c r="D3282">
        <f t="shared" si="511"/>
        <v>11</v>
      </c>
      <c r="E3282" t="str">
        <f t="shared" si="512"/>
        <v>November</v>
      </c>
      <c r="F3282" t="str">
        <f t="shared" si="513"/>
        <v>Q4</v>
      </c>
      <c r="G3282" t="str">
        <f t="shared" si="514"/>
        <v>2013-Nov</v>
      </c>
      <c r="H3282">
        <f t="shared" si="515"/>
        <v>2</v>
      </c>
      <c r="I3282" t="str">
        <f t="shared" si="516"/>
        <v>Monday</v>
      </c>
      <c r="J3282" t="str">
        <f t="shared" si="517"/>
        <v>FM8</v>
      </c>
      <c r="K3282" t="str">
        <f t="shared" si="518"/>
        <v>FQ3</v>
      </c>
    </row>
    <row r="3283" spans="1:11" x14ac:dyDescent="0.35">
      <c r="A3283" s="1" t="s">
        <v>21476</v>
      </c>
      <c r="B3283" s="1">
        <f t="shared" si="519"/>
        <v>41230</v>
      </c>
      <c r="C3283">
        <f t="shared" si="510"/>
        <v>2012</v>
      </c>
      <c r="D3283">
        <f t="shared" si="511"/>
        <v>11</v>
      </c>
      <c r="E3283" t="str">
        <f t="shared" si="512"/>
        <v>November</v>
      </c>
      <c r="F3283" t="str">
        <f t="shared" si="513"/>
        <v>Q4</v>
      </c>
      <c r="G3283" t="str">
        <f t="shared" si="514"/>
        <v>2012-Nov</v>
      </c>
      <c r="H3283">
        <f t="shared" si="515"/>
        <v>7</v>
      </c>
      <c r="I3283" t="str">
        <f t="shared" si="516"/>
        <v>Saturday</v>
      </c>
      <c r="J3283" t="str">
        <f t="shared" si="517"/>
        <v>FM8</v>
      </c>
      <c r="K3283" t="str">
        <f t="shared" si="518"/>
        <v>FQ3</v>
      </c>
    </row>
    <row r="3284" spans="1:11" x14ac:dyDescent="0.35">
      <c r="A3284" s="1" t="s">
        <v>21252</v>
      </c>
      <c r="B3284" s="1">
        <f t="shared" si="519"/>
        <v>41951</v>
      </c>
      <c r="C3284">
        <f t="shared" si="510"/>
        <v>2014</v>
      </c>
      <c r="D3284">
        <f t="shared" si="511"/>
        <v>11</v>
      </c>
      <c r="E3284" t="str">
        <f t="shared" si="512"/>
        <v>November</v>
      </c>
      <c r="F3284" t="str">
        <f t="shared" si="513"/>
        <v>Q4</v>
      </c>
      <c r="G3284" t="str">
        <f t="shared" si="514"/>
        <v>2014-Nov</v>
      </c>
      <c r="H3284">
        <f t="shared" si="515"/>
        <v>7</v>
      </c>
      <c r="I3284" t="str">
        <f t="shared" si="516"/>
        <v>Saturday</v>
      </c>
      <c r="J3284" t="str">
        <f t="shared" si="517"/>
        <v>FM8</v>
      </c>
      <c r="K3284" t="str">
        <f t="shared" si="518"/>
        <v>FQ3</v>
      </c>
    </row>
    <row r="3285" spans="1:11" x14ac:dyDescent="0.35">
      <c r="A3285" s="1" t="s">
        <v>21477</v>
      </c>
      <c r="B3285" s="1">
        <f t="shared" si="519"/>
        <v>41947</v>
      </c>
      <c r="C3285">
        <f t="shared" si="510"/>
        <v>2014</v>
      </c>
      <c r="D3285">
        <f t="shared" si="511"/>
        <v>11</v>
      </c>
      <c r="E3285" t="str">
        <f t="shared" si="512"/>
        <v>November</v>
      </c>
      <c r="F3285" t="str">
        <f t="shared" si="513"/>
        <v>Q4</v>
      </c>
      <c r="G3285" t="str">
        <f t="shared" si="514"/>
        <v>2014-Nov</v>
      </c>
      <c r="H3285">
        <f t="shared" si="515"/>
        <v>3</v>
      </c>
      <c r="I3285" t="str">
        <f t="shared" si="516"/>
        <v>Tuesday</v>
      </c>
      <c r="J3285" t="str">
        <f t="shared" si="517"/>
        <v>FM8</v>
      </c>
      <c r="K3285" t="str">
        <f t="shared" si="518"/>
        <v>FQ3</v>
      </c>
    </row>
    <row r="3286" spans="1:11" x14ac:dyDescent="0.35">
      <c r="A3286" s="1" t="s">
        <v>20637</v>
      </c>
      <c r="B3286" s="1">
        <f t="shared" si="519"/>
        <v>43022</v>
      </c>
      <c r="C3286">
        <f t="shared" si="510"/>
        <v>2017</v>
      </c>
      <c r="D3286">
        <f t="shared" si="511"/>
        <v>10</v>
      </c>
      <c r="E3286" t="str">
        <f t="shared" si="512"/>
        <v>October</v>
      </c>
      <c r="F3286" t="str">
        <f t="shared" si="513"/>
        <v>Q4</v>
      </c>
      <c r="G3286" t="str">
        <f t="shared" si="514"/>
        <v>2017-Oct</v>
      </c>
      <c r="H3286">
        <f t="shared" si="515"/>
        <v>7</v>
      </c>
      <c r="I3286" t="str">
        <f t="shared" si="516"/>
        <v>Saturday</v>
      </c>
      <c r="J3286" t="str">
        <f t="shared" si="517"/>
        <v>FM7</v>
      </c>
      <c r="K3286" t="str">
        <f t="shared" si="518"/>
        <v>FQ3</v>
      </c>
    </row>
    <row r="3287" spans="1:11" x14ac:dyDescent="0.35">
      <c r="A3287" s="1" t="s">
        <v>20648</v>
      </c>
      <c r="B3287" s="1">
        <f t="shared" si="519"/>
        <v>42655</v>
      </c>
      <c r="C3287">
        <f t="shared" si="510"/>
        <v>2016</v>
      </c>
      <c r="D3287">
        <f t="shared" si="511"/>
        <v>10</v>
      </c>
      <c r="E3287" t="str">
        <f t="shared" si="512"/>
        <v>October</v>
      </c>
      <c r="F3287" t="str">
        <f t="shared" si="513"/>
        <v>Q4</v>
      </c>
      <c r="G3287" t="str">
        <f t="shared" si="514"/>
        <v>2016-Oct</v>
      </c>
      <c r="H3287">
        <f t="shared" si="515"/>
        <v>4</v>
      </c>
      <c r="I3287" t="str">
        <f t="shared" si="516"/>
        <v>Wednesday</v>
      </c>
      <c r="J3287" t="str">
        <f t="shared" si="517"/>
        <v>FM7</v>
      </c>
      <c r="K3287" t="str">
        <f t="shared" si="518"/>
        <v>FQ3</v>
      </c>
    </row>
    <row r="3288" spans="1:11" x14ac:dyDescent="0.35">
      <c r="A3288" s="1" t="s">
        <v>20633</v>
      </c>
      <c r="B3288" s="1">
        <f t="shared" si="519"/>
        <v>40817</v>
      </c>
      <c r="C3288">
        <f t="shared" si="510"/>
        <v>2011</v>
      </c>
      <c r="D3288">
        <f t="shared" si="511"/>
        <v>10</v>
      </c>
      <c r="E3288" t="str">
        <f t="shared" si="512"/>
        <v>October</v>
      </c>
      <c r="F3288" t="str">
        <f t="shared" si="513"/>
        <v>Q4</v>
      </c>
      <c r="G3288" t="str">
        <f t="shared" si="514"/>
        <v>2011-Oct</v>
      </c>
      <c r="H3288">
        <f t="shared" si="515"/>
        <v>7</v>
      </c>
      <c r="I3288" t="str">
        <f t="shared" si="516"/>
        <v>Saturday</v>
      </c>
      <c r="J3288" t="str">
        <f t="shared" si="517"/>
        <v>FM7</v>
      </c>
      <c r="K3288" t="str">
        <f t="shared" si="518"/>
        <v>FQ3</v>
      </c>
    </row>
    <row r="3289" spans="1:11" x14ac:dyDescent="0.35">
      <c r="A3289" s="1" t="s">
        <v>20808</v>
      </c>
      <c r="B3289" s="1">
        <f t="shared" si="519"/>
        <v>42282</v>
      </c>
      <c r="C3289">
        <f t="shared" si="510"/>
        <v>2015</v>
      </c>
      <c r="D3289">
        <f t="shared" si="511"/>
        <v>10</v>
      </c>
      <c r="E3289" t="str">
        <f t="shared" si="512"/>
        <v>October</v>
      </c>
      <c r="F3289" t="str">
        <f t="shared" si="513"/>
        <v>Q4</v>
      </c>
      <c r="G3289" t="str">
        <f t="shared" si="514"/>
        <v>2015-Oct</v>
      </c>
      <c r="H3289">
        <f t="shared" si="515"/>
        <v>2</v>
      </c>
      <c r="I3289" t="str">
        <f t="shared" si="516"/>
        <v>Monday</v>
      </c>
      <c r="J3289" t="str">
        <f t="shared" si="517"/>
        <v>FM7</v>
      </c>
      <c r="K3289" t="str">
        <f t="shared" si="518"/>
        <v>FQ3</v>
      </c>
    </row>
    <row r="3290" spans="1:11" x14ac:dyDescent="0.35">
      <c r="A3290" s="1" t="s">
        <v>21478</v>
      </c>
      <c r="B3290" s="1">
        <f t="shared" si="519"/>
        <v>42658</v>
      </c>
      <c r="C3290">
        <f t="shared" si="510"/>
        <v>2016</v>
      </c>
      <c r="D3290">
        <f t="shared" si="511"/>
        <v>10</v>
      </c>
      <c r="E3290" t="str">
        <f t="shared" si="512"/>
        <v>October</v>
      </c>
      <c r="F3290" t="str">
        <f t="shared" si="513"/>
        <v>Q4</v>
      </c>
      <c r="G3290" t="str">
        <f t="shared" si="514"/>
        <v>2016-Oct</v>
      </c>
      <c r="H3290">
        <f t="shared" si="515"/>
        <v>7</v>
      </c>
      <c r="I3290" t="str">
        <f t="shared" si="516"/>
        <v>Saturday</v>
      </c>
      <c r="J3290" t="str">
        <f t="shared" si="517"/>
        <v>FM7</v>
      </c>
      <c r="K3290" t="str">
        <f t="shared" si="518"/>
        <v>FQ3</v>
      </c>
    </row>
    <row r="3291" spans="1:11" x14ac:dyDescent="0.35">
      <c r="A3291" s="1" t="s">
        <v>19905</v>
      </c>
      <c r="B3291" s="1">
        <f t="shared" si="519"/>
        <v>43012</v>
      </c>
      <c r="C3291">
        <f t="shared" si="510"/>
        <v>2017</v>
      </c>
      <c r="D3291">
        <f t="shared" si="511"/>
        <v>10</v>
      </c>
      <c r="E3291" t="str">
        <f t="shared" si="512"/>
        <v>October</v>
      </c>
      <c r="F3291" t="str">
        <f t="shared" si="513"/>
        <v>Q4</v>
      </c>
      <c r="G3291" t="str">
        <f t="shared" si="514"/>
        <v>2017-Oct</v>
      </c>
      <c r="H3291">
        <f t="shared" si="515"/>
        <v>4</v>
      </c>
      <c r="I3291" t="str">
        <f t="shared" si="516"/>
        <v>Wednesday</v>
      </c>
      <c r="J3291" t="str">
        <f t="shared" si="517"/>
        <v>FM7</v>
      </c>
      <c r="K3291" t="str">
        <f t="shared" si="518"/>
        <v>FQ3</v>
      </c>
    </row>
    <row r="3292" spans="1:11" x14ac:dyDescent="0.35">
      <c r="A3292" s="1" t="s">
        <v>19904</v>
      </c>
      <c r="B3292" s="1">
        <f t="shared" si="519"/>
        <v>42659</v>
      </c>
      <c r="C3292">
        <f t="shared" si="510"/>
        <v>2016</v>
      </c>
      <c r="D3292">
        <f t="shared" si="511"/>
        <v>10</v>
      </c>
      <c r="E3292" t="str">
        <f t="shared" si="512"/>
        <v>October</v>
      </c>
      <c r="F3292" t="str">
        <f t="shared" si="513"/>
        <v>Q4</v>
      </c>
      <c r="G3292" t="str">
        <f t="shared" si="514"/>
        <v>2016-Oct</v>
      </c>
      <c r="H3292">
        <f t="shared" si="515"/>
        <v>1</v>
      </c>
      <c r="I3292" t="str">
        <f t="shared" si="516"/>
        <v>Sunday</v>
      </c>
      <c r="J3292" t="str">
        <f t="shared" si="517"/>
        <v>FM7</v>
      </c>
      <c r="K3292" t="str">
        <f t="shared" si="518"/>
        <v>FQ3</v>
      </c>
    </row>
    <row r="3293" spans="1:11" x14ac:dyDescent="0.35">
      <c r="A3293" s="1" t="s">
        <v>20365</v>
      </c>
      <c r="B3293" s="1">
        <f t="shared" si="519"/>
        <v>42662</v>
      </c>
      <c r="C3293">
        <f t="shared" si="510"/>
        <v>2016</v>
      </c>
      <c r="D3293">
        <f t="shared" si="511"/>
        <v>10</v>
      </c>
      <c r="E3293" t="str">
        <f t="shared" si="512"/>
        <v>October</v>
      </c>
      <c r="F3293" t="str">
        <f t="shared" si="513"/>
        <v>Q4</v>
      </c>
      <c r="G3293" t="str">
        <f t="shared" si="514"/>
        <v>2016-Oct</v>
      </c>
      <c r="H3293">
        <f t="shared" si="515"/>
        <v>4</v>
      </c>
      <c r="I3293" t="str">
        <f t="shared" si="516"/>
        <v>Wednesday</v>
      </c>
      <c r="J3293" t="str">
        <f t="shared" si="517"/>
        <v>FM7</v>
      </c>
      <c r="K3293" t="str">
        <f t="shared" si="518"/>
        <v>FQ3</v>
      </c>
    </row>
    <row r="3294" spans="1:11" x14ac:dyDescent="0.35">
      <c r="A3294" s="1" t="s">
        <v>20809</v>
      </c>
      <c r="B3294" s="1">
        <f t="shared" si="519"/>
        <v>42670</v>
      </c>
      <c r="C3294">
        <f t="shared" si="510"/>
        <v>2016</v>
      </c>
      <c r="D3294">
        <f t="shared" si="511"/>
        <v>10</v>
      </c>
      <c r="E3294" t="str">
        <f t="shared" si="512"/>
        <v>October</v>
      </c>
      <c r="F3294" t="str">
        <f t="shared" si="513"/>
        <v>Q4</v>
      </c>
      <c r="G3294" t="str">
        <f t="shared" si="514"/>
        <v>2016-Oct</v>
      </c>
      <c r="H3294">
        <f t="shared" si="515"/>
        <v>5</v>
      </c>
      <c r="I3294" t="str">
        <f t="shared" si="516"/>
        <v>Thursday</v>
      </c>
      <c r="J3294" t="str">
        <f t="shared" si="517"/>
        <v>FM7</v>
      </c>
      <c r="K3294" t="str">
        <f t="shared" si="518"/>
        <v>FQ3</v>
      </c>
    </row>
    <row r="3295" spans="1:11" x14ac:dyDescent="0.35">
      <c r="A3295" s="1" t="s">
        <v>21479</v>
      </c>
      <c r="B3295" s="1">
        <f t="shared" si="519"/>
        <v>41929</v>
      </c>
      <c r="C3295">
        <f t="shared" si="510"/>
        <v>2014</v>
      </c>
      <c r="D3295">
        <f t="shared" si="511"/>
        <v>10</v>
      </c>
      <c r="E3295" t="str">
        <f t="shared" si="512"/>
        <v>October</v>
      </c>
      <c r="F3295" t="str">
        <f t="shared" si="513"/>
        <v>Q4</v>
      </c>
      <c r="G3295" t="str">
        <f t="shared" si="514"/>
        <v>2014-Oct</v>
      </c>
      <c r="H3295">
        <f t="shared" si="515"/>
        <v>6</v>
      </c>
      <c r="I3295" t="str">
        <f t="shared" si="516"/>
        <v>Friday</v>
      </c>
      <c r="J3295" t="str">
        <f t="shared" si="517"/>
        <v>FM7</v>
      </c>
      <c r="K3295" t="str">
        <f t="shared" si="518"/>
        <v>FQ3</v>
      </c>
    </row>
    <row r="3296" spans="1:11" x14ac:dyDescent="0.35">
      <c r="A3296" s="1" t="s">
        <v>20648</v>
      </c>
      <c r="B3296" s="1">
        <f t="shared" si="519"/>
        <v>42655</v>
      </c>
      <c r="C3296">
        <f t="shared" si="510"/>
        <v>2016</v>
      </c>
      <c r="D3296">
        <f t="shared" si="511"/>
        <v>10</v>
      </c>
      <c r="E3296" t="str">
        <f t="shared" si="512"/>
        <v>October</v>
      </c>
      <c r="F3296" t="str">
        <f t="shared" si="513"/>
        <v>Q4</v>
      </c>
      <c r="G3296" t="str">
        <f t="shared" si="514"/>
        <v>2016-Oct</v>
      </c>
      <c r="H3296">
        <f t="shared" si="515"/>
        <v>4</v>
      </c>
      <c r="I3296" t="str">
        <f t="shared" si="516"/>
        <v>Wednesday</v>
      </c>
      <c r="J3296" t="str">
        <f t="shared" si="517"/>
        <v>FM7</v>
      </c>
      <c r="K3296" t="str">
        <f t="shared" si="518"/>
        <v>FQ3</v>
      </c>
    </row>
    <row r="3297" spans="1:11" x14ac:dyDescent="0.35">
      <c r="A3297" s="1" t="s">
        <v>20845</v>
      </c>
      <c r="B3297" s="1">
        <f t="shared" si="519"/>
        <v>41932</v>
      </c>
      <c r="C3297">
        <f t="shared" si="510"/>
        <v>2014</v>
      </c>
      <c r="D3297">
        <f t="shared" si="511"/>
        <v>10</v>
      </c>
      <c r="E3297" t="str">
        <f t="shared" si="512"/>
        <v>October</v>
      </c>
      <c r="F3297" t="str">
        <f t="shared" si="513"/>
        <v>Q4</v>
      </c>
      <c r="G3297" t="str">
        <f t="shared" si="514"/>
        <v>2014-Oct</v>
      </c>
      <c r="H3297">
        <f t="shared" si="515"/>
        <v>2</v>
      </c>
      <c r="I3297" t="str">
        <f t="shared" si="516"/>
        <v>Monday</v>
      </c>
      <c r="J3297" t="str">
        <f t="shared" si="517"/>
        <v>FM7</v>
      </c>
      <c r="K3297" t="str">
        <f t="shared" si="518"/>
        <v>FQ3</v>
      </c>
    </row>
    <row r="3298" spans="1:11" x14ac:dyDescent="0.35">
      <c r="A3298" s="1" t="s">
        <v>20415</v>
      </c>
      <c r="B3298" s="1">
        <f t="shared" si="519"/>
        <v>42656</v>
      </c>
      <c r="C3298">
        <f t="shared" si="510"/>
        <v>2016</v>
      </c>
      <c r="D3298">
        <f t="shared" si="511"/>
        <v>10</v>
      </c>
      <c r="E3298" t="str">
        <f t="shared" si="512"/>
        <v>October</v>
      </c>
      <c r="F3298" t="str">
        <f t="shared" si="513"/>
        <v>Q4</v>
      </c>
      <c r="G3298" t="str">
        <f t="shared" si="514"/>
        <v>2016-Oct</v>
      </c>
      <c r="H3298">
        <f t="shared" si="515"/>
        <v>5</v>
      </c>
      <c r="I3298" t="str">
        <f t="shared" si="516"/>
        <v>Thursday</v>
      </c>
      <c r="J3298" t="str">
        <f t="shared" si="517"/>
        <v>FM7</v>
      </c>
      <c r="K3298" t="str">
        <f t="shared" si="518"/>
        <v>FQ3</v>
      </c>
    </row>
    <row r="3299" spans="1:11" x14ac:dyDescent="0.35">
      <c r="A3299" s="1" t="s">
        <v>19907</v>
      </c>
      <c r="B3299" s="1">
        <f t="shared" si="519"/>
        <v>41200</v>
      </c>
      <c r="C3299">
        <f t="shared" si="510"/>
        <v>2012</v>
      </c>
      <c r="D3299">
        <f t="shared" si="511"/>
        <v>10</v>
      </c>
      <c r="E3299" t="str">
        <f t="shared" si="512"/>
        <v>October</v>
      </c>
      <c r="F3299" t="str">
        <f t="shared" si="513"/>
        <v>Q4</v>
      </c>
      <c r="G3299" t="str">
        <f t="shared" si="514"/>
        <v>2012-Oct</v>
      </c>
      <c r="H3299">
        <f t="shared" si="515"/>
        <v>5</v>
      </c>
      <c r="I3299" t="str">
        <f t="shared" si="516"/>
        <v>Thursday</v>
      </c>
      <c r="J3299" t="str">
        <f t="shared" si="517"/>
        <v>FM7</v>
      </c>
      <c r="K3299" t="str">
        <f t="shared" si="518"/>
        <v>FQ3</v>
      </c>
    </row>
    <row r="3300" spans="1:11" x14ac:dyDescent="0.35">
      <c r="A3300" s="1" t="s">
        <v>19897</v>
      </c>
      <c r="B3300" s="1">
        <f t="shared" si="519"/>
        <v>42284</v>
      </c>
      <c r="C3300">
        <f t="shared" si="510"/>
        <v>2015</v>
      </c>
      <c r="D3300">
        <f t="shared" si="511"/>
        <v>10</v>
      </c>
      <c r="E3300" t="str">
        <f t="shared" si="512"/>
        <v>October</v>
      </c>
      <c r="F3300" t="str">
        <f t="shared" si="513"/>
        <v>Q4</v>
      </c>
      <c r="G3300" t="str">
        <f t="shared" si="514"/>
        <v>2015-Oct</v>
      </c>
      <c r="H3300">
        <f t="shared" si="515"/>
        <v>4</v>
      </c>
      <c r="I3300" t="str">
        <f t="shared" si="516"/>
        <v>Wednesday</v>
      </c>
      <c r="J3300" t="str">
        <f t="shared" si="517"/>
        <v>FM7</v>
      </c>
      <c r="K3300" t="str">
        <f t="shared" si="518"/>
        <v>FQ3</v>
      </c>
    </row>
    <row r="3301" spans="1:11" x14ac:dyDescent="0.35">
      <c r="A3301" s="1" t="s">
        <v>19897</v>
      </c>
      <c r="B3301" s="1">
        <f t="shared" si="519"/>
        <v>42284</v>
      </c>
      <c r="C3301">
        <f t="shared" si="510"/>
        <v>2015</v>
      </c>
      <c r="D3301">
        <f t="shared" si="511"/>
        <v>10</v>
      </c>
      <c r="E3301" t="str">
        <f t="shared" si="512"/>
        <v>October</v>
      </c>
      <c r="F3301" t="str">
        <f t="shared" si="513"/>
        <v>Q4</v>
      </c>
      <c r="G3301" t="str">
        <f t="shared" si="514"/>
        <v>2015-Oct</v>
      </c>
      <c r="H3301">
        <f t="shared" si="515"/>
        <v>4</v>
      </c>
      <c r="I3301" t="str">
        <f t="shared" si="516"/>
        <v>Wednesday</v>
      </c>
      <c r="J3301" t="str">
        <f t="shared" si="517"/>
        <v>FM7</v>
      </c>
      <c r="K3301" t="str">
        <f t="shared" si="518"/>
        <v>FQ3</v>
      </c>
    </row>
    <row r="3302" spans="1:11" x14ac:dyDescent="0.35">
      <c r="A3302" s="1" t="s">
        <v>19635</v>
      </c>
      <c r="B3302" s="1">
        <f t="shared" si="519"/>
        <v>42654</v>
      </c>
      <c r="C3302">
        <f t="shared" si="510"/>
        <v>2016</v>
      </c>
      <c r="D3302">
        <f t="shared" si="511"/>
        <v>10</v>
      </c>
      <c r="E3302" t="str">
        <f t="shared" si="512"/>
        <v>October</v>
      </c>
      <c r="F3302" t="str">
        <f t="shared" si="513"/>
        <v>Q4</v>
      </c>
      <c r="G3302" t="str">
        <f t="shared" si="514"/>
        <v>2016-Oct</v>
      </c>
      <c r="H3302">
        <f t="shared" si="515"/>
        <v>3</v>
      </c>
      <c r="I3302" t="str">
        <f t="shared" si="516"/>
        <v>Tuesday</v>
      </c>
      <c r="J3302" t="str">
        <f t="shared" si="517"/>
        <v>FM7</v>
      </c>
      <c r="K3302" t="str">
        <f t="shared" si="518"/>
        <v>FQ3</v>
      </c>
    </row>
    <row r="3303" spans="1:11" x14ac:dyDescent="0.35">
      <c r="A3303" s="1" t="s">
        <v>20058</v>
      </c>
      <c r="B3303" s="1">
        <f t="shared" si="519"/>
        <v>40464</v>
      </c>
      <c r="C3303">
        <f t="shared" si="510"/>
        <v>2010</v>
      </c>
      <c r="D3303">
        <f t="shared" si="511"/>
        <v>10</v>
      </c>
      <c r="E3303" t="str">
        <f t="shared" si="512"/>
        <v>October</v>
      </c>
      <c r="F3303" t="str">
        <f t="shared" si="513"/>
        <v>Q4</v>
      </c>
      <c r="G3303" t="str">
        <f t="shared" si="514"/>
        <v>2010-Oct</v>
      </c>
      <c r="H3303">
        <f t="shared" si="515"/>
        <v>4</v>
      </c>
      <c r="I3303" t="str">
        <f t="shared" si="516"/>
        <v>Wednesday</v>
      </c>
      <c r="J3303" t="str">
        <f t="shared" si="517"/>
        <v>FM7</v>
      </c>
      <c r="K3303" t="str">
        <f t="shared" si="518"/>
        <v>FQ3</v>
      </c>
    </row>
    <row r="3304" spans="1:11" x14ac:dyDescent="0.35">
      <c r="A3304" s="1" t="s">
        <v>21480</v>
      </c>
      <c r="B3304" s="1">
        <f t="shared" si="519"/>
        <v>43399</v>
      </c>
      <c r="C3304">
        <f t="shared" si="510"/>
        <v>2018</v>
      </c>
      <c r="D3304">
        <f t="shared" si="511"/>
        <v>10</v>
      </c>
      <c r="E3304" t="str">
        <f t="shared" si="512"/>
        <v>October</v>
      </c>
      <c r="F3304" t="str">
        <f t="shared" si="513"/>
        <v>Q4</v>
      </c>
      <c r="G3304" t="str">
        <f t="shared" si="514"/>
        <v>2018-Oct</v>
      </c>
      <c r="H3304">
        <f t="shared" si="515"/>
        <v>6</v>
      </c>
      <c r="I3304" t="str">
        <f t="shared" si="516"/>
        <v>Friday</v>
      </c>
      <c r="J3304" t="str">
        <f t="shared" si="517"/>
        <v>FM7</v>
      </c>
      <c r="K3304" t="str">
        <f t="shared" si="518"/>
        <v>FQ3</v>
      </c>
    </row>
    <row r="3305" spans="1:11" x14ac:dyDescent="0.35">
      <c r="A3305" s="1" t="s">
        <v>21481</v>
      </c>
      <c r="B3305" s="1">
        <f t="shared" si="519"/>
        <v>40462</v>
      </c>
      <c r="C3305">
        <f t="shared" si="510"/>
        <v>2010</v>
      </c>
      <c r="D3305">
        <f t="shared" si="511"/>
        <v>10</v>
      </c>
      <c r="E3305" t="str">
        <f t="shared" si="512"/>
        <v>October</v>
      </c>
      <c r="F3305" t="str">
        <f t="shared" si="513"/>
        <v>Q4</v>
      </c>
      <c r="G3305" t="str">
        <f t="shared" si="514"/>
        <v>2010-Oct</v>
      </c>
      <c r="H3305">
        <f t="shared" si="515"/>
        <v>2</v>
      </c>
      <c r="I3305" t="str">
        <f t="shared" si="516"/>
        <v>Monday</v>
      </c>
      <c r="J3305" t="str">
        <f t="shared" si="517"/>
        <v>FM7</v>
      </c>
      <c r="K3305" t="str">
        <f t="shared" si="518"/>
        <v>FQ3</v>
      </c>
    </row>
    <row r="3306" spans="1:11" x14ac:dyDescent="0.35">
      <c r="A3306" s="1" t="s">
        <v>21482</v>
      </c>
      <c r="B3306" s="1">
        <f t="shared" si="519"/>
        <v>43377</v>
      </c>
      <c r="C3306">
        <f t="shared" si="510"/>
        <v>2018</v>
      </c>
      <c r="D3306">
        <f t="shared" si="511"/>
        <v>10</v>
      </c>
      <c r="E3306" t="str">
        <f t="shared" si="512"/>
        <v>October</v>
      </c>
      <c r="F3306" t="str">
        <f t="shared" si="513"/>
        <v>Q4</v>
      </c>
      <c r="G3306" t="str">
        <f t="shared" si="514"/>
        <v>2018-Oct</v>
      </c>
      <c r="H3306">
        <f t="shared" si="515"/>
        <v>5</v>
      </c>
      <c r="I3306" t="str">
        <f t="shared" si="516"/>
        <v>Thursday</v>
      </c>
      <c r="J3306" t="str">
        <f t="shared" si="517"/>
        <v>FM7</v>
      </c>
      <c r="K3306" t="str">
        <f t="shared" si="518"/>
        <v>FQ3</v>
      </c>
    </row>
    <row r="3307" spans="1:11" x14ac:dyDescent="0.35">
      <c r="A3307" s="1" t="s">
        <v>20060</v>
      </c>
      <c r="B3307" s="1">
        <f t="shared" si="519"/>
        <v>41202</v>
      </c>
      <c r="C3307">
        <f t="shared" si="510"/>
        <v>2012</v>
      </c>
      <c r="D3307">
        <f t="shared" si="511"/>
        <v>10</v>
      </c>
      <c r="E3307" t="str">
        <f t="shared" si="512"/>
        <v>October</v>
      </c>
      <c r="F3307" t="str">
        <f t="shared" si="513"/>
        <v>Q4</v>
      </c>
      <c r="G3307" t="str">
        <f t="shared" si="514"/>
        <v>2012-Oct</v>
      </c>
      <c r="H3307">
        <f t="shared" si="515"/>
        <v>7</v>
      </c>
      <c r="I3307" t="str">
        <f t="shared" si="516"/>
        <v>Saturday</v>
      </c>
      <c r="J3307" t="str">
        <f t="shared" si="517"/>
        <v>FM7</v>
      </c>
      <c r="K3307" t="str">
        <f t="shared" si="518"/>
        <v>FQ3</v>
      </c>
    </row>
    <row r="3308" spans="1:11" x14ac:dyDescent="0.35">
      <c r="A3308" s="1" t="s">
        <v>21480</v>
      </c>
      <c r="B3308" s="1">
        <f t="shared" si="519"/>
        <v>43399</v>
      </c>
      <c r="C3308">
        <f t="shared" si="510"/>
        <v>2018</v>
      </c>
      <c r="D3308">
        <f t="shared" si="511"/>
        <v>10</v>
      </c>
      <c r="E3308" t="str">
        <f t="shared" si="512"/>
        <v>October</v>
      </c>
      <c r="F3308" t="str">
        <f t="shared" si="513"/>
        <v>Q4</v>
      </c>
      <c r="G3308" t="str">
        <f t="shared" si="514"/>
        <v>2018-Oct</v>
      </c>
      <c r="H3308">
        <f t="shared" si="515"/>
        <v>6</v>
      </c>
      <c r="I3308" t="str">
        <f t="shared" si="516"/>
        <v>Friday</v>
      </c>
      <c r="J3308" t="str">
        <f t="shared" si="517"/>
        <v>FM7</v>
      </c>
      <c r="K3308" t="str">
        <f t="shared" si="518"/>
        <v>FQ3</v>
      </c>
    </row>
    <row r="3309" spans="1:11" x14ac:dyDescent="0.35">
      <c r="A3309" s="1" t="s">
        <v>20630</v>
      </c>
      <c r="B3309" s="1">
        <f t="shared" si="519"/>
        <v>42665</v>
      </c>
      <c r="C3309">
        <f t="shared" si="510"/>
        <v>2016</v>
      </c>
      <c r="D3309">
        <f t="shared" si="511"/>
        <v>10</v>
      </c>
      <c r="E3309" t="str">
        <f t="shared" si="512"/>
        <v>October</v>
      </c>
      <c r="F3309" t="str">
        <f t="shared" si="513"/>
        <v>Q4</v>
      </c>
      <c r="G3309" t="str">
        <f t="shared" si="514"/>
        <v>2016-Oct</v>
      </c>
      <c r="H3309">
        <f t="shared" si="515"/>
        <v>7</v>
      </c>
      <c r="I3309" t="str">
        <f t="shared" si="516"/>
        <v>Saturday</v>
      </c>
      <c r="J3309" t="str">
        <f t="shared" si="517"/>
        <v>FM7</v>
      </c>
      <c r="K3309" t="str">
        <f t="shared" si="518"/>
        <v>FQ3</v>
      </c>
    </row>
    <row r="3310" spans="1:11" x14ac:dyDescent="0.35">
      <c r="A3310" s="1" t="s">
        <v>20054</v>
      </c>
      <c r="B3310" s="1">
        <f t="shared" si="519"/>
        <v>42286</v>
      </c>
      <c r="C3310">
        <f t="shared" si="510"/>
        <v>2015</v>
      </c>
      <c r="D3310">
        <f t="shared" si="511"/>
        <v>10</v>
      </c>
      <c r="E3310" t="str">
        <f t="shared" si="512"/>
        <v>October</v>
      </c>
      <c r="F3310" t="str">
        <f t="shared" si="513"/>
        <v>Q4</v>
      </c>
      <c r="G3310" t="str">
        <f t="shared" si="514"/>
        <v>2015-Oct</v>
      </c>
      <c r="H3310">
        <f t="shared" si="515"/>
        <v>6</v>
      </c>
      <c r="I3310" t="str">
        <f t="shared" si="516"/>
        <v>Friday</v>
      </c>
      <c r="J3310" t="str">
        <f t="shared" si="517"/>
        <v>FM7</v>
      </c>
      <c r="K3310" t="str">
        <f t="shared" si="518"/>
        <v>FQ3</v>
      </c>
    </row>
    <row r="3311" spans="1:11" x14ac:dyDescent="0.35">
      <c r="A3311" s="1" t="s">
        <v>21483</v>
      </c>
      <c r="B3311" s="1">
        <f t="shared" si="519"/>
        <v>42298</v>
      </c>
      <c r="C3311">
        <f t="shared" si="510"/>
        <v>2015</v>
      </c>
      <c r="D3311">
        <f t="shared" si="511"/>
        <v>10</v>
      </c>
      <c r="E3311" t="str">
        <f t="shared" si="512"/>
        <v>October</v>
      </c>
      <c r="F3311" t="str">
        <f t="shared" si="513"/>
        <v>Q4</v>
      </c>
      <c r="G3311" t="str">
        <f t="shared" si="514"/>
        <v>2015-Oct</v>
      </c>
      <c r="H3311">
        <f t="shared" si="515"/>
        <v>4</v>
      </c>
      <c r="I3311" t="str">
        <f t="shared" si="516"/>
        <v>Wednesday</v>
      </c>
      <c r="J3311" t="str">
        <f t="shared" si="517"/>
        <v>FM7</v>
      </c>
      <c r="K3311" t="str">
        <f t="shared" si="518"/>
        <v>FQ3</v>
      </c>
    </row>
    <row r="3312" spans="1:11" x14ac:dyDescent="0.35">
      <c r="A3312" s="1" t="s">
        <v>21262</v>
      </c>
      <c r="B3312" s="1">
        <f t="shared" si="519"/>
        <v>40471</v>
      </c>
      <c r="C3312">
        <f t="shared" si="510"/>
        <v>2010</v>
      </c>
      <c r="D3312">
        <f t="shared" si="511"/>
        <v>10</v>
      </c>
      <c r="E3312" t="str">
        <f t="shared" si="512"/>
        <v>October</v>
      </c>
      <c r="F3312" t="str">
        <f t="shared" si="513"/>
        <v>Q4</v>
      </c>
      <c r="G3312" t="str">
        <f t="shared" si="514"/>
        <v>2010-Oct</v>
      </c>
      <c r="H3312">
        <f t="shared" si="515"/>
        <v>4</v>
      </c>
      <c r="I3312" t="str">
        <f t="shared" si="516"/>
        <v>Wednesday</v>
      </c>
      <c r="J3312" t="str">
        <f t="shared" si="517"/>
        <v>FM7</v>
      </c>
      <c r="K3312" t="str">
        <f t="shared" si="518"/>
        <v>FQ3</v>
      </c>
    </row>
    <row r="3313" spans="1:11" x14ac:dyDescent="0.35">
      <c r="A3313" s="1" t="s">
        <v>21344</v>
      </c>
      <c r="B3313" s="1">
        <f t="shared" si="519"/>
        <v>40819</v>
      </c>
      <c r="C3313">
        <f t="shared" si="510"/>
        <v>2011</v>
      </c>
      <c r="D3313">
        <f t="shared" si="511"/>
        <v>10</v>
      </c>
      <c r="E3313" t="str">
        <f t="shared" si="512"/>
        <v>October</v>
      </c>
      <c r="F3313" t="str">
        <f t="shared" si="513"/>
        <v>Q4</v>
      </c>
      <c r="G3313" t="str">
        <f t="shared" si="514"/>
        <v>2011-Oct</v>
      </c>
      <c r="H3313">
        <f t="shared" si="515"/>
        <v>2</v>
      </c>
      <c r="I3313" t="str">
        <f t="shared" si="516"/>
        <v>Monday</v>
      </c>
      <c r="J3313" t="str">
        <f t="shared" si="517"/>
        <v>FM7</v>
      </c>
      <c r="K3313" t="str">
        <f t="shared" si="518"/>
        <v>FQ3</v>
      </c>
    </row>
    <row r="3314" spans="1:11" x14ac:dyDescent="0.35">
      <c r="A3314" s="1" t="s">
        <v>19977</v>
      </c>
      <c r="B3314" s="1">
        <f t="shared" si="519"/>
        <v>43381</v>
      </c>
      <c r="C3314">
        <f t="shared" si="510"/>
        <v>2018</v>
      </c>
      <c r="D3314">
        <f t="shared" si="511"/>
        <v>10</v>
      </c>
      <c r="E3314" t="str">
        <f t="shared" si="512"/>
        <v>October</v>
      </c>
      <c r="F3314" t="str">
        <f t="shared" si="513"/>
        <v>Q4</v>
      </c>
      <c r="G3314" t="str">
        <f t="shared" si="514"/>
        <v>2018-Oct</v>
      </c>
      <c r="H3314">
        <f t="shared" si="515"/>
        <v>2</v>
      </c>
      <c r="I3314" t="str">
        <f t="shared" si="516"/>
        <v>Monday</v>
      </c>
      <c r="J3314" t="str">
        <f t="shared" si="517"/>
        <v>FM7</v>
      </c>
      <c r="K3314" t="str">
        <f t="shared" si="518"/>
        <v>FQ3</v>
      </c>
    </row>
    <row r="3315" spans="1:11" x14ac:dyDescent="0.35">
      <c r="A3315" s="1" t="s">
        <v>20638</v>
      </c>
      <c r="B3315" s="1">
        <f t="shared" si="519"/>
        <v>41556</v>
      </c>
      <c r="C3315">
        <f t="shared" si="510"/>
        <v>2013</v>
      </c>
      <c r="D3315">
        <f t="shared" si="511"/>
        <v>10</v>
      </c>
      <c r="E3315" t="str">
        <f t="shared" si="512"/>
        <v>October</v>
      </c>
      <c r="F3315" t="str">
        <f t="shared" si="513"/>
        <v>Q4</v>
      </c>
      <c r="G3315" t="str">
        <f t="shared" si="514"/>
        <v>2013-Oct</v>
      </c>
      <c r="H3315">
        <f t="shared" si="515"/>
        <v>4</v>
      </c>
      <c r="I3315" t="str">
        <f t="shared" si="516"/>
        <v>Wednesday</v>
      </c>
      <c r="J3315" t="str">
        <f t="shared" si="517"/>
        <v>FM7</v>
      </c>
      <c r="K3315" t="str">
        <f t="shared" si="518"/>
        <v>FQ3</v>
      </c>
    </row>
    <row r="3316" spans="1:11" x14ac:dyDescent="0.35">
      <c r="A3316" s="1" t="s">
        <v>21484</v>
      </c>
      <c r="B3316" s="1">
        <f t="shared" si="519"/>
        <v>41186</v>
      </c>
      <c r="C3316">
        <f t="shared" si="510"/>
        <v>2012</v>
      </c>
      <c r="D3316">
        <f t="shared" si="511"/>
        <v>10</v>
      </c>
      <c r="E3316" t="str">
        <f t="shared" si="512"/>
        <v>October</v>
      </c>
      <c r="F3316" t="str">
        <f t="shared" si="513"/>
        <v>Q4</v>
      </c>
      <c r="G3316" t="str">
        <f t="shared" si="514"/>
        <v>2012-Oct</v>
      </c>
      <c r="H3316">
        <f t="shared" si="515"/>
        <v>5</v>
      </c>
      <c r="I3316" t="str">
        <f t="shared" si="516"/>
        <v>Thursday</v>
      </c>
      <c r="J3316" t="str">
        <f t="shared" si="517"/>
        <v>FM7</v>
      </c>
      <c r="K3316" t="str">
        <f t="shared" si="518"/>
        <v>FQ3</v>
      </c>
    </row>
    <row r="3317" spans="1:11" x14ac:dyDescent="0.35">
      <c r="A3317" s="1" t="s">
        <v>21485</v>
      </c>
      <c r="B3317" s="1">
        <f t="shared" si="519"/>
        <v>40472</v>
      </c>
      <c r="C3317">
        <f t="shared" si="510"/>
        <v>2010</v>
      </c>
      <c r="D3317">
        <f t="shared" si="511"/>
        <v>10</v>
      </c>
      <c r="E3317" t="str">
        <f t="shared" si="512"/>
        <v>October</v>
      </c>
      <c r="F3317" t="str">
        <f t="shared" si="513"/>
        <v>Q4</v>
      </c>
      <c r="G3317" t="str">
        <f t="shared" si="514"/>
        <v>2010-Oct</v>
      </c>
      <c r="H3317">
        <f t="shared" si="515"/>
        <v>5</v>
      </c>
      <c r="I3317" t="str">
        <f t="shared" si="516"/>
        <v>Thursday</v>
      </c>
      <c r="J3317" t="str">
        <f t="shared" si="517"/>
        <v>FM7</v>
      </c>
      <c r="K3317" t="str">
        <f t="shared" si="518"/>
        <v>FQ3</v>
      </c>
    </row>
    <row r="3318" spans="1:11" x14ac:dyDescent="0.35">
      <c r="A3318" s="1" t="s">
        <v>19642</v>
      </c>
      <c r="B3318" s="1">
        <f t="shared" si="519"/>
        <v>41927</v>
      </c>
      <c r="C3318">
        <f t="shared" si="510"/>
        <v>2014</v>
      </c>
      <c r="D3318">
        <f t="shared" si="511"/>
        <v>10</v>
      </c>
      <c r="E3318" t="str">
        <f t="shared" si="512"/>
        <v>October</v>
      </c>
      <c r="F3318" t="str">
        <f t="shared" si="513"/>
        <v>Q4</v>
      </c>
      <c r="G3318" t="str">
        <f t="shared" si="514"/>
        <v>2014-Oct</v>
      </c>
      <c r="H3318">
        <f t="shared" si="515"/>
        <v>4</v>
      </c>
      <c r="I3318" t="str">
        <f t="shared" si="516"/>
        <v>Wednesday</v>
      </c>
      <c r="J3318" t="str">
        <f t="shared" si="517"/>
        <v>FM7</v>
      </c>
      <c r="K3318" t="str">
        <f t="shared" si="518"/>
        <v>FQ3</v>
      </c>
    </row>
    <row r="3319" spans="1:11" x14ac:dyDescent="0.35">
      <c r="A3319" s="1" t="s">
        <v>19905</v>
      </c>
      <c r="B3319" s="1">
        <f t="shared" si="519"/>
        <v>43012</v>
      </c>
      <c r="C3319">
        <f t="shared" si="510"/>
        <v>2017</v>
      </c>
      <c r="D3319">
        <f t="shared" si="511"/>
        <v>10</v>
      </c>
      <c r="E3319" t="str">
        <f t="shared" si="512"/>
        <v>October</v>
      </c>
      <c r="F3319" t="str">
        <f t="shared" si="513"/>
        <v>Q4</v>
      </c>
      <c r="G3319" t="str">
        <f t="shared" si="514"/>
        <v>2017-Oct</v>
      </c>
      <c r="H3319">
        <f t="shared" si="515"/>
        <v>4</v>
      </c>
      <c r="I3319" t="str">
        <f t="shared" si="516"/>
        <v>Wednesday</v>
      </c>
      <c r="J3319" t="str">
        <f t="shared" si="517"/>
        <v>FM7</v>
      </c>
      <c r="K3319" t="str">
        <f t="shared" si="518"/>
        <v>FQ3</v>
      </c>
    </row>
    <row r="3320" spans="1:11" x14ac:dyDescent="0.35">
      <c r="A3320" s="1" t="s">
        <v>21486</v>
      </c>
      <c r="B3320" s="1">
        <f t="shared" si="519"/>
        <v>43011</v>
      </c>
      <c r="C3320">
        <f t="shared" si="510"/>
        <v>2017</v>
      </c>
      <c r="D3320">
        <f t="shared" si="511"/>
        <v>10</v>
      </c>
      <c r="E3320" t="str">
        <f t="shared" si="512"/>
        <v>October</v>
      </c>
      <c r="F3320" t="str">
        <f t="shared" si="513"/>
        <v>Q4</v>
      </c>
      <c r="G3320" t="str">
        <f t="shared" si="514"/>
        <v>2017-Oct</v>
      </c>
      <c r="H3320">
        <f t="shared" si="515"/>
        <v>3</v>
      </c>
      <c r="I3320" t="str">
        <f t="shared" si="516"/>
        <v>Tuesday</v>
      </c>
      <c r="J3320" t="str">
        <f t="shared" si="517"/>
        <v>FM7</v>
      </c>
      <c r="K3320" t="str">
        <f t="shared" si="518"/>
        <v>FQ3</v>
      </c>
    </row>
    <row r="3321" spans="1:11" x14ac:dyDescent="0.35">
      <c r="A3321" s="1" t="s">
        <v>21260</v>
      </c>
      <c r="B3321" s="1">
        <f t="shared" si="519"/>
        <v>43019</v>
      </c>
      <c r="C3321">
        <f t="shared" si="510"/>
        <v>2017</v>
      </c>
      <c r="D3321">
        <f t="shared" si="511"/>
        <v>10</v>
      </c>
      <c r="E3321" t="str">
        <f t="shared" si="512"/>
        <v>October</v>
      </c>
      <c r="F3321" t="str">
        <f t="shared" si="513"/>
        <v>Q4</v>
      </c>
      <c r="G3321" t="str">
        <f t="shared" si="514"/>
        <v>2017-Oct</v>
      </c>
      <c r="H3321">
        <f t="shared" si="515"/>
        <v>4</v>
      </c>
      <c r="I3321" t="str">
        <f t="shared" si="516"/>
        <v>Wednesday</v>
      </c>
      <c r="J3321" t="str">
        <f t="shared" si="517"/>
        <v>FM7</v>
      </c>
      <c r="K3321" t="str">
        <f t="shared" si="518"/>
        <v>FQ3</v>
      </c>
    </row>
    <row r="3322" spans="1:11" x14ac:dyDescent="0.35">
      <c r="A3322" s="1" t="s">
        <v>21487</v>
      </c>
      <c r="B3322" s="1">
        <f t="shared" si="519"/>
        <v>43015</v>
      </c>
      <c r="C3322">
        <f t="shared" si="510"/>
        <v>2017</v>
      </c>
      <c r="D3322">
        <f t="shared" si="511"/>
        <v>10</v>
      </c>
      <c r="E3322" t="str">
        <f t="shared" si="512"/>
        <v>October</v>
      </c>
      <c r="F3322" t="str">
        <f t="shared" si="513"/>
        <v>Q4</v>
      </c>
      <c r="G3322" t="str">
        <f t="shared" si="514"/>
        <v>2017-Oct</v>
      </c>
      <c r="H3322">
        <f t="shared" si="515"/>
        <v>7</v>
      </c>
      <c r="I3322" t="str">
        <f t="shared" si="516"/>
        <v>Saturday</v>
      </c>
      <c r="J3322" t="str">
        <f t="shared" si="517"/>
        <v>FM7</v>
      </c>
      <c r="K3322" t="str">
        <f t="shared" si="518"/>
        <v>FQ3</v>
      </c>
    </row>
    <row r="3323" spans="1:11" x14ac:dyDescent="0.35">
      <c r="A3323" s="1" t="s">
        <v>21357</v>
      </c>
      <c r="B3323" s="1">
        <f t="shared" si="519"/>
        <v>43355</v>
      </c>
      <c r="C3323">
        <f t="shared" si="510"/>
        <v>2018</v>
      </c>
      <c r="D3323">
        <f t="shared" si="511"/>
        <v>9</v>
      </c>
      <c r="E3323" t="str">
        <f t="shared" si="512"/>
        <v>September</v>
      </c>
      <c r="F3323" t="str">
        <f t="shared" si="513"/>
        <v>Q3</v>
      </c>
      <c r="G3323" t="str">
        <f t="shared" si="514"/>
        <v>2018-Sep</v>
      </c>
      <c r="H3323">
        <f t="shared" si="515"/>
        <v>4</v>
      </c>
      <c r="I3323" t="str">
        <f t="shared" si="516"/>
        <v>Wednesday</v>
      </c>
      <c r="J3323" t="str">
        <f t="shared" si="517"/>
        <v>FM6</v>
      </c>
      <c r="K3323" t="str">
        <f t="shared" si="518"/>
        <v>FQ2</v>
      </c>
    </row>
    <row r="3324" spans="1:11" x14ac:dyDescent="0.35">
      <c r="A3324" s="1" t="s">
        <v>20371</v>
      </c>
      <c r="B3324" s="1">
        <f t="shared" si="519"/>
        <v>42984</v>
      </c>
      <c r="C3324">
        <f t="shared" si="510"/>
        <v>2017</v>
      </c>
      <c r="D3324">
        <f t="shared" si="511"/>
        <v>9</v>
      </c>
      <c r="E3324" t="str">
        <f t="shared" si="512"/>
        <v>September</v>
      </c>
      <c r="F3324" t="str">
        <f t="shared" si="513"/>
        <v>Q3</v>
      </c>
      <c r="G3324" t="str">
        <f t="shared" si="514"/>
        <v>2017-Sep</v>
      </c>
      <c r="H3324">
        <f t="shared" si="515"/>
        <v>4</v>
      </c>
      <c r="I3324" t="str">
        <f t="shared" si="516"/>
        <v>Wednesday</v>
      </c>
      <c r="J3324" t="str">
        <f t="shared" si="517"/>
        <v>FM6</v>
      </c>
      <c r="K3324" t="str">
        <f t="shared" si="518"/>
        <v>FQ2</v>
      </c>
    </row>
    <row r="3325" spans="1:11" x14ac:dyDescent="0.35">
      <c r="A3325" s="1" t="s">
        <v>20655</v>
      </c>
      <c r="B3325" s="1">
        <f t="shared" si="519"/>
        <v>41521</v>
      </c>
      <c r="C3325">
        <f t="shared" si="510"/>
        <v>2013</v>
      </c>
      <c r="D3325">
        <f t="shared" si="511"/>
        <v>9</v>
      </c>
      <c r="E3325" t="str">
        <f t="shared" si="512"/>
        <v>September</v>
      </c>
      <c r="F3325" t="str">
        <f t="shared" si="513"/>
        <v>Q3</v>
      </c>
      <c r="G3325" t="str">
        <f t="shared" si="514"/>
        <v>2013-Sep</v>
      </c>
      <c r="H3325">
        <f t="shared" si="515"/>
        <v>4</v>
      </c>
      <c r="I3325" t="str">
        <f t="shared" si="516"/>
        <v>Wednesday</v>
      </c>
      <c r="J3325" t="str">
        <f t="shared" si="517"/>
        <v>FM6</v>
      </c>
      <c r="K3325" t="str">
        <f t="shared" si="518"/>
        <v>FQ2</v>
      </c>
    </row>
    <row r="3326" spans="1:11" x14ac:dyDescent="0.35">
      <c r="A3326" s="1" t="s">
        <v>21488</v>
      </c>
      <c r="B3326" s="1">
        <f t="shared" si="519"/>
        <v>40440</v>
      </c>
      <c r="C3326">
        <f t="shared" si="510"/>
        <v>2010</v>
      </c>
      <c r="D3326">
        <f t="shared" si="511"/>
        <v>9</v>
      </c>
      <c r="E3326" t="str">
        <f t="shared" si="512"/>
        <v>September</v>
      </c>
      <c r="F3326" t="str">
        <f t="shared" si="513"/>
        <v>Q3</v>
      </c>
      <c r="G3326" t="str">
        <f t="shared" si="514"/>
        <v>2010-Sep</v>
      </c>
      <c r="H3326">
        <f t="shared" si="515"/>
        <v>1</v>
      </c>
      <c r="I3326" t="str">
        <f t="shared" si="516"/>
        <v>Sunday</v>
      </c>
      <c r="J3326" t="str">
        <f t="shared" si="517"/>
        <v>FM6</v>
      </c>
      <c r="K3326" t="str">
        <f t="shared" si="518"/>
        <v>FQ2</v>
      </c>
    </row>
    <row r="3327" spans="1:11" x14ac:dyDescent="0.35">
      <c r="A3327" s="1" t="s">
        <v>20475</v>
      </c>
      <c r="B3327" s="1">
        <f t="shared" si="519"/>
        <v>42257</v>
      </c>
      <c r="C3327">
        <f t="shared" si="510"/>
        <v>2015</v>
      </c>
      <c r="D3327">
        <f t="shared" si="511"/>
        <v>9</v>
      </c>
      <c r="E3327" t="str">
        <f t="shared" si="512"/>
        <v>September</v>
      </c>
      <c r="F3327" t="str">
        <f t="shared" si="513"/>
        <v>Q3</v>
      </c>
      <c r="G3327" t="str">
        <f t="shared" si="514"/>
        <v>2015-Sep</v>
      </c>
      <c r="H3327">
        <f t="shared" si="515"/>
        <v>5</v>
      </c>
      <c r="I3327" t="str">
        <f t="shared" si="516"/>
        <v>Thursday</v>
      </c>
      <c r="J3327" t="str">
        <f t="shared" si="517"/>
        <v>FM6</v>
      </c>
      <c r="K3327" t="str">
        <f t="shared" si="518"/>
        <v>FQ2</v>
      </c>
    </row>
    <row r="3328" spans="1:11" x14ac:dyDescent="0.35">
      <c r="A3328" s="1" t="s">
        <v>21264</v>
      </c>
      <c r="B3328" s="1">
        <f t="shared" si="519"/>
        <v>42630</v>
      </c>
      <c r="C3328">
        <f t="shared" si="510"/>
        <v>2016</v>
      </c>
      <c r="D3328">
        <f t="shared" si="511"/>
        <v>9</v>
      </c>
      <c r="E3328" t="str">
        <f t="shared" si="512"/>
        <v>September</v>
      </c>
      <c r="F3328" t="str">
        <f t="shared" si="513"/>
        <v>Q3</v>
      </c>
      <c r="G3328" t="str">
        <f t="shared" si="514"/>
        <v>2016-Sep</v>
      </c>
      <c r="H3328">
        <f t="shared" si="515"/>
        <v>7</v>
      </c>
      <c r="I3328" t="str">
        <f t="shared" si="516"/>
        <v>Saturday</v>
      </c>
      <c r="J3328" t="str">
        <f t="shared" si="517"/>
        <v>FM6</v>
      </c>
      <c r="K3328" t="str">
        <f t="shared" si="518"/>
        <v>FQ2</v>
      </c>
    </row>
    <row r="3329" spans="1:11" x14ac:dyDescent="0.35">
      <c r="A3329" s="1" t="s">
        <v>20697</v>
      </c>
      <c r="B3329" s="1">
        <f t="shared" si="519"/>
        <v>42265</v>
      </c>
      <c r="C3329">
        <f t="shared" si="510"/>
        <v>2015</v>
      </c>
      <c r="D3329">
        <f t="shared" si="511"/>
        <v>9</v>
      </c>
      <c r="E3329" t="str">
        <f t="shared" si="512"/>
        <v>September</v>
      </c>
      <c r="F3329" t="str">
        <f t="shared" si="513"/>
        <v>Q3</v>
      </c>
      <c r="G3329" t="str">
        <f t="shared" si="514"/>
        <v>2015-Sep</v>
      </c>
      <c r="H3329">
        <f t="shared" si="515"/>
        <v>6</v>
      </c>
      <c r="I3329" t="str">
        <f t="shared" si="516"/>
        <v>Friday</v>
      </c>
      <c r="J3329" t="str">
        <f t="shared" si="517"/>
        <v>FM6</v>
      </c>
      <c r="K3329" t="str">
        <f t="shared" si="518"/>
        <v>FQ2</v>
      </c>
    </row>
    <row r="3330" spans="1:11" x14ac:dyDescent="0.35">
      <c r="A3330" s="1" t="s">
        <v>20693</v>
      </c>
      <c r="B3330" s="1">
        <f t="shared" si="519"/>
        <v>41910</v>
      </c>
      <c r="C3330">
        <f t="shared" si="510"/>
        <v>2014</v>
      </c>
      <c r="D3330">
        <f t="shared" si="511"/>
        <v>9</v>
      </c>
      <c r="E3330" t="str">
        <f t="shared" si="512"/>
        <v>September</v>
      </c>
      <c r="F3330" t="str">
        <f t="shared" si="513"/>
        <v>Q3</v>
      </c>
      <c r="G3330" t="str">
        <f t="shared" si="514"/>
        <v>2014-Sep</v>
      </c>
      <c r="H3330">
        <f t="shared" si="515"/>
        <v>1</v>
      </c>
      <c r="I3330" t="str">
        <f t="shared" si="516"/>
        <v>Sunday</v>
      </c>
      <c r="J3330" t="str">
        <f t="shared" si="517"/>
        <v>FM6</v>
      </c>
      <c r="K3330" t="str">
        <f t="shared" si="518"/>
        <v>FQ2</v>
      </c>
    </row>
    <row r="3331" spans="1:11" x14ac:dyDescent="0.35">
      <c r="A3331" s="1" t="s">
        <v>19649</v>
      </c>
      <c r="B3331" s="1">
        <f t="shared" si="519"/>
        <v>41170</v>
      </c>
      <c r="C3331">
        <f t="shared" ref="C3331:C3394" si="520">YEAR(B3331)</f>
        <v>2012</v>
      </c>
      <c r="D3331">
        <f t="shared" ref="D3331:D3394" si="521">MONTH(B3331)</f>
        <v>9</v>
      </c>
      <c r="E3331" t="str">
        <f t="shared" ref="E3331:E3394" si="522">TEXT(B3331, "MMMM")</f>
        <v>September</v>
      </c>
      <c r="F3331" t="str">
        <f t="shared" ref="F3331:F3394" si="523" xml:space="preserve"> "Q" &amp; INT((MONTH(B3331)-1)/3) + 1</f>
        <v>Q3</v>
      </c>
      <c r="G3331" t="str">
        <f t="shared" ref="G3331:G3394" si="524">YEAR(B3331) &amp; "-" &amp; TEXT(B3331, "MMM")</f>
        <v>2012-Sep</v>
      </c>
      <c r="H3331">
        <f t="shared" ref="H3331:H3394" si="525">WEEKDAY(B3331)</f>
        <v>3</v>
      </c>
      <c r="I3331" t="str">
        <f t="shared" ref="I3331:I3394" si="526">TEXT(B3331, "dddd")</f>
        <v>Tuesday</v>
      </c>
      <c r="J3331" t="str">
        <f t="shared" ref="J3331:J3394" si="527">"FM" &amp; IF(MONTH(B3331)&gt;=4, MONTH(B3331)-3, MONTH(B3331)+9)</f>
        <v>FM6</v>
      </c>
      <c r="K3331" t="str">
        <f t="shared" ref="K3331:K3394" si="528" xml:space="preserve"> "FQ" &amp; INT((IF(MONTH(B3331)&gt;=4, MONTH(B3331)-3, MONTH(B3331)+9)-1)/3) + 1</f>
        <v>FQ2</v>
      </c>
    </row>
    <row r="3332" spans="1:11" x14ac:dyDescent="0.35">
      <c r="A3332" s="1" t="s">
        <v>21489</v>
      </c>
      <c r="B3332" s="1">
        <f t="shared" ref="B3332:B3395" si="529">DATE(LEFT(A3332, 4), MID(A3332, FIND("_", A3332) + 1, FIND("_", A3332, FIND("_", A3332) + 1) - FIND("_", A3332) - 1), RIGHT(A3332, LEN(A3332) - FIND("_", A3332, FIND("_", A3332) + 1)))</f>
        <v>42250</v>
      </c>
      <c r="C3332">
        <f t="shared" si="520"/>
        <v>2015</v>
      </c>
      <c r="D3332">
        <f t="shared" si="521"/>
        <v>9</v>
      </c>
      <c r="E3332" t="str">
        <f t="shared" si="522"/>
        <v>September</v>
      </c>
      <c r="F3332" t="str">
        <f t="shared" si="523"/>
        <v>Q3</v>
      </c>
      <c r="G3332" t="str">
        <f t="shared" si="524"/>
        <v>2015-Sep</v>
      </c>
      <c r="H3332">
        <f t="shared" si="525"/>
        <v>5</v>
      </c>
      <c r="I3332" t="str">
        <f t="shared" si="526"/>
        <v>Thursday</v>
      </c>
      <c r="J3332" t="str">
        <f t="shared" si="527"/>
        <v>FM6</v>
      </c>
      <c r="K3332" t="str">
        <f t="shared" si="528"/>
        <v>FQ2</v>
      </c>
    </row>
    <row r="3333" spans="1:11" x14ac:dyDescent="0.35">
      <c r="A3333" s="1" t="s">
        <v>20693</v>
      </c>
      <c r="B3333" s="1">
        <f t="shared" si="529"/>
        <v>41910</v>
      </c>
      <c r="C3333">
        <f t="shared" si="520"/>
        <v>2014</v>
      </c>
      <c r="D3333">
        <f t="shared" si="521"/>
        <v>9</v>
      </c>
      <c r="E3333" t="str">
        <f t="shared" si="522"/>
        <v>September</v>
      </c>
      <c r="F3333" t="str">
        <f t="shared" si="523"/>
        <v>Q3</v>
      </c>
      <c r="G3333" t="str">
        <f t="shared" si="524"/>
        <v>2014-Sep</v>
      </c>
      <c r="H3333">
        <f t="shared" si="525"/>
        <v>1</v>
      </c>
      <c r="I3333" t="str">
        <f t="shared" si="526"/>
        <v>Sunday</v>
      </c>
      <c r="J3333" t="str">
        <f t="shared" si="527"/>
        <v>FM6</v>
      </c>
      <c r="K3333" t="str">
        <f t="shared" si="528"/>
        <v>FQ2</v>
      </c>
    </row>
    <row r="3334" spans="1:11" x14ac:dyDescent="0.35">
      <c r="A3334" s="1" t="s">
        <v>21103</v>
      </c>
      <c r="B3334" s="1">
        <f t="shared" si="529"/>
        <v>42997</v>
      </c>
      <c r="C3334">
        <f t="shared" si="520"/>
        <v>2017</v>
      </c>
      <c r="D3334">
        <f t="shared" si="521"/>
        <v>9</v>
      </c>
      <c r="E3334" t="str">
        <f t="shared" si="522"/>
        <v>September</v>
      </c>
      <c r="F3334" t="str">
        <f t="shared" si="523"/>
        <v>Q3</v>
      </c>
      <c r="G3334" t="str">
        <f t="shared" si="524"/>
        <v>2017-Sep</v>
      </c>
      <c r="H3334">
        <f t="shared" si="525"/>
        <v>3</v>
      </c>
      <c r="I3334" t="str">
        <f t="shared" si="526"/>
        <v>Tuesday</v>
      </c>
      <c r="J3334" t="str">
        <f t="shared" si="527"/>
        <v>FM6</v>
      </c>
      <c r="K3334" t="str">
        <f t="shared" si="528"/>
        <v>FQ2</v>
      </c>
    </row>
    <row r="3335" spans="1:11" x14ac:dyDescent="0.35">
      <c r="A3335" s="1" t="s">
        <v>21490</v>
      </c>
      <c r="B3335" s="1">
        <f t="shared" si="529"/>
        <v>40790</v>
      </c>
      <c r="C3335">
        <f t="shared" si="520"/>
        <v>2011</v>
      </c>
      <c r="D3335">
        <f t="shared" si="521"/>
        <v>9</v>
      </c>
      <c r="E3335" t="str">
        <f t="shared" si="522"/>
        <v>September</v>
      </c>
      <c r="F3335" t="str">
        <f t="shared" si="523"/>
        <v>Q3</v>
      </c>
      <c r="G3335" t="str">
        <f t="shared" si="524"/>
        <v>2011-Sep</v>
      </c>
      <c r="H3335">
        <f t="shared" si="525"/>
        <v>1</v>
      </c>
      <c r="I3335" t="str">
        <f t="shared" si="526"/>
        <v>Sunday</v>
      </c>
      <c r="J3335" t="str">
        <f t="shared" si="527"/>
        <v>FM6</v>
      </c>
      <c r="K3335" t="str">
        <f t="shared" si="528"/>
        <v>FQ2</v>
      </c>
    </row>
    <row r="3336" spans="1:11" x14ac:dyDescent="0.35">
      <c r="A3336" s="1" t="s">
        <v>21491</v>
      </c>
      <c r="B3336" s="1">
        <f t="shared" si="529"/>
        <v>42622</v>
      </c>
      <c r="C3336">
        <f t="shared" si="520"/>
        <v>2016</v>
      </c>
      <c r="D3336">
        <f t="shared" si="521"/>
        <v>9</v>
      </c>
      <c r="E3336" t="str">
        <f t="shared" si="522"/>
        <v>September</v>
      </c>
      <c r="F3336" t="str">
        <f t="shared" si="523"/>
        <v>Q3</v>
      </c>
      <c r="G3336" t="str">
        <f t="shared" si="524"/>
        <v>2016-Sep</v>
      </c>
      <c r="H3336">
        <f t="shared" si="525"/>
        <v>6</v>
      </c>
      <c r="I3336" t="str">
        <f t="shared" si="526"/>
        <v>Friday</v>
      </c>
      <c r="J3336" t="str">
        <f t="shared" si="527"/>
        <v>FM6</v>
      </c>
      <c r="K3336" t="str">
        <f t="shared" si="528"/>
        <v>FQ2</v>
      </c>
    </row>
    <row r="3337" spans="1:11" x14ac:dyDescent="0.35">
      <c r="A3337" s="1" t="s">
        <v>20915</v>
      </c>
      <c r="B3337" s="1">
        <f t="shared" si="529"/>
        <v>41169</v>
      </c>
      <c r="C3337">
        <f t="shared" si="520"/>
        <v>2012</v>
      </c>
      <c r="D3337">
        <f t="shared" si="521"/>
        <v>9</v>
      </c>
      <c r="E3337" t="str">
        <f t="shared" si="522"/>
        <v>September</v>
      </c>
      <c r="F3337" t="str">
        <f t="shared" si="523"/>
        <v>Q3</v>
      </c>
      <c r="G3337" t="str">
        <f t="shared" si="524"/>
        <v>2012-Sep</v>
      </c>
      <c r="H3337">
        <f t="shared" si="525"/>
        <v>2</v>
      </c>
      <c r="I3337" t="str">
        <f t="shared" si="526"/>
        <v>Monday</v>
      </c>
      <c r="J3337" t="str">
        <f t="shared" si="527"/>
        <v>FM6</v>
      </c>
      <c r="K3337" t="str">
        <f t="shared" si="528"/>
        <v>FQ2</v>
      </c>
    </row>
    <row r="3338" spans="1:11" x14ac:dyDescent="0.35">
      <c r="A3338" s="1" t="s">
        <v>21173</v>
      </c>
      <c r="B3338" s="1">
        <f t="shared" si="529"/>
        <v>42998</v>
      </c>
      <c r="C3338">
        <f t="shared" si="520"/>
        <v>2017</v>
      </c>
      <c r="D3338">
        <f t="shared" si="521"/>
        <v>9</v>
      </c>
      <c r="E3338" t="str">
        <f t="shared" si="522"/>
        <v>September</v>
      </c>
      <c r="F3338" t="str">
        <f t="shared" si="523"/>
        <v>Q3</v>
      </c>
      <c r="G3338" t="str">
        <f t="shared" si="524"/>
        <v>2017-Sep</v>
      </c>
      <c r="H3338">
        <f t="shared" si="525"/>
        <v>4</v>
      </c>
      <c r="I3338" t="str">
        <f t="shared" si="526"/>
        <v>Wednesday</v>
      </c>
      <c r="J3338" t="str">
        <f t="shared" si="527"/>
        <v>FM6</v>
      </c>
      <c r="K3338" t="str">
        <f t="shared" si="528"/>
        <v>FQ2</v>
      </c>
    </row>
    <row r="3339" spans="1:11" x14ac:dyDescent="0.35">
      <c r="A3339" s="1" t="s">
        <v>20873</v>
      </c>
      <c r="B3339" s="1">
        <f t="shared" si="529"/>
        <v>40814</v>
      </c>
      <c r="C3339">
        <f t="shared" si="520"/>
        <v>2011</v>
      </c>
      <c r="D3339">
        <f t="shared" si="521"/>
        <v>9</v>
      </c>
      <c r="E3339" t="str">
        <f t="shared" si="522"/>
        <v>September</v>
      </c>
      <c r="F3339" t="str">
        <f t="shared" si="523"/>
        <v>Q3</v>
      </c>
      <c r="G3339" t="str">
        <f t="shared" si="524"/>
        <v>2011-Sep</v>
      </c>
      <c r="H3339">
        <f t="shared" si="525"/>
        <v>4</v>
      </c>
      <c r="I3339" t="str">
        <f t="shared" si="526"/>
        <v>Wednesday</v>
      </c>
      <c r="J3339" t="str">
        <f t="shared" si="527"/>
        <v>FM6</v>
      </c>
      <c r="K3339" t="str">
        <f t="shared" si="528"/>
        <v>FQ2</v>
      </c>
    </row>
    <row r="3340" spans="1:11" x14ac:dyDescent="0.35">
      <c r="A3340" s="1" t="s">
        <v>20768</v>
      </c>
      <c r="B3340" s="1">
        <f t="shared" si="529"/>
        <v>43369</v>
      </c>
      <c r="C3340">
        <f t="shared" si="520"/>
        <v>2018</v>
      </c>
      <c r="D3340">
        <f t="shared" si="521"/>
        <v>9</v>
      </c>
      <c r="E3340" t="str">
        <f t="shared" si="522"/>
        <v>September</v>
      </c>
      <c r="F3340" t="str">
        <f t="shared" si="523"/>
        <v>Q3</v>
      </c>
      <c r="G3340" t="str">
        <f t="shared" si="524"/>
        <v>2018-Sep</v>
      </c>
      <c r="H3340">
        <f t="shared" si="525"/>
        <v>4</v>
      </c>
      <c r="I3340" t="str">
        <f t="shared" si="526"/>
        <v>Wednesday</v>
      </c>
      <c r="J3340" t="str">
        <f t="shared" si="527"/>
        <v>FM6</v>
      </c>
      <c r="K3340" t="str">
        <f t="shared" si="528"/>
        <v>FQ2</v>
      </c>
    </row>
    <row r="3341" spans="1:11" x14ac:dyDescent="0.35">
      <c r="A3341" s="1" t="s">
        <v>19722</v>
      </c>
      <c r="B3341" s="1">
        <f t="shared" si="529"/>
        <v>40803</v>
      </c>
      <c r="C3341">
        <f t="shared" si="520"/>
        <v>2011</v>
      </c>
      <c r="D3341">
        <f t="shared" si="521"/>
        <v>9</v>
      </c>
      <c r="E3341" t="str">
        <f t="shared" si="522"/>
        <v>September</v>
      </c>
      <c r="F3341" t="str">
        <f t="shared" si="523"/>
        <v>Q3</v>
      </c>
      <c r="G3341" t="str">
        <f t="shared" si="524"/>
        <v>2011-Sep</v>
      </c>
      <c r="H3341">
        <f t="shared" si="525"/>
        <v>7</v>
      </c>
      <c r="I3341" t="str">
        <f t="shared" si="526"/>
        <v>Saturday</v>
      </c>
      <c r="J3341" t="str">
        <f t="shared" si="527"/>
        <v>FM6</v>
      </c>
      <c r="K3341" t="str">
        <f t="shared" si="528"/>
        <v>FQ2</v>
      </c>
    </row>
    <row r="3342" spans="1:11" x14ac:dyDescent="0.35">
      <c r="A3342" s="1" t="s">
        <v>21492</v>
      </c>
      <c r="B3342" s="1">
        <f t="shared" si="529"/>
        <v>42618</v>
      </c>
      <c r="C3342">
        <f t="shared" si="520"/>
        <v>2016</v>
      </c>
      <c r="D3342">
        <f t="shared" si="521"/>
        <v>9</v>
      </c>
      <c r="E3342" t="str">
        <f t="shared" si="522"/>
        <v>September</v>
      </c>
      <c r="F3342" t="str">
        <f t="shared" si="523"/>
        <v>Q3</v>
      </c>
      <c r="G3342" t="str">
        <f t="shared" si="524"/>
        <v>2016-Sep</v>
      </c>
      <c r="H3342">
        <f t="shared" si="525"/>
        <v>2</v>
      </c>
      <c r="I3342" t="str">
        <f t="shared" si="526"/>
        <v>Monday</v>
      </c>
      <c r="J3342" t="str">
        <f t="shared" si="527"/>
        <v>FM6</v>
      </c>
      <c r="K3342" t="str">
        <f t="shared" si="528"/>
        <v>FQ2</v>
      </c>
    </row>
    <row r="3343" spans="1:11" x14ac:dyDescent="0.35">
      <c r="A3343" s="1" t="s">
        <v>21493</v>
      </c>
      <c r="B3343" s="1">
        <f t="shared" si="529"/>
        <v>43370</v>
      </c>
      <c r="C3343">
        <f t="shared" si="520"/>
        <v>2018</v>
      </c>
      <c r="D3343">
        <f t="shared" si="521"/>
        <v>9</v>
      </c>
      <c r="E3343" t="str">
        <f t="shared" si="522"/>
        <v>September</v>
      </c>
      <c r="F3343" t="str">
        <f t="shared" si="523"/>
        <v>Q3</v>
      </c>
      <c r="G3343" t="str">
        <f t="shared" si="524"/>
        <v>2018-Sep</v>
      </c>
      <c r="H3343">
        <f t="shared" si="525"/>
        <v>5</v>
      </c>
      <c r="I3343" t="str">
        <f t="shared" si="526"/>
        <v>Thursday</v>
      </c>
      <c r="J3343" t="str">
        <f t="shared" si="527"/>
        <v>FM6</v>
      </c>
      <c r="K3343" t="str">
        <f t="shared" si="528"/>
        <v>FQ2</v>
      </c>
    </row>
    <row r="3344" spans="1:11" x14ac:dyDescent="0.35">
      <c r="A3344" s="1" t="s">
        <v>21494</v>
      </c>
      <c r="B3344" s="1">
        <f t="shared" si="529"/>
        <v>42637</v>
      </c>
      <c r="C3344">
        <f t="shared" si="520"/>
        <v>2016</v>
      </c>
      <c r="D3344">
        <f t="shared" si="521"/>
        <v>9</v>
      </c>
      <c r="E3344" t="str">
        <f t="shared" si="522"/>
        <v>September</v>
      </c>
      <c r="F3344" t="str">
        <f t="shared" si="523"/>
        <v>Q3</v>
      </c>
      <c r="G3344" t="str">
        <f t="shared" si="524"/>
        <v>2016-Sep</v>
      </c>
      <c r="H3344">
        <f t="shared" si="525"/>
        <v>7</v>
      </c>
      <c r="I3344" t="str">
        <f t="shared" si="526"/>
        <v>Saturday</v>
      </c>
      <c r="J3344" t="str">
        <f t="shared" si="527"/>
        <v>FM6</v>
      </c>
      <c r="K3344" t="str">
        <f t="shared" si="528"/>
        <v>FQ2</v>
      </c>
    </row>
    <row r="3345" spans="1:11" x14ac:dyDescent="0.35">
      <c r="A3345" s="1" t="s">
        <v>20736</v>
      </c>
      <c r="B3345" s="1">
        <f t="shared" si="529"/>
        <v>42620</v>
      </c>
      <c r="C3345">
        <f t="shared" si="520"/>
        <v>2016</v>
      </c>
      <c r="D3345">
        <f t="shared" si="521"/>
        <v>9</v>
      </c>
      <c r="E3345" t="str">
        <f t="shared" si="522"/>
        <v>September</v>
      </c>
      <c r="F3345" t="str">
        <f t="shared" si="523"/>
        <v>Q3</v>
      </c>
      <c r="G3345" t="str">
        <f t="shared" si="524"/>
        <v>2016-Sep</v>
      </c>
      <c r="H3345">
        <f t="shared" si="525"/>
        <v>4</v>
      </c>
      <c r="I3345" t="str">
        <f t="shared" si="526"/>
        <v>Wednesday</v>
      </c>
      <c r="J3345" t="str">
        <f t="shared" si="527"/>
        <v>FM6</v>
      </c>
      <c r="K3345" t="str">
        <f t="shared" si="528"/>
        <v>FQ2</v>
      </c>
    </row>
    <row r="3346" spans="1:11" x14ac:dyDescent="0.35">
      <c r="A3346" s="1" t="s">
        <v>21495</v>
      </c>
      <c r="B3346" s="1">
        <f t="shared" si="529"/>
        <v>40811</v>
      </c>
      <c r="C3346">
        <f t="shared" si="520"/>
        <v>2011</v>
      </c>
      <c r="D3346">
        <f t="shared" si="521"/>
        <v>9</v>
      </c>
      <c r="E3346" t="str">
        <f t="shared" si="522"/>
        <v>September</v>
      </c>
      <c r="F3346" t="str">
        <f t="shared" si="523"/>
        <v>Q3</v>
      </c>
      <c r="G3346" t="str">
        <f t="shared" si="524"/>
        <v>2011-Sep</v>
      </c>
      <c r="H3346">
        <f t="shared" si="525"/>
        <v>1</v>
      </c>
      <c r="I3346" t="str">
        <f t="shared" si="526"/>
        <v>Sunday</v>
      </c>
      <c r="J3346" t="str">
        <f t="shared" si="527"/>
        <v>FM6</v>
      </c>
      <c r="K3346" t="str">
        <f t="shared" si="528"/>
        <v>FQ2</v>
      </c>
    </row>
    <row r="3347" spans="1:11" x14ac:dyDescent="0.35">
      <c r="A3347" s="1" t="s">
        <v>21496</v>
      </c>
      <c r="B3347" s="1">
        <f t="shared" si="529"/>
        <v>42614</v>
      </c>
      <c r="C3347">
        <f t="shared" si="520"/>
        <v>2016</v>
      </c>
      <c r="D3347">
        <f t="shared" si="521"/>
        <v>9</v>
      </c>
      <c r="E3347" t="str">
        <f t="shared" si="522"/>
        <v>September</v>
      </c>
      <c r="F3347" t="str">
        <f t="shared" si="523"/>
        <v>Q3</v>
      </c>
      <c r="G3347" t="str">
        <f t="shared" si="524"/>
        <v>2016-Sep</v>
      </c>
      <c r="H3347">
        <f t="shared" si="525"/>
        <v>5</v>
      </c>
      <c r="I3347" t="str">
        <f t="shared" si="526"/>
        <v>Thursday</v>
      </c>
      <c r="J3347" t="str">
        <f t="shared" si="527"/>
        <v>FM6</v>
      </c>
      <c r="K3347" t="str">
        <f t="shared" si="528"/>
        <v>FQ2</v>
      </c>
    </row>
    <row r="3348" spans="1:11" x14ac:dyDescent="0.35">
      <c r="A3348" s="1" t="s">
        <v>21497</v>
      </c>
      <c r="B3348" s="1">
        <f t="shared" si="529"/>
        <v>41504</v>
      </c>
      <c r="C3348">
        <f t="shared" si="520"/>
        <v>2013</v>
      </c>
      <c r="D3348">
        <f t="shared" si="521"/>
        <v>8</v>
      </c>
      <c r="E3348" t="str">
        <f t="shared" si="522"/>
        <v>August</v>
      </c>
      <c r="F3348" t="str">
        <f t="shared" si="523"/>
        <v>Q3</v>
      </c>
      <c r="G3348" t="str">
        <f t="shared" si="524"/>
        <v>2013-Aug</v>
      </c>
      <c r="H3348">
        <f t="shared" si="525"/>
        <v>1</v>
      </c>
      <c r="I3348" t="str">
        <f t="shared" si="526"/>
        <v>Sunday</v>
      </c>
      <c r="J3348" t="str">
        <f t="shared" si="527"/>
        <v>FM5</v>
      </c>
      <c r="K3348" t="str">
        <f t="shared" si="528"/>
        <v>FQ2</v>
      </c>
    </row>
    <row r="3349" spans="1:11" x14ac:dyDescent="0.35">
      <c r="A3349" s="1" t="s">
        <v>21498</v>
      </c>
      <c r="B3349" s="1">
        <f t="shared" si="529"/>
        <v>40777</v>
      </c>
      <c r="C3349">
        <f t="shared" si="520"/>
        <v>2011</v>
      </c>
      <c r="D3349">
        <f t="shared" si="521"/>
        <v>8</v>
      </c>
      <c r="E3349" t="str">
        <f t="shared" si="522"/>
        <v>August</v>
      </c>
      <c r="F3349" t="str">
        <f t="shared" si="523"/>
        <v>Q3</v>
      </c>
      <c r="G3349" t="str">
        <f t="shared" si="524"/>
        <v>2011-Aug</v>
      </c>
      <c r="H3349">
        <f t="shared" si="525"/>
        <v>2</v>
      </c>
      <c r="I3349" t="str">
        <f t="shared" si="526"/>
        <v>Monday</v>
      </c>
      <c r="J3349" t="str">
        <f t="shared" si="527"/>
        <v>FM5</v>
      </c>
      <c r="K3349" t="str">
        <f t="shared" si="528"/>
        <v>FQ2</v>
      </c>
    </row>
    <row r="3350" spans="1:11" x14ac:dyDescent="0.35">
      <c r="A3350" s="1" t="s">
        <v>19739</v>
      </c>
      <c r="B3350" s="1">
        <f t="shared" si="529"/>
        <v>41878</v>
      </c>
      <c r="C3350">
        <f t="shared" si="520"/>
        <v>2014</v>
      </c>
      <c r="D3350">
        <f t="shared" si="521"/>
        <v>8</v>
      </c>
      <c r="E3350" t="str">
        <f t="shared" si="522"/>
        <v>August</v>
      </c>
      <c r="F3350" t="str">
        <f t="shared" si="523"/>
        <v>Q3</v>
      </c>
      <c r="G3350" t="str">
        <f t="shared" si="524"/>
        <v>2014-Aug</v>
      </c>
      <c r="H3350">
        <f t="shared" si="525"/>
        <v>4</v>
      </c>
      <c r="I3350" t="str">
        <f t="shared" si="526"/>
        <v>Wednesday</v>
      </c>
      <c r="J3350" t="str">
        <f t="shared" si="527"/>
        <v>FM5</v>
      </c>
      <c r="K3350" t="str">
        <f t="shared" si="528"/>
        <v>FQ2</v>
      </c>
    </row>
    <row r="3351" spans="1:11" x14ac:dyDescent="0.35">
      <c r="A3351" s="1" t="s">
        <v>20817</v>
      </c>
      <c r="B3351" s="1">
        <f t="shared" si="529"/>
        <v>41489</v>
      </c>
      <c r="C3351">
        <f t="shared" si="520"/>
        <v>2013</v>
      </c>
      <c r="D3351">
        <f t="shared" si="521"/>
        <v>8</v>
      </c>
      <c r="E3351" t="str">
        <f t="shared" si="522"/>
        <v>August</v>
      </c>
      <c r="F3351" t="str">
        <f t="shared" si="523"/>
        <v>Q3</v>
      </c>
      <c r="G3351" t="str">
        <f t="shared" si="524"/>
        <v>2013-Aug</v>
      </c>
      <c r="H3351">
        <f t="shared" si="525"/>
        <v>7</v>
      </c>
      <c r="I3351" t="str">
        <f t="shared" si="526"/>
        <v>Saturday</v>
      </c>
      <c r="J3351" t="str">
        <f t="shared" si="527"/>
        <v>FM5</v>
      </c>
      <c r="K3351" t="str">
        <f t="shared" si="528"/>
        <v>FQ2</v>
      </c>
    </row>
    <row r="3352" spans="1:11" x14ac:dyDescent="0.35">
      <c r="A3352" s="1" t="s">
        <v>21181</v>
      </c>
      <c r="B3352" s="1">
        <f t="shared" si="529"/>
        <v>43331</v>
      </c>
      <c r="C3352">
        <f t="shared" si="520"/>
        <v>2018</v>
      </c>
      <c r="D3352">
        <f t="shared" si="521"/>
        <v>8</v>
      </c>
      <c r="E3352" t="str">
        <f t="shared" si="522"/>
        <v>August</v>
      </c>
      <c r="F3352" t="str">
        <f t="shared" si="523"/>
        <v>Q3</v>
      </c>
      <c r="G3352" t="str">
        <f t="shared" si="524"/>
        <v>2018-Aug</v>
      </c>
      <c r="H3352">
        <f t="shared" si="525"/>
        <v>1</v>
      </c>
      <c r="I3352" t="str">
        <f t="shared" si="526"/>
        <v>Sunday</v>
      </c>
      <c r="J3352" t="str">
        <f t="shared" si="527"/>
        <v>FM5</v>
      </c>
      <c r="K3352" t="str">
        <f t="shared" si="528"/>
        <v>FQ2</v>
      </c>
    </row>
    <row r="3353" spans="1:11" x14ac:dyDescent="0.35">
      <c r="A3353" s="1" t="s">
        <v>21499</v>
      </c>
      <c r="B3353" s="1">
        <f t="shared" si="529"/>
        <v>41868</v>
      </c>
      <c r="C3353">
        <f t="shared" si="520"/>
        <v>2014</v>
      </c>
      <c r="D3353">
        <f t="shared" si="521"/>
        <v>8</v>
      </c>
      <c r="E3353" t="str">
        <f t="shared" si="522"/>
        <v>August</v>
      </c>
      <c r="F3353" t="str">
        <f t="shared" si="523"/>
        <v>Q3</v>
      </c>
      <c r="G3353" t="str">
        <f t="shared" si="524"/>
        <v>2014-Aug</v>
      </c>
      <c r="H3353">
        <f t="shared" si="525"/>
        <v>1</v>
      </c>
      <c r="I3353" t="str">
        <f t="shared" si="526"/>
        <v>Sunday</v>
      </c>
      <c r="J3353" t="str">
        <f t="shared" si="527"/>
        <v>FM5</v>
      </c>
      <c r="K3353" t="str">
        <f t="shared" si="528"/>
        <v>FQ2</v>
      </c>
    </row>
    <row r="3354" spans="1:11" x14ac:dyDescent="0.35">
      <c r="A3354" s="1" t="s">
        <v>21500</v>
      </c>
      <c r="B3354" s="1">
        <f t="shared" si="529"/>
        <v>42950</v>
      </c>
      <c r="C3354">
        <f t="shared" si="520"/>
        <v>2017</v>
      </c>
      <c r="D3354">
        <f t="shared" si="521"/>
        <v>8</v>
      </c>
      <c r="E3354" t="str">
        <f t="shared" si="522"/>
        <v>August</v>
      </c>
      <c r="F3354" t="str">
        <f t="shared" si="523"/>
        <v>Q3</v>
      </c>
      <c r="G3354" t="str">
        <f t="shared" si="524"/>
        <v>2017-Aug</v>
      </c>
      <c r="H3354">
        <f t="shared" si="525"/>
        <v>5</v>
      </c>
      <c r="I3354" t="str">
        <f t="shared" si="526"/>
        <v>Thursday</v>
      </c>
      <c r="J3354" t="str">
        <f t="shared" si="527"/>
        <v>FM5</v>
      </c>
      <c r="K3354" t="str">
        <f t="shared" si="528"/>
        <v>FQ2</v>
      </c>
    </row>
    <row r="3355" spans="1:11" x14ac:dyDescent="0.35">
      <c r="A3355" s="1" t="s">
        <v>21501</v>
      </c>
      <c r="B3355" s="1">
        <f t="shared" si="529"/>
        <v>42966</v>
      </c>
      <c r="C3355">
        <f t="shared" si="520"/>
        <v>2017</v>
      </c>
      <c r="D3355">
        <f t="shared" si="521"/>
        <v>8</v>
      </c>
      <c r="E3355" t="str">
        <f t="shared" si="522"/>
        <v>August</v>
      </c>
      <c r="F3355" t="str">
        <f t="shared" si="523"/>
        <v>Q3</v>
      </c>
      <c r="G3355" t="str">
        <f t="shared" si="524"/>
        <v>2017-Aug</v>
      </c>
      <c r="H3355">
        <f t="shared" si="525"/>
        <v>7</v>
      </c>
      <c r="I3355" t="str">
        <f t="shared" si="526"/>
        <v>Saturday</v>
      </c>
      <c r="J3355" t="str">
        <f t="shared" si="527"/>
        <v>FM5</v>
      </c>
      <c r="K3355" t="str">
        <f t="shared" si="528"/>
        <v>FQ2</v>
      </c>
    </row>
    <row r="3356" spans="1:11" x14ac:dyDescent="0.35">
      <c r="A3356" s="1" t="s">
        <v>21502</v>
      </c>
      <c r="B3356" s="1">
        <f t="shared" si="529"/>
        <v>41858</v>
      </c>
      <c r="C3356">
        <f t="shared" si="520"/>
        <v>2014</v>
      </c>
      <c r="D3356">
        <f t="shared" si="521"/>
        <v>8</v>
      </c>
      <c r="E3356" t="str">
        <f t="shared" si="522"/>
        <v>August</v>
      </c>
      <c r="F3356" t="str">
        <f t="shared" si="523"/>
        <v>Q3</v>
      </c>
      <c r="G3356" t="str">
        <f t="shared" si="524"/>
        <v>2014-Aug</v>
      </c>
      <c r="H3356">
        <f t="shared" si="525"/>
        <v>5</v>
      </c>
      <c r="I3356" t="str">
        <f t="shared" si="526"/>
        <v>Thursday</v>
      </c>
      <c r="J3356" t="str">
        <f t="shared" si="527"/>
        <v>FM5</v>
      </c>
      <c r="K3356" t="str">
        <f t="shared" si="528"/>
        <v>FQ2</v>
      </c>
    </row>
    <row r="3357" spans="1:11" x14ac:dyDescent="0.35">
      <c r="A3357" s="1" t="s">
        <v>21498</v>
      </c>
      <c r="B3357" s="1">
        <f t="shared" si="529"/>
        <v>40777</v>
      </c>
      <c r="C3357">
        <f t="shared" si="520"/>
        <v>2011</v>
      </c>
      <c r="D3357">
        <f t="shared" si="521"/>
        <v>8</v>
      </c>
      <c r="E3357" t="str">
        <f t="shared" si="522"/>
        <v>August</v>
      </c>
      <c r="F3357" t="str">
        <f t="shared" si="523"/>
        <v>Q3</v>
      </c>
      <c r="G3357" t="str">
        <f t="shared" si="524"/>
        <v>2011-Aug</v>
      </c>
      <c r="H3357">
        <f t="shared" si="525"/>
        <v>2</v>
      </c>
      <c r="I3357" t="str">
        <f t="shared" si="526"/>
        <v>Monday</v>
      </c>
      <c r="J3357" t="str">
        <f t="shared" si="527"/>
        <v>FM5</v>
      </c>
      <c r="K3357" t="str">
        <f t="shared" si="528"/>
        <v>FQ2</v>
      </c>
    </row>
    <row r="3358" spans="1:11" x14ac:dyDescent="0.35">
      <c r="A3358" s="1" t="s">
        <v>20170</v>
      </c>
      <c r="B3358" s="1">
        <f t="shared" si="529"/>
        <v>43321</v>
      </c>
      <c r="C3358">
        <f t="shared" si="520"/>
        <v>2018</v>
      </c>
      <c r="D3358">
        <f t="shared" si="521"/>
        <v>8</v>
      </c>
      <c r="E3358" t="str">
        <f t="shared" si="522"/>
        <v>August</v>
      </c>
      <c r="F3358" t="str">
        <f t="shared" si="523"/>
        <v>Q3</v>
      </c>
      <c r="G3358" t="str">
        <f t="shared" si="524"/>
        <v>2018-Aug</v>
      </c>
      <c r="H3358">
        <f t="shared" si="525"/>
        <v>5</v>
      </c>
      <c r="I3358" t="str">
        <f t="shared" si="526"/>
        <v>Thursday</v>
      </c>
      <c r="J3358" t="str">
        <f t="shared" si="527"/>
        <v>FM5</v>
      </c>
      <c r="K3358" t="str">
        <f t="shared" si="528"/>
        <v>FQ2</v>
      </c>
    </row>
    <row r="3359" spans="1:11" x14ac:dyDescent="0.35">
      <c r="A3359" s="1" t="s">
        <v>21273</v>
      </c>
      <c r="B3359" s="1">
        <f t="shared" si="529"/>
        <v>41867</v>
      </c>
      <c r="C3359">
        <f t="shared" si="520"/>
        <v>2014</v>
      </c>
      <c r="D3359">
        <f t="shared" si="521"/>
        <v>8</v>
      </c>
      <c r="E3359" t="str">
        <f t="shared" si="522"/>
        <v>August</v>
      </c>
      <c r="F3359" t="str">
        <f t="shared" si="523"/>
        <v>Q3</v>
      </c>
      <c r="G3359" t="str">
        <f t="shared" si="524"/>
        <v>2014-Aug</v>
      </c>
      <c r="H3359">
        <f t="shared" si="525"/>
        <v>7</v>
      </c>
      <c r="I3359" t="str">
        <f t="shared" si="526"/>
        <v>Saturday</v>
      </c>
      <c r="J3359" t="str">
        <f t="shared" si="527"/>
        <v>FM5</v>
      </c>
      <c r="K3359" t="str">
        <f t="shared" si="528"/>
        <v>FQ2</v>
      </c>
    </row>
    <row r="3360" spans="1:11" x14ac:dyDescent="0.35">
      <c r="A3360" s="1" t="s">
        <v>21503</v>
      </c>
      <c r="B3360" s="1">
        <f t="shared" si="529"/>
        <v>41134</v>
      </c>
      <c r="C3360">
        <f t="shared" si="520"/>
        <v>2012</v>
      </c>
      <c r="D3360">
        <f t="shared" si="521"/>
        <v>8</v>
      </c>
      <c r="E3360" t="str">
        <f t="shared" si="522"/>
        <v>August</v>
      </c>
      <c r="F3360" t="str">
        <f t="shared" si="523"/>
        <v>Q3</v>
      </c>
      <c r="G3360" t="str">
        <f t="shared" si="524"/>
        <v>2012-Aug</v>
      </c>
      <c r="H3360">
        <f t="shared" si="525"/>
        <v>2</v>
      </c>
      <c r="I3360" t="str">
        <f t="shared" si="526"/>
        <v>Monday</v>
      </c>
      <c r="J3360" t="str">
        <f t="shared" si="527"/>
        <v>FM5</v>
      </c>
      <c r="K3360" t="str">
        <f t="shared" si="528"/>
        <v>FQ2</v>
      </c>
    </row>
    <row r="3361" spans="1:11" x14ac:dyDescent="0.35">
      <c r="A3361" s="1" t="s">
        <v>19659</v>
      </c>
      <c r="B3361" s="1">
        <f t="shared" si="529"/>
        <v>40772</v>
      </c>
      <c r="C3361">
        <f t="shared" si="520"/>
        <v>2011</v>
      </c>
      <c r="D3361">
        <f t="shared" si="521"/>
        <v>8</v>
      </c>
      <c r="E3361" t="str">
        <f t="shared" si="522"/>
        <v>August</v>
      </c>
      <c r="F3361" t="str">
        <f t="shared" si="523"/>
        <v>Q3</v>
      </c>
      <c r="G3361" t="str">
        <f t="shared" si="524"/>
        <v>2011-Aug</v>
      </c>
      <c r="H3361">
        <f t="shared" si="525"/>
        <v>4</v>
      </c>
      <c r="I3361" t="str">
        <f t="shared" si="526"/>
        <v>Wednesday</v>
      </c>
      <c r="J3361" t="str">
        <f t="shared" si="527"/>
        <v>FM5</v>
      </c>
      <c r="K3361" t="str">
        <f t="shared" si="528"/>
        <v>FQ2</v>
      </c>
    </row>
    <row r="3362" spans="1:11" x14ac:dyDescent="0.35">
      <c r="A3362" s="1" t="s">
        <v>20429</v>
      </c>
      <c r="B3362" s="1">
        <f t="shared" si="529"/>
        <v>41141</v>
      </c>
      <c r="C3362">
        <f t="shared" si="520"/>
        <v>2012</v>
      </c>
      <c r="D3362">
        <f t="shared" si="521"/>
        <v>8</v>
      </c>
      <c r="E3362" t="str">
        <f t="shared" si="522"/>
        <v>August</v>
      </c>
      <c r="F3362" t="str">
        <f t="shared" si="523"/>
        <v>Q3</v>
      </c>
      <c r="G3362" t="str">
        <f t="shared" si="524"/>
        <v>2012-Aug</v>
      </c>
      <c r="H3362">
        <f t="shared" si="525"/>
        <v>2</v>
      </c>
      <c r="I3362" t="str">
        <f t="shared" si="526"/>
        <v>Monday</v>
      </c>
      <c r="J3362" t="str">
        <f t="shared" si="527"/>
        <v>FM5</v>
      </c>
      <c r="K3362" t="str">
        <f t="shared" si="528"/>
        <v>FQ2</v>
      </c>
    </row>
    <row r="3363" spans="1:11" x14ac:dyDescent="0.35">
      <c r="A3363" s="1" t="s">
        <v>20428</v>
      </c>
      <c r="B3363" s="1">
        <f t="shared" si="529"/>
        <v>41877</v>
      </c>
      <c r="C3363">
        <f t="shared" si="520"/>
        <v>2014</v>
      </c>
      <c r="D3363">
        <f t="shared" si="521"/>
        <v>8</v>
      </c>
      <c r="E3363" t="str">
        <f t="shared" si="522"/>
        <v>August</v>
      </c>
      <c r="F3363" t="str">
        <f t="shared" si="523"/>
        <v>Q3</v>
      </c>
      <c r="G3363" t="str">
        <f t="shared" si="524"/>
        <v>2014-Aug</v>
      </c>
      <c r="H3363">
        <f t="shared" si="525"/>
        <v>3</v>
      </c>
      <c r="I3363" t="str">
        <f t="shared" si="526"/>
        <v>Tuesday</v>
      </c>
      <c r="J3363" t="str">
        <f t="shared" si="527"/>
        <v>FM5</v>
      </c>
      <c r="K3363" t="str">
        <f t="shared" si="528"/>
        <v>FQ2</v>
      </c>
    </row>
    <row r="3364" spans="1:11" x14ac:dyDescent="0.35">
      <c r="A3364" s="1" t="s">
        <v>20699</v>
      </c>
      <c r="B3364" s="1">
        <f t="shared" si="529"/>
        <v>43332</v>
      </c>
      <c r="C3364">
        <f t="shared" si="520"/>
        <v>2018</v>
      </c>
      <c r="D3364">
        <f t="shared" si="521"/>
        <v>8</v>
      </c>
      <c r="E3364" t="str">
        <f t="shared" si="522"/>
        <v>August</v>
      </c>
      <c r="F3364" t="str">
        <f t="shared" si="523"/>
        <v>Q3</v>
      </c>
      <c r="G3364" t="str">
        <f t="shared" si="524"/>
        <v>2018-Aug</v>
      </c>
      <c r="H3364">
        <f t="shared" si="525"/>
        <v>2</v>
      </c>
      <c r="I3364" t="str">
        <f t="shared" si="526"/>
        <v>Monday</v>
      </c>
      <c r="J3364" t="str">
        <f t="shared" si="527"/>
        <v>FM5</v>
      </c>
      <c r="K3364" t="str">
        <f t="shared" si="528"/>
        <v>FQ2</v>
      </c>
    </row>
    <row r="3365" spans="1:11" x14ac:dyDescent="0.35">
      <c r="A3365" s="1" t="s">
        <v>21504</v>
      </c>
      <c r="B3365" s="1">
        <f t="shared" si="529"/>
        <v>42227</v>
      </c>
      <c r="C3365">
        <f t="shared" si="520"/>
        <v>2015</v>
      </c>
      <c r="D3365">
        <f t="shared" si="521"/>
        <v>8</v>
      </c>
      <c r="E3365" t="str">
        <f t="shared" si="522"/>
        <v>August</v>
      </c>
      <c r="F3365" t="str">
        <f t="shared" si="523"/>
        <v>Q3</v>
      </c>
      <c r="G3365" t="str">
        <f t="shared" si="524"/>
        <v>2015-Aug</v>
      </c>
      <c r="H3365">
        <f t="shared" si="525"/>
        <v>3</v>
      </c>
      <c r="I3365" t="str">
        <f t="shared" si="526"/>
        <v>Tuesday</v>
      </c>
      <c r="J3365" t="str">
        <f t="shared" si="527"/>
        <v>FM5</v>
      </c>
      <c r="K3365" t="str">
        <f t="shared" si="528"/>
        <v>FQ2</v>
      </c>
    </row>
    <row r="3366" spans="1:11" x14ac:dyDescent="0.35">
      <c r="A3366" s="1" t="s">
        <v>21505</v>
      </c>
      <c r="B3366" s="1">
        <f t="shared" si="529"/>
        <v>42948</v>
      </c>
      <c r="C3366">
        <f t="shared" si="520"/>
        <v>2017</v>
      </c>
      <c r="D3366">
        <f t="shared" si="521"/>
        <v>8</v>
      </c>
      <c r="E3366" t="str">
        <f t="shared" si="522"/>
        <v>August</v>
      </c>
      <c r="F3366" t="str">
        <f t="shared" si="523"/>
        <v>Q3</v>
      </c>
      <c r="G3366" t="str">
        <f t="shared" si="524"/>
        <v>2017-Aug</v>
      </c>
      <c r="H3366">
        <f t="shared" si="525"/>
        <v>3</v>
      </c>
      <c r="I3366" t="str">
        <f t="shared" si="526"/>
        <v>Tuesday</v>
      </c>
      <c r="J3366" t="str">
        <f t="shared" si="527"/>
        <v>FM5</v>
      </c>
      <c r="K3366" t="str">
        <f t="shared" si="528"/>
        <v>FQ2</v>
      </c>
    </row>
    <row r="3367" spans="1:11" x14ac:dyDescent="0.35">
      <c r="A3367" s="1" t="s">
        <v>20497</v>
      </c>
      <c r="B3367" s="1">
        <f t="shared" si="529"/>
        <v>40391</v>
      </c>
      <c r="C3367">
        <f t="shared" si="520"/>
        <v>2010</v>
      </c>
      <c r="D3367">
        <f t="shared" si="521"/>
        <v>8</v>
      </c>
      <c r="E3367" t="str">
        <f t="shared" si="522"/>
        <v>August</v>
      </c>
      <c r="F3367" t="str">
        <f t="shared" si="523"/>
        <v>Q3</v>
      </c>
      <c r="G3367" t="str">
        <f t="shared" si="524"/>
        <v>2010-Aug</v>
      </c>
      <c r="H3367">
        <f t="shared" si="525"/>
        <v>1</v>
      </c>
      <c r="I3367" t="str">
        <f t="shared" si="526"/>
        <v>Sunday</v>
      </c>
      <c r="J3367" t="str">
        <f t="shared" si="527"/>
        <v>FM5</v>
      </c>
      <c r="K3367" t="str">
        <f t="shared" si="528"/>
        <v>FQ2</v>
      </c>
    </row>
    <row r="3368" spans="1:11" x14ac:dyDescent="0.35">
      <c r="A3368" s="1" t="s">
        <v>21506</v>
      </c>
      <c r="B3368" s="1">
        <f t="shared" si="529"/>
        <v>42231</v>
      </c>
      <c r="C3368">
        <f t="shared" si="520"/>
        <v>2015</v>
      </c>
      <c r="D3368">
        <f t="shared" si="521"/>
        <v>8</v>
      </c>
      <c r="E3368" t="str">
        <f t="shared" si="522"/>
        <v>August</v>
      </c>
      <c r="F3368" t="str">
        <f t="shared" si="523"/>
        <v>Q3</v>
      </c>
      <c r="G3368" t="str">
        <f t="shared" si="524"/>
        <v>2015-Aug</v>
      </c>
      <c r="H3368">
        <f t="shared" si="525"/>
        <v>7</v>
      </c>
      <c r="I3368" t="str">
        <f t="shared" si="526"/>
        <v>Saturday</v>
      </c>
      <c r="J3368" t="str">
        <f t="shared" si="527"/>
        <v>FM5</v>
      </c>
      <c r="K3368" t="str">
        <f t="shared" si="528"/>
        <v>FQ2</v>
      </c>
    </row>
    <row r="3369" spans="1:11" x14ac:dyDescent="0.35">
      <c r="A3369" s="1" t="s">
        <v>20921</v>
      </c>
      <c r="B3369" s="1">
        <f t="shared" si="529"/>
        <v>42958</v>
      </c>
      <c r="C3369">
        <f t="shared" si="520"/>
        <v>2017</v>
      </c>
      <c r="D3369">
        <f t="shared" si="521"/>
        <v>8</v>
      </c>
      <c r="E3369" t="str">
        <f t="shared" si="522"/>
        <v>August</v>
      </c>
      <c r="F3369" t="str">
        <f t="shared" si="523"/>
        <v>Q3</v>
      </c>
      <c r="G3369" t="str">
        <f t="shared" si="524"/>
        <v>2017-Aug</v>
      </c>
      <c r="H3369">
        <f t="shared" si="525"/>
        <v>6</v>
      </c>
      <c r="I3369" t="str">
        <f t="shared" si="526"/>
        <v>Friday</v>
      </c>
      <c r="J3369" t="str">
        <f t="shared" si="527"/>
        <v>FM5</v>
      </c>
      <c r="K3369" t="str">
        <f t="shared" si="528"/>
        <v>FQ2</v>
      </c>
    </row>
    <row r="3370" spans="1:11" x14ac:dyDescent="0.35">
      <c r="A3370" s="1" t="s">
        <v>19659</v>
      </c>
      <c r="B3370" s="1">
        <f t="shared" si="529"/>
        <v>40772</v>
      </c>
      <c r="C3370">
        <f t="shared" si="520"/>
        <v>2011</v>
      </c>
      <c r="D3370">
        <f t="shared" si="521"/>
        <v>8</v>
      </c>
      <c r="E3370" t="str">
        <f t="shared" si="522"/>
        <v>August</v>
      </c>
      <c r="F3370" t="str">
        <f t="shared" si="523"/>
        <v>Q3</v>
      </c>
      <c r="G3370" t="str">
        <f t="shared" si="524"/>
        <v>2011-Aug</v>
      </c>
      <c r="H3370">
        <f t="shared" si="525"/>
        <v>4</v>
      </c>
      <c r="I3370" t="str">
        <f t="shared" si="526"/>
        <v>Wednesday</v>
      </c>
      <c r="J3370" t="str">
        <f t="shared" si="527"/>
        <v>FM5</v>
      </c>
      <c r="K3370" t="str">
        <f t="shared" si="528"/>
        <v>FQ2</v>
      </c>
    </row>
    <row r="3371" spans="1:11" x14ac:dyDescent="0.35">
      <c r="A3371" s="1" t="s">
        <v>19743</v>
      </c>
      <c r="B3371" s="1">
        <f t="shared" si="529"/>
        <v>41140</v>
      </c>
      <c r="C3371">
        <f t="shared" si="520"/>
        <v>2012</v>
      </c>
      <c r="D3371">
        <f t="shared" si="521"/>
        <v>8</v>
      </c>
      <c r="E3371" t="str">
        <f t="shared" si="522"/>
        <v>August</v>
      </c>
      <c r="F3371" t="str">
        <f t="shared" si="523"/>
        <v>Q3</v>
      </c>
      <c r="G3371" t="str">
        <f t="shared" si="524"/>
        <v>2012-Aug</v>
      </c>
      <c r="H3371">
        <f t="shared" si="525"/>
        <v>1</v>
      </c>
      <c r="I3371" t="str">
        <f t="shared" si="526"/>
        <v>Sunday</v>
      </c>
      <c r="J3371" t="str">
        <f t="shared" si="527"/>
        <v>FM5</v>
      </c>
      <c r="K3371" t="str">
        <f t="shared" si="528"/>
        <v>FQ2</v>
      </c>
    </row>
    <row r="3372" spans="1:11" x14ac:dyDescent="0.35">
      <c r="A3372" s="1" t="s">
        <v>21507</v>
      </c>
      <c r="B3372" s="1">
        <f t="shared" si="529"/>
        <v>41133</v>
      </c>
      <c r="C3372">
        <f t="shared" si="520"/>
        <v>2012</v>
      </c>
      <c r="D3372">
        <f t="shared" si="521"/>
        <v>8</v>
      </c>
      <c r="E3372" t="str">
        <f t="shared" si="522"/>
        <v>August</v>
      </c>
      <c r="F3372" t="str">
        <f t="shared" si="523"/>
        <v>Q3</v>
      </c>
      <c r="G3372" t="str">
        <f t="shared" si="524"/>
        <v>2012-Aug</v>
      </c>
      <c r="H3372">
        <f t="shared" si="525"/>
        <v>1</v>
      </c>
      <c r="I3372" t="str">
        <f t="shared" si="526"/>
        <v>Sunday</v>
      </c>
      <c r="J3372" t="str">
        <f t="shared" si="527"/>
        <v>FM5</v>
      </c>
      <c r="K3372" t="str">
        <f t="shared" si="528"/>
        <v>FQ2</v>
      </c>
    </row>
    <row r="3373" spans="1:11" x14ac:dyDescent="0.35">
      <c r="A3373" s="1" t="s">
        <v>19738</v>
      </c>
      <c r="B3373" s="1">
        <f t="shared" si="529"/>
        <v>40778</v>
      </c>
      <c r="C3373">
        <f t="shared" si="520"/>
        <v>2011</v>
      </c>
      <c r="D3373">
        <f t="shared" si="521"/>
        <v>8</v>
      </c>
      <c r="E3373" t="str">
        <f t="shared" si="522"/>
        <v>August</v>
      </c>
      <c r="F3373" t="str">
        <f t="shared" si="523"/>
        <v>Q3</v>
      </c>
      <c r="G3373" t="str">
        <f t="shared" si="524"/>
        <v>2011-Aug</v>
      </c>
      <c r="H3373">
        <f t="shared" si="525"/>
        <v>3</v>
      </c>
      <c r="I3373" t="str">
        <f t="shared" si="526"/>
        <v>Tuesday</v>
      </c>
      <c r="J3373" t="str">
        <f t="shared" si="527"/>
        <v>FM5</v>
      </c>
      <c r="K3373" t="str">
        <f t="shared" si="528"/>
        <v>FQ2</v>
      </c>
    </row>
    <row r="3374" spans="1:11" x14ac:dyDescent="0.35">
      <c r="A3374" s="1" t="s">
        <v>21508</v>
      </c>
      <c r="B3374" s="1">
        <f t="shared" si="529"/>
        <v>41509</v>
      </c>
      <c r="C3374">
        <f t="shared" si="520"/>
        <v>2013</v>
      </c>
      <c r="D3374">
        <f t="shared" si="521"/>
        <v>8</v>
      </c>
      <c r="E3374" t="str">
        <f t="shared" si="522"/>
        <v>August</v>
      </c>
      <c r="F3374" t="str">
        <f t="shared" si="523"/>
        <v>Q3</v>
      </c>
      <c r="G3374" t="str">
        <f t="shared" si="524"/>
        <v>2013-Aug</v>
      </c>
      <c r="H3374">
        <f t="shared" si="525"/>
        <v>6</v>
      </c>
      <c r="I3374" t="str">
        <f t="shared" si="526"/>
        <v>Friday</v>
      </c>
      <c r="J3374" t="str">
        <f t="shared" si="527"/>
        <v>FM5</v>
      </c>
      <c r="K3374" t="str">
        <f t="shared" si="528"/>
        <v>FQ2</v>
      </c>
    </row>
    <row r="3375" spans="1:11" x14ac:dyDescent="0.35">
      <c r="A3375" s="1" t="s">
        <v>20773</v>
      </c>
      <c r="B3375" s="1">
        <f t="shared" si="529"/>
        <v>40409</v>
      </c>
      <c r="C3375">
        <f t="shared" si="520"/>
        <v>2010</v>
      </c>
      <c r="D3375">
        <f t="shared" si="521"/>
        <v>8</v>
      </c>
      <c r="E3375" t="str">
        <f t="shared" si="522"/>
        <v>August</v>
      </c>
      <c r="F3375" t="str">
        <f t="shared" si="523"/>
        <v>Q3</v>
      </c>
      <c r="G3375" t="str">
        <f t="shared" si="524"/>
        <v>2010-Aug</v>
      </c>
      <c r="H3375">
        <f t="shared" si="525"/>
        <v>5</v>
      </c>
      <c r="I3375" t="str">
        <f t="shared" si="526"/>
        <v>Thursday</v>
      </c>
      <c r="J3375" t="str">
        <f t="shared" si="527"/>
        <v>FM5</v>
      </c>
      <c r="K3375" t="str">
        <f t="shared" si="528"/>
        <v>FQ2</v>
      </c>
    </row>
    <row r="3376" spans="1:11" x14ac:dyDescent="0.35">
      <c r="A3376" s="1" t="s">
        <v>21501</v>
      </c>
      <c r="B3376" s="1">
        <f t="shared" si="529"/>
        <v>42966</v>
      </c>
      <c r="C3376">
        <f t="shared" si="520"/>
        <v>2017</v>
      </c>
      <c r="D3376">
        <f t="shared" si="521"/>
        <v>8</v>
      </c>
      <c r="E3376" t="str">
        <f t="shared" si="522"/>
        <v>August</v>
      </c>
      <c r="F3376" t="str">
        <f t="shared" si="523"/>
        <v>Q3</v>
      </c>
      <c r="G3376" t="str">
        <f t="shared" si="524"/>
        <v>2017-Aug</v>
      </c>
      <c r="H3376">
        <f t="shared" si="525"/>
        <v>7</v>
      </c>
      <c r="I3376" t="str">
        <f t="shared" si="526"/>
        <v>Saturday</v>
      </c>
      <c r="J3376" t="str">
        <f t="shared" si="527"/>
        <v>FM5</v>
      </c>
      <c r="K3376" t="str">
        <f t="shared" si="528"/>
        <v>FQ2</v>
      </c>
    </row>
    <row r="3377" spans="1:11" x14ac:dyDescent="0.35">
      <c r="A3377" s="1" t="s">
        <v>21509</v>
      </c>
      <c r="B3377" s="1">
        <f t="shared" si="529"/>
        <v>43335</v>
      </c>
      <c r="C3377">
        <f t="shared" si="520"/>
        <v>2018</v>
      </c>
      <c r="D3377">
        <f t="shared" si="521"/>
        <v>8</v>
      </c>
      <c r="E3377" t="str">
        <f t="shared" si="522"/>
        <v>August</v>
      </c>
      <c r="F3377" t="str">
        <f t="shared" si="523"/>
        <v>Q3</v>
      </c>
      <c r="G3377" t="str">
        <f t="shared" si="524"/>
        <v>2018-Aug</v>
      </c>
      <c r="H3377">
        <f t="shared" si="525"/>
        <v>5</v>
      </c>
      <c r="I3377" t="str">
        <f t="shared" si="526"/>
        <v>Thursday</v>
      </c>
      <c r="J3377" t="str">
        <f t="shared" si="527"/>
        <v>FM5</v>
      </c>
      <c r="K3377" t="str">
        <f t="shared" si="528"/>
        <v>FQ2</v>
      </c>
    </row>
    <row r="3378" spans="1:11" x14ac:dyDescent="0.35">
      <c r="A3378" s="1" t="s">
        <v>20492</v>
      </c>
      <c r="B3378" s="1">
        <f t="shared" si="529"/>
        <v>42243</v>
      </c>
      <c r="C3378">
        <f t="shared" si="520"/>
        <v>2015</v>
      </c>
      <c r="D3378">
        <f t="shared" si="521"/>
        <v>8</v>
      </c>
      <c r="E3378" t="str">
        <f t="shared" si="522"/>
        <v>August</v>
      </c>
      <c r="F3378" t="str">
        <f t="shared" si="523"/>
        <v>Q3</v>
      </c>
      <c r="G3378" t="str">
        <f t="shared" si="524"/>
        <v>2015-Aug</v>
      </c>
      <c r="H3378">
        <f t="shared" si="525"/>
        <v>5</v>
      </c>
      <c r="I3378" t="str">
        <f t="shared" si="526"/>
        <v>Thursday</v>
      </c>
      <c r="J3378" t="str">
        <f t="shared" si="527"/>
        <v>FM5</v>
      </c>
      <c r="K3378" t="str">
        <f t="shared" si="528"/>
        <v>FQ2</v>
      </c>
    </row>
    <row r="3379" spans="1:11" x14ac:dyDescent="0.35">
      <c r="A3379" s="1" t="s">
        <v>21503</v>
      </c>
      <c r="B3379" s="1">
        <f t="shared" si="529"/>
        <v>41134</v>
      </c>
      <c r="C3379">
        <f t="shared" si="520"/>
        <v>2012</v>
      </c>
      <c r="D3379">
        <f t="shared" si="521"/>
        <v>8</v>
      </c>
      <c r="E3379" t="str">
        <f t="shared" si="522"/>
        <v>August</v>
      </c>
      <c r="F3379" t="str">
        <f t="shared" si="523"/>
        <v>Q3</v>
      </c>
      <c r="G3379" t="str">
        <f t="shared" si="524"/>
        <v>2012-Aug</v>
      </c>
      <c r="H3379">
        <f t="shared" si="525"/>
        <v>2</v>
      </c>
      <c r="I3379" t="str">
        <f t="shared" si="526"/>
        <v>Monday</v>
      </c>
      <c r="J3379" t="str">
        <f t="shared" si="527"/>
        <v>FM5</v>
      </c>
      <c r="K3379" t="str">
        <f t="shared" si="528"/>
        <v>FQ2</v>
      </c>
    </row>
    <row r="3380" spans="1:11" x14ac:dyDescent="0.35">
      <c r="A3380" s="1" t="s">
        <v>20074</v>
      </c>
      <c r="B3380" s="1">
        <f t="shared" si="529"/>
        <v>40765</v>
      </c>
      <c r="C3380">
        <f t="shared" si="520"/>
        <v>2011</v>
      </c>
      <c r="D3380">
        <f t="shared" si="521"/>
        <v>8</v>
      </c>
      <c r="E3380" t="str">
        <f t="shared" si="522"/>
        <v>August</v>
      </c>
      <c r="F3380" t="str">
        <f t="shared" si="523"/>
        <v>Q3</v>
      </c>
      <c r="G3380" t="str">
        <f t="shared" si="524"/>
        <v>2011-Aug</v>
      </c>
      <c r="H3380">
        <f t="shared" si="525"/>
        <v>4</v>
      </c>
      <c r="I3380" t="str">
        <f t="shared" si="526"/>
        <v>Wednesday</v>
      </c>
      <c r="J3380" t="str">
        <f t="shared" si="527"/>
        <v>FM5</v>
      </c>
      <c r="K3380" t="str">
        <f t="shared" si="528"/>
        <v>FQ2</v>
      </c>
    </row>
    <row r="3381" spans="1:11" x14ac:dyDescent="0.35">
      <c r="A3381" s="1" t="s">
        <v>21271</v>
      </c>
      <c r="B3381" s="1">
        <f t="shared" si="529"/>
        <v>41125</v>
      </c>
      <c r="C3381">
        <f t="shared" si="520"/>
        <v>2012</v>
      </c>
      <c r="D3381">
        <f t="shared" si="521"/>
        <v>8</v>
      </c>
      <c r="E3381" t="str">
        <f t="shared" si="522"/>
        <v>August</v>
      </c>
      <c r="F3381" t="str">
        <f t="shared" si="523"/>
        <v>Q3</v>
      </c>
      <c r="G3381" t="str">
        <f t="shared" si="524"/>
        <v>2012-Aug</v>
      </c>
      <c r="H3381">
        <f t="shared" si="525"/>
        <v>7</v>
      </c>
      <c r="I3381" t="str">
        <f t="shared" si="526"/>
        <v>Saturday</v>
      </c>
      <c r="J3381" t="str">
        <f t="shared" si="527"/>
        <v>FM5</v>
      </c>
      <c r="K3381" t="str">
        <f t="shared" si="528"/>
        <v>FQ2</v>
      </c>
    </row>
    <row r="3382" spans="1:11" x14ac:dyDescent="0.35">
      <c r="A3382" s="1" t="s">
        <v>21510</v>
      </c>
      <c r="B3382" s="1">
        <f t="shared" si="529"/>
        <v>43338</v>
      </c>
      <c r="C3382">
        <f t="shared" si="520"/>
        <v>2018</v>
      </c>
      <c r="D3382">
        <f t="shared" si="521"/>
        <v>8</v>
      </c>
      <c r="E3382" t="str">
        <f t="shared" si="522"/>
        <v>August</v>
      </c>
      <c r="F3382" t="str">
        <f t="shared" si="523"/>
        <v>Q3</v>
      </c>
      <c r="G3382" t="str">
        <f t="shared" si="524"/>
        <v>2018-Aug</v>
      </c>
      <c r="H3382">
        <f t="shared" si="525"/>
        <v>1</v>
      </c>
      <c r="I3382" t="str">
        <f t="shared" si="526"/>
        <v>Sunday</v>
      </c>
      <c r="J3382" t="str">
        <f t="shared" si="527"/>
        <v>FM5</v>
      </c>
      <c r="K3382" t="str">
        <f t="shared" si="528"/>
        <v>FQ2</v>
      </c>
    </row>
    <row r="3383" spans="1:11" x14ac:dyDescent="0.35">
      <c r="A3383" s="1" t="s">
        <v>21507</v>
      </c>
      <c r="B3383" s="1">
        <f t="shared" si="529"/>
        <v>41133</v>
      </c>
      <c r="C3383">
        <f t="shared" si="520"/>
        <v>2012</v>
      </c>
      <c r="D3383">
        <f t="shared" si="521"/>
        <v>8</v>
      </c>
      <c r="E3383" t="str">
        <f t="shared" si="522"/>
        <v>August</v>
      </c>
      <c r="F3383" t="str">
        <f t="shared" si="523"/>
        <v>Q3</v>
      </c>
      <c r="G3383" t="str">
        <f t="shared" si="524"/>
        <v>2012-Aug</v>
      </c>
      <c r="H3383">
        <f t="shared" si="525"/>
        <v>1</v>
      </c>
      <c r="I3383" t="str">
        <f t="shared" si="526"/>
        <v>Sunday</v>
      </c>
      <c r="J3383" t="str">
        <f t="shared" si="527"/>
        <v>FM5</v>
      </c>
      <c r="K3383" t="str">
        <f t="shared" si="528"/>
        <v>FQ2</v>
      </c>
    </row>
    <row r="3384" spans="1:11" x14ac:dyDescent="0.35">
      <c r="A3384" s="1" t="s">
        <v>20499</v>
      </c>
      <c r="B3384" s="1">
        <f t="shared" si="529"/>
        <v>41142</v>
      </c>
      <c r="C3384">
        <f t="shared" si="520"/>
        <v>2012</v>
      </c>
      <c r="D3384">
        <f t="shared" si="521"/>
        <v>8</v>
      </c>
      <c r="E3384" t="str">
        <f t="shared" si="522"/>
        <v>August</v>
      </c>
      <c r="F3384" t="str">
        <f t="shared" si="523"/>
        <v>Q3</v>
      </c>
      <c r="G3384" t="str">
        <f t="shared" si="524"/>
        <v>2012-Aug</v>
      </c>
      <c r="H3384">
        <f t="shared" si="525"/>
        <v>3</v>
      </c>
      <c r="I3384" t="str">
        <f t="shared" si="526"/>
        <v>Tuesday</v>
      </c>
      <c r="J3384" t="str">
        <f t="shared" si="527"/>
        <v>FM5</v>
      </c>
      <c r="K3384" t="str">
        <f t="shared" si="528"/>
        <v>FQ2</v>
      </c>
    </row>
    <row r="3385" spans="1:11" x14ac:dyDescent="0.35">
      <c r="A3385" s="1" t="s">
        <v>21511</v>
      </c>
      <c r="B3385" s="1">
        <f t="shared" si="529"/>
        <v>40775</v>
      </c>
      <c r="C3385">
        <f t="shared" si="520"/>
        <v>2011</v>
      </c>
      <c r="D3385">
        <f t="shared" si="521"/>
        <v>8</v>
      </c>
      <c r="E3385" t="str">
        <f t="shared" si="522"/>
        <v>August</v>
      </c>
      <c r="F3385" t="str">
        <f t="shared" si="523"/>
        <v>Q3</v>
      </c>
      <c r="G3385" t="str">
        <f t="shared" si="524"/>
        <v>2011-Aug</v>
      </c>
      <c r="H3385">
        <f t="shared" si="525"/>
        <v>7</v>
      </c>
      <c r="I3385" t="str">
        <f t="shared" si="526"/>
        <v>Saturday</v>
      </c>
      <c r="J3385" t="str">
        <f t="shared" si="527"/>
        <v>FM5</v>
      </c>
      <c r="K3385" t="str">
        <f t="shared" si="528"/>
        <v>FQ2</v>
      </c>
    </row>
    <row r="3386" spans="1:11" x14ac:dyDescent="0.35">
      <c r="A3386" s="1" t="s">
        <v>20160</v>
      </c>
      <c r="B3386" s="1">
        <f t="shared" si="529"/>
        <v>40405</v>
      </c>
      <c r="C3386">
        <f t="shared" si="520"/>
        <v>2010</v>
      </c>
      <c r="D3386">
        <f t="shared" si="521"/>
        <v>8</v>
      </c>
      <c r="E3386" t="str">
        <f t="shared" si="522"/>
        <v>August</v>
      </c>
      <c r="F3386" t="str">
        <f t="shared" si="523"/>
        <v>Q3</v>
      </c>
      <c r="G3386" t="str">
        <f t="shared" si="524"/>
        <v>2010-Aug</v>
      </c>
      <c r="H3386">
        <f t="shared" si="525"/>
        <v>1</v>
      </c>
      <c r="I3386" t="str">
        <f t="shared" si="526"/>
        <v>Sunday</v>
      </c>
      <c r="J3386" t="str">
        <f t="shared" si="527"/>
        <v>FM5</v>
      </c>
      <c r="K3386" t="str">
        <f t="shared" si="528"/>
        <v>FQ2</v>
      </c>
    </row>
    <row r="3387" spans="1:11" x14ac:dyDescent="0.35">
      <c r="A3387" s="1" t="s">
        <v>20935</v>
      </c>
      <c r="B3387" s="1">
        <f t="shared" si="529"/>
        <v>41114</v>
      </c>
      <c r="C3387">
        <f t="shared" si="520"/>
        <v>2012</v>
      </c>
      <c r="D3387">
        <f t="shared" si="521"/>
        <v>7</v>
      </c>
      <c r="E3387" t="str">
        <f t="shared" si="522"/>
        <v>July</v>
      </c>
      <c r="F3387" t="str">
        <f t="shared" si="523"/>
        <v>Q3</v>
      </c>
      <c r="G3387" t="str">
        <f t="shared" si="524"/>
        <v>2012-Jul</v>
      </c>
      <c r="H3387">
        <f t="shared" si="525"/>
        <v>3</v>
      </c>
      <c r="I3387" t="str">
        <f t="shared" si="526"/>
        <v>Tuesday</v>
      </c>
      <c r="J3387" t="str">
        <f t="shared" si="527"/>
        <v>FM4</v>
      </c>
      <c r="K3387" t="str">
        <f t="shared" si="528"/>
        <v>FQ2</v>
      </c>
    </row>
    <row r="3388" spans="1:11" x14ac:dyDescent="0.35">
      <c r="A3388" s="1" t="s">
        <v>20775</v>
      </c>
      <c r="B3388" s="1">
        <f t="shared" si="529"/>
        <v>42199</v>
      </c>
      <c r="C3388">
        <f t="shared" si="520"/>
        <v>2015</v>
      </c>
      <c r="D3388">
        <f t="shared" si="521"/>
        <v>7</v>
      </c>
      <c r="E3388" t="str">
        <f t="shared" si="522"/>
        <v>July</v>
      </c>
      <c r="F3388" t="str">
        <f t="shared" si="523"/>
        <v>Q3</v>
      </c>
      <c r="G3388" t="str">
        <f t="shared" si="524"/>
        <v>2015-Jul</v>
      </c>
      <c r="H3388">
        <f t="shared" si="525"/>
        <v>3</v>
      </c>
      <c r="I3388" t="str">
        <f t="shared" si="526"/>
        <v>Tuesday</v>
      </c>
      <c r="J3388" t="str">
        <f t="shared" si="527"/>
        <v>FM4</v>
      </c>
      <c r="K3388" t="str">
        <f t="shared" si="528"/>
        <v>FQ2</v>
      </c>
    </row>
    <row r="3389" spans="1:11" x14ac:dyDescent="0.35">
      <c r="A3389" s="1" t="s">
        <v>21512</v>
      </c>
      <c r="B3389" s="1">
        <f t="shared" si="529"/>
        <v>41847</v>
      </c>
      <c r="C3389">
        <f t="shared" si="520"/>
        <v>2014</v>
      </c>
      <c r="D3389">
        <f t="shared" si="521"/>
        <v>7</v>
      </c>
      <c r="E3389" t="str">
        <f t="shared" si="522"/>
        <v>July</v>
      </c>
      <c r="F3389" t="str">
        <f t="shared" si="523"/>
        <v>Q3</v>
      </c>
      <c r="G3389" t="str">
        <f t="shared" si="524"/>
        <v>2014-Jul</v>
      </c>
      <c r="H3389">
        <f t="shared" si="525"/>
        <v>1</v>
      </c>
      <c r="I3389" t="str">
        <f t="shared" si="526"/>
        <v>Sunday</v>
      </c>
      <c r="J3389" t="str">
        <f t="shared" si="527"/>
        <v>FM4</v>
      </c>
      <c r="K3389" t="str">
        <f t="shared" si="528"/>
        <v>FQ2</v>
      </c>
    </row>
    <row r="3390" spans="1:11" x14ac:dyDescent="0.35">
      <c r="A3390" s="1" t="s">
        <v>19751</v>
      </c>
      <c r="B3390" s="1">
        <f t="shared" si="529"/>
        <v>41456</v>
      </c>
      <c r="C3390">
        <f t="shared" si="520"/>
        <v>2013</v>
      </c>
      <c r="D3390">
        <f t="shared" si="521"/>
        <v>7</v>
      </c>
      <c r="E3390" t="str">
        <f t="shared" si="522"/>
        <v>July</v>
      </c>
      <c r="F3390" t="str">
        <f t="shared" si="523"/>
        <v>Q3</v>
      </c>
      <c r="G3390" t="str">
        <f t="shared" si="524"/>
        <v>2013-Jul</v>
      </c>
      <c r="H3390">
        <f t="shared" si="525"/>
        <v>2</v>
      </c>
      <c r="I3390" t="str">
        <f t="shared" si="526"/>
        <v>Monday</v>
      </c>
      <c r="J3390" t="str">
        <f t="shared" si="527"/>
        <v>FM4</v>
      </c>
      <c r="K3390" t="str">
        <f t="shared" si="528"/>
        <v>FQ2</v>
      </c>
    </row>
    <row r="3391" spans="1:11" x14ac:dyDescent="0.35">
      <c r="A3391" s="1" t="s">
        <v>19507</v>
      </c>
      <c r="B3391" s="1">
        <f t="shared" si="529"/>
        <v>40742</v>
      </c>
      <c r="C3391">
        <f t="shared" si="520"/>
        <v>2011</v>
      </c>
      <c r="D3391">
        <f t="shared" si="521"/>
        <v>7</v>
      </c>
      <c r="E3391" t="str">
        <f t="shared" si="522"/>
        <v>July</v>
      </c>
      <c r="F3391" t="str">
        <f t="shared" si="523"/>
        <v>Q3</v>
      </c>
      <c r="G3391" t="str">
        <f t="shared" si="524"/>
        <v>2011-Jul</v>
      </c>
      <c r="H3391">
        <f t="shared" si="525"/>
        <v>2</v>
      </c>
      <c r="I3391" t="str">
        <f t="shared" si="526"/>
        <v>Monday</v>
      </c>
      <c r="J3391" t="str">
        <f t="shared" si="527"/>
        <v>FM4</v>
      </c>
      <c r="K3391" t="str">
        <f t="shared" si="528"/>
        <v>FQ2</v>
      </c>
    </row>
    <row r="3392" spans="1:11" x14ac:dyDescent="0.35">
      <c r="A3392" s="1" t="s">
        <v>21280</v>
      </c>
      <c r="B3392" s="1">
        <f t="shared" si="529"/>
        <v>40387</v>
      </c>
      <c r="C3392">
        <f t="shared" si="520"/>
        <v>2010</v>
      </c>
      <c r="D3392">
        <f t="shared" si="521"/>
        <v>7</v>
      </c>
      <c r="E3392" t="str">
        <f t="shared" si="522"/>
        <v>July</v>
      </c>
      <c r="F3392" t="str">
        <f t="shared" si="523"/>
        <v>Q3</v>
      </c>
      <c r="G3392" t="str">
        <f t="shared" si="524"/>
        <v>2010-Jul</v>
      </c>
      <c r="H3392">
        <f t="shared" si="525"/>
        <v>4</v>
      </c>
      <c r="I3392" t="str">
        <f t="shared" si="526"/>
        <v>Wednesday</v>
      </c>
      <c r="J3392" t="str">
        <f t="shared" si="527"/>
        <v>FM4</v>
      </c>
      <c r="K3392" t="str">
        <f t="shared" si="528"/>
        <v>FQ2</v>
      </c>
    </row>
    <row r="3393" spans="1:11" x14ac:dyDescent="0.35">
      <c r="A3393" s="1" t="s">
        <v>21513</v>
      </c>
      <c r="B3393" s="1">
        <f t="shared" si="529"/>
        <v>42186</v>
      </c>
      <c r="C3393">
        <f t="shared" si="520"/>
        <v>2015</v>
      </c>
      <c r="D3393">
        <f t="shared" si="521"/>
        <v>7</v>
      </c>
      <c r="E3393" t="str">
        <f t="shared" si="522"/>
        <v>July</v>
      </c>
      <c r="F3393" t="str">
        <f t="shared" si="523"/>
        <v>Q3</v>
      </c>
      <c r="G3393" t="str">
        <f t="shared" si="524"/>
        <v>2015-Jul</v>
      </c>
      <c r="H3393">
        <f t="shared" si="525"/>
        <v>4</v>
      </c>
      <c r="I3393" t="str">
        <f t="shared" si="526"/>
        <v>Wednesday</v>
      </c>
      <c r="J3393" t="str">
        <f t="shared" si="527"/>
        <v>FM4</v>
      </c>
      <c r="K3393" t="str">
        <f t="shared" si="528"/>
        <v>FQ2</v>
      </c>
    </row>
    <row r="3394" spans="1:11" x14ac:dyDescent="0.35">
      <c r="A3394" s="1" t="s">
        <v>21113</v>
      </c>
      <c r="B3394" s="1">
        <f t="shared" si="529"/>
        <v>42564</v>
      </c>
      <c r="C3394">
        <f t="shared" si="520"/>
        <v>2016</v>
      </c>
      <c r="D3394">
        <f t="shared" si="521"/>
        <v>7</v>
      </c>
      <c r="E3394" t="str">
        <f t="shared" si="522"/>
        <v>July</v>
      </c>
      <c r="F3394" t="str">
        <f t="shared" si="523"/>
        <v>Q3</v>
      </c>
      <c r="G3394" t="str">
        <f t="shared" si="524"/>
        <v>2016-Jul</v>
      </c>
      <c r="H3394">
        <f t="shared" si="525"/>
        <v>4</v>
      </c>
      <c r="I3394" t="str">
        <f t="shared" si="526"/>
        <v>Wednesday</v>
      </c>
      <c r="J3394" t="str">
        <f t="shared" si="527"/>
        <v>FM4</v>
      </c>
      <c r="K3394" t="str">
        <f t="shared" si="528"/>
        <v>FQ2</v>
      </c>
    </row>
    <row r="3395" spans="1:11" x14ac:dyDescent="0.35">
      <c r="A3395" s="1" t="s">
        <v>21514</v>
      </c>
      <c r="B3395" s="1">
        <f t="shared" si="529"/>
        <v>42209</v>
      </c>
      <c r="C3395">
        <f t="shared" ref="C3395:C3458" si="530">YEAR(B3395)</f>
        <v>2015</v>
      </c>
      <c r="D3395">
        <f t="shared" ref="D3395:D3458" si="531">MONTH(B3395)</f>
        <v>7</v>
      </c>
      <c r="E3395" t="str">
        <f t="shared" ref="E3395:E3458" si="532">TEXT(B3395, "MMMM")</f>
        <v>July</v>
      </c>
      <c r="F3395" t="str">
        <f t="shared" ref="F3395:F3458" si="533" xml:space="preserve"> "Q" &amp; INT((MONTH(B3395)-1)/3) + 1</f>
        <v>Q3</v>
      </c>
      <c r="G3395" t="str">
        <f t="shared" ref="G3395:G3458" si="534">YEAR(B3395) &amp; "-" &amp; TEXT(B3395, "MMM")</f>
        <v>2015-Jul</v>
      </c>
      <c r="H3395">
        <f t="shared" ref="H3395:H3458" si="535">WEEKDAY(B3395)</f>
        <v>6</v>
      </c>
      <c r="I3395" t="str">
        <f t="shared" ref="I3395:I3458" si="536">TEXT(B3395, "dddd")</f>
        <v>Friday</v>
      </c>
      <c r="J3395" t="str">
        <f t="shared" ref="J3395:J3458" si="537">"FM" &amp; IF(MONTH(B3395)&gt;=4, MONTH(B3395)-3, MONTH(B3395)+9)</f>
        <v>FM4</v>
      </c>
      <c r="K3395" t="str">
        <f t="shared" ref="K3395:K3458" si="538" xml:space="preserve"> "FQ" &amp; INT((IF(MONTH(B3395)&gt;=4, MONTH(B3395)-3, MONTH(B3395)+9)-1)/3) + 1</f>
        <v>FQ2</v>
      </c>
    </row>
    <row r="3396" spans="1:11" x14ac:dyDescent="0.35">
      <c r="A3396" s="1" t="s">
        <v>19514</v>
      </c>
      <c r="B3396" s="1">
        <f t="shared" ref="B3396:B3459" si="539">DATE(LEFT(A3396, 4), MID(A3396, FIND("_", A3396) + 1, FIND("_", A3396, FIND("_", A3396) + 1) - FIND("_", A3396) - 1), RIGHT(A3396, LEN(A3396) - FIND("_", A3396, FIND("_", A3396) + 1)))</f>
        <v>41840</v>
      </c>
      <c r="C3396">
        <f t="shared" si="530"/>
        <v>2014</v>
      </c>
      <c r="D3396">
        <f t="shared" si="531"/>
        <v>7</v>
      </c>
      <c r="E3396" t="str">
        <f t="shared" si="532"/>
        <v>July</v>
      </c>
      <c r="F3396" t="str">
        <f t="shared" si="533"/>
        <v>Q3</v>
      </c>
      <c r="G3396" t="str">
        <f t="shared" si="534"/>
        <v>2014-Jul</v>
      </c>
      <c r="H3396">
        <f t="shared" si="535"/>
        <v>1</v>
      </c>
      <c r="I3396" t="str">
        <f t="shared" si="536"/>
        <v>Sunday</v>
      </c>
      <c r="J3396" t="str">
        <f t="shared" si="537"/>
        <v>FM4</v>
      </c>
      <c r="K3396" t="str">
        <f t="shared" si="538"/>
        <v>FQ2</v>
      </c>
    </row>
    <row r="3397" spans="1:11" x14ac:dyDescent="0.35">
      <c r="A3397" s="1" t="s">
        <v>21515</v>
      </c>
      <c r="B3397" s="1">
        <f t="shared" si="539"/>
        <v>42943</v>
      </c>
      <c r="C3397">
        <f t="shared" si="530"/>
        <v>2017</v>
      </c>
      <c r="D3397">
        <f t="shared" si="531"/>
        <v>7</v>
      </c>
      <c r="E3397" t="str">
        <f t="shared" si="532"/>
        <v>July</v>
      </c>
      <c r="F3397" t="str">
        <f t="shared" si="533"/>
        <v>Q3</v>
      </c>
      <c r="G3397" t="str">
        <f t="shared" si="534"/>
        <v>2017-Jul</v>
      </c>
      <c r="H3397">
        <f t="shared" si="535"/>
        <v>5</v>
      </c>
      <c r="I3397" t="str">
        <f t="shared" si="536"/>
        <v>Thursday</v>
      </c>
      <c r="J3397" t="str">
        <f t="shared" si="537"/>
        <v>FM4</v>
      </c>
      <c r="K3397" t="str">
        <f t="shared" si="538"/>
        <v>FQ2</v>
      </c>
    </row>
    <row r="3398" spans="1:11" x14ac:dyDescent="0.35">
      <c r="A3398" s="1" t="s">
        <v>19748</v>
      </c>
      <c r="B3398" s="1">
        <f t="shared" si="539"/>
        <v>42572</v>
      </c>
      <c r="C3398">
        <f t="shared" si="530"/>
        <v>2016</v>
      </c>
      <c r="D3398">
        <f t="shared" si="531"/>
        <v>7</v>
      </c>
      <c r="E3398" t="str">
        <f t="shared" si="532"/>
        <v>July</v>
      </c>
      <c r="F3398" t="str">
        <f t="shared" si="533"/>
        <v>Q3</v>
      </c>
      <c r="G3398" t="str">
        <f t="shared" si="534"/>
        <v>2016-Jul</v>
      </c>
      <c r="H3398">
        <f t="shared" si="535"/>
        <v>5</v>
      </c>
      <c r="I3398" t="str">
        <f t="shared" si="536"/>
        <v>Thursday</v>
      </c>
      <c r="J3398" t="str">
        <f t="shared" si="537"/>
        <v>FM4</v>
      </c>
      <c r="K3398" t="str">
        <f t="shared" si="538"/>
        <v>FQ2</v>
      </c>
    </row>
    <row r="3399" spans="1:11" x14ac:dyDescent="0.35">
      <c r="A3399" s="1" t="s">
        <v>20513</v>
      </c>
      <c r="B3399" s="1">
        <f t="shared" si="539"/>
        <v>40752</v>
      </c>
      <c r="C3399">
        <f t="shared" si="530"/>
        <v>2011</v>
      </c>
      <c r="D3399">
        <f t="shared" si="531"/>
        <v>7</v>
      </c>
      <c r="E3399" t="str">
        <f t="shared" si="532"/>
        <v>July</v>
      </c>
      <c r="F3399" t="str">
        <f t="shared" si="533"/>
        <v>Q3</v>
      </c>
      <c r="G3399" t="str">
        <f t="shared" si="534"/>
        <v>2011-Jul</v>
      </c>
      <c r="H3399">
        <f t="shared" si="535"/>
        <v>5</v>
      </c>
      <c r="I3399" t="str">
        <f t="shared" si="536"/>
        <v>Thursday</v>
      </c>
      <c r="J3399" t="str">
        <f t="shared" si="537"/>
        <v>FM4</v>
      </c>
      <c r="K3399" t="str">
        <f t="shared" si="538"/>
        <v>FQ2</v>
      </c>
    </row>
    <row r="3400" spans="1:11" x14ac:dyDescent="0.35">
      <c r="A3400" s="1" t="s">
        <v>21516</v>
      </c>
      <c r="B3400" s="1">
        <f t="shared" si="539"/>
        <v>40378</v>
      </c>
      <c r="C3400">
        <f t="shared" si="530"/>
        <v>2010</v>
      </c>
      <c r="D3400">
        <f t="shared" si="531"/>
        <v>7</v>
      </c>
      <c r="E3400" t="str">
        <f t="shared" si="532"/>
        <v>July</v>
      </c>
      <c r="F3400" t="str">
        <f t="shared" si="533"/>
        <v>Q3</v>
      </c>
      <c r="G3400" t="str">
        <f t="shared" si="534"/>
        <v>2010-Jul</v>
      </c>
      <c r="H3400">
        <f t="shared" si="535"/>
        <v>2</v>
      </c>
      <c r="I3400" t="str">
        <f t="shared" si="536"/>
        <v>Monday</v>
      </c>
      <c r="J3400" t="str">
        <f t="shared" si="537"/>
        <v>FM4</v>
      </c>
      <c r="K3400" t="str">
        <f t="shared" si="538"/>
        <v>FQ2</v>
      </c>
    </row>
    <row r="3401" spans="1:11" x14ac:dyDescent="0.35">
      <c r="A3401" s="1" t="s">
        <v>20180</v>
      </c>
      <c r="B3401" s="1">
        <f t="shared" si="539"/>
        <v>40734</v>
      </c>
      <c r="C3401">
        <f t="shared" si="530"/>
        <v>2011</v>
      </c>
      <c r="D3401">
        <f t="shared" si="531"/>
        <v>7</v>
      </c>
      <c r="E3401" t="str">
        <f t="shared" si="532"/>
        <v>July</v>
      </c>
      <c r="F3401" t="str">
        <f t="shared" si="533"/>
        <v>Q3</v>
      </c>
      <c r="G3401" t="str">
        <f t="shared" si="534"/>
        <v>2011-Jul</v>
      </c>
      <c r="H3401">
        <f t="shared" si="535"/>
        <v>1</v>
      </c>
      <c r="I3401" t="str">
        <f t="shared" si="536"/>
        <v>Sunday</v>
      </c>
      <c r="J3401" t="str">
        <f t="shared" si="537"/>
        <v>FM4</v>
      </c>
      <c r="K3401" t="str">
        <f t="shared" si="538"/>
        <v>FQ2</v>
      </c>
    </row>
    <row r="3402" spans="1:11" x14ac:dyDescent="0.35">
      <c r="A3402" s="1" t="s">
        <v>20508</v>
      </c>
      <c r="B3402" s="1">
        <f t="shared" si="539"/>
        <v>41100</v>
      </c>
      <c r="C3402">
        <f t="shared" si="530"/>
        <v>2012</v>
      </c>
      <c r="D3402">
        <f t="shared" si="531"/>
        <v>7</v>
      </c>
      <c r="E3402" t="str">
        <f t="shared" si="532"/>
        <v>July</v>
      </c>
      <c r="F3402" t="str">
        <f t="shared" si="533"/>
        <v>Q3</v>
      </c>
      <c r="G3402" t="str">
        <f t="shared" si="534"/>
        <v>2012-Jul</v>
      </c>
      <c r="H3402">
        <f t="shared" si="535"/>
        <v>3</v>
      </c>
      <c r="I3402" t="str">
        <f t="shared" si="536"/>
        <v>Tuesday</v>
      </c>
      <c r="J3402" t="str">
        <f t="shared" si="537"/>
        <v>FM4</v>
      </c>
      <c r="K3402" t="str">
        <f t="shared" si="538"/>
        <v>FQ2</v>
      </c>
    </row>
    <row r="3403" spans="1:11" x14ac:dyDescent="0.35">
      <c r="A3403" s="1" t="s">
        <v>19999</v>
      </c>
      <c r="B3403" s="1">
        <f t="shared" si="539"/>
        <v>41846</v>
      </c>
      <c r="C3403">
        <f t="shared" si="530"/>
        <v>2014</v>
      </c>
      <c r="D3403">
        <f t="shared" si="531"/>
        <v>7</v>
      </c>
      <c r="E3403" t="str">
        <f t="shared" si="532"/>
        <v>July</v>
      </c>
      <c r="F3403" t="str">
        <f t="shared" si="533"/>
        <v>Q3</v>
      </c>
      <c r="G3403" t="str">
        <f t="shared" si="534"/>
        <v>2014-Jul</v>
      </c>
      <c r="H3403">
        <f t="shared" si="535"/>
        <v>7</v>
      </c>
      <c r="I3403" t="str">
        <f t="shared" si="536"/>
        <v>Saturday</v>
      </c>
      <c r="J3403" t="str">
        <f t="shared" si="537"/>
        <v>FM4</v>
      </c>
      <c r="K3403" t="str">
        <f t="shared" si="538"/>
        <v>FQ2</v>
      </c>
    </row>
    <row r="3404" spans="1:11" x14ac:dyDescent="0.35">
      <c r="A3404" s="1" t="s">
        <v>21517</v>
      </c>
      <c r="B3404" s="1">
        <f t="shared" si="539"/>
        <v>42932</v>
      </c>
      <c r="C3404">
        <f t="shared" si="530"/>
        <v>2017</v>
      </c>
      <c r="D3404">
        <f t="shared" si="531"/>
        <v>7</v>
      </c>
      <c r="E3404" t="str">
        <f t="shared" si="532"/>
        <v>July</v>
      </c>
      <c r="F3404" t="str">
        <f t="shared" si="533"/>
        <v>Q3</v>
      </c>
      <c r="G3404" t="str">
        <f t="shared" si="534"/>
        <v>2017-Jul</v>
      </c>
      <c r="H3404">
        <f t="shared" si="535"/>
        <v>1</v>
      </c>
      <c r="I3404" t="str">
        <f t="shared" si="536"/>
        <v>Sunday</v>
      </c>
      <c r="J3404" t="str">
        <f t="shared" si="537"/>
        <v>FM4</v>
      </c>
      <c r="K3404" t="str">
        <f t="shared" si="538"/>
        <v>FQ2</v>
      </c>
    </row>
    <row r="3405" spans="1:11" x14ac:dyDescent="0.35">
      <c r="A3405" s="1" t="s">
        <v>19997</v>
      </c>
      <c r="B3405" s="1">
        <f t="shared" si="539"/>
        <v>41826</v>
      </c>
      <c r="C3405">
        <f t="shared" si="530"/>
        <v>2014</v>
      </c>
      <c r="D3405">
        <f t="shared" si="531"/>
        <v>7</v>
      </c>
      <c r="E3405" t="str">
        <f t="shared" si="532"/>
        <v>July</v>
      </c>
      <c r="F3405" t="str">
        <f t="shared" si="533"/>
        <v>Q3</v>
      </c>
      <c r="G3405" t="str">
        <f t="shared" si="534"/>
        <v>2014-Jul</v>
      </c>
      <c r="H3405">
        <f t="shared" si="535"/>
        <v>1</v>
      </c>
      <c r="I3405" t="str">
        <f t="shared" si="536"/>
        <v>Sunday</v>
      </c>
      <c r="J3405" t="str">
        <f t="shared" si="537"/>
        <v>FM4</v>
      </c>
      <c r="K3405" t="str">
        <f t="shared" si="538"/>
        <v>FQ2</v>
      </c>
    </row>
    <row r="3406" spans="1:11" x14ac:dyDescent="0.35">
      <c r="A3406" s="1" t="s">
        <v>20504</v>
      </c>
      <c r="B3406" s="1">
        <f t="shared" si="539"/>
        <v>40372</v>
      </c>
      <c r="C3406">
        <f t="shared" si="530"/>
        <v>2010</v>
      </c>
      <c r="D3406">
        <f t="shared" si="531"/>
        <v>7</v>
      </c>
      <c r="E3406" t="str">
        <f t="shared" si="532"/>
        <v>July</v>
      </c>
      <c r="F3406" t="str">
        <f t="shared" si="533"/>
        <v>Q3</v>
      </c>
      <c r="G3406" t="str">
        <f t="shared" si="534"/>
        <v>2010-Jul</v>
      </c>
      <c r="H3406">
        <f t="shared" si="535"/>
        <v>3</v>
      </c>
      <c r="I3406" t="str">
        <f t="shared" si="536"/>
        <v>Tuesday</v>
      </c>
      <c r="J3406" t="str">
        <f t="shared" si="537"/>
        <v>FM4</v>
      </c>
      <c r="K3406" t="str">
        <f t="shared" si="538"/>
        <v>FQ2</v>
      </c>
    </row>
    <row r="3407" spans="1:11" x14ac:dyDescent="0.35">
      <c r="A3407" s="1" t="s">
        <v>21518</v>
      </c>
      <c r="B3407" s="1">
        <f t="shared" si="539"/>
        <v>40367</v>
      </c>
      <c r="C3407">
        <f t="shared" si="530"/>
        <v>2010</v>
      </c>
      <c r="D3407">
        <f t="shared" si="531"/>
        <v>7</v>
      </c>
      <c r="E3407" t="str">
        <f t="shared" si="532"/>
        <v>July</v>
      </c>
      <c r="F3407" t="str">
        <f t="shared" si="533"/>
        <v>Q3</v>
      </c>
      <c r="G3407" t="str">
        <f t="shared" si="534"/>
        <v>2010-Jul</v>
      </c>
      <c r="H3407">
        <f t="shared" si="535"/>
        <v>5</v>
      </c>
      <c r="I3407" t="str">
        <f t="shared" si="536"/>
        <v>Thursday</v>
      </c>
      <c r="J3407" t="str">
        <f t="shared" si="537"/>
        <v>FM4</v>
      </c>
      <c r="K3407" t="str">
        <f t="shared" si="538"/>
        <v>FQ2</v>
      </c>
    </row>
    <row r="3408" spans="1:11" x14ac:dyDescent="0.35">
      <c r="A3408" s="1" t="s">
        <v>19663</v>
      </c>
      <c r="B3408" s="1">
        <f t="shared" si="539"/>
        <v>40740</v>
      </c>
      <c r="C3408">
        <f t="shared" si="530"/>
        <v>2011</v>
      </c>
      <c r="D3408">
        <f t="shared" si="531"/>
        <v>7</v>
      </c>
      <c r="E3408" t="str">
        <f t="shared" si="532"/>
        <v>July</v>
      </c>
      <c r="F3408" t="str">
        <f t="shared" si="533"/>
        <v>Q3</v>
      </c>
      <c r="G3408" t="str">
        <f t="shared" si="534"/>
        <v>2011-Jul</v>
      </c>
      <c r="H3408">
        <f t="shared" si="535"/>
        <v>7</v>
      </c>
      <c r="I3408" t="str">
        <f t="shared" si="536"/>
        <v>Saturday</v>
      </c>
      <c r="J3408" t="str">
        <f t="shared" si="537"/>
        <v>FM4</v>
      </c>
      <c r="K3408" t="str">
        <f t="shared" si="538"/>
        <v>FQ2</v>
      </c>
    </row>
    <row r="3409" spans="1:11" x14ac:dyDescent="0.35">
      <c r="A3409" s="1" t="s">
        <v>21513</v>
      </c>
      <c r="B3409" s="1">
        <f t="shared" si="539"/>
        <v>42186</v>
      </c>
      <c r="C3409">
        <f t="shared" si="530"/>
        <v>2015</v>
      </c>
      <c r="D3409">
        <f t="shared" si="531"/>
        <v>7</v>
      </c>
      <c r="E3409" t="str">
        <f t="shared" si="532"/>
        <v>July</v>
      </c>
      <c r="F3409" t="str">
        <f t="shared" si="533"/>
        <v>Q3</v>
      </c>
      <c r="G3409" t="str">
        <f t="shared" si="534"/>
        <v>2015-Jul</v>
      </c>
      <c r="H3409">
        <f t="shared" si="535"/>
        <v>4</v>
      </c>
      <c r="I3409" t="str">
        <f t="shared" si="536"/>
        <v>Wednesday</v>
      </c>
      <c r="J3409" t="str">
        <f t="shared" si="537"/>
        <v>FM4</v>
      </c>
      <c r="K3409" t="str">
        <f t="shared" si="538"/>
        <v>FQ2</v>
      </c>
    </row>
    <row r="3410" spans="1:11" x14ac:dyDescent="0.35">
      <c r="A3410" s="1" t="s">
        <v>21519</v>
      </c>
      <c r="B3410" s="1">
        <f t="shared" si="539"/>
        <v>42193</v>
      </c>
      <c r="C3410">
        <f t="shared" si="530"/>
        <v>2015</v>
      </c>
      <c r="D3410">
        <f t="shared" si="531"/>
        <v>7</v>
      </c>
      <c r="E3410" t="str">
        <f t="shared" si="532"/>
        <v>July</v>
      </c>
      <c r="F3410" t="str">
        <f t="shared" si="533"/>
        <v>Q3</v>
      </c>
      <c r="G3410" t="str">
        <f t="shared" si="534"/>
        <v>2015-Jul</v>
      </c>
      <c r="H3410">
        <f t="shared" si="535"/>
        <v>4</v>
      </c>
      <c r="I3410" t="str">
        <f t="shared" si="536"/>
        <v>Wednesday</v>
      </c>
      <c r="J3410" t="str">
        <f t="shared" si="537"/>
        <v>FM4</v>
      </c>
      <c r="K3410" t="str">
        <f t="shared" si="538"/>
        <v>FQ2</v>
      </c>
    </row>
    <row r="3411" spans="1:11" x14ac:dyDescent="0.35">
      <c r="A3411" s="1" t="s">
        <v>20184</v>
      </c>
      <c r="B3411" s="1">
        <f t="shared" si="539"/>
        <v>43299</v>
      </c>
      <c r="C3411">
        <f t="shared" si="530"/>
        <v>2018</v>
      </c>
      <c r="D3411">
        <f t="shared" si="531"/>
        <v>7</v>
      </c>
      <c r="E3411" t="str">
        <f t="shared" si="532"/>
        <v>July</v>
      </c>
      <c r="F3411" t="str">
        <f t="shared" si="533"/>
        <v>Q3</v>
      </c>
      <c r="G3411" t="str">
        <f t="shared" si="534"/>
        <v>2018-Jul</v>
      </c>
      <c r="H3411">
        <f t="shared" si="535"/>
        <v>4</v>
      </c>
      <c r="I3411" t="str">
        <f t="shared" si="536"/>
        <v>Wednesday</v>
      </c>
      <c r="J3411" t="str">
        <f t="shared" si="537"/>
        <v>FM4</v>
      </c>
      <c r="K3411" t="str">
        <f t="shared" si="538"/>
        <v>FQ2</v>
      </c>
    </row>
    <row r="3412" spans="1:11" x14ac:dyDescent="0.35">
      <c r="A3412" s="1" t="s">
        <v>21188</v>
      </c>
      <c r="B3412" s="1">
        <f t="shared" si="539"/>
        <v>43292</v>
      </c>
      <c r="C3412">
        <f t="shared" si="530"/>
        <v>2018</v>
      </c>
      <c r="D3412">
        <f t="shared" si="531"/>
        <v>7</v>
      </c>
      <c r="E3412" t="str">
        <f t="shared" si="532"/>
        <v>July</v>
      </c>
      <c r="F3412" t="str">
        <f t="shared" si="533"/>
        <v>Q3</v>
      </c>
      <c r="G3412" t="str">
        <f t="shared" si="534"/>
        <v>2018-Jul</v>
      </c>
      <c r="H3412">
        <f t="shared" si="535"/>
        <v>4</v>
      </c>
      <c r="I3412" t="str">
        <f t="shared" si="536"/>
        <v>Wednesday</v>
      </c>
      <c r="J3412" t="str">
        <f t="shared" si="537"/>
        <v>FM4</v>
      </c>
      <c r="K3412" t="str">
        <f t="shared" si="538"/>
        <v>FQ2</v>
      </c>
    </row>
    <row r="3413" spans="1:11" x14ac:dyDescent="0.35">
      <c r="A3413" s="1" t="s">
        <v>20513</v>
      </c>
      <c r="B3413" s="1">
        <f t="shared" si="539"/>
        <v>40752</v>
      </c>
      <c r="C3413">
        <f t="shared" si="530"/>
        <v>2011</v>
      </c>
      <c r="D3413">
        <f t="shared" si="531"/>
        <v>7</v>
      </c>
      <c r="E3413" t="str">
        <f t="shared" si="532"/>
        <v>July</v>
      </c>
      <c r="F3413" t="str">
        <f t="shared" si="533"/>
        <v>Q3</v>
      </c>
      <c r="G3413" t="str">
        <f t="shared" si="534"/>
        <v>2011-Jul</v>
      </c>
      <c r="H3413">
        <f t="shared" si="535"/>
        <v>5</v>
      </c>
      <c r="I3413" t="str">
        <f t="shared" si="536"/>
        <v>Thursday</v>
      </c>
      <c r="J3413" t="str">
        <f t="shared" si="537"/>
        <v>FM4</v>
      </c>
      <c r="K3413" t="str">
        <f t="shared" si="538"/>
        <v>FQ2</v>
      </c>
    </row>
    <row r="3414" spans="1:11" x14ac:dyDescent="0.35">
      <c r="A3414" s="1" t="s">
        <v>21372</v>
      </c>
      <c r="B3414" s="1">
        <f t="shared" si="539"/>
        <v>40384</v>
      </c>
      <c r="C3414">
        <f t="shared" si="530"/>
        <v>2010</v>
      </c>
      <c r="D3414">
        <f t="shared" si="531"/>
        <v>7</v>
      </c>
      <c r="E3414" t="str">
        <f t="shared" si="532"/>
        <v>July</v>
      </c>
      <c r="F3414" t="str">
        <f t="shared" si="533"/>
        <v>Q3</v>
      </c>
      <c r="G3414" t="str">
        <f t="shared" si="534"/>
        <v>2010-Jul</v>
      </c>
      <c r="H3414">
        <f t="shared" si="535"/>
        <v>1</v>
      </c>
      <c r="I3414" t="str">
        <f t="shared" si="536"/>
        <v>Sunday</v>
      </c>
      <c r="J3414" t="str">
        <f t="shared" si="537"/>
        <v>FM4</v>
      </c>
      <c r="K3414" t="str">
        <f t="shared" si="538"/>
        <v>FQ2</v>
      </c>
    </row>
    <row r="3415" spans="1:11" x14ac:dyDescent="0.35">
      <c r="A3415" s="1" t="s">
        <v>19660</v>
      </c>
      <c r="B3415" s="1">
        <f t="shared" si="539"/>
        <v>43283</v>
      </c>
      <c r="C3415">
        <f t="shared" si="530"/>
        <v>2018</v>
      </c>
      <c r="D3415">
        <f t="shared" si="531"/>
        <v>7</v>
      </c>
      <c r="E3415" t="str">
        <f t="shared" si="532"/>
        <v>July</v>
      </c>
      <c r="F3415" t="str">
        <f t="shared" si="533"/>
        <v>Q3</v>
      </c>
      <c r="G3415" t="str">
        <f t="shared" si="534"/>
        <v>2018-Jul</v>
      </c>
      <c r="H3415">
        <f t="shared" si="535"/>
        <v>2</v>
      </c>
      <c r="I3415" t="str">
        <f t="shared" si="536"/>
        <v>Monday</v>
      </c>
      <c r="J3415" t="str">
        <f t="shared" si="537"/>
        <v>FM4</v>
      </c>
      <c r="K3415" t="str">
        <f t="shared" si="538"/>
        <v>FQ2</v>
      </c>
    </row>
    <row r="3416" spans="1:11" x14ac:dyDescent="0.35">
      <c r="A3416" s="1" t="s">
        <v>20515</v>
      </c>
      <c r="B3416" s="1">
        <f t="shared" si="539"/>
        <v>40738</v>
      </c>
      <c r="C3416">
        <f t="shared" si="530"/>
        <v>2011</v>
      </c>
      <c r="D3416">
        <f t="shared" si="531"/>
        <v>7</v>
      </c>
      <c r="E3416" t="str">
        <f t="shared" si="532"/>
        <v>July</v>
      </c>
      <c r="F3416" t="str">
        <f t="shared" si="533"/>
        <v>Q3</v>
      </c>
      <c r="G3416" t="str">
        <f t="shared" si="534"/>
        <v>2011-Jul</v>
      </c>
      <c r="H3416">
        <f t="shared" si="535"/>
        <v>5</v>
      </c>
      <c r="I3416" t="str">
        <f t="shared" si="536"/>
        <v>Thursday</v>
      </c>
      <c r="J3416" t="str">
        <f t="shared" si="537"/>
        <v>FM4</v>
      </c>
      <c r="K3416" t="str">
        <f t="shared" si="538"/>
        <v>FQ2</v>
      </c>
    </row>
    <row r="3417" spans="1:11" x14ac:dyDescent="0.35">
      <c r="A3417" s="1" t="s">
        <v>21190</v>
      </c>
      <c r="B3417" s="1">
        <f t="shared" si="539"/>
        <v>42921</v>
      </c>
      <c r="C3417">
        <f t="shared" si="530"/>
        <v>2017</v>
      </c>
      <c r="D3417">
        <f t="shared" si="531"/>
        <v>7</v>
      </c>
      <c r="E3417" t="str">
        <f t="shared" si="532"/>
        <v>July</v>
      </c>
      <c r="F3417" t="str">
        <f t="shared" si="533"/>
        <v>Q3</v>
      </c>
      <c r="G3417" t="str">
        <f t="shared" si="534"/>
        <v>2017-Jul</v>
      </c>
      <c r="H3417">
        <f t="shared" si="535"/>
        <v>4</v>
      </c>
      <c r="I3417" t="str">
        <f t="shared" si="536"/>
        <v>Wednesday</v>
      </c>
      <c r="J3417" t="str">
        <f t="shared" si="537"/>
        <v>FM4</v>
      </c>
      <c r="K3417" t="str">
        <f t="shared" si="538"/>
        <v>FQ2</v>
      </c>
    </row>
    <row r="3418" spans="1:11" x14ac:dyDescent="0.35">
      <c r="A3418" s="1" t="s">
        <v>21520</v>
      </c>
      <c r="B3418" s="1">
        <f t="shared" si="539"/>
        <v>42557</v>
      </c>
      <c r="C3418">
        <f t="shared" si="530"/>
        <v>2016</v>
      </c>
      <c r="D3418">
        <f t="shared" si="531"/>
        <v>7</v>
      </c>
      <c r="E3418" t="str">
        <f t="shared" si="532"/>
        <v>July</v>
      </c>
      <c r="F3418" t="str">
        <f t="shared" si="533"/>
        <v>Q3</v>
      </c>
      <c r="G3418" t="str">
        <f t="shared" si="534"/>
        <v>2016-Jul</v>
      </c>
      <c r="H3418">
        <f t="shared" si="535"/>
        <v>4</v>
      </c>
      <c r="I3418" t="str">
        <f t="shared" si="536"/>
        <v>Wednesday</v>
      </c>
      <c r="J3418" t="str">
        <f t="shared" si="537"/>
        <v>FM4</v>
      </c>
      <c r="K3418" t="str">
        <f t="shared" si="538"/>
        <v>FQ2</v>
      </c>
    </row>
    <row r="3419" spans="1:11" x14ac:dyDescent="0.35">
      <c r="A3419" s="1" t="s">
        <v>20510</v>
      </c>
      <c r="B3419" s="1">
        <f t="shared" si="539"/>
        <v>40725</v>
      </c>
      <c r="C3419">
        <f t="shared" si="530"/>
        <v>2011</v>
      </c>
      <c r="D3419">
        <f t="shared" si="531"/>
        <v>7</v>
      </c>
      <c r="E3419" t="str">
        <f t="shared" si="532"/>
        <v>July</v>
      </c>
      <c r="F3419" t="str">
        <f t="shared" si="533"/>
        <v>Q3</v>
      </c>
      <c r="G3419" t="str">
        <f t="shared" si="534"/>
        <v>2011-Jul</v>
      </c>
      <c r="H3419">
        <f t="shared" si="535"/>
        <v>6</v>
      </c>
      <c r="I3419" t="str">
        <f t="shared" si="536"/>
        <v>Friday</v>
      </c>
      <c r="J3419" t="str">
        <f t="shared" si="537"/>
        <v>FM4</v>
      </c>
      <c r="K3419" t="str">
        <f t="shared" si="538"/>
        <v>FQ2</v>
      </c>
    </row>
    <row r="3420" spans="1:11" x14ac:dyDescent="0.35">
      <c r="A3420" s="1" t="s">
        <v>19933</v>
      </c>
      <c r="B3420" s="1">
        <f t="shared" si="539"/>
        <v>40741</v>
      </c>
      <c r="C3420">
        <f t="shared" si="530"/>
        <v>2011</v>
      </c>
      <c r="D3420">
        <f t="shared" si="531"/>
        <v>7</v>
      </c>
      <c r="E3420" t="str">
        <f t="shared" si="532"/>
        <v>July</v>
      </c>
      <c r="F3420" t="str">
        <f t="shared" si="533"/>
        <v>Q3</v>
      </c>
      <c r="G3420" t="str">
        <f t="shared" si="534"/>
        <v>2011-Jul</v>
      </c>
      <c r="H3420">
        <f t="shared" si="535"/>
        <v>1</v>
      </c>
      <c r="I3420" t="str">
        <f t="shared" si="536"/>
        <v>Sunday</v>
      </c>
      <c r="J3420" t="str">
        <f t="shared" si="537"/>
        <v>FM4</v>
      </c>
      <c r="K3420" t="str">
        <f t="shared" si="538"/>
        <v>FQ2</v>
      </c>
    </row>
    <row r="3421" spans="1:11" x14ac:dyDescent="0.35">
      <c r="A3421" s="1" t="s">
        <v>21115</v>
      </c>
      <c r="B3421" s="1">
        <f t="shared" si="539"/>
        <v>41109</v>
      </c>
      <c r="C3421">
        <f t="shared" si="530"/>
        <v>2012</v>
      </c>
      <c r="D3421">
        <f t="shared" si="531"/>
        <v>7</v>
      </c>
      <c r="E3421" t="str">
        <f t="shared" si="532"/>
        <v>July</v>
      </c>
      <c r="F3421" t="str">
        <f t="shared" si="533"/>
        <v>Q3</v>
      </c>
      <c r="G3421" t="str">
        <f t="shared" si="534"/>
        <v>2012-Jul</v>
      </c>
      <c r="H3421">
        <f t="shared" si="535"/>
        <v>5</v>
      </c>
      <c r="I3421" t="str">
        <f t="shared" si="536"/>
        <v>Thursday</v>
      </c>
      <c r="J3421" t="str">
        <f t="shared" si="537"/>
        <v>FM4</v>
      </c>
      <c r="K3421" t="str">
        <f t="shared" si="538"/>
        <v>FQ2</v>
      </c>
    </row>
    <row r="3422" spans="1:11" x14ac:dyDescent="0.35">
      <c r="A3422" s="1" t="s">
        <v>19660</v>
      </c>
      <c r="B3422" s="1">
        <f t="shared" si="539"/>
        <v>43283</v>
      </c>
      <c r="C3422">
        <f t="shared" si="530"/>
        <v>2018</v>
      </c>
      <c r="D3422">
        <f t="shared" si="531"/>
        <v>7</v>
      </c>
      <c r="E3422" t="str">
        <f t="shared" si="532"/>
        <v>July</v>
      </c>
      <c r="F3422" t="str">
        <f t="shared" si="533"/>
        <v>Q3</v>
      </c>
      <c r="G3422" t="str">
        <f t="shared" si="534"/>
        <v>2018-Jul</v>
      </c>
      <c r="H3422">
        <f t="shared" si="535"/>
        <v>2</v>
      </c>
      <c r="I3422" t="str">
        <f t="shared" si="536"/>
        <v>Monday</v>
      </c>
      <c r="J3422" t="str">
        <f t="shared" si="537"/>
        <v>FM4</v>
      </c>
      <c r="K3422" t="str">
        <f t="shared" si="538"/>
        <v>FQ2</v>
      </c>
    </row>
    <row r="3423" spans="1:11" x14ac:dyDescent="0.35">
      <c r="A3423" s="1" t="s">
        <v>20949</v>
      </c>
      <c r="B3423" s="1">
        <f t="shared" si="539"/>
        <v>40705</v>
      </c>
      <c r="C3423">
        <f t="shared" si="530"/>
        <v>2011</v>
      </c>
      <c r="D3423">
        <f t="shared" si="531"/>
        <v>6</v>
      </c>
      <c r="E3423" t="str">
        <f t="shared" si="532"/>
        <v>June</v>
      </c>
      <c r="F3423" t="str">
        <f t="shared" si="533"/>
        <v>Q2</v>
      </c>
      <c r="G3423" t="str">
        <f t="shared" si="534"/>
        <v>2011-Jun</v>
      </c>
      <c r="H3423">
        <f t="shared" si="535"/>
        <v>7</v>
      </c>
      <c r="I3423" t="str">
        <f t="shared" si="536"/>
        <v>Saturday</v>
      </c>
      <c r="J3423" t="str">
        <f t="shared" si="537"/>
        <v>FM3</v>
      </c>
      <c r="K3423" t="str">
        <f t="shared" si="538"/>
        <v>FQ1</v>
      </c>
    </row>
    <row r="3424" spans="1:11" x14ac:dyDescent="0.35">
      <c r="A3424" s="1" t="s">
        <v>20706</v>
      </c>
      <c r="B3424" s="1">
        <f t="shared" si="539"/>
        <v>42171</v>
      </c>
      <c r="C3424">
        <f t="shared" si="530"/>
        <v>2015</v>
      </c>
      <c r="D3424">
        <f t="shared" si="531"/>
        <v>6</v>
      </c>
      <c r="E3424" t="str">
        <f t="shared" si="532"/>
        <v>June</v>
      </c>
      <c r="F3424" t="str">
        <f t="shared" si="533"/>
        <v>Q2</v>
      </c>
      <c r="G3424" t="str">
        <f t="shared" si="534"/>
        <v>2015-Jun</v>
      </c>
      <c r="H3424">
        <f t="shared" si="535"/>
        <v>3</v>
      </c>
      <c r="I3424" t="str">
        <f t="shared" si="536"/>
        <v>Tuesday</v>
      </c>
      <c r="J3424" t="str">
        <f t="shared" si="537"/>
        <v>FM3</v>
      </c>
      <c r="K3424" t="str">
        <f t="shared" si="538"/>
        <v>FQ1</v>
      </c>
    </row>
    <row r="3425" spans="1:11" x14ac:dyDescent="0.35">
      <c r="A3425" s="1" t="s">
        <v>21521</v>
      </c>
      <c r="B3425" s="1">
        <f t="shared" si="539"/>
        <v>42896</v>
      </c>
      <c r="C3425">
        <f t="shared" si="530"/>
        <v>2017</v>
      </c>
      <c r="D3425">
        <f t="shared" si="531"/>
        <v>6</v>
      </c>
      <c r="E3425" t="str">
        <f t="shared" si="532"/>
        <v>June</v>
      </c>
      <c r="F3425" t="str">
        <f t="shared" si="533"/>
        <v>Q2</v>
      </c>
      <c r="G3425" t="str">
        <f t="shared" si="534"/>
        <v>2017-Jun</v>
      </c>
      <c r="H3425">
        <f t="shared" si="535"/>
        <v>7</v>
      </c>
      <c r="I3425" t="str">
        <f t="shared" si="536"/>
        <v>Saturday</v>
      </c>
      <c r="J3425" t="str">
        <f t="shared" si="537"/>
        <v>FM3</v>
      </c>
      <c r="K3425" t="str">
        <f t="shared" si="538"/>
        <v>FQ1</v>
      </c>
    </row>
    <row r="3426" spans="1:11" x14ac:dyDescent="0.35">
      <c r="A3426" s="1" t="s">
        <v>21387</v>
      </c>
      <c r="B3426" s="1">
        <f t="shared" si="539"/>
        <v>41427</v>
      </c>
      <c r="C3426">
        <f t="shared" si="530"/>
        <v>2013</v>
      </c>
      <c r="D3426">
        <f t="shared" si="531"/>
        <v>6</v>
      </c>
      <c r="E3426" t="str">
        <f t="shared" si="532"/>
        <v>June</v>
      </c>
      <c r="F3426" t="str">
        <f t="shared" si="533"/>
        <v>Q2</v>
      </c>
      <c r="G3426" t="str">
        <f t="shared" si="534"/>
        <v>2013-Jun</v>
      </c>
      <c r="H3426">
        <f t="shared" si="535"/>
        <v>1</v>
      </c>
      <c r="I3426" t="str">
        <f t="shared" si="536"/>
        <v>Sunday</v>
      </c>
      <c r="J3426" t="str">
        <f t="shared" si="537"/>
        <v>FM3</v>
      </c>
      <c r="K3426" t="str">
        <f t="shared" si="538"/>
        <v>FQ1</v>
      </c>
    </row>
    <row r="3427" spans="1:11" x14ac:dyDescent="0.35">
      <c r="A3427" s="1" t="s">
        <v>21522</v>
      </c>
      <c r="B3427" s="1">
        <f t="shared" si="539"/>
        <v>40339</v>
      </c>
      <c r="C3427">
        <f t="shared" si="530"/>
        <v>2010</v>
      </c>
      <c r="D3427">
        <f t="shared" si="531"/>
        <v>6</v>
      </c>
      <c r="E3427" t="str">
        <f t="shared" si="532"/>
        <v>June</v>
      </c>
      <c r="F3427" t="str">
        <f t="shared" si="533"/>
        <v>Q2</v>
      </c>
      <c r="G3427" t="str">
        <f t="shared" si="534"/>
        <v>2010-Jun</v>
      </c>
      <c r="H3427">
        <f t="shared" si="535"/>
        <v>5</v>
      </c>
      <c r="I3427" t="str">
        <f t="shared" si="536"/>
        <v>Thursday</v>
      </c>
      <c r="J3427" t="str">
        <f t="shared" si="537"/>
        <v>FM3</v>
      </c>
      <c r="K3427" t="str">
        <f t="shared" si="538"/>
        <v>FQ1</v>
      </c>
    </row>
    <row r="3428" spans="1:11" x14ac:dyDescent="0.35">
      <c r="A3428" s="1" t="s">
        <v>21523</v>
      </c>
      <c r="B3428" s="1">
        <f t="shared" si="539"/>
        <v>41088</v>
      </c>
      <c r="C3428">
        <f t="shared" si="530"/>
        <v>2012</v>
      </c>
      <c r="D3428">
        <f t="shared" si="531"/>
        <v>6</v>
      </c>
      <c r="E3428" t="str">
        <f t="shared" si="532"/>
        <v>June</v>
      </c>
      <c r="F3428" t="str">
        <f t="shared" si="533"/>
        <v>Q2</v>
      </c>
      <c r="G3428" t="str">
        <f t="shared" si="534"/>
        <v>2012-Jun</v>
      </c>
      <c r="H3428">
        <f t="shared" si="535"/>
        <v>5</v>
      </c>
      <c r="I3428" t="str">
        <f t="shared" si="536"/>
        <v>Thursday</v>
      </c>
      <c r="J3428" t="str">
        <f t="shared" si="537"/>
        <v>FM3</v>
      </c>
      <c r="K3428" t="str">
        <f t="shared" si="538"/>
        <v>FQ1</v>
      </c>
    </row>
    <row r="3429" spans="1:11" x14ac:dyDescent="0.35">
      <c r="A3429" s="1" t="s">
        <v>19527</v>
      </c>
      <c r="B3429" s="1">
        <f t="shared" si="539"/>
        <v>42894</v>
      </c>
      <c r="C3429">
        <f t="shared" si="530"/>
        <v>2017</v>
      </c>
      <c r="D3429">
        <f t="shared" si="531"/>
        <v>6</v>
      </c>
      <c r="E3429" t="str">
        <f t="shared" si="532"/>
        <v>June</v>
      </c>
      <c r="F3429" t="str">
        <f t="shared" si="533"/>
        <v>Q2</v>
      </c>
      <c r="G3429" t="str">
        <f t="shared" si="534"/>
        <v>2017-Jun</v>
      </c>
      <c r="H3429">
        <f t="shared" si="535"/>
        <v>5</v>
      </c>
      <c r="I3429" t="str">
        <f t="shared" si="536"/>
        <v>Thursday</v>
      </c>
      <c r="J3429" t="str">
        <f t="shared" si="537"/>
        <v>FM3</v>
      </c>
      <c r="K3429" t="str">
        <f t="shared" si="538"/>
        <v>FQ1</v>
      </c>
    </row>
    <row r="3430" spans="1:11" x14ac:dyDescent="0.35">
      <c r="A3430" s="1" t="s">
        <v>21524</v>
      </c>
      <c r="B3430" s="1">
        <f t="shared" si="539"/>
        <v>40341</v>
      </c>
      <c r="C3430">
        <f t="shared" si="530"/>
        <v>2010</v>
      </c>
      <c r="D3430">
        <f t="shared" si="531"/>
        <v>6</v>
      </c>
      <c r="E3430" t="str">
        <f t="shared" si="532"/>
        <v>June</v>
      </c>
      <c r="F3430" t="str">
        <f t="shared" si="533"/>
        <v>Q2</v>
      </c>
      <c r="G3430" t="str">
        <f t="shared" si="534"/>
        <v>2010-Jun</v>
      </c>
      <c r="H3430">
        <f t="shared" si="535"/>
        <v>7</v>
      </c>
      <c r="I3430" t="str">
        <f t="shared" si="536"/>
        <v>Saturday</v>
      </c>
      <c r="J3430" t="str">
        <f t="shared" si="537"/>
        <v>FM3</v>
      </c>
      <c r="K3430" t="str">
        <f t="shared" si="538"/>
        <v>FQ1</v>
      </c>
    </row>
    <row r="3431" spans="1:11" x14ac:dyDescent="0.35">
      <c r="A3431" s="1" t="s">
        <v>21525</v>
      </c>
      <c r="B3431" s="1">
        <f t="shared" si="539"/>
        <v>41067</v>
      </c>
      <c r="C3431">
        <f t="shared" si="530"/>
        <v>2012</v>
      </c>
      <c r="D3431">
        <f t="shared" si="531"/>
        <v>6</v>
      </c>
      <c r="E3431" t="str">
        <f t="shared" si="532"/>
        <v>June</v>
      </c>
      <c r="F3431" t="str">
        <f t="shared" si="533"/>
        <v>Q2</v>
      </c>
      <c r="G3431" t="str">
        <f t="shared" si="534"/>
        <v>2012-Jun</v>
      </c>
      <c r="H3431">
        <f t="shared" si="535"/>
        <v>5</v>
      </c>
      <c r="I3431" t="str">
        <f t="shared" si="536"/>
        <v>Thursday</v>
      </c>
      <c r="J3431" t="str">
        <f t="shared" si="537"/>
        <v>FM3</v>
      </c>
      <c r="K3431" t="str">
        <f t="shared" si="538"/>
        <v>FQ1</v>
      </c>
    </row>
    <row r="3432" spans="1:11" x14ac:dyDescent="0.35">
      <c r="A3432" s="1" t="s">
        <v>19771</v>
      </c>
      <c r="B3432" s="1">
        <f t="shared" si="539"/>
        <v>40722</v>
      </c>
      <c r="C3432">
        <f t="shared" si="530"/>
        <v>2011</v>
      </c>
      <c r="D3432">
        <f t="shared" si="531"/>
        <v>6</v>
      </c>
      <c r="E3432" t="str">
        <f t="shared" si="532"/>
        <v>June</v>
      </c>
      <c r="F3432" t="str">
        <f t="shared" si="533"/>
        <v>Q2</v>
      </c>
      <c r="G3432" t="str">
        <f t="shared" si="534"/>
        <v>2011-Jun</v>
      </c>
      <c r="H3432">
        <f t="shared" si="535"/>
        <v>3</v>
      </c>
      <c r="I3432" t="str">
        <f t="shared" si="536"/>
        <v>Tuesday</v>
      </c>
      <c r="J3432" t="str">
        <f t="shared" si="537"/>
        <v>FM3</v>
      </c>
      <c r="K3432" t="str">
        <f t="shared" si="538"/>
        <v>FQ1</v>
      </c>
    </row>
    <row r="3433" spans="1:11" x14ac:dyDescent="0.35">
      <c r="A3433" s="1" t="s">
        <v>20005</v>
      </c>
      <c r="B3433" s="1">
        <f t="shared" si="539"/>
        <v>41444</v>
      </c>
      <c r="C3433">
        <f t="shared" si="530"/>
        <v>2013</v>
      </c>
      <c r="D3433">
        <f t="shared" si="531"/>
        <v>6</v>
      </c>
      <c r="E3433" t="str">
        <f t="shared" si="532"/>
        <v>June</v>
      </c>
      <c r="F3433" t="str">
        <f t="shared" si="533"/>
        <v>Q2</v>
      </c>
      <c r="G3433" t="str">
        <f t="shared" si="534"/>
        <v>2013-Jun</v>
      </c>
      <c r="H3433">
        <f t="shared" si="535"/>
        <v>4</v>
      </c>
      <c r="I3433" t="str">
        <f t="shared" si="536"/>
        <v>Wednesday</v>
      </c>
      <c r="J3433" t="str">
        <f t="shared" si="537"/>
        <v>FM3</v>
      </c>
      <c r="K3433" t="str">
        <f t="shared" si="538"/>
        <v>FQ1</v>
      </c>
    </row>
    <row r="3434" spans="1:11" x14ac:dyDescent="0.35">
      <c r="A3434" s="1" t="s">
        <v>20706</v>
      </c>
      <c r="B3434" s="1">
        <f t="shared" si="539"/>
        <v>42171</v>
      </c>
      <c r="C3434">
        <f t="shared" si="530"/>
        <v>2015</v>
      </c>
      <c r="D3434">
        <f t="shared" si="531"/>
        <v>6</v>
      </c>
      <c r="E3434" t="str">
        <f t="shared" si="532"/>
        <v>June</v>
      </c>
      <c r="F3434" t="str">
        <f t="shared" si="533"/>
        <v>Q2</v>
      </c>
      <c r="G3434" t="str">
        <f t="shared" si="534"/>
        <v>2015-Jun</v>
      </c>
      <c r="H3434">
        <f t="shared" si="535"/>
        <v>3</v>
      </c>
      <c r="I3434" t="str">
        <f t="shared" si="536"/>
        <v>Tuesday</v>
      </c>
      <c r="J3434" t="str">
        <f t="shared" si="537"/>
        <v>FM3</v>
      </c>
      <c r="K3434" t="str">
        <f t="shared" si="538"/>
        <v>FQ1</v>
      </c>
    </row>
    <row r="3435" spans="1:11" x14ac:dyDescent="0.35">
      <c r="A3435" s="1" t="s">
        <v>20747</v>
      </c>
      <c r="B3435" s="1">
        <f t="shared" si="539"/>
        <v>40704</v>
      </c>
      <c r="C3435">
        <f t="shared" si="530"/>
        <v>2011</v>
      </c>
      <c r="D3435">
        <f t="shared" si="531"/>
        <v>6</v>
      </c>
      <c r="E3435" t="str">
        <f t="shared" si="532"/>
        <v>June</v>
      </c>
      <c r="F3435" t="str">
        <f t="shared" si="533"/>
        <v>Q2</v>
      </c>
      <c r="G3435" t="str">
        <f t="shared" si="534"/>
        <v>2011-Jun</v>
      </c>
      <c r="H3435">
        <f t="shared" si="535"/>
        <v>6</v>
      </c>
      <c r="I3435" t="str">
        <f t="shared" si="536"/>
        <v>Friday</v>
      </c>
      <c r="J3435" t="str">
        <f t="shared" si="537"/>
        <v>FM3</v>
      </c>
      <c r="K3435" t="str">
        <f t="shared" si="538"/>
        <v>FQ1</v>
      </c>
    </row>
    <row r="3436" spans="1:11" x14ac:dyDescent="0.35">
      <c r="A3436" s="1" t="s">
        <v>19773</v>
      </c>
      <c r="B3436" s="1">
        <f t="shared" si="539"/>
        <v>41809</v>
      </c>
      <c r="C3436">
        <f t="shared" si="530"/>
        <v>2014</v>
      </c>
      <c r="D3436">
        <f t="shared" si="531"/>
        <v>6</v>
      </c>
      <c r="E3436" t="str">
        <f t="shared" si="532"/>
        <v>June</v>
      </c>
      <c r="F3436" t="str">
        <f t="shared" si="533"/>
        <v>Q2</v>
      </c>
      <c r="G3436" t="str">
        <f t="shared" si="534"/>
        <v>2014-Jun</v>
      </c>
      <c r="H3436">
        <f t="shared" si="535"/>
        <v>5</v>
      </c>
      <c r="I3436" t="str">
        <f t="shared" si="536"/>
        <v>Thursday</v>
      </c>
      <c r="J3436" t="str">
        <f t="shared" si="537"/>
        <v>FM3</v>
      </c>
      <c r="K3436" t="str">
        <f t="shared" si="538"/>
        <v>FQ1</v>
      </c>
    </row>
    <row r="3437" spans="1:11" x14ac:dyDescent="0.35">
      <c r="A3437" s="1" t="s">
        <v>21380</v>
      </c>
      <c r="B3437" s="1">
        <f t="shared" si="539"/>
        <v>43260</v>
      </c>
      <c r="C3437">
        <f t="shared" si="530"/>
        <v>2018</v>
      </c>
      <c r="D3437">
        <f t="shared" si="531"/>
        <v>6</v>
      </c>
      <c r="E3437" t="str">
        <f t="shared" si="532"/>
        <v>June</v>
      </c>
      <c r="F3437" t="str">
        <f t="shared" si="533"/>
        <v>Q2</v>
      </c>
      <c r="G3437" t="str">
        <f t="shared" si="534"/>
        <v>2018-Jun</v>
      </c>
      <c r="H3437">
        <f t="shared" si="535"/>
        <v>7</v>
      </c>
      <c r="I3437" t="str">
        <f t="shared" si="536"/>
        <v>Saturday</v>
      </c>
      <c r="J3437" t="str">
        <f t="shared" si="537"/>
        <v>FM3</v>
      </c>
      <c r="K3437" t="str">
        <f t="shared" si="538"/>
        <v>FQ1</v>
      </c>
    </row>
    <row r="3438" spans="1:11" x14ac:dyDescent="0.35">
      <c r="A3438" s="1" t="s">
        <v>20704</v>
      </c>
      <c r="B3438" s="1">
        <f t="shared" si="539"/>
        <v>41432</v>
      </c>
      <c r="C3438">
        <f t="shared" si="530"/>
        <v>2013</v>
      </c>
      <c r="D3438">
        <f t="shared" si="531"/>
        <v>6</v>
      </c>
      <c r="E3438" t="str">
        <f t="shared" si="532"/>
        <v>June</v>
      </c>
      <c r="F3438" t="str">
        <f t="shared" si="533"/>
        <v>Q2</v>
      </c>
      <c r="G3438" t="str">
        <f t="shared" si="534"/>
        <v>2013-Jun</v>
      </c>
      <c r="H3438">
        <f t="shared" si="535"/>
        <v>6</v>
      </c>
      <c r="I3438" t="str">
        <f t="shared" si="536"/>
        <v>Friday</v>
      </c>
      <c r="J3438" t="str">
        <f t="shared" si="537"/>
        <v>FM3</v>
      </c>
      <c r="K3438" t="str">
        <f t="shared" si="538"/>
        <v>FQ1</v>
      </c>
    </row>
    <row r="3439" spans="1:11" x14ac:dyDescent="0.35">
      <c r="A3439" s="1" t="s">
        <v>19767</v>
      </c>
      <c r="B3439" s="1">
        <f t="shared" si="539"/>
        <v>43259</v>
      </c>
      <c r="C3439">
        <f t="shared" si="530"/>
        <v>2018</v>
      </c>
      <c r="D3439">
        <f t="shared" si="531"/>
        <v>6</v>
      </c>
      <c r="E3439" t="str">
        <f t="shared" si="532"/>
        <v>June</v>
      </c>
      <c r="F3439" t="str">
        <f t="shared" si="533"/>
        <v>Q2</v>
      </c>
      <c r="G3439" t="str">
        <f t="shared" si="534"/>
        <v>2018-Jun</v>
      </c>
      <c r="H3439">
        <f t="shared" si="535"/>
        <v>6</v>
      </c>
      <c r="I3439" t="str">
        <f t="shared" si="536"/>
        <v>Friday</v>
      </c>
      <c r="J3439" t="str">
        <f t="shared" si="537"/>
        <v>FM3</v>
      </c>
      <c r="K3439" t="str">
        <f t="shared" si="538"/>
        <v>FQ1</v>
      </c>
    </row>
    <row r="3440" spans="1:11" x14ac:dyDescent="0.35">
      <c r="A3440" s="1" t="s">
        <v>20824</v>
      </c>
      <c r="B3440" s="1">
        <f t="shared" si="539"/>
        <v>41061</v>
      </c>
      <c r="C3440">
        <f t="shared" si="530"/>
        <v>2012</v>
      </c>
      <c r="D3440">
        <f t="shared" si="531"/>
        <v>6</v>
      </c>
      <c r="E3440" t="str">
        <f t="shared" si="532"/>
        <v>June</v>
      </c>
      <c r="F3440" t="str">
        <f t="shared" si="533"/>
        <v>Q2</v>
      </c>
      <c r="G3440" t="str">
        <f t="shared" si="534"/>
        <v>2012-Jun</v>
      </c>
      <c r="H3440">
        <f t="shared" si="535"/>
        <v>6</v>
      </c>
      <c r="I3440" t="str">
        <f t="shared" si="536"/>
        <v>Friday</v>
      </c>
      <c r="J3440" t="str">
        <f t="shared" si="537"/>
        <v>FM3</v>
      </c>
      <c r="K3440" t="str">
        <f t="shared" si="538"/>
        <v>FQ1</v>
      </c>
    </row>
    <row r="3441" spans="1:11" x14ac:dyDescent="0.35">
      <c r="A3441" s="1" t="s">
        <v>19531</v>
      </c>
      <c r="B3441" s="1">
        <f t="shared" si="539"/>
        <v>40710</v>
      </c>
      <c r="C3441">
        <f t="shared" si="530"/>
        <v>2011</v>
      </c>
      <c r="D3441">
        <f t="shared" si="531"/>
        <v>6</v>
      </c>
      <c r="E3441" t="str">
        <f t="shared" si="532"/>
        <v>June</v>
      </c>
      <c r="F3441" t="str">
        <f t="shared" si="533"/>
        <v>Q2</v>
      </c>
      <c r="G3441" t="str">
        <f t="shared" si="534"/>
        <v>2011-Jun</v>
      </c>
      <c r="H3441">
        <f t="shared" si="535"/>
        <v>5</v>
      </c>
      <c r="I3441" t="str">
        <f t="shared" si="536"/>
        <v>Thursday</v>
      </c>
      <c r="J3441" t="str">
        <f t="shared" si="537"/>
        <v>FM3</v>
      </c>
      <c r="K3441" t="str">
        <f t="shared" si="538"/>
        <v>FQ1</v>
      </c>
    </row>
    <row r="3442" spans="1:11" x14ac:dyDescent="0.35">
      <c r="A3442" s="1" t="s">
        <v>19781</v>
      </c>
      <c r="B3442" s="1">
        <f t="shared" si="539"/>
        <v>41808</v>
      </c>
      <c r="C3442">
        <f t="shared" si="530"/>
        <v>2014</v>
      </c>
      <c r="D3442">
        <f t="shared" si="531"/>
        <v>6</v>
      </c>
      <c r="E3442" t="str">
        <f t="shared" si="532"/>
        <v>June</v>
      </c>
      <c r="F3442" t="str">
        <f t="shared" si="533"/>
        <v>Q2</v>
      </c>
      <c r="G3442" t="str">
        <f t="shared" si="534"/>
        <v>2014-Jun</v>
      </c>
      <c r="H3442">
        <f t="shared" si="535"/>
        <v>4</v>
      </c>
      <c r="I3442" t="str">
        <f t="shared" si="536"/>
        <v>Wednesday</v>
      </c>
      <c r="J3442" t="str">
        <f t="shared" si="537"/>
        <v>FM3</v>
      </c>
      <c r="K3442" t="str">
        <f t="shared" si="538"/>
        <v>FQ1</v>
      </c>
    </row>
    <row r="3443" spans="1:11" x14ac:dyDescent="0.35">
      <c r="A3443" s="1" t="s">
        <v>20522</v>
      </c>
      <c r="B3443" s="1">
        <f t="shared" si="539"/>
        <v>40709</v>
      </c>
      <c r="C3443">
        <f t="shared" si="530"/>
        <v>2011</v>
      </c>
      <c r="D3443">
        <f t="shared" si="531"/>
        <v>6</v>
      </c>
      <c r="E3443" t="str">
        <f t="shared" si="532"/>
        <v>June</v>
      </c>
      <c r="F3443" t="str">
        <f t="shared" si="533"/>
        <v>Q2</v>
      </c>
      <c r="G3443" t="str">
        <f t="shared" si="534"/>
        <v>2011-Jun</v>
      </c>
      <c r="H3443">
        <f t="shared" si="535"/>
        <v>4</v>
      </c>
      <c r="I3443" t="str">
        <f t="shared" si="536"/>
        <v>Wednesday</v>
      </c>
      <c r="J3443" t="str">
        <f t="shared" si="537"/>
        <v>FM3</v>
      </c>
      <c r="K3443" t="str">
        <f t="shared" si="538"/>
        <v>FQ1</v>
      </c>
    </row>
    <row r="3444" spans="1:11" x14ac:dyDescent="0.35">
      <c r="A3444" s="1" t="s">
        <v>21388</v>
      </c>
      <c r="B3444" s="1">
        <f t="shared" si="539"/>
        <v>41802</v>
      </c>
      <c r="C3444">
        <f t="shared" si="530"/>
        <v>2014</v>
      </c>
      <c r="D3444">
        <f t="shared" si="531"/>
        <v>6</v>
      </c>
      <c r="E3444" t="str">
        <f t="shared" si="532"/>
        <v>June</v>
      </c>
      <c r="F3444" t="str">
        <f t="shared" si="533"/>
        <v>Q2</v>
      </c>
      <c r="G3444" t="str">
        <f t="shared" si="534"/>
        <v>2014-Jun</v>
      </c>
      <c r="H3444">
        <f t="shared" si="535"/>
        <v>5</v>
      </c>
      <c r="I3444" t="str">
        <f t="shared" si="536"/>
        <v>Thursday</v>
      </c>
      <c r="J3444" t="str">
        <f t="shared" si="537"/>
        <v>FM3</v>
      </c>
      <c r="K3444" t="str">
        <f t="shared" si="538"/>
        <v>FQ1</v>
      </c>
    </row>
    <row r="3445" spans="1:11" x14ac:dyDescent="0.35">
      <c r="A3445" s="1" t="s">
        <v>21526</v>
      </c>
      <c r="B3445" s="1">
        <f t="shared" si="539"/>
        <v>41086</v>
      </c>
      <c r="C3445">
        <f t="shared" si="530"/>
        <v>2012</v>
      </c>
      <c r="D3445">
        <f t="shared" si="531"/>
        <v>6</v>
      </c>
      <c r="E3445" t="str">
        <f t="shared" si="532"/>
        <v>June</v>
      </c>
      <c r="F3445" t="str">
        <f t="shared" si="533"/>
        <v>Q2</v>
      </c>
      <c r="G3445" t="str">
        <f t="shared" si="534"/>
        <v>2012-Jun</v>
      </c>
      <c r="H3445">
        <f t="shared" si="535"/>
        <v>3</v>
      </c>
      <c r="I3445" t="str">
        <f t="shared" si="536"/>
        <v>Tuesday</v>
      </c>
      <c r="J3445" t="str">
        <f t="shared" si="537"/>
        <v>FM3</v>
      </c>
      <c r="K3445" t="str">
        <f t="shared" si="538"/>
        <v>FQ1</v>
      </c>
    </row>
    <row r="3446" spans="1:11" x14ac:dyDescent="0.35">
      <c r="A3446" s="1" t="s">
        <v>21527</v>
      </c>
      <c r="B3446" s="1">
        <f t="shared" si="539"/>
        <v>41063</v>
      </c>
      <c r="C3446">
        <f t="shared" si="530"/>
        <v>2012</v>
      </c>
      <c r="D3446">
        <f t="shared" si="531"/>
        <v>6</v>
      </c>
      <c r="E3446" t="str">
        <f t="shared" si="532"/>
        <v>June</v>
      </c>
      <c r="F3446" t="str">
        <f t="shared" si="533"/>
        <v>Q2</v>
      </c>
      <c r="G3446" t="str">
        <f t="shared" si="534"/>
        <v>2012-Jun</v>
      </c>
      <c r="H3446">
        <f t="shared" si="535"/>
        <v>1</v>
      </c>
      <c r="I3446" t="str">
        <f t="shared" si="536"/>
        <v>Sunday</v>
      </c>
      <c r="J3446" t="str">
        <f t="shared" si="537"/>
        <v>FM3</v>
      </c>
      <c r="K3446" t="str">
        <f t="shared" si="538"/>
        <v>FQ1</v>
      </c>
    </row>
    <row r="3447" spans="1:11" x14ac:dyDescent="0.35">
      <c r="A3447" s="1" t="s">
        <v>20076</v>
      </c>
      <c r="B3447" s="1">
        <f t="shared" si="539"/>
        <v>43270</v>
      </c>
      <c r="C3447">
        <f t="shared" si="530"/>
        <v>2018</v>
      </c>
      <c r="D3447">
        <f t="shared" si="531"/>
        <v>6</v>
      </c>
      <c r="E3447" t="str">
        <f t="shared" si="532"/>
        <v>June</v>
      </c>
      <c r="F3447" t="str">
        <f t="shared" si="533"/>
        <v>Q2</v>
      </c>
      <c r="G3447" t="str">
        <f t="shared" si="534"/>
        <v>2018-Jun</v>
      </c>
      <c r="H3447">
        <f t="shared" si="535"/>
        <v>3</v>
      </c>
      <c r="I3447" t="str">
        <f t="shared" si="536"/>
        <v>Tuesday</v>
      </c>
      <c r="J3447" t="str">
        <f t="shared" si="537"/>
        <v>FM3</v>
      </c>
      <c r="K3447" t="str">
        <f t="shared" si="538"/>
        <v>FQ1</v>
      </c>
    </row>
    <row r="3448" spans="1:11" x14ac:dyDescent="0.35">
      <c r="A3448" s="1" t="s">
        <v>20782</v>
      </c>
      <c r="B3448" s="1">
        <f t="shared" si="539"/>
        <v>40356</v>
      </c>
      <c r="C3448">
        <f t="shared" si="530"/>
        <v>2010</v>
      </c>
      <c r="D3448">
        <f t="shared" si="531"/>
        <v>6</v>
      </c>
      <c r="E3448" t="str">
        <f t="shared" si="532"/>
        <v>June</v>
      </c>
      <c r="F3448" t="str">
        <f t="shared" si="533"/>
        <v>Q2</v>
      </c>
      <c r="G3448" t="str">
        <f t="shared" si="534"/>
        <v>2010-Jun</v>
      </c>
      <c r="H3448">
        <f t="shared" si="535"/>
        <v>1</v>
      </c>
      <c r="I3448" t="str">
        <f t="shared" si="536"/>
        <v>Sunday</v>
      </c>
      <c r="J3448" t="str">
        <f t="shared" si="537"/>
        <v>FM3</v>
      </c>
      <c r="K3448" t="str">
        <f t="shared" si="538"/>
        <v>FQ1</v>
      </c>
    </row>
    <row r="3449" spans="1:11" x14ac:dyDescent="0.35">
      <c r="A3449" s="1" t="s">
        <v>20380</v>
      </c>
      <c r="B3449" s="1">
        <f t="shared" si="539"/>
        <v>43255</v>
      </c>
      <c r="C3449">
        <f t="shared" si="530"/>
        <v>2018</v>
      </c>
      <c r="D3449">
        <f t="shared" si="531"/>
        <v>6</v>
      </c>
      <c r="E3449" t="str">
        <f t="shared" si="532"/>
        <v>June</v>
      </c>
      <c r="F3449" t="str">
        <f t="shared" si="533"/>
        <v>Q2</v>
      </c>
      <c r="G3449" t="str">
        <f t="shared" si="534"/>
        <v>2018-Jun</v>
      </c>
      <c r="H3449">
        <f t="shared" si="535"/>
        <v>2</v>
      </c>
      <c r="I3449" t="str">
        <f t="shared" si="536"/>
        <v>Monday</v>
      </c>
      <c r="J3449" t="str">
        <f t="shared" si="537"/>
        <v>FM3</v>
      </c>
      <c r="K3449" t="str">
        <f t="shared" si="538"/>
        <v>FQ1</v>
      </c>
    </row>
    <row r="3450" spans="1:11" x14ac:dyDescent="0.35">
      <c r="A3450" s="1" t="s">
        <v>20709</v>
      </c>
      <c r="B3450" s="1">
        <f t="shared" si="539"/>
        <v>41798</v>
      </c>
      <c r="C3450">
        <f t="shared" si="530"/>
        <v>2014</v>
      </c>
      <c r="D3450">
        <f t="shared" si="531"/>
        <v>6</v>
      </c>
      <c r="E3450" t="str">
        <f t="shared" si="532"/>
        <v>June</v>
      </c>
      <c r="F3450" t="str">
        <f t="shared" si="533"/>
        <v>Q2</v>
      </c>
      <c r="G3450" t="str">
        <f t="shared" si="534"/>
        <v>2014-Jun</v>
      </c>
      <c r="H3450">
        <f t="shared" si="535"/>
        <v>1</v>
      </c>
      <c r="I3450" t="str">
        <f t="shared" si="536"/>
        <v>Sunday</v>
      </c>
      <c r="J3450" t="str">
        <f t="shared" si="537"/>
        <v>FM3</v>
      </c>
      <c r="K3450" t="str">
        <f t="shared" si="538"/>
        <v>FQ1</v>
      </c>
    </row>
    <row r="3451" spans="1:11" x14ac:dyDescent="0.35">
      <c r="A3451" s="1" t="s">
        <v>21528</v>
      </c>
      <c r="B3451" s="1">
        <f t="shared" si="539"/>
        <v>41068</v>
      </c>
      <c r="C3451">
        <f t="shared" si="530"/>
        <v>2012</v>
      </c>
      <c r="D3451">
        <f t="shared" si="531"/>
        <v>6</v>
      </c>
      <c r="E3451" t="str">
        <f t="shared" si="532"/>
        <v>June</v>
      </c>
      <c r="F3451" t="str">
        <f t="shared" si="533"/>
        <v>Q2</v>
      </c>
      <c r="G3451" t="str">
        <f t="shared" si="534"/>
        <v>2012-Jun</v>
      </c>
      <c r="H3451">
        <f t="shared" si="535"/>
        <v>6</v>
      </c>
      <c r="I3451" t="str">
        <f t="shared" si="536"/>
        <v>Friday</v>
      </c>
      <c r="J3451" t="str">
        <f t="shared" si="537"/>
        <v>FM3</v>
      </c>
      <c r="K3451" t="str">
        <f t="shared" si="538"/>
        <v>FQ1</v>
      </c>
    </row>
    <row r="3452" spans="1:11" x14ac:dyDescent="0.35">
      <c r="A3452" s="1" t="s">
        <v>21289</v>
      </c>
      <c r="B3452" s="1">
        <f t="shared" si="539"/>
        <v>43264</v>
      </c>
      <c r="C3452">
        <f t="shared" si="530"/>
        <v>2018</v>
      </c>
      <c r="D3452">
        <f t="shared" si="531"/>
        <v>6</v>
      </c>
      <c r="E3452" t="str">
        <f t="shared" si="532"/>
        <v>June</v>
      </c>
      <c r="F3452" t="str">
        <f t="shared" si="533"/>
        <v>Q2</v>
      </c>
      <c r="G3452" t="str">
        <f t="shared" si="534"/>
        <v>2018-Jun</v>
      </c>
      <c r="H3452">
        <f t="shared" si="535"/>
        <v>4</v>
      </c>
      <c r="I3452" t="str">
        <f t="shared" si="536"/>
        <v>Wednesday</v>
      </c>
      <c r="J3452" t="str">
        <f t="shared" si="537"/>
        <v>FM3</v>
      </c>
      <c r="K3452" t="str">
        <f t="shared" si="538"/>
        <v>FQ1</v>
      </c>
    </row>
    <row r="3453" spans="1:11" x14ac:dyDescent="0.35">
      <c r="A3453" s="1" t="s">
        <v>21120</v>
      </c>
      <c r="B3453" s="1">
        <f t="shared" si="539"/>
        <v>41446</v>
      </c>
      <c r="C3453">
        <f t="shared" si="530"/>
        <v>2013</v>
      </c>
      <c r="D3453">
        <f t="shared" si="531"/>
        <v>6</v>
      </c>
      <c r="E3453" t="str">
        <f t="shared" si="532"/>
        <v>June</v>
      </c>
      <c r="F3453" t="str">
        <f t="shared" si="533"/>
        <v>Q2</v>
      </c>
      <c r="G3453" t="str">
        <f t="shared" si="534"/>
        <v>2013-Jun</v>
      </c>
      <c r="H3453">
        <f t="shared" si="535"/>
        <v>6</v>
      </c>
      <c r="I3453" t="str">
        <f t="shared" si="536"/>
        <v>Friday</v>
      </c>
      <c r="J3453" t="str">
        <f t="shared" si="537"/>
        <v>FM3</v>
      </c>
      <c r="K3453" t="str">
        <f t="shared" si="538"/>
        <v>FQ1</v>
      </c>
    </row>
    <row r="3454" spans="1:11" x14ac:dyDescent="0.35">
      <c r="A3454" s="1" t="s">
        <v>21389</v>
      </c>
      <c r="B3454" s="1">
        <f t="shared" si="539"/>
        <v>41816</v>
      </c>
      <c r="C3454">
        <f t="shared" si="530"/>
        <v>2014</v>
      </c>
      <c r="D3454">
        <f t="shared" si="531"/>
        <v>6</v>
      </c>
      <c r="E3454" t="str">
        <f t="shared" si="532"/>
        <v>June</v>
      </c>
      <c r="F3454" t="str">
        <f t="shared" si="533"/>
        <v>Q2</v>
      </c>
      <c r="G3454" t="str">
        <f t="shared" si="534"/>
        <v>2014-Jun</v>
      </c>
      <c r="H3454">
        <f t="shared" si="535"/>
        <v>5</v>
      </c>
      <c r="I3454" t="str">
        <f t="shared" si="536"/>
        <v>Thursday</v>
      </c>
      <c r="J3454" t="str">
        <f t="shared" si="537"/>
        <v>FM3</v>
      </c>
      <c r="K3454" t="str">
        <f t="shared" si="538"/>
        <v>FQ1</v>
      </c>
    </row>
    <row r="3455" spans="1:11" x14ac:dyDescent="0.35">
      <c r="A3455" s="1" t="s">
        <v>19527</v>
      </c>
      <c r="B3455" s="1">
        <f t="shared" si="539"/>
        <v>42894</v>
      </c>
      <c r="C3455">
        <f t="shared" si="530"/>
        <v>2017</v>
      </c>
      <c r="D3455">
        <f t="shared" si="531"/>
        <v>6</v>
      </c>
      <c r="E3455" t="str">
        <f t="shared" si="532"/>
        <v>June</v>
      </c>
      <c r="F3455" t="str">
        <f t="shared" si="533"/>
        <v>Q2</v>
      </c>
      <c r="G3455" t="str">
        <f t="shared" si="534"/>
        <v>2017-Jun</v>
      </c>
      <c r="H3455">
        <f t="shared" si="535"/>
        <v>5</v>
      </c>
      <c r="I3455" t="str">
        <f t="shared" si="536"/>
        <v>Thursday</v>
      </c>
      <c r="J3455" t="str">
        <f t="shared" si="537"/>
        <v>FM3</v>
      </c>
      <c r="K3455" t="str">
        <f t="shared" si="538"/>
        <v>FQ1</v>
      </c>
    </row>
    <row r="3456" spans="1:11" x14ac:dyDescent="0.35">
      <c r="A3456" s="1" t="s">
        <v>21529</v>
      </c>
      <c r="B3456" s="1">
        <f t="shared" si="539"/>
        <v>40713</v>
      </c>
      <c r="C3456">
        <f t="shared" si="530"/>
        <v>2011</v>
      </c>
      <c r="D3456">
        <f t="shared" si="531"/>
        <v>6</v>
      </c>
      <c r="E3456" t="str">
        <f t="shared" si="532"/>
        <v>June</v>
      </c>
      <c r="F3456" t="str">
        <f t="shared" si="533"/>
        <v>Q2</v>
      </c>
      <c r="G3456" t="str">
        <f t="shared" si="534"/>
        <v>2011-Jun</v>
      </c>
      <c r="H3456">
        <f t="shared" si="535"/>
        <v>1</v>
      </c>
      <c r="I3456" t="str">
        <f t="shared" si="536"/>
        <v>Sunday</v>
      </c>
      <c r="J3456" t="str">
        <f t="shared" si="537"/>
        <v>FM3</v>
      </c>
      <c r="K3456" t="str">
        <f t="shared" si="538"/>
        <v>FQ1</v>
      </c>
    </row>
    <row r="3457" spans="1:11" x14ac:dyDescent="0.35">
      <c r="A3457" s="1" t="s">
        <v>21530</v>
      </c>
      <c r="B3457" s="1">
        <f t="shared" si="539"/>
        <v>43269</v>
      </c>
      <c r="C3457">
        <f t="shared" si="530"/>
        <v>2018</v>
      </c>
      <c r="D3457">
        <f t="shared" si="531"/>
        <v>6</v>
      </c>
      <c r="E3457" t="str">
        <f t="shared" si="532"/>
        <v>June</v>
      </c>
      <c r="F3457" t="str">
        <f t="shared" si="533"/>
        <v>Q2</v>
      </c>
      <c r="G3457" t="str">
        <f t="shared" si="534"/>
        <v>2018-Jun</v>
      </c>
      <c r="H3457">
        <f t="shared" si="535"/>
        <v>2</v>
      </c>
      <c r="I3457" t="str">
        <f t="shared" si="536"/>
        <v>Monday</v>
      </c>
      <c r="J3457" t="str">
        <f t="shared" si="537"/>
        <v>FM3</v>
      </c>
      <c r="K3457" t="str">
        <f t="shared" si="538"/>
        <v>FQ1</v>
      </c>
    </row>
    <row r="3458" spans="1:11" x14ac:dyDescent="0.35">
      <c r="A3458" s="1" t="s">
        <v>20517</v>
      </c>
      <c r="B3458" s="1">
        <f t="shared" si="539"/>
        <v>40721</v>
      </c>
      <c r="C3458">
        <f t="shared" si="530"/>
        <v>2011</v>
      </c>
      <c r="D3458">
        <f t="shared" si="531"/>
        <v>6</v>
      </c>
      <c r="E3458" t="str">
        <f t="shared" si="532"/>
        <v>June</v>
      </c>
      <c r="F3458" t="str">
        <f t="shared" si="533"/>
        <v>Q2</v>
      </c>
      <c r="G3458" t="str">
        <f t="shared" si="534"/>
        <v>2011-Jun</v>
      </c>
      <c r="H3458">
        <f t="shared" si="535"/>
        <v>2</v>
      </c>
      <c r="I3458" t="str">
        <f t="shared" si="536"/>
        <v>Monday</v>
      </c>
      <c r="J3458" t="str">
        <f t="shared" si="537"/>
        <v>FM3</v>
      </c>
      <c r="K3458" t="str">
        <f t="shared" si="538"/>
        <v>FQ1</v>
      </c>
    </row>
    <row r="3459" spans="1:11" x14ac:dyDescent="0.35">
      <c r="A3459" s="1" t="s">
        <v>20827</v>
      </c>
      <c r="B3459" s="1">
        <f t="shared" si="539"/>
        <v>42138</v>
      </c>
      <c r="C3459">
        <f t="shared" ref="C3459:C3522" si="540">YEAR(B3459)</f>
        <v>2015</v>
      </c>
      <c r="D3459">
        <f t="shared" ref="D3459:D3522" si="541">MONTH(B3459)</f>
        <v>5</v>
      </c>
      <c r="E3459" t="str">
        <f t="shared" ref="E3459:E3522" si="542">TEXT(B3459, "MMMM")</f>
        <v>May</v>
      </c>
      <c r="F3459" t="str">
        <f t="shared" ref="F3459:F3522" si="543" xml:space="preserve"> "Q" &amp; INT((MONTH(B3459)-1)/3) + 1</f>
        <v>Q2</v>
      </c>
      <c r="G3459" t="str">
        <f t="shared" ref="G3459:G3522" si="544">YEAR(B3459) &amp; "-" &amp; TEXT(B3459, "MMM")</f>
        <v>2015-May</v>
      </c>
      <c r="H3459">
        <f t="shared" ref="H3459:H3522" si="545">WEEKDAY(B3459)</f>
        <v>5</v>
      </c>
      <c r="I3459" t="str">
        <f t="shared" ref="I3459:I3522" si="546">TEXT(B3459, "dddd")</f>
        <v>Thursday</v>
      </c>
      <c r="J3459" t="str">
        <f t="shared" ref="J3459:J3522" si="547">"FM" &amp; IF(MONTH(B3459)&gt;=4, MONTH(B3459)-3, MONTH(B3459)+9)</f>
        <v>FM2</v>
      </c>
      <c r="K3459" t="str">
        <f t="shared" ref="K3459:K3522" si="548" xml:space="preserve"> "FQ" &amp; INT((IF(MONTH(B3459)&gt;=4, MONTH(B3459)-3, MONTH(B3459)+9)-1)/3) + 1</f>
        <v>FQ1</v>
      </c>
    </row>
    <row r="3460" spans="1:11" x14ac:dyDescent="0.35">
      <c r="A3460" s="1" t="s">
        <v>20540</v>
      </c>
      <c r="B3460" s="1">
        <f t="shared" ref="B3460:B3523" si="549">DATE(LEFT(A3460, 4), MID(A3460, FIND("_", A3460) + 1, FIND("_", A3460, FIND("_", A3460) + 1) - FIND("_", A3460) - 1), RIGHT(A3460, LEN(A3460) - FIND("_", A3460, FIND("_", A3460) + 1)))</f>
        <v>42861</v>
      </c>
      <c r="C3460">
        <f t="shared" si="540"/>
        <v>2017</v>
      </c>
      <c r="D3460">
        <f t="shared" si="541"/>
        <v>5</v>
      </c>
      <c r="E3460" t="str">
        <f t="shared" si="542"/>
        <v>May</v>
      </c>
      <c r="F3460" t="str">
        <f t="shared" si="543"/>
        <v>Q2</v>
      </c>
      <c r="G3460" t="str">
        <f t="shared" si="544"/>
        <v>2017-May</v>
      </c>
      <c r="H3460">
        <f t="shared" si="545"/>
        <v>7</v>
      </c>
      <c r="I3460" t="str">
        <f t="shared" si="546"/>
        <v>Saturday</v>
      </c>
      <c r="J3460" t="str">
        <f t="shared" si="547"/>
        <v>FM2</v>
      </c>
      <c r="K3460" t="str">
        <f t="shared" si="548"/>
        <v>FQ1</v>
      </c>
    </row>
    <row r="3461" spans="1:11" x14ac:dyDescent="0.35">
      <c r="A3461" s="1" t="s">
        <v>20538</v>
      </c>
      <c r="B3461" s="1">
        <f t="shared" si="549"/>
        <v>40312</v>
      </c>
      <c r="C3461">
        <f t="shared" si="540"/>
        <v>2010</v>
      </c>
      <c r="D3461">
        <f t="shared" si="541"/>
        <v>5</v>
      </c>
      <c r="E3461" t="str">
        <f t="shared" si="542"/>
        <v>May</v>
      </c>
      <c r="F3461" t="str">
        <f t="shared" si="543"/>
        <v>Q2</v>
      </c>
      <c r="G3461" t="str">
        <f t="shared" si="544"/>
        <v>2010-May</v>
      </c>
      <c r="H3461">
        <f t="shared" si="545"/>
        <v>6</v>
      </c>
      <c r="I3461" t="str">
        <f t="shared" si="546"/>
        <v>Friday</v>
      </c>
      <c r="J3461" t="str">
        <f t="shared" si="547"/>
        <v>FM2</v>
      </c>
      <c r="K3461" t="str">
        <f t="shared" si="548"/>
        <v>FQ1</v>
      </c>
    </row>
    <row r="3462" spans="1:11" x14ac:dyDescent="0.35">
      <c r="A3462" s="1" t="s">
        <v>20858</v>
      </c>
      <c r="B3462" s="1">
        <f t="shared" si="549"/>
        <v>41047</v>
      </c>
      <c r="C3462">
        <f t="shared" si="540"/>
        <v>2012</v>
      </c>
      <c r="D3462">
        <f t="shared" si="541"/>
        <v>5</v>
      </c>
      <c r="E3462" t="str">
        <f t="shared" si="542"/>
        <v>May</v>
      </c>
      <c r="F3462" t="str">
        <f t="shared" si="543"/>
        <v>Q2</v>
      </c>
      <c r="G3462" t="str">
        <f t="shared" si="544"/>
        <v>2012-May</v>
      </c>
      <c r="H3462">
        <f t="shared" si="545"/>
        <v>6</v>
      </c>
      <c r="I3462" t="str">
        <f t="shared" si="546"/>
        <v>Friday</v>
      </c>
      <c r="J3462" t="str">
        <f t="shared" si="547"/>
        <v>FM2</v>
      </c>
      <c r="K3462" t="str">
        <f t="shared" si="548"/>
        <v>FQ1</v>
      </c>
    </row>
    <row r="3463" spans="1:11" x14ac:dyDescent="0.35">
      <c r="A3463" s="1" t="s">
        <v>19674</v>
      </c>
      <c r="B3463" s="1">
        <f t="shared" si="549"/>
        <v>42862</v>
      </c>
      <c r="C3463">
        <f t="shared" si="540"/>
        <v>2017</v>
      </c>
      <c r="D3463">
        <f t="shared" si="541"/>
        <v>5</v>
      </c>
      <c r="E3463" t="str">
        <f t="shared" si="542"/>
        <v>May</v>
      </c>
      <c r="F3463" t="str">
        <f t="shared" si="543"/>
        <v>Q2</v>
      </c>
      <c r="G3463" t="str">
        <f t="shared" si="544"/>
        <v>2017-May</v>
      </c>
      <c r="H3463">
        <f t="shared" si="545"/>
        <v>1</v>
      </c>
      <c r="I3463" t="str">
        <f t="shared" si="546"/>
        <v>Sunday</v>
      </c>
      <c r="J3463" t="str">
        <f t="shared" si="547"/>
        <v>FM2</v>
      </c>
      <c r="K3463" t="str">
        <f t="shared" si="548"/>
        <v>FQ1</v>
      </c>
    </row>
    <row r="3464" spans="1:11" x14ac:dyDescent="0.35">
      <c r="A3464" s="1" t="s">
        <v>21531</v>
      </c>
      <c r="B3464" s="1">
        <f t="shared" si="549"/>
        <v>40321</v>
      </c>
      <c r="C3464">
        <f t="shared" si="540"/>
        <v>2010</v>
      </c>
      <c r="D3464">
        <f t="shared" si="541"/>
        <v>5</v>
      </c>
      <c r="E3464" t="str">
        <f t="shared" si="542"/>
        <v>May</v>
      </c>
      <c r="F3464" t="str">
        <f t="shared" si="543"/>
        <v>Q2</v>
      </c>
      <c r="G3464" t="str">
        <f t="shared" si="544"/>
        <v>2010-May</v>
      </c>
      <c r="H3464">
        <f t="shared" si="545"/>
        <v>1</v>
      </c>
      <c r="I3464" t="str">
        <f t="shared" si="546"/>
        <v>Sunday</v>
      </c>
      <c r="J3464" t="str">
        <f t="shared" si="547"/>
        <v>FM2</v>
      </c>
      <c r="K3464" t="str">
        <f t="shared" si="548"/>
        <v>FQ1</v>
      </c>
    </row>
    <row r="3465" spans="1:11" x14ac:dyDescent="0.35">
      <c r="A3465" s="1" t="s">
        <v>20126</v>
      </c>
      <c r="B3465" s="1">
        <f t="shared" si="549"/>
        <v>41036</v>
      </c>
      <c r="C3465">
        <f t="shared" si="540"/>
        <v>2012</v>
      </c>
      <c r="D3465">
        <f t="shared" si="541"/>
        <v>5</v>
      </c>
      <c r="E3465" t="str">
        <f t="shared" si="542"/>
        <v>May</v>
      </c>
      <c r="F3465" t="str">
        <f t="shared" si="543"/>
        <v>Q2</v>
      </c>
      <c r="G3465" t="str">
        <f t="shared" si="544"/>
        <v>2012-May</v>
      </c>
      <c r="H3465">
        <f t="shared" si="545"/>
        <v>2</v>
      </c>
      <c r="I3465" t="str">
        <f t="shared" si="546"/>
        <v>Monday</v>
      </c>
      <c r="J3465" t="str">
        <f t="shared" si="547"/>
        <v>FM2</v>
      </c>
      <c r="K3465" t="str">
        <f t="shared" si="548"/>
        <v>FQ1</v>
      </c>
    </row>
    <row r="3466" spans="1:11" x14ac:dyDescent="0.35">
      <c r="A3466" s="1" t="s">
        <v>21532</v>
      </c>
      <c r="B3466" s="1">
        <f t="shared" si="549"/>
        <v>41397</v>
      </c>
      <c r="C3466">
        <f t="shared" si="540"/>
        <v>2013</v>
      </c>
      <c r="D3466">
        <f t="shared" si="541"/>
        <v>5</v>
      </c>
      <c r="E3466" t="str">
        <f t="shared" si="542"/>
        <v>May</v>
      </c>
      <c r="F3466" t="str">
        <f t="shared" si="543"/>
        <v>Q2</v>
      </c>
      <c r="G3466" t="str">
        <f t="shared" si="544"/>
        <v>2013-May</v>
      </c>
      <c r="H3466">
        <f t="shared" si="545"/>
        <v>6</v>
      </c>
      <c r="I3466" t="str">
        <f t="shared" si="546"/>
        <v>Friday</v>
      </c>
      <c r="J3466" t="str">
        <f t="shared" si="547"/>
        <v>FM2</v>
      </c>
      <c r="K3466" t="str">
        <f t="shared" si="548"/>
        <v>FQ1</v>
      </c>
    </row>
    <row r="3467" spans="1:11" x14ac:dyDescent="0.35">
      <c r="A3467" s="1" t="s">
        <v>20216</v>
      </c>
      <c r="B3467" s="1">
        <f t="shared" si="549"/>
        <v>41784</v>
      </c>
      <c r="C3467">
        <f t="shared" si="540"/>
        <v>2014</v>
      </c>
      <c r="D3467">
        <f t="shared" si="541"/>
        <v>5</v>
      </c>
      <c r="E3467" t="str">
        <f t="shared" si="542"/>
        <v>May</v>
      </c>
      <c r="F3467" t="str">
        <f t="shared" si="543"/>
        <v>Q2</v>
      </c>
      <c r="G3467" t="str">
        <f t="shared" si="544"/>
        <v>2014-May</v>
      </c>
      <c r="H3467">
        <f t="shared" si="545"/>
        <v>1</v>
      </c>
      <c r="I3467" t="str">
        <f t="shared" si="546"/>
        <v>Sunday</v>
      </c>
      <c r="J3467" t="str">
        <f t="shared" si="547"/>
        <v>FM2</v>
      </c>
      <c r="K3467" t="str">
        <f t="shared" si="548"/>
        <v>FQ1</v>
      </c>
    </row>
    <row r="3468" spans="1:11" x14ac:dyDescent="0.35">
      <c r="A3468" s="1" t="s">
        <v>20542</v>
      </c>
      <c r="B3468" s="1">
        <f t="shared" si="549"/>
        <v>41779</v>
      </c>
      <c r="C3468">
        <f t="shared" si="540"/>
        <v>2014</v>
      </c>
      <c r="D3468">
        <f t="shared" si="541"/>
        <v>5</v>
      </c>
      <c r="E3468" t="str">
        <f t="shared" si="542"/>
        <v>May</v>
      </c>
      <c r="F3468" t="str">
        <f t="shared" si="543"/>
        <v>Q2</v>
      </c>
      <c r="G3468" t="str">
        <f t="shared" si="544"/>
        <v>2014-May</v>
      </c>
      <c r="H3468">
        <f t="shared" si="545"/>
        <v>3</v>
      </c>
      <c r="I3468" t="str">
        <f t="shared" si="546"/>
        <v>Tuesday</v>
      </c>
      <c r="J3468" t="str">
        <f t="shared" si="547"/>
        <v>FM2</v>
      </c>
      <c r="K3468" t="str">
        <f t="shared" si="548"/>
        <v>FQ1</v>
      </c>
    </row>
    <row r="3469" spans="1:11" x14ac:dyDescent="0.35">
      <c r="A3469" s="1" t="s">
        <v>21533</v>
      </c>
      <c r="B3469" s="1">
        <f t="shared" si="549"/>
        <v>42142</v>
      </c>
      <c r="C3469">
        <f t="shared" si="540"/>
        <v>2015</v>
      </c>
      <c r="D3469">
        <f t="shared" si="541"/>
        <v>5</v>
      </c>
      <c r="E3469" t="str">
        <f t="shared" si="542"/>
        <v>May</v>
      </c>
      <c r="F3469" t="str">
        <f t="shared" si="543"/>
        <v>Q2</v>
      </c>
      <c r="G3469" t="str">
        <f t="shared" si="544"/>
        <v>2015-May</v>
      </c>
      <c r="H3469">
        <f t="shared" si="545"/>
        <v>2</v>
      </c>
      <c r="I3469" t="str">
        <f t="shared" si="546"/>
        <v>Monday</v>
      </c>
      <c r="J3469" t="str">
        <f t="shared" si="547"/>
        <v>FM2</v>
      </c>
      <c r="K3469" t="str">
        <f t="shared" si="548"/>
        <v>FQ1</v>
      </c>
    </row>
    <row r="3470" spans="1:11" x14ac:dyDescent="0.35">
      <c r="A3470" s="1" t="s">
        <v>20886</v>
      </c>
      <c r="B3470" s="1">
        <f t="shared" si="549"/>
        <v>40673</v>
      </c>
      <c r="C3470">
        <f t="shared" si="540"/>
        <v>2011</v>
      </c>
      <c r="D3470">
        <f t="shared" si="541"/>
        <v>5</v>
      </c>
      <c r="E3470" t="str">
        <f t="shared" si="542"/>
        <v>May</v>
      </c>
      <c r="F3470" t="str">
        <f t="shared" si="543"/>
        <v>Q2</v>
      </c>
      <c r="G3470" t="str">
        <f t="shared" si="544"/>
        <v>2011-May</v>
      </c>
      <c r="H3470">
        <f t="shared" si="545"/>
        <v>3</v>
      </c>
      <c r="I3470" t="str">
        <f t="shared" si="546"/>
        <v>Tuesday</v>
      </c>
      <c r="J3470" t="str">
        <f t="shared" si="547"/>
        <v>FM2</v>
      </c>
      <c r="K3470" t="str">
        <f t="shared" si="548"/>
        <v>FQ1</v>
      </c>
    </row>
    <row r="3471" spans="1:11" x14ac:dyDescent="0.35">
      <c r="A3471" s="1" t="s">
        <v>21208</v>
      </c>
      <c r="B3471" s="1">
        <f t="shared" si="549"/>
        <v>43239</v>
      </c>
      <c r="C3471">
        <f t="shared" si="540"/>
        <v>2018</v>
      </c>
      <c r="D3471">
        <f t="shared" si="541"/>
        <v>5</v>
      </c>
      <c r="E3471" t="str">
        <f t="shared" si="542"/>
        <v>May</v>
      </c>
      <c r="F3471" t="str">
        <f t="shared" si="543"/>
        <v>Q2</v>
      </c>
      <c r="G3471" t="str">
        <f t="shared" si="544"/>
        <v>2018-May</v>
      </c>
      <c r="H3471">
        <f t="shared" si="545"/>
        <v>7</v>
      </c>
      <c r="I3471" t="str">
        <f t="shared" si="546"/>
        <v>Saturday</v>
      </c>
      <c r="J3471" t="str">
        <f t="shared" si="547"/>
        <v>FM2</v>
      </c>
      <c r="K3471" t="str">
        <f t="shared" si="548"/>
        <v>FQ1</v>
      </c>
    </row>
    <row r="3472" spans="1:11" x14ac:dyDescent="0.35">
      <c r="A3472" s="1" t="s">
        <v>20827</v>
      </c>
      <c r="B3472" s="1">
        <f t="shared" si="549"/>
        <v>42138</v>
      </c>
      <c r="C3472">
        <f t="shared" si="540"/>
        <v>2015</v>
      </c>
      <c r="D3472">
        <f t="shared" si="541"/>
        <v>5</v>
      </c>
      <c r="E3472" t="str">
        <f t="shared" si="542"/>
        <v>May</v>
      </c>
      <c r="F3472" t="str">
        <f t="shared" si="543"/>
        <v>Q2</v>
      </c>
      <c r="G3472" t="str">
        <f t="shared" si="544"/>
        <v>2015-May</v>
      </c>
      <c r="H3472">
        <f t="shared" si="545"/>
        <v>5</v>
      </c>
      <c r="I3472" t="str">
        <f t="shared" si="546"/>
        <v>Thursday</v>
      </c>
      <c r="J3472" t="str">
        <f t="shared" si="547"/>
        <v>FM2</v>
      </c>
      <c r="K3472" t="str">
        <f t="shared" si="548"/>
        <v>FQ1</v>
      </c>
    </row>
    <row r="3473" spans="1:11" x14ac:dyDescent="0.35">
      <c r="A3473" s="1" t="s">
        <v>21124</v>
      </c>
      <c r="B3473" s="1">
        <f t="shared" si="549"/>
        <v>42496</v>
      </c>
      <c r="C3473">
        <f t="shared" si="540"/>
        <v>2016</v>
      </c>
      <c r="D3473">
        <f t="shared" si="541"/>
        <v>5</v>
      </c>
      <c r="E3473" t="str">
        <f t="shared" si="542"/>
        <v>May</v>
      </c>
      <c r="F3473" t="str">
        <f t="shared" si="543"/>
        <v>Q2</v>
      </c>
      <c r="G3473" t="str">
        <f t="shared" si="544"/>
        <v>2016-May</v>
      </c>
      <c r="H3473">
        <f t="shared" si="545"/>
        <v>6</v>
      </c>
      <c r="I3473" t="str">
        <f t="shared" si="546"/>
        <v>Friday</v>
      </c>
      <c r="J3473" t="str">
        <f t="shared" si="547"/>
        <v>FM2</v>
      </c>
      <c r="K3473" t="str">
        <f t="shared" si="548"/>
        <v>FQ1</v>
      </c>
    </row>
    <row r="3474" spans="1:11" x14ac:dyDescent="0.35">
      <c r="A3474" s="1" t="s">
        <v>21534</v>
      </c>
      <c r="B3474" s="1">
        <f t="shared" si="549"/>
        <v>41037</v>
      </c>
      <c r="C3474">
        <f t="shared" si="540"/>
        <v>2012</v>
      </c>
      <c r="D3474">
        <f t="shared" si="541"/>
        <v>5</v>
      </c>
      <c r="E3474" t="str">
        <f t="shared" si="542"/>
        <v>May</v>
      </c>
      <c r="F3474" t="str">
        <f t="shared" si="543"/>
        <v>Q2</v>
      </c>
      <c r="G3474" t="str">
        <f t="shared" si="544"/>
        <v>2012-May</v>
      </c>
      <c r="H3474">
        <f t="shared" si="545"/>
        <v>3</v>
      </c>
      <c r="I3474" t="str">
        <f t="shared" si="546"/>
        <v>Tuesday</v>
      </c>
      <c r="J3474" t="str">
        <f t="shared" si="547"/>
        <v>FM2</v>
      </c>
      <c r="K3474" t="str">
        <f t="shared" si="548"/>
        <v>FQ1</v>
      </c>
    </row>
    <row r="3475" spans="1:11" x14ac:dyDescent="0.35">
      <c r="A3475" s="1" t="s">
        <v>21535</v>
      </c>
      <c r="B3475" s="1">
        <f t="shared" si="549"/>
        <v>41765</v>
      </c>
      <c r="C3475">
        <f t="shared" si="540"/>
        <v>2014</v>
      </c>
      <c r="D3475">
        <f t="shared" si="541"/>
        <v>5</v>
      </c>
      <c r="E3475" t="str">
        <f t="shared" si="542"/>
        <v>May</v>
      </c>
      <c r="F3475" t="str">
        <f t="shared" si="543"/>
        <v>Q2</v>
      </c>
      <c r="G3475" t="str">
        <f t="shared" si="544"/>
        <v>2014-May</v>
      </c>
      <c r="H3475">
        <f t="shared" si="545"/>
        <v>3</v>
      </c>
      <c r="I3475" t="str">
        <f t="shared" si="546"/>
        <v>Tuesday</v>
      </c>
      <c r="J3475" t="str">
        <f t="shared" si="547"/>
        <v>FM2</v>
      </c>
      <c r="K3475" t="str">
        <f t="shared" si="548"/>
        <v>FQ1</v>
      </c>
    </row>
    <row r="3476" spans="1:11" x14ac:dyDescent="0.35">
      <c r="A3476" s="1" t="s">
        <v>20232</v>
      </c>
      <c r="B3476" s="1">
        <f t="shared" si="549"/>
        <v>42873</v>
      </c>
      <c r="C3476">
        <f t="shared" si="540"/>
        <v>2017</v>
      </c>
      <c r="D3476">
        <f t="shared" si="541"/>
        <v>5</v>
      </c>
      <c r="E3476" t="str">
        <f t="shared" si="542"/>
        <v>May</v>
      </c>
      <c r="F3476" t="str">
        <f t="shared" si="543"/>
        <v>Q2</v>
      </c>
      <c r="G3476" t="str">
        <f t="shared" si="544"/>
        <v>2017-May</v>
      </c>
      <c r="H3476">
        <f t="shared" si="545"/>
        <v>5</v>
      </c>
      <c r="I3476" t="str">
        <f t="shared" si="546"/>
        <v>Thursday</v>
      </c>
      <c r="J3476" t="str">
        <f t="shared" si="547"/>
        <v>FM2</v>
      </c>
      <c r="K3476" t="str">
        <f t="shared" si="548"/>
        <v>FQ1</v>
      </c>
    </row>
    <row r="3477" spans="1:11" x14ac:dyDescent="0.35">
      <c r="A3477" s="1" t="s">
        <v>21055</v>
      </c>
      <c r="B3477" s="1">
        <f t="shared" si="549"/>
        <v>41051</v>
      </c>
      <c r="C3477">
        <f t="shared" si="540"/>
        <v>2012</v>
      </c>
      <c r="D3477">
        <f t="shared" si="541"/>
        <v>5</v>
      </c>
      <c r="E3477" t="str">
        <f t="shared" si="542"/>
        <v>May</v>
      </c>
      <c r="F3477" t="str">
        <f t="shared" si="543"/>
        <v>Q2</v>
      </c>
      <c r="G3477" t="str">
        <f t="shared" si="544"/>
        <v>2012-May</v>
      </c>
      <c r="H3477">
        <f t="shared" si="545"/>
        <v>3</v>
      </c>
      <c r="I3477" t="str">
        <f t="shared" si="546"/>
        <v>Tuesday</v>
      </c>
      <c r="J3477" t="str">
        <f t="shared" si="547"/>
        <v>FM2</v>
      </c>
      <c r="K3477" t="str">
        <f t="shared" si="548"/>
        <v>FQ1</v>
      </c>
    </row>
    <row r="3478" spans="1:11" x14ac:dyDescent="0.35">
      <c r="A3478" s="1" t="s">
        <v>20953</v>
      </c>
      <c r="B3478" s="1">
        <f t="shared" si="549"/>
        <v>41039</v>
      </c>
      <c r="C3478">
        <f t="shared" si="540"/>
        <v>2012</v>
      </c>
      <c r="D3478">
        <f t="shared" si="541"/>
        <v>5</v>
      </c>
      <c r="E3478" t="str">
        <f t="shared" si="542"/>
        <v>May</v>
      </c>
      <c r="F3478" t="str">
        <f t="shared" si="543"/>
        <v>Q2</v>
      </c>
      <c r="G3478" t="str">
        <f t="shared" si="544"/>
        <v>2012-May</v>
      </c>
      <c r="H3478">
        <f t="shared" si="545"/>
        <v>5</v>
      </c>
      <c r="I3478" t="str">
        <f t="shared" si="546"/>
        <v>Thursday</v>
      </c>
      <c r="J3478" t="str">
        <f t="shared" si="547"/>
        <v>FM2</v>
      </c>
      <c r="K3478" t="str">
        <f t="shared" si="548"/>
        <v>FQ1</v>
      </c>
    </row>
    <row r="3479" spans="1:11" x14ac:dyDescent="0.35">
      <c r="A3479" s="1" t="s">
        <v>21054</v>
      </c>
      <c r="B3479" s="1">
        <f t="shared" si="549"/>
        <v>40668</v>
      </c>
      <c r="C3479">
        <f t="shared" si="540"/>
        <v>2011</v>
      </c>
      <c r="D3479">
        <f t="shared" si="541"/>
        <v>5</v>
      </c>
      <c r="E3479" t="str">
        <f t="shared" si="542"/>
        <v>May</v>
      </c>
      <c r="F3479" t="str">
        <f t="shared" si="543"/>
        <v>Q2</v>
      </c>
      <c r="G3479" t="str">
        <f t="shared" si="544"/>
        <v>2011-May</v>
      </c>
      <c r="H3479">
        <f t="shared" si="545"/>
        <v>5</v>
      </c>
      <c r="I3479" t="str">
        <f t="shared" si="546"/>
        <v>Thursday</v>
      </c>
      <c r="J3479" t="str">
        <f t="shared" si="547"/>
        <v>FM2</v>
      </c>
      <c r="K3479" t="str">
        <f t="shared" si="548"/>
        <v>FQ1</v>
      </c>
    </row>
    <row r="3480" spans="1:11" x14ac:dyDescent="0.35">
      <c r="A3480" s="1" t="s">
        <v>19548</v>
      </c>
      <c r="B3480" s="1">
        <f t="shared" si="549"/>
        <v>41769</v>
      </c>
      <c r="C3480">
        <f t="shared" si="540"/>
        <v>2014</v>
      </c>
      <c r="D3480">
        <f t="shared" si="541"/>
        <v>5</v>
      </c>
      <c r="E3480" t="str">
        <f t="shared" si="542"/>
        <v>May</v>
      </c>
      <c r="F3480" t="str">
        <f t="shared" si="543"/>
        <v>Q2</v>
      </c>
      <c r="G3480" t="str">
        <f t="shared" si="544"/>
        <v>2014-May</v>
      </c>
      <c r="H3480">
        <f t="shared" si="545"/>
        <v>7</v>
      </c>
      <c r="I3480" t="str">
        <f t="shared" si="546"/>
        <v>Saturday</v>
      </c>
      <c r="J3480" t="str">
        <f t="shared" si="547"/>
        <v>FM2</v>
      </c>
      <c r="K3480" t="str">
        <f t="shared" si="548"/>
        <v>FQ1</v>
      </c>
    </row>
    <row r="3481" spans="1:11" x14ac:dyDescent="0.35">
      <c r="A3481" s="1" t="s">
        <v>21536</v>
      </c>
      <c r="B3481" s="1">
        <f t="shared" si="549"/>
        <v>41404</v>
      </c>
      <c r="C3481">
        <f t="shared" si="540"/>
        <v>2013</v>
      </c>
      <c r="D3481">
        <f t="shared" si="541"/>
        <v>5</v>
      </c>
      <c r="E3481" t="str">
        <f t="shared" si="542"/>
        <v>May</v>
      </c>
      <c r="F3481" t="str">
        <f t="shared" si="543"/>
        <v>Q2</v>
      </c>
      <c r="G3481" t="str">
        <f t="shared" si="544"/>
        <v>2013-May</v>
      </c>
      <c r="H3481">
        <f t="shared" si="545"/>
        <v>6</v>
      </c>
      <c r="I3481" t="str">
        <f t="shared" si="546"/>
        <v>Friday</v>
      </c>
      <c r="J3481" t="str">
        <f t="shared" si="547"/>
        <v>FM2</v>
      </c>
      <c r="K3481" t="str">
        <f t="shared" si="548"/>
        <v>FQ1</v>
      </c>
    </row>
    <row r="3482" spans="1:11" x14ac:dyDescent="0.35">
      <c r="A3482" s="1" t="s">
        <v>21056</v>
      </c>
      <c r="B3482" s="1">
        <f t="shared" si="549"/>
        <v>40666</v>
      </c>
      <c r="C3482">
        <f t="shared" si="540"/>
        <v>2011</v>
      </c>
      <c r="D3482">
        <f t="shared" si="541"/>
        <v>5</v>
      </c>
      <c r="E3482" t="str">
        <f t="shared" si="542"/>
        <v>May</v>
      </c>
      <c r="F3482" t="str">
        <f t="shared" si="543"/>
        <v>Q2</v>
      </c>
      <c r="G3482" t="str">
        <f t="shared" si="544"/>
        <v>2011-May</v>
      </c>
      <c r="H3482">
        <f t="shared" si="545"/>
        <v>3</v>
      </c>
      <c r="I3482" t="str">
        <f t="shared" si="546"/>
        <v>Tuesday</v>
      </c>
      <c r="J3482" t="str">
        <f t="shared" si="547"/>
        <v>FM2</v>
      </c>
      <c r="K3482" t="str">
        <f t="shared" si="548"/>
        <v>FQ1</v>
      </c>
    </row>
    <row r="3483" spans="1:11" x14ac:dyDescent="0.35">
      <c r="A3483" s="1" t="s">
        <v>20545</v>
      </c>
      <c r="B3483" s="1">
        <f t="shared" si="549"/>
        <v>41405</v>
      </c>
      <c r="C3483">
        <f t="shared" si="540"/>
        <v>2013</v>
      </c>
      <c r="D3483">
        <f t="shared" si="541"/>
        <v>5</v>
      </c>
      <c r="E3483" t="str">
        <f t="shared" si="542"/>
        <v>May</v>
      </c>
      <c r="F3483" t="str">
        <f t="shared" si="543"/>
        <v>Q2</v>
      </c>
      <c r="G3483" t="str">
        <f t="shared" si="544"/>
        <v>2013-May</v>
      </c>
      <c r="H3483">
        <f t="shared" si="545"/>
        <v>7</v>
      </c>
      <c r="I3483" t="str">
        <f t="shared" si="546"/>
        <v>Saturday</v>
      </c>
      <c r="J3483" t="str">
        <f t="shared" si="547"/>
        <v>FM2</v>
      </c>
      <c r="K3483" t="str">
        <f t="shared" si="548"/>
        <v>FQ1</v>
      </c>
    </row>
    <row r="3484" spans="1:11" x14ac:dyDescent="0.35">
      <c r="A3484" s="1" t="s">
        <v>20220</v>
      </c>
      <c r="B3484" s="1">
        <f t="shared" si="549"/>
        <v>41416</v>
      </c>
      <c r="C3484">
        <f t="shared" si="540"/>
        <v>2013</v>
      </c>
      <c r="D3484">
        <f t="shared" si="541"/>
        <v>5</v>
      </c>
      <c r="E3484" t="str">
        <f t="shared" si="542"/>
        <v>May</v>
      </c>
      <c r="F3484" t="str">
        <f t="shared" si="543"/>
        <v>Q2</v>
      </c>
      <c r="G3484" t="str">
        <f t="shared" si="544"/>
        <v>2013-May</v>
      </c>
      <c r="H3484">
        <f t="shared" si="545"/>
        <v>4</v>
      </c>
      <c r="I3484" t="str">
        <f t="shared" si="546"/>
        <v>Wednesday</v>
      </c>
      <c r="J3484" t="str">
        <f t="shared" si="547"/>
        <v>FM2</v>
      </c>
      <c r="K3484" t="str">
        <f t="shared" si="548"/>
        <v>FQ1</v>
      </c>
    </row>
    <row r="3485" spans="1:11" x14ac:dyDescent="0.35">
      <c r="A3485" s="1" t="s">
        <v>20436</v>
      </c>
      <c r="B3485" s="1">
        <f t="shared" si="549"/>
        <v>40683</v>
      </c>
      <c r="C3485">
        <f t="shared" si="540"/>
        <v>2011</v>
      </c>
      <c r="D3485">
        <f t="shared" si="541"/>
        <v>5</v>
      </c>
      <c r="E3485" t="str">
        <f t="shared" si="542"/>
        <v>May</v>
      </c>
      <c r="F3485" t="str">
        <f t="shared" si="543"/>
        <v>Q2</v>
      </c>
      <c r="G3485" t="str">
        <f t="shared" si="544"/>
        <v>2011-May</v>
      </c>
      <c r="H3485">
        <f t="shared" si="545"/>
        <v>6</v>
      </c>
      <c r="I3485" t="str">
        <f t="shared" si="546"/>
        <v>Friday</v>
      </c>
      <c r="J3485" t="str">
        <f t="shared" si="547"/>
        <v>FM2</v>
      </c>
      <c r="K3485" t="str">
        <f t="shared" si="548"/>
        <v>FQ1</v>
      </c>
    </row>
    <row r="3486" spans="1:11" x14ac:dyDescent="0.35">
      <c r="A3486" s="1" t="s">
        <v>19675</v>
      </c>
      <c r="B3486" s="1">
        <f t="shared" si="549"/>
        <v>42506</v>
      </c>
      <c r="C3486">
        <f t="shared" si="540"/>
        <v>2016</v>
      </c>
      <c r="D3486">
        <f t="shared" si="541"/>
        <v>5</v>
      </c>
      <c r="E3486" t="str">
        <f t="shared" si="542"/>
        <v>May</v>
      </c>
      <c r="F3486" t="str">
        <f t="shared" si="543"/>
        <v>Q2</v>
      </c>
      <c r="G3486" t="str">
        <f t="shared" si="544"/>
        <v>2016-May</v>
      </c>
      <c r="H3486">
        <f t="shared" si="545"/>
        <v>2</v>
      </c>
      <c r="I3486" t="str">
        <f t="shared" si="546"/>
        <v>Monday</v>
      </c>
      <c r="J3486" t="str">
        <f t="shared" si="547"/>
        <v>FM2</v>
      </c>
      <c r="K3486" t="str">
        <f t="shared" si="548"/>
        <v>FQ1</v>
      </c>
    </row>
    <row r="3487" spans="1:11" x14ac:dyDescent="0.35">
      <c r="A3487" s="1" t="s">
        <v>19941</v>
      </c>
      <c r="B3487" s="1">
        <f t="shared" si="549"/>
        <v>43247</v>
      </c>
      <c r="C3487">
        <f t="shared" si="540"/>
        <v>2018</v>
      </c>
      <c r="D3487">
        <f t="shared" si="541"/>
        <v>5</v>
      </c>
      <c r="E3487" t="str">
        <f t="shared" si="542"/>
        <v>May</v>
      </c>
      <c r="F3487" t="str">
        <f t="shared" si="543"/>
        <v>Q2</v>
      </c>
      <c r="G3487" t="str">
        <f t="shared" si="544"/>
        <v>2018-May</v>
      </c>
      <c r="H3487">
        <f t="shared" si="545"/>
        <v>1</v>
      </c>
      <c r="I3487" t="str">
        <f t="shared" si="546"/>
        <v>Sunday</v>
      </c>
      <c r="J3487" t="str">
        <f t="shared" si="547"/>
        <v>FM2</v>
      </c>
      <c r="K3487" t="str">
        <f t="shared" si="548"/>
        <v>FQ1</v>
      </c>
    </row>
    <row r="3488" spans="1:11" x14ac:dyDescent="0.35">
      <c r="A3488" s="1" t="s">
        <v>21537</v>
      </c>
      <c r="B3488" s="1">
        <f t="shared" si="549"/>
        <v>42135</v>
      </c>
      <c r="C3488">
        <f t="shared" si="540"/>
        <v>2015</v>
      </c>
      <c r="D3488">
        <f t="shared" si="541"/>
        <v>5</v>
      </c>
      <c r="E3488" t="str">
        <f t="shared" si="542"/>
        <v>May</v>
      </c>
      <c r="F3488" t="str">
        <f t="shared" si="543"/>
        <v>Q2</v>
      </c>
      <c r="G3488" t="str">
        <f t="shared" si="544"/>
        <v>2015-May</v>
      </c>
      <c r="H3488">
        <f t="shared" si="545"/>
        <v>2</v>
      </c>
      <c r="I3488" t="str">
        <f t="shared" si="546"/>
        <v>Monday</v>
      </c>
      <c r="J3488" t="str">
        <f t="shared" si="547"/>
        <v>FM2</v>
      </c>
      <c r="K3488" t="str">
        <f t="shared" si="548"/>
        <v>FQ1</v>
      </c>
    </row>
    <row r="3489" spans="1:11" x14ac:dyDescent="0.35">
      <c r="A3489" s="1" t="s">
        <v>19549</v>
      </c>
      <c r="B3489" s="1">
        <f t="shared" si="549"/>
        <v>43232</v>
      </c>
      <c r="C3489">
        <f t="shared" si="540"/>
        <v>2018</v>
      </c>
      <c r="D3489">
        <f t="shared" si="541"/>
        <v>5</v>
      </c>
      <c r="E3489" t="str">
        <f t="shared" si="542"/>
        <v>May</v>
      </c>
      <c r="F3489" t="str">
        <f t="shared" si="543"/>
        <v>Q2</v>
      </c>
      <c r="G3489" t="str">
        <f t="shared" si="544"/>
        <v>2018-May</v>
      </c>
      <c r="H3489">
        <f t="shared" si="545"/>
        <v>7</v>
      </c>
      <c r="I3489" t="str">
        <f t="shared" si="546"/>
        <v>Saturday</v>
      </c>
      <c r="J3489" t="str">
        <f t="shared" si="547"/>
        <v>FM2</v>
      </c>
      <c r="K3489" t="str">
        <f t="shared" si="548"/>
        <v>FQ1</v>
      </c>
    </row>
    <row r="3490" spans="1:11" x14ac:dyDescent="0.35">
      <c r="A3490" s="1" t="s">
        <v>20434</v>
      </c>
      <c r="B3490" s="1">
        <f t="shared" si="549"/>
        <v>42504</v>
      </c>
      <c r="C3490">
        <f t="shared" si="540"/>
        <v>2016</v>
      </c>
      <c r="D3490">
        <f t="shared" si="541"/>
        <v>5</v>
      </c>
      <c r="E3490" t="str">
        <f t="shared" si="542"/>
        <v>May</v>
      </c>
      <c r="F3490" t="str">
        <f t="shared" si="543"/>
        <v>Q2</v>
      </c>
      <c r="G3490" t="str">
        <f t="shared" si="544"/>
        <v>2016-May</v>
      </c>
      <c r="H3490">
        <f t="shared" si="545"/>
        <v>7</v>
      </c>
      <c r="I3490" t="str">
        <f t="shared" si="546"/>
        <v>Saturday</v>
      </c>
      <c r="J3490" t="str">
        <f t="shared" si="547"/>
        <v>FM2</v>
      </c>
      <c r="K3490" t="str">
        <f t="shared" si="548"/>
        <v>FQ1</v>
      </c>
    </row>
    <row r="3491" spans="1:11" x14ac:dyDescent="0.35">
      <c r="A3491" s="1" t="s">
        <v>21538</v>
      </c>
      <c r="B3491" s="1">
        <f t="shared" si="549"/>
        <v>43231</v>
      </c>
      <c r="C3491">
        <f t="shared" si="540"/>
        <v>2018</v>
      </c>
      <c r="D3491">
        <f t="shared" si="541"/>
        <v>5</v>
      </c>
      <c r="E3491" t="str">
        <f t="shared" si="542"/>
        <v>May</v>
      </c>
      <c r="F3491" t="str">
        <f t="shared" si="543"/>
        <v>Q2</v>
      </c>
      <c r="G3491" t="str">
        <f t="shared" si="544"/>
        <v>2018-May</v>
      </c>
      <c r="H3491">
        <f t="shared" si="545"/>
        <v>6</v>
      </c>
      <c r="I3491" t="str">
        <f t="shared" si="546"/>
        <v>Friday</v>
      </c>
      <c r="J3491" t="str">
        <f t="shared" si="547"/>
        <v>FM2</v>
      </c>
      <c r="K3491" t="str">
        <f t="shared" si="548"/>
        <v>FQ1</v>
      </c>
    </row>
    <row r="3492" spans="1:11" x14ac:dyDescent="0.35">
      <c r="A3492" s="1" t="s">
        <v>20541</v>
      </c>
      <c r="B3492" s="1">
        <f t="shared" si="549"/>
        <v>42501</v>
      </c>
      <c r="C3492">
        <f t="shared" si="540"/>
        <v>2016</v>
      </c>
      <c r="D3492">
        <f t="shared" si="541"/>
        <v>5</v>
      </c>
      <c r="E3492" t="str">
        <f t="shared" si="542"/>
        <v>May</v>
      </c>
      <c r="F3492" t="str">
        <f t="shared" si="543"/>
        <v>Q2</v>
      </c>
      <c r="G3492" t="str">
        <f t="shared" si="544"/>
        <v>2016-May</v>
      </c>
      <c r="H3492">
        <f t="shared" si="545"/>
        <v>4</v>
      </c>
      <c r="I3492" t="str">
        <f t="shared" si="546"/>
        <v>Wednesday</v>
      </c>
      <c r="J3492" t="str">
        <f t="shared" si="547"/>
        <v>FM2</v>
      </c>
      <c r="K3492" t="str">
        <f t="shared" si="548"/>
        <v>FQ1</v>
      </c>
    </row>
    <row r="3493" spans="1:11" x14ac:dyDescent="0.35">
      <c r="A3493" s="1" t="s">
        <v>21539</v>
      </c>
      <c r="B3493" s="1">
        <f t="shared" si="549"/>
        <v>41041</v>
      </c>
      <c r="C3493">
        <f t="shared" si="540"/>
        <v>2012</v>
      </c>
      <c r="D3493">
        <f t="shared" si="541"/>
        <v>5</v>
      </c>
      <c r="E3493" t="str">
        <f t="shared" si="542"/>
        <v>May</v>
      </c>
      <c r="F3493" t="str">
        <f t="shared" si="543"/>
        <v>Q2</v>
      </c>
      <c r="G3493" t="str">
        <f t="shared" si="544"/>
        <v>2012-May</v>
      </c>
      <c r="H3493">
        <f t="shared" si="545"/>
        <v>7</v>
      </c>
      <c r="I3493" t="str">
        <f t="shared" si="546"/>
        <v>Saturday</v>
      </c>
      <c r="J3493" t="str">
        <f t="shared" si="547"/>
        <v>FM2</v>
      </c>
      <c r="K3493" t="str">
        <f t="shared" si="548"/>
        <v>FQ1</v>
      </c>
    </row>
    <row r="3494" spans="1:11" x14ac:dyDescent="0.35">
      <c r="A3494" s="1" t="s">
        <v>20384</v>
      </c>
      <c r="B3494" s="1">
        <f t="shared" si="549"/>
        <v>42149</v>
      </c>
      <c r="C3494">
        <f t="shared" si="540"/>
        <v>2015</v>
      </c>
      <c r="D3494">
        <f t="shared" si="541"/>
        <v>5</v>
      </c>
      <c r="E3494" t="str">
        <f t="shared" si="542"/>
        <v>May</v>
      </c>
      <c r="F3494" t="str">
        <f t="shared" si="543"/>
        <v>Q2</v>
      </c>
      <c r="G3494" t="str">
        <f t="shared" si="544"/>
        <v>2015-May</v>
      </c>
      <c r="H3494">
        <f t="shared" si="545"/>
        <v>2</v>
      </c>
      <c r="I3494" t="str">
        <f t="shared" si="546"/>
        <v>Monday</v>
      </c>
      <c r="J3494" t="str">
        <f t="shared" si="547"/>
        <v>FM2</v>
      </c>
      <c r="K3494" t="str">
        <f t="shared" si="548"/>
        <v>FQ1</v>
      </c>
    </row>
    <row r="3495" spans="1:11" x14ac:dyDescent="0.35">
      <c r="A3495" s="1" t="s">
        <v>19548</v>
      </c>
      <c r="B3495" s="1">
        <f t="shared" si="549"/>
        <v>41769</v>
      </c>
      <c r="C3495">
        <f t="shared" si="540"/>
        <v>2014</v>
      </c>
      <c r="D3495">
        <f t="shared" si="541"/>
        <v>5</v>
      </c>
      <c r="E3495" t="str">
        <f t="shared" si="542"/>
        <v>May</v>
      </c>
      <c r="F3495" t="str">
        <f t="shared" si="543"/>
        <v>Q2</v>
      </c>
      <c r="G3495" t="str">
        <f t="shared" si="544"/>
        <v>2014-May</v>
      </c>
      <c r="H3495">
        <f t="shared" si="545"/>
        <v>7</v>
      </c>
      <c r="I3495" t="str">
        <f t="shared" si="546"/>
        <v>Saturday</v>
      </c>
      <c r="J3495" t="str">
        <f t="shared" si="547"/>
        <v>FM2</v>
      </c>
      <c r="K3495" t="str">
        <f t="shared" si="548"/>
        <v>FQ1</v>
      </c>
    </row>
    <row r="3496" spans="1:11" x14ac:dyDescent="0.35">
      <c r="A3496" s="1" t="s">
        <v>20546</v>
      </c>
      <c r="B3496" s="1">
        <f t="shared" si="549"/>
        <v>41012</v>
      </c>
      <c r="C3496">
        <f t="shared" si="540"/>
        <v>2012</v>
      </c>
      <c r="D3496">
        <f t="shared" si="541"/>
        <v>4</v>
      </c>
      <c r="E3496" t="str">
        <f t="shared" si="542"/>
        <v>April</v>
      </c>
      <c r="F3496" t="str">
        <f t="shared" si="543"/>
        <v>Q2</v>
      </c>
      <c r="G3496" t="str">
        <f t="shared" si="544"/>
        <v>2012-Apr</v>
      </c>
      <c r="H3496">
        <f t="shared" si="545"/>
        <v>6</v>
      </c>
      <c r="I3496" t="str">
        <f t="shared" si="546"/>
        <v>Friday</v>
      </c>
      <c r="J3496" t="str">
        <f t="shared" si="547"/>
        <v>FM1</v>
      </c>
      <c r="K3496" t="str">
        <f t="shared" si="548"/>
        <v>FQ1</v>
      </c>
    </row>
    <row r="3497" spans="1:11" x14ac:dyDescent="0.35">
      <c r="A3497" s="1" t="s">
        <v>19804</v>
      </c>
      <c r="B3497" s="1">
        <f t="shared" si="549"/>
        <v>42468</v>
      </c>
      <c r="C3497">
        <f t="shared" si="540"/>
        <v>2016</v>
      </c>
      <c r="D3497">
        <f t="shared" si="541"/>
        <v>4</v>
      </c>
      <c r="E3497" t="str">
        <f t="shared" si="542"/>
        <v>April</v>
      </c>
      <c r="F3497" t="str">
        <f t="shared" si="543"/>
        <v>Q2</v>
      </c>
      <c r="G3497" t="str">
        <f t="shared" si="544"/>
        <v>2016-Apr</v>
      </c>
      <c r="H3497">
        <f t="shared" si="545"/>
        <v>6</v>
      </c>
      <c r="I3497" t="str">
        <f t="shared" si="546"/>
        <v>Friday</v>
      </c>
      <c r="J3497" t="str">
        <f t="shared" si="547"/>
        <v>FM1</v>
      </c>
      <c r="K3497" t="str">
        <f t="shared" si="548"/>
        <v>FQ1</v>
      </c>
    </row>
    <row r="3498" spans="1:11" x14ac:dyDescent="0.35">
      <c r="A3498" s="1" t="s">
        <v>21540</v>
      </c>
      <c r="B3498" s="1">
        <f t="shared" si="549"/>
        <v>43218</v>
      </c>
      <c r="C3498">
        <f t="shared" si="540"/>
        <v>2018</v>
      </c>
      <c r="D3498">
        <f t="shared" si="541"/>
        <v>4</v>
      </c>
      <c r="E3498" t="str">
        <f t="shared" si="542"/>
        <v>April</v>
      </c>
      <c r="F3498" t="str">
        <f t="shared" si="543"/>
        <v>Q2</v>
      </c>
      <c r="G3498" t="str">
        <f t="shared" si="544"/>
        <v>2018-Apr</v>
      </c>
      <c r="H3498">
        <f t="shared" si="545"/>
        <v>7</v>
      </c>
      <c r="I3498" t="str">
        <f t="shared" si="546"/>
        <v>Saturday</v>
      </c>
      <c r="J3498" t="str">
        <f t="shared" si="547"/>
        <v>FM1</v>
      </c>
      <c r="K3498" t="str">
        <f t="shared" si="548"/>
        <v>FQ1</v>
      </c>
    </row>
    <row r="3499" spans="1:11" x14ac:dyDescent="0.35">
      <c r="A3499" s="1" t="s">
        <v>21541</v>
      </c>
      <c r="B3499" s="1">
        <f t="shared" si="549"/>
        <v>42480</v>
      </c>
      <c r="C3499">
        <f t="shared" si="540"/>
        <v>2016</v>
      </c>
      <c r="D3499">
        <f t="shared" si="541"/>
        <v>4</v>
      </c>
      <c r="E3499" t="str">
        <f t="shared" si="542"/>
        <v>April</v>
      </c>
      <c r="F3499" t="str">
        <f t="shared" si="543"/>
        <v>Q2</v>
      </c>
      <c r="G3499" t="str">
        <f t="shared" si="544"/>
        <v>2016-Apr</v>
      </c>
      <c r="H3499">
        <f t="shared" si="545"/>
        <v>4</v>
      </c>
      <c r="I3499" t="str">
        <f t="shared" si="546"/>
        <v>Wednesday</v>
      </c>
      <c r="J3499" t="str">
        <f t="shared" si="547"/>
        <v>FM1</v>
      </c>
      <c r="K3499" t="str">
        <f t="shared" si="548"/>
        <v>FQ1</v>
      </c>
    </row>
    <row r="3500" spans="1:11" x14ac:dyDescent="0.35">
      <c r="A3500" s="1" t="s">
        <v>19942</v>
      </c>
      <c r="B3500" s="1">
        <f t="shared" si="549"/>
        <v>41026</v>
      </c>
      <c r="C3500">
        <f t="shared" si="540"/>
        <v>2012</v>
      </c>
      <c r="D3500">
        <f t="shared" si="541"/>
        <v>4</v>
      </c>
      <c r="E3500" t="str">
        <f t="shared" si="542"/>
        <v>April</v>
      </c>
      <c r="F3500" t="str">
        <f t="shared" si="543"/>
        <v>Q2</v>
      </c>
      <c r="G3500" t="str">
        <f t="shared" si="544"/>
        <v>2012-Apr</v>
      </c>
      <c r="H3500">
        <f t="shared" si="545"/>
        <v>6</v>
      </c>
      <c r="I3500" t="str">
        <f t="shared" si="546"/>
        <v>Friday</v>
      </c>
      <c r="J3500" t="str">
        <f t="shared" si="547"/>
        <v>FM1</v>
      </c>
      <c r="K3500" t="str">
        <f t="shared" si="548"/>
        <v>FQ1</v>
      </c>
    </row>
    <row r="3501" spans="1:11" x14ac:dyDescent="0.35">
      <c r="A3501" s="1" t="s">
        <v>21542</v>
      </c>
      <c r="B3501" s="1">
        <f t="shared" si="549"/>
        <v>41743</v>
      </c>
      <c r="C3501">
        <f t="shared" si="540"/>
        <v>2014</v>
      </c>
      <c r="D3501">
        <f t="shared" si="541"/>
        <v>4</v>
      </c>
      <c r="E3501" t="str">
        <f t="shared" si="542"/>
        <v>April</v>
      </c>
      <c r="F3501" t="str">
        <f t="shared" si="543"/>
        <v>Q2</v>
      </c>
      <c r="G3501" t="str">
        <f t="shared" si="544"/>
        <v>2014-Apr</v>
      </c>
      <c r="H3501">
        <f t="shared" si="545"/>
        <v>2</v>
      </c>
      <c r="I3501" t="str">
        <f t="shared" si="546"/>
        <v>Monday</v>
      </c>
      <c r="J3501" t="str">
        <f t="shared" si="547"/>
        <v>FM1</v>
      </c>
      <c r="K3501" t="str">
        <f t="shared" si="548"/>
        <v>FQ1</v>
      </c>
    </row>
    <row r="3502" spans="1:11" x14ac:dyDescent="0.35">
      <c r="A3502" s="1" t="s">
        <v>20556</v>
      </c>
      <c r="B3502" s="1">
        <f t="shared" si="549"/>
        <v>43212</v>
      </c>
      <c r="C3502">
        <f t="shared" si="540"/>
        <v>2018</v>
      </c>
      <c r="D3502">
        <f t="shared" si="541"/>
        <v>4</v>
      </c>
      <c r="E3502" t="str">
        <f t="shared" si="542"/>
        <v>April</v>
      </c>
      <c r="F3502" t="str">
        <f t="shared" si="543"/>
        <v>Q2</v>
      </c>
      <c r="G3502" t="str">
        <f t="shared" si="544"/>
        <v>2018-Apr</v>
      </c>
      <c r="H3502">
        <f t="shared" si="545"/>
        <v>1</v>
      </c>
      <c r="I3502" t="str">
        <f t="shared" si="546"/>
        <v>Sunday</v>
      </c>
      <c r="J3502" t="str">
        <f t="shared" si="547"/>
        <v>FM1</v>
      </c>
      <c r="K3502" t="str">
        <f t="shared" si="548"/>
        <v>FQ1</v>
      </c>
    </row>
    <row r="3503" spans="1:11" x14ac:dyDescent="0.35">
      <c r="A3503" s="1" t="s">
        <v>21543</v>
      </c>
      <c r="B3503" s="1">
        <f t="shared" si="549"/>
        <v>42095</v>
      </c>
      <c r="C3503">
        <f t="shared" si="540"/>
        <v>2015</v>
      </c>
      <c r="D3503">
        <f t="shared" si="541"/>
        <v>4</v>
      </c>
      <c r="E3503" t="str">
        <f t="shared" si="542"/>
        <v>April</v>
      </c>
      <c r="F3503" t="str">
        <f t="shared" si="543"/>
        <v>Q2</v>
      </c>
      <c r="G3503" t="str">
        <f t="shared" si="544"/>
        <v>2015-Apr</v>
      </c>
      <c r="H3503">
        <f t="shared" si="545"/>
        <v>4</v>
      </c>
      <c r="I3503" t="str">
        <f t="shared" si="546"/>
        <v>Wednesday</v>
      </c>
      <c r="J3503" t="str">
        <f t="shared" si="547"/>
        <v>FM1</v>
      </c>
      <c r="K3503" t="str">
        <f t="shared" si="548"/>
        <v>FQ1</v>
      </c>
    </row>
    <row r="3504" spans="1:11" x14ac:dyDescent="0.35">
      <c r="A3504" s="1" t="s">
        <v>21544</v>
      </c>
      <c r="B3504" s="1">
        <f t="shared" si="549"/>
        <v>40295</v>
      </c>
      <c r="C3504">
        <f t="shared" si="540"/>
        <v>2010</v>
      </c>
      <c r="D3504">
        <f t="shared" si="541"/>
        <v>4</v>
      </c>
      <c r="E3504" t="str">
        <f t="shared" si="542"/>
        <v>April</v>
      </c>
      <c r="F3504" t="str">
        <f t="shared" si="543"/>
        <v>Q2</v>
      </c>
      <c r="G3504" t="str">
        <f t="shared" si="544"/>
        <v>2010-Apr</v>
      </c>
      <c r="H3504">
        <f t="shared" si="545"/>
        <v>3</v>
      </c>
      <c r="I3504" t="str">
        <f t="shared" si="546"/>
        <v>Tuesday</v>
      </c>
      <c r="J3504" t="str">
        <f t="shared" si="547"/>
        <v>FM1</v>
      </c>
      <c r="K3504" t="str">
        <f t="shared" si="548"/>
        <v>FQ1</v>
      </c>
    </row>
    <row r="3505" spans="1:11" x14ac:dyDescent="0.35">
      <c r="A3505" s="1" t="s">
        <v>20751</v>
      </c>
      <c r="B3505" s="1">
        <f t="shared" si="549"/>
        <v>42466</v>
      </c>
      <c r="C3505">
        <f t="shared" si="540"/>
        <v>2016</v>
      </c>
      <c r="D3505">
        <f t="shared" si="541"/>
        <v>4</v>
      </c>
      <c r="E3505" t="str">
        <f t="shared" si="542"/>
        <v>April</v>
      </c>
      <c r="F3505" t="str">
        <f t="shared" si="543"/>
        <v>Q2</v>
      </c>
      <c r="G3505" t="str">
        <f t="shared" si="544"/>
        <v>2016-Apr</v>
      </c>
      <c r="H3505">
        <f t="shared" si="545"/>
        <v>4</v>
      </c>
      <c r="I3505" t="str">
        <f t="shared" si="546"/>
        <v>Wednesday</v>
      </c>
      <c r="J3505" t="str">
        <f t="shared" si="547"/>
        <v>FM1</v>
      </c>
      <c r="K3505" t="str">
        <f t="shared" si="548"/>
        <v>FQ1</v>
      </c>
    </row>
    <row r="3506" spans="1:11" x14ac:dyDescent="0.35">
      <c r="A3506" s="1" t="s">
        <v>20715</v>
      </c>
      <c r="B3506" s="1">
        <f t="shared" si="549"/>
        <v>40293</v>
      </c>
      <c r="C3506">
        <f t="shared" si="540"/>
        <v>2010</v>
      </c>
      <c r="D3506">
        <f t="shared" si="541"/>
        <v>4</v>
      </c>
      <c r="E3506" t="str">
        <f t="shared" si="542"/>
        <v>April</v>
      </c>
      <c r="F3506" t="str">
        <f t="shared" si="543"/>
        <v>Q2</v>
      </c>
      <c r="G3506" t="str">
        <f t="shared" si="544"/>
        <v>2010-Apr</v>
      </c>
      <c r="H3506">
        <f t="shared" si="545"/>
        <v>1</v>
      </c>
      <c r="I3506" t="str">
        <f t="shared" si="546"/>
        <v>Sunday</v>
      </c>
      <c r="J3506" t="str">
        <f t="shared" si="547"/>
        <v>FM1</v>
      </c>
      <c r="K3506" t="str">
        <f t="shared" si="548"/>
        <v>FQ1</v>
      </c>
    </row>
    <row r="3507" spans="1:11" x14ac:dyDescent="0.35">
      <c r="A3507" s="1" t="s">
        <v>21545</v>
      </c>
      <c r="B3507" s="1">
        <f t="shared" si="549"/>
        <v>41377</v>
      </c>
      <c r="C3507">
        <f t="shared" si="540"/>
        <v>2013</v>
      </c>
      <c r="D3507">
        <f t="shared" si="541"/>
        <v>4</v>
      </c>
      <c r="E3507" t="str">
        <f t="shared" si="542"/>
        <v>April</v>
      </c>
      <c r="F3507" t="str">
        <f t="shared" si="543"/>
        <v>Q2</v>
      </c>
      <c r="G3507" t="str">
        <f t="shared" si="544"/>
        <v>2013-Apr</v>
      </c>
      <c r="H3507">
        <f t="shared" si="545"/>
        <v>7</v>
      </c>
      <c r="I3507" t="str">
        <f t="shared" si="546"/>
        <v>Saturday</v>
      </c>
      <c r="J3507" t="str">
        <f t="shared" si="547"/>
        <v>FM1</v>
      </c>
      <c r="K3507" t="str">
        <f t="shared" si="548"/>
        <v>FQ1</v>
      </c>
    </row>
    <row r="3508" spans="1:11" x14ac:dyDescent="0.35">
      <c r="A3508" s="1" t="s">
        <v>21300</v>
      </c>
      <c r="B3508" s="1">
        <f t="shared" si="549"/>
        <v>41023</v>
      </c>
      <c r="C3508">
        <f t="shared" si="540"/>
        <v>2012</v>
      </c>
      <c r="D3508">
        <f t="shared" si="541"/>
        <v>4</v>
      </c>
      <c r="E3508" t="str">
        <f t="shared" si="542"/>
        <v>April</v>
      </c>
      <c r="F3508" t="str">
        <f t="shared" si="543"/>
        <v>Q2</v>
      </c>
      <c r="G3508" t="str">
        <f t="shared" si="544"/>
        <v>2012-Apr</v>
      </c>
      <c r="H3508">
        <f t="shared" si="545"/>
        <v>3</v>
      </c>
      <c r="I3508" t="str">
        <f t="shared" si="546"/>
        <v>Tuesday</v>
      </c>
      <c r="J3508" t="str">
        <f t="shared" si="547"/>
        <v>FM1</v>
      </c>
      <c r="K3508" t="str">
        <f t="shared" si="548"/>
        <v>FQ1</v>
      </c>
    </row>
    <row r="3509" spans="1:11" x14ac:dyDescent="0.35">
      <c r="A3509" s="1" t="s">
        <v>20968</v>
      </c>
      <c r="B3509" s="1">
        <f t="shared" si="549"/>
        <v>42837</v>
      </c>
      <c r="C3509">
        <f t="shared" si="540"/>
        <v>2017</v>
      </c>
      <c r="D3509">
        <f t="shared" si="541"/>
        <v>4</v>
      </c>
      <c r="E3509" t="str">
        <f t="shared" si="542"/>
        <v>April</v>
      </c>
      <c r="F3509" t="str">
        <f t="shared" si="543"/>
        <v>Q2</v>
      </c>
      <c r="G3509" t="str">
        <f t="shared" si="544"/>
        <v>2017-Apr</v>
      </c>
      <c r="H3509">
        <f t="shared" si="545"/>
        <v>4</v>
      </c>
      <c r="I3509" t="str">
        <f t="shared" si="546"/>
        <v>Wednesday</v>
      </c>
      <c r="J3509" t="str">
        <f t="shared" si="547"/>
        <v>FM1</v>
      </c>
      <c r="K3509" t="str">
        <f t="shared" si="548"/>
        <v>FQ1</v>
      </c>
    </row>
    <row r="3510" spans="1:11" x14ac:dyDescent="0.35">
      <c r="A3510" s="1" t="s">
        <v>21546</v>
      </c>
      <c r="B3510" s="1">
        <f t="shared" si="549"/>
        <v>42470</v>
      </c>
      <c r="C3510">
        <f t="shared" si="540"/>
        <v>2016</v>
      </c>
      <c r="D3510">
        <f t="shared" si="541"/>
        <v>4</v>
      </c>
      <c r="E3510" t="str">
        <f t="shared" si="542"/>
        <v>April</v>
      </c>
      <c r="F3510" t="str">
        <f t="shared" si="543"/>
        <v>Q2</v>
      </c>
      <c r="G3510" t="str">
        <f t="shared" si="544"/>
        <v>2016-Apr</v>
      </c>
      <c r="H3510">
        <f t="shared" si="545"/>
        <v>1</v>
      </c>
      <c r="I3510" t="str">
        <f t="shared" si="546"/>
        <v>Sunday</v>
      </c>
      <c r="J3510" t="str">
        <f t="shared" si="547"/>
        <v>FM1</v>
      </c>
      <c r="K3510" t="str">
        <f t="shared" si="548"/>
        <v>FQ1</v>
      </c>
    </row>
    <row r="3511" spans="1:11" x14ac:dyDescent="0.35">
      <c r="A3511" s="1" t="s">
        <v>21128</v>
      </c>
      <c r="B3511" s="1">
        <f t="shared" si="549"/>
        <v>41011</v>
      </c>
      <c r="C3511">
        <f t="shared" si="540"/>
        <v>2012</v>
      </c>
      <c r="D3511">
        <f t="shared" si="541"/>
        <v>4</v>
      </c>
      <c r="E3511" t="str">
        <f t="shared" si="542"/>
        <v>April</v>
      </c>
      <c r="F3511" t="str">
        <f t="shared" si="543"/>
        <v>Q2</v>
      </c>
      <c r="G3511" t="str">
        <f t="shared" si="544"/>
        <v>2012-Apr</v>
      </c>
      <c r="H3511">
        <f t="shared" si="545"/>
        <v>5</v>
      </c>
      <c r="I3511" t="str">
        <f t="shared" si="546"/>
        <v>Thursday</v>
      </c>
      <c r="J3511" t="str">
        <f t="shared" si="547"/>
        <v>FM1</v>
      </c>
      <c r="K3511" t="str">
        <f t="shared" si="548"/>
        <v>FQ1</v>
      </c>
    </row>
    <row r="3512" spans="1:11" x14ac:dyDescent="0.35">
      <c r="A3512" s="1" t="s">
        <v>20555</v>
      </c>
      <c r="B3512" s="1">
        <f t="shared" si="549"/>
        <v>40654</v>
      </c>
      <c r="C3512">
        <f t="shared" si="540"/>
        <v>2011</v>
      </c>
      <c r="D3512">
        <f t="shared" si="541"/>
        <v>4</v>
      </c>
      <c r="E3512" t="str">
        <f t="shared" si="542"/>
        <v>April</v>
      </c>
      <c r="F3512" t="str">
        <f t="shared" si="543"/>
        <v>Q2</v>
      </c>
      <c r="G3512" t="str">
        <f t="shared" si="544"/>
        <v>2011-Apr</v>
      </c>
      <c r="H3512">
        <f t="shared" si="545"/>
        <v>5</v>
      </c>
      <c r="I3512" t="str">
        <f t="shared" si="546"/>
        <v>Thursday</v>
      </c>
      <c r="J3512" t="str">
        <f t="shared" si="547"/>
        <v>FM1</v>
      </c>
      <c r="K3512" t="str">
        <f t="shared" si="548"/>
        <v>FQ1</v>
      </c>
    </row>
    <row r="3513" spans="1:11" x14ac:dyDescent="0.35">
      <c r="A3513" s="1" t="s">
        <v>20961</v>
      </c>
      <c r="B3513" s="1">
        <f t="shared" si="549"/>
        <v>41732</v>
      </c>
      <c r="C3513">
        <f t="shared" si="540"/>
        <v>2014</v>
      </c>
      <c r="D3513">
        <f t="shared" si="541"/>
        <v>4</v>
      </c>
      <c r="E3513" t="str">
        <f t="shared" si="542"/>
        <v>April</v>
      </c>
      <c r="F3513" t="str">
        <f t="shared" si="543"/>
        <v>Q2</v>
      </c>
      <c r="G3513" t="str">
        <f t="shared" si="544"/>
        <v>2014-Apr</v>
      </c>
      <c r="H3513">
        <f t="shared" si="545"/>
        <v>5</v>
      </c>
      <c r="I3513" t="str">
        <f t="shared" si="546"/>
        <v>Thursday</v>
      </c>
      <c r="J3513" t="str">
        <f t="shared" si="547"/>
        <v>FM1</v>
      </c>
      <c r="K3513" t="str">
        <f t="shared" si="548"/>
        <v>FQ1</v>
      </c>
    </row>
    <row r="3514" spans="1:11" x14ac:dyDescent="0.35">
      <c r="A3514" s="1" t="s">
        <v>21547</v>
      </c>
      <c r="B3514" s="1">
        <f t="shared" si="549"/>
        <v>40642</v>
      </c>
      <c r="C3514">
        <f t="shared" si="540"/>
        <v>2011</v>
      </c>
      <c r="D3514">
        <f t="shared" si="541"/>
        <v>4</v>
      </c>
      <c r="E3514" t="str">
        <f t="shared" si="542"/>
        <v>April</v>
      </c>
      <c r="F3514" t="str">
        <f t="shared" si="543"/>
        <v>Q2</v>
      </c>
      <c r="G3514" t="str">
        <f t="shared" si="544"/>
        <v>2011-Apr</v>
      </c>
      <c r="H3514">
        <f t="shared" si="545"/>
        <v>7</v>
      </c>
      <c r="I3514" t="str">
        <f t="shared" si="546"/>
        <v>Saturday</v>
      </c>
      <c r="J3514" t="str">
        <f t="shared" si="547"/>
        <v>FM1</v>
      </c>
      <c r="K3514" t="str">
        <f t="shared" si="548"/>
        <v>FQ1</v>
      </c>
    </row>
    <row r="3515" spans="1:11" x14ac:dyDescent="0.35">
      <c r="A3515" s="1" t="s">
        <v>21548</v>
      </c>
      <c r="B3515" s="1">
        <f t="shared" si="549"/>
        <v>41013</v>
      </c>
      <c r="C3515">
        <f t="shared" si="540"/>
        <v>2012</v>
      </c>
      <c r="D3515">
        <f t="shared" si="541"/>
        <v>4</v>
      </c>
      <c r="E3515" t="str">
        <f t="shared" si="542"/>
        <v>April</v>
      </c>
      <c r="F3515" t="str">
        <f t="shared" si="543"/>
        <v>Q2</v>
      </c>
      <c r="G3515" t="str">
        <f t="shared" si="544"/>
        <v>2012-Apr</v>
      </c>
      <c r="H3515">
        <f t="shared" si="545"/>
        <v>7</v>
      </c>
      <c r="I3515" t="str">
        <f t="shared" si="546"/>
        <v>Saturday</v>
      </c>
      <c r="J3515" t="str">
        <f t="shared" si="547"/>
        <v>FM1</v>
      </c>
      <c r="K3515" t="str">
        <f t="shared" si="548"/>
        <v>FQ1</v>
      </c>
    </row>
    <row r="3516" spans="1:11" x14ac:dyDescent="0.35">
      <c r="A3516" s="1" t="s">
        <v>21408</v>
      </c>
      <c r="B3516" s="1">
        <f t="shared" si="549"/>
        <v>41004</v>
      </c>
      <c r="C3516">
        <f t="shared" si="540"/>
        <v>2012</v>
      </c>
      <c r="D3516">
        <f t="shared" si="541"/>
        <v>4</v>
      </c>
      <c r="E3516" t="str">
        <f t="shared" si="542"/>
        <v>April</v>
      </c>
      <c r="F3516" t="str">
        <f t="shared" si="543"/>
        <v>Q2</v>
      </c>
      <c r="G3516" t="str">
        <f t="shared" si="544"/>
        <v>2012-Apr</v>
      </c>
      <c r="H3516">
        <f t="shared" si="545"/>
        <v>5</v>
      </c>
      <c r="I3516" t="str">
        <f t="shared" si="546"/>
        <v>Thursday</v>
      </c>
      <c r="J3516" t="str">
        <f t="shared" si="547"/>
        <v>FM1</v>
      </c>
      <c r="K3516" t="str">
        <f t="shared" si="548"/>
        <v>FQ1</v>
      </c>
    </row>
    <row r="3517" spans="1:11" x14ac:dyDescent="0.35">
      <c r="A3517" s="1" t="s">
        <v>21549</v>
      </c>
      <c r="B3517" s="1">
        <f t="shared" si="549"/>
        <v>42101</v>
      </c>
      <c r="C3517">
        <f t="shared" si="540"/>
        <v>2015</v>
      </c>
      <c r="D3517">
        <f t="shared" si="541"/>
        <v>4</v>
      </c>
      <c r="E3517" t="str">
        <f t="shared" si="542"/>
        <v>April</v>
      </c>
      <c r="F3517" t="str">
        <f t="shared" si="543"/>
        <v>Q2</v>
      </c>
      <c r="G3517" t="str">
        <f t="shared" si="544"/>
        <v>2015-Apr</v>
      </c>
      <c r="H3517">
        <f t="shared" si="545"/>
        <v>3</v>
      </c>
      <c r="I3517" t="str">
        <f t="shared" si="546"/>
        <v>Tuesday</v>
      </c>
      <c r="J3517" t="str">
        <f t="shared" si="547"/>
        <v>FM1</v>
      </c>
      <c r="K3517" t="str">
        <f t="shared" si="548"/>
        <v>FQ1</v>
      </c>
    </row>
    <row r="3518" spans="1:11" x14ac:dyDescent="0.35">
      <c r="A3518" s="1" t="s">
        <v>20971</v>
      </c>
      <c r="B3518" s="1">
        <f t="shared" si="549"/>
        <v>43204</v>
      </c>
      <c r="C3518">
        <f t="shared" si="540"/>
        <v>2018</v>
      </c>
      <c r="D3518">
        <f t="shared" si="541"/>
        <v>4</v>
      </c>
      <c r="E3518" t="str">
        <f t="shared" si="542"/>
        <v>April</v>
      </c>
      <c r="F3518" t="str">
        <f t="shared" si="543"/>
        <v>Q2</v>
      </c>
      <c r="G3518" t="str">
        <f t="shared" si="544"/>
        <v>2018-Apr</v>
      </c>
      <c r="H3518">
        <f t="shared" si="545"/>
        <v>7</v>
      </c>
      <c r="I3518" t="str">
        <f t="shared" si="546"/>
        <v>Saturday</v>
      </c>
      <c r="J3518" t="str">
        <f t="shared" si="547"/>
        <v>FM1</v>
      </c>
      <c r="K3518" t="str">
        <f t="shared" si="548"/>
        <v>FQ1</v>
      </c>
    </row>
    <row r="3519" spans="1:11" x14ac:dyDescent="0.35">
      <c r="A3519" s="1" t="s">
        <v>20255</v>
      </c>
      <c r="B3519" s="1">
        <f t="shared" si="549"/>
        <v>41738</v>
      </c>
      <c r="C3519">
        <f t="shared" si="540"/>
        <v>2014</v>
      </c>
      <c r="D3519">
        <f t="shared" si="541"/>
        <v>4</v>
      </c>
      <c r="E3519" t="str">
        <f t="shared" si="542"/>
        <v>April</v>
      </c>
      <c r="F3519" t="str">
        <f t="shared" si="543"/>
        <v>Q2</v>
      </c>
      <c r="G3519" t="str">
        <f t="shared" si="544"/>
        <v>2014-Apr</v>
      </c>
      <c r="H3519">
        <f t="shared" si="545"/>
        <v>4</v>
      </c>
      <c r="I3519" t="str">
        <f t="shared" si="546"/>
        <v>Wednesday</v>
      </c>
      <c r="J3519" t="str">
        <f t="shared" si="547"/>
        <v>FM1</v>
      </c>
      <c r="K3519" t="str">
        <f t="shared" si="548"/>
        <v>FQ1</v>
      </c>
    </row>
    <row r="3520" spans="1:11" x14ac:dyDescent="0.35">
      <c r="A3520" s="1" t="s">
        <v>20251</v>
      </c>
      <c r="B3520" s="1">
        <f t="shared" si="549"/>
        <v>41380</v>
      </c>
      <c r="C3520">
        <f t="shared" si="540"/>
        <v>2013</v>
      </c>
      <c r="D3520">
        <f t="shared" si="541"/>
        <v>4</v>
      </c>
      <c r="E3520" t="str">
        <f t="shared" si="542"/>
        <v>April</v>
      </c>
      <c r="F3520" t="str">
        <f t="shared" si="543"/>
        <v>Q2</v>
      </c>
      <c r="G3520" t="str">
        <f t="shared" si="544"/>
        <v>2013-Apr</v>
      </c>
      <c r="H3520">
        <f t="shared" si="545"/>
        <v>3</v>
      </c>
      <c r="I3520" t="str">
        <f t="shared" si="546"/>
        <v>Tuesday</v>
      </c>
      <c r="J3520" t="str">
        <f t="shared" si="547"/>
        <v>FM1</v>
      </c>
      <c r="K3520" t="str">
        <f t="shared" si="548"/>
        <v>FQ1</v>
      </c>
    </row>
    <row r="3521" spans="1:11" x14ac:dyDescent="0.35">
      <c r="A3521" s="1" t="s">
        <v>19680</v>
      </c>
      <c r="B3521" s="1">
        <f t="shared" si="549"/>
        <v>42852</v>
      </c>
      <c r="C3521">
        <f t="shared" si="540"/>
        <v>2017</v>
      </c>
      <c r="D3521">
        <f t="shared" si="541"/>
        <v>4</v>
      </c>
      <c r="E3521" t="str">
        <f t="shared" si="542"/>
        <v>April</v>
      </c>
      <c r="F3521" t="str">
        <f t="shared" si="543"/>
        <v>Q2</v>
      </c>
      <c r="G3521" t="str">
        <f t="shared" si="544"/>
        <v>2017-Apr</v>
      </c>
      <c r="H3521">
        <f t="shared" si="545"/>
        <v>5</v>
      </c>
      <c r="I3521" t="str">
        <f t="shared" si="546"/>
        <v>Thursday</v>
      </c>
      <c r="J3521" t="str">
        <f t="shared" si="547"/>
        <v>FM1</v>
      </c>
      <c r="K3521" t="str">
        <f t="shared" si="548"/>
        <v>FQ1</v>
      </c>
    </row>
    <row r="3522" spans="1:11" x14ac:dyDescent="0.35">
      <c r="A3522" s="1" t="s">
        <v>20255</v>
      </c>
      <c r="B3522" s="1">
        <f t="shared" si="549"/>
        <v>41738</v>
      </c>
      <c r="C3522">
        <f t="shared" si="540"/>
        <v>2014</v>
      </c>
      <c r="D3522">
        <f t="shared" si="541"/>
        <v>4</v>
      </c>
      <c r="E3522" t="str">
        <f t="shared" si="542"/>
        <v>April</v>
      </c>
      <c r="F3522" t="str">
        <f t="shared" si="543"/>
        <v>Q2</v>
      </c>
      <c r="G3522" t="str">
        <f t="shared" si="544"/>
        <v>2014-Apr</v>
      </c>
      <c r="H3522">
        <f t="shared" si="545"/>
        <v>4</v>
      </c>
      <c r="I3522" t="str">
        <f t="shared" si="546"/>
        <v>Wednesday</v>
      </c>
      <c r="J3522" t="str">
        <f t="shared" si="547"/>
        <v>FM1</v>
      </c>
      <c r="K3522" t="str">
        <f t="shared" si="548"/>
        <v>FQ1</v>
      </c>
    </row>
    <row r="3523" spans="1:11" x14ac:dyDescent="0.35">
      <c r="A3523" s="1" t="s">
        <v>21550</v>
      </c>
      <c r="B3523" s="1">
        <f t="shared" si="549"/>
        <v>42482</v>
      </c>
      <c r="C3523">
        <f t="shared" ref="C3523:C3586" si="550">YEAR(B3523)</f>
        <v>2016</v>
      </c>
      <c r="D3523">
        <f t="shared" ref="D3523:D3586" si="551">MONTH(B3523)</f>
        <v>4</v>
      </c>
      <c r="E3523" t="str">
        <f t="shared" ref="E3523:E3586" si="552">TEXT(B3523, "MMMM")</f>
        <v>April</v>
      </c>
      <c r="F3523" t="str">
        <f t="shared" ref="F3523:F3586" si="553" xml:space="preserve"> "Q" &amp; INT((MONTH(B3523)-1)/3) + 1</f>
        <v>Q2</v>
      </c>
      <c r="G3523" t="str">
        <f t="shared" ref="G3523:G3586" si="554">YEAR(B3523) &amp; "-" &amp; TEXT(B3523, "MMM")</f>
        <v>2016-Apr</v>
      </c>
      <c r="H3523">
        <f t="shared" ref="H3523:H3586" si="555">WEEKDAY(B3523)</f>
        <v>6</v>
      </c>
      <c r="I3523" t="str">
        <f t="shared" ref="I3523:I3586" si="556">TEXT(B3523, "dddd")</f>
        <v>Friday</v>
      </c>
      <c r="J3523" t="str">
        <f t="shared" ref="J3523:J3586" si="557">"FM" &amp; IF(MONTH(B3523)&gt;=4, MONTH(B3523)-3, MONTH(B3523)+9)</f>
        <v>FM1</v>
      </c>
      <c r="K3523" t="str">
        <f t="shared" ref="K3523:K3586" si="558" xml:space="preserve"> "FQ" &amp; INT((IF(MONTH(B3523)&gt;=4, MONTH(B3523)-3, MONTH(B3523)+9)-1)/3) + 1</f>
        <v>FQ1</v>
      </c>
    </row>
    <row r="3524" spans="1:11" x14ac:dyDescent="0.35">
      <c r="A3524" s="1" t="s">
        <v>20563</v>
      </c>
      <c r="B3524" s="1">
        <f t="shared" ref="B3524:B3587" si="559">DATE(LEFT(A3524, 4), MID(A3524, FIND("_", A3524) + 1, FIND("_", A3524, FIND("_", A3524) + 1) - FIND("_", A3524) - 1), RIGHT(A3524, LEN(A3524) - FIND("_", A3524, FIND("_", A3524) + 1)))</f>
        <v>41725</v>
      </c>
      <c r="C3524">
        <f t="shared" si="550"/>
        <v>2014</v>
      </c>
      <c r="D3524">
        <f t="shared" si="551"/>
        <v>3</v>
      </c>
      <c r="E3524" t="str">
        <f t="shared" si="552"/>
        <v>March</v>
      </c>
      <c r="F3524" t="str">
        <f t="shared" si="553"/>
        <v>Q1</v>
      </c>
      <c r="G3524" t="str">
        <f t="shared" si="554"/>
        <v>2014-Mar</v>
      </c>
      <c r="H3524">
        <f t="shared" si="555"/>
        <v>5</v>
      </c>
      <c r="I3524" t="str">
        <f t="shared" si="556"/>
        <v>Thursday</v>
      </c>
      <c r="J3524" t="str">
        <f t="shared" si="557"/>
        <v>FM12</v>
      </c>
      <c r="K3524" t="str">
        <f t="shared" si="558"/>
        <v>FQ4</v>
      </c>
    </row>
    <row r="3525" spans="1:11" x14ac:dyDescent="0.35">
      <c r="A3525" s="1" t="s">
        <v>20095</v>
      </c>
      <c r="B3525" s="1">
        <f t="shared" si="559"/>
        <v>41707</v>
      </c>
      <c r="C3525">
        <f t="shared" si="550"/>
        <v>2014</v>
      </c>
      <c r="D3525">
        <f t="shared" si="551"/>
        <v>3</v>
      </c>
      <c r="E3525" t="str">
        <f t="shared" si="552"/>
        <v>March</v>
      </c>
      <c r="F3525" t="str">
        <f t="shared" si="553"/>
        <v>Q1</v>
      </c>
      <c r="G3525" t="str">
        <f t="shared" si="554"/>
        <v>2014-Mar</v>
      </c>
      <c r="H3525">
        <f t="shared" si="555"/>
        <v>1</v>
      </c>
      <c r="I3525" t="str">
        <f t="shared" si="556"/>
        <v>Sunday</v>
      </c>
      <c r="J3525" t="str">
        <f t="shared" si="557"/>
        <v>FM12</v>
      </c>
      <c r="K3525" t="str">
        <f t="shared" si="558"/>
        <v>FQ4</v>
      </c>
    </row>
    <row r="3526" spans="1:11" x14ac:dyDescent="0.35">
      <c r="A3526" s="1" t="s">
        <v>20131</v>
      </c>
      <c r="B3526" s="1">
        <f t="shared" si="559"/>
        <v>40983</v>
      </c>
      <c r="C3526">
        <f t="shared" si="550"/>
        <v>2012</v>
      </c>
      <c r="D3526">
        <f t="shared" si="551"/>
        <v>3</v>
      </c>
      <c r="E3526" t="str">
        <f t="shared" si="552"/>
        <v>March</v>
      </c>
      <c r="F3526" t="str">
        <f t="shared" si="553"/>
        <v>Q1</v>
      </c>
      <c r="G3526" t="str">
        <f t="shared" si="554"/>
        <v>2012-Mar</v>
      </c>
      <c r="H3526">
        <f t="shared" si="555"/>
        <v>5</v>
      </c>
      <c r="I3526" t="str">
        <f t="shared" si="556"/>
        <v>Thursday</v>
      </c>
      <c r="J3526" t="str">
        <f t="shared" si="557"/>
        <v>FM12</v>
      </c>
      <c r="K3526" t="str">
        <f t="shared" si="558"/>
        <v>FQ4</v>
      </c>
    </row>
    <row r="3527" spans="1:11" x14ac:dyDescent="0.35">
      <c r="A3527" s="1" t="s">
        <v>20446</v>
      </c>
      <c r="B3527" s="1">
        <f t="shared" si="559"/>
        <v>42435</v>
      </c>
      <c r="C3527">
        <f t="shared" si="550"/>
        <v>2016</v>
      </c>
      <c r="D3527">
        <f t="shared" si="551"/>
        <v>3</v>
      </c>
      <c r="E3527" t="str">
        <f t="shared" si="552"/>
        <v>March</v>
      </c>
      <c r="F3527" t="str">
        <f t="shared" si="553"/>
        <v>Q1</v>
      </c>
      <c r="G3527" t="str">
        <f t="shared" si="554"/>
        <v>2016-Mar</v>
      </c>
      <c r="H3527">
        <f t="shared" si="555"/>
        <v>1</v>
      </c>
      <c r="I3527" t="str">
        <f t="shared" si="556"/>
        <v>Sunday</v>
      </c>
      <c r="J3527" t="str">
        <f t="shared" si="557"/>
        <v>FM12</v>
      </c>
      <c r="K3527" t="str">
        <f t="shared" si="558"/>
        <v>FQ4</v>
      </c>
    </row>
    <row r="3528" spans="1:11" x14ac:dyDescent="0.35">
      <c r="A3528" s="1" t="s">
        <v>21551</v>
      </c>
      <c r="B3528" s="1">
        <f t="shared" si="559"/>
        <v>40240</v>
      </c>
      <c r="C3528">
        <f t="shared" si="550"/>
        <v>2010</v>
      </c>
      <c r="D3528">
        <f t="shared" si="551"/>
        <v>3</v>
      </c>
      <c r="E3528" t="str">
        <f t="shared" si="552"/>
        <v>March</v>
      </c>
      <c r="F3528" t="str">
        <f t="shared" si="553"/>
        <v>Q1</v>
      </c>
      <c r="G3528" t="str">
        <f t="shared" si="554"/>
        <v>2010-Mar</v>
      </c>
      <c r="H3528">
        <f t="shared" si="555"/>
        <v>4</v>
      </c>
      <c r="I3528" t="str">
        <f t="shared" si="556"/>
        <v>Wednesday</v>
      </c>
      <c r="J3528" t="str">
        <f t="shared" si="557"/>
        <v>FM12</v>
      </c>
      <c r="K3528" t="str">
        <f t="shared" si="558"/>
        <v>FQ4</v>
      </c>
    </row>
    <row r="3529" spans="1:11" x14ac:dyDescent="0.35">
      <c r="A3529" s="1" t="s">
        <v>21552</v>
      </c>
      <c r="B3529" s="1">
        <f t="shared" si="559"/>
        <v>40620</v>
      </c>
      <c r="C3529">
        <f t="shared" si="550"/>
        <v>2011</v>
      </c>
      <c r="D3529">
        <f t="shared" si="551"/>
        <v>3</v>
      </c>
      <c r="E3529" t="str">
        <f t="shared" si="552"/>
        <v>March</v>
      </c>
      <c r="F3529" t="str">
        <f t="shared" si="553"/>
        <v>Q1</v>
      </c>
      <c r="G3529" t="str">
        <f t="shared" si="554"/>
        <v>2011-Mar</v>
      </c>
      <c r="H3529">
        <f t="shared" si="555"/>
        <v>6</v>
      </c>
      <c r="I3529" t="str">
        <f t="shared" si="556"/>
        <v>Friday</v>
      </c>
      <c r="J3529" t="str">
        <f t="shared" si="557"/>
        <v>FM12</v>
      </c>
      <c r="K3529" t="str">
        <f t="shared" si="558"/>
        <v>FQ4</v>
      </c>
    </row>
    <row r="3530" spans="1:11" x14ac:dyDescent="0.35">
      <c r="A3530" s="1" t="s">
        <v>20977</v>
      </c>
      <c r="B3530" s="1">
        <f t="shared" si="559"/>
        <v>41713</v>
      </c>
      <c r="C3530">
        <f t="shared" si="550"/>
        <v>2014</v>
      </c>
      <c r="D3530">
        <f t="shared" si="551"/>
        <v>3</v>
      </c>
      <c r="E3530" t="str">
        <f t="shared" si="552"/>
        <v>March</v>
      </c>
      <c r="F3530" t="str">
        <f t="shared" si="553"/>
        <v>Q1</v>
      </c>
      <c r="G3530" t="str">
        <f t="shared" si="554"/>
        <v>2014-Mar</v>
      </c>
      <c r="H3530">
        <f t="shared" si="555"/>
        <v>7</v>
      </c>
      <c r="I3530" t="str">
        <f t="shared" si="556"/>
        <v>Saturday</v>
      </c>
      <c r="J3530" t="str">
        <f t="shared" si="557"/>
        <v>FM12</v>
      </c>
      <c r="K3530" t="str">
        <f t="shared" si="558"/>
        <v>FQ4</v>
      </c>
    </row>
    <row r="3531" spans="1:11" x14ac:dyDescent="0.35">
      <c r="A3531" s="1" t="s">
        <v>21553</v>
      </c>
      <c r="B3531" s="1">
        <f t="shared" si="559"/>
        <v>40626</v>
      </c>
      <c r="C3531">
        <f t="shared" si="550"/>
        <v>2011</v>
      </c>
      <c r="D3531">
        <f t="shared" si="551"/>
        <v>3</v>
      </c>
      <c r="E3531" t="str">
        <f t="shared" si="552"/>
        <v>March</v>
      </c>
      <c r="F3531" t="str">
        <f t="shared" si="553"/>
        <v>Q1</v>
      </c>
      <c r="G3531" t="str">
        <f t="shared" si="554"/>
        <v>2011-Mar</v>
      </c>
      <c r="H3531">
        <f t="shared" si="555"/>
        <v>5</v>
      </c>
      <c r="I3531" t="str">
        <f t="shared" si="556"/>
        <v>Thursday</v>
      </c>
      <c r="J3531" t="str">
        <f t="shared" si="557"/>
        <v>FM12</v>
      </c>
      <c r="K3531" t="str">
        <f t="shared" si="558"/>
        <v>FQ4</v>
      </c>
    </row>
    <row r="3532" spans="1:11" x14ac:dyDescent="0.35">
      <c r="A3532" s="1" t="s">
        <v>21133</v>
      </c>
      <c r="B3532" s="1">
        <f t="shared" si="559"/>
        <v>40242</v>
      </c>
      <c r="C3532">
        <f t="shared" si="550"/>
        <v>2010</v>
      </c>
      <c r="D3532">
        <f t="shared" si="551"/>
        <v>3</v>
      </c>
      <c r="E3532" t="str">
        <f t="shared" si="552"/>
        <v>March</v>
      </c>
      <c r="F3532" t="str">
        <f t="shared" si="553"/>
        <v>Q1</v>
      </c>
      <c r="G3532" t="str">
        <f t="shared" si="554"/>
        <v>2010-Mar</v>
      </c>
      <c r="H3532">
        <f t="shared" si="555"/>
        <v>6</v>
      </c>
      <c r="I3532" t="str">
        <f t="shared" si="556"/>
        <v>Friday</v>
      </c>
      <c r="J3532" t="str">
        <f t="shared" si="557"/>
        <v>FM12</v>
      </c>
      <c r="K3532" t="str">
        <f t="shared" si="558"/>
        <v>FQ4</v>
      </c>
    </row>
    <row r="3533" spans="1:11" x14ac:dyDescent="0.35">
      <c r="A3533" s="1" t="s">
        <v>20560</v>
      </c>
      <c r="B3533" s="1">
        <f t="shared" si="559"/>
        <v>42083</v>
      </c>
      <c r="C3533">
        <f t="shared" si="550"/>
        <v>2015</v>
      </c>
      <c r="D3533">
        <f t="shared" si="551"/>
        <v>3</v>
      </c>
      <c r="E3533" t="str">
        <f t="shared" si="552"/>
        <v>March</v>
      </c>
      <c r="F3533" t="str">
        <f t="shared" si="553"/>
        <v>Q1</v>
      </c>
      <c r="G3533" t="str">
        <f t="shared" si="554"/>
        <v>2015-Mar</v>
      </c>
      <c r="H3533">
        <f t="shared" si="555"/>
        <v>6</v>
      </c>
      <c r="I3533" t="str">
        <f t="shared" si="556"/>
        <v>Friday</v>
      </c>
      <c r="J3533" t="str">
        <f t="shared" si="557"/>
        <v>FM12</v>
      </c>
      <c r="K3533" t="str">
        <f t="shared" si="558"/>
        <v>FQ4</v>
      </c>
    </row>
    <row r="3534" spans="1:11" x14ac:dyDescent="0.35">
      <c r="A3534" s="1" t="s">
        <v>21067</v>
      </c>
      <c r="B3534" s="1">
        <f t="shared" si="559"/>
        <v>40610</v>
      </c>
      <c r="C3534">
        <f t="shared" si="550"/>
        <v>2011</v>
      </c>
      <c r="D3534">
        <f t="shared" si="551"/>
        <v>3</v>
      </c>
      <c r="E3534" t="str">
        <f t="shared" si="552"/>
        <v>March</v>
      </c>
      <c r="F3534" t="str">
        <f t="shared" si="553"/>
        <v>Q1</v>
      </c>
      <c r="G3534" t="str">
        <f t="shared" si="554"/>
        <v>2011-Mar</v>
      </c>
      <c r="H3534">
        <f t="shared" si="555"/>
        <v>3</v>
      </c>
      <c r="I3534" t="str">
        <f t="shared" si="556"/>
        <v>Tuesday</v>
      </c>
      <c r="J3534" t="str">
        <f t="shared" si="557"/>
        <v>FM12</v>
      </c>
      <c r="K3534" t="str">
        <f t="shared" si="558"/>
        <v>FQ4</v>
      </c>
    </row>
    <row r="3535" spans="1:11" x14ac:dyDescent="0.35">
      <c r="A3535" s="1" t="s">
        <v>20393</v>
      </c>
      <c r="B3535" s="1">
        <f t="shared" si="559"/>
        <v>40977</v>
      </c>
      <c r="C3535">
        <f t="shared" si="550"/>
        <v>2012</v>
      </c>
      <c r="D3535">
        <f t="shared" si="551"/>
        <v>3</v>
      </c>
      <c r="E3535" t="str">
        <f t="shared" si="552"/>
        <v>March</v>
      </c>
      <c r="F3535" t="str">
        <f t="shared" si="553"/>
        <v>Q1</v>
      </c>
      <c r="G3535" t="str">
        <f t="shared" si="554"/>
        <v>2012-Mar</v>
      </c>
      <c r="H3535">
        <f t="shared" si="555"/>
        <v>6</v>
      </c>
      <c r="I3535" t="str">
        <f t="shared" si="556"/>
        <v>Friday</v>
      </c>
      <c r="J3535" t="str">
        <f t="shared" si="557"/>
        <v>FM12</v>
      </c>
      <c r="K3535" t="str">
        <f t="shared" si="558"/>
        <v>FQ4</v>
      </c>
    </row>
    <row r="3536" spans="1:11" x14ac:dyDescent="0.35">
      <c r="A3536" s="1" t="s">
        <v>21554</v>
      </c>
      <c r="B3536" s="1">
        <f t="shared" si="559"/>
        <v>41336</v>
      </c>
      <c r="C3536">
        <f t="shared" si="550"/>
        <v>2013</v>
      </c>
      <c r="D3536">
        <f t="shared" si="551"/>
        <v>3</v>
      </c>
      <c r="E3536" t="str">
        <f t="shared" si="552"/>
        <v>March</v>
      </c>
      <c r="F3536" t="str">
        <f t="shared" si="553"/>
        <v>Q1</v>
      </c>
      <c r="G3536" t="str">
        <f t="shared" si="554"/>
        <v>2013-Mar</v>
      </c>
      <c r="H3536">
        <f t="shared" si="555"/>
        <v>1</v>
      </c>
      <c r="I3536" t="str">
        <f t="shared" si="556"/>
        <v>Sunday</v>
      </c>
      <c r="J3536" t="str">
        <f t="shared" si="557"/>
        <v>FM12</v>
      </c>
      <c r="K3536" t="str">
        <f t="shared" si="558"/>
        <v>FQ4</v>
      </c>
    </row>
    <row r="3537" spans="1:11" x14ac:dyDescent="0.35">
      <c r="A3537" s="1" t="s">
        <v>19687</v>
      </c>
      <c r="B3537" s="1">
        <f t="shared" si="559"/>
        <v>41721</v>
      </c>
      <c r="C3537">
        <f t="shared" si="550"/>
        <v>2014</v>
      </c>
      <c r="D3537">
        <f t="shared" si="551"/>
        <v>3</v>
      </c>
      <c r="E3537" t="str">
        <f t="shared" si="552"/>
        <v>March</v>
      </c>
      <c r="F3537" t="str">
        <f t="shared" si="553"/>
        <v>Q1</v>
      </c>
      <c r="G3537" t="str">
        <f t="shared" si="554"/>
        <v>2014-Mar</v>
      </c>
      <c r="H3537">
        <f t="shared" si="555"/>
        <v>1</v>
      </c>
      <c r="I3537" t="str">
        <f t="shared" si="556"/>
        <v>Sunday</v>
      </c>
      <c r="J3537" t="str">
        <f t="shared" si="557"/>
        <v>FM12</v>
      </c>
      <c r="K3537" t="str">
        <f t="shared" si="558"/>
        <v>FQ4</v>
      </c>
    </row>
    <row r="3538" spans="1:11" x14ac:dyDescent="0.35">
      <c r="A3538" s="1" t="s">
        <v>20575</v>
      </c>
      <c r="B3538" s="1">
        <f t="shared" si="559"/>
        <v>41361</v>
      </c>
      <c r="C3538">
        <f t="shared" si="550"/>
        <v>2013</v>
      </c>
      <c r="D3538">
        <f t="shared" si="551"/>
        <v>3</v>
      </c>
      <c r="E3538" t="str">
        <f t="shared" si="552"/>
        <v>March</v>
      </c>
      <c r="F3538" t="str">
        <f t="shared" si="553"/>
        <v>Q1</v>
      </c>
      <c r="G3538" t="str">
        <f t="shared" si="554"/>
        <v>2013-Mar</v>
      </c>
      <c r="H3538">
        <f t="shared" si="555"/>
        <v>5</v>
      </c>
      <c r="I3538" t="str">
        <f t="shared" si="556"/>
        <v>Thursday</v>
      </c>
      <c r="J3538" t="str">
        <f t="shared" si="557"/>
        <v>FM12</v>
      </c>
      <c r="K3538" t="str">
        <f t="shared" si="558"/>
        <v>FQ4</v>
      </c>
    </row>
    <row r="3539" spans="1:11" x14ac:dyDescent="0.35">
      <c r="A3539" s="1" t="s">
        <v>20669</v>
      </c>
      <c r="B3539" s="1">
        <f t="shared" si="559"/>
        <v>41340</v>
      </c>
      <c r="C3539">
        <f t="shared" si="550"/>
        <v>2013</v>
      </c>
      <c r="D3539">
        <f t="shared" si="551"/>
        <v>3</v>
      </c>
      <c r="E3539" t="str">
        <f t="shared" si="552"/>
        <v>March</v>
      </c>
      <c r="F3539" t="str">
        <f t="shared" si="553"/>
        <v>Q1</v>
      </c>
      <c r="G3539" t="str">
        <f t="shared" si="554"/>
        <v>2013-Mar</v>
      </c>
      <c r="H3539">
        <f t="shared" si="555"/>
        <v>5</v>
      </c>
      <c r="I3539" t="str">
        <f t="shared" si="556"/>
        <v>Thursday</v>
      </c>
      <c r="J3539" t="str">
        <f t="shared" si="557"/>
        <v>FM12</v>
      </c>
      <c r="K3539" t="str">
        <f t="shared" si="558"/>
        <v>FQ4</v>
      </c>
    </row>
    <row r="3540" spans="1:11" x14ac:dyDescent="0.35">
      <c r="A3540" s="1" t="s">
        <v>21555</v>
      </c>
      <c r="B3540" s="1">
        <f t="shared" si="559"/>
        <v>43184</v>
      </c>
      <c r="C3540">
        <f t="shared" si="550"/>
        <v>2018</v>
      </c>
      <c r="D3540">
        <f t="shared" si="551"/>
        <v>3</v>
      </c>
      <c r="E3540" t="str">
        <f t="shared" si="552"/>
        <v>March</v>
      </c>
      <c r="F3540" t="str">
        <f t="shared" si="553"/>
        <v>Q1</v>
      </c>
      <c r="G3540" t="str">
        <f t="shared" si="554"/>
        <v>2018-Mar</v>
      </c>
      <c r="H3540">
        <f t="shared" si="555"/>
        <v>1</v>
      </c>
      <c r="I3540" t="str">
        <f t="shared" si="556"/>
        <v>Sunday</v>
      </c>
      <c r="J3540" t="str">
        <f t="shared" si="557"/>
        <v>FM12</v>
      </c>
      <c r="K3540" t="str">
        <f t="shared" si="558"/>
        <v>FQ4</v>
      </c>
    </row>
    <row r="3541" spans="1:11" x14ac:dyDescent="0.35">
      <c r="A3541" s="1" t="s">
        <v>19580</v>
      </c>
      <c r="B3541" s="1">
        <f t="shared" si="559"/>
        <v>40979</v>
      </c>
      <c r="C3541">
        <f t="shared" si="550"/>
        <v>2012</v>
      </c>
      <c r="D3541">
        <f t="shared" si="551"/>
        <v>3</v>
      </c>
      <c r="E3541" t="str">
        <f t="shared" si="552"/>
        <v>March</v>
      </c>
      <c r="F3541" t="str">
        <f t="shared" si="553"/>
        <v>Q1</v>
      </c>
      <c r="G3541" t="str">
        <f t="shared" si="554"/>
        <v>2012-Mar</v>
      </c>
      <c r="H3541">
        <f t="shared" si="555"/>
        <v>1</v>
      </c>
      <c r="I3541" t="str">
        <f t="shared" si="556"/>
        <v>Sunday</v>
      </c>
      <c r="J3541" t="str">
        <f t="shared" si="557"/>
        <v>FM12</v>
      </c>
      <c r="K3541" t="str">
        <f t="shared" si="558"/>
        <v>FQ4</v>
      </c>
    </row>
    <row r="3542" spans="1:11" x14ac:dyDescent="0.35">
      <c r="A3542" s="1" t="s">
        <v>21556</v>
      </c>
      <c r="B3542" s="1">
        <f t="shared" si="559"/>
        <v>41342</v>
      </c>
      <c r="C3542">
        <f t="shared" si="550"/>
        <v>2013</v>
      </c>
      <c r="D3542">
        <f t="shared" si="551"/>
        <v>3</v>
      </c>
      <c r="E3542" t="str">
        <f t="shared" si="552"/>
        <v>March</v>
      </c>
      <c r="F3542" t="str">
        <f t="shared" si="553"/>
        <v>Q1</v>
      </c>
      <c r="G3542" t="str">
        <f t="shared" si="554"/>
        <v>2013-Mar</v>
      </c>
      <c r="H3542">
        <f t="shared" si="555"/>
        <v>7</v>
      </c>
      <c r="I3542" t="str">
        <f t="shared" si="556"/>
        <v>Saturday</v>
      </c>
      <c r="J3542" t="str">
        <f t="shared" si="557"/>
        <v>FM12</v>
      </c>
      <c r="K3542" t="str">
        <f t="shared" si="558"/>
        <v>FQ4</v>
      </c>
    </row>
    <row r="3543" spans="1:11" x14ac:dyDescent="0.35">
      <c r="A3543" s="1" t="s">
        <v>21557</v>
      </c>
      <c r="B3543" s="1">
        <f t="shared" si="559"/>
        <v>40987</v>
      </c>
      <c r="C3543">
        <f t="shared" si="550"/>
        <v>2012</v>
      </c>
      <c r="D3543">
        <f t="shared" si="551"/>
        <v>3</v>
      </c>
      <c r="E3543" t="str">
        <f t="shared" si="552"/>
        <v>March</v>
      </c>
      <c r="F3543" t="str">
        <f t="shared" si="553"/>
        <v>Q1</v>
      </c>
      <c r="G3543" t="str">
        <f t="shared" si="554"/>
        <v>2012-Mar</v>
      </c>
      <c r="H3543">
        <f t="shared" si="555"/>
        <v>2</v>
      </c>
      <c r="I3543" t="str">
        <f t="shared" si="556"/>
        <v>Monday</v>
      </c>
      <c r="J3543" t="str">
        <f t="shared" si="557"/>
        <v>FM12</v>
      </c>
      <c r="K3543" t="str">
        <f t="shared" si="558"/>
        <v>FQ4</v>
      </c>
    </row>
    <row r="3544" spans="1:11" x14ac:dyDescent="0.35">
      <c r="A3544" s="1" t="s">
        <v>20276</v>
      </c>
      <c r="B3544" s="1">
        <f t="shared" si="559"/>
        <v>42453</v>
      </c>
      <c r="C3544">
        <f t="shared" si="550"/>
        <v>2016</v>
      </c>
      <c r="D3544">
        <f t="shared" si="551"/>
        <v>3</v>
      </c>
      <c r="E3544" t="str">
        <f t="shared" si="552"/>
        <v>March</v>
      </c>
      <c r="F3544" t="str">
        <f t="shared" si="553"/>
        <v>Q1</v>
      </c>
      <c r="G3544" t="str">
        <f t="shared" si="554"/>
        <v>2016-Mar</v>
      </c>
      <c r="H3544">
        <f t="shared" si="555"/>
        <v>5</v>
      </c>
      <c r="I3544" t="str">
        <f t="shared" si="556"/>
        <v>Thursday</v>
      </c>
      <c r="J3544" t="str">
        <f t="shared" si="557"/>
        <v>FM12</v>
      </c>
      <c r="K3544" t="str">
        <f t="shared" si="558"/>
        <v>FQ4</v>
      </c>
    </row>
    <row r="3545" spans="1:11" x14ac:dyDescent="0.35">
      <c r="A3545" s="1" t="s">
        <v>20572</v>
      </c>
      <c r="B3545" s="1">
        <f t="shared" si="559"/>
        <v>40256</v>
      </c>
      <c r="C3545">
        <f t="shared" si="550"/>
        <v>2010</v>
      </c>
      <c r="D3545">
        <f t="shared" si="551"/>
        <v>3</v>
      </c>
      <c r="E3545" t="str">
        <f t="shared" si="552"/>
        <v>March</v>
      </c>
      <c r="F3545" t="str">
        <f t="shared" si="553"/>
        <v>Q1</v>
      </c>
      <c r="G3545" t="str">
        <f t="shared" si="554"/>
        <v>2010-Mar</v>
      </c>
      <c r="H3545">
        <f t="shared" si="555"/>
        <v>6</v>
      </c>
      <c r="I3545" t="str">
        <f t="shared" si="556"/>
        <v>Friday</v>
      </c>
      <c r="J3545" t="str">
        <f t="shared" si="557"/>
        <v>FM12</v>
      </c>
      <c r="K3545" t="str">
        <f t="shared" si="558"/>
        <v>FQ4</v>
      </c>
    </row>
    <row r="3546" spans="1:11" x14ac:dyDescent="0.35">
      <c r="A3546" s="1" t="s">
        <v>20575</v>
      </c>
      <c r="B3546" s="1">
        <f t="shared" si="559"/>
        <v>41361</v>
      </c>
      <c r="C3546">
        <f t="shared" si="550"/>
        <v>2013</v>
      </c>
      <c r="D3546">
        <f t="shared" si="551"/>
        <v>3</v>
      </c>
      <c r="E3546" t="str">
        <f t="shared" si="552"/>
        <v>March</v>
      </c>
      <c r="F3546" t="str">
        <f t="shared" si="553"/>
        <v>Q1</v>
      </c>
      <c r="G3546" t="str">
        <f t="shared" si="554"/>
        <v>2013-Mar</v>
      </c>
      <c r="H3546">
        <f t="shared" si="555"/>
        <v>5</v>
      </c>
      <c r="I3546" t="str">
        <f t="shared" si="556"/>
        <v>Thursday</v>
      </c>
      <c r="J3546" t="str">
        <f t="shared" si="557"/>
        <v>FM12</v>
      </c>
      <c r="K3546" t="str">
        <f t="shared" si="558"/>
        <v>FQ4</v>
      </c>
    </row>
    <row r="3547" spans="1:11" x14ac:dyDescent="0.35">
      <c r="A3547" s="1" t="s">
        <v>21066</v>
      </c>
      <c r="B3547" s="1">
        <f t="shared" si="559"/>
        <v>40976</v>
      </c>
      <c r="C3547">
        <f t="shared" si="550"/>
        <v>2012</v>
      </c>
      <c r="D3547">
        <f t="shared" si="551"/>
        <v>3</v>
      </c>
      <c r="E3547" t="str">
        <f t="shared" si="552"/>
        <v>March</v>
      </c>
      <c r="F3547" t="str">
        <f t="shared" si="553"/>
        <v>Q1</v>
      </c>
      <c r="G3547" t="str">
        <f t="shared" si="554"/>
        <v>2012-Mar</v>
      </c>
      <c r="H3547">
        <f t="shared" si="555"/>
        <v>5</v>
      </c>
      <c r="I3547" t="str">
        <f t="shared" si="556"/>
        <v>Thursday</v>
      </c>
      <c r="J3547" t="str">
        <f t="shared" si="557"/>
        <v>FM12</v>
      </c>
      <c r="K3547" t="str">
        <f t="shared" si="558"/>
        <v>FQ4</v>
      </c>
    </row>
    <row r="3548" spans="1:11" x14ac:dyDescent="0.35">
      <c r="A3548" s="1" t="s">
        <v>21425</v>
      </c>
      <c r="B3548" s="1">
        <f t="shared" si="559"/>
        <v>43163</v>
      </c>
      <c r="C3548">
        <f t="shared" si="550"/>
        <v>2018</v>
      </c>
      <c r="D3548">
        <f t="shared" si="551"/>
        <v>3</v>
      </c>
      <c r="E3548" t="str">
        <f t="shared" si="552"/>
        <v>March</v>
      </c>
      <c r="F3548" t="str">
        <f t="shared" si="553"/>
        <v>Q1</v>
      </c>
      <c r="G3548" t="str">
        <f t="shared" si="554"/>
        <v>2018-Mar</v>
      </c>
      <c r="H3548">
        <f t="shared" si="555"/>
        <v>1</v>
      </c>
      <c r="I3548" t="str">
        <f t="shared" si="556"/>
        <v>Sunday</v>
      </c>
      <c r="J3548" t="str">
        <f t="shared" si="557"/>
        <v>FM12</v>
      </c>
      <c r="K3548" t="str">
        <f t="shared" si="558"/>
        <v>FQ4</v>
      </c>
    </row>
    <row r="3549" spans="1:11" x14ac:dyDescent="0.35">
      <c r="A3549" s="1" t="s">
        <v>20275</v>
      </c>
      <c r="B3549" s="1">
        <f t="shared" si="559"/>
        <v>40245</v>
      </c>
      <c r="C3549">
        <f t="shared" si="550"/>
        <v>2010</v>
      </c>
      <c r="D3549">
        <f t="shared" si="551"/>
        <v>3</v>
      </c>
      <c r="E3549" t="str">
        <f t="shared" si="552"/>
        <v>March</v>
      </c>
      <c r="F3549" t="str">
        <f t="shared" si="553"/>
        <v>Q1</v>
      </c>
      <c r="G3549" t="str">
        <f t="shared" si="554"/>
        <v>2010-Mar</v>
      </c>
      <c r="H3549">
        <f t="shared" si="555"/>
        <v>2</v>
      </c>
      <c r="I3549" t="str">
        <f t="shared" si="556"/>
        <v>Monday</v>
      </c>
      <c r="J3549" t="str">
        <f t="shared" si="557"/>
        <v>FM12</v>
      </c>
      <c r="K3549" t="str">
        <f t="shared" si="558"/>
        <v>FQ4</v>
      </c>
    </row>
    <row r="3550" spans="1:11" x14ac:dyDescent="0.35">
      <c r="A3550" s="1" t="s">
        <v>20276</v>
      </c>
      <c r="B3550" s="1">
        <f t="shared" si="559"/>
        <v>42453</v>
      </c>
      <c r="C3550">
        <f t="shared" si="550"/>
        <v>2016</v>
      </c>
      <c r="D3550">
        <f t="shared" si="551"/>
        <v>3</v>
      </c>
      <c r="E3550" t="str">
        <f t="shared" si="552"/>
        <v>March</v>
      </c>
      <c r="F3550" t="str">
        <f t="shared" si="553"/>
        <v>Q1</v>
      </c>
      <c r="G3550" t="str">
        <f t="shared" si="554"/>
        <v>2016-Mar</v>
      </c>
      <c r="H3550">
        <f t="shared" si="555"/>
        <v>5</v>
      </c>
      <c r="I3550" t="str">
        <f t="shared" si="556"/>
        <v>Thursday</v>
      </c>
      <c r="J3550" t="str">
        <f t="shared" si="557"/>
        <v>FM12</v>
      </c>
      <c r="K3550" t="str">
        <f t="shared" si="558"/>
        <v>FQ4</v>
      </c>
    </row>
    <row r="3551" spans="1:11" x14ac:dyDescent="0.35">
      <c r="A3551" s="1" t="s">
        <v>20095</v>
      </c>
      <c r="B3551" s="1">
        <f t="shared" si="559"/>
        <v>41707</v>
      </c>
      <c r="C3551">
        <f t="shared" si="550"/>
        <v>2014</v>
      </c>
      <c r="D3551">
        <f t="shared" si="551"/>
        <v>3</v>
      </c>
      <c r="E3551" t="str">
        <f t="shared" si="552"/>
        <v>March</v>
      </c>
      <c r="F3551" t="str">
        <f t="shared" si="553"/>
        <v>Q1</v>
      </c>
      <c r="G3551" t="str">
        <f t="shared" si="554"/>
        <v>2014-Mar</v>
      </c>
      <c r="H3551">
        <f t="shared" si="555"/>
        <v>1</v>
      </c>
      <c r="I3551" t="str">
        <f t="shared" si="556"/>
        <v>Sunday</v>
      </c>
      <c r="J3551" t="str">
        <f t="shared" si="557"/>
        <v>FM12</v>
      </c>
      <c r="K3551" t="str">
        <f t="shared" si="558"/>
        <v>FQ4</v>
      </c>
    </row>
    <row r="3552" spans="1:11" x14ac:dyDescent="0.35">
      <c r="A3552" s="1" t="s">
        <v>20671</v>
      </c>
      <c r="B3552" s="1">
        <f t="shared" si="559"/>
        <v>40628</v>
      </c>
      <c r="C3552">
        <f t="shared" si="550"/>
        <v>2011</v>
      </c>
      <c r="D3552">
        <f t="shared" si="551"/>
        <v>3</v>
      </c>
      <c r="E3552" t="str">
        <f t="shared" si="552"/>
        <v>March</v>
      </c>
      <c r="F3552" t="str">
        <f t="shared" si="553"/>
        <v>Q1</v>
      </c>
      <c r="G3552" t="str">
        <f t="shared" si="554"/>
        <v>2011-Mar</v>
      </c>
      <c r="H3552">
        <f t="shared" si="555"/>
        <v>7</v>
      </c>
      <c r="I3552" t="str">
        <f t="shared" si="556"/>
        <v>Saturday</v>
      </c>
      <c r="J3552" t="str">
        <f t="shared" si="557"/>
        <v>FM12</v>
      </c>
      <c r="K3552" t="str">
        <f t="shared" si="558"/>
        <v>FQ4</v>
      </c>
    </row>
    <row r="3553" spans="1:11" x14ac:dyDescent="0.35">
      <c r="A3553" s="1" t="s">
        <v>20022</v>
      </c>
      <c r="B3553" s="1">
        <f t="shared" si="559"/>
        <v>42798</v>
      </c>
      <c r="C3553">
        <f t="shared" si="550"/>
        <v>2017</v>
      </c>
      <c r="D3553">
        <f t="shared" si="551"/>
        <v>3</v>
      </c>
      <c r="E3553" t="str">
        <f t="shared" si="552"/>
        <v>March</v>
      </c>
      <c r="F3553" t="str">
        <f t="shared" si="553"/>
        <v>Q1</v>
      </c>
      <c r="G3553" t="str">
        <f t="shared" si="554"/>
        <v>2017-Mar</v>
      </c>
      <c r="H3553">
        <f t="shared" si="555"/>
        <v>7</v>
      </c>
      <c r="I3553" t="str">
        <f t="shared" si="556"/>
        <v>Saturday</v>
      </c>
      <c r="J3553" t="str">
        <f t="shared" si="557"/>
        <v>FM12</v>
      </c>
      <c r="K3553" t="str">
        <f t="shared" si="558"/>
        <v>FQ4</v>
      </c>
    </row>
    <row r="3554" spans="1:11" x14ac:dyDescent="0.35">
      <c r="A3554" s="1" t="s">
        <v>20445</v>
      </c>
      <c r="B3554" s="1">
        <f t="shared" si="559"/>
        <v>41359</v>
      </c>
      <c r="C3554">
        <f t="shared" si="550"/>
        <v>2013</v>
      </c>
      <c r="D3554">
        <f t="shared" si="551"/>
        <v>3</v>
      </c>
      <c r="E3554" t="str">
        <f t="shared" si="552"/>
        <v>March</v>
      </c>
      <c r="F3554" t="str">
        <f t="shared" si="553"/>
        <v>Q1</v>
      </c>
      <c r="G3554" t="str">
        <f t="shared" si="554"/>
        <v>2013-Mar</v>
      </c>
      <c r="H3554">
        <f t="shared" si="555"/>
        <v>3</v>
      </c>
      <c r="I3554" t="str">
        <f t="shared" si="556"/>
        <v>Tuesday</v>
      </c>
      <c r="J3554" t="str">
        <f t="shared" si="557"/>
        <v>FM12</v>
      </c>
      <c r="K3554" t="str">
        <f t="shared" si="558"/>
        <v>FQ4</v>
      </c>
    </row>
    <row r="3555" spans="1:11" x14ac:dyDescent="0.35">
      <c r="A3555" s="1" t="s">
        <v>19579</v>
      </c>
      <c r="B3555" s="1">
        <f t="shared" si="559"/>
        <v>41358</v>
      </c>
      <c r="C3555">
        <f t="shared" si="550"/>
        <v>2013</v>
      </c>
      <c r="D3555">
        <f t="shared" si="551"/>
        <v>3</v>
      </c>
      <c r="E3555" t="str">
        <f t="shared" si="552"/>
        <v>March</v>
      </c>
      <c r="F3555" t="str">
        <f t="shared" si="553"/>
        <v>Q1</v>
      </c>
      <c r="G3555" t="str">
        <f t="shared" si="554"/>
        <v>2013-Mar</v>
      </c>
      <c r="H3555">
        <f t="shared" si="555"/>
        <v>2</v>
      </c>
      <c r="I3555" t="str">
        <f t="shared" si="556"/>
        <v>Monday</v>
      </c>
      <c r="J3555" t="str">
        <f t="shared" si="557"/>
        <v>FM12</v>
      </c>
      <c r="K3555" t="str">
        <f t="shared" si="558"/>
        <v>FQ4</v>
      </c>
    </row>
    <row r="3556" spans="1:11" x14ac:dyDescent="0.35">
      <c r="A3556" s="1" t="s">
        <v>20443</v>
      </c>
      <c r="B3556" s="1">
        <f t="shared" si="559"/>
        <v>41724</v>
      </c>
      <c r="C3556">
        <f t="shared" si="550"/>
        <v>2014</v>
      </c>
      <c r="D3556">
        <f t="shared" si="551"/>
        <v>3</v>
      </c>
      <c r="E3556" t="str">
        <f t="shared" si="552"/>
        <v>March</v>
      </c>
      <c r="F3556" t="str">
        <f t="shared" si="553"/>
        <v>Q1</v>
      </c>
      <c r="G3556" t="str">
        <f t="shared" si="554"/>
        <v>2014-Mar</v>
      </c>
      <c r="H3556">
        <f t="shared" si="555"/>
        <v>4</v>
      </c>
      <c r="I3556" t="str">
        <f t="shared" si="556"/>
        <v>Wednesday</v>
      </c>
      <c r="J3556" t="str">
        <f t="shared" si="557"/>
        <v>FM12</v>
      </c>
      <c r="K3556" t="str">
        <f t="shared" si="558"/>
        <v>FQ4</v>
      </c>
    </row>
    <row r="3557" spans="1:11" x14ac:dyDescent="0.35">
      <c r="A3557" s="1" t="s">
        <v>21067</v>
      </c>
      <c r="B3557" s="1">
        <f t="shared" si="559"/>
        <v>40610</v>
      </c>
      <c r="C3557">
        <f t="shared" si="550"/>
        <v>2011</v>
      </c>
      <c r="D3557">
        <f t="shared" si="551"/>
        <v>3</v>
      </c>
      <c r="E3557" t="str">
        <f t="shared" si="552"/>
        <v>March</v>
      </c>
      <c r="F3557" t="str">
        <f t="shared" si="553"/>
        <v>Q1</v>
      </c>
      <c r="G3557" t="str">
        <f t="shared" si="554"/>
        <v>2011-Mar</v>
      </c>
      <c r="H3557">
        <f t="shared" si="555"/>
        <v>3</v>
      </c>
      <c r="I3557" t="str">
        <f t="shared" si="556"/>
        <v>Tuesday</v>
      </c>
      <c r="J3557" t="str">
        <f t="shared" si="557"/>
        <v>FM12</v>
      </c>
      <c r="K3557" t="str">
        <f t="shared" si="558"/>
        <v>FQ4</v>
      </c>
    </row>
    <row r="3558" spans="1:11" x14ac:dyDescent="0.35">
      <c r="A3558" s="1" t="s">
        <v>21223</v>
      </c>
      <c r="B3558" s="1">
        <f t="shared" si="559"/>
        <v>41706</v>
      </c>
      <c r="C3558">
        <f t="shared" si="550"/>
        <v>2014</v>
      </c>
      <c r="D3558">
        <f t="shared" si="551"/>
        <v>3</v>
      </c>
      <c r="E3558" t="str">
        <f t="shared" si="552"/>
        <v>March</v>
      </c>
      <c r="F3558" t="str">
        <f t="shared" si="553"/>
        <v>Q1</v>
      </c>
      <c r="G3558" t="str">
        <f t="shared" si="554"/>
        <v>2014-Mar</v>
      </c>
      <c r="H3558">
        <f t="shared" si="555"/>
        <v>7</v>
      </c>
      <c r="I3558" t="str">
        <f t="shared" si="556"/>
        <v>Saturday</v>
      </c>
      <c r="J3558" t="str">
        <f t="shared" si="557"/>
        <v>FM12</v>
      </c>
      <c r="K3558" t="str">
        <f t="shared" si="558"/>
        <v>FQ4</v>
      </c>
    </row>
    <row r="3559" spans="1:11" x14ac:dyDescent="0.35">
      <c r="A3559" s="1" t="s">
        <v>20444</v>
      </c>
      <c r="B3559" s="1">
        <f t="shared" si="559"/>
        <v>43175</v>
      </c>
      <c r="C3559">
        <f t="shared" si="550"/>
        <v>2018</v>
      </c>
      <c r="D3559">
        <f t="shared" si="551"/>
        <v>3</v>
      </c>
      <c r="E3559" t="str">
        <f t="shared" si="552"/>
        <v>March</v>
      </c>
      <c r="F3559" t="str">
        <f t="shared" si="553"/>
        <v>Q1</v>
      </c>
      <c r="G3559" t="str">
        <f t="shared" si="554"/>
        <v>2018-Mar</v>
      </c>
      <c r="H3559">
        <f t="shared" si="555"/>
        <v>6</v>
      </c>
      <c r="I3559" t="str">
        <f t="shared" si="556"/>
        <v>Friday</v>
      </c>
      <c r="J3559" t="str">
        <f t="shared" si="557"/>
        <v>FM12</v>
      </c>
      <c r="K3559" t="str">
        <f t="shared" si="558"/>
        <v>FQ4</v>
      </c>
    </row>
    <row r="3560" spans="1:11" x14ac:dyDescent="0.35">
      <c r="A3560" s="1" t="s">
        <v>20564</v>
      </c>
      <c r="B3560" s="1">
        <f t="shared" si="559"/>
        <v>42067</v>
      </c>
      <c r="C3560">
        <f t="shared" si="550"/>
        <v>2015</v>
      </c>
      <c r="D3560">
        <f t="shared" si="551"/>
        <v>3</v>
      </c>
      <c r="E3560" t="str">
        <f t="shared" si="552"/>
        <v>March</v>
      </c>
      <c r="F3560" t="str">
        <f t="shared" si="553"/>
        <v>Q1</v>
      </c>
      <c r="G3560" t="str">
        <f t="shared" si="554"/>
        <v>2015-Mar</v>
      </c>
      <c r="H3560">
        <f t="shared" si="555"/>
        <v>4</v>
      </c>
      <c r="I3560" t="str">
        <f t="shared" si="556"/>
        <v>Wednesday</v>
      </c>
      <c r="J3560" t="str">
        <f t="shared" si="557"/>
        <v>FM12</v>
      </c>
      <c r="K3560" t="str">
        <f t="shared" si="558"/>
        <v>FQ4</v>
      </c>
    </row>
    <row r="3561" spans="1:11" x14ac:dyDescent="0.35">
      <c r="A3561" s="1" t="s">
        <v>20027</v>
      </c>
      <c r="B3561" s="1">
        <f t="shared" si="559"/>
        <v>43156</v>
      </c>
      <c r="C3561">
        <f t="shared" si="550"/>
        <v>2018</v>
      </c>
      <c r="D3561">
        <f t="shared" si="551"/>
        <v>2</v>
      </c>
      <c r="E3561" t="str">
        <f t="shared" si="552"/>
        <v>February</v>
      </c>
      <c r="F3561" t="str">
        <f t="shared" si="553"/>
        <v>Q1</v>
      </c>
      <c r="G3561" t="str">
        <f t="shared" si="554"/>
        <v>2018-Feb</v>
      </c>
      <c r="H3561">
        <f t="shared" si="555"/>
        <v>1</v>
      </c>
      <c r="I3561" t="str">
        <f t="shared" si="556"/>
        <v>Sunday</v>
      </c>
      <c r="J3561" t="str">
        <f t="shared" si="557"/>
        <v>FM11</v>
      </c>
      <c r="K3561" t="str">
        <f t="shared" si="558"/>
        <v>FQ4</v>
      </c>
    </row>
    <row r="3562" spans="1:11" x14ac:dyDescent="0.35">
      <c r="A3562" s="1" t="s">
        <v>19832</v>
      </c>
      <c r="B3562" s="1">
        <f t="shared" si="559"/>
        <v>42779</v>
      </c>
      <c r="C3562">
        <f t="shared" si="550"/>
        <v>2017</v>
      </c>
      <c r="D3562">
        <f t="shared" si="551"/>
        <v>2</v>
      </c>
      <c r="E3562" t="str">
        <f t="shared" si="552"/>
        <v>February</v>
      </c>
      <c r="F3562" t="str">
        <f t="shared" si="553"/>
        <v>Q1</v>
      </c>
      <c r="G3562" t="str">
        <f t="shared" si="554"/>
        <v>2017-Feb</v>
      </c>
      <c r="H3562">
        <f t="shared" si="555"/>
        <v>2</v>
      </c>
      <c r="I3562" t="str">
        <f t="shared" si="556"/>
        <v>Monday</v>
      </c>
      <c r="J3562" t="str">
        <f t="shared" si="557"/>
        <v>FM11</v>
      </c>
      <c r="K3562" t="str">
        <f t="shared" si="558"/>
        <v>FQ4</v>
      </c>
    </row>
    <row r="3563" spans="1:11" x14ac:dyDescent="0.35">
      <c r="A3563" s="1" t="s">
        <v>20577</v>
      </c>
      <c r="B3563" s="1">
        <f t="shared" si="559"/>
        <v>42777</v>
      </c>
      <c r="C3563">
        <f t="shared" si="550"/>
        <v>2017</v>
      </c>
      <c r="D3563">
        <f t="shared" si="551"/>
        <v>2</v>
      </c>
      <c r="E3563" t="str">
        <f t="shared" si="552"/>
        <v>February</v>
      </c>
      <c r="F3563" t="str">
        <f t="shared" si="553"/>
        <v>Q1</v>
      </c>
      <c r="G3563" t="str">
        <f t="shared" si="554"/>
        <v>2017-Feb</v>
      </c>
      <c r="H3563">
        <f t="shared" si="555"/>
        <v>7</v>
      </c>
      <c r="I3563" t="str">
        <f t="shared" si="556"/>
        <v>Saturday</v>
      </c>
      <c r="J3563" t="str">
        <f t="shared" si="557"/>
        <v>FM11</v>
      </c>
      <c r="K3563" t="str">
        <f t="shared" si="558"/>
        <v>FQ4</v>
      </c>
    </row>
    <row r="3564" spans="1:11" x14ac:dyDescent="0.35">
      <c r="A3564" s="1" t="s">
        <v>21075</v>
      </c>
      <c r="B3564" s="1">
        <f t="shared" si="559"/>
        <v>42778</v>
      </c>
      <c r="C3564">
        <f t="shared" si="550"/>
        <v>2017</v>
      </c>
      <c r="D3564">
        <f t="shared" si="551"/>
        <v>2</v>
      </c>
      <c r="E3564" t="str">
        <f t="shared" si="552"/>
        <v>February</v>
      </c>
      <c r="F3564" t="str">
        <f t="shared" si="553"/>
        <v>Q1</v>
      </c>
      <c r="G3564" t="str">
        <f t="shared" si="554"/>
        <v>2017-Feb</v>
      </c>
      <c r="H3564">
        <f t="shared" si="555"/>
        <v>1</v>
      </c>
      <c r="I3564" t="str">
        <f t="shared" si="556"/>
        <v>Sunday</v>
      </c>
      <c r="J3564" t="str">
        <f t="shared" si="557"/>
        <v>FM11</v>
      </c>
      <c r="K3564" t="str">
        <f t="shared" si="558"/>
        <v>FQ4</v>
      </c>
    </row>
    <row r="3565" spans="1:11" x14ac:dyDescent="0.35">
      <c r="A3565" s="1" t="s">
        <v>21558</v>
      </c>
      <c r="B3565" s="1">
        <f t="shared" si="559"/>
        <v>40214</v>
      </c>
      <c r="C3565">
        <f t="shared" si="550"/>
        <v>2010</v>
      </c>
      <c r="D3565">
        <f t="shared" si="551"/>
        <v>2</v>
      </c>
      <c r="E3565" t="str">
        <f t="shared" si="552"/>
        <v>February</v>
      </c>
      <c r="F3565" t="str">
        <f t="shared" si="553"/>
        <v>Q1</v>
      </c>
      <c r="G3565" t="str">
        <f t="shared" si="554"/>
        <v>2010-Feb</v>
      </c>
      <c r="H3565">
        <f t="shared" si="555"/>
        <v>6</v>
      </c>
      <c r="I3565" t="str">
        <f t="shared" si="556"/>
        <v>Friday</v>
      </c>
      <c r="J3565" t="str">
        <f t="shared" si="557"/>
        <v>FM11</v>
      </c>
      <c r="K3565" t="str">
        <f t="shared" si="558"/>
        <v>FQ4</v>
      </c>
    </row>
    <row r="3566" spans="1:11" x14ac:dyDescent="0.35">
      <c r="A3566" s="1" t="s">
        <v>19819</v>
      </c>
      <c r="B3566" s="1">
        <f t="shared" si="559"/>
        <v>41310</v>
      </c>
      <c r="C3566">
        <f t="shared" si="550"/>
        <v>2013</v>
      </c>
      <c r="D3566">
        <f t="shared" si="551"/>
        <v>2</v>
      </c>
      <c r="E3566" t="str">
        <f t="shared" si="552"/>
        <v>February</v>
      </c>
      <c r="F3566" t="str">
        <f t="shared" si="553"/>
        <v>Q1</v>
      </c>
      <c r="G3566" t="str">
        <f t="shared" si="554"/>
        <v>2013-Feb</v>
      </c>
      <c r="H3566">
        <f t="shared" si="555"/>
        <v>3</v>
      </c>
      <c r="I3566" t="str">
        <f t="shared" si="556"/>
        <v>Tuesday</v>
      </c>
      <c r="J3566" t="str">
        <f t="shared" si="557"/>
        <v>FM11</v>
      </c>
      <c r="K3566" t="str">
        <f t="shared" si="558"/>
        <v>FQ4</v>
      </c>
    </row>
    <row r="3567" spans="1:11" x14ac:dyDescent="0.35">
      <c r="A3567" s="1" t="s">
        <v>21432</v>
      </c>
      <c r="B3567" s="1">
        <f t="shared" si="559"/>
        <v>40584</v>
      </c>
      <c r="C3567">
        <f t="shared" si="550"/>
        <v>2011</v>
      </c>
      <c r="D3567">
        <f t="shared" si="551"/>
        <v>2</v>
      </c>
      <c r="E3567" t="str">
        <f t="shared" si="552"/>
        <v>February</v>
      </c>
      <c r="F3567" t="str">
        <f t="shared" si="553"/>
        <v>Q1</v>
      </c>
      <c r="G3567" t="str">
        <f t="shared" si="554"/>
        <v>2011-Feb</v>
      </c>
      <c r="H3567">
        <f t="shared" si="555"/>
        <v>5</v>
      </c>
      <c r="I3567" t="str">
        <f t="shared" si="556"/>
        <v>Thursday</v>
      </c>
      <c r="J3567" t="str">
        <f t="shared" si="557"/>
        <v>FM11</v>
      </c>
      <c r="K3567" t="str">
        <f t="shared" si="558"/>
        <v>FQ4</v>
      </c>
    </row>
    <row r="3568" spans="1:11" x14ac:dyDescent="0.35">
      <c r="A3568" s="1" t="s">
        <v>21559</v>
      </c>
      <c r="B3568" s="1">
        <f t="shared" si="559"/>
        <v>40217</v>
      </c>
      <c r="C3568">
        <f t="shared" si="550"/>
        <v>2010</v>
      </c>
      <c r="D3568">
        <f t="shared" si="551"/>
        <v>2</v>
      </c>
      <c r="E3568" t="str">
        <f t="shared" si="552"/>
        <v>February</v>
      </c>
      <c r="F3568" t="str">
        <f t="shared" si="553"/>
        <v>Q1</v>
      </c>
      <c r="G3568" t="str">
        <f t="shared" si="554"/>
        <v>2010-Feb</v>
      </c>
      <c r="H3568">
        <f t="shared" si="555"/>
        <v>2</v>
      </c>
      <c r="I3568" t="str">
        <f t="shared" si="556"/>
        <v>Monday</v>
      </c>
      <c r="J3568" t="str">
        <f t="shared" si="557"/>
        <v>FM11</v>
      </c>
      <c r="K3568" t="str">
        <f t="shared" si="558"/>
        <v>FQ4</v>
      </c>
    </row>
    <row r="3569" spans="1:11" x14ac:dyDescent="0.35">
      <c r="A3569" s="1" t="s">
        <v>21560</v>
      </c>
      <c r="B3569" s="1">
        <f t="shared" si="559"/>
        <v>43138</v>
      </c>
      <c r="C3569">
        <f t="shared" si="550"/>
        <v>2018</v>
      </c>
      <c r="D3569">
        <f t="shared" si="551"/>
        <v>2</v>
      </c>
      <c r="E3569" t="str">
        <f t="shared" si="552"/>
        <v>February</v>
      </c>
      <c r="F3569" t="str">
        <f t="shared" si="553"/>
        <v>Q1</v>
      </c>
      <c r="G3569" t="str">
        <f t="shared" si="554"/>
        <v>2018-Feb</v>
      </c>
      <c r="H3569">
        <f t="shared" si="555"/>
        <v>4</v>
      </c>
      <c r="I3569" t="str">
        <f t="shared" si="556"/>
        <v>Wednesday</v>
      </c>
      <c r="J3569" t="str">
        <f t="shared" si="557"/>
        <v>FM11</v>
      </c>
      <c r="K3569" t="str">
        <f t="shared" si="558"/>
        <v>FQ4</v>
      </c>
    </row>
    <row r="3570" spans="1:11" x14ac:dyDescent="0.35">
      <c r="A3570" s="1" t="s">
        <v>21561</v>
      </c>
      <c r="B3570" s="1">
        <f t="shared" si="559"/>
        <v>41674</v>
      </c>
      <c r="C3570">
        <f t="shared" si="550"/>
        <v>2014</v>
      </c>
      <c r="D3570">
        <f t="shared" si="551"/>
        <v>2</v>
      </c>
      <c r="E3570" t="str">
        <f t="shared" si="552"/>
        <v>February</v>
      </c>
      <c r="F3570" t="str">
        <f t="shared" si="553"/>
        <v>Q1</v>
      </c>
      <c r="G3570" t="str">
        <f t="shared" si="554"/>
        <v>2014-Feb</v>
      </c>
      <c r="H3570">
        <f t="shared" si="555"/>
        <v>3</v>
      </c>
      <c r="I3570" t="str">
        <f t="shared" si="556"/>
        <v>Tuesday</v>
      </c>
      <c r="J3570" t="str">
        <f t="shared" si="557"/>
        <v>FM11</v>
      </c>
      <c r="K3570" t="str">
        <f t="shared" si="558"/>
        <v>FQ4</v>
      </c>
    </row>
    <row r="3571" spans="1:11" x14ac:dyDescent="0.35">
      <c r="A3571" s="1" t="s">
        <v>20296</v>
      </c>
      <c r="B3571" s="1">
        <f t="shared" si="559"/>
        <v>41672</v>
      </c>
      <c r="C3571">
        <f t="shared" si="550"/>
        <v>2014</v>
      </c>
      <c r="D3571">
        <f t="shared" si="551"/>
        <v>2</v>
      </c>
      <c r="E3571" t="str">
        <f t="shared" si="552"/>
        <v>February</v>
      </c>
      <c r="F3571" t="str">
        <f t="shared" si="553"/>
        <v>Q1</v>
      </c>
      <c r="G3571" t="str">
        <f t="shared" si="554"/>
        <v>2014-Feb</v>
      </c>
      <c r="H3571">
        <f t="shared" si="555"/>
        <v>1</v>
      </c>
      <c r="I3571" t="str">
        <f t="shared" si="556"/>
        <v>Sunday</v>
      </c>
      <c r="J3571" t="str">
        <f t="shared" si="557"/>
        <v>FM11</v>
      </c>
      <c r="K3571" t="str">
        <f t="shared" si="558"/>
        <v>FQ4</v>
      </c>
    </row>
    <row r="3572" spans="1:11" x14ac:dyDescent="0.35">
      <c r="A3572" s="1" t="s">
        <v>20290</v>
      </c>
      <c r="B3572" s="1">
        <f t="shared" si="559"/>
        <v>40960</v>
      </c>
      <c r="C3572">
        <f t="shared" si="550"/>
        <v>2012</v>
      </c>
      <c r="D3572">
        <f t="shared" si="551"/>
        <v>2</v>
      </c>
      <c r="E3572" t="str">
        <f t="shared" si="552"/>
        <v>February</v>
      </c>
      <c r="F3572" t="str">
        <f t="shared" si="553"/>
        <v>Q1</v>
      </c>
      <c r="G3572" t="str">
        <f t="shared" si="554"/>
        <v>2012-Feb</v>
      </c>
      <c r="H3572">
        <f t="shared" si="555"/>
        <v>3</v>
      </c>
      <c r="I3572" t="str">
        <f t="shared" si="556"/>
        <v>Tuesday</v>
      </c>
      <c r="J3572" t="str">
        <f t="shared" si="557"/>
        <v>FM11</v>
      </c>
      <c r="K3572" t="str">
        <f t="shared" si="558"/>
        <v>FQ4</v>
      </c>
    </row>
    <row r="3573" spans="1:11" x14ac:dyDescent="0.35">
      <c r="A3573" s="1" t="s">
        <v>20588</v>
      </c>
      <c r="B3573" s="1">
        <f t="shared" si="559"/>
        <v>42413</v>
      </c>
      <c r="C3573">
        <f t="shared" si="550"/>
        <v>2016</v>
      </c>
      <c r="D3573">
        <f t="shared" si="551"/>
        <v>2</v>
      </c>
      <c r="E3573" t="str">
        <f t="shared" si="552"/>
        <v>February</v>
      </c>
      <c r="F3573" t="str">
        <f t="shared" si="553"/>
        <v>Q1</v>
      </c>
      <c r="G3573" t="str">
        <f t="shared" si="554"/>
        <v>2016-Feb</v>
      </c>
      <c r="H3573">
        <f t="shared" si="555"/>
        <v>7</v>
      </c>
      <c r="I3573" t="str">
        <f t="shared" si="556"/>
        <v>Saturday</v>
      </c>
      <c r="J3573" t="str">
        <f t="shared" si="557"/>
        <v>FM11</v>
      </c>
      <c r="K3573" t="str">
        <f t="shared" si="558"/>
        <v>FQ4</v>
      </c>
    </row>
    <row r="3574" spans="1:11" x14ac:dyDescent="0.35">
      <c r="A3574" s="1" t="s">
        <v>21562</v>
      </c>
      <c r="B3574" s="1">
        <f t="shared" si="559"/>
        <v>42769</v>
      </c>
      <c r="C3574">
        <f t="shared" si="550"/>
        <v>2017</v>
      </c>
      <c r="D3574">
        <f t="shared" si="551"/>
        <v>2</v>
      </c>
      <c r="E3574" t="str">
        <f t="shared" si="552"/>
        <v>February</v>
      </c>
      <c r="F3574" t="str">
        <f t="shared" si="553"/>
        <v>Q1</v>
      </c>
      <c r="G3574" t="str">
        <f t="shared" si="554"/>
        <v>2017-Feb</v>
      </c>
      <c r="H3574">
        <f t="shared" si="555"/>
        <v>6</v>
      </c>
      <c r="I3574" t="str">
        <f t="shared" si="556"/>
        <v>Friday</v>
      </c>
      <c r="J3574" t="str">
        <f t="shared" si="557"/>
        <v>FM11</v>
      </c>
      <c r="K3574" t="str">
        <f t="shared" si="558"/>
        <v>FQ4</v>
      </c>
    </row>
    <row r="3575" spans="1:11" x14ac:dyDescent="0.35">
      <c r="A3575" s="1" t="s">
        <v>19834</v>
      </c>
      <c r="B3575" s="1">
        <f t="shared" si="559"/>
        <v>42427</v>
      </c>
      <c r="C3575">
        <f t="shared" si="550"/>
        <v>2016</v>
      </c>
      <c r="D3575">
        <f t="shared" si="551"/>
        <v>2</v>
      </c>
      <c r="E3575" t="str">
        <f t="shared" si="552"/>
        <v>February</v>
      </c>
      <c r="F3575" t="str">
        <f t="shared" si="553"/>
        <v>Q1</v>
      </c>
      <c r="G3575" t="str">
        <f t="shared" si="554"/>
        <v>2016-Feb</v>
      </c>
      <c r="H3575">
        <f t="shared" si="555"/>
        <v>7</v>
      </c>
      <c r="I3575" t="str">
        <f t="shared" si="556"/>
        <v>Saturday</v>
      </c>
      <c r="J3575" t="str">
        <f t="shared" si="557"/>
        <v>FM11</v>
      </c>
      <c r="K3575" t="str">
        <f t="shared" si="558"/>
        <v>FQ4</v>
      </c>
    </row>
    <row r="3576" spans="1:11" x14ac:dyDescent="0.35">
      <c r="A3576" s="1" t="s">
        <v>21232</v>
      </c>
      <c r="B3576" s="1">
        <f t="shared" si="559"/>
        <v>43134</v>
      </c>
      <c r="C3576">
        <f t="shared" si="550"/>
        <v>2018</v>
      </c>
      <c r="D3576">
        <f t="shared" si="551"/>
        <v>2</v>
      </c>
      <c r="E3576" t="str">
        <f t="shared" si="552"/>
        <v>February</v>
      </c>
      <c r="F3576" t="str">
        <f t="shared" si="553"/>
        <v>Q1</v>
      </c>
      <c r="G3576" t="str">
        <f t="shared" si="554"/>
        <v>2018-Feb</v>
      </c>
      <c r="H3576">
        <f t="shared" si="555"/>
        <v>7</v>
      </c>
      <c r="I3576" t="str">
        <f t="shared" si="556"/>
        <v>Saturday</v>
      </c>
      <c r="J3576" t="str">
        <f t="shared" si="557"/>
        <v>FM11</v>
      </c>
      <c r="K3576" t="str">
        <f t="shared" si="558"/>
        <v>FQ4</v>
      </c>
    </row>
    <row r="3577" spans="1:11" x14ac:dyDescent="0.35">
      <c r="A3577" s="1" t="s">
        <v>20099</v>
      </c>
      <c r="B3577" s="1">
        <f t="shared" si="559"/>
        <v>41690</v>
      </c>
      <c r="C3577">
        <f t="shared" si="550"/>
        <v>2014</v>
      </c>
      <c r="D3577">
        <f t="shared" si="551"/>
        <v>2</v>
      </c>
      <c r="E3577" t="str">
        <f t="shared" si="552"/>
        <v>February</v>
      </c>
      <c r="F3577" t="str">
        <f t="shared" si="553"/>
        <v>Q1</v>
      </c>
      <c r="G3577" t="str">
        <f t="shared" si="554"/>
        <v>2014-Feb</v>
      </c>
      <c r="H3577">
        <f t="shared" si="555"/>
        <v>5</v>
      </c>
      <c r="I3577" t="str">
        <f t="shared" si="556"/>
        <v>Thursday</v>
      </c>
      <c r="J3577" t="str">
        <f t="shared" si="557"/>
        <v>FM11</v>
      </c>
      <c r="K3577" t="str">
        <f t="shared" si="558"/>
        <v>FQ4</v>
      </c>
    </row>
    <row r="3578" spans="1:11" x14ac:dyDescent="0.35">
      <c r="A3578" s="1" t="s">
        <v>21145</v>
      </c>
      <c r="B3578" s="1">
        <f t="shared" si="559"/>
        <v>43132</v>
      </c>
      <c r="C3578">
        <f t="shared" si="550"/>
        <v>2018</v>
      </c>
      <c r="D3578">
        <f t="shared" si="551"/>
        <v>2</v>
      </c>
      <c r="E3578" t="str">
        <f t="shared" si="552"/>
        <v>February</v>
      </c>
      <c r="F3578" t="str">
        <f t="shared" si="553"/>
        <v>Q1</v>
      </c>
      <c r="G3578" t="str">
        <f t="shared" si="554"/>
        <v>2018-Feb</v>
      </c>
      <c r="H3578">
        <f t="shared" si="555"/>
        <v>5</v>
      </c>
      <c r="I3578" t="str">
        <f t="shared" si="556"/>
        <v>Thursday</v>
      </c>
      <c r="J3578" t="str">
        <f t="shared" si="557"/>
        <v>FM11</v>
      </c>
      <c r="K3578" t="str">
        <f t="shared" si="558"/>
        <v>FQ4</v>
      </c>
    </row>
    <row r="3579" spans="1:11" x14ac:dyDescent="0.35">
      <c r="A3579" s="1" t="s">
        <v>21563</v>
      </c>
      <c r="B3579" s="1">
        <f t="shared" si="559"/>
        <v>41319</v>
      </c>
      <c r="C3579">
        <f t="shared" si="550"/>
        <v>2013</v>
      </c>
      <c r="D3579">
        <f t="shared" si="551"/>
        <v>2</v>
      </c>
      <c r="E3579" t="str">
        <f t="shared" si="552"/>
        <v>February</v>
      </c>
      <c r="F3579" t="str">
        <f t="shared" si="553"/>
        <v>Q1</v>
      </c>
      <c r="G3579" t="str">
        <f t="shared" si="554"/>
        <v>2013-Feb</v>
      </c>
      <c r="H3579">
        <f t="shared" si="555"/>
        <v>5</v>
      </c>
      <c r="I3579" t="str">
        <f t="shared" si="556"/>
        <v>Thursday</v>
      </c>
      <c r="J3579" t="str">
        <f t="shared" si="557"/>
        <v>FM11</v>
      </c>
      <c r="K3579" t="str">
        <f t="shared" si="558"/>
        <v>FQ4</v>
      </c>
    </row>
    <row r="3580" spans="1:11" x14ac:dyDescent="0.35">
      <c r="A3580" s="1" t="s">
        <v>21438</v>
      </c>
      <c r="B3580" s="1">
        <f t="shared" si="559"/>
        <v>41332</v>
      </c>
      <c r="C3580">
        <f t="shared" si="550"/>
        <v>2013</v>
      </c>
      <c r="D3580">
        <f t="shared" si="551"/>
        <v>2</v>
      </c>
      <c r="E3580" t="str">
        <f t="shared" si="552"/>
        <v>February</v>
      </c>
      <c r="F3580" t="str">
        <f t="shared" si="553"/>
        <v>Q1</v>
      </c>
      <c r="G3580" t="str">
        <f t="shared" si="554"/>
        <v>2013-Feb</v>
      </c>
      <c r="H3580">
        <f t="shared" si="555"/>
        <v>4</v>
      </c>
      <c r="I3580" t="str">
        <f t="shared" si="556"/>
        <v>Wednesday</v>
      </c>
      <c r="J3580" t="str">
        <f t="shared" si="557"/>
        <v>FM11</v>
      </c>
      <c r="K3580" t="str">
        <f t="shared" si="558"/>
        <v>FQ4</v>
      </c>
    </row>
    <row r="3581" spans="1:11" x14ac:dyDescent="0.35">
      <c r="A3581" s="1" t="s">
        <v>21144</v>
      </c>
      <c r="B3581" s="1">
        <f t="shared" si="559"/>
        <v>42403</v>
      </c>
      <c r="C3581">
        <f t="shared" si="550"/>
        <v>2016</v>
      </c>
      <c r="D3581">
        <f t="shared" si="551"/>
        <v>2</v>
      </c>
      <c r="E3581" t="str">
        <f t="shared" si="552"/>
        <v>February</v>
      </c>
      <c r="F3581" t="str">
        <f t="shared" si="553"/>
        <v>Q1</v>
      </c>
      <c r="G3581" t="str">
        <f t="shared" si="554"/>
        <v>2016-Feb</v>
      </c>
      <c r="H3581">
        <f t="shared" si="555"/>
        <v>4</v>
      </c>
      <c r="I3581" t="str">
        <f t="shared" si="556"/>
        <v>Wednesday</v>
      </c>
      <c r="J3581" t="str">
        <f t="shared" si="557"/>
        <v>FM11</v>
      </c>
      <c r="K3581" t="str">
        <f t="shared" si="558"/>
        <v>FQ4</v>
      </c>
    </row>
    <row r="3582" spans="1:11" x14ac:dyDescent="0.35">
      <c r="A3582" s="1" t="s">
        <v>19592</v>
      </c>
      <c r="B3582" s="1">
        <f t="shared" si="559"/>
        <v>43141</v>
      </c>
      <c r="C3582">
        <f t="shared" si="550"/>
        <v>2018</v>
      </c>
      <c r="D3582">
        <f t="shared" si="551"/>
        <v>2</v>
      </c>
      <c r="E3582" t="str">
        <f t="shared" si="552"/>
        <v>February</v>
      </c>
      <c r="F3582" t="str">
        <f t="shared" si="553"/>
        <v>Q1</v>
      </c>
      <c r="G3582" t="str">
        <f t="shared" si="554"/>
        <v>2018-Feb</v>
      </c>
      <c r="H3582">
        <f t="shared" si="555"/>
        <v>7</v>
      </c>
      <c r="I3582" t="str">
        <f t="shared" si="556"/>
        <v>Saturday</v>
      </c>
      <c r="J3582" t="str">
        <f t="shared" si="557"/>
        <v>FM11</v>
      </c>
      <c r="K3582" t="str">
        <f t="shared" si="558"/>
        <v>FQ4</v>
      </c>
    </row>
    <row r="3583" spans="1:11" x14ac:dyDescent="0.35">
      <c r="A3583" s="1" t="s">
        <v>21564</v>
      </c>
      <c r="B3583" s="1">
        <f t="shared" si="559"/>
        <v>40958</v>
      </c>
      <c r="C3583">
        <f t="shared" si="550"/>
        <v>2012</v>
      </c>
      <c r="D3583">
        <f t="shared" si="551"/>
        <v>2</v>
      </c>
      <c r="E3583" t="str">
        <f t="shared" si="552"/>
        <v>February</v>
      </c>
      <c r="F3583" t="str">
        <f t="shared" si="553"/>
        <v>Q1</v>
      </c>
      <c r="G3583" t="str">
        <f t="shared" si="554"/>
        <v>2012-Feb</v>
      </c>
      <c r="H3583">
        <f t="shared" si="555"/>
        <v>1</v>
      </c>
      <c r="I3583" t="str">
        <f t="shared" si="556"/>
        <v>Sunday</v>
      </c>
      <c r="J3583" t="str">
        <f t="shared" si="557"/>
        <v>FM11</v>
      </c>
      <c r="K3583" t="str">
        <f t="shared" si="558"/>
        <v>FQ4</v>
      </c>
    </row>
    <row r="3584" spans="1:11" x14ac:dyDescent="0.35">
      <c r="A3584" s="1" t="s">
        <v>21565</v>
      </c>
      <c r="B3584" s="1">
        <f t="shared" si="559"/>
        <v>40213</v>
      </c>
      <c r="C3584">
        <f t="shared" si="550"/>
        <v>2010</v>
      </c>
      <c r="D3584">
        <f t="shared" si="551"/>
        <v>2</v>
      </c>
      <c r="E3584" t="str">
        <f t="shared" si="552"/>
        <v>February</v>
      </c>
      <c r="F3584" t="str">
        <f t="shared" si="553"/>
        <v>Q1</v>
      </c>
      <c r="G3584" t="str">
        <f t="shared" si="554"/>
        <v>2010-Feb</v>
      </c>
      <c r="H3584">
        <f t="shared" si="555"/>
        <v>5</v>
      </c>
      <c r="I3584" t="str">
        <f t="shared" si="556"/>
        <v>Thursday</v>
      </c>
      <c r="J3584" t="str">
        <f t="shared" si="557"/>
        <v>FM11</v>
      </c>
      <c r="K3584" t="str">
        <f t="shared" si="558"/>
        <v>FQ4</v>
      </c>
    </row>
    <row r="3585" spans="1:11" x14ac:dyDescent="0.35">
      <c r="A3585" s="1" t="s">
        <v>21566</v>
      </c>
      <c r="B3585" s="1">
        <f t="shared" si="559"/>
        <v>42770</v>
      </c>
      <c r="C3585">
        <f t="shared" si="550"/>
        <v>2017</v>
      </c>
      <c r="D3585">
        <f t="shared" si="551"/>
        <v>2</v>
      </c>
      <c r="E3585" t="str">
        <f t="shared" si="552"/>
        <v>February</v>
      </c>
      <c r="F3585" t="str">
        <f t="shared" si="553"/>
        <v>Q1</v>
      </c>
      <c r="G3585" t="str">
        <f t="shared" si="554"/>
        <v>2017-Feb</v>
      </c>
      <c r="H3585">
        <f t="shared" si="555"/>
        <v>7</v>
      </c>
      <c r="I3585" t="str">
        <f t="shared" si="556"/>
        <v>Saturday</v>
      </c>
      <c r="J3585" t="str">
        <f t="shared" si="557"/>
        <v>FM11</v>
      </c>
      <c r="K3585" t="str">
        <f t="shared" si="558"/>
        <v>FQ4</v>
      </c>
    </row>
    <row r="3586" spans="1:11" x14ac:dyDescent="0.35">
      <c r="A3586" s="1" t="s">
        <v>21567</v>
      </c>
      <c r="B3586" s="1">
        <f t="shared" si="559"/>
        <v>41688</v>
      </c>
      <c r="C3586">
        <f t="shared" si="550"/>
        <v>2014</v>
      </c>
      <c r="D3586">
        <f t="shared" si="551"/>
        <v>2</v>
      </c>
      <c r="E3586" t="str">
        <f t="shared" si="552"/>
        <v>February</v>
      </c>
      <c r="F3586" t="str">
        <f t="shared" si="553"/>
        <v>Q1</v>
      </c>
      <c r="G3586" t="str">
        <f t="shared" si="554"/>
        <v>2014-Feb</v>
      </c>
      <c r="H3586">
        <f t="shared" si="555"/>
        <v>3</v>
      </c>
      <c r="I3586" t="str">
        <f t="shared" si="556"/>
        <v>Tuesday</v>
      </c>
      <c r="J3586" t="str">
        <f t="shared" si="557"/>
        <v>FM11</v>
      </c>
      <c r="K3586" t="str">
        <f t="shared" si="558"/>
        <v>FQ4</v>
      </c>
    </row>
    <row r="3587" spans="1:11" x14ac:dyDescent="0.35">
      <c r="A3587" s="1" t="s">
        <v>21568</v>
      </c>
      <c r="B3587" s="1">
        <f t="shared" si="559"/>
        <v>42408</v>
      </c>
      <c r="C3587">
        <f t="shared" ref="C3587:C3650" si="560">YEAR(B3587)</f>
        <v>2016</v>
      </c>
      <c r="D3587">
        <f t="shared" ref="D3587:D3650" si="561">MONTH(B3587)</f>
        <v>2</v>
      </c>
      <c r="E3587" t="str">
        <f t="shared" ref="E3587:E3650" si="562">TEXT(B3587, "MMMM")</f>
        <v>February</v>
      </c>
      <c r="F3587" t="str">
        <f t="shared" ref="F3587:F3650" si="563" xml:space="preserve"> "Q" &amp; INT((MONTH(B3587)-1)/3) + 1</f>
        <v>Q1</v>
      </c>
      <c r="G3587" t="str">
        <f t="shared" ref="G3587:G3650" si="564">YEAR(B3587) &amp; "-" &amp; TEXT(B3587, "MMM")</f>
        <v>2016-Feb</v>
      </c>
      <c r="H3587">
        <f t="shared" ref="H3587:H3650" si="565">WEEKDAY(B3587)</f>
        <v>2</v>
      </c>
      <c r="I3587" t="str">
        <f t="shared" ref="I3587:I3650" si="566">TEXT(B3587, "dddd")</f>
        <v>Monday</v>
      </c>
      <c r="J3587" t="str">
        <f t="shared" ref="J3587:J3650" si="567">"FM" &amp; IF(MONTH(B3587)&gt;=4, MONTH(B3587)-3, MONTH(B3587)+9)</f>
        <v>FM11</v>
      </c>
      <c r="K3587" t="str">
        <f t="shared" ref="K3587:K3650" si="568" xml:space="preserve"> "FQ" &amp; INT((IF(MONTH(B3587)&gt;=4, MONTH(B3587)-3, MONTH(B3587)+9)-1)/3) + 1</f>
        <v>FQ4</v>
      </c>
    </row>
    <row r="3588" spans="1:11" x14ac:dyDescent="0.35">
      <c r="A3588" s="1" t="s">
        <v>20401</v>
      </c>
      <c r="B3588" s="1">
        <f t="shared" ref="B3588:B3651" si="569">DATE(LEFT(A3588, 4), MID(A3588, FIND("_", A3588) + 1, FIND("_", A3588, FIND("_", A3588) + 1) - FIND("_", A3588) - 1), RIGHT(A3588, LEN(A3588) - FIND("_", A3588, FIND("_", A3588) + 1)))</f>
        <v>43108</v>
      </c>
      <c r="C3588">
        <f t="shared" si="560"/>
        <v>2018</v>
      </c>
      <c r="D3588">
        <f t="shared" si="561"/>
        <v>1</v>
      </c>
      <c r="E3588" t="str">
        <f t="shared" si="562"/>
        <v>January</v>
      </c>
      <c r="F3588" t="str">
        <f t="shared" si="563"/>
        <v>Q1</v>
      </c>
      <c r="G3588" t="str">
        <f t="shared" si="564"/>
        <v>2018-Jan</v>
      </c>
      <c r="H3588">
        <f t="shared" si="565"/>
        <v>2</v>
      </c>
      <c r="I3588" t="str">
        <f t="shared" si="566"/>
        <v>Monday</v>
      </c>
      <c r="J3588" t="str">
        <f t="shared" si="567"/>
        <v>FM10</v>
      </c>
      <c r="K3588" t="str">
        <f t="shared" si="568"/>
        <v>FQ4</v>
      </c>
    </row>
    <row r="3589" spans="1:11" x14ac:dyDescent="0.35">
      <c r="A3589" s="1" t="s">
        <v>21569</v>
      </c>
      <c r="B3589" s="1">
        <f t="shared" si="569"/>
        <v>40186</v>
      </c>
      <c r="C3589">
        <f t="shared" si="560"/>
        <v>2010</v>
      </c>
      <c r="D3589">
        <f t="shared" si="561"/>
        <v>1</v>
      </c>
      <c r="E3589" t="str">
        <f t="shared" si="562"/>
        <v>January</v>
      </c>
      <c r="F3589" t="str">
        <f t="shared" si="563"/>
        <v>Q1</v>
      </c>
      <c r="G3589" t="str">
        <f t="shared" si="564"/>
        <v>2010-Jan</v>
      </c>
      <c r="H3589">
        <f t="shared" si="565"/>
        <v>6</v>
      </c>
      <c r="I3589" t="str">
        <f t="shared" si="566"/>
        <v>Friday</v>
      </c>
      <c r="J3589" t="str">
        <f t="shared" si="567"/>
        <v>FM10</v>
      </c>
      <c r="K3589" t="str">
        <f t="shared" si="568"/>
        <v>FQ4</v>
      </c>
    </row>
    <row r="3590" spans="1:11" x14ac:dyDescent="0.35">
      <c r="A3590" s="1" t="s">
        <v>21570</v>
      </c>
      <c r="B3590" s="1">
        <f t="shared" si="569"/>
        <v>41285</v>
      </c>
      <c r="C3590">
        <f t="shared" si="560"/>
        <v>2013</v>
      </c>
      <c r="D3590">
        <f t="shared" si="561"/>
        <v>1</v>
      </c>
      <c r="E3590" t="str">
        <f t="shared" si="562"/>
        <v>January</v>
      </c>
      <c r="F3590" t="str">
        <f t="shared" si="563"/>
        <v>Q1</v>
      </c>
      <c r="G3590" t="str">
        <f t="shared" si="564"/>
        <v>2013-Jan</v>
      </c>
      <c r="H3590">
        <f t="shared" si="565"/>
        <v>6</v>
      </c>
      <c r="I3590" t="str">
        <f t="shared" si="566"/>
        <v>Friday</v>
      </c>
      <c r="J3590" t="str">
        <f t="shared" si="567"/>
        <v>FM10</v>
      </c>
      <c r="K3590" t="str">
        <f t="shared" si="568"/>
        <v>FQ4</v>
      </c>
    </row>
    <row r="3591" spans="1:11" x14ac:dyDescent="0.35">
      <c r="A3591" s="1" t="s">
        <v>21571</v>
      </c>
      <c r="B3591" s="1">
        <f t="shared" si="569"/>
        <v>42397</v>
      </c>
      <c r="C3591">
        <f t="shared" si="560"/>
        <v>2016</v>
      </c>
      <c r="D3591">
        <f t="shared" si="561"/>
        <v>1</v>
      </c>
      <c r="E3591" t="str">
        <f t="shared" si="562"/>
        <v>January</v>
      </c>
      <c r="F3591" t="str">
        <f t="shared" si="563"/>
        <v>Q1</v>
      </c>
      <c r="G3591" t="str">
        <f t="shared" si="564"/>
        <v>2016-Jan</v>
      </c>
      <c r="H3591">
        <f t="shared" si="565"/>
        <v>5</v>
      </c>
      <c r="I3591" t="str">
        <f t="shared" si="566"/>
        <v>Thursday</v>
      </c>
      <c r="J3591" t="str">
        <f t="shared" si="567"/>
        <v>FM10</v>
      </c>
      <c r="K3591" t="str">
        <f t="shared" si="568"/>
        <v>FQ4</v>
      </c>
    </row>
    <row r="3592" spans="1:11" x14ac:dyDescent="0.35">
      <c r="A3592" s="1" t="s">
        <v>19841</v>
      </c>
      <c r="B3592" s="1">
        <f t="shared" si="569"/>
        <v>41643</v>
      </c>
      <c r="C3592">
        <f t="shared" si="560"/>
        <v>2014</v>
      </c>
      <c r="D3592">
        <f t="shared" si="561"/>
        <v>1</v>
      </c>
      <c r="E3592" t="str">
        <f t="shared" si="562"/>
        <v>January</v>
      </c>
      <c r="F3592" t="str">
        <f t="shared" si="563"/>
        <v>Q1</v>
      </c>
      <c r="G3592" t="str">
        <f t="shared" si="564"/>
        <v>2014-Jan</v>
      </c>
      <c r="H3592">
        <f t="shared" si="565"/>
        <v>7</v>
      </c>
      <c r="I3592" t="str">
        <f t="shared" si="566"/>
        <v>Saturday</v>
      </c>
      <c r="J3592" t="str">
        <f t="shared" si="567"/>
        <v>FM10</v>
      </c>
      <c r="K3592" t="str">
        <f t="shared" si="568"/>
        <v>FQ4</v>
      </c>
    </row>
    <row r="3593" spans="1:11" x14ac:dyDescent="0.35">
      <c r="A3593" s="1" t="s">
        <v>21572</v>
      </c>
      <c r="B3593" s="1">
        <f t="shared" si="569"/>
        <v>40560</v>
      </c>
      <c r="C3593">
        <f t="shared" si="560"/>
        <v>2011</v>
      </c>
      <c r="D3593">
        <f t="shared" si="561"/>
        <v>1</v>
      </c>
      <c r="E3593" t="str">
        <f t="shared" si="562"/>
        <v>January</v>
      </c>
      <c r="F3593" t="str">
        <f t="shared" si="563"/>
        <v>Q1</v>
      </c>
      <c r="G3593" t="str">
        <f t="shared" si="564"/>
        <v>2011-Jan</v>
      </c>
      <c r="H3593">
        <f t="shared" si="565"/>
        <v>2</v>
      </c>
      <c r="I3593" t="str">
        <f t="shared" si="566"/>
        <v>Monday</v>
      </c>
      <c r="J3593" t="str">
        <f t="shared" si="567"/>
        <v>FM10</v>
      </c>
      <c r="K3593" t="str">
        <f t="shared" si="568"/>
        <v>FQ4</v>
      </c>
    </row>
    <row r="3594" spans="1:11" x14ac:dyDescent="0.35">
      <c r="A3594" s="1" t="s">
        <v>21573</v>
      </c>
      <c r="B3594" s="1">
        <f t="shared" si="569"/>
        <v>42370</v>
      </c>
      <c r="C3594">
        <f t="shared" si="560"/>
        <v>2016</v>
      </c>
      <c r="D3594">
        <f t="shared" si="561"/>
        <v>1</v>
      </c>
      <c r="E3594" t="str">
        <f t="shared" si="562"/>
        <v>January</v>
      </c>
      <c r="F3594" t="str">
        <f t="shared" si="563"/>
        <v>Q1</v>
      </c>
      <c r="G3594" t="str">
        <f t="shared" si="564"/>
        <v>2016-Jan</v>
      </c>
      <c r="H3594">
        <f t="shared" si="565"/>
        <v>6</v>
      </c>
      <c r="I3594" t="str">
        <f t="shared" si="566"/>
        <v>Friday</v>
      </c>
      <c r="J3594" t="str">
        <f t="shared" si="567"/>
        <v>FM10</v>
      </c>
      <c r="K3594" t="str">
        <f t="shared" si="568"/>
        <v>FQ4</v>
      </c>
    </row>
    <row r="3595" spans="1:11" x14ac:dyDescent="0.35">
      <c r="A3595" s="1" t="s">
        <v>21004</v>
      </c>
      <c r="B3595" s="1">
        <f t="shared" si="569"/>
        <v>42755</v>
      </c>
      <c r="C3595">
        <f t="shared" si="560"/>
        <v>2017</v>
      </c>
      <c r="D3595">
        <f t="shared" si="561"/>
        <v>1</v>
      </c>
      <c r="E3595" t="str">
        <f t="shared" si="562"/>
        <v>January</v>
      </c>
      <c r="F3595" t="str">
        <f t="shared" si="563"/>
        <v>Q1</v>
      </c>
      <c r="G3595" t="str">
        <f t="shared" si="564"/>
        <v>2017-Jan</v>
      </c>
      <c r="H3595">
        <f t="shared" si="565"/>
        <v>6</v>
      </c>
      <c r="I3595" t="str">
        <f t="shared" si="566"/>
        <v>Friday</v>
      </c>
      <c r="J3595" t="str">
        <f t="shared" si="567"/>
        <v>FM10</v>
      </c>
      <c r="K3595" t="str">
        <f t="shared" si="568"/>
        <v>FQ4</v>
      </c>
    </row>
    <row r="3596" spans="1:11" x14ac:dyDescent="0.35">
      <c r="A3596" s="1" t="s">
        <v>20307</v>
      </c>
      <c r="B3596" s="1">
        <f t="shared" si="569"/>
        <v>40190</v>
      </c>
      <c r="C3596">
        <f t="shared" si="560"/>
        <v>2010</v>
      </c>
      <c r="D3596">
        <f t="shared" si="561"/>
        <v>1</v>
      </c>
      <c r="E3596" t="str">
        <f t="shared" si="562"/>
        <v>January</v>
      </c>
      <c r="F3596" t="str">
        <f t="shared" si="563"/>
        <v>Q1</v>
      </c>
      <c r="G3596" t="str">
        <f t="shared" si="564"/>
        <v>2010-Jan</v>
      </c>
      <c r="H3596">
        <f t="shared" si="565"/>
        <v>3</v>
      </c>
      <c r="I3596" t="str">
        <f t="shared" si="566"/>
        <v>Tuesday</v>
      </c>
      <c r="J3596" t="str">
        <f t="shared" si="567"/>
        <v>FM10</v>
      </c>
      <c r="K3596" t="str">
        <f t="shared" si="568"/>
        <v>FQ4</v>
      </c>
    </row>
    <row r="3597" spans="1:11" x14ac:dyDescent="0.35">
      <c r="A3597" s="1" t="s">
        <v>21574</v>
      </c>
      <c r="B3597" s="1">
        <f t="shared" si="569"/>
        <v>42752</v>
      </c>
      <c r="C3597">
        <f t="shared" si="560"/>
        <v>2017</v>
      </c>
      <c r="D3597">
        <f t="shared" si="561"/>
        <v>1</v>
      </c>
      <c r="E3597" t="str">
        <f t="shared" si="562"/>
        <v>January</v>
      </c>
      <c r="F3597" t="str">
        <f t="shared" si="563"/>
        <v>Q1</v>
      </c>
      <c r="G3597" t="str">
        <f t="shared" si="564"/>
        <v>2017-Jan</v>
      </c>
      <c r="H3597">
        <f t="shared" si="565"/>
        <v>3</v>
      </c>
      <c r="I3597" t="str">
        <f t="shared" si="566"/>
        <v>Tuesday</v>
      </c>
      <c r="J3597" t="str">
        <f t="shared" si="567"/>
        <v>FM10</v>
      </c>
      <c r="K3597" t="str">
        <f t="shared" si="568"/>
        <v>FQ4</v>
      </c>
    </row>
    <row r="3598" spans="1:11" x14ac:dyDescent="0.35">
      <c r="A3598" s="1" t="s">
        <v>20305</v>
      </c>
      <c r="B3598" s="1">
        <f t="shared" si="569"/>
        <v>41651</v>
      </c>
      <c r="C3598">
        <f t="shared" si="560"/>
        <v>2014</v>
      </c>
      <c r="D3598">
        <f t="shared" si="561"/>
        <v>1</v>
      </c>
      <c r="E3598" t="str">
        <f t="shared" si="562"/>
        <v>January</v>
      </c>
      <c r="F3598" t="str">
        <f t="shared" si="563"/>
        <v>Q1</v>
      </c>
      <c r="G3598" t="str">
        <f t="shared" si="564"/>
        <v>2014-Jan</v>
      </c>
      <c r="H3598">
        <f t="shared" si="565"/>
        <v>1</v>
      </c>
      <c r="I3598" t="str">
        <f t="shared" si="566"/>
        <v>Sunday</v>
      </c>
      <c r="J3598" t="str">
        <f t="shared" si="567"/>
        <v>FM10</v>
      </c>
      <c r="K3598" t="str">
        <f t="shared" si="568"/>
        <v>FQ4</v>
      </c>
    </row>
    <row r="3599" spans="1:11" x14ac:dyDescent="0.35">
      <c r="A3599" s="1" t="s">
        <v>20802</v>
      </c>
      <c r="B3599" s="1">
        <f t="shared" si="569"/>
        <v>40911</v>
      </c>
      <c r="C3599">
        <f t="shared" si="560"/>
        <v>2012</v>
      </c>
      <c r="D3599">
        <f t="shared" si="561"/>
        <v>1</v>
      </c>
      <c r="E3599" t="str">
        <f t="shared" si="562"/>
        <v>January</v>
      </c>
      <c r="F3599" t="str">
        <f t="shared" si="563"/>
        <v>Q1</v>
      </c>
      <c r="G3599" t="str">
        <f t="shared" si="564"/>
        <v>2012-Jan</v>
      </c>
      <c r="H3599">
        <f t="shared" si="565"/>
        <v>3</v>
      </c>
      <c r="I3599" t="str">
        <f t="shared" si="566"/>
        <v>Tuesday</v>
      </c>
      <c r="J3599" t="str">
        <f t="shared" si="567"/>
        <v>FM10</v>
      </c>
      <c r="K3599" t="str">
        <f t="shared" si="568"/>
        <v>FQ4</v>
      </c>
    </row>
    <row r="3600" spans="1:11" x14ac:dyDescent="0.35">
      <c r="A3600" s="1" t="s">
        <v>20759</v>
      </c>
      <c r="B3600" s="1">
        <f t="shared" si="569"/>
        <v>42373</v>
      </c>
      <c r="C3600">
        <f t="shared" si="560"/>
        <v>2016</v>
      </c>
      <c r="D3600">
        <f t="shared" si="561"/>
        <v>1</v>
      </c>
      <c r="E3600" t="str">
        <f t="shared" si="562"/>
        <v>January</v>
      </c>
      <c r="F3600" t="str">
        <f t="shared" si="563"/>
        <v>Q1</v>
      </c>
      <c r="G3600" t="str">
        <f t="shared" si="564"/>
        <v>2016-Jan</v>
      </c>
      <c r="H3600">
        <f t="shared" si="565"/>
        <v>2</v>
      </c>
      <c r="I3600" t="str">
        <f t="shared" si="566"/>
        <v>Monday</v>
      </c>
      <c r="J3600" t="str">
        <f t="shared" si="567"/>
        <v>FM10</v>
      </c>
      <c r="K3600" t="str">
        <f t="shared" si="568"/>
        <v>FQ4</v>
      </c>
    </row>
    <row r="3601" spans="1:11" x14ac:dyDescent="0.35">
      <c r="A3601" s="1" t="s">
        <v>21573</v>
      </c>
      <c r="B3601" s="1">
        <f t="shared" si="569"/>
        <v>42370</v>
      </c>
      <c r="C3601">
        <f t="shared" si="560"/>
        <v>2016</v>
      </c>
      <c r="D3601">
        <f t="shared" si="561"/>
        <v>1</v>
      </c>
      <c r="E3601" t="str">
        <f t="shared" si="562"/>
        <v>January</v>
      </c>
      <c r="F3601" t="str">
        <f t="shared" si="563"/>
        <v>Q1</v>
      </c>
      <c r="G3601" t="str">
        <f t="shared" si="564"/>
        <v>2016-Jan</v>
      </c>
      <c r="H3601">
        <f t="shared" si="565"/>
        <v>6</v>
      </c>
      <c r="I3601" t="str">
        <f t="shared" si="566"/>
        <v>Friday</v>
      </c>
      <c r="J3601" t="str">
        <f t="shared" si="567"/>
        <v>FM10</v>
      </c>
      <c r="K3601" t="str">
        <f t="shared" si="568"/>
        <v>FQ4</v>
      </c>
    </row>
    <row r="3602" spans="1:11" x14ac:dyDescent="0.35">
      <c r="A3602" s="1" t="s">
        <v>20105</v>
      </c>
      <c r="B3602" s="1">
        <f t="shared" si="569"/>
        <v>42031</v>
      </c>
      <c r="C3602">
        <f t="shared" si="560"/>
        <v>2015</v>
      </c>
      <c r="D3602">
        <f t="shared" si="561"/>
        <v>1</v>
      </c>
      <c r="E3602" t="str">
        <f t="shared" si="562"/>
        <v>January</v>
      </c>
      <c r="F3602" t="str">
        <f t="shared" si="563"/>
        <v>Q1</v>
      </c>
      <c r="G3602" t="str">
        <f t="shared" si="564"/>
        <v>2015-Jan</v>
      </c>
      <c r="H3602">
        <f t="shared" si="565"/>
        <v>3</v>
      </c>
      <c r="I3602" t="str">
        <f t="shared" si="566"/>
        <v>Tuesday</v>
      </c>
      <c r="J3602" t="str">
        <f t="shared" si="567"/>
        <v>FM10</v>
      </c>
      <c r="K3602" t="str">
        <f t="shared" si="568"/>
        <v>FQ4</v>
      </c>
    </row>
    <row r="3603" spans="1:11" x14ac:dyDescent="0.35">
      <c r="A3603" s="1" t="s">
        <v>20310</v>
      </c>
      <c r="B3603" s="1">
        <f t="shared" si="569"/>
        <v>41278</v>
      </c>
      <c r="C3603">
        <f t="shared" si="560"/>
        <v>2013</v>
      </c>
      <c r="D3603">
        <f t="shared" si="561"/>
        <v>1</v>
      </c>
      <c r="E3603" t="str">
        <f t="shared" si="562"/>
        <v>January</v>
      </c>
      <c r="F3603" t="str">
        <f t="shared" si="563"/>
        <v>Q1</v>
      </c>
      <c r="G3603" t="str">
        <f t="shared" si="564"/>
        <v>2013-Jan</v>
      </c>
      <c r="H3603">
        <f t="shared" si="565"/>
        <v>6</v>
      </c>
      <c r="I3603" t="str">
        <f t="shared" si="566"/>
        <v>Friday</v>
      </c>
      <c r="J3603" t="str">
        <f t="shared" si="567"/>
        <v>FM10</v>
      </c>
      <c r="K3603" t="str">
        <f t="shared" si="568"/>
        <v>FQ4</v>
      </c>
    </row>
    <row r="3604" spans="1:11" x14ac:dyDescent="0.35">
      <c r="A3604" s="1" t="s">
        <v>20590</v>
      </c>
      <c r="B3604" s="1">
        <f t="shared" si="569"/>
        <v>41666</v>
      </c>
      <c r="C3604">
        <f t="shared" si="560"/>
        <v>2014</v>
      </c>
      <c r="D3604">
        <f t="shared" si="561"/>
        <v>1</v>
      </c>
      <c r="E3604" t="str">
        <f t="shared" si="562"/>
        <v>January</v>
      </c>
      <c r="F3604" t="str">
        <f t="shared" si="563"/>
        <v>Q1</v>
      </c>
      <c r="G3604" t="str">
        <f t="shared" si="564"/>
        <v>2014-Jan</v>
      </c>
      <c r="H3604">
        <f t="shared" si="565"/>
        <v>2</v>
      </c>
      <c r="I3604" t="str">
        <f t="shared" si="566"/>
        <v>Monday</v>
      </c>
      <c r="J3604" t="str">
        <f t="shared" si="567"/>
        <v>FM10</v>
      </c>
      <c r="K3604" t="str">
        <f t="shared" si="568"/>
        <v>FQ4</v>
      </c>
    </row>
    <row r="3605" spans="1:11" x14ac:dyDescent="0.35">
      <c r="A3605" s="1" t="s">
        <v>21575</v>
      </c>
      <c r="B3605" s="1">
        <f t="shared" si="569"/>
        <v>40926</v>
      </c>
      <c r="C3605">
        <f t="shared" si="560"/>
        <v>2012</v>
      </c>
      <c r="D3605">
        <f t="shared" si="561"/>
        <v>1</v>
      </c>
      <c r="E3605" t="str">
        <f t="shared" si="562"/>
        <v>January</v>
      </c>
      <c r="F3605" t="str">
        <f t="shared" si="563"/>
        <v>Q1</v>
      </c>
      <c r="G3605" t="str">
        <f t="shared" si="564"/>
        <v>2012-Jan</v>
      </c>
      <c r="H3605">
        <f t="shared" si="565"/>
        <v>4</v>
      </c>
      <c r="I3605" t="str">
        <f t="shared" si="566"/>
        <v>Wednesday</v>
      </c>
      <c r="J3605" t="str">
        <f t="shared" si="567"/>
        <v>FM10</v>
      </c>
      <c r="K3605" t="str">
        <f t="shared" si="568"/>
        <v>FQ4</v>
      </c>
    </row>
    <row r="3606" spans="1:11" x14ac:dyDescent="0.35">
      <c r="A3606" s="1" t="s">
        <v>21324</v>
      </c>
      <c r="B3606" s="1">
        <f t="shared" si="569"/>
        <v>41649</v>
      </c>
      <c r="C3606">
        <f t="shared" si="560"/>
        <v>2014</v>
      </c>
      <c r="D3606">
        <f t="shared" si="561"/>
        <v>1</v>
      </c>
      <c r="E3606" t="str">
        <f t="shared" si="562"/>
        <v>January</v>
      </c>
      <c r="F3606" t="str">
        <f t="shared" si="563"/>
        <v>Q1</v>
      </c>
      <c r="G3606" t="str">
        <f t="shared" si="564"/>
        <v>2014-Jan</v>
      </c>
      <c r="H3606">
        <f t="shared" si="565"/>
        <v>6</v>
      </c>
      <c r="I3606" t="str">
        <f t="shared" si="566"/>
        <v>Friday</v>
      </c>
      <c r="J3606" t="str">
        <f t="shared" si="567"/>
        <v>FM10</v>
      </c>
      <c r="K3606" t="str">
        <f t="shared" si="568"/>
        <v>FQ4</v>
      </c>
    </row>
    <row r="3607" spans="1:11" x14ac:dyDescent="0.35">
      <c r="A3607" s="1" t="s">
        <v>21570</v>
      </c>
      <c r="B3607" s="1">
        <f t="shared" si="569"/>
        <v>41285</v>
      </c>
      <c r="C3607">
        <f t="shared" si="560"/>
        <v>2013</v>
      </c>
      <c r="D3607">
        <f t="shared" si="561"/>
        <v>1</v>
      </c>
      <c r="E3607" t="str">
        <f t="shared" si="562"/>
        <v>January</v>
      </c>
      <c r="F3607" t="str">
        <f t="shared" si="563"/>
        <v>Q1</v>
      </c>
      <c r="G3607" t="str">
        <f t="shared" si="564"/>
        <v>2013-Jan</v>
      </c>
      <c r="H3607">
        <f t="shared" si="565"/>
        <v>6</v>
      </c>
      <c r="I3607" t="str">
        <f t="shared" si="566"/>
        <v>Friday</v>
      </c>
      <c r="J3607" t="str">
        <f t="shared" si="567"/>
        <v>FM10</v>
      </c>
      <c r="K3607" t="str">
        <f t="shared" si="568"/>
        <v>FQ4</v>
      </c>
    </row>
    <row r="3608" spans="1:11" x14ac:dyDescent="0.35">
      <c r="A3608" s="1" t="s">
        <v>21576</v>
      </c>
      <c r="B3608" s="1">
        <f t="shared" si="569"/>
        <v>42375</v>
      </c>
      <c r="C3608">
        <f t="shared" si="560"/>
        <v>2016</v>
      </c>
      <c r="D3608">
        <f t="shared" si="561"/>
        <v>1</v>
      </c>
      <c r="E3608" t="str">
        <f t="shared" si="562"/>
        <v>January</v>
      </c>
      <c r="F3608" t="str">
        <f t="shared" si="563"/>
        <v>Q1</v>
      </c>
      <c r="G3608" t="str">
        <f t="shared" si="564"/>
        <v>2016-Jan</v>
      </c>
      <c r="H3608">
        <f t="shared" si="565"/>
        <v>4</v>
      </c>
      <c r="I3608" t="str">
        <f t="shared" si="566"/>
        <v>Wednesday</v>
      </c>
      <c r="J3608" t="str">
        <f t="shared" si="567"/>
        <v>FM10</v>
      </c>
      <c r="K3608" t="str">
        <f t="shared" si="568"/>
        <v>FQ4</v>
      </c>
    </row>
    <row r="3609" spans="1:11" x14ac:dyDescent="0.35">
      <c r="A3609" s="1" t="s">
        <v>21577</v>
      </c>
      <c r="B3609" s="1">
        <f t="shared" si="569"/>
        <v>40551</v>
      </c>
      <c r="C3609">
        <f t="shared" si="560"/>
        <v>2011</v>
      </c>
      <c r="D3609">
        <f t="shared" si="561"/>
        <v>1</v>
      </c>
      <c r="E3609" t="str">
        <f t="shared" si="562"/>
        <v>January</v>
      </c>
      <c r="F3609" t="str">
        <f t="shared" si="563"/>
        <v>Q1</v>
      </c>
      <c r="G3609" t="str">
        <f t="shared" si="564"/>
        <v>2011-Jan</v>
      </c>
      <c r="H3609">
        <f t="shared" si="565"/>
        <v>7</v>
      </c>
      <c r="I3609" t="str">
        <f t="shared" si="566"/>
        <v>Saturday</v>
      </c>
      <c r="J3609" t="str">
        <f t="shared" si="567"/>
        <v>FM10</v>
      </c>
      <c r="K3609" t="str">
        <f t="shared" si="568"/>
        <v>FQ4</v>
      </c>
    </row>
    <row r="3610" spans="1:11" x14ac:dyDescent="0.35">
      <c r="A3610" s="1" t="s">
        <v>20591</v>
      </c>
      <c r="B3610" s="1">
        <f t="shared" si="569"/>
        <v>43126</v>
      </c>
      <c r="C3610">
        <f t="shared" si="560"/>
        <v>2018</v>
      </c>
      <c r="D3610">
        <f t="shared" si="561"/>
        <v>1</v>
      </c>
      <c r="E3610" t="str">
        <f t="shared" si="562"/>
        <v>January</v>
      </c>
      <c r="F3610" t="str">
        <f t="shared" si="563"/>
        <v>Q1</v>
      </c>
      <c r="G3610" t="str">
        <f t="shared" si="564"/>
        <v>2018-Jan</v>
      </c>
      <c r="H3610">
        <f t="shared" si="565"/>
        <v>6</v>
      </c>
      <c r="I3610" t="str">
        <f t="shared" si="566"/>
        <v>Friday</v>
      </c>
      <c r="J3610" t="str">
        <f t="shared" si="567"/>
        <v>FM10</v>
      </c>
      <c r="K3610" t="str">
        <f t="shared" si="568"/>
        <v>FQ4</v>
      </c>
    </row>
    <row r="3611" spans="1:11" x14ac:dyDescent="0.35">
      <c r="A3611" s="1" t="s">
        <v>21578</v>
      </c>
      <c r="B3611" s="1">
        <f t="shared" si="569"/>
        <v>40561</v>
      </c>
      <c r="C3611">
        <f t="shared" si="560"/>
        <v>2011</v>
      </c>
      <c r="D3611">
        <f t="shared" si="561"/>
        <v>1</v>
      </c>
      <c r="E3611" t="str">
        <f t="shared" si="562"/>
        <v>January</v>
      </c>
      <c r="F3611" t="str">
        <f t="shared" si="563"/>
        <v>Q1</v>
      </c>
      <c r="G3611" t="str">
        <f t="shared" si="564"/>
        <v>2011-Jan</v>
      </c>
      <c r="H3611">
        <f t="shared" si="565"/>
        <v>3</v>
      </c>
      <c r="I3611" t="str">
        <f t="shared" si="566"/>
        <v>Tuesday</v>
      </c>
      <c r="J3611" t="str">
        <f t="shared" si="567"/>
        <v>FM10</v>
      </c>
      <c r="K3611" t="str">
        <f t="shared" si="568"/>
        <v>FQ4</v>
      </c>
    </row>
    <row r="3612" spans="1:11" x14ac:dyDescent="0.35">
      <c r="A3612" s="1" t="s">
        <v>21148</v>
      </c>
      <c r="B3612" s="1">
        <f t="shared" si="569"/>
        <v>41655</v>
      </c>
      <c r="C3612">
        <f t="shared" si="560"/>
        <v>2014</v>
      </c>
      <c r="D3612">
        <f t="shared" si="561"/>
        <v>1</v>
      </c>
      <c r="E3612" t="str">
        <f t="shared" si="562"/>
        <v>January</v>
      </c>
      <c r="F3612" t="str">
        <f t="shared" si="563"/>
        <v>Q1</v>
      </c>
      <c r="G3612" t="str">
        <f t="shared" si="564"/>
        <v>2014-Jan</v>
      </c>
      <c r="H3612">
        <f t="shared" si="565"/>
        <v>5</v>
      </c>
      <c r="I3612" t="str">
        <f t="shared" si="566"/>
        <v>Thursday</v>
      </c>
      <c r="J3612" t="str">
        <f t="shared" si="567"/>
        <v>FM10</v>
      </c>
      <c r="K3612" t="str">
        <f t="shared" si="568"/>
        <v>FQ4</v>
      </c>
    </row>
    <row r="3613" spans="1:11" x14ac:dyDescent="0.35">
      <c r="A3613" s="1" t="s">
        <v>21442</v>
      </c>
      <c r="B3613" s="1">
        <f t="shared" si="569"/>
        <v>41641</v>
      </c>
      <c r="C3613">
        <f t="shared" si="560"/>
        <v>2014</v>
      </c>
      <c r="D3613">
        <f t="shared" si="561"/>
        <v>1</v>
      </c>
      <c r="E3613" t="str">
        <f t="shared" si="562"/>
        <v>January</v>
      </c>
      <c r="F3613" t="str">
        <f t="shared" si="563"/>
        <v>Q1</v>
      </c>
      <c r="G3613" t="str">
        <f t="shared" si="564"/>
        <v>2014-Jan</v>
      </c>
      <c r="H3613">
        <f t="shared" si="565"/>
        <v>5</v>
      </c>
      <c r="I3613" t="str">
        <f t="shared" si="566"/>
        <v>Thursday</v>
      </c>
      <c r="J3613" t="str">
        <f t="shared" si="567"/>
        <v>FM10</v>
      </c>
      <c r="K3613" t="str">
        <f t="shared" si="568"/>
        <v>FQ4</v>
      </c>
    </row>
    <row r="3614" spans="1:11" x14ac:dyDescent="0.35">
      <c r="A3614" s="1" t="s">
        <v>19856</v>
      </c>
      <c r="B3614" s="1">
        <f t="shared" si="569"/>
        <v>40194</v>
      </c>
      <c r="C3614">
        <f t="shared" si="560"/>
        <v>2010</v>
      </c>
      <c r="D3614">
        <f t="shared" si="561"/>
        <v>1</v>
      </c>
      <c r="E3614" t="str">
        <f t="shared" si="562"/>
        <v>January</v>
      </c>
      <c r="F3614" t="str">
        <f t="shared" si="563"/>
        <v>Q1</v>
      </c>
      <c r="G3614" t="str">
        <f t="shared" si="564"/>
        <v>2010-Jan</v>
      </c>
      <c r="H3614">
        <f t="shared" si="565"/>
        <v>7</v>
      </c>
      <c r="I3614" t="str">
        <f t="shared" si="566"/>
        <v>Saturday</v>
      </c>
      <c r="J3614" t="str">
        <f t="shared" si="567"/>
        <v>FM10</v>
      </c>
      <c r="K3614" t="str">
        <f t="shared" si="568"/>
        <v>FQ4</v>
      </c>
    </row>
    <row r="3615" spans="1:11" x14ac:dyDescent="0.35">
      <c r="A3615" s="1" t="s">
        <v>21078</v>
      </c>
      <c r="B3615" s="1">
        <f t="shared" si="569"/>
        <v>43106</v>
      </c>
      <c r="C3615">
        <f t="shared" si="560"/>
        <v>2018</v>
      </c>
      <c r="D3615">
        <f t="shared" si="561"/>
        <v>1</v>
      </c>
      <c r="E3615" t="str">
        <f t="shared" si="562"/>
        <v>January</v>
      </c>
      <c r="F3615" t="str">
        <f t="shared" si="563"/>
        <v>Q1</v>
      </c>
      <c r="G3615" t="str">
        <f t="shared" si="564"/>
        <v>2018-Jan</v>
      </c>
      <c r="H3615">
        <f t="shared" si="565"/>
        <v>7</v>
      </c>
      <c r="I3615" t="str">
        <f t="shared" si="566"/>
        <v>Saturday</v>
      </c>
      <c r="J3615" t="str">
        <f t="shared" si="567"/>
        <v>FM10</v>
      </c>
      <c r="K3615" t="str">
        <f t="shared" si="568"/>
        <v>FQ4</v>
      </c>
    </row>
    <row r="3616" spans="1:11" x14ac:dyDescent="0.35">
      <c r="A3616" s="1" t="s">
        <v>20300</v>
      </c>
      <c r="B3616" s="1">
        <f t="shared" si="569"/>
        <v>40570</v>
      </c>
      <c r="C3616">
        <f t="shared" si="560"/>
        <v>2011</v>
      </c>
      <c r="D3616">
        <f t="shared" si="561"/>
        <v>1</v>
      </c>
      <c r="E3616" t="str">
        <f t="shared" si="562"/>
        <v>January</v>
      </c>
      <c r="F3616" t="str">
        <f t="shared" si="563"/>
        <v>Q1</v>
      </c>
      <c r="G3616" t="str">
        <f t="shared" si="564"/>
        <v>2011-Jan</v>
      </c>
      <c r="H3616">
        <f t="shared" si="565"/>
        <v>5</v>
      </c>
      <c r="I3616" t="str">
        <f t="shared" si="566"/>
        <v>Thursday</v>
      </c>
      <c r="J3616" t="str">
        <f t="shared" si="567"/>
        <v>FM10</v>
      </c>
      <c r="K3616" t="str">
        <f t="shared" si="568"/>
        <v>FQ4</v>
      </c>
    </row>
    <row r="3617" spans="1:11" x14ac:dyDescent="0.35">
      <c r="A3617" s="1" t="s">
        <v>21579</v>
      </c>
      <c r="B3617" s="1">
        <f t="shared" si="569"/>
        <v>42389</v>
      </c>
      <c r="C3617">
        <f t="shared" si="560"/>
        <v>2016</v>
      </c>
      <c r="D3617">
        <f t="shared" si="561"/>
        <v>1</v>
      </c>
      <c r="E3617" t="str">
        <f t="shared" si="562"/>
        <v>January</v>
      </c>
      <c r="F3617" t="str">
        <f t="shared" si="563"/>
        <v>Q1</v>
      </c>
      <c r="G3617" t="str">
        <f t="shared" si="564"/>
        <v>2016-Jan</v>
      </c>
      <c r="H3617">
        <f t="shared" si="565"/>
        <v>4</v>
      </c>
      <c r="I3617" t="str">
        <f t="shared" si="566"/>
        <v>Wednesday</v>
      </c>
      <c r="J3617" t="str">
        <f t="shared" si="567"/>
        <v>FM10</v>
      </c>
      <c r="K3617" t="str">
        <f t="shared" si="568"/>
        <v>FQ4</v>
      </c>
    </row>
    <row r="3618" spans="1:11" x14ac:dyDescent="0.35">
      <c r="A3618" s="1" t="s">
        <v>20314</v>
      </c>
      <c r="B3618" s="1">
        <f t="shared" si="569"/>
        <v>41654</v>
      </c>
      <c r="C3618">
        <f t="shared" si="560"/>
        <v>2014</v>
      </c>
      <c r="D3618">
        <f t="shared" si="561"/>
        <v>1</v>
      </c>
      <c r="E3618" t="str">
        <f t="shared" si="562"/>
        <v>January</v>
      </c>
      <c r="F3618" t="str">
        <f t="shared" si="563"/>
        <v>Q1</v>
      </c>
      <c r="G3618" t="str">
        <f t="shared" si="564"/>
        <v>2014-Jan</v>
      </c>
      <c r="H3618">
        <f t="shared" si="565"/>
        <v>4</v>
      </c>
      <c r="I3618" t="str">
        <f t="shared" si="566"/>
        <v>Wednesday</v>
      </c>
      <c r="J3618" t="str">
        <f t="shared" si="567"/>
        <v>FM10</v>
      </c>
      <c r="K3618" t="str">
        <f t="shared" si="568"/>
        <v>FQ4</v>
      </c>
    </row>
    <row r="3619" spans="1:11" x14ac:dyDescent="0.35">
      <c r="A3619" s="1" t="s">
        <v>20037</v>
      </c>
      <c r="B3619" s="1">
        <f t="shared" si="569"/>
        <v>40184</v>
      </c>
      <c r="C3619">
        <f t="shared" si="560"/>
        <v>2010</v>
      </c>
      <c r="D3619">
        <f t="shared" si="561"/>
        <v>1</v>
      </c>
      <c r="E3619" t="str">
        <f t="shared" si="562"/>
        <v>January</v>
      </c>
      <c r="F3619" t="str">
        <f t="shared" si="563"/>
        <v>Q1</v>
      </c>
      <c r="G3619" t="str">
        <f t="shared" si="564"/>
        <v>2010-Jan</v>
      </c>
      <c r="H3619">
        <f t="shared" si="565"/>
        <v>4</v>
      </c>
      <c r="I3619" t="str">
        <f t="shared" si="566"/>
        <v>Wednesday</v>
      </c>
      <c r="J3619" t="str">
        <f t="shared" si="567"/>
        <v>FM10</v>
      </c>
      <c r="K3619" t="str">
        <f t="shared" si="568"/>
        <v>FQ4</v>
      </c>
    </row>
    <row r="3620" spans="1:11" x14ac:dyDescent="0.35">
      <c r="A3620" s="1" t="s">
        <v>21580</v>
      </c>
      <c r="B3620" s="1">
        <f t="shared" si="569"/>
        <v>41640</v>
      </c>
      <c r="C3620">
        <f t="shared" si="560"/>
        <v>2014</v>
      </c>
      <c r="D3620">
        <f t="shared" si="561"/>
        <v>1</v>
      </c>
      <c r="E3620" t="str">
        <f t="shared" si="562"/>
        <v>January</v>
      </c>
      <c r="F3620" t="str">
        <f t="shared" si="563"/>
        <v>Q1</v>
      </c>
      <c r="G3620" t="str">
        <f t="shared" si="564"/>
        <v>2014-Jan</v>
      </c>
      <c r="H3620">
        <f t="shared" si="565"/>
        <v>4</v>
      </c>
      <c r="I3620" t="str">
        <f t="shared" si="566"/>
        <v>Wednesday</v>
      </c>
      <c r="J3620" t="str">
        <f t="shared" si="567"/>
        <v>FM10</v>
      </c>
      <c r="K3620" t="str">
        <f t="shared" si="568"/>
        <v>FQ4</v>
      </c>
    </row>
    <row r="3621" spans="1:11" x14ac:dyDescent="0.35">
      <c r="A3621" s="1" t="s">
        <v>21580</v>
      </c>
      <c r="B3621" s="1">
        <f t="shared" si="569"/>
        <v>41640</v>
      </c>
      <c r="C3621">
        <f t="shared" si="560"/>
        <v>2014</v>
      </c>
      <c r="D3621">
        <f t="shared" si="561"/>
        <v>1</v>
      </c>
      <c r="E3621" t="str">
        <f t="shared" si="562"/>
        <v>January</v>
      </c>
      <c r="F3621" t="str">
        <f t="shared" si="563"/>
        <v>Q1</v>
      </c>
      <c r="G3621" t="str">
        <f t="shared" si="564"/>
        <v>2014-Jan</v>
      </c>
      <c r="H3621">
        <f t="shared" si="565"/>
        <v>4</v>
      </c>
      <c r="I3621" t="str">
        <f t="shared" si="566"/>
        <v>Wednesday</v>
      </c>
      <c r="J3621" t="str">
        <f t="shared" si="567"/>
        <v>FM10</v>
      </c>
      <c r="K3621" t="str">
        <f t="shared" si="568"/>
        <v>FQ4</v>
      </c>
    </row>
    <row r="3622" spans="1:11" x14ac:dyDescent="0.35">
      <c r="A3622" s="1" t="s">
        <v>21581</v>
      </c>
      <c r="B3622" s="1">
        <f t="shared" si="569"/>
        <v>42710</v>
      </c>
      <c r="C3622">
        <f t="shared" si="560"/>
        <v>2016</v>
      </c>
      <c r="D3622">
        <f t="shared" si="561"/>
        <v>12</v>
      </c>
      <c r="E3622" t="str">
        <f t="shared" si="562"/>
        <v>December</v>
      </c>
      <c r="F3622" t="str">
        <f t="shared" si="563"/>
        <v>Q4</v>
      </c>
      <c r="G3622" t="str">
        <f t="shared" si="564"/>
        <v>2016-Dec</v>
      </c>
      <c r="H3622">
        <f t="shared" si="565"/>
        <v>3</v>
      </c>
      <c r="I3622" t="str">
        <f t="shared" si="566"/>
        <v>Tuesday</v>
      </c>
      <c r="J3622" t="str">
        <f t="shared" si="567"/>
        <v>FM9</v>
      </c>
      <c r="K3622" t="str">
        <f t="shared" si="568"/>
        <v>FQ3</v>
      </c>
    </row>
    <row r="3623" spans="1:11" x14ac:dyDescent="0.35">
      <c r="A3623" s="1" t="s">
        <v>20405</v>
      </c>
      <c r="B3623" s="1">
        <f t="shared" si="569"/>
        <v>41978</v>
      </c>
      <c r="C3623">
        <f t="shared" si="560"/>
        <v>2014</v>
      </c>
      <c r="D3623">
        <f t="shared" si="561"/>
        <v>12</v>
      </c>
      <c r="E3623" t="str">
        <f t="shared" si="562"/>
        <v>December</v>
      </c>
      <c r="F3623" t="str">
        <f t="shared" si="563"/>
        <v>Q4</v>
      </c>
      <c r="G3623" t="str">
        <f t="shared" si="564"/>
        <v>2014-Dec</v>
      </c>
      <c r="H3623">
        <f t="shared" si="565"/>
        <v>6</v>
      </c>
      <c r="I3623" t="str">
        <f t="shared" si="566"/>
        <v>Friday</v>
      </c>
      <c r="J3623" t="str">
        <f t="shared" si="567"/>
        <v>FM9</v>
      </c>
      <c r="K3623" t="str">
        <f t="shared" si="568"/>
        <v>FQ3</v>
      </c>
    </row>
    <row r="3624" spans="1:11" x14ac:dyDescent="0.35">
      <c r="A3624" s="1" t="s">
        <v>21582</v>
      </c>
      <c r="B3624" s="1">
        <f t="shared" si="569"/>
        <v>41256</v>
      </c>
      <c r="C3624">
        <f t="shared" si="560"/>
        <v>2012</v>
      </c>
      <c r="D3624">
        <f t="shared" si="561"/>
        <v>12</v>
      </c>
      <c r="E3624" t="str">
        <f t="shared" si="562"/>
        <v>December</v>
      </c>
      <c r="F3624" t="str">
        <f t="shared" si="563"/>
        <v>Q4</v>
      </c>
      <c r="G3624" t="str">
        <f t="shared" si="564"/>
        <v>2012-Dec</v>
      </c>
      <c r="H3624">
        <f t="shared" si="565"/>
        <v>5</v>
      </c>
      <c r="I3624" t="str">
        <f t="shared" si="566"/>
        <v>Thursday</v>
      </c>
      <c r="J3624" t="str">
        <f t="shared" si="567"/>
        <v>FM9</v>
      </c>
      <c r="K3624" t="str">
        <f t="shared" si="568"/>
        <v>FQ3</v>
      </c>
    </row>
    <row r="3625" spans="1:11" x14ac:dyDescent="0.35">
      <c r="A3625" s="1" t="s">
        <v>20604</v>
      </c>
      <c r="B3625" s="1">
        <f t="shared" si="569"/>
        <v>42345</v>
      </c>
      <c r="C3625">
        <f t="shared" si="560"/>
        <v>2015</v>
      </c>
      <c r="D3625">
        <f t="shared" si="561"/>
        <v>12</v>
      </c>
      <c r="E3625" t="str">
        <f t="shared" si="562"/>
        <v>December</v>
      </c>
      <c r="F3625" t="str">
        <f t="shared" si="563"/>
        <v>Q4</v>
      </c>
      <c r="G3625" t="str">
        <f t="shared" si="564"/>
        <v>2015-Dec</v>
      </c>
      <c r="H3625">
        <f t="shared" si="565"/>
        <v>2</v>
      </c>
      <c r="I3625" t="str">
        <f t="shared" si="566"/>
        <v>Monday</v>
      </c>
      <c r="J3625" t="str">
        <f t="shared" si="567"/>
        <v>FM9</v>
      </c>
      <c r="K3625" t="str">
        <f t="shared" si="568"/>
        <v>FQ3</v>
      </c>
    </row>
    <row r="3626" spans="1:11" x14ac:dyDescent="0.35">
      <c r="A3626" s="1" t="s">
        <v>20316</v>
      </c>
      <c r="B3626" s="1">
        <f t="shared" si="569"/>
        <v>43070</v>
      </c>
      <c r="C3626">
        <f t="shared" si="560"/>
        <v>2017</v>
      </c>
      <c r="D3626">
        <f t="shared" si="561"/>
        <v>12</v>
      </c>
      <c r="E3626" t="str">
        <f t="shared" si="562"/>
        <v>December</v>
      </c>
      <c r="F3626" t="str">
        <f t="shared" si="563"/>
        <v>Q4</v>
      </c>
      <c r="G3626" t="str">
        <f t="shared" si="564"/>
        <v>2017-Dec</v>
      </c>
      <c r="H3626">
        <f t="shared" si="565"/>
        <v>6</v>
      </c>
      <c r="I3626" t="str">
        <f t="shared" si="566"/>
        <v>Friday</v>
      </c>
      <c r="J3626" t="str">
        <f t="shared" si="567"/>
        <v>FM9</v>
      </c>
      <c r="K3626" t="str">
        <f t="shared" si="568"/>
        <v>FQ3</v>
      </c>
    </row>
    <row r="3627" spans="1:11" x14ac:dyDescent="0.35">
      <c r="A3627" s="1" t="s">
        <v>21583</v>
      </c>
      <c r="B3627" s="1">
        <f t="shared" si="569"/>
        <v>43438</v>
      </c>
      <c r="C3627">
        <f t="shared" si="560"/>
        <v>2018</v>
      </c>
      <c r="D3627">
        <f t="shared" si="561"/>
        <v>12</v>
      </c>
      <c r="E3627" t="str">
        <f t="shared" si="562"/>
        <v>December</v>
      </c>
      <c r="F3627" t="str">
        <f t="shared" si="563"/>
        <v>Q4</v>
      </c>
      <c r="G3627" t="str">
        <f t="shared" si="564"/>
        <v>2018-Dec</v>
      </c>
      <c r="H3627">
        <f t="shared" si="565"/>
        <v>3</v>
      </c>
      <c r="I3627" t="str">
        <f t="shared" si="566"/>
        <v>Tuesday</v>
      </c>
      <c r="J3627" t="str">
        <f t="shared" si="567"/>
        <v>FM9</v>
      </c>
      <c r="K3627" t="str">
        <f t="shared" si="568"/>
        <v>FQ3</v>
      </c>
    </row>
    <row r="3628" spans="1:11" x14ac:dyDescent="0.35">
      <c r="A3628" s="1" t="s">
        <v>21584</v>
      </c>
      <c r="B3628" s="1">
        <f t="shared" si="569"/>
        <v>40883</v>
      </c>
      <c r="C3628">
        <f t="shared" si="560"/>
        <v>2011</v>
      </c>
      <c r="D3628">
        <f t="shared" si="561"/>
        <v>12</v>
      </c>
      <c r="E3628" t="str">
        <f t="shared" si="562"/>
        <v>December</v>
      </c>
      <c r="F3628" t="str">
        <f t="shared" si="563"/>
        <v>Q4</v>
      </c>
      <c r="G3628" t="str">
        <f t="shared" si="564"/>
        <v>2011-Dec</v>
      </c>
      <c r="H3628">
        <f t="shared" si="565"/>
        <v>3</v>
      </c>
      <c r="I3628" t="str">
        <f t="shared" si="566"/>
        <v>Tuesday</v>
      </c>
      <c r="J3628" t="str">
        <f t="shared" si="567"/>
        <v>FM9</v>
      </c>
      <c r="K3628" t="str">
        <f t="shared" si="568"/>
        <v>FQ3</v>
      </c>
    </row>
    <row r="3629" spans="1:11" x14ac:dyDescent="0.35">
      <c r="A3629" s="1" t="s">
        <v>21451</v>
      </c>
      <c r="B3629" s="1">
        <f t="shared" si="569"/>
        <v>41266</v>
      </c>
      <c r="C3629">
        <f t="shared" si="560"/>
        <v>2012</v>
      </c>
      <c r="D3629">
        <f t="shared" si="561"/>
        <v>12</v>
      </c>
      <c r="E3629" t="str">
        <f t="shared" si="562"/>
        <v>December</v>
      </c>
      <c r="F3629" t="str">
        <f t="shared" si="563"/>
        <v>Q4</v>
      </c>
      <c r="G3629" t="str">
        <f t="shared" si="564"/>
        <v>2012-Dec</v>
      </c>
      <c r="H3629">
        <f t="shared" si="565"/>
        <v>1</v>
      </c>
      <c r="I3629" t="str">
        <f t="shared" si="566"/>
        <v>Sunday</v>
      </c>
      <c r="J3629" t="str">
        <f t="shared" si="567"/>
        <v>FM9</v>
      </c>
      <c r="K3629" t="str">
        <f t="shared" si="568"/>
        <v>FQ3</v>
      </c>
    </row>
    <row r="3630" spans="1:11" x14ac:dyDescent="0.35">
      <c r="A3630" s="1" t="s">
        <v>20318</v>
      </c>
      <c r="B3630" s="1">
        <f t="shared" si="569"/>
        <v>43459</v>
      </c>
      <c r="C3630">
        <f t="shared" si="560"/>
        <v>2018</v>
      </c>
      <c r="D3630">
        <f t="shared" si="561"/>
        <v>12</v>
      </c>
      <c r="E3630" t="str">
        <f t="shared" si="562"/>
        <v>December</v>
      </c>
      <c r="F3630" t="str">
        <f t="shared" si="563"/>
        <v>Q4</v>
      </c>
      <c r="G3630" t="str">
        <f t="shared" si="564"/>
        <v>2018-Dec</v>
      </c>
      <c r="H3630">
        <f t="shared" si="565"/>
        <v>3</v>
      </c>
      <c r="I3630" t="str">
        <f t="shared" si="566"/>
        <v>Tuesday</v>
      </c>
      <c r="J3630" t="str">
        <f t="shared" si="567"/>
        <v>FM9</v>
      </c>
      <c r="K3630" t="str">
        <f t="shared" si="568"/>
        <v>FQ3</v>
      </c>
    </row>
    <row r="3631" spans="1:11" x14ac:dyDescent="0.35">
      <c r="A3631" s="1" t="s">
        <v>21153</v>
      </c>
      <c r="B3631" s="1">
        <f t="shared" si="569"/>
        <v>41255</v>
      </c>
      <c r="C3631">
        <f t="shared" si="560"/>
        <v>2012</v>
      </c>
      <c r="D3631">
        <f t="shared" si="561"/>
        <v>12</v>
      </c>
      <c r="E3631" t="str">
        <f t="shared" si="562"/>
        <v>December</v>
      </c>
      <c r="F3631" t="str">
        <f t="shared" si="563"/>
        <v>Q4</v>
      </c>
      <c r="G3631" t="str">
        <f t="shared" si="564"/>
        <v>2012-Dec</v>
      </c>
      <c r="H3631">
        <f t="shared" si="565"/>
        <v>4</v>
      </c>
      <c r="I3631" t="str">
        <f t="shared" si="566"/>
        <v>Wednesday</v>
      </c>
      <c r="J3631" t="str">
        <f t="shared" si="567"/>
        <v>FM9</v>
      </c>
      <c r="K3631" t="str">
        <f t="shared" si="568"/>
        <v>FQ3</v>
      </c>
    </row>
    <row r="3632" spans="1:11" x14ac:dyDescent="0.35">
      <c r="A3632" s="1" t="s">
        <v>21585</v>
      </c>
      <c r="B3632" s="1">
        <f t="shared" si="569"/>
        <v>42731</v>
      </c>
      <c r="C3632">
        <f t="shared" si="560"/>
        <v>2016</v>
      </c>
      <c r="D3632">
        <f t="shared" si="561"/>
        <v>12</v>
      </c>
      <c r="E3632" t="str">
        <f t="shared" si="562"/>
        <v>December</v>
      </c>
      <c r="F3632" t="str">
        <f t="shared" si="563"/>
        <v>Q4</v>
      </c>
      <c r="G3632" t="str">
        <f t="shared" si="564"/>
        <v>2016-Dec</v>
      </c>
      <c r="H3632">
        <f t="shared" si="565"/>
        <v>3</v>
      </c>
      <c r="I3632" t="str">
        <f t="shared" si="566"/>
        <v>Tuesday</v>
      </c>
      <c r="J3632" t="str">
        <f t="shared" si="567"/>
        <v>FM9</v>
      </c>
      <c r="K3632" t="str">
        <f t="shared" si="568"/>
        <v>FQ3</v>
      </c>
    </row>
    <row r="3633" spans="1:11" x14ac:dyDescent="0.35">
      <c r="A3633" s="1" t="s">
        <v>21586</v>
      </c>
      <c r="B3633" s="1">
        <f t="shared" si="569"/>
        <v>40901</v>
      </c>
      <c r="C3633">
        <f t="shared" si="560"/>
        <v>2011</v>
      </c>
      <c r="D3633">
        <f t="shared" si="561"/>
        <v>12</v>
      </c>
      <c r="E3633" t="str">
        <f t="shared" si="562"/>
        <v>December</v>
      </c>
      <c r="F3633" t="str">
        <f t="shared" si="563"/>
        <v>Q4</v>
      </c>
      <c r="G3633" t="str">
        <f t="shared" si="564"/>
        <v>2011-Dec</v>
      </c>
      <c r="H3633">
        <f t="shared" si="565"/>
        <v>7</v>
      </c>
      <c r="I3633" t="str">
        <f t="shared" si="566"/>
        <v>Saturday</v>
      </c>
      <c r="J3633" t="str">
        <f t="shared" si="567"/>
        <v>FM9</v>
      </c>
      <c r="K3633" t="str">
        <f t="shared" si="568"/>
        <v>FQ3</v>
      </c>
    </row>
    <row r="3634" spans="1:11" x14ac:dyDescent="0.35">
      <c r="A3634" s="1" t="s">
        <v>21587</v>
      </c>
      <c r="B3634" s="1">
        <f t="shared" si="569"/>
        <v>40518</v>
      </c>
      <c r="C3634">
        <f t="shared" si="560"/>
        <v>2010</v>
      </c>
      <c r="D3634">
        <f t="shared" si="561"/>
        <v>12</v>
      </c>
      <c r="E3634" t="str">
        <f t="shared" si="562"/>
        <v>December</v>
      </c>
      <c r="F3634" t="str">
        <f t="shared" si="563"/>
        <v>Q4</v>
      </c>
      <c r="G3634" t="str">
        <f t="shared" si="564"/>
        <v>2010-Dec</v>
      </c>
      <c r="H3634">
        <f t="shared" si="565"/>
        <v>2</v>
      </c>
      <c r="I3634" t="str">
        <f t="shared" si="566"/>
        <v>Monday</v>
      </c>
      <c r="J3634" t="str">
        <f t="shared" si="567"/>
        <v>FM9</v>
      </c>
      <c r="K3634" t="str">
        <f t="shared" si="568"/>
        <v>FQ3</v>
      </c>
    </row>
    <row r="3635" spans="1:11" x14ac:dyDescent="0.35">
      <c r="A3635" s="1" t="s">
        <v>21081</v>
      </c>
      <c r="B3635" s="1">
        <f t="shared" si="569"/>
        <v>43435</v>
      </c>
      <c r="C3635">
        <f t="shared" si="560"/>
        <v>2018</v>
      </c>
      <c r="D3635">
        <f t="shared" si="561"/>
        <v>12</v>
      </c>
      <c r="E3635" t="str">
        <f t="shared" si="562"/>
        <v>December</v>
      </c>
      <c r="F3635" t="str">
        <f t="shared" si="563"/>
        <v>Q4</v>
      </c>
      <c r="G3635" t="str">
        <f t="shared" si="564"/>
        <v>2018-Dec</v>
      </c>
      <c r="H3635">
        <f t="shared" si="565"/>
        <v>7</v>
      </c>
      <c r="I3635" t="str">
        <f t="shared" si="566"/>
        <v>Saturday</v>
      </c>
      <c r="J3635" t="str">
        <f t="shared" si="567"/>
        <v>FM9</v>
      </c>
      <c r="K3635" t="str">
        <f t="shared" si="568"/>
        <v>FQ3</v>
      </c>
    </row>
    <row r="3636" spans="1:11" x14ac:dyDescent="0.35">
      <c r="A3636" s="1" t="s">
        <v>19611</v>
      </c>
      <c r="B3636" s="1">
        <f t="shared" si="569"/>
        <v>41253</v>
      </c>
      <c r="C3636">
        <f t="shared" si="560"/>
        <v>2012</v>
      </c>
      <c r="D3636">
        <f t="shared" si="561"/>
        <v>12</v>
      </c>
      <c r="E3636" t="str">
        <f t="shared" si="562"/>
        <v>December</v>
      </c>
      <c r="F3636" t="str">
        <f t="shared" si="563"/>
        <v>Q4</v>
      </c>
      <c r="G3636" t="str">
        <f t="shared" si="564"/>
        <v>2012-Dec</v>
      </c>
      <c r="H3636">
        <f t="shared" si="565"/>
        <v>2</v>
      </c>
      <c r="I3636" t="str">
        <f t="shared" si="566"/>
        <v>Monday</v>
      </c>
      <c r="J3636" t="str">
        <f t="shared" si="567"/>
        <v>FM9</v>
      </c>
      <c r="K3636" t="str">
        <f t="shared" si="568"/>
        <v>FQ3</v>
      </c>
    </row>
    <row r="3637" spans="1:11" x14ac:dyDescent="0.35">
      <c r="A3637" s="1" t="s">
        <v>20838</v>
      </c>
      <c r="B3637" s="1">
        <f t="shared" si="569"/>
        <v>42716</v>
      </c>
      <c r="C3637">
        <f t="shared" si="560"/>
        <v>2016</v>
      </c>
      <c r="D3637">
        <f t="shared" si="561"/>
        <v>12</v>
      </c>
      <c r="E3637" t="str">
        <f t="shared" si="562"/>
        <v>December</v>
      </c>
      <c r="F3637" t="str">
        <f t="shared" si="563"/>
        <v>Q4</v>
      </c>
      <c r="G3637" t="str">
        <f t="shared" si="564"/>
        <v>2016-Dec</v>
      </c>
      <c r="H3637">
        <f t="shared" si="565"/>
        <v>2</v>
      </c>
      <c r="I3637" t="str">
        <f t="shared" si="566"/>
        <v>Monday</v>
      </c>
      <c r="J3637" t="str">
        <f t="shared" si="567"/>
        <v>FM9</v>
      </c>
      <c r="K3637" t="str">
        <f t="shared" si="568"/>
        <v>FQ3</v>
      </c>
    </row>
    <row r="3638" spans="1:11" x14ac:dyDescent="0.35">
      <c r="A3638" s="1" t="s">
        <v>21588</v>
      </c>
      <c r="B3638" s="1">
        <f t="shared" si="569"/>
        <v>40539</v>
      </c>
      <c r="C3638">
        <f t="shared" si="560"/>
        <v>2010</v>
      </c>
      <c r="D3638">
        <f t="shared" si="561"/>
        <v>12</v>
      </c>
      <c r="E3638" t="str">
        <f t="shared" si="562"/>
        <v>December</v>
      </c>
      <c r="F3638" t="str">
        <f t="shared" si="563"/>
        <v>Q4</v>
      </c>
      <c r="G3638" t="str">
        <f t="shared" si="564"/>
        <v>2010-Dec</v>
      </c>
      <c r="H3638">
        <f t="shared" si="565"/>
        <v>2</v>
      </c>
      <c r="I3638" t="str">
        <f t="shared" si="566"/>
        <v>Monday</v>
      </c>
      <c r="J3638" t="str">
        <f t="shared" si="567"/>
        <v>FM9</v>
      </c>
      <c r="K3638" t="str">
        <f t="shared" si="568"/>
        <v>FQ3</v>
      </c>
    </row>
    <row r="3639" spans="1:11" x14ac:dyDescent="0.35">
      <c r="A3639" s="1" t="s">
        <v>20113</v>
      </c>
      <c r="B3639" s="1">
        <f t="shared" si="569"/>
        <v>41620</v>
      </c>
      <c r="C3639">
        <f t="shared" si="560"/>
        <v>2013</v>
      </c>
      <c r="D3639">
        <f t="shared" si="561"/>
        <v>12</v>
      </c>
      <c r="E3639" t="str">
        <f t="shared" si="562"/>
        <v>December</v>
      </c>
      <c r="F3639" t="str">
        <f t="shared" si="563"/>
        <v>Q4</v>
      </c>
      <c r="G3639" t="str">
        <f t="shared" si="564"/>
        <v>2013-Dec</v>
      </c>
      <c r="H3639">
        <f t="shared" si="565"/>
        <v>5</v>
      </c>
      <c r="I3639" t="str">
        <f t="shared" si="566"/>
        <v>Thursday</v>
      </c>
      <c r="J3639" t="str">
        <f t="shared" si="567"/>
        <v>FM9</v>
      </c>
      <c r="K3639" t="str">
        <f t="shared" si="568"/>
        <v>FQ3</v>
      </c>
    </row>
    <row r="3640" spans="1:11" x14ac:dyDescent="0.35">
      <c r="A3640" s="1" t="s">
        <v>20607</v>
      </c>
      <c r="B3640" s="1">
        <f t="shared" si="569"/>
        <v>42355</v>
      </c>
      <c r="C3640">
        <f t="shared" si="560"/>
        <v>2015</v>
      </c>
      <c r="D3640">
        <f t="shared" si="561"/>
        <v>12</v>
      </c>
      <c r="E3640" t="str">
        <f t="shared" si="562"/>
        <v>December</v>
      </c>
      <c r="F3640" t="str">
        <f t="shared" si="563"/>
        <v>Q4</v>
      </c>
      <c r="G3640" t="str">
        <f t="shared" si="564"/>
        <v>2015-Dec</v>
      </c>
      <c r="H3640">
        <f t="shared" si="565"/>
        <v>5</v>
      </c>
      <c r="I3640" t="str">
        <f t="shared" si="566"/>
        <v>Thursday</v>
      </c>
      <c r="J3640" t="str">
        <f t="shared" si="567"/>
        <v>FM9</v>
      </c>
      <c r="K3640" t="str">
        <f t="shared" si="568"/>
        <v>FQ3</v>
      </c>
    </row>
    <row r="3641" spans="1:11" x14ac:dyDescent="0.35">
      <c r="A3641" s="1" t="s">
        <v>21587</v>
      </c>
      <c r="B3641" s="1">
        <f t="shared" si="569"/>
        <v>40518</v>
      </c>
      <c r="C3641">
        <f t="shared" si="560"/>
        <v>2010</v>
      </c>
      <c r="D3641">
        <f t="shared" si="561"/>
        <v>12</v>
      </c>
      <c r="E3641" t="str">
        <f t="shared" si="562"/>
        <v>December</v>
      </c>
      <c r="F3641" t="str">
        <f t="shared" si="563"/>
        <v>Q4</v>
      </c>
      <c r="G3641" t="str">
        <f t="shared" si="564"/>
        <v>2010-Dec</v>
      </c>
      <c r="H3641">
        <f t="shared" si="565"/>
        <v>2</v>
      </c>
      <c r="I3641" t="str">
        <f t="shared" si="566"/>
        <v>Monday</v>
      </c>
      <c r="J3641" t="str">
        <f t="shared" si="567"/>
        <v>FM9</v>
      </c>
      <c r="K3641" t="str">
        <f t="shared" si="568"/>
        <v>FQ3</v>
      </c>
    </row>
    <row r="3642" spans="1:11" x14ac:dyDescent="0.35">
      <c r="A3642" s="1" t="s">
        <v>21589</v>
      </c>
      <c r="B3642" s="1">
        <f t="shared" si="569"/>
        <v>41264</v>
      </c>
      <c r="C3642">
        <f t="shared" si="560"/>
        <v>2012</v>
      </c>
      <c r="D3642">
        <f t="shared" si="561"/>
        <v>12</v>
      </c>
      <c r="E3642" t="str">
        <f t="shared" si="562"/>
        <v>December</v>
      </c>
      <c r="F3642" t="str">
        <f t="shared" si="563"/>
        <v>Q4</v>
      </c>
      <c r="G3642" t="str">
        <f t="shared" si="564"/>
        <v>2012-Dec</v>
      </c>
      <c r="H3642">
        <f t="shared" si="565"/>
        <v>6</v>
      </c>
      <c r="I3642" t="str">
        <f t="shared" si="566"/>
        <v>Friday</v>
      </c>
      <c r="J3642" t="str">
        <f t="shared" si="567"/>
        <v>FM9</v>
      </c>
      <c r="K3642" t="str">
        <f t="shared" si="568"/>
        <v>FQ3</v>
      </c>
    </row>
    <row r="3643" spans="1:11" x14ac:dyDescent="0.35">
      <c r="A3643" s="1" t="s">
        <v>20840</v>
      </c>
      <c r="B3643" s="1">
        <f t="shared" si="569"/>
        <v>40891</v>
      </c>
      <c r="C3643">
        <f t="shared" si="560"/>
        <v>2011</v>
      </c>
      <c r="D3643">
        <f t="shared" si="561"/>
        <v>12</v>
      </c>
      <c r="E3643" t="str">
        <f t="shared" si="562"/>
        <v>December</v>
      </c>
      <c r="F3643" t="str">
        <f t="shared" si="563"/>
        <v>Q4</v>
      </c>
      <c r="G3643" t="str">
        <f t="shared" si="564"/>
        <v>2011-Dec</v>
      </c>
      <c r="H3643">
        <f t="shared" si="565"/>
        <v>4</v>
      </c>
      <c r="I3643" t="str">
        <f t="shared" si="566"/>
        <v>Wednesday</v>
      </c>
      <c r="J3643" t="str">
        <f t="shared" si="567"/>
        <v>FM9</v>
      </c>
      <c r="K3643" t="str">
        <f t="shared" si="568"/>
        <v>FQ3</v>
      </c>
    </row>
    <row r="3644" spans="1:11" x14ac:dyDescent="0.35">
      <c r="A3644" s="1" t="s">
        <v>21156</v>
      </c>
      <c r="B3644" s="1">
        <f t="shared" si="569"/>
        <v>41252</v>
      </c>
      <c r="C3644">
        <f t="shared" si="560"/>
        <v>2012</v>
      </c>
      <c r="D3644">
        <f t="shared" si="561"/>
        <v>12</v>
      </c>
      <c r="E3644" t="str">
        <f t="shared" si="562"/>
        <v>December</v>
      </c>
      <c r="F3644" t="str">
        <f t="shared" si="563"/>
        <v>Q4</v>
      </c>
      <c r="G3644" t="str">
        <f t="shared" si="564"/>
        <v>2012-Dec</v>
      </c>
      <c r="H3644">
        <f t="shared" si="565"/>
        <v>1</v>
      </c>
      <c r="I3644" t="str">
        <f t="shared" si="566"/>
        <v>Sunday</v>
      </c>
      <c r="J3644" t="str">
        <f t="shared" si="567"/>
        <v>FM9</v>
      </c>
      <c r="K3644" t="str">
        <f t="shared" si="568"/>
        <v>FQ3</v>
      </c>
    </row>
    <row r="3645" spans="1:11" x14ac:dyDescent="0.35">
      <c r="A3645" s="1" t="s">
        <v>21014</v>
      </c>
      <c r="B3645" s="1">
        <f t="shared" si="569"/>
        <v>43446</v>
      </c>
      <c r="C3645">
        <f t="shared" si="560"/>
        <v>2018</v>
      </c>
      <c r="D3645">
        <f t="shared" si="561"/>
        <v>12</v>
      </c>
      <c r="E3645" t="str">
        <f t="shared" si="562"/>
        <v>December</v>
      </c>
      <c r="F3645" t="str">
        <f t="shared" si="563"/>
        <v>Q4</v>
      </c>
      <c r="G3645" t="str">
        <f t="shared" si="564"/>
        <v>2018-Dec</v>
      </c>
      <c r="H3645">
        <f t="shared" si="565"/>
        <v>4</v>
      </c>
      <c r="I3645" t="str">
        <f t="shared" si="566"/>
        <v>Wednesday</v>
      </c>
      <c r="J3645" t="str">
        <f t="shared" si="567"/>
        <v>FM9</v>
      </c>
      <c r="K3645" t="str">
        <f t="shared" si="568"/>
        <v>FQ3</v>
      </c>
    </row>
    <row r="3646" spans="1:11" x14ac:dyDescent="0.35">
      <c r="A3646" s="1" t="s">
        <v>19866</v>
      </c>
      <c r="B3646" s="1">
        <f t="shared" si="569"/>
        <v>43086</v>
      </c>
      <c r="C3646">
        <f t="shared" si="560"/>
        <v>2017</v>
      </c>
      <c r="D3646">
        <f t="shared" si="561"/>
        <v>12</v>
      </c>
      <c r="E3646" t="str">
        <f t="shared" si="562"/>
        <v>December</v>
      </c>
      <c r="F3646" t="str">
        <f t="shared" si="563"/>
        <v>Q4</v>
      </c>
      <c r="G3646" t="str">
        <f t="shared" si="564"/>
        <v>2017-Dec</v>
      </c>
      <c r="H3646">
        <f t="shared" si="565"/>
        <v>1</v>
      </c>
      <c r="I3646" t="str">
        <f t="shared" si="566"/>
        <v>Sunday</v>
      </c>
      <c r="J3646" t="str">
        <f t="shared" si="567"/>
        <v>FM9</v>
      </c>
      <c r="K3646" t="str">
        <f t="shared" si="568"/>
        <v>FQ3</v>
      </c>
    </row>
    <row r="3647" spans="1:11" x14ac:dyDescent="0.35">
      <c r="A3647" s="1" t="s">
        <v>19864</v>
      </c>
      <c r="B3647" s="1">
        <f t="shared" si="569"/>
        <v>40524</v>
      </c>
      <c r="C3647">
        <f t="shared" si="560"/>
        <v>2010</v>
      </c>
      <c r="D3647">
        <f t="shared" si="561"/>
        <v>12</v>
      </c>
      <c r="E3647" t="str">
        <f t="shared" si="562"/>
        <v>December</v>
      </c>
      <c r="F3647" t="str">
        <f t="shared" si="563"/>
        <v>Q4</v>
      </c>
      <c r="G3647" t="str">
        <f t="shared" si="564"/>
        <v>2010-Dec</v>
      </c>
      <c r="H3647">
        <f t="shared" si="565"/>
        <v>1</v>
      </c>
      <c r="I3647" t="str">
        <f t="shared" si="566"/>
        <v>Sunday</v>
      </c>
      <c r="J3647" t="str">
        <f t="shared" si="567"/>
        <v>FM9</v>
      </c>
      <c r="K3647" t="str">
        <f t="shared" si="568"/>
        <v>FQ3</v>
      </c>
    </row>
    <row r="3648" spans="1:11" x14ac:dyDescent="0.35">
      <c r="A3648" s="1" t="s">
        <v>21590</v>
      </c>
      <c r="B3648" s="1">
        <f t="shared" si="569"/>
        <v>40533</v>
      </c>
      <c r="C3648">
        <f t="shared" si="560"/>
        <v>2010</v>
      </c>
      <c r="D3648">
        <f t="shared" si="561"/>
        <v>12</v>
      </c>
      <c r="E3648" t="str">
        <f t="shared" si="562"/>
        <v>December</v>
      </c>
      <c r="F3648" t="str">
        <f t="shared" si="563"/>
        <v>Q4</v>
      </c>
      <c r="G3648" t="str">
        <f t="shared" si="564"/>
        <v>2010-Dec</v>
      </c>
      <c r="H3648">
        <f t="shared" si="565"/>
        <v>3</v>
      </c>
      <c r="I3648" t="str">
        <f t="shared" si="566"/>
        <v>Tuesday</v>
      </c>
      <c r="J3648" t="str">
        <f t="shared" si="567"/>
        <v>FM9</v>
      </c>
      <c r="K3648" t="str">
        <f t="shared" si="568"/>
        <v>FQ3</v>
      </c>
    </row>
    <row r="3649" spans="1:11" x14ac:dyDescent="0.35">
      <c r="A3649" s="1" t="s">
        <v>21010</v>
      </c>
      <c r="B3649" s="1">
        <f t="shared" si="569"/>
        <v>43088</v>
      </c>
      <c r="C3649">
        <f t="shared" si="560"/>
        <v>2017</v>
      </c>
      <c r="D3649">
        <f t="shared" si="561"/>
        <v>12</v>
      </c>
      <c r="E3649" t="str">
        <f t="shared" si="562"/>
        <v>December</v>
      </c>
      <c r="F3649" t="str">
        <f t="shared" si="563"/>
        <v>Q4</v>
      </c>
      <c r="G3649" t="str">
        <f t="shared" si="564"/>
        <v>2017-Dec</v>
      </c>
      <c r="H3649">
        <f t="shared" si="565"/>
        <v>3</v>
      </c>
      <c r="I3649" t="str">
        <f t="shared" si="566"/>
        <v>Tuesday</v>
      </c>
      <c r="J3649" t="str">
        <f t="shared" si="567"/>
        <v>FM9</v>
      </c>
      <c r="K3649" t="str">
        <f t="shared" si="568"/>
        <v>FQ3</v>
      </c>
    </row>
    <row r="3650" spans="1:11" x14ac:dyDescent="0.35">
      <c r="A3650" s="1" t="s">
        <v>21591</v>
      </c>
      <c r="B3650" s="1">
        <f t="shared" si="569"/>
        <v>40530</v>
      </c>
      <c r="C3650">
        <f t="shared" si="560"/>
        <v>2010</v>
      </c>
      <c r="D3650">
        <f t="shared" si="561"/>
        <v>12</v>
      </c>
      <c r="E3650" t="str">
        <f t="shared" si="562"/>
        <v>December</v>
      </c>
      <c r="F3650" t="str">
        <f t="shared" si="563"/>
        <v>Q4</v>
      </c>
      <c r="G3650" t="str">
        <f t="shared" si="564"/>
        <v>2010-Dec</v>
      </c>
      <c r="H3650">
        <f t="shared" si="565"/>
        <v>7</v>
      </c>
      <c r="I3650" t="str">
        <f t="shared" si="566"/>
        <v>Saturday</v>
      </c>
      <c r="J3650" t="str">
        <f t="shared" si="567"/>
        <v>FM9</v>
      </c>
      <c r="K3650" t="str">
        <f t="shared" si="568"/>
        <v>FQ3</v>
      </c>
    </row>
    <row r="3651" spans="1:11" x14ac:dyDescent="0.35">
      <c r="A3651" s="1" t="s">
        <v>20405</v>
      </c>
      <c r="B3651" s="1">
        <f t="shared" si="569"/>
        <v>41978</v>
      </c>
      <c r="C3651">
        <f t="shared" ref="C3651:C3714" si="570">YEAR(B3651)</f>
        <v>2014</v>
      </c>
      <c r="D3651">
        <f t="shared" ref="D3651:D3714" si="571">MONTH(B3651)</f>
        <v>12</v>
      </c>
      <c r="E3651" t="str">
        <f t="shared" ref="E3651:E3714" si="572">TEXT(B3651, "MMMM")</f>
        <v>December</v>
      </c>
      <c r="F3651" t="str">
        <f t="shared" ref="F3651:F3714" si="573" xml:space="preserve"> "Q" &amp; INT((MONTH(B3651)-1)/3) + 1</f>
        <v>Q4</v>
      </c>
      <c r="G3651" t="str">
        <f t="shared" ref="G3651:G3714" si="574">YEAR(B3651) &amp; "-" &amp; TEXT(B3651, "MMM")</f>
        <v>2014-Dec</v>
      </c>
      <c r="H3651">
        <f t="shared" ref="H3651:H3714" si="575">WEEKDAY(B3651)</f>
        <v>6</v>
      </c>
      <c r="I3651" t="str">
        <f t="shared" ref="I3651:I3714" si="576">TEXT(B3651, "dddd")</f>
        <v>Friday</v>
      </c>
      <c r="J3651" t="str">
        <f t="shared" ref="J3651:J3714" si="577">"FM" &amp; IF(MONTH(B3651)&gt;=4, MONTH(B3651)-3, MONTH(B3651)+9)</f>
        <v>FM9</v>
      </c>
      <c r="K3651" t="str">
        <f t="shared" ref="K3651:K3714" si="578" xml:space="preserve"> "FQ" &amp; INT((IF(MONTH(B3651)&gt;=4, MONTH(B3651)-3, MONTH(B3651)+9)-1)/3) + 1</f>
        <v>FQ3</v>
      </c>
    </row>
    <row r="3652" spans="1:11" x14ac:dyDescent="0.35">
      <c r="A3652" s="1" t="s">
        <v>20333</v>
      </c>
      <c r="B3652" s="1">
        <f t="shared" ref="B3652:B3715" si="579">DATE(LEFT(A3652, 4), MID(A3652, FIND("_", A3652) + 1, FIND("_", A3652, FIND("_", A3652) + 1) - FIND("_", A3652) - 1), RIGHT(A3652, LEN(A3652) - FIND("_", A3652, FIND("_", A3652) + 1)))</f>
        <v>41613</v>
      </c>
      <c r="C3652">
        <f t="shared" si="570"/>
        <v>2013</v>
      </c>
      <c r="D3652">
        <f t="shared" si="571"/>
        <v>12</v>
      </c>
      <c r="E3652" t="str">
        <f t="shared" si="572"/>
        <v>December</v>
      </c>
      <c r="F3652" t="str">
        <f t="shared" si="573"/>
        <v>Q4</v>
      </c>
      <c r="G3652" t="str">
        <f t="shared" si="574"/>
        <v>2013-Dec</v>
      </c>
      <c r="H3652">
        <f t="shared" si="575"/>
        <v>5</v>
      </c>
      <c r="I3652" t="str">
        <f t="shared" si="576"/>
        <v>Thursday</v>
      </c>
      <c r="J3652" t="str">
        <f t="shared" si="577"/>
        <v>FM9</v>
      </c>
      <c r="K3652" t="str">
        <f t="shared" si="578"/>
        <v>FQ3</v>
      </c>
    </row>
    <row r="3653" spans="1:11" x14ac:dyDescent="0.35">
      <c r="A3653" s="1" t="s">
        <v>20606</v>
      </c>
      <c r="B3653" s="1">
        <f t="shared" si="579"/>
        <v>40540</v>
      </c>
      <c r="C3653">
        <f t="shared" si="570"/>
        <v>2010</v>
      </c>
      <c r="D3653">
        <f t="shared" si="571"/>
        <v>12</v>
      </c>
      <c r="E3653" t="str">
        <f t="shared" si="572"/>
        <v>December</v>
      </c>
      <c r="F3653" t="str">
        <f t="shared" si="573"/>
        <v>Q4</v>
      </c>
      <c r="G3653" t="str">
        <f t="shared" si="574"/>
        <v>2010-Dec</v>
      </c>
      <c r="H3653">
        <f t="shared" si="575"/>
        <v>3</v>
      </c>
      <c r="I3653" t="str">
        <f t="shared" si="576"/>
        <v>Tuesday</v>
      </c>
      <c r="J3653" t="str">
        <f t="shared" si="577"/>
        <v>FM9</v>
      </c>
      <c r="K3653" t="str">
        <f t="shared" si="578"/>
        <v>FQ3</v>
      </c>
    </row>
    <row r="3654" spans="1:11" x14ac:dyDescent="0.35">
      <c r="A3654" s="1" t="s">
        <v>20612</v>
      </c>
      <c r="B3654" s="1">
        <f t="shared" si="579"/>
        <v>41632</v>
      </c>
      <c r="C3654">
        <f t="shared" si="570"/>
        <v>2013</v>
      </c>
      <c r="D3654">
        <f t="shared" si="571"/>
        <v>12</v>
      </c>
      <c r="E3654" t="str">
        <f t="shared" si="572"/>
        <v>December</v>
      </c>
      <c r="F3654" t="str">
        <f t="shared" si="573"/>
        <v>Q4</v>
      </c>
      <c r="G3654" t="str">
        <f t="shared" si="574"/>
        <v>2013-Dec</v>
      </c>
      <c r="H3654">
        <f t="shared" si="575"/>
        <v>3</v>
      </c>
      <c r="I3654" t="str">
        <f t="shared" si="576"/>
        <v>Tuesday</v>
      </c>
      <c r="J3654" t="str">
        <f t="shared" si="577"/>
        <v>FM9</v>
      </c>
      <c r="K3654" t="str">
        <f t="shared" si="578"/>
        <v>FQ3</v>
      </c>
    </row>
    <row r="3655" spans="1:11" x14ac:dyDescent="0.35">
      <c r="A3655" s="1" t="s">
        <v>20614</v>
      </c>
      <c r="B3655" s="1">
        <f t="shared" si="579"/>
        <v>40882</v>
      </c>
      <c r="C3655">
        <f t="shared" si="570"/>
        <v>2011</v>
      </c>
      <c r="D3655">
        <f t="shared" si="571"/>
        <v>12</v>
      </c>
      <c r="E3655" t="str">
        <f t="shared" si="572"/>
        <v>December</v>
      </c>
      <c r="F3655" t="str">
        <f t="shared" si="573"/>
        <v>Q4</v>
      </c>
      <c r="G3655" t="str">
        <f t="shared" si="574"/>
        <v>2011-Dec</v>
      </c>
      <c r="H3655">
        <f t="shared" si="575"/>
        <v>2</v>
      </c>
      <c r="I3655" t="str">
        <f t="shared" si="576"/>
        <v>Monday</v>
      </c>
      <c r="J3655" t="str">
        <f t="shared" si="577"/>
        <v>FM9</v>
      </c>
      <c r="K3655" t="str">
        <f t="shared" si="578"/>
        <v>FQ3</v>
      </c>
    </row>
    <row r="3656" spans="1:11" x14ac:dyDescent="0.35">
      <c r="A3656" s="1" t="s">
        <v>20907</v>
      </c>
      <c r="B3656" s="1">
        <f t="shared" si="579"/>
        <v>40905</v>
      </c>
      <c r="C3656">
        <f t="shared" si="570"/>
        <v>2011</v>
      </c>
      <c r="D3656">
        <f t="shared" si="571"/>
        <v>12</v>
      </c>
      <c r="E3656" t="str">
        <f t="shared" si="572"/>
        <v>December</v>
      </c>
      <c r="F3656" t="str">
        <f t="shared" si="573"/>
        <v>Q4</v>
      </c>
      <c r="G3656" t="str">
        <f t="shared" si="574"/>
        <v>2011-Dec</v>
      </c>
      <c r="H3656">
        <f t="shared" si="575"/>
        <v>4</v>
      </c>
      <c r="I3656" t="str">
        <f t="shared" si="576"/>
        <v>Wednesday</v>
      </c>
      <c r="J3656" t="str">
        <f t="shared" si="577"/>
        <v>FM9</v>
      </c>
      <c r="K3656" t="str">
        <f t="shared" si="578"/>
        <v>FQ3</v>
      </c>
    </row>
    <row r="3657" spans="1:11" x14ac:dyDescent="0.35">
      <c r="A3657" s="1" t="s">
        <v>21592</v>
      </c>
      <c r="B3657" s="1">
        <f t="shared" si="579"/>
        <v>43055</v>
      </c>
      <c r="C3657">
        <f t="shared" si="570"/>
        <v>2017</v>
      </c>
      <c r="D3657">
        <f t="shared" si="571"/>
        <v>11</v>
      </c>
      <c r="E3657" t="str">
        <f t="shared" si="572"/>
        <v>November</v>
      </c>
      <c r="F3657" t="str">
        <f t="shared" si="573"/>
        <v>Q4</v>
      </c>
      <c r="G3657" t="str">
        <f t="shared" si="574"/>
        <v>2017-Nov</v>
      </c>
      <c r="H3657">
        <f t="shared" si="575"/>
        <v>5</v>
      </c>
      <c r="I3657" t="str">
        <f t="shared" si="576"/>
        <v>Thursday</v>
      </c>
      <c r="J3657" t="str">
        <f t="shared" si="577"/>
        <v>FM8</v>
      </c>
      <c r="K3657" t="str">
        <f t="shared" si="578"/>
        <v>FQ3</v>
      </c>
    </row>
    <row r="3658" spans="1:11" x14ac:dyDescent="0.35">
      <c r="A3658" s="1" t="s">
        <v>21462</v>
      </c>
      <c r="B3658" s="1">
        <f t="shared" si="579"/>
        <v>43413</v>
      </c>
      <c r="C3658">
        <f t="shared" si="570"/>
        <v>2018</v>
      </c>
      <c r="D3658">
        <f t="shared" si="571"/>
        <v>11</v>
      </c>
      <c r="E3658" t="str">
        <f t="shared" si="572"/>
        <v>November</v>
      </c>
      <c r="F3658" t="str">
        <f t="shared" si="573"/>
        <v>Q4</v>
      </c>
      <c r="G3658" t="str">
        <f t="shared" si="574"/>
        <v>2018-Nov</v>
      </c>
      <c r="H3658">
        <f t="shared" si="575"/>
        <v>6</v>
      </c>
      <c r="I3658" t="str">
        <f t="shared" si="576"/>
        <v>Friday</v>
      </c>
      <c r="J3658" t="str">
        <f t="shared" si="577"/>
        <v>FM8</v>
      </c>
      <c r="K3658" t="str">
        <f t="shared" si="578"/>
        <v>FQ3</v>
      </c>
    </row>
    <row r="3659" spans="1:11" x14ac:dyDescent="0.35">
      <c r="A3659" s="1" t="s">
        <v>21475</v>
      </c>
      <c r="B3659" s="1">
        <f t="shared" si="579"/>
        <v>41596</v>
      </c>
      <c r="C3659">
        <f t="shared" si="570"/>
        <v>2013</v>
      </c>
      <c r="D3659">
        <f t="shared" si="571"/>
        <v>11</v>
      </c>
      <c r="E3659" t="str">
        <f t="shared" si="572"/>
        <v>November</v>
      </c>
      <c r="F3659" t="str">
        <f t="shared" si="573"/>
        <v>Q4</v>
      </c>
      <c r="G3659" t="str">
        <f t="shared" si="574"/>
        <v>2013-Nov</v>
      </c>
      <c r="H3659">
        <f t="shared" si="575"/>
        <v>2</v>
      </c>
      <c r="I3659" t="str">
        <f t="shared" si="576"/>
        <v>Monday</v>
      </c>
      <c r="J3659" t="str">
        <f t="shared" si="577"/>
        <v>FM8</v>
      </c>
      <c r="K3659" t="str">
        <f t="shared" si="578"/>
        <v>FQ3</v>
      </c>
    </row>
    <row r="3660" spans="1:11" x14ac:dyDescent="0.35">
      <c r="A3660" s="1" t="s">
        <v>20625</v>
      </c>
      <c r="B3660" s="1">
        <f t="shared" si="579"/>
        <v>41590</v>
      </c>
      <c r="C3660">
        <f t="shared" si="570"/>
        <v>2013</v>
      </c>
      <c r="D3660">
        <f t="shared" si="571"/>
        <v>11</v>
      </c>
      <c r="E3660" t="str">
        <f t="shared" si="572"/>
        <v>November</v>
      </c>
      <c r="F3660" t="str">
        <f t="shared" si="573"/>
        <v>Q4</v>
      </c>
      <c r="G3660" t="str">
        <f t="shared" si="574"/>
        <v>2013-Nov</v>
      </c>
      <c r="H3660">
        <f t="shared" si="575"/>
        <v>3</v>
      </c>
      <c r="I3660" t="str">
        <f t="shared" si="576"/>
        <v>Tuesday</v>
      </c>
      <c r="J3660" t="str">
        <f t="shared" si="577"/>
        <v>FM8</v>
      </c>
      <c r="K3660" t="str">
        <f t="shared" si="578"/>
        <v>FQ3</v>
      </c>
    </row>
    <row r="3661" spans="1:11" x14ac:dyDescent="0.35">
      <c r="A3661" s="1" t="s">
        <v>19628</v>
      </c>
      <c r="B3661" s="1">
        <f t="shared" si="579"/>
        <v>40507</v>
      </c>
      <c r="C3661">
        <f t="shared" si="570"/>
        <v>2010</v>
      </c>
      <c r="D3661">
        <f t="shared" si="571"/>
        <v>11</v>
      </c>
      <c r="E3661" t="str">
        <f t="shared" si="572"/>
        <v>November</v>
      </c>
      <c r="F3661" t="str">
        <f t="shared" si="573"/>
        <v>Q4</v>
      </c>
      <c r="G3661" t="str">
        <f t="shared" si="574"/>
        <v>2010-Nov</v>
      </c>
      <c r="H3661">
        <f t="shared" si="575"/>
        <v>5</v>
      </c>
      <c r="I3661" t="str">
        <f t="shared" si="576"/>
        <v>Thursday</v>
      </c>
      <c r="J3661" t="str">
        <f t="shared" si="577"/>
        <v>FM8</v>
      </c>
      <c r="K3661" t="str">
        <f t="shared" si="578"/>
        <v>FQ3</v>
      </c>
    </row>
    <row r="3662" spans="1:11" x14ac:dyDescent="0.35">
      <c r="A3662" s="1" t="s">
        <v>20806</v>
      </c>
      <c r="B3662" s="1">
        <f t="shared" si="579"/>
        <v>42684</v>
      </c>
      <c r="C3662">
        <f t="shared" si="570"/>
        <v>2016</v>
      </c>
      <c r="D3662">
        <f t="shared" si="571"/>
        <v>11</v>
      </c>
      <c r="E3662" t="str">
        <f t="shared" si="572"/>
        <v>November</v>
      </c>
      <c r="F3662" t="str">
        <f t="shared" si="573"/>
        <v>Q4</v>
      </c>
      <c r="G3662" t="str">
        <f t="shared" si="574"/>
        <v>2016-Nov</v>
      </c>
      <c r="H3662">
        <f t="shared" si="575"/>
        <v>5</v>
      </c>
      <c r="I3662" t="str">
        <f t="shared" si="576"/>
        <v>Thursday</v>
      </c>
      <c r="J3662" t="str">
        <f t="shared" si="577"/>
        <v>FM8</v>
      </c>
      <c r="K3662" t="str">
        <f t="shared" si="578"/>
        <v>FQ3</v>
      </c>
    </row>
    <row r="3663" spans="1:11" x14ac:dyDescent="0.35">
      <c r="A3663" s="1" t="s">
        <v>21593</v>
      </c>
      <c r="B3663" s="1">
        <f t="shared" si="579"/>
        <v>43416</v>
      </c>
      <c r="C3663">
        <f t="shared" si="570"/>
        <v>2018</v>
      </c>
      <c r="D3663">
        <f t="shared" si="571"/>
        <v>11</v>
      </c>
      <c r="E3663" t="str">
        <f t="shared" si="572"/>
        <v>November</v>
      </c>
      <c r="F3663" t="str">
        <f t="shared" si="573"/>
        <v>Q4</v>
      </c>
      <c r="G3663" t="str">
        <f t="shared" si="574"/>
        <v>2018-Nov</v>
      </c>
      <c r="H3663">
        <f t="shared" si="575"/>
        <v>2</v>
      </c>
      <c r="I3663" t="str">
        <f t="shared" si="576"/>
        <v>Monday</v>
      </c>
      <c r="J3663" t="str">
        <f t="shared" si="577"/>
        <v>FM8</v>
      </c>
      <c r="K3663" t="str">
        <f t="shared" si="578"/>
        <v>FQ3</v>
      </c>
    </row>
    <row r="3664" spans="1:11" x14ac:dyDescent="0.35">
      <c r="A3664" s="1" t="s">
        <v>21017</v>
      </c>
      <c r="B3664" s="1">
        <f t="shared" si="579"/>
        <v>43040</v>
      </c>
      <c r="C3664">
        <f t="shared" si="570"/>
        <v>2017</v>
      </c>
      <c r="D3664">
        <f t="shared" si="571"/>
        <v>11</v>
      </c>
      <c r="E3664" t="str">
        <f t="shared" si="572"/>
        <v>November</v>
      </c>
      <c r="F3664" t="str">
        <f t="shared" si="573"/>
        <v>Q4</v>
      </c>
      <c r="G3664" t="str">
        <f t="shared" si="574"/>
        <v>2017-Nov</v>
      </c>
      <c r="H3664">
        <f t="shared" si="575"/>
        <v>4</v>
      </c>
      <c r="I3664" t="str">
        <f t="shared" si="576"/>
        <v>Wednesday</v>
      </c>
      <c r="J3664" t="str">
        <f t="shared" si="577"/>
        <v>FM8</v>
      </c>
      <c r="K3664" t="str">
        <f t="shared" si="578"/>
        <v>FQ3</v>
      </c>
    </row>
    <row r="3665" spans="1:11" x14ac:dyDescent="0.35">
      <c r="A3665" s="1" t="s">
        <v>20625</v>
      </c>
      <c r="B3665" s="1">
        <f t="shared" si="579"/>
        <v>41590</v>
      </c>
      <c r="C3665">
        <f t="shared" si="570"/>
        <v>2013</v>
      </c>
      <c r="D3665">
        <f t="shared" si="571"/>
        <v>11</v>
      </c>
      <c r="E3665" t="str">
        <f t="shared" si="572"/>
        <v>November</v>
      </c>
      <c r="F3665" t="str">
        <f t="shared" si="573"/>
        <v>Q4</v>
      </c>
      <c r="G3665" t="str">
        <f t="shared" si="574"/>
        <v>2013-Nov</v>
      </c>
      <c r="H3665">
        <f t="shared" si="575"/>
        <v>3</v>
      </c>
      <c r="I3665" t="str">
        <f t="shared" si="576"/>
        <v>Tuesday</v>
      </c>
      <c r="J3665" t="str">
        <f t="shared" si="577"/>
        <v>FM8</v>
      </c>
      <c r="K3665" t="str">
        <f t="shared" si="578"/>
        <v>FQ3</v>
      </c>
    </row>
    <row r="3666" spans="1:11" x14ac:dyDescent="0.35">
      <c r="A3666" s="1" t="s">
        <v>21594</v>
      </c>
      <c r="B3666" s="1">
        <f t="shared" si="579"/>
        <v>41600</v>
      </c>
      <c r="C3666">
        <f t="shared" si="570"/>
        <v>2013</v>
      </c>
      <c r="D3666">
        <f t="shared" si="571"/>
        <v>11</v>
      </c>
      <c r="E3666" t="str">
        <f t="shared" si="572"/>
        <v>November</v>
      </c>
      <c r="F3666" t="str">
        <f t="shared" si="573"/>
        <v>Q4</v>
      </c>
      <c r="G3666" t="str">
        <f t="shared" si="574"/>
        <v>2013-Nov</v>
      </c>
      <c r="H3666">
        <f t="shared" si="575"/>
        <v>6</v>
      </c>
      <c r="I3666" t="str">
        <f t="shared" si="576"/>
        <v>Friday</v>
      </c>
      <c r="J3666" t="str">
        <f t="shared" si="577"/>
        <v>FM8</v>
      </c>
      <c r="K3666" t="str">
        <f t="shared" si="578"/>
        <v>FQ3</v>
      </c>
    </row>
    <row r="3667" spans="1:11" x14ac:dyDescent="0.35">
      <c r="A3667" s="1" t="s">
        <v>21463</v>
      </c>
      <c r="B3667" s="1">
        <f t="shared" si="579"/>
        <v>43048</v>
      </c>
      <c r="C3667">
        <f t="shared" si="570"/>
        <v>2017</v>
      </c>
      <c r="D3667">
        <f t="shared" si="571"/>
        <v>11</v>
      </c>
      <c r="E3667" t="str">
        <f t="shared" si="572"/>
        <v>November</v>
      </c>
      <c r="F3667" t="str">
        <f t="shared" si="573"/>
        <v>Q4</v>
      </c>
      <c r="G3667" t="str">
        <f t="shared" si="574"/>
        <v>2017-Nov</v>
      </c>
      <c r="H3667">
        <f t="shared" si="575"/>
        <v>5</v>
      </c>
      <c r="I3667" t="str">
        <f t="shared" si="576"/>
        <v>Thursday</v>
      </c>
      <c r="J3667" t="str">
        <f t="shared" si="577"/>
        <v>FM8</v>
      </c>
      <c r="K3667" t="str">
        <f t="shared" si="578"/>
        <v>FQ3</v>
      </c>
    </row>
    <row r="3668" spans="1:11" x14ac:dyDescent="0.35">
      <c r="A3668" s="1" t="s">
        <v>19882</v>
      </c>
      <c r="B3668" s="1">
        <f t="shared" si="579"/>
        <v>43431</v>
      </c>
      <c r="C3668">
        <f t="shared" si="570"/>
        <v>2018</v>
      </c>
      <c r="D3668">
        <f t="shared" si="571"/>
        <v>11</v>
      </c>
      <c r="E3668" t="str">
        <f t="shared" si="572"/>
        <v>November</v>
      </c>
      <c r="F3668" t="str">
        <f t="shared" si="573"/>
        <v>Q4</v>
      </c>
      <c r="G3668" t="str">
        <f t="shared" si="574"/>
        <v>2018-Nov</v>
      </c>
      <c r="H3668">
        <f t="shared" si="575"/>
        <v>3</v>
      </c>
      <c r="I3668" t="str">
        <f t="shared" si="576"/>
        <v>Tuesday</v>
      </c>
      <c r="J3668" t="str">
        <f t="shared" si="577"/>
        <v>FM8</v>
      </c>
      <c r="K3668" t="str">
        <f t="shared" si="578"/>
        <v>FQ3</v>
      </c>
    </row>
    <row r="3669" spans="1:11" x14ac:dyDescent="0.35">
      <c r="A3669" s="1" t="s">
        <v>21595</v>
      </c>
      <c r="B3669" s="1">
        <f t="shared" si="579"/>
        <v>42331</v>
      </c>
      <c r="C3669">
        <f t="shared" si="570"/>
        <v>2015</v>
      </c>
      <c r="D3669">
        <f t="shared" si="571"/>
        <v>11</v>
      </c>
      <c r="E3669" t="str">
        <f t="shared" si="572"/>
        <v>November</v>
      </c>
      <c r="F3669" t="str">
        <f t="shared" si="573"/>
        <v>Q4</v>
      </c>
      <c r="G3669" t="str">
        <f t="shared" si="574"/>
        <v>2015-Nov</v>
      </c>
      <c r="H3669">
        <f t="shared" si="575"/>
        <v>2</v>
      </c>
      <c r="I3669" t="str">
        <f t="shared" si="576"/>
        <v>Monday</v>
      </c>
      <c r="J3669" t="str">
        <f t="shared" si="577"/>
        <v>FM8</v>
      </c>
      <c r="K3669" t="str">
        <f t="shared" si="578"/>
        <v>FQ3</v>
      </c>
    </row>
    <row r="3670" spans="1:11" x14ac:dyDescent="0.35">
      <c r="A3670" s="1" t="s">
        <v>20345</v>
      </c>
      <c r="B3670" s="1">
        <f t="shared" si="579"/>
        <v>42696</v>
      </c>
      <c r="C3670">
        <f t="shared" si="570"/>
        <v>2016</v>
      </c>
      <c r="D3670">
        <f t="shared" si="571"/>
        <v>11</v>
      </c>
      <c r="E3670" t="str">
        <f t="shared" si="572"/>
        <v>November</v>
      </c>
      <c r="F3670" t="str">
        <f t="shared" si="573"/>
        <v>Q4</v>
      </c>
      <c r="G3670" t="str">
        <f t="shared" si="574"/>
        <v>2016-Nov</v>
      </c>
      <c r="H3670">
        <f t="shared" si="575"/>
        <v>3</v>
      </c>
      <c r="I3670" t="str">
        <f t="shared" si="576"/>
        <v>Tuesday</v>
      </c>
      <c r="J3670" t="str">
        <f t="shared" si="577"/>
        <v>FM8</v>
      </c>
      <c r="K3670" t="str">
        <f t="shared" si="578"/>
        <v>FQ3</v>
      </c>
    </row>
    <row r="3671" spans="1:11" x14ac:dyDescent="0.35">
      <c r="A3671" s="1" t="s">
        <v>21596</v>
      </c>
      <c r="B3671" s="1">
        <f t="shared" si="579"/>
        <v>43423</v>
      </c>
      <c r="C3671">
        <f t="shared" si="570"/>
        <v>2018</v>
      </c>
      <c r="D3671">
        <f t="shared" si="571"/>
        <v>11</v>
      </c>
      <c r="E3671" t="str">
        <f t="shared" si="572"/>
        <v>November</v>
      </c>
      <c r="F3671" t="str">
        <f t="shared" si="573"/>
        <v>Q4</v>
      </c>
      <c r="G3671" t="str">
        <f t="shared" si="574"/>
        <v>2018-Nov</v>
      </c>
      <c r="H3671">
        <f t="shared" si="575"/>
        <v>2</v>
      </c>
      <c r="I3671" t="str">
        <f t="shared" si="576"/>
        <v>Monday</v>
      </c>
      <c r="J3671" t="str">
        <f t="shared" si="577"/>
        <v>FM8</v>
      </c>
      <c r="K3671" t="str">
        <f t="shared" si="578"/>
        <v>FQ3</v>
      </c>
    </row>
    <row r="3672" spans="1:11" x14ac:dyDescent="0.35">
      <c r="A3672" s="1" t="s">
        <v>19621</v>
      </c>
      <c r="B3672" s="1">
        <f t="shared" si="579"/>
        <v>40505</v>
      </c>
      <c r="C3672">
        <f t="shared" si="570"/>
        <v>2010</v>
      </c>
      <c r="D3672">
        <f t="shared" si="571"/>
        <v>11</v>
      </c>
      <c r="E3672" t="str">
        <f t="shared" si="572"/>
        <v>November</v>
      </c>
      <c r="F3672" t="str">
        <f t="shared" si="573"/>
        <v>Q4</v>
      </c>
      <c r="G3672" t="str">
        <f t="shared" si="574"/>
        <v>2010-Nov</v>
      </c>
      <c r="H3672">
        <f t="shared" si="575"/>
        <v>3</v>
      </c>
      <c r="I3672" t="str">
        <f t="shared" si="576"/>
        <v>Tuesday</v>
      </c>
      <c r="J3672" t="str">
        <f t="shared" si="577"/>
        <v>FM8</v>
      </c>
      <c r="K3672" t="str">
        <f t="shared" si="578"/>
        <v>FQ3</v>
      </c>
    </row>
    <row r="3673" spans="1:11" x14ac:dyDescent="0.35">
      <c r="A3673" s="1" t="s">
        <v>21594</v>
      </c>
      <c r="B3673" s="1">
        <f t="shared" si="579"/>
        <v>41600</v>
      </c>
      <c r="C3673">
        <f t="shared" si="570"/>
        <v>2013</v>
      </c>
      <c r="D3673">
        <f t="shared" si="571"/>
        <v>11</v>
      </c>
      <c r="E3673" t="str">
        <f t="shared" si="572"/>
        <v>November</v>
      </c>
      <c r="F3673" t="str">
        <f t="shared" si="573"/>
        <v>Q4</v>
      </c>
      <c r="G3673" t="str">
        <f t="shared" si="574"/>
        <v>2013-Nov</v>
      </c>
      <c r="H3673">
        <f t="shared" si="575"/>
        <v>6</v>
      </c>
      <c r="I3673" t="str">
        <f t="shared" si="576"/>
        <v>Friday</v>
      </c>
      <c r="J3673" t="str">
        <f t="shared" si="577"/>
        <v>FM8</v>
      </c>
      <c r="K3673" t="str">
        <f t="shared" si="578"/>
        <v>FQ3</v>
      </c>
    </row>
    <row r="3674" spans="1:11" x14ac:dyDescent="0.35">
      <c r="A3674" s="1" t="s">
        <v>20348</v>
      </c>
      <c r="B3674" s="1">
        <f t="shared" si="579"/>
        <v>43043</v>
      </c>
      <c r="C3674">
        <f t="shared" si="570"/>
        <v>2017</v>
      </c>
      <c r="D3674">
        <f t="shared" si="571"/>
        <v>11</v>
      </c>
      <c r="E3674" t="str">
        <f t="shared" si="572"/>
        <v>November</v>
      </c>
      <c r="F3674" t="str">
        <f t="shared" si="573"/>
        <v>Q4</v>
      </c>
      <c r="G3674" t="str">
        <f t="shared" si="574"/>
        <v>2017-Nov</v>
      </c>
      <c r="H3674">
        <f t="shared" si="575"/>
        <v>7</v>
      </c>
      <c r="I3674" t="str">
        <f t="shared" si="576"/>
        <v>Saturday</v>
      </c>
      <c r="J3674" t="str">
        <f t="shared" si="577"/>
        <v>FM8</v>
      </c>
      <c r="K3674" t="str">
        <f t="shared" si="578"/>
        <v>FQ3</v>
      </c>
    </row>
    <row r="3675" spans="1:11" x14ac:dyDescent="0.35">
      <c r="A3675" s="1" t="s">
        <v>21597</v>
      </c>
      <c r="B3675" s="1">
        <f t="shared" si="579"/>
        <v>41216</v>
      </c>
      <c r="C3675">
        <f t="shared" si="570"/>
        <v>2012</v>
      </c>
      <c r="D3675">
        <f t="shared" si="571"/>
        <v>11</v>
      </c>
      <c r="E3675" t="str">
        <f t="shared" si="572"/>
        <v>November</v>
      </c>
      <c r="F3675" t="str">
        <f t="shared" si="573"/>
        <v>Q4</v>
      </c>
      <c r="G3675" t="str">
        <f t="shared" si="574"/>
        <v>2012-Nov</v>
      </c>
      <c r="H3675">
        <f t="shared" si="575"/>
        <v>7</v>
      </c>
      <c r="I3675" t="str">
        <f t="shared" si="576"/>
        <v>Saturday</v>
      </c>
      <c r="J3675" t="str">
        <f t="shared" si="577"/>
        <v>FM8</v>
      </c>
      <c r="K3675" t="str">
        <f t="shared" si="578"/>
        <v>FQ3</v>
      </c>
    </row>
    <row r="3676" spans="1:11" x14ac:dyDescent="0.35">
      <c r="A3676" s="1" t="s">
        <v>19891</v>
      </c>
      <c r="B3676" s="1">
        <f t="shared" si="579"/>
        <v>43422</v>
      </c>
      <c r="C3676">
        <f t="shared" si="570"/>
        <v>2018</v>
      </c>
      <c r="D3676">
        <f t="shared" si="571"/>
        <v>11</v>
      </c>
      <c r="E3676" t="str">
        <f t="shared" si="572"/>
        <v>November</v>
      </c>
      <c r="F3676" t="str">
        <f t="shared" si="573"/>
        <v>Q4</v>
      </c>
      <c r="G3676" t="str">
        <f t="shared" si="574"/>
        <v>2018-Nov</v>
      </c>
      <c r="H3676">
        <f t="shared" si="575"/>
        <v>1</v>
      </c>
      <c r="I3676" t="str">
        <f t="shared" si="576"/>
        <v>Sunday</v>
      </c>
      <c r="J3676" t="str">
        <f t="shared" si="577"/>
        <v>FM8</v>
      </c>
      <c r="K3676" t="str">
        <f t="shared" si="578"/>
        <v>FQ3</v>
      </c>
    </row>
    <row r="3677" spans="1:11" x14ac:dyDescent="0.35">
      <c r="A3677" s="1" t="s">
        <v>21462</v>
      </c>
      <c r="B3677" s="1">
        <f t="shared" si="579"/>
        <v>43413</v>
      </c>
      <c r="C3677">
        <f t="shared" si="570"/>
        <v>2018</v>
      </c>
      <c r="D3677">
        <f t="shared" si="571"/>
        <v>11</v>
      </c>
      <c r="E3677" t="str">
        <f t="shared" si="572"/>
        <v>November</v>
      </c>
      <c r="F3677" t="str">
        <f t="shared" si="573"/>
        <v>Q4</v>
      </c>
      <c r="G3677" t="str">
        <f t="shared" si="574"/>
        <v>2018-Nov</v>
      </c>
      <c r="H3677">
        <f t="shared" si="575"/>
        <v>6</v>
      </c>
      <c r="I3677" t="str">
        <f t="shared" si="576"/>
        <v>Friday</v>
      </c>
      <c r="J3677" t="str">
        <f t="shared" si="577"/>
        <v>FM8</v>
      </c>
      <c r="K3677" t="str">
        <f t="shared" si="578"/>
        <v>FQ3</v>
      </c>
    </row>
    <row r="3678" spans="1:11" x14ac:dyDescent="0.35">
      <c r="A3678" s="1" t="s">
        <v>19624</v>
      </c>
      <c r="B3678" s="1">
        <f t="shared" si="579"/>
        <v>42675</v>
      </c>
      <c r="C3678">
        <f t="shared" si="570"/>
        <v>2016</v>
      </c>
      <c r="D3678">
        <f t="shared" si="571"/>
        <v>11</v>
      </c>
      <c r="E3678" t="str">
        <f t="shared" si="572"/>
        <v>November</v>
      </c>
      <c r="F3678" t="str">
        <f t="shared" si="573"/>
        <v>Q4</v>
      </c>
      <c r="G3678" t="str">
        <f t="shared" si="574"/>
        <v>2016-Nov</v>
      </c>
      <c r="H3678">
        <f t="shared" si="575"/>
        <v>3</v>
      </c>
      <c r="I3678" t="str">
        <f t="shared" si="576"/>
        <v>Tuesday</v>
      </c>
      <c r="J3678" t="str">
        <f t="shared" si="577"/>
        <v>FM8</v>
      </c>
      <c r="K3678" t="str">
        <f t="shared" si="578"/>
        <v>FQ3</v>
      </c>
    </row>
    <row r="3679" spans="1:11" x14ac:dyDescent="0.35">
      <c r="A3679" s="1" t="s">
        <v>19894</v>
      </c>
      <c r="B3679" s="1">
        <f t="shared" si="579"/>
        <v>41606</v>
      </c>
      <c r="C3679">
        <f t="shared" si="570"/>
        <v>2013</v>
      </c>
      <c r="D3679">
        <f t="shared" si="571"/>
        <v>11</v>
      </c>
      <c r="E3679" t="str">
        <f t="shared" si="572"/>
        <v>November</v>
      </c>
      <c r="F3679" t="str">
        <f t="shared" si="573"/>
        <v>Q4</v>
      </c>
      <c r="G3679" t="str">
        <f t="shared" si="574"/>
        <v>2013-Nov</v>
      </c>
      <c r="H3679">
        <f t="shared" si="575"/>
        <v>5</v>
      </c>
      <c r="I3679" t="str">
        <f t="shared" si="576"/>
        <v>Thursday</v>
      </c>
      <c r="J3679" t="str">
        <f t="shared" si="577"/>
        <v>FM8</v>
      </c>
      <c r="K3679" t="str">
        <f t="shared" si="578"/>
        <v>FQ3</v>
      </c>
    </row>
    <row r="3680" spans="1:11" x14ac:dyDescent="0.35">
      <c r="A3680" s="1" t="s">
        <v>21597</v>
      </c>
      <c r="B3680" s="1">
        <f t="shared" si="579"/>
        <v>41216</v>
      </c>
      <c r="C3680">
        <f t="shared" si="570"/>
        <v>2012</v>
      </c>
      <c r="D3680">
        <f t="shared" si="571"/>
        <v>11</v>
      </c>
      <c r="E3680" t="str">
        <f t="shared" si="572"/>
        <v>November</v>
      </c>
      <c r="F3680" t="str">
        <f t="shared" si="573"/>
        <v>Q4</v>
      </c>
      <c r="G3680" t="str">
        <f t="shared" si="574"/>
        <v>2012-Nov</v>
      </c>
      <c r="H3680">
        <f t="shared" si="575"/>
        <v>7</v>
      </c>
      <c r="I3680" t="str">
        <f t="shared" si="576"/>
        <v>Saturday</v>
      </c>
      <c r="J3680" t="str">
        <f t="shared" si="577"/>
        <v>FM8</v>
      </c>
      <c r="K3680" t="str">
        <f t="shared" si="578"/>
        <v>FQ3</v>
      </c>
    </row>
    <row r="3681" spans="1:11" x14ac:dyDescent="0.35">
      <c r="A3681" s="1" t="s">
        <v>21340</v>
      </c>
      <c r="B3681" s="1">
        <f t="shared" si="579"/>
        <v>41963</v>
      </c>
      <c r="C3681">
        <f t="shared" si="570"/>
        <v>2014</v>
      </c>
      <c r="D3681">
        <f t="shared" si="571"/>
        <v>11</v>
      </c>
      <c r="E3681" t="str">
        <f t="shared" si="572"/>
        <v>November</v>
      </c>
      <c r="F3681" t="str">
        <f t="shared" si="573"/>
        <v>Q4</v>
      </c>
      <c r="G3681" t="str">
        <f t="shared" si="574"/>
        <v>2014-Nov</v>
      </c>
      <c r="H3681">
        <f t="shared" si="575"/>
        <v>5</v>
      </c>
      <c r="I3681" t="str">
        <f t="shared" si="576"/>
        <v>Thursday</v>
      </c>
      <c r="J3681" t="str">
        <f t="shared" si="577"/>
        <v>FM8</v>
      </c>
      <c r="K3681" t="str">
        <f t="shared" si="578"/>
        <v>FQ3</v>
      </c>
    </row>
    <row r="3682" spans="1:11" x14ac:dyDescent="0.35">
      <c r="A3682" s="1" t="s">
        <v>21159</v>
      </c>
      <c r="B3682" s="1">
        <f t="shared" si="579"/>
        <v>41597</v>
      </c>
      <c r="C3682">
        <f t="shared" si="570"/>
        <v>2013</v>
      </c>
      <c r="D3682">
        <f t="shared" si="571"/>
        <v>11</v>
      </c>
      <c r="E3682" t="str">
        <f t="shared" si="572"/>
        <v>November</v>
      </c>
      <c r="F3682" t="str">
        <f t="shared" si="573"/>
        <v>Q4</v>
      </c>
      <c r="G3682" t="str">
        <f t="shared" si="574"/>
        <v>2013-Nov</v>
      </c>
      <c r="H3682">
        <f t="shared" si="575"/>
        <v>3</v>
      </c>
      <c r="I3682" t="str">
        <f t="shared" si="576"/>
        <v>Tuesday</v>
      </c>
      <c r="J3682" t="str">
        <f t="shared" si="577"/>
        <v>FM8</v>
      </c>
      <c r="K3682" t="str">
        <f t="shared" si="578"/>
        <v>FQ3</v>
      </c>
    </row>
    <row r="3683" spans="1:11" x14ac:dyDescent="0.35">
      <c r="A3683" s="1" t="s">
        <v>21017</v>
      </c>
      <c r="B3683" s="1">
        <f t="shared" si="579"/>
        <v>43040</v>
      </c>
      <c r="C3683">
        <f t="shared" si="570"/>
        <v>2017</v>
      </c>
      <c r="D3683">
        <f t="shared" si="571"/>
        <v>11</v>
      </c>
      <c r="E3683" t="str">
        <f t="shared" si="572"/>
        <v>November</v>
      </c>
      <c r="F3683" t="str">
        <f t="shared" si="573"/>
        <v>Q4</v>
      </c>
      <c r="G3683" t="str">
        <f t="shared" si="574"/>
        <v>2017-Nov</v>
      </c>
      <c r="H3683">
        <f t="shared" si="575"/>
        <v>4</v>
      </c>
      <c r="I3683" t="str">
        <f t="shared" si="576"/>
        <v>Wednesday</v>
      </c>
      <c r="J3683" t="str">
        <f t="shared" si="577"/>
        <v>FM8</v>
      </c>
      <c r="K3683" t="str">
        <f t="shared" si="578"/>
        <v>FQ3</v>
      </c>
    </row>
    <row r="3684" spans="1:11" x14ac:dyDescent="0.35">
      <c r="A3684" s="1" t="s">
        <v>21598</v>
      </c>
      <c r="B3684" s="1">
        <f t="shared" si="579"/>
        <v>41238</v>
      </c>
      <c r="C3684">
        <f t="shared" si="570"/>
        <v>2012</v>
      </c>
      <c r="D3684">
        <f t="shared" si="571"/>
        <v>11</v>
      </c>
      <c r="E3684" t="str">
        <f t="shared" si="572"/>
        <v>November</v>
      </c>
      <c r="F3684" t="str">
        <f t="shared" si="573"/>
        <v>Q4</v>
      </c>
      <c r="G3684" t="str">
        <f t="shared" si="574"/>
        <v>2012-Nov</v>
      </c>
      <c r="H3684">
        <f t="shared" si="575"/>
        <v>1</v>
      </c>
      <c r="I3684" t="str">
        <f t="shared" si="576"/>
        <v>Sunday</v>
      </c>
      <c r="J3684" t="str">
        <f t="shared" si="577"/>
        <v>FM8</v>
      </c>
      <c r="K3684" t="str">
        <f t="shared" si="578"/>
        <v>FQ3</v>
      </c>
    </row>
    <row r="3685" spans="1:11" x14ac:dyDescent="0.35">
      <c r="A3685" s="1" t="s">
        <v>21339</v>
      </c>
      <c r="B3685" s="1">
        <f t="shared" si="579"/>
        <v>41227</v>
      </c>
      <c r="C3685">
        <f t="shared" si="570"/>
        <v>2012</v>
      </c>
      <c r="D3685">
        <f t="shared" si="571"/>
        <v>11</v>
      </c>
      <c r="E3685" t="str">
        <f t="shared" si="572"/>
        <v>November</v>
      </c>
      <c r="F3685" t="str">
        <f t="shared" si="573"/>
        <v>Q4</v>
      </c>
      <c r="G3685" t="str">
        <f t="shared" si="574"/>
        <v>2012-Nov</v>
      </c>
      <c r="H3685">
        <f t="shared" si="575"/>
        <v>4</v>
      </c>
      <c r="I3685" t="str">
        <f t="shared" si="576"/>
        <v>Wednesday</v>
      </c>
      <c r="J3685" t="str">
        <f t="shared" si="577"/>
        <v>FM8</v>
      </c>
      <c r="K3685" t="str">
        <f t="shared" si="578"/>
        <v>FQ3</v>
      </c>
    </row>
    <row r="3686" spans="1:11" x14ac:dyDescent="0.35">
      <c r="A3686" s="1" t="s">
        <v>21599</v>
      </c>
      <c r="B3686" s="1">
        <f t="shared" si="579"/>
        <v>42327</v>
      </c>
      <c r="C3686">
        <f t="shared" si="570"/>
        <v>2015</v>
      </c>
      <c r="D3686">
        <f t="shared" si="571"/>
        <v>11</v>
      </c>
      <c r="E3686" t="str">
        <f t="shared" si="572"/>
        <v>November</v>
      </c>
      <c r="F3686" t="str">
        <f t="shared" si="573"/>
        <v>Q4</v>
      </c>
      <c r="G3686" t="str">
        <f t="shared" si="574"/>
        <v>2015-Nov</v>
      </c>
      <c r="H3686">
        <f t="shared" si="575"/>
        <v>5</v>
      </c>
      <c r="I3686" t="str">
        <f t="shared" si="576"/>
        <v>Thursday</v>
      </c>
      <c r="J3686" t="str">
        <f t="shared" si="577"/>
        <v>FM8</v>
      </c>
      <c r="K3686" t="str">
        <f t="shared" si="578"/>
        <v>FQ3</v>
      </c>
    </row>
    <row r="3687" spans="1:11" x14ac:dyDescent="0.35">
      <c r="A3687" s="1" t="s">
        <v>21159</v>
      </c>
      <c r="B3687" s="1">
        <f t="shared" si="579"/>
        <v>41597</v>
      </c>
      <c r="C3687">
        <f t="shared" si="570"/>
        <v>2013</v>
      </c>
      <c r="D3687">
        <f t="shared" si="571"/>
        <v>11</v>
      </c>
      <c r="E3687" t="str">
        <f t="shared" si="572"/>
        <v>November</v>
      </c>
      <c r="F3687" t="str">
        <f t="shared" si="573"/>
        <v>Q4</v>
      </c>
      <c r="G3687" t="str">
        <f t="shared" si="574"/>
        <v>2013-Nov</v>
      </c>
      <c r="H3687">
        <f t="shared" si="575"/>
        <v>3</v>
      </c>
      <c r="I3687" t="str">
        <f t="shared" si="576"/>
        <v>Tuesday</v>
      </c>
      <c r="J3687" t="str">
        <f t="shared" si="577"/>
        <v>FM8</v>
      </c>
      <c r="K3687" t="str">
        <f t="shared" si="578"/>
        <v>FQ3</v>
      </c>
    </row>
    <row r="3688" spans="1:11" x14ac:dyDescent="0.35">
      <c r="A3688" s="1" t="s">
        <v>21600</v>
      </c>
      <c r="B3688" s="1">
        <f t="shared" si="579"/>
        <v>43407</v>
      </c>
      <c r="C3688">
        <f t="shared" si="570"/>
        <v>2018</v>
      </c>
      <c r="D3688">
        <f t="shared" si="571"/>
        <v>11</v>
      </c>
      <c r="E3688" t="str">
        <f t="shared" si="572"/>
        <v>November</v>
      </c>
      <c r="F3688" t="str">
        <f t="shared" si="573"/>
        <v>Q4</v>
      </c>
      <c r="G3688" t="str">
        <f t="shared" si="574"/>
        <v>2018-Nov</v>
      </c>
      <c r="H3688">
        <f t="shared" si="575"/>
        <v>7</v>
      </c>
      <c r="I3688" t="str">
        <f t="shared" si="576"/>
        <v>Saturday</v>
      </c>
      <c r="J3688" t="str">
        <f t="shared" si="577"/>
        <v>FM8</v>
      </c>
      <c r="K3688" t="str">
        <f t="shared" si="578"/>
        <v>FQ3</v>
      </c>
    </row>
    <row r="3689" spans="1:11" x14ac:dyDescent="0.35">
      <c r="A3689" s="1" t="s">
        <v>21255</v>
      </c>
      <c r="B3689" s="1">
        <f t="shared" si="579"/>
        <v>40495</v>
      </c>
      <c r="C3689">
        <f t="shared" si="570"/>
        <v>2010</v>
      </c>
      <c r="D3689">
        <f t="shared" si="571"/>
        <v>11</v>
      </c>
      <c r="E3689" t="str">
        <f t="shared" si="572"/>
        <v>November</v>
      </c>
      <c r="F3689" t="str">
        <f t="shared" si="573"/>
        <v>Q4</v>
      </c>
      <c r="G3689" t="str">
        <f t="shared" si="574"/>
        <v>2010-Nov</v>
      </c>
      <c r="H3689">
        <f t="shared" si="575"/>
        <v>7</v>
      </c>
      <c r="I3689" t="str">
        <f t="shared" si="576"/>
        <v>Saturday</v>
      </c>
      <c r="J3689" t="str">
        <f t="shared" si="577"/>
        <v>FM8</v>
      </c>
      <c r="K3689" t="str">
        <f t="shared" si="578"/>
        <v>FQ3</v>
      </c>
    </row>
    <row r="3690" spans="1:11" x14ac:dyDescent="0.35">
      <c r="A3690" s="1" t="s">
        <v>19623</v>
      </c>
      <c r="B3690" s="1">
        <f t="shared" si="579"/>
        <v>41223</v>
      </c>
      <c r="C3690">
        <f t="shared" si="570"/>
        <v>2012</v>
      </c>
      <c r="D3690">
        <f t="shared" si="571"/>
        <v>11</v>
      </c>
      <c r="E3690" t="str">
        <f t="shared" si="572"/>
        <v>November</v>
      </c>
      <c r="F3690" t="str">
        <f t="shared" si="573"/>
        <v>Q4</v>
      </c>
      <c r="G3690" t="str">
        <f t="shared" si="574"/>
        <v>2012-Nov</v>
      </c>
      <c r="H3690">
        <f t="shared" si="575"/>
        <v>7</v>
      </c>
      <c r="I3690" t="str">
        <f t="shared" si="576"/>
        <v>Saturday</v>
      </c>
      <c r="J3690" t="str">
        <f t="shared" si="577"/>
        <v>FM8</v>
      </c>
      <c r="K3690" t="str">
        <f t="shared" si="578"/>
        <v>FQ3</v>
      </c>
    </row>
    <row r="3691" spans="1:11" x14ac:dyDescent="0.35">
      <c r="A3691" s="1" t="s">
        <v>21601</v>
      </c>
      <c r="B3691" s="1">
        <f t="shared" si="579"/>
        <v>43060</v>
      </c>
      <c r="C3691">
        <f t="shared" si="570"/>
        <v>2017</v>
      </c>
      <c r="D3691">
        <f t="shared" si="571"/>
        <v>11</v>
      </c>
      <c r="E3691" t="str">
        <f t="shared" si="572"/>
        <v>November</v>
      </c>
      <c r="F3691" t="str">
        <f t="shared" si="573"/>
        <v>Q4</v>
      </c>
      <c r="G3691" t="str">
        <f t="shared" si="574"/>
        <v>2017-Nov</v>
      </c>
      <c r="H3691">
        <f t="shared" si="575"/>
        <v>3</v>
      </c>
      <c r="I3691" t="str">
        <f t="shared" si="576"/>
        <v>Tuesday</v>
      </c>
      <c r="J3691" t="str">
        <f t="shared" si="577"/>
        <v>FM8</v>
      </c>
      <c r="K3691" t="str">
        <f t="shared" si="578"/>
        <v>FQ3</v>
      </c>
    </row>
    <row r="3692" spans="1:11" x14ac:dyDescent="0.35">
      <c r="A3692" s="1" t="s">
        <v>20409</v>
      </c>
      <c r="B3692" s="1">
        <f t="shared" si="579"/>
        <v>42329</v>
      </c>
      <c r="C3692">
        <f t="shared" si="570"/>
        <v>2015</v>
      </c>
      <c r="D3692">
        <f t="shared" si="571"/>
        <v>11</v>
      </c>
      <c r="E3692" t="str">
        <f t="shared" si="572"/>
        <v>November</v>
      </c>
      <c r="F3692" t="str">
        <f t="shared" si="573"/>
        <v>Q4</v>
      </c>
      <c r="G3692" t="str">
        <f t="shared" si="574"/>
        <v>2015-Nov</v>
      </c>
      <c r="H3692">
        <f t="shared" si="575"/>
        <v>7</v>
      </c>
      <c r="I3692" t="str">
        <f t="shared" si="576"/>
        <v>Saturday</v>
      </c>
      <c r="J3692" t="str">
        <f t="shared" si="577"/>
        <v>FM8</v>
      </c>
      <c r="K3692" t="str">
        <f t="shared" si="578"/>
        <v>FQ3</v>
      </c>
    </row>
    <row r="3693" spans="1:11" x14ac:dyDescent="0.35">
      <c r="A3693" s="1" t="s">
        <v>20627</v>
      </c>
      <c r="B3693" s="1">
        <f t="shared" si="579"/>
        <v>41966</v>
      </c>
      <c r="C3693">
        <f t="shared" si="570"/>
        <v>2014</v>
      </c>
      <c r="D3693">
        <f t="shared" si="571"/>
        <v>11</v>
      </c>
      <c r="E3693" t="str">
        <f t="shared" si="572"/>
        <v>November</v>
      </c>
      <c r="F3693" t="str">
        <f t="shared" si="573"/>
        <v>Q4</v>
      </c>
      <c r="G3693" t="str">
        <f t="shared" si="574"/>
        <v>2014-Nov</v>
      </c>
      <c r="H3693">
        <f t="shared" si="575"/>
        <v>1</v>
      </c>
      <c r="I3693" t="str">
        <f t="shared" si="576"/>
        <v>Sunday</v>
      </c>
      <c r="J3693" t="str">
        <f t="shared" si="577"/>
        <v>FM8</v>
      </c>
      <c r="K3693" t="str">
        <f t="shared" si="578"/>
        <v>FQ3</v>
      </c>
    </row>
    <row r="3694" spans="1:11" x14ac:dyDescent="0.35">
      <c r="A3694" s="1" t="s">
        <v>20409</v>
      </c>
      <c r="B3694" s="1">
        <f t="shared" si="579"/>
        <v>42329</v>
      </c>
      <c r="C3694">
        <f t="shared" si="570"/>
        <v>2015</v>
      </c>
      <c r="D3694">
        <f t="shared" si="571"/>
        <v>11</v>
      </c>
      <c r="E3694" t="str">
        <f t="shared" si="572"/>
        <v>November</v>
      </c>
      <c r="F3694" t="str">
        <f t="shared" si="573"/>
        <v>Q4</v>
      </c>
      <c r="G3694" t="str">
        <f t="shared" si="574"/>
        <v>2015-Nov</v>
      </c>
      <c r="H3694">
        <f t="shared" si="575"/>
        <v>7</v>
      </c>
      <c r="I3694" t="str">
        <f t="shared" si="576"/>
        <v>Saturday</v>
      </c>
      <c r="J3694" t="str">
        <f t="shared" si="577"/>
        <v>FM8</v>
      </c>
      <c r="K3694" t="str">
        <f t="shared" si="578"/>
        <v>FQ3</v>
      </c>
    </row>
    <row r="3695" spans="1:11" x14ac:dyDescent="0.35">
      <c r="A3695" s="1" t="s">
        <v>20649</v>
      </c>
      <c r="B3695" s="1">
        <f t="shared" si="579"/>
        <v>43401</v>
      </c>
      <c r="C3695">
        <f t="shared" si="570"/>
        <v>2018</v>
      </c>
      <c r="D3695">
        <f t="shared" si="571"/>
        <v>10</v>
      </c>
      <c r="E3695" t="str">
        <f t="shared" si="572"/>
        <v>October</v>
      </c>
      <c r="F3695" t="str">
        <f t="shared" si="573"/>
        <v>Q4</v>
      </c>
      <c r="G3695" t="str">
        <f t="shared" si="574"/>
        <v>2018-Oct</v>
      </c>
      <c r="H3695">
        <f t="shared" si="575"/>
        <v>1</v>
      </c>
      <c r="I3695" t="str">
        <f t="shared" si="576"/>
        <v>Sunday</v>
      </c>
      <c r="J3695" t="str">
        <f t="shared" si="577"/>
        <v>FM7</v>
      </c>
      <c r="K3695" t="str">
        <f t="shared" si="578"/>
        <v>FQ3</v>
      </c>
    </row>
    <row r="3696" spans="1:11" x14ac:dyDescent="0.35">
      <c r="A3696" s="1" t="s">
        <v>21485</v>
      </c>
      <c r="B3696" s="1">
        <f t="shared" si="579"/>
        <v>40472</v>
      </c>
      <c r="C3696">
        <f t="shared" si="570"/>
        <v>2010</v>
      </c>
      <c r="D3696">
        <f t="shared" si="571"/>
        <v>10</v>
      </c>
      <c r="E3696" t="str">
        <f t="shared" si="572"/>
        <v>October</v>
      </c>
      <c r="F3696" t="str">
        <f t="shared" si="573"/>
        <v>Q4</v>
      </c>
      <c r="G3696" t="str">
        <f t="shared" si="574"/>
        <v>2010-Oct</v>
      </c>
      <c r="H3696">
        <f t="shared" si="575"/>
        <v>5</v>
      </c>
      <c r="I3696" t="str">
        <f t="shared" si="576"/>
        <v>Thursday</v>
      </c>
      <c r="J3696" t="str">
        <f t="shared" si="577"/>
        <v>FM7</v>
      </c>
      <c r="K3696" t="str">
        <f t="shared" si="578"/>
        <v>FQ3</v>
      </c>
    </row>
    <row r="3697" spans="1:11" x14ac:dyDescent="0.35">
      <c r="A3697" s="1" t="s">
        <v>21602</v>
      </c>
      <c r="B3697" s="1">
        <f t="shared" si="579"/>
        <v>42288</v>
      </c>
      <c r="C3697">
        <f t="shared" si="570"/>
        <v>2015</v>
      </c>
      <c r="D3697">
        <f t="shared" si="571"/>
        <v>10</v>
      </c>
      <c r="E3697" t="str">
        <f t="shared" si="572"/>
        <v>October</v>
      </c>
      <c r="F3697" t="str">
        <f t="shared" si="573"/>
        <v>Q4</v>
      </c>
      <c r="G3697" t="str">
        <f t="shared" si="574"/>
        <v>2015-Oct</v>
      </c>
      <c r="H3697">
        <f t="shared" si="575"/>
        <v>1</v>
      </c>
      <c r="I3697" t="str">
        <f t="shared" si="576"/>
        <v>Sunday</v>
      </c>
      <c r="J3697" t="str">
        <f t="shared" si="577"/>
        <v>FM7</v>
      </c>
      <c r="K3697" t="str">
        <f t="shared" si="578"/>
        <v>FQ3</v>
      </c>
    </row>
    <row r="3698" spans="1:11" x14ac:dyDescent="0.35">
      <c r="A3698" s="1" t="s">
        <v>21603</v>
      </c>
      <c r="B3698" s="1">
        <f t="shared" si="579"/>
        <v>40461</v>
      </c>
      <c r="C3698">
        <f t="shared" si="570"/>
        <v>2010</v>
      </c>
      <c r="D3698">
        <f t="shared" si="571"/>
        <v>10</v>
      </c>
      <c r="E3698" t="str">
        <f t="shared" si="572"/>
        <v>October</v>
      </c>
      <c r="F3698" t="str">
        <f t="shared" si="573"/>
        <v>Q4</v>
      </c>
      <c r="G3698" t="str">
        <f t="shared" si="574"/>
        <v>2010-Oct</v>
      </c>
      <c r="H3698">
        <f t="shared" si="575"/>
        <v>1</v>
      </c>
      <c r="I3698" t="str">
        <f t="shared" si="576"/>
        <v>Sunday</v>
      </c>
      <c r="J3698" t="str">
        <f t="shared" si="577"/>
        <v>FM7</v>
      </c>
      <c r="K3698" t="str">
        <f t="shared" si="578"/>
        <v>FQ3</v>
      </c>
    </row>
    <row r="3699" spans="1:11" x14ac:dyDescent="0.35">
      <c r="A3699" s="1" t="s">
        <v>19900</v>
      </c>
      <c r="B3699" s="1">
        <f t="shared" si="579"/>
        <v>42305</v>
      </c>
      <c r="C3699">
        <f t="shared" si="570"/>
        <v>2015</v>
      </c>
      <c r="D3699">
        <f t="shared" si="571"/>
        <v>10</v>
      </c>
      <c r="E3699" t="str">
        <f t="shared" si="572"/>
        <v>October</v>
      </c>
      <c r="F3699" t="str">
        <f t="shared" si="573"/>
        <v>Q4</v>
      </c>
      <c r="G3699" t="str">
        <f t="shared" si="574"/>
        <v>2015-Oct</v>
      </c>
      <c r="H3699">
        <f t="shared" si="575"/>
        <v>4</v>
      </c>
      <c r="I3699" t="str">
        <f t="shared" si="576"/>
        <v>Wednesday</v>
      </c>
      <c r="J3699" t="str">
        <f t="shared" si="577"/>
        <v>FM7</v>
      </c>
      <c r="K3699" t="str">
        <f t="shared" si="578"/>
        <v>FQ3</v>
      </c>
    </row>
    <row r="3700" spans="1:11" x14ac:dyDescent="0.35">
      <c r="A3700" s="1" t="s">
        <v>21604</v>
      </c>
      <c r="B3700" s="1">
        <f t="shared" si="579"/>
        <v>43390</v>
      </c>
      <c r="C3700">
        <f t="shared" si="570"/>
        <v>2018</v>
      </c>
      <c r="D3700">
        <f t="shared" si="571"/>
        <v>10</v>
      </c>
      <c r="E3700" t="str">
        <f t="shared" si="572"/>
        <v>October</v>
      </c>
      <c r="F3700" t="str">
        <f t="shared" si="573"/>
        <v>Q4</v>
      </c>
      <c r="G3700" t="str">
        <f t="shared" si="574"/>
        <v>2018-Oct</v>
      </c>
      <c r="H3700">
        <f t="shared" si="575"/>
        <v>4</v>
      </c>
      <c r="I3700" t="str">
        <f t="shared" si="576"/>
        <v>Wednesday</v>
      </c>
      <c r="J3700" t="str">
        <f t="shared" si="577"/>
        <v>FM7</v>
      </c>
      <c r="K3700" t="str">
        <f t="shared" si="578"/>
        <v>FQ3</v>
      </c>
    </row>
    <row r="3701" spans="1:11" x14ac:dyDescent="0.35">
      <c r="A3701" s="1" t="s">
        <v>21603</v>
      </c>
      <c r="B3701" s="1">
        <f t="shared" si="579"/>
        <v>40461</v>
      </c>
      <c r="C3701">
        <f t="shared" si="570"/>
        <v>2010</v>
      </c>
      <c r="D3701">
        <f t="shared" si="571"/>
        <v>10</v>
      </c>
      <c r="E3701" t="str">
        <f t="shared" si="572"/>
        <v>October</v>
      </c>
      <c r="F3701" t="str">
        <f t="shared" si="573"/>
        <v>Q4</v>
      </c>
      <c r="G3701" t="str">
        <f t="shared" si="574"/>
        <v>2010-Oct</v>
      </c>
      <c r="H3701">
        <f t="shared" si="575"/>
        <v>1</v>
      </c>
      <c r="I3701" t="str">
        <f t="shared" si="576"/>
        <v>Sunday</v>
      </c>
      <c r="J3701" t="str">
        <f t="shared" si="577"/>
        <v>FM7</v>
      </c>
      <c r="K3701" t="str">
        <f t="shared" si="578"/>
        <v>FQ3</v>
      </c>
    </row>
    <row r="3702" spans="1:11" x14ac:dyDescent="0.35">
      <c r="A3702" s="1" t="s">
        <v>20690</v>
      </c>
      <c r="B3702" s="1">
        <f t="shared" si="579"/>
        <v>43387</v>
      </c>
      <c r="C3702">
        <f t="shared" si="570"/>
        <v>2018</v>
      </c>
      <c r="D3702">
        <f t="shared" si="571"/>
        <v>10</v>
      </c>
      <c r="E3702" t="str">
        <f t="shared" si="572"/>
        <v>October</v>
      </c>
      <c r="F3702" t="str">
        <f t="shared" si="573"/>
        <v>Q4</v>
      </c>
      <c r="G3702" t="str">
        <f t="shared" si="574"/>
        <v>2018-Oct</v>
      </c>
      <c r="H3702">
        <f t="shared" si="575"/>
        <v>1</v>
      </c>
      <c r="I3702" t="str">
        <f t="shared" si="576"/>
        <v>Sunday</v>
      </c>
      <c r="J3702" t="str">
        <f t="shared" si="577"/>
        <v>FM7</v>
      </c>
      <c r="K3702" t="str">
        <f t="shared" si="578"/>
        <v>FQ3</v>
      </c>
    </row>
    <row r="3703" spans="1:11" x14ac:dyDescent="0.35">
      <c r="A3703" s="1" t="s">
        <v>20639</v>
      </c>
      <c r="B3703" s="1">
        <f t="shared" si="579"/>
        <v>40470</v>
      </c>
      <c r="C3703">
        <f t="shared" si="570"/>
        <v>2010</v>
      </c>
      <c r="D3703">
        <f t="shared" si="571"/>
        <v>10</v>
      </c>
      <c r="E3703" t="str">
        <f t="shared" si="572"/>
        <v>October</v>
      </c>
      <c r="F3703" t="str">
        <f t="shared" si="573"/>
        <v>Q4</v>
      </c>
      <c r="G3703" t="str">
        <f t="shared" si="574"/>
        <v>2010-Oct</v>
      </c>
      <c r="H3703">
        <f t="shared" si="575"/>
        <v>3</v>
      </c>
      <c r="I3703" t="str">
        <f t="shared" si="576"/>
        <v>Tuesday</v>
      </c>
      <c r="J3703" t="str">
        <f t="shared" si="577"/>
        <v>FM7</v>
      </c>
      <c r="K3703" t="str">
        <f t="shared" si="578"/>
        <v>FQ3</v>
      </c>
    </row>
    <row r="3704" spans="1:11" x14ac:dyDescent="0.35">
      <c r="A3704" s="1" t="s">
        <v>21024</v>
      </c>
      <c r="B3704" s="1">
        <f t="shared" si="579"/>
        <v>42667</v>
      </c>
      <c r="C3704">
        <f t="shared" si="570"/>
        <v>2016</v>
      </c>
      <c r="D3704">
        <f t="shared" si="571"/>
        <v>10</v>
      </c>
      <c r="E3704" t="str">
        <f t="shared" si="572"/>
        <v>October</v>
      </c>
      <c r="F3704" t="str">
        <f t="shared" si="573"/>
        <v>Q4</v>
      </c>
      <c r="G3704" t="str">
        <f t="shared" si="574"/>
        <v>2016-Oct</v>
      </c>
      <c r="H3704">
        <f t="shared" si="575"/>
        <v>2</v>
      </c>
      <c r="I3704" t="str">
        <f t="shared" si="576"/>
        <v>Monday</v>
      </c>
      <c r="J3704" t="str">
        <f t="shared" si="577"/>
        <v>FM7</v>
      </c>
      <c r="K3704" t="str">
        <f t="shared" si="578"/>
        <v>FQ3</v>
      </c>
    </row>
    <row r="3705" spans="1:11" x14ac:dyDescent="0.35">
      <c r="A3705" s="1" t="s">
        <v>20464</v>
      </c>
      <c r="B3705" s="1">
        <f t="shared" si="579"/>
        <v>42279</v>
      </c>
      <c r="C3705">
        <f t="shared" si="570"/>
        <v>2015</v>
      </c>
      <c r="D3705">
        <f t="shared" si="571"/>
        <v>10</v>
      </c>
      <c r="E3705" t="str">
        <f t="shared" si="572"/>
        <v>October</v>
      </c>
      <c r="F3705" t="str">
        <f t="shared" si="573"/>
        <v>Q4</v>
      </c>
      <c r="G3705" t="str">
        <f t="shared" si="574"/>
        <v>2015-Oct</v>
      </c>
      <c r="H3705">
        <f t="shared" si="575"/>
        <v>6</v>
      </c>
      <c r="I3705" t="str">
        <f t="shared" si="576"/>
        <v>Friday</v>
      </c>
      <c r="J3705" t="str">
        <f t="shared" si="577"/>
        <v>FM7</v>
      </c>
      <c r="K3705" t="str">
        <f t="shared" si="578"/>
        <v>FQ3</v>
      </c>
    </row>
    <row r="3706" spans="1:11" x14ac:dyDescent="0.35">
      <c r="A3706" s="1" t="s">
        <v>20362</v>
      </c>
      <c r="B3706" s="1">
        <f t="shared" si="579"/>
        <v>43375</v>
      </c>
      <c r="C3706">
        <f t="shared" si="570"/>
        <v>2018</v>
      </c>
      <c r="D3706">
        <f t="shared" si="571"/>
        <v>10</v>
      </c>
      <c r="E3706" t="str">
        <f t="shared" si="572"/>
        <v>October</v>
      </c>
      <c r="F3706" t="str">
        <f t="shared" si="573"/>
        <v>Q4</v>
      </c>
      <c r="G3706" t="str">
        <f t="shared" si="574"/>
        <v>2018-Oct</v>
      </c>
      <c r="H3706">
        <f t="shared" si="575"/>
        <v>3</v>
      </c>
      <c r="I3706" t="str">
        <f t="shared" si="576"/>
        <v>Tuesday</v>
      </c>
      <c r="J3706" t="str">
        <f t="shared" si="577"/>
        <v>FM7</v>
      </c>
      <c r="K3706" t="str">
        <f t="shared" si="578"/>
        <v>FQ3</v>
      </c>
    </row>
    <row r="3707" spans="1:11" x14ac:dyDescent="0.35">
      <c r="A3707" s="1" t="s">
        <v>20121</v>
      </c>
      <c r="B3707" s="1">
        <f t="shared" si="579"/>
        <v>40453</v>
      </c>
      <c r="C3707">
        <f t="shared" si="570"/>
        <v>2010</v>
      </c>
      <c r="D3707">
        <f t="shared" si="571"/>
        <v>10</v>
      </c>
      <c r="E3707" t="str">
        <f t="shared" si="572"/>
        <v>October</v>
      </c>
      <c r="F3707" t="str">
        <f t="shared" si="573"/>
        <v>Q4</v>
      </c>
      <c r="G3707" t="str">
        <f t="shared" si="574"/>
        <v>2010-Oct</v>
      </c>
      <c r="H3707">
        <f t="shared" si="575"/>
        <v>7</v>
      </c>
      <c r="I3707" t="str">
        <f t="shared" si="576"/>
        <v>Saturday</v>
      </c>
      <c r="J3707" t="str">
        <f t="shared" si="577"/>
        <v>FM7</v>
      </c>
      <c r="K3707" t="str">
        <f t="shared" si="578"/>
        <v>FQ3</v>
      </c>
    </row>
    <row r="3708" spans="1:11" x14ac:dyDescent="0.35">
      <c r="A3708" s="1" t="s">
        <v>21605</v>
      </c>
      <c r="B3708" s="1">
        <f t="shared" si="579"/>
        <v>41920</v>
      </c>
      <c r="C3708">
        <f t="shared" si="570"/>
        <v>2014</v>
      </c>
      <c r="D3708">
        <f t="shared" si="571"/>
        <v>10</v>
      </c>
      <c r="E3708" t="str">
        <f t="shared" si="572"/>
        <v>October</v>
      </c>
      <c r="F3708" t="str">
        <f t="shared" si="573"/>
        <v>Q4</v>
      </c>
      <c r="G3708" t="str">
        <f t="shared" si="574"/>
        <v>2014-Oct</v>
      </c>
      <c r="H3708">
        <f t="shared" si="575"/>
        <v>4</v>
      </c>
      <c r="I3708" t="str">
        <f t="shared" si="576"/>
        <v>Wednesday</v>
      </c>
      <c r="J3708" t="str">
        <f t="shared" si="577"/>
        <v>FM7</v>
      </c>
      <c r="K3708" t="str">
        <f t="shared" si="578"/>
        <v>FQ3</v>
      </c>
    </row>
    <row r="3709" spans="1:11" x14ac:dyDescent="0.35">
      <c r="A3709" s="1" t="s">
        <v>21097</v>
      </c>
      <c r="B3709" s="1">
        <f t="shared" si="579"/>
        <v>41919</v>
      </c>
      <c r="C3709">
        <f t="shared" si="570"/>
        <v>2014</v>
      </c>
      <c r="D3709">
        <f t="shared" si="571"/>
        <v>10</v>
      </c>
      <c r="E3709" t="str">
        <f t="shared" si="572"/>
        <v>October</v>
      </c>
      <c r="F3709" t="str">
        <f t="shared" si="573"/>
        <v>Q4</v>
      </c>
      <c r="G3709" t="str">
        <f t="shared" si="574"/>
        <v>2014-Oct</v>
      </c>
      <c r="H3709">
        <f t="shared" si="575"/>
        <v>3</v>
      </c>
      <c r="I3709" t="str">
        <f t="shared" si="576"/>
        <v>Tuesday</v>
      </c>
      <c r="J3709" t="str">
        <f t="shared" si="577"/>
        <v>FM7</v>
      </c>
      <c r="K3709" t="str">
        <f t="shared" si="578"/>
        <v>FQ3</v>
      </c>
    </row>
    <row r="3710" spans="1:11" x14ac:dyDescent="0.35">
      <c r="A3710" s="1" t="s">
        <v>21606</v>
      </c>
      <c r="B3710" s="1">
        <f t="shared" si="579"/>
        <v>40469</v>
      </c>
      <c r="C3710">
        <f t="shared" si="570"/>
        <v>2010</v>
      </c>
      <c r="D3710">
        <f t="shared" si="571"/>
        <v>10</v>
      </c>
      <c r="E3710" t="str">
        <f t="shared" si="572"/>
        <v>October</v>
      </c>
      <c r="F3710" t="str">
        <f t="shared" si="573"/>
        <v>Q4</v>
      </c>
      <c r="G3710" t="str">
        <f t="shared" si="574"/>
        <v>2010-Oct</v>
      </c>
      <c r="H3710">
        <f t="shared" si="575"/>
        <v>2</v>
      </c>
      <c r="I3710" t="str">
        <f t="shared" si="576"/>
        <v>Monday</v>
      </c>
      <c r="J3710" t="str">
        <f t="shared" si="577"/>
        <v>FM7</v>
      </c>
      <c r="K3710" t="str">
        <f t="shared" si="578"/>
        <v>FQ3</v>
      </c>
    </row>
    <row r="3711" spans="1:11" x14ac:dyDescent="0.35">
      <c r="A3711" s="1" t="s">
        <v>19909</v>
      </c>
      <c r="B3711" s="1">
        <f t="shared" si="579"/>
        <v>41191</v>
      </c>
      <c r="C3711">
        <f t="shared" si="570"/>
        <v>2012</v>
      </c>
      <c r="D3711">
        <f t="shared" si="571"/>
        <v>10</v>
      </c>
      <c r="E3711" t="str">
        <f t="shared" si="572"/>
        <v>October</v>
      </c>
      <c r="F3711" t="str">
        <f t="shared" si="573"/>
        <v>Q4</v>
      </c>
      <c r="G3711" t="str">
        <f t="shared" si="574"/>
        <v>2012-Oct</v>
      </c>
      <c r="H3711">
        <f t="shared" si="575"/>
        <v>3</v>
      </c>
      <c r="I3711" t="str">
        <f t="shared" si="576"/>
        <v>Tuesday</v>
      </c>
      <c r="J3711" t="str">
        <f t="shared" si="577"/>
        <v>FM7</v>
      </c>
      <c r="K3711" t="str">
        <f t="shared" si="578"/>
        <v>FQ3</v>
      </c>
    </row>
    <row r="3712" spans="1:11" x14ac:dyDescent="0.35">
      <c r="A3712" s="1" t="s">
        <v>20643</v>
      </c>
      <c r="B3712" s="1">
        <f t="shared" si="579"/>
        <v>42301</v>
      </c>
      <c r="C3712">
        <f t="shared" si="570"/>
        <v>2015</v>
      </c>
      <c r="D3712">
        <f t="shared" si="571"/>
        <v>10</v>
      </c>
      <c r="E3712" t="str">
        <f t="shared" si="572"/>
        <v>October</v>
      </c>
      <c r="F3712" t="str">
        <f t="shared" si="573"/>
        <v>Q4</v>
      </c>
      <c r="G3712" t="str">
        <f t="shared" si="574"/>
        <v>2015-Oct</v>
      </c>
      <c r="H3712">
        <f t="shared" si="575"/>
        <v>7</v>
      </c>
      <c r="I3712" t="str">
        <f t="shared" si="576"/>
        <v>Saturday</v>
      </c>
      <c r="J3712" t="str">
        <f t="shared" si="577"/>
        <v>FM7</v>
      </c>
      <c r="K3712" t="str">
        <f t="shared" si="578"/>
        <v>FQ3</v>
      </c>
    </row>
    <row r="3713" spans="1:11" x14ac:dyDescent="0.35">
      <c r="A3713" s="1" t="s">
        <v>21607</v>
      </c>
      <c r="B3713" s="1">
        <f t="shared" si="579"/>
        <v>41915</v>
      </c>
      <c r="C3713">
        <f t="shared" si="570"/>
        <v>2014</v>
      </c>
      <c r="D3713">
        <f t="shared" si="571"/>
        <v>10</v>
      </c>
      <c r="E3713" t="str">
        <f t="shared" si="572"/>
        <v>October</v>
      </c>
      <c r="F3713" t="str">
        <f t="shared" si="573"/>
        <v>Q4</v>
      </c>
      <c r="G3713" t="str">
        <f t="shared" si="574"/>
        <v>2014-Oct</v>
      </c>
      <c r="H3713">
        <f t="shared" si="575"/>
        <v>6</v>
      </c>
      <c r="I3713" t="str">
        <f t="shared" si="576"/>
        <v>Friday</v>
      </c>
      <c r="J3713" t="str">
        <f t="shared" si="577"/>
        <v>FM7</v>
      </c>
      <c r="K3713" t="str">
        <f t="shared" si="578"/>
        <v>FQ3</v>
      </c>
    </row>
    <row r="3714" spans="1:11" x14ac:dyDescent="0.35">
      <c r="A3714" s="1" t="s">
        <v>21168</v>
      </c>
      <c r="B3714" s="1">
        <f t="shared" si="579"/>
        <v>42663</v>
      </c>
      <c r="C3714">
        <f t="shared" si="570"/>
        <v>2016</v>
      </c>
      <c r="D3714">
        <f t="shared" si="571"/>
        <v>10</v>
      </c>
      <c r="E3714" t="str">
        <f t="shared" si="572"/>
        <v>October</v>
      </c>
      <c r="F3714" t="str">
        <f t="shared" si="573"/>
        <v>Q4</v>
      </c>
      <c r="G3714" t="str">
        <f t="shared" si="574"/>
        <v>2016-Oct</v>
      </c>
      <c r="H3714">
        <f t="shared" si="575"/>
        <v>5</v>
      </c>
      <c r="I3714" t="str">
        <f t="shared" si="576"/>
        <v>Thursday</v>
      </c>
      <c r="J3714" t="str">
        <f t="shared" si="577"/>
        <v>FM7</v>
      </c>
      <c r="K3714" t="str">
        <f t="shared" si="578"/>
        <v>FQ3</v>
      </c>
    </row>
    <row r="3715" spans="1:11" x14ac:dyDescent="0.35">
      <c r="A3715" s="1" t="s">
        <v>21608</v>
      </c>
      <c r="B3715" s="1">
        <f t="shared" si="579"/>
        <v>43400</v>
      </c>
      <c r="C3715">
        <f t="shared" ref="C3715:C3778" si="580">YEAR(B3715)</f>
        <v>2018</v>
      </c>
      <c r="D3715">
        <f t="shared" ref="D3715:D3778" si="581">MONTH(B3715)</f>
        <v>10</v>
      </c>
      <c r="E3715" t="str">
        <f t="shared" ref="E3715:E3778" si="582">TEXT(B3715, "MMMM")</f>
        <v>October</v>
      </c>
      <c r="F3715" t="str">
        <f t="shared" ref="F3715:F3778" si="583" xml:space="preserve"> "Q" &amp; INT((MONTH(B3715)-1)/3) + 1</f>
        <v>Q4</v>
      </c>
      <c r="G3715" t="str">
        <f t="shared" ref="G3715:G3778" si="584">YEAR(B3715) &amp; "-" &amp; TEXT(B3715, "MMM")</f>
        <v>2018-Oct</v>
      </c>
      <c r="H3715">
        <f t="shared" ref="H3715:H3778" si="585">WEEKDAY(B3715)</f>
        <v>7</v>
      </c>
      <c r="I3715" t="str">
        <f t="shared" ref="I3715:I3778" si="586">TEXT(B3715, "dddd")</f>
        <v>Saturday</v>
      </c>
      <c r="J3715" t="str">
        <f t="shared" ref="J3715:J3778" si="587">"FM" &amp; IF(MONTH(B3715)&gt;=4, MONTH(B3715)-3, MONTH(B3715)+9)</f>
        <v>FM7</v>
      </c>
      <c r="K3715" t="str">
        <f t="shared" ref="K3715:K3778" si="588" xml:space="preserve"> "FQ" &amp; INT((IF(MONTH(B3715)&gt;=4, MONTH(B3715)-3, MONTH(B3715)+9)-1)/3) + 1</f>
        <v>FQ3</v>
      </c>
    </row>
    <row r="3716" spans="1:11" x14ac:dyDescent="0.35">
      <c r="A3716" s="1" t="s">
        <v>21024</v>
      </c>
      <c r="B3716" s="1">
        <f t="shared" ref="B3716:B3779" si="589">DATE(LEFT(A3716, 4), MID(A3716, FIND("_", A3716) + 1, FIND("_", A3716, FIND("_", A3716) + 1) - FIND("_", A3716) - 1), RIGHT(A3716, LEN(A3716) - FIND("_", A3716, FIND("_", A3716) + 1)))</f>
        <v>42667</v>
      </c>
      <c r="C3716">
        <f t="shared" si="580"/>
        <v>2016</v>
      </c>
      <c r="D3716">
        <f t="shared" si="581"/>
        <v>10</v>
      </c>
      <c r="E3716" t="str">
        <f t="shared" si="582"/>
        <v>October</v>
      </c>
      <c r="F3716" t="str">
        <f t="shared" si="583"/>
        <v>Q4</v>
      </c>
      <c r="G3716" t="str">
        <f t="shared" si="584"/>
        <v>2016-Oct</v>
      </c>
      <c r="H3716">
        <f t="shared" si="585"/>
        <v>2</v>
      </c>
      <c r="I3716" t="str">
        <f t="shared" si="586"/>
        <v>Monday</v>
      </c>
      <c r="J3716" t="str">
        <f t="shared" si="587"/>
        <v>FM7</v>
      </c>
      <c r="K3716" t="str">
        <f t="shared" si="588"/>
        <v>FQ3</v>
      </c>
    </row>
    <row r="3717" spans="1:11" x14ac:dyDescent="0.35">
      <c r="A3717" s="1" t="s">
        <v>20731</v>
      </c>
      <c r="B3717" s="1">
        <f t="shared" si="589"/>
        <v>43026</v>
      </c>
      <c r="C3717">
        <f t="shared" si="580"/>
        <v>2017</v>
      </c>
      <c r="D3717">
        <f t="shared" si="581"/>
        <v>10</v>
      </c>
      <c r="E3717" t="str">
        <f t="shared" si="582"/>
        <v>October</v>
      </c>
      <c r="F3717" t="str">
        <f t="shared" si="583"/>
        <v>Q4</v>
      </c>
      <c r="G3717" t="str">
        <f t="shared" si="584"/>
        <v>2017-Oct</v>
      </c>
      <c r="H3717">
        <f t="shared" si="585"/>
        <v>4</v>
      </c>
      <c r="I3717" t="str">
        <f t="shared" si="586"/>
        <v>Wednesday</v>
      </c>
      <c r="J3717" t="str">
        <f t="shared" si="587"/>
        <v>FM7</v>
      </c>
      <c r="K3717" t="str">
        <f t="shared" si="588"/>
        <v>FQ3</v>
      </c>
    </row>
    <row r="3718" spans="1:11" x14ac:dyDescent="0.35">
      <c r="A3718" s="1" t="s">
        <v>21606</v>
      </c>
      <c r="B3718" s="1">
        <f t="shared" si="589"/>
        <v>40469</v>
      </c>
      <c r="C3718">
        <f t="shared" si="580"/>
        <v>2010</v>
      </c>
      <c r="D3718">
        <f t="shared" si="581"/>
        <v>10</v>
      </c>
      <c r="E3718" t="str">
        <f t="shared" si="582"/>
        <v>October</v>
      </c>
      <c r="F3718" t="str">
        <f t="shared" si="583"/>
        <v>Q4</v>
      </c>
      <c r="G3718" t="str">
        <f t="shared" si="584"/>
        <v>2010-Oct</v>
      </c>
      <c r="H3718">
        <f t="shared" si="585"/>
        <v>2</v>
      </c>
      <c r="I3718" t="str">
        <f t="shared" si="586"/>
        <v>Monday</v>
      </c>
      <c r="J3718" t="str">
        <f t="shared" si="587"/>
        <v>FM7</v>
      </c>
      <c r="K3718" t="str">
        <f t="shared" si="588"/>
        <v>FQ3</v>
      </c>
    </row>
    <row r="3719" spans="1:11" x14ac:dyDescent="0.35">
      <c r="A3719" s="1" t="s">
        <v>21609</v>
      </c>
      <c r="B3719" s="1">
        <f t="shared" si="589"/>
        <v>41210</v>
      </c>
      <c r="C3719">
        <f t="shared" si="580"/>
        <v>2012</v>
      </c>
      <c r="D3719">
        <f t="shared" si="581"/>
        <v>10</v>
      </c>
      <c r="E3719" t="str">
        <f t="shared" si="582"/>
        <v>October</v>
      </c>
      <c r="F3719" t="str">
        <f t="shared" si="583"/>
        <v>Q4</v>
      </c>
      <c r="G3719" t="str">
        <f t="shared" si="584"/>
        <v>2012-Oct</v>
      </c>
      <c r="H3719">
        <f t="shared" si="585"/>
        <v>1</v>
      </c>
      <c r="I3719" t="str">
        <f t="shared" si="586"/>
        <v>Sunday</v>
      </c>
      <c r="J3719" t="str">
        <f t="shared" si="587"/>
        <v>FM7</v>
      </c>
      <c r="K3719" t="str">
        <f t="shared" si="588"/>
        <v>FQ3</v>
      </c>
    </row>
    <row r="3720" spans="1:11" x14ac:dyDescent="0.35">
      <c r="A3720" s="1" t="s">
        <v>21610</v>
      </c>
      <c r="B3720" s="1">
        <f t="shared" si="589"/>
        <v>42287</v>
      </c>
      <c r="C3720">
        <f t="shared" si="580"/>
        <v>2015</v>
      </c>
      <c r="D3720">
        <f t="shared" si="581"/>
        <v>10</v>
      </c>
      <c r="E3720" t="str">
        <f t="shared" si="582"/>
        <v>October</v>
      </c>
      <c r="F3720" t="str">
        <f t="shared" si="583"/>
        <v>Q4</v>
      </c>
      <c r="G3720" t="str">
        <f t="shared" si="584"/>
        <v>2015-Oct</v>
      </c>
      <c r="H3720">
        <f t="shared" si="585"/>
        <v>7</v>
      </c>
      <c r="I3720" t="str">
        <f t="shared" si="586"/>
        <v>Saturday</v>
      </c>
      <c r="J3720" t="str">
        <f t="shared" si="587"/>
        <v>FM7</v>
      </c>
      <c r="K3720" t="str">
        <f t="shared" si="588"/>
        <v>FQ3</v>
      </c>
    </row>
    <row r="3721" spans="1:11" x14ac:dyDescent="0.35">
      <c r="A3721" s="1" t="s">
        <v>21021</v>
      </c>
      <c r="B3721" s="1">
        <f t="shared" si="589"/>
        <v>42296</v>
      </c>
      <c r="C3721">
        <f t="shared" si="580"/>
        <v>2015</v>
      </c>
      <c r="D3721">
        <f t="shared" si="581"/>
        <v>10</v>
      </c>
      <c r="E3721" t="str">
        <f t="shared" si="582"/>
        <v>October</v>
      </c>
      <c r="F3721" t="str">
        <f t="shared" si="583"/>
        <v>Q4</v>
      </c>
      <c r="G3721" t="str">
        <f t="shared" si="584"/>
        <v>2015-Oct</v>
      </c>
      <c r="H3721">
        <f t="shared" si="585"/>
        <v>2</v>
      </c>
      <c r="I3721" t="str">
        <f t="shared" si="586"/>
        <v>Monday</v>
      </c>
      <c r="J3721" t="str">
        <f t="shared" si="587"/>
        <v>FM7</v>
      </c>
      <c r="K3721" t="str">
        <f t="shared" si="588"/>
        <v>FQ3</v>
      </c>
    </row>
    <row r="3722" spans="1:11" x14ac:dyDescent="0.35">
      <c r="A3722" s="1" t="s">
        <v>21611</v>
      </c>
      <c r="B3722" s="1">
        <f t="shared" si="589"/>
        <v>41190</v>
      </c>
      <c r="C3722">
        <f t="shared" si="580"/>
        <v>2012</v>
      </c>
      <c r="D3722">
        <f t="shared" si="581"/>
        <v>10</v>
      </c>
      <c r="E3722" t="str">
        <f t="shared" si="582"/>
        <v>October</v>
      </c>
      <c r="F3722" t="str">
        <f t="shared" si="583"/>
        <v>Q4</v>
      </c>
      <c r="G3722" t="str">
        <f t="shared" si="584"/>
        <v>2012-Oct</v>
      </c>
      <c r="H3722">
        <f t="shared" si="585"/>
        <v>2</v>
      </c>
      <c r="I3722" t="str">
        <f t="shared" si="586"/>
        <v>Monday</v>
      </c>
      <c r="J3722" t="str">
        <f t="shared" si="587"/>
        <v>FM7</v>
      </c>
      <c r="K3722" t="str">
        <f t="shared" si="588"/>
        <v>FQ3</v>
      </c>
    </row>
    <row r="3723" spans="1:11" x14ac:dyDescent="0.35">
      <c r="A3723" s="1" t="s">
        <v>21612</v>
      </c>
      <c r="B3723" s="1">
        <f t="shared" si="589"/>
        <v>41195</v>
      </c>
      <c r="C3723">
        <f t="shared" si="580"/>
        <v>2012</v>
      </c>
      <c r="D3723">
        <f t="shared" si="581"/>
        <v>10</v>
      </c>
      <c r="E3723" t="str">
        <f t="shared" si="582"/>
        <v>October</v>
      </c>
      <c r="F3723" t="str">
        <f t="shared" si="583"/>
        <v>Q4</v>
      </c>
      <c r="G3723" t="str">
        <f t="shared" si="584"/>
        <v>2012-Oct</v>
      </c>
      <c r="H3723">
        <f t="shared" si="585"/>
        <v>7</v>
      </c>
      <c r="I3723" t="str">
        <f t="shared" si="586"/>
        <v>Saturday</v>
      </c>
      <c r="J3723" t="str">
        <f t="shared" si="587"/>
        <v>FM7</v>
      </c>
      <c r="K3723" t="str">
        <f t="shared" si="588"/>
        <v>FQ3</v>
      </c>
    </row>
    <row r="3724" spans="1:11" x14ac:dyDescent="0.35">
      <c r="A3724" s="1" t="s">
        <v>19979</v>
      </c>
      <c r="B3724" s="1">
        <f t="shared" si="589"/>
        <v>42283</v>
      </c>
      <c r="C3724">
        <f t="shared" si="580"/>
        <v>2015</v>
      </c>
      <c r="D3724">
        <f t="shared" si="581"/>
        <v>10</v>
      </c>
      <c r="E3724" t="str">
        <f t="shared" si="582"/>
        <v>October</v>
      </c>
      <c r="F3724" t="str">
        <f t="shared" si="583"/>
        <v>Q4</v>
      </c>
      <c r="G3724" t="str">
        <f t="shared" si="584"/>
        <v>2015-Oct</v>
      </c>
      <c r="H3724">
        <f t="shared" si="585"/>
        <v>3</v>
      </c>
      <c r="I3724" t="str">
        <f t="shared" si="586"/>
        <v>Tuesday</v>
      </c>
      <c r="J3724" t="str">
        <f t="shared" si="587"/>
        <v>FM7</v>
      </c>
      <c r="K3724" t="str">
        <f t="shared" si="588"/>
        <v>FQ3</v>
      </c>
    </row>
    <row r="3725" spans="1:11" x14ac:dyDescent="0.35">
      <c r="A3725" s="1" t="s">
        <v>20358</v>
      </c>
      <c r="B3725" s="1">
        <f t="shared" si="589"/>
        <v>41192</v>
      </c>
      <c r="C3725">
        <f t="shared" si="580"/>
        <v>2012</v>
      </c>
      <c r="D3725">
        <f t="shared" si="581"/>
        <v>10</v>
      </c>
      <c r="E3725" t="str">
        <f t="shared" si="582"/>
        <v>October</v>
      </c>
      <c r="F3725" t="str">
        <f t="shared" si="583"/>
        <v>Q4</v>
      </c>
      <c r="G3725" t="str">
        <f t="shared" si="584"/>
        <v>2012-Oct</v>
      </c>
      <c r="H3725">
        <f t="shared" si="585"/>
        <v>4</v>
      </c>
      <c r="I3725" t="str">
        <f t="shared" si="586"/>
        <v>Wednesday</v>
      </c>
      <c r="J3725" t="str">
        <f t="shared" si="587"/>
        <v>FM7</v>
      </c>
      <c r="K3725" t="str">
        <f t="shared" si="588"/>
        <v>FQ3</v>
      </c>
    </row>
    <row r="3726" spans="1:11" x14ac:dyDescent="0.35">
      <c r="A3726" s="1" t="s">
        <v>21094</v>
      </c>
      <c r="B3726" s="1">
        <f t="shared" si="589"/>
        <v>43374</v>
      </c>
      <c r="C3726">
        <f t="shared" si="580"/>
        <v>2018</v>
      </c>
      <c r="D3726">
        <f t="shared" si="581"/>
        <v>10</v>
      </c>
      <c r="E3726" t="str">
        <f t="shared" si="582"/>
        <v>October</v>
      </c>
      <c r="F3726" t="str">
        <f t="shared" si="583"/>
        <v>Q4</v>
      </c>
      <c r="G3726" t="str">
        <f t="shared" si="584"/>
        <v>2018-Oct</v>
      </c>
      <c r="H3726">
        <f t="shared" si="585"/>
        <v>2</v>
      </c>
      <c r="I3726" t="str">
        <f t="shared" si="586"/>
        <v>Monday</v>
      </c>
      <c r="J3726" t="str">
        <f t="shared" si="587"/>
        <v>FM7</v>
      </c>
      <c r="K3726" t="str">
        <f t="shared" si="588"/>
        <v>FQ3</v>
      </c>
    </row>
    <row r="3727" spans="1:11" x14ac:dyDescent="0.35">
      <c r="A3727" s="1" t="s">
        <v>21613</v>
      </c>
      <c r="B3727" s="1">
        <f t="shared" si="589"/>
        <v>43391</v>
      </c>
      <c r="C3727">
        <f t="shared" si="580"/>
        <v>2018</v>
      </c>
      <c r="D3727">
        <f t="shared" si="581"/>
        <v>10</v>
      </c>
      <c r="E3727" t="str">
        <f t="shared" si="582"/>
        <v>October</v>
      </c>
      <c r="F3727" t="str">
        <f t="shared" si="583"/>
        <v>Q4</v>
      </c>
      <c r="G3727" t="str">
        <f t="shared" si="584"/>
        <v>2018-Oct</v>
      </c>
      <c r="H3727">
        <f t="shared" si="585"/>
        <v>5</v>
      </c>
      <c r="I3727" t="str">
        <f t="shared" si="586"/>
        <v>Thursday</v>
      </c>
      <c r="J3727" t="str">
        <f t="shared" si="587"/>
        <v>FM7</v>
      </c>
      <c r="K3727" t="str">
        <f t="shared" si="588"/>
        <v>FQ3</v>
      </c>
    </row>
    <row r="3728" spans="1:11" x14ac:dyDescent="0.35">
      <c r="A3728" s="1" t="s">
        <v>21478</v>
      </c>
      <c r="B3728" s="1">
        <f t="shared" si="589"/>
        <v>42658</v>
      </c>
      <c r="C3728">
        <f t="shared" si="580"/>
        <v>2016</v>
      </c>
      <c r="D3728">
        <f t="shared" si="581"/>
        <v>10</v>
      </c>
      <c r="E3728" t="str">
        <f t="shared" si="582"/>
        <v>October</v>
      </c>
      <c r="F3728" t="str">
        <f t="shared" si="583"/>
        <v>Q4</v>
      </c>
      <c r="G3728" t="str">
        <f t="shared" si="584"/>
        <v>2016-Oct</v>
      </c>
      <c r="H3728">
        <f t="shared" si="585"/>
        <v>7</v>
      </c>
      <c r="I3728" t="str">
        <f t="shared" si="586"/>
        <v>Saturday</v>
      </c>
      <c r="J3728" t="str">
        <f t="shared" si="587"/>
        <v>FM7</v>
      </c>
      <c r="K3728" t="str">
        <f t="shared" si="588"/>
        <v>FQ3</v>
      </c>
    </row>
    <row r="3729" spans="1:11" x14ac:dyDescent="0.35">
      <c r="A3729" s="1" t="s">
        <v>21614</v>
      </c>
      <c r="B3729" s="1">
        <f t="shared" si="589"/>
        <v>42281</v>
      </c>
      <c r="C3729">
        <f t="shared" si="580"/>
        <v>2015</v>
      </c>
      <c r="D3729">
        <f t="shared" si="581"/>
        <v>10</v>
      </c>
      <c r="E3729" t="str">
        <f t="shared" si="582"/>
        <v>October</v>
      </c>
      <c r="F3729" t="str">
        <f t="shared" si="583"/>
        <v>Q4</v>
      </c>
      <c r="G3729" t="str">
        <f t="shared" si="584"/>
        <v>2015-Oct</v>
      </c>
      <c r="H3729">
        <f t="shared" si="585"/>
        <v>1</v>
      </c>
      <c r="I3729" t="str">
        <f t="shared" si="586"/>
        <v>Sunday</v>
      </c>
      <c r="J3729" t="str">
        <f t="shared" si="587"/>
        <v>FM7</v>
      </c>
      <c r="K3729" t="str">
        <f t="shared" si="588"/>
        <v>FQ3</v>
      </c>
    </row>
    <row r="3730" spans="1:11" x14ac:dyDescent="0.35">
      <c r="A3730" s="1" t="s">
        <v>21027</v>
      </c>
      <c r="B3730" s="1">
        <f t="shared" si="589"/>
        <v>43025</v>
      </c>
      <c r="C3730">
        <f t="shared" si="580"/>
        <v>2017</v>
      </c>
      <c r="D3730">
        <f t="shared" si="581"/>
        <v>10</v>
      </c>
      <c r="E3730" t="str">
        <f t="shared" si="582"/>
        <v>October</v>
      </c>
      <c r="F3730" t="str">
        <f t="shared" si="583"/>
        <v>Q4</v>
      </c>
      <c r="G3730" t="str">
        <f t="shared" si="584"/>
        <v>2017-Oct</v>
      </c>
      <c r="H3730">
        <f t="shared" si="585"/>
        <v>3</v>
      </c>
      <c r="I3730" t="str">
        <f t="shared" si="586"/>
        <v>Tuesday</v>
      </c>
      <c r="J3730" t="str">
        <f t="shared" si="587"/>
        <v>FM7</v>
      </c>
      <c r="K3730" t="str">
        <f t="shared" si="588"/>
        <v>FQ3</v>
      </c>
    </row>
    <row r="3731" spans="1:11" x14ac:dyDescent="0.35">
      <c r="A3731" s="1" t="s">
        <v>21615</v>
      </c>
      <c r="B3731" s="1">
        <f t="shared" si="589"/>
        <v>41206</v>
      </c>
      <c r="C3731">
        <f t="shared" si="580"/>
        <v>2012</v>
      </c>
      <c r="D3731">
        <f t="shared" si="581"/>
        <v>10</v>
      </c>
      <c r="E3731" t="str">
        <f t="shared" si="582"/>
        <v>October</v>
      </c>
      <c r="F3731" t="str">
        <f t="shared" si="583"/>
        <v>Q4</v>
      </c>
      <c r="G3731" t="str">
        <f t="shared" si="584"/>
        <v>2012-Oct</v>
      </c>
      <c r="H3731">
        <f t="shared" si="585"/>
        <v>4</v>
      </c>
      <c r="I3731" t="str">
        <f t="shared" si="586"/>
        <v>Wednesday</v>
      </c>
      <c r="J3731" t="str">
        <f t="shared" si="587"/>
        <v>FM7</v>
      </c>
      <c r="K3731" t="str">
        <f t="shared" si="588"/>
        <v>FQ3</v>
      </c>
    </row>
    <row r="3732" spans="1:11" x14ac:dyDescent="0.35">
      <c r="A3732" s="1" t="s">
        <v>20065</v>
      </c>
      <c r="B3732" s="1">
        <f t="shared" si="589"/>
        <v>42981</v>
      </c>
      <c r="C3732">
        <f t="shared" si="580"/>
        <v>2017</v>
      </c>
      <c r="D3732">
        <f t="shared" si="581"/>
        <v>9</v>
      </c>
      <c r="E3732" t="str">
        <f t="shared" si="582"/>
        <v>September</v>
      </c>
      <c r="F3732" t="str">
        <f t="shared" si="583"/>
        <v>Q3</v>
      </c>
      <c r="G3732" t="str">
        <f t="shared" si="584"/>
        <v>2017-Sep</v>
      </c>
      <c r="H3732">
        <f t="shared" si="585"/>
        <v>1</v>
      </c>
      <c r="I3732" t="str">
        <f t="shared" si="586"/>
        <v>Sunday</v>
      </c>
      <c r="J3732" t="str">
        <f t="shared" si="587"/>
        <v>FM6</v>
      </c>
      <c r="K3732" t="str">
        <f t="shared" si="588"/>
        <v>FQ2</v>
      </c>
    </row>
    <row r="3733" spans="1:11" x14ac:dyDescent="0.35">
      <c r="A3733" s="1" t="s">
        <v>19715</v>
      </c>
      <c r="B3733" s="1">
        <f t="shared" si="589"/>
        <v>40431</v>
      </c>
      <c r="C3733">
        <f t="shared" si="580"/>
        <v>2010</v>
      </c>
      <c r="D3733">
        <f t="shared" si="581"/>
        <v>9</v>
      </c>
      <c r="E3733" t="str">
        <f t="shared" si="582"/>
        <v>September</v>
      </c>
      <c r="F3733" t="str">
        <f t="shared" si="583"/>
        <v>Q3</v>
      </c>
      <c r="G3733" t="str">
        <f t="shared" si="584"/>
        <v>2010-Sep</v>
      </c>
      <c r="H3733">
        <f t="shared" si="585"/>
        <v>6</v>
      </c>
      <c r="I3733" t="str">
        <f t="shared" si="586"/>
        <v>Friday</v>
      </c>
      <c r="J3733" t="str">
        <f t="shared" si="587"/>
        <v>FM6</v>
      </c>
      <c r="K3733" t="str">
        <f t="shared" si="588"/>
        <v>FQ2</v>
      </c>
    </row>
    <row r="3734" spans="1:11" x14ac:dyDescent="0.35">
      <c r="A3734" s="1" t="s">
        <v>21616</v>
      </c>
      <c r="B3734" s="1">
        <f t="shared" si="589"/>
        <v>42263</v>
      </c>
      <c r="C3734">
        <f t="shared" si="580"/>
        <v>2015</v>
      </c>
      <c r="D3734">
        <f t="shared" si="581"/>
        <v>9</v>
      </c>
      <c r="E3734" t="str">
        <f t="shared" si="582"/>
        <v>September</v>
      </c>
      <c r="F3734" t="str">
        <f t="shared" si="583"/>
        <v>Q3</v>
      </c>
      <c r="G3734" t="str">
        <f t="shared" si="584"/>
        <v>2015-Sep</v>
      </c>
      <c r="H3734">
        <f t="shared" si="585"/>
        <v>4</v>
      </c>
      <c r="I3734" t="str">
        <f t="shared" si="586"/>
        <v>Wednesday</v>
      </c>
      <c r="J3734" t="str">
        <f t="shared" si="587"/>
        <v>FM6</v>
      </c>
      <c r="K3734" t="str">
        <f t="shared" si="588"/>
        <v>FQ2</v>
      </c>
    </row>
    <row r="3735" spans="1:11" x14ac:dyDescent="0.35">
      <c r="A3735" s="1" t="s">
        <v>19726</v>
      </c>
      <c r="B3735" s="1">
        <f t="shared" si="589"/>
        <v>41518</v>
      </c>
      <c r="C3735">
        <f t="shared" si="580"/>
        <v>2013</v>
      </c>
      <c r="D3735">
        <f t="shared" si="581"/>
        <v>9</v>
      </c>
      <c r="E3735" t="str">
        <f t="shared" si="582"/>
        <v>September</v>
      </c>
      <c r="F3735" t="str">
        <f t="shared" si="583"/>
        <v>Q3</v>
      </c>
      <c r="G3735" t="str">
        <f t="shared" si="584"/>
        <v>2013-Sep</v>
      </c>
      <c r="H3735">
        <f t="shared" si="585"/>
        <v>1</v>
      </c>
      <c r="I3735" t="str">
        <f t="shared" si="586"/>
        <v>Sunday</v>
      </c>
      <c r="J3735" t="str">
        <f t="shared" si="587"/>
        <v>FM6</v>
      </c>
      <c r="K3735" t="str">
        <f t="shared" si="588"/>
        <v>FQ2</v>
      </c>
    </row>
    <row r="3736" spans="1:11" x14ac:dyDescent="0.35">
      <c r="A3736" s="1" t="s">
        <v>21106</v>
      </c>
      <c r="B3736" s="1">
        <f t="shared" si="589"/>
        <v>41536</v>
      </c>
      <c r="C3736">
        <f t="shared" si="580"/>
        <v>2013</v>
      </c>
      <c r="D3736">
        <f t="shared" si="581"/>
        <v>9</v>
      </c>
      <c r="E3736" t="str">
        <f t="shared" si="582"/>
        <v>September</v>
      </c>
      <c r="F3736" t="str">
        <f t="shared" si="583"/>
        <v>Q3</v>
      </c>
      <c r="G3736" t="str">
        <f t="shared" si="584"/>
        <v>2013-Sep</v>
      </c>
      <c r="H3736">
        <f t="shared" si="585"/>
        <v>5</v>
      </c>
      <c r="I3736" t="str">
        <f t="shared" si="586"/>
        <v>Thursday</v>
      </c>
      <c r="J3736" t="str">
        <f t="shared" si="587"/>
        <v>FM6</v>
      </c>
      <c r="K3736" t="str">
        <f t="shared" si="588"/>
        <v>FQ2</v>
      </c>
    </row>
    <row r="3737" spans="1:11" x14ac:dyDescent="0.35">
      <c r="A3737" s="1" t="s">
        <v>20476</v>
      </c>
      <c r="B3737" s="1">
        <f t="shared" si="589"/>
        <v>41899</v>
      </c>
      <c r="C3737">
        <f t="shared" si="580"/>
        <v>2014</v>
      </c>
      <c r="D3737">
        <f t="shared" si="581"/>
        <v>9</v>
      </c>
      <c r="E3737" t="str">
        <f t="shared" si="582"/>
        <v>September</v>
      </c>
      <c r="F3737" t="str">
        <f t="shared" si="583"/>
        <v>Q3</v>
      </c>
      <c r="G3737" t="str">
        <f t="shared" si="584"/>
        <v>2014-Sep</v>
      </c>
      <c r="H3737">
        <f t="shared" si="585"/>
        <v>4</v>
      </c>
      <c r="I3737" t="str">
        <f t="shared" si="586"/>
        <v>Wednesday</v>
      </c>
      <c r="J3737" t="str">
        <f t="shared" si="587"/>
        <v>FM6</v>
      </c>
      <c r="K3737" t="str">
        <f t="shared" si="588"/>
        <v>FQ2</v>
      </c>
    </row>
    <row r="3738" spans="1:11" x14ac:dyDescent="0.35">
      <c r="A3738" s="1" t="s">
        <v>20913</v>
      </c>
      <c r="B3738" s="1">
        <f t="shared" si="589"/>
        <v>40792</v>
      </c>
      <c r="C3738">
        <f t="shared" si="580"/>
        <v>2011</v>
      </c>
      <c r="D3738">
        <f t="shared" si="581"/>
        <v>9</v>
      </c>
      <c r="E3738" t="str">
        <f t="shared" si="582"/>
        <v>September</v>
      </c>
      <c r="F3738" t="str">
        <f t="shared" si="583"/>
        <v>Q3</v>
      </c>
      <c r="G3738" t="str">
        <f t="shared" si="584"/>
        <v>2011-Sep</v>
      </c>
      <c r="H3738">
        <f t="shared" si="585"/>
        <v>3</v>
      </c>
      <c r="I3738" t="str">
        <f t="shared" si="586"/>
        <v>Tuesday</v>
      </c>
      <c r="J3738" t="str">
        <f t="shared" si="587"/>
        <v>FM6</v>
      </c>
      <c r="K3738" t="str">
        <f t="shared" si="588"/>
        <v>FQ2</v>
      </c>
    </row>
    <row r="3739" spans="1:11" x14ac:dyDescent="0.35">
      <c r="A3739" s="1" t="s">
        <v>21264</v>
      </c>
      <c r="B3739" s="1">
        <f t="shared" si="589"/>
        <v>42630</v>
      </c>
      <c r="C3739">
        <f t="shared" si="580"/>
        <v>2016</v>
      </c>
      <c r="D3739">
        <f t="shared" si="581"/>
        <v>9</v>
      </c>
      <c r="E3739" t="str">
        <f t="shared" si="582"/>
        <v>September</v>
      </c>
      <c r="F3739" t="str">
        <f t="shared" si="583"/>
        <v>Q3</v>
      </c>
      <c r="G3739" t="str">
        <f t="shared" si="584"/>
        <v>2016-Sep</v>
      </c>
      <c r="H3739">
        <f t="shared" si="585"/>
        <v>7</v>
      </c>
      <c r="I3739" t="str">
        <f t="shared" si="586"/>
        <v>Saturday</v>
      </c>
      <c r="J3739" t="str">
        <f t="shared" si="587"/>
        <v>FM6</v>
      </c>
      <c r="K3739" t="str">
        <f t="shared" si="588"/>
        <v>FQ2</v>
      </c>
    </row>
    <row r="3740" spans="1:11" x14ac:dyDescent="0.35">
      <c r="A3740" s="1" t="s">
        <v>21617</v>
      </c>
      <c r="B3740" s="1">
        <f t="shared" si="589"/>
        <v>41165</v>
      </c>
      <c r="C3740">
        <f t="shared" si="580"/>
        <v>2012</v>
      </c>
      <c r="D3740">
        <f t="shared" si="581"/>
        <v>9</v>
      </c>
      <c r="E3740" t="str">
        <f t="shared" si="582"/>
        <v>September</v>
      </c>
      <c r="F3740" t="str">
        <f t="shared" si="583"/>
        <v>Q3</v>
      </c>
      <c r="G3740" t="str">
        <f t="shared" si="584"/>
        <v>2012-Sep</v>
      </c>
      <c r="H3740">
        <f t="shared" si="585"/>
        <v>5</v>
      </c>
      <c r="I3740" t="str">
        <f t="shared" si="586"/>
        <v>Thursday</v>
      </c>
      <c r="J3740" t="str">
        <f t="shared" si="587"/>
        <v>FM6</v>
      </c>
      <c r="K3740" t="str">
        <f t="shared" si="588"/>
        <v>FQ2</v>
      </c>
    </row>
    <row r="3741" spans="1:11" x14ac:dyDescent="0.35">
      <c r="A3741" s="1" t="s">
        <v>20146</v>
      </c>
      <c r="B3741" s="1">
        <f t="shared" si="589"/>
        <v>41157</v>
      </c>
      <c r="C3741">
        <f t="shared" si="580"/>
        <v>2012</v>
      </c>
      <c r="D3741">
        <f t="shared" si="581"/>
        <v>9</v>
      </c>
      <c r="E3741" t="str">
        <f t="shared" si="582"/>
        <v>September</v>
      </c>
      <c r="F3741" t="str">
        <f t="shared" si="583"/>
        <v>Q3</v>
      </c>
      <c r="G3741" t="str">
        <f t="shared" si="584"/>
        <v>2012-Sep</v>
      </c>
      <c r="H3741">
        <f t="shared" si="585"/>
        <v>4</v>
      </c>
      <c r="I3741" t="str">
        <f t="shared" si="586"/>
        <v>Wednesday</v>
      </c>
      <c r="J3741" t="str">
        <f t="shared" si="587"/>
        <v>FM6</v>
      </c>
      <c r="K3741" t="str">
        <f t="shared" si="588"/>
        <v>FQ2</v>
      </c>
    </row>
    <row r="3742" spans="1:11" x14ac:dyDescent="0.35">
      <c r="A3742" s="1" t="s">
        <v>21618</v>
      </c>
      <c r="B3742" s="1">
        <f t="shared" si="589"/>
        <v>42260</v>
      </c>
      <c r="C3742">
        <f t="shared" si="580"/>
        <v>2015</v>
      </c>
      <c r="D3742">
        <f t="shared" si="581"/>
        <v>9</v>
      </c>
      <c r="E3742" t="str">
        <f t="shared" si="582"/>
        <v>September</v>
      </c>
      <c r="F3742" t="str">
        <f t="shared" si="583"/>
        <v>Q3</v>
      </c>
      <c r="G3742" t="str">
        <f t="shared" si="584"/>
        <v>2015-Sep</v>
      </c>
      <c r="H3742">
        <f t="shared" si="585"/>
        <v>1</v>
      </c>
      <c r="I3742" t="str">
        <f t="shared" si="586"/>
        <v>Sunday</v>
      </c>
      <c r="J3742" t="str">
        <f t="shared" si="587"/>
        <v>FM6</v>
      </c>
      <c r="K3742" t="str">
        <f t="shared" si="588"/>
        <v>FQ2</v>
      </c>
    </row>
    <row r="3743" spans="1:11" x14ac:dyDescent="0.35">
      <c r="A3743" s="1" t="s">
        <v>20417</v>
      </c>
      <c r="B3743" s="1">
        <f t="shared" si="589"/>
        <v>42638</v>
      </c>
      <c r="C3743">
        <f t="shared" si="580"/>
        <v>2016</v>
      </c>
      <c r="D3743">
        <f t="shared" si="581"/>
        <v>9</v>
      </c>
      <c r="E3743" t="str">
        <f t="shared" si="582"/>
        <v>September</v>
      </c>
      <c r="F3743" t="str">
        <f t="shared" si="583"/>
        <v>Q3</v>
      </c>
      <c r="G3743" t="str">
        <f t="shared" si="584"/>
        <v>2016-Sep</v>
      </c>
      <c r="H3743">
        <f t="shared" si="585"/>
        <v>1</v>
      </c>
      <c r="I3743" t="str">
        <f t="shared" si="586"/>
        <v>Sunday</v>
      </c>
      <c r="J3743" t="str">
        <f t="shared" si="587"/>
        <v>FM6</v>
      </c>
      <c r="K3743" t="str">
        <f t="shared" si="588"/>
        <v>FQ2</v>
      </c>
    </row>
    <row r="3744" spans="1:11" x14ac:dyDescent="0.35">
      <c r="A3744" s="1" t="s">
        <v>19724</v>
      </c>
      <c r="B3744" s="1">
        <f t="shared" si="589"/>
        <v>40793</v>
      </c>
      <c r="C3744">
        <f t="shared" si="580"/>
        <v>2011</v>
      </c>
      <c r="D3744">
        <f t="shared" si="581"/>
        <v>9</v>
      </c>
      <c r="E3744" t="str">
        <f t="shared" si="582"/>
        <v>September</v>
      </c>
      <c r="F3744" t="str">
        <f t="shared" si="583"/>
        <v>Q3</v>
      </c>
      <c r="G3744" t="str">
        <f t="shared" si="584"/>
        <v>2011-Sep</v>
      </c>
      <c r="H3744">
        <f t="shared" si="585"/>
        <v>4</v>
      </c>
      <c r="I3744" t="str">
        <f t="shared" si="586"/>
        <v>Wednesday</v>
      </c>
      <c r="J3744" t="str">
        <f t="shared" si="587"/>
        <v>FM6</v>
      </c>
      <c r="K3744" t="str">
        <f t="shared" si="588"/>
        <v>FQ2</v>
      </c>
    </row>
    <row r="3745" spans="1:11" x14ac:dyDescent="0.35">
      <c r="A3745" s="1" t="s">
        <v>21496</v>
      </c>
      <c r="B3745" s="1">
        <f t="shared" si="589"/>
        <v>42614</v>
      </c>
      <c r="C3745">
        <f t="shared" si="580"/>
        <v>2016</v>
      </c>
      <c r="D3745">
        <f t="shared" si="581"/>
        <v>9</v>
      </c>
      <c r="E3745" t="str">
        <f t="shared" si="582"/>
        <v>September</v>
      </c>
      <c r="F3745" t="str">
        <f t="shared" si="583"/>
        <v>Q3</v>
      </c>
      <c r="G3745" t="str">
        <f t="shared" si="584"/>
        <v>2016-Sep</v>
      </c>
      <c r="H3745">
        <f t="shared" si="585"/>
        <v>5</v>
      </c>
      <c r="I3745" t="str">
        <f t="shared" si="586"/>
        <v>Thursday</v>
      </c>
      <c r="J3745" t="str">
        <f t="shared" si="587"/>
        <v>FM6</v>
      </c>
      <c r="K3745" t="str">
        <f t="shared" si="588"/>
        <v>FQ2</v>
      </c>
    </row>
    <row r="3746" spans="1:11" x14ac:dyDescent="0.35">
      <c r="A3746" s="1" t="s">
        <v>20913</v>
      </c>
      <c r="B3746" s="1">
        <f t="shared" si="589"/>
        <v>40792</v>
      </c>
      <c r="C3746">
        <f t="shared" si="580"/>
        <v>2011</v>
      </c>
      <c r="D3746">
        <f t="shared" si="581"/>
        <v>9</v>
      </c>
      <c r="E3746" t="str">
        <f t="shared" si="582"/>
        <v>September</v>
      </c>
      <c r="F3746" t="str">
        <f t="shared" si="583"/>
        <v>Q3</v>
      </c>
      <c r="G3746" t="str">
        <f t="shared" si="584"/>
        <v>2011-Sep</v>
      </c>
      <c r="H3746">
        <f t="shared" si="585"/>
        <v>3</v>
      </c>
      <c r="I3746" t="str">
        <f t="shared" si="586"/>
        <v>Tuesday</v>
      </c>
      <c r="J3746" t="str">
        <f t="shared" si="587"/>
        <v>FM6</v>
      </c>
      <c r="K3746" t="str">
        <f t="shared" si="588"/>
        <v>FQ2</v>
      </c>
    </row>
    <row r="3747" spans="1:11" x14ac:dyDescent="0.35">
      <c r="A3747" s="1" t="s">
        <v>20735</v>
      </c>
      <c r="B3747" s="1">
        <f t="shared" si="589"/>
        <v>43348</v>
      </c>
      <c r="C3747">
        <f t="shared" si="580"/>
        <v>2018</v>
      </c>
      <c r="D3747">
        <f t="shared" si="581"/>
        <v>9</v>
      </c>
      <c r="E3747" t="str">
        <f t="shared" si="582"/>
        <v>September</v>
      </c>
      <c r="F3747" t="str">
        <f t="shared" si="583"/>
        <v>Q3</v>
      </c>
      <c r="G3747" t="str">
        <f t="shared" si="584"/>
        <v>2018-Sep</v>
      </c>
      <c r="H3747">
        <f t="shared" si="585"/>
        <v>4</v>
      </c>
      <c r="I3747" t="str">
        <f t="shared" si="586"/>
        <v>Wednesday</v>
      </c>
      <c r="J3747" t="str">
        <f t="shared" si="587"/>
        <v>FM6</v>
      </c>
      <c r="K3747" t="str">
        <f t="shared" si="588"/>
        <v>FQ2</v>
      </c>
    </row>
    <row r="3748" spans="1:11" x14ac:dyDescent="0.35">
      <c r="A3748" s="1" t="s">
        <v>21350</v>
      </c>
      <c r="B3748" s="1">
        <f t="shared" si="589"/>
        <v>40432</v>
      </c>
      <c r="C3748">
        <f t="shared" si="580"/>
        <v>2010</v>
      </c>
      <c r="D3748">
        <f t="shared" si="581"/>
        <v>9</v>
      </c>
      <c r="E3748" t="str">
        <f t="shared" si="582"/>
        <v>September</v>
      </c>
      <c r="F3748" t="str">
        <f t="shared" si="583"/>
        <v>Q3</v>
      </c>
      <c r="G3748" t="str">
        <f t="shared" si="584"/>
        <v>2010-Sep</v>
      </c>
      <c r="H3748">
        <f t="shared" si="585"/>
        <v>7</v>
      </c>
      <c r="I3748" t="str">
        <f t="shared" si="586"/>
        <v>Saturday</v>
      </c>
      <c r="J3748" t="str">
        <f t="shared" si="587"/>
        <v>FM6</v>
      </c>
      <c r="K3748" t="str">
        <f t="shared" si="588"/>
        <v>FQ2</v>
      </c>
    </row>
    <row r="3749" spans="1:11" x14ac:dyDescent="0.35">
      <c r="A3749" s="1" t="s">
        <v>19985</v>
      </c>
      <c r="B3749" s="1">
        <f t="shared" si="589"/>
        <v>42255</v>
      </c>
      <c r="C3749">
        <f t="shared" si="580"/>
        <v>2015</v>
      </c>
      <c r="D3749">
        <f t="shared" si="581"/>
        <v>9</v>
      </c>
      <c r="E3749" t="str">
        <f t="shared" si="582"/>
        <v>September</v>
      </c>
      <c r="F3749" t="str">
        <f t="shared" si="583"/>
        <v>Q3</v>
      </c>
      <c r="G3749" t="str">
        <f t="shared" si="584"/>
        <v>2015-Sep</v>
      </c>
      <c r="H3749">
        <f t="shared" si="585"/>
        <v>3</v>
      </c>
      <c r="I3749" t="str">
        <f t="shared" si="586"/>
        <v>Tuesday</v>
      </c>
      <c r="J3749" t="str">
        <f t="shared" si="587"/>
        <v>FM6</v>
      </c>
      <c r="K3749" t="str">
        <f t="shared" si="588"/>
        <v>FQ2</v>
      </c>
    </row>
    <row r="3750" spans="1:11" x14ac:dyDescent="0.35">
      <c r="A3750" s="1" t="s">
        <v>21619</v>
      </c>
      <c r="B3750" s="1">
        <f t="shared" si="589"/>
        <v>41909</v>
      </c>
      <c r="C3750">
        <f t="shared" si="580"/>
        <v>2014</v>
      </c>
      <c r="D3750">
        <f t="shared" si="581"/>
        <v>9</v>
      </c>
      <c r="E3750" t="str">
        <f t="shared" si="582"/>
        <v>September</v>
      </c>
      <c r="F3750" t="str">
        <f t="shared" si="583"/>
        <v>Q3</v>
      </c>
      <c r="G3750" t="str">
        <f t="shared" si="584"/>
        <v>2014-Sep</v>
      </c>
      <c r="H3750">
        <f t="shared" si="585"/>
        <v>7</v>
      </c>
      <c r="I3750" t="str">
        <f t="shared" si="586"/>
        <v>Saturday</v>
      </c>
      <c r="J3750" t="str">
        <f t="shared" si="587"/>
        <v>FM6</v>
      </c>
      <c r="K3750" t="str">
        <f t="shared" si="588"/>
        <v>FQ2</v>
      </c>
    </row>
    <row r="3751" spans="1:11" x14ac:dyDescent="0.35">
      <c r="A3751" s="1" t="s">
        <v>21490</v>
      </c>
      <c r="B3751" s="1">
        <f t="shared" si="589"/>
        <v>40790</v>
      </c>
      <c r="C3751">
        <f t="shared" si="580"/>
        <v>2011</v>
      </c>
      <c r="D3751">
        <f t="shared" si="581"/>
        <v>9</v>
      </c>
      <c r="E3751" t="str">
        <f t="shared" si="582"/>
        <v>September</v>
      </c>
      <c r="F3751" t="str">
        <f t="shared" si="583"/>
        <v>Q3</v>
      </c>
      <c r="G3751" t="str">
        <f t="shared" si="584"/>
        <v>2011-Sep</v>
      </c>
      <c r="H3751">
        <f t="shared" si="585"/>
        <v>1</v>
      </c>
      <c r="I3751" t="str">
        <f t="shared" si="586"/>
        <v>Sunday</v>
      </c>
      <c r="J3751" t="str">
        <f t="shared" si="587"/>
        <v>FM6</v>
      </c>
      <c r="K3751" t="str">
        <f t="shared" si="588"/>
        <v>FQ2</v>
      </c>
    </row>
    <row r="3752" spans="1:11" x14ac:dyDescent="0.35">
      <c r="A3752" s="1" t="s">
        <v>21618</v>
      </c>
      <c r="B3752" s="1">
        <f t="shared" si="589"/>
        <v>42260</v>
      </c>
      <c r="C3752">
        <f t="shared" si="580"/>
        <v>2015</v>
      </c>
      <c r="D3752">
        <f t="shared" si="581"/>
        <v>9</v>
      </c>
      <c r="E3752" t="str">
        <f t="shared" si="582"/>
        <v>September</v>
      </c>
      <c r="F3752" t="str">
        <f t="shared" si="583"/>
        <v>Q3</v>
      </c>
      <c r="G3752" t="str">
        <f t="shared" si="584"/>
        <v>2015-Sep</v>
      </c>
      <c r="H3752">
        <f t="shared" si="585"/>
        <v>1</v>
      </c>
      <c r="I3752" t="str">
        <f t="shared" si="586"/>
        <v>Sunday</v>
      </c>
      <c r="J3752" t="str">
        <f t="shared" si="587"/>
        <v>FM6</v>
      </c>
      <c r="K3752" t="str">
        <f t="shared" si="588"/>
        <v>FQ2</v>
      </c>
    </row>
    <row r="3753" spans="1:11" x14ac:dyDescent="0.35">
      <c r="A3753" s="1" t="s">
        <v>21620</v>
      </c>
      <c r="B3753" s="1">
        <f t="shared" si="589"/>
        <v>43001</v>
      </c>
      <c r="C3753">
        <f t="shared" si="580"/>
        <v>2017</v>
      </c>
      <c r="D3753">
        <f t="shared" si="581"/>
        <v>9</v>
      </c>
      <c r="E3753" t="str">
        <f t="shared" si="582"/>
        <v>September</v>
      </c>
      <c r="F3753" t="str">
        <f t="shared" si="583"/>
        <v>Q3</v>
      </c>
      <c r="G3753" t="str">
        <f t="shared" si="584"/>
        <v>2017-Sep</v>
      </c>
      <c r="H3753">
        <f t="shared" si="585"/>
        <v>7</v>
      </c>
      <c r="I3753" t="str">
        <f t="shared" si="586"/>
        <v>Saturday</v>
      </c>
      <c r="J3753" t="str">
        <f t="shared" si="587"/>
        <v>FM6</v>
      </c>
      <c r="K3753" t="str">
        <f t="shared" si="588"/>
        <v>FQ2</v>
      </c>
    </row>
    <row r="3754" spans="1:11" x14ac:dyDescent="0.35">
      <c r="A3754" s="1" t="s">
        <v>21495</v>
      </c>
      <c r="B3754" s="1">
        <f t="shared" si="589"/>
        <v>40811</v>
      </c>
      <c r="C3754">
        <f t="shared" si="580"/>
        <v>2011</v>
      </c>
      <c r="D3754">
        <f t="shared" si="581"/>
        <v>9</v>
      </c>
      <c r="E3754" t="str">
        <f t="shared" si="582"/>
        <v>September</v>
      </c>
      <c r="F3754" t="str">
        <f t="shared" si="583"/>
        <v>Q3</v>
      </c>
      <c r="G3754" t="str">
        <f t="shared" si="584"/>
        <v>2011-Sep</v>
      </c>
      <c r="H3754">
        <f t="shared" si="585"/>
        <v>1</v>
      </c>
      <c r="I3754" t="str">
        <f t="shared" si="586"/>
        <v>Sunday</v>
      </c>
      <c r="J3754" t="str">
        <f t="shared" si="587"/>
        <v>FM6</v>
      </c>
      <c r="K3754" t="str">
        <f t="shared" si="588"/>
        <v>FQ2</v>
      </c>
    </row>
    <row r="3755" spans="1:11" x14ac:dyDescent="0.35">
      <c r="A3755" s="1" t="s">
        <v>20420</v>
      </c>
      <c r="B3755" s="1">
        <f t="shared" si="589"/>
        <v>42274</v>
      </c>
      <c r="C3755">
        <f t="shared" si="580"/>
        <v>2015</v>
      </c>
      <c r="D3755">
        <f t="shared" si="581"/>
        <v>9</v>
      </c>
      <c r="E3755" t="str">
        <f t="shared" si="582"/>
        <v>September</v>
      </c>
      <c r="F3755" t="str">
        <f t="shared" si="583"/>
        <v>Q3</v>
      </c>
      <c r="G3755" t="str">
        <f t="shared" si="584"/>
        <v>2015-Sep</v>
      </c>
      <c r="H3755">
        <f t="shared" si="585"/>
        <v>1</v>
      </c>
      <c r="I3755" t="str">
        <f t="shared" si="586"/>
        <v>Sunday</v>
      </c>
      <c r="J3755" t="str">
        <f t="shared" si="587"/>
        <v>FM6</v>
      </c>
      <c r="K3755" t="str">
        <f t="shared" si="588"/>
        <v>FQ2</v>
      </c>
    </row>
    <row r="3756" spans="1:11" x14ac:dyDescent="0.35">
      <c r="A3756" s="1" t="s">
        <v>20915</v>
      </c>
      <c r="B3756" s="1">
        <f t="shared" si="589"/>
        <v>41169</v>
      </c>
      <c r="C3756">
        <f t="shared" si="580"/>
        <v>2012</v>
      </c>
      <c r="D3756">
        <f t="shared" si="581"/>
        <v>9</v>
      </c>
      <c r="E3756" t="str">
        <f t="shared" si="582"/>
        <v>September</v>
      </c>
      <c r="F3756" t="str">
        <f t="shared" si="583"/>
        <v>Q3</v>
      </c>
      <c r="G3756" t="str">
        <f t="shared" si="584"/>
        <v>2012-Sep</v>
      </c>
      <c r="H3756">
        <f t="shared" si="585"/>
        <v>2</v>
      </c>
      <c r="I3756" t="str">
        <f t="shared" si="586"/>
        <v>Monday</v>
      </c>
      <c r="J3756" t="str">
        <f t="shared" si="587"/>
        <v>FM6</v>
      </c>
      <c r="K3756" t="str">
        <f t="shared" si="588"/>
        <v>FQ2</v>
      </c>
    </row>
    <row r="3757" spans="1:11" x14ac:dyDescent="0.35">
      <c r="A3757" s="1" t="s">
        <v>21620</v>
      </c>
      <c r="B3757" s="1">
        <f t="shared" si="589"/>
        <v>43001</v>
      </c>
      <c r="C3757">
        <f t="shared" si="580"/>
        <v>2017</v>
      </c>
      <c r="D3757">
        <f t="shared" si="581"/>
        <v>9</v>
      </c>
      <c r="E3757" t="str">
        <f t="shared" si="582"/>
        <v>September</v>
      </c>
      <c r="F3757" t="str">
        <f t="shared" si="583"/>
        <v>Q3</v>
      </c>
      <c r="G3757" t="str">
        <f t="shared" si="584"/>
        <v>2017-Sep</v>
      </c>
      <c r="H3757">
        <f t="shared" si="585"/>
        <v>7</v>
      </c>
      <c r="I3757" t="str">
        <f t="shared" si="586"/>
        <v>Saturday</v>
      </c>
      <c r="J3757" t="str">
        <f t="shared" si="587"/>
        <v>FM6</v>
      </c>
      <c r="K3757" t="str">
        <f t="shared" si="588"/>
        <v>FQ2</v>
      </c>
    </row>
    <row r="3758" spans="1:11" x14ac:dyDescent="0.35">
      <c r="A3758" s="1" t="s">
        <v>21491</v>
      </c>
      <c r="B3758" s="1">
        <f t="shared" si="589"/>
        <v>42622</v>
      </c>
      <c r="C3758">
        <f t="shared" si="580"/>
        <v>2016</v>
      </c>
      <c r="D3758">
        <f t="shared" si="581"/>
        <v>9</v>
      </c>
      <c r="E3758" t="str">
        <f t="shared" si="582"/>
        <v>September</v>
      </c>
      <c r="F3758" t="str">
        <f t="shared" si="583"/>
        <v>Q3</v>
      </c>
      <c r="G3758" t="str">
        <f t="shared" si="584"/>
        <v>2016-Sep</v>
      </c>
      <c r="H3758">
        <f t="shared" si="585"/>
        <v>6</v>
      </c>
      <c r="I3758" t="str">
        <f t="shared" si="586"/>
        <v>Friday</v>
      </c>
      <c r="J3758" t="str">
        <f t="shared" si="587"/>
        <v>FM6</v>
      </c>
      <c r="K3758" t="str">
        <f t="shared" si="588"/>
        <v>FQ2</v>
      </c>
    </row>
    <row r="3759" spans="1:11" x14ac:dyDescent="0.35">
      <c r="A3759" s="1" t="s">
        <v>19726</v>
      </c>
      <c r="B3759" s="1">
        <f t="shared" si="589"/>
        <v>41518</v>
      </c>
      <c r="C3759">
        <f t="shared" si="580"/>
        <v>2013</v>
      </c>
      <c r="D3759">
        <f t="shared" si="581"/>
        <v>9</v>
      </c>
      <c r="E3759" t="str">
        <f t="shared" si="582"/>
        <v>September</v>
      </c>
      <c r="F3759" t="str">
        <f t="shared" si="583"/>
        <v>Q3</v>
      </c>
      <c r="G3759" t="str">
        <f t="shared" si="584"/>
        <v>2013-Sep</v>
      </c>
      <c r="H3759">
        <f t="shared" si="585"/>
        <v>1</v>
      </c>
      <c r="I3759" t="str">
        <f t="shared" si="586"/>
        <v>Sunday</v>
      </c>
      <c r="J3759" t="str">
        <f t="shared" si="587"/>
        <v>FM6</v>
      </c>
      <c r="K3759" t="str">
        <f t="shared" si="588"/>
        <v>FQ2</v>
      </c>
    </row>
    <row r="3760" spans="1:11" x14ac:dyDescent="0.35">
      <c r="A3760" s="1" t="s">
        <v>21353</v>
      </c>
      <c r="B3760" s="1">
        <f t="shared" si="589"/>
        <v>42989</v>
      </c>
      <c r="C3760">
        <f t="shared" si="580"/>
        <v>2017</v>
      </c>
      <c r="D3760">
        <f t="shared" si="581"/>
        <v>9</v>
      </c>
      <c r="E3760" t="str">
        <f t="shared" si="582"/>
        <v>September</v>
      </c>
      <c r="F3760" t="str">
        <f t="shared" si="583"/>
        <v>Q3</v>
      </c>
      <c r="G3760" t="str">
        <f t="shared" si="584"/>
        <v>2017-Sep</v>
      </c>
      <c r="H3760">
        <f t="shared" si="585"/>
        <v>2</v>
      </c>
      <c r="I3760" t="str">
        <f t="shared" si="586"/>
        <v>Monday</v>
      </c>
      <c r="J3760" t="str">
        <f t="shared" si="587"/>
        <v>FM6</v>
      </c>
      <c r="K3760" t="str">
        <f t="shared" si="588"/>
        <v>FQ2</v>
      </c>
    </row>
    <row r="3761" spans="1:11" x14ac:dyDescent="0.35">
      <c r="A3761" s="1" t="s">
        <v>20850</v>
      </c>
      <c r="B3761" s="1">
        <f t="shared" si="589"/>
        <v>43354</v>
      </c>
      <c r="C3761">
        <f t="shared" si="580"/>
        <v>2018</v>
      </c>
      <c r="D3761">
        <f t="shared" si="581"/>
        <v>9</v>
      </c>
      <c r="E3761" t="str">
        <f t="shared" si="582"/>
        <v>September</v>
      </c>
      <c r="F3761" t="str">
        <f t="shared" si="583"/>
        <v>Q3</v>
      </c>
      <c r="G3761" t="str">
        <f t="shared" si="584"/>
        <v>2018-Sep</v>
      </c>
      <c r="H3761">
        <f t="shared" si="585"/>
        <v>3</v>
      </c>
      <c r="I3761" t="str">
        <f t="shared" si="586"/>
        <v>Tuesday</v>
      </c>
      <c r="J3761" t="str">
        <f t="shared" si="587"/>
        <v>FM6</v>
      </c>
      <c r="K3761" t="str">
        <f t="shared" si="588"/>
        <v>FQ2</v>
      </c>
    </row>
    <row r="3762" spans="1:11" x14ac:dyDescent="0.35">
      <c r="A3762" s="1" t="s">
        <v>20916</v>
      </c>
      <c r="B3762" s="1">
        <f t="shared" si="589"/>
        <v>41529</v>
      </c>
      <c r="C3762">
        <f t="shared" si="580"/>
        <v>2013</v>
      </c>
      <c r="D3762">
        <f t="shared" si="581"/>
        <v>9</v>
      </c>
      <c r="E3762" t="str">
        <f t="shared" si="582"/>
        <v>September</v>
      </c>
      <c r="F3762" t="str">
        <f t="shared" si="583"/>
        <v>Q3</v>
      </c>
      <c r="G3762" t="str">
        <f t="shared" si="584"/>
        <v>2013-Sep</v>
      </c>
      <c r="H3762">
        <f t="shared" si="585"/>
        <v>5</v>
      </c>
      <c r="I3762" t="str">
        <f t="shared" si="586"/>
        <v>Thursday</v>
      </c>
      <c r="J3762" t="str">
        <f t="shared" si="587"/>
        <v>FM6</v>
      </c>
      <c r="K3762" t="str">
        <f t="shared" si="588"/>
        <v>FQ2</v>
      </c>
    </row>
    <row r="3763" spans="1:11" x14ac:dyDescent="0.35">
      <c r="A3763" s="1" t="s">
        <v>21266</v>
      </c>
      <c r="B3763" s="1">
        <f t="shared" si="589"/>
        <v>42261</v>
      </c>
      <c r="C3763">
        <f t="shared" si="580"/>
        <v>2015</v>
      </c>
      <c r="D3763">
        <f t="shared" si="581"/>
        <v>9</v>
      </c>
      <c r="E3763" t="str">
        <f t="shared" si="582"/>
        <v>September</v>
      </c>
      <c r="F3763" t="str">
        <f t="shared" si="583"/>
        <v>Q3</v>
      </c>
      <c r="G3763" t="str">
        <f t="shared" si="584"/>
        <v>2015-Sep</v>
      </c>
      <c r="H3763">
        <f t="shared" si="585"/>
        <v>2</v>
      </c>
      <c r="I3763" t="str">
        <f t="shared" si="586"/>
        <v>Monday</v>
      </c>
      <c r="J3763" t="str">
        <f t="shared" si="587"/>
        <v>FM6</v>
      </c>
      <c r="K3763" t="str">
        <f t="shared" si="588"/>
        <v>FQ2</v>
      </c>
    </row>
    <row r="3764" spans="1:11" x14ac:dyDescent="0.35">
      <c r="A3764" s="1" t="s">
        <v>21621</v>
      </c>
      <c r="B3764" s="1">
        <f t="shared" si="589"/>
        <v>40773</v>
      </c>
      <c r="C3764">
        <f t="shared" si="580"/>
        <v>2011</v>
      </c>
      <c r="D3764">
        <f t="shared" si="581"/>
        <v>8</v>
      </c>
      <c r="E3764" t="str">
        <f t="shared" si="582"/>
        <v>August</v>
      </c>
      <c r="F3764" t="str">
        <f t="shared" si="583"/>
        <v>Q3</v>
      </c>
      <c r="G3764" t="str">
        <f t="shared" si="584"/>
        <v>2011-Aug</v>
      </c>
      <c r="H3764">
        <f t="shared" si="585"/>
        <v>5</v>
      </c>
      <c r="I3764" t="str">
        <f t="shared" si="586"/>
        <v>Thursday</v>
      </c>
      <c r="J3764" t="str">
        <f t="shared" si="587"/>
        <v>FM5</v>
      </c>
      <c r="K3764" t="str">
        <f t="shared" si="588"/>
        <v>FQ2</v>
      </c>
    </row>
    <row r="3765" spans="1:11" x14ac:dyDescent="0.35">
      <c r="A3765" s="1" t="s">
        <v>21622</v>
      </c>
      <c r="B3765" s="1">
        <f t="shared" si="589"/>
        <v>42606</v>
      </c>
      <c r="C3765">
        <f t="shared" si="580"/>
        <v>2016</v>
      </c>
      <c r="D3765">
        <f t="shared" si="581"/>
        <v>8</v>
      </c>
      <c r="E3765" t="str">
        <f t="shared" si="582"/>
        <v>August</v>
      </c>
      <c r="F3765" t="str">
        <f t="shared" si="583"/>
        <v>Q3</v>
      </c>
      <c r="G3765" t="str">
        <f t="shared" si="584"/>
        <v>2016-Aug</v>
      </c>
      <c r="H3765">
        <f t="shared" si="585"/>
        <v>4</v>
      </c>
      <c r="I3765" t="str">
        <f t="shared" si="586"/>
        <v>Wednesday</v>
      </c>
      <c r="J3765" t="str">
        <f t="shared" si="587"/>
        <v>FM5</v>
      </c>
      <c r="K3765" t="str">
        <f t="shared" si="588"/>
        <v>FQ2</v>
      </c>
    </row>
    <row r="3766" spans="1:11" x14ac:dyDescent="0.35">
      <c r="A3766" s="1" t="s">
        <v>21623</v>
      </c>
      <c r="B3766" s="1">
        <f t="shared" si="589"/>
        <v>42952</v>
      </c>
      <c r="C3766">
        <f t="shared" si="580"/>
        <v>2017</v>
      </c>
      <c r="D3766">
        <f t="shared" si="581"/>
        <v>8</v>
      </c>
      <c r="E3766" t="str">
        <f t="shared" si="582"/>
        <v>August</v>
      </c>
      <c r="F3766" t="str">
        <f t="shared" si="583"/>
        <v>Q3</v>
      </c>
      <c r="G3766" t="str">
        <f t="shared" si="584"/>
        <v>2017-Aug</v>
      </c>
      <c r="H3766">
        <f t="shared" si="585"/>
        <v>7</v>
      </c>
      <c r="I3766" t="str">
        <f t="shared" si="586"/>
        <v>Saturday</v>
      </c>
      <c r="J3766" t="str">
        <f t="shared" si="587"/>
        <v>FM5</v>
      </c>
      <c r="K3766" t="str">
        <f t="shared" si="588"/>
        <v>FQ2</v>
      </c>
    </row>
    <row r="3767" spans="1:11" x14ac:dyDescent="0.35">
      <c r="A3767" s="1" t="s">
        <v>21361</v>
      </c>
      <c r="B3767" s="1">
        <f t="shared" si="589"/>
        <v>40396</v>
      </c>
      <c r="C3767">
        <f t="shared" si="580"/>
        <v>2010</v>
      </c>
      <c r="D3767">
        <f t="shared" si="581"/>
        <v>8</v>
      </c>
      <c r="E3767" t="str">
        <f t="shared" si="582"/>
        <v>August</v>
      </c>
      <c r="F3767" t="str">
        <f t="shared" si="583"/>
        <v>Q3</v>
      </c>
      <c r="G3767" t="str">
        <f t="shared" si="584"/>
        <v>2010-Aug</v>
      </c>
      <c r="H3767">
        <f t="shared" si="585"/>
        <v>6</v>
      </c>
      <c r="I3767" t="str">
        <f t="shared" si="586"/>
        <v>Friday</v>
      </c>
      <c r="J3767" t="str">
        <f t="shared" si="587"/>
        <v>FM5</v>
      </c>
      <c r="K3767" t="str">
        <f t="shared" si="588"/>
        <v>FQ2</v>
      </c>
    </row>
    <row r="3768" spans="1:11" x14ac:dyDescent="0.35">
      <c r="A3768" s="1" t="s">
        <v>21272</v>
      </c>
      <c r="B3768" s="1">
        <f t="shared" si="589"/>
        <v>41513</v>
      </c>
      <c r="C3768">
        <f t="shared" si="580"/>
        <v>2013</v>
      </c>
      <c r="D3768">
        <f t="shared" si="581"/>
        <v>8</v>
      </c>
      <c r="E3768" t="str">
        <f t="shared" si="582"/>
        <v>August</v>
      </c>
      <c r="F3768" t="str">
        <f t="shared" si="583"/>
        <v>Q3</v>
      </c>
      <c r="G3768" t="str">
        <f t="shared" si="584"/>
        <v>2013-Aug</v>
      </c>
      <c r="H3768">
        <f t="shared" si="585"/>
        <v>3</v>
      </c>
      <c r="I3768" t="str">
        <f t="shared" si="586"/>
        <v>Tuesday</v>
      </c>
      <c r="J3768" t="str">
        <f t="shared" si="587"/>
        <v>FM5</v>
      </c>
      <c r="K3768" t="str">
        <f t="shared" si="588"/>
        <v>FQ2</v>
      </c>
    </row>
    <row r="3769" spans="1:11" x14ac:dyDescent="0.35">
      <c r="A3769" s="1" t="s">
        <v>19744</v>
      </c>
      <c r="B3769" s="1">
        <f t="shared" si="589"/>
        <v>42969</v>
      </c>
      <c r="C3769">
        <f t="shared" si="580"/>
        <v>2017</v>
      </c>
      <c r="D3769">
        <f t="shared" si="581"/>
        <v>8</v>
      </c>
      <c r="E3769" t="str">
        <f t="shared" si="582"/>
        <v>August</v>
      </c>
      <c r="F3769" t="str">
        <f t="shared" si="583"/>
        <v>Q3</v>
      </c>
      <c r="G3769" t="str">
        <f t="shared" si="584"/>
        <v>2017-Aug</v>
      </c>
      <c r="H3769">
        <f t="shared" si="585"/>
        <v>3</v>
      </c>
      <c r="I3769" t="str">
        <f t="shared" si="586"/>
        <v>Tuesday</v>
      </c>
      <c r="J3769" t="str">
        <f t="shared" si="587"/>
        <v>FM5</v>
      </c>
      <c r="K3769" t="str">
        <f t="shared" si="588"/>
        <v>FQ2</v>
      </c>
    </row>
    <row r="3770" spans="1:11" x14ac:dyDescent="0.35">
      <c r="A3770" s="1" t="s">
        <v>21624</v>
      </c>
      <c r="B3770" s="1">
        <f t="shared" si="589"/>
        <v>42599</v>
      </c>
      <c r="C3770">
        <f t="shared" si="580"/>
        <v>2016</v>
      </c>
      <c r="D3770">
        <f t="shared" si="581"/>
        <v>8</v>
      </c>
      <c r="E3770" t="str">
        <f t="shared" si="582"/>
        <v>August</v>
      </c>
      <c r="F3770" t="str">
        <f t="shared" si="583"/>
        <v>Q3</v>
      </c>
      <c r="G3770" t="str">
        <f t="shared" si="584"/>
        <v>2016-Aug</v>
      </c>
      <c r="H3770">
        <f t="shared" si="585"/>
        <v>4</v>
      </c>
      <c r="I3770" t="str">
        <f t="shared" si="586"/>
        <v>Wednesday</v>
      </c>
      <c r="J3770" t="str">
        <f t="shared" si="587"/>
        <v>FM5</v>
      </c>
      <c r="K3770" t="str">
        <f t="shared" si="588"/>
        <v>FQ2</v>
      </c>
    </row>
    <row r="3771" spans="1:11" x14ac:dyDescent="0.35">
      <c r="A3771" s="1" t="s">
        <v>19736</v>
      </c>
      <c r="B3771" s="1">
        <f t="shared" si="589"/>
        <v>41852</v>
      </c>
      <c r="C3771">
        <f t="shared" si="580"/>
        <v>2014</v>
      </c>
      <c r="D3771">
        <f t="shared" si="581"/>
        <v>8</v>
      </c>
      <c r="E3771" t="str">
        <f t="shared" si="582"/>
        <v>August</v>
      </c>
      <c r="F3771" t="str">
        <f t="shared" si="583"/>
        <v>Q3</v>
      </c>
      <c r="G3771" t="str">
        <f t="shared" si="584"/>
        <v>2014-Aug</v>
      </c>
      <c r="H3771">
        <f t="shared" si="585"/>
        <v>6</v>
      </c>
      <c r="I3771" t="str">
        <f t="shared" si="586"/>
        <v>Friday</v>
      </c>
      <c r="J3771" t="str">
        <f t="shared" si="587"/>
        <v>FM5</v>
      </c>
      <c r="K3771" t="str">
        <f t="shared" si="588"/>
        <v>FQ2</v>
      </c>
    </row>
    <row r="3772" spans="1:11" x14ac:dyDescent="0.35">
      <c r="A3772" s="1" t="s">
        <v>21109</v>
      </c>
      <c r="B3772" s="1">
        <f t="shared" si="589"/>
        <v>42598</v>
      </c>
      <c r="C3772">
        <f t="shared" si="580"/>
        <v>2016</v>
      </c>
      <c r="D3772">
        <f t="shared" si="581"/>
        <v>8</v>
      </c>
      <c r="E3772" t="str">
        <f t="shared" si="582"/>
        <v>August</v>
      </c>
      <c r="F3772" t="str">
        <f t="shared" si="583"/>
        <v>Q3</v>
      </c>
      <c r="G3772" t="str">
        <f t="shared" si="584"/>
        <v>2016-Aug</v>
      </c>
      <c r="H3772">
        <f t="shared" si="585"/>
        <v>3</v>
      </c>
      <c r="I3772" t="str">
        <f t="shared" si="586"/>
        <v>Tuesday</v>
      </c>
      <c r="J3772" t="str">
        <f t="shared" si="587"/>
        <v>FM5</v>
      </c>
      <c r="K3772" t="str">
        <f t="shared" si="588"/>
        <v>FQ2</v>
      </c>
    </row>
    <row r="3773" spans="1:11" x14ac:dyDescent="0.35">
      <c r="A3773" s="1" t="s">
        <v>20167</v>
      </c>
      <c r="B3773" s="1">
        <f t="shared" si="589"/>
        <v>41853</v>
      </c>
      <c r="C3773">
        <f t="shared" si="580"/>
        <v>2014</v>
      </c>
      <c r="D3773">
        <f t="shared" si="581"/>
        <v>8</v>
      </c>
      <c r="E3773" t="str">
        <f t="shared" si="582"/>
        <v>August</v>
      </c>
      <c r="F3773" t="str">
        <f t="shared" si="583"/>
        <v>Q3</v>
      </c>
      <c r="G3773" t="str">
        <f t="shared" si="584"/>
        <v>2014-Aug</v>
      </c>
      <c r="H3773">
        <f t="shared" si="585"/>
        <v>7</v>
      </c>
      <c r="I3773" t="str">
        <f t="shared" si="586"/>
        <v>Saturday</v>
      </c>
      <c r="J3773" t="str">
        <f t="shared" si="587"/>
        <v>FM5</v>
      </c>
      <c r="K3773" t="str">
        <f t="shared" si="588"/>
        <v>FQ2</v>
      </c>
    </row>
    <row r="3774" spans="1:11" x14ac:dyDescent="0.35">
      <c r="A3774" s="1" t="s">
        <v>19996</v>
      </c>
      <c r="B3774" s="1">
        <f t="shared" si="589"/>
        <v>43328</v>
      </c>
      <c r="C3774">
        <f t="shared" si="580"/>
        <v>2018</v>
      </c>
      <c r="D3774">
        <f t="shared" si="581"/>
        <v>8</v>
      </c>
      <c r="E3774" t="str">
        <f t="shared" si="582"/>
        <v>August</v>
      </c>
      <c r="F3774" t="str">
        <f t="shared" si="583"/>
        <v>Q3</v>
      </c>
      <c r="G3774" t="str">
        <f t="shared" si="584"/>
        <v>2018-Aug</v>
      </c>
      <c r="H3774">
        <f t="shared" si="585"/>
        <v>5</v>
      </c>
      <c r="I3774" t="str">
        <f t="shared" si="586"/>
        <v>Thursday</v>
      </c>
      <c r="J3774" t="str">
        <f t="shared" si="587"/>
        <v>FM5</v>
      </c>
      <c r="K3774" t="str">
        <f t="shared" si="588"/>
        <v>FQ2</v>
      </c>
    </row>
    <row r="3775" spans="1:11" x14ac:dyDescent="0.35">
      <c r="A3775" s="1" t="s">
        <v>21625</v>
      </c>
      <c r="B3775" s="1">
        <f t="shared" si="589"/>
        <v>42591</v>
      </c>
      <c r="C3775">
        <f t="shared" si="580"/>
        <v>2016</v>
      </c>
      <c r="D3775">
        <f t="shared" si="581"/>
        <v>8</v>
      </c>
      <c r="E3775" t="str">
        <f t="shared" si="582"/>
        <v>August</v>
      </c>
      <c r="F3775" t="str">
        <f t="shared" si="583"/>
        <v>Q3</v>
      </c>
      <c r="G3775" t="str">
        <f t="shared" si="584"/>
        <v>2016-Aug</v>
      </c>
      <c r="H3775">
        <f t="shared" si="585"/>
        <v>3</v>
      </c>
      <c r="I3775" t="str">
        <f t="shared" si="586"/>
        <v>Tuesday</v>
      </c>
      <c r="J3775" t="str">
        <f t="shared" si="587"/>
        <v>FM5</v>
      </c>
      <c r="K3775" t="str">
        <f t="shared" si="588"/>
        <v>FQ2</v>
      </c>
    </row>
    <row r="3776" spans="1:11" x14ac:dyDescent="0.35">
      <c r="A3776" s="1" t="s">
        <v>20494</v>
      </c>
      <c r="B3776" s="1">
        <f t="shared" si="589"/>
        <v>42601</v>
      </c>
      <c r="C3776">
        <f t="shared" si="580"/>
        <v>2016</v>
      </c>
      <c r="D3776">
        <f t="shared" si="581"/>
        <v>8</v>
      </c>
      <c r="E3776" t="str">
        <f t="shared" si="582"/>
        <v>August</v>
      </c>
      <c r="F3776" t="str">
        <f t="shared" si="583"/>
        <v>Q3</v>
      </c>
      <c r="G3776" t="str">
        <f t="shared" si="584"/>
        <v>2016-Aug</v>
      </c>
      <c r="H3776">
        <f t="shared" si="585"/>
        <v>6</v>
      </c>
      <c r="I3776" t="str">
        <f t="shared" si="586"/>
        <v>Friday</v>
      </c>
      <c r="J3776" t="str">
        <f t="shared" si="587"/>
        <v>FM5</v>
      </c>
      <c r="K3776" t="str">
        <f t="shared" si="588"/>
        <v>FQ2</v>
      </c>
    </row>
    <row r="3777" spans="1:11" x14ac:dyDescent="0.35">
      <c r="A3777" s="1" t="s">
        <v>21364</v>
      </c>
      <c r="B3777" s="1">
        <f t="shared" si="589"/>
        <v>40393</v>
      </c>
      <c r="C3777">
        <f t="shared" si="580"/>
        <v>2010</v>
      </c>
      <c r="D3777">
        <f t="shared" si="581"/>
        <v>8</v>
      </c>
      <c r="E3777" t="str">
        <f t="shared" si="582"/>
        <v>August</v>
      </c>
      <c r="F3777" t="str">
        <f t="shared" si="583"/>
        <v>Q3</v>
      </c>
      <c r="G3777" t="str">
        <f t="shared" si="584"/>
        <v>2010-Aug</v>
      </c>
      <c r="H3777">
        <f t="shared" si="585"/>
        <v>3</v>
      </c>
      <c r="I3777" t="str">
        <f t="shared" si="586"/>
        <v>Tuesday</v>
      </c>
      <c r="J3777" t="str">
        <f t="shared" si="587"/>
        <v>FM5</v>
      </c>
      <c r="K3777" t="str">
        <f t="shared" si="588"/>
        <v>FQ2</v>
      </c>
    </row>
    <row r="3778" spans="1:11" x14ac:dyDescent="0.35">
      <c r="A3778" s="1" t="s">
        <v>21626</v>
      </c>
      <c r="B3778" s="1">
        <f t="shared" si="589"/>
        <v>40392</v>
      </c>
      <c r="C3778">
        <f t="shared" si="580"/>
        <v>2010</v>
      </c>
      <c r="D3778">
        <f t="shared" si="581"/>
        <v>8</v>
      </c>
      <c r="E3778" t="str">
        <f t="shared" si="582"/>
        <v>August</v>
      </c>
      <c r="F3778" t="str">
        <f t="shared" si="583"/>
        <v>Q3</v>
      </c>
      <c r="G3778" t="str">
        <f t="shared" si="584"/>
        <v>2010-Aug</v>
      </c>
      <c r="H3778">
        <f t="shared" si="585"/>
        <v>2</v>
      </c>
      <c r="I3778" t="str">
        <f t="shared" si="586"/>
        <v>Monday</v>
      </c>
      <c r="J3778" t="str">
        <f t="shared" si="587"/>
        <v>FM5</v>
      </c>
      <c r="K3778" t="str">
        <f t="shared" si="588"/>
        <v>FQ2</v>
      </c>
    </row>
    <row r="3779" spans="1:11" x14ac:dyDescent="0.35">
      <c r="A3779" s="1" t="s">
        <v>19747</v>
      </c>
      <c r="B3779" s="1">
        <f t="shared" si="589"/>
        <v>40404</v>
      </c>
      <c r="C3779">
        <f t="shared" ref="C3779:C3842" si="590">YEAR(B3779)</f>
        <v>2010</v>
      </c>
      <c r="D3779">
        <f t="shared" ref="D3779:D3842" si="591">MONTH(B3779)</f>
        <v>8</v>
      </c>
      <c r="E3779" t="str">
        <f t="shared" ref="E3779:E3842" si="592">TEXT(B3779, "MMMM")</f>
        <v>August</v>
      </c>
      <c r="F3779" t="str">
        <f t="shared" ref="F3779:F3842" si="593" xml:space="preserve"> "Q" &amp; INT((MONTH(B3779)-1)/3) + 1</f>
        <v>Q3</v>
      </c>
      <c r="G3779" t="str">
        <f t="shared" ref="G3779:G3842" si="594">YEAR(B3779) &amp; "-" &amp; TEXT(B3779, "MMM")</f>
        <v>2010-Aug</v>
      </c>
      <c r="H3779">
        <f t="shared" ref="H3779:H3842" si="595">WEEKDAY(B3779)</f>
        <v>7</v>
      </c>
      <c r="I3779" t="str">
        <f t="shared" ref="I3779:I3842" si="596">TEXT(B3779, "dddd")</f>
        <v>Saturday</v>
      </c>
      <c r="J3779" t="str">
        <f t="shared" ref="J3779:J3842" si="597">"FM" &amp; IF(MONTH(B3779)&gt;=4, MONTH(B3779)-3, MONTH(B3779)+9)</f>
        <v>FM5</v>
      </c>
      <c r="K3779" t="str">
        <f t="shared" ref="K3779:K3842" si="598" xml:space="preserve"> "FQ" &amp; INT((IF(MONTH(B3779)&gt;=4, MONTH(B3779)-3, MONTH(B3779)+9)-1)/3) + 1</f>
        <v>FQ2</v>
      </c>
    </row>
    <row r="3780" spans="1:11" x14ac:dyDescent="0.35">
      <c r="A3780" s="1" t="s">
        <v>21627</v>
      </c>
      <c r="B3780" s="1">
        <f t="shared" ref="B3780:B3843" si="599">DATE(LEFT(A3780, 4), MID(A3780, FIND("_", A3780) + 1, FIND("_", A3780, FIND("_", A3780) + 1) - FIND("_", A3780) - 1), RIGHT(A3780, LEN(A3780) - FIND("_", A3780, FIND("_", A3780) + 1)))</f>
        <v>41494</v>
      </c>
      <c r="C3780">
        <f t="shared" si="590"/>
        <v>2013</v>
      </c>
      <c r="D3780">
        <f t="shared" si="591"/>
        <v>8</v>
      </c>
      <c r="E3780" t="str">
        <f t="shared" si="592"/>
        <v>August</v>
      </c>
      <c r="F3780" t="str">
        <f t="shared" si="593"/>
        <v>Q3</v>
      </c>
      <c r="G3780" t="str">
        <f t="shared" si="594"/>
        <v>2013-Aug</v>
      </c>
      <c r="H3780">
        <f t="shared" si="595"/>
        <v>5</v>
      </c>
      <c r="I3780" t="str">
        <f t="shared" si="596"/>
        <v>Thursday</v>
      </c>
      <c r="J3780" t="str">
        <f t="shared" si="597"/>
        <v>FM5</v>
      </c>
      <c r="K3780" t="str">
        <f t="shared" si="598"/>
        <v>FQ2</v>
      </c>
    </row>
    <row r="3781" spans="1:11" x14ac:dyDescent="0.35">
      <c r="A3781" s="1" t="s">
        <v>21107</v>
      </c>
      <c r="B3781" s="1">
        <f t="shared" si="599"/>
        <v>41490</v>
      </c>
      <c r="C3781">
        <f t="shared" si="590"/>
        <v>2013</v>
      </c>
      <c r="D3781">
        <f t="shared" si="591"/>
        <v>8</v>
      </c>
      <c r="E3781" t="str">
        <f t="shared" si="592"/>
        <v>August</v>
      </c>
      <c r="F3781" t="str">
        <f t="shared" si="593"/>
        <v>Q3</v>
      </c>
      <c r="G3781" t="str">
        <f t="shared" si="594"/>
        <v>2013-Aug</v>
      </c>
      <c r="H3781">
        <f t="shared" si="595"/>
        <v>1</v>
      </c>
      <c r="I3781" t="str">
        <f t="shared" si="596"/>
        <v>Sunday</v>
      </c>
      <c r="J3781" t="str">
        <f t="shared" si="597"/>
        <v>FM5</v>
      </c>
      <c r="K3781" t="str">
        <f t="shared" si="598"/>
        <v>FQ2</v>
      </c>
    </row>
    <row r="3782" spans="1:11" x14ac:dyDescent="0.35">
      <c r="A3782" s="1" t="s">
        <v>21628</v>
      </c>
      <c r="B3782" s="1">
        <f t="shared" si="599"/>
        <v>40783</v>
      </c>
      <c r="C3782">
        <f t="shared" si="590"/>
        <v>2011</v>
      </c>
      <c r="D3782">
        <f t="shared" si="591"/>
        <v>8</v>
      </c>
      <c r="E3782" t="str">
        <f t="shared" si="592"/>
        <v>August</v>
      </c>
      <c r="F3782" t="str">
        <f t="shared" si="593"/>
        <v>Q3</v>
      </c>
      <c r="G3782" t="str">
        <f t="shared" si="594"/>
        <v>2011-Aug</v>
      </c>
      <c r="H3782">
        <f t="shared" si="595"/>
        <v>1</v>
      </c>
      <c r="I3782" t="str">
        <f t="shared" si="596"/>
        <v>Sunday</v>
      </c>
      <c r="J3782" t="str">
        <f t="shared" si="597"/>
        <v>FM5</v>
      </c>
      <c r="K3782" t="str">
        <f t="shared" si="598"/>
        <v>FQ2</v>
      </c>
    </row>
    <row r="3783" spans="1:11" x14ac:dyDescent="0.35">
      <c r="A3783" s="1" t="s">
        <v>20166</v>
      </c>
      <c r="B3783" s="1">
        <f t="shared" si="599"/>
        <v>42230</v>
      </c>
      <c r="C3783">
        <f t="shared" si="590"/>
        <v>2015</v>
      </c>
      <c r="D3783">
        <f t="shared" si="591"/>
        <v>8</v>
      </c>
      <c r="E3783" t="str">
        <f t="shared" si="592"/>
        <v>August</v>
      </c>
      <c r="F3783" t="str">
        <f t="shared" si="593"/>
        <v>Q3</v>
      </c>
      <c r="G3783" t="str">
        <f t="shared" si="594"/>
        <v>2015-Aug</v>
      </c>
      <c r="H3783">
        <f t="shared" si="595"/>
        <v>6</v>
      </c>
      <c r="I3783" t="str">
        <f t="shared" si="596"/>
        <v>Friday</v>
      </c>
      <c r="J3783" t="str">
        <f t="shared" si="597"/>
        <v>FM5</v>
      </c>
      <c r="K3783" t="str">
        <f t="shared" si="598"/>
        <v>FQ2</v>
      </c>
    </row>
    <row r="3784" spans="1:11" x14ac:dyDescent="0.35">
      <c r="A3784" s="1" t="s">
        <v>21185</v>
      </c>
      <c r="B3784" s="1">
        <f t="shared" si="599"/>
        <v>41874</v>
      </c>
      <c r="C3784">
        <f t="shared" si="590"/>
        <v>2014</v>
      </c>
      <c r="D3784">
        <f t="shared" si="591"/>
        <v>8</v>
      </c>
      <c r="E3784" t="str">
        <f t="shared" si="592"/>
        <v>August</v>
      </c>
      <c r="F3784" t="str">
        <f t="shared" si="593"/>
        <v>Q3</v>
      </c>
      <c r="G3784" t="str">
        <f t="shared" si="594"/>
        <v>2014-Aug</v>
      </c>
      <c r="H3784">
        <f t="shared" si="595"/>
        <v>7</v>
      </c>
      <c r="I3784" t="str">
        <f t="shared" si="596"/>
        <v>Saturday</v>
      </c>
      <c r="J3784" t="str">
        <f t="shared" si="597"/>
        <v>FM5</v>
      </c>
      <c r="K3784" t="str">
        <f t="shared" si="598"/>
        <v>FQ2</v>
      </c>
    </row>
    <row r="3785" spans="1:11" x14ac:dyDescent="0.35">
      <c r="A3785" s="1" t="s">
        <v>21629</v>
      </c>
      <c r="B3785" s="1">
        <f t="shared" si="599"/>
        <v>42241</v>
      </c>
      <c r="C3785">
        <f t="shared" si="590"/>
        <v>2015</v>
      </c>
      <c r="D3785">
        <f t="shared" si="591"/>
        <v>8</v>
      </c>
      <c r="E3785" t="str">
        <f t="shared" si="592"/>
        <v>August</v>
      </c>
      <c r="F3785" t="str">
        <f t="shared" si="593"/>
        <v>Q3</v>
      </c>
      <c r="G3785" t="str">
        <f t="shared" si="594"/>
        <v>2015-Aug</v>
      </c>
      <c r="H3785">
        <f t="shared" si="595"/>
        <v>3</v>
      </c>
      <c r="I3785" t="str">
        <f t="shared" si="596"/>
        <v>Tuesday</v>
      </c>
      <c r="J3785" t="str">
        <f t="shared" si="597"/>
        <v>FM5</v>
      </c>
      <c r="K3785" t="str">
        <f t="shared" si="598"/>
        <v>FQ2</v>
      </c>
    </row>
    <row r="3786" spans="1:11" x14ac:dyDescent="0.35">
      <c r="A3786" s="1" t="s">
        <v>20495</v>
      </c>
      <c r="B3786" s="1">
        <f t="shared" si="599"/>
        <v>40757</v>
      </c>
      <c r="C3786">
        <f t="shared" si="590"/>
        <v>2011</v>
      </c>
      <c r="D3786">
        <f t="shared" si="591"/>
        <v>8</v>
      </c>
      <c r="E3786" t="str">
        <f t="shared" si="592"/>
        <v>August</v>
      </c>
      <c r="F3786" t="str">
        <f t="shared" si="593"/>
        <v>Q3</v>
      </c>
      <c r="G3786" t="str">
        <f t="shared" si="594"/>
        <v>2011-Aug</v>
      </c>
      <c r="H3786">
        <f t="shared" si="595"/>
        <v>3</v>
      </c>
      <c r="I3786" t="str">
        <f t="shared" si="596"/>
        <v>Tuesday</v>
      </c>
      <c r="J3786" t="str">
        <f t="shared" si="597"/>
        <v>FM5</v>
      </c>
      <c r="K3786" t="str">
        <f t="shared" si="598"/>
        <v>FQ2</v>
      </c>
    </row>
    <row r="3787" spans="1:11" x14ac:dyDescent="0.35">
      <c r="A3787" s="1" t="s">
        <v>19736</v>
      </c>
      <c r="B3787" s="1">
        <f t="shared" si="599"/>
        <v>41852</v>
      </c>
      <c r="C3787">
        <f t="shared" si="590"/>
        <v>2014</v>
      </c>
      <c r="D3787">
        <f t="shared" si="591"/>
        <v>8</v>
      </c>
      <c r="E3787" t="str">
        <f t="shared" si="592"/>
        <v>August</v>
      </c>
      <c r="F3787" t="str">
        <f t="shared" si="593"/>
        <v>Q3</v>
      </c>
      <c r="G3787" t="str">
        <f t="shared" si="594"/>
        <v>2014-Aug</v>
      </c>
      <c r="H3787">
        <f t="shared" si="595"/>
        <v>6</v>
      </c>
      <c r="I3787" t="str">
        <f t="shared" si="596"/>
        <v>Friday</v>
      </c>
      <c r="J3787" t="str">
        <f t="shared" si="597"/>
        <v>FM5</v>
      </c>
      <c r="K3787" t="str">
        <f t="shared" si="598"/>
        <v>FQ2</v>
      </c>
    </row>
    <row r="3788" spans="1:11" x14ac:dyDescent="0.35">
      <c r="A3788" s="1" t="s">
        <v>19741</v>
      </c>
      <c r="B3788" s="1">
        <f t="shared" si="599"/>
        <v>41136</v>
      </c>
      <c r="C3788">
        <f t="shared" si="590"/>
        <v>2012</v>
      </c>
      <c r="D3788">
        <f t="shared" si="591"/>
        <v>8</v>
      </c>
      <c r="E3788" t="str">
        <f t="shared" si="592"/>
        <v>August</v>
      </c>
      <c r="F3788" t="str">
        <f t="shared" si="593"/>
        <v>Q3</v>
      </c>
      <c r="G3788" t="str">
        <f t="shared" si="594"/>
        <v>2012-Aug</v>
      </c>
      <c r="H3788">
        <f t="shared" si="595"/>
        <v>4</v>
      </c>
      <c r="I3788" t="str">
        <f t="shared" si="596"/>
        <v>Wednesday</v>
      </c>
      <c r="J3788" t="str">
        <f t="shared" si="597"/>
        <v>FM5</v>
      </c>
      <c r="K3788" t="str">
        <f t="shared" si="598"/>
        <v>FQ2</v>
      </c>
    </row>
    <row r="3789" spans="1:11" x14ac:dyDescent="0.35">
      <c r="A3789" s="1" t="s">
        <v>21630</v>
      </c>
      <c r="B3789" s="1">
        <f t="shared" si="599"/>
        <v>42604</v>
      </c>
      <c r="C3789">
        <f t="shared" si="590"/>
        <v>2016</v>
      </c>
      <c r="D3789">
        <f t="shared" si="591"/>
        <v>8</v>
      </c>
      <c r="E3789" t="str">
        <f t="shared" si="592"/>
        <v>August</v>
      </c>
      <c r="F3789" t="str">
        <f t="shared" si="593"/>
        <v>Q3</v>
      </c>
      <c r="G3789" t="str">
        <f t="shared" si="594"/>
        <v>2016-Aug</v>
      </c>
      <c r="H3789">
        <f t="shared" si="595"/>
        <v>2</v>
      </c>
      <c r="I3789" t="str">
        <f t="shared" si="596"/>
        <v>Monday</v>
      </c>
      <c r="J3789" t="str">
        <f t="shared" si="597"/>
        <v>FM5</v>
      </c>
      <c r="K3789" t="str">
        <f t="shared" si="598"/>
        <v>FQ2</v>
      </c>
    </row>
    <row r="3790" spans="1:11" x14ac:dyDescent="0.35">
      <c r="A3790" s="1" t="s">
        <v>21625</v>
      </c>
      <c r="B3790" s="1">
        <f t="shared" si="599"/>
        <v>42591</v>
      </c>
      <c r="C3790">
        <f t="shared" si="590"/>
        <v>2016</v>
      </c>
      <c r="D3790">
        <f t="shared" si="591"/>
        <v>8</v>
      </c>
      <c r="E3790" t="str">
        <f t="shared" si="592"/>
        <v>August</v>
      </c>
      <c r="F3790" t="str">
        <f t="shared" si="593"/>
        <v>Q3</v>
      </c>
      <c r="G3790" t="str">
        <f t="shared" si="594"/>
        <v>2016-Aug</v>
      </c>
      <c r="H3790">
        <f t="shared" si="595"/>
        <v>3</v>
      </c>
      <c r="I3790" t="str">
        <f t="shared" si="596"/>
        <v>Tuesday</v>
      </c>
      <c r="J3790" t="str">
        <f t="shared" si="597"/>
        <v>FM5</v>
      </c>
      <c r="K3790" t="str">
        <f t="shared" si="598"/>
        <v>FQ2</v>
      </c>
    </row>
    <row r="3791" spans="1:11" x14ac:dyDescent="0.35">
      <c r="A3791" s="1" t="s">
        <v>20424</v>
      </c>
      <c r="B3791" s="1">
        <f t="shared" si="599"/>
        <v>41506</v>
      </c>
      <c r="C3791">
        <f t="shared" si="590"/>
        <v>2013</v>
      </c>
      <c r="D3791">
        <f t="shared" si="591"/>
        <v>8</v>
      </c>
      <c r="E3791" t="str">
        <f t="shared" si="592"/>
        <v>August</v>
      </c>
      <c r="F3791" t="str">
        <f t="shared" si="593"/>
        <v>Q3</v>
      </c>
      <c r="G3791" t="str">
        <f t="shared" si="594"/>
        <v>2013-Aug</v>
      </c>
      <c r="H3791">
        <f t="shared" si="595"/>
        <v>3</v>
      </c>
      <c r="I3791" t="str">
        <f t="shared" si="596"/>
        <v>Tuesday</v>
      </c>
      <c r="J3791" t="str">
        <f t="shared" si="597"/>
        <v>FM5</v>
      </c>
      <c r="K3791" t="str">
        <f t="shared" si="598"/>
        <v>FQ2</v>
      </c>
    </row>
    <row r="3792" spans="1:11" x14ac:dyDescent="0.35">
      <c r="A3792" s="1" t="s">
        <v>20193</v>
      </c>
      <c r="B3792" s="1">
        <f t="shared" si="599"/>
        <v>42187</v>
      </c>
      <c r="C3792">
        <f t="shared" si="590"/>
        <v>2015</v>
      </c>
      <c r="D3792">
        <f t="shared" si="591"/>
        <v>7</v>
      </c>
      <c r="E3792" t="str">
        <f t="shared" si="592"/>
        <v>July</v>
      </c>
      <c r="F3792" t="str">
        <f t="shared" si="593"/>
        <v>Q3</v>
      </c>
      <c r="G3792" t="str">
        <f t="shared" si="594"/>
        <v>2015-Jul</v>
      </c>
      <c r="H3792">
        <f t="shared" si="595"/>
        <v>5</v>
      </c>
      <c r="I3792" t="str">
        <f t="shared" si="596"/>
        <v>Thursday</v>
      </c>
      <c r="J3792" t="str">
        <f t="shared" si="597"/>
        <v>FM4</v>
      </c>
      <c r="K3792" t="str">
        <f t="shared" si="598"/>
        <v>FQ2</v>
      </c>
    </row>
    <row r="3793" spans="1:11" x14ac:dyDescent="0.35">
      <c r="A3793" s="1" t="s">
        <v>21188</v>
      </c>
      <c r="B3793" s="1">
        <f t="shared" si="599"/>
        <v>43292</v>
      </c>
      <c r="C3793">
        <f t="shared" si="590"/>
        <v>2018</v>
      </c>
      <c r="D3793">
        <f t="shared" si="591"/>
        <v>7</v>
      </c>
      <c r="E3793" t="str">
        <f t="shared" si="592"/>
        <v>July</v>
      </c>
      <c r="F3793" t="str">
        <f t="shared" si="593"/>
        <v>Q3</v>
      </c>
      <c r="G3793" t="str">
        <f t="shared" si="594"/>
        <v>2018-Jul</v>
      </c>
      <c r="H3793">
        <f t="shared" si="595"/>
        <v>4</v>
      </c>
      <c r="I3793" t="str">
        <f t="shared" si="596"/>
        <v>Wednesday</v>
      </c>
      <c r="J3793" t="str">
        <f t="shared" si="597"/>
        <v>FM4</v>
      </c>
      <c r="K3793" t="str">
        <f t="shared" si="598"/>
        <v>FQ2</v>
      </c>
    </row>
    <row r="3794" spans="1:11" x14ac:dyDescent="0.35">
      <c r="A3794" s="1" t="s">
        <v>19761</v>
      </c>
      <c r="B3794" s="1">
        <f t="shared" si="599"/>
        <v>42202</v>
      </c>
      <c r="C3794">
        <f t="shared" si="590"/>
        <v>2015</v>
      </c>
      <c r="D3794">
        <f t="shared" si="591"/>
        <v>7</v>
      </c>
      <c r="E3794" t="str">
        <f t="shared" si="592"/>
        <v>July</v>
      </c>
      <c r="F3794" t="str">
        <f t="shared" si="593"/>
        <v>Q3</v>
      </c>
      <c r="G3794" t="str">
        <f t="shared" si="594"/>
        <v>2015-Jul</v>
      </c>
      <c r="H3794">
        <f t="shared" si="595"/>
        <v>6</v>
      </c>
      <c r="I3794" t="str">
        <f t="shared" si="596"/>
        <v>Friday</v>
      </c>
      <c r="J3794" t="str">
        <f t="shared" si="597"/>
        <v>FM4</v>
      </c>
      <c r="K3794" t="str">
        <f t="shared" si="598"/>
        <v>FQ2</v>
      </c>
    </row>
    <row r="3795" spans="1:11" x14ac:dyDescent="0.35">
      <c r="A3795" s="1" t="s">
        <v>21631</v>
      </c>
      <c r="B3795" s="1">
        <f t="shared" si="599"/>
        <v>42934</v>
      </c>
      <c r="C3795">
        <f t="shared" si="590"/>
        <v>2017</v>
      </c>
      <c r="D3795">
        <f t="shared" si="591"/>
        <v>7</v>
      </c>
      <c r="E3795" t="str">
        <f t="shared" si="592"/>
        <v>July</v>
      </c>
      <c r="F3795" t="str">
        <f t="shared" si="593"/>
        <v>Q3</v>
      </c>
      <c r="G3795" t="str">
        <f t="shared" si="594"/>
        <v>2017-Jul</v>
      </c>
      <c r="H3795">
        <f t="shared" si="595"/>
        <v>3</v>
      </c>
      <c r="I3795" t="str">
        <f t="shared" si="596"/>
        <v>Tuesday</v>
      </c>
      <c r="J3795" t="str">
        <f t="shared" si="597"/>
        <v>FM4</v>
      </c>
      <c r="K3795" t="str">
        <f t="shared" si="598"/>
        <v>FQ2</v>
      </c>
    </row>
    <row r="3796" spans="1:11" x14ac:dyDescent="0.35">
      <c r="A3796" s="1" t="s">
        <v>19752</v>
      </c>
      <c r="B3796" s="1">
        <f t="shared" si="599"/>
        <v>41480</v>
      </c>
      <c r="C3796">
        <f t="shared" si="590"/>
        <v>2013</v>
      </c>
      <c r="D3796">
        <f t="shared" si="591"/>
        <v>7</v>
      </c>
      <c r="E3796" t="str">
        <f t="shared" si="592"/>
        <v>July</v>
      </c>
      <c r="F3796" t="str">
        <f t="shared" si="593"/>
        <v>Q3</v>
      </c>
      <c r="G3796" t="str">
        <f t="shared" si="594"/>
        <v>2013-Jul</v>
      </c>
      <c r="H3796">
        <f t="shared" si="595"/>
        <v>5</v>
      </c>
      <c r="I3796" t="str">
        <f t="shared" si="596"/>
        <v>Thursday</v>
      </c>
      <c r="J3796" t="str">
        <f t="shared" si="597"/>
        <v>FM4</v>
      </c>
      <c r="K3796" t="str">
        <f t="shared" si="598"/>
        <v>FQ2</v>
      </c>
    </row>
    <row r="3797" spans="1:11" x14ac:dyDescent="0.35">
      <c r="A3797" s="1" t="s">
        <v>19753</v>
      </c>
      <c r="B3797" s="1">
        <f t="shared" si="599"/>
        <v>41825</v>
      </c>
      <c r="C3797">
        <f t="shared" si="590"/>
        <v>2014</v>
      </c>
      <c r="D3797">
        <f t="shared" si="591"/>
        <v>7</v>
      </c>
      <c r="E3797" t="str">
        <f t="shared" si="592"/>
        <v>July</v>
      </c>
      <c r="F3797" t="str">
        <f t="shared" si="593"/>
        <v>Q3</v>
      </c>
      <c r="G3797" t="str">
        <f t="shared" si="594"/>
        <v>2014-Jul</v>
      </c>
      <c r="H3797">
        <f t="shared" si="595"/>
        <v>7</v>
      </c>
      <c r="I3797" t="str">
        <f t="shared" si="596"/>
        <v>Saturday</v>
      </c>
      <c r="J3797" t="str">
        <f t="shared" si="597"/>
        <v>FM4</v>
      </c>
      <c r="K3797" t="str">
        <f t="shared" si="598"/>
        <v>FQ2</v>
      </c>
    </row>
    <row r="3798" spans="1:11" x14ac:dyDescent="0.35">
      <c r="A3798" s="1" t="s">
        <v>21193</v>
      </c>
      <c r="B3798" s="1">
        <f t="shared" si="599"/>
        <v>43287</v>
      </c>
      <c r="C3798">
        <f t="shared" si="590"/>
        <v>2018</v>
      </c>
      <c r="D3798">
        <f t="shared" si="591"/>
        <v>7</v>
      </c>
      <c r="E3798" t="str">
        <f t="shared" si="592"/>
        <v>July</v>
      </c>
      <c r="F3798" t="str">
        <f t="shared" si="593"/>
        <v>Q3</v>
      </c>
      <c r="G3798" t="str">
        <f t="shared" si="594"/>
        <v>2018-Jul</v>
      </c>
      <c r="H3798">
        <f t="shared" si="595"/>
        <v>6</v>
      </c>
      <c r="I3798" t="str">
        <f t="shared" si="596"/>
        <v>Friday</v>
      </c>
      <c r="J3798" t="str">
        <f t="shared" si="597"/>
        <v>FM4</v>
      </c>
      <c r="K3798" t="str">
        <f t="shared" si="598"/>
        <v>FQ2</v>
      </c>
    </row>
    <row r="3799" spans="1:11" x14ac:dyDescent="0.35">
      <c r="A3799" s="1" t="s">
        <v>21632</v>
      </c>
      <c r="B3799" s="1">
        <f t="shared" si="599"/>
        <v>40733</v>
      </c>
      <c r="C3799">
        <f t="shared" si="590"/>
        <v>2011</v>
      </c>
      <c r="D3799">
        <f t="shared" si="591"/>
        <v>7</v>
      </c>
      <c r="E3799" t="str">
        <f t="shared" si="592"/>
        <v>July</v>
      </c>
      <c r="F3799" t="str">
        <f t="shared" si="593"/>
        <v>Q3</v>
      </c>
      <c r="G3799" t="str">
        <f t="shared" si="594"/>
        <v>2011-Jul</v>
      </c>
      <c r="H3799">
        <f t="shared" si="595"/>
        <v>7</v>
      </c>
      <c r="I3799" t="str">
        <f t="shared" si="596"/>
        <v>Saturday</v>
      </c>
      <c r="J3799" t="str">
        <f t="shared" si="597"/>
        <v>FM4</v>
      </c>
      <c r="K3799" t="str">
        <f t="shared" si="598"/>
        <v>FQ2</v>
      </c>
    </row>
    <row r="3800" spans="1:11" x14ac:dyDescent="0.35">
      <c r="A3800" s="1" t="s">
        <v>20514</v>
      </c>
      <c r="B3800" s="1">
        <f t="shared" si="599"/>
        <v>42920</v>
      </c>
      <c r="C3800">
        <f t="shared" si="590"/>
        <v>2017</v>
      </c>
      <c r="D3800">
        <f t="shared" si="591"/>
        <v>7</v>
      </c>
      <c r="E3800" t="str">
        <f t="shared" si="592"/>
        <v>July</v>
      </c>
      <c r="F3800" t="str">
        <f t="shared" si="593"/>
        <v>Q3</v>
      </c>
      <c r="G3800" t="str">
        <f t="shared" si="594"/>
        <v>2017-Jul</v>
      </c>
      <c r="H3800">
        <f t="shared" si="595"/>
        <v>3</v>
      </c>
      <c r="I3800" t="str">
        <f t="shared" si="596"/>
        <v>Tuesday</v>
      </c>
      <c r="J3800" t="str">
        <f t="shared" si="597"/>
        <v>FM4</v>
      </c>
      <c r="K3800" t="str">
        <f t="shared" si="598"/>
        <v>FQ2</v>
      </c>
    </row>
    <row r="3801" spans="1:11" x14ac:dyDescent="0.35">
      <c r="A3801" s="1" t="s">
        <v>19510</v>
      </c>
      <c r="B3801" s="1">
        <f t="shared" si="599"/>
        <v>40728</v>
      </c>
      <c r="C3801">
        <f t="shared" si="590"/>
        <v>2011</v>
      </c>
      <c r="D3801">
        <f t="shared" si="591"/>
        <v>7</v>
      </c>
      <c r="E3801" t="str">
        <f t="shared" si="592"/>
        <v>July</v>
      </c>
      <c r="F3801" t="str">
        <f t="shared" si="593"/>
        <v>Q3</v>
      </c>
      <c r="G3801" t="str">
        <f t="shared" si="594"/>
        <v>2011-Jul</v>
      </c>
      <c r="H3801">
        <f t="shared" si="595"/>
        <v>2</v>
      </c>
      <c r="I3801" t="str">
        <f t="shared" si="596"/>
        <v>Monday</v>
      </c>
      <c r="J3801" t="str">
        <f t="shared" si="597"/>
        <v>FM4</v>
      </c>
      <c r="K3801" t="str">
        <f t="shared" si="598"/>
        <v>FQ2</v>
      </c>
    </row>
    <row r="3802" spans="1:11" x14ac:dyDescent="0.35">
      <c r="A3802" s="1" t="s">
        <v>20176</v>
      </c>
      <c r="B3802" s="1">
        <f t="shared" si="599"/>
        <v>42933</v>
      </c>
      <c r="C3802">
        <f t="shared" si="590"/>
        <v>2017</v>
      </c>
      <c r="D3802">
        <f t="shared" si="591"/>
        <v>7</v>
      </c>
      <c r="E3802" t="str">
        <f t="shared" si="592"/>
        <v>July</v>
      </c>
      <c r="F3802" t="str">
        <f t="shared" si="593"/>
        <v>Q3</v>
      </c>
      <c r="G3802" t="str">
        <f t="shared" si="594"/>
        <v>2017-Jul</v>
      </c>
      <c r="H3802">
        <f t="shared" si="595"/>
        <v>2</v>
      </c>
      <c r="I3802" t="str">
        <f t="shared" si="596"/>
        <v>Monday</v>
      </c>
      <c r="J3802" t="str">
        <f t="shared" si="597"/>
        <v>FM4</v>
      </c>
      <c r="K3802" t="str">
        <f t="shared" si="598"/>
        <v>FQ2</v>
      </c>
    </row>
    <row r="3803" spans="1:11" x14ac:dyDescent="0.35">
      <c r="A3803" s="1" t="s">
        <v>21633</v>
      </c>
      <c r="B3803" s="1">
        <f t="shared" si="599"/>
        <v>41117</v>
      </c>
      <c r="C3803">
        <f t="shared" si="590"/>
        <v>2012</v>
      </c>
      <c r="D3803">
        <f t="shared" si="591"/>
        <v>7</v>
      </c>
      <c r="E3803" t="str">
        <f t="shared" si="592"/>
        <v>July</v>
      </c>
      <c r="F3803" t="str">
        <f t="shared" si="593"/>
        <v>Q3</v>
      </c>
      <c r="G3803" t="str">
        <f t="shared" si="594"/>
        <v>2012-Jul</v>
      </c>
      <c r="H3803">
        <f t="shared" si="595"/>
        <v>6</v>
      </c>
      <c r="I3803" t="str">
        <f t="shared" si="596"/>
        <v>Friday</v>
      </c>
      <c r="J3803" t="str">
        <f t="shared" si="597"/>
        <v>FM4</v>
      </c>
      <c r="K3803" t="str">
        <f t="shared" si="598"/>
        <v>FQ2</v>
      </c>
    </row>
    <row r="3804" spans="1:11" x14ac:dyDescent="0.35">
      <c r="A3804" s="1" t="s">
        <v>20190</v>
      </c>
      <c r="B3804" s="1">
        <f t="shared" si="599"/>
        <v>41848</v>
      </c>
      <c r="C3804">
        <f t="shared" si="590"/>
        <v>2014</v>
      </c>
      <c r="D3804">
        <f t="shared" si="591"/>
        <v>7</v>
      </c>
      <c r="E3804" t="str">
        <f t="shared" si="592"/>
        <v>July</v>
      </c>
      <c r="F3804" t="str">
        <f t="shared" si="593"/>
        <v>Q3</v>
      </c>
      <c r="G3804" t="str">
        <f t="shared" si="594"/>
        <v>2014-Jul</v>
      </c>
      <c r="H3804">
        <f t="shared" si="595"/>
        <v>2</v>
      </c>
      <c r="I3804" t="str">
        <f t="shared" si="596"/>
        <v>Monday</v>
      </c>
      <c r="J3804" t="str">
        <f t="shared" si="597"/>
        <v>FM4</v>
      </c>
      <c r="K3804" t="str">
        <f t="shared" si="598"/>
        <v>FQ2</v>
      </c>
    </row>
    <row r="3805" spans="1:11" x14ac:dyDescent="0.35">
      <c r="A3805" s="1" t="s">
        <v>21634</v>
      </c>
      <c r="B3805" s="1">
        <f t="shared" si="599"/>
        <v>42210</v>
      </c>
      <c r="C3805">
        <f t="shared" si="590"/>
        <v>2015</v>
      </c>
      <c r="D3805">
        <f t="shared" si="591"/>
        <v>7</v>
      </c>
      <c r="E3805" t="str">
        <f t="shared" si="592"/>
        <v>July</v>
      </c>
      <c r="F3805" t="str">
        <f t="shared" si="593"/>
        <v>Q3</v>
      </c>
      <c r="G3805" t="str">
        <f t="shared" si="594"/>
        <v>2015-Jul</v>
      </c>
      <c r="H3805">
        <f t="shared" si="595"/>
        <v>7</v>
      </c>
      <c r="I3805" t="str">
        <f t="shared" si="596"/>
        <v>Saturday</v>
      </c>
      <c r="J3805" t="str">
        <f t="shared" si="597"/>
        <v>FM4</v>
      </c>
      <c r="K3805" t="str">
        <f t="shared" si="598"/>
        <v>FQ2</v>
      </c>
    </row>
    <row r="3806" spans="1:11" x14ac:dyDescent="0.35">
      <c r="A3806" s="1" t="s">
        <v>20936</v>
      </c>
      <c r="B3806" s="1">
        <f t="shared" si="599"/>
        <v>41107</v>
      </c>
      <c r="C3806">
        <f t="shared" si="590"/>
        <v>2012</v>
      </c>
      <c r="D3806">
        <f t="shared" si="591"/>
        <v>7</v>
      </c>
      <c r="E3806" t="str">
        <f t="shared" si="592"/>
        <v>July</v>
      </c>
      <c r="F3806" t="str">
        <f t="shared" si="593"/>
        <v>Q3</v>
      </c>
      <c r="G3806" t="str">
        <f t="shared" si="594"/>
        <v>2012-Jul</v>
      </c>
      <c r="H3806">
        <f t="shared" si="595"/>
        <v>3</v>
      </c>
      <c r="I3806" t="str">
        <f t="shared" si="596"/>
        <v>Tuesday</v>
      </c>
      <c r="J3806" t="str">
        <f t="shared" si="597"/>
        <v>FM4</v>
      </c>
      <c r="K3806" t="str">
        <f t="shared" si="598"/>
        <v>FQ2</v>
      </c>
    </row>
    <row r="3807" spans="1:11" x14ac:dyDescent="0.35">
      <c r="A3807" s="1" t="s">
        <v>19998</v>
      </c>
      <c r="B3807" s="1">
        <f t="shared" si="599"/>
        <v>41483</v>
      </c>
      <c r="C3807">
        <f t="shared" si="590"/>
        <v>2013</v>
      </c>
      <c r="D3807">
        <f t="shared" si="591"/>
        <v>7</v>
      </c>
      <c r="E3807" t="str">
        <f t="shared" si="592"/>
        <v>July</v>
      </c>
      <c r="F3807" t="str">
        <f t="shared" si="593"/>
        <v>Q3</v>
      </c>
      <c r="G3807" t="str">
        <f t="shared" si="594"/>
        <v>2013-Jul</v>
      </c>
      <c r="H3807">
        <f t="shared" si="595"/>
        <v>1</v>
      </c>
      <c r="I3807" t="str">
        <f t="shared" si="596"/>
        <v>Sunday</v>
      </c>
      <c r="J3807" t="str">
        <f t="shared" si="597"/>
        <v>FM4</v>
      </c>
      <c r="K3807" t="str">
        <f t="shared" si="598"/>
        <v>FQ2</v>
      </c>
    </row>
    <row r="3808" spans="1:11" x14ac:dyDescent="0.35">
      <c r="A3808" s="1" t="s">
        <v>20183</v>
      </c>
      <c r="B3808" s="1">
        <f t="shared" si="599"/>
        <v>42578</v>
      </c>
      <c r="C3808">
        <f t="shared" si="590"/>
        <v>2016</v>
      </c>
      <c r="D3808">
        <f t="shared" si="591"/>
        <v>7</v>
      </c>
      <c r="E3808" t="str">
        <f t="shared" si="592"/>
        <v>July</v>
      </c>
      <c r="F3808" t="str">
        <f t="shared" si="593"/>
        <v>Q3</v>
      </c>
      <c r="G3808" t="str">
        <f t="shared" si="594"/>
        <v>2016-Jul</v>
      </c>
      <c r="H3808">
        <f t="shared" si="595"/>
        <v>4</v>
      </c>
      <c r="I3808" t="str">
        <f t="shared" si="596"/>
        <v>Wednesday</v>
      </c>
      <c r="J3808" t="str">
        <f t="shared" si="597"/>
        <v>FM4</v>
      </c>
      <c r="K3808" t="str">
        <f t="shared" si="598"/>
        <v>FQ2</v>
      </c>
    </row>
    <row r="3809" spans="1:11" x14ac:dyDescent="0.35">
      <c r="A3809" s="1" t="s">
        <v>20881</v>
      </c>
      <c r="B3809" s="1">
        <f t="shared" si="599"/>
        <v>42928</v>
      </c>
      <c r="C3809">
        <f t="shared" si="590"/>
        <v>2017</v>
      </c>
      <c r="D3809">
        <f t="shared" si="591"/>
        <v>7</v>
      </c>
      <c r="E3809" t="str">
        <f t="shared" si="592"/>
        <v>July</v>
      </c>
      <c r="F3809" t="str">
        <f t="shared" si="593"/>
        <v>Q3</v>
      </c>
      <c r="G3809" t="str">
        <f t="shared" si="594"/>
        <v>2017-Jul</v>
      </c>
      <c r="H3809">
        <f t="shared" si="595"/>
        <v>4</v>
      </c>
      <c r="I3809" t="str">
        <f t="shared" si="596"/>
        <v>Wednesday</v>
      </c>
      <c r="J3809" t="str">
        <f t="shared" si="597"/>
        <v>FM4</v>
      </c>
      <c r="K3809" t="str">
        <f t="shared" si="598"/>
        <v>FQ2</v>
      </c>
    </row>
    <row r="3810" spans="1:11" x14ac:dyDescent="0.35">
      <c r="A3810" s="1" t="s">
        <v>21377</v>
      </c>
      <c r="B3810" s="1">
        <f t="shared" si="599"/>
        <v>40371</v>
      </c>
      <c r="C3810">
        <f t="shared" si="590"/>
        <v>2010</v>
      </c>
      <c r="D3810">
        <f t="shared" si="591"/>
        <v>7</v>
      </c>
      <c r="E3810" t="str">
        <f t="shared" si="592"/>
        <v>July</v>
      </c>
      <c r="F3810" t="str">
        <f t="shared" si="593"/>
        <v>Q3</v>
      </c>
      <c r="G3810" t="str">
        <f t="shared" si="594"/>
        <v>2010-Jul</v>
      </c>
      <c r="H3810">
        <f t="shared" si="595"/>
        <v>2</v>
      </c>
      <c r="I3810" t="str">
        <f t="shared" si="596"/>
        <v>Monday</v>
      </c>
      <c r="J3810" t="str">
        <f t="shared" si="597"/>
        <v>FM4</v>
      </c>
      <c r="K3810" t="str">
        <f t="shared" si="598"/>
        <v>FQ2</v>
      </c>
    </row>
    <row r="3811" spans="1:11" x14ac:dyDescent="0.35">
      <c r="A3811" s="1" t="s">
        <v>20177</v>
      </c>
      <c r="B3811" s="1">
        <f t="shared" si="599"/>
        <v>40373</v>
      </c>
      <c r="C3811">
        <f t="shared" si="590"/>
        <v>2010</v>
      </c>
      <c r="D3811">
        <f t="shared" si="591"/>
        <v>7</v>
      </c>
      <c r="E3811" t="str">
        <f t="shared" si="592"/>
        <v>July</v>
      </c>
      <c r="F3811" t="str">
        <f t="shared" si="593"/>
        <v>Q3</v>
      </c>
      <c r="G3811" t="str">
        <f t="shared" si="594"/>
        <v>2010-Jul</v>
      </c>
      <c r="H3811">
        <f t="shared" si="595"/>
        <v>4</v>
      </c>
      <c r="I3811" t="str">
        <f t="shared" si="596"/>
        <v>Wednesday</v>
      </c>
      <c r="J3811" t="str">
        <f t="shared" si="597"/>
        <v>FM4</v>
      </c>
      <c r="K3811" t="str">
        <f t="shared" si="598"/>
        <v>FQ2</v>
      </c>
    </row>
    <row r="3812" spans="1:11" x14ac:dyDescent="0.35">
      <c r="A3812" s="1" t="s">
        <v>19763</v>
      </c>
      <c r="B3812" s="1">
        <f t="shared" si="599"/>
        <v>41829</v>
      </c>
      <c r="C3812">
        <f t="shared" si="590"/>
        <v>2014</v>
      </c>
      <c r="D3812">
        <f t="shared" si="591"/>
        <v>7</v>
      </c>
      <c r="E3812" t="str">
        <f t="shared" si="592"/>
        <v>July</v>
      </c>
      <c r="F3812" t="str">
        <f t="shared" si="593"/>
        <v>Q3</v>
      </c>
      <c r="G3812" t="str">
        <f t="shared" si="594"/>
        <v>2014-Jul</v>
      </c>
      <c r="H3812">
        <f t="shared" si="595"/>
        <v>4</v>
      </c>
      <c r="I3812" t="str">
        <f t="shared" si="596"/>
        <v>Wednesday</v>
      </c>
      <c r="J3812" t="str">
        <f t="shared" si="597"/>
        <v>FM4</v>
      </c>
      <c r="K3812" t="str">
        <f t="shared" si="598"/>
        <v>FQ2</v>
      </c>
    </row>
    <row r="3813" spans="1:11" x14ac:dyDescent="0.35">
      <c r="A3813" s="1" t="s">
        <v>19756</v>
      </c>
      <c r="B3813" s="1">
        <f t="shared" si="599"/>
        <v>42571</v>
      </c>
      <c r="C3813">
        <f t="shared" si="590"/>
        <v>2016</v>
      </c>
      <c r="D3813">
        <f t="shared" si="591"/>
        <v>7</v>
      </c>
      <c r="E3813" t="str">
        <f t="shared" si="592"/>
        <v>July</v>
      </c>
      <c r="F3813" t="str">
        <f t="shared" si="593"/>
        <v>Q3</v>
      </c>
      <c r="G3813" t="str">
        <f t="shared" si="594"/>
        <v>2016-Jul</v>
      </c>
      <c r="H3813">
        <f t="shared" si="595"/>
        <v>4</v>
      </c>
      <c r="I3813" t="str">
        <f t="shared" si="596"/>
        <v>Wednesday</v>
      </c>
      <c r="J3813" t="str">
        <f t="shared" si="597"/>
        <v>FM4</v>
      </c>
      <c r="K3813" t="str">
        <f t="shared" si="598"/>
        <v>FQ2</v>
      </c>
    </row>
    <row r="3814" spans="1:11" x14ac:dyDescent="0.35">
      <c r="A3814" s="1" t="s">
        <v>20855</v>
      </c>
      <c r="B3814" s="1">
        <f t="shared" si="599"/>
        <v>42561</v>
      </c>
      <c r="C3814">
        <f t="shared" si="590"/>
        <v>2016</v>
      </c>
      <c r="D3814">
        <f t="shared" si="591"/>
        <v>7</v>
      </c>
      <c r="E3814" t="str">
        <f t="shared" si="592"/>
        <v>July</v>
      </c>
      <c r="F3814" t="str">
        <f t="shared" si="593"/>
        <v>Q3</v>
      </c>
      <c r="G3814" t="str">
        <f t="shared" si="594"/>
        <v>2016-Jul</v>
      </c>
      <c r="H3814">
        <f t="shared" si="595"/>
        <v>1</v>
      </c>
      <c r="I3814" t="str">
        <f t="shared" si="596"/>
        <v>Sunday</v>
      </c>
      <c r="J3814" t="str">
        <f t="shared" si="597"/>
        <v>FM4</v>
      </c>
      <c r="K3814" t="str">
        <f t="shared" si="598"/>
        <v>FQ2</v>
      </c>
    </row>
    <row r="3815" spans="1:11" x14ac:dyDescent="0.35">
      <c r="A3815" s="1" t="s">
        <v>20529</v>
      </c>
      <c r="B3815" s="1">
        <f t="shared" si="599"/>
        <v>43273</v>
      </c>
      <c r="C3815">
        <f t="shared" si="590"/>
        <v>2018</v>
      </c>
      <c r="D3815">
        <f t="shared" si="591"/>
        <v>6</v>
      </c>
      <c r="E3815" t="str">
        <f t="shared" si="592"/>
        <v>June</v>
      </c>
      <c r="F3815" t="str">
        <f t="shared" si="593"/>
        <v>Q2</v>
      </c>
      <c r="G3815" t="str">
        <f t="shared" si="594"/>
        <v>2018-Jun</v>
      </c>
      <c r="H3815">
        <f t="shared" si="595"/>
        <v>6</v>
      </c>
      <c r="I3815" t="str">
        <f t="shared" si="596"/>
        <v>Friday</v>
      </c>
      <c r="J3815" t="str">
        <f t="shared" si="597"/>
        <v>FM3</v>
      </c>
      <c r="K3815" t="str">
        <f t="shared" si="598"/>
        <v>FQ1</v>
      </c>
    </row>
    <row r="3816" spans="1:11" x14ac:dyDescent="0.35">
      <c r="A3816" s="1" t="s">
        <v>20780</v>
      </c>
      <c r="B3816" s="1">
        <f t="shared" si="599"/>
        <v>41428</v>
      </c>
      <c r="C3816">
        <f t="shared" si="590"/>
        <v>2013</v>
      </c>
      <c r="D3816">
        <f t="shared" si="591"/>
        <v>6</v>
      </c>
      <c r="E3816" t="str">
        <f t="shared" si="592"/>
        <v>June</v>
      </c>
      <c r="F3816" t="str">
        <f t="shared" si="593"/>
        <v>Q2</v>
      </c>
      <c r="G3816" t="str">
        <f t="shared" si="594"/>
        <v>2013-Jun</v>
      </c>
      <c r="H3816">
        <f t="shared" si="595"/>
        <v>2</v>
      </c>
      <c r="I3816" t="str">
        <f t="shared" si="596"/>
        <v>Monday</v>
      </c>
      <c r="J3816" t="str">
        <f t="shared" si="597"/>
        <v>FM3</v>
      </c>
      <c r="K3816" t="str">
        <f t="shared" si="598"/>
        <v>FQ1</v>
      </c>
    </row>
    <row r="3817" spans="1:11" x14ac:dyDescent="0.35">
      <c r="A3817" s="1" t="s">
        <v>21635</v>
      </c>
      <c r="B3817" s="1">
        <f t="shared" si="599"/>
        <v>42179</v>
      </c>
      <c r="C3817">
        <f t="shared" si="590"/>
        <v>2015</v>
      </c>
      <c r="D3817">
        <f t="shared" si="591"/>
        <v>6</v>
      </c>
      <c r="E3817" t="str">
        <f t="shared" si="592"/>
        <v>June</v>
      </c>
      <c r="F3817" t="str">
        <f t="shared" si="593"/>
        <v>Q2</v>
      </c>
      <c r="G3817" t="str">
        <f t="shared" si="594"/>
        <v>2015-Jun</v>
      </c>
      <c r="H3817">
        <f t="shared" si="595"/>
        <v>4</v>
      </c>
      <c r="I3817" t="str">
        <f t="shared" si="596"/>
        <v>Wednesday</v>
      </c>
      <c r="J3817" t="str">
        <f t="shared" si="597"/>
        <v>FM3</v>
      </c>
      <c r="K3817" t="str">
        <f t="shared" si="598"/>
        <v>FQ1</v>
      </c>
    </row>
    <row r="3818" spans="1:11" x14ac:dyDescent="0.35">
      <c r="A3818" s="1" t="s">
        <v>21530</v>
      </c>
      <c r="B3818" s="1">
        <f t="shared" si="599"/>
        <v>43269</v>
      </c>
      <c r="C3818">
        <f t="shared" si="590"/>
        <v>2018</v>
      </c>
      <c r="D3818">
        <f t="shared" si="591"/>
        <v>6</v>
      </c>
      <c r="E3818" t="str">
        <f t="shared" si="592"/>
        <v>June</v>
      </c>
      <c r="F3818" t="str">
        <f t="shared" si="593"/>
        <v>Q2</v>
      </c>
      <c r="G3818" t="str">
        <f t="shared" si="594"/>
        <v>2018-Jun</v>
      </c>
      <c r="H3818">
        <f t="shared" si="595"/>
        <v>2</v>
      </c>
      <c r="I3818" t="str">
        <f t="shared" si="596"/>
        <v>Monday</v>
      </c>
      <c r="J3818" t="str">
        <f t="shared" si="597"/>
        <v>FM3</v>
      </c>
      <c r="K3818" t="str">
        <f t="shared" si="598"/>
        <v>FQ1</v>
      </c>
    </row>
    <row r="3819" spans="1:11" x14ac:dyDescent="0.35">
      <c r="A3819" s="1" t="s">
        <v>21636</v>
      </c>
      <c r="B3819" s="1">
        <f t="shared" si="599"/>
        <v>42537</v>
      </c>
      <c r="C3819">
        <f t="shared" si="590"/>
        <v>2016</v>
      </c>
      <c r="D3819">
        <f t="shared" si="591"/>
        <v>6</v>
      </c>
      <c r="E3819" t="str">
        <f t="shared" si="592"/>
        <v>June</v>
      </c>
      <c r="F3819" t="str">
        <f t="shared" si="593"/>
        <v>Q2</v>
      </c>
      <c r="G3819" t="str">
        <f t="shared" si="594"/>
        <v>2016-Jun</v>
      </c>
      <c r="H3819">
        <f t="shared" si="595"/>
        <v>5</v>
      </c>
      <c r="I3819" t="str">
        <f t="shared" si="596"/>
        <v>Thursday</v>
      </c>
      <c r="J3819" t="str">
        <f t="shared" si="597"/>
        <v>FM3</v>
      </c>
      <c r="K3819" t="str">
        <f t="shared" si="598"/>
        <v>FQ1</v>
      </c>
    </row>
    <row r="3820" spans="1:11" x14ac:dyDescent="0.35">
      <c r="A3820" s="1" t="s">
        <v>21284</v>
      </c>
      <c r="B3820" s="1">
        <f t="shared" si="599"/>
        <v>42523</v>
      </c>
      <c r="C3820">
        <f t="shared" si="590"/>
        <v>2016</v>
      </c>
      <c r="D3820">
        <f t="shared" si="591"/>
        <v>6</v>
      </c>
      <c r="E3820" t="str">
        <f t="shared" si="592"/>
        <v>June</v>
      </c>
      <c r="F3820" t="str">
        <f t="shared" si="593"/>
        <v>Q2</v>
      </c>
      <c r="G3820" t="str">
        <f t="shared" si="594"/>
        <v>2016-Jun</v>
      </c>
      <c r="H3820">
        <f t="shared" si="595"/>
        <v>5</v>
      </c>
      <c r="I3820" t="str">
        <f t="shared" si="596"/>
        <v>Thursday</v>
      </c>
      <c r="J3820" t="str">
        <f t="shared" si="597"/>
        <v>FM3</v>
      </c>
      <c r="K3820" t="str">
        <f t="shared" si="598"/>
        <v>FQ1</v>
      </c>
    </row>
    <row r="3821" spans="1:11" x14ac:dyDescent="0.35">
      <c r="A3821" s="1" t="s">
        <v>19773</v>
      </c>
      <c r="B3821" s="1">
        <f t="shared" si="599"/>
        <v>41809</v>
      </c>
      <c r="C3821">
        <f t="shared" si="590"/>
        <v>2014</v>
      </c>
      <c r="D3821">
        <f t="shared" si="591"/>
        <v>6</v>
      </c>
      <c r="E3821" t="str">
        <f t="shared" si="592"/>
        <v>June</v>
      </c>
      <c r="F3821" t="str">
        <f t="shared" si="593"/>
        <v>Q2</v>
      </c>
      <c r="G3821" t="str">
        <f t="shared" si="594"/>
        <v>2014-Jun</v>
      </c>
      <c r="H3821">
        <f t="shared" si="595"/>
        <v>5</v>
      </c>
      <c r="I3821" t="str">
        <f t="shared" si="596"/>
        <v>Thursday</v>
      </c>
      <c r="J3821" t="str">
        <f t="shared" si="597"/>
        <v>FM3</v>
      </c>
      <c r="K3821" t="str">
        <f t="shared" si="598"/>
        <v>FQ1</v>
      </c>
    </row>
    <row r="3822" spans="1:11" x14ac:dyDescent="0.35">
      <c r="A3822" s="1" t="s">
        <v>21637</v>
      </c>
      <c r="B3822" s="1">
        <f t="shared" si="599"/>
        <v>40331</v>
      </c>
      <c r="C3822">
        <f t="shared" si="590"/>
        <v>2010</v>
      </c>
      <c r="D3822">
        <f t="shared" si="591"/>
        <v>6</v>
      </c>
      <c r="E3822" t="str">
        <f t="shared" si="592"/>
        <v>June</v>
      </c>
      <c r="F3822" t="str">
        <f t="shared" si="593"/>
        <v>Q2</v>
      </c>
      <c r="G3822" t="str">
        <f t="shared" si="594"/>
        <v>2010-Jun</v>
      </c>
      <c r="H3822">
        <f t="shared" si="595"/>
        <v>4</v>
      </c>
      <c r="I3822" t="str">
        <f t="shared" si="596"/>
        <v>Wednesday</v>
      </c>
      <c r="J3822" t="str">
        <f t="shared" si="597"/>
        <v>FM3</v>
      </c>
      <c r="K3822" t="str">
        <f t="shared" si="598"/>
        <v>FQ1</v>
      </c>
    </row>
    <row r="3823" spans="1:11" x14ac:dyDescent="0.35">
      <c r="A3823" s="1" t="s">
        <v>19526</v>
      </c>
      <c r="B3823" s="1">
        <f t="shared" si="599"/>
        <v>41076</v>
      </c>
      <c r="C3823">
        <f t="shared" si="590"/>
        <v>2012</v>
      </c>
      <c r="D3823">
        <f t="shared" si="591"/>
        <v>6</v>
      </c>
      <c r="E3823" t="str">
        <f t="shared" si="592"/>
        <v>June</v>
      </c>
      <c r="F3823" t="str">
        <f t="shared" si="593"/>
        <v>Q2</v>
      </c>
      <c r="G3823" t="str">
        <f t="shared" si="594"/>
        <v>2012-Jun</v>
      </c>
      <c r="H3823">
        <f t="shared" si="595"/>
        <v>7</v>
      </c>
      <c r="I3823" t="str">
        <f t="shared" si="596"/>
        <v>Saturday</v>
      </c>
      <c r="J3823" t="str">
        <f t="shared" si="597"/>
        <v>FM3</v>
      </c>
      <c r="K3823" t="str">
        <f t="shared" si="598"/>
        <v>FQ1</v>
      </c>
    </row>
    <row r="3824" spans="1:11" x14ac:dyDescent="0.35">
      <c r="A3824" s="1" t="s">
        <v>21638</v>
      </c>
      <c r="B3824" s="1">
        <f t="shared" si="599"/>
        <v>42162</v>
      </c>
      <c r="C3824">
        <f t="shared" si="590"/>
        <v>2015</v>
      </c>
      <c r="D3824">
        <f t="shared" si="591"/>
        <v>6</v>
      </c>
      <c r="E3824" t="str">
        <f t="shared" si="592"/>
        <v>June</v>
      </c>
      <c r="F3824" t="str">
        <f t="shared" si="593"/>
        <v>Q2</v>
      </c>
      <c r="G3824" t="str">
        <f t="shared" si="594"/>
        <v>2015-Jun</v>
      </c>
      <c r="H3824">
        <f t="shared" si="595"/>
        <v>1</v>
      </c>
      <c r="I3824" t="str">
        <f t="shared" si="596"/>
        <v>Sunday</v>
      </c>
      <c r="J3824" t="str">
        <f t="shared" si="597"/>
        <v>FM3</v>
      </c>
      <c r="K3824" t="str">
        <f t="shared" si="598"/>
        <v>FQ1</v>
      </c>
    </row>
    <row r="3825" spans="1:11" x14ac:dyDescent="0.35">
      <c r="A3825" s="1" t="s">
        <v>20943</v>
      </c>
      <c r="B3825" s="1">
        <f t="shared" si="599"/>
        <v>41082</v>
      </c>
      <c r="C3825">
        <f t="shared" si="590"/>
        <v>2012</v>
      </c>
      <c r="D3825">
        <f t="shared" si="591"/>
        <v>6</v>
      </c>
      <c r="E3825" t="str">
        <f t="shared" si="592"/>
        <v>June</v>
      </c>
      <c r="F3825" t="str">
        <f t="shared" si="593"/>
        <v>Q2</v>
      </c>
      <c r="G3825" t="str">
        <f t="shared" si="594"/>
        <v>2012-Jun</v>
      </c>
      <c r="H3825">
        <f t="shared" si="595"/>
        <v>6</v>
      </c>
      <c r="I3825" t="str">
        <f t="shared" si="596"/>
        <v>Friday</v>
      </c>
      <c r="J3825" t="str">
        <f t="shared" si="597"/>
        <v>FM3</v>
      </c>
      <c r="K3825" t="str">
        <f t="shared" si="598"/>
        <v>FQ1</v>
      </c>
    </row>
    <row r="3826" spans="1:11" x14ac:dyDescent="0.35">
      <c r="A3826" s="1" t="s">
        <v>19937</v>
      </c>
      <c r="B3826" s="1">
        <f t="shared" si="599"/>
        <v>42905</v>
      </c>
      <c r="C3826">
        <f t="shared" si="590"/>
        <v>2017</v>
      </c>
      <c r="D3826">
        <f t="shared" si="591"/>
        <v>6</v>
      </c>
      <c r="E3826" t="str">
        <f t="shared" si="592"/>
        <v>June</v>
      </c>
      <c r="F3826" t="str">
        <f t="shared" si="593"/>
        <v>Q2</v>
      </c>
      <c r="G3826" t="str">
        <f t="shared" si="594"/>
        <v>2017-Jun</v>
      </c>
      <c r="H3826">
        <f t="shared" si="595"/>
        <v>2</v>
      </c>
      <c r="I3826" t="str">
        <f t="shared" si="596"/>
        <v>Monday</v>
      </c>
      <c r="J3826" t="str">
        <f t="shared" si="597"/>
        <v>FM3</v>
      </c>
      <c r="K3826" t="str">
        <f t="shared" si="598"/>
        <v>FQ1</v>
      </c>
    </row>
    <row r="3827" spans="1:11" x14ac:dyDescent="0.35">
      <c r="A3827" s="1" t="s">
        <v>20530</v>
      </c>
      <c r="B3827" s="1">
        <f t="shared" si="599"/>
        <v>41801</v>
      </c>
      <c r="C3827">
        <f t="shared" si="590"/>
        <v>2014</v>
      </c>
      <c r="D3827">
        <f t="shared" si="591"/>
        <v>6</v>
      </c>
      <c r="E3827" t="str">
        <f t="shared" si="592"/>
        <v>June</v>
      </c>
      <c r="F3827" t="str">
        <f t="shared" si="593"/>
        <v>Q2</v>
      </c>
      <c r="G3827" t="str">
        <f t="shared" si="594"/>
        <v>2014-Jun</v>
      </c>
      <c r="H3827">
        <f t="shared" si="595"/>
        <v>4</v>
      </c>
      <c r="I3827" t="str">
        <f t="shared" si="596"/>
        <v>Wednesday</v>
      </c>
      <c r="J3827" t="str">
        <f t="shared" si="597"/>
        <v>FM3</v>
      </c>
      <c r="K3827" t="str">
        <f t="shared" si="598"/>
        <v>FQ1</v>
      </c>
    </row>
    <row r="3828" spans="1:11" x14ac:dyDescent="0.35">
      <c r="A3828" s="1" t="s">
        <v>19524</v>
      </c>
      <c r="B3828" s="1">
        <f t="shared" si="599"/>
        <v>43278</v>
      </c>
      <c r="C3828">
        <f t="shared" si="590"/>
        <v>2018</v>
      </c>
      <c r="D3828">
        <f t="shared" si="591"/>
        <v>6</v>
      </c>
      <c r="E3828" t="str">
        <f t="shared" si="592"/>
        <v>June</v>
      </c>
      <c r="F3828" t="str">
        <f t="shared" si="593"/>
        <v>Q2</v>
      </c>
      <c r="G3828" t="str">
        <f t="shared" si="594"/>
        <v>2018-Jun</v>
      </c>
      <c r="H3828">
        <f t="shared" si="595"/>
        <v>4</v>
      </c>
      <c r="I3828" t="str">
        <f t="shared" si="596"/>
        <v>Wednesday</v>
      </c>
      <c r="J3828" t="str">
        <f t="shared" si="597"/>
        <v>FM3</v>
      </c>
      <c r="K3828" t="str">
        <f t="shared" si="598"/>
        <v>FQ1</v>
      </c>
    </row>
    <row r="3829" spans="1:11" x14ac:dyDescent="0.35">
      <c r="A3829" s="1" t="s">
        <v>21639</v>
      </c>
      <c r="B3829" s="1">
        <f t="shared" si="599"/>
        <v>42909</v>
      </c>
      <c r="C3829">
        <f t="shared" si="590"/>
        <v>2017</v>
      </c>
      <c r="D3829">
        <f t="shared" si="591"/>
        <v>6</v>
      </c>
      <c r="E3829" t="str">
        <f t="shared" si="592"/>
        <v>June</v>
      </c>
      <c r="F3829" t="str">
        <f t="shared" si="593"/>
        <v>Q2</v>
      </c>
      <c r="G3829" t="str">
        <f t="shared" si="594"/>
        <v>2017-Jun</v>
      </c>
      <c r="H3829">
        <f t="shared" si="595"/>
        <v>6</v>
      </c>
      <c r="I3829" t="str">
        <f t="shared" si="596"/>
        <v>Friday</v>
      </c>
      <c r="J3829" t="str">
        <f t="shared" si="597"/>
        <v>FM3</v>
      </c>
      <c r="K3829" t="str">
        <f t="shared" si="598"/>
        <v>FQ1</v>
      </c>
    </row>
    <row r="3830" spans="1:11" x14ac:dyDescent="0.35">
      <c r="A3830" s="1" t="s">
        <v>21640</v>
      </c>
      <c r="B3830" s="1">
        <f t="shared" si="599"/>
        <v>40696</v>
      </c>
      <c r="C3830">
        <f t="shared" si="590"/>
        <v>2011</v>
      </c>
      <c r="D3830">
        <f t="shared" si="591"/>
        <v>6</v>
      </c>
      <c r="E3830" t="str">
        <f t="shared" si="592"/>
        <v>June</v>
      </c>
      <c r="F3830" t="str">
        <f t="shared" si="593"/>
        <v>Q2</v>
      </c>
      <c r="G3830" t="str">
        <f t="shared" si="594"/>
        <v>2011-Jun</v>
      </c>
      <c r="H3830">
        <f t="shared" si="595"/>
        <v>5</v>
      </c>
      <c r="I3830" t="str">
        <f t="shared" si="596"/>
        <v>Thursday</v>
      </c>
      <c r="J3830" t="str">
        <f t="shared" si="597"/>
        <v>FM3</v>
      </c>
      <c r="K3830" t="str">
        <f t="shared" si="598"/>
        <v>FQ1</v>
      </c>
    </row>
    <row r="3831" spans="1:11" x14ac:dyDescent="0.35">
      <c r="A3831" s="1" t="s">
        <v>21195</v>
      </c>
      <c r="B3831" s="1">
        <f t="shared" si="599"/>
        <v>41811</v>
      </c>
      <c r="C3831">
        <f t="shared" si="590"/>
        <v>2014</v>
      </c>
      <c r="D3831">
        <f t="shared" si="591"/>
        <v>6</v>
      </c>
      <c r="E3831" t="str">
        <f t="shared" si="592"/>
        <v>June</v>
      </c>
      <c r="F3831" t="str">
        <f t="shared" si="593"/>
        <v>Q2</v>
      </c>
      <c r="G3831" t="str">
        <f t="shared" si="594"/>
        <v>2014-Jun</v>
      </c>
      <c r="H3831">
        <f t="shared" si="595"/>
        <v>7</v>
      </c>
      <c r="I3831" t="str">
        <f t="shared" si="596"/>
        <v>Saturday</v>
      </c>
      <c r="J3831" t="str">
        <f t="shared" si="597"/>
        <v>FM3</v>
      </c>
      <c r="K3831" t="str">
        <f t="shared" si="598"/>
        <v>FQ1</v>
      </c>
    </row>
    <row r="3832" spans="1:11" x14ac:dyDescent="0.35">
      <c r="A3832" s="1" t="s">
        <v>21641</v>
      </c>
      <c r="B3832" s="1">
        <f t="shared" si="599"/>
        <v>40345</v>
      </c>
      <c r="C3832">
        <f t="shared" si="590"/>
        <v>2010</v>
      </c>
      <c r="D3832">
        <f t="shared" si="591"/>
        <v>6</v>
      </c>
      <c r="E3832" t="str">
        <f t="shared" si="592"/>
        <v>June</v>
      </c>
      <c r="F3832" t="str">
        <f t="shared" si="593"/>
        <v>Q2</v>
      </c>
      <c r="G3832" t="str">
        <f t="shared" si="594"/>
        <v>2010-Jun</v>
      </c>
      <c r="H3832">
        <f t="shared" si="595"/>
        <v>4</v>
      </c>
      <c r="I3832" t="str">
        <f t="shared" si="596"/>
        <v>Wednesday</v>
      </c>
      <c r="J3832" t="str">
        <f t="shared" si="597"/>
        <v>FM3</v>
      </c>
      <c r="K3832" t="str">
        <f t="shared" si="598"/>
        <v>FQ1</v>
      </c>
    </row>
    <row r="3833" spans="1:11" x14ac:dyDescent="0.35">
      <c r="A3833" s="1" t="s">
        <v>21642</v>
      </c>
      <c r="B3833" s="1">
        <f t="shared" si="599"/>
        <v>41049</v>
      </c>
      <c r="C3833">
        <f t="shared" si="590"/>
        <v>2012</v>
      </c>
      <c r="D3833">
        <f t="shared" si="591"/>
        <v>5</v>
      </c>
      <c r="E3833" t="str">
        <f t="shared" si="592"/>
        <v>May</v>
      </c>
      <c r="F3833" t="str">
        <f t="shared" si="593"/>
        <v>Q2</v>
      </c>
      <c r="G3833" t="str">
        <f t="shared" si="594"/>
        <v>2012-May</v>
      </c>
      <c r="H3833">
        <f t="shared" si="595"/>
        <v>1</v>
      </c>
      <c r="I3833" t="str">
        <f t="shared" si="596"/>
        <v>Sunday</v>
      </c>
      <c r="J3833" t="str">
        <f t="shared" si="597"/>
        <v>FM2</v>
      </c>
      <c r="K3833" t="str">
        <f t="shared" si="598"/>
        <v>FQ1</v>
      </c>
    </row>
    <row r="3834" spans="1:11" x14ac:dyDescent="0.35">
      <c r="A3834" s="1" t="s">
        <v>21396</v>
      </c>
      <c r="B3834" s="1">
        <f t="shared" si="599"/>
        <v>42127</v>
      </c>
      <c r="C3834">
        <f t="shared" si="590"/>
        <v>2015</v>
      </c>
      <c r="D3834">
        <f t="shared" si="591"/>
        <v>5</v>
      </c>
      <c r="E3834" t="str">
        <f t="shared" si="592"/>
        <v>May</v>
      </c>
      <c r="F3834" t="str">
        <f t="shared" si="593"/>
        <v>Q2</v>
      </c>
      <c r="G3834" t="str">
        <f t="shared" si="594"/>
        <v>2015-May</v>
      </c>
      <c r="H3834">
        <f t="shared" si="595"/>
        <v>1</v>
      </c>
      <c r="I3834" t="str">
        <f t="shared" si="596"/>
        <v>Sunday</v>
      </c>
      <c r="J3834" t="str">
        <f t="shared" si="597"/>
        <v>FM2</v>
      </c>
      <c r="K3834" t="str">
        <f t="shared" si="598"/>
        <v>FQ1</v>
      </c>
    </row>
    <row r="3835" spans="1:11" x14ac:dyDescent="0.35">
      <c r="A3835" s="1" t="s">
        <v>21643</v>
      </c>
      <c r="B3835" s="1">
        <f t="shared" si="599"/>
        <v>43224</v>
      </c>
      <c r="C3835">
        <f t="shared" si="590"/>
        <v>2018</v>
      </c>
      <c r="D3835">
        <f t="shared" si="591"/>
        <v>5</v>
      </c>
      <c r="E3835" t="str">
        <f t="shared" si="592"/>
        <v>May</v>
      </c>
      <c r="F3835" t="str">
        <f t="shared" si="593"/>
        <v>Q2</v>
      </c>
      <c r="G3835" t="str">
        <f t="shared" si="594"/>
        <v>2018-May</v>
      </c>
      <c r="H3835">
        <f t="shared" si="595"/>
        <v>6</v>
      </c>
      <c r="I3835" t="str">
        <f t="shared" si="596"/>
        <v>Friday</v>
      </c>
      <c r="J3835" t="str">
        <f t="shared" si="597"/>
        <v>FM2</v>
      </c>
      <c r="K3835" t="str">
        <f t="shared" si="598"/>
        <v>FQ1</v>
      </c>
    </row>
    <row r="3836" spans="1:11" x14ac:dyDescent="0.35">
      <c r="A3836" s="1" t="s">
        <v>21644</v>
      </c>
      <c r="B3836" s="1">
        <f t="shared" si="599"/>
        <v>41766</v>
      </c>
      <c r="C3836">
        <f t="shared" si="590"/>
        <v>2014</v>
      </c>
      <c r="D3836">
        <f t="shared" si="591"/>
        <v>5</v>
      </c>
      <c r="E3836" t="str">
        <f t="shared" si="592"/>
        <v>May</v>
      </c>
      <c r="F3836" t="str">
        <f t="shared" si="593"/>
        <v>Q2</v>
      </c>
      <c r="G3836" t="str">
        <f t="shared" si="594"/>
        <v>2014-May</v>
      </c>
      <c r="H3836">
        <f t="shared" si="595"/>
        <v>4</v>
      </c>
      <c r="I3836" t="str">
        <f t="shared" si="596"/>
        <v>Wednesday</v>
      </c>
      <c r="J3836" t="str">
        <f t="shared" si="597"/>
        <v>FM2</v>
      </c>
      <c r="K3836" t="str">
        <f t="shared" si="598"/>
        <v>FQ1</v>
      </c>
    </row>
    <row r="3837" spans="1:11" x14ac:dyDescent="0.35">
      <c r="A3837" s="1" t="s">
        <v>20825</v>
      </c>
      <c r="B3837" s="1">
        <f t="shared" si="599"/>
        <v>42518</v>
      </c>
      <c r="C3837">
        <f t="shared" si="590"/>
        <v>2016</v>
      </c>
      <c r="D3837">
        <f t="shared" si="591"/>
        <v>5</v>
      </c>
      <c r="E3837" t="str">
        <f t="shared" si="592"/>
        <v>May</v>
      </c>
      <c r="F3837" t="str">
        <f t="shared" si="593"/>
        <v>Q2</v>
      </c>
      <c r="G3837" t="str">
        <f t="shared" si="594"/>
        <v>2016-May</v>
      </c>
      <c r="H3837">
        <f t="shared" si="595"/>
        <v>7</v>
      </c>
      <c r="I3837" t="str">
        <f t="shared" si="596"/>
        <v>Saturday</v>
      </c>
      <c r="J3837" t="str">
        <f t="shared" si="597"/>
        <v>FM2</v>
      </c>
      <c r="K3837" t="str">
        <f t="shared" si="598"/>
        <v>FQ1</v>
      </c>
    </row>
    <row r="3838" spans="1:11" x14ac:dyDescent="0.35">
      <c r="A3838" s="1" t="s">
        <v>20888</v>
      </c>
      <c r="B3838" s="1">
        <f t="shared" si="599"/>
        <v>43228</v>
      </c>
      <c r="C3838">
        <f t="shared" si="590"/>
        <v>2018</v>
      </c>
      <c r="D3838">
        <f t="shared" si="591"/>
        <v>5</v>
      </c>
      <c r="E3838" t="str">
        <f t="shared" si="592"/>
        <v>May</v>
      </c>
      <c r="F3838" t="str">
        <f t="shared" si="593"/>
        <v>Q2</v>
      </c>
      <c r="G3838" t="str">
        <f t="shared" si="594"/>
        <v>2018-May</v>
      </c>
      <c r="H3838">
        <f t="shared" si="595"/>
        <v>3</v>
      </c>
      <c r="I3838" t="str">
        <f t="shared" si="596"/>
        <v>Tuesday</v>
      </c>
      <c r="J3838" t="str">
        <f t="shared" si="597"/>
        <v>FM2</v>
      </c>
      <c r="K3838" t="str">
        <f t="shared" si="598"/>
        <v>FQ1</v>
      </c>
    </row>
    <row r="3839" spans="1:11" x14ac:dyDescent="0.35">
      <c r="A3839" s="1" t="s">
        <v>21645</v>
      </c>
      <c r="B3839" s="1">
        <f t="shared" si="599"/>
        <v>41418</v>
      </c>
      <c r="C3839">
        <f t="shared" si="590"/>
        <v>2013</v>
      </c>
      <c r="D3839">
        <f t="shared" si="591"/>
        <v>5</v>
      </c>
      <c r="E3839" t="str">
        <f t="shared" si="592"/>
        <v>May</v>
      </c>
      <c r="F3839" t="str">
        <f t="shared" si="593"/>
        <v>Q2</v>
      </c>
      <c r="G3839" t="str">
        <f t="shared" si="594"/>
        <v>2013-May</v>
      </c>
      <c r="H3839">
        <f t="shared" si="595"/>
        <v>6</v>
      </c>
      <c r="I3839" t="str">
        <f t="shared" si="596"/>
        <v>Friday</v>
      </c>
      <c r="J3839" t="str">
        <f t="shared" si="597"/>
        <v>FM2</v>
      </c>
      <c r="K3839" t="str">
        <f t="shared" si="598"/>
        <v>FQ1</v>
      </c>
    </row>
    <row r="3840" spans="1:11" x14ac:dyDescent="0.35">
      <c r="A3840" s="1" t="s">
        <v>21391</v>
      </c>
      <c r="B3840" s="1">
        <f t="shared" si="599"/>
        <v>41399</v>
      </c>
      <c r="C3840">
        <f t="shared" si="590"/>
        <v>2013</v>
      </c>
      <c r="D3840">
        <f t="shared" si="591"/>
        <v>5</v>
      </c>
      <c r="E3840" t="str">
        <f t="shared" si="592"/>
        <v>May</v>
      </c>
      <c r="F3840" t="str">
        <f t="shared" si="593"/>
        <v>Q2</v>
      </c>
      <c r="G3840" t="str">
        <f t="shared" si="594"/>
        <v>2013-May</v>
      </c>
      <c r="H3840">
        <f t="shared" si="595"/>
        <v>1</v>
      </c>
      <c r="I3840" t="str">
        <f t="shared" si="596"/>
        <v>Sunday</v>
      </c>
      <c r="J3840" t="str">
        <f t="shared" si="597"/>
        <v>FM2</v>
      </c>
      <c r="K3840" t="str">
        <f t="shared" si="598"/>
        <v>FQ1</v>
      </c>
    </row>
    <row r="3841" spans="1:11" x14ac:dyDescent="0.35">
      <c r="A3841" s="1" t="s">
        <v>20234</v>
      </c>
      <c r="B3841" s="1">
        <f t="shared" si="599"/>
        <v>40301</v>
      </c>
      <c r="C3841">
        <f t="shared" si="590"/>
        <v>2010</v>
      </c>
      <c r="D3841">
        <f t="shared" si="591"/>
        <v>5</v>
      </c>
      <c r="E3841" t="str">
        <f t="shared" si="592"/>
        <v>May</v>
      </c>
      <c r="F3841" t="str">
        <f t="shared" si="593"/>
        <v>Q2</v>
      </c>
      <c r="G3841" t="str">
        <f t="shared" si="594"/>
        <v>2010-May</v>
      </c>
      <c r="H3841">
        <f t="shared" si="595"/>
        <v>2</v>
      </c>
      <c r="I3841" t="str">
        <f t="shared" si="596"/>
        <v>Monday</v>
      </c>
      <c r="J3841" t="str">
        <f t="shared" si="597"/>
        <v>FM2</v>
      </c>
      <c r="K3841" t="str">
        <f t="shared" si="598"/>
        <v>FQ1</v>
      </c>
    </row>
    <row r="3842" spans="1:11" x14ac:dyDescent="0.35">
      <c r="A3842" s="1" t="s">
        <v>21646</v>
      </c>
      <c r="B3842" s="1">
        <f t="shared" si="599"/>
        <v>42141</v>
      </c>
      <c r="C3842">
        <f t="shared" si="590"/>
        <v>2015</v>
      </c>
      <c r="D3842">
        <f t="shared" si="591"/>
        <v>5</v>
      </c>
      <c r="E3842" t="str">
        <f t="shared" si="592"/>
        <v>May</v>
      </c>
      <c r="F3842" t="str">
        <f t="shared" si="593"/>
        <v>Q2</v>
      </c>
      <c r="G3842" t="str">
        <f t="shared" si="594"/>
        <v>2015-May</v>
      </c>
      <c r="H3842">
        <f t="shared" si="595"/>
        <v>1</v>
      </c>
      <c r="I3842" t="str">
        <f t="shared" si="596"/>
        <v>Sunday</v>
      </c>
      <c r="J3842" t="str">
        <f t="shared" si="597"/>
        <v>FM2</v>
      </c>
      <c r="K3842" t="str">
        <f t="shared" si="598"/>
        <v>FQ1</v>
      </c>
    </row>
    <row r="3843" spans="1:11" x14ac:dyDescent="0.35">
      <c r="A3843" s="1" t="s">
        <v>20383</v>
      </c>
      <c r="B3843" s="1">
        <f t="shared" si="599"/>
        <v>42883</v>
      </c>
      <c r="C3843">
        <f t="shared" ref="C3843:C3906" si="600">YEAR(B3843)</f>
        <v>2017</v>
      </c>
      <c r="D3843">
        <f t="shared" ref="D3843:D3906" si="601">MONTH(B3843)</f>
        <v>5</v>
      </c>
      <c r="E3843" t="str">
        <f t="shared" ref="E3843:E3906" si="602">TEXT(B3843, "MMMM")</f>
        <v>May</v>
      </c>
      <c r="F3843" t="str">
        <f t="shared" ref="F3843:F3906" si="603" xml:space="preserve"> "Q" &amp; INT((MONTH(B3843)-1)/3) + 1</f>
        <v>Q2</v>
      </c>
      <c r="G3843" t="str">
        <f t="shared" ref="G3843:G3906" si="604">YEAR(B3843) &amp; "-" &amp; TEXT(B3843, "MMM")</f>
        <v>2017-May</v>
      </c>
      <c r="H3843">
        <f t="shared" ref="H3843:H3906" si="605">WEEKDAY(B3843)</f>
        <v>1</v>
      </c>
      <c r="I3843" t="str">
        <f t="shared" ref="I3843:I3906" si="606">TEXT(B3843, "dddd")</f>
        <v>Sunday</v>
      </c>
      <c r="J3843" t="str">
        <f t="shared" ref="J3843:J3906" si="607">"FM" &amp; IF(MONTH(B3843)&gt;=4, MONTH(B3843)-3, MONTH(B3843)+9)</f>
        <v>FM2</v>
      </c>
      <c r="K3843" t="str">
        <f t="shared" ref="K3843:K3906" si="608" xml:space="preserve"> "FQ" &amp; INT((IF(MONTH(B3843)&gt;=4, MONTH(B3843)-3, MONTH(B3843)+9)-1)/3) + 1</f>
        <v>FQ1</v>
      </c>
    </row>
    <row r="3844" spans="1:11" x14ac:dyDescent="0.35">
      <c r="A3844" s="1" t="s">
        <v>21647</v>
      </c>
      <c r="B3844" s="1">
        <f t="shared" ref="B3844:B3907" si="609">DATE(LEFT(A3844, 4), MID(A3844, FIND("_", A3844) + 1, FIND("_", A3844, FIND("_", A3844) + 1) - FIND("_", A3844) - 1), RIGHT(A3844, LEN(A3844) - FIND("_", A3844, FIND("_", A3844) + 1)))</f>
        <v>41770</v>
      </c>
      <c r="C3844">
        <f t="shared" si="600"/>
        <v>2014</v>
      </c>
      <c r="D3844">
        <f t="shared" si="601"/>
        <v>5</v>
      </c>
      <c r="E3844" t="str">
        <f t="shared" si="602"/>
        <v>May</v>
      </c>
      <c r="F3844" t="str">
        <f t="shared" si="603"/>
        <v>Q2</v>
      </c>
      <c r="G3844" t="str">
        <f t="shared" si="604"/>
        <v>2014-May</v>
      </c>
      <c r="H3844">
        <f t="shared" si="605"/>
        <v>1</v>
      </c>
      <c r="I3844" t="str">
        <f t="shared" si="606"/>
        <v>Sunday</v>
      </c>
      <c r="J3844" t="str">
        <f t="shared" si="607"/>
        <v>FM2</v>
      </c>
      <c r="K3844" t="str">
        <f t="shared" si="608"/>
        <v>FQ1</v>
      </c>
    </row>
    <row r="3845" spans="1:11" x14ac:dyDescent="0.35">
      <c r="A3845" s="1" t="s">
        <v>20786</v>
      </c>
      <c r="B3845" s="1">
        <f t="shared" si="609"/>
        <v>42859</v>
      </c>
      <c r="C3845">
        <f t="shared" si="600"/>
        <v>2017</v>
      </c>
      <c r="D3845">
        <f t="shared" si="601"/>
        <v>5</v>
      </c>
      <c r="E3845" t="str">
        <f t="shared" si="602"/>
        <v>May</v>
      </c>
      <c r="F3845" t="str">
        <f t="shared" si="603"/>
        <v>Q2</v>
      </c>
      <c r="G3845" t="str">
        <f t="shared" si="604"/>
        <v>2017-May</v>
      </c>
      <c r="H3845">
        <f t="shared" si="605"/>
        <v>5</v>
      </c>
      <c r="I3845" t="str">
        <f t="shared" si="606"/>
        <v>Thursday</v>
      </c>
      <c r="J3845" t="str">
        <f t="shared" si="607"/>
        <v>FM2</v>
      </c>
      <c r="K3845" t="str">
        <f t="shared" si="608"/>
        <v>FQ1</v>
      </c>
    </row>
    <row r="3846" spans="1:11" x14ac:dyDescent="0.35">
      <c r="A3846" s="1" t="s">
        <v>20217</v>
      </c>
      <c r="B3846" s="1">
        <f t="shared" si="609"/>
        <v>41401</v>
      </c>
      <c r="C3846">
        <f t="shared" si="600"/>
        <v>2013</v>
      </c>
      <c r="D3846">
        <f t="shared" si="601"/>
        <v>5</v>
      </c>
      <c r="E3846" t="str">
        <f t="shared" si="602"/>
        <v>May</v>
      </c>
      <c r="F3846" t="str">
        <f t="shared" si="603"/>
        <v>Q2</v>
      </c>
      <c r="G3846" t="str">
        <f t="shared" si="604"/>
        <v>2013-May</v>
      </c>
      <c r="H3846">
        <f t="shared" si="605"/>
        <v>3</v>
      </c>
      <c r="I3846" t="str">
        <f t="shared" si="606"/>
        <v>Tuesday</v>
      </c>
      <c r="J3846" t="str">
        <f t="shared" si="607"/>
        <v>FM2</v>
      </c>
      <c r="K3846" t="str">
        <f t="shared" si="608"/>
        <v>FQ1</v>
      </c>
    </row>
    <row r="3847" spans="1:11" x14ac:dyDescent="0.35">
      <c r="A3847" s="1" t="s">
        <v>21206</v>
      </c>
      <c r="B3847" s="1">
        <f t="shared" si="609"/>
        <v>40678</v>
      </c>
      <c r="C3847">
        <f t="shared" si="600"/>
        <v>2011</v>
      </c>
      <c r="D3847">
        <f t="shared" si="601"/>
        <v>5</v>
      </c>
      <c r="E3847" t="str">
        <f t="shared" si="602"/>
        <v>May</v>
      </c>
      <c r="F3847" t="str">
        <f t="shared" si="603"/>
        <v>Q2</v>
      </c>
      <c r="G3847" t="str">
        <f t="shared" si="604"/>
        <v>2011-May</v>
      </c>
      <c r="H3847">
        <f t="shared" si="605"/>
        <v>1</v>
      </c>
      <c r="I3847" t="str">
        <f t="shared" si="606"/>
        <v>Sunday</v>
      </c>
      <c r="J3847" t="str">
        <f t="shared" si="607"/>
        <v>FM2</v>
      </c>
      <c r="K3847" t="str">
        <f t="shared" si="608"/>
        <v>FQ1</v>
      </c>
    </row>
    <row r="3848" spans="1:11" x14ac:dyDescent="0.35">
      <c r="A3848" s="1" t="s">
        <v>21648</v>
      </c>
      <c r="B3848" s="1">
        <f t="shared" si="609"/>
        <v>41396</v>
      </c>
      <c r="C3848">
        <f t="shared" si="600"/>
        <v>2013</v>
      </c>
      <c r="D3848">
        <f t="shared" si="601"/>
        <v>5</v>
      </c>
      <c r="E3848" t="str">
        <f t="shared" si="602"/>
        <v>May</v>
      </c>
      <c r="F3848" t="str">
        <f t="shared" si="603"/>
        <v>Q2</v>
      </c>
      <c r="G3848" t="str">
        <f t="shared" si="604"/>
        <v>2013-May</v>
      </c>
      <c r="H3848">
        <f t="shared" si="605"/>
        <v>5</v>
      </c>
      <c r="I3848" t="str">
        <f t="shared" si="606"/>
        <v>Thursday</v>
      </c>
      <c r="J3848" t="str">
        <f t="shared" si="607"/>
        <v>FM2</v>
      </c>
      <c r="K3848" t="str">
        <f t="shared" si="608"/>
        <v>FQ1</v>
      </c>
    </row>
    <row r="3849" spans="1:11" x14ac:dyDescent="0.35">
      <c r="A3849" s="1" t="s">
        <v>19782</v>
      </c>
      <c r="B3849" s="1">
        <f t="shared" si="609"/>
        <v>42864</v>
      </c>
      <c r="C3849">
        <f t="shared" si="600"/>
        <v>2017</v>
      </c>
      <c r="D3849">
        <f t="shared" si="601"/>
        <v>5</v>
      </c>
      <c r="E3849" t="str">
        <f t="shared" si="602"/>
        <v>May</v>
      </c>
      <c r="F3849" t="str">
        <f t="shared" si="603"/>
        <v>Q2</v>
      </c>
      <c r="G3849" t="str">
        <f t="shared" si="604"/>
        <v>2017-May</v>
      </c>
      <c r="H3849">
        <f t="shared" si="605"/>
        <v>3</v>
      </c>
      <c r="I3849" t="str">
        <f t="shared" si="606"/>
        <v>Tuesday</v>
      </c>
      <c r="J3849" t="str">
        <f t="shared" si="607"/>
        <v>FM2</v>
      </c>
      <c r="K3849" t="str">
        <f t="shared" si="608"/>
        <v>FQ1</v>
      </c>
    </row>
    <row r="3850" spans="1:11" x14ac:dyDescent="0.35">
      <c r="A3850" s="1" t="s">
        <v>19794</v>
      </c>
      <c r="B3850" s="1">
        <f t="shared" si="609"/>
        <v>42876</v>
      </c>
      <c r="C3850">
        <f t="shared" si="600"/>
        <v>2017</v>
      </c>
      <c r="D3850">
        <f t="shared" si="601"/>
        <v>5</v>
      </c>
      <c r="E3850" t="str">
        <f t="shared" si="602"/>
        <v>May</v>
      </c>
      <c r="F3850" t="str">
        <f t="shared" si="603"/>
        <v>Q2</v>
      </c>
      <c r="G3850" t="str">
        <f t="shared" si="604"/>
        <v>2017-May</v>
      </c>
      <c r="H3850">
        <f t="shared" si="605"/>
        <v>1</v>
      </c>
      <c r="I3850" t="str">
        <f t="shared" si="606"/>
        <v>Sunday</v>
      </c>
      <c r="J3850" t="str">
        <f t="shared" si="607"/>
        <v>FM2</v>
      </c>
      <c r="K3850" t="str">
        <f t="shared" si="608"/>
        <v>FQ1</v>
      </c>
    </row>
    <row r="3851" spans="1:11" x14ac:dyDescent="0.35">
      <c r="A3851" s="1" t="s">
        <v>21532</v>
      </c>
      <c r="B3851" s="1">
        <f t="shared" si="609"/>
        <v>41397</v>
      </c>
      <c r="C3851">
        <f t="shared" si="600"/>
        <v>2013</v>
      </c>
      <c r="D3851">
        <f t="shared" si="601"/>
        <v>5</v>
      </c>
      <c r="E3851" t="str">
        <f t="shared" si="602"/>
        <v>May</v>
      </c>
      <c r="F3851" t="str">
        <f t="shared" si="603"/>
        <v>Q2</v>
      </c>
      <c r="G3851" t="str">
        <f t="shared" si="604"/>
        <v>2013-May</v>
      </c>
      <c r="H3851">
        <f t="shared" si="605"/>
        <v>6</v>
      </c>
      <c r="I3851" t="str">
        <f t="shared" si="606"/>
        <v>Friday</v>
      </c>
      <c r="J3851" t="str">
        <f t="shared" si="607"/>
        <v>FM2</v>
      </c>
      <c r="K3851" t="str">
        <f t="shared" si="608"/>
        <v>FQ1</v>
      </c>
    </row>
    <row r="3852" spans="1:11" x14ac:dyDescent="0.35">
      <c r="A3852" s="1" t="s">
        <v>21649</v>
      </c>
      <c r="B3852" s="1">
        <f t="shared" si="609"/>
        <v>41395</v>
      </c>
      <c r="C3852">
        <f t="shared" si="600"/>
        <v>2013</v>
      </c>
      <c r="D3852">
        <f t="shared" si="601"/>
        <v>5</v>
      </c>
      <c r="E3852" t="str">
        <f t="shared" si="602"/>
        <v>May</v>
      </c>
      <c r="F3852" t="str">
        <f t="shared" si="603"/>
        <v>Q2</v>
      </c>
      <c r="G3852" t="str">
        <f t="shared" si="604"/>
        <v>2013-May</v>
      </c>
      <c r="H3852">
        <f t="shared" si="605"/>
        <v>4</v>
      </c>
      <c r="I3852" t="str">
        <f t="shared" si="606"/>
        <v>Wednesday</v>
      </c>
      <c r="J3852" t="str">
        <f t="shared" si="607"/>
        <v>FM2</v>
      </c>
      <c r="K3852" t="str">
        <f t="shared" si="608"/>
        <v>FQ1</v>
      </c>
    </row>
    <row r="3853" spans="1:11" x14ac:dyDescent="0.35">
      <c r="A3853" s="1" t="s">
        <v>21295</v>
      </c>
      <c r="B3853" s="1">
        <f t="shared" si="609"/>
        <v>41422</v>
      </c>
      <c r="C3853">
        <f t="shared" si="600"/>
        <v>2013</v>
      </c>
      <c r="D3853">
        <f t="shared" si="601"/>
        <v>5</v>
      </c>
      <c r="E3853" t="str">
        <f t="shared" si="602"/>
        <v>May</v>
      </c>
      <c r="F3853" t="str">
        <f t="shared" si="603"/>
        <v>Q2</v>
      </c>
      <c r="G3853" t="str">
        <f t="shared" si="604"/>
        <v>2013-May</v>
      </c>
      <c r="H3853">
        <f t="shared" si="605"/>
        <v>3</v>
      </c>
      <c r="I3853" t="str">
        <f t="shared" si="606"/>
        <v>Tuesday</v>
      </c>
      <c r="J3853" t="str">
        <f t="shared" si="607"/>
        <v>FM2</v>
      </c>
      <c r="K3853" t="str">
        <f t="shared" si="608"/>
        <v>FQ1</v>
      </c>
    </row>
    <row r="3854" spans="1:11" x14ac:dyDescent="0.35">
      <c r="A3854" s="1" t="s">
        <v>21650</v>
      </c>
      <c r="B3854" s="1">
        <f t="shared" si="609"/>
        <v>42499</v>
      </c>
      <c r="C3854">
        <f t="shared" si="600"/>
        <v>2016</v>
      </c>
      <c r="D3854">
        <f t="shared" si="601"/>
        <v>5</v>
      </c>
      <c r="E3854" t="str">
        <f t="shared" si="602"/>
        <v>May</v>
      </c>
      <c r="F3854" t="str">
        <f t="shared" si="603"/>
        <v>Q2</v>
      </c>
      <c r="G3854" t="str">
        <f t="shared" si="604"/>
        <v>2016-May</v>
      </c>
      <c r="H3854">
        <f t="shared" si="605"/>
        <v>2</v>
      </c>
      <c r="I3854" t="str">
        <f t="shared" si="606"/>
        <v>Monday</v>
      </c>
      <c r="J3854" t="str">
        <f t="shared" si="607"/>
        <v>FM2</v>
      </c>
      <c r="K3854" t="str">
        <f t="shared" si="608"/>
        <v>FQ1</v>
      </c>
    </row>
    <row r="3855" spans="1:11" x14ac:dyDescent="0.35">
      <c r="A3855" s="1" t="s">
        <v>19677</v>
      </c>
      <c r="B3855" s="1">
        <f t="shared" si="609"/>
        <v>43246</v>
      </c>
      <c r="C3855">
        <f t="shared" si="600"/>
        <v>2018</v>
      </c>
      <c r="D3855">
        <f t="shared" si="601"/>
        <v>5</v>
      </c>
      <c r="E3855" t="str">
        <f t="shared" si="602"/>
        <v>May</v>
      </c>
      <c r="F3855" t="str">
        <f t="shared" si="603"/>
        <v>Q2</v>
      </c>
      <c r="G3855" t="str">
        <f t="shared" si="604"/>
        <v>2018-May</v>
      </c>
      <c r="H3855">
        <f t="shared" si="605"/>
        <v>7</v>
      </c>
      <c r="I3855" t="str">
        <f t="shared" si="606"/>
        <v>Saturday</v>
      </c>
      <c r="J3855" t="str">
        <f t="shared" si="607"/>
        <v>FM2</v>
      </c>
      <c r="K3855" t="str">
        <f t="shared" si="608"/>
        <v>FQ1</v>
      </c>
    </row>
    <row r="3856" spans="1:11" x14ac:dyDescent="0.35">
      <c r="A3856" s="1" t="s">
        <v>20126</v>
      </c>
      <c r="B3856" s="1">
        <f t="shared" si="609"/>
        <v>41036</v>
      </c>
      <c r="C3856">
        <f t="shared" si="600"/>
        <v>2012</v>
      </c>
      <c r="D3856">
        <f t="shared" si="601"/>
        <v>5</v>
      </c>
      <c r="E3856" t="str">
        <f t="shared" si="602"/>
        <v>May</v>
      </c>
      <c r="F3856" t="str">
        <f t="shared" si="603"/>
        <v>Q2</v>
      </c>
      <c r="G3856" t="str">
        <f t="shared" si="604"/>
        <v>2012-May</v>
      </c>
      <c r="H3856">
        <f t="shared" si="605"/>
        <v>2</v>
      </c>
      <c r="I3856" t="str">
        <f t="shared" si="606"/>
        <v>Monday</v>
      </c>
      <c r="J3856" t="str">
        <f t="shared" si="607"/>
        <v>FM2</v>
      </c>
      <c r="K3856" t="str">
        <f t="shared" si="608"/>
        <v>FQ1</v>
      </c>
    </row>
    <row r="3857" spans="1:11" x14ac:dyDescent="0.35">
      <c r="A3857" s="1" t="s">
        <v>21534</v>
      </c>
      <c r="B3857" s="1">
        <f t="shared" si="609"/>
        <v>41037</v>
      </c>
      <c r="C3857">
        <f t="shared" si="600"/>
        <v>2012</v>
      </c>
      <c r="D3857">
        <f t="shared" si="601"/>
        <v>5</v>
      </c>
      <c r="E3857" t="str">
        <f t="shared" si="602"/>
        <v>May</v>
      </c>
      <c r="F3857" t="str">
        <f t="shared" si="603"/>
        <v>Q2</v>
      </c>
      <c r="G3857" t="str">
        <f t="shared" si="604"/>
        <v>2012-May</v>
      </c>
      <c r="H3857">
        <f t="shared" si="605"/>
        <v>3</v>
      </c>
      <c r="I3857" t="str">
        <f t="shared" si="606"/>
        <v>Tuesday</v>
      </c>
      <c r="J3857" t="str">
        <f t="shared" si="607"/>
        <v>FM2</v>
      </c>
      <c r="K3857" t="str">
        <f t="shared" si="608"/>
        <v>FQ1</v>
      </c>
    </row>
    <row r="3858" spans="1:11" x14ac:dyDescent="0.35">
      <c r="A3858" s="1" t="s">
        <v>20438</v>
      </c>
      <c r="B3858" s="1">
        <f t="shared" si="609"/>
        <v>41025</v>
      </c>
      <c r="C3858">
        <f t="shared" si="600"/>
        <v>2012</v>
      </c>
      <c r="D3858">
        <f t="shared" si="601"/>
        <v>4</v>
      </c>
      <c r="E3858" t="str">
        <f t="shared" si="602"/>
        <v>April</v>
      </c>
      <c r="F3858" t="str">
        <f t="shared" si="603"/>
        <v>Q2</v>
      </c>
      <c r="G3858" t="str">
        <f t="shared" si="604"/>
        <v>2012-Apr</v>
      </c>
      <c r="H3858">
        <f t="shared" si="605"/>
        <v>5</v>
      </c>
      <c r="I3858" t="str">
        <f t="shared" si="606"/>
        <v>Thursday</v>
      </c>
      <c r="J3858" t="str">
        <f t="shared" si="607"/>
        <v>FM1</v>
      </c>
      <c r="K3858" t="str">
        <f t="shared" si="608"/>
        <v>FQ1</v>
      </c>
    </row>
    <row r="3859" spans="1:11" x14ac:dyDescent="0.35">
      <c r="A3859" s="1" t="s">
        <v>20438</v>
      </c>
      <c r="B3859" s="1">
        <f t="shared" si="609"/>
        <v>41025</v>
      </c>
      <c r="C3859">
        <f t="shared" si="600"/>
        <v>2012</v>
      </c>
      <c r="D3859">
        <f t="shared" si="601"/>
        <v>4</v>
      </c>
      <c r="E3859" t="str">
        <f t="shared" si="602"/>
        <v>April</v>
      </c>
      <c r="F3859" t="str">
        <f t="shared" si="603"/>
        <v>Q2</v>
      </c>
      <c r="G3859" t="str">
        <f t="shared" si="604"/>
        <v>2012-Apr</v>
      </c>
      <c r="H3859">
        <f t="shared" si="605"/>
        <v>5</v>
      </c>
      <c r="I3859" t="str">
        <f t="shared" si="606"/>
        <v>Thursday</v>
      </c>
      <c r="J3859" t="str">
        <f t="shared" si="607"/>
        <v>FM1</v>
      </c>
      <c r="K3859" t="str">
        <f t="shared" si="608"/>
        <v>FQ1</v>
      </c>
    </row>
    <row r="3860" spans="1:11" x14ac:dyDescent="0.35">
      <c r="A3860" s="1" t="s">
        <v>21548</v>
      </c>
      <c r="B3860" s="1">
        <f t="shared" si="609"/>
        <v>41013</v>
      </c>
      <c r="C3860">
        <f t="shared" si="600"/>
        <v>2012</v>
      </c>
      <c r="D3860">
        <f t="shared" si="601"/>
        <v>4</v>
      </c>
      <c r="E3860" t="str">
        <f t="shared" si="602"/>
        <v>April</v>
      </c>
      <c r="F3860" t="str">
        <f t="shared" si="603"/>
        <v>Q2</v>
      </c>
      <c r="G3860" t="str">
        <f t="shared" si="604"/>
        <v>2012-Apr</v>
      </c>
      <c r="H3860">
        <f t="shared" si="605"/>
        <v>7</v>
      </c>
      <c r="I3860" t="str">
        <f t="shared" si="606"/>
        <v>Saturday</v>
      </c>
      <c r="J3860" t="str">
        <f t="shared" si="607"/>
        <v>FM1</v>
      </c>
      <c r="K3860" t="str">
        <f t="shared" si="608"/>
        <v>FQ1</v>
      </c>
    </row>
    <row r="3861" spans="1:11" x14ac:dyDescent="0.35">
      <c r="A3861" s="1" t="s">
        <v>20552</v>
      </c>
      <c r="B3861" s="1">
        <f t="shared" si="609"/>
        <v>41010</v>
      </c>
      <c r="C3861">
        <f t="shared" si="600"/>
        <v>2012</v>
      </c>
      <c r="D3861">
        <f t="shared" si="601"/>
        <v>4</v>
      </c>
      <c r="E3861" t="str">
        <f t="shared" si="602"/>
        <v>April</v>
      </c>
      <c r="F3861" t="str">
        <f t="shared" si="603"/>
        <v>Q2</v>
      </c>
      <c r="G3861" t="str">
        <f t="shared" si="604"/>
        <v>2012-Apr</v>
      </c>
      <c r="H3861">
        <f t="shared" si="605"/>
        <v>4</v>
      </c>
      <c r="I3861" t="str">
        <f t="shared" si="606"/>
        <v>Wednesday</v>
      </c>
      <c r="J3861" t="str">
        <f t="shared" si="607"/>
        <v>FM1</v>
      </c>
      <c r="K3861" t="str">
        <f t="shared" si="608"/>
        <v>FQ1</v>
      </c>
    </row>
    <row r="3862" spans="1:11" x14ac:dyDescent="0.35">
      <c r="A3862" s="1" t="s">
        <v>19685</v>
      </c>
      <c r="B3862" s="1">
        <f t="shared" si="609"/>
        <v>40658</v>
      </c>
      <c r="C3862">
        <f t="shared" si="600"/>
        <v>2011</v>
      </c>
      <c r="D3862">
        <f t="shared" si="601"/>
        <v>4</v>
      </c>
      <c r="E3862" t="str">
        <f t="shared" si="602"/>
        <v>April</v>
      </c>
      <c r="F3862" t="str">
        <f t="shared" si="603"/>
        <v>Q2</v>
      </c>
      <c r="G3862" t="str">
        <f t="shared" si="604"/>
        <v>2011-Apr</v>
      </c>
      <c r="H3862">
        <f t="shared" si="605"/>
        <v>2</v>
      </c>
      <c r="I3862" t="str">
        <f t="shared" si="606"/>
        <v>Monday</v>
      </c>
      <c r="J3862" t="str">
        <f t="shared" si="607"/>
        <v>FM1</v>
      </c>
      <c r="K3862" t="str">
        <f t="shared" si="608"/>
        <v>FQ1</v>
      </c>
    </row>
    <row r="3863" spans="1:11" x14ac:dyDescent="0.35">
      <c r="A3863" s="1" t="s">
        <v>20441</v>
      </c>
      <c r="B3863" s="1">
        <f t="shared" si="609"/>
        <v>40645</v>
      </c>
      <c r="C3863">
        <f t="shared" si="600"/>
        <v>2011</v>
      </c>
      <c r="D3863">
        <f t="shared" si="601"/>
        <v>4</v>
      </c>
      <c r="E3863" t="str">
        <f t="shared" si="602"/>
        <v>April</v>
      </c>
      <c r="F3863" t="str">
        <f t="shared" si="603"/>
        <v>Q2</v>
      </c>
      <c r="G3863" t="str">
        <f t="shared" si="604"/>
        <v>2011-Apr</v>
      </c>
      <c r="H3863">
        <f t="shared" si="605"/>
        <v>3</v>
      </c>
      <c r="I3863" t="str">
        <f t="shared" si="606"/>
        <v>Tuesday</v>
      </c>
      <c r="J3863" t="str">
        <f t="shared" si="607"/>
        <v>FM1</v>
      </c>
      <c r="K3863" t="str">
        <f t="shared" si="608"/>
        <v>FQ1</v>
      </c>
    </row>
    <row r="3864" spans="1:11" x14ac:dyDescent="0.35">
      <c r="A3864" s="1" t="s">
        <v>21061</v>
      </c>
      <c r="B3864" s="1">
        <f t="shared" si="609"/>
        <v>42479</v>
      </c>
      <c r="C3864">
        <f t="shared" si="600"/>
        <v>2016</v>
      </c>
      <c r="D3864">
        <f t="shared" si="601"/>
        <v>4</v>
      </c>
      <c r="E3864" t="str">
        <f t="shared" si="602"/>
        <v>April</v>
      </c>
      <c r="F3864" t="str">
        <f t="shared" si="603"/>
        <v>Q2</v>
      </c>
      <c r="G3864" t="str">
        <f t="shared" si="604"/>
        <v>2016-Apr</v>
      </c>
      <c r="H3864">
        <f t="shared" si="605"/>
        <v>3</v>
      </c>
      <c r="I3864" t="str">
        <f t="shared" si="606"/>
        <v>Tuesday</v>
      </c>
      <c r="J3864" t="str">
        <f t="shared" si="607"/>
        <v>FM1</v>
      </c>
      <c r="K3864" t="str">
        <f t="shared" si="608"/>
        <v>FQ1</v>
      </c>
    </row>
    <row r="3865" spans="1:11" x14ac:dyDescent="0.35">
      <c r="A3865" s="1" t="s">
        <v>21651</v>
      </c>
      <c r="B3865" s="1">
        <f t="shared" si="609"/>
        <v>42832</v>
      </c>
      <c r="C3865">
        <f t="shared" si="600"/>
        <v>2017</v>
      </c>
      <c r="D3865">
        <f t="shared" si="601"/>
        <v>4</v>
      </c>
      <c r="E3865" t="str">
        <f t="shared" si="602"/>
        <v>April</v>
      </c>
      <c r="F3865" t="str">
        <f t="shared" si="603"/>
        <v>Q2</v>
      </c>
      <c r="G3865" t="str">
        <f t="shared" si="604"/>
        <v>2017-Apr</v>
      </c>
      <c r="H3865">
        <f t="shared" si="605"/>
        <v>6</v>
      </c>
      <c r="I3865" t="str">
        <f t="shared" si="606"/>
        <v>Friday</v>
      </c>
      <c r="J3865" t="str">
        <f t="shared" si="607"/>
        <v>FM1</v>
      </c>
      <c r="K3865" t="str">
        <f t="shared" si="608"/>
        <v>FQ1</v>
      </c>
    </row>
    <row r="3866" spans="1:11" x14ac:dyDescent="0.35">
      <c r="A3866" s="1" t="s">
        <v>20962</v>
      </c>
      <c r="B3866" s="1">
        <f t="shared" si="609"/>
        <v>41381</v>
      </c>
      <c r="C3866">
        <f t="shared" si="600"/>
        <v>2013</v>
      </c>
      <c r="D3866">
        <f t="shared" si="601"/>
        <v>4</v>
      </c>
      <c r="E3866" t="str">
        <f t="shared" si="602"/>
        <v>April</v>
      </c>
      <c r="F3866" t="str">
        <f t="shared" si="603"/>
        <v>Q2</v>
      </c>
      <c r="G3866" t="str">
        <f t="shared" si="604"/>
        <v>2013-Apr</v>
      </c>
      <c r="H3866">
        <f t="shared" si="605"/>
        <v>4</v>
      </c>
      <c r="I3866" t="str">
        <f t="shared" si="606"/>
        <v>Wednesday</v>
      </c>
      <c r="J3866" t="str">
        <f t="shared" si="607"/>
        <v>FM1</v>
      </c>
      <c r="K3866" t="str">
        <f t="shared" si="608"/>
        <v>FQ1</v>
      </c>
    </row>
    <row r="3867" spans="1:11" x14ac:dyDescent="0.35">
      <c r="A3867" s="1" t="s">
        <v>21217</v>
      </c>
      <c r="B3867" s="1">
        <f t="shared" si="609"/>
        <v>41741</v>
      </c>
      <c r="C3867">
        <f t="shared" si="600"/>
        <v>2014</v>
      </c>
      <c r="D3867">
        <f t="shared" si="601"/>
        <v>4</v>
      </c>
      <c r="E3867" t="str">
        <f t="shared" si="602"/>
        <v>April</v>
      </c>
      <c r="F3867" t="str">
        <f t="shared" si="603"/>
        <v>Q2</v>
      </c>
      <c r="G3867" t="str">
        <f t="shared" si="604"/>
        <v>2014-Apr</v>
      </c>
      <c r="H3867">
        <f t="shared" si="605"/>
        <v>7</v>
      </c>
      <c r="I3867" t="str">
        <f t="shared" si="606"/>
        <v>Saturday</v>
      </c>
      <c r="J3867" t="str">
        <f t="shared" si="607"/>
        <v>FM1</v>
      </c>
      <c r="K3867" t="str">
        <f t="shared" si="608"/>
        <v>FQ1</v>
      </c>
    </row>
    <row r="3868" spans="1:11" x14ac:dyDescent="0.35">
      <c r="A3868" s="1" t="s">
        <v>21058</v>
      </c>
      <c r="B3868" s="1">
        <f t="shared" si="609"/>
        <v>40639</v>
      </c>
      <c r="C3868">
        <f t="shared" si="600"/>
        <v>2011</v>
      </c>
      <c r="D3868">
        <f t="shared" si="601"/>
        <v>4</v>
      </c>
      <c r="E3868" t="str">
        <f t="shared" si="602"/>
        <v>April</v>
      </c>
      <c r="F3868" t="str">
        <f t="shared" si="603"/>
        <v>Q2</v>
      </c>
      <c r="G3868" t="str">
        <f t="shared" si="604"/>
        <v>2011-Apr</v>
      </c>
      <c r="H3868">
        <f t="shared" si="605"/>
        <v>4</v>
      </c>
      <c r="I3868" t="str">
        <f t="shared" si="606"/>
        <v>Wednesday</v>
      </c>
      <c r="J3868" t="str">
        <f t="shared" si="607"/>
        <v>FM1</v>
      </c>
      <c r="K3868" t="str">
        <f t="shared" si="608"/>
        <v>FQ1</v>
      </c>
    </row>
    <row r="3869" spans="1:11" x14ac:dyDescent="0.35">
      <c r="A3869" s="1" t="s">
        <v>19561</v>
      </c>
      <c r="B3869" s="1">
        <f t="shared" si="609"/>
        <v>40651</v>
      </c>
      <c r="C3869">
        <f t="shared" si="600"/>
        <v>2011</v>
      </c>
      <c r="D3869">
        <f t="shared" si="601"/>
        <v>4</v>
      </c>
      <c r="E3869" t="str">
        <f t="shared" si="602"/>
        <v>April</v>
      </c>
      <c r="F3869" t="str">
        <f t="shared" si="603"/>
        <v>Q2</v>
      </c>
      <c r="G3869" t="str">
        <f t="shared" si="604"/>
        <v>2011-Apr</v>
      </c>
      <c r="H3869">
        <f t="shared" si="605"/>
        <v>2</v>
      </c>
      <c r="I3869" t="str">
        <f t="shared" si="606"/>
        <v>Monday</v>
      </c>
      <c r="J3869" t="str">
        <f t="shared" si="607"/>
        <v>FM1</v>
      </c>
      <c r="K3869" t="str">
        <f t="shared" si="608"/>
        <v>FQ1</v>
      </c>
    </row>
    <row r="3870" spans="1:11" x14ac:dyDescent="0.35">
      <c r="A3870" s="1" t="s">
        <v>19567</v>
      </c>
      <c r="B3870" s="1">
        <f t="shared" si="609"/>
        <v>40640</v>
      </c>
      <c r="C3870">
        <f t="shared" si="600"/>
        <v>2011</v>
      </c>
      <c r="D3870">
        <f t="shared" si="601"/>
        <v>4</v>
      </c>
      <c r="E3870" t="str">
        <f t="shared" si="602"/>
        <v>April</v>
      </c>
      <c r="F3870" t="str">
        <f t="shared" si="603"/>
        <v>Q2</v>
      </c>
      <c r="G3870" t="str">
        <f t="shared" si="604"/>
        <v>2011-Apr</v>
      </c>
      <c r="H3870">
        <f t="shared" si="605"/>
        <v>5</v>
      </c>
      <c r="I3870" t="str">
        <f t="shared" si="606"/>
        <v>Thursday</v>
      </c>
      <c r="J3870" t="str">
        <f t="shared" si="607"/>
        <v>FM1</v>
      </c>
      <c r="K3870" t="str">
        <f t="shared" si="608"/>
        <v>FQ1</v>
      </c>
    </row>
    <row r="3871" spans="1:11" x14ac:dyDescent="0.35">
      <c r="A3871" s="1" t="s">
        <v>21652</v>
      </c>
      <c r="B3871" s="1">
        <f t="shared" si="609"/>
        <v>41392</v>
      </c>
      <c r="C3871">
        <f t="shared" si="600"/>
        <v>2013</v>
      </c>
      <c r="D3871">
        <f t="shared" si="601"/>
        <v>4</v>
      </c>
      <c r="E3871" t="str">
        <f t="shared" si="602"/>
        <v>April</v>
      </c>
      <c r="F3871" t="str">
        <f t="shared" si="603"/>
        <v>Q2</v>
      </c>
      <c r="G3871" t="str">
        <f t="shared" si="604"/>
        <v>2013-Apr</v>
      </c>
      <c r="H3871">
        <f t="shared" si="605"/>
        <v>1</v>
      </c>
      <c r="I3871" t="str">
        <f t="shared" si="606"/>
        <v>Sunday</v>
      </c>
      <c r="J3871" t="str">
        <f t="shared" si="607"/>
        <v>FM1</v>
      </c>
      <c r="K3871" t="str">
        <f t="shared" si="608"/>
        <v>FQ1</v>
      </c>
    </row>
    <row r="3872" spans="1:11" x14ac:dyDescent="0.35">
      <c r="A3872" s="1" t="s">
        <v>20254</v>
      </c>
      <c r="B3872" s="1">
        <f t="shared" si="609"/>
        <v>42833</v>
      </c>
      <c r="C3872">
        <f t="shared" si="600"/>
        <v>2017</v>
      </c>
      <c r="D3872">
        <f t="shared" si="601"/>
        <v>4</v>
      </c>
      <c r="E3872" t="str">
        <f t="shared" si="602"/>
        <v>April</v>
      </c>
      <c r="F3872" t="str">
        <f t="shared" si="603"/>
        <v>Q2</v>
      </c>
      <c r="G3872" t="str">
        <f t="shared" si="604"/>
        <v>2017-Apr</v>
      </c>
      <c r="H3872">
        <f t="shared" si="605"/>
        <v>7</v>
      </c>
      <c r="I3872" t="str">
        <f t="shared" si="606"/>
        <v>Saturday</v>
      </c>
      <c r="J3872" t="str">
        <f t="shared" si="607"/>
        <v>FM1</v>
      </c>
      <c r="K3872" t="str">
        <f t="shared" si="608"/>
        <v>FQ1</v>
      </c>
    </row>
    <row r="3873" spans="1:11" x14ac:dyDescent="0.35">
      <c r="A3873" s="1" t="s">
        <v>21653</v>
      </c>
      <c r="B3873" s="1">
        <f t="shared" si="609"/>
        <v>41734</v>
      </c>
      <c r="C3873">
        <f t="shared" si="600"/>
        <v>2014</v>
      </c>
      <c r="D3873">
        <f t="shared" si="601"/>
        <v>4</v>
      </c>
      <c r="E3873" t="str">
        <f t="shared" si="602"/>
        <v>April</v>
      </c>
      <c r="F3873" t="str">
        <f t="shared" si="603"/>
        <v>Q2</v>
      </c>
      <c r="G3873" t="str">
        <f t="shared" si="604"/>
        <v>2014-Apr</v>
      </c>
      <c r="H3873">
        <f t="shared" si="605"/>
        <v>7</v>
      </c>
      <c r="I3873" t="str">
        <f t="shared" si="606"/>
        <v>Saturday</v>
      </c>
      <c r="J3873" t="str">
        <f t="shared" si="607"/>
        <v>FM1</v>
      </c>
      <c r="K3873" t="str">
        <f t="shared" si="608"/>
        <v>FQ1</v>
      </c>
    </row>
    <row r="3874" spans="1:11" x14ac:dyDescent="0.35">
      <c r="A3874" s="1" t="s">
        <v>19561</v>
      </c>
      <c r="B3874" s="1">
        <f t="shared" si="609"/>
        <v>40651</v>
      </c>
      <c r="C3874">
        <f t="shared" si="600"/>
        <v>2011</v>
      </c>
      <c r="D3874">
        <f t="shared" si="601"/>
        <v>4</v>
      </c>
      <c r="E3874" t="str">
        <f t="shared" si="602"/>
        <v>April</v>
      </c>
      <c r="F3874" t="str">
        <f t="shared" si="603"/>
        <v>Q2</v>
      </c>
      <c r="G3874" t="str">
        <f t="shared" si="604"/>
        <v>2011-Apr</v>
      </c>
      <c r="H3874">
        <f t="shared" si="605"/>
        <v>2</v>
      </c>
      <c r="I3874" t="str">
        <f t="shared" si="606"/>
        <v>Monday</v>
      </c>
      <c r="J3874" t="str">
        <f t="shared" si="607"/>
        <v>FM1</v>
      </c>
      <c r="K3874" t="str">
        <f t="shared" si="608"/>
        <v>FQ1</v>
      </c>
    </row>
    <row r="3875" spans="1:11" x14ac:dyDescent="0.35">
      <c r="A3875" s="1" t="s">
        <v>20253</v>
      </c>
      <c r="B3875" s="1">
        <f t="shared" si="609"/>
        <v>42118</v>
      </c>
      <c r="C3875">
        <f t="shared" si="600"/>
        <v>2015</v>
      </c>
      <c r="D3875">
        <f t="shared" si="601"/>
        <v>4</v>
      </c>
      <c r="E3875" t="str">
        <f t="shared" si="602"/>
        <v>April</v>
      </c>
      <c r="F3875" t="str">
        <f t="shared" si="603"/>
        <v>Q2</v>
      </c>
      <c r="G3875" t="str">
        <f t="shared" si="604"/>
        <v>2015-Apr</v>
      </c>
      <c r="H3875">
        <f t="shared" si="605"/>
        <v>6</v>
      </c>
      <c r="I3875" t="str">
        <f t="shared" si="606"/>
        <v>Friday</v>
      </c>
      <c r="J3875" t="str">
        <f t="shared" si="607"/>
        <v>FM1</v>
      </c>
      <c r="K3875" t="str">
        <f t="shared" si="608"/>
        <v>FQ1</v>
      </c>
    </row>
    <row r="3876" spans="1:11" x14ac:dyDescent="0.35">
      <c r="A3876" s="1" t="s">
        <v>19558</v>
      </c>
      <c r="B3876" s="1">
        <f t="shared" si="609"/>
        <v>40660</v>
      </c>
      <c r="C3876">
        <f t="shared" si="600"/>
        <v>2011</v>
      </c>
      <c r="D3876">
        <f t="shared" si="601"/>
        <v>4</v>
      </c>
      <c r="E3876" t="str">
        <f t="shared" si="602"/>
        <v>April</v>
      </c>
      <c r="F3876" t="str">
        <f t="shared" si="603"/>
        <v>Q2</v>
      </c>
      <c r="G3876" t="str">
        <f t="shared" si="604"/>
        <v>2011-Apr</v>
      </c>
      <c r="H3876">
        <f t="shared" si="605"/>
        <v>4</v>
      </c>
      <c r="I3876" t="str">
        <f t="shared" si="606"/>
        <v>Wednesday</v>
      </c>
      <c r="J3876" t="str">
        <f t="shared" si="607"/>
        <v>FM1</v>
      </c>
      <c r="K3876" t="str">
        <f t="shared" si="608"/>
        <v>FQ1</v>
      </c>
    </row>
    <row r="3877" spans="1:11" x14ac:dyDescent="0.35">
      <c r="A3877" s="1" t="s">
        <v>19808</v>
      </c>
      <c r="B3877" s="1">
        <f t="shared" si="609"/>
        <v>42838</v>
      </c>
      <c r="C3877">
        <f t="shared" si="600"/>
        <v>2017</v>
      </c>
      <c r="D3877">
        <f t="shared" si="601"/>
        <v>4</v>
      </c>
      <c r="E3877" t="str">
        <f t="shared" si="602"/>
        <v>April</v>
      </c>
      <c r="F3877" t="str">
        <f t="shared" si="603"/>
        <v>Q2</v>
      </c>
      <c r="G3877" t="str">
        <f t="shared" si="604"/>
        <v>2017-Apr</v>
      </c>
      <c r="H3877">
        <f t="shared" si="605"/>
        <v>5</v>
      </c>
      <c r="I3877" t="str">
        <f t="shared" si="606"/>
        <v>Thursday</v>
      </c>
      <c r="J3877" t="str">
        <f t="shared" si="607"/>
        <v>FM1</v>
      </c>
      <c r="K3877" t="str">
        <f t="shared" si="608"/>
        <v>FQ1</v>
      </c>
    </row>
    <row r="3878" spans="1:11" x14ac:dyDescent="0.35">
      <c r="A3878" s="1" t="s">
        <v>19682</v>
      </c>
      <c r="B3878" s="1">
        <f t="shared" si="609"/>
        <v>40652</v>
      </c>
      <c r="C3878">
        <f t="shared" si="600"/>
        <v>2011</v>
      </c>
      <c r="D3878">
        <f t="shared" si="601"/>
        <v>4</v>
      </c>
      <c r="E3878" t="str">
        <f t="shared" si="602"/>
        <v>April</v>
      </c>
      <c r="F3878" t="str">
        <f t="shared" si="603"/>
        <v>Q2</v>
      </c>
      <c r="G3878" t="str">
        <f t="shared" si="604"/>
        <v>2011-Apr</v>
      </c>
      <c r="H3878">
        <f t="shared" si="605"/>
        <v>3</v>
      </c>
      <c r="I3878" t="str">
        <f t="shared" si="606"/>
        <v>Tuesday</v>
      </c>
      <c r="J3878" t="str">
        <f t="shared" si="607"/>
        <v>FM1</v>
      </c>
      <c r="K3878" t="str">
        <f t="shared" si="608"/>
        <v>FQ1</v>
      </c>
    </row>
    <row r="3879" spans="1:11" x14ac:dyDescent="0.35">
      <c r="A3879" s="1" t="s">
        <v>20437</v>
      </c>
      <c r="B3879" s="1">
        <f t="shared" si="609"/>
        <v>42463</v>
      </c>
      <c r="C3879">
        <f t="shared" si="600"/>
        <v>2016</v>
      </c>
      <c r="D3879">
        <f t="shared" si="601"/>
        <v>4</v>
      </c>
      <c r="E3879" t="str">
        <f t="shared" si="602"/>
        <v>April</v>
      </c>
      <c r="F3879" t="str">
        <f t="shared" si="603"/>
        <v>Q2</v>
      </c>
      <c r="G3879" t="str">
        <f t="shared" si="604"/>
        <v>2016-Apr</v>
      </c>
      <c r="H3879">
        <f t="shared" si="605"/>
        <v>1</v>
      </c>
      <c r="I3879" t="str">
        <f t="shared" si="606"/>
        <v>Sunday</v>
      </c>
      <c r="J3879" t="str">
        <f t="shared" si="607"/>
        <v>FM1</v>
      </c>
      <c r="K3879" t="str">
        <f t="shared" si="608"/>
        <v>FQ1</v>
      </c>
    </row>
    <row r="3880" spans="1:11" x14ac:dyDescent="0.35">
      <c r="A3880" s="1" t="s">
        <v>21654</v>
      </c>
      <c r="B3880" s="1">
        <f t="shared" si="609"/>
        <v>41015</v>
      </c>
      <c r="C3880">
        <f t="shared" si="600"/>
        <v>2012</v>
      </c>
      <c r="D3880">
        <f t="shared" si="601"/>
        <v>4</v>
      </c>
      <c r="E3880" t="str">
        <f t="shared" si="602"/>
        <v>April</v>
      </c>
      <c r="F3880" t="str">
        <f t="shared" si="603"/>
        <v>Q2</v>
      </c>
      <c r="G3880" t="str">
        <f t="shared" si="604"/>
        <v>2012-Apr</v>
      </c>
      <c r="H3880">
        <f t="shared" si="605"/>
        <v>2</v>
      </c>
      <c r="I3880" t="str">
        <f t="shared" si="606"/>
        <v>Monday</v>
      </c>
      <c r="J3880" t="str">
        <f t="shared" si="607"/>
        <v>FM1</v>
      </c>
      <c r="K3880" t="str">
        <f t="shared" si="608"/>
        <v>FQ1</v>
      </c>
    </row>
    <row r="3881" spans="1:11" x14ac:dyDescent="0.35">
      <c r="A3881" s="1" t="s">
        <v>20554</v>
      </c>
      <c r="B3881" s="1">
        <f t="shared" si="609"/>
        <v>42469</v>
      </c>
      <c r="C3881">
        <f t="shared" si="600"/>
        <v>2016</v>
      </c>
      <c r="D3881">
        <f t="shared" si="601"/>
        <v>4</v>
      </c>
      <c r="E3881" t="str">
        <f t="shared" si="602"/>
        <v>April</v>
      </c>
      <c r="F3881" t="str">
        <f t="shared" si="603"/>
        <v>Q2</v>
      </c>
      <c r="G3881" t="str">
        <f t="shared" si="604"/>
        <v>2016-Apr</v>
      </c>
      <c r="H3881">
        <f t="shared" si="605"/>
        <v>7</v>
      </c>
      <c r="I3881" t="str">
        <f t="shared" si="606"/>
        <v>Saturday</v>
      </c>
      <c r="J3881" t="str">
        <f t="shared" si="607"/>
        <v>FM1</v>
      </c>
      <c r="K3881" t="str">
        <f t="shared" si="608"/>
        <v>FQ1</v>
      </c>
    </row>
    <row r="3882" spans="1:11" x14ac:dyDescent="0.35">
      <c r="A3882" s="1" t="s">
        <v>20970</v>
      </c>
      <c r="B3882" s="1">
        <f t="shared" si="609"/>
        <v>41731</v>
      </c>
      <c r="C3882">
        <f t="shared" si="600"/>
        <v>2014</v>
      </c>
      <c r="D3882">
        <f t="shared" si="601"/>
        <v>4</v>
      </c>
      <c r="E3882" t="str">
        <f t="shared" si="602"/>
        <v>April</v>
      </c>
      <c r="F3882" t="str">
        <f t="shared" si="603"/>
        <v>Q2</v>
      </c>
      <c r="G3882" t="str">
        <f t="shared" si="604"/>
        <v>2014-Apr</v>
      </c>
      <c r="H3882">
        <f t="shared" si="605"/>
        <v>4</v>
      </c>
      <c r="I3882" t="str">
        <f t="shared" si="606"/>
        <v>Wednesday</v>
      </c>
      <c r="J3882" t="str">
        <f t="shared" si="607"/>
        <v>FM1</v>
      </c>
      <c r="K3882" t="str">
        <f t="shared" si="608"/>
        <v>FQ1</v>
      </c>
    </row>
    <row r="3883" spans="1:11" x14ac:dyDescent="0.35">
      <c r="A3883" s="1" t="s">
        <v>20241</v>
      </c>
      <c r="B3883" s="1">
        <f t="shared" si="609"/>
        <v>42840</v>
      </c>
      <c r="C3883">
        <f t="shared" si="600"/>
        <v>2017</v>
      </c>
      <c r="D3883">
        <f t="shared" si="601"/>
        <v>4</v>
      </c>
      <c r="E3883" t="str">
        <f t="shared" si="602"/>
        <v>April</v>
      </c>
      <c r="F3883" t="str">
        <f t="shared" si="603"/>
        <v>Q2</v>
      </c>
      <c r="G3883" t="str">
        <f t="shared" si="604"/>
        <v>2017-Apr</v>
      </c>
      <c r="H3883">
        <f t="shared" si="605"/>
        <v>7</v>
      </c>
      <c r="I3883" t="str">
        <f t="shared" si="606"/>
        <v>Saturday</v>
      </c>
      <c r="J3883" t="str">
        <f t="shared" si="607"/>
        <v>FM1</v>
      </c>
      <c r="K3883" t="str">
        <f t="shared" si="608"/>
        <v>FQ1</v>
      </c>
    </row>
    <row r="3884" spans="1:11" x14ac:dyDescent="0.35">
      <c r="A3884" s="1" t="s">
        <v>20015</v>
      </c>
      <c r="B3884" s="1">
        <f t="shared" si="609"/>
        <v>40284</v>
      </c>
      <c r="C3884">
        <f t="shared" si="600"/>
        <v>2010</v>
      </c>
      <c r="D3884">
        <f t="shared" si="601"/>
        <v>4</v>
      </c>
      <c r="E3884" t="str">
        <f t="shared" si="602"/>
        <v>April</v>
      </c>
      <c r="F3884" t="str">
        <f t="shared" si="603"/>
        <v>Q2</v>
      </c>
      <c r="G3884" t="str">
        <f t="shared" si="604"/>
        <v>2010-Apr</v>
      </c>
      <c r="H3884">
        <f t="shared" si="605"/>
        <v>6</v>
      </c>
      <c r="I3884" t="str">
        <f t="shared" si="606"/>
        <v>Friday</v>
      </c>
      <c r="J3884" t="str">
        <f t="shared" si="607"/>
        <v>FM1</v>
      </c>
      <c r="K3884" t="str">
        <f t="shared" si="608"/>
        <v>FQ1</v>
      </c>
    </row>
    <row r="3885" spans="1:11" x14ac:dyDescent="0.35">
      <c r="A3885" s="1" t="s">
        <v>20243</v>
      </c>
      <c r="B3885" s="1">
        <f t="shared" si="609"/>
        <v>41371</v>
      </c>
      <c r="C3885">
        <f t="shared" si="600"/>
        <v>2013</v>
      </c>
      <c r="D3885">
        <f t="shared" si="601"/>
        <v>4</v>
      </c>
      <c r="E3885" t="str">
        <f t="shared" si="602"/>
        <v>April</v>
      </c>
      <c r="F3885" t="str">
        <f t="shared" si="603"/>
        <v>Q2</v>
      </c>
      <c r="G3885" t="str">
        <f t="shared" si="604"/>
        <v>2013-Apr</v>
      </c>
      <c r="H3885">
        <f t="shared" si="605"/>
        <v>1</v>
      </c>
      <c r="I3885" t="str">
        <f t="shared" si="606"/>
        <v>Sunday</v>
      </c>
      <c r="J3885" t="str">
        <f t="shared" si="607"/>
        <v>FM1</v>
      </c>
      <c r="K3885" t="str">
        <f t="shared" si="608"/>
        <v>FQ1</v>
      </c>
    </row>
    <row r="3886" spans="1:11" x14ac:dyDescent="0.35">
      <c r="A3886" s="1" t="s">
        <v>21655</v>
      </c>
      <c r="B3886" s="1">
        <f t="shared" si="609"/>
        <v>41000</v>
      </c>
      <c r="C3886">
        <f t="shared" si="600"/>
        <v>2012</v>
      </c>
      <c r="D3886">
        <f t="shared" si="601"/>
        <v>4</v>
      </c>
      <c r="E3886" t="str">
        <f t="shared" si="602"/>
        <v>April</v>
      </c>
      <c r="F3886" t="str">
        <f t="shared" si="603"/>
        <v>Q2</v>
      </c>
      <c r="G3886" t="str">
        <f t="shared" si="604"/>
        <v>2012-Apr</v>
      </c>
      <c r="H3886">
        <f t="shared" si="605"/>
        <v>1</v>
      </c>
      <c r="I3886" t="str">
        <f t="shared" si="606"/>
        <v>Sunday</v>
      </c>
      <c r="J3886" t="str">
        <f t="shared" si="607"/>
        <v>FM1</v>
      </c>
      <c r="K3886" t="str">
        <f t="shared" si="608"/>
        <v>FQ1</v>
      </c>
    </row>
    <row r="3887" spans="1:11" x14ac:dyDescent="0.35">
      <c r="A3887" s="1" t="s">
        <v>20438</v>
      </c>
      <c r="B3887" s="1">
        <f t="shared" si="609"/>
        <v>41025</v>
      </c>
      <c r="C3887">
        <f t="shared" si="600"/>
        <v>2012</v>
      </c>
      <c r="D3887">
        <f t="shared" si="601"/>
        <v>4</v>
      </c>
      <c r="E3887" t="str">
        <f t="shared" si="602"/>
        <v>April</v>
      </c>
      <c r="F3887" t="str">
        <f t="shared" si="603"/>
        <v>Q2</v>
      </c>
      <c r="G3887" t="str">
        <f t="shared" si="604"/>
        <v>2012-Apr</v>
      </c>
      <c r="H3887">
        <f t="shared" si="605"/>
        <v>5</v>
      </c>
      <c r="I3887" t="str">
        <f t="shared" si="606"/>
        <v>Thursday</v>
      </c>
      <c r="J3887" t="str">
        <f t="shared" si="607"/>
        <v>FM1</v>
      </c>
      <c r="K3887" t="str">
        <f t="shared" si="608"/>
        <v>FQ1</v>
      </c>
    </row>
    <row r="3888" spans="1:11" x14ac:dyDescent="0.35">
      <c r="A3888" s="1" t="s">
        <v>21412</v>
      </c>
      <c r="B3888" s="1">
        <f t="shared" si="609"/>
        <v>42121</v>
      </c>
      <c r="C3888">
        <f t="shared" si="600"/>
        <v>2015</v>
      </c>
      <c r="D3888">
        <f t="shared" si="601"/>
        <v>4</v>
      </c>
      <c r="E3888" t="str">
        <f t="shared" si="602"/>
        <v>April</v>
      </c>
      <c r="F3888" t="str">
        <f t="shared" si="603"/>
        <v>Q2</v>
      </c>
      <c r="G3888" t="str">
        <f t="shared" si="604"/>
        <v>2015-Apr</v>
      </c>
      <c r="H3888">
        <f t="shared" si="605"/>
        <v>2</v>
      </c>
      <c r="I3888" t="str">
        <f t="shared" si="606"/>
        <v>Monday</v>
      </c>
      <c r="J3888" t="str">
        <f t="shared" si="607"/>
        <v>FM1</v>
      </c>
      <c r="K3888" t="str">
        <f t="shared" si="608"/>
        <v>FQ1</v>
      </c>
    </row>
    <row r="3889" spans="1:11" x14ac:dyDescent="0.35">
      <c r="A3889" s="1" t="s">
        <v>19945</v>
      </c>
      <c r="B3889" s="1">
        <f t="shared" si="609"/>
        <v>40646</v>
      </c>
      <c r="C3889">
        <f t="shared" si="600"/>
        <v>2011</v>
      </c>
      <c r="D3889">
        <f t="shared" si="601"/>
        <v>4</v>
      </c>
      <c r="E3889" t="str">
        <f t="shared" si="602"/>
        <v>April</v>
      </c>
      <c r="F3889" t="str">
        <f t="shared" si="603"/>
        <v>Q2</v>
      </c>
      <c r="G3889" t="str">
        <f t="shared" si="604"/>
        <v>2011-Apr</v>
      </c>
      <c r="H3889">
        <f t="shared" si="605"/>
        <v>4</v>
      </c>
      <c r="I3889" t="str">
        <f t="shared" si="606"/>
        <v>Wednesday</v>
      </c>
      <c r="J3889" t="str">
        <f t="shared" si="607"/>
        <v>FM1</v>
      </c>
      <c r="K3889" t="str">
        <f t="shared" si="608"/>
        <v>FQ1</v>
      </c>
    </row>
    <row r="3890" spans="1:11" x14ac:dyDescent="0.35">
      <c r="A3890" s="1" t="s">
        <v>19687</v>
      </c>
      <c r="B3890" s="1">
        <f t="shared" si="609"/>
        <v>41721</v>
      </c>
      <c r="C3890">
        <f t="shared" si="600"/>
        <v>2014</v>
      </c>
      <c r="D3890">
        <f t="shared" si="601"/>
        <v>3</v>
      </c>
      <c r="E3890" t="str">
        <f t="shared" si="602"/>
        <v>March</v>
      </c>
      <c r="F3890" t="str">
        <f t="shared" si="603"/>
        <v>Q1</v>
      </c>
      <c r="G3890" t="str">
        <f t="shared" si="604"/>
        <v>2014-Mar</v>
      </c>
      <c r="H3890">
        <f t="shared" si="605"/>
        <v>1</v>
      </c>
      <c r="I3890" t="str">
        <f t="shared" si="606"/>
        <v>Sunday</v>
      </c>
      <c r="J3890" t="str">
        <f t="shared" si="607"/>
        <v>FM12</v>
      </c>
      <c r="K3890" t="str">
        <f t="shared" si="608"/>
        <v>FQ4</v>
      </c>
    </row>
    <row r="3891" spans="1:11" x14ac:dyDescent="0.35">
      <c r="A3891" s="1" t="s">
        <v>20390</v>
      </c>
      <c r="B3891" s="1">
        <f t="shared" si="609"/>
        <v>40607</v>
      </c>
      <c r="C3891">
        <f t="shared" si="600"/>
        <v>2011</v>
      </c>
      <c r="D3891">
        <f t="shared" si="601"/>
        <v>3</v>
      </c>
      <c r="E3891" t="str">
        <f t="shared" si="602"/>
        <v>March</v>
      </c>
      <c r="F3891" t="str">
        <f t="shared" si="603"/>
        <v>Q1</v>
      </c>
      <c r="G3891" t="str">
        <f t="shared" si="604"/>
        <v>2011-Mar</v>
      </c>
      <c r="H3891">
        <f t="shared" si="605"/>
        <v>7</v>
      </c>
      <c r="I3891" t="str">
        <f t="shared" si="606"/>
        <v>Saturday</v>
      </c>
      <c r="J3891" t="str">
        <f t="shared" si="607"/>
        <v>FM12</v>
      </c>
      <c r="K3891" t="str">
        <f t="shared" si="608"/>
        <v>FQ4</v>
      </c>
    </row>
    <row r="3892" spans="1:11" x14ac:dyDescent="0.35">
      <c r="A3892" s="1" t="s">
        <v>20565</v>
      </c>
      <c r="B3892" s="1">
        <f t="shared" si="609"/>
        <v>42091</v>
      </c>
      <c r="C3892">
        <f t="shared" si="600"/>
        <v>2015</v>
      </c>
      <c r="D3892">
        <f t="shared" si="601"/>
        <v>3</v>
      </c>
      <c r="E3892" t="str">
        <f t="shared" si="602"/>
        <v>March</v>
      </c>
      <c r="F3892" t="str">
        <f t="shared" si="603"/>
        <v>Q1</v>
      </c>
      <c r="G3892" t="str">
        <f t="shared" si="604"/>
        <v>2015-Mar</v>
      </c>
      <c r="H3892">
        <f t="shared" si="605"/>
        <v>7</v>
      </c>
      <c r="I3892" t="str">
        <f t="shared" si="606"/>
        <v>Saturday</v>
      </c>
      <c r="J3892" t="str">
        <f t="shared" si="607"/>
        <v>FM12</v>
      </c>
      <c r="K3892" t="str">
        <f t="shared" si="608"/>
        <v>FQ4</v>
      </c>
    </row>
    <row r="3893" spans="1:11" x14ac:dyDescent="0.35">
      <c r="A3893" s="1" t="s">
        <v>20444</v>
      </c>
      <c r="B3893" s="1">
        <f t="shared" si="609"/>
        <v>43175</v>
      </c>
      <c r="C3893">
        <f t="shared" si="600"/>
        <v>2018</v>
      </c>
      <c r="D3893">
        <f t="shared" si="601"/>
        <v>3</v>
      </c>
      <c r="E3893" t="str">
        <f t="shared" si="602"/>
        <v>March</v>
      </c>
      <c r="F3893" t="str">
        <f t="shared" si="603"/>
        <v>Q1</v>
      </c>
      <c r="G3893" t="str">
        <f t="shared" si="604"/>
        <v>2018-Mar</v>
      </c>
      <c r="H3893">
        <f t="shared" si="605"/>
        <v>6</v>
      </c>
      <c r="I3893" t="str">
        <f t="shared" si="606"/>
        <v>Friday</v>
      </c>
      <c r="J3893" t="str">
        <f t="shared" si="607"/>
        <v>FM12</v>
      </c>
      <c r="K3893" t="str">
        <f t="shared" si="608"/>
        <v>FQ4</v>
      </c>
    </row>
    <row r="3894" spans="1:11" x14ac:dyDescent="0.35">
      <c r="A3894" s="1" t="s">
        <v>21422</v>
      </c>
      <c r="B3894" s="1">
        <f t="shared" si="609"/>
        <v>40612</v>
      </c>
      <c r="C3894">
        <f t="shared" si="600"/>
        <v>2011</v>
      </c>
      <c r="D3894">
        <f t="shared" si="601"/>
        <v>3</v>
      </c>
      <c r="E3894" t="str">
        <f t="shared" si="602"/>
        <v>March</v>
      </c>
      <c r="F3894" t="str">
        <f t="shared" si="603"/>
        <v>Q1</v>
      </c>
      <c r="G3894" t="str">
        <f t="shared" si="604"/>
        <v>2011-Mar</v>
      </c>
      <c r="H3894">
        <f t="shared" si="605"/>
        <v>5</v>
      </c>
      <c r="I3894" t="str">
        <f t="shared" si="606"/>
        <v>Thursday</v>
      </c>
      <c r="J3894" t="str">
        <f t="shared" si="607"/>
        <v>FM12</v>
      </c>
      <c r="K3894" t="str">
        <f t="shared" si="608"/>
        <v>FQ4</v>
      </c>
    </row>
    <row r="3895" spans="1:11" x14ac:dyDescent="0.35">
      <c r="A3895" s="1" t="s">
        <v>21223</v>
      </c>
      <c r="B3895" s="1">
        <f t="shared" si="609"/>
        <v>41706</v>
      </c>
      <c r="C3895">
        <f t="shared" si="600"/>
        <v>2014</v>
      </c>
      <c r="D3895">
        <f t="shared" si="601"/>
        <v>3</v>
      </c>
      <c r="E3895" t="str">
        <f t="shared" si="602"/>
        <v>March</v>
      </c>
      <c r="F3895" t="str">
        <f t="shared" si="603"/>
        <v>Q1</v>
      </c>
      <c r="G3895" t="str">
        <f t="shared" si="604"/>
        <v>2014-Mar</v>
      </c>
      <c r="H3895">
        <f t="shared" si="605"/>
        <v>7</v>
      </c>
      <c r="I3895" t="str">
        <f t="shared" si="606"/>
        <v>Saturday</v>
      </c>
      <c r="J3895" t="str">
        <f t="shared" si="607"/>
        <v>FM12</v>
      </c>
      <c r="K3895" t="str">
        <f t="shared" si="608"/>
        <v>FQ4</v>
      </c>
    </row>
    <row r="3896" spans="1:11" x14ac:dyDescent="0.35">
      <c r="A3896" s="1" t="s">
        <v>21656</v>
      </c>
      <c r="B3896" s="1">
        <f t="shared" si="609"/>
        <v>42072</v>
      </c>
      <c r="C3896">
        <f t="shared" si="600"/>
        <v>2015</v>
      </c>
      <c r="D3896">
        <f t="shared" si="601"/>
        <v>3</v>
      </c>
      <c r="E3896" t="str">
        <f t="shared" si="602"/>
        <v>March</v>
      </c>
      <c r="F3896" t="str">
        <f t="shared" si="603"/>
        <v>Q1</v>
      </c>
      <c r="G3896" t="str">
        <f t="shared" si="604"/>
        <v>2015-Mar</v>
      </c>
      <c r="H3896">
        <f t="shared" si="605"/>
        <v>2</v>
      </c>
      <c r="I3896" t="str">
        <f t="shared" si="606"/>
        <v>Monday</v>
      </c>
      <c r="J3896" t="str">
        <f t="shared" si="607"/>
        <v>FM12</v>
      </c>
      <c r="K3896" t="str">
        <f t="shared" si="608"/>
        <v>FQ4</v>
      </c>
    </row>
    <row r="3897" spans="1:11" x14ac:dyDescent="0.35">
      <c r="A3897" s="1" t="s">
        <v>21657</v>
      </c>
      <c r="B3897" s="1">
        <f t="shared" si="609"/>
        <v>40250</v>
      </c>
      <c r="C3897">
        <f t="shared" si="600"/>
        <v>2010</v>
      </c>
      <c r="D3897">
        <f t="shared" si="601"/>
        <v>3</v>
      </c>
      <c r="E3897" t="str">
        <f t="shared" si="602"/>
        <v>March</v>
      </c>
      <c r="F3897" t="str">
        <f t="shared" si="603"/>
        <v>Q1</v>
      </c>
      <c r="G3897" t="str">
        <f t="shared" si="604"/>
        <v>2010-Mar</v>
      </c>
      <c r="H3897">
        <f t="shared" si="605"/>
        <v>7</v>
      </c>
      <c r="I3897" t="str">
        <f t="shared" si="606"/>
        <v>Saturday</v>
      </c>
      <c r="J3897" t="str">
        <f t="shared" si="607"/>
        <v>FM12</v>
      </c>
      <c r="K3897" t="str">
        <f t="shared" si="608"/>
        <v>FQ4</v>
      </c>
    </row>
    <row r="3898" spans="1:11" x14ac:dyDescent="0.35">
      <c r="A3898" s="1" t="s">
        <v>21223</v>
      </c>
      <c r="B3898" s="1">
        <f t="shared" si="609"/>
        <v>41706</v>
      </c>
      <c r="C3898">
        <f t="shared" si="600"/>
        <v>2014</v>
      </c>
      <c r="D3898">
        <f t="shared" si="601"/>
        <v>3</v>
      </c>
      <c r="E3898" t="str">
        <f t="shared" si="602"/>
        <v>March</v>
      </c>
      <c r="F3898" t="str">
        <f t="shared" si="603"/>
        <v>Q1</v>
      </c>
      <c r="G3898" t="str">
        <f t="shared" si="604"/>
        <v>2014-Mar</v>
      </c>
      <c r="H3898">
        <f t="shared" si="605"/>
        <v>7</v>
      </c>
      <c r="I3898" t="str">
        <f t="shared" si="606"/>
        <v>Saturday</v>
      </c>
      <c r="J3898" t="str">
        <f t="shared" si="607"/>
        <v>FM12</v>
      </c>
      <c r="K3898" t="str">
        <f t="shared" si="608"/>
        <v>FQ4</v>
      </c>
    </row>
    <row r="3899" spans="1:11" x14ac:dyDescent="0.35">
      <c r="A3899" s="1" t="s">
        <v>21658</v>
      </c>
      <c r="B3899" s="1">
        <f t="shared" si="609"/>
        <v>40621</v>
      </c>
      <c r="C3899">
        <f t="shared" si="600"/>
        <v>2011</v>
      </c>
      <c r="D3899">
        <f t="shared" si="601"/>
        <v>3</v>
      </c>
      <c r="E3899" t="str">
        <f t="shared" si="602"/>
        <v>March</v>
      </c>
      <c r="F3899" t="str">
        <f t="shared" si="603"/>
        <v>Q1</v>
      </c>
      <c r="G3899" t="str">
        <f t="shared" si="604"/>
        <v>2011-Mar</v>
      </c>
      <c r="H3899">
        <f t="shared" si="605"/>
        <v>7</v>
      </c>
      <c r="I3899" t="str">
        <f t="shared" si="606"/>
        <v>Saturday</v>
      </c>
      <c r="J3899" t="str">
        <f t="shared" si="607"/>
        <v>FM12</v>
      </c>
      <c r="K3899" t="str">
        <f t="shared" si="608"/>
        <v>FQ4</v>
      </c>
    </row>
    <row r="3900" spans="1:11" x14ac:dyDescent="0.35">
      <c r="A3900" s="1" t="s">
        <v>20794</v>
      </c>
      <c r="B3900" s="1">
        <f t="shared" si="609"/>
        <v>40622</v>
      </c>
      <c r="C3900">
        <f t="shared" si="600"/>
        <v>2011</v>
      </c>
      <c r="D3900">
        <f t="shared" si="601"/>
        <v>3</v>
      </c>
      <c r="E3900" t="str">
        <f t="shared" si="602"/>
        <v>March</v>
      </c>
      <c r="F3900" t="str">
        <f t="shared" si="603"/>
        <v>Q1</v>
      </c>
      <c r="G3900" t="str">
        <f t="shared" si="604"/>
        <v>2011-Mar</v>
      </c>
      <c r="H3900">
        <f t="shared" si="605"/>
        <v>1</v>
      </c>
      <c r="I3900" t="str">
        <f t="shared" si="606"/>
        <v>Sunday</v>
      </c>
      <c r="J3900" t="str">
        <f t="shared" si="607"/>
        <v>FM12</v>
      </c>
      <c r="K3900" t="str">
        <f t="shared" si="608"/>
        <v>FQ4</v>
      </c>
    </row>
    <row r="3901" spans="1:11" x14ac:dyDescent="0.35">
      <c r="A3901" s="1" t="s">
        <v>21659</v>
      </c>
      <c r="B3901" s="1">
        <f t="shared" si="609"/>
        <v>43180</v>
      </c>
      <c r="C3901">
        <f t="shared" si="600"/>
        <v>2018</v>
      </c>
      <c r="D3901">
        <f t="shared" si="601"/>
        <v>3</v>
      </c>
      <c r="E3901" t="str">
        <f t="shared" si="602"/>
        <v>March</v>
      </c>
      <c r="F3901" t="str">
        <f t="shared" si="603"/>
        <v>Q1</v>
      </c>
      <c r="G3901" t="str">
        <f t="shared" si="604"/>
        <v>2018-Mar</v>
      </c>
      <c r="H3901">
        <f t="shared" si="605"/>
        <v>4</v>
      </c>
      <c r="I3901" t="str">
        <f t="shared" si="606"/>
        <v>Wednesday</v>
      </c>
      <c r="J3901" t="str">
        <f t="shared" si="607"/>
        <v>FM12</v>
      </c>
      <c r="K3901" t="str">
        <f t="shared" si="608"/>
        <v>FQ4</v>
      </c>
    </row>
    <row r="3902" spans="1:11" x14ac:dyDescent="0.35">
      <c r="A3902" s="1" t="s">
        <v>20570</v>
      </c>
      <c r="B3902" s="1">
        <f t="shared" si="609"/>
        <v>40253</v>
      </c>
      <c r="C3902">
        <f t="shared" si="600"/>
        <v>2010</v>
      </c>
      <c r="D3902">
        <f t="shared" si="601"/>
        <v>3</v>
      </c>
      <c r="E3902" t="str">
        <f t="shared" si="602"/>
        <v>March</v>
      </c>
      <c r="F3902" t="str">
        <f t="shared" si="603"/>
        <v>Q1</v>
      </c>
      <c r="G3902" t="str">
        <f t="shared" si="604"/>
        <v>2010-Mar</v>
      </c>
      <c r="H3902">
        <f t="shared" si="605"/>
        <v>3</v>
      </c>
      <c r="I3902" t="str">
        <f t="shared" si="606"/>
        <v>Tuesday</v>
      </c>
      <c r="J3902" t="str">
        <f t="shared" si="607"/>
        <v>FM12</v>
      </c>
      <c r="K3902" t="str">
        <f t="shared" si="608"/>
        <v>FQ4</v>
      </c>
    </row>
    <row r="3903" spans="1:11" x14ac:dyDescent="0.35">
      <c r="A3903" s="1" t="s">
        <v>20266</v>
      </c>
      <c r="B3903" s="1">
        <f t="shared" si="609"/>
        <v>41711</v>
      </c>
      <c r="C3903">
        <f t="shared" si="600"/>
        <v>2014</v>
      </c>
      <c r="D3903">
        <f t="shared" si="601"/>
        <v>3</v>
      </c>
      <c r="E3903" t="str">
        <f t="shared" si="602"/>
        <v>March</v>
      </c>
      <c r="F3903" t="str">
        <f t="shared" si="603"/>
        <v>Q1</v>
      </c>
      <c r="G3903" t="str">
        <f t="shared" si="604"/>
        <v>2014-Mar</v>
      </c>
      <c r="H3903">
        <f t="shared" si="605"/>
        <v>5</v>
      </c>
      <c r="I3903" t="str">
        <f t="shared" si="606"/>
        <v>Thursday</v>
      </c>
      <c r="J3903" t="str">
        <f t="shared" si="607"/>
        <v>FM12</v>
      </c>
      <c r="K3903" t="str">
        <f t="shared" si="608"/>
        <v>FQ4</v>
      </c>
    </row>
    <row r="3904" spans="1:11" x14ac:dyDescent="0.35">
      <c r="A3904" s="1" t="s">
        <v>20564</v>
      </c>
      <c r="B3904" s="1">
        <f t="shared" si="609"/>
        <v>42067</v>
      </c>
      <c r="C3904">
        <f t="shared" si="600"/>
        <v>2015</v>
      </c>
      <c r="D3904">
        <f t="shared" si="601"/>
        <v>3</v>
      </c>
      <c r="E3904" t="str">
        <f t="shared" si="602"/>
        <v>March</v>
      </c>
      <c r="F3904" t="str">
        <f t="shared" si="603"/>
        <v>Q1</v>
      </c>
      <c r="G3904" t="str">
        <f t="shared" si="604"/>
        <v>2015-Mar</v>
      </c>
      <c r="H3904">
        <f t="shared" si="605"/>
        <v>4</v>
      </c>
      <c r="I3904" t="str">
        <f t="shared" si="606"/>
        <v>Wednesday</v>
      </c>
      <c r="J3904" t="str">
        <f t="shared" si="607"/>
        <v>FM12</v>
      </c>
      <c r="K3904" t="str">
        <f t="shared" si="608"/>
        <v>FQ4</v>
      </c>
    </row>
    <row r="3905" spans="1:11" x14ac:dyDescent="0.35">
      <c r="A3905" s="1" t="s">
        <v>21660</v>
      </c>
      <c r="B3905" s="1">
        <f t="shared" si="609"/>
        <v>43167</v>
      </c>
      <c r="C3905">
        <f t="shared" si="600"/>
        <v>2018</v>
      </c>
      <c r="D3905">
        <f t="shared" si="601"/>
        <v>3</v>
      </c>
      <c r="E3905" t="str">
        <f t="shared" si="602"/>
        <v>March</v>
      </c>
      <c r="F3905" t="str">
        <f t="shared" si="603"/>
        <v>Q1</v>
      </c>
      <c r="G3905" t="str">
        <f t="shared" si="604"/>
        <v>2018-Mar</v>
      </c>
      <c r="H3905">
        <f t="shared" si="605"/>
        <v>5</v>
      </c>
      <c r="I3905" t="str">
        <f t="shared" si="606"/>
        <v>Thursday</v>
      </c>
      <c r="J3905" t="str">
        <f t="shared" si="607"/>
        <v>FM12</v>
      </c>
      <c r="K3905" t="str">
        <f t="shared" si="608"/>
        <v>FQ4</v>
      </c>
    </row>
    <row r="3906" spans="1:11" x14ac:dyDescent="0.35">
      <c r="A3906" s="1" t="s">
        <v>21068</v>
      </c>
      <c r="B3906" s="1">
        <f t="shared" si="609"/>
        <v>40613</v>
      </c>
      <c r="C3906">
        <f t="shared" si="600"/>
        <v>2011</v>
      </c>
      <c r="D3906">
        <f t="shared" si="601"/>
        <v>3</v>
      </c>
      <c r="E3906" t="str">
        <f t="shared" si="602"/>
        <v>March</v>
      </c>
      <c r="F3906" t="str">
        <f t="shared" si="603"/>
        <v>Q1</v>
      </c>
      <c r="G3906" t="str">
        <f t="shared" si="604"/>
        <v>2011-Mar</v>
      </c>
      <c r="H3906">
        <f t="shared" si="605"/>
        <v>6</v>
      </c>
      <c r="I3906" t="str">
        <f t="shared" si="606"/>
        <v>Friday</v>
      </c>
      <c r="J3906" t="str">
        <f t="shared" si="607"/>
        <v>FM12</v>
      </c>
      <c r="K3906" t="str">
        <f t="shared" si="608"/>
        <v>FQ4</v>
      </c>
    </row>
    <row r="3907" spans="1:11" x14ac:dyDescent="0.35">
      <c r="A3907" s="1" t="s">
        <v>20272</v>
      </c>
      <c r="B3907" s="1">
        <f t="shared" si="609"/>
        <v>42822</v>
      </c>
      <c r="C3907">
        <f t="shared" ref="C3907:C3970" si="610">YEAR(B3907)</f>
        <v>2017</v>
      </c>
      <c r="D3907">
        <f t="shared" ref="D3907:D3970" si="611">MONTH(B3907)</f>
        <v>3</v>
      </c>
      <c r="E3907" t="str">
        <f t="shared" ref="E3907:E3970" si="612">TEXT(B3907, "MMMM")</f>
        <v>March</v>
      </c>
      <c r="F3907" t="str">
        <f t="shared" ref="F3907:F3970" si="613" xml:space="preserve"> "Q" &amp; INT((MONTH(B3907)-1)/3) + 1</f>
        <v>Q1</v>
      </c>
      <c r="G3907" t="str">
        <f t="shared" ref="G3907:G3970" si="614">YEAR(B3907) &amp; "-" &amp; TEXT(B3907, "MMM")</f>
        <v>2017-Mar</v>
      </c>
      <c r="H3907">
        <f t="shared" ref="H3907:H3970" si="615">WEEKDAY(B3907)</f>
        <v>3</v>
      </c>
      <c r="I3907" t="str">
        <f t="shared" ref="I3907:I3970" si="616">TEXT(B3907, "dddd")</f>
        <v>Tuesday</v>
      </c>
      <c r="J3907" t="str">
        <f t="shared" ref="J3907:J3970" si="617">"FM" &amp; IF(MONTH(B3907)&gt;=4, MONTH(B3907)-3, MONTH(B3907)+9)</f>
        <v>FM12</v>
      </c>
      <c r="K3907" t="str">
        <f t="shared" ref="K3907:K3970" si="618" xml:space="preserve"> "FQ" &amp; INT((IF(MONTH(B3907)&gt;=4, MONTH(B3907)-3, MONTH(B3907)+9)-1)/3) + 1</f>
        <v>FQ4</v>
      </c>
    </row>
    <row r="3908" spans="1:11" x14ac:dyDescent="0.35">
      <c r="A3908" s="1" t="s">
        <v>21556</v>
      </c>
      <c r="B3908" s="1">
        <f t="shared" ref="B3908:B3971" si="619">DATE(LEFT(A3908, 4), MID(A3908, FIND("_", A3908) + 1, FIND("_", A3908, FIND("_", A3908) + 1) - FIND("_", A3908) - 1), RIGHT(A3908, LEN(A3908) - FIND("_", A3908, FIND("_", A3908) + 1)))</f>
        <v>41342</v>
      </c>
      <c r="C3908">
        <f t="shared" si="610"/>
        <v>2013</v>
      </c>
      <c r="D3908">
        <f t="shared" si="611"/>
        <v>3</v>
      </c>
      <c r="E3908" t="str">
        <f t="shared" si="612"/>
        <v>March</v>
      </c>
      <c r="F3908" t="str">
        <f t="shared" si="613"/>
        <v>Q1</v>
      </c>
      <c r="G3908" t="str">
        <f t="shared" si="614"/>
        <v>2013-Mar</v>
      </c>
      <c r="H3908">
        <f t="shared" si="615"/>
        <v>7</v>
      </c>
      <c r="I3908" t="str">
        <f t="shared" si="616"/>
        <v>Saturday</v>
      </c>
      <c r="J3908" t="str">
        <f t="shared" si="617"/>
        <v>FM12</v>
      </c>
      <c r="K3908" t="str">
        <f t="shared" si="618"/>
        <v>FQ4</v>
      </c>
    </row>
    <row r="3909" spans="1:11" x14ac:dyDescent="0.35">
      <c r="A3909" s="1" t="s">
        <v>21661</v>
      </c>
      <c r="B3909" s="1">
        <f t="shared" si="619"/>
        <v>40575</v>
      </c>
      <c r="C3909">
        <f t="shared" si="610"/>
        <v>2011</v>
      </c>
      <c r="D3909">
        <f t="shared" si="611"/>
        <v>2</v>
      </c>
      <c r="E3909" t="str">
        <f t="shared" si="612"/>
        <v>February</v>
      </c>
      <c r="F3909" t="str">
        <f t="shared" si="613"/>
        <v>Q1</v>
      </c>
      <c r="G3909" t="str">
        <f t="shared" si="614"/>
        <v>2011-Feb</v>
      </c>
      <c r="H3909">
        <f t="shared" si="615"/>
        <v>3</v>
      </c>
      <c r="I3909" t="str">
        <f t="shared" si="616"/>
        <v>Tuesday</v>
      </c>
      <c r="J3909" t="str">
        <f t="shared" si="617"/>
        <v>FM11</v>
      </c>
      <c r="K3909" t="str">
        <f t="shared" si="618"/>
        <v>FQ4</v>
      </c>
    </row>
    <row r="3910" spans="1:11" x14ac:dyDescent="0.35">
      <c r="A3910" s="1" t="s">
        <v>20287</v>
      </c>
      <c r="B3910" s="1">
        <f t="shared" si="619"/>
        <v>40590</v>
      </c>
      <c r="C3910">
        <f t="shared" si="610"/>
        <v>2011</v>
      </c>
      <c r="D3910">
        <f t="shared" si="611"/>
        <v>2</v>
      </c>
      <c r="E3910" t="str">
        <f t="shared" si="612"/>
        <v>February</v>
      </c>
      <c r="F3910" t="str">
        <f t="shared" si="613"/>
        <v>Q1</v>
      </c>
      <c r="G3910" t="str">
        <f t="shared" si="614"/>
        <v>2011-Feb</v>
      </c>
      <c r="H3910">
        <f t="shared" si="615"/>
        <v>4</v>
      </c>
      <c r="I3910" t="str">
        <f t="shared" si="616"/>
        <v>Wednesday</v>
      </c>
      <c r="J3910" t="str">
        <f t="shared" si="617"/>
        <v>FM11</v>
      </c>
      <c r="K3910" t="str">
        <f t="shared" si="618"/>
        <v>FQ4</v>
      </c>
    </row>
    <row r="3911" spans="1:11" x14ac:dyDescent="0.35">
      <c r="A3911" s="1" t="s">
        <v>21232</v>
      </c>
      <c r="B3911" s="1">
        <f t="shared" si="619"/>
        <v>43134</v>
      </c>
      <c r="C3911">
        <f t="shared" si="610"/>
        <v>2018</v>
      </c>
      <c r="D3911">
        <f t="shared" si="611"/>
        <v>2</v>
      </c>
      <c r="E3911" t="str">
        <f t="shared" si="612"/>
        <v>February</v>
      </c>
      <c r="F3911" t="str">
        <f t="shared" si="613"/>
        <v>Q1</v>
      </c>
      <c r="G3911" t="str">
        <f t="shared" si="614"/>
        <v>2018-Feb</v>
      </c>
      <c r="H3911">
        <f t="shared" si="615"/>
        <v>7</v>
      </c>
      <c r="I3911" t="str">
        <f t="shared" si="616"/>
        <v>Saturday</v>
      </c>
      <c r="J3911" t="str">
        <f t="shared" si="617"/>
        <v>FM11</v>
      </c>
      <c r="K3911" t="str">
        <f t="shared" si="618"/>
        <v>FQ4</v>
      </c>
    </row>
    <row r="3912" spans="1:11" x14ac:dyDescent="0.35">
      <c r="A3912" s="1" t="s">
        <v>20280</v>
      </c>
      <c r="B3912" s="1">
        <f t="shared" si="619"/>
        <v>40215</v>
      </c>
      <c r="C3912">
        <f t="shared" si="610"/>
        <v>2010</v>
      </c>
      <c r="D3912">
        <f t="shared" si="611"/>
        <v>2</v>
      </c>
      <c r="E3912" t="str">
        <f t="shared" si="612"/>
        <v>February</v>
      </c>
      <c r="F3912" t="str">
        <f t="shared" si="613"/>
        <v>Q1</v>
      </c>
      <c r="G3912" t="str">
        <f t="shared" si="614"/>
        <v>2010-Feb</v>
      </c>
      <c r="H3912">
        <f t="shared" si="615"/>
        <v>7</v>
      </c>
      <c r="I3912" t="str">
        <f t="shared" si="616"/>
        <v>Saturday</v>
      </c>
      <c r="J3912" t="str">
        <f t="shared" si="617"/>
        <v>FM11</v>
      </c>
      <c r="K3912" t="str">
        <f t="shared" si="618"/>
        <v>FQ4</v>
      </c>
    </row>
    <row r="3913" spans="1:11" x14ac:dyDescent="0.35">
      <c r="A3913" s="1" t="s">
        <v>21662</v>
      </c>
      <c r="B3913" s="1">
        <f t="shared" si="619"/>
        <v>42049</v>
      </c>
      <c r="C3913">
        <f t="shared" si="610"/>
        <v>2015</v>
      </c>
      <c r="D3913">
        <f t="shared" si="611"/>
        <v>2</v>
      </c>
      <c r="E3913" t="str">
        <f t="shared" si="612"/>
        <v>February</v>
      </c>
      <c r="F3913" t="str">
        <f t="shared" si="613"/>
        <v>Q1</v>
      </c>
      <c r="G3913" t="str">
        <f t="shared" si="614"/>
        <v>2015-Feb</v>
      </c>
      <c r="H3913">
        <f t="shared" si="615"/>
        <v>7</v>
      </c>
      <c r="I3913" t="str">
        <f t="shared" si="616"/>
        <v>Saturday</v>
      </c>
      <c r="J3913" t="str">
        <f t="shared" si="617"/>
        <v>FM11</v>
      </c>
      <c r="K3913" t="str">
        <f t="shared" si="618"/>
        <v>FQ4</v>
      </c>
    </row>
    <row r="3914" spans="1:11" x14ac:dyDescent="0.35">
      <c r="A3914" s="1" t="s">
        <v>21562</v>
      </c>
      <c r="B3914" s="1">
        <f t="shared" si="619"/>
        <v>42769</v>
      </c>
      <c r="C3914">
        <f t="shared" si="610"/>
        <v>2017</v>
      </c>
      <c r="D3914">
        <f t="shared" si="611"/>
        <v>2</v>
      </c>
      <c r="E3914" t="str">
        <f t="shared" si="612"/>
        <v>February</v>
      </c>
      <c r="F3914" t="str">
        <f t="shared" si="613"/>
        <v>Q1</v>
      </c>
      <c r="G3914" t="str">
        <f t="shared" si="614"/>
        <v>2017-Feb</v>
      </c>
      <c r="H3914">
        <f t="shared" si="615"/>
        <v>6</v>
      </c>
      <c r="I3914" t="str">
        <f t="shared" si="616"/>
        <v>Friday</v>
      </c>
      <c r="J3914" t="str">
        <f t="shared" si="617"/>
        <v>FM11</v>
      </c>
      <c r="K3914" t="str">
        <f t="shared" si="618"/>
        <v>FQ4</v>
      </c>
    </row>
    <row r="3915" spans="1:11" x14ac:dyDescent="0.35">
      <c r="A3915" s="1" t="s">
        <v>19594</v>
      </c>
      <c r="B3915" s="1">
        <f t="shared" si="619"/>
        <v>42773</v>
      </c>
      <c r="C3915">
        <f t="shared" si="610"/>
        <v>2017</v>
      </c>
      <c r="D3915">
        <f t="shared" si="611"/>
        <v>2</v>
      </c>
      <c r="E3915" t="str">
        <f t="shared" si="612"/>
        <v>February</v>
      </c>
      <c r="F3915" t="str">
        <f t="shared" si="613"/>
        <v>Q1</v>
      </c>
      <c r="G3915" t="str">
        <f t="shared" si="614"/>
        <v>2017-Feb</v>
      </c>
      <c r="H3915">
        <f t="shared" si="615"/>
        <v>3</v>
      </c>
      <c r="I3915" t="str">
        <f t="shared" si="616"/>
        <v>Tuesday</v>
      </c>
      <c r="J3915" t="str">
        <f t="shared" si="617"/>
        <v>FM11</v>
      </c>
      <c r="K3915" t="str">
        <f t="shared" si="618"/>
        <v>FQ4</v>
      </c>
    </row>
    <row r="3916" spans="1:11" x14ac:dyDescent="0.35">
      <c r="A3916" s="1" t="s">
        <v>21663</v>
      </c>
      <c r="B3916" s="1">
        <f t="shared" si="619"/>
        <v>43149</v>
      </c>
      <c r="C3916">
        <f t="shared" si="610"/>
        <v>2018</v>
      </c>
      <c r="D3916">
        <f t="shared" si="611"/>
        <v>2</v>
      </c>
      <c r="E3916" t="str">
        <f t="shared" si="612"/>
        <v>February</v>
      </c>
      <c r="F3916" t="str">
        <f t="shared" si="613"/>
        <v>Q1</v>
      </c>
      <c r="G3916" t="str">
        <f t="shared" si="614"/>
        <v>2018-Feb</v>
      </c>
      <c r="H3916">
        <f t="shared" si="615"/>
        <v>1</v>
      </c>
      <c r="I3916" t="str">
        <f t="shared" si="616"/>
        <v>Sunday</v>
      </c>
      <c r="J3916" t="str">
        <f t="shared" si="617"/>
        <v>FM11</v>
      </c>
      <c r="K3916" t="str">
        <f t="shared" si="618"/>
        <v>FQ4</v>
      </c>
    </row>
    <row r="3917" spans="1:11" x14ac:dyDescent="0.35">
      <c r="A3917" s="1" t="s">
        <v>20987</v>
      </c>
      <c r="B3917" s="1">
        <f t="shared" si="619"/>
        <v>43154</v>
      </c>
      <c r="C3917">
        <f t="shared" si="610"/>
        <v>2018</v>
      </c>
      <c r="D3917">
        <f t="shared" si="611"/>
        <v>2</v>
      </c>
      <c r="E3917" t="str">
        <f t="shared" si="612"/>
        <v>February</v>
      </c>
      <c r="F3917" t="str">
        <f t="shared" si="613"/>
        <v>Q1</v>
      </c>
      <c r="G3917" t="str">
        <f t="shared" si="614"/>
        <v>2018-Feb</v>
      </c>
      <c r="H3917">
        <f t="shared" si="615"/>
        <v>6</v>
      </c>
      <c r="I3917" t="str">
        <f t="shared" si="616"/>
        <v>Friday</v>
      </c>
      <c r="J3917" t="str">
        <f t="shared" si="617"/>
        <v>FM11</v>
      </c>
      <c r="K3917" t="str">
        <f t="shared" si="618"/>
        <v>FQ4</v>
      </c>
    </row>
    <row r="3918" spans="1:11" x14ac:dyDescent="0.35">
      <c r="A3918" s="1" t="s">
        <v>21316</v>
      </c>
      <c r="B3918" s="1">
        <f t="shared" si="619"/>
        <v>42063</v>
      </c>
      <c r="C3918">
        <f t="shared" si="610"/>
        <v>2015</v>
      </c>
      <c r="D3918">
        <f t="shared" si="611"/>
        <v>2</v>
      </c>
      <c r="E3918" t="str">
        <f t="shared" si="612"/>
        <v>February</v>
      </c>
      <c r="F3918" t="str">
        <f t="shared" si="613"/>
        <v>Q1</v>
      </c>
      <c r="G3918" t="str">
        <f t="shared" si="614"/>
        <v>2015-Feb</v>
      </c>
      <c r="H3918">
        <f t="shared" si="615"/>
        <v>7</v>
      </c>
      <c r="I3918" t="str">
        <f t="shared" si="616"/>
        <v>Saturday</v>
      </c>
      <c r="J3918" t="str">
        <f t="shared" si="617"/>
        <v>FM11</v>
      </c>
      <c r="K3918" t="str">
        <f t="shared" si="618"/>
        <v>FQ4</v>
      </c>
    </row>
    <row r="3919" spans="1:11" x14ac:dyDescent="0.35">
      <c r="A3919" s="1" t="s">
        <v>21562</v>
      </c>
      <c r="B3919" s="1">
        <f t="shared" si="619"/>
        <v>42769</v>
      </c>
      <c r="C3919">
        <f t="shared" si="610"/>
        <v>2017</v>
      </c>
      <c r="D3919">
        <f t="shared" si="611"/>
        <v>2</v>
      </c>
      <c r="E3919" t="str">
        <f t="shared" si="612"/>
        <v>February</v>
      </c>
      <c r="F3919" t="str">
        <f t="shared" si="613"/>
        <v>Q1</v>
      </c>
      <c r="G3919" t="str">
        <f t="shared" si="614"/>
        <v>2017-Feb</v>
      </c>
      <c r="H3919">
        <f t="shared" si="615"/>
        <v>6</v>
      </c>
      <c r="I3919" t="str">
        <f t="shared" si="616"/>
        <v>Friday</v>
      </c>
      <c r="J3919" t="str">
        <f t="shared" si="617"/>
        <v>FM11</v>
      </c>
      <c r="K3919" t="str">
        <f t="shared" si="618"/>
        <v>FQ4</v>
      </c>
    </row>
    <row r="3920" spans="1:11" x14ac:dyDescent="0.35">
      <c r="A3920" s="1" t="s">
        <v>21664</v>
      </c>
      <c r="B3920" s="1">
        <f t="shared" si="619"/>
        <v>43119</v>
      </c>
      <c r="C3920">
        <f t="shared" si="610"/>
        <v>2018</v>
      </c>
      <c r="D3920">
        <f t="shared" si="611"/>
        <v>1</v>
      </c>
      <c r="E3920" t="str">
        <f t="shared" si="612"/>
        <v>January</v>
      </c>
      <c r="F3920" t="str">
        <f t="shared" si="613"/>
        <v>Q1</v>
      </c>
      <c r="G3920" t="str">
        <f t="shared" si="614"/>
        <v>2018-Jan</v>
      </c>
      <c r="H3920">
        <f t="shared" si="615"/>
        <v>6</v>
      </c>
      <c r="I3920" t="str">
        <f t="shared" si="616"/>
        <v>Friday</v>
      </c>
      <c r="J3920" t="str">
        <f t="shared" si="617"/>
        <v>FM10</v>
      </c>
      <c r="K3920" t="str">
        <f t="shared" si="618"/>
        <v>FQ4</v>
      </c>
    </row>
    <row r="3921" spans="1:11" x14ac:dyDescent="0.35">
      <c r="A3921" s="1" t="s">
        <v>21577</v>
      </c>
      <c r="B3921" s="1">
        <f t="shared" si="619"/>
        <v>40551</v>
      </c>
      <c r="C3921">
        <f t="shared" si="610"/>
        <v>2011</v>
      </c>
      <c r="D3921">
        <f t="shared" si="611"/>
        <v>1</v>
      </c>
      <c r="E3921" t="str">
        <f t="shared" si="612"/>
        <v>January</v>
      </c>
      <c r="F3921" t="str">
        <f t="shared" si="613"/>
        <v>Q1</v>
      </c>
      <c r="G3921" t="str">
        <f t="shared" si="614"/>
        <v>2011-Jan</v>
      </c>
      <c r="H3921">
        <f t="shared" si="615"/>
        <v>7</v>
      </c>
      <c r="I3921" t="str">
        <f t="shared" si="616"/>
        <v>Saturday</v>
      </c>
      <c r="J3921" t="str">
        <f t="shared" si="617"/>
        <v>FM10</v>
      </c>
      <c r="K3921" t="str">
        <f t="shared" si="618"/>
        <v>FQ4</v>
      </c>
    </row>
    <row r="3922" spans="1:11" x14ac:dyDescent="0.35">
      <c r="A3922" s="1" t="s">
        <v>21579</v>
      </c>
      <c r="B3922" s="1">
        <f t="shared" si="619"/>
        <v>42389</v>
      </c>
      <c r="C3922">
        <f t="shared" si="610"/>
        <v>2016</v>
      </c>
      <c r="D3922">
        <f t="shared" si="611"/>
        <v>1</v>
      </c>
      <c r="E3922" t="str">
        <f t="shared" si="612"/>
        <v>January</v>
      </c>
      <c r="F3922" t="str">
        <f t="shared" si="613"/>
        <v>Q1</v>
      </c>
      <c r="G3922" t="str">
        <f t="shared" si="614"/>
        <v>2016-Jan</v>
      </c>
      <c r="H3922">
        <f t="shared" si="615"/>
        <v>4</v>
      </c>
      <c r="I3922" t="str">
        <f t="shared" si="616"/>
        <v>Wednesday</v>
      </c>
      <c r="J3922" t="str">
        <f t="shared" si="617"/>
        <v>FM10</v>
      </c>
      <c r="K3922" t="str">
        <f t="shared" si="618"/>
        <v>FQ4</v>
      </c>
    </row>
    <row r="3923" spans="1:11" x14ac:dyDescent="0.35">
      <c r="A3923" s="1" t="s">
        <v>19699</v>
      </c>
      <c r="B3923" s="1">
        <f t="shared" si="619"/>
        <v>43111</v>
      </c>
      <c r="C3923">
        <f t="shared" si="610"/>
        <v>2018</v>
      </c>
      <c r="D3923">
        <f t="shared" si="611"/>
        <v>1</v>
      </c>
      <c r="E3923" t="str">
        <f t="shared" si="612"/>
        <v>January</v>
      </c>
      <c r="F3923" t="str">
        <f t="shared" si="613"/>
        <v>Q1</v>
      </c>
      <c r="G3923" t="str">
        <f t="shared" si="614"/>
        <v>2018-Jan</v>
      </c>
      <c r="H3923">
        <f t="shared" si="615"/>
        <v>5</v>
      </c>
      <c r="I3923" t="str">
        <f t="shared" si="616"/>
        <v>Thursday</v>
      </c>
      <c r="J3923" t="str">
        <f t="shared" si="617"/>
        <v>FM10</v>
      </c>
      <c r="K3923" t="str">
        <f t="shared" si="618"/>
        <v>FQ4</v>
      </c>
    </row>
    <row r="3924" spans="1:11" x14ac:dyDescent="0.35">
      <c r="A3924" s="1" t="s">
        <v>21235</v>
      </c>
      <c r="B3924" s="1">
        <f t="shared" si="619"/>
        <v>41660</v>
      </c>
      <c r="C3924">
        <f t="shared" si="610"/>
        <v>2014</v>
      </c>
      <c r="D3924">
        <f t="shared" si="611"/>
        <v>1</v>
      </c>
      <c r="E3924" t="str">
        <f t="shared" si="612"/>
        <v>January</v>
      </c>
      <c r="F3924" t="str">
        <f t="shared" si="613"/>
        <v>Q1</v>
      </c>
      <c r="G3924" t="str">
        <f t="shared" si="614"/>
        <v>2014-Jan</v>
      </c>
      <c r="H3924">
        <f t="shared" si="615"/>
        <v>3</v>
      </c>
      <c r="I3924" t="str">
        <f t="shared" si="616"/>
        <v>Tuesday</v>
      </c>
      <c r="J3924" t="str">
        <f t="shared" si="617"/>
        <v>FM10</v>
      </c>
      <c r="K3924" t="str">
        <f t="shared" si="618"/>
        <v>FQ4</v>
      </c>
    </row>
    <row r="3925" spans="1:11" x14ac:dyDescent="0.35">
      <c r="A3925" s="1" t="s">
        <v>20722</v>
      </c>
      <c r="B3925" s="1">
        <f t="shared" si="619"/>
        <v>42025</v>
      </c>
      <c r="C3925">
        <f t="shared" si="610"/>
        <v>2015</v>
      </c>
      <c r="D3925">
        <f t="shared" si="611"/>
        <v>1</v>
      </c>
      <c r="E3925" t="str">
        <f t="shared" si="612"/>
        <v>January</v>
      </c>
      <c r="F3925" t="str">
        <f t="shared" si="613"/>
        <v>Q1</v>
      </c>
      <c r="G3925" t="str">
        <f t="shared" si="614"/>
        <v>2015-Jan</v>
      </c>
      <c r="H3925">
        <f t="shared" si="615"/>
        <v>4</v>
      </c>
      <c r="I3925" t="str">
        <f t="shared" si="616"/>
        <v>Wednesday</v>
      </c>
      <c r="J3925" t="str">
        <f t="shared" si="617"/>
        <v>FM10</v>
      </c>
      <c r="K3925" t="str">
        <f t="shared" si="618"/>
        <v>FQ4</v>
      </c>
    </row>
    <row r="3926" spans="1:11" x14ac:dyDescent="0.35">
      <c r="A3926" s="1" t="s">
        <v>21665</v>
      </c>
      <c r="B3926" s="1">
        <f t="shared" si="619"/>
        <v>41657</v>
      </c>
      <c r="C3926">
        <f t="shared" si="610"/>
        <v>2014</v>
      </c>
      <c r="D3926">
        <f t="shared" si="611"/>
        <v>1</v>
      </c>
      <c r="E3926" t="str">
        <f t="shared" si="612"/>
        <v>January</v>
      </c>
      <c r="F3926" t="str">
        <f t="shared" si="613"/>
        <v>Q1</v>
      </c>
      <c r="G3926" t="str">
        <f t="shared" si="614"/>
        <v>2014-Jan</v>
      </c>
      <c r="H3926">
        <f t="shared" si="615"/>
        <v>7</v>
      </c>
      <c r="I3926" t="str">
        <f t="shared" si="616"/>
        <v>Saturday</v>
      </c>
      <c r="J3926" t="str">
        <f t="shared" si="617"/>
        <v>FM10</v>
      </c>
      <c r="K3926" t="str">
        <f t="shared" si="618"/>
        <v>FQ4</v>
      </c>
    </row>
    <row r="3927" spans="1:11" x14ac:dyDescent="0.35">
      <c r="A3927" s="1" t="s">
        <v>21323</v>
      </c>
      <c r="B3927" s="1">
        <f t="shared" si="619"/>
        <v>42384</v>
      </c>
      <c r="C3927">
        <f t="shared" si="610"/>
        <v>2016</v>
      </c>
      <c r="D3927">
        <f t="shared" si="611"/>
        <v>1</v>
      </c>
      <c r="E3927" t="str">
        <f t="shared" si="612"/>
        <v>January</v>
      </c>
      <c r="F3927" t="str">
        <f t="shared" si="613"/>
        <v>Q1</v>
      </c>
      <c r="G3927" t="str">
        <f t="shared" si="614"/>
        <v>2016-Jan</v>
      </c>
      <c r="H3927">
        <f t="shared" si="615"/>
        <v>6</v>
      </c>
      <c r="I3927" t="str">
        <f t="shared" si="616"/>
        <v>Friday</v>
      </c>
      <c r="J3927" t="str">
        <f t="shared" si="617"/>
        <v>FM10</v>
      </c>
      <c r="K3927" t="str">
        <f t="shared" si="618"/>
        <v>FQ4</v>
      </c>
    </row>
    <row r="3928" spans="1:11" x14ac:dyDescent="0.35">
      <c r="A3928" s="1" t="s">
        <v>21666</v>
      </c>
      <c r="B3928" s="1">
        <f t="shared" si="619"/>
        <v>41667</v>
      </c>
      <c r="C3928">
        <f t="shared" si="610"/>
        <v>2014</v>
      </c>
      <c r="D3928">
        <f t="shared" si="611"/>
        <v>1</v>
      </c>
      <c r="E3928" t="str">
        <f t="shared" si="612"/>
        <v>January</v>
      </c>
      <c r="F3928" t="str">
        <f t="shared" si="613"/>
        <v>Q1</v>
      </c>
      <c r="G3928" t="str">
        <f t="shared" si="614"/>
        <v>2014-Jan</v>
      </c>
      <c r="H3928">
        <f t="shared" si="615"/>
        <v>3</v>
      </c>
      <c r="I3928" t="str">
        <f t="shared" si="616"/>
        <v>Tuesday</v>
      </c>
      <c r="J3928" t="str">
        <f t="shared" si="617"/>
        <v>FM10</v>
      </c>
      <c r="K3928" t="str">
        <f t="shared" si="618"/>
        <v>FQ4</v>
      </c>
    </row>
    <row r="3929" spans="1:11" x14ac:dyDescent="0.35">
      <c r="A3929" s="1" t="s">
        <v>21667</v>
      </c>
      <c r="B3929" s="1">
        <f t="shared" si="619"/>
        <v>40566</v>
      </c>
      <c r="C3929">
        <f t="shared" si="610"/>
        <v>2011</v>
      </c>
      <c r="D3929">
        <f t="shared" si="611"/>
        <v>1</v>
      </c>
      <c r="E3929" t="str">
        <f t="shared" si="612"/>
        <v>January</v>
      </c>
      <c r="F3929" t="str">
        <f t="shared" si="613"/>
        <v>Q1</v>
      </c>
      <c r="G3929" t="str">
        <f t="shared" si="614"/>
        <v>2011-Jan</v>
      </c>
      <c r="H3929">
        <f t="shared" si="615"/>
        <v>1</v>
      </c>
      <c r="I3929" t="str">
        <f t="shared" si="616"/>
        <v>Sunday</v>
      </c>
      <c r="J3929" t="str">
        <f t="shared" si="617"/>
        <v>FM10</v>
      </c>
      <c r="K3929" t="str">
        <f t="shared" si="618"/>
        <v>FQ4</v>
      </c>
    </row>
    <row r="3930" spans="1:11" x14ac:dyDescent="0.35">
      <c r="A3930" s="1" t="s">
        <v>21668</v>
      </c>
      <c r="B3930" s="1">
        <f t="shared" si="619"/>
        <v>41275</v>
      </c>
      <c r="C3930">
        <f t="shared" si="610"/>
        <v>2013</v>
      </c>
      <c r="D3930">
        <f t="shared" si="611"/>
        <v>1</v>
      </c>
      <c r="E3930" t="str">
        <f t="shared" si="612"/>
        <v>January</v>
      </c>
      <c r="F3930" t="str">
        <f t="shared" si="613"/>
        <v>Q1</v>
      </c>
      <c r="G3930" t="str">
        <f t="shared" si="614"/>
        <v>2013-Jan</v>
      </c>
      <c r="H3930">
        <f t="shared" si="615"/>
        <v>3</v>
      </c>
      <c r="I3930" t="str">
        <f t="shared" si="616"/>
        <v>Tuesday</v>
      </c>
      <c r="J3930" t="str">
        <f t="shared" si="617"/>
        <v>FM10</v>
      </c>
      <c r="K3930" t="str">
        <f t="shared" si="618"/>
        <v>FQ4</v>
      </c>
    </row>
    <row r="3931" spans="1:11" x14ac:dyDescent="0.35">
      <c r="A3931" s="1" t="s">
        <v>21579</v>
      </c>
      <c r="B3931" s="1">
        <f t="shared" si="619"/>
        <v>42389</v>
      </c>
      <c r="C3931">
        <f t="shared" si="610"/>
        <v>2016</v>
      </c>
      <c r="D3931">
        <f t="shared" si="611"/>
        <v>1</v>
      </c>
      <c r="E3931" t="str">
        <f t="shared" si="612"/>
        <v>January</v>
      </c>
      <c r="F3931" t="str">
        <f t="shared" si="613"/>
        <v>Q1</v>
      </c>
      <c r="G3931" t="str">
        <f t="shared" si="614"/>
        <v>2016-Jan</v>
      </c>
      <c r="H3931">
        <f t="shared" si="615"/>
        <v>4</v>
      </c>
      <c r="I3931" t="str">
        <f t="shared" si="616"/>
        <v>Wednesday</v>
      </c>
      <c r="J3931" t="str">
        <f t="shared" si="617"/>
        <v>FM10</v>
      </c>
      <c r="K3931" t="str">
        <f t="shared" si="618"/>
        <v>FQ4</v>
      </c>
    </row>
    <row r="3932" spans="1:11" x14ac:dyDescent="0.35">
      <c r="A3932" s="1" t="s">
        <v>21243</v>
      </c>
      <c r="B3932" s="1">
        <f t="shared" si="619"/>
        <v>41644</v>
      </c>
      <c r="C3932">
        <f t="shared" si="610"/>
        <v>2014</v>
      </c>
      <c r="D3932">
        <f t="shared" si="611"/>
        <v>1</v>
      </c>
      <c r="E3932" t="str">
        <f t="shared" si="612"/>
        <v>January</v>
      </c>
      <c r="F3932" t="str">
        <f t="shared" si="613"/>
        <v>Q1</v>
      </c>
      <c r="G3932" t="str">
        <f t="shared" si="614"/>
        <v>2014-Jan</v>
      </c>
      <c r="H3932">
        <f t="shared" si="615"/>
        <v>1</v>
      </c>
      <c r="I3932" t="str">
        <f t="shared" si="616"/>
        <v>Sunday</v>
      </c>
      <c r="J3932" t="str">
        <f t="shared" si="617"/>
        <v>FM10</v>
      </c>
      <c r="K3932" t="str">
        <f t="shared" si="618"/>
        <v>FQ4</v>
      </c>
    </row>
    <row r="3933" spans="1:11" x14ac:dyDescent="0.35">
      <c r="A3933" s="1" t="s">
        <v>21669</v>
      </c>
      <c r="B3933" s="1">
        <f t="shared" si="619"/>
        <v>40552</v>
      </c>
      <c r="C3933">
        <f t="shared" si="610"/>
        <v>2011</v>
      </c>
      <c r="D3933">
        <f t="shared" si="611"/>
        <v>1</v>
      </c>
      <c r="E3933" t="str">
        <f t="shared" si="612"/>
        <v>January</v>
      </c>
      <c r="F3933" t="str">
        <f t="shared" si="613"/>
        <v>Q1</v>
      </c>
      <c r="G3933" t="str">
        <f t="shared" si="614"/>
        <v>2011-Jan</v>
      </c>
      <c r="H3933">
        <f t="shared" si="615"/>
        <v>1</v>
      </c>
      <c r="I3933" t="str">
        <f t="shared" si="616"/>
        <v>Sunday</v>
      </c>
      <c r="J3933" t="str">
        <f t="shared" si="617"/>
        <v>FM10</v>
      </c>
      <c r="K3933" t="str">
        <f t="shared" si="618"/>
        <v>FQ4</v>
      </c>
    </row>
    <row r="3934" spans="1:11" x14ac:dyDescent="0.35">
      <c r="A3934" s="1" t="s">
        <v>20300</v>
      </c>
      <c r="B3934" s="1">
        <f t="shared" si="619"/>
        <v>40570</v>
      </c>
      <c r="C3934">
        <f t="shared" si="610"/>
        <v>2011</v>
      </c>
      <c r="D3934">
        <f t="shared" si="611"/>
        <v>1</v>
      </c>
      <c r="E3934" t="str">
        <f t="shared" si="612"/>
        <v>January</v>
      </c>
      <c r="F3934" t="str">
        <f t="shared" si="613"/>
        <v>Q1</v>
      </c>
      <c r="G3934" t="str">
        <f t="shared" si="614"/>
        <v>2011-Jan</v>
      </c>
      <c r="H3934">
        <f t="shared" si="615"/>
        <v>5</v>
      </c>
      <c r="I3934" t="str">
        <f t="shared" si="616"/>
        <v>Thursday</v>
      </c>
      <c r="J3934" t="str">
        <f t="shared" si="617"/>
        <v>FM10</v>
      </c>
      <c r="K3934" t="str">
        <f t="shared" si="618"/>
        <v>FQ4</v>
      </c>
    </row>
    <row r="3935" spans="1:11" x14ac:dyDescent="0.35">
      <c r="A3935" s="1" t="s">
        <v>21670</v>
      </c>
      <c r="B3935" s="1">
        <f t="shared" si="619"/>
        <v>41294</v>
      </c>
      <c r="C3935">
        <f t="shared" si="610"/>
        <v>2013</v>
      </c>
      <c r="D3935">
        <f t="shared" si="611"/>
        <v>1</v>
      </c>
      <c r="E3935" t="str">
        <f t="shared" si="612"/>
        <v>January</v>
      </c>
      <c r="F3935" t="str">
        <f t="shared" si="613"/>
        <v>Q1</v>
      </c>
      <c r="G3935" t="str">
        <f t="shared" si="614"/>
        <v>2013-Jan</v>
      </c>
      <c r="H3935">
        <f t="shared" si="615"/>
        <v>1</v>
      </c>
      <c r="I3935" t="str">
        <f t="shared" si="616"/>
        <v>Sunday</v>
      </c>
      <c r="J3935" t="str">
        <f t="shared" si="617"/>
        <v>FM10</v>
      </c>
      <c r="K3935" t="str">
        <f t="shared" si="618"/>
        <v>FQ4</v>
      </c>
    </row>
    <row r="3936" spans="1:11" x14ac:dyDescent="0.35">
      <c r="A3936" s="1" t="s">
        <v>20038</v>
      </c>
      <c r="B3936" s="1">
        <f t="shared" si="619"/>
        <v>42012</v>
      </c>
      <c r="C3936">
        <f t="shared" si="610"/>
        <v>2015</v>
      </c>
      <c r="D3936">
        <f t="shared" si="611"/>
        <v>1</v>
      </c>
      <c r="E3936" t="str">
        <f t="shared" si="612"/>
        <v>January</v>
      </c>
      <c r="F3936" t="str">
        <f t="shared" si="613"/>
        <v>Q1</v>
      </c>
      <c r="G3936" t="str">
        <f t="shared" si="614"/>
        <v>2015-Jan</v>
      </c>
      <c r="H3936">
        <f t="shared" si="615"/>
        <v>5</v>
      </c>
      <c r="I3936" t="str">
        <f t="shared" si="616"/>
        <v>Thursday</v>
      </c>
      <c r="J3936" t="str">
        <f t="shared" si="617"/>
        <v>FM10</v>
      </c>
      <c r="K3936" t="str">
        <f t="shared" si="618"/>
        <v>FQ4</v>
      </c>
    </row>
    <row r="3937" spans="1:11" x14ac:dyDescent="0.35">
      <c r="A3937" s="1" t="s">
        <v>21234</v>
      </c>
      <c r="B3937" s="1">
        <f t="shared" si="619"/>
        <v>42743</v>
      </c>
      <c r="C3937">
        <f t="shared" si="610"/>
        <v>2017</v>
      </c>
      <c r="D3937">
        <f t="shared" si="611"/>
        <v>1</v>
      </c>
      <c r="E3937" t="str">
        <f t="shared" si="612"/>
        <v>January</v>
      </c>
      <c r="F3937" t="str">
        <f t="shared" si="613"/>
        <v>Q1</v>
      </c>
      <c r="G3937" t="str">
        <f t="shared" si="614"/>
        <v>2017-Jan</v>
      </c>
      <c r="H3937">
        <f t="shared" si="615"/>
        <v>1</v>
      </c>
      <c r="I3937" t="str">
        <f t="shared" si="616"/>
        <v>Sunday</v>
      </c>
      <c r="J3937" t="str">
        <f t="shared" si="617"/>
        <v>FM10</v>
      </c>
      <c r="K3937" t="str">
        <f t="shared" si="618"/>
        <v>FQ4</v>
      </c>
    </row>
    <row r="3938" spans="1:11" x14ac:dyDescent="0.35">
      <c r="A3938" s="1" t="s">
        <v>20400</v>
      </c>
      <c r="B3938" s="1">
        <f t="shared" si="619"/>
        <v>41646</v>
      </c>
      <c r="C3938">
        <f t="shared" si="610"/>
        <v>2014</v>
      </c>
      <c r="D3938">
        <f t="shared" si="611"/>
        <v>1</v>
      </c>
      <c r="E3938" t="str">
        <f t="shared" si="612"/>
        <v>January</v>
      </c>
      <c r="F3938" t="str">
        <f t="shared" si="613"/>
        <v>Q1</v>
      </c>
      <c r="G3938" t="str">
        <f t="shared" si="614"/>
        <v>2014-Jan</v>
      </c>
      <c r="H3938">
        <f t="shared" si="615"/>
        <v>3</v>
      </c>
      <c r="I3938" t="str">
        <f t="shared" si="616"/>
        <v>Tuesday</v>
      </c>
      <c r="J3938" t="str">
        <f t="shared" si="617"/>
        <v>FM10</v>
      </c>
      <c r="K3938" t="str">
        <f t="shared" si="618"/>
        <v>FQ4</v>
      </c>
    </row>
    <row r="3939" spans="1:11" x14ac:dyDescent="0.35">
      <c r="A3939" s="1" t="s">
        <v>21085</v>
      </c>
      <c r="B3939" s="1">
        <f t="shared" si="619"/>
        <v>43081</v>
      </c>
      <c r="C3939">
        <f t="shared" si="610"/>
        <v>2017</v>
      </c>
      <c r="D3939">
        <f t="shared" si="611"/>
        <v>12</v>
      </c>
      <c r="E3939" t="str">
        <f t="shared" si="612"/>
        <v>December</v>
      </c>
      <c r="F3939" t="str">
        <f t="shared" si="613"/>
        <v>Q4</v>
      </c>
      <c r="G3939" t="str">
        <f t="shared" si="614"/>
        <v>2017-Dec</v>
      </c>
      <c r="H3939">
        <f t="shared" si="615"/>
        <v>3</v>
      </c>
      <c r="I3939" t="str">
        <f t="shared" si="616"/>
        <v>Tuesday</v>
      </c>
      <c r="J3939" t="str">
        <f t="shared" si="617"/>
        <v>FM9</v>
      </c>
      <c r="K3939" t="str">
        <f t="shared" si="618"/>
        <v>FQ3</v>
      </c>
    </row>
    <row r="3940" spans="1:11" x14ac:dyDescent="0.35">
      <c r="A3940" s="1" t="s">
        <v>21447</v>
      </c>
      <c r="B3940" s="1">
        <f t="shared" si="619"/>
        <v>40902</v>
      </c>
      <c r="C3940">
        <f t="shared" si="610"/>
        <v>2011</v>
      </c>
      <c r="D3940">
        <f t="shared" si="611"/>
        <v>12</v>
      </c>
      <c r="E3940" t="str">
        <f t="shared" si="612"/>
        <v>December</v>
      </c>
      <c r="F3940" t="str">
        <f t="shared" si="613"/>
        <v>Q4</v>
      </c>
      <c r="G3940" t="str">
        <f t="shared" si="614"/>
        <v>2011-Dec</v>
      </c>
      <c r="H3940">
        <f t="shared" si="615"/>
        <v>1</v>
      </c>
      <c r="I3940" t="str">
        <f t="shared" si="616"/>
        <v>Sunday</v>
      </c>
      <c r="J3940" t="str">
        <f t="shared" si="617"/>
        <v>FM9</v>
      </c>
      <c r="K3940" t="str">
        <f t="shared" si="618"/>
        <v>FQ3</v>
      </c>
    </row>
    <row r="3941" spans="1:11" x14ac:dyDescent="0.35">
      <c r="A3941" s="1" t="s">
        <v>21590</v>
      </c>
      <c r="B3941" s="1">
        <f t="shared" si="619"/>
        <v>40533</v>
      </c>
      <c r="C3941">
        <f t="shared" si="610"/>
        <v>2010</v>
      </c>
      <c r="D3941">
        <f t="shared" si="611"/>
        <v>12</v>
      </c>
      <c r="E3941" t="str">
        <f t="shared" si="612"/>
        <v>December</v>
      </c>
      <c r="F3941" t="str">
        <f t="shared" si="613"/>
        <v>Q4</v>
      </c>
      <c r="G3941" t="str">
        <f t="shared" si="614"/>
        <v>2010-Dec</v>
      </c>
      <c r="H3941">
        <f t="shared" si="615"/>
        <v>3</v>
      </c>
      <c r="I3941" t="str">
        <f t="shared" si="616"/>
        <v>Tuesday</v>
      </c>
      <c r="J3941" t="str">
        <f t="shared" si="617"/>
        <v>FM9</v>
      </c>
      <c r="K3941" t="str">
        <f t="shared" si="618"/>
        <v>FQ3</v>
      </c>
    </row>
    <row r="3942" spans="1:11" x14ac:dyDescent="0.35">
      <c r="A3942" s="1" t="s">
        <v>21671</v>
      </c>
      <c r="B3942" s="1">
        <f t="shared" si="619"/>
        <v>43076</v>
      </c>
      <c r="C3942">
        <f t="shared" si="610"/>
        <v>2017</v>
      </c>
      <c r="D3942">
        <f t="shared" si="611"/>
        <v>12</v>
      </c>
      <c r="E3942" t="str">
        <f t="shared" si="612"/>
        <v>December</v>
      </c>
      <c r="F3942" t="str">
        <f t="shared" si="613"/>
        <v>Q4</v>
      </c>
      <c r="G3942" t="str">
        <f t="shared" si="614"/>
        <v>2017-Dec</v>
      </c>
      <c r="H3942">
        <f t="shared" si="615"/>
        <v>5</v>
      </c>
      <c r="I3942" t="str">
        <f t="shared" si="616"/>
        <v>Thursday</v>
      </c>
      <c r="J3942" t="str">
        <f t="shared" si="617"/>
        <v>FM9</v>
      </c>
      <c r="K3942" t="str">
        <f t="shared" si="618"/>
        <v>FQ3</v>
      </c>
    </row>
    <row r="3943" spans="1:11" x14ac:dyDescent="0.35">
      <c r="A3943" s="1" t="s">
        <v>21582</v>
      </c>
      <c r="B3943" s="1">
        <f t="shared" si="619"/>
        <v>41256</v>
      </c>
      <c r="C3943">
        <f t="shared" si="610"/>
        <v>2012</v>
      </c>
      <c r="D3943">
        <f t="shared" si="611"/>
        <v>12</v>
      </c>
      <c r="E3943" t="str">
        <f t="shared" si="612"/>
        <v>December</v>
      </c>
      <c r="F3943" t="str">
        <f t="shared" si="613"/>
        <v>Q4</v>
      </c>
      <c r="G3943" t="str">
        <f t="shared" si="614"/>
        <v>2012-Dec</v>
      </c>
      <c r="H3943">
        <f t="shared" si="615"/>
        <v>5</v>
      </c>
      <c r="I3943" t="str">
        <f t="shared" si="616"/>
        <v>Thursday</v>
      </c>
      <c r="J3943" t="str">
        <f t="shared" si="617"/>
        <v>FM9</v>
      </c>
      <c r="K3943" t="str">
        <f t="shared" si="618"/>
        <v>FQ3</v>
      </c>
    </row>
    <row r="3944" spans="1:11" x14ac:dyDescent="0.35">
      <c r="A3944" s="1" t="s">
        <v>21672</v>
      </c>
      <c r="B3944" s="1">
        <f t="shared" si="619"/>
        <v>41979</v>
      </c>
      <c r="C3944">
        <f t="shared" si="610"/>
        <v>2014</v>
      </c>
      <c r="D3944">
        <f t="shared" si="611"/>
        <v>12</v>
      </c>
      <c r="E3944" t="str">
        <f t="shared" si="612"/>
        <v>December</v>
      </c>
      <c r="F3944" t="str">
        <f t="shared" si="613"/>
        <v>Q4</v>
      </c>
      <c r="G3944" t="str">
        <f t="shared" si="614"/>
        <v>2014-Dec</v>
      </c>
      <c r="H3944">
        <f t="shared" si="615"/>
        <v>7</v>
      </c>
      <c r="I3944" t="str">
        <f t="shared" si="616"/>
        <v>Saturday</v>
      </c>
      <c r="J3944" t="str">
        <f t="shared" si="617"/>
        <v>FM9</v>
      </c>
      <c r="K3944" t="str">
        <f t="shared" si="618"/>
        <v>FQ3</v>
      </c>
    </row>
    <row r="3945" spans="1:11" x14ac:dyDescent="0.35">
      <c r="A3945" s="1" t="s">
        <v>19859</v>
      </c>
      <c r="B3945" s="1">
        <f t="shared" si="619"/>
        <v>42353</v>
      </c>
      <c r="C3945">
        <f t="shared" si="610"/>
        <v>2015</v>
      </c>
      <c r="D3945">
        <f t="shared" si="611"/>
        <v>12</v>
      </c>
      <c r="E3945" t="str">
        <f t="shared" si="612"/>
        <v>December</v>
      </c>
      <c r="F3945" t="str">
        <f t="shared" si="613"/>
        <v>Q4</v>
      </c>
      <c r="G3945" t="str">
        <f t="shared" si="614"/>
        <v>2015-Dec</v>
      </c>
      <c r="H3945">
        <f t="shared" si="615"/>
        <v>3</v>
      </c>
      <c r="I3945" t="str">
        <f t="shared" si="616"/>
        <v>Tuesday</v>
      </c>
      <c r="J3945" t="str">
        <f t="shared" si="617"/>
        <v>FM9</v>
      </c>
      <c r="K3945" t="str">
        <f t="shared" si="618"/>
        <v>FQ3</v>
      </c>
    </row>
    <row r="3946" spans="1:11" x14ac:dyDescent="0.35">
      <c r="A3946" s="1" t="s">
        <v>20804</v>
      </c>
      <c r="B3946" s="1">
        <f t="shared" si="619"/>
        <v>41257</v>
      </c>
      <c r="C3946">
        <f t="shared" si="610"/>
        <v>2012</v>
      </c>
      <c r="D3946">
        <f t="shared" si="611"/>
        <v>12</v>
      </c>
      <c r="E3946" t="str">
        <f t="shared" si="612"/>
        <v>December</v>
      </c>
      <c r="F3946" t="str">
        <f t="shared" si="613"/>
        <v>Q4</v>
      </c>
      <c r="G3946" t="str">
        <f t="shared" si="614"/>
        <v>2012-Dec</v>
      </c>
      <c r="H3946">
        <f t="shared" si="615"/>
        <v>6</v>
      </c>
      <c r="I3946" t="str">
        <f t="shared" si="616"/>
        <v>Friday</v>
      </c>
      <c r="J3946" t="str">
        <f t="shared" si="617"/>
        <v>FM9</v>
      </c>
      <c r="K3946" t="str">
        <f t="shared" si="618"/>
        <v>FQ3</v>
      </c>
    </row>
    <row r="3947" spans="1:11" x14ac:dyDescent="0.35">
      <c r="A3947" s="1" t="s">
        <v>20608</v>
      </c>
      <c r="B3947" s="1">
        <f t="shared" si="619"/>
        <v>41611</v>
      </c>
      <c r="C3947">
        <f t="shared" si="610"/>
        <v>2013</v>
      </c>
      <c r="D3947">
        <f t="shared" si="611"/>
        <v>12</v>
      </c>
      <c r="E3947" t="str">
        <f t="shared" si="612"/>
        <v>December</v>
      </c>
      <c r="F3947" t="str">
        <f t="shared" si="613"/>
        <v>Q4</v>
      </c>
      <c r="G3947" t="str">
        <f t="shared" si="614"/>
        <v>2013-Dec</v>
      </c>
      <c r="H3947">
        <f t="shared" si="615"/>
        <v>3</v>
      </c>
      <c r="I3947" t="str">
        <f t="shared" si="616"/>
        <v>Tuesday</v>
      </c>
      <c r="J3947" t="str">
        <f t="shared" si="617"/>
        <v>FM9</v>
      </c>
      <c r="K3947" t="str">
        <f t="shared" si="618"/>
        <v>FQ3</v>
      </c>
    </row>
    <row r="3948" spans="1:11" x14ac:dyDescent="0.35">
      <c r="A3948" s="1" t="s">
        <v>21673</v>
      </c>
      <c r="B3948" s="1">
        <f t="shared" si="619"/>
        <v>40880</v>
      </c>
      <c r="C3948">
        <f t="shared" si="610"/>
        <v>2011</v>
      </c>
      <c r="D3948">
        <f t="shared" si="611"/>
        <v>12</v>
      </c>
      <c r="E3948" t="str">
        <f t="shared" si="612"/>
        <v>December</v>
      </c>
      <c r="F3948" t="str">
        <f t="shared" si="613"/>
        <v>Q4</v>
      </c>
      <c r="G3948" t="str">
        <f t="shared" si="614"/>
        <v>2011-Dec</v>
      </c>
      <c r="H3948">
        <f t="shared" si="615"/>
        <v>7</v>
      </c>
      <c r="I3948" t="str">
        <f t="shared" si="616"/>
        <v>Saturday</v>
      </c>
      <c r="J3948" t="str">
        <f t="shared" si="617"/>
        <v>FM9</v>
      </c>
      <c r="K3948" t="str">
        <f t="shared" si="618"/>
        <v>FQ3</v>
      </c>
    </row>
    <row r="3949" spans="1:11" x14ac:dyDescent="0.35">
      <c r="A3949" s="1" t="s">
        <v>20684</v>
      </c>
      <c r="B3949" s="1">
        <f t="shared" si="619"/>
        <v>43436</v>
      </c>
      <c r="C3949">
        <f t="shared" si="610"/>
        <v>2018</v>
      </c>
      <c r="D3949">
        <f t="shared" si="611"/>
        <v>12</v>
      </c>
      <c r="E3949" t="str">
        <f t="shared" si="612"/>
        <v>December</v>
      </c>
      <c r="F3949" t="str">
        <f t="shared" si="613"/>
        <v>Q4</v>
      </c>
      <c r="G3949" t="str">
        <f t="shared" si="614"/>
        <v>2018-Dec</v>
      </c>
      <c r="H3949">
        <f t="shared" si="615"/>
        <v>1</v>
      </c>
      <c r="I3949" t="str">
        <f t="shared" si="616"/>
        <v>Sunday</v>
      </c>
      <c r="J3949" t="str">
        <f t="shared" si="617"/>
        <v>FM9</v>
      </c>
      <c r="K3949" t="str">
        <f t="shared" si="618"/>
        <v>FQ3</v>
      </c>
    </row>
    <row r="3950" spans="1:11" x14ac:dyDescent="0.35">
      <c r="A3950" s="1" t="s">
        <v>19611</v>
      </c>
      <c r="B3950" s="1">
        <f t="shared" si="619"/>
        <v>41253</v>
      </c>
      <c r="C3950">
        <f t="shared" si="610"/>
        <v>2012</v>
      </c>
      <c r="D3950">
        <f t="shared" si="611"/>
        <v>12</v>
      </c>
      <c r="E3950" t="str">
        <f t="shared" si="612"/>
        <v>December</v>
      </c>
      <c r="F3950" t="str">
        <f t="shared" si="613"/>
        <v>Q4</v>
      </c>
      <c r="G3950" t="str">
        <f t="shared" si="614"/>
        <v>2012-Dec</v>
      </c>
      <c r="H3950">
        <f t="shared" si="615"/>
        <v>2</v>
      </c>
      <c r="I3950" t="str">
        <f t="shared" si="616"/>
        <v>Monday</v>
      </c>
      <c r="J3950" t="str">
        <f t="shared" si="617"/>
        <v>FM9</v>
      </c>
      <c r="K3950" t="str">
        <f t="shared" si="618"/>
        <v>FQ3</v>
      </c>
    </row>
    <row r="3951" spans="1:11" x14ac:dyDescent="0.35">
      <c r="A3951" s="1" t="s">
        <v>19874</v>
      </c>
      <c r="B3951" s="1">
        <f t="shared" si="619"/>
        <v>41251</v>
      </c>
      <c r="C3951">
        <f t="shared" si="610"/>
        <v>2012</v>
      </c>
      <c r="D3951">
        <f t="shared" si="611"/>
        <v>12</v>
      </c>
      <c r="E3951" t="str">
        <f t="shared" si="612"/>
        <v>December</v>
      </c>
      <c r="F3951" t="str">
        <f t="shared" si="613"/>
        <v>Q4</v>
      </c>
      <c r="G3951" t="str">
        <f t="shared" si="614"/>
        <v>2012-Dec</v>
      </c>
      <c r="H3951">
        <f t="shared" si="615"/>
        <v>7</v>
      </c>
      <c r="I3951" t="str">
        <f t="shared" si="616"/>
        <v>Saturday</v>
      </c>
      <c r="J3951" t="str">
        <f t="shared" si="617"/>
        <v>FM9</v>
      </c>
      <c r="K3951" t="str">
        <f t="shared" si="618"/>
        <v>FQ3</v>
      </c>
    </row>
    <row r="3952" spans="1:11" x14ac:dyDescent="0.35">
      <c r="A3952" s="1" t="s">
        <v>20333</v>
      </c>
      <c r="B3952" s="1">
        <f t="shared" si="619"/>
        <v>41613</v>
      </c>
      <c r="C3952">
        <f t="shared" si="610"/>
        <v>2013</v>
      </c>
      <c r="D3952">
        <f t="shared" si="611"/>
        <v>12</v>
      </c>
      <c r="E3952" t="str">
        <f t="shared" si="612"/>
        <v>December</v>
      </c>
      <c r="F3952" t="str">
        <f t="shared" si="613"/>
        <v>Q4</v>
      </c>
      <c r="G3952" t="str">
        <f t="shared" si="614"/>
        <v>2013-Dec</v>
      </c>
      <c r="H3952">
        <f t="shared" si="615"/>
        <v>5</v>
      </c>
      <c r="I3952" t="str">
        <f t="shared" si="616"/>
        <v>Thursday</v>
      </c>
      <c r="J3952" t="str">
        <f t="shared" si="617"/>
        <v>FM9</v>
      </c>
      <c r="K3952" t="str">
        <f t="shared" si="618"/>
        <v>FQ3</v>
      </c>
    </row>
    <row r="3953" spans="1:11" x14ac:dyDescent="0.35">
      <c r="A3953" s="1" t="s">
        <v>21588</v>
      </c>
      <c r="B3953" s="1">
        <f t="shared" si="619"/>
        <v>40539</v>
      </c>
      <c r="C3953">
        <f t="shared" si="610"/>
        <v>2010</v>
      </c>
      <c r="D3953">
        <f t="shared" si="611"/>
        <v>12</v>
      </c>
      <c r="E3953" t="str">
        <f t="shared" si="612"/>
        <v>December</v>
      </c>
      <c r="F3953" t="str">
        <f t="shared" si="613"/>
        <v>Q4</v>
      </c>
      <c r="G3953" t="str">
        <f t="shared" si="614"/>
        <v>2010-Dec</v>
      </c>
      <c r="H3953">
        <f t="shared" si="615"/>
        <v>2</v>
      </c>
      <c r="I3953" t="str">
        <f t="shared" si="616"/>
        <v>Monday</v>
      </c>
      <c r="J3953" t="str">
        <f t="shared" si="617"/>
        <v>FM9</v>
      </c>
      <c r="K3953" t="str">
        <f t="shared" si="618"/>
        <v>FQ3</v>
      </c>
    </row>
    <row r="3954" spans="1:11" x14ac:dyDescent="0.35">
      <c r="A3954" s="1" t="s">
        <v>21674</v>
      </c>
      <c r="B3954" s="1">
        <f t="shared" si="619"/>
        <v>42363</v>
      </c>
      <c r="C3954">
        <f t="shared" si="610"/>
        <v>2015</v>
      </c>
      <c r="D3954">
        <f t="shared" si="611"/>
        <v>12</v>
      </c>
      <c r="E3954" t="str">
        <f t="shared" si="612"/>
        <v>December</v>
      </c>
      <c r="F3954" t="str">
        <f t="shared" si="613"/>
        <v>Q4</v>
      </c>
      <c r="G3954" t="str">
        <f t="shared" si="614"/>
        <v>2015-Dec</v>
      </c>
      <c r="H3954">
        <f t="shared" si="615"/>
        <v>6</v>
      </c>
      <c r="I3954" t="str">
        <f t="shared" si="616"/>
        <v>Friday</v>
      </c>
      <c r="J3954" t="str">
        <f t="shared" si="617"/>
        <v>FM9</v>
      </c>
      <c r="K3954" t="str">
        <f t="shared" si="618"/>
        <v>FQ3</v>
      </c>
    </row>
    <row r="3955" spans="1:11" x14ac:dyDescent="0.35">
      <c r="A3955" s="1" t="s">
        <v>20839</v>
      </c>
      <c r="B3955" s="1">
        <f t="shared" si="619"/>
        <v>42726</v>
      </c>
      <c r="C3955">
        <f t="shared" si="610"/>
        <v>2016</v>
      </c>
      <c r="D3955">
        <f t="shared" si="611"/>
        <v>12</v>
      </c>
      <c r="E3955" t="str">
        <f t="shared" si="612"/>
        <v>December</v>
      </c>
      <c r="F3955" t="str">
        <f t="shared" si="613"/>
        <v>Q4</v>
      </c>
      <c r="G3955" t="str">
        <f t="shared" si="614"/>
        <v>2016-Dec</v>
      </c>
      <c r="H3955">
        <f t="shared" si="615"/>
        <v>5</v>
      </c>
      <c r="I3955" t="str">
        <f t="shared" si="616"/>
        <v>Thursday</v>
      </c>
      <c r="J3955" t="str">
        <f t="shared" si="617"/>
        <v>FM9</v>
      </c>
      <c r="K3955" t="str">
        <f t="shared" si="618"/>
        <v>FQ3</v>
      </c>
    </row>
    <row r="3956" spans="1:11" x14ac:dyDescent="0.35">
      <c r="A3956" s="1" t="s">
        <v>20042</v>
      </c>
      <c r="B3956" s="1">
        <f t="shared" si="619"/>
        <v>41263</v>
      </c>
      <c r="C3956">
        <f t="shared" si="610"/>
        <v>2012</v>
      </c>
      <c r="D3956">
        <f t="shared" si="611"/>
        <v>12</v>
      </c>
      <c r="E3956" t="str">
        <f t="shared" si="612"/>
        <v>December</v>
      </c>
      <c r="F3956" t="str">
        <f t="shared" si="613"/>
        <v>Q4</v>
      </c>
      <c r="G3956" t="str">
        <f t="shared" si="614"/>
        <v>2012-Dec</v>
      </c>
      <c r="H3956">
        <f t="shared" si="615"/>
        <v>5</v>
      </c>
      <c r="I3956" t="str">
        <f t="shared" si="616"/>
        <v>Thursday</v>
      </c>
      <c r="J3956" t="str">
        <f t="shared" si="617"/>
        <v>FM9</v>
      </c>
      <c r="K3956" t="str">
        <f t="shared" si="618"/>
        <v>FQ3</v>
      </c>
    </row>
    <row r="3957" spans="1:11" x14ac:dyDescent="0.35">
      <c r="A3957" s="1" t="s">
        <v>20458</v>
      </c>
      <c r="B3957" s="1">
        <f t="shared" si="619"/>
        <v>40525</v>
      </c>
      <c r="C3957">
        <f t="shared" si="610"/>
        <v>2010</v>
      </c>
      <c r="D3957">
        <f t="shared" si="611"/>
        <v>12</v>
      </c>
      <c r="E3957" t="str">
        <f t="shared" si="612"/>
        <v>December</v>
      </c>
      <c r="F3957" t="str">
        <f t="shared" si="613"/>
        <v>Q4</v>
      </c>
      <c r="G3957" t="str">
        <f t="shared" si="614"/>
        <v>2010-Dec</v>
      </c>
      <c r="H3957">
        <f t="shared" si="615"/>
        <v>2</v>
      </c>
      <c r="I3957" t="str">
        <f t="shared" si="616"/>
        <v>Monday</v>
      </c>
      <c r="J3957" t="str">
        <f t="shared" si="617"/>
        <v>FM9</v>
      </c>
      <c r="K3957" t="str">
        <f t="shared" si="618"/>
        <v>FQ3</v>
      </c>
    </row>
    <row r="3958" spans="1:11" x14ac:dyDescent="0.35">
      <c r="A3958" s="1" t="s">
        <v>21248</v>
      </c>
      <c r="B3958" s="1">
        <f t="shared" si="619"/>
        <v>42711</v>
      </c>
      <c r="C3958">
        <f t="shared" si="610"/>
        <v>2016</v>
      </c>
      <c r="D3958">
        <f t="shared" si="611"/>
        <v>12</v>
      </c>
      <c r="E3958" t="str">
        <f t="shared" si="612"/>
        <v>December</v>
      </c>
      <c r="F3958" t="str">
        <f t="shared" si="613"/>
        <v>Q4</v>
      </c>
      <c r="G3958" t="str">
        <f t="shared" si="614"/>
        <v>2016-Dec</v>
      </c>
      <c r="H3958">
        <f t="shared" si="615"/>
        <v>4</v>
      </c>
      <c r="I3958" t="str">
        <f t="shared" si="616"/>
        <v>Wednesday</v>
      </c>
      <c r="J3958" t="str">
        <f t="shared" si="617"/>
        <v>FM9</v>
      </c>
      <c r="K3958" t="str">
        <f t="shared" si="618"/>
        <v>FQ3</v>
      </c>
    </row>
    <row r="3959" spans="1:11" x14ac:dyDescent="0.35">
      <c r="A3959" s="1" t="s">
        <v>20328</v>
      </c>
      <c r="B3959" s="1">
        <f t="shared" si="619"/>
        <v>41635</v>
      </c>
      <c r="C3959">
        <f t="shared" si="610"/>
        <v>2013</v>
      </c>
      <c r="D3959">
        <f t="shared" si="611"/>
        <v>12</v>
      </c>
      <c r="E3959" t="str">
        <f t="shared" si="612"/>
        <v>December</v>
      </c>
      <c r="F3959" t="str">
        <f t="shared" si="613"/>
        <v>Q4</v>
      </c>
      <c r="G3959" t="str">
        <f t="shared" si="614"/>
        <v>2013-Dec</v>
      </c>
      <c r="H3959">
        <f t="shared" si="615"/>
        <v>6</v>
      </c>
      <c r="I3959" t="str">
        <f t="shared" si="616"/>
        <v>Friday</v>
      </c>
      <c r="J3959" t="str">
        <f t="shared" si="617"/>
        <v>FM9</v>
      </c>
      <c r="K3959" t="str">
        <f t="shared" si="618"/>
        <v>FQ3</v>
      </c>
    </row>
    <row r="3960" spans="1:11" x14ac:dyDescent="0.35">
      <c r="A3960" s="1" t="s">
        <v>20328</v>
      </c>
      <c r="B3960" s="1">
        <f t="shared" si="619"/>
        <v>41635</v>
      </c>
      <c r="C3960">
        <f t="shared" si="610"/>
        <v>2013</v>
      </c>
      <c r="D3960">
        <f t="shared" si="611"/>
        <v>12</v>
      </c>
      <c r="E3960" t="str">
        <f t="shared" si="612"/>
        <v>December</v>
      </c>
      <c r="F3960" t="str">
        <f t="shared" si="613"/>
        <v>Q4</v>
      </c>
      <c r="G3960" t="str">
        <f t="shared" si="614"/>
        <v>2013-Dec</v>
      </c>
      <c r="H3960">
        <f t="shared" si="615"/>
        <v>6</v>
      </c>
      <c r="I3960" t="str">
        <f t="shared" si="616"/>
        <v>Friday</v>
      </c>
      <c r="J3960" t="str">
        <f t="shared" si="617"/>
        <v>FM9</v>
      </c>
      <c r="K3960" t="str">
        <f t="shared" si="618"/>
        <v>FQ3</v>
      </c>
    </row>
    <row r="3961" spans="1:11" x14ac:dyDescent="0.35">
      <c r="A3961" s="1" t="s">
        <v>21675</v>
      </c>
      <c r="B3961" s="1">
        <f t="shared" si="619"/>
        <v>42356</v>
      </c>
      <c r="C3961">
        <f t="shared" si="610"/>
        <v>2015</v>
      </c>
      <c r="D3961">
        <f t="shared" si="611"/>
        <v>12</v>
      </c>
      <c r="E3961" t="str">
        <f t="shared" si="612"/>
        <v>December</v>
      </c>
      <c r="F3961" t="str">
        <f t="shared" si="613"/>
        <v>Q4</v>
      </c>
      <c r="G3961" t="str">
        <f t="shared" si="614"/>
        <v>2015-Dec</v>
      </c>
      <c r="H3961">
        <f t="shared" si="615"/>
        <v>6</v>
      </c>
      <c r="I3961" t="str">
        <f t="shared" si="616"/>
        <v>Friday</v>
      </c>
      <c r="J3961" t="str">
        <f t="shared" si="617"/>
        <v>FM9</v>
      </c>
      <c r="K3961" t="str">
        <f t="shared" si="618"/>
        <v>FQ3</v>
      </c>
    </row>
    <row r="3962" spans="1:11" x14ac:dyDescent="0.35">
      <c r="A3962" s="1" t="s">
        <v>20115</v>
      </c>
      <c r="B3962" s="1">
        <f t="shared" si="619"/>
        <v>40538</v>
      </c>
      <c r="C3962">
        <f t="shared" si="610"/>
        <v>2010</v>
      </c>
      <c r="D3962">
        <f t="shared" si="611"/>
        <v>12</v>
      </c>
      <c r="E3962" t="str">
        <f t="shared" si="612"/>
        <v>December</v>
      </c>
      <c r="F3962" t="str">
        <f t="shared" si="613"/>
        <v>Q4</v>
      </c>
      <c r="G3962" t="str">
        <f t="shared" si="614"/>
        <v>2010-Dec</v>
      </c>
      <c r="H3962">
        <f t="shared" si="615"/>
        <v>1</v>
      </c>
      <c r="I3962" t="str">
        <f t="shared" si="616"/>
        <v>Sunday</v>
      </c>
      <c r="J3962" t="str">
        <f t="shared" si="617"/>
        <v>FM9</v>
      </c>
      <c r="K3962" t="str">
        <f t="shared" si="618"/>
        <v>FQ3</v>
      </c>
    </row>
    <row r="3963" spans="1:11" x14ac:dyDescent="0.35">
      <c r="A3963" s="1" t="s">
        <v>21244</v>
      </c>
      <c r="B3963" s="1">
        <f t="shared" si="619"/>
        <v>40897</v>
      </c>
      <c r="C3963">
        <f t="shared" si="610"/>
        <v>2011</v>
      </c>
      <c r="D3963">
        <f t="shared" si="611"/>
        <v>12</v>
      </c>
      <c r="E3963" t="str">
        <f t="shared" si="612"/>
        <v>December</v>
      </c>
      <c r="F3963" t="str">
        <f t="shared" si="613"/>
        <v>Q4</v>
      </c>
      <c r="G3963" t="str">
        <f t="shared" si="614"/>
        <v>2011-Dec</v>
      </c>
      <c r="H3963">
        <f t="shared" si="615"/>
        <v>3</v>
      </c>
      <c r="I3963" t="str">
        <f t="shared" si="616"/>
        <v>Tuesday</v>
      </c>
      <c r="J3963" t="str">
        <f t="shared" si="617"/>
        <v>FM9</v>
      </c>
      <c r="K3963" t="str">
        <f t="shared" si="618"/>
        <v>FQ3</v>
      </c>
    </row>
    <row r="3964" spans="1:11" x14ac:dyDescent="0.35">
      <c r="A3964" s="1" t="s">
        <v>20325</v>
      </c>
      <c r="B3964" s="1">
        <f t="shared" si="619"/>
        <v>40879</v>
      </c>
      <c r="C3964">
        <f t="shared" si="610"/>
        <v>2011</v>
      </c>
      <c r="D3964">
        <f t="shared" si="611"/>
        <v>12</v>
      </c>
      <c r="E3964" t="str">
        <f t="shared" si="612"/>
        <v>December</v>
      </c>
      <c r="F3964" t="str">
        <f t="shared" si="613"/>
        <v>Q4</v>
      </c>
      <c r="G3964" t="str">
        <f t="shared" si="614"/>
        <v>2011-Dec</v>
      </c>
      <c r="H3964">
        <f t="shared" si="615"/>
        <v>6</v>
      </c>
      <c r="I3964" t="str">
        <f t="shared" si="616"/>
        <v>Friday</v>
      </c>
      <c r="J3964" t="str">
        <f t="shared" si="617"/>
        <v>FM9</v>
      </c>
      <c r="K3964" t="str">
        <f t="shared" si="618"/>
        <v>FQ3</v>
      </c>
    </row>
    <row r="3965" spans="1:11" x14ac:dyDescent="0.35">
      <c r="A3965" s="1" t="s">
        <v>21676</v>
      </c>
      <c r="B3965" s="1">
        <f t="shared" si="619"/>
        <v>40529</v>
      </c>
      <c r="C3965">
        <f t="shared" si="610"/>
        <v>2010</v>
      </c>
      <c r="D3965">
        <f t="shared" si="611"/>
        <v>12</v>
      </c>
      <c r="E3965" t="str">
        <f t="shared" si="612"/>
        <v>December</v>
      </c>
      <c r="F3965" t="str">
        <f t="shared" si="613"/>
        <v>Q4</v>
      </c>
      <c r="G3965" t="str">
        <f t="shared" si="614"/>
        <v>2010-Dec</v>
      </c>
      <c r="H3965">
        <f t="shared" si="615"/>
        <v>6</v>
      </c>
      <c r="I3965" t="str">
        <f t="shared" si="616"/>
        <v>Friday</v>
      </c>
      <c r="J3965" t="str">
        <f t="shared" si="617"/>
        <v>FM9</v>
      </c>
      <c r="K3965" t="str">
        <f t="shared" si="618"/>
        <v>FQ3</v>
      </c>
    </row>
    <row r="3966" spans="1:11" x14ac:dyDescent="0.35">
      <c r="A3966" s="1" t="s">
        <v>20039</v>
      </c>
      <c r="B3966" s="1">
        <f t="shared" si="619"/>
        <v>42001</v>
      </c>
      <c r="C3966">
        <f t="shared" si="610"/>
        <v>2014</v>
      </c>
      <c r="D3966">
        <f t="shared" si="611"/>
        <v>12</v>
      </c>
      <c r="E3966" t="str">
        <f t="shared" si="612"/>
        <v>December</v>
      </c>
      <c r="F3966" t="str">
        <f t="shared" si="613"/>
        <v>Q4</v>
      </c>
      <c r="G3966" t="str">
        <f t="shared" si="614"/>
        <v>2014-Dec</v>
      </c>
      <c r="H3966">
        <f t="shared" si="615"/>
        <v>1</v>
      </c>
      <c r="I3966" t="str">
        <f t="shared" si="616"/>
        <v>Sunday</v>
      </c>
      <c r="J3966" t="str">
        <f t="shared" si="617"/>
        <v>FM9</v>
      </c>
      <c r="K3966" t="str">
        <f t="shared" si="618"/>
        <v>FQ3</v>
      </c>
    </row>
    <row r="3967" spans="1:11" x14ac:dyDescent="0.35">
      <c r="A3967" s="1" t="s">
        <v>19702</v>
      </c>
      <c r="B3967" s="1">
        <f t="shared" si="619"/>
        <v>41260</v>
      </c>
      <c r="C3967">
        <f t="shared" si="610"/>
        <v>2012</v>
      </c>
      <c r="D3967">
        <f t="shared" si="611"/>
        <v>12</v>
      </c>
      <c r="E3967" t="str">
        <f t="shared" si="612"/>
        <v>December</v>
      </c>
      <c r="F3967" t="str">
        <f t="shared" si="613"/>
        <v>Q4</v>
      </c>
      <c r="G3967" t="str">
        <f t="shared" si="614"/>
        <v>2012-Dec</v>
      </c>
      <c r="H3967">
        <f t="shared" si="615"/>
        <v>2</v>
      </c>
      <c r="I3967" t="str">
        <f t="shared" si="616"/>
        <v>Monday</v>
      </c>
      <c r="J3967" t="str">
        <f t="shared" si="617"/>
        <v>FM9</v>
      </c>
      <c r="K3967" t="str">
        <f t="shared" si="618"/>
        <v>FQ3</v>
      </c>
    </row>
    <row r="3968" spans="1:11" x14ac:dyDescent="0.35">
      <c r="A3968" s="1" t="s">
        <v>21677</v>
      </c>
      <c r="B3968" s="1">
        <f t="shared" si="619"/>
        <v>40517</v>
      </c>
      <c r="C3968">
        <f t="shared" si="610"/>
        <v>2010</v>
      </c>
      <c r="D3968">
        <f t="shared" si="611"/>
        <v>12</v>
      </c>
      <c r="E3968" t="str">
        <f t="shared" si="612"/>
        <v>December</v>
      </c>
      <c r="F3968" t="str">
        <f t="shared" si="613"/>
        <v>Q4</v>
      </c>
      <c r="G3968" t="str">
        <f t="shared" si="614"/>
        <v>2010-Dec</v>
      </c>
      <c r="H3968">
        <f t="shared" si="615"/>
        <v>1</v>
      </c>
      <c r="I3968" t="str">
        <f t="shared" si="616"/>
        <v>Sunday</v>
      </c>
      <c r="J3968" t="str">
        <f t="shared" si="617"/>
        <v>FM9</v>
      </c>
      <c r="K3968" t="str">
        <f t="shared" si="618"/>
        <v>FQ3</v>
      </c>
    </row>
    <row r="3969" spans="1:11" x14ac:dyDescent="0.35">
      <c r="A3969" s="1" t="s">
        <v>20350</v>
      </c>
      <c r="B3969" s="1">
        <f t="shared" si="619"/>
        <v>41234</v>
      </c>
      <c r="C3969">
        <f t="shared" si="610"/>
        <v>2012</v>
      </c>
      <c r="D3969">
        <f t="shared" si="611"/>
        <v>11</v>
      </c>
      <c r="E3969" t="str">
        <f t="shared" si="612"/>
        <v>November</v>
      </c>
      <c r="F3969" t="str">
        <f t="shared" si="613"/>
        <v>Q4</v>
      </c>
      <c r="G3969" t="str">
        <f t="shared" si="614"/>
        <v>2012-Nov</v>
      </c>
      <c r="H3969">
        <f t="shared" si="615"/>
        <v>4</v>
      </c>
      <c r="I3969" t="str">
        <f t="shared" si="616"/>
        <v>Wednesday</v>
      </c>
      <c r="J3969" t="str">
        <f t="shared" si="617"/>
        <v>FM8</v>
      </c>
      <c r="K3969" t="str">
        <f t="shared" si="618"/>
        <v>FQ3</v>
      </c>
    </row>
    <row r="3970" spans="1:11" x14ac:dyDescent="0.35">
      <c r="A3970" s="1" t="s">
        <v>20763</v>
      </c>
      <c r="B3970" s="1">
        <f t="shared" si="619"/>
        <v>41593</v>
      </c>
      <c r="C3970">
        <f t="shared" si="610"/>
        <v>2013</v>
      </c>
      <c r="D3970">
        <f t="shared" si="611"/>
        <v>11</v>
      </c>
      <c r="E3970" t="str">
        <f t="shared" si="612"/>
        <v>November</v>
      </c>
      <c r="F3970" t="str">
        <f t="shared" si="613"/>
        <v>Q4</v>
      </c>
      <c r="G3970" t="str">
        <f t="shared" si="614"/>
        <v>2013-Nov</v>
      </c>
      <c r="H3970">
        <f t="shared" si="615"/>
        <v>6</v>
      </c>
      <c r="I3970" t="str">
        <f t="shared" si="616"/>
        <v>Friday</v>
      </c>
      <c r="J3970" t="str">
        <f t="shared" si="617"/>
        <v>FM8</v>
      </c>
      <c r="K3970" t="str">
        <f t="shared" si="618"/>
        <v>FQ3</v>
      </c>
    </row>
    <row r="3971" spans="1:11" x14ac:dyDescent="0.35">
      <c r="A3971" s="1" t="s">
        <v>21678</v>
      </c>
      <c r="B3971" s="1">
        <f t="shared" si="619"/>
        <v>41587</v>
      </c>
      <c r="C3971">
        <f t="shared" ref="C3971:C4034" si="620">YEAR(B3971)</f>
        <v>2013</v>
      </c>
      <c r="D3971">
        <f t="shared" ref="D3971:D4034" si="621">MONTH(B3971)</f>
        <v>11</v>
      </c>
      <c r="E3971" t="str">
        <f t="shared" ref="E3971:E4034" si="622">TEXT(B3971, "MMMM")</f>
        <v>November</v>
      </c>
      <c r="F3971" t="str">
        <f t="shared" ref="F3971:F4034" si="623" xml:space="preserve"> "Q" &amp; INT((MONTH(B3971)-1)/3) + 1</f>
        <v>Q4</v>
      </c>
      <c r="G3971" t="str">
        <f t="shared" ref="G3971:G4034" si="624">YEAR(B3971) &amp; "-" &amp; TEXT(B3971, "MMM")</f>
        <v>2013-Nov</v>
      </c>
      <c r="H3971">
        <f t="shared" ref="H3971:H4034" si="625">WEEKDAY(B3971)</f>
        <v>7</v>
      </c>
      <c r="I3971" t="str">
        <f t="shared" ref="I3971:I4034" si="626">TEXT(B3971, "dddd")</f>
        <v>Saturday</v>
      </c>
      <c r="J3971" t="str">
        <f t="shared" ref="J3971:J4034" si="627">"FM" &amp; IF(MONTH(B3971)&gt;=4, MONTH(B3971)-3, MONTH(B3971)+9)</f>
        <v>FM8</v>
      </c>
      <c r="K3971" t="str">
        <f t="shared" ref="K3971:K4034" si="628" xml:space="preserve"> "FQ" &amp; INT((IF(MONTH(B3971)&gt;=4, MONTH(B3971)-3, MONTH(B3971)+9)-1)/3) + 1</f>
        <v>FQ3</v>
      </c>
    </row>
    <row r="3972" spans="1:11" x14ac:dyDescent="0.35">
      <c r="A3972" s="1" t="s">
        <v>19625</v>
      </c>
      <c r="B3972" s="1">
        <f t="shared" ref="B3972:B4035" si="629">DATE(LEFT(A3972, 4), MID(A3972, FIND("_", A3972) + 1, FIND("_", A3972, FIND("_", A3972) + 1) - FIND("_", A3972) - 1), RIGHT(A3972, LEN(A3972) - FIND("_", A3972, FIND("_", A3972) + 1)))</f>
        <v>42321</v>
      </c>
      <c r="C3972">
        <f t="shared" si="620"/>
        <v>2015</v>
      </c>
      <c r="D3972">
        <f t="shared" si="621"/>
        <v>11</v>
      </c>
      <c r="E3972" t="str">
        <f t="shared" si="622"/>
        <v>November</v>
      </c>
      <c r="F3972" t="str">
        <f t="shared" si="623"/>
        <v>Q4</v>
      </c>
      <c r="G3972" t="str">
        <f t="shared" si="624"/>
        <v>2015-Nov</v>
      </c>
      <c r="H3972">
        <f t="shared" si="625"/>
        <v>6</v>
      </c>
      <c r="I3972" t="str">
        <f t="shared" si="626"/>
        <v>Friday</v>
      </c>
      <c r="J3972" t="str">
        <f t="shared" si="627"/>
        <v>FM8</v>
      </c>
      <c r="K3972" t="str">
        <f t="shared" si="628"/>
        <v>FQ3</v>
      </c>
    </row>
    <row r="3973" spans="1:11" x14ac:dyDescent="0.35">
      <c r="A3973" s="1" t="s">
        <v>21679</v>
      </c>
      <c r="B3973" s="1">
        <f t="shared" si="629"/>
        <v>41603</v>
      </c>
      <c r="C3973">
        <f t="shared" si="620"/>
        <v>2013</v>
      </c>
      <c r="D3973">
        <f t="shared" si="621"/>
        <v>11</v>
      </c>
      <c r="E3973" t="str">
        <f t="shared" si="622"/>
        <v>November</v>
      </c>
      <c r="F3973" t="str">
        <f t="shared" si="623"/>
        <v>Q4</v>
      </c>
      <c r="G3973" t="str">
        <f t="shared" si="624"/>
        <v>2013-Nov</v>
      </c>
      <c r="H3973">
        <f t="shared" si="625"/>
        <v>2</v>
      </c>
      <c r="I3973" t="str">
        <f t="shared" si="626"/>
        <v>Monday</v>
      </c>
      <c r="J3973" t="str">
        <f t="shared" si="627"/>
        <v>FM8</v>
      </c>
      <c r="K3973" t="str">
        <f t="shared" si="628"/>
        <v>FQ3</v>
      </c>
    </row>
    <row r="3974" spans="1:11" x14ac:dyDescent="0.35">
      <c r="A3974" s="1" t="s">
        <v>21680</v>
      </c>
      <c r="B3974" s="1">
        <f t="shared" si="629"/>
        <v>41586</v>
      </c>
      <c r="C3974">
        <f t="shared" si="620"/>
        <v>2013</v>
      </c>
      <c r="D3974">
        <f t="shared" si="621"/>
        <v>11</v>
      </c>
      <c r="E3974" t="str">
        <f t="shared" si="622"/>
        <v>November</v>
      </c>
      <c r="F3974" t="str">
        <f t="shared" si="623"/>
        <v>Q4</v>
      </c>
      <c r="G3974" t="str">
        <f t="shared" si="624"/>
        <v>2013-Nov</v>
      </c>
      <c r="H3974">
        <f t="shared" si="625"/>
        <v>6</v>
      </c>
      <c r="I3974" t="str">
        <f t="shared" si="626"/>
        <v>Friday</v>
      </c>
      <c r="J3974" t="str">
        <f t="shared" si="627"/>
        <v>FM8</v>
      </c>
      <c r="K3974" t="str">
        <f t="shared" si="628"/>
        <v>FQ3</v>
      </c>
    </row>
    <row r="3975" spans="1:11" x14ac:dyDescent="0.35">
      <c r="A3975" s="1" t="s">
        <v>21160</v>
      </c>
      <c r="B3975" s="1">
        <f t="shared" si="629"/>
        <v>41232</v>
      </c>
      <c r="C3975">
        <f t="shared" si="620"/>
        <v>2012</v>
      </c>
      <c r="D3975">
        <f t="shared" si="621"/>
        <v>11</v>
      </c>
      <c r="E3975" t="str">
        <f t="shared" si="622"/>
        <v>November</v>
      </c>
      <c r="F3975" t="str">
        <f t="shared" si="623"/>
        <v>Q4</v>
      </c>
      <c r="G3975" t="str">
        <f t="shared" si="624"/>
        <v>2012-Nov</v>
      </c>
      <c r="H3975">
        <f t="shared" si="625"/>
        <v>2</v>
      </c>
      <c r="I3975" t="str">
        <f t="shared" si="626"/>
        <v>Monday</v>
      </c>
      <c r="J3975" t="str">
        <f t="shared" si="627"/>
        <v>FM8</v>
      </c>
      <c r="K3975" t="str">
        <f t="shared" si="628"/>
        <v>FQ3</v>
      </c>
    </row>
    <row r="3976" spans="1:11" x14ac:dyDescent="0.35">
      <c r="A3976" s="1" t="s">
        <v>19895</v>
      </c>
      <c r="B3976" s="1">
        <f t="shared" si="629"/>
        <v>41955</v>
      </c>
      <c r="C3976">
        <f t="shared" si="620"/>
        <v>2014</v>
      </c>
      <c r="D3976">
        <f t="shared" si="621"/>
        <v>11</v>
      </c>
      <c r="E3976" t="str">
        <f t="shared" si="622"/>
        <v>November</v>
      </c>
      <c r="F3976" t="str">
        <f t="shared" si="623"/>
        <v>Q4</v>
      </c>
      <c r="G3976" t="str">
        <f t="shared" si="624"/>
        <v>2014-Nov</v>
      </c>
      <c r="H3976">
        <f t="shared" si="625"/>
        <v>4</v>
      </c>
      <c r="I3976" t="str">
        <f t="shared" si="626"/>
        <v>Wednesday</v>
      </c>
      <c r="J3976" t="str">
        <f t="shared" si="627"/>
        <v>FM8</v>
      </c>
      <c r="K3976" t="str">
        <f t="shared" si="628"/>
        <v>FQ3</v>
      </c>
    </row>
    <row r="3977" spans="1:11" x14ac:dyDescent="0.35">
      <c r="A3977" s="1" t="s">
        <v>21681</v>
      </c>
      <c r="B3977" s="1">
        <f t="shared" si="629"/>
        <v>41589</v>
      </c>
      <c r="C3977">
        <f t="shared" si="620"/>
        <v>2013</v>
      </c>
      <c r="D3977">
        <f t="shared" si="621"/>
        <v>11</v>
      </c>
      <c r="E3977" t="str">
        <f t="shared" si="622"/>
        <v>November</v>
      </c>
      <c r="F3977" t="str">
        <f t="shared" si="623"/>
        <v>Q4</v>
      </c>
      <c r="G3977" t="str">
        <f t="shared" si="624"/>
        <v>2013-Nov</v>
      </c>
      <c r="H3977">
        <f t="shared" si="625"/>
        <v>2</v>
      </c>
      <c r="I3977" t="str">
        <f t="shared" si="626"/>
        <v>Monday</v>
      </c>
      <c r="J3977" t="str">
        <f t="shared" si="627"/>
        <v>FM8</v>
      </c>
      <c r="K3977" t="str">
        <f t="shared" si="628"/>
        <v>FQ3</v>
      </c>
    </row>
    <row r="3978" spans="1:11" x14ac:dyDescent="0.35">
      <c r="A3978" s="1" t="s">
        <v>21682</v>
      </c>
      <c r="B3978" s="1">
        <f t="shared" si="629"/>
        <v>41604</v>
      </c>
      <c r="C3978">
        <f t="shared" si="620"/>
        <v>2013</v>
      </c>
      <c r="D3978">
        <f t="shared" si="621"/>
        <v>11</v>
      </c>
      <c r="E3978" t="str">
        <f t="shared" si="622"/>
        <v>November</v>
      </c>
      <c r="F3978" t="str">
        <f t="shared" si="623"/>
        <v>Q4</v>
      </c>
      <c r="G3978" t="str">
        <f t="shared" si="624"/>
        <v>2013-Nov</v>
      </c>
      <c r="H3978">
        <f t="shared" si="625"/>
        <v>3</v>
      </c>
      <c r="I3978" t="str">
        <f t="shared" si="626"/>
        <v>Tuesday</v>
      </c>
      <c r="J3978" t="str">
        <f t="shared" si="627"/>
        <v>FM8</v>
      </c>
      <c r="K3978" t="str">
        <f t="shared" si="628"/>
        <v>FQ3</v>
      </c>
    </row>
    <row r="3979" spans="1:11" x14ac:dyDescent="0.35">
      <c r="A3979" s="1" t="s">
        <v>21015</v>
      </c>
      <c r="B3979" s="1">
        <f t="shared" si="629"/>
        <v>42335</v>
      </c>
      <c r="C3979">
        <f t="shared" si="620"/>
        <v>2015</v>
      </c>
      <c r="D3979">
        <f t="shared" si="621"/>
        <v>11</v>
      </c>
      <c r="E3979" t="str">
        <f t="shared" si="622"/>
        <v>November</v>
      </c>
      <c r="F3979" t="str">
        <f t="shared" si="623"/>
        <v>Q4</v>
      </c>
      <c r="G3979" t="str">
        <f t="shared" si="624"/>
        <v>2015-Nov</v>
      </c>
      <c r="H3979">
        <f t="shared" si="625"/>
        <v>6</v>
      </c>
      <c r="I3979" t="str">
        <f t="shared" si="626"/>
        <v>Friday</v>
      </c>
      <c r="J3979" t="str">
        <f t="shared" si="627"/>
        <v>FM8</v>
      </c>
      <c r="K3979" t="str">
        <f t="shared" si="628"/>
        <v>FQ3</v>
      </c>
    </row>
    <row r="3980" spans="1:11" x14ac:dyDescent="0.35">
      <c r="A3980" s="1" t="s">
        <v>19625</v>
      </c>
      <c r="B3980" s="1">
        <f t="shared" si="629"/>
        <v>42321</v>
      </c>
      <c r="C3980">
        <f t="shared" si="620"/>
        <v>2015</v>
      </c>
      <c r="D3980">
        <f t="shared" si="621"/>
        <v>11</v>
      </c>
      <c r="E3980" t="str">
        <f t="shared" si="622"/>
        <v>November</v>
      </c>
      <c r="F3980" t="str">
        <f t="shared" si="623"/>
        <v>Q4</v>
      </c>
      <c r="G3980" t="str">
        <f t="shared" si="624"/>
        <v>2015-Nov</v>
      </c>
      <c r="H3980">
        <f t="shared" si="625"/>
        <v>6</v>
      </c>
      <c r="I3980" t="str">
        <f t="shared" si="626"/>
        <v>Friday</v>
      </c>
      <c r="J3980" t="str">
        <f t="shared" si="627"/>
        <v>FM8</v>
      </c>
      <c r="K3980" t="str">
        <f t="shared" si="628"/>
        <v>FQ3</v>
      </c>
    </row>
    <row r="3981" spans="1:11" x14ac:dyDescent="0.35">
      <c r="A3981" s="1" t="s">
        <v>19705</v>
      </c>
      <c r="B3981" s="1">
        <f t="shared" si="629"/>
        <v>40484</v>
      </c>
      <c r="C3981">
        <f t="shared" si="620"/>
        <v>2010</v>
      </c>
      <c r="D3981">
        <f t="shared" si="621"/>
        <v>11</v>
      </c>
      <c r="E3981" t="str">
        <f t="shared" si="622"/>
        <v>November</v>
      </c>
      <c r="F3981" t="str">
        <f t="shared" si="623"/>
        <v>Q4</v>
      </c>
      <c r="G3981" t="str">
        <f t="shared" si="624"/>
        <v>2010-Nov</v>
      </c>
      <c r="H3981">
        <f t="shared" si="625"/>
        <v>3</v>
      </c>
      <c r="I3981" t="str">
        <f t="shared" si="626"/>
        <v>Tuesday</v>
      </c>
      <c r="J3981" t="str">
        <f t="shared" si="627"/>
        <v>FM8</v>
      </c>
      <c r="K3981" t="str">
        <f t="shared" si="628"/>
        <v>FQ3</v>
      </c>
    </row>
    <row r="3982" spans="1:11" x14ac:dyDescent="0.35">
      <c r="A3982" s="1" t="s">
        <v>21461</v>
      </c>
      <c r="B3982" s="1">
        <f t="shared" si="629"/>
        <v>42677</v>
      </c>
      <c r="C3982">
        <f t="shared" si="620"/>
        <v>2016</v>
      </c>
      <c r="D3982">
        <f t="shared" si="621"/>
        <v>11</v>
      </c>
      <c r="E3982" t="str">
        <f t="shared" si="622"/>
        <v>November</v>
      </c>
      <c r="F3982" t="str">
        <f t="shared" si="623"/>
        <v>Q4</v>
      </c>
      <c r="G3982" t="str">
        <f t="shared" si="624"/>
        <v>2016-Nov</v>
      </c>
      <c r="H3982">
        <f t="shared" si="625"/>
        <v>5</v>
      </c>
      <c r="I3982" t="str">
        <f t="shared" si="626"/>
        <v>Thursday</v>
      </c>
      <c r="J3982" t="str">
        <f t="shared" si="627"/>
        <v>FM8</v>
      </c>
      <c r="K3982" t="str">
        <f t="shared" si="628"/>
        <v>FQ3</v>
      </c>
    </row>
    <row r="3983" spans="1:11" x14ac:dyDescent="0.35">
      <c r="A3983" s="1" t="s">
        <v>21593</v>
      </c>
      <c r="B3983" s="1">
        <f t="shared" si="629"/>
        <v>43416</v>
      </c>
      <c r="C3983">
        <f t="shared" si="620"/>
        <v>2018</v>
      </c>
      <c r="D3983">
        <f t="shared" si="621"/>
        <v>11</v>
      </c>
      <c r="E3983" t="str">
        <f t="shared" si="622"/>
        <v>November</v>
      </c>
      <c r="F3983" t="str">
        <f t="shared" si="623"/>
        <v>Q4</v>
      </c>
      <c r="G3983" t="str">
        <f t="shared" si="624"/>
        <v>2018-Nov</v>
      </c>
      <c r="H3983">
        <f t="shared" si="625"/>
        <v>2</v>
      </c>
      <c r="I3983" t="str">
        <f t="shared" si="626"/>
        <v>Monday</v>
      </c>
      <c r="J3983" t="str">
        <f t="shared" si="627"/>
        <v>FM8</v>
      </c>
      <c r="K3983" t="str">
        <f t="shared" si="628"/>
        <v>FQ3</v>
      </c>
    </row>
    <row r="3984" spans="1:11" x14ac:dyDescent="0.35">
      <c r="A3984" s="1" t="s">
        <v>19629</v>
      </c>
      <c r="B3984" s="1">
        <f t="shared" si="629"/>
        <v>41226</v>
      </c>
      <c r="C3984">
        <f t="shared" si="620"/>
        <v>2012</v>
      </c>
      <c r="D3984">
        <f t="shared" si="621"/>
        <v>11</v>
      </c>
      <c r="E3984" t="str">
        <f t="shared" si="622"/>
        <v>November</v>
      </c>
      <c r="F3984" t="str">
        <f t="shared" si="623"/>
        <v>Q4</v>
      </c>
      <c r="G3984" t="str">
        <f t="shared" si="624"/>
        <v>2012-Nov</v>
      </c>
      <c r="H3984">
        <f t="shared" si="625"/>
        <v>3</v>
      </c>
      <c r="I3984" t="str">
        <f t="shared" si="626"/>
        <v>Tuesday</v>
      </c>
      <c r="J3984" t="str">
        <f t="shared" si="627"/>
        <v>FM8</v>
      </c>
      <c r="K3984" t="str">
        <f t="shared" si="628"/>
        <v>FQ3</v>
      </c>
    </row>
    <row r="3985" spans="1:11" x14ac:dyDescent="0.35">
      <c r="A3985" s="1" t="s">
        <v>21594</v>
      </c>
      <c r="B3985" s="1">
        <f t="shared" si="629"/>
        <v>41600</v>
      </c>
      <c r="C3985">
        <f t="shared" si="620"/>
        <v>2013</v>
      </c>
      <c r="D3985">
        <f t="shared" si="621"/>
        <v>11</v>
      </c>
      <c r="E3985" t="str">
        <f t="shared" si="622"/>
        <v>November</v>
      </c>
      <c r="F3985" t="str">
        <f t="shared" si="623"/>
        <v>Q4</v>
      </c>
      <c r="G3985" t="str">
        <f t="shared" si="624"/>
        <v>2013-Nov</v>
      </c>
      <c r="H3985">
        <f t="shared" si="625"/>
        <v>6</v>
      </c>
      <c r="I3985" t="str">
        <f t="shared" si="626"/>
        <v>Friday</v>
      </c>
      <c r="J3985" t="str">
        <f t="shared" si="627"/>
        <v>FM8</v>
      </c>
      <c r="K3985" t="str">
        <f t="shared" si="628"/>
        <v>FQ3</v>
      </c>
    </row>
    <row r="3986" spans="1:11" x14ac:dyDescent="0.35">
      <c r="A3986" s="1" t="s">
        <v>21683</v>
      </c>
      <c r="B3986" s="1">
        <f t="shared" si="629"/>
        <v>41568</v>
      </c>
      <c r="C3986">
        <f t="shared" si="620"/>
        <v>2013</v>
      </c>
      <c r="D3986">
        <f t="shared" si="621"/>
        <v>10</v>
      </c>
      <c r="E3986" t="str">
        <f t="shared" si="622"/>
        <v>October</v>
      </c>
      <c r="F3986" t="str">
        <f t="shared" si="623"/>
        <v>Q4</v>
      </c>
      <c r="G3986" t="str">
        <f t="shared" si="624"/>
        <v>2013-Oct</v>
      </c>
      <c r="H3986">
        <f t="shared" si="625"/>
        <v>2</v>
      </c>
      <c r="I3986" t="str">
        <f t="shared" si="626"/>
        <v>Monday</v>
      </c>
      <c r="J3986" t="str">
        <f t="shared" si="627"/>
        <v>FM7</v>
      </c>
      <c r="K3986" t="str">
        <f t="shared" si="628"/>
        <v>FQ3</v>
      </c>
    </row>
    <row r="3987" spans="1:11" x14ac:dyDescent="0.35">
      <c r="A3987" s="1" t="s">
        <v>20467</v>
      </c>
      <c r="B3987" s="1">
        <f t="shared" si="629"/>
        <v>43393</v>
      </c>
      <c r="C3987">
        <f t="shared" si="620"/>
        <v>2018</v>
      </c>
      <c r="D3987">
        <f t="shared" si="621"/>
        <v>10</v>
      </c>
      <c r="E3987" t="str">
        <f t="shared" si="622"/>
        <v>October</v>
      </c>
      <c r="F3987" t="str">
        <f t="shared" si="623"/>
        <v>Q4</v>
      </c>
      <c r="G3987" t="str">
        <f t="shared" si="624"/>
        <v>2018-Oct</v>
      </c>
      <c r="H3987">
        <f t="shared" si="625"/>
        <v>7</v>
      </c>
      <c r="I3987" t="str">
        <f t="shared" si="626"/>
        <v>Saturday</v>
      </c>
      <c r="J3987" t="str">
        <f t="shared" si="627"/>
        <v>FM7</v>
      </c>
      <c r="K3987" t="str">
        <f t="shared" si="628"/>
        <v>FQ3</v>
      </c>
    </row>
    <row r="3988" spans="1:11" x14ac:dyDescent="0.35">
      <c r="A3988" s="1" t="s">
        <v>19638</v>
      </c>
      <c r="B3988" s="1">
        <f t="shared" si="629"/>
        <v>41183</v>
      </c>
      <c r="C3988">
        <f t="shared" si="620"/>
        <v>2012</v>
      </c>
      <c r="D3988">
        <f t="shared" si="621"/>
        <v>10</v>
      </c>
      <c r="E3988" t="str">
        <f t="shared" si="622"/>
        <v>October</v>
      </c>
      <c r="F3988" t="str">
        <f t="shared" si="623"/>
        <v>Q4</v>
      </c>
      <c r="G3988" t="str">
        <f t="shared" si="624"/>
        <v>2012-Oct</v>
      </c>
      <c r="H3988">
        <f t="shared" si="625"/>
        <v>2</v>
      </c>
      <c r="I3988" t="str">
        <f t="shared" si="626"/>
        <v>Monday</v>
      </c>
      <c r="J3988" t="str">
        <f t="shared" si="627"/>
        <v>FM7</v>
      </c>
      <c r="K3988" t="str">
        <f t="shared" si="628"/>
        <v>FQ3</v>
      </c>
    </row>
    <row r="3989" spans="1:11" x14ac:dyDescent="0.35">
      <c r="A3989" s="1" t="s">
        <v>20415</v>
      </c>
      <c r="B3989" s="1">
        <f t="shared" si="629"/>
        <v>42656</v>
      </c>
      <c r="C3989">
        <f t="shared" si="620"/>
        <v>2016</v>
      </c>
      <c r="D3989">
        <f t="shared" si="621"/>
        <v>10</v>
      </c>
      <c r="E3989" t="str">
        <f t="shared" si="622"/>
        <v>October</v>
      </c>
      <c r="F3989" t="str">
        <f t="shared" si="623"/>
        <v>Q4</v>
      </c>
      <c r="G3989" t="str">
        <f t="shared" si="624"/>
        <v>2016-Oct</v>
      </c>
      <c r="H3989">
        <f t="shared" si="625"/>
        <v>5</v>
      </c>
      <c r="I3989" t="str">
        <f t="shared" si="626"/>
        <v>Thursday</v>
      </c>
      <c r="J3989" t="str">
        <f t="shared" si="627"/>
        <v>FM7</v>
      </c>
      <c r="K3989" t="str">
        <f t="shared" si="628"/>
        <v>FQ3</v>
      </c>
    </row>
    <row r="3990" spans="1:11" x14ac:dyDescent="0.35">
      <c r="A3990" s="1" t="s">
        <v>21684</v>
      </c>
      <c r="B3990" s="1">
        <f t="shared" si="629"/>
        <v>43397</v>
      </c>
      <c r="C3990">
        <f t="shared" si="620"/>
        <v>2018</v>
      </c>
      <c r="D3990">
        <f t="shared" si="621"/>
        <v>10</v>
      </c>
      <c r="E3990" t="str">
        <f t="shared" si="622"/>
        <v>October</v>
      </c>
      <c r="F3990" t="str">
        <f t="shared" si="623"/>
        <v>Q4</v>
      </c>
      <c r="G3990" t="str">
        <f t="shared" si="624"/>
        <v>2018-Oct</v>
      </c>
      <c r="H3990">
        <f t="shared" si="625"/>
        <v>4</v>
      </c>
      <c r="I3990" t="str">
        <f t="shared" si="626"/>
        <v>Wednesday</v>
      </c>
      <c r="J3990" t="str">
        <f t="shared" si="627"/>
        <v>FM7</v>
      </c>
      <c r="K3990" t="str">
        <f t="shared" si="628"/>
        <v>FQ3</v>
      </c>
    </row>
    <row r="3991" spans="1:11" x14ac:dyDescent="0.35">
      <c r="A3991" s="1" t="s">
        <v>20730</v>
      </c>
      <c r="B3991" s="1">
        <f t="shared" si="629"/>
        <v>42278</v>
      </c>
      <c r="C3991">
        <f t="shared" si="620"/>
        <v>2015</v>
      </c>
      <c r="D3991">
        <f t="shared" si="621"/>
        <v>10</v>
      </c>
      <c r="E3991" t="str">
        <f t="shared" si="622"/>
        <v>October</v>
      </c>
      <c r="F3991" t="str">
        <f t="shared" si="623"/>
        <v>Q4</v>
      </c>
      <c r="G3991" t="str">
        <f t="shared" si="624"/>
        <v>2015-Oct</v>
      </c>
      <c r="H3991">
        <f t="shared" si="625"/>
        <v>5</v>
      </c>
      <c r="I3991" t="str">
        <f t="shared" si="626"/>
        <v>Thursday</v>
      </c>
      <c r="J3991" t="str">
        <f t="shared" si="627"/>
        <v>FM7</v>
      </c>
      <c r="K3991" t="str">
        <f t="shared" si="628"/>
        <v>FQ3</v>
      </c>
    </row>
    <row r="3992" spans="1:11" x14ac:dyDescent="0.35">
      <c r="A3992" s="1" t="s">
        <v>19631</v>
      </c>
      <c r="B3992" s="1">
        <f t="shared" si="629"/>
        <v>41940</v>
      </c>
      <c r="C3992">
        <f t="shared" si="620"/>
        <v>2014</v>
      </c>
      <c r="D3992">
        <f t="shared" si="621"/>
        <v>10</v>
      </c>
      <c r="E3992" t="str">
        <f t="shared" si="622"/>
        <v>October</v>
      </c>
      <c r="F3992" t="str">
        <f t="shared" si="623"/>
        <v>Q4</v>
      </c>
      <c r="G3992" t="str">
        <f t="shared" si="624"/>
        <v>2014-Oct</v>
      </c>
      <c r="H3992">
        <f t="shared" si="625"/>
        <v>3</v>
      </c>
      <c r="I3992" t="str">
        <f t="shared" si="626"/>
        <v>Tuesday</v>
      </c>
      <c r="J3992" t="str">
        <f t="shared" si="627"/>
        <v>FM7</v>
      </c>
      <c r="K3992" t="str">
        <f t="shared" si="628"/>
        <v>FQ3</v>
      </c>
    </row>
    <row r="3993" spans="1:11" x14ac:dyDescent="0.35">
      <c r="A3993" s="1" t="s">
        <v>21027</v>
      </c>
      <c r="B3993" s="1">
        <f t="shared" si="629"/>
        <v>43025</v>
      </c>
      <c r="C3993">
        <f t="shared" si="620"/>
        <v>2017</v>
      </c>
      <c r="D3993">
        <f t="shared" si="621"/>
        <v>10</v>
      </c>
      <c r="E3993" t="str">
        <f t="shared" si="622"/>
        <v>October</v>
      </c>
      <c r="F3993" t="str">
        <f t="shared" si="623"/>
        <v>Q4</v>
      </c>
      <c r="G3993" t="str">
        <f t="shared" si="624"/>
        <v>2017-Oct</v>
      </c>
      <c r="H3993">
        <f t="shared" si="625"/>
        <v>3</v>
      </c>
      <c r="I3993" t="str">
        <f t="shared" si="626"/>
        <v>Tuesday</v>
      </c>
      <c r="J3993" t="str">
        <f t="shared" si="627"/>
        <v>FM7</v>
      </c>
      <c r="K3993" t="str">
        <f t="shared" si="628"/>
        <v>FQ3</v>
      </c>
    </row>
    <row r="3994" spans="1:11" x14ac:dyDescent="0.35">
      <c r="A3994" s="1" t="s">
        <v>19630</v>
      </c>
      <c r="B3994" s="1">
        <f t="shared" si="629"/>
        <v>41925</v>
      </c>
      <c r="C3994">
        <f t="shared" si="620"/>
        <v>2014</v>
      </c>
      <c r="D3994">
        <f t="shared" si="621"/>
        <v>10</v>
      </c>
      <c r="E3994" t="str">
        <f t="shared" si="622"/>
        <v>October</v>
      </c>
      <c r="F3994" t="str">
        <f t="shared" si="623"/>
        <v>Q4</v>
      </c>
      <c r="G3994" t="str">
        <f t="shared" si="624"/>
        <v>2014-Oct</v>
      </c>
      <c r="H3994">
        <f t="shared" si="625"/>
        <v>2</v>
      </c>
      <c r="I3994" t="str">
        <f t="shared" si="626"/>
        <v>Monday</v>
      </c>
      <c r="J3994" t="str">
        <f t="shared" si="627"/>
        <v>FM7</v>
      </c>
      <c r="K3994" t="str">
        <f t="shared" si="628"/>
        <v>FQ3</v>
      </c>
    </row>
    <row r="3995" spans="1:11" x14ac:dyDescent="0.35">
      <c r="A3995" s="1" t="s">
        <v>21345</v>
      </c>
      <c r="B3995" s="1">
        <f t="shared" si="629"/>
        <v>40833</v>
      </c>
      <c r="C3995">
        <f t="shared" si="620"/>
        <v>2011</v>
      </c>
      <c r="D3995">
        <f t="shared" si="621"/>
        <v>10</v>
      </c>
      <c r="E3995" t="str">
        <f t="shared" si="622"/>
        <v>October</v>
      </c>
      <c r="F3995" t="str">
        <f t="shared" si="623"/>
        <v>Q4</v>
      </c>
      <c r="G3995" t="str">
        <f t="shared" si="624"/>
        <v>2011-Oct</v>
      </c>
      <c r="H3995">
        <f t="shared" si="625"/>
        <v>2</v>
      </c>
      <c r="I3995" t="str">
        <f t="shared" si="626"/>
        <v>Monday</v>
      </c>
      <c r="J3995" t="str">
        <f t="shared" si="627"/>
        <v>FM7</v>
      </c>
      <c r="K3995" t="str">
        <f t="shared" si="628"/>
        <v>FQ3</v>
      </c>
    </row>
    <row r="3996" spans="1:11" x14ac:dyDescent="0.35">
      <c r="A3996" s="1" t="s">
        <v>19641</v>
      </c>
      <c r="B3996" s="1">
        <f t="shared" si="629"/>
        <v>43035</v>
      </c>
      <c r="C3996">
        <f t="shared" si="620"/>
        <v>2017</v>
      </c>
      <c r="D3996">
        <f t="shared" si="621"/>
        <v>10</v>
      </c>
      <c r="E3996" t="str">
        <f t="shared" si="622"/>
        <v>October</v>
      </c>
      <c r="F3996" t="str">
        <f t="shared" si="623"/>
        <v>Q4</v>
      </c>
      <c r="G3996" t="str">
        <f t="shared" si="624"/>
        <v>2017-Oct</v>
      </c>
      <c r="H3996">
        <f t="shared" si="625"/>
        <v>6</v>
      </c>
      <c r="I3996" t="str">
        <f t="shared" si="626"/>
        <v>Friday</v>
      </c>
      <c r="J3996" t="str">
        <f t="shared" si="627"/>
        <v>FM7</v>
      </c>
      <c r="K3996" t="str">
        <f t="shared" si="628"/>
        <v>FQ3</v>
      </c>
    </row>
    <row r="3997" spans="1:11" x14ac:dyDescent="0.35">
      <c r="A3997" s="1" t="s">
        <v>21608</v>
      </c>
      <c r="B3997" s="1">
        <f t="shared" si="629"/>
        <v>43400</v>
      </c>
      <c r="C3997">
        <f t="shared" si="620"/>
        <v>2018</v>
      </c>
      <c r="D3997">
        <f t="shared" si="621"/>
        <v>10</v>
      </c>
      <c r="E3997" t="str">
        <f t="shared" si="622"/>
        <v>October</v>
      </c>
      <c r="F3997" t="str">
        <f t="shared" si="623"/>
        <v>Q4</v>
      </c>
      <c r="G3997" t="str">
        <f t="shared" si="624"/>
        <v>2018-Oct</v>
      </c>
      <c r="H3997">
        <f t="shared" si="625"/>
        <v>7</v>
      </c>
      <c r="I3997" t="str">
        <f t="shared" si="626"/>
        <v>Saturday</v>
      </c>
      <c r="J3997" t="str">
        <f t="shared" si="627"/>
        <v>FM7</v>
      </c>
      <c r="K3997" t="str">
        <f t="shared" si="628"/>
        <v>FQ3</v>
      </c>
    </row>
    <row r="3998" spans="1:11" x14ac:dyDescent="0.35">
      <c r="A3998" s="1" t="s">
        <v>19711</v>
      </c>
      <c r="B3998" s="1">
        <f t="shared" si="629"/>
        <v>41931</v>
      </c>
      <c r="C3998">
        <f t="shared" si="620"/>
        <v>2014</v>
      </c>
      <c r="D3998">
        <f t="shared" si="621"/>
        <v>10</v>
      </c>
      <c r="E3998" t="str">
        <f t="shared" si="622"/>
        <v>October</v>
      </c>
      <c r="F3998" t="str">
        <f t="shared" si="623"/>
        <v>Q4</v>
      </c>
      <c r="G3998" t="str">
        <f t="shared" si="624"/>
        <v>2014-Oct</v>
      </c>
      <c r="H3998">
        <f t="shared" si="625"/>
        <v>1</v>
      </c>
      <c r="I3998" t="str">
        <f t="shared" si="626"/>
        <v>Sunday</v>
      </c>
      <c r="J3998" t="str">
        <f t="shared" si="627"/>
        <v>FM7</v>
      </c>
      <c r="K3998" t="str">
        <f t="shared" si="628"/>
        <v>FQ3</v>
      </c>
    </row>
    <row r="3999" spans="1:11" x14ac:dyDescent="0.35">
      <c r="A3999" s="1" t="s">
        <v>20056</v>
      </c>
      <c r="B3999" s="1">
        <f t="shared" si="629"/>
        <v>41208</v>
      </c>
      <c r="C3999">
        <f t="shared" si="620"/>
        <v>2012</v>
      </c>
      <c r="D3999">
        <f t="shared" si="621"/>
        <v>10</v>
      </c>
      <c r="E3999" t="str">
        <f t="shared" si="622"/>
        <v>October</v>
      </c>
      <c r="F3999" t="str">
        <f t="shared" si="623"/>
        <v>Q4</v>
      </c>
      <c r="G3999" t="str">
        <f t="shared" si="624"/>
        <v>2012-Oct</v>
      </c>
      <c r="H3999">
        <f t="shared" si="625"/>
        <v>6</v>
      </c>
      <c r="I3999" t="str">
        <f t="shared" si="626"/>
        <v>Friday</v>
      </c>
      <c r="J3999" t="str">
        <f t="shared" si="627"/>
        <v>FM7</v>
      </c>
      <c r="K3999" t="str">
        <f t="shared" si="628"/>
        <v>FQ3</v>
      </c>
    </row>
    <row r="4000" spans="1:11" x14ac:dyDescent="0.35">
      <c r="A4000" s="1" t="s">
        <v>21685</v>
      </c>
      <c r="B4000" s="1">
        <f t="shared" si="629"/>
        <v>43385</v>
      </c>
      <c r="C4000">
        <f t="shared" si="620"/>
        <v>2018</v>
      </c>
      <c r="D4000">
        <f t="shared" si="621"/>
        <v>10</v>
      </c>
      <c r="E4000" t="str">
        <f t="shared" si="622"/>
        <v>October</v>
      </c>
      <c r="F4000" t="str">
        <f t="shared" si="623"/>
        <v>Q4</v>
      </c>
      <c r="G4000" t="str">
        <f t="shared" si="624"/>
        <v>2018-Oct</v>
      </c>
      <c r="H4000">
        <f t="shared" si="625"/>
        <v>6</v>
      </c>
      <c r="I4000" t="str">
        <f t="shared" si="626"/>
        <v>Friday</v>
      </c>
      <c r="J4000" t="str">
        <f t="shared" si="627"/>
        <v>FM7</v>
      </c>
      <c r="K4000" t="str">
        <f t="shared" si="628"/>
        <v>FQ3</v>
      </c>
    </row>
    <row r="4001" spans="1:11" x14ac:dyDescent="0.35">
      <c r="A4001" s="1" t="s">
        <v>21096</v>
      </c>
      <c r="B4001" s="1">
        <f t="shared" si="629"/>
        <v>41193</v>
      </c>
      <c r="C4001">
        <f t="shared" si="620"/>
        <v>2012</v>
      </c>
      <c r="D4001">
        <f t="shared" si="621"/>
        <v>10</v>
      </c>
      <c r="E4001" t="str">
        <f t="shared" si="622"/>
        <v>October</v>
      </c>
      <c r="F4001" t="str">
        <f t="shared" si="623"/>
        <v>Q4</v>
      </c>
      <c r="G4001" t="str">
        <f t="shared" si="624"/>
        <v>2012-Oct</v>
      </c>
      <c r="H4001">
        <f t="shared" si="625"/>
        <v>5</v>
      </c>
      <c r="I4001" t="str">
        <f t="shared" si="626"/>
        <v>Thursday</v>
      </c>
      <c r="J4001" t="str">
        <f t="shared" si="627"/>
        <v>FM7</v>
      </c>
      <c r="K4001" t="str">
        <f t="shared" si="628"/>
        <v>FQ3</v>
      </c>
    </row>
    <row r="4002" spans="1:11" x14ac:dyDescent="0.35">
      <c r="A4002" s="1" t="s">
        <v>21261</v>
      </c>
      <c r="B4002" s="1">
        <f t="shared" si="629"/>
        <v>41551</v>
      </c>
      <c r="C4002">
        <f t="shared" si="620"/>
        <v>2013</v>
      </c>
      <c r="D4002">
        <f t="shared" si="621"/>
        <v>10</v>
      </c>
      <c r="E4002" t="str">
        <f t="shared" si="622"/>
        <v>October</v>
      </c>
      <c r="F4002" t="str">
        <f t="shared" si="623"/>
        <v>Q4</v>
      </c>
      <c r="G4002" t="str">
        <f t="shared" si="624"/>
        <v>2013-Oct</v>
      </c>
      <c r="H4002">
        <f t="shared" si="625"/>
        <v>6</v>
      </c>
      <c r="I4002" t="str">
        <f t="shared" si="626"/>
        <v>Friday</v>
      </c>
      <c r="J4002" t="str">
        <f t="shared" si="627"/>
        <v>FM7</v>
      </c>
      <c r="K4002" t="str">
        <f t="shared" si="628"/>
        <v>FQ3</v>
      </c>
    </row>
    <row r="4003" spans="1:11" x14ac:dyDescent="0.35">
      <c r="A4003" s="1" t="s">
        <v>20848</v>
      </c>
      <c r="B4003" s="1">
        <f t="shared" si="629"/>
        <v>40479</v>
      </c>
      <c r="C4003">
        <f t="shared" si="620"/>
        <v>2010</v>
      </c>
      <c r="D4003">
        <f t="shared" si="621"/>
        <v>10</v>
      </c>
      <c r="E4003" t="str">
        <f t="shared" si="622"/>
        <v>October</v>
      </c>
      <c r="F4003" t="str">
        <f t="shared" si="623"/>
        <v>Q4</v>
      </c>
      <c r="G4003" t="str">
        <f t="shared" si="624"/>
        <v>2010-Oct</v>
      </c>
      <c r="H4003">
        <f t="shared" si="625"/>
        <v>5</v>
      </c>
      <c r="I4003" t="str">
        <f t="shared" si="626"/>
        <v>Thursday</v>
      </c>
      <c r="J4003" t="str">
        <f t="shared" si="627"/>
        <v>FM7</v>
      </c>
      <c r="K4003" t="str">
        <f t="shared" si="628"/>
        <v>FQ3</v>
      </c>
    </row>
    <row r="4004" spans="1:11" x14ac:dyDescent="0.35">
      <c r="A4004" s="1" t="s">
        <v>21484</v>
      </c>
      <c r="B4004" s="1">
        <f t="shared" si="629"/>
        <v>41186</v>
      </c>
      <c r="C4004">
        <f t="shared" si="620"/>
        <v>2012</v>
      </c>
      <c r="D4004">
        <f t="shared" si="621"/>
        <v>10</v>
      </c>
      <c r="E4004" t="str">
        <f t="shared" si="622"/>
        <v>October</v>
      </c>
      <c r="F4004" t="str">
        <f t="shared" si="623"/>
        <v>Q4</v>
      </c>
      <c r="G4004" t="str">
        <f t="shared" si="624"/>
        <v>2012-Oct</v>
      </c>
      <c r="H4004">
        <f t="shared" si="625"/>
        <v>5</v>
      </c>
      <c r="I4004" t="str">
        <f t="shared" si="626"/>
        <v>Thursday</v>
      </c>
      <c r="J4004" t="str">
        <f t="shared" si="627"/>
        <v>FM7</v>
      </c>
      <c r="K4004" t="str">
        <f t="shared" si="628"/>
        <v>FQ3</v>
      </c>
    </row>
    <row r="4005" spans="1:11" x14ac:dyDescent="0.35">
      <c r="A4005" s="1" t="s">
        <v>21344</v>
      </c>
      <c r="B4005" s="1">
        <f t="shared" si="629"/>
        <v>40819</v>
      </c>
      <c r="C4005">
        <f t="shared" si="620"/>
        <v>2011</v>
      </c>
      <c r="D4005">
        <f t="shared" si="621"/>
        <v>10</v>
      </c>
      <c r="E4005" t="str">
        <f t="shared" si="622"/>
        <v>October</v>
      </c>
      <c r="F4005" t="str">
        <f t="shared" si="623"/>
        <v>Q4</v>
      </c>
      <c r="G4005" t="str">
        <f t="shared" si="624"/>
        <v>2011-Oct</v>
      </c>
      <c r="H4005">
        <f t="shared" si="625"/>
        <v>2</v>
      </c>
      <c r="I4005" t="str">
        <f t="shared" si="626"/>
        <v>Monday</v>
      </c>
      <c r="J4005" t="str">
        <f t="shared" si="627"/>
        <v>FM7</v>
      </c>
      <c r="K4005" t="str">
        <f t="shared" si="628"/>
        <v>FQ3</v>
      </c>
    </row>
    <row r="4006" spans="1:11" x14ac:dyDescent="0.35">
      <c r="A4006" s="1" t="s">
        <v>19482</v>
      </c>
      <c r="B4006" s="1">
        <f t="shared" si="629"/>
        <v>43349</v>
      </c>
      <c r="C4006">
        <f t="shared" si="620"/>
        <v>2018</v>
      </c>
      <c r="D4006">
        <f t="shared" si="621"/>
        <v>9</v>
      </c>
      <c r="E4006" t="str">
        <f t="shared" si="622"/>
        <v>September</v>
      </c>
      <c r="F4006" t="str">
        <f t="shared" si="623"/>
        <v>Q3</v>
      </c>
      <c r="G4006" t="str">
        <f t="shared" si="624"/>
        <v>2018-Sep</v>
      </c>
      <c r="H4006">
        <f t="shared" si="625"/>
        <v>5</v>
      </c>
      <c r="I4006" t="str">
        <f t="shared" si="626"/>
        <v>Thursday</v>
      </c>
      <c r="J4006" t="str">
        <f t="shared" si="627"/>
        <v>FM6</v>
      </c>
      <c r="K4006" t="str">
        <f t="shared" si="628"/>
        <v>FQ2</v>
      </c>
    </row>
    <row r="4007" spans="1:11" x14ac:dyDescent="0.35">
      <c r="A4007" s="1" t="s">
        <v>21103</v>
      </c>
      <c r="B4007" s="1">
        <f t="shared" si="629"/>
        <v>42997</v>
      </c>
      <c r="C4007">
        <f t="shared" si="620"/>
        <v>2017</v>
      </c>
      <c r="D4007">
        <f t="shared" si="621"/>
        <v>9</v>
      </c>
      <c r="E4007" t="str">
        <f t="shared" si="622"/>
        <v>September</v>
      </c>
      <c r="F4007" t="str">
        <f t="shared" si="623"/>
        <v>Q3</v>
      </c>
      <c r="G4007" t="str">
        <f t="shared" si="624"/>
        <v>2017-Sep</v>
      </c>
      <c r="H4007">
        <f t="shared" si="625"/>
        <v>3</v>
      </c>
      <c r="I4007" t="str">
        <f t="shared" si="626"/>
        <v>Tuesday</v>
      </c>
      <c r="J4007" t="str">
        <f t="shared" si="627"/>
        <v>FM6</v>
      </c>
      <c r="K4007" t="str">
        <f t="shared" si="628"/>
        <v>FQ2</v>
      </c>
    </row>
    <row r="4008" spans="1:11" x14ac:dyDescent="0.35">
      <c r="A4008" s="1" t="s">
        <v>20874</v>
      </c>
      <c r="B4008" s="1">
        <f t="shared" si="629"/>
        <v>41520</v>
      </c>
      <c r="C4008">
        <f t="shared" si="620"/>
        <v>2013</v>
      </c>
      <c r="D4008">
        <f t="shared" si="621"/>
        <v>9</v>
      </c>
      <c r="E4008" t="str">
        <f t="shared" si="622"/>
        <v>September</v>
      </c>
      <c r="F4008" t="str">
        <f t="shared" si="623"/>
        <v>Q3</v>
      </c>
      <c r="G4008" t="str">
        <f t="shared" si="624"/>
        <v>2013-Sep</v>
      </c>
      <c r="H4008">
        <f t="shared" si="625"/>
        <v>3</v>
      </c>
      <c r="I4008" t="str">
        <f t="shared" si="626"/>
        <v>Tuesday</v>
      </c>
      <c r="J4008" t="str">
        <f t="shared" si="627"/>
        <v>FM6</v>
      </c>
      <c r="K4008" t="str">
        <f t="shared" si="628"/>
        <v>FQ2</v>
      </c>
    </row>
    <row r="4009" spans="1:11" x14ac:dyDescent="0.35">
      <c r="A4009" s="1" t="s">
        <v>19722</v>
      </c>
      <c r="B4009" s="1">
        <f t="shared" si="629"/>
        <v>40803</v>
      </c>
      <c r="C4009">
        <f t="shared" si="620"/>
        <v>2011</v>
      </c>
      <c r="D4009">
        <f t="shared" si="621"/>
        <v>9</v>
      </c>
      <c r="E4009" t="str">
        <f t="shared" si="622"/>
        <v>September</v>
      </c>
      <c r="F4009" t="str">
        <f t="shared" si="623"/>
        <v>Q3</v>
      </c>
      <c r="G4009" t="str">
        <f t="shared" si="624"/>
        <v>2011-Sep</v>
      </c>
      <c r="H4009">
        <f t="shared" si="625"/>
        <v>7</v>
      </c>
      <c r="I4009" t="str">
        <f t="shared" si="626"/>
        <v>Saturday</v>
      </c>
      <c r="J4009" t="str">
        <f t="shared" si="627"/>
        <v>FM6</v>
      </c>
      <c r="K4009" t="str">
        <f t="shared" si="628"/>
        <v>FQ2</v>
      </c>
    </row>
    <row r="4010" spans="1:11" x14ac:dyDescent="0.35">
      <c r="A4010" s="1" t="s">
        <v>20812</v>
      </c>
      <c r="B4010" s="1">
        <f t="shared" si="629"/>
        <v>40448</v>
      </c>
      <c r="C4010">
        <f t="shared" si="620"/>
        <v>2010</v>
      </c>
      <c r="D4010">
        <f t="shared" si="621"/>
        <v>9</v>
      </c>
      <c r="E4010" t="str">
        <f t="shared" si="622"/>
        <v>September</v>
      </c>
      <c r="F4010" t="str">
        <f t="shared" si="623"/>
        <v>Q3</v>
      </c>
      <c r="G4010" t="str">
        <f t="shared" si="624"/>
        <v>2010-Sep</v>
      </c>
      <c r="H4010">
        <f t="shared" si="625"/>
        <v>2</v>
      </c>
      <c r="I4010" t="str">
        <f t="shared" si="626"/>
        <v>Monday</v>
      </c>
      <c r="J4010" t="str">
        <f t="shared" si="627"/>
        <v>FM6</v>
      </c>
      <c r="K4010" t="str">
        <f t="shared" si="628"/>
        <v>FQ2</v>
      </c>
    </row>
    <row r="4011" spans="1:11" x14ac:dyDescent="0.35">
      <c r="A4011" s="1" t="s">
        <v>21686</v>
      </c>
      <c r="B4011" s="1">
        <f t="shared" si="629"/>
        <v>42262</v>
      </c>
      <c r="C4011">
        <f t="shared" si="620"/>
        <v>2015</v>
      </c>
      <c r="D4011">
        <f t="shared" si="621"/>
        <v>9</v>
      </c>
      <c r="E4011" t="str">
        <f t="shared" si="622"/>
        <v>September</v>
      </c>
      <c r="F4011" t="str">
        <f t="shared" si="623"/>
        <v>Q3</v>
      </c>
      <c r="G4011" t="str">
        <f t="shared" si="624"/>
        <v>2015-Sep</v>
      </c>
      <c r="H4011">
        <f t="shared" si="625"/>
        <v>3</v>
      </c>
      <c r="I4011" t="str">
        <f t="shared" si="626"/>
        <v>Tuesday</v>
      </c>
      <c r="J4011" t="str">
        <f t="shared" si="627"/>
        <v>FM6</v>
      </c>
      <c r="K4011" t="str">
        <f t="shared" si="628"/>
        <v>FQ2</v>
      </c>
    </row>
    <row r="4012" spans="1:11" x14ac:dyDescent="0.35">
      <c r="A4012" s="1" t="s">
        <v>20418</v>
      </c>
      <c r="B4012" s="1">
        <f t="shared" si="629"/>
        <v>42252</v>
      </c>
      <c r="C4012">
        <f t="shared" si="620"/>
        <v>2015</v>
      </c>
      <c r="D4012">
        <f t="shared" si="621"/>
        <v>9</v>
      </c>
      <c r="E4012" t="str">
        <f t="shared" si="622"/>
        <v>September</v>
      </c>
      <c r="F4012" t="str">
        <f t="shared" si="623"/>
        <v>Q3</v>
      </c>
      <c r="G4012" t="str">
        <f t="shared" si="624"/>
        <v>2015-Sep</v>
      </c>
      <c r="H4012">
        <f t="shared" si="625"/>
        <v>7</v>
      </c>
      <c r="I4012" t="str">
        <f t="shared" si="626"/>
        <v>Saturday</v>
      </c>
      <c r="J4012" t="str">
        <f t="shared" si="627"/>
        <v>FM6</v>
      </c>
      <c r="K4012" t="str">
        <f t="shared" si="628"/>
        <v>FQ2</v>
      </c>
    </row>
    <row r="4013" spans="1:11" x14ac:dyDescent="0.35">
      <c r="A4013" s="1" t="s">
        <v>21616</v>
      </c>
      <c r="B4013" s="1">
        <f t="shared" si="629"/>
        <v>42263</v>
      </c>
      <c r="C4013">
        <f t="shared" si="620"/>
        <v>2015</v>
      </c>
      <c r="D4013">
        <f t="shared" si="621"/>
        <v>9</v>
      </c>
      <c r="E4013" t="str">
        <f t="shared" si="622"/>
        <v>September</v>
      </c>
      <c r="F4013" t="str">
        <f t="shared" si="623"/>
        <v>Q3</v>
      </c>
      <c r="G4013" t="str">
        <f t="shared" si="624"/>
        <v>2015-Sep</v>
      </c>
      <c r="H4013">
        <f t="shared" si="625"/>
        <v>4</v>
      </c>
      <c r="I4013" t="str">
        <f t="shared" si="626"/>
        <v>Wednesday</v>
      </c>
      <c r="J4013" t="str">
        <f t="shared" si="627"/>
        <v>FM6</v>
      </c>
      <c r="K4013" t="str">
        <f t="shared" si="628"/>
        <v>FQ2</v>
      </c>
    </row>
    <row r="4014" spans="1:11" x14ac:dyDescent="0.35">
      <c r="A4014" s="1" t="s">
        <v>20919</v>
      </c>
      <c r="B4014" s="1">
        <f t="shared" si="629"/>
        <v>42269</v>
      </c>
      <c r="C4014">
        <f t="shared" si="620"/>
        <v>2015</v>
      </c>
      <c r="D4014">
        <f t="shared" si="621"/>
        <v>9</v>
      </c>
      <c r="E4014" t="str">
        <f t="shared" si="622"/>
        <v>September</v>
      </c>
      <c r="F4014" t="str">
        <f t="shared" si="623"/>
        <v>Q3</v>
      </c>
      <c r="G4014" t="str">
        <f t="shared" si="624"/>
        <v>2015-Sep</v>
      </c>
      <c r="H4014">
        <f t="shared" si="625"/>
        <v>3</v>
      </c>
      <c r="I4014" t="str">
        <f t="shared" si="626"/>
        <v>Tuesday</v>
      </c>
      <c r="J4014" t="str">
        <f t="shared" si="627"/>
        <v>FM6</v>
      </c>
      <c r="K4014" t="str">
        <f t="shared" si="628"/>
        <v>FQ2</v>
      </c>
    </row>
    <row r="4015" spans="1:11" x14ac:dyDescent="0.35">
      <c r="A4015" s="1" t="s">
        <v>19488</v>
      </c>
      <c r="B4015" s="1">
        <f t="shared" si="629"/>
        <v>41176</v>
      </c>
      <c r="C4015">
        <f t="shared" si="620"/>
        <v>2012</v>
      </c>
      <c r="D4015">
        <f t="shared" si="621"/>
        <v>9</v>
      </c>
      <c r="E4015" t="str">
        <f t="shared" si="622"/>
        <v>September</v>
      </c>
      <c r="F4015" t="str">
        <f t="shared" si="623"/>
        <v>Q3</v>
      </c>
      <c r="G4015" t="str">
        <f t="shared" si="624"/>
        <v>2012-Sep</v>
      </c>
      <c r="H4015">
        <f t="shared" si="625"/>
        <v>2</v>
      </c>
      <c r="I4015" t="str">
        <f t="shared" si="626"/>
        <v>Monday</v>
      </c>
      <c r="J4015" t="str">
        <f t="shared" si="627"/>
        <v>FM6</v>
      </c>
      <c r="K4015" t="str">
        <f t="shared" si="628"/>
        <v>FQ2</v>
      </c>
    </row>
    <row r="4016" spans="1:11" x14ac:dyDescent="0.35">
      <c r="A4016" s="1" t="s">
        <v>20472</v>
      </c>
      <c r="B4016" s="1">
        <f t="shared" si="629"/>
        <v>41180</v>
      </c>
      <c r="C4016">
        <f t="shared" si="620"/>
        <v>2012</v>
      </c>
      <c r="D4016">
        <f t="shared" si="621"/>
        <v>9</v>
      </c>
      <c r="E4016" t="str">
        <f t="shared" si="622"/>
        <v>September</v>
      </c>
      <c r="F4016" t="str">
        <f t="shared" si="623"/>
        <v>Q3</v>
      </c>
      <c r="G4016" t="str">
        <f t="shared" si="624"/>
        <v>2012-Sep</v>
      </c>
      <c r="H4016">
        <f t="shared" si="625"/>
        <v>6</v>
      </c>
      <c r="I4016" t="str">
        <f t="shared" si="626"/>
        <v>Friday</v>
      </c>
      <c r="J4016" t="str">
        <f t="shared" si="627"/>
        <v>FM6</v>
      </c>
      <c r="K4016" t="str">
        <f t="shared" si="628"/>
        <v>FQ2</v>
      </c>
    </row>
    <row r="4017" spans="1:11" x14ac:dyDescent="0.35">
      <c r="A4017" s="1" t="s">
        <v>21687</v>
      </c>
      <c r="B4017" s="1">
        <f t="shared" si="629"/>
        <v>41890</v>
      </c>
      <c r="C4017">
        <f t="shared" si="620"/>
        <v>2014</v>
      </c>
      <c r="D4017">
        <f t="shared" si="621"/>
        <v>9</v>
      </c>
      <c r="E4017" t="str">
        <f t="shared" si="622"/>
        <v>September</v>
      </c>
      <c r="F4017" t="str">
        <f t="shared" si="623"/>
        <v>Q3</v>
      </c>
      <c r="G4017" t="str">
        <f t="shared" si="624"/>
        <v>2014-Sep</v>
      </c>
      <c r="H4017">
        <f t="shared" si="625"/>
        <v>2</v>
      </c>
      <c r="I4017" t="str">
        <f t="shared" si="626"/>
        <v>Monday</v>
      </c>
      <c r="J4017" t="str">
        <f t="shared" si="627"/>
        <v>FM6</v>
      </c>
      <c r="K4017" t="str">
        <f t="shared" si="628"/>
        <v>FQ2</v>
      </c>
    </row>
    <row r="4018" spans="1:11" x14ac:dyDescent="0.35">
      <c r="A4018" s="1" t="s">
        <v>21687</v>
      </c>
      <c r="B4018" s="1">
        <f t="shared" si="629"/>
        <v>41890</v>
      </c>
      <c r="C4018">
        <f t="shared" si="620"/>
        <v>2014</v>
      </c>
      <c r="D4018">
        <f t="shared" si="621"/>
        <v>9</v>
      </c>
      <c r="E4018" t="str">
        <f t="shared" si="622"/>
        <v>September</v>
      </c>
      <c r="F4018" t="str">
        <f t="shared" si="623"/>
        <v>Q3</v>
      </c>
      <c r="G4018" t="str">
        <f t="shared" si="624"/>
        <v>2014-Sep</v>
      </c>
      <c r="H4018">
        <f t="shared" si="625"/>
        <v>2</v>
      </c>
      <c r="I4018" t="str">
        <f t="shared" si="626"/>
        <v>Monday</v>
      </c>
      <c r="J4018" t="str">
        <f t="shared" si="627"/>
        <v>FM6</v>
      </c>
      <c r="K4018" t="str">
        <f t="shared" si="628"/>
        <v>FQ2</v>
      </c>
    </row>
    <row r="4019" spans="1:11" x14ac:dyDescent="0.35">
      <c r="A4019" s="1" t="s">
        <v>21494</v>
      </c>
      <c r="B4019" s="1">
        <f t="shared" si="629"/>
        <v>42637</v>
      </c>
      <c r="C4019">
        <f t="shared" si="620"/>
        <v>2016</v>
      </c>
      <c r="D4019">
        <f t="shared" si="621"/>
        <v>9</v>
      </c>
      <c r="E4019" t="str">
        <f t="shared" si="622"/>
        <v>September</v>
      </c>
      <c r="F4019" t="str">
        <f t="shared" si="623"/>
        <v>Q3</v>
      </c>
      <c r="G4019" t="str">
        <f t="shared" si="624"/>
        <v>2016-Sep</v>
      </c>
      <c r="H4019">
        <f t="shared" si="625"/>
        <v>7</v>
      </c>
      <c r="I4019" t="str">
        <f t="shared" si="626"/>
        <v>Saturday</v>
      </c>
      <c r="J4019" t="str">
        <f t="shared" si="627"/>
        <v>FM6</v>
      </c>
      <c r="K4019" t="str">
        <f t="shared" si="628"/>
        <v>FQ2</v>
      </c>
    </row>
    <row r="4020" spans="1:11" x14ac:dyDescent="0.35">
      <c r="A4020" s="1" t="s">
        <v>21688</v>
      </c>
      <c r="B4020" s="1">
        <f t="shared" si="629"/>
        <v>43357</v>
      </c>
      <c r="C4020">
        <f t="shared" si="620"/>
        <v>2018</v>
      </c>
      <c r="D4020">
        <f t="shared" si="621"/>
        <v>9</v>
      </c>
      <c r="E4020" t="str">
        <f t="shared" si="622"/>
        <v>September</v>
      </c>
      <c r="F4020" t="str">
        <f t="shared" si="623"/>
        <v>Q3</v>
      </c>
      <c r="G4020" t="str">
        <f t="shared" si="624"/>
        <v>2018-Sep</v>
      </c>
      <c r="H4020">
        <f t="shared" si="625"/>
        <v>6</v>
      </c>
      <c r="I4020" t="str">
        <f t="shared" si="626"/>
        <v>Friday</v>
      </c>
      <c r="J4020" t="str">
        <f t="shared" si="627"/>
        <v>FM6</v>
      </c>
      <c r="K4020" t="str">
        <f t="shared" si="628"/>
        <v>FQ2</v>
      </c>
    </row>
    <row r="4021" spans="1:11" x14ac:dyDescent="0.35">
      <c r="A4021" s="1" t="s">
        <v>21689</v>
      </c>
      <c r="B4021" s="1">
        <f t="shared" si="629"/>
        <v>41884</v>
      </c>
      <c r="C4021">
        <f t="shared" si="620"/>
        <v>2014</v>
      </c>
      <c r="D4021">
        <f t="shared" si="621"/>
        <v>9</v>
      </c>
      <c r="E4021" t="str">
        <f t="shared" si="622"/>
        <v>September</v>
      </c>
      <c r="F4021" t="str">
        <f t="shared" si="623"/>
        <v>Q3</v>
      </c>
      <c r="G4021" t="str">
        <f t="shared" si="624"/>
        <v>2014-Sep</v>
      </c>
      <c r="H4021">
        <f t="shared" si="625"/>
        <v>3</v>
      </c>
      <c r="I4021" t="str">
        <f t="shared" si="626"/>
        <v>Tuesday</v>
      </c>
      <c r="J4021" t="str">
        <f t="shared" si="627"/>
        <v>FM6</v>
      </c>
      <c r="K4021" t="str">
        <f t="shared" si="628"/>
        <v>FQ2</v>
      </c>
    </row>
    <row r="4022" spans="1:11" x14ac:dyDescent="0.35">
      <c r="A4022" s="1" t="s">
        <v>20062</v>
      </c>
      <c r="B4022" s="1">
        <f t="shared" si="629"/>
        <v>41526</v>
      </c>
      <c r="C4022">
        <f t="shared" si="620"/>
        <v>2013</v>
      </c>
      <c r="D4022">
        <f t="shared" si="621"/>
        <v>9</v>
      </c>
      <c r="E4022" t="str">
        <f t="shared" si="622"/>
        <v>September</v>
      </c>
      <c r="F4022" t="str">
        <f t="shared" si="623"/>
        <v>Q3</v>
      </c>
      <c r="G4022" t="str">
        <f t="shared" si="624"/>
        <v>2013-Sep</v>
      </c>
      <c r="H4022">
        <f t="shared" si="625"/>
        <v>2</v>
      </c>
      <c r="I4022" t="str">
        <f t="shared" si="626"/>
        <v>Monday</v>
      </c>
      <c r="J4022" t="str">
        <f t="shared" si="627"/>
        <v>FM6</v>
      </c>
      <c r="K4022" t="str">
        <f t="shared" si="628"/>
        <v>FQ2</v>
      </c>
    </row>
    <row r="4023" spans="1:11" x14ac:dyDescent="0.35">
      <c r="A4023" s="1" t="s">
        <v>20913</v>
      </c>
      <c r="B4023" s="1">
        <f t="shared" si="629"/>
        <v>40792</v>
      </c>
      <c r="C4023">
        <f t="shared" si="620"/>
        <v>2011</v>
      </c>
      <c r="D4023">
        <f t="shared" si="621"/>
        <v>9</v>
      </c>
      <c r="E4023" t="str">
        <f t="shared" si="622"/>
        <v>September</v>
      </c>
      <c r="F4023" t="str">
        <f t="shared" si="623"/>
        <v>Q3</v>
      </c>
      <c r="G4023" t="str">
        <f t="shared" si="624"/>
        <v>2011-Sep</v>
      </c>
      <c r="H4023">
        <f t="shared" si="625"/>
        <v>3</v>
      </c>
      <c r="I4023" t="str">
        <f t="shared" si="626"/>
        <v>Tuesday</v>
      </c>
      <c r="J4023" t="str">
        <f t="shared" si="627"/>
        <v>FM6</v>
      </c>
      <c r="K4023" t="str">
        <f t="shared" si="628"/>
        <v>FQ2</v>
      </c>
    </row>
    <row r="4024" spans="1:11" x14ac:dyDescent="0.35">
      <c r="A4024" s="1" t="s">
        <v>20694</v>
      </c>
      <c r="B4024" s="1">
        <f t="shared" si="629"/>
        <v>42979</v>
      </c>
      <c r="C4024">
        <f t="shared" si="620"/>
        <v>2017</v>
      </c>
      <c r="D4024">
        <f t="shared" si="621"/>
        <v>9</v>
      </c>
      <c r="E4024" t="str">
        <f t="shared" si="622"/>
        <v>September</v>
      </c>
      <c r="F4024" t="str">
        <f t="shared" si="623"/>
        <v>Q3</v>
      </c>
      <c r="G4024" t="str">
        <f t="shared" si="624"/>
        <v>2017-Sep</v>
      </c>
      <c r="H4024">
        <f t="shared" si="625"/>
        <v>6</v>
      </c>
      <c r="I4024" t="str">
        <f t="shared" si="626"/>
        <v>Friday</v>
      </c>
      <c r="J4024" t="str">
        <f t="shared" si="627"/>
        <v>FM6</v>
      </c>
      <c r="K4024" t="str">
        <f t="shared" si="628"/>
        <v>FQ2</v>
      </c>
    </row>
    <row r="4025" spans="1:11" x14ac:dyDescent="0.35">
      <c r="A4025" s="1" t="s">
        <v>21690</v>
      </c>
      <c r="B4025" s="1">
        <f t="shared" si="629"/>
        <v>41904</v>
      </c>
      <c r="C4025">
        <f t="shared" si="620"/>
        <v>2014</v>
      </c>
      <c r="D4025">
        <f t="shared" si="621"/>
        <v>9</v>
      </c>
      <c r="E4025" t="str">
        <f t="shared" si="622"/>
        <v>September</v>
      </c>
      <c r="F4025" t="str">
        <f t="shared" si="623"/>
        <v>Q3</v>
      </c>
      <c r="G4025" t="str">
        <f t="shared" si="624"/>
        <v>2014-Sep</v>
      </c>
      <c r="H4025">
        <f t="shared" si="625"/>
        <v>2</v>
      </c>
      <c r="I4025" t="str">
        <f t="shared" si="626"/>
        <v>Monday</v>
      </c>
      <c r="J4025" t="str">
        <f t="shared" si="627"/>
        <v>FM6</v>
      </c>
      <c r="K4025" t="str">
        <f t="shared" si="628"/>
        <v>FQ2</v>
      </c>
    </row>
    <row r="4026" spans="1:11" x14ac:dyDescent="0.35">
      <c r="A4026" s="1" t="s">
        <v>21359</v>
      </c>
      <c r="B4026" s="1">
        <f t="shared" si="629"/>
        <v>40445</v>
      </c>
      <c r="C4026">
        <f t="shared" si="620"/>
        <v>2010</v>
      </c>
      <c r="D4026">
        <f t="shared" si="621"/>
        <v>9</v>
      </c>
      <c r="E4026" t="str">
        <f t="shared" si="622"/>
        <v>September</v>
      </c>
      <c r="F4026" t="str">
        <f t="shared" si="623"/>
        <v>Q3</v>
      </c>
      <c r="G4026" t="str">
        <f t="shared" si="624"/>
        <v>2010-Sep</v>
      </c>
      <c r="H4026">
        <f t="shared" si="625"/>
        <v>6</v>
      </c>
      <c r="I4026" t="str">
        <f t="shared" si="626"/>
        <v>Friday</v>
      </c>
      <c r="J4026" t="str">
        <f t="shared" si="627"/>
        <v>FM6</v>
      </c>
      <c r="K4026" t="str">
        <f t="shared" si="628"/>
        <v>FQ2</v>
      </c>
    </row>
    <row r="4027" spans="1:11" x14ac:dyDescent="0.35">
      <c r="A4027" s="1" t="s">
        <v>19484</v>
      </c>
      <c r="B4027" s="1">
        <f t="shared" si="629"/>
        <v>43346</v>
      </c>
      <c r="C4027">
        <f t="shared" si="620"/>
        <v>2018</v>
      </c>
      <c r="D4027">
        <f t="shared" si="621"/>
        <v>9</v>
      </c>
      <c r="E4027" t="str">
        <f t="shared" si="622"/>
        <v>September</v>
      </c>
      <c r="F4027" t="str">
        <f t="shared" si="623"/>
        <v>Q3</v>
      </c>
      <c r="G4027" t="str">
        <f t="shared" si="624"/>
        <v>2018-Sep</v>
      </c>
      <c r="H4027">
        <f t="shared" si="625"/>
        <v>2</v>
      </c>
      <c r="I4027" t="str">
        <f t="shared" si="626"/>
        <v>Monday</v>
      </c>
      <c r="J4027" t="str">
        <f t="shared" si="627"/>
        <v>FM6</v>
      </c>
      <c r="K4027" t="str">
        <f t="shared" si="628"/>
        <v>FQ2</v>
      </c>
    </row>
    <row r="4028" spans="1:11" x14ac:dyDescent="0.35">
      <c r="A4028" s="1" t="s">
        <v>21173</v>
      </c>
      <c r="B4028" s="1">
        <f t="shared" si="629"/>
        <v>42998</v>
      </c>
      <c r="C4028">
        <f t="shared" si="620"/>
        <v>2017</v>
      </c>
      <c r="D4028">
        <f t="shared" si="621"/>
        <v>9</v>
      </c>
      <c r="E4028" t="str">
        <f t="shared" si="622"/>
        <v>September</v>
      </c>
      <c r="F4028" t="str">
        <f t="shared" si="623"/>
        <v>Q3</v>
      </c>
      <c r="G4028" t="str">
        <f t="shared" si="624"/>
        <v>2017-Sep</v>
      </c>
      <c r="H4028">
        <f t="shared" si="625"/>
        <v>4</v>
      </c>
      <c r="I4028" t="str">
        <f t="shared" si="626"/>
        <v>Wednesday</v>
      </c>
      <c r="J4028" t="str">
        <f t="shared" si="627"/>
        <v>FM6</v>
      </c>
      <c r="K4028" t="str">
        <f t="shared" si="628"/>
        <v>FQ2</v>
      </c>
    </row>
    <row r="4029" spans="1:11" x14ac:dyDescent="0.35">
      <c r="A4029" s="1" t="s">
        <v>19484</v>
      </c>
      <c r="B4029" s="1">
        <f t="shared" si="629"/>
        <v>43346</v>
      </c>
      <c r="C4029">
        <f t="shared" si="620"/>
        <v>2018</v>
      </c>
      <c r="D4029">
        <f t="shared" si="621"/>
        <v>9</v>
      </c>
      <c r="E4029" t="str">
        <f t="shared" si="622"/>
        <v>September</v>
      </c>
      <c r="F4029" t="str">
        <f t="shared" si="623"/>
        <v>Q3</v>
      </c>
      <c r="G4029" t="str">
        <f t="shared" si="624"/>
        <v>2018-Sep</v>
      </c>
      <c r="H4029">
        <f t="shared" si="625"/>
        <v>2</v>
      </c>
      <c r="I4029" t="str">
        <f t="shared" si="626"/>
        <v>Monday</v>
      </c>
      <c r="J4029" t="str">
        <f t="shared" si="627"/>
        <v>FM6</v>
      </c>
      <c r="K4029" t="str">
        <f t="shared" si="628"/>
        <v>FQ2</v>
      </c>
    </row>
    <row r="4030" spans="1:11" x14ac:dyDescent="0.35">
      <c r="A4030" s="1" t="s">
        <v>20487</v>
      </c>
      <c r="B4030" s="1">
        <f t="shared" si="629"/>
        <v>42610</v>
      </c>
      <c r="C4030">
        <f t="shared" si="620"/>
        <v>2016</v>
      </c>
      <c r="D4030">
        <f t="shared" si="621"/>
        <v>8</v>
      </c>
      <c r="E4030" t="str">
        <f t="shared" si="622"/>
        <v>August</v>
      </c>
      <c r="F4030" t="str">
        <f t="shared" si="623"/>
        <v>Q3</v>
      </c>
      <c r="G4030" t="str">
        <f t="shared" si="624"/>
        <v>2016-Aug</v>
      </c>
      <c r="H4030">
        <f t="shared" si="625"/>
        <v>1</v>
      </c>
      <c r="I4030" t="str">
        <f t="shared" si="626"/>
        <v>Sunday</v>
      </c>
      <c r="J4030" t="str">
        <f t="shared" si="627"/>
        <v>FM5</v>
      </c>
      <c r="K4030" t="str">
        <f t="shared" si="628"/>
        <v>FQ2</v>
      </c>
    </row>
    <row r="4031" spans="1:11" x14ac:dyDescent="0.35">
      <c r="A4031" s="1" t="s">
        <v>20491</v>
      </c>
      <c r="B4031" s="1">
        <f t="shared" si="629"/>
        <v>41149</v>
      </c>
      <c r="C4031">
        <f t="shared" si="620"/>
        <v>2012</v>
      </c>
      <c r="D4031">
        <f t="shared" si="621"/>
        <v>8</v>
      </c>
      <c r="E4031" t="str">
        <f t="shared" si="622"/>
        <v>August</v>
      </c>
      <c r="F4031" t="str">
        <f t="shared" si="623"/>
        <v>Q3</v>
      </c>
      <c r="G4031" t="str">
        <f t="shared" si="624"/>
        <v>2012-Aug</v>
      </c>
      <c r="H4031">
        <f t="shared" si="625"/>
        <v>3</v>
      </c>
      <c r="I4031" t="str">
        <f t="shared" si="626"/>
        <v>Tuesday</v>
      </c>
      <c r="J4031" t="str">
        <f t="shared" si="627"/>
        <v>FM5</v>
      </c>
      <c r="K4031" t="str">
        <f t="shared" si="628"/>
        <v>FQ2</v>
      </c>
    </row>
    <row r="4032" spans="1:11" x14ac:dyDescent="0.35">
      <c r="A4032" s="1" t="s">
        <v>20488</v>
      </c>
      <c r="B4032" s="1">
        <f t="shared" si="629"/>
        <v>40413</v>
      </c>
      <c r="C4032">
        <f t="shared" si="620"/>
        <v>2010</v>
      </c>
      <c r="D4032">
        <f t="shared" si="621"/>
        <v>8</v>
      </c>
      <c r="E4032" t="str">
        <f t="shared" si="622"/>
        <v>August</v>
      </c>
      <c r="F4032" t="str">
        <f t="shared" si="623"/>
        <v>Q3</v>
      </c>
      <c r="G4032" t="str">
        <f t="shared" si="624"/>
        <v>2010-Aug</v>
      </c>
      <c r="H4032">
        <f t="shared" si="625"/>
        <v>2</v>
      </c>
      <c r="I4032" t="str">
        <f t="shared" si="626"/>
        <v>Monday</v>
      </c>
      <c r="J4032" t="str">
        <f t="shared" si="627"/>
        <v>FM5</v>
      </c>
      <c r="K4032" t="str">
        <f t="shared" si="628"/>
        <v>FQ2</v>
      </c>
    </row>
    <row r="4033" spans="1:11" x14ac:dyDescent="0.35">
      <c r="A4033" s="1" t="s">
        <v>21691</v>
      </c>
      <c r="B4033" s="1">
        <f t="shared" si="629"/>
        <v>41859</v>
      </c>
      <c r="C4033">
        <f t="shared" si="620"/>
        <v>2014</v>
      </c>
      <c r="D4033">
        <f t="shared" si="621"/>
        <v>8</v>
      </c>
      <c r="E4033" t="str">
        <f t="shared" si="622"/>
        <v>August</v>
      </c>
      <c r="F4033" t="str">
        <f t="shared" si="623"/>
        <v>Q3</v>
      </c>
      <c r="G4033" t="str">
        <f t="shared" si="624"/>
        <v>2014-Aug</v>
      </c>
      <c r="H4033">
        <f t="shared" si="625"/>
        <v>6</v>
      </c>
      <c r="I4033" t="str">
        <f t="shared" si="626"/>
        <v>Friday</v>
      </c>
      <c r="J4033" t="str">
        <f t="shared" si="627"/>
        <v>FM5</v>
      </c>
      <c r="K4033" t="str">
        <f t="shared" si="628"/>
        <v>FQ2</v>
      </c>
    </row>
    <row r="4034" spans="1:11" x14ac:dyDescent="0.35">
      <c r="A4034" s="1" t="s">
        <v>21692</v>
      </c>
      <c r="B4034" s="1">
        <f t="shared" si="629"/>
        <v>40776</v>
      </c>
      <c r="C4034">
        <f t="shared" si="620"/>
        <v>2011</v>
      </c>
      <c r="D4034">
        <f t="shared" si="621"/>
        <v>8</v>
      </c>
      <c r="E4034" t="str">
        <f t="shared" si="622"/>
        <v>August</v>
      </c>
      <c r="F4034" t="str">
        <f t="shared" si="623"/>
        <v>Q3</v>
      </c>
      <c r="G4034" t="str">
        <f t="shared" si="624"/>
        <v>2011-Aug</v>
      </c>
      <c r="H4034">
        <f t="shared" si="625"/>
        <v>1</v>
      </c>
      <c r="I4034" t="str">
        <f t="shared" si="626"/>
        <v>Sunday</v>
      </c>
      <c r="J4034" t="str">
        <f t="shared" si="627"/>
        <v>FM5</v>
      </c>
      <c r="K4034" t="str">
        <f t="shared" si="628"/>
        <v>FQ2</v>
      </c>
    </row>
    <row r="4035" spans="1:11" x14ac:dyDescent="0.35">
      <c r="A4035" s="1" t="s">
        <v>21501</v>
      </c>
      <c r="B4035" s="1">
        <f t="shared" si="629"/>
        <v>42966</v>
      </c>
      <c r="C4035">
        <f t="shared" ref="C4035:C4098" si="630">YEAR(B4035)</f>
        <v>2017</v>
      </c>
      <c r="D4035">
        <f t="shared" ref="D4035:D4098" si="631">MONTH(B4035)</f>
        <v>8</v>
      </c>
      <c r="E4035" t="str">
        <f t="shared" ref="E4035:E4098" si="632">TEXT(B4035, "MMMM")</f>
        <v>August</v>
      </c>
      <c r="F4035" t="str">
        <f t="shared" ref="F4035:F4098" si="633" xml:space="preserve"> "Q" &amp; INT((MONTH(B4035)-1)/3) + 1</f>
        <v>Q3</v>
      </c>
      <c r="G4035" t="str">
        <f t="shared" ref="G4035:G4098" si="634">YEAR(B4035) &amp; "-" &amp; TEXT(B4035, "MMM")</f>
        <v>2017-Aug</v>
      </c>
      <c r="H4035">
        <f t="shared" ref="H4035:H4098" si="635">WEEKDAY(B4035)</f>
        <v>7</v>
      </c>
      <c r="I4035" t="str">
        <f t="shared" ref="I4035:I4098" si="636">TEXT(B4035, "dddd")</f>
        <v>Saturday</v>
      </c>
      <c r="J4035" t="str">
        <f t="shared" ref="J4035:J4098" si="637">"FM" &amp; IF(MONTH(B4035)&gt;=4, MONTH(B4035)-3, MONTH(B4035)+9)</f>
        <v>FM5</v>
      </c>
      <c r="K4035" t="str">
        <f t="shared" ref="K4035:K4098" si="638" xml:space="preserve"> "FQ" &amp; INT((IF(MONTH(B4035)&gt;=4, MONTH(B4035)-3, MONTH(B4035)+9)-1)/3) + 1</f>
        <v>FQ2</v>
      </c>
    </row>
    <row r="4036" spans="1:11" x14ac:dyDescent="0.35">
      <c r="A4036" s="1" t="s">
        <v>19743</v>
      </c>
      <c r="B4036" s="1">
        <f t="shared" ref="B4036:B4099" si="639">DATE(LEFT(A4036, 4), MID(A4036, FIND("_", A4036) + 1, FIND("_", A4036, FIND("_", A4036) + 1) - FIND("_", A4036) - 1), RIGHT(A4036, LEN(A4036) - FIND("_", A4036, FIND("_", A4036) + 1)))</f>
        <v>41140</v>
      </c>
      <c r="C4036">
        <f t="shared" si="630"/>
        <v>2012</v>
      </c>
      <c r="D4036">
        <f t="shared" si="631"/>
        <v>8</v>
      </c>
      <c r="E4036" t="str">
        <f t="shared" si="632"/>
        <v>August</v>
      </c>
      <c r="F4036" t="str">
        <f t="shared" si="633"/>
        <v>Q3</v>
      </c>
      <c r="G4036" t="str">
        <f t="shared" si="634"/>
        <v>2012-Aug</v>
      </c>
      <c r="H4036">
        <f t="shared" si="635"/>
        <v>1</v>
      </c>
      <c r="I4036" t="str">
        <f t="shared" si="636"/>
        <v>Sunday</v>
      </c>
      <c r="J4036" t="str">
        <f t="shared" si="637"/>
        <v>FM5</v>
      </c>
      <c r="K4036" t="str">
        <f t="shared" si="638"/>
        <v>FQ2</v>
      </c>
    </row>
    <row r="4037" spans="1:11" x14ac:dyDescent="0.35">
      <c r="A4037" s="1" t="s">
        <v>21271</v>
      </c>
      <c r="B4037" s="1">
        <f t="shared" si="639"/>
        <v>41125</v>
      </c>
      <c r="C4037">
        <f t="shared" si="630"/>
        <v>2012</v>
      </c>
      <c r="D4037">
        <f t="shared" si="631"/>
        <v>8</v>
      </c>
      <c r="E4037" t="str">
        <f t="shared" si="632"/>
        <v>August</v>
      </c>
      <c r="F4037" t="str">
        <f t="shared" si="633"/>
        <v>Q3</v>
      </c>
      <c r="G4037" t="str">
        <f t="shared" si="634"/>
        <v>2012-Aug</v>
      </c>
      <c r="H4037">
        <f t="shared" si="635"/>
        <v>7</v>
      </c>
      <c r="I4037" t="str">
        <f t="shared" si="636"/>
        <v>Saturday</v>
      </c>
      <c r="J4037" t="str">
        <f t="shared" si="637"/>
        <v>FM5</v>
      </c>
      <c r="K4037" t="str">
        <f t="shared" si="638"/>
        <v>FQ2</v>
      </c>
    </row>
    <row r="4038" spans="1:11" x14ac:dyDescent="0.35">
      <c r="A4038" s="1" t="s">
        <v>20656</v>
      </c>
      <c r="B4038" s="1">
        <f t="shared" si="639"/>
        <v>41128</v>
      </c>
      <c r="C4038">
        <f t="shared" si="630"/>
        <v>2012</v>
      </c>
      <c r="D4038">
        <f t="shared" si="631"/>
        <v>8</v>
      </c>
      <c r="E4038" t="str">
        <f t="shared" si="632"/>
        <v>August</v>
      </c>
      <c r="F4038" t="str">
        <f t="shared" si="633"/>
        <v>Q3</v>
      </c>
      <c r="G4038" t="str">
        <f t="shared" si="634"/>
        <v>2012-Aug</v>
      </c>
      <c r="H4038">
        <f t="shared" si="635"/>
        <v>3</v>
      </c>
      <c r="I4038" t="str">
        <f t="shared" si="636"/>
        <v>Tuesday</v>
      </c>
      <c r="J4038" t="str">
        <f t="shared" si="637"/>
        <v>FM5</v>
      </c>
      <c r="K4038" t="str">
        <f t="shared" si="638"/>
        <v>FQ2</v>
      </c>
    </row>
    <row r="4039" spans="1:11" x14ac:dyDescent="0.35">
      <c r="A4039" s="1" t="s">
        <v>21693</v>
      </c>
      <c r="B4039" s="1">
        <f t="shared" si="639"/>
        <v>42949</v>
      </c>
      <c r="C4039">
        <f t="shared" si="630"/>
        <v>2017</v>
      </c>
      <c r="D4039">
        <f t="shared" si="631"/>
        <v>8</v>
      </c>
      <c r="E4039" t="str">
        <f t="shared" si="632"/>
        <v>August</v>
      </c>
      <c r="F4039" t="str">
        <f t="shared" si="633"/>
        <v>Q3</v>
      </c>
      <c r="G4039" t="str">
        <f t="shared" si="634"/>
        <v>2017-Aug</v>
      </c>
      <c r="H4039">
        <f t="shared" si="635"/>
        <v>4</v>
      </c>
      <c r="I4039" t="str">
        <f t="shared" si="636"/>
        <v>Wednesday</v>
      </c>
      <c r="J4039" t="str">
        <f t="shared" si="637"/>
        <v>FM5</v>
      </c>
      <c r="K4039" t="str">
        <f t="shared" si="638"/>
        <v>FQ2</v>
      </c>
    </row>
    <row r="4040" spans="1:11" x14ac:dyDescent="0.35">
      <c r="A4040" s="1" t="s">
        <v>20165</v>
      </c>
      <c r="B4040" s="1">
        <f t="shared" si="639"/>
        <v>43318</v>
      </c>
      <c r="C4040">
        <f t="shared" si="630"/>
        <v>2018</v>
      </c>
      <c r="D4040">
        <f t="shared" si="631"/>
        <v>8</v>
      </c>
      <c r="E4040" t="str">
        <f t="shared" si="632"/>
        <v>August</v>
      </c>
      <c r="F4040" t="str">
        <f t="shared" si="633"/>
        <v>Q3</v>
      </c>
      <c r="G4040" t="str">
        <f t="shared" si="634"/>
        <v>2018-Aug</v>
      </c>
      <c r="H4040">
        <f t="shared" si="635"/>
        <v>2</v>
      </c>
      <c r="I4040" t="str">
        <f t="shared" si="636"/>
        <v>Monday</v>
      </c>
      <c r="J4040" t="str">
        <f t="shared" si="637"/>
        <v>FM5</v>
      </c>
      <c r="K4040" t="str">
        <f t="shared" si="638"/>
        <v>FQ2</v>
      </c>
    </row>
    <row r="4041" spans="1:11" x14ac:dyDescent="0.35">
      <c r="A4041" s="1" t="s">
        <v>21180</v>
      </c>
      <c r="B4041" s="1">
        <f t="shared" si="639"/>
        <v>41493</v>
      </c>
      <c r="C4041">
        <f t="shared" si="630"/>
        <v>2013</v>
      </c>
      <c r="D4041">
        <f t="shared" si="631"/>
        <v>8</v>
      </c>
      <c r="E4041" t="str">
        <f t="shared" si="632"/>
        <v>August</v>
      </c>
      <c r="F4041" t="str">
        <f t="shared" si="633"/>
        <v>Q3</v>
      </c>
      <c r="G4041" t="str">
        <f t="shared" si="634"/>
        <v>2013-Aug</v>
      </c>
      <c r="H4041">
        <f t="shared" si="635"/>
        <v>4</v>
      </c>
      <c r="I4041" t="str">
        <f t="shared" si="636"/>
        <v>Wednesday</v>
      </c>
      <c r="J4041" t="str">
        <f t="shared" si="637"/>
        <v>FM5</v>
      </c>
      <c r="K4041" t="str">
        <f t="shared" si="638"/>
        <v>FQ2</v>
      </c>
    </row>
    <row r="4042" spans="1:11" x14ac:dyDescent="0.35">
      <c r="A4042" s="1" t="s">
        <v>19746</v>
      </c>
      <c r="B4042" s="1">
        <f t="shared" si="639"/>
        <v>43326</v>
      </c>
      <c r="C4042">
        <f t="shared" si="630"/>
        <v>2018</v>
      </c>
      <c r="D4042">
        <f t="shared" si="631"/>
        <v>8</v>
      </c>
      <c r="E4042" t="str">
        <f t="shared" si="632"/>
        <v>August</v>
      </c>
      <c r="F4042" t="str">
        <f t="shared" si="633"/>
        <v>Q3</v>
      </c>
      <c r="G4042" t="str">
        <f t="shared" si="634"/>
        <v>2018-Aug</v>
      </c>
      <c r="H4042">
        <f t="shared" si="635"/>
        <v>3</v>
      </c>
      <c r="I4042" t="str">
        <f t="shared" si="636"/>
        <v>Tuesday</v>
      </c>
      <c r="J4042" t="str">
        <f t="shared" si="637"/>
        <v>FM5</v>
      </c>
      <c r="K4042" t="str">
        <f t="shared" si="638"/>
        <v>FQ2</v>
      </c>
    </row>
    <row r="4043" spans="1:11" x14ac:dyDescent="0.35">
      <c r="A4043" s="1" t="s">
        <v>19733</v>
      </c>
      <c r="B4043" s="1">
        <f t="shared" si="639"/>
        <v>43316</v>
      </c>
      <c r="C4043">
        <f t="shared" si="630"/>
        <v>2018</v>
      </c>
      <c r="D4043">
        <f t="shared" si="631"/>
        <v>8</v>
      </c>
      <c r="E4043" t="str">
        <f t="shared" si="632"/>
        <v>August</v>
      </c>
      <c r="F4043" t="str">
        <f t="shared" si="633"/>
        <v>Q3</v>
      </c>
      <c r="G4043" t="str">
        <f t="shared" si="634"/>
        <v>2018-Aug</v>
      </c>
      <c r="H4043">
        <f t="shared" si="635"/>
        <v>7</v>
      </c>
      <c r="I4043" t="str">
        <f t="shared" si="636"/>
        <v>Saturday</v>
      </c>
      <c r="J4043" t="str">
        <f t="shared" si="637"/>
        <v>FM5</v>
      </c>
      <c r="K4043" t="str">
        <f t="shared" si="638"/>
        <v>FQ2</v>
      </c>
    </row>
    <row r="4044" spans="1:11" x14ac:dyDescent="0.35">
      <c r="A4044" s="1" t="s">
        <v>20498</v>
      </c>
      <c r="B4044" s="1">
        <f t="shared" si="639"/>
        <v>42240</v>
      </c>
      <c r="C4044">
        <f t="shared" si="630"/>
        <v>2015</v>
      </c>
      <c r="D4044">
        <f t="shared" si="631"/>
        <v>8</v>
      </c>
      <c r="E4044" t="str">
        <f t="shared" si="632"/>
        <v>August</v>
      </c>
      <c r="F4044" t="str">
        <f t="shared" si="633"/>
        <v>Q3</v>
      </c>
      <c r="G4044" t="str">
        <f t="shared" si="634"/>
        <v>2015-Aug</v>
      </c>
      <c r="H4044">
        <f t="shared" si="635"/>
        <v>2</v>
      </c>
      <c r="I4044" t="str">
        <f t="shared" si="636"/>
        <v>Monday</v>
      </c>
      <c r="J4044" t="str">
        <f t="shared" si="637"/>
        <v>FM5</v>
      </c>
      <c r="K4044" t="str">
        <f t="shared" si="638"/>
        <v>FQ2</v>
      </c>
    </row>
    <row r="4045" spans="1:11" x14ac:dyDescent="0.35">
      <c r="A4045" s="1" t="s">
        <v>21694</v>
      </c>
      <c r="B4045" s="1">
        <f t="shared" si="639"/>
        <v>41135</v>
      </c>
      <c r="C4045">
        <f t="shared" si="630"/>
        <v>2012</v>
      </c>
      <c r="D4045">
        <f t="shared" si="631"/>
        <v>8</v>
      </c>
      <c r="E4045" t="str">
        <f t="shared" si="632"/>
        <v>August</v>
      </c>
      <c r="F4045" t="str">
        <f t="shared" si="633"/>
        <v>Q3</v>
      </c>
      <c r="G4045" t="str">
        <f t="shared" si="634"/>
        <v>2012-Aug</v>
      </c>
      <c r="H4045">
        <f t="shared" si="635"/>
        <v>3</v>
      </c>
      <c r="I4045" t="str">
        <f t="shared" si="636"/>
        <v>Tuesday</v>
      </c>
      <c r="J4045" t="str">
        <f t="shared" si="637"/>
        <v>FM5</v>
      </c>
      <c r="K4045" t="str">
        <f t="shared" si="638"/>
        <v>FQ2</v>
      </c>
    </row>
    <row r="4046" spans="1:11" x14ac:dyDescent="0.35">
      <c r="A4046" s="1" t="s">
        <v>21693</v>
      </c>
      <c r="B4046" s="1">
        <f t="shared" si="639"/>
        <v>42949</v>
      </c>
      <c r="C4046">
        <f t="shared" si="630"/>
        <v>2017</v>
      </c>
      <c r="D4046">
        <f t="shared" si="631"/>
        <v>8</v>
      </c>
      <c r="E4046" t="str">
        <f t="shared" si="632"/>
        <v>August</v>
      </c>
      <c r="F4046" t="str">
        <f t="shared" si="633"/>
        <v>Q3</v>
      </c>
      <c r="G4046" t="str">
        <f t="shared" si="634"/>
        <v>2017-Aug</v>
      </c>
      <c r="H4046">
        <f t="shared" si="635"/>
        <v>4</v>
      </c>
      <c r="I4046" t="str">
        <f t="shared" si="636"/>
        <v>Wednesday</v>
      </c>
      <c r="J4046" t="str">
        <f t="shared" si="637"/>
        <v>FM5</v>
      </c>
      <c r="K4046" t="str">
        <f t="shared" si="638"/>
        <v>FQ2</v>
      </c>
    </row>
    <row r="4047" spans="1:11" x14ac:dyDescent="0.35">
      <c r="A4047" s="1" t="s">
        <v>20149</v>
      </c>
      <c r="B4047" s="1">
        <f t="shared" si="639"/>
        <v>40770</v>
      </c>
      <c r="C4047">
        <f t="shared" si="630"/>
        <v>2011</v>
      </c>
      <c r="D4047">
        <f t="shared" si="631"/>
        <v>8</v>
      </c>
      <c r="E4047" t="str">
        <f t="shared" si="632"/>
        <v>August</v>
      </c>
      <c r="F4047" t="str">
        <f t="shared" si="633"/>
        <v>Q3</v>
      </c>
      <c r="G4047" t="str">
        <f t="shared" si="634"/>
        <v>2011-Aug</v>
      </c>
      <c r="H4047">
        <f t="shared" si="635"/>
        <v>2</v>
      </c>
      <c r="I4047" t="str">
        <f t="shared" si="636"/>
        <v>Monday</v>
      </c>
      <c r="J4047" t="str">
        <f t="shared" si="637"/>
        <v>FM5</v>
      </c>
      <c r="K4047" t="str">
        <f t="shared" si="638"/>
        <v>FQ2</v>
      </c>
    </row>
    <row r="4048" spans="1:11" x14ac:dyDescent="0.35">
      <c r="A4048" s="1" t="s">
        <v>21695</v>
      </c>
      <c r="B4048" s="1">
        <f t="shared" si="639"/>
        <v>43325</v>
      </c>
      <c r="C4048">
        <f t="shared" si="630"/>
        <v>2018</v>
      </c>
      <c r="D4048">
        <f t="shared" si="631"/>
        <v>8</v>
      </c>
      <c r="E4048" t="str">
        <f t="shared" si="632"/>
        <v>August</v>
      </c>
      <c r="F4048" t="str">
        <f t="shared" si="633"/>
        <v>Q3</v>
      </c>
      <c r="G4048" t="str">
        <f t="shared" si="634"/>
        <v>2018-Aug</v>
      </c>
      <c r="H4048">
        <f t="shared" si="635"/>
        <v>2</v>
      </c>
      <c r="I4048" t="str">
        <f t="shared" si="636"/>
        <v>Monday</v>
      </c>
      <c r="J4048" t="str">
        <f t="shared" si="637"/>
        <v>FM5</v>
      </c>
      <c r="K4048" t="str">
        <f t="shared" si="638"/>
        <v>FQ2</v>
      </c>
    </row>
    <row r="4049" spans="1:11" x14ac:dyDescent="0.35">
      <c r="A4049" s="1" t="s">
        <v>19659</v>
      </c>
      <c r="B4049" s="1">
        <f t="shared" si="639"/>
        <v>40772</v>
      </c>
      <c r="C4049">
        <f t="shared" si="630"/>
        <v>2011</v>
      </c>
      <c r="D4049">
        <f t="shared" si="631"/>
        <v>8</v>
      </c>
      <c r="E4049" t="str">
        <f t="shared" si="632"/>
        <v>August</v>
      </c>
      <c r="F4049" t="str">
        <f t="shared" si="633"/>
        <v>Q3</v>
      </c>
      <c r="G4049" t="str">
        <f t="shared" si="634"/>
        <v>2011-Aug</v>
      </c>
      <c r="H4049">
        <f t="shared" si="635"/>
        <v>4</v>
      </c>
      <c r="I4049" t="str">
        <f t="shared" si="636"/>
        <v>Wednesday</v>
      </c>
      <c r="J4049" t="str">
        <f t="shared" si="637"/>
        <v>FM5</v>
      </c>
      <c r="K4049" t="str">
        <f t="shared" si="638"/>
        <v>FQ2</v>
      </c>
    </row>
    <row r="4050" spans="1:11" x14ac:dyDescent="0.35">
      <c r="A4050" s="1" t="s">
        <v>21696</v>
      </c>
      <c r="B4050" s="1">
        <f t="shared" si="639"/>
        <v>40369</v>
      </c>
      <c r="C4050">
        <f t="shared" si="630"/>
        <v>2010</v>
      </c>
      <c r="D4050">
        <f t="shared" si="631"/>
        <v>7</v>
      </c>
      <c r="E4050" t="str">
        <f t="shared" si="632"/>
        <v>July</v>
      </c>
      <c r="F4050" t="str">
        <f t="shared" si="633"/>
        <v>Q3</v>
      </c>
      <c r="G4050" t="str">
        <f t="shared" si="634"/>
        <v>2010-Jul</v>
      </c>
      <c r="H4050">
        <f t="shared" si="635"/>
        <v>7</v>
      </c>
      <c r="I4050" t="str">
        <f t="shared" si="636"/>
        <v>Saturday</v>
      </c>
      <c r="J4050" t="str">
        <f t="shared" si="637"/>
        <v>FM4</v>
      </c>
      <c r="K4050" t="str">
        <f t="shared" si="638"/>
        <v>FQ2</v>
      </c>
    </row>
    <row r="4051" spans="1:11" x14ac:dyDescent="0.35">
      <c r="A4051" s="1" t="s">
        <v>20660</v>
      </c>
      <c r="B4051" s="1">
        <f t="shared" si="639"/>
        <v>40361</v>
      </c>
      <c r="C4051">
        <f t="shared" si="630"/>
        <v>2010</v>
      </c>
      <c r="D4051">
        <f t="shared" si="631"/>
        <v>7</v>
      </c>
      <c r="E4051" t="str">
        <f t="shared" si="632"/>
        <v>July</v>
      </c>
      <c r="F4051" t="str">
        <f t="shared" si="633"/>
        <v>Q3</v>
      </c>
      <c r="G4051" t="str">
        <f t="shared" si="634"/>
        <v>2010-Jul</v>
      </c>
      <c r="H4051">
        <f t="shared" si="635"/>
        <v>6</v>
      </c>
      <c r="I4051" t="str">
        <f t="shared" si="636"/>
        <v>Friday</v>
      </c>
      <c r="J4051" t="str">
        <f t="shared" si="637"/>
        <v>FM4</v>
      </c>
      <c r="K4051" t="str">
        <f t="shared" si="638"/>
        <v>FQ2</v>
      </c>
    </row>
    <row r="4052" spans="1:11" x14ac:dyDescent="0.35">
      <c r="A4052" s="1" t="s">
        <v>21279</v>
      </c>
      <c r="B4052" s="1">
        <f t="shared" si="639"/>
        <v>40370</v>
      </c>
      <c r="C4052">
        <f t="shared" si="630"/>
        <v>2010</v>
      </c>
      <c r="D4052">
        <f t="shared" si="631"/>
        <v>7</v>
      </c>
      <c r="E4052" t="str">
        <f t="shared" si="632"/>
        <v>July</v>
      </c>
      <c r="F4052" t="str">
        <f t="shared" si="633"/>
        <v>Q3</v>
      </c>
      <c r="G4052" t="str">
        <f t="shared" si="634"/>
        <v>2010-Jul</v>
      </c>
      <c r="H4052">
        <f t="shared" si="635"/>
        <v>1</v>
      </c>
      <c r="I4052" t="str">
        <f t="shared" si="636"/>
        <v>Sunday</v>
      </c>
      <c r="J4052" t="str">
        <f t="shared" si="637"/>
        <v>FM4</v>
      </c>
      <c r="K4052" t="str">
        <f t="shared" si="638"/>
        <v>FQ2</v>
      </c>
    </row>
    <row r="4053" spans="1:11" x14ac:dyDescent="0.35">
      <c r="A4053" s="1" t="s">
        <v>21697</v>
      </c>
      <c r="B4053" s="1">
        <f t="shared" si="639"/>
        <v>42201</v>
      </c>
      <c r="C4053">
        <f t="shared" si="630"/>
        <v>2015</v>
      </c>
      <c r="D4053">
        <f t="shared" si="631"/>
        <v>7</v>
      </c>
      <c r="E4053" t="str">
        <f t="shared" si="632"/>
        <v>July</v>
      </c>
      <c r="F4053" t="str">
        <f t="shared" si="633"/>
        <v>Q3</v>
      </c>
      <c r="G4053" t="str">
        <f t="shared" si="634"/>
        <v>2015-Jul</v>
      </c>
      <c r="H4053">
        <f t="shared" si="635"/>
        <v>5</v>
      </c>
      <c r="I4053" t="str">
        <f t="shared" si="636"/>
        <v>Thursday</v>
      </c>
      <c r="J4053" t="str">
        <f t="shared" si="637"/>
        <v>FM4</v>
      </c>
      <c r="K4053" t="str">
        <f t="shared" si="638"/>
        <v>FQ2</v>
      </c>
    </row>
    <row r="4054" spans="1:11" x14ac:dyDescent="0.35">
      <c r="A4054" s="1" t="s">
        <v>21278</v>
      </c>
      <c r="B4054" s="1">
        <f t="shared" si="639"/>
        <v>40735</v>
      </c>
      <c r="C4054">
        <f t="shared" si="630"/>
        <v>2011</v>
      </c>
      <c r="D4054">
        <f t="shared" si="631"/>
        <v>7</v>
      </c>
      <c r="E4054" t="str">
        <f t="shared" si="632"/>
        <v>July</v>
      </c>
      <c r="F4054" t="str">
        <f t="shared" si="633"/>
        <v>Q3</v>
      </c>
      <c r="G4054" t="str">
        <f t="shared" si="634"/>
        <v>2011-Jul</v>
      </c>
      <c r="H4054">
        <f t="shared" si="635"/>
        <v>2</v>
      </c>
      <c r="I4054" t="str">
        <f t="shared" si="636"/>
        <v>Monday</v>
      </c>
      <c r="J4054" t="str">
        <f t="shared" si="637"/>
        <v>FM4</v>
      </c>
      <c r="K4054" t="str">
        <f t="shared" si="638"/>
        <v>FQ2</v>
      </c>
    </row>
    <row r="4055" spans="1:11" x14ac:dyDescent="0.35">
      <c r="A4055" s="1" t="s">
        <v>21376</v>
      </c>
      <c r="B4055" s="1">
        <f t="shared" si="639"/>
        <v>43295</v>
      </c>
      <c r="C4055">
        <f t="shared" si="630"/>
        <v>2018</v>
      </c>
      <c r="D4055">
        <f t="shared" si="631"/>
        <v>7</v>
      </c>
      <c r="E4055" t="str">
        <f t="shared" si="632"/>
        <v>July</v>
      </c>
      <c r="F4055" t="str">
        <f t="shared" si="633"/>
        <v>Q3</v>
      </c>
      <c r="G4055" t="str">
        <f t="shared" si="634"/>
        <v>2018-Jul</v>
      </c>
      <c r="H4055">
        <f t="shared" si="635"/>
        <v>7</v>
      </c>
      <c r="I4055" t="str">
        <f t="shared" si="636"/>
        <v>Saturday</v>
      </c>
      <c r="J4055" t="str">
        <f t="shared" si="637"/>
        <v>FM4</v>
      </c>
      <c r="K4055" t="str">
        <f t="shared" si="638"/>
        <v>FQ2</v>
      </c>
    </row>
    <row r="4056" spans="1:11" x14ac:dyDescent="0.35">
      <c r="A4056" s="1" t="s">
        <v>21698</v>
      </c>
      <c r="B4056" s="1">
        <f t="shared" si="639"/>
        <v>41465</v>
      </c>
      <c r="C4056">
        <f t="shared" si="630"/>
        <v>2013</v>
      </c>
      <c r="D4056">
        <f t="shared" si="631"/>
        <v>7</v>
      </c>
      <c r="E4056" t="str">
        <f t="shared" si="632"/>
        <v>July</v>
      </c>
      <c r="F4056" t="str">
        <f t="shared" si="633"/>
        <v>Q3</v>
      </c>
      <c r="G4056" t="str">
        <f t="shared" si="634"/>
        <v>2013-Jul</v>
      </c>
      <c r="H4056">
        <f t="shared" si="635"/>
        <v>4</v>
      </c>
      <c r="I4056" t="str">
        <f t="shared" si="636"/>
        <v>Wednesday</v>
      </c>
      <c r="J4056" t="str">
        <f t="shared" si="637"/>
        <v>FM4</v>
      </c>
      <c r="K4056" t="str">
        <f t="shared" si="638"/>
        <v>FQ2</v>
      </c>
    </row>
    <row r="4057" spans="1:11" x14ac:dyDescent="0.35">
      <c r="A4057" s="1" t="s">
        <v>21377</v>
      </c>
      <c r="B4057" s="1">
        <f t="shared" si="639"/>
        <v>40371</v>
      </c>
      <c r="C4057">
        <f t="shared" si="630"/>
        <v>2010</v>
      </c>
      <c r="D4057">
        <f t="shared" si="631"/>
        <v>7</v>
      </c>
      <c r="E4057" t="str">
        <f t="shared" si="632"/>
        <v>July</v>
      </c>
      <c r="F4057" t="str">
        <f t="shared" si="633"/>
        <v>Q3</v>
      </c>
      <c r="G4057" t="str">
        <f t="shared" si="634"/>
        <v>2010-Jul</v>
      </c>
      <c r="H4057">
        <f t="shared" si="635"/>
        <v>2</v>
      </c>
      <c r="I4057" t="str">
        <f t="shared" si="636"/>
        <v>Monday</v>
      </c>
      <c r="J4057" t="str">
        <f t="shared" si="637"/>
        <v>FM4</v>
      </c>
      <c r="K4057" t="str">
        <f t="shared" si="638"/>
        <v>FQ2</v>
      </c>
    </row>
    <row r="4058" spans="1:11" x14ac:dyDescent="0.35">
      <c r="A4058" s="1" t="s">
        <v>21699</v>
      </c>
      <c r="B4058" s="1">
        <f t="shared" si="639"/>
        <v>41466</v>
      </c>
      <c r="C4058">
        <f t="shared" si="630"/>
        <v>2013</v>
      </c>
      <c r="D4058">
        <f t="shared" si="631"/>
        <v>7</v>
      </c>
      <c r="E4058" t="str">
        <f t="shared" si="632"/>
        <v>July</v>
      </c>
      <c r="F4058" t="str">
        <f t="shared" si="633"/>
        <v>Q3</v>
      </c>
      <c r="G4058" t="str">
        <f t="shared" si="634"/>
        <v>2013-Jul</v>
      </c>
      <c r="H4058">
        <f t="shared" si="635"/>
        <v>5</v>
      </c>
      <c r="I4058" t="str">
        <f t="shared" si="636"/>
        <v>Thursday</v>
      </c>
      <c r="J4058" t="str">
        <f t="shared" si="637"/>
        <v>FM4</v>
      </c>
      <c r="K4058" t="str">
        <f t="shared" si="638"/>
        <v>FQ2</v>
      </c>
    </row>
    <row r="4059" spans="1:11" x14ac:dyDescent="0.35">
      <c r="A4059" s="1" t="s">
        <v>21039</v>
      </c>
      <c r="B4059" s="1">
        <f t="shared" si="639"/>
        <v>40368</v>
      </c>
      <c r="C4059">
        <f t="shared" si="630"/>
        <v>2010</v>
      </c>
      <c r="D4059">
        <f t="shared" si="631"/>
        <v>7</v>
      </c>
      <c r="E4059" t="str">
        <f t="shared" si="632"/>
        <v>July</v>
      </c>
      <c r="F4059" t="str">
        <f t="shared" si="633"/>
        <v>Q3</v>
      </c>
      <c r="G4059" t="str">
        <f t="shared" si="634"/>
        <v>2010-Jul</v>
      </c>
      <c r="H4059">
        <f t="shared" si="635"/>
        <v>6</v>
      </c>
      <c r="I4059" t="str">
        <f t="shared" si="636"/>
        <v>Friday</v>
      </c>
      <c r="J4059" t="str">
        <f t="shared" si="637"/>
        <v>FM4</v>
      </c>
      <c r="K4059" t="str">
        <f t="shared" si="638"/>
        <v>FQ2</v>
      </c>
    </row>
    <row r="4060" spans="1:11" x14ac:dyDescent="0.35">
      <c r="A4060" s="1" t="s">
        <v>19757</v>
      </c>
      <c r="B4060" s="1">
        <f t="shared" si="639"/>
        <v>43290</v>
      </c>
      <c r="C4060">
        <f t="shared" si="630"/>
        <v>2018</v>
      </c>
      <c r="D4060">
        <f t="shared" si="631"/>
        <v>7</v>
      </c>
      <c r="E4060" t="str">
        <f t="shared" si="632"/>
        <v>July</v>
      </c>
      <c r="F4060" t="str">
        <f t="shared" si="633"/>
        <v>Q3</v>
      </c>
      <c r="G4060" t="str">
        <f t="shared" si="634"/>
        <v>2018-Jul</v>
      </c>
      <c r="H4060">
        <f t="shared" si="635"/>
        <v>2</v>
      </c>
      <c r="I4060" t="str">
        <f t="shared" si="636"/>
        <v>Monday</v>
      </c>
      <c r="J4060" t="str">
        <f t="shared" si="637"/>
        <v>FM4</v>
      </c>
      <c r="K4060" t="str">
        <f t="shared" si="638"/>
        <v>FQ2</v>
      </c>
    </row>
    <row r="4061" spans="1:11" x14ac:dyDescent="0.35">
      <c r="A4061" s="1" t="s">
        <v>21698</v>
      </c>
      <c r="B4061" s="1">
        <f t="shared" si="639"/>
        <v>41465</v>
      </c>
      <c r="C4061">
        <f t="shared" si="630"/>
        <v>2013</v>
      </c>
      <c r="D4061">
        <f t="shared" si="631"/>
        <v>7</v>
      </c>
      <c r="E4061" t="str">
        <f t="shared" si="632"/>
        <v>July</v>
      </c>
      <c r="F4061" t="str">
        <f t="shared" si="633"/>
        <v>Q3</v>
      </c>
      <c r="G4061" t="str">
        <f t="shared" si="634"/>
        <v>2013-Jul</v>
      </c>
      <c r="H4061">
        <f t="shared" si="635"/>
        <v>4</v>
      </c>
      <c r="I4061" t="str">
        <f t="shared" si="636"/>
        <v>Wednesday</v>
      </c>
      <c r="J4061" t="str">
        <f t="shared" si="637"/>
        <v>FM4</v>
      </c>
      <c r="K4061" t="str">
        <f t="shared" si="638"/>
        <v>FQ2</v>
      </c>
    </row>
    <row r="4062" spans="1:11" x14ac:dyDescent="0.35">
      <c r="A4062" s="1" t="s">
        <v>21700</v>
      </c>
      <c r="B4062" s="1">
        <f t="shared" si="639"/>
        <v>40360</v>
      </c>
      <c r="C4062">
        <f t="shared" si="630"/>
        <v>2010</v>
      </c>
      <c r="D4062">
        <f t="shared" si="631"/>
        <v>7</v>
      </c>
      <c r="E4062" t="str">
        <f t="shared" si="632"/>
        <v>July</v>
      </c>
      <c r="F4062" t="str">
        <f t="shared" si="633"/>
        <v>Q3</v>
      </c>
      <c r="G4062" t="str">
        <f t="shared" si="634"/>
        <v>2010-Jul</v>
      </c>
      <c r="H4062">
        <f t="shared" si="635"/>
        <v>5</v>
      </c>
      <c r="I4062" t="str">
        <f t="shared" si="636"/>
        <v>Thursday</v>
      </c>
      <c r="J4062" t="str">
        <f t="shared" si="637"/>
        <v>FM4</v>
      </c>
      <c r="K4062" t="str">
        <f t="shared" si="638"/>
        <v>FQ2</v>
      </c>
    </row>
    <row r="4063" spans="1:11" x14ac:dyDescent="0.35">
      <c r="A4063" s="1" t="s">
        <v>20515</v>
      </c>
      <c r="B4063" s="1">
        <f t="shared" si="639"/>
        <v>40738</v>
      </c>
      <c r="C4063">
        <f t="shared" si="630"/>
        <v>2011</v>
      </c>
      <c r="D4063">
        <f t="shared" si="631"/>
        <v>7</v>
      </c>
      <c r="E4063" t="str">
        <f t="shared" si="632"/>
        <v>July</v>
      </c>
      <c r="F4063" t="str">
        <f t="shared" si="633"/>
        <v>Q3</v>
      </c>
      <c r="G4063" t="str">
        <f t="shared" si="634"/>
        <v>2011-Jul</v>
      </c>
      <c r="H4063">
        <f t="shared" si="635"/>
        <v>5</v>
      </c>
      <c r="I4063" t="str">
        <f t="shared" si="636"/>
        <v>Thursday</v>
      </c>
      <c r="J4063" t="str">
        <f t="shared" si="637"/>
        <v>FM4</v>
      </c>
      <c r="K4063" t="str">
        <f t="shared" si="638"/>
        <v>FQ2</v>
      </c>
    </row>
    <row r="4064" spans="1:11" x14ac:dyDescent="0.35">
      <c r="A4064" s="1" t="s">
        <v>19664</v>
      </c>
      <c r="B4064" s="1">
        <f t="shared" si="639"/>
        <v>43302</v>
      </c>
      <c r="C4064">
        <f t="shared" si="630"/>
        <v>2018</v>
      </c>
      <c r="D4064">
        <f t="shared" si="631"/>
        <v>7</v>
      </c>
      <c r="E4064" t="str">
        <f t="shared" si="632"/>
        <v>July</v>
      </c>
      <c r="F4064" t="str">
        <f t="shared" si="633"/>
        <v>Q3</v>
      </c>
      <c r="G4064" t="str">
        <f t="shared" si="634"/>
        <v>2018-Jul</v>
      </c>
      <c r="H4064">
        <f t="shared" si="635"/>
        <v>7</v>
      </c>
      <c r="I4064" t="str">
        <f t="shared" si="636"/>
        <v>Saturday</v>
      </c>
      <c r="J4064" t="str">
        <f t="shared" si="637"/>
        <v>FM4</v>
      </c>
      <c r="K4064" t="str">
        <f t="shared" si="638"/>
        <v>FQ2</v>
      </c>
    </row>
    <row r="4065" spans="1:11" x14ac:dyDescent="0.35">
      <c r="A4065" s="1" t="s">
        <v>19777</v>
      </c>
      <c r="B4065" s="1">
        <f t="shared" si="639"/>
        <v>41430</v>
      </c>
      <c r="C4065">
        <f t="shared" si="630"/>
        <v>2013</v>
      </c>
      <c r="D4065">
        <f t="shared" si="631"/>
        <v>6</v>
      </c>
      <c r="E4065" t="str">
        <f t="shared" si="632"/>
        <v>June</v>
      </c>
      <c r="F4065" t="str">
        <f t="shared" si="633"/>
        <v>Q2</v>
      </c>
      <c r="G4065" t="str">
        <f t="shared" si="634"/>
        <v>2013-Jun</v>
      </c>
      <c r="H4065">
        <f t="shared" si="635"/>
        <v>4</v>
      </c>
      <c r="I4065" t="str">
        <f t="shared" si="636"/>
        <v>Wednesday</v>
      </c>
      <c r="J4065" t="str">
        <f t="shared" si="637"/>
        <v>FM3</v>
      </c>
      <c r="K4065" t="str">
        <f t="shared" si="638"/>
        <v>FQ1</v>
      </c>
    </row>
    <row r="4066" spans="1:11" x14ac:dyDescent="0.35">
      <c r="A4066" s="1" t="s">
        <v>21701</v>
      </c>
      <c r="B4066" s="1">
        <f t="shared" si="639"/>
        <v>42895</v>
      </c>
      <c r="C4066">
        <f t="shared" si="630"/>
        <v>2017</v>
      </c>
      <c r="D4066">
        <f t="shared" si="631"/>
        <v>6</v>
      </c>
      <c r="E4066" t="str">
        <f t="shared" si="632"/>
        <v>June</v>
      </c>
      <c r="F4066" t="str">
        <f t="shared" si="633"/>
        <v>Q2</v>
      </c>
      <c r="G4066" t="str">
        <f t="shared" si="634"/>
        <v>2017-Jun</v>
      </c>
      <c r="H4066">
        <f t="shared" si="635"/>
        <v>6</v>
      </c>
      <c r="I4066" t="str">
        <f t="shared" si="636"/>
        <v>Friday</v>
      </c>
      <c r="J4066" t="str">
        <f t="shared" si="637"/>
        <v>FM3</v>
      </c>
      <c r="K4066" t="str">
        <f t="shared" si="638"/>
        <v>FQ1</v>
      </c>
    </row>
    <row r="4067" spans="1:11" x14ac:dyDescent="0.35">
      <c r="A4067" s="1" t="s">
        <v>19517</v>
      </c>
      <c r="B4067" s="1">
        <f t="shared" si="639"/>
        <v>43274</v>
      </c>
      <c r="C4067">
        <f t="shared" si="630"/>
        <v>2018</v>
      </c>
      <c r="D4067">
        <f t="shared" si="631"/>
        <v>6</v>
      </c>
      <c r="E4067" t="str">
        <f t="shared" si="632"/>
        <v>June</v>
      </c>
      <c r="F4067" t="str">
        <f t="shared" si="633"/>
        <v>Q2</v>
      </c>
      <c r="G4067" t="str">
        <f t="shared" si="634"/>
        <v>2018-Jun</v>
      </c>
      <c r="H4067">
        <f t="shared" si="635"/>
        <v>7</v>
      </c>
      <c r="I4067" t="str">
        <f t="shared" si="636"/>
        <v>Saturday</v>
      </c>
      <c r="J4067" t="str">
        <f t="shared" si="637"/>
        <v>FM3</v>
      </c>
      <c r="K4067" t="str">
        <f t="shared" si="638"/>
        <v>FQ1</v>
      </c>
    </row>
    <row r="4068" spans="1:11" x14ac:dyDescent="0.35">
      <c r="A4068" s="1" t="s">
        <v>21702</v>
      </c>
      <c r="B4068" s="1">
        <f t="shared" si="639"/>
        <v>41793</v>
      </c>
      <c r="C4068">
        <f t="shared" si="630"/>
        <v>2014</v>
      </c>
      <c r="D4068">
        <f t="shared" si="631"/>
        <v>6</v>
      </c>
      <c r="E4068" t="str">
        <f t="shared" si="632"/>
        <v>June</v>
      </c>
      <c r="F4068" t="str">
        <f t="shared" si="633"/>
        <v>Q2</v>
      </c>
      <c r="G4068" t="str">
        <f t="shared" si="634"/>
        <v>2014-Jun</v>
      </c>
      <c r="H4068">
        <f t="shared" si="635"/>
        <v>3</v>
      </c>
      <c r="I4068" t="str">
        <f t="shared" si="636"/>
        <v>Tuesday</v>
      </c>
      <c r="J4068" t="str">
        <f t="shared" si="637"/>
        <v>FM3</v>
      </c>
      <c r="K4068" t="str">
        <f t="shared" si="638"/>
        <v>FQ1</v>
      </c>
    </row>
    <row r="4069" spans="1:11" x14ac:dyDescent="0.35">
      <c r="A4069" s="1" t="s">
        <v>19779</v>
      </c>
      <c r="B4069" s="1">
        <f t="shared" si="639"/>
        <v>41813</v>
      </c>
      <c r="C4069">
        <f t="shared" si="630"/>
        <v>2014</v>
      </c>
      <c r="D4069">
        <f t="shared" si="631"/>
        <v>6</v>
      </c>
      <c r="E4069" t="str">
        <f t="shared" si="632"/>
        <v>June</v>
      </c>
      <c r="F4069" t="str">
        <f t="shared" si="633"/>
        <v>Q2</v>
      </c>
      <c r="G4069" t="str">
        <f t="shared" si="634"/>
        <v>2014-Jun</v>
      </c>
      <c r="H4069">
        <f t="shared" si="635"/>
        <v>2</v>
      </c>
      <c r="I4069" t="str">
        <f t="shared" si="636"/>
        <v>Monday</v>
      </c>
      <c r="J4069" t="str">
        <f t="shared" si="637"/>
        <v>FM3</v>
      </c>
      <c r="K4069" t="str">
        <f t="shared" si="638"/>
        <v>FQ1</v>
      </c>
    </row>
    <row r="4070" spans="1:11" x14ac:dyDescent="0.35">
      <c r="A4070" s="1" t="s">
        <v>21122</v>
      </c>
      <c r="B4070" s="1">
        <f t="shared" si="639"/>
        <v>43266</v>
      </c>
      <c r="C4070">
        <f t="shared" si="630"/>
        <v>2018</v>
      </c>
      <c r="D4070">
        <f t="shared" si="631"/>
        <v>6</v>
      </c>
      <c r="E4070" t="str">
        <f t="shared" si="632"/>
        <v>June</v>
      </c>
      <c r="F4070" t="str">
        <f t="shared" si="633"/>
        <v>Q2</v>
      </c>
      <c r="G4070" t="str">
        <f t="shared" si="634"/>
        <v>2018-Jun</v>
      </c>
      <c r="H4070">
        <f t="shared" si="635"/>
        <v>6</v>
      </c>
      <c r="I4070" t="str">
        <f t="shared" si="636"/>
        <v>Friday</v>
      </c>
      <c r="J4070" t="str">
        <f t="shared" si="637"/>
        <v>FM3</v>
      </c>
      <c r="K4070" t="str">
        <f t="shared" si="638"/>
        <v>FQ1</v>
      </c>
    </row>
    <row r="4071" spans="1:11" x14ac:dyDescent="0.35">
      <c r="A4071" s="1" t="s">
        <v>20527</v>
      </c>
      <c r="B4071" s="1">
        <f t="shared" si="639"/>
        <v>43279</v>
      </c>
      <c r="C4071">
        <f t="shared" si="630"/>
        <v>2018</v>
      </c>
      <c r="D4071">
        <f t="shared" si="631"/>
        <v>6</v>
      </c>
      <c r="E4071" t="str">
        <f t="shared" si="632"/>
        <v>June</v>
      </c>
      <c r="F4071" t="str">
        <f t="shared" si="633"/>
        <v>Q2</v>
      </c>
      <c r="G4071" t="str">
        <f t="shared" si="634"/>
        <v>2018-Jun</v>
      </c>
      <c r="H4071">
        <f t="shared" si="635"/>
        <v>5</v>
      </c>
      <c r="I4071" t="str">
        <f t="shared" si="636"/>
        <v>Thursday</v>
      </c>
      <c r="J4071" t="str">
        <f t="shared" si="637"/>
        <v>FM3</v>
      </c>
      <c r="K4071" t="str">
        <f t="shared" si="638"/>
        <v>FQ1</v>
      </c>
    </row>
    <row r="4072" spans="1:11" x14ac:dyDescent="0.35">
      <c r="A4072" s="1" t="s">
        <v>21703</v>
      </c>
      <c r="B4072" s="1">
        <f t="shared" si="639"/>
        <v>40719</v>
      </c>
      <c r="C4072">
        <f t="shared" si="630"/>
        <v>2011</v>
      </c>
      <c r="D4072">
        <f t="shared" si="631"/>
        <v>6</v>
      </c>
      <c r="E4072" t="str">
        <f t="shared" si="632"/>
        <v>June</v>
      </c>
      <c r="F4072" t="str">
        <f t="shared" si="633"/>
        <v>Q2</v>
      </c>
      <c r="G4072" t="str">
        <f t="shared" si="634"/>
        <v>2011-Jun</v>
      </c>
      <c r="H4072">
        <f t="shared" si="635"/>
        <v>7</v>
      </c>
      <c r="I4072" t="str">
        <f t="shared" si="636"/>
        <v>Saturday</v>
      </c>
      <c r="J4072" t="str">
        <f t="shared" si="637"/>
        <v>FM3</v>
      </c>
      <c r="K4072" t="str">
        <f t="shared" si="638"/>
        <v>FQ1</v>
      </c>
    </row>
    <row r="4073" spans="1:11" x14ac:dyDescent="0.35">
      <c r="A4073" s="1" t="s">
        <v>21290</v>
      </c>
      <c r="B4073" s="1">
        <f t="shared" si="639"/>
        <v>42549</v>
      </c>
      <c r="C4073">
        <f t="shared" si="630"/>
        <v>2016</v>
      </c>
      <c r="D4073">
        <f t="shared" si="631"/>
        <v>6</v>
      </c>
      <c r="E4073" t="str">
        <f t="shared" si="632"/>
        <v>June</v>
      </c>
      <c r="F4073" t="str">
        <f t="shared" si="633"/>
        <v>Q2</v>
      </c>
      <c r="G4073" t="str">
        <f t="shared" si="634"/>
        <v>2016-Jun</v>
      </c>
      <c r="H4073">
        <f t="shared" si="635"/>
        <v>3</v>
      </c>
      <c r="I4073" t="str">
        <f t="shared" si="636"/>
        <v>Tuesday</v>
      </c>
      <c r="J4073" t="str">
        <f t="shared" si="637"/>
        <v>FM3</v>
      </c>
      <c r="K4073" t="str">
        <f t="shared" si="638"/>
        <v>FQ1</v>
      </c>
    </row>
    <row r="4074" spans="1:11" x14ac:dyDescent="0.35">
      <c r="A4074" s="1" t="s">
        <v>21704</v>
      </c>
      <c r="B4074" s="1">
        <f t="shared" si="639"/>
        <v>42541</v>
      </c>
      <c r="C4074">
        <f t="shared" si="630"/>
        <v>2016</v>
      </c>
      <c r="D4074">
        <f t="shared" si="631"/>
        <v>6</v>
      </c>
      <c r="E4074" t="str">
        <f t="shared" si="632"/>
        <v>June</v>
      </c>
      <c r="F4074" t="str">
        <f t="shared" si="633"/>
        <v>Q2</v>
      </c>
      <c r="G4074" t="str">
        <f t="shared" si="634"/>
        <v>2016-Jun</v>
      </c>
      <c r="H4074">
        <f t="shared" si="635"/>
        <v>2</v>
      </c>
      <c r="I4074" t="str">
        <f t="shared" si="636"/>
        <v>Monday</v>
      </c>
      <c r="J4074" t="str">
        <f t="shared" si="637"/>
        <v>FM3</v>
      </c>
      <c r="K4074" t="str">
        <f t="shared" si="638"/>
        <v>FQ1</v>
      </c>
    </row>
    <row r="4075" spans="1:11" x14ac:dyDescent="0.35">
      <c r="A4075" s="1" t="s">
        <v>20211</v>
      </c>
      <c r="B4075" s="1">
        <f t="shared" si="639"/>
        <v>42176</v>
      </c>
      <c r="C4075">
        <f t="shared" si="630"/>
        <v>2015</v>
      </c>
      <c r="D4075">
        <f t="shared" si="631"/>
        <v>6</v>
      </c>
      <c r="E4075" t="str">
        <f t="shared" si="632"/>
        <v>June</v>
      </c>
      <c r="F4075" t="str">
        <f t="shared" si="633"/>
        <v>Q2</v>
      </c>
      <c r="G4075" t="str">
        <f t="shared" si="634"/>
        <v>2015-Jun</v>
      </c>
      <c r="H4075">
        <f t="shared" si="635"/>
        <v>1</v>
      </c>
      <c r="I4075" t="str">
        <f t="shared" si="636"/>
        <v>Sunday</v>
      </c>
      <c r="J4075" t="str">
        <f t="shared" si="637"/>
        <v>FM3</v>
      </c>
      <c r="K4075" t="str">
        <f t="shared" si="638"/>
        <v>FQ1</v>
      </c>
    </row>
    <row r="4076" spans="1:11" x14ac:dyDescent="0.35">
      <c r="A4076" s="1" t="s">
        <v>21705</v>
      </c>
      <c r="B4076" s="1">
        <f t="shared" si="639"/>
        <v>41436</v>
      </c>
      <c r="C4076">
        <f t="shared" si="630"/>
        <v>2013</v>
      </c>
      <c r="D4076">
        <f t="shared" si="631"/>
        <v>6</v>
      </c>
      <c r="E4076" t="str">
        <f t="shared" si="632"/>
        <v>June</v>
      </c>
      <c r="F4076" t="str">
        <f t="shared" si="633"/>
        <v>Q2</v>
      </c>
      <c r="G4076" t="str">
        <f t="shared" si="634"/>
        <v>2013-Jun</v>
      </c>
      <c r="H4076">
        <f t="shared" si="635"/>
        <v>3</v>
      </c>
      <c r="I4076" t="str">
        <f t="shared" si="636"/>
        <v>Tuesday</v>
      </c>
      <c r="J4076" t="str">
        <f t="shared" si="637"/>
        <v>FM3</v>
      </c>
      <c r="K4076" t="str">
        <f t="shared" si="638"/>
        <v>FQ1</v>
      </c>
    </row>
    <row r="4077" spans="1:11" x14ac:dyDescent="0.35">
      <c r="A4077" s="1" t="s">
        <v>20079</v>
      </c>
      <c r="B4077" s="1">
        <f t="shared" si="639"/>
        <v>40352</v>
      </c>
      <c r="C4077">
        <f t="shared" si="630"/>
        <v>2010</v>
      </c>
      <c r="D4077">
        <f t="shared" si="631"/>
        <v>6</v>
      </c>
      <c r="E4077" t="str">
        <f t="shared" si="632"/>
        <v>June</v>
      </c>
      <c r="F4077" t="str">
        <f t="shared" si="633"/>
        <v>Q2</v>
      </c>
      <c r="G4077" t="str">
        <f t="shared" si="634"/>
        <v>2010-Jun</v>
      </c>
      <c r="H4077">
        <f t="shared" si="635"/>
        <v>4</v>
      </c>
      <c r="I4077" t="str">
        <f t="shared" si="636"/>
        <v>Wednesday</v>
      </c>
      <c r="J4077" t="str">
        <f t="shared" si="637"/>
        <v>FM3</v>
      </c>
      <c r="K4077" t="str">
        <f t="shared" si="638"/>
        <v>FQ1</v>
      </c>
    </row>
    <row r="4078" spans="1:11" x14ac:dyDescent="0.35">
      <c r="A4078" s="1" t="s">
        <v>21523</v>
      </c>
      <c r="B4078" s="1">
        <f t="shared" si="639"/>
        <v>41088</v>
      </c>
      <c r="C4078">
        <f t="shared" si="630"/>
        <v>2012</v>
      </c>
      <c r="D4078">
        <f t="shared" si="631"/>
        <v>6</v>
      </c>
      <c r="E4078" t="str">
        <f t="shared" si="632"/>
        <v>June</v>
      </c>
      <c r="F4078" t="str">
        <f t="shared" si="633"/>
        <v>Q2</v>
      </c>
      <c r="G4078" t="str">
        <f t="shared" si="634"/>
        <v>2012-Jun</v>
      </c>
      <c r="H4078">
        <f t="shared" si="635"/>
        <v>5</v>
      </c>
      <c r="I4078" t="str">
        <f t="shared" si="636"/>
        <v>Thursday</v>
      </c>
      <c r="J4078" t="str">
        <f t="shared" si="637"/>
        <v>FM3</v>
      </c>
      <c r="K4078" t="str">
        <f t="shared" si="638"/>
        <v>FQ1</v>
      </c>
    </row>
    <row r="4079" spans="1:11" x14ac:dyDescent="0.35">
      <c r="A4079" s="1" t="s">
        <v>21706</v>
      </c>
      <c r="B4079" s="1">
        <f t="shared" si="639"/>
        <v>40716</v>
      </c>
      <c r="C4079">
        <f t="shared" si="630"/>
        <v>2011</v>
      </c>
      <c r="D4079">
        <f t="shared" si="631"/>
        <v>6</v>
      </c>
      <c r="E4079" t="str">
        <f t="shared" si="632"/>
        <v>June</v>
      </c>
      <c r="F4079" t="str">
        <f t="shared" si="633"/>
        <v>Q2</v>
      </c>
      <c r="G4079" t="str">
        <f t="shared" si="634"/>
        <v>2011-Jun</v>
      </c>
      <c r="H4079">
        <f t="shared" si="635"/>
        <v>4</v>
      </c>
      <c r="I4079" t="str">
        <f t="shared" si="636"/>
        <v>Wednesday</v>
      </c>
      <c r="J4079" t="str">
        <f t="shared" si="637"/>
        <v>FM3</v>
      </c>
      <c r="K4079" t="str">
        <f t="shared" si="638"/>
        <v>FQ1</v>
      </c>
    </row>
    <row r="4080" spans="1:11" x14ac:dyDescent="0.35">
      <c r="A4080" s="1" t="s">
        <v>21705</v>
      </c>
      <c r="B4080" s="1">
        <f t="shared" si="639"/>
        <v>41436</v>
      </c>
      <c r="C4080">
        <f t="shared" si="630"/>
        <v>2013</v>
      </c>
      <c r="D4080">
        <f t="shared" si="631"/>
        <v>6</v>
      </c>
      <c r="E4080" t="str">
        <f t="shared" si="632"/>
        <v>June</v>
      </c>
      <c r="F4080" t="str">
        <f t="shared" si="633"/>
        <v>Q2</v>
      </c>
      <c r="G4080" t="str">
        <f t="shared" si="634"/>
        <v>2013-Jun</v>
      </c>
      <c r="H4080">
        <f t="shared" si="635"/>
        <v>3</v>
      </c>
      <c r="I4080" t="str">
        <f t="shared" si="636"/>
        <v>Tuesday</v>
      </c>
      <c r="J4080" t="str">
        <f t="shared" si="637"/>
        <v>FM3</v>
      </c>
      <c r="K4080" t="str">
        <f t="shared" si="638"/>
        <v>FQ1</v>
      </c>
    </row>
    <row r="4081" spans="1:11" x14ac:dyDescent="0.35">
      <c r="A4081" s="1" t="s">
        <v>20521</v>
      </c>
      <c r="B4081" s="1">
        <f t="shared" si="639"/>
        <v>41080</v>
      </c>
      <c r="C4081">
        <f t="shared" si="630"/>
        <v>2012</v>
      </c>
      <c r="D4081">
        <f t="shared" si="631"/>
        <v>6</v>
      </c>
      <c r="E4081" t="str">
        <f t="shared" si="632"/>
        <v>June</v>
      </c>
      <c r="F4081" t="str">
        <f t="shared" si="633"/>
        <v>Q2</v>
      </c>
      <c r="G4081" t="str">
        <f t="shared" si="634"/>
        <v>2012-Jun</v>
      </c>
      <c r="H4081">
        <f t="shared" si="635"/>
        <v>4</v>
      </c>
      <c r="I4081" t="str">
        <f t="shared" si="636"/>
        <v>Wednesday</v>
      </c>
      <c r="J4081" t="str">
        <f t="shared" si="637"/>
        <v>FM3</v>
      </c>
      <c r="K4081" t="str">
        <f t="shared" si="638"/>
        <v>FQ1</v>
      </c>
    </row>
    <row r="4082" spans="1:11" x14ac:dyDescent="0.35">
      <c r="A4082" s="1" t="s">
        <v>20526</v>
      </c>
      <c r="B4082" s="1">
        <f t="shared" si="639"/>
        <v>40346</v>
      </c>
      <c r="C4082">
        <f t="shared" si="630"/>
        <v>2010</v>
      </c>
      <c r="D4082">
        <f t="shared" si="631"/>
        <v>6</v>
      </c>
      <c r="E4082" t="str">
        <f t="shared" si="632"/>
        <v>June</v>
      </c>
      <c r="F4082" t="str">
        <f t="shared" si="633"/>
        <v>Q2</v>
      </c>
      <c r="G4082" t="str">
        <f t="shared" si="634"/>
        <v>2010-Jun</v>
      </c>
      <c r="H4082">
        <f t="shared" si="635"/>
        <v>5</v>
      </c>
      <c r="I4082" t="str">
        <f t="shared" si="636"/>
        <v>Thursday</v>
      </c>
      <c r="J4082" t="str">
        <f t="shared" si="637"/>
        <v>FM3</v>
      </c>
      <c r="K4082" t="str">
        <f t="shared" si="638"/>
        <v>FQ1</v>
      </c>
    </row>
    <row r="4083" spans="1:11" x14ac:dyDescent="0.35">
      <c r="A4083" s="1" t="s">
        <v>20521</v>
      </c>
      <c r="B4083" s="1">
        <f t="shared" si="639"/>
        <v>41080</v>
      </c>
      <c r="C4083">
        <f t="shared" si="630"/>
        <v>2012</v>
      </c>
      <c r="D4083">
        <f t="shared" si="631"/>
        <v>6</v>
      </c>
      <c r="E4083" t="str">
        <f t="shared" si="632"/>
        <v>June</v>
      </c>
      <c r="F4083" t="str">
        <f t="shared" si="633"/>
        <v>Q2</v>
      </c>
      <c r="G4083" t="str">
        <f t="shared" si="634"/>
        <v>2012-Jun</v>
      </c>
      <c r="H4083">
        <f t="shared" si="635"/>
        <v>4</v>
      </c>
      <c r="I4083" t="str">
        <f t="shared" si="636"/>
        <v>Wednesday</v>
      </c>
      <c r="J4083" t="str">
        <f t="shared" si="637"/>
        <v>FM3</v>
      </c>
      <c r="K4083" t="str">
        <f t="shared" si="638"/>
        <v>FQ1</v>
      </c>
    </row>
    <row r="4084" spans="1:11" x14ac:dyDescent="0.35">
      <c r="A4084" s="1" t="s">
        <v>21707</v>
      </c>
      <c r="B4084" s="1">
        <f t="shared" si="639"/>
        <v>42136</v>
      </c>
      <c r="C4084">
        <f t="shared" si="630"/>
        <v>2015</v>
      </c>
      <c r="D4084">
        <f t="shared" si="631"/>
        <v>5</v>
      </c>
      <c r="E4084" t="str">
        <f t="shared" si="632"/>
        <v>May</v>
      </c>
      <c r="F4084" t="str">
        <f t="shared" si="633"/>
        <v>Q2</v>
      </c>
      <c r="G4084" t="str">
        <f t="shared" si="634"/>
        <v>2015-May</v>
      </c>
      <c r="H4084">
        <f t="shared" si="635"/>
        <v>3</v>
      </c>
      <c r="I4084" t="str">
        <f t="shared" si="636"/>
        <v>Tuesday</v>
      </c>
      <c r="J4084" t="str">
        <f t="shared" si="637"/>
        <v>FM2</v>
      </c>
      <c r="K4084" t="str">
        <f t="shared" si="638"/>
        <v>FQ1</v>
      </c>
    </row>
    <row r="4085" spans="1:11" x14ac:dyDescent="0.35">
      <c r="A4085" s="1" t="s">
        <v>20956</v>
      </c>
      <c r="B4085" s="1">
        <f t="shared" si="639"/>
        <v>40689</v>
      </c>
      <c r="C4085">
        <f t="shared" si="630"/>
        <v>2011</v>
      </c>
      <c r="D4085">
        <f t="shared" si="631"/>
        <v>5</v>
      </c>
      <c r="E4085" t="str">
        <f t="shared" si="632"/>
        <v>May</v>
      </c>
      <c r="F4085" t="str">
        <f t="shared" si="633"/>
        <v>Q2</v>
      </c>
      <c r="G4085" t="str">
        <f t="shared" si="634"/>
        <v>2011-May</v>
      </c>
      <c r="H4085">
        <f t="shared" si="635"/>
        <v>5</v>
      </c>
      <c r="I4085" t="str">
        <f t="shared" si="636"/>
        <v>Thursday</v>
      </c>
      <c r="J4085" t="str">
        <f t="shared" si="637"/>
        <v>FM2</v>
      </c>
      <c r="K4085" t="str">
        <f t="shared" si="638"/>
        <v>FQ1</v>
      </c>
    </row>
    <row r="4086" spans="1:11" x14ac:dyDescent="0.35">
      <c r="A4086" s="1" t="s">
        <v>20233</v>
      </c>
      <c r="B4086" s="1">
        <f t="shared" si="639"/>
        <v>43248</v>
      </c>
      <c r="C4086">
        <f t="shared" si="630"/>
        <v>2018</v>
      </c>
      <c r="D4086">
        <f t="shared" si="631"/>
        <v>5</v>
      </c>
      <c r="E4086" t="str">
        <f t="shared" si="632"/>
        <v>May</v>
      </c>
      <c r="F4086" t="str">
        <f t="shared" si="633"/>
        <v>Q2</v>
      </c>
      <c r="G4086" t="str">
        <f t="shared" si="634"/>
        <v>2018-May</v>
      </c>
      <c r="H4086">
        <f t="shared" si="635"/>
        <v>2</v>
      </c>
      <c r="I4086" t="str">
        <f t="shared" si="636"/>
        <v>Monday</v>
      </c>
      <c r="J4086" t="str">
        <f t="shared" si="637"/>
        <v>FM2</v>
      </c>
      <c r="K4086" t="str">
        <f t="shared" si="638"/>
        <v>FQ1</v>
      </c>
    </row>
    <row r="4087" spans="1:11" x14ac:dyDescent="0.35">
      <c r="A4087" s="1" t="s">
        <v>21708</v>
      </c>
      <c r="B4087" s="1">
        <f t="shared" si="639"/>
        <v>41044</v>
      </c>
      <c r="C4087">
        <f t="shared" si="630"/>
        <v>2012</v>
      </c>
      <c r="D4087">
        <f t="shared" si="631"/>
        <v>5</v>
      </c>
      <c r="E4087" t="str">
        <f t="shared" si="632"/>
        <v>May</v>
      </c>
      <c r="F4087" t="str">
        <f t="shared" si="633"/>
        <v>Q2</v>
      </c>
      <c r="G4087" t="str">
        <f t="shared" si="634"/>
        <v>2012-May</v>
      </c>
      <c r="H4087">
        <f t="shared" si="635"/>
        <v>3</v>
      </c>
      <c r="I4087" t="str">
        <f t="shared" si="636"/>
        <v>Tuesday</v>
      </c>
      <c r="J4087" t="str">
        <f t="shared" si="637"/>
        <v>FM2</v>
      </c>
      <c r="K4087" t="str">
        <f t="shared" si="638"/>
        <v>FQ1</v>
      </c>
    </row>
    <row r="4088" spans="1:11" x14ac:dyDescent="0.35">
      <c r="A4088" s="1" t="s">
        <v>21202</v>
      </c>
      <c r="B4088" s="1">
        <f t="shared" si="639"/>
        <v>40309</v>
      </c>
      <c r="C4088">
        <f t="shared" si="630"/>
        <v>2010</v>
      </c>
      <c r="D4088">
        <f t="shared" si="631"/>
        <v>5</v>
      </c>
      <c r="E4088" t="str">
        <f t="shared" si="632"/>
        <v>May</v>
      </c>
      <c r="F4088" t="str">
        <f t="shared" si="633"/>
        <v>Q2</v>
      </c>
      <c r="G4088" t="str">
        <f t="shared" si="634"/>
        <v>2010-May</v>
      </c>
      <c r="H4088">
        <f t="shared" si="635"/>
        <v>3</v>
      </c>
      <c r="I4088" t="str">
        <f t="shared" si="636"/>
        <v>Tuesday</v>
      </c>
      <c r="J4088" t="str">
        <f t="shared" si="637"/>
        <v>FM2</v>
      </c>
      <c r="K4088" t="str">
        <f t="shared" si="638"/>
        <v>FQ1</v>
      </c>
    </row>
    <row r="4089" spans="1:11" x14ac:dyDescent="0.35">
      <c r="A4089" s="1" t="s">
        <v>20540</v>
      </c>
      <c r="B4089" s="1">
        <f t="shared" si="639"/>
        <v>42861</v>
      </c>
      <c r="C4089">
        <f t="shared" si="630"/>
        <v>2017</v>
      </c>
      <c r="D4089">
        <f t="shared" si="631"/>
        <v>5</v>
      </c>
      <c r="E4089" t="str">
        <f t="shared" si="632"/>
        <v>May</v>
      </c>
      <c r="F4089" t="str">
        <f t="shared" si="633"/>
        <v>Q2</v>
      </c>
      <c r="G4089" t="str">
        <f t="shared" si="634"/>
        <v>2017-May</v>
      </c>
      <c r="H4089">
        <f t="shared" si="635"/>
        <v>7</v>
      </c>
      <c r="I4089" t="str">
        <f t="shared" si="636"/>
        <v>Saturday</v>
      </c>
      <c r="J4089" t="str">
        <f t="shared" si="637"/>
        <v>FM2</v>
      </c>
      <c r="K4089" t="str">
        <f t="shared" si="638"/>
        <v>FQ1</v>
      </c>
    </row>
    <row r="4090" spans="1:11" x14ac:dyDescent="0.35">
      <c r="A4090" s="1" t="s">
        <v>21210</v>
      </c>
      <c r="B4090" s="1">
        <f t="shared" si="639"/>
        <v>40319</v>
      </c>
      <c r="C4090">
        <f t="shared" si="630"/>
        <v>2010</v>
      </c>
      <c r="D4090">
        <f t="shared" si="631"/>
        <v>5</v>
      </c>
      <c r="E4090" t="str">
        <f t="shared" si="632"/>
        <v>May</v>
      </c>
      <c r="F4090" t="str">
        <f t="shared" si="633"/>
        <v>Q2</v>
      </c>
      <c r="G4090" t="str">
        <f t="shared" si="634"/>
        <v>2010-May</v>
      </c>
      <c r="H4090">
        <f t="shared" si="635"/>
        <v>6</v>
      </c>
      <c r="I4090" t="str">
        <f t="shared" si="636"/>
        <v>Friday</v>
      </c>
      <c r="J4090" t="str">
        <f t="shared" si="637"/>
        <v>FM2</v>
      </c>
      <c r="K4090" t="str">
        <f t="shared" si="638"/>
        <v>FQ1</v>
      </c>
    </row>
    <row r="4091" spans="1:11" x14ac:dyDescent="0.35">
      <c r="A4091" s="1" t="s">
        <v>21649</v>
      </c>
      <c r="B4091" s="1">
        <f t="shared" si="639"/>
        <v>41395</v>
      </c>
      <c r="C4091">
        <f t="shared" si="630"/>
        <v>2013</v>
      </c>
      <c r="D4091">
        <f t="shared" si="631"/>
        <v>5</v>
      </c>
      <c r="E4091" t="str">
        <f t="shared" si="632"/>
        <v>May</v>
      </c>
      <c r="F4091" t="str">
        <f t="shared" si="633"/>
        <v>Q2</v>
      </c>
      <c r="G4091" t="str">
        <f t="shared" si="634"/>
        <v>2013-May</v>
      </c>
      <c r="H4091">
        <f t="shared" si="635"/>
        <v>4</v>
      </c>
      <c r="I4091" t="str">
        <f t="shared" si="636"/>
        <v>Wednesday</v>
      </c>
      <c r="J4091" t="str">
        <f t="shared" si="637"/>
        <v>FM2</v>
      </c>
      <c r="K4091" t="str">
        <f t="shared" si="638"/>
        <v>FQ1</v>
      </c>
    </row>
    <row r="4092" spans="1:11" x14ac:dyDescent="0.35">
      <c r="A4092" s="1" t="s">
        <v>21649</v>
      </c>
      <c r="B4092" s="1">
        <f t="shared" si="639"/>
        <v>41395</v>
      </c>
      <c r="C4092">
        <f t="shared" si="630"/>
        <v>2013</v>
      </c>
      <c r="D4092">
        <f t="shared" si="631"/>
        <v>5</v>
      </c>
      <c r="E4092" t="str">
        <f t="shared" si="632"/>
        <v>May</v>
      </c>
      <c r="F4092" t="str">
        <f t="shared" si="633"/>
        <v>Q2</v>
      </c>
      <c r="G4092" t="str">
        <f t="shared" si="634"/>
        <v>2013-May</v>
      </c>
      <c r="H4092">
        <f t="shared" si="635"/>
        <v>4</v>
      </c>
      <c r="I4092" t="str">
        <f t="shared" si="636"/>
        <v>Wednesday</v>
      </c>
      <c r="J4092" t="str">
        <f t="shared" si="637"/>
        <v>FM2</v>
      </c>
      <c r="K4092" t="str">
        <f t="shared" si="638"/>
        <v>FQ1</v>
      </c>
    </row>
    <row r="4093" spans="1:11" x14ac:dyDescent="0.35">
      <c r="A4093" s="1" t="s">
        <v>20081</v>
      </c>
      <c r="B4093" s="1">
        <f t="shared" si="639"/>
        <v>40305</v>
      </c>
      <c r="C4093">
        <f t="shared" si="630"/>
        <v>2010</v>
      </c>
      <c r="D4093">
        <f t="shared" si="631"/>
        <v>5</v>
      </c>
      <c r="E4093" t="str">
        <f t="shared" si="632"/>
        <v>May</v>
      </c>
      <c r="F4093" t="str">
        <f t="shared" si="633"/>
        <v>Q2</v>
      </c>
      <c r="G4093" t="str">
        <f t="shared" si="634"/>
        <v>2010-May</v>
      </c>
      <c r="H4093">
        <f t="shared" si="635"/>
        <v>6</v>
      </c>
      <c r="I4093" t="str">
        <f t="shared" si="636"/>
        <v>Friday</v>
      </c>
      <c r="J4093" t="str">
        <f t="shared" si="637"/>
        <v>FM2</v>
      </c>
      <c r="K4093" t="str">
        <f t="shared" si="638"/>
        <v>FQ1</v>
      </c>
    </row>
    <row r="4094" spans="1:11" x14ac:dyDescent="0.35">
      <c r="A4094" s="1" t="s">
        <v>21531</v>
      </c>
      <c r="B4094" s="1">
        <f t="shared" si="639"/>
        <v>40321</v>
      </c>
      <c r="C4094">
        <f t="shared" si="630"/>
        <v>2010</v>
      </c>
      <c r="D4094">
        <f t="shared" si="631"/>
        <v>5</v>
      </c>
      <c r="E4094" t="str">
        <f t="shared" si="632"/>
        <v>May</v>
      </c>
      <c r="F4094" t="str">
        <f t="shared" si="633"/>
        <v>Q2</v>
      </c>
      <c r="G4094" t="str">
        <f t="shared" si="634"/>
        <v>2010-May</v>
      </c>
      <c r="H4094">
        <f t="shared" si="635"/>
        <v>1</v>
      </c>
      <c r="I4094" t="str">
        <f t="shared" si="636"/>
        <v>Sunday</v>
      </c>
      <c r="J4094" t="str">
        <f t="shared" si="637"/>
        <v>FM2</v>
      </c>
      <c r="K4094" t="str">
        <f t="shared" si="638"/>
        <v>FQ1</v>
      </c>
    </row>
    <row r="4095" spans="1:11" x14ac:dyDescent="0.35">
      <c r="A4095" s="1" t="s">
        <v>21709</v>
      </c>
      <c r="B4095" s="1">
        <f t="shared" si="639"/>
        <v>40664</v>
      </c>
      <c r="C4095">
        <f t="shared" si="630"/>
        <v>2011</v>
      </c>
      <c r="D4095">
        <f t="shared" si="631"/>
        <v>5</v>
      </c>
      <c r="E4095" t="str">
        <f t="shared" si="632"/>
        <v>May</v>
      </c>
      <c r="F4095" t="str">
        <f t="shared" si="633"/>
        <v>Q2</v>
      </c>
      <c r="G4095" t="str">
        <f t="shared" si="634"/>
        <v>2011-May</v>
      </c>
      <c r="H4095">
        <f t="shared" si="635"/>
        <v>1</v>
      </c>
      <c r="I4095" t="str">
        <f t="shared" si="636"/>
        <v>Sunday</v>
      </c>
      <c r="J4095" t="str">
        <f t="shared" si="637"/>
        <v>FM2</v>
      </c>
      <c r="K4095" t="str">
        <f t="shared" si="638"/>
        <v>FQ1</v>
      </c>
    </row>
    <row r="4096" spans="1:11" x14ac:dyDescent="0.35">
      <c r="A4096" s="1" t="s">
        <v>19790</v>
      </c>
      <c r="B4096" s="1">
        <f t="shared" si="639"/>
        <v>42134</v>
      </c>
      <c r="C4096">
        <f t="shared" si="630"/>
        <v>2015</v>
      </c>
      <c r="D4096">
        <f t="shared" si="631"/>
        <v>5</v>
      </c>
      <c r="E4096" t="str">
        <f t="shared" si="632"/>
        <v>May</v>
      </c>
      <c r="F4096" t="str">
        <f t="shared" si="633"/>
        <v>Q2</v>
      </c>
      <c r="G4096" t="str">
        <f t="shared" si="634"/>
        <v>2015-May</v>
      </c>
      <c r="H4096">
        <f t="shared" si="635"/>
        <v>1</v>
      </c>
      <c r="I4096" t="str">
        <f t="shared" si="636"/>
        <v>Sunday</v>
      </c>
      <c r="J4096" t="str">
        <f t="shared" si="637"/>
        <v>FM2</v>
      </c>
      <c r="K4096" t="str">
        <f t="shared" si="638"/>
        <v>FQ1</v>
      </c>
    </row>
    <row r="4097" spans="1:11" x14ac:dyDescent="0.35">
      <c r="A4097" s="1" t="s">
        <v>20229</v>
      </c>
      <c r="B4097" s="1">
        <f t="shared" si="639"/>
        <v>42516</v>
      </c>
      <c r="C4097">
        <f t="shared" si="630"/>
        <v>2016</v>
      </c>
      <c r="D4097">
        <f t="shared" si="631"/>
        <v>5</v>
      </c>
      <c r="E4097" t="str">
        <f t="shared" si="632"/>
        <v>May</v>
      </c>
      <c r="F4097" t="str">
        <f t="shared" si="633"/>
        <v>Q2</v>
      </c>
      <c r="G4097" t="str">
        <f t="shared" si="634"/>
        <v>2016-May</v>
      </c>
      <c r="H4097">
        <f t="shared" si="635"/>
        <v>5</v>
      </c>
      <c r="I4097" t="str">
        <f t="shared" si="636"/>
        <v>Thursday</v>
      </c>
      <c r="J4097" t="str">
        <f t="shared" si="637"/>
        <v>FM2</v>
      </c>
      <c r="K4097" t="str">
        <f t="shared" si="638"/>
        <v>FQ1</v>
      </c>
    </row>
    <row r="4098" spans="1:11" x14ac:dyDescent="0.35">
      <c r="A4098" s="1" t="s">
        <v>21710</v>
      </c>
      <c r="B4098" s="1">
        <f t="shared" si="639"/>
        <v>40299</v>
      </c>
      <c r="C4098">
        <f t="shared" si="630"/>
        <v>2010</v>
      </c>
      <c r="D4098">
        <f t="shared" si="631"/>
        <v>5</v>
      </c>
      <c r="E4098" t="str">
        <f t="shared" si="632"/>
        <v>May</v>
      </c>
      <c r="F4098" t="str">
        <f t="shared" si="633"/>
        <v>Q2</v>
      </c>
      <c r="G4098" t="str">
        <f t="shared" si="634"/>
        <v>2010-May</v>
      </c>
      <c r="H4098">
        <f t="shared" si="635"/>
        <v>7</v>
      </c>
      <c r="I4098" t="str">
        <f t="shared" si="636"/>
        <v>Saturday</v>
      </c>
      <c r="J4098" t="str">
        <f t="shared" si="637"/>
        <v>FM2</v>
      </c>
      <c r="K4098" t="str">
        <f t="shared" si="638"/>
        <v>FQ1</v>
      </c>
    </row>
    <row r="4099" spans="1:11" x14ac:dyDescent="0.35">
      <c r="A4099" s="1" t="s">
        <v>20786</v>
      </c>
      <c r="B4099" s="1">
        <f t="shared" si="639"/>
        <v>42859</v>
      </c>
      <c r="C4099">
        <f t="shared" ref="C4099:C4162" si="640">YEAR(B4099)</f>
        <v>2017</v>
      </c>
      <c r="D4099">
        <f t="shared" ref="D4099:D4162" si="641">MONTH(B4099)</f>
        <v>5</v>
      </c>
      <c r="E4099" t="str">
        <f t="shared" ref="E4099:E4162" si="642">TEXT(B4099, "MMMM")</f>
        <v>May</v>
      </c>
      <c r="F4099" t="str">
        <f t="shared" ref="F4099:F4162" si="643" xml:space="preserve"> "Q" &amp; INT((MONTH(B4099)-1)/3) + 1</f>
        <v>Q2</v>
      </c>
      <c r="G4099" t="str">
        <f t="shared" ref="G4099:G4162" si="644">YEAR(B4099) &amp; "-" &amp; TEXT(B4099, "MMM")</f>
        <v>2017-May</v>
      </c>
      <c r="H4099">
        <f t="shared" ref="H4099:H4162" si="645">WEEKDAY(B4099)</f>
        <v>5</v>
      </c>
      <c r="I4099" t="str">
        <f t="shared" ref="I4099:I4162" si="646">TEXT(B4099, "dddd")</f>
        <v>Thursday</v>
      </c>
      <c r="J4099" t="str">
        <f t="shared" ref="J4099:J4162" si="647">"FM" &amp; IF(MONTH(B4099)&gt;=4, MONTH(B4099)-3, MONTH(B4099)+9)</f>
        <v>FM2</v>
      </c>
      <c r="K4099" t="str">
        <f t="shared" ref="K4099:K4162" si="648" xml:space="preserve"> "FQ" &amp; INT((IF(MONTH(B4099)&gt;=4, MONTH(B4099)-3, MONTH(B4099)+9)-1)/3) + 1</f>
        <v>FQ1</v>
      </c>
    </row>
    <row r="4100" spans="1:11" x14ac:dyDescent="0.35">
      <c r="A4100" s="1" t="s">
        <v>21534</v>
      </c>
      <c r="B4100" s="1">
        <f t="shared" ref="B4100:B4163" si="649">DATE(LEFT(A4100, 4), MID(A4100, FIND("_", A4100) + 1, FIND("_", A4100, FIND("_", A4100) + 1) - FIND("_", A4100) - 1), RIGHT(A4100, LEN(A4100) - FIND("_", A4100, FIND("_", A4100) + 1)))</f>
        <v>41037</v>
      </c>
      <c r="C4100">
        <f t="shared" si="640"/>
        <v>2012</v>
      </c>
      <c r="D4100">
        <f t="shared" si="641"/>
        <v>5</v>
      </c>
      <c r="E4100" t="str">
        <f t="shared" si="642"/>
        <v>May</v>
      </c>
      <c r="F4100" t="str">
        <f t="shared" si="643"/>
        <v>Q2</v>
      </c>
      <c r="G4100" t="str">
        <f t="shared" si="644"/>
        <v>2012-May</v>
      </c>
      <c r="H4100">
        <f t="shared" si="645"/>
        <v>3</v>
      </c>
      <c r="I4100" t="str">
        <f t="shared" si="646"/>
        <v>Tuesday</v>
      </c>
      <c r="J4100" t="str">
        <f t="shared" si="647"/>
        <v>FM2</v>
      </c>
      <c r="K4100" t="str">
        <f t="shared" si="648"/>
        <v>FQ1</v>
      </c>
    </row>
    <row r="4101" spans="1:11" x14ac:dyDescent="0.35">
      <c r="A4101" s="1" t="s">
        <v>21054</v>
      </c>
      <c r="B4101" s="1">
        <f t="shared" si="649"/>
        <v>40668</v>
      </c>
      <c r="C4101">
        <f t="shared" si="640"/>
        <v>2011</v>
      </c>
      <c r="D4101">
        <f t="shared" si="641"/>
        <v>5</v>
      </c>
      <c r="E4101" t="str">
        <f t="shared" si="642"/>
        <v>May</v>
      </c>
      <c r="F4101" t="str">
        <f t="shared" si="643"/>
        <v>Q2</v>
      </c>
      <c r="G4101" t="str">
        <f t="shared" si="644"/>
        <v>2011-May</v>
      </c>
      <c r="H4101">
        <f t="shared" si="645"/>
        <v>5</v>
      </c>
      <c r="I4101" t="str">
        <f t="shared" si="646"/>
        <v>Thursday</v>
      </c>
      <c r="J4101" t="str">
        <f t="shared" si="647"/>
        <v>FM2</v>
      </c>
      <c r="K4101" t="str">
        <f t="shared" si="648"/>
        <v>FQ1</v>
      </c>
    </row>
    <row r="4102" spans="1:11" x14ac:dyDescent="0.35">
      <c r="A4102" s="1" t="s">
        <v>21126</v>
      </c>
      <c r="B4102" s="1">
        <f t="shared" si="649"/>
        <v>42133</v>
      </c>
      <c r="C4102">
        <f t="shared" si="640"/>
        <v>2015</v>
      </c>
      <c r="D4102">
        <f t="shared" si="641"/>
        <v>5</v>
      </c>
      <c r="E4102" t="str">
        <f t="shared" si="642"/>
        <v>May</v>
      </c>
      <c r="F4102" t="str">
        <f t="shared" si="643"/>
        <v>Q2</v>
      </c>
      <c r="G4102" t="str">
        <f t="shared" si="644"/>
        <v>2015-May</v>
      </c>
      <c r="H4102">
        <f t="shared" si="645"/>
        <v>7</v>
      </c>
      <c r="I4102" t="str">
        <f t="shared" si="646"/>
        <v>Saturday</v>
      </c>
      <c r="J4102" t="str">
        <f t="shared" si="647"/>
        <v>FM2</v>
      </c>
      <c r="K4102" t="str">
        <f t="shared" si="648"/>
        <v>FQ1</v>
      </c>
    </row>
    <row r="4103" spans="1:11" x14ac:dyDescent="0.35">
      <c r="A4103" s="1" t="s">
        <v>21711</v>
      </c>
      <c r="B4103" s="1">
        <f t="shared" si="649"/>
        <v>42510</v>
      </c>
      <c r="C4103">
        <f t="shared" si="640"/>
        <v>2016</v>
      </c>
      <c r="D4103">
        <f t="shared" si="641"/>
        <v>5</v>
      </c>
      <c r="E4103" t="str">
        <f t="shared" si="642"/>
        <v>May</v>
      </c>
      <c r="F4103" t="str">
        <f t="shared" si="643"/>
        <v>Q2</v>
      </c>
      <c r="G4103" t="str">
        <f t="shared" si="644"/>
        <v>2016-May</v>
      </c>
      <c r="H4103">
        <f t="shared" si="645"/>
        <v>6</v>
      </c>
      <c r="I4103" t="str">
        <f t="shared" si="646"/>
        <v>Friday</v>
      </c>
      <c r="J4103" t="str">
        <f t="shared" si="647"/>
        <v>FM2</v>
      </c>
      <c r="K4103" t="str">
        <f t="shared" si="648"/>
        <v>FQ1</v>
      </c>
    </row>
    <row r="4104" spans="1:11" x14ac:dyDescent="0.35">
      <c r="A4104" s="1" t="s">
        <v>21712</v>
      </c>
      <c r="B4104" s="1">
        <f t="shared" si="649"/>
        <v>40310</v>
      </c>
      <c r="C4104">
        <f t="shared" si="640"/>
        <v>2010</v>
      </c>
      <c r="D4104">
        <f t="shared" si="641"/>
        <v>5</v>
      </c>
      <c r="E4104" t="str">
        <f t="shared" si="642"/>
        <v>May</v>
      </c>
      <c r="F4104" t="str">
        <f t="shared" si="643"/>
        <v>Q2</v>
      </c>
      <c r="G4104" t="str">
        <f t="shared" si="644"/>
        <v>2010-May</v>
      </c>
      <c r="H4104">
        <f t="shared" si="645"/>
        <v>4</v>
      </c>
      <c r="I4104" t="str">
        <f t="shared" si="646"/>
        <v>Wednesday</v>
      </c>
      <c r="J4104" t="str">
        <f t="shared" si="647"/>
        <v>FM2</v>
      </c>
      <c r="K4104" t="str">
        <f t="shared" si="648"/>
        <v>FQ1</v>
      </c>
    </row>
    <row r="4105" spans="1:11" x14ac:dyDescent="0.35">
      <c r="A4105" s="1" t="s">
        <v>21713</v>
      </c>
      <c r="B4105" s="1">
        <f t="shared" si="649"/>
        <v>42139</v>
      </c>
      <c r="C4105">
        <f t="shared" si="640"/>
        <v>2015</v>
      </c>
      <c r="D4105">
        <f t="shared" si="641"/>
        <v>5</v>
      </c>
      <c r="E4105" t="str">
        <f t="shared" si="642"/>
        <v>May</v>
      </c>
      <c r="F4105" t="str">
        <f t="shared" si="643"/>
        <v>Q2</v>
      </c>
      <c r="G4105" t="str">
        <f t="shared" si="644"/>
        <v>2015-May</v>
      </c>
      <c r="H4105">
        <f t="shared" si="645"/>
        <v>6</v>
      </c>
      <c r="I4105" t="str">
        <f t="shared" si="646"/>
        <v>Friday</v>
      </c>
      <c r="J4105" t="str">
        <f t="shared" si="647"/>
        <v>FM2</v>
      </c>
      <c r="K4105" t="str">
        <f t="shared" si="648"/>
        <v>FQ1</v>
      </c>
    </row>
    <row r="4106" spans="1:11" x14ac:dyDescent="0.35">
      <c r="A4106" s="1" t="s">
        <v>20081</v>
      </c>
      <c r="B4106" s="1">
        <f t="shared" si="649"/>
        <v>40305</v>
      </c>
      <c r="C4106">
        <f t="shared" si="640"/>
        <v>2010</v>
      </c>
      <c r="D4106">
        <f t="shared" si="641"/>
        <v>5</v>
      </c>
      <c r="E4106" t="str">
        <f t="shared" si="642"/>
        <v>May</v>
      </c>
      <c r="F4106" t="str">
        <f t="shared" si="643"/>
        <v>Q2</v>
      </c>
      <c r="G4106" t="str">
        <f t="shared" si="644"/>
        <v>2010-May</v>
      </c>
      <c r="H4106">
        <f t="shared" si="645"/>
        <v>6</v>
      </c>
      <c r="I4106" t="str">
        <f t="shared" si="646"/>
        <v>Friday</v>
      </c>
      <c r="J4106" t="str">
        <f t="shared" si="647"/>
        <v>FM2</v>
      </c>
      <c r="K4106" t="str">
        <f t="shared" si="648"/>
        <v>FQ1</v>
      </c>
    </row>
    <row r="4107" spans="1:11" x14ac:dyDescent="0.35">
      <c r="A4107" s="1" t="s">
        <v>19550</v>
      </c>
      <c r="B4107" s="1">
        <f t="shared" si="649"/>
        <v>40665</v>
      </c>
      <c r="C4107">
        <f t="shared" si="640"/>
        <v>2011</v>
      </c>
      <c r="D4107">
        <f t="shared" si="641"/>
        <v>5</v>
      </c>
      <c r="E4107" t="str">
        <f t="shared" si="642"/>
        <v>May</v>
      </c>
      <c r="F4107" t="str">
        <f t="shared" si="643"/>
        <v>Q2</v>
      </c>
      <c r="G4107" t="str">
        <f t="shared" si="644"/>
        <v>2011-May</v>
      </c>
      <c r="H4107">
        <f t="shared" si="645"/>
        <v>2</v>
      </c>
      <c r="I4107" t="str">
        <f t="shared" si="646"/>
        <v>Monday</v>
      </c>
      <c r="J4107" t="str">
        <f t="shared" si="647"/>
        <v>FM2</v>
      </c>
      <c r="K4107" t="str">
        <f t="shared" si="648"/>
        <v>FQ1</v>
      </c>
    </row>
    <row r="4108" spans="1:11" x14ac:dyDescent="0.35">
      <c r="A4108" s="1" t="s">
        <v>21533</v>
      </c>
      <c r="B4108" s="1">
        <f t="shared" si="649"/>
        <v>42142</v>
      </c>
      <c r="C4108">
        <f t="shared" si="640"/>
        <v>2015</v>
      </c>
      <c r="D4108">
        <f t="shared" si="641"/>
        <v>5</v>
      </c>
      <c r="E4108" t="str">
        <f t="shared" si="642"/>
        <v>May</v>
      </c>
      <c r="F4108" t="str">
        <f t="shared" si="643"/>
        <v>Q2</v>
      </c>
      <c r="G4108" t="str">
        <f t="shared" si="644"/>
        <v>2015-May</v>
      </c>
      <c r="H4108">
        <f t="shared" si="645"/>
        <v>2</v>
      </c>
      <c r="I4108" t="str">
        <f t="shared" si="646"/>
        <v>Monday</v>
      </c>
      <c r="J4108" t="str">
        <f t="shared" si="647"/>
        <v>FM2</v>
      </c>
      <c r="K4108" t="str">
        <f t="shared" si="648"/>
        <v>FQ1</v>
      </c>
    </row>
    <row r="4109" spans="1:11" x14ac:dyDescent="0.35">
      <c r="A4109" s="1" t="s">
        <v>20242</v>
      </c>
      <c r="B4109" s="1">
        <f t="shared" si="649"/>
        <v>40296</v>
      </c>
      <c r="C4109">
        <f t="shared" si="640"/>
        <v>2010</v>
      </c>
      <c r="D4109">
        <f t="shared" si="641"/>
        <v>4</v>
      </c>
      <c r="E4109" t="str">
        <f t="shared" si="642"/>
        <v>April</v>
      </c>
      <c r="F4109" t="str">
        <f t="shared" si="643"/>
        <v>Q2</v>
      </c>
      <c r="G4109" t="str">
        <f t="shared" si="644"/>
        <v>2010-Apr</v>
      </c>
      <c r="H4109">
        <f t="shared" si="645"/>
        <v>4</v>
      </c>
      <c r="I4109" t="str">
        <f t="shared" si="646"/>
        <v>Wednesday</v>
      </c>
      <c r="J4109" t="str">
        <f t="shared" si="647"/>
        <v>FM1</v>
      </c>
      <c r="K4109" t="str">
        <f t="shared" si="648"/>
        <v>FQ1</v>
      </c>
    </row>
    <row r="4110" spans="1:11" x14ac:dyDescent="0.35">
      <c r="A4110" s="1" t="s">
        <v>21714</v>
      </c>
      <c r="B4110" s="1">
        <f t="shared" si="649"/>
        <v>43215</v>
      </c>
      <c r="C4110">
        <f t="shared" si="640"/>
        <v>2018</v>
      </c>
      <c r="D4110">
        <f t="shared" si="641"/>
        <v>4</v>
      </c>
      <c r="E4110" t="str">
        <f t="shared" si="642"/>
        <v>April</v>
      </c>
      <c r="F4110" t="str">
        <f t="shared" si="643"/>
        <v>Q2</v>
      </c>
      <c r="G4110" t="str">
        <f t="shared" si="644"/>
        <v>2018-Apr</v>
      </c>
      <c r="H4110">
        <f t="shared" si="645"/>
        <v>4</v>
      </c>
      <c r="I4110" t="str">
        <f t="shared" si="646"/>
        <v>Wednesday</v>
      </c>
      <c r="J4110" t="str">
        <f t="shared" si="647"/>
        <v>FM1</v>
      </c>
      <c r="K4110" t="str">
        <f t="shared" si="648"/>
        <v>FQ1</v>
      </c>
    </row>
    <row r="4111" spans="1:11" x14ac:dyDescent="0.35">
      <c r="A4111" s="1" t="s">
        <v>20969</v>
      </c>
      <c r="B4111" s="1">
        <f t="shared" si="649"/>
        <v>41019</v>
      </c>
      <c r="C4111">
        <f t="shared" si="640"/>
        <v>2012</v>
      </c>
      <c r="D4111">
        <f t="shared" si="641"/>
        <v>4</v>
      </c>
      <c r="E4111" t="str">
        <f t="shared" si="642"/>
        <v>April</v>
      </c>
      <c r="F4111" t="str">
        <f t="shared" si="643"/>
        <v>Q2</v>
      </c>
      <c r="G4111" t="str">
        <f t="shared" si="644"/>
        <v>2012-Apr</v>
      </c>
      <c r="H4111">
        <f t="shared" si="645"/>
        <v>6</v>
      </c>
      <c r="I4111" t="str">
        <f t="shared" si="646"/>
        <v>Friday</v>
      </c>
      <c r="J4111" t="str">
        <f t="shared" si="647"/>
        <v>FM1</v>
      </c>
      <c r="K4111" t="str">
        <f t="shared" si="648"/>
        <v>FQ1</v>
      </c>
    </row>
    <row r="4112" spans="1:11" x14ac:dyDescent="0.35">
      <c r="A4112" s="1" t="s">
        <v>20437</v>
      </c>
      <c r="B4112" s="1">
        <f t="shared" si="649"/>
        <v>42463</v>
      </c>
      <c r="C4112">
        <f t="shared" si="640"/>
        <v>2016</v>
      </c>
      <c r="D4112">
        <f t="shared" si="641"/>
        <v>4</v>
      </c>
      <c r="E4112" t="str">
        <f t="shared" si="642"/>
        <v>April</v>
      </c>
      <c r="F4112" t="str">
        <f t="shared" si="643"/>
        <v>Q2</v>
      </c>
      <c r="G4112" t="str">
        <f t="shared" si="644"/>
        <v>2016-Apr</v>
      </c>
      <c r="H4112">
        <f t="shared" si="645"/>
        <v>1</v>
      </c>
      <c r="I4112" t="str">
        <f t="shared" si="646"/>
        <v>Sunday</v>
      </c>
      <c r="J4112" t="str">
        <f t="shared" si="647"/>
        <v>FM1</v>
      </c>
      <c r="K4112" t="str">
        <f t="shared" si="648"/>
        <v>FQ1</v>
      </c>
    </row>
    <row r="4113" spans="1:11" x14ac:dyDescent="0.35">
      <c r="A4113" s="1" t="s">
        <v>21715</v>
      </c>
      <c r="B4113" s="1">
        <f t="shared" si="649"/>
        <v>42486</v>
      </c>
      <c r="C4113">
        <f t="shared" si="640"/>
        <v>2016</v>
      </c>
      <c r="D4113">
        <f t="shared" si="641"/>
        <v>4</v>
      </c>
      <c r="E4113" t="str">
        <f t="shared" si="642"/>
        <v>April</v>
      </c>
      <c r="F4113" t="str">
        <f t="shared" si="643"/>
        <v>Q2</v>
      </c>
      <c r="G4113" t="str">
        <f t="shared" si="644"/>
        <v>2016-Apr</v>
      </c>
      <c r="H4113">
        <f t="shared" si="645"/>
        <v>3</v>
      </c>
      <c r="I4113" t="str">
        <f t="shared" si="646"/>
        <v>Tuesday</v>
      </c>
      <c r="J4113" t="str">
        <f t="shared" si="647"/>
        <v>FM1</v>
      </c>
      <c r="K4113" t="str">
        <f t="shared" si="648"/>
        <v>FQ1</v>
      </c>
    </row>
    <row r="4114" spans="1:11" x14ac:dyDescent="0.35">
      <c r="A4114" s="1" t="s">
        <v>21544</v>
      </c>
      <c r="B4114" s="1">
        <f t="shared" si="649"/>
        <v>40295</v>
      </c>
      <c r="C4114">
        <f t="shared" si="640"/>
        <v>2010</v>
      </c>
      <c r="D4114">
        <f t="shared" si="641"/>
        <v>4</v>
      </c>
      <c r="E4114" t="str">
        <f t="shared" si="642"/>
        <v>April</v>
      </c>
      <c r="F4114" t="str">
        <f t="shared" si="643"/>
        <v>Q2</v>
      </c>
      <c r="G4114" t="str">
        <f t="shared" si="644"/>
        <v>2010-Apr</v>
      </c>
      <c r="H4114">
        <f t="shared" si="645"/>
        <v>3</v>
      </c>
      <c r="I4114" t="str">
        <f t="shared" si="646"/>
        <v>Tuesday</v>
      </c>
      <c r="J4114" t="str">
        <f t="shared" si="647"/>
        <v>FM1</v>
      </c>
      <c r="K4114" t="str">
        <f t="shared" si="648"/>
        <v>FQ1</v>
      </c>
    </row>
    <row r="4115" spans="1:11" x14ac:dyDescent="0.35">
      <c r="A4115" s="1" t="s">
        <v>19807</v>
      </c>
      <c r="B4115" s="1">
        <f t="shared" si="649"/>
        <v>41385</v>
      </c>
      <c r="C4115">
        <f t="shared" si="640"/>
        <v>2013</v>
      </c>
      <c r="D4115">
        <f t="shared" si="641"/>
        <v>4</v>
      </c>
      <c r="E4115" t="str">
        <f t="shared" si="642"/>
        <v>April</v>
      </c>
      <c r="F4115" t="str">
        <f t="shared" si="643"/>
        <v>Q2</v>
      </c>
      <c r="G4115" t="str">
        <f t="shared" si="644"/>
        <v>2013-Apr</v>
      </c>
      <c r="H4115">
        <f t="shared" si="645"/>
        <v>1</v>
      </c>
      <c r="I4115" t="str">
        <f t="shared" si="646"/>
        <v>Sunday</v>
      </c>
      <c r="J4115" t="str">
        <f t="shared" si="647"/>
        <v>FM1</v>
      </c>
      <c r="K4115" t="str">
        <f t="shared" si="648"/>
        <v>FQ1</v>
      </c>
    </row>
    <row r="4116" spans="1:11" x14ac:dyDescent="0.35">
      <c r="A4116" s="1" t="s">
        <v>19809</v>
      </c>
      <c r="B4116" s="1">
        <f t="shared" si="649"/>
        <v>43209</v>
      </c>
      <c r="C4116">
        <f t="shared" si="640"/>
        <v>2018</v>
      </c>
      <c r="D4116">
        <f t="shared" si="641"/>
        <v>4</v>
      </c>
      <c r="E4116" t="str">
        <f t="shared" si="642"/>
        <v>April</v>
      </c>
      <c r="F4116" t="str">
        <f t="shared" si="643"/>
        <v>Q2</v>
      </c>
      <c r="G4116" t="str">
        <f t="shared" si="644"/>
        <v>2018-Apr</v>
      </c>
      <c r="H4116">
        <f t="shared" si="645"/>
        <v>5</v>
      </c>
      <c r="I4116" t="str">
        <f t="shared" si="646"/>
        <v>Thursday</v>
      </c>
      <c r="J4116" t="str">
        <f t="shared" si="647"/>
        <v>FM1</v>
      </c>
      <c r="K4116" t="str">
        <f t="shared" si="648"/>
        <v>FQ1</v>
      </c>
    </row>
    <row r="4117" spans="1:11" x14ac:dyDescent="0.35">
      <c r="A4117" s="1" t="s">
        <v>21546</v>
      </c>
      <c r="B4117" s="1">
        <f t="shared" si="649"/>
        <v>42470</v>
      </c>
      <c r="C4117">
        <f t="shared" si="640"/>
        <v>2016</v>
      </c>
      <c r="D4117">
        <f t="shared" si="641"/>
        <v>4</v>
      </c>
      <c r="E4117" t="str">
        <f t="shared" si="642"/>
        <v>April</v>
      </c>
      <c r="F4117" t="str">
        <f t="shared" si="643"/>
        <v>Q2</v>
      </c>
      <c r="G4117" t="str">
        <f t="shared" si="644"/>
        <v>2016-Apr</v>
      </c>
      <c r="H4117">
        <f t="shared" si="645"/>
        <v>1</v>
      </c>
      <c r="I4117" t="str">
        <f t="shared" si="646"/>
        <v>Sunday</v>
      </c>
      <c r="J4117" t="str">
        <f t="shared" si="647"/>
        <v>FM1</v>
      </c>
      <c r="K4117" t="str">
        <f t="shared" si="648"/>
        <v>FQ1</v>
      </c>
    </row>
    <row r="4118" spans="1:11" x14ac:dyDescent="0.35">
      <c r="A4118" s="1" t="s">
        <v>21058</v>
      </c>
      <c r="B4118" s="1">
        <f t="shared" si="649"/>
        <v>40639</v>
      </c>
      <c r="C4118">
        <f t="shared" si="640"/>
        <v>2011</v>
      </c>
      <c r="D4118">
        <f t="shared" si="641"/>
        <v>4</v>
      </c>
      <c r="E4118" t="str">
        <f t="shared" si="642"/>
        <v>April</v>
      </c>
      <c r="F4118" t="str">
        <f t="shared" si="643"/>
        <v>Q2</v>
      </c>
      <c r="G4118" t="str">
        <f t="shared" si="644"/>
        <v>2011-Apr</v>
      </c>
      <c r="H4118">
        <f t="shared" si="645"/>
        <v>4</v>
      </c>
      <c r="I4118" t="str">
        <f t="shared" si="646"/>
        <v>Wednesday</v>
      </c>
      <c r="J4118" t="str">
        <f t="shared" si="647"/>
        <v>FM1</v>
      </c>
      <c r="K4118" t="str">
        <f t="shared" si="648"/>
        <v>FQ1</v>
      </c>
    </row>
    <row r="4119" spans="1:11" x14ac:dyDescent="0.35">
      <c r="A4119" s="1" t="s">
        <v>21715</v>
      </c>
      <c r="B4119" s="1">
        <f t="shared" si="649"/>
        <v>42486</v>
      </c>
      <c r="C4119">
        <f t="shared" si="640"/>
        <v>2016</v>
      </c>
      <c r="D4119">
        <f t="shared" si="641"/>
        <v>4</v>
      </c>
      <c r="E4119" t="str">
        <f t="shared" si="642"/>
        <v>April</v>
      </c>
      <c r="F4119" t="str">
        <f t="shared" si="643"/>
        <v>Q2</v>
      </c>
      <c r="G4119" t="str">
        <f t="shared" si="644"/>
        <v>2016-Apr</v>
      </c>
      <c r="H4119">
        <f t="shared" si="645"/>
        <v>3</v>
      </c>
      <c r="I4119" t="str">
        <f t="shared" si="646"/>
        <v>Tuesday</v>
      </c>
      <c r="J4119" t="str">
        <f t="shared" si="647"/>
        <v>FM1</v>
      </c>
      <c r="K4119" t="str">
        <f t="shared" si="648"/>
        <v>FQ1</v>
      </c>
    </row>
    <row r="4120" spans="1:11" x14ac:dyDescent="0.35">
      <c r="A4120" s="1" t="s">
        <v>19570</v>
      </c>
      <c r="B4120" s="1">
        <f t="shared" si="649"/>
        <v>40655</v>
      </c>
      <c r="C4120">
        <f t="shared" si="640"/>
        <v>2011</v>
      </c>
      <c r="D4120">
        <f t="shared" si="641"/>
        <v>4</v>
      </c>
      <c r="E4120" t="str">
        <f t="shared" si="642"/>
        <v>April</v>
      </c>
      <c r="F4120" t="str">
        <f t="shared" si="643"/>
        <v>Q2</v>
      </c>
      <c r="G4120" t="str">
        <f t="shared" si="644"/>
        <v>2011-Apr</v>
      </c>
      <c r="H4120">
        <f t="shared" si="645"/>
        <v>6</v>
      </c>
      <c r="I4120" t="str">
        <f t="shared" si="646"/>
        <v>Friday</v>
      </c>
      <c r="J4120" t="str">
        <f t="shared" si="647"/>
        <v>FM1</v>
      </c>
      <c r="K4120" t="str">
        <f t="shared" si="648"/>
        <v>FQ1</v>
      </c>
    </row>
    <row r="4121" spans="1:11" x14ac:dyDescent="0.35">
      <c r="A4121" s="1" t="s">
        <v>20551</v>
      </c>
      <c r="B4121" s="1">
        <f t="shared" si="649"/>
        <v>42096</v>
      </c>
      <c r="C4121">
        <f t="shared" si="640"/>
        <v>2015</v>
      </c>
      <c r="D4121">
        <f t="shared" si="641"/>
        <v>4</v>
      </c>
      <c r="E4121" t="str">
        <f t="shared" si="642"/>
        <v>April</v>
      </c>
      <c r="F4121" t="str">
        <f t="shared" si="643"/>
        <v>Q2</v>
      </c>
      <c r="G4121" t="str">
        <f t="shared" si="644"/>
        <v>2015-Apr</v>
      </c>
      <c r="H4121">
        <f t="shared" si="645"/>
        <v>5</v>
      </c>
      <c r="I4121" t="str">
        <f t="shared" si="646"/>
        <v>Thursday</v>
      </c>
      <c r="J4121" t="str">
        <f t="shared" si="647"/>
        <v>FM1</v>
      </c>
      <c r="K4121" t="str">
        <f t="shared" si="648"/>
        <v>FQ1</v>
      </c>
    </row>
    <row r="4122" spans="1:11" x14ac:dyDescent="0.35">
      <c r="A4122" s="1" t="s">
        <v>21542</v>
      </c>
      <c r="B4122" s="1">
        <f t="shared" si="649"/>
        <v>41743</v>
      </c>
      <c r="C4122">
        <f t="shared" si="640"/>
        <v>2014</v>
      </c>
      <c r="D4122">
        <f t="shared" si="641"/>
        <v>4</v>
      </c>
      <c r="E4122" t="str">
        <f t="shared" si="642"/>
        <v>April</v>
      </c>
      <c r="F4122" t="str">
        <f t="shared" si="643"/>
        <v>Q2</v>
      </c>
      <c r="G4122" t="str">
        <f t="shared" si="644"/>
        <v>2014-Apr</v>
      </c>
      <c r="H4122">
        <f t="shared" si="645"/>
        <v>2</v>
      </c>
      <c r="I4122" t="str">
        <f t="shared" si="646"/>
        <v>Monday</v>
      </c>
      <c r="J4122" t="str">
        <f t="shared" si="647"/>
        <v>FM1</v>
      </c>
      <c r="K4122" t="str">
        <f t="shared" si="648"/>
        <v>FQ1</v>
      </c>
    </row>
    <row r="4123" spans="1:11" x14ac:dyDescent="0.35">
      <c r="A4123" s="1" t="s">
        <v>20130</v>
      </c>
      <c r="B4123" s="1">
        <f t="shared" si="649"/>
        <v>42826</v>
      </c>
      <c r="C4123">
        <f t="shared" si="640"/>
        <v>2017</v>
      </c>
      <c r="D4123">
        <f t="shared" si="641"/>
        <v>4</v>
      </c>
      <c r="E4123" t="str">
        <f t="shared" si="642"/>
        <v>April</v>
      </c>
      <c r="F4123" t="str">
        <f t="shared" si="643"/>
        <v>Q2</v>
      </c>
      <c r="G4123" t="str">
        <f t="shared" si="644"/>
        <v>2017-Apr</v>
      </c>
      <c r="H4123">
        <f t="shared" si="645"/>
        <v>7</v>
      </c>
      <c r="I4123" t="str">
        <f t="shared" si="646"/>
        <v>Saturday</v>
      </c>
      <c r="J4123" t="str">
        <f t="shared" si="647"/>
        <v>FM1</v>
      </c>
      <c r="K4123" t="str">
        <f t="shared" si="648"/>
        <v>FQ1</v>
      </c>
    </row>
    <row r="4124" spans="1:11" x14ac:dyDescent="0.35">
      <c r="A4124" s="1" t="s">
        <v>21058</v>
      </c>
      <c r="B4124" s="1">
        <f t="shared" si="649"/>
        <v>40639</v>
      </c>
      <c r="C4124">
        <f t="shared" si="640"/>
        <v>2011</v>
      </c>
      <c r="D4124">
        <f t="shared" si="641"/>
        <v>4</v>
      </c>
      <c r="E4124" t="str">
        <f t="shared" si="642"/>
        <v>April</v>
      </c>
      <c r="F4124" t="str">
        <f t="shared" si="643"/>
        <v>Q2</v>
      </c>
      <c r="G4124" t="str">
        <f t="shared" si="644"/>
        <v>2011-Apr</v>
      </c>
      <c r="H4124">
        <f t="shared" si="645"/>
        <v>4</v>
      </c>
      <c r="I4124" t="str">
        <f t="shared" si="646"/>
        <v>Wednesday</v>
      </c>
      <c r="J4124" t="str">
        <f t="shared" si="647"/>
        <v>FM1</v>
      </c>
      <c r="K4124" t="str">
        <f t="shared" si="648"/>
        <v>FQ1</v>
      </c>
    </row>
    <row r="4125" spans="1:11" x14ac:dyDescent="0.35">
      <c r="A4125" s="1" t="s">
        <v>21546</v>
      </c>
      <c r="B4125" s="1">
        <f t="shared" si="649"/>
        <v>42470</v>
      </c>
      <c r="C4125">
        <f t="shared" si="640"/>
        <v>2016</v>
      </c>
      <c r="D4125">
        <f t="shared" si="641"/>
        <v>4</v>
      </c>
      <c r="E4125" t="str">
        <f t="shared" si="642"/>
        <v>April</v>
      </c>
      <c r="F4125" t="str">
        <f t="shared" si="643"/>
        <v>Q2</v>
      </c>
      <c r="G4125" t="str">
        <f t="shared" si="644"/>
        <v>2016-Apr</v>
      </c>
      <c r="H4125">
        <f t="shared" si="645"/>
        <v>1</v>
      </c>
      <c r="I4125" t="str">
        <f t="shared" si="646"/>
        <v>Sunday</v>
      </c>
      <c r="J4125" t="str">
        <f t="shared" si="647"/>
        <v>FM1</v>
      </c>
      <c r="K4125" t="str">
        <f t="shared" si="648"/>
        <v>FQ1</v>
      </c>
    </row>
    <row r="4126" spans="1:11" x14ac:dyDescent="0.35">
      <c r="A4126" s="1" t="s">
        <v>21716</v>
      </c>
      <c r="B4126" s="1">
        <f t="shared" si="649"/>
        <v>43210</v>
      </c>
      <c r="C4126">
        <f t="shared" si="640"/>
        <v>2018</v>
      </c>
      <c r="D4126">
        <f t="shared" si="641"/>
        <v>4</v>
      </c>
      <c r="E4126" t="str">
        <f t="shared" si="642"/>
        <v>April</v>
      </c>
      <c r="F4126" t="str">
        <f t="shared" si="643"/>
        <v>Q2</v>
      </c>
      <c r="G4126" t="str">
        <f t="shared" si="644"/>
        <v>2018-Apr</v>
      </c>
      <c r="H4126">
        <f t="shared" si="645"/>
        <v>6</v>
      </c>
      <c r="I4126" t="str">
        <f t="shared" si="646"/>
        <v>Friday</v>
      </c>
      <c r="J4126" t="str">
        <f t="shared" si="647"/>
        <v>FM1</v>
      </c>
      <c r="K4126" t="str">
        <f t="shared" si="648"/>
        <v>FQ1</v>
      </c>
    </row>
    <row r="4127" spans="1:11" x14ac:dyDescent="0.35">
      <c r="A4127" s="1" t="s">
        <v>21058</v>
      </c>
      <c r="B4127" s="1">
        <f t="shared" si="649"/>
        <v>40639</v>
      </c>
      <c r="C4127">
        <f t="shared" si="640"/>
        <v>2011</v>
      </c>
      <c r="D4127">
        <f t="shared" si="641"/>
        <v>4</v>
      </c>
      <c r="E4127" t="str">
        <f t="shared" si="642"/>
        <v>April</v>
      </c>
      <c r="F4127" t="str">
        <f t="shared" si="643"/>
        <v>Q2</v>
      </c>
      <c r="G4127" t="str">
        <f t="shared" si="644"/>
        <v>2011-Apr</v>
      </c>
      <c r="H4127">
        <f t="shared" si="645"/>
        <v>4</v>
      </c>
      <c r="I4127" t="str">
        <f t="shared" si="646"/>
        <v>Wednesday</v>
      </c>
      <c r="J4127" t="str">
        <f t="shared" si="647"/>
        <v>FM1</v>
      </c>
      <c r="K4127" t="str">
        <f t="shared" si="648"/>
        <v>FQ1</v>
      </c>
    </row>
    <row r="4128" spans="1:11" x14ac:dyDescent="0.35">
      <c r="A4128" s="1" t="s">
        <v>21717</v>
      </c>
      <c r="B4128" s="1">
        <f t="shared" si="649"/>
        <v>42472</v>
      </c>
      <c r="C4128">
        <f t="shared" si="640"/>
        <v>2016</v>
      </c>
      <c r="D4128">
        <f t="shared" si="641"/>
        <v>4</v>
      </c>
      <c r="E4128" t="str">
        <f t="shared" si="642"/>
        <v>April</v>
      </c>
      <c r="F4128" t="str">
        <f t="shared" si="643"/>
        <v>Q2</v>
      </c>
      <c r="G4128" t="str">
        <f t="shared" si="644"/>
        <v>2016-Apr</v>
      </c>
      <c r="H4128">
        <f t="shared" si="645"/>
        <v>3</v>
      </c>
      <c r="I4128" t="str">
        <f t="shared" si="646"/>
        <v>Tuesday</v>
      </c>
      <c r="J4128" t="str">
        <f t="shared" si="647"/>
        <v>FM1</v>
      </c>
      <c r="K4128" t="str">
        <f t="shared" si="648"/>
        <v>FQ1</v>
      </c>
    </row>
    <row r="4129" spans="1:11" x14ac:dyDescent="0.35">
      <c r="A4129" s="1" t="s">
        <v>21419</v>
      </c>
      <c r="B4129" s="1">
        <f t="shared" si="649"/>
        <v>40606</v>
      </c>
      <c r="C4129">
        <f t="shared" si="640"/>
        <v>2011</v>
      </c>
      <c r="D4129">
        <f t="shared" si="641"/>
        <v>3</v>
      </c>
      <c r="E4129" t="str">
        <f t="shared" si="642"/>
        <v>March</v>
      </c>
      <c r="F4129" t="str">
        <f t="shared" si="643"/>
        <v>Q1</v>
      </c>
      <c r="G4129" t="str">
        <f t="shared" si="644"/>
        <v>2011-Mar</v>
      </c>
      <c r="H4129">
        <f t="shared" si="645"/>
        <v>6</v>
      </c>
      <c r="I4129" t="str">
        <f t="shared" si="646"/>
        <v>Friday</v>
      </c>
      <c r="J4129" t="str">
        <f t="shared" si="647"/>
        <v>FM12</v>
      </c>
      <c r="K4129" t="str">
        <f t="shared" si="648"/>
        <v>FQ4</v>
      </c>
    </row>
    <row r="4130" spans="1:11" x14ac:dyDescent="0.35">
      <c r="A4130" s="1" t="s">
        <v>20566</v>
      </c>
      <c r="B4130" s="1">
        <f t="shared" si="649"/>
        <v>41347</v>
      </c>
      <c r="C4130">
        <f t="shared" si="640"/>
        <v>2013</v>
      </c>
      <c r="D4130">
        <f t="shared" si="641"/>
        <v>3</v>
      </c>
      <c r="E4130" t="str">
        <f t="shared" si="642"/>
        <v>March</v>
      </c>
      <c r="F4130" t="str">
        <f t="shared" si="643"/>
        <v>Q1</v>
      </c>
      <c r="G4130" t="str">
        <f t="shared" si="644"/>
        <v>2013-Mar</v>
      </c>
      <c r="H4130">
        <f t="shared" si="645"/>
        <v>5</v>
      </c>
      <c r="I4130" t="str">
        <f t="shared" si="646"/>
        <v>Thursday</v>
      </c>
      <c r="J4130" t="str">
        <f t="shared" si="647"/>
        <v>FM12</v>
      </c>
      <c r="K4130" t="str">
        <f t="shared" si="648"/>
        <v>FQ4</v>
      </c>
    </row>
    <row r="4131" spans="1:11" x14ac:dyDescent="0.35">
      <c r="A4131" s="1" t="s">
        <v>19577</v>
      </c>
      <c r="B4131" s="1">
        <f t="shared" si="649"/>
        <v>40261</v>
      </c>
      <c r="C4131">
        <f t="shared" si="640"/>
        <v>2010</v>
      </c>
      <c r="D4131">
        <f t="shared" si="641"/>
        <v>3</v>
      </c>
      <c r="E4131" t="str">
        <f t="shared" si="642"/>
        <v>March</v>
      </c>
      <c r="F4131" t="str">
        <f t="shared" si="643"/>
        <v>Q1</v>
      </c>
      <c r="G4131" t="str">
        <f t="shared" si="644"/>
        <v>2010-Mar</v>
      </c>
      <c r="H4131">
        <f t="shared" si="645"/>
        <v>4</v>
      </c>
      <c r="I4131" t="str">
        <f t="shared" si="646"/>
        <v>Wednesday</v>
      </c>
      <c r="J4131" t="str">
        <f t="shared" si="647"/>
        <v>FM12</v>
      </c>
      <c r="K4131" t="str">
        <f t="shared" si="648"/>
        <v>FQ4</v>
      </c>
    </row>
    <row r="4132" spans="1:11" x14ac:dyDescent="0.35">
      <c r="A4132" s="1" t="s">
        <v>19687</v>
      </c>
      <c r="B4132" s="1">
        <f t="shared" si="649"/>
        <v>41721</v>
      </c>
      <c r="C4132">
        <f t="shared" si="640"/>
        <v>2014</v>
      </c>
      <c r="D4132">
        <f t="shared" si="641"/>
        <v>3</v>
      </c>
      <c r="E4132" t="str">
        <f t="shared" si="642"/>
        <v>March</v>
      </c>
      <c r="F4132" t="str">
        <f t="shared" si="643"/>
        <v>Q1</v>
      </c>
      <c r="G4132" t="str">
        <f t="shared" si="644"/>
        <v>2014-Mar</v>
      </c>
      <c r="H4132">
        <f t="shared" si="645"/>
        <v>1</v>
      </c>
      <c r="I4132" t="str">
        <f t="shared" si="646"/>
        <v>Sunday</v>
      </c>
      <c r="J4132" t="str">
        <f t="shared" si="647"/>
        <v>FM12</v>
      </c>
      <c r="K4132" t="str">
        <f t="shared" si="648"/>
        <v>FQ4</v>
      </c>
    </row>
    <row r="4133" spans="1:11" x14ac:dyDescent="0.35">
      <c r="A4133" s="1" t="s">
        <v>21718</v>
      </c>
      <c r="B4133" s="1">
        <f t="shared" si="649"/>
        <v>40985</v>
      </c>
      <c r="C4133">
        <f t="shared" si="640"/>
        <v>2012</v>
      </c>
      <c r="D4133">
        <f t="shared" si="641"/>
        <v>3</v>
      </c>
      <c r="E4133" t="str">
        <f t="shared" si="642"/>
        <v>March</v>
      </c>
      <c r="F4133" t="str">
        <f t="shared" si="643"/>
        <v>Q1</v>
      </c>
      <c r="G4133" t="str">
        <f t="shared" si="644"/>
        <v>2012-Mar</v>
      </c>
      <c r="H4133">
        <f t="shared" si="645"/>
        <v>7</v>
      </c>
      <c r="I4133" t="str">
        <f t="shared" si="646"/>
        <v>Saturday</v>
      </c>
      <c r="J4133" t="str">
        <f t="shared" si="647"/>
        <v>FM12</v>
      </c>
      <c r="K4133" t="str">
        <f t="shared" si="648"/>
        <v>FQ4</v>
      </c>
    </row>
    <row r="4134" spans="1:11" x14ac:dyDescent="0.35">
      <c r="A4134" s="1" t="s">
        <v>20834</v>
      </c>
      <c r="B4134" s="1">
        <f t="shared" si="649"/>
        <v>40609</v>
      </c>
      <c r="C4134">
        <f t="shared" si="640"/>
        <v>2011</v>
      </c>
      <c r="D4134">
        <f t="shared" si="641"/>
        <v>3</v>
      </c>
      <c r="E4134" t="str">
        <f t="shared" si="642"/>
        <v>March</v>
      </c>
      <c r="F4134" t="str">
        <f t="shared" si="643"/>
        <v>Q1</v>
      </c>
      <c r="G4134" t="str">
        <f t="shared" si="644"/>
        <v>2011-Mar</v>
      </c>
      <c r="H4134">
        <f t="shared" si="645"/>
        <v>2</v>
      </c>
      <c r="I4134" t="str">
        <f t="shared" si="646"/>
        <v>Monday</v>
      </c>
      <c r="J4134" t="str">
        <f t="shared" si="647"/>
        <v>FM12</v>
      </c>
      <c r="K4134" t="str">
        <f t="shared" si="648"/>
        <v>FQ4</v>
      </c>
    </row>
    <row r="4135" spans="1:11" x14ac:dyDescent="0.35">
      <c r="A4135" s="1" t="s">
        <v>19576</v>
      </c>
      <c r="B4135" s="1">
        <f t="shared" si="649"/>
        <v>41701</v>
      </c>
      <c r="C4135">
        <f t="shared" si="640"/>
        <v>2014</v>
      </c>
      <c r="D4135">
        <f t="shared" si="641"/>
        <v>3</v>
      </c>
      <c r="E4135" t="str">
        <f t="shared" si="642"/>
        <v>March</v>
      </c>
      <c r="F4135" t="str">
        <f t="shared" si="643"/>
        <v>Q1</v>
      </c>
      <c r="G4135" t="str">
        <f t="shared" si="644"/>
        <v>2014-Mar</v>
      </c>
      <c r="H4135">
        <f t="shared" si="645"/>
        <v>2</v>
      </c>
      <c r="I4135" t="str">
        <f t="shared" si="646"/>
        <v>Monday</v>
      </c>
      <c r="J4135" t="str">
        <f t="shared" si="647"/>
        <v>FM12</v>
      </c>
      <c r="K4135" t="str">
        <f t="shared" si="648"/>
        <v>FQ4</v>
      </c>
    </row>
    <row r="4136" spans="1:11" x14ac:dyDescent="0.35">
      <c r="A4136" s="1" t="s">
        <v>21657</v>
      </c>
      <c r="B4136" s="1">
        <f t="shared" si="649"/>
        <v>40250</v>
      </c>
      <c r="C4136">
        <f t="shared" si="640"/>
        <v>2010</v>
      </c>
      <c r="D4136">
        <f t="shared" si="641"/>
        <v>3</v>
      </c>
      <c r="E4136" t="str">
        <f t="shared" si="642"/>
        <v>March</v>
      </c>
      <c r="F4136" t="str">
        <f t="shared" si="643"/>
        <v>Q1</v>
      </c>
      <c r="G4136" t="str">
        <f t="shared" si="644"/>
        <v>2010-Mar</v>
      </c>
      <c r="H4136">
        <f t="shared" si="645"/>
        <v>7</v>
      </c>
      <c r="I4136" t="str">
        <f t="shared" si="646"/>
        <v>Saturday</v>
      </c>
      <c r="J4136" t="str">
        <f t="shared" si="647"/>
        <v>FM12</v>
      </c>
      <c r="K4136" t="str">
        <f t="shared" si="648"/>
        <v>FQ4</v>
      </c>
    </row>
    <row r="4137" spans="1:11" x14ac:dyDescent="0.35">
      <c r="A4137" s="1" t="s">
        <v>21719</v>
      </c>
      <c r="B4137" s="1">
        <f t="shared" si="649"/>
        <v>41723</v>
      </c>
      <c r="C4137">
        <f t="shared" si="640"/>
        <v>2014</v>
      </c>
      <c r="D4137">
        <f t="shared" si="641"/>
        <v>3</v>
      </c>
      <c r="E4137" t="str">
        <f t="shared" si="642"/>
        <v>March</v>
      </c>
      <c r="F4137" t="str">
        <f t="shared" si="643"/>
        <v>Q1</v>
      </c>
      <c r="G4137" t="str">
        <f t="shared" si="644"/>
        <v>2014-Mar</v>
      </c>
      <c r="H4137">
        <f t="shared" si="645"/>
        <v>3</v>
      </c>
      <c r="I4137" t="str">
        <f t="shared" si="646"/>
        <v>Tuesday</v>
      </c>
      <c r="J4137" t="str">
        <f t="shared" si="647"/>
        <v>FM12</v>
      </c>
      <c r="K4137" t="str">
        <f t="shared" si="648"/>
        <v>FQ4</v>
      </c>
    </row>
    <row r="4138" spans="1:11" x14ac:dyDescent="0.35">
      <c r="A4138" s="1" t="s">
        <v>20098</v>
      </c>
      <c r="B4138" s="1">
        <f t="shared" si="649"/>
        <v>43160</v>
      </c>
      <c r="C4138">
        <f t="shared" si="640"/>
        <v>2018</v>
      </c>
      <c r="D4138">
        <f t="shared" si="641"/>
        <v>3</v>
      </c>
      <c r="E4138" t="str">
        <f t="shared" si="642"/>
        <v>March</v>
      </c>
      <c r="F4138" t="str">
        <f t="shared" si="643"/>
        <v>Q1</v>
      </c>
      <c r="G4138" t="str">
        <f t="shared" si="644"/>
        <v>2018-Mar</v>
      </c>
      <c r="H4138">
        <f t="shared" si="645"/>
        <v>5</v>
      </c>
      <c r="I4138" t="str">
        <f t="shared" si="646"/>
        <v>Thursday</v>
      </c>
      <c r="J4138" t="str">
        <f t="shared" si="647"/>
        <v>FM12</v>
      </c>
      <c r="K4138" t="str">
        <f t="shared" si="648"/>
        <v>FQ4</v>
      </c>
    </row>
    <row r="4139" spans="1:11" x14ac:dyDescent="0.35">
      <c r="A4139" s="1" t="s">
        <v>20270</v>
      </c>
      <c r="B4139" s="1">
        <f t="shared" si="649"/>
        <v>41335</v>
      </c>
      <c r="C4139">
        <f t="shared" si="640"/>
        <v>2013</v>
      </c>
      <c r="D4139">
        <f t="shared" si="641"/>
        <v>3</v>
      </c>
      <c r="E4139" t="str">
        <f t="shared" si="642"/>
        <v>March</v>
      </c>
      <c r="F4139" t="str">
        <f t="shared" si="643"/>
        <v>Q1</v>
      </c>
      <c r="G4139" t="str">
        <f t="shared" si="644"/>
        <v>2013-Mar</v>
      </c>
      <c r="H4139">
        <f t="shared" si="645"/>
        <v>7</v>
      </c>
      <c r="I4139" t="str">
        <f t="shared" si="646"/>
        <v>Saturday</v>
      </c>
      <c r="J4139" t="str">
        <f t="shared" si="647"/>
        <v>FM12</v>
      </c>
      <c r="K4139" t="str">
        <f t="shared" si="648"/>
        <v>FQ4</v>
      </c>
    </row>
    <row r="4140" spans="1:11" x14ac:dyDescent="0.35">
      <c r="A4140" s="1" t="s">
        <v>20558</v>
      </c>
      <c r="B4140" s="1">
        <f t="shared" si="649"/>
        <v>41716</v>
      </c>
      <c r="C4140">
        <f t="shared" si="640"/>
        <v>2014</v>
      </c>
      <c r="D4140">
        <f t="shared" si="641"/>
        <v>3</v>
      </c>
      <c r="E4140" t="str">
        <f t="shared" si="642"/>
        <v>March</v>
      </c>
      <c r="F4140" t="str">
        <f t="shared" si="643"/>
        <v>Q1</v>
      </c>
      <c r="G4140" t="str">
        <f t="shared" si="644"/>
        <v>2014-Mar</v>
      </c>
      <c r="H4140">
        <f t="shared" si="645"/>
        <v>3</v>
      </c>
      <c r="I4140" t="str">
        <f t="shared" si="646"/>
        <v>Tuesday</v>
      </c>
      <c r="J4140" t="str">
        <f t="shared" si="647"/>
        <v>FM12</v>
      </c>
      <c r="K4140" t="str">
        <f t="shared" si="648"/>
        <v>FQ4</v>
      </c>
    </row>
    <row r="4141" spans="1:11" x14ac:dyDescent="0.35">
      <c r="A4141" s="1" t="s">
        <v>21720</v>
      </c>
      <c r="B4141" s="1">
        <f t="shared" si="649"/>
        <v>41699</v>
      </c>
      <c r="C4141">
        <f t="shared" si="640"/>
        <v>2014</v>
      </c>
      <c r="D4141">
        <f t="shared" si="641"/>
        <v>3</v>
      </c>
      <c r="E4141" t="str">
        <f t="shared" si="642"/>
        <v>March</v>
      </c>
      <c r="F4141" t="str">
        <f t="shared" si="643"/>
        <v>Q1</v>
      </c>
      <c r="G4141" t="str">
        <f t="shared" si="644"/>
        <v>2014-Mar</v>
      </c>
      <c r="H4141">
        <f t="shared" si="645"/>
        <v>7</v>
      </c>
      <c r="I4141" t="str">
        <f t="shared" si="646"/>
        <v>Saturday</v>
      </c>
      <c r="J4141" t="str">
        <f t="shared" si="647"/>
        <v>FM12</v>
      </c>
      <c r="K4141" t="str">
        <f t="shared" si="648"/>
        <v>FQ4</v>
      </c>
    </row>
    <row r="4142" spans="1:11" x14ac:dyDescent="0.35">
      <c r="A4142" s="1" t="s">
        <v>21131</v>
      </c>
      <c r="B4142" s="1">
        <f t="shared" si="649"/>
        <v>42452</v>
      </c>
      <c r="C4142">
        <f t="shared" si="640"/>
        <v>2016</v>
      </c>
      <c r="D4142">
        <f t="shared" si="641"/>
        <v>3</v>
      </c>
      <c r="E4142" t="str">
        <f t="shared" si="642"/>
        <v>March</v>
      </c>
      <c r="F4142" t="str">
        <f t="shared" si="643"/>
        <v>Q1</v>
      </c>
      <c r="G4142" t="str">
        <f t="shared" si="644"/>
        <v>2016-Mar</v>
      </c>
      <c r="H4142">
        <f t="shared" si="645"/>
        <v>4</v>
      </c>
      <c r="I4142" t="str">
        <f t="shared" si="646"/>
        <v>Wednesday</v>
      </c>
      <c r="J4142" t="str">
        <f t="shared" si="647"/>
        <v>FM12</v>
      </c>
      <c r="K4142" t="str">
        <f t="shared" si="648"/>
        <v>FQ4</v>
      </c>
    </row>
    <row r="4143" spans="1:11" x14ac:dyDescent="0.35">
      <c r="A4143" s="1" t="s">
        <v>20263</v>
      </c>
      <c r="B4143" s="1">
        <f t="shared" si="649"/>
        <v>42820</v>
      </c>
      <c r="C4143">
        <f t="shared" si="640"/>
        <v>2017</v>
      </c>
      <c r="D4143">
        <f t="shared" si="641"/>
        <v>3</v>
      </c>
      <c r="E4143" t="str">
        <f t="shared" si="642"/>
        <v>March</v>
      </c>
      <c r="F4143" t="str">
        <f t="shared" si="643"/>
        <v>Q1</v>
      </c>
      <c r="G4143" t="str">
        <f t="shared" si="644"/>
        <v>2017-Mar</v>
      </c>
      <c r="H4143">
        <f t="shared" si="645"/>
        <v>1</v>
      </c>
      <c r="I4143" t="str">
        <f t="shared" si="646"/>
        <v>Sunday</v>
      </c>
      <c r="J4143" t="str">
        <f t="shared" si="647"/>
        <v>FM12</v>
      </c>
      <c r="K4143" t="str">
        <f t="shared" si="648"/>
        <v>FQ4</v>
      </c>
    </row>
    <row r="4144" spans="1:11" x14ac:dyDescent="0.35">
      <c r="A4144" s="1" t="s">
        <v>20265</v>
      </c>
      <c r="B4144" s="1">
        <f t="shared" si="649"/>
        <v>42439</v>
      </c>
      <c r="C4144">
        <f t="shared" si="640"/>
        <v>2016</v>
      </c>
      <c r="D4144">
        <f t="shared" si="641"/>
        <v>3</v>
      </c>
      <c r="E4144" t="str">
        <f t="shared" si="642"/>
        <v>March</v>
      </c>
      <c r="F4144" t="str">
        <f t="shared" si="643"/>
        <v>Q1</v>
      </c>
      <c r="G4144" t="str">
        <f t="shared" si="644"/>
        <v>2016-Mar</v>
      </c>
      <c r="H4144">
        <f t="shared" si="645"/>
        <v>5</v>
      </c>
      <c r="I4144" t="str">
        <f t="shared" si="646"/>
        <v>Thursday</v>
      </c>
      <c r="J4144" t="str">
        <f t="shared" si="647"/>
        <v>FM12</v>
      </c>
      <c r="K4144" t="str">
        <f t="shared" si="648"/>
        <v>FQ4</v>
      </c>
    </row>
    <row r="4145" spans="1:11" x14ac:dyDescent="0.35">
      <c r="A4145" s="1" t="s">
        <v>20834</v>
      </c>
      <c r="B4145" s="1">
        <f t="shared" si="649"/>
        <v>40609</v>
      </c>
      <c r="C4145">
        <f t="shared" si="640"/>
        <v>2011</v>
      </c>
      <c r="D4145">
        <f t="shared" si="641"/>
        <v>3</v>
      </c>
      <c r="E4145" t="str">
        <f t="shared" si="642"/>
        <v>March</v>
      </c>
      <c r="F4145" t="str">
        <f t="shared" si="643"/>
        <v>Q1</v>
      </c>
      <c r="G4145" t="str">
        <f t="shared" si="644"/>
        <v>2011-Mar</v>
      </c>
      <c r="H4145">
        <f t="shared" si="645"/>
        <v>2</v>
      </c>
      <c r="I4145" t="str">
        <f t="shared" si="646"/>
        <v>Monday</v>
      </c>
      <c r="J4145" t="str">
        <f t="shared" si="647"/>
        <v>FM12</v>
      </c>
      <c r="K4145" t="str">
        <f t="shared" si="648"/>
        <v>FQ4</v>
      </c>
    </row>
    <row r="4146" spans="1:11" x14ac:dyDescent="0.35">
      <c r="A4146" s="1" t="s">
        <v>20097</v>
      </c>
      <c r="B4146" s="1">
        <f t="shared" si="649"/>
        <v>40991</v>
      </c>
      <c r="C4146">
        <f t="shared" si="640"/>
        <v>2012</v>
      </c>
      <c r="D4146">
        <f t="shared" si="641"/>
        <v>3</v>
      </c>
      <c r="E4146" t="str">
        <f t="shared" si="642"/>
        <v>March</v>
      </c>
      <c r="F4146" t="str">
        <f t="shared" si="643"/>
        <v>Q1</v>
      </c>
      <c r="G4146" t="str">
        <f t="shared" si="644"/>
        <v>2012-Mar</v>
      </c>
      <c r="H4146">
        <f t="shared" si="645"/>
        <v>6</v>
      </c>
      <c r="I4146" t="str">
        <f t="shared" si="646"/>
        <v>Friday</v>
      </c>
      <c r="J4146" t="str">
        <f t="shared" si="647"/>
        <v>FM12</v>
      </c>
      <c r="K4146" t="str">
        <f t="shared" si="648"/>
        <v>FQ4</v>
      </c>
    </row>
    <row r="4147" spans="1:11" x14ac:dyDescent="0.35">
      <c r="A4147" s="1" t="s">
        <v>19951</v>
      </c>
      <c r="B4147" s="1">
        <f t="shared" si="649"/>
        <v>43183</v>
      </c>
      <c r="C4147">
        <f t="shared" si="640"/>
        <v>2018</v>
      </c>
      <c r="D4147">
        <f t="shared" si="641"/>
        <v>3</v>
      </c>
      <c r="E4147" t="str">
        <f t="shared" si="642"/>
        <v>March</v>
      </c>
      <c r="F4147" t="str">
        <f t="shared" si="643"/>
        <v>Q1</v>
      </c>
      <c r="G4147" t="str">
        <f t="shared" si="644"/>
        <v>2018-Mar</v>
      </c>
      <c r="H4147">
        <f t="shared" si="645"/>
        <v>7</v>
      </c>
      <c r="I4147" t="str">
        <f t="shared" si="646"/>
        <v>Saturday</v>
      </c>
      <c r="J4147" t="str">
        <f t="shared" si="647"/>
        <v>FM12</v>
      </c>
      <c r="K4147" t="str">
        <f t="shared" si="648"/>
        <v>FQ4</v>
      </c>
    </row>
    <row r="4148" spans="1:11" x14ac:dyDescent="0.35">
      <c r="A4148" s="1" t="s">
        <v>20273</v>
      </c>
      <c r="B4148" s="1">
        <f t="shared" si="649"/>
        <v>40611</v>
      </c>
      <c r="C4148">
        <f t="shared" si="640"/>
        <v>2011</v>
      </c>
      <c r="D4148">
        <f t="shared" si="641"/>
        <v>3</v>
      </c>
      <c r="E4148" t="str">
        <f t="shared" si="642"/>
        <v>March</v>
      </c>
      <c r="F4148" t="str">
        <f t="shared" si="643"/>
        <v>Q1</v>
      </c>
      <c r="G4148" t="str">
        <f t="shared" si="644"/>
        <v>2011-Mar</v>
      </c>
      <c r="H4148">
        <f t="shared" si="645"/>
        <v>4</v>
      </c>
      <c r="I4148" t="str">
        <f t="shared" si="646"/>
        <v>Wednesday</v>
      </c>
      <c r="J4148" t="str">
        <f t="shared" si="647"/>
        <v>FM12</v>
      </c>
      <c r="K4148" t="str">
        <f t="shared" si="648"/>
        <v>FQ4</v>
      </c>
    </row>
    <row r="4149" spans="1:11" x14ac:dyDescent="0.35">
      <c r="A4149" s="1" t="s">
        <v>20270</v>
      </c>
      <c r="B4149" s="1">
        <f t="shared" si="649"/>
        <v>41335</v>
      </c>
      <c r="C4149">
        <f t="shared" si="640"/>
        <v>2013</v>
      </c>
      <c r="D4149">
        <f t="shared" si="641"/>
        <v>3</v>
      </c>
      <c r="E4149" t="str">
        <f t="shared" si="642"/>
        <v>March</v>
      </c>
      <c r="F4149" t="str">
        <f t="shared" si="643"/>
        <v>Q1</v>
      </c>
      <c r="G4149" t="str">
        <f t="shared" si="644"/>
        <v>2013-Mar</v>
      </c>
      <c r="H4149">
        <f t="shared" si="645"/>
        <v>7</v>
      </c>
      <c r="I4149" t="str">
        <f t="shared" si="646"/>
        <v>Saturday</v>
      </c>
      <c r="J4149" t="str">
        <f t="shared" si="647"/>
        <v>FM12</v>
      </c>
      <c r="K4149" t="str">
        <f t="shared" si="648"/>
        <v>FQ4</v>
      </c>
    </row>
    <row r="4150" spans="1:11" x14ac:dyDescent="0.35">
      <c r="A4150" s="1" t="s">
        <v>21721</v>
      </c>
      <c r="B4150" s="1">
        <f t="shared" si="649"/>
        <v>40230</v>
      </c>
      <c r="C4150">
        <f t="shared" si="640"/>
        <v>2010</v>
      </c>
      <c r="D4150">
        <f t="shared" si="641"/>
        <v>2</v>
      </c>
      <c r="E4150" t="str">
        <f t="shared" si="642"/>
        <v>February</v>
      </c>
      <c r="F4150" t="str">
        <f t="shared" si="643"/>
        <v>Q1</v>
      </c>
      <c r="G4150" t="str">
        <f t="shared" si="644"/>
        <v>2010-Feb</v>
      </c>
      <c r="H4150">
        <f t="shared" si="645"/>
        <v>1</v>
      </c>
      <c r="I4150" t="str">
        <f t="shared" si="646"/>
        <v>Sunday</v>
      </c>
      <c r="J4150" t="str">
        <f t="shared" si="647"/>
        <v>FM11</v>
      </c>
      <c r="K4150" t="str">
        <f t="shared" si="648"/>
        <v>FQ4</v>
      </c>
    </row>
    <row r="4151" spans="1:11" x14ac:dyDescent="0.35">
      <c r="A4151" s="1" t="s">
        <v>21722</v>
      </c>
      <c r="B4151" s="1">
        <f t="shared" si="649"/>
        <v>40602</v>
      </c>
      <c r="C4151">
        <f t="shared" si="640"/>
        <v>2011</v>
      </c>
      <c r="D4151">
        <f t="shared" si="641"/>
        <v>2</v>
      </c>
      <c r="E4151" t="str">
        <f t="shared" si="642"/>
        <v>February</v>
      </c>
      <c r="F4151" t="str">
        <f t="shared" si="643"/>
        <v>Q1</v>
      </c>
      <c r="G4151" t="str">
        <f t="shared" si="644"/>
        <v>2011-Feb</v>
      </c>
      <c r="H4151">
        <f t="shared" si="645"/>
        <v>2</v>
      </c>
      <c r="I4151" t="str">
        <f t="shared" si="646"/>
        <v>Monday</v>
      </c>
      <c r="J4151" t="str">
        <f t="shared" si="647"/>
        <v>FM11</v>
      </c>
      <c r="K4151" t="str">
        <f t="shared" si="648"/>
        <v>FQ4</v>
      </c>
    </row>
    <row r="4152" spans="1:11" x14ac:dyDescent="0.35">
      <c r="A4152" s="1" t="s">
        <v>21723</v>
      </c>
      <c r="B4152" s="1">
        <f t="shared" si="649"/>
        <v>40586</v>
      </c>
      <c r="C4152">
        <f t="shared" si="640"/>
        <v>2011</v>
      </c>
      <c r="D4152">
        <f t="shared" si="641"/>
        <v>2</v>
      </c>
      <c r="E4152" t="str">
        <f t="shared" si="642"/>
        <v>February</v>
      </c>
      <c r="F4152" t="str">
        <f t="shared" si="643"/>
        <v>Q1</v>
      </c>
      <c r="G4152" t="str">
        <f t="shared" si="644"/>
        <v>2011-Feb</v>
      </c>
      <c r="H4152">
        <f t="shared" si="645"/>
        <v>7</v>
      </c>
      <c r="I4152" t="str">
        <f t="shared" si="646"/>
        <v>Saturday</v>
      </c>
      <c r="J4152" t="str">
        <f t="shared" si="647"/>
        <v>FM11</v>
      </c>
      <c r="K4152" t="str">
        <f t="shared" si="648"/>
        <v>FQ4</v>
      </c>
    </row>
    <row r="4153" spans="1:11" x14ac:dyDescent="0.35">
      <c r="A4153" s="1" t="s">
        <v>21147</v>
      </c>
      <c r="B4153" s="1">
        <f t="shared" si="649"/>
        <v>41694</v>
      </c>
      <c r="C4153">
        <f t="shared" si="640"/>
        <v>2014</v>
      </c>
      <c r="D4153">
        <f t="shared" si="641"/>
        <v>2</v>
      </c>
      <c r="E4153" t="str">
        <f t="shared" si="642"/>
        <v>February</v>
      </c>
      <c r="F4153" t="str">
        <f t="shared" si="643"/>
        <v>Q1</v>
      </c>
      <c r="G4153" t="str">
        <f t="shared" si="644"/>
        <v>2014-Feb</v>
      </c>
      <c r="H4153">
        <f t="shared" si="645"/>
        <v>2</v>
      </c>
      <c r="I4153" t="str">
        <f t="shared" si="646"/>
        <v>Monday</v>
      </c>
      <c r="J4153" t="str">
        <f t="shared" si="647"/>
        <v>FM11</v>
      </c>
      <c r="K4153" t="str">
        <f t="shared" si="648"/>
        <v>FQ4</v>
      </c>
    </row>
    <row r="4154" spans="1:11" x14ac:dyDescent="0.35">
      <c r="A4154" s="1" t="s">
        <v>21432</v>
      </c>
      <c r="B4154" s="1">
        <f t="shared" si="649"/>
        <v>40584</v>
      </c>
      <c r="C4154">
        <f t="shared" si="640"/>
        <v>2011</v>
      </c>
      <c r="D4154">
        <f t="shared" si="641"/>
        <v>2</v>
      </c>
      <c r="E4154" t="str">
        <f t="shared" si="642"/>
        <v>February</v>
      </c>
      <c r="F4154" t="str">
        <f t="shared" si="643"/>
        <v>Q1</v>
      </c>
      <c r="G4154" t="str">
        <f t="shared" si="644"/>
        <v>2011-Feb</v>
      </c>
      <c r="H4154">
        <f t="shared" si="645"/>
        <v>5</v>
      </c>
      <c r="I4154" t="str">
        <f t="shared" si="646"/>
        <v>Thursday</v>
      </c>
      <c r="J4154" t="str">
        <f t="shared" si="647"/>
        <v>FM11</v>
      </c>
      <c r="K4154" t="str">
        <f t="shared" si="648"/>
        <v>FQ4</v>
      </c>
    </row>
    <row r="4155" spans="1:11" x14ac:dyDescent="0.35">
      <c r="A4155" s="1" t="s">
        <v>20895</v>
      </c>
      <c r="B4155" s="1">
        <f t="shared" si="649"/>
        <v>41687</v>
      </c>
      <c r="C4155">
        <f t="shared" si="640"/>
        <v>2014</v>
      </c>
      <c r="D4155">
        <f t="shared" si="641"/>
        <v>2</v>
      </c>
      <c r="E4155" t="str">
        <f t="shared" si="642"/>
        <v>February</v>
      </c>
      <c r="F4155" t="str">
        <f t="shared" si="643"/>
        <v>Q1</v>
      </c>
      <c r="G4155" t="str">
        <f t="shared" si="644"/>
        <v>2014-Feb</v>
      </c>
      <c r="H4155">
        <f t="shared" si="645"/>
        <v>2</v>
      </c>
      <c r="I4155" t="str">
        <f t="shared" si="646"/>
        <v>Monday</v>
      </c>
      <c r="J4155" t="str">
        <f t="shared" si="647"/>
        <v>FM11</v>
      </c>
      <c r="K4155" t="str">
        <f t="shared" si="648"/>
        <v>FQ4</v>
      </c>
    </row>
    <row r="4156" spans="1:11" x14ac:dyDescent="0.35">
      <c r="A4156" s="1" t="s">
        <v>21724</v>
      </c>
      <c r="B4156" s="1">
        <f t="shared" si="649"/>
        <v>42421</v>
      </c>
      <c r="C4156">
        <f t="shared" si="640"/>
        <v>2016</v>
      </c>
      <c r="D4156">
        <f t="shared" si="641"/>
        <v>2</v>
      </c>
      <c r="E4156" t="str">
        <f t="shared" si="642"/>
        <v>February</v>
      </c>
      <c r="F4156" t="str">
        <f t="shared" si="643"/>
        <v>Q1</v>
      </c>
      <c r="G4156" t="str">
        <f t="shared" si="644"/>
        <v>2016-Feb</v>
      </c>
      <c r="H4156">
        <f t="shared" si="645"/>
        <v>1</v>
      </c>
      <c r="I4156" t="str">
        <f t="shared" si="646"/>
        <v>Sunday</v>
      </c>
      <c r="J4156" t="str">
        <f t="shared" si="647"/>
        <v>FM11</v>
      </c>
      <c r="K4156" t="str">
        <f t="shared" si="648"/>
        <v>FQ4</v>
      </c>
    </row>
    <row r="4157" spans="1:11" x14ac:dyDescent="0.35">
      <c r="A4157" s="1" t="s">
        <v>20282</v>
      </c>
      <c r="B4157" s="1">
        <f t="shared" si="649"/>
        <v>40216</v>
      </c>
      <c r="C4157">
        <f t="shared" si="640"/>
        <v>2010</v>
      </c>
      <c r="D4157">
        <f t="shared" si="641"/>
        <v>2</v>
      </c>
      <c r="E4157" t="str">
        <f t="shared" si="642"/>
        <v>February</v>
      </c>
      <c r="F4157" t="str">
        <f t="shared" si="643"/>
        <v>Q1</v>
      </c>
      <c r="G4157" t="str">
        <f t="shared" si="644"/>
        <v>2010-Feb</v>
      </c>
      <c r="H4157">
        <f t="shared" si="645"/>
        <v>1</v>
      </c>
      <c r="I4157" t="str">
        <f t="shared" si="646"/>
        <v>Sunday</v>
      </c>
      <c r="J4157" t="str">
        <f t="shared" si="647"/>
        <v>FM11</v>
      </c>
      <c r="K4157" t="str">
        <f t="shared" si="648"/>
        <v>FQ4</v>
      </c>
    </row>
    <row r="4158" spans="1:11" x14ac:dyDescent="0.35">
      <c r="A4158" s="1" t="s">
        <v>19822</v>
      </c>
      <c r="B4158" s="1">
        <f t="shared" si="649"/>
        <v>41692</v>
      </c>
      <c r="C4158">
        <f t="shared" si="640"/>
        <v>2014</v>
      </c>
      <c r="D4158">
        <f t="shared" si="641"/>
        <v>2</v>
      </c>
      <c r="E4158" t="str">
        <f t="shared" si="642"/>
        <v>February</v>
      </c>
      <c r="F4158" t="str">
        <f t="shared" si="643"/>
        <v>Q1</v>
      </c>
      <c r="G4158" t="str">
        <f t="shared" si="644"/>
        <v>2014-Feb</v>
      </c>
      <c r="H4158">
        <f t="shared" si="645"/>
        <v>7</v>
      </c>
      <c r="I4158" t="str">
        <f t="shared" si="646"/>
        <v>Saturday</v>
      </c>
      <c r="J4158" t="str">
        <f t="shared" si="647"/>
        <v>FM11</v>
      </c>
      <c r="K4158" t="str">
        <f t="shared" si="648"/>
        <v>FQ4</v>
      </c>
    </row>
    <row r="4159" spans="1:11" x14ac:dyDescent="0.35">
      <c r="A4159" s="1" t="s">
        <v>21725</v>
      </c>
      <c r="B4159" s="1">
        <f t="shared" si="649"/>
        <v>42789</v>
      </c>
      <c r="C4159">
        <f t="shared" si="640"/>
        <v>2017</v>
      </c>
      <c r="D4159">
        <f t="shared" si="641"/>
        <v>2</v>
      </c>
      <c r="E4159" t="str">
        <f t="shared" si="642"/>
        <v>February</v>
      </c>
      <c r="F4159" t="str">
        <f t="shared" si="643"/>
        <v>Q1</v>
      </c>
      <c r="G4159" t="str">
        <f t="shared" si="644"/>
        <v>2017-Feb</v>
      </c>
      <c r="H4159">
        <f t="shared" si="645"/>
        <v>5</v>
      </c>
      <c r="I4159" t="str">
        <f t="shared" si="646"/>
        <v>Thursday</v>
      </c>
      <c r="J4159" t="str">
        <f t="shared" si="647"/>
        <v>FM11</v>
      </c>
      <c r="K4159" t="str">
        <f t="shared" si="648"/>
        <v>FQ4</v>
      </c>
    </row>
    <row r="4160" spans="1:11" x14ac:dyDescent="0.35">
      <c r="A4160" s="1" t="s">
        <v>20987</v>
      </c>
      <c r="B4160" s="1">
        <f t="shared" si="649"/>
        <v>43154</v>
      </c>
      <c r="C4160">
        <f t="shared" si="640"/>
        <v>2018</v>
      </c>
      <c r="D4160">
        <f t="shared" si="641"/>
        <v>2</v>
      </c>
      <c r="E4160" t="str">
        <f t="shared" si="642"/>
        <v>February</v>
      </c>
      <c r="F4160" t="str">
        <f t="shared" si="643"/>
        <v>Q1</v>
      </c>
      <c r="G4160" t="str">
        <f t="shared" si="644"/>
        <v>2018-Feb</v>
      </c>
      <c r="H4160">
        <f t="shared" si="645"/>
        <v>6</v>
      </c>
      <c r="I4160" t="str">
        <f t="shared" si="646"/>
        <v>Friday</v>
      </c>
      <c r="J4160" t="str">
        <f t="shared" si="647"/>
        <v>FM11</v>
      </c>
      <c r="K4160" t="str">
        <f t="shared" si="648"/>
        <v>FQ4</v>
      </c>
    </row>
    <row r="4161" spans="1:11" x14ac:dyDescent="0.35">
      <c r="A4161" s="1" t="s">
        <v>21437</v>
      </c>
      <c r="B4161" s="1">
        <f t="shared" si="649"/>
        <v>41328</v>
      </c>
      <c r="C4161">
        <f t="shared" si="640"/>
        <v>2013</v>
      </c>
      <c r="D4161">
        <f t="shared" si="641"/>
        <v>2</v>
      </c>
      <c r="E4161" t="str">
        <f t="shared" si="642"/>
        <v>February</v>
      </c>
      <c r="F4161" t="str">
        <f t="shared" si="643"/>
        <v>Q1</v>
      </c>
      <c r="G4161" t="str">
        <f t="shared" si="644"/>
        <v>2013-Feb</v>
      </c>
      <c r="H4161">
        <f t="shared" si="645"/>
        <v>7</v>
      </c>
      <c r="I4161" t="str">
        <f t="shared" si="646"/>
        <v>Saturday</v>
      </c>
      <c r="J4161" t="str">
        <f t="shared" si="647"/>
        <v>FM11</v>
      </c>
      <c r="K4161" t="str">
        <f t="shared" si="648"/>
        <v>FQ4</v>
      </c>
    </row>
    <row r="4162" spans="1:11" x14ac:dyDescent="0.35">
      <c r="A4162" s="1" t="s">
        <v>21432</v>
      </c>
      <c r="B4162" s="1">
        <f t="shared" si="649"/>
        <v>40584</v>
      </c>
      <c r="C4162">
        <f t="shared" si="640"/>
        <v>2011</v>
      </c>
      <c r="D4162">
        <f t="shared" si="641"/>
        <v>2</v>
      </c>
      <c r="E4162" t="str">
        <f t="shared" si="642"/>
        <v>February</v>
      </c>
      <c r="F4162" t="str">
        <f t="shared" si="643"/>
        <v>Q1</v>
      </c>
      <c r="G4162" t="str">
        <f t="shared" si="644"/>
        <v>2011-Feb</v>
      </c>
      <c r="H4162">
        <f t="shared" si="645"/>
        <v>5</v>
      </c>
      <c r="I4162" t="str">
        <f t="shared" si="646"/>
        <v>Thursday</v>
      </c>
      <c r="J4162" t="str">
        <f t="shared" si="647"/>
        <v>FM11</v>
      </c>
      <c r="K4162" t="str">
        <f t="shared" si="648"/>
        <v>FQ4</v>
      </c>
    </row>
    <row r="4163" spans="1:11" x14ac:dyDescent="0.35">
      <c r="A4163" s="1" t="s">
        <v>21568</v>
      </c>
      <c r="B4163" s="1">
        <f t="shared" si="649"/>
        <v>42408</v>
      </c>
      <c r="C4163">
        <f t="shared" ref="C4163:C4226" si="650">YEAR(B4163)</f>
        <v>2016</v>
      </c>
      <c r="D4163">
        <f t="shared" ref="D4163:D4226" si="651">MONTH(B4163)</f>
        <v>2</v>
      </c>
      <c r="E4163" t="str">
        <f t="shared" ref="E4163:E4226" si="652">TEXT(B4163, "MMMM")</f>
        <v>February</v>
      </c>
      <c r="F4163" t="str">
        <f t="shared" ref="F4163:F4226" si="653" xml:space="preserve"> "Q" &amp; INT((MONTH(B4163)-1)/3) + 1</f>
        <v>Q1</v>
      </c>
      <c r="G4163" t="str">
        <f t="shared" ref="G4163:G4226" si="654">YEAR(B4163) &amp; "-" &amp; TEXT(B4163, "MMM")</f>
        <v>2016-Feb</v>
      </c>
      <c r="H4163">
        <f t="shared" ref="H4163:H4226" si="655">WEEKDAY(B4163)</f>
        <v>2</v>
      </c>
      <c r="I4163" t="str">
        <f t="shared" ref="I4163:I4226" si="656">TEXT(B4163, "dddd")</f>
        <v>Monday</v>
      </c>
      <c r="J4163" t="str">
        <f t="shared" ref="J4163:J4226" si="657">"FM" &amp; IF(MONTH(B4163)&gt;=4, MONTH(B4163)-3, MONTH(B4163)+9)</f>
        <v>FM11</v>
      </c>
      <c r="K4163" t="str">
        <f t="shared" ref="K4163:K4226" si="658" xml:space="preserve"> "FQ" &amp; INT((IF(MONTH(B4163)&gt;=4, MONTH(B4163)-3, MONTH(B4163)+9)-1)/3) + 1</f>
        <v>FQ4</v>
      </c>
    </row>
    <row r="4164" spans="1:11" x14ac:dyDescent="0.35">
      <c r="A4164" s="1" t="s">
        <v>20581</v>
      </c>
      <c r="B4164" s="1">
        <f t="shared" ref="B4164:B4227" si="659">DATE(LEFT(A4164, 4), MID(A4164, FIND("_", A4164) + 1, FIND("_", A4164, FIND("_", A4164) + 1) - FIND("_", A4164) - 1), RIGHT(A4164, LEN(A4164) - FIND("_", A4164, FIND("_", A4164) + 1)))</f>
        <v>40210</v>
      </c>
      <c r="C4164">
        <f t="shared" si="650"/>
        <v>2010</v>
      </c>
      <c r="D4164">
        <f t="shared" si="651"/>
        <v>2</v>
      </c>
      <c r="E4164" t="str">
        <f t="shared" si="652"/>
        <v>February</v>
      </c>
      <c r="F4164" t="str">
        <f t="shared" si="653"/>
        <v>Q1</v>
      </c>
      <c r="G4164" t="str">
        <f t="shared" si="654"/>
        <v>2010-Feb</v>
      </c>
      <c r="H4164">
        <f t="shared" si="655"/>
        <v>2</v>
      </c>
      <c r="I4164" t="str">
        <f t="shared" si="656"/>
        <v>Monday</v>
      </c>
      <c r="J4164" t="str">
        <f t="shared" si="657"/>
        <v>FM11</v>
      </c>
      <c r="K4164" t="str">
        <f t="shared" si="658"/>
        <v>FQ4</v>
      </c>
    </row>
    <row r="4165" spans="1:11" x14ac:dyDescent="0.35">
      <c r="A4165" s="1" t="s">
        <v>19694</v>
      </c>
      <c r="B4165" s="1">
        <f t="shared" si="659"/>
        <v>41677</v>
      </c>
      <c r="C4165">
        <f t="shared" si="650"/>
        <v>2014</v>
      </c>
      <c r="D4165">
        <f t="shared" si="651"/>
        <v>2</v>
      </c>
      <c r="E4165" t="str">
        <f t="shared" si="652"/>
        <v>February</v>
      </c>
      <c r="F4165" t="str">
        <f t="shared" si="653"/>
        <v>Q1</v>
      </c>
      <c r="G4165" t="str">
        <f t="shared" si="654"/>
        <v>2014-Feb</v>
      </c>
      <c r="H4165">
        <f t="shared" si="655"/>
        <v>6</v>
      </c>
      <c r="I4165" t="str">
        <f t="shared" si="656"/>
        <v>Friday</v>
      </c>
      <c r="J4165" t="str">
        <f t="shared" si="657"/>
        <v>FM11</v>
      </c>
      <c r="K4165" t="str">
        <f t="shared" si="658"/>
        <v>FQ4</v>
      </c>
    </row>
    <row r="4166" spans="1:11" x14ac:dyDescent="0.35">
      <c r="A4166" s="1" t="s">
        <v>21314</v>
      </c>
      <c r="B4166" s="1">
        <f t="shared" si="659"/>
        <v>40599</v>
      </c>
      <c r="C4166">
        <f t="shared" si="650"/>
        <v>2011</v>
      </c>
      <c r="D4166">
        <f t="shared" si="651"/>
        <v>2</v>
      </c>
      <c r="E4166" t="str">
        <f t="shared" si="652"/>
        <v>February</v>
      </c>
      <c r="F4166" t="str">
        <f t="shared" si="653"/>
        <v>Q1</v>
      </c>
      <c r="G4166" t="str">
        <f t="shared" si="654"/>
        <v>2011-Feb</v>
      </c>
      <c r="H4166">
        <f t="shared" si="655"/>
        <v>6</v>
      </c>
      <c r="I4166" t="str">
        <f t="shared" si="656"/>
        <v>Friday</v>
      </c>
      <c r="J4166" t="str">
        <f t="shared" si="657"/>
        <v>FM11</v>
      </c>
      <c r="K4166" t="str">
        <f t="shared" si="658"/>
        <v>FQ4</v>
      </c>
    </row>
    <row r="4167" spans="1:11" x14ac:dyDescent="0.35">
      <c r="A4167" s="1" t="s">
        <v>20398</v>
      </c>
      <c r="B4167" s="1">
        <f t="shared" si="659"/>
        <v>41307</v>
      </c>
      <c r="C4167">
        <f t="shared" si="650"/>
        <v>2013</v>
      </c>
      <c r="D4167">
        <f t="shared" si="651"/>
        <v>2</v>
      </c>
      <c r="E4167" t="str">
        <f t="shared" si="652"/>
        <v>February</v>
      </c>
      <c r="F4167" t="str">
        <f t="shared" si="653"/>
        <v>Q1</v>
      </c>
      <c r="G4167" t="str">
        <f t="shared" si="654"/>
        <v>2013-Feb</v>
      </c>
      <c r="H4167">
        <f t="shared" si="655"/>
        <v>7</v>
      </c>
      <c r="I4167" t="str">
        <f t="shared" si="656"/>
        <v>Saturday</v>
      </c>
      <c r="J4167" t="str">
        <f t="shared" si="657"/>
        <v>FM11</v>
      </c>
      <c r="K4167" t="str">
        <f t="shared" si="658"/>
        <v>FQ4</v>
      </c>
    </row>
    <row r="4168" spans="1:11" x14ac:dyDescent="0.35">
      <c r="A4168" s="1" t="s">
        <v>19820</v>
      </c>
      <c r="B4168" s="1">
        <f t="shared" si="659"/>
        <v>40952</v>
      </c>
      <c r="C4168">
        <f t="shared" si="650"/>
        <v>2012</v>
      </c>
      <c r="D4168">
        <f t="shared" si="651"/>
        <v>2</v>
      </c>
      <c r="E4168" t="str">
        <f t="shared" si="652"/>
        <v>February</v>
      </c>
      <c r="F4168" t="str">
        <f t="shared" si="653"/>
        <v>Q1</v>
      </c>
      <c r="G4168" t="str">
        <f t="shared" si="654"/>
        <v>2012-Feb</v>
      </c>
      <c r="H4168">
        <f t="shared" si="655"/>
        <v>2</v>
      </c>
      <c r="I4168" t="str">
        <f t="shared" si="656"/>
        <v>Monday</v>
      </c>
      <c r="J4168" t="str">
        <f t="shared" si="657"/>
        <v>FM11</v>
      </c>
      <c r="K4168" t="str">
        <f t="shared" si="658"/>
        <v>FQ4</v>
      </c>
    </row>
    <row r="4169" spans="1:11" x14ac:dyDescent="0.35">
      <c r="A4169" s="1" t="s">
        <v>21726</v>
      </c>
      <c r="B4169" s="1">
        <f t="shared" si="659"/>
        <v>40598</v>
      </c>
      <c r="C4169">
        <f t="shared" si="650"/>
        <v>2011</v>
      </c>
      <c r="D4169">
        <f t="shared" si="651"/>
        <v>2</v>
      </c>
      <c r="E4169" t="str">
        <f t="shared" si="652"/>
        <v>February</v>
      </c>
      <c r="F4169" t="str">
        <f t="shared" si="653"/>
        <v>Q1</v>
      </c>
      <c r="G4169" t="str">
        <f t="shared" si="654"/>
        <v>2011-Feb</v>
      </c>
      <c r="H4169">
        <f t="shared" si="655"/>
        <v>5</v>
      </c>
      <c r="I4169" t="str">
        <f t="shared" si="656"/>
        <v>Thursday</v>
      </c>
      <c r="J4169" t="str">
        <f t="shared" si="657"/>
        <v>FM11</v>
      </c>
      <c r="K4169" t="str">
        <f t="shared" si="658"/>
        <v>FQ4</v>
      </c>
    </row>
    <row r="4170" spans="1:11" x14ac:dyDescent="0.35">
      <c r="A4170" s="1" t="s">
        <v>20583</v>
      </c>
      <c r="B4170" s="1">
        <f t="shared" si="659"/>
        <v>41321</v>
      </c>
      <c r="C4170">
        <f t="shared" si="650"/>
        <v>2013</v>
      </c>
      <c r="D4170">
        <f t="shared" si="651"/>
        <v>2</v>
      </c>
      <c r="E4170" t="str">
        <f t="shared" si="652"/>
        <v>February</v>
      </c>
      <c r="F4170" t="str">
        <f t="shared" si="653"/>
        <v>Q1</v>
      </c>
      <c r="G4170" t="str">
        <f t="shared" si="654"/>
        <v>2013-Feb</v>
      </c>
      <c r="H4170">
        <f t="shared" si="655"/>
        <v>7</v>
      </c>
      <c r="I4170" t="str">
        <f t="shared" si="656"/>
        <v>Saturday</v>
      </c>
      <c r="J4170" t="str">
        <f t="shared" si="657"/>
        <v>FM11</v>
      </c>
      <c r="K4170" t="str">
        <f t="shared" si="658"/>
        <v>FQ4</v>
      </c>
    </row>
    <row r="4171" spans="1:11" x14ac:dyDescent="0.35">
      <c r="A4171" s="1" t="s">
        <v>20031</v>
      </c>
      <c r="B4171" s="1">
        <f t="shared" si="659"/>
        <v>42740</v>
      </c>
      <c r="C4171">
        <f t="shared" si="650"/>
        <v>2017</v>
      </c>
      <c r="D4171">
        <f t="shared" si="651"/>
        <v>1</v>
      </c>
      <c r="E4171" t="str">
        <f t="shared" si="652"/>
        <v>January</v>
      </c>
      <c r="F4171" t="str">
        <f t="shared" si="653"/>
        <v>Q1</v>
      </c>
      <c r="G4171" t="str">
        <f t="shared" si="654"/>
        <v>2017-Jan</v>
      </c>
      <c r="H4171">
        <f t="shared" si="655"/>
        <v>5</v>
      </c>
      <c r="I4171" t="str">
        <f t="shared" si="656"/>
        <v>Thursday</v>
      </c>
      <c r="J4171" t="str">
        <f t="shared" si="657"/>
        <v>FM10</v>
      </c>
      <c r="K4171" t="str">
        <f t="shared" si="658"/>
        <v>FQ4</v>
      </c>
    </row>
    <row r="4172" spans="1:11" x14ac:dyDescent="0.35">
      <c r="A4172" s="1" t="s">
        <v>21242</v>
      </c>
      <c r="B4172" s="1">
        <f t="shared" si="659"/>
        <v>40920</v>
      </c>
      <c r="C4172">
        <f t="shared" si="650"/>
        <v>2012</v>
      </c>
      <c r="D4172">
        <f t="shared" si="651"/>
        <v>1</v>
      </c>
      <c r="E4172" t="str">
        <f t="shared" si="652"/>
        <v>January</v>
      </c>
      <c r="F4172" t="str">
        <f t="shared" si="653"/>
        <v>Q1</v>
      </c>
      <c r="G4172" t="str">
        <f t="shared" si="654"/>
        <v>2012-Jan</v>
      </c>
      <c r="H4172">
        <f t="shared" si="655"/>
        <v>5</v>
      </c>
      <c r="I4172" t="str">
        <f t="shared" si="656"/>
        <v>Thursday</v>
      </c>
      <c r="J4172" t="str">
        <f t="shared" si="657"/>
        <v>FM10</v>
      </c>
      <c r="K4172" t="str">
        <f t="shared" si="658"/>
        <v>FQ4</v>
      </c>
    </row>
    <row r="4173" spans="1:11" x14ac:dyDescent="0.35">
      <c r="A4173" s="1" t="s">
        <v>20109</v>
      </c>
      <c r="B4173" s="1">
        <f t="shared" si="659"/>
        <v>40197</v>
      </c>
      <c r="C4173">
        <f t="shared" si="650"/>
        <v>2010</v>
      </c>
      <c r="D4173">
        <f t="shared" si="651"/>
        <v>1</v>
      </c>
      <c r="E4173" t="str">
        <f t="shared" si="652"/>
        <v>January</v>
      </c>
      <c r="F4173" t="str">
        <f t="shared" si="653"/>
        <v>Q1</v>
      </c>
      <c r="G4173" t="str">
        <f t="shared" si="654"/>
        <v>2010-Jan</v>
      </c>
      <c r="H4173">
        <f t="shared" si="655"/>
        <v>3</v>
      </c>
      <c r="I4173" t="str">
        <f t="shared" si="656"/>
        <v>Tuesday</v>
      </c>
      <c r="J4173" t="str">
        <f t="shared" si="657"/>
        <v>FM10</v>
      </c>
      <c r="K4173" t="str">
        <f t="shared" si="658"/>
        <v>FQ4</v>
      </c>
    </row>
    <row r="4174" spans="1:11" x14ac:dyDescent="0.35">
      <c r="A4174" s="1" t="s">
        <v>21323</v>
      </c>
      <c r="B4174" s="1">
        <f t="shared" si="659"/>
        <v>42384</v>
      </c>
      <c r="C4174">
        <f t="shared" si="650"/>
        <v>2016</v>
      </c>
      <c r="D4174">
        <f t="shared" si="651"/>
        <v>1</v>
      </c>
      <c r="E4174" t="str">
        <f t="shared" si="652"/>
        <v>January</v>
      </c>
      <c r="F4174" t="str">
        <f t="shared" si="653"/>
        <v>Q1</v>
      </c>
      <c r="G4174" t="str">
        <f t="shared" si="654"/>
        <v>2016-Jan</v>
      </c>
      <c r="H4174">
        <f t="shared" si="655"/>
        <v>6</v>
      </c>
      <c r="I4174" t="str">
        <f t="shared" si="656"/>
        <v>Friday</v>
      </c>
      <c r="J4174" t="str">
        <f t="shared" si="657"/>
        <v>FM10</v>
      </c>
      <c r="K4174" t="str">
        <f t="shared" si="658"/>
        <v>FQ4</v>
      </c>
    </row>
    <row r="4175" spans="1:11" x14ac:dyDescent="0.35">
      <c r="A4175" s="1" t="s">
        <v>21579</v>
      </c>
      <c r="B4175" s="1">
        <f t="shared" si="659"/>
        <v>42389</v>
      </c>
      <c r="C4175">
        <f t="shared" si="650"/>
        <v>2016</v>
      </c>
      <c r="D4175">
        <f t="shared" si="651"/>
        <v>1</v>
      </c>
      <c r="E4175" t="str">
        <f t="shared" si="652"/>
        <v>January</v>
      </c>
      <c r="F4175" t="str">
        <f t="shared" si="653"/>
        <v>Q1</v>
      </c>
      <c r="G4175" t="str">
        <f t="shared" si="654"/>
        <v>2016-Jan</v>
      </c>
      <c r="H4175">
        <f t="shared" si="655"/>
        <v>4</v>
      </c>
      <c r="I4175" t="str">
        <f t="shared" si="656"/>
        <v>Wednesday</v>
      </c>
      <c r="J4175" t="str">
        <f t="shared" si="657"/>
        <v>FM10</v>
      </c>
      <c r="K4175" t="str">
        <f t="shared" si="658"/>
        <v>FQ4</v>
      </c>
    </row>
    <row r="4176" spans="1:11" x14ac:dyDescent="0.35">
      <c r="A4176" s="1" t="s">
        <v>20110</v>
      </c>
      <c r="B4176" s="1">
        <f t="shared" si="659"/>
        <v>40544</v>
      </c>
      <c r="C4176">
        <f t="shared" si="650"/>
        <v>2011</v>
      </c>
      <c r="D4176">
        <f t="shared" si="651"/>
        <v>1</v>
      </c>
      <c r="E4176" t="str">
        <f t="shared" si="652"/>
        <v>January</v>
      </c>
      <c r="F4176" t="str">
        <f t="shared" si="653"/>
        <v>Q1</v>
      </c>
      <c r="G4176" t="str">
        <f t="shared" si="654"/>
        <v>2011-Jan</v>
      </c>
      <c r="H4176">
        <f t="shared" si="655"/>
        <v>7</v>
      </c>
      <c r="I4176" t="str">
        <f t="shared" si="656"/>
        <v>Saturday</v>
      </c>
      <c r="J4176" t="str">
        <f t="shared" si="657"/>
        <v>FM10</v>
      </c>
      <c r="K4176" t="str">
        <f t="shared" si="658"/>
        <v>FQ4</v>
      </c>
    </row>
    <row r="4177" spans="1:11" x14ac:dyDescent="0.35">
      <c r="A4177" s="1" t="s">
        <v>20681</v>
      </c>
      <c r="B4177" s="1">
        <f t="shared" si="659"/>
        <v>41277</v>
      </c>
      <c r="C4177">
        <f t="shared" si="650"/>
        <v>2013</v>
      </c>
      <c r="D4177">
        <f t="shared" si="651"/>
        <v>1</v>
      </c>
      <c r="E4177" t="str">
        <f t="shared" si="652"/>
        <v>January</v>
      </c>
      <c r="F4177" t="str">
        <f t="shared" si="653"/>
        <v>Q1</v>
      </c>
      <c r="G4177" t="str">
        <f t="shared" si="654"/>
        <v>2013-Jan</v>
      </c>
      <c r="H4177">
        <f t="shared" si="655"/>
        <v>5</v>
      </c>
      <c r="I4177" t="str">
        <f t="shared" si="656"/>
        <v>Thursday</v>
      </c>
      <c r="J4177" t="str">
        <f t="shared" si="657"/>
        <v>FM10</v>
      </c>
      <c r="K4177" t="str">
        <f t="shared" si="658"/>
        <v>FQ4</v>
      </c>
    </row>
    <row r="4178" spans="1:11" x14ac:dyDescent="0.35">
      <c r="A4178" s="1" t="s">
        <v>20757</v>
      </c>
      <c r="B4178" s="1">
        <f t="shared" si="659"/>
        <v>42030</v>
      </c>
      <c r="C4178">
        <f t="shared" si="650"/>
        <v>2015</v>
      </c>
      <c r="D4178">
        <f t="shared" si="651"/>
        <v>1</v>
      </c>
      <c r="E4178" t="str">
        <f t="shared" si="652"/>
        <v>January</v>
      </c>
      <c r="F4178" t="str">
        <f t="shared" si="653"/>
        <v>Q1</v>
      </c>
      <c r="G4178" t="str">
        <f t="shared" si="654"/>
        <v>2015-Jan</v>
      </c>
      <c r="H4178">
        <f t="shared" si="655"/>
        <v>2</v>
      </c>
      <c r="I4178" t="str">
        <f t="shared" si="656"/>
        <v>Monday</v>
      </c>
      <c r="J4178" t="str">
        <f t="shared" si="657"/>
        <v>FM10</v>
      </c>
      <c r="K4178" t="str">
        <f t="shared" si="658"/>
        <v>FQ4</v>
      </c>
    </row>
    <row r="4179" spans="1:11" x14ac:dyDescent="0.35">
      <c r="A4179" s="1" t="s">
        <v>21727</v>
      </c>
      <c r="B4179" s="1">
        <f t="shared" si="659"/>
        <v>40935</v>
      </c>
      <c r="C4179">
        <f t="shared" si="650"/>
        <v>2012</v>
      </c>
      <c r="D4179">
        <f t="shared" si="651"/>
        <v>1</v>
      </c>
      <c r="E4179" t="str">
        <f t="shared" si="652"/>
        <v>January</v>
      </c>
      <c r="F4179" t="str">
        <f t="shared" si="653"/>
        <v>Q1</v>
      </c>
      <c r="G4179" t="str">
        <f t="shared" si="654"/>
        <v>2012-Jan</v>
      </c>
      <c r="H4179">
        <f t="shared" si="655"/>
        <v>6</v>
      </c>
      <c r="I4179" t="str">
        <f t="shared" si="656"/>
        <v>Friday</v>
      </c>
      <c r="J4179" t="str">
        <f t="shared" si="657"/>
        <v>FM10</v>
      </c>
      <c r="K4179" t="str">
        <f t="shared" si="658"/>
        <v>FQ4</v>
      </c>
    </row>
    <row r="4180" spans="1:11" x14ac:dyDescent="0.35">
      <c r="A4180" s="1" t="s">
        <v>20677</v>
      </c>
      <c r="B4180" s="1">
        <f t="shared" si="659"/>
        <v>40929</v>
      </c>
      <c r="C4180">
        <f t="shared" si="650"/>
        <v>2012</v>
      </c>
      <c r="D4180">
        <f t="shared" si="651"/>
        <v>1</v>
      </c>
      <c r="E4180" t="str">
        <f t="shared" si="652"/>
        <v>January</v>
      </c>
      <c r="F4180" t="str">
        <f t="shared" si="653"/>
        <v>Q1</v>
      </c>
      <c r="G4180" t="str">
        <f t="shared" si="654"/>
        <v>2012-Jan</v>
      </c>
      <c r="H4180">
        <f t="shared" si="655"/>
        <v>7</v>
      </c>
      <c r="I4180" t="str">
        <f t="shared" si="656"/>
        <v>Saturday</v>
      </c>
      <c r="J4180" t="str">
        <f t="shared" si="657"/>
        <v>FM10</v>
      </c>
      <c r="K4180" t="str">
        <f t="shared" si="658"/>
        <v>FQ4</v>
      </c>
    </row>
    <row r="4181" spans="1:11" x14ac:dyDescent="0.35">
      <c r="A4181" s="1" t="s">
        <v>21670</v>
      </c>
      <c r="B4181" s="1">
        <f t="shared" si="659"/>
        <v>41294</v>
      </c>
      <c r="C4181">
        <f t="shared" si="650"/>
        <v>2013</v>
      </c>
      <c r="D4181">
        <f t="shared" si="651"/>
        <v>1</v>
      </c>
      <c r="E4181" t="str">
        <f t="shared" si="652"/>
        <v>January</v>
      </c>
      <c r="F4181" t="str">
        <f t="shared" si="653"/>
        <v>Q1</v>
      </c>
      <c r="G4181" t="str">
        <f t="shared" si="654"/>
        <v>2013-Jan</v>
      </c>
      <c r="H4181">
        <f t="shared" si="655"/>
        <v>1</v>
      </c>
      <c r="I4181" t="str">
        <f t="shared" si="656"/>
        <v>Sunday</v>
      </c>
      <c r="J4181" t="str">
        <f t="shared" si="657"/>
        <v>FM10</v>
      </c>
      <c r="K4181" t="str">
        <f t="shared" si="658"/>
        <v>FQ4</v>
      </c>
    </row>
    <row r="4182" spans="1:11" x14ac:dyDescent="0.35">
      <c r="A4182" s="1" t="s">
        <v>20306</v>
      </c>
      <c r="B4182" s="1">
        <f t="shared" si="659"/>
        <v>40205</v>
      </c>
      <c r="C4182">
        <f t="shared" si="650"/>
        <v>2010</v>
      </c>
      <c r="D4182">
        <f t="shared" si="651"/>
        <v>1</v>
      </c>
      <c r="E4182" t="str">
        <f t="shared" si="652"/>
        <v>January</v>
      </c>
      <c r="F4182" t="str">
        <f t="shared" si="653"/>
        <v>Q1</v>
      </c>
      <c r="G4182" t="str">
        <f t="shared" si="654"/>
        <v>2010-Jan</v>
      </c>
      <c r="H4182">
        <f t="shared" si="655"/>
        <v>4</v>
      </c>
      <c r="I4182" t="str">
        <f t="shared" si="656"/>
        <v>Wednesday</v>
      </c>
      <c r="J4182" t="str">
        <f t="shared" si="657"/>
        <v>FM10</v>
      </c>
      <c r="K4182" t="str">
        <f t="shared" si="658"/>
        <v>FQ4</v>
      </c>
    </row>
    <row r="4183" spans="1:11" x14ac:dyDescent="0.35">
      <c r="A4183" s="1" t="s">
        <v>21728</v>
      </c>
      <c r="B4183" s="1">
        <f t="shared" si="659"/>
        <v>43110</v>
      </c>
      <c r="C4183">
        <f t="shared" si="650"/>
        <v>2018</v>
      </c>
      <c r="D4183">
        <f t="shared" si="651"/>
        <v>1</v>
      </c>
      <c r="E4183" t="str">
        <f t="shared" si="652"/>
        <v>January</v>
      </c>
      <c r="F4183" t="str">
        <f t="shared" si="653"/>
        <v>Q1</v>
      </c>
      <c r="G4183" t="str">
        <f t="shared" si="654"/>
        <v>2018-Jan</v>
      </c>
      <c r="H4183">
        <f t="shared" si="655"/>
        <v>4</v>
      </c>
      <c r="I4183" t="str">
        <f t="shared" si="656"/>
        <v>Wednesday</v>
      </c>
      <c r="J4183" t="str">
        <f t="shared" si="657"/>
        <v>FM10</v>
      </c>
      <c r="K4183" t="str">
        <f t="shared" si="658"/>
        <v>FQ4</v>
      </c>
    </row>
    <row r="4184" spans="1:11" x14ac:dyDescent="0.35">
      <c r="A4184" s="1" t="s">
        <v>21235</v>
      </c>
      <c r="B4184" s="1">
        <f t="shared" si="659"/>
        <v>41660</v>
      </c>
      <c r="C4184">
        <f t="shared" si="650"/>
        <v>2014</v>
      </c>
      <c r="D4184">
        <f t="shared" si="651"/>
        <v>1</v>
      </c>
      <c r="E4184" t="str">
        <f t="shared" si="652"/>
        <v>January</v>
      </c>
      <c r="F4184" t="str">
        <f t="shared" si="653"/>
        <v>Q1</v>
      </c>
      <c r="G4184" t="str">
        <f t="shared" si="654"/>
        <v>2014-Jan</v>
      </c>
      <c r="H4184">
        <f t="shared" si="655"/>
        <v>3</v>
      </c>
      <c r="I4184" t="str">
        <f t="shared" si="656"/>
        <v>Tuesday</v>
      </c>
      <c r="J4184" t="str">
        <f t="shared" si="657"/>
        <v>FM10</v>
      </c>
      <c r="K4184" t="str">
        <f t="shared" si="658"/>
        <v>FQ4</v>
      </c>
    </row>
    <row r="4185" spans="1:11" x14ac:dyDescent="0.35">
      <c r="A4185" s="1" t="s">
        <v>21729</v>
      </c>
      <c r="B4185" s="1">
        <f t="shared" si="659"/>
        <v>42763</v>
      </c>
      <c r="C4185">
        <f t="shared" si="650"/>
        <v>2017</v>
      </c>
      <c r="D4185">
        <f t="shared" si="651"/>
        <v>1</v>
      </c>
      <c r="E4185" t="str">
        <f t="shared" si="652"/>
        <v>January</v>
      </c>
      <c r="F4185" t="str">
        <f t="shared" si="653"/>
        <v>Q1</v>
      </c>
      <c r="G4185" t="str">
        <f t="shared" si="654"/>
        <v>2017-Jan</v>
      </c>
      <c r="H4185">
        <f t="shared" si="655"/>
        <v>7</v>
      </c>
      <c r="I4185" t="str">
        <f t="shared" si="656"/>
        <v>Saturday</v>
      </c>
      <c r="J4185" t="str">
        <f t="shared" si="657"/>
        <v>FM10</v>
      </c>
      <c r="K4185" t="str">
        <f t="shared" si="658"/>
        <v>FQ4</v>
      </c>
    </row>
    <row r="4186" spans="1:11" x14ac:dyDescent="0.35">
      <c r="A4186" s="1" t="s">
        <v>21730</v>
      </c>
      <c r="B4186" s="1">
        <f t="shared" si="659"/>
        <v>40183</v>
      </c>
      <c r="C4186">
        <f t="shared" si="650"/>
        <v>2010</v>
      </c>
      <c r="D4186">
        <f t="shared" si="651"/>
        <v>1</v>
      </c>
      <c r="E4186" t="str">
        <f t="shared" si="652"/>
        <v>January</v>
      </c>
      <c r="F4186" t="str">
        <f t="shared" si="653"/>
        <v>Q1</v>
      </c>
      <c r="G4186" t="str">
        <f t="shared" si="654"/>
        <v>2010-Jan</v>
      </c>
      <c r="H4186">
        <f t="shared" si="655"/>
        <v>3</v>
      </c>
      <c r="I4186" t="str">
        <f t="shared" si="656"/>
        <v>Tuesday</v>
      </c>
      <c r="J4186" t="str">
        <f t="shared" si="657"/>
        <v>FM10</v>
      </c>
      <c r="K4186" t="str">
        <f t="shared" si="658"/>
        <v>FQ4</v>
      </c>
    </row>
    <row r="4187" spans="1:11" x14ac:dyDescent="0.35">
      <c r="A4187" s="1" t="s">
        <v>21731</v>
      </c>
      <c r="B4187" s="1">
        <f t="shared" si="659"/>
        <v>42759</v>
      </c>
      <c r="C4187">
        <f t="shared" si="650"/>
        <v>2017</v>
      </c>
      <c r="D4187">
        <f t="shared" si="651"/>
        <v>1</v>
      </c>
      <c r="E4187" t="str">
        <f t="shared" si="652"/>
        <v>January</v>
      </c>
      <c r="F4187" t="str">
        <f t="shared" si="653"/>
        <v>Q1</v>
      </c>
      <c r="G4187" t="str">
        <f t="shared" si="654"/>
        <v>2017-Jan</v>
      </c>
      <c r="H4187">
        <f t="shared" si="655"/>
        <v>3</v>
      </c>
      <c r="I4187" t="str">
        <f t="shared" si="656"/>
        <v>Tuesday</v>
      </c>
      <c r="J4187" t="str">
        <f t="shared" si="657"/>
        <v>FM10</v>
      </c>
      <c r="K4187" t="str">
        <f t="shared" si="658"/>
        <v>FQ4</v>
      </c>
    </row>
    <row r="4188" spans="1:11" x14ac:dyDescent="0.35">
      <c r="A4188" s="1" t="s">
        <v>19843</v>
      </c>
      <c r="B4188" s="1">
        <f t="shared" si="659"/>
        <v>42392</v>
      </c>
      <c r="C4188">
        <f t="shared" si="650"/>
        <v>2016</v>
      </c>
      <c r="D4188">
        <f t="shared" si="651"/>
        <v>1</v>
      </c>
      <c r="E4188" t="str">
        <f t="shared" si="652"/>
        <v>January</v>
      </c>
      <c r="F4188" t="str">
        <f t="shared" si="653"/>
        <v>Q1</v>
      </c>
      <c r="G4188" t="str">
        <f t="shared" si="654"/>
        <v>2016-Jan</v>
      </c>
      <c r="H4188">
        <f t="shared" si="655"/>
        <v>7</v>
      </c>
      <c r="I4188" t="str">
        <f t="shared" si="656"/>
        <v>Saturday</v>
      </c>
      <c r="J4188" t="str">
        <f t="shared" si="657"/>
        <v>FM10</v>
      </c>
      <c r="K4188" t="str">
        <f t="shared" si="658"/>
        <v>FQ4</v>
      </c>
    </row>
    <row r="4189" spans="1:11" x14ac:dyDescent="0.35">
      <c r="A4189" s="1" t="s">
        <v>21732</v>
      </c>
      <c r="B4189" s="1">
        <f t="shared" si="659"/>
        <v>40191</v>
      </c>
      <c r="C4189">
        <f t="shared" si="650"/>
        <v>2010</v>
      </c>
      <c r="D4189">
        <f t="shared" si="651"/>
        <v>1</v>
      </c>
      <c r="E4189" t="str">
        <f t="shared" si="652"/>
        <v>January</v>
      </c>
      <c r="F4189" t="str">
        <f t="shared" si="653"/>
        <v>Q1</v>
      </c>
      <c r="G4189" t="str">
        <f t="shared" si="654"/>
        <v>2010-Jan</v>
      </c>
      <c r="H4189">
        <f t="shared" si="655"/>
        <v>4</v>
      </c>
      <c r="I4189" t="str">
        <f t="shared" si="656"/>
        <v>Wednesday</v>
      </c>
      <c r="J4189" t="str">
        <f t="shared" si="657"/>
        <v>FM10</v>
      </c>
      <c r="K4189" t="str">
        <f t="shared" si="658"/>
        <v>FQ4</v>
      </c>
    </row>
    <row r="4190" spans="1:11" x14ac:dyDescent="0.35">
      <c r="A4190" s="1" t="s">
        <v>21733</v>
      </c>
      <c r="B4190" s="1">
        <f t="shared" si="659"/>
        <v>42744</v>
      </c>
      <c r="C4190">
        <f t="shared" si="650"/>
        <v>2017</v>
      </c>
      <c r="D4190">
        <f t="shared" si="651"/>
        <v>1</v>
      </c>
      <c r="E4190" t="str">
        <f t="shared" si="652"/>
        <v>January</v>
      </c>
      <c r="F4190" t="str">
        <f t="shared" si="653"/>
        <v>Q1</v>
      </c>
      <c r="G4190" t="str">
        <f t="shared" si="654"/>
        <v>2017-Jan</v>
      </c>
      <c r="H4190">
        <f t="shared" si="655"/>
        <v>2</v>
      </c>
      <c r="I4190" t="str">
        <f t="shared" si="656"/>
        <v>Monday</v>
      </c>
      <c r="J4190" t="str">
        <f t="shared" si="657"/>
        <v>FM10</v>
      </c>
      <c r="K4190" t="str">
        <f t="shared" si="658"/>
        <v>FQ4</v>
      </c>
    </row>
    <row r="4191" spans="1:11" x14ac:dyDescent="0.35">
      <c r="A4191" s="1" t="s">
        <v>20906</v>
      </c>
      <c r="B4191" s="1">
        <f t="shared" si="659"/>
        <v>43093</v>
      </c>
      <c r="C4191">
        <f t="shared" si="650"/>
        <v>2017</v>
      </c>
      <c r="D4191">
        <f t="shared" si="651"/>
        <v>12</v>
      </c>
      <c r="E4191" t="str">
        <f t="shared" si="652"/>
        <v>December</v>
      </c>
      <c r="F4191" t="str">
        <f t="shared" si="653"/>
        <v>Q4</v>
      </c>
      <c r="G4191" t="str">
        <f t="shared" si="654"/>
        <v>2017-Dec</v>
      </c>
      <c r="H4191">
        <f t="shared" si="655"/>
        <v>1</v>
      </c>
      <c r="I4191" t="str">
        <f t="shared" si="656"/>
        <v>Sunday</v>
      </c>
      <c r="J4191" t="str">
        <f t="shared" si="657"/>
        <v>FM9</v>
      </c>
      <c r="K4191" t="str">
        <f t="shared" si="658"/>
        <v>FQ3</v>
      </c>
    </row>
    <row r="4192" spans="1:11" x14ac:dyDescent="0.35">
      <c r="A4192" s="1" t="s">
        <v>21672</v>
      </c>
      <c r="B4192" s="1">
        <f t="shared" si="659"/>
        <v>41979</v>
      </c>
      <c r="C4192">
        <f t="shared" si="650"/>
        <v>2014</v>
      </c>
      <c r="D4192">
        <f t="shared" si="651"/>
        <v>12</v>
      </c>
      <c r="E4192" t="str">
        <f t="shared" si="652"/>
        <v>December</v>
      </c>
      <c r="F4192" t="str">
        <f t="shared" si="653"/>
        <v>Q4</v>
      </c>
      <c r="G4192" t="str">
        <f t="shared" si="654"/>
        <v>2014-Dec</v>
      </c>
      <c r="H4192">
        <f t="shared" si="655"/>
        <v>7</v>
      </c>
      <c r="I4192" t="str">
        <f t="shared" si="656"/>
        <v>Saturday</v>
      </c>
      <c r="J4192" t="str">
        <f t="shared" si="657"/>
        <v>FM9</v>
      </c>
      <c r="K4192" t="str">
        <f t="shared" si="658"/>
        <v>FQ3</v>
      </c>
    </row>
    <row r="4193" spans="1:11" x14ac:dyDescent="0.35">
      <c r="A4193" s="1" t="s">
        <v>21734</v>
      </c>
      <c r="B4193" s="1">
        <f t="shared" si="659"/>
        <v>40522</v>
      </c>
      <c r="C4193">
        <f t="shared" si="650"/>
        <v>2010</v>
      </c>
      <c r="D4193">
        <f t="shared" si="651"/>
        <v>12</v>
      </c>
      <c r="E4193" t="str">
        <f t="shared" si="652"/>
        <v>December</v>
      </c>
      <c r="F4193" t="str">
        <f t="shared" si="653"/>
        <v>Q4</v>
      </c>
      <c r="G4193" t="str">
        <f t="shared" si="654"/>
        <v>2010-Dec</v>
      </c>
      <c r="H4193">
        <f t="shared" si="655"/>
        <v>6</v>
      </c>
      <c r="I4193" t="str">
        <f t="shared" si="656"/>
        <v>Friday</v>
      </c>
      <c r="J4193" t="str">
        <f t="shared" si="657"/>
        <v>FM9</v>
      </c>
      <c r="K4193" t="str">
        <f t="shared" si="658"/>
        <v>FQ3</v>
      </c>
    </row>
    <row r="4194" spans="1:11" x14ac:dyDescent="0.35">
      <c r="A4194" s="1" t="s">
        <v>21735</v>
      </c>
      <c r="B4194" s="1">
        <f t="shared" si="659"/>
        <v>40534</v>
      </c>
      <c r="C4194">
        <f t="shared" si="650"/>
        <v>2010</v>
      </c>
      <c r="D4194">
        <f t="shared" si="651"/>
        <v>12</v>
      </c>
      <c r="E4194" t="str">
        <f t="shared" si="652"/>
        <v>December</v>
      </c>
      <c r="F4194" t="str">
        <f t="shared" si="653"/>
        <v>Q4</v>
      </c>
      <c r="G4194" t="str">
        <f t="shared" si="654"/>
        <v>2010-Dec</v>
      </c>
      <c r="H4194">
        <f t="shared" si="655"/>
        <v>4</v>
      </c>
      <c r="I4194" t="str">
        <f t="shared" si="656"/>
        <v>Wednesday</v>
      </c>
      <c r="J4194" t="str">
        <f t="shared" si="657"/>
        <v>FM9</v>
      </c>
      <c r="K4194" t="str">
        <f t="shared" si="658"/>
        <v>FQ3</v>
      </c>
    </row>
    <row r="4195" spans="1:11" x14ac:dyDescent="0.35">
      <c r="A4195" s="1" t="s">
        <v>19617</v>
      </c>
      <c r="B4195" s="1">
        <f t="shared" si="659"/>
        <v>41631</v>
      </c>
      <c r="C4195">
        <f t="shared" si="650"/>
        <v>2013</v>
      </c>
      <c r="D4195">
        <f t="shared" si="651"/>
        <v>12</v>
      </c>
      <c r="E4195" t="str">
        <f t="shared" si="652"/>
        <v>December</v>
      </c>
      <c r="F4195" t="str">
        <f t="shared" si="653"/>
        <v>Q4</v>
      </c>
      <c r="G4195" t="str">
        <f t="shared" si="654"/>
        <v>2013-Dec</v>
      </c>
      <c r="H4195">
        <f t="shared" si="655"/>
        <v>2</v>
      </c>
      <c r="I4195" t="str">
        <f t="shared" si="656"/>
        <v>Monday</v>
      </c>
      <c r="J4195" t="str">
        <f t="shared" si="657"/>
        <v>FM9</v>
      </c>
      <c r="K4195" t="str">
        <f t="shared" si="658"/>
        <v>FQ3</v>
      </c>
    </row>
    <row r="4196" spans="1:11" x14ac:dyDescent="0.35">
      <c r="A4196" s="1" t="s">
        <v>21332</v>
      </c>
      <c r="B4196" s="1">
        <f t="shared" si="659"/>
        <v>40896</v>
      </c>
      <c r="C4196">
        <f t="shared" si="650"/>
        <v>2011</v>
      </c>
      <c r="D4196">
        <f t="shared" si="651"/>
        <v>12</v>
      </c>
      <c r="E4196" t="str">
        <f t="shared" si="652"/>
        <v>December</v>
      </c>
      <c r="F4196" t="str">
        <f t="shared" si="653"/>
        <v>Q4</v>
      </c>
      <c r="G4196" t="str">
        <f t="shared" si="654"/>
        <v>2011-Dec</v>
      </c>
      <c r="H4196">
        <f t="shared" si="655"/>
        <v>2</v>
      </c>
      <c r="I4196" t="str">
        <f t="shared" si="656"/>
        <v>Monday</v>
      </c>
      <c r="J4196" t="str">
        <f t="shared" si="657"/>
        <v>FM9</v>
      </c>
      <c r="K4196" t="str">
        <f t="shared" si="658"/>
        <v>FQ3</v>
      </c>
    </row>
    <row r="4197" spans="1:11" x14ac:dyDescent="0.35">
      <c r="A4197" s="1" t="s">
        <v>19861</v>
      </c>
      <c r="B4197" s="1">
        <f t="shared" si="659"/>
        <v>43460</v>
      </c>
      <c r="C4197">
        <f t="shared" si="650"/>
        <v>2018</v>
      </c>
      <c r="D4197">
        <f t="shared" si="651"/>
        <v>12</v>
      </c>
      <c r="E4197" t="str">
        <f t="shared" si="652"/>
        <v>December</v>
      </c>
      <c r="F4197" t="str">
        <f t="shared" si="653"/>
        <v>Q4</v>
      </c>
      <c r="G4197" t="str">
        <f t="shared" si="654"/>
        <v>2018-Dec</v>
      </c>
      <c r="H4197">
        <f t="shared" si="655"/>
        <v>4</v>
      </c>
      <c r="I4197" t="str">
        <f t="shared" si="656"/>
        <v>Wednesday</v>
      </c>
      <c r="J4197" t="str">
        <f t="shared" si="657"/>
        <v>FM9</v>
      </c>
      <c r="K4197" t="str">
        <f t="shared" si="658"/>
        <v>FQ3</v>
      </c>
    </row>
    <row r="4198" spans="1:11" x14ac:dyDescent="0.35">
      <c r="A4198" s="1" t="s">
        <v>21736</v>
      </c>
      <c r="B4198" s="1">
        <f t="shared" si="659"/>
        <v>41244</v>
      </c>
      <c r="C4198">
        <f t="shared" si="650"/>
        <v>2012</v>
      </c>
      <c r="D4198">
        <f t="shared" si="651"/>
        <v>12</v>
      </c>
      <c r="E4198" t="str">
        <f t="shared" si="652"/>
        <v>December</v>
      </c>
      <c r="F4198" t="str">
        <f t="shared" si="653"/>
        <v>Q4</v>
      </c>
      <c r="G4198" t="str">
        <f t="shared" si="654"/>
        <v>2012-Dec</v>
      </c>
      <c r="H4198">
        <f t="shared" si="655"/>
        <v>7</v>
      </c>
      <c r="I4198" t="str">
        <f t="shared" si="656"/>
        <v>Saturday</v>
      </c>
      <c r="J4198" t="str">
        <f t="shared" si="657"/>
        <v>FM9</v>
      </c>
      <c r="K4198" t="str">
        <f t="shared" si="658"/>
        <v>FQ3</v>
      </c>
    </row>
    <row r="4199" spans="1:11" x14ac:dyDescent="0.35">
      <c r="A4199" s="1" t="s">
        <v>19702</v>
      </c>
      <c r="B4199" s="1">
        <f t="shared" si="659"/>
        <v>41260</v>
      </c>
      <c r="C4199">
        <f t="shared" si="650"/>
        <v>2012</v>
      </c>
      <c r="D4199">
        <f t="shared" si="651"/>
        <v>12</v>
      </c>
      <c r="E4199" t="str">
        <f t="shared" si="652"/>
        <v>December</v>
      </c>
      <c r="F4199" t="str">
        <f t="shared" si="653"/>
        <v>Q4</v>
      </c>
      <c r="G4199" t="str">
        <f t="shared" si="654"/>
        <v>2012-Dec</v>
      </c>
      <c r="H4199">
        <f t="shared" si="655"/>
        <v>2</v>
      </c>
      <c r="I4199" t="str">
        <f t="shared" si="656"/>
        <v>Monday</v>
      </c>
      <c r="J4199" t="str">
        <f t="shared" si="657"/>
        <v>FM9</v>
      </c>
      <c r="K4199" t="str">
        <f t="shared" si="658"/>
        <v>FQ3</v>
      </c>
    </row>
    <row r="4200" spans="1:11" x14ac:dyDescent="0.35">
      <c r="A4200" s="1" t="s">
        <v>20610</v>
      </c>
      <c r="B4200" s="1">
        <f t="shared" si="659"/>
        <v>43456</v>
      </c>
      <c r="C4200">
        <f t="shared" si="650"/>
        <v>2018</v>
      </c>
      <c r="D4200">
        <f t="shared" si="651"/>
        <v>12</v>
      </c>
      <c r="E4200" t="str">
        <f t="shared" si="652"/>
        <v>December</v>
      </c>
      <c r="F4200" t="str">
        <f t="shared" si="653"/>
        <v>Q4</v>
      </c>
      <c r="G4200" t="str">
        <f t="shared" si="654"/>
        <v>2018-Dec</v>
      </c>
      <c r="H4200">
        <f t="shared" si="655"/>
        <v>7</v>
      </c>
      <c r="I4200" t="str">
        <f t="shared" si="656"/>
        <v>Saturday</v>
      </c>
      <c r="J4200" t="str">
        <f t="shared" si="657"/>
        <v>FM9</v>
      </c>
      <c r="K4200" t="str">
        <f t="shared" si="658"/>
        <v>FQ3</v>
      </c>
    </row>
    <row r="4201" spans="1:11" x14ac:dyDescent="0.35">
      <c r="A4201" s="1" t="s">
        <v>21083</v>
      </c>
      <c r="B4201" s="1">
        <f t="shared" si="659"/>
        <v>41269</v>
      </c>
      <c r="C4201">
        <f t="shared" si="650"/>
        <v>2012</v>
      </c>
      <c r="D4201">
        <f t="shared" si="651"/>
        <v>12</v>
      </c>
      <c r="E4201" t="str">
        <f t="shared" si="652"/>
        <v>December</v>
      </c>
      <c r="F4201" t="str">
        <f t="shared" si="653"/>
        <v>Q4</v>
      </c>
      <c r="G4201" t="str">
        <f t="shared" si="654"/>
        <v>2012-Dec</v>
      </c>
      <c r="H4201">
        <f t="shared" si="655"/>
        <v>4</v>
      </c>
      <c r="I4201" t="str">
        <f t="shared" si="656"/>
        <v>Wednesday</v>
      </c>
      <c r="J4201" t="str">
        <f t="shared" si="657"/>
        <v>FM9</v>
      </c>
      <c r="K4201" t="str">
        <f t="shared" si="658"/>
        <v>FQ3</v>
      </c>
    </row>
    <row r="4202" spans="1:11" x14ac:dyDescent="0.35">
      <c r="A4202" s="1" t="s">
        <v>19618</v>
      </c>
      <c r="B4202" s="1">
        <f t="shared" si="659"/>
        <v>43450</v>
      </c>
      <c r="C4202">
        <f t="shared" si="650"/>
        <v>2018</v>
      </c>
      <c r="D4202">
        <f t="shared" si="651"/>
        <v>12</v>
      </c>
      <c r="E4202" t="str">
        <f t="shared" si="652"/>
        <v>December</v>
      </c>
      <c r="F4202" t="str">
        <f t="shared" si="653"/>
        <v>Q4</v>
      </c>
      <c r="G4202" t="str">
        <f t="shared" si="654"/>
        <v>2018-Dec</v>
      </c>
      <c r="H4202">
        <f t="shared" si="655"/>
        <v>1</v>
      </c>
      <c r="I4202" t="str">
        <f t="shared" si="656"/>
        <v>Sunday</v>
      </c>
      <c r="J4202" t="str">
        <f t="shared" si="657"/>
        <v>FM9</v>
      </c>
      <c r="K4202" t="str">
        <f t="shared" si="658"/>
        <v>FQ3</v>
      </c>
    </row>
    <row r="4203" spans="1:11" x14ac:dyDescent="0.35">
      <c r="A4203" s="1" t="s">
        <v>19968</v>
      </c>
      <c r="B4203" s="1">
        <f t="shared" si="659"/>
        <v>42362</v>
      </c>
      <c r="C4203">
        <f t="shared" si="650"/>
        <v>2015</v>
      </c>
      <c r="D4203">
        <f t="shared" si="651"/>
        <v>12</v>
      </c>
      <c r="E4203" t="str">
        <f t="shared" si="652"/>
        <v>December</v>
      </c>
      <c r="F4203" t="str">
        <f t="shared" si="653"/>
        <v>Q4</v>
      </c>
      <c r="G4203" t="str">
        <f t="shared" si="654"/>
        <v>2015-Dec</v>
      </c>
      <c r="H4203">
        <f t="shared" si="655"/>
        <v>5</v>
      </c>
      <c r="I4203" t="str">
        <f t="shared" si="656"/>
        <v>Thursday</v>
      </c>
      <c r="J4203" t="str">
        <f t="shared" si="657"/>
        <v>FM9</v>
      </c>
      <c r="K4203" t="str">
        <f t="shared" si="658"/>
        <v>FQ3</v>
      </c>
    </row>
    <row r="4204" spans="1:11" x14ac:dyDescent="0.35">
      <c r="A4204" s="1" t="s">
        <v>20116</v>
      </c>
      <c r="B4204" s="1">
        <f t="shared" si="659"/>
        <v>40535</v>
      </c>
      <c r="C4204">
        <f t="shared" si="650"/>
        <v>2010</v>
      </c>
      <c r="D4204">
        <f t="shared" si="651"/>
        <v>12</v>
      </c>
      <c r="E4204" t="str">
        <f t="shared" si="652"/>
        <v>December</v>
      </c>
      <c r="F4204" t="str">
        <f t="shared" si="653"/>
        <v>Q4</v>
      </c>
      <c r="G4204" t="str">
        <f t="shared" si="654"/>
        <v>2010-Dec</v>
      </c>
      <c r="H4204">
        <f t="shared" si="655"/>
        <v>5</v>
      </c>
      <c r="I4204" t="str">
        <f t="shared" si="656"/>
        <v>Thursday</v>
      </c>
      <c r="J4204" t="str">
        <f t="shared" si="657"/>
        <v>FM9</v>
      </c>
      <c r="K4204" t="str">
        <f t="shared" si="658"/>
        <v>FQ3</v>
      </c>
    </row>
    <row r="4205" spans="1:11" x14ac:dyDescent="0.35">
      <c r="A4205" s="1" t="s">
        <v>21581</v>
      </c>
      <c r="B4205" s="1">
        <f t="shared" si="659"/>
        <v>42710</v>
      </c>
      <c r="C4205">
        <f t="shared" si="650"/>
        <v>2016</v>
      </c>
      <c r="D4205">
        <f t="shared" si="651"/>
        <v>12</v>
      </c>
      <c r="E4205" t="str">
        <f t="shared" si="652"/>
        <v>December</v>
      </c>
      <c r="F4205" t="str">
        <f t="shared" si="653"/>
        <v>Q4</v>
      </c>
      <c r="G4205" t="str">
        <f t="shared" si="654"/>
        <v>2016-Dec</v>
      </c>
      <c r="H4205">
        <f t="shared" si="655"/>
        <v>3</v>
      </c>
      <c r="I4205" t="str">
        <f t="shared" si="656"/>
        <v>Tuesday</v>
      </c>
      <c r="J4205" t="str">
        <f t="shared" si="657"/>
        <v>FM9</v>
      </c>
      <c r="K4205" t="str">
        <f t="shared" si="658"/>
        <v>FQ3</v>
      </c>
    </row>
    <row r="4206" spans="1:11" x14ac:dyDescent="0.35">
      <c r="A4206" s="1" t="s">
        <v>19969</v>
      </c>
      <c r="B4206" s="1">
        <f t="shared" si="659"/>
        <v>40893</v>
      </c>
      <c r="C4206">
        <f t="shared" si="650"/>
        <v>2011</v>
      </c>
      <c r="D4206">
        <f t="shared" si="651"/>
        <v>12</v>
      </c>
      <c r="E4206" t="str">
        <f t="shared" si="652"/>
        <v>December</v>
      </c>
      <c r="F4206" t="str">
        <f t="shared" si="653"/>
        <v>Q4</v>
      </c>
      <c r="G4206" t="str">
        <f t="shared" si="654"/>
        <v>2011-Dec</v>
      </c>
      <c r="H4206">
        <f t="shared" si="655"/>
        <v>6</v>
      </c>
      <c r="I4206" t="str">
        <f t="shared" si="656"/>
        <v>Friday</v>
      </c>
      <c r="J4206" t="str">
        <f t="shared" si="657"/>
        <v>FM9</v>
      </c>
      <c r="K4206" t="str">
        <f t="shared" si="658"/>
        <v>FQ3</v>
      </c>
    </row>
    <row r="4207" spans="1:11" x14ac:dyDescent="0.35">
      <c r="A4207" s="1" t="s">
        <v>21450</v>
      </c>
      <c r="B4207" s="1">
        <f t="shared" si="659"/>
        <v>43455</v>
      </c>
      <c r="C4207">
        <f t="shared" si="650"/>
        <v>2018</v>
      </c>
      <c r="D4207">
        <f t="shared" si="651"/>
        <v>12</v>
      </c>
      <c r="E4207" t="str">
        <f t="shared" si="652"/>
        <v>December</v>
      </c>
      <c r="F4207" t="str">
        <f t="shared" si="653"/>
        <v>Q4</v>
      </c>
      <c r="G4207" t="str">
        <f t="shared" si="654"/>
        <v>2018-Dec</v>
      </c>
      <c r="H4207">
        <f t="shared" si="655"/>
        <v>6</v>
      </c>
      <c r="I4207" t="str">
        <f t="shared" si="656"/>
        <v>Friday</v>
      </c>
      <c r="J4207" t="str">
        <f t="shared" si="657"/>
        <v>FM9</v>
      </c>
      <c r="K4207" t="str">
        <f t="shared" si="658"/>
        <v>FQ3</v>
      </c>
    </row>
    <row r="4208" spans="1:11" x14ac:dyDescent="0.35">
      <c r="A4208" s="1" t="s">
        <v>21737</v>
      </c>
      <c r="B4208" s="1">
        <f t="shared" si="659"/>
        <v>40500</v>
      </c>
      <c r="C4208">
        <f t="shared" si="650"/>
        <v>2010</v>
      </c>
      <c r="D4208">
        <f t="shared" si="651"/>
        <v>11</v>
      </c>
      <c r="E4208" t="str">
        <f t="shared" si="652"/>
        <v>November</v>
      </c>
      <c r="F4208" t="str">
        <f t="shared" si="653"/>
        <v>Q4</v>
      </c>
      <c r="G4208" t="str">
        <f t="shared" si="654"/>
        <v>2010-Nov</v>
      </c>
      <c r="H4208">
        <f t="shared" si="655"/>
        <v>5</v>
      </c>
      <c r="I4208" t="str">
        <f t="shared" si="656"/>
        <v>Thursday</v>
      </c>
      <c r="J4208" t="str">
        <f t="shared" si="657"/>
        <v>FM8</v>
      </c>
      <c r="K4208" t="str">
        <f t="shared" si="658"/>
        <v>FQ3</v>
      </c>
    </row>
    <row r="4209" spans="1:11" x14ac:dyDescent="0.35">
      <c r="A4209" s="1" t="s">
        <v>21738</v>
      </c>
      <c r="B4209" s="1">
        <f t="shared" si="659"/>
        <v>40861</v>
      </c>
      <c r="C4209">
        <f t="shared" si="650"/>
        <v>2011</v>
      </c>
      <c r="D4209">
        <f t="shared" si="651"/>
        <v>11</v>
      </c>
      <c r="E4209" t="str">
        <f t="shared" si="652"/>
        <v>November</v>
      </c>
      <c r="F4209" t="str">
        <f t="shared" si="653"/>
        <v>Q4</v>
      </c>
      <c r="G4209" t="str">
        <f t="shared" si="654"/>
        <v>2011-Nov</v>
      </c>
      <c r="H4209">
        <f t="shared" si="655"/>
        <v>2</v>
      </c>
      <c r="I4209" t="str">
        <f t="shared" si="656"/>
        <v>Monday</v>
      </c>
      <c r="J4209" t="str">
        <f t="shared" si="657"/>
        <v>FM8</v>
      </c>
      <c r="K4209" t="str">
        <f t="shared" si="658"/>
        <v>FQ3</v>
      </c>
    </row>
    <row r="4210" spans="1:11" x14ac:dyDescent="0.35">
      <c r="A4210" s="1" t="s">
        <v>21739</v>
      </c>
      <c r="B4210" s="1">
        <f t="shared" si="659"/>
        <v>40860</v>
      </c>
      <c r="C4210">
        <f t="shared" si="650"/>
        <v>2011</v>
      </c>
      <c r="D4210">
        <f t="shared" si="651"/>
        <v>11</v>
      </c>
      <c r="E4210" t="str">
        <f t="shared" si="652"/>
        <v>November</v>
      </c>
      <c r="F4210" t="str">
        <f t="shared" si="653"/>
        <v>Q4</v>
      </c>
      <c r="G4210" t="str">
        <f t="shared" si="654"/>
        <v>2011-Nov</v>
      </c>
      <c r="H4210">
        <f t="shared" si="655"/>
        <v>1</v>
      </c>
      <c r="I4210" t="str">
        <f t="shared" si="656"/>
        <v>Sunday</v>
      </c>
      <c r="J4210" t="str">
        <f t="shared" si="657"/>
        <v>FM8</v>
      </c>
      <c r="K4210" t="str">
        <f t="shared" si="658"/>
        <v>FQ3</v>
      </c>
    </row>
    <row r="4211" spans="1:11" x14ac:dyDescent="0.35">
      <c r="A4211" s="1" t="s">
        <v>21601</v>
      </c>
      <c r="B4211" s="1">
        <f t="shared" si="659"/>
        <v>43060</v>
      </c>
      <c r="C4211">
        <f t="shared" si="650"/>
        <v>2017</v>
      </c>
      <c r="D4211">
        <f t="shared" si="651"/>
        <v>11</v>
      </c>
      <c r="E4211" t="str">
        <f t="shared" si="652"/>
        <v>November</v>
      </c>
      <c r="F4211" t="str">
        <f t="shared" si="653"/>
        <v>Q4</v>
      </c>
      <c r="G4211" t="str">
        <f t="shared" si="654"/>
        <v>2017-Nov</v>
      </c>
      <c r="H4211">
        <f t="shared" si="655"/>
        <v>3</v>
      </c>
      <c r="I4211" t="str">
        <f t="shared" si="656"/>
        <v>Tuesday</v>
      </c>
      <c r="J4211" t="str">
        <f t="shared" si="657"/>
        <v>FM8</v>
      </c>
      <c r="K4211" t="str">
        <f t="shared" si="658"/>
        <v>FQ3</v>
      </c>
    </row>
    <row r="4212" spans="1:11" x14ac:dyDescent="0.35">
      <c r="A4212" s="1" t="s">
        <v>21740</v>
      </c>
      <c r="B4212" s="1">
        <f t="shared" si="659"/>
        <v>40506</v>
      </c>
      <c r="C4212">
        <f t="shared" si="650"/>
        <v>2010</v>
      </c>
      <c r="D4212">
        <f t="shared" si="651"/>
        <v>11</v>
      </c>
      <c r="E4212" t="str">
        <f t="shared" si="652"/>
        <v>November</v>
      </c>
      <c r="F4212" t="str">
        <f t="shared" si="653"/>
        <v>Q4</v>
      </c>
      <c r="G4212" t="str">
        <f t="shared" si="654"/>
        <v>2010-Nov</v>
      </c>
      <c r="H4212">
        <f t="shared" si="655"/>
        <v>4</v>
      </c>
      <c r="I4212" t="str">
        <f t="shared" si="656"/>
        <v>Wednesday</v>
      </c>
      <c r="J4212" t="str">
        <f t="shared" si="657"/>
        <v>FM8</v>
      </c>
      <c r="K4212" t="str">
        <f t="shared" si="658"/>
        <v>FQ3</v>
      </c>
    </row>
    <row r="4213" spans="1:11" x14ac:dyDescent="0.35">
      <c r="A4213" s="1" t="s">
        <v>19880</v>
      </c>
      <c r="B4213" s="1">
        <f t="shared" si="659"/>
        <v>40509</v>
      </c>
      <c r="C4213">
        <f t="shared" si="650"/>
        <v>2010</v>
      </c>
      <c r="D4213">
        <f t="shared" si="651"/>
        <v>11</v>
      </c>
      <c r="E4213" t="str">
        <f t="shared" si="652"/>
        <v>November</v>
      </c>
      <c r="F4213" t="str">
        <f t="shared" si="653"/>
        <v>Q4</v>
      </c>
      <c r="G4213" t="str">
        <f t="shared" si="654"/>
        <v>2010-Nov</v>
      </c>
      <c r="H4213">
        <f t="shared" si="655"/>
        <v>7</v>
      </c>
      <c r="I4213" t="str">
        <f t="shared" si="656"/>
        <v>Saturday</v>
      </c>
      <c r="J4213" t="str">
        <f t="shared" si="657"/>
        <v>FM8</v>
      </c>
      <c r="K4213" t="str">
        <f t="shared" si="658"/>
        <v>FQ3</v>
      </c>
    </row>
    <row r="4214" spans="1:11" x14ac:dyDescent="0.35">
      <c r="A4214" s="1" t="s">
        <v>21741</v>
      </c>
      <c r="B4214" s="1">
        <f t="shared" si="659"/>
        <v>40869</v>
      </c>
      <c r="C4214">
        <f t="shared" si="650"/>
        <v>2011</v>
      </c>
      <c r="D4214">
        <f t="shared" si="651"/>
        <v>11</v>
      </c>
      <c r="E4214" t="str">
        <f t="shared" si="652"/>
        <v>November</v>
      </c>
      <c r="F4214" t="str">
        <f t="shared" si="653"/>
        <v>Q4</v>
      </c>
      <c r="G4214" t="str">
        <f t="shared" si="654"/>
        <v>2011-Nov</v>
      </c>
      <c r="H4214">
        <f t="shared" si="655"/>
        <v>3</v>
      </c>
      <c r="I4214" t="str">
        <f t="shared" si="656"/>
        <v>Tuesday</v>
      </c>
      <c r="J4214" t="str">
        <f t="shared" si="657"/>
        <v>FM8</v>
      </c>
      <c r="K4214" t="str">
        <f t="shared" si="658"/>
        <v>FQ3</v>
      </c>
    </row>
    <row r="4215" spans="1:11" x14ac:dyDescent="0.35">
      <c r="A4215" s="1" t="s">
        <v>20627</v>
      </c>
      <c r="B4215" s="1">
        <f t="shared" si="659"/>
        <v>41966</v>
      </c>
      <c r="C4215">
        <f t="shared" si="650"/>
        <v>2014</v>
      </c>
      <c r="D4215">
        <f t="shared" si="651"/>
        <v>11</v>
      </c>
      <c r="E4215" t="str">
        <f t="shared" si="652"/>
        <v>November</v>
      </c>
      <c r="F4215" t="str">
        <f t="shared" si="653"/>
        <v>Q4</v>
      </c>
      <c r="G4215" t="str">
        <f t="shared" si="654"/>
        <v>2014-Nov</v>
      </c>
      <c r="H4215">
        <f t="shared" si="655"/>
        <v>1</v>
      </c>
      <c r="I4215" t="str">
        <f t="shared" si="656"/>
        <v>Sunday</v>
      </c>
      <c r="J4215" t="str">
        <f t="shared" si="657"/>
        <v>FM8</v>
      </c>
      <c r="K4215" t="str">
        <f t="shared" si="658"/>
        <v>FQ3</v>
      </c>
    </row>
    <row r="4216" spans="1:11" x14ac:dyDescent="0.35">
      <c r="A4216" s="1" t="s">
        <v>20910</v>
      </c>
      <c r="B4216" s="1">
        <f t="shared" si="659"/>
        <v>40499</v>
      </c>
      <c r="C4216">
        <f t="shared" si="650"/>
        <v>2010</v>
      </c>
      <c r="D4216">
        <f t="shared" si="651"/>
        <v>11</v>
      </c>
      <c r="E4216" t="str">
        <f t="shared" si="652"/>
        <v>November</v>
      </c>
      <c r="F4216" t="str">
        <f t="shared" si="653"/>
        <v>Q4</v>
      </c>
      <c r="G4216" t="str">
        <f t="shared" si="654"/>
        <v>2010-Nov</v>
      </c>
      <c r="H4216">
        <f t="shared" si="655"/>
        <v>4</v>
      </c>
      <c r="I4216" t="str">
        <f t="shared" si="656"/>
        <v>Wednesday</v>
      </c>
      <c r="J4216" t="str">
        <f t="shared" si="657"/>
        <v>FM8</v>
      </c>
      <c r="K4216" t="str">
        <f t="shared" si="658"/>
        <v>FQ3</v>
      </c>
    </row>
    <row r="4217" spans="1:11" x14ac:dyDescent="0.35">
      <c r="A4217" s="1" t="s">
        <v>21742</v>
      </c>
      <c r="B4217" s="1">
        <f t="shared" si="659"/>
        <v>42697</v>
      </c>
      <c r="C4217">
        <f t="shared" si="650"/>
        <v>2016</v>
      </c>
      <c r="D4217">
        <f t="shared" si="651"/>
        <v>11</v>
      </c>
      <c r="E4217" t="str">
        <f t="shared" si="652"/>
        <v>November</v>
      </c>
      <c r="F4217" t="str">
        <f t="shared" si="653"/>
        <v>Q4</v>
      </c>
      <c r="G4217" t="str">
        <f t="shared" si="654"/>
        <v>2016-Nov</v>
      </c>
      <c r="H4217">
        <f t="shared" si="655"/>
        <v>4</v>
      </c>
      <c r="I4217" t="str">
        <f t="shared" si="656"/>
        <v>Wednesday</v>
      </c>
      <c r="J4217" t="str">
        <f t="shared" si="657"/>
        <v>FM8</v>
      </c>
      <c r="K4217" t="str">
        <f t="shared" si="658"/>
        <v>FQ3</v>
      </c>
    </row>
    <row r="4218" spans="1:11" x14ac:dyDescent="0.35">
      <c r="A4218" s="1" t="s">
        <v>21593</v>
      </c>
      <c r="B4218" s="1">
        <f t="shared" si="659"/>
        <v>43416</v>
      </c>
      <c r="C4218">
        <f t="shared" si="650"/>
        <v>2018</v>
      </c>
      <c r="D4218">
        <f t="shared" si="651"/>
        <v>11</v>
      </c>
      <c r="E4218" t="str">
        <f t="shared" si="652"/>
        <v>November</v>
      </c>
      <c r="F4218" t="str">
        <f t="shared" si="653"/>
        <v>Q4</v>
      </c>
      <c r="G4218" t="str">
        <f t="shared" si="654"/>
        <v>2018-Nov</v>
      </c>
      <c r="H4218">
        <f t="shared" si="655"/>
        <v>2</v>
      </c>
      <c r="I4218" t="str">
        <f t="shared" si="656"/>
        <v>Monday</v>
      </c>
      <c r="J4218" t="str">
        <f t="shared" si="657"/>
        <v>FM8</v>
      </c>
      <c r="K4218" t="str">
        <f t="shared" si="658"/>
        <v>FQ3</v>
      </c>
    </row>
    <row r="4219" spans="1:11" x14ac:dyDescent="0.35">
      <c r="A4219" s="1" t="s">
        <v>19893</v>
      </c>
      <c r="B4219" s="1">
        <f t="shared" si="659"/>
        <v>42318</v>
      </c>
      <c r="C4219">
        <f t="shared" si="650"/>
        <v>2015</v>
      </c>
      <c r="D4219">
        <f t="shared" si="651"/>
        <v>11</v>
      </c>
      <c r="E4219" t="str">
        <f t="shared" si="652"/>
        <v>November</v>
      </c>
      <c r="F4219" t="str">
        <f t="shared" si="653"/>
        <v>Q4</v>
      </c>
      <c r="G4219" t="str">
        <f t="shared" si="654"/>
        <v>2015-Nov</v>
      </c>
      <c r="H4219">
        <f t="shared" si="655"/>
        <v>3</v>
      </c>
      <c r="I4219" t="str">
        <f t="shared" si="656"/>
        <v>Tuesday</v>
      </c>
      <c r="J4219" t="str">
        <f t="shared" si="657"/>
        <v>FM8</v>
      </c>
      <c r="K4219" t="str">
        <f t="shared" si="658"/>
        <v>FQ3</v>
      </c>
    </row>
    <row r="4220" spans="1:11" x14ac:dyDescent="0.35">
      <c r="A4220" s="1" t="s">
        <v>20462</v>
      </c>
      <c r="B4220" s="1">
        <f t="shared" si="659"/>
        <v>41582</v>
      </c>
      <c r="C4220">
        <f t="shared" si="650"/>
        <v>2013</v>
      </c>
      <c r="D4220">
        <f t="shared" si="651"/>
        <v>11</v>
      </c>
      <c r="E4220" t="str">
        <f t="shared" si="652"/>
        <v>November</v>
      </c>
      <c r="F4220" t="str">
        <f t="shared" si="653"/>
        <v>Q4</v>
      </c>
      <c r="G4220" t="str">
        <f t="shared" si="654"/>
        <v>2013-Nov</v>
      </c>
      <c r="H4220">
        <f t="shared" si="655"/>
        <v>2</v>
      </c>
      <c r="I4220" t="str">
        <f t="shared" si="656"/>
        <v>Monday</v>
      </c>
      <c r="J4220" t="str">
        <f t="shared" si="657"/>
        <v>FM8</v>
      </c>
      <c r="K4220" t="str">
        <f t="shared" si="658"/>
        <v>FQ3</v>
      </c>
    </row>
    <row r="4221" spans="1:11" x14ac:dyDescent="0.35">
      <c r="A4221" s="1" t="s">
        <v>20842</v>
      </c>
      <c r="B4221" s="1">
        <f t="shared" si="659"/>
        <v>41237</v>
      </c>
      <c r="C4221">
        <f t="shared" si="650"/>
        <v>2012</v>
      </c>
      <c r="D4221">
        <f t="shared" si="651"/>
        <v>11</v>
      </c>
      <c r="E4221" t="str">
        <f t="shared" si="652"/>
        <v>November</v>
      </c>
      <c r="F4221" t="str">
        <f t="shared" si="653"/>
        <v>Q4</v>
      </c>
      <c r="G4221" t="str">
        <f t="shared" si="654"/>
        <v>2012-Nov</v>
      </c>
      <c r="H4221">
        <f t="shared" si="655"/>
        <v>7</v>
      </c>
      <c r="I4221" t="str">
        <f t="shared" si="656"/>
        <v>Saturday</v>
      </c>
      <c r="J4221" t="str">
        <f t="shared" si="657"/>
        <v>FM8</v>
      </c>
      <c r="K4221" t="str">
        <f t="shared" si="658"/>
        <v>FQ3</v>
      </c>
    </row>
    <row r="4222" spans="1:11" x14ac:dyDescent="0.35">
      <c r="A4222" s="1" t="s">
        <v>19904</v>
      </c>
      <c r="B4222" s="1">
        <f t="shared" si="659"/>
        <v>42659</v>
      </c>
      <c r="C4222">
        <f t="shared" si="650"/>
        <v>2016</v>
      </c>
      <c r="D4222">
        <f t="shared" si="651"/>
        <v>10</v>
      </c>
      <c r="E4222" t="str">
        <f t="shared" si="652"/>
        <v>October</v>
      </c>
      <c r="F4222" t="str">
        <f t="shared" si="653"/>
        <v>Q4</v>
      </c>
      <c r="G4222" t="str">
        <f t="shared" si="654"/>
        <v>2016-Oct</v>
      </c>
      <c r="H4222">
        <f t="shared" si="655"/>
        <v>1</v>
      </c>
      <c r="I4222" t="str">
        <f t="shared" si="656"/>
        <v>Sunday</v>
      </c>
      <c r="J4222" t="str">
        <f t="shared" si="657"/>
        <v>FM7</v>
      </c>
      <c r="K4222" t="str">
        <f t="shared" si="658"/>
        <v>FQ3</v>
      </c>
    </row>
    <row r="4223" spans="1:11" x14ac:dyDescent="0.35">
      <c r="A4223" s="1" t="s">
        <v>21743</v>
      </c>
      <c r="B4223" s="1">
        <f t="shared" si="659"/>
        <v>40475</v>
      </c>
      <c r="C4223">
        <f t="shared" si="650"/>
        <v>2010</v>
      </c>
      <c r="D4223">
        <f t="shared" si="651"/>
        <v>10</v>
      </c>
      <c r="E4223" t="str">
        <f t="shared" si="652"/>
        <v>October</v>
      </c>
      <c r="F4223" t="str">
        <f t="shared" si="653"/>
        <v>Q4</v>
      </c>
      <c r="G4223" t="str">
        <f t="shared" si="654"/>
        <v>2010-Oct</v>
      </c>
      <c r="H4223">
        <f t="shared" si="655"/>
        <v>1</v>
      </c>
      <c r="I4223" t="str">
        <f t="shared" si="656"/>
        <v>Sunday</v>
      </c>
      <c r="J4223" t="str">
        <f t="shared" si="657"/>
        <v>FM7</v>
      </c>
      <c r="K4223" t="str">
        <f t="shared" si="658"/>
        <v>FQ3</v>
      </c>
    </row>
    <row r="4224" spans="1:11" x14ac:dyDescent="0.35">
      <c r="A4224" s="1" t="s">
        <v>21610</v>
      </c>
      <c r="B4224" s="1">
        <f t="shared" si="659"/>
        <v>42287</v>
      </c>
      <c r="C4224">
        <f t="shared" si="650"/>
        <v>2015</v>
      </c>
      <c r="D4224">
        <f t="shared" si="651"/>
        <v>10</v>
      </c>
      <c r="E4224" t="str">
        <f t="shared" si="652"/>
        <v>October</v>
      </c>
      <c r="F4224" t="str">
        <f t="shared" si="653"/>
        <v>Q4</v>
      </c>
      <c r="G4224" t="str">
        <f t="shared" si="654"/>
        <v>2015-Oct</v>
      </c>
      <c r="H4224">
        <f t="shared" si="655"/>
        <v>7</v>
      </c>
      <c r="I4224" t="str">
        <f t="shared" si="656"/>
        <v>Saturday</v>
      </c>
      <c r="J4224" t="str">
        <f t="shared" si="657"/>
        <v>FM7</v>
      </c>
      <c r="K4224" t="str">
        <f t="shared" si="658"/>
        <v>FQ3</v>
      </c>
    </row>
    <row r="4225" spans="1:11" x14ac:dyDescent="0.35">
      <c r="A4225" s="1" t="s">
        <v>21744</v>
      </c>
      <c r="B4225" s="1">
        <f t="shared" si="659"/>
        <v>40459</v>
      </c>
      <c r="C4225">
        <f t="shared" si="650"/>
        <v>2010</v>
      </c>
      <c r="D4225">
        <f t="shared" si="651"/>
        <v>10</v>
      </c>
      <c r="E4225" t="str">
        <f t="shared" si="652"/>
        <v>October</v>
      </c>
      <c r="F4225" t="str">
        <f t="shared" si="653"/>
        <v>Q4</v>
      </c>
      <c r="G4225" t="str">
        <f t="shared" si="654"/>
        <v>2010-Oct</v>
      </c>
      <c r="H4225">
        <f t="shared" si="655"/>
        <v>6</v>
      </c>
      <c r="I4225" t="str">
        <f t="shared" si="656"/>
        <v>Friday</v>
      </c>
      <c r="J4225" t="str">
        <f t="shared" si="657"/>
        <v>FM7</v>
      </c>
      <c r="K4225" t="str">
        <f t="shared" si="658"/>
        <v>FQ3</v>
      </c>
    </row>
    <row r="4226" spans="1:11" x14ac:dyDescent="0.35">
      <c r="A4226" s="1" t="s">
        <v>21607</v>
      </c>
      <c r="B4226" s="1">
        <f t="shared" si="659"/>
        <v>41915</v>
      </c>
      <c r="C4226">
        <f t="shared" si="650"/>
        <v>2014</v>
      </c>
      <c r="D4226">
        <f t="shared" si="651"/>
        <v>10</v>
      </c>
      <c r="E4226" t="str">
        <f t="shared" si="652"/>
        <v>October</v>
      </c>
      <c r="F4226" t="str">
        <f t="shared" si="653"/>
        <v>Q4</v>
      </c>
      <c r="G4226" t="str">
        <f t="shared" si="654"/>
        <v>2014-Oct</v>
      </c>
      <c r="H4226">
        <f t="shared" si="655"/>
        <v>6</v>
      </c>
      <c r="I4226" t="str">
        <f t="shared" si="656"/>
        <v>Friday</v>
      </c>
      <c r="J4226" t="str">
        <f t="shared" si="657"/>
        <v>FM7</v>
      </c>
      <c r="K4226" t="str">
        <f t="shared" si="658"/>
        <v>FQ3</v>
      </c>
    </row>
    <row r="4227" spans="1:11" x14ac:dyDescent="0.35">
      <c r="A4227" s="1" t="s">
        <v>20054</v>
      </c>
      <c r="B4227" s="1">
        <f t="shared" si="659"/>
        <v>42286</v>
      </c>
      <c r="C4227">
        <f t="shared" ref="C4227:C4290" si="660">YEAR(B4227)</f>
        <v>2015</v>
      </c>
      <c r="D4227">
        <f t="shared" ref="D4227:D4290" si="661">MONTH(B4227)</f>
        <v>10</v>
      </c>
      <c r="E4227" t="str">
        <f t="shared" ref="E4227:E4290" si="662">TEXT(B4227, "MMMM")</f>
        <v>October</v>
      </c>
      <c r="F4227" t="str">
        <f t="shared" ref="F4227:F4290" si="663" xml:space="preserve"> "Q" &amp; INT((MONTH(B4227)-1)/3) + 1</f>
        <v>Q4</v>
      </c>
      <c r="G4227" t="str">
        <f t="shared" ref="G4227:G4290" si="664">YEAR(B4227) &amp; "-" &amp; TEXT(B4227, "MMM")</f>
        <v>2015-Oct</v>
      </c>
      <c r="H4227">
        <f t="shared" ref="H4227:H4290" si="665">WEEKDAY(B4227)</f>
        <v>6</v>
      </c>
      <c r="I4227" t="str">
        <f t="shared" ref="I4227:I4290" si="666">TEXT(B4227, "dddd")</f>
        <v>Friday</v>
      </c>
      <c r="J4227" t="str">
        <f t="shared" ref="J4227:J4290" si="667">"FM" &amp; IF(MONTH(B4227)&gt;=4, MONTH(B4227)-3, MONTH(B4227)+9)</f>
        <v>FM7</v>
      </c>
      <c r="K4227" t="str">
        <f t="shared" ref="K4227:K4290" si="668" xml:space="preserve"> "FQ" &amp; INT((IF(MONTH(B4227)&gt;=4, MONTH(B4227)-3, MONTH(B4227)+9)-1)/3) + 1</f>
        <v>FQ3</v>
      </c>
    </row>
    <row r="4228" spans="1:11" x14ac:dyDescent="0.35">
      <c r="A4228" s="1" t="s">
        <v>21745</v>
      </c>
      <c r="B4228" s="1">
        <f t="shared" ref="B4228:B4291" si="669">DATE(LEFT(A4228, 4), MID(A4228, FIND("_", A4228) + 1, FIND("_", A4228, FIND("_", A4228) + 1) - FIND("_", A4228) - 1), RIGHT(A4228, LEN(A4228) - FIND("_", A4228, FIND("_", A4228) + 1)))</f>
        <v>40452</v>
      </c>
      <c r="C4228">
        <f t="shared" si="660"/>
        <v>2010</v>
      </c>
      <c r="D4228">
        <f t="shared" si="661"/>
        <v>10</v>
      </c>
      <c r="E4228" t="str">
        <f t="shared" si="662"/>
        <v>October</v>
      </c>
      <c r="F4228" t="str">
        <f t="shared" si="663"/>
        <v>Q4</v>
      </c>
      <c r="G4228" t="str">
        <f t="shared" si="664"/>
        <v>2010-Oct</v>
      </c>
      <c r="H4228">
        <f t="shared" si="665"/>
        <v>6</v>
      </c>
      <c r="I4228" t="str">
        <f t="shared" si="666"/>
        <v>Friday</v>
      </c>
      <c r="J4228" t="str">
        <f t="shared" si="667"/>
        <v>FM7</v>
      </c>
      <c r="K4228" t="str">
        <f t="shared" si="668"/>
        <v>FQ3</v>
      </c>
    </row>
    <row r="4229" spans="1:11" x14ac:dyDescent="0.35">
      <c r="A4229" s="1" t="s">
        <v>21258</v>
      </c>
      <c r="B4229" s="1">
        <f t="shared" si="669"/>
        <v>40838</v>
      </c>
      <c r="C4229">
        <f t="shared" si="660"/>
        <v>2011</v>
      </c>
      <c r="D4229">
        <f t="shared" si="661"/>
        <v>10</v>
      </c>
      <c r="E4229" t="str">
        <f t="shared" si="662"/>
        <v>October</v>
      </c>
      <c r="F4229" t="str">
        <f t="shared" si="663"/>
        <v>Q4</v>
      </c>
      <c r="G4229" t="str">
        <f t="shared" si="664"/>
        <v>2011-Oct</v>
      </c>
      <c r="H4229">
        <f t="shared" si="665"/>
        <v>7</v>
      </c>
      <c r="I4229" t="str">
        <f t="shared" si="666"/>
        <v>Saturday</v>
      </c>
      <c r="J4229" t="str">
        <f t="shared" si="667"/>
        <v>FM7</v>
      </c>
      <c r="K4229" t="str">
        <f t="shared" si="668"/>
        <v>FQ3</v>
      </c>
    </row>
    <row r="4230" spans="1:11" x14ac:dyDescent="0.35">
      <c r="A4230" s="1" t="s">
        <v>21481</v>
      </c>
      <c r="B4230" s="1">
        <f t="shared" si="669"/>
        <v>40462</v>
      </c>
      <c r="C4230">
        <f t="shared" si="660"/>
        <v>2010</v>
      </c>
      <c r="D4230">
        <f t="shared" si="661"/>
        <v>10</v>
      </c>
      <c r="E4230" t="str">
        <f t="shared" si="662"/>
        <v>October</v>
      </c>
      <c r="F4230" t="str">
        <f t="shared" si="663"/>
        <v>Q4</v>
      </c>
      <c r="G4230" t="str">
        <f t="shared" si="664"/>
        <v>2010-Oct</v>
      </c>
      <c r="H4230">
        <f t="shared" si="665"/>
        <v>2</v>
      </c>
      <c r="I4230" t="str">
        <f t="shared" si="666"/>
        <v>Monday</v>
      </c>
      <c r="J4230" t="str">
        <f t="shared" si="667"/>
        <v>FM7</v>
      </c>
      <c r="K4230" t="str">
        <f t="shared" si="668"/>
        <v>FQ3</v>
      </c>
    </row>
    <row r="4231" spans="1:11" x14ac:dyDescent="0.35">
      <c r="A4231" s="1" t="s">
        <v>20692</v>
      </c>
      <c r="B4231" s="1">
        <f t="shared" si="669"/>
        <v>41573</v>
      </c>
      <c r="C4231">
        <f t="shared" si="660"/>
        <v>2013</v>
      </c>
      <c r="D4231">
        <f t="shared" si="661"/>
        <v>10</v>
      </c>
      <c r="E4231" t="str">
        <f t="shared" si="662"/>
        <v>October</v>
      </c>
      <c r="F4231" t="str">
        <f t="shared" si="663"/>
        <v>Q4</v>
      </c>
      <c r="G4231" t="str">
        <f t="shared" si="664"/>
        <v>2013-Oct</v>
      </c>
      <c r="H4231">
        <f t="shared" si="665"/>
        <v>7</v>
      </c>
      <c r="I4231" t="str">
        <f t="shared" si="666"/>
        <v>Saturday</v>
      </c>
      <c r="J4231" t="str">
        <f t="shared" si="667"/>
        <v>FM7</v>
      </c>
      <c r="K4231" t="str">
        <f t="shared" si="668"/>
        <v>FQ3</v>
      </c>
    </row>
    <row r="4232" spans="1:11" x14ac:dyDescent="0.35">
      <c r="A4232" s="1" t="s">
        <v>21480</v>
      </c>
      <c r="B4232" s="1">
        <f t="shared" si="669"/>
        <v>43399</v>
      </c>
      <c r="C4232">
        <f t="shared" si="660"/>
        <v>2018</v>
      </c>
      <c r="D4232">
        <f t="shared" si="661"/>
        <v>10</v>
      </c>
      <c r="E4232" t="str">
        <f t="shared" si="662"/>
        <v>October</v>
      </c>
      <c r="F4232" t="str">
        <f t="shared" si="663"/>
        <v>Q4</v>
      </c>
      <c r="G4232" t="str">
        <f t="shared" si="664"/>
        <v>2018-Oct</v>
      </c>
      <c r="H4232">
        <f t="shared" si="665"/>
        <v>6</v>
      </c>
      <c r="I4232" t="str">
        <f t="shared" si="666"/>
        <v>Friday</v>
      </c>
      <c r="J4232" t="str">
        <f t="shared" si="667"/>
        <v>FM7</v>
      </c>
      <c r="K4232" t="str">
        <f t="shared" si="668"/>
        <v>FQ3</v>
      </c>
    </row>
    <row r="4233" spans="1:11" x14ac:dyDescent="0.35">
      <c r="A4233" s="1" t="s">
        <v>20808</v>
      </c>
      <c r="B4233" s="1">
        <f t="shared" si="669"/>
        <v>42282</v>
      </c>
      <c r="C4233">
        <f t="shared" si="660"/>
        <v>2015</v>
      </c>
      <c r="D4233">
        <f t="shared" si="661"/>
        <v>10</v>
      </c>
      <c r="E4233" t="str">
        <f t="shared" si="662"/>
        <v>October</v>
      </c>
      <c r="F4233" t="str">
        <f t="shared" si="663"/>
        <v>Q4</v>
      </c>
      <c r="G4233" t="str">
        <f t="shared" si="664"/>
        <v>2015-Oct</v>
      </c>
      <c r="H4233">
        <f t="shared" si="665"/>
        <v>2</v>
      </c>
      <c r="I4233" t="str">
        <f t="shared" si="666"/>
        <v>Monday</v>
      </c>
      <c r="J4233" t="str">
        <f t="shared" si="667"/>
        <v>FM7</v>
      </c>
      <c r="K4233" t="str">
        <f t="shared" si="668"/>
        <v>FQ3</v>
      </c>
    </row>
    <row r="4234" spans="1:11" x14ac:dyDescent="0.35">
      <c r="A4234" s="1" t="s">
        <v>20808</v>
      </c>
      <c r="B4234" s="1">
        <f t="shared" si="669"/>
        <v>42282</v>
      </c>
      <c r="C4234">
        <f t="shared" si="660"/>
        <v>2015</v>
      </c>
      <c r="D4234">
        <f t="shared" si="661"/>
        <v>10</v>
      </c>
      <c r="E4234" t="str">
        <f t="shared" si="662"/>
        <v>October</v>
      </c>
      <c r="F4234" t="str">
        <f t="shared" si="663"/>
        <v>Q4</v>
      </c>
      <c r="G4234" t="str">
        <f t="shared" si="664"/>
        <v>2015-Oct</v>
      </c>
      <c r="H4234">
        <f t="shared" si="665"/>
        <v>2</v>
      </c>
      <c r="I4234" t="str">
        <f t="shared" si="666"/>
        <v>Monday</v>
      </c>
      <c r="J4234" t="str">
        <f t="shared" si="667"/>
        <v>FM7</v>
      </c>
      <c r="K4234" t="str">
        <f t="shared" si="668"/>
        <v>FQ3</v>
      </c>
    </row>
    <row r="4235" spans="1:11" x14ac:dyDescent="0.35">
      <c r="A4235" s="1" t="s">
        <v>21746</v>
      </c>
      <c r="B4235" s="1">
        <f t="shared" si="669"/>
        <v>40834</v>
      </c>
      <c r="C4235">
        <f t="shared" si="660"/>
        <v>2011</v>
      </c>
      <c r="D4235">
        <f t="shared" si="661"/>
        <v>10</v>
      </c>
      <c r="E4235" t="str">
        <f t="shared" si="662"/>
        <v>October</v>
      </c>
      <c r="F4235" t="str">
        <f t="shared" si="663"/>
        <v>Q4</v>
      </c>
      <c r="G4235" t="str">
        <f t="shared" si="664"/>
        <v>2011-Oct</v>
      </c>
      <c r="H4235">
        <f t="shared" si="665"/>
        <v>3</v>
      </c>
      <c r="I4235" t="str">
        <f t="shared" si="666"/>
        <v>Tuesday</v>
      </c>
      <c r="J4235" t="str">
        <f t="shared" si="667"/>
        <v>FM7</v>
      </c>
      <c r="K4235" t="str">
        <f t="shared" si="668"/>
        <v>FQ3</v>
      </c>
    </row>
    <row r="4236" spans="1:11" x14ac:dyDescent="0.35">
      <c r="A4236" s="1" t="s">
        <v>19651</v>
      </c>
      <c r="B4236" s="1">
        <f t="shared" si="669"/>
        <v>40439</v>
      </c>
      <c r="C4236">
        <f t="shared" si="660"/>
        <v>2010</v>
      </c>
      <c r="D4236">
        <f t="shared" si="661"/>
        <v>9</v>
      </c>
      <c r="E4236" t="str">
        <f t="shared" si="662"/>
        <v>September</v>
      </c>
      <c r="F4236" t="str">
        <f t="shared" si="663"/>
        <v>Q3</v>
      </c>
      <c r="G4236" t="str">
        <f t="shared" si="664"/>
        <v>2010-Sep</v>
      </c>
      <c r="H4236">
        <f t="shared" si="665"/>
        <v>7</v>
      </c>
      <c r="I4236" t="str">
        <f t="shared" si="666"/>
        <v>Saturday</v>
      </c>
      <c r="J4236" t="str">
        <f t="shared" si="667"/>
        <v>FM6</v>
      </c>
      <c r="K4236" t="str">
        <f t="shared" si="668"/>
        <v>FQ2</v>
      </c>
    </row>
    <row r="4237" spans="1:11" x14ac:dyDescent="0.35">
      <c r="A4237" s="1" t="s">
        <v>20472</v>
      </c>
      <c r="B4237" s="1">
        <f t="shared" si="669"/>
        <v>41180</v>
      </c>
      <c r="C4237">
        <f t="shared" si="660"/>
        <v>2012</v>
      </c>
      <c r="D4237">
        <f t="shared" si="661"/>
        <v>9</v>
      </c>
      <c r="E4237" t="str">
        <f t="shared" si="662"/>
        <v>September</v>
      </c>
      <c r="F4237" t="str">
        <f t="shared" si="663"/>
        <v>Q3</v>
      </c>
      <c r="G4237" t="str">
        <f t="shared" si="664"/>
        <v>2012-Sep</v>
      </c>
      <c r="H4237">
        <f t="shared" si="665"/>
        <v>6</v>
      </c>
      <c r="I4237" t="str">
        <f t="shared" si="666"/>
        <v>Friday</v>
      </c>
      <c r="J4237" t="str">
        <f t="shared" si="667"/>
        <v>FM6</v>
      </c>
      <c r="K4237" t="str">
        <f t="shared" si="668"/>
        <v>FQ2</v>
      </c>
    </row>
    <row r="4238" spans="1:11" x14ac:dyDescent="0.35">
      <c r="A4238" s="1" t="s">
        <v>19714</v>
      </c>
      <c r="B4238" s="1">
        <f t="shared" si="669"/>
        <v>41883</v>
      </c>
      <c r="C4238">
        <f t="shared" si="660"/>
        <v>2014</v>
      </c>
      <c r="D4238">
        <f t="shared" si="661"/>
        <v>9</v>
      </c>
      <c r="E4238" t="str">
        <f t="shared" si="662"/>
        <v>September</v>
      </c>
      <c r="F4238" t="str">
        <f t="shared" si="663"/>
        <v>Q3</v>
      </c>
      <c r="G4238" t="str">
        <f t="shared" si="664"/>
        <v>2014-Sep</v>
      </c>
      <c r="H4238">
        <f t="shared" si="665"/>
        <v>2</v>
      </c>
      <c r="I4238" t="str">
        <f t="shared" si="666"/>
        <v>Monday</v>
      </c>
      <c r="J4238" t="str">
        <f t="shared" si="667"/>
        <v>FM6</v>
      </c>
      <c r="K4238" t="str">
        <f t="shared" si="668"/>
        <v>FQ2</v>
      </c>
    </row>
    <row r="4239" spans="1:11" x14ac:dyDescent="0.35">
      <c r="A4239" s="1" t="s">
        <v>19647</v>
      </c>
      <c r="B4239" s="1">
        <f t="shared" si="669"/>
        <v>43344</v>
      </c>
      <c r="C4239">
        <f t="shared" si="660"/>
        <v>2018</v>
      </c>
      <c r="D4239">
        <f t="shared" si="661"/>
        <v>9</v>
      </c>
      <c r="E4239" t="str">
        <f t="shared" si="662"/>
        <v>September</v>
      </c>
      <c r="F4239" t="str">
        <f t="shared" si="663"/>
        <v>Q3</v>
      </c>
      <c r="G4239" t="str">
        <f t="shared" si="664"/>
        <v>2018-Sep</v>
      </c>
      <c r="H4239">
        <f t="shared" si="665"/>
        <v>7</v>
      </c>
      <c r="I4239" t="str">
        <f t="shared" si="666"/>
        <v>Saturday</v>
      </c>
      <c r="J4239" t="str">
        <f t="shared" si="667"/>
        <v>FM6</v>
      </c>
      <c r="K4239" t="str">
        <f t="shared" si="668"/>
        <v>FQ2</v>
      </c>
    </row>
    <row r="4240" spans="1:11" x14ac:dyDescent="0.35">
      <c r="A4240" s="1" t="s">
        <v>21747</v>
      </c>
      <c r="B4240" s="1">
        <f t="shared" si="669"/>
        <v>41530</v>
      </c>
      <c r="C4240">
        <f t="shared" si="660"/>
        <v>2013</v>
      </c>
      <c r="D4240">
        <f t="shared" si="661"/>
        <v>9</v>
      </c>
      <c r="E4240" t="str">
        <f t="shared" si="662"/>
        <v>September</v>
      </c>
      <c r="F4240" t="str">
        <f t="shared" si="663"/>
        <v>Q3</v>
      </c>
      <c r="G4240" t="str">
        <f t="shared" si="664"/>
        <v>2013-Sep</v>
      </c>
      <c r="H4240">
        <f t="shared" si="665"/>
        <v>6</v>
      </c>
      <c r="I4240" t="str">
        <f t="shared" si="666"/>
        <v>Friday</v>
      </c>
      <c r="J4240" t="str">
        <f t="shared" si="667"/>
        <v>FM6</v>
      </c>
      <c r="K4240" t="str">
        <f t="shared" si="668"/>
        <v>FQ2</v>
      </c>
    </row>
    <row r="4241" spans="1:11" x14ac:dyDescent="0.35">
      <c r="A4241" s="1" t="s">
        <v>19715</v>
      </c>
      <c r="B4241" s="1">
        <f t="shared" si="669"/>
        <v>40431</v>
      </c>
      <c r="C4241">
        <f t="shared" si="660"/>
        <v>2010</v>
      </c>
      <c r="D4241">
        <f t="shared" si="661"/>
        <v>9</v>
      </c>
      <c r="E4241" t="str">
        <f t="shared" si="662"/>
        <v>September</v>
      </c>
      <c r="F4241" t="str">
        <f t="shared" si="663"/>
        <v>Q3</v>
      </c>
      <c r="G4241" t="str">
        <f t="shared" si="664"/>
        <v>2010-Sep</v>
      </c>
      <c r="H4241">
        <f t="shared" si="665"/>
        <v>6</v>
      </c>
      <c r="I4241" t="str">
        <f t="shared" si="666"/>
        <v>Friday</v>
      </c>
      <c r="J4241" t="str">
        <f t="shared" si="667"/>
        <v>FM6</v>
      </c>
      <c r="K4241" t="str">
        <f t="shared" si="668"/>
        <v>FQ2</v>
      </c>
    </row>
    <row r="4242" spans="1:11" x14ac:dyDescent="0.35">
      <c r="A4242" s="1" t="s">
        <v>20912</v>
      </c>
      <c r="B4242" s="1">
        <f t="shared" si="669"/>
        <v>43356</v>
      </c>
      <c r="C4242">
        <f t="shared" si="660"/>
        <v>2018</v>
      </c>
      <c r="D4242">
        <f t="shared" si="661"/>
        <v>9</v>
      </c>
      <c r="E4242" t="str">
        <f t="shared" si="662"/>
        <v>September</v>
      </c>
      <c r="F4242" t="str">
        <f t="shared" si="663"/>
        <v>Q3</v>
      </c>
      <c r="G4242" t="str">
        <f t="shared" si="664"/>
        <v>2018-Sep</v>
      </c>
      <c r="H4242">
        <f t="shared" si="665"/>
        <v>5</v>
      </c>
      <c r="I4242" t="str">
        <f t="shared" si="666"/>
        <v>Thursday</v>
      </c>
      <c r="J4242" t="str">
        <f t="shared" si="667"/>
        <v>FM6</v>
      </c>
      <c r="K4242" t="str">
        <f t="shared" si="668"/>
        <v>FQ2</v>
      </c>
    </row>
    <row r="4243" spans="1:11" x14ac:dyDescent="0.35">
      <c r="A4243" s="1" t="s">
        <v>21687</v>
      </c>
      <c r="B4243" s="1">
        <f t="shared" si="669"/>
        <v>41890</v>
      </c>
      <c r="C4243">
        <f t="shared" si="660"/>
        <v>2014</v>
      </c>
      <c r="D4243">
        <f t="shared" si="661"/>
        <v>9</v>
      </c>
      <c r="E4243" t="str">
        <f t="shared" si="662"/>
        <v>September</v>
      </c>
      <c r="F4243" t="str">
        <f t="shared" si="663"/>
        <v>Q3</v>
      </c>
      <c r="G4243" t="str">
        <f t="shared" si="664"/>
        <v>2014-Sep</v>
      </c>
      <c r="H4243">
        <f t="shared" si="665"/>
        <v>2</v>
      </c>
      <c r="I4243" t="str">
        <f t="shared" si="666"/>
        <v>Monday</v>
      </c>
      <c r="J4243" t="str">
        <f t="shared" si="667"/>
        <v>FM6</v>
      </c>
      <c r="K4243" t="str">
        <f t="shared" si="668"/>
        <v>FQ2</v>
      </c>
    </row>
    <row r="4244" spans="1:11" x14ac:dyDescent="0.35">
      <c r="A4244" s="1" t="s">
        <v>19482</v>
      </c>
      <c r="B4244" s="1">
        <f t="shared" si="669"/>
        <v>43349</v>
      </c>
      <c r="C4244">
        <f t="shared" si="660"/>
        <v>2018</v>
      </c>
      <c r="D4244">
        <f t="shared" si="661"/>
        <v>9</v>
      </c>
      <c r="E4244" t="str">
        <f t="shared" si="662"/>
        <v>September</v>
      </c>
      <c r="F4244" t="str">
        <f t="shared" si="663"/>
        <v>Q3</v>
      </c>
      <c r="G4244" t="str">
        <f t="shared" si="664"/>
        <v>2018-Sep</v>
      </c>
      <c r="H4244">
        <f t="shared" si="665"/>
        <v>5</v>
      </c>
      <c r="I4244" t="str">
        <f t="shared" si="666"/>
        <v>Thursday</v>
      </c>
      <c r="J4244" t="str">
        <f t="shared" si="667"/>
        <v>FM6</v>
      </c>
      <c r="K4244" t="str">
        <f t="shared" si="668"/>
        <v>FQ2</v>
      </c>
    </row>
    <row r="4245" spans="1:11" x14ac:dyDescent="0.35">
      <c r="A4245" s="1" t="s">
        <v>21178</v>
      </c>
      <c r="B4245" s="1">
        <f t="shared" si="669"/>
        <v>41885</v>
      </c>
      <c r="C4245">
        <f t="shared" si="660"/>
        <v>2014</v>
      </c>
      <c r="D4245">
        <f t="shared" si="661"/>
        <v>9</v>
      </c>
      <c r="E4245" t="str">
        <f t="shared" si="662"/>
        <v>September</v>
      </c>
      <c r="F4245" t="str">
        <f t="shared" si="663"/>
        <v>Q3</v>
      </c>
      <c r="G4245" t="str">
        <f t="shared" si="664"/>
        <v>2014-Sep</v>
      </c>
      <c r="H4245">
        <f t="shared" si="665"/>
        <v>4</v>
      </c>
      <c r="I4245" t="str">
        <f t="shared" si="666"/>
        <v>Wednesday</v>
      </c>
      <c r="J4245" t="str">
        <f t="shared" si="667"/>
        <v>FM6</v>
      </c>
      <c r="K4245" t="str">
        <f t="shared" si="668"/>
        <v>FQ2</v>
      </c>
    </row>
    <row r="4246" spans="1:11" x14ac:dyDescent="0.35">
      <c r="A4246" s="1" t="s">
        <v>21748</v>
      </c>
      <c r="B4246" s="1">
        <f t="shared" si="669"/>
        <v>41532</v>
      </c>
      <c r="C4246">
        <f t="shared" si="660"/>
        <v>2013</v>
      </c>
      <c r="D4246">
        <f t="shared" si="661"/>
        <v>9</v>
      </c>
      <c r="E4246" t="str">
        <f t="shared" si="662"/>
        <v>September</v>
      </c>
      <c r="F4246" t="str">
        <f t="shared" si="663"/>
        <v>Q3</v>
      </c>
      <c r="G4246" t="str">
        <f t="shared" si="664"/>
        <v>2013-Sep</v>
      </c>
      <c r="H4246">
        <f t="shared" si="665"/>
        <v>1</v>
      </c>
      <c r="I4246" t="str">
        <f t="shared" si="666"/>
        <v>Sunday</v>
      </c>
      <c r="J4246" t="str">
        <f t="shared" si="667"/>
        <v>FM6</v>
      </c>
      <c r="K4246" t="str">
        <f t="shared" si="668"/>
        <v>FQ2</v>
      </c>
    </row>
    <row r="4247" spans="1:11" x14ac:dyDescent="0.35">
      <c r="A4247" s="1" t="s">
        <v>19984</v>
      </c>
      <c r="B4247" s="1">
        <f t="shared" si="669"/>
        <v>40434</v>
      </c>
      <c r="C4247">
        <f t="shared" si="660"/>
        <v>2010</v>
      </c>
      <c r="D4247">
        <f t="shared" si="661"/>
        <v>9</v>
      </c>
      <c r="E4247" t="str">
        <f t="shared" si="662"/>
        <v>September</v>
      </c>
      <c r="F4247" t="str">
        <f t="shared" si="663"/>
        <v>Q3</v>
      </c>
      <c r="G4247" t="str">
        <f t="shared" si="664"/>
        <v>2010-Sep</v>
      </c>
      <c r="H4247">
        <f t="shared" si="665"/>
        <v>2</v>
      </c>
      <c r="I4247" t="str">
        <f t="shared" si="666"/>
        <v>Monday</v>
      </c>
      <c r="J4247" t="str">
        <f t="shared" si="667"/>
        <v>FM6</v>
      </c>
      <c r="K4247" t="str">
        <f t="shared" si="668"/>
        <v>FQ2</v>
      </c>
    </row>
    <row r="4248" spans="1:11" x14ac:dyDescent="0.35">
      <c r="A4248" s="1" t="s">
        <v>20420</v>
      </c>
      <c r="B4248" s="1">
        <f t="shared" si="669"/>
        <v>42274</v>
      </c>
      <c r="C4248">
        <f t="shared" si="660"/>
        <v>2015</v>
      </c>
      <c r="D4248">
        <f t="shared" si="661"/>
        <v>9</v>
      </c>
      <c r="E4248" t="str">
        <f t="shared" si="662"/>
        <v>September</v>
      </c>
      <c r="F4248" t="str">
        <f t="shared" si="663"/>
        <v>Q3</v>
      </c>
      <c r="G4248" t="str">
        <f t="shared" si="664"/>
        <v>2015-Sep</v>
      </c>
      <c r="H4248">
        <f t="shared" si="665"/>
        <v>1</v>
      </c>
      <c r="I4248" t="str">
        <f t="shared" si="666"/>
        <v>Sunday</v>
      </c>
      <c r="J4248" t="str">
        <f t="shared" si="667"/>
        <v>FM6</v>
      </c>
      <c r="K4248" t="str">
        <f t="shared" si="668"/>
        <v>FQ2</v>
      </c>
    </row>
    <row r="4249" spans="1:11" x14ac:dyDescent="0.35">
      <c r="A4249" s="1" t="s">
        <v>19489</v>
      </c>
      <c r="B4249" s="1">
        <f t="shared" si="669"/>
        <v>41902</v>
      </c>
      <c r="C4249">
        <f t="shared" si="660"/>
        <v>2014</v>
      </c>
      <c r="D4249">
        <f t="shared" si="661"/>
        <v>9</v>
      </c>
      <c r="E4249" t="str">
        <f t="shared" si="662"/>
        <v>September</v>
      </c>
      <c r="F4249" t="str">
        <f t="shared" si="663"/>
        <v>Q3</v>
      </c>
      <c r="G4249" t="str">
        <f t="shared" si="664"/>
        <v>2014-Sep</v>
      </c>
      <c r="H4249">
        <f t="shared" si="665"/>
        <v>7</v>
      </c>
      <c r="I4249" t="str">
        <f t="shared" si="666"/>
        <v>Saturday</v>
      </c>
      <c r="J4249" t="str">
        <f t="shared" si="667"/>
        <v>FM6</v>
      </c>
      <c r="K4249" t="str">
        <f t="shared" si="668"/>
        <v>FQ2</v>
      </c>
    </row>
    <row r="4250" spans="1:11" x14ac:dyDescent="0.35">
      <c r="A4250" s="1" t="s">
        <v>21617</v>
      </c>
      <c r="B4250" s="1">
        <f t="shared" si="669"/>
        <v>41165</v>
      </c>
      <c r="C4250">
        <f t="shared" si="660"/>
        <v>2012</v>
      </c>
      <c r="D4250">
        <f t="shared" si="661"/>
        <v>9</v>
      </c>
      <c r="E4250" t="str">
        <f t="shared" si="662"/>
        <v>September</v>
      </c>
      <c r="F4250" t="str">
        <f t="shared" si="663"/>
        <v>Q3</v>
      </c>
      <c r="G4250" t="str">
        <f t="shared" si="664"/>
        <v>2012-Sep</v>
      </c>
      <c r="H4250">
        <f t="shared" si="665"/>
        <v>5</v>
      </c>
      <c r="I4250" t="str">
        <f t="shared" si="666"/>
        <v>Thursday</v>
      </c>
      <c r="J4250" t="str">
        <f t="shared" si="667"/>
        <v>FM6</v>
      </c>
      <c r="K4250" t="str">
        <f t="shared" si="668"/>
        <v>FQ2</v>
      </c>
    </row>
    <row r="4251" spans="1:11" x14ac:dyDescent="0.35">
      <c r="A4251" s="1" t="s">
        <v>20145</v>
      </c>
      <c r="B4251" s="1">
        <f t="shared" si="669"/>
        <v>42986</v>
      </c>
      <c r="C4251">
        <f t="shared" si="660"/>
        <v>2017</v>
      </c>
      <c r="D4251">
        <f t="shared" si="661"/>
        <v>9</v>
      </c>
      <c r="E4251" t="str">
        <f t="shared" si="662"/>
        <v>September</v>
      </c>
      <c r="F4251" t="str">
        <f t="shared" si="663"/>
        <v>Q3</v>
      </c>
      <c r="G4251" t="str">
        <f t="shared" si="664"/>
        <v>2017-Sep</v>
      </c>
      <c r="H4251">
        <f t="shared" si="665"/>
        <v>6</v>
      </c>
      <c r="I4251" t="str">
        <f t="shared" si="666"/>
        <v>Friday</v>
      </c>
      <c r="J4251" t="str">
        <f t="shared" si="667"/>
        <v>FM6</v>
      </c>
      <c r="K4251" t="str">
        <f t="shared" si="668"/>
        <v>FQ2</v>
      </c>
    </row>
    <row r="4252" spans="1:11" x14ac:dyDescent="0.35">
      <c r="A4252" s="1" t="s">
        <v>21352</v>
      </c>
      <c r="B4252" s="1">
        <f t="shared" si="669"/>
        <v>43353</v>
      </c>
      <c r="C4252">
        <f t="shared" si="660"/>
        <v>2018</v>
      </c>
      <c r="D4252">
        <f t="shared" si="661"/>
        <v>9</v>
      </c>
      <c r="E4252" t="str">
        <f t="shared" si="662"/>
        <v>September</v>
      </c>
      <c r="F4252" t="str">
        <f t="shared" si="663"/>
        <v>Q3</v>
      </c>
      <c r="G4252" t="str">
        <f t="shared" si="664"/>
        <v>2018-Sep</v>
      </c>
      <c r="H4252">
        <f t="shared" si="665"/>
        <v>2</v>
      </c>
      <c r="I4252" t="str">
        <f t="shared" si="666"/>
        <v>Monday</v>
      </c>
      <c r="J4252" t="str">
        <f t="shared" si="667"/>
        <v>FM6</v>
      </c>
      <c r="K4252" t="str">
        <f t="shared" si="668"/>
        <v>FQ2</v>
      </c>
    </row>
    <row r="4253" spans="1:11" x14ac:dyDescent="0.35">
      <c r="A4253" s="1" t="s">
        <v>21102</v>
      </c>
      <c r="B4253" s="1">
        <f t="shared" si="669"/>
        <v>43371</v>
      </c>
      <c r="C4253">
        <f t="shared" si="660"/>
        <v>2018</v>
      </c>
      <c r="D4253">
        <f t="shared" si="661"/>
        <v>9</v>
      </c>
      <c r="E4253" t="str">
        <f t="shared" si="662"/>
        <v>September</v>
      </c>
      <c r="F4253" t="str">
        <f t="shared" si="663"/>
        <v>Q3</v>
      </c>
      <c r="G4253" t="str">
        <f t="shared" si="664"/>
        <v>2018-Sep</v>
      </c>
      <c r="H4253">
        <f t="shared" si="665"/>
        <v>6</v>
      </c>
      <c r="I4253" t="str">
        <f t="shared" si="666"/>
        <v>Friday</v>
      </c>
      <c r="J4253" t="str">
        <f t="shared" si="667"/>
        <v>FM6</v>
      </c>
      <c r="K4253" t="str">
        <f t="shared" si="668"/>
        <v>FQ2</v>
      </c>
    </row>
    <row r="4254" spans="1:11" x14ac:dyDescent="0.35">
      <c r="A4254" s="1" t="s">
        <v>20693</v>
      </c>
      <c r="B4254" s="1">
        <f t="shared" si="669"/>
        <v>41910</v>
      </c>
      <c r="C4254">
        <f t="shared" si="660"/>
        <v>2014</v>
      </c>
      <c r="D4254">
        <f t="shared" si="661"/>
        <v>9</v>
      </c>
      <c r="E4254" t="str">
        <f t="shared" si="662"/>
        <v>September</v>
      </c>
      <c r="F4254" t="str">
        <f t="shared" si="663"/>
        <v>Q3</v>
      </c>
      <c r="G4254" t="str">
        <f t="shared" si="664"/>
        <v>2014-Sep</v>
      </c>
      <c r="H4254">
        <f t="shared" si="665"/>
        <v>1</v>
      </c>
      <c r="I4254" t="str">
        <f t="shared" si="666"/>
        <v>Sunday</v>
      </c>
      <c r="J4254" t="str">
        <f t="shared" si="667"/>
        <v>FM6</v>
      </c>
      <c r="K4254" t="str">
        <f t="shared" si="668"/>
        <v>FQ2</v>
      </c>
    </row>
    <row r="4255" spans="1:11" x14ac:dyDescent="0.35">
      <c r="A4255" s="1" t="s">
        <v>19651</v>
      </c>
      <c r="B4255" s="1">
        <f t="shared" si="669"/>
        <v>40439</v>
      </c>
      <c r="C4255">
        <f t="shared" si="660"/>
        <v>2010</v>
      </c>
      <c r="D4255">
        <f t="shared" si="661"/>
        <v>9</v>
      </c>
      <c r="E4255" t="str">
        <f t="shared" si="662"/>
        <v>September</v>
      </c>
      <c r="F4255" t="str">
        <f t="shared" si="663"/>
        <v>Q3</v>
      </c>
      <c r="G4255" t="str">
        <f t="shared" si="664"/>
        <v>2010-Sep</v>
      </c>
      <c r="H4255">
        <f t="shared" si="665"/>
        <v>7</v>
      </c>
      <c r="I4255" t="str">
        <f t="shared" si="666"/>
        <v>Saturday</v>
      </c>
      <c r="J4255" t="str">
        <f t="shared" si="667"/>
        <v>FM6</v>
      </c>
      <c r="K4255" t="str">
        <f t="shared" si="668"/>
        <v>FQ2</v>
      </c>
    </row>
    <row r="4256" spans="1:11" x14ac:dyDescent="0.35">
      <c r="A4256" s="1" t="s">
        <v>21749</v>
      </c>
      <c r="B4256" s="1">
        <f t="shared" si="669"/>
        <v>42248</v>
      </c>
      <c r="C4256">
        <f t="shared" si="660"/>
        <v>2015</v>
      </c>
      <c r="D4256">
        <f t="shared" si="661"/>
        <v>9</v>
      </c>
      <c r="E4256" t="str">
        <f t="shared" si="662"/>
        <v>September</v>
      </c>
      <c r="F4256" t="str">
        <f t="shared" si="663"/>
        <v>Q3</v>
      </c>
      <c r="G4256" t="str">
        <f t="shared" si="664"/>
        <v>2015-Sep</v>
      </c>
      <c r="H4256">
        <f t="shared" si="665"/>
        <v>3</v>
      </c>
      <c r="I4256" t="str">
        <f t="shared" si="666"/>
        <v>Tuesday</v>
      </c>
      <c r="J4256" t="str">
        <f t="shared" si="667"/>
        <v>FM6</v>
      </c>
      <c r="K4256" t="str">
        <f t="shared" si="668"/>
        <v>FQ2</v>
      </c>
    </row>
    <row r="4257" spans="1:11" x14ac:dyDescent="0.35">
      <c r="A4257" s="1" t="s">
        <v>20854</v>
      </c>
      <c r="B4257" s="1">
        <f t="shared" si="669"/>
        <v>40771</v>
      </c>
      <c r="C4257">
        <f t="shared" si="660"/>
        <v>2011</v>
      </c>
      <c r="D4257">
        <f t="shared" si="661"/>
        <v>8</v>
      </c>
      <c r="E4257" t="str">
        <f t="shared" si="662"/>
        <v>August</v>
      </c>
      <c r="F4257" t="str">
        <f t="shared" si="663"/>
        <v>Q3</v>
      </c>
      <c r="G4257" t="str">
        <f t="shared" si="664"/>
        <v>2011-Aug</v>
      </c>
      <c r="H4257">
        <f t="shared" si="665"/>
        <v>3</v>
      </c>
      <c r="I4257" t="str">
        <f t="shared" si="666"/>
        <v>Tuesday</v>
      </c>
      <c r="J4257" t="str">
        <f t="shared" si="667"/>
        <v>FM5</v>
      </c>
      <c r="K4257" t="str">
        <f t="shared" si="668"/>
        <v>FQ2</v>
      </c>
    </row>
    <row r="4258" spans="1:11" x14ac:dyDescent="0.35">
      <c r="A4258" s="1" t="s">
        <v>20160</v>
      </c>
      <c r="B4258" s="1">
        <f t="shared" si="669"/>
        <v>40405</v>
      </c>
      <c r="C4258">
        <f t="shared" si="660"/>
        <v>2010</v>
      </c>
      <c r="D4258">
        <f t="shared" si="661"/>
        <v>8</v>
      </c>
      <c r="E4258" t="str">
        <f t="shared" si="662"/>
        <v>August</v>
      </c>
      <c r="F4258" t="str">
        <f t="shared" si="663"/>
        <v>Q3</v>
      </c>
      <c r="G4258" t="str">
        <f t="shared" si="664"/>
        <v>2010-Aug</v>
      </c>
      <c r="H4258">
        <f t="shared" si="665"/>
        <v>1</v>
      </c>
      <c r="I4258" t="str">
        <f t="shared" si="666"/>
        <v>Sunday</v>
      </c>
      <c r="J4258" t="str">
        <f t="shared" si="667"/>
        <v>FM5</v>
      </c>
      <c r="K4258" t="str">
        <f t="shared" si="668"/>
        <v>FQ2</v>
      </c>
    </row>
    <row r="4259" spans="1:11" x14ac:dyDescent="0.35">
      <c r="A4259" s="1" t="s">
        <v>19490</v>
      </c>
      <c r="B4259" s="1">
        <f t="shared" si="669"/>
        <v>41496</v>
      </c>
      <c r="C4259">
        <f t="shared" si="660"/>
        <v>2013</v>
      </c>
      <c r="D4259">
        <f t="shared" si="661"/>
        <v>8</v>
      </c>
      <c r="E4259" t="str">
        <f t="shared" si="662"/>
        <v>August</v>
      </c>
      <c r="F4259" t="str">
        <f t="shared" si="663"/>
        <v>Q3</v>
      </c>
      <c r="G4259" t="str">
        <f t="shared" si="664"/>
        <v>2013-Aug</v>
      </c>
      <c r="H4259">
        <f t="shared" si="665"/>
        <v>7</v>
      </c>
      <c r="I4259" t="str">
        <f t="shared" si="666"/>
        <v>Saturday</v>
      </c>
      <c r="J4259" t="str">
        <f t="shared" si="667"/>
        <v>FM5</v>
      </c>
      <c r="K4259" t="str">
        <f t="shared" si="668"/>
        <v>FQ2</v>
      </c>
    </row>
    <row r="4260" spans="1:11" x14ac:dyDescent="0.35">
      <c r="A4260" s="1" t="s">
        <v>21182</v>
      </c>
      <c r="B4260" s="1">
        <f t="shared" si="669"/>
        <v>42603</v>
      </c>
      <c r="C4260">
        <f t="shared" si="660"/>
        <v>2016</v>
      </c>
      <c r="D4260">
        <f t="shared" si="661"/>
        <v>8</v>
      </c>
      <c r="E4260" t="str">
        <f t="shared" si="662"/>
        <v>August</v>
      </c>
      <c r="F4260" t="str">
        <f t="shared" si="663"/>
        <v>Q3</v>
      </c>
      <c r="G4260" t="str">
        <f t="shared" si="664"/>
        <v>2016-Aug</v>
      </c>
      <c r="H4260">
        <f t="shared" si="665"/>
        <v>1</v>
      </c>
      <c r="I4260" t="str">
        <f t="shared" si="666"/>
        <v>Sunday</v>
      </c>
      <c r="J4260" t="str">
        <f t="shared" si="667"/>
        <v>FM5</v>
      </c>
      <c r="K4260" t="str">
        <f t="shared" si="668"/>
        <v>FQ2</v>
      </c>
    </row>
    <row r="4261" spans="1:11" x14ac:dyDescent="0.35">
      <c r="A4261" s="1" t="s">
        <v>19747</v>
      </c>
      <c r="B4261" s="1">
        <f t="shared" si="669"/>
        <v>40404</v>
      </c>
      <c r="C4261">
        <f t="shared" si="660"/>
        <v>2010</v>
      </c>
      <c r="D4261">
        <f t="shared" si="661"/>
        <v>8</v>
      </c>
      <c r="E4261" t="str">
        <f t="shared" si="662"/>
        <v>August</v>
      </c>
      <c r="F4261" t="str">
        <f t="shared" si="663"/>
        <v>Q3</v>
      </c>
      <c r="G4261" t="str">
        <f t="shared" si="664"/>
        <v>2010-Aug</v>
      </c>
      <c r="H4261">
        <f t="shared" si="665"/>
        <v>7</v>
      </c>
      <c r="I4261" t="str">
        <f t="shared" si="666"/>
        <v>Saturday</v>
      </c>
      <c r="J4261" t="str">
        <f t="shared" si="667"/>
        <v>FM5</v>
      </c>
      <c r="K4261" t="str">
        <f t="shared" si="668"/>
        <v>FQ2</v>
      </c>
    </row>
    <row r="4262" spans="1:11" x14ac:dyDescent="0.35">
      <c r="A4262" s="1" t="s">
        <v>20498</v>
      </c>
      <c r="B4262" s="1">
        <f t="shared" si="669"/>
        <v>42240</v>
      </c>
      <c r="C4262">
        <f t="shared" si="660"/>
        <v>2015</v>
      </c>
      <c r="D4262">
        <f t="shared" si="661"/>
        <v>8</v>
      </c>
      <c r="E4262" t="str">
        <f t="shared" si="662"/>
        <v>August</v>
      </c>
      <c r="F4262" t="str">
        <f t="shared" si="663"/>
        <v>Q3</v>
      </c>
      <c r="G4262" t="str">
        <f t="shared" si="664"/>
        <v>2015-Aug</v>
      </c>
      <c r="H4262">
        <f t="shared" si="665"/>
        <v>2</v>
      </c>
      <c r="I4262" t="str">
        <f t="shared" si="666"/>
        <v>Monday</v>
      </c>
      <c r="J4262" t="str">
        <f t="shared" si="667"/>
        <v>FM5</v>
      </c>
      <c r="K4262" t="str">
        <f t="shared" si="668"/>
        <v>FQ2</v>
      </c>
    </row>
    <row r="4263" spans="1:11" x14ac:dyDescent="0.35">
      <c r="A4263" s="1" t="s">
        <v>19924</v>
      </c>
      <c r="B4263" s="1">
        <f t="shared" si="669"/>
        <v>40412</v>
      </c>
      <c r="C4263">
        <f t="shared" si="660"/>
        <v>2010</v>
      </c>
      <c r="D4263">
        <f t="shared" si="661"/>
        <v>8</v>
      </c>
      <c r="E4263" t="str">
        <f t="shared" si="662"/>
        <v>August</v>
      </c>
      <c r="F4263" t="str">
        <f t="shared" si="663"/>
        <v>Q3</v>
      </c>
      <c r="G4263" t="str">
        <f t="shared" si="664"/>
        <v>2010-Aug</v>
      </c>
      <c r="H4263">
        <f t="shared" si="665"/>
        <v>1</v>
      </c>
      <c r="I4263" t="str">
        <f t="shared" si="666"/>
        <v>Sunday</v>
      </c>
      <c r="J4263" t="str">
        <f t="shared" si="667"/>
        <v>FM5</v>
      </c>
      <c r="K4263" t="str">
        <f t="shared" si="668"/>
        <v>FQ2</v>
      </c>
    </row>
    <row r="4264" spans="1:11" x14ac:dyDescent="0.35">
      <c r="A4264" s="1" t="s">
        <v>21750</v>
      </c>
      <c r="B4264" s="1">
        <f t="shared" si="669"/>
        <v>41144</v>
      </c>
      <c r="C4264">
        <f t="shared" si="660"/>
        <v>2012</v>
      </c>
      <c r="D4264">
        <f t="shared" si="661"/>
        <v>8</v>
      </c>
      <c r="E4264" t="str">
        <f t="shared" si="662"/>
        <v>August</v>
      </c>
      <c r="F4264" t="str">
        <f t="shared" si="663"/>
        <v>Q3</v>
      </c>
      <c r="G4264" t="str">
        <f t="shared" si="664"/>
        <v>2012-Aug</v>
      </c>
      <c r="H4264">
        <f t="shared" si="665"/>
        <v>5</v>
      </c>
      <c r="I4264" t="str">
        <f t="shared" si="666"/>
        <v>Thursday</v>
      </c>
      <c r="J4264" t="str">
        <f t="shared" si="667"/>
        <v>FM5</v>
      </c>
      <c r="K4264" t="str">
        <f t="shared" si="668"/>
        <v>FQ2</v>
      </c>
    </row>
    <row r="4265" spans="1:11" x14ac:dyDescent="0.35">
      <c r="A4265" s="1" t="s">
        <v>19930</v>
      </c>
      <c r="B4265" s="1">
        <f t="shared" si="669"/>
        <v>42970</v>
      </c>
      <c r="C4265">
        <f t="shared" si="660"/>
        <v>2017</v>
      </c>
      <c r="D4265">
        <f t="shared" si="661"/>
        <v>8</v>
      </c>
      <c r="E4265" t="str">
        <f t="shared" si="662"/>
        <v>August</v>
      </c>
      <c r="F4265" t="str">
        <f t="shared" si="663"/>
        <v>Q3</v>
      </c>
      <c r="G4265" t="str">
        <f t="shared" si="664"/>
        <v>2017-Aug</v>
      </c>
      <c r="H4265">
        <f t="shared" si="665"/>
        <v>4</v>
      </c>
      <c r="I4265" t="str">
        <f t="shared" si="666"/>
        <v>Wednesday</v>
      </c>
      <c r="J4265" t="str">
        <f t="shared" si="667"/>
        <v>FM5</v>
      </c>
      <c r="K4265" t="str">
        <f t="shared" si="668"/>
        <v>FQ2</v>
      </c>
    </row>
    <row r="4266" spans="1:11" x14ac:dyDescent="0.35">
      <c r="A4266" s="1" t="s">
        <v>20162</v>
      </c>
      <c r="B4266" s="1">
        <f t="shared" si="669"/>
        <v>42974</v>
      </c>
      <c r="C4266">
        <f t="shared" si="660"/>
        <v>2017</v>
      </c>
      <c r="D4266">
        <f t="shared" si="661"/>
        <v>8</v>
      </c>
      <c r="E4266" t="str">
        <f t="shared" si="662"/>
        <v>August</v>
      </c>
      <c r="F4266" t="str">
        <f t="shared" si="663"/>
        <v>Q3</v>
      </c>
      <c r="G4266" t="str">
        <f t="shared" si="664"/>
        <v>2017-Aug</v>
      </c>
      <c r="H4266">
        <f t="shared" si="665"/>
        <v>1</v>
      </c>
      <c r="I4266" t="str">
        <f t="shared" si="666"/>
        <v>Sunday</v>
      </c>
      <c r="J4266" t="str">
        <f t="shared" si="667"/>
        <v>FM5</v>
      </c>
      <c r="K4266" t="str">
        <f t="shared" si="668"/>
        <v>FQ2</v>
      </c>
    </row>
    <row r="4267" spans="1:11" x14ac:dyDescent="0.35">
      <c r="A4267" s="1" t="s">
        <v>21693</v>
      </c>
      <c r="B4267" s="1">
        <f t="shared" si="669"/>
        <v>42949</v>
      </c>
      <c r="C4267">
        <f t="shared" si="660"/>
        <v>2017</v>
      </c>
      <c r="D4267">
        <f t="shared" si="661"/>
        <v>8</v>
      </c>
      <c r="E4267" t="str">
        <f t="shared" si="662"/>
        <v>August</v>
      </c>
      <c r="F4267" t="str">
        <f t="shared" si="663"/>
        <v>Q3</v>
      </c>
      <c r="G4267" t="str">
        <f t="shared" si="664"/>
        <v>2017-Aug</v>
      </c>
      <c r="H4267">
        <f t="shared" si="665"/>
        <v>4</v>
      </c>
      <c r="I4267" t="str">
        <f t="shared" si="666"/>
        <v>Wednesday</v>
      </c>
      <c r="J4267" t="str">
        <f t="shared" si="667"/>
        <v>FM5</v>
      </c>
      <c r="K4267" t="str">
        <f t="shared" si="668"/>
        <v>FQ2</v>
      </c>
    </row>
    <row r="4268" spans="1:11" x14ac:dyDescent="0.35">
      <c r="A4268" s="1" t="s">
        <v>19504</v>
      </c>
      <c r="B4268" s="1">
        <f t="shared" si="669"/>
        <v>40398</v>
      </c>
      <c r="C4268">
        <f t="shared" si="660"/>
        <v>2010</v>
      </c>
      <c r="D4268">
        <f t="shared" si="661"/>
        <v>8</v>
      </c>
      <c r="E4268" t="str">
        <f t="shared" si="662"/>
        <v>August</v>
      </c>
      <c r="F4268" t="str">
        <f t="shared" si="663"/>
        <v>Q3</v>
      </c>
      <c r="G4268" t="str">
        <f t="shared" si="664"/>
        <v>2010-Aug</v>
      </c>
      <c r="H4268">
        <f t="shared" si="665"/>
        <v>1</v>
      </c>
      <c r="I4268" t="str">
        <f t="shared" si="666"/>
        <v>Sunday</v>
      </c>
      <c r="J4268" t="str">
        <f t="shared" si="667"/>
        <v>FM5</v>
      </c>
      <c r="K4268" t="str">
        <f t="shared" si="668"/>
        <v>FQ2</v>
      </c>
    </row>
    <row r="4269" spans="1:11" x14ac:dyDescent="0.35">
      <c r="A4269" s="1" t="s">
        <v>21751</v>
      </c>
      <c r="B4269" s="1">
        <f t="shared" si="669"/>
        <v>42961</v>
      </c>
      <c r="C4269">
        <f t="shared" si="660"/>
        <v>2017</v>
      </c>
      <c r="D4269">
        <f t="shared" si="661"/>
        <v>8</v>
      </c>
      <c r="E4269" t="str">
        <f t="shared" si="662"/>
        <v>August</v>
      </c>
      <c r="F4269" t="str">
        <f t="shared" si="663"/>
        <v>Q3</v>
      </c>
      <c r="G4269" t="str">
        <f t="shared" si="664"/>
        <v>2017-Aug</v>
      </c>
      <c r="H4269">
        <f t="shared" si="665"/>
        <v>2</v>
      </c>
      <c r="I4269" t="str">
        <f t="shared" si="666"/>
        <v>Monday</v>
      </c>
      <c r="J4269" t="str">
        <f t="shared" si="667"/>
        <v>FM5</v>
      </c>
      <c r="K4269" t="str">
        <f t="shared" si="668"/>
        <v>FQ2</v>
      </c>
    </row>
    <row r="4270" spans="1:11" x14ac:dyDescent="0.35">
      <c r="A4270" s="1" t="s">
        <v>20429</v>
      </c>
      <c r="B4270" s="1">
        <f t="shared" si="669"/>
        <v>41141</v>
      </c>
      <c r="C4270">
        <f t="shared" si="660"/>
        <v>2012</v>
      </c>
      <c r="D4270">
        <f t="shared" si="661"/>
        <v>8</v>
      </c>
      <c r="E4270" t="str">
        <f t="shared" si="662"/>
        <v>August</v>
      </c>
      <c r="F4270" t="str">
        <f t="shared" si="663"/>
        <v>Q3</v>
      </c>
      <c r="G4270" t="str">
        <f t="shared" si="664"/>
        <v>2012-Aug</v>
      </c>
      <c r="H4270">
        <f t="shared" si="665"/>
        <v>2</v>
      </c>
      <c r="I4270" t="str">
        <f t="shared" si="666"/>
        <v>Monday</v>
      </c>
      <c r="J4270" t="str">
        <f t="shared" si="667"/>
        <v>FM5</v>
      </c>
      <c r="K4270" t="str">
        <f t="shared" si="668"/>
        <v>FQ2</v>
      </c>
    </row>
    <row r="4271" spans="1:11" x14ac:dyDescent="0.35">
      <c r="A4271" s="1" t="s">
        <v>21752</v>
      </c>
      <c r="B4271" s="1">
        <f t="shared" si="669"/>
        <v>40762</v>
      </c>
      <c r="C4271">
        <f t="shared" si="660"/>
        <v>2011</v>
      </c>
      <c r="D4271">
        <f t="shared" si="661"/>
        <v>8</v>
      </c>
      <c r="E4271" t="str">
        <f t="shared" si="662"/>
        <v>August</v>
      </c>
      <c r="F4271" t="str">
        <f t="shared" si="663"/>
        <v>Q3</v>
      </c>
      <c r="G4271" t="str">
        <f t="shared" si="664"/>
        <v>2011-Aug</v>
      </c>
      <c r="H4271">
        <f t="shared" si="665"/>
        <v>1</v>
      </c>
      <c r="I4271" t="str">
        <f t="shared" si="666"/>
        <v>Sunday</v>
      </c>
      <c r="J4271" t="str">
        <f t="shared" si="667"/>
        <v>FM5</v>
      </c>
      <c r="K4271" t="str">
        <f t="shared" si="668"/>
        <v>FQ2</v>
      </c>
    </row>
    <row r="4272" spans="1:11" x14ac:dyDescent="0.35">
      <c r="A4272" s="1" t="s">
        <v>21038</v>
      </c>
      <c r="B4272" s="1">
        <f t="shared" si="669"/>
        <v>41876</v>
      </c>
      <c r="C4272">
        <f t="shared" si="660"/>
        <v>2014</v>
      </c>
      <c r="D4272">
        <f t="shared" si="661"/>
        <v>8</v>
      </c>
      <c r="E4272" t="str">
        <f t="shared" si="662"/>
        <v>August</v>
      </c>
      <c r="F4272" t="str">
        <f t="shared" si="663"/>
        <v>Q3</v>
      </c>
      <c r="G4272" t="str">
        <f t="shared" si="664"/>
        <v>2014-Aug</v>
      </c>
      <c r="H4272">
        <f t="shared" si="665"/>
        <v>2</v>
      </c>
      <c r="I4272" t="str">
        <f t="shared" si="666"/>
        <v>Monday</v>
      </c>
      <c r="J4272" t="str">
        <f t="shared" si="667"/>
        <v>FM5</v>
      </c>
      <c r="K4272" t="str">
        <f t="shared" si="668"/>
        <v>FQ2</v>
      </c>
    </row>
    <row r="4273" spans="1:11" x14ac:dyDescent="0.35">
      <c r="A4273" s="1" t="s">
        <v>19492</v>
      </c>
      <c r="B4273" s="1">
        <f t="shared" si="669"/>
        <v>42971</v>
      </c>
      <c r="C4273">
        <f t="shared" si="660"/>
        <v>2017</v>
      </c>
      <c r="D4273">
        <f t="shared" si="661"/>
        <v>8</v>
      </c>
      <c r="E4273" t="str">
        <f t="shared" si="662"/>
        <v>August</v>
      </c>
      <c r="F4273" t="str">
        <f t="shared" si="663"/>
        <v>Q3</v>
      </c>
      <c r="G4273" t="str">
        <f t="shared" si="664"/>
        <v>2017-Aug</v>
      </c>
      <c r="H4273">
        <f t="shared" si="665"/>
        <v>5</v>
      </c>
      <c r="I4273" t="str">
        <f t="shared" si="666"/>
        <v>Thursday</v>
      </c>
      <c r="J4273" t="str">
        <f t="shared" si="667"/>
        <v>FM5</v>
      </c>
      <c r="K4273" t="str">
        <f t="shared" si="668"/>
        <v>FQ2</v>
      </c>
    </row>
    <row r="4274" spans="1:11" x14ac:dyDescent="0.35">
      <c r="A4274" s="1" t="s">
        <v>20922</v>
      </c>
      <c r="B4274" s="1">
        <f t="shared" si="669"/>
        <v>40781</v>
      </c>
      <c r="C4274">
        <f t="shared" si="660"/>
        <v>2011</v>
      </c>
      <c r="D4274">
        <f t="shared" si="661"/>
        <v>8</v>
      </c>
      <c r="E4274" t="str">
        <f t="shared" si="662"/>
        <v>August</v>
      </c>
      <c r="F4274" t="str">
        <f t="shared" si="663"/>
        <v>Q3</v>
      </c>
      <c r="G4274" t="str">
        <f t="shared" si="664"/>
        <v>2011-Aug</v>
      </c>
      <c r="H4274">
        <f t="shared" si="665"/>
        <v>6</v>
      </c>
      <c r="I4274" t="str">
        <f t="shared" si="666"/>
        <v>Friday</v>
      </c>
      <c r="J4274" t="str">
        <f t="shared" si="667"/>
        <v>FM5</v>
      </c>
      <c r="K4274" t="str">
        <f t="shared" si="668"/>
        <v>FQ2</v>
      </c>
    </row>
    <row r="4275" spans="1:11" x14ac:dyDescent="0.35">
      <c r="A4275" s="1" t="s">
        <v>20494</v>
      </c>
      <c r="B4275" s="1">
        <f t="shared" si="669"/>
        <v>42601</v>
      </c>
      <c r="C4275">
        <f t="shared" si="660"/>
        <v>2016</v>
      </c>
      <c r="D4275">
        <f t="shared" si="661"/>
        <v>8</v>
      </c>
      <c r="E4275" t="str">
        <f t="shared" si="662"/>
        <v>August</v>
      </c>
      <c r="F4275" t="str">
        <f t="shared" si="663"/>
        <v>Q3</v>
      </c>
      <c r="G4275" t="str">
        <f t="shared" si="664"/>
        <v>2016-Aug</v>
      </c>
      <c r="H4275">
        <f t="shared" si="665"/>
        <v>6</v>
      </c>
      <c r="I4275" t="str">
        <f t="shared" si="666"/>
        <v>Friday</v>
      </c>
      <c r="J4275" t="str">
        <f t="shared" si="667"/>
        <v>FM5</v>
      </c>
      <c r="K4275" t="str">
        <f t="shared" si="668"/>
        <v>FQ2</v>
      </c>
    </row>
    <row r="4276" spans="1:11" x14ac:dyDescent="0.35">
      <c r="A4276" s="1" t="s">
        <v>20487</v>
      </c>
      <c r="B4276" s="1">
        <f t="shared" si="669"/>
        <v>42610</v>
      </c>
      <c r="C4276">
        <f t="shared" si="660"/>
        <v>2016</v>
      </c>
      <c r="D4276">
        <f t="shared" si="661"/>
        <v>8</v>
      </c>
      <c r="E4276" t="str">
        <f t="shared" si="662"/>
        <v>August</v>
      </c>
      <c r="F4276" t="str">
        <f t="shared" si="663"/>
        <v>Q3</v>
      </c>
      <c r="G4276" t="str">
        <f t="shared" si="664"/>
        <v>2016-Aug</v>
      </c>
      <c r="H4276">
        <f t="shared" si="665"/>
        <v>1</v>
      </c>
      <c r="I4276" t="str">
        <f t="shared" si="666"/>
        <v>Sunday</v>
      </c>
      <c r="J4276" t="str">
        <f t="shared" si="667"/>
        <v>FM5</v>
      </c>
      <c r="K4276" t="str">
        <f t="shared" si="668"/>
        <v>FQ2</v>
      </c>
    </row>
    <row r="4277" spans="1:11" x14ac:dyDescent="0.35">
      <c r="A4277" s="1" t="s">
        <v>21753</v>
      </c>
      <c r="B4277" s="1">
        <f t="shared" si="669"/>
        <v>42597</v>
      </c>
      <c r="C4277">
        <f t="shared" si="660"/>
        <v>2016</v>
      </c>
      <c r="D4277">
        <f t="shared" si="661"/>
        <v>8</v>
      </c>
      <c r="E4277" t="str">
        <f t="shared" si="662"/>
        <v>August</v>
      </c>
      <c r="F4277" t="str">
        <f t="shared" si="663"/>
        <v>Q3</v>
      </c>
      <c r="G4277" t="str">
        <f t="shared" si="664"/>
        <v>2016-Aug</v>
      </c>
      <c r="H4277">
        <f t="shared" si="665"/>
        <v>2</v>
      </c>
      <c r="I4277" t="str">
        <f t="shared" si="666"/>
        <v>Monday</v>
      </c>
      <c r="J4277" t="str">
        <f t="shared" si="667"/>
        <v>FM5</v>
      </c>
      <c r="K4277" t="str">
        <f t="shared" si="668"/>
        <v>FQ2</v>
      </c>
    </row>
    <row r="4278" spans="1:11" x14ac:dyDescent="0.35">
      <c r="A4278" s="1" t="s">
        <v>20507</v>
      </c>
      <c r="B4278" s="1">
        <f t="shared" si="669"/>
        <v>40731</v>
      </c>
      <c r="C4278">
        <f t="shared" si="660"/>
        <v>2011</v>
      </c>
      <c r="D4278">
        <f t="shared" si="661"/>
        <v>7</v>
      </c>
      <c r="E4278" t="str">
        <f t="shared" si="662"/>
        <v>July</v>
      </c>
      <c r="F4278" t="str">
        <f t="shared" si="663"/>
        <v>Q3</v>
      </c>
      <c r="G4278" t="str">
        <f t="shared" si="664"/>
        <v>2011-Jul</v>
      </c>
      <c r="H4278">
        <f t="shared" si="665"/>
        <v>5</v>
      </c>
      <c r="I4278" t="str">
        <f t="shared" si="666"/>
        <v>Thursday</v>
      </c>
      <c r="J4278" t="str">
        <f t="shared" si="667"/>
        <v>FM4</v>
      </c>
      <c r="K4278" t="str">
        <f t="shared" si="668"/>
        <v>FQ2</v>
      </c>
    </row>
    <row r="4279" spans="1:11" x14ac:dyDescent="0.35">
      <c r="A4279" s="1" t="s">
        <v>19752</v>
      </c>
      <c r="B4279" s="1">
        <f t="shared" si="669"/>
        <v>41480</v>
      </c>
      <c r="C4279">
        <f t="shared" si="660"/>
        <v>2013</v>
      </c>
      <c r="D4279">
        <f t="shared" si="661"/>
        <v>7</v>
      </c>
      <c r="E4279" t="str">
        <f t="shared" si="662"/>
        <v>July</v>
      </c>
      <c r="F4279" t="str">
        <f t="shared" si="663"/>
        <v>Q3</v>
      </c>
      <c r="G4279" t="str">
        <f t="shared" si="664"/>
        <v>2013-Jul</v>
      </c>
      <c r="H4279">
        <f t="shared" si="665"/>
        <v>5</v>
      </c>
      <c r="I4279" t="str">
        <f t="shared" si="666"/>
        <v>Thursday</v>
      </c>
      <c r="J4279" t="str">
        <f t="shared" si="667"/>
        <v>FM4</v>
      </c>
      <c r="K4279" t="str">
        <f t="shared" si="668"/>
        <v>FQ2</v>
      </c>
    </row>
    <row r="4280" spans="1:11" x14ac:dyDescent="0.35">
      <c r="A4280" s="1" t="s">
        <v>20373</v>
      </c>
      <c r="B4280" s="1">
        <f t="shared" si="669"/>
        <v>41827</v>
      </c>
      <c r="C4280">
        <f t="shared" si="660"/>
        <v>2014</v>
      </c>
      <c r="D4280">
        <f t="shared" si="661"/>
        <v>7</v>
      </c>
      <c r="E4280" t="str">
        <f t="shared" si="662"/>
        <v>July</v>
      </c>
      <c r="F4280" t="str">
        <f t="shared" si="663"/>
        <v>Q3</v>
      </c>
      <c r="G4280" t="str">
        <f t="shared" si="664"/>
        <v>2014-Jul</v>
      </c>
      <c r="H4280">
        <f t="shared" si="665"/>
        <v>2</v>
      </c>
      <c r="I4280" t="str">
        <f t="shared" si="666"/>
        <v>Monday</v>
      </c>
      <c r="J4280" t="str">
        <f t="shared" si="667"/>
        <v>FM4</v>
      </c>
      <c r="K4280" t="str">
        <f t="shared" si="668"/>
        <v>FQ2</v>
      </c>
    </row>
    <row r="4281" spans="1:11" x14ac:dyDescent="0.35">
      <c r="A4281" s="1" t="s">
        <v>21754</v>
      </c>
      <c r="B4281" s="1">
        <f t="shared" si="669"/>
        <v>41477</v>
      </c>
      <c r="C4281">
        <f t="shared" si="660"/>
        <v>2013</v>
      </c>
      <c r="D4281">
        <f t="shared" si="661"/>
        <v>7</v>
      </c>
      <c r="E4281" t="str">
        <f t="shared" si="662"/>
        <v>July</v>
      </c>
      <c r="F4281" t="str">
        <f t="shared" si="663"/>
        <v>Q3</v>
      </c>
      <c r="G4281" t="str">
        <f t="shared" si="664"/>
        <v>2013-Jul</v>
      </c>
      <c r="H4281">
        <f t="shared" si="665"/>
        <v>2</v>
      </c>
      <c r="I4281" t="str">
        <f t="shared" si="666"/>
        <v>Monday</v>
      </c>
      <c r="J4281" t="str">
        <f t="shared" si="667"/>
        <v>FM4</v>
      </c>
      <c r="K4281" t="str">
        <f t="shared" si="668"/>
        <v>FQ2</v>
      </c>
    </row>
    <row r="4282" spans="1:11" x14ac:dyDescent="0.35">
      <c r="A4282" s="1" t="s">
        <v>20000</v>
      </c>
      <c r="B4282" s="1">
        <f t="shared" si="669"/>
        <v>42929</v>
      </c>
      <c r="C4282">
        <f t="shared" si="660"/>
        <v>2017</v>
      </c>
      <c r="D4282">
        <f t="shared" si="661"/>
        <v>7</v>
      </c>
      <c r="E4282" t="str">
        <f t="shared" si="662"/>
        <v>July</v>
      </c>
      <c r="F4282" t="str">
        <f t="shared" si="663"/>
        <v>Q3</v>
      </c>
      <c r="G4282" t="str">
        <f t="shared" si="664"/>
        <v>2017-Jul</v>
      </c>
      <c r="H4282">
        <f t="shared" si="665"/>
        <v>5</v>
      </c>
      <c r="I4282" t="str">
        <f t="shared" si="666"/>
        <v>Thursday</v>
      </c>
      <c r="J4282" t="str">
        <f t="shared" si="667"/>
        <v>FM4</v>
      </c>
      <c r="K4282" t="str">
        <f t="shared" si="668"/>
        <v>FQ2</v>
      </c>
    </row>
    <row r="4283" spans="1:11" x14ac:dyDescent="0.35">
      <c r="A4283" s="1" t="s">
        <v>21518</v>
      </c>
      <c r="B4283" s="1">
        <f t="shared" si="669"/>
        <v>40367</v>
      </c>
      <c r="C4283">
        <f t="shared" si="660"/>
        <v>2010</v>
      </c>
      <c r="D4283">
        <f t="shared" si="661"/>
        <v>7</v>
      </c>
      <c r="E4283" t="str">
        <f t="shared" si="662"/>
        <v>July</v>
      </c>
      <c r="F4283" t="str">
        <f t="shared" si="663"/>
        <v>Q3</v>
      </c>
      <c r="G4283" t="str">
        <f t="shared" si="664"/>
        <v>2010-Jul</v>
      </c>
      <c r="H4283">
        <f t="shared" si="665"/>
        <v>5</v>
      </c>
      <c r="I4283" t="str">
        <f t="shared" si="666"/>
        <v>Thursday</v>
      </c>
      <c r="J4283" t="str">
        <f t="shared" si="667"/>
        <v>FM4</v>
      </c>
      <c r="K4283" t="str">
        <f t="shared" si="668"/>
        <v>FQ2</v>
      </c>
    </row>
    <row r="4284" spans="1:11" x14ac:dyDescent="0.35">
      <c r="A4284" s="1" t="s">
        <v>20658</v>
      </c>
      <c r="B4284" s="1">
        <f t="shared" si="669"/>
        <v>40377</v>
      </c>
      <c r="C4284">
        <f t="shared" si="660"/>
        <v>2010</v>
      </c>
      <c r="D4284">
        <f t="shared" si="661"/>
        <v>7</v>
      </c>
      <c r="E4284" t="str">
        <f t="shared" si="662"/>
        <v>July</v>
      </c>
      <c r="F4284" t="str">
        <f t="shared" si="663"/>
        <v>Q3</v>
      </c>
      <c r="G4284" t="str">
        <f t="shared" si="664"/>
        <v>2010-Jul</v>
      </c>
      <c r="H4284">
        <f t="shared" si="665"/>
        <v>1</v>
      </c>
      <c r="I4284" t="str">
        <f t="shared" si="666"/>
        <v>Sunday</v>
      </c>
      <c r="J4284" t="str">
        <f t="shared" si="667"/>
        <v>FM4</v>
      </c>
      <c r="K4284" t="str">
        <f t="shared" si="668"/>
        <v>FQ2</v>
      </c>
    </row>
    <row r="4285" spans="1:11" x14ac:dyDescent="0.35">
      <c r="A4285" s="1" t="s">
        <v>21755</v>
      </c>
      <c r="B4285" s="1">
        <f t="shared" si="669"/>
        <v>41842</v>
      </c>
      <c r="C4285">
        <f t="shared" si="660"/>
        <v>2014</v>
      </c>
      <c r="D4285">
        <f t="shared" si="661"/>
        <v>7</v>
      </c>
      <c r="E4285" t="str">
        <f t="shared" si="662"/>
        <v>July</v>
      </c>
      <c r="F4285" t="str">
        <f t="shared" si="663"/>
        <v>Q3</v>
      </c>
      <c r="G4285" t="str">
        <f t="shared" si="664"/>
        <v>2014-Jul</v>
      </c>
      <c r="H4285">
        <f t="shared" si="665"/>
        <v>3</v>
      </c>
      <c r="I4285" t="str">
        <f t="shared" si="666"/>
        <v>Tuesday</v>
      </c>
      <c r="J4285" t="str">
        <f t="shared" si="667"/>
        <v>FM4</v>
      </c>
      <c r="K4285" t="str">
        <f t="shared" si="668"/>
        <v>FQ2</v>
      </c>
    </row>
    <row r="4286" spans="1:11" x14ac:dyDescent="0.35">
      <c r="A4286" s="1" t="s">
        <v>21756</v>
      </c>
      <c r="B4286" s="1">
        <f t="shared" si="669"/>
        <v>41832</v>
      </c>
      <c r="C4286">
        <f t="shared" si="660"/>
        <v>2014</v>
      </c>
      <c r="D4286">
        <f t="shared" si="661"/>
        <v>7</v>
      </c>
      <c r="E4286" t="str">
        <f t="shared" si="662"/>
        <v>July</v>
      </c>
      <c r="F4286" t="str">
        <f t="shared" si="663"/>
        <v>Q3</v>
      </c>
      <c r="G4286" t="str">
        <f t="shared" si="664"/>
        <v>2014-Jul</v>
      </c>
      <c r="H4286">
        <f t="shared" si="665"/>
        <v>7</v>
      </c>
      <c r="I4286" t="str">
        <f t="shared" si="666"/>
        <v>Saturday</v>
      </c>
      <c r="J4286" t="str">
        <f t="shared" si="667"/>
        <v>FM4</v>
      </c>
      <c r="K4286" t="str">
        <f t="shared" si="668"/>
        <v>FQ2</v>
      </c>
    </row>
    <row r="4287" spans="1:11" x14ac:dyDescent="0.35">
      <c r="A4287" s="1" t="s">
        <v>21757</v>
      </c>
      <c r="B4287" s="1">
        <f t="shared" si="669"/>
        <v>40732</v>
      </c>
      <c r="C4287">
        <f t="shared" si="660"/>
        <v>2011</v>
      </c>
      <c r="D4287">
        <f t="shared" si="661"/>
        <v>7</v>
      </c>
      <c r="E4287" t="str">
        <f t="shared" si="662"/>
        <v>July</v>
      </c>
      <c r="F4287" t="str">
        <f t="shared" si="663"/>
        <v>Q3</v>
      </c>
      <c r="G4287" t="str">
        <f t="shared" si="664"/>
        <v>2011-Jul</v>
      </c>
      <c r="H4287">
        <f t="shared" si="665"/>
        <v>6</v>
      </c>
      <c r="I4287" t="str">
        <f t="shared" si="666"/>
        <v>Friday</v>
      </c>
      <c r="J4287" t="str">
        <f t="shared" si="667"/>
        <v>FM4</v>
      </c>
      <c r="K4287" t="str">
        <f t="shared" si="668"/>
        <v>FQ2</v>
      </c>
    </row>
    <row r="4288" spans="1:11" x14ac:dyDescent="0.35">
      <c r="A4288" s="1" t="s">
        <v>20777</v>
      </c>
      <c r="B4288" s="1">
        <f t="shared" si="669"/>
        <v>43293</v>
      </c>
      <c r="C4288">
        <f t="shared" si="660"/>
        <v>2018</v>
      </c>
      <c r="D4288">
        <f t="shared" si="661"/>
        <v>7</v>
      </c>
      <c r="E4288" t="str">
        <f t="shared" si="662"/>
        <v>July</v>
      </c>
      <c r="F4288" t="str">
        <f t="shared" si="663"/>
        <v>Q3</v>
      </c>
      <c r="G4288" t="str">
        <f t="shared" si="664"/>
        <v>2018-Jul</v>
      </c>
      <c r="H4288">
        <f t="shared" si="665"/>
        <v>5</v>
      </c>
      <c r="I4288" t="str">
        <f t="shared" si="666"/>
        <v>Thursday</v>
      </c>
      <c r="J4288" t="str">
        <f t="shared" si="667"/>
        <v>FM4</v>
      </c>
      <c r="K4288" t="str">
        <f t="shared" si="668"/>
        <v>FQ2</v>
      </c>
    </row>
    <row r="4289" spans="1:11" x14ac:dyDescent="0.35">
      <c r="A4289" s="1" t="s">
        <v>21754</v>
      </c>
      <c r="B4289" s="1">
        <f t="shared" si="669"/>
        <v>41477</v>
      </c>
      <c r="C4289">
        <f t="shared" si="660"/>
        <v>2013</v>
      </c>
      <c r="D4289">
        <f t="shared" si="661"/>
        <v>7</v>
      </c>
      <c r="E4289" t="str">
        <f t="shared" si="662"/>
        <v>July</v>
      </c>
      <c r="F4289" t="str">
        <f t="shared" si="663"/>
        <v>Q3</v>
      </c>
      <c r="G4289" t="str">
        <f t="shared" si="664"/>
        <v>2013-Jul</v>
      </c>
      <c r="H4289">
        <f t="shared" si="665"/>
        <v>2</v>
      </c>
      <c r="I4289" t="str">
        <f t="shared" si="666"/>
        <v>Monday</v>
      </c>
      <c r="J4289" t="str">
        <f t="shared" si="667"/>
        <v>FM4</v>
      </c>
      <c r="K4289" t="str">
        <f t="shared" si="668"/>
        <v>FQ2</v>
      </c>
    </row>
    <row r="4290" spans="1:11" x14ac:dyDescent="0.35">
      <c r="A4290" s="1" t="s">
        <v>21371</v>
      </c>
      <c r="B4290" s="1">
        <f t="shared" si="669"/>
        <v>42927</v>
      </c>
      <c r="C4290">
        <f t="shared" si="660"/>
        <v>2017</v>
      </c>
      <c r="D4290">
        <f t="shared" si="661"/>
        <v>7</v>
      </c>
      <c r="E4290" t="str">
        <f t="shared" si="662"/>
        <v>July</v>
      </c>
      <c r="F4290" t="str">
        <f t="shared" si="663"/>
        <v>Q3</v>
      </c>
      <c r="G4290" t="str">
        <f t="shared" si="664"/>
        <v>2017-Jul</v>
      </c>
      <c r="H4290">
        <f t="shared" si="665"/>
        <v>3</v>
      </c>
      <c r="I4290" t="str">
        <f t="shared" si="666"/>
        <v>Tuesday</v>
      </c>
      <c r="J4290" t="str">
        <f t="shared" si="667"/>
        <v>FM4</v>
      </c>
      <c r="K4290" t="str">
        <f t="shared" si="668"/>
        <v>FQ2</v>
      </c>
    </row>
    <row r="4291" spans="1:11" x14ac:dyDescent="0.35">
      <c r="A4291" s="1" t="s">
        <v>21758</v>
      </c>
      <c r="B4291" s="1">
        <f t="shared" si="669"/>
        <v>42917</v>
      </c>
      <c r="C4291">
        <f t="shared" ref="C4291:C4354" si="670">YEAR(B4291)</f>
        <v>2017</v>
      </c>
      <c r="D4291">
        <f t="shared" ref="D4291:D4354" si="671">MONTH(B4291)</f>
        <v>7</v>
      </c>
      <c r="E4291" t="str">
        <f t="shared" ref="E4291:E4354" si="672">TEXT(B4291, "MMMM")</f>
        <v>July</v>
      </c>
      <c r="F4291" t="str">
        <f t="shared" ref="F4291:F4354" si="673" xml:space="preserve"> "Q" &amp; INT((MONTH(B4291)-1)/3) + 1</f>
        <v>Q3</v>
      </c>
      <c r="G4291" t="str">
        <f t="shared" ref="G4291:G4354" si="674">YEAR(B4291) &amp; "-" &amp; TEXT(B4291, "MMM")</f>
        <v>2017-Jul</v>
      </c>
      <c r="H4291">
        <f t="shared" ref="H4291:H4354" si="675">WEEKDAY(B4291)</f>
        <v>7</v>
      </c>
      <c r="I4291" t="str">
        <f t="shared" ref="I4291:I4354" si="676">TEXT(B4291, "dddd")</f>
        <v>Saturday</v>
      </c>
      <c r="J4291" t="str">
        <f t="shared" ref="J4291:J4354" si="677">"FM" &amp; IF(MONTH(B4291)&gt;=4, MONTH(B4291)-3, MONTH(B4291)+9)</f>
        <v>FM4</v>
      </c>
      <c r="K4291" t="str">
        <f t="shared" ref="K4291:K4354" si="678" xml:space="preserve"> "FQ" &amp; INT((IF(MONTH(B4291)&gt;=4, MONTH(B4291)-3, MONTH(B4291)+9)-1)/3) + 1</f>
        <v>FQ2</v>
      </c>
    </row>
    <row r="4292" spans="1:11" x14ac:dyDescent="0.35">
      <c r="A4292" s="1" t="s">
        <v>21754</v>
      </c>
      <c r="B4292" s="1">
        <f t="shared" ref="B4292:B4355" si="679">DATE(LEFT(A4292, 4), MID(A4292, FIND("_", A4292) + 1, FIND("_", A4292, FIND("_", A4292) + 1) - FIND("_", A4292) - 1), RIGHT(A4292, LEN(A4292) - FIND("_", A4292, FIND("_", A4292) + 1)))</f>
        <v>41477</v>
      </c>
      <c r="C4292">
        <f t="shared" si="670"/>
        <v>2013</v>
      </c>
      <c r="D4292">
        <f t="shared" si="671"/>
        <v>7</v>
      </c>
      <c r="E4292" t="str">
        <f t="shared" si="672"/>
        <v>July</v>
      </c>
      <c r="F4292" t="str">
        <f t="shared" si="673"/>
        <v>Q3</v>
      </c>
      <c r="G4292" t="str">
        <f t="shared" si="674"/>
        <v>2013-Jul</v>
      </c>
      <c r="H4292">
        <f t="shared" si="675"/>
        <v>2</v>
      </c>
      <c r="I4292" t="str">
        <f t="shared" si="676"/>
        <v>Monday</v>
      </c>
      <c r="J4292" t="str">
        <f t="shared" si="677"/>
        <v>FM4</v>
      </c>
      <c r="K4292" t="str">
        <f t="shared" si="678"/>
        <v>FQ2</v>
      </c>
    </row>
    <row r="4293" spans="1:11" x14ac:dyDescent="0.35">
      <c r="A4293" s="1" t="s">
        <v>20940</v>
      </c>
      <c r="B4293" s="1">
        <f t="shared" si="679"/>
        <v>43286</v>
      </c>
      <c r="C4293">
        <f t="shared" si="670"/>
        <v>2018</v>
      </c>
      <c r="D4293">
        <f t="shared" si="671"/>
        <v>7</v>
      </c>
      <c r="E4293" t="str">
        <f t="shared" si="672"/>
        <v>July</v>
      </c>
      <c r="F4293" t="str">
        <f t="shared" si="673"/>
        <v>Q3</v>
      </c>
      <c r="G4293" t="str">
        <f t="shared" si="674"/>
        <v>2018-Jul</v>
      </c>
      <c r="H4293">
        <f t="shared" si="675"/>
        <v>5</v>
      </c>
      <c r="I4293" t="str">
        <f t="shared" si="676"/>
        <v>Thursday</v>
      </c>
      <c r="J4293" t="str">
        <f t="shared" si="677"/>
        <v>FM4</v>
      </c>
      <c r="K4293" t="str">
        <f t="shared" si="678"/>
        <v>FQ2</v>
      </c>
    </row>
    <row r="4294" spans="1:11" x14ac:dyDescent="0.35">
      <c r="A4294" s="1" t="s">
        <v>21759</v>
      </c>
      <c r="B4294" s="1">
        <f t="shared" si="679"/>
        <v>42554</v>
      </c>
      <c r="C4294">
        <f t="shared" si="670"/>
        <v>2016</v>
      </c>
      <c r="D4294">
        <f t="shared" si="671"/>
        <v>7</v>
      </c>
      <c r="E4294" t="str">
        <f t="shared" si="672"/>
        <v>July</v>
      </c>
      <c r="F4294" t="str">
        <f t="shared" si="673"/>
        <v>Q3</v>
      </c>
      <c r="G4294" t="str">
        <f t="shared" si="674"/>
        <v>2016-Jul</v>
      </c>
      <c r="H4294">
        <f t="shared" si="675"/>
        <v>1</v>
      </c>
      <c r="I4294" t="str">
        <f t="shared" si="676"/>
        <v>Sunday</v>
      </c>
      <c r="J4294" t="str">
        <f t="shared" si="677"/>
        <v>FM4</v>
      </c>
      <c r="K4294" t="str">
        <f t="shared" si="678"/>
        <v>FQ2</v>
      </c>
    </row>
    <row r="4295" spans="1:11" x14ac:dyDescent="0.35">
      <c r="A4295" s="1" t="s">
        <v>21760</v>
      </c>
      <c r="B4295" s="1">
        <f t="shared" si="679"/>
        <v>42923</v>
      </c>
      <c r="C4295">
        <f t="shared" si="670"/>
        <v>2017</v>
      </c>
      <c r="D4295">
        <f t="shared" si="671"/>
        <v>7</v>
      </c>
      <c r="E4295" t="str">
        <f t="shared" si="672"/>
        <v>July</v>
      </c>
      <c r="F4295" t="str">
        <f t="shared" si="673"/>
        <v>Q3</v>
      </c>
      <c r="G4295" t="str">
        <f t="shared" si="674"/>
        <v>2017-Jul</v>
      </c>
      <c r="H4295">
        <f t="shared" si="675"/>
        <v>6</v>
      </c>
      <c r="I4295" t="str">
        <f t="shared" si="676"/>
        <v>Friday</v>
      </c>
      <c r="J4295" t="str">
        <f t="shared" si="677"/>
        <v>FM4</v>
      </c>
      <c r="K4295" t="str">
        <f t="shared" si="678"/>
        <v>FQ2</v>
      </c>
    </row>
    <row r="4296" spans="1:11" x14ac:dyDescent="0.35">
      <c r="A4296" s="1" t="s">
        <v>20938</v>
      </c>
      <c r="B4296" s="1">
        <f t="shared" si="679"/>
        <v>42553</v>
      </c>
      <c r="C4296">
        <f t="shared" si="670"/>
        <v>2016</v>
      </c>
      <c r="D4296">
        <f t="shared" si="671"/>
        <v>7</v>
      </c>
      <c r="E4296" t="str">
        <f t="shared" si="672"/>
        <v>July</v>
      </c>
      <c r="F4296" t="str">
        <f t="shared" si="673"/>
        <v>Q3</v>
      </c>
      <c r="G4296" t="str">
        <f t="shared" si="674"/>
        <v>2016-Jul</v>
      </c>
      <c r="H4296">
        <f t="shared" si="675"/>
        <v>7</v>
      </c>
      <c r="I4296" t="str">
        <f t="shared" si="676"/>
        <v>Saturday</v>
      </c>
      <c r="J4296" t="str">
        <f t="shared" si="677"/>
        <v>FM4</v>
      </c>
      <c r="K4296" t="str">
        <f t="shared" si="678"/>
        <v>FQ2</v>
      </c>
    </row>
    <row r="4297" spans="1:11" x14ac:dyDescent="0.35">
      <c r="A4297" s="1" t="s">
        <v>21761</v>
      </c>
      <c r="B4297" s="1">
        <f t="shared" si="679"/>
        <v>41803</v>
      </c>
      <c r="C4297">
        <f t="shared" si="670"/>
        <v>2014</v>
      </c>
      <c r="D4297">
        <f t="shared" si="671"/>
        <v>6</v>
      </c>
      <c r="E4297" t="str">
        <f t="shared" si="672"/>
        <v>June</v>
      </c>
      <c r="F4297" t="str">
        <f t="shared" si="673"/>
        <v>Q2</v>
      </c>
      <c r="G4297" t="str">
        <f t="shared" si="674"/>
        <v>2014-Jun</v>
      </c>
      <c r="H4297">
        <f t="shared" si="675"/>
        <v>6</v>
      </c>
      <c r="I4297" t="str">
        <f t="shared" si="676"/>
        <v>Friday</v>
      </c>
      <c r="J4297" t="str">
        <f t="shared" si="677"/>
        <v>FM3</v>
      </c>
      <c r="K4297" t="str">
        <f t="shared" si="678"/>
        <v>FQ1</v>
      </c>
    </row>
    <row r="4298" spans="1:11" x14ac:dyDescent="0.35">
      <c r="A4298" s="1" t="s">
        <v>19525</v>
      </c>
      <c r="B4298" s="1">
        <f t="shared" si="679"/>
        <v>43276</v>
      </c>
      <c r="C4298">
        <f t="shared" si="670"/>
        <v>2018</v>
      </c>
      <c r="D4298">
        <f t="shared" si="671"/>
        <v>6</v>
      </c>
      <c r="E4298" t="str">
        <f t="shared" si="672"/>
        <v>June</v>
      </c>
      <c r="F4298" t="str">
        <f t="shared" si="673"/>
        <v>Q2</v>
      </c>
      <c r="G4298" t="str">
        <f t="shared" si="674"/>
        <v>2018-Jun</v>
      </c>
      <c r="H4298">
        <f t="shared" si="675"/>
        <v>2</v>
      </c>
      <c r="I4298" t="str">
        <f t="shared" si="676"/>
        <v>Monday</v>
      </c>
      <c r="J4298" t="str">
        <f t="shared" si="677"/>
        <v>FM3</v>
      </c>
      <c r="K4298" t="str">
        <f t="shared" si="678"/>
        <v>FQ1</v>
      </c>
    </row>
    <row r="4299" spans="1:11" x14ac:dyDescent="0.35">
      <c r="A4299" s="1" t="s">
        <v>21384</v>
      </c>
      <c r="B4299" s="1">
        <f t="shared" si="679"/>
        <v>41433</v>
      </c>
      <c r="C4299">
        <f t="shared" si="670"/>
        <v>2013</v>
      </c>
      <c r="D4299">
        <f t="shared" si="671"/>
        <v>6</v>
      </c>
      <c r="E4299" t="str">
        <f t="shared" si="672"/>
        <v>June</v>
      </c>
      <c r="F4299" t="str">
        <f t="shared" si="673"/>
        <v>Q2</v>
      </c>
      <c r="G4299" t="str">
        <f t="shared" si="674"/>
        <v>2013-Jun</v>
      </c>
      <c r="H4299">
        <f t="shared" si="675"/>
        <v>7</v>
      </c>
      <c r="I4299" t="str">
        <f t="shared" si="676"/>
        <v>Saturday</v>
      </c>
      <c r="J4299" t="str">
        <f t="shared" si="677"/>
        <v>FM3</v>
      </c>
      <c r="K4299" t="str">
        <f t="shared" si="678"/>
        <v>FQ1</v>
      </c>
    </row>
    <row r="4300" spans="1:11" x14ac:dyDescent="0.35">
      <c r="A4300" s="1" t="s">
        <v>20707</v>
      </c>
      <c r="B4300" s="1">
        <f t="shared" si="679"/>
        <v>40701</v>
      </c>
      <c r="C4300">
        <f t="shared" si="670"/>
        <v>2011</v>
      </c>
      <c r="D4300">
        <f t="shared" si="671"/>
        <v>6</v>
      </c>
      <c r="E4300" t="str">
        <f t="shared" si="672"/>
        <v>June</v>
      </c>
      <c r="F4300" t="str">
        <f t="shared" si="673"/>
        <v>Q2</v>
      </c>
      <c r="G4300" t="str">
        <f t="shared" si="674"/>
        <v>2011-Jun</v>
      </c>
      <c r="H4300">
        <f t="shared" si="675"/>
        <v>3</v>
      </c>
      <c r="I4300" t="str">
        <f t="shared" si="676"/>
        <v>Tuesday</v>
      </c>
      <c r="J4300" t="str">
        <f t="shared" si="677"/>
        <v>FM3</v>
      </c>
      <c r="K4300" t="str">
        <f t="shared" si="678"/>
        <v>FQ1</v>
      </c>
    </row>
    <row r="4301" spans="1:11" x14ac:dyDescent="0.35">
      <c r="A4301" s="1" t="s">
        <v>20208</v>
      </c>
      <c r="B4301" s="1">
        <f t="shared" si="679"/>
        <v>40702</v>
      </c>
      <c r="C4301">
        <f t="shared" si="670"/>
        <v>2011</v>
      </c>
      <c r="D4301">
        <f t="shared" si="671"/>
        <v>6</v>
      </c>
      <c r="E4301" t="str">
        <f t="shared" si="672"/>
        <v>June</v>
      </c>
      <c r="F4301" t="str">
        <f t="shared" si="673"/>
        <v>Q2</v>
      </c>
      <c r="G4301" t="str">
        <f t="shared" si="674"/>
        <v>2011-Jun</v>
      </c>
      <c r="H4301">
        <f t="shared" si="675"/>
        <v>4</v>
      </c>
      <c r="I4301" t="str">
        <f t="shared" si="676"/>
        <v>Wednesday</v>
      </c>
      <c r="J4301" t="str">
        <f t="shared" si="677"/>
        <v>FM3</v>
      </c>
      <c r="K4301" t="str">
        <f t="shared" si="678"/>
        <v>FQ1</v>
      </c>
    </row>
    <row r="4302" spans="1:11" x14ac:dyDescent="0.35">
      <c r="A4302" s="1" t="s">
        <v>21762</v>
      </c>
      <c r="B4302" s="1">
        <f t="shared" si="679"/>
        <v>41429</v>
      </c>
      <c r="C4302">
        <f t="shared" si="670"/>
        <v>2013</v>
      </c>
      <c r="D4302">
        <f t="shared" si="671"/>
        <v>6</v>
      </c>
      <c r="E4302" t="str">
        <f t="shared" si="672"/>
        <v>June</v>
      </c>
      <c r="F4302" t="str">
        <f t="shared" si="673"/>
        <v>Q2</v>
      </c>
      <c r="G4302" t="str">
        <f t="shared" si="674"/>
        <v>2013-Jun</v>
      </c>
      <c r="H4302">
        <f t="shared" si="675"/>
        <v>3</v>
      </c>
      <c r="I4302" t="str">
        <f t="shared" si="676"/>
        <v>Tuesday</v>
      </c>
      <c r="J4302" t="str">
        <f t="shared" si="677"/>
        <v>FM3</v>
      </c>
      <c r="K4302" t="str">
        <f t="shared" si="678"/>
        <v>FQ1</v>
      </c>
    </row>
    <row r="4303" spans="1:11" x14ac:dyDescent="0.35">
      <c r="A4303" s="1" t="s">
        <v>21763</v>
      </c>
      <c r="B4303" s="1">
        <f t="shared" si="679"/>
        <v>43275</v>
      </c>
      <c r="C4303">
        <f t="shared" si="670"/>
        <v>2018</v>
      </c>
      <c r="D4303">
        <f t="shared" si="671"/>
        <v>6</v>
      </c>
      <c r="E4303" t="str">
        <f t="shared" si="672"/>
        <v>June</v>
      </c>
      <c r="F4303" t="str">
        <f t="shared" si="673"/>
        <v>Q2</v>
      </c>
      <c r="G4303" t="str">
        <f t="shared" si="674"/>
        <v>2018-Jun</v>
      </c>
      <c r="H4303">
        <f t="shared" si="675"/>
        <v>1</v>
      </c>
      <c r="I4303" t="str">
        <f t="shared" si="676"/>
        <v>Sunday</v>
      </c>
      <c r="J4303" t="str">
        <f t="shared" si="677"/>
        <v>FM3</v>
      </c>
      <c r="K4303" t="str">
        <f t="shared" si="678"/>
        <v>FQ1</v>
      </c>
    </row>
    <row r="4304" spans="1:11" x14ac:dyDescent="0.35">
      <c r="A4304" s="1" t="s">
        <v>20527</v>
      </c>
      <c r="B4304" s="1">
        <f t="shared" si="679"/>
        <v>43279</v>
      </c>
      <c r="C4304">
        <f t="shared" si="670"/>
        <v>2018</v>
      </c>
      <c r="D4304">
        <f t="shared" si="671"/>
        <v>6</v>
      </c>
      <c r="E4304" t="str">
        <f t="shared" si="672"/>
        <v>June</v>
      </c>
      <c r="F4304" t="str">
        <f t="shared" si="673"/>
        <v>Q2</v>
      </c>
      <c r="G4304" t="str">
        <f t="shared" si="674"/>
        <v>2018-Jun</v>
      </c>
      <c r="H4304">
        <f t="shared" si="675"/>
        <v>5</v>
      </c>
      <c r="I4304" t="str">
        <f t="shared" si="676"/>
        <v>Thursday</v>
      </c>
      <c r="J4304" t="str">
        <f t="shared" si="677"/>
        <v>FM3</v>
      </c>
      <c r="K4304" t="str">
        <f t="shared" si="678"/>
        <v>FQ1</v>
      </c>
    </row>
    <row r="4305" spans="1:11" x14ac:dyDescent="0.35">
      <c r="A4305" s="1" t="s">
        <v>19535</v>
      </c>
      <c r="B4305" s="1">
        <f t="shared" si="679"/>
        <v>42914</v>
      </c>
      <c r="C4305">
        <f t="shared" si="670"/>
        <v>2017</v>
      </c>
      <c r="D4305">
        <f t="shared" si="671"/>
        <v>6</v>
      </c>
      <c r="E4305" t="str">
        <f t="shared" si="672"/>
        <v>June</v>
      </c>
      <c r="F4305" t="str">
        <f t="shared" si="673"/>
        <v>Q2</v>
      </c>
      <c r="G4305" t="str">
        <f t="shared" si="674"/>
        <v>2017-Jun</v>
      </c>
      <c r="H4305">
        <f t="shared" si="675"/>
        <v>4</v>
      </c>
      <c r="I4305" t="str">
        <f t="shared" si="676"/>
        <v>Wednesday</v>
      </c>
      <c r="J4305" t="str">
        <f t="shared" si="677"/>
        <v>FM3</v>
      </c>
      <c r="K4305" t="str">
        <f t="shared" si="678"/>
        <v>FQ1</v>
      </c>
    </row>
    <row r="4306" spans="1:11" x14ac:dyDescent="0.35">
      <c r="A4306" s="1" t="s">
        <v>20207</v>
      </c>
      <c r="B4306" s="1">
        <f t="shared" si="679"/>
        <v>41066</v>
      </c>
      <c r="C4306">
        <f t="shared" si="670"/>
        <v>2012</v>
      </c>
      <c r="D4306">
        <f t="shared" si="671"/>
        <v>6</v>
      </c>
      <c r="E4306" t="str">
        <f t="shared" si="672"/>
        <v>June</v>
      </c>
      <c r="F4306" t="str">
        <f t="shared" si="673"/>
        <v>Q2</v>
      </c>
      <c r="G4306" t="str">
        <f t="shared" si="674"/>
        <v>2012-Jun</v>
      </c>
      <c r="H4306">
        <f t="shared" si="675"/>
        <v>4</v>
      </c>
      <c r="I4306" t="str">
        <f t="shared" si="676"/>
        <v>Wednesday</v>
      </c>
      <c r="J4306" t="str">
        <f t="shared" si="677"/>
        <v>FM3</v>
      </c>
      <c r="K4306" t="str">
        <f t="shared" si="678"/>
        <v>FQ1</v>
      </c>
    </row>
    <row r="4307" spans="1:11" x14ac:dyDescent="0.35">
      <c r="A4307" s="1" t="s">
        <v>20707</v>
      </c>
      <c r="B4307" s="1">
        <f t="shared" si="679"/>
        <v>40701</v>
      </c>
      <c r="C4307">
        <f t="shared" si="670"/>
        <v>2011</v>
      </c>
      <c r="D4307">
        <f t="shared" si="671"/>
        <v>6</v>
      </c>
      <c r="E4307" t="str">
        <f t="shared" si="672"/>
        <v>June</v>
      </c>
      <c r="F4307" t="str">
        <f t="shared" si="673"/>
        <v>Q2</v>
      </c>
      <c r="G4307" t="str">
        <f t="shared" si="674"/>
        <v>2011-Jun</v>
      </c>
      <c r="H4307">
        <f t="shared" si="675"/>
        <v>3</v>
      </c>
      <c r="I4307" t="str">
        <f t="shared" si="676"/>
        <v>Tuesday</v>
      </c>
      <c r="J4307" t="str">
        <f t="shared" si="677"/>
        <v>FM3</v>
      </c>
      <c r="K4307" t="str">
        <f t="shared" si="678"/>
        <v>FQ1</v>
      </c>
    </row>
    <row r="4308" spans="1:11" x14ac:dyDescent="0.35">
      <c r="A4308" s="1" t="s">
        <v>20747</v>
      </c>
      <c r="B4308" s="1">
        <f t="shared" si="679"/>
        <v>40704</v>
      </c>
      <c r="C4308">
        <f t="shared" si="670"/>
        <v>2011</v>
      </c>
      <c r="D4308">
        <f t="shared" si="671"/>
        <v>6</v>
      </c>
      <c r="E4308" t="str">
        <f t="shared" si="672"/>
        <v>June</v>
      </c>
      <c r="F4308" t="str">
        <f t="shared" si="673"/>
        <v>Q2</v>
      </c>
      <c r="G4308" t="str">
        <f t="shared" si="674"/>
        <v>2011-Jun</v>
      </c>
      <c r="H4308">
        <f t="shared" si="675"/>
        <v>6</v>
      </c>
      <c r="I4308" t="str">
        <f t="shared" si="676"/>
        <v>Friday</v>
      </c>
      <c r="J4308" t="str">
        <f t="shared" si="677"/>
        <v>FM3</v>
      </c>
      <c r="K4308" t="str">
        <f t="shared" si="678"/>
        <v>FQ1</v>
      </c>
    </row>
    <row r="4309" spans="1:11" x14ac:dyDescent="0.35">
      <c r="A4309" s="1" t="s">
        <v>21046</v>
      </c>
      <c r="B4309" s="1">
        <f t="shared" si="679"/>
        <v>43267</v>
      </c>
      <c r="C4309">
        <f t="shared" si="670"/>
        <v>2018</v>
      </c>
      <c r="D4309">
        <f t="shared" si="671"/>
        <v>6</v>
      </c>
      <c r="E4309" t="str">
        <f t="shared" si="672"/>
        <v>June</v>
      </c>
      <c r="F4309" t="str">
        <f t="shared" si="673"/>
        <v>Q2</v>
      </c>
      <c r="G4309" t="str">
        <f t="shared" si="674"/>
        <v>2018-Jun</v>
      </c>
      <c r="H4309">
        <f t="shared" si="675"/>
        <v>7</v>
      </c>
      <c r="I4309" t="str">
        <f t="shared" si="676"/>
        <v>Saturday</v>
      </c>
      <c r="J4309" t="str">
        <f t="shared" si="677"/>
        <v>FM3</v>
      </c>
      <c r="K4309" t="str">
        <f t="shared" si="678"/>
        <v>FQ1</v>
      </c>
    </row>
    <row r="4310" spans="1:11" x14ac:dyDescent="0.35">
      <c r="A4310" s="1" t="s">
        <v>20705</v>
      </c>
      <c r="B4310" s="1">
        <f t="shared" si="679"/>
        <v>40703</v>
      </c>
      <c r="C4310">
        <f t="shared" si="670"/>
        <v>2011</v>
      </c>
      <c r="D4310">
        <f t="shared" si="671"/>
        <v>6</v>
      </c>
      <c r="E4310" t="str">
        <f t="shared" si="672"/>
        <v>June</v>
      </c>
      <c r="F4310" t="str">
        <f t="shared" si="673"/>
        <v>Q2</v>
      </c>
      <c r="G4310" t="str">
        <f t="shared" si="674"/>
        <v>2011-Jun</v>
      </c>
      <c r="H4310">
        <f t="shared" si="675"/>
        <v>5</v>
      </c>
      <c r="I4310" t="str">
        <f t="shared" si="676"/>
        <v>Thursday</v>
      </c>
      <c r="J4310" t="str">
        <f t="shared" si="677"/>
        <v>FM3</v>
      </c>
      <c r="K4310" t="str">
        <f t="shared" si="678"/>
        <v>FQ1</v>
      </c>
    </row>
    <row r="4311" spans="1:11" x14ac:dyDescent="0.35">
      <c r="A4311" s="1" t="s">
        <v>21764</v>
      </c>
      <c r="B4311" s="1">
        <f t="shared" si="679"/>
        <v>43257</v>
      </c>
      <c r="C4311">
        <f t="shared" si="670"/>
        <v>2018</v>
      </c>
      <c r="D4311">
        <f t="shared" si="671"/>
        <v>6</v>
      </c>
      <c r="E4311" t="str">
        <f t="shared" si="672"/>
        <v>June</v>
      </c>
      <c r="F4311" t="str">
        <f t="shared" si="673"/>
        <v>Q2</v>
      </c>
      <c r="G4311" t="str">
        <f t="shared" si="674"/>
        <v>2018-Jun</v>
      </c>
      <c r="H4311">
        <f t="shared" si="675"/>
        <v>4</v>
      </c>
      <c r="I4311" t="str">
        <f t="shared" si="676"/>
        <v>Wednesday</v>
      </c>
      <c r="J4311" t="str">
        <f t="shared" si="677"/>
        <v>FM3</v>
      </c>
      <c r="K4311" t="str">
        <f t="shared" si="678"/>
        <v>FQ1</v>
      </c>
    </row>
    <row r="4312" spans="1:11" x14ac:dyDescent="0.35">
      <c r="A4312" s="1" t="s">
        <v>21765</v>
      </c>
      <c r="B4312" s="1">
        <f t="shared" si="679"/>
        <v>40353</v>
      </c>
      <c r="C4312">
        <f t="shared" si="670"/>
        <v>2010</v>
      </c>
      <c r="D4312">
        <f t="shared" si="671"/>
        <v>6</v>
      </c>
      <c r="E4312" t="str">
        <f t="shared" si="672"/>
        <v>June</v>
      </c>
      <c r="F4312" t="str">
        <f t="shared" si="673"/>
        <v>Q2</v>
      </c>
      <c r="G4312" t="str">
        <f t="shared" si="674"/>
        <v>2010-Jun</v>
      </c>
      <c r="H4312">
        <f t="shared" si="675"/>
        <v>5</v>
      </c>
      <c r="I4312" t="str">
        <f t="shared" si="676"/>
        <v>Thursday</v>
      </c>
      <c r="J4312" t="str">
        <f t="shared" si="677"/>
        <v>FM3</v>
      </c>
      <c r="K4312" t="str">
        <f t="shared" si="678"/>
        <v>FQ1</v>
      </c>
    </row>
    <row r="4313" spans="1:11" x14ac:dyDescent="0.35">
      <c r="A4313" s="1" t="s">
        <v>20948</v>
      </c>
      <c r="B4313" s="1">
        <f t="shared" si="679"/>
        <v>41807</v>
      </c>
      <c r="C4313">
        <f t="shared" si="670"/>
        <v>2014</v>
      </c>
      <c r="D4313">
        <f t="shared" si="671"/>
        <v>6</v>
      </c>
      <c r="E4313" t="str">
        <f t="shared" si="672"/>
        <v>June</v>
      </c>
      <c r="F4313" t="str">
        <f t="shared" si="673"/>
        <v>Q2</v>
      </c>
      <c r="G4313" t="str">
        <f t="shared" si="674"/>
        <v>2014-Jun</v>
      </c>
      <c r="H4313">
        <f t="shared" si="675"/>
        <v>3</v>
      </c>
      <c r="I4313" t="str">
        <f t="shared" si="676"/>
        <v>Tuesday</v>
      </c>
      <c r="J4313" t="str">
        <f t="shared" si="677"/>
        <v>FM3</v>
      </c>
      <c r="K4313" t="str">
        <f t="shared" si="678"/>
        <v>FQ1</v>
      </c>
    </row>
    <row r="4314" spans="1:11" x14ac:dyDescent="0.35">
      <c r="A4314" s="1" t="s">
        <v>20006</v>
      </c>
      <c r="B4314" s="1">
        <f t="shared" si="679"/>
        <v>42890</v>
      </c>
      <c r="C4314">
        <f t="shared" si="670"/>
        <v>2017</v>
      </c>
      <c r="D4314">
        <f t="shared" si="671"/>
        <v>6</v>
      </c>
      <c r="E4314" t="str">
        <f t="shared" si="672"/>
        <v>June</v>
      </c>
      <c r="F4314" t="str">
        <f t="shared" si="673"/>
        <v>Q2</v>
      </c>
      <c r="G4314" t="str">
        <f t="shared" si="674"/>
        <v>2017-Jun</v>
      </c>
      <c r="H4314">
        <f t="shared" si="675"/>
        <v>1</v>
      </c>
      <c r="I4314" t="str">
        <f t="shared" si="676"/>
        <v>Sunday</v>
      </c>
      <c r="J4314" t="str">
        <f t="shared" si="677"/>
        <v>FM3</v>
      </c>
      <c r="K4314" t="str">
        <f t="shared" si="678"/>
        <v>FQ1</v>
      </c>
    </row>
    <row r="4315" spans="1:11" x14ac:dyDescent="0.35">
      <c r="A4315" s="1" t="s">
        <v>20532</v>
      </c>
      <c r="B4315" s="1">
        <f t="shared" si="679"/>
        <v>42158</v>
      </c>
      <c r="C4315">
        <f t="shared" si="670"/>
        <v>2015</v>
      </c>
      <c r="D4315">
        <f t="shared" si="671"/>
        <v>6</v>
      </c>
      <c r="E4315" t="str">
        <f t="shared" si="672"/>
        <v>June</v>
      </c>
      <c r="F4315" t="str">
        <f t="shared" si="673"/>
        <v>Q2</v>
      </c>
      <c r="G4315" t="str">
        <f t="shared" si="674"/>
        <v>2015-Jun</v>
      </c>
      <c r="H4315">
        <f t="shared" si="675"/>
        <v>4</v>
      </c>
      <c r="I4315" t="str">
        <f t="shared" si="676"/>
        <v>Wednesday</v>
      </c>
      <c r="J4315" t="str">
        <f t="shared" si="677"/>
        <v>FM3</v>
      </c>
      <c r="K4315" t="str">
        <f t="shared" si="678"/>
        <v>FQ1</v>
      </c>
    </row>
    <row r="4316" spans="1:11" x14ac:dyDescent="0.35">
      <c r="A4316" s="1" t="s">
        <v>21766</v>
      </c>
      <c r="B4316" s="1">
        <f t="shared" si="679"/>
        <v>41053</v>
      </c>
      <c r="C4316">
        <f t="shared" si="670"/>
        <v>2012</v>
      </c>
      <c r="D4316">
        <f t="shared" si="671"/>
        <v>5</v>
      </c>
      <c r="E4316" t="str">
        <f t="shared" si="672"/>
        <v>May</v>
      </c>
      <c r="F4316" t="str">
        <f t="shared" si="673"/>
        <v>Q2</v>
      </c>
      <c r="G4316" t="str">
        <f t="shared" si="674"/>
        <v>2012-May</v>
      </c>
      <c r="H4316">
        <f t="shared" si="675"/>
        <v>5</v>
      </c>
      <c r="I4316" t="str">
        <f t="shared" si="676"/>
        <v>Thursday</v>
      </c>
      <c r="J4316" t="str">
        <f t="shared" si="677"/>
        <v>FM2</v>
      </c>
      <c r="K4316" t="str">
        <f t="shared" si="678"/>
        <v>FQ1</v>
      </c>
    </row>
    <row r="4317" spans="1:11" x14ac:dyDescent="0.35">
      <c r="A4317" s="1" t="s">
        <v>21767</v>
      </c>
      <c r="B4317" s="1">
        <f t="shared" si="679"/>
        <v>43235</v>
      </c>
      <c r="C4317">
        <f t="shared" si="670"/>
        <v>2018</v>
      </c>
      <c r="D4317">
        <f t="shared" si="671"/>
        <v>5</v>
      </c>
      <c r="E4317" t="str">
        <f t="shared" si="672"/>
        <v>May</v>
      </c>
      <c r="F4317" t="str">
        <f t="shared" si="673"/>
        <v>Q2</v>
      </c>
      <c r="G4317" t="str">
        <f t="shared" si="674"/>
        <v>2018-May</v>
      </c>
      <c r="H4317">
        <f t="shared" si="675"/>
        <v>3</v>
      </c>
      <c r="I4317" t="str">
        <f t="shared" si="676"/>
        <v>Tuesday</v>
      </c>
      <c r="J4317" t="str">
        <f t="shared" si="677"/>
        <v>FM2</v>
      </c>
      <c r="K4317" t="str">
        <f t="shared" si="678"/>
        <v>FQ1</v>
      </c>
    </row>
    <row r="4318" spans="1:11" x14ac:dyDescent="0.35">
      <c r="A4318" s="1" t="s">
        <v>20226</v>
      </c>
      <c r="B4318" s="1">
        <f t="shared" si="679"/>
        <v>40691</v>
      </c>
      <c r="C4318">
        <f t="shared" si="670"/>
        <v>2011</v>
      </c>
      <c r="D4318">
        <f t="shared" si="671"/>
        <v>5</v>
      </c>
      <c r="E4318" t="str">
        <f t="shared" si="672"/>
        <v>May</v>
      </c>
      <c r="F4318" t="str">
        <f t="shared" si="673"/>
        <v>Q2</v>
      </c>
      <c r="G4318" t="str">
        <f t="shared" si="674"/>
        <v>2011-May</v>
      </c>
      <c r="H4318">
        <f t="shared" si="675"/>
        <v>7</v>
      </c>
      <c r="I4318" t="str">
        <f t="shared" si="676"/>
        <v>Saturday</v>
      </c>
      <c r="J4318" t="str">
        <f t="shared" si="677"/>
        <v>FM2</v>
      </c>
      <c r="K4318" t="str">
        <f t="shared" si="678"/>
        <v>FQ1</v>
      </c>
    </row>
    <row r="4319" spans="1:11" x14ac:dyDescent="0.35">
      <c r="A4319" s="1" t="s">
        <v>21768</v>
      </c>
      <c r="B4319" s="1">
        <f t="shared" si="679"/>
        <v>42508</v>
      </c>
      <c r="C4319">
        <f t="shared" si="670"/>
        <v>2016</v>
      </c>
      <c r="D4319">
        <f t="shared" si="671"/>
        <v>5</v>
      </c>
      <c r="E4319" t="str">
        <f t="shared" si="672"/>
        <v>May</v>
      </c>
      <c r="F4319" t="str">
        <f t="shared" si="673"/>
        <v>Q2</v>
      </c>
      <c r="G4319" t="str">
        <f t="shared" si="674"/>
        <v>2016-May</v>
      </c>
      <c r="H4319">
        <f t="shared" si="675"/>
        <v>4</v>
      </c>
      <c r="I4319" t="str">
        <f t="shared" si="676"/>
        <v>Wednesday</v>
      </c>
      <c r="J4319" t="str">
        <f t="shared" si="677"/>
        <v>FM2</v>
      </c>
      <c r="K4319" t="str">
        <f t="shared" si="678"/>
        <v>FQ1</v>
      </c>
    </row>
    <row r="4320" spans="1:11" x14ac:dyDescent="0.35">
      <c r="A4320" s="1" t="s">
        <v>21769</v>
      </c>
      <c r="B4320" s="1">
        <f t="shared" si="679"/>
        <v>41410</v>
      </c>
      <c r="C4320">
        <f t="shared" si="670"/>
        <v>2013</v>
      </c>
      <c r="D4320">
        <f t="shared" si="671"/>
        <v>5</v>
      </c>
      <c r="E4320" t="str">
        <f t="shared" si="672"/>
        <v>May</v>
      </c>
      <c r="F4320" t="str">
        <f t="shared" si="673"/>
        <v>Q2</v>
      </c>
      <c r="G4320" t="str">
        <f t="shared" si="674"/>
        <v>2013-May</v>
      </c>
      <c r="H4320">
        <f t="shared" si="675"/>
        <v>5</v>
      </c>
      <c r="I4320" t="str">
        <f t="shared" si="676"/>
        <v>Thursday</v>
      </c>
      <c r="J4320" t="str">
        <f t="shared" si="677"/>
        <v>FM2</v>
      </c>
      <c r="K4320" t="str">
        <f t="shared" si="678"/>
        <v>FQ1</v>
      </c>
    </row>
    <row r="4321" spans="1:11" x14ac:dyDescent="0.35">
      <c r="A4321" s="1" t="s">
        <v>21297</v>
      </c>
      <c r="B4321" s="1">
        <f t="shared" si="679"/>
        <v>40316</v>
      </c>
      <c r="C4321">
        <f t="shared" si="670"/>
        <v>2010</v>
      </c>
      <c r="D4321">
        <f t="shared" si="671"/>
        <v>5</v>
      </c>
      <c r="E4321" t="str">
        <f t="shared" si="672"/>
        <v>May</v>
      </c>
      <c r="F4321" t="str">
        <f t="shared" si="673"/>
        <v>Q2</v>
      </c>
      <c r="G4321" t="str">
        <f t="shared" si="674"/>
        <v>2010-May</v>
      </c>
      <c r="H4321">
        <f t="shared" si="675"/>
        <v>3</v>
      </c>
      <c r="I4321" t="str">
        <f t="shared" si="676"/>
        <v>Tuesday</v>
      </c>
      <c r="J4321" t="str">
        <f t="shared" si="677"/>
        <v>FM2</v>
      </c>
      <c r="K4321" t="str">
        <f t="shared" si="678"/>
        <v>FQ1</v>
      </c>
    </row>
    <row r="4322" spans="1:11" x14ac:dyDescent="0.35">
      <c r="A4322" s="1" t="s">
        <v>20436</v>
      </c>
      <c r="B4322" s="1">
        <f t="shared" si="679"/>
        <v>40683</v>
      </c>
      <c r="C4322">
        <f t="shared" si="670"/>
        <v>2011</v>
      </c>
      <c r="D4322">
        <f t="shared" si="671"/>
        <v>5</v>
      </c>
      <c r="E4322" t="str">
        <f t="shared" si="672"/>
        <v>May</v>
      </c>
      <c r="F4322" t="str">
        <f t="shared" si="673"/>
        <v>Q2</v>
      </c>
      <c r="G4322" t="str">
        <f t="shared" si="674"/>
        <v>2011-May</v>
      </c>
      <c r="H4322">
        <f t="shared" si="675"/>
        <v>6</v>
      </c>
      <c r="I4322" t="str">
        <f t="shared" si="676"/>
        <v>Friday</v>
      </c>
      <c r="J4322" t="str">
        <f t="shared" si="677"/>
        <v>FM2</v>
      </c>
      <c r="K4322" t="str">
        <f t="shared" si="678"/>
        <v>FQ1</v>
      </c>
    </row>
    <row r="4323" spans="1:11" x14ac:dyDescent="0.35">
      <c r="A4323" s="1" t="s">
        <v>21770</v>
      </c>
      <c r="B4323" s="1">
        <f t="shared" si="679"/>
        <v>40676</v>
      </c>
      <c r="C4323">
        <f t="shared" si="670"/>
        <v>2011</v>
      </c>
      <c r="D4323">
        <f t="shared" si="671"/>
        <v>5</v>
      </c>
      <c r="E4323" t="str">
        <f t="shared" si="672"/>
        <v>May</v>
      </c>
      <c r="F4323" t="str">
        <f t="shared" si="673"/>
        <v>Q2</v>
      </c>
      <c r="G4323" t="str">
        <f t="shared" si="674"/>
        <v>2011-May</v>
      </c>
      <c r="H4323">
        <f t="shared" si="675"/>
        <v>6</v>
      </c>
      <c r="I4323" t="str">
        <f t="shared" si="676"/>
        <v>Friday</v>
      </c>
      <c r="J4323" t="str">
        <f t="shared" si="677"/>
        <v>FM2</v>
      </c>
      <c r="K4323" t="str">
        <f t="shared" si="678"/>
        <v>FQ1</v>
      </c>
    </row>
    <row r="4324" spans="1:11" x14ac:dyDescent="0.35">
      <c r="A4324" s="1" t="s">
        <v>20224</v>
      </c>
      <c r="B4324" s="1">
        <f t="shared" si="679"/>
        <v>40687</v>
      </c>
      <c r="C4324">
        <f t="shared" si="670"/>
        <v>2011</v>
      </c>
      <c r="D4324">
        <f t="shared" si="671"/>
        <v>5</v>
      </c>
      <c r="E4324" t="str">
        <f t="shared" si="672"/>
        <v>May</v>
      </c>
      <c r="F4324" t="str">
        <f t="shared" si="673"/>
        <v>Q2</v>
      </c>
      <c r="G4324" t="str">
        <f t="shared" si="674"/>
        <v>2011-May</v>
      </c>
      <c r="H4324">
        <f t="shared" si="675"/>
        <v>3</v>
      </c>
      <c r="I4324" t="str">
        <f t="shared" si="676"/>
        <v>Tuesday</v>
      </c>
      <c r="J4324" t="str">
        <f t="shared" si="677"/>
        <v>FM2</v>
      </c>
      <c r="K4324" t="str">
        <f t="shared" si="678"/>
        <v>FQ1</v>
      </c>
    </row>
    <row r="4325" spans="1:11" x14ac:dyDescent="0.35">
      <c r="A4325" s="1" t="s">
        <v>20749</v>
      </c>
      <c r="B4325" s="1">
        <f t="shared" si="679"/>
        <v>40680</v>
      </c>
      <c r="C4325">
        <f t="shared" si="670"/>
        <v>2011</v>
      </c>
      <c r="D4325">
        <f t="shared" si="671"/>
        <v>5</v>
      </c>
      <c r="E4325" t="str">
        <f t="shared" si="672"/>
        <v>May</v>
      </c>
      <c r="F4325" t="str">
        <f t="shared" si="673"/>
        <v>Q2</v>
      </c>
      <c r="G4325" t="str">
        <f t="shared" si="674"/>
        <v>2011-May</v>
      </c>
      <c r="H4325">
        <f t="shared" si="675"/>
        <v>3</v>
      </c>
      <c r="I4325" t="str">
        <f t="shared" si="676"/>
        <v>Tuesday</v>
      </c>
      <c r="J4325" t="str">
        <f t="shared" si="677"/>
        <v>FM2</v>
      </c>
      <c r="K4325" t="str">
        <f t="shared" si="678"/>
        <v>FQ1</v>
      </c>
    </row>
    <row r="4326" spans="1:11" x14ac:dyDescent="0.35">
      <c r="A4326" s="1" t="s">
        <v>21771</v>
      </c>
      <c r="B4326" s="1">
        <f t="shared" si="679"/>
        <v>40308</v>
      </c>
      <c r="C4326">
        <f t="shared" si="670"/>
        <v>2010</v>
      </c>
      <c r="D4326">
        <f t="shared" si="671"/>
        <v>5</v>
      </c>
      <c r="E4326" t="str">
        <f t="shared" si="672"/>
        <v>May</v>
      </c>
      <c r="F4326" t="str">
        <f t="shared" si="673"/>
        <v>Q2</v>
      </c>
      <c r="G4326" t="str">
        <f t="shared" si="674"/>
        <v>2010-May</v>
      </c>
      <c r="H4326">
        <f t="shared" si="675"/>
        <v>2</v>
      </c>
      <c r="I4326" t="str">
        <f t="shared" si="676"/>
        <v>Monday</v>
      </c>
      <c r="J4326" t="str">
        <f t="shared" si="677"/>
        <v>FM2</v>
      </c>
      <c r="K4326" t="str">
        <f t="shared" si="678"/>
        <v>FQ1</v>
      </c>
    </row>
    <row r="4327" spans="1:11" x14ac:dyDescent="0.35">
      <c r="A4327" s="1" t="s">
        <v>21124</v>
      </c>
      <c r="B4327" s="1">
        <f t="shared" si="679"/>
        <v>42496</v>
      </c>
      <c r="C4327">
        <f t="shared" si="670"/>
        <v>2016</v>
      </c>
      <c r="D4327">
        <f t="shared" si="671"/>
        <v>5</v>
      </c>
      <c r="E4327" t="str">
        <f t="shared" si="672"/>
        <v>May</v>
      </c>
      <c r="F4327" t="str">
        <f t="shared" si="673"/>
        <v>Q2</v>
      </c>
      <c r="G4327" t="str">
        <f t="shared" si="674"/>
        <v>2016-May</v>
      </c>
      <c r="H4327">
        <f t="shared" si="675"/>
        <v>6</v>
      </c>
      <c r="I4327" t="str">
        <f t="shared" si="676"/>
        <v>Friday</v>
      </c>
      <c r="J4327" t="str">
        <f t="shared" si="677"/>
        <v>FM2</v>
      </c>
      <c r="K4327" t="str">
        <f t="shared" si="678"/>
        <v>FQ1</v>
      </c>
    </row>
    <row r="4328" spans="1:11" x14ac:dyDescent="0.35">
      <c r="A4328" s="1" t="s">
        <v>21650</v>
      </c>
      <c r="B4328" s="1">
        <f t="shared" si="679"/>
        <v>42499</v>
      </c>
      <c r="C4328">
        <f t="shared" si="670"/>
        <v>2016</v>
      </c>
      <c r="D4328">
        <f t="shared" si="671"/>
        <v>5</v>
      </c>
      <c r="E4328" t="str">
        <f t="shared" si="672"/>
        <v>May</v>
      </c>
      <c r="F4328" t="str">
        <f t="shared" si="673"/>
        <v>Q2</v>
      </c>
      <c r="G4328" t="str">
        <f t="shared" si="674"/>
        <v>2016-May</v>
      </c>
      <c r="H4328">
        <f t="shared" si="675"/>
        <v>2</v>
      </c>
      <c r="I4328" t="str">
        <f t="shared" si="676"/>
        <v>Monday</v>
      </c>
      <c r="J4328" t="str">
        <f t="shared" si="677"/>
        <v>FM2</v>
      </c>
      <c r="K4328" t="str">
        <f t="shared" si="678"/>
        <v>FQ1</v>
      </c>
    </row>
    <row r="4329" spans="1:11" x14ac:dyDescent="0.35">
      <c r="A4329" s="1" t="s">
        <v>21770</v>
      </c>
      <c r="B4329" s="1">
        <f t="shared" si="679"/>
        <v>40676</v>
      </c>
      <c r="C4329">
        <f t="shared" si="670"/>
        <v>2011</v>
      </c>
      <c r="D4329">
        <f t="shared" si="671"/>
        <v>5</v>
      </c>
      <c r="E4329" t="str">
        <f t="shared" si="672"/>
        <v>May</v>
      </c>
      <c r="F4329" t="str">
        <f t="shared" si="673"/>
        <v>Q2</v>
      </c>
      <c r="G4329" t="str">
        <f t="shared" si="674"/>
        <v>2011-May</v>
      </c>
      <c r="H4329">
        <f t="shared" si="675"/>
        <v>6</v>
      </c>
      <c r="I4329" t="str">
        <f t="shared" si="676"/>
        <v>Friday</v>
      </c>
      <c r="J4329" t="str">
        <f t="shared" si="677"/>
        <v>FM2</v>
      </c>
      <c r="K4329" t="str">
        <f t="shared" si="678"/>
        <v>FQ1</v>
      </c>
    </row>
    <row r="4330" spans="1:11" x14ac:dyDescent="0.35">
      <c r="A4330" s="1" t="s">
        <v>20858</v>
      </c>
      <c r="B4330" s="1">
        <f t="shared" si="679"/>
        <v>41047</v>
      </c>
      <c r="C4330">
        <f t="shared" si="670"/>
        <v>2012</v>
      </c>
      <c r="D4330">
        <f t="shared" si="671"/>
        <v>5</v>
      </c>
      <c r="E4330" t="str">
        <f t="shared" si="672"/>
        <v>May</v>
      </c>
      <c r="F4330" t="str">
        <f t="shared" si="673"/>
        <v>Q2</v>
      </c>
      <c r="G4330" t="str">
        <f t="shared" si="674"/>
        <v>2012-May</v>
      </c>
      <c r="H4330">
        <f t="shared" si="675"/>
        <v>6</v>
      </c>
      <c r="I4330" t="str">
        <f t="shared" si="676"/>
        <v>Friday</v>
      </c>
      <c r="J4330" t="str">
        <f t="shared" si="677"/>
        <v>FM2</v>
      </c>
      <c r="K4330" t="str">
        <f t="shared" si="678"/>
        <v>FQ1</v>
      </c>
    </row>
    <row r="4331" spans="1:11" x14ac:dyDescent="0.35">
      <c r="A4331" s="1" t="s">
        <v>21294</v>
      </c>
      <c r="B4331" s="1">
        <f t="shared" si="679"/>
        <v>40323</v>
      </c>
      <c r="C4331">
        <f t="shared" si="670"/>
        <v>2010</v>
      </c>
      <c r="D4331">
        <f t="shared" si="671"/>
        <v>5</v>
      </c>
      <c r="E4331" t="str">
        <f t="shared" si="672"/>
        <v>May</v>
      </c>
      <c r="F4331" t="str">
        <f t="shared" si="673"/>
        <v>Q2</v>
      </c>
      <c r="G4331" t="str">
        <f t="shared" si="674"/>
        <v>2010-May</v>
      </c>
      <c r="H4331">
        <f t="shared" si="675"/>
        <v>3</v>
      </c>
      <c r="I4331" t="str">
        <f t="shared" si="676"/>
        <v>Tuesday</v>
      </c>
      <c r="J4331" t="str">
        <f t="shared" si="677"/>
        <v>FM2</v>
      </c>
      <c r="K4331" t="str">
        <f t="shared" si="678"/>
        <v>FQ1</v>
      </c>
    </row>
    <row r="4332" spans="1:11" x14ac:dyDescent="0.35">
      <c r="A4332" s="1" t="s">
        <v>20231</v>
      </c>
      <c r="B4332" s="1">
        <f t="shared" si="679"/>
        <v>41409</v>
      </c>
      <c r="C4332">
        <f t="shared" si="670"/>
        <v>2013</v>
      </c>
      <c r="D4332">
        <f t="shared" si="671"/>
        <v>5</v>
      </c>
      <c r="E4332" t="str">
        <f t="shared" si="672"/>
        <v>May</v>
      </c>
      <c r="F4332" t="str">
        <f t="shared" si="673"/>
        <v>Q2</v>
      </c>
      <c r="G4332" t="str">
        <f t="shared" si="674"/>
        <v>2013-May</v>
      </c>
      <c r="H4332">
        <f t="shared" si="675"/>
        <v>4</v>
      </c>
      <c r="I4332" t="str">
        <f t="shared" si="676"/>
        <v>Wednesday</v>
      </c>
      <c r="J4332" t="str">
        <f t="shared" si="677"/>
        <v>FM2</v>
      </c>
      <c r="K4332" t="str">
        <f t="shared" si="678"/>
        <v>FQ1</v>
      </c>
    </row>
    <row r="4333" spans="1:11" x14ac:dyDescent="0.35">
      <c r="A4333" s="1" t="s">
        <v>21397</v>
      </c>
      <c r="B4333" s="1">
        <f t="shared" si="679"/>
        <v>42867</v>
      </c>
      <c r="C4333">
        <f t="shared" si="670"/>
        <v>2017</v>
      </c>
      <c r="D4333">
        <f t="shared" si="671"/>
        <v>5</v>
      </c>
      <c r="E4333" t="str">
        <f t="shared" si="672"/>
        <v>May</v>
      </c>
      <c r="F4333" t="str">
        <f t="shared" si="673"/>
        <v>Q2</v>
      </c>
      <c r="G4333" t="str">
        <f t="shared" si="674"/>
        <v>2017-May</v>
      </c>
      <c r="H4333">
        <f t="shared" si="675"/>
        <v>6</v>
      </c>
      <c r="I4333" t="str">
        <f t="shared" si="676"/>
        <v>Friday</v>
      </c>
      <c r="J4333" t="str">
        <f t="shared" si="677"/>
        <v>FM2</v>
      </c>
      <c r="K4333" t="str">
        <f t="shared" si="678"/>
        <v>FQ1</v>
      </c>
    </row>
    <row r="4334" spans="1:11" x14ac:dyDescent="0.35">
      <c r="A4334" s="1" t="s">
        <v>21772</v>
      </c>
      <c r="B4334" s="1">
        <f t="shared" si="679"/>
        <v>42467</v>
      </c>
      <c r="C4334">
        <f t="shared" si="670"/>
        <v>2016</v>
      </c>
      <c r="D4334">
        <f t="shared" si="671"/>
        <v>4</v>
      </c>
      <c r="E4334" t="str">
        <f t="shared" si="672"/>
        <v>April</v>
      </c>
      <c r="F4334" t="str">
        <f t="shared" si="673"/>
        <v>Q2</v>
      </c>
      <c r="G4334" t="str">
        <f t="shared" si="674"/>
        <v>2016-Apr</v>
      </c>
      <c r="H4334">
        <f t="shared" si="675"/>
        <v>5</v>
      </c>
      <c r="I4334" t="str">
        <f t="shared" si="676"/>
        <v>Thursday</v>
      </c>
      <c r="J4334" t="str">
        <f t="shared" si="677"/>
        <v>FM1</v>
      </c>
      <c r="K4334" t="str">
        <f t="shared" si="678"/>
        <v>FQ1</v>
      </c>
    </row>
    <row r="4335" spans="1:11" x14ac:dyDescent="0.35">
      <c r="A4335" s="1" t="s">
        <v>20089</v>
      </c>
      <c r="B4335" s="1">
        <f t="shared" si="679"/>
        <v>42830</v>
      </c>
      <c r="C4335">
        <f t="shared" si="670"/>
        <v>2017</v>
      </c>
      <c r="D4335">
        <f t="shared" si="671"/>
        <v>4</v>
      </c>
      <c r="E4335" t="str">
        <f t="shared" si="672"/>
        <v>April</v>
      </c>
      <c r="F4335" t="str">
        <f t="shared" si="673"/>
        <v>Q2</v>
      </c>
      <c r="G4335" t="str">
        <f t="shared" si="674"/>
        <v>2017-Apr</v>
      </c>
      <c r="H4335">
        <f t="shared" si="675"/>
        <v>4</v>
      </c>
      <c r="I4335" t="str">
        <f t="shared" si="676"/>
        <v>Wednesday</v>
      </c>
      <c r="J4335" t="str">
        <f t="shared" si="677"/>
        <v>FM1</v>
      </c>
      <c r="K4335" t="str">
        <f t="shared" si="678"/>
        <v>FQ1</v>
      </c>
    </row>
    <row r="4336" spans="1:11" x14ac:dyDescent="0.35">
      <c r="A4336" s="1" t="s">
        <v>21773</v>
      </c>
      <c r="B4336" s="1">
        <f t="shared" si="679"/>
        <v>42488</v>
      </c>
      <c r="C4336">
        <f t="shared" si="670"/>
        <v>2016</v>
      </c>
      <c r="D4336">
        <f t="shared" si="671"/>
        <v>4</v>
      </c>
      <c r="E4336" t="str">
        <f t="shared" si="672"/>
        <v>April</v>
      </c>
      <c r="F4336" t="str">
        <f t="shared" si="673"/>
        <v>Q2</v>
      </c>
      <c r="G4336" t="str">
        <f t="shared" si="674"/>
        <v>2016-Apr</v>
      </c>
      <c r="H4336">
        <f t="shared" si="675"/>
        <v>5</v>
      </c>
      <c r="I4336" t="str">
        <f t="shared" si="676"/>
        <v>Thursday</v>
      </c>
      <c r="J4336" t="str">
        <f t="shared" si="677"/>
        <v>FM1</v>
      </c>
      <c r="K4336" t="str">
        <f t="shared" si="678"/>
        <v>FQ1</v>
      </c>
    </row>
    <row r="4337" spans="1:11" x14ac:dyDescent="0.35">
      <c r="A4337" s="1" t="s">
        <v>19799</v>
      </c>
      <c r="B4337" s="1">
        <f t="shared" si="679"/>
        <v>42847</v>
      </c>
      <c r="C4337">
        <f t="shared" si="670"/>
        <v>2017</v>
      </c>
      <c r="D4337">
        <f t="shared" si="671"/>
        <v>4</v>
      </c>
      <c r="E4337" t="str">
        <f t="shared" si="672"/>
        <v>April</v>
      </c>
      <c r="F4337" t="str">
        <f t="shared" si="673"/>
        <v>Q2</v>
      </c>
      <c r="G4337" t="str">
        <f t="shared" si="674"/>
        <v>2017-Apr</v>
      </c>
      <c r="H4337">
        <f t="shared" si="675"/>
        <v>7</v>
      </c>
      <c r="I4337" t="str">
        <f t="shared" si="676"/>
        <v>Saturday</v>
      </c>
      <c r="J4337" t="str">
        <f t="shared" si="677"/>
        <v>FM1</v>
      </c>
      <c r="K4337" t="str">
        <f t="shared" si="678"/>
        <v>FQ1</v>
      </c>
    </row>
    <row r="4338" spans="1:11" x14ac:dyDescent="0.35">
      <c r="A4338" s="1" t="s">
        <v>20890</v>
      </c>
      <c r="B4338" s="1">
        <f t="shared" si="679"/>
        <v>41742</v>
      </c>
      <c r="C4338">
        <f t="shared" si="670"/>
        <v>2014</v>
      </c>
      <c r="D4338">
        <f t="shared" si="671"/>
        <v>4</v>
      </c>
      <c r="E4338" t="str">
        <f t="shared" si="672"/>
        <v>April</v>
      </c>
      <c r="F4338" t="str">
        <f t="shared" si="673"/>
        <v>Q2</v>
      </c>
      <c r="G4338" t="str">
        <f t="shared" si="674"/>
        <v>2014-Apr</v>
      </c>
      <c r="H4338">
        <f t="shared" si="675"/>
        <v>1</v>
      </c>
      <c r="I4338" t="str">
        <f t="shared" si="676"/>
        <v>Sunday</v>
      </c>
      <c r="J4338" t="str">
        <f t="shared" si="677"/>
        <v>FM1</v>
      </c>
      <c r="K4338" t="str">
        <f t="shared" si="678"/>
        <v>FQ1</v>
      </c>
    </row>
    <row r="4339" spans="1:11" x14ac:dyDescent="0.35">
      <c r="A4339" s="1" t="s">
        <v>19678</v>
      </c>
      <c r="B4339" s="1">
        <f t="shared" si="679"/>
        <v>43206</v>
      </c>
      <c r="C4339">
        <f t="shared" si="670"/>
        <v>2018</v>
      </c>
      <c r="D4339">
        <f t="shared" si="671"/>
        <v>4</v>
      </c>
      <c r="E4339" t="str">
        <f t="shared" si="672"/>
        <v>April</v>
      </c>
      <c r="F4339" t="str">
        <f t="shared" si="673"/>
        <v>Q2</v>
      </c>
      <c r="G4339" t="str">
        <f t="shared" si="674"/>
        <v>2018-Apr</v>
      </c>
      <c r="H4339">
        <f t="shared" si="675"/>
        <v>2</v>
      </c>
      <c r="I4339" t="str">
        <f t="shared" si="676"/>
        <v>Monday</v>
      </c>
      <c r="J4339" t="str">
        <f t="shared" si="677"/>
        <v>FM1</v>
      </c>
      <c r="K4339" t="str">
        <f t="shared" si="678"/>
        <v>FQ1</v>
      </c>
    </row>
    <row r="4340" spans="1:11" x14ac:dyDescent="0.35">
      <c r="A4340" s="1" t="s">
        <v>20553</v>
      </c>
      <c r="B4340" s="1">
        <f t="shared" si="679"/>
        <v>41746</v>
      </c>
      <c r="C4340">
        <f t="shared" si="670"/>
        <v>2014</v>
      </c>
      <c r="D4340">
        <f t="shared" si="671"/>
        <v>4</v>
      </c>
      <c r="E4340" t="str">
        <f t="shared" si="672"/>
        <v>April</v>
      </c>
      <c r="F4340" t="str">
        <f t="shared" si="673"/>
        <v>Q2</v>
      </c>
      <c r="G4340" t="str">
        <f t="shared" si="674"/>
        <v>2014-Apr</v>
      </c>
      <c r="H4340">
        <f t="shared" si="675"/>
        <v>5</v>
      </c>
      <c r="I4340" t="str">
        <f t="shared" si="676"/>
        <v>Thursday</v>
      </c>
      <c r="J4340" t="str">
        <f t="shared" si="677"/>
        <v>FM1</v>
      </c>
      <c r="K4340" t="str">
        <f t="shared" si="678"/>
        <v>FQ1</v>
      </c>
    </row>
    <row r="4341" spans="1:11" x14ac:dyDescent="0.35">
      <c r="A4341" s="1" t="s">
        <v>20557</v>
      </c>
      <c r="B4341" s="1">
        <f t="shared" si="679"/>
        <v>42117</v>
      </c>
      <c r="C4341">
        <f t="shared" si="670"/>
        <v>2015</v>
      </c>
      <c r="D4341">
        <f t="shared" si="671"/>
        <v>4</v>
      </c>
      <c r="E4341" t="str">
        <f t="shared" si="672"/>
        <v>April</v>
      </c>
      <c r="F4341" t="str">
        <f t="shared" si="673"/>
        <v>Q2</v>
      </c>
      <c r="G4341" t="str">
        <f t="shared" si="674"/>
        <v>2015-Apr</v>
      </c>
      <c r="H4341">
        <f t="shared" si="675"/>
        <v>5</v>
      </c>
      <c r="I4341" t="str">
        <f t="shared" si="676"/>
        <v>Thursday</v>
      </c>
      <c r="J4341" t="str">
        <f t="shared" si="677"/>
        <v>FM1</v>
      </c>
      <c r="K4341" t="str">
        <f t="shared" si="678"/>
        <v>FQ1</v>
      </c>
    </row>
    <row r="4342" spans="1:11" x14ac:dyDescent="0.35">
      <c r="A4342" s="1" t="s">
        <v>21774</v>
      </c>
      <c r="B4342" s="1">
        <f t="shared" si="679"/>
        <v>40289</v>
      </c>
      <c r="C4342">
        <f t="shared" si="670"/>
        <v>2010</v>
      </c>
      <c r="D4342">
        <f t="shared" si="671"/>
        <v>4</v>
      </c>
      <c r="E4342" t="str">
        <f t="shared" si="672"/>
        <v>April</v>
      </c>
      <c r="F4342" t="str">
        <f t="shared" si="673"/>
        <v>Q2</v>
      </c>
      <c r="G4342" t="str">
        <f t="shared" si="674"/>
        <v>2010-Apr</v>
      </c>
      <c r="H4342">
        <f t="shared" si="675"/>
        <v>4</v>
      </c>
      <c r="I4342" t="str">
        <f t="shared" si="676"/>
        <v>Wednesday</v>
      </c>
      <c r="J4342" t="str">
        <f t="shared" si="677"/>
        <v>FM1</v>
      </c>
      <c r="K4342" t="str">
        <f t="shared" si="678"/>
        <v>FQ1</v>
      </c>
    </row>
    <row r="4343" spans="1:11" x14ac:dyDescent="0.35">
      <c r="A4343" s="1" t="s">
        <v>21775</v>
      </c>
      <c r="B4343" s="1">
        <f t="shared" si="679"/>
        <v>40281</v>
      </c>
      <c r="C4343">
        <f t="shared" si="670"/>
        <v>2010</v>
      </c>
      <c r="D4343">
        <f t="shared" si="671"/>
        <v>4</v>
      </c>
      <c r="E4343" t="str">
        <f t="shared" si="672"/>
        <v>April</v>
      </c>
      <c r="F4343" t="str">
        <f t="shared" si="673"/>
        <v>Q2</v>
      </c>
      <c r="G4343" t="str">
        <f t="shared" si="674"/>
        <v>2010-Apr</v>
      </c>
      <c r="H4343">
        <f t="shared" si="675"/>
        <v>3</v>
      </c>
      <c r="I4343" t="str">
        <f t="shared" si="676"/>
        <v>Tuesday</v>
      </c>
      <c r="J4343" t="str">
        <f t="shared" si="677"/>
        <v>FM1</v>
      </c>
      <c r="K4343" t="str">
        <f t="shared" si="678"/>
        <v>FQ1</v>
      </c>
    </row>
    <row r="4344" spans="1:11" x14ac:dyDescent="0.35">
      <c r="A4344" s="1" t="s">
        <v>21776</v>
      </c>
      <c r="B4344" s="1">
        <f t="shared" si="679"/>
        <v>42839</v>
      </c>
      <c r="C4344">
        <f t="shared" si="670"/>
        <v>2017</v>
      </c>
      <c r="D4344">
        <f t="shared" si="671"/>
        <v>4</v>
      </c>
      <c r="E4344" t="str">
        <f t="shared" si="672"/>
        <v>April</v>
      </c>
      <c r="F4344" t="str">
        <f t="shared" si="673"/>
        <v>Q2</v>
      </c>
      <c r="G4344" t="str">
        <f t="shared" si="674"/>
        <v>2017-Apr</v>
      </c>
      <c r="H4344">
        <f t="shared" si="675"/>
        <v>6</v>
      </c>
      <c r="I4344" t="str">
        <f t="shared" si="676"/>
        <v>Friday</v>
      </c>
      <c r="J4344" t="str">
        <f t="shared" si="677"/>
        <v>FM1</v>
      </c>
      <c r="K4344" t="str">
        <f t="shared" si="678"/>
        <v>FQ1</v>
      </c>
    </row>
    <row r="4345" spans="1:11" x14ac:dyDescent="0.35">
      <c r="A4345" s="1" t="s">
        <v>20964</v>
      </c>
      <c r="B4345" s="1">
        <f t="shared" si="679"/>
        <v>40291</v>
      </c>
      <c r="C4345">
        <f t="shared" si="670"/>
        <v>2010</v>
      </c>
      <c r="D4345">
        <f t="shared" si="671"/>
        <v>4</v>
      </c>
      <c r="E4345" t="str">
        <f t="shared" si="672"/>
        <v>April</v>
      </c>
      <c r="F4345" t="str">
        <f t="shared" si="673"/>
        <v>Q2</v>
      </c>
      <c r="G4345" t="str">
        <f t="shared" si="674"/>
        <v>2010-Apr</v>
      </c>
      <c r="H4345">
        <f t="shared" si="675"/>
        <v>6</v>
      </c>
      <c r="I4345" t="str">
        <f t="shared" si="676"/>
        <v>Friday</v>
      </c>
      <c r="J4345" t="str">
        <f t="shared" si="677"/>
        <v>FM1</v>
      </c>
      <c r="K4345" t="str">
        <f t="shared" si="678"/>
        <v>FQ1</v>
      </c>
    </row>
    <row r="4346" spans="1:11" x14ac:dyDescent="0.35">
      <c r="A4346" s="1" t="s">
        <v>21414</v>
      </c>
      <c r="B4346" s="1">
        <f t="shared" si="679"/>
        <v>42104</v>
      </c>
      <c r="C4346">
        <f t="shared" si="670"/>
        <v>2015</v>
      </c>
      <c r="D4346">
        <f t="shared" si="671"/>
        <v>4</v>
      </c>
      <c r="E4346" t="str">
        <f t="shared" si="672"/>
        <v>April</v>
      </c>
      <c r="F4346" t="str">
        <f t="shared" si="673"/>
        <v>Q2</v>
      </c>
      <c r="G4346" t="str">
        <f t="shared" si="674"/>
        <v>2015-Apr</v>
      </c>
      <c r="H4346">
        <f t="shared" si="675"/>
        <v>6</v>
      </c>
      <c r="I4346" t="str">
        <f t="shared" si="676"/>
        <v>Friday</v>
      </c>
      <c r="J4346" t="str">
        <f t="shared" si="677"/>
        <v>FM1</v>
      </c>
      <c r="K4346" t="str">
        <f t="shared" si="678"/>
        <v>FQ1</v>
      </c>
    </row>
    <row r="4347" spans="1:11" x14ac:dyDescent="0.35">
      <c r="A4347" s="1" t="s">
        <v>20553</v>
      </c>
      <c r="B4347" s="1">
        <f t="shared" si="679"/>
        <v>41746</v>
      </c>
      <c r="C4347">
        <f t="shared" si="670"/>
        <v>2014</v>
      </c>
      <c r="D4347">
        <f t="shared" si="671"/>
        <v>4</v>
      </c>
      <c r="E4347" t="str">
        <f t="shared" si="672"/>
        <v>April</v>
      </c>
      <c r="F4347" t="str">
        <f t="shared" si="673"/>
        <v>Q2</v>
      </c>
      <c r="G4347" t="str">
        <f t="shared" si="674"/>
        <v>2014-Apr</v>
      </c>
      <c r="H4347">
        <f t="shared" si="675"/>
        <v>5</v>
      </c>
      <c r="I4347" t="str">
        <f t="shared" si="676"/>
        <v>Thursday</v>
      </c>
      <c r="J4347" t="str">
        <f t="shared" si="677"/>
        <v>FM1</v>
      </c>
      <c r="K4347" t="str">
        <f t="shared" si="678"/>
        <v>FQ1</v>
      </c>
    </row>
    <row r="4348" spans="1:11" x14ac:dyDescent="0.35">
      <c r="A4348" s="1" t="s">
        <v>20240</v>
      </c>
      <c r="B4348" s="1">
        <f t="shared" si="679"/>
        <v>42099</v>
      </c>
      <c r="C4348">
        <f t="shared" si="670"/>
        <v>2015</v>
      </c>
      <c r="D4348">
        <f t="shared" si="671"/>
        <v>4</v>
      </c>
      <c r="E4348" t="str">
        <f t="shared" si="672"/>
        <v>April</v>
      </c>
      <c r="F4348" t="str">
        <f t="shared" si="673"/>
        <v>Q2</v>
      </c>
      <c r="G4348" t="str">
        <f t="shared" si="674"/>
        <v>2015-Apr</v>
      </c>
      <c r="H4348">
        <f t="shared" si="675"/>
        <v>1</v>
      </c>
      <c r="I4348" t="str">
        <f t="shared" si="676"/>
        <v>Sunday</v>
      </c>
      <c r="J4348" t="str">
        <f t="shared" si="677"/>
        <v>FM1</v>
      </c>
      <c r="K4348" t="str">
        <f t="shared" si="678"/>
        <v>FQ1</v>
      </c>
    </row>
    <row r="4349" spans="1:11" x14ac:dyDescent="0.35">
      <c r="A4349" s="1" t="s">
        <v>21777</v>
      </c>
      <c r="B4349" s="1">
        <f t="shared" si="679"/>
        <v>41365</v>
      </c>
      <c r="C4349">
        <f t="shared" si="670"/>
        <v>2013</v>
      </c>
      <c r="D4349">
        <f t="shared" si="671"/>
        <v>4</v>
      </c>
      <c r="E4349" t="str">
        <f t="shared" si="672"/>
        <v>April</v>
      </c>
      <c r="F4349" t="str">
        <f t="shared" si="673"/>
        <v>Q2</v>
      </c>
      <c r="G4349" t="str">
        <f t="shared" si="674"/>
        <v>2013-Apr</v>
      </c>
      <c r="H4349">
        <f t="shared" si="675"/>
        <v>2</v>
      </c>
      <c r="I4349" t="str">
        <f t="shared" si="676"/>
        <v>Monday</v>
      </c>
      <c r="J4349" t="str">
        <f t="shared" si="677"/>
        <v>FM1</v>
      </c>
      <c r="K4349" t="str">
        <f t="shared" si="678"/>
        <v>FQ1</v>
      </c>
    </row>
    <row r="4350" spans="1:11" x14ac:dyDescent="0.35">
      <c r="A4350" s="1" t="s">
        <v>20962</v>
      </c>
      <c r="B4350" s="1">
        <f t="shared" si="679"/>
        <v>41381</v>
      </c>
      <c r="C4350">
        <f t="shared" si="670"/>
        <v>2013</v>
      </c>
      <c r="D4350">
        <f t="shared" si="671"/>
        <v>4</v>
      </c>
      <c r="E4350" t="str">
        <f t="shared" si="672"/>
        <v>April</v>
      </c>
      <c r="F4350" t="str">
        <f t="shared" si="673"/>
        <v>Q2</v>
      </c>
      <c r="G4350" t="str">
        <f t="shared" si="674"/>
        <v>2013-Apr</v>
      </c>
      <c r="H4350">
        <f t="shared" si="675"/>
        <v>4</v>
      </c>
      <c r="I4350" t="str">
        <f t="shared" si="676"/>
        <v>Wednesday</v>
      </c>
      <c r="J4350" t="str">
        <f t="shared" si="677"/>
        <v>FM1</v>
      </c>
      <c r="K4350" t="str">
        <f t="shared" si="678"/>
        <v>FQ1</v>
      </c>
    </row>
    <row r="4351" spans="1:11" x14ac:dyDescent="0.35">
      <c r="A4351" s="1" t="s">
        <v>20891</v>
      </c>
      <c r="B4351" s="1">
        <f t="shared" si="679"/>
        <v>42853</v>
      </c>
      <c r="C4351">
        <f t="shared" si="670"/>
        <v>2017</v>
      </c>
      <c r="D4351">
        <f t="shared" si="671"/>
        <v>4</v>
      </c>
      <c r="E4351" t="str">
        <f t="shared" si="672"/>
        <v>April</v>
      </c>
      <c r="F4351" t="str">
        <f t="shared" si="673"/>
        <v>Q2</v>
      </c>
      <c r="G4351" t="str">
        <f t="shared" si="674"/>
        <v>2017-Apr</v>
      </c>
      <c r="H4351">
        <f t="shared" si="675"/>
        <v>6</v>
      </c>
      <c r="I4351" t="str">
        <f t="shared" si="676"/>
        <v>Friday</v>
      </c>
      <c r="J4351" t="str">
        <f t="shared" si="677"/>
        <v>FM1</v>
      </c>
      <c r="K4351" t="str">
        <f t="shared" si="678"/>
        <v>FQ1</v>
      </c>
    </row>
    <row r="4352" spans="1:11" x14ac:dyDescent="0.35">
      <c r="A4352" s="1" t="s">
        <v>21778</v>
      </c>
      <c r="B4352" s="1">
        <f t="shared" si="679"/>
        <v>41387</v>
      </c>
      <c r="C4352">
        <f t="shared" si="670"/>
        <v>2013</v>
      </c>
      <c r="D4352">
        <f t="shared" si="671"/>
        <v>4</v>
      </c>
      <c r="E4352" t="str">
        <f t="shared" si="672"/>
        <v>April</v>
      </c>
      <c r="F4352" t="str">
        <f t="shared" si="673"/>
        <v>Q2</v>
      </c>
      <c r="G4352" t="str">
        <f t="shared" si="674"/>
        <v>2013-Apr</v>
      </c>
      <c r="H4352">
        <f t="shared" si="675"/>
        <v>3</v>
      </c>
      <c r="I4352" t="str">
        <f t="shared" si="676"/>
        <v>Tuesday</v>
      </c>
      <c r="J4352" t="str">
        <f t="shared" si="677"/>
        <v>FM1</v>
      </c>
      <c r="K4352" t="str">
        <f t="shared" si="678"/>
        <v>FQ1</v>
      </c>
    </row>
    <row r="4353" spans="1:11" x14ac:dyDescent="0.35">
      <c r="A4353" s="1" t="s">
        <v>19555</v>
      </c>
      <c r="B4353" s="1">
        <f t="shared" si="679"/>
        <v>42485</v>
      </c>
      <c r="C4353">
        <f t="shared" si="670"/>
        <v>2016</v>
      </c>
      <c r="D4353">
        <f t="shared" si="671"/>
        <v>4</v>
      </c>
      <c r="E4353" t="str">
        <f t="shared" si="672"/>
        <v>April</v>
      </c>
      <c r="F4353" t="str">
        <f t="shared" si="673"/>
        <v>Q2</v>
      </c>
      <c r="G4353" t="str">
        <f t="shared" si="674"/>
        <v>2016-Apr</v>
      </c>
      <c r="H4353">
        <f t="shared" si="675"/>
        <v>2</v>
      </c>
      <c r="I4353" t="str">
        <f t="shared" si="676"/>
        <v>Monday</v>
      </c>
      <c r="J4353" t="str">
        <f t="shared" si="677"/>
        <v>FM1</v>
      </c>
      <c r="K4353" t="str">
        <f t="shared" si="678"/>
        <v>FQ1</v>
      </c>
    </row>
    <row r="4354" spans="1:11" x14ac:dyDescent="0.35">
      <c r="A4354" s="1" t="s">
        <v>21128</v>
      </c>
      <c r="B4354" s="1">
        <f t="shared" si="679"/>
        <v>41011</v>
      </c>
      <c r="C4354">
        <f t="shared" si="670"/>
        <v>2012</v>
      </c>
      <c r="D4354">
        <f t="shared" si="671"/>
        <v>4</v>
      </c>
      <c r="E4354" t="str">
        <f t="shared" si="672"/>
        <v>April</v>
      </c>
      <c r="F4354" t="str">
        <f t="shared" si="673"/>
        <v>Q2</v>
      </c>
      <c r="G4354" t="str">
        <f t="shared" si="674"/>
        <v>2012-Apr</v>
      </c>
      <c r="H4354">
        <f t="shared" si="675"/>
        <v>5</v>
      </c>
      <c r="I4354" t="str">
        <f t="shared" si="676"/>
        <v>Thursday</v>
      </c>
      <c r="J4354" t="str">
        <f t="shared" si="677"/>
        <v>FM1</v>
      </c>
      <c r="K4354" t="str">
        <f t="shared" si="678"/>
        <v>FQ1</v>
      </c>
    </row>
    <row r="4355" spans="1:11" x14ac:dyDescent="0.35">
      <c r="A4355" s="1" t="s">
        <v>21779</v>
      </c>
      <c r="B4355" s="1">
        <f t="shared" si="679"/>
        <v>41024</v>
      </c>
      <c r="C4355">
        <f t="shared" ref="C4355:C4418" si="680">YEAR(B4355)</f>
        <v>2012</v>
      </c>
      <c r="D4355">
        <f t="shared" ref="D4355:D4418" si="681">MONTH(B4355)</f>
        <v>4</v>
      </c>
      <c r="E4355" t="str">
        <f t="shared" ref="E4355:E4418" si="682">TEXT(B4355, "MMMM")</f>
        <v>April</v>
      </c>
      <c r="F4355" t="str">
        <f t="shared" ref="F4355:F4418" si="683" xml:space="preserve"> "Q" &amp; INT((MONTH(B4355)-1)/3) + 1</f>
        <v>Q2</v>
      </c>
      <c r="G4355" t="str">
        <f t="shared" ref="G4355:G4418" si="684">YEAR(B4355) &amp; "-" &amp; TEXT(B4355, "MMM")</f>
        <v>2012-Apr</v>
      </c>
      <c r="H4355">
        <f t="shared" ref="H4355:H4418" si="685">WEEKDAY(B4355)</f>
        <v>4</v>
      </c>
      <c r="I4355" t="str">
        <f t="shared" ref="I4355:I4418" si="686">TEXT(B4355, "dddd")</f>
        <v>Wednesday</v>
      </c>
      <c r="J4355" t="str">
        <f t="shared" ref="J4355:J4418" si="687">"FM" &amp; IF(MONTH(B4355)&gt;=4, MONTH(B4355)-3, MONTH(B4355)+9)</f>
        <v>FM1</v>
      </c>
      <c r="K4355" t="str">
        <f t="shared" ref="K4355:K4418" si="688" xml:space="preserve"> "FQ" &amp; INT((IF(MONTH(B4355)&gt;=4, MONTH(B4355)-3, MONTH(B4355)+9)-1)/3) + 1</f>
        <v>FQ1</v>
      </c>
    </row>
    <row r="4356" spans="1:11" x14ac:dyDescent="0.35">
      <c r="A4356" s="1" t="s">
        <v>21658</v>
      </c>
      <c r="B4356" s="1">
        <f t="shared" ref="B4356:B4419" si="689">DATE(LEFT(A4356, 4), MID(A4356, FIND("_", A4356) + 1, FIND("_", A4356, FIND("_", A4356) + 1) - FIND("_", A4356) - 1), RIGHT(A4356, LEN(A4356) - FIND("_", A4356, FIND("_", A4356) + 1)))</f>
        <v>40621</v>
      </c>
      <c r="C4356">
        <f t="shared" si="680"/>
        <v>2011</v>
      </c>
      <c r="D4356">
        <f t="shared" si="681"/>
        <v>3</v>
      </c>
      <c r="E4356" t="str">
        <f t="shared" si="682"/>
        <v>March</v>
      </c>
      <c r="F4356" t="str">
        <f t="shared" si="683"/>
        <v>Q1</v>
      </c>
      <c r="G4356" t="str">
        <f t="shared" si="684"/>
        <v>2011-Mar</v>
      </c>
      <c r="H4356">
        <f t="shared" si="685"/>
        <v>7</v>
      </c>
      <c r="I4356" t="str">
        <f t="shared" si="686"/>
        <v>Saturday</v>
      </c>
      <c r="J4356" t="str">
        <f t="shared" si="687"/>
        <v>FM12</v>
      </c>
      <c r="K4356" t="str">
        <f t="shared" si="688"/>
        <v>FQ4</v>
      </c>
    </row>
    <row r="4357" spans="1:11" x14ac:dyDescent="0.35">
      <c r="A4357" s="1" t="s">
        <v>20131</v>
      </c>
      <c r="B4357" s="1">
        <f t="shared" si="689"/>
        <v>40983</v>
      </c>
      <c r="C4357">
        <f t="shared" si="680"/>
        <v>2012</v>
      </c>
      <c r="D4357">
        <f t="shared" si="681"/>
        <v>3</v>
      </c>
      <c r="E4357" t="str">
        <f t="shared" si="682"/>
        <v>March</v>
      </c>
      <c r="F4357" t="str">
        <f t="shared" si="683"/>
        <v>Q1</v>
      </c>
      <c r="G4357" t="str">
        <f t="shared" si="684"/>
        <v>2012-Mar</v>
      </c>
      <c r="H4357">
        <f t="shared" si="685"/>
        <v>5</v>
      </c>
      <c r="I4357" t="str">
        <f t="shared" si="686"/>
        <v>Thursday</v>
      </c>
      <c r="J4357" t="str">
        <f t="shared" si="687"/>
        <v>FM12</v>
      </c>
      <c r="K4357" t="str">
        <f t="shared" si="688"/>
        <v>FQ4</v>
      </c>
    </row>
    <row r="4358" spans="1:11" x14ac:dyDescent="0.35">
      <c r="A4358" s="1" t="s">
        <v>21780</v>
      </c>
      <c r="B4358" s="1">
        <f t="shared" si="689"/>
        <v>42431</v>
      </c>
      <c r="C4358">
        <f t="shared" si="680"/>
        <v>2016</v>
      </c>
      <c r="D4358">
        <f t="shared" si="681"/>
        <v>3</v>
      </c>
      <c r="E4358" t="str">
        <f t="shared" si="682"/>
        <v>March</v>
      </c>
      <c r="F4358" t="str">
        <f t="shared" si="683"/>
        <v>Q1</v>
      </c>
      <c r="G4358" t="str">
        <f t="shared" si="684"/>
        <v>2016-Mar</v>
      </c>
      <c r="H4358">
        <f t="shared" si="685"/>
        <v>4</v>
      </c>
      <c r="I4358" t="str">
        <f t="shared" si="686"/>
        <v>Wednesday</v>
      </c>
      <c r="J4358" t="str">
        <f t="shared" si="687"/>
        <v>FM12</v>
      </c>
      <c r="K4358" t="str">
        <f t="shared" si="688"/>
        <v>FQ4</v>
      </c>
    </row>
    <row r="4359" spans="1:11" x14ac:dyDescent="0.35">
      <c r="A4359" s="1" t="s">
        <v>19949</v>
      </c>
      <c r="B4359" s="1">
        <f t="shared" si="689"/>
        <v>42799</v>
      </c>
      <c r="C4359">
        <f t="shared" si="680"/>
        <v>2017</v>
      </c>
      <c r="D4359">
        <f t="shared" si="681"/>
        <v>3</v>
      </c>
      <c r="E4359" t="str">
        <f t="shared" si="682"/>
        <v>March</v>
      </c>
      <c r="F4359" t="str">
        <f t="shared" si="683"/>
        <v>Q1</v>
      </c>
      <c r="G4359" t="str">
        <f t="shared" si="684"/>
        <v>2017-Mar</v>
      </c>
      <c r="H4359">
        <f t="shared" si="685"/>
        <v>1</v>
      </c>
      <c r="I4359" t="str">
        <f t="shared" si="686"/>
        <v>Sunday</v>
      </c>
      <c r="J4359" t="str">
        <f t="shared" si="687"/>
        <v>FM12</v>
      </c>
      <c r="K4359" t="str">
        <f t="shared" si="688"/>
        <v>FQ4</v>
      </c>
    </row>
    <row r="4360" spans="1:11" x14ac:dyDescent="0.35">
      <c r="A4360" s="1" t="s">
        <v>20019</v>
      </c>
      <c r="B4360" s="1">
        <f t="shared" si="689"/>
        <v>41705</v>
      </c>
      <c r="C4360">
        <f t="shared" si="680"/>
        <v>2014</v>
      </c>
      <c r="D4360">
        <f t="shared" si="681"/>
        <v>3</v>
      </c>
      <c r="E4360" t="str">
        <f t="shared" si="682"/>
        <v>March</v>
      </c>
      <c r="F4360" t="str">
        <f t="shared" si="683"/>
        <v>Q1</v>
      </c>
      <c r="G4360" t="str">
        <f t="shared" si="684"/>
        <v>2014-Mar</v>
      </c>
      <c r="H4360">
        <f t="shared" si="685"/>
        <v>6</v>
      </c>
      <c r="I4360" t="str">
        <f t="shared" si="686"/>
        <v>Friday</v>
      </c>
      <c r="J4360" t="str">
        <f t="shared" si="687"/>
        <v>FM12</v>
      </c>
      <c r="K4360" t="str">
        <f t="shared" si="688"/>
        <v>FQ4</v>
      </c>
    </row>
    <row r="4361" spans="1:11" x14ac:dyDescent="0.35">
      <c r="A4361" s="1" t="s">
        <v>20274</v>
      </c>
      <c r="B4361" s="1">
        <f t="shared" si="689"/>
        <v>40619</v>
      </c>
      <c r="C4361">
        <f t="shared" si="680"/>
        <v>2011</v>
      </c>
      <c r="D4361">
        <f t="shared" si="681"/>
        <v>3</v>
      </c>
      <c r="E4361" t="str">
        <f t="shared" si="682"/>
        <v>March</v>
      </c>
      <c r="F4361" t="str">
        <f t="shared" si="683"/>
        <v>Q1</v>
      </c>
      <c r="G4361" t="str">
        <f t="shared" si="684"/>
        <v>2011-Mar</v>
      </c>
      <c r="H4361">
        <f t="shared" si="685"/>
        <v>5</v>
      </c>
      <c r="I4361" t="str">
        <f t="shared" si="686"/>
        <v>Thursday</v>
      </c>
      <c r="J4361" t="str">
        <f t="shared" si="687"/>
        <v>FM12</v>
      </c>
      <c r="K4361" t="str">
        <f t="shared" si="688"/>
        <v>FQ4</v>
      </c>
    </row>
    <row r="4362" spans="1:11" x14ac:dyDescent="0.35">
      <c r="A4362" s="1" t="s">
        <v>21781</v>
      </c>
      <c r="B4362" s="1">
        <f t="shared" si="689"/>
        <v>40972</v>
      </c>
      <c r="C4362">
        <f t="shared" si="680"/>
        <v>2012</v>
      </c>
      <c r="D4362">
        <f t="shared" si="681"/>
        <v>3</v>
      </c>
      <c r="E4362" t="str">
        <f t="shared" si="682"/>
        <v>March</v>
      </c>
      <c r="F4362" t="str">
        <f t="shared" si="683"/>
        <v>Q1</v>
      </c>
      <c r="G4362" t="str">
        <f t="shared" si="684"/>
        <v>2012-Mar</v>
      </c>
      <c r="H4362">
        <f t="shared" si="685"/>
        <v>1</v>
      </c>
      <c r="I4362" t="str">
        <f t="shared" si="686"/>
        <v>Sunday</v>
      </c>
      <c r="J4362" t="str">
        <f t="shared" si="687"/>
        <v>FM12</v>
      </c>
      <c r="K4362" t="str">
        <f t="shared" si="688"/>
        <v>FQ4</v>
      </c>
    </row>
    <row r="4363" spans="1:11" x14ac:dyDescent="0.35">
      <c r="A4363" s="1" t="s">
        <v>21782</v>
      </c>
      <c r="B4363" s="1">
        <f t="shared" si="689"/>
        <v>41360</v>
      </c>
      <c r="C4363">
        <f t="shared" si="680"/>
        <v>2013</v>
      </c>
      <c r="D4363">
        <f t="shared" si="681"/>
        <v>3</v>
      </c>
      <c r="E4363" t="str">
        <f t="shared" si="682"/>
        <v>March</v>
      </c>
      <c r="F4363" t="str">
        <f t="shared" si="683"/>
        <v>Q1</v>
      </c>
      <c r="G4363" t="str">
        <f t="shared" si="684"/>
        <v>2013-Mar</v>
      </c>
      <c r="H4363">
        <f t="shared" si="685"/>
        <v>4</v>
      </c>
      <c r="I4363" t="str">
        <f t="shared" si="686"/>
        <v>Wednesday</v>
      </c>
      <c r="J4363" t="str">
        <f t="shared" si="687"/>
        <v>FM12</v>
      </c>
      <c r="K4363" t="str">
        <f t="shared" si="688"/>
        <v>FQ4</v>
      </c>
    </row>
    <row r="4364" spans="1:11" x14ac:dyDescent="0.35">
      <c r="A4364" s="1" t="s">
        <v>20265</v>
      </c>
      <c r="B4364" s="1">
        <f t="shared" si="689"/>
        <v>42439</v>
      </c>
      <c r="C4364">
        <f t="shared" si="680"/>
        <v>2016</v>
      </c>
      <c r="D4364">
        <f t="shared" si="681"/>
        <v>3</v>
      </c>
      <c r="E4364" t="str">
        <f t="shared" si="682"/>
        <v>March</v>
      </c>
      <c r="F4364" t="str">
        <f t="shared" si="683"/>
        <v>Q1</v>
      </c>
      <c r="G4364" t="str">
        <f t="shared" si="684"/>
        <v>2016-Mar</v>
      </c>
      <c r="H4364">
        <f t="shared" si="685"/>
        <v>5</v>
      </c>
      <c r="I4364" t="str">
        <f t="shared" si="686"/>
        <v>Thursday</v>
      </c>
      <c r="J4364" t="str">
        <f t="shared" si="687"/>
        <v>FM12</v>
      </c>
      <c r="K4364" t="str">
        <f t="shared" si="688"/>
        <v>FQ4</v>
      </c>
    </row>
    <row r="4365" spans="1:11" x14ac:dyDescent="0.35">
      <c r="A4365" s="1" t="s">
        <v>21783</v>
      </c>
      <c r="B4365" s="1">
        <f t="shared" si="689"/>
        <v>42808</v>
      </c>
      <c r="C4365">
        <f t="shared" si="680"/>
        <v>2017</v>
      </c>
      <c r="D4365">
        <f t="shared" si="681"/>
        <v>3</v>
      </c>
      <c r="E4365" t="str">
        <f t="shared" si="682"/>
        <v>March</v>
      </c>
      <c r="F4365" t="str">
        <f t="shared" si="683"/>
        <v>Q1</v>
      </c>
      <c r="G4365" t="str">
        <f t="shared" si="684"/>
        <v>2017-Mar</v>
      </c>
      <c r="H4365">
        <f t="shared" si="685"/>
        <v>3</v>
      </c>
      <c r="I4365" t="str">
        <f t="shared" si="686"/>
        <v>Tuesday</v>
      </c>
      <c r="J4365" t="str">
        <f t="shared" si="687"/>
        <v>FM12</v>
      </c>
      <c r="K4365" t="str">
        <f t="shared" si="688"/>
        <v>FQ4</v>
      </c>
    </row>
    <row r="4366" spans="1:11" x14ac:dyDescent="0.35">
      <c r="A4366" s="1" t="s">
        <v>21302</v>
      </c>
      <c r="B4366" s="1">
        <f t="shared" si="689"/>
        <v>42432</v>
      </c>
      <c r="C4366">
        <f t="shared" si="680"/>
        <v>2016</v>
      </c>
      <c r="D4366">
        <f t="shared" si="681"/>
        <v>3</v>
      </c>
      <c r="E4366" t="str">
        <f t="shared" si="682"/>
        <v>March</v>
      </c>
      <c r="F4366" t="str">
        <f t="shared" si="683"/>
        <v>Q1</v>
      </c>
      <c r="G4366" t="str">
        <f t="shared" si="684"/>
        <v>2016-Mar</v>
      </c>
      <c r="H4366">
        <f t="shared" si="685"/>
        <v>5</v>
      </c>
      <c r="I4366" t="str">
        <f t="shared" si="686"/>
        <v>Thursday</v>
      </c>
      <c r="J4366" t="str">
        <f t="shared" si="687"/>
        <v>FM12</v>
      </c>
      <c r="K4366" t="str">
        <f t="shared" si="688"/>
        <v>FQ4</v>
      </c>
    </row>
    <row r="4367" spans="1:11" x14ac:dyDescent="0.35">
      <c r="A4367" s="1" t="s">
        <v>21784</v>
      </c>
      <c r="B4367" s="1">
        <f t="shared" si="689"/>
        <v>41339</v>
      </c>
      <c r="C4367">
        <f t="shared" si="680"/>
        <v>2013</v>
      </c>
      <c r="D4367">
        <f t="shared" si="681"/>
        <v>3</v>
      </c>
      <c r="E4367" t="str">
        <f t="shared" si="682"/>
        <v>March</v>
      </c>
      <c r="F4367" t="str">
        <f t="shared" si="683"/>
        <v>Q1</v>
      </c>
      <c r="G4367" t="str">
        <f t="shared" si="684"/>
        <v>2013-Mar</v>
      </c>
      <c r="H4367">
        <f t="shared" si="685"/>
        <v>4</v>
      </c>
      <c r="I4367" t="str">
        <f t="shared" si="686"/>
        <v>Wednesday</v>
      </c>
      <c r="J4367" t="str">
        <f t="shared" si="687"/>
        <v>FM12</v>
      </c>
      <c r="K4367" t="str">
        <f t="shared" si="688"/>
        <v>FQ4</v>
      </c>
    </row>
    <row r="4368" spans="1:11" x14ac:dyDescent="0.35">
      <c r="A4368" s="1" t="s">
        <v>21785</v>
      </c>
      <c r="B4368" s="1">
        <f t="shared" si="689"/>
        <v>42082</v>
      </c>
      <c r="C4368">
        <f t="shared" si="680"/>
        <v>2015</v>
      </c>
      <c r="D4368">
        <f t="shared" si="681"/>
        <v>3</v>
      </c>
      <c r="E4368" t="str">
        <f t="shared" si="682"/>
        <v>March</v>
      </c>
      <c r="F4368" t="str">
        <f t="shared" si="683"/>
        <v>Q1</v>
      </c>
      <c r="G4368" t="str">
        <f t="shared" si="684"/>
        <v>2015-Mar</v>
      </c>
      <c r="H4368">
        <f t="shared" si="685"/>
        <v>5</v>
      </c>
      <c r="I4368" t="str">
        <f t="shared" si="686"/>
        <v>Thursday</v>
      </c>
      <c r="J4368" t="str">
        <f t="shared" si="687"/>
        <v>FM12</v>
      </c>
      <c r="K4368" t="str">
        <f t="shared" si="688"/>
        <v>FQ4</v>
      </c>
    </row>
    <row r="4369" spans="1:11" x14ac:dyDescent="0.35">
      <c r="A4369" s="1" t="s">
        <v>21786</v>
      </c>
      <c r="B4369" s="1">
        <f t="shared" si="689"/>
        <v>42069</v>
      </c>
      <c r="C4369">
        <f t="shared" si="680"/>
        <v>2015</v>
      </c>
      <c r="D4369">
        <f t="shared" si="681"/>
        <v>3</v>
      </c>
      <c r="E4369" t="str">
        <f t="shared" si="682"/>
        <v>March</v>
      </c>
      <c r="F4369" t="str">
        <f t="shared" si="683"/>
        <v>Q1</v>
      </c>
      <c r="G4369" t="str">
        <f t="shared" si="684"/>
        <v>2015-Mar</v>
      </c>
      <c r="H4369">
        <f t="shared" si="685"/>
        <v>6</v>
      </c>
      <c r="I4369" t="str">
        <f t="shared" si="686"/>
        <v>Friday</v>
      </c>
      <c r="J4369" t="str">
        <f t="shared" si="687"/>
        <v>FM12</v>
      </c>
      <c r="K4369" t="str">
        <f t="shared" si="688"/>
        <v>FQ4</v>
      </c>
    </row>
    <row r="4370" spans="1:11" x14ac:dyDescent="0.35">
      <c r="A4370" s="1" t="s">
        <v>21303</v>
      </c>
      <c r="B4370" s="1">
        <f t="shared" si="689"/>
        <v>41714</v>
      </c>
      <c r="C4370">
        <f t="shared" si="680"/>
        <v>2014</v>
      </c>
      <c r="D4370">
        <f t="shared" si="681"/>
        <v>3</v>
      </c>
      <c r="E4370" t="str">
        <f t="shared" si="682"/>
        <v>March</v>
      </c>
      <c r="F4370" t="str">
        <f t="shared" si="683"/>
        <v>Q1</v>
      </c>
      <c r="G4370" t="str">
        <f t="shared" si="684"/>
        <v>2014-Mar</v>
      </c>
      <c r="H4370">
        <f t="shared" si="685"/>
        <v>1</v>
      </c>
      <c r="I4370" t="str">
        <f t="shared" si="686"/>
        <v>Sunday</v>
      </c>
      <c r="J4370" t="str">
        <f t="shared" si="687"/>
        <v>FM12</v>
      </c>
      <c r="K4370" t="str">
        <f t="shared" si="688"/>
        <v>FQ4</v>
      </c>
    </row>
    <row r="4371" spans="1:11" x14ac:dyDescent="0.35">
      <c r="A4371" s="1" t="s">
        <v>21303</v>
      </c>
      <c r="B4371" s="1">
        <f t="shared" si="689"/>
        <v>41714</v>
      </c>
      <c r="C4371">
        <f t="shared" si="680"/>
        <v>2014</v>
      </c>
      <c r="D4371">
        <f t="shared" si="681"/>
        <v>3</v>
      </c>
      <c r="E4371" t="str">
        <f t="shared" si="682"/>
        <v>March</v>
      </c>
      <c r="F4371" t="str">
        <f t="shared" si="683"/>
        <v>Q1</v>
      </c>
      <c r="G4371" t="str">
        <f t="shared" si="684"/>
        <v>2014-Mar</v>
      </c>
      <c r="H4371">
        <f t="shared" si="685"/>
        <v>1</v>
      </c>
      <c r="I4371" t="str">
        <f t="shared" si="686"/>
        <v>Sunday</v>
      </c>
      <c r="J4371" t="str">
        <f t="shared" si="687"/>
        <v>FM12</v>
      </c>
      <c r="K4371" t="str">
        <f t="shared" si="688"/>
        <v>FQ4</v>
      </c>
    </row>
    <row r="4372" spans="1:11" x14ac:dyDescent="0.35">
      <c r="A4372" s="1" t="s">
        <v>21787</v>
      </c>
      <c r="B4372" s="1">
        <f t="shared" si="689"/>
        <v>40970</v>
      </c>
      <c r="C4372">
        <f t="shared" si="680"/>
        <v>2012</v>
      </c>
      <c r="D4372">
        <f t="shared" si="681"/>
        <v>3</v>
      </c>
      <c r="E4372" t="str">
        <f t="shared" si="682"/>
        <v>March</v>
      </c>
      <c r="F4372" t="str">
        <f t="shared" si="683"/>
        <v>Q1</v>
      </c>
      <c r="G4372" t="str">
        <f t="shared" si="684"/>
        <v>2012-Mar</v>
      </c>
      <c r="H4372">
        <f t="shared" si="685"/>
        <v>6</v>
      </c>
      <c r="I4372" t="str">
        <f t="shared" si="686"/>
        <v>Friday</v>
      </c>
      <c r="J4372" t="str">
        <f t="shared" si="687"/>
        <v>FM12</v>
      </c>
      <c r="K4372" t="str">
        <f t="shared" si="688"/>
        <v>FQ4</v>
      </c>
    </row>
    <row r="4373" spans="1:11" x14ac:dyDescent="0.35">
      <c r="A4373" s="1" t="s">
        <v>21560</v>
      </c>
      <c r="B4373" s="1">
        <f t="shared" si="689"/>
        <v>43138</v>
      </c>
      <c r="C4373">
        <f t="shared" si="680"/>
        <v>2018</v>
      </c>
      <c r="D4373">
        <f t="shared" si="681"/>
        <v>2</v>
      </c>
      <c r="E4373" t="str">
        <f t="shared" si="682"/>
        <v>February</v>
      </c>
      <c r="F4373" t="str">
        <f t="shared" si="683"/>
        <v>Q1</v>
      </c>
      <c r="G4373" t="str">
        <f t="shared" si="684"/>
        <v>2018-Feb</v>
      </c>
      <c r="H4373">
        <f t="shared" si="685"/>
        <v>4</v>
      </c>
      <c r="I4373" t="str">
        <f t="shared" si="686"/>
        <v>Wednesday</v>
      </c>
      <c r="J4373" t="str">
        <f t="shared" si="687"/>
        <v>FM11</v>
      </c>
      <c r="K4373" t="str">
        <f t="shared" si="688"/>
        <v>FQ4</v>
      </c>
    </row>
    <row r="4374" spans="1:11" x14ac:dyDescent="0.35">
      <c r="A4374" s="1" t="s">
        <v>19826</v>
      </c>
      <c r="B4374" s="1">
        <f t="shared" si="689"/>
        <v>40579</v>
      </c>
      <c r="C4374">
        <f t="shared" si="680"/>
        <v>2011</v>
      </c>
      <c r="D4374">
        <f t="shared" si="681"/>
        <v>2</v>
      </c>
      <c r="E4374" t="str">
        <f t="shared" si="682"/>
        <v>February</v>
      </c>
      <c r="F4374" t="str">
        <f t="shared" si="683"/>
        <v>Q1</v>
      </c>
      <c r="G4374" t="str">
        <f t="shared" si="684"/>
        <v>2011-Feb</v>
      </c>
      <c r="H4374">
        <f t="shared" si="685"/>
        <v>7</v>
      </c>
      <c r="I4374" t="str">
        <f t="shared" si="686"/>
        <v>Saturday</v>
      </c>
      <c r="J4374" t="str">
        <f t="shared" si="687"/>
        <v>FM11</v>
      </c>
      <c r="K4374" t="str">
        <f t="shared" si="688"/>
        <v>FQ4</v>
      </c>
    </row>
    <row r="4375" spans="1:11" x14ac:dyDescent="0.35">
      <c r="A4375" s="1" t="s">
        <v>21788</v>
      </c>
      <c r="B4375" s="1">
        <f t="shared" si="689"/>
        <v>42405</v>
      </c>
      <c r="C4375">
        <f t="shared" si="680"/>
        <v>2016</v>
      </c>
      <c r="D4375">
        <f t="shared" si="681"/>
        <v>2</v>
      </c>
      <c r="E4375" t="str">
        <f t="shared" si="682"/>
        <v>February</v>
      </c>
      <c r="F4375" t="str">
        <f t="shared" si="683"/>
        <v>Q1</v>
      </c>
      <c r="G4375" t="str">
        <f t="shared" si="684"/>
        <v>2016-Feb</v>
      </c>
      <c r="H4375">
        <f t="shared" si="685"/>
        <v>6</v>
      </c>
      <c r="I4375" t="str">
        <f t="shared" si="686"/>
        <v>Friday</v>
      </c>
      <c r="J4375" t="str">
        <f t="shared" si="687"/>
        <v>FM11</v>
      </c>
      <c r="K4375" t="str">
        <f t="shared" si="688"/>
        <v>FQ4</v>
      </c>
    </row>
    <row r="4376" spans="1:11" x14ac:dyDescent="0.35">
      <c r="A4376" s="1" t="s">
        <v>21789</v>
      </c>
      <c r="B4376" s="1">
        <f t="shared" si="689"/>
        <v>42055</v>
      </c>
      <c r="C4376">
        <f t="shared" si="680"/>
        <v>2015</v>
      </c>
      <c r="D4376">
        <f t="shared" si="681"/>
        <v>2</v>
      </c>
      <c r="E4376" t="str">
        <f t="shared" si="682"/>
        <v>February</v>
      </c>
      <c r="F4376" t="str">
        <f t="shared" si="683"/>
        <v>Q1</v>
      </c>
      <c r="G4376" t="str">
        <f t="shared" si="684"/>
        <v>2015-Feb</v>
      </c>
      <c r="H4376">
        <f t="shared" si="685"/>
        <v>6</v>
      </c>
      <c r="I4376" t="str">
        <f t="shared" si="686"/>
        <v>Friday</v>
      </c>
      <c r="J4376" t="str">
        <f t="shared" si="687"/>
        <v>FM11</v>
      </c>
      <c r="K4376" t="str">
        <f t="shared" si="688"/>
        <v>FQ4</v>
      </c>
    </row>
    <row r="4377" spans="1:11" x14ac:dyDescent="0.35">
      <c r="A4377" s="1" t="s">
        <v>21567</v>
      </c>
      <c r="B4377" s="1">
        <f t="shared" si="689"/>
        <v>41688</v>
      </c>
      <c r="C4377">
        <f t="shared" si="680"/>
        <v>2014</v>
      </c>
      <c r="D4377">
        <f t="shared" si="681"/>
        <v>2</v>
      </c>
      <c r="E4377" t="str">
        <f t="shared" si="682"/>
        <v>February</v>
      </c>
      <c r="F4377" t="str">
        <f t="shared" si="683"/>
        <v>Q1</v>
      </c>
      <c r="G4377" t="str">
        <f t="shared" si="684"/>
        <v>2014-Feb</v>
      </c>
      <c r="H4377">
        <f t="shared" si="685"/>
        <v>3</v>
      </c>
      <c r="I4377" t="str">
        <f t="shared" si="686"/>
        <v>Tuesday</v>
      </c>
      <c r="J4377" t="str">
        <f t="shared" si="687"/>
        <v>FM11</v>
      </c>
      <c r="K4377" t="str">
        <f t="shared" si="688"/>
        <v>FQ4</v>
      </c>
    </row>
    <row r="4378" spans="1:11" x14ac:dyDescent="0.35">
      <c r="A4378" s="1" t="s">
        <v>20836</v>
      </c>
      <c r="B4378" s="1">
        <f t="shared" si="689"/>
        <v>42785</v>
      </c>
      <c r="C4378">
        <f t="shared" si="680"/>
        <v>2017</v>
      </c>
      <c r="D4378">
        <f t="shared" si="681"/>
        <v>2</v>
      </c>
      <c r="E4378" t="str">
        <f t="shared" si="682"/>
        <v>February</v>
      </c>
      <c r="F4378" t="str">
        <f t="shared" si="683"/>
        <v>Q1</v>
      </c>
      <c r="G4378" t="str">
        <f t="shared" si="684"/>
        <v>2017-Feb</v>
      </c>
      <c r="H4378">
        <f t="shared" si="685"/>
        <v>1</v>
      </c>
      <c r="I4378" t="str">
        <f t="shared" si="686"/>
        <v>Sunday</v>
      </c>
      <c r="J4378" t="str">
        <f t="shared" si="687"/>
        <v>FM11</v>
      </c>
      <c r="K4378" t="str">
        <f t="shared" si="688"/>
        <v>FQ4</v>
      </c>
    </row>
    <row r="4379" spans="1:11" x14ac:dyDescent="0.35">
      <c r="A4379" s="1" t="s">
        <v>19836</v>
      </c>
      <c r="B4379" s="1">
        <f t="shared" si="689"/>
        <v>43155</v>
      </c>
      <c r="C4379">
        <f t="shared" si="680"/>
        <v>2018</v>
      </c>
      <c r="D4379">
        <f t="shared" si="681"/>
        <v>2</v>
      </c>
      <c r="E4379" t="str">
        <f t="shared" si="682"/>
        <v>February</v>
      </c>
      <c r="F4379" t="str">
        <f t="shared" si="683"/>
        <v>Q1</v>
      </c>
      <c r="G4379" t="str">
        <f t="shared" si="684"/>
        <v>2018-Feb</v>
      </c>
      <c r="H4379">
        <f t="shared" si="685"/>
        <v>7</v>
      </c>
      <c r="I4379" t="str">
        <f t="shared" si="686"/>
        <v>Saturday</v>
      </c>
      <c r="J4379" t="str">
        <f t="shared" si="687"/>
        <v>FM11</v>
      </c>
      <c r="K4379" t="str">
        <f t="shared" si="688"/>
        <v>FQ4</v>
      </c>
    </row>
    <row r="4380" spans="1:11" x14ac:dyDescent="0.35">
      <c r="A4380" s="1" t="s">
        <v>19832</v>
      </c>
      <c r="B4380" s="1">
        <f t="shared" si="689"/>
        <v>42779</v>
      </c>
      <c r="C4380">
        <f t="shared" si="680"/>
        <v>2017</v>
      </c>
      <c r="D4380">
        <f t="shared" si="681"/>
        <v>2</v>
      </c>
      <c r="E4380" t="str">
        <f t="shared" si="682"/>
        <v>February</v>
      </c>
      <c r="F4380" t="str">
        <f t="shared" si="683"/>
        <v>Q1</v>
      </c>
      <c r="G4380" t="str">
        <f t="shared" si="684"/>
        <v>2017-Feb</v>
      </c>
      <c r="H4380">
        <f t="shared" si="685"/>
        <v>2</v>
      </c>
      <c r="I4380" t="str">
        <f t="shared" si="686"/>
        <v>Monday</v>
      </c>
      <c r="J4380" t="str">
        <f t="shared" si="687"/>
        <v>FM11</v>
      </c>
      <c r="K4380" t="str">
        <f t="shared" si="688"/>
        <v>FQ4</v>
      </c>
    </row>
    <row r="4381" spans="1:11" x14ac:dyDescent="0.35">
      <c r="A4381" s="1" t="s">
        <v>21076</v>
      </c>
      <c r="B4381" s="1">
        <f t="shared" si="689"/>
        <v>42060</v>
      </c>
      <c r="C4381">
        <f t="shared" si="680"/>
        <v>2015</v>
      </c>
      <c r="D4381">
        <f t="shared" si="681"/>
        <v>2</v>
      </c>
      <c r="E4381" t="str">
        <f t="shared" si="682"/>
        <v>February</v>
      </c>
      <c r="F4381" t="str">
        <f t="shared" si="683"/>
        <v>Q1</v>
      </c>
      <c r="G4381" t="str">
        <f t="shared" si="684"/>
        <v>2015-Feb</v>
      </c>
      <c r="H4381">
        <f t="shared" si="685"/>
        <v>4</v>
      </c>
      <c r="I4381" t="str">
        <f t="shared" si="686"/>
        <v>Wednesday</v>
      </c>
      <c r="J4381" t="str">
        <f t="shared" si="687"/>
        <v>FM11</v>
      </c>
      <c r="K4381" t="str">
        <f t="shared" si="688"/>
        <v>FQ4</v>
      </c>
    </row>
    <row r="4382" spans="1:11" x14ac:dyDescent="0.35">
      <c r="A4382" s="1" t="s">
        <v>20798</v>
      </c>
      <c r="B4382" s="1">
        <f t="shared" si="689"/>
        <v>41682</v>
      </c>
      <c r="C4382">
        <f t="shared" si="680"/>
        <v>2014</v>
      </c>
      <c r="D4382">
        <f t="shared" si="681"/>
        <v>2</v>
      </c>
      <c r="E4382" t="str">
        <f t="shared" si="682"/>
        <v>February</v>
      </c>
      <c r="F4382" t="str">
        <f t="shared" si="683"/>
        <v>Q1</v>
      </c>
      <c r="G4382" t="str">
        <f t="shared" si="684"/>
        <v>2014-Feb</v>
      </c>
      <c r="H4382">
        <f t="shared" si="685"/>
        <v>4</v>
      </c>
      <c r="I4382" t="str">
        <f t="shared" si="686"/>
        <v>Wednesday</v>
      </c>
      <c r="J4382" t="str">
        <f t="shared" si="687"/>
        <v>FM11</v>
      </c>
      <c r="K4382" t="str">
        <f t="shared" si="688"/>
        <v>FQ4</v>
      </c>
    </row>
    <row r="4383" spans="1:11" x14ac:dyDescent="0.35">
      <c r="A4383" s="1" t="s">
        <v>21790</v>
      </c>
      <c r="B4383" s="1">
        <f t="shared" si="689"/>
        <v>40585</v>
      </c>
      <c r="C4383">
        <f t="shared" si="680"/>
        <v>2011</v>
      </c>
      <c r="D4383">
        <f t="shared" si="681"/>
        <v>2</v>
      </c>
      <c r="E4383" t="str">
        <f t="shared" si="682"/>
        <v>February</v>
      </c>
      <c r="F4383" t="str">
        <f t="shared" si="683"/>
        <v>Q1</v>
      </c>
      <c r="G4383" t="str">
        <f t="shared" si="684"/>
        <v>2011-Feb</v>
      </c>
      <c r="H4383">
        <f t="shared" si="685"/>
        <v>6</v>
      </c>
      <c r="I4383" t="str">
        <f t="shared" si="686"/>
        <v>Friday</v>
      </c>
      <c r="J4383" t="str">
        <f t="shared" si="687"/>
        <v>FM11</v>
      </c>
      <c r="K4383" t="str">
        <f t="shared" si="688"/>
        <v>FQ4</v>
      </c>
    </row>
    <row r="4384" spans="1:11" x14ac:dyDescent="0.35">
      <c r="A4384" s="1" t="s">
        <v>21433</v>
      </c>
      <c r="B4384" s="1">
        <f t="shared" si="689"/>
        <v>42790</v>
      </c>
      <c r="C4384">
        <f t="shared" si="680"/>
        <v>2017</v>
      </c>
      <c r="D4384">
        <f t="shared" si="681"/>
        <v>2</v>
      </c>
      <c r="E4384" t="str">
        <f t="shared" si="682"/>
        <v>February</v>
      </c>
      <c r="F4384" t="str">
        <f t="shared" si="683"/>
        <v>Q1</v>
      </c>
      <c r="G4384" t="str">
        <f t="shared" si="684"/>
        <v>2017-Feb</v>
      </c>
      <c r="H4384">
        <f t="shared" si="685"/>
        <v>6</v>
      </c>
      <c r="I4384" t="str">
        <f t="shared" si="686"/>
        <v>Friday</v>
      </c>
      <c r="J4384" t="str">
        <f t="shared" si="687"/>
        <v>FM11</v>
      </c>
      <c r="K4384" t="str">
        <f t="shared" si="688"/>
        <v>FQ4</v>
      </c>
    </row>
    <row r="4385" spans="1:11" x14ac:dyDescent="0.35">
      <c r="A4385" s="1" t="s">
        <v>21232</v>
      </c>
      <c r="B4385" s="1">
        <f t="shared" si="689"/>
        <v>43134</v>
      </c>
      <c r="C4385">
        <f t="shared" si="680"/>
        <v>2018</v>
      </c>
      <c r="D4385">
        <f t="shared" si="681"/>
        <v>2</v>
      </c>
      <c r="E4385" t="str">
        <f t="shared" si="682"/>
        <v>February</v>
      </c>
      <c r="F4385" t="str">
        <f t="shared" si="683"/>
        <v>Q1</v>
      </c>
      <c r="G4385" t="str">
        <f t="shared" si="684"/>
        <v>2018-Feb</v>
      </c>
      <c r="H4385">
        <f t="shared" si="685"/>
        <v>7</v>
      </c>
      <c r="I4385" t="str">
        <f t="shared" si="686"/>
        <v>Saturday</v>
      </c>
      <c r="J4385" t="str">
        <f t="shared" si="687"/>
        <v>FM11</v>
      </c>
      <c r="K4385" t="str">
        <f t="shared" si="688"/>
        <v>FQ4</v>
      </c>
    </row>
    <row r="4386" spans="1:11" x14ac:dyDescent="0.35">
      <c r="A4386" s="1" t="s">
        <v>21791</v>
      </c>
      <c r="B4386" s="1">
        <f t="shared" si="689"/>
        <v>41317</v>
      </c>
      <c r="C4386">
        <f t="shared" si="680"/>
        <v>2013</v>
      </c>
      <c r="D4386">
        <f t="shared" si="681"/>
        <v>2</v>
      </c>
      <c r="E4386" t="str">
        <f t="shared" si="682"/>
        <v>February</v>
      </c>
      <c r="F4386" t="str">
        <f t="shared" si="683"/>
        <v>Q1</v>
      </c>
      <c r="G4386" t="str">
        <f t="shared" si="684"/>
        <v>2013-Feb</v>
      </c>
      <c r="H4386">
        <f t="shared" si="685"/>
        <v>3</v>
      </c>
      <c r="I4386" t="str">
        <f t="shared" si="686"/>
        <v>Tuesday</v>
      </c>
      <c r="J4386" t="str">
        <f t="shared" si="687"/>
        <v>FM11</v>
      </c>
      <c r="K4386" t="str">
        <f t="shared" si="688"/>
        <v>FQ4</v>
      </c>
    </row>
    <row r="4387" spans="1:11" x14ac:dyDescent="0.35">
      <c r="A4387" s="1" t="s">
        <v>21434</v>
      </c>
      <c r="B4387" s="1">
        <f t="shared" si="689"/>
        <v>40576</v>
      </c>
      <c r="C4387">
        <f t="shared" si="680"/>
        <v>2011</v>
      </c>
      <c r="D4387">
        <f t="shared" si="681"/>
        <v>2</v>
      </c>
      <c r="E4387" t="str">
        <f t="shared" si="682"/>
        <v>February</v>
      </c>
      <c r="F4387" t="str">
        <f t="shared" si="683"/>
        <v>Q1</v>
      </c>
      <c r="G4387" t="str">
        <f t="shared" si="684"/>
        <v>2011-Feb</v>
      </c>
      <c r="H4387">
        <f t="shared" si="685"/>
        <v>4</v>
      </c>
      <c r="I4387" t="str">
        <f t="shared" si="686"/>
        <v>Wednesday</v>
      </c>
      <c r="J4387" t="str">
        <f t="shared" si="687"/>
        <v>FM11</v>
      </c>
      <c r="K4387" t="str">
        <f t="shared" si="688"/>
        <v>FQ4</v>
      </c>
    </row>
    <row r="4388" spans="1:11" x14ac:dyDescent="0.35">
      <c r="A4388" s="1" t="s">
        <v>19836</v>
      </c>
      <c r="B4388" s="1">
        <f t="shared" si="689"/>
        <v>43155</v>
      </c>
      <c r="C4388">
        <f t="shared" si="680"/>
        <v>2018</v>
      </c>
      <c r="D4388">
        <f t="shared" si="681"/>
        <v>2</v>
      </c>
      <c r="E4388" t="str">
        <f t="shared" si="682"/>
        <v>February</v>
      </c>
      <c r="F4388" t="str">
        <f t="shared" si="683"/>
        <v>Q1</v>
      </c>
      <c r="G4388" t="str">
        <f t="shared" si="684"/>
        <v>2018-Feb</v>
      </c>
      <c r="H4388">
        <f t="shared" si="685"/>
        <v>7</v>
      </c>
      <c r="I4388" t="str">
        <f t="shared" si="686"/>
        <v>Saturday</v>
      </c>
      <c r="J4388" t="str">
        <f t="shared" si="687"/>
        <v>FM11</v>
      </c>
      <c r="K4388" t="str">
        <f t="shared" si="688"/>
        <v>FQ4</v>
      </c>
    </row>
    <row r="4389" spans="1:11" x14ac:dyDescent="0.35">
      <c r="A4389" s="1" t="s">
        <v>20030</v>
      </c>
      <c r="B4389" s="1">
        <f t="shared" si="689"/>
        <v>42780</v>
      </c>
      <c r="C4389">
        <f t="shared" si="680"/>
        <v>2017</v>
      </c>
      <c r="D4389">
        <f t="shared" si="681"/>
        <v>2</v>
      </c>
      <c r="E4389" t="str">
        <f t="shared" si="682"/>
        <v>February</v>
      </c>
      <c r="F4389" t="str">
        <f t="shared" si="683"/>
        <v>Q1</v>
      </c>
      <c r="G4389" t="str">
        <f t="shared" si="684"/>
        <v>2017-Feb</v>
      </c>
      <c r="H4389">
        <f t="shared" si="685"/>
        <v>3</v>
      </c>
      <c r="I4389" t="str">
        <f t="shared" si="686"/>
        <v>Tuesday</v>
      </c>
      <c r="J4389" t="str">
        <f t="shared" si="687"/>
        <v>FM11</v>
      </c>
      <c r="K4389" t="str">
        <f t="shared" si="688"/>
        <v>FQ4</v>
      </c>
    </row>
    <row r="4390" spans="1:11" x14ac:dyDescent="0.35">
      <c r="A4390" s="1" t="s">
        <v>19818</v>
      </c>
      <c r="B4390" s="1">
        <f t="shared" si="689"/>
        <v>42412</v>
      </c>
      <c r="C4390">
        <f t="shared" si="680"/>
        <v>2016</v>
      </c>
      <c r="D4390">
        <f t="shared" si="681"/>
        <v>2</v>
      </c>
      <c r="E4390" t="str">
        <f t="shared" si="682"/>
        <v>February</v>
      </c>
      <c r="F4390" t="str">
        <f t="shared" si="683"/>
        <v>Q1</v>
      </c>
      <c r="G4390" t="str">
        <f t="shared" si="684"/>
        <v>2016-Feb</v>
      </c>
      <c r="H4390">
        <f t="shared" si="685"/>
        <v>6</v>
      </c>
      <c r="I4390" t="str">
        <f t="shared" si="686"/>
        <v>Friday</v>
      </c>
      <c r="J4390" t="str">
        <f t="shared" si="687"/>
        <v>FM11</v>
      </c>
      <c r="K4390" t="str">
        <f t="shared" si="688"/>
        <v>FQ4</v>
      </c>
    </row>
    <row r="4391" spans="1:11" x14ac:dyDescent="0.35">
      <c r="A4391" s="1" t="s">
        <v>21000</v>
      </c>
      <c r="B4391" s="1">
        <f t="shared" si="689"/>
        <v>42020</v>
      </c>
      <c r="C4391">
        <f t="shared" si="680"/>
        <v>2015</v>
      </c>
      <c r="D4391">
        <f t="shared" si="681"/>
        <v>1</v>
      </c>
      <c r="E4391" t="str">
        <f t="shared" si="682"/>
        <v>January</v>
      </c>
      <c r="F4391" t="str">
        <f t="shared" si="683"/>
        <v>Q1</v>
      </c>
      <c r="G4391" t="str">
        <f t="shared" si="684"/>
        <v>2015-Jan</v>
      </c>
      <c r="H4391">
        <f t="shared" si="685"/>
        <v>6</v>
      </c>
      <c r="I4391" t="str">
        <f t="shared" si="686"/>
        <v>Friday</v>
      </c>
      <c r="J4391" t="str">
        <f t="shared" si="687"/>
        <v>FM10</v>
      </c>
      <c r="K4391" t="str">
        <f t="shared" si="688"/>
        <v>FQ4</v>
      </c>
    </row>
    <row r="4392" spans="1:11" x14ac:dyDescent="0.35">
      <c r="A4392" s="1" t="s">
        <v>20314</v>
      </c>
      <c r="B4392" s="1">
        <f t="shared" si="689"/>
        <v>41654</v>
      </c>
      <c r="C4392">
        <f t="shared" si="680"/>
        <v>2014</v>
      </c>
      <c r="D4392">
        <f t="shared" si="681"/>
        <v>1</v>
      </c>
      <c r="E4392" t="str">
        <f t="shared" si="682"/>
        <v>January</v>
      </c>
      <c r="F4392" t="str">
        <f t="shared" si="683"/>
        <v>Q1</v>
      </c>
      <c r="G4392" t="str">
        <f t="shared" si="684"/>
        <v>2014-Jan</v>
      </c>
      <c r="H4392">
        <f t="shared" si="685"/>
        <v>4</v>
      </c>
      <c r="I4392" t="str">
        <f t="shared" si="686"/>
        <v>Wednesday</v>
      </c>
      <c r="J4392" t="str">
        <f t="shared" si="687"/>
        <v>FM10</v>
      </c>
      <c r="K4392" t="str">
        <f t="shared" si="688"/>
        <v>FQ4</v>
      </c>
    </row>
    <row r="4393" spans="1:11" x14ac:dyDescent="0.35">
      <c r="A4393" s="1" t="s">
        <v>21792</v>
      </c>
      <c r="B4393" s="1">
        <f t="shared" si="689"/>
        <v>42014</v>
      </c>
      <c r="C4393">
        <f t="shared" si="680"/>
        <v>2015</v>
      </c>
      <c r="D4393">
        <f t="shared" si="681"/>
        <v>1</v>
      </c>
      <c r="E4393" t="str">
        <f t="shared" si="682"/>
        <v>January</v>
      </c>
      <c r="F4393" t="str">
        <f t="shared" si="683"/>
        <v>Q1</v>
      </c>
      <c r="G4393" t="str">
        <f t="shared" si="684"/>
        <v>2015-Jan</v>
      </c>
      <c r="H4393">
        <f t="shared" si="685"/>
        <v>7</v>
      </c>
      <c r="I4393" t="str">
        <f t="shared" si="686"/>
        <v>Saturday</v>
      </c>
      <c r="J4393" t="str">
        <f t="shared" si="687"/>
        <v>FM10</v>
      </c>
      <c r="K4393" t="str">
        <f t="shared" si="688"/>
        <v>FQ4</v>
      </c>
    </row>
    <row r="4394" spans="1:11" x14ac:dyDescent="0.35">
      <c r="A4394" s="1" t="s">
        <v>19604</v>
      </c>
      <c r="B4394" s="1">
        <f t="shared" si="689"/>
        <v>43101</v>
      </c>
      <c r="C4394">
        <f t="shared" si="680"/>
        <v>2018</v>
      </c>
      <c r="D4394">
        <f t="shared" si="681"/>
        <v>1</v>
      </c>
      <c r="E4394" t="str">
        <f t="shared" si="682"/>
        <v>January</v>
      </c>
      <c r="F4394" t="str">
        <f t="shared" si="683"/>
        <v>Q1</v>
      </c>
      <c r="G4394" t="str">
        <f t="shared" si="684"/>
        <v>2018-Jan</v>
      </c>
      <c r="H4394">
        <f t="shared" si="685"/>
        <v>2</v>
      </c>
      <c r="I4394" t="str">
        <f t="shared" si="686"/>
        <v>Monday</v>
      </c>
      <c r="J4394" t="str">
        <f t="shared" si="687"/>
        <v>FM10</v>
      </c>
      <c r="K4394" t="str">
        <f t="shared" si="688"/>
        <v>FQ4</v>
      </c>
    </row>
    <row r="4395" spans="1:11" x14ac:dyDescent="0.35">
      <c r="A4395" s="1" t="s">
        <v>20599</v>
      </c>
      <c r="B4395" s="1">
        <f t="shared" si="689"/>
        <v>40188</v>
      </c>
      <c r="C4395">
        <f t="shared" si="680"/>
        <v>2010</v>
      </c>
      <c r="D4395">
        <f t="shared" si="681"/>
        <v>1</v>
      </c>
      <c r="E4395" t="str">
        <f t="shared" si="682"/>
        <v>January</v>
      </c>
      <c r="F4395" t="str">
        <f t="shared" si="683"/>
        <v>Q1</v>
      </c>
      <c r="G4395" t="str">
        <f t="shared" si="684"/>
        <v>2010-Jan</v>
      </c>
      <c r="H4395">
        <f t="shared" si="685"/>
        <v>1</v>
      </c>
      <c r="I4395" t="str">
        <f t="shared" si="686"/>
        <v>Sunday</v>
      </c>
      <c r="J4395" t="str">
        <f t="shared" si="687"/>
        <v>FM10</v>
      </c>
      <c r="K4395" t="str">
        <f t="shared" si="688"/>
        <v>FQ4</v>
      </c>
    </row>
    <row r="4396" spans="1:11" x14ac:dyDescent="0.35">
      <c r="A4396" s="1" t="s">
        <v>21793</v>
      </c>
      <c r="B4396" s="1">
        <f t="shared" si="689"/>
        <v>40556</v>
      </c>
      <c r="C4396">
        <f t="shared" si="680"/>
        <v>2011</v>
      </c>
      <c r="D4396">
        <f t="shared" si="681"/>
        <v>1</v>
      </c>
      <c r="E4396" t="str">
        <f t="shared" si="682"/>
        <v>January</v>
      </c>
      <c r="F4396" t="str">
        <f t="shared" si="683"/>
        <v>Q1</v>
      </c>
      <c r="G4396" t="str">
        <f t="shared" si="684"/>
        <v>2011-Jan</v>
      </c>
      <c r="H4396">
        <f t="shared" si="685"/>
        <v>5</v>
      </c>
      <c r="I4396" t="str">
        <f t="shared" si="686"/>
        <v>Thursday</v>
      </c>
      <c r="J4396" t="str">
        <f t="shared" si="687"/>
        <v>FM10</v>
      </c>
      <c r="K4396" t="str">
        <f t="shared" si="688"/>
        <v>FQ4</v>
      </c>
    </row>
    <row r="4397" spans="1:11" x14ac:dyDescent="0.35">
      <c r="A4397" s="1" t="s">
        <v>19604</v>
      </c>
      <c r="B4397" s="1">
        <f t="shared" si="689"/>
        <v>43101</v>
      </c>
      <c r="C4397">
        <f t="shared" si="680"/>
        <v>2018</v>
      </c>
      <c r="D4397">
        <f t="shared" si="681"/>
        <v>1</v>
      </c>
      <c r="E4397" t="str">
        <f t="shared" si="682"/>
        <v>January</v>
      </c>
      <c r="F4397" t="str">
        <f t="shared" si="683"/>
        <v>Q1</v>
      </c>
      <c r="G4397" t="str">
        <f t="shared" si="684"/>
        <v>2018-Jan</v>
      </c>
      <c r="H4397">
        <f t="shared" si="685"/>
        <v>2</v>
      </c>
      <c r="I4397" t="str">
        <f t="shared" si="686"/>
        <v>Monday</v>
      </c>
      <c r="J4397" t="str">
        <f t="shared" si="687"/>
        <v>FM10</v>
      </c>
      <c r="K4397" t="str">
        <f t="shared" si="688"/>
        <v>FQ4</v>
      </c>
    </row>
    <row r="4398" spans="1:11" x14ac:dyDescent="0.35">
      <c r="A4398" s="1" t="s">
        <v>21794</v>
      </c>
      <c r="B4398" s="1">
        <f t="shared" si="689"/>
        <v>42023</v>
      </c>
      <c r="C4398">
        <f t="shared" si="680"/>
        <v>2015</v>
      </c>
      <c r="D4398">
        <f t="shared" si="681"/>
        <v>1</v>
      </c>
      <c r="E4398" t="str">
        <f t="shared" si="682"/>
        <v>January</v>
      </c>
      <c r="F4398" t="str">
        <f t="shared" si="683"/>
        <v>Q1</v>
      </c>
      <c r="G4398" t="str">
        <f t="shared" si="684"/>
        <v>2015-Jan</v>
      </c>
      <c r="H4398">
        <f t="shared" si="685"/>
        <v>2</v>
      </c>
      <c r="I4398" t="str">
        <f t="shared" si="686"/>
        <v>Monday</v>
      </c>
      <c r="J4398" t="str">
        <f t="shared" si="687"/>
        <v>FM10</v>
      </c>
      <c r="K4398" t="str">
        <f t="shared" si="688"/>
        <v>FQ4</v>
      </c>
    </row>
    <row r="4399" spans="1:11" x14ac:dyDescent="0.35">
      <c r="A4399" s="1" t="s">
        <v>21795</v>
      </c>
      <c r="B4399" s="1">
        <f t="shared" si="689"/>
        <v>42737</v>
      </c>
      <c r="C4399">
        <f t="shared" si="680"/>
        <v>2017</v>
      </c>
      <c r="D4399">
        <f t="shared" si="681"/>
        <v>1</v>
      </c>
      <c r="E4399" t="str">
        <f t="shared" si="682"/>
        <v>January</v>
      </c>
      <c r="F4399" t="str">
        <f t="shared" si="683"/>
        <v>Q1</v>
      </c>
      <c r="G4399" t="str">
        <f t="shared" si="684"/>
        <v>2017-Jan</v>
      </c>
      <c r="H4399">
        <f t="shared" si="685"/>
        <v>2</v>
      </c>
      <c r="I4399" t="str">
        <f t="shared" si="686"/>
        <v>Monday</v>
      </c>
      <c r="J4399" t="str">
        <f t="shared" si="687"/>
        <v>FM10</v>
      </c>
      <c r="K4399" t="str">
        <f t="shared" si="688"/>
        <v>FQ4</v>
      </c>
    </row>
    <row r="4400" spans="1:11" x14ac:dyDescent="0.35">
      <c r="A4400" s="1" t="s">
        <v>21796</v>
      </c>
      <c r="B4400" s="1">
        <f t="shared" si="689"/>
        <v>40545</v>
      </c>
      <c r="C4400">
        <f t="shared" si="680"/>
        <v>2011</v>
      </c>
      <c r="D4400">
        <f t="shared" si="681"/>
        <v>1</v>
      </c>
      <c r="E4400" t="str">
        <f t="shared" si="682"/>
        <v>January</v>
      </c>
      <c r="F4400" t="str">
        <f t="shared" si="683"/>
        <v>Q1</v>
      </c>
      <c r="G4400" t="str">
        <f t="shared" si="684"/>
        <v>2011-Jan</v>
      </c>
      <c r="H4400">
        <f t="shared" si="685"/>
        <v>1</v>
      </c>
      <c r="I4400" t="str">
        <f t="shared" si="686"/>
        <v>Sunday</v>
      </c>
      <c r="J4400" t="str">
        <f t="shared" si="687"/>
        <v>FM10</v>
      </c>
      <c r="K4400" t="str">
        <f t="shared" si="688"/>
        <v>FQ4</v>
      </c>
    </row>
    <row r="4401" spans="1:11" x14ac:dyDescent="0.35">
      <c r="A4401" s="1" t="s">
        <v>21327</v>
      </c>
      <c r="B4401" s="1">
        <f t="shared" si="689"/>
        <v>42387</v>
      </c>
      <c r="C4401">
        <f t="shared" si="680"/>
        <v>2016</v>
      </c>
      <c r="D4401">
        <f t="shared" si="681"/>
        <v>1</v>
      </c>
      <c r="E4401" t="str">
        <f t="shared" si="682"/>
        <v>January</v>
      </c>
      <c r="F4401" t="str">
        <f t="shared" si="683"/>
        <v>Q1</v>
      </c>
      <c r="G4401" t="str">
        <f t="shared" si="684"/>
        <v>2016-Jan</v>
      </c>
      <c r="H4401">
        <f t="shared" si="685"/>
        <v>2</v>
      </c>
      <c r="I4401" t="str">
        <f t="shared" si="686"/>
        <v>Monday</v>
      </c>
      <c r="J4401" t="str">
        <f t="shared" si="687"/>
        <v>FM10</v>
      </c>
      <c r="K4401" t="str">
        <f t="shared" si="688"/>
        <v>FQ4</v>
      </c>
    </row>
    <row r="4402" spans="1:11" x14ac:dyDescent="0.35">
      <c r="A4402" s="1" t="s">
        <v>20720</v>
      </c>
      <c r="B4402" s="1">
        <f t="shared" si="689"/>
        <v>40201</v>
      </c>
      <c r="C4402">
        <f t="shared" si="680"/>
        <v>2010</v>
      </c>
      <c r="D4402">
        <f t="shared" si="681"/>
        <v>1</v>
      </c>
      <c r="E4402" t="str">
        <f t="shared" si="682"/>
        <v>January</v>
      </c>
      <c r="F4402" t="str">
        <f t="shared" si="683"/>
        <v>Q1</v>
      </c>
      <c r="G4402" t="str">
        <f t="shared" si="684"/>
        <v>2010-Jan</v>
      </c>
      <c r="H4402">
        <f t="shared" si="685"/>
        <v>7</v>
      </c>
      <c r="I4402" t="str">
        <f t="shared" si="686"/>
        <v>Saturday</v>
      </c>
      <c r="J4402" t="str">
        <f t="shared" si="687"/>
        <v>FM10</v>
      </c>
      <c r="K4402" t="str">
        <f t="shared" si="688"/>
        <v>FQ4</v>
      </c>
    </row>
    <row r="4403" spans="1:11" x14ac:dyDescent="0.35">
      <c r="A4403" s="1" t="s">
        <v>21729</v>
      </c>
      <c r="B4403" s="1">
        <f t="shared" si="689"/>
        <v>42763</v>
      </c>
      <c r="C4403">
        <f t="shared" si="680"/>
        <v>2017</v>
      </c>
      <c r="D4403">
        <f t="shared" si="681"/>
        <v>1</v>
      </c>
      <c r="E4403" t="str">
        <f t="shared" si="682"/>
        <v>January</v>
      </c>
      <c r="F4403" t="str">
        <f t="shared" si="683"/>
        <v>Q1</v>
      </c>
      <c r="G4403" t="str">
        <f t="shared" si="684"/>
        <v>2017-Jan</v>
      </c>
      <c r="H4403">
        <f t="shared" si="685"/>
        <v>7</v>
      </c>
      <c r="I4403" t="str">
        <f t="shared" si="686"/>
        <v>Saturday</v>
      </c>
      <c r="J4403" t="str">
        <f t="shared" si="687"/>
        <v>FM10</v>
      </c>
      <c r="K4403" t="str">
        <f t="shared" si="688"/>
        <v>FQ4</v>
      </c>
    </row>
    <row r="4404" spans="1:11" x14ac:dyDescent="0.35">
      <c r="A4404" s="1" t="s">
        <v>20758</v>
      </c>
      <c r="B4404" s="1">
        <f t="shared" si="689"/>
        <v>42748</v>
      </c>
      <c r="C4404">
        <f t="shared" si="680"/>
        <v>2017</v>
      </c>
      <c r="D4404">
        <f t="shared" si="681"/>
        <v>1</v>
      </c>
      <c r="E4404" t="str">
        <f t="shared" si="682"/>
        <v>January</v>
      </c>
      <c r="F4404" t="str">
        <f t="shared" si="683"/>
        <v>Q1</v>
      </c>
      <c r="G4404" t="str">
        <f t="shared" si="684"/>
        <v>2017-Jan</v>
      </c>
      <c r="H4404">
        <f t="shared" si="685"/>
        <v>6</v>
      </c>
      <c r="I4404" t="str">
        <f t="shared" si="686"/>
        <v>Friday</v>
      </c>
      <c r="J4404" t="str">
        <f t="shared" si="687"/>
        <v>FM10</v>
      </c>
      <c r="K4404" t="str">
        <f t="shared" si="688"/>
        <v>FQ4</v>
      </c>
    </row>
    <row r="4405" spans="1:11" x14ac:dyDescent="0.35">
      <c r="A4405" s="1" t="s">
        <v>19604</v>
      </c>
      <c r="B4405" s="1">
        <f t="shared" si="689"/>
        <v>43101</v>
      </c>
      <c r="C4405">
        <f t="shared" si="680"/>
        <v>2018</v>
      </c>
      <c r="D4405">
        <f t="shared" si="681"/>
        <v>1</v>
      </c>
      <c r="E4405" t="str">
        <f t="shared" si="682"/>
        <v>January</v>
      </c>
      <c r="F4405" t="str">
        <f t="shared" si="683"/>
        <v>Q1</v>
      </c>
      <c r="G4405" t="str">
        <f t="shared" si="684"/>
        <v>2018-Jan</v>
      </c>
      <c r="H4405">
        <f t="shared" si="685"/>
        <v>2</v>
      </c>
      <c r="I4405" t="str">
        <f t="shared" si="686"/>
        <v>Monday</v>
      </c>
      <c r="J4405" t="str">
        <f t="shared" si="687"/>
        <v>FM10</v>
      </c>
      <c r="K4405" t="str">
        <f t="shared" si="688"/>
        <v>FQ4</v>
      </c>
    </row>
    <row r="4406" spans="1:11" x14ac:dyDescent="0.35">
      <c r="A4406" s="1" t="s">
        <v>20314</v>
      </c>
      <c r="B4406" s="1">
        <f t="shared" si="689"/>
        <v>41654</v>
      </c>
      <c r="C4406">
        <f t="shared" si="680"/>
        <v>2014</v>
      </c>
      <c r="D4406">
        <f t="shared" si="681"/>
        <v>1</v>
      </c>
      <c r="E4406" t="str">
        <f t="shared" si="682"/>
        <v>January</v>
      </c>
      <c r="F4406" t="str">
        <f t="shared" si="683"/>
        <v>Q1</v>
      </c>
      <c r="G4406" t="str">
        <f t="shared" si="684"/>
        <v>2014-Jan</v>
      </c>
      <c r="H4406">
        <f t="shared" si="685"/>
        <v>4</v>
      </c>
      <c r="I4406" t="str">
        <f t="shared" si="686"/>
        <v>Wednesday</v>
      </c>
      <c r="J4406" t="str">
        <f t="shared" si="687"/>
        <v>FM10</v>
      </c>
      <c r="K4406" t="str">
        <f t="shared" si="688"/>
        <v>FQ4</v>
      </c>
    </row>
    <row r="4407" spans="1:11" x14ac:dyDescent="0.35">
      <c r="A4407" s="1" t="s">
        <v>19703</v>
      </c>
      <c r="B4407" s="1">
        <f t="shared" si="689"/>
        <v>40527</v>
      </c>
      <c r="C4407">
        <f t="shared" si="680"/>
        <v>2010</v>
      </c>
      <c r="D4407">
        <f t="shared" si="681"/>
        <v>12</v>
      </c>
      <c r="E4407" t="str">
        <f t="shared" si="682"/>
        <v>December</v>
      </c>
      <c r="F4407" t="str">
        <f t="shared" si="683"/>
        <v>Q4</v>
      </c>
      <c r="G4407" t="str">
        <f t="shared" si="684"/>
        <v>2010-Dec</v>
      </c>
      <c r="H4407">
        <f t="shared" si="685"/>
        <v>4</v>
      </c>
      <c r="I4407" t="str">
        <f t="shared" si="686"/>
        <v>Wednesday</v>
      </c>
      <c r="J4407" t="str">
        <f t="shared" si="687"/>
        <v>FM9</v>
      </c>
      <c r="K4407" t="str">
        <f t="shared" si="688"/>
        <v>FQ3</v>
      </c>
    </row>
    <row r="4408" spans="1:11" x14ac:dyDescent="0.35">
      <c r="A4408" s="1" t="s">
        <v>21797</v>
      </c>
      <c r="B4408" s="1">
        <f t="shared" si="689"/>
        <v>41627</v>
      </c>
      <c r="C4408">
        <f t="shared" si="680"/>
        <v>2013</v>
      </c>
      <c r="D4408">
        <f t="shared" si="681"/>
        <v>12</v>
      </c>
      <c r="E4408" t="str">
        <f t="shared" si="682"/>
        <v>December</v>
      </c>
      <c r="F4408" t="str">
        <f t="shared" si="683"/>
        <v>Q4</v>
      </c>
      <c r="G4408" t="str">
        <f t="shared" si="684"/>
        <v>2013-Dec</v>
      </c>
      <c r="H4408">
        <f t="shared" si="685"/>
        <v>5</v>
      </c>
      <c r="I4408" t="str">
        <f t="shared" si="686"/>
        <v>Thursday</v>
      </c>
      <c r="J4408" t="str">
        <f t="shared" si="687"/>
        <v>FM9</v>
      </c>
      <c r="K4408" t="str">
        <f t="shared" si="688"/>
        <v>FQ3</v>
      </c>
    </row>
    <row r="4409" spans="1:11" x14ac:dyDescent="0.35">
      <c r="A4409" s="1" t="s">
        <v>21798</v>
      </c>
      <c r="B4409" s="1">
        <f t="shared" si="689"/>
        <v>40881</v>
      </c>
      <c r="C4409">
        <f t="shared" si="680"/>
        <v>2011</v>
      </c>
      <c r="D4409">
        <f t="shared" si="681"/>
        <v>12</v>
      </c>
      <c r="E4409" t="str">
        <f t="shared" si="682"/>
        <v>December</v>
      </c>
      <c r="F4409" t="str">
        <f t="shared" si="683"/>
        <v>Q4</v>
      </c>
      <c r="G4409" t="str">
        <f t="shared" si="684"/>
        <v>2011-Dec</v>
      </c>
      <c r="H4409">
        <f t="shared" si="685"/>
        <v>1</v>
      </c>
      <c r="I4409" t="str">
        <f t="shared" si="686"/>
        <v>Sunday</v>
      </c>
      <c r="J4409" t="str">
        <f t="shared" si="687"/>
        <v>FM9</v>
      </c>
      <c r="K4409" t="str">
        <f t="shared" si="688"/>
        <v>FQ3</v>
      </c>
    </row>
    <row r="4410" spans="1:11" x14ac:dyDescent="0.35">
      <c r="A4410" s="1" t="s">
        <v>21799</v>
      </c>
      <c r="B4410" s="1">
        <f t="shared" si="689"/>
        <v>42346</v>
      </c>
      <c r="C4410">
        <f t="shared" si="680"/>
        <v>2015</v>
      </c>
      <c r="D4410">
        <f t="shared" si="681"/>
        <v>12</v>
      </c>
      <c r="E4410" t="str">
        <f t="shared" si="682"/>
        <v>December</v>
      </c>
      <c r="F4410" t="str">
        <f t="shared" si="683"/>
        <v>Q4</v>
      </c>
      <c r="G4410" t="str">
        <f t="shared" si="684"/>
        <v>2015-Dec</v>
      </c>
      <c r="H4410">
        <f t="shared" si="685"/>
        <v>3</v>
      </c>
      <c r="I4410" t="str">
        <f t="shared" si="686"/>
        <v>Tuesday</v>
      </c>
      <c r="J4410" t="str">
        <f t="shared" si="687"/>
        <v>FM9</v>
      </c>
      <c r="K4410" t="str">
        <f t="shared" si="688"/>
        <v>FQ3</v>
      </c>
    </row>
    <row r="4411" spans="1:11" x14ac:dyDescent="0.35">
      <c r="A4411" s="1" t="s">
        <v>21800</v>
      </c>
      <c r="B4411" s="1">
        <f t="shared" si="689"/>
        <v>41630</v>
      </c>
      <c r="C4411">
        <f t="shared" si="680"/>
        <v>2013</v>
      </c>
      <c r="D4411">
        <f t="shared" si="681"/>
        <v>12</v>
      </c>
      <c r="E4411" t="str">
        <f t="shared" si="682"/>
        <v>December</v>
      </c>
      <c r="F4411" t="str">
        <f t="shared" si="683"/>
        <v>Q4</v>
      </c>
      <c r="G4411" t="str">
        <f t="shared" si="684"/>
        <v>2013-Dec</v>
      </c>
      <c r="H4411">
        <f t="shared" si="685"/>
        <v>1</v>
      </c>
      <c r="I4411" t="str">
        <f t="shared" si="686"/>
        <v>Sunday</v>
      </c>
      <c r="J4411" t="str">
        <f t="shared" si="687"/>
        <v>FM9</v>
      </c>
      <c r="K4411" t="str">
        <f t="shared" si="688"/>
        <v>FQ3</v>
      </c>
    </row>
    <row r="4412" spans="1:11" x14ac:dyDescent="0.35">
      <c r="A4412" s="1" t="s">
        <v>21335</v>
      </c>
      <c r="B4412" s="1">
        <f t="shared" si="689"/>
        <v>40536</v>
      </c>
      <c r="C4412">
        <f t="shared" si="680"/>
        <v>2010</v>
      </c>
      <c r="D4412">
        <f t="shared" si="681"/>
        <v>12</v>
      </c>
      <c r="E4412" t="str">
        <f t="shared" si="682"/>
        <v>December</v>
      </c>
      <c r="F4412" t="str">
        <f t="shared" si="683"/>
        <v>Q4</v>
      </c>
      <c r="G4412" t="str">
        <f t="shared" si="684"/>
        <v>2010-Dec</v>
      </c>
      <c r="H4412">
        <f t="shared" si="685"/>
        <v>6</v>
      </c>
      <c r="I4412" t="str">
        <f t="shared" si="686"/>
        <v>Friday</v>
      </c>
      <c r="J4412" t="str">
        <f t="shared" si="687"/>
        <v>FM9</v>
      </c>
      <c r="K4412" t="str">
        <f t="shared" si="688"/>
        <v>FQ3</v>
      </c>
    </row>
    <row r="4413" spans="1:11" x14ac:dyDescent="0.35">
      <c r="A4413" s="1" t="s">
        <v>20606</v>
      </c>
      <c r="B4413" s="1">
        <f t="shared" si="689"/>
        <v>40540</v>
      </c>
      <c r="C4413">
        <f t="shared" si="680"/>
        <v>2010</v>
      </c>
      <c r="D4413">
        <f t="shared" si="681"/>
        <v>12</v>
      </c>
      <c r="E4413" t="str">
        <f t="shared" si="682"/>
        <v>December</v>
      </c>
      <c r="F4413" t="str">
        <f t="shared" si="683"/>
        <v>Q4</v>
      </c>
      <c r="G4413" t="str">
        <f t="shared" si="684"/>
        <v>2010-Dec</v>
      </c>
      <c r="H4413">
        <f t="shared" si="685"/>
        <v>3</v>
      </c>
      <c r="I4413" t="str">
        <f t="shared" si="686"/>
        <v>Tuesday</v>
      </c>
      <c r="J4413" t="str">
        <f t="shared" si="687"/>
        <v>FM9</v>
      </c>
      <c r="K4413" t="str">
        <f t="shared" si="688"/>
        <v>FQ3</v>
      </c>
    </row>
    <row r="4414" spans="1:11" x14ac:dyDescent="0.35">
      <c r="A4414" s="1" t="s">
        <v>19609</v>
      </c>
      <c r="B4414" s="1">
        <f t="shared" si="689"/>
        <v>42732</v>
      </c>
      <c r="C4414">
        <f t="shared" si="680"/>
        <v>2016</v>
      </c>
      <c r="D4414">
        <f t="shared" si="681"/>
        <v>12</v>
      </c>
      <c r="E4414" t="str">
        <f t="shared" si="682"/>
        <v>December</v>
      </c>
      <c r="F4414" t="str">
        <f t="shared" si="683"/>
        <v>Q4</v>
      </c>
      <c r="G4414" t="str">
        <f t="shared" si="684"/>
        <v>2016-Dec</v>
      </c>
      <c r="H4414">
        <f t="shared" si="685"/>
        <v>4</v>
      </c>
      <c r="I4414" t="str">
        <f t="shared" si="686"/>
        <v>Wednesday</v>
      </c>
      <c r="J4414" t="str">
        <f t="shared" si="687"/>
        <v>FM9</v>
      </c>
      <c r="K4414" t="str">
        <f t="shared" si="688"/>
        <v>FQ3</v>
      </c>
    </row>
    <row r="4415" spans="1:11" x14ac:dyDescent="0.35">
      <c r="A4415" s="1" t="s">
        <v>20841</v>
      </c>
      <c r="B4415" s="1">
        <f t="shared" si="689"/>
        <v>41988</v>
      </c>
      <c r="C4415">
        <f t="shared" si="680"/>
        <v>2014</v>
      </c>
      <c r="D4415">
        <f t="shared" si="681"/>
        <v>12</v>
      </c>
      <c r="E4415" t="str">
        <f t="shared" si="682"/>
        <v>December</v>
      </c>
      <c r="F4415" t="str">
        <f t="shared" si="683"/>
        <v>Q4</v>
      </c>
      <c r="G4415" t="str">
        <f t="shared" si="684"/>
        <v>2014-Dec</v>
      </c>
      <c r="H4415">
        <f t="shared" si="685"/>
        <v>2</v>
      </c>
      <c r="I4415" t="str">
        <f t="shared" si="686"/>
        <v>Monday</v>
      </c>
      <c r="J4415" t="str">
        <f t="shared" si="687"/>
        <v>FM9</v>
      </c>
      <c r="K4415" t="str">
        <f t="shared" si="688"/>
        <v>FQ3</v>
      </c>
    </row>
    <row r="4416" spans="1:11" x14ac:dyDescent="0.35">
      <c r="A4416" s="1" t="s">
        <v>20612</v>
      </c>
      <c r="B4416" s="1">
        <f t="shared" si="689"/>
        <v>41632</v>
      </c>
      <c r="C4416">
        <f t="shared" si="680"/>
        <v>2013</v>
      </c>
      <c r="D4416">
        <f t="shared" si="681"/>
        <v>12</v>
      </c>
      <c r="E4416" t="str">
        <f t="shared" si="682"/>
        <v>December</v>
      </c>
      <c r="F4416" t="str">
        <f t="shared" si="683"/>
        <v>Q4</v>
      </c>
      <c r="G4416" t="str">
        <f t="shared" si="684"/>
        <v>2013-Dec</v>
      </c>
      <c r="H4416">
        <f t="shared" si="685"/>
        <v>3</v>
      </c>
      <c r="I4416" t="str">
        <f t="shared" si="686"/>
        <v>Tuesday</v>
      </c>
      <c r="J4416" t="str">
        <f t="shared" si="687"/>
        <v>FM9</v>
      </c>
      <c r="K4416" t="str">
        <f t="shared" si="688"/>
        <v>FQ3</v>
      </c>
    </row>
    <row r="4417" spans="1:11" x14ac:dyDescent="0.35">
      <c r="A4417" s="1" t="s">
        <v>21801</v>
      </c>
      <c r="B4417" s="1">
        <f t="shared" si="689"/>
        <v>40899</v>
      </c>
      <c r="C4417">
        <f t="shared" si="680"/>
        <v>2011</v>
      </c>
      <c r="D4417">
        <f t="shared" si="681"/>
        <v>12</v>
      </c>
      <c r="E4417" t="str">
        <f t="shared" si="682"/>
        <v>December</v>
      </c>
      <c r="F4417" t="str">
        <f t="shared" si="683"/>
        <v>Q4</v>
      </c>
      <c r="G4417" t="str">
        <f t="shared" si="684"/>
        <v>2011-Dec</v>
      </c>
      <c r="H4417">
        <f t="shared" si="685"/>
        <v>5</v>
      </c>
      <c r="I4417" t="str">
        <f t="shared" si="686"/>
        <v>Thursday</v>
      </c>
      <c r="J4417" t="str">
        <f t="shared" si="687"/>
        <v>FM9</v>
      </c>
      <c r="K4417" t="str">
        <f t="shared" si="688"/>
        <v>FQ3</v>
      </c>
    </row>
    <row r="4418" spans="1:11" x14ac:dyDescent="0.35">
      <c r="A4418" s="1" t="s">
        <v>20684</v>
      </c>
      <c r="B4418" s="1">
        <f t="shared" si="689"/>
        <v>43436</v>
      </c>
      <c r="C4418">
        <f t="shared" si="680"/>
        <v>2018</v>
      </c>
      <c r="D4418">
        <f t="shared" si="681"/>
        <v>12</v>
      </c>
      <c r="E4418" t="str">
        <f t="shared" si="682"/>
        <v>December</v>
      </c>
      <c r="F4418" t="str">
        <f t="shared" si="683"/>
        <v>Q4</v>
      </c>
      <c r="G4418" t="str">
        <f t="shared" si="684"/>
        <v>2018-Dec</v>
      </c>
      <c r="H4418">
        <f t="shared" si="685"/>
        <v>1</v>
      </c>
      <c r="I4418" t="str">
        <f t="shared" si="686"/>
        <v>Sunday</v>
      </c>
      <c r="J4418" t="str">
        <f t="shared" si="687"/>
        <v>FM9</v>
      </c>
      <c r="K4418" t="str">
        <f t="shared" si="688"/>
        <v>FQ3</v>
      </c>
    </row>
    <row r="4419" spans="1:11" x14ac:dyDescent="0.35">
      <c r="A4419" s="1" t="s">
        <v>21802</v>
      </c>
      <c r="B4419" s="1">
        <f t="shared" si="689"/>
        <v>41259</v>
      </c>
      <c r="C4419">
        <f t="shared" ref="C4419:C4482" si="690">YEAR(B4419)</f>
        <v>2012</v>
      </c>
      <c r="D4419">
        <f t="shared" ref="D4419:D4482" si="691">MONTH(B4419)</f>
        <v>12</v>
      </c>
      <c r="E4419" t="str">
        <f t="shared" ref="E4419:E4482" si="692">TEXT(B4419, "MMMM")</f>
        <v>December</v>
      </c>
      <c r="F4419" t="str">
        <f t="shared" ref="F4419:F4482" si="693" xml:space="preserve"> "Q" &amp; INT((MONTH(B4419)-1)/3) + 1</f>
        <v>Q4</v>
      </c>
      <c r="G4419" t="str">
        <f t="shared" ref="G4419:G4482" si="694">YEAR(B4419) &amp; "-" &amp; TEXT(B4419, "MMM")</f>
        <v>2012-Dec</v>
      </c>
      <c r="H4419">
        <f t="shared" ref="H4419:H4482" si="695">WEEKDAY(B4419)</f>
        <v>1</v>
      </c>
      <c r="I4419" t="str">
        <f t="shared" ref="I4419:I4482" si="696">TEXT(B4419, "dddd")</f>
        <v>Sunday</v>
      </c>
      <c r="J4419" t="str">
        <f t="shared" ref="J4419:J4482" si="697">"FM" &amp; IF(MONTH(B4419)&gt;=4, MONTH(B4419)-3, MONTH(B4419)+9)</f>
        <v>FM9</v>
      </c>
      <c r="K4419" t="str">
        <f t="shared" ref="K4419:K4482" si="698" xml:space="preserve"> "FQ" &amp; INT((IF(MONTH(B4419)&gt;=4, MONTH(B4419)-3, MONTH(B4419)+9)-1)/3) + 1</f>
        <v>FQ3</v>
      </c>
    </row>
    <row r="4420" spans="1:11" x14ac:dyDescent="0.35">
      <c r="A4420" s="1" t="s">
        <v>20044</v>
      </c>
      <c r="B4420" s="1">
        <f t="shared" ref="B4420:B4483" si="699">DATE(LEFT(A4420, 4), MID(A4420, FIND("_", A4420) + 1, FIND("_", A4420, FIND("_", A4420) + 1) - FIND("_", A4420) - 1), RIGHT(A4420, LEN(A4420) - FIND("_", A4420, FIND("_", A4420) + 1)))</f>
        <v>42348</v>
      </c>
      <c r="C4420">
        <f t="shared" si="690"/>
        <v>2015</v>
      </c>
      <c r="D4420">
        <f t="shared" si="691"/>
        <v>12</v>
      </c>
      <c r="E4420" t="str">
        <f t="shared" si="692"/>
        <v>December</v>
      </c>
      <c r="F4420" t="str">
        <f t="shared" si="693"/>
        <v>Q4</v>
      </c>
      <c r="G4420" t="str">
        <f t="shared" si="694"/>
        <v>2015-Dec</v>
      </c>
      <c r="H4420">
        <f t="shared" si="695"/>
        <v>5</v>
      </c>
      <c r="I4420" t="str">
        <f t="shared" si="696"/>
        <v>Thursday</v>
      </c>
      <c r="J4420" t="str">
        <f t="shared" si="697"/>
        <v>FM9</v>
      </c>
      <c r="K4420" t="str">
        <f t="shared" si="698"/>
        <v>FQ3</v>
      </c>
    </row>
    <row r="4421" spans="1:11" x14ac:dyDescent="0.35">
      <c r="A4421" s="1" t="s">
        <v>21803</v>
      </c>
      <c r="B4421" s="1">
        <f t="shared" si="699"/>
        <v>42717</v>
      </c>
      <c r="C4421">
        <f t="shared" si="690"/>
        <v>2016</v>
      </c>
      <c r="D4421">
        <f t="shared" si="691"/>
        <v>12</v>
      </c>
      <c r="E4421" t="str">
        <f t="shared" si="692"/>
        <v>December</v>
      </c>
      <c r="F4421" t="str">
        <f t="shared" si="693"/>
        <v>Q4</v>
      </c>
      <c r="G4421" t="str">
        <f t="shared" si="694"/>
        <v>2016-Dec</v>
      </c>
      <c r="H4421">
        <f t="shared" si="695"/>
        <v>3</v>
      </c>
      <c r="I4421" t="str">
        <f t="shared" si="696"/>
        <v>Tuesday</v>
      </c>
      <c r="J4421" t="str">
        <f t="shared" si="697"/>
        <v>FM9</v>
      </c>
      <c r="K4421" t="str">
        <f t="shared" si="698"/>
        <v>FQ3</v>
      </c>
    </row>
    <row r="4422" spans="1:11" x14ac:dyDescent="0.35">
      <c r="A4422" s="1" t="s">
        <v>21804</v>
      </c>
      <c r="B4422" s="1">
        <f t="shared" si="699"/>
        <v>41976</v>
      </c>
      <c r="C4422">
        <f t="shared" si="690"/>
        <v>2014</v>
      </c>
      <c r="D4422">
        <f t="shared" si="691"/>
        <v>12</v>
      </c>
      <c r="E4422" t="str">
        <f t="shared" si="692"/>
        <v>December</v>
      </c>
      <c r="F4422" t="str">
        <f t="shared" si="693"/>
        <v>Q4</v>
      </c>
      <c r="G4422" t="str">
        <f t="shared" si="694"/>
        <v>2014-Dec</v>
      </c>
      <c r="H4422">
        <f t="shared" si="695"/>
        <v>4</v>
      </c>
      <c r="I4422" t="str">
        <f t="shared" si="696"/>
        <v>Wednesday</v>
      </c>
      <c r="J4422" t="str">
        <f t="shared" si="697"/>
        <v>FM9</v>
      </c>
      <c r="K4422" t="str">
        <f t="shared" si="698"/>
        <v>FQ3</v>
      </c>
    </row>
    <row r="4423" spans="1:11" x14ac:dyDescent="0.35">
      <c r="A4423" s="1" t="s">
        <v>21805</v>
      </c>
      <c r="B4423" s="1">
        <f t="shared" si="699"/>
        <v>40520</v>
      </c>
      <c r="C4423">
        <f t="shared" si="690"/>
        <v>2010</v>
      </c>
      <c r="D4423">
        <f t="shared" si="691"/>
        <v>12</v>
      </c>
      <c r="E4423" t="str">
        <f t="shared" si="692"/>
        <v>December</v>
      </c>
      <c r="F4423" t="str">
        <f t="shared" si="693"/>
        <v>Q4</v>
      </c>
      <c r="G4423" t="str">
        <f t="shared" si="694"/>
        <v>2010-Dec</v>
      </c>
      <c r="H4423">
        <f t="shared" si="695"/>
        <v>4</v>
      </c>
      <c r="I4423" t="str">
        <f t="shared" si="696"/>
        <v>Wednesday</v>
      </c>
      <c r="J4423" t="str">
        <f t="shared" si="697"/>
        <v>FM9</v>
      </c>
      <c r="K4423" t="str">
        <f t="shared" si="698"/>
        <v>FQ3</v>
      </c>
    </row>
    <row r="4424" spans="1:11" x14ac:dyDescent="0.35">
      <c r="A4424" s="1" t="s">
        <v>21806</v>
      </c>
      <c r="B4424" s="1">
        <f t="shared" si="699"/>
        <v>40515</v>
      </c>
      <c r="C4424">
        <f t="shared" si="690"/>
        <v>2010</v>
      </c>
      <c r="D4424">
        <f t="shared" si="691"/>
        <v>12</v>
      </c>
      <c r="E4424" t="str">
        <f t="shared" si="692"/>
        <v>December</v>
      </c>
      <c r="F4424" t="str">
        <f t="shared" si="693"/>
        <v>Q4</v>
      </c>
      <c r="G4424" t="str">
        <f t="shared" si="694"/>
        <v>2010-Dec</v>
      </c>
      <c r="H4424">
        <f t="shared" si="695"/>
        <v>6</v>
      </c>
      <c r="I4424" t="str">
        <f t="shared" si="696"/>
        <v>Friday</v>
      </c>
      <c r="J4424" t="str">
        <f t="shared" si="697"/>
        <v>FM9</v>
      </c>
      <c r="K4424" t="str">
        <f t="shared" si="698"/>
        <v>FQ3</v>
      </c>
    </row>
    <row r="4425" spans="1:11" x14ac:dyDescent="0.35">
      <c r="A4425" s="1" t="s">
        <v>20868</v>
      </c>
      <c r="B4425" s="1">
        <f t="shared" si="699"/>
        <v>40852</v>
      </c>
      <c r="C4425">
        <f t="shared" si="690"/>
        <v>2011</v>
      </c>
      <c r="D4425">
        <f t="shared" si="691"/>
        <v>11</v>
      </c>
      <c r="E4425" t="str">
        <f t="shared" si="692"/>
        <v>November</v>
      </c>
      <c r="F4425" t="str">
        <f t="shared" si="693"/>
        <v>Q4</v>
      </c>
      <c r="G4425" t="str">
        <f t="shared" si="694"/>
        <v>2011-Nov</v>
      </c>
      <c r="H4425">
        <f t="shared" si="695"/>
        <v>7</v>
      </c>
      <c r="I4425" t="str">
        <f t="shared" si="696"/>
        <v>Saturday</v>
      </c>
      <c r="J4425" t="str">
        <f t="shared" si="697"/>
        <v>FM8</v>
      </c>
      <c r="K4425" t="str">
        <f t="shared" si="698"/>
        <v>FQ3</v>
      </c>
    </row>
    <row r="4426" spans="1:11" x14ac:dyDescent="0.35">
      <c r="A4426" s="1" t="s">
        <v>21807</v>
      </c>
      <c r="B4426" s="1">
        <f t="shared" si="699"/>
        <v>40856</v>
      </c>
      <c r="C4426">
        <f t="shared" si="690"/>
        <v>2011</v>
      </c>
      <c r="D4426">
        <f t="shared" si="691"/>
        <v>11</v>
      </c>
      <c r="E4426" t="str">
        <f t="shared" si="692"/>
        <v>November</v>
      </c>
      <c r="F4426" t="str">
        <f t="shared" si="693"/>
        <v>Q4</v>
      </c>
      <c r="G4426" t="str">
        <f t="shared" si="694"/>
        <v>2011-Nov</v>
      </c>
      <c r="H4426">
        <f t="shared" si="695"/>
        <v>4</v>
      </c>
      <c r="I4426" t="str">
        <f t="shared" si="696"/>
        <v>Wednesday</v>
      </c>
      <c r="J4426" t="str">
        <f t="shared" si="697"/>
        <v>FM8</v>
      </c>
      <c r="K4426" t="str">
        <f t="shared" si="698"/>
        <v>FQ3</v>
      </c>
    </row>
    <row r="4427" spans="1:11" x14ac:dyDescent="0.35">
      <c r="A4427" s="1" t="s">
        <v>21808</v>
      </c>
      <c r="B4427" s="1">
        <f t="shared" si="699"/>
        <v>40867</v>
      </c>
      <c r="C4427">
        <f t="shared" si="690"/>
        <v>2011</v>
      </c>
      <c r="D4427">
        <f t="shared" si="691"/>
        <v>11</v>
      </c>
      <c r="E4427" t="str">
        <f t="shared" si="692"/>
        <v>November</v>
      </c>
      <c r="F4427" t="str">
        <f t="shared" si="693"/>
        <v>Q4</v>
      </c>
      <c r="G4427" t="str">
        <f t="shared" si="694"/>
        <v>2011-Nov</v>
      </c>
      <c r="H4427">
        <f t="shared" si="695"/>
        <v>1</v>
      </c>
      <c r="I4427" t="str">
        <f t="shared" si="696"/>
        <v>Sunday</v>
      </c>
      <c r="J4427" t="str">
        <f t="shared" si="697"/>
        <v>FM8</v>
      </c>
      <c r="K4427" t="str">
        <f t="shared" si="698"/>
        <v>FQ3</v>
      </c>
    </row>
    <row r="4428" spans="1:11" x14ac:dyDescent="0.35">
      <c r="A4428" s="1" t="s">
        <v>19971</v>
      </c>
      <c r="B4428" s="1">
        <f t="shared" si="699"/>
        <v>43064</v>
      </c>
      <c r="C4428">
        <f t="shared" si="690"/>
        <v>2017</v>
      </c>
      <c r="D4428">
        <f t="shared" si="691"/>
        <v>11</v>
      </c>
      <c r="E4428" t="str">
        <f t="shared" si="692"/>
        <v>November</v>
      </c>
      <c r="F4428" t="str">
        <f t="shared" si="693"/>
        <v>Q4</v>
      </c>
      <c r="G4428" t="str">
        <f t="shared" si="694"/>
        <v>2017-Nov</v>
      </c>
      <c r="H4428">
        <f t="shared" si="695"/>
        <v>7</v>
      </c>
      <c r="I4428" t="str">
        <f t="shared" si="696"/>
        <v>Saturday</v>
      </c>
      <c r="J4428" t="str">
        <f t="shared" si="697"/>
        <v>FM8</v>
      </c>
      <c r="K4428" t="str">
        <f t="shared" si="698"/>
        <v>FQ3</v>
      </c>
    </row>
    <row r="4429" spans="1:11" x14ac:dyDescent="0.35">
      <c r="A4429" s="1" t="s">
        <v>21742</v>
      </c>
      <c r="B4429" s="1">
        <f t="shared" si="699"/>
        <v>42697</v>
      </c>
      <c r="C4429">
        <f t="shared" si="690"/>
        <v>2016</v>
      </c>
      <c r="D4429">
        <f t="shared" si="691"/>
        <v>11</v>
      </c>
      <c r="E4429" t="str">
        <f t="shared" si="692"/>
        <v>November</v>
      </c>
      <c r="F4429" t="str">
        <f t="shared" si="693"/>
        <v>Q4</v>
      </c>
      <c r="G4429" t="str">
        <f t="shared" si="694"/>
        <v>2016-Nov</v>
      </c>
      <c r="H4429">
        <f t="shared" si="695"/>
        <v>4</v>
      </c>
      <c r="I4429" t="str">
        <f t="shared" si="696"/>
        <v>Wednesday</v>
      </c>
      <c r="J4429" t="str">
        <f t="shared" si="697"/>
        <v>FM8</v>
      </c>
      <c r="K4429" t="str">
        <f t="shared" si="698"/>
        <v>FQ3</v>
      </c>
    </row>
    <row r="4430" spans="1:11" x14ac:dyDescent="0.35">
      <c r="A4430" s="1" t="s">
        <v>20048</v>
      </c>
      <c r="B4430" s="1">
        <f t="shared" si="699"/>
        <v>43041</v>
      </c>
      <c r="C4430">
        <f t="shared" si="690"/>
        <v>2017</v>
      </c>
      <c r="D4430">
        <f t="shared" si="691"/>
        <v>11</v>
      </c>
      <c r="E4430" t="str">
        <f t="shared" si="692"/>
        <v>November</v>
      </c>
      <c r="F4430" t="str">
        <f t="shared" si="693"/>
        <v>Q4</v>
      </c>
      <c r="G4430" t="str">
        <f t="shared" si="694"/>
        <v>2017-Nov</v>
      </c>
      <c r="H4430">
        <f t="shared" si="695"/>
        <v>5</v>
      </c>
      <c r="I4430" t="str">
        <f t="shared" si="696"/>
        <v>Thursday</v>
      </c>
      <c r="J4430" t="str">
        <f t="shared" si="697"/>
        <v>FM8</v>
      </c>
      <c r="K4430" t="str">
        <f t="shared" si="698"/>
        <v>FQ3</v>
      </c>
    </row>
    <row r="4431" spans="1:11" x14ac:dyDescent="0.35">
      <c r="A4431" s="1" t="s">
        <v>21087</v>
      </c>
      <c r="B4431" s="1">
        <f t="shared" si="699"/>
        <v>41965</v>
      </c>
      <c r="C4431">
        <f t="shared" si="690"/>
        <v>2014</v>
      </c>
      <c r="D4431">
        <f t="shared" si="691"/>
        <v>11</v>
      </c>
      <c r="E4431" t="str">
        <f t="shared" si="692"/>
        <v>November</v>
      </c>
      <c r="F4431" t="str">
        <f t="shared" si="693"/>
        <v>Q4</v>
      </c>
      <c r="G4431" t="str">
        <f t="shared" si="694"/>
        <v>2014-Nov</v>
      </c>
      <c r="H4431">
        <f t="shared" si="695"/>
        <v>7</v>
      </c>
      <c r="I4431" t="str">
        <f t="shared" si="696"/>
        <v>Saturday</v>
      </c>
      <c r="J4431" t="str">
        <f t="shared" si="697"/>
        <v>FM8</v>
      </c>
      <c r="K4431" t="str">
        <f t="shared" si="698"/>
        <v>FQ3</v>
      </c>
    </row>
    <row r="4432" spans="1:11" x14ac:dyDescent="0.35">
      <c r="A4432" s="1" t="s">
        <v>21682</v>
      </c>
      <c r="B4432" s="1">
        <f t="shared" si="699"/>
        <v>41604</v>
      </c>
      <c r="C4432">
        <f t="shared" si="690"/>
        <v>2013</v>
      </c>
      <c r="D4432">
        <f t="shared" si="691"/>
        <v>11</v>
      </c>
      <c r="E4432" t="str">
        <f t="shared" si="692"/>
        <v>November</v>
      </c>
      <c r="F4432" t="str">
        <f t="shared" si="693"/>
        <v>Q4</v>
      </c>
      <c r="G4432" t="str">
        <f t="shared" si="694"/>
        <v>2013-Nov</v>
      </c>
      <c r="H4432">
        <f t="shared" si="695"/>
        <v>3</v>
      </c>
      <c r="I4432" t="str">
        <f t="shared" si="696"/>
        <v>Tuesday</v>
      </c>
      <c r="J4432" t="str">
        <f t="shared" si="697"/>
        <v>FM8</v>
      </c>
      <c r="K4432" t="str">
        <f t="shared" si="698"/>
        <v>FQ3</v>
      </c>
    </row>
    <row r="4433" spans="1:11" x14ac:dyDescent="0.35">
      <c r="A4433" s="1" t="s">
        <v>20406</v>
      </c>
      <c r="B4433" s="1">
        <f t="shared" si="699"/>
        <v>42316</v>
      </c>
      <c r="C4433">
        <f t="shared" si="690"/>
        <v>2015</v>
      </c>
      <c r="D4433">
        <f t="shared" si="691"/>
        <v>11</v>
      </c>
      <c r="E4433" t="str">
        <f t="shared" si="692"/>
        <v>November</v>
      </c>
      <c r="F4433" t="str">
        <f t="shared" si="693"/>
        <v>Q4</v>
      </c>
      <c r="G4433" t="str">
        <f t="shared" si="694"/>
        <v>2015-Nov</v>
      </c>
      <c r="H4433">
        <f t="shared" si="695"/>
        <v>1</v>
      </c>
      <c r="I4433" t="str">
        <f t="shared" si="696"/>
        <v>Sunday</v>
      </c>
      <c r="J4433" t="str">
        <f t="shared" si="697"/>
        <v>FM8</v>
      </c>
      <c r="K4433" t="str">
        <f t="shared" si="698"/>
        <v>FQ3</v>
      </c>
    </row>
    <row r="4434" spans="1:11" x14ac:dyDescent="0.35">
      <c r="A4434" s="1" t="s">
        <v>21809</v>
      </c>
      <c r="B4434" s="1">
        <f t="shared" si="699"/>
        <v>43408</v>
      </c>
      <c r="C4434">
        <f t="shared" si="690"/>
        <v>2018</v>
      </c>
      <c r="D4434">
        <f t="shared" si="691"/>
        <v>11</v>
      </c>
      <c r="E4434" t="str">
        <f t="shared" si="692"/>
        <v>November</v>
      </c>
      <c r="F4434" t="str">
        <f t="shared" si="693"/>
        <v>Q4</v>
      </c>
      <c r="G4434" t="str">
        <f t="shared" si="694"/>
        <v>2018-Nov</v>
      </c>
      <c r="H4434">
        <f t="shared" si="695"/>
        <v>1</v>
      </c>
      <c r="I4434" t="str">
        <f t="shared" si="696"/>
        <v>Sunday</v>
      </c>
      <c r="J4434" t="str">
        <f t="shared" si="697"/>
        <v>FM8</v>
      </c>
      <c r="K4434" t="str">
        <f t="shared" si="698"/>
        <v>FQ3</v>
      </c>
    </row>
    <row r="4435" spans="1:11" x14ac:dyDescent="0.35">
      <c r="A4435" s="1" t="s">
        <v>21810</v>
      </c>
      <c r="B4435" s="1">
        <f t="shared" si="699"/>
        <v>40864</v>
      </c>
      <c r="C4435">
        <f t="shared" si="690"/>
        <v>2011</v>
      </c>
      <c r="D4435">
        <f t="shared" si="691"/>
        <v>11</v>
      </c>
      <c r="E4435" t="str">
        <f t="shared" si="692"/>
        <v>November</v>
      </c>
      <c r="F4435" t="str">
        <f t="shared" si="693"/>
        <v>Q4</v>
      </c>
      <c r="G4435" t="str">
        <f t="shared" si="694"/>
        <v>2011-Nov</v>
      </c>
      <c r="H4435">
        <f t="shared" si="695"/>
        <v>5</v>
      </c>
      <c r="I4435" t="str">
        <f t="shared" si="696"/>
        <v>Thursday</v>
      </c>
      <c r="J4435" t="str">
        <f t="shared" si="697"/>
        <v>FM8</v>
      </c>
      <c r="K4435" t="str">
        <f t="shared" si="698"/>
        <v>FQ3</v>
      </c>
    </row>
    <row r="4436" spans="1:11" x14ac:dyDescent="0.35">
      <c r="A4436" s="1" t="s">
        <v>19887</v>
      </c>
      <c r="B4436" s="1">
        <f t="shared" si="699"/>
        <v>40850</v>
      </c>
      <c r="C4436">
        <f t="shared" si="690"/>
        <v>2011</v>
      </c>
      <c r="D4436">
        <f t="shared" si="691"/>
        <v>11</v>
      </c>
      <c r="E4436" t="str">
        <f t="shared" si="692"/>
        <v>November</v>
      </c>
      <c r="F4436" t="str">
        <f t="shared" si="693"/>
        <v>Q4</v>
      </c>
      <c r="G4436" t="str">
        <f t="shared" si="694"/>
        <v>2011-Nov</v>
      </c>
      <c r="H4436">
        <f t="shared" si="695"/>
        <v>5</v>
      </c>
      <c r="I4436" t="str">
        <f t="shared" si="696"/>
        <v>Thursday</v>
      </c>
      <c r="J4436" t="str">
        <f t="shared" si="697"/>
        <v>FM8</v>
      </c>
      <c r="K4436" t="str">
        <f t="shared" si="698"/>
        <v>FQ3</v>
      </c>
    </row>
    <row r="4437" spans="1:11" x14ac:dyDescent="0.35">
      <c r="A4437" s="1" t="s">
        <v>21161</v>
      </c>
      <c r="B4437" s="1">
        <f t="shared" si="699"/>
        <v>43412</v>
      </c>
      <c r="C4437">
        <f t="shared" si="690"/>
        <v>2018</v>
      </c>
      <c r="D4437">
        <f t="shared" si="691"/>
        <v>11</v>
      </c>
      <c r="E4437" t="str">
        <f t="shared" si="692"/>
        <v>November</v>
      </c>
      <c r="F4437" t="str">
        <f t="shared" si="693"/>
        <v>Q4</v>
      </c>
      <c r="G4437" t="str">
        <f t="shared" si="694"/>
        <v>2018-Nov</v>
      </c>
      <c r="H4437">
        <f t="shared" si="695"/>
        <v>5</v>
      </c>
      <c r="I4437" t="str">
        <f t="shared" si="696"/>
        <v>Thursday</v>
      </c>
      <c r="J4437" t="str">
        <f t="shared" si="697"/>
        <v>FM8</v>
      </c>
      <c r="K4437" t="str">
        <f t="shared" si="698"/>
        <v>FQ3</v>
      </c>
    </row>
    <row r="4438" spans="1:11" x14ac:dyDescent="0.35">
      <c r="A4438" s="1" t="s">
        <v>21741</v>
      </c>
      <c r="B4438" s="1">
        <f t="shared" si="699"/>
        <v>40869</v>
      </c>
      <c r="C4438">
        <f t="shared" si="690"/>
        <v>2011</v>
      </c>
      <c r="D4438">
        <f t="shared" si="691"/>
        <v>11</v>
      </c>
      <c r="E4438" t="str">
        <f t="shared" si="692"/>
        <v>November</v>
      </c>
      <c r="F4438" t="str">
        <f t="shared" si="693"/>
        <v>Q4</v>
      </c>
      <c r="G4438" t="str">
        <f t="shared" si="694"/>
        <v>2011-Nov</v>
      </c>
      <c r="H4438">
        <f t="shared" si="695"/>
        <v>3</v>
      </c>
      <c r="I4438" t="str">
        <f t="shared" si="696"/>
        <v>Tuesday</v>
      </c>
      <c r="J4438" t="str">
        <f t="shared" si="697"/>
        <v>FM8</v>
      </c>
      <c r="K4438" t="str">
        <f t="shared" si="698"/>
        <v>FQ3</v>
      </c>
    </row>
    <row r="4439" spans="1:11" x14ac:dyDescent="0.35">
      <c r="A4439" s="1" t="s">
        <v>21811</v>
      </c>
      <c r="B4439" s="1">
        <f t="shared" si="699"/>
        <v>40486</v>
      </c>
      <c r="C4439">
        <f t="shared" si="690"/>
        <v>2010</v>
      </c>
      <c r="D4439">
        <f t="shared" si="691"/>
        <v>11</v>
      </c>
      <c r="E4439" t="str">
        <f t="shared" si="692"/>
        <v>November</v>
      </c>
      <c r="F4439" t="str">
        <f t="shared" si="693"/>
        <v>Q4</v>
      </c>
      <c r="G4439" t="str">
        <f t="shared" si="694"/>
        <v>2010-Nov</v>
      </c>
      <c r="H4439">
        <f t="shared" si="695"/>
        <v>5</v>
      </c>
      <c r="I4439" t="str">
        <f t="shared" si="696"/>
        <v>Thursday</v>
      </c>
      <c r="J4439" t="str">
        <f t="shared" si="697"/>
        <v>FM8</v>
      </c>
      <c r="K4439" t="str">
        <f t="shared" si="698"/>
        <v>FQ3</v>
      </c>
    </row>
    <row r="4440" spans="1:11" x14ac:dyDescent="0.35">
      <c r="A4440" s="1" t="s">
        <v>20051</v>
      </c>
      <c r="B4440" s="1">
        <f t="shared" si="699"/>
        <v>42701</v>
      </c>
      <c r="C4440">
        <f t="shared" si="690"/>
        <v>2016</v>
      </c>
      <c r="D4440">
        <f t="shared" si="691"/>
        <v>11</v>
      </c>
      <c r="E4440" t="str">
        <f t="shared" si="692"/>
        <v>November</v>
      </c>
      <c r="F4440" t="str">
        <f t="shared" si="693"/>
        <v>Q4</v>
      </c>
      <c r="G4440" t="str">
        <f t="shared" si="694"/>
        <v>2016-Nov</v>
      </c>
      <c r="H4440">
        <f t="shared" si="695"/>
        <v>1</v>
      </c>
      <c r="I4440" t="str">
        <f t="shared" si="696"/>
        <v>Sunday</v>
      </c>
      <c r="J4440" t="str">
        <f t="shared" si="697"/>
        <v>FM8</v>
      </c>
      <c r="K4440" t="str">
        <f t="shared" si="698"/>
        <v>FQ3</v>
      </c>
    </row>
    <row r="4441" spans="1:11" x14ac:dyDescent="0.35">
      <c r="A4441" s="1" t="s">
        <v>20628</v>
      </c>
      <c r="B4441" s="1">
        <f t="shared" si="699"/>
        <v>40872</v>
      </c>
      <c r="C4441">
        <f t="shared" si="690"/>
        <v>2011</v>
      </c>
      <c r="D4441">
        <f t="shared" si="691"/>
        <v>11</v>
      </c>
      <c r="E4441" t="str">
        <f t="shared" si="692"/>
        <v>November</v>
      </c>
      <c r="F4441" t="str">
        <f t="shared" si="693"/>
        <v>Q4</v>
      </c>
      <c r="G4441" t="str">
        <f t="shared" si="694"/>
        <v>2011-Nov</v>
      </c>
      <c r="H4441">
        <f t="shared" si="695"/>
        <v>6</v>
      </c>
      <c r="I4441" t="str">
        <f t="shared" si="696"/>
        <v>Friday</v>
      </c>
      <c r="J4441" t="str">
        <f t="shared" si="697"/>
        <v>FM8</v>
      </c>
      <c r="K4441" t="str">
        <f t="shared" si="698"/>
        <v>FQ3</v>
      </c>
    </row>
    <row r="4442" spans="1:11" x14ac:dyDescent="0.35">
      <c r="A4442" s="1" t="s">
        <v>21252</v>
      </c>
      <c r="B4442" s="1">
        <f t="shared" si="699"/>
        <v>41951</v>
      </c>
      <c r="C4442">
        <f t="shared" si="690"/>
        <v>2014</v>
      </c>
      <c r="D4442">
        <f t="shared" si="691"/>
        <v>11</v>
      </c>
      <c r="E4442" t="str">
        <f t="shared" si="692"/>
        <v>November</v>
      </c>
      <c r="F4442" t="str">
        <f t="shared" si="693"/>
        <v>Q4</v>
      </c>
      <c r="G4442" t="str">
        <f t="shared" si="694"/>
        <v>2014-Nov</v>
      </c>
      <c r="H4442">
        <f t="shared" si="695"/>
        <v>7</v>
      </c>
      <c r="I4442" t="str">
        <f t="shared" si="696"/>
        <v>Saturday</v>
      </c>
      <c r="J4442" t="str">
        <f t="shared" si="697"/>
        <v>FM8</v>
      </c>
      <c r="K4442" t="str">
        <f t="shared" si="698"/>
        <v>FQ3</v>
      </c>
    </row>
    <row r="4443" spans="1:11" x14ac:dyDescent="0.35">
      <c r="A4443" s="1" t="s">
        <v>20350</v>
      </c>
      <c r="B4443" s="1">
        <f t="shared" si="699"/>
        <v>41234</v>
      </c>
      <c r="C4443">
        <f t="shared" si="690"/>
        <v>2012</v>
      </c>
      <c r="D4443">
        <f t="shared" si="691"/>
        <v>11</v>
      </c>
      <c r="E4443" t="str">
        <f t="shared" si="692"/>
        <v>November</v>
      </c>
      <c r="F4443" t="str">
        <f t="shared" si="693"/>
        <v>Q4</v>
      </c>
      <c r="G4443" t="str">
        <f t="shared" si="694"/>
        <v>2012-Nov</v>
      </c>
      <c r="H4443">
        <f t="shared" si="695"/>
        <v>4</v>
      </c>
      <c r="I4443" t="str">
        <f t="shared" si="696"/>
        <v>Wednesday</v>
      </c>
      <c r="J4443" t="str">
        <f t="shared" si="697"/>
        <v>FM8</v>
      </c>
      <c r="K4443" t="str">
        <f t="shared" si="698"/>
        <v>FQ3</v>
      </c>
    </row>
    <row r="4444" spans="1:11" x14ac:dyDescent="0.35">
      <c r="A4444" s="1" t="s">
        <v>21256</v>
      </c>
      <c r="B4444" s="1">
        <f t="shared" si="699"/>
        <v>42332</v>
      </c>
      <c r="C4444">
        <f t="shared" si="690"/>
        <v>2015</v>
      </c>
      <c r="D4444">
        <f t="shared" si="691"/>
        <v>11</v>
      </c>
      <c r="E4444" t="str">
        <f t="shared" si="692"/>
        <v>November</v>
      </c>
      <c r="F4444" t="str">
        <f t="shared" si="693"/>
        <v>Q4</v>
      </c>
      <c r="G4444" t="str">
        <f t="shared" si="694"/>
        <v>2015-Nov</v>
      </c>
      <c r="H4444">
        <f t="shared" si="695"/>
        <v>3</v>
      </c>
      <c r="I4444" t="str">
        <f t="shared" si="696"/>
        <v>Tuesday</v>
      </c>
      <c r="J4444" t="str">
        <f t="shared" si="697"/>
        <v>FM8</v>
      </c>
      <c r="K4444" t="str">
        <f t="shared" si="698"/>
        <v>FQ3</v>
      </c>
    </row>
    <row r="4445" spans="1:11" x14ac:dyDescent="0.35">
      <c r="A4445" s="1" t="s">
        <v>21812</v>
      </c>
      <c r="B4445" s="1">
        <f t="shared" si="699"/>
        <v>41938</v>
      </c>
      <c r="C4445">
        <f t="shared" si="690"/>
        <v>2014</v>
      </c>
      <c r="D4445">
        <f t="shared" si="691"/>
        <v>10</v>
      </c>
      <c r="E4445" t="str">
        <f t="shared" si="692"/>
        <v>October</v>
      </c>
      <c r="F4445" t="str">
        <f t="shared" si="693"/>
        <v>Q4</v>
      </c>
      <c r="G4445" t="str">
        <f t="shared" si="694"/>
        <v>2014-Oct</v>
      </c>
      <c r="H4445">
        <f t="shared" si="695"/>
        <v>1</v>
      </c>
      <c r="I4445" t="str">
        <f t="shared" si="696"/>
        <v>Sunday</v>
      </c>
      <c r="J4445" t="str">
        <f t="shared" si="697"/>
        <v>FM7</v>
      </c>
      <c r="K4445" t="str">
        <f t="shared" si="698"/>
        <v>FQ3</v>
      </c>
    </row>
    <row r="4446" spans="1:11" x14ac:dyDescent="0.35">
      <c r="A4446" s="1" t="s">
        <v>21813</v>
      </c>
      <c r="B4446" s="1">
        <f t="shared" si="699"/>
        <v>43021</v>
      </c>
      <c r="C4446">
        <f t="shared" si="690"/>
        <v>2017</v>
      </c>
      <c r="D4446">
        <f t="shared" si="691"/>
        <v>10</v>
      </c>
      <c r="E4446" t="str">
        <f t="shared" si="692"/>
        <v>October</v>
      </c>
      <c r="F4446" t="str">
        <f t="shared" si="693"/>
        <v>Q4</v>
      </c>
      <c r="G4446" t="str">
        <f t="shared" si="694"/>
        <v>2017-Oct</v>
      </c>
      <c r="H4446">
        <f t="shared" si="695"/>
        <v>6</v>
      </c>
      <c r="I4446" t="str">
        <f t="shared" si="696"/>
        <v>Friday</v>
      </c>
      <c r="J4446" t="str">
        <f t="shared" si="697"/>
        <v>FM7</v>
      </c>
      <c r="K4446" t="str">
        <f t="shared" si="698"/>
        <v>FQ3</v>
      </c>
    </row>
    <row r="4447" spans="1:11" x14ac:dyDescent="0.35">
      <c r="A4447" s="1" t="s">
        <v>19645</v>
      </c>
      <c r="B4447" s="1">
        <f t="shared" si="699"/>
        <v>41557</v>
      </c>
      <c r="C4447">
        <f t="shared" si="690"/>
        <v>2013</v>
      </c>
      <c r="D4447">
        <f t="shared" si="691"/>
        <v>10</v>
      </c>
      <c r="E4447" t="str">
        <f t="shared" si="692"/>
        <v>October</v>
      </c>
      <c r="F4447" t="str">
        <f t="shared" si="693"/>
        <v>Q4</v>
      </c>
      <c r="G4447" t="str">
        <f t="shared" si="694"/>
        <v>2013-Oct</v>
      </c>
      <c r="H4447">
        <f t="shared" si="695"/>
        <v>5</v>
      </c>
      <c r="I4447" t="str">
        <f t="shared" si="696"/>
        <v>Thursday</v>
      </c>
      <c r="J4447" t="str">
        <f t="shared" si="697"/>
        <v>FM7</v>
      </c>
      <c r="K4447" t="str">
        <f t="shared" si="698"/>
        <v>FQ3</v>
      </c>
    </row>
    <row r="4448" spans="1:11" x14ac:dyDescent="0.35">
      <c r="A4448" s="1" t="s">
        <v>20637</v>
      </c>
      <c r="B4448" s="1">
        <f t="shared" si="699"/>
        <v>43022</v>
      </c>
      <c r="C4448">
        <f t="shared" si="690"/>
        <v>2017</v>
      </c>
      <c r="D4448">
        <f t="shared" si="691"/>
        <v>10</v>
      </c>
      <c r="E4448" t="str">
        <f t="shared" si="692"/>
        <v>October</v>
      </c>
      <c r="F4448" t="str">
        <f t="shared" si="693"/>
        <v>Q4</v>
      </c>
      <c r="G4448" t="str">
        <f t="shared" si="694"/>
        <v>2017-Oct</v>
      </c>
      <c r="H4448">
        <f t="shared" si="695"/>
        <v>7</v>
      </c>
      <c r="I4448" t="str">
        <f t="shared" si="696"/>
        <v>Saturday</v>
      </c>
      <c r="J4448" t="str">
        <f t="shared" si="697"/>
        <v>FM7</v>
      </c>
      <c r="K4448" t="str">
        <f t="shared" si="698"/>
        <v>FQ3</v>
      </c>
    </row>
    <row r="4449" spans="1:11" x14ac:dyDescent="0.35">
      <c r="A4449" s="1" t="s">
        <v>20465</v>
      </c>
      <c r="B4449" s="1">
        <f t="shared" si="699"/>
        <v>41918</v>
      </c>
      <c r="C4449">
        <f t="shared" si="690"/>
        <v>2014</v>
      </c>
      <c r="D4449">
        <f t="shared" si="691"/>
        <v>10</v>
      </c>
      <c r="E4449" t="str">
        <f t="shared" si="692"/>
        <v>October</v>
      </c>
      <c r="F4449" t="str">
        <f t="shared" si="693"/>
        <v>Q4</v>
      </c>
      <c r="G4449" t="str">
        <f t="shared" si="694"/>
        <v>2014-Oct</v>
      </c>
      <c r="H4449">
        <f t="shared" si="695"/>
        <v>2</v>
      </c>
      <c r="I4449" t="str">
        <f t="shared" si="696"/>
        <v>Monday</v>
      </c>
      <c r="J4449" t="str">
        <f t="shared" si="697"/>
        <v>FM7</v>
      </c>
      <c r="K4449" t="str">
        <f t="shared" si="698"/>
        <v>FQ3</v>
      </c>
    </row>
    <row r="4450" spans="1:11" x14ac:dyDescent="0.35">
      <c r="A4450" s="1" t="s">
        <v>21485</v>
      </c>
      <c r="B4450" s="1">
        <f t="shared" si="699"/>
        <v>40472</v>
      </c>
      <c r="C4450">
        <f t="shared" si="690"/>
        <v>2010</v>
      </c>
      <c r="D4450">
        <f t="shared" si="691"/>
        <v>10</v>
      </c>
      <c r="E4450" t="str">
        <f t="shared" si="692"/>
        <v>October</v>
      </c>
      <c r="F4450" t="str">
        <f t="shared" si="693"/>
        <v>Q4</v>
      </c>
      <c r="G4450" t="str">
        <f t="shared" si="694"/>
        <v>2010-Oct</v>
      </c>
      <c r="H4450">
        <f t="shared" si="695"/>
        <v>5</v>
      </c>
      <c r="I4450" t="str">
        <f t="shared" si="696"/>
        <v>Thursday</v>
      </c>
      <c r="J4450" t="str">
        <f t="shared" si="697"/>
        <v>FM7</v>
      </c>
      <c r="K4450" t="str">
        <f t="shared" si="698"/>
        <v>FQ3</v>
      </c>
    </row>
    <row r="4451" spans="1:11" x14ac:dyDescent="0.35">
      <c r="A4451" s="1" t="s">
        <v>21685</v>
      </c>
      <c r="B4451" s="1">
        <f t="shared" si="699"/>
        <v>43385</v>
      </c>
      <c r="C4451">
        <f t="shared" si="690"/>
        <v>2018</v>
      </c>
      <c r="D4451">
        <f t="shared" si="691"/>
        <v>10</v>
      </c>
      <c r="E4451" t="str">
        <f t="shared" si="692"/>
        <v>October</v>
      </c>
      <c r="F4451" t="str">
        <f t="shared" si="693"/>
        <v>Q4</v>
      </c>
      <c r="G4451" t="str">
        <f t="shared" si="694"/>
        <v>2018-Oct</v>
      </c>
      <c r="H4451">
        <f t="shared" si="695"/>
        <v>6</v>
      </c>
      <c r="I4451" t="str">
        <f t="shared" si="696"/>
        <v>Friday</v>
      </c>
      <c r="J4451" t="str">
        <f t="shared" si="697"/>
        <v>FM7</v>
      </c>
      <c r="K4451" t="str">
        <f t="shared" si="698"/>
        <v>FQ3</v>
      </c>
    </row>
    <row r="4452" spans="1:11" x14ac:dyDescent="0.35">
      <c r="A4452" s="1" t="s">
        <v>20061</v>
      </c>
      <c r="B4452" s="1">
        <f t="shared" si="699"/>
        <v>42645</v>
      </c>
      <c r="C4452">
        <f t="shared" si="690"/>
        <v>2016</v>
      </c>
      <c r="D4452">
        <f t="shared" si="691"/>
        <v>10</v>
      </c>
      <c r="E4452" t="str">
        <f t="shared" si="692"/>
        <v>October</v>
      </c>
      <c r="F4452" t="str">
        <f t="shared" si="693"/>
        <v>Q4</v>
      </c>
      <c r="G4452" t="str">
        <f t="shared" si="694"/>
        <v>2016-Oct</v>
      </c>
      <c r="H4452">
        <f t="shared" si="695"/>
        <v>1</v>
      </c>
      <c r="I4452" t="str">
        <f t="shared" si="696"/>
        <v>Sunday</v>
      </c>
      <c r="J4452" t="str">
        <f t="shared" si="697"/>
        <v>FM7</v>
      </c>
      <c r="K4452" t="str">
        <f t="shared" si="698"/>
        <v>FQ3</v>
      </c>
    </row>
    <row r="4453" spans="1:11" x14ac:dyDescent="0.35">
      <c r="A4453" s="1" t="s">
        <v>19978</v>
      </c>
      <c r="B4453" s="1">
        <f t="shared" si="699"/>
        <v>40842</v>
      </c>
      <c r="C4453">
        <f t="shared" si="690"/>
        <v>2011</v>
      </c>
      <c r="D4453">
        <f t="shared" si="691"/>
        <v>10</v>
      </c>
      <c r="E4453" t="str">
        <f t="shared" si="692"/>
        <v>October</v>
      </c>
      <c r="F4453" t="str">
        <f t="shared" si="693"/>
        <v>Q4</v>
      </c>
      <c r="G4453" t="str">
        <f t="shared" si="694"/>
        <v>2011-Oct</v>
      </c>
      <c r="H4453">
        <f t="shared" si="695"/>
        <v>4</v>
      </c>
      <c r="I4453" t="str">
        <f t="shared" si="696"/>
        <v>Wednesday</v>
      </c>
      <c r="J4453" t="str">
        <f t="shared" si="697"/>
        <v>FM7</v>
      </c>
      <c r="K4453" t="str">
        <f t="shared" si="698"/>
        <v>FQ3</v>
      </c>
    </row>
    <row r="4454" spans="1:11" x14ac:dyDescent="0.35">
      <c r="A4454" s="1" t="s">
        <v>20414</v>
      </c>
      <c r="B4454" s="1">
        <f t="shared" si="699"/>
        <v>43023</v>
      </c>
      <c r="C4454">
        <f t="shared" si="690"/>
        <v>2017</v>
      </c>
      <c r="D4454">
        <f t="shared" si="691"/>
        <v>10</v>
      </c>
      <c r="E4454" t="str">
        <f t="shared" si="692"/>
        <v>October</v>
      </c>
      <c r="F4454" t="str">
        <f t="shared" si="693"/>
        <v>Q4</v>
      </c>
      <c r="G4454" t="str">
        <f t="shared" si="694"/>
        <v>2017-Oct</v>
      </c>
      <c r="H4454">
        <f t="shared" si="695"/>
        <v>1</v>
      </c>
      <c r="I4454" t="str">
        <f t="shared" si="696"/>
        <v>Sunday</v>
      </c>
      <c r="J4454" t="str">
        <f t="shared" si="697"/>
        <v>FM7</v>
      </c>
      <c r="K4454" t="str">
        <f t="shared" si="698"/>
        <v>FQ3</v>
      </c>
    </row>
    <row r="4455" spans="1:11" x14ac:dyDescent="0.35">
      <c r="A4455" s="1" t="s">
        <v>21814</v>
      </c>
      <c r="B4455" s="1">
        <f t="shared" si="699"/>
        <v>43016</v>
      </c>
      <c r="C4455">
        <f t="shared" si="690"/>
        <v>2017</v>
      </c>
      <c r="D4455">
        <f t="shared" si="691"/>
        <v>10</v>
      </c>
      <c r="E4455" t="str">
        <f t="shared" si="692"/>
        <v>October</v>
      </c>
      <c r="F4455" t="str">
        <f t="shared" si="693"/>
        <v>Q4</v>
      </c>
      <c r="G4455" t="str">
        <f t="shared" si="694"/>
        <v>2017-Oct</v>
      </c>
      <c r="H4455">
        <f t="shared" si="695"/>
        <v>1</v>
      </c>
      <c r="I4455" t="str">
        <f t="shared" si="696"/>
        <v>Sunday</v>
      </c>
      <c r="J4455" t="str">
        <f t="shared" si="697"/>
        <v>FM7</v>
      </c>
      <c r="K4455" t="str">
        <f t="shared" si="698"/>
        <v>FQ3</v>
      </c>
    </row>
    <row r="4456" spans="1:11" x14ac:dyDescent="0.35">
      <c r="A4456" s="1" t="s">
        <v>21815</v>
      </c>
      <c r="B4456" s="1">
        <f t="shared" si="699"/>
        <v>42657</v>
      </c>
      <c r="C4456">
        <f t="shared" si="690"/>
        <v>2016</v>
      </c>
      <c r="D4456">
        <f t="shared" si="691"/>
        <v>10</v>
      </c>
      <c r="E4456" t="str">
        <f t="shared" si="692"/>
        <v>October</v>
      </c>
      <c r="F4456" t="str">
        <f t="shared" si="693"/>
        <v>Q4</v>
      </c>
      <c r="G4456" t="str">
        <f t="shared" si="694"/>
        <v>2016-Oct</v>
      </c>
      <c r="H4456">
        <f t="shared" si="695"/>
        <v>6</v>
      </c>
      <c r="I4456" t="str">
        <f t="shared" si="696"/>
        <v>Friday</v>
      </c>
      <c r="J4456" t="str">
        <f t="shared" si="697"/>
        <v>FM7</v>
      </c>
      <c r="K4456" t="str">
        <f t="shared" si="698"/>
        <v>FQ3</v>
      </c>
    </row>
    <row r="4457" spans="1:11" x14ac:dyDescent="0.35">
      <c r="A4457" s="1" t="s">
        <v>21816</v>
      </c>
      <c r="B4457" s="1">
        <f t="shared" si="699"/>
        <v>43013</v>
      </c>
      <c r="C4457">
        <f t="shared" si="690"/>
        <v>2017</v>
      </c>
      <c r="D4457">
        <f t="shared" si="691"/>
        <v>10</v>
      </c>
      <c r="E4457" t="str">
        <f t="shared" si="692"/>
        <v>October</v>
      </c>
      <c r="F4457" t="str">
        <f t="shared" si="693"/>
        <v>Q4</v>
      </c>
      <c r="G4457" t="str">
        <f t="shared" si="694"/>
        <v>2017-Oct</v>
      </c>
      <c r="H4457">
        <f t="shared" si="695"/>
        <v>5</v>
      </c>
      <c r="I4457" t="str">
        <f t="shared" si="696"/>
        <v>Thursday</v>
      </c>
      <c r="J4457" t="str">
        <f t="shared" si="697"/>
        <v>FM7</v>
      </c>
      <c r="K4457" t="str">
        <f t="shared" si="698"/>
        <v>FQ3</v>
      </c>
    </row>
    <row r="4458" spans="1:11" x14ac:dyDescent="0.35">
      <c r="A4458" s="1" t="s">
        <v>21817</v>
      </c>
      <c r="B4458" s="1">
        <f t="shared" si="699"/>
        <v>43014</v>
      </c>
      <c r="C4458">
        <f t="shared" si="690"/>
        <v>2017</v>
      </c>
      <c r="D4458">
        <f t="shared" si="691"/>
        <v>10</v>
      </c>
      <c r="E4458" t="str">
        <f t="shared" si="692"/>
        <v>October</v>
      </c>
      <c r="F4458" t="str">
        <f t="shared" si="693"/>
        <v>Q4</v>
      </c>
      <c r="G4458" t="str">
        <f t="shared" si="694"/>
        <v>2017-Oct</v>
      </c>
      <c r="H4458">
        <f t="shared" si="695"/>
        <v>6</v>
      </c>
      <c r="I4458" t="str">
        <f t="shared" si="696"/>
        <v>Friday</v>
      </c>
      <c r="J4458" t="str">
        <f t="shared" si="697"/>
        <v>FM7</v>
      </c>
      <c r="K4458" t="str">
        <f t="shared" si="698"/>
        <v>FQ3</v>
      </c>
    </row>
    <row r="4459" spans="1:11" x14ac:dyDescent="0.35">
      <c r="A4459" s="1" t="s">
        <v>21095</v>
      </c>
      <c r="B4459" s="1">
        <f t="shared" si="699"/>
        <v>43027</v>
      </c>
      <c r="C4459">
        <f t="shared" si="690"/>
        <v>2017</v>
      </c>
      <c r="D4459">
        <f t="shared" si="691"/>
        <v>10</v>
      </c>
      <c r="E4459" t="str">
        <f t="shared" si="692"/>
        <v>October</v>
      </c>
      <c r="F4459" t="str">
        <f t="shared" si="693"/>
        <v>Q4</v>
      </c>
      <c r="G4459" t="str">
        <f t="shared" si="694"/>
        <v>2017-Oct</v>
      </c>
      <c r="H4459">
        <f t="shared" si="695"/>
        <v>5</v>
      </c>
      <c r="I4459" t="str">
        <f t="shared" si="696"/>
        <v>Thursday</v>
      </c>
      <c r="J4459" t="str">
        <f t="shared" si="697"/>
        <v>FM7</v>
      </c>
      <c r="K4459" t="str">
        <f t="shared" si="698"/>
        <v>FQ3</v>
      </c>
    </row>
    <row r="4460" spans="1:11" x14ac:dyDescent="0.35">
      <c r="A4460" s="1" t="s">
        <v>19710</v>
      </c>
      <c r="B4460" s="1">
        <f t="shared" si="699"/>
        <v>40844</v>
      </c>
      <c r="C4460">
        <f t="shared" si="690"/>
        <v>2011</v>
      </c>
      <c r="D4460">
        <f t="shared" si="691"/>
        <v>10</v>
      </c>
      <c r="E4460" t="str">
        <f t="shared" si="692"/>
        <v>October</v>
      </c>
      <c r="F4460" t="str">
        <f t="shared" si="693"/>
        <v>Q4</v>
      </c>
      <c r="G4460" t="str">
        <f t="shared" si="694"/>
        <v>2011-Oct</v>
      </c>
      <c r="H4460">
        <f t="shared" si="695"/>
        <v>6</v>
      </c>
      <c r="I4460" t="str">
        <f t="shared" si="696"/>
        <v>Friday</v>
      </c>
      <c r="J4460" t="str">
        <f t="shared" si="697"/>
        <v>FM7</v>
      </c>
      <c r="K4460" t="str">
        <f t="shared" si="698"/>
        <v>FQ3</v>
      </c>
    </row>
    <row r="4461" spans="1:11" x14ac:dyDescent="0.35">
      <c r="A4461" s="1" t="s">
        <v>21172</v>
      </c>
      <c r="B4461" s="1">
        <f t="shared" si="699"/>
        <v>41563</v>
      </c>
      <c r="C4461">
        <f t="shared" si="690"/>
        <v>2013</v>
      </c>
      <c r="D4461">
        <f t="shared" si="691"/>
        <v>10</v>
      </c>
      <c r="E4461" t="str">
        <f t="shared" si="692"/>
        <v>October</v>
      </c>
      <c r="F4461" t="str">
        <f t="shared" si="693"/>
        <v>Q4</v>
      </c>
      <c r="G4461" t="str">
        <f t="shared" si="694"/>
        <v>2013-Oct</v>
      </c>
      <c r="H4461">
        <f t="shared" si="695"/>
        <v>4</v>
      </c>
      <c r="I4461" t="str">
        <f t="shared" si="696"/>
        <v>Wednesday</v>
      </c>
      <c r="J4461" t="str">
        <f t="shared" si="697"/>
        <v>FM7</v>
      </c>
      <c r="K4461" t="str">
        <f t="shared" si="698"/>
        <v>FQ3</v>
      </c>
    </row>
    <row r="4462" spans="1:11" x14ac:dyDescent="0.35">
      <c r="A4462" s="1" t="s">
        <v>21613</v>
      </c>
      <c r="B4462" s="1">
        <f t="shared" si="699"/>
        <v>43391</v>
      </c>
      <c r="C4462">
        <f t="shared" si="690"/>
        <v>2018</v>
      </c>
      <c r="D4462">
        <f t="shared" si="691"/>
        <v>10</v>
      </c>
      <c r="E4462" t="str">
        <f t="shared" si="692"/>
        <v>October</v>
      </c>
      <c r="F4462" t="str">
        <f t="shared" si="693"/>
        <v>Q4</v>
      </c>
      <c r="G4462" t="str">
        <f t="shared" si="694"/>
        <v>2018-Oct</v>
      </c>
      <c r="H4462">
        <f t="shared" si="695"/>
        <v>5</v>
      </c>
      <c r="I4462" t="str">
        <f t="shared" si="696"/>
        <v>Thursday</v>
      </c>
      <c r="J4462" t="str">
        <f t="shared" si="697"/>
        <v>FM7</v>
      </c>
      <c r="K4462" t="str">
        <f t="shared" si="698"/>
        <v>FQ3</v>
      </c>
    </row>
    <row r="4463" spans="1:11" x14ac:dyDescent="0.35">
      <c r="A4463" s="1" t="s">
        <v>19638</v>
      </c>
      <c r="B4463" s="1">
        <f t="shared" si="699"/>
        <v>41183</v>
      </c>
      <c r="C4463">
        <f t="shared" si="690"/>
        <v>2012</v>
      </c>
      <c r="D4463">
        <f t="shared" si="691"/>
        <v>10</v>
      </c>
      <c r="E4463" t="str">
        <f t="shared" si="692"/>
        <v>October</v>
      </c>
      <c r="F4463" t="str">
        <f t="shared" si="693"/>
        <v>Q4</v>
      </c>
      <c r="G4463" t="str">
        <f t="shared" si="694"/>
        <v>2012-Oct</v>
      </c>
      <c r="H4463">
        <f t="shared" si="695"/>
        <v>2</v>
      </c>
      <c r="I4463" t="str">
        <f t="shared" si="696"/>
        <v>Monday</v>
      </c>
      <c r="J4463" t="str">
        <f t="shared" si="697"/>
        <v>FM7</v>
      </c>
      <c r="K4463" t="str">
        <f t="shared" si="698"/>
        <v>FQ3</v>
      </c>
    </row>
    <row r="4464" spans="1:11" x14ac:dyDescent="0.35">
      <c r="A4464" s="1" t="s">
        <v>19488</v>
      </c>
      <c r="B4464" s="1">
        <f t="shared" si="699"/>
        <v>41176</v>
      </c>
      <c r="C4464">
        <f t="shared" si="690"/>
        <v>2012</v>
      </c>
      <c r="D4464">
        <f t="shared" si="691"/>
        <v>9</v>
      </c>
      <c r="E4464" t="str">
        <f t="shared" si="692"/>
        <v>September</v>
      </c>
      <c r="F4464" t="str">
        <f t="shared" si="693"/>
        <v>Q3</v>
      </c>
      <c r="G4464" t="str">
        <f t="shared" si="694"/>
        <v>2012-Sep</v>
      </c>
      <c r="H4464">
        <f t="shared" si="695"/>
        <v>2</v>
      </c>
      <c r="I4464" t="str">
        <f t="shared" si="696"/>
        <v>Monday</v>
      </c>
      <c r="J4464" t="str">
        <f t="shared" si="697"/>
        <v>FM6</v>
      </c>
      <c r="K4464" t="str">
        <f t="shared" si="698"/>
        <v>FQ2</v>
      </c>
    </row>
    <row r="4465" spans="1:11" x14ac:dyDescent="0.35">
      <c r="A4465" s="1" t="s">
        <v>20693</v>
      </c>
      <c r="B4465" s="1">
        <f t="shared" si="699"/>
        <v>41910</v>
      </c>
      <c r="C4465">
        <f t="shared" si="690"/>
        <v>2014</v>
      </c>
      <c r="D4465">
        <f t="shared" si="691"/>
        <v>9</v>
      </c>
      <c r="E4465" t="str">
        <f t="shared" si="692"/>
        <v>September</v>
      </c>
      <c r="F4465" t="str">
        <f t="shared" si="693"/>
        <v>Q3</v>
      </c>
      <c r="G4465" t="str">
        <f t="shared" si="694"/>
        <v>2014-Sep</v>
      </c>
      <c r="H4465">
        <f t="shared" si="695"/>
        <v>1</v>
      </c>
      <c r="I4465" t="str">
        <f t="shared" si="696"/>
        <v>Sunday</v>
      </c>
      <c r="J4465" t="str">
        <f t="shared" si="697"/>
        <v>FM6</v>
      </c>
      <c r="K4465" t="str">
        <f t="shared" si="698"/>
        <v>FQ2</v>
      </c>
    </row>
    <row r="4466" spans="1:11" x14ac:dyDescent="0.35">
      <c r="A4466" s="1" t="s">
        <v>20478</v>
      </c>
      <c r="B4466" s="1">
        <f t="shared" si="699"/>
        <v>43345</v>
      </c>
      <c r="C4466">
        <f t="shared" si="690"/>
        <v>2018</v>
      </c>
      <c r="D4466">
        <f t="shared" si="691"/>
        <v>9</v>
      </c>
      <c r="E4466" t="str">
        <f t="shared" si="692"/>
        <v>September</v>
      </c>
      <c r="F4466" t="str">
        <f t="shared" si="693"/>
        <v>Q3</v>
      </c>
      <c r="G4466" t="str">
        <f t="shared" si="694"/>
        <v>2018-Sep</v>
      </c>
      <c r="H4466">
        <f t="shared" si="695"/>
        <v>1</v>
      </c>
      <c r="I4466" t="str">
        <f t="shared" si="696"/>
        <v>Sunday</v>
      </c>
      <c r="J4466" t="str">
        <f t="shared" si="697"/>
        <v>FM6</v>
      </c>
      <c r="K4466" t="str">
        <f t="shared" si="698"/>
        <v>FQ2</v>
      </c>
    </row>
    <row r="4467" spans="1:11" x14ac:dyDescent="0.35">
      <c r="A4467" s="1" t="s">
        <v>20851</v>
      </c>
      <c r="B4467" s="1">
        <f t="shared" si="699"/>
        <v>41906</v>
      </c>
      <c r="C4467">
        <f t="shared" si="690"/>
        <v>2014</v>
      </c>
      <c r="D4467">
        <f t="shared" si="691"/>
        <v>9</v>
      </c>
      <c r="E4467" t="str">
        <f t="shared" si="692"/>
        <v>September</v>
      </c>
      <c r="F4467" t="str">
        <f t="shared" si="693"/>
        <v>Q3</v>
      </c>
      <c r="G4467" t="str">
        <f t="shared" si="694"/>
        <v>2014-Sep</v>
      </c>
      <c r="H4467">
        <f t="shared" si="695"/>
        <v>4</v>
      </c>
      <c r="I4467" t="str">
        <f t="shared" si="696"/>
        <v>Wednesday</v>
      </c>
      <c r="J4467" t="str">
        <f t="shared" si="697"/>
        <v>FM6</v>
      </c>
      <c r="K4467" t="str">
        <f t="shared" si="698"/>
        <v>FQ2</v>
      </c>
    </row>
    <row r="4468" spans="1:11" x14ac:dyDescent="0.35">
      <c r="A4468" s="1" t="s">
        <v>20483</v>
      </c>
      <c r="B4468" s="1">
        <f t="shared" si="699"/>
        <v>40437</v>
      </c>
      <c r="C4468">
        <f t="shared" si="690"/>
        <v>2010</v>
      </c>
      <c r="D4468">
        <f t="shared" si="691"/>
        <v>9</v>
      </c>
      <c r="E4468" t="str">
        <f t="shared" si="692"/>
        <v>September</v>
      </c>
      <c r="F4468" t="str">
        <f t="shared" si="693"/>
        <v>Q3</v>
      </c>
      <c r="G4468" t="str">
        <f t="shared" si="694"/>
        <v>2010-Sep</v>
      </c>
      <c r="H4468">
        <f t="shared" si="695"/>
        <v>5</v>
      </c>
      <c r="I4468" t="str">
        <f t="shared" si="696"/>
        <v>Thursday</v>
      </c>
      <c r="J4468" t="str">
        <f t="shared" si="697"/>
        <v>FM6</v>
      </c>
      <c r="K4468" t="str">
        <f t="shared" si="698"/>
        <v>FQ2</v>
      </c>
    </row>
    <row r="4469" spans="1:11" x14ac:dyDescent="0.35">
      <c r="A4469" s="1" t="s">
        <v>21818</v>
      </c>
      <c r="B4469" s="1">
        <f t="shared" si="699"/>
        <v>40813</v>
      </c>
      <c r="C4469">
        <f t="shared" si="690"/>
        <v>2011</v>
      </c>
      <c r="D4469">
        <f t="shared" si="691"/>
        <v>9</v>
      </c>
      <c r="E4469" t="str">
        <f t="shared" si="692"/>
        <v>September</v>
      </c>
      <c r="F4469" t="str">
        <f t="shared" si="693"/>
        <v>Q3</v>
      </c>
      <c r="G4469" t="str">
        <f t="shared" si="694"/>
        <v>2011-Sep</v>
      </c>
      <c r="H4469">
        <f t="shared" si="695"/>
        <v>3</v>
      </c>
      <c r="I4469" t="str">
        <f t="shared" si="696"/>
        <v>Tuesday</v>
      </c>
      <c r="J4469" t="str">
        <f t="shared" si="697"/>
        <v>FM6</v>
      </c>
      <c r="K4469" t="str">
        <f t="shared" si="698"/>
        <v>FQ2</v>
      </c>
    </row>
    <row r="4470" spans="1:11" x14ac:dyDescent="0.35">
      <c r="A4470" s="1" t="s">
        <v>19651</v>
      </c>
      <c r="B4470" s="1">
        <f t="shared" si="699"/>
        <v>40439</v>
      </c>
      <c r="C4470">
        <f t="shared" si="690"/>
        <v>2010</v>
      </c>
      <c r="D4470">
        <f t="shared" si="691"/>
        <v>9</v>
      </c>
      <c r="E4470" t="str">
        <f t="shared" si="692"/>
        <v>September</v>
      </c>
      <c r="F4470" t="str">
        <f t="shared" si="693"/>
        <v>Q3</v>
      </c>
      <c r="G4470" t="str">
        <f t="shared" si="694"/>
        <v>2010-Sep</v>
      </c>
      <c r="H4470">
        <f t="shared" si="695"/>
        <v>7</v>
      </c>
      <c r="I4470" t="str">
        <f t="shared" si="696"/>
        <v>Saturday</v>
      </c>
      <c r="J4470" t="str">
        <f t="shared" si="697"/>
        <v>FM6</v>
      </c>
      <c r="K4470" t="str">
        <f t="shared" si="698"/>
        <v>FQ2</v>
      </c>
    </row>
    <row r="4471" spans="1:11" x14ac:dyDescent="0.35">
      <c r="A4471" s="1" t="s">
        <v>20472</v>
      </c>
      <c r="B4471" s="1">
        <f t="shared" si="699"/>
        <v>41180</v>
      </c>
      <c r="C4471">
        <f t="shared" si="690"/>
        <v>2012</v>
      </c>
      <c r="D4471">
        <f t="shared" si="691"/>
        <v>9</v>
      </c>
      <c r="E4471" t="str">
        <f t="shared" si="692"/>
        <v>September</v>
      </c>
      <c r="F4471" t="str">
        <f t="shared" si="693"/>
        <v>Q3</v>
      </c>
      <c r="G4471" t="str">
        <f t="shared" si="694"/>
        <v>2012-Sep</v>
      </c>
      <c r="H4471">
        <f t="shared" si="695"/>
        <v>6</v>
      </c>
      <c r="I4471" t="str">
        <f t="shared" si="696"/>
        <v>Friday</v>
      </c>
      <c r="J4471" t="str">
        <f t="shared" si="697"/>
        <v>FM6</v>
      </c>
      <c r="K4471" t="str">
        <f t="shared" si="698"/>
        <v>FQ2</v>
      </c>
    </row>
    <row r="4472" spans="1:11" x14ac:dyDescent="0.35">
      <c r="A4472" s="1" t="s">
        <v>21819</v>
      </c>
      <c r="B4472" s="1">
        <f t="shared" si="699"/>
        <v>42627</v>
      </c>
      <c r="C4472">
        <f t="shared" si="690"/>
        <v>2016</v>
      </c>
      <c r="D4472">
        <f t="shared" si="691"/>
        <v>9</v>
      </c>
      <c r="E4472" t="str">
        <f t="shared" si="692"/>
        <v>September</v>
      </c>
      <c r="F4472" t="str">
        <f t="shared" si="693"/>
        <v>Q3</v>
      </c>
      <c r="G4472" t="str">
        <f t="shared" si="694"/>
        <v>2016-Sep</v>
      </c>
      <c r="H4472">
        <f t="shared" si="695"/>
        <v>4</v>
      </c>
      <c r="I4472" t="str">
        <f t="shared" si="696"/>
        <v>Wednesday</v>
      </c>
      <c r="J4472" t="str">
        <f t="shared" si="697"/>
        <v>FM6</v>
      </c>
      <c r="K4472" t="str">
        <f t="shared" si="698"/>
        <v>FQ2</v>
      </c>
    </row>
    <row r="4473" spans="1:11" x14ac:dyDescent="0.35">
      <c r="A4473" s="1" t="s">
        <v>20139</v>
      </c>
      <c r="B4473" s="1">
        <f t="shared" si="699"/>
        <v>41173</v>
      </c>
      <c r="C4473">
        <f t="shared" si="690"/>
        <v>2012</v>
      </c>
      <c r="D4473">
        <f t="shared" si="691"/>
        <v>9</v>
      </c>
      <c r="E4473" t="str">
        <f t="shared" si="692"/>
        <v>September</v>
      </c>
      <c r="F4473" t="str">
        <f t="shared" si="693"/>
        <v>Q3</v>
      </c>
      <c r="G4473" t="str">
        <f t="shared" si="694"/>
        <v>2012-Sep</v>
      </c>
      <c r="H4473">
        <f t="shared" si="695"/>
        <v>6</v>
      </c>
      <c r="I4473" t="str">
        <f t="shared" si="696"/>
        <v>Friday</v>
      </c>
      <c r="J4473" t="str">
        <f t="shared" si="697"/>
        <v>FM6</v>
      </c>
      <c r="K4473" t="str">
        <f t="shared" si="698"/>
        <v>FQ2</v>
      </c>
    </row>
    <row r="4474" spans="1:11" x14ac:dyDescent="0.35">
      <c r="A4474" s="1" t="s">
        <v>19922</v>
      </c>
      <c r="B4474" s="1">
        <f t="shared" si="699"/>
        <v>41542</v>
      </c>
      <c r="C4474">
        <f t="shared" si="690"/>
        <v>2013</v>
      </c>
      <c r="D4474">
        <f t="shared" si="691"/>
        <v>9</v>
      </c>
      <c r="E4474" t="str">
        <f t="shared" si="692"/>
        <v>September</v>
      </c>
      <c r="F4474" t="str">
        <f t="shared" si="693"/>
        <v>Q3</v>
      </c>
      <c r="G4474" t="str">
        <f t="shared" si="694"/>
        <v>2013-Sep</v>
      </c>
      <c r="H4474">
        <f t="shared" si="695"/>
        <v>4</v>
      </c>
      <c r="I4474" t="str">
        <f t="shared" si="696"/>
        <v>Wednesday</v>
      </c>
      <c r="J4474" t="str">
        <f t="shared" si="697"/>
        <v>FM6</v>
      </c>
      <c r="K4474" t="str">
        <f t="shared" si="698"/>
        <v>FQ2</v>
      </c>
    </row>
    <row r="4475" spans="1:11" x14ac:dyDescent="0.35">
      <c r="A4475" s="1" t="s">
        <v>19489</v>
      </c>
      <c r="B4475" s="1">
        <f t="shared" si="699"/>
        <v>41902</v>
      </c>
      <c r="C4475">
        <f t="shared" si="690"/>
        <v>2014</v>
      </c>
      <c r="D4475">
        <f t="shared" si="691"/>
        <v>9</v>
      </c>
      <c r="E4475" t="str">
        <f t="shared" si="692"/>
        <v>September</v>
      </c>
      <c r="F4475" t="str">
        <f t="shared" si="693"/>
        <v>Q3</v>
      </c>
      <c r="G4475" t="str">
        <f t="shared" si="694"/>
        <v>2014-Sep</v>
      </c>
      <c r="H4475">
        <f t="shared" si="695"/>
        <v>7</v>
      </c>
      <c r="I4475" t="str">
        <f t="shared" si="696"/>
        <v>Saturday</v>
      </c>
      <c r="J4475" t="str">
        <f t="shared" si="697"/>
        <v>FM6</v>
      </c>
      <c r="K4475" t="str">
        <f t="shared" si="698"/>
        <v>FQ2</v>
      </c>
    </row>
    <row r="4476" spans="1:11" x14ac:dyDescent="0.35">
      <c r="A4476" s="1" t="s">
        <v>19715</v>
      </c>
      <c r="B4476" s="1">
        <f t="shared" si="699"/>
        <v>40431</v>
      </c>
      <c r="C4476">
        <f t="shared" si="690"/>
        <v>2010</v>
      </c>
      <c r="D4476">
        <f t="shared" si="691"/>
        <v>9</v>
      </c>
      <c r="E4476" t="str">
        <f t="shared" si="692"/>
        <v>September</v>
      </c>
      <c r="F4476" t="str">
        <f t="shared" si="693"/>
        <v>Q3</v>
      </c>
      <c r="G4476" t="str">
        <f t="shared" si="694"/>
        <v>2010-Sep</v>
      </c>
      <c r="H4476">
        <f t="shared" si="695"/>
        <v>6</v>
      </c>
      <c r="I4476" t="str">
        <f t="shared" si="696"/>
        <v>Friday</v>
      </c>
      <c r="J4476" t="str">
        <f t="shared" si="697"/>
        <v>FM6</v>
      </c>
      <c r="K4476" t="str">
        <f t="shared" si="698"/>
        <v>FQ2</v>
      </c>
    </row>
    <row r="4477" spans="1:11" x14ac:dyDescent="0.35">
      <c r="A4477" s="1" t="s">
        <v>21820</v>
      </c>
      <c r="B4477" s="1">
        <f t="shared" si="699"/>
        <v>43000</v>
      </c>
      <c r="C4477">
        <f t="shared" si="690"/>
        <v>2017</v>
      </c>
      <c r="D4477">
        <f t="shared" si="691"/>
        <v>9</v>
      </c>
      <c r="E4477" t="str">
        <f t="shared" si="692"/>
        <v>September</v>
      </c>
      <c r="F4477" t="str">
        <f t="shared" si="693"/>
        <v>Q3</v>
      </c>
      <c r="G4477" t="str">
        <f t="shared" si="694"/>
        <v>2017-Sep</v>
      </c>
      <c r="H4477">
        <f t="shared" si="695"/>
        <v>6</v>
      </c>
      <c r="I4477" t="str">
        <f t="shared" si="696"/>
        <v>Friday</v>
      </c>
      <c r="J4477" t="str">
        <f t="shared" si="697"/>
        <v>FM6</v>
      </c>
      <c r="K4477" t="str">
        <f t="shared" si="698"/>
        <v>FQ2</v>
      </c>
    </row>
    <row r="4478" spans="1:11" x14ac:dyDescent="0.35">
      <c r="A4478" s="1" t="s">
        <v>20137</v>
      </c>
      <c r="B4478" s="1">
        <f t="shared" si="699"/>
        <v>41179</v>
      </c>
      <c r="C4478">
        <f t="shared" si="690"/>
        <v>2012</v>
      </c>
      <c r="D4478">
        <f t="shared" si="691"/>
        <v>9</v>
      </c>
      <c r="E4478" t="str">
        <f t="shared" si="692"/>
        <v>September</v>
      </c>
      <c r="F4478" t="str">
        <f t="shared" si="693"/>
        <v>Q3</v>
      </c>
      <c r="G4478" t="str">
        <f t="shared" si="694"/>
        <v>2012-Sep</v>
      </c>
      <c r="H4478">
        <f t="shared" si="695"/>
        <v>5</v>
      </c>
      <c r="I4478" t="str">
        <f t="shared" si="696"/>
        <v>Thursday</v>
      </c>
      <c r="J4478" t="str">
        <f t="shared" si="697"/>
        <v>FM6</v>
      </c>
      <c r="K4478" t="str">
        <f t="shared" si="698"/>
        <v>FQ2</v>
      </c>
    </row>
    <row r="4479" spans="1:11" x14ac:dyDescent="0.35">
      <c r="A4479" s="1" t="s">
        <v>20065</v>
      </c>
      <c r="B4479" s="1">
        <f t="shared" si="699"/>
        <v>42981</v>
      </c>
      <c r="C4479">
        <f t="shared" si="690"/>
        <v>2017</v>
      </c>
      <c r="D4479">
        <f t="shared" si="691"/>
        <v>9</v>
      </c>
      <c r="E4479" t="str">
        <f t="shared" si="692"/>
        <v>September</v>
      </c>
      <c r="F4479" t="str">
        <f t="shared" si="693"/>
        <v>Q3</v>
      </c>
      <c r="G4479" t="str">
        <f t="shared" si="694"/>
        <v>2017-Sep</v>
      </c>
      <c r="H4479">
        <f t="shared" si="695"/>
        <v>1</v>
      </c>
      <c r="I4479" t="str">
        <f t="shared" si="696"/>
        <v>Sunday</v>
      </c>
      <c r="J4479" t="str">
        <f t="shared" si="697"/>
        <v>FM6</v>
      </c>
      <c r="K4479" t="str">
        <f t="shared" si="698"/>
        <v>FQ2</v>
      </c>
    </row>
    <row r="4480" spans="1:11" x14ac:dyDescent="0.35">
      <c r="A4480" s="1" t="s">
        <v>20067</v>
      </c>
      <c r="B4480" s="1">
        <f t="shared" si="699"/>
        <v>42631</v>
      </c>
      <c r="C4480">
        <f t="shared" si="690"/>
        <v>2016</v>
      </c>
      <c r="D4480">
        <f t="shared" si="691"/>
        <v>9</v>
      </c>
      <c r="E4480" t="str">
        <f t="shared" si="692"/>
        <v>September</v>
      </c>
      <c r="F4480" t="str">
        <f t="shared" si="693"/>
        <v>Q3</v>
      </c>
      <c r="G4480" t="str">
        <f t="shared" si="694"/>
        <v>2016-Sep</v>
      </c>
      <c r="H4480">
        <f t="shared" si="695"/>
        <v>1</v>
      </c>
      <c r="I4480" t="str">
        <f t="shared" si="696"/>
        <v>Sunday</v>
      </c>
      <c r="J4480" t="str">
        <f t="shared" si="697"/>
        <v>FM6</v>
      </c>
      <c r="K4480" t="str">
        <f t="shared" si="698"/>
        <v>FQ2</v>
      </c>
    </row>
    <row r="4481" spans="1:11" x14ac:dyDescent="0.35">
      <c r="A4481" s="1" t="s">
        <v>20475</v>
      </c>
      <c r="B4481" s="1">
        <f t="shared" si="699"/>
        <v>42257</v>
      </c>
      <c r="C4481">
        <f t="shared" si="690"/>
        <v>2015</v>
      </c>
      <c r="D4481">
        <f t="shared" si="691"/>
        <v>9</v>
      </c>
      <c r="E4481" t="str">
        <f t="shared" si="692"/>
        <v>September</v>
      </c>
      <c r="F4481" t="str">
        <f t="shared" si="693"/>
        <v>Q3</v>
      </c>
      <c r="G4481" t="str">
        <f t="shared" si="694"/>
        <v>2015-Sep</v>
      </c>
      <c r="H4481">
        <f t="shared" si="695"/>
        <v>5</v>
      </c>
      <c r="I4481" t="str">
        <f t="shared" si="696"/>
        <v>Thursday</v>
      </c>
      <c r="J4481" t="str">
        <f t="shared" si="697"/>
        <v>FM6</v>
      </c>
      <c r="K4481" t="str">
        <f t="shared" si="698"/>
        <v>FQ2</v>
      </c>
    </row>
    <row r="4482" spans="1:11" x14ac:dyDescent="0.35">
      <c r="A4482" s="1" t="s">
        <v>20062</v>
      </c>
      <c r="B4482" s="1">
        <f t="shared" si="699"/>
        <v>41526</v>
      </c>
      <c r="C4482">
        <f t="shared" si="690"/>
        <v>2013</v>
      </c>
      <c r="D4482">
        <f t="shared" si="691"/>
        <v>9</v>
      </c>
      <c r="E4482" t="str">
        <f t="shared" si="692"/>
        <v>September</v>
      </c>
      <c r="F4482" t="str">
        <f t="shared" si="693"/>
        <v>Q3</v>
      </c>
      <c r="G4482" t="str">
        <f t="shared" si="694"/>
        <v>2013-Sep</v>
      </c>
      <c r="H4482">
        <f t="shared" si="695"/>
        <v>2</v>
      </c>
      <c r="I4482" t="str">
        <f t="shared" si="696"/>
        <v>Monday</v>
      </c>
      <c r="J4482" t="str">
        <f t="shared" si="697"/>
        <v>FM6</v>
      </c>
      <c r="K4482" t="str">
        <f t="shared" si="698"/>
        <v>FQ2</v>
      </c>
    </row>
    <row r="4483" spans="1:11" x14ac:dyDescent="0.35">
      <c r="A4483" s="1" t="s">
        <v>21494</v>
      </c>
      <c r="B4483" s="1">
        <f t="shared" si="699"/>
        <v>42637</v>
      </c>
      <c r="C4483">
        <f t="shared" ref="C4483:C4546" si="700">YEAR(B4483)</f>
        <v>2016</v>
      </c>
      <c r="D4483">
        <f t="shared" ref="D4483:D4546" si="701">MONTH(B4483)</f>
        <v>9</v>
      </c>
      <c r="E4483" t="str">
        <f t="shared" ref="E4483:E4546" si="702">TEXT(B4483, "MMMM")</f>
        <v>September</v>
      </c>
      <c r="F4483" t="str">
        <f t="shared" ref="F4483:F4546" si="703" xml:space="preserve"> "Q" &amp; INT((MONTH(B4483)-1)/3) + 1</f>
        <v>Q3</v>
      </c>
      <c r="G4483" t="str">
        <f t="shared" ref="G4483:G4546" si="704">YEAR(B4483) &amp; "-" &amp; TEXT(B4483, "MMM")</f>
        <v>2016-Sep</v>
      </c>
      <c r="H4483">
        <f t="shared" ref="H4483:H4546" si="705">WEEKDAY(B4483)</f>
        <v>7</v>
      </c>
      <c r="I4483" t="str">
        <f t="shared" ref="I4483:I4546" si="706">TEXT(B4483, "dddd")</f>
        <v>Saturday</v>
      </c>
      <c r="J4483" t="str">
        <f t="shared" ref="J4483:J4546" si="707">"FM" &amp; IF(MONTH(B4483)&gt;=4, MONTH(B4483)-3, MONTH(B4483)+9)</f>
        <v>FM6</v>
      </c>
      <c r="K4483" t="str">
        <f t="shared" ref="K4483:K4546" si="708" xml:space="preserve"> "FQ" &amp; INT((IF(MONTH(B4483)&gt;=4, MONTH(B4483)-3, MONTH(B4483)+9)-1)/3) + 1</f>
        <v>FQ2</v>
      </c>
    </row>
    <row r="4484" spans="1:11" x14ac:dyDescent="0.35">
      <c r="A4484" s="1" t="s">
        <v>21821</v>
      </c>
      <c r="B4484" s="1">
        <f t="shared" ref="B4484:B4547" si="709">DATE(LEFT(A4484, 4), MID(A4484, FIND("_", A4484) + 1, FIND("_", A4484, FIND("_", A4484) + 1) - FIND("_", A4484) - 1), RIGHT(A4484, LEN(A4484) - FIND("_", A4484, FIND("_", A4484) + 1)))</f>
        <v>42624</v>
      </c>
      <c r="C4484">
        <f t="shared" si="700"/>
        <v>2016</v>
      </c>
      <c r="D4484">
        <f t="shared" si="701"/>
        <v>9</v>
      </c>
      <c r="E4484" t="str">
        <f t="shared" si="702"/>
        <v>September</v>
      </c>
      <c r="F4484" t="str">
        <f t="shared" si="703"/>
        <v>Q3</v>
      </c>
      <c r="G4484" t="str">
        <f t="shared" si="704"/>
        <v>2016-Sep</v>
      </c>
      <c r="H4484">
        <f t="shared" si="705"/>
        <v>1</v>
      </c>
      <c r="I4484" t="str">
        <f t="shared" si="706"/>
        <v>Sunday</v>
      </c>
      <c r="J4484" t="str">
        <f t="shared" si="707"/>
        <v>FM6</v>
      </c>
      <c r="K4484" t="str">
        <f t="shared" si="708"/>
        <v>FQ2</v>
      </c>
    </row>
    <row r="4485" spans="1:11" x14ac:dyDescent="0.35">
      <c r="A4485" s="1" t="s">
        <v>21347</v>
      </c>
      <c r="B4485" s="1">
        <f t="shared" si="709"/>
        <v>40798</v>
      </c>
      <c r="C4485">
        <f t="shared" si="700"/>
        <v>2011</v>
      </c>
      <c r="D4485">
        <f t="shared" si="701"/>
        <v>9</v>
      </c>
      <c r="E4485" t="str">
        <f t="shared" si="702"/>
        <v>September</v>
      </c>
      <c r="F4485" t="str">
        <f t="shared" si="703"/>
        <v>Q3</v>
      </c>
      <c r="G4485" t="str">
        <f t="shared" si="704"/>
        <v>2011-Sep</v>
      </c>
      <c r="H4485">
        <f t="shared" si="705"/>
        <v>2</v>
      </c>
      <c r="I4485" t="str">
        <f t="shared" si="706"/>
        <v>Monday</v>
      </c>
      <c r="J4485" t="str">
        <f t="shared" si="707"/>
        <v>FM6</v>
      </c>
      <c r="K4485" t="str">
        <f t="shared" si="708"/>
        <v>FQ2</v>
      </c>
    </row>
    <row r="4486" spans="1:11" x14ac:dyDescent="0.35">
      <c r="A4486" s="1" t="s">
        <v>20153</v>
      </c>
      <c r="B4486" s="1">
        <f t="shared" si="709"/>
        <v>41863</v>
      </c>
      <c r="C4486">
        <f t="shared" si="700"/>
        <v>2014</v>
      </c>
      <c r="D4486">
        <f t="shared" si="701"/>
        <v>8</v>
      </c>
      <c r="E4486" t="str">
        <f t="shared" si="702"/>
        <v>August</v>
      </c>
      <c r="F4486" t="str">
        <f t="shared" si="703"/>
        <v>Q3</v>
      </c>
      <c r="G4486" t="str">
        <f t="shared" si="704"/>
        <v>2014-Aug</v>
      </c>
      <c r="H4486">
        <f t="shared" si="705"/>
        <v>3</v>
      </c>
      <c r="I4486" t="str">
        <f t="shared" si="706"/>
        <v>Tuesday</v>
      </c>
      <c r="J4486" t="str">
        <f t="shared" si="707"/>
        <v>FM5</v>
      </c>
      <c r="K4486" t="str">
        <f t="shared" si="708"/>
        <v>FQ2</v>
      </c>
    </row>
    <row r="4487" spans="1:11" x14ac:dyDescent="0.35">
      <c r="A4487" s="1" t="s">
        <v>21503</v>
      </c>
      <c r="B4487" s="1">
        <f t="shared" si="709"/>
        <v>41134</v>
      </c>
      <c r="C4487">
        <f t="shared" si="700"/>
        <v>2012</v>
      </c>
      <c r="D4487">
        <f t="shared" si="701"/>
        <v>8</v>
      </c>
      <c r="E4487" t="str">
        <f t="shared" si="702"/>
        <v>August</v>
      </c>
      <c r="F4487" t="str">
        <f t="shared" si="703"/>
        <v>Q3</v>
      </c>
      <c r="G4487" t="str">
        <f t="shared" si="704"/>
        <v>2012-Aug</v>
      </c>
      <c r="H4487">
        <f t="shared" si="705"/>
        <v>2</v>
      </c>
      <c r="I4487" t="str">
        <f t="shared" si="706"/>
        <v>Monday</v>
      </c>
      <c r="J4487" t="str">
        <f t="shared" si="707"/>
        <v>FM5</v>
      </c>
      <c r="K4487" t="str">
        <f t="shared" si="708"/>
        <v>FQ2</v>
      </c>
    </row>
    <row r="4488" spans="1:11" x14ac:dyDescent="0.35">
      <c r="A4488" s="1" t="s">
        <v>19497</v>
      </c>
      <c r="B4488" s="1">
        <f t="shared" si="709"/>
        <v>42968</v>
      </c>
      <c r="C4488">
        <f t="shared" si="700"/>
        <v>2017</v>
      </c>
      <c r="D4488">
        <f t="shared" si="701"/>
        <v>8</v>
      </c>
      <c r="E4488" t="str">
        <f t="shared" si="702"/>
        <v>August</v>
      </c>
      <c r="F4488" t="str">
        <f t="shared" si="703"/>
        <v>Q3</v>
      </c>
      <c r="G4488" t="str">
        <f t="shared" si="704"/>
        <v>2017-Aug</v>
      </c>
      <c r="H4488">
        <f t="shared" si="705"/>
        <v>2</v>
      </c>
      <c r="I4488" t="str">
        <f t="shared" si="706"/>
        <v>Monday</v>
      </c>
      <c r="J4488" t="str">
        <f t="shared" si="707"/>
        <v>FM5</v>
      </c>
      <c r="K4488" t="str">
        <f t="shared" si="708"/>
        <v>FQ2</v>
      </c>
    </row>
    <row r="4489" spans="1:11" x14ac:dyDescent="0.35">
      <c r="A4489" s="1" t="s">
        <v>19503</v>
      </c>
      <c r="B4489" s="1">
        <f t="shared" si="709"/>
        <v>41857</v>
      </c>
      <c r="C4489">
        <f t="shared" si="700"/>
        <v>2014</v>
      </c>
      <c r="D4489">
        <f t="shared" si="701"/>
        <v>8</v>
      </c>
      <c r="E4489" t="str">
        <f t="shared" si="702"/>
        <v>August</v>
      </c>
      <c r="F4489" t="str">
        <f t="shared" si="703"/>
        <v>Q3</v>
      </c>
      <c r="G4489" t="str">
        <f t="shared" si="704"/>
        <v>2014-Aug</v>
      </c>
      <c r="H4489">
        <f t="shared" si="705"/>
        <v>4</v>
      </c>
      <c r="I4489" t="str">
        <f t="shared" si="706"/>
        <v>Wednesday</v>
      </c>
      <c r="J4489" t="str">
        <f t="shared" si="707"/>
        <v>FM5</v>
      </c>
      <c r="K4489" t="str">
        <f t="shared" si="708"/>
        <v>FQ2</v>
      </c>
    </row>
    <row r="4490" spans="1:11" x14ac:dyDescent="0.35">
      <c r="A4490" s="1" t="s">
        <v>20170</v>
      </c>
      <c r="B4490" s="1">
        <f t="shared" si="709"/>
        <v>43321</v>
      </c>
      <c r="C4490">
        <f t="shared" si="700"/>
        <v>2018</v>
      </c>
      <c r="D4490">
        <f t="shared" si="701"/>
        <v>8</v>
      </c>
      <c r="E4490" t="str">
        <f t="shared" si="702"/>
        <v>August</v>
      </c>
      <c r="F4490" t="str">
        <f t="shared" si="703"/>
        <v>Q3</v>
      </c>
      <c r="G4490" t="str">
        <f t="shared" si="704"/>
        <v>2018-Aug</v>
      </c>
      <c r="H4490">
        <f t="shared" si="705"/>
        <v>5</v>
      </c>
      <c r="I4490" t="str">
        <f t="shared" si="706"/>
        <v>Thursday</v>
      </c>
      <c r="J4490" t="str">
        <f t="shared" si="707"/>
        <v>FM5</v>
      </c>
      <c r="K4490" t="str">
        <f t="shared" si="708"/>
        <v>FQ2</v>
      </c>
    </row>
    <row r="4491" spans="1:11" x14ac:dyDescent="0.35">
      <c r="A4491" s="1" t="s">
        <v>19491</v>
      </c>
      <c r="B4491" s="1">
        <f t="shared" si="709"/>
        <v>40410</v>
      </c>
      <c r="C4491">
        <f t="shared" si="700"/>
        <v>2010</v>
      </c>
      <c r="D4491">
        <f t="shared" si="701"/>
        <v>8</v>
      </c>
      <c r="E4491" t="str">
        <f t="shared" si="702"/>
        <v>August</v>
      </c>
      <c r="F4491" t="str">
        <f t="shared" si="703"/>
        <v>Q3</v>
      </c>
      <c r="G4491" t="str">
        <f t="shared" si="704"/>
        <v>2010-Aug</v>
      </c>
      <c r="H4491">
        <f t="shared" si="705"/>
        <v>6</v>
      </c>
      <c r="I4491" t="str">
        <f t="shared" si="706"/>
        <v>Friday</v>
      </c>
      <c r="J4491" t="str">
        <f t="shared" si="707"/>
        <v>FM5</v>
      </c>
      <c r="K4491" t="str">
        <f t="shared" si="708"/>
        <v>FQ2</v>
      </c>
    </row>
    <row r="4492" spans="1:11" x14ac:dyDescent="0.35">
      <c r="A4492" s="1" t="s">
        <v>20495</v>
      </c>
      <c r="B4492" s="1">
        <f t="shared" si="709"/>
        <v>40757</v>
      </c>
      <c r="C4492">
        <f t="shared" si="700"/>
        <v>2011</v>
      </c>
      <c r="D4492">
        <f t="shared" si="701"/>
        <v>8</v>
      </c>
      <c r="E4492" t="str">
        <f t="shared" si="702"/>
        <v>August</v>
      </c>
      <c r="F4492" t="str">
        <f t="shared" si="703"/>
        <v>Q3</v>
      </c>
      <c r="G4492" t="str">
        <f t="shared" si="704"/>
        <v>2011-Aug</v>
      </c>
      <c r="H4492">
        <f t="shared" si="705"/>
        <v>3</v>
      </c>
      <c r="I4492" t="str">
        <f t="shared" si="706"/>
        <v>Tuesday</v>
      </c>
      <c r="J4492" t="str">
        <f t="shared" si="707"/>
        <v>FM5</v>
      </c>
      <c r="K4492" t="str">
        <f t="shared" si="708"/>
        <v>FQ2</v>
      </c>
    </row>
    <row r="4493" spans="1:11" x14ac:dyDescent="0.35">
      <c r="A4493" s="1" t="s">
        <v>19996</v>
      </c>
      <c r="B4493" s="1">
        <f t="shared" si="709"/>
        <v>43328</v>
      </c>
      <c r="C4493">
        <f t="shared" si="700"/>
        <v>2018</v>
      </c>
      <c r="D4493">
        <f t="shared" si="701"/>
        <v>8</v>
      </c>
      <c r="E4493" t="str">
        <f t="shared" si="702"/>
        <v>August</v>
      </c>
      <c r="F4493" t="str">
        <f t="shared" si="703"/>
        <v>Q3</v>
      </c>
      <c r="G4493" t="str">
        <f t="shared" si="704"/>
        <v>2018-Aug</v>
      </c>
      <c r="H4493">
        <f t="shared" si="705"/>
        <v>5</v>
      </c>
      <c r="I4493" t="str">
        <f t="shared" si="706"/>
        <v>Thursday</v>
      </c>
      <c r="J4493" t="str">
        <f t="shared" si="707"/>
        <v>FM5</v>
      </c>
      <c r="K4493" t="str">
        <f t="shared" si="708"/>
        <v>FQ2</v>
      </c>
    </row>
    <row r="4494" spans="1:11" x14ac:dyDescent="0.35">
      <c r="A4494" s="1" t="s">
        <v>19492</v>
      </c>
      <c r="B4494" s="1">
        <f t="shared" si="709"/>
        <v>42971</v>
      </c>
      <c r="C4494">
        <f t="shared" si="700"/>
        <v>2017</v>
      </c>
      <c r="D4494">
        <f t="shared" si="701"/>
        <v>8</v>
      </c>
      <c r="E4494" t="str">
        <f t="shared" si="702"/>
        <v>August</v>
      </c>
      <c r="F4494" t="str">
        <f t="shared" si="703"/>
        <v>Q3</v>
      </c>
      <c r="G4494" t="str">
        <f t="shared" si="704"/>
        <v>2017-Aug</v>
      </c>
      <c r="H4494">
        <f t="shared" si="705"/>
        <v>5</v>
      </c>
      <c r="I4494" t="str">
        <f t="shared" si="706"/>
        <v>Thursday</v>
      </c>
      <c r="J4494" t="str">
        <f t="shared" si="707"/>
        <v>FM5</v>
      </c>
      <c r="K4494" t="str">
        <f t="shared" si="708"/>
        <v>FQ2</v>
      </c>
    </row>
    <row r="4495" spans="1:11" x14ac:dyDescent="0.35">
      <c r="A4495" s="1" t="s">
        <v>19503</v>
      </c>
      <c r="B4495" s="1">
        <f t="shared" si="709"/>
        <v>41857</v>
      </c>
      <c r="C4495">
        <f t="shared" si="700"/>
        <v>2014</v>
      </c>
      <c r="D4495">
        <f t="shared" si="701"/>
        <v>8</v>
      </c>
      <c r="E4495" t="str">
        <f t="shared" si="702"/>
        <v>August</v>
      </c>
      <c r="F4495" t="str">
        <f t="shared" si="703"/>
        <v>Q3</v>
      </c>
      <c r="G4495" t="str">
        <f t="shared" si="704"/>
        <v>2014-Aug</v>
      </c>
      <c r="H4495">
        <f t="shared" si="705"/>
        <v>4</v>
      </c>
      <c r="I4495" t="str">
        <f t="shared" si="706"/>
        <v>Wednesday</v>
      </c>
      <c r="J4495" t="str">
        <f t="shared" si="707"/>
        <v>FM5</v>
      </c>
      <c r="K4495" t="str">
        <f t="shared" si="708"/>
        <v>FQ2</v>
      </c>
    </row>
    <row r="4496" spans="1:11" x14ac:dyDescent="0.35">
      <c r="A4496" s="1" t="s">
        <v>21629</v>
      </c>
      <c r="B4496" s="1">
        <f t="shared" si="709"/>
        <v>42241</v>
      </c>
      <c r="C4496">
        <f t="shared" si="700"/>
        <v>2015</v>
      </c>
      <c r="D4496">
        <f t="shared" si="701"/>
        <v>8</v>
      </c>
      <c r="E4496" t="str">
        <f t="shared" si="702"/>
        <v>August</v>
      </c>
      <c r="F4496" t="str">
        <f t="shared" si="703"/>
        <v>Q3</v>
      </c>
      <c r="G4496" t="str">
        <f t="shared" si="704"/>
        <v>2015-Aug</v>
      </c>
      <c r="H4496">
        <f t="shared" si="705"/>
        <v>3</v>
      </c>
      <c r="I4496" t="str">
        <f t="shared" si="706"/>
        <v>Tuesday</v>
      </c>
      <c r="J4496" t="str">
        <f t="shared" si="707"/>
        <v>FM5</v>
      </c>
      <c r="K4496" t="str">
        <f t="shared" si="708"/>
        <v>FQ2</v>
      </c>
    </row>
    <row r="4497" spans="1:11" x14ac:dyDescent="0.35">
      <c r="A4497" s="1" t="s">
        <v>20068</v>
      </c>
      <c r="B4497" s="1">
        <f t="shared" si="709"/>
        <v>41123</v>
      </c>
      <c r="C4497">
        <f t="shared" si="700"/>
        <v>2012</v>
      </c>
      <c r="D4497">
        <f t="shared" si="701"/>
        <v>8</v>
      </c>
      <c r="E4497" t="str">
        <f t="shared" si="702"/>
        <v>August</v>
      </c>
      <c r="F4497" t="str">
        <f t="shared" si="703"/>
        <v>Q3</v>
      </c>
      <c r="G4497" t="str">
        <f t="shared" si="704"/>
        <v>2012-Aug</v>
      </c>
      <c r="H4497">
        <f t="shared" si="705"/>
        <v>5</v>
      </c>
      <c r="I4497" t="str">
        <f t="shared" si="706"/>
        <v>Thursday</v>
      </c>
      <c r="J4497" t="str">
        <f t="shared" si="707"/>
        <v>FM5</v>
      </c>
      <c r="K4497" t="str">
        <f t="shared" si="708"/>
        <v>FQ2</v>
      </c>
    </row>
    <row r="4498" spans="1:11" x14ac:dyDescent="0.35">
      <c r="A4498" s="1" t="s">
        <v>19927</v>
      </c>
      <c r="B4498" s="1">
        <f t="shared" si="709"/>
        <v>42967</v>
      </c>
      <c r="C4498">
        <f t="shared" si="700"/>
        <v>2017</v>
      </c>
      <c r="D4498">
        <f t="shared" si="701"/>
        <v>8</v>
      </c>
      <c r="E4498" t="str">
        <f t="shared" si="702"/>
        <v>August</v>
      </c>
      <c r="F4498" t="str">
        <f t="shared" si="703"/>
        <v>Q3</v>
      </c>
      <c r="G4498" t="str">
        <f t="shared" si="704"/>
        <v>2017-Aug</v>
      </c>
      <c r="H4498">
        <f t="shared" si="705"/>
        <v>1</v>
      </c>
      <c r="I4498" t="str">
        <f t="shared" si="706"/>
        <v>Sunday</v>
      </c>
      <c r="J4498" t="str">
        <f t="shared" si="707"/>
        <v>FM5</v>
      </c>
      <c r="K4498" t="str">
        <f t="shared" si="708"/>
        <v>FQ2</v>
      </c>
    </row>
    <row r="4499" spans="1:11" x14ac:dyDescent="0.35">
      <c r="A4499" s="1" t="s">
        <v>20068</v>
      </c>
      <c r="B4499" s="1">
        <f t="shared" si="709"/>
        <v>41123</v>
      </c>
      <c r="C4499">
        <f t="shared" si="700"/>
        <v>2012</v>
      </c>
      <c r="D4499">
        <f t="shared" si="701"/>
        <v>8</v>
      </c>
      <c r="E4499" t="str">
        <f t="shared" si="702"/>
        <v>August</v>
      </c>
      <c r="F4499" t="str">
        <f t="shared" si="703"/>
        <v>Q3</v>
      </c>
      <c r="G4499" t="str">
        <f t="shared" si="704"/>
        <v>2012-Aug</v>
      </c>
      <c r="H4499">
        <f t="shared" si="705"/>
        <v>5</v>
      </c>
      <c r="I4499" t="str">
        <f t="shared" si="706"/>
        <v>Thursday</v>
      </c>
      <c r="J4499" t="str">
        <f t="shared" si="707"/>
        <v>FM5</v>
      </c>
      <c r="K4499" t="str">
        <f t="shared" si="708"/>
        <v>FQ2</v>
      </c>
    </row>
    <row r="4500" spans="1:11" x14ac:dyDescent="0.35">
      <c r="A4500" s="1" t="s">
        <v>20928</v>
      </c>
      <c r="B4500" s="1">
        <f t="shared" si="709"/>
        <v>42954</v>
      </c>
      <c r="C4500">
        <f t="shared" si="700"/>
        <v>2017</v>
      </c>
      <c r="D4500">
        <f t="shared" si="701"/>
        <v>8</v>
      </c>
      <c r="E4500" t="str">
        <f t="shared" si="702"/>
        <v>August</v>
      </c>
      <c r="F4500" t="str">
        <f t="shared" si="703"/>
        <v>Q3</v>
      </c>
      <c r="G4500" t="str">
        <f t="shared" si="704"/>
        <v>2017-Aug</v>
      </c>
      <c r="H4500">
        <f t="shared" si="705"/>
        <v>2</v>
      </c>
      <c r="I4500" t="str">
        <f t="shared" si="706"/>
        <v>Monday</v>
      </c>
      <c r="J4500" t="str">
        <f t="shared" si="707"/>
        <v>FM5</v>
      </c>
      <c r="K4500" t="str">
        <f t="shared" si="708"/>
        <v>FQ2</v>
      </c>
    </row>
    <row r="4501" spans="1:11" x14ac:dyDescent="0.35">
      <c r="A4501" s="1" t="s">
        <v>21622</v>
      </c>
      <c r="B4501" s="1">
        <f t="shared" si="709"/>
        <v>42606</v>
      </c>
      <c r="C4501">
        <f t="shared" si="700"/>
        <v>2016</v>
      </c>
      <c r="D4501">
        <f t="shared" si="701"/>
        <v>8</v>
      </c>
      <c r="E4501" t="str">
        <f t="shared" si="702"/>
        <v>August</v>
      </c>
      <c r="F4501" t="str">
        <f t="shared" si="703"/>
        <v>Q3</v>
      </c>
      <c r="G4501" t="str">
        <f t="shared" si="704"/>
        <v>2016-Aug</v>
      </c>
      <c r="H4501">
        <f t="shared" si="705"/>
        <v>4</v>
      </c>
      <c r="I4501" t="str">
        <f t="shared" si="706"/>
        <v>Wednesday</v>
      </c>
      <c r="J4501" t="str">
        <f t="shared" si="707"/>
        <v>FM5</v>
      </c>
      <c r="K4501" t="str">
        <f t="shared" si="708"/>
        <v>FQ2</v>
      </c>
    </row>
    <row r="4502" spans="1:11" x14ac:dyDescent="0.35">
      <c r="A4502" s="1" t="s">
        <v>19736</v>
      </c>
      <c r="B4502" s="1">
        <f t="shared" si="709"/>
        <v>41852</v>
      </c>
      <c r="C4502">
        <f t="shared" si="700"/>
        <v>2014</v>
      </c>
      <c r="D4502">
        <f t="shared" si="701"/>
        <v>8</v>
      </c>
      <c r="E4502" t="str">
        <f t="shared" si="702"/>
        <v>August</v>
      </c>
      <c r="F4502" t="str">
        <f t="shared" si="703"/>
        <v>Q3</v>
      </c>
      <c r="G4502" t="str">
        <f t="shared" si="704"/>
        <v>2014-Aug</v>
      </c>
      <c r="H4502">
        <f t="shared" si="705"/>
        <v>6</v>
      </c>
      <c r="I4502" t="str">
        <f t="shared" si="706"/>
        <v>Friday</v>
      </c>
      <c r="J4502" t="str">
        <f t="shared" si="707"/>
        <v>FM5</v>
      </c>
      <c r="K4502" t="str">
        <f t="shared" si="708"/>
        <v>FQ2</v>
      </c>
    </row>
    <row r="4503" spans="1:11" x14ac:dyDescent="0.35">
      <c r="A4503" s="1" t="s">
        <v>20154</v>
      </c>
      <c r="B4503" s="1">
        <f t="shared" si="709"/>
        <v>42590</v>
      </c>
      <c r="C4503">
        <f t="shared" si="700"/>
        <v>2016</v>
      </c>
      <c r="D4503">
        <f t="shared" si="701"/>
        <v>8</v>
      </c>
      <c r="E4503" t="str">
        <f t="shared" si="702"/>
        <v>August</v>
      </c>
      <c r="F4503" t="str">
        <f t="shared" si="703"/>
        <v>Q3</v>
      </c>
      <c r="G4503" t="str">
        <f t="shared" si="704"/>
        <v>2016-Aug</v>
      </c>
      <c r="H4503">
        <f t="shared" si="705"/>
        <v>2</v>
      </c>
      <c r="I4503" t="str">
        <f t="shared" si="706"/>
        <v>Monday</v>
      </c>
      <c r="J4503" t="str">
        <f t="shared" si="707"/>
        <v>FM5</v>
      </c>
      <c r="K4503" t="str">
        <f t="shared" si="708"/>
        <v>FQ2</v>
      </c>
    </row>
    <row r="4504" spans="1:11" x14ac:dyDescent="0.35">
      <c r="A4504" s="1" t="s">
        <v>21503</v>
      </c>
      <c r="B4504" s="1">
        <f t="shared" si="709"/>
        <v>41134</v>
      </c>
      <c r="C4504">
        <f t="shared" si="700"/>
        <v>2012</v>
      </c>
      <c r="D4504">
        <f t="shared" si="701"/>
        <v>8</v>
      </c>
      <c r="E4504" t="str">
        <f t="shared" si="702"/>
        <v>August</v>
      </c>
      <c r="F4504" t="str">
        <f t="shared" si="703"/>
        <v>Q3</v>
      </c>
      <c r="G4504" t="str">
        <f t="shared" si="704"/>
        <v>2012-Aug</v>
      </c>
      <c r="H4504">
        <f t="shared" si="705"/>
        <v>2</v>
      </c>
      <c r="I4504" t="str">
        <f t="shared" si="706"/>
        <v>Monday</v>
      </c>
      <c r="J4504" t="str">
        <f t="shared" si="707"/>
        <v>FM5</v>
      </c>
      <c r="K4504" t="str">
        <f t="shared" si="708"/>
        <v>FQ2</v>
      </c>
    </row>
    <row r="4505" spans="1:11" x14ac:dyDescent="0.35">
      <c r="A4505" s="1" t="s">
        <v>20372</v>
      </c>
      <c r="B4505" s="1">
        <f t="shared" si="709"/>
        <v>42953</v>
      </c>
      <c r="C4505">
        <f t="shared" si="700"/>
        <v>2017</v>
      </c>
      <c r="D4505">
        <f t="shared" si="701"/>
        <v>8</v>
      </c>
      <c r="E4505" t="str">
        <f t="shared" si="702"/>
        <v>August</v>
      </c>
      <c r="F4505" t="str">
        <f t="shared" si="703"/>
        <v>Q3</v>
      </c>
      <c r="G4505" t="str">
        <f t="shared" si="704"/>
        <v>2017-Aug</v>
      </c>
      <c r="H4505">
        <f t="shared" si="705"/>
        <v>1</v>
      </c>
      <c r="I4505" t="str">
        <f t="shared" si="706"/>
        <v>Sunday</v>
      </c>
      <c r="J4505" t="str">
        <f t="shared" si="707"/>
        <v>FM5</v>
      </c>
      <c r="K4505" t="str">
        <f t="shared" si="708"/>
        <v>FQ2</v>
      </c>
    </row>
    <row r="4506" spans="1:11" x14ac:dyDescent="0.35">
      <c r="A4506" s="1" t="s">
        <v>20182</v>
      </c>
      <c r="B4506" s="1">
        <f t="shared" si="709"/>
        <v>40385</v>
      </c>
      <c r="C4506">
        <f t="shared" si="700"/>
        <v>2010</v>
      </c>
      <c r="D4506">
        <f t="shared" si="701"/>
        <v>7</v>
      </c>
      <c r="E4506" t="str">
        <f t="shared" si="702"/>
        <v>July</v>
      </c>
      <c r="F4506" t="str">
        <f t="shared" si="703"/>
        <v>Q3</v>
      </c>
      <c r="G4506" t="str">
        <f t="shared" si="704"/>
        <v>2010-Jul</v>
      </c>
      <c r="H4506">
        <f t="shared" si="705"/>
        <v>2</v>
      </c>
      <c r="I4506" t="str">
        <f t="shared" si="706"/>
        <v>Monday</v>
      </c>
      <c r="J4506" t="str">
        <f t="shared" si="707"/>
        <v>FM4</v>
      </c>
      <c r="K4506" t="str">
        <f t="shared" si="708"/>
        <v>FQ2</v>
      </c>
    </row>
    <row r="4507" spans="1:11" x14ac:dyDescent="0.35">
      <c r="A4507" s="1" t="s">
        <v>20510</v>
      </c>
      <c r="B4507" s="1">
        <f t="shared" si="709"/>
        <v>40725</v>
      </c>
      <c r="C4507">
        <f t="shared" si="700"/>
        <v>2011</v>
      </c>
      <c r="D4507">
        <f t="shared" si="701"/>
        <v>7</v>
      </c>
      <c r="E4507" t="str">
        <f t="shared" si="702"/>
        <v>July</v>
      </c>
      <c r="F4507" t="str">
        <f t="shared" si="703"/>
        <v>Q3</v>
      </c>
      <c r="G4507" t="str">
        <f t="shared" si="704"/>
        <v>2011-Jul</v>
      </c>
      <c r="H4507">
        <f t="shared" si="705"/>
        <v>6</v>
      </c>
      <c r="I4507" t="str">
        <f t="shared" si="706"/>
        <v>Friday</v>
      </c>
      <c r="J4507" t="str">
        <f t="shared" si="707"/>
        <v>FM4</v>
      </c>
      <c r="K4507" t="str">
        <f t="shared" si="708"/>
        <v>FQ2</v>
      </c>
    </row>
    <row r="4508" spans="1:11" x14ac:dyDescent="0.35">
      <c r="A4508" s="1" t="s">
        <v>21515</v>
      </c>
      <c r="B4508" s="1">
        <f t="shared" si="709"/>
        <v>42943</v>
      </c>
      <c r="C4508">
        <f t="shared" si="700"/>
        <v>2017</v>
      </c>
      <c r="D4508">
        <f t="shared" si="701"/>
        <v>7</v>
      </c>
      <c r="E4508" t="str">
        <f t="shared" si="702"/>
        <v>July</v>
      </c>
      <c r="F4508" t="str">
        <f t="shared" si="703"/>
        <v>Q3</v>
      </c>
      <c r="G4508" t="str">
        <f t="shared" si="704"/>
        <v>2017-Jul</v>
      </c>
      <c r="H4508">
        <f t="shared" si="705"/>
        <v>5</v>
      </c>
      <c r="I4508" t="str">
        <f t="shared" si="706"/>
        <v>Thursday</v>
      </c>
      <c r="J4508" t="str">
        <f t="shared" si="707"/>
        <v>FM4</v>
      </c>
      <c r="K4508" t="str">
        <f t="shared" si="708"/>
        <v>FQ2</v>
      </c>
    </row>
    <row r="4509" spans="1:11" x14ac:dyDescent="0.35">
      <c r="A4509" s="1" t="s">
        <v>19934</v>
      </c>
      <c r="B4509" s="1">
        <f t="shared" si="709"/>
        <v>43304</v>
      </c>
      <c r="C4509">
        <f t="shared" si="700"/>
        <v>2018</v>
      </c>
      <c r="D4509">
        <f t="shared" si="701"/>
        <v>7</v>
      </c>
      <c r="E4509" t="str">
        <f t="shared" si="702"/>
        <v>July</v>
      </c>
      <c r="F4509" t="str">
        <f t="shared" si="703"/>
        <v>Q3</v>
      </c>
      <c r="G4509" t="str">
        <f t="shared" si="704"/>
        <v>2018-Jul</v>
      </c>
      <c r="H4509">
        <f t="shared" si="705"/>
        <v>2</v>
      </c>
      <c r="I4509" t="str">
        <f t="shared" si="706"/>
        <v>Monday</v>
      </c>
      <c r="J4509" t="str">
        <f t="shared" si="707"/>
        <v>FM4</v>
      </c>
      <c r="K4509" t="str">
        <f t="shared" si="708"/>
        <v>FQ2</v>
      </c>
    </row>
    <row r="4510" spans="1:11" x14ac:dyDescent="0.35">
      <c r="A4510" s="1" t="s">
        <v>20187</v>
      </c>
      <c r="B4510" s="1">
        <f t="shared" si="709"/>
        <v>41467</v>
      </c>
      <c r="C4510">
        <f t="shared" si="700"/>
        <v>2013</v>
      </c>
      <c r="D4510">
        <f t="shared" si="701"/>
        <v>7</v>
      </c>
      <c r="E4510" t="str">
        <f t="shared" si="702"/>
        <v>July</v>
      </c>
      <c r="F4510" t="str">
        <f t="shared" si="703"/>
        <v>Q3</v>
      </c>
      <c r="G4510" t="str">
        <f t="shared" si="704"/>
        <v>2013-Jul</v>
      </c>
      <c r="H4510">
        <f t="shared" si="705"/>
        <v>6</v>
      </c>
      <c r="I4510" t="str">
        <f t="shared" si="706"/>
        <v>Friday</v>
      </c>
      <c r="J4510" t="str">
        <f t="shared" si="707"/>
        <v>FM4</v>
      </c>
      <c r="K4510" t="str">
        <f t="shared" si="708"/>
        <v>FQ2</v>
      </c>
    </row>
    <row r="4511" spans="1:11" x14ac:dyDescent="0.35">
      <c r="A4511" s="1" t="s">
        <v>21760</v>
      </c>
      <c r="B4511" s="1">
        <f t="shared" si="709"/>
        <v>42923</v>
      </c>
      <c r="C4511">
        <f t="shared" si="700"/>
        <v>2017</v>
      </c>
      <c r="D4511">
        <f t="shared" si="701"/>
        <v>7</v>
      </c>
      <c r="E4511" t="str">
        <f t="shared" si="702"/>
        <v>July</v>
      </c>
      <c r="F4511" t="str">
        <f t="shared" si="703"/>
        <v>Q3</v>
      </c>
      <c r="G4511" t="str">
        <f t="shared" si="704"/>
        <v>2017-Jul</v>
      </c>
      <c r="H4511">
        <f t="shared" si="705"/>
        <v>6</v>
      </c>
      <c r="I4511" t="str">
        <f t="shared" si="706"/>
        <v>Friday</v>
      </c>
      <c r="J4511" t="str">
        <f t="shared" si="707"/>
        <v>FM4</v>
      </c>
      <c r="K4511" t="str">
        <f t="shared" si="708"/>
        <v>FQ2</v>
      </c>
    </row>
    <row r="4512" spans="1:11" x14ac:dyDescent="0.35">
      <c r="A4512" s="1" t="s">
        <v>21631</v>
      </c>
      <c r="B4512" s="1">
        <f t="shared" si="709"/>
        <v>42934</v>
      </c>
      <c r="C4512">
        <f t="shared" si="700"/>
        <v>2017</v>
      </c>
      <c r="D4512">
        <f t="shared" si="701"/>
        <v>7</v>
      </c>
      <c r="E4512" t="str">
        <f t="shared" si="702"/>
        <v>July</v>
      </c>
      <c r="F4512" t="str">
        <f t="shared" si="703"/>
        <v>Q3</v>
      </c>
      <c r="G4512" t="str">
        <f t="shared" si="704"/>
        <v>2017-Jul</v>
      </c>
      <c r="H4512">
        <f t="shared" si="705"/>
        <v>3</v>
      </c>
      <c r="I4512" t="str">
        <f t="shared" si="706"/>
        <v>Tuesday</v>
      </c>
      <c r="J4512" t="str">
        <f t="shared" si="707"/>
        <v>FM4</v>
      </c>
      <c r="K4512" t="str">
        <f t="shared" si="708"/>
        <v>FQ2</v>
      </c>
    </row>
    <row r="4513" spans="1:11" x14ac:dyDescent="0.35">
      <c r="A4513" s="1" t="s">
        <v>21372</v>
      </c>
      <c r="B4513" s="1">
        <f t="shared" si="709"/>
        <v>40384</v>
      </c>
      <c r="C4513">
        <f t="shared" si="700"/>
        <v>2010</v>
      </c>
      <c r="D4513">
        <f t="shared" si="701"/>
        <v>7</v>
      </c>
      <c r="E4513" t="str">
        <f t="shared" si="702"/>
        <v>July</v>
      </c>
      <c r="F4513" t="str">
        <f t="shared" si="703"/>
        <v>Q3</v>
      </c>
      <c r="G4513" t="str">
        <f t="shared" si="704"/>
        <v>2010-Jul</v>
      </c>
      <c r="H4513">
        <f t="shared" si="705"/>
        <v>1</v>
      </c>
      <c r="I4513" t="str">
        <f t="shared" si="706"/>
        <v>Sunday</v>
      </c>
      <c r="J4513" t="str">
        <f t="shared" si="707"/>
        <v>FM4</v>
      </c>
      <c r="K4513" t="str">
        <f t="shared" si="708"/>
        <v>FQ2</v>
      </c>
    </row>
    <row r="4514" spans="1:11" x14ac:dyDescent="0.35">
      <c r="A4514" s="1" t="s">
        <v>21822</v>
      </c>
      <c r="B4514" s="1">
        <f t="shared" si="709"/>
        <v>41098</v>
      </c>
      <c r="C4514">
        <f t="shared" si="700"/>
        <v>2012</v>
      </c>
      <c r="D4514">
        <f t="shared" si="701"/>
        <v>7</v>
      </c>
      <c r="E4514" t="str">
        <f t="shared" si="702"/>
        <v>July</v>
      </c>
      <c r="F4514" t="str">
        <f t="shared" si="703"/>
        <v>Q3</v>
      </c>
      <c r="G4514" t="str">
        <f t="shared" si="704"/>
        <v>2012-Jul</v>
      </c>
      <c r="H4514">
        <f t="shared" si="705"/>
        <v>1</v>
      </c>
      <c r="I4514" t="str">
        <f t="shared" si="706"/>
        <v>Sunday</v>
      </c>
      <c r="J4514" t="str">
        <f t="shared" si="707"/>
        <v>FM4</v>
      </c>
      <c r="K4514" t="str">
        <f t="shared" si="708"/>
        <v>FQ2</v>
      </c>
    </row>
    <row r="4515" spans="1:11" x14ac:dyDescent="0.35">
      <c r="A4515" s="1" t="s">
        <v>20939</v>
      </c>
      <c r="B4515" s="1">
        <f t="shared" si="709"/>
        <v>40747</v>
      </c>
      <c r="C4515">
        <f t="shared" si="700"/>
        <v>2011</v>
      </c>
      <c r="D4515">
        <f t="shared" si="701"/>
        <v>7</v>
      </c>
      <c r="E4515" t="str">
        <f t="shared" si="702"/>
        <v>July</v>
      </c>
      <c r="F4515" t="str">
        <f t="shared" si="703"/>
        <v>Q3</v>
      </c>
      <c r="G4515" t="str">
        <f t="shared" si="704"/>
        <v>2011-Jul</v>
      </c>
      <c r="H4515">
        <f t="shared" si="705"/>
        <v>7</v>
      </c>
      <c r="I4515" t="str">
        <f t="shared" si="706"/>
        <v>Saturday</v>
      </c>
      <c r="J4515" t="str">
        <f t="shared" si="707"/>
        <v>FM4</v>
      </c>
      <c r="K4515" t="str">
        <f t="shared" si="708"/>
        <v>FQ2</v>
      </c>
    </row>
    <row r="4516" spans="1:11" x14ac:dyDescent="0.35">
      <c r="A4516" s="1" t="s">
        <v>20001</v>
      </c>
      <c r="B4516" s="1">
        <f t="shared" si="709"/>
        <v>42942</v>
      </c>
      <c r="C4516">
        <f t="shared" si="700"/>
        <v>2017</v>
      </c>
      <c r="D4516">
        <f t="shared" si="701"/>
        <v>7</v>
      </c>
      <c r="E4516" t="str">
        <f t="shared" si="702"/>
        <v>July</v>
      </c>
      <c r="F4516" t="str">
        <f t="shared" si="703"/>
        <v>Q3</v>
      </c>
      <c r="G4516" t="str">
        <f t="shared" si="704"/>
        <v>2017-Jul</v>
      </c>
      <c r="H4516">
        <f t="shared" si="705"/>
        <v>4</v>
      </c>
      <c r="I4516" t="str">
        <f t="shared" si="706"/>
        <v>Wednesday</v>
      </c>
      <c r="J4516" t="str">
        <f t="shared" si="707"/>
        <v>FM4</v>
      </c>
      <c r="K4516" t="str">
        <f t="shared" si="708"/>
        <v>FQ2</v>
      </c>
    </row>
    <row r="4517" spans="1:11" x14ac:dyDescent="0.35">
      <c r="A4517" s="1" t="s">
        <v>21380</v>
      </c>
      <c r="B4517" s="1">
        <f t="shared" si="709"/>
        <v>43260</v>
      </c>
      <c r="C4517">
        <f t="shared" si="700"/>
        <v>2018</v>
      </c>
      <c r="D4517">
        <f t="shared" si="701"/>
        <v>6</v>
      </c>
      <c r="E4517" t="str">
        <f t="shared" si="702"/>
        <v>June</v>
      </c>
      <c r="F4517" t="str">
        <f t="shared" si="703"/>
        <v>Q2</v>
      </c>
      <c r="G4517" t="str">
        <f t="shared" si="704"/>
        <v>2018-Jun</v>
      </c>
      <c r="H4517">
        <f t="shared" si="705"/>
        <v>7</v>
      </c>
      <c r="I4517" t="str">
        <f t="shared" si="706"/>
        <v>Saturday</v>
      </c>
      <c r="J4517" t="str">
        <f t="shared" si="707"/>
        <v>FM3</v>
      </c>
      <c r="K4517" t="str">
        <f t="shared" si="708"/>
        <v>FQ1</v>
      </c>
    </row>
    <row r="4518" spans="1:11" x14ac:dyDescent="0.35">
      <c r="A4518" s="1" t="s">
        <v>21525</v>
      </c>
      <c r="B4518" s="1">
        <f t="shared" si="709"/>
        <v>41067</v>
      </c>
      <c r="C4518">
        <f t="shared" si="700"/>
        <v>2012</v>
      </c>
      <c r="D4518">
        <f t="shared" si="701"/>
        <v>6</v>
      </c>
      <c r="E4518" t="str">
        <f t="shared" si="702"/>
        <v>June</v>
      </c>
      <c r="F4518" t="str">
        <f t="shared" si="703"/>
        <v>Q2</v>
      </c>
      <c r="G4518" t="str">
        <f t="shared" si="704"/>
        <v>2012-Jun</v>
      </c>
      <c r="H4518">
        <f t="shared" si="705"/>
        <v>5</v>
      </c>
      <c r="I4518" t="str">
        <f t="shared" si="706"/>
        <v>Thursday</v>
      </c>
      <c r="J4518" t="str">
        <f t="shared" si="707"/>
        <v>FM3</v>
      </c>
      <c r="K4518" t="str">
        <f t="shared" si="708"/>
        <v>FQ1</v>
      </c>
    </row>
    <row r="4519" spans="1:11" x14ac:dyDescent="0.35">
      <c r="A4519" s="1" t="s">
        <v>21764</v>
      </c>
      <c r="B4519" s="1">
        <f t="shared" si="709"/>
        <v>43257</v>
      </c>
      <c r="C4519">
        <f t="shared" si="700"/>
        <v>2018</v>
      </c>
      <c r="D4519">
        <f t="shared" si="701"/>
        <v>6</v>
      </c>
      <c r="E4519" t="str">
        <f t="shared" si="702"/>
        <v>June</v>
      </c>
      <c r="F4519" t="str">
        <f t="shared" si="703"/>
        <v>Q2</v>
      </c>
      <c r="G4519" t="str">
        <f t="shared" si="704"/>
        <v>2018-Jun</v>
      </c>
      <c r="H4519">
        <f t="shared" si="705"/>
        <v>4</v>
      </c>
      <c r="I4519" t="str">
        <f t="shared" si="706"/>
        <v>Wednesday</v>
      </c>
      <c r="J4519" t="str">
        <f t="shared" si="707"/>
        <v>FM3</v>
      </c>
      <c r="K4519" t="str">
        <f t="shared" si="708"/>
        <v>FQ1</v>
      </c>
    </row>
    <row r="4520" spans="1:11" x14ac:dyDescent="0.35">
      <c r="A4520" s="1" t="s">
        <v>20705</v>
      </c>
      <c r="B4520" s="1">
        <f t="shared" si="709"/>
        <v>40703</v>
      </c>
      <c r="C4520">
        <f t="shared" si="700"/>
        <v>2011</v>
      </c>
      <c r="D4520">
        <f t="shared" si="701"/>
        <v>6</v>
      </c>
      <c r="E4520" t="str">
        <f t="shared" si="702"/>
        <v>June</v>
      </c>
      <c r="F4520" t="str">
        <f t="shared" si="703"/>
        <v>Q2</v>
      </c>
      <c r="G4520" t="str">
        <f t="shared" si="704"/>
        <v>2011-Jun</v>
      </c>
      <c r="H4520">
        <f t="shared" si="705"/>
        <v>5</v>
      </c>
      <c r="I4520" t="str">
        <f t="shared" si="706"/>
        <v>Thursday</v>
      </c>
      <c r="J4520" t="str">
        <f t="shared" si="707"/>
        <v>FM3</v>
      </c>
      <c r="K4520" t="str">
        <f t="shared" si="708"/>
        <v>FQ1</v>
      </c>
    </row>
    <row r="4521" spans="1:11" x14ac:dyDescent="0.35">
      <c r="A4521" s="1" t="s">
        <v>21380</v>
      </c>
      <c r="B4521" s="1">
        <f t="shared" si="709"/>
        <v>43260</v>
      </c>
      <c r="C4521">
        <f t="shared" si="700"/>
        <v>2018</v>
      </c>
      <c r="D4521">
        <f t="shared" si="701"/>
        <v>6</v>
      </c>
      <c r="E4521" t="str">
        <f t="shared" si="702"/>
        <v>June</v>
      </c>
      <c r="F4521" t="str">
        <f t="shared" si="703"/>
        <v>Q2</v>
      </c>
      <c r="G4521" t="str">
        <f t="shared" si="704"/>
        <v>2018-Jun</v>
      </c>
      <c r="H4521">
        <f t="shared" si="705"/>
        <v>7</v>
      </c>
      <c r="I4521" t="str">
        <f t="shared" si="706"/>
        <v>Saturday</v>
      </c>
      <c r="J4521" t="str">
        <f t="shared" si="707"/>
        <v>FM3</v>
      </c>
      <c r="K4521" t="str">
        <f t="shared" si="708"/>
        <v>FQ1</v>
      </c>
    </row>
    <row r="4522" spans="1:11" x14ac:dyDescent="0.35">
      <c r="A4522" s="1" t="s">
        <v>21122</v>
      </c>
      <c r="B4522" s="1">
        <f t="shared" si="709"/>
        <v>43266</v>
      </c>
      <c r="C4522">
        <f t="shared" si="700"/>
        <v>2018</v>
      </c>
      <c r="D4522">
        <f t="shared" si="701"/>
        <v>6</v>
      </c>
      <c r="E4522" t="str">
        <f t="shared" si="702"/>
        <v>June</v>
      </c>
      <c r="F4522" t="str">
        <f t="shared" si="703"/>
        <v>Q2</v>
      </c>
      <c r="G4522" t="str">
        <f t="shared" si="704"/>
        <v>2018-Jun</v>
      </c>
      <c r="H4522">
        <f t="shared" si="705"/>
        <v>6</v>
      </c>
      <c r="I4522" t="str">
        <f t="shared" si="706"/>
        <v>Friday</v>
      </c>
      <c r="J4522" t="str">
        <f t="shared" si="707"/>
        <v>FM3</v>
      </c>
      <c r="K4522" t="str">
        <f t="shared" si="708"/>
        <v>FQ1</v>
      </c>
    </row>
    <row r="4523" spans="1:11" x14ac:dyDescent="0.35">
      <c r="A4523" s="1" t="s">
        <v>20883</v>
      </c>
      <c r="B4523" s="1">
        <f t="shared" si="709"/>
        <v>41085</v>
      </c>
      <c r="C4523">
        <f t="shared" si="700"/>
        <v>2012</v>
      </c>
      <c r="D4523">
        <f t="shared" si="701"/>
        <v>6</v>
      </c>
      <c r="E4523" t="str">
        <f t="shared" si="702"/>
        <v>June</v>
      </c>
      <c r="F4523" t="str">
        <f t="shared" si="703"/>
        <v>Q2</v>
      </c>
      <c r="G4523" t="str">
        <f t="shared" si="704"/>
        <v>2012-Jun</v>
      </c>
      <c r="H4523">
        <f t="shared" si="705"/>
        <v>2</v>
      </c>
      <c r="I4523" t="str">
        <f t="shared" si="706"/>
        <v>Monday</v>
      </c>
      <c r="J4523" t="str">
        <f t="shared" si="707"/>
        <v>FM3</v>
      </c>
      <c r="K4523" t="str">
        <f t="shared" si="708"/>
        <v>FQ1</v>
      </c>
    </row>
    <row r="4524" spans="1:11" x14ac:dyDescent="0.35">
      <c r="A4524" s="1" t="s">
        <v>21823</v>
      </c>
      <c r="B4524" s="1">
        <f t="shared" si="709"/>
        <v>41071</v>
      </c>
      <c r="C4524">
        <f t="shared" si="700"/>
        <v>2012</v>
      </c>
      <c r="D4524">
        <f t="shared" si="701"/>
        <v>6</v>
      </c>
      <c r="E4524" t="str">
        <f t="shared" si="702"/>
        <v>June</v>
      </c>
      <c r="F4524" t="str">
        <f t="shared" si="703"/>
        <v>Q2</v>
      </c>
      <c r="G4524" t="str">
        <f t="shared" si="704"/>
        <v>2012-Jun</v>
      </c>
      <c r="H4524">
        <f t="shared" si="705"/>
        <v>2</v>
      </c>
      <c r="I4524" t="str">
        <f t="shared" si="706"/>
        <v>Monday</v>
      </c>
      <c r="J4524" t="str">
        <f t="shared" si="707"/>
        <v>FM3</v>
      </c>
      <c r="K4524" t="str">
        <f t="shared" si="708"/>
        <v>FQ1</v>
      </c>
    </row>
    <row r="4525" spans="1:11" x14ac:dyDescent="0.35">
      <c r="A4525" s="1" t="s">
        <v>21824</v>
      </c>
      <c r="B4525" s="1">
        <f t="shared" si="709"/>
        <v>40717</v>
      </c>
      <c r="C4525">
        <f t="shared" si="700"/>
        <v>2011</v>
      </c>
      <c r="D4525">
        <f t="shared" si="701"/>
        <v>6</v>
      </c>
      <c r="E4525" t="str">
        <f t="shared" si="702"/>
        <v>June</v>
      </c>
      <c r="F4525" t="str">
        <f t="shared" si="703"/>
        <v>Q2</v>
      </c>
      <c r="G4525" t="str">
        <f t="shared" si="704"/>
        <v>2011-Jun</v>
      </c>
      <c r="H4525">
        <f t="shared" si="705"/>
        <v>5</v>
      </c>
      <c r="I4525" t="str">
        <f t="shared" si="706"/>
        <v>Thursday</v>
      </c>
      <c r="J4525" t="str">
        <f t="shared" si="707"/>
        <v>FM3</v>
      </c>
      <c r="K4525" t="str">
        <f t="shared" si="708"/>
        <v>FQ1</v>
      </c>
    </row>
    <row r="4526" spans="1:11" x14ac:dyDescent="0.35">
      <c r="A4526" s="1" t="s">
        <v>21532</v>
      </c>
      <c r="B4526" s="1">
        <f t="shared" si="709"/>
        <v>41397</v>
      </c>
      <c r="C4526">
        <f t="shared" si="700"/>
        <v>2013</v>
      </c>
      <c r="D4526">
        <f t="shared" si="701"/>
        <v>5</v>
      </c>
      <c r="E4526" t="str">
        <f t="shared" si="702"/>
        <v>May</v>
      </c>
      <c r="F4526" t="str">
        <f t="shared" si="703"/>
        <v>Q2</v>
      </c>
      <c r="G4526" t="str">
        <f t="shared" si="704"/>
        <v>2013-May</v>
      </c>
      <c r="H4526">
        <f t="shared" si="705"/>
        <v>6</v>
      </c>
      <c r="I4526" t="str">
        <f t="shared" si="706"/>
        <v>Friday</v>
      </c>
      <c r="J4526" t="str">
        <f t="shared" si="707"/>
        <v>FM2</v>
      </c>
      <c r="K4526" t="str">
        <f t="shared" si="708"/>
        <v>FQ1</v>
      </c>
    </row>
    <row r="4527" spans="1:11" x14ac:dyDescent="0.35">
      <c r="A4527" s="1" t="s">
        <v>20750</v>
      </c>
      <c r="B4527" s="1">
        <f t="shared" si="709"/>
        <v>42147</v>
      </c>
      <c r="C4527">
        <f t="shared" si="700"/>
        <v>2015</v>
      </c>
      <c r="D4527">
        <f t="shared" si="701"/>
        <v>5</v>
      </c>
      <c r="E4527" t="str">
        <f t="shared" si="702"/>
        <v>May</v>
      </c>
      <c r="F4527" t="str">
        <f t="shared" si="703"/>
        <v>Q2</v>
      </c>
      <c r="G4527" t="str">
        <f t="shared" si="704"/>
        <v>2015-May</v>
      </c>
      <c r="H4527">
        <f t="shared" si="705"/>
        <v>7</v>
      </c>
      <c r="I4527" t="str">
        <f t="shared" si="706"/>
        <v>Saturday</v>
      </c>
      <c r="J4527" t="str">
        <f t="shared" si="707"/>
        <v>FM2</v>
      </c>
      <c r="K4527" t="str">
        <f t="shared" si="708"/>
        <v>FQ1</v>
      </c>
    </row>
    <row r="4528" spans="1:11" x14ac:dyDescent="0.35">
      <c r="A4528" s="1" t="s">
        <v>20216</v>
      </c>
      <c r="B4528" s="1">
        <f t="shared" si="709"/>
        <v>41784</v>
      </c>
      <c r="C4528">
        <f t="shared" si="700"/>
        <v>2014</v>
      </c>
      <c r="D4528">
        <f t="shared" si="701"/>
        <v>5</v>
      </c>
      <c r="E4528" t="str">
        <f t="shared" si="702"/>
        <v>May</v>
      </c>
      <c r="F4528" t="str">
        <f t="shared" si="703"/>
        <v>Q2</v>
      </c>
      <c r="G4528" t="str">
        <f t="shared" si="704"/>
        <v>2014-May</v>
      </c>
      <c r="H4528">
        <f t="shared" si="705"/>
        <v>1</v>
      </c>
      <c r="I4528" t="str">
        <f t="shared" si="706"/>
        <v>Sunday</v>
      </c>
      <c r="J4528" t="str">
        <f t="shared" si="707"/>
        <v>FM2</v>
      </c>
      <c r="K4528" t="str">
        <f t="shared" si="708"/>
        <v>FQ1</v>
      </c>
    </row>
    <row r="4529" spans="1:11" x14ac:dyDescent="0.35">
      <c r="A4529" s="1" t="s">
        <v>21825</v>
      </c>
      <c r="B4529" s="1">
        <f t="shared" si="709"/>
        <v>43234</v>
      </c>
      <c r="C4529">
        <f t="shared" si="700"/>
        <v>2018</v>
      </c>
      <c r="D4529">
        <f t="shared" si="701"/>
        <v>5</v>
      </c>
      <c r="E4529" t="str">
        <f t="shared" si="702"/>
        <v>May</v>
      </c>
      <c r="F4529" t="str">
        <f t="shared" si="703"/>
        <v>Q2</v>
      </c>
      <c r="G4529" t="str">
        <f t="shared" si="704"/>
        <v>2018-May</v>
      </c>
      <c r="H4529">
        <f t="shared" si="705"/>
        <v>2</v>
      </c>
      <c r="I4529" t="str">
        <f t="shared" si="706"/>
        <v>Monday</v>
      </c>
      <c r="J4529" t="str">
        <f t="shared" si="707"/>
        <v>FM2</v>
      </c>
      <c r="K4529" t="str">
        <f t="shared" si="708"/>
        <v>FQ1</v>
      </c>
    </row>
    <row r="4530" spans="1:11" x14ac:dyDescent="0.35">
      <c r="A4530" s="1" t="s">
        <v>20010</v>
      </c>
      <c r="B4530" s="1">
        <f t="shared" si="709"/>
        <v>43244</v>
      </c>
      <c r="C4530">
        <f t="shared" si="700"/>
        <v>2018</v>
      </c>
      <c r="D4530">
        <f t="shared" si="701"/>
        <v>5</v>
      </c>
      <c r="E4530" t="str">
        <f t="shared" si="702"/>
        <v>May</v>
      </c>
      <c r="F4530" t="str">
        <f t="shared" si="703"/>
        <v>Q2</v>
      </c>
      <c r="G4530" t="str">
        <f t="shared" si="704"/>
        <v>2018-May</v>
      </c>
      <c r="H4530">
        <f t="shared" si="705"/>
        <v>5</v>
      </c>
      <c r="I4530" t="str">
        <f t="shared" si="706"/>
        <v>Thursday</v>
      </c>
      <c r="J4530" t="str">
        <f t="shared" si="707"/>
        <v>FM2</v>
      </c>
      <c r="K4530" t="str">
        <f t="shared" si="708"/>
        <v>FQ1</v>
      </c>
    </row>
    <row r="4531" spans="1:11" x14ac:dyDescent="0.35">
      <c r="A4531" s="1" t="s">
        <v>20227</v>
      </c>
      <c r="B4531" s="1">
        <f t="shared" si="709"/>
        <v>40669</v>
      </c>
      <c r="C4531">
        <f t="shared" si="700"/>
        <v>2011</v>
      </c>
      <c r="D4531">
        <f t="shared" si="701"/>
        <v>5</v>
      </c>
      <c r="E4531" t="str">
        <f t="shared" si="702"/>
        <v>May</v>
      </c>
      <c r="F4531" t="str">
        <f t="shared" si="703"/>
        <v>Q2</v>
      </c>
      <c r="G4531" t="str">
        <f t="shared" si="704"/>
        <v>2011-May</v>
      </c>
      <c r="H4531">
        <f t="shared" si="705"/>
        <v>6</v>
      </c>
      <c r="I4531" t="str">
        <f t="shared" si="706"/>
        <v>Friday</v>
      </c>
      <c r="J4531" t="str">
        <f t="shared" si="707"/>
        <v>FM2</v>
      </c>
      <c r="K4531" t="str">
        <f t="shared" si="708"/>
        <v>FQ1</v>
      </c>
    </row>
    <row r="4532" spans="1:11" x14ac:dyDescent="0.35">
      <c r="A4532" s="1" t="s">
        <v>21396</v>
      </c>
      <c r="B4532" s="1">
        <f t="shared" si="709"/>
        <v>42127</v>
      </c>
      <c r="C4532">
        <f t="shared" si="700"/>
        <v>2015</v>
      </c>
      <c r="D4532">
        <f t="shared" si="701"/>
        <v>5</v>
      </c>
      <c r="E4532" t="str">
        <f t="shared" si="702"/>
        <v>May</v>
      </c>
      <c r="F4532" t="str">
        <f t="shared" si="703"/>
        <v>Q2</v>
      </c>
      <c r="G4532" t="str">
        <f t="shared" si="704"/>
        <v>2015-May</v>
      </c>
      <c r="H4532">
        <f t="shared" si="705"/>
        <v>1</v>
      </c>
      <c r="I4532" t="str">
        <f t="shared" si="706"/>
        <v>Sunday</v>
      </c>
      <c r="J4532" t="str">
        <f t="shared" si="707"/>
        <v>FM2</v>
      </c>
      <c r="K4532" t="str">
        <f t="shared" si="708"/>
        <v>FQ1</v>
      </c>
    </row>
    <row r="4533" spans="1:11" x14ac:dyDescent="0.35">
      <c r="A4533" s="1" t="s">
        <v>19674</v>
      </c>
      <c r="B4533" s="1">
        <f t="shared" si="709"/>
        <v>42862</v>
      </c>
      <c r="C4533">
        <f t="shared" si="700"/>
        <v>2017</v>
      </c>
      <c r="D4533">
        <f t="shared" si="701"/>
        <v>5</v>
      </c>
      <c r="E4533" t="str">
        <f t="shared" si="702"/>
        <v>May</v>
      </c>
      <c r="F4533" t="str">
        <f t="shared" si="703"/>
        <v>Q2</v>
      </c>
      <c r="G4533" t="str">
        <f t="shared" si="704"/>
        <v>2017-May</v>
      </c>
      <c r="H4533">
        <f t="shared" si="705"/>
        <v>1</v>
      </c>
      <c r="I4533" t="str">
        <f t="shared" si="706"/>
        <v>Sunday</v>
      </c>
      <c r="J4533" t="str">
        <f t="shared" si="707"/>
        <v>FM2</v>
      </c>
      <c r="K4533" t="str">
        <f t="shared" si="708"/>
        <v>FQ1</v>
      </c>
    </row>
    <row r="4534" spans="1:11" x14ac:dyDescent="0.35">
      <c r="A4534" s="1" t="s">
        <v>21534</v>
      </c>
      <c r="B4534" s="1">
        <f t="shared" si="709"/>
        <v>41037</v>
      </c>
      <c r="C4534">
        <f t="shared" si="700"/>
        <v>2012</v>
      </c>
      <c r="D4534">
        <f t="shared" si="701"/>
        <v>5</v>
      </c>
      <c r="E4534" t="str">
        <f t="shared" si="702"/>
        <v>May</v>
      </c>
      <c r="F4534" t="str">
        <f t="shared" si="703"/>
        <v>Q2</v>
      </c>
      <c r="G4534" t="str">
        <f t="shared" si="704"/>
        <v>2012-May</v>
      </c>
      <c r="H4534">
        <f t="shared" si="705"/>
        <v>3</v>
      </c>
      <c r="I4534" t="str">
        <f t="shared" si="706"/>
        <v>Tuesday</v>
      </c>
      <c r="J4534" t="str">
        <f t="shared" si="707"/>
        <v>FM2</v>
      </c>
      <c r="K4534" t="str">
        <f t="shared" si="708"/>
        <v>FQ1</v>
      </c>
    </row>
    <row r="4535" spans="1:11" x14ac:dyDescent="0.35">
      <c r="A4535" s="1" t="s">
        <v>21826</v>
      </c>
      <c r="B4535" s="1">
        <f t="shared" si="709"/>
        <v>40674</v>
      </c>
      <c r="C4535">
        <f t="shared" si="700"/>
        <v>2011</v>
      </c>
      <c r="D4535">
        <f t="shared" si="701"/>
        <v>5</v>
      </c>
      <c r="E4535" t="str">
        <f t="shared" si="702"/>
        <v>May</v>
      </c>
      <c r="F4535" t="str">
        <f t="shared" si="703"/>
        <v>Q2</v>
      </c>
      <c r="G4535" t="str">
        <f t="shared" si="704"/>
        <v>2011-May</v>
      </c>
      <c r="H4535">
        <f t="shared" si="705"/>
        <v>4</v>
      </c>
      <c r="I4535" t="str">
        <f t="shared" si="706"/>
        <v>Wednesday</v>
      </c>
      <c r="J4535" t="str">
        <f t="shared" si="707"/>
        <v>FM2</v>
      </c>
      <c r="K4535" t="str">
        <f t="shared" si="708"/>
        <v>FQ1</v>
      </c>
    </row>
    <row r="4536" spans="1:11" x14ac:dyDescent="0.35">
      <c r="A4536" s="1" t="s">
        <v>21397</v>
      </c>
      <c r="B4536" s="1">
        <f t="shared" si="709"/>
        <v>42867</v>
      </c>
      <c r="C4536">
        <f t="shared" si="700"/>
        <v>2017</v>
      </c>
      <c r="D4536">
        <f t="shared" si="701"/>
        <v>5</v>
      </c>
      <c r="E4536" t="str">
        <f t="shared" si="702"/>
        <v>May</v>
      </c>
      <c r="F4536" t="str">
        <f t="shared" si="703"/>
        <v>Q2</v>
      </c>
      <c r="G4536" t="str">
        <f t="shared" si="704"/>
        <v>2017-May</v>
      </c>
      <c r="H4536">
        <f t="shared" si="705"/>
        <v>6</v>
      </c>
      <c r="I4536" t="str">
        <f t="shared" si="706"/>
        <v>Friday</v>
      </c>
      <c r="J4536" t="str">
        <f t="shared" si="707"/>
        <v>FM2</v>
      </c>
      <c r="K4536" t="str">
        <f t="shared" si="708"/>
        <v>FQ1</v>
      </c>
    </row>
    <row r="4537" spans="1:11" x14ac:dyDescent="0.35">
      <c r="A4537" s="1" t="s">
        <v>19793</v>
      </c>
      <c r="B4537" s="1">
        <f t="shared" si="709"/>
        <v>41398</v>
      </c>
      <c r="C4537">
        <f t="shared" si="700"/>
        <v>2013</v>
      </c>
      <c r="D4537">
        <f t="shared" si="701"/>
        <v>5</v>
      </c>
      <c r="E4537" t="str">
        <f t="shared" si="702"/>
        <v>May</v>
      </c>
      <c r="F4537" t="str">
        <f t="shared" si="703"/>
        <v>Q2</v>
      </c>
      <c r="G4537" t="str">
        <f t="shared" si="704"/>
        <v>2013-May</v>
      </c>
      <c r="H4537">
        <f t="shared" si="705"/>
        <v>7</v>
      </c>
      <c r="I4537" t="str">
        <f t="shared" si="706"/>
        <v>Saturday</v>
      </c>
      <c r="J4537" t="str">
        <f t="shared" si="707"/>
        <v>FM2</v>
      </c>
      <c r="K4537" t="str">
        <f t="shared" si="708"/>
        <v>FQ1</v>
      </c>
    </row>
    <row r="4538" spans="1:11" x14ac:dyDescent="0.35">
      <c r="A4538" s="1" t="s">
        <v>21208</v>
      </c>
      <c r="B4538" s="1">
        <f t="shared" si="709"/>
        <v>43239</v>
      </c>
      <c r="C4538">
        <f t="shared" si="700"/>
        <v>2018</v>
      </c>
      <c r="D4538">
        <f t="shared" si="701"/>
        <v>5</v>
      </c>
      <c r="E4538" t="str">
        <f t="shared" si="702"/>
        <v>May</v>
      </c>
      <c r="F4538" t="str">
        <f t="shared" si="703"/>
        <v>Q2</v>
      </c>
      <c r="G4538" t="str">
        <f t="shared" si="704"/>
        <v>2018-May</v>
      </c>
      <c r="H4538">
        <f t="shared" si="705"/>
        <v>7</v>
      </c>
      <c r="I4538" t="str">
        <f t="shared" si="706"/>
        <v>Saturday</v>
      </c>
      <c r="J4538" t="str">
        <f t="shared" si="707"/>
        <v>FM2</v>
      </c>
      <c r="K4538" t="str">
        <f t="shared" si="708"/>
        <v>FQ1</v>
      </c>
    </row>
    <row r="4539" spans="1:11" x14ac:dyDescent="0.35">
      <c r="A4539" s="1" t="s">
        <v>21827</v>
      </c>
      <c r="B4539" s="1">
        <f t="shared" si="709"/>
        <v>40311</v>
      </c>
      <c r="C4539">
        <f t="shared" si="700"/>
        <v>2010</v>
      </c>
      <c r="D4539">
        <f t="shared" si="701"/>
        <v>5</v>
      </c>
      <c r="E4539" t="str">
        <f t="shared" si="702"/>
        <v>May</v>
      </c>
      <c r="F4539" t="str">
        <f t="shared" si="703"/>
        <v>Q2</v>
      </c>
      <c r="G4539" t="str">
        <f t="shared" si="704"/>
        <v>2010-May</v>
      </c>
      <c r="H4539">
        <f t="shared" si="705"/>
        <v>5</v>
      </c>
      <c r="I4539" t="str">
        <f t="shared" si="706"/>
        <v>Thursday</v>
      </c>
      <c r="J4539" t="str">
        <f t="shared" si="707"/>
        <v>FM2</v>
      </c>
      <c r="K4539" t="str">
        <f t="shared" si="708"/>
        <v>FQ1</v>
      </c>
    </row>
    <row r="4540" spans="1:11" x14ac:dyDescent="0.35">
      <c r="A4540" s="1" t="s">
        <v>20218</v>
      </c>
      <c r="B4540" s="1">
        <f t="shared" si="709"/>
        <v>42130</v>
      </c>
      <c r="C4540">
        <f t="shared" si="700"/>
        <v>2015</v>
      </c>
      <c r="D4540">
        <f t="shared" si="701"/>
        <v>5</v>
      </c>
      <c r="E4540" t="str">
        <f t="shared" si="702"/>
        <v>May</v>
      </c>
      <c r="F4540" t="str">
        <f t="shared" si="703"/>
        <v>Q2</v>
      </c>
      <c r="G4540" t="str">
        <f t="shared" si="704"/>
        <v>2015-May</v>
      </c>
      <c r="H4540">
        <f t="shared" si="705"/>
        <v>4</v>
      </c>
      <c r="I4540" t="str">
        <f t="shared" si="706"/>
        <v>Wednesday</v>
      </c>
      <c r="J4540" t="str">
        <f t="shared" si="707"/>
        <v>FM2</v>
      </c>
      <c r="K4540" t="str">
        <f t="shared" si="708"/>
        <v>FQ1</v>
      </c>
    </row>
    <row r="4541" spans="1:11" x14ac:dyDescent="0.35">
      <c r="A4541" s="1" t="s">
        <v>21769</v>
      </c>
      <c r="B4541" s="1">
        <f t="shared" si="709"/>
        <v>41410</v>
      </c>
      <c r="C4541">
        <f t="shared" si="700"/>
        <v>2013</v>
      </c>
      <c r="D4541">
        <f t="shared" si="701"/>
        <v>5</v>
      </c>
      <c r="E4541" t="str">
        <f t="shared" si="702"/>
        <v>May</v>
      </c>
      <c r="F4541" t="str">
        <f t="shared" si="703"/>
        <v>Q2</v>
      </c>
      <c r="G4541" t="str">
        <f t="shared" si="704"/>
        <v>2013-May</v>
      </c>
      <c r="H4541">
        <f t="shared" si="705"/>
        <v>5</v>
      </c>
      <c r="I4541" t="str">
        <f t="shared" si="706"/>
        <v>Thursday</v>
      </c>
      <c r="J4541" t="str">
        <f t="shared" si="707"/>
        <v>FM2</v>
      </c>
      <c r="K4541" t="str">
        <f t="shared" si="708"/>
        <v>FQ1</v>
      </c>
    </row>
    <row r="4542" spans="1:11" x14ac:dyDescent="0.35">
      <c r="A4542" s="1" t="s">
        <v>21828</v>
      </c>
      <c r="B4542" s="1">
        <f t="shared" si="709"/>
        <v>41046</v>
      </c>
      <c r="C4542">
        <f t="shared" si="700"/>
        <v>2012</v>
      </c>
      <c r="D4542">
        <f t="shared" si="701"/>
        <v>5</v>
      </c>
      <c r="E4542" t="str">
        <f t="shared" si="702"/>
        <v>May</v>
      </c>
      <c r="F4542" t="str">
        <f t="shared" si="703"/>
        <v>Q2</v>
      </c>
      <c r="G4542" t="str">
        <f t="shared" si="704"/>
        <v>2012-May</v>
      </c>
      <c r="H4542">
        <f t="shared" si="705"/>
        <v>5</v>
      </c>
      <c r="I4542" t="str">
        <f t="shared" si="706"/>
        <v>Thursday</v>
      </c>
      <c r="J4542" t="str">
        <f t="shared" si="707"/>
        <v>FM2</v>
      </c>
      <c r="K4542" t="str">
        <f t="shared" si="708"/>
        <v>FQ1</v>
      </c>
    </row>
    <row r="4543" spans="1:11" x14ac:dyDescent="0.35">
      <c r="A4543" s="1" t="s">
        <v>21829</v>
      </c>
      <c r="B4543" s="1">
        <f t="shared" si="709"/>
        <v>40274</v>
      </c>
      <c r="C4543">
        <f t="shared" si="700"/>
        <v>2010</v>
      </c>
      <c r="D4543">
        <f t="shared" si="701"/>
        <v>4</v>
      </c>
      <c r="E4543" t="str">
        <f t="shared" si="702"/>
        <v>April</v>
      </c>
      <c r="F4543" t="str">
        <f t="shared" si="703"/>
        <v>Q2</v>
      </c>
      <c r="G4543" t="str">
        <f t="shared" si="704"/>
        <v>2010-Apr</v>
      </c>
      <c r="H4543">
        <f t="shared" si="705"/>
        <v>3</v>
      </c>
      <c r="I4543" t="str">
        <f t="shared" si="706"/>
        <v>Tuesday</v>
      </c>
      <c r="J4543" t="str">
        <f t="shared" si="707"/>
        <v>FM1</v>
      </c>
      <c r="K4543" t="str">
        <f t="shared" si="708"/>
        <v>FQ1</v>
      </c>
    </row>
    <row r="4544" spans="1:11" x14ac:dyDescent="0.35">
      <c r="A4544" s="1" t="s">
        <v>20966</v>
      </c>
      <c r="B4544" s="1">
        <f t="shared" si="709"/>
        <v>41005</v>
      </c>
      <c r="C4544">
        <f t="shared" si="700"/>
        <v>2012</v>
      </c>
      <c r="D4544">
        <f t="shared" si="701"/>
        <v>4</v>
      </c>
      <c r="E4544" t="str">
        <f t="shared" si="702"/>
        <v>April</v>
      </c>
      <c r="F4544" t="str">
        <f t="shared" si="703"/>
        <v>Q2</v>
      </c>
      <c r="G4544" t="str">
        <f t="shared" si="704"/>
        <v>2012-Apr</v>
      </c>
      <c r="H4544">
        <f t="shared" si="705"/>
        <v>6</v>
      </c>
      <c r="I4544" t="str">
        <f t="shared" si="706"/>
        <v>Friday</v>
      </c>
      <c r="J4544" t="str">
        <f t="shared" si="707"/>
        <v>FM1</v>
      </c>
      <c r="K4544" t="str">
        <f t="shared" si="708"/>
        <v>FQ1</v>
      </c>
    </row>
    <row r="4545" spans="1:11" x14ac:dyDescent="0.35">
      <c r="A4545" s="1" t="s">
        <v>20963</v>
      </c>
      <c r="B4545" s="1">
        <f t="shared" si="709"/>
        <v>43216</v>
      </c>
      <c r="C4545">
        <f t="shared" si="700"/>
        <v>2018</v>
      </c>
      <c r="D4545">
        <f t="shared" si="701"/>
        <v>4</v>
      </c>
      <c r="E4545" t="str">
        <f t="shared" si="702"/>
        <v>April</v>
      </c>
      <c r="F4545" t="str">
        <f t="shared" si="703"/>
        <v>Q2</v>
      </c>
      <c r="G4545" t="str">
        <f t="shared" si="704"/>
        <v>2018-Apr</v>
      </c>
      <c r="H4545">
        <f t="shared" si="705"/>
        <v>5</v>
      </c>
      <c r="I4545" t="str">
        <f t="shared" si="706"/>
        <v>Thursday</v>
      </c>
      <c r="J4545" t="str">
        <f t="shared" si="707"/>
        <v>FM1</v>
      </c>
      <c r="K4545" t="str">
        <f t="shared" si="708"/>
        <v>FQ1</v>
      </c>
    </row>
    <row r="4546" spans="1:11" x14ac:dyDescent="0.35">
      <c r="A4546" s="1" t="s">
        <v>20549</v>
      </c>
      <c r="B4546" s="1">
        <f t="shared" si="709"/>
        <v>40290</v>
      </c>
      <c r="C4546">
        <f t="shared" si="700"/>
        <v>2010</v>
      </c>
      <c r="D4546">
        <f t="shared" si="701"/>
        <v>4</v>
      </c>
      <c r="E4546" t="str">
        <f t="shared" si="702"/>
        <v>April</v>
      </c>
      <c r="F4546" t="str">
        <f t="shared" si="703"/>
        <v>Q2</v>
      </c>
      <c r="G4546" t="str">
        <f t="shared" si="704"/>
        <v>2010-Apr</v>
      </c>
      <c r="H4546">
        <f t="shared" si="705"/>
        <v>5</v>
      </c>
      <c r="I4546" t="str">
        <f t="shared" si="706"/>
        <v>Thursday</v>
      </c>
      <c r="J4546" t="str">
        <f t="shared" si="707"/>
        <v>FM1</v>
      </c>
      <c r="K4546" t="str">
        <f t="shared" si="708"/>
        <v>FQ1</v>
      </c>
    </row>
    <row r="4547" spans="1:11" x14ac:dyDescent="0.35">
      <c r="A4547" s="1" t="s">
        <v>21772</v>
      </c>
      <c r="B4547" s="1">
        <f t="shared" si="709"/>
        <v>42467</v>
      </c>
      <c r="C4547">
        <f t="shared" ref="C4547:C4610" si="710">YEAR(B4547)</f>
        <v>2016</v>
      </c>
      <c r="D4547">
        <f t="shared" ref="D4547:D4610" si="711">MONTH(B4547)</f>
        <v>4</v>
      </c>
      <c r="E4547" t="str">
        <f t="shared" ref="E4547:E4610" si="712">TEXT(B4547, "MMMM")</f>
        <v>April</v>
      </c>
      <c r="F4547" t="str">
        <f t="shared" ref="F4547:F4610" si="713" xml:space="preserve"> "Q" &amp; INT((MONTH(B4547)-1)/3) + 1</f>
        <v>Q2</v>
      </c>
      <c r="G4547" t="str">
        <f t="shared" ref="G4547:G4610" si="714">YEAR(B4547) &amp; "-" &amp; TEXT(B4547, "MMM")</f>
        <v>2016-Apr</v>
      </c>
      <c r="H4547">
        <f t="shared" ref="H4547:H4610" si="715">WEEKDAY(B4547)</f>
        <v>5</v>
      </c>
      <c r="I4547" t="str">
        <f t="shared" ref="I4547:I4610" si="716">TEXT(B4547, "dddd")</f>
        <v>Thursday</v>
      </c>
      <c r="J4547" t="str">
        <f t="shared" ref="J4547:J4610" si="717">"FM" &amp; IF(MONTH(B4547)&gt;=4, MONTH(B4547)-3, MONTH(B4547)+9)</f>
        <v>FM1</v>
      </c>
      <c r="K4547" t="str">
        <f t="shared" ref="K4547:K4610" si="718" xml:space="preserve"> "FQ" &amp; INT((IF(MONTH(B4547)&gt;=4, MONTH(B4547)-3, MONTH(B4547)+9)-1)/3) + 1</f>
        <v>FQ1</v>
      </c>
    </row>
    <row r="4548" spans="1:11" x14ac:dyDescent="0.35">
      <c r="A4548" s="1" t="s">
        <v>20553</v>
      </c>
      <c r="B4548" s="1">
        <f t="shared" ref="B4548:B4611" si="719">DATE(LEFT(A4548, 4), MID(A4548, FIND("_", A4548) + 1, FIND("_", A4548, FIND("_", A4548) + 1) - FIND("_", A4548) - 1), RIGHT(A4548, LEN(A4548) - FIND("_", A4548, FIND("_", A4548) + 1)))</f>
        <v>41746</v>
      </c>
      <c r="C4548">
        <f t="shared" si="710"/>
        <v>2014</v>
      </c>
      <c r="D4548">
        <f t="shared" si="711"/>
        <v>4</v>
      </c>
      <c r="E4548" t="str">
        <f t="shared" si="712"/>
        <v>April</v>
      </c>
      <c r="F4548" t="str">
        <f t="shared" si="713"/>
        <v>Q2</v>
      </c>
      <c r="G4548" t="str">
        <f t="shared" si="714"/>
        <v>2014-Apr</v>
      </c>
      <c r="H4548">
        <f t="shared" si="715"/>
        <v>5</v>
      </c>
      <c r="I4548" t="str">
        <f t="shared" si="716"/>
        <v>Thursday</v>
      </c>
      <c r="J4548" t="str">
        <f t="shared" si="717"/>
        <v>FM1</v>
      </c>
      <c r="K4548" t="str">
        <f t="shared" si="718"/>
        <v>FQ1</v>
      </c>
    </row>
    <row r="4549" spans="1:11" x14ac:dyDescent="0.35">
      <c r="A4549" s="1" t="s">
        <v>20387</v>
      </c>
      <c r="B4549" s="1">
        <f t="shared" si="719"/>
        <v>41737</v>
      </c>
      <c r="C4549">
        <f t="shared" si="710"/>
        <v>2014</v>
      </c>
      <c r="D4549">
        <f t="shared" si="711"/>
        <v>4</v>
      </c>
      <c r="E4549" t="str">
        <f t="shared" si="712"/>
        <v>April</v>
      </c>
      <c r="F4549" t="str">
        <f t="shared" si="713"/>
        <v>Q2</v>
      </c>
      <c r="G4549" t="str">
        <f t="shared" si="714"/>
        <v>2014-Apr</v>
      </c>
      <c r="H4549">
        <f t="shared" si="715"/>
        <v>3</v>
      </c>
      <c r="I4549" t="str">
        <f t="shared" si="716"/>
        <v>Tuesday</v>
      </c>
      <c r="J4549" t="str">
        <f t="shared" si="717"/>
        <v>FM1</v>
      </c>
      <c r="K4549" t="str">
        <f t="shared" si="718"/>
        <v>FQ1</v>
      </c>
    </row>
    <row r="4550" spans="1:11" x14ac:dyDescent="0.35">
      <c r="A4550" s="1" t="s">
        <v>19684</v>
      </c>
      <c r="B4550" s="1">
        <f t="shared" si="719"/>
        <v>42487</v>
      </c>
      <c r="C4550">
        <f t="shared" si="710"/>
        <v>2016</v>
      </c>
      <c r="D4550">
        <f t="shared" si="711"/>
        <v>4</v>
      </c>
      <c r="E4550" t="str">
        <f t="shared" si="712"/>
        <v>April</v>
      </c>
      <c r="F4550" t="str">
        <f t="shared" si="713"/>
        <v>Q2</v>
      </c>
      <c r="G4550" t="str">
        <f t="shared" si="714"/>
        <v>2016-Apr</v>
      </c>
      <c r="H4550">
        <f t="shared" si="715"/>
        <v>4</v>
      </c>
      <c r="I4550" t="str">
        <f t="shared" si="716"/>
        <v>Wednesday</v>
      </c>
      <c r="J4550" t="str">
        <f t="shared" si="717"/>
        <v>FM1</v>
      </c>
      <c r="K4550" t="str">
        <f t="shared" si="718"/>
        <v>FQ1</v>
      </c>
    </row>
    <row r="4551" spans="1:11" x14ac:dyDescent="0.35">
      <c r="A4551" s="1" t="s">
        <v>21830</v>
      </c>
      <c r="B4551" s="1">
        <f t="shared" si="719"/>
        <v>42465</v>
      </c>
      <c r="C4551">
        <f t="shared" si="710"/>
        <v>2016</v>
      </c>
      <c r="D4551">
        <f t="shared" si="711"/>
        <v>4</v>
      </c>
      <c r="E4551" t="str">
        <f t="shared" si="712"/>
        <v>April</v>
      </c>
      <c r="F4551" t="str">
        <f t="shared" si="713"/>
        <v>Q2</v>
      </c>
      <c r="G4551" t="str">
        <f t="shared" si="714"/>
        <v>2016-Apr</v>
      </c>
      <c r="H4551">
        <f t="shared" si="715"/>
        <v>3</v>
      </c>
      <c r="I4551" t="str">
        <f t="shared" si="716"/>
        <v>Tuesday</v>
      </c>
      <c r="J4551" t="str">
        <f t="shared" si="717"/>
        <v>FM1</v>
      </c>
      <c r="K4551" t="str">
        <f t="shared" si="718"/>
        <v>FQ1</v>
      </c>
    </row>
    <row r="4552" spans="1:11" x14ac:dyDescent="0.35">
      <c r="A4552" s="1" t="s">
        <v>21408</v>
      </c>
      <c r="B4552" s="1">
        <f t="shared" si="719"/>
        <v>41004</v>
      </c>
      <c r="C4552">
        <f t="shared" si="710"/>
        <v>2012</v>
      </c>
      <c r="D4552">
        <f t="shared" si="711"/>
        <v>4</v>
      </c>
      <c r="E4552" t="str">
        <f t="shared" si="712"/>
        <v>April</v>
      </c>
      <c r="F4552" t="str">
        <f t="shared" si="713"/>
        <v>Q2</v>
      </c>
      <c r="G4552" t="str">
        <f t="shared" si="714"/>
        <v>2012-Apr</v>
      </c>
      <c r="H4552">
        <f t="shared" si="715"/>
        <v>5</v>
      </c>
      <c r="I4552" t="str">
        <f t="shared" si="716"/>
        <v>Thursday</v>
      </c>
      <c r="J4552" t="str">
        <f t="shared" si="717"/>
        <v>FM1</v>
      </c>
      <c r="K4552" t="str">
        <f t="shared" si="718"/>
        <v>FQ1</v>
      </c>
    </row>
    <row r="4553" spans="1:11" x14ac:dyDescent="0.35">
      <c r="A4553" s="1" t="s">
        <v>20243</v>
      </c>
      <c r="B4553" s="1">
        <f t="shared" si="719"/>
        <v>41371</v>
      </c>
      <c r="C4553">
        <f t="shared" si="710"/>
        <v>2013</v>
      </c>
      <c r="D4553">
        <f t="shared" si="711"/>
        <v>4</v>
      </c>
      <c r="E4553" t="str">
        <f t="shared" si="712"/>
        <v>April</v>
      </c>
      <c r="F4553" t="str">
        <f t="shared" si="713"/>
        <v>Q2</v>
      </c>
      <c r="G4553" t="str">
        <f t="shared" si="714"/>
        <v>2013-Apr</v>
      </c>
      <c r="H4553">
        <f t="shared" si="715"/>
        <v>1</v>
      </c>
      <c r="I4553" t="str">
        <f t="shared" si="716"/>
        <v>Sunday</v>
      </c>
      <c r="J4553" t="str">
        <f t="shared" si="717"/>
        <v>FM1</v>
      </c>
      <c r="K4553" t="str">
        <f t="shared" si="718"/>
        <v>FQ1</v>
      </c>
    </row>
    <row r="4554" spans="1:11" x14ac:dyDescent="0.35">
      <c r="A4554" s="1" t="s">
        <v>19562</v>
      </c>
      <c r="B4554" s="1">
        <f t="shared" si="719"/>
        <v>42461</v>
      </c>
      <c r="C4554">
        <f t="shared" si="710"/>
        <v>2016</v>
      </c>
      <c r="D4554">
        <f t="shared" si="711"/>
        <v>4</v>
      </c>
      <c r="E4554" t="str">
        <f t="shared" si="712"/>
        <v>April</v>
      </c>
      <c r="F4554" t="str">
        <f t="shared" si="713"/>
        <v>Q2</v>
      </c>
      <c r="G4554" t="str">
        <f t="shared" si="714"/>
        <v>2016-Apr</v>
      </c>
      <c r="H4554">
        <f t="shared" si="715"/>
        <v>6</v>
      </c>
      <c r="I4554" t="str">
        <f t="shared" si="716"/>
        <v>Friday</v>
      </c>
      <c r="J4554" t="str">
        <f t="shared" si="717"/>
        <v>FM1</v>
      </c>
      <c r="K4554" t="str">
        <f t="shared" si="718"/>
        <v>FQ1</v>
      </c>
    </row>
    <row r="4555" spans="1:11" x14ac:dyDescent="0.35">
      <c r="A4555" s="1" t="s">
        <v>20238</v>
      </c>
      <c r="B4555" s="1">
        <f t="shared" si="719"/>
        <v>40273</v>
      </c>
      <c r="C4555">
        <f t="shared" si="710"/>
        <v>2010</v>
      </c>
      <c r="D4555">
        <f t="shared" si="711"/>
        <v>4</v>
      </c>
      <c r="E4555" t="str">
        <f t="shared" si="712"/>
        <v>April</v>
      </c>
      <c r="F4555" t="str">
        <f t="shared" si="713"/>
        <v>Q2</v>
      </c>
      <c r="G4555" t="str">
        <f t="shared" si="714"/>
        <v>2010-Apr</v>
      </c>
      <c r="H4555">
        <f t="shared" si="715"/>
        <v>2</v>
      </c>
      <c r="I4555" t="str">
        <f t="shared" si="716"/>
        <v>Monday</v>
      </c>
      <c r="J4555" t="str">
        <f t="shared" si="717"/>
        <v>FM1</v>
      </c>
      <c r="K4555" t="str">
        <f t="shared" si="718"/>
        <v>FQ1</v>
      </c>
    </row>
    <row r="4556" spans="1:11" x14ac:dyDescent="0.35">
      <c r="A4556" s="1" t="s">
        <v>19564</v>
      </c>
      <c r="B4556" s="1">
        <f t="shared" si="719"/>
        <v>41384</v>
      </c>
      <c r="C4556">
        <f t="shared" si="710"/>
        <v>2013</v>
      </c>
      <c r="D4556">
        <f t="shared" si="711"/>
        <v>4</v>
      </c>
      <c r="E4556" t="str">
        <f t="shared" si="712"/>
        <v>April</v>
      </c>
      <c r="F4556" t="str">
        <f t="shared" si="713"/>
        <v>Q2</v>
      </c>
      <c r="G4556" t="str">
        <f t="shared" si="714"/>
        <v>2013-Apr</v>
      </c>
      <c r="H4556">
        <f t="shared" si="715"/>
        <v>7</v>
      </c>
      <c r="I4556" t="str">
        <f t="shared" si="716"/>
        <v>Saturday</v>
      </c>
      <c r="J4556" t="str">
        <f t="shared" si="717"/>
        <v>FM1</v>
      </c>
      <c r="K4556" t="str">
        <f t="shared" si="718"/>
        <v>FQ1</v>
      </c>
    </row>
    <row r="4557" spans="1:11" x14ac:dyDescent="0.35">
      <c r="A4557" s="1" t="s">
        <v>19801</v>
      </c>
      <c r="B4557" s="1">
        <f t="shared" si="719"/>
        <v>42122</v>
      </c>
      <c r="C4557">
        <f t="shared" si="710"/>
        <v>2015</v>
      </c>
      <c r="D4557">
        <f t="shared" si="711"/>
        <v>4</v>
      </c>
      <c r="E4557" t="str">
        <f t="shared" si="712"/>
        <v>April</v>
      </c>
      <c r="F4557" t="str">
        <f t="shared" si="713"/>
        <v>Q2</v>
      </c>
      <c r="G4557" t="str">
        <f t="shared" si="714"/>
        <v>2015-Apr</v>
      </c>
      <c r="H4557">
        <f t="shared" si="715"/>
        <v>3</v>
      </c>
      <c r="I4557" t="str">
        <f t="shared" si="716"/>
        <v>Tuesday</v>
      </c>
      <c r="J4557" t="str">
        <f t="shared" si="717"/>
        <v>FM1</v>
      </c>
      <c r="K4557" t="str">
        <f t="shared" si="718"/>
        <v>FQ1</v>
      </c>
    </row>
    <row r="4558" spans="1:11" x14ac:dyDescent="0.35">
      <c r="A4558" s="1" t="s">
        <v>21058</v>
      </c>
      <c r="B4558" s="1">
        <f t="shared" si="719"/>
        <v>40639</v>
      </c>
      <c r="C4558">
        <f t="shared" si="710"/>
        <v>2011</v>
      </c>
      <c r="D4558">
        <f t="shared" si="711"/>
        <v>4</v>
      </c>
      <c r="E4558" t="str">
        <f t="shared" si="712"/>
        <v>April</v>
      </c>
      <c r="F4558" t="str">
        <f t="shared" si="713"/>
        <v>Q2</v>
      </c>
      <c r="G4558" t="str">
        <f t="shared" si="714"/>
        <v>2011-Apr</v>
      </c>
      <c r="H4558">
        <f t="shared" si="715"/>
        <v>4</v>
      </c>
      <c r="I4558" t="str">
        <f t="shared" si="716"/>
        <v>Wednesday</v>
      </c>
      <c r="J4558" t="str">
        <f t="shared" si="717"/>
        <v>FM1</v>
      </c>
      <c r="K4558" t="str">
        <f t="shared" si="718"/>
        <v>FQ1</v>
      </c>
    </row>
    <row r="4559" spans="1:11" x14ac:dyDescent="0.35">
      <c r="A4559" s="1" t="s">
        <v>21831</v>
      </c>
      <c r="B4559" s="1">
        <f t="shared" si="719"/>
        <v>42111</v>
      </c>
      <c r="C4559">
        <f t="shared" si="710"/>
        <v>2015</v>
      </c>
      <c r="D4559">
        <f t="shared" si="711"/>
        <v>4</v>
      </c>
      <c r="E4559" t="str">
        <f t="shared" si="712"/>
        <v>April</v>
      </c>
      <c r="F4559" t="str">
        <f t="shared" si="713"/>
        <v>Q2</v>
      </c>
      <c r="G4559" t="str">
        <f t="shared" si="714"/>
        <v>2015-Apr</v>
      </c>
      <c r="H4559">
        <f t="shared" si="715"/>
        <v>6</v>
      </c>
      <c r="I4559" t="str">
        <f t="shared" si="716"/>
        <v>Friday</v>
      </c>
      <c r="J4559" t="str">
        <f t="shared" si="717"/>
        <v>FM1</v>
      </c>
      <c r="K4559" t="str">
        <f t="shared" si="718"/>
        <v>FQ1</v>
      </c>
    </row>
    <row r="4560" spans="1:11" x14ac:dyDescent="0.35">
      <c r="A4560" s="1" t="s">
        <v>20130</v>
      </c>
      <c r="B4560" s="1">
        <f t="shared" si="719"/>
        <v>42826</v>
      </c>
      <c r="C4560">
        <f t="shared" si="710"/>
        <v>2017</v>
      </c>
      <c r="D4560">
        <f t="shared" si="711"/>
        <v>4</v>
      </c>
      <c r="E4560" t="str">
        <f t="shared" si="712"/>
        <v>April</v>
      </c>
      <c r="F4560" t="str">
        <f t="shared" si="713"/>
        <v>Q2</v>
      </c>
      <c r="G4560" t="str">
        <f t="shared" si="714"/>
        <v>2017-Apr</v>
      </c>
      <c r="H4560">
        <f t="shared" si="715"/>
        <v>7</v>
      </c>
      <c r="I4560" t="str">
        <f t="shared" si="716"/>
        <v>Saturday</v>
      </c>
      <c r="J4560" t="str">
        <f t="shared" si="717"/>
        <v>FM1</v>
      </c>
      <c r="K4560" t="str">
        <f t="shared" si="718"/>
        <v>FQ1</v>
      </c>
    </row>
    <row r="4561" spans="1:11" x14ac:dyDescent="0.35">
      <c r="A4561" s="1" t="s">
        <v>21832</v>
      </c>
      <c r="B4561" s="1">
        <f t="shared" si="719"/>
        <v>40643</v>
      </c>
      <c r="C4561">
        <f t="shared" si="710"/>
        <v>2011</v>
      </c>
      <c r="D4561">
        <f t="shared" si="711"/>
        <v>4</v>
      </c>
      <c r="E4561" t="str">
        <f t="shared" si="712"/>
        <v>April</v>
      </c>
      <c r="F4561" t="str">
        <f t="shared" si="713"/>
        <v>Q2</v>
      </c>
      <c r="G4561" t="str">
        <f t="shared" si="714"/>
        <v>2011-Apr</v>
      </c>
      <c r="H4561">
        <f t="shared" si="715"/>
        <v>1</v>
      </c>
      <c r="I4561" t="str">
        <f t="shared" si="716"/>
        <v>Sunday</v>
      </c>
      <c r="J4561" t="str">
        <f t="shared" si="717"/>
        <v>FM1</v>
      </c>
      <c r="K4561" t="str">
        <f t="shared" si="718"/>
        <v>FQ1</v>
      </c>
    </row>
    <row r="4562" spans="1:11" x14ac:dyDescent="0.35">
      <c r="A4562" s="1" t="s">
        <v>20967</v>
      </c>
      <c r="B4562" s="1">
        <f t="shared" si="719"/>
        <v>42850</v>
      </c>
      <c r="C4562">
        <f t="shared" si="710"/>
        <v>2017</v>
      </c>
      <c r="D4562">
        <f t="shared" si="711"/>
        <v>4</v>
      </c>
      <c r="E4562" t="str">
        <f t="shared" si="712"/>
        <v>April</v>
      </c>
      <c r="F4562" t="str">
        <f t="shared" si="713"/>
        <v>Q2</v>
      </c>
      <c r="G4562" t="str">
        <f t="shared" si="714"/>
        <v>2017-Apr</v>
      </c>
      <c r="H4562">
        <f t="shared" si="715"/>
        <v>3</v>
      </c>
      <c r="I4562" t="str">
        <f t="shared" si="716"/>
        <v>Tuesday</v>
      </c>
      <c r="J4562" t="str">
        <f t="shared" si="717"/>
        <v>FM1</v>
      </c>
      <c r="K4562" t="str">
        <f t="shared" si="718"/>
        <v>FQ1</v>
      </c>
    </row>
    <row r="4563" spans="1:11" x14ac:dyDescent="0.35">
      <c r="A4563" s="1" t="s">
        <v>21552</v>
      </c>
      <c r="B4563" s="1">
        <f t="shared" si="719"/>
        <v>40620</v>
      </c>
      <c r="C4563">
        <f t="shared" si="710"/>
        <v>2011</v>
      </c>
      <c r="D4563">
        <f t="shared" si="711"/>
        <v>3</v>
      </c>
      <c r="E4563" t="str">
        <f t="shared" si="712"/>
        <v>March</v>
      </c>
      <c r="F4563" t="str">
        <f t="shared" si="713"/>
        <v>Q1</v>
      </c>
      <c r="G4563" t="str">
        <f t="shared" si="714"/>
        <v>2011-Mar</v>
      </c>
      <c r="H4563">
        <f t="shared" si="715"/>
        <v>6</v>
      </c>
      <c r="I4563" t="str">
        <f t="shared" si="716"/>
        <v>Friday</v>
      </c>
      <c r="J4563" t="str">
        <f t="shared" si="717"/>
        <v>FM12</v>
      </c>
      <c r="K4563" t="str">
        <f t="shared" si="718"/>
        <v>FQ4</v>
      </c>
    </row>
    <row r="4564" spans="1:11" x14ac:dyDescent="0.35">
      <c r="A4564" s="1" t="s">
        <v>21136</v>
      </c>
      <c r="B4564" s="1">
        <f t="shared" si="719"/>
        <v>40251</v>
      </c>
      <c r="C4564">
        <f t="shared" si="710"/>
        <v>2010</v>
      </c>
      <c r="D4564">
        <f t="shared" si="711"/>
        <v>3</v>
      </c>
      <c r="E4564" t="str">
        <f t="shared" si="712"/>
        <v>March</v>
      </c>
      <c r="F4564" t="str">
        <f t="shared" si="713"/>
        <v>Q1</v>
      </c>
      <c r="G4564" t="str">
        <f t="shared" si="714"/>
        <v>2010-Mar</v>
      </c>
      <c r="H4564">
        <f t="shared" si="715"/>
        <v>1</v>
      </c>
      <c r="I4564" t="str">
        <f t="shared" si="716"/>
        <v>Sunday</v>
      </c>
      <c r="J4564" t="str">
        <f t="shared" si="717"/>
        <v>FM12</v>
      </c>
      <c r="K4564" t="str">
        <f t="shared" si="718"/>
        <v>FQ4</v>
      </c>
    </row>
    <row r="4565" spans="1:11" x14ac:dyDescent="0.35">
      <c r="A4565" s="1" t="s">
        <v>21833</v>
      </c>
      <c r="B4565" s="1">
        <f t="shared" si="719"/>
        <v>41720</v>
      </c>
      <c r="C4565">
        <f t="shared" si="710"/>
        <v>2014</v>
      </c>
      <c r="D4565">
        <f t="shared" si="711"/>
        <v>3</v>
      </c>
      <c r="E4565" t="str">
        <f t="shared" si="712"/>
        <v>March</v>
      </c>
      <c r="F4565" t="str">
        <f t="shared" si="713"/>
        <v>Q1</v>
      </c>
      <c r="G4565" t="str">
        <f t="shared" si="714"/>
        <v>2014-Mar</v>
      </c>
      <c r="H4565">
        <f t="shared" si="715"/>
        <v>7</v>
      </c>
      <c r="I4565" t="str">
        <f t="shared" si="716"/>
        <v>Saturday</v>
      </c>
      <c r="J4565" t="str">
        <f t="shared" si="717"/>
        <v>FM12</v>
      </c>
      <c r="K4565" t="str">
        <f t="shared" si="718"/>
        <v>FQ4</v>
      </c>
    </row>
    <row r="4566" spans="1:11" x14ac:dyDescent="0.35">
      <c r="A4566" s="1" t="s">
        <v>19574</v>
      </c>
      <c r="B4566" s="1">
        <f t="shared" si="719"/>
        <v>41346</v>
      </c>
      <c r="C4566">
        <f t="shared" si="710"/>
        <v>2013</v>
      </c>
      <c r="D4566">
        <f t="shared" si="711"/>
        <v>3</v>
      </c>
      <c r="E4566" t="str">
        <f t="shared" si="712"/>
        <v>March</v>
      </c>
      <c r="F4566" t="str">
        <f t="shared" si="713"/>
        <v>Q1</v>
      </c>
      <c r="G4566" t="str">
        <f t="shared" si="714"/>
        <v>2013-Mar</v>
      </c>
      <c r="H4566">
        <f t="shared" si="715"/>
        <v>4</v>
      </c>
      <c r="I4566" t="str">
        <f t="shared" si="716"/>
        <v>Wednesday</v>
      </c>
      <c r="J4566" t="str">
        <f t="shared" si="717"/>
        <v>FM12</v>
      </c>
      <c r="K4566" t="str">
        <f t="shared" si="718"/>
        <v>FQ4</v>
      </c>
    </row>
    <row r="4567" spans="1:11" x14ac:dyDescent="0.35">
      <c r="A4567" s="1" t="s">
        <v>20793</v>
      </c>
      <c r="B4567" s="1">
        <f t="shared" si="719"/>
        <v>42086</v>
      </c>
      <c r="C4567">
        <f t="shared" si="710"/>
        <v>2015</v>
      </c>
      <c r="D4567">
        <f t="shared" si="711"/>
        <v>3</v>
      </c>
      <c r="E4567" t="str">
        <f t="shared" si="712"/>
        <v>March</v>
      </c>
      <c r="F4567" t="str">
        <f t="shared" si="713"/>
        <v>Q1</v>
      </c>
      <c r="G4567" t="str">
        <f t="shared" si="714"/>
        <v>2015-Mar</v>
      </c>
      <c r="H4567">
        <f t="shared" si="715"/>
        <v>2</v>
      </c>
      <c r="I4567" t="str">
        <f t="shared" si="716"/>
        <v>Monday</v>
      </c>
      <c r="J4567" t="str">
        <f t="shared" si="717"/>
        <v>FM12</v>
      </c>
      <c r="K4567" t="str">
        <f t="shared" si="718"/>
        <v>FQ4</v>
      </c>
    </row>
    <row r="4568" spans="1:11" x14ac:dyDescent="0.35">
      <c r="A4568" s="1" t="s">
        <v>21069</v>
      </c>
      <c r="B4568" s="1">
        <f t="shared" si="719"/>
        <v>43173</v>
      </c>
      <c r="C4568">
        <f t="shared" si="710"/>
        <v>2018</v>
      </c>
      <c r="D4568">
        <f t="shared" si="711"/>
        <v>3</v>
      </c>
      <c r="E4568" t="str">
        <f t="shared" si="712"/>
        <v>March</v>
      </c>
      <c r="F4568" t="str">
        <f t="shared" si="713"/>
        <v>Q1</v>
      </c>
      <c r="G4568" t="str">
        <f t="shared" si="714"/>
        <v>2018-Mar</v>
      </c>
      <c r="H4568">
        <f t="shared" si="715"/>
        <v>4</v>
      </c>
      <c r="I4568" t="str">
        <f t="shared" si="716"/>
        <v>Wednesday</v>
      </c>
      <c r="J4568" t="str">
        <f t="shared" si="717"/>
        <v>FM12</v>
      </c>
      <c r="K4568" t="str">
        <f t="shared" si="718"/>
        <v>FQ4</v>
      </c>
    </row>
    <row r="4569" spans="1:11" x14ac:dyDescent="0.35">
      <c r="A4569" s="1" t="s">
        <v>20977</v>
      </c>
      <c r="B4569" s="1">
        <f t="shared" si="719"/>
        <v>41713</v>
      </c>
      <c r="C4569">
        <f t="shared" si="710"/>
        <v>2014</v>
      </c>
      <c r="D4569">
        <f t="shared" si="711"/>
        <v>3</v>
      </c>
      <c r="E4569" t="str">
        <f t="shared" si="712"/>
        <v>March</v>
      </c>
      <c r="F4569" t="str">
        <f t="shared" si="713"/>
        <v>Q1</v>
      </c>
      <c r="G4569" t="str">
        <f t="shared" si="714"/>
        <v>2014-Mar</v>
      </c>
      <c r="H4569">
        <f t="shared" si="715"/>
        <v>7</v>
      </c>
      <c r="I4569" t="str">
        <f t="shared" si="716"/>
        <v>Saturday</v>
      </c>
      <c r="J4569" t="str">
        <f t="shared" si="717"/>
        <v>FM12</v>
      </c>
      <c r="K4569" t="str">
        <f t="shared" si="718"/>
        <v>FQ4</v>
      </c>
    </row>
    <row r="4570" spans="1:11" x14ac:dyDescent="0.35">
      <c r="A4570" s="1" t="s">
        <v>21834</v>
      </c>
      <c r="B4570" s="1">
        <f t="shared" si="719"/>
        <v>42088</v>
      </c>
      <c r="C4570">
        <f t="shared" si="710"/>
        <v>2015</v>
      </c>
      <c r="D4570">
        <f t="shared" si="711"/>
        <v>3</v>
      </c>
      <c r="E4570" t="str">
        <f t="shared" si="712"/>
        <v>March</v>
      </c>
      <c r="F4570" t="str">
        <f t="shared" si="713"/>
        <v>Q1</v>
      </c>
      <c r="G4570" t="str">
        <f t="shared" si="714"/>
        <v>2015-Mar</v>
      </c>
      <c r="H4570">
        <f t="shared" si="715"/>
        <v>4</v>
      </c>
      <c r="I4570" t="str">
        <f t="shared" si="716"/>
        <v>Wednesday</v>
      </c>
      <c r="J4570" t="str">
        <f t="shared" si="717"/>
        <v>FM12</v>
      </c>
      <c r="K4570" t="str">
        <f t="shared" si="718"/>
        <v>FQ4</v>
      </c>
    </row>
    <row r="4571" spans="1:11" x14ac:dyDescent="0.35">
      <c r="A4571" s="1" t="s">
        <v>20096</v>
      </c>
      <c r="B4571" s="1">
        <f t="shared" si="719"/>
        <v>43178</v>
      </c>
      <c r="C4571">
        <f t="shared" si="710"/>
        <v>2018</v>
      </c>
      <c r="D4571">
        <f t="shared" si="711"/>
        <v>3</v>
      </c>
      <c r="E4571" t="str">
        <f t="shared" si="712"/>
        <v>March</v>
      </c>
      <c r="F4571" t="str">
        <f t="shared" si="713"/>
        <v>Q1</v>
      </c>
      <c r="G4571" t="str">
        <f t="shared" si="714"/>
        <v>2018-Mar</v>
      </c>
      <c r="H4571">
        <f t="shared" si="715"/>
        <v>2</v>
      </c>
      <c r="I4571" t="str">
        <f t="shared" si="716"/>
        <v>Monday</v>
      </c>
      <c r="J4571" t="str">
        <f t="shared" si="717"/>
        <v>FM12</v>
      </c>
      <c r="K4571" t="str">
        <f t="shared" si="718"/>
        <v>FQ4</v>
      </c>
    </row>
    <row r="4572" spans="1:11" x14ac:dyDescent="0.35">
      <c r="A4572" s="1" t="s">
        <v>20275</v>
      </c>
      <c r="B4572" s="1">
        <f t="shared" si="719"/>
        <v>40245</v>
      </c>
      <c r="C4572">
        <f t="shared" si="710"/>
        <v>2010</v>
      </c>
      <c r="D4572">
        <f t="shared" si="711"/>
        <v>3</v>
      </c>
      <c r="E4572" t="str">
        <f t="shared" si="712"/>
        <v>March</v>
      </c>
      <c r="F4572" t="str">
        <f t="shared" si="713"/>
        <v>Q1</v>
      </c>
      <c r="G4572" t="str">
        <f t="shared" si="714"/>
        <v>2010-Mar</v>
      </c>
      <c r="H4572">
        <f t="shared" si="715"/>
        <v>2</v>
      </c>
      <c r="I4572" t="str">
        <f t="shared" si="716"/>
        <v>Monday</v>
      </c>
      <c r="J4572" t="str">
        <f t="shared" si="717"/>
        <v>FM12</v>
      </c>
      <c r="K4572" t="str">
        <f t="shared" si="718"/>
        <v>FQ4</v>
      </c>
    </row>
    <row r="4573" spans="1:11" x14ac:dyDescent="0.35">
      <c r="A4573" s="1" t="s">
        <v>20982</v>
      </c>
      <c r="B4573" s="1">
        <f t="shared" si="719"/>
        <v>42781</v>
      </c>
      <c r="C4573">
        <f t="shared" si="710"/>
        <v>2017</v>
      </c>
      <c r="D4573">
        <f t="shared" si="711"/>
        <v>2</v>
      </c>
      <c r="E4573" t="str">
        <f t="shared" si="712"/>
        <v>February</v>
      </c>
      <c r="F4573" t="str">
        <f t="shared" si="713"/>
        <v>Q1</v>
      </c>
      <c r="G4573" t="str">
        <f t="shared" si="714"/>
        <v>2017-Feb</v>
      </c>
      <c r="H4573">
        <f t="shared" si="715"/>
        <v>4</v>
      </c>
      <c r="I4573" t="str">
        <f t="shared" si="716"/>
        <v>Wednesday</v>
      </c>
      <c r="J4573" t="str">
        <f t="shared" si="717"/>
        <v>FM11</v>
      </c>
      <c r="K4573" t="str">
        <f t="shared" si="718"/>
        <v>FQ4</v>
      </c>
    </row>
    <row r="4574" spans="1:11" x14ac:dyDescent="0.35">
      <c r="A4574" s="1" t="s">
        <v>21835</v>
      </c>
      <c r="B4574" s="1">
        <f t="shared" si="719"/>
        <v>41673</v>
      </c>
      <c r="C4574">
        <f t="shared" si="710"/>
        <v>2014</v>
      </c>
      <c r="D4574">
        <f t="shared" si="711"/>
        <v>2</v>
      </c>
      <c r="E4574" t="str">
        <f t="shared" si="712"/>
        <v>February</v>
      </c>
      <c r="F4574" t="str">
        <f t="shared" si="713"/>
        <v>Q1</v>
      </c>
      <c r="G4574" t="str">
        <f t="shared" si="714"/>
        <v>2014-Feb</v>
      </c>
      <c r="H4574">
        <f t="shared" si="715"/>
        <v>2</v>
      </c>
      <c r="I4574" t="str">
        <f t="shared" si="716"/>
        <v>Monday</v>
      </c>
      <c r="J4574" t="str">
        <f t="shared" si="717"/>
        <v>FM11</v>
      </c>
      <c r="K4574" t="str">
        <f t="shared" si="718"/>
        <v>FQ4</v>
      </c>
    </row>
    <row r="4575" spans="1:11" x14ac:dyDescent="0.35">
      <c r="A4575" s="1" t="s">
        <v>21144</v>
      </c>
      <c r="B4575" s="1">
        <f t="shared" si="719"/>
        <v>42403</v>
      </c>
      <c r="C4575">
        <f t="shared" si="710"/>
        <v>2016</v>
      </c>
      <c r="D4575">
        <f t="shared" si="711"/>
        <v>2</v>
      </c>
      <c r="E4575" t="str">
        <f t="shared" si="712"/>
        <v>February</v>
      </c>
      <c r="F4575" t="str">
        <f t="shared" si="713"/>
        <v>Q1</v>
      </c>
      <c r="G4575" t="str">
        <f t="shared" si="714"/>
        <v>2016-Feb</v>
      </c>
      <c r="H4575">
        <f t="shared" si="715"/>
        <v>4</v>
      </c>
      <c r="I4575" t="str">
        <f t="shared" si="716"/>
        <v>Wednesday</v>
      </c>
      <c r="J4575" t="str">
        <f t="shared" si="717"/>
        <v>FM11</v>
      </c>
      <c r="K4575" t="str">
        <f t="shared" si="718"/>
        <v>FQ4</v>
      </c>
    </row>
    <row r="4576" spans="1:11" x14ac:dyDescent="0.35">
      <c r="A4576" s="1" t="s">
        <v>21836</v>
      </c>
      <c r="B4576" s="1">
        <f t="shared" si="719"/>
        <v>43135</v>
      </c>
      <c r="C4576">
        <f t="shared" si="710"/>
        <v>2018</v>
      </c>
      <c r="D4576">
        <f t="shared" si="711"/>
        <v>2</v>
      </c>
      <c r="E4576" t="str">
        <f t="shared" si="712"/>
        <v>February</v>
      </c>
      <c r="F4576" t="str">
        <f t="shared" si="713"/>
        <v>Q1</v>
      </c>
      <c r="G4576" t="str">
        <f t="shared" si="714"/>
        <v>2018-Feb</v>
      </c>
      <c r="H4576">
        <f t="shared" si="715"/>
        <v>1</v>
      </c>
      <c r="I4576" t="str">
        <f t="shared" si="716"/>
        <v>Sunday</v>
      </c>
      <c r="J4576" t="str">
        <f t="shared" si="717"/>
        <v>FM11</v>
      </c>
      <c r="K4576" t="str">
        <f t="shared" si="718"/>
        <v>FQ4</v>
      </c>
    </row>
    <row r="4577" spans="1:11" x14ac:dyDescent="0.35">
      <c r="A4577" s="1" t="s">
        <v>21561</v>
      </c>
      <c r="B4577" s="1">
        <f t="shared" si="719"/>
        <v>41674</v>
      </c>
      <c r="C4577">
        <f t="shared" si="710"/>
        <v>2014</v>
      </c>
      <c r="D4577">
        <f t="shared" si="711"/>
        <v>2</v>
      </c>
      <c r="E4577" t="str">
        <f t="shared" si="712"/>
        <v>February</v>
      </c>
      <c r="F4577" t="str">
        <f t="shared" si="713"/>
        <v>Q1</v>
      </c>
      <c r="G4577" t="str">
        <f t="shared" si="714"/>
        <v>2014-Feb</v>
      </c>
      <c r="H4577">
        <f t="shared" si="715"/>
        <v>3</v>
      </c>
      <c r="I4577" t="str">
        <f t="shared" si="716"/>
        <v>Tuesday</v>
      </c>
      <c r="J4577" t="str">
        <f t="shared" si="717"/>
        <v>FM11</v>
      </c>
      <c r="K4577" t="str">
        <f t="shared" si="718"/>
        <v>FQ4</v>
      </c>
    </row>
    <row r="4578" spans="1:11" x14ac:dyDescent="0.35">
      <c r="A4578" s="1" t="s">
        <v>21837</v>
      </c>
      <c r="B4578" s="1">
        <f t="shared" si="719"/>
        <v>42404</v>
      </c>
      <c r="C4578">
        <f t="shared" si="710"/>
        <v>2016</v>
      </c>
      <c r="D4578">
        <f t="shared" si="711"/>
        <v>2</v>
      </c>
      <c r="E4578" t="str">
        <f t="shared" si="712"/>
        <v>February</v>
      </c>
      <c r="F4578" t="str">
        <f t="shared" si="713"/>
        <v>Q1</v>
      </c>
      <c r="G4578" t="str">
        <f t="shared" si="714"/>
        <v>2016-Feb</v>
      </c>
      <c r="H4578">
        <f t="shared" si="715"/>
        <v>5</v>
      </c>
      <c r="I4578" t="str">
        <f t="shared" si="716"/>
        <v>Thursday</v>
      </c>
      <c r="J4578" t="str">
        <f t="shared" si="717"/>
        <v>FM11</v>
      </c>
      <c r="K4578" t="str">
        <f t="shared" si="718"/>
        <v>FQ4</v>
      </c>
    </row>
    <row r="4579" spans="1:11" x14ac:dyDescent="0.35">
      <c r="A4579" s="1" t="s">
        <v>19834</v>
      </c>
      <c r="B4579" s="1">
        <f t="shared" si="719"/>
        <v>42427</v>
      </c>
      <c r="C4579">
        <f t="shared" si="710"/>
        <v>2016</v>
      </c>
      <c r="D4579">
        <f t="shared" si="711"/>
        <v>2</v>
      </c>
      <c r="E4579" t="str">
        <f t="shared" si="712"/>
        <v>February</v>
      </c>
      <c r="F4579" t="str">
        <f t="shared" si="713"/>
        <v>Q1</v>
      </c>
      <c r="G4579" t="str">
        <f t="shared" si="714"/>
        <v>2016-Feb</v>
      </c>
      <c r="H4579">
        <f t="shared" si="715"/>
        <v>7</v>
      </c>
      <c r="I4579" t="str">
        <f t="shared" si="716"/>
        <v>Saturday</v>
      </c>
      <c r="J4579" t="str">
        <f t="shared" si="717"/>
        <v>FM11</v>
      </c>
      <c r="K4579" t="str">
        <f t="shared" si="718"/>
        <v>FQ4</v>
      </c>
    </row>
    <row r="4580" spans="1:11" x14ac:dyDescent="0.35">
      <c r="A4580" s="1" t="s">
        <v>21559</v>
      </c>
      <c r="B4580" s="1">
        <f t="shared" si="719"/>
        <v>40217</v>
      </c>
      <c r="C4580">
        <f t="shared" si="710"/>
        <v>2010</v>
      </c>
      <c r="D4580">
        <f t="shared" si="711"/>
        <v>2</v>
      </c>
      <c r="E4580" t="str">
        <f t="shared" si="712"/>
        <v>February</v>
      </c>
      <c r="F4580" t="str">
        <f t="shared" si="713"/>
        <v>Q1</v>
      </c>
      <c r="G4580" t="str">
        <f t="shared" si="714"/>
        <v>2010-Feb</v>
      </c>
      <c r="H4580">
        <f t="shared" si="715"/>
        <v>2</v>
      </c>
      <c r="I4580" t="str">
        <f t="shared" si="716"/>
        <v>Monday</v>
      </c>
      <c r="J4580" t="str">
        <f t="shared" si="717"/>
        <v>FM11</v>
      </c>
      <c r="K4580" t="str">
        <f t="shared" si="718"/>
        <v>FQ4</v>
      </c>
    </row>
    <row r="4581" spans="1:11" x14ac:dyDescent="0.35">
      <c r="A4581" s="1" t="s">
        <v>21838</v>
      </c>
      <c r="B4581" s="1">
        <f t="shared" si="719"/>
        <v>41325</v>
      </c>
      <c r="C4581">
        <f t="shared" si="710"/>
        <v>2013</v>
      </c>
      <c r="D4581">
        <f t="shared" si="711"/>
        <v>2</v>
      </c>
      <c r="E4581" t="str">
        <f t="shared" si="712"/>
        <v>February</v>
      </c>
      <c r="F4581" t="str">
        <f t="shared" si="713"/>
        <v>Q1</v>
      </c>
      <c r="G4581" t="str">
        <f t="shared" si="714"/>
        <v>2013-Feb</v>
      </c>
      <c r="H4581">
        <f t="shared" si="715"/>
        <v>4</v>
      </c>
      <c r="I4581" t="str">
        <f t="shared" si="716"/>
        <v>Wednesday</v>
      </c>
      <c r="J4581" t="str">
        <f t="shared" si="717"/>
        <v>FM11</v>
      </c>
      <c r="K4581" t="str">
        <f t="shared" si="718"/>
        <v>FQ4</v>
      </c>
    </row>
    <row r="4582" spans="1:11" x14ac:dyDescent="0.35">
      <c r="A4582" s="1" t="s">
        <v>20756</v>
      </c>
      <c r="B4582" s="1">
        <f t="shared" si="719"/>
        <v>41691</v>
      </c>
      <c r="C4582">
        <f t="shared" si="710"/>
        <v>2014</v>
      </c>
      <c r="D4582">
        <f t="shared" si="711"/>
        <v>2</v>
      </c>
      <c r="E4582" t="str">
        <f t="shared" si="712"/>
        <v>February</v>
      </c>
      <c r="F4582" t="str">
        <f t="shared" si="713"/>
        <v>Q1</v>
      </c>
      <c r="G4582" t="str">
        <f t="shared" si="714"/>
        <v>2014-Feb</v>
      </c>
      <c r="H4582">
        <f t="shared" si="715"/>
        <v>6</v>
      </c>
      <c r="I4582" t="str">
        <f t="shared" si="716"/>
        <v>Friday</v>
      </c>
      <c r="J4582" t="str">
        <f t="shared" si="717"/>
        <v>FM11</v>
      </c>
      <c r="K4582" t="str">
        <f t="shared" si="718"/>
        <v>FQ4</v>
      </c>
    </row>
    <row r="4583" spans="1:11" x14ac:dyDescent="0.35">
      <c r="A4583" s="1" t="s">
        <v>21839</v>
      </c>
      <c r="B4583" s="1">
        <f t="shared" si="719"/>
        <v>40951</v>
      </c>
      <c r="C4583">
        <f t="shared" si="710"/>
        <v>2012</v>
      </c>
      <c r="D4583">
        <f t="shared" si="711"/>
        <v>2</v>
      </c>
      <c r="E4583" t="str">
        <f t="shared" si="712"/>
        <v>February</v>
      </c>
      <c r="F4583" t="str">
        <f t="shared" si="713"/>
        <v>Q1</v>
      </c>
      <c r="G4583" t="str">
        <f t="shared" si="714"/>
        <v>2012-Feb</v>
      </c>
      <c r="H4583">
        <f t="shared" si="715"/>
        <v>1</v>
      </c>
      <c r="I4583" t="str">
        <f t="shared" si="716"/>
        <v>Sunday</v>
      </c>
      <c r="J4583" t="str">
        <f t="shared" si="717"/>
        <v>FM11</v>
      </c>
      <c r="K4583" t="str">
        <f t="shared" si="718"/>
        <v>FQ4</v>
      </c>
    </row>
    <row r="4584" spans="1:11" x14ac:dyDescent="0.35">
      <c r="A4584" s="1" t="s">
        <v>21321</v>
      </c>
      <c r="B4584" s="1">
        <f t="shared" si="719"/>
        <v>42426</v>
      </c>
      <c r="C4584">
        <f t="shared" si="710"/>
        <v>2016</v>
      </c>
      <c r="D4584">
        <f t="shared" si="711"/>
        <v>2</v>
      </c>
      <c r="E4584" t="str">
        <f t="shared" si="712"/>
        <v>February</v>
      </c>
      <c r="F4584" t="str">
        <f t="shared" si="713"/>
        <v>Q1</v>
      </c>
      <c r="G4584" t="str">
        <f t="shared" si="714"/>
        <v>2016-Feb</v>
      </c>
      <c r="H4584">
        <f t="shared" si="715"/>
        <v>6</v>
      </c>
      <c r="I4584" t="str">
        <f t="shared" si="716"/>
        <v>Friday</v>
      </c>
      <c r="J4584" t="str">
        <f t="shared" si="717"/>
        <v>FM11</v>
      </c>
      <c r="K4584" t="str">
        <f t="shared" si="718"/>
        <v>FQ4</v>
      </c>
    </row>
    <row r="4585" spans="1:11" x14ac:dyDescent="0.35">
      <c r="A4585" s="1" t="s">
        <v>21840</v>
      </c>
      <c r="B4585" s="1">
        <f t="shared" si="719"/>
        <v>43158</v>
      </c>
      <c r="C4585">
        <f t="shared" si="710"/>
        <v>2018</v>
      </c>
      <c r="D4585">
        <f t="shared" si="711"/>
        <v>2</v>
      </c>
      <c r="E4585" t="str">
        <f t="shared" si="712"/>
        <v>February</v>
      </c>
      <c r="F4585" t="str">
        <f t="shared" si="713"/>
        <v>Q1</v>
      </c>
      <c r="G4585" t="str">
        <f t="shared" si="714"/>
        <v>2018-Feb</v>
      </c>
      <c r="H4585">
        <f t="shared" si="715"/>
        <v>3</v>
      </c>
      <c r="I4585" t="str">
        <f t="shared" si="716"/>
        <v>Tuesday</v>
      </c>
      <c r="J4585" t="str">
        <f t="shared" si="717"/>
        <v>FM11</v>
      </c>
      <c r="K4585" t="str">
        <f t="shared" si="718"/>
        <v>FQ4</v>
      </c>
    </row>
    <row r="4586" spans="1:11" x14ac:dyDescent="0.35">
      <c r="A4586" s="1" t="s">
        <v>20983</v>
      </c>
      <c r="B4586" s="1">
        <f t="shared" si="719"/>
        <v>41685</v>
      </c>
      <c r="C4586">
        <f t="shared" si="710"/>
        <v>2014</v>
      </c>
      <c r="D4586">
        <f t="shared" si="711"/>
        <v>2</v>
      </c>
      <c r="E4586" t="str">
        <f t="shared" si="712"/>
        <v>February</v>
      </c>
      <c r="F4586" t="str">
        <f t="shared" si="713"/>
        <v>Q1</v>
      </c>
      <c r="G4586" t="str">
        <f t="shared" si="714"/>
        <v>2014-Feb</v>
      </c>
      <c r="H4586">
        <f t="shared" si="715"/>
        <v>7</v>
      </c>
      <c r="I4586" t="str">
        <f t="shared" si="716"/>
        <v>Saturday</v>
      </c>
      <c r="J4586" t="str">
        <f t="shared" si="717"/>
        <v>FM11</v>
      </c>
      <c r="K4586" t="str">
        <f t="shared" si="718"/>
        <v>FQ4</v>
      </c>
    </row>
    <row r="4587" spans="1:11" x14ac:dyDescent="0.35">
      <c r="A4587" s="1" t="s">
        <v>21841</v>
      </c>
      <c r="B4587" s="1">
        <f t="shared" si="719"/>
        <v>41695</v>
      </c>
      <c r="C4587">
        <f t="shared" si="710"/>
        <v>2014</v>
      </c>
      <c r="D4587">
        <f t="shared" si="711"/>
        <v>2</v>
      </c>
      <c r="E4587" t="str">
        <f t="shared" si="712"/>
        <v>February</v>
      </c>
      <c r="F4587" t="str">
        <f t="shared" si="713"/>
        <v>Q1</v>
      </c>
      <c r="G4587" t="str">
        <f t="shared" si="714"/>
        <v>2014-Feb</v>
      </c>
      <c r="H4587">
        <f t="shared" si="715"/>
        <v>3</v>
      </c>
      <c r="I4587" t="str">
        <f t="shared" si="716"/>
        <v>Tuesday</v>
      </c>
      <c r="J4587" t="str">
        <f t="shared" si="717"/>
        <v>FM11</v>
      </c>
      <c r="K4587" t="str">
        <f t="shared" si="718"/>
        <v>FQ4</v>
      </c>
    </row>
    <row r="4588" spans="1:11" x14ac:dyDescent="0.35">
      <c r="A4588" s="1" t="s">
        <v>21842</v>
      </c>
      <c r="B4588" s="1">
        <f t="shared" si="719"/>
        <v>40944</v>
      </c>
      <c r="C4588">
        <f t="shared" si="710"/>
        <v>2012</v>
      </c>
      <c r="D4588">
        <f t="shared" si="711"/>
        <v>2</v>
      </c>
      <c r="E4588" t="str">
        <f t="shared" si="712"/>
        <v>February</v>
      </c>
      <c r="F4588" t="str">
        <f t="shared" si="713"/>
        <v>Q1</v>
      </c>
      <c r="G4588" t="str">
        <f t="shared" si="714"/>
        <v>2012-Feb</v>
      </c>
      <c r="H4588">
        <f t="shared" si="715"/>
        <v>1</v>
      </c>
      <c r="I4588" t="str">
        <f t="shared" si="716"/>
        <v>Sunday</v>
      </c>
      <c r="J4588" t="str">
        <f t="shared" si="717"/>
        <v>FM11</v>
      </c>
      <c r="K4588" t="str">
        <f t="shared" si="718"/>
        <v>FQ4</v>
      </c>
    </row>
    <row r="4589" spans="1:11" x14ac:dyDescent="0.35">
      <c r="A4589" s="1" t="s">
        <v>21843</v>
      </c>
      <c r="B4589" s="1">
        <f t="shared" si="719"/>
        <v>41680</v>
      </c>
      <c r="C4589">
        <f t="shared" si="710"/>
        <v>2014</v>
      </c>
      <c r="D4589">
        <f t="shared" si="711"/>
        <v>2</v>
      </c>
      <c r="E4589" t="str">
        <f t="shared" si="712"/>
        <v>February</v>
      </c>
      <c r="F4589" t="str">
        <f t="shared" si="713"/>
        <v>Q1</v>
      </c>
      <c r="G4589" t="str">
        <f t="shared" si="714"/>
        <v>2014-Feb</v>
      </c>
      <c r="H4589">
        <f t="shared" si="715"/>
        <v>2</v>
      </c>
      <c r="I4589" t="str">
        <f t="shared" si="716"/>
        <v>Monday</v>
      </c>
      <c r="J4589" t="str">
        <f t="shared" si="717"/>
        <v>FM11</v>
      </c>
      <c r="K4589" t="str">
        <f t="shared" si="718"/>
        <v>FQ4</v>
      </c>
    </row>
    <row r="4590" spans="1:11" x14ac:dyDescent="0.35">
      <c r="A4590" s="1" t="s">
        <v>21844</v>
      </c>
      <c r="B4590" s="1">
        <f t="shared" si="719"/>
        <v>42391</v>
      </c>
      <c r="C4590">
        <f t="shared" si="710"/>
        <v>2016</v>
      </c>
      <c r="D4590">
        <f t="shared" si="711"/>
        <v>1</v>
      </c>
      <c r="E4590" t="str">
        <f t="shared" si="712"/>
        <v>January</v>
      </c>
      <c r="F4590" t="str">
        <f t="shared" si="713"/>
        <v>Q1</v>
      </c>
      <c r="G4590" t="str">
        <f t="shared" si="714"/>
        <v>2016-Jan</v>
      </c>
      <c r="H4590">
        <f t="shared" si="715"/>
        <v>6</v>
      </c>
      <c r="I4590" t="str">
        <f t="shared" si="716"/>
        <v>Friday</v>
      </c>
      <c r="J4590" t="str">
        <f t="shared" si="717"/>
        <v>FM10</v>
      </c>
      <c r="K4590" t="str">
        <f t="shared" si="718"/>
        <v>FQ4</v>
      </c>
    </row>
    <row r="4591" spans="1:11" x14ac:dyDescent="0.35">
      <c r="A4591" s="1" t="s">
        <v>21729</v>
      </c>
      <c r="B4591" s="1">
        <f t="shared" si="719"/>
        <v>42763</v>
      </c>
      <c r="C4591">
        <f t="shared" si="710"/>
        <v>2017</v>
      </c>
      <c r="D4591">
        <f t="shared" si="711"/>
        <v>1</v>
      </c>
      <c r="E4591" t="str">
        <f t="shared" si="712"/>
        <v>January</v>
      </c>
      <c r="F4591" t="str">
        <f t="shared" si="713"/>
        <v>Q1</v>
      </c>
      <c r="G4591" t="str">
        <f t="shared" si="714"/>
        <v>2017-Jan</v>
      </c>
      <c r="H4591">
        <f t="shared" si="715"/>
        <v>7</v>
      </c>
      <c r="I4591" t="str">
        <f t="shared" si="716"/>
        <v>Saturday</v>
      </c>
      <c r="J4591" t="str">
        <f t="shared" si="717"/>
        <v>FM10</v>
      </c>
      <c r="K4591" t="str">
        <f t="shared" si="718"/>
        <v>FQ4</v>
      </c>
    </row>
    <row r="4592" spans="1:11" x14ac:dyDescent="0.35">
      <c r="A4592" s="1" t="s">
        <v>20759</v>
      </c>
      <c r="B4592" s="1">
        <f t="shared" si="719"/>
        <v>42373</v>
      </c>
      <c r="C4592">
        <f t="shared" si="710"/>
        <v>2016</v>
      </c>
      <c r="D4592">
        <f t="shared" si="711"/>
        <v>1</v>
      </c>
      <c r="E4592" t="str">
        <f t="shared" si="712"/>
        <v>January</v>
      </c>
      <c r="F4592" t="str">
        <f t="shared" si="713"/>
        <v>Q1</v>
      </c>
      <c r="G4592" t="str">
        <f t="shared" si="714"/>
        <v>2016-Jan</v>
      </c>
      <c r="H4592">
        <f t="shared" si="715"/>
        <v>2</v>
      </c>
      <c r="I4592" t="str">
        <f t="shared" si="716"/>
        <v>Monday</v>
      </c>
      <c r="J4592" t="str">
        <f t="shared" si="717"/>
        <v>FM10</v>
      </c>
      <c r="K4592" t="str">
        <f t="shared" si="718"/>
        <v>FQ4</v>
      </c>
    </row>
    <row r="4593" spans="1:11" x14ac:dyDescent="0.35">
      <c r="A4593" s="1" t="s">
        <v>20403</v>
      </c>
      <c r="B4593" s="1">
        <f t="shared" si="719"/>
        <v>41300</v>
      </c>
      <c r="C4593">
        <f t="shared" si="710"/>
        <v>2013</v>
      </c>
      <c r="D4593">
        <f t="shared" si="711"/>
        <v>1</v>
      </c>
      <c r="E4593" t="str">
        <f t="shared" si="712"/>
        <v>January</v>
      </c>
      <c r="F4593" t="str">
        <f t="shared" si="713"/>
        <v>Q1</v>
      </c>
      <c r="G4593" t="str">
        <f t="shared" si="714"/>
        <v>2013-Jan</v>
      </c>
      <c r="H4593">
        <f t="shared" si="715"/>
        <v>7</v>
      </c>
      <c r="I4593" t="str">
        <f t="shared" si="716"/>
        <v>Saturday</v>
      </c>
      <c r="J4593" t="str">
        <f t="shared" si="717"/>
        <v>FM10</v>
      </c>
      <c r="K4593" t="str">
        <f t="shared" si="718"/>
        <v>FQ4</v>
      </c>
    </row>
    <row r="4594" spans="1:11" x14ac:dyDescent="0.35">
      <c r="A4594" s="1" t="s">
        <v>20313</v>
      </c>
      <c r="B4594" s="1">
        <f t="shared" si="719"/>
        <v>42027</v>
      </c>
      <c r="C4594">
        <f t="shared" si="710"/>
        <v>2015</v>
      </c>
      <c r="D4594">
        <f t="shared" si="711"/>
        <v>1</v>
      </c>
      <c r="E4594" t="str">
        <f t="shared" si="712"/>
        <v>January</v>
      </c>
      <c r="F4594" t="str">
        <f t="shared" si="713"/>
        <v>Q1</v>
      </c>
      <c r="G4594" t="str">
        <f t="shared" si="714"/>
        <v>2015-Jan</v>
      </c>
      <c r="H4594">
        <f t="shared" si="715"/>
        <v>6</v>
      </c>
      <c r="I4594" t="str">
        <f t="shared" si="716"/>
        <v>Friday</v>
      </c>
      <c r="J4594" t="str">
        <f t="shared" si="717"/>
        <v>FM10</v>
      </c>
      <c r="K4594" t="str">
        <f t="shared" si="718"/>
        <v>FQ4</v>
      </c>
    </row>
    <row r="4595" spans="1:11" x14ac:dyDescent="0.35">
      <c r="A4595" s="1" t="s">
        <v>19840</v>
      </c>
      <c r="B4595" s="1">
        <f t="shared" si="719"/>
        <v>41293</v>
      </c>
      <c r="C4595">
        <f t="shared" si="710"/>
        <v>2013</v>
      </c>
      <c r="D4595">
        <f t="shared" si="711"/>
        <v>1</v>
      </c>
      <c r="E4595" t="str">
        <f t="shared" si="712"/>
        <v>January</v>
      </c>
      <c r="F4595" t="str">
        <f t="shared" si="713"/>
        <v>Q1</v>
      </c>
      <c r="G4595" t="str">
        <f t="shared" si="714"/>
        <v>2013-Jan</v>
      </c>
      <c r="H4595">
        <f t="shared" si="715"/>
        <v>7</v>
      </c>
      <c r="I4595" t="str">
        <f t="shared" si="716"/>
        <v>Saturday</v>
      </c>
      <c r="J4595" t="str">
        <f t="shared" si="717"/>
        <v>FM10</v>
      </c>
      <c r="K4595" t="str">
        <f t="shared" si="718"/>
        <v>FQ4</v>
      </c>
    </row>
    <row r="4596" spans="1:11" x14ac:dyDescent="0.35">
      <c r="A4596" s="1" t="s">
        <v>20453</v>
      </c>
      <c r="B4596" s="1">
        <f t="shared" si="719"/>
        <v>42008</v>
      </c>
      <c r="C4596">
        <f t="shared" si="710"/>
        <v>2015</v>
      </c>
      <c r="D4596">
        <f t="shared" si="711"/>
        <v>1</v>
      </c>
      <c r="E4596" t="str">
        <f t="shared" si="712"/>
        <v>January</v>
      </c>
      <c r="F4596" t="str">
        <f t="shared" si="713"/>
        <v>Q1</v>
      </c>
      <c r="G4596" t="str">
        <f t="shared" si="714"/>
        <v>2015-Jan</v>
      </c>
      <c r="H4596">
        <f t="shared" si="715"/>
        <v>1</v>
      </c>
      <c r="I4596" t="str">
        <f t="shared" si="716"/>
        <v>Sunday</v>
      </c>
      <c r="J4596" t="str">
        <f t="shared" si="717"/>
        <v>FM10</v>
      </c>
      <c r="K4596" t="str">
        <f t="shared" si="718"/>
        <v>FQ4</v>
      </c>
    </row>
    <row r="4597" spans="1:11" x14ac:dyDescent="0.35">
      <c r="A4597" s="1" t="s">
        <v>21845</v>
      </c>
      <c r="B4597" s="1">
        <f t="shared" si="719"/>
        <v>42385</v>
      </c>
      <c r="C4597">
        <f t="shared" si="710"/>
        <v>2016</v>
      </c>
      <c r="D4597">
        <f t="shared" si="711"/>
        <v>1</v>
      </c>
      <c r="E4597" t="str">
        <f t="shared" si="712"/>
        <v>January</v>
      </c>
      <c r="F4597" t="str">
        <f t="shared" si="713"/>
        <v>Q1</v>
      </c>
      <c r="G4597" t="str">
        <f t="shared" si="714"/>
        <v>2016-Jan</v>
      </c>
      <c r="H4597">
        <f t="shared" si="715"/>
        <v>7</v>
      </c>
      <c r="I4597" t="str">
        <f t="shared" si="716"/>
        <v>Saturday</v>
      </c>
      <c r="J4597" t="str">
        <f t="shared" si="717"/>
        <v>FM10</v>
      </c>
      <c r="K4597" t="str">
        <f t="shared" si="718"/>
        <v>FQ4</v>
      </c>
    </row>
    <row r="4598" spans="1:11" x14ac:dyDescent="0.35">
      <c r="A4598" s="1" t="s">
        <v>19851</v>
      </c>
      <c r="B4598" s="1">
        <f t="shared" si="719"/>
        <v>42022</v>
      </c>
      <c r="C4598">
        <f t="shared" si="710"/>
        <v>2015</v>
      </c>
      <c r="D4598">
        <f t="shared" si="711"/>
        <v>1</v>
      </c>
      <c r="E4598" t="str">
        <f t="shared" si="712"/>
        <v>January</v>
      </c>
      <c r="F4598" t="str">
        <f t="shared" si="713"/>
        <v>Q1</v>
      </c>
      <c r="G4598" t="str">
        <f t="shared" si="714"/>
        <v>2015-Jan</v>
      </c>
      <c r="H4598">
        <f t="shared" si="715"/>
        <v>1</v>
      </c>
      <c r="I4598" t="str">
        <f t="shared" si="716"/>
        <v>Sunday</v>
      </c>
      <c r="J4598" t="str">
        <f t="shared" si="717"/>
        <v>FM10</v>
      </c>
      <c r="K4598" t="str">
        <f t="shared" si="718"/>
        <v>FQ4</v>
      </c>
    </row>
    <row r="4599" spans="1:11" x14ac:dyDescent="0.35">
      <c r="A4599" s="1" t="s">
        <v>20401</v>
      </c>
      <c r="B4599" s="1">
        <f t="shared" si="719"/>
        <v>43108</v>
      </c>
      <c r="C4599">
        <f t="shared" si="710"/>
        <v>2018</v>
      </c>
      <c r="D4599">
        <f t="shared" si="711"/>
        <v>1</v>
      </c>
      <c r="E4599" t="str">
        <f t="shared" si="712"/>
        <v>January</v>
      </c>
      <c r="F4599" t="str">
        <f t="shared" si="713"/>
        <v>Q1</v>
      </c>
      <c r="G4599" t="str">
        <f t="shared" si="714"/>
        <v>2018-Jan</v>
      </c>
      <c r="H4599">
        <f t="shared" si="715"/>
        <v>2</v>
      </c>
      <c r="I4599" t="str">
        <f t="shared" si="716"/>
        <v>Monday</v>
      </c>
      <c r="J4599" t="str">
        <f t="shared" si="717"/>
        <v>FM10</v>
      </c>
      <c r="K4599" t="str">
        <f t="shared" si="718"/>
        <v>FQ4</v>
      </c>
    </row>
    <row r="4600" spans="1:11" x14ac:dyDescent="0.35">
      <c r="A4600" s="1" t="s">
        <v>21846</v>
      </c>
      <c r="B4600" s="1">
        <f t="shared" si="719"/>
        <v>42750</v>
      </c>
      <c r="C4600">
        <f t="shared" si="710"/>
        <v>2017</v>
      </c>
      <c r="D4600">
        <f t="shared" si="711"/>
        <v>1</v>
      </c>
      <c r="E4600" t="str">
        <f t="shared" si="712"/>
        <v>January</v>
      </c>
      <c r="F4600" t="str">
        <f t="shared" si="713"/>
        <v>Q1</v>
      </c>
      <c r="G4600" t="str">
        <f t="shared" si="714"/>
        <v>2017-Jan</v>
      </c>
      <c r="H4600">
        <f t="shared" si="715"/>
        <v>1</v>
      </c>
      <c r="I4600" t="str">
        <f t="shared" si="716"/>
        <v>Sunday</v>
      </c>
      <c r="J4600" t="str">
        <f t="shared" si="717"/>
        <v>FM10</v>
      </c>
      <c r="K4600" t="str">
        <f t="shared" si="718"/>
        <v>FQ4</v>
      </c>
    </row>
    <row r="4601" spans="1:11" x14ac:dyDescent="0.35">
      <c r="A4601" s="1" t="s">
        <v>20110</v>
      </c>
      <c r="B4601" s="1">
        <f t="shared" si="719"/>
        <v>40544</v>
      </c>
      <c r="C4601">
        <f t="shared" si="710"/>
        <v>2011</v>
      </c>
      <c r="D4601">
        <f t="shared" si="711"/>
        <v>1</v>
      </c>
      <c r="E4601" t="str">
        <f t="shared" si="712"/>
        <v>January</v>
      </c>
      <c r="F4601" t="str">
        <f t="shared" si="713"/>
        <v>Q1</v>
      </c>
      <c r="G4601" t="str">
        <f t="shared" si="714"/>
        <v>2011-Jan</v>
      </c>
      <c r="H4601">
        <f t="shared" si="715"/>
        <v>7</v>
      </c>
      <c r="I4601" t="str">
        <f t="shared" si="716"/>
        <v>Saturday</v>
      </c>
      <c r="J4601" t="str">
        <f t="shared" si="717"/>
        <v>FM10</v>
      </c>
      <c r="K4601" t="str">
        <f t="shared" si="718"/>
        <v>FQ4</v>
      </c>
    </row>
    <row r="4602" spans="1:11" x14ac:dyDescent="0.35">
      <c r="A4602" s="1" t="s">
        <v>21669</v>
      </c>
      <c r="B4602" s="1">
        <f t="shared" si="719"/>
        <v>40552</v>
      </c>
      <c r="C4602">
        <f t="shared" si="710"/>
        <v>2011</v>
      </c>
      <c r="D4602">
        <f t="shared" si="711"/>
        <v>1</v>
      </c>
      <c r="E4602" t="str">
        <f t="shared" si="712"/>
        <v>January</v>
      </c>
      <c r="F4602" t="str">
        <f t="shared" si="713"/>
        <v>Q1</v>
      </c>
      <c r="G4602" t="str">
        <f t="shared" si="714"/>
        <v>2011-Jan</v>
      </c>
      <c r="H4602">
        <f t="shared" si="715"/>
        <v>1</v>
      </c>
      <c r="I4602" t="str">
        <f t="shared" si="716"/>
        <v>Sunday</v>
      </c>
      <c r="J4602" t="str">
        <f t="shared" si="717"/>
        <v>FM10</v>
      </c>
      <c r="K4602" t="str">
        <f t="shared" si="718"/>
        <v>FQ4</v>
      </c>
    </row>
    <row r="4603" spans="1:11" x14ac:dyDescent="0.35">
      <c r="A4603" s="1" t="s">
        <v>20032</v>
      </c>
      <c r="B4603" s="1">
        <f t="shared" si="719"/>
        <v>41287</v>
      </c>
      <c r="C4603">
        <f t="shared" si="710"/>
        <v>2013</v>
      </c>
      <c r="D4603">
        <f t="shared" si="711"/>
        <v>1</v>
      </c>
      <c r="E4603" t="str">
        <f t="shared" si="712"/>
        <v>January</v>
      </c>
      <c r="F4603" t="str">
        <f t="shared" si="713"/>
        <v>Q1</v>
      </c>
      <c r="G4603" t="str">
        <f t="shared" si="714"/>
        <v>2013-Jan</v>
      </c>
      <c r="H4603">
        <f t="shared" si="715"/>
        <v>1</v>
      </c>
      <c r="I4603" t="str">
        <f t="shared" si="716"/>
        <v>Sunday</v>
      </c>
      <c r="J4603" t="str">
        <f t="shared" si="717"/>
        <v>FM10</v>
      </c>
      <c r="K4603" t="str">
        <f t="shared" si="718"/>
        <v>FQ4</v>
      </c>
    </row>
    <row r="4604" spans="1:11" x14ac:dyDescent="0.35">
      <c r="A4604" s="1" t="s">
        <v>20899</v>
      </c>
      <c r="B4604" s="1">
        <f t="shared" si="719"/>
        <v>43123</v>
      </c>
      <c r="C4604">
        <f t="shared" si="710"/>
        <v>2018</v>
      </c>
      <c r="D4604">
        <f t="shared" si="711"/>
        <v>1</v>
      </c>
      <c r="E4604" t="str">
        <f t="shared" si="712"/>
        <v>January</v>
      </c>
      <c r="F4604" t="str">
        <f t="shared" si="713"/>
        <v>Q1</v>
      </c>
      <c r="G4604" t="str">
        <f t="shared" si="714"/>
        <v>2018-Jan</v>
      </c>
      <c r="H4604">
        <f t="shared" si="715"/>
        <v>3</v>
      </c>
      <c r="I4604" t="str">
        <f t="shared" si="716"/>
        <v>Tuesday</v>
      </c>
      <c r="J4604" t="str">
        <f t="shared" si="717"/>
        <v>FM10</v>
      </c>
      <c r="K4604" t="str">
        <f t="shared" si="718"/>
        <v>FQ4</v>
      </c>
    </row>
    <row r="4605" spans="1:11" x14ac:dyDescent="0.35">
      <c r="A4605" s="1" t="s">
        <v>21847</v>
      </c>
      <c r="B4605" s="1">
        <f t="shared" si="719"/>
        <v>40916</v>
      </c>
      <c r="C4605">
        <f t="shared" si="710"/>
        <v>2012</v>
      </c>
      <c r="D4605">
        <f t="shared" si="711"/>
        <v>1</v>
      </c>
      <c r="E4605" t="str">
        <f t="shared" si="712"/>
        <v>January</v>
      </c>
      <c r="F4605" t="str">
        <f t="shared" si="713"/>
        <v>Q1</v>
      </c>
      <c r="G4605" t="str">
        <f t="shared" si="714"/>
        <v>2012-Jan</v>
      </c>
      <c r="H4605">
        <f t="shared" si="715"/>
        <v>1</v>
      </c>
      <c r="I4605" t="str">
        <f t="shared" si="716"/>
        <v>Sunday</v>
      </c>
      <c r="J4605" t="str">
        <f t="shared" si="717"/>
        <v>FM10</v>
      </c>
      <c r="K4605" t="str">
        <f t="shared" si="718"/>
        <v>FQ4</v>
      </c>
    </row>
    <row r="4606" spans="1:11" x14ac:dyDescent="0.35">
      <c r="A4606" s="1" t="s">
        <v>21083</v>
      </c>
      <c r="B4606" s="1">
        <f t="shared" si="719"/>
        <v>41269</v>
      </c>
      <c r="C4606">
        <f t="shared" si="710"/>
        <v>2012</v>
      </c>
      <c r="D4606">
        <f t="shared" si="711"/>
        <v>12</v>
      </c>
      <c r="E4606" t="str">
        <f t="shared" si="712"/>
        <v>December</v>
      </c>
      <c r="F4606" t="str">
        <f t="shared" si="713"/>
        <v>Q4</v>
      </c>
      <c r="G4606" t="str">
        <f t="shared" si="714"/>
        <v>2012-Dec</v>
      </c>
      <c r="H4606">
        <f t="shared" si="715"/>
        <v>4</v>
      </c>
      <c r="I4606" t="str">
        <f t="shared" si="716"/>
        <v>Wednesday</v>
      </c>
      <c r="J4606" t="str">
        <f t="shared" si="717"/>
        <v>FM9</v>
      </c>
      <c r="K4606" t="str">
        <f t="shared" si="718"/>
        <v>FQ3</v>
      </c>
    </row>
    <row r="4607" spans="1:11" x14ac:dyDescent="0.35">
      <c r="A4607" s="1" t="s">
        <v>19968</v>
      </c>
      <c r="B4607" s="1">
        <f t="shared" si="719"/>
        <v>42362</v>
      </c>
      <c r="C4607">
        <f t="shared" si="710"/>
        <v>2015</v>
      </c>
      <c r="D4607">
        <f t="shared" si="711"/>
        <v>12</v>
      </c>
      <c r="E4607" t="str">
        <f t="shared" si="712"/>
        <v>December</v>
      </c>
      <c r="F4607" t="str">
        <f t="shared" si="713"/>
        <v>Q4</v>
      </c>
      <c r="G4607" t="str">
        <f t="shared" si="714"/>
        <v>2015-Dec</v>
      </c>
      <c r="H4607">
        <f t="shared" si="715"/>
        <v>5</v>
      </c>
      <c r="I4607" t="str">
        <f t="shared" si="716"/>
        <v>Thursday</v>
      </c>
      <c r="J4607" t="str">
        <f t="shared" si="717"/>
        <v>FM9</v>
      </c>
      <c r="K4607" t="str">
        <f t="shared" si="718"/>
        <v>FQ3</v>
      </c>
    </row>
    <row r="4608" spans="1:11" x14ac:dyDescent="0.35">
      <c r="A4608" s="1" t="s">
        <v>20316</v>
      </c>
      <c r="B4608" s="1">
        <f t="shared" si="719"/>
        <v>43070</v>
      </c>
      <c r="C4608">
        <f t="shared" si="710"/>
        <v>2017</v>
      </c>
      <c r="D4608">
        <f t="shared" si="711"/>
        <v>12</v>
      </c>
      <c r="E4608" t="str">
        <f t="shared" si="712"/>
        <v>December</v>
      </c>
      <c r="F4608" t="str">
        <f t="shared" si="713"/>
        <v>Q4</v>
      </c>
      <c r="G4608" t="str">
        <f t="shared" si="714"/>
        <v>2017-Dec</v>
      </c>
      <c r="H4608">
        <f t="shared" si="715"/>
        <v>6</v>
      </c>
      <c r="I4608" t="str">
        <f t="shared" si="716"/>
        <v>Friday</v>
      </c>
      <c r="J4608" t="str">
        <f t="shared" si="717"/>
        <v>FM9</v>
      </c>
      <c r="K4608" t="str">
        <f t="shared" si="718"/>
        <v>FQ3</v>
      </c>
    </row>
    <row r="4609" spans="1:11" x14ac:dyDescent="0.35">
      <c r="A4609" s="1" t="s">
        <v>20459</v>
      </c>
      <c r="B4609" s="1">
        <f t="shared" si="719"/>
        <v>43439</v>
      </c>
      <c r="C4609">
        <f t="shared" si="710"/>
        <v>2018</v>
      </c>
      <c r="D4609">
        <f t="shared" si="711"/>
        <v>12</v>
      </c>
      <c r="E4609" t="str">
        <f t="shared" si="712"/>
        <v>December</v>
      </c>
      <c r="F4609" t="str">
        <f t="shared" si="713"/>
        <v>Q4</v>
      </c>
      <c r="G4609" t="str">
        <f t="shared" si="714"/>
        <v>2018-Dec</v>
      </c>
      <c r="H4609">
        <f t="shared" si="715"/>
        <v>4</v>
      </c>
      <c r="I4609" t="str">
        <f t="shared" si="716"/>
        <v>Wednesday</v>
      </c>
      <c r="J4609" t="str">
        <f t="shared" si="717"/>
        <v>FM9</v>
      </c>
      <c r="K4609" t="str">
        <f t="shared" si="718"/>
        <v>FQ3</v>
      </c>
    </row>
    <row r="4610" spans="1:11" x14ac:dyDescent="0.35">
      <c r="A4610" s="1" t="s">
        <v>21009</v>
      </c>
      <c r="B4610" s="1">
        <f t="shared" si="719"/>
        <v>43441</v>
      </c>
      <c r="C4610">
        <f t="shared" si="710"/>
        <v>2018</v>
      </c>
      <c r="D4610">
        <f t="shared" si="711"/>
        <v>12</v>
      </c>
      <c r="E4610" t="str">
        <f t="shared" si="712"/>
        <v>December</v>
      </c>
      <c r="F4610" t="str">
        <f t="shared" si="713"/>
        <v>Q4</v>
      </c>
      <c r="G4610" t="str">
        <f t="shared" si="714"/>
        <v>2018-Dec</v>
      </c>
      <c r="H4610">
        <f t="shared" si="715"/>
        <v>6</v>
      </c>
      <c r="I4610" t="str">
        <f t="shared" si="716"/>
        <v>Friday</v>
      </c>
      <c r="J4610" t="str">
        <f t="shared" si="717"/>
        <v>FM9</v>
      </c>
      <c r="K4610" t="str">
        <f t="shared" si="718"/>
        <v>FQ3</v>
      </c>
    </row>
    <row r="4611" spans="1:11" x14ac:dyDescent="0.35">
      <c r="A4611" s="1" t="s">
        <v>21453</v>
      </c>
      <c r="B4611" s="1">
        <f t="shared" si="719"/>
        <v>41254</v>
      </c>
      <c r="C4611">
        <f t="shared" ref="C4611:C4674" si="720">YEAR(B4611)</f>
        <v>2012</v>
      </c>
      <c r="D4611">
        <f t="shared" ref="D4611:D4674" si="721">MONTH(B4611)</f>
        <v>12</v>
      </c>
      <c r="E4611" t="str">
        <f t="shared" ref="E4611:E4674" si="722">TEXT(B4611, "MMMM")</f>
        <v>December</v>
      </c>
      <c r="F4611" t="str">
        <f t="shared" ref="F4611:F4674" si="723" xml:space="preserve"> "Q" &amp; INT((MONTH(B4611)-1)/3) + 1</f>
        <v>Q4</v>
      </c>
      <c r="G4611" t="str">
        <f t="shared" ref="G4611:G4674" si="724">YEAR(B4611) &amp; "-" &amp; TEXT(B4611, "MMM")</f>
        <v>2012-Dec</v>
      </c>
      <c r="H4611">
        <f t="shared" ref="H4611:H4674" si="725">WEEKDAY(B4611)</f>
        <v>3</v>
      </c>
      <c r="I4611" t="str">
        <f t="shared" ref="I4611:I4674" si="726">TEXT(B4611, "dddd")</f>
        <v>Tuesday</v>
      </c>
      <c r="J4611" t="str">
        <f t="shared" ref="J4611:J4674" si="727">"FM" &amp; IF(MONTH(B4611)&gt;=4, MONTH(B4611)-3, MONTH(B4611)+9)</f>
        <v>FM9</v>
      </c>
      <c r="K4611" t="str">
        <f t="shared" ref="K4611:K4674" si="728" xml:space="preserve"> "FQ" &amp; INT((IF(MONTH(B4611)&gt;=4, MONTH(B4611)-3, MONTH(B4611)+9)-1)/3) + 1</f>
        <v>FQ3</v>
      </c>
    </row>
    <row r="4612" spans="1:11" x14ac:dyDescent="0.35">
      <c r="A4612" s="1" t="s">
        <v>21848</v>
      </c>
      <c r="B4612" s="1">
        <f t="shared" ref="B4612:B4675" si="729">DATE(LEFT(A4612, 4), MID(A4612, FIND("_", A4612) + 1, FIND("_", A4612, FIND("_", A4612) + 1) - FIND("_", A4612) - 1), RIGHT(A4612, LEN(A4612) - FIND("_", A4612, FIND("_", A4612) + 1)))</f>
        <v>41997</v>
      </c>
      <c r="C4612">
        <f t="shared" si="720"/>
        <v>2014</v>
      </c>
      <c r="D4612">
        <f t="shared" si="721"/>
        <v>12</v>
      </c>
      <c r="E4612" t="str">
        <f t="shared" si="722"/>
        <v>December</v>
      </c>
      <c r="F4612" t="str">
        <f t="shared" si="723"/>
        <v>Q4</v>
      </c>
      <c r="G4612" t="str">
        <f t="shared" si="724"/>
        <v>2014-Dec</v>
      </c>
      <c r="H4612">
        <f t="shared" si="725"/>
        <v>4</v>
      </c>
      <c r="I4612" t="str">
        <f t="shared" si="726"/>
        <v>Wednesday</v>
      </c>
      <c r="J4612" t="str">
        <f t="shared" si="727"/>
        <v>FM9</v>
      </c>
      <c r="K4612" t="str">
        <f t="shared" si="728"/>
        <v>FQ3</v>
      </c>
    </row>
    <row r="4613" spans="1:11" x14ac:dyDescent="0.35">
      <c r="A4613" s="1" t="s">
        <v>20040</v>
      </c>
      <c r="B4613" s="1">
        <f t="shared" si="729"/>
        <v>43449</v>
      </c>
      <c r="C4613">
        <f t="shared" si="720"/>
        <v>2018</v>
      </c>
      <c r="D4613">
        <f t="shared" si="721"/>
        <v>12</v>
      </c>
      <c r="E4613" t="str">
        <f t="shared" si="722"/>
        <v>December</v>
      </c>
      <c r="F4613" t="str">
        <f t="shared" si="723"/>
        <v>Q4</v>
      </c>
      <c r="G4613" t="str">
        <f t="shared" si="724"/>
        <v>2018-Dec</v>
      </c>
      <c r="H4613">
        <f t="shared" si="725"/>
        <v>7</v>
      </c>
      <c r="I4613" t="str">
        <f t="shared" si="726"/>
        <v>Saturday</v>
      </c>
      <c r="J4613" t="str">
        <f t="shared" si="727"/>
        <v>FM9</v>
      </c>
      <c r="K4613" t="str">
        <f t="shared" si="728"/>
        <v>FQ3</v>
      </c>
    </row>
    <row r="4614" spans="1:11" x14ac:dyDescent="0.35">
      <c r="A4614" s="1" t="s">
        <v>21156</v>
      </c>
      <c r="B4614" s="1">
        <f t="shared" si="729"/>
        <v>41252</v>
      </c>
      <c r="C4614">
        <f t="shared" si="720"/>
        <v>2012</v>
      </c>
      <c r="D4614">
        <f t="shared" si="721"/>
        <v>12</v>
      </c>
      <c r="E4614" t="str">
        <f t="shared" si="722"/>
        <v>December</v>
      </c>
      <c r="F4614" t="str">
        <f t="shared" si="723"/>
        <v>Q4</v>
      </c>
      <c r="G4614" t="str">
        <f t="shared" si="724"/>
        <v>2012-Dec</v>
      </c>
      <c r="H4614">
        <f t="shared" si="725"/>
        <v>1</v>
      </c>
      <c r="I4614" t="str">
        <f t="shared" si="726"/>
        <v>Sunday</v>
      </c>
      <c r="J4614" t="str">
        <f t="shared" si="727"/>
        <v>FM9</v>
      </c>
      <c r="K4614" t="str">
        <f t="shared" si="728"/>
        <v>FQ3</v>
      </c>
    </row>
    <row r="4615" spans="1:11" x14ac:dyDescent="0.35">
      <c r="A4615" s="1" t="s">
        <v>21849</v>
      </c>
      <c r="B4615" s="1">
        <f t="shared" si="729"/>
        <v>40528</v>
      </c>
      <c r="C4615">
        <f t="shared" si="720"/>
        <v>2010</v>
      </c>
      <c r="D4615">
        <f t="shared" si="721"/>
        <v>12</v>
      </c>
      <c r="E4615" t="str">
        <f t="shared" si="722"/>
        <v>December</v>
      </c>
      <c r="F4615" t="str">
        <f t="shared" si="723"/>
        <v>Q4</v>
      </c>
      <c r="G4615" t="str">
        <f t="shared" si="724"/>
        <v>2010-Dec</v>
      </c>
      <c r="H4615">
        <f t="shared" si="725"/>
        <v>5</v>
      </c>
      <c r="I4615" t="str">
        <f t="shared" si="726"/>
        <v>Thursday</v>
      </c>
      <c r="J4615" t="str">
        <f t="shared" si="727"/>
        <v>FM9</v>
      </c>
      <c r="K4615" t="str">
        <f t="shared" si="728"/>
        <v>FQ3</v>
      </c>
    </row>
    <row r="4616" spans="1:11" x14ac:dyDescent="0.35">
      <c r="A4616" s="1" t="s">
        <v>21850</v>
      </c>
      <c r="B4616" s="1">
        <f t="shared" si="729"/>
        <v>40894</v>
      </c>
      <c r="C4616">
        <f t="shared" si="720"/>
        <v>2011</v>
      </c>
      <c r="D4616">
        <f t="shared" si="721"/>
        <v>12</v>
      </c>
      <c r="E4616" t="str">
        <f t="shared" si="722"/>
        <v>December</v>
      </c>
      <c r="F4616" t="str">
        <f t="shared" si="723"/>
        <v>Q4</v>
      </c>
      <c r="G4616" t="str">
        <f t="shared" si="724"/>
        <v>2011-Dec</v>
      </c>
      <c r="H4616">
        <f t="shared" si="725"/>
        <v>7</v>
      </c>
      <c r="I4616" t="str">
        <f t="shared" si="726"/>
        <v>Saturday</v>
      </c>
      <c r="J4616" t="str">
        <f t="shared" si="727"/>
        <v>FM9</v>
      </c>
      <c r="K4616" t="str">
        <f t="shared" si="728"/>
        <v>FQ3</v>
      </c>
    </row>
    <row r="4617" spans="1:11" x14ac:dyDescent="0.35">
      <c r="A4617" s="1" t="s">
        <v>21453</v>
      </c>
      <c r="B4617" s="1">
        <f t="shared" si="729"/>
        <v>41254</v>
      </c>
      <c r="C4617">
        <f t="shared" si="720"/>
        <v>2012</v>
      </c>
      <c r="D4617">
        <f t="shared" si="721"/>
        <v>12</v>
      </c>
      <c r="E4617" t="str">
        <f t="shared" si="722"/>
        <v>December</v>
      </c>
      <c r="F4617" t="str">
        <f t="shared" si="723"/>
        <v>Q4</v>
      </c>
      <c r="G4617" t="str">
        <f t="shared" si="724"/>
        <v>2012-Dec</v>
      </c>
      <c r="H4617">
        <f t="shared" si="725"/>
        <v>3</v>
      </c>
      <c r="I4617" t="str">
        <f t="shared" si="726"/>
        <v>Tuesday</v>
      </c>
      <c r="J4617" t="str">
        <f t="shared" si="727"/>
        <v>FM9</v>
      </c>
      <c r="K4617" t="str">
        <f t="shared" si="728"/>
        <v>FQ3</v>
      </c>
    </row>
    <row r="4618" spans="1:11" x14ac:dyDescent="0.35">
      <c r="A4618" s="1" t="s">
        <v>20327</v>
      </c>
      <c r="B4618" s="1">
        <f t="shared" si="729"/>
        <v>41623</v>
      </c>
      <c r="C4618">
        <f t="shared" si="720"/>
        <v>2013</v>
      </c>
      <c r="D4618">
        <f t="shared" si="721"/>
        <v>12</v>
      </c>
      <c r="E4618" t="str">
        <f t="shared" si="722"/>
        <v>December</v>
      </c>
      <c r="F4618" t="str">
        <f t="shared" si="723"/>
        <v>Q4</v>
      </c>
      <c r="G4618" t="str">
        <f t="shared" si="724"/>
        <v>2013-Dec</v>
      </c>
      <c r="H4618">
        <f t="shared" si="725"/>
        <v>1</v>
      </c>
      <c r="I4618" t="str">
        <f t="shared" si="726"/>
        <v>Sunday</v>
      </c>
      <c r="J4618" t="str">
        <f t="shared" si="727"/>
        <v>FM9</v>
      </c>
      <c r="K4618" t="str">
        <f t="shared" si="728"/>
        <v>FQ3</v>
      </c>
    </row>
    <row r="4619" spans="1:11" x14ac:dyDescent="0.35">
      <c r="A4619" s="1" t="s">
        <v>20616</v>
      </c>
      <c r="B4619" s="1">
        <f t="shared" si="729"/>
        <v>43078</v>
      </c>
      <c r="C4619">
        <f t="shared" si="720"/>
        <v>2017</v>
      </c>
      <c r="D4619">
        <f t="shared" si="721"/>
        <v>12</v>
      </c>
      <c r="E4619" t="str">
        <f t="shared" si="722"/>
        <v>December</v>
      </c>
      <c r="F4619" t="str">
        <f t="shared" si="723"/>
        <v>Q4</v>
      </c>
      <c r="G4619" t="str">
        <f t="shared" si="724"/>
        <v>2017-Dec</v>
      </c>
      <c r="H4619">
        <f t="shared" si="725"/>
        <v>7</v>
      </c>
      <c r="I4619" t="str">
        <f t="shared" si="726"/>
        <v>Saturday</v>
      </c>
      <c r="J4619" t="str">
        <f t="shared" si="727"/>
        <v>FM9</v>
      </c>
      <c r="K4619" t="str">
        <f t="shared" si="728"/>
        <v>FQ3</v>
      </c>
    </row>
    <row r="4620" spans="1:11" x14ac:dyDescent="0.35">
      <c r="A4620" s="1" t="s">
        <v>19866</v>
      </c>
      <c r="B4620" s="1">
        <f t="shared" si="729"/>
        <v>43086</v>
      </c>
      <c r="C4620">
        <f t="shared" si="720"/>
        <v>2017</v>
      </c>
      <c r="D4620">
        <f t="shared" si="721"/>
        <v>12</v>
      </c>
      <c r="E4620" t="str">
        <f t="shared" si="722"/>
        <v>December</v>
      </c>
      <c r="F4620" t="str">
        <f t="shared" si="723"/>
        <v>Q4</v>
      </c>
      <c r="G4620" t="str">
        <f t="shared" si="724"/>
        <v>2017-Dec</v>
      </c>
      <c r="H4620">
        <f t="shared" si="725"/>
        <v>1</v>
      </c>
      <c r="I4620" t="str">
        <f t="shared" si="726"/>
        <v>Sunday</v>
      </c>
      <c r="J4620" t="str">
        <f t="shared" si="727"/>
        <v>FM9</v>
      </c>
      <c r="K4620" t="str">
        <f t="shared" si="728"/>
        <v>FQ3</v>
      </c>
    </row>
    <row r="4621" spans="1:11" x14ac:dyDescent="0.35">
      <c r="A4621" s="1" t="s">
        <v>19617</v>
      </c>
      <c r="B4621" s="1">
        <f t="shared" si="729"/>
        <v>41631</v>
      </c>
      <c r="C4621">
        <f t="shared" si="720"/>
        <v>2013</v>
      </c>
      <c r="D4621">
        <f t="shared" si="721"/>
        <v>12</v>
      </c>
      <c r="E4621" t="str">
        <f t="shared" si="722"/>
        <v>December</v>
      </c>
      <c r="F4621" t="str">
        <f t="shared" si="723"/>
        <v>Q4</v>
      </c>
      <c r="G4621" t="str">
        <f t="shared" si="724"/>
        <v>2013-Dec</v>
      </c>
      <c r="H4621">
        <f t="shared" si="725"/>
        <v>2</v>
      </c>
      <c r="I4621" t="str">
        <f t="shared" si="726"/>
        <v>Monday</v>
      </c>
      <c r="J4621" t="str">
        <f t="shared" si="727"/>
        <v>FM9</v>
      </c>
      <c r="K4621" t="str">
        <f t="shared" si="728"/>
        <v>FQ3</v>
      </c>
    </row>
    <row r="4622" spans="1:11" x14ac:dyDescent="0.35">
      <c r="A4622" s="1" t="s">
        <v>20910</v>
      </c>
      <c r="B4622" s="1">
        <f t="shared" si="729"/>
        <v>40499</v>
      </c>
      <c r="C4622">
        <f t="shared" si="720"/>
        <v>2010</v>
      </c>
      <c r="D4622">
        <f t="shared" si="721"/>
        <v>11</v>
      </c>
      <c r="E4622" t="str">
        <f t="shared" si="722"/>
        <v>November</v>
      </c>
      <c r="F4622" t="str">
        <f t="shared" si="723"/>
        <v>Q4</v>
      </c>
      <c r="G4622" t="str">
        <f t="shared" si="724"/>
        <v>2010-Nov</v>
      </c>
      <c r="H4622">
        <f t="shared" si="725"/>
        <v>4</v>
      </c>
      <c r="I4622" t="str">
        <f t="shared" si="726"/>
        <v>Wednesday</v>
      </c>
      <c r="J4622" t="str">
        <f t="shared" si="727"/>
        <v>FM8</v>
      </c>
      <c r="K4622" t="str">
        <f t="shared" si="728"/>
        <v>FQ3</v>
      </c>
    </row>
    <row r="4623" spans="1:11" x14ac:dyDescent="0.35">
      <c r="A4623" s="1" t="s">
        <v>19884</v>
      </c>
      <c r="B4623" s="1">
        <f t="shared" si="729"/>
        <v>40873</v>
      </c>
      <c r="C4623">
        <f t="shared" si="720"/>
        <v>2011</v>
      </c>
      <c r="D4623">
        <f t="shared" si="721"/>
        <v>11</v>
      </c>
      <c r="E4623" t="str">
        <f t="shared" si="722"/>
        <v>November</v>
      </c>
      <c r="F4623" t="str">
        <f t="shared" si="723"/>
        <v>Q4</v>
      </c>
      <c r="G4623" t="str">
        <f t="shared" si="724"/>
        <v>2011-Nov</v>
      </c>
      <c r="H4623">
        <f t="shared" si="725"/>
        <v>7</v>
      </c>
      <c r="I4623" t="str">
        <f t="shared" si="726"/>
        <v>Saturday</v>
      </c>
      <c r="J4623" t="str">
        <f t="shared" si="727"/>
        <v>FM8</v>
      </c>
      <c r="K4623" t="str">
        <f t="shared" si="728"/>
        <v>FQ3</v>
      </c>
    </row>
    <row r="4624" spans="1:11" x14ac:dyDescent="0.35">
      <c r="A4624" s="1" t="s">
        <v>20118</v>
      </c>
      <c r="B4624" s="1">
        <f t="shared" si="729"/>
        <v>42328</v>
      </c>
      <c r="C4624">
        <f t="shared" si="720"/>
        <v>2015</v>
      </c>
      <c r="D4624">
        <f t="shared" si="721"/>
        <v>11</v>
      </c>
      <c r="E4624" t="str">
        <f t="shared" si="722"/>
        <v>November</v>
      </c>
      <c r="F4624" t="str">
        <f t="shared" si="723"/>
        <v>Q4</v>
      </c>
      <c r="G4624" t="str">
        <f t="shared" si="724"/>
        <v>2015-Nov</v>
      </c>
      <c r="H4624">
        <f t="shared" si="725"/>
        <v>6</v>
      </c>
      <c r="I4624" t="str">
        <f t="shared" si="726"/>
        <v>Friday</v>
      </c>
      <c r="J4624" t="str">
        <f t="shared" si="727"/>
        <v>FM8</v>
      </c>
      <c r="K4624" t="str">
        <f t="shared" si="728"/>
        <v>FQ3</v>
      </c>
    </row>
    <row r="4625" spans="1:11" x14ac:dyDescent="0.35">
      <c r="A4625" s="1" t="s">
        <v>21680</v>
      </c>
      <c r="B4625" s="1">
        <f t="shared" si="729"/>
        <v>41586</v>
      </c>
      <c r="C4625">
        <f t="shared" si="720"/>
        <v>2013</v>
      </c>
      <c r="D4625">
        <f t="shared" si="721"/>
        <v>11</v>
      </c>
      <c r="E4625" t="str">
        <f t="shared" si="722"/>
        <v>November</v>
      </c>
      <c r="F4625" t="str">
        <f t="shared" si="723"/>
        <v>Q4</v>
      </c>
      <c r="G4625" t="str">
        <f t="shared" si="724"/>
        <v>2013-Nov</v>
      </c>
      <c r="H4625">
        <f t="shared" si="725"/>
        <v>6</v>
      </c>
      <c r="I4625" t="str">
        <f t="shared" si="726"/>
        <v>Friday</v>
      </c>
      <c r="J4625" t="str">
        <f t="shared" si="727"/>
        <v>FM8</v>
      </c>
      <c r="K4625" t="str">
        <f t="shared" si="728"/>
        <v>FQ3</v>
      </c>
    </row>
    <row r="4626" spans="1:11" x14ac:dyDescent="0.35">
      <c r="A4626" s="1" t="s">
        <v>21851</v>
      </c>
      <c r="B4626" s="1">
        <f t="shared" si="729"/>
        <v>41970</v>
      </c>
      <c r="C4626">
        <f t="shared" si="720"/>
        <v>2014</v>
      </c>
      <c r="D4626">
        <f t="shared" si="721"/>
        <v>11</v>
      </c>
      <c r="E4626" t="str">
        <f t="shared" si="722"/>
        <v>November</v>
      </c>
      <c r="F4626" t="str">
        <f t="shared" si="723"/>
        <v>Q4</v>
      </c>
      <c r="G4626" t="str">
        <f t="shared" si="724"/>
        <v>2014-Nov</v>
      </c>
      <c r="H4626">
        <f t="shared" si="725"/>
        <v>5</v>
      </c>
      <c r="I4626" t="str">
        <f t="shared" si="726"/>
        <v>Thursday</v>
      </c>
      <c r="J4626" t="str">
        <f t="shared" si="727"/>
        <v>FM8</v>
      </c>
      <c r="K4626" t="str">
        <f t="shared" si="728"/>
        <v>FQ3</v>
      </c>
    </row>
    <row r="4627" spans="1:11" x14ac:dyDescent="0.35">
      <c r="A4627" s="1" t="s">
        <v>21465</v>
      </c>
      <c r="B4627" s="1">
        <f t="shared" si="729"/>
        <v>43065</v>
      </c>
      <c r="C4627">
        <f t="shared" si="720"/>
        <v>2017</v>
      </c>
      <c r="D4627">
        <f t="shared" si="721"/>
        <v>11</v>
      </c>
      <c r="E4627" t="str">
        <f t="shared" si="722"/>
        <v>November</v>
      </c>
      <c r="F4627" t="str">
        <f t="shared" si="723"/>
        <v>Q4</v>
      </c>
      <c r="G4627" t="str">
        <f t="shared" si="724"/>
        <v>2017-Nov</v>
      </c>
      <c r="H4627">
        <f t="shared" si="725"/>
        <v>1</v>
      </c>
      <c r="I4627" t="str">
        <f t="shared" si="726"/>
        <v>Sunday</v>
      </c>
      <c r="J4627" t="str">
        <f t="shared" si="727"/>
        <v>FM8</v>
      </c>
      <c r="K4627" t="str">
        <f t="shared" si="728"/>
        <v>FQ3</v>
      </c>
    </row>
    <row r="4628" spans="1:11" x14ac:dyDescent="0.35">
      <c r="A4628" s="1" t="s">
        <v>20621</v>
      </c>
      <c r="B4628" s="1">
        <f t="shared" si="729"/>
        <v>40496</v>
      </c>
      <c r="C4628">
        <f t="shared" si="720"/>
        <v>2010</v>
      </c>
      <c r="D4628">
        <f t="shared" si="721"/>
        <v>11</v>
      </c>
      <c r="E4628" t="str">
        <f t="shared" si="722"/>
        <v>November</v>
      </c>
      <c r="F4628" t="str">
        <f t="shared" si="723"/>
        <v>Q4</v>
      </c>
      <c r="G4628" t="str">
        <f t="shared" si="724"/>
        <v>2010-Nov</v>
      </c>
      <c r="H4628">
        <f t="shared" si="725"/>
        <v>1</v>
      </c>
      <c r="I4628" t="str">
        <f t="shared" si="726"/>
        <v>Sunday</v>
      </c>
      <c r="J4628" t="str">
        <f t="shared" si="727"/>
        <v>FM8</v>
      </c>
      <c r="K4628" t="str">
        <f t="shared" si="728"/>
        <v>FQ3</v>
      </c>
    </row>
    <row r="4629" spans="1:11" x14ac:dyDescent="0.35">
      <c r="A4629" s="1" t="s">
        <v>21852</v>
      </c>
      <c r="B4629" s="1">
        <f t="shared" si="729"/>
        <v>41229</v>
      </c>
      <c r="C4629">
        <f t="shared" si="720"/>
        <v>2012</v>
      </c>
      <c r="D4629">
        <f t="shared" si="721"/>
        <v>11</v>
      </c>
      <c r="E4629" t="str">
        <f t="shared" si="722"/>
        <v>November</v>
      </c>
      <c r="F4629" t="str">
        <f t="shared" si="723"/>
        <v>Q4</v>
      </c>
      <c r="G4629" t="str">
        <f t="shared" si="724"/>
        <v>2012-Nov</v>
      </c>
      <c r="H4629">
        <f t="shared" si="725"/>
        <v>6</v>
      </c>
      <c r="I4629" t="str">
        <f t="shared" si="726"/>
        <v>Friday</v>
      </c>
      <c r="J4629" t="str">
        <f t="shared" si="727"/>
        <v>FM8</v>
      </c>
      <c r="K4629" t="str">
        <f t="shared" si="728"/>
        <v>FQ3</v>
      </c>
    </row>
    <row r="4630" spans="1:11" x14ac:dyDescent="0.35">
      <c r="A4630" s="1" t="s">
        <v>21853</v>
      </c>
      <c r="B4630" s="1">
        <f t="shared" si="729"/>
        <v>40493</v>
      </c>
      <c r="C4630">
        <f t="shared" si="720"/>
        <v>2010</v>
      </c>
      <c r="D4630">
        <f t="shared" si="721"/>
        <v>11</v>
      </c>
      <c r="E4630" t="str">
        <f t="shared" si="722"/>
        <v>November</v>
      </c>
      <c r="F4630" t="str">
        <f t="shared" si="723"/>
        <v>Q4</v>
      </c>
      <c r="G4630" t="str">
        <f t="shared" si="724"/>
        <v>2010-Nov</v>
      </c>
      <c r="H4630">
        <f t="shared" si="725"/>
        <v>5</v>
      </c>
      <c r="I4630" t="str">
        <f t="shared" si="726"/>
        <v>Thursday</v>
      </c>
      <c r="J4630" t="str">
        <f t="shared" si="727"/>
        <v>FM8</v>
      </c>
      <c r="K4630" t="str">
        <f t="shared" si="728"/>
        <v>FQ3</v>
      </c>
    </row>
    <row r="4631" spans="1:11" x14ac:dyDescent="0.35">
      <c r="A4631" s="1" t="s">
        <v>20342</v>
      </c>
      <c r="B4631" s="1">
        <f t="shared" si="729"/>
        <v>41960</v>
      </c>
      <c r="C4631">
        <f t="shared" si="720"/>
        <v>2014</v>
      </c>
      <c r="D4631">
        <f t="shared" si="721"/>
        <v>11</v>
      </c>
      <c r="E4631" t="str">
        <f t="shared" si="722"/>
        <v>November</v>
      </c>
      <c r="F4631" t="str">
        <f t="shared" si="723"/>
        <v>Q4</v>
      </c>
      <c r="G4631" t="str">
        <f t="shared" si="724"/>
        <v>2014-Nov</v>
      </c>
      <c r="H4631">
        <f t="shared" si="725"/>
        <v>2</v>
      </c>
      <c r="I4631" t="str">
        <f t="shared" si="726"/>
        <v>Monday</v>
      </c>
      <c r="J4631" t="str">
        <f t="shared" si="727"/>
        <v>FM8</v>
      </c>
      <c r="K4631" t="str">
        <f t="shared" si="728"/>
        <v>FQ3</v>
      </c>
    </row>
    <row r="4632" spans="1:11" x14ac:dyDescent="0.35">
      <c r="A4632" s="1" t="s">
        <v>21464</v>
      </c>
      <c r="B4632" s="1">
        <f t="shared" si="729"/>
        <v>41605</v>
      </c>
      <c r="C4632">
        <f t="shared" si="720"/>
        <v>2013</v>
      </c>
      <c r="D4632">
        <f t="shared" si="721"/>
        <v>11</v>
      </c>
      <c r="E4632" t="str">
        <f t="shared" si="722"/>
        <v>November</v>
      </c>
      <c r="F4632" t="str">
        <f t="shared" si="723"/>
        <v>Q4</v>
      </c>
      <c r="G4632" t="str">
        <f t="shared" si="724"/>
        <v>2013-Nov</v>
      </c>
      <c r="H4632">
        <f t="shared" si="725"/>
        <v>4</v>
      </c>
      <c r="I4632" t="str">
        <f t="shared" si="726"/>
        <v>Wednesday</v>
      </c>
      <c r="J4632" t="str">
        <f t="shared" si="727"/>
        <v>FM8</v>
      </c>
      <c r="K4632" t="str">
        <f t="shared" si="728"/>
        <v>FQ3</v>
      </c>
    </row>
    <row r="4633" spans="1:11" x14ac:dyDescent="0.35">
      <c r="A4633" s="1" t="s">
        <v>21469</v>
      </c>
      <c r="B4633" s="1">
        <f t="shared" si="729"/>
        <v>43054</v>
      </c>
      <c r="C4633">
        <f t="shared" si="720"/>
        <v>2017</v>
      </c>
      <c r="D4633">
        <f t="shared" si="721"/>
        <v>11</v>
      </c>
      <c r="E4633" t="str">
        <f t="shared" si="722"/>
        <v>November</v>
      </c>
      <c r="F4633" t="str">
        <f t="shared" si="723"/>
        <v>Q4</v>
      </c>
      <c r="G4633" t="str">
        <f t="shared" si="724"/>
        <v>2017-Nov</v>
      </c>
      <c r="H4633">
        <f t="shared" si="725"/>
        <v>4</v>
      </c>
      <c r="I4633" t="str">
        <f t="shared" si="726"/>
        <v>Wednesday</v>
      </c>
      <c r="J4633" t="str">
        <f t="shared" si="727"/>
        <v>FM8</v>
      </c>
      <c r="K4633" t="str">
        <f t="shared" si="728"/>
        <v>FQ3</v>
      </c>
    </row>
    <row r="4634" spans="1:11" x14ac:dyDescent="0.35">
      <c r="A4634" s="1" t="s">
        <v>19908</v>
      </c>
      <c r="B4634" s="1">
        <f t="shared" si="729"/>
        <v>41565</v>
      </c>
      <c r="C4634">
        <f t="shared" si="720"/>
        <v>2013</v>
      </c>
      <c r="D4634">
        <f t="shared" si="721"/>
        <v>10</v>
      </c>
      <c r="E4634" t="str">
        <f t="shared" si="722"/>
        <v>October</v>
      </c>
      <c r="F4634" t="str">
        <f t="shared" si="723"/>
        <v>Q4</v>
      </c>
      <c r="G4634" t="str">
        <f t="shared" si="724"/>
        <v>2013-Oct</v>
      </c>
      <c r="H4634">
        <f t="shared" si="725"/>
        <v>6</v>
      </c>
      <c r="I4634" t="str">
        <f t="shared" si="726"/>
        <v>Friday</v>
      </c>
      <c r="J4634" t="str">
        <f t="shared" si="727"/>
        <v>FM7</v>
      </c>
      <c r="K4634" t="str">
        <f t="shared" si="728"/>
        <v>FQ3</v>
      </c>
    </row>
    <row r="4635" spans="1:11" x14ac:dyDescent="0.35">
      <c r="A4635" s="1" t="s">
        <v>20849</v>
      </c>
      <c r="B4635" s="1">
        <f t="shared" si="729"/>
        <v>40839</v>
      </c>
      <c r="C4635">
        <f t="shared" si="720"/>
        <v>2011</v>
      </c>
      <c r="D4635">
        <f t="shared" si="721"/>
        <v>10</v>
      </c>
      <c r="E4635" t="str">
        <f t="shared" si="722"/>
        <v>October</v>
      </c>
      <c r="F4635" t="str">
        <f t="shared" si="723"/>
        <v>Q4</v>
      </c>
      <c r="G4635" t="str">
        <f t="shared" si="724"/>
        <v>2011-Oct</v>
      </c>
      <c r="H4635">
        <f t="shared" si="725"/>
        <v>1</v>
      </c>
      <c r="I4635" t="str">
        <f t="shared" si="726"/>
        <v>Sunday</v>
      </c>
      <c r="J4635" t="str">
        <f t="shared" si="727"/>
        <v>FM7</v>
      </c>
      <c r="K4635" t="str">
        <f t="shared" si="728"/>
        <v>FQ3</v>
      </c>
    </row>
    <row r="4636" spans="1:11" x14ac:dyDescent="0.35">
      <c r="A4636" s="1" t="s">
        <v>21854</v>
      </c>
      <c r="B4636" s="1">
        <f t="shared" si="729"/>
        <v>42280</v>
      </c>
      <c r="C4636">
        <f t="shared" si="720"/>
        <v>2015</v>
      </c>
      <c r="D4636">
        <f t="shared" si="721"/>
        <v>10</v>
      </c>
      <c r="E4636" t="str">
        <f t="shared" si="722"/>
        <v>October</v>
      </c>
      <c r="F4636" t="str">
        <f t="shared" si="723"/>
        <v>Q4</v>
      </c>
      <c r="G4636" t="str">
        <f t="shared" si="724"/>
        <v>2015-Oct</v>
      </c>
      <c r="H4636">
        <f t="shared" si="725"/>
        <v>7</v>
      </c>
      <c r="I4636" t="str">
        <f t="shared" si="726"/>
        <v>Saturday</v>
      </c>
      <c r="J4636" t="str">
        <f t="shared" si="727"/>
        <v>FM7</v>
      </c>
      <c r="K4636" t="str">
        <f t="shared" si="728"/>
        <v>FQ3</v>
      </c>
    </row>
    <row r="4637" spans="1:11" x14ac:dyDescent="0.35">
      <c r="A4637" s="1" t="s">
        <v>19911</v>
      </c>
      <c r="B4637" s="1">
        <f t="shared" si="729"/>
        <v>42290</v>
      </c>
      <c r="C4637">
        <f t="shared" si="720"/>
        <v>2015</v>
      </c>
      <c r="D4637">
        <f t="shared" si="721"/>
        <v>10</v>
      </c>
      <c r="E4637" t="str">
        <f t="shared" si="722"/>
        <v>October</v>
      </c>
      <c r="F4637" t="str">
        <f t="shared" si="723"/>
        <v>Q4</v>
      </c>
      <c r="G4637" t="str">
        <f t="shared" si="724"/>
        <v>2015-Oct</v>
      </c>
      <c r="H4637">
        <f t="shared" si="725"/>
        <v>3</v>
      </c>
      <c r="I4637" t="str">
        <f t="shared" si="726"/>
        <v>Tuesday</v>
      </c>
      <c r="J4637" t="str">
        <f t="shared" si="727"/>
        <v>FM7</v>
      </c>
      <c r="K4637" t="str">
        <f t="shared" si="728"/>
        <v>FQ3</v>
      </c>
    </row>
    <row r="4638" spans="1:11" x14ac:dyDescent="0.35">
      <c r="A4638" s="1" t="s">
        <v>21855</v>
      </c>
      <c r="B4638" s="1">
        <f t="shared" si="729"/>
        <v>43386</v>
      </c>
      <c r="C4638">
        <f t="shared" si="720"/>
        <v>2018</v>
      </c>
      <c r="D4638">
        <f t="shared" si="721"/>
        <v>10</v>
      </c>
      <c r="E4638" t="str">
        <f t="shared" si="722"/>
        <v>October</v>
      </c>
      <c r="F4638" t="str">
        <f t="shared" si="723"/>
        <v>Q4</v>
      </c>
      <c r="G4638" t="str">
        <f t="shared" si="724"/>
        <v>2018-Oct</v>
      </c>
      <c r="H4638">
        <f t="shared" si="725"/>
        <v>7</v>
      </c>
      <c r="I4638" t="str">
        <f t="shared" si="726"/>
        <v>Saturday</v>
      </c>
      <c r="J4638" t="str">
        <f t="shared" si="727"/>
        <v>FM7</v>
      </c>
      <c r="K4638" t="str">
        <f t="shared" si="728"/>
        <v>FQ3</v>
      </c>
    </row>
    <row r="4639" spans="1:11" x14ac:dyDescent="0.35">
      <c r="A4639" s="1" t="s">
        <v>19637</v>
      </c>
      <c r="B4639" s="1">
        <f t="shared" si="729"/>
        <v>42289</v>
      </c>
      <c r="C4639">
        <f t="shared" si="720"/>
        <v>2015</v>
      </c>
      <c r="D4639">
        <f t="shared" si="721"/>
        <v>10</v>
      </c>
      <c r="E4639" t="str">
        <f t="shared" si="722"/>
        <v>October</v>
      </c>
      <c r="F4639" t="str">
        <f t="shared" si="723"/>
        <v>Q4</v>
      </c>
      <c r="G4639" t="str">
        <f t="shared" si="724"/>
        <v>2015-Oct</v>
      </c>
      <c r="H4639">
        <f t="shared" si="725"/>
        <v>2</v>
      </c>
      <c r="I4639" t="str">
        <f t="shared" si="726"/>
        <v>Monday</v>
      </c>
      <c r="J4639" t="str">
        <f t="shared" si="727"/>
        <v>FM7</v>
      </c>
      <c r="K4639" t="str">
        <f t="shared" si="728"/>
        <v>FQ3</v>
      </c>
    </row>
    <row r="4640" spans="1:11" x14ac:dyDescent="0.35">
      <c r="A4640" s="1" t="s">
        <v>21856</v>
      </c>
      <c r="B4640" s="1">
        <f t="shared" si="729"/>
        <v>41548</v>
      </c>
      <c r="C4640">
        <f t="shared" si="720"/>
        <v>2013</v>
      </c>
      <c r="D4640">
        <f t="shared" si="721"/>
        <v>10</v>
      </c>
      <c r="E4640" t="str">
        <f t="shared" si="722"/>
        <v>October</v>
      </c>
      <c r="F4640" t="str">
        <f t="shared" si="723"/>
        <v>Q4</v>
      </c>
      <c r="G4640" t="str">
        <f t="shared" si="724"/>
        <v>2013-Oct</v>
      </c>
      <c r="H4640">
        <f t="shared" si="725"/>
        <v>3</v>
      </c>
      <c r="I4640" t="str">
        <f t="shared" si="726"/>
        <v>Tuesday</v>
      </c>
      <c r="J4640" t="str">
        <f t="shared" si="727"/>
        <v>FM7</v>
      </c>
      <c r="K4640" t="str">
        <f t="shared" si="728"/>
        <v>FQ3</v>
      </c>
    </row>
    <row r="4641" spans="1:11" x14ac:dyDescent="0.35">
      <c r="A4641" s="1" t="s">
        <v>20352</v>
      </c>
      <c r="B4641" s="1">
        <f t="shared" si="729"/>
        <v>40463</v>
      </c>
      <c r="C4641">
        <f t="shared" si="720"/>
        <v>2010</v>
      </c>
      <c r="D4641">
        <f t="shared" si="721"/>
        <v>10</v>
      </c>
      <c r="E4641" t="str">
        <f t="shared" si="722"/>
        <v>October</v>
      </c>
      <c r="F4641" t="str">
        <f t="shared" si="723"/>
        <v>Q4</v>
      </c>
      <c r="G4641" t="str">
        <f t="shared" si="724"/>
        <v>2010-Oct</v>
      </c>
      <c r="H4641">
        <f t="shared" si="725"/>
        <v>3</v>
      </c>
      <c r="I4641" t="str">
        <f t="shared" si="726"/>
        <v>Tuesday</v>
      </c>
      <c r="J4641" t="str">
        <f t="shared" si="727"/>
        <v>FM7</v>
      </c>
      <c r="K4641" t="str">
        <f t="shared" si="728"/>
        <v>FQ3</v>
      </c>
    </row>
    <row r="4642" spans="1:11" x14ac:dyDescent="0.35">
      <c r="A4642" s="1" t="s">
        <v>21343</v>
      </c>
      <c r="B4642" s="1">
        <f t="shared" si="729"/>
        <v>41205</v>
      </c>
      <c r="C4642">
        <f t="shared" si="720"/>
        <v>2012</v>
      </c>
      <c r="D4642">
        <f t="shared" si="721"/>
        <v>10</v>
      </c>
      <c r="E4642" t="str">
        <f t="shared" si="722"/>
        <v>October</v>
      </c>
      <c r="F4642" t="str">
        <f t="shared" si="723"/>
        <v>Q4</v>
      </c>
      <c r="G4642" t="str">
        <f t="shared" si="724"/>
        <v>2012-Oct</v>
      </c>
      <c r="H4642">
        <f t="shared" si="725"/>
        <v>3</v>
      </c>
      <c r="I4642" t="str">
        <f t="shared" si="726"/>
        <v>Tuesday</v>
      </c>
      <c r="J4642" t="str">
        <f t="shared" si="727"/>
        <v>FM7</v>
      </c>
      <c r="K4642" t="str">
        <f t="shared" si="728"/>
        <v>FQ3</v>
      </c>
    </row>
    <row r="4643" spans="1:11" x14ac:dyDescent="0.35">
      <c r="A4643" s="1" t="s">
        <v>19900</v>
      </c>
      <c r="B4643" s="1">
        <f t="shared" si="729"/>
        <v>42305</v>
      </c>
      <c r="C4643">
        <f t="shared" si="720"/>
        <v>2015</v>
      </c>
      <c r="D4643">
        <f t="shared" si="721"/>
        <v>10</v>
      </c>
      <c r="E4643" t="str">
        <f t="shared" si="722"/>
        <v>October</v>
      </c>
      <c r="F4643" t="str">
        <f t="shared" si="723"/>
        <v>Q4</v>
      </c>
      <c r="G4643" t="str">
        <f t="shared" si="724"/>
        <v>2015-Oct</v>
      </c>
      <c r="H4643">
        <f t="shared" si="725"/>
        <v>4</v>
      </c>
      <c r="I4643" t="str">
        <f t="shared" si="726"/>
        <v>Wednesday</v>
      </c>
      <c r="J4643" t="str">
        <f t="shared" si="727"/>
        <v>FM7</v>
      </c>
      <c r="K4643" t="str">
        <f t="shared" si="728"/>
        <v>FQ3</v>
      </c>
    </row>
    <row r="4644" spans="1:11" x14ac:dyDescent="0.35">
      <c r="A4644" s="1" t="s">
        <v>20123</v>
      </c>
      <c r="B4644" s="1">
        <f t="shared" si="729"/>
        <v>43389</v>
      </c>
      <c r="C4644">
        <f t="shared" si="720"/>
        <v>2018</v>
      </c>
      <c r="D4644">
        <f t="shared" si="721"/>
        <v>10</v>
      </c>
      <c r="E4644" t="str">
        <f t="shared" si="722"/>
        <v>October</v>
      </c>
      <c r="F4644" t="str">
        <f t="shared" si="723"/>
        <v>Q4</v>
      </c>
      <c r="G4644" t="str">
        <f t="shared" si="724"/>
        <v>2018-Oct</v>
      </c>
      <c r="H4644">
        <f t="shared" si="725"/>
        <v>3</v>
      </c>
      <c r="I4644" t="str">
        <f t="shared" si="726"/>
        <v>Tuesday</v>
      </c>
      <c r="J4644" t="str">
        <f t="shared" si="727"/>
        <v>FM7</v>
      </c>
      <c r="K4644" t="str">
        <f t="shared" si="728"/>
        <v>FQ3</v>
      </c>
    </row>
    <row r="4645" spans="1:11" x14ac:dyDescent="0.35">
      <c r="A4645" s="1" t="s">
        <v>20056</v>
      </c>
      <c r="B4645" s="1">
        <f t="shared" si="729"/>
        <v>41208</v>
      </c>
      <c r="C4645">
        <f t="shared" si="720"/>
        <v>2012</v>
      </c>
      <c r="D4645">
        <f t="shared" si="721"/>
        <v>10</v>
      </c>
      <c r="E4645" t="str">
        <f t="shared" si="722"/>
        <v>October</v>
      </c>
      <c r="F4645" t="str">
        <f t="shared" si="723"/>
        <v>Q4</v>
      </c>
      <c r="G4645" t="str">
        <f t="shared" si="724"/>
        <v>2012-Oct</v>
      </c>
      <c r="H4645">
        <f t="shared" si="725"/>
        <v>6</v>
      </c>
      <c r="I4645" t="str">
        <f t="shared" si="726"/>
        <v>Friday</v>
      </c>
      <c r="J4645" t="str">
        <f t="shared" si="727"/>
        <v>FM7</v>
      </c>
      <c r="K4645" t="str">
        <f t="shared" si="728"/>
        <v>FQ3</v>
      </c>
    </row>
    <row r="4646" spans="1:11" x14ac:dyDescent="0.35">
      <c r="A4646" s="1" t="s">
        <v>20419</v>
      </c>
      <c r="B4646" s="1">
        <f t="shared" si="729"/>
        <v>43365</v>
      </c>
      <c r="C4646">
        <f t="shared" si="720"/>
        <v>2018</v>
      </c>
      <c r="D4646">
        <f t="shared" si="721"/>
        <v>9</v>
      </c>
      <c r="E4646" t="str">
        <f t="shared" si="722"/>
        <v>September</v>
      </c>
      <c r="F4646" t="str">
        <f t="shared" si="723"/>
        <v>Q3</v>
      </c>
      <c r="G4646" t="str">
        <f t="shared" si="724"/>
        <v>2018-Sep</v>
      </c>
      <c r="H4646">
        <f t="shared" si="725"/>
        <v>7</v>
      </c>
      <c r="I4646" t="str">
        <f t="shared" si="726"/>
        <v>Saturday</v>
      </c>
      <c r="J4646" t="str">
        <f t="shared" si="727"/>
        <v>FM6</v>
      </c>
      <c r="K4646" t="str">
        <f t="shared" si="728"/>
        <v>FQ2</v>
      </c>
    </row>
    <row r="4647" spans="1:11" x14ac:dyDescent="0.35">
      <c r="A4647" s="1" t="s">
        <v>20812</v>
      </c>
      <c r="B4647" s="1">
        <f t="shared" si="729"/>
        <v>40448</v>
      </c>
      <c r="C4647">
        <f t="shared" si="720"/>
        <v>2010</v>
      </c>
      <c r="D4647">
        <f t="shared" si="721"/>
        <v>9</v>
      </c>
      <c r="E4647" t="str">
        <f t="shared" si="722"/>
        <v>September</v>
      </c>
      <c r="F4647" t="str">
        <f t="shared" si="723"/>
        <v>Q3</v>
      </c>
      <c r="G4647" t="str">
        <f t="shared" si="724"/>
        <v>2010-Sep</v>
      </c>
      <c r="H4647">
        <f t="shared" si="725"/>
        <v>2</v>
      </c>
      <c r="I4647" t="str">
        <f t="shared" si="726"/>
        <v>Monday</v>
      </c>
      <c r="J4647" t="str">
        <f t="shared" si="727"/>
        <v>FM6</v>
      </c>
      <c r="K4647" t="str">
        <f t="shared" si="728"/>
        <v>FQ2</v>
      </c>
    </row>
    <row r="4648" spans="1:11" x14ac:dyDescent="0.35">
      <c r="A4648" s="1" t="s">
        <v>21268</v>
      </c>
      <c r="B4648" s="1">
        <f t="shared" si="729"/>
        <v>40801</v>
      </c>
      <c r="C4648">
        <f t="shared" si="720"/>
        <v>2011</v>
      </c>
      <c r="D4648">
        <f t="shared" si="721"/>
        <v>9</v>
      </c>
      <c r="E4648" t="str">
        <f t="shared" si="722"/>
        <v>September</v>
      </c>
      <c r="F4648" t="str">
        <f t="shared" si="723"/>
        <v>Q3</v>
      </c>
      <c r="G4648" t="str">
        <f t="shared" si="724"/>
        <v>2011-Sep</v>
      </c>
      <c r="H4648">
        <f t="shared" si="725"/>
        <v>5</v>
      </c>
      <c r="I4648" t="str">
        <f t="shared" si="726"/>
        <v>Thursday</v>
      </c>
      <c r="J4648" t="str">
        <f t="shared" si="727"/>
        <v>FM6</v>
      </c>
      <c r="K4648" t="str">
        <f t="shared" si="728"/>
        <v>FQ2</v>
      </c>
    </row>
    <row r="4649" spans="1:11" x14ac:dyDescent="0.35">
      <c r="A4649" s="1" t="s">
        <v>20917</v>
      </c>
      <c r="B4649" s="1">
        <f t="shared" si="729"/>
        <v>41162</v>
      </c>
      <c r="C4649">
        <f t="shared" si="720"/>
        <v>2012</v>
      </c>
      <c r="D4649">
        <f t="shared" si="721"/>
        <v>9</v>
      </c>
      <c r="E4649" t="str">
        <f t="shared" si="722"/>
        <v>September</v>
      </c>
      <c r="F4649" t="str">
        <f t="shared" si="723"/>
        <v>Q3</v>
      </c>
      <c r="G4649" t="str">
        <f t="shared" si="724"/>
        <v>2012-Sep</v>
      </c>
      <c r="H4649">
        <f t="shared" si="725"/>
        <v>2</v>
      </c>
      <c r="I4649" t="str">
        <f t="shared" si="726"/>
        <v>Monday</v>
      </c>
      <c r="J4649" t="str">
        <f t="shared" si="727"/>
        <v>FM6</v>
      </c>
      <c r="K4649" t="str">
        <f t="shared" si="728"/>
        <v>FQ2</v>
      </c>
    </row>
    <row r="4650" spans="1:11" x14ac:dyDescent="0.35">
      <c r="A4650" s="1" t="s">
        <v>21857</v>
      </c>
      <c r="B4650" s="1">
        <f t="shared" si="729"/>
        <v>43366</v>
      </c>
      <c r="C4650">
        <f t="shared" si="720"/>
        <v>2018</v>
      </c>
      <c r="D4650">
        <f t="shared" si="721"/>
        <v>9</v>
      </c>
      <c r="E4650" t="str">
        <f t="shared" si="722"/>
        <v>September</v>
      </c>
      <c r="F4650" t="str">
        <f t="shared" si="723"/>
        <v>Q3</v>
      </c>
      <c r="G4650" t="str">
        <f t="shared" si="724"/>
        <v>2018-Sep</v>
      </c>
      <c r="H4650">
        <f t="shared" si="725"/>
        <v>1</v>
      </c>
      <c r="I4650" t="str">
        <f t="shared" si="726"/>
        <v>Sunday</v>
      </c>
      <c r="J4650" t="str">
        <f t="shared" si="727"/>
        <v>FM6</v>
      </c>
      <c r="K4650" t="str">
        <f t="shared" si="728"/>
        <v>FQ2</v>
      </c>
    </row>
    <row r="4651" spans="1:11" x14ac:dyDescent="0.35">
      <c r="A4651" s="1" t="s">
        <v>19988</v>
      </c>
      <c r="B4651" s="1">
        <f t="shared" si="729"/>
        <v>42988</v>
      </c>
      <c r="C4651">
        <f t="shared" si="720"/>
        <v>2017</v>
      </c>
      <c r="D4651">
        <f t="shared" si="721"/>
        <v>9</v>
      </c>
      <c r="E4651" t="str">
        <f t="shared" si="722"/>
        <v>September</v>
      </c>
      <c r="F4651" t="str">
        <f t="shared" si="723"/>
        <v>Q3</v>
      </c>
      <c r="G4651" t="str">
        <f t="shared" si="724"/>
        <v>2017-Sep</v>
      </c>
      <c r="H4651">
        <f t="shared" si="725"/>
        <v>1</v>
      </c>
      <c r="I4651" t="str">
        <f t="shared" si="726"/>
        <v>Sunday</v>
      </c>
      <c r="J4651" t="str">
        <f t="shared" si="727"/>
        <v>FM6</v>
      </c>
      <c r="K4651" t="str">
        <f t="shared" si="728"/>
        <v>FQ2</v>
      </c>
    </row>
    <row r="4652" spans="1:11" x14ac:dyDescent="0.35">
      <c r="A4652" s="1" t="s">
        <v>19983</v>
      </c>
      <c r="B4652" s="1">
        <f t="shared" si="729"/>
        <v>41159</v>
      </c>
      <c r="C4652">
        <f t="shared" si="720"/>
        <v>2012</v>
      </c>
      <c r="D4652">
        <f t="shared" si="721"/>
        <v>9</v>
      </c>
      <c r="E4652" t="str">
        <f t="shared" si="722"/>
        <v>September</v>
      </c>
      <c r="F4652" t="str">
        <f t="shared" si="723"/>
        <v>Q3</v>
      </c>
      <c r="G4652" t="str">
        <f t="shared" si="724"/>
        <v>2012-Sep</v>
      </c>
      <c r="H4652">
        <f t="shared" si="725"/>
        <v>6</v>
      </c>
      <c r="I4652" t="str">
        <f t="shared" si="726"/>
        <v>Friday</v>
      </c>
      <c r="J4652" t="str">
        <f t="shared" si="727"/>
        <v>FM6</v>
      </c>
      <c r="K4652" t="str">
        <f t="shared" si="728"/>
        <v>FQ2</v>
      </c>
    </row>
    <row r="4653" spans="1:11" x14ac:dyDescent="0.35">
      <c r="A4653" s="1" t="s">
        <v>21858</v>
      </c>
      <c r="B4653" s="1">
        <f t="shared" si="729"/>
        <v>43360</v>
      </c>
      <c r="C4653">
        <f t="shared" si="720"/>
        <v>2018</v>
      </c>
      <c r="D4653">
        <f t="shared" si="721"/>
        <v>9</v>
      </c>
      <c r="E4653" t="str">
        <f t="shared" si="722"/>
        <v>September</v>
      </c>
      <c r="F4653" t="str">
        <f t="shared" si="723"/>
        <v>Q3</v>
      </c>
      <c r="G4653" t="str">
        <f t="shared" si="724"/>
        <v>2018-Sep</v>
      </c>
      <c r="H4653">
        <f t="shared" si="725"/>
        <v>2</v>
      </c>
      <c r="I4653" t="str">
        <f t="shared" si="726"/>
        <v>Monday</v>
      </c>
      <c r="J4653" t="str">
        <f t="shared" si="727"/>
        <v>FM6</v>
      </c>
      <c r="K4653" t="str">
        <f t="shared" si="728"/>
        <v>FQ2</v>
      </c>
    </row>
    <row r="4654" spans="1:11" x14ac:dyDescent="0.35">
      <c r="A4654" s="1" t="s">
        <v>19916</v>
      </c>
      <c r="B4654" s="1">
        <f t="shared" si="729"/>
        <v>40426</v>
      </c>
      <c r="C4654">
        <f t="shared" si="720"/>
        <v>2010</v>
      </c>
      <c r="D4654">
        <f t="shared" si="721"/>
        <v>9</v>
      </c>
      <c r="E4654" t="str">
        <f t="shared" si="722"/>
        <v>September</v>
      </c>
      <c r="F4654" t="str">
        <f t="shared" si="723"/>
        <v>Q3</v>
      </c>
      <c r="G4654" t="str">
        <f t="shared" si="724"/>
        <v>2010-Sep</v>
      </c>
      <c r="H4654">
        <f t="shared" si="725"/>
        <v>1</v>
      </c>
      <c r="I4654" t="str">
        <f t="shared" si="726"/>
        <v>Sunday</v>
      </c>
      <c r="J4654" t="str">
        <f t="shared" si="727"/>
        <v>FM6</v>
      </c>
      <c r="K4654" t="str">
        <f t="shared" si="728"/>
        <v>FQ2</v>
      </c>
    </row>
    <row r="4655" spans="1:11" x14ac:dyDescent="0.35">
      <c r="A4655" s="1" t="s">
        <v>21859</v>
      </c>
      <c r="B4655" s="1">
        <f t="shared" si="729"/>
        <v>40805</v>
      </c>
      <c r="C4655">
        <f t="shared" si="720"/>
        <v>2011</v>
      </c>
      <c r="D4655">
        <f t="shared" si="721"/>
        <v>9</v>
      </c>
      <c r="E4655" t="str">
        <f t="shared" si="722"/>
        <v>September</v>
      </c>
      <c r="F4655" t="str">
        <f t="shared" si="723"/>
        <v>Q3</v>
      </c>
      <c r="G4655" t="str">
        <f t="shared" si="724"/>
        <v>2011-Sep</v>
      </c>
      <c r="H4655">
        <f t="shared" si="725"/>
        <v>2</v>
      </c>
      <c r="I4655" t="str">
        <f t="shared" si="726"/>
        <v>Monday</v>
      </c>
      <c r="J4655" t="str">
        <f t="shared" si="727"/>
        <v>FM6</v>
      </c>
      <c r="K4655" t="str">
        <f t="shared" si="728"/>
        <v>FQ2</v>
      </c>
    </row>
    <row r="4656" spans="1:11" x14ac:dyDescent="0.35">
      <c r="A4656" s="1" t="s">
        <v>20480</v>
      </c>
      <c r="B4656" s="1">
        <f t="shared" si="729"/>
        <v>42256</v>
      </c>
      <c r="C4656">
        <f t="shared" si="720"/>
        <v>2015</v>
      </c>
      <c r="D4656">
        <f t="shared" si="721"/>
        <v>9</v>
      </c>
      <c r="E4656" t="str">
        <f t="shared" si="722"/>
        <v>September</v>
      </c>
      <c r="F4656" t="str">
        <f t="shared" si="723"/>
        <v>Q3</v>
      </c>
      <c r="G4656" t="str">
        <f t="shared" si="724"/>
        <v>2015-Sep</v>
      </c>
      <c r="H4656">
        <f t="shared" si="725"/>
        <v>4</v>
      </c>
      <c r="I4656" t="str">
        <f t="shared" si="726"/>
        <v>Wednesday</v>
      </c>
      <c r="J4656" t="str">
        <f t="shared" si="727"/>
        <v>FM6</v>
      </c>
      <c r="K4656" t="str">
        <f t="shared" si="728"/>
        <v>FQ2</v>
      </c>
    </row>
    <row r="4657" spans="1:11" x14ac:dyDescent="0.35">
      <c r="A4657" s="1" t="s">
        <v>21350</v>
      </c>
      <c r="B4657" s="1">
        <f t="shared" si="729"/>
        <v>40432</v>
      </c>
      <c r="C4657">
        <f t="shared" si="720"/>
        <v>2010</v>
      </c>
      <c r="D4657">
        <f t="shared" si="721"/>
        <v>9</v>
      </c>
      <c r="E4657" t="str">
        <f t="shared" si="722"/>
        <v>September</v>
      </c>
      <c r="F4657" t="str">
        <f t="shared" si="723"/>
        <v>Q3</v>
      </c>
      <c r="G4657" t="str">
        <f t="shared" si="724"/>
        <v>2010-Sep</v>
      </c>
      <c r="H4657">
        <f t="shared" si="725"/>
        <v>7</v>
      </c>
      <c r="I4657" t="str">
        <f t="shared" si="726"/>
        <v>Saturday</v>
      </c>
      <c r="J4657" t="str">
        <f t="shared" si="727"/>
        <v>FM6</v>
      </c>
      <c r="K4657" t="str">
        <f t="shared" si="728"/>
        <v>FQ2</v>
      </c>
    </row>
    <row r="4658" spans="1:11" x14ac:dyDescent="0.35">
      <c r="A4658" s="1" t="s">
        <v>19919</v>
      </c>
      <c r="B4658" s="1">
        <f t="shared" si="729"/>
        <v>40442</v>
      </c>
      <c r="C4658">
        <f t="shared" si="720"/>
        <v>2010</v>
      </c>
      <c r="D4658">
        <f t="shared" si="721"/>
        <v>9</v>
      </c>
      <c r="E4658" t="str">
        <f t="shared" si="722"/>
        <v>September</v>
      </c>
      <c r="F4658" t="str">
        <f t="shared" si="723"/>
        <v>Q3</v>
      </c>
      <c r="G4658" t="str">
        <f t="shared" si="724"/>
        <v>2010-Sep</v>
      </c>
      <c r="H4658">
        <f t="shared" si="725"/>
        <v>3</v>
      </c>
      <c r="I4658" t="str">
        <f t="shared" si="726"/>
        <v>Tuesday</v>
      </c>
      <c r="J4658" t="str">
        <f t="shared" si="727"/>
        <v>FM6</v>
      </c>
      <c r="K4658" t="str">
        <f t="shared" si="728"/>
        <v>FQ2</v>
      </c>
    </row>
    <row r="4659" spans="1:11" x14ac:dyDescent="0.35">
      <c r="A4659" s="1" t="s">
        <v>19652</v>
      </c>
      <c r="B4659" s="1">
        <f t="shared" si="729"/>
        <v>40443</v>
      </c>
      <c r="C4659">
        <f t="shared" si="720"/>
        <v>2010</v>
      </c>
      <c r="D4659">
        <f t="shared" si="721"/>
        <v>9</v>
      </c>
      <c r="E4659" t="str">
        <f t="shared" si="722"/>
        <v>September</v>
      </c>
      <c r="F4659" t="str">
        <f t="shared" si="723"/>
        <v>Q3</v>
      </c>
      <c r="G4659" t="str">
        <f t="shared" si="724"/>
        <v>2010-Sep</v>
      </c>
      <c r="H4659">
        <f t="shared" si="725"/>
        <v>4</v>
      </c>
      <c r="I4659" t="str">
        <f t="shared" si="726"/>
        <v>Wednesday</v>
      </c>
      <c r="J4659" t="str">
        <f t="shared" si="727"/>
        <v>FM6</v>
      </c>
      <c r="K4659" t="str">
        <f t="shared" si="728"/>
        <v>FQ2</v>
      </c>
    </row>
    <row r="4660" spans="1:11" x14ac:dyDescent="0.35">
      <c r="A4660" s="1" t="s">
        <v>21860</v>
      </c>
      <c r="B4660" s="1">
        <f t="shared" si="729"/>
        <v>41172</v>
      </c>
      <c r="C4660">
        <f t="shared" si="720"/>
        <v>2012</v>
      </c>
      <c r="D4660">
        <f t="shared" si="721"/>
        <v>9</v>
      </c>
      <c r="E4660" t="str">
        <f t="shared" si="722"/>
        <v>September</v>
      </c>
      <c r="F4660" t="str">
        <f t="shared" si="723"/>
        <v>Q3</v>
      </c>
      <c r="G4660" t="str">
        <f t="shared" si="724"/>
        <v>2012-Sep</v>
      </c>
      <c r="H4660">
        <f t="shared" si="725"/>
        <v>5</v>
      </c>
      <c r="I4660" t="str">
        <f t="shared" si="726"/>
        <v>Thursday</v>
      </c>
      <c r="J4660" t="str">
        <f t="shared" si="727"/>
        <v>FM6</v>
      </c>
      <c r="K4660" t="str">
        <f t="shared" si="728"/>
        <v>FQ2</v>
      </c>
    </row>
    <row r="4661" spans="1:11" x14ac:dyDescent="0.35">
      <c r="A4661" s="1" t="s">
        <v>21032</v>
      </c>
      <c r="B4661" s="1">
        <f t="shared" si="729"/>
        <v>41158</v>
      </c>
      <c r="C4661">
        <f t="shared" si="720"/>
        <v>2012</v>
      </c>
      <c r="D4661">
        <f t="shared" si="721"/>
        <v>9</v>
      </c>
      <c r="E4661" t="str">
        <f t="shared" si="722"/>
        <v>September</v>
      </c>
      <c r="F4661" t="str">
        <f t="shared" si="723"/>
        <v>Q3</v>
      </c>
      <c r="G4661" t="str">
        <f t="shared" si="724"/>
        <v>2012-Sep</v>
      </c>
      <c r="H4661">
        <f t="shared" si="725"/>
        <v>5</v>
      </c>
      <c r="I4661" t="str">
        <f t="shared" si="726"/>
        <v>Thursday</v>
      </c>
      <c r="J4661" t="str">
        <f t="shared" si="727"/>
        <v>FM6</v>
      </c>
      <c r="K4661" t="str">
        <f t="shared" si="728"/>
        <v>FQ2</v>
      </c>
    </row>
    <row r="4662" spans="1:11" x14ac:dyDescent="0.35">
      <c r="A4662" s="1" t="s">
        <v>20695</v>
      </c>
      <c r="B4662" s="1">
        <f t="shared" si="729"/>
        <v>40791</v>
      </c>
      <c r="C4662">
        <f t="shared" si="720"/>
        <v>2011</v>
      </c>
      <c r="D4662">
        <f t="shared" si="721"/>
        <v>9</v>
      </c>
      <c r="E4662" t="str">
        <f t="shared" si="722"/>
        <v>September</v>
      </c>
      <c r="F4662" t="str">
        <f t="shared" si="723"/>
        <v>Q3</v>
      </c>
      <c r="G4662" t="str">
        <f t="shared" si="724"/>
        <v>2011-Sep</v>
      </c>
      <c r="H4662">
        <f t="shared" si="725"/>
        <v>2</v>
      </c>
      <c r="I4662" t="str">
        <f t="shared" si="726"/>
        <v>Monday</v>
      </c>
      <c r="J4662" t="str">
        <f t="shared" si="727"/>
        <v>FM6</v>
      </c>
      <c r="K4662" t="str">
        <f t="shared" si="728"/>
        <v>FQ2</v>
      </c>
    </row>
    <row r="4663" spans="1:11" x14ac:dyDescent="0.35">
      <c r="A4663" s="1" t="s">
        <v>21861</v>
      </c>
      <c r="B4663" s="1">
        <f t="shared" si="729"/>
        <v>40418</v>
      </c>
      <c r="C4663">
        <f t="shared" si="720"/>
        <v>2010</v>
      </c>
      <c r="D4663">
        <f t="shared" si="721"/>
        <v>8</v>
      </c>
      <c r="E4663" t="str">
        <f t="shared" si="722"/>
        <v>August</v>
      </c>
      <c r="F4663" t="str">
        <f t="shared" si="723"/>
        <v>Q3</v>
      </c>
      <c r="G4663" t="str">
        <f t="shared" si="724"/>
        <v>2010-Aug</v>
      </c>
      <c r="H4663">
        <f t="shared" si="725"/>
        <v>7</v>
      </c>
      <c r="I4663" t="str">
        <f t="shared" si="726"/>
        <v>Saturday</v>
      </c>
      <c r="J4663" t="str">
        <f t="shared" si="727"/>
        <v>FM5</v>
      </c>
      <c r="K4663" t="str">
        <f t="shared" si="728"/>
        <v>FQ2</v>
      </c>
    </row>
    <row r="4664" spans="1:11" x14ac:dyDescent="0.35">
      <c r="A4664" s="1" t="s">
        <v>21623</v>
      </c>
      <c r="B4664" s="1">
        <f t="shared" si="729"/>
        <v>42952</v>
      </c>
      <c r="C4664">
        <f t="shared" si="720"/>
        <v>2017</v>
      </c>
      <c r="D4664">
        <f t="shared" si="721"/>
        <v>8</v>
      </c>
      <c r="E4664" t="str">
        <f t="shared" si="722"/>
        <v>August</v>
      </c>
      <c r="F4664" t="str">
        <f t="shared" si="723"/>
        <v>Q3</v>
      </c>
      <c r="G4664" t="str">
        <f t="shared" si="724"/>
        <v>2017-Aug</v>
      </c>
      <c r="H4664">
        <f t="shared" si="725"/>
        <v>7</v>
      </c>
      <c r="I4664" t="str">
        <f t="shared" si="726"/>
        <v>Saturday</v>
      </c>
      <c r="J4664" t="str">
        <f t="shared" si="727"/>
        <v>FM5</v>
      </c>
      <c r="K4664" t="str">
        <f t="shared" si="728"/>
        <v>FQ2</v>
      </c>
    </row>
    <row r="4665" spans="1:11" x14ac:dyDescent="0.35">
      <c r="A4665" s="1" t="s">
        <v>21695</v>
      </c>
      <c r="B4665" s="1">
        <f t="shared" si="729"/>
        <v>43325</v>
      </c>
      <c r="C4665">
        <f t="shared" si="720"/>
        <v>2018</v>
      </c>
      <c r="D4665">
        <f t="shared" si="721"/>
        <v>8</v>
      </c>
      <c r="E4665" t="str">
        <f t="shared" si="722"/>
        <v>August</v>
      </c>
      <c r="F4665" t="str">
        <f t="shared" si="723"/>
        <v>Q3</v>
      </c>
      <c r="G4665" t="str">
        <f t="shared" si="724"/>
        <v>2018-Aug</v>
      </c>
      <c r="H4665">
        <f t="shared" si="725"/>
        <v>2</v>
      </c>
      <c r="I4665" t="str">
        <f t="shared" si="726"/>
        <v>Monday</v>
      </c>
      <c r="J4665" t="str">
        <f t="shared" si="727"/>
        <v>FM5</v>
      </c>
      <c r="K4665" t="str">
        <f t="shared" si="728"/>
        <v>FQ2</v>
      </c>
    </row>
    <row r="4666" spans="1:11" x14ac:dyDescent="0.35">
      <c r="A4666" s="1" t="s">
        <v>19498</v>
      </c>
      <c r="B4666" s="1">
        <f t="shared" si="729"/>
        <v>41130</v>
      </c>
      <c r="C4666">
        <f t="shared" si="720"/>
        <v>2012</v>
      </c>
      <c r="D4666">
        <f t="shared" si="721"/>
        <v>8</v>
      </c>
      <c r="E4666" t="str">
        <f t="shared" si="722"/>
        <v>August</v>
      </c>
      <c r="F4666" t="str">
        <f t="shared" si="723"/>
        <v>Q3</v>
      </c>
      <c r="G4666" t="str">
        <f t="shared" si="724"/>
        <v>2012-Aug</v>
      </c>
      <c r="H4666">
        <f t="shared" si="725"/>
        <v>5</v>
      </c>
      <c r="I4666" t="str">
        <f t="shared" si="726"/>
        <v>Thursday</v>
      </c>
      <c r="J4666" t="str">
        <f t="shared" si="727"/>
        <v>FM5</v>
      </c>
      <c r="K4666" t="str">
        <f t="shared" si="728"/>
        <v>FQ2</v>
      </c>
    </row>
    <row r="4667" spans="1:11" x14ac:dyDescent="0.35">
      <c r="A4667" s="1" t="s">
        <v>21507</v>
      </c>
      <c r="B4667" s="1">
        <f t="shared" si="729"/>
        <v>41133</v>
      </c>
      <c r="C4667">
        <f t="shared" si="720"/>
        <v>2012</v>
      </c>
      <c r="D4667">
        <f t="shared" si="721"/>
        <v>8</v>
      </c>
      <c r="E4667" t="str">
        <f t="shared" si="722"/>
        <v>August</v>
      </c>
      <c r="F4667" t="str">
        <f t="shared" si="723"/>
        <v>Q3</v>
      </c>
      <c r="G4667" t="str">
        <f t="shared" si="724"/>
        <v>2012-Aug</v>
      </c>
      <c r="H4667">
        <f t="shared" si="725"/>
        <v>1</v>
      </c>
      <c r="I4667" t="str">
        <f t="shared" si="726"/>
        <v>Sunday</v>
      </c>
      <c r="J4667" t="str">
        <f t="shared" si="727"/>
        <v>FM5</v>
      </c>
      <c r="K4667" t="str">
        <f t="shared" si="728"/>
        <v>FQ2</v>
      </c>
    </row>
    <row r="4668" spans="1:11" x14ac:dyDescent="0.35">
      <c r="A4668" s="1" t="s">
        <v>21497</v>
      </c>
      <c r="B4668" s="1">
        <f t="shared" si="729"/>
        <v>41504</v>
      </c>
      <c r="C4668">
        <f t="shared" si="720"/>
        <v>2013</v>
      </c>
      <c r="D4668">
        <f t="shared" si="721"/>
        <v>8</v>
      </c>
      <c r="E4668" t="str">
        <f t="shared" si="722"/>
        <v>August</v>
      </c>
      <c r="F4668" t="str">
        <f t="shared" si="723"/>
        <v>Q3</v>
      </c>
      <c r="G4668" t="str">
        <f t="shared" si="724"/>
        <v>2013-Aug</v>
      </c>
      <c r="H4668">
        <f t="shared" si="725"/>
        <v>1</v>
      </c>
      <c r="I4668" t="str">
        <f t="shared" si="726"/>
        <v>Sunday</v>
      </c>
      <c r="J4668" t="str">
        <f t="shared" si="727"/>
        <v>FM5</v>
      </c>
      <c r="K4668" t="str">
        <f t="shared" si="728"/>
        <v>FQ2</v>
      </c>
    </row>
    <row r="4669" spans="1:11" x14ac:dyDescent="0.35">
      <c r="A4669" s="1" t="s">
        <v>20771</v>
      </c>
      <c r="B4669" s="1">
        <f t="shared" si="729"/>
        <v>41129</v>
      </c>
      <c r="C4669">
        <f t="shared" si="720"/>
        <v>2012</v>
      </c>
      <c r="D4669">
        <f t="shared" si="721"/>
        <v>8</v>
      </c>
      <c r="E4669" t="str">
        <f t="shared" si="722"/>
        <v>August</v>
      </c>
      <c r="F4669" t="str">
        <f t="shared" si="723"/>
        <v>Q3</v>
      </c>
      <c r="G4669" t="str">
        <f t="shared" si="724"/>
        <v>2012-Aug</v>
      </c>
      <c r="H4669">
        <f t="shared" si="725"/>
        <v>4</v>
      </c>
      <c r="I4669" t="str">
        <f t="shared" si="726"/>
        <v>Wednesday</v>
      </c>
      <c r="J4669" t="str">
        <f t="shared" si="727"/>
        <v>FM5</v>
      </c>
      <c r="K4669" t="str">
        <f t="shared" si="728"/>
        <v>FQ2</v>
      </c>
    </row>
    <row r="4670" spans="1:11" x14ac:dyDescent="0.35">
      <c r="A4670" s="1" t="s">
        <v>20153</v>
      </c>
      <c r="B4670" s="1">
        <f t="shared" si="729"/>
        <v>41863</v>
      </c>
      <c r="C4670">
        <f t="shared" si="720"/>
        <v>2014</v>
      </c>
      <c r="D4670">
        <f t="shared" si="721"/>
        <v>8</v>
      </c>
      <c r="E4670" t="str">
        <f t="shared" si="722"/>
        <v>August</v>
      </c>
      <c r="F4670" t="str">
        <f t="shared" si="723"/>
        <v>Q3</v>
      </c>
      <c r="G4670" t="str">
        <f t="shared" si="724"/>
        <v>2014-Aug</v>
      </c>
      <c r="H4670">
        <f t="shared" si="725"/>
        <v>3</v>
      </c>
      <c r="I4670" t="str">
        <f t="shared" si="726"/>
        <v>Tuesday</v>
      </c>
      <c r="J4670" t="str">
        <f t="shared" si="727"/>
        <v>FM5</v>
      </c>
      <c r="K4670" t="str">
        <f t="shared" si="728"/>
        <v>FQ2</v>
      </c>
    </row>
    <row r="4671" spans="1:11" x14ac:dyDescent="0.35">
      <c r="A4671" s="1" t="s">
        <v>21623</v>
      </c>
      <c r="B4671" s="1">
        <f t="shared" si="729"/>
        <v>42952</v>
      </c>
      <c r="C4671">
        <f t="shared" si="720"/>
        <v>2017</v>
      </c>
      <c r="D4671">
        <f t="shared" si="721"/>
        <v>8</v>
      </c>
      <c r="E4671" t="str">
        <f t="shared" si="722"/>
        <v>August</v>
      </c>
      <c r="F4671" t="str">
        <f t="shared" si="723"/>
        <v>Q3</v>
      </c>
      <c r="G4671" t="str">
        <f t="shared" si="724"/>
        <v>2017-Aug</v>
      </c>
      <c r="H4671">
        <f t="shared" si="725"/>
        <v>7</v>
      </c>
      <c r="I4671" t="str">
        <f t="shared" si="726"/>
        <v>Saturday</v>
      </c>
      <c r="J4671" t="str">
        <f t="shared" si="727"/>
        <v>FM5</v>
      </c>
      <c r="K4671" t="str">
        <f t="shared" si="728"/>
        <v>FQ2</v>
      </c>
    </row>
    <row r="4672" spans="1:11" x14ac:dyDescent="0.35">
      <c r="A4672" s="1" t="s">
        <v>21862</v>
      </c>
      <c r="B4672" s="1">
        <f t="shared" si="729"/>
        <v>42587</v>
      </c>
      <c r="C4672">
        <f t="shared" si="720"/>
        <v>2016</v>
      </c>
      <c r="D4672">
        <f t="shared" si="721"/>
        <v>8</v>
      </c>
      <c r="E4672" t="str">
        <f t="shared" si="722"/>
        <v>August</v>
      </c>
      <c r="F4672" t="str">
        <f t="shared" si="723"/>
        <v>Q3</v>
      </c>
      <c r="G4672" t="str">
        <f t="shared" si="724"/>
        <v>2016-Aug</v>
      </c>
      <c r="H4672">
        <f t="shared" si="725"/>
        <v>6</v>
      </c>
      <c r="I4672" t="str">
        <f t="shared" si="726"/>
        <v>Friday</v>
      </c>
      <c r="J4672" t="str">
        <f t="shared" si="727"/>
        <v>FM5</v>
      </c>
      <c r="K4672" t="str">
        <f t="shared" si="728"/>
        <v>FQ2</v>
      </c>
    </row>
    <row r="4673" spans="1:11" x14ac:dyDescent="0.35">
      <c r="A4673" s="1" t="s">
        <v>19991</v>
      </c>
      <c r="B4673" s="1">
        <f t="shared" si="729"/>
        <v>41879</v>
      </c>
      <c r="C4673">
        <f t="shared" si="720"/>
        <v>2014</v>
      </c>
      <c r="D4673">
        <f t="shared" si="721"/>
        <v>8</v>
      </c>
      <c r="E4673" t="str">
        <f t="shared" si="722"/>
        <v>August</v>
      </c>
      <c r="F4673" t="str">
        <f t="shared" si="723"/>
        <v>Q3</v>
      </c>
      <c r="G4673" t="str">
        <f t="shared" si="724"/>
        <v>2014-Aug</v>
      </c>
      <c r="H4673">
        <f t="shared" si="725"/>
        <v>5</v>
      </c>
      <c r="I4673" t="str">
        <f t="shared" si="726"/>
        <v>Thursday</v>
      </c>
      <c r="J4673" t="str">
        <f t="shared" si="727"/>
        <v>FM5</v>
      </c>
      <c r="K4673" t="str">
        <f t="shared" si="728"/>
        <v>FQ2</v>
      </c>
    </row>
    <row r="4674" spans="1:11" x14ac:dyDescent="0.35">
      <c r="A4674" s="1" t="s">
        <v>21110</v>
      </c>
      <c r="B4674" s="1">
        <f t="shared" si="729"/>
        <v>42962</v>
      </c>
      <c r="C4674">
        <f t="shared" si="720"/>
        <v>2017</v>
      </c>
      <c r="D4674">
        <f t="shared" si="721"/>
        <v>8</v>
      </c>
      <c r="E4674" t="str">
        <f t="shared" si="722"/>
        <v>August</v>
      </c>
      <c r="F4674" t="str">
        <f t="shared" si="723"/>
        <v>Q3</v>
      </c>
      <c r="G4674" t="str">
        <f t="shared" si="724"/>
        <v>2017-Aug</v>
      </c>
      <c r="H4674">
        <f t="shared" si="725"/>
        <v>3</v>
      </c>
      <c r="I4674" t="str">
        <f t="shared" si="726"/>
        <v>Tuesday</v>
      </c>
      <c r="J4674" t="str">
        <f t="shared" si="727"/>
        <v>FM5</v>
      </c>
      <c r="K4674" t="str">
        <f t="shared" si="728"/>
        <v>FQ2</v>
      </c>
    </row>
    <row r="4675" spans="1:11" x14ac:dyDescent="0.35">
      <c r="A4675" s="1" t="s">
        <v>19926</v>
      </c>
      <c r="B4675" s="1">
        <f t="shared" si="729"/>
        <v>42232</v>
      </c>
      <c r="C4675">
        <f t="shared" ref="C4675:C4738" si="730">YEAR(B4675)</f>
        <v>2015</v>
      </c>
      <c r="D4675">
        <f t="shared" ref="D4675:D4738" si="731">MONTH(B4675)</f>
        <v>8</v>
      </c>
      <c r="E4675" t="str">
        <f t="shared" ref="E4675:E4738" si="732">TEXT(B4675, "MMMM")</f>
        <v>August</v>
      </c>
      <c r="F4675" t="str">
        <f t="shared" ref="F4675:F4738" si="733" xml:space="preserve"> "Q" &amp; INT((MONTH(B4675)-1)/3) + 1</f>
        <v>Q3</v>
      </c>
      <c r="G4675" t="str">
        <f t="shared" ref="G4675:G4738" si="734">YEAR(B4675) &amp; "-" &amp; TEXT(B4675, "MMM")</f>
        <v>2015-Aug</v>
      </c>
      <c r="H4675">
        <f t="shared" ref="H4675:H4738" si="735">WEEKDAY(B4675)</f>
        <v>1</v>
      </c>
      <c r="I4675" t="str">
        <f t="shared" ref="I4675:I4738" si="736">TEXT(B4675, "dddd")</f>
        <v>Sunday</v>
      </c>
      <c r="J4675" t="str">
        <f t="shared" ref="J4675:J4738" si="737">"FM" &amp; IF(MONTH(B4675)&gt;=4, MONTH(B4675)-3, MONTH(B4675)+9)</f>
        <v>FM5</v>
      </c>
      <c r="K4675" t="str">
        <f t="shared" ref="K4675:K4738" si="738" xml:space="preserve"> "FQ" &amp; INT((IF(MONTH(B4675)&gt;=4, MONTH(B4675)-3, MONTH(B4675)+9)-1)/3) + 1</f>
        <v>FQ2</v>
      </c>
    </row>
    <row r="4676" spans="1:11" x14ac:dyDescent="0.35">
      <c r="A4676" s="1" t="s">
        <v>20173</v>
      </c>
      <c r="B4676" s="1">
        <f t="shared" ref="B4676:B4739" si="739">DATE(LEFT(A4676, 4), MID(A4676, FIND("_", A4676) + 1, FIND("_", A4676, FIND("_", A4676) + 1) - FIND("_", A4676) - 1), RIGHT(A4676, LEN(A4676) - FIND("_", A4676, FIND("_", A4676) + 1)))</f>
        <v>41461</v>
      </c>
      <c r="C4676">
        <f t="shared" si="730"/>
        <v>2013</v>
      </c>
      <c r="D4676">
        <f t="shared" si="731"/>
        <v>7</v>
      </c>
      <c r="E4676" t="str">
        <f t="shared" si="732"/>
        <v>July</v>
      </c>
      <c r="F4676" t="str">
        <f t="shared" si="733"/>
        <v>Q3</v>
      </c>
      <c r="G4676" t="str">
        <f t="shared" si="734"/>
        <v>2013-Jul</v>
      </c>
      <c r="H4676">
        <f t="shared" si="735"/>
        <v>7</v>
      </c>
      <c r="I4676" t="str">
        <f t="shared" si="736"/>
        <v>Saturday</v>
      </c>
      <c r="J4676" t="str">
        <f t="shared" si="737"/>
        <v>FM4</v>
      </c>
      <c r="K4676" t="str">
        <f t="shared" si="738"/>
        <v>FQ2</v>
      </c>
    </row>
    <row r="4677" spans="1:11" x14ac:dyDescent="0.35">
      <c r="A4677" s="1" t="s">
        <v>21042</v>
      </c>
      <c r="B4677" s="1">
        <f t="shared" si="739"/>
        <v>42562</v>
      </c>
      <c r="C4677">
        <f t="shared" si="730"/>
        <v>2016</v>
      </c>
      <c r="D4677">
        <f t="shared" si="731"/>
        <v>7</v>
      </c>
      <c r="E4677" t="str">
        <f t="shared" si="732"/>
        <v>July</v>
      </c>
      <c r="F4677" t="str">
        <f t="shared" si="733"/>
        <v>Q3</v>
      </c>
      <c r="G4677" t="str">
        <f t="shared" si="734"/>
        <v>2016-Jul</v>
      </c>
      <c r="H4677">
        <f t="shared" si="735"/>
        <v>2</v>
      </c>
      <c r="I4677" t="str">
        <f t="shared" si="736"/>
        <v>Monday</v>
      </c>
      <c r="J4677" t="str">
        <f t="shared" si="737"/>
        <v>FM4</v>
      </c>
      <c r="K4677" t="str">
        <f t="shared" si="738"/>
        <v>FQ2</v>
      </c>
    </row>
    <row r="4678" spans="1:11" x14ac:dyDescent="0.35">
      <c r="A4678" s="1" t="s">
        <v>20936</v>
      </c>
      <c r="B4678" s="1">
        <f t="shared" si="739"/>
        <v>41107</v>
      </c>
      <c r="C4678">
        <f t="shared" si="730"/>
        <v>2012</v>
      </c>
      <c r="D4678">
        <f t="shared" si="731"/>
        <v>7</v>
      </c>
      <c r="E4678" t="str">
        <f t="shared" si="732"/>
        <v>July</v>
      </c>
      <c r="F4678" t="str">
        <f t="shared" si="733"/>
        <v>Q3</v>
      </c>
      <c r="G4678" t="str">
        <f t="shared" si="734"/>
        <v>2012-Jul</v>
      </c>
      <c r="H4678">
        <f t="shared" si="735"/>
        <v>3</v>
      </c>
      <c r="I4678" t="str">
        <f t="shared" si="736"/>
        <v>Tuesday</v>
      </c>
      <c r="J4678" t="str">
        <f t="shared" si="737"/>
        <v>FM4</v>
      </c>
      <c r="K4678" t="str">
        <f t="shared" si="738"/>
        <v>FQ2</v>
      </c>
    </row>
    <row r="4679" spans="1:11" x14ac:dyDescent="0.35">
      <c r="A4679" s="1" t="s">
        <v>21863</v>
      </c>
      <c r="B4679" s="1">
        <f t="shared" si="739"/>
        <v>43301</v>
      </c>
      <c r="C4679">
        <f t="shared" si="730"/>
        <v>2018</v>
      </c>
      <c r="D4679">
        <f t="shared" si="731"/>
        <v>7</v>
      </c>
      <c r="E4679" t="str">
        <f t="shared" si="732"/>
        <v>July</v>
      </c>
      <c r="F4679" t="str">
        <f t="shared" si="733"/>
        <v>Q3</v>
      </c>
      <c r="G4679" t="str">
        <f t="shared" si="734"/>
        <v>2018-Jul</v>
      </c>
      <c r="H4679">
        <f t="shared" si="735"/>
        <v>6</v>
      </c>
      <c r="I4679" t="str">
        <f t="shared" si="736"/>
        <v>Friday</v>
      </c>
      <c r="J4679" t="str">
        <f t="shared" si="737"/>
        <v>FM4</v>
      </c>
      <c r="K4679" t="str">
        <f t="shared" si="738"/>
        <v>FQ2</v>
      </c>
    </row>
    <row r="4680" spans="1:11" x14ac:dyDescent="0.35">
      <c r="A4680" s="1" t="s">
        <v>20514</v>
      </c>
      <c r="B4680" s="1">
        <f t="shared" si="739"/>
        <v>42920</v>
      </c>
      <c r="C4680">
        <f t="shared" si="730"/>
        <v>2017</v>
      </c>
      <c r="D4680">
        <f t="shared" si="731"/>
        <v>7</v>
      </c>
      <c r="E4680" t="str">
        <f t="shared" si="732"/>
        <v>July</v>
      </c>
      <c r="F4680" t="str">
        <f t="shared" si="733"/>
        <v>Q3</v>
      </c>
      <c r="G4680" t="str">
        <f t="shared" si="734"/>
        <v>2017-Jul</v>
      </c>
      <c r="H4680">
        <f t="shared" si="735"/>
        <v>3</v>
      </c>
      <c r="I4680" t="str">
        <f t="shared" si="736"/>
        <v>Tuesday</v>
      </c>
      <c r="J4680" t="str">
        <f t="shared" si="737"/>
        <v>FM4</v>
      </c>
      <c r="K4680" t="str">
        <f t="shared" si="738"/>
        <v>FQ2</v>
      </c>
    </row>
    <row r="4681" spans="1:11" x14ac:dyDescent="0.35">
      <c r="A4681" s="1" t="s">
        <v>20880</v>
      </c>
      <c r="B4681" s="1">
        <f t="shared" si="739"/>
        <v>42204</v>
      </c>
      <c r="C4681">
        <f t="shared" si="730"/>
        <v>2015</v>
      </c>
      <c r="D4681">
        <f t="shared" si="731"/>
        <v>7</v>
      </c>
      <c r="E4681" t="str">
        <f t="shared" si="732"/>
        <v>July</v>
      </c>
      <c r="F4681" t="str">
        <f t="shared" si="733"/>
        <v>Q3</v>
      </c>
      <c r="G4681" t="str">
        <f t="shared" si="734"/>
        <v>2015-Jul</v>
      </c>
      <c r="H4681">
        <f t="shared" si="735"/>
        <v>1</v>
      </c>
      <c r="I4681" t="str">
        <f t="shared" si="736"/>
        <v>Sunday</v>
      </c>
      <c r="J4681" t="str">
        <f t="shared" si="737"/>
        <v>FM4</v>
      </c>
      <c r="K4681" t="str">
        <f t="shared" si="738"/>
        <v>FQ2</v>
      </c>
    </row>
    <row r="4682" spans="1:11" x14ac:dyDescent="0.35">
      <c r="A4682" s="1" t="s">
        <v>21864</v>
      </c>
      <c r="B4682" s="1">
        <f t="shared" si="739"/>
        <v>41836</v>
      </c>
      <c r="C4682">
        <f t="shared" si="730"/>
        <v>2014</v>
      </c>
      <c r="D4682">
        <f t="shared" si="731"/>
        <v>7</v>
      </c>
      <c r="E4682" t="str">
        <f t="shared" si="732"/>
        <v>July</v>
      </c>
      <c r="F4682" t="str">
        <f t="shared" si="733"/>
        <v>Q3</v>
      </c>
      <c r="G4682" t="str">
        <f t="shared" si="734"/>
        <v>2014-Jul</v>
      </c>
      <c r="H4682">
        <f t="shared" si="735"/>
        <v>4</v>
      </c>
      <c r="I4682" t="str">
        <f t="shared" si="736"/>
        <v>Wednesday</v>
      </c>
      <c r="J4682" t="str">
        <f t="shared" si="737"/>
        <v>FM4</v>
      </c>
      <c r="K4682" t="str">
        <f t="shared" si="738"/>
        <v>FQ2</v>
      </c>
    </row>
    <row r="4683" spans="1:11" x14ac:dyDescent="0.35">
      <c r="A4683" s="1" t="s">
        <v>20191</v>
      </c>
      <c r="B4683" s="1">
        <f t="shared" si="739"/>
        <v>42569</v>
      </c>
      <c r="C4683">
        <f t="shared" si="730"/>
        <v>2016</v>
      </c>
      <c r="D4683">
        <f t="shared" si="731"/>
        <v>7</v>
      </c>
      <c r="E4683" t="str">
        <f t="shared" si="732"/>
        <v>July</v>
      </c>
      <c r="F4683" t="str">
        <f t="shared" si="733"/>
        <v>Q3</v>
      </c>
      <c r="G4683" t="str">
        <f t="shared" si="734"/>
        <v>2016-Jul</v>
      </c>
      <c r="H4683">
        <f t="shared" si="735"/>
        <v>2</v>
      </c>
      <c r="I4683" t="str">
        <f t="shared" si="736"/>
        <v>Monday</v>
      </c>
      <c r="J4683" t="str">
        <f t="shared" si="737"/>
        <v>FM4</v>
      </c>
      <c r="K4683" t="str">
        <f t="shared" si="738"/>
        <v>FQ2</v>
      </c>
    </row>
    <row r="4684" spans="1:11" x14ac:dyDescent="0.35">
      <c r="A4684" s="1" t="s">
        <v>21193</v>
      </c>
      <c r="B4684" s="1">
        <f t="shared" si="739"/>
        <v>43287</v>
      </c>
      <c r="C4684">
        <f t="shared" si="730"/>
        <v>2018</v>
      </c>
      <c r="D4684">
        <f t="shared" si="731"/>
        <v>7</v>
      </c>
      <c r="E4684" t="str">
        <f t="shared" si="732"/>
        <v>July</v>
      </c>
      <c r="F4684" t="str">
        <f t="shared" si="733"/>
        <v>Q3</v>
      </c>
      <c r="G4684" t="str">
        <f t="shared" si="734"/>
        <v>2018-Jul</v>
      </c>
      <c r="H4684">
        <f t="shared" si="735"/>
        <v>6</v>
      </c>
      <c r="I4684" t="str">
        <f t="shared" si="736"/>
        <v>Friday</v>
      </c>
      <c r="J4684" t="str">
        <f t="shared" si="737"/>
        <v>FM4</v>
      </c>
      <c r="K4684" t="str">
        <f t="shared" si="738"/>
        <v>FQ2</v>
      </c>
    </row>
    <row r="4685" spans="1:11" x14ac:dyDescent="0.35">
      <c r="A4685" s="1" t="s">
        <v>20880</v>
      </c>
      <c r="B4685" s="1">
        <f t="shared" si="739"/>
        <v>42204</v>
      </c>
      <c r="C4685">
        <f t="shared" si="730"/>
        <v>2015</v>
      </c>
      <c r="D4685">
        <f t="shared" si="731"/>
        <v>7</v>
      </c>
      <c r="E4685" t="str">
        <f t="shared" si="732"/>
        <v>July</v>
      </c>
      <c r="F4685" t="str">
        <f t="shared" si="733"/>
        <v>Q3</v>
      </c>
      <c r="G4685" t="str">
        <f t="shared" si="734"/>
        <v>2015-Jul</v>
      </c>
      <c r="H4685">
        <f t="shared" si="735"/>
        <v>1</v>
      </c>
      <c r="I4685" t="str">
        <f t="shared" si="736"/>
        <v>Sunday</v>
      </c>
      <c r="J4685" t="str">
        <f t="shared" si="737"/>
        <v>FM4</v>
      </c>
      <c r="K4685" t="str">
        <f t="shared" si="738"/>
        <v>FQ2</v>
      </c>
    </row>
    <row r="4686" spans="1:11" x14ac:dyDescent="0.35">
      <c r="A4686" s="1" t="s">
        <v>20777</v>
      </c>
      <c r="B4686" s="1">
        <f t="shared" si="739"/>
        <v>43293</v>
      </c>
      <c r="C4686">
        <f t="shared" si="730"/>
        <v>2018</v>
      </c>
      <c r="D4686">
        <f t="shared" si="731"/>
        <v>7</v>
      </c>
      <c r="E4686" t="str">
        <f t="shared" si="732"/>
        <v>July</v>
      </c>
      <c r="F4686" t="str">
        <f t="shared" si="733"/>
        <v>Q3</v>
      </c>
      <c r="G4686" t="str">
        <f t="shared" si="734"/>
        <v>2018-Jul</v>
      </c>
      <c r="H4686">
        <f t="shared" si="735"/>
        <v>5</v>
      </c>
      <c r="I4686" t="str">
        <f t="shared" si="736"/>
        <v>Thursday</v>
      </c>
      <c r="J4686" t="str">
        <f t="shared" si="737"/>
        <v>FM4</v>
      </c>
      <c r="K4686" t="str">
        <f t="shared" si="738"/>
        <v>FQ2</v>
      </c>
    </row>
    <row r="4687" spans="1:11" x14ac:dyDescent="0.35">
      <c r="A4687" s="1" t="s">
        <v>19757</v>
      </c>
      <c r="B4687" s="1">
        <f t="shared" si="739"/>
        <v>43290</v>
      </c>
      <c r="C4687">
        <f t="shared" si="730"/>
        <v>2018</v>
      </c>
      <c r="D4687">
        <f t="shared" si="731"/>
        <v>7</v>
      </c>
      <c r="E4687" t="str">
        <f t="shared" si="732"/>
        <v>July</v>
      </c>
      <c r="F4687" t="str">
        <f t="shared" si="733"/>
        <v>Q3</v>
      </c>
      <c r="G4687" t="str">
        <f t="shared" si="734"/>
        <v>2018-Jul</v>
      </c>
      <c r="H4687">
        <f t="shared" si="735"/>
        <v>2</v>
      </c>
      <c r="I4687" t="str">
        <f t="shared" si="736"/>
        <v>Monday</v>
      </c>
      <c r="J4687" t="str">
        <f t="shared" si="737"/>
        <v>FM4</v>
      </c>
      <c r="K4687" t="str">
        <f t="shared" si="738"/>
        <v>FQ2</v>
      </c>
    </row>
    <row r="4688" spans="1:11" x14ac:dyDescent="0.35">
      <c r="A4688" s="1" t="s">
        <v>21701</v>
      </c>
      <c r="B4688" s="1">
        <f t="shared" si="739"/>
        <v>42895</v>
      </c>
      <c r="C4688">
        <f t="shared" si="730"/>
        <v>2017</v>
      </c>
      <c r="D4688">
        <f t="shared" si="731"/>
        <v>6</v>
      </c>
      <c r="E4688" t="str">
        <f t="shared" si="732"/>
        <v>June</v>
      </c>
      <c r="F4688" t="str">
        <f t="shared" si="733"/>
        <v>Q2</v>
      </c>
      <c r="G4688" t="str">
        <f t="shared" si="734"/>
        <v>2017-Jun</v>
      </c>
      <c r="H4688">
        <f t="shared" si="735"/>
        <v>6</v>
      </c>
      <c r="I4688" t="str">
        <f t="shared" si="736"/>
        <v>Friday</v>
      </c>
      <c r="J4688" t="str">
        <f t="shared" si="737"/>
        <v>FM3</v>
      </c>
      <c r="K4688" t="str">
        <f t="shared" si="738"/>
        <v>FQ1</v>
      </c>
    </row>
    <row r="4689" spans="1:11" x14ac:dyDescent="0.35">
      <c r="A4689" s="1" t="s">
        <v>20521</v>
      </c>
      <c r="B4689" s="1">
        <f t="shared" si="739"/>
        <v>41080</v>
      </c>
      <c r="C4689">
        <f t="shared" si="730"/>
        <v>2012</v>
      </c>
      <c r="D4689">
        <f t="shared" si="731"/>
        <v>6</v>
      </c>
      <c r="E4689" t="str">
        <f t="shared" si="732"/>
        <v>June</v>
      </c>
      <c r="F4689" t="str">
        <f t="shared" si="733"/>
        <v>Q2</v>
      </c>
      <c r="G4689" t="str">
        <f t="shared" si="734"/>
        <v>2012-Jun</v>
      </c>
      <c r="H4689">
        <f t="shared" si="735"/>
        <v>4</v>
      </c>
      <c r="I4689" t="str">
        <f t="shared" si="736"/>
        <v>Wednesday</v>
      </c>
      <c r="J4689" t="str">
        <f t="shared" si="737"/>
        <v>FM3</v>
      </c>
      <c r="K4689" t="str">
        <f t="shared" si="738"/>
        <v>FQ1</v>
      </c>
    </row>
    <row r="4690" spans="1:11" x14ac:dyDescent="0.35">
      <c r="A4690" s="1" t="s">
        <v>21865</v>
      </c>
      <c r="B4690" s="1">
        <f t="shared" si="739"/>
        <v>42543</v>
      </c>
      <c r="C4690">
        <f t="shared" si="730"/>
        <v>2016</v>
      </c>
      <c r="D4690">
        <f t="shared" si="731"/>
        <v>6</v>
      </c>
      <c r="E4690" t="str">
        <f t="shared" si="732"/>
        <v>June</v>
      </c>
      <c r="F4690" t="str">
        <f t="shared" si="733"/>
        <v>Q2</v>
      </c>
      <c r="G4690" t="str">
        <f t="shared" si="734"/>
        <v>2016-Jun</v>
      </c>
      <c r="H4690">
        <f t="shared" si="735"/>
        <v>4</v>
      </c>
      <c r="I4690" t="str">
        <f t="shared" si="736"/>
        <v>Wednesday</v>
      </c>
      <c r="J4690" t="str">
        <f t="shared" si="737"/>
        <v>FM3</v>
      </c>
      <c r="K4690" t="str">
        <f t="shared" si="738"/>
        <v>FQ1</v>
      </c>
    </row>
    <row r="4691" spans="1:11" x14ac:dyDescent="0.35">
      <c r="A4691" s="1" t="s">
        <v>20942</v>
      </c>
      <c r="B4691" s="1">
        <f t="shared" si="739"/>
        <v>40355</v>
      </c>
      <c r="C4691">
        <f t="shared" si="730"/>
        <v>2010</v>
      </c>
      <c r="D4691">
        <f t="shared" si="731"/>
        <v>6</v>
      </c>
      <c r="E4691" t="str">
        <f t="shared" si="732"/>
        <v>June</v>
      </c>
      <c r="F4691" t="str">
        <f t="shared" si="733"/>
        <v>Q2</v>
      </c>
      <c r="G4691" t="str">
        <f t="shared" si="734"/>
        <v>2010-Jun</v>
      </c>
      <c r="H4691">
        <f t="shared" si="735"/>
        <v>7</v>
      </c>
      <c r="I4691" t="str">
        <f t="shared" si="736"/>
        <v>Saturday</v>
      </c>
      <c r="J4691" t="str">
        <f t="shared" si="737"/>
        <v>FM3</v>
      </c>
      <c r="K4691" t="str">
        <f t="shared" si="738"/>
        <v>FQ1</v>
      </c>
    </row>
    <row r="4692" spans="1:11" x14ac:dyDescent="0.35">
      <c r="A4692" s="1" t="s">
        <v>20709</v>
      </c>
      <c r="B4692" s="1">
        <f t="shared" si="739"/>
        <v>41798</v>
      </c>
      <c r="C4692">
        <f t="shared" si="730"/>
        <v>2014</v>
      </c>
      <c r="D4692">
        <f t="shared" si="731"/>
        <v>6</v>
      </c>
      <c r="E4692" t="str">
        <f t="shared" si="732"/>
        <v>June</v>
      </c>
      <c r="F4692" t="str">
        <f t="shared" si="733"/>
        <v>Q2</v>
      </c>
      <c r="G4692" t="str">
        <f t="shared" si="734"/>
        <v>2014-Jun</v>
      </c>
      <c r="H4692">
        <f t="shared" si="735"/>
        <v>1</v>
      </c>
      <c r="I4692" t="str">
        <f t="shared" si="736"/>
        <v>Sunday</v>
      </c>
      <c r="J4692" t="str">
        <f t="shared" si="737"/>
        <v>FM3</v>
      </c>
      <c r="K4692" t="str">
        <f t="shared" si="738"/>
        <v>FQ1</v>
      </c>
    </row>
    <row r="4693" spans="1:11" x14ac:dyDescent="0.35">
      <c r="A4693" s="1" t="s">
        <v>19778</v>
      </c>
      <c r="B4693" s="1">
        <f t="shared" si="739"/>
        <v>42546</v>
      </c>
      <c r="C4693">
        <f t="shared" si="730"/>
        <v>2016</v>
      </c>
      <c r="D4693">
        <f t="shared" si="731"/>
        <v>6</v>
      </c>
      <c r="E4693" t="str">
        <f t="shared" si="732"/>
        <v>June</v>
      </c>
      <c r="F4693" t="str">
        <f t="shared" si="733"/>
        <v>Q2</v>
      </c>
      <c r="G4693" t="str">
        <f t="shared" si="734"/>
        <v>2016-Jun</v>
      </c>
      <c r="H4693">
        <f t="shared" si="735"/>
        <v>7</v>
      </c>
      <c r="I4693" t="str">
        <f t="shared" si="736"/>
        <v>Saturday</v>
      </c>
      <c r="J4693" t="str">
        <f t="shared" si="737"/>
        <v>FM3</v>
      </c>
      <c r="K4693" t="str">
        <f t="shared" si="738"/>
        <v>FQ1</v>
      </c>
    </row>
    <row r="4694" spans="1:11" x14ac:dyDescent="0.35">
      <c r="A4694" s="1" t="s">
        <v>20744</v>
      </c>
      <c r="B4694" s="1">
        <f t="shared" si="739"/>
        <v>40711</v>
      </c>
      <c r="C4694">
        <f t="shared" si="730"/>
        <v>2011</v>
      </c>
      <c r="D4694">
        <f t="shared" si="731"/>
        <v>6</v>
      </c>
      <c r="E4694" t="str">
        <f t="shared" si="732"/>
        <v>June</v>
      </c>
      <c r="F4694" t="str">
        <f t="shared" si="733"/>
        <v>Q2</v>
      </c>
      <c r="G4694" t="str">
        <f t="shared" si="734"/>
        <v>2011-Jun</v>
      </c>
      <c r="H4694">
        <f t="shared" si="735"/>
        <v>6</v>
      </c>
      <c r="I4694" t="str">
        <f t="shared" si="736"/>
        <v>Friday</v>
      </c>
      <c r="J4694" t="str">
        <f t="shared" si="737"/>
        <v>FM3</v>
      </c>
      <c r="K4694" t="str">
        <f t="shared" si="738"/>
        <v>FQ1</v>
      </c>
    </row>
    <row r="4695" spans="1:11" x14ac:dyDescent="0.35">
      <c r="A4695" s="1" t="s">
        <v>21866</v>
      </c>
      <c r="B4695" s="1">
        <f t="shared" si="739"/>
        <v>41437</v>
      </c>
      <c r="C4695">
        <f t="shared" si="730"/>
        <v>2013</v>
      </c>
      <c r="D4695">
        <f t="shared" si="731"/>
        <v>6</v>
      </c>
      <c r="E4695" t="str">
        <f t="shared" si="732"/>
        <v>June</v>
      </c>
      <c r="F4695" t="str">
        <f t="shared" si="733"/>
        <v>Q2</v>
      </c>
      <c r="G4695" t="str">
        <f t="shared" si="734"/>
        <v>2013-Jun</v>
      </c>
      <c r="H4695">
        <f t="shared" si="735"/>
        <v>4</v>
      </c>
      <c r="I4695" t="str">
        <f t="shared" si="736"/>
        <v>Wednesday</v>
      </c>
      <c r="J4695" t="str">
        <f t="shared" si="737"/>
        <v>FM3</v>
      </c>
      <c r="K4695" t="str">
        <f t="shared" si="738"/>
        <v>FQ1</v>
      </c>
    </row>
    <row r="4696" spans="1:11" x14ac:dyDescent="0.35">
      <c r="A4696" s="1" t="s">
        <v>20521</v>
      </c>
      <c r="B4696" s="1">
        <f t="shared" si="739"/>
        <v>41080</v>
      </c>
      <c r="C4696">
        <f t="shared" si="730"/>
        <v>2012</v>
      </c>
      <c r="D4696">
        <f t="shared" si="731"/>
        <v>6</v>
      </c>
      <c r="E4696" t="str">
        <f t="shared" si="732"/>
        <v>June</v>
      </c>
      <c r="F4696" t="str">
        <f t="shared" si="733"/>
        <v>Q2</v>
      </c>
      <c r="G4696" t="str">
        <f t="shared" si="734"/>
        <v>2012-Jun</v>
      </c>
      <c r="H4696">
        <f t="shared" si="735"/>
        <v>4</v>
      </c>
      <c r="I4696" t="str">
        <f t="shared" si="736"/>
        <v>Wednesday</v>
      </c>
      <c r="J4696" t="str">
        <f t="shared" si="737"/>
        <v>FM3</v>
      </c>
      <c r="K4696" t="str">
        <f t="shared" si="738"/>
        <v>FQ1</v>
      </c>
    </row>
    <row r="4697" spans="1:11" x14ac:dyDescent="0.35">
      <c r="A4697" s="1" t="s">
        <v>20522</v>
      </c>
      <c r="B4697" s="1">
        <f t="shared" si="739"/>
        <v>40709</v>
      </c>
      <c r="C4697">
        <f t="shared" si="730"/>
        <v>2011</v>
      </c>
      <c r="D4697">
        <f t="shared" si="731"/>
        <v>6</v>
      </c>
      <c r="E4697" t="str">
        <f t="shared" si="732"/>
        <v>June</v>
      </c>
      <c r="F4697" t="str">
        <f t="shared" si="733"/>
        <v>Q2</v>
      </c>
      <c r="G4697" t="str">
        <f t="shared" si="734"/>
        <v>2011-Jun</v>
      </c>
      <c r="H4697">
        <f t="shared" si="735"/>
        <v>4</v>
      </c>
      <c r="I4697" t="str">
        <f t="shared" si="736"/>
        <v>Wednesday</v>
      </c>
      <c r="J4697" t="str">
        <f t="shared" si="737"/>
        <v>FM3</v>
      </c>
      <c r="K4697" t="str">
        <f t="shared" si="738"/>
        <v>FQ1</v>
      </c>
    </row>
    <row r="4698" spans="1:11" x14ac:dyDescent="0.35">
      <c r="A4698" s="1" t="s">
        <v>21824</v>
      </c>
      <c r="B4698" s="1">
        <f t="shared" si="739"/>
        <v>40717</v>
      </c>
      <c r="C4698">
        <f t="shared" si="730"/>
        <v>2011</v>
      </c>
      <c r="D4698">
        <f t="shared" si="731"/>
        <v>6</v>
      </c>
      <c r="E4698" t="str">
        <f t="shared" si="732"/>
        <v>June</v>
      </c>
      <c r="F4698" t="str">
        <f t="shared" si="733"/>
        <v>Q2</v>
      </c>
      <c r="G4698" t="str">
        <f t="shared" si="734"/>
        <v>2011-Jun</v>
      </c>
      <c r="H4698">
        <f t="shared" si="735"/>
        <v>5</v>
      </c>
      <c r="I4698" t="str">
        <f t="shared" si="736"/>
        <v>Thursday</v>
      </c>
      <c r="J4698" t="str">
        <f t="shared" si="737"/>
        <v>FM3</v>
      </c>
      <c r="K4698" t="str">
        <f t="shared" si="738"/>
        <v>FQ1</v>
      </c>
    </row>
    <row r="4699" spans="1:11" x14ac:dyDescent="0.35">
      <c r="A4699" s="1" t="s">
        <v>20948</v>
      </c>
      <c r="B4699" s="1">
        <f t="shared" si="739"/>
        <v>41807</v>
      </c>
      <c r="C4699">
        <f t="shared" si="730"/>
        <v>2014</v>
      </c>
      <c r="D4699">
        <f t="shared" si="731"/>
        <v>6</v>
      </c>
      <c r="E4699" t="str">
        <f t="shared" si="732"/>
        <v>June</v>
      </c>
      <c r="F4699" t="str">
        <f t="shared" si="733"/>
        <v>Q2</v>
      </c>
      <c r="G4699" t="str">
        <f t="shared" si="734"/>
        <v>2014-Jun</v>
      </c>
      <c r="H4699">
        <f t="shared" si="735"/>
        <v>3</v>
      </c>
      <c r="I4699" t="str">
        <f t="shared" si="736"/>
        <v>Tuesday</v>
      </c>
      <c r="J4699" t="str">
        <f t="shared" si="737"/>
        <v>FM3</v>
      </c>
      <c r="K4699" t="str">
        <f t="shared" si="738"/>
        <v>FQ1</v>
      </c>
    </row>
    <row r="4700" spans="1:11" x14ac:dyDescent="0.35">
      <c r="A4700" s="1" t="s">
        <v>20213</v>
      </c>
      <c r="B4700" s="1">
        <f t="shared" si="739"/>
        <v>41078</v>
      </c>
      <c r="C4700">
        <f t="shared" si="730"/>
        <v>2012</v>
      </c>
      <c r="D4700">
        <f t="shared" si="731"/>
        <v>6</v>
      </c>
      <c r="E4700" t="str">
        <f t="shared" si="732"/>
        <v>June</v>
      </c>
      <c r="F4700" t="str">
        <f t="shared" si="733"/>
        <v>Q2</v>
      </c>
      <c r="G4700" t="str">
        <f t="shared" si="734"/>
        <v>2012-Jun</v>
      </c>
      <c r="H4700">
        <f t="shared" si="735"/>
        <v>2</v>
      </c>
      <c r="I4700" t="str">
        <f t="shared" si="736"/>
        <v>Monday</v>
      </c>
      <c r="J4700" t="str">
        <f t="shared" si="737"/>
        <v>FM3</v>
      </c>
      <c r="K4700" t="str">
        <f t="shared" si="738"/>
        <v>FQ1</v>
      </c>
    </row>
    <row r="4701" spans="1:11" x14ac:dyDescent="0.35">
      <c r="A4701" s="1" t="s">
        <v>20208</v>
      </c>
      <c r="B4701" s="1">
        <f t="shared" si="739"/>
        <v>40702</v>
      </c>
      <c r="C4701">
        <f t="shared" si="730"/>
        <v>2011</v>
      </c>
      <c r="D4701">
        <f t="shared" si="731"/>
        <v>6</v>
      </c>
      <c r="E4701" t="str">
        <f t="shared" si="732"/>
        <v>June</v>
      </c>
      <c r="F4701" t="str">
        <f t="shared" si="733"/>
        <v>Q2</v>
      </c>
      <c r="G4701" t="str">
        <f t="shared" si="734"/>
        <v>2011-Jun</v>
      </c>
      <c r="H4701">
        <f t="shared" si="735"/>
        <v>4</v>
      </c>
      <c r="I4701" t="str">
        <f t="shared" si="736"/>
        <v>Wednesday</v>
      </c>
      <c r="J4701" t="str">
        <f t="shared" si="737"/>
        <v>FM3</v>
      </c>
      <c r="K4701" t="str">
        <f t="shared" si="738"/>
        <v>FQ1</v>
      </c>
    </row>
    <row r="4702" spans="1:11" x14ac:dyDescent="0.35">
      <c r="A4702" s="1" t="s">
        <v>20711</v>
      </c>
      <c r="B4702" s="1">
        <f t="shared" si="739"/>
        <v>41794</v>
      </c>
      <c r="C4702">
        <f t="shared" si="730"/>
        <v>2014</v>
      </c>
      <c r="D4702">
        <f t="shared" si="731"/>
        <v>6</v>
      </c>
      <c r="E4702" t="str">
        <f t="shared" si="732"/>
        <v>June</v>
      </c>
      <c r="F4702" t="str">
        <f t="shared" si="733"/>
        <v>Q2</v>
      </c>
      <c r="G4702" t="str">
        <f t="shared" si="734"/>
        <v>2014-Jun</v>
      </c>
      <c r="H4702">
        <f t="shared" si="735"/>
        <v>4</v>
      </c>
      <c r="I4702" t="str">
        <f t="shared" si="736"/>
        <v>Wednesday</v>
      </c>
      <c r="J4702" t="str">
        <f t="shared" si="737"/>
        <v>FM3</v>
      </c>
      <c r="K4702" t="str">
        <f t="shared" si="738"/>
        <v>FQ1</v>
      </c>
    </row>
    <row r="4703" spans="1:11" x14ac:dyDescent="0.35">
      <c r="A4703" s="1" t="s">
        <v>19532</v>
      </c>
      <c r="B4703" s="1">
        <f t="shared" si="739"/>
        <v>41072</v>
      </c>
      <c r="C4703">
        <f t="shared" si="730"/>
        <v>2012</v>
      </c>
      <c r="D4703">
        <f t="shared" si="731"/>
        <v>6</v>
      </c>
      <c r="E4703" t="str">
        <f t="shared" si="732"/>
        <v>June</v>
      </c>
      <c r="F4703" t="str">
        <f t="shared" si="733"/>
        <v>Q2</v>
      </c>
      <c r="G4703" t="str">
        <f t="shared" si="734"/>
        <v>2012-Jun</v>
      </c>
      <c r="H4703">
        <f t="shared" si="735"/>
        <v>3</v>
      </c>
      <c r="I4703" t="str">
        <f t="shared" si="736"/>
        <v>Tuesday</v>
      </c>
      <c r="J4703" t="str">
        <f t="shared" si="737"/>
        <v>FM3</v>
      </c>
      <c r="K4703" t="str">
        <f t="shared" si="738"/>
        <v>FQ1</v>
      </c>
    </row>
    <row r="4704" spans="1:11" x14ac:dyDescent="0.35">
      <c r="A4704" s="1" t="s">
        <v>19767</v>
      </c>
      <c r="B4704" s="1">
        <f t="shared" si="739"/>
        <v>43259</v>
      </c>
      <c r="C4704">
        <f t="shared" si="730"/>
        <v>2018</v>
      </c>
      <c r="D4704">
        <f t="shared" si="731"/>
        <v>6</v>
      </c>
      <c r="E4704" t="str">
        <f t="shared" si="732"/>
        <v>June</v>
      </c>
      <c r="F4704" t="str">
        <f t="shared" si="733"/>
        <v>Q2</v>
      </c>
      <c r="G4704" t="str">
        <f t="shared" si="734"/>
        <v>2018-Jun</v>
      </c>
      <c r="H4704">
        <f t="shared" si="735"/>
        <v>6</v>
      </c>
      <c r="I4704" t="str">
        <f t="shared" si="736"/>
        <v>Friday</v>
      </c>
      <c r="J4704" t="str">
        <f t="shared" si="737"/>
        <v>FM3</v>
      </c>
      <c r="K4704" t="str">
        <f t="shared" si="738"/>
        <v>FQ1</v>
      </c>
    </row>
    <row r="4705" spans="1:11" x14ac:dyDescent="0.35">
      <c r="A4705" s="1" t="s">
        <v>20202</v>
      </c>
      <c r="B4705" s="1">
        <f t="shared" si="739"/>
        <v>42545</v>
      </c>
      <c r="C4705">
        <f t="shared" si="730"/>
        <v>2016</v>
      </c>
      <c r="D4705">
        <f t="shared" si="731"/>
        <v>6</v>
      </c>
      <c r="E4705" t="str">
        <f t="shared" si="732"/>
        <v>June</v>
      </c>
      <c r="F4705" t="str">
        <f t="shared" si="733"/>
        <v>Q2</v>
      </c>
      <c r="G4705" t="str">
        <f t="shared" si="734"/>
        <v>2016-Jun</v>
      </c>
      <c r="H4705">
        <f t="shared" si="735"/>
        <v>6</v>
      </c>
      <c r="I4705" t="str">
        <f t="shared" si="736"/>
        <v>Friday</v>
      </c>
      <c r="J4705" t="str">
        <f t="shared" si="737"/>
        <v>FM3</v>
      </c>
      <c r="K4705" t="str">
        <f t="shared" si="738"/>
        <v>FQ1</v>
      </c>
    </row>
    <row r="4706" spans="1:11" x14ac:dyDescent="0.35">
      <c r="A4706" s="1" t="s">
        <v>20952</v>
      </c>
      <c r="B4706" s="1">
        <f t="shared" si="739"/>
        <v>41420</v>
      </c>
      <c r="C4706">
        <f t="shared" si="730"/>
        <v>2013</v>
      </c>
      <c r="D4706">
        <f t="shared" si="731"/>
        <v>5</v>
      </c>
      <c r="E4706" t="str">
        <f t="shared" si="732"/>
        <v>May</v>
      </c>
      <c r="F4706" t="str">
        <f t="shared" si="733"/>
        <v>Q2</v>
      </c>
      <c r="G4706" t="str">
        <f t="shared" si="734"/>
        <v>2013-May</v>
      </c>
      <c r="H4706">
        <f t="shared" si="735"/>
        <v>1</v>
      </c>
      <c r="I4706" t="str">
        <f t="shared" si="736"/>
        <v>Sunday</v>
      </c>
      <c r="J4706" t="str">
        <f t="shared" si="737"/>
        <v>FM2</v>
      </c>
      <c r="K4706" t="str">
        <f t="shared" si="738"/>
        <v>FQ1</v>
      </c>
    </row>
    <row r="4707" spans="1:11" x14ac:dyDescent="0.35">
      <c r="A4707" s="1" t="s">
        <v>19541</v>
      </c>
      <c r="B4707" s="1">
        <f t="shared" si="739"/>
        <v>40685</v>
      </c>
      <c r="C4707">
        <f t="shared" si="730"/>
        <v>2011</v>
      </c>
      <c r="D4707">
        <f t="shared" si="731"/>
        <v>5</v>
      </c>
      <c r="E4707" t="str">
        <f t="shared" si="732"/>
        <v>May</v>
      </c>
      <c r="F4707" t="str">
        <f t="shared" si="733"/>
        <v>Q2</v>
      </c>
      <c r="G4707" t="str">
        <f t="shared" si="734"/>
        <v>2011-May</v>
      </c>
      <c r="H4707">
        <f t="shared" si="735"/>
        <v>1</v>
      </c>
      <c r="I4707" t="str">
        <f t="shared" si="736"/>
        <v>Sunday</v>
      </c>
      <c r="J4707" t="str">
        <f t="shared" si="737"/>
        <v>FM2</v>
      </c>
      <c r="K4707" t="str">
        <f t="shared" si="738"/>
        <v>FQ1</v>
      </c>
    </row>
    <row r="4708" spans="1:11" x14ac:dyDescent="0.35">
      <c r="A4708" s="1" t="s">
        <v>20129</v>
      </c>
      <c r="B4708" s="1">
        <f t="shared" si="739"/>
        <v>40315</v>
      </c>
      <c r="C4708">
        <f t="shared" si="730"/>
        <v>2010</v>
      </c>
      <c r="D4708">
        <f t="shared" si="731"/>
        <v>5</v>
      </c>
      <c r="E4708" t="str">
        <f t="shared" si="732"/>
        <v>May</v>
      </c>
      <c r="F4708" t="str">
        <f t="shared" si="733"/>
        <v>Q2</v>
      </c>
      <c r="G4708" t="str">
        <f t="shared" si="734"/>
        <v>2010-May</v>
      </c>
      <c r="H4708">
        <f t="shared" si="735"/>
        <v>2</v>
      </c>
      <c r="I4708" t="str">
        <f t="shared" si="736"/>
        <v>Monday</v>
      </c>
      <c r="J4708" t="str">
        <f t="shared" si="737"/>
        <v>FM2</v>
      </c>
      <c r="K4708" t="str">
        <f t="shared" si="738"/>
        <v>FQ1</v>
      </c>
    </row>
    <row r="4709" spans="1:11" x14ac:dyDescent="0.35">
      <c r="A4709" s="1" t="s">
        <v>21867</v>
      </c>
      <c r="B4709" s="1">
        <f t="shared" si="739"/>
        <v>40326</v>
      </c>
      <c r="C4709">
        <f t="shared" si="730"/>
        <v>2010</v>
      </c>
      <c r="D4709">
        <f t="shared" si="731"/>
        <v>5</v>
      </c>
      <c r="E4709" t="str">
        <f t="shared" si="732"/>
        <v>May</v>
      </c>
      <c r="F4709" t="str">
        <f t="shared" si="733"/>
        <v>Q2</v>
      </c>
      <c r="G4709" t="str">
        <f t="shared" si="734"/>
        <v>2010-May</v>
      </c>
      <c r="H4709">
        <f t="shared" si="735"/>
        <v>6</v>
      </c>
      <c r="I4709" t="str">
        <f t="shared" si="736"/>
        <v>Friday</v>
      </c>
      <c r="J4709" t="str">
        <f t="shared" si="737"/>
        <v>FM2</v>
      </c>
      <c r="K4709" t="str">
        <f t="shared" si="738"/>
        <v>FQ1</v>
      </c>
    </row>
    <row r="4710" spans="1:11" x14ac:dyDescent="0.35">
      <c r="A4710" s="1" t="s">
        <v>20545</v>
      </c>
      <c r="B4710" s="1">
        <f t="shared" si="739"/>
        <v>41405</v>
      </c>
      <c r="C4710">
        <f t="shared" si="730"/>
        <v>2013</v>
      </c>
      <c r="D4710">
        <f t="shared" si="731"/>
        <v>5</v>
      </c>
      <c r="E4710" t="str">
        <f t="shared" si="732"/>
        <v>May</v>
      </c>
      <c r="F4710" t="str">
        <f t="shared" si="733"/>
        <v>Q2</v>
      </c>
      <c r="G4710" t="str">
        <f t="shared" si="734"/>
        <v>2013-May</v>
      </c>
      <c r="H4710">
        <f t="shared" si="735"/>
        <v>7</v>
      </c>
      <c r="I4710" t="str">
        <f t="shared" si="736"/>
        <v>Saturday</v>
      </c>
      <c r="J4710" t="str">
        <f t="shared" si="737"/>
        <v>FM2</v>
      </c>
      <c r="K4710" t="str">
        <f t="shared" si="738"/>
        <v>FQ1</v>
      </c>
    </row>
    <row r="4711" spans="1:11" x14ac:dyDescent="0.35">
      <c r="A4711" s="1" t="s">
        <v>21868</v>
      </c>
      <c r="B4711" s="1">
        <f t="shared" si="739"/>
        <v>41762</v>
      </c>
      <c r="C4711">
        <f t="shared" si="730"/>
        <v>2014</v>
      </c>
      <c r="D4711">
        <f t="shared" si="731"/>
        <v>5</v>
      </c>
      <c r="E4711" t="str">
        <f t="shared" si="732"/>
        <v>May</v>
      </c>
      <c r="F4711" t="str">
        <f t="shared" si="733"/>
        <v>Q2</v>
      </c>
      <c r="G4711" t="str">
        <f t="shared" si="734"/>
        <v>2014-May</v>
      </c>
      <c r="H4711">
        <f t="shared" si="735"/>
        <v>7</v>
      </c>
      <c r="I4711" t="str">
        <f t="shared" si="736"/>
        <v>Saturday</v>
      </c>
      <c r="J4711" t="str">
        <f t="shared" si="737"/>
        <v>FM2</v>
      </c>
      <c r="K4711" t="str">
        <f t="shared" si="738"/>
        <v>FQ1</v>
      </c>
    </row>
    <row r="4712" spans="1:11" x14ac:dyDescent="0.35">
      <c r="A4712" s="1" t="s">
        <v>20712</v>
      </c>
      <c r="B4712" s="1">
        <f t="shared" si="739"/>
        <v>43222</v>
      </c>
      <c r="C4712">
        <f t="shared" si="730"/>
        <v>2018</v>
      </c>
      <c r="D4712">
        <f t="shared" si="731"/>
        <v>5</v>
      </c>
      <c r="E4712" t="str">
        <f t="shared" si="732"/>
        <v>May</v>
      </c>
      <c r="F4712" t="str">
        <f t="shared" si="733"/>
        <v>Q2</v>
      </c>
      <c r="G4712" t="str">
        <f t="shared" si="734"/>
        <v>2018-May</v>
      </c>
      <c r="H4712">
        <f t="shared" si="735"/>
        <v>4</v>
      </c>
      <c r="I4712" t="str">
        <f t="shared" si="736"/>
        <v>Wednesday</v>
      </c>
      <c r="J4712" t="str">
        <f t="shared" si="737"/>
        <v>FM2</v>
      </c>
      <c r="K4712" t="str">
        <f t="shared" si="738"/>
        <v>FQ1</v>
      </c>
    </row>
    <row r="4713" spans="1:11" x14ac:dyDescent="0.35">
      <c r="A4713" s="1" t="s">
        <v>20541</v>
      </c>
      <c r="B4713" s="1">
        <f t="shared" si="739"/>
        <v>42501</v>
      </c>
      <c r="C4713">
        <f t="shared" si="730"/>
        <v>2016</v>
      </c>
      <c r="D4713">
        <f t="shared" si="731"/>
        <v>5</v>
      </c>
      <c r="E4713" t="str">
        <f t="shared" si="732"/>
        <v>May</v>
      </c>
      <c r="F4713" t="str">
        <f t="shared" si="733"/>
        <v>Q2</v>
      </c>
      <c r="G4713" t="str">
        <f t="shared" si="734"/>
        <v>2016-May</v>
      </c>
      <c r="H4713">
        <f t="shared" si="735"/>
        <v>4</v>
      </c>
      <c r="I4713" t="str">
        <f t="shared" si="736"/>
        <v>Wednesday</v>
      </c>
      <c r="J4713" t="str">
        <f t="shared" si="737"/>
        <v>FM2</v>
      </c>
      <c r="K4713" t="str">
        <f t="shared" si="738"/>
        <v>FQ1</v>
      </c>
    </row>
    <row r="4714" spans="1:11" x14ac:dyDescent="0.35">
      <c r="A4714" s="1" t="s">
        <v>20246</v>
      </c>
      <c r="B4714" s="1">
        <f t="shared" si="739"/>
        <v>42478</v>
      </c>
      <c r="C4714">
        <f t="shared" si="730"/>
        <v>2016</v>
      </c>
      <c r="D4714">
        <f t="shared" si="731"/>
        <v>4</v>
      </c>
      <c r="E4714" t="str">
        <f t="shared" si="732"/>
        <v>April</v>
      </c>
      <c r="F4714" t="str">
        <f t="shared" si="733"/>
        <v>Q2</v>
      </c>
      <c r="G4714" t="str">
        <f t="shared" si="734"/>
        <v>2016-Apr</v>
      </c>
      <c r="H4714">
        <f t="shared" si="735"/>
        <v>2</v>
      </c>
      <c r="I4714" t="str">
        <f t="shared" si="736"/>
        <v>Monday</v>
      </c>
      <c r="J4714" t="str">
        <f t="shared" si="737"/>
        <v>FM1</v>
      </c>
      <c r="K4714" t="str">
        <f t="shared" si="738"/>
        <v>FQ1</v>
      </c>
    </row>
    <row r="4715" spans="1:11" x14ac:dyDescent="0.35">
      <c r="A4715" s="1" t="s">
        <v>21869</v>
      </c>
      <c r="B4715" s="1">
        <f t="shared" si="739"/>
        <v>41751</v>
      </c>
      <c r="C4715">
        <f t="shared" si="730"/>
        <v>2014</v>
      </c>
      <c r="D4715">
        <f t="shared" si="731"/>
        <v>4</v>
      </c>
      <c r="E4715" t="str">
        <f t="shared" si="732"/>
        <v>April</v>
      </c>
      <c r="F4715" t="str">
        <f t="shared" si="733"/>
        <v>Q2</v>
      </c>
      <c r="G4715" t="str">
        <f t="shared" si="734"/>
        <v>2014-Apr</v>
      </c>
      <c r="H4715">
        <f t="shared" si="735"/>
        <v>3</v>
      </c>
      <c r="I4715" t="str">
        <f t="shared" si="736"/>
        <v>Tuesday</v>
      </c>
      <c r="J4715" t="str">
        <f t="shared" si="737"/>
        <v>FM1</v>
      </c>
      <c r="K4715" t="str">
        <f t="shared" si="738"/>
        <v>FQ1</v>
      </c>
    </row>
    <row r="4716" spans="1:11" x14ac:dyDescent="0.35">
      <c r="A4716" s="1" t="s">
        <v>21777</v>
      </c>
      <c r="B4716" s="1">
        <f t="shared" si="739"/>
        <v>41365</v>
      </c>
      <c r="C4716">
        <f t="shared" si="730"/>
        <v>2013</v>
      </c>
      <c r="D4716">
        <f t="shared" si="731"/>
        <v>4</v>
      </c>
      <c r="E4716" t="str">
        <f t="shared" si="732"/>
        <v>April</v>
      </c>
      <c r="F4716" t="str">
        <f t="shared" si="733"/>
        <v>Q2</v>
      </c>
      <c r="G4716" t="str">
        <f t="shared" si="734"/>
        <v>2013-Apr</v>
      </c>
      <c r="H4716">
        <f t="shared" si="735"/>
        <v>2</v>
      </c>
      <c r="I4716" t="str">
        <f t="shared" si="736"/>
        <v>Monday</v>
      </c>
      <c r="J4716" t="str">
        <f t="shared" si="737"/>
        <v>FM1</v>
      </c>
      <c r="K4716" t="str">
        <f t="shared" si="738"/>
        <v>FQ1</v>
      </c>
    </row>
    <row r="4717" spans="1:11" x14ac:dyDescent="0.35">
      <c r="A4717" s="1" t="s">
        <v>21870</v>
      </c>
      <c r="B4717" s="1">
        <f t="shared" si="739"/>
        <v>41740</v>
      </c>
      <c r="C4717">
        <f t="shared" si="730"/>
        <v>2014</v>
      </c>
      <c r="D4717">
        <f t="shared" si="731"/>
        <v>4</v>
      </c>
      <c r="E4717" t="str">
        <f t="shared" si="732"/>
        <v>April</v>
      </c>
      <c r="F4717" t="str">
        <f t="shared" si="733"/>
        <v>Q2</v>
      </c>
      <c r="G4717" t="str">
        <f t="shared" si="734"/>
        <v>2014-Apr</v>
      </c>
      <c r="H4717">
        <f t="shared" si="735"/>
        <v>6</v>
      </c>
      <c r="I4717" t="str">
        <f t="shared" si="736"/>
        <v>Friday</v>
      </c>
      <c r="J4717" t="str">
        <f t="shared" si="737"/>
        <v>FM1</v>
      </c>
      <c r="K4717" t="str">
        <f t="shared" si="738"/>
        <v>FQ1</v>
      </c>
    </row>
    <row r="4718" spans="1:11" x14ac:dyDescent="0.35">
      <c r="A4718" s="1" t="s">
        <v>21871</v>
      </c>
      <c r="B4718" s="1">
        <f t="shared" si="739"/>
        <v>41757</v>
      </c>
      <c r="C4718">
        <f t="shared" si="730"/>
        <v>2014</v>
      </c>
      <c r="D4718">
        <f t="shared" si="731"/>
        <v>4</v>
      </c>
      <c r="E4718" t="str">
        <f t="shared" si="732"/>
        <v>April</v>
      </c>
      <c r="F4718" t="str">
        <f t="shared" si="733"/>
        <v>Q2</v>
      </c>
      <c r="G4718" t="str">
        <f t="shared" si="734"/>
        <v>2014-Apr</v>
      </c>
      <c r="H4718">
        <f t="shared" si="735"/>
        <v>2</v>
      </c>
      <c r="I4718" t="str">
        <f t="shared" si="736"/>
        <v>Monday</v>
      </c>
      <c r="J4718" t="str">
        <f t="shared" si="737"/>
        <v>FM1</v>
      </c>
      <c r="K4718" t="str">
        <f t="shared" si="738"/>
        <v>FQ1</v>
      </c>
    </row>
    <row r="4719" spans="1:11" x14ac:dyDescent="0.35">
      <c r="A4719" s="1" t="s">
        <v>21872</v>
      </c>
      <c r="B4719" s="1">
        <f t="shared" si="739"/>
        <v>40275</v>
      </c>
      <c r="C4719">
        <f t="shared" si="730"/>
        <v>2010</v>
      </c>
      <c r="D4719">
        <f t="shared" si="731"/>
        <v>4</v>
      </c>
      <c r="E4719" t="str">
        <f t="shared" si="732"/>
        <v>April</v>
      </c>
      <c r="F4719" t="str">
        <f t="shared" si="733"/>
        <v>Q2</v>
      </c>
      <c r="G4719" t="str">
        <f t="shared" si="734"/>
        <v>2010-Apr</v>
      </c>
      <c r="H4719">
        <f t="shared" si="735"/>
        <v>4</v>
      </c>
      <c r="I4719" t="str">
        <f t="shared" si="736"/>
        <v>Wednesday</v>
      </c>
      <c r="J4719" t="str">
        <f t="shared" si="737"/>
        <v>FM1</v>
      </c>
      <c r="K4719" t="str">
        <f t="shared" si="738"/>
        <v>FQ1</v>
      </c>
    </row>
    <row r="4720" spans="1:11" x14ac:dyDescent="0.35">
      <c r="A4720" s="1" t="s">
        <v>21127</v>
      </c>
      <c r="B4720" s="1">
        <f t="shared" si="739"/>
        <v>41389</v>
      </c>
      <c r="C4720">
        <f t="shared" si="730"/>
        <v>2013</v>
      </c>
      <c r="D4720">
        <f t="shared" si="731"/>
        <v>4</v>
      </c>
      <c r="E4720" t="str">
        <f t="shared" si="732"/>
        <v>April</v>
      </c>
      <c r="F4720" t="str">
        <f t="shared" si="733"/>
        <v>Q2</v>
      </c>
      <c r="G4720" t="str">
        <f t="shared" si="734"/>
        <v>2013-Apr</v>
      </c>
      <c r="H4720">
        <f t="shared" si="735"/>
        <v>5</v>
      </c>
      <c r="I4720" t="str">
        <f t="shared" si="736"/>
        <v>Thursday</v>
      </c>
      <c r="J4720" t="str">
        <f t="shared" si="737"/>
        <v>FM1</v>
      </c>
      <c r="K4720" t="str">
        <f t="shared" si="738"/>
        <v>FQ1</v>
      </c>
    </row>
    <row r="4721" spans="1:11" x14ac:dyDescent="0.35">
      <c r="A4721" s="1" t="s">
        <v>21873</v>
      </c>
      <c r="B4721" s="1">
        <f t="shared" si="739"/>
        <v>40288</v>
      </c>
      <c r="C4721">
        <f t="shared" si="730"/>
        <v>2010</v>
      </c>
      <c r="D4721">
        <f t="shared" si="731"/>
        <v>4</v>
      </c>
      <c r="E4721" t="str">
        <f t="shared" si="732"/>
        <v>April</v>
      </c>
      <c r="F4721" t="str">
        <f t="shared" si="733"/>
        <v>Q2</v>
      </c>
      <c r="G4721" t="str">
        <f t="shared" si="734"/>
        <v>2010-Apr</v>
      </c>
      <c r="H4721">
        <f t="shared" si="735"/>
        <v>3</v>
      </c>
      <c r="I4721" t="str">
        <f t="shared" si="736"/>
        <v>Tuesday</v>
      </c>
      <c r="J4721" t="str">
        <f t="shared" si="737"/>
        <v>FM1</v>
      </c>
      <c r="K4721" t="str">
        <f t="shared" si="738"/>
        <v>FQ1</v>
      </c>
    </row>
    <row r="4722" spans="1:11" x14ac:dyDescent="0.35">
      <c r="A4722" s="1" t="s">
        <v>21874</v>
      </c>
      <c r="B4722" s="1">
        <f t="shared" si="739"/>
        <v>42477</v>
      </c>
      <c r="C4722">
        <f t="shared" si="730"/>
        <v>2016</v>
      </c>
      <c r="D4722">
        <f t="shared" si="731"/>
        <v>4</v>
      </c>
      <c r="E4722" t="str">
        <f t="shared" si="732"/>
        <v>April</v>
      </c>
      <c r="F4722" t="str">
        <f t="shared" si="733"/>
        <v>Q2</v>
      </c>
      <c r="G4722" t="str">
        <f t="shared" si="734"/>
        <v>2016-Apr</v>
      </c>
      <c r="H4722">
        <f t="shared" si="735"/>
        <v>1</v>
      </c>
      <c r="I4722" t="str">
        <f t="shared" si="736"/>
        <v>Sunday</v>
      </c>
      <c r="J4722" t="str">
        <f t="shared" si="737"/>
        <v>FM1</v>
      </c>
      <c r="K4722" t="str">
        <f t="shared" si="738"/>
        <v>FQ1</v>
      </c>
    </row>
    <row r="4723" spans="1:11" x14ac:dyDescent="0.35">
      <c r="A4723" s="1" t="s">
        <v>21875</v>
      </c>
      <c r="B4723" s="1">
        <f t="shared" si="739"/>
        <v>42106</v>
      </c>
      <c r="C4723">
        <f t="shared" si="730"/>
        <v>2015</v>
      </c>
      <c r="D4723">
        <f t="shared" si="731"/>
        <v>4</v>
      </c>
      <c r="E4723" t="str">
        <f t="shared" si="732"/>
        <v>April</v>
      </c>
      <c r="F4723" t="str">
        <f t="shared" si="733"/>
        <v>Q2</v>
      </c>
      <c r="G4723" t="str">
        <f t="shared" si="734"/>
        <v>2015-Apr</v>
      </c>
      <c r="H4723">
        <f t="shared" si="735"/>
        <v>1</v>
      </c>
      <c r="I4723" t="str">
        <f t="shared" si="736"/>
        <v>Sunday</v>
      </c>
      <c r="J4723" t="str">
        <f t="shared" si="737"/>
        <v>FM1</v>
      </c>
      <c r="K4723" t="str">
        <f t="shared" si="738"/>
        <v>FQ1</v>
      </c>
    </row>
    <row r="4724" spans="1:11" x14ac:dyDescent="0.35">
      <c r="A4724" s="1" t="s">
        <v>20830</v>
      </c>
      <c r="B4724" s="1">
        <f t="shared" si="739"/>
        <v>42844</v>
      </c>
      <c r="C4724">
        <f t="shared" si="730"/>
        <v>2017</v>
      </c>
      <c r="D4724">
        <f t="shared" si="731"/>
        <v>4</v>
      </c>
      <c r="E4724" t="str">
        <f t="shared" si="732"/>
        <v>April</v>
      </c>
      <c r="F4724" t="str">
        <f t="shared" si="733"/>
        <v>Q2</v>
      </c>
      <c r="G4724" t="str">
        <f t="shared" si="734"/>
        <v>2017-Apr</v>
      </c>
      <c r="H4724">
        <f t="shared" si="735"/>
        <v>4</v>
      </c>
      <c r="I4724" t="str">
        <f t="shared" si="736"/>
        <v>Wednesday</v>
      </c>
      <c r="J4724" t="str">
        <f t="shared" si="737"/>
        <v>FM1</v>
      </c>
      <c r="K4724" t="str">
        <f t="shared" si="738"/>
        <v>FQ1</v>
      </c>
    </row>
    <row r="4725" spans="1:11" x14ac:dyDescent="0.35">
      <c r="A4725" s="1" t="s">
        <v>20968</v>
      </c>
      <c r="B4725" s="1">
        <f t="shared" si="739"/>
        <v>42837</v>
      </c>
      <c r="C4725">
        <f t="shared" si="730"/>
        <v>2017</v>
      </c>
      <c r="D4725">
        <f t="shared" si="731"/>
        <v>4</v>
      </c>
      <c r="E4725" t="str">
        <f t="shared" si="732"/>
        <v>April</v>
      </c>
      <c r="F4725" t="str">
        <f t="shared" si="733"/>
        <v>Q2</v>
      </c>
      <c r="G4725" t="str">
        <f t="shared" si="734"/>
        <v>2017-Apr</v>
      </c>
      <c r="H4725">
        <f t="shared" si="735"/>
        <v>4</v>
      </c>
      <c r="I4725" t="str">
        <f t="shared" si="736"/>
        <v>Wednesday</v>
      </c>
      <c r="J4725" t="str">
        <f t="shared" si="737"/>
        <v>FM1</v>
      </c>
      <c r="K4725" t="str">
        <f t="shared" si="738"/>
        <v>FQ1</v>
      </c>
    </row>
    <row r="4726" spans="1:11" x14ac:dyDescent="0.35">
      <c r="A4726" s="1" t="s">
        <v>20892</v>
      </c>
      <c r="B4726" s="1">
        <f t="shared" si="739"/>
        <v>41018</v>
      </c>
      <c r="C4726">
        <f t="shared" si="730"/>
        <v>2012</v>
      </c>
      <c r="D4726">
        <f t="shared" si="731"/>
        <v>4</v>
      </c>
      <c r="E4726" t="str">
        <f t="shared" si="732"/>
        <v>April</v>
      </c>
      <c r="F4726" t="str">
        <f t="shared" si="733"/>
        <v>Q2</v>
      </c>
      <c r="G4726" t="str">
        <f t="shared" si="734"/>
        <v>2012-Apr</v>
      </c>
      <c r="H4726">
        <f t="shared" si="735"/>
        <v>5</v>
      </c>
      <c r="I4726" t="str">
        <f t="shared" si="736"/>
        <v>Thursday</v>
      </c>
      <c r="J4726" t="str">
        <f t="shared" si="737"/>
        <v>FM1</v>
      </c>
      <c r="K4726" t="str">
        <f t="shared" si="738"/>
        <v>FQ1</v>
      </c>
    </row>
    <row r="4727" spans="1:11" x14ac:dyDescent="0.35">
      <c r="A4727" s="1" t="s">
        <v>20091</v>
      </c>
      <c r="B4727" s="1">
        <f t="shared" si="739"/>
        <v>41733</v>
      </c>
      <c r="C4727">
        <f t="shared" si="730"/>
        <v>2014</v>
      </c>
      <c r="D4727">
        <f t="shared" si="731"/>
        <v>4</v>
      </c>
      <c r="E4727" t="str">
        <f t="shared" si="732"/>
        <v>April</v>
      </c>
      <c r="F4727" t="str">
        <f t="shared" si="733"/>
        <v>Q2</v>
      </c>
      <c r="G4727" t="str">
        <f t="shared" si="734"/>
        <v>2014-Apr</v>
      </c>
      <c r="H4727">
        <f t="shared" si="735"/>
        <v>6</v>
      </c>
      <c r="I4727" t="str">
        <f t="shared" si="736"/>
        <v>Friday</v>
      </c>
      <c r="J4727" t="str">
        <f t="shared" si="737"/>
        <v>FM1</v>
      </c>
      <c r="K4727" t="str">
        <f t="shared" si="738"/>
        <v>FQ1</v>
      </c>
    </row>
    <row r="4728" spans="1:11" x14ac:dyDescent="0.35">
      <c r="A4728" s="1" t="s">
        <v>20265</v>
      </c>
      <c r="B4728" s="1">
        <f t="shared" si="739"/>
        <v>42439</v>
      </c>
      <c r="C4728">
        <f t="shared" si="730"/>
        <v>2016</v>
      </c>
      <c r="D4728">
        <f t="shared" si="731"/>
        <v>3</v>
      </c>
      <c r="E4728" t="str">
        <f t="shared" si="732"/>
        <v>March</v>
      </c>
      <c r="F4728" t="str">
        <f t="shared" si="733"/>
        <v>Q1</v>
      </c>
      <c r="G4728" t="str">
        <f t="shared" si="734"/>
        <v>2016-Mar</v>
      </c>
      <c r="H4728">
        <f t="shared" si="735"/>
        <v>5</v>
      </c>
      <c r="I4728" t="str">
        <f t="shared" si="736"/>
        <v>Thursday</v>
      </c>
      <c r="J4728" t="str">
        <f t="shared" si="737"/>
        <v>FM12</v>
      </c>
      <c r="K4728" t="str">
        <f t="shared" si="738"/>
        <v>FQ4</v>
      </c>
    </row>
    <row r="4729" spans="1:11" x14ac:dyDescent="0.35">
      <c r="A4729" s="1" t="s">
        <v>21876</v>
      </c>
      <c r="B4729" s="1">
        <f t="shared" si="739"/>
        <v>42071</v>
      </c>
      <c r="C4729">
        <f t="shared" si="730"/>
        <v>2015</v>
      </c>
      <c r="D4729">
        <f t="shared" si="731"/>
        <v>3</v>
      </c>
      <c r="E4729" t="str">
        <f t="shared" si="732"/>
        <v>March</v>
      </c>
      <c r="F4729" t="str">
        <f t="shared" si="733"/>
        <v>Q1</v>
      </c>
      <c r="G4729" t="str">
        <f t="shared" si="734"/>
        <v>2015-Mar</v>
      </c>
      <c r="H4729">
        <f t="shared" si="735"/>
        <v>1</v>
      </c>
      <c r="I4729" t="str">
        <f t="shared" si="736"/>
        <v>Sunday</v>
      </c>
      <c r="J4729" t="str">
        <f t="shared" si="737"/>
        <v>FM12</v>
      </c>
      <c r="K4729" t="str">
        <f t="shared" si="738"/>
        <v>FQ4</v>
      </c>
    </row>
    <row r="4730" spans="1:11" x14ac:dyDescent="0.35">
      <c r="A4730" s="1" t="s">
        <v>21877</v>
      </c>
      <c r="B4730" s="1">
        <f t="shared" si="739"/>
        <v>43186</v>
      </c>
      <c r="C4730">
        <f t="shared" si="730"/>
        <v>2018</v>
      </c>
      <c r="D4730">
        <f t="shared" si="731"/>
        <v>3</v>
      </c>
      <c r="E4730" t="str">
        <f t="shared" si="732"/>
        <v>March</v>
      </c>
      <c r="F4730" t="str">
        <f t="shared" si="733"/>
        <v>Q1</v>
      </c>
      <c r="G4730" t="str">
        <f t="shared" si="734"/>
        <v>2018-Mar</v>
      </c>
      <c r="H4730">
        <f t="shared" si="735"/>
        <v>3</v>
      </c>
      <c r="I4730" t="str">
        <f t="shared" si="736"/>
        <v>Tuesday</v>
      </c>
      <c r="J4730" t="str">
        <f t="shared" si="737"/>
        <v>FM12</v>
      </c>
      <c r="K4730" t="str">
        <f t="shared" si="738"/>
        <v>FQ4</v>
      </c>
    </row>
    <row r="4731" spans="1:11" x14ac:dyDescent="0.35">
      <c r="A4731" s="1" t="s">
        <v>19582</v>
      </c>
      <c r="B4731" s="1">
        <f t="shared" si="739"/>
        <v>41702</v>
      </c>
      <c r="C4731">
        <f t="shared" si="730"/>
        <v>2014</v>
      </c>
      <c r="D4731">
        <f t="shared" si="731"/>
        <v>3</v>
      </c>
      <c r="E4731" t="str">
        <f t="shared" si="732"/>
        <v>March</v>
      </c>
      <c r="F4731" t="str">
        <f t="shared" si="733"/>
        <v>Q1</v>
      </c>
      <c r="G4731" t="str">
        <f t="shared" si="734"/>
        <v>2014-Mar</v>
      </c>
      <c r="H4731">
        <f t="shared" si="735"/>
        <v>3</v>
      </c>
      <c r="I4731" t="str">
        <f t="shared" si="736"/>
        <v>Tuesday</v>
      </c>
      <c r="J4731" t="str">
        <f t="shared" si="737"/>
        <v>FM12</v>
      </c>
      <c r="K4731" t="str">
        <f t="shared" si="738"/>
        <v>FQ4</v>
      </c>
    </row>
    <row r="4732" spans="1:11" x14ac:dyDescent="0.35">
      <c r="A4732" s="1" t="s">
        <v>21307</v>
      </c>
      <c r="B4732" s="1">
        <f t="shared" si="739"/>
        <v>42815</v>
      </c>
      <c r="C4732">
        <f t="shared" si="730"/>
        <v>2017</v>
      </c>
      <c r="D4732">
        <f t="shared" si="731"/>
        <v>3</v>
      </c>
      <c r="E4732" t="str">
        <f t="shared" si="732"/>
        <v>March</v>
      </c>
      <c r="F4732" t="str">
        <f t="shared" si="733"/>
        <v>Q1</v>
      </c>
      <c r="G4732" t="str">
        <f t="shared" si="734"/>
        <v>2017-Mar</v>
      </c>
      <c r="H4732">
        <f t="shared" si="735"/>
        <v>3</v>
      </c>
      <c r="I4732" t="str">
        <f t="shared" si="736"/>
        <v>Tuesday</v>
      </c>
      <c r="J4732" t="str">
        <f t="shared" si="737"/>
        <v>FM12</v>
      </c>
      <c r="K4732" t="str">
        <f t="shared" si="738"/>
        <v>FQ4</v>
      </c>
    </row>
    <row r="4733" spans="1:11" x14ac:dyDescent="0.35">
      <c r="A4733" s="1" t="s">
        <v>20980</v>
      </c>
      <c r="B4733" s="1">
        <f t="shared" si="739"/>
        <v>42810</v>
      </c>
      <c r="C4733">
        <f t="shared" si="730"/>
        <v>2017</v>
      </c>
      <c r="D4733">
        <f t="shared" si="731"/>
        <v>3</v>
      </c>
      <c r="E4733" t="str">
        <f t="shared" si="732"/>
        <v>March</v>
      </c>
      <c r="F4733" t="str">
        <f t="shared" si="733"/>
        <v>Q1</v>
      </c>
      <c r="G4733" t="str">
        <f t="shared" si="734"/>
        <v>2017-Mar</v>
      </c>
      <c r="H4733">
        <f t="shared" si="735"/>
        <v>5</v>
      </c>
      <c r="I4733" t="str">
        <f t="shared" si="736"/>
        <v>Thursday</v>
      </c>
      <c r="J4733" t="str">
        <f t="shared" si="737"/>
        <v>FM12</v>
      </c>
      <c r="K4733" t="str">
        <f t="shared" si="738"/>
        <v>FQ4</v>
      </c>
    </row>
    <row r="4734" spans="1:11" x14ac:dyDescent="0.35">
      <c r="A4734" s="1" t="s">
        <v>21140</v>
      </c>
      <c r="B4734" s="1">
        <f t="shared" si="739"/>
        <v>40614</v>
      </c>
      <c r="C4734">
        <f t="shared" si="730"/>
        <v>2011</v>
      </c>
      <c r="D4734">
        <f t="shared" si="731"/>
        <v>3</v>
      </c>
      <c r="E4734" t="str">
        <f t="shared" si="732"/>
        <v>March</v>
      </c>
      <c r="F4734" t="str">
        <f t="shared" si="733"/>
        <v>Q1</v>
      </c>
      <c r="G4734" t="str">
        <f t="shared" si="734"/>
        <v>2011-Mar</v>
      </c>
      <c r="H4734">
        <f t="shared" si="735"/>
        <v>7</v>
      </c>
      <c r="I4734" t="str">
        <f t="shared" si="736"/>
        <v>Saturday</v>
      </c>
      <c r="J4734" t="str">
        <f t="shared" si="737"/>
        <v>FM12</v>
      </c>
      <c r="K4734" t="str">
        <f t="shared" si="738"/>
        <v>FQ4</v>
      </c>
    </row>
    <row r="4735" spans="1:11" x14ac:dyDescent="0.35">
      <c r="A4735" s="1" t="s">
        <v>19686</v>
      </c>
      <c r="B4735" s="1">
        <f t="shared" si="739"/>
        <v>42800</v>
      </c>
      <c r="C4735">
        <f t="shared" si="730"/>
        <v>2017</v>
      </c>
      <c r="D4735">
        <f t="shared" si="731"/>
        <v>3</v>
      </c>
      <c r="E4735" t="str">
        <f t="shared" si="732"/>
        <v>March</v>
      </c>
      <c r="F4735" t="str">
        <f t="shared" si="733"/>
        <v>Q1</v>
      </c>
      <c r="G4735" t="str">
        <f t="shared" si="734"/>
        <v>2017-Mar</v>
      </c>
      <c r="H4735">
        <f t="shared" si="735"/>
        <v>2</v>
      </c>
      <c r="I4735" t="str">
        <f t="shared" si="736"/>
        <v>Monday</v>
      </c>
      <c r="J4735" t="str">
        <f t="shared" si="737"/>
        <v>FM12</v>
      </c>
      <c r="K4735" t="str">
        <f t="shared" si="738"/>
        <v>FQ4</v>
      </c>
    </row>
    <row r="4736" spans="1:11" x14ac:dyDescent="0.35">
      <c r="A4736" s="1" t="s">
        <v>21786</v>
      </c>
      <c r="B4736" s="1">
        <f t="shared" si="739"/>
        <v>42069</v>
      </c>
      <c r="C4736">
        <f t="shared" si="730"/>
        <v>2015</v>
      </c>
      <c r="D4736">
        <f t="shared" si="731"/>
        <v>3</v>
      </c>
      <c r="E4736" t="str">
        <f t="shared" si="732"/>
        <v>March</v>
      </c>
      <c r="F4736" t="str">
        <f t="shared" si="733"/>
        <v>Q1</v>
      </c>
      <c r="G4736" t="str">
        <f t="shared" si="734"/>
        <v>2015-Mar</v>
      </c>
      <c r="H4736">
        <f t="shared" si="735"/>
        <v>6</v>
      </c>
      <c r="I4736" t="str">
        <f t="shared" si="736"/>
        <v>Friday</v>
      </c>
      <c r="J4736" t="str">
        <f t="shared" si="737"/>
        <v>FM12</v>
      </c>
      <c r="K4736" t="str">
        <f t="shared" si="738"/>
        <v>FQ4</v>
      </c>
    </row>
    <row r="4737" spans="1:11" x14ac:dyDescent="0.35">
      <c r="A4737" s="1" t="s">
        <v>20265</v>
      </c>
      <c r="B4737" s="1">
        <f t="shared" si="739"/>
        <v>42439</v>
      </c>
      <c r="C4737">
        <f t="shared" si="730"/>
        <v>2016</v>
      </c>
      <c r="D4737">
        <f t="shared" si="731"/>
        <v>3</v>
      </c>
      <c r="E4737" t="str">
        <f t="shared" si="732"/>
        <v>March</v>
      </c>
      <c r="F4737" t="str">
        <f t="shared" si="733"/>
        <v>Q1</v>
      </c>
      <c r="G4737" t="str">
        <f t="shared" si="734"/>
        <v>2016-Mar</v>
      </c>
      <c r="H4737">
        <f t="shared" si="735"/>
        <v>5</v>
      </c>
      <c r="I4737" t="str">
        <f t="shared" si="736"/>
        <v>Thursday</v>
      </c>
      <c r="J4737" t="str">
        <f t="shared" si="737"/>
        <v>FM12</v>
      </c>
      <c r="K4737" t="str">
        <f t="shared" si="738"/>
        <v>FQ4</v>
      </c>
    </row>
    <row r="4738" spans="1:11" x14ac:dyDescent="0.35">
      <c r="A4738" s="1" t="s">
        <v>21551</v>
      </c>
      <c r="B4738" s="1">
        <f t="shared" si="739"/>
        <v>40240</v>
      </c>
      <c r="C4738">
        <f t="shared" si="730"/>
        <v>2010</v>
      </c>
      <c r="D4738">
        <f t="shared" si="731"/>
        <v>3</v>
      </c>
      <c r="E4738" t="str">
        <f t="shared" si="732"/>
        <v>March</v>
      </c>
      <c r="F4738" t="str">
        <f t="shared" si="733"/>
        <v>Q1</v>
      </c>
      <c r="G4738" t="str">
        <f t="shared" si="734"/>
        <v>2010-Mar</v>
      </c>
      <c r="H4738">
        <f t="shared" si="735"/>
        <v>4</v>
      </c>
      <c r="I4738" t="str">
        <f t="shared" si="736"/>
        <v>Wednesday</v>
      </c>
      <c r="J4738" t="str">
        <f t="shared" si="737"/>
        <v>FM12</v>
      </c>
      <c r="K4738" t="str">
        <f t="shared" si="738"/>
        <v>FQ4</v>
      </c>
    </row>
    <row r="4739" spans="1:11" x14ac:dyDescent="0.35">
      <c r="A4739" s="1" t="s">
        <v>20833</v>
      </c>
      <c r="B4739" s="1">
        <f t="shared" si="739"/>
        <v>42068</v>
      </c>
      <c r="C4739">
        <f t="shared" ref="C4739:C4802" si="740">YEAR(B4739)</f>
        <v>2015</v>
      </c>
      <c r="D4739">
        <f t="shared" ref="D4739:D4802" si="741">MONTH(B4739)</f>
        <v>3</v>
      </c>
      <c r="E4739" t="str">
        <f t="shared" ref="E4739:E4802" si="742">TEXT(B4739, "MMMM")</f>
        <v>March</v>
      </c>
      <c r="F4739" t="str">
        <f t="shared" ref="F4739:F4802" si="743" xml:space="preserve"> "Q" &amp; INT((MONTH(B4739)-1)/3) + 1</f>
        <v>Q1</v>
      </c>
      <c r="G4739" t="str">
        <f t="shared" ref="G4739:G4802" si="744">YEAR(B4739) &amp; "-" &amp; TEXT(B4739, "MMM")</f>
        <v>2015-Mar</v>
      </c>
      <c r="H4739">
        <f t="shared" ref="H4739:H4802" si="745">WEEKDAY(B4739)</f>
        <v>5</v>
      </c>
      <c r="I4739" t="str">
        <f t="shared" ref="I4739:I4802" si="746">TEXT(B4739, "dddd")</f>
        <v>Thursday</v>
      </c>
      <c r="J4739" t="str">
        <f t="shared" ref="J4739:J4802" si="747">"FM" &amp; IF(MONTH(B4739)&gt;=4, MONTH(B4739)-3, MONTH(B4739)+9)</f>
        <v>FM12</v>
      </c>
      <c r="K4739" t="str">
        <f t="shared" ref="K4739:K4802" si="748" xml:space="preserve"> "FQ" &amp; INT((IF(MONTH(B4739)&gt;=4, MONTH(B4739)-3, MONTH(B4739)+9)-1)/3) + 1</f>
        <v>FQ4</v>
      </c>
    </row>
    <row r="4740" spans="1:11" x14ac:dyDescent="0.35">
      <c r="A4740" s="1" t="s">
        <v>20670</v>
      </c>
      <c r="B4740" s="1">
        <f t="shared" ref="B4740:B4803" si="749">DATE(LEFT(A4740, 4), MID(A4740, FIND("_", A4740) + 1, FIND("_", A4740, FIND("_", A4740) + 1) - FIND("_", A4740) - 1), RIGHT(A4740, LEN(A4740) - FIND("_", A4740, FIND("_", A4740) + 1)))</f>
        <v>40260</v>
      </c>
      <c r="C4740">
        <f t="shared" si="740"/>
        <v>2010</v>
      </c>
      <c r="D4740">
        <f t="shared" si="741"/>
        <v>3</v>
      </c>
      <c r="E4740" t="str">
        <f t="shared" si="742"/>
        <v>March</v>
      </c>
      <c r="F4740" t="str">
        <f t="shared" si="743"/>
        <v>Q1</v>
      </c>
      <c r="G4740" t="str">
        <f t="shared" si="744"/>
        <v>2010-Mar</v>
      </c>
      <c r="H4740">
        <f t="shared" si="745"/>
        <v>3</v>
      </c>
      <c r="I4740" t="str">
        <f t="shared" si="746"/>
        <v>Tuesday</v>
      </c>
      <c r="J4740" t="str">
        <f t="shared" si="747"/>
        <v>FM12</v>
      </c>
      <c r="K4740" t="str">
        <f t="shared" si="748"/>
        <v>FQ4</v>
      </c>
    </row>
    <row r="4741" spans="1:11" x14ac:dyDescent="0.35">
      <c r="A4741" s="1" t="s">
        <v>20096</v>
      </c>
      <c r="B4741" s="1">
        <f t="shared" si="749"/>
        <v>43178</v>
      </c>
      <c r="C4741">
        <f t="shared" si="740"/>
        <v>2018</v>
      </c>
      <c r="D4741">
        <f t="shared" si="741"/>
        <v>3</v>
      </c>
      <c r="E4741" t="str">
        <f t="shared" si="742"/>
        <v>March</v>
      </c>
      <c r="F4741" t="str">
        <f t="shared" si="743"/>
        <v>Q1</v>
      </c>
      <c r="G4741" t="str">
        <f t="shared" si="744"/>
        <v>2018-Mar</v>
      </c>
      <c r="H4741">
        <f t="shared" si="745"/>
        <v>2</v>
      </c>
      <c r="I4741" t="str">
        <f t="shared" si="746"/>
        <v>Monday</v>
      </c>
      <c r="J4741" t="str">
        <f t="shared" si="747"/>
        <v>FM12</v>
      </c>
      <c r="K4741" t="str">
        <f t="shared" si="748"/>
        <v>FQ4</v>
      </c>
    </row>
    <row r="4742" spans="1:11" x14ac:dyDescent="0.35">
      <c r="A4742" s="1" t="s">
        <v>21553</v>
      </c>
      <c r="B4742" s="1">
        <f t="shared" si="749"/>
        <v>40626</v>
      </c>
      <c r="C4742">
        <f t="shared" si="740"/>
        <v>2011</v>
      </c>
      <c r="D4742">
        <f t="shared" si="741"/>
        <v>3</v>
      </c>
      <c r="E4742" t="str">
        <f t="shared" si="742"/>
        <v>March</v>
      </c>
      <c r="F4742" t="str">
        <f t="shared" si="743"/>
        <v>Q1</v>
      </c>
      <c r="G4742" t="str">
        <f t="shared" si="744"/>
        <v>2011-Mar</v>
      </c>
      <c r="H4742">
        <f t="shared" si="745"/>
        <v>5</v>
      </c>
      <c r="I4742" t="str">
        <f t="shared" si="746"/>
        <v>Thursday</v>
      </c>
      <c r="J4742" t="str">
        <f t="shared" si="747"/>
        <v>FM12</v>
      </c>
      <c r="K4742" t="str">
        <f t="shared" si="748"/>
        <v>FQ4</v>
      </c>
    </row>
    <row r="4743" spans="1:11" x14ac:dyDescent="0.35">
      <c r="A4743" s="1" t="s">
        <v>21226</v>
      </c>
      <c r="B4743" s="1">
        <f t="shared" si="749"/>
        <v>43170</v>
      </c>
      <c r="C4743">
        <f t="shared" si="740"/>
        <v>2018</v>
      </c>
      <c r="D4743">
        <f t="shared" si="741"/>
        <v>3</v>
      </c>
      <c r="E4743" t="str">
        <f t="shared" si="742"/>
        <v>March</v>
      </c>
      <c r="F4743" t="str">
        <f t="shared" si="743"/>
        <v>Q1</v>
      </c>
      <c r="G4743" t="str">
        <f t="shared" si="744"/>
        <v>2018-Mar</v>
      </c>
      <c r="H4743">
        <f t="shared" si="745"/>
        <v>1</v>
      </c>
      <c r="I4743" t="str">
        <f t="shared" si="746"/>
        <v>Sunday</v>
      </c>
      <c r="J4743" t="str">
        <f t="shared" si="747"/>
        <v>FM12</v>
      </c>
      <c r="K4743" t="str">
        <f t="shared" si="748"/>
        <v>FQ4</v>
      </c>
    </row>
    <row r="4744" spans="1:11" x14ac:dyDescent="0.35">
      <c r="A4744" s="1" t="s">
        <v>20571</v>
      </c>
      <c r="B4744" s="1">
        <f t="shared" si="749"/>
        <v>40989</v>
      </c>
      <c r="C4744">
        <f t="shared" si="740"/>
        <v>2012</v>
      </c>
      <c r="D4744">
        <f t="shared" si="741"/>
        <v>3</v>
      </c>
      <c r="E4744" t="str">
        <f t="shared" si="742"/>
        <v>March</v>
      </c>
      <c r="F4744" t="str">
        <f t="shared" si="743"/>
        <v>Q1</v>
      </c>
      <c r="G4744" t="str">
        <f t="shared" si="744"/>
        <v>2012-Mar</v>
      </c>
      <c r="H4744">
        <f t="shared" si="745"/>
        <v>4</v>
      </c>
      <c r="I4744" t="str">
        <f t="shared" si="746"/>
        <v>Wednesday</v>
      </c>
      <c r="J4744" t="str">
        <f t="shared" si="747"/>
        <v>FM12</v>
      </c>
      <c r="K4744" t="str">
        <f t="shared" si="748"/>
        <v>FQ4</v>
      </c>
    </row>
    <row r="4745" spans="1:11" x14ac:dyDescent="0.35">
      <c r="A4745" s="1" t="s">
        <v>21319</v>
      </c>
      <c r="B4745" s="1">
        <f t="shared" si="749"/>
        <v>40948</v>
      </c>
      <c r="C4745">
        <f t="shared" si="740"/>
        <v>2012</v>
      </c>
      <c r="D4745">
        <f t="shared" si="741"/>
        <v>2</v>
      </c>
      <c r="E4745" t="str">
        <f t="shared" si="742"/>
        <v>February</v>
      </c>
      <c r="F4745" t="str">
        <f t="shared" si="743"/>
        <v>Q1</v>
      </c>
      <c r="G4745" t="str">
        <f t="shared" si="744"/>
        <v>2012-Feb</v>
      </c>
      <c r="H4745">
        <f t="shared" si="745"/>
        <v>5</v>
      </c>
      <c r="I4745" t="str">
        <f t="shared" si="746"/>
        <v>Thursday</v>
      </c>
      <c r="J4745" t="str">
        <f t="shared" si="747"/>
        <v>FM11</v>
      </c>
      <c r="K4745" t="str">
        <f t="shared" si="748"/>
        <v>FQ4</v>
      </c>
    </row>
    <row r="4746" spans="1:11" x14ac:dyDescent="0.35">
      <c r="A4746" s="1" t="s">
        <v>20862</v>
      </c>
      <c r="B4746" s="1">
        <f t="shared" si="749"/>
        <v>42776</v>
      </c>
      <c r="C4746">
        <f t="shared" si="740"/>
        <v>2017</v>
      </c>
      <c r="D4746">
        <f t="shared" si="741"/>
        <v>2</v>
      </c>
      <c r="E4746" t="str">
        <f t="shared" si="742"/>
        <v>February</v>
      </c>
      <c r="F4746" t="str">
        <f t="shared" si="743"/>
        <v>Q1</v>
      </c>
      <c r="G4746" t="str">
        <f t="shared" si="744"/>
        <v>2017-Feb</v>
      </c>
      <c r="H4746">
        <f t="shared" si="745"/>
        <v>6</v>
      </c>
      <c r="I4746" t="str">
        <f t="shared" si="746"/>
        <v>Friday</v>
      </c>
      <c r="J4746" t="str">
        <f t="shared" si="747"/>
        <v>FM11</v>
      </c>
      <c r="K4746" t="str">
        <f t="shared" si="748"/>
        <v>FQ4</v>
      </c>
    </row>
    <row r="4747" spans="1:11" x14ac:dyDescent="0.35">
      <c r="A4747" s="1" t="s">
        <v>20577</v>
      </c>
      <c r="B4747" s="1">
        <f t="shared" si="749"/>
        <v>42777</v>
      </c>
      <c r="C4747">
        <f t="shared" si="740"/>
        <v>2017</v>
      </c>
      <c r="D4747">
        <f t="shared" si="741"/>
        <v>2</v>
      </c>
      <c r="E4747" t="str">
        <f t="shared" si="742"/>
        <v>February</v>
      </c>
      <c r="F4747" t="str">
        <f t="shared" si="743"/>
        <v>Q1</v>
      </c>
      <c r="G4747" t="str">
        <f t="shared" si="744"/>
        <v>2017-Feb</v>
      </c>
      <c r="H4747">
        <f t="shared" si="745"/>
        <v>7</v>
      </c>
      <c r="I4747" t="str">
        <f t="shared" si="746"/>
        <v>Saturday</v>
      </c>
      <c r="J4747" t="str">
        <f t="shared" si="747"/>
        <v>FM11</v>
      </c>
      <c r="K4747" t="str">
        <f t="shared" si="748"/>
        <v>FQ4</v>
      </c>
    </row>
    <row r="4748" spans="1:11" x14ac:dyDescent="0.35">
      <c r="A4748" s="1" t="s">
        <v>19914</v>
      </c>
      <c r="B4748" s="1">
        <f t="shared" si="749"/>
        <v>40229</v>
      </c>
      <c r="C4748">
        <f t="shared" si="740"/>
        <v>2010</v>
      </c>
      <c r="D4748">
        <f t="shared" si="741"/>
        <v>2</v>
      </c>
      <c r="E4748" t="str">
        <f t="shared" si="742"/>
        <v>February</v>
      </c>
      <c r="F4748" t="str">
        <f t="shared" si="743"/>
        <v>Q1</v>
      </c>
      <c r="G4748" t="str">
        <f t="shared" si="744"/>
        <v>2010-Feb</v>
      </c>
      <c r="H4748">
        <f t="shared" si="745"/>
        <v>7</v>
      </c>
      <c r="I4748" t="str">
        <f t="shared" si="746"/>
        <v>Saturday</v>
      </c>
      <c r="J4748" t="str">
        <f t="shared" si="747"/>
        <v>FM11</v>
      </c>
      <c r="K4748" t="str">
        <f t="shared" si="748"/>
        <v>FQ4</v>
      </c>
    </row>
    <row r="4749" spans="1:11" x14ac:dyDescent="0.35">
      <c r="A4749" s="1" t="s">
        <v>20582</v>
      </c>
      <c r="B4749" s="1">
        <f t="shared" si="749"/>
        <v>42059</v>
      </c>
      <c r="C4749">
        <f t="shared" si="740"/>
        <v>2015</v>
      </c>
      <c r="D4749">
        <f t="shared" si="741"/>
        <v>2</v>
      </c>
      <c r="E4749" t="str">
        <f t="shared" si="742"/>
        <v>February</v>
      </c>
      <c r="F4749" t="str">
        <f t="shared" si="743"/>
        <v>Q1</v>
      </c>
      <c r="G4749" t="str">
        <f t="shared" si="744"/>
        <v>2015-Feb</v>
      </c>
      <c r="H4749">
        <f t="shared" si="745"/>
        <v>3</v>
      </c>
      <c r="I4749" t="str">
        <f t="shared" si="746"/>
        <v>Tuesday</v>
      </c>
      <c r="J4749" t="str">
        <f t="shared" si="747"/>
        <v>FM11</v>
      </c>
      <c r="K4749" t="str">
        <f t="shared" si="748"/>
        <v>FQ4</v>
      </c>
    </row>
    <row r="4750" spans="1:11" x14ac:dyDescent="0.35">
      <c r="A4750" s="1" t="s">
        <v>21436</v>
      </c>
      <c r="B4750" s="1">
        <f t="shared" si="749"/>
        <v>41315</v>
      </c>
      <c r="C4750">
        <f t="shared" si="740"/>
        <v>2013</v>
      </c>
      <c r="D4750">
        <f t="shared" si="741"/>
        <v>2</v>
      </c>
      <c r="E4750" t="str">
        <f t="shared" si="742"/>
        <v>February</v>
      </c>
      <c r="F4750" t="str">
        <f t="shared" si="743"/>
        <v>Q1</v>
      </c>
      <c r="G4750" t="str">
        <f t="shared" si="744"/>
        <v>2013-Feb</v>
      </c>
      <c r="H4750">
        <f t="shared" si="745"/>
        <v>1</v>
      </c>
      <c r="I4750" t="str">
        <f t="shared" si="746"/>
        <v>Sunday</v>
      </c>
      <c r="J4750" t="str">
        <f t="shared" si="747"/>
        <v>FM11</v>
      </c>
      <c r="K4750" t="str">
        <f t="shared" si="748"/>
        <v>FQ4</v>
      </c>
    </row>
    <row r="4751" spans="1:11" x14ac:dyDescent="0.35">
      <c r="A4751" s="1" t="s">
        <v>20987</v>
      </c>
      <c r="B4751" s="1">
        <f t="shared" si="749"/>
        <v>43154</v>
      </c>
      <c r="C4751">
        <f t="shared" si="740"/>
        <v>2018</v>
      </c>
      <c r="D4751">
        <f t="shared" si="741"/>
        <v>2</v>
      </c>
      <c r="E4751" t="str">
        <f t="shared" si="742"/>
        <v>February</v>
      </c>
      <c r="F4751" t="str">
        <f t="shared" si="743"/>
        <v>Q1</v>
      </c>
      <c r="G4751" t="str">
        <f t="shared" si="744"/>
        <v>2018-Feb</v>
      </c>
      <c r="H4751">
        <f t="shared" si="745"/>
        <v>6</v>
      </c>
      <c r="I4751" t="str">
        <f t="shared" si="746"/>
        <v>Friday</v>
      </c>
      <c r="J4751" t="str">
        <f t="shared" si="747"/>
        <v>FM11</v>
      </c>
      <c r="K4751" t="str">
        <f t="shared" si="748"/>
        <v>FQ4</v>
      </c>
    </row>
    <row r="4752" spans="1:11" x14ac:dyDescent="0.35">
      <c r="A4752" s="1" t="s">
        <v>20717</v>
      </c>
      <c r="B4752" s="1">
        <f t="shared" si="749"/>
        <v>43133</v>
      </c>
      <c r="C4752">
        <f t="shared" si="740"/>
        <v>2018</v>
      </c>
      <c r="D4752">
        <f t="shared" si="741"/>
        <v>2</v>
      </c>
      <c r="E4752" t="str">
        <f t="shared" si="742"/>
        <v>February</v>
      </c>
      <c r="F4752" t="str">
        <f t="shared" si="743"/>
        <v>Q1</v>
      </c>
      <c r="G4752" t="str">
        <f t="shared" si="744"/>
        <v>2018-Feb</v>
      </c>
      <c r="H4752">
        <f t="shared" si="745"/>
        <v>6</v>
      </c>
      <c r="I4752" t="str">
        <f t="shared" si="746"/>
        <v>Friday</v>
      </c>
      <c r="J4752" t="str">
        <f t="shared" si="747"/>
        <v>FM11</v>
      </c>
      <c r="K4752" t="str">
        <f t="shared" si="748"/>
        <v>FQ4</v>
      </c>
    </row>
    <row r="4753" spans="1:11" x14ac:dyDescent="0.35">
      <c r="A4753" s="1" t="s">
        <v>21878</v>
      </c>
      <c r="B4753" s="1">
        <f t="shared" si="749"/>
        <v>42061</v>
      </c>
      <c r="C4753">
        <f t="shared" si="740"/>
        <v>2015</v>
      </c>
      <c r="D4753">
        <f t="shared" si="741"/>
        <v>2</v>
      </c>
      <c r="E4753" t="str">
        <f t="shared" si="742"/>
        <v>February</v>
      </c>
      <c r="F4753" t="str">
        <f t="shared" si="743"/>
        <v>Q1</v>
      </c>
      <c r="G4753" t="str">
        <f t="shared" si="744"/>
        <v>2015-Feb</v>
      </c>
      <c r="H4753">
        <f t="shared" si="745"/>
        <v>5</v>
      </c>
      <c r="I4753" t="str">
        <f t="shared" si="746"/>
        <v>Thursday</v>
      </c>
      <c r="J4753" t="str">
        <f t="shared" si="747"/>
        <v>FM11</v>
      </c>
      <c r="K4753" t="str">
        <f t="shared" si="748"/>
        <v>FQ4</v>
      </c>
    </row>
    <row r="4754" spans="1:11" x14ac:dyDescent="0.35">
      <c r="A4754" s="1" t="s">
        <v>21143</v>
      </c>
      <c r="B4754" s="1">
        <f t="shared" si="749"/>
        <v>42039</v>
      </c>
      <c r="C4754">
        <f t="shared" si="740"/>
        <v>2015</v>
      </c>
      <c r="D4754">
        <f t="shared" si="741"/>
        <v>2</v>
      </c>
      <c r="E4754" t="str">
        <f t="shared" si="742"/>
        <v>February</v>
      </c>
      <c r="F4754" t="str">
        <f t="shared" si="743"/>
        <v>Q1</v>
      </c>
      <c r="G4754" t="str">
        <f t="shared" si="744"/>
        <v>2015-Feb</v>
      </c>
      <c r="H4754">
        <f t="shared" si="745"/>
        <v>4</v>
      </c>
      <c r="I4754" t="str">
        <f t="shared" si="746"/>
        <v>Wednesday</v>
      </c>
      <c r="J4754" t="str">
        <f t="shared" si="747"/>
        <v>FM11</v>
      </c>
      <c r="K4754" t="str">
        <f t="shared" si="748"/>
        <v>FQ4</v>
      </c>
    </row>
    <row r="4755" spans="1:11" x14ac:dyDescent="0.35">
      <c r="A4755" s="1" t="s">
        <v>21879</v>
      </c>
      <c r="B4755" s="1">
        <f t="shared" si="749"/>
        <v>40564</v>
      </c>
      <c r="C4755">
        <f t="shared" si="740"/>
        <v>2011</v>
      </c>
      <c r="D4755">
        <f t="shared" si="741"/>
        <v>1</v>
      </c>
      <c r="E4755" t="str">
        <f t="shared" si="742"/>
        <v>January</v>
      </c>
      <c r="F4755" t="str">
        <f t="shared" si="743"/>
        <v>Q1</v>
      </c>
      <c r="G4755" t="str">
        <f t="shared" si="744"/>
        <v>2011-Jan</v>
      </c>
      <c r="H4755">
        <f t="shared" si="745"/>
        <v>6</v>
      </c>
      <c r="I4755" t="str">
        <f t="shared" si="746"/>
        <v>Friday</v>
      </c>
      <c r="J4755" t="str">
        <f t="shared" si="747"/>
        <v>FM10</v>
      </c>
      <c r="K4755" t="str">
        <f t="shared" si="748"/>
        <v>FQ4</v>
      </c>
    </row>
    <row r="4756" spans="1:11" x14ac:dyDescent="0.35">
      <c r="A4756" s="1" t="s">
        <v>20899</v>
      </c>
      <c r="B4756" s="1">
        <f t="shared" si="749"/>
        <v>43123</v>
      </c>
      <c r="C4756">
        <f t="shared" si="740"/>
        <v>2018</v>
      </c>
      <c r="D4756">
        <f t="shared" si="741"/>
        <v>1</v>
      </c>
      <c r="E4756" t="str">
        <f t="shared" si="742"/>
        <v>January</v>
      </c>
      <c r="F4756" t="str">
        <f t="shared" si="743"/>
        <v>Q1</v>
      </c>
      <c r="G4756" t="str">
        <f t="shared" si="744"/>
        <v>2018-Jan</v>
      </c>
      <c r="H4756">
        <f t="shared" si="745"/>
        <v>3</v>
      </c>
      <c r="I4756" t="str">
        <f t="shared" si="746"/>
        <v>Tuesday</v>
      </c>
      <c r="J4756" t="str">
        <f t="shared" si="747"/>
        <v>FM10</v>
      </c>
      <c r="K4756" t="str">
        <f t="shared" si="748"/>
        <v>FQ4</v>
      </c>
    </row>
    <row r="4757" spans="1:11" x14ac:dyDescent="0.35">
      <c r="A4757" s="1" t="s">
        <v>20720</v>
      </c>
      <c r="B4757" s="1">
        <f t="shared" si="749"/>
        <v>40201</v>
      </c>
      <c r="C4757">
        <f t="shared" si="740"/>
        <v>2010</v>
      </c>
      <c r="D4757">
        <f t="shared" si="741"/>
        <v>1</v>
      </c>
      <c r="E4757" t="str">
        <f t="shared" si="742"/>
        <v>January</v>
      </c>
      <c r="F4757" t="str">
        <f t="shared" si="743"/>
        <v>Q1</v>
      </c>
      <c r="G4757" t="str">
        <f t="shared" si="744"/>
        <v>2010-Jan</v>
      </c>
      <c r="H4757">
        <f t="shared" si="745"/>
        <v>7</v>
      </c>
      <c r="I4757" t="str">
        <f t="shared" si="746"/>
        <v>Saturday</v>
      </c>
      <c r="J4757" t="str">
        <f t="shared" si="747"/>
        <v>FM10</v>
      </c>
      <c r="K4757" t="str">
        <f t="shared" si="748"/>
        <v>FQ4</v>
      </c>
    </row>
    <row r="4758" spans="1:11" x14ac:dyDescent="0.35">
      <c r="A4758" s="1" t="s">
        <v>21792</v>
      </c>
      <c r="B4758" s="1">
        <f t="shared" si="749"/>
        <v>42014</v>
      </c>
      <c r="C4758">
        <f t="shared" si="740"/>
        <v>2015</v>
      </c>
      <c r="D4758">
        <f t="shared" si="741"/>
        <v>1</v>
      </c>
      <c r="E4758" t="str">
        <f t="shared" si="742"/>
        <v>January</v>
      </c>
      <c r="F4758" t="str">
        <f t="shared" si="743"/>
        <v>Q1</v>
      </c>
      <c r="G4758" t="str">
        <f t="shared" si="744"/>
        <v>2015-Jan</v>
      </c>
      <c r="H4758">
        <f t="shared" si="745"/>
        <v>7</v>
      </c>
      <c r="I4758" t="str">
        <f t="shared" si="746"/>
        <v>Saturday</v>
      </c>
      <c r="J4758" t="str">
        <f t="shared" si="747"/>
        <v>FM10</v>
      </c>
      <c r="K4758" t="str">
        <f t="shared" si="748"/>
        <v>FQ4</v>
      </c>
    </row>
    <row r="4759" spans="1:11" x14ac:dyDescent="0.35">
      <c r="A4759" s="1" t="s">
        <v>20595</v>
      </c>
      <c r="B4759" s="1">
        <f t="shared" si="749"/>
        <v>40181</v>
      </c>
      <c r="C4759">
        <f t="shared" si="740"/>
        <v>2010</v>
      </c>
      <c r="D4759">
        <f t="shared" si="741"/>
        <v>1</v>
      </c>
      <c r="E4759" t="str">
        <f t="shared" si="742"/>
        <v>January</v>
      </c>
      <c r="F4759" t="str">
        <f t="shared" si="743"/>
        <v>Q1</v>
      </c>
      <c r="G4759" t="str">
        <f t="shared" si="744"/>
        <v>2010-Jan</v>
      </c>
      <c r="H4759">
        <f t="shared" si="745"/>
        <v>1</v>
      </c>
      <c r="I4759" t="str">
        <f t="shared" si="746"/>
        <v>Sunday</v>
      </c>
      <c r="J4759" t="str">
        <f t="shared" si="747"/>
        <v>FM10</v>
      </c>
      <c r="K4759" t="str">
        <f t="shared" si="748"/>
        <v>FQ4</v>
      </c>
    </row>
    <row r="4760" spans="1:11" x14ac:dyDescent="0.35">
      <c r="A4760" s="1" t="s">
        <v>19604</v>
      </c>
      <c r="B4760" s="1">
        <f t="shared" si="749"/>
        <v>43101</v>
      </c>
      <c r="C4760">
        <f t="shared" si="740"/>
        <v>2018</v>
      </c>
      <c r="D4760">
        <f t="shared" si="741"/>
        <v>1</v>
      </c>
      <c r="E4760" t="str">
        <f t="shared" si="742"/>
        <v>January</v>
      </c>
      <c r="F4760" t="str">
        <f t="shared" si="743"/>
        <v>Q1</v>
      </c>
      <c r="G4760" t="str">
        <f t="shared" si="744"/>
        <v>2018-Jan</v>
      </c>
      <c r="H4760">
        <f t="shared" si="745"/>
        <v>2</v>
      </c>
      <c r="I4760" t="str">
        <f t="shared" si="746"/>
        <v>Monday</v>
      </c>
      <c r="J4760" t="str">
        <f t="shared" si="747"/>
        <v>FM10</v>
      </c>
      <c r="K4760" t="str">
        <f t="shared" si="748"/>
        <v>FQ4</v>
      </c>
    </row>
    <row r="4761" spans="1:11" x14ac:dyDescent="0.35">
      <c r="A4761" s="1" t="s">
        <v>21880</v>
      </c>
      <c r="B4761" s="1">
        <f t="shared" si="749"/>
        <v>41653</v>
      </c>
      <c r="C4761">
        <f t="shared" si="740"/>
        <v>2014</v>
      </c>
      <c r="D4761">
        <f t="shared" si="741"/>
        <v>1</v>
      </c>
      <c r="E4761" t="str">
        <f t="shared" si="742"/>
        <v>January</v>
      </c>
      <c r="F4761" t="str">
        <f t="shared" si="743"/>
        <v>Q1</v>
      </c>
      <c r="G4761" t="str">
        <f t="shared" si="744"/>
        <v>2014-Jan</v>
      </c>
      <c r="H4761">
        <f t="shared" si="745"/>
        <v>3</v>
      </c>
      <c r="I4761" t="str">
        <f t="shared" si="746"/>
        <v>Tuesday</v>
      </c>
      <c r="J4761" t="str">
        <f t="shared" si="747"/>
        <v>FM10</v>
      </c>
      <c r="K4761" t="str">
        <f t="shared" si="748"/>
        <v>FQ4</v>
      </c>
    </row>
    <row r="4762" spans="1:11" x14ac:dyDescent="0.35">
      <c r="A4762" s="1" t="s">
        <v>21235</v>
      </c>
      <c r="B4762" s="1">
        <f t="shared" si="749"/>
        <v>41660</v>
      </c>
      <c r="C4762">
        <f t="shared" si="740"/>
        <v>2014</v>
      </c>
      <c r="D4762">
        <f t="shared" si="741"/>
        <v>1</v>
      </c>
      <c r="E4762" t="str">
        <f t="shared" si="742"/>
        <v>January</v>
      </c>
      <c r="F4762" t="str">
        <f t="shared" si="743"/>
        <v>Q1</v>
      </c>
      <c r="G4762" t="str">
        <f t="shared" si="744"/>
        <v>2014-Jan</v>
      </c>
      <c r="H4762">
        <f t="shared" si="745"/>
        <v>3</v>
      </c>
      <c r="I4762" t="str">
        <f t="shared" si="746"/>
        <v>Tuesday</v>
      </c>
      <c r="J4762" t="str">
        <f t="shared" si="747"/>
        <v>FM10</v>
      </c>
      <c r="K4762" t="str">
        <f t="shared" si="748"/>
        <v>FQ4</v>
      </c>
    </row>
    <row r="4763" spans="1:11" x14ac:dyDescent="0.35">
      <c r="A4763" s="1" t="s">
        <v>21847</v>
      </c>
      <c r="B4763" s="1">
        <f t="shared" si="749"/>
        <v>40916</v>
      </c>
      <c r="C4763">
        <f t="shared" si="740"/>
        <v>2012</v>
      </c>
      <c r="D4763">
        <f t="shared" si="741"/>
        <v>1</v>
      </c>
      <c r="E4763" t="str">
        <f t="shared" si="742"/>
        <v>January</v>
      </c>
      <c r="F4763" t="str">
        <f t="shared" si="743"/>
        <v>Q1</v>
      </c>
      <c r="G4763" t="str">
        <f t="shared" si="744"/>
        <v>2012-Jan</v>
      </c>
      <c r="H4763">
        <f t="shared" si="745"/>
        <v>1</v>
      </c>
      <c r="I4763" t="str">
        <f t="shared" si="746"/>
        <v>Sunday</v>
      </c>
      <c r="J4763" t="str">
        <f t="shared" si="747"/>
        <v>FM10</v>
      </c>
      <c r="K4763" t="str">
        <f t="shared" si="748"/>
        <v>FQ4</v>
      </c>
    </row>
    <row r="4764" spans="1:11" x14ac:dyDescent="0.35">
      <c r="A4764" s="1" t="s">
        <v>20995</v>
      </c>
      <c r="B4764" s="1">
        <f t="shared" si="749"/>
        <v>42371</v>
      </c>
      <c r="C4764">
        <f t="shared" si="740"/>
        <v>2016</v>
      </c>
      <c r="D4764">
        <f t="shared" si="741"/>
        <v>1</v>
      </c>
      <c r="E4764" t="str">
        <f t="shared" si="742"/>
        <v>January</v>
      </c>
      <c r="F4764" t="str">
        <f t="shared" si="743"/>
        <v>Q1</v>
      </c>
      <c r="G4764" t="str">
        <f t="shared" si="744"/>
        <v>2016-Jan</v>
      </c>
      <c r="H4764">
        <f t="shared" si="745"/>
        <v>7</v>
      </c>
      <c r="I4764" t="str">
        <f t="shared" si="746"/>
        <v>Saturday</v>
      </c>
      <c r="J4764" t="str">
        <f t="shared" si="747"/>
        <v>FM10</v>
      </c>
      <c r="K4764" t="str">
        <f t="shared" si="748"/>
        <v>FQ4</v>
      </c>
    </row>
    <row r="4765" spans="1:11" x14ac:dyDescent="0.35">
      <c r="A4765" s="1" t="s">
        <v>19603</v>
      </c>
      <c r="B4765" s="1">
        <f t="shared" si="749"/>
        <v>43128</v>
      </c>
      <c r="C4765">
        <f t="shared" si="740"/>
        <v>2018</v>
      </c>
      <c r="D4765">
        <f t="shared" si="741"/>
        <v>1</v>
      </c>
      <c r="E4765" t="str">
        <f t="shared" si="742"/>
        <v>January</v>
      </c>
      <c r="F4765" t="str">
        <f t="shared" si="743"/>
        <v>Q1</v>
      </c>
      <c r="G4765" t="str">
        <f t="shared" si="744"/>
        <v>2018-Jan</v>
      </c>
      <c r="H4765">
        <f t="shared" si="745"/>
        <v>1</v>
      </c>
      <c r="I4765" t="str">
        <f t="shared" si="746"/>
        <v>Sunday</v>
      </c>
      <c r="J4765" t="str">
        <f t="shared" si="747"/>
        <v>FM10</v>
      </c>
      <c r="K4765" t="str">
        <f t="shared" si="748"/>
        <v>FQ4</v>
      </c>
    </row>
    <row r="4766" spans="1:11" x14ac:dyDescent="0.35">
      <c r="A4766" s="1" t="s">
        <v>20596</v>
      </c>
      <c r="B4766" s="1">
        <f t="shared" si="749"/>
        <v>43121</v>
      </c>
      <c r="C4766">
        <f t="shared" si="740"/>
        <v>2018</v>
      </c>
      <c r="D4766">
        <f t="shared" si="741"/>
        <v>1</v>
      </c>
      <c r="E4766" t="str">
        <f t="shared" si="742"/>
        <v>January</v>
      </c>
      <c r="F4766" t="str">
        <f t="shared" si="743"/>
        <v>Q1</v>
      </c>
      <c r="G4766" t="str">
        <f t="shared" si="744"/>
        <v>2018-Jan</v>
      </c>
      <c r="H4766">
        <f t="shared" si="745"/>
        <v>1</v>
      </c>
      <c r="I4766" t="str">
        <f t="shared" si="746"/>
        <v>Sunday</v>
      </c>
      <c r="J4766" t="str">
        <f t="shared" si="747"/>
        <v>FM10</v>
      </c>
      <c r="K4766" t="str">
        <f t="shared" si="748"/>
        <v>FQ4</v>
      </c>
    </row>
    <row r="4767" spans="1:11" x14ac:dyDescent="0.35">
      <c r="A4767" s="1" t="s">
        <v>19703</v>
      </c>
      <c r="B4767" s="1">
        <f t="shared" si="749"/>
        <v>40527</v>
      </c>
      <c r="C4767">
        <f t="shared" si="740"/>
        <v>2010</v>
      </c>
      <c r="D4767">
        <f t="shared" si="741"/>
        <v>12</v>
      </c>
      <c r="E4767" t="str">
        <f t="shared" si="742"/>
        <v>December</v>
      </c>
      <c r="F4767" t="str">
        <f t="shared" si="743"/>
        <v>Q4</v>
      </c>
      <c r="G4767" t="str">
        <f t="shared" si="744"/>
        <v>2010-Dec</v>
      </c>
      <c r="H4767">
        <f t="shared" si="745"/>
        <v>4</v>
      </c>
      <c r="I4767" t="str">
        <f t="shared" si="746"/>
        <v>Wednesday</v>
      </c>
      <c r="J4767" t="str">
        <f t="shared" si="747"/>
        <v>FM9</v>
      </c>
      <c r="K4767" t="str">
        <f t="shared" si="748"/>
        <v>FQ3</v>
      </c>
    </row>
    <row r="4768" spans="1:11" x14ac:dyDescent="0.35">
      <c r="A4768" s="1" t="s">
        <v>20457</v>
      </c>
      <c r="B4768" s="1">
        <f t="shared" si="749"/>
        <v>41618</v>
      </c>
      <c r="C4768">
        <f t="shared" si="740"/>
        <v>2013</v>
      </c>
      <c r="D4768">
        <f t="shared" si="741"/>
        <v>12</v>
      </c>
      <c r="E4768" t="str">
        <f t="shared" si="742"/>
        <v>December</v>
      </c>
      <c r="F4768" t="str">
        <f t="shared" si="743"/>
        <v>Q4</v>
      </c>
      <c r="G4768" t="str">
        <f t="shared" si="744"/>
        <v>2013-Dec</v>
      </c>
      <c r="H4768">
        <f t="shared" si="745"/>
        <v>3</v>
      </c>
      <c r="I4768" t="str">
        <f t="shared" si="746"/>
        <v>Tuesday</v>
      </c>
      <c r="J4768" t="str">
        <f t="shared" si="747"/>
        <v>FM9</v>
      </c>
      <c r="K4768" t="str">
        <f t="shared" si="748"/>
        <v>FQ3</v>
      </c>
    </row>
    <row r="4769" spans="1:11" x14ac:dyDescent="0.35">
      <c r="A4769" s="1" t="s">
        <v>21881</v>
      </c>
      <c r="B4769" s="1">
        <f t="shared" si="749"/>
        <v>41996</v>
      </c>
      <c r="C4769">
        <f t="shared" si="740"/>
        <v>2014</v>
      </c>
      <c r="D4769">
        <f t="shared" si="741"/>
        <v>12</v>
      </c>
      <c r="E4769" t="str">
        <f t="shared" si="742"/>
        <v>December</v>
      </c>
      <c r="F4769" t="str">
        <f t="shared" si="743"/>
        <v>Q4</v>
      </c>
      <c r="G4769" t="str">
        <f t="shared" si="744"/>
        <v>2014-Dec</v>
      </c>
      <c r="H4769">
        <f t="shared" si="745"/>
        <v>3</v>
      </c>
      <c r="I4769" t="str">
        <f t="shared" si="746"/>
        <v>Tuesday</v>
      </c>
      <c r="J4769" t="str">
        <f t="shared" si="747"/>
        <v>FM9</v>
      </c>
      <c r="K4769" t="str">
        <f t="shared" si="748"/>
        <v>FQ3</v>
      </c>
    </row>
    <row r="4770" spans="1:11" x14ac:dyDescent="0.35">
      <c r="A4770" s="1" t="s">
        <v>21882</v>
      </c>
      <c r="B4770" s="1">
        <f t="shared" si="749"/>
        <v>41621</v>
      </c>
      <c r="C4770">
        <f t="shared" si="740"/>
        <v>2013</v>
      </c>
      <c r="D4770">
        <f t="shared" si="741"/>
        <v>12</v>
      </c>
      <c r="E4770" t="str">
        <f t="shared" si="742"/>
        <v>December</v>
      </c>
      <c r="F4770" t="str">
        <f t="shared" si="743"/>
        <v>Q4</v>
      </c>
      <c r="G4770" t="str">
        <f t="shared" si="744"/>
        <v>2013-Dec</v>
      </c>
      <c r="H4770">
        <f t="shared" si="745"/>
        <v>6</v>
      </c>
      <c r="I4770" t="str">
        <f t="shared" si="746"/>
        <v>Friday</v>
      </c>
      <c r="J4770" t="str">
        <f t="shared" si="747"/>
        <v>FM9</v>
      </c>
      <c r="K4770" t="str">
        <f t="shared" si="748"/>
        <v>FQ3</v>
      </c>
    </row>
    <row r="4771" spans="1:11" x14ac:dyDescent="0.35">
      <c r="A4771" s="1" t="s">
        <v>20903</v>
      </c>
      <c r="B4771" s="1">
        <f t="shared" si="749"/>
        <v>43453</v>
      </c>
      <c r="C4771">
        <f t="shared" si="740"/>
        <v>2018</v>
      </c>
      <c r="D4771">
        <f t="shared" si="741"/>
        <v>12</v>
      </c>
      <c r="E4771" t="str">
        <f t="shared" si="742"/>
        <v>December</v>
      </c>
      <c r="F4771" t="str">
        <f t="shared" si="743"/>
        <v>Q4</v>
      </c>
      <c r="G4771" t="str">
        <f t="shared" si="744"/>
        <v>2018-Dec</v>
      </c>
      <c r="H4771">
        <f t="shared" si="745"/>
        <v>4</v>
      </c>
      <c r="I4771" t="str">
        <f t="shared" si="746"/>
        <v>Wednesday</v>
      </c>
      <c r="J4771" t="str">
        <f t="shared" si="747"/>
        <v>FM9</v>
      </c>
      <c r="K4771" t="str">
        <f t="shared" si="748"/>
        <v>FQ3</v>
      </c>
    </row>
    <row r="4772" spans="1:11" x14ac:dyDescent="0.35">
      <c r="A4772" s="1" t="s">
        <v>21453</v>
      </c>
      <c r="B4772" s="1">
        <f t="shared" si="749"/>
        <v>41254</v>
      </c>
      <c r="C4772">
        <f t="shared" si="740"/>
        <v>2012</v>
      </c>
      <c r="D4772">
        <f t="shared" si="741"/>
        <v>12</v>
      </c>
      <c r="E4772" t="str">
        <f t="shared" si="742"/>
        <v>December</v>
      </c>
      <c r="F4772" t="str">
        <f t="shared" si="743"/>
        <v>Q4</v>
      </c>
      <c r="G4772" t="str">
        <f t="shared" si="744"/>
        <v>2012-Dec</v>
      </c>
      <c r="H4772">
        <f t="shared" si="745"/>
        <v>3</v>
      </c>
      <c r="I4772" t="str">
        <f t="shared" si="746"/>
        <v>Tuesday</v>
      </c>
      <c r="J4772" t="str">
        <f t="shared" si="747"/>
        <v>FM9</v>
      </c>
      <c r="K4772" t="str">
        <f t="shared" si="748"/>
        <v>FQ3</v>
      </c>
    </row>
    <row r="4773" spans="1:11" x14ac:dyDescent="0.35">
      <c r="A4773" s="1" t="s">
        <v>21883</v>
      </c>
      <c r="B4773" s="1">
        <f t="shared" si="749"/>
        <v>43087</v>
      </c>
      <c r="C4773">
        <f t="shared" si="740"/>
        <v>2017</v>
      </c>
      <c r="D4773">
        <f t="shared" si="741"/>
        <v>12</v>
      </c>
      <c r="E4773" t="str">
        <f t="shared" si="742"/>
        <v>December</v>
      </c>
      <c r="F4773" t="str">
        <f t="shared" si="743"/>
        <v>Q4</v>
      </c>
      <c r="G4773" t="str">
        <f t="shared" si="744"/>
        <v>2017-Dec</v>
      </c>
      <c r="H4773">
        <f t="shared" si="745"/>
        <v>2</v>
      </c>
      <c r="I4773" t="str">
        <f t="shared" si="746"/>
        <v>Monday</v>
      </c>
      <c r="J4773" t="str">
        <f t="shared" si="747"/>
        <v>FM9</v>
      </c>
      <c r="K4773" t="str">
        <f t="shared" si="748"/>
        <v>FQ3</v>
      </c>
    </row>
    <row r="4774" spans="1:11" x14ac:dyDescent="0.35">
      <c r="A4774" s="1" t="s">
        <v>21884</v>
      </c>
      <c r="B4774" s="1">
        <f t="shared" si="749"/>
        <v>42340</v>
      </c>
      <c r="C4774">
        <f t="shared" si="740"/>
        <v>2015</v>
      </c>
      <c r="D4774">
        <f t="shared" si="741"/>
        <v>12</v>
      </c>
      <c r="E4774" t="str">
        <f t="shared" si="742"/>
        <v>December</v>
      </c>
      <c r="F4774" t="str">
        <f t="shared" si="743"/>
        <v>Q4</v>
      </c>
      <c r="G4774" t="str">
        <f t="shared" si="744"/>
        <v>2015-Dec</v>
      </c>
      <c r="H4774">
        <f t="shared" si="745"/>
        <v>4</v>
      </c>
      <c r="I4774" t="str">
        <f t="shared" si="746"/>
        <v>Wednesday</v>
      </c>
      <c r="J4774" t="str">
        <f t="shared" si="747"/>
        <v>FM9</v>
      </c>
      <c r="K4774" t="str">
        <f t="shared" si="748"/>
        <v>FQ3</v>
      </c>
    </row>
    <row r="4775" spans="1:11" x14ac:dyDescent="0.35">
      <c r="A4775" s="1" t="s">
        <v>21885</v>
      </c>
      <c r="B4775" s="1">
        <f t="shared" si="749"/>
        <v>43072</v>
      </c>
      <c r="C4775">
        <f t="shared" si="740"/>
        <v>2017</v>
      </c>
      <c r="D4775">
        <f t="shared" si="741"/>
        <v>12</v>
      </c>
      <c r="E4775" t="str">
        <f t="shared" si="742"/>
        <v>December</v>
      </c>
      <c r="F4775" t="str">
        <f t="shared" si="743"/>
        <v>Q4</v>
      </c>
      <c r="G4775" t="str">
        <f t="shared" si="744"/>
        <v>2017-Dec</v>
      </c>
      <c r="H4775">
        <f t="shared" si="745"/>
        <v>1</v>
      </c>
      <c r="I4775" t="str">
        <f t="shared" si="746"/>
        <v>Sunday</v>
      </c>
      <c r="J4775" t="str">
        <f t="shared" si="747"/>
        <v>FM9</v>
      </c>
      <c r="K4775" t="str">
        <f t="shared" si="748"/>
        <v>FQ3</v>
      </c>
    </row>
    <row r="4776" spans="1:11" x14ac:dyDescent="0.35">
      <c r="A4776" s="1" t="s">
        <v>21886</v>
      </c>
      <c r="B4776" s="1">
        <f t="shared" si="749"/>
        <v>41634</v>
      </c>
      <c r="C4776">
        <f t="shared" si="740"/>
        <v>2013</v>
      </c>
      <c r="D4776">
        <f t="shared" si="741"/>
        <v>12</v>
      </c>
      <c r="E4776" t="str">
        <f t="shared" si="742"/>
        <v>December</v>
      </c>
      <c r="F4776" t="str">
        <f t="shared" si="743"/>
        <v>Q4</v>
      </c>
      <c r="G4776" t="str">
        <f t="shared" si="744"/>
        <v>2013-Dec</v>
      </c>
      <c r="H4776">
        <f t="shared" si="745"/>
        <v>5</v>
      </c>
      <c r="I4776" t="str">
        <f t="shared" si="746"/>
        <v>Thursday</v>
      </c>
      <c r="J4776" t="str">
        <f t="shared" si="747"/>
        <v>FM9</v>
      </c>
      <c r="K4776" t="str">
        <f t="shared" si="748"/>
        <v>FQ3</v>
      </c>
    </row>
    <row r="4777" spans="1:11" x14ac:dyDescent="0.35">
      <c r="A4777" s="1" t="s">
        <v>21885</v>
      </c>
      <c r="B4777" s="1">
        <f t="shared" si="749"/>
        <v>43072</v>
      </c>
      <c r="C4777">
        <f t="shared" si="740"/>
        <v>2017</v>
      </c>
      <c r="D4777">
        <f t="shared" si="741"/>
        <v>12</v>
      </c>
      <c r="E4777" t="str">
        <f t="shared" si="742"/>
        <v>December</v>
      </c>
      <c r="F4777" t="str">
        <f t="shared" si="743"/>
        <v>Q4</v>
      </c>
      <c r="G4777" t="str">
        <f t="shared" si="744"/>
        <v>2017-Dec</v>
      </c>
      <c r="H4777">
        <f t="shared" si="745"/>
        <v>1</v>
      </c>
      <c r="I4777" t="str">
        <f t="shared" si="746"/>
        <v>Sunday</v>
      </c>
      <c r="J4777" t="str">
        <f t="shared" si="747"/>
        <v>FM9</v>
      </c>
      <c r="K4777" t="str">
        <f t="shared" si="748"/>
        <v>FQ3</v>
      </c>
    </row>
    <row r="4778" spans="1:11" x14ac:dyDescent="0.35">
      <c r="A4778" s="1" t="s">
        <v>21887</v>
      </c>
      <c r="B4778" s="1">
        <f t="shared" si="749"/>
        <v>41998</v>
      </c>
      <c r="C4778">
        <f t="shared" si="740"/>
        <v>2014</v>
      </c>
      <c r="D4778">
        <f t="shared" si="741"/>
        <v>12</v>
      </c>
      <c r="E4778" t="str">
        <f t="shared" si="742"/>
        <v>December</v>
      </c>
      <c r="F4778" t="str">
        <f t="shared" si="743"/>
        <v>Q4</v>
      </c>
      <c r="G4778" t="str">
        <f t="shared" si="744"/>
        <v>2014-Dec</v>
      </c>
      <c r="H4778">
        <f t="shared" si="745"/>
        <v>5</v>
      </c>
      <c r="I4778" t="str">
        <f t="shared" si="746"/>
        <v>Thursday</v>
      </c>
      <c r="J4778" t="str">
        <f t="shared" si="747"/>
        <v>FM9</v>
      </c>
      <c r="K4778" t="str">
        <f t="shared" si="748"/>
        <v>FQ3</v>
      </c>
    </row>
    <row r="4779" spans="1:11" x14ac:dyDescent="0.35">
      <c r="A4779" s="1" t="s">
        <v>21469</v>
      </c>
      <c r="B4779" s="1">
        <f t="shared" si="749"/>
        <v>43054</v>
      </c>
      <c r="C4779">
        <f t="shared" si="740"/>
        <v>2017</v>
      </c>
      <c r="D4779">
        <f t="shared" si="741"/>
        <v>11</v>
      </c>
      <c r="E4779" t="str">
        <f t="shared" si="742"/>
        <v>November</v>
      </c>
      <c r="F4779" t="str">
        <f t="shared" si="743"/>
        <v>Q4</v>
      </c>
      <c r="G4779" t="str">
        <f t="shared" si="744"/>
        <v>2017-Nov</v>
      </c>
      <c r="H4779">
        <f t="shared" si="745"/>
        <v>4</v>
      </c>
      <c r="I4779" t="str">
        <f t="shared" si="746"/>
        <v>Wednesday</v>
      </c>
      <c r="J4779" t="str">
        <f t="shared" si="747"/>
        <v>FM8</v>
      </c>
      <c r="K4779" t="str">
        <f t="shared" si="748"/>
        <v>FQ3</v>
      </c>
    </row>
    <row r="4780" spans="1:11" x14ac:dyDescent="0.35">
      <c r="A4780" s="1" t="s">
        <v>20407</v>
      </c>
      <c r="B4780" s="1">
        <f t="shared" si="749"/>
        <v>43056</v>
      </c>
      <c r="C4780">
        <f t="shared" si="740"/>
        <v>2017</v>
      </c>
      <c r="D4780">
        <f t="shared" si="741"/>
        <v>11</v>
      </c>
      <c r="E4780" t="str">
        <f t="shared" si="742"/>
        <v>November</v>
      </c>
      <c r="F4780" t="str">
        <f t="shared" si="743"/>
        <v>Q4</v>
      </c>
      <c r="G4780" t="str">
        <f t="shared" si="744"/>
        <v>2017-Nov</v>
      </c>
      <c r="H4780">
        <f t="shared" si="745"/>
        <v>6</v>
      </c>
      <c r="I4780" t="str">
        <f t="shared" si="746"/>
        <v>Friday</v>
      </c>
      <c r="J4780" t="str">
        <f t="shared" si="747"/>
        <v>FM8</v>
      </c>
      <c r="K4780" t="str">
        <f t="shared" si="748"/>
        <v>FQ3</v>
      </c>
    </row>
    <row r="4781" spans="1:11" x14ac:dyDescent="0.35">
      <c r="A4781" s="1" t="s">
        <v>21888</v>
      </c>
      <c r="B4781" s="1">
        <f t="shared" si="749"/>
        <v>40491</v>
      </c>
      <c r="C4781">
        <f t="shared" si="740"/>
        <v>2010</v>
      </c>
      <c r="D4781">
        <f t="shared" si="741"/>
        <v>11</v>
      </c>
      <c r="E4781" t="str">
        <f t="shared" si="742"/>
        <v>November</v>
      </c>
      <c r="F4781" t="str">
        <f t="shared" si="743"/>
        <v>Q4</v>
      </c>
      <c r="G4781" t="str">
        <f t="shared" si="744"/>
        <v>2010-Nov</v>
      </c>
      <c r="H4781">
        <f t="shared" si="745"/>
        <v>3</v>
      </c>
      <c r="I4781" t="str">
        <f t="shared" si="746"/>
        <v>Tuesday</v>
      </c>
      <c r="J4781" t="str">
        <f t="shared" si="747"/>
        <v>FM8</v>
      </c>
      <c r="K4781" t="str">
        <f t="shared" si="748"/>
        <v>FQ3</v>
      </c>
    </row>
    <row r="4782" spans="1:11" x14ac:dyDescent="0.35">
      <c r="A4782" s="1" t="s">
        <v>21889</v>
      </c>
      <c r="B4782" s="1">
        <f t="shared" si="749"/>
        <v>40853</v>
      </c>
      <c r="C4782">
        <f t="shared" si="740"/>
        <v>2011</v>
      </c>
      <c r="D4782">
        <f t="shared" si="741"/>
        <v>11</v>
      </c>
      <c r="E4782" t="str">
        <f t="shared" si="742"/>
        <v>November</v>
      </c>
      <c r="F4782" t="str">
        <f t="shared" si="743"/>
        <v>Q4</v>
      </c>
      <c r="G4782" t="str">
        <f t="shared" si="744"/>
        <v>2011-Nov</v>
      </c>
      <c r="H4782">
        <f t="shared" si="745"/>
        <v>1</v>
      </c>
      <c r="I4782" t="str">
        <f t="shared" si="746"/>
        <v>Sunday</v>
      </c>
      <c r="J4782" t="str">
        <f t="shared" si="747"/>
        <v>FM8</v>
      </c>
      <c r="K4782" t="str">
        <f t="shared" si="748"/>
        <v>FQ3</v>
      </c>
    </row>
    <row r="4783" spans="1:11" x14ac:dyDescent="0.35">
      <c r="A4783" s="1" t="s">
        <v>21890</v>
      </c>
      <c r="B4783" s="1">
        <f t="shared" si="749"/>
        <v>42698</v>
      </c>
      <c r="C4783">
        <f t="shared" si="740"/>
        <v>2016</v>
      </c>
      <c r="D4783">
        <f t="shared" si="741"/>
        <v>11</v>
      </c>
      <c r="E4783" t="str">
        <f t="shared" si="742"/>
        <v>November</v>
      </c>
      <c r="F4783" t="str">
        <f t="shared" si="743"/>
        <v>Q4</v>
      </c>
      <c r="G4783" t="str">
        <f t="shared" si="744"/>
        <v>2016-Nov</v>
      </c>
      <c r="H4783">
        <f t="shared" si="745"/>
        <v>5</v>
      </c>
      <c r="I4783" t="str">
        <f t="shared" si="746"/>
        <v>Thursday</v>
      </c>
      <c r="J4783" t="str">
        <f t="shared" si="747"/>
        <v>FM8</v>
      </c>
      <c r="K4783" t="str">
        <f t="shared" si="748"/>
        <v>FQ3</v>
      </c>
    </row>
    <row r="4784" spans="1:11" x14ac:dyDescent="0.35">
      <c r="A4784" s="1" t="s">
        <v>20047</v>
      </c>
      <c r="B4784" s="1">
        <f t="shared" si="749"/>
        <v>43411</v>
      </c>
      <c r="C4784">
        <f t="shared" si="740"/>
        <v>2018</v>
      </c>
      <c r="D4784">
        <f t="shared" si="741"/>
        <v>11</v>
      </c>
      <c r="E4784" t="str">
        <f t="shared" si="742"/>
        <v>November</v>
      </c>
      <c r="F4784" t="str">
        <f t="shared" si="743"/>
        <v>Q4</v>
      </c>
      <c r="G4784" t="str">
        <f t="shared" si="744"/>
        <v>2018-Nov</v>
      </c>
      <c r="H4784">
        <f t="shared" si="745"/>
        <v>4</v>
      </c>
      <c r="I4784" t="str">
        <f t="shared" si="746"/>
        <v>Wednesday</v>
      </c>
      <c r="J4784" t="str">
        <f t="shared" si="747"/>
        <v>FM8</v>
      </c>
      <c r="K4784" t="str">
        <f t="shared" si="748"/>
        <v>FQ3</v>
      </c>
    </row>
    <row r="4785" spans="1:11" x14ac:dyDescent="0.35">
      <c r="A4785" s="1" t="s">
        <v>21891</v>
      </c>
      <c r="B4785" s="1">
        <f t="shared" si="749"/>
        <v>41221</v>
      </c>
      <c r="C4785">
        <f t="shared" si="740"/>
        <v>2012</v>
      </c>
      <c r="D4785">
        <f t="shared" si="741"/>
        <v>11</v>
      </c>
      <c r="E4785" t="str">
        <f t="shared" si="742"/>
        <v>November</v>
      </c>
      <c r="F4785" t="str">
        <f t="shared" si="743"/>
        <v>Q4</v>
      </c>
      <c r="G4785" t="str">
        <f t="shared" si="744"/>
        <v>2012-Nov</v>
      </c>
      <c r="H4785">
        <f t="shared" si="745"/>
        <v>5</v>
      </c>
      <c r="I4785" t="str">
        <f t="shared" si="746"/>
        <v>Thursday</v>
      </c>
      <c r="J4785" t="str">
        <f t="shared" si="747"/>
        <v>FM8</v>
      </c>
      <c r="K4785" t="str">
        <f t="shared" si="748"/>
        <v>FQ3</v>
      </c>
    </row>
    <row r="4786" spans="1:11" x14ac:dyDescent="0.35">
      <c r="A4786" s="1" t="s">
        <v>21091</v>
      </c>
      <c r="B4786" s="1">
        <f t="shared" si="749"/>
        <v>43419</v>
      </c>
      <c r="C4786">
        <f t="shared" si="740"/>
        <v>2018</v>
      </c>
      <c r="D4786">
        <f t="shared" si="741"/>
        <v>11</v>
      </c>
      <c r="E4786" t="str">
        <f t="shared" si="742"/>
        <v>November</v>
      </c>
      <c r="F4786" t="str">
        <f t="shared" si="743"/>
        <v>Q4</v>
      </c>
      <c r="G4786" t="str">
        <f t="shared" si="744"/>
        <v>2018-Nov</v>
      </c>
      <c r="H4786">
        <f t="shared" si="745"/>
        <v>5</v>
      </c>
      <c r="I4786" t="str">
        <f t="shared" si="746"/>
        <v>Thursday</v>
      </c>
      <c r="J4786" t="str">
        <f t="shared" si="747"/>
        <v>FM8</v>
      </c>
      <c r="K4786" t="str">
        <f t="shared" si="748"/>
        <v>FQ3</v>
      </c>
    </row>
    <row r="4787" spans="1:11" x14ac:dyDescent="0.35">
      <c r="A4787" s="1" t="s">
        <v>21892</v>
      </c>
      <c r="B4787" s="1">
        <f t="shared" si="749"/>
        <v>41594</v>
      </c>
      <c r="C4787">
        <f t="shared" si="740"/>
        <v>2013</v>
      </c>
      <c r="D4787">
        <f t="shared" si="741"/>
        <v>11</v>
      </c>
      <c r="E4787" t="str">
        <f t="shared" si="742"/>
        <v>November</v>
      </c>
      <c r="F4787" t="str">
        <f t="shared" si="743"/>
        <v>Q4</v>
      </c>
      <c r="G4787" t="str">
        <f t="shared" si="744"/>
        <v>2013-Nov</v>
      </c>
      <c r="H4787">
        <f t="shared" si="745"/>
        <v>7</v>
      </c>
      <c r="I4787" t="str">
        <f t="shared" si="746"/>
        <v>Saturday</v>
      </c>
      <c r="J4787" t="str">
        <f t="shared" si="747"/>
        <v>FM8</v>
      </c>
      <c r="K4787" t="str">
        <f t="shared" si="748"/>
        <v>FQ3</v>
      </c>
    </row>
    <row r="4788" spans="1:11" x14ac:dyDescent="0.35">
      <c r="A4788" s="1" t="s">
        <v>19626</v>
      </c>
      <c r="B4788" s="1">
        <f t="shared" si="749"/>
        <v>42313</v>
      </c>
      <c r="C4788">
        <f t="shared" si="740"/>
        <v>2015</v>
      </c>
      <c r="D4788">
        <f t="shared" si="741"/>
        <v>11</v>
      </c>
      <c r="E4788" t="str">
        <f t="shared" si="742"/>
        <v>November</v>
      </c>
      <c r="F4788" t="str">
        <f t="shared" si="743"/>
        <v>Q4</v>
      </c>
      <c r="G4788" t="str">
        <f t="shared" si="744"/>
        <v>2015-Nov</v>
      </c>
      <c r="H4788">
        <f t="shared" si="745"/>
        <v>5</v>
      </c>
      <c r="I4788" t="str">
        <f t="shared" si="746"/>
        <v>Thursday</v>
      </c>
      <c r="J4788" t="str">
        <f t="shared" si="747"/>
        <v>FM8</v>
      </c>
      <c r="K4788" t="str">
        <f t="shared" si="748"/>
        <v>FQ3</v>
      </c>
    </row>
    <row r="4789" spans="1:11" x14ac:dyDescent="0.35">
      <c r="A4789" s="1" t="s">
        <v>21893</v>
      </c>
      <c r="B4789" s="1">
        <f t="shared" si="749"/>
        <v>41241</v>
      </c>
      <c r="C4789">
        <f t="shared" si="740"/>
        <v>2012</v>
      </c>
      <c r="D4789">
        <f t="shared" si="741"/>
        <v>11</v>
      </c>
      <c r="E4789" t="str">
        <f t="shared" si="742"/>
        <v>November</v>
      </c>
      <c r="F4789" t="str">
        <f t="shared" si="743"/>
        <v>Q4</v>
      </c>
      <c r="G4789" t="str">
        <f t="shared" si="744"/>
        <v>2012-Nov</v>
      </c>
      <c r="H4789">
        <f t="shared" si="745"/>
        <v>4</v>
      </c>
      <c r="I4789" t="str">
        <f t="shared" si="746"/>
        <v>Wednesday</v>
      </c>
      <c r="J4789" t="str">
        <f t="shared" si="747"/>
        <v>FM8</v>
      </c>
      <c r="K4789" t="str">
        <f t="shared" si="748"/>
        <v>FQ3</v>
      </c>
    </row>
    <row r="4790" spans="1:11" x14ac:dyDescent="0.35">
      <c r="A4790" s="1" t="s">
        <v>21737</v>
      </c>
      <c r="B4790" s="1">
        <f t="shared" si="749"/>
        <v>40500</v>
      </c>
      <c r="C4790">
        <f t="shared" si="740"/>
        <v>2010</v>
      </c>
      <c r="D4790">
        <f t="shared" si="741"/>
        <v>11</v>
      </c>
      <c r="E4790" t="str">
        <f t="shared" si="742"/>
        <v>November</v>
      </c>
      <c r="F4790" t="str">
        <f t="shared" si="743"/>
        <v>Q4</v>
      </c>
      <c r="G4790" t="str">
        <f t="shared" si="744"/>
        <v>2010-Nov</v>
      </c>
      <c r="H4790">
        <f t="shared" si="745"/>
        <v>5</v>
      </c>
      <c r="I4790" t="str">
        <f t="shared" si="746"/>
        <v>Thursday</v>
      </c>
      <c r="J4790" t="str">
        <f t="shared" si="747"/>
        <v>FM8</v>
      </c>
      <c r="K4790" t="str">
        <f t="shared" si="748"/>
        <v>FQ3</v>
      </c>
    </row>
    <row r="4791" spans="1:11" x14ac:dyDescent="0.35">
      <c r="A4791" s="1" t="s">
        <v>20337</v>
      </c>
      <c r="B4791" s="1">
        <f t="shared" si="749"/>
        <v>40849</v>
      </c>
      <c r="C4791">
        <f t="shared" si="740"/>
        <v>2011</v>
      </c>
      <c r="D4791">
        <f t="shared" si="741"/>
        <v>11</v>
      </c>
      <c r="E4791" t="str">
        <f t="shared" si="742"/>
        <v>November</v>
      </c>
      <c r="F4791" t="str">
        <f t="shared" si="743"/>
        <v>Q4</v>
      </c>
      <c r="G4791" t="str">
        <f t="shared" si="744"/>
        <v>2011-Nov</v>
      </c>
      <c r="H4791">
        <f t="shared" si="745"/>
        <v>4</v>
      </c>
      <c r="I4791" t="str">
        <f t="shared" si="746"/>
        <v>Wednesday</v>
      </c>
      <c r="J4791" t="str">
        <f t="shared" si="747"/>
        <v>FM8</v>
      </c>
      <c r="K4791" t="str">
        <f t="shared" si="748"/>
        <v>FQ3</v>
      </c>
    </row>
    <row r="4792" spans="1:11" x14ac:dyDescent="0.35">
      <c r="A4792" s="1" t="s">
        <v>21894</v>
      </c>
      <c r="B4792" s="1">
        <f t="shared" si="749"/>
        <v>40492</v>
      </c>
      <c r="C4792">
        <f t="shared" si="740"/>
        <v>2010</v>
      </c>
      <c r="D4792">
        <f t="shared" si="741"/>
        <v>11</v>
      </c>
      <c r="E4792" t="str">
        <f t="shared" si="742"/>
        <v>November</v>
      </c>
      <c r="F4792" t="str">
        <f t="shared" si="743"/>
        <v>Q4</v>
      </c>
      <c r="G4792" t="str">
        <f t="shared" si="744"/>
        <v>2010-Nov</v>
      </c>
      <c r="H4792">
        <f t="shared" si="745"/>
        <v>4</v>
      </c>
      <c r="I4792" t="str">
        <f t="shared" si="746"/>
        <v>Wednesday</v>
      </c>
      <c r="J4792" t="str">
        <f t="shared" si="747"/>
        <v>FM8</v>
      </c>
      <c r="K4792" t="str">
        <f t="shared" si="748"/>
        <v>FQ3</v>
      </c>
    </row>
    <row r="4793" spans="1:11" x14ac:dyDescent="0.35">
      <c r="A4793" s="1" t="s">
        <v>21464</v>
      </c>
      <c r="B4793" s="1">
        <f t="shared" si="749"/>
        <v>41605</v>
      </c>
      <c r="C4793">
        <f t="shared" si="740"/>
        <v>2013</v>
      </c>
      <c r="D4793">
        <f t="shared" si="741"/>
        <v>11</v>
      </c>
      <c r="E4793" t="str">
        <f t="shared" si="742"/>
        <v>November</v>
      </c>
      <c r="F4793" t="str">
        <f t="shared" si="743"/>
        <v>Q4</v>
      </c>
      <c r="G4793" t="str">
        <f t="shared" si="744"/>
        <v>2013-Nov</v>
      </c>
      <c r="H4793">
        <f t="shared" si="745"/>
        <v>4</v>
      </c>
      <c r="I4793" t="str">
        <f t="shared" si="746"/>
        <v>Wednesday</v>
      </c>
      <c r="J4793" t="str">
        <f t="shared" si="747"/>
        <v>FM8</v>
      </c>
      <c r="K4793" t="str">
        <f t="shared" si="748"/>
        <v>FQ3</v>
      </c>
    </row>
    <row r="4794" spans="1:11" x14ac:dyDescent="0.35">
      <c r="A4794" s="1" t="s">
        <v>21600</v>
      </c>
      <c r="B4794" s="1">
        <f t="shared" si="749"/>
        <v>43407</v>
      </c>
      <c r="C4794">
        <f t="shared" si="740"/>
        <v>2018</v>
      </c>
      <c r="D4794">
        <f t="shared" si="741"/>
        <v>11</v>
      </c>
      <c r="E4794" t="str">
        <f t="shared" si="742"/>
        <v>November</v>
      </c>
      <c r="F4794" t="str">
        <f t="shared" si="743"/>
        <v>Q4</v>
      </c>
      <c r="G4794" t="str">
        <f t="shared" si="744"/>
        <v>2018-Nov</v>
      </c>
      <c r="H4794">
        <f t="shared" si="745"/>
        <v>7</v>
      </c>
      <c r="I4794" t="str">
        <f t="shared" si="746"/>
        <v>Saturday</v>
      </c>
      <c r="J4794" t="str">
        <f t="shared" si="747"/>
        <v>FM8</v>
      </c>
      <c r="K4794" t="str">
        <f t="shared" si="748"/>
        <v>FQ3</v>
      </c>
    </row>
    <row r="4795" spans="1:11" x14ac:dyDescent="0.35">
      <c r="A4795" s="1" t="s">
        <v>21259</v>
      </c>
      <c r="B4795" s="1">
        <f t="shared" si="749"/>
        <v>41550</v>
      </c>
      <c r="C4795">
        <f t="shared" si="740"/>
        <v>2013</v>
      </c>
      <c r="D4795">
        <f t="shared" si="741"/>
        <v>10</v>
      </c>
      <c r="E4795" t="str">
        <f t="shared" si="742"/>
        <v>October</v>
      </c>
      <c r="F4795" t="str">
        <f t="shared" si="743"/>
        <v>Q4</v>
      </c>
      <c r="G4795" t="str">
        <f t="shared" si="744"/>
        <v>2013-Oct</v>
      </c>
      <c r="H4795">
        <f t="shared" si="745"/>
        <v>5</v>
      </c>
      <c r="I4795" t="str">
        <f t="shared" si="746"/>
        <v>Thursday</v>
      </c>
      <c r="J4795" t="str">
        <f t="shared" si="747"/>
        <v>FM7</v>
      </c>
      <c r="K4795" t="str">
        <f t="shared" si="748"/>
        <v>FQ3</v>
      </c>
    </row>
    <row r="4796" spans="1:11" x14ac:dyDescent="0.35">
      <c r="A4796" s="1" t="s">
        <v>20848</v>
      </c>
      <c r="B4796" s="1">
        <f t="shared" si="749"/>
        <v>40479</v>
      </c>
      <c r="C4796">
        <f t="shared" si="740"/>
        <v>2010</v>
      </c>
      <c r="D4796">
        <f t="shared" si="741"/>
        <v>10</v>
      </c>
      <c r="E4796" t="str">
        <f t="shared" si="742"/>
        <v>October</v>
      </c>
      <c r="F4796" t="str">
        <f t="shared" si="743"/>
        <v>Q4</v>
      </c>
      <c r="G4796" t="str">
        <f t="shared" si="744"/>
        <v>2010-Oct</v>
      </c>
      <c r="H4796">
        <f t="shared" si="745"/>
        <v>5</v>
      </c>
      <c r="I4796" t="str">
        <f t="shared" si="746"/>
        <v>Thursday</v>
      </c>
      <c r="J4796" t="str">
        <f t="shared" si="747"/>
        <v>FM7</v>
      </c>
      <c r="K4796" t="str">
        <f t="shared" si="748"/>
        <v>FQ3</v>
      </c>
    </row>
    <row r="4797" spans="1:11" x14ac:dyDescent="0.35">
      <c r="A4797" s="1" t="s">
        <v>20361</v>
      </c>
      <c r="B4797" s="1">
        <f t="shared" si="749"/>
        <v>43030</v>
      </c>
      <c r="C4797">
        <f t="shared" si="740"/>
        <v>2017</v>
      </c>
      <c r="D4797">
        <f t="shared" si="741"/>
        <v>10</v>
      </c>
      <c r="E4797" t="str">
        <f t="shared" si="742"/>
        <v>October</v>
      </c>
      <c r="F4797" t="str">
        <f t="shared" si="743"/>
        <v>Q4</v>
      </c>
      <c r="G4797" t="str">
        <f t="shared" si="744"/>
        <v>2017-Oct</v>
      </c>
      <c r="H4797">
        <f t="shared" si="745"/>
        <v>1</v>
      </c>
      <c r="I4797" t="str">
        <f t="shared" si="746"/>
        <v>Sunday</v>
      </c>
      <c r="J4797" t="str">
        <f t="shared" si="747"/>
        <v>FM7</v>
      </c>
      <c r="K4797" t="str">
        <f t="shared" si="748"/>
        <v>FQ3</v>
      </c>
    </row>
    <row r="4798" spans="1:11" x14ac:dyDescent="0.35">
      <c r="A4798" s="1" t="s">
        <v>20463</v>
      </c>
      <c r="B4798" s="1">
        <f t="shared" si="749"/>
        <v>43018</v>
      </c>
      <c r="C4798">
        <f t="shared" si="740"/>
        <v>2017</v>
      </c>
      <c r="D4798">
        <f t="shared" si="741"/>
        <v>10</v>
      </c>
      <c r="E4798" t="str">
        <f t="shared" si="742"/>
        <v>October</v>
      </c>
      <c r="F4798" t="str">
        <f t="shared" si="743"/>
        <v>Q4</v>
      </c>
      <c r="G4798" t="str">
        <f t="shared" si="744"/>
        <v>2017-Oct</v>
      </c>
      <c r="H4798">
        <f t="shared" si="745"/>
        <v>3</v>
      </c>
      <c r="I4798" t="str">
        <f t="shared" si="746"/>
        <v>Tuesday</v>
      </c>
      <c r="J4798" t="str">
        <f t="shared" si="747"/>
        <v>FM7</v>
      </c>
      <c r="K4798" t="str">
        <f t="shared" si="748"/>
        <v>FQ3</v>
      </c>
    </row>
    <row r="4799" spans="1:11" x14ac:dyDescent="0.35">
      <c r="A4799" s="1" t="s">
        <v>20059</v>
      </c>
      <c r="B4799" s="1">
        <f t="shared" si="749"/>
        <v>42648</v>
      </c>
      <c r="C4799">
        <f t="shared" si="740"/>
        <v>2016</v>
      </c>
      <c r="D4799">
        <f t="shared" si="741"/>
        <v>10</v>
      </c>
      <c r="E4799" t="str">
        <f t="shared" si="742"/>
        <v>October</v>
      </c>
      <c r="F4799" t="str">
        <f t="shared" si="743"/>
        <v>Q4</v>
      </c>
      <c r="G4799" t="str">
        <f t="shared" si="744"/>
        <v>2016-Oct</v>
      </c>
      <c r="H4799">
        <f t="shared" si="745"/>
        <v>4</v>
      </c>
      <c r="I4799" t="str">
        <f t="shared" si="746"/>
        <v>Wednesday</v>
      </c>
      <c r="J4799" t="str">
        <f t="shared" si="747"/>
        <v>FM7</v>
      </c>
      <c r="K4799" t="str">
        <f t="shared" si="748"/>
        <v>FQ3</v>
      </c>
    </row>
    <row r="4800" spans="1:11" x14ac:dyDescent="0.35">
      <c r="A4800" s="1" t="s">
        <v>21895</v>
      </c>
      <c r="B4800" s="1">
        <f t="shared" si="749"/>
        <v>40458</v>
      </c>
      <c r="C4800">
        <f t="shared" si="740"/>
        <v>2010</v>
      </c>
      <c r="D4800">
        <f t="shared" si="741"/>
        <v>10</v>
      </c>
      <c r="E4800" t="str">
        <f t="shared" si="742"/>
        <v>October</v>
      </c>
      <c r="F4800" t="str">
        <f t="shared" si="743"/>
        <v>Q4</v>
      </c>
      <c r="G4800" t="str">
        <f t="shared" si="744"/>
        <v>2010-Oct</v>
      </c>
      <c r="H4800">
        <f t="shared" si="745"/>
        <v>5</v>
      </c>
      <c r="I4800" t="str">
        <f t="shared" si="746"/>
        <v>Thursday</v>
      </c>
      <c r="J4800" t="str">
        <f t="shared" si="747"/>
        <v>FM7</v>
      </c>
      <c r="K4800" t="str">
        <f t="shared" si="748"/>
        <v>FQ3</v>
      </c>
    </row>
    <row r="4801" spans="1:11" x14ac:dyDescent="0.35">
      <c r="A4801" s="1" t="s">
        <v>21094</v>
      </c>
      <c r="B4801" s="1">
        <f t="shared" si="749"/>
        <v>43374</v>
      </c>
      <c r="C4801">
        <f t="shared" si="740"/>
        <v>2018</v>
      </c>
      <c r="D4801">
        <f t="shared" si="741"/>
        <v>10</v>
      </c>
      <c r="E4801" t="str">
        <f t="shared" si="742"/>
        <v>October</v>
      </c>
      <c r="F4801" t="str">
        <f t="shared" si="743"/>
        <v>Q4</v>
      </c>
      <c r="G4801" t="str">
        <f t="shared" si="744"/>
        <v>2018-Oct</v>
      </c>
      <c r="H4801">
        <f t="shared" si="745"/>
        <v>2</v>
      </c>
      <c r="I4801" t="str">
        <f t="shared" si="746"/>
        <v>Monday</v>
      </c>
      <c r="J4801" t="str">
        <f t="shared" si="747"/>
        <v>FM7</v>
      </c>
      <c r="K4801" t="str">
        <f t="shared" si="748"/>
        <v>FQ3</v>
      </c>
    </row>
    <row r="4802" spans="1:11" x14ac:dyDescent="0.35">
      <c r="A4802" s="1" t="s">
        <v>21343</v>
      </c>
      <c r="B4802" s="1">
        <f t="shared" si="749"/>
        <v>41205</v>
      </c>
      <c r="C4802">
        <f t="shared" si="740"/>
        <v>2012</v>
      </c>
      <c r="D4802">
        <f t="shared" si="741"/>
        <v>10</v>
      </c>
      <c r="E4802" t="str">
        <f t="shared" si="742"/>
        <v>October</v>
      </c>
      <c r="F4802" t="str">
        <f t="shared" si="743"/>
        <v>Q4</v>
      </c>
      <c r="G4802" t="str">
        <f t="shared" si="744"/>
        <v>2012-Oct</v>
      </c>
      <c r="H4802">
        <f t="shared" si="745"/>
        <v>3</v>
      </c>
      <c r="I4802" t="str">
        <f t="shared" si="746"/>
        <v>Tuesday</v>
      </c>
      <c r="J4802" t="str">
        <f t="shared" si="747"/>
        <v>FM7</v>
      </c>
      <c r="K4802" t="str">
        <f t="shared" si="748"/>
        <v>FQ3</v>
      </c>
    </row>
    <row r="4803" spans="1:11" x14ac:dyDescent="0.35">
      <c r="A4803" s="1" t="s">
        <v>21606</v>
      </c>
      <c r="B4803" s="1">
        <f t="shared" si="749"/>
        <v>40469</v>
      </c>
      <c r="C4803">
        <f t="shared" ref="C4803:C4866" si="750">YEAR(B4803)</f>
        <v>2010</v>
      </c>
      <c r="D4803">
        <f t="shared" ref="D4803:D4866" si="751">MONTH(B4803)</f>
        <v>10</v>
      </c>
      <c r="E4803" t="str">
        <f t="shared" ref="E4803:E4866" si="752">TEXT(B4803, "MMMM")</f>
        <v>October</v>
      </c>
      <c r="F4803" t="str">
        <f t="shared" ref="F4803:F4866" si="753" xml:space="preserve"> "Q" &amp; INT((MONTH(B4803)-1)/3) + 1</f>
        <v>Q4</v>
      </c>
      <c r="G4803" t="str">
        <f t="shared" ref="G4803:G4866" si="754">YEAR(B4803) &amp; "-" &amp; TEXT(B4803, "MMM")</f>
        <v>2010-Oct</v>
      </c>
      <c r="H4803">
        <f t="shared" ref="H4803:H4866" si="755">WEEKDAY(B4803)</f>
        <v>2</v>
      </c>
      <c r="I4803" t="str">
        <f t="shared" ref="I4803:I4866" si="756">TEXT(B4803, "dddd")</f>
        <v>Monday</v>
      </c>
      <c r="J4803" t="str">
        <f t="shared" ref="J4803:J4866" si="757">"FM" &amp; IF(MONTH(B4803)&gt;=4, MONTH(B4803)-3, MONTH(B4803)+9)</f>
        <v>FM7</v>
      </c>
      <c r="K4803" t="str">
        <f t="shared" ref="K4803:K4866" si="758" xml:space="preserve"> "FQ" &amp; INT((IF(MONTH(B4803)&gt;=4, MONTH(B4803)-3, MONTH(B4803)+9)-1)/3) + 1</f>
        <v>FQ3</v>
      </c>
    </row>
    <row r="4804" spans="1:11" x14ac:dyDescent="0.35">
      <c r="A4804" s="1" t="s">
        <v>21744</v>
      </c>
      <c r="B4804" s="1">
        <f t="shared" ref="B4804:B4867" si="759">DATE(LEFT(A4804, 4), MID(A4804, FIND("_", A4804) + 1, FIND("_", A4804, FIND("_", A4804) + 1) - FIND("_", A4804) - 1), RIGHT(A4804, LEN(A4804) - FIND("_", A4804, FIND("_", A4804) + 1)))</f>
        <v>40459</v>
      </c>
      <c r="C4804">
        <f t="shared" si="750"/>
        <v>2010</v>
      </c>
      <c r="D4804">
        <f t="shared" si="751"/>
        <v>10</v>
      </c>
      <c r="E4804" t="str">
        <f t="shared" si="752"/>
        <v>October</v>
      </c>
      <c r="F4804" t="str">
        <f t="shared" si="753"/>
        <v>Q4</v>
      </c>
      <c r="G4804" t="str">
        <f t="shared" si="754"/>
        <v>2010-Oct</v>
      </c>
      <c r="H4804">
        <f t="shared" si="755"/>
        <v>6</v>
      </c>
      <c r="I4804" t="str">
        <f t="shared" si="756"/>
        <v>Friday</v>
      </c>
      <c r="J4804" t="str">
        <f t="shared" si="757"/>
        <v>FM7</v>
      </c>
      <c r="K4804" t="str">
        <f t="shared" si="758"/>
        <v>FQ3</v>
      </c>
    </row>
    <row r="4805" spans="1:11" x14ac:dyDescent="0.35">
      <c r="A4805" s="1" t="s">
        <v>19976</v>
      </c>
      <c r="B4805" s="1">
        <f t="shared" si="759"/>
        <v>40824</v>
      </c>
      <c r="C4805">
        <f t="shared" si="750"/>
        <v>2011</v>
      </c>
      <c r="D4805">
        <f t="shared" si="751"/>
        <v>10</v>
      </c>
      <c r="E4805" t="str">
        <f t="shared" si="752"/>
        <v>October</v>
      </c>
      <c r="F4805" t="str">
        <f t="shared" si="753"/>
        <v>Q4</v>
      </c>
      <c r="G4805" t="str">
        <f t="shared" si="754"/>
        <v>2011-Oct</v>
      </c>
      <c r="H4805">
        <f t="shared" si="755"/>
        <v>7</v>
      </c>
      <c r="I4805" t="str">
        <f t="shared" si="756"/>
        <v>Saturday</v>
      </c>
      <c r="J4805" t="str">
        <f t="shared" si="757"/>
        <v>FM7</v>
      </c>
      <c r="K4805" t="str">
        <f t="shared" si="758"/>
        <v>FQ3</v>
      </c>
    </row>
    <row r="4806" spans="1:11" x14ac:dyDescent="0.35">
      <c r="A4806" s="1" t="s">
        <v>20641</v>
      </c>
      <c r="B4806" s="1">
        <f t="shared" si="759"/>
        <v>41921</v>
      </c>
      <c r="C4806">
        <f t="shared" si="750"/>
        <v>2014</v>
      </c>
      <c r="D4806">
        <f t="shared" si="751"/>
        <v>10</v>
      </c>
      <c r="E4806" t="str">
        <f t="shared" si="752"/>
        <v>October</v>
      </c>
      <c r="F4806" t="str">
        <f t="shared" si="753"/>
        <v>Q4</v>
      </c>
      <c r="G4806" t="str">
        <f t="shared" si="754"/>
        <v>2014-Oct</v>
      </c>
      <c r="H4806">
        <f t="shared" si="755"/>
        <v>5</v>
      </c>
      <c r="I4806" t="str">
        <f t="shared" si="756"/>
        <v>Thursday</v>
      </c>
      <c r="J4806" t="str">
        <f t="shared" si="757"/>
        <v>FM7</v>
      </c>
      <c r="K4806" t="str">
        <f t="shared" si="758"/>
        <v>FQ3</v>
      </c>
    </row>
    <row r="4807" spans="1:11" x14ac:dyDescent="0.35">
      <c r="A4807" s="1" t="s">
        <v>21896</v>
      </c>
      <c r="B4807" s="1">
        <f t="shared" si="759"/>
        <v>41209</v>
      </c>
      <c r="C4807">
        <f t="shared" si="750"/>
        <v>2012</v>
      </c>
      <c r="D4807">
        <f t="shared" si="751"/>
        <v>10</v>
      </c>
      <c r="E4807" t="str">
        <f t="shared" si="752"/>
        <v>October</v>
      </c>
      <c r="F4807" t="str">
        <f t="shared" si="753"/>
        <v>Q4</v>
      </c>
      <c r="G4807" t="str">
        <f t="shared" si="754"/>
        <v>2012-Oct</v>
      </c>
      <c r="H4807">
        <f t="shared" si="755"/>
        <v>7</v>
      </c>
      <c r="I4807" t="str">
        <f t="shared" si="756"/>
        <v>Saturday</v>
      </c>
      <c r="J4807" t="str">
        <f t="shared" si="757"/>
        <v>FM7</v>
      </c>
      <c r="K4807" t="str">
        <f t="shared" si="758"/>
        <v>FQ3</v>
      </c>
    </row>
    <row r="4808" spans="1:11" x14ac:dyDescent="0.35">
      <c r="A4808" s="1" t="s">
        <v>21026</v>
      </c>
      <c r="B4808" s="1">
        <f t="shared" si="759"/>
        <v>41564</v>
      </c>
      <c r="C4808">
        <f t="shared" si="750"/>
        <v>2013</v>
      </c>
      <c r="D4808">
        <f t="shared" si="751"/>
        <v>10</v>
      </c>
      <c r="E4808" t="str">
        <f t="shared" si="752"/>
        <v>October</v>
      </c>
      <c r="F4808" t="str">
        <f t="shared" si="753"/>
        <v>Q4</v>
      </c>
      <c r="G4808" t="str">
        <f t="shared" si="754"/>
        <v>2013-Oct</v>
      </c>
      <c r="H4808">
        <f t="shared" si="755"/>
        <v>5</v>
      </c>
      <c r="I4808" t="str">
        <f t="shared" si="756"/>
        <v>Thursday</v>
      </c>
      <c r="J4808" t="str">
        <f t="shared" si="757"/>
        <v>FM7</v>
      </c>
      <c r="K4808" t="str">
        <f t="shared" si="758"/>
        <v>FQ3</v>
      </c>
    </row>
    <row r="4809" spans="1:11" x14ac:dyDescent="0.35">
      <c r="A4809" s="1" t="s">
        <v>20638</v>
      </c>
      <c r="B4809" s="1">
        <f t="shared" si="759"/>
        <v>41556</v>
      </c>
      <c r="C4809">
        <f t="shared" si="750"/>
        <v>2013</v>
      </c>
      <c r="D4809">
        <f t="shared" si="751"/>
        <v>10</v>
      </c>
      <c r="E4809" t="str">
        <f t="shared" si="752"/>
        <v>October</v>
      </c>
      <c r="F4809" t="str">
        <f t="shared" si="753"/>
        <v>Q4</v>
      </c>
      <c r="G4809" t="str">
        <f t="shared" si="754"/>
        <v>2013-Oct</v>
      </c>
      <c r="H4809">
        <f t="shared" si="755"/>
        <v>4</v>
      </c>
      <c r="I4809" t="str">
        <f t="shared" si="756"/>
        <v>Wednesday</v>
      </c>
      <c r="J4809" t="str">
        <f t="shared" si="757"/>
        <v>FM7</v>
      </c>
      <c r="K4809" t="str">
        <f t="shared" si="758"/>
        <v>FQ3</v>
      </c>
    </row>
    <row r="4810" spans="1:11" x14ac:dyDescent="0.35">
      <c r="A4810" s="1" t="s">
        <v>21611</v>
      </c>
      <c r="B4810" s="1">
        <f t="shared" si="759"/>
        <v>41190</v>
      </c>
      <c r="C4810">
        <f t="shared" si="750"/>
        <v>2012</v>
      </c>
      <c r="D4810">
        <f t="shared" si="751"/>
        <v>10</v>
      </c>
      <c r="E4810" t="str">
        <f t="shared" si="752"/>
        <v>October</v>
      </c>
      <c r="F4810" t="str">
        <f t="shared" si="753"/>
        <v>Q4</v>
      </c>
      <c r="G4810" t="str">
        <f t="shared" si="754"/>
        <v>2012-Oct</v>
      </c>
      <c r="H4810">
        <f t="shared" si="755"/>
        <v>2</v>
      </c>
      <c r="I4810" t="str">
        <f t="shared" si="756"/>
        <v>Monday</v>
      </c>
      <c r="J4810" t="str">
        <f t="shared" si="757"/>
        <v>FM7</v>
      </c>
      <c r="K4810" t="str">
        <f t="shared" si="758"/>
        <v>FQ3</v>
      </c>
    </row>
    <row r="4811" spans="1:11" x14ac:dyDescent="0.35">
      <c r="A4811" s="1" t="s">
        <v>21856</v>
      </c>
      <c r="B4811" s="1">
        <f t="shared" si="759"/>
        <v>41548</v>
      </c>
      <c r="C4811">
        <f t="shared" si="750"/>
        <v>2013</v>
      </c>
      <c r="D4811">
        <f t="shared" si="751"/>
        <v>10</v>
      </c>
      <c r="E4811" t="str">
        <f t="shared" si="752"/>
        <v>October</v>
      </c>
      <c r="F4811" t="str">
        <f t="shared" si="753"/>
        <v>Q4</v>
      </c>
      <c r="G4811" t="str">
        <f t="shared" si="754"/>
        <v>2013-Oct</v>
      </c>
      <c r="H4811">
        <f t="shared" si="755"/>
        <v>3</v>
      </c>
      <c r="I4811" t="str">
        <f t="shared" si="756"/>
        <v>Tuesday</v>
      </c>
      <c r="J4811" t="str">
        <f t="shared" si="757"/>
        <v>FM7</v>
      </c>
      <c r="K4811" t="str">
        <f t="shared" si="758"/>
        <v>FQ3</v>
      </c>
    </row>
    <row r="4812" spans="1:11" x14ac:dyDescent="0.35">
      <c r="A4812" s="1" t="s">
        <v>19904</v>
      </c>
      <c r="B4812" s="1">
        <f t="shared" si="759"/>
        <v>42659</v>
      </c>
      <c r="C4812">
        <f t="shared" si="750"/>
        <v>2016</v>
      </c>
      <c r="D4812">
        <f t="shared" si="751"/>
        <v>10</v>
      </c>
      <c r="E4812" t="str">
        <f t="shared" si="752"/>
        <v>October</v>
      </c>
      <c r="F4812" t="str">
        <f t="shared" si="753"/>
        <v>Q4</v>
      </c>
      <c r="G4812" t="str">
        <f t="shared" si="754"/>
        <v>2016-Oct</v>
      </c>
      <c r="H4812">
        <f t="shared" si="755"/>
        <v>1</v>
      </c>
      <c r="I4812" t="str">
        <f t="shared" si="756"/>
        <v>Sunday</v>
      </c>
      <c r="J4812" t="str">
        <f t="shared" si="757"/>
        <v>FM7</v>
      </c>
      <c r="K4812" t="str">
        <f t="shared" si="758"/>
        <v>FQ3</v>
      </c>
    </row>
    <row r="4813" spans="1:11" x14ac:dyDescent="0.35">
      <c r="A4813" s="1" t="s">
        <v>20469</v>
      </c>
      <c r="B4813" s="1">
        <f t="shared" si="759"/>
        <v>41567</v>
      </c>
      <c r="C4813">
        <f t="shared" si="750"/>
        <v>2013</v>
      </c>
      <c r="D4813">
        <f t="shared" si="751"/>
        <v>10</v>
      </c>
      <c r="E4813" t="str">
        <f t="shared" si="752"/>
        <v>October</v>
      </c>
      <c r="F4813" t="str">
        <f t="shared" si="753"/>
        <v>Q4</v>
      </c>
      <c r="G4813" t="str">
        <f t="shared" si="754"/>
        <v>2013-Oct</v>
      </c>
      <c r="H4813">
        <f t="shared" si="755"/>
        <v>1</v>
      </c>
      <c r="I4813" t="str">
        <f t="shared" si="756"/>
        <v>Sunday</v>
      </c>
      <c r="J4813" t="str">
        <f t="shared" si="757"/>
        <v>FM7</v>
      </c>
      <c r="K4813" t="str">
        <f t="shared" si="758"/>
        <v>FQ3</v>
      </c>
    </row>
    <row r="4814" spans="1:11" x14ac:dyDescent="0.35">
      <c r="A4814" s="1" t="s">
        <v>19729</v>
      </c>
      <c r="B4814" s="1">
        <f t="shared" si="759"/>
        <v>42249</v>
      </c>
      <c r="C4814">
        <f t="shared" si="750"/>
        <v>2015</v>
      </c>
      <c r="D4814">
        <f t="shared" si="751"/>
        <v>9</v>
      </c>
      <c r="E4814" t="str">
        <f t="shared" si="752"/>
        <v>September</v>
      </c>
      <c r="F4814" t="str">
        <f t="shared" si="753"/>
        <v>Q3</v>
      </c>
      <c r="G4814" t="str">
        <f t="shared" si="754"/>
        <v>2015-Sep</v>
      </c>
      <c r="H4814">
        <f t="shared" si="755"/>
        <v>4</v>
      </c>
      <c r="I4814" t="str">
        <f t="shared" si="756"/>
        <v>Wednesday</v>
      </c>
      <c r="J4814" t="str">
        <f t="shared" si="757"/>
        <v>FM6</v>
      </c>
      <c r="K4814" t="str">
        <f t="shared" si="758"/>
        <v>FQ2</v>
      </c>
    </row>
    <row r="4815" spans="1:11" x14ac:dyDescent="0.35">
      <c r="A4815" s="1" t="s">
        <v>20693</v>
      </c>
      <c r="B4815" s="1">
        <f t="shared" si="759"/>
        <v>41910</v>
      </c>
      <c r="C4815">
        <f t="shared" si="750"/>
        <v>2014</v>
      </c>
      <c r="D4815">
        <f t="shared" si="751"/>
        <v>9</v>
      </c>
      <c r="E4815" t="str">
        <f t="shared" si="752"/>
        <v>September</v>
      </c>
      <c r="F4815" t="str">
        <f t="shared" si="753"/>
        <v>Q3</v>
      </c>
      <c r="G4815" t="str">
        <f t="shared" si="754"/>
        <v>2014-Sep</v>
      </c>
      <c r="H4815">
        <f t="shared" si="755"/>
        <v>1</v>
      </c>
      <c r="I4815" t="str">
        <f t="shared" si="756"/>
        <v>Sunday</v>
      </c>
      <c r="J4815" t="str">
        <f t="shared" si="757"/>
        <v>FM6</v>
      </c>
      <c r="K4815" t="str">
        <f t="shared" si="758"/>
        <v>FQ2</v>
      </c>
    </row>
    <row r="4816" spans="1:11" x14ac:dyDescent="0.35">
      <c r="A4816" s="1" t="s">
        <v>19987</v>
      </c>
      <c r="B4816" s="1">
        <f t="shared" si="759"/>
        <v>40441</v>
      </c>
      <c r="C4816">
        <f t="shared" si="750"/>
        <v>2010</v>
      </c>
      <c r="D4816">
        <f t="shared" si="751"/>
        <v>9</v>
      </c>
      <c r="E4816" t="str">
        <f t="shared" si="752"/>
        <v>September</v>
      </c>
      <c r="F4816" t="str">
        <f t="shared" si="753"/>
        <v>Q3</v>
      </c>
      <c r="G4816" t="str">
        <f t="shared" si="754"/>
        <v>2010-Sep</v>
      </c>
      <c r="H4816">
        <f t="shared" si="755"/>
        <v>2</v>
      </c>
      <c r="I4816" t="str">
        <f t="shared" si="756"/>
        <v>Monday</v>
      </c>
      <c r="J4816" t="str">
        <f t="shared" si="757"/>
        <v>FM6</v>
      </c>
      <c r="K4816" t="str">
        <f t="shared" si="758"/>
        <v>FQ2</v>
      </c>
    </row>
    <row r="4817" spans="1:11" x14ac:dyDescent="0.35">
      <c r="A4817" s="1" t="s">
        <v>20479</v>
      </c>
      <c r="B4817" s="1">
        <f t="shared" si="759"/>
        <v>43006</v>
      </c>
      <c r="C4817">
        <f t="shared" si="750"/>
        <v>2017</v>
      </c>
      <c r="D4817">
        <f t="shared" si="751"/>
        <v>9</v>
      </c>
      <c r="E4817" t="str">
        <f t="shared" si="752"/>
        <v>September</v>
      </c>
      <c r="F4817" t="str">
        <f t="shared" si="753"/>
        <v>Q3</v>
      </c>
      <c r="G4817" t="str">
        <f t="shared" si="754"/>
        <v>2017-Sep</v>
      </c>
      <c r="H4817">
        <f t="shared" si="755"/>
        <v>5</v>
      </c>
      <c r="I4817" t="str">
        <f t="shared" si="756"/>
        <v>Thursday</v>
      </c>
      <c r="J4817" t="str">
        <f t="shared" si="757"/>
        <v>FM6</v>
      </c>
      <c r="K4817" t="str">
        <f t="shared" si="758"/>
        <v>FQ2</v>
      </c>
    </row>
    <row r="4818" spans="1:11" x14ac:dyDescent="0.35">
      <c r="A4818" s="1" t="s">
        <v>21356</v>
      </c>
      <c r="B4818" s="1">
        <f t="shared" si="759"/>
        <v>41525</v>
      </c>
      <c r="C4818">
        <f t="shared" si="750"/>
        <v>2013</v>
      </c>
      <c r="D4818">
        <f t="shared" si="751"/>
        <v>9</v>
      </c>
      <c r="E4818" t="str">
        <f t="shared" si="752"/>
        <v>September</v>
      </c>
      <c r="F4818" t="str">
        <f t="shared" si="753"/>
        <v>Q3</v>
      </c>
      <c r="G4818" t="str">
        <f t="shared" si="754"/>
        <v>2013-Sep</v>
      </c>
      <c r="H4818">
        <f t="shared" si="755"/>
        <v>1</v>
      </c>
      <c r="I4818" t="str">
        <f t="shared" si="756"/>
        <v>Sunday</v>
      </c>
      <c r="J4818" t="str">
        <f t="shared" si="757"/>
        <v>FM6</v>
      </c>
      <c r="K4818" t="str">
        <f t="shared" si="758"/>
        <v>FQ2</v>
      </c>
    </row>
    <row r="4819" spans="1:11" x14ac:dyDescent="0.35">
      <c r="A4819" s="1" t="s">
        <v>21105</v>
      </c>
      <c r="B4819" s="1">
        <f t="shared" si="759"/>
        <v>41901</v>
      </c>
      <c r="C4819">
        <f t="shared" si="750"/>
        <v>2014</v>
      </c>
      <c r="D4819">
        <f t="shared" si="751"/>
        <v>9</v>
      </c>
      <c r="E4819" t="str">
        <f t="shared" si="752"/>
        <v>September</v>
      </c>
      <c r="F4819" t="str">
        <f t="shared" si="753"/>
        <v>Q3</v>
      </c>
      <c r="G4819" t="str">
        <f t="shared" si="754"/>
        <v>2014-Sep</v>
      </c>
      <c r="H4819">
        <f t="shared" si="755"/>
        <v>6</v>
      </c>
      <c r="I4819" t="str">
        <f t="shared" si="756"/>
        <v>Friday</v>
      </c>
      <c r="J4819" t="str">
        <f t="shared" si="757"/>
        <v>FM6</v>
      </c>
      <c r="K4819" t="str">
        <f t="shared" si="758"/>
        <v>FQ2</v>
      </c>
    </row>
    <row r="4820" spans="1:11" x14ac:dyDescent="0.35">
      <c r="A4820" s="1" t="s">
        <v>19479</v>
      </c>
      <c r="B4820" s="1">
        <f t="shared" si="759"/>
        <v>41538</v>
      </c>
      <c r="C4820">
        <f t="shared" si="750"/>
        <v>2013</v>
      </c>
      <c r="D4820">
        <f t="shared" si="751"/>
        <v>9</v>
      </c>
      <c r="E4820" t="str">
        <f t="shared" si="752"/>
        <v>September</v>
      </c>
      <c r="F4820" t="str">
        <f t="shared" si="753"/>
        <v>Q3</v>
      </c>
      <c r="G4820" t="str">
        <f t="shared" si="754"/>
        <v>2013-Sep</v>
      </c>
      <c r="H4820">
        <f t="shared" si="755"/>
        <v>7</v>
      </c>
      <c r="I4820" t="str">
        <f t="shared" si="756"/>
        <v>Saturday</v>
      </c>
      <c r="J4820" t="str">
        <f t="shared" si="757"/>
        <v>FM6</v>
      </c>
      <c r="K4820" t="str">
        <f t="shared" si="758"/>
        <v>FQ2</v>
      </c>
    </row>
    <row r="4821" spans="1:11" x14ac:dyDescent="0.35">
      <c r="A4821" s="1" t="s">
        <v>21860</v>
      </c>
      <c r="B4821" s="1">
        <f t="shared" si="759"/>
        <v>41172</v>
      </c>
      <c r="C4821">
        <f t="shared" si="750"/>
        <v>2012</v>
      </c>
      <c r="D4821">
        <f t="shared" si="751"/>
        <v>9</v>
      </c>
      <c r="E4821" t="str">
        <f t="shared" si="752"/>
        <v>September</v>
      </c>
      <c r="F4821" t="str">
        <f t="shared" si="753"/>
        <v>Q3</v>
      </c>
      <c r="G4821" t="str">
        <f t="shared" si="754"/>
        <v>2012-Sep</v>
      </c>
      <c r="H4821">
        <f t="shared" si="755"/>
        <v>5</v>
      </c>
      <c r="I4821" t="str">
        <f t="shared" si="756"/>
        <v>Thursday</v>
      </c>
      <c r="J4821" t="str">
        <f t="shared" si="757"/>
        <v>FM6</v>
      </c>
      <c r="K4821" t="str">
        <f t="shared" si="758"/>
        <v>FQ2</v>
      </c>
    </row>
    <row r="4822" spans="1:11" x14ac:dyDescent="0.35">
      <c r="A4822" s="1" t="s">
        <v>21500</v>
      </c>
      <c r="B4822" s="1">
        <f t="shared" si="759"/>
        <v>42950</v>
      </c>
      <c r="C4822">
        <f t="shared" si="750"/>
        <v>2017</v>
      </c>
      <c r="D4822">
        <f t="shared" si="751"/>
        <v>8</v>
      </c>
      <c r="E4822" t="str">
        <f t="shared" si="752"/>
        <v>August</v>
      </c>
      <c r="F4822" t="str">
        <f t="shared" si="753"/>
        <v>Q3</v>
      </c>
      <c r="G4822" t="str">
        <f t="shared" si="754"/>
        <v>2017-Aug</v>
      </c>
      <c r="H4822">
        <f t="shared" si="755"/>
        <v>5</v>
      </c>
      <c r="I4822" t="str">
        <f t="shared" si="756"/>
        <v>Thursday</v>
      </c>
      <c r="J4822" t="str">
        <f t="shared" si="757"/>
        <v>FM5</v>
      </c>
      <c r="K4822" t="str">
        <f t="shared" si="758"/>
        <v>FQ2</v>
      </c>
    </row>
    <row r="4823" spans="1:11" x14ac:dyDescent="0.35">
      <c r="A4823" s="1" t="s">
        <v>21897</v>
      </c>
      <c r="B4823" s="1">
        <f t="shared" si="759"/>
        <v>41511</v>
      </c>
      <c r="C4823">
        <f t="shared" si="750"/>
        <v>2013</v>
      </c>
      <c r="D4823">
        <f t="shared" si="751"/>
        <v>8</v>
      </c>
      <c r="E4823" t="str">
        <f t="shared" si="752"/>
        <v>August</v>
      </c>
      <c r="F4823" t="str">
        <f t="shared" si="753"/>
        <v>Q3</v>
      </c>
      <c r="G4823" t="str">
        <f t="shared" si="754"/>
        <v>2013-Aug</v>
      </c>
      <c r="H4823">
        <f t="shared" si="755"/>
        <v>1</v>
      </c>
      <c r="I4823" t="str">
        <f t="shared" si="756"/>
        <v>Sunday</v>
      </c>
      <c r="J4823" t="str">
        <f t="shared" si="757"/>
        <v>FM5</v>
      </c>
      <c r="K4823" t="str">
        <f t="shared" si="758"/>
        <v>FQ2</v>
      </c>
    </row>
    <row r="4824" spans="1:11" x14ac:dyDescent="0.35">
      <c r="A4824" s="1" t="s">
        <v>20926</v>
      </c>
      <c r="B4824" s="1">
        <f t="shared" si="759"/>
        <v>41138</v>
      </c>
      <c r="C4824">
        <f t="shared" si="750"/>
        <v>2012</v>
      </c>
      <c r="D4824">
        <f t="shared" si="751"/>
        <v>8</v>
      </c>
      <c r="E4824" t="str">
        <f t="shared" si="752"/>
        <v>August</v>
      </c>
      <c r="F4824" t="str">
        <f t="shared" si="753"/>
        <v>Q3</v>
      </c>
      <c r="G4824" t="str">
        <f t="shared" si="754"/>
        <v>2012-Aug</v>
      </c>
      <c r="H4824">
        <f t="shared" si="755"/>
        <v>6</v>
      </c>
      <c r="I4824" t="str">
        <f t="shared" si="756"/>
        <v>Friday</v>
      </c>
      <c r="J4824" t="str">
        <f t="shared" si="757"/>
        <v>FM5</v>
      </c>
      <c r="K4824" t="str">
        <f t="shared" si="758"/>
        <v>FQ2</v>
      </c>
    </row>
    <row r="4825" spans="1:11" x14ac:dyDescent="0.35">
      <c r="A4825" s="1" t="s">
        <v>20159</v>
      </c>
      <c r="B4825" s="1">
        <f t="shared" si="759"/>
        <v>41860</v>
      </c>
      <c r="C4825">
        <f t="shared" si="750"/>
        <v>2014</v>
      </c>
      <c r="D4825">
        <f t="shared" si="751"/>
        <v>8</v>
      </c>
      <c r="E4825" t="str">
        <f t="shared" si="752"/>
        <v>August</v>
      </c>
      <c r="F4825" t="str">
        <f t="shared" si="753"/>
        <v>Q3</v>
      </c>
      <c r="G4825" t="str">
        <f t="shared" si="754"/>
        <v>2014-Aug</v>
      </c>
      <c r="H4825">
        <f t="shared" si="755"/>
        <v>7</v>
      </c>
      <c r="I4825" t="str">
        <f t="shared" si="756"/>
        <v>Saturday</v>
      </c>
      <c r="J4825" t="str">
        <f t="shared" si="757"/>
        <v>FM5</v>
      </c>
      <c r="K4825" t="str">
        <f t="shared" si="758"/>
        <v>FQ2</v>
      </c>
    </row>
    <row r="4826" spans="1:11" x14ac:dyDescent="0.35">
      <c r="A4826" s="1" t="s">
        <v>19656</v>
      </c>
      <c r="B4826" s="1">
        <f t="shared" si="759"/>
        <v>42221</v>
      </c>
      <c r="C4826">
        <f t="shared" si="750"/>
        <v>2015</v>
      </c>
      <c r="D4826">
        <f t="shared" si="751"/>
        <v>8</v>
      </c>
      <c r="E4826" t="str">
        <f t="shared" si="752"/>
        <v>August</v>
      </c>
      <c r="F4826" t="str">
        <f t="shared" si="753"/>
        <v>Q3</v>
      </c>
      <c r="G4826" t="str">
        <f t="shared" si="754"/>
        <v>2015-Aug</v>
      </c>
      <c r="H4826">
        <f t="shared" si="755"/>
        <v>4</v>
      </c>
      <c r="I4826" t="str">
        <f t="shared" si="756"/>
        <v>Wednesday</v>
      </c>
      <c r="J4826" t="str">
        <f t="shared" si="757"/>
        <v>FM5</v>
      </c>
      <c r="K4826" t="str">
        <f t="shared" si="758"/>
        <v>FQ2</v>
      </c>
    </row>
    <row r="4827" spans="1:11" x14ac:dyDescent="0.35">
      <c r="A4827" s="1" t="s">
        <v>19739</v>
      </c>
      <c r="B4827" s="1">
        <f t="shared" si="759"/>
        <v>41878</v>
      </c>
      <c r="C4827">
        <f t="shared" si="750"/>
        <v>2014</v>
      </c>
      <c r="D4827">
        <f t="shared" si="751"/>
        <v>8</v>
      </c>
      <c r="E4827" t="str">
        <f t="shared" si="752"/>
        <v>August</v>
      </c>
      <c r="F4827" t="str">
        <f t="shared" si="753"/>
        <v>Q3</v>
      </c>
      <c r="G4827" t="str">
        <f t="shared" si="754"/>
        <v>2014-Aug</v>
      </c>
      <c r="H4827">
        <f t="shared" si="755"/>
        <v>4</v>
      </c>
      <c r="I4827" t="str">
        <f t="shared" si="756"/>
        <v>Wednesday</v>
      </c>
      <c r="J4827" t="str">
        <f t="shared" si="757"/>
        <v>FM5</v>
      </c>
      <c r="K4827" t="str">
        <f t="shared" si="758"/>
        <v>FQ2</v>
      </c>
    </row>
    <row r="4828" spans="1:11" x14ac:dyDescent="0.35">
      <c r="A4828" s="1" t="s">
        <v>21361</v>
      </c>
      <c r="B4828" s="1">
        <f t="shared" si="759"/>
        <v>40396</v>
      </c>
      <c r="C4828">
        <f t="shared" si="750"/>
        <v>2010</v>
      </c>
      <c r="D4828">
        <f t="shared" si="751"/>
        <v>8</v>
      </c>
      <c r="E4828" t="str">
        <f t="shared" si="752"/>
        <v>August</v>
      </c>
      <c r="F4828" t="str">
        <f t="shared" si="753"/>
        <v>Q3</v>
      </c>
      <c r="G4828" t="str">
        <f t="shared" si="754"/>
        <v>2010-Aug</v>
      </c>
      <c r="H4828">
        <f t="shared" si="755"/>
        <v>6</v>
      </c>
      <c r="I4828" t="str">
        <f t="shared" si="756"/>
        <v>Friday</v>
      </c>
      <c r="J4828" t="str">
        <f t="shared" si="757"/>
        <v>FM5</v>
      </c>
      <c r="K4828" t="str">
        <f t="shared" si="758"/>
        <v>FQ2</v>
      </c>
    </row>
    <row r="4829" spans="1:11" x14ac:dyDescent="0.35">
      <c r="A4829" s="1" t="s">
        <v>19734</v>
      </c>
      <c r="B4829" s="1">
        <f t="shared" si="759"/>
        <v>42235</v>
      </c>
      <c r="C4829">
        <f t="shared" si="750"/>
        <v>2015</v>
      </c>
      <c r="D4829">
        <f t="shared" si="751"/>
        <v>8</v>
      </c>
      <c r="E4829" t="str">
        <f t="shared" si="752"/>
        <v>August</v>
      </c>
      <c r="F4829" t="str">
        <f t="shared" si="753"/>
        <v>Q3</v>
      </c>
      <c r="G4829" t="str">
        <f t="shared" si="754"/>
        <v>2015-Aug</v>
      </c>
      <c r="H4829">
        <f t="shared" si="755"/>
        <v>4</v>
      </c>
      <c r="I4829" t="str">
        <f t="shared" si="756"/>
        <v>Wednesday</v>
      </c>
      <c r="J4829" t="str">
        <f t="shared" si="757"/>
        <v>FM5</v>
      </c>
      <c r="K4829" t="str">
        <f t="shared" si="758"/>
        <v>FQ2</v>
      </c>
    </row>
    <row r="4830" spans="1:11" x14ac:dyDescent="0.35">
      <c r="A4830" s="1" t="s">
        <v>20003</v>
      </c>
      <c r="B4830" s="1">
        <f t="shared" si="759"/>
        <v>41482</v>
      </c>
      <c r="C4830">
        <f t="shared" si="750"/>
        <v>2013</v>
      </c>
      <c r="D4830">
        <f t="shared" si="751"/>
        <v>7</v>
      </c>
      <c r="E4830" t="str">
        <f t="shared" si="752"/>
        <v>July</v>
      </c>
      <c r="F4830" t="str">
        <f t="shared" si="753"/>
        <v>Q3</v>
      </c>
      <c r="G4830" t="str">
        <f t="shared" si="754"/>
        <v>2013-Jul</v>
      </c>
      <c r="H4830">
        <f t="shared" si="755"/>
        <v>7</v>
      </c>
      <c r="I4830" t="str">
        <f t="shared" si="756"/>
        <v>Saturday</v>
      </c>
      <c r="J4830" t="str">
        <f t="shared" si="757"/>
        <v>FM4</v>
      </c>
      <c r="K4830" t="str">
        <f t="shared" si="758"/>
        <v>FQ2</v>
      </c>
    </row>
    <row r="4831" spans="1:11" x14ac:dyDescent="0.35">
      <c r="A4831" s="1" t="s">
        <v>20929</v>
      </c>
      <c r="B4831" s="1">
        <f t="shared" si="759"/>
        <v>43305</v>
      </c>
      <c r="C4831">
        <f t="shared" si="750"/>
        <v>2018</v>
      </c>
      <c r="D4831">
        <f t="shared" si="751"/>
        <v>7</v>
      </c>
      <c r="E4831" t="str">
        <f t="shared" si="752"/>
        <v>July</v>
      </c>
      <c r="F4831" t="str">
        <f t="shared" si="753"/>
        <v>Q3</v>
      </c>
      <c r="G4831" t="str">
        <f t="shared" si="754"/>
        <v>2018-Jul</v>
      </c>
      <c r="H4831">
        <f t="shared" si="755"/>
        <v>3</v>
      </c>
      <c r="I4831" t="str">
        <f t="shared" si="756"/>
        <v>Tuesday</v>
      </c>
      <c r="J4831" t="str">
        <f t="shared" si="757"/>
        <v>FM4</v>
      </c>
      <c r="K4831" t="str">
        <f t="shared" si="758"/>
        <v>FQ2</v>
      </c>
    </row>
    <row r="4832" spans="1:11" x14ac:dyDescent="0.35">
      <c r="A4832" s="1" t="s">
        <v>21898</v>
      </c>
      <c r="B4832" s="1">
        <f t="shared" si="759"/>
        <v>40380</v>
      </c>
      <c r="C4832">
        <f t="shared" si="750"/>
        <v>2010</v>
      </c>
      <c r="D4832">
        <f t="shared" si="751"/>
        <v>7</v>
      </c>
      <c r="E4832" t="str">
        <f t="shared" si="752"/>
        <v>July</v>
      </c>
      <c r="F4832" t="str">
        <f t="shared" si="753"/>
        <v>Q3</v>
      </c>
      <c r="G4832" t="str">
        <f t="shared" si="754"/>
        <v>2010-Jul</v>
      </c>
      <c r="H4832">
        <f t="shared" si="755"/>
        <v>4</v>
      </c>
      <c r="I4832" t="str">
        <f t="shared" si="756"/>
        <v>Wednesday</v>
      </c>
      <c r="J4832" t="str">
        <f t="shared" si="757"/>
        <v>FM4</v>
      </c>
      <c r="K4832" t="str">
        <f t="shared" si="758"/>
        <v>FQ2</v>
      </c>
    </row>
    <row r="4833" spans="1:11" x14ac:dyDescent="0.35">
      <c r="A4833" s="1" t="s">
        <v>19749</v>
      </c>
      <c r="B4833" s="1">
        <f t="shared" si="759"/>
        <v>42922</v>
      </c>
      <c r="C4833">
        <f t="shared" si="750"/>
        <v>2017</v>
      </c>
      <c r="D4833">
        <f t="shared" si="751"/>
        <v>7</v>
      </c>
      <c r="E4833" t="str">
        <f t="shared" si="752"/>
        <v>July</v>
      </c>
      <c r="F4833" t="str">
        <f t="shared" si="753"/>
        <v>Q3</v>
      </c>
      <c r="G4833" t="str">
        <f t="shared" si="754"/>
        <v>2017-Jul</v>
      </c>
      <c r="H4833">
        <f t="shared" si="755"/>
        <v>5</v>
      </c>
      <c r="I4833" t="str">
        <f t="shared" si="756"/>
        <v>Thursday</v>
      </c>
      <c r="J4833" t="str">
        <f t="shared" si="757"/>
        <v>FM4</v>
      </c>
      <c r="K4833" t="str">
        <f t="shared" si="758"/>
        <v>FQ2</v>
      </c>
    </row>
    <row r="4834" spans="1:11" x14ac:dyDescent="0.35">
      <c r="A4834" s="1" t="s">
        <v>21371</v>
      </c>
      <c r="B4834" s="1">
        <f t="shared" si="759"/>
        <v>42927</v>
      </c>
      <c r="C4834">
        <f t="shared" si="750"/>
        <v>2017</v>
      </c>
      <c r="D4834">
        <f t="shared" si="751"/>
        <v>7</v>
      </c>
      <c r="E4834" t="str">
        <f t="shared" si="752"/>
        <v>July</v>
      </c>
      <c r="F4834" t="str">
        <f t="shared" si="753"/>
        <v>Q3</v>
      </c>
      <c r="G4834" t="str">
        <f t="shared" si="754"/>
        <v>2017-Jul</v>
      </c>
      <c r="H4834">
        <f t="shared" si="755"/>
        <v>3</v>
      </c>
      <c r="I4834" t="str">
        <f t="shared" si="756"/>
        <v>Tuesday</v>
      </c>
      <c r="J4834" t="str">
        <f t="shared" si="757"/>
        <v>FM4</v>
      </c>
      <c r="K4834" t="str">
        <f t="shared" si="758"/>
        <v>FQ2</v>
      </c>
    </row>
    <row r="4835" spans="1:11" x14ac:dyDescent="0.35">
      <c r="A4835" s="1" t="s">
        <v>20177</v>
      </c>
      <c r="B4835" s="1">
        <f t="shared" si="759"/>
        <v>40373</v>
      </c>
      <c r="C4835">
        <f t="shared" si="750"/>
        <v>2010</v>
      </c>
      <c r="D4835">
        <f t="shared" si="751"/>
        <v>7</v>
      </c>
      <c r="E4835" t="str">
        <f t="shared" si="752"/>
        <v>July</v>
      </c>
      <c r="F4835" t="str">
        <f t="shared" si="753"/>
        <v>Q3</v>
      </c>
      <c r="G4835" t="str">
        <f t="shared" si="754"/>
        <v>2010-Jul</v>
      </c>
      <c r="H4835">
        <f t="shared" si="755"/>
        <v>4</v>
      </c>
      <c r="I4835" t="str">
        <f t="shared" si="756"/>
        <v>Wednesday</v>
      </c>
      <c r="J4835" t="str">
        <f t="shared" si="757"/>
        <v>FM4</v>
      </c>
      <c r="K4835" t="str">
        <f t="shared" si="758"/>
        <v>FQ2</v>
      </c>
    </row>
    <row r="4836" spans="1:11" x14ac:dyDescent="0.35">
      <c r="A4836" s="1" t="s">
        <v>19664</v>
      </c>
      <c r="B4836" s="1">
        <f t="shared" si="759"/>
        <v>43302</v>
      </c>
      <c r="C4836">
        <f t="shared" si="750"/>
        <v>2018</v>
      </c>
      <c r="D4836">
        <f t="shared" si="751"/>
        <v>7</v>
      </c>
      <c r="E4836" t="str">
        <f t="shared" si="752"/>
        <v>July</v>
      </c>
      <c r="F4836" t="str">
        <f t="shared" si="753"/>
        <v>Q3</v>
      </c>
      <c r="G4836" t="str">
        <f t="shared" si="754"/>
        <v>2018-Jul</v>
      </c>
      <c r="H4836">
        <f t="shared" si="755"/>
        <v>7</v>
      </c>
      <c r="I4836" t="str">
        <f t="shared" si="756"/>
        <v>Saturday</v>
      </c>
      <c r="J4836" t="str">
        <f t="shared" si="757"/>
        <v>FM4</v>
      </c>
      <c r="K4836" t="str">
        <f t="shared" si="758"/>
        <v>FQ2</v>
      </c>
    </row>
    <row r="4837" spans="1:11" x14ac:dyDescent="0.35">
      <c r="A4837" s="1" t="s">
        <v>20173</v>
      </c>
      <c r="B4837" s="1">
        <f t="shared" si="759"/>
        <v>41461</v>
      </c>
      <c r="C4837">
        <f t="shared" si="750"/>
        <v>2013</v>
      </c>
      <c r="D4837">
        <f t="shared" si="751"/>
        <v>7</v>
      </c>
      <c r="E4837" t="str">
        <f t="shared" si="752"/>
        <v>July</v>
      </c>
      <c r="F4837" t="str">
        <f t="shared" si="753"/>
        <v>Q3</v>
      </c>
      <c r="G4837" t="str">
        <f t="shared" si="754"/>
        <v>2013-Jul</v>
      </c>
      <c r="H4837">
        <f t="shared" si="755"/>
        <v>7</v>
      </c>
      <c r="I4837" t="str">
        <f t="shared" si="756"/>
        <v>Saturday</v>
      </c>
      <c r="J4837" t="str">
        <f t="shared" si="757"/>
        <v>FM4</v>
      </c>
      <c r="K4837" t="str">
        <f t="shared" si="758"/>
        <v>FQ2</v>
      </c>
    </row>
    <row r="4838" spans="1:11" x14ac:dyDescent="0.35">
      <c r="A4838" s="1" t="s">
        <v>20186</v>
      </c>
      <c r="B4838" s="1">
        <f t="shared" si="759"/>
        <v>41831</v>
      </c>
      <c r="C4838">
        <f t="shared" si="750"/>
        <v>2014</v>
      </c>
      <c r="D4838">
        <f t="shared" si="751"/>
        <v>7</v>
      </c>
      <c r="E4838" t="str">
        <f t="shared" si="752"/>
        <v>July</v>
      </c>
      <c r="F4838" t="str">
        <f t="shared" si="753"/>
        <v>Q3</v>
      </c>
      <c r="G4838" t="str">
        <f t="shared" si="754"/>
        <v>2014-Jul</v>
      </c>
      <c r="H4838">
        <f t="shared" si="755"/>
        <v>6</v>
      </c>
      <c r="I4838" t="str">
        <f t="shared" si="756"/>
        <v>Friday</v>
      </c>
      <c r="J4838" t="str">
        <f t="shared" si="757"/>
        <v>FM4</v>
      </c>
      <c r="K4838" t="str">
        <f t="shared" si="758"/>
        <v>FQ2</v>
      </c>
    </row>
    <row r="4839" spans="1:11" x14ac:dyDescent="0.35">
      <c r="A4839" s="1" t="s">
        <v>19666</v>
      </c>
      <c r="B4839" s="1">
        <f t="shared" si="759"/>
        <v>41464</v>
      </c>
      <c r="C4839">
        <f t="shared" si="750"/>
        <v>2013</v>
      </c>
      <c r="D4839">
        <f t="shared" si="751"/>
        <v>7</v>
      </c>
      <c r="E4839" t="str">
        <f t="shared" si="752"/>
        <v>July</v>
      </c>
      <c r="F4839" t="str">
        <f t="shared" si="753"/>
        <v>Q3</v>
      </c>
      <c r="G4839" t="str">
        <f t="shared" si="754"/>
        <v>2013-Jul</v>
      </c>
      <c r="H4839">
        <f t="shared" si="755"/>
        <v>3</v>
      </c>
      <c r="I4839" t="str">
        <f t="shared" si="756"/>
        <v>Tuesday</v>
      </c>
      <c r="J4839" t="str">
        <f t="shared" si="757"/>
        <v>FM4</v>
      </c>
      <c r="K4839" t="str">
        <f t="shared" si="758"/>
        <v>FQ2</v>
      </c>
    </row>
    <row r="4840" spans="1:11" x14ac:dyDescent="0.35">
      <c r="A4840" s="1" t="s">
        <v>19773</v>
      </c>
      <c r="B4840" s="1">
        <f t="shared" si="759"/>
        <v>41809</v>
      </c>
      <c r="C4840">
        <f t="shared" si="750"/>
        <v>2014</v>
      </c>
      <c r="D4840">
        <f t="shared" si="751"/>
        <v>6</v>
      </c>
      <c r="E4840" t="str">
        <f t="shared" si="752"/>
        <v>June</v>
      </c>
      <c r="F4840" t="str">
        <f t="shared" si="753"/>
        <v>Q2</v>
      </c>
      <c r="G4840" t="str">
        <f t="shared" si="754"/>
        <v>2014-Jun</v>
      </c>
      <c r="H4840">
        <f t="shared" si="755"/>
        <v>5</v>
      </c>
      <c r="I4840" t="str">
        <f t="shared" si="756"/>
        <v>Thursday</v>
      </c>
      <c r="J4840" t="str">
        <f t="shared" si="757"/>
        <v>FM3</v>
      </c>
      <c r="K4840" t="str">
        <f t="shared" si="758"/>
        <v>FQ1</v>
      </c>
    </row>
    <row r="4841" spans="1:11" x14ac:dyDescent="0.35">
      <c r="A4841" s="1" t="s">
        <v>19776</v>
      </c>
      <c r="B4841" s="1">
        <f t="shared" si="759"/>
        <v>40718</v>
      </c>
      <c r="C4841">
        <f t="shared" si="750"/>
        <v>2011</v>
      </c>
      <c r="D4841">
        <f t="shared" si="751"/>
        <v>6</v>
      </c>
      <c r="E4841" t="str">
        <f t="shared" si="752"/>
        <v>June</v>
      </c>
      <c r="F4841" t="str">
        <f t="shared" si="753"/>
        <v>Q2</v>
      </c>
      <c r="G4841" t="str">
        <f t="shared" si="754"/>
        <v>2011-Jun</v>
      </c>
      <c r="H4841">
        <f t="shared" si="755"/>
        <v>6</v>
      </c>
      <c r="I4841" t="str">
        <f t="shared" si="756"/>
        <v>Friday</v>
      </c>
      <c r="J4841" t="str">
        <f t="shared" si="757"/>
        <v>FM3</v>
      </c>
      <c r="K4841" t="str">
        <f t="shared" si="758"/>
        <v>FQ1</v>
      </c>
    </row>
    <row r="4842" spans="1:11" x14ac:dyDescent="0.35">
      <c r="A4842" s="1" t="s">
        <v>21899</v>
      </c>
      <c r="B4842" s="1">
        <f t="shared" si="759"/>
        <v>43272</v>
      </c>
      <c r="C4842">
        <f t="shared" si="750"/>
        <v>2018</v>
      </c>
      <c r="D4842">
        <f t="shared" si="751"/>
        <v>6</v>
      </c>
      <c r="E4842" t="str">
        <f t="shared" si="752"/>
        <v>June</v>
      </c>
      <c r="F4842" t="str">
        <f t="shared" si="753"/>
        <v>Q2</v>
      </c>
      <c r="G4842" t="str">
        <f t="shared" si="754"/>
        <v>2018-Jun</v>
      </c>
      <c r="H4842">
        <f t="shared" si="755"/>
        <v>5</v>
      </c>
      <c r="I4842" t="str">
        <f t="shared" si="756"/>
        <v>Thursday</v>
      </c>
      <c r="J4842" t="str">
        <f t="shared" si="757"/>
        <v>FM3</v>
      </c>
      <c r="K4842" t="str">
        <f t="shared" si="758"/>
        <v>FQ1</v>
      </c>
    </row>
    <row r="4843" spans="1:11" x14ac:dyDescent="0.35">
      <c r="A4843" s="1" t="s">
        <v>21704</v>
      </c>
      <c r="B4843" s="1">
        <f t="shared" si="759"/>
        <v>42541</v>
      </c>
      <c r="C4843">
        <f t="shared" si="750"/>
        <v>2016</v>
      </c>
      <c r="D4843">
        <f t="shared" si="751"/>
        <v>6</v>
      </c>
      <c r="E4843" t="str">
        <f t="shared" si="752"/>
        <v>June</v>
      </c>
      <c r="F4843" t="str">
        <f t="shared" si="753"/>
        <v>Q2</v>
      </c>
      <c r="G4843" t="str">
        <f t="shared" si="754"/>
        <v>2016-Jun</v>
      </c>
      <c r="H4843">
        <f t="shared" si="755"/>
        <v>2</v>
      </c>
      <c r="I4843" t="str">
        <f t="shared" si="756"/>
        <v>Monday</v>
      </c>
      <c r="J4843" t="str">
        <f t="shared" si="757"/>
        <v>FM3</v>
      </c>
      <c r="K4843" t="str">
        <f t="shared" si="758"/>
        <v>FQ1</v>
      </c>
    </row>
    <row r="4844" spans="1:11" x14ac:dyDescent="0.35">
      <c r="A4844" s="1" t="s">
        <v>20201</v>
      </c>
      <c r="B4844" s="1">
        <f t="shared" si="759"/>
        <v>42166</v>
      </c>
      <c r="C4844">
        <f t="shared" si="750"/>
        <v>2015</v>
      </c>
      <c r="D4844">
        <f t="shared" si="751"/>
        <v>6</v>
      </c>
      <c r="E4844" t="str">
        <f t="shared" si="752"/>
        <v>June</v>
      </c>
      <c r="F4844" t="str">
        <f t="shared" si="753"/>
        <v>Q2</v>
      </c>
      <c r="G4844" t="str">
        <f t="shared" si="754"/>
        <v>2015-Jun</v>
      </c>
      <c r="H4844">
        <f t="shared" si="755"/>
        <v>5</v>
      </c>
      <c r="I4844" t="str">
        <f t="shared" si="756"/>
        <v>Thursday</v>
      </c>
      <c r="J4844" t="str">
        <f t="shared" si="757"/>
        <v>FM3</v>
      </c>
      <c r="K4844" t="str">
        <f t="shared" si="758"/>
        <v>FQ1</v>
      </c>
    </row>
    <row r="4845" spans="1:11" x14ac:dyDescent="0.35">
      <c r="A4845" s="1" t="s">
        <v>19778</v>
      </c>
      <c r="B4845" s="1">
        <f t="shared" si="759"/>
        <v>42546</v>
      </c>
      <c r="C4845">
        <f t="shared" si="750"/>
        <v>2016</v>
      </c>
      <c r="D4845">
        <f t="shared" si="751"/>
        <v>6</v>
      </c>
      <c r="E4845" t="str">
        <f t="shared" si="752"/>
        <v>June</v>
      </c>
      <c r="F4845" t="str">
        <f t="shared" si="753"/>
        <v>Q2</v>
      </c>
      <c r="G4845" t="str">
        <f t="shared" si="754"/>
        <v>2016-Jun</v>
      </c>
      <c r="H4845">
        <f t="shared" si="755"/>
        <v>7</v>
      </c>
      <c r="I4845" t="str">
        <f t="shared" si="756"/>
        <v>Saturday</v>
      </c>
      <c r="J4845" t="str">
        <f t="shared" si="757"/>
        <v>FM3</v>
      </c>
      <c r="K4845" t="str">
        <f t="shared" si="758"/>
        <v>FQ1</v>
      </c>
    </row>
    <row r="4846" spans="1:11" x14ac:dyDescent="0.35">
      <c r="A4846" s="1" t="s">
        <v>21387</v>
      </c>
      <c r="B4846" s="1">
        <f t="shared" si="759"/>
        <v>41427</v>
      </c>
      <c r="C4846">
        <f t="shared" si="750"/>
        <v>2013</v>
      </c>
      <c r="D4846">
        <f t="shared" si="751"/>
        <v>6</v>
      </c>
      <c r="E4846" t="str">
        <f t="shared" si="752"/>
        <v>June</v>
      </c>
      <c r="F4846" t="str">
        <f t="shared" si="753"/>
        <v>Q2</v>
      </c>
      <c r="G4846" t="str">
        <f t="shared" si="754"/>
        <v>2013-Jun</v>
      </c>
      <c r="H4846">
        <f t="shared" si="755"/>
        <v>1</v>
      </c>
      <c r="I4846" t="str">
        <f t="shared" si="756"/>
        <v>Sunday</v>
      </c>
      <c r="J4846" t="str">
        <f t="shared" si="757"/>
        <v>FM3</v>
      </c>
      <c r="K4846" t="str">
        <f t="shared" si="758"/>
        <v>FQ1</v>
      </c>
    </row>
    <row r="4847" spans="1:11" x14ac:dyDescent="0.35">
      <c r="A4847" s="1" t="s">
        <v>21386</v>
      </c>
      <c r="B4847" s="1">
        <f t="shared" si="759"/>
        <v>40336</v>
      </c>
      <c r="C4847">
        <f t="shared" si="750"/>
        <v>2010</v>
      </c>
      <c r="D4847">
        <f t="shared" si="751"/>
        <v>6</v>
      </c>
      <c r="E4847" t="str">
        <f t="shared" si="752"/>
        <v>June</v>
      </c>
      <c r="F4847" t="str">
        <f t="shared" si="753"/>
        <v>Q2</v>
      </c>
      <c r="G4847" t="str">
        <f t="shared" si="754"/>
        <v>2010-Jun</v>
      </c>
      <c r="H4847">
        <f t="shared" si="755"/>
        <v>2</v>
      </c>
      <c r="I4847" t="str">
        <f t="shared" si="756"/>
        <v>Monday</v>
      </c>
      <c r="J4847" t="str">
        <f t="shared" si="757"/>
        <v>FM3</v>
      </c>
      <c r="K4847" t="str">
        <f t="shared" si="758"/>
        <v>FQ1</v>
      </c>
    </row>
    <row r="4848" spans="1:11" x14ac:dyDescent="0.35">
      <c r="A4848" s="1" t="s">
        <v>20518</v>
      </c>
      <c r="B4848" s="1">
        <f t="shared" si="759"/>
        <v>40697</v>
      </c>
      <c r="C4848">
        <f t="shared" si="750"/>
        <v>2011</v>
      </c>
      <c r="D4848">
        <f t="shared" si="751"/>
        <v>6</v>
      </c>
      <c r="E4848" t="str">
        <f t="shared" si="752"/>
        <v>June</v>
      </c>
      <c r="F4848" t="str">
        <f t="shared" si="753"/>
        <v>Q2</v>
      </c>
      <c r="G4848" t="str">
        <f t="shared" si="754"/>
        <v>2011-Jun</v>
      </c>
      <c r="H4848">
        <f t="shared" si="755"/>
        <v>6</v>
      </c>
      <c r="I4848" t="str">
        <f t="shared" si="756"/>
        <v>Friday</v>
      </c>
      <c r="J4848" t="str">
        <f t="shared" si="757"/>
        <v>FM3</v>
      </c>
      <c r="K4848" t="str">
        <f t="shared" si="758"/>
        <v>FQ1</v>
      </c>
    </row>
    <row r="4849" spans="1:11" x14ac:dyDescent="0.35">
      <c r="A4849" s="1" t="s">
        <v>20211</v>
      </c>
      <c r="B4849" s="1">
        <f t="shared" si="759"/>
        <v>42176</v>
      </c>
      <c r="C4849">
        <f t="shared" si="750"/>
        <v>2015</v>
      </c>
      <c r="D4849">
        <f t="shared" si="751"/>
        <v>6</v>
      </c>
      <c r="E4849" t="str">
        <f t="shared" si="752"/>
        <v>June</v>
      </c>
      <c r="F4849" t="str">
        <f t="shared" si="753"/>
        <v>Q2</v>
      </c>
      <c r="G4849" t="str">
        <f t="shared" si="754"/>
        <v>2015-Jun</v>
      </c>
      <c r="H4849">
        <f t="shared" si="755"/>
        <v>1</v>
      </c>
      <c r="I4849" t="str">
        <f t="shared" si="756"/>
        <v>Sunday</v>
      </c>
      <c r="J4849" t="str">
        <f t="shared" si="757"/>
        <v>FM3</v>
      </c>
      <c r="K4849" t="str">
        <f t="shared" si="758"/>
        <v>FQ1</v>
      </c>
    </row>
    <row r="4850" spans="1:11" x14ac:dyDescent="0.35">
      <c r="A4850" s="1" t="s">
        <v>19525</v>
      </c>
      <c r="B4850" s="1">
        <f t="shared" si="759"/>
        <v>43276</v>
      </c>
      <c r="C4850">
        <f t="shared" si="750"/>
        <v>2018</v>
      </c>
      <c r="D4850">
        <f t="shared" si="751"/>
        <v>6</v>
      </c>
      <c r="E4850" t="str">
        <f t="shared" si="752"/>
        <v>June</v>
      </c>
      <c r="F4850" t="str">
        <f t="shared" si="753"/>
        <v>Q2</v>
      </c>
      <c r="G4850" t="str">
        <f t="shared" si="754"/>
        <v>2018-Jun</v>
      </c>
      <c r="H4850">
        <f t="shared" si="755"/>
        <v>2</v>
      </c>
      <c r="I4850" t="str">
        <f t="shared" si="756"/>
        <v>Monday</v>
      </c>
      <c r="J4850" t="str">
        <f t="shared" si="757"/>
        <v>FM3</v>
      </c>
      <c r="K4850" t="str">
        <f t="shared" si="758"/>
        <v>FQ1</v>
      </c>
    </row>
    <row r="4851" spans="1:11" x14ac:dyDescent="0.35">
      <c r="A4851" s="1" t="s">
        <v>20381</v>
      </c>
      <c r="B4851" s="1">
        <f t="shared" si="759"/>
        <v>42899</v>
      </c>
      <c r="C4851">
        <f t="shared" si="750"/>
        <v>2017</v>
      </c>
      <c r="D4851">
        <f t="shared" si="751"/>
        <v>6</v>
      </c>
      <c r="E4851" t="str">
        <f t="shared" si="752"/>
        <v>June</v>
      </c>
      <c r="F4851" t="str">
        <f t="shared" si="753"/>
        <v>Q2</v>
      </c>
      <c r="G4851" t="str">
        <f t="shared" si="754"/>
        <v>2017-Jun</v>
      </c>
      <c r="H4851">
        <f t="shared" si="755"/>
        <v>3</v>
      </c>
      <c r="I4851" t="str">
        <f t="shared" si="756"/>
        <v>Tuesday</v>
      </c>
      <c r="J4851" t="str">
        <f t="shared" si="757"/>
        <v>FM3</v>
      </c>
      <c r="K4851" t="str">
        <f t="shared" si="758"/>
        <v>FQ1</v>
      </c>
    </row>
    <row r="4852" spans="1:11" x14ac:dyDescent="0.35">
      <c r="A4852" s="1" t="s">
        <v>21762</v>
      </c>
      <c r="B4852" s="1">
        <f t="shared" si="759"/>
        <v>41429</v>
      </c>
      <c r="C4852">
        <f t="shared" si="750"/>
        <v>2013</v>
      </c>
      <c r="D4852">
        <f t="shared" si="751"/>
        <v>6</v>
      </c>
      <c r="E4852" t="str">
        <f t="shared" si="752"/>
        <v>June</v>
      </c>
      <c r="F4852" t="str">
        <f t="shared" si="753"/>
        <v>Q2</v>
      </c>
      <c r="G4852" t="str">
        <f t="shared" si="754"/>
        <v>2013-Jun</v>
      </c>
      <c r="H4852">
        <f t="shared" si="755"/>
        <v>3</v>
      </c>
      <c r="I4852" t="str">
        <f t="shared" si="756"/>
        <v>Tuesday</v>
      </c>
      <c r="J4852" t="str">
        <f t="shared" si="757"/>
        <v>FM3</v>
      </c>
      <c r="K4852" t="str">
        <f t="shared" si="758"/>
        <v>FQ1</v>
      </c>
    </row>
    <row r="4853" spans="1:11" x14ac:dyDescent="0.35">
      <c r="A4853" s="1" t="s">
        <v>19525</v>
      </c>
      <c r="B4853" s="1">
        <f t="shared" si="759"/>
        <v>43276</v>
      </c>
      <c r="C4853">
        <f t="shared" si="750"/>
        <v>2018</v>
      </c>
      <c r="D4853">
        <f t="shared" si="751"/>
        <v>6</v>
      </c>
      <c r="E4853" t="str">
        <f t="shared" si="752"/>
        <v>June</v>
      </c>
      <c r="F4853" t="str">
        <f t="shared" si="753"/>
        <v>Q2</v>
      </c>
      <c r="G4853" t="str">
        <f t="shared" si="754"/>
        <v>2018-Jun</v>
      </c>
      <c r="H4853">
        <f t="shared" si="755"/>
        <v>2</v>
      </c>
      <c r="I4853" t="str">
        <f t="shared" si="756"/>
        <v>Monday</v>
      </c>
      <c r="J4853" t="str">
        <f t="shared" si="757"/>
        <v>FM3</v>
      </c>
      <c r="K4853" t="str">
        <f t="shared" si="758"/>
        <v>FQ1</v>
      </c>
    </row>
    <row r="4854" spans="1:11" x14ac:dyDescent="0.35">
      <c r="A4854" s="1" t="s">
        <v>20533</v>
      </c>
      <c r="B4854" s="1">
        <f t="shared" si="759"/>
        <v>40706</v>
      </c>
      <c r="C4854">
        <f t="shared" si="750"/>
        <v>2011</v>
      </c>
      <c r="D4854">
        <f t="shared" si="751"/>
        <v>6</v>
      </c>
      <c r="E4854" t="str">
        <f t="shared" si="752"/>
        <v>June</v>
      </c>
      <c r="F4854" t="str">
        <f t="shared" si="753"/>
        <v>Q2</v>
      </c>
      <c r="G4854" t="str">
        <f t="shared" si="754"/>
        <v>2011-Jun</v>
      </c>
      <c r="H4854">
        <f t="shared" si="755"/>
        <v>1</v>
      </c>
      <c r="I4854" t="str">
        <f t="shared" si="756"/>
        <v>Sunday</v>
      </c>
      <c r="J4854" t="str">
        <f t="shared" si="757"/>
        <v>FM3</v>
      </c>
      <c r="K4854" t="str">
        <f t="shared" si="758"/>
        <v>FQ1</v>
      </c>
    </row>
    <row r="4855" spans="1:11" x14ac:dyDescent="0.35">
      <c r="A4855" s="1" t="s">
        <v>19786</v>
      </c>
      <c r="B4855" s="1">
        <f t="shared" si="759"/>
        <v>42143</v>
      </c>
      <c r="C4855">
        <f t="shared" si="750"/>
        <v>2015</v>
      </c>
      <c r="D4855">
        <f t="shared" si="751"/>
        <v>5</v>
      </c>
      <c r="E4855" t="str">
        <f t="shared" si="752"/>
        <v>May</v>
      </c>
      <c r="F4855" t="str">
        <f t="shared" si="753"/>
        <v>Q2</v>
      </c>
      <c r="G4855" t="str">
        <f t="shared" si="754"/>
        <v>2015-May</v>
      </c>
      <c r="H4855">
        <f t="shared" si="755"/>
        <v>3</v>
      </c>
      <c r="I4855" t="str">
        <f t="shared" si="756"/>
        <v>Tuesday</v>
      </c>
      <c r="J4855" t="str">
        <f t="shared" si="757"/>
        <v>FM2</v>
      </c>
      <c r="K4855" t="str">
        <f t="shared" si="758"/>
        <v>FQ1</v>
      </c>
    </row>
    <row r="4856" spans="1:11" x14ac:dyDescent="0.35">
      <c r="A4856" s="1" t="s">
        <v>20543</v>
      </c>
      <c r="B4856" s="1">
        <f t="shared" si="759"/>
        <v>41411</v>
      </c>
      <c r="C4856">
        <f t="shared" si="750"/>
        <v>2013</v>
      </c>
      <c r="D4856">
        <f t="shared" si="751"/>
        <v>5</v>
      </c>
      <c r="E4856" t="str">
        <f t="shared" si="752"/>
        <v>May</v>
      </c>
      <c r="F4856" t="str">
        <f t="shared" si="753"/>
        <v>Q2</v>
      </c>
      <c r="G4856" t="str">
        <f t="shared" si="754"/>
        <v>2013-May</v>
      </c>
      <c r="H4856">
        <f t="shared" si="755"/>
        <v>6</v>
      </c>
      <c r="I4856" t="str">
        <f t="shared" si="756"/>
        <v>Friday</v>
      </c>
      <c r="J4856" t="str">
        <f t="shared" si="757"/>
        <v>FM2</v>
      </c>
      <c r="K4856" t="str">
        <f t="shared" si="758"/>
        <v>FQ1</v>
      </c>
    </row>
    <row r="4857" spans="1:11" x14ac:dyDescent="0.35">
      <c r="A4857" s="1" t="s">
        <v>21771</v>
      </c>
      <c r="B4857" s="1">
        <f t="shared" si="759"/>
        <v>40308</v>
      </c>
      <c r="C4857">
        <f t="shared" si="750"/>
        <v>2010</v>
      </c>
      <c r="D4857">
        <f t="shared" si="751"/>
        <v>5</v>
      </c>
      <c r="E4857" t="str">
        <f t="shared" si="752"/>
        <v>May</v>
      </c>
      <c r="F4857" t="str">
        <f t="shared" si="753"/>
        <v>Q2</v>
      </c>
      <c r="G4857" t="str">
        <f t="shared" si="754"/>
        <v>2010-May</v>
      </c>
      <c r="H4857">
        <f t="shared" si="755"/>
        <v>2</v>
      </c>
      <c r="I4857" t="str">
        <f t="shared" si="756"/>
        <v>Monday</v>
      </c>
      <c r="J4857" t="str">
        <f t="shared" si="757"/>
        <v>FM2</v>
      </c>
      <c r="K4857" t="str">
        <f t="shared" si="758"/>
        <v>FQ1</v>
      </c>
    </row>
    <row r="4858" spans="1:11" x14ac:dyDescent="0.35">
      <c r="A4858" s="1" t="s">
        <v>20085</v>
      </c>
      <c r="B4858" s="1">
        <f t="shared" si="759"/>
        <v>41403</v>
      </c>
      <c r="C4858">
        <f t="shared" si="750"/>
        <v>2013</v>
      </c>
      <c r="D4858">
        <f t="shared" si="751"/>
        <v>5</v>
      </c>
      <c r="E4858" t="str">
        <f t="shared" si="752"/>
        <v>May</v>
      </c>
      <c r="F4858" t="str">
        <f t="shared" si="753"/>
        <v>Q2</v>
      </c>
      <c r="G4858" t="str">
        <f t="shared" si="754"/>
        <v>2013-May</v>
      </c>
      <c r="H4858">
        <f t="shared" si="755"/>
        <v>5</v>
      </c>
      <c r="I4858" t="str">
        <f t="shared" si="756"/>
        <v>Thursday</v>
      </c>
      <c r="J4858" t="str">
        <f t="shared" si="757"/>
        <v>FM2</v>
      </c>
      <c r="K4858" t="str">
        <f t="shared" si="758"/>
        <v>FQ1</v>
      </c>
    </row>
    <row r="4859" spans="1:11" x14ac:dyDescent="0.35">
      <c r="A4859" s="1" t="s">
        <v>20950</v>
      </c>
      <c r="B4859" s="1">
        <f t="shared" si="759"/>
        <v>42880</v>
      </c>
      <c r="C4859">
        <f t="shared" si="750"/>
        <v>2017</v>
      </c>
      <c r="D4859">
        <f t="shared" si="751"/>
        <v>5</v>
      </c>
      <c r="E4859" t="str">
        <f t="shared" si="752"/>
        <v>May</v>
      </c>
      <c r="F4859" t="str">
        <f t="shared" si="753"/>
        <v>Q2</v>
      </c>
      <c r="G4859" t="str">
        <f t="shared" si="754"/>
        <v>2017-May</v>
      </c>
      <c r="H4859">
        <f t="shared" si="755"/>
        <v>5</v>
      </c>
      <c r="I4859" t="str">
        <f t="shared" si="756"/>
        <v>Thursday</v>
      </c>
      <c r="J4859" t="str">
        <f t="shared" si="757"/>
        <v>FM2</v>
      </c>
      <c r="K4859" t="str">
        <f t="shared" si="758"/>
        <v>FQ1</v>
      </c>
    </row>
    <row r="4860" spans="1:11" x14ac:dyDescent="0.35">
      <c r="A4860" s="1" t="s">
        <v>20129</v>
      </c>
      <c r="B4860" s="1">
        <f t="shared" si="759"/>
        <v>40315</v>
      </c>
      <c r="C4860">
        <f t="shared" si="750"/>
        <v>2010</v>
      </c>
      <c r="D4860">
        <f t="shared" si="751"/>
        <v>5</v>
      </c>
      <c r="E4860" t="str">
        <f t="shared" si="752"/>
        <v>May</v>
      </c>
      <c r="F4860" t="str">
        <f t="shared" si="753"/>
        <v>Q2</v>
      </c>
      <c r="G4860" t="str">
        <f t="shared" si="754"/>
        <v>2010-May</v>
      </c>
      <c r="H4860">
        <f t="shared" si="755"/>
        <v>2</v>
      </c>
      <c r="I4860" t="str">
        <f t="shared" si="756"/>
        <v>Monday</v>
      </c>
      <c r="J4860" t="str">
        <f t="shared" si="757"/>
        <v>FM2</v>
      </c>
      <c r="K4860" t="str">
        <f t="shared" si="758"/>
        <v>FQ1</v>
      </c>
    </row>
    <row r="4861" spans="1:11" x14ac:dyDescent="0.35">
      <c r="A4861" s="1" t="s">
        <v>21646</v>
      </c>
      <c r="B4861" s="1">
        <f t="shared" si="759"/>
        <v>42141</v>
      </c>
      <c r="C4861">
        <f t="shared" si="750"/>
        <v>2015</v>
      </c>
      <c r="D4861">
        <f t="shared" si="751"/>
        <v>5</v>
      </c>
      <c r="E4861" t="str">
        <f t="shared" si="752"/>
        <v>May</v>
      </c>
      <c r="F4861" t="str">
        <f t="shared" si="753"/>
        <v>Q2</v>
      </c>
      <c r="G4861" t="str">
        <f t="shared" si="754"/>
        <v>2015-May</v>
      </c>
      <c r="H4861">
        <f t="shared" si="755"/>
        <v>1</v>
      </c>
      <c r="I4861" t="str">
        <f t="shared" si="756"/>
        <v>Sunday</v>
      </c>
      <c r="J4861" t="str">
        <f t="shared" si="757"/>
        <v>FM2</v>
      </c>
      <c r="K4861" t="str">
        <f t="shared" si="758"/>
        <v>FQ1</v>
      </c>
    </row>
    <row r="4862" spans="1:11" x14ac:dyDescent="0.35">
      <c r="A4862" s="1" t="s">
        <v>20786</v>
      </c>
      <c r="B4862" s="1">
        <f t="shared" si="759"/>
        <v>42859</v>
      </c>
      <c r="C4862">
        <f t="shared" si="750"/>
        <v>2017</v>
      </c>
      <c r="D4862">
        <f t="shared" si="751"/>
        <v>5</v>
      </c>
      <c r="E4862" t="str">
        <f t="shared" si="752"/>
        <v>May</v>
      </c>
      <c r="F4862" t="str">
        <f t="shared" si="753"/>
        <v>Q2</v>
      </c>
      <c r="G4862" t="str">
        <f t="shared" si="754"/>
        <v>2017-May</v>
      </c>
      <c r="H4862">
        <f t="shared" si="755"/>
        <v>5</v>
      </c>
      <c r="I4862" t="str">
        <f t="shared" si="756"/>
        <v>Thursday</v>
      </c>
      <c r="J4862" t="str">
        <f t="shared" si="757"/>
        <v>FM2</v>
      </c>
      <c r="K4862" t="str">
        <f t="shared" si="758"/>
        <v>FQ1</v>
      </c>
    </row>
    <row r="4863" spans="1:11" x14ac:dyDescent="0.35">
      <c r="A4863" s="1" t="s">
        <v>20538</v>
      </c>
      <c r="B4863" s="1">
        <f t="shared" si="759"/>
        <v>40312</v>
      </c>
      <c r="C4863">
        <f t="shared" si="750"/>
        <v>2010</v>
      </c>
      <c r="D4863">
        <f t="shared" si="751"/>
        <v>5</v>
      </c>
      <c r="E4863" t="str">
        <f t="shared" si="752"/>
        <v>May</v>
      </c>
      <c r="F4863" t="str">
        <f t="shared" si="753"/>
        <v>Q2</v>
      </c>
      <c r="G4863" t="str">
        <f t="shared" si="754"/>
        <v>2010-May</v>
      </c>
      <c r="H4863">
        <f t="shared" si="755"/>
        <v>6</v>
      </c>
      <c r="I4863" t="str">
        <f t="shared" si="756"/>
        <v>Friday</v>
      </c>
      <c r="J4863" t="str">
        <f t="shared" si="757"/>
        <v>FM2</v>
      </c>
      <c r="K4863" t="str">
        <f t="shared" si="758"/>
        <v>FQ1</v>
      </c>
    </row>
    <row r="4864" spans="1:11" x14ac:dyDescent="0.35">
      <c r="A4864" s="1" t="s">
        <v>20825</v>
      </c>
      <c r="B4864" s="1">
        <f t="shared" si="759"/>
        <v>42518</v>
      </c>
      <c r="C4864">
        <f t="shared" si="750"/>
        <v>2016</v>
      </c>
      <c r="D4864">
        <f t="shared" si="751"/>
        <v>5</v>
      </c>
      <c r="E4864" t="str">
        <f t="shared" si="752"/>
        <v>May</v>
      </c>
      <c r="F4864" t="str">
        <f t="shared" si="753"/>
        <v>Q2</v>
      </c>
      <c r="G4864" t="str">
        <f t="shared" si="754"/>
        <v>2016-May</v>
      </c>
      <c r="H4864">
        <f t="shared" si="755"/>
        <v>7</v>
      </c>
      <c r="I4864" t="str">
        <f t="shared" si="756"/>
        <v>Saturday</v>
      </c>
      <c r="J4864" t="str">
        <f t="shared" si="757"/>
        <v>FM2</v>
      </c>
      <c r="K4864" t="str">
        <f t="shared" si="758"/>
        <v>FQ1</v>
      </c>
    </row>
    <row r="4865" spans="1:11" x14ac:dyDescent="0.35">
      <c r="A4865" s="1" t="s">
        <v>20748</v>
      </c>
      <c r="B4865" s="1">
        <f t="shared" si="759"/>
        <v>41400</v>
      </c>
      <c r="C4865">
        <f t="shared" si="750"/>
        <v>2013</v>
      </c>
      <c r="D4865">
        <f t="shared" si="751"/>
        <v>5</v>
      </c>
      <c r="E4865" t="str">
        <f t="shared" si="752"/>
        <v>May</v>
      </c>
      <c r="F4865" t="str">
        <f t="shared" si="753"/>
        <v>Q2</v>
      </c>
      <c r="G4865" t="str">
        <f t="shared" si="754"/>
        <v>2013-May</v>
      </c>
      <c r="H4865">
        <f t="shared" si="755"/>
        <v>2</v>
      </c>
      <c r="I4865" t="str">
        <f t="shared" si="756"/>
        <v>Monday</v>
      </c>
      <c r="J4865" t="str">
        <f t="shared" si="757"/>
        <v>FM2</v>
      </c>
      <c r="K4865" t="str">
        <f t="shared" si="758"/>
        <v>FQ1</v>
      </c>
    </row>
    <row r="4866" spans="1:11" x14ac:dyDescent="0.35">
      <c r="A4866" s="1" t="s">
        <v>21770</v>
      </c>
      <c r="B4866" s="1">
        <f t="shared" si="759"/>
        <v>40676</v>
      </c>
      <c r="C4866">
        <f t="shared" si="750"/>
        <v>2011</v>
      </c>
      <c r="D4866">
        <f t="shared" si="751"/>
        <v>5</v>
      </c>
      <c r="E4866" t="str">
        <f t="shared" si="752"/>
        <v>May</v>
      </c>
      <c r="F4866" t="str">
        <f t="shared" si="753"/>
        <v>Q2</v>
      </c>
      <c r="G4866" t="str">
        <f t="shared" si="754"/>
        <v>2011-May</v>
      </c>
      <c r="H4866">
        <f t="shared" si="755"/>
        <v>6</v>
      </c>
      <c r="I4866" t="str">
        <f t="shared" si="756"/>
        <v>Friday</v>
      </c>
      <c r="J4866" t="str">
        <f t="shared" si="757"/>
        <v>FM2</v>
      </c>
      <c r="K4866" t="str">
        <f t="shared" si="758"/>
        <v>FQ1</v>
      </c>
    </row>
    <row r="4867" spans="1:11" x14ac:dyDescent="0.35">
      <c r="A4867" s="1" t="s">
        <v>20828</v>
      </c>
      <c r="B4867" s="1">
        <f t="shared" si="759"/>
        <v>41045</v>
      </c>
      <c r="C4867">
        <f t="shared" ref="C4867:C4930" si="760">YEAR(B4867)</f>
        <v>2012</v>
      </c>
      <c r="D4867">
        <f t="shared" ref="D4867:D4930" si="761">MONTH(B4867)</f>
        <v>5</v>
      </c>
      <c r="E4867" t="str">
        <f t="shared" ref="E4867:E4930" si="762">TEXT(B4867, "MMMM")</f>
        <v>May</v>
      </c>
      <c r="F4867" t="str">
        <f t="shared" ref="F4867:F4930" si="763" xml:space="preserve"> "Q" &amp; INT((MONTH(B4867)-1)/3) + 1</f>
        <v>Q2</v>
      </c>
      <c r="G4867" t="str">
        <f t="shared" ref="G4867:G4930" si="764">YEAR(B4867) &amp; "-" &amp; TEXT(B4867, "MMM")</f>
        <v>2012-May</v>
      </c>
      <c r="H4867">
        <f t="shared" ref="H4867:H4930" si="765">WEEKDAY(B4867)</f>
        <v>4</v>
      </c>
      <c r="I4867" t="str">
        <f t="shared" ref="I4867:I4930" si="766">TEXT(B4867, "dddd")</f>
        <v>Wednesday</v>
      </c>
      <c r="J4867" t="str">
        <f t="shared" ref="J4867:J4930" si="767">"FM" &amp; IF(MONTH(B4867)&gt;=4, MONTH(B4867)-3, MONTH(B4867)+9)</f>
        <v>FM2</v>
      </c>
      <c r="K4867" t="str">
        <f t="shared" ref="K4867:K4930" si="768" xml:space="preserve"> "FQ" &amp; INT((IF(MONTH(B4867)&gt;=4, MONTH(B4867)-3, MONTH(B4867)+9)-1)/3) + 1</f>
        <v>FQ1</v>
      </c>
    </row>
    <row r="4868" spans="1:11" x14ac:dyDescent="0.35">
      <c r="A4868" s="1" t="s">
        <v>21900</v>
      </c>
      <c r="B4868" s="1">
        <f t="shared" ref="B4868:B4931" si="769">DATE(LEFT(A4868, 4), MID(A4868, FIND("_", A4868) + 1, FIND("_", A4868, FIND("_", A4868) + 1) - FIND("_", A4868) - 1), RIGHT(A4868, LEN(A4868) - FIND("_", A4868, FIND("_", A4868) + 1)))</f>
        <v>43225</v>
      </c>
      <c r="C4868">
        <f t="shared" si="760"/>
        <v>2018</v>
      </c>
      <c r="D4868">
        <f t="shared" si="761"/>
        <v>5</v>
      </c>
      <c r="E4868" t="str">
        <f t="shared" si="762"/>
        <v>May</v>
      </c>
      <c r="F4868" t="str">
        <f t="shared" si="763"/>
        <v>Q2</v>
      </c>
      <c r="G4868" t="str">
        <f t="shared" si="764"/>
        <v>2018-May</v>
      </c>
      <c r="H4868">
        <f t="shared" si="765"/>
        <v>7</v>
      </c>
      <c r="I4868" t="str">
        <f t="shared" si="766"/>
        <v>Saturday</v>
      </c>
      <c r="J4868" t="str">
        <f t="shared" si="767"/>
        <v>FM2</v>
      </c>
      <c r="K4868" t="str">
        <f t="shared" si="768"/>
        <v>FQ1</v>
      </c>
    </row>
    <row r="4869" spans="1:11" x14ac:dyDescent="0.35">
      <c r="A4869" s="1" t="s">
        <v>21901</v>
      </c>
      <c r="B4869" s="1">
        <f t="shared" si="769"/>
        <v>41749</v>
      </c>
      <c r="C4869">
        <f t="shared" si="760"/>
        <v>2014</v>
      </c>
      <c r="D4869">
        <f t="shared" si="761"/>
        <v>4</v>
      </c>
      <c r="E4869" t="str">
        <f t="shared" si="762"/>
        <v>April</v>
      </c>
      <c r="F4869" t="str">
        <f t="shared" si="763"/>
        <v>Q2</v>
      </c>
      <c r="G4869" t="str">
        <f t="shared" si="764"/>
        <v>2014-Apr</v>
      </c>
      <c r="H4869">
        <f t="shared" si="765"/>
        <v>1</v>
      </c>
      <c r="I4869" t="str">
        <f t="shared" si="766"/>
        <v>Sunday</v>
      </c>
      <c r="J4869" t="str">
        <f t="shared" si="767"/>
        <v>FM1</v>
      </c>
      <c r="K4869" t="str">
        <f t="shared" si="768"/>
        <v>FQ1</v>
      </c>
    </row>
    <row r="4870" spans="1:11" x14ac:dyDescent="0.35">
      <c r="A4870" s="1" t="s">
        <v>19805</v>
      </c>
      <c r="B4870" s="1">
        <f t="shared" si="769"/>
        <v>42831</v>
      </c>
      <c r="C4870">
        <f t="shared" si="760"/>
        <v>2017</v>
      </c>
      <c r="D4870">
        <f t="shared" si="761"/>
        <v>4</v>
      </c>
      <c r="E4870" t="str">
        <f t="shared" si="762"/>
        <v>April</v>
      </c>
      <c r="F4870" t="str">
        <f t="shared" si="763"/>
        <v>Q2</v>
      </c>
      <c r="G4870" t="str">
        <f t="shared" si="764"/>
        <v>2017-Apr</v>
      </c>
      <c r="H4870">
        <f t="shared" si="765"/>
        <v>5</v>
      </c>
      <c r="I4870" t="str">
        <f t="shared" si="766"/>
        <v>Thursday</v>
      </c>
      <c r="J4870" t="str">
        <f t="shared" si="767"/>
        <v>FM1</v>
      </c>
      <c r="K4870" t="str">
        <f t="shared" si="768"/>
        <v>FQ1</v>
      </c>
    </row>
    <row r="4871" spans="1:11" x14ac:dyDescent="0.35">
      <c r="A4871" s="1" t="s">
        <v>19803</v>
      </c>
      <c r="B4871" s="1">
        <f t="shared" si="769"/>
        <v>42462</v>
      </c>
      <c r="C4871">
        <f t="shared" si="760"/>
        <v>2016</v>
      </c>
      <c r="D4871">
        <f t="shared" si="761"/>
        <v>4</v>
      </c>
      <c r="E4871" t="str">
        <f t="shared" si="762"/>
        <v>April</v>
      </c>
      <c r="F4871" t="str">
        <f t="shared" si="763"/>
        <v>Q2</v>
      </c>
      <c r="G4871" t="str">
        <f t="shared" si="764"/>
        <v>2016-Apr</v>
      </c>
      <c r="H4871">
        <f t="shared" si="765"/>
        <v>7</v>
      </c>
      <c r="I4871" t="str">
        <f t="shared" si="766"/>
        <v>Saturday</v>
      </c>
      <c r="J4871" t="str">
        <f t="shared" si="767"/>
        <v>FM1</v>
      </c>
      <c r="K4871" t="str">
        <f t="shared" si="768"/>
        <v>FQ1</v>
      </c>
    </row>
    <row r="4872" spans="1:11" x14ac:dyDescent="0.35">
      <c r="A4872" s="1" t="s">
        <v>21902</v>
      </c>
      <c r="B4872" s="1">
        <f t="shared" si="769"/>
        <v>42097</v>
      </c>
      <c r="C4872">
        <f t="shared" si="760"/>
        <v>2015</v>
      </c>
      <c r="D4872">
        <f t="shared" si="761"/>
        <v>4</v>
      </c>
      <c r="E4872" t="str">
        <f t="shared" si="762"/>
        <v>April</v>
      </c>
      <c r="F4872" t="str">
        <f t="shared" si="763"/>
        <v>Q2</v>
      </c>
      <c r="G4872" t="str">
        <f t="shared" si="764"/>
        <v>2015-Apr</v>
      </c>
      <c r="H4872">
        <f t="shared" si="765"/>
        <v>6</v>
      </c>
      <c r="I4872" t="str">
        <f t="shared" si="766"/>
        <v>Friday</v>
      </c>
      <c r="J4872" t="str">
        <f t="shared" si="767"/>
        <v>FM1</v>
      </c>
      <c r="K4872" t="str">
        <f t="shared" si="768"/>
        <v>FQ1</v>
      </c>
    </row>
    <row r="4873" spans="1:11" x14ac:dyDescent="0.35">
      <c r="A4873" s="1" t="s">
        <v>19680</v>
      </c>
      <c r="B4873" s="1">
        <f t="shared" si="769"/>
        <v>42852</v>
      </c>
      <c r="C4873">
        <f t="shared" si="760"/>
        <v>2017</v>
      </c>
      <c r="D4873">
        <f t="shared" si="761"/>
        <v>4</v>
      </c>
      <c r="E4873" t="str">
        <f t="shared" si="762"/>
        <v>April</v>
      </c>
      <c r="F4873" t="str">
        <f t="shared" si="763"/>
        <v>Q2</v>
      </c>
      <c r="G4873" t="str">
        <f t="shared" si="764"/>
        <v>2017-Apr</v>
      </c>
      <c r="H4873">
        <f t="shared" si="765"/>
        <v>5</v>
      </c>
      <c r="I4873" t="str">
        <f t="shared" si="766"/>
        <v>Thursday</v>
      </c>
      <c r="J4873" t="str">
        <f t="shared" si="767"/>
        <v>FM1</v>
      </c>
      <c r="K4873" t="str">
        <f t="shared" si="768"/>
        <v>FQ1</v>
      </c>
    </row>
    <row r="4874" spans="1:11" x14ac:dyDescent="0.35">
      <c r="A4874" s="1" t="s">
        <v>20962</v>
      </c>
      <c r="B4874" s="1">
        <f t="shared" si="769"/>
        <v>41381</v>
      </c>
      <c r="C4874">
        <f t="shared" si="760"/>
        <v>2013</v>
      </c>
      <c r="D4874">
        <f t="shared" si="761"/>
        <v>4</v>
      </c>
      <c r="E4874" t="str">
        <f t="shared" si="762"/>
        <v>April</v>
      </c>
      <c r="F4874" t="str">
        <f t="shared" si="763"/>
        <v>Q2</v>
      </c>
      <c r="G4874" t="str">
        <f t="shared" si="764"/>
        <v>2013-Apr</v>
      </c>
      <c r="H4874">
        <f t="shared" si="765"/>
        <v>4</v>
      </c>
      <c r="I4874" t="str">
        <f t="shared" si="766"/>
        <v>Wednesday</v>
      </c>
      <c r="J4874" t="str">
        <f t="shared" si="767"/>
        <v>FM1</v>
      </c>
      <c r="K4874" t="str">
        <f t="shared" si="768"/>
        <v>FQ1</v>
      </c>
    </row>
    <row r="4875" spans="1:11" x14ac:dyDescent="0.35">
      <c r="A4875" s="1" t="s">
        <v>19804</v>
      </c>
      <c r="B4875" s="1">
        <f t="shared" si="769"/>
        <v>42468</v>
      </c>
      <c r="C4875">
        <f t="shared" si="760"/>
        <v>2016</v>
      </c>
      <c r="D4875">
        <f t="shared" si="761"/>
        <v>4</v>
      </c>
      <c r="E4875" t="str">
        <f t="shared" si="762"/>
        <v>April</v>
      </c>
      <c r="F4875" t="str">
        <f t="shared" si="763"/>
        <v>Q2</v>
      </c>
      <c r="G4875" t="str">
        <f t="shared" si="764"/>
        <v>2016-Apr</v>
      </c>
      <c r="H4875">
        <f t="shared" si="765"/>
        <v>6</v>
      </c>
      <c r="I4875" t="str">
        <f t="shared" si="766"/>
        <v>Friday</v>
      </c>
      <c r="J4875" t="str">
        <f t="shared" si="767"/>
        <v>FM1</v>
      </c>
      <c r="K4875" t="str">
        <f t="shared" si="768"/>
        <v>FQ1</v>
      </c>
    </row>
    <row r="4876" spans="1:11" x14ac:dyDescent="0.35">
      <c r="A4876" s="1" t="s">
        <v>20249</v>
      </c>
      <c r="B4876" s="1">
        <f t="shared" si="769"/>
        <v>42828</v>
      </c>
      <c r="C4876">
        <f t="shared" si="760"/>
        <v>2017</v>
      </c>
      <c r="D4876">
        <f t="shared" si="761"/>
        <v>4</v>
      </c>
      <c r="E4876" t="str">
        <f t="shared" si="762"/>
        <v>April</v>
      </c>
      <c r="F4876" t="str">
        <f t="shared" si="763"/>
        <v>Q2</v>
      </c>
      <c r="G4876" t="str">
        <f t="shared" si="764"/>
        <v>2017-Apr</v>
      </c>
      <c r="H4876">
        <f t="shared" si="765"/>
        <v>2</v>
      </c>
      <c r="I4876" t="str">
        <f t="shared" si="766"/>
        <v>Monday</v>
      </c>
      <c r="J4876" t="str">
        <f t="shared" si="767"/>
        <v>FM1</v>
      </c>
      <c r="K4876" t="str">
        <f t="shared" si="768"/>
        <v>FQ1</v>
      </c>
    </row>
    <row r="4877" spans="1:11" x14ac:dyDescent="0.35">
      <c r="A4877" s="1" t="s">
        <v>19680</v>
      </c>
      <c r="B4877" s="1">
        <f t="shared" si="769"/>
        <v>42852</v>
      </c>
      <c r="C4877">
        <f t="shared" si="760"/>
        <v>2017</v>
      </c>
      <c r="D4877">
        <f t="shared" si="761"/>
        <v>4</v>
      </c>
      <c r="E4877" t="str">
        <f t="shared" si="762"/>
        <v>April</v>
      </c>
      <c r="F4877" t="str">
        <f t="shared" si="763"/>
        <v>Q2</v>
      </c>
      <c r="G4877" t="str">
        <f t="shared" si="764"/>
        <v>2017-Apr</v>
      </c>
      <c r="H4877">
        <f t="shared" si="765"/>
        <v>5</v>
      </c>
      <c r="I4877" t="str">
        <f t="shared" si="766"/>
        <v>Thursday</v>
      </c>
      <c r="J4877" t="str">
        <f t="shared" si="767"/>
        <v>FM1</v>
      </c>
      <c r="K4877" t="str">
        <f t="shared" si="768"/>
        <v>FQ1</v>
      </c>
    </row>
    <row r="4878" spans="1:11" x14ac:dyDescent="0.35">
      <c r="A4878" s="1" t="s">
        <v>21400</v>
      </c>
      <c r="B4878" s="1">
        <f t="shared" si="769"/>
        <v>41372</v>
      </c>
      <c r="C4878">
        <f t="shared" si="760"/>
        <v>2013</v>
      </c>
      <c r="D4878">
        <f t="shared" si="761"/>
        <v>4</v>
      </c>
      <c r="E4878" t="str">
        <f t="shared" si="762"/>
        <v>April</v>
      </c>
      <c r="F4878" t="str">
        <f t="shared" si="763"/>
        <v>Q2</v>
      </c>
      <c r="G4878" t="str">
        <f t="shared" si="764"/>
        <v>2013-Apr</v>
      </c>
      <c r="H4878">
        <f t="shared" si="765"/>
        <v>2</v>
      </c>
      <c r="I4878" t="str">
        <f t="shared" si="766"/>
        <v>Monday</v>
      </c>
      <c r="J4878" t="str">
        <f t="shared" si="767"/>
        <v>FM1</v>
      </c>
      <c r="K4878" t="str">
        <f t="shared" si="768"/>
        <v>FQ1</v>
      </c>
    </row>
    <row r="4879" spans="1:11" x14ac:dyDescent="0.35">
      <c r="A4879" s="1" t="s">
        <v>21404</v>
      </c>
      <c r="B4879" s="1">
        <f t="shared" si="769"/>
        <v>41391</v>
      </c>
      <c r="C4879">
        <f t="shared" si="760"/>
        <v>2013</v>
      </c>
      <c r="D4879">
        <f t="shared" si="761"/>
        <v>4</v>
      </c>
      <c r="E4879" t="str">
        <f t="shared" si="762"/>
        <v>April</v>
      </c>
      <c r="F4879" t="str">
        <f t="shared" si="763"/>
        <v>Q2</v>
      </c>
      <c r="G4879" t="str">
        <f t="shared" si="764"/>
        <v>2013-Apr</v>
      </c>
      <c r="H4879">
        <f t="shared" si="765"/>
        <v>7</v>
      </c>
      <c r="I4879" t="str">
        <f t="shared" si="766"/>
        <v>Saturday</v>
      </c>
      <c r="J4879" t="str">
        <f t="shared" si="767"/>
        <v>FM1</v>
      </c>
      <c r="K4879" t="str">
        <f t="shared" si="768"/>
        <v>FQ1</v>
      </c>
    </row>
    <row r="4880" spans="1:11" x14ac:dyDescent="0.35">
      <c r="A4880" s="1" t="s">
        <v>20791</v>
      </c>
      <c r="B4880" s="1">
        <f t="shared" si="769"/>
        <v>42108</v>
      </c>
      <c r="C4880">
        <f t="shared" si="760"/>
        <v>2015</v>
      </c>
      <c r="D4880">
        <f t="shared" si="761"/>
        <v>4</v>
      </c>
      <c r="E4880" t="str">
        <f t="shared" si="762"/>
        <v>April</v>
      </c>
      <c r="F4880" t="str">
        <f t="shared" si="763"/>
        <v>Q2</v>
      </c>
      <c r="G4880" t="str">
        <f t="shared" si="764"/>
        <v>2015-Apr</v>
      </c>
      <c r="H4880">
        <f t="shared" si="765"/>
        <v>3</v>
      </c>
      <c r="I4880" t="str">
        <f t="shared" si="766"/>
        <v>Tuesday</v>
      </c>
      <c r="J4880" t="str">
        <f t="shared" si="767"/>
        <v>FM1</v>
      </c>
      <c r="K4880" t="str">
        <f t="shared" si="768"/>
        <v>FQ1</v>
      </c>
    </row>
    <row r="4881" spans="1:11" x14ac:dyDescent="0.35">
      <c r="A4881" s="1" t="s">
        <v>19802</v>
      </c>
      <c r="B4881" s="1">
        <f t="shared" si="769"/>
        <v>41753</v>
      </c>
      <c r="C4881">
        <f t="shared" si="760"/>
        <v>2014</v>
      </c>
      <c r="D4881">
        <f t="shared" si="761"/>
        <v>4</v>
      </c>
      <c r="E4881" t="str">
        <f t="shared" si="762"/>
        <v>April</v>
      </c>
      <c r="F4881" t="str">
        <f t="shared" si="763"/>
        <v>Q2</v>
      </c>
      <c r="G4881" t="str">
        <f t="shared" si="764"/>
        <v>2014-Apr</v>
      </c>
      <c r="H4881">
        <f t="shared" si="765"/>
        <v>5</v>
      </c>
      <c r="I4881" t="str">
        <f t="shared" si="766"/>
        <v>Thursday</v>
      </c>
      <c r="J4881" t="str">
        <f t="shared" si="767"/>
        <v>FM1</v>
      </c>
      <c r="K4881" t="str">
        <f t="shared" si="768"/>
        <v>FQ1</v>
      </c>
    </row>
    <row r="4882" spans="1:11" x14ac:dyDescent="0.35">
      <c r="A4882" s="1" t="s">
        <v>19680</v>
      </c>
      <c r="B4882" s="1">
        <f t="shared" si="769"/>
        <v>42852</v>
      </c>
      <c r="C4882">
        <f t="shared" si="760"/>
        <v>2017</v>
      </c>
      <c r="D4882">
        <f t="shared" si="761"/>
        <v>4</v>
      </c>
      <c r="E4882" t="str">
        <f t="shared" si="762"/>
        <v>April</v>
      </c>
      <c r="F4882" t="str">
        <f t="shared" si="763"/>
        <v>Q2</v>
      </c>
      <c r="G4882" t="str">
        <f t="shared" si="764"/>
        <v>2017-Apr</v>
      </c>
      <c r="H4882">
        <f t="shared" si="765"/>
        <v>5</v>
      </c>
      <c r="I4882" t="str">
        <f t="shared" si="766"/>
        <v>Thursday</v>
      </c>
      <c r="J4882" t="str">
        <f t="shared" si="767"/>
        <v>FM1</v>
      </c>
      <c r="K4882" t="str">
        <f t="shared" si="768"/>
        <v>FQ1</v>
      </c>
    </row>
    <row r="4883" spans="1:11" x14ac:dyDescent="0.35">
      <c r="A4883" s="1" t="s">
        <v>21903</v>
      </c>
      <c r="B4883" s="1">
        <f t="shared" si="769"/>
        <v>40257</v>
      </c>
      <c r="C4883">
        <f t="shared" si="760"/>
        <v>2010</v>
      </c>
      <c r="D4883">
        <f t="shared" si="761"/>
        <v>3</v>
      </c>
      <c r="E4883" t="str">
        <f t="shared" si="762"/>
        <v>March</v>
      </c>
      <c r="F4883" t="str">
        <f t="shared" si="763"/>
        <v>Q1</v>
      </c>
      <c r="G4883" t="str">
        <f t="shared" si="764"/>
        <v>2010-Mar</v>
      </c>
      <c r="H4883">
        <f t="shared" si="765"/>
        <v>7</v>
      </c>
      <c r="I4883" t="str">
        <f t="shared" si="766"/>
        <v>Saturday</v>
      </c>
      <c r="J4883" t="str">
        <f t="shared" si="767"/>
        <v>FM12</v>
      </c>
      <c r="K4883" t="str">
        <f t="shared" si="768"/>
        <v>FQ4</v>
      </c>
    </row>
    <row r="4884" spans="1:11" x14ac:dyDescent="0.35">
      <c r="A4884" s="1" t="s">
        <v>21904</v>
      </c>
      <c r="B4884" s="1">
        <f t="shared" si="769"/>
        <v>41350</v>
      </c>
      <c r="C4884">
        <f t="shared" si="760"/>
        <v>2013</v>
      </c>
      <c r="D4884">
        <f t="shared" si="761"/>
        <v>3</v>
      </c>
      <c r="E4884" t="str">
        <f t="shared" si="762"/>
        <v>March</v>
      </c>
      <c r="F4884" t="str">
        <f t="shared" si="763"/>
        <v>Q1</v>
      </c>
      <c r="G4884" t="str">
        <f t="shared" si="764"/>
        <v>2013-Mar</v>
      </c>
      <c r="H4884">
        <f t="shared" si="765"/>
        <v>1</v>
      </c>
      <c r="I4884" t="str">
        <f t="shared" si="766"/>
        <v>Sunday</v>
      </c>
      <c r="J4884" t="str">
        <f t="shared" si="767"/>
        <v>FM12</v>
      </c>
      <c r="K4884" t="str">
        <f t="shared" si="768"/>
        <v>FQ4</v>
      </c>
    </row>
    <row r="4885" spans="1:11" x14ac:dyDescent="0.35">
      <c r="A4885" s="1" t="s">
        <v>20833</v>
      </c>
      <c r="B4885" s="1">
        <f t="shared" si="769"/>
        <v>42068</v>
      </c>
      <c r="C4885">
        <f t="shared" si="760"/>
        <v>2015</v>
      </c>
      <c r="D4885">
        <f t="shared" si="761"/>
        <v>3</v>
      </c>
      <c r="E4885" t="str">
        <f t="shared" si="762"/>
        <v>March</v>
      </c>
      <c r="F4885" t="str">
        <f t="shared" si="763"/>
        <v>Q1</v>
      </c>
      <c r="G4885" t="str">
        <f t="shared" si="764"/>
        <v>2015-Mar</v>
      </c>
      <c r="H4885">
        <f t="shared" si="765"/>
        <v>5</v>
      </c>
      <c r="I4885" t="str">
        <f t="shared" si="766"/>
        <v>Thursday</v>
      </c>
      <c r="J4885" t="str">
        <f t="shared" si="767"/>
        <v>FM12</v>
      </c>
      <c r="K4885" t="str">
        <f t="shared" si="768"/>
        <v>FQ4</v>
      </c>
    </row>
    <row r="4886" spans="1:11" x14ac:dyDescent="0.35">
      <c r="A4886" s="1" t="s">
        <v>21905</v>
      </c>
      <c r="B4886" s="1">
        <f t="shared" si="769"/>
        <v>40996</v>
      </c>
      <c r="C4886">
        <f t="shared" si="760"/>
        <v>2012</v>
      </c>
      <c r="D4886">
        <f t="shared" si="761"/>
        <v>3</v>
      </c>
      <c r="E4886" t="str">
        <f t="shared" si="762"/>
        <v>March</v>
      </c>
      <c r="F4886" t="str">
        <f t="shared" si="763"/>
        <v>Q1</v>
      </c>
      <c r="G4886" t="str">
        <f t="shared" si="764"/>
        <v>2012-Mar</v>
      </c>
      <c r="H4886">
        <f t="shared" si="765"/>
        <v>4</v>
      </c>
      <c r="I4886" t="str">
        <f t="shared" si="766"/>
        <v>Wednesday</v>
      </c>
      <c r="J4886" t="str">
        <f t="shared" si="767"/>
        <v>FM12</v>
      </c>
      <c r="K4886" t="str">
        <f t="shared" si="768"/>
        <v>FQ4</v>
      </c>
    </row>
    <row r="4887" spans="1:11" x14ac:dyDescent="0.35">
      <c r="A4887" s="1" t="s">
        <v>21719</v>
      </c>
      <c r="B4887" s="1">
        <f t="shared" si="769"/>
        <v>41723</v>
      </c>
      <c r="C4887">
        <f t="shared" si="760"/>
        <v>2014</v>
      </c>
      <c r="D4887">
        <f t="shared" si="761"/>
        <v>3</v>
      </c>
      <c r="E4887" t="str">
        <f t="shared" si="762"/>
        <v>March</v>
      </c>
      <c r="F4887" t="str">
        <f t="shared" si="763"/>
        <v>Q1</v>
      </c>
      <c r="G4887" t="str">
        <f t="shared" si="764"/>
        <v>2014-Mar</v>
      </c>
      <c r="H4887">
        <f t="shared" si="765"/>
        <v>3</v>
      </c>
      <c r="I4887" t="str">
        <f t="shared" si="766"/>
        <v>Tuesday</v>
      </c>
      <c r="J4887" t="str">
        <f t="shared" si="767"/>
        <v>FM12</v>
      </c>
      <c r="K4887" t="str">
        <f t="shared" si="768"/>
        <v>FQ4</v>
      </c>
    </row>
    <row r="4888" spans="1:11" x14ac:dyDescent="0.35">
      <c r="A4888" s="1" t="s">
        <v>20793</v>
      </c>
      <c r="B4888" s="1">
        <f t="shared" si="769"/>
        <v>42086</v>
      </c>
      <c r="C4888">
        <f t="shared" si="760"/>
        <v>2015</v>
      </c>
      <c r="D4888">
        <f t="shared" si="761"/>
        <v>3</v>
      </c>
      <c r="E4888" t="str">
        <f t="shared" si="762"/>
        <v>March</v>
      </c>
      <c r="F4888" t="str">
        <f t="shared" si="763"/>
        <v>Q1</v>
      </c>
      <c r="G4888" t="str">
        <f t="shared" si="764"/>
        <v>2015-Mar</v>
      </c>
      <c r="H4888">
        <f t="shared" si="765"/>
        <v>2</v>
      </c>
      <c r="I4888" t="str">
        <f t="shared" si="766"/>
        <v>Monday</v>
      </c>
      <c r="J4888" t="str">
        <f t="shared" si="767"/>
        <v>FM12</v>
      </c>
      <c r="K4888" t="str">
        <f t="shared" si="768"/>
        <v>FQ4</v>
      </c>
    </row>
    <row r="4889" spans="1:11" x14ac:dyDescent="0.35">
      <c r="A4889" s="1" t="s">
        <v>21138</v>
      </c>
      <c r="B4889" s="1">
        <f t="shared" si="769"/>
        <v>43185</v>
      </c>
      <c r="C4889">
        <f t="shared" si="760"/>
        <v>2018</v>
      </c>
      <c r="D4889">
        <f t="shared" si="761"/>
        <v>3</v>
      </c>
      <c r="E4889" t="str">
        <f t="shared" si="762"/>
        <v>March</v>
      </c>
      <c r="F4889" t="str">
        <f t="shared" si="763"/>
        <v>Q1</v>
      </c>
      <c r="G4889" t="str">
        <f t="shared" si="764"/>
        <v>2018-Mar</v>
      </c>
      <c r="H4889">
        <f t="shared" si="765"/>
        <v>2</v>
      </c>
      <c r="I4889" t="str">
        <f t="shared" si="766"/>
        <v>Monday</v>
      </c>
      <c r="J4889" t="str">
        <f t="shared" si="767"/>
        <v>FM12</v>
      </c>
      <c r="K4889" t="str">
        <f t="shared" si="768"/>
        <v>FQ4</v>
      </c>
    </row>
    <row r="4890" spans="1:11" x14ac:dyDescent="0.35">
      <c r="A4890" s="1" t="s">
        <v>19816</v>
      </c>
      <c r="B4890" s="1">
        <f t="shared" si="769"/>
        <v>42078</v>
      </c>
      <c r="C4890">
        <f t="shared" si="760"/>
        <v>2015</v>
      </c>
      <c r="D4890">
        <f t="shared" si="761"/>
        <v>3</v>
      </c>
      <c r="E4890" t="str">
        <f t="shared" si="762"/>
        <v>March</v>
      </c>
      <c r="F4890" t="str">
        <f t="shared" si="763"/>
        <v>Q1</v>
      </c>
      <c r="G4890" t="str">
        <f t="shared" si="764"/>
        <v>2015-Mar</v>
      </c>
      <c r="H4890">
        <f t="shared" si="765"/>
        <v>1</v>
      </c>
      <c r="I4890" t="str">
        <f t="shared" si="766"/>
        <v>Sunday</v>
      </c>
      <c r="J4890" t="str">
        <f t="shared" si="767"/>
        <v>FM12</v>
      </c>
      <c r="K4890" t="str">
        <f t="shared" si="768"/>
        <v>FQ4</v>
      </c>
    </row>
    <row r="4891" spans="1:11" x14ac:dyDescent="0.35">
      <c r="A4891" s="1" t="s">
        <v>21304</v>
      </c>
      <c r="B4891" s="1">
        <f t="shared" si="769"/>
        <v>40625</v>
      </c>
      <c r="C4891">
        <f t="shared" si="760"/>
        <v>2011</v>
      </c>
      <c r="D4891">
        <f t="shared" si="761"/>
        <v>3</v>
      </c>
      <c r="E4891" t="str">
        <f t="shared" si="762"/>
        <v>March</v>
      </c>
      <c r="F4891" t="str">
        <f t="shared" si="763"/>
        <v>Q1</v>
      </c>
      <c r="G4891" t="str">
        <f t="shared" si="764"/>
        <v>2011-Mar</v>
      </c>
      <c r="H4891">
        <f t="shared" si="765"/>
        <v>4</v>
      </c>
      <c r="I4891" t="str">
        <f t="shared" si="766"/>
        <v>Wednesday</v>
      </c>
      <c r="J4891" t="str">
        <f t="shared" si="767"/>
        <v>FM12</v>
      </c>
      <c r="K4891" t="str">
        <f t="shared" si="768"/>
        <v>FQ4</v>
      </c>
    </row>
    <row r="4892" spans="1:11" x14ac:dyDescent="0.35">
      <c r="A4892" s="1" t="s">
        <v>19585</v>
      </c>
      <c r="B4892" s="1">
        <f t="shared" si="769"/>
        <v>41712</v>
      </c>
      <c r="C4892">
        <f t="shared" si="760"/>
        <v>2014</v>
      </c>
      <c r="D4892">
        <f t="shared" si="761"/>
        <v>3</v>
      </c>
      <c r="E4892" t="str">
        <f t="shared" si="762"/>
        <v>March</v>
      </c>
      <c r="F4892" t="str">
        <f t="shared" si="763"/>
        <v>Q1</v>
      </c>
      <c r="G4892" t="str">
        <f t="shared" si="764"/>
        <v>2014-Mar</v>
      </c>
      <c r="H4892">
        <f t="shared" si="765"/>
        <v>6</v>
      </c>
      <c r="I4892" t="str">
        <f t="shared" si="766"/>
        <v>Friday</v>
      </c>
      <c r="J4892" t="str">
        <f t="shared" si="767"/>
        <v>FM12</v>
      </c>
      <c r="K4892" t="str">
        <f t="shared" si="768"/>
        <v>FQ4</v>
      </c>
    </row>
    <row r="4893" spans="1:11" x14ac:dyDescent="0.35">
      <c r="A4893" s="1" t="s">
        <v>19815</v>
      </c>
      <c r="B4893" s="1">
        <f t="shared" si="769"/>
        <v>41709</v>
      </c>
      <c r="C4893">
        <f t="shared" si="760"/>
        <v>2014</v>
      </c>
      <c r="D4893">
        <f t="shared" si="761"/>
        <v>3</v>
      </c>
      <c r="E4893" t="str">
        <f t="shared" si="762"/>
        <v>March</v>
      </c>
      <c r="F4893" t="str">
        <f t="shared" si="763"/>
        <v>Q1</v>
      </c>
      <c r="G4893" t="str">
        <f t="shared" si="764"/>
        <v>2014-Mar</v>
      </c>
      <c r="H4893">
        <f t="shared" si="765"/>
        <v>3</v>
      </c>
      <c r="I4893" t="str">
        <f t="shared" si="766"/>
        <v>Tuesday</v>
      </c>
      <c r="J4893" t="str">
        <f t="shared" si="767"/>
        <v>FM12</v>
      </c>
      <c r="K4893" t="str">
        <f t="shared" si="768"/>
        <v>FQ4</v>
      </c>
    </row>
    <row r="4894" spans="1:11" x14ac:dyDescent="0.35">
      <c r="A4894" s="1" t="s">
        <v>21906</v>
      </c>
      <c r="B4894" s="1">
        <f t="shared" si="769"/>
        <v>40605</v>
      </c>
      <c r="C4894">
        <f t="shared" si="760"/>
        <v>2011</v>
      </c>
      <c r="D4894">
        <f t="shared" si="761"/>
        <v>3</v>
      </c>
      <c r="E4894" t="str">
        <f t="shared" si="762"/>
        <v>March</v>
      </c>
      <c r="F4894" t="str">
        <f t="shared" si="763"/>
        <v>Q1</v>
      </c>
      <c r="G4894" t="str">
        <f t="shared" si="764"/>
        <v>2011-Mar</v>
      </c>
      <c r="H4894">
        <f t="shared" si="765"/>
        <v>5</v>
      </c>
      <c r="I4894" t="str">
        <f t="shared" si="766"/>
        <v>Thursday</v>
      </c>
      <c r="J4894" t="str">
        <f t="shared" si="767"/>
        <v>FM12</v>
      </c>
      <c r="K4894" t="str">
        <f t="shared" si="768"/>
        <v>FQ4</v>
      </c>
    </row>
    <row r="4895" spans="1:11" x14ac:dyDescent="0.35">
      <c r="A4895" s="1" t="s">
        <v>20570</v>
      </c>
      <c r="B4895" s="1">
        <f t="shared" si="769"/>
        <v>40253</v>
      </c>
      <c r="C4895">
        <f t="shared" si="760"/>
        <v>2010</v>
      </c>
      <c r="D4895">
        <f t="shared" si="761"/>
        <v>3</v>
      </c>
      <c r="E4895" t="str">
        <f t="shared" si="762"/>
        <v>March</v>
      </c>
      <c r="F4895" t="str">
        <f t="shared" si="763"/>
        <v>Q1</v>
      </c>
      <c r="G4895" t="str">
        <f t="shared" si="764"/>
        <v>2010-Mar</v>
      </c>
      <c r="H4895">
        <f t="shared" si="765"/>
        <v>3</v>
      </c>
      <c r="I4895" t="str">
        <f t="shared" si="766"/>
        <v>Tuesday</v>
      </c>
      <c r="J4895" t="str">
        <f t="shared" si="767"/>
        <v>FM12</v>
      </c>
      <c r="K4895" t="str">
        <f t="shared" si="768"/>
        <v>FQ4</v>
      </c>
    </row>
    <row r="4896" spans="1:11" x14ac:dyDescent="0.35">
      <c r="A4896" s="1" t="s">
        <v>20023</v>
      </c>
      <c r="B4896" s="1">
        <f t="shared" si="769"/>
        <v>40974</v>
      </c>
      <c r="C4896">
        <f t="shared" si="760"/>
        <v>2012</v>
      </c>
      <c r="D4896">
        <f t="shared" si="761"/>
        <v>3</v>
      </c>
      <c r="E4896" t="str">
        <f t="shared" si="762"/>
        <v>March</v>
      </c>
      <c r="F4896" t="str">
        <f t="shared" si="763"/>
        <v>Q1</v>
      </c>
      <c r="G4896" t="str">
        <f t="shared" si="764"/>
        <v>2012-Mar</v>
      </c>
      <c r="H4896">
        <f t="shared" si="765"/>
        <v>3</v>
      </c>
      <c r="I4896" t="str">
        <f t="shared" si="766"/>
        <v>Tuesday</v>
      </c>
      <c r="J4896" t="str">
        <f t="shared" si="767"/>
        <v>FM12</v>
      </c>
      <c r="K4896" t="str">
        <f t="shared" si="768"/>
        <v>FQ4</v>
      </c>
    </row>
    <row r="4897" spans="1:11" x14ac:dyDescent="0.35">
      <c r="A4897" s="1" t="s">
        <v>20265</v>
      </c>
      <c r="B4897" s="1">
        <f t="shared" si="769"/>
        <v>42439</v>
      </c>
      <c r="C4897">
        <f t="shared" si="760"/>
        <v>2016</v>
      </c>
      <c r="D4897">
        <f t="shared" si="761"/>
        <v>3</v>
      </c>
      <c r="E4897" t="str">
        <f t="shared" si="762"/>
        <v>March</v>
      </c>
      <c r="F4897" t="str">
        <f t="shared" si="763"/>
        <v>Q1</v>
      </c>
      <c r="G4897" t="str">
        <f t="shared" si="764"/>
        <v>2016-Mar</v>
      </c>
      <c r="H4897">
        <f t="shared" si="765"/>
        <v>5</v>
      </c>
      <c r="I4897" t="str">
        <f t="shared" si="766"/>
        <v>Thursday</v>
      </c>
      <c r="J4897" t="str">
        <f t="shared" si="767"/>
        <v>FM12</v>
      </c>
      <c r="K4897" t="str">
        <f t="shared" si="768"/>
        <v>FQ4</v>
      </c>
    </row>
    <row r="4898" spans="1:11" x14ac:dyDescent="0.35">
      <c r="A4898" s="1" t="s">
        <v>20794</v>
      </c>
      <c r="B4898" s="1">
        <f t="shared" si="769"/>
        <v>40622</v>
      </c>
      <c r="C4898">
        <f t="shared" si="760"/>
        <v>2011</v>
      </c>
      <c r="D4898">
        <f t="shared" si="761"/>
        <v>3</v>
      </c>
      <c r="E4898" t="str">
        <f t="shared" si="762"/>
        <v>March</v>
      </c>
      <c r="F4898" t="str">
        <f t="shared" si="763"/>
        <v>Q1</v>
      </c>
      <c r="G4898" t="str">
        <f t="shared" si="764"/>
        <v>2011-Mar</v>
      </c>
      <c r="H4898">
        <f t="shared" si="765"/>
        <v>1</v>
      </c>
      <c r="I4898" t="str">
        <f t="shared" si="766"/>
        <v>Sunday</v>
      </c>
      <c r="J4898" t="str">
        <f t="shared" si="767"/>
        <v>FM12</v>
      </c>
      <c r="K4898" t="str">
        <f t="shared" si="768"/>
        <v>FQ4</v>
      </c>
    </row>
    <row r="4899" spans="1:11" x14ac:dyDescent="0.35">
      <c r="A4899" s="1" t="s">
        <v>21070</v>
      </c>
      <c r="B4899" s="1">
        <f t="shared" si="769"/>
        <v>40616</v>
      </c>
      <c r="C4899">
        <f t="shared" si="760"/>
        <v>2011</v>
      </c>
      <c r="D4899">
        <f t="shared" si="761"/>
        <v>3</v>
      </c>
      <c r="E4899" t="str">
        <f t="shared" si="762"/>
        <v>March</v>
      </c>
      <c r="F4899" t="str">
        <f t="shared" si="763"/>
        <v>Q1</v>
      </c>
      <c r="G4899" t="str">
        <f t="shared" si="764"/>
        <v>2011-Mar</v>
      </c>
      <c r="H4899">
        <f t="shared" si="765"/>
        <v>2</v>
      </c>
      <c r="I4899" t="str">
        <f t="shared" si="766"/>
        <v>Monday</v>
      </c>
      <c r="J4899" t="str">
        <f t="shared" si="767"/>
        <v>FM12</v>
      </c>
      <c r="K4899" t="str">
        <f t="shared" si="768"/>
        <v>FQ4</v>
      </c>
    </row>
    <row r="4900" spans="1:11" x14ac:dyDescent="0.35">
      <c r="A4900" s="1" t="s">
        <v>20447</v>
      </c>
      <c r="B4900" s="1">
        <f t="shared" si="769"/>
        <v>42449</v>
      </c>
      <c r="C4900">
        <f t="shared" si="760"/>
        <v>2016</v>
      </c>
      <c r="D4900">
        <f t="shared" si="761"/>
        <v>3</v>
      </c>
      <c r="E4900" t="str">
        <f t="shared" si="762"/>
        <v>March</v>
      </c>
      <c r="F4900" t="str">
        <f t="shared" si="763"/>
        <v>Q1</v>
      </c>
      <c r="G4900" t="str">
        <f t="shared" si="764"/>
        <v>2016-Mar</v>
      </c>
      <c r="H4900">
        <f t="shared" si="765"/>
        <v>1</v>
      </c>
      <c r="I4900" t="str">
        <f t="shared" si="766"/>
        <v>Sunday</v>
      </c>
      <c r="J4900" t="str">
        <f t="shared" si="767"/>
        <v>FM12</v>
      </c>
      <c r="K4900" t="str">
        <f t="shared" si="768"/>
        <v>FQ4</v>
      </c>
    </row>
    <row r="4901" spans="1:11" x14ac:dyDescent="0.35">
      <c r="A4901" s="1" t="s">
        <v>21877</v>
      </c>
      <c r="B4901" s="1">
        <f t="shared" si="769"/>
        <v>43186</v>
      </c>
      <c r="C4901">
        <f t="shared" si="760"/>
        <v>2018</v>
      </c>
      <c r="D4901">
        <f t="shared" si="761"/>
        <v>3</v>
      </c>
      <c r="E4901" t="str">
        <f t="shared" si="762"/>
        <v>March</v>
      </c>
      <c r="F4901" t="str">
        <f t="shared" si="763"/>
        <v>Q1</v>
      </c>
      <c r="G4901" t="str">
        <f t="shared" si="764"/>
        <v>2018-Mar</v>
      </c>
      <c r="H4901">
        <f t="shared" si="765"/>
        <v>3</v>
      </c>
      <c r="I4901" t="str">
        <f t="shared" si="766"/>
        <v>Tuesday</v>
      </c>
      <c r="J4901" t="str">
        <f t="shared" si="767"/>
        <v>FM12</v>
      </c>
      <c r="K4901" t="str">
        <f t="shared" si="768"/>
        <v>FQ4</v>
      </c>
    </row>
    <row r="4902" spans="1:11" x14ac:dyDescent="0.35">
      <c r="A4902" s="1" t="s">
        <v>20795</v>
      </c>
      <c r="B4902" s="1">
        <f t="shared" si="769"/>
        <v>42087</v>
      </c>
      <c r="C4902">
        <f t="shared" si="760"/>
        <v>2015</v>
      </c>
      <c r="D4902">
        <f t="shared" si="761"/>
        <v>3</v>
      </c>
      <c r="E4902" t="str">
        <f t="shared" si="762"/>
        <v>March</v>
      </c>
      <c r="F4902" t="str">
        <f t="shared" si="763"/>
        <v>Q1</v>
      </c>
      <c r="G4902" t="str">
        <f t="shared" si="764"/>
        <v>2015-Mar</v>
      </c>
      <c r="H4902">
        <f t="shared" si="765"/>
        <v>3</v>
      </c>
      <c r="I4902" t="str">
        <f t="shared" si="766"/>
        <v>Tuesday</v>
      </c>
      <c r="J4902" t="str">
        <f t="shared" si="767"/>
        <v>FM12</v>
      </c>
      <c r="K4902" t="str">
        <f t="shared" si="768"/>
        <v>FQ4</v>
      </c>
    </row>
    <row r="4903" spans="1:11" x14ac:dyDescent="0.35">
      <c r="A4903" s="1" t="s">
        <v>21224</v>
      </c>
      <c r="B4903" s="1">
        <f t="shared" si="769"/>
        <v>42451</v>
      </c>
      <c r="C4903">
        <f t="shared" si="760"/>
        <v>2016</v>
      </c>
      <c r="D4903">
        <f t="shared" si="761"/>
        <v>3</v>
      </c>
      <c r="E4903" t="str">
        <f t="shared" si="762"/>
        <v>March</v>
      </c>
      <c r="F4903" t="str">
        <f t="shared" si="763"/>
        <v>Q1</v>
      </c>
      <c r="G4903" t="str">
        <f t="shared" si="764"/>
        <v>2016-Mar</v>
      </c>
      <c r="H4903">
        <f t="shared" si="765"/>
        <v>3</v>
      </c>
      <c r="I4903" t="str">
        <f t="shared" si="766"/>
        <v>Tuesday</v>
      </c>
      <c r="J4903" t="str">
        <f t="shared" si="767"/>
        <v>FM12</v>
      </c>
      <c r="K4903" t="str">
        <f t="shared" si="768"/>
        <v>FQ4</v>
      </c>
    </row>
    <row r="4904" spans="1:11" x14ac:dyDescent="0.35">
      <c r="A4904" s="1" t="s">
        <v>20565</v>
      </c>
      <c r="B4904" s="1">
        <f t="shared" si="769"/>
        <v>42091</v>
      </c>
      <c r="C4904">
        <f t="shared" si="760"/>
        <v>2015</v>
      </c>
      <c r="D4904">
        <f t="shared" si="761"/>
        <v>3</v>
      </c>
      <c r="E4904" t="str">
        <f t="shared" si="762"/>
        <v>March</v>
      </c>
      <c r="F4904" t="str">
        <f t="shared" si="763"/>
        <v>Q1</v>
      </c>
      <c r="G4904" t="str">
        <f t="shared" si="764"/>
        <v>2015-Mar</v>
      </c>
      <c r="H4904">
        <f t="shared" si="765"/>
        <v>7</v>
      </c>
      <c r="I4904" t="str">
        <f t="shared" si="766"/>
        <v>Saturday</v>
      </c>
      <c r="J4904" t="str">
        <f t="shared" si="767"/>
        <v>FM12</v>
      </c>
      <c r="K4904" t="str">
        <f t="shared" si="768"/>
        <v>FQ4</v>
      </c>
    </row>
    <row r="4905" spans="1:11" x14ac:dyDescent="0.35">
      <c r="A4905" s="1" t="s">
        <v>21306</v>
      </c>
      <c r="B4905" s="1">
        <f t="shared" si="769"/>
        <v>42804</v>
      </c>
      <c r="C4905">
        <f t="shared" si="760"/>
        <v>2017</v>
      </c>
      <c r="D4905">
        <f t="shared" si="761"/>
        <v>3</v>
      </c>
      <c r="E4905" t="str">
        <f t="shared" si="762"/>
        <v>March</v>
      </c>
      <c r="F4905" t="str">
        <f t="shared" si="763"/>
        <v>Q1</v>
      </c>
      <c r="G4905" t="str">
        <f t="shared" si="764"/>
        <v>2017-Mar</v>
      </c>
      <c r="H4905">
        <f t="shared" si="765"/>
        <v>6</v>
      </c>
      <c r="I4905" t="str">
        <f t="shared" si="766"/>
        <v>Friday</v>
      </c>
      <c r="J4905" t="str">
        <f t="shared" si="767"/>
        <v>FM12</v>
      </c>
      <c r="K4905" t="str">
        <f t="shared" si="768"/>
        <v>FQ4</v>
      </c>
    </row>
    <row r="4906" spans="1:11" x14ac:dyDescent="0.35">
      <c r="A4906" s="1" t="s">
        <v>19823</v>
      </c>
      <c r="B4906" s="1">
        <f t="shared" si="769"/>
        <v>42057</v>
      </c>
      <c r="C4906">
        <f t="shared" si="760"/>
        <v>2015</v>
      </c>
      <c r="D4906">
        <f t="shared" si="761"/>
        <v>2</v>
      </c>
      <c r="E4906" t="str">
        <f t="shared" si="762"/>
        <v>February</v>
      </c>
      <c r="F4906" t="str">
        <f t="shared" si="763"/>
        <v>Q1</v>
      </c>
      <c r="G4906" t="str">
        <f t="shared" si="764"/>
        <v>2015-Feb</v>
      </c>
      <c r="H4906">
        <f t="shared" si="765"/>
        <v>1</v>
      </c>
      <c r="I4906" t="str">
        <f t="shared" si="766"/>
        <v>Sunday</v>
      </c>
      <c r="J4906" t="str">
        <f t="shared" si="767"/>
        <v>FM11</v>
      </c>
      <c r="K4906" t="str">
        <f t="shared" si="768"/>
        <v>FQ4</v>
      </c>
    </row>
    <row r="4907" spans="1:11" x14ac:dyDescent="0.35">
      <c r="A4907" s="1" t="s">
        <v>20298</v>
      </c>
      <c r="B4907" s="1">
        <f t="shared" si="769"/>
        <v>40582</v>
      </c>
      <c r="C4907">
        <f t="shared" si="760"/>
        <v>2011</v>
      </c>
      <c r="D4907">
        <f t="shared" si="761"/>
        <v>2</v>
      </c>
      <c r="E4907" t="str">
        <f t="shared" si="762"/>
        <v>February</v>
      </c>
      <c r="F4907" t="str">
        <f t="shared" si="763"/>
        <v>Q1</v>
      </c>
      <c r="G4907" t="str">
        <f t="shared" si="764"/>
        <v>2011-Feb</v>
      </c>
      <c r="H4907">
        <f t="shared" si="765"/>
        <v>3</v>
      </c>
      <c r="I4907" t="str">
        <f t="shared" si="766"/>
        <v>Tuesday</v>
      </c>
      <c r="J4907" t="str">
        <f t="shared" si="767"/>
        <v>FM11</v>
      </c>
      <c r="K4907" t="str">
        <f t="shared" si="768"/>
        <v>FQ4</v>
      </c>
    </row>
    <row r="4908" spans="1:11" x14ac:dyDescent="0.35">
      <c r="A4908" s="1" t="s">
        <v>21562</v>
      </c>
      <c r="B4908" s="1">
        <f t="shared" si="769"/>
        <v>42769</v>
      </c>
      <c r="C4908">
        <f t="shared" si="760"/>
        <v>2017</v>
      </c>
      <c r="D4908">
        <f t="shared" si="761"/>
        <v>2</v>
      </c>
      <c r="E4908" t="str">
        <f t="shared" si="762"/>
        <v>February</v>
      </c>
      <c r="F4908" t="str">
        <f t="shared" si="763"/>
        <v>Q1</v>
      </c>
      <c r="G4908" t="str">
        <f t="shared" si="764"/>
        <v>2017-Feb</v>
      </c>
      <c r="H4908">
        <f t="shared" si="765"/>
        <v>6</v>
      </c>
      <c r="I4908" t="str">
        <f t="shared" si="766"/>
        <v>Friday</v>
      </c>
      <c r="J4908" t="str">
        <f t="shared" si="767"/>
        <v>FM11</v>
      </c>
      <c r="K4908" t="str">
        <f t="shared" si="768"/>
        <v>FQ4</v>
      </c>
    </row>
    <row r="4909" spans="1:11" x14ac:dyDescent="0.35">
      <c r="A4909" s="1" t="s">
        <v>19594</v>
      </c>
      <c r="B4909" s="1">
        <f t="shared" si="769"/>
        <v>42773</v>
      </c>
      <c r="C4909">
        <f t="shared" si="760"/>
        <v>2017</v>
      </c>
      <c r="D4909">
        <f t="shared" si="761"/>
        <v>2</v>
      </c>
      <c r="E4909" t="str">
        <f t="shared" si="762"/>
        <v>February</v>
      </c>
      <c r="F4909" t="str">
        <f t="shared" si="763"/>
        <v>Q1</v>
      </c>
      <c r="G4909" t="str">
        <f t="shared" si="764"/>
        <v>2017-Feb</v>
      </c>
      <c r="H4909">
        <f t="shared" si="765"/>
        <v>3</v>
      </c>
      <c r="I4909" t="str">
        <f t="shared" si="766"/>
        <v>Tuesday</v>
      </c>
      <c r="J4909" t="str">
        <f t="shared" si="767"/>
        <v>FM11</v>
      </c>
      <c r="K4909" t="str">
        <f t="shared" si="768"/>
        <v>FQ4</v>
      </c>
    </row>
    <row r="4910" spans="1:11" x14ac:dyDescent="0.35">
      <c r="A4910" s="1" t="s">
        <v>20673</v>
      </c>
      <c r="B4910" s="1">
        <f t="shared" si="769"/>
        <v>40956</v>
      </c>
      <c r="C4910">
        <f t="shared" si="760"/>
        <v>2012</v>
      </c>
      <c r="D4910">
        <f t="shared" si="761"/>
        <v>2</v>
      </c>
      <c r="E4910" t="str">
        <f t="shared" si="762"/>
        <v>February</v>
      </c>
      <c r="F4910" t="str">
        <f t="shared" si="763"/>
        <v>Q1</v>
      </c>
      <c r="G4910" t="str">
        <f t="shared" si="764"/>
        <v>2012-Feb</v>
      </c>
      <c r="H4910">
        <f t="shared" si="765"/>
        <v>6</v>
      </c>
      <c r="I4910" t="str">
        <f t="shared" si="766"/>
        <v>Friday</v>
      </c>
      <c r="J4910" t="str">
        <f t="shared" si="767"/>
        <v>FM11</v>
      </c>
      <c r="K4910" t="str">
        <f t="shared" si="768"/>
        <v>FQ4</v>
      </c>
    </row>
    <row r="4911" spans="1:11" x14ac:dyDescent="0.35">
      <c r="A4911" s="1" t="s">
        <v>19690</v>
      </c>
      <c r="B4911" s="1">
        <f t="shared" si="769"/>
        <v>42401</v>
      </c>
      <c r="C4911">
        <f t="shared" si="760"/>
        <v>2016</v>
      </c>
      <c r="D4911">
        <f t="shared" si="761"/>
        <v>2</v>
      </c>
      <c r="E4911" t="str">
        <f t="shared" si="762"/>
        <v>February</v>
      </c>
      <c r="F4911" t="str">
        <f t="shared" si="763"/>
        <v>Q1</v>
      </c>
      <c r="G4911" t="str">
        <f t="shared" si="764"/>
        <v>2016-Feb</v>
      </c>
      <c r="H4911">
        <f t="shared" si="765"/>
        <v>2</v>
      </c>
      <c r="I4911" t="str">
        <f t="shared" si="766"/>
        <v>Monday</v>
      </c>
      <c r="J4911" t="str">
        <f t="shared" si="767"/>
        <v>FM11</v>
      </c>
      <c r="K4911" t="str">
        <f t="shared" si="768"/>
        <v>FQ4</v>
      </c>
    </row>
    <row r="4912" spans="1:11" x14ac:dyDescent="0.35">
      <c r="A4912" s="1" t="s">
        <v>21559</v>
      </c>
      <c r="B4912" s="1">
        <f t="shared" si="769"/>
        <v>40217</v>
      </c>
      <c r="C4912">
        <f t="shared" si="760"/>
        <v>2010</v>
      </c>
      <c r="D4912">
        <f t="shared" si="761"/>
        <v>2</v>
      </c>
      <c r="E4912" t="str">
        <f t="shared" si="762"/>
        <v>February</v>
      </c>
      <c r="F4912" t="str">
        <f t="shared" si="763"/>
        <v>Q1</v>
      </c>
      <c r="G4912" t="str">
        <f t="shared" si="764"/>
        <v>2010-Feb</v>
      </c>
      <c r="H4912">
        <f t="shared" si="765"/>
        <v>2</v>
      </c>
      <c r="I4912" t="str">
        <f t="shared" si="766"/>
        <v>Monday</v>
      </c>
      <c r="J4912" t="str">
        <f t="shared" si="767"/>
        <v>FM11</v>
      </c>
      <c r="K4912" t="str">
        <f t="shared" si="768"/>
        <v>FQ4</v>
      </c>
    </row>
    <row r="4913" spans="1:11" x14ac:dyDescent="0.35">
      <c r="A4913" s="1" t="s">
        <v>21907</v>
      </c>
      <c r="B4913" s="1">
        <f t="shared" si="769"/>
        <v>40946</v>
      </c>
      <c r="C4913">
        <f t="shared" si="760"/>
        <v>2012</v>
      </c>
      <c r="D4913">
        <f t="shared" si="761"/>
        <v>2</v>
      </c>
      <c r="E4913" t="str">
        <f t="shared" si="762"/>
        <v>February</v>
      </c>
      <c r="F4913" t="str">
        <f t="shared" si="763"/>
        <v>Q1</v>
      </c>
      <c r="G4913" t="str">
        <f t="shared" si="764"/>
        <v>2012-Feb</v>
      </c>
      <c r="H4913">
        <f t="shared" si="765"/>
        <v>3</v>
      </c>
      <c r="I4913" t="str">
        <f t="shared" si="766"/>
        <v>Tuesday</v>
      </c>
      <c r="J4913" t="str">
        <f t="shared" si="767"/>
        <v>FM11</v>
      </c>
      <c r="K4913" t="str">
        <f t="shared" si="768"/>
        <v>FQ4</v>
      </c>
    </row>
    <row r="4914" spans="1:11" x14ac:dyDescent="0.35">
      <c r="A4914" s="1" t="s">
        <v>21438</v>
      </c>
      <c r="B4914" s="1">
        <f t="shared" si="769"/>
        <v>41332</v>
      </c>
      <c r="C4914">
        <f t="shared" si="760"/>
        <v>2013</v>
      </c>
      <c r="D4914">
        <f t="shared" si="761"/>
        <v>2</v>
      </c>
      <c r="E4914" t="str">
        <f t="shared" si="762"/>
        <v>February</v>
      </c>
      <c r="F4914" t="str">
        <f t="shared" si="763"/>
        <v>Q1</v>
      </c>
      <c r="G4914" t="str">
        <f t="shared" si="764"/>
        <v>2013-Feb</v>
      </c>
      <c r="H4914">
        <f t="shared" si="765"/>
        <v>4</v>
      </c>
      <c r="I4914" t="str">
        <f t="shared" si="766"/>
        <v>Wednesday</v>
      </c>
      <c r="J4914" t="str">
        <f t="shared" si="767"/>
        <v>FM11</v>
      </c>
      <c r="K4914" t="str">
        <f t="shared" si="768"/>
        <v>FQ4</v>
      </c>
    </row>
    <row r="4915" spans="1:11" x14ac:dyDescent="0.35">
      <c r="A4915" s="1" t="s">
        <v>21434</v>
      </c>
      <c r="B4915" s="1">
        <f t="shared" si="769"/>
        <v>40576</v>
      </c>
      <c r="C4915">
        <f t="shared" si="760"/>
        <v>2011</v>
      </c>
      <c r="D4915">
        <f t="shared" si="761"/>
        <v>2</v>
      </c>
      <c r="E4915" t="str">
        <f t="shared" si="762"/>
        <v>February</v>
      </c>
      <c r="F4915" t="str">
        <f t="shared" si="763"/>
        <v>Q1</v>
      </c>
      <c r="G4915" t="str">
        <f t="shared" si="764"/>
        <v>2011-Feb</v>
      </c>
      <c r="H4915">
        <f t="shared" si="765"/>
        <v>4</v>
      </c>
      <c r="I4915" t="str">
        <f t="shared" si="766"/>
        <v>Wednesday</v>
      </c>
      <c r="J4915" t="str">
        <f t="shared" si="767"/>
        <v>FM11</v>
      </c>
      <c r="K4915" t="str">
        <f t="shared" si="768"/>
        <v>FQ4</v>
      </c>
    </row>
    <row r="4916" spans="1:11" x14ac:dyDescent="0.35">
      <c r="A4916" s="1" t="s">
        <v>21908</v>
      </c>
      <c r="B4916" s="1">
        <f t="shared" si="769"/>
        <v>42782</v>
      </c>
      <c r="C4916">
        <f t="shared" si="760"/>
        <v>2017</v>
      </c>
      <c r="D4916">
        <f t="shared" si="761"/>
        <v>2</v>
      </c>
      <c r="E4916" t="str">
        <f t="shared" si="762"/>
        <v>February</v>
      </c>
      <c r="F4916" t="str">
        <f t="shared" si="763"/>
        <v>Q1</v>
      </c>
      <c r="G4916" t="str">
        <f t="shared" si="764"/>
        <v>2017-Feb</v>
      </c>
      <c r="H4916">
        <f t="shared" si="765"/>
        <v>5</v>
      </c>
      <c r="I4916" t="str">
        <f t="shared" si="766"/>
        <v>Thursday</v>
      </c>
      <c r="J4916" t="str">
        <f t="shared" si="767"/>
        <v>FM11</v>
      </c>
      <c r="K4916" t="str">
        <f t="shared" si="768"/>
        <v>FQ4</v>
      </c>
    </row>
    <row r="4917" spans="1:11" x14ac:dyDescent="0.35">
      <c r="A4917" s="1" t="s">
        <v>19826</v>
      </c>
      <c r="B4917" s="1">
        <f t="shared" si="769"/>
        <v>40579</v>
      </c>
      <c r="C4917">
        <f t="shared" si="760"/>
        <v>2011</v>
      </c>
      <c r="D4917">
        <f t="shared" si="761"/>
        <v>2</v>
      </c>
      <c r="E4917" t="str">
        <f t="shared" si="762"/>
        <v>February</v>
      </c>
      <c r="F4917" t="str">
        <f t="shared" si="763"/>
        <v>Q1</v>
      </c>
      <c r="G4917" t="str">
        <f t="shared" si="764"/>
        <v>2011-Feb</v>
      </c>
      <c r="H4917">
        <f t="shared" si="765"/>
        <v>7</v>
      </c>
      <c r="I4917" t="str">
        <f t="shared" si="766"/>
        <v>Saturday</v>
      </c>
      <c r="J4917" t="str">
        <f t="shared" si="767"/>
        <v>FM11</v>
      </c>
      <c r="K4917" t="str">
        <f t="shared" si="768"/>
        <v>FQ4</v>
      </c>
    </row>
    <row r="4918" spans="1:11" x14ac:dyDescent="0.35">
      <c r="A4918" s="1" t="s">
        <v>20448</v>
      </c>
      <c r="B4918" s="1">
        <f t="shared" si="769"/>
        <v>42767</v>
      </c>
      <c r="C4918">
        <f t="shared" si="760"/>
        <v>2017</v>
      </c>
      <c r="D4918">
        <f t="shared" si="761"/>
        <v>2</v>
      </c>
      <c r="E4918" t="str">
        <f t="shared" si="762"/>
        <v>February</v>
      </c>
      <c r="F4918" t="str">
        <f t="shared" si="763"/>
        <v>Q1</v>
      </c>
      <c r="G4918" t="str">
        <f t="shared" si="764"/>
        <v>2017-Feb</v>
      </c>
      <c r="H4918">
        <f t="shared" si="765"/>
        <v>4</v>
      </c>
      <c r="I4918" t="str">
        <f t="shared" si="766"/>
        <v>Wednesday</v>
      </c>
      <c r="J4918" t="str">
        <f t="shared" si="767"/>
        <v>FM11</v>
      </c>
      <c r="K4918" t="str">
        <f t="shared" si="768"/>
        <v>FQ4</v>
      </c>
    </row>
    <row r="4919" spans="1:11" x14ac:dyDescent="0.35">
      <c r="A4919" s="1" t="s">
        <v>21559</v>
      </c>
      <c r="B4919" s="1">
        <f t="shared" si="769"/>
        <v>40217</v>
      </c>
      <c r="C4919">
        <f t="shared" si="760"/>
        <v>2010</v>
      </c>
      <c r="D4919">
        <f t="shared" si="761"/>
        <v>2</v>
      </c>
      <c r="E4919" t="str">
        <f t="shared" si="762"/>
        <v>February</v>
      </c>
      <c r="F4919" t="str">
        <f t="shared" si="763"/>
        <v>Q1</v>
      </c>
      <c r="G4919" t="str">
        <f t="shared" si="764"/>
        <v>2010-Feb</v>
      </c>
      <c r="H4919">
        <f t="shared" si="765"/>
        <v>2</v>
      </c>
      <c r="I4919" t="str">
        <f t="shared" si="766"/>
        <v>Monday</v>
      </c>
      <c r="J4919" t="str">
        <f t="shared" si="767"/>
        <v>FM11</v>
      </c>
      <c r="K4919" t="str">
        <f t="shared" si="768"/>
        <v>FQ4</v>
      </c>
    </row>
    <row r="4920" spans="1:11" x14ac:dyDescent="0.35">
      <c r="A4920" s="1" t="s">
        <v>21846</v>
      </c>
      <c r="B4920" s="1">
        <f t="shared" si="769"/>
        <v>42750</v>
      </c>
      <c r="C4920">
        <f t="shared" si="760"/>
        <v>2017</v>
      </c>
      <c r="D4920">
        <f t="shared" si="761"/>
        <v>1</v>
      </c>
      <c r="E4920" t="str">
        <f t="shared" si="762"/>
        <v>January</v>
      </c>
      <c r="F4920" t="str">
        <f t="shared" si="763"/>
        <v>Q1</v>
      </c>
      <c r="G4920" t="str">
        <f t="shared" si="764"/>
        <v>2017-Jan</v>
      </c>
      <c r="H4920">
        <f t="shared" si="765"/>
        <v>1</v>
      </c>
      <c r="I4920" t="str">
        <f t="shared" si="766"/>
        <v>Sunday</v>
      </c>
      <c r="J4920" t="str">
        <f t="shared" si="767"/>
        <v>FM10</v>
      </c>
      <c r="K4920" t="str">
        <f t="shared" si="768"/>
        <v>FQ4</v>
      </c>
    </row>
    <row r="4921" spans="1:11" x14ac:dyDescent="0.35">
      <c r="A4921" s="1" t="s">
        <v>19842</v>
      </c>
      <c r="B4921" s="1">
        <f t="shared" si="769"/>
        <v>43125</v>
      </c>
      <c r="C4921">
        <f t="shared" si="760"/>
        <v>2018</v>
      </c>
      <c r="D4921">
        <f t="shared" si="761"/>
        <v>1</v>
      </c>
      <c r="E4921" t="str">
        <f t="shared" si="762"/>
        <v>January</v>
      </c>
      <c r="F4921" t="str">
        <f t="shared" si="763"/>
        <v>Q1</v>
      </c>
      <c r="G4921" t="str">
        <f t="shared" si="764"/>
        <v>2018-Jan</v>
      </c>
      <c r="H4921">
        <f t="shared" si="765"/>
        <v>5</v>
      </c>
      <c r="I4921" t="str">
        <f t="shared" si="766"/>
        <v>Thursday</v>
      </c>
      <c r="J4921" t="str">
        <f t="shared" si="767"/>
        <v>FM10</v>
      </c>
      <c r="K4921" t="str">
        <f t="shared" si="768"/>
        <v>FQ4</v>
      </c>
    </row>
    <row r="4922" spans="1:11" x14ac:dyDescent="0.35">
      <c r="A4922" s="1" t="s">
        <v>20313</v>
      </c>
      <c r="B4922" s="1">
        <f t="shared" si="769"/>
        <v>42027</v>
      </c>
      <c r="C4922">
        <f t="shared" si="760"/>
        <v>2015</v>
      </c>
      <c r="D4922">
        <f t="shared" si="761"/>
        <v>1</v>
      </c>
      <c r="E4922" t="str">
        <f t="shared" si="762"/>
        <v>January</v>
      </c>
      <c r="F4922" t="str">
        <f t="shared" si="763"/>
        <v>Q1</v>
      </c>
      <c r="G4922" t="str">
        <f t="shared" si="764"/>
        <v>2015-Jan</v>
      </c>
      <c r="H4922">
        <f t="shared" si="765"/>
        <v>6</v>
      </c>
      <c r="I4922" t="str">
        <f t="shared" si="766"/>
        <v>Friday</v>
      </c>
      <c r="J4922" t="str">
        <f t="shared" si="767"/>
        <v>FM10</v>
      </c>
      <c r="K4922" t="str">
        <f t="shared" si="768"/>
        <v>FQ4</v>
      </c>
    </row>
    <row r="4923" spans="1:11" x14ac:dyDescent="0.35">
      <c r="A4923" s="1" t="s">
        <v>20599</v>
      </c>
      <c r="B4923" s="1">
        <f t="shared" si="769"/>
        <v>40188</v>
      </c>
      <c r="C4923">
        <f t="shared" si="760"/>
        <v>2010</v>
      </c>
      <c r="D4923">
        <f t="shared" si="761"/>
        <v>1</v>
      </c>
      <c r="E4923" t="str">
        <f t="shared" si="762"/>
        <v>January</v>
      </c>
      <c r="F4923" t="str">
        <f t="shared" si="763"/>
        <v>Q1</v>
      </c>
      <c r="G4923" t="str">
        <f t="shared" si="764"/>
        <v>2010-Jan</v>
      </c>
      <c r="H4923">
        <f t="shared" si="765"/>
        <v>1</v>
      </c>
      <c r="I4923" t="str">
        <f t="shared" si="766"/>
        <v>Sunday</v>
      </c>
      <c r="J4923" t="str">
        <f t="shared" si="767"/>
        <v>FM10</v>
      </c>
      <c r="K4923" t="str">
        <f t="shared" si="768"/>
        <v>FQ4</v>
      </c>
    </row>
    <row r="4924" spans="1:11" x14ac:dyDescent="0.35">
      <c r="A4924" s="1" t="s">
        <v>21079</v>
      </c>
      <c r="B4924" s="1">
        <f t="shared" si="769"/>
        <v>42745</v>
      </c>
      <c r="C4924">
        <f t="shared" si="760"/>
        <v>2017</v>
      </c>
      <c r="D4924">
        <f t="shared" si="761"/>
        <v>1</v>
      </c>
      <c r="E4924" t="str">
        <f t="shared" si="762"/>
        <v>January</v>
      </c>
      <c r="F4924" t="str">
        <f t="shared" si="763"/>
        <v>Q1</v>
      </c>
      <c r="G4924" t="str">
        <f t="shared" si="764"/>
        <v>2017-Jan</v>
      </c>
      <c r="H4924">
        <f t="shared" si="765"/>
        <v>3</v>
      </c>
      <c r="I4924" t="str">
        <f t="shared" si="766"/>
        <v>Tuesday</v>
      </c>
      <c r="J4924" t="str">
        <f t="shared" si="767"/>
        <v>FM10</v>
      </c>
      <c r="K4924" t="str">
        <f t="shared" si="768"/>
        <v>FQ4</v>
      </c>
    </row>
    <row r="4925" spans="1:11" x14ac:dyDescent="0.35">
      <c r="A4925" s="1" t="s">
        <v>21794</v>
      </c>
      <c r="B4925" s="1">
        <f t="shared" si="769"/>
        <v>42023</v>
      </c>
      <c r="C4925">
        <f t="shared" si="760"/>
        <v>2015</v>
      </c>
      <c r="D4925">
        <f t="shared" si="761"/>
        <v>1</v>
      </c>
      <c r="E4925" t="str">
        <f t="shared" si="762"/>
        <v>January</v>
      </c>
      <c r="F4925" t="str">
        <f t="shared" si="763"/>
        <v>Q1</v>
      </c>
      <c r="G4925" t="str">
        <f t="shared" si="764"/>
        <v>2015-Jan</v>
      </c>
      <c r="H4925">
        <f t="shared" si="765"/>
        <v>2</v>
      </c>
      <c r="I4925" t="str">
        <f t="shared" si="766"/>
        <v>Monday</v>
      </c>
      <c r="J4925" t="str">
        <f t="shared" si="767"/>
        <v>FM10</v>
      </c>
      <c r="K4925" t="str">
        <f t="shared" si="768"/>
        <v>FQ4</v>
      </c>
    </row>
    <row r="4926" spans="1:11" x14ac:dyDescent="0.35">
      <c r="A4926" s="1" t="s">
        <v>20897</v>
      </c>
      <c r="B4926" s="1">
        <f t="shared" si="769"/>
        <v>41286</v>
      </c>
      <c r="C4926">
        <f t="shared" si="760"/>
        <v>2013</v>
      </c>
      <c r="D4926">
        <f t="shared" si="761"/>
        <v>1</v>
      </c>
      <c r="E4926" t="str">
        <f t="shared" si="762"/>
        <v>January</v>
      </c>
      <c r="F4926" t="str">
        <f t="shared" si="763"/>
        <v>Q1</v>
      </c>
      <c r="G4926" t="str">
        <f t="shared" si="764"/>
        <v>2013-Jan</v>
      </c>
      <c r="H4926">
        <f t="shared" si="765"/>
        <v>7</v>
      </c>
      <c r="I4926" t="str">
        <f t="shared" si="766"/>
        <v>Saturday</v>
      </c>
      <c r="J4926" t="str">
        <f t="shared" si="767"/>
        <v>FM10</v>
      </c>
      <c r="K4926" t="str">
        <f t="shared" si="768"/>
        <v>FQ4</v>
      </c>
    </row>
    <row r="4927" spans="1:11" x14ac:dyDescent="0.35">
      <c r="A4927" s="1" t="s">
        <v>20681</v>
      </c>
      <c r="B4927" s="1">
        <f t="shared" si="769"/>
        <v>41277</v>
      </c>
      <c r="C4927">
        <f t="shared" si="760"/>
        <v>2013</v>
      </c>
      <c r="D4927">
        <f t="shared" si="761"/>
        <v>1</v>
      </c>
      <c r="E4927" t="str">
        <f t="shared" si="762"/>
        <v>January</v>
      </c>
      <c r="F4927" t="str">
        <f t="shared" si="763"/>
        <v>Q1</v>
      </c>
      <c r="G4927" t="str">
        <f t="shared" si="764"/>
        <v>2013-Jan</v>
      </c>
      <c r="H4927">
        <f t="shared" si="765"/>
        <v>5</v>
      </c>
      <c r="I4927" t="str">
        <f t="shared" si="766"/>
        <v>Thursday</v>
      </c>
      <c r="J4927" t="str">
        <f t="shared" si="767"/>
        <v>FM10</v>
      </c>
      <c r="K4927" t="str">
        <f t="shared" si="768"/>
        <v>FQ4</v>
      </c>
    </row>
    <row r="4928" spans="1:11" x14ac:dyDescent="0.35">
      <c r="A4928" s="1" t="s">
        <v>21909</v>
      </c>
      <c r="B4928" s="1">
        <f t="shared" si="769"/>
        <v>42395</v>
      </c>
      <c r="C4928">
        <f t="shared" si="760"/>
        <v>2016</v>
      </c>
      <c r="D4928">
        <f t="shared" si="761"/>
        <v>1</v>
      </c>
      <c r="E4928" t="str">
        <f t="shared" si="762"/>
        <v>January</v>
      </c>
      <c r="F4928" t="str">
        <f t="shared" si="763"/>
        <v>Q1</v>
      </c>
      <c r="G4928" t="str">
        <f t="shared" si="764"/>
        <v>2016-Jan</v>
      </c>
      <c r="H4928">
        <f t="shared" si="765"/>
        <v>3</v>
      </c>
      <c r="I4928" t="str">
        <f t="shared" si="766"/>
        <v>Tuesday</v>
      </c>
      <c r="J4928" t="str">
        <f t="shared" si="767"/>
        <v>FM10</v>
      </c>
      <c r="K4928" t="str">
        <f t="shared" si="768"/>
        <v>FQ4</v>
      </c>
    </row>
    <row r="4929" spans="1:11" x14ac:dyDescent="0.35">
      <c r="A4929" s="1" t="s">
        <v>21004</v>
      </c>
      <c r="B4929" s="1">
        <f t="shared" si="769"/>
        <v>42755</v>
      </c>
      <c r="C4929">
        <f t="shared" si="760"/>
        <v>2017</v>
      </c>
      <c r="D4929">
        <f t="shared" si="761"/>
        <v>1</v>
      </c>
      <c r="E4929" t="str">
        <f t="shared" si="762"/>
        <v>January</v>
      </c>
      <c r="F4929" t="str">
        <f t="shared" si="763"/>
        <v>Q1</v>
      </c>
      <c r="G4929" t="str">
        <f t="shared" si="764"/>
        <v>2017-Jan</v>
      </c>
      <c r="H4929">
        <f t="shared" si="765"/>
        <v>6</v>
      </c>
      <c r="I4929" t="str">
        <f t="shared" si="766"/>
        <v>Friday</v>
      </c>
      <c r="J4929" t="str">
        <f t="shared" si="767"/>
        <v>FM10</v>
      </c>
      <c r="K4929" t="str">
        <f t="shared" si="768"/>
        <v>FQ4</v>
      </c>
    </row>
    <row r="4930" spans="1:11" x14ac:dyDescent="0.35">
      <c r="A4930" s="1" t="s">
        <v>21910</v>
      </c>
      <c r="B4930" s="1">
        <f t="shared" si="769"/>
        <v>40204</v>
      </c>
      <c r="C4930">
        <f t="shared" si="760"/>
        <v>2010</v>
      </c>
      <c r="D4930">
        <f t="shared" si="761"/>
        <v>1</v>
      </c>
      <c r="E4930" t="str">
        <f t="shared" si="762"/>
        <v>January</v>
      </c>
      <c r="F4930" t="str">
        <f t="shared" si="763"/>
        <v>Q1</v>
      </c>
      <c r="G4930" t="str">
        <f t="shared" si="764"/>
        <v>2010-Jan</v>
      </c>
      <c r="H4930">
        <f t="shared" si="765"/>
        <v>3</v>
      </c>
      <c r="I4930" t="str">
        <f t="shared" si="766"/>
        <v>Tuesday</v>
      </c>
      <c r="J4930" t="str">
        <f t="shared" si="767"/>
        <v>FM10</v>
      </c>
      <c r="K4930" t="str">
        <f t="shared" si="768"/>
        <v>FQ4</v>
      </c>
    </row>
    <row r="4931" spans="1:11" x14ac:dyDescent="0.35">
      <c r="A4931" s="1" t="s">
        <v>21580</v>
      </c>
      <c r="B4931" s="1">
        <f t="shared" si="769"/>
        <v>41640</v>
      </c>
      <c r="C4931">
        <f t="shared" ref="C4931:C4994" si="770">YEAR(B4931)</f>
        <v>2014</v>
      </c>
      <c r="D4931">
        <f t="shared" ref="D4931:D4994" si="771">MONTH(B4931)</f>
        <v>1</v>
      </c>
      <c r="E4931" t="str">
        <f t="shared" ref="E4931:E4994" si="772">TEXT(B4931, "MMMM")</f>
        <v>January</v>
      </c>
      <c r="F4931" t="str">
        <f t="shared" ref="F4931:F4994" si="773" xml:space="preserve"> "Q" &amp; INT((MONTH(B4931)-1)/3) + 1</f>
        <v>Q1</v>
      </c>
      <c r="G4931" t="str">
        <f t="shared" ref="G4931:G4994" si="774">YEAR(B4931) &amp; "-" &amp; TEXT(B4931, "MMM")</f>
        <v>2014-Jan</v>
      </c>
      <c r="H4931">
        <f t="shared" ref="H4931:H4994" si="775">WEEKDAY(B4931)</f>
        <v>4</v>
      </c>
      <c r="I4931" t="str">
        <f t="shared" ref="I4931:I4994" si="776">TEXT(B4931, "dddd")</f>
        <v>Wednesday</v>
      </c>
      <c r="J4931" t="str">
        <f t="shared" ref="J4931:J4994" si="777">"FM" &amp; IF(MONTH(B4931)&gt;=4, MONTH(B4931)-3, MONTH(B4931)+9)</f>
        <v>FM10</v>
      </c>
      <c r="K4931" t="str">
        <f t="shared" ref="K4931:K4994" si="778" xml:space="preserve"> "FQ" &amp; INT((IF(MONTH(B4931)&gt;=4, MONTH(B4931)-3, MONTH(B4931)+9)-1)/3) + 1</f>
        <v>FQ4</v>
      </c>
    </row>
    <row r="4932" spans="1:11" x14ac:dyDescent="0.35">
      <c r="A4932" s="1" t="s">
        <v>20132</v>
      </c>
      <c r="B4932" s="1">
        <f t="shared" ref="B4932:B4995" si="779">DATE(LEFT(A4932, 4), MID(A4932, FIND("_", A4932) + 1, FIND("_", A4932, FIND("_", A4932) + 1) - FIND("_", A4932) - 1), RIGHT(A4932, LEN(A4932) - FIND("_", A4932, FIND("_", A4932) + 1)))</f>
        <v>42749</v>
      </c>
      <c r="C4932">
        <f t="shared" si="770"/>
        <v>2017</v>
      </c>
      <c r="D4932">
        <f t="shared" si="771"/>
        <v>1</v>
      </c>
      <c r="E4932" t="str">
        <f t="shared" si="772"/>
        <v>January</v>
      </c>
      <c r="F4932" t="str">
        <f t="shared" si="773"/>
        <v>Q1</v>
      </c>
      <c r="G4932" t="str">
        <f t="shared" si="774"/>
        <v>2017-Jan</v>
      </c>
      <c r="H4932">
        <f t="shared" si="775"/>
        <v>7</v>
      </c>
      <c r="I4932" t="str">
        <f t="shared" si="776"/>
        <v>Saturday</v>
      </c>
      <c r="J4932" t="str">
        <f t="shared" si="777"/>
        <v>FM10</v>
      </c>
      <c r="K4932" t="str">
        <f t="shared" si="778"/>
        <v>FQ4</v>
      </c>
    </row>
    <row r="4933" spans="1:11" x14ac:dyDescent="0.35">
      <c r="A4933" s="1" t="s">
        <v>21327</v>
      </c>
      <c r="B4933" s="1">
        <f t="shared" si="779"/>
        <v>42387</v>
      </c>
      <c r="C4933">
        <f t="shared" si="770"/>
        <v>2016</v>
      </c>
      <c r="D4933">
        <f t="shared" si="771"/>
        <v>1</v>
      </c>
      <c r="E4933" t="str">
        <f t="shared" si="772"/>
        <v>January</v>
      </c>
      <c r="F4933" t="str">
        <f t="shared" si="773"/>
        <v>Q1</v>
      </c>
      <c r="G4933" t="str">
        <f t="shared" si="774"/>
        <v>2016-Jan</v>
      </c>
      <c r="H4933">
        <f t="shared" si="775"/>
        <v>2</v>
      </c>
      <c r="I4933" t="str">
        <f t="shared" si="776"/>
        <v>Monday</v>
      </c>
      <c r="J4933" t="str">
        <f t="shared" si="777"/>
        <v>FM10</v>
      </c>
      <c r="K4933" t="str">
        <f t="shared" si="778"/>
        <v>FQ4</v>
      </c>
    </row>
    <row r="4934" spans="1:11" x14ac:dyDescent="0.35">
      <c r="A4934" s="1" t="s">
        <v>21730</v>
      </c>
      <c r="B4934" s="1">
        <f t="shared" si="779"/>
        <v>40183</v>
      </c>
      <c r="C4934">
        <f t="shared" si="770"/>
        <v>2010</v>
      </c>
      <c r="D4934">
        <f t="shared" si="771"/>
        <v>1</v>
      </c>
      <c r="E4934" t="str">
        <f t="shared" si="772"/>
        <v>January</v>
      </c>
      <c r="F4934" t="str">
        <f t="shared" si="773"/>
        <v>Q1</v>
      </c>
      <c r="G4934" t="str">
        <f t="shared" si="774"/>
        <v>2010-Jan</v>
      </c>
      <c r="H4934">
        <f t="shared" si="775"/>
        <v>3</v>
      </c>
      <c r="I4934" t="str">
        <f t="shared" si="776"/>
        <v>Tuesday</v>
      </c>
      <c r="J4934" t="str">
        <f t="shared" si="777"/>
        <v>FM10</v>
      </c>
      <c r="K4934" t="str">
        <f t="shared" si="778"/>
        <v>FQ4</v>
      </c>
    </row>
    <row r="4935" spans="1:11" x14ac:dyDescent="0.35">
      <c r="A4935" s="1" t="s">
        <v>21585</v>
      </c>
      <c r="B4935" s="1">
        <f t="shared" si="779"/>
        <v>42731</v>
      </c>
      <c r="C4935">
        <f t="shared" si="770"/>
        <v>2016</v>
      </c>
      <c r="D4935">
        <f t="shared" si="771"/>
        <v>12</v>
      </c>
      <c r="E4935" t="str">
        <f t="shared" si="772"/>
        <v>December</v>
      </c>
      <c r="F4935" t="str">
        <f t="shared" si="773"/>
        <v>Q4</v>
      </c>
      <c r="G4935" t="str">
        <f t="shared" si="774"/>
        <v>2016-Dec</v>
      </c>
      <c r="H4935">
        <f t="shared" si="775"/>
        <v>3</v>
      </c>
      <c r="I4935" t="str">
        <f t="shared" si="776"/>
        <v>Tuesday</v>
      </c>
      <c r="J4935" t="str">
        <f t="shared" si="777"/>
        <v>FM9</v>
      </c>
      <c r="K4935" t="str">
        <f t="shared" si="778"/>
        <v>FQ3</v>
      </c>
    </row>
    <row r="4936" spans="1:11" x14ac:dyDescent="0.35">
      <c r="A4936" s="1" t="s">
        <v>21806</v>
      </c>
      <c r="B4936" s="1">
        <f t="shared" si="779"/>
        <v>40515</v>
      </c>
      <c r="C4936">
        <f t="shared" si="770"/>
        <v>2010</v>
      </c>
      <c r="D4936">
        <f t="shared" si="771"/>
        <v>12</v>
      </c>
      <c r="E4936" t="str">
        <f t="shared" si="772"/>
        <v>December</v>
      </c>
      <c r="F4936" t="str">
        <f t="shared" si="773"/>
        <v>Q4</v>
      </c>
      <c r="G4936" t="str">
        <f t="shared" si="774"/>
        <v>2010-Dec</v>
      </c>
      <c r="H4936">
        <f t="shared" si="775"/>
        <v>6</v>
      </c>
      <c r="I4936" t="str">
        <f t="shared" si="776"/>
        <v>Friday</v>
      </c>
      <c r="J4936" t="str">
        <f t="shared" si="777"/>
        <v>FM9</v>
      </c>
      <c r="K4936" t="str">
        <f t="shared" si="778"/>
        <v>FQ3</v>
      </c>
    </row>
    <row r="4937" spans="1:11" x14ac:dyDescent="0.35">
      <c r="A4937" s="1" t="s">
        <v>20609</v>
      </c>
      <c r="B4937" s="1">
        <f t="shared" si="779"/>
        <v>40532</v>
      </c>
      <c r="C4937">
        <f t="shared" si="770"/>
        <v>2010</v>
      </c>
      <c r="D4937">
        <f t="shared" si="771"/>
        <v>12</v>
      </c>
      <c r="E4937" t="str">
        <f t="shared" si="772"/>
        <v>December</v>
      </c>
      <c r="F4937" t="str">
        <f t="shared" si="773"/>
        <v>Q4</v>
      </c>
      <c r="G4937" t="str">
        <f t="shared" si="774"/>
        <v>2010-Dec</v>
      </c>
      <c r="H4937">
        <f t="shared" si="775"/>
        <v>2</v>
      </c>
      <c r="I4937" t="str">
        <f t="shared" si="776"/>
        <v>Monday</v>
      </c>
      <c r="J4937" t="str">
        <f t="shared" si="777"/>
        <v>FM9</v>
      </c>
      <c r="K4937" t="str">
        <f t="shared" si="778"/>
        <v>FQ3</v>
      </c>
    </row>
    <row r="4938" spans="1:11" x14ac:dyDescent="0.35">
      <c r="A4938" s="1" t="s">
        <v>20320</v>
      </c>
      <c r="B4938" s="1">
        <f t="shared" si="779"/>
        <v>42721</v>
      </c>
      <c r="C4938">
        <f t="shared" si="770"/>
        <v>2016</v>
      </c>
      <c r="D4938">
        <f t="shared" si="771"/>
        <v>12</v>
      </c>
      <c r="E4938" t="str">
        <f t="shared" si="772"/>
        <v>December</v>
      </c>
      <c r="F4938" t="str">
        <f t="shared" si="773"/>
        <v>Q4</v>
      </c>
      <c r="G4938" t="str">
        <f t="shared" si="774"/>
        <v>2016-Dec</v>
      </c>
      <c r="H4938">
        <f t="shared" si="775"/>
        <v>7</v>
      </c>
      <c r="I4938" t="str">
        <f t="shared" si="776"/>
        <v>Saturday</v>
      </c>
      <c r="J4938" t="str">
        <f t="shared" si="777"/>
        <v>FM9</v>
      </c>
      <c r="K4938" t="str">
        <f t="shared" si="778"/>
        <v>FQ3</v>
      </c>
    </row>
    <row r="4939" spans="1:11" x14ac:dyDescent="0.35">
      <c r="A4939" s="1" t="s">
        <v>21886</v>
      </c>
      <c r="B4939" s="1">
        <f t="shared" si="779"/>
        <v>41634</v>
      </c>
      <c r="C4939">
        <f t="shared" si="770"/>
        <v>2013</v>
      </c>
      <c r="D4939">
        <f t="shared" si="771"/>
        <v>12</v>
      </c>
      <c r="E4939" t="str">
        <f t="shared" si="772"/>
        <v>December</v>
      </c>
      <c r="F4939" t="str">
        <f t="shared" si="773"/>
        <v>Q4</v>
      </c>
      <c r="G4939" t="str">
        <f t="shared" si="774"/>
        <v>2013-Dec</v>
      </c>
      <c r="H4939">
        <f t="shared" si="775"/>
        <v>5</v>
      </c>
      <c r="I4939" t="str">
        <f t="shared" si="776"/>
        <v>Thursday</v>
      </c>
      <c r="J4939" t="str">
        <f t="shared" si="777"/>
        <v>FM9</v>
      </c>
      <c r="K4939" t="str">
        <f t="shared" si="778"/>
        <v>FQ3</v>
      </c>
    </row>
    <row r="4940" spans="1:11" x14ac:dyDescent="0.35">
      <c r="A4940" s="1" t="s">
        <v>21911</v>
      </c>
      <c r="B4940" s="1">
        <f t="shared" si="779"/>
        <v>42728</v>
      </c>
      <c r="C4940">
        <f t="shared" si="770"/>
        <v>2016</v>
      </c>
      <c r="D4940">
        <f t="shared" si="771"/>
        <v>12</v>
      </c>
      <c r="E4940" t="str">
        <f t="shared" si="772"/>
        <v>December</v>
      </c>
      <c r="F4940" t="str">
        <f t="shared" si="773"/>
        <v>Q4</v>
      </c>
      <c r="G4940" t="str">
        <f t="shared" si="774"/>
        <v>2016-Dec</v>
      </c>
      <c r="H4940">
        <f t="shared" si="775"/>
        <v>7</v>
      </c>
      <c r="I4940" t="str">
        <f t="shared" si="776"/>
        <v>Saturday</v>
      </c>
      <c r="J4940" t="str">
        <f t="shared" si="777"/>
        <v>FM9</v>
      </c>
      <c r="K4940" t="str">
        <f t="shared" si="778"/>
        <v>FQ3</v>
      </c>
    </row>
    <row r="4941" spans="1:11" x14ac:dyDescent="0.35">
      <c r="A4941" s="1" t="s">
        <v>21806</v>
      </c>
      <c r="B4941" s="1">
        <f t="shared" si="779"/>
        <v>40515</v>
      </c>
      <c r="C4941">
        <f t="shared" si="770"/>
        <v>2010</v>
      </c>
      <c r="D4941">
        <f t="shared" si="771"/>
        <v>12</v>
      </c>
      <c r="E4941" t="str">
        <f t="shared" si="772"/>
        <v>December</v>
      </c>
      <c r="F4941" t="str">
        <f t="shared" si="773"/>
        <v>Q4</v>
      </c>
      <c r="G4941" t="str">
        <f t="shared" si="774"/>
        <v>2010-Dec</v>
      </c>
      <c r="H4941">
        <f t="shared" si="775"/>
        <v>6</v>
      </c>
      <c r="I4941" t="str">
        <f t="shared" si="776"/>
        <v>Friday</v>
      </c>
      <c r="J4941" t="str">
        <f t="shared" si="777"/>
        <v>FM9</v>
      </c>
      <c r="K4941" t="str">
        <f t="shared" si="778"/>
        <v>FQ3</v>
      </c>
    </row>
    <row r="4942" spans="1:11" x14ac:dyDescent="0.35">
      <c r="A4942" s="1" t="s">
        <v>19612</v>
      </c>
      <c r="B4942" s="1">
        <f t="shared" si="779"/>
        <v>41247</v>
      </c>
      <c r="C4942">
        <f t="shared" si="770"/>
        <v>2012</v>
      </c>
      <c r="D4942">
        <f t="shared" si="771"/>
        <v>12</v>
      </c>
      <c r="E4942" t="str">
        <f t="shared" si="772"/>
        <v>December</v>
      </c>
      <c r="F4942" t="str">
        <f t="shared" si="773"/>
        <v>Q4</v>
      </c>
      <c r="G4942" t="str">
        <f t="shared" si="774"/>
        <v>2012-Dec</v>
      </c>
      <c r="H4942">
        <f t="shared" si="775"/>
        <v>3</v>
      </c>
      <c r="I4942" t="str">
        <f t="shared" si="776"/>
        <v>Tuesday</v>
      </c>
      <c r="J4942" t="str">
        <f t="shared" si="777"/>
        <v>FM9</v>
      </c>
      <c r="K4942" t="str">
        <f t="shared" si="778"/>
        <v>FQ3</v>
      </c>
    </row>
    <row r="4943" spans="1:11" x14ac:dyDescent="0.35">
      <c r="A4943" s="1" t="s">
        <v>20685</v>
      </c>
      <c r="B4943" s="1">
        <f t="shared" si="779"/>
        <v>42722</v>
      </c>
      <c r="C4943">
        <f t="shared" si="770"/>
        <v>2016</v>
      </c>
      <c r="D4943">
        <f t="shared" si="771"/>
        <v>12</v>
      </c>
      <c r="E4943" t="str">
        <f t="shared" si="772"/>
        <v>December</v>
      </c>
      <c r="F4943" t="str">
        <f t="shared" si="773"/>
        <v>Q4</v>
      </c>
      <c r="G4943" t="str">
        <f t="shared" si="774"/>
        <v>2016-Dec</v>
      </c>
      <c r="H4943">
        <f t="shared" si="775"/>
        <v>1</v>
      </c>
      <c r="I4943" t="str">
        <f t="shared" si="776"/>
        <v>Sunday</v>
      </c>
      <c r="J4943" t="str">
        <f t="shared" si="777"/>
        <v>FM9</v>
      </c>
      <c r="K4943" t="str">
        <f t="shared" si="778"/>
        <v>FQ3</v>
      </c>
    </row>
    <row r="4944" spans="1:11" x14ac:dyDescent="0.35">
      <c r="A4944" s="1" t="s">
        <v>20045</v>
      </c>
      <c r="B4944" s="1">
        <f t="shared" si="779"/>
        <v>41262</v>
      </c>
      <c r="C4944">
        <f t="shared" si="770"/>
        <v>2012</v>
      </c>
      <c r="D4944">
        <f t="shared" si="771"/>
        <v>12</v>
      </c>
      <c r="E4944" t="str">
        <f t="shared" si="772"/>
        <v>December</v>
      </c>
      <c r="F4944" t="str">
        <f t="shared" si="773"/>
        <v>Q4</v>
      </c>
      <c r="G4944" t="str">
        <f t="shared" si="774"/>
        <v>2012-Dec</v>
      </c>
      <c r="H4944">
        <f t="shared" si="775"/>
        <v>4</v>
      </c>
      <c r="I4944" t="str">
        <f t="shared" si="776"/>
        <v>Wednesday</v>
      </c>
      <c r="J4944" t="str">
        <f t="shared" si="777"/>
        <v>FM9</v>
      </c>
      <c r="K4944" t="str">
        <f t="shared" si="778"/>
        <v>FQ3</v>
      </c>
    </row>
    <row r="4945" spans="1:11" x14ac:dyDescent="0.35">
      <c r="A4945" s="1" t="s">
        <v>21799</v>
      </c>
      <c r="B4945" s="1">
        <f t="shared" si="779"/>
        <v>42346</v>
      </c>
      <c r="C4945">
        <f t="shared" si="770"/>
        <v>2015</v>
      </c>
      <c r="D4945">
        <f t="shared" si="771"/>
        <v>12</v>
      </c>
      <c r="E4945" t="str">
        <f t="shared" si="772"/>
        <v>December</v>
      </c>
      <c r="F4945" t="str">
        <f t="shared" si="773"/>
        <v>Q4</v>
      </c>
      <c r="G4945" t="str">
        <f t="shared" si="774"/>
        <v>2015-Dec</v>
      </c>
      <c r="H4945">
        <f t="shared" si="775"/>
        <v>3</v>
      </c>
      <c r="I4945" t="str">
        <f t="shared" si="776"/>
        <v>Tuesday</v>
      </c>
      <c r="J4945" t="str">
        <f t="shared" si="777"/>
        <v>FM9</v>
      </c>
      <c r="K4945" t="str">
        <f t="shared" si="778"/>
        <v>FQ3</v>
      </c>
    </row>
    <row r="4946" spans="1:11" x14ac:dyDescent="0.35">
      <c r="A4946" s="1" t="s">
        <v>21912</v>
      </c>
      <c r="B4946" s="1">
        <f t="shared" si="779"/>
        <v>40526</v>
      </c>
      <c r="C4946">
        <f t="shared" si="770"/>
        <v>2010</v>
      </c>
      <c r="D4946">
        <f t="shared" si="771"/>
        <v>12</v>
      </c>
      <c r="E4946" t="str">
        <f t="shared" si="772"/>
        <v>December</v>
      </c>
      <c r="F4946" t="str">
        <f t="shared" si="773"/>
        <v>Q4</v>
      </c>
      <c r="G4946" t="str">
        <f t="shared" si="774"/>
        <v>2010-Dec</v>
      </c>
      <c r="H4946">
        <f t="shared" si="775"/>
        <v>3</v>
      </c>
      <c r="I4946" t="str">
        <f t="shared" si="776"/>
        <v>Tuesday</v>
      </c>
      <c r="J4946" t="str">
        <f t="shared" si="777"/>
        <v>FM9</v>
      </c>
      <c r="K4946" t="str">
        <f t="shared" si="778"/>
        <v>FQ3</v>
      </c>
    </row>
    <row r="4947" spans="1:11" x14ac:dyDescent="0.35">
      <c r="A4947" s="1" t="s">
        <v>21085</v>
      </c>
      <c r="B4947" s="1">
        <f t="shared" si="779"/>
        <v>43081</v>
      </c>
      <c r="C4947">
        <f t="shared" si="770"/>
        <v>2017</v>
      </c>
      <c r="D4947">
        <f t="shared" si="771"/>
        <v>12</v>
      </c>
      <c r="E4947" t="str">
        <f t="shared" si="772"/>
        <v>December</v>
      </c>
      <c r="F4947" t="str">
        <f t="shared" si="773"/>
        <v>Q4</v>
      </c>
      <c r="G4947" t="str">
        <f t="shared" si="774"/>
        <v>2017-Dec</v>
      </c>
      <c r="H4947">
        <f t="shared" si="775"/>
        <v>3</v>
      </c>
      <c r="I4947" t="str">
        <f t="shared" si="776"/>
        <v>Tuesday</v>
      </c>
      <c r="J4947" t="str">
        <f t="shared" si="777"/>
        <v>FM9</v>
      </c>
      <c r="K4947" t="str">
        <f t="shared" si="778"/>
        <v>FQ3</v>
      </c>
    </row>
    <row r="4948" spans="1:11" x14ac:dyDescent="0.35">
      <c r="A4948" s="1" t="s">
        <v>21333</v>
      </c>
      <c r="B4948" s="1">
        <f t="shared" si="779"/>
        <v>42713</v>
      </c>
      <c r="C4948">
        <f t="shared" si="770"/>
        <v>2016</v>
      </c>
      <c r="D4948">
        <f t="shared" si="771"/>
        <v>12</v>
      </c>
      <c r="E4948" t="str">
        <f t="shared" si="772"/>
        <v>December</v>
      </c>
      <c r="F4948" t="str">
        <f t="shared" si="773"/>
        <v>Q4</v>
      </c>
      <c r="G4948" t="str">
        <f t="shared" si="774"/>
        <v>2016-Dec</v>
      </c>
      <c r="H4948">
        <f t="shared" si="775"/>
        <v>6</v>
      </c>
      <c r="I4948" t="str">
        <f t="shared" si="776"/>
        <v>Friday</v>
      </c>
      <c r="J4948" t="str">
        <f t="shared" si="777"/>
        <v>FM9</v>
      </c>
      <c r="K4948" t="str">
        <f t="shared" si="778"/>
        <v>FQ3</v>
      </c>
    </row>
    <row r="4949" spans="1:11" x14ac:dyDescent="0.35">
      <c r="A4949" s="1" t="s">
        <v>20117</v>
      </c>
      <c r="B4949" s="1">
        <f t="shared" si="779"/>
        <v>41219</v>
      </c>
      <c r="C4949">
        <f t="shared" si="770"/>
        <v>2012</v>
      </c>
      <c r="D4949">
        <f t="shared" si="771"/>
        <v>11</v>
      </c>
      <c r="E4949" t="str">
        <f t="shared" si="772"/>
        <v>November</v>
      </c>
      <c r="F4949" t="str">
        <f t="shared" si="773"/>
        <v>Q4</v>
      </c>
      <c r="G4949" t="str">
        <f t="shared" si="774"/>
        <v>2012-Nov</v>
      </c>
      <c r="H4949">
        <f t="shared" si="775"/>
        <v>3</v>
      </c>
      <c r="I4949" t="str">
        <f t="shared" si="776"/>
        <v>Tuesday</v>
      </c>
      <c r="J4949" t="str">
        <f t="shared" si="777"/>
        <v>FM8</v>
      </c>
      <c r="K4949" t="str">
        <f t="shared" si="778"/>
        <v>FQ3</v>
      </c>
    </row>
    <row r="4950" spans="1:11" x14ac:dyDescent="0.35">
      <c r="A4950" s="1" t="s">
        <v>21468</v>
      </c>
      <c r="B4950" s="1">
        <f t="shared" si="779"/>
        <v>41231</v>
      </c>
      <c r="C4950">
        <f t="shared" si="770"/>
        <v>2012</v>
      </c>
      <c r="D4950">
        <f t="shared" si="771"/>
        <v>11</v>
      </c>
      <c r="E4950" t="str">
        <f t="shared" si="772"/>
        <v>November</v>
      </c>
      <c r="F4950" t="str">
        <f t="shared" si="773"/>
        <v>Q4</v>
      </c>
      <c r="G4950" t="str">
        <f t="shared" si="774"/>
        <v>2012-Nov</v>
      </c>
      <c r="H4950">
        <f t="shared" si="775"/>
        <v>1</v>
      </c>
      <c r="I4950" t="str">
        <f t="shared" si="776"/>
        <v>Sunday</v>
      </c>
      <c r="J4950" t="str">
        <f t="shared" si="777"/>
        <v>FM8</v>
      </c>
      <c r="K4950" t="str">
        <f t="shared" si="778"/>
        <v>FQ3</v>
      </c>
    </row>
    <row r="4951" spans="1:11" x14ac:dyDescent="0.35">
      <c r="A4951" s="1" t="s">
        <v>20625</v>
      </c>
      <c r="B4951" s="1">
        <f t="shared" si="779"/>
        <v>41590</v>
      </c>
      <c r="C4951">
        <f t="shared" si="770"/>
        <v>2013</v>
      </c>
      <c r="D4951">
        <f t="shared" si="771"/>
        <v>11</v>
      </c>
      <c r="E4951" t="str">
        <f t="shared" si="772"/>
        <v>November</v>
      </c>
      <c r="F4951" t="str">
        <f t="shared" si="773"/>
        <v>Q4</v>
      </c>
      <c r="G4951" t="str">
        <f t="shared" si="774"/>
        <v>2013-Nov</v>
      </c>
      <c r="H4951">
        <f t="shared" si="775"/>
        <v>3</v>
      </c>
      <c r="I4951" t="str">
        <f t="shared" si="776"/>
        <v>Tuesday</v>
      </c>
      <c r="J4951" t="str">
        <f t="shared" si="777"/>
        <v>FM8</v>
      </c>
      <c r="K4951" t="str">
        <f t="shared" si="778"/>
        <v>FQ3</v>
      </c>
    </row>
    <row r="4952" spans="1:11" x14ac:dyDescent="0.35">
      <c r="A4952" s="1" t="s">
        <v>19884</v>
      </c>
      <c r="B4952" s="1">
        <f t="shared" si="779"/>
        <v>40873</v>
      </c>
      <c r="C4952">
        <f t="shared" si="770"/>
        <v>2011</v>
      </c>
      <c r="D4952">
        <f t="shared" si="771"/>
        <v>11</v>
      </c>
      <c r="E4952" t="str">
        <f t="shared" si="772"/>
        <v>November</v>
      </c>
      <c r="F4952" t="str">
        <f t="shared" si="773"/>
        <v>Q4</v>
      </c>
      <c r="G4952" t="str">
        <f t="shared" si="774"/>
        <v>2011-Nov</v>
      </c>
      <c r="H4952">
        <f t="shared" si="775"/>
        <v>7</v>
      </c>
      <c r="I4952" t="str">
        <f t="shared" si="776"/>
        <v>Saturday</v>
      </c>
      <c r="J4952" t="str">
        <f t="shared" si="777"/>
        <v>FM8</v>
      </c>
      <c r="K4952" t="str">
        <f t="shared" si="778"/>
        <v>FQ3</v>
      </c>
    </row>
    <row r="4953" spans="1:11" x14ac:dyDescent="0.35">
      <c r="A4953" s="1" t="s">
        <v>21913</v>
      </c>
      <c r="B4953" s="1">
        <f t="shared" si="779"/>
        <v>43057</v>
      </c>
      <c r="C4953">
        <f t="shared" si="770"/>
        <v>2017</v>
      </c>
      <c r="D4953">
        <f t="shared" si="771"/>
        <v>11</v>
      </c>
      <c r="E4953" t="str">
        <f t="shared" si="772"/>
        <v>November</v>
      </c>
      <c r="F4953" t="str">
        <f t="shared" si="773"/>
        <v>Q4</v>
      </c>
      <c r="G4953" t="str">
        <f t="shared" si="774"/>
        <v>2017-Nov</v>
      </c>
      <c r="H4953">
        <f t="shared" si="775"/>
        <v>7</v>
      </c>
      <c r="I4953" t="str">
        <f t="shared" si="776"/>
        <v>Saturday</v>
      </c>
      <c r="J4953" t="str">
        <f t="shared" si="777"/>
        <v>FM8</v>
      </c>
      <c r="K4953" t="str">
        <f t="shared" si="778"/>
        <v>FQ3</v>
      </c>
    </row>
    <row r="4954" spans="1:11" x14ac:dyDescent="0.35">
      <c r="A4954" s="1" t="s">
        <v>20342</v>
      </c>
      <c r="B4954" s="1">
        <f t="shared" si="779"/>
        <v>41960</v>
      </c>
      <c r="C4954">
        <f t="shared" si="770"/>
        <v>2014</v>
      </c>
      <c r="D4954">
        <f t="shared" si="771"/>
        <v>11</v>
      </c>
      <c r="E4954" t="str">
        <f t="shared" si="772"/>
        <v>November</v>
      </c>
      <c r="F4954" t="str">
        <f t="shared" si="773"/>
        <v>Q4</v>
      </c>
      <c r="G4954" t="str">
        <f t="shared" si="774"/>
        <v>2014-Nov</v>
      </c>
      <c r="H4954">
        <f t="shared" si="775"/>
        <v>2</v>
      </c>
      <c r="I4954" t="str">
        <f t="shared" si="776"/>
        <v>Monday</v>
      </c>
      <c r="J4954" t="str">
        <f t="shared" si="777"/>
        <v>FM8</v>
      </c>
      <c r="K4954" t="str">
        <f t="shared" si="778"/>
        <v>FQ3</v>
      </c>
    </row>
    <row r="4955" spans="1:11" x14ac:dyDescent="0.35">
      <c r="A4955" s="1" t="s">
        <v>21250</v>
      </c>
      <c r="B4955" s="1">
        <f t="shared" si="779"/>
        <v>42691</v>
      </c>
      <c r="C4955">
        <f t="shared" si="770"/>
        <v>2016</v>
      </c>
      <c r="D4955">
        <f t="shared" si="771"/>
        <v>11</v>
      </c>
      <c r="E4955" t="str">
        <f t="shared" si="772"/>
        <v>November</v>
      </c>
      <c r="F4955" t="str">
        <f t="shared" si="773"/>
        <v>Q4</v>
      </c>
      <c r="G4955" t="str">
        <f t="shared" si="774"/>
        <v>2016-Nov</v>
      </c>
      <c r="H4955">
        <f t="shared" si="775"/>
        <v>5</v>
      </c>
      <c r="I4955" t="str">
        <f t="shared" si="776"/>
        <v>Thursday</v>
      </c>
      <c r="J4955" t="str">
        <f t="shared" si="777"/>
        <v>FM8</v>
      </c>
      <c r="K4955" t="str">
        <f t="shared" si="778"/>
        <v>FQ3</v>
      </c>
    </row>
    <row r="4956" spans="1:11" x14ac:dyDescent="0.35">
      <c r="A4956" s="1" t="s">
        <v>21019</v>
      </c>
      <c r="B4956" s="1">
        <f t="shared" si="779"/>
        <v>43426</v>
      </c>
      <c r="C4956">
        <f t="shared" si="770"/>
        <v>2018</v>
      </c>
      <c r="D4956">
        <f t="shared" si="771"/>
        <v>11</v>
      </c>
      <c r="E4956" t="str">
        <f t="shared" si="772"/>
        <v>November</v>
      </c>
      <c r="F4956" t="str">
        <f t="shared" si="773"/>
        <v>Q4</v>
      </c>
      <c r="G4956" t="str">
        <f t="shared" si="774"/>
        <v>2018-Nov</v>
      </c>
      <c r="H4956">
        <f t="shared" si="775"/>
        <v>5</v>
      </c>
      <c r="I4956" t="str">
        <f t="shared" si="776"/>
        <v>Thursday</v>
      </c>
      <c r="J4956" t="str">
        <f t="shared" si="777"/>
        <v>FM8</v>
      </c>
      <c r="K4956" t="str">
        <f t="shared" si="778"/>
        <v>FQ3</v>
      </c>
    </row>
    <row r="4957" spans="1:11" x14ac:dyDescent="0.35">
      <c r="A4957" s="1" t="s">
        <v>21914</v>
      </c>
      <c r="B4957" s="1">
        <f t="shared" si="779"/>
        <v>43418</v>
      </c>
      <c r="C4957">
        <f t="shared" si="770"/>
        <v>2018</v>
      </c>
      <c r="D4957">
        <f t="shared" si="771"/>
        <v>11</v>
      </c>
      <c r="E4957" t="str">
        <f t="shared" si="772"/>
        <v>November</v>
      </c>
      <c r="F4957" t="str">
        <f t="shared" si="773"/>
        <v>Q4</v>
      </c>
      <c r="G4957" t="str">
        <f t="shared" si="774"/>
        <v>2018-Nov</v>
      </c>
      <c r="H4957">
        <f t="shared" si="775"/>
        <v>4</v>
      </c>
      <c r="I4957" t="str">
        <f t="shared" si="776"/>
        <v>Wednesday</v>
      </c>
      <c r="J4957" t="str">
        <f t="shared" si="777"/>
        <v>FM8</v>
      </c>
      <c r="K4957" t="str">
        <f t="shared" si="778"/>
        <v>FQ3</v>
      </c>
    </row>
    <row r="4958" spans="1:11" x14ac:dyDescent="0.35">
      <c r="A4958" s="1" t="s">
        <v>20621</v>
      </c>
      <c r="B4958" s="1">
        <f t="shared" si="779"/>
        <v>40496</v>
      </c>
      <c r="C4958">
        <f t="shared" si="770"/>
        <v>2010</v>
      </c>
      <c r="D4958">
        <f t="shared" si="771"/>
        <v>11</v>
      </c>
      <c r="E4958" t="str">
        <f t="shared" si="772"/>
        <v>November</v>
      </c>
      <c r="F4958" t="str">
        <f t="shared" si="773"/>
        <v>Q4</v>
      </c>
      <c r="G4958" t="str">
        <f t="shared" si="774"/>
        <v>2010-Nov</v>
      </c>
      <c r="H4958">
        <f t="shared" si="775"/>
        <v>1</v>
      </c>
      <c r="I4958" t="str">
        <f t="shared" si="776"/>
        <v>Sunday</v>
      </c>
      <c r="J4958" t="str">
        <f t="shared" si="777"/>
        <v>FM8</v>
      </c>
      <c r="K4958" t="str">
        <f t="shared" si="778"/>
        <v>FQ3</v>
      </c>
    </row>
    <row r="4959" spans="1:11" x14ac:dyDescent="0.35">
      <c r="A4959" s="1" t="s">
        <v>21020</v>
      </c>
      <c r="B4959" s="1">
        <f t="shared" si="779"/>
        <v>43047</v>
      </c>
      <c r="C4959">
        <f t="shared" si="770"/>
        <v>2017</v>
      </c>
      <c r="D4959">
        <f t="shared" si="771"/>
        <v>11</v>
      </c>
      <c r="E4959" t="str">
        <f t="shared" si="772"/>
        <v>November</v>
      </c>
      <c r="F4959" t="str">
        <f t="shared" si="773"/>
        <v>Q4</v>
      </c>
      <c r="G4959" t="str">
        <f t="shared" si="774"/>
        <v>2017-Nov</v>
      </c>
      <c r="H4959">
        <f t="shared" si="775"/>
        <v>4</v>
      </c>
      <c r="I4959" t="str">
        <f t="shared" si="776"/>
        <v>Wednesday</v>
      </c>
      <c r="J4959" t="str">
        <f t="shared" si="777"/>
        <v>FM8</v>
      </c>
      <c r="K4959" t="str">
        <f t="shared" si="778"/>
        <v>FQ3</v>
      </c>
    </row>
    <row r="4960" spans="1:11" x14ac:dyDescent="0.35">
      <c r="A4960" s="1" t="s">
        <v>19878</v>
      </c>
      <c r="B4960" s="1">
        <f t="shared" si="779"/>
        <v>40868</v>
      </c>
      <c r="C4960">
        <f t="shared" si="770"/>
        <v>2011</v>
      </c>
      <c r="D4960">
        <f t="shared" si="771"/>
        <v>11</v>
      </c>
      <c r="E4960" t="str">
        <f t="shared" si="772"/>
        <v>November</v>
      </c>
      <c r="F4960" t="str">
        <f t="shared" si="773"/>
        <v>Q4</v>
      </c>
      <c r="G4960" t="str">
        <f t="shared" si="774"/>
        <v>2011-Nov</v>
      </c>
      <c r="H4960">
        <f t="shared" si="775"/>
        <v>2</v>
      </c>
      <c r="I4960" t="str">
        <f t="shared" si="776"/>
        <v>Monday</v>
      </c>
      <c r="J4960" t="str">
        <f t="shared" si="777"/>
        <v>FM8</v>
      </c>
      <c r="K4960" t="str">
        <f t="shared" si="778"/>
        <v>FQ3</v>
      </c>
    </row>
    <row r="4961" spans="1:11" x14ac:dyDescent="0.35">
      <c r="A4961" s="1" t="s">
        <v>21888</v>
      </c>
      <c r="B4961" s="1">
        <f t="shared" si="779"/>
        <v>40491</v>
      </c>
      <c r="C4961">
        <f t="shared" si="770"/>
        <v>2010</v>
      </c>
      <c r="D4961">
        <f t="shared" si="771"/>
        <v>11</v>
      </c>
      <c r="E4961" t="str">
        <f t="shared" si="772"/>
        <v>November</v>
      </c>
      <c r="F4961" t="str">
        <f t="shared" si="773"/>
        <v>Q4</v>
      </c>
      <c r="G4961" t="str">
        <f t="shared" si="774"/>
        <v>2010-Nov</v>
      </c>
      <c r="H4961">
        <f t="shared" si="775"/>
        <v>3</v>
      </c>
      <c r="I4961" t="str">
        <f t="shared" si="776"/>
        <v>Tuesday</v>
      </c>
      <c r="J4961" t="str">
        <f t="shared" si="777"/>
        <v>FM8</v>
      </c>
      <c r="K4961" t="str">
        <f t="shared" si="778"/>
        <v>FQ3</v>
      </c>
    </row>
    <row r="4962" spans="1:11" x14ac:dyDescent="0.35">
      <c r="A4962" s="1" t="s">
        <v>21807</v>
      </c>
      <c r="B4962" s="1">
        <f t="shared" si="779"/>
        <v>40856</v>
      </c>
      <c r="C4962">
        <f t="shared" si="770"/>
        <v>2011</v>
      </c>
      <c r="D4962">
        <f t="shared" si="771"/>
        <v>11</v>
      </c>
      <c r="E4962" t="str">
        <f t="shared" si="772"/>
        <v>November</v>
      </c>
      <c r="F4962" t="str">
        <f t="shared" si="773"/>
        <v>Q4</v>
      </c>
      <c r="G4962" t="str">
        <f t="shared" si="774"/>
        <v>2011-Nov</v>
      </c>
      <c r="H4962">
        <f t="shared" si="775"/>
        <v>4</v>
      </c>
      <c r="I4962" t="str">
        <f t="shared" si="776"/>
        <v>Wednesday</v>
      </c>
      <c r="J4962" t="str">
        <f t="shared" si="777"/>
        <v>FM8</v>
      </c>
      <c r="K4962" t="str">
        <f t="shared" si="778"/>
        <v>FQ3</v>
      </c>
    </row>
    <row r="4963" spans="1:11" x14ac:dyDescent="0.35">
      <c r="A4963" s="1" t="s">
        <v>21915</v>
      </c>
      <c r="B4963" s="1">
        <f t="shared" si="779"/>
        <v>43050</v>
      </c>
      <c r="C4963">
        <f t="shared" si="770"/>
        <v>2017</v>
      </c>
      <c r="D4963">
        <f t="shared" si="771"/>
        <v>11</v>
      </c>
      <c r="E4963" t="str">
        <f t="shared" si="772"/>
        <v>November</v>
      </c>
      <c r="F4963" t="str">
        <f t="shared" si="773"/>
        <v>Q4</v>
      </c>
      <c r="G4963" t="str">
        <f t="shared" si="774"/>
        <v>2017-Nov</v>
      </c>
      <c r="H4963">
        <f t="shared" si="775"/>
        <v>7</v>
      </c>
      <c r="I4963" t="str">
        <f t="shared" si="776"/>
        <v>Saturday</v>
      </c>
      <c r="J4963" t="str">
        <f t="shared" si="777"/>
        <v>FM8</v>
      </c>
      <c r="K4963" t="str">
        <f t="shared" si="778"/>
        <v>FQ3</v>
      </c>
    </row>
    <row r="4964" spans="1:11" x14ac:dyDescent="0.35">
      <c r="A4964" s="1" t="s">
        <v>21610</v>
      </c>
      <c r="B4964" s="1">
        <f t="shared" si="779"/>
        <v>42287</v>
      </c>
      <c r="C4964">
        <f t="shared" si="770"/>
        <v>2015</v>
      </c>
      <c r="D4964">
        <f t="shared" si="771"/>
        <v>10</v>
      </c>
      <c r="E4964" t="str">
        <f t="shared" si="772"/>
        <v>October</v>
      </c>
      <c r="F4964" t="str">
        <f t="shared" si="773"/>
        <v>Q4</v>
      </c>
      <c r="G4964" t="str">
        <f t="shared" si="774"/>
        <v>2015-Oct</v>
      </c>
      <c r="H4964">
        <f t="shared" si="775"/>
        <v>7</v>
      </c>
      <c r="I4964" t="str">
        <f t="shared" si="776"/>
        <v>Saturday</v>
      </c>
      <c r="J4964" t="str">
        <f t="shared" si="777"/>
        <v>FM7</v>
      </c>
      <c r="K4964" t="str">
        <f t="shared" si="778"/>
        <v>FQ3</v>
      </c>
    </row>
    <row r="4965" spans="1:11" x14ac:dyDescent="0.35">
      <c r="A4965" s="1" t="s">
        <v>19637</v>
      </c>
      <c r="B4965" s="1">
        <f t="shared" si="779"/>
        <v>42289</v>
      </c>
      <c r="C4965">
        <f t="shared" si="770"/>
        <v>2015</v>
      </c>
      <c r="D4965">
        <f t="shared" si="771"/>
        <v>10</v>
      </c>
      <c r="E4965" t="str">
        <f t="shared" si="772"/>
        <v>October</v>
      </c>
      <c r="F4965" t="str">
        <f t="shared" si="773"/>
        <v>Q4</v>
      </c>
      <c r="G4965" t="str">
        <f t="shared" si="774"/>
        <v>2015-Oct</v>
      </c>
      <c r="H4965">
        <f t="shared" si="775"/>
        <v>2</v>
      </c>
      <c r="I4965" t="str">
        <f t="shared" si="776"/>
        <v>Monday</v>
      </c>
      <c r="J4965" t="str">
        <f t="shared" si="777"/>
        <v>FM7</v>
      </c>
      <c r="K4965" t="str">
        <f t="shared" si="778"/>
        <v>FQ3</v>
      </c>
    </row>
    <row r="4966" spans="1:11" x14ac:dyDescent="0.35">
      <c r="A4966" s="1" t="s">
        <v>21097</v>
      </c>
      <c r="B4966" s="1">
        <f t="shared" si="779"/>
        <v>41919</v>
      </c>
      <c r="C4966">
        <f t="shared" si="770"/>
        <v>2014</v>
      </c>
      <c r="D4966">
        <f t="shared" si="771"/>
        <v>10</v>
      </c>
      <c r="E4966" t="str">
        <f t="shared" si="772"/>
        <v>October</v>
      </c>
      <c r="F4966" t="str">
        <f t="shared" si="773"/>
        <v>Q4</v>
      </c>
      <c r="G4966" t="str">
        <f t="shared" si="774"/>
        <v>2014-Oct</v>
      </c>
      <c r="H4966">
        <f t="shared" si="775"/>
        <v>3</v>
      </c>
      <c r="I4966" t="str">
        <f t="shared" si="776"/>
        <v>Tuesday</v>
      </c>
      <c r="J4966" t="str">
        <f t="shared" si="777"/>
        <v>FM7</v>
      </c>
      <c r="K4966" t="str">
        <f t="shared" si="778"/>
        <v>FQ3</v>
      </c>
    </row>
    <row r="4967" spans="1:11" x14ac:dyDescent="0.35">
      <c r="A4967" s="1" t="s">
        <v>20689</v>
      </c>
      <c r="B4967" s="1">
        <f t="shared" si="779"/>
        <v>41554</v>
      </c>
      <c r="C4967">
        <f t="shared" si="770"/>
        <v>2013</v>
      </c>
      <c r="D4967">
        <f t="shared" si="771"/>
        <v>10</v>
      </c>
      <c r="E4967" t="str">
        <f t="shared" si="772"/>
        <v>October</v>
      </c>
      <c r="F4967" t="str">
        <f t="shared" si="773"/>
        <v>Q4</v>
      </c>
      <c r="G4967" t="str">
        <f t="shared" si="774"/>
        <v>2013-Oct</v>
      </c>
      <c r="H4967">
        <f t="shared" si="775"/>
        <v>2</v>
      </c>
      <c r="I4967" t="str">
        <f t="shared" si="776"/>
        <v>Monday</v>
      </c>
      <c r="J4967" t="str">
        <f t="shared" si="777"/>
        <v>FM7</v>
      </c>
      <c r="K4967" t="str">
        <f t="shared" si="778"/>
        <v>FQ3</v>
      </c>
    </row>
    <row r="4968" spans="1:11" x14ac:dyDescent="0.35">
      <c r="A4968" s="1" t="s">
        <v>20361</v>
      </c>
      <c r="B4968" s="1">
        <f t="shared" si="779"/>
        <v>43030</v>
      </c>
      <c r="C4968">
        <f t="shared" si="770"/>
        <v>2017</v>
      </c>
      <c r="D4968">
        <f t="shared" si="771"/>
        <v>10</v>
      </c>
      <c r="E4968" t="str">
        <f t="shared" si="772"/>
        <v>October</v>
      </c>
      <c r="F4968" t="str">
        <f t="shared" si="773"/>
        <v>Q4</v>
      </c>
      <c r="G4968" t="str">
        <f t="shared" si="774"/>
        <v>2017-Oct</v>
      </c>
      <c r="H4968">
        <f t="shared" si="775"/>
        <v>1</v>
      </c>
      <c r="I4968" t="str">
        <f t="shared" si="776"/>
        <v>Sunday</v>
      </c>
      <c r="J4968" t="str">
        <f t="shared" si="777"/>
        <v>FM7</v>
      </c>
      <c r="K4968" t="str">
        <f t="shared" si="778"/>
        <v>FQ3</v>
      </c>
    </row>
    <row r="4969" spans="1:11" x14ac:dyDescent="0.35">
      <c r="A4969" s="1" t="s">
        <v>20119</v>
      </c>
      <c r="B4969" s="1">
        <f t="shared" si="779"/>
        <v>42664</v>
      </c>
      <c r="C4969">
        <f t="shared" si="770"/>
        <v>2016</v>
      </c>
      <c r="D4969">
        <f t="shared" si="771"/>
        <v>10</v>
      </c>
      <c r="E4969" t="str">
        <f t="shared" si="772"/>
        <v>October</v>
      </c>
      <c r="F4969" t="str">
        <f t="shared" si="773"/>
        <v>Q4</v>
      </c>
      <c r="G4969" t="str">
        <f t="shared" si="774"/>
        <v>2016-Oct</v>
      </c>
      <c r="H4969">
        <f t="shared" si="775"/>
        <v>6</v>
      </c>
      <c r="I4969" t="str">
        <f t="shared" si="776"/>
        <v>Friday</v>
      </c>
      <c r="J4969" t="str">
        <f t="shared" si="777"/>
        <v>FM7</v>
      </c>
      <c r="K4969" t="str">
        <f t="shared" si="778"/>
        <v>FQ3</v>
      </c>
    </row>
    <row r="4970" spans="1:11" x14ac:dyDescent="0.35">
      <c r="A4970" s="1" t="s">
        <v>21480</v>
      </c>
      <c r="B4970" s="1">
        <f t="shared" si="779"/>
        <v>43399</v>
      </c>
      <c r="C4970">
        <f t="shared" si="770"/>
        <v>2018</v>
      </c>
      <c r="D4970">
        <f t="shared" si="771"/>
        <v>10</v>
      </c>
      <c r="E4970" t="str">
        <f t="shared" si="772"/>
        <v>October</v>
      </c>
      <c r="F4970" t="str">
        <f t="shared" si="773"/>
        <v>Q4</v>
      </c>
      <c r="G4970" t="str">
        <f t="shared" si="774"/>
        <v>2018-Oct</v>
      </c>
      <c r="H4970">
        <f t="shared" si="775"/>
        <v>6</v>
      </c>
      <c r="I4970" t="str">
        <f t="shared" si="776"/>
        <v>Friday</v>
      </c>
      <c r="J4970" t="str">
        <f t="shared" si="777"/>
        <v>FM7</v>
      </c>
      <c r="K4970" t="str">
        <f t="shared" si="778"/>
        <v>FQ3</v>
      </c>
    </row>
    <row r="4971" spans="1:11" x14ac:dyDescent="0.35">
      <c r="A4971" s="1" t="s">
        <v>21343</v>
      </c>
      <c r="B4971" s="1">
        <f t="shared" si="779"/>
        <v>41205</v>
      </c>
      <c r="C4971">
        <f t="shared" si="770"/>
        <v>2012</v>
      </c>
      <c r="D4971">
        <f t="shared" si="771"/>
        <v>10</v>
      </c>
      <c r="E4971" t="str">
        <f t="shared" si="772"/>
        <v>October</v>
      </c>
      <c r="F4971" t="str">
        <f t="shared" si="773"/>
        <v>Q4</v>
      </c>
      <c r="G4971" t="str">
        <f t="shared" si="774"/>
        <v>2012-Oct</v>
      </c>
      <c r="H4971">
        <f t="shared" si="775"/>
        <v>3</v>
      </c>
      <c r="I4971" t="str">
        <f t="shared" si="776"/>
        <v>Tuesday</v>
      </c>
      <c r="J4971" t="str">
        <f t="shared" si="777"/>
        <v>FM7</v>
      </c>
      <c r="K4971" t="str">
        <f t="shared" si="778"/>
        <v>FQ3</v>
      </c>
    </row>
    <row r="4972" spans="1:11" x14ac:dyDescent="0.35">
      <c r="A4972" s="1" t="s">
        <v>21916</v>
      </c>
      <c r="B4972" s="1">
        <f t="shared" si="779"/>
        <v>40454</v>
      </c>
      <c r="C4972">
        <f t="shared" si="770"/>
        <v>2010</v>
      </c>
      <c r="D4972">
        <f t="shared" si="771"/>
        <v>10</v>
      </c>
      <c r="E4972" t="str">
        <f t="shared" si="772"/>
        <v>October</v>
      </c>
      <c r="F4972" t="str">
        <f t="shared" si="773"/>
        <v>Q4</v>
      </c>
      <c r="G4972" t="str">
        <f t="shared" si="774"/>
        <v>2010-Oct</v>
      </c>
      <c r="H4972">
        <f t="shared" si="775"/>
        <v>1</v>
      </c>
      <c r="I4972" t="str">
        <f t="shared" si="776"/>
        <v>Sunday</v>
      </c>
      <c r="J4972" t="str">
        <f t="shared" si="777"/>
        <v>FM7</v>
      </c>
      <c r="K4972" t="str">
        <f t="shared" si="778"/>
        <v>FQ3</v>
      </c>
    </row>
    <row r="4973" spans="1:11" x14ac:dyDescent="0.35">
      <c r="A4973" s="1" t="s">
        <v>21028</v>
      </c>
      <c r="B4973" s="1">
        <f t="shared" si="779"/>
        <v>40460</v>
      </c>
      <c r="C4973">
        <f t="shared" si="770"/>
        <v>2010</v>
      </c>
      <c r="D4973">
        <f t="shared" si="771"/>
        <v>10</v>
      </c>
      <c r="E4973" t="str">
        <f t="shared" si="772"/>
        <v>October</v>
      </c>
      <c r="F4973" t="str">
        <f t="shared" si="773"/>
        <v>Q4</v>
      </c>
      <c r="G4973" t="str">
        <f t="shared" si="774"/>
        <v>2010-Oct</v>
      </c>
      <c r="H4973">
        <f t="shared" si="775"/>
        <v>7</v>
      </c>
      <c r="I4973" t="str">
        <f t="shared" si="776"/>
        <v>Saturday</v>
      </c>
      <c r="J4973" t="str">
        <f t="shared" si="777"/>
        <v>FM7</v>
      </c>
      <c r="K4973" t="str">
        <f t="shared" si="778"/>
        <v>FQ3</v>
      </c>
    </row>
    <row r="4974" spans="1:11" x14ac:dyDescent="0.35">
      <c r="A4974" s="1" t="s">
        <v>19913</v>
      </c>
      <c r="B4974" s="1">
        <f t="shared" si="779"/>
        <v>41926</v>
      </c>
      <c r="C4974">
        <f t="shared" si="770"/>
        <v>2014</v>
      </c>
      <c r="D4974">
        <f t="shared" si="771"/>
        <v>10</v>
      </c>
      <c r="E4974" t="str">
        <f t="shared" si="772"/>
        <v>October</v>
      </c>
      <c r="F4974" t="str">
        <f t="shared" si="773"/>
        <v>Q4</v>
      </c>
      <c r="G4974" t="str">
        <f t="shared" si="774"/>
        <v>2014-Oct</v>
      </c>
      <c r="H4974">
        <f t="shared" si="775"/>
        <v>3</v>
      </c>
      <c r="I4974" t="str">
        <f t="shared" si="776"/>
        <v>Tuesday</v>
      </c>
      <c r="J4974" t="str">
        <f t="shared" si="777"/>
        <v>FM7</v>
      </c>
      <c r="K4974" t="str">
        <f t="shared" si="778"/>
        <v>FQ3</v>
      </c>
    </row>
    <row r="4975" spans="1:11" x14ac:dyDescent="0.35">
      <c r="A4975" s="1" t="s">
        <v>21917</v>
      </c>
      <c r="B4975" s="1">
        <f t="shared" si="779"/>
        <v>41199</v>
      </c>
      <c r="C4975">
        <f t="shared" si="770"/>
        <v>2012</v>
      </c>
      <c r="D4975">
        <f t="shared" si="771"/>
        <v>10</v>
      </c>
      <c r="E4975" t="str">
        <f t="shared" si="772"/>
        <v>October</v>
      </c>
      <c r="F4975" t="str">
        <f t="shared" si="773"/>
        <v>Q4</v>
      </c>
      <c r="G4975" t="str">
        <f t="shared" si="774"/>
        <v>2012-Oct</v>
      </c>
      <c r="H4975">
        <f t="shared" si="775"/>
        <v>4</v>
      </c>
      <c r="I4975" t="str">
        <f t="shared" si="776"/>
        <v>Wednesday</v>
      </c>
      <c r="J4975" t="str">
        <f t="shared" si="777"/>
        <v>FM7</v>
      </c>
      <c r="K4975" t="str">
        <f t="shared" si="778"/>
        <v>FQ3</v>
      </c>
    </row>
    <row r="4976" spans="1:11" x14ac:dyDescent="0.35">
      <c r="A4976" s="1" t="s">
        <v>21918</v>
      </c>
      <c r="B4976" s="1">
        <f t="shared" si="779"/>
        <v>40827</v>
      </c>
      <c r="C4976">
        <f t="shared" si="770"/>
        <v>2011</v>
      </c>
      <c r="D4976">
        <f t="shared" si="771"/>
        <v>10</v>
      </c>
      <c r="E4976" t="str">
        <f t="shared" si="772"/>
        <v>October</v>
      </c>
      <c r="F4976" t="str">
        <f t="shared" si="773"/>
        <v>Q4</v>
      </c>
      <c r="G4976" t="str">
        <f t="shared" si="774"/>
        <v>2011-Oct</v>
      </c>
      <c r="H4976">
        <f t="shared" si="775"/>
        <v>3</v>
      </c>
      <c r="I4976" t="str">
        <f t="shared" si="776"/>
        <v>Tuesday</v>
      </c>
      <c r="J4976" t="str">
        <f t="shared" si="777"/>
        <v>FM7</v>
      </c>
      <c r="K4976" t="str">
        <f t="shared" si="778"/>
        <v>FQ3</v>
      </c>
    </row>
    <row r="4977" spans="1:11" x14ac:dyDescent="0.35">
      <c r="A4977" s="1" t="s">
        <v>20356</v>
      </c>
      <c r="B4977" s="1">
        <f t="shared" si="779"/>
        <v>42671</v>
      </c>
      <c r="C4977">
        <f t="shared" si="770"/>
        <v>2016</v>
      </c>
      <c r="D4977">
        <f t="shared" si="771"/>
        <v>10</v>
      </c>
      <c r="E4977" t="str">
        <f t="shared" si="772"/>
        <v>October</v>
      </c>
      <c r="F4977" t="str">
        <f t="shared" si="773"/>
        <v>Q4</v>
      </c>
      <c r="G4977" t="str">
        <f t="shared" si="774"/>
        <v>2016-Oct</v>
      </c>
      <c r="H4977">
        <f t="shared" si="775"/>
        <v>6</v>
      </c>
      <c r="I4977" t="str">
        <f t="shared" si="776"/>
        <v>Friday</v>
      </c>
      <c r="J4977" t="str">
        <f t="shared" si="777"/>
        <v>FM7</v>
      </c>
      <c r="K4977" t="str">
        <f t="shared" si="778"/>
        <v>FQ3</v>
      </c>
    </row>
    <row r="4978" spans="1:11" x14ac:dyDescent="0.35">
      <c r="A4978" s="1" t="s">
        <v>21689</v>
      </c>
      <c r="B4978" s="1">
        <f t="shared" si="779"/>
        <v>41884</v>
      </c>
      <c r="C4978">
        <f t="shared" si="770"/>
        <v>2014</v>
      </c>
      <c r="D4978">
        <f t="shared" si="771"/>
        <v>9</v>
      </c>
      <c r="E4978" t="str">
        <f t="shared" si="772"/>
        <v>September</v>
      </c>
      <c r="F4978" t="str">
        <f t="shared" si="773"/>
        <v>Q3</v>
      </c>
      <c r="G4978" t="str">
        <f t="shared" si="774"/>
        <v>2014-Sep</v>
      </c>
      <c r="H4978">
        <f t="shared" si="775"/>
        <v>3</v>
      </c>
      <c r="I4978" t="str">
        <f t="shared" si="776"/>
        <v>Tuesday</v>
      </c>
      <c r="J4978" t="str">
        <f t="shared" si="777"/>
        <v>FM6</v>
      </c>
      <c r="K4978" t="str">
        <f t="shared" si="778"/>
        <v>FQ2</v>
      </c>
    </row>
    <row r="4979" spans="1:11" x14ac:dyDescent="0.35">
      <c r="A4979" s="1" t="s">
        <v>21919</v>
      </c>
      <c r="B4979" s="1">
        <f t="shared" si="779"/>
        <v>41491</v>
      </c>
      <c r="C4979">
        <f t="shared" si="770"/>
        <v>2013</v>
      </c>
      <c r="D4979">
        <f t="shared" si="771"/>
        <v>8</v>
      </c>
      <c r="E4979" t="str">
        <f t="shared" si="772"/>
        <v>August</v>
      </c>
      <c r="F4979" t="str">
        <f t="shared" si="773"/>
        <v>Q3</v>
      </c>
      <c r="G4979" t="str">
        <f t="shared" si="774"/>
        <v>2013-Aug</v>
      </c>
      <c r="H4979">
        <f t="shared" si="775"/>
        <v>2</v>
      </c>
      <c r="I4979" t="str">
        <f t="shared" si="776"/>
        <v>Monday</v>
      </c>
      <c r="J4979" t="str">
        <f t="shared" si="777"/>
        <v>FM5</v>
      </c>
      <c r="K4979" t="str">
        <f t="shared" si="778"/>
        <v>FQ2</v>
      </c>
    </row>
    <row r="4980" spans="1:11" x14ac:dyDescent="0.35">
      <c r="A4980" s="1" t="s">
        <v>19934</v>
      </c>
      <c r="B4980" s="1">
        <f t="shared" si="779"/>
        <v>43304</v>
      </c>
      <c r="C4980">
        <f t="shared" si="770"/>
        <v>2018</v>
      </c>
      <c r="D4980">
        <f t="shared" si="771"/>
        <v>7</v>
      </c>
      <c r="E4980" t="str">
        <f t="shared" si="772"/>
        <v>July</v>
      </c>
      <c r="F4980" t="str">
        <f t="shared" si="773"/>
        <v>Q3</v>
      </c>
      <c r="G4980" t="str">
        <f t="shared" si="774"/>
        <v>2018-Jul</v>
      </c>
      <c r="H4980">
        <f t="shared" si="775"/>
        <v>2</v>
      </c>
      <c r="I4980" t="str">
        <f t="shared" si="776"/>
        <v>Monday</v>
      </c>
      <c r="J4980" t="str">
        <f t="shared" si="777"/>
        <v>FM4</v>
      </c>
      <c r="K4980" t="str">
        <f t="shared" si="778"/>
        <v>FQ2</v>
      </c>
    </row>
    <row r="4981" spans="1:11" x14ac:dyDescent="0.35">
      <c r="A4981" s="1" t="s">
        <v>21406</v>
      </c>
      <c r="B4981" s="1">
        <f t="shared" si="779"/>
        <v>40271</v>
      </c>
      <c r="C4981">
        <f t="shared" si="770"/>
        <v>2010</v>
      </c>
      <c r="D4981">
        <f t="shared" si="771"/>
        <v>4</v>
      </c>
      <c r="E4981" t="str">
        <f t="shared" si="772"/>
        <v>April</v>
      </c>
      <c r="F4981" t="str">
        <f t="shared" si="773"/>
        <v>Q2</v>
      </c>
      <c r="G4981" t="str">
        <f t="shared" si="774"/>
        <v>2010-Apr</v>
      </c>
      <c r="H4981">
        <f t="shared" si="775"/>
        <v>7</v>
      </c>
      <c r="I4981" t="str">
        <f t="shared" si="776"/>
        <v>Saturday</v>
      </c>
      <c r="J4981" t="str">
        <f t="shared" si="777"/>
        <v>FM1</v>
      </c>
      <c r="K4981" t="str">
        <f t="shared" si="778"/>
        <v>FQ1</v>
      </c>
    </row>
    <row r="4982" spans="1:11" x14ac:dyDescent="0.35">
      <c r="A4982" s="1" t="s">
        <v>21920</v>
      </c>
      <c r="B4982" s="1">
        <f t="shared" si="779"/>
        <v>41021</v>
      </c>
      <c r="C4982">
        <f t="shared" si="770"/>
        <v>2012</v>
      </c>
      <c r="D4982">
        <f t="shared" si="771"/>
        <v>4</v>
      </c>
      <c r="E4982" t="str">
        <f t="shared" si="772"/>
        <v>April</v>
      </c>
      <c r="F4982" t="str">
        <f t="shared" si="773"/>
        <v>Q2</v>
      </c>
      <c r="G4982" t="str">
        <f t="shared" si="774"/>
        <v>2012-Apr</v>
      </c>
      <c r="H4982">
        <f t="shared" si="775"/>
        <v>1</v>
      </c>
      <c r="I4982" t="str">
        <f t="shared" si="776"/>
        <v>Sunday</v>
      </c>
      <c r="J4982" t="str">
        <f t="shared" si="777"/>
        <v>FM1</v>
      </c>
      <c r="K4982" t="str">
        <f t="shared" si="778"/>
        <v>FQ1</v>
      </c>
    </row>
    <row r="4983" spans="1:11" x14ac:dyDescent="0.35">
      <c r="A4983" s="1" t="s">
        <v>20982</v>
      </c>
      <c r="B4983" s="1">
        <f t="shared" si="779"/>
        <v>42781</v>
      </c>
      <c r="C4983">
        <f t="shared" si="770"/>
        <v>2017</v>
      </c>
      <c r="D4983">
        <f t="shared" si="771"/>
        <v>2</v>
      </c>
      <c r="E4983" t="str">
        <f t="shared" si="772"/>
        <v>February</v>
      </c>
      <c r="F4983" t="str">
        <f t="shared" si="773"/>
        <v>Q1</v>
      </c>
      <c r="G4983" t="str">
        <f t="shared" si="774"/>
        <v>2017-Feb</v>
      </c>
      <c r="H4983">
        <f t="shared" si="775"/>
        <v>4</v>
      </c>
      <c r="I4983" t="str">
        <f t="shared" si="776"/>
        <v>Wednesday</v>
      </c>
      <c r="J4983" t="str">
        <f t="shared" si="777"/>
        <v>FM11</v>
      </c>
      <c r="K4983" t="str">
        <f t="shared" si="778"/>
        <v>FQ4</v>
      </c>
    </row>
    <row r="4984" spans="1:11" x14ac:dyDescent="0.35">
      <c r="A4984" s="1" t="s">
        <v>19700</v>
      </c>
      <c r="B4984" s="1">
        <f t="shared" si="779"/>
        <v>41659</v>
      </c>
      <c r="C4984">
        <f t="shared" si="770"/>
        <v>2014</v>
      </c>
      <c r="D4984">
        <f t="shared" si="771"/>
        <v>1</v>
      </c>
      <c r="E4984" t="str">
        <f t="shared" si="772"/>
        <v>January</v>
      </c>
      <c r="F4984" t="str">
        <f t="shared" si="773"/>
        <v>Q1</v>
      </c>
      <c r="G4984" t="str">
        <f t="shared" si="774"/>
        <v>2014-Jan</v>
      </c>
      <c r="H4984">
        <f t="shared" si="775"/>
        <v>2</v>
      </c>
      <c r="I4984" t="str">
        <f t="shared" si="776"/>
        <v>Monday</v>
      </c>
      <c r="J4984" t="str">
        <f t="shared" si="777"/>
        <v>FM10</v>
      </c>
      <c r="K4984" t="str">
        <f t="shared" si="778"/>
        <v>FQ4</v>
      </c>
    </row>
    <row r="4985" spans="1:11" x14ac:dyDescent="0.35">
      <c r="A4985" s="1" t="s">
        <v>20720</v>
      </c>
      <c r="B4985" s="1">
        <f t="shared" si="779"/>
        <v>40201</v>
      </c>
      <c r="C4985">
        <f t="shared" si="770"/>
        <v>2010</v>
      </c>
      <c r="D4985">
        <f t="shared" si="771"/>
        <v>1</v>
      </c>
      <c r="E4985" t="str">
        <f t="shared" si="772"/>
        <v>January</v>
      </c>
      <c r="F4985" t="str">
        <f t="shared" si="773"/>
        <v>Q1</v>
      </c>
      <c r="G4985" t="str">
        <f t="shared" si="774"/>
        <v>2010-Jan</v>
      </c>
      <c r="H4985">
        <f t="shared" si="775"/>
        <v>7</v>
      </c>
      <c r="I4985" t="str">
        <f t="shared" si="776"/>
        <v>Saturday</v>
      </c>
      <c r="J4985" t="str">
        <f t="shared" si="777"/>
        <v>FM10</v>
      </c>
      <c r="K4985" t="str">
        <f t="shared" si="778"/>
        <v>FQ4</v>
      </c>
    </row>
    <row r="4986" spans="1:11" x14ac:dyDescent="0.35">
      <c r="A4986" s="1" t="s">
        <v>21327</v>
      </c>
      <c r="B4986" s="1">
        <f t="shared" si="779"/>
        <v>42387</v>
      </c>
      <c r="C4986">
        <f t="shared" si="770"/>
        <v>2016</v>
      </c>
      <c r="D4986">
        <f t="shared" si="771"/>
        <v>1</v>
      </c>
      <c r="E4986" t="str">
        <f t="shared" si="772"/>
        <v>January</v>
      </c>
      <c r="F4986" t="str">
        <f t="shared" si="773"/>
        <v>Q1</v>
      </c>
      <c r="G4986" t="str">
        <f t="shared" si="774"/>
        <v>2016-Jan</v>
      </c>
      <c r="H4986">
        <f t="shared" si="775"/>
        <v>2</v>
      </c>
      <c r="I4986" t="str">
        <f t="shared" si="776"/>
        <v>Monday</v>
      </c>
      <c r="J4986" t="str">
        <f t="shared" si="777"/>
        <v>FM10</v>
      </c>
      <c r="K4986" t="str">
        <f t="shared" si="778"/>
        <v>FQ4</v>
      </c>
    </row>
    <row r="4987" spans="1:11" x14ac:dyDescent="0.35">
      <c r="A4987" s="1" t="s">
        <v>20331</v>
      </c>
      <c r="B4987" s="1">
        <f t="shared" si="779"/>
        <v>41984</v>
      </c>
      <c r="C4987">
        <f t="shared" si="770"/>
        <v>2014</v>
      </c>
      <c r="D4987">
        <f t="shared" si="771"/>
        <v>12</v>
      </c>
      <c r="E4987" t="str">
        <f t="shared" si="772"/>
        <v>December</v>
      </c>
      <c r="F4987" t="str">
        <f t="shared" si="773"/>
        <v>Q4</v>
      </c>
      <c r="G4987" t="str">
        <f t="shared" si="774"/>
        <v>2014-Dec</v>
      </c>
      <c r="H4987">
        <f t="shared" si="775"/>
        <v>5</v>
      </c>
      <c r="I4987" t="str">
        <f t="shared" si="776"/>
        <v>Thursday</v>
      </c>
      <c r="J4987" t="str">
        <f t="shared" si="777"/>
        <v>FM9</v>
      </c>
      <c r="K4987" t="str">
        <f t="shared" si="778"/>
        <v>FQ3</v>
      </c>
    </row>
    <row r="4988" spans="1:11" x14ac:dyDescent="0.35">
      <c r="A4988" s="1" t="s">
        <v>21811</v>
      </c>
      <c r="B4988" s="1">
        <f t="shared" si="779"/>
        <v>40486</v>
      </c>
      <c r="C4988">
        <f t="shared" si="770"/>
        <v>2010</v>
      </c>
      <c r="D4988">
        <f t="shared" si="771"/>
        <v>11</v>
      </c>
      <c r="E4988" t="str">
        <f t="shared" si="772"/>
        <v>November</v>
      </c>
      <c r="F4988" t="str">
        <f t="shared" si="773"/>
        <v>Q4</v>
      </c>
      <c r="G4988" t="str">
        <f t="shared" si="774"/>
        <v>2010-Nov</v>
      </c>
      <c r="H4988">
        <f t="shared" si="775"/>
        <v>5</v>
      </c>
      <c r="I4988" t="str">
        <f t="shared" si="776"/>
        <v>Thursday</v>
      </c>
      <c r="J4988" t="str">
        <f t="shared" si="777"/>
        <v>FM8</v>
      </c>
      <c r="K4988" t="str">
        <f t="shared" si="778"/>
        <v>FQ3</v>
      </c>
    </row>
    <row r="4989" spans="1:11" x14ac:dyDescent="0.35">
      <c r="A4989" s="1" t="s">
        <v>21598</v>
      </c>
      <c r="B4989" s="1">
        <f t="shared" si="779"/>
        <v>41238</v>
      </c>
      <c r="C4989">
        <f t="shared" si="770"/>
        <v>2012</v>
      </c>
      <c r="D4989">
        <f t="shared" si="771"/>
        <v>11</v>
      </c>
      <c r="E4989" t="str">
        <f t="shared" si="772"/>
        <v>November</v>
      </c>
      <c r="F4989" t="str">
        <f t="shared" si="773"/>
        <v>Q4</v>
      </c>
      <c r="G4989" t="str">
        <f t="shared" si="774"/>
        <v>2012-Nov</v>
      </c>
      <c r="H4989">
        <f t="shared" si="775"/>
        <v>1</v>
      </c>
      <c r="I4989" t="str">
        <f t="shared" si="776"/>
        <v>Sunday</v>
      </c>
      <c r="J4989" t="str">
        <f t="shared" si="777"/>
        <v>FM8</v>
      </c>
      <c r="K4989" t="str">
        <f t="shared" si="778"/>
        <v>FQ3</v>
      </c>
    </row>
    <row r="4990" spans="1:11" x14ac:dyDescent="0.35">
      <c r="A4990" s="1" t="s">
        <v>20117</v>
      </c>
      <c r="B4990" s="1">
        <f t="shared" si="779"/>
        <v>41219</v>
      </c>
      <c r="C4990">
        <f t="shared" si="770"/>
        <v>2012</v>
      </c>
      <c r="D4990">
        <f t="shared" si="771"/>
        <v>11</v>
      </c>
      <c r="E4990" t="str">
        <f t="shared" si="772"/>
        <v>November</v>
      </c>
      <c r="F4990" t="str">
        <f t="shared" si="773"/>
        <v>Q4</v>
      </c>
      <c r="G4990" t="str">
        <f t="shared" si="774"/>
        <v>2012-Nov</v>
      </c>
      <c r="H4990">
        <f t="shared" si="775"/>
        <v>3</v>
      </c>
      <c r="I4990" t="str">
        <f t="shared" si="776"/>
        <v>Tuesday</v>
      </c>
      <c r="J4990" t="str">
        <f t="shared" si="777"/>
        <v>FM8</v>
      </c>
      <c r="K4990" t="str">
        <f t="shared" si="778"/>
        <v>FQ3</v>
      </c>
    </row>
    <row r="4991" spans="1:11" x14ac:dyDescent="0.35">
      <c r="A4991" s="1" t="s">
        <v>21269</v>
      </c>
      <c r="B4991" s="1">
        <f t="shared" si="779"/>
        <v>40800</v>
      </c>
      <c r="C4991">
        <f t="shared" si="770"/>
        <v>2011</v>
      </c>
      <c r="D4991">
        <f t="shared" si="771"/>
        <v>9</v>
      </c>
      <c r="E4991" t="str">
        <f t="shared" si="772"/>
        <v>September</v>
      </c>
      <c r="F4991" t="str">
        <f t="shared" si="773"/>
        <v>Q3</v>
      </c>
      <c r="G4991" t="str">
        <f t="shared" si="774"/>
        <v>2011-Sep</v>
      </c>
      <c r="H4991">
        <f t="shared" si="775"/>
        <v>4</v>
      </c>
      <c r="I4991" t="str">
        <f t="shared" si="776"/>
        <v>Wednesday</v>
      </c>
      <c r="J4991" t="str">
        <f t="shared" si="777"/>
        <v>FM6</v>
      </c>
      <c r="K4991" t="str">
        <f t="shared" si="778"/>
        <v>FQ2</v>
      </c>
    </row>
    <row r="4992" spans="1:11" x14ac:dyDescent="0.35">
      <c r="A4992" s="1" t="s">
        <v>21353</v>
      </c>
      <c r="B4992" s="1">
        <f t="shared" si="779"/>
        <v>42989</v>
      </c>
      <c r="C4992">
        <f t="shared" si="770"/>
        <v>2017</v>
      </c>
      <c r="D4992">
        <f t="shared" si="771"/>
        <v>9</v>
      </c>
      <c r="E4992" t="str">
        <f t="shared" si="772"/>
        <v>September</v>
      </c>
      <c r="F4992" t="str">
        <f t="shared" si="773"/>
        <v>Q3</v>
      </c>
      <c r="G4992" t="str">
        <f t="shared" si="774"/>
        <v>2017-Sep</v>
      </c>
      <c r="H4992">
        <f t="shared" si="775"/>
        <v>2</v>
      </c>
      <c r="I4992" t="str">
        <f t="shared" si="776"/>
        <v>Monday</v>
      </c>
      <c r="J4992" t="str">
        <f t="shared" si="777"/>
        <v>FM6</v>
      </c>
      <c r="K4992" t="str">
        <f t="shared" si="778"/>
        <v>FQ2</v>
      </c>
    </row>
    <row r="4993" spans="1:11" x14ac:dyDescent="0.35">
      <c r="A4993" s="1" t="s">
        <v>21749</v>
      </c>
      <c r="B4993" s="1">
        <f t="shared" si="779"/>
        <v>42248</v>
      </c>
      <c r="C4993">
        <f t="shared" si="770"/>
        <v>2015</v>
      </c>
      <c r="D4993">
        <f t="shared" si="771"/>
        <v>9</v>
      </c>
      <c r="E4993" t="str">
        <f t="shared" si="772"/>
        <v>September</v>
      </c>
      <c r="F4993" t="str">
        <f t="shared" si="773"/>
        <v>Q3</v>
      </c>
      <c r="G4993" t="str">
        <f t="shared" si="774"/>
        <v>2015-Sep</v>
      </c>
      <c r="H4993">
        <f t="shared" si="775"/>
        <v>3</v>
      </c>
      <c r="I4993" t="str">
        <f t="shared" si="776"/>
        <v>Tuesday</v>
      </c>
      <c r="J4993" t="str">
        <f t="shared" si="777"/>
        <v>FM6</v>
      </c>
      <c r="K4993" t="str">
        <f t="shared" si="778"/>
        <v>FQ2</v>
      </c>
    </row>
    <row r="4994" spans="1:11" x14ac:dyDescent="0.35">
      <c r="A4994" s="1" t="s">
        <v>19651</v>
      </c>
      <c r="B4994" s="1">
        <f t="shared" si="779"/>
        <v>40439</v>
      </c>
      <c r="C4994">
        <f t="shared" si="770"/>
        <v>2010</v>
      </c>
      <c r="D4994">
        <f t="shared" si="771"/>
        <v>9</v>
      </c>
      <c r="E4994" t="str">
        <f t="shared" si="772"/>
        <v>September</v>
      </c>
      <c r="F4994" t="str">
        <f t="shared" si="773"/>
        <v>Q3</v>
      </c>
      <c r="G4994" t="str">
        <f t="shared" si="774"/>
        <v>2010-Sep</v>
      </c>
      <c r="H4994">
        <f t="shared" si="775"/>
        <v>7</v>
      </c>
      <c r="I4994" t="str">
        <f t="shared" si="776"/>
        <v>Saturday</v>
      </c>
      <c r="J4994" t="str">
        <f t="shared" si="777"/>
        <v>FM6</v>
      </c>
      <c r="K4994" t="str">
        <f t="shared" si="778"/>
        <v>FQ2</v>
      </c>
    </row>
    <row r="4995" spans="1:11" x14ac:dyDescent="0.35">
      <c r="A4995" s="1" t="s">
        <v>21921</v>
      </c>
      <c r="B4995" s="1">
        <f t="shared" si="779"/>
        <v>42621</v>
      </c>
      <c r="C4995">
        <f t="shared" ref="C4995:C5058" si="780">YEAR(B4995)</f>
        <v>2016</v>
      </c>
      <c r="D4995">
        <f t="shared" ref="D4995:D5058" si="781">MONTH(B4995)</f>
        <v>9</v>
      </c>
      <c r="E4995" t="str">
        <f t="shared" ref="E4995:E5058" si="782">TEXT(B4995, "MMMM")</f>
        <v>September</v>
      </c>
      <c r="F4995" t="str">
        <f t="shared" ref="F4995:F5058" si="783" xml:space="preserve"> "Q" &amp; INT((MONTH(B4995)-1)/3) + 1</f>
        <v>Q3</v>
      </c>
      <c r="G4995" t="str">
        <f t="shared" ref="G4995:G5058" si="784">YEAR(B4995) &amp; "-" &amp; TEXT(B4995, "MMM")</f>
        <v>2016-Sep</v>
      </c>
      <c r="H4995">
        <f t="shared" ref="H4995:H5058" si="785">WEEKDAY(B4995)</f>
        <v>5</v>
      </c>
      <c r="I4995" t="str">
        <f t="shared" ref="I4995:I5058" si="786">TEXT(B4995, "dddd")</f>
        <v>Thursday</v>
      </c>
      <c r="J4995" t="str">
        <f t="shared" ref="J4995:J5058" si="787">"FM" &amp; IF(MONTH(B4995)&gt;=4, MONTH(B4995)-3, MONTH(B4995)+9)</f>
        <v>FM6</v>
      </c>
      <c r="K4995" t="str">
        <f t="shared" ref="K4995:K5058" si="788" xml:space="preserve"> "FQ" &amp; INT((IF(MONTH(B4995)&gt;=4, MONTH(B4995)-3, MONTH(B4995)+9)-1)/3) + 1</f>
        <v>FQ2</v>
      </c>
    </row>
    <row r="4996" spans="1:11" x14ac:dyDescent="0.35">
      <c r="A4996" s="1" t="s">
        <v>21922</v>
      </c>
      <c r="B4996" s="1">
        <f t="shared" ref="B4996:B5059" si="789">DATE(LEFT(A4996, 4), MID(A4996, FIND("_", A4996) + 1, FIND("_", A4996, FIND("_", A4996) + 1) - FIND("_", A4996) - 1), RIGHT(A4996, LEN(A4996) - FIND("_", A4996, FIND("_", A4996) + 1)))</f>
        <v>41888</v>
      </c>
      <c r="C4996">
        <f t="shared" si="780"/>
        <v>2014</v>
      </c>
      <c r="D4996">
        <f t="shared" si="781"/>
        <v>9</v>
      </c>
      <c r="E4996" t="str">
        <f t="shared" si="782"/>
        <v>September</v>
      </c>
      <c r="F4996" t="str">
        <f t="shared" si="783"/>
        <v>Q3</v>
      </c>
      <c r="G4996" t="str">
        <f t="shared" si="784"/>
        <v>2014-Sep</v>
      </c>
      <c r="H4996">
        <f t="shared" si="785"/>
        <v>7</v>
      </c>
      <c r="I4996" t="str">
        <f t="shared" si="786"/>
        <v>Saturday</v>
      </c>
      <c r="J4996" t="str">
        <f t="shared" si="787"/>
        <v>FM6</v>
      </c>
      <c r="K4996" t="str">
        <f t="shared" si="788"/>
        <v>FQ2</v>
      </c>
    </row>
    <row r="4997" spans="1:11" x14ac:dyDescent="0.35">
      <c r="A4997" s="1" t="s">
        <v>21268</v>
      </c>
      <c r="B4997" s="1">
        <f t="shared" si="789"/>
        <v>40801</v>
      </c>
      <c r="C4997">
        <f t="shared" si="780"/>
        <v>2011</v>
      </c>
      <c r="D4997">
        <f t="shared" si="781"/>
        <v>9</v>
      </c>
      <c r="E4997" t="str">
        <f t="shared" si="782"/>
        <v>September</v>
      </c>
      <c r="F4997" t="str">
        <f t="shared" si="783"/>
        <v>Q3</v>
      </c>
      <c r="G4997" t="str">
        <f t="shared" si="784"/>
        <v>2011-Sep</v>
      </c>
      <c r="H4997">
        <f t="shared" si="785"/>
        <v>5</v>
      </c>
      <c r="I4997" t="str">
        <f t="shared" si="786"/>
        <v>Thursday</v>
      </c>
      <c r="J4997" t="str">
        <f t="shared" si="787"/>
        <v>FM6</v>
      </c>
      <c r="K4997" t="str">
        <f t="shared" si="788"/>
        <v>FQ2</v>
      </c>
    </row>
    <row r="4998" spans="1:11" x14ac:dyDescent="0.35">
      <c r="A4998" s="1" t="s">
        <v>20138</v>
      </c>
      <c r="B4998" s="1">
        <f t="shared" si="789"/>
        <v>40429</v>
      </c>
      <c r="C4998">
        <f t="shared" si="780"/>
        <v>2010</v>
      </c>
      <c r="D4998">
        <f t="shared" si="781"/>
        <v>9</v>
      </c>
      <c r="E4998" t="str">
        <f t="shared" si="782"/>
        <v>September</v>
      </c>
      <c r="F4998" t="str">
        <f t="shared" si="783"/>
        <v>Q3</v>
      </c>
      <c r="G4998" t="str">
        <f t="shared" si="784"/>
        <v>2010-Sep</v>
      </c>
      <c r="H4998">
        <f t="shared" si="785"/>
        <v>4</v>
      </c>
      <c r="I4998" t="str">
        <f t="shared" si="786"/>
        <v>Wednesday</v>
      </c>
      <c r="J4998" t="str">
        <f t="shared" si="787"/>
        <v>FM6</v>
      </c>
      <c r="K4998" t="str">
        <f t="shared" si="788"/>
        <v>FQ2</v>
      </c>
    </row>
    <row r="4999" spans="1:11" x14ac:dyDescent="0.35">
      <c r="A4999" s="1" t="s">
        <v>21353</v>
      </c>
      <c r="B4999" s="1">
        <f t="shared" si="789"/>
        <v>42989</v>
      </c>
      <c r="C4999">
        <f t="shared" si="780"/>
        <v>2017</v>
      </c>
      <c r="D4999">
        <f t="shared" si="781"/>
        <v>9</v>
      </c>
      <c r="E4999" t="str">
        <f t="shared" si="782"/>
        <v>September</v>
      </c>
      <c r="F4999" t="str">
        <f t="shared" si="783"/>
        <v>Q3</v>
      </c>
      <c r="G4999" t="str">
        <f t="shared" si="784"/>
        <v>2017-Sep</v>
      </c>
      <c r="H4999">
        <f t="shared" si="785"/>
        <v>2</v>
      </c>
      <c r="I4999" t="str">
        <f t="shared" si="786"/>
        <v>Monday</v>
      </c>
      <c r="J4999" t="str">
        <f t="shared" si="787"/>
        <v>FM6</v>
      </c>
      <c r="K4999" t="str">
        <f t="shared" si="788"/>
        <v>FQ2</v>
      </c>
    </row>
    <row r="5000" spans="1:11" x14ac:dyDescent="0.35">
      <c r="A5000" s="1" t="s">
        <v>19647</v>
      </c>
      <c r="B5000" s="1">
        <f t="shared" si="789"/>
        <v>43344</v>
      </c>
      <c r="C5000">
        <f t="shared" si="780"/>
        <v>2018</v>
      </c>
      <c r="D5000">
        <f t="shared" si="781"/>
        <v>9</v>
      </c>
      <c r="E5000" t="str">
        <f t="shared" si="782"/>
        <v>September</v>
      </c>
      <c r="F5000" t="str">
        <f t="shared" si="783"/>
        <v>Q3</v>
      </c>
      <c r="G5000" t="str">
        <f t="shared" si="784"/>
        <v>2018-Sep</v>
      </c>
      <c r="H5000">
        <f t="shared" si="785"/>
        <v>7</v>
      </c>
      <c r="I5000" t="str">
        <f t="shared" si="786"/>
        <v>Saturday</v>
      </c>
      <c r="J5000" t="str">
        <f t="shared" si="787"/>
        <v>FM6</v>
      </c>
      <c r="K5000" t="str">
        <f t="shared" si="788"/>
        <v>FQ2</v>
      </c>
    </row>
    <row r="5001" spans="1:11" x14ac:dyDescent="0.35">
      <c r="A5001" s="1" t="s">
        <v>20480</v>
      </c>
      <c r="B5001" s="1">
        <f t="shared" si="789"/>
        <v>42256</v>
      </c>
      <c r="C5001">
        <f t="shared" si="780"/>
        <v>2015</v>
      </c>
      <c r="D5001">
        <f t="shared" si="781"/>
        <v>9</v>
      </c>
      <c r="E5001" t="str">
        <f t="shared" si="782"/>
        <v>September</v>
      </c>
      <c r="F5001" t="str">
        <f t="shared" si="783"/>
        <v>Q3</v>
      </c>
      <c r="G5001" t="str">
        <f t="shared" si="784"/>
        <v>2015-Sep</v>
      </c>
      <c r="H5001">
        <f t="shared" si="785"/>
        <v>4</v>
      </c>
      <c r="I5001" t="str">
        <f t="shared" si="786"/>
        <v>Wednesday</v>
      </c>
      <c r="J5001" t="str">
        <f t="shared" si="787"/>
        <v>FM6</v>
      </c>
      <c r="K5001" t="str">
        <f t="shared" si="788"/>
        <v>FQ2</v>
      </c>
    </row>
    <row r="5002" spans="1:11" x14ac:dyDescent="0.35">
      <c r="A5002" s="1" t="s">
        <v>19919</v>
      </c>
      <c r="B5002" s="1">
        <f t="shared" si="789"/>
        <v>40442</v>
      </c>
      <c r="C5002">
        <f t="shared" si="780"/>
        <v>2010</v>
      </c>
      <c r="D5002">
        <f t="shared" si="781"/>
        <v>9</v>
      </c>
      <c r="E5002" t="str">
        <f t="shared" si="782"/>
        <v>September</v>
      </c>
      <c r="F5002" t="str">
        <f t="shared" si="783"/>
        <v>Q3</v>
      </c>
      <c r="G5002" t="str">
        <f t="shared" si="784"/>
        <v>2010-Sep</v>
      </c>
      <c r="H5002">
        <f t="shared" si="785"/>
        <v>3</v>
      </c>
      <c r="I5002" t="str">
        <f t="shared" si="786"/>
        <v>Tuesday</v>
      </c>
      <c r="J5002" t="str">
        <f t="shared" si="787"/>
        <v>FM6</v>
      </c>
      <c r="K5002" t="str">
        <f t="shared" si="788"/>
        <v>FQ2</v>
      </c>
    </row>
    <row r="5003" spans="1:11" x14ac:dyDescent="0.35">
      <c r="A5003" s="1" t="s">
        <v>21923</v>
      </c>
      <c r="B5003" s="1">
        <f t="shared" si="789"/>
        <v>42636</v>
      </c>
      <c r="C5003">
        <f t="shared" si="780"/>
        <v>2016</v>
      </c>
      <c r="D5003">
        <f t="shared" si="781"/>
        <v>9</v>
      </c>
      <c r="E5003" t="str">
        <f t="shared" si="782"/>
        <v>September</v>
      </c>
      <c r="F5003" t="str">
        <f t="shared" si="783"/>
        <v>Q3</v>
      </c>
      <c r="G5003" t="str">
        <f t="shared" si="784"/>
        <v>2016-Sep</v>
      </c>
      <c r="H5003">
        <f t="shared" si="785"/>
        <v>6</v>
      </c>
      <c r="I5003" t="str">
        <f t="shared" si="786"/>
        <v>Friday</v>
      </c>
      <c r="J5003" t="str">
        <f t="shared" si="787"/>
        <v>FM6</v>
      </c>
      <c r="K5003" t="str">
        <f t="shared" si="788"/>
        <v>FQ2</v>
      </c>
    </row>
    <row r="5004" spans="1:11" x14ac:dyDescent="0.35">
      <c r="A5004" s="1" t="s">
        <v>20872</v>
      </c>
      <c r="B5004" s="1">
        <f t="shared" si="789"/>
        <v>42991</v>
      </c>
      <c r="C5004">
        <f t="shared" si="780"/>
        <v>2017</v>
      </c>
      <c r="D5004">
        <f t="shared" si="781"/>
        <v>9</v>
      </c>
      <c r="E5004" t="str">
        <f t="shared" si="782"/>
        <v>September</v>
      </c>
      <c r="F5004" t="str">
        <f t="shared" si="783"/>
        <v>Q3</v>
      </c>
      <c r="G5004" t="str">
        <f t="shared" si="784"/>
        <v>2017-Sep</v>
      </c>
      <c r="H5004">
        <f t="shared" si="785"/>
        <v>4</v>
      </c>
      <c r="I5004" t="str">
        <f t="shared" si="786"/>
        <v>Wednesday</v>
      </c>
      <c r="J5004" t="str">
        <f t="shared" si="787"/>
        <v>FM6</v>
      </c>
      <c r="K5004" t="str">
        <f t="shared" si="788"/>
        <v>FQ2</v>
      </c>
    </row>
    <row r="5005" spans="1:11" x14ac:dyDescent="0.35">
      <c r="A5005" s="1" t="s">
        <v>21924</v>
      </c>
      <c r="B5005" s="1">
        <f t="shared" si="789"/>
        <v>41175</v>
      </c>
      <c r="C5005">
        <f t="shared" si="780"/>
        <v>2012</v>
      </c>
      <c r="D5005">
        <f t="shared" si="781"/>
        <v>9</v>
      </c>
      <c r="E5005" t="str">
        <f t="shared" si="782"/>
        <v>September</v>
      </c>
      <c r="F5005" t="str">
        <f t="shared" si="783"/>
        <v>Q3</v>
      </c>
      <c r="G5005" t="str">
        <f t="shared" si="784"/>
        <v>2012-Sep</v>
      </c>
      <c r="H5005">
        <f t="shared" si="785"/>
        <v>1</v>
      </c>
      <c r="I5005" t="str">
        <f t="shared" si="786"/>
        <v>Sunday</v>
      </c>
      <c r="J5005" t="str">
        <f t="shared" si="787"/>
        <v>FM6</v>
      </c>
      <c r="K5005" t="str">
        <f t="shared" si="788"/>
        <v>FQ2</v>
      </c>
    </row>
    <row r="5006" spans="1:11" x14ac:dyDescent="0.35">
      <c r="A5006" s="1" t="s">
        <v>21925</v>
      </c>
      <c r="B5006" s="1">
        <f t="shared" si="789"/>
        <v>42271</v>
      </c>
      <c r="C5006">
        <f t="shared" si="780"/>
        <v>2015</v>
      </c>
      <c r="D5006">
        <f t="shared" si="781"/>
        <v>9</v>
      </c>
      <c r="E5006" t="str">
        <f t="shared" si="782"/>
        <v>September</v>
      </c>
      <c r="F5006" t="str">
        <f t="shared" si="783"/>
        <v>Q3</v>
      </c>
      <c r="G5006" t="str">
        <f t="shared" si="784"/>
        <v>2015-Sep</v>
      </c>
      <c r="H5006">
        <f t="shared" si="785"/>
        <v>5</v>
      </c>
      <c r="I5006" t="str">
        <f t="shared" si="786"/>
        <v>Thursday</v>
      </c>
      <c r="J5006" t="str">
        <f t="shared" si="787"/>
        <v>FM6</v>
      </c>
      <c r="K5006" t="str">
        <f t="shared" si="788"/>
        <v>FQ2</v>
      </c>
    </row>
    <row r="5007" spans="1:11" x14ac:dyDescent="0.35">
      <c r="A5007" s="1" t="s">
        <v>21926</v>
      </c>
      <c r="B5007" s="1">
        <f t="shared" si="789"/>
        <v>43359</v>
      </c>
      <c r="C5007">
        <f t="shared" si="780"/>
        <v>2018</v>
      </c>
      <c r="D5007">
        <f t="shared" si="781"/>
        <v>9</v>
      </c>
      <c r="E5007" t="str">
        <f t="shared" si="782"/>
        <v>September</v>
      </c>
      <c r="F5007" t="str">
        <f t="shared" si="783"/>
        <v>Q3</v>
      </c>
      <c r="G5007" t="str">
        <f t="shared" si="784"/>
        <v>2018-Sep</v>
      </c>
      <c r="H5007">
        <f t="shared" si="785"/>
        <v>1</v>
      </c>
      <c r="I5007" t="str">
        <f t="shared" si="786"/>
        <v>Sunday</v>
      </c>
      <c r="J5007" t="str">
        <f t="shared" si="787"/>
        <v>FM6</v>
      </c>
      <c r="K5007" t="str">
        <f t="shared" si="788"/>
        <v>FQ2</v>
      </c>
    </row>
    <row r="5008" spans="1:11" x14ac:dyDescent="0.35">
      <c r="A5008" s="1" t="s">
        <v>21619</v>
      </c>
      <c r="B5008" s="1">
        <f t="shared" si="789"/>
        <v>41909</v>
      </c>
      <c r="C5008">
        <f t="shared" si="780"/>
        <v>2014</v>
      </c>
      <c r="D5008">
        <f t="shared" si="781"/>
        <v>9</v>
      </c>
      <c r="E5008" t="str">
        <f t="shared" si="782"/>
        <v>September</v>
      </c>
      <c r="F5008" t="str">
        <f t="shared" si="783"/>
        <v>Q3</v>
      </c>
      <c r="G5008" t="str">
        <f t="shared" si="784"/>
        <v>2014-Sep</v>
      </c>
      <c r="H5008">
        <f t="shared" si="785"/>
        <v>7</v>
      </c>
      <c r="I5008" t="str">
        <f t="shared" si="786"/>
        <v>Saturday</v>
      </c>
      <c r="J5008" t="str">
        <f t="shared" si="787"/>
        <v>FM6</v>
      </c>
      <c r="K5008" t="str">
        <f t="shared" si="788"/>
        <v>FQ2</v>
      </c>
    </row>
    <row r="5009" spans="1:11" x14ac:dyDescent="0.35">
      <c r="A5009" s="1" t="s">
        <v>20923</v>
      </c>
      <c r="B5009" s="1">
        <f t="shared" si="789"/>
        <v>42244</v>
      </c>
      <c r="C5009">
        <f t="shared" si="780"/>
        <v>2015</v>
      </c>
      <c r="D5009">
        <f t="shared" si="781"/>
        <v>8</v>
      </c>
      <c r="E5009" t="str">
        <f t="shared" si="782"/>
        <v>August</v>
      </c>
      <c r="F5009" t="str">
        <f t="shared" si="783"/>
        <v>Q3</v>
      </c>
      <c r="G5009" t="str">
        <f t="shared" si="784"/>
        <v>2015-Aug</v>
      </c>
      <c r="H5009">
        <f t="shared" si="785"/>
        <v>6</v>
      </c>
      <c r="I5009" t="str">
        <f t="shared" si="786"/>
        <v>Friday</v>
      </c>
      <c r="J5009" t="str">
        <f t="shared" si="787"/>
        <v>FM5</v>
      </c>
      <c r="K5009" t="str">
        <f t="shared" si="788"/>
        <v>FQ2</v>
      </c>
    </row>
    <row r="5010" spans="1:11" x14ac:dyDescent="0.35">
      <c r="A5010" s="1" t="s">
        <v>19992</v>
      </c>
      <c r="B5010" s="1">
        <f t="shared" si="789"/>
        <v>40767</v>
      </c>
      <c r="C5010">
        <f t="shared" si="780"/>
        <v>2011</v>
      </c>
      <c r="D5010">
        <f t="shared" si="781"/>
        <v>8</v>
      </c>
      <c r="E5010" t="str">
        <f t="shared" si="782"/>
        <v>August</v>
      </c>
      <c r="F5010" t="str">
        <f t="shared" si="783"/>
        <v>Q3</v>
      </c>
      <c r="G5010" t="str">
        <f t="shared" si="784"/>
        <v>2011-Aug</v>
      </c>
      <c r="H5010">
        <f t="shared" si="785"/>
        <v>6</v>
      </c>
      <c r="I5010" t="str">
        <f t="shared" si="786"/>
        <v>Friday</v>
      </c>
      <c r="J5010" t="str">
        <f t="shared" si="787"/>
        <v>FM5</v>
      </c>
      <c r="K5010" t="str">
        <f t="shared" si="788"/>
        <v>FQ2</v>
      </c>
    </row>
    <row r="5011" spans="1:11" x14ac:dyDescent="0.35">
      <c r="A5011" s="1" t="s">
        <v>21511</v>
      </c>
      <c r="B5011" s="1">
        <f t="shared" si="789"/>
        <v>40775</v>
      </c>
      <c r="C5011">
        <f t="shared" si="780"/>
        <v>2011</v>
      </c>
      <c r="D5011">
        <f t="shared" si="781"/>
        <v>8</v>
      </c>
      <c r="E5011" t="str">
        <f t="shared" si="782"/>
        <v>August</v>
      </c>
      <c r="F5011" t="str">
        <f t="shared" si="783"/>
        <v>Q3</v>
      </c>
      <c r="G5011" t="str">
        <f t="shared" si="784"/>
        <v>2011-Aug</v>
      </c>
      <c r="H5011">
        <f t="shared" si="785"/>
        <v>7</v>
      </c>
      <c r="I5011" t="str">
        <f t="shared" si="786"/>
        <v>Saturday</v>
      </c>
      <c r="J5011" t="str">
        <f t="shared" si="787"/>
        <v>FM5</v>
      </c>
      <c r="K5011" t="str">
        <f t="shared" si="788"/>
        <v>FQ2</v>
      </c>
    </row>
    <row r="5012" spans="1:11" x14ac:dyDescent="0.35">
      <c r="A5012" s="1" t="s">
        <v>21691</v>
      </c>
      <c r="B5012" s="1">
        <f t="shared" si="789"/>
        <v>41859</v>
      </c>
      <c r="C5012">
        <f t="shared" si="780"/>
        <v>2014</v>
      </c>
      <c r="D5012">
        <f t="shared" si="781"/>
        <v>8</v>
      </c>
      <c r="E5012" t="str">
        <f t="shared" si="782"/>
        <v>August</v>
      </c>
      <c r="F5012" t="str">
        <f t="shared" si="783"/>
        <v>Q3</v>
      </c>
      <c r="G5012" t="str">
        <f t="shared" si="784"/>
        <v>2014-Aug</v>
      </c>
      <c r="H5012">
        <f t="shared" si="785"/>
        <v>6</v>
      </c>
      <c r="I5012" t="str">
        <f t="shared" si="786"/>
        <v>Friday</v>
      </c>
      <c r="J5012" t="str">
        <f t="shared" si="787"/>
        <v>FM5</v>
      </c>
      <c r="K5012" t="str">
        <f t="shared" si="788"/>
        <v>FQ2</v>
      </c>
    </row>
    <row r="5013" spans="1:11" x14ac:dyDescent="0.35">
      <c r="A5013" s="1" t="s">
        <v>21927</v>
      </c>
      <c r="B5013" s="1">
        <f t="shared" si="789"/>
        <v>41870</v>
      </c>
      <c r="C5013">
        <f t="shared" si="780"/>
        <v>2014</v>
      </c>
      <c r="D5013">
        <f t="shared" si="781"/>
        <v>8</v>
      </c>
      <c r="E5013" t="str">
        <f t="shared" si="782"/>
        <v>August</v>
      </c>
      <c r="F5013" t="str">
        <f t="shared" si="783"/>
        <v>Q3</v>
      </c>
      <c r="G5013" t="str">
        <f t="shared" si="784"/>
        <v>2014-Aug</v>
      </c>
      <c r="H5013">
        <f t="shared" si="785"/>
        <v>3</v>
      </c>
      <c r="I5013" t="str">
        <f t="shared" si="786"/>
        <v>Tuesday</v>
      </c>
      <c r="J5013" t="str">
        <f t="shared" si="787"/>
        <v>FM5</v>
      </c>
      <c r="K5013" t="str">
        <f t="shared" si="788"/>
        <v>FQ2</v>
      </c>
    </row>
    <row r="5014" spans="1:11" x14ac:dyDescent="0.35">
      <c r="A5014" s="1" t="s">
        <v>20771</v>
      </c>
      <c r="B5014" s="1">
        <f t="shared" si="789"/>
        <v>41129</v>
      </c>
      <c r="C5014">
        <f t="shared" si="780"/>
        <v>2012</v>
      </c>
      <c r="D5014">
        <f t="shared" si="781"/>
        <v>8</v>
      </c>
      <c r="E5014" t="str">
        <f t="shared" si="782"/>
        <v>August</v>
      </c>
      <c r="F5014" t="str">
        <f t="shared" si="783"/>
        <v>Q3</v>
      </c>
      <c r="G5014" t="str">
        <f t="shared" si="784"/>
        <v>2012-Aug</v>
      </c>
      <c r="H5014">
        <f t="shared" si="785"/>
        <v>4</v>
      </c>
      <c r="I5014" t="str">
        <f t="shared" si="786"/>
        <v>Wednesday</v>
      </c>
      <c r="J5014" t="str">
        <f t="shared" si="787"/>
        <v>FM5</v>
      </c>
      <c r="K5014" t="str">
        <f t="shared" si="788"/>
        <v>FQ2</v>
      </c>
    </row>
    <row r="5015" spans="1:11" x14ac:dyDescent="0.35">
      <c r="A5015" s="1" t="s">
        <v>19735</v>
      </c>
      <c r="B5015" s="1">
        <f t="shared" si="789"/>
        <v>42238</v>
      </c>
      <c r="C5015">
        <f t="shared" si="780"/>
        <v>2015</v>
      </c>
      <c r="D5015">
        <f t="shared" si="781"/>
        <v>8</v>
      </c>
      <c r="E5015" t="str">
        <f t="shared" si="782"/>
        <v>August</v>
      </c>
      <c r="F5015" t="str">
        <f t="shared" si="783"/>
        <v>Q3</v>
      </c>
      <c r="G5015" t="str">
        <f t="shared" si="784"/>
        <v>2015-Aug</v>
      </c>
      <c r="H5015">
        <f t="shared" si="785"/>
        <v>7</v>
      </c>
      <c r="I5015" t="str">
        <f t="shared" si="786"/>
        <v>Saturday</v>
      </c>
      <c r="J5015" t="str">
        <f t="shared" si="787"/>
        <v>FM5</v>
      </c>
      <c r="K5015" t="str">
        <f t="shared" si="788"/>
        <v>FQ2</v>
      </c>
    </row>
    <row r="5016" spans="1:11" x14ac:dyDescent="0.35">
      <c r="A5016" s="1" t="s">
        <v>21274</v>
      </c>
      <c r="B5016" s="1">
        <f t="shared" si="789"/>
        <v>41495</v>
      </c>
      <c r="C5016">
        <f t="shared" si="780"/>
        <v>2013</v>
      </c>
      <c r="D5016">
        <f t="shared" si="781"/>
        <v>8</v>
      </c>
      <c r="E5016" t="str">
        <f t="shared" si="782"/>
        <v>August</v>
      </c>
      <c r="F5016" t="str">
        <f t="shared" si="783"/>
        <v>Q3</v>
      </c>
      <c r="G5016" t="str">
        <f t="shared" si="784"/>
        <v>2013-Aug</v>
      </c>
      <c r="H5016">
        <f t="shared" si="785"/>
        <v>6</v>
      </c>
      <c r="I5016" t="str">
        <f t="shared" si="786"/>
        <v>Friday</v>
      </c>
      <c r="J5016" t="str">
        <f t="shared" si="787"/>
        <v>FM5</v>
      </c>
      <c r="K5016" t="str">
        <f t="shared" si="788"/>
        <v>FQ2</v>
      </c>
    </row>
    <row r="5017" spans="1:11" x14ac:dyDescent="0.35">
      <c r="A5017" s="1" t="s">
        <v>20853</v>
      </c>
      <c r="B5017" s="1">
        <f t="shared" si="789"/>
        <v>42609</v>
      </c>
      <c r="C5017">
        <f t="shared" si="780"/>
        <v>2016</v>
      </c>
      <c r="D5017">
        <f t="shared" si="781"/>
        <v>8</v>
      </c>
      <c r="E5017" t="str">
        <f t="shared" si="782"/>
        <v>August</v>
      </c>
      <c r="F5017" t="str">
        <f t="shared" si="783"/>
        <v>Q3</v>
      </c>
      <c r="G5017" t="str">
        <f t="shared" si="784"/>
        <v>2016-Aug</v>
      </c>
      <c r="H5017">
        <f t="shared" si="785"/>
        <v>7</v>
      </c>
      <c r="I5017" t="str">
        <f t="shared" si="786"/>
        <v>Saturday</v>
      </c>
      <c r="J5017" t="str">
        <f t="shared" si="787"/>
        <v>FM5</v>
      </c>
      <c r="K5017" t="str">
        <f t="shared" si="788"/>
        <v>FQ2</v>
      </c>
    </row>
    <row r="5018" spans="1:11" x14ac:dyDescent="0.35">
      <c r="A5018" s="1" t="s">
        <v>19494</v>
      </c>
      <c r="B5018" s="1">
        <f t="shared" si="789"/>
        <v>40414</v>
      </c>
      <c r="C5018">
        <f t="shared" si="780"/>
        <v>2010</v>
      </c>
      <c r="D5018">
        <f t="shared" si="781"/>
        <v>8</v>
      </c>
      <c r="E5018" t="str">
        <f t="shared" si="782"/>
        <v>August</v>
      </c>
      <c r="F5018" t="str">
        <f t="shared" si="783"/>
        <v>Q3</v>
      </c>
      <c r="G5018" t="str">
        <f t="shared" si="784"/>
        <v>2010-Aug</v>
      </c>
      <c r="H5018">
        <f t="shared" si="785"/>
        <v>3</v>
      </c>
      <c r="I5018" t="str">
        <f t="shared" si="786"/>
        <v>Tuesday</v>
      </c>
      <c r="J5018" t="str">
        <f t="shared" si="787"/>
        <v>FM5</v>
      </c>
      <c r="K5018" t="str">
        <f t="shared" si="788"/>
        <v>FQ2</v>
      </c>
    </row>
    <row r="5019" spans="1:11" x14ac:dyDescent="0.35">
      <c r="A5019" s="1" t="s">
        <v>20923</v>
      </c>
      <c r="B5019" s="1">
        <f t="shared" si="789"/>
        <v>42244</v>
      </c>
      <c r="C5019">
        <f t="shared" si="780"/>
        <v>2015</v>
      </c>
      <c r="D5019">
        <f t="shared" si="781"/>
        <v>8</v>
      </c>
      <c r="E5019" t="str">
        <f t="shared" si="782"/>
        <v>August</v>
      </c>
      <c r="F5019" t="str">
        <f t="shared" si="783"/>
        <v>Q3</v>
      </c>
      <c r="G5019" t="str">
        <f t="shared" si="784"/>
        <v>2015-Aug</v>
      </c>
      <c r="H5019">
        <f t="shared" si="785"/>
        <v>6</v>
      </c>
      <c r="I5019" t="str">
        <f t="shared" si="786"/>
        <v>Friday</v>
      </c>
      <c r="J5019" t="str">
        <f t="shared" si="787"/>
        <v>FM5</v>
      </c>
      <c r="K5019" t="str">
        <f t="shared" si="788"/>
        <v>FQ2</v>
      </c>
    </row>
    <row r="5020" spans="1:11" x14ac:dyDescent="0.35">
      <c r="A5020" s="1" t="s">
        <v>20372</v>
      </c>
      <c r="B5020" s="1">
        <f t="shared" si="789"/>
        <v>42953</v>
      </c>
      <c r="C5020">
        <f t="shared" si="780"/>
        <v>2017</v>
      </c>
      <c r="D5020">
        <f t="shared" si="781"/>
        <v>8</v>
      </c>
      <c r="E5020" t="str">
        <f t="shared" si="782"/>
        <v>August</v>
      </c>
      <c r="F5020" t="str">
        <f t="shared" si="783"/>
        <v>Q3</v>
      </c>
      <c r="G5020" t="str">
        <f t="shared" si="784"/>
        <v>2017-Aug</v>
      </c>
      <c r="H5020">
        <f t="shared" si="785"/>
        <v>1</v>
      </c>
      <c r="I5020" t="str">
        <f t="shared" si="786"/>
        <v>Sunday</v>
      </c>
      <c r="J5020" t="str">
        <f t="shared" si="787"/>
        <v>FM5</v>
      </c>
      <c r="K5020" t="str">
        <f t="shared" si="788"/>
        <v>FQ2</v>
      </c>
    </row>
    <row r="5021" spans="1:11" x14ac:dyDescent="0.35">
      <c r="A5021" s="1" t="s">
        <v>20496</v>
      </c>
      <c r="B5021" s="1">
        <f t="shared" si="789"/>
        <v>40406</v>
      </c>
      <c r="C5021">
        <f t="shared" si="780"/>
        <v>2010</v>
      </c>
      <c r="D5021">
        <f t="shared" si="781"/>
        <v>8</v>
      </c>
      <c r="E5021" t="str">
        <f t="shared" si="782"/>
        <v>August</v>
      </c>
      <c r="F5021" t="str">
        <f t="shared" si="783"/>
        <v>Q3</v>
      </c>
      <c r="G5021" t="str">
        <f t="shared" si="784"/>
        <v>2010-Aug</v>
      </c>
      <c r="H5021">
        <f t="shared" si="785"/>
        <v>2</v>
      </c>
      <c r="I5021" t="str">
        <f t="shared" si="786"/>
        <v>Monday</v>
      </c>
      <c r="J5021" t="str">
        <f t="shared" si="787"/>
        <v>FM5</v>
      </c>
      <c r="K5021" t="str">
        <f t="shared" si="788"/>
        <v>FQ2</v>
      </c>
    </row>
    <row r="5022" spans="1:11" x14ac:dyDescent="0.35">
      <c r="A5022" s="1" t="s">
        <v>20072</v>
      </c>
      <c r="B5022" s="1">
        <f t="shared" si="789"/>
        <v>42224</v>
      </c>
      <c r="C5022">
        <f t="shared" si="780"/>
        <v>2015</v>
      </c>
      <c r="D5022">
        <f t="shared" si="781"/>
        <v>8</v>
      </c>
      <c r="E5022" t="str">
        <f t="shared" si="782"/>
        <v>August</v>
      </c>
      <c r="F5022" t="str">
        <f t="shared" si="783"/>
        <v>Q3</v>
      </c>
      <c r="G5022" t="str">
        <f t="shared" si="784"/>
        <v>2015-Aug</v>
      </c>
      <c r="H5022">
        <f t="shared" si="785"/>
        <v>7</v>
      </c>
      <c r="I5022" t="str">
        <f t="shared" si="786"/>
        <v>Saturday</v>
      </c>
      <c r="J5022" t="str">
        <f t="shared" si="787"/>
        <v>FM5</v>
      </c>
      <c r="K5022" t="str">
        <f t="shared" si="788"/>
        <v>FQ2</v>
      </c>
    </row>
    <row r="5023" spans="1:11" x14ac:dyDescent="0.35">
      <c r="A5023" s="1" t="s">
        <v>20072</v>
      </c>
      <c r="B5023" s="1">
        <f t="shared" si="789"/>
        <v>42224</v>
      </c>
      <c r="C5023">
        <f t="shared" si="780"/>
        <v>2015</v>
      </c>
      <c r="D5023">
        <f t="shared" si="781"/>
        <v>8</v>
      </c>
      <c r="E5023" t="str">
        <f t="shared" si="782"/>
        <v>August</v>
      </c>
      <c r="F5023" t="str">
        <f t="shared" si="783"/>
        <v>Q3</v>
      </c>
      <c r="G5023" t="str">
        <f t="shared" si="784"/>
        <v>2015-Aug</v>
      </c>
      <c r="H5023">
        <f t="shared" si="785"/>
        <v>7</v>
      </c>
      <c r="I5023" t="str">
        <f t="shared" si="786"/>
        <v>Saturday</v>
      </c>
      <c r="J5023" t="str">
        <f t="shared" si="787"/>
        <v>FM5</v>
      </c>
      <c r="K5023" t="str">
        <f t="shared" si="788"/>
        <v>FQ2</v>
      </c>
    </row>
    <row r="5024" spans="1:11" x14ac:dyDescent="0.35">
      <c r="A5024" s="1" t="s">
        <v>21928</v>
      </c>
      <c r="B5024" s="1">
        <f t="shared" si="789"/>
        <v>42975</v>
      </c>
      <c r="C5024">
        <f t="shared" si="780"/>
        <v>2017</v>
      </c>
      <c r="D5024">
        <f t="shared" si="781"/>
        <v>8</v>
      </c>
      <c r="E5024" t="str">
        <f t="shared" si="782"/>
        <v>August</v>
      </c>
      <c r="F5024" t="str">
        <f t="shared" si="783"/>
        <v>Q3</v>
      </c>
      <c r="G5024" t="str">
        <f t="shared" si="784"/>
        <v>2017-Aug</v>
      </c>
      <c r="H5024">
        <f t="shared" si="785"/>
        <v>2</v>
      </c>
      <c r="I5024" t="str">
        <f t="shared" si="786"/>
        <v>Monday</v>
      </c>
      <c r="J5024" t="str">
        <f t="shared" si="787"/>
        <v>FM5</v>
      </c>
      <c r="K5024" t="str">
        <f t="shared" si="788"/>
        <v>FQ2</v>
      </c>
    </row>
    <row r="5025" spans="1:11" x14ac:dyDescent="0.35">
      <c r="A5025" s="1" t="s">
        <v>21623</v>
      </c>
      <c r="B5025" s="1">
        <f t="shared" si="789"/>
        <v>42952</v>
      </c>
      <c r="C5025">
        <f t="shared" si="780"/>
        <v>2017</v>
      </c>
      <c r="D5025">
        <f t="shared" si="781"/>
        <v>8</v>
      </c>
      <c r="E5025" t="str">
        <f t="shared" si="782"/>
        <v>August</v>
      </c>
      <c r="F5025" t="str">
        <f t="shared" si="783"/>
        <v>Q3</v>
      </c>
      <c r="G5025" t="str">
        <f t="shared" si="784"/>
        <v>2017-Aug</v>
      </c>
      <c r="H5025">
        <f t="shared" si="785"/>
        <v>7</v>
      </c>
      <c r="I5025" t="str">
        <f t="shared" si="786"/>
        <v>Saturday</v>
      </c>
      <c r="J5025" t="str">
        <f t="shared" si="787"/>
        <v>FM5</v>
      </c>
      <c r="K5025" t="str">
        <f t="shared" si="788"/>
        <v>FQ2</v>
      </c>
    </row>
    <row r="5026" spans="1:11" x14ac:dyDescent="0.35">
      <c r="A5026" s="1" t="s">
        <v>21750</v>
      </c>
      <c r="B5026" s="1">
        <f t="shared" si="789"/>
        <v>41144</v>
      </c>
      <c r="C5026">
        <f t="shared" si="780"/>
        <v>2012</v>
      </c>
      <c r="D5026">
        <f t="shared" si="781"/>
        <v>8</v>
      </c>
      <c r="E5026" t="str">
        <f t="shared" si="782"/>
        <v>August</v>
      </c>
      <c r="F5026" t="str">
        <f t="shared" si="783"/>
        <v>Q3</v>
      </c>
      <c r="G5026" t="str">
        <f t="shared" si="784"/>
        <v>2012-Aug</v>
      </c>
      <c r="H5026">
        <f t="shared" si="785"/>
        <v>5</v>
      </c>
      <c r="I5026" t="str">
        <f t="shared" si="786"/>
        <v>Thursday</v>
      </c>
      <c r="J5026" t="str">
        <f t="shared" si="787"/>
        <v>FM5</v>
      </c>
      <c r="K5026" t="str">
        <f t="shared" si="788"/>
        <v>FQ2</v>
      </c>
    </row>
    <row r="5027" spans="1:11" x14ac:dyDescent="0.35">
      <c r="A5027" s="1" t="s">
        <v>21502</v>
      </c>
      <c r="B5027" s="1">
        <f t="shared" si="789"/>
        <v>41858</v>
      </c>
      <c r="C5027">
        <f t="shared" si="780"/>
        <v>2014</v>
      </c>
      <c r="D5027">
        <f t="shared" si="781"/>
        <v>8</v>
      </c>
      <c r="E5027" t="str">
        <f t="shared" si="782"/>
        <v>August</v>
      </c>
      <c r="F5027" t="str">
        <f t="shared" si="783"/>
        <v>Q3</v>
      </c>
      <c r="G5027" t="str">
        <f t="shared" si="784"/>
        <v>2014-Aug</v>
      </c>
      <c r="H5027">
        <f t="shared" si="785"/>
        <v>5</v>
      </c>
      <c r="I5027" t="str">
        <f t="shared" si="786"/>
        <v>Thursday</v>
      </c>
      <c r="J5027" t="str">
        <f t="shared" si="787"/>
        <v>FM5</v>
      </c>
      <c r="K5027" t="str">
        <f t="shared" si="788"/>
        <v>FQ2</v>
      </c>
    </row>
    <row r="5028" spans="1:11" x14ac:dyDescent="0.35">
      <c r="A5028" s="1" t="s">
        <v>19499</v>
      </c>
      <c r="B5028" s="1">
        <f t="shared" si="789"/>
        <v>40394</v>
      </c>
      <c r="C5028">
        <f t="shared" si="780"/>
        <v>2010</v>
      </c>
      <c r="D5028">
        <f t="shared" si="781"/>
        <v>8</v>
      </c>
      <c r="E5028" t="str">
        <f t="shared" si="782"/>
        <v>August</v>
      </c>
      <c r="F5028" t="str">
        <f t="shared" si="783"/>
        <v>Q3</v>
      </c>
      <c r="G5028" t="str">
        <f t="shared" si="784"/>
        <v>2010-Aug</v>
      </c>
      <c r="H5028">
        <f t="shared" si="785"/>
        <v>4</v>
      </c>
      <c r="I5028" t="str">
        <f t="shared" si="786"/>
        <v>Wednesday</v>
      </c>
      <c r="J5028" t="str">
        <f t="shared" si="787"/>
        <v>FM5</v>
      </c>
      <c r="K5028" t="str">
        <f t="shared" si="788"/>
        <v>FQ2</v>
      </c>
    </row>
    <row r="5029" spans="1:11" x14ac:dyDescent="0.35">
      <c r="A5029" s="1" t="s">
        <v>21929</v>
      </c>
      <c r="B5029" s="1">
        <f t="shared" si="789"/>
        <v>40407</v>
      </c>
      <c r="C5029">
        <f t="shared" si="780"/>
        <v>2010</v>
      </c>
      <c r="D5029">
        <f t="shared" si="781"/>
        <v>8</v>
      </c>
      <c r="E5029" t="str">
        <f t="shared" si="782"/>
        <v>August</v>
      </c>
      <c r="F5029" t="str">
        <f t="shared" si="783"/>
        <v>Q3</v>
      </c>
      <c r="G5029" t="str">
        <f t="shared" si="784"/>
        <v>2010-Aug</v>
      </c>
      <c r="H5029">
        <f t="shared" si="785"/>
        <v>3</v>
      </c>
      <c r="I5029" t="str">
        <f t="shared" si="786"/>
        <v>Tuesday</v>
      </c>
      <c r="J5029" t="str">
        <f t="shared" si="787"/>
        <v>FM5</v>
      </c>
      <c r="K5029" t="str">
        <f t="shared" si="788"/>
        <v>FQ2</v>
      </c>
    </row>
    <row r="5030" spans="1:11" x14ac:dyDescent="0.35">
      <c r="A5030" s="1" t="s">
        <v>21691</v>
      </c>
      <c r="B5030" s="1">
        <f t="shared" si="789"/>
        <v>41859</v>
      </c>
      <c r="C5030">
        <f t="shared" si="780"/>
        <v>2014</v>
      </c>
      <c r="D5030">
        <f t="shared" si="781"/>
        <v>8</v>
      </c>
      <c r="E5030" t="str">
        <f t="shared" si="782"/>
        <v>August</v>
      </c>
      <c r="F5030" t="str">
        <f t="shared" si="783"/>
        <v>Q3</v>
      </c>
      <c r="G5030" t="str">
        <f t="shared" si="784"/>
        <v>2014-Aug</v>
      </c>
      <c r="H5030">
        <f t="shared" si="785"/>
        <v>6</v>
      </c>
      <c r="I5030" t="str">
        <f t="shared" si="786"/>
        <v>Friday</v>
      </c>
      <c r="J5030" t="str">
        <f t="shared" si="787"/>
        <v>FM5</v>
      </c>
      <c r="K5030" t="str">
        <f t="shared" si="788"/>
        <v>FQ2</v>
      </c>
    </row>
    <row r="5031" spans="1:11" x14ac:dyDescent="0.35">
      <c r="A5031" s="1" t="s">
        <v>19496</v>
      </c>
      <c r="B5031" s="1">
        <f t="shared" si="789"/>
        <v>40779</v>
      </c>
      <c r="C5031">
        <f t="shared" si="780"/>
        <v>2011</v>
      </c>
      <c r="D5031">
        <f t="shared" si="781"/>
        <v>8</v>
      </c>
      <c r="E5031" t="str">
        <f t="shared" si="782"/>
        <v>August</v>
      </c>
      <c r="F5031" t="str">
        <f t="shared" si="783"/>
        <v>Q3</v>
      </c>
      <c r="G5031" t="str">
        <f t="shared" si="784"/>
        <v>2011-Aug</v>
      </c>
      <c r="H5031">
        <f t="shared" si="785"/>
        <v>4</v>
      </c>
      <c r="I5031" t="str">
        <f t="shared" si="786"/>
        <v>Wednesday</v>
      </c>
      <c r="J5031" t="str">
        <f t="shared" si="787"/>
        <v>FM5</v>
      </c>
      <c r="K5031" t="str">
        <f t="shared" si="788"/>
        <v>FQ2</v>
      </c>
    </row>
    <row r="5032" spans="1:11" x14ac:dyDescent="0.35">
      <c r="A5032" s="1" t="s">
        <v>21270</v>
      </c>
      <c r="B5032" s="1">
        <f t="shared" si="789"/>
        <v>42225</v>
      </c>
      <c r="C5032">
        <f t="shared" si="780"/>
        <v>2015</v>
      </c>
      <c r="D5032">
        <f t="shared" si="781"/>
        <v>8</v>
      </c>
      <c r="E5032" t="str">
        <f t="shared" si="782"/>
        <v>August</v>
      </c>
      <c r="F5032" t="str">
        <f t="shared" si="783"/>
        <v>Q3</v>
      </c>
      <c r="G5032" t="str">
        <f t="shared" si="784"/>
        <v>2015-Aug</v>
      </c>
      <c r="H5032">
        <f t="shared" si="785"/>
        <v>1</v>
      </c>
      <c r="I5032" t="str">
        <f t="shared" si="786"/>
        <v>Sunday</v>
      </c>
      <c r="J5032" t="str">
        <f t="shared" si="787"/>
        <v>FM5</v>
      </c>
      <c r="K5032" t="str">
        <f t="shared" si="788"/>
        <v>FQ2</v>
      </c>
    </row>
    <row r="5033" spans="1:11" x14ac:dyDescent="0.35">
      <c r="A5033" s="1" t="s">
        <v>21189</v>
      </c>
      <c r="B5033" s="1">
        <f t="shared" si="789"/>
        <v>43289</v>
      </c>
      <c r="C5033">
        <f t="shared" si="780"/>
        <v>2018</v>
      </c>
      <c r="D5033">
        <f t="shared" si="781"/>
        <v>7</v>
      </c>
      <c r="E5033" t="str">
        <f t="shared" si="782"/>
        <v>July</v>
      </c>
      <c r="F5033" t="str">
        <f t="shared" si="783"/>
        <v>Q3</v>
      </c>
      <c r="G5033" t="str">
        <f t="shared" si="784"/>
        <v>2018-Jul</v>
      </c>
      <c r="H5033">
        <f t="shared" si="785"/>
        <v>1</v>
      </c>
      <c r="I5033" t="str">
        <f t="shared" si="786"/>
        <v>Sunday</v>
      </c>
      <c r="J5033" t="str">
        <f t="shared" si="787"/>
        <v>FM4</v>
      </c>
      <c r="K5033" t="str">
        <f t="shared" si="788"/>
        <v>FQ2</v>
      </c>
    </row>
    <row r="5034" spans="1:11" x14ac:dyDescent="0.35">
      <c r="A5034" s="1" t="s">
        <v>19763</v>
      </c>
      <c r="B5034" s="1">
        <f t="shared" si="789"/>
        <v>41829</v>
      </c>
      <c r="C5034">
        <f t="shared" si="780"/>
        <v>2014</v>
      </c>
      <c r="D5034">
        <f t="shared" si="781"/>
        <v>7</v>
      </c>
      <c r="E5034" t="str">
        <f t="shared" si="782"/>
        <v>July</v>
      </c>
      <c r="F5034" t="str">
        <f t="shared" si="783"/>
        <v>Q3</v>
      </c>
      <c r="G5034" t="str">
        <f t="shared" si="784"/>
        <v>2014-Jul</v>
      </c>
      <c r="H5034">
        <f t="shared" si="785"/>
        <v>4</v>
      </c>
      <c r="I5034" t="str">
        <f t="shared" si="786"/>
        <v>Wednesday</v>
      </c>
      <c r="J5034" t="str">
        <f t="shared" si="787"/>
        <v>FM4</v>
      </c>
      <c r="K5034" t="str">
        <f t="shared" si="788"/>
        <v>FQ2</v>
      </c>
    </row>
    <row r="5035" spans="1:11" x14ac:dyDescent="0.35">
      <c r="A5035" s="1" t="s">
        <v>21520</v>
      </c>
      <c r="B5035" s="1">
        <f t="shared" si="789"/>
        <v>42557</v>
      </c>
      <c r="C5035">
        <f t="shared" si="780"/>
        <v>2016</v>
      </c>
      <c r="D5035">
        <f t="shared" si="781"/>
        <v>7</v>
      </c>
      <c r="E5035" t="str">
        <f t="shared" si="782"/>
        <v>July</v>
      </c>
      <c r="F5035" t="str">
        <f t="shared" si="783"/>
        <v>Q3</v>
      </c>
      <c r="G5035" t="str">
        <f t="shared" si="784"/>
        <v>2016-Jul</v>
      </c>
      <c r="H5035">
        <f t="shared" si="785"/>
        <v>4</v>
      </c>
      <c r="I5035" t="str">
        <f t="shared" si="786"/>
        <v>Wednesday</v>
      </c>
      <c r="J5035" t="str">
        <f t="shared" si="787"/>
        <v>FM4</v>
      </c>
      <c r="K5035" t="str">
        <f t="shared" si="788"/>
        <v>FQ2</v>
      </c>
    </row>
    <row r="5036" spans="1:11" x14ac:dyDescent="0.35">
      <c r="A5036" s="1" t="s">
        <v>21930</v>
      </c>
      <c r="B5036" s="1">
        <f t="shared" si="789"/>
        <v>42197</v>
      </c>
      <c r="C5036">
        <f t="shared" si="780"/>
        <v>2015</v>
      </c>
      <c r="D5036">
        <f t="shared" si="781"/>
        <v>7</v>
      </c>
      <c r="E5036" t="str">
        <f t="shared" si="782"/>
        <v>July</v>
      </c>
      <c r="F5036" t="str">
        <f t="shared" si="783"/>
        <v>Q3</v>
      </c>
      <c r="G5036" t="str">
        <f t="shared" si="784"/>
        <v>2015-Jul</v>
      </c>
      <c r="H5036">
        <f t="shared" si="785"/>
        <v>1</v>
      </c>
      <c r="I5036" t="str">
        <f t="shared" si="786"/>
        <v>Sunday</v>
      </c>
      <c r="J5036" t="str">
        <f t="shared" si="787"/>
        <v>FM4</v>
      </c>
      <c r="K5036" t="str">
        <f t="shared" si="788"/>
        <v>FQ2</v>
      </c>
    </row>
    <row r="5037" spans="1:11" x14ac:dyDescent="0.35">
      <c r="A5037" s="1" t="s">
        <v>20512</v>
      </c>
      <c r="B5037" s="1">
        <f t="shared" si="789"/>
        <v>42570</v>
      </c>
      <c r="C5037">
        <f t="shared" si="780"/>
        <v>2016</v>
      </c>
      <c r="D5037">
        <f t="shared" si="781"/>
        <v>7</v>
      </c>
      <c r="E5037" t="str">
        <f t="shared" si="782"/>
        <v>July</v>
      </c>
      <c r="F5037" t="str">
        <f t="shared" si="783"/>
        <v>Q3</v>
      </c>
      <c r="G5037" t="str">
        <f t="shared" si="784"/>
        <v>2016-Jul</v>
      </c>
      <c r="H5037">
        <f t="shared" si="785"/>
        <v>3</v>
      </c>
      <c r="I5037" t="str">
        <f t="shared" si="786"/>
        <v>Tuesday</v>
      </c>
      <c r="J5037" t="str">
        <f t="shared" si="787"/>
        <v>FM4</v>
      </c>
      <c r="K5037" t="str">
        <f t="shared" si="788"/>
        <v>FQ2</v>
      </c>
    </row>
    <row r="5038" spans="1:11" x14ac:dyDescent="0.35">
      <c r="A5038" s="1" t="s">
        <v>19749</v>
      </c>
      <c r="B5038" s="1">
        <f t="shared" si="789"/>
        <v>42922</v>
      </c>
      <c r="C5038">
        <f t="shared" si="780"/>
        <v>2017</v>
      </c>
      <c r="D5038">
        <f t="shared" si="781"/>
        <v>7</v>
      </c>
      <c r="E5038" t="str">
        <f t="shared" si="782"/>
        <v>July</v>
      </c>
      <c r="F5038" t="str">
        <f t="shared" si="783"/>
        <v>Q3</v>
      </c>
      <c r="G5038" t="str">
        <f t="shared" si="784"/>
        <v>2017-Jul</v>
      </c>
      <c r="H5038">
        <f t="shared" si="785"/>
        <v>5</v>
      </c>
      <c r="I5038" t="str">
        <f t="shared" si="786"/>
        <v>Thursday</v>
      </c>
      <c r="J5038" t="str">
        <f t="shared" si="787"/>
        <v>FM4</v>
      </c>
      <c r="K5038" t="str">
        <f t="shared" si="788"/>
        <v>FQ2</v>
      </c>
    </row>
    <row r="5039" spans="1:11" x14ac:dyDescent="0.35">
      <c r="A5039" s="1" t="s">
        <v>21931</v>
      </c>
      <c r="B5039" s="1">
        <f t="shared" si="789"/>
        <v>41110</v>
      </c>
      <c r="C5039">
        <f t="shared" si="780"/>
        <v>2012</v>
      </c>
      <c r="D5039">
        <f t="shared" si="781"/>
        <v>7</v>
      </c>
      <c r="E5039" t="str">
        <f t="shared" si="782"/>
        <v>July</v>
      </c>
      <c r="F5039" t="str">
        <f t="shared" si="783"/>
        <v>Q3</v>
      </c>
      <c r="G5039" t="str">
        <f t="shared" si="784"/>
        <v>2012-Jul</v>
      </c>
      <c r="H5039">
        <f t="shared" si="785"/>
        <v>6</v>
      </c>
      <c r="I5039" t="str">
        <f t="shared" si="786"/>
        <v>Friday</v>
      </c>
      <c r="J5039" t="str">
        <f t="shared" si="787"/>
        <v>FM4</v>
      </c>
      <c r="K5039" t="str">
        <f t="shared" si="788"/>
        <v>FQ2</v>
      </c>
    </row>
    <row r="5040" spans="1:11" x14ac:dyDescent="0.35">
      <c r="A5040" s="1" t="s">
        <v>19513</v>
      </c>
      <c r="B5040" s="1">
        <f t="shared" si="789"/>
        <v>40727</v>
      </c>
      <c r="C5040">
        <f t="shared" si="780"/>
        <v>2011</v>
      </c>
      <c r="D5040">
        <f t="shared" si="781"/>
        <v>7</v>
      </c>
      <c r="E5040" t="str">
        <f t="shared" si="782"/>
        <v>July</v>
      </c>
      <c r="F5040" t="str">
        <f t="shared" si="783"/>
        <v>Q3</v>
      </c>
      <c r="G5040" t="str">
        <f t="shared" si="784"/>
        <v>2011-Jul</v>
      </c>
      <c r="H5040">
        <f t="shared" si="785"/>
        <v>1</v>
      </c>
      <c r="I5040" t="str">
        <f t="shared" si="786"/>
        <v>Sunday</v>
      </c>
      <c r="J5040" t="str">
        <f t="shared" si="787"/>
        <v>FM4</v>
      </c>
      <c r="K5040" t="str">
        <f t="shared" si="788"/>
        <v>FQ2</v>
      </c>
    </row>
    <row r="5041" spans="1:11" x14ac:dyDescent="0.35">
      <c r="A5041" s="1" t="s">
        <v>21932</v>
      </c>
      <c r="B5041" s="1">
        <f t="shared" si="789"/>
        <v>42200</v>
      </c>
      <c r="C5041">
        <f t="shared" si="780"/>
        <v>2015</v>
      </c>
      <c r="D5041">
        <f t="shared" si="781"/>
        <v>7</v>
      </c>
      <c r="E5041" t="str">
        <f t="shared" si="782"/>
        <v>July</v>
      </c>
      <c r="F5041" t="str">
        <f t="shared" si="783"/>
        <v>Q3</v>
      </c>
      <c r="G5041" t="str">
        <f t="shared" si="784"/>
        <v>2015-Jul</v>
      </c>
      <c r="H5041">
        <f t="shared" si="785"/>
        <v>4</v>
      </c>
      <c r="I5041" t="str">
        <f t="shared" si="786"/>
        <v>Wednesday</v>
      </c>
      <c r="J5041" t="str">
        <f t="shared" si="787"/>
        <v>FM4</v>
      </c>
      <c r="K5041" t="str">
        <f t="shared" si="788"/>
        <v>FQ2</v>
      </c>
    </row>
    <row r="5042" spans="1:11" x14ac:dyDescent="0.35">
      <c r="A5042" s="1" t="s">
        <v>20741</v>
      </c>
      <c r="B5042" s="1">
        <f t="shared" si="789"/>
        <v>41844</v>
      </c>
      <c r="C5042">
        <f t="shared" si="780"/>
        <v>2014</v>
      </c>
      <c r="D5042">
        <f t="shared" si="781"/>
        <v>7</v>
      </c>
      <c r="E5042" t="str">
        <f t="shared" si="782"/>
        <v>July</v>
      </c>
      <c r="F5042" t="str">
        <f t="shared" si="783"/>
        <v>Q3</v>
      </c>
      <c r="G5042" t="str">
        <f t="shared" si="784"/>
        <v>2014-Jul</v>
      </c>
      <c r="H5042">
        <f t="shared" si="785"/>
        <v>5</v>
      </c>
      <c r="I5042" t="str">
        <f t="shared" si="786"/>
        <v>Thursday</v>
      </c>
      <c r="J5042" t="str">
        <f t="shared" si="787"/>
        <v>FM4</v>
      </c>
      <c r="K5042" t="str">
        <f t="shared" si="788"/>
        <v>FQ2</v>
      </c>
    </row>
    <row r="5043" spans="1:11" x14ac:dyDescent="0.35">
      <c r="A5043" s="1" t="s">
        <v>20776</v>
      </c>
      <c r="B5043" s="1">
        <f t="shared" si="789"/>
        <v>41835</v>
      </c>
      <c r="C5043">
        <f t="shared" si="780"/>
        <v>2014</v>
      </c>
      <c r="D5043">
        <f t="shared" si="781"/>
        <v>7</v>
      </c>
      <c r="E5043" t="str">
        <f t="shared" si="782"/>
        <v>July</v>
      </c>
      <c r="F5043" t="str">
        <f t="shared" si="783"/>
        <v>Q3</v>
      </c>
      <c r="G5043" t="str">
        <f t="shared" si="784"/>
        <v>2014-Jul</v>
      </c>
      <c r="H5043">
        <f t="shared" si="785"/>
        <v>3</v>
      </c>
      <c r="I5043" t="str">
        <f t="shared" si="786"/>
        <v>Tuesday</v>
      </c>
      <c r="J5043" t="str">
        <f t="shared" si="787"/>
        <v>FM4</v>
      </c>
      <c r="K5043" t="str">
        <f t="shared" si="788"/>
        <v>FQ2</v>
      </c>
    </row>
    <row r="5044" spans="1:11" x14ac:dyDescent="0.35">
      <c r="A5044" s="1" t="s">
        <v>20740</v>
      </c>
      <c r="B5044" s="1">
        <f t="shared" si="789"/>
        <v>41111</v>
      </c>
      <c r="C5044">
        <f t="shared" si="780"/>
        <v>2012</v>
      </c>
      <c r="D5044">
        <f t="shared" si="781"/>
        <v>7</v>
      </c>
      <c r="E5044" t="str">
        <f t="shared" si="782"/>
        <v>July</v>
      </c>
      <c r="F5044" t="str">
        <f t="shared" si="783"/>
        <v>Q3</v>
      </c>
      <c r="G5044" t="str">
        <f t="shared" si="784"/>
        <v>2012-Jul</v>
      </c>
      <c r="H5044">
        <f t="shared" si="785"/>
        <v>7</v>
      </c>
      <c r="I5044" t="str">
        <f t="shared" si="786"/>
        <v>Saturday</v>
      </c>
      <c r="J5044" t="str">
        <f t="shared" si="787"/>
        <v>FM4</v>
      </c>
      <c r="K5044" t="str">
        <f t="shared" si="788"/>
        <v>FQ2</v>
      </c>
    </row>
    <row r="5045" spans="1:11" x14ac:dyDescent="0.35">
      <c r="A5045" s="1" t="s">
        <v>20855</v>
      </c>
      <c r="B5045" s="1">
        <f t="shared" si="789"/>
        <v>42561</v>
      </c>
      <c r="C5045">
        <f t="shared" si="780"/>
        <v>2016</v>
      </c>
      <c r="D5045">
        <f t="shared" si="781"/>
        <v>7</v>
      </c>
      <c r="E5045" t="str">
        <f t="shared" si="782"/>
        <v>July</v>
      </c>
      <c r="F5045" t="str">
        <f t="shared" si="783"/>
        <v>Q3</v>
      </c>
      <c r="G5045" t="str">
        <f t="shared" si="784"/>
        <v>2016-Jul</v>
      </c>
      <c r="H5045">
        <f t="shared" si="785"/>
        <v>1</v>
      </c>
      <c r="I5045" t="str">
        <f t="shared" si="786"/>
        <v>Sunday</v>
      </c>
      <c r="J5045" t="str">
        <f t="shared" si="787"/>
        <v>FM4</v>
      </c>
      <c r="K5045" t="str">
        <f t="shared" si="788"/>
        <v>FQ2</v>
      </c>
    </row>
    <row r="5046" spans="1:11" x14ac:dyDescent="0.35">
      <c r="A5046" s="1" t="s">
        <v>20659</v>
      </c>
      <c r="B5046" s="1">
        <f t="shared" si="789"/>
        <v>42191</v>
      </c>
      <c r="C5046">
        <f t="shared" si="780"/>
        <v>2015</v>
      </c>
      <c r="D5046">
        <f t="shared" si="781"/>
        <v>7</v>
      </c>
      <c r="E5046" t="str">
        <f t="shared" si="782"/>
        <v>July</v>
      </c>
      <c r="F5046" t="str">
        <f t="shared" si="783"/>
        <v>Q3</v>
      </c>
      <c r="G5046" t="str">
        <f t="shared" si="784"/>
        <v>2015-Jul</v>
      </c>
      <c r="H5046">
        <f t="shared" si="785"/>
        <v>2</v>
      </c>
      <c r="I5046" t="str">
        <f t="shared" si="786"/>
        <v>Monday</v>
      </c>
      <c r="J5046" t="str">
        <f t="shared" si="787"/>
        <v>FM4</v>
      </c>
      <c r="K5046" t="str">
        <f t="shared" si="788"/>
        <v>FQ2</v>
      </c>
    </row>
    <row r="5047" spans="1:11" x14ac:dyDescent="0.35">
      <c r="A5047" s="1" t="s">
        <v>21278</v>
      </c>
      <c r="B5047" s="1">
        <f t="shared" si="789"/>
        <v>40735</v>
      </c>
      <c r="C5047">
        <f t="shared" si="780"/>
        <v>2011</v>
      </c>
      <c r="D5047">
        <f t="shared" si="781"/>
        <v>7</v>
      </c>
      <c r="E5047" t="str">
        <f t="shared" si="782"/>
        <v>July</v>
      </c>
      <c r="F5047" t="str">
        <f t="shared" si="783"/>
        <v>Q3</v>
      </c>
      <c r="G5047" t="str">
        <f t="shared" si="784"/>
        <v>2011-Jul</v>
      </c>
      <c r="H5047">
        <f t="shared" si="785"/>
        <v>2</v>
      </c>
      <c r="I5047" t="str">
        <f t="shared" si="786"/>
        <v>Monday</v>
      </c>
      <c r="J5047" t="str">
        <f t="shared" si="787"/>
        <v>FM4</v>
      </c>
      <c r="K5047" t="str">
        <f t="shared" si="788"/>
        <v>FQ2</v>
      </c>
    </row>
    <row r="5048" spans="1:11" x14ac:dyDescent="0.35">
      <c r="A5048" s="1" t="s">
        <v>21933</v>
      </c>
      <c r="B5048" s="1">
        <f t="shared" si="789"/>
        <v>42579</v>
      </c>
      <c r="C5048">
        <f t="shared" si="780"/>
        <v>2016</v>
      </c>
      <c r="D5048">
        <f t="shared" si="781"/>
        <v>7</v>
      </c>
      <c r="E5048" t="str">
        <f t="shared" si="782"/>
        <v>July</v>
      </c>
      <c r="F5048" t="str">
        <f t="shared" si="783"/>
        <v>Q3</v>
      </c>
      <c r="G5048" t="str">
        <f t="shared" si="784"/>
        <v>2016-Jul</v>
      </c>
      <c r="H5048">
        <f t="shared" si="785"/>
        <v>5</v>
      </c>
      <c r="I5048" t="str">
        <f t="shared" si="786"/>
        <v>Thursday</v>
      </c>
      <c r="J5048" t="str">
        <f t="shared" si="787"/>
        <v>FM4</v>
      </c>
      <c r="K5048" t="str">
        <f t="shared" si="788"/>
        <v>FQ2</v>
      </c>
    </row>
    <row r="5049" spans="1:11" x14ac:dyDescent="0.35">
      <c r="A5049" s="1" t="s">
        <v>19523</v>
      </c>
      <c r="B5049" s="1">
        <f t="shared" si="789"/>
        <v>41440</v>
      </c>
      <c r="C5049">
        <f t="shared" si="780"/>
        <v>2013</v>
      </c>
      <c r="D5049">
        <f t="shared" si="781"/>
        <v>6</v>
      </c>
      <c r="E5049" t="str">
        <f t="shared" si="782"/>
        <v>June</v>
      </c>
      <c r="F5049" t="str">
        <f t="shared" si="783"/>
        <v>Q2</v>
      </c>
      <c r="G5049" t="str">
        <f t="shared" si="784"/>
        <v>2013-Jun</v>
      </c>
      <c r="H5049">
        <f t="shared" si="785"/>
        <v>7</v>
      </c>
      <c r="I5049" t="str">
        <f t="shared" si="786"/>
        <v>Saturday</v>
      </c>
      <c r="J5049" t="str">
        <f t="shared" si="787"/>
        <v>FM3</v>
      </c>
      <c r="K5049" t="str">
        <f t="shared" si="788"/>
        <v>FQ1</v>
      </c>
    </row>
    <row r="5050" spans="1:11" x14ac:dyDescent="0.35">
      <c r="A5050" s="1" t="s">
        <v>21934</v>
      </c>
      <c r="B5050" s="1">
        <f t="shared" si="789"/>
        <v>42182</v>
      </c>
      <c r="C5050">
        <f t="shared" si="780"/>
        <v>2015</v>
      </c>
      <c r="D5050">
        <f t="shared" si="781"/>
        <v>6</v>
      </c>
      <c r="E5050" t="str">
        <f t="shared" si="782"/>
        <v>June</v>
      </c>
      <c r="F5050" t="str">
        <f t="shared" si="783"/>
        <v>Q2</v>
      </c>
      <c r="G5050" t="str">
        <f t="shared" si="784"/>
        <v>2015-Jun</v>
      </c>
      <c r="H5050">
        <f t="shared" si="785"/>
        <v>7</v>
      </c>
      <c r="I5050" t="str">
        <f t="shared" si="786"/>
        <v>Saturday</v>
      </c>
      <c r="J5050" t="str">
        <f t="shared" si="787"/>
        <v>FM3</v>
      </c>
      <c r="K5050" t="str">
        <f t="shared" si="788"/>
        <v>FQ1</v>
      </c>
    </row>
    <row r="5051" spans="1:11" x14ac:dyDescent="0.35">
      <c r="A5051" s="1" t="s">
        <v>19767</v>
      </c>
      <c r="B5051" s="1">
        <f t="shared" si="789"/>
        <v>43259</v>
      </c>
      <c r="C5051">
        <f t="shared" si="780"/>
        <v>2018</v>
      </c>
      <c r="D5051">
        <f t="shared" si="781"/>
        <v>6</v>
      </c>
      <c r="E5051" t="str">
        <f t="shared" si="782"/>
        <v>June</v>
      </c>
      <c r="F5051" t="str">
        <f t="shared" si="783"/>
        <v>Q2</v>
      </c>
      <c r="G5051" t="str">
        <f t="shared" si="784"/>
        <v>2018-Jun</v>
      </c>
      <c r="H5051">
        <f t="shared" si="785"/>
        <v>6</v>
      </c>
      <c r="I5051" t="str">
        <f t="shared" si="786"/>
        <v>Friday</v>
      </c>
      <c r="J5051" t="str">
        <f t="shared" si="787"/>
        <v>FM3</v>
      </c>
      <c r="K5051" t="str">
        <f t="shared" si="788"/>
        <v>FQ1</v>
      </c>
    </row>
    <row r="5052" spans="1:11" x14ac:dyDescent="0.35">
      <c r="A5052" s="1" t="s">
        <v>21935</v>
      </c>
      <c r="B5052" s="1">
        <f t="shared" si="789"/>
        <v>42889</v>
      </c>
      <c r="C5052">
        <f t="shared" si="780"/>
        <v>2017</v>
      </c>
      <c r="D5052">
        <f t="shared" si="781"/>
        <v>6</v>
      </c>
      <c r="E5052" t="str">
        <f t="shared" si="782"/>
        <v>June</v>
      </c>
      <c r="F5052" t="str">
        <f t="shared" si="783"/>
        <v>Q2</v>
      </c>
      <c r="G5052" t="str">
        <f t="shared" si="784"/>
        <v>2017-Jun</v>
      </c>
      <c r="H5052">
        <f t="shared" si="785"/>
        <v>7</v>
      </c>
      <c r="I5052" t="str">
        <f t="shared" si="786"/>
        <v>Saturday</v>
      </c>
      <c r="J5052" t="str">
        <f t="shared" si="787"/>
        <v>FM3</v>
      </c>
      <c r="K5052" t="str">
        <f t="shared" si="788"/>
        <v>FQ1</v>
      </c>
    </row>
    <row r="5053" spans="1:11" x14ac:dyDescent="0.35">
      <c r="A5053" s="1" t="s">
        <v>21640</v>
      </c>
      <c r="B5053" s="1">
        <f t="shared" si="789"/>
        <v>40696</v>
      </c>
      <c r="C5053">
        <f t="shared" si="780"/>
        <v>2011</v>
      </c>
      <c r="D5053">
        <f t="shared" si="781"/>
        <v>6</v>
      </c>
      <c r="E5053" t="str">
        <f t="shared" si="782"/>
        <v>June</v>
      </c>
      <c r="F5053" t="str">
        <f t="shared" si="783"/>
        <v>Q2</v>
      </c>
      <c r="G5053" t="str">
        <f t="shared" si="784"/>
        <v>2011-Jun</v>
      </c>
      <c r="H5053">
        <f t="shared" si="785"/>
        <v>5</v>
      </c>
      <c r="I5053" t="str">
        <f t="shared" si="786"/>
        <v>Thursday</v>
      </c>
      <c r="J5053" t="str">
        <f t="shared" si="787"/>
        <v>FM3</v>
      </c>
      <c r="K5053" t="str">
        <f t="shared" si="788"/>
        <v>FQ1</v>
      </c>
    </row>
    <row r="5054" spans="1:11" x14ac:dyDescent="0.35">
      <c r="A5054" s="1" t="s">
        <v>21936</v>
      </c>
      <c r="B5054" s="1">
        <f t="shared" si="789"/>
        <v>40332</v>
      </c>
      <c r="C5054">
        <f t="shared" si="780"/>
        <v>2010</v>
      </c>
      <c r="D5054">
        <f t="shared" si="781"/>
        <v>6</v>
      </c>
      <c r="E5054" t="str">
        <f t="shared" si="782"/>
        <v>June</v>
      </c>
      <c r="F5054" t="str">
        <f t="shared" si="783"/>
        <v>Q2</v>
      </c>
      <c r="G5054" t="str">
        <f t="shared" si="784"/>
        <v>2010-Jun</v>
      </c>
      <c r="H5054">
        <f t="shared" si="785"/>
        <v>5</v>
      </c>
      <c r="I5054" t="str">
        <f t="shared" si="786"/>
        <v>Thursday</v>
      </c>
      <c r="J5054" t="str">
        <f t="shared" si="787"/>
        <v>FM3</v>
      </c>
      <c r="K5054" t="str">
        <f t="shared" si="788"/>
        <v>FQ1</v>
      </c>
    </row>
    <row r="5055" spans="1:11" x14ac:dyDescent="0.35">
      <c r="A5055" s="1" t="s">
        <v>21195</v>
      </c>
      <c r="B5055" s="1">
        <f t="shared" si="789"/>
        <v>41811</v>
      </c>
      <c r="C5055">
        <f t="shared" si="780"/>
        <v>2014</v>
      </c>
      <c r="D5055">
        <f t="shared" si="781"/>
        <v>6</v>
      </c>
      <c r="E5055" t="str">
        <f t="shared" si="782"/>
        <v>June</v>
      </c>
      <c r="F5055" t="str">
        <f t="shared" si="783"/>
        <v>Q2</v>
      </c>
      <c r="G5055" t="str">
        <f t="shared" si="784"/>
        <v>2014-Jun</v>
      </c>
      <c r="H5055">
        <f t="shared" si="785"/>
        <v>7</v>
      </c>
      <c r="I5055" t="str">
        <f t="shared" si="786"/>
        <v>Saturday</v>
      </c>
      <c r="J5055" t="str">
        <f t="shared" si="787"/>
        <v>FM3</v>
      </c>
      <c r="K5055" t="str">
        <f t="shared" si="788"/>
        <v>FQ1</v>
      </c>
    </row>
    <row r="5056" spans="1:11" x14ac:dyDescent="0.35">
      <c r="A5056" s="1" t="s">
        <v>19522</v>
      </c>
      <c r="B5056" s="1">
        <f t="shared" si="789"/>
        <v>42173</v>
      </c>
      <c r="C5056">
        <f t="shared" si="780"/>
        <v>2015</v>
      </c>
      <c r="D5056">
        <f t="shared" si="781"/>
        <v>6</v>
      </c>
      <c r="E5056" t="str">
        <f t="shared" si="782"/>
        <v>June</v>
      </c>
      <c r="F5056" t="str">
        <f t="shared" si="783"/>
        <v>Q2</v>
      </c>
      <c r="G5056" t="str">
        <f t="shared" si="784"/>
        <v>2015-Jun</v>
      </c>
      <c r="H5056">
        <f t="shared" si="785"/>
        <v>5</v>
      </c>
      <c r="I5056" t="str">
        <f t="shared" si="786"/>
        <v>Thursday</v>
      </c>
      <c r="J5056" t="str">
        <f t="shared" si="787"/>
        <v>FM3</v>
      </c>
      <c r="K5056" t="str">
        <f t="shared" si="788"/>
        <v>FQ1</v>
      </c>
    </row>
    <row r="5057" spans="1:11" x14ac:dyDescent="0.35">
      <c r="A5057" s="1" t="s">
        <v>21045</v>
      </c>
      <c r="B5057" s="1">
        <f t="shared" si="789"/>
        <v>41079</v>
      </c>
      <c r="C5057">
        <f t="shared" si="780"/>
        <v>2012</v>
      </c>
      <c r="D5057">
        <f t="shared" si="781"/>
        <v>6</v>
      </c>
      <c r="E5057" t="str">
        <f t="shared" si="782"/>
        <v>June</v>
      </c>
      <c r="F5057" t="str">
        <f t="shared" si="783"/>
        <v>Q2</v>
      </c>
      <c r="G5057" t="str">
        <f t="shared" si="784"/>
        <v>2012-Jun</v>
      </c>
      <c r="H5057">
        <f t="shared" si="785"/>
        <v>3</v>
      </c>
      <c r="I5057" t="str">
        <f t="shared" si="786"/>
        <v>Tuesday</v>
      </c>
      <c r="J5057" t="str">
        <f t="shared" si="787"/>
        <v>FM3</v>
      </c>
      <c r="K5057" t="str">
        <f t="shared" si="788"/>
        <v>FQ1</v>
      </c>
    </row>
    <row r="5058" spans="1:11" x14ac:dyDescent="0.35">
      <c r="A5058" s="1" t="s">
        <v>20205</v>
      </c>
      <c r="B5058" s="1">
        <f t="shared" si="789"/>
        <v>43254</v>
      </c>
      <c r="C5058">
        <f t="shared" si="780"/>
        <v>2018</v>
      </c>
      <c r="D5058">
        <f t="shared" si="781"/>
        <v>6</v>
      </c>
      <c r="E5058" t="str">
        <f t="shared" si="782"/>
        <v>June</v>
      </c>
      <c r="F5058" t="str">
        <f t="shared" si="783"/>
        <v>Q2</v>
      </c>
      <c r="G5058" t="str">
        <f t="shared" si="784"/>
        <v>2018-Jun</v>
      </c>
      <c r="H5058">
        <f t="shared" si="785"/>
        <v>1</v>
      </c>
      <c r="I5058" t="str">
        <f t="shared" si="786"/>
        <v>Sunday</v>
      </c>
      <c r="J5058" t="str">
        <f t="shared" si="787"/>
        <v>FM3</v>
      </c>
      <c r="K5058" t="str">
        <f t="shared" si="788"/>
        <v>FQ1</v>
      </c>
    </row>
    <row r="5059" spans="1:11" x14ac:dyDescent="0.35">
      <c r="A5059" s="1" t="s">
        <v>21937</v>
      </c>
      <c r="B5059" s="1">
        <f t="shared" si="789"/>
        <v>42913</v>
      </c>
      <c r="C5059">
        <f t="shared" ref="C5059:C5122" si="790">YEAR(B5059)</f>
        <v>2017</v>
      </c>
      <c r="D5059">
        <f t="shared" ref="D5059:D5122" si="791">MONTH(B5059)</f>
        <v>6</v>
      </c>
      <c r="E5059" t="str">
        <f t="shared" ref="E5059:E5122" si="792">TEXT(B5059, "MMMM")</f>
        <v>June</v>
      </c>
      <c r="F5059" t="str">
        <f t="shared" ref="F5059:F5122" si="793" xml:space="preserve"> "Q" &amp; INT((MONTH(B5059)-1)/3) + 1</f>
        <v>Q2</v>
      </c>
      <c r="G5059" t="str">
        <f t="shared" ref="G5059:G5122" si="794">YEAR(B5059) &amp; "-" &amp; TEXT(B5059, "MMM")</f>
        <v>2017-Jun</v>
      </c>
      <c r="H5059">
        <f t="shared" ref="H5059:H5122" si="795">WEEKDAY(B5059)</f>
        <v>3</v>
      </c>
      <c r="I5059" t="str">
        <f t="shared" ref="I5059:I5122" si="796">TEXT(B5059, "dddd")</f>
        <v>Tuesday</v>
      </c>
      <c r="J5059" t="str">
        <f t="shared" ref="J5059:J5122" si="797">"FM" &amp; IF(MONTH(B5059)&gt;=4, MONTH(B5059)-3, MONTH(B5059)+9)</f>
        <v>FM3</v>
      </c>
      <c r="K5059" t="str">
        <f t="shared" ref="K5059:K5122" si="798" xml:space="preserve"> "FQ" &amp; INT((IF(MONTH(B5059)&gt;=4, MONTH(B5059)-3, MONTH(B5059)+9)-1)/3) + 1</f>
        <v>FQ1</v>
      </c>
    </row>
    <row r="5060" spans="1:11" x14ac:dyDescent="0.35">
      <c r="A5060" s="1" t="s">
        <v>21938</v>
      </c>
      <c r="B5060" s="1">
        <f t="shared" ref="B5060:B5123" si="799">DATE(LEFT(A5060, 4), MID(A5060, FIND("_", A5060) + 1, FIND("_", A5060, FIND("_", A5060) + 1) - FIND("_", A5060) - 1), RIGHT(A5060, LEN(A5060) - FIND("_", A5060, FIND("_", A5060) + 1)))</f>
        <v>40337</v>
      </c>
      <c r="C5060">
        <f t="shared" si="790"/>
        <v>2010</v>
      </c>
      <c r="D5060">
        <f t="shared" si="791"/>
        <v>6</v>
      </c>
      <c r="E5060" t="str">
        <f t="shared" si="792"/>
        <v>June</v>
      </c>
      <c r="F5060" t="str">
        <f t="shared" si="793"/>
        <v>Q2</v>
      </c>
      <c r="G5060" t="str">
        <f t="shared" si="794"/>
        <v>2010-Jun</v>
      </c>
      <c r="H5060">
        <f t="shared" si="795"/>
        <v>3</v>
      </c>
      <c r="I5060" t="str">
        <f t="shared" si="796"/>
        <v>Tuesday</v>
      </c>
      <c r="J5060" t="str">
        <f t="shared" si="797"/>
        <v>FM3</v>
      </c>
      <c r="K5060" t="str">
        <f t="shared" si="798"/>
        <v>FQ1</v>
      </c>
    </row>
    <row r="5061" spans="1:11" x14ac:dyDescent="0.35">
      <c r="A5061" s="1" t="s">
        <v>21706</v>
      </c>
      <c r="B5061" s="1">
        <f t="shared" si="799"/>
        <v>40716</v>
      </c>
      <c r="C5061">
        <f t="shared" si="790"/>
        <v>2011</v>
      </c>
      <c r="D5061">
        <f t="shared" si="791"/>
        <v>6</v>
      </c>
      <c r="E5061" t="str">
        <f t="shared" si="792"/>
        <v>June</v>
      </c>
      <c r="F5061" t="str">
        <f t="shared" si="793"/>
        <v>Q2</v>
      </c>
      <c r="G5061" t="str">
        <f t="shared" si="794"/>
        <v>2011-Jun</v>
      </c>
      <c r="H5061">
        <f t="shared" si="795"/>
        <v>4</v>
      </c>
      <c r="I5061" t="str">
        <f t="shared" si="796"/>
        <v>Wednesday</v>
      </c>
      <c r="J5061" t="str">
        <f t="shared" si="797"/>
        <v>FM3</v>
      </c>
      <c r="K5061" t="str">
        <f t="shared" si="798"/>
        <v>FQ1</v>
      </c>
    </row>
    <row r="5062" spans="1:11" x14ac:dyDescent="0.35">
      <c r="A5062" s="1" t="s">
        <v>21637</v>
      </c>
      <c r="B5062" s="1">
        <f t="shared" si="799"/>
        <v>40331</v>
      </c>
      <c r="C5062">
        <f t="shared" si="790"/>
        <v>2010</v>
      </c>
      <c r="D5062">
        <f t="shared" si="791"/>
        <v>6</v>
      </c>
      <c r="E5062" t="str">
        <f t="shared" si="792"/>
        <v>June</v>
      </c>
      <c r="F5062" t="str">
        <f t="shared" si="793"/>
        <v>Q2</v>
      </c>
      <c r="G5062" t="str">
        <f t="shared" si="794"/>
        <v>2010-Jun</v>
      </c>
      <c r="H5062">
        <f t="shared" si="795"/>
        <v>4</v>
      </c>
      <c r="I5062" t="str">
        <f t="shared" si="796"/>
        <v>Wednesday</v>
      </c>
      <c r="J5062" t="str">
        <f t="shared" si="797"/>
        <v>FM3</v>
      </c>
      <c r="K5062" t="str">
        <f t="shared" si="798"/>
        <v>FQ1</v>
      </c>
    </row>
    <row r="5063" spans="1:11" x14ac:dyDescent="0.35">
      <c r="A5063" s="1" t="s">
        <v>21048</v>
      </c>
      <c r="B5063" s="1">
        <f t="shared" si="799"/>
        <v>41814</v>
      </c>
      <c r="C5063">
        <f t="shared" si="790"/>
        <v>2014</v>
      </c>
      <c r="D5063">
        <f t="shared" si="791"/>
        <v>6</v>
      </c>
      <c r="E5063" t="str">
        <f t="shared" si="792"/>
        <v>June</v>
      </c>
      <c r="F5063" t="str">
        <f t="shared" si="793"/>
        <v>Q2</v>
      </c>
      <c r="G5063" t="str">
        <f t="shared" si="794"/>
        <v>2014-Jun</v>
      </c>
      <c r="H5063">
        <f t="shared" si="795"/>
        <v>3</v>
      </c>
      <c r="I5063" t="str">
        <f t="shared" si="796"/>
        <v>Tuesday</v>
      </c>
      <c r="J5063" t="str">
        <f t="shared" si="797"/>
        <v>FM3</v>
      </c>
      <c r="K5063" t="str">
        <f t="shared" si="798"/>
        <v>FQ1</v>
      </c>
    </row>
    <row r="5064" spans="1:11" x14ac:dyDescent="0.35">
      <c r="A5064" s="1" t="s">
        <v>20704</v>
      </c>
      <c r="B5064" s="1">
        <f t="shared" si="799"/>
        <v>41432</v>
      </c>
      <c r="C5064">
        <f t="shared" si="790"/>
        <v>2013</v>
      </c>
      <c r="D5064">
        <f t="shared" si="791"/>
        <v>6</v>
      </c>
      <c r="E5064" t="str">
        <f t="shared" si="792"/>
        <v>June</v>
      </c>
      <c r="F5064" t="str">
        <f t="shared" si="793"/>
        <v>Q2</v>
      </c>
      <c r="G5064" t="str">
        <f t="shared" si="794"/>
        <v>2013-Jun</v>
      </c>
      <c r="H5064">
        <f t="shared" si="795"/>
        <v>6</v>
      </c>
      <c r="I5064" t="str">
        <f t="shared" si="796"/>
        <v>Friday</v>
      </c>
      <c r="J5064" t="str">
        <f t="shared" si="797"/>
        <v>FM3</v>
      </c>
      <c r="K5064" t="str">
        <f t="shared" si="798"/>
        <v>FQ1</v>
      </c>
    </row>
    <row r="5065" spans="1:11" x14ac:dyDescent="0.35">
      <c r="A5065" s="1" t="s">
        <v>21386</v>
      </c>
      <c r="B5065" s="1">
        <f t="shared" si="799"/>
        <v>40336</v>
      </c>
      <c r="C5065">
        <f t="shared" si="790"/>
        <v>2010</v>
      </c>
      <c r="D5065">
        <f t="shared" si="791"/>
        <v>6</v>
      </c>
      <c r="E5065" t="str">
        <f t="shared" si="792"/>
        <v>June</v>
      </c>
      <c r="F5065" t="str">
        <f t="shared" si="793"/>
        <v>Q2</v>
      </c>
      <c r="G5065" t="str">
        <f t="shared" si="794"/>
        <v>2010-Jun</v>
      </c>
      <c r="H5065">
        <f t="shared" si="795"/>
        <v>2</v>
      </c>
      <c r="I5065" t="str">
        <f t="shared" si="796"/>
        <v>Monday</v>
      </c>
      <c r="J5065" t="str">
        <f t="shared" si="797"/>
        <v>FM3</v>
      </c>
      <c r="K5065" t="str">
        <f t="shared" si="798"/>
        <v>FQ1</v>
      </c>
    </row>
    <row r="5066" spans="1:11" x14ac:dyDescent="0.35">
      <c r="A5066" s="1" t="s">
        <v>21939</v>
      </c>
      <c r="B5066" s="1">
        <f t="shared" si="799"/>
        <v>40720</v>
      </c>
      <c r="C5066">
        <f t="shared" si="790"/>
        <v>2011</v>
      </c>
      <c r="D5066">
        <f t="shared" si="791"/>
        <v>6</v>
      </c>
      <c r="E5066" t="str">
        <f t="shared" si="792"/>
        <v>June</v>
      </c>
      <c r="F5066" t="str">
        <f t="shared" si="793"/>
        <v>Q2</v>
      </c>
      <c r="G5066" t="str">
        <f t="shared" si="794"/>
        <v>2011-Jun</v>
      </c>
      <c r="H5066">
        <f t="shared" si="795"/>
        <v>1</v>
      </c>
      <c r="I5066" t="str">
        <f t="shared" si="796"/>
        <v>Sunday</v>
      </c>
      <c r="J5066" t="str">
        <f t="shared" si="797"/>
        <v>FM3</v>
      </c>
      <c r="K5066" t="str">
        <f t="shared" si="798"/>
        <v>FQ1</v>
      </c>
    </row>
    <row r="5067" spans="1:11" x14ac:dyDescent="0.35">
      <c r="A5067" s="1" t="s">
        <v>21389</v>
      </c>
      <c r="B5067" s="1">
        <f t="shared" si="799"/>
        <v>41816</v>
      </c>
      <c r="C5067">
        <f t="shared" si="790"/>
        <v>2014</v>
      </c>
      <c r="D5067">
        <f t="shared" si="791"/>
        <v>6</v>
      </c>
      <c r="E5067" t="str">
        <f t="shared" si="792"/>
        <v>June</v>
      </c>
      <c r="F5067" t="str">
        <f t="shared" si="793"/>
        <v>Q2</v>
      </c>
      <c r="G5067" t="str">
        <f t="shared" si="794"/>
        <v>2014-Jun</v>
      </c>
      <c r="H5067">
        <f t="shared" si="795"/>
        <v>5</v>
      </c>
      <c r="I5067" t="str">
        <f t="shared" si="796"/>
        <v>Thursday</v>
      </c>
      <c r="J5067" t="str">
        <f t="shared" si="797"/>
        <v>FM3</v>
      </c>
      <c r="K5067" t="str">
        <f t="shared" si="798"/>
        <v>FQ1</v>
      </c>
    </row>
    <row r="5068" spans="1:11" x14ac:dyDescent="0.35">
      <c r="A5068" s="1" t="s">
        <v>20380</v>
      </c>
      <c r="B5068" s="1">
        <f t="shared" si="799"/>
        <v>43255</v>
      </c>
      <c r="C5068">
        <f t="shared" si="790"/>
        <v>2018</v>
      </c>
      <c r="D5068">
        <f t="shared" si="791"/>
        <v>6</v>
      </c>
      <c r="E5068" t="str">
        <f t="shared" si="792"/>
        <v>June</v>
      </c>
      <c r="F5068" t="str">
        <f t="shared" si="793"/>
        <v>Q2</v>
      </c>
      <c r="G5068" t="str">
        <f t="shared" si="794"/>
        <v>2018-Jun</v>
      </c>
      <c r="H5068">
        <f t="shared" si="795"/>
        <v>2</v>
      </c>
      <c r="I5068" t="str">
        <f t="shared" si="796"/>
        <v>Monday</v>
      </c>
      <c r="J5068" t="str">
        <f t="shared" si="797"/>
        <v>FM3</v>
      </c>
      <c r="K5068" t="str">
        <f t="shared" si="798"/>
        <v>FQ1</v>
      </c>
    </row>
    <row r="5069" spans="1:11" x14ac:dyDescent="0.35">
      <c r="A5069" s="1" t="s">
        <v>19533</v>
      </c>
      <c r="B5069" s="1">
        <f t="shared" si="799"/>
        <v>41817</v>
      </c>
      <c r="C5069">
        <f t="shared" si="790"/>
        <v>2014</v>
      </c>
      <c r="D5069">
        <f t="shared" si="791"/>
        <v>6</v>
      </c>
      <c r="E5069" t="str">
        <f t="shared" si="792"/>
        <v>June</v>
      </c>
      <c r="F5069" t="str">
        <f t="shared" si="793"/>
        <v>Q2</v>
      </c>
      <c r="G5069" t="str">
        <f t="shared" si="794"/>
        <v>2014-Jun</v>
      </c>
      <c r="H5069">
        <f t="shared" si="795"/>
        <v>6</v>
      </c>
      <c r="I5069" t="str">
        <f t="shared" si="796"/>
        <v>Friday</v>
      </c>
      <c r="J5069" t="str">
        <f t="shared" si="797"/>
        <v>FM3</v>
      </c>
      <c r="K5069" t="str">
        <f t="shared" si="798"/>
        <v>FQ1</v>
      </c>
    </row>
    <row r="5070" spans="1:11" x14ac:dyDescent="0.35">
      <c r="A5070" s="1" t="s">
        <v>20006</v>
      </c>
      <c r="B5070" s="1">
        <f t="shared" si="799"/>
        <v>42890</v>
      </c>
      <c r="C5070">
        <f t="shared" si="790"/>
        <v>2017</v>
      </c>
      <c r="D5070">
        <f t="shared" si="791"/>
        <v>6</v>
      </c>
      <c r="E5070" t="str">
        <f t="shared" si="792"/>
        <v>June</v>
      </c>
      <c r="F5070" t="str">
        <f t="shared" si="793"/>
        <v>Q2</v>
      </c>
      <c r="G5070" t="str">
        <f t="shared" si="794"/>
        <v>2017-Jun</v>
      </c>
      <c r="H5070">
        <f t="shared" si="795"/>
        <v>1</v>
      </c>
      <c r="I5070" t="str">
        <f t="shared" si="796"/>
        <v>Sunday</v>
      </c>
      <c r="J5070" t="str">
        <f t="shared" si="797"/>
        <v>FM3</v>
      </c>
      <c r="K5070" t="str">
        <f t="shared" si="798"/>
        <v>FQ1</v>
      </c>
    </row>
    <row r="5071" spans="1:11" x14ac:dyDescent="0.35">
      <c r="A5071" s="1" t="s">
        <v>20433</v>
      </c>
      <c r="B5071" s="1">
        <f t="shared" si="799"/>
        <v>42897</v>
      </c>
      <c r="C5071">
        <f t="shared" si="790"/>
        <v>2017</v>
      </c>
      <c r="D5071">
        <f t="shared" si="791"/>
        <v>6</v>
      </c>
      <c r="E5071" t="str">
        <f t="shared" si="792"/>
        <v>June</v>
      </c>
      <c r="F5071" t="str">
        <f t="shared" si="793"/>
        <v>Q2</v>
      </c>
      <c r="G5071" t="str">
        <f t="shared" si="794"/>
        <v>2017-Jun</v>
      </c>
      <c r="H5071">
        <f t="shared" si="795"/>
        <v>1</v>
      </c>
      <c r="I5071" t="str">
        <f t="shared" si="796"/>
        <v>Sunday</v>
      </c>
      <c r="J5071" t="str">
        <f t="shared" si="797"/>
        <v>FM3</v>
      </c>
      <c r="K5071" t="str">
        <f t="shared" si="798"/>
        <v>FQ1</v>
      </c>
    </row>
    <row r="5072" spans="1:11" x14ac:dyDescent="0.35">
      <c r="A5072" s="1" t="s">
        <v>21395</v>
      </c>
      <c r="B5072" s="1">
        <f t="shared" si="799"/>
        <v>41763</v>
      </c>
      <c r="C5072">
        <f t="shared" si="790"/>
        <v>2014</v>
      </c>
      <c r="D5072">
        <f t="shared" si="791"/>
        <v>5</v>
      </c>
      <c r="E5072" t="str">
        <f t="shared" si="792"/>
        <v>May</v>
      </c>
      <c r="F5072" t="str">
        <f t="shared" si="793"/>
        <v>Q2</v>
      </c>
      <c r="G5072" t="str">
        <f t="shared" si="794"/>
        <v>2014-May</v>
      </c>
      <c r="H5072">
        <f t="shared" si="795"/>
        <v>1</v>
      </c>
      <c r="I5072" t="str">
        <f t="shared" si="796"/>
        <v>Sunday</v>
      </c>
      <c r="J5072" t="str">
        <f t="shared" si="797"/>
        <v>FM2</v>
      </c>
      <c r="K5072" t="str">
        <f t="shared" si="798"/>
        <v>FQ1</v>
      </c>
    </row>
    <row r="5073" spans="1:11" x14ac:dyDescent="0.35">
      <c r="A5073" s="1" t="s">
        <v>21768</v>
      </c>
      <c r="B5073" s="1">
        <f t="shared" si="799"/>
        <v>42508</v>
      </c>
      <c r="C5073">
        <f t="shared" si="790"/>
        <v>2016</v>
      </c>
      <c r="D5073">
        <f t="shared" si="791"/>
        <v>5</v>
      </c>
      <c r="E5073" t="str">
        <f t="shared" si="792"/>
        <v>May</v>
      </c>
      <c r="F5073" t="str">
        <f t="shared" si="793"/>
        <v>Q2</v>
      </c>
      <c r="G5073" t="str">
        <f t="shared" si="794"/>
        <v>2016-May</v>
      </c>
      <c r="H5073">
        <f t="shared" si="795"/>
        <v>4</v>
      </c>
      <c r="I5073" t="str">
        <f t="shared" si="796"/>
        <v>Wednesday</v>
      </c>
      <c r="J5073" t="str">
        <f t="shared" si="797"/>
        <v>FM2</v>
      </c>
      <c r="K5073" t="str">
        <f t="shared" si="798"/>
        <v>FQ1</v>
      </c>
    </row>
    <row r="5074" spans="1:11" x14ac:dyDescent="0.35">
      <c r="A5074" s="1" t="s">
        <v>20012</v>
      </c>
      <c r="B5074" s="1">
        <f t="shared" si="799"/>
        <v>42871</v>
      </c>
      <c r="C5074">
        <f t="shared" si="790"/>
        <v>2017</v>
      </c>
      <c r="D5074">
        <f t="shared" si="791"/>
        <v>5</v>
      </c>
      <c r="E5074" t="str">
        <f t="shared" si="792"/>
        <v>May</v>
      </c>
      <c r="F5074" t="str">
        <f t="shared" si="793"/>
        <v>Q2</v>
      </c>
      <c r="G5074" t="str">
        <f t="shared" si="794"/>
        <v>2017-May</v>
      </c>
      <c r="H5074">
        <f t="shared" si="795"/>
        <v>3</v>
      </c>
      <c r="I5074" t="str">
        <f t="shared" si="796"/>
        <v>Tuesday</v>
      </c>
      <c r="J5074" t="str">
        <f t="shared" si="797"/>
        <v>FM2</v>
      </c>
      <c r="K5074" t="str">
        <f t="shared" si="798"/>
        <v>FQ1</v>
      </c>
    </row>
    <row r="5075" spans="1:11" x14ac:dyDescent="0.35">
      <c r="A5075" s="1" t="s">
        <v>21940</v>
      </c>
      <c r="B5075" s="1">
        <f t="shared" si="799"/>
        <v>41761</v>
      </c>
      <c r="C5075">
        <f t="shared" si="790"/>
        <v>2014</v>
      </c>
      <c r="D5075">
        <f t="shared" si="791"/>
        <v>5</v>
      </c>
      <c r="E5075" t="str">
        <f t="shared" si="792"/>
        <v>May</v>
      </c>
      <c r="F5075" t="str">
        <f t="shared" si="793"/>
        <v>Q2</v>
      </c>
      <c r="G5075" t="str">
        <f t="shared" si="794"/>
        <v>2014-May</v>
      </c>
      <c r="H5075">
        <f t="shared" si="795"/>
        <v>6</v>
      </c>
      <c r="I5075" t="str">
        <f t="shared" si="796"/>
        <v>Friday</v>
      </c>
      <c r="J5075" t="str">
        <f t="shared" si="797"/>
        <v>FM2</v>
      </c>
      <c r="K5075" t="str">
        <f t="shared" si="798"/>
        <v>FQ1</v>
      </c>
    </row>
    <row r="5076" spans="1:11" x14ac:dyDescent="0.35">
      <c r="A5076" s="1" t="s">
        <v>21941</v>
      </c>
      <c r="B5076" s="1">
        <f t="shared" si="799"/>
        <v>40306</v>
      </c>
      <c r="C5076">
        <f t="shared" si="790"/>
        <v>2010</v>
      </c>
      <c r="D5076">
        <f t="shared" si="791"/>
        <v>5</v>
      </c>
      <c r="E5076" t="str">
        <f t="shared" si="792"/>
        <v>May</v>
      </c>
      <c r="F5076" t="str">
        <f t="shared" si="793"/>
        <v>Q2</v>
      </c>
      <c r="G5076" t="str">
        <f t="shared" si="794"/>
        <v>2010-May</v>
      </c>
      <c r="H5076">
        <f t="shared" si="795"/>
        <v>7</v>
      </c>
      <c r="I5076" t="str">
        <f t="shared" si="796"/>
        <v>Saturday</v>
      </c>
      <c r="J5076" t="str">
        <f t="shared" si="797"/>
        <v>FM2</v>
      </c>
      <c r="K5076" t="str">
        <f t="shared" si="798"/>
        <v>FQ1</v>
      </c>
    </row>
    <row r="5077" spans="1:11" x14ac:dyDescent="0.35">
      <c r="A5077" s="1" t="s">
        <v>21650</v>
      </c>
      <c r="B5077" s="1">
        <f t="shared" si="799"/>
        <v>42499</v>
      </c>
      <c r="C5077">
        <f t="shared" si="790"/>
        <v>2016</v>
      </c>
      <c r="D5077">
        <f t="shared" si="791"/>
        <v>5</v>
      </c>
      <c r="E5077" t="str">
        <f t="shared" si="792"/>
        <v>May</v>
      </c>
      <c r="F5077" t="str">
        <f t="shared" si="793"/>
        <v>Q2</v>
      </c>
      <c r="G5077" t="str">
        <f t="shared" si="794"/>
        <v>2016-May</v>
      </c>
      <c r="H5077">
        <f t="shared" si="795"/>
        <v>2</v>
      </c>
      <c r="I5077" t="str">
        <f t="shared" si="796"/>
        <v>Monday</v>
      </c>
      <c r="J5077" t="str">
        <f t="shared" si="797"/>
        <v>FM2</v>
      </c>
      <c r="K5077" t="str">
        <f t="shared" si="798"/>
        <v>FQ1</v>
      </c>
    </row>
    <row r="5078" spans="1:11" x14ac:dyDescent="0.35">
      <c r="A5078" s="1" t="s">
        <v>21942</v>
      </c>
      <c r="B5078" s="1">
        <f t="shared" si="799"/>
        <v>42129</v>
      </c>
      <c r="C5078">
        <f t="shared" si="790"/>
        <v>2015</v>
      </c>
      <c r="D5078">
        <f t="shared" si="791"/>
        <v>5</v>
      </c>
      <c r="E5078" t="str">
        <f t="shared" si="792"/>
        <v>May</v>
      </c>
      <c r="F5078" t="str">
        <f t="shared" si="793"/>
        <v>Q2</v>
      </c>
      <c r="G5078" t="str">
        <f t="shared" si="794"/>
        <v>2015-May</v>
      </c>
      <c r="H5078">
        <f t="shared" si="795"/>
        <v>3</v>
      </c>
      <c r="I5078" t="str">
        <f t="shared" si="796"/>
        <v>Tuesday</v>
      </c>
      <c r="J5078" t="str">
        <f t="shared" si="797"/>
        <v>FM2</v>
      </c>
      <c r="K5078" t="str">
        <f t="shared" si="798"/>
        <v>FQ1</v>
      </c>
    </row>
    <row r="5079" spans="1:11" x14ac:dyDescent="0.35">
      <c r="A5079" s="1" t="s">
        <v>20884</v>
      </c>
      <c r="B5079" s="1">
        <f t="shared" si="799"/>
        <v>41031</v>
      </c>
      <c r="C5079">
        <f t="shared" si="790"/>
        <v>2012</v>
      </c>
      <c r="D5079">
        <f t="shared" si="791"/>
        <v>5</v>
      </c>
      <c r="E5079" t="str">
        <f t="shared" si="792"/>
        <v>May</v>
      </c>
      <c r="F5079" t="str">
        <f t="shared" si="793"/>
        <v>Q2</v>
      </c>
      <c r="G5079" t="str">
        <f t="shared" si="794"/>
        <v>2012-May</v>
      </c>
      <c r="H5079">
        <f t="shared" si="795"/>
        <v>4</v>
      </c>
      <c r="I5079" t="str">
        <f t="shared" si="796"/>
        <v>Wednesday</v>
      </c>
      <c r="J5079" t="str">
        <f t="shared" si="797"/>
        <v>FM2</v>
      </c>
      <c r="K5079" t="str">
        <f t="shared" si="798"/>
        <v>FQ1</v>
      </c>
    </row>
    <row r="5080" spans="1:11" x14ac:dyDescent="0.35">
      <c r="A5080" s="1" t="s">
        <v>20009</v>
      </c>
      <c r="B5080" s="1">
        <f t="shared" si="799"/>
        <v>42492</v>
      </c>
      <c r="C5080">
        <f t="shared" si="790"/>
        <v>2016</v>
      </c>
      <c r="D5080">
        <f t="shared" si="791"/>
        <v>5</v>
      </c>
      <c r="E5080" t="str">
        <f t="shared" si="792"/>
        <v>May</v>
      </c>
      <c r="F5080" t="str">
        <f t="shared" si="793"/>
        <v>Q2</v>
      </c>
      <c r="G5080" t="str">
        <f t="shared" si="794"/>
        <v>2016-May</v>
      </c>
      <c r="H5080">
        <f t="shared" si="795"/>
        <v>2</v>
      </c>
      <c r="I5080" t="str">
        <f t="shared" si="796"/>
        <v>Monday</v>
      </c>
      <c r="J5080" t="str">
        <f t="shared" si="797"/>
        <v>FM2</v>
      </c>
      <c r="K5080" t="str">
        <f t="shared" si="798"/>
        <v>FQ1</v>
      </c>
    </row>
    <row r="5081" spans="1:11" x14ac:dyDescent="0.35">
      <c r="A5081" s="1" t="s">
        <v>21940</v>
      </c>
      <c r="B5081" s="1">
        <f t="shared" si="799"/>
        <v>41761</v>
      </c>
      <c r="C5081">
        <f t="shared" si="790"/>
        <v>2014</v>
      </c>
      <c r="D5081">
        <f t="shared" si="791"/>
        <v>5</v>
      </c>
      <c r="E5081" t="str">
        <f t="shared" si="792"/>
        <v>May</v>
      </c>
      <c r="F5081" t="str">
        <f t="shared" si="793"/>
        <v>Q2</v>
      </c>
      <c r="G5081" t="str">
        <f t="shared" si="794"/>
        <v>2014-May</v>
      </c>
      <c r="H5081">
        <f t="shared" si="795"/>
        <v>6</v>
      </c>
      <c r="I5081" t="str">
        <f t="shared" si="796"/>
        <v>Friday</v>
      </c>
      <c r="J5081" t="str">
        <f t="shared" si="797"/>
        <v>FM2</v>
      </c>
      <c r="K5081" t="str">
        <f t="shared" si="798"/>
        <v>FQ1</v>
      </c>
    </row>
    <row r="5082" spans="1:11" x14ac:dyDescent="0.35">
      <c r="A5082" s="1" t="s">
        <v>21708</v>
      </c>
      <c r="B5082" s="1">
        <f t="shared" si="799"/>
        <v>41044</v>
      </c>
      <c r="C5082">
        <f t="shared" si="790"/>
        <v>2012</v>
      </c>
      <c r="D5082">
        <f t="shared" si="791"/>
        <v>5</v>
      </c>
      <c r="E5082" t="str">
        <f t="shared" si="792"/>
        <v>May</v>
      </c>
      <c r="F5082" t="str">
        <f t="shared" si="793"/>
        <v>Q2</v>
      </c>
      <c r="G5082" t="str">
        <f t="shared" si="794"/>
        <v>2012-May</v>
      </c>
      <c r="H5082">
        <f t="shared" si="795"/>
        <v>3</v>
      </c>
      <c r="I5082" t="str">
        <f t="shared" si="796"/>
        <v>Tuesday</v>
      </c>
      <c r="J5082" t="str">
        <f t="shared" si="797"/>
        <v>FM2</v>
      </c>
      <c r="K5082" t="str">
        <f t="shared" si="798"/>
        <v>FQ1</v>
      </c>
    </row>
    <row r="5083" spans="1:11" x14ac:dyDescent="0.35">
      <c r="A5083" s="1" t="s">
        <v>21943</v>
      </c>
      <c r="B5083" s="1">
        <f t="shared" si="799"/>
        <v>40667</v>
      </c>
      <c r="C5083">
        <f t="shared" si="790"/>
        <v>2011</v>
      </c>
      <c r="D5083">
        <f t="shared" si="791"/>
        <v>5</v>
      </c>
      <c r="E5083" t="str">
        <f t="shared" si="792"/>
        <v>May</v>
      </c>
      <c r="F5083" t="str">
        <f t="shared" si="793"/>
        <v>Q2</v>
      </c>
      <c r="G5083" t="str">
        <f t="shared" si="794"/>
        <v>2011-May</v>
      </c>
      <c r="H5083">
        <f t="shared" si="795"/>
        <v>4</v>
      </c>
      <c r="I5083" t="str">
        <f t="shared" si="796"/>
        <v>Wednesday</v>
      </c>
      <c r="J5083" t="str">
        <f t="shared" si="797"/>
        <v>FM2</v>
      </c>
      <c r="K5083" t="str">
        <f t="shared" si="798"/>
        <v>FQ1</v>
      </c>
    </row>
    <row r="5084" spans="1:11" x14ac:dyDescent="0.35">
      <c r="A5084" s="1" t="s">
        <v>21944</v>
      </c>
      <c r="B5084" s="1">
        <f t="shared" si="799"/>
        <v>42511</v>
      </c>
      <c r="C5084">
        <f t="shared" si="790"/>
        <v>2016</v>
      </c>
      <c r="D5084">
        <f t="shared" si="791"/>
        <v>5</v>
      </c>
      <c r="E5084" t="str">
        <f t="shared" si="792"/>
        <v>May</v>
      </c>
      <c r="F5084" t="str">
        <f t="shared" si="793"/>
        <v>Q2</v>
      </c>
      <c r="G5084" t="str">
        <f t="shared" si="794"/>
        <v>2016-May</v>
      </c>
      <c r="H5084">
        <f t="shared" si="795"/>
        <v>7</v>
      </c>
      <c r="I5084" t="str">
        <f t="shared" si="796"/>
        <v>Saturday</v>
      </c>
      <c r="J5084" t="str">
        <f t="shared" si="797"/>
        <v>FM2</v>
      </c>
      <c r="K5084" t="str">
        <f t="shared" si="798"/>
        <v>FQ1</v>
      </c>
    </row>
    <row r="5085" spans="1:11" x14ac:dyDescent="0.35">
      <c r="A5085" s="1" t="s">
        <v>19547</v>
      </c>
      <c r="B5085" s="1">
        <f t="shared" si="799"/>
        <v>42152</v>
      </c>
      <c r="C5085">
        <f t="shared" si="790"/>
        <v>2015</v>
      </c>
      <c r="D5085">
        <f t="shared" si="791"/>
        <v>5</v>
      </c>
      <c r="E5085" t="str">
        <f t="shared" si="792"/>
        <v>May</v>
      </c>
      <c r="F5085" t="str">
        <f t="shared" si="793"/>
        <v>Q2</v>
      </c>
      <c r="G5085" t="str">
        <f t="shared" si="794"/>
        <v>2015-May</v>
      </c>
      <c r="H5085">
        <f t="shared" si="795"/>
        <v>5</v>
      </c>
      <c r="I5085" t="str">
        <f t="shared" si="796"/>
        <v>Thursday</v>
      </c>
      <c r="J5085" t="str">
        <f t="shared" si="797"/>
        <v>FM2</v>
      </c>
      <c r="K5085" t="str">
        <f t="shared" si="798"/>
        <v>FQ1</v>
      </c>
    </row>
    <row r="5086" spans="1:11" x14ac:dyDescent="0.35">
      <c r="A5086" s="1" t="s">
        <v>21293</v>
      </c>
      <c r="B5086" s="1">
        <f t="shared" si="799"/>
        <v>43233</v>
      </c>
      <c r="C5086">
        <f t="shared" si="790"/>
        <v>2018</v>
      </c>
      <c r="D5086">
        <f t="shared" si="791"/>
        <v>5</v>
      </c>
      <c r="E5086" t="str">
        <f t="shared" si="792"/>
        <v>May</v>
      </c>
      <c r="F5086" t="str">
        <f t="shared" si="793"/>
        <v>Q2</v>
      </c>
      <c r="G5086" t="str">
        <f t="shared" si="794"/>
        <v>2018-May</v>
      </c>
      <c r="H5086">
        <f t="shared" si="795"/>
        <v>1</v>
      </c>
      <c r="I5086" t="str">
        <f t="shared" si="796"/>
        <v>Sunday</v>
      </c>
      <c r="J5086" t="str">
        <f t="shared" si="797"/>
        <v>FM2</v>
      </c>
      <c r="K5086" t="str">
        <f t="shared" si="798"/>
        <v>FQ1</v>
      </c>
    </row>
    <row r="5087" spans="1:11" x14ac:dyDescent="0.35">
      <c r="A5087" s="1" t="s">
        <v>21710</v>
      </c>
      <c r="B5087" s="1">
        <f t="shared" si="799"/>
        <v>40299</v>
      </c>
      <c r="C5087">
        <f t="shared" si="790"/>
        <v>2010</v>
      </c>
      <c r="D5087">
        <f t="shared" si="791"/>
        <v>5</v>
      </c>
      <c r="E5087" t="str">
        <f t="shared" si="792"/>
        <v>May</v>
      </c>
      <c r="F5087" t="str">
        <f t="shared" si="793"/>
        <v>Q2</v>
      </c>
      <c r="G5087" t="str">
        <f t="shared" si="794"/>
        <v>2010-May</v>
      </c>
      <c r="H5087">
        <f t="shared" si="795"/>
        <v>7</v>
      </c>
      <c r="I5087" t="str">
        <f t="shared" si="796"/>
        <v>Saturday</v>
      </c>
      <c r="J5087" t="str">
        <f t="shared" si="797"/>
        <v>FM2</v>
      </c>
      <c r="K5087" t="str">
        <f t="shared" si="798"/>
        <v>FQ1</v>
      </c>
    </row>
    <row r="5088" spans="1:11" x14ac:dyDescent="0.35">
      <c r="A5088" s="1" t="s">
        <v>21649</v>
      </c>
      <c r="B5088" s="1">
        <f t="shared" si="799"/>
        <v>41395</v>
      </c>
      <c r="C5088">
        <f t="shared" si="790"/>
        <v>2013</v>
      </c>
      <c r="D5088">
        <f t="shared" si="791"/>
        <v>5</v>
      </c>
      <c r="E5088" t="str">
        <f t="shared" si="792"/>
        <v>May</v>
      </c>
      <c r="F5088" t="str">
        <f t="shared" si="793"/>
        <v>Q2</v>
      </c>
      <c r="G5088" t="str">
        <f t="shared" si="794"/>
        <v>2013-May</v>
      </c>
      <c r="H5088">
        <f t="shared" si="795"/>
        <v>4</v>
      </c>
      <c r="I5088" t="str">
        <f t="shared" si="796"/>
        <v>Wednesday</v>
      </c>
      <c r="J5088" t="str">
        <f t="shared" si="797"/>
        <v>FM2</v>
      </c>
      <c r="K5088" t="str">
        <f t="shared" si="798"/>
        <v>FQ1</v>
      </c>
    </row>
    <row r="5089" spans="1:11" x14ac:dyDescent="0.35">
      <c r="A5089" s="1" t="s">
        <v>21211</v>
      </c>
      <c r="B5089" s="1">
        <f t="shared" si="799"/>
        <v>42137</v>
      </c>
      <c r="C5089">
        <f t="shared" si="790"/>
        <v>2015</v>
      </c>
      <c r="D5089">
        <f t="shared" si="791"/>
        <v>5</v>
      </c>
      <c r="E5089" t="str">
        <f t="shared" si="792"/>
        <v>May</v>
      </c>
      <c r="F5089" t="str">
        <f t="shared" si="793"/>
        <v>Q2</v>
      </c>
      <c r="G5089" t="str">
        <f t="shared" si="794"/>
        <v>2015-May</v>
      </c>
      <c r="H5089">
        <f t="shared" si="795"/>
        <v>4</v>
      </c>
      <c r="I5089" t="str">
        <f t="shared" si="796"/>
        <v>Wednesday</v>
      </c>
      <c r="J5089" t="str">
        <f t="shared" si="797"/>
        <v>FM2</v>
      </c>
      <c r="K5089" t="str">
        <f t="shared" si="798"/>
        <v>FQ1</v>
      </c>
    </row>
    <row r="5090" spans="1:11" x14ac:dyDescent="0.35">
      <c r="A5090" s="1" t="s">
        <v>20233</v>
      </c>
      <c r="B5090" s="1">
        <f t="shared" si="799"/>
        <v>43248</v>
      </c>
      <c r="C5090">
        <f t="shared" si="790"/>
        <v>2018</v>
      </c>
      <c r="D5090">
        <f t="shared" si="791"/>
        <v>5</v>
      </c>
      <c r="E5090" t="str">
        <f t="shared" si="792"/>
        <v>May</v>
      </c>
      <c r="F5090" t="str">
        <f t="shared" si="793"/>
        <v>Q2</v>
      </c>
      <c r="G5090" t="str">
        <f t="shared" si="794"/>
        <v>2018-May</v>
      </c>
      <c r="H5090">
        <f t="shared" si="795"/>
        <v>2</v>
      </c>
      <c r="I5090" t="str">
        <f t="shared" si="796"/>
        <v>Monday</v>
      </c>
      <c r="J5090" t="str">
        <f t="shared" si="797"/>
        <v>FM2</v>
      </c>
      <c r="K5090" t="str">
        <f t="shared" si="798"/>
        <v>FQ1</v>
      </c>
    </row>
    <row r="5091" spans="1:11" x14ac:dyDescent="0.35">
      <c r="A5091" s="1" t="s">
        <v>21395</v>
      </c>
      <c r="B5091" s="1">
        <f t="shared" si="799"/>
        <v>41763</v>
      </c>
      <c r="C5091">
        <f t="shared" si="790"/>
        <v>2014</v>
      </c>
      <c r="D5091">
        <f t="shared" si="791"/>
        <v>5</v>
      </c>
      <c r="E5091" t="str">
        <f t="shared" si="792"/>
        <v>May</v>
      </c>
      <c r="F5091" t="str">
        <f t="shared" si="793"/>
        <v>Q2</v>
      </c>
      <c r="G5091" t="str">
        <f t="shared" si="794"/>
        <v>2014-May</v>
      </c>
      <c r="H5091">
        <f t="shared" si="795"/>
        <v>1</v>
      </c>
      <c r="I5091" t="str">
        <f t="shared" si="796"/>
        <v>Sunday</v>
      </c>
      <c r="J5091" t="str">
        <f t="shared" si="797"/>
        <v>FM2</v>
      </c>
      <c r="K5091" t="str">
        <f t="shared" si="798"/>
        <v>FQ1</v>
      </c>
    </row>
    <row r="5092" spans="1:11" x14ac:dyDescent="0.35">
      <c r="A5092" s="1" t="s">
        <v>20235</v>
      </c>
      <c r="B5092" s="1">
        <f t="shared" si="799"/>
        <v>42879</v>
      </c>
      <c r="C5092">
        <f t="shared" si="790"/>
        <v>2017</v>
      </c>
      <c r="D5092">
        <f t="shared" si="791"/>
        <v>5</v>
      </c>
      <c r="E5092" t="str">
        <f t="shared" si="792"/>
        <v>May</v>
      </c>
      <c r="F5092" t="str">
        <f t="shared" si="793"/>
        <v>Q2</v>
      </c>
      <c r="G5092" t="str">
        <f t="shared" si="794"/>
        <v>2017-May</v>
      </c>
      <c r="H5092">
        <f t="shared" si="795"/>
        <v>4</v>
      </c>
      <c r="I5092" t="str">
        <f t="shared" si="796"/>
        <v>Wednesday</v>
      </c>
      <c r="J5092" t="str">
        <f t="shared" si="797"/>
        <v>FM2</v>
      </c>
      <c r="K5092" t="str">
        <f t="shared" si="798"/>
        <v>FQ1</v>
      </c>
    </row>
    <row r="5093" spans="1:11" x14ac:dyDescent="0.35">
      <c r="A5093" s="1" t="s">
        <v>20544</v>
      </c>
      <c r="B5093" s="1">
        <f t="shared" si="799"/>
        <v>41773</v>
      </c>
      <c r="C5093">
        <f t="shared" si="790"/>
        <v>2014</v>
      </c>
      <c r="D5093">
        <f t="shared" si="791"/>
        <v>5</v>
      </c>
      <c r="E5093" t="str">
        <f t="shared" si="792"/>
        <v>May</v>
      </c>
      <c r="F5093" t="str">
        <f t="shared" si="793"/>
        <v>Q2</v>
      </c>
      <c r="G5093" t="str">
        <f t="shared" si="794"/>
        <v>2014-May</v>
      </c>
      <c r="H5093">
        <f t="shared" si="795"/>
        <v>4</v>
      </c>
      <c r="I5093" t="str">
        <f t="shared" si="796"/>
        <v>Wednesday</v>
      </c>
      <c r="J5093" t="str">
        <f t="shared" si="797"/>
        <v>FM2</v>
      </c>
      <c r="K5093" t="str">
        <f t="shared" si="798"/>
        <v>FQ1</v>
      </c>
    </row>
    <row r="5094" spans="1:11" x14ac:dyDescent="0.35">
      <c r="A5094" s="1" t="s">
        <v>20712</v>
      </c>
      <c r="B5094" s="1">
        <f t="shared" si="799"/>
        <v>43222</v>
      </c>
      <c r="C5094">
        <f t="shared" si="790"/>
        <v>2018</v>
      </c>
      <c r="D5094">
        <f t="shared" si="791"/>
        <v>5</v>
      </c>
      <c r="E5094" t="str">
        <f t="shared" si="792"/>
        <v>May</v>
      </c>
      <c r="F5094" t="str">
        <f t="shared" si="793"/>
        <v>Q2</v>
      </c>
      <c r="G5094" t="str">
        <f t="shared" si="794"/>
        <v>2018-May</v>
      </c>
      <c r="H5094">
        <f t="shared" si="795"/>
        <v>4</v>
      </c>
      <c r="I5094" t="str">
        <f t="shared" si="796"/>
        <v>Wednesday</v>
      </c>
      <c r="J5094" t="str">
        <f t="shared" si="797"/>
        <v>FM2</v>
      </c>
      <c r="K5094" t="str">
        <f t="shared" si="798"/>
        <v>FQ1</v>
      </c>
    </row>
    <row r="5095" spans="1:11" x14ac:dyDescent="0.35">
      <c r="A5095" s="1" t="s">
        <v>20234</v>
      </c>
      <c r="B5095" s="1">
        <f t="shared" si="799"/>
        <v>40301</v>
      </c>
      <c r="C5095">
        <f t="shared" si="790"/>
        <v>2010</v>
      </c>
      <c r="D5095">
        <f t="shared" si="791"/>
        <v>5</v>
      </c>
      <c r="E5095" t="str">
        <f t="shared" si="792"/>
        <v>May</v>
      </c>
      <c r="F5095" t="str">
        <f t="shared" si="793"/>
        <v>Q2</v>
      </c>
      <c r="G5095" t="str">
        <f t="shared" si="794"/>
        <v>2010-May</v>
      </c>
      <c r="H5095">
        <f t="shared" si="795"/>
        <v>2</v>
      </c>
      <c r="I5095" t="str">
        <f t="shared" si="796"/>
        <v>Monday</v>
      </c>
      <c r="J5095" t="str">
        <f t="shared" si="797"/>
        <v>FM2</v>
      </c>
      <c r="K5095" t="str">
        <f t="shared" si="798"/>
        <v>FQ1</v>
      </c>
    </row>
    <row r="5096" spans="1:11" x14ac:dyDescent="0.35">
      <c r="A5096" s="1" t="s">
        <v>21945</v>
      </c>
      <c r="B5096" s="1">
        <f t="shared" si="799"/>
        <v>42491</v>
      </c>
      <c r="C5096">
        <f t="shared" si="790"/>
        <v>2016</v>
      </c>
      <c r="D5096">
        <f t="shared" si="791"/>
        <v>5</v>
      </c>
      <c r="E5096" t="str">
        <f t="shared" si="792"/>
        <v>May</v>
      </c>
      <c r="F5096" t="str">
        <f t="shared" si="793"/>
        <v>Q2</v>
      </c>
      <c r="G5096" t="str">
        <f t="shared" si="794"/>
        <v>2016-May</v>
      </c>
      <c r="H5096">
        <f t="shared" si="795"/>
        <v>1</v>
      </c>
      <c r="I5096" t="str">
        <f t="shared" si="796"/>
        <v>Sunday</v>
      </c>
      <c r="J5096" t="str">
        <f t="shared" si="797"/>
        <v>FM2</v>
      </c>
      <c r="K5096" t="str">
        <f t="shared" si="798"/>
        <v>FQ1</v>
      </c>
    </row>
    <row r="5097" spans="1:11" x14ac:dyDescent="0.35">
      <c r="A5097" s="1" t="s">
        <v>21946</v>
      </c>
      <c r="B5097" s="1">
        <f t="shared" si="799"/>
        <v>40303</v>
      </c>
      <c r="C5097">
        <f t="shared" si="790"/>
        <v>2010</v>
      </c>
      <c r="D5097">
        <f t="shared" si="791"/>
        <v>5</v>
      </c>
      <c r="E5097" t="str">
        <f t="shared" si="792"/>
        <v>May</v>
      </c>
      <c r="F5097" t="str">
        <f t="shared" si="793"/>
        <v>Q2</v>
      </c>
      <c r="G5097" t="str">
        <f t="shared" si="794"/>
        <v>2010-May</v>
      </c>
      <c r="H5097">
        <f t="shared" si="795"/>
        <v>4</v>
      </c>
      <c r="I5097" t="str">
        <f t="shared" si="796"/>
        <v>Wednesday</v>
      </c>
      <c r="J5097" t="str">
        <f t="shared" si="797"/>
        <v>FM2</v>
      </c>
      <c r="K5097" t="str">
        <f t="shared" si="798"/>
        <v>FQ1</v>
      </c>
    </row>
    <row r="5098" spans="1:11" x14ac:dyDescent="0.35">
      <c r="A5098" s="1" t="s">
        <v>20884</v>
      </c>
      <c r="B5098" s="1">
        <f t="shared" si="799"/>
        <v>41031</v>
      </c>
      <c r="C5098">
        <f t="shared" si="790"/>
        <v>2012</v>
      </c>
      <c r="D5098">
        <f t="shared" si="791"/>
        <v>5</v>
      </c>
      <c r="E5098" t="str">
        <f t="shared" si="792"/>
        <v>May</v>
      </c>
      <c r="F5098" t="str">
        <f t="shared" si="793"/>
        <v>Q2</v>
      </c>
      <c r="G5098" t="str">
        <f t="shared" si="794"/>
        <v>2012-May</v>
      </c>
      <c r="H5098">
        <f t="shared" si="795"/>
        <v>4</v>
      </c>
      <c r="I5098" t="str">
        <f t="shared" si="796"/>
        <v>Wednesday</v>
      </c>
      <c r="J5098" t="str">
        <f t="shared" si="797"/>
        <v>FM2</v>
      </c>
      <c r="K5098" t="str">
        <f t="shared" si="798"/>
        <v>FQ1</v>
      </c>
    </row>
    <row r="5099" spans="1:11" x14ac:dyDescent="0.35">
      <c r="A5099" s="1" t="s">
        <v>21867</v>
      </c>
      <c r="B5099" s="1">
        <f t="shared" si="799"/>
        <v>40326</v>
      </c>
      <c r="C5099">
        <f t="shared" si="790"/>
        <v>2010</v>
      </c>
      <c r="D5099">
        <f t="shared" si="791"/>
        <v>5</v>
      </c>
      <c r="E5099" t="str">
        <f t="shared" si="792"/>
        <v>May</v>
      </c>
      <c r="F5099" t="str">
        <f t="shared" si="793"/>
        <v>Q2</v>
      </c>
      <c r="G5099" t="str">
        <f t="shared" si="794"/>
        <v>2010-May</v>
      </c>
      <c r="H5099">
        <f t="shared" si="795"/>
        <v>6</v>
      </c>
      <c r="I5099" t="str">
        <f t="shared" si="796"/>
        <v>Friday</v>
      </c>
      <c r="J5099" t="str">
        <f t="shared" si="797"/>
        <v>FM2</v>
      </c>
      <c r="K5099" t="str">
        <f t="shared" si="798"/>
        <v>FQ1</v>
      </c>
    </row>
    <row r="5100" spans="1:11" x14ac:dyDescent="0.35">
      <c r="A5100" s="1" t="s">
        <v>21871</v>
      </c>
      <c r="B5100" s="1">
        <f t="shared" si="799"/>
        <v>41757</v>
      </c>
      <c r="C5100">
        <f t="shared" si="790"/>
        <v>2014</v>
      </c>
      <c r="D5100">
        <f t="shared" si="791"/>
        <v>4</v>
      </c>
      <c r="E5100" t="str">
        <f t="shared" si="792"/>
        <v>April</v>
      </c>
      <c r="F5100" t="str">
        <f t="shared" si="793"/>
        <v>Q2</v>
      </c>
      <c r="G5100" t="str">
        <f t="shared" si="794"/>
        <v>2014-Apr</v>
      </c>
      <c r="H5100">
        <f t="shared" si="795"/>
        <v>2</v>
      </c>
      <c r="I5100" t="str">
        <f t="shared" si="796"/>
        <v>Monday</v>
      </c>
      <c r="J5100" t="str">
        <f t="shared" si="797"/>
        <v>FM1</v>
      </c>
      <c r="K5100" t="str">
        <f t="shared" si="798"/>
        <v>FQ1</v>
      </c>
    </row>
    <row r="5101" spans="1:11" x14ac:dyDescent="0.35">
      <c r="A5101" s="1" t="s">
        <v>19798</v>
      </c>
      <c r="B5101" s="1">
        <f t="shared" si="799"/>
        <v>40638</v>
      </c>
      <c r="C5101">
        <f t="shared" si="790"/>
        <v>2011</v>
      </c>
      <c r="D5101">
        <f t="shared" si="791"/>
        <v>4</v>
      </c>
      <c r="E5101" t="str">
        <f t="shared" si="792"/>
        <v>April</v>
      </c>
      <c r="F5101" t="str">
        <f t="shared" si="793"/>
        <v>Q2</v>
      </c>
      <c r="G5101" t="str">
        <f t="shared" si="794"/>
        <v>2011-Apr</v>
      </c>
      <c r="H5101">
        <f t="shared" si="795"/>
        <v>3</v>
      </c>
      <c r="I5101" t="str">
        <f t="shared" si="796"/>
        <v>Tuesday</v>
      </c>
      <c r="J5101" t="str">
        <f t="shared" si="797"/>
        <v>FM1</v>
      </c>
      <c r="K5101" t="str">
        <f t="shared" si="798"/>
        <v>FQ1</v>
      </c>
    </row>
    <row r="5102" spans="1:11" x14ac:dyDescent="0.35">
      <c r="A5102" s="1" t="s">
        <v>20790</v>
      </c>
      <c r="B5102" s="1">
        <f t="shared" si="799"/>
        <v>41008</v>
      </c>
      <c r="C5102">
        <f t="shared" si="790"/>
        <v>2012</v>
      </c>
      <c r="D5102">
        <f t="shared" si="791"/>
        <v>4</v>
      </c>
      <c r="E5102" t="str">
        <f t="shared" si="792"/>
        <v>April</v>
      </c>
      <c r="F5102" t="str">
        <f t="shared" si="793"/>
        <v>Q2</v>
      </c>
      <c r="G5102" t="str">
        <f t="shared" si="794"/>
        <v>2012-Apr</v>
      </c>
      <c r="H5102">
        <f t="shared" si="795"/>
        <v>2</v>
      </c>
      <c r="I5102" t="str">
        <f t="shared" si="796"/>
        <v>Monday</v>
      </c>
      <c r="J5102" t="str">
        <f t="shared" si="797"/>
        <v>FM1</v>
      </c>
      <c r="K5102" t="str">
        <f t="shared" si="798"/>
        <v>FQ1</v>
      </c>
    </row>
    <row r="5103" spans="1:11" x14ac:dyDescent="0.35">
      <c r="A5103" s="1" t="s">
        <v>21902</v>
      </c>
      <c r="B5103" s="1">
        <f t="shared" si="799"/>
        <v>42097</v>
      </c>
      <c r="C5103">
        <f t="shared" si="790"/>
        <v>2015</v>
      </c>
      <c r="D5103">
        <f t="shared" si="791"/>
        <v>4</v>
      </c>
      <c r="E5103" t="str">
        <f t="shared" si="792"/>
        <v>April</v>
      </c>
      <c r="F5103" t="str">
        <f t="shared" si="793"/>
        <v>Q2</v>
      </c>
      <c r="G5103" t="str">
        <f t="shared" si="794"/>
        <v>2015-Apr</v>
      </c>
      <c r="H5103">
        <f t="shared" si="795"/>
        <v>6</v>
      </c>
      <c r="I5103" t="str">
        <f t="shared" si="796"/>
        <v>Friday</v>
      </c>
      <c r="J5103" t="str">
        <f t="shared" si="797"/>
        <v>FM1</v>
      </c>
      <c r="K5103" t="str">
        <f t="shared" si="798"/>
        <v>FQ1</v>
      </c>
    </row>
    <row r="5104" spans="1:11" x14ac:dyDescent="0.35">
      <c r="A5104" s="1" t="s">
        <v>20250</v>
      </c>
      <c r="B5104" s="1">
        <f t="shared" si="799"/>
        <v>43214</v>
      </c>
      <c r="C5104">
        <f t="shared" si="790"/>
        <v>2018</v>
      </c>
      <c r="D5104">
        <f t="shared" si="791"/>
        <v>4</v>
      </c>
      <c r="E5104" t="str">
        <f t="shared" si="792"/>
        <v>April</v>
      </c>
      <c r="F5104" t="str">
        <f t="shared" si="793"/>
        <v>Q2</v>
      </c>
      <c r="G5104" t="str">
        <f t="shared" si="794"/>
        <v>2018-Apr</v>
      </c>
      <c r="H5104">
        <f t="shared" si="795"/>
        <v>3</v>
      </c>
      <c r="I5104" t="str">
        <f t="shared" si="796"/>
        <v>Tuesday</v>
      </c>
      <c r="J5104" t="str">
        <f t="shared" si="797"/>
        <v>FM1</v>
      </c>
      <c r="K5104" t="str">
        <f t="shared" si="798"/>
        <v>FQ1</v>
      </c>
    </row>
    <row r="5105" spans="1:11" x14ac:dyDescent="0.35">
      <c r="A5105" s="1" t="s">
        <v>20237</v>
      </c>
      <c r="B5105" s="1">
        <f t="shared" si="799"/>
        <v>42115</v>
      </c>
      <c r="C5105">
        <f t="shared" si="790"/>
        <v>2015</v>
      </c>
      <c r="D5105">
        <f t="shared" si="791"/>
        <v>4</v>
      </c>
      <c r="E5105" t="str">
        <f t="shared" si="792"/>
        <v>April</v>
      </c>
      <c r="F5105" t="str">
        <f t="shared" si="793"/>
        <v>Q2</v>
      </c>
      <c r="G5105" t="str">
        <f t="shared" si="794"/>
        <v>2015-Apr</v>
      </c>
      <c r="H5105">
        <f t="shared" si="795"/>
        <v>3</v>
      </c>
      <c r="I5105" t="str">
        <f t="shared" si="796"/>
        <v>Tuesday</v>
      </c>
      <c r="J5105" t="str">
        <f t="shared" si="797"/>
        <v>FM1</v>
      </c>
      <c r="K5105" t="str">
        <f t="shared" si="798"/>
        <v>FQ1</v>
      </c>
    </row>
    <row r="5106" spans="1:11" x14ac:dyDescent="0.35">
      <c r="A5106" s="1" t="s">
        <v>20088</v>
      </c>
      <c r="B5106" s="1">
        <f t="shared" si="799"/>
        <v>42834</v>
      </c>
      <c r="C5106">
        <f t="shared" si="790"/>
        <v>2017</v>
      </c>
      <c r="D5106">
        <f t="shared" si="791"/>
        <v>4</v>
      </c>
      <c r="E5106" t="str">
        <f t="shared" si="792"/>
        <v>April</v>
      </c>
      <c r="F5106" t="str">
        <f t="shared" si="793"/>
        <v>Q2</v>
      </c>
      <c r="G5106" t="str">
        <f t="shared" si="794"/>
        <v>2017-Apr</v>
      </c>
      <c r="H5106">
        <f t="shared" si="795"/>
        <v>1</v>
      </c>
      <c r="I5106" t="str">
        <f t="shared" si="796"/>
        <v>Sunday</v>
      </c>
      <c r="J5106" t="str">
        <f t="shared" si="797"/>
        <v>FM1</v>
      </c>
      <c r="K5106" t="str">
        <f t="shared" si="798"/>
        <v>FQ1</v>
      </c>
    </row>
    <row r="5107" spans="1:11" x14ac:dyDescent="0.35">
      <c r="A5107" s="1" t="s">
        <v>21400</v>
      </c>
      <c r="B5107" s="1">
        <f t="shared" si="799"/>
        <v>41372</v>
      </c>
      <c r="C5107">
        <f t="shared" si="790"/>
        <v>2013</v>
      </c>
      <c r="D5107">
        <f t="shared" si="791"/>
        <v>4</v>
      </c>
      <c r="E5107" t="str">
        <f t="shared" si="792"/>
        <v>April</v>
      </c>
      <c r="F5107" t="str">
        <f t="shared" si="793"/>
        <v>Q2</v>
      </c>
      <c r="G5107" t="str">
        <f t="shared" si="794"/>
        <v>2013-Apr</v>
      </c>
      <c r="H5107">
        <f t="shared" si="795"/>
        <v>2</v>
      </c>
      <c r="I5107" t="str">
        <f t="shared" si="796"/>
        <v>Monday</v>
      </c>
      <c r="J5107" t="str">
        <f t="shared" si="797"/>
        <v>FM1</v>
      </c>
      <c r="K5107" t="str">
        <f t="shared" si="798"/>
        <v>FQ1</v>
      </c>
    </row>
    <row r="5108" spans="1:11" x14ac:dyDescent="0.35">
      <c r="A5108" s="1" t="s">
        <v>20257</v>
      </c>
      <c r="B5108" s="1">
        <f t="shared" si="799"/>
        <v>40657</v>
      </c>
      <c r="C5108">
        <f t="shared" si="790"/>
        <v>2011</v>
      </c>
      <c r="D5108">
        <f t="shared" si="791"/>
        <v>4</v>
      </c>
      <c r="E5108" t="str">
        <f t="shared" si="792"/>
        <v>April</v>
      </c>
      <c r="F5108" t="str">
        <f t="shared" si="793"/>
        <v>Q2</v>
      </c>
      <c r="G5108" t="str">
        <f t="shared" si="794"/>
        <v>2011-Apr</v>
      </c>
      <c r="H5108">
        <f t="shared" si="795"/>
        <v>1</v>
      </c>
      <c r="I5108" t="str">
        <f t="shared" si="796"/>
        <v>Sunday</v>
      </c>
      <c r="J5108" t="str">
        <f t="shared" si="797"/>
        <v>FM1</v>
      </c>
      <c r="K5108" t="str">
        <f t="shared" si="798"/>
        <v>FQ1</v>
      </c>
    </row>
    <row r="5109" spans="1:11" x14ac:dyDescent="0.35">
      <c r="A5109" s="1" t="s">
        <v>20437</v>
      </c>
      <c r="B5109" s="1">
        <f t="shared" si="799"/>
        <v>42463</v>
      </c>
      <c r="C5109">
        <f t="shared" si="790"/>
        <v>2016</v>
      </c>
      <c r="D5109">
        <f t="shared" si="791"/>
        <v>4</v>
      </c>
      <c r="E5109" t="str">
        <f t="shared" si="792"/>
        <v>April</v>
      </c>
      <c r="F5109" t="str">
        <f t="shared" si="793"/>
        <v>Q2</v>
      </c>
      <c r="G5109" t="str">
        <f t="shared" si="794"/>
        <v>2016-Apr</v>
      </c>
      <c r="H5109">
        <f t="shared" si="795"/>
        <v>1</v>
      </c>
      <c r="I5109" t="str">
        <f t="shared" si="796"/>
        <v>Sunday</v>
      </c>
      <c r="J5109" t="str">
        <f t="shared" si="797"/>
        <v>FM1</v>
      </c>
      <c r="K5109" t="str">
        <f t="shared" si="798"/>
        <v>FQ1</v>
      </c>
    </row>
    <row r="5110" spans="1:11" x14ac:dyDescent="0.35">
      <c r="A5110" s="1" t="s">
        <v>21874</v>
      </c>
      <c r="B5110" s="1">
        <f t="shared" si="799"/>
        <v>42477</v>
      </c>
      <c r="C5110">
        <f t="shared" si="790"/>
        <v>2016</v>
      </c>
      <c r="D5110">
        <f t="shared" si="791"/>
        <v>4</v>
      </c>
      <c r="E5110" t="str">
        <f t="shared" si="792"/>
        <v>April</v>
      </c>
      <c r="F5110" t="str">
        <f t="shared" si="793"/>
        <v>Q2</v>
      </c>
      <c r="G5110" t="str">
        <f t="shared" si="794"/>
        <v>2016-Apr</v>
      </c>
      <c r="H5110">
        <f t="shared" si="795"/>
        <v>1</v>
      </c>
      <c r="I5110" t="str">
        <f t="shared" si="796"/>
        <v>Sunday</v>
      </c>
      <c r="J5110" t="str">
        <f t="shared" si="797"/>
        <v>FM1</v>
      </c>
      <c r="K5110" t="str">
        <f t="shared" si="798"/>
        <v>FQ1</v>
      </c>
    </row>
    <row r="5111" spans="1:11" x14ac:dyDescent="0.35">
      <c r="A5111" s="1" t="s">
        <v>21947</v>
      </c>
      <c r="B5111" s="1">
        <f t="shared" si="799"/>
        <v>42113</v>
      </c>
      <c r="C5111">
        <f t="shared" si="790"/>
        <v>2015</v>
      </c>
      <c r="D5111">
        <f t="shared" si="791"/>
        <v>4</v>
      </c>
      <c r="E5111" t="str">
        <f t="shared" si="792"/>
        <v>April</v>
      </c>
      <c r="F5111" t="str">
        <f t="shared" si="793"/>
        <v>Q2</v>
      </c>
      <c r="G5111" t="str">
        <f t="shared" si="794"/>
        <v>2015-Apr</v>
      </c>
      <c r="H5111">
        <f t="shared" si="795"/>
        <v>1</v>
      </c>
      <c r="I5111" t="str">
        <f t="shared" si="796"/>
        <v>Sunday</v>
      </c>
      <c r="J5111" t="str">
        <f t="shared" si="797"/>
        <v>FM1</v>
      </c>
      <c r="K5111" t="str">
        <f t="shared" si="798"/>
        <v>FQ1</v>
      </c>
    </row>
    <row r="5112" spans="1:11" x14ac:dyDescent="0.35">
      <c r="A5112" s="1" t="s">
        <v>20715</v>
      </c>
      <c r="B5112" s="1">
        <f t="shared" si="799"/>
        <v>40293</v>
      </c>
      <c r="C5112">
        <f t="shared" si="790"/>
        <v>2010</v>
      </c>
      <c r="D5112">
        <f t="shared" si="791"/>
        <v>4</v>
      </c>
      <c r="E5112" t="str">
        <f t="shared" si="792"/>
        <v>April</v>
      </c>
      <c r="F5112" t="str">
        <f t="shared" si="793"/>
        <v>Q2</v>
      </c>
      <c r="G5112" t="str">
        <f t="shared" si="794"/>
        <v>2010-Apr</v>
      </c>
      <c r="H5112">
        <f t="shared" si="795"/>
        <v>1</v>
      </c>
      <c r="I5112" t="str">
        <f t="shared" si="796"/>
        <v>Sunday</v>
      </c>
      <c r="J5112" t="str">
        <f t="shared" si="797"/>
        <v>FM1</v>
      </c>
      <c r="K5112" t="str">
        <f t="shared" si="798"/>
        <v>FQ1</v>
      </c>
    </row>
    <row r="5113" spans="1:11" x14ac:dyDescent="0.35">
      <c r="A5113" s="1" t="s">
        <v>21832</v>
      </c>
      <c r="B5113" s="1">
        <f t="shared" si="799"/>
        <v>40643</v>
      </c>
      <c r="C5113">
        <f t="shared" si="790"/>
        <v>2011</v>
      </c>
      <c r="D5113">
        <f t="shared" si="791"/>
        <v>4</v>
      </c>
      <c r="E5113" t="str">
        <f t="shared" si="792"/>
        <v>April</v>
      </c>
      <c r="F5113" t="str">
        <f t="shared" si="793"/>
        <v>Q2</v>
      </c>
      <c r="G5113" t="str">
        <f t="shared" si="794"/>
        <v>2011-Apr</v>
      </c>
      <c r="H5113">
        <f t="shared" si="795"/>
        <v>1</v>
      </c>
      <c r="I5113" t="str">
        <f t="shared" si="796"/>
        <v>Sunday</v>
      </c>
      <c r="J5113" t="str">
        <f t="shared" si="797"/>
        <v>FM1</v>
      </c>
      <c r="K5113" t="str">
        <f t="shared" si="798"/>
        <v>FQ1</v>
      </c>
    </row>
    <row r="5114" spans="1:11" x14ac:dyDescent="0.35">
      <c r="A5114" s="1" t="s">
        <v>21871</v>
      </c>
      <c r="B5114" s="1">
        <f t="shared" si="799"/>
        <v>41757</v>
      </c>
      <c r="C5114">
        <f t="shared" si="790"/>
        <v>2014</v>
      </c>
      <c r="D5114">
        <f t="shared" si="791"/>
        <v>4</v>
      </c>
      <c r="E5114" t="str">
        <f t="shared" si="792"/>
        <v>April</v>
      </c>
      <c r="F5114" t="str">
        <f t="shared" si="793"/>
        <v>Q2</v>
      </c>
      <c r="G5114" t="str">
        <f t="shared" si="794"/>
        <v>2014-Apr</v>
      </c>
      <c r="H5114">
        <f t="shared" si="795"/>
        <v>2</v>
      </c>
      <c r="I5114" t="str">
        <f t="shared" si="796"/>
        <v>Monday</v>
      </c>
      <c r="J5114" t="str">
        <f t="shared" si="797"/>
        <v>FM1</v>
      </c>
      <c r="K5114" t="str">
        <f t="shared" si="798"/>
        <v>FQ1</v>
      </c>
    </row>
    <row r="5115" spans="1:11" x14ac:dyDescent="0.35">
      <c r="A5115" s="1" t="s">
        <v>19559</v>
      </c>
      <c r="B5115" s="1">
        <f t="shared" si="799"/>
        <v>41745</v>
      </c>
      <c r="C5115">
        <f t="shared" si="790"/>
        <v>2014</v>
      </c>
      <c r="D5115">
        <f t="shared" si="791"/>
        <v>4</v>
      </c>
      <c r="E5115" t="str">
        <f t="shared" si="792"/>
        <v>April</v>
      </c>
      <c r="F5115" t="str">
        <f t="shared" si="793"/>
        <v>Q2</v>
      </c>
      <c r="G5115" t="str">
        <f t="shared" si="794"/>
        <v>2014-Apr</v>
      </c>
      <c r="H5115">
        <f t="shared" si="795"/>
        <v>4</v>
      </c>
      <c r="I5115" t="str">
        <f t="shared" si="796"/>
        <v>Wednesday</v>
      </c>
      <c r="J5115" t="str">
        <f t="shared" si="797"/>
        <v>FM1</v>
      </c>
      <c r="K5115" t="str">
        <f t="shared" si="798"/>
        <v>FQ1</v>
      </c>
    </row>
    <row r="5116" spans="1:11" x14ac:dyDescent="0.35">
      <c r="A5116" s="1" t="s">
        <v>20546</v>
      </c>
      <c r="B5116" s="1">
        <f t="shared" si="799"/>
        <v>41012</v>
      </c>
      <c r="C5116">
        <f t="shared" si="790"/>
        <v>2012</v>
      </c>
      <c r="D5116">
        <f t="shared" si="791"/>
        <v>4</v>
      </c>
      <c r="E5116" t="str">
        <f t="shared" si="792"/>
        <v>April</v>
      </c>
      <c r="F5116" t="str">
        <f t="shared" si="793"/>
        <v>Q2</v>
      </c>
      <c r="G5116" t="str">
        <f t="shared" si="794"/>
        <v>2012-Apr</v>
      </c>
      <c r="H5116">
        <f t="shared" si="795"/>
        <v>6</v>
      </c>
      <c r="I5116" t="str">
        <f t="shared" si="796"/>
        <v>Friday</v>
      </c>
      <c r="J5116" t="str">
        <f t="shared" si="797"/>
        <v>FM1</v>
      </c>
      <c r="K5116" t="str">
        <f t="shared" si="798"/>
        <v>FQ1</v>
      </c>
    </row>
    <row r="5117" spans="1:11" x14ac:dyDescent="0.35">
      <c r="A5117" s="1" t="s">
        <v>21070</v>
      </c>
      <c r="B5117" s="1">
        <f t="shared" si="799"/>
        <v>40616</v>
      </c>
      <c r="C5117">
        <f t="shared" si="790"/>
        <v>2011</v>
      </c>
      <c r="D5117">
        <f t="shared" si="791"/>
        <v>3</v>
      </c>
      <c r="E5117" t="str">
        <f t="shared" si="792"/>
        <v>March</v>
      </c>
      <c r="F5117" t="str">
        <f t="shared" si="793"/>
        <v>Q1</v>
      </c>
      <c r="G5117" t="str">
        <f t="shared" si="794"/>
        <v>2011-Mar</v>
      </c>
      <c r="H5117">
        <f t="shared" si="795"/>
        <v>2</v>
      </c>
      <c r="I5117" t="str">
        <f t="shared" si="796"/>
        <v>Monday</v>
      </c>
      <c r="J5117" t="str">
        <f t="shared" si="797"/>
        <v>FM12</v>
      </c>
      <c r="K5117" t="str">
        <f t="shared" si="798"/>
        <v>FQ4</v>
      </c>
    </row>
    <row r="5118" spans="1:11" x14ac:dyDescent="0.35">
      <c r="A5118" s="1" t="s">
        <v>20571</v>
      </c>
      <c r="B5118" s="1">
        <f t="shared" si="799"/>
        <v>40989</v>
      </c>
      <c r="C5118">
        <f t="shared" si="790"/>
        <v>2012</v>
      </c>
      <c r="D5118">
        <f t="shared" si="791"/>
        <v>3</v>
      </c>
      <c r="E5118" t="str">
        <f t="shared" si="792"/>
        <v>March</v>
      </c>
      <c r="F5118" t="str">
        <f t="shared" si="793"/>
        <v>Q1</v>
      </c>
      <c r="G5118" t="str">
        <f t="shared" si="794"/>
        <v>2012-Mar</v>
      </c>
      <c r="H5118">
        <f t="shared" si="795"/>
        <v>4</v>
      </c>
      <c r="I5118" t="str">
        <f t="shared" si="796"/>
        <v>Wednesday</v>
      </c>
      <c r="J5118" t="str">
        <f t="shared" si="797"/>
        <v>FM12</v>
      </c>
      <c r="K5118" t="str">
        <f t="shared" si="798"/>
        <v>FQ4</v>
      </c>
    </row>
    <row r="5119" spans="1:11" x14ac:dyDescent="0.35">
      <c r="A5119" s="1" t="s">
        <v>21067</v>
      </c>
      <c r="B5119" s="1">
        <f t="shared" si="799"/>
        <v>40610</v>
      </c>
      <c r="C5119">
        <f t="shared" si="790"/>
        <v>2011</v>
      </c>
      <c r="D5119">
        <f t="shared" si="791"/>
        <v>3</v>
      </c>
      <c r="E5119" t="str">
        <f t="shared" si="792"/>
        <v>March</v>
      </c>
      <c r="F5119" t="str">
        <f t="shared" si="793"/>
        <v>Q1</v>
      </c>
      <c r="G5119" t="str">
        <f t="shared" si="794"/>
        <v>2011-Mar</v>
      </c>
      <c r="H5119">
        <f t="shared" si="795"/>
        <v>3</v>
      </c>
      <c r="I5119" t="str">
        <f t="shared" si="796"/>
        <v>Tuesday</v>
      </c>
      <c r="J5119" t="str">
        <f t="shared" si="797"/>
        <v>FM12</v>
      </c>
      <c r="K5119" t="str">
        <f t="shared" si="798"/>
        <v>FQ4</v>
      </c>
    </row>
    <row r="5120" spans="1:11" x14ac:dyDescent="0.35">
      <c r="A5120" s="1" t="s">
        <v>21305</v>
      </c>
      <c r="B5120" s="1">
        <f t="shared" si="799"/>
        <v>42450</v>
      </c>
      <c r="C5120">
        <f t="shared" si="790"/>
        <v>2016</v>
      </c>
      <c r="D5120">
        <f t="shared" si="791"/>
        <v>3</v>
      </c>
      <c r="E5120" t="str">
        <f t="shared" si="792"/>
        <v>March</v>
      </c>
      <c r="F5120" t="str">
        <f t="shared" si="793"/>
        <v>Q1</v>
      </c>
      <c r="G5120" t="str">
        <f t="shared" si="794"/>
        <v>2016-Mar</v>
      </c>
      <c r="H5120">
        <f t="shared" si="795"/>
        <v>2</v>
      </c>
      <c r="I5120" t="str">
        <f t="shared" si="796"/>
        <v>Monday</v>
      </c>
      <c r="J5120" t="str">
        <f t="shared" si="797"/>
        <v>FM12</v>
      </c>
      <c r="K5120" t="str">
        <f t="shared" si="798"/>
        <v>FQ4</v>
      </c>
    </row>
    <row r="5121" spans="1:11" x14ac:dyDescent="0.35">
      <c r="A5121" s="1" t="s">
        <v>21784</v>
      </c>
      <c r="B5121" s="1">
        <f t="shared" si="799"/>
        <v>41339</v>
      </c>
      <c r="C5121">
        <f t="shared" si="790"/>
        <v>2013</v>
      </c>
      <c r="D5121">
        <f t="shared" si="791"/>
        <v>3</v>
      </c>
      <c r="E5121" t="str">
        <f t="shared" si="792"/>
        <v>March</v>
      </c>
      <c r="F5121" t="str">
        <f t="shared" si="793"/>
        <v>Q1</v>
      </c>
      <c r="G5121" t="str">
        <f t="shared" si="794"/>
        <v>2013-Mar</v>
      </c>
      <c r="H5121">
        <f t="shared" si="795"/>
        <v>4</v>
      </c>
      <c r="I5121" t="str">
        <f t="shared" si="796"/>
        <v>Wednesday</v>
      </c>
      <c r="J5121" t="str">
        <f t="shared" si="797"/>
        <v>FM12</v>
      </c>
      <c r="K5121" t="str">
        <f t="shared" si="798"/>
        <v>FQ4</v>
      </c>
    </row>
    <row r="5122" spans="1:11" x14ac:dyDescent="0.35">
      <c r="A5122" s="1" t="s">
        <v>21129</v>
      </c>
      <c r="B5122" s="1">
        <f t="shared" si="799"/>
        <v>40252</v>
      </c>
      <c r="C5122">
        <f t="shared" si="790"/>
        <v>2010</v>
      </c>
      <c r="D5122">
        <f t="shared" si="791"/>
        <v>3</v>
      </c>
      <c r="E5122" t="str">
        <f t="shared" si="792"/>
        <v>March</v>
      </c>
      <c r="F5122" t="str">
        <f t="shared" si="793"/>
        <v>Q1</v>
      </c>
      <c r="G5122" t="str">
        <f t="shared" si="794"/>
        <v>2010-Mar</v>
      </c>
      <c r="H5122">
        <f t="shared" si="795"/>
        <v>2</v>
      </c>
      <c r="I5122" t="str">
        <f t="shared" si="796"/>
        <v>Monday</v>
      </c>
      <c r="J5122" t="str">
        <f t="shared" si="797"/>
        <v>FM12</v>
      </c>
      <c r="K5122" t="str">
        <f t="shared" si="798"/>
        <v>FQ4</v>
      </c>
    </row>
    <row r="5123" spans="1:11" x14ac:dyDescent="0.35">
      <c r="A5123" s="1" t="s">
        <v>21948</v>
      </c>
      <c r="B5123" s="1">
        <f t="shared" si="799"/>
        <v>40262</v>
      </c>
      <c r="C5123">
        <f t="shared" ref="C5123:C5186" si="800">YEAR(B5123)</f>
        <v>2010</v>
      </c>
      <c r="D5123">
        <f t="shared" ref="D5123:D5186" si="801">MONTH(B5123)</f>
        <v>3</v>
      </c>
      <c r="E5123" t="str">
        <f t="shared" ref="E5123:E5186" si="802">TEXT(B5123, "MMMM")</f>
        <v>March</v>
      </c>
      <c r="F5123" t="str">
        <f t="shared" ref="F5123:F5186" si="803" xml:space="preserve"> "Q" &amp; INT((MONTH(B5123)-1)/3) + 1</f>
        <v>Q1</v>
      </c>
      <c r="G5123" t="str">
        <f t="shared" ref="G5123:G5186" si="804">YEAR(B5123) &amp; "-" &amp; TEXT(B5123, "MMM")</f>
        <v>2010-Mar</v>
      </c>
      <c r="H5123">
        <f t="shared" ref="H5123:H5186" si="805">WEEKDAY(B5123)</f>
        <v>5</v>
      </c>
      <c r="I5123" t="str">
        <f t="shared" ref="I5123:I5186" si="806">TEXT(B5123, "dddd")</f>
        <v>Thursday</v>
      </c>
      <c r="J5123" t="str">
        <f t="shared" ref="J5123:J5186" si="807">"FM" &amp; IF(MONTH(B5123)&gt;=4, MONTH(B5123)-3, MONTH(B5123)+9)</f>
        <v>FM12</v>
      </c>
      <c r="K5123" t="str">
        <f t="shared" ref="K5123:K5186" si="808" xml:space="preserve"> "FQ" &amp; INT((IF(MONTH(B5123)&gt;=4, MONTH(B5123)-3, MONTH(B5123)+9)-1)/3) + 1</f>
        <v>FQ4</v>
      </c>
    </row>
    <row r="5124" spans="1:11" x14ac:dyDescent="0.35">
      <c r="A5124" s="1" t="s">
        <v>21226</v>
      </c>
      <c r="B5124" s="1">
        <f t="shared" ref="B5124:B5187" si="809">DATE(LEFT(A5124, 4), MID(A5124, FIND("_", A5124) + 1, FIND("_", A5124, FIND("_", A5124) + 1) - FIND("_", A5124) - 1), RIGHT(A5124, LEN(A5124) - FIND("_", A5124, FIND("_", A5124) + 1)))</f>
        <v>43170</v>
      </c>
      <c r="C5124">
        <f t="shared" si="800"/>
        <v>2018</v>
      </c>
      <c r="D5124">
        <f t="shared" si="801"/>
        <v>3</v>
      </c>
      <c r="E5124" t="str">
        <f t="shared" si="802"/>
        <v>March</v>
      </c>
      <c r="F5124" t="str">
        <f t="shared" si="803"/>
        <v>Q1</v>
      </c>
      <c r="G5124" t="str">
        <f t="shared" si="804"/>
        <v>2018-Mar</v>
      </c>
      <c r="H5124">
        <f t="shared" si="805"/>
        <v>1</v>
      </c>
      <c r="I5124" t="str">
        <f t="shared" si="806"/>
        <v>Sunday</v>
      </c>
      <c r="J5124" t="str">
        <f t="shared" si="807"/>
        <v>FM12</v>
      </c>
      <c r="K5124" t="str">
        <f t="shared" si="808"/>
        <v>FQ4</v>
      </c>
    </row>
    <row r="5125" spans="1:11" x14ac:dyDescent="0.35">
      <c r="A5125" s="1" t="s">
        <v>20833</v>
      </c>
      <c r="B5125" s="1">
        <f t="shared" si="809"/>
        <v>42068</v>
      </c>
      <c r="C5125">
        <f t="shared" si="800"/>
        <v>2015</v>
      </c>
      <c r="D5125">
        <f t="shared" si="801"/>
        <v>3</v>
      </c>
      <c r="E5125" t="str">
        <f t="shared" si="802"/>
        <v>March</v>
      </c>
      <c r="F5125" t="str">
        <f t="shared" si="803"/>
        <v>Q1</v>
      </c>
      <c r="G5125" t="str">
        <f t="shared" si="804"/>
        <v>2015-Mar</v>
      </c>
      <c r="H5125">
        <f t="shared" si="805"/>
        <v>5</v>
      </c>
      <c r="I5125" t="str">
        <f t="shared" si="806"/>
        <v>Thursday</v>
      </c>
      <c r="J5125" t="str">
        <f t="shared" si="807"/>
        <v>FM12</v>
      </c>
      <c r="K5125" t="str">
        <f t="shared" si="808"/>
        <v>FQ4</v>
      </c>
    </row>
    <row r="5126" spans="1:11" x14ac:dyDescent="0.35">
      <c r="A5126" s="1" t="s">
        <v>21949</v>
      </c>
      <c r="B5126" s="1">
        <f t="shared" si="809"/>
        <v>42816</v>
      </c>
      <c r="C5126">
        <f t="shared" si="800"/>
        <v>2017</v>
      </c>
      <c r="D5126">
        <f t="shared" si="801"/>
        <v>3</v>
      </c>
      <c r="E5126" t="str">
        <f t="shared" si="802"/>
        <v>March</v>
      </c>
      <c r="F5126" t="str">
        <f t="shared" si="803"/>
        <v>Q1</v>
      </c>
      <c r="G5126" t="str">
        <f t="shared" si="804"/>
        <v>2017-Mar</v>
      </c>
      <c r="H5126">
        <f t="shared" si="805"/>
        <v>4</v>
      </c>
      <c r="I5126" t="str">
        <f t="shared" si="806"/>
        <v>Wednesday</v>
      </c>
      <c r="J5126" t="str">
        <f t="shared" si="807"/>
        <v>FM12</v>
      </c>
      <c r="K5126" t="str">
        <f t="shared" si="808"/>
        <v>FQ4</v>
      </c>
    </row>
    <row r="5127" spans="1:11" x14ac:dyDescent="0.35">
      <c r="A5127" s="1" t="s">
        <v>21420</v>
      </c>
      <c r="B5127" s="1">
        <f t="shared" si="809"/>
        <v>40988</v>
      </c>
      <c r="C5127">
        <f t="shared" si="800"/>
        <v>2012</v>
      </c>
      <c r="D5127">
        <f t="shared" si="801"/>
        <v>3</v>
      </c>
      <c r="E5127" t="str">
        <f t="shared" si="802"/>
        <v>March</v>
      </c>
      <c r="F5127" t="str">
        <f t="shared" si="803"/>
        <v>Q1</v>
      </c>
      <c r="G5127" t="str">
        <f t="shared" si="804"/>
        <v>2012-Mar</v>
      </c>
      <c r="H5127">
        <f t="shared" si="805"/>
        <v>3</v>
      </c>
      <c r="I5127" t="str">
        <f t="shared" si="806"/>
        <v>Tuesday</v>
      </c>
      <c r="J5127" t="str">
        <f t="shared" si="807"/>
        <v>FM12</v>
      </c>
      <c r="K5127" t="str">
        <f t="shared" si="808"/>
        <v>FQ4</v>
      </c>
    </row>
    <row r="5128" spans="1:11" x14ac:dyDescent="0.35">
      <c r="A5128" s="1" t="s">
        <v>20097</v>
      </c>
      <c r="B5128" s="1">
        <f t="shared" si="809"/>
        <v>40991</v>
      </c>
      <c r="C5128">
        <f t="shared" si="800"/>
        <v>2012</v>
      </c>
      <c r="D5128">
        <f t="shared" si="801"/>
        <v>3</v>
      </c>
      <c r="E5128" t="str">
        <f t="shared" si="802"/>
        <v>March</v>
      </c>
      <c r="F5128" t="str">
        <f t="shared" si="803"/>
        <v>Q1</v>
      </c>
      <c r="G5128" t="str">
        <f t="shared" si="804"/>
        <v>2012-Mar</v>
      </c>
      <c r="H5128">
        <f t="shared" si="805"/>
        <v>6</v>
      </c>
      <c r="I5128" t="str">
        <f t="shared" si="806"/>
        <v>Friday</v>
      </c>
      <c r="J5128" t="str">
        <f t="shared" si="807"/>
        <v>FM12</v>
      </c>
      <c r="K5128" t="str">
        <f t="shared" si="808"/>
        <v>FQ4</v>
      </c>
    </row>
    <row r="5129" spans="1:11" x14ac:dyDescent="0.35">
      <c r="A5129" s="1" t="s">
        <v>20980</v>
      </c>
      <c r="B5129" s="1">
        <f t="shared" si="809"/>
        <v>42810</v>
      </c>
      <c r="C5129">
        <f t="shared" si="800"/>
        <v>2017</v>
      </c>
      <c r="D5129">
        <f t="shared" si="801"/>
        <v>3</v>
      </c>
      <c r="E5129" t="str">
        <f t="shared" si="802"/>
        <v>March</v>
      </c>
      <c r="F5129" t="str">
        <f t="shared" si="803"/>
        <v>Q1</v>
      </c>
      <c r="G5129" t="str">
        <f t="shared" si="804"/>
        <v>2017-Mar</v>
      </c>
      <c r="H5129">
        <f t="shared" si="805"/>
        <v>5</v>
      </c>
      <c r="I5129" t="str">
        <f t="shared" si="806"/>
        <v>Thursday</v>
      </c>
      <c r="J5129" t="str">
        <f t="shared" si="807"/>
        <v>FM12</v>
      </c>
      <c r="K5129" t="str">
        <f t="shared" si="808"/>
        <v>FQ4</v>
      </c>
    </row>
    <row r="5130" spans="1:11" x14ac:dyDescent="0.35">
      <c r="A5130" s="1" t="s">
        <v>19583</v>
      </c>
      <c r="B5130" s="1">
        <f t="shared" si="809"/>
        <v>43187</v>
      </c>
      <c r="C5130">
        <f t="shared" si="800"/>
        <v>2018</v>
      </c>
      <c r="D5130">
        <f t="shared" si="801"/>
        <v>3</v>
      </c>
      <c r="E5130" t="str">
        <f t="shared" si="802"/>
        <v>March</v>
      </c>
      <c r="F5130" t="str">
        <f t="shared" si="803"/>
        <v>Q1</v>
      </c>
      <c r="G5130" t="str">
        <f t="shared" si="804"/>
        <v>2018-Mar</v>
      </c>
      <c r="H5130">
        <f t="shared" si="805"/>
        <v>4</v>
      </c>
      <c r="I5130" t="str">
        <f t="shared" si="806"/>
        <v>Wednesday</v>
      </c>
      <c r="J5130" t="str">
        <f t="shared" si="807"/>
        <v>FM12</v>
      </c>
      <c r="K5130" t="str">
        <f t="shared" si="808"/>
        <v>FQ4</v>
      </c>
    </row>
    <row r="5131" spans="1:11" x14ac:dyDescent="0.35">
      <c r="A5131" s="1" t="s">
        <v>21657</v>
      </c>
      <c r="B5131" s="1">
        <f t="shared" si="809"/>
        <v>40250</v>
      </c>
      <c r="C5131">
        <f t="shared" si="800"/>
        <v>2010</v>
      </c>
      <c r="D5131">
        <f t="shared" si="801"/>
        <v>3</v>
      </c>
      <c r="E5131" t="str">
        <f t="shared" si="802"/>
        <v>March</v>
      </c>
      <c r="F5131" t="str">
        <f t="shared" si="803"/>
        <v>Q1</v>
      </c>
      <c r="G5131" t="str">
        <f t="shared" si="804"/>
        <v>2010-Mar</v>
      </c>
      <c r="H5131">
        <f t="shared" si="805"/>
        <v>7</v>
      </c>
      <c r="I5131" t="str">
        <f t="shared" si="806"/>
        <v>Saturday</v>
      </c>
      <c r="J5131" t="str">
        <f t="shared" si="807"/>
        <v>FM12</v>
      </c>
      <c r="K5131" t="str">
        <f t="shared" si="808"/>
        <v>FQ4</v>
      </c>
    </row>
    <row r="5132" spans="1:11" x14ac:dyDescent="0.35">
      <c r="A5132" s="1" t="s">
        <v>20098</v>
      </c>
      <c r="B5132" s="1">
        <f t="shared" si="809"/>
        <v>43160</v>
      </c>
      <c r="C5132">
        <f t="shared" si="800"/>
        <v>2018</v>
      </c>
      <c r="D5132">
        <f t="shared" si="801"/>
        <v>3</v>
      </c>
      <c r="E5132" t="str">
        <f t="shared" si="802"/>
        <v>March</v>
      </c>
      <c r="F5132" t="str">
        <f t="shared" si="803"/>
        <v>Q1</v>
      </c>
      <c r="G5132" t="str">
        <f t="shared" si="804"/>
        <v>2018-Mar</v>
      </c>
      <c r="H5132">
        <f t="shared" si="805"/>
        <v>5</v>
      </c>
      <c r="I5132" t="str">
        <f t="shared" si="806"/>
        <v>Thursday</v>
      </c>
      <c r="J5132" t="str">
        <f t="shared" si="807"/>
        <v>FM12</v>
      </c>
      <c r="K5132" t="str">
        <f t="shared" si="808"/>
        <v>FQ4</v>
      </c>
    </row>
    <row r="5133" spans="1:11" x14ac:dyDescent="0.35">
      <c r="A5133" s="1" t="s">
        <v>21429</v>
      </c>
      <c r="B5133" s="1">
        <f t="shared" si="809"/>
        <v>42409</v>
      </c>
      <c r="C5133">
        <f t="shared" si="800"/>
        <v>2016</v>
      </c>
      <c r="D5133">
        <f t="shared" si="801"/>
        <v>2</v>
      </c>
      <c r="E5133" t="str">
        <f t="shared" si="802"/>
        <v>February</v>
      </c>
      <c r="F5133" t="str">
        <f t="shared" si="803"/>
        <v>Q1</v>
      </c>
      <c r="G5133" t="str">
        <f t="shared" si="804"/>
        <v>2016-Feb</v>
      </c>
      <c r="H5133">
        <f t="shared" si="805"/>
        <v>3</v>
      </c>
      <c r="I5133" t="str">
        <f t="shared" si="806"/>
        <v>Tuesday</v>
      </c>
      <c r="J5133" t="str">
        <f t="shared" si="807"/>
        <v>FM11</v>
      </c>
      <c r="K5133" t="str">
        <f t="shared" si="808"/>
        <v>FQ4</v>
      </c>
    </row>
    <row r="5134" spans="1:11" x14ac:dyDescent="0.35">
      <c r="A5134" s="1" t="s">
        <v>21950</v>
      </c>
      <c r="B5134" s="1">
        <f t="shared" si="809"/>
        <v>40589</v>
      </c>
      <c r="C5134">
        <f t="shared" si="800"/>
        <v>2011</v>
      </c>
      <c r="D5134">
        <f t="shared" si="801"/>
        <v>2</v>
      </c>
      <c r="E5134" t="str">
        <f t="shared" si="802"/>
        <v>February</v>
      </c>
      <c r="F5134" t="str">
        <f t="shared" si="803"/>
        <v>Q1</v>
      </c>
      <c r="G5134" t="str">
        <f t="shared" si="804"/>
        <v>2011-Feb</v>
      </c>
      <c r="H5134">
        <f t="shared" si="805"/>
        <v>3</v>
      </c>
      <c r="I5134" t="str">
        <f t="shared" si="806"/>
        <v>Tuesday</v>
      </c>
      <c r="J5134" t="str">
        <f t="shared" si="807"/>
        <v>FM11</v>
      </c>
      <c r="K5134" t="str">
        <f t="shared" si="808"/>
        <v>FQ4</v>
      </c>
    </row>
    <row r="5135" spans="1:11" x14ac:dyDescent="0.35">
      <c r="A5135" s="1" t="s">
        <v>21563</v>
      </c>
      <c r="B5135" s="1">
        <f t="shared" si="809"/>
        <v>41319</v>
      </c>
      <c r="C5135">
        <f t="shared" si="800"/>
        <v>2013</v>
      </c>
      <c r="D5135">
        <f t="shared" si="801"/>
        <v>2</v>
      </c>
      <c r="E5135" t="str">
        <f t="shared" si="802"/>
        <v>February</v>
      </c>
      <c r="F5135" t="str">
        <f t="shared" si="803"/>
        <v>Q1</v>
      </c>
      <c r="G5135" t="str">
        <f t="shared" si="804"/>
        <v>2013-Feb</v>
      </c>
      <c r="H5135">
        <f t="shared" si="805"/>
        <v>5</v>
      </c>
      <c r="I5135" t="str">
        <f t="shared" si="806"/>
        <v>Thursday</v>
      </c>
      <c r="J5135" t="str">
        <f t="shared" si="807"/>
        <v>FM11</v>
      </c>
      <c r="K5135" t="str">
        <f t="shared" si="808"/>
        <v>FQ4</v>
      </c>
    </row>
    <row r="5136" spans="1:11" x14ac:dyDescent="0.35">
      <c r="A5136" s="1" t="s">
        <v>20291</v>
      </c>
      <c r="B5136" s="1">
        <f t="shared" si="809"/>
        <v>42058</v>
      </c>
      <c r="C5136">
        <f t="shared" si="800"/>
        <v>2015</v>
      </c>
      <c r="D5136">
        <f t="shared" si="801"/>
        <v>2</v>
      </c>
      <c r="E5136" t="str">
        <f t="shared" si="802"/>
        <v>February</v>
      </c>
      <c r="F5136" t="str">
        <f t="shared" si="803"/>
        <v>Q1</v>
      </c>
      <c r="G5136" t="str">
        <f t="shared" si="804"/>
        <v>2015-Feb</v>
      </c>
      <c r="H5136">
        <f t="shared" si="805"/>
        <v>2</v>
      </c>
      <c r="I5136" t="str">
        <f t="shared" si="806"/>
        <v>Monday</v>
      </c>
      <c r="J5136" t="str">
        <f t="shared" si="807"/>
        <v>FM11</v>
      </c>
      <c r="K5136" t="str">
        <f t="shared" si="808"/>
        <v>FQ4</v>
      </c>
    </row>
    <row r="5137" spans="1:11" x14ac:dyDescent="0.35">
      <c r="A5137" s="1" t="s">
        <v>19954</v>
      </c>
      <c r="B5137" s="1">
        <f t="shared" si="809"/>
        <v>40949</v>
      </c>
      <c r="C5137">
        <f t="shared" si="800"/>
        <v>2012</v>
      </c>
      <c r="D5137">
        <f t="shared" si="801"/>
        <v>2</v>
      </c>
      <c r="E5137" t="str">
        <f t="shared" si="802"/>
        <v>February</v>
      </c>
      <c r="F5137" t="str">
        <f t="shared" si="803"/>
        <v>Q1</v>
      </c>
      <c r="G5137" t="str">
        <f t="shared" si="804"/>
        <v>2012-Feb</v>
      </c>
      <c r="H5137">
        <f t="shared" si="805"/>
        <v>6</v>
      </c>
      <c r="I5137" t="str">
        <f t="shared" si="806"/>
        <v>Friday</v>
      </c>
      <c r="J5137" t="str">
        <f t="shared" si="807"/>
        <v>FM11</v>
      </c>
      <c r="K5137" t="str">
        <f t="shared" si="808"/>
        <v>FQ4</v>
      </c>
    </row>
    <row r="5138" spans="1:11" x14ac:dyDescent="0.35">
      <c r="A5138" s="1" t="s">
        <v>21789</v>
      </c>
      <c r="B5138" s="1">
        <f t="shared" si="809"/>
        <v>42055</v>
      </c>
      <c r="C5138">
        <f t="shared" si="800"/>
        <v>2015</v>
      </c>
      <c r="D5138">
        <f t="shared" si="801"/>
        <v>2</v>
      </c>
      <c r="E5138" t="str">
        <f t="shared" si="802"/>
        <v>February</v>
      </c>
      <c r="F5138" t="str">
        <f t="shared" si="803"/>
        <v>Q1</v>
      </c>
      <c r="G5138" t="str">
        <f t="shared" si="804"/>
        <v>2015-Feb</v>
      </c>
      <c r="H5138">
        <f t="shared" si="805"/>
        <v>6</v>
      </c>
      <c r="I5138" t="str">
        <f t="shared" si="806"/>
        <v>Friday</v>
      </c>
      <c r="J5138" t="str">
        <f t="shared" si="807"/>
        <v>FM11</v>
      </c>
      <c r="K5138" t="str">
        <f t="shared" si="808"/>
        <v>FQ4</v>
      </c>
    </row>
    <row r="5139" spans="1:11" x14ac:dyDescent="0.35">
      <c r="A5139" s="1" t="s">
        <v>19822</v>
      </c>
      <c r="B5139" s="1">
        <f t="shared" si="809"/>
        <v>41692</v>
      </c>
      <c r="C5139">
        <f t="shared" si="800"/>
        <v>2014</v>
      </c>
      <c r="D5139">
        <f t="shared" si="801"/>
        <v>2</v>
      </c>
      <c r="E5139" t="str">
        <f t="shared" si="802"/>
        <v>February</v>
      </c>
      <c r="F5139" t="str">
        <f t="shared" si="803"/>
        <v>Q1</v>
      </c>
      <c r="G5139" t="str">
        <f t="shared" si="804"/>
        <v>2014-Feb</v>
      </c>
      <c r="H5139">
        <f t="shared" si="805"/>
        <v>7</v>
      </c>
      <c r="I5139" t="str">
        <f t="shared" si="806"/>
        <v>Saturday</v>
      </c>
      <c r="J5139" t="str">
        <f t="shared" si="807"/>
        <v>FM11</v>
      </c>
      <c r="K5139" t="str">
        <f t="shared" si="808"/>
        <v>FQ4</v>
      </c>
    </row>
    <row r="5140" spans="1:11" x14ac:dyDescent="0.35">
      <c r="A5140" s="1" t="s">
        <v>20894</v>
      </c>
      <c r="B5140" s="1">
        <f t="shared" si="809"/>
        <v>40954</v>
      </c>
      <c r="C5140">
        <f t="shared" si="800"/>
        <v>2012</v>
      </c>
      <c r="D5140">
        <f t="shared" si="801"/>
        <v>2</v>
      </c>
      <c r="E5140" t="str">
        <f t="shared" si="802"/>
        <v>February</v>
      </c>
      <c r="F5140" t="str">
        <f t="shared" si="803"/>
        <v>Q1</v>
      </c>
      <c r="G5140" t="str">
        <f t="shared" si="804"/>
        <v>2012-Feb</v>
      </c>
      <c r="H5140">
        <f t="shared" si="805"/>
        <v>4</v>
      </c>
      <c r="I5140" t="str">
        <f t="shared" si="806"/>
        <v>Wednesday</v>
      </c>
      <c r="J5140" t="str">
        <f t="shared" si="807"/>
        <v>FM11</v>
      </c>
      <c r="K5140" t="str">
        <f t="shared" si="808"/>
        <v>FQ4</v>
      </c>
    </row>
    <row r="5141" spans="1:11" x14ac:dyDescent="0.35">
      <c r="A5141" s="1" t="s">
        <v>20584</v>
      </c>
      <c r="B5141" s="1">
        <f t="shared" si="809"/>
        <v>41318</v>
      </c>
      <c r="C5141">
        <f t="shared" si="800"/>
        <v>2013</v>
      </c>
      <c r="D5141">
        <f t="shared" si="801"/>
        <v>2</v>
      </c>
      <c r="E5141" t="str">
        <f t="shared" si="802"/>
        <v>February</v>
      </c>
      <c r="F5141" t="str">
        <f t="shared" si="803"/>
        <v>Q1</v>
      </c>
      <c r="G5141" t="str">
        <f t="shared" si="804"/>
        <v>2013-Feb</v>
      </c>
      <c r="H5141">
        <f t="shared" si="805"/>
        <v>4</v>
      </c>
      <c r="I5141" t="str">
        <f t="shared" si="806"/>
        <v>Wednesday</v>
      </c>
      <c r="J5141" t="str">
        <f t="shared" si="807"/>
        <v>FM11</v>
      </c>
      <c r="K5141" t="str">
        <f t="shared" si="808"/>
        <v>FQ4</v>
      </c>
    </row>
    <row r="5142" spans="1:11" x14ac:dyDescent="0.35">
      <c r="A5142" s="1" t="s">
        <v>20103</v>
      </c>
      <c r="B5142" s="1">
        <f t="shared" si="809"/>
        <v>42428</v>
      </c>
      <c r="C5142">
        <f t="shared" si="800"/>
        <v>2016</v>
      </c>
      <c r="D5142">
        <f t="shared" si="801"/>
        <v>2</v>
      </c>
      <c r="E5142" t="str">
        <f t="shared" si="802"/>
        <v>February</v>
      </c>
      <c r="F5142" t="str">
        <f t="shared" si="803"/>
        <v>Q1</v>
      </c>
      <c r="G5142" t="str">
        <f t="shared" si="804"/>
        <v>2016-Feb</v>
      </c>
      <c r="H5142">
        <f t="shared" si="805"/>
        <v>1</v>
      </c>
      <c r="I5142" t="str">
        <f t="shared" si="806"/>
        <v>Sunday</v>
      </c>
      <c r="J5142" t="str">
        <f t="shared" si="807"/>
        <v>FM11</v>
      </c>
      <c r="K5142" t="str">
        <f t="shared" si="808"/>
        <v>FQ4</v>
      </c>
    </row>
    <row r="5143" spans="1:11" x14ac:dyDescent="0.35">
      <c r="A5143" s="1" t="s">
        <v>20589</v>
      </c>
      <c r="B5143" s="1">
        <f t="shared" si="809"/>
        <v>42041</v>
      </c>
      <c r="C5143">
        <f t="shared" si="800"/>
        <v>2015</v>
      </c>
      <c r="D5143">
        <f t="shared" si="801"/>
        <v>2</v>
      </c>
      <c r="E5143" t="str">
        <f t="shared" si="802"/>
        <v>February</v>
      </c>
      <c r="F5143" t="str">
        <f t="shared" si="803"/>
        <v>Q1</v>
      </c>
      <c r="G5143" t="str">
        <f t="shared" si="804"/>
        <v>2015-Feb</v>
      </c>
      <c r="H5143">
        <f t="shared" si="805"/>
        <v>6</v>
      </c>
      <c r="I5143" t="str">
        <f t="shared" si="806"/>
        <v>Friday</v>
      </c>
      <c r="J5143" t="str">
        <f t="shared" si="807"/>
        <v>FM11</v>
      </c>
      <c r="K5143" t="str">
        <f t="shared" si="808"/>
        <v>FQ4</v>
      </c>
    </row>
    <row r="5144" spans="1:11" x14ac:dyDescent="0.35">
      <c r="A5144" s="1" t="s">
        <v>21843</v>
      </c>
      <c r="B5144" s="1">
        <f t="shared" si="809"/>
        <v>41680</v>
      </c>
      <c r="C5144">
        <f t="shared" si="800"/>
        <v>2014</v>
      </c>
      <c r="D5144">
        <f t="shared" si="801"/>
        <v>2</v>
      </c>
      <c r="E5144" t="str">
        <f t="shared" si="802"/>
        <v>February</v>
      </c>
      <c r="F5144" t="str">
        <f t="shared" si="803"/>
        <v>Q1</v>
      </c>
      <c r="G5144" t="str">
        <f t="shared" si="804"/>
        <v>2014-Feb</v>
      </c>
      <c r="H5144">
        <f t="shared" si="805"/>
        <v>2</v>
      </c>
      <c r="I5144" t="str">
        <f t="shared" si="806"/>
        <v>Monday</v>
      </c>
      <c r="J5144" t="str">
        <f t="shared" si="807"/>
        <v>FM11</v>
      </c>
      <c r="K5144" t="str">
        <f t="shared" si="808"/>
        <v>FQ4</v>
      </c>
    </row>
    <row r="5145" spans="1:11" x14ac:dyDescent="0.35">
      <c r="A5145" s="1" t="s">
        <v>21561</v>
      </c>
      <c r="B5145" s="1">
        <f t="shared" si="809"/>
        <v>41674</v>
      </c>
      <c r="C5145">
        <f t="shared" si="800"/>
        <v>2014</v>
      </c>
      <c r="D5145">
        <f t="shared" si="801"/>
        <v>2</v>
      </c>
      <c r="E5145" t="str">
        <f t="shared" si="802"/>
        <v>February</v>
      </c>
      <c r="F5145" t="str">
        <f t="shared" si="803"/>
        <v>Q1</v>
      </c>
      <c r="G5145" t="str">
        <f t="shared" si="804"/>
        <v>2014-Feb</v>
      </c>
      <c r="H5145">
        <f t="shared" si="805"/>
        <v>3</v>
      </c>
      <c r="I5145" t="str">
        <f t="shared" si="806"/>
        <v>Tuesday</v>
      </c>
      <c r="J5145" t="str">
        <f t="shared" si="807"/>
        <v>FM11</v>
      </c>
      <c r="K5145" t="str">
        <f t="shared" si="808"/>
        <v>FQ4</v>
      </c>
    </row>
    <row r="5146" spans="1:11" x14ac:dyDescent="0.35">
      <c r="A5146" s="1" t="s">
        <v>20999</v>
      </c>
      <c r="B5146" s="1">
        <f t="shared" si="809"/>
        <v>40193</v>
      </c>
      <c r="C5146">
        <f t="shared" si="800"/>
        <v>2010</v>
      </c>
      <c r="D5146">
        <f t="shared" si="801"/>
        <v>1</v>
      </c>
      <c r="E5146" t="str">
        <f t="shared" si="802"/>
        <v>January</v>
      </c>
      <c r="F5146" t="str">
        <f t="shared" si="803"/>
        <v>Q1</v>
      </c>
      <c r="G5146" t="str">
        <f t="shared" si="804"/>
        <v>2010-Jan</v>
      </c>
      <c r="H5146">
        <f t="shared" si="805"/>
        <v>6</v>
      </c>
      <c r="I5146" t="str">
        <f t="shared" si="806"/>
        <v>Friday</v>
      </c>
      <c r="J5146" t="str">
        <f t="shared" si="807"/>
        <v>FM10</v>
      </c>
      <c r="K5146" t="str">
        <f t="shared" si="808"/>
        <v>FQ4</v>
      </c>
    </row>
    <row r="5147" spans="1:11" x14ac:dyDescent="0.35">
      <c r="A5147" s="1" t="s">
        <v>21951</v>
      </c>
      <c r="B5147" s="1">
        <f t="shared" si="809"/>
        <v>42377</v>
      </c>
      <c r="C5147">
        <f t="shared" si="800"/>
        <v>2016</v>
      </c>
      <c r="D5147">
        <f t="shared" si="801"/>
        <v>1</v>
      </c>
      <c r="E5147" t="str">
        <f t="shared" si="802"/>
        <v>January</v>
      </c>
      <c r="F5147" t="str">
        <f t="shared" si="803"/>
        <v>Q1</v>
      </c>
      <c r="G5147" t="str">
        <f t="shared" si="804"/>
        <v>2016-Jan</v>
      </c>
      <c r="H5147">
        <f t="shared" si="805"/>
        <v>6</v>
      </c>
      <c r="I5147" t="str">
        <f t="shared" si="806"/>
        <v>Friday</v>
      </c>
      <c r="J5147" t="str">
        <f t="shared" si="807"/>
        <v>FM10</v>
      </c>
      <c r="K5147" t="str">
        <f t="shared" si="808"/>
        <v>FQ4</v>
      </c>
    </row>
    <row r="5148" spans="1:11" x14ac:dyDescent="0.35">
      <c r="A5148" s="1" t="s">
        <v>20899</v>
      </c>
      <c r="B5148" s="1">
        <f t="shared" si="809"/>
        <v>43123</v>
      </c>
      <c r="C5148">
        <f t="shared" si="800"/>
        <v>2018</v>
      </c>
      <c r="D5148">
        <f t="shared" si="801"/>
        <v>1</v>
      </c>
      <c r="E5148" t="str">
        <f t="shared" si="802"/>
        <v>January</v>
      </c>
      <c r="F5148" t="str">
        <f t="shared" si="803"/>
        <v>Q1</v>
      </c>
      <c r="G5148" t="str">
        <f t="shared" si="804"/>
        <v>2018-Jan</v>
      </c>
      <c r="H5148">
        <f t="shared" si="805"/>
        <v>3</v>
      </c>
      <c r="I5148" t="str">
        <f t="shared" si="806"/>
        <v>Tuesday</v>
      </c>
      <c r="J5148" t="str">
        <f t="shared" si="807"/>
        <v>FM10</v>
      </c>
      <c r="K5148" t="str">
        <f t="shared" si="808"/>
        <v>FQ4</v>
      </c>
    </row>
    <row r="5149" spans="1:11" x14ac:dyDescent="0.35">
      <c r="A5149" s="1" t="s">
        <v>21733</v>
      </c>
      <c r="B5149" s="1">
        <f t="shared" si="809"/>
        <v>42744</v>
      </c>
      <c r="C5149">
        <f t="shared" si="800"/>
        <v>2017</v>
      </c>
      <c r="D5149">
        <f t="shared" si="801"/>
        <v>1</v>
      </c>
      <c r="E5149" t="str">
        <f t="shared" si="802"/>
        <v>January</v>
      </c>
      <c r="F5149" t="str">
        <f t="shared" si="803"/>
        <v>Q1</v>
      </c>
      <c r="G5149" t="str">
        <f t="shared" si="804"/>
        <v>2017-Jan</v>
      </c>
      <c r="H5149">
        <f t="shared" si="805"/>
        <v>2</v>
      </c>
      <c r="I5149" t="str">
        <f t="shared" si="806"/>
        <v>Monday</v>
      </c>
      <c r="J5149" t="str">
        <f t="shared" si="807"/>
        <v>FM10</v>
      </c>
      <c r="K5149" t="str">
        <f t="shared" si="808"/>
        <v>FQ4</v>
      </c>
    </row>
    <row r="5150" spans="1:11" x14ac:dyDescent="0.35">
      <c r="A5150" s="1" t="s">
        <v>21242</v>
      </c>
      <c r="B5150" s="1">
        <f t="shared" si="809"/>
        <v>40920</v>
      </c>
      <c r="C5150">
        <f t="shared" si="800"/>
        <v>2012</v>
      </c>
      <c r="D5150">
        <f t="shared" si="801"/>
        <v>1</v>
      </c>
      <c r="E5150" t="str">
        <f t="shared" si="802"/>
        <v>January</v>
      </c>
      <c r="F5150" t="str">
        <f t="shared" si="803"/>
        <v>Q1</v>
      </c>
      <c r="G5150" t="str">
        <f t="shared" si="804"/>
        <v>2012-Jan</v>
      </c>
      <c r="H5150">
        <f t="shared" si="805"/>
        <v>5</v>
      </c>
      <c r="I5150" t="str">
        <f t="shared" si="806"/>
        <v>Thursday</v>
      </c>
      <c r="J5150" t="str">
        <f t="shared" si="807"/>
        <v>FM10</v>
      </c>
      <c r="K5150" t="str">
        <f t="shared" si="808"/>
        <v>FQ4</v>
      </c>
    </row>
    <row r="5151" spans="1:11" x14ac:dyDescent="0.35">
      <c r="A5151" s="1" t="s">
        <v>21569</v>
      </c>
      <c r="B5151" s="1">
        <f t="shared" si="809"/>
        <v>40186</v>
      </c>
      <c r="C5151">
        <f t="shared" si="800"/>
        <v>2010</v>
      </c>
      <c r="D5151">
        <f t="shared" si="801"/>
        <v>1</v>
      </c>
      <c r="E5151" t="str">
        <f t="shared" si="802"/>
        <v>January</v>
      </c>
      <c r="F5151" t="str">
        <f t="shared" si="803"/>
        <v>Q1</v>
      </c>
      <c r="G5151" t="str">
        <f t="shared" si="804"/>
        <v>2010-Jan</v>
      </c>
      <c r="H5151">
        <f t="shared" si="805"/>
        <v>6</v>
      </c>
      <c r="I5151" t="str">
        <f t="shared" si="806"/>
        <v>Friday</v>
      </c>
      <c r="J5151" t="str">
        <f t="shared" si="807"/>
        <v>FM10</v>
      </c>
      <c r="K5151" t="str">
        <f t="shared" si="808"/>
        <v>FQ4</v>
      </c>
    </row>
    <row r="5152" spans="1:11" x14ac:dyDescent="0.35">
      <c r="A5152" s="1" t="s">
        <v>21952</v>
      </c>
      <c r="B5152" s="1">
        <f t="shared" si="809"/>
        <v>42761</v>
      </c>
      <c r="C5152">
        <f t="shared" si="800"/>
        <v>2017</v>
      </c>
      <c r="D5152">
        <f t="shared" si="801"/>
        <v>1</v>
      </c>
      <c r="E5152" t="str">
        <f t="shared" si="802"/>
        <v>January</v>
      </c>
      <c r="F5152" t="str">
        <f t="shared" si="803"/>
        <v>Q1</v>
      </c>
      <c r="G5152" t="str">
        <f t="shared" si="804"/>
        <v>2017-Jan</v>
      </c>
      <c r="H5152">
        <f t="shared" si="805"/>
        <v>5</v>
      </c>
      <c r="I5152" t="str">
        <f t="shared" si="806"/>
        <v>Thursday</v>
      </c>
      <c r="J5152" t="str">
        <f t="shared" si="807"/>
        <v>FM10</v>
      </c>
      <c r="K5152" t="str">
        <f t="shared" si="808"/>
        <v>FQ4</v>
      </c>
    </row>
    <row r="5153" spans="1:11" x14ac:dyDescent="0.35">
      <c r="A5153" s="1" t="s">
        <v>20402</v>
      </c>
      <c r="B5153" s="1">
        <f t="shared" si="809"/>
        <v>40919</v>
      </c>
      <c r="C5153">
        <f t="shared" si="800"/>
        <v>2012</v>
      </c>
      <c r="D5153">
        <f t="shared" si="801"/>
        <v>1</v>
      </c>
      <c r="E5153" t="str">
        <f t="shared" si="802"/>
        <v>January</v>
      </c>
      <c r="F5153" t="str">
        <f t="shared" si="803"/>
        <v>Q1</v>
      </c>
      <c r="G5153" t="str">
        <f t="shared" si="804"/>
        <v>2012-Jan</v>
      </c>
      <c r="H5153">
        <f t="shared" si="805"/>
        <v>4</v>
      </c>
      <c r="I5153" t="str">
        <f t="shared" si="806"/>
        <v>Wednesday</v>
      </c>
      <c r="J5153" t="str">
        <f t="shared" si="807"/>
        <v>FM10</v>
      </c>
      <c r="K5153" t="str">
        <f t="shared" si="808"/>
        <v>FQ4</v>
      </c>
    </row>
    <row r="5154" spans="1:11" x14ac:dyDescent="0.35">
      <c r="A5154" s="1" t="s">
        <v>21953</v>
      </c>
      <c r="B5154" s="1">
        <f t="shared" si="809"/>
        <v>40914</v>
      </c>
      <c r="C5154">
        <f t="shared" si="800"/>
        <v>2012</v>
      </c>
      <c r="D5154">
        <f t="shared" si="801"/>
        <v>1</v>
      </c>
      <c r="E5154" t="str">
        <f t="shared" si="802"/>
        <v>January</v>
      </c>
      <c r="F5154" t="str">
        <f t="shared" si="803"/>
        <v>Q1</v>
      </c>
      <c r="G5154" t="str">
        <f t="shared" si="804"/>
        <v>2012-Jan</v>
      </c>
      <c r="H5154">
        <f t="shared" si="805"/>
        <v>6</v>
      </c>
      <c r="I5154" t="str">
        <f t="shared" si="806"/>
        <v>Friday</v>
      </c>
      <c r="J5154" t="str">
        <f t="shared" si="807"/>
        <v>FM10</v>
      </c>
      <c r="K5154" t="str">
        <f t="shared" si="808"/>
        <v>FQ4</v>
      </c>
    </row>
    <row r="5155" spans="1:11" x14ac:dyDescent="0.35">
      <c r="A5155" s="1" t="s">
        <v>21150</v>
      </c>
      <c r="B5155" s="1">
        <f t="shared" si="809"/>
        <v>40921</v>
      </c>
      <c r="C5155">
        <f t="shared" si="800"/>
        <v>2012</v>
      </c>
      <c r="D5155">
        <f t="shared" si="801"/>
        <v>1</v>
      </c>
      <c r="E5155" t="str">
        <f t="shared" si="802"/>
        <v>January</v>
      </c>
      <c r="F5155" t="str">
        <f t="shared" si="803"/>
        <v>Q1</v>
      </c>
      <c r="G5155" t="str">
        <f t="shared" si="804"/>
        <v>2012-Jan</v>
      </c>
      <c r="H5155">
        <f t="shared" si="805"/>
        <v>6</v>
      </c>
      <c r="I5155" t="str">
        <f t="shared" si="806"/>
        <v>Friday</v>
      </c>
      <c r="J5155" t="str">
        <f t="shared" si="807"/>
        <v>FM10</v>
      </c>
      <c r="K5155" t="str">
        <f t="shared" si="808"/>
        <v>FQ4</v>
      </c>
    </row>
    <row r="5156" spans="1:11" x14ac:dyDescent="0.35">
      <c r="A5156" s="1" t="s">
        <v>21954</v>
      </c>
      <c r="B5156" s="1">
        <f t="shared" si="809"/>
        <v>42396</v>
      </c>
      <c r="C5156">
        <f t="shared" si="800"/>
        <v>2016</v>
      </c>
      <c r="D5156">
        <f t="shared" si="801"/>
        <v>1</v>
      </c>
      <c r="E5156" t="str">
        <f t="shared" si="802"/>
        <v>January</v>
      </c>
      <c r="F5156" t="str">
        <f t="shared" si="803"/>
        <v>Q1</v>
      </c>
      <c r="G5156" t="str">
        <f t="shared" si="804"/>
        <v>2016-Jan</v>
      </c>
      <c r="H5156">
        <f t="shared" si="805"/>
        <v>4</v>
      </c>
      <c r="I5156" t="str">
        <f t="shared" si="806"/>
        <v>Wednesday</v>
      </c>
      <c r="J5156" t="str">
        <f t="shared" si="807"/>
        <v>FM10</v>
      </c>
      <c r="K5156" t="str">
        <f t="shared" si="808"/>
        <v>FQ4</v>
      </c>
    </row>
    <row r="5157" spans="1:11" x14ac:dyDescent="0.35">
      <c r="A5157" s="1" t="s">
        <v>20863</v>
      </c>
      <c r="B5157" s="1">
        <f t="shared" si="809"/>
        <v>41302</v>
      </c>
      <c r="C5157">
        <f t="shared" si="800"/>
        <v>2013</v>
      </c>
      <c r="D5157">
        <f t="shared" si="801"/>
        <v>1</v>
      </c>
      <c r="E5157" t="str">
        <f t="shared" si="802"/>
        <v>January</v>
      </c>
      <c r="F5157" t="str">
        <f t="shared" si="803"/>
        <v>Q1</v>
      </c>
      <c r="G5157" t="str">
        <f t="shared" si="804"/>
        <v>2013-Jan</v>
      </c>
      <c r="H5157">
        <f t="shared" si="805"/>
        <v>2</v>
      </c>
      <c r="I5157" t="str">
        <f t="shared" si="806"/>
        <v>Monday</v>
      </c>
      <c r="J5157" t="str">
        <f t="shared" si="807"/>
        <v>FM10</v>
      </c>
      <c r="K5157" t="str">
        <f t="shared" si="808"/>
        <v>FQ4</v>
      </c>
    </row>
    <row r="5158" spans="1:11" x14ac:dyDescent="0.35">
      <c r="A5158" s="1" t="s">
        <v>20456</v>
      </c>
      <c r="B5158" s="1">
        <f t="shared" si="809"/>
        <v>42011</v>
      </c>
      <c r="C5158">
        <f t="shared" si="800"/>
        <v>2015</v>
      </c>
      <c r="D5158">
        <f t="shared" si="801"/>
        <v>1</v>
      </c>
      <c r="E5158" t="str">
        <f t="shared" si="802"/>
        <v>January</v>
      </c>
      <c r="F5158" t="str">
        <f t="shared" si="803"/>
        <v>Q1</v>
      </c>
      <c r="G5158" t="str">
        <f t="shared" si="804"/>
        <v>2015-Jan</v>
      </c>
      <c r="H5158">
        <f t="shared" si="805"/>
        <v>4</v>
      </c>
      <c r="I5158" t="str">
        <f t="shared" si="806"/>
        <v>Wednesday</v>
      </c>
      <c r="J5158" t="str">
        <f t="shared" si="807"/>
        <v>FM10</v>
      </c>
      <c r="K5158" t="str">
        <f t="shared" si="808"/>
        <v>FQ4</v>
      </c>
    </row>
    <row r="5159" spans="1:11" x14ac:dyDescent="0.35">
      <c r="A5159" s="1" t="s">
        <v>21955</v>
      </c>
      <c r="B5159" s="1">
        <f t="shared" si="809"/>
        <v>40571</v>
      </c>
      <c r="C5159">
        <f t="shared" si="800"/>
        <v>2011</v>
      </c>
      <c r="D5159">
        <f t="shared" si="801"/>
        <v>1</v>
      </c>
      <c r="E5159" t="str">
        <f t="shared" si="802"/>
        <v>January</v>
      </c>
      <c r="F5159" t="str">
        <f t="shared" si="803"/>
        <v>Q1</v>
      </c>
      <c r="G5159" t="str">
        <f t="shared" si="804"/>
        <v>2011-Jan</v>
      </c>
      <c r="H5159">
        <f t="shared" si="805"/>
        <v>6</v>
      </c>
      <c r="I5159" t="str">
        <f t="shared" si="806"/>
        <v>Friday</v>
      </c>
      <c r="J5159" t="str">
        <f t="shared" si="807"/>
        <v>FM10</v>
      </c>
      <c r="K5159" t="str">
        <f t="shared" si="808"/>
        <v>FQ4</v>
      </c>
    </row>
    <row r="5160" spans="1:11" x14ac:dyDescent="0.35">
      <c r="A5160" s="1" t="s">
        <v>19842</v>
      </c>
      <c r="B5160" s="1">
        <f t="shared" si="809"/>
        <v>43125</v>
      </c>
      <c r="C5160">
        <f t="shared" si="800"/>
        <v>2018</v>
      </c>
      <c r="D5160">
        <f t="shared" si="801"/>
        <v>1</v>
      </c>
      <c r="E5160" t="str">
        <f t="shared" si="802"/>
        <v>January</v>
      </c>
      <c r="F5160" t="str">
        <f t="shared" si="803"/>
        <v>Q1</v>
      </c>
      <c r="G5160" t="str">
        <f t="shared" si="804"/>
        <v>2018-Jan</v>
      </c>
      <c r="H5160">
        <f t="shared" si="805"/>
        <v>5</v>
      </c>
      <c r="I5160" t="str">
        <f t="shared" si="806"/>
        <v>Thursday</v>
      </c>
      <c r="J5160" t="str">
        <f t="shared" si="807"/>
        <v>FM10</v>
      </c>
      <c r="K5160" t="str">
        <f t="shared" si="808"/>
        <v>FQ4</v>
      </c>
    </row>
    <row r="5161" spans="1:11" x14ac:dyDescent="0.35">
      <c r="A5161" s="1" t="s">
        <v>21956</v>
      </c>
      <c r="B5161" s="1">
        <f t="shared" si="809"/>
        <v>40206</v>
      </c>
      <c r="C5161">
        <f t="shared" si="800"/>
        <v>2010</v>
      </c>
      <c r="D5161">
        <f t="shared" si="801"/>
        <v>1</v>
      </c>
      <c r="E5161" t="str">
        <f t="shared" si="802"/>
        <v>January</v>
      </c>
      <c r="F5161" t="str">
        <f t="shared" si="803"/>
        <v>Q1</v>
      </c>
      <c r="G5161" t="str">
        <f t="shared" si="804"/>
        <v>2010-Jan</v>
      </c>
      <c r="H5161">
        <f t="shared" si="805"/>
        <v>5</v>
      </c>
      <c r="I5161" t="str">
        <f t="shared" si="806"/>
        <v>Thursday</v>
      </c>
      <c r="J5161" t="str">
        <f t="shared" si="807"/>
        <v>FM10</v>
      </c>
      <c r="K5161" t="str">
        <f t="shared" si="808"/>
        <v>FQ4</v>
      </c>
    </row>
    <row r="5162" spans="1:11" x14ac:dyDescent="0.35">
      <c r="A5162" s="1" t="s">
        <v>20400</v>
      </c>
      <c r="B5162" s="1">
        <f t="shared" si="809"/>
        <v>41646</v>
      </c>
      <c r="C5162">
        <f t="shared" si="800"/>
        <v>2014</v>
      </c>
      <c r="D5162">
        <f t="shared" si="801"/>
        <v>1</v>
      </c>
      <c r="E5162" t="str">
        <f t="shared" si="802"/>
        <v>January</v>
      </c>
      <c r="F5162" t="str">
        <f t="shared" si="803"/>
        <v>Q1</v>
      </c>
      <c r="G5162" t="str">
        <f t="shared" si="804"/>
        <v>2014-Jan</v>
      </c>
      <c r="H5162">
        <f t="shared" si="805"/>
        <v>3</v>
      </c>
      <c r="I5162" t="str">
        <f t="shared" si="806"/>
        <v>Tuesday</v>
      </c>
      <c r="J5162" t="str">
        <f t="shared" si="807"/>
        <v>FM10</v>
      </c>
      <c r="K5162" t="str">
        <f t="shared" si="808"/>
        <v>FQ4</v>
      </c>
    </row>
    <row r="5163" spans="1:11" x14ac:dyDescent="0.35">
      <c r="A5163" s="1" t="s">
        <v>20111</v>
      </c>
      <c r="B5163" s="1">
        <f t="shared" si="809"/>
        <v>43079</v>
      </c>
      <c r="C5163">
        <f t="shared" si="800"/>
        <v>2017</v>
      </c>
      <c r="D5163">
        <f t="shared" si="801"/>
        <v>12</v>
      </c>
      <c r="E5163" t="str">
        <f t="shared" si="802"/>
        <v>December</v>
      </c>
      <c r="F5163" t="str">
        <f t="shared" si="803"/>
        <v>Q4</v>
      </c>
      <c r="G5163" t="str">
        <f t="shared" si="804"/>
        <v>2017-Dec</v>
      </c>
      <c r="H5163">
        <f t="shared" si="805"/>
        <v>1</v>
      </c>
      <c r="I5163" t="str">
        <f t="shared" si="806"/>
        <v>Sunday</v>
      </c>
      <c r="J5163" t="str">
        <f t="shared" si="807"/>
        <v>FM9</v>
      </c>
      <c r="K5163" t="str">
        <f t="shared" si="808"/>
        <v>FQ3</v>
      </c>
    </row>
    <row r="5164" spans="1:11" x14ac:dyDescent="0.35">
      <c r="A5164" s="1" t="s">
        <v>20405</v>
      </c>
      <c r="B5164" s="1">
        <f t="shared" si="809"/>
        <v>41978</v>
      </c>
      <c r="C5164">
        <f t="shared" si="800"/>
        <v>2014</v>
      </c>
      <c r="D5164">
        <f t="shared" si="801"/>
        <v>12</v>
      </c>
      <c r="E5164" t="str">
        <f t="shared" si="802"/>
        <v>December</v>
      </c>
      <c r="F5164" t="str">
        <f t="shared" si="803"/>
        <v>Q4</v>
      </c>
      <c r="G5164" t="str">
        <f t="shared" si="804"/>
        <v>2014-Dec</v>
      </c>
      <c r="H5164">
        <f t="shared" si="805"/>
        <v>6</v>
      </c>
      <c r="I5164" t="str">
        <f t="shared" si="806"/>
        <v>Friday</v>
      </c>
      <c r="J5164" t="str">
        <f t="shared" si="807"/>
        <v>FM9</v>
      </c>
      <c r="K5164" t="str">
        <f t="shared" si="808"/>
        <v>FQ3</v>
      </c>
    </row>
    <row r="5165" spans="1:11" x14ac:dyDescent="0.35">
      <c r="A5165" s="1" t="s">
        <v>20330</v>
      </c>
      <c r="B5165" s="1">
        <f t="shared" si="809"/>
        <v>41987</v>
      </c>
      <c r="C5165">
        <f t="shared" si="800"/>
        <v>2014</v>
      </c>
      <c r="D5165">
        <f t="shared" si="801"/>
        <v>12</v>
      </c>
      <c r="E5165" t="str">
        <f t="shared" si="802"/>
        <v>December</v>
      </c>
      <c r="F5165" t="str">
        <f t="shared" si="803"/>
        <v>Q4</v>
      </c>
      <c r="G5165" t="str">
        <f t="shared" si="804"/>
        <v>2014-Dec</v>
      </c>
      <c r="H5165">
        <f t="shared" si="805"/>
        <v>1</v>
      </c>
      <c r="I5165" t="str">
        <f t="shared" si="806"/>
        <v>Sunday</v>
      </c>
      <c r="J5165" t="str">
        <f t="shared" si="807"/>
        <v>FM9</v>
      </c>
      <c r="K5165" t="str">
        <f t="shared" si="808"/>
        <v>FQ3</v>
      </c>
    </row>
    <row r="5166" spans="1:11" x14ac:dyDescent="0.35">
      <c r="A5166" s="1" t="s">
        <v>20323</v>
      </c>
      <c r="B5166" s="1">
        <f t="shared" si="809"/>
        <v>41622</v>
      </c>
      <c r="C5166">
        <f t="shared" si="800"/>
        <v>2013</v>
      </c>
      <c r="D5166">
        <f t="shared" si="801"/>
        <v>12</v>
      </c>
      <c r="E5166" t="str">
        <f t="shared" si="802"/>
        <v>December</v>
      </c>
      <c r="F5166" t="str">
        <f t="shared" si="803"/>
        <v>Q4</v>
      </c>
      <c r="G5166" t="str">
        <f t="shared" si="804"/>
        <v>2013-Dec</v>
      </c>
      <c r="H5166">
        <f t="shared" si="805"/>
        <v>7</v>
      </c>
      <c r="I5166" t="str">
        <f t="shared" si="806"/>
        <v>Saturday</v>
      </c>
      <c r="J5166" t="str">
        <f t="shared" si="807"/>
        <v>FM9</v>
      </c>
      <c r="K5166" t="str">
        <f t="shared" si="808"/>
        <v>FQ3</v>
      </c>
    </row>
    <row r="5167" spans="1:11" x14ac:dyDescent="0.35">
      <c r="A5167" s="1" t="s">
        <v>21581</v>
      </c>
      <c r="B5167" s="1">
        <f t="shared" si="809"/>
        <v>42710</v>
      </c>
      <c r="C5167">
        <f t="shared" si="800"/>
        <v>2016</v>
      </c>
      <c r="D5167">
        <f t="shared" si="801"/>
        <v>12</v>
      </c>
      <c r="E5167" t="str">
        <f t="shared" si="802"/>
        <v>December</v>
      </c>
      <c r="F5167" t="str">
        <f t="shared" si="803"/>
        <v>Q4</v>
      </c>
      <c r="G5167" t="str">
        <f t="shared" si="804"/>
        <v>2016-Dec</v>
      </c>
      <c r="H5167">
        <f t="shared" si="805"/>
        <v>3</v>
      </c>
      <c r="I5167" t="str">
        <f t="shared" si="806"/>
        <v>Tuesday</v>
      </c>
      <c r="J5167" t="str">
        <f t="shared" si="807"/>
        <v>FM9</v>
      </c>
      <c r="K5167" t="str">
        <f t="shared" si="808"/>
        <v>FQ3</v>
      </c>
    </row>
    <row r="5168" spans="1:11" x14ac:dyDescent="0.35">
      <c r="A5168" s="1" t="s">
        <v>20111</v>
      </c>
      <c r="B5168" s="1">
        <f t="shared" si="809"/>
        <v>43079</v>
      </c>
      <c r="C5168">
        <f t="shared" si="800"/>
        <v>2017</v>
      </c>
      <c r="D5168">
        <f t="shared" si="801"/>
        <v>12</v>
      </c>
      <c r="E5168" t="str">
        <f t="shared" si="802"/>
        <v>December</v>
      </c>
      <c r="F5168" t="str">
        <f t="shared" si="803"/>
        <v>Q4</v>
      </c>
      <c r="G5168" t="str">
        <f t="shared" si="804"/>
        <v>2017-Dec</v>
      </c>
      <c r="H5168">
        <f t="shared" si="805"/>
        <v>1</v>
      </c>
      <c r="I5168" t="str">
        <f t="shared" si="806"/>
        <v>Sunday</v>
      </c>
      <c r="J5168" t="str">
        <f t="shared" si="807"/>
        <v>FM9</v>
      </c>
      <c r="K5168" t="str">
        <f t="shared" si="808"/>
        <v>FQ3</v>
      </c>
    </row>
    <row r="5169" spans="1:11" x14ac:dyDescent="0.35">
      <c r="A5169" s="1" t="s">
        <v>20609</v>
      </c>
      <c r="B5169" s="1">
        <f t="shared" si="809"/>
        <v>40532</v>
      </c>
      <c r="C5169">
        <f t="shared" si="800"/>
        <v>2010</v>
      </c>
      <c r="D5169">
        <f t="shared" si="801"/>
        <v>12</v>
      </c>
      <c r="E5169" t="str">
        <f t="shared" si="802"/>
        <v>December</v>
      </c>
      <c r="F5169" t="str">
        <f t="shared" si="803"/>
        <v>Q4</v>
      </c>
      <c r="G5169" t="str">
        <f t="shared" si="804"/>
        <v>2010-Dec</v>
      </c>
      <c r="H5169">
        <f t="shared" si="805"/>
        <v>2</v>
      </c>
      <c r="I5169" t="str">
        <f t="shared" si="806"/>
        <v>Monday</v>
      </c>
      <c r="J5169" t="str">
        <f t="shared" si="807"/>
        <v>FM9</v>
      </c>
      <c r="K5169" t="str">
        <f t="shared" si="808"/>
        <v>FQ3</v>
      </c>
    </row>
    <row r="5170" spans="1:11" x14ac:dyDescent="0.35">
      <c r="A5170" s="1" t="s">
        <v>19964</v>
      </c>
      <c r="B5170" s="1">
        <f t="shared" si="809"/>
        <v>43074</v>
      </c>
      <c r="C5170">
        <f t="shared" si="800"/>
        <v>2017</v>
      </c>
      <c r="D5170">
        <f t="shared" si="801"/>
        <v>12</v>
      </c>
      <c r="E5170" t="str">
        <f t="shared" si="802"/>
        <v>December</v>
      </c>
      <c r="F5170" t="str">
        <f t="shared" si="803"/>
        <v>Q4</v>
      </c>
      <c r="G5170" t="str">
        <f t="shared" si="804"/>
        <v>2017-Dec</v>
      </c>
      <c r="H5170">
        <f t="shared" si="805"/>
        <v>3</v>
      </c>
      <c r="I5170" t="str">
        <f t="shared" si="806"/>
        <v>Tuesday</v>
      </c>
      <c r="J5170" t="str">
        <f t="shared" si="807"/>
        <v>FM9</v>
      </c>
      <c r="K5170" t="str">
        <f t="shared" si="808"/>
        <v>FQ3</v>
      </c>
    </row>
    <row r="5171" spans="1:11" x14ac:dyDescent="0.35">
      <c r="A5171" s="1" t="s">
        <v>19874</v>
      </c>
      <c r="B5171" s="1">
        <f t="shared" si="809"/>
        <v>41251</v>
      </c>
      <c r="C5171">
        <f t="shared" si="800"/>
        <v>2012</v>
      </c>
      <c r="D5171">
        <f t="shared" si="801"/>
        <v>12</v>
      </c>
      <c r="E5171" t="str">
        <f t="shared" si="802"/>
        <v>December</v>
      </c>
      <c r="F5171" t="str">
        <f t="shared" si="803"/>
        <v>Q4</v>
      </c>
      <c r="G5171" t="str">
        <f t="shared" si="804"/>
        <v>2012-Dec</v>
      </c>
      <c r="H5171">
        <f t="shared" si="805"/>
        <v>7</v>
      </c>
      <c r="I5171" t="str">
        <f t="shared" si="806"/>
        <v>Saturday</v>
      </c>
      <c r="J5171" t="str">
        <f t="shared" si="807"/>
        <v>FM9</v>
      </c>
      <c r="K5171" t="str">
        <f t="shared" si="808"/>
        <v>FQ3</v>
      </c>
    </row>
    <row r="5172" spans="1:11" x14ac:dyDescent="0.35">
      <c r="A5172" s="1" t="s">
        <v>21244</v>
      </c>
      <c r="B5172" s="1">
        <f t="shared" si="809"/>
        <v>40897</v>
      </c>
      <c r="C5172">
        <f t="shared" si="800"/>
        <v>2011</v>
      </c>
      <c r="D5172">
        <f t="shared" si="801"/>
        <v>12</v>
      </c>
      <c r="E5172" t="str">
        <f t="shared" si="802"/>
        <v>December</v>
      </c>
      <c r="F5172" t="str">
        <f t="shared" si="803"/>
        <v>Q4</v>
      </c>
      <c r="G5172" t="str">
        <f t="shared" si="804"/>
        <v>2011-Dec</v>
      </c>
      <c r="H5172">
        <f t="shared" si="805"/>
        <v>3</v>
      </c>
      <c r="I5172" t="str">
        <f t="shared" si="806"/>
        <v>Tuesday</v>
      </c>
      <c r="J5172" t="str">
        <f t="shared" si="807"/>
        <v>FM9</v>
      </c>
      <c r="K5172" t="str">
        <f t="shared" si="808"/>
        <v>FQ3</v>
      </c>
    </row>
    <row r="5173" spans="1:11" x14ac:dyDescent="0.35">
      <c r="A5173" s="1" t="s">
        <v>20602</v>
      </c>
      <c r="B5173" s="1">
        <f t="shared" si="809"/>
        <v>42349</v>
      </c>
      <c r="C5173">
        <f t="shared" si="800"/>
        <v>2015</v>
      </c>
      <c r="D5173">
        <f t="shared" si="801"/>
        <v>12</v>
      </c>
      <c r="E5173" t="str">
        <f t="shared" si="802"/>
        <v>December</v>
      </c>
      <c r="F5173" t="str">
        <f t="shared" si="803"/>
        <v>Q4</v>
      </c>
      <c r="G5173" t="str">
        <f t="shared" si="804"/>
        <v>2015-Dec</v>
      </c>
      <c r="H5173">
        <f t="shared" si="805"/>
        <v>6</v>
      </c>
      <c r="I5173" t="str">
        <f t="shared" si="806"/>
        <v>Friday</v>
      </c>
      <c r="J5173" t="str">
        <f t="shared" si="807"/>
        <v>FM9</v>
      </c>
      <c r="K5173" t="str">
        <f t="shared" si="808"/>
        <v>FQ3</v>
      </c>
    </row>
    <row r="5174" spans="1:11" x14ac:dyDescent="0.35">
      <c r="A5174" s="1" t="s">
        <v>20134</v>
      </c>
      <c r="B5174" s="1">
        <f t="shared" si="809"/>
        <v>41265</v>
      </c>
      <c r="C5174">
        <f t="shared" si="800"/>
        <v>2012</v>
      </c>
      <c r="D5174">
        <f t="shared" si="801"/>
        <v>12</v>
      </c>
      <c r="E5174" t="str">
        <f t="shared" si="802"/>
        <v>December</v>
      </c>
      <c r="F5174" t="str">
        <f t="shared" si="803"/>
        <v>Q4</v>
      </c>
      <c r="G5174" t="str">
        <f t="shared" si="804"/>
        <v>2012-Dec</v>
      </c>
      <c r="H5174">
        <f t="shared" si="805"/>
        <v>7</v>
      </c>
      <c r="I5174" t="str">
        <f t="shared" si="806"/>
        <v>Saturday</v>
      </c>
      <c r="J5174" t="str">
        <f t="shared" si="807"/>
        <v>FM9</v>
      </c>
      <c r="K5174" t="str">
        <f t="shared" si="808"/>
        <v>FQ3</v>
      </c>
    </row>
    <row r="5175" spans="1:11" x14ac:dyDescent="0.35">
      <c r="A5175" s="1" t="s">
        <v>20459</v>
      </c>
      <c r="B5175" s="1">
        <f t="shared" si="809"/>
        <v>43439</v>
      </c>
      <c r="C5175">
        <f t="shared" si="800"/>
        <v>2018</v>
      </c>
      <c r="D5175">
        <f t="shared" si="801"/>
        <v>12</v>
      </c>
      <c r="E5175" t="str">
        <f t="shared" si="802"/>
        <v>December</v>
      </c>
      <c r="F5175" t="str">
        <f t="shared" si="803"/>
        <v>Q4</v>
      </c>
      <c r="G5175" t="str">
        <f t="shared" si="804"/>
        <v>2018-Dec</v>
      </c>
      <c r="H5175">
        <f t="shared" si="805"/>
        <v>4</v>
      </c>
      <c r="I5175" t="str">
        <f t="shared" si="806"/>
        <v>Wednesday</v>
      </c>
      <c r="J5175" t="str">
        <f t="shared" si="807"/>
        <v>FM9</v>
      </c>
      <c r="K5175" t="str">
        <f t="shared" si="808"/>
        <v>FQ3</v>
      </c>
    </row>
    <row r="5176" spans="1:11" x14ac:dyDescent="0.35">
      <c r="A5176" s="1" t="s">
        <v>20683</v>
      </c>
      <c r="B5176" s="1">
        <f t="shared" si="809"/>
        <v>41636</v>
      </c>
      <c r="C5176">
        <f t="shared" si="800"/>
        <v>2013</v>
      </c>
      <c r="D5176">
        <f t="shared" si="801"/>
        <v>12</v>
      </c>
      <c r="E5176" t="str">
        <f t="shared" si="802"/>
        <v>December</v>
      </c>
      <c r="F5176" t="str">
        <f t="shared" si="803"/>
        <v>Q4</v>
      </c>
      <c r="G5176" t="str">
        <f t="shared" si="804"/>
        <v>2013-Dec</v>
      </c>
      <c r="H5176">
        <f t="shared" si="805"/>
        <v>7</v>
      </c>
      <c r="I5176" t="str">
        <f t="shared" si="806"/>
        <v>Saturday</v>
      </c>
      <c r="J5176" t="str">
        <f t="shared" si="807"/>
        <v>FM9</v>
      </c>
      <c r="K5176" t="str">
        <f t="shared" si="808"/>
        <v>FQ3</v>
      </c>
    </row>
    <row r="5177" spans="1:11" x14ac:dyDescent="0.35">
      <c r="A5177" s="1" t="s">
        <v>19617</v>
      </c>
      <c r="B5177" s="1">
        <f t="shared" si="809"/>
        <v>41631</v>
      </c>
      <c r="C5177">
        <f t="shared" si="800"/>
        <v>2013</v>
      </c>
      <c r="D5177">
        <f t="shared" si="801"/>
        <v>12</v>
      </c>
      <c r="E5177" t="str">
        <f t="shared" si="802"/>
        <v>December</v>
      </c>
      <c r="F5177" t="str">
        <f t="shared" si="803"/>
        <v>Q4</v>
      </c>
      <c r="G5177" t="str">
        <f t="shared" si="804"/>
        <v>2013-Dec</v>
      </c>
      <c r="H5177">
        <f t="shared" si="805"/>
        <v>2</v>
      </c>
      <c r="I5177" t="str">
        <f t="shared" si="806"/>
        <v>Monday</v>
      </c>
      <c r="J5177" t="str">
        <f t="shared" si="807"/>
        <v>FM9</v>
      </c>
      <c r="K5177" t="str">
        <f t="shared" si="808"/>
        <v>FQ3</v>
      </c>
    </row>
    <row r="5178" spans="1:11" x14ac:dyDescent="0.35">
      <c r="A5178" s="1" t="s">
        <v>19870</v>
      </c>
      <c r="B5178" s="1">
        <f t="shared" si="809"/>
        <v>43096</v>
      </c>
      <c r="C5178">
        <f t="shared" si="800"/>
        <v>2017</v>
      </c>
      <c r="D5178">
        <f t="shared" si="801"/>
        <v>12</v>
      </c>
      <c r="E5178" t="str">
        <f t="shared" si="802"/>
        <v>December</v>
      </c>
      <c r="F5178" t="str">
        <f t="shared" si="803"/>
        <v>Q4</v>
      </c>
      <c r="G5178" t="str">
        <f t="shared" si="804"/>
        <v>2017-Dec</v>
      </c>
      <c r="H5178">
        <f t="shared" si="805"/>
        <v>4</v>
      </c>
      <c r="I5178" t="str">
        <f t="shared" si="806"/>
        <v>Wednesday</v>
      </c>
      <c r="J5178" t="str">
        <f t="shared" si="807"/>
        <v>FM9</v>
      </c>
      <c r="K5178" t="str">
        <f t="shared" si="808"/>
        <v>FQ3</v>
      </c>
    </row>
    <row r="5179" spans="1:11" x14ac:dyDescent="0.35">
      <c r="A5179" s="1" t="s">
        <v>19875</v>
      </c>
      <c r="B5179" s="1">
        <f t="shared" si="809"/>
        <v>40510</v>
      </c>
      <c r="C5179">
        <f t="shared" si="800"/>
        <v>2010</v>
      </c>
      <c r="D5179">
        <f t="shared" si="801"/>
        <v>11</v>
      </c>
      <c r="E5179" t="str">
        <f t="shared" si="802"/>
        <v>November</v>
      </c>
      <c r="F5179" t="str">
        <f t="shared" si="803"/>
        <v>Q4</v>
      </c>
      <c r="G5179" t="str">
        <f t="shared" si="804"/>
        <v>2010-Nov</v>
      </c>
      <c r="H5179">
        <f t="shared" si="805"/>
        <v>1</v>
      </c>
      <c r="I5179" t="str">
        <f t="shared" si="806"/>
        <v>Sunday</v>
      </c>
      <c r="J5179" t="str">
        <f t="shared" si="807"/>
        <v>FM8</v>
      </c>
      <c r="K5179" t="str">
        <f t="shared" si="808"/>
        <v>FQ3</v>
      </c>
    </row>
    <row r="5180" spans="1:11" x14ac:dyDescent="0.35">
      <c r="A5180" s="1" t="s">
        <v>21470</v>
      </c>
      <c r="B5180" s="1">
        <f t="shared" si="809"/>
        <v>42325</v>
      </c>
      <c r="C5180">
        <f t="shared" si="800"/>
        <v>2015</v>
      </c>
      <c r="D5180">
        <f t="shared" si="801"/>
        <v>11</v>
      </c>
      <c r="E5180" t="str">
        <f t="shared" si="802"/>
        <v>November</v>
      </c>
      <c r="F5180" t="str">
        <f t="shared" si="803"/>
        <v>Q4</v>
      </c>
      <c r="G5180" t="str">
        <f t="shared" si="804"/>
        <v>2015-Nov</v>
      </c>
      <c r="H5180">
        <f t="shared" si="805"/>
        <v>3</v>
      </c>
      <c r="I5180" t="str">
        <f t="shared" si="806"/>
        <v>Tuesday</v>
      </c>
      <c r="J5180" t="str">
        <f t="shared" si="807"/>
        <v>FM8</v>
      </c>
      <c r="K5180" t="str">
        <f t="shared" si="808"/>
        <v>FQ3</v>
      </c>
    </row>
    <row r="5181" spans="1:11" x14ac:dyDescent="0.35">
      <c r="A5181" s="1" t="s">
        <v>20406</v>
      </c>
      <c r="B5181" s="1">
        <f t="shared" si="809"/>
        <v>42316</v>
      </c>
      <c r="C5181">
        <f t="shared" si="800"/>
        <v>2015</v>
      </c>
      <c r="D5181">
        <f t="shared" si="801"/>
        <v>11</v>
      </c>
      <c r="E5181" t="str">
        <f t="shared" si="802"/>
        <v>November</v>
      </c>
      <c r="F5181" t="str">
        <f t="shared" si="803"/>
        <v>Q4</v>
      </c>
      <c r="G5181" t="str">
        <f t="shared" si="804"/>
        <v>2015-Nov</v>
      </c>
      <c r="H5181">
        <f t="shared" si="805"/>
        <v>1</v>
      </c>
      <c r="I5181" t="str">
        <f t="shared" si="806"/>
        <v>Sunday</v>
      </c>
      <c r="J5181" t="str">
        <f t="shared" si="807"/>
        <v>FM8</v>
      </c>
      <c r="K5181" t="str">
        <f t="shared" si="808"/>
        <v>FQ3</v>
      </c>
    </row>
    <row r="5182" spans="1:11" x14ac:dyDescent="0.35">
      <c r="A5182" s="1" t="s">
        <v>20842</v>
      </c>
      <c r="B5182" s="1">
        <f t="shared" si="809"/>
        <v>41237</v>
      </c>
      <c r="C5182">
        <f t="shared" si="800"/>
        <v>2012</v>
      </c>
      <c r="D5182">
        <f t="shared" si="801"/>
        <v>11</v>
      </c>
      <c r="E5182" t="str">
        <f t="shared" si="802"/>
        <v>November</v>
      </c>
      <c r="F5182" t="str">
        <f t="shared" si="803"/>
        <v>Q4</v>
      </c>
      <c r="G5182" t="str">
        <f t="shared" si="804"/>
        <v>2012-Nov</v>
      </c>
      <c r="H5182">
        <f t="shared" si="805"/>
        <v>7</v>
      </c>
      <c r="I5182" t="str">
        <f t="shared" si="806"/>
        <v>Saturday</v>
      </c>
      <c r="J5182" t="str">
        <f t="shared" si="807"/>
        <v>FM8</v>
      </c>
      <c r="K5182" t="str">
        <f t="shared" si="808"/>
        <v>FQ3</v>
      </c>
    </row>
    <row r="5183" spans="1:11" x14ac:dyDescent="0.35">
      <c r="A5183" s="1" t="s">
        <v>20627</v>
      </c>
      <c r="B5183" s="1">
        <f t="shared" si="809"/>
        <v>41966</v>
      </c>
      <c r="C5183">
        <f t="shared" si="800"/>
        <v>2014</v>
      </c>
      <c r="D5183">
        <f t="shared" si="801"/>
        <v>11</v>
      </c>
      <c r="E5183" t="str">
        <f t="shared" si="802"/>
        <v>November</v>
      </c>
      <c r="F5183" t="str">
        <f t="shared" si="803"/>
        <v>Q4</v>
      </c>
      <c r="G5183" t="str">
        <f t="shared" si="804"/>
        <v>2014-Nov</v>
      </c>
      <c r="H5183">
        <f t="shared" si="805"/>
        <v>1</v>
      </c>
      <c r="I5183" t="str">
        <f t="shared" si="806"/>
        <v>Sunday</v>
      </c>
      <c r="J5183" t="str">
        <f t="shared" si="807"/>
        <v>FM8</v>
      </c>
      <c r="K5183" t="str">
        <f t="shared" si="808"/>
        <v>FQ3</v>
      </c>
    </row>
    <row r="5184" spans="1:11" x14ac:dyDescent="0.35">
      <c r="A5184" s="1" t="s">
        <v>21474</v>
      </c>
      <c r="B5184" s="1">
        <f t="shared" si="809"/>
        <v>40502</v>
      </c>
      <c r="C5184">
        <f t="shared" si="800"/>
        <v>2010</v>
      </c>
      <c r="D5184">
        <f t="shared" si="801"/>
        <v>11</v>
      </c>
      <c r="E5184" t="str">
        <f t="shared" si="802"/>
        <v>November</v>
      </c>
      <c r="F5184" t="str">
        <f t="shared" si="803"/>
        <v>Q4</v>
      </c>
      <c r="G5184" t="str">
        <f t="shared" si="804"/>
        <v>2010-Nov</v>
      </c>
      <c r="H5184">
        <f t="shared" si="805"/>
        <v>7</v>
      </c>
      <c r="I5184" t="str">
        <f t="shared" si="806"/>
        <v>Saturday</v>
      </c>
      <c r="J5184" t="str">
        <f t="shared" si="807"/>
        <v>FM8</v>
      </c>
      <c r="K5184" t="str">
        <f t="shared" si="808"/>
        <v>FQ3</v>
      </c>
    </row>
    <row r="5185" spans="1:11" x14ac:dyDescent="0.35">
      <c r="A5185" s="1" t="s">
        <v>19878</v>
      </c>
      <c r="B5185" s="1">
        <f t="shared" si="809"/>
        <v>40868</v>
      </c>
      <c r="C5185">
        <f t="shared" si="800"/>
        <v>2011</v>
      </c>
      <c r="D5185">
        <f t="shared" si="801"/>
        <v>11</v>
      </c>
      <c r="E5185" t="str">
        <f t="shared" si="802"/>
        <v>November</v>
      </c>
      <c r="F5185" t="str">
        <f t="shared" si="803"/>
        <v>Q4</v>
      </c>
      <c r="G5185" t="str">
        <f t="shared" si="804"/>
        <v>2011-Nov</v>
      </c>
      <c r="H5185">
        <f t="shared" si="805"/>
        <v>2</v>
      </c>
      <c r="I5185" t="str">
        <f t="shared" si="806"/>
        <v>Monday</v>
      </c>
      <c r="J5185" t="str">
        <f t="shared" si="807"/>
        <v>FM8</v>
      </c>
      <c r="K5185" t="str">
        <f t="shared" si="808"/>
        <v>FQ3</v>
      </c>
    </row>
    <row r="5186" spans="1:11" x14ac:dyDescent="0.35">
      <c r="A5186" s="1" t="s">
        <v>19706</v>
      </c>
      <c r="B5186" s="1">
        <f t="shared" si="809"/>
        <v>41235</v>
      </c>
      <c r="C5186">
        <f t="shared" si="800"/>
        <v>2012</v>
      </c>
      <c r="D5186">
        <f t="shared" si="801"/>
        <v>11</v>
      </c>
      <c r="E5186" t="str">
        <f t="shared" si="802"/>
        <v>November</v>
      </c>
      <c r="F5186" t="str">
        <f t="shared" si="803"/>
        <v>Q4</v>
      </c>
      <c r="G5186" t="str">
        <f t="shared" si="804"/>
        <v>2012-Nov</v>
      </c>
      <c r="H5186">
        <f t="shared" si="805"/>
        <v>5</v>
      </c>
      <c r="I5186" t="str">
        <f t="shared" si="806"/>
        <v>Thursday</v>
      </c>
      <c r="J5186" t="str">
        <f t="shared" si="807"/>
        <v>FM8</v>
      </c>
      <c r="K5186" t="str">
        <f t="shared" si="808"/>
        <v>FQ3</v>
      </c>
    </row>
    <row r="5187" spans="1:11" x14ac:dyDescent="0.35">
      <c r="A5187" s="1" t="s">
        <v>20050</v>
      </c>
      <c r="B5187" s="1">
        <f t="shared" si="809"/>
        <v>41599</v>
      </c>
      <c r="C5187">
        <f t="shared" ref="C5187:C5250" si="810">YEAR(B5187)</f>
        <v>2013</v>
      </c>
      <c r="D5187">
        <f t="shared" ref="D5187:D5250" si="811">MONTH(B5187)</f>
        <v>11</v>
      </c>
      <c r="E5187" t="str">
        <f t="shared" ref="E5187:E5250" si="812">TEXT(B5187, "MMMM")</f>
        <v>November</v>
      </c>
      <c r="F5187" t="str">
        <f t="shared" ref="F5187:F5250" si="813" xml:space="preserve"> "Q" &amp; INT((MONTH(B5187)-1)/3) + 1</f>
        <v>Q4</v>
      </c>
      <c r="G5187" t="str">
        <f t="shared" ref="G5187:G5250" si="814">YEAR(B5187) &amp; "-" &amp; TEXT(B5187, "MMM")</f>
        <v>2013-Nov</v>
      </c>
      <c r="H5187">
        <f t="shared" ref="H5187:H5250" si="815">WEEKDAY(B5187)</f>
        <v>5</v>
      </c>
      <c r="I5187" t="str">
        <f t="shared" ref="I5187:I5250" si="816">TEXT(B5187, "dddd")</f>
        <v>Thursday</v>
      </c>
      <c r="J5187" t="str">
        <f t="shared" ref="J5187:J5250" si="817">"FM" &amp; IF(MONTH(B5187)&gt;=4, MONTH(B5187)-3, MONTH(B5187)+9)</f>
        <v>FM8</v>
      </c>
      <c r="K5187" t="str">
        <f t="shared" ref="K5187:K5250" si="818" xml:space="preserve"> "FQ" &amp; INT((IF(MONTH(B5187)&gt;=4, MONTH(B5187)-3, MONTH(B5187)+9)-1)/3) + 1</f>
        <v>FQ3</v>
      </c>
    </row>
    <row r="5188" spans="1:11" x14ac:dyDescent="0.35">
      <c r="A5188" s="1" t="s">
        <v>21254</v>
      </c>
      <c r="B5188" s="1">
        <f t="shared" ref="B5188:B5251" si="819">DATE(LEFT(A5188, 4), MID(A5188, FIND("_", A5188) + 1, FIND("_", A5188, FIND("_", A5188) + 1) - FIND("_", A5188) - 1), RIGHT(A5188, LEN(A5188) - FIND("_", A5188, FIND("_", A5188) + 1)))</f>
        <v>41950</v>
      </c>
      <c r="C5188">
        <f t="shared" si="810"/>
        <v>2014</v>
      </c>
      <c r="D5188">
        <f t="shared" si="811"/>
        <v>11</v>
      </c>
      <c r="E5188" t="str">
        <f t="shared" si="812"/>
        <v>November</v>
      </c>
      <c r="F5188" t="str">
        <f t="shared" si="813"/>
        <v>Q4</v>
      </c>
      <c r="G5188" t="str">
        <f t="shared" si="814"/>
        <v>2014-Nov</v>
      </c>
      <c r="H5188">
        <f t="shared" si="815"/>
        <v>6</v>
      </c>
      <c r="I5188" t="str">
        <f t="shared" si="816"/>
        <v>Friday</v>
      </c>
      <c r="J5188" t="str">
        <f t="shared" si="817"/>
        <v>FM8</v>
      </c>
      <c r="K5188" t="str">
        <f t="shared" si="818"/>
        <v>FQ3</v>
      </c>
    </row>
    <row r="5189" spans="1:11" x14ac:dyDescent="0.35">
      <c r="A5189" s="1" t="s">
        <v>21470</v>
      </c>
      <c r="B5189" s="1">
        <f t="shared" si="819"/>
        <v>42325</v>
      </c>
      <c r="C5189">
        <f t="shared" si="810"/>
        <v>2015</v>
      </c>
      <c r="D5189">
        <f t="shared" si="811"/>
        <v>11</v>
      </c>
      <c r="E5189" t="str">
        <f t="shared" si="812"/>
        <v>November</v>
      </c>
      <c r="F5189" t="str">
        <f t="shared" si="813"/>
        <v>Q4</v>
      </c>
      <c r="G5189" t="str">
        <f t="shared" si="814"/>
        <v>2015-Nov</v>
      </c>
      <c r="H5189">
        <f t="shared" si="815"/>
        <v>3</v>
      </c>
      <c r="I5189" t="str">
        <f t="shared" si="816"/>
        <v>Tuesday</v>
      </c>
      <c r="J5189" t="str">
        <f t="shared" si="817"/>
        <v>FM8</v>
      </c>
      <c r="K5189" t="str">
        <f t="shared" si="818"/>
        <v>FQ3</v>
      </c>
    </row>
    <row r="5190" spans="1:11" x14ac:dyDescent="0.35">
      <c r="A5190" s="1" t="s">
        <v>19624</v>
      </c>
      <c r="B5190" s="1">
        <f t="shared" si="819"/>
        <v>42675</v>
      </c>
      <c r="C5190">
        <f t="shared" si="810"/>
        <v>2016</v>
      </c>
      <c r="D5190">
        <f t="shared" si="811"/>
        <v>11</v>
      </c>
      <c r="E5190" t="str">
        <f t="shared" si="812"/>
        <v>November</v>
      </c>
      <c r="F5190" t="str">
        <f t="shared" si="813"/>
        <v>Q4</v>
      </c>
      <c r="G5190" t="str">
        <f t="shared" si="814"/>
        <v>2016-Nov</v>
      </c>
      <c r="H5190">
        <f t="shared" si="815"/>
        <v>3</v>
      </c>
      <c r="I5190" t="str">
        <f t="shared" si="816"/>
        <v>Tuesday</v>
      </c>
      <c r="J5190" t="str">
        <f t="shared" si="817"/>
        <v>FM8</v>
      </c>
      <c r="K5190" t="str">
        <f t="shared" si="818"/>
        <v>FQ3</v>
      </c>
    </row>
    <row r="5191" spans="1:11" x14ac:dyDescent="0.35">
      <c r="A5191" s="1" t="s">
        <v>20844</v>
      </c>
      <c r="B5191" s="1">
        <f t="shared" si="819"/>
        <v>42334</v>
      </c>
      <c r="C5191">
        <f t="shared" si="810"/>
        <v>2015</v>
      </c>
      <c r="D5191">
        <f t="shared" si="811"/>
        <v>11</v>
      </c>
      <c r="E5191" t="str">
        <f t="shared" si="812"/>
        <v>November</v>
      </c>
      <c r="F5191" t="str">
        <f t="shared" si="813"/>
        <v>Q4</v>
      </c>
      <c r="G5191" t="str">
        <f t="shared" si="814"/>
        <v>2015-Nov</v>
      </c>
      <c r="H5191">
        <f t="shared" si="815"/>
        <v>5</v>
      </c>
      <c r="I5191" t="str">
        <f t="shared" si="816"/>
        <v>Thursday</v>
      </c>
      <c r="J5191" t="str">
        <f t="shared" si="817"/>
        <v>FM8</v>
      </c>
      <c r="K5191" t="str">
        <f t="shared" si="818"/>
        <v>FQ3</v>
      </c>
    </row>
    <row r="5192" spans="1:11" x14ac:dyDescent="0.35">
      <c r="A5192" s="1" t="s">
        <v>20623</v>
      </c>
      <c r="B5192" s="1">
        <f t="shared" si="819"/>
        <v>43049</v>
      </c>
      <c r="C5192">
        <f t="shared" si="810"/>
        <v>2017</v>
      </c>
      <c r="D5192">
        <f t="shared" si="811"/>
        <v>11</v>
      </c>
      <c r="E5192" t="str">
        <f t="shared" si="812"/>
        <v>November</v>
      </c>
      <c r="F5192" t="str">
        <f t="shared" si="813"/>
        <v>Q4</v>
      </c>
      <c r="G5192" t="str">
        <f t="shared" si="814"/>
        <v>2017-Nov</v>
      </c>
      <c r="H5192">
        <f t="shared" si="815"/>
        <v>6</v>
      </c>
      <c r="I5192" t="str">
        <f t="shared" si="816"/>
        <v>Friday</v>
      </c>
      <c r="J5192" t="str">
        <f t="shared" si="817"/>
        <v>FM8</v>
      </c>
      <c r="K5192" t="str">
        <f t="shared" si="818"/>
        <v>FQ3</v>
      </c>
    </row>
    <row r="5193" spans="1:11" x14ac:dyDescent="0.35">
      <c r="A5193" s="1" t="s">
        <v>21957</v>
      </c>
      <c r="B5193" s="1">
        <f t="shared" si="819"/>
        <v>41962</v>
      </c>
      <c r="C5193">
        <f t="shared" si="810"/>
        <v>2014</v>
      </c>
      <c r="D5193">
        <f t="shared" si="811"/>
        <v>11</v>
      </c>
      <c r="E5193" t="str">
        <f t="shared" si="812"/>
        <v>November</v>
      </c>
      <c r="F5193" t="str">
        <f t="shared" si="813"/>
        <v>Q4</v>
      </c>
      <c r="G5193" t="str">
        <f t="shared" si="814"/>
        <v>2014-Nov</v>
      </c>
      <c r="H5193">
        <f t="shared" si="815"/>
        <v>4</v>
      </c>
      <c r="I5193" t="str">
        <f t="shared" si="816"/>
        <v>Wednesday</v>
      </c>
      <c r="J5193" t="str">
        <f t="shared" si="817"/>
        <v>FM8</v>
      </c>
      <c r="K5193" t="str">
        <f t="shared" si="818"/>
        <v>FQ3</v>
      </c>
    </row>
    <row r="5194" spans="1:11" x14ac:dyDescent="0.35">
      <c r="A5194" s="1" t="s">
        <v>21016</v>
      </c>
      <c r="B5194" s="1">
        <f t="shared" si="819"/>
        <v>41961</v>
      </c>
      <c r="C5194">
        <f t="shared" si="810"/>
        <v>2014</v>
      </c>
      <c r="D5194">
        <f t="shared" si="811"/>
        <v>11</v>
      </c>
      <c r="E5194" t="str">
        <f t="shared" si="812"/>
        <v>November</v>
      </c>
      <c r="F5194" t="str">
        <f t="shared" si="813"/>
        <v>Q4</v>
      </c>
      <c r="G5194" t="str">
        <f t="shared" si="814"/>
        <v>2014-Nov</v>
      </c>
      <c r="H5194">
        <f t="shared" si="815"/>
        <v>3</v>
      </c>
      <c r="I5194" t="str">
        <f t="shared" si="816"/>
        <v>Tuesday</v>
      </c>
      <c r="J5194" t="str">
        <f t="shared" si="817"/>
        <v>FM8</v>
      </c>
      <c r="K5194" t="str">
        <f t="shared" si="818"/>
        <v>FQ3</v>
      </c>
    </row>
    <row r="5195" spans="1:11" x14ac:dyDescent="0.35">
      <c r="A5195" s="1" t="s">
        <v>19880</v>
      </c>
      <c r="B5195" s="1">
        <f t="shared" si="819"/>
        <v>40509</v>
      </c>
      <c r="C5195">
        <f t="shared" si="810"/>
        <v>2010</v>
      </c>
      <c r="D5195">
        <f t="shared" si="811"/>
        <v>11</v>
      </c>
      <c r="E5195" t="str">
        <f t="shared" si="812"/>
        <v>November</v>
      </c>
      <c r="F5195" t="str">
        <f t="shared" si="813"/>
        <v>Q4</v>
      </c>
      <c r="G5195" t="str">
        <f t="shared" si="814"/>
        <v>2010-Nov</v>
      </c>
      <c r="H5195">
        <f t="shared" si="815"/>
        <v>7</v>
      </c>
      <c r="I5195" t="str">
        <f t="shared" si="816"/>
        <v>Saturday</v>
      </c>
      <c r="J5195" t="str">
        <f t="shared" si="817"/>
        <v>FM8</v>
      </c>
      <c r="K5195" t="str">
        <f t="shared" si="818"/>
        <v>FQ3</v>
      </c>
    </row>
    <row r="5196" spans="1:11" x14ac:dyDescent="0.35">
      <c r="A5196" s="1" t="s">
        <v>21958</v>
      </c>
      <c r="B5196" s="1">
        <f t="shared" si="819"/>
        <v>43415</v>
      </c>
      <c r="C5196">
        <f t="shared" si="810"/>
        <v>2018</v>
      </c>
      <c r="D5196">
        <f t="shared" si="811"/>
        <v>11</v>
      </c>
      <c r="E5196" t="str">
        <f t="shared" si="812"/>
        <v>November</v>
      </c>
      <c r="F5196" t="str">
        <f t="shared" si="813"/>
        <v>Q4</v>
      </c>
      <c r="G5196" t="str">
        <f t="shared" si="814"/>
        <v>2018-Nov</v>
      </c>
      <c r="H5196">
        <f t="shared" si="815"/>
        <v>1</v>
      </c>
      <c r="I5196" t="str">
        <f t="shared" si="816"/>
        <v>Sunday</v>
      </c>
      <c r="J5196" t="str">
        <f t="shared" si="817"/>
        <v>FM8</v>
      </c>
      <c r="K5196" t="str">
        <f t="shared" si="818"/>
        <v>FQ3</v>
      </c>
    </row>
    <row r="5197" spans="1:11" x14ac:dyDescent="0.35">
      <c r="A5197" s="1" t="s">
        <v>21161</v>
      </c>
      <c r="B5197" s="1">
        <f t="shared" si="819"/>
        <v>43412</v>
      </c>
      <c r="C5197">
        <f t="shared" si="810"/>
        <v>2018</v>
      </c>
      <c r="D5197">
        <f t="shared" si="811"/>
        <v>11</v>
      </c>
      <c r="E5197" t="str">
        <f t="shared" si="812"/>
        <v>November</v>
      </c>
      <c r="F5197" t="str">
        <f t="shared" si="813"/>
        <v>Q4</v>
      </c>
      <c r="G5197" t="str">
        <f t="shared" si="814"/>
        <v>2018-Nov</v>
      </c>
      <c r="H5197">
        <f t="shared" si="815"/>
        <v>5</v>
      </c>
      <c r="I5197" t="str">
        <f t="shared" si="816"/>
        <v>Thursday</v>
      </c>
      <c r="J5197" t="str">
        <f t="shared" si="817"/>
        <v>FM8</v>
      </c>
      <c r="K5197" t="str">
        <f t="shared" si="818"/>
        <v>FQ3</v>
      </c>
    </row>
    <row r="5198" spans="1:11" x14ac:dyDescent="0.35">
      <c r="A5198" s="1" t="s">
        <v>21466</v>
      </c>
      <c r="B5198" s="1">
        <f t="shared" si="819"/>
        <v>43432</v>
      </c>
      <c r="C5198">
        <f t="shared" si="810"/>
        <v>2018</v>
      </c>
      <c r="D5198">
        <f t="shared" si="811"/>
        <v>11</v>
      </c>
      <c r="E5198" t="str">
        <f t="shared" si="812"/>
        <v>November</v>
      </c>
      <c r="F5198" t="str">
        <f t="shared" si="813"/>
        <v>Q4</v>
      </c>
      <c r="G5198" t="str">
        <f t="shared" si="814"/>
        <v>2018-Nov</v>
      </c>
      <c r="H5198">
        <f t="shared" si="815"/>
        <v>4</v>
      </c>
      <c r="I5198" t="str">
        <f t="shared" si="816"/>
        <v>Wednesday</v>
      </c>
      <c r="J5198" t="str">
        <f t="shared" si="817"/>
        <v>FM8</v>
      </c>
      <c r="K5198" t="str">
        <f t="shared" si="818"/>
        <v>FQ3</v>
      </c>
    </row>
    <row r="5199" spans="1:11" x14ac:dyDescent="0.35">
      <c r="A5199" s="1" t="s">
        <v>21807</v>
      </c>
      <c r="B5199" s="1">
        <f t="shared" si="819"/>
        <v>40856</v>
      </c>
      <c r="C5199">
        <f t="shared" si="810"/>
        <v>2011</v>
      </c>
      <c r="D5199">
        <f t="shared" si="811"/>
        <v>11</v>
      </c>
      <c r="E5199" t="str">
        <f t="shared" si="812"/>
        <v>November</v>
      </c>
      <c r="F5199" t="str">
        <f t="shared" si="813"/>
        <v>Q4</v>
      </c>
      <c r="G5199" t="str">
        <f t="shared" si="814"/>
        <v>2011-Nov</v>
      </c>
      <c r="H5199">
        <f t="shared" si="815"/>
        <v>4</v>
      </c>
      <c r="I5199" t="str">
        <f t="shared" si="816"/>
        <v>Wednesday</v>
      </c>
      <c r="J5199" t="str">
        <f t="shared" si="817"/>
        <v>FM8</v>
      </c>
      <c r="K5199" t="str">
        <f t="shared" si="818"/>
        <v>FQ3</v>
      </c>
    </row>
    <row r="5200" spans="1:11" x14ac:dyDescent="0.35">
      <c r="A5200" s="1" t="s">
        <v>20347</v>
      </c>
      <c r="B5200" s="1">
        <f t="shared" si="819"/>
        <v>42686</v>
      </c>
      <c r="C5200">
        <f t="shared" si="810"/>
        <v>2016</v>
      </c>
      <c r="D5200">
        <f t="shared" si="811"/>
        <v>11</v>
      </c>
      <c r="E5200" t="str">
        <f t="shared" si="812"/>
        <v>November</v>
      </c>
      <c r="F5200" t="str">
        <f t="shared" si="813"/>
        <v>Q4</v>
      </c>
      <c r="G5200" t="str">
        <f t="shared" si="814"/>
        <v>2016-Nov</v>
      </c>
      <c r="H5200">
        <f t="shared" si="815"/>
        <v>7</v>
      </c>
      <c r="I5200" t="str">
        <f t="shared" si="816"/>
        <v>Saturday</v>
      </c>
      <c r="J5200" t="str">
        <f t="shared" si="817"/>
        <v>FM8</v>
      </c>
      <c r="K5200" t="str">
        <f t="shared" si="818"/>
        <v>FQ3</v>
      </c>
    </row>
    <row r="5201" spans="1:11" x14ac:dyDescent="0.35">
      <c r="A5201" s="1" t="s">
        <v>21959</v>
      </c>
      <c r="B5201" s="1">
        <f t="shared" si="819"/>
        <v>43066</v>
      </c>
      <c r="C5201">
        <f t="shared" si="810"/>
        <v>2017</v>
      </c>
      <c r="D5201">
        <f t="shared" si="811"/>
        <v>11</v>
      </c>
      <c r="E5201" t="str">
        <f t="shared" si="812"/>
        <v>November</v>
      </c>
      <c r="F5201" t="str">
        <f t="shared" si="813"/>
        <v>Q4</v>
      </c>
      <c r="G5201" t="str">
        <f t="shared" si="814"/>
        <v>2017-Nov</v>
      </c>
      <c r="H5201">
        <f t="shared" si="815"/>
        <v>2</v>
      </c>
      <c r="I5201" t="str">
        <f t="shared" si="816"/>
        <v>Monday</v>
      </c>
      <c r="J5201" t="str">
        <f t="shared" si="817"/>
        <v>FM8</v>
      </c>
      <c r="K5201" t="str">
        <f t="shared" si="818"/>
        <v>FQ3</v>
      </c>
    </row>
    <row r="5202" spans="1:11" x14ac:dyDescent="0.35">
      <c r="A5202" s="1" t="s">
        <v>21958</v>
      </c>
      <c r="B5202" s="1">
        <f t="shared" si="819"/>
        <v>43415</v>
      </c>
      <c r="C5202">
        <f t="shared" si="810"/>
        <v>2018</v>
      </c>
      <c r="D5202">
        <f t="shared" si="811"/>
        <v>11</v>
      </c>
      <c r="E5202" t="str">
        <f t="shared" si="812"/>
        <v>November</v>
      </c>
      <c r="F5202" t="str">
        <f t="shared" si="813"/>
        <v>Q4</v>
      </c>
      <c r="G5202" t="str">
        <f t="shared" si="814"/>
        <v>2018-Nov</v>
      </c>
      <c r="H5202">
        <f t="shared" si="815"/>
        <v>1</v>
      </c>
      <c r="I5202" t="str">
        <f t="shared" si="816"/>
        <v>Sunday</v>
      </c>
      <c r="J5202" t="str">
        <f t="shared" si="817"/>
        <v>FM8</v>
      </c>
      <c r="K5202" t="str">
        <f t="shared" si="818"/>
        <v>FQ3</v>
      </c>
    </row>
    <row r="5203" spans="1:11" x14ac:dyDescent="0.35">
      <c r="A5203" s="1" t="s">
        <v>21088</v>
      </c>
      <c r="B5203" s="1">
        <f t="shared" si="819"/>
        <v>43409</v>
      </c>
      <c r="C5203">
        <f t="shared" si="810"/>
        <v>2018</v>
      </c>
      <c r="D5203">
        <f t="shared" si="811"/>
        <v>11</v>
      </c>
      <c r="E5203" t="str">
        <f t="shared" si="812"/>
        <v>November</v>
      </c>
      <c r="F5203" t="str">
        <f t="shared" si="813"/>
        <v>Q4</v>
      </c>
      <c r="G5203" t="str">
        <f t="shared" si="814"/>
        <v>2018-Nov</v>
      </c>
      <c r="H5203">
        <f t="shared" si="815"/>
        <v>2</v>
      </c>
      <c r="I5203" t="str">
        <f t="shared" si="816"/>
        <v>Monday</v>
      </c>
      <c r="J5203" t="str">
        <f t="shared" si="817"/>
        <v>FM8</v>
      </c>
      <c r="K5203" t="str">
        <f t="shared" si="818"/>
        <v>FQ3</v>
      </c>
    </row>
    <row r="5204" spans="1:11" x14ac:dyDescent="0.35">
      <c r="A5204" s="1" t="s">
        <v>19903</v>
      </c>
      <c r="B5204" s="1">
        <f t="shared" si="819"/>
        <v>40468</v>
      </c>
      <c r="C5204">
        <f t="shared" si="810"/>
        <v>2010</v>
      </c>
      <c r="D5204">
        <f t="shared" si="811"/>
        <v>10</v>
      </c>
      <c r="E5204" t="str">
        <f t="shared" si="812"/>
        <v>October</v>
      </c>
      <c r="F5204" t="str">
        <f t="shared" si="813"/>
        <v>Q4</v>
      </c>
      <c r="G5204" t="str">
        <f t="shared" si="814"/>
        <v>2010-Oct</v>
      </c>
      <c r="H5204">
        <f t="shared" si="815"/>
        <v>1</v>
      </c>
      <c r="I5204" t="str">
        <f t="shared" si="816"/>
        <v>Sunday</v>
      </c>
      <c r="J5204" t="str">
        <f t="shared" si="817"/>
        <v>FM7</v>
      </c>
      <c r="K5204" t="str">
        <f t="shared" si="818"/>
        <v>FQ3</v>
      </c>
    </row>
    <row r="5205" spans="1:11" x14ac:dyDescent="0.35">
      <c r="A5205" s="1" t="s">
        <v>21960</v>
      </c>
      <c r="B5205" s="1">
        <f t="shared" si="819"/>
        <v>40473</v>
      </c>
      <c r="C5205">
        <f t="shared" si="810"/>
        <v>2010</v>
      </c>
      <c r="D5205">
        <f t="shared" si="811"/>
        <v>10</v>
      </c>
      <c r="E5205" t="str">
        <f t="shared" si="812"/>
        <v>October</v>
      </c>
      <c r="F5205" t="str">
        <f t="shared" si="813"/>
        <v>Q4</v>
      </c>
      <c r="G5205" t="str">
        <f t="shared" si="814"/>
        <v>2010-Oct</v>
      </c>
      <c r="H5205">
        <f t="shared" si="815"/>
        <v>6</v>
      </c>
      <c r="I5205" t="str">
        <f t="shared" si="816"/>
        <v>Friday</v>
      </c>
      <c r="J5205" t="str">
        <f t="shared" si="817"/>
        <v>FM7</v>
      </c>
      <c r="K5205" t="str">
        <f t="shared" si="818"/>
        <v>FQ3</v>
      </c>
    </row>
    <row r="5206" spans="1:11" x14ac:dyDescent="0.35">
      <c r="A5206" s="1" t="s">
        <v>21813</v>
      </c>
      <c r="B5206" s="1">
        <f t="shared" si="819"/>
        <v>43021</v>
      </c>
      <c r="C5206">
        <f t="shared" si="810"/>
        <v>2017</v>
      </c>
      <c r="D5206">
        <f t="shared" si="811"/>
        <v>10</v>
      </c>
      <c r="E5206" t="str">
        <f t="shared" si="812"/>
        <v>October</v>
      </c>
      <c r="F5206" t="str">
        <f t="shared" si="813"/>
        <v>Q4</v>
      </c>
      <c r="G5206" t="str">
        <f t="shared" si="814"/>
        <v>2017-Oct</v>
      </c>
      <c r="H5206">
        <f t="shared" si="815"/>
        <v>6</v>
      </c>
      <c r="I5206" t="str">
        <f t="shared" si="816"/>
        <v>Friday</v>
      </c>
      <c r="J5206" t="str">
        <f t="shared" si="817"/>
        <v>FM7</v>
      </c>
      <c r="K5206" t="str">
        <f t="shared" si="818"/>
        <v>FQ3</v>
      </c>
    </row>
    <row r="5207" spans="1:11" x14ac:dyDescent="0.35">
      <c r="A5207" s="1" t="s">
        <v>21961</v>
      </c>
      <c r="B5207" s="1">
        <f t="shared" si="819"/>
        <v>40828</v>
      </c>
      <c r="C5207">
        <f t="shared" si="810"/>
        <v>2011</v>
      </c>
      <c r="D5207">
        <f t="shared" si="811"/>
        <v>10</v>
      </c>
      <c r="E5207" t="str">
        <f t="shared" si="812"/>
        <v>October</v>
      </c>
      <c r="F5207" t="str">
        <f t="shared" si="813"/>
        <v>Q4</v>
      </c>
      <c r="G5207" t="str">
        <f t="shared" si="814"/>
        <v>2011-Oct</v>
      </c>
      <c r="H5207">
        <f t="shared" si="815"/>
        <v>4</v>
      </c>
      <c r="I5207" t="str">
        <f t="shared" si="816"/>
        <v>Wednesday</v>
      </c>
      <c r="J5207" t="str">
        <f t="shared" si="817"/>
        <v>FM7</v>
      </c>
      <c r="K5207" t="str">
        <f t="shared" si="818"/>
        <v>FQ3</v>
      </c>
    </row>
    <row r="5208" spans="1:11" x14ac:dyDescent="0.35">
      <c r="A5208" s="1" t="s">
        <v>19710</v>
      </c>
      <c r="B5208" s="1">
        <f t="shared" si="819"/>
        <v>40844</v>
      </c>
      <c r="C5208">
        <f t="shared" si="810"/>
        <v>2011</v>
      </c>
      <c r="D5208">
        <f t="shared" si="811"/>
        <v>10</v>
      </c>
      <c r="E5208" t="str">
        <f t="shared" si="812"/>
        <v>October</v>
      </c>
      <c r="F5208" t="str">
        <f t="shared" si="813"/>
        <v>Q4</v>
      </c>
      <c r="G5208" t="str">
        <f t="shared" si="814"/>
        <v>2011-Oct</v>
      </c>
      <c r="H5208">
        <f t="shared" si="815"/>
        <v>6</v>
      </c>
      <c r="I5208" t="str">
        <f t="shared" si="816"/>
        <v>Friday</v>
      </c>
      <c r="J5208" t="str">
        <f t="shared" si="817"/>
        <v>FM7</v>
      </c>
      <c r="K5208" t="str">
        <f t="shared" si="818"/>
        <v>FQ3</v>
      </c>
    </row>
    <row r="5209" spans="1:11" x14ac:dyDescent="0.35">
      <c r="A5209" s="1" t="s">
        <v>21962</v>
      </c>
      <c r="B5209" s="1">
        <f t="shared" si="819"/>
        <v>40466</v>
      </c>
      <c r="C5209">
        <f t="shared" si="810"/>
        <v>2010</v>
      </c>
      <c r="D5209">
        <f t="shared" si="811"/>
        <v>10</v>
      </c>
      <c r="E5209" t="str">
        <f t="shared" si="812"/>
        <v>October</v>
      </c>
      <c r="F5209" t="str">
        <f t="shared" si="813"/>
        <v>Q4</v>
      </c>
      <c r="G5209" t="str">
        <f t="shared" si="814"/>
        <v>2010-Oct</v>
      </c>
      <c r="H5209">
        <f t="shared" si="815"/>
        <v>6</v>
      </c>
      <c r="I5209" t="str">
        <f t="shared" si="816"/>
        <v>Friday</v>
      </c>
      <c r="J5209" t="str">
        <f t="shared" si="817"/>
        <v>FM7</v>
      </c>
      <c r="K5209" t="str">
        <f t="shared" si="818"/>
        <v>FQ3</v>
      </c>
    </row>
    <row r="5210" spans="1:11" x14ac:dyDescent="0.35">
      <c r="A5210" s="1" t="s">
        <v>21169</v>
      </c>
      <c r="B5210" s="1">
        <f t="shared" si="819"/>
        <v>42293</v>
      </c>
      <c r="C5210">
        <f t="shared" si="810"/>
        <v>2015</v>
      </c>
      <c r="D5210">
        <f t="shared" si="811"/>
        <v>10</v>
      </c>
      <c r="E5210" t="str">
        <f t="shared" si="812"/>
        <v>October</v>
      </c>
      <c r="F5210" t="str">
        <f t="shared" si="813"/>
        <v>Q4</v>
      </c>
      <c r="G5210" t="str">
        <f t="shared" si="814"/>
        <v>2015-Oct</v>
      </c>
      <c r="H5210">
        <f t="shared" si="815"/>
        <v>6</v>
      </c>
      <c r="I5210" t="str">
        <f t="shared" si="816"/>
        <v>Friday</v>
      </c>
      <c r="J5210" t="str">
        <f t="shared" si="817"/>
        <v>FM7</v>
      </c>
      <c r="K5210" t="str">
        <f t="shared" si="818"/>
        <v>FQ3</v>
      </c>
    </row>
    <row r="5211" spans="1:11" x14ac:dyDescent="0.35">
      <c r="A5211" s="1" t="s">
        <v>20691</v>
      </c>
      <c r="B5211" s="1">
        <f t="shared" si="819"/>
        <v>43010</v>
      </c>
      <c r="C5211">
        <f t="shared" si="810"/>
        <v>2017</v>
      </c>
      <c r="D5211">
        <f t="shared" si="811"/>
        <v>10</v>
      </c>
      <c r="E5211" t="str">
        <f t="shared" si="812"/>
        <v>October</v>
      </c>
      <c r="F5211" t="str">
        <f t="shared" si="813"/>
        <v>Q4</v>
      </c>
      <c r="G5211" t="str">
        <f t="shared" si="814"/>
        <v>2017-Oct</v>
      </c>
      <c r="H5211">
        <f t="shared" si="815"/>
        <v>2</v>
      </c>
      <c r="I5211" t="str">
        <f t="shared" si="816"/>
        <v>Monday</v>
      </c>
      <c r="J5211" t="str">
        <f t="shared" si="817"/>
        <v>FM7</v>
      </c>
      <c r="K5211" t="str">
        <f t="shared" si="818"/>
        <v>FQ3</v>
      </c>
    </row>
    <row r="5212" spans="1:11" x14ac:dyDescent="0.35">
      <c r="A5212" s="1" t="s">
        <v>21607</v>
      </c>
      <c r="B5212" s="1">
        <f t="shared" si="819"/>
        <v>41915</v>
      </c>
      <c r="C5212">
        <f t="shared" si="810"/>
        <v>2014</v>
      </c>
      <c r="D5212">
        <f t="shared" si="811"/>
        <v>10</v>
      </c>
      <c r="E5212" t="str">
        <f t="shared" si="812"/>
        <v>October</v>
      </c>
      <c r="F5212" t="str">
        <f t="shared" si="813"/>
        <v>Q4</v>
      </c>
      <c r="G5212" t="str">
        <f t="shared" si="814"/>
        <v>2014-Oct</v>
      </c>
      <c r="H5212">
        <f t="shared" si="815"/>
        <v>6</v>
      </c>
      <c r="I5212" t="str">
        <f t="shared" si="816"/>
        <v>Friday</v>
      </c>
      <c r="J5212" t="str">
        <f t="shared" si="817"/>
        <v>FM7</v>
      </c>
      <c r="K5212" t="str">
        <f t="shared" si="818"/>
        <v>FQ3</v>
      </c>
    </row>
    <row r="5213" spans="1:11" x14ac:dyDescent="0.35">
      <c r="A5213" s="1" t="s">
        <v>21026</v>
      </c>
      <c r="B5213" s="1">
        <f t="shared" si="819"/>
        <v>41564</v>
      </c>
      <c r="C5213">
        <f t="shared" si="810"/>
        <v>2013</v>
      </c>
      <c r="D5213">
        <f t="shared" si="811"/>
        <v>10</v>
      </c>
      <c r="E5213" t="str">
        <f t="shared" si="812"/>
        <v>October</v>
      </c>
      <c r="F5213" t="str">
        <f t="shared" si="813"/>
        <v>Q4</v>
      </c>
      <c r="G5213" t="str">
        <f t="shared" si="814"/>
        <v>2013-Oct</v>
      </c>
      <c r="H5213">
        <f t="shared" si="815"/>
        <v>5</v>
      </c>
      <c r="I5213" t="str">
        <f t="shared" si="816"/>
        <v>Thursday</v>
      </c>
      <c r="J5213" t="str">
        <f t="shared" si="817"/>
        <v>FM7</v>
      </c>
      <c r="K5213" t="str">
        <f t="shared" si="818"/>
        <v>FQ3</v>
      </c>
    </row>
    <row r="5214" spans="1:11" x14ac:dyDescent="0.35">
      <c r="A5214" s="1" t="s">
        <v>21604</v>
      </c>
      <c r="B5214" s="1">
        <f t="shared" si="819"/>
        <v>43390</v>
      </c>
      <c r="C5214">
        <f t="shared" si="810"/>
        <v>2018</v>
      </c>
      <c r="D5214">
        <f t="shared" si="811"/>
        <v>10</v>
      </c>
      <c r="E5214" t="str">
        <f t="shared" si="812"/>
        <v>October</v>
      </c>
      <c r="F5214" t="str">
        <f t="shared" si="813"/>
        <v>Q4</v>
      </c>
      <c r="G5214" t="str">
        <f t="shared" si="814"/>
        <v>2018-Oct</v>
      </c>
      <c r="H5214">
        <f t="shared" si="815"/>
        <v>4</v>
      </c>
      <c r="I5214" t="str">
        <f t="shared" si="816"/>
        <v>Wednesday</v>
      </c>
      <c r="J5214" t="str">
        <f t="shared" si="817"/>
        <v>FM7</v>
      </c>
      <c r="K5214" t="str">
        <f t="shared" si="818"/>
        <v>FQ3</v>
      </c>
    </row>
    <row r="5215" spans="1:11" x14ac:dyDescent="0.35">
      <c r="A5215" s="1" t="s">
        <v>21605</v>
      </c>
      <c r="B5215" s="1">
        <f t="shared" si="819"/>
        <v>41920</v>
      </c>
      <c r="C5215">
        <f t="shared" si="810"/>
        <v>2014</v>
      </c>
      <c r="D5215">
        <f t="shared" si="811"/>
        <v>10</v>
      </c>
      <c r="E5215" t="str">
        <f t="shared" si="812"/>
        <v>October</v>
      </c>
      <c r="F5215" t="str">
        <f t="shared" si="813"/>
        <v>Q4</v>
      </c>
      <c r="G5215" t="str">
        <f t="shared" si="814"/>
        <v>2014-Oct</v>
      </c>
      <c r="H5215">
        <f t="shared" si="815"/>
        <v>4</v>
      </c>
      <c r="I5215" t="str">
        <f t="shared" si="816"/>
        <v>Wednesday</v>
      </c>
      <c r="J5215" t="str">
        <f t="shared" si="817"/>
        <v>FM7</v>
      </c>
      <c r="K5215" t="str">
        <f t="shared" si="818"/>
        <v>FQ3</v>
      </c>
    </row>
    <row r="5216" spans="1:11" x14ac:dyDescent="0.35">
      <c r="A5216" s="1" t="s">
        <v>21026</v>
      </c>
      <c r="B5216" s="1">
        <f t="shared" si="819"/>
        <v>41564</v>
      </c>
      <c r="C5216">
        <f t="shared" si="810"/>
        <v>2013</v>
      </c>
      <c r="D5216">
        <f t="shared" si="811"/>
        <v>10</v>
      </c>
      <c r="E5216" t="str">
        <f t="shared" si="812"/>
        <v>October</v>
      </c>
      <c r="F5216" t="str">
        <f t="shared" si="813"/>
        <v>Q4</v>
      </c>
      <c r="G5216" t="str">
        <f t="shared" si="814"/>
        <v>2013-Oct</v>
      </c>
      <c r="H5216">
        <f t="shared" si="815"/>
        <v>5</v>
      </c>
      <c r="I5216" t="str">
        <f t="shared" si="816"/>
        <v>Thursday</v>
      </c>
      <c r="J5216" t="str">
        <f t="shared" si="817"/>
        <v>FM7</v>
      </c>
      <c r="K5216" t="str">
        <f t="shared" si="818"/>
        <v>FQ3</v>
      </c>
    </row>
    <row r="5217" spans="1:11" x14ac:dyDescent="0.35">
      <c r="A5217" s="1" t="s">
        <v>20639</v>
      </c>
      <c r="B5217" s="1">
        <f t="shared" si="819"/>
        <v>40470</v>
      </c>
      <c r="C5217">
        <f t="shared" si="810"/>
        <v>2010</v>
      </c>
      <c r="D5217">
        <f t="shared" si="811"/>
        <v>10</v>
      </c>
      <c r="E5217" t="str">
        <f t="shared" si="812"/>
        <v>October</v>
      </c>
      <c r="F5217" t="str">
        <f t="shared" si="813"/>
        <v>Q4</v>
      </c>
      <c r="G5217" t="str">
        <f t="shared" si="814"/>
        <v>2010-Oct</v>
      </c>
      <c r="H5217">
        <f t="shared" si="815"/>
        <v>3</v>
      </c>
      <c r="I5217" t="str">
        <f t="shared" si="816"/>
        <v>Tuesday</v>
      </c>
      <c r="J5217" t="str">
        <f t="shared" si="817"/>
        <v>FM7</v>
      </c>
      <c r="K5217" t="str">
        <f t="shared" si="818"/>
        <v>FQ3</v>
      </c>
    </row>
    <row r="5218" spans="1:11" x14ac:dyDescent="0.35">
      <c r="A5218" s="1" t="s">
        <v>20765</v>
      </c>
      <c r="B5218" s="1">
        <f t="shared" si="819"/>
        <v>40476</v>
      </c>
      <c r="C5218">
        <f t="shared" si="810"/>
        <v>2010</v>
      </c>
      <c r="D5218">
        <f t="shared" si="811"/>
        <v>10</v>
      </c>
      <c r="E5218" t="str">
        <f t="shared" si="812"/>
        <v>October</v>
      </c>
      <c r="F5218" t="str">
        <f t="shared" si="813"/>
        <v>Q4</v>
      </c>
      <c r="G5218" t="str">
        <f t="shared" si="814"/>
        <v>2010-Oct</v>
      </c>
      <c r="H5218">
        <f t="shared" si="815"/>
        <v>2</v>
      </c>
      <c r="I5218" t="str">
        <f t="shared" si="816"/>
        <v>Monday</v>
      </c>
      <c r="J5218" t="str">
        <f t="shared" si="817"/>
        <v>FM7</v>
      </c>
      <c r="K5218" t="str">
        <f t="shared" si="818"/>
        <v>FQ3</v>
      </c>
    </row>
    <row r="5219" spans="1:11" x14ac:dyDescent="0.35">
      <c r="A5219" s="1" t="s">
        <v>20060</v>
      </c>
      <c r="B5219" s="1">
        <f t="shared" si="819"/>
        <v>41202</v>
      </c>
      <c r="C5219">
        <f t="shared" si="810"/>
        <v>2012</v>
      </c>
      <c r="D5219">
        <f t="shared" si="811"/>
        <v>10</v>
      </c>
      <c r="E5219" t="str">
        <f t="shared" si="812"/>
        <v>October</v>
      </c>
      <c r="F5219" t="str">
        <f t="shared" si="813"/>
        <v>Q4</v>
      </c>
      <c r="G5219" t="str">
        <f t="shared" si="814"/>
        <v>2012-Oct</v>
      </c>
      <c r="H5219">
        <f t="shared" si="815"/>
        <v>7</v>
      </c>
      <c r="I5219" t="str">
        <f t="shared" si="816"/>
        <v>Saturday</v>
      </c>
      <c r="J5219" t="str">
        <f t="shared" si="817"/>
        <v>FM7</v>
      </c>
      <c r="K5219" t="str">
        <f t="shared" si="818"/>
        <v>FQ3</v>
      </c>
    </row>
    <row r="5220" spans="1:11" x14ac:dyDescent="0.35">
      <c r="A5220" s="1" t="s">
        <v>20057</v>
      </c>
      <c r="B5220" s="1">
        <f t="shared" si="819"/>
        <v>41185</v>
      </c>
      <c r="C5220">
        <f t="shared" si="810"/>
        <v>2012</v>
      </c>
      <c r="D5220">
        <f t="shared" si="811"/>
        <v>10</v>
      </c>
      <c r="E5220" t="str">
        <f t="shared" si="812"/>
        <v>October</v>
      </c>
      <c r="F5220" t="str">
        <f t="shared" si="813"/>
        <v>Q4</v>
      </c>
      <c r="G5220" t="str">
        <f t="shared" si="814"/>
        <v>2012-Oct</v>
      </c>
      <c r="H5220">
        <f t="shared" si="815"/>
        <v>4</v>
      </c>
      <c r="I5220" t="str">
        <f t="shared" si="816"/>
        <v>Wednesday</v>
      </c>
      <c r="J5220" t="str">
        <f t="shared" si="817"/>
        <v>FM7</v>
      </c>
      <c r="K5220" t="str">
        <f t="shared" si="818"/>
        <v>FQ3</v>
      </c>
    </row>
    <row r="5221" spans="1:11" x14ac:dyDescent="0.35">
      <c r="A5221" s="1" t="s">
        <v>20353</v>
      </c>
      <c r="B5221" s="1">
        <f t="shared" si="819"/>
        <v>40467</v>
      </c>
      <c r="C5221">
        <f t="shared" si="810"/>
        <v>2010</v>
      </c>
      <c r="D5221">
        <f t="shared" si="811"/>
        <v>10</v>
      </c>
      <c r="E5221" t="str">
        <f t="shared" si="812"/>
        <v>October</v>
      </c>
      <c r="F5221" t="str">
        <f t="shared" si="813"/>
        <v>Q4</v>
      </c>
      <c r="G5221" t="str">
        <f t="shared" si="814"/>
        <v>2010-Oct</v>
      </c>
      <c r="H5221">
        <f t="shared" si="815"/>
        <v>7</v>
      </c>
      <c r="I5221" t="str">
        <f t="shared" si="816"/>
        <v>Saturday</v>
      </c>
      <c r="J5221" t="str">
        <f t="shared" si="817"/>
        <v>FM7</v>
      </c>
      <c r="K5221" t="str">
        <f t="shared" si="818"/>
        <v>FQ3</v>
      </c>
    </row>
    <row r="5222" spans="1:11" x14ac:dyDescent="0.35">
      <c r="A5222" s="1" t="s">
        <v>21485</v>
      </c>
      <c r="B5222" s="1">
        <f t="shared" si="819"/>
        <v>40472</v>
      </c>
      <c r="C5222">
        <f t="shared" si="810"/>
        <v>2010</v>
      </c>
      <c r="D5222">
        <f t="shared" si="811"/>
        <v>10</v>
      </c>
      <c r="E5222" t="str">
        <f t="shared" si="812"/>
        <v>October</v>
      </c>
      <c r="F5222" t="str">
        <f t="shared" si="813"/>
        <v>Q4</v>
      </c>
      <c r="G5222" t="str">
        <f t="shared" si="814"/>
        <v>2010-Oct</v>
      </c>
      <c r="H5222">
        <f t="shared" si="815"/>
        <v>5</v>
      </c>
      <c r="I5222" t="str">
        <f t="shared" si="816"/>
        <v>Thursday</v>
      </c>
      <c r="J5222" t="str">
        <f t="shared" si="817"/>
        <v>FM7</v>
      </c>
      <c r="K5222" t="str">
        <f t="shared" si="818"/>
        <v>FQ3</v>
      </c>
    </row>
    <row r="5223" spans="1:11" x14ac:dyDescent="0.35">
      <c r="A5223" s="1" t="s">
        <v>21400</v>
      </c>
      <c r="B5223" s="1">
        <f t="shared" si="819"/>
        <v>41372</v>
      </c>
      <c r="C5223">
        <f t="shared" si="810"/>
        <v>2013</v>
      </c>
      <c r="D5223">
        <f t="shared" si="811"/>
        <v>4</v>
      </c>
      <c r="E5223" t="str">
        <f t="shared" si="812"/>
        <v>April</v>
      </c>
      <c r="F5223" t="str">
        <f t="shared" si="813"/>
        <v>Q2</v>
      </c>
      <c r="G5223" t="str">
        <f t="shared" si="814"/>
        <v>2013-Apr</v>
      </c>
      <c r="H5223">
        <f t="shared" si="815"/>
        <v>2</v>
      </c>
      <c r="I5223" t="str">
        <f t="shared" si="816"/>
        <v>Monday</v>
      </c>
      <c r="J5223" t="str">
        <f t="shared" si="817"/>
        <v>FM1</v>
      </c>
      <c r="K5223" t="str">
        <f t="shared" si="818"/>
        <v>FQ1</v>
      </c>
    </row>
    <row r="5224" spans="1:11" x14ac:dyDescent="0.35">
      <c r="A5224" s="1" t="s">
        <v>20523</v>
      </c>
      <c r="B5224" s="1">
        <f t="shared" si="819"/>
        <v>40333</v>
      </c>
      <c r="C5224">
        <f t="shared" si="810"/>
        <v>2010</v>
      </c>
      <c r="D5224">
        <f t="shared" si="811"/>
        <v>6</v>
      </c>
      <c r="E5224" t="str">
        <f t="shared" si="812"/>
        <v>June</v>
      </c>
      <c r="F5224" t="str">
        <f t="shared" si="813"/>
        <v>Q2</v>
      </c>
      <c r="G5224" t="str">
        <f t="shared" si="814"/>
        <v>2010-Jun</v>
      </c>
      <c r="H5224">
        <f t="shared" si="815"/>
        <v>6</v>
      </c>
      <c r="I5224" t="str">
        <f t="shared" si="816"/>
        <v>Friday</v>
      </c>
      <c r="J5224" t="str">
        <f t="shared" si="817"/>
        <v>FM3</v>
      </c>
      <c r="K5224" t="str">
        <f t="shared" si="818"/>
        <v>FQ1</v>
      </c>
    </row>
    <row r="5225" spans="1:11" x14ac:dyDescent="0.35">
      <c r="A5225" s="1" t="s">
        <v>20748</v>
      </c>
      <c r="B5225" s="1">
        <f t="shared" si="819"/>
        <v>41400</v>
      </c>
      <c r="C5225">
        <f t="shared" si="810"/>
        <v>2013</v>
      </c>
      <c r="D5225">
        <f t="shared" si="811"/>
        <v>5</v>
      </c>
      <c r="E5225" t="str">
        <f t="shared" si="812"/>
        <v>May</v>
      </c>
      <c r="F5225" t="str">
        <f t="shared" si="813"/>
        <v>Q2</v>
      </c>
      <c r="G5225" t="str">
        <f t="shared" si="814"/>
        <v>2013-May</v>
      </c>
      <c r="H5225">
        <f t="shared" si="815"/>
        <v>2</v>
      </c>
      <c r="I5225" t="str">
        <f t="shared" si="816"/>
        <v>Monday</v>
      </c>
      <c r="J5225" t="str">
        <f t="shared" si="817"/>
        <v>FM2</v>
      </c>
      <c r="K5225" t="str">
        <f t="shared" si="818"/>
        <v>FQ1</v>
      </c>
    </row>
    <row r="5226" spans="1:11" x14ac:dyDescent="0.35">
      <c r="A5226" s="1" t="s">
        <v>21238</v>
      </c>
      <c r="B5226" s="1">
        <f t="shared" si="819"/>
        <v>43115</v>
      </c>
      <c r="C5226">
        <f t="shared" si="810"/>
        <v>2018</v>
      </c>
      <c r="D5226">
        <f t="shared" si="811"/>
        <v>1</v>
      </c>
      <c r="E5226" t="str">
        <f t="shared" si="812"/>
        <v>January</v>
      </c>
      <c r="F5226" t="str">
        <f t="shared" si="813"/>
        <v>Q1</v>
      </c>
      <c r="G5226" t="str">
        <f t="shared" si="814"/>
        <v>2018-Jan</v>
      </c>
      <c r="H5226">
        <f t="shared" si="815"/>
        <v>2</v>
      </c>
      <c r="I5226" t="str">
        <f t="shared" si="816"/>
        <v>Monday</v>
      </c>
      <c r="J5226" t="str">
        <f t="shared" si="817"/>
        <v>FM10</v>
      </c>
      <c r="K5226" t="str">
        <f t="shared" si="818"/>
        <v>FQ4</v>
      </c>
    </row>
    <row r="5227" spans="1:11" x14ac:dyDescent="0.35">
      <c r="A5227" s="1" t="s">
        <v>21925</v>
      </c>
      <c r="B5227" s="1">
        <f t="shared" si="819"/>
        <v>42271</v>
      </c>
      <c r="C5227">
        <f t="shared" si="810"/>
        <v>2015</v>
      </c>
      <c r="D5227">
        <f t="shared" si="811"/>
        <v>9</v>
      </c>
      <c r="E5227" t="str">
        <f t="shared" si="812"/>
        <v>September</v>
      </c>
      <c r="F5227" t="str">
        <f t="shared" si="813"/>
        <v>Q3</v>
      </c>
      <c r="G5227" t="str">
        <f t="shared" si="814"/>
        <v>2015-Sep</v>
      </c>
      <c r="H5227">
        <f t="shared" si="815"/>
        <v>5</v>
      </c>
      <c r="I5227" t="str">
        <f t="shared" si="816"/>
        <v>Thursday</v>
      </c>
      <c r="J5227" t="str">
        <f t="shared" si="817"/>
        <v>FM6</v>
      </c>
      <c r="K5227" t="str">
        <f t="shared" si="818"/>
        <v>FQ2</v>
      </c>
    </row>
    <row r="5228" spans="1:11" x14ac:dyDescent="0.35">
      <c r="A5228" s="1" t="s">
        <v>21963</v>
      </c>
      <c r="B5228" s="1">
        <f t="shared" si="819"/>
        <v>41541</v>
      </c>
      <c r="C5228">
        <f t="shared" si="810"/>
        <v>2013</v>
      </c>
      <c r="D5228">
        <f t="shared" si="811"/>
        <v>9</v>
      </c>
      <c r="E5228" t="str">
        <f t="shared" si="812"/>
        <v>September</v>
      </c>
      <c r="F5228" t="str">
        <f t="shared" si="813"/>
        <v>Q3</v>
      </c>
      <c r="G5228" t="str">
        <f t="shared" si="814"/>
        <v>2013-Sep</v>
      </c>
      <c r="H5228">
        <f t="shared" si="815"/>
        <v>3</v>
      </c>
      <c r="I5228" t="str">
        <f t="shared" si="816"/>
        <v>Tuesday</v>
      </c>
      <c r="J5228" t="str">
        <f t="shared" si="817"/>
        <v>FM6</v>
      </c>
      <c r="K5228" t="str">
        <f t="shared" si="818"/>
        <v>FQ2</v>
      </c>
    </row>
    <row r="5229" spans="1:11" x14ac:dyDescent="0.35">
      <c r="A5229" s="1" t="s">
        <v>20768</v>
      </c>
      <c r="B5229" s="1">
        <f t="shared" si="819"/>
        <v>43369</v>
      </c>
      <c r="C5229">
        <f t="shared" si="810"/>
        <v>2018</v>
      </c>
      <c r="D5229">
        <f t="shared" si="811"/>
        <v>9</v>
      </c>
      <c r="E5229" t="str">
        <f t="shared" si="812"/>
        <v>September</v>
      </c>
      <c r="F5229" t="str">
        <f t="shared" si="813"/>
        <v>Q3</v>
      </c>
      <c r="G5229" t="str">
        <f t="shared" si="814"/>
        <v>2018-Sep</v>
      </c>
      <c r="H5229">
        <f t="shared" si="815"/>
        <v>4</v>
      </c>
      <c r="I5229" t="str">
        <f t="shared" si="816"/>
        <v>Wednesday</v>
      </c>
      <c r="J5229" t="str">
        <f t="shared" si="817"/>
        <v>FM6</v>
      </c>
      <c r="K5229" t="str">
        <f t="shared" si="818"/>
        <v>FQ2</v>
      </c>
    </row>
    <row r="5230" spans="1:11" x14ac:dyDescent="0.35">
      <c r="A5230" s="1" t="s">
        <v>21033</v>
      </c>
      <c r="B5230" s="1">
        <f t="shared" si="819"/>
        <v>41891</v>
      </c>
      <c r="C5230">
        <f t="shared" si="810"/>
        <v>2014</v>
      </c>
      <c r="D5230">
        <f t="shared" si="811"/>
        <v>9</v>
      </c>
      <c r="E5230" t="str">
        <f t="shared" si="812"/>
        <v>September</v>
      </c>
      <c r="F5230" t="str">
        <f t="shared" si="813"/>
        <v>Q3</v>
      </c>
      <c r="G5230" t="str">
        <f t="shared" si="814"/>
        <v>2014-Sep</v>
      </c>
      <c r="H5230">
        <f t="shared" si="815"/>
        <v>3</v>
      </c>
      <c r="I5230" t="str">
        <f t="shared" si="816"/>
        <v>Tuesday</v>
      </c>
      <c r="J5230" t="str">
        <f t="shared" si="817"/>
        <v>FM6</v>
      </c>
      <c r="K5230" t="str">
        <f t="shared" si="818"/>
        <v>FQ2</v>
      </c>
    </row>
    <row r="5231" spans="1:11" x14ac:dyDescent="0.35">
      <c r="A5231" s="1" t="s">
        <v>21964</v>
      </c>
      <c r="B5231" s="1">
        <f t="shared" si="819"/>
        <v>40812</v>
      </c>
      <c r="C5231">
        <f t="shared" si="810"/>
        <v>2011</v>
      </c>
      <c r="D5231">
        <f t="shared" si="811"/>
        <v>9</v>
      </c>
      <c r="E5231" t="str">
        <f t="shared" si="812"/>
        <v>September</v>
      </c>
      <c r="F5231" t="str">
        <f t="shared" si="813"/>
        <v>Q3</v>
      </c>
      <c r="G5231" t="str">
        <f t="shared" si="814"/>
        <v>2011-Sep</v>
      </c>
      <c r="H5231">
        <f t="shared" si="815"/>
        <v>2</v>
      </c>
      <c r="I5231" t="str">
        <f t="shared" si="816"/>
        <v>Monday</v>
      </c>
      <c r="J5231" t="str">
        <f t="shared" si="817"/>
        <v>FM6</v>
      </c>
      <c r="K5231" t="str">
        <f t="shared" si="818"/>
        <v>FQ2</v>
      </c>
    </row>
    <row r="5232" spans="1:11" x14ac:dyDescent="0.35">
      <c r="A5232" s="1" t="s">
        <v>20421</v>
      </c>
      <c r="B5232" s="1">
        <f t="shared" si="819"/>
        <v>42987</v>
      </c>
      <c r="C5232">
        <f t="shared" si="810"/>
        <v>2017</v>
      </c>
      <c r="D5232">
        <f t="shared" si="811"/>
        <v>9</v>
      </c>
      <c r="E5232" t="str">
        <f t="shared" si="812"/>
        <v>September</v>
      </c>
      <c r="F5232" t="str">
        <f t="shared" si="813"/>
        <v>Q3</v>
      </c>
      <c r="G5232" t="str">
        <f t="shared" si="814"/>
        <v>2017-Sep</v>
      </c>
      <c r="H5232">
        <f t="shared" si="815"/>
        <v>7</v>
      </c>
      <c r="I5232" t="str">
        <f t="shared" si="816"/>
        <v>Saturday</v>
      </c>
      <c r="J5232" t="str">
        <f t="shared" si="817"/>
        <v>FM6</v>
      </c>
      <c r="K5232" t="str">
        <f t="shared" si="818"/>
        <v>FQ2</v>
      </c>
    </row>
    <row r="5233" spans="1:11" x14ac:dyDescent="0.35">
      <c r="A5233" s="1" t="s">
        <v>21922</v>
      </c>
      <c r="B5233" s="1">
        <f t="shared" si="819"/>
        <v>41888</v>
      </c>
      <c r="C5233">
        <f t="shared" si="810"/>
        <v>2014</v>
      </c>
      <c r="D5233">
        <f t="shared" si="811"/>
        <v>9</v>
      </c>
      <c r="E5233" t="str">
        <f t="shared" si="812"/>
        <v>September</v>
      </c>
      <c r="F5233" t="str">
        <f t="shared" si="813"/>
        <v>Q3</v>
      </c>
      <c r="G5233" t="str">
        <f t="shared" si="814"/>
        <v>2014-Sep</v>
      </c>
      <c r="H5233">
        <f t="shared" si="815"/>
        <v>7</v>
      </c>
      <c r="I5233" t="str">
        <f t="shared" si="816"/>
        <v>Saturday</v>
      </c>
      <c r="J5233" t="str">
        <f t="shared" si="817"/>
        <v>FM6</v>
      </c>
      <c r="K5233" t="str">
        <f t="shared" si="818"/>
        <v>FQ2</v>
      </c>
    </row>
    <row r="5234" spans="1:11" x14ac:dyDescent="0.35">
      <c r="A5234" s="1" t="s">
        <v>21619</v>
      </c>
      <c r="B5234" s="1">
        <f t="shared" si="819"/>
        <v>41909</v>
      </c>
      <c r="C5234">
        <f t="shared" si="810"/>
        <v>2014</v>
      </c>
      <c r="D5234">
        <f t="shared" si="811"/>
        <v>9</v>
      </c>
      <c r="E5234" t="str">
        <f t="shared" si="812"/>
        <v>September</v>
      </c>
      <c r="F5234" t="str">
        <f t="shared" si="813"/>
        <v>Q3</v>
      </c>
      <c r="G5234" t="str">
        <f t="shared" si="814"/>
        <v>2014-Sep</v>
      </c>
      <c r="H5234">
        <f t="shared" si="815"/>
        <v>7</v>
      </c>
      <c r="I5234" t="str">
        <f t="shared" si="816"/>
        <v>Saturday</v>
      </c>
      <c r="J5234" t="str">
        <f t="shared" si="817"/>
        <v>FM6</v>
      </c>
      <c r="K5234" t="str">
        <f t="shared" si="818"/>
        <v>FQ2</v>
      </c>
    </row>
    <row r="5235" spans="1:11" x14ac:dyDescent="0.35">
      <c r="A5235" s="1" t="s">
        <v>20478</v>
      </c>
      <c r="B5235" s="1">
        <f t="shared" si="819"/>
        <v>43345</v>
      </c>
      <c r="C5235">
        <f t="shared" si="810"/>
        <v>2018</v>
      </c>
      <c r="D5235">
        <f t="shared" si="811"/>
        <v>9</v>
      </c>
      <c r="E5235" t="str">
        <f t="shared" si="812"/>
        <v>September</v>
      </c>
      <c r="F5235" t="str">
        <f t="shared" si="813"/>
        <v>Q3</v>
      </c>
      <c r="G5235" t="str">
        <f t="shared" si="814"/>
        <v>2018-Sep</v>
      </c>
      <c r="H5235">
        <f t="shared" si="815"/>
        <v>1</v>
      </c>
      <c r="I5235" t="str">
        <f t="shared" si="816"/>
        <v>Sunday</v>
      </c>
      <c r="J5235" t="str">
        <f t="shared" si="817"/>
        <v>FM6</v>
      </c>
      <c r="K5235" t="str">
        <f t="shared" si="818"/>
        <v>FQ2</v>
      </c>
    </row>
    <row r="5236" spans="1:11" x14ac:dyDescent="0.35">
      <c r="A5236" s="1" t="s">
        <v>21359</v>
      </c>
      <c r="B5236" s="1">
        <f t="shared" si="819"/>
        <v>40445</v>
      </c>
      <c r="C5236">
        <f t="shared" si="810"/>
        <v>2010</v>
      </c>
      <c r="D5236">
        <f t="shared" si="811"/>
        <v>9</v>
      </c>
      <c r="E5236" t="str">
        <f t="shared" si="812"/>
        <v>September</v>
      </c>
      <c r="F5236" t="str">
        <f t="shared" si="813"/>
        <v>Q3</v>
      </c>
      <c r="G5236" t="str">
        <f t="shared" si="814"/>
        <v>2010-Sep</v>
      </c>
      <c r="H5236">
        <f t="shared" si="815"/>
        <v>6</v>
      </c>
      <c r="I5236" t="str">
        <f t="shared" si="816"/>
        <v>Friday</v>
      </c>
      <c r="J5236" t="str">
        <f t="shared" si="817"/>
        <v>FM6</v>
      </c>
      <c r="K5236" t="str">
        <f t="shared" si="818"/>
        <v>FQ2</v>
      </c>
    </row>
    <row r="5237" spans="1:11" x14ac:dyDescent="0.35">
      <c r="A5237" s="1" t="s">
        <v>21497</v>
      </c>
      <c r="B5237" s="1">
        <f t="shared" si="819"/>
        <v>41504</v>
      </c>
      <c r="C5237">
        <f t="shared" si="810"/>
        <v>2013</v>
      </c>
      <c r="D5237">
        <f t="shared" si="811"/>
        <v>8</v>
      </c>
      <c r="E5237" t="str">
        <f t="shared" si="812"/>
        <v>August</v>
      </c>
      <c r="F5237" t="str">
        <f t="shared" si="813"/>
        <v>Q3</v>
      </c>
      <c r="G5237" t="str">
        <f t="shared" si="814"/>
        <v>2013-Aug</v>
      </c>
      <c r="H5237">
        <f t="shared" si="815"/>
        <v>1</v>
      </c>
      <c r="I5237" t="str">
        <f t="shared" si="816"/>
        <v>Sunday</v>
      </c>
      <c r="J5237" t="str">
        <f t="shared" si="817"/>
        <v>FM5</v>
      </c>
      <c r="K5237" t="str">
        <f t="shared" si="818"/>
        <v>FQ2</v>
      </c>
    </row>
    <row r="5238" spans="1:11" x14ac:dyDescent="0.35">
      <c r="A5238" s="1" t="s">
        <v>19734</v>
      </c>
      <c r="B5238" s="1">
        <f t="shared" si="819"/>
        <v>42235</v>
      </c>
      <c r="C5238">
        <f t="shared" si="810"/>
        <v>2015</v>
      </c>
      <c r="D5238">
        <f t="shared" si="811"/>
        <v>8</v>
      </c>
      <c r="E5238" t="str">
        <f t="shared" si="812"/>
        <v>August</v>
      </c>
      <c r="F5238" t="str">
        <f t="shared" si="813"/>
        <v>Q3</v>
      </c>
      <c r="G5238" t="str">
        <f t="shared" si="814"/>
        <v>2015-Aug</v>
      </c>
      <c r="H5238">
        <f t="shared" si="815"/>
        <v>4</v>
      </c>
      <c r="I5238" t="str">
        <f t="shared" si="816"/>
        <v>Wednesday</v>
      </c>
      <c r="J5238" t="str">
        <f t="shared" si="817"/>
        <v>FM5</v>
      </c>
      <c r="K5238" t="str">
        <f t="shared" si="818"/>
        <v>FQ2</v>
      </c>
    </row>
    <row r="5239" spans="1:11" x14ac:dyDescent="0.35">
      <c r="A5239" s="1" t="s">
        <v>21965</v>
      </c>
      <c r="B5239" s="1">
        <f t="shared" si="819"/>
        <v>40764</v>
      </c>
      <c r="C5239">
        <f t="shared" si="810"/>
        <v>2011</v>
      </c>
      <c r="D5239">
        <f t="shared" si="811"/>
        <v>8</v>
      </c>
      <c r="E5239" t="str">
        <f t="shared" si="812"/>
        <v>August</v>
      </c>
      <c r="F5239" t="str">
        <f t="shared" si="813"/>
        <v>Q3</v>
      </c>
      <c r="G5239" t="str">
        <f t="shared" si="814"/>
        <v>2011-Aug</v>
      </c>
      <c r="H5239">
        <f t="shared" si="815"/>
        <v>3</v>
      </c>
      <c r="I5239" t="str">
        <f t="shared" si="816"/>
        <v>Tuesday</v>
      </c>
      <c r="J5239" t="str">
        <f t="shared" si="817"/>
        <v>FM5</v>
      </c>
      <c r="K5239" t="str">
        <f t="shared" si="818"/>
        <v>FQ2</v>
      </c>
    </row>
    <row r="5240" spans="1:11" x14ac:dyDescent="0.35">
      <c r="A5240" s="1" t="s">
        <v>19755</v>
      </c>
      <c r="B5240" s="1">
        <f t="shared" si="819"/>
        <v>42211</v>
      </c>
      <c r="C5240">
        <f t="shared" si="810"/>
        <v>2015</v>
      </c>
      <c r="D5240">
        <f t="shared" si="811"/>
        <v>7</v>
      </c>
      <c r="E5240" t="str">
        <f t="shared" si="812"/>
        <v>July</v>
      </c>
      <c r="F5240" t="str">
        <f t="shared" si="813"/>
        <v>Q3</v>
      </c>
      <c r="G5240" t="str">
        <f t="shared" si="814"/>
        <v>2015-Jul</v>
      </c>
      <c r="H5240">
        <f t="shared" si="815"/>
        <v>1</v>
      </c>
      <c r="I5240" t="str">
        <f t="shared" si="816"/>
        <v>Sunday</v>
      </c>
      <c r="J5240" t="str">
        <f t="shared" si="817"/>
        <v>FM4</v>
      </c>
      <c r="K5240" t="str">
        <f t="shared" si="818"/>
        <v>FQ2</v>
      </c>
    </row>
    <row r="5241" spans="1:11" x14ac:dyDescent="0.35">
      <c r="A5241" s="1" t="s">
        <v>19750</v>
      </c>
      <c r="B5241" s="1">
        <f t="shared" si="819"/>
        <v>41093</v>
      </c>
      <c r="C5241">
        <f t="shared" si="810"/>
        <v>2012</v>
      </c>
      <c r="D5241">
        <f t="shared" si="811"/>
        <v>7</v>
      </c>
      <c r="E5241" t="str">
        <f t="shared" si="812"/>
        <v>July</v>
      </c>
      <c r="F5241" t="str">
        <f t="shared" si="813"/>
        <v>Q3</v>
      </c>
      <c r="G5241" t="str">
        <f t="shared" si="814"/>
        <v>2012-Jul</v>
      </c>
      <c r="H5241">
        <f t="shared" si="815"/>
        <v>3</v>
      </c>
      <c r="I5241" t="str">
        <f t="shared" si="816"/>
        <v>Tuesday</v>
      </c>
      <c r="J5241" t="str">
        <f t="shared" si="817"/>
        <v>FM4</v>
      </c>
      <c r="K5241" t="str">
        <f t="shared" si="818"/>
        <v>FQ2</v>
      </c>
    </row>
    <row r="5242" spans="1:11" x14ac:dyDescent="0.35">
      <c r="A5242" s="1" t="s">
        <v>21966</v>
      </c>
      <c r="B5242" s="1">
        <f t="shared" si="819"/>
        <v>41472</v>
      </c>
      <c r="C5242">
        <f t="shared" si="810"/>
        <v>2013</v>
      </c>
      <c r="D5242">
        <f t="shared" si="811"/>
        <v>7</v>
      </c>
      <c r="E5242" t="str">
        <f t="shared" si="812"/>
        <v>July</v>
      </c>
      <c r="F5242" t="str">
        <f t="shared" si="813"/>
        <v>Q3</v>
      </c>
      <c r="G5242" t="str">
        <f t="shared" si="814"/>
        <v>2013-Jul</v>
      </c>
      <c r="H5242">
        <f t="shared" si="815"/>
        <v>4</v>
      </c>
      <c r="I5242" t="str">
        <f t="shared" si="816"/>
        <v>Wednesday</v>
      </c>
      <c r="J5242" t="str">
        <f t="shared" si="817"/>
        <v>FM4</v>
      </c>
      <c r="K5242" t="str">
        <f t="shared" si="818"/>
        <v>FQ2</v>
      </c>
    </row>
    <row r="5243" spans="1:11" x14ac:dyDescent="0.35">
      <c r="A5243" s="1" t="s">
        <v>21378</v>
      </c>
      <c r="B5243" s="1">
        <f t="shared" si="819"/>
        <v>42925</v>
      </c>
      <c r="C5243">
        <f t="shared" si="810"/>
        <v>2017</v>
      </c>
      <c r="D5243">
        <f t="shared" si="811"/>
        <v>7</v>
      </c>
      <c r="E5243" t="str">
        <f t="shared" si="812"/>
        <v>July</v>
      </c>
      <c r="F5243" t="str">
        <f t="shared" si="813"/>
        <v>Q3</v>
      </c>
      <c r="G5243" t="str">
        <f t="shared" si="814"/>
        <v>2017-Jul</v>
      </c>
      <c r="H5243">
        <f t="shared" si="815"/>
        <v>1</v>
      </c>
      <c r="I5243" t="str">
        <f t="shared" si="816"/>
        <v>Sunday</v>
      </c>
      <c r="J5243" t="str">
        <f t="shared" si="817"/>
        <v>FM4</v>
      </c>
      <c r="K5243" t="str">
        <f t="shared" si="818"/>
        <v>FQ2</v>
      </c>
    </row>
    <row r="5244" spans="1:11" x14ac:dyDescent="0.35">
      <c r="A5244" s="1" t="s">
        <v>19997</v>
      </c>
      <c r="B5244" s="1">
        <f t="shared" si="819"/>
        <v>41826</v>
      </c>
      <c r="C5244">
        <f t="shared" si="810"/>
        <v>2014</v>
      </c>
      <c r="D5244">
        <f t="shared" si="811"/>
        <v>7</v>
      </c>
      <c r="E5244" t="str">
        <f t="shared" si="812"/>
        <v>July</v>
      </c>
      <c r="F5244" t="str">
        <f t="shared" si="813"/>
        <v>Q3</v>
      </c>
      <c r="G5244" t="str">
        <f t="shared" si="814"/>
        <v>2014-Jul</v>
      </c>
      <c r="H5244">
        <f t="shared" si="815"/>
        <v>1</v>
      </c>
      <c r="I5244" t="str">
        <f t="shared" si="816"/>
        <v>Sunday</v>
      </c>
      <c r="J5244" t="str">
        <f t="shared" si="817"/>
        <v>FM4</v>
      </c>
      <c r="K5244" t="str">
        <f t="shared" si="818"/>
        <v>FQ2</v>
      </c>
    </row>
    <row r="5245" spans="1:11" x14ac:dyDescent="0.35">
      <c r="A5245" s="1" t="s">
        <v>20002</v>
      </c>
      <c r="B5245" s="1">
        <f t="shared" si="819"/>
        <v>43291</v>
      </c>
      <c r="C5245">
        <f t="shared" si="810"/>
        <v>2018</v>
      </c>
      <c r="D5245">
        <f t="shared" si="811"/>
        <v>7</v>
      </c>
      <c r="E5245" t="str">
        <f t="shared" si="812"/>
        <v>July</v>
      </c>
      <c r="F5245" t="str">
        <f t="shared" si="813"/>
        <v>Q3</v>
      </c>
      <c r="G5245" t="str">
        <f t="shared" si="814"/>
        <v>2018-Jul</v>
      </c>
      <c r="H5245">
        <f t="shared" si="815"/>
        <v>3</v>
      </c>
      <c r="I5245" t="str">
        <f t="shared" si="816"/>
        <v>Tuesday</v>
      </c>
      <c r="J5245" t="str">
        <f t="shared" si="817"/>
        <v>FM4</v>
      </c>
      <c r="K5245" t="str">
        <f t="shared" si="818"/>
        <v>FQ2</v>
      </c>
    </row>
    <row r="5246" spans="1:11" x14ac:dyDescent="0.35">
      <c r="A5246" s="1" t="s">
        <v>21967</v>
      </c>
      <c r="B5246" s="1">
        <f t="shared" si="819"/>
        <v>40382</v>
      </c>
      <c r="C5246">
        <f t="shared" si="810"/>
        <v>2010</v>
      </c>
      <c r="D5246">
        <f t="shared" si="811"/>
        <v>7</v>
      </c>
      <c r="E5246" t="str">
        <f t="shared" si="812"/>
        <v>July</v>
      </c>
      <c r="F5246" t="str">
        <f t="shared" si="813"/>
        <v>Q3</v>
      </c>
      <c r="G5246" t="str">
        <f t="shared" si="814"/>
        <v>2010-Jul</v>
      </c>
      <c r="H5246">
        <f t="shared" si="815"/>
        <v>6</v>
      </c>
      <c r="I5246" t="str">
        <f t="shared" si="816"/>
        <v>Friday</v>
      </c>
      <c r="J5246" t="str">
        <f t="shared" si="817"/>
        <v>FM4</v>
      </c>
      <c r="K5246" t="str">
        <f t="shared" si="818"/>
        <v>FQ2</v>
      </c>
    </row>
    <row r="5247" spans="1:11" x14ac:dyDescent="0.35">
      <c r="A5247" s="1" t="s">
        <v>21968</v>
      </c>
      <c r="B5247" s="1">
        <f t="shared" si="819"/>
        <v>42205</v>
      </c>
      <c r="C5247">
        <f t="shared" si="810"/>
        <v>2015</v>
      </c>
      <c r="D5247">
        <f t="shared" si="811"/>
        <v>7</v>
      </c>
      <c r="E5247" t="str">
        <f t="shared" si="812"/>
        <v>July</v>
      </c>
      <c r="F5247" t="str">
        <f t="shared" si="813"/>
        <v>Q3</v>
      </c>
      <c r="G5247" t="str">
        <f t="shared" si="814"/>
        <v>2015-Jul</v>
      </c>
      <c r="H5247">
        <f t="shared" si="815"/>
        <v>2</v>
      </c>
      <c r="I5247" t="str">
        <f t="shared" si="816"/>
        <v>Monday</v>
      </c>
      <c r="J5247" t="str">
        <f t="shared" si="817"/>
        <v>FM4</v>
      </c>
      <c r="K5247" t="str">
        <f t="shared" si="818"/>
        <v>FQ2</v>
      </c>
    </row>
    <row r="5248" spans="1:11" x14ac:dyDescent="0.35">
      <c r="A5248" s="1" t="s">
        <v>21863</v>
      </c>
      <c r="B5248" s="1">
        <f t="shared" si="819"/>
        <v>43301</v>
      </c>
      <c r="C5248">
        <f t="shared" si="810"/>
        <v>2018</v>
      </c>
      <c r="D5248">
        <f t="shared" si="811"/>
        <v>7</v>
      </c>
      <c r="E5248" t="str">
        <f t="shared" si="812"/>
        <v>July</v>
      </c>
      <c r="F5248" t="str">
        <f t="shared" si="813"/>
        <v>Q3</v>
      </c>
      <c r="G5248" t="str">
        <f t="shared" si="814"/>
        <v>2018-Jul</v>
      </c>
      <c r="H5248">
        <f t="shared" si="815"/>
        <v>6</v>
      </c>
      <c r="I5248" t="str">
        <f t="shared" si="816"/>
        <v>Friday</v>
      </c>
      <c r="J5248" t="str">
        <f t="shared" si="817"/>
        <v>FM4</v>
      </c>
      <c r="K5248" t="str">
        <f t="shared" si="818"/>
        <v>FQ2</v>
      </c>
    </row>
    <row r="5249" spans="1:11" x14ac:dyDescent="0.35">
      <c r="A5249" s="1" t="s">
        <v>20949</v>
      </c>
      <c r="B5249" s="1">
        <f t="shared" si="819"/>
        <v>40705</v>
      </c>
      <c r="C5249">
        <f t="shared" si="810"/>
        <v>2011</v>
      </c>
      <c r="D5249">
        <f t="shared" si="811"/>
        <v>6</v>
      </c>
      <c r="E5249" t="str">
        <f t="shared" si="812"/>
        <v>June</v>
      </c>
      <c r="F5249" t="str">
        <f t="shared" si="813"/>
        <v>Q2</v>
      </c>
      <c r="G5249" t="str">
        <f t="shared" si="814"/>
        <v>2011-Jun</v>
      </c>
      <c r="H5249">
        <f t="shared" si="815"/>
        <v>7</v>
      </c>
      <c r="I5249" t="str">
        <f t="shared" si="816"/>
        <v>Saturday</v>
      </c>
      <c r="J5249" t="str">
        <f t="shared" si="817"/>
        <v>FM3</v>
      </c>
      <c r="K5249" t="str">
        <f t="shared" si="818"/>
        <v>FQ1</v>
      </c>
    </row>
    <row r="5250" spans="1:11" x14ac:dyDescent="0.35">
      <c r="A5250" s="1" t="s">
        <v>20531</v>
      </c>
      <c r="B5250" s="1">
        <f t="shared" si="819"/>
        <v>42888</v>
      </c>
      <c r="C5250">
        <f t="shared" si="810"/>
        <v>2017</v>
      </c>
      <c r="D5250">
        <f t="shared" si="811"/>
        <v>6</v>
      </c>
      <c r="E5250" t="str">
        <f t="shared" si="812"/>
        <v>June</v>
      </c>
      <c r="F5250" t="str">
        <f t="shared" si="813"/>
        <v>Q2</v>
      </c>
      <c r="G5250" t="str">
        <f t="shared" si="814"/>
        <v>2017-Jun</v>
      </c>
      <c r="H5250">
        <f t="shared" si="815"/>
        <v>6</v>
      </c>
      <c r="I5250" t="str">
        <f t="shared" si="816"/>
        <v>Friday</v>
      </c>
      <c r="J5250" t="str">
        <f t="shared" si="817"/>
        <v>FM3</v>
      </c>
      <c r="K5250" t="str">
        <f t="shared" si="818"/>
        <v>FQ1</v>
      </c>
    </row>
    <row r="5251" spans="1:11" x14ac:dyDescent="0.35">
      <c r="A5251" s="1" t="s">
        <v>20078</v>
      </c>
      <c r="B5251" s="1">
        <f t="shared" si="819"/>
        <v>40338</v>
      </c>
      <c r="C5251">
        <f t="shared" ref="C5251:C5314" si="820">YEAR(B5251)</f>
        <v>2010</v>
      </c>
      <c r="D5251">
        <f t="shared" ref="D5251:D5314" si="821">MONTH(B5251)</f>
        <v>6</v>
      </c>
      <c r="E5251" t="str">
        <f t="shared" ref="E5251:E5314" si="822">TEXT(B5251, "MMMM")</f>
        <v>June</v>
      </c>
      <c r="F5251" t="str">
        <f t="shared" ref="F5251:F5314" si="823" xml:space="preserve"> "Q" &amp; INT((MONTH(B5251)-1)/3) + 1</f>
        <v>Q2</v>
      </c>
      <c r="G5251" t="str">
        <f t="shared" ref="G5251:G5314" si="824">YEAR(B5251) &amp; "-" &amp; TEXT(B5251, "MMM")</f>
        <v>2010-Jun</v>
      </c>
      <c r="H5251">
        <f t="shared" ref="H5251:H5314" si="825">WEEKDAY(B5251)</f>
        <v>4</v>
      </c>
      <c r="I5251" t="str">
        <f t="shared" ref="I5251:I5314" si="826">TEXT(B5251, "dddd")</f>
        <v>Wednesday</v>
      </c>
      <c r="J5251" t="str">
        <f t="shared" ref="J5251:J5314" si="827">"FM" &amp; IF(MONTH(B5251)&gt;=4, MONTH(B5251)-3, MONTH(B5251)+9)</f>
        <v>FM3</v>
      </c>
      <c r="K5251" t="str">
        <f t="shared" ref="K5251:K5314" si="828" xml:space="preserve"> "FQ" &amp; INT((IF(MONTH(B5251)&gt;=4, MONTH(B5251)-3, MONTH(B5251)+9)-1)/3) + 1</f>
        <v>FQ1</v>
      </c>
    </row>
    <row r="5252" spans="1:11" x14ac:dyDescent="0.35">
      <c r="A5252" s="1" t="s">
        <v>20529</v>
      </c>
      <c r="B5252" s="1">
        <f t="shared" ref="B5252:B5315" si="829">DATE(LEFT(A5252, 4), MID(A5252, FIND("_", A5252) + 1, FIND("_", A5252, FIND("_", A5252) + 1) - FIND("_", A5252) - 1), RIGHT(A5252, LEN(A5252) - FIND("_", A5252, FIND("_", A5252) + 1)))</f>
        <v>43273</v>
      </c>
      <c r="C5252">
        <f t="shared" si="820"/>
        <v>2018</v>
      </c>
      <c r="D5252">
        <f t="shared" si="821"/>
        <v>6</v>
      </c>
      <c r="E5252" t="str">
        <f t="shared" si="822"/>
        <v>June</v>
      </c>
      <c r="F5252" t="str">
        <f t="shared" si="823"/>
        <v>Q2</v>
      </c>
      <c r="G5252" t="str">
        <f t="shared" si="824"/>
        <v>2018-Jun</v>
      </c>
      <c r="H5252">
        <f t="shared" si="825"/>
        <v>6</v>
      </c>
      <c r="I5252" t="str">
        <f t="shared" si="826"/>
        <v>Friday</v>
      </c>
      <c r="J5252" t="str">
        <f t="shared" si="827"/>
        <v>FM3</v>
      </c>
      <c r="K5252" t="str">
        <f t="shared" si="828"/>
        <v>FQ1</v>
      </c>
    </row>
    <row r="5253" spans="1:11" x14ac:dyDescent="0.35">
      <c r="A5253" s="1" t="s">
        <v>21050</v>
      </c>
      <c r="B5253" s="1">
        <f t="shared" si="829"/>
        <v>40714</v>
      </c>
      <c r="C5253">
        <f t="shared" si="820"/>
        <v>2011</v>
      </c>
      <c r="D5253">
        <f t="shared" si="821"/>
        <v>6</v>
      </c>
      <c r="E5253" t="str">
        <f t="shared" si="822"/>
        <v>June</v>
      </c>
      <c r="F5253" t="str">
        <f t="shared" si="823"/>
        <v>Q2</v>
      </c>
      <c r="G5253" t="str">
        <f t="shared" si="824"/>
        <v>2011-Jun</v>
      </c>
      <c r="H5253">
        <f t="shared" si="825"/>
        <v>2</v>
      </c>
      <c r="I5253" t="str">
        <f t="shared" si="826"/>
        <v>Monday</v>
      </c>
      <c r="J5253" t="str">
        <f t="shared" si="827"/>
        <v>FM3</v>
      </c>
      <c r="K5253" t="str">
        <f t="shared" si="828"/>
        <v>FQ1</v>
      </c>
    </row>
    <row r="5254" spans="1:11" x14ac:dyDescent="0.35">
      <c r="A5254" s="1" t="s">
        <v>19774</v>
      </c>
      <c r="B5254" s="1">
        <f t="shared" si="829"/>
        <v>43271</v>
      </c>
      <c r="C5254">
        <f t="shared" si="820"/>
        <v>2018</v>
      </c>
      <c r="D5254">
        <f t="shared" si="821"/>
        <v>6</v>
      </c>
      <c r="E5254" t="str">
        <f t="shared" si="822"/>
        <v>June</v>
      </c>
      <c r="F5254" t="str">
        <f t="shared" si="823"/>
        <v>Q2</v>
      </c>
      <c r="G5254" t="str">
        <f t="shared" si="824"/>
        <v>2018-Jun</v>
      </c>
      <c r="H5254">
        <f t="shared" si="825"/>
        <v>4</v>
      </c>
      <c r="I5254" t="str">
        <f t="shared" si="826"/>
        <v>Wednesday</v>
      </c>
      <c r="J5254" t="str">
        <f t="shared" si="827"/>
        <v>FM3</v>
      </c>
      <c r="K5254" t="str">
        <f t="shared" si="828"/>
        <v>FQ1</v>
      </c>
    </row>
    <row r="5255" spans="1:11" x14ac:dyDescent="0.35">
      <c r="A5255" s="1" t="s">
        <v>21969</v>
      </c>
      <c r="B5255" s="1">
        <f t="shared" si="829"/>
        <v>42151</v>
      </c>
      <c r="C5255">
        <f t="shared" si="820"/>
        <v>2015</v>
      </c>
      <c r="D5255">
        <f t="shared" si="821"/>
        <v>5</v>
      </c>
      <c r="E5255" t="str">
        <f t="shared" si="822"/>
        <v>May</v>
      </c>
      <c r="F5255" t="str">
        <f t="shared" si="823"/>
        <v>Q2</v>
      </c>
      <c r="G5255" t="str">
        <f t="shared" si="824"/>
        <v>2015-May</v>
      </c>
      <c r="H5255">
        <f t="shared" si="825"/>
        <v>4</v>
      </c>
      <c r="I5255" t="str">
        <f t="shared" si="826"/>
        <v>Wednesday</v>
      </c>
      <c r="J5255" t="str">
        <f t="shared" si="827"/>
        <v>FM2</v>
      </c>
      <c r="K5255" t="str">
        <f t="shared" si="828"/>
        <v>FQ1</v>
      </c>
    </row>
    <row r="5256" spans="1:11" x14ac:dyDescent="0.35">
      <c r="A5256" s="1" t="s">
        <v>20233</v>
      </c>
      <c r="B5256" s="1">
        <f t="shared" si="829"/>
        <v>43248</v>
      </c>
      <c r="C5256">
        <f t="shared" si="820"/>
        <v>2018</v>
      </c>
      <c r="D5256">
        <f t="shared" si="821"/>
        <v>5</v>
      </c>
      <c r="E5256" t="str">
        <f t="shared" si="822"/>
        <v>May</v>
      </c>
      <c r="F5256" t="str">
        <f t="shared" si="823"/>
        <v>Q2</v>
      </c>
      <c r="G5256" t="str">
        <f t="shared" si="824"/>
        <v>2018-May</v>
      </c>
      <c r="H5256">
        <f t="shared" si="825"/>
        <v>2</v>
      </c>
      <c r="I5256" t="str">
        <f t="shared" si="826"/>
        <v>Monday</v>
      </c>
      <c r="J5256" t="str">
        <f t="shared" si="827"/>
        <v>FM2</v>
      </c>
      <c r="K5256" t="str">
        <f t="shared" si="828"/>
        <v>FQ1</v>
      </c>
    </row>
    <row r="5257" spans="1:11" x14ac:dyDescent="0.35">
      <c r="A5257" s="1" t="s">
        <v>20542</v>
      </c>
      <c r="B5257" s="1">
        <f t="shared" si="829"/>
        <v>41779</v>
      </c>
      <c r="C5257">
        <f t="shared" si="820"/>
        <v>2014</v>
      </c>
      <c r="D5257">
        <f t="shared" si="821"/>
        <v>5</v>
      </c>
      <c r="E5257" t="str">
        <f t="shared" si="822"/>
        <v>May</v>
      </c>
      <c r="F5257" t="str">
        <f t="shared" si="823"/>
        <v>Q2</v>
      </c>
      <c r="G5257" t="str">
        <f t="shared" si="824"/>
        <v>2014-May</v>
      </c>
      <c r="H5257">
        <f t="shared" si="825"/>
        <v>3</v>
      </c>
      <c r="I5257" t="str">
        <f t="shared" si="826"/>
        <v>Tuesday</v>
      </c>
      <c r="J5257" t="str">
        <f t="shared" si="827"/>
        <v>FM2</v>
      </c>
      <c r="K5257" t="str">
        <f t="shared" si="828"/>
        <v>FQ1</v>
      </c>
    </row>
    <row r="5258" spans="1:11" x14ac:dyDescent="0.35">
      <c r="A5258" s="1" t="s">
        <v>20082</v>
      </c>
      <c r="B5258" s="1">
        <f t="shared" si="829"/>
        <v>41042</v>
      </c>
      <c r="C5258">
        <f t="shared" si="820"/>
        <v>2012</v>
      </c>
      <c r="D5258">
        <f t="shared" si="821"/>
        <v>5</v>
      </c>
      <c r="E5258" t="str">
        <f t="shared" si="822"/>
        <v>May</v>
      </c>
      <c r="F5258" t="str">
        <f t="shared" si="823"/>
        <v>Q2</v>
      </c>
      <c r="G5258" t="str">
        <f t="shared" si="824"/>
        <v>2012-May</v>
      </c>
      <c r="H5258">
        <f t="shared" si="825"/>
        <v>1</v>
      </c>
      <c r="I5258" t="str">
        <f t="shared" si="826"/>
        <v>Sunday</v>
      </c>
      <c r="J5258" t="str">
        <f t="shared" si="827"/>
        <v>FM2</v>
      </c>
      <c r="K5258" t="str">
        <f t="shared" si="828"/>
        <v>FQ1</v>
      </c>
    </row>
    <row r="5259" spans="1:11" x14ac:dyDescent="0.35">
      <c r="A5259" s="1" t="s">
        <v>21970</v>
      </c>
      <c r="B5259" s="1">
        <f t="shared" si="829"/>
        <v>41055</v>
      </c>
      <c r="C5259">
        <f t="shared" si="820"/>
        <v>2012</v>
      </c>
      <c r="D5259">
        <f t="shared" si="821"/>
        <v>5</v>
      </c>
      <c r="E5259" t="str">
        <f t="shared" si="822"/>
        <v>May</v>
      </c>
      <c r="F5259" t="str">
        <f t="shared" si="823"/>
        <v>Q2</v>
      </c>
      <c r="G5259" t="str">
        <f t="shared" si="824"/>
        <v>2012-May</v>
      </c>
      <c r="H5259">
        <f t="shared" si="825"/>
        <v>7</v>
      </c>
      <c r="I5259" t="str">
        <f t="shared" si="826"/>
        <v>Saturday</v>
      </c>
      <c r="J5259" t="str">
        <f t="shared" si="827"/>
        <v>FM2</v>
      </c>
      <c r="K5259" t="str">
        <f t="shared" si="828"/>
        <v>FQ1</v>
      </c>
    </row>
    <row r="5260" spans="1:11" x14ac:dyDescent="0.35">
      <c r="A5260" s="1" t="s">
        <v>21204</v>
      </c>
      <c r="B5260" s="1">
        <f t="shared" si="829"/>
        <v>40325</v>
      </c>
      <c r="C5260">
        <f t="shared" si="820"/>
        <v>2010</v>
      </c>
      <c r="D5260">
        <f t="shared" si="821"/>
        <v>5</v>
      </c>
      <c r="E5260" t="str">
        <f t="shared" si="822"/>
        <v>May</v>
      </c>
      <c r="F5260" t="str">
        <f t="shared" si="823"/>
        <v>Q2</v>
      </c>
      <c r="G5260" t="str">
        <f t="shared" si="824"/>
        <v>2010-May</v>
      </c>
      <c r="H5260">
        <f t="shared" si="825"/>
        <v>5</v>
      </c>
      <c r="I5260" t="str">
        <f t="shared" si="826"/>
        <v>Thursday</v>
      </c>
      <c r="J5260" t="str">
        <f t="shared" si="827"/>
        <v>FM2</v>
      </c>
      <c r="K5260" t="str">
        <f t="shared" si="828"/>
        <v>FQ1</v>
      </c>
    </row>
    <row r="5261" spans="1:11" x14ac:dyDescent="0.35">
      <c r="A5261" s="1" t="s">
        <v>19540</v>
      </c>
      <c r="B5261" s="1">
        <f t="shared" si="829"/>
        <v>42512</v>
      </c>
      <c r="C5261">
        <f t="shared" si="820"/>
        <v>2016</v>
      </c>
      <c r="D5261">
        <f t="shared" si="821"/>
        <v>5</v>
      </c>
      <c r="E5261" t="str">
        <f t="shared" si="822"/>
        <v>May</v>
      </c>
      <c r="F5261" t="str">
        <f t="shared" si="823"/>
        <v>Q2</v>
      </c>
      <c r="G5261" t="str">
        <f t="shared" si="824"/>
        <v>2016-May</v>
      </c>
      <c r="H5261">
        <f t="shared" si="825"/>
        <v>1</v>
      </c>
      <c r="I5261" t="str">
        <f t="shared" si="826"/>
        <v>Sunday</v>
      </c>
      <c r="J5261" t="str">
        <f t="shared" si="827"/>
        <v>FM2</v>
      </c>
      <c r="K5261" t="str">
        <f t="shared" si="828"/>
        <v>FQ1</v>
      </c>
    </row>
    <row r="5262" spans="1:11" x14ac:dyDescent="0.35">
      <c r="A5262" s="1" t="s">
        <v>21219</v>
      </c>
      <c r="B5262" s="1">
        <f t="shared" si="829"/>
        <v>41748</v>
      </c>
      <c r="C5262">
        <f t="shared" si="820"/>
        <v>2014</v>
      </c>
      <c r="D5262">
        <f t="shared" si="821"/>
        <v>4</v>
      </c>
      <c r="E5262" t="str">
        <f t="shared" si="822"/>
        <v>April</v>
      </c>
      <c r="F5262" t="str">
        <f t="shared" si="823"/>
        <v>Q2</v>
      </c>
      <c r="G5262" t="str">
        <f t="shared" si="824"/>
        <v>2014-Apr</v>
      </c>
      <c r="H5262">
        <f t="shared" si="825"/>
        <v>7</v>
      </c>
      <c r="I5262" t="str">
        <f t="shared" si="826"/>
        <v>Saturday</v>
      </c>
      <c r="J5262" t="str">
        <f t="shared" si="827"/>
        <v>FM1</v>
      </c>
      <c r="K5262" t="str">
        <f t="shared" si="828"/>
        <v>FQ1</v>
      </c>
    </row>
    <row r="5263" spans="1:11" x14ac:dyDescent="0.35">
      <c r="A5263" s="1" t="s">
        <v>21971</v>
      </c>
      <c r="B5263" s="1">
        <f t="shared" si="829"/>
        <v>41007</v>
      </c>
      <c r="C5263">
        <f t="shared" si="820"/>
        <v>2012</v>
      </c>
      <c r="D5263">
        <f t="shared" si="821"/>
        <v>4</v>
      </c>
      <c r="E5263" t="str">
        <f t="shared" si="822"/>
        <v>April</v>
      </c>
      <c r="F5263" t="str">
        <f t="shared" si="823"/>
        <v>Q2</v>
      </c>
      <c r="G5263" t="str">
        <f t="shared" si="824"/>
        <v>2012-Apr</v>
      </c>
      <c r="H5263">
        <f t="shared" si="825"/>
        <v>1</v>
      </c>
      <c r="I5263" t="str">
        <f t="shared" si="826"/>
        <v>Sunday</v>
      </c>
      <c r="J5263" t="str">
        <f t="shared" si="827"/>
        <v>FM1</v>
      </c>
      <c r="K5263" t="str">
        <f t="shared" si="828"/>
        <v>FQ1</v>
      </c>
    </row>
    <row r="5264" spans="1:11" x14ac:dyDescent="0.35">
      <c r="A5264" s="1" t="s">
        <v>21406</v>
      </c>
      <c r="B5264" s="1">
        <f t="shared" si="829"/>
        <v>40271</v>
      </c>
      <c r="C5264">
        <f t="shared" si="820"/>
        <v>2010</v>
      </c>
      <c r="D5264">
        <f t="shared" si="821"/>
        <v>4</v>
      </c>
      <c r="E5264" t="str">
        <f t="shared" si="822"/>
        <v>April</v>
      </c>
      <c r="F5264" t="str">
        <f t="shared" si="823"/>
        <v>Q2</v>
      </c>
      <c r="G5264" t="str">
        <f t="shared" si="824"/>
        <v>2010-Apr</v>
      </c>
      <c r="H5264">
        <f t="shared" si="825"/>
        <v>7</v>
      </c>
      <c r="I5264" t="str">
        <f t="shared" si="826"/>
        <v>Saturday</v>
      </c>
      <c r="J5264" t="str">
        <f t="shared" si="827"/>
        <v>FM1</v>
      </c>
      <c r="K5264" t="str">
        <f t="shared" si="828"/>
        <v>FQ1</v>
      </c>
    </row>
    <row r="5265" spans="1:11" x14ac:dyDescent="0.35">
      <c r="A5265" s="1" t="s">
        <v>20830</v>
      </c>
      <c r="B5265" s="1">
        <f t="shared" si="829"/>
        <v>42844</v>
      </c>
      <c r="C5265">
        <f t="shared" si="820"/>
        <v>2017</v>
      </c>
      <c r="D5265">
        <f t="shared" si="821"/>
        <v>4</v>
      </c>
      <c r="E5265" t="str">
        <f t="shared" si="822"/>
        <v>April</v>
      </c>
      <c r="F5265" t="str">
        <f t="shared" si="823"/>
        <v>Q2</v>
      </c>
      <c r="G5265" t="str">
        <f t="shared" si="824"/>
        <v>2017-Apr</v>
      </c>
      <c r="H5265">
        <f t="shared" si="825"/>
        <v>4</v>
      </c>
      <c r="I5265" t="str">
        <f t="shared" si="826"/>
        <v>Wednesday</v>
      </c>
      <c r="J5265" t="str">
        <f t="shared" si="827"/>
        <v>FM1</v>
      </c>
      <c r="K5265" t="str">
        <f t="shared" si="828"/>
        <v>FQ1</v>
      </c>
    </row>
    <row r="5266" spans="1:11" x14ac:dyDescent="0.35">
      <c r="A5266" s="1" t="s">
        <v>21830</v>
      </c>
      <c r="B5266" s="1">
        <f t="shared" si="829"/>
        <v>42465</v>
      </c>
      <c r="C5266">
        <f t="shared" si="820"/>
        <v>2016</v>
      </c>
      <c r="D5266">
        <f t="shared" si="821"/>
        <v>4</v>
      </c>
      <c r="E5266" t="str">
        <f t="shared" si="822"/>
        <v>April</v>
      </c>
      <c r="F5266" t="str">
        <f t="shared" si="823"/>
        <v>Q2</v>
      </c>
      <c r="G5266" t="str">
        <f t="shared" si="824"/>
        <v>2016-Apr</v>
      </c>
      <c r="H5266">
        <f t="shared" si="825"/>
        <v>3</v>
      </c>
      <c r="I5266" t="str">
        <f t="shared" si="826"/>
        <v>Tuesday</v>
      </c>
      <c r="J5266" t="str">
        <f t="shared" si="827"/>
        <v>FM1</v>
      </c>
      <c r="K5266" t="str">
        <f t="shared" si="828"/>
        <v>FQ1</v>
      </c>
    </row>
    <row r="5267" spans="1:11" x14ac:dyDescent="0.35">
      <c r="A5267" s="1" t="s">
        <v>19801</v>
      </c>
      <c r="B5267" s="1">
        <f t="shared" si="829"/>
        <v>42122</v>
      </c>
      <c r="C5267">
        <f t="shared" si="820"/>
        <v>2015</v>
      </c>
      <c r="D5267">
        <f t="shared" si="821"/>
        <v>4</v>
      </c>
      <c r="E5267" t="str">
        <f t="shared" si="822"/>
        <v>April</v>
      </c>
      <c r="F5267" t="str">
        <f t="shared" si="823"/>
        <v>Q2</v>
      </c>
      <c r="G5267" t="str">
        <f t="shared" si="824"/>
        <v>2015-Apr</v>
      </c>
      <c r="H5267">
        <f t="shared" si="825"/>
        <v>3</v>
      </c>
      <c r="I5267" t="str">
        <f t="shared" si="826"/>
        <v>Tuesday</v>
      </c>
      <c r="J5267" t="str">
        <f t="shared" si="827"/>
        <v>FM1</v>
      </c>
      <c r="K5267" t="str">
        <f t="shared" si="828"/>
        <v>FQ1</v>
      </c>
    </row>
    <row r="5268" spans="1:11" x14ac:dyDescent="0.35">
      <c r="A5268" s="1" t="s">
        <v>21972</v>
      </c>
      <c r="B5268" s="1">
        <f t="shared" si="829"/>
        <v>41373</v>
      </c>
      <c r="C5268">
        <f t="shared" si="820"/>
        <v>2013</v>
      </c>
      <c r="D5268">
        <f t="shared" si="821"/>
        <v>4</v>
      </c>
      <c r="E5268" t="str">
        <f t="shared" si="822"/>
        <v>April</v>
      </c>
      <c r="F5268" t="str">
        <f t="shared" si="823"/>
        <v>Q2</v>
      </c>
      <c r="G5268" t="str">
        <f t="shared" si="824"/>
        <v>2013-Apr</v>
      </c>
      <c r="H5268">
        <f t="shared" si="825"/>
        <v>3</v>
      </c>
      <c r="I5268" t="str">
        <f t="shared" si="826"/>
        <v>Tuesday</v>
      </c>
      <c r="J5268" t="str">
        <f t="shared" si="827"/>
        <v>FM1</v>
      </c>
      <c r="K5268" t="str">
        <f t="shared" si="828"/>
        <v>FQ1</v>
      </c>
    </row>
    <row r="5269" spans="1:11" x14ac:dyDescent="0.35">
      <c r="A5269" s="1" t="s">
        <v>21401</v>
      </c>
      <c r="B5269" s="1">
        <f t="shared" si="829"/>
        <v>41022</v>
      </c>
      <c r="C5269">
        <f t="shared" si="820"/>
        <v>2012</v>
      </c>
      <c r="D5269">
        <f t="shared" si="821"/>
        <v>4</v>
      </c>
      <c r="E5269" t="str">
        <f t="shared" si="822"/>
        <v>April</v>
      </c>
      <c r="F5269" t="str">
        <f t="shared" si="823"/>
        <v>Q2</v>
      </c>
      <c r="G5269" t="str">
        <f t="shared" si="824"/>
        <v>2012-Apr</v>
      </c>
      <c r="H5269">
        <f t="shared" si="825"/>
        <v>2</v>
      </c>
      <c r="I5269" t="str">
        <f t="shared" si="826"/>
        <v>Monday</v>
      </c>
      <c r="J5269" t="str">
        <f t="shared" si="827"/>
        <v>FM1</v>
      </c>
      <c r="K5269" t="str">
        <f t="shared" si="828"/>
        <v>FQ1</v>
      </c>
    </row>
    <row r="5270" spans="1:11" x14ac:dyDescent="0.35">
      <c r="A5270" s="1" t="s">
        <v>20669</v>
      </c>
      <c r="B5270" s="1">
        <f t="shared" si="829"/>
        <v>41340</v>
      </c>
      <c r="C5270">
        <f t="shared" si="820"/>
        <v>2013</v>
      </c>
      <c r="D5270">
        <f t="shared" si="821"/>
        <v>3</v>
      </c>
      <c r="E5270" t="str">
        <f t="shared" si="822"/>
        <v>March</v>
      </c>
      <c r="F5270" t="str">
        <f t="shared" si="823"/>
        <v>Q1</v>
      </c>
      <c r="G5270" t="str">
        <f t="shared" si="824"/>
        <v>2013-Mar</v>
      </c>
      <c r="H5270">
        <f t="shared" si="825"/>
        <v>5</v>
      </c>
      <c r="I5270" t="str">
        <f t="shared" si="826"/>
        <v>Thursday</v>
      </c>
      <c r="J5270" t="str">
        <f t="shared" si="827"/>
        <v>FM12</v>
      </c>
      <c r="K5270" t="str">
        <f t="shared" si="828"/>
        <v>FQ4</v>
      </c>
    </row>
    <row r="5271" spans="1:11" x14ac:dyDescent="0.35">
      <c r="A5271" s="1" t="s">
        <v>20276</v>
      </c>
      <c r="B5271" s="1">
        <f t="shared" si="829"/>
        <v>42453</v>
      </c>
      <c r="C5271">
        <f t="shared" si="820"/>
        <v>2016</v>
      </c>
      <c r="D5271">
        <f t="shared" si="821"/>
        <v>3</v>
      </c>
      <c r="E5271" t="str">
        <f t="shared" si="822"/>
        <v>March</v>
      </c>
      <c r="F5271" t="str">
        <f t="shared" si="823"/>
        <v>Q1</v>
      </c>
      <c r="G5271" t="str">
        <f t="shared" si="824"/>
        <v>2016-Mar</v>
      </c>
      <c r="H5271">
        <f t="shared" si="825"/>
        <v>5</v>
      </c>
      <c r="I5271" t="str">
        <f t="shared" si="826"/>
        <v>Thursday</v>
      </c>
      <c r="J5271" t="str">
        <f t="shared" si="827"/>
        <v>FM12</v>
      </c>
      <c r="K5271" t="str">
        <f t="shared" si="828"/>
        <v>FQ4</v>
      </c>
    </row>
    <row r="5272" spans="1:11" x14ac:dyDescent="0.35">
      <c r="A5272" s="1" t="s">
        <v>20559</v>
      </c>
      <c r="B5272" s="1">
        <f t="shared" si="829"/>
        <v>42445</v>
      </c>
      <c r="C5272">
        <f t="shared" si="820"/>
        <v>2016</v>
      </c>
      <c r="D5272">
        <f t="shared" si="821"/>
        <v>3</v>
      </c>
      <c r="E5272" t="str">
        <f t="shared" si="822"/>
        <v>March</v>
      </c>
      <c r="F5272" t="str">
        <f t="shared" si="823"/>
        <v>Q1</v>
      </c>
      <c r="G5272" t="str">
        <f t="shared" si="824"/>
        <v>2016-Mar</v>
      </c>
      <c r="H5272">
        <f t="shared" si="825"/>
        <v>4</v>
      </c>
      <c r="I5272" t="str">
        <f t="shared" si="826"/>
        <v>Wednesday</v>
      </c>
      <c r="J5272" t="str">
        <f t="shared" si="827"/>
        <v>FM12</v>
      </c>
      <c r="K5272" t="str">
        <f t="shared" si="828"/>
        <v>FQ4</v>
      </c>
    </row>
    <row r="5273" spans="1:11" x14ac:dyDescent="0.35">
      <c r="A5273" s="1" t="s">
        <v>21720</v>
      </c>
      <c r="B5273" s="1">
        <f t="shared" si="829"/>
        <v>41699</v>
      </c>
      <c r="C5273">
        <f t="shared" si="820"/>
        <v>2014</v>
      </c>
      <c r="D5273">
        <f t="shared" si="821"/>
        <v>3</v>
      </c>
      <c r="E5273" t="str">
        <f t="shared" si="822"/>
        <v>March</v>
      </c>
      <c r="F5273" t="str">
        <f t="shared" si="823"/>
        <v>Q1</v>
      </c>
      <c r="G5273" t="str">
        <f t="shared" si="824"/>
        <v>2014-Mar</v>
      </c>
      <c r="H5273">
        <f t="shared" si="825"/>
        <v>7</v>
      </c>
      <c r="I5273" t="str">
        <f t="shared" si="826"/>
        <v>Saturday</v>
      </c>
      <c r="J5273" t="str">
        <f t="shared" si="827"/>
        <v>FM12</v>
      </c>
      <c r="K5273" t="str">
        <f t="shared" si="828"/>
        <v>FQ4</v>
      </c>
    </row>
    <row r="5274" spans="1:11" x14ac:dyDescent="0.35">
      <c r="A5274" s="1" t="s">
        <v>20020</v>
      </c>
      <c r="B5274" s="1">
        <f t="shared" si="829"/>
        <v>41356</v>
      </c>
      <c r="C5274">
        <f t="shared" si="820"/>
        <v>2013</v>
      </c>
      <c r="D5274">
        <f t="shared" si="821"/>
        <v>3</v>
      </c>
      <c r="E5274" t="str">
        <f t="shared" si="822"/>
        <v>March</v>
      </c>
      <c r="F5274" t="str">
        <f t="shared" si="823"/>
        <v>Q1</v>
      </c>
      <c r="G5274" t="str">
        <f t="shared" si="824"/>
        <v>2013-Mar</v>
      </c>
      <c r="H5274">
        <f t="shared" si="825"/>
        <v>7</v>
      </c>
      <c r="I5274" t="str">
        <f t="shared" si="826"/>
        <v>Saturday</v>
      </c>
      <c r="J5274" t="str">
        <f t="shared" si="827"/>
        <v>FM12</v>
      </c>
      <c r="K5274" t="str">
        <f t="shared" si="828"/>
        <v>FQ4</v>
      </c>
    </row>
    <row r="5275" spans="1:11" x14ac:dyDescent="0.35">
      <c r="A5275" s="1" t="s">
        <v>21784</v>
      </c>
      <c r="B5275" s="1">
        <f t="shared" si="829"/>
        <v>41339</v>
      </c>
      <c r="C5275">
        <f t="shared" si="820"/>
        <v>2013</v>
      </c>
      <c r="D5275">
        <f t="shared" si="821"/>
        <v>3</v>
      </c>
      <c r="E5275" t="str">
        <f t="shared" si="822"/>
        <v>March</v>
      </c>
      <c r="F5275" t="str">
        <f t="shared" si="823"/>
        <v>Q1</v>
      </c>
      <c r="G5275" t="str">
        <f t="shared" si="824"/>
        <v>2013-Mar</v>
      </c>
      <c r="H5275">
        <f t="shared" si="825"/>
        <v>4</v>
      </c>
      <c r="I5275" t="str">
        <f t="shared" si="826"/>
        <v>Wednesday</v>
      </c>
      <c r="J5275" t="str">
        <f t="shared" si="827"/>
        <v>FM12</v>
      </c>
      <c r="K5275" t="str">
        <f t="shared" si="828"/>
        <v>FQ4</v>
      </c>
    </row>
    <row r="5276" spans="1:11" x14ac:dyDescent="0.35">
      <c r="A5276" s="1" t="s">
        <v>20566</v>
      </c>
      <c r="B5276" s="1">
        <f t="shared" si="829"/>
        <v>41347</v>
      </c>
      <c r="C5276">
        <f t="shared" si="820"/>
        <v>2013</v>
      </c>
      <c r="D5276">
        <f t="shared" si="821"/>
        <v>3</v>
      </c>
      <c r="E5276" t="str">
        <f t="shared" si="822"/>
        <v>March</v>
      </c>
      <c r="F5276" t="str">
        <f t="shared" si="823"/>
        <v>Q1</v>
      </c>
      <c r="G5276" t="str">
        <f t="shared" si="824"/>
        <v>2013-Mar</v>
      </c>
      <c r="H5276">
        <f t="shared" si="825"/>
        <v>5</v>
      </c>
      <c r="I5276" t="str">
        <f t="shared" si="826"/>
        <v>Thursday</v>
      </c>
      <c r="J5276" t="str">
        <f t="shared" si="827"/>
        <v>FM12</v>
      </c>
      <c r="K5276" t="str">
        <f t="shared" si="828"/>
        <v>FQ4</v>
      </c>
    </row>
    <row r="5277" spans="1:11" x14ac:dyDescent="0.35">
      <c r="A5277" s="1" t="s">
        <v>19815</v>
      </c>
      <c r="B5277" s="1">
        <f t="shared" si="829"/>
        <v>41709</v>
      </c>
      <c r="C5277">
        <f t="shared" si="820"/>
        <v>2014</v>
      </c>
      <c r="D5277">
        <f t="shared" si="821"/>
        <v>3</v>
      </c>
      <c r="E5277" t="str">
        <f t="shared" si="822"/>
        <v>March</v>
      </c>
      <c r="F5277" t="str">
        <f t="shared" si="823"/>
        <v>Q1</v>
      </c>
      <c r="G5277" t="str">
        <f t="shared" si="824"/>
        <v>2014-Mar</v>
      </c>
      <c r="H5277">
        <f t="shared" si="825"/>
        <v>3</v>
      </c>
      <c r="I5277" t="str">
        <f t="shared" si="826"/>
        <v>Tuesday</v>
      </c>
      <c r="J5277" t="str">
        <f t="shared" si="827"/>
        <v>FM12</v>
      </c>
      <c r="K5277" t="str">
        <f t="shared" si="828"/>
        <v>FQ4</v>
      </c>
    </row>
    <row r="5278" spans="1:11" x14ac:dyDescent="0.35">
      <c r="A5278" s="1" t="s">
        <v>21140</v>
      </c>
      <c r="B5278" s="1">
        <f t="shared" si="829"/>
        <v>40614</v>
      </c>
      <c r="C5278">
        <f t="shared" si="820"/>
        <v>2011</v>
      </c>
      <c r="D5278">
        <f t="shared" si="821"/>
        <v>3</v>
      </c>
      <c r="E5278" t="str">
        <f t="shared" si="822"/>
        <v>March</v>
      </c>
      <c r="F5278" t="str">
        <f t="shared" si="823"/>
        <v>Q1</v>
      </c>
      <c r="G5278" t="str">
        <f t="shared" si="824"/>
        <v>2011-Mar</v>
      </c>
      <c r="H5278">
        <f t="shared" si="825"/>
        <v>7</v>
      </c>
      <c r="I5278" t="str">
        <f t="shared" si="826"/>
        <v>Saturday</v>
      </c>
      <c r="J5278" t="str">
        <f t="shared" si="827"/>
        <v>FM12</v>
      </c>
      <c r="K5278" t="str">
        <f t="shared" si="828"/>
        <v>FQ4</v>
      </c>
    </row>
    <row r="5279" spans="1:11" x14ac:dyDescent="0.35">
      <c r="A5279" s="1" t="s">
        <v>20989</v>
      </c>
      <c r="B5279" s="1">
        <f t="shared" si="829"/>
        <v>43142</v>
      </c>
      <c r="C5279">
        <f t="shared" si="820"/>
        <v>2018</v>
      </c>
      <c r="D5279">
        <f t="shared" si="821"/>
        <v>2</v>
      </c>
      <c r="E5279" t="str">
        <f t="shared" si="822"/>
        <v>February</v>
      </c>
      <c r="F5279" t="str">
        <f t="shared" si="823"/>
        <v>Q1</v>
      </c>
      <c r="G5279" t="str">
        <f t="shared" si="824"/>
        <v>2018-Feb</v>
      </c>
      <c r="H5279">
        <f t="shared" si="825"/>
        <v>1</v>
      </c>
      <c r="I5279" t="str">
        <f t="shared" si="826"/>
        <v>Sunday</v>
      </c>
      <c r="J5279" t="str">
        <f t="shared" si="827"/>
        <v>FM11</v>
      </c>
      <c r="K5279" t="str">
        <f t="shared" si="828"/>
        <v>FQ4</v>
      </c>
    </row>
    <row r="5280" spans="1:11" x14ac:dyDescent="0.35">
      <c r="A5280" s="1" t="s">
        <v>19691</v>
      </c>
      <c r="B5280" s="1">
        <f t="shared" si="829"/>
        <v>41329</v>
      </c>
      <c r="C5280">
        <f t="shared" si="820"/>
        <v>2013</v>
      </c>
      <c r="D5280">
        <f t="shared" si="821"/>
        <v>2</v>
      </c>
      <c r="E5280" t="str">
        <f t="shared" si="822"/>
        <v>February</v>
      </c>
      <c r="F5280" t="str">
        <f t="shared" si="823"/>
        <v>Q1</v>
      </c>
      <c r="G5280" t="str">
        <f t="shared" si="824"/>
        <v>2013-Feb</v>
      </c>
      <c r="H5280">
        <f t="shared" si="825"/>
        <v>1</v>
      </c>
      <c r="I5280" t="str">
        <f t="shared" si="826"/>
        <v>Sunday</v>
      </c>
      <c r="J5280" t="str">
        <f t="shared" si="827"/>
        <v>FM11</v>
      </c>
      <c r="K5280" t="str">
        <f t="shared" si="828"/>
        <v>FQ4</v>
      </c>
    </row>
    <row r="5281" spans="1:11" x14ac:dyDescent="0.35">
      <c r="A5281" s="1" t="s">
        <v>21145</v>
      </c>
      <c r="B5281" s="1">
        <f t="shared" si="829"/>
        <v>43132</v>
      </c>
      <c r="C5281">
        <f t="shared" si="820"/>
        <v>2018</v>
      </c>
      <c r="D5281">
        <f t="shared" si="821"/>
        <v>2</v>
      </c>
      <c r="E5281" t="str">
        <f t="shared" si="822"/>
        <v>February</v>
      </c>
      <c r="F5281" t="str">
        <f t="shared" si="823"/>
        <v>Q1</v>
      </c>
      <c r="G5281" t="str">
        <f t="shared" si="824"/>
        <v>2018-Feb</v>
      </c>
      <c r="H5281">
        <f t="shared" si="825"/>
        <v>5</v>
      </c>
      <c r="I5281" t="str">
        <f t="shared" si="826"/>
        <v>Thursday</v>
      </c>
      <c r="J5281" t="str">
        <f t="shared" si="827"/>
        <v>FM11</v>
      </c>
      <c r="K5281" t="str">
        <f t="shared" si="828"/>
        <v>FQ4</v>
      </c>
    </row>
    <row r="5282" spans="1:11" x14ac:dyDescent="0.35">
      <c r="A5282" s="1" t="s">
        <v>21973</v>
      </c>
      <c r="B5282" s="1">
        <f t="shared" si="829"/>
        <v>42005</v>
      </c>
      <c r="C5282">
        <f t="shared" si="820"/>
        <v>2015</v>
      </c>
      <c r="D5282">
        <f t="shared" si="821"/>
        <v>1</v>
      </c>
      <c r="E5282" t="str">
        <f t="shared" si="822"/>
        <v>January</v>
      </c>
      <c r="F5282" t="str">
        <f t="shared" si="823"/>
        <v>Q1</v>
      </c>
      <c r="G5282" t="str">
        <f t="shared" si="824"/>
        <v>2015-Jan</v>
      </c>
      <c r="H5282">
        <f t="shared" si="825"/>
        <v>5</v>
      </c>
      <c r="I5282" t="str">
        <f t="shared" si="826"/>
        <v>Thursday</v>
      </c>
      <c r="J5282" t="str">
        <f t="shared" si="827"/>
        <v>FM10</v>
      </c>
      <c r="K5282" t="str">
        <f t="shared" si="828"/>
        <v>FQ4</v>
      </c>
    </row>
    <row r="5283" spans="1:11" x14ac:dyDescent="0.35">
      <c r="A5283" s="1" t="s">
        <v>21241</v>
      </c>
      <c r="B5283" s="1">
        <f t="shared" si="829"/>
        <v>41289</v>
      </c>
      <c r="C5283">
        <f t="shared" si="820"/>
        <v>2013</v>
      </c>
      <c r="D5283">
        <f t="shared" si="821"/>
        <v>1</v>
      </c>
      <c r="E5283" t="str">
        <f t="shared" si="822"/>
        <v>January</v>
      </c>
      <c r="F5283" t="str">
        <f t="shared" si="823"/>
        <v>Q1</v>
      </c>
      <c r="G5283" t="str">
        <f t="shared" si="824"/>
        <v>2013-Jan</v>
      </c>
      <c r="H5283">
        <f t="shared" si="825"/>
        <v>3</v>
      </c>
      <c r="I5283" t="str">
        <f t="shared" si="826"/>
        <v>Tuesday</v>
      </c>
      <c r="J5283" t="str">
        <f t="shared" si="827"/>
        <v>FM10</v>
      </c>
      <c r="K5283" t="str">
        <f t="shared" si="828"/>
        <v>FQ4</v>
      </c>
    </row>
    <row r="5284" spans="1:11" x14ac:dyDescent="0.35">
      <c r="A5284" s="1" t="s">
        <v>20109</v>
      </c>
      <c r="B5284" s="1">
        <f t="shared" si="829"/>
        <v>40197</v>
      </c>
      <c r="C5284">
        <f t="shared" si="820"/>
        <v>2010</v>
      </c>
      <c r="D5284">
        <f t="shared" si="821"/>
        <v>1</v>
      </c>
      <c r="E5284" t="str">
        <f t="shared" si="822"/>
        <v>January</v>
      </c>
      <c r="F5284" t="str">
        <f t="shared" si="823"/>
        <v>Q1</v>
      </c>
      <c r="G5284" t="str">
        <f t="shared" si="824"/>
        <v>2010-Jan</v>
      </c>
      <c r="H5284">
        <f t="shared" si="825"/>
        <v>3</v>
      </c>
      <c r="I5284" t="str">
        <f t="shared" si="826"/>
        <v>Tuesday</v>
      </c>
      <c r="J5284" t="str">
        <f t="shared" si="827"/>
        <v>FM10</v>
      </c>
      <c r="K5284" t="str">
        <f t="shared" si="828"/>
        <v>FQ4</v>
      </c>
    </row>
    <row r="5285" spans="1:11" x14ac:dyDescent="0.35">
      <c r="A5285" s="1" t="s">
        <v>21974</v>
      </c>
      <c r="B5285" s="1">
        <f t="shared" si="829"/>
        <v>41298</v>
      </c>
      <c r="C5285">
        <f t="shared" si="820"/>
        <v>2013</v>
      </c>
      <c r="D5285">
        <f t="shared" si="821"/>
        <v>1</v>
      </c>
      <c r="E5285" t="str">
        <f t="shared" si="822"/>
        <v>January</v>
      </c>
      <c r="F5285" t="str">
        <f t="shared" si="823"/>
        <v>Q1</v>
      </c>
      <c r="G5285" t="str">
        <f t="shared" si="824"/>
        <v>2013-Jan</v>
      </c>
      <c r="H5285">
        <f t="shared" si="825"/>
        <v>5</v>
      </c>
      <c r="I5285" t="str">
        <f t="shared" si="826"/>
        <v>Thursday</v>
      </c>
      <c r="J5285" t="str">
        <f t="shared" si="827"/>
        <v>FM10</v>
      </c>
      <c r="K5285" t="str">
        <f t="shared" si="828"/>
        <v>FQ4</v>
      </c>
    </row>
    <row r="5286" spans="1:11" x14ac:dyDescent="0.35">
      <c r="A5286" s="1" t="s">
        <v>19606</v>
      </c>
      <c r="B5286" s="1">
        <f t="shared" si="829"/>
        <v>43452</v>
      </c>
      <c r="C5286">
        <f t="shared" si="820"/>
        <v>2018</v>
      </c>
      <c r="D5286">
        <f t="shared" si="821"/>
        <v>12</v>
      </c>
      <c r="E5286" t="str">
        <f t="shared" si="822"/>
        <v>December</v>
      </c>
      <c r="F5286" t="str">
        <f t="shared" si="823"/>
        <v>Q4</v>
      </c>
      <c r="G5286" t="str">
        <f t="shared" si="824"/>
        <v>2018-Dec</v>
      </c>
      <c r="H5286">
        <f t="shared" si="825"/>
        <v>3</v>
      </c>
      <c r="I5286" t="str">
        <f t="shared" si="826"/>
        <v>Tuesday</v>
      </c>
      <c r="J5286" t="str">
        <f t="shared" si="827"/>
        <v>FM9</v>
      </c>
      <c r="K5286" t="str">
        <f t="shared" si="828"/>
        <v>FQ3</v>
      </c>
    </row>
    <row r="5287" spans="1:11" x14ac:dyDescent="0.35">
      <c r="A5287" s="1" t="s">
        <v>20805</v>
      </c>
      <c r="B5287" s="1">
        <f t="shared" si="829"/>
        <v>40900</v>
      </c>
      <c r="C5287">
        <f t="shared" si="820"/>
        <v>2011</v>
      </c>
      <c r="D5287">
        <f t="shared" si="821"/>
        <v>12</v>
      </c>
      <c r="E5287" t="str">
        <f t="shared" si="822"/>
        <v>December</v>
      </c>
      <c r="F5287" t="str">
        <f t="shared" si="823"/>
        <v>Q4</v>
      </c>
      <c r="G5287" t="str">
        <f t="shared" si="824"/>
        <v>2011-Dec</v>
      </c>
      <c r="H5287">
        <f t="shared" si="825"/>
        <v>6</v>
      </c>
      <c r="I5287" t="str">
        <f t="shared" si="826"/>
        <v>Friday</v>
      </c>
      <c r="J5287" t="str">
        <f t="shared" si="827"/>
        <v>FM9</v>
      </c>
      <c r="K5287" t="str">
        <f t="shared" si="828"/>
        <v>FQ3</v>
      </c>
    </row>
    <row r="5288" spans="1:11" x14ac:dyDescent="0.35">
      <c r="A5288" s="1" t="s">
        <v>21975</v>
      </c>
      <c r="B5288" s="1">
        <f t="shared" si="829"/>
        <v>42342</v>
      </c>
      <c r="C5288">
        <f t="shared" si="820"/>
        <v>2015</v>
      </c>
      <c r="D5288">
        <f t="shared" si="821"/>
        <v>12</v>
      </c>
      <c r="E5288" t="str">
        <f t="shared" si="822"/>
        <v>December</v>
      </c>
      <c r="F5288" t="str">
        <f t="shared" si="823"/>
        <v>Q4</v>
      </c>
      <c r="G5288" t="str">
        <f t="shared" si="824"/>
        <v>2015-Dec</v>
      </c>
      <c r="H5288">
        <f t="shared" si="825"/>
        <v>6</v>
      </c>
      <c r="I5288" t="str">
        <f t="shared" si="826"/>
        <v>Friday</v>
      </c>
      <c r="J5288" t="str">
        <f t="shared" si="827"/>
        <v>FM9</v>
      </c>
      <c r="K5288" t="str">
        <f t="shared" si="828"/>
        <v>FQ3</v>
      </c>
    </row>
    <row r="5289" spans="1:11" x14ac:dyDescent="0.35">
      <c r="A5289" s="1" t="s">
        <v>21976</v>
      </c>
      <c r="B5289" s="1">
        <f t="shared" si="829"/>
        <v>42358</v>
      </c>
      <c r="C5289">
        <f t="shared" si="820"/>
        <v>2015</v>
      </c>
      <c r="D5289">
        <f t="shared" si="821"/>
        <v>12</v>
      </c>
      <c r="E5289" t="str">
        <f t="shared" si="822"/>
        <v>December</v>
      </c>
      <c r="F5289" t="str">
        <f t="shared" si="823"/>
        <v>Q4</v>
      </c>
      <c r="G5289" t="str">
        <f t="shared" si="824"/>
        <v>2015-Dec</v>
      </c>
      <c r="H5289">
        <f t="shared" si="825"/>
        <v>1</v>
      </c>
      <c r="I5289" t="str">
        <f t="shared" si="826"/>
        <v>Sunday</v>
      </c>
      <c r="J5289" t="str">
        <f t="shared" si="827"/>
        <v>FM9</v>
      </c>
      <c r="K5289" t="str">
        <f t="shared" si="828"/>
        <v>FQ3</v>
      </c>
    </row>
    <row r="5290" spans="1:11" x14ac:dyDescent="0.35">
      <c r="A5290" s="1" t="s">
        <v>21017</v>
      </c>
      <c r="B5290" s="1">
        <f t="shared" si="829"/>
        <v>43040</v>
      </c>
      <c r="C5290">
        <f t="shared" si="820"/>
        <v>2017</v>
      </c>
      <c r="D5290">
        <f t="shared" si="821"/>
        <v>11</v>
      </c>
      <c r="E5290" t="str">
        <f t="shared" si="822"/>
        <v>November</v>
      </c>
      <c r="F5290" t="str">
        <f t="shared" si="823"/>
        <v>Q4</v>
      </c>
      <c r="G5290" t="str">
        <f t="shared" si="824"/>
        <v>2017-Nov</v>
      </c>
      <c r="H5290">
        <f t="shared" si="825"/>
        <v>4</v>
      </c>
      <c r="I5290" t="str">
        <f t="shared" si="826"/>
        <v>Wednesday</v>
      </c>
      <c r="J5290" t="str">
        <f t="shared" si="827"/>
        <v>FM8</v>
      </c>
      <c r="K5290" t="str">
        <f t="shared" si="828"/>
        <v>FQ3</v>
      </c>
    </row>
    <row r="5291" spans="1:11" x14ac:dyDescent="0.35">
      <c r="A5291" s="1" t="s">
        <v>21597</v>
      </c>
      <c r="B5291" s="1">
        <f t="shared" si="829"/>
        <v>41216</v>
      </c>
      <c r="C5291">
        <f t="shared" si="820"/>
        <v>2012</v>
      </c>
      <c r="D5291">
        <f t="shared" si="821"/>
        <v>11</v>
      </c>
      <c r="E5291" t="str">
        <f t="shared" si="822"/>
        <v>November</v>
      </c>
      <c r="F5291" t="str">
        <f t="shared" si="823"/>
        <v>Q4</v>
      </c>
      <c r="G5291" t="str">
        <f t="shared" si="824"/>
        <v>2012-Nov</v>
      </c>
      <c r="H5291">
        <f t="shared" si="825"/>
        <v>7</v>
      </c>
      <c r="I5291" t="str">
        <f t="shared" si="826"/>
        <v>Saturday</v>
      </c>
      <c r="J5291" t="str">
        <f t="shared" si="827"/>
        <v>FM8</v>
      </c>
      <c r="K5291" t="str">
        <f t="shared" si="828"/>
        <v>FQ3</v>
      </c>
    </row>
    <row r="5292" spans="1:11" x14ac:dyDescent="0.35">
      <c r="A5292" s="1" t="s">
        <v>21737</v>
      </c>
      <c r="B5292" s="1">
        <f t="shared" si="829"/>
        <v>40500</v>
      </c>
      <c r="C5292">
        <f t="shared" si="820"/>
        <v>2010</v>
      </c>
      <c r="D5292">
        <f t="shared" si="821"/>
        <v>11</v>
      </c>
      <c r="E5292" t="str">
        <f t="shared" si="822"/>
        <v>November</v>
      </c>
      <c r="F5292" t="str">
        <f t="shared" si="823"/>
        <v>Q4</v>
      </c>
      <c r="G5292" t="str">
        <f t="shared" si="824"/>
        <v>2010-Nov</v>
      </c>
      <c r="H5292">
        <f t="shared" si="825"/>
        <v>5</v>
      </c>
      <c r="I5292" t="str">
        <f t="shared" si="826"/>
        <v>Thursday</v>
      </c>
      <c r="J5292" t="str">
        <f t="shared" si="827"/>
        <v>FM8</v>
      </c>
      <c r="K5292" t="str">
        <f t="shared" si="828"/>
        <v>FQ3</v>
      </c>
    </row>
    <row r="5293" spans="1:11" x14ac:dyDescent="0.35">
      <c r="A5293" s="1" t="s">
        <v>21341</v>
      </c>
      <c r="B5293" s="1">
        <f t="shared" si="829"/>
        <v>42678</v>
      </c>
      <c r="C5293">
        <f t="shared" si="820"/>
        <v>2016</v>
      </c>
      <c r="D5293">
        <f t="shared" si="821"/>
        <v>11</v>
      </c>
      <c r="E5293" t="str">
        <f t="shared" si="822"/>
        <v>November</v>
      </c>
      <c r="F5293" t="str">
        <f t="shared" si="823"/>
        <v>Q4</v>
      </c>
      <c r="G5293" t="str">
        <f t="shared" si="824"/>
        <v>2016-Nov</v>
      </c>
      <c r="H5293">
        <f t="shared" si="825"/>
        <v>6</v>
      </c>
      <c r="I5293" t="str">
        <f t="shared" si="826"/>
        <v>Friday</v>
      </c>
      <c r="J5293" t="str">
        <f t="shared" si="827"/>
        <v>FM8</v>
      </c>
      <c r="K5293" t="str">
        <f t="shared" si="828"/>
        <v>FQ3</v>
      </c>
    </row>
    <row r="5294" spans="1:11" x14ac:dyDescent="0.35">
      <c r="A5294" s="1" t="s">
        <v>20844</v>
      </c>
      <c r="B5294" s="1">
        <f t="shared" si="829"/>
        <v>42334</v>
      </c>
      <c r="C5294">
        <f t="shared" si="820"/>
        <v>2015</v>
      </c>
      <c r="D5294">
        <f t="shared" si="821"/>
        <v>11</v>
      </c>
      <c r="E5294" t="str">
        <f t="shared" si="822"/>
        <v>November</v>
      </c>
      <c r="F5294" t="str">
        <f t="shared" si="823"/>
        <v>Q4</v>
      </c>
      <c r="G5294" t="str">
        <f t="shared" si="824"/>
        <v>2015-Nov</v>
      </c>
      <c r="H5294">
        <f t="shared" si="825"/>
        <v>5</v>
      </c>
      <c r="I5294" t="str">
        <f t="shared" si="826"/>
        <v>Thursday</v>
      </c>
      <c r="J5294" t="str">
        <f t="shared" si="827"/>
        <v>FM8</v>
      </c>
      <c r="K5294" t="str">
        <f t="shared" si="828"/>
        <v>FQ3</v>
      </c>
    </row>
    <row r="5295" spans="1:11" x14ac:dyDescent="0.35">
      <c r="A5295" s="1" t="s">
        <v>19705</v>
      </c>
      <c r="B5295" s="1">
        <f t="shared" si="829"/>
        <v>40484</v>
      </c>
      <c r="C5295">
        <f t="shared" si="820"/>
        <v>2010</v>
      </c>
      <c r="D5295">
        <f t="shared" si="821"/>
        <v>11</v>
      </c>
      <c r="E5295" t="str">
        <f t="shared" si="822"/>
        <v>November</v>
      </c>
      <c r="F5295" t="str">
        <f t="shared" si="823"/>
        <v>Q4</v>
      </c>
      <c r="G5295" t="str">
        <f t="shared" si="824"/>
        <v>2010-Nov</v>
      </c>
      <c r="H5295">
        <f t="shared" si="825"/>
        <v>3</v>
      </c>
      <c r="I5295" t="str">
        <f t="shared" si="826"/>
        <v>Tuesday</v>
      </c>
      <c r="J5295" t="str">
        <f t="shared" si="827"/>
        <v>FM8</v>
      </c>
      <c r="K5295" t="str">
        <f t="shared" si="828"/>
        <v>FQ3</v>
      </c>
    </row>
    <row r="5296" spans="1:11" x14ac:dyDescent="0.35">
      <c r="A5296" s="1" t="s">
        <v>20335</v>
      </c>
      <c r="B5296" s="1">
        <f t="shared" si="829"/>
        <v>40863</v>
      </c>
      <c r="C5296">
        <f t="shared" si="820"/>
        <v>2011</v>
      </c>
      <c r="D5296">
        <f t="shared" si="821"/>
        <v>11</v>
      </c>
      <c r="E5296" t="str">
        <f t="shared" si="822"/>
        <v>November</v>
      </c>
      <c r="F5296" t="str">
        <f t="shared" si="823"/>
        <v>Q4</v>
      </c>
      <c r="G5296" t="str">
        <f t="shared" si="824"/>
        <v>2011-Nov</v>
      </c>
      <c r="H5296">
        <f t="shared" si="825"/>
        <v>4</v>
      </c>
      <c r="I5296" t="str">
        <f t="shared" si="826"/>
        <v>Wednesday</v>
      </c>
      <c r="J5296" t="str">
        <f t="shared" si="827"/>
        <v>FM8</v>
      </c>
      <c r="K5296" t="str">
        <f t="shared" si="828"/>
        <v>FQ3</v>
      </c>
    </row>
    <row r="5297" spans="1:11" x14ac:dyDescent="0.35">
      <c r="A5297" s="1" t="s">
        <v>21091</v>
      </c>
      <c r="B5297" s="1">
        <f t="shared" si="829"/>
        <v>43419</v>
      </c>
      <c r="C5297">
        <f t="shared" si="820"/>
        <v>2018</v>
      </c>
      <c r="D5297">
        <f t="shared" si="821"/>
        <v>11</v>
      </c>
      <c r="E5297" t="str">
        <f t="shared" si="822"/>
        <v>November</v>
      </c>
      <c r="F5297" t="str">
        <f t="shared" si="823"/>
        <v>Q4</v>
      </c>
      <c r="G5297" t="str">
        <f t="shared" si="824"/>
        <v>2018-Nov</v>
      </c>
      <c r="H5297">
        <f t="shared" si="825"/>
        <v>5</v>
      </c>
      <c r="I5297" t="str">
        <f t="shared" si="826"/>
        <v>Thursday</v>
      </c>
      <c r="J5297" t="str">
        <f t="shared" si="827"/>
        <v>FM8</v>
      </c>
      <c r="K5297" t="str">
        <f t="shared" si="828"/>
        <v>FQ3</v>
      </c>
    </row>
    <row r="5298" spans="1:11" x14ac:dyDescent="0.35">
      <c r="A5298" s="1" t="s">
        <v>21810</v>
      </c>
      <c r="B5298" s="1">
        <f t="shared" si="829"/>
        <v>40864</v>
      </c>
      <c r="C5298">
        <f t="shared" si="820"/>
        <v>2011</v>
      </c>
      <c r="D5298">
        <f t="shared" si="821"/>
        <v>11</v>
      </c>
      <c r="E5298" t="str">
        <f t="shared" si="822"/>
        <v>November</v>
      </c>
      <c r="F5298" t="str">
        <f t="shared" si="823"/>
        <v>Q4</v>
      </c>
      <c r="G5298" t="str">
        <f t="shared" si="824"/>
        <v>2011-Nov</v>
      </c>
      <c r="H5298">
        <f t="shared" si="825"/>
        <v>5</v>
      </c>
      <c r="I5298" t="str">
        <f t="shared" si="826"/>
        <v>Thursday</v>
      </c>
      <c r="J5298" t="str">
        <f t="shared" si="827"/>
        <v>FM8</v>
      </c>
      <c r="K5298" t="str">
        <f t="shared" si="828"/>
        <v>FQ3</v>
      </c>
    </row>
    <row r="5299" spans="1:11" x14ac:dyDescent="0.35">
      <c r="A5299" s="1" t="s">
        <v>20846</v>
      </c>
      <c r="B5299" s="1">
        <f t="shared" si="829"/>
        <v>40820</v>
      </c>
      <c r="C5299">
        <f t="shared" si="820"/>
        <v>2011</v>
      </c>
      <c r="D5299">
        <f t="shared" si="821"/>
        <v>10</v>
      </c>
      <c r="E5299" t="str">
        <f t="shared" si="822"/>
        <v>October</v>
      </c>
      <c r="F5299" t="str">
        <f t="shared" si="823"/>
        <v>Q4</v>
      </c>
      <c r="G5299" t="str">
        <f t="shared" si="824"/>
        <v>2011-Oct</v>
      </c>
      <c r="H5299">
        <f t="shared" si="825"/>
        <v>3</v>
      </c>
      <c r="I5299" t="str">
        <f t="shared" si="826"/>
        <v>Tuesday</v>
      </c>
      <c r="J5299" t="str">
        <f t="shared" si="827"/>
        <v>FM7</v>
      </c>
      <c r="K5299" t="str">
        <f t="shared" si="828"/>
        <v>FQ3</v>
      </c>
    </row>
    <row r="5300" spans="1:11" x14ac:dyDescent="0.35">
      <c r="A5300" s="1" t="s">
        <v>21608</v>
      </c>
      <c r="B5300" s="1">
        <f t="shared" si="829"/>
        <v>43400</v>
      </c>
      <c r="C5300">
        <f t="shared" si="820"/>
        <v>2018</v>
      </c>
      <c r="D5300">
        <f t="shared" si="821"/>
        <v>10</v>
      </c>
      <c r="E5300" t="str">
        <f t="shared" si="822"/>
        <v>October</v>
      </c>
      <c r="F5300" t="str">
        <f t="shared" si="823"/>
        <v>Q4</v>
      </c>
      <c r="G5300" t="str">
        <f t="shared" si="824"/>
        <v>2018-Oct</v>
      </c>
      <c r="H5300">
        <f t="shared" si="825"/>
        <v>7</v>
      </c>
      <c r="I5300" t="str">
        <f t="shared" si="826"/>
        <v>Saturday</v>
      </c>
      <c r="J5300" t="str">
        <f t="shared" si="827"/>
        <v>FM7</v>
      </c>
      <c r="K5300" t="str">
        <f t="shared" si="828"/>
        <v>FQ3</v>
      </c>
    </row>
    <row r="5301" spans="1:11" x14ac:dyDescent="0.35">
      <c r="A5301" s="1" t="s">
        <v>20634</v>
      </c>
      <c r="B5301" s="1">
        <f t="shared" si="829"/>
        <v>41194</v>
      </c>
      <c r="C5301">
        <f t="shared" si="820"/>
        <v>2012</v>
      </c>
      <c r="D5301">
        <f t="shared" si="821"/>
        <v>10</v>
      </c>
      <c r="E5301" t="str">
        <f t="shared" si="822"/>
        <v>October</v>
      </c>
      <c r="F5301" t="str">
        <f t="shared" si="823"/>
        <v>Q4</v>
      </c>
      <c r="G5301" t="str">
        <f t="shared" si="824"/>
        <v>2012-Oct</v>
      </c>
      <c r="H5301">
        <f t="shared" si="825"/>
        <v>6</v>
      </c>
      <c r="I5301" t="str">
        <f t="shared" si="826"/>
        <v>Friday</v>
      </c>
      <c r="J5301" t="str">
        <f t="shared" si="827"/>
        <v>FM7</v>
      </c>
      <c r="K5301" t="str">
        <f t="shared" si="828"/>
        <v>FQ3</v>
      </c>
    </row>
    <row r="5302" spans="1:11" x14ac:dyDescent="0.35">
      <c r="A5302" s="1" t="s">
        <v>21977</v>
      </c>
      <c r="B5302" s="1">
        <f t="shared" si="829"/>
        <v>40843</v>
      </c>
      <c r="C5302">
        <f t="shared" si="820"/>
        <v>2011</v>
      </c>
      <c r="D5302">
        <f t="shared" si="821"/>
        <v>10</v>
      </c>
      <c r="E5302" t="str">
        <f t="shared" si="822"/>
        <v>October</v>
      </c>
      <c r="F5302" t="str">
        <f t="shared" si="823"/>
        <v>Q4</v>
      </c>
      <c r="G5302" t="str">
        <f t="shared" si="824"/>
        <v>2011-Oct</v>
      </c>
      <c r="H5302">
        <f t="shared" si="825"/>
        <v>5</v>
      </c>
      <c r="I5302" t="str">
        <f t="shared" si="826"/>
        <v>Thursday</v>
      </c>
      <c r="J5302" t="str">
        <f t="shared" si="827"/>
        <v>FM7</v>
      </c>
      <c r="K5302" t="str">
        <f t="shared" si="828"/>
        <v>FQ3</v>
      </c>
    </row>
    <row r="5303" spans="1:11" x14ac:dyDescent="0.35">
      <c r="A5303" s="1" t="s">
        <v>20732</v>
      </c>
      <c r="B5303" s="1">
        <f t="shared" si="829"/>
        <v>43028</v>
      </c>
      <c r="C5303">
        <f t="shared" si="820"/>
        <v>2017</v>
      </c>
      <c r="D5303">
        <f t="shared" si="821"/>
        <v>10</v>
      </c>
      <c r="E5303" t="str">
        <f t="shared" si="822"/>
        <v>October</v>
      </c>
      <c r="F5303" t="str">
        <f t="shared" si="823"/>
        <v>Q4</v>
      </c>
      <c r="G5303" t="str">
        <f t="shared" si="824"/>
        <v>2017-Oct</v>
      </c>
      <c r="H5303">
        <f t="shared" si="825"/>
        <v>6</v>
      </c>
      <c r="I5303" t="str">
        <f t="shared" si="826"/>
        <v>Friday</v>
      </c>
      <c r="J5303" t="str">
        <f t="shared" si="827"/>
        <v>FM7</v>
      </c>
      <c r="K5303" t="str">
        <f t="shared" si="828"/>
        <v>FQ3</v>
      </c>
    </row>
    <row r="5304" spans="1:11" x14ac:dyDescent="0.35">
      <c r="A5304" s="1" t="s">
        <v>21978</v>
      </c>
      <c r="B5304" s="1">
        <f t="shared" si="829"/>
        <v>42273</v>
      </c>
      <c r="C5304">
        <f t="shared" si="820"/>
        <v>2015</v>
      </c>
      <c r="D5304">
        <f t="shared" si="821"/>
        <v>9</v>
      </c>
      <c r="E5304" t="str">
        <f t="shared" si="822"/>
        <v>September</v>
      </c>
      <c r="F5304" t="str">
        <f t="shared" si="823"/>
        <v>Q3</v>
      </c>
      <c r="G5304" t="str">
        <f t="shared" si="824"/>
        <v>2015-Sep</v>
      </c>
      <c r="H5304">
        <f t="shared" si="825"/>
        <v>7</v>
      </c>
      <c r="I5304" t="str">
        <f t="shared" si="826"/>
        <v>Saturday</v>
      </c>
      <c r="J5304" t="str">
        <f t="shared" si="827"/>
        <v>FM6</v>
      </c>
      <c r="K5304" t="str">
        <f t="shared" si="828"/>
        <v>FQ2</v>
      </c>
    </row>
    <row r="5305" spans="1:11" x14ac:dyDescent="0.35">
      <c r="A5305" s="1" t="s">
        <v>20066</v>
      </c>
      <c r="B5305" s="1">
        <f t="shared" si="829"/>
        <v>42266</v>
      </c>
      <c r="C5305">
        <f t="shared" si="820"/>
        <v>2015</v>
      </c>
      <c r="D5305">
        <f t="shared" si="821"/>
        <v>9</v>
      </c>
      <c r="E5305" t="str">
        <f t="shared" si="822"/>
        <v>September</v>
      </c>
      <c r="F5305" t="str">
        <f t="shared" si="823"/>
        <v>Q3</v>
      </c>
      <c r="G5305" t="str">
        <f t="shared" si="824"/>
        <v>2015-Sep</v>
      </c>
      <c r="H5305">
        <f t="shared" si="825"/>
        <v>7</v>
      </c>
      <c r="I5305" t="str">
        <f t="shared" si="826"/>
        <v>Saturday</v>
      </c>
      <c r="J5305" t="str">
        <f t="shared" si="827"/>
        <v>FM6</v>
      </c>
      <c r="K5305" t="str">
        <f t="shared" si="828"/>
        <v>FQ2</v>
      </c>
    </row>
    <row r="5306" spans="1:11" x14ac:dyDescent="0.35">
      <c r="A5306" s="1" t="s">
        <v>20140</v>
      </c>
      <c r="B5306" s="1">
        <f t="shared" si="829"/>
        <v>40788</v>
      </c>
      <c r="C5306">
        <f t="shared" si="820"/>
        <v>2011</v>
      </c>
      <c r="D5306">
        <f t="shared" si="821"/>
        <v>9</v>
      </c>
      <c r="E5306" t="str">
        <f t="shared" si="822"/>
        <v>September</v>
      </c>
      <c r="F5306" t="str">
        <f t="shared" si="823"/>
        <v>Q3</v>
      </c>
      <c r="G5306" t="str">
        <f t="shared" si="824"/>
        <v>2011-Sep</v>
      </c>
      <c r="H5306">
        <f t="shared" si="825"/>
        <v>6</v>
      </c>
      <c r="I5306" t="str">
        <f t="shared" si="826"/>
        <v>Friday</v>
      </c>
      <c r="J5306" t="str">
        <f t="shared" si="827"/>
        <v>FM6</v>
      </c>
      <c r="K5306" t="str">
        <f t="shared" si="828"/>
        <v>FQ2</v>
      </c>
    </row>
    <row r="5307" spans="1:11" x14ac:dyDescent="0.35">
      <c r="A5307" s="1" t="s">
        <v>21927</v>
      </c>
      <c r="B5307" s="1">
        <f t="shared" si="829"/>
        <v>41870</v>
      </c>
      <c r="C5307">
        <f t="shared" si="820"/>
        <v>2014</v>
      </c>
      <c r="D5307">
        <f t="shared" si="821"/>
        <v>8</v>
      </c>
      <c r="E5307" t="str">
        <f t="shared" si="822"/>
        <v>August</v>
      </c>
      <c r="F5307" t="str">
        <f t="shared" si="823"/>
        <v>Q3</v>
      </c>
      <c r="G5307" t="str">
        <f t="shared" si="824"/>
        <v>2014-Aug</v>
      </c>
      <c r="H5307">
        <f t="shared" si="825"/>
        <v>3</v>
      </c>
      <c r="I5307" t="str">
        <f t="shared" si="826"/>
        <v>Tuesday</v>
      </c>
      <c r="J5307" t="str">
        <f t="shared" si="827"/>
        <v>FM5</v>
      </c>
      <c r="K5307" t="str">
        <f t="shared" si="828"/>
        <v>FQ2</v>
      </c>
    </row>
    <row r="5308" spans="1:11" x14ac:dyDescent="0.35">
      <c r="A5308" s="1" t="s">
        <v>20515</v>
      </c>
      <c r="B5308" s="1">
        <f t="shared" si="829"/>
        <v>40738</v>
      </c>
      <c r="C5308">
        <f t="shared" si="820"/>
        <v>2011</v>
      </c>
      <c r="D5308">
        <f t="shared" si="821"/>
        <v>7</v>
      </c>
      <c r="E5308" t="str">
        <f t="shared" si="822"/>
        <v>July</v>
      </c>
      <c r="F5308" t="str">
        <f t="shared" si="823"/>
        <v>Q3</v>
      </c>
      <c r="G5308" t="str">
        <f t="shared" si="824"/>
        <v>2011-Jul</v>
      </c>
      <c r="H5308">
        <f t="shared" si="825"/>
        <v>5</v>
      </c>
      <c r="I5308" t="str">
        <f t="shared" si="826"/>
        <v>Thursday</v>
      </c>
      <c r="J5308" t="str">
        <f t="shared" si="827"/>
        <v>FM4</v>
      </c>
      <c r="K5308" t="str">
        <f t="shared" si="828"/>
        <v>FQ2</v>
      </c>
    </row>
    <row r="5309" spans="1:11" x14ac:dyDescent="0.35">
      <c r="A5309" s="1" t="s">
        <v>21700</v>
      </c>
      <c r="B5309" s="1">
        <f t="shared" si="829"/>
        <v>40360</v>
      </c>
      <c r="C5309">
        <f t="shared" si="820"/>
        <v>2010</v>
      </c>
      <c r="D5309">
        <f t="shared" si="821"/>
        <v>7</v>
      </c>
      <c r="E5309" t="str">
        <f t="shared" si="822"/>
        <v>July</v>
      </c>
      <c r="F5309" t="str">
        <f t="shared" si="823"/>
        <v>Q3</v>
      </c>
      <c r="G5309" t="str">
        <f t="shared" si="824"/>
        <v>2010-Jul</v>
      </c>
      <c r="H5309">
        <f t="shared" si="825"/>
        <v>5</v>
      </c>
      <c r="I5309" t="str">
        <f t="shared" si="826"/>
        <v>Thursday</v>
      </c>
      <c r="J5309" t="str">
        <f t="shared" si="827"/>
        <v>FM4</v>
      </c>
      <c r="K5309" t="str">
        <f t="shared" si="828"/>
        <v>FQ2</v>
      </c>
    </row>
    <row r="5310" spans="1:11" x14ac:dyDescent="0.35">
      <c r="A5310" s="1" t="s">
        <v>20001</v>
      </c>
      <c r="B5310" s="1">
        <f t="shared" si="829"/>
        <v>42942</v>
      </c>
      <c r="C5310">
        <f t="shared" si="820"/>
        <v>2017</v>
      </c>
      <c r="D5310">
        <f t="shared" si="821"/>
        <v>7</v>
      </c>
      <c r="E5310" t="str">
        <f t="shared" si="822"/>
        <v>July</v>
      </c>
      <c r="F5310" t="str">
        <f t="shared" si="823"/>
        <v>Q3</v>
      </c>
      <c r="G5310" t="str">
        <f t="shared" si="824"/>
        <v>2017-Jul</v>
      </c>
      <c r="H5310">
        <f t="shared" si="825"/>
        <v>4</v>
      </c>
      <c r="I5310" t="str">
        <f t="shared" si="826"/>
        <v>Wednesday</v>
      </c>
      <c r="J5310" t="str">
        <f t="shared" si="827"/>
        <v>FM4</v>
      </c>
      <c r="K5310" t="str">
        <f t="shared" si="828"/>
        <v>FQ2</v>
      </c>
    </row>
    <row r="5311" spans="1:11" x14ac:dyDescent="0.35">
      <c r="A5311" s="1" t="s">
        <v>21936</v>
      </c>
      <c r="B5311" s="1">
        <f t="shared" si="829"/>
        <v>40332</v>
      </c>
      <c r="C5311">
        <f t="shared" si="820"/>
        <v>2010</v>
      </c>
      <c r="D5311">
        <f t="shared" si="821"/>
        <v>6</v>
      </c>
      <c r="E5311" t="str">
        <f t="shared" si="822"/>
        <v>June</v>
      </c>
      <c r="F5311" t="str">
        <f t="shared" si="823"/>
        <v>Q2</v>
      </c>
      <c r="G5311" t="str">
        <f t="shared" si="824"/>
        <v>2010-Jun</v>
      </c>
      <c r="H5311">
        <f t="shared" si="825"/>
        <v>5</v>
      </c>
      <c r="I5311" t="str">
        <f t="shared" si="826"/>
        <v>Thursday</v>
      </c>
      <c r="J5311" t="str">
        <f t="shared" si="827"/>
        <v>FM3</v>
      </c>
      <c r="K5311" t="str">
        <f t="shared" si="828"/>
        <v>FQ1</v>
      </c>
    </row>
    <row r="5312" spans="1:11" x14ac:dyDescent="0.35">
      <c r="A5312" s="1" t="s">
        <v>21365</v>
      </c>
      <c r="B5312" s="1">
        <f t="shared" si="829"/>
        <v>41470</v>
      </c>
      <c r="C5312">
        <f t="shared" si="820"/>
        <v>2013</v>
      </c>
      <c r="D5312">
        <f t="shared" si="821"/>
        <v>7</v>
      </c>
      <c r="E5312" t="str">
        <f t="shared" si="822"/>
        <v>July</v>
      </c>
      <c r="F5312" t="str">
        <f t="shared" si="823"/>
        <v>Q3</v>
      </c>
      <c r="G5312" t="str">
        <f t="shared" si="824"/>
        <v>2013-Jul</v>
      </c>
      <c r="H5312">
        <f t="shared" si="825"/>
        <v>2</v>
      </c>
      <c r="I5312" t="str">
        <f t="shared" si="826"/>
        <v>Monday</v>
      </c>
      <c r="J5312" t="str">
        <f t="shared" si="827"/>
        <v>FM4</v>
      </c>
      <c r="K5312" t="str">
        <f t="shared" si="828"/>
        <v>FQ2</v>
      </c>
    </row>
    <row r="5313" spans="1:11" x14ac:dyDescent="0.35">
      <c r="A5313" s="1" t="s">
        <v>20782</v>
      </c>
      <c r="B5313" s="1">
        <f t="shared" si="829"/>
        <v>40356</v>
      </c>
      <c r="C5313">
        <f t="shared" si="820"/>
        <v>2010</v>
      </c>
      <c r="D5313">
        <f t="shared" si="821"/>
        <v>6</v>
      </c>
      <c r="E5313" t="str">
        <f t="shared" si="822"/>
        <v>June</v>
      </c>
      <c r="F5313" t="str">
        <f t="shared" si="823"/>
        <v>Q2</v>
      </c>
      <c r="G5313" t="str">
        <f t="shared" si="824"/>
        <v>2010-Jun</v>
      </c>
      <c r="H5313">
        <f t="shared" si="825"/>
        <v>1</v>
      </c>
      <c r="I5313" t="str">
        <f t="shared" si="826"/>
        <v>Sunday</v>
      </c>
      <c r="J5313" t="str">
        <f t="shared" si="827"/>
        <v>FM3</v>
      </c>
      <c r="K5313" t="str">
        <f t="shared" si="828"/>
        <v>FQ1</v>
      </c>
    </row>
    <row r="5314" spans="1:11" x14ac:dyDescent="0.35">
      <c r="A5314" s="1" t="s">
        <v>21049</v>
      </c>
      <c r="B5314" s="1">
        <f t="shared" si="829"/>
        <v>40348</v>
      </c>
      <c r="C5314">
        <f t="shared" si="820"/>
        <v>2010</v>
      </c>
      <c r="D5314">
        <f t="shared" si="821"/>
        <v>6</v>
      </c>
      <c r="E5314" t="str">
        <f t="shared" si="822"/>
        <v>June</v>
      </c>
      <c r="F5314" t="str">
        <f t="shared" si="823"/>
        <v>Q2</v>
      </c>
      <c r="G5314" t="str">
        <f t="shared" si="824"/>
        <v>2010-Jun</v>
      </c>
      <c r="H5314">
        <f t="shared" si="825"/>
        <v>7</v>
      </c>
      <c r="I5314" t="str">
        <f t="shared" si="826"/>
        <v>Saturday</v>
      </c>
      <c r="J5314" t="str">
        <f t="shared" si="827"/>
        <v>FM3</v>
      </c>
      <c r="K5314" t="str">
        <f t="shared" si="828"/>
        <v>FQ1</v>
      </c>
    </row>
    <row r="5315" spans="1:11" x14ac:dyDescent="0.35">
      <c r="A5315" s="1" t="s">
        <v>20082</v>
      </c>
      <c r="B5315" s="1">
        <f t="shared" si="829"/>
        <v>41042</v>
      </c>
      <c r="C5315">
        <f t="shared" ref="C5315:C5378" si="830">YEAR(B5315)</f>
        <v>2012</v>
      </c>
      <c r="D5315">
        <f t="shared" ref="D5315:D5378" si="831">MONTH(B5315)</f>
        <v>5</v>
      </c>
      <c r="E5315" t="str">
        <f t="shared" ref="E5315:E5378" si="832">TEXT(B5315, "MMMM")</f>
        <v>May</v>
      </c>
      <c r="F5315" t="str">
        <f t="shared" ref="F5315:F5378" si="833" xml:space="preserve"> "Q" &amp; INT((MONTH(B5315)-1)/3) + 1</f>
        <v>Q2</v>
      </c>
      <c r="G5315" t="str">
        <f t="shared" ref="G5315:G5378" si="834">YEAR(B5315) &amp; "-" &amp; TEXT(B5315, "MMM")</f>
        <v>2012-May</v>
      </c>
      <c r="H5315">
        <f t="shared" ref="H5315:H5378" si="835">WEEKDAY(B5315)</f>
        <v>1</v>
      </c>
      <c r="I5315" t="str">
        <f t="shared" ref="I5315:I5378" si="836">TEXT(B5315, "dddd")</f>
        <v>Sunday</v>
      </c>
      <c r="J5315" t="str">
        <f t="shared" ref="J5315:J5378" si="837">"FM" &amp; IF(MONTH(B5315)&gt;=4, MONTH(B5315)-3, MONTH(B5315)+9)</f>
        <v>FM2</v>
      </c>
      <c r="K5315" t="str">
        <f t="shared" ref="K5315:K5378" si="838" xml:space="preserve"> "FQ" &amp; INT((IF(MONTH(B5315)&gt;=4, MONTH(B5315)-3, MONTH(B5315)+9)-1)/3) + 1</f>
        <v>FQ1</v>
      </c>
    </row>
    <row r="5316" spans="1:11" x14ac:dyDescent="0.35">
      <c r="A5316" s="1" t="s">
        <v>20082</v>
      </c>
      <c r="B5316" s="1">
        <f t="shared" ref="B5316:B5379" si="839">DATE(LEFT(A5316, 4), MID(A5316, FIND("_", A5316) + 1, FIND("_", A5316, FIND("_", A5316) + 1) - FIND("_", A5316) - 1), RIGHT(A5316, LEN(A5316) - FIND("_", A5316, FIND("_", A5316) + 1)))</f>
        <v>41042</v>
      </c>
      <c r="C5316">
        <f t="shared" si="830"/>
        <v>2012</v>
      </c>
      <c r="D5316">
        <f t="shared" si="831"/>
        <v>5</v>
      </c>
      <c r="E5316" t="str">
        <f t="shared" si="832"/>
        <v>May</v>
      </c>
      <c r="F5316" t="str">
        <f t="shared" si="833"/>
        <v>Q2</v>
      </c>
      <c r="G5316" t="str">
        <f t="shared" si="834"/>
        <v>2012-May</v>
      </c>
      <c r="H5316">
        <f t="shared" si="835"/>
        <v>1</v>
      </c>
      <c r="I5316" t="str">
        <f t="shared" si="836"/>
        <v>Sunday</v>
      </c>
      <c r="J5316" t="str">
        <f t="shared" si="837"/>
        <v>FM2</v>
      </c>
      <c r="K5316" t="str">
        <f t="shared" si="838"/>
        <v>FQ1</v>
      </c>
    </row>
    <row r="5317" spans="1:11" x14ac:dyDescent="0.35">
      <c r="A5317" s="1" t="s">
        <v>21649</v>
      </c>
      <c r="B5317" s="1">
        <f t="shared" si="839"/>
        <v>41395</v>
      </c>
      <c r="C5317">
        <f t="shared" si="830"/>
        <v>2013</v>
      </c>
      <c r="D5317">
        <f t="shared" si="831"/>
        <v>5</v>
      </c>
      <c r="E5317" t="str">
        <f t="shared" si="832"/>
        <v>May</v>
      </c>
      <c r="F5317" t="str">
        <f t="shared" si="833"/>
        <v>Q2</v>
      </c>
      <c r="G5317" t="str">
        <f t="shared" si="834"/>
        <v>2013-May</v>
      </c>
      <c r="H5317">
        <f t="shared" si="835"/>
        <v>4</v>
      </c>
      <c r="I5317" t="str">
        <f t="shared" si="836"/>
        <v>Wednesday</v>
      </c>
      <c r="J5317" t="str">
        <f t="shared" si="837"/>
        <v>FM2</v>
      </c>
      <c r="K5317" t="str">
        <f t="shared" si="838"/>
        <v>FQ1</v>
      </c>
    </row>
    <row r="5318" spans="1:11" x14ac:dyDescent="0.35">
      <c r="A5318" s="1" t="s">
        <v>21536</v>
      </c>
      <c r="B5318" s="1">
        <f t="shared" si="839"/>
        <v>41404</v>
      </c>
      <c r="C5318">
        <f t="shared" si="830"/>
        <v>2013</v>
      </c>
      <c r="D5318">
        <f t="shared" si="831"/>
        <v>5</v>
      </c>
      <c r="E5318" t="str">
        <f t="shared" si="832"/>
        <v>May</v>
      </c>
      <c r="F5318" t="str">
        <f t="shared" si="833"/>
        <v>Q2</v>
      </c>
      <c r="G5318" t="str">
        <f t="shared" si="834"/>
        <v>2013-May</v>
      </c>
      <c r="H5318">
        <f t="shared" si="835"/>
        <v>6</v>
      </c>
      <c r="I5318" t="str">
        <f t="shared" si="836"/>
        <v>Friday</v>
      </c>
      <c r="J5318" t="str">
        <f t="shared" si="837"/>
        <v>FM2</v>
      </c>
      <c r="K5318" t="str">
        <f t="shared" si="838"/>
        <v>FQ1</v>
      </c>
    </row>
    <row r="5319" spans="1:11" x14ac:dyDescent="0.35">
      <c r="A5319" s="1" t="s">
        <v>20830</v>
      </c>
      <c r="B5319" s="1">
        <f t="shared" si="839"/>
        <v>42844</v>
      </c>
      <c r="C5319">
        <f t="shared" si="830"/>
        <v>2017</v>
      </c>
      <c r="D5319">
        <f t="shared" si="831"/>
        <v>4</v>
      </c>
      <c r="E5319" t="str">
        <f t="shared" si="832"/>
        <v>April</v>
      </c>
      <c r="F5319" t="str">
        <f t="shared" si="833"/>
        <v>Q2</v>
      </c>
      <c r="G5319" t="str">
        <f t="shared" si="834"/>
        <v>2017-Apr</v>
      </c>
      <c r="H5319">
        <f t="shared" si="835"/>
        <v>4</v>
      </c>
      <c r="I5319" t="str">
        <f t="shared" si="836"/>
        <v>Wednesday</v>
      </c>
      <c r="J5319" t="str">
        <f t="shared" si="837"/>
        <v>FM1</v>
      </c>
      <c r="K5319" t="str">
        <f t="shared" si="838"/>
        <v>FQ1</v>
      </c>
    </row>
    <row r="5320" spans="1:11" x14ac:dyDescent="0.35">
      <c r="A5320" s="1" t="s">
        <v>21407</v>
      </c>
      <c r="B5320" s="1">
        <f t="shared" si="839"/>
        <v>40659</v>
      </c>
      <c r="C5320">
        <f t="shared" si="830"/>
        <v>2011</v>
      </c>
      <c r="D5320">
        <f t="shared" si="831"/>
        <v>4</v>
      </c>
      <c r="E5320" t="str">
        <f t="shared" si="832"/>
        <v>April</v>
      </c>
      <c r="F5320" t="str">
        <f t="shared" si="833"/>
        <v>Q2</v>
      </c>
      <c r="G5320" t="str">
        <f t="shared" si="834"/>
        <v>2011-Apr</v>
      </c>
      <c r="H5320">
        <f t="shared" si="835"/>
        <v>3</v>
      </c>
      <c r="I5320" t="str">
        <f t="shared" si="836"/>
        <v>Tuesday</v>
      </c>
      <c r="J5320" t="str">
        <f t="shared" si="837"/>
        <v>FM1</v>
      </c>
      <c r="K5320" t="str">
        <f t="shared" si="838"/>
        <v>FQ1</v>
      </c>
    </row>
    <row r="5321" spans="1:11" x14ac:dyDescent="0.35">
      <c r="A5321" s="1" t="s">
        <v>21635</v>
      </c>
      <c r="B5321" s="1">
        <f t="shared" si="839"/>
        <v>42179</v>
      </c>
      <c r="C5321">
        <f t="shared" si="830"/>
        <v>2015</v>
      </c>
      <c r="D5321">
        <f t="shared" si="831"/>
        <v>6</v>
      </c>
      <c r="E5321" t="str">
        <f t="shared" si="832"/>
        <v>June</v>
      </c>
      <c r="F5321" t="str">
        <f t="shared" si="833"/>
        <v>Q2</v>
      </c>
      <c r="G5321" t="str">
        <f t="shared" si="834"/>
        <v>2015-Jun</v>
      </c>
      <c r="H5321">
        <f t="shared" si="835"/>
        <v>4</v>
      </c>
      <c r="I5321" t="str">
        <f t="shared" si="836"/>
        <v>Wednesday</v>
      </c>
      <c r="J5321" t="str">
        <f t="shared" si="837"/>
        <v>FM3</v>
      </c>
      <c r="K5321" t="str">
        <f t="shared" si="838"/>
        <v>FQ1</v>
      </c>
    </row>
    <row r="5322" spans="1:11" x14ac:dyDescent="0.35">
      <c r="A5322" s="1" t="s">
        <v>19530</v>
      </c>
      <c r="B5322" s="1">
        <f t="shared" si="839"/>
        <v>42174</v>
      </c>
      <c r="C5322">
        <f t="shared" si="830"/>
        <v>2015</v>
      </c>
      <c r="D5322">
        <f t="shared" si="831"/>
        <v>6</v>
      </c>
      <c r="E5322" t="str">
        <f t="shared" si="832"/>
        <v>June</v>
      </c>
      <c r="F5322" t="str">
        <f t="shared" si="833"/>
        <v>Q2</v>
      </c>
      <c r="G5322" t="str">
        <f t="shared" si="834"/>
        <v>2015-Jun</v>
      </c>
      <c r="H5322">
        <f t="shared" si="835"/>
        <v>6</v>
      </c>
      <c r="I5322" t="str">
        <f t="shared" si="836"/>
        <v>Friday</v>
      </c>
      <c r="J5322" t="str">
        <f t="shared" si="837"/>
        <v>FM3</v>
      </c>
      <c r="K5322" t="str">
        <f t="shared" si="838"/>
        <v>FQ1</v>
      </c>
    </row>
    <row r="5323" spans="1:11" x14ac:dyDescent="0.35">
      <c r="A5323" s="1" t="s">
        <v>21980</v>
      </c>
      <c r="B5323" s="1">
        <f t="shared" si="839"/>
        <v>41351</v>
      </c>
      <c r="C5323">
        <f t="shared" si="830"/>
        <v>2013</v>
      </c>
      <c r="D5323">
        <f t="shared" si="831"/>
        <v>3</v>
      </c>
      <c r="E5323" t="str">
        <f t="shared" si="832"/>
        <v>March</v>
      </c>
      <c r="F5323" t="str">
        <f t="shared" si="833"/>
        <v>Q1</v>
      </c>
      <c r="G5323" t="str">
        <f t="shared" si="834"/>
        <v>2013-Mar</v>
      </c>
      <c r="H5323">
        <f t="shared" si="835"/>
        <v>2</v>
      </c>
      <c r="I5323" t="str">
        <f t="shared" si="836"/>
        <v>Monday</v>
      </c>
      <c r="J5323" t="str">
        <f t="shared" si="837"/>
        <v>FM12</v>
      </c>
      <c r="K5323" t="str">
        <f t="shared" si="838"/>
        <v>FQ4</v>
      </c>
    </row>
    <row r="5324" spans="1:11" x14ac:dyDescent="0.35">
      <c r="A5324" s="1" t="s">
        <v>21767</v>
      </c>
      <c r="B5324" s="1">
        <f t="shared" si="839"/>
        <v>43235</v>
      </c>
      <c r="C5324">
        <f t="shared" si="830"/>
        <v>2018</v>
      </c>
      <c r="D5324">
        <f t="shared" si="831"/>
        <v>5</v>
      </c>
      <c r="E5324" t="str">
        <f t="shared" si="832"/>
        <v>May</v>
      </c>
      <c r="F5324" t="str">
        <f t="shared" si="833"/>
        <v>Q2</v>
      </c>
      <c r="G5324" t="str">
        <f t="shared" si="834"/>
        <v>2018-May</v>
      </c>
      <c r="H5324">
        <f t="shared" si="835"/>
        <v>3</v>
      </c>
      <c r="I5324" t="str">
        <f t="shared" si="836"/>
        <v>Tuesday</v>
      </c>
      <c r="J5324" t="str">
        <f t="shared" si="837"/>
        <v>FM2</v>
      </c>
      <c r="K5324" t="str">
        <f t="shared" si="838"/>
        <v>FQ1</v>
      </c>
    </row>
    <row r="5325" spans="1:11" x14ac:dyDescent="0.35">
      <c r="A5325" s="1" t="s">
        <v>21562</v>
      </c>
      <c r="B5325" s="1">
        <f t="shared" si="839"/>
        <v>42769</v>
      </c>
      <c r="C5325">
        <f t="shared" si="830"/>
        <v>2017</v>
      </c>
      <c r="D5325">
        <f t="shared" si="831"/>
        <v>2</v>
      </c>
      <c r="E5325" t="str">
        <f t="shared" si="832"/>
        <v>February</v>
      </c>
      <c r="F5325" t="str">
        <f t="shared" si="833"/>
        <v>Q1</v>
      </c>
      <c r="G5325" t="str">
        <f t="shared" si="834"/>
        <v>2017-Feb</v>
      </c>
      <c r="H5325">
        <f t="shared" si="835"/>
        <v>6</v>
      </c>
      <c r="I5325" t="str">
        <f t="shared" si="836"/>
        <v>Friday</v>
      </c>
      <c r="J5325" t="str">
        <f t="shared" si="837"/>
        <v>FM11</v>
      </c>
      <c r="K5325" t="str">
        <f t="shared" si="838"/>
        <v>FQ4</v>
      </c>
    </row>
    <row r="5326" spans="1:11" x14ac:dyDescent="0.35">
      <c r="A5326" s="1" t="s">
        <v>20992</v>
      </c>
      <c r="B5326" s="1">
        <f t="shared" si="839"/>
        <v>41658</v>
      </c>
      <c r="C5326">
        <f t="shared" si="830"/>
        <v>2014</v>
      </c>
      <c r="D5326">
        <f t="shared" si="831"/>
        <v>1</v>
      </c>
      <c r="E5326" t="str">
        <f t="shared" si="832"/>
        <v>January</v>
      </c>
      <c r="F5326" t="str">
        <f t="shared" si="833"/>
        <v>Q1</v>
      </c>
      <c r="G5326" t="str">
        <f t="shared" si="834"/>
        <v>2014-Jan</v>
      </c>
      <c r="H5326">
        <f t="shared" si="835"/>
        <v>1</v>
      </c>
      <c r="I5326" t="str">
        <f t="shared" si="836"/>
        <v>Sunday</v>
      </c>
      <c r="J5326" t="str">
        <f t="shared" si="837"/>
        <v>FM10</v>
      </c>
      <c r="K5326" t="str">
        <f t="shared" si="838"/>
        <v>FQ4</v>
      </c>
    </row>
    <row r="5327" spans="1:11" x14ac:dyDescent="0.35">
      <c r="A5327" s="1" t="s">
        <v>19961</v>
      </c>
      <c r="B5327" s="1">
        <f t="shared" si="839"/>
        <v>42756</v>
      </c>
      <c r="C5327">
        <f t="shared" si="830"/>
        <v>2017</v>
      </c>
      <c r="D5327">
        <f t="shared" si="831"/>
        <v>1</v>
      </c>
      <c r="E5327" t="str">
        <f t="shared" si="832"/>
        <v>January</v>
      </c>
      <c r="F5327" t="str">
        <f t="shared" si="833"/>
        <v>Q1</v>
      </c>
      <c r="G5327" t="str">
        <f t="shared" si="834"/>
        <v>2017-Jan</v>
      </c>
      <c r="H5327">
        <f t="shared" si="835"/>
        <v>7</v>
      </c>
      <c r="I5327" t="str">
        <f t="shared" si="836"/>
        <v>Saturday</v>
      </c>
      <c r="J5327" t="str">
        <f t="shared" si="837"/>
        <v>FM10</v>
      </c>
      <c r="K5327" t="str">
        <f t="shared" si="838"/>
        <v>FQ4</v>
      </c>
    </row>
    <row r="5328" spans="1:11" x14ac:dyDescent="0.35">
      <c r="A5328" s="1" t="s">
        <v>21217</v>
      </c>
      <c r="B5328" s="1">
        <f t="shared" si="839"/>
        <v>41741</v>
      </c>
      <c r="C5328">
        <f t="shared" si="830"/>
        <v>2014</v>
      </c>
      <c r="D5328">
        <f t="shared" si="831"/>
        <v>4</v>
      </c>
      <c r="E5328" t="str">
        <f t="shared" si="832"/>
        <v>April</v>
      </c>
      <c r="F5328" t="str">
        <f t="shared" si="833"/>
        <v>Q2</v>
      </c>
      <c r="G5328" t="str">
        <f t="shared" si="834"/>
        <v>2014-Apr</v>
      </c>
      <c r="H5328">
        <f t="shared" si="835"/>
        <v>7</v>
      </c>
      <c r="I5328" t="str">
        <f t="shared" si="836"/>
        <v>Saturday</v>
      </c>
      <c r="J5328" t="str">
        <f t="shared" si="837"/>
        <v>FM1</v>
      </c>
      <c r="K5328" t="str">
        <f t="shared" si="838"/>
        <v>FQ1</v>
      </c>
    </row>
    <row r="5329" spans="1:11" x14ac:dyDescent="0.35">
      <c r="A5329" s="1" t="s">
        <v>21981</v>
      </c>
      <c r="B5329" s="1">
        <f t="shared" si="839"/>
        <v>41945</v>
      </c>
      <c r="C5329">
        <f t="shared" si="830"/>
        <v>2014</v>
      </c>
      <c r="D5329">
        <f t="shared" si="831"/>
        <v>11</v>
      </c>
      <c r="E5329" t="str">
        <f t="shared" si="832"/>
        <v>November</v>
      </c>
      <c r="F5329" t="str">
        <f t="shared" si="833"/>
        <v>Q4</v>
      </c>
      <c r="G5329" t="str">
        <f t="shared" si="834"/>
        <v>2014-Nov</v>
      </c>
      <c r="H5329">
        <f t="shared" si="835"/>
        <v>1</v>
      </c>
      <c r="I5329" t="str">
        <f t="shared" si="836"/>
        <v>Sunday</v>
      </c>
      <c r="J5329" t="str">
        <f t="shared" si="837"/>
        <v>FM8</v>
      </c>
      <c r="K5329" t="str">
        <f t="shared" si="838"/>
        <v>FQ3</v>
      </c>
    </row>
    <row r="5330" spans="1:11" x14ac:dyDescent="0.35">
      <c r="A5330" s="1" t="s">
        <v>21460</v>
      </c>
      <c r="B5330" s="1">
        <f t="shared" si="839"/>
        <v>41968</v>
      </c>
      <c r="C5330">
        <f t="shared" si="830"/>
        <v>2014</v>
      </c>
      <c r="D5330">
        <f t="shared" si="831"/>
        <v>11</v>
      </c>
      <c r="E5330" t="str">
        <f t="shared" si="832"/>
        <v>November</v>
      </c>
      <c r="F5330" t="str">
        <f t="shared" si="833"/>
        <v>Q4</v>
      </c>
      <c r="G5330" t="str">
        <f t="shared" si="834"/>
        <v>2014-Nov</v>
      </c>
      <c r="H5330">
        <f t="shared" si="835"/>
        <v>3</v>
      </c>
      <c r="I5330" t="str">
        <f t="shared" si="836"/>
        <v>Tuesday</v>
      </c>
      <c r="J5330" t="str">
        <f t="shared" si="837"/>
        <v>FM8</v>
      </c>
      <c r="K5330" t="str">
        <f t="shared" si="838"/>
        <v>FQ3</v>
      </c>
    </row>
    <row r="5331" spans="1:11" x14ac:dyDescent="0.35">
      <c r="A5331" s="1" t="s">
        <v>19804</v>
      </c>
      <c r="B5331" s="1">
        <f t="shared" si="839"/>
        <v>42468</v>
      </c>
      <c r="C5331">
        <f t="shared" si="830"/>
        <v>2016</v>
      </c>
      <c r="D5331">
        <f t="shared" si="831"/>
        <v>4</v>
      </c>
      <c r="E5331" t="str">
        <f t="shared" si="832"/>
        <v>April</v>
      </c>
      <c r="F5331" t="str">
        <f t="shared" si="833"/>
        <v>Q2</v>
      </c>
      <c r="G5331" t="str">
        <f t="shared" si="834"/>
        <v>2016-Apr</v>
      </c>
      <c r="H5331">
        <f t="shared" si="835"/>
        <v>6</v>
      </c>
      <c r="I5331" t="str">
        <f t="shared" si="836"/>
        <v>Friday</v>
      </c>
      <c r="J5331" t="str">
        <f t="shared" si="837"/>
        <v>FM1</v>
      </c>
      <c r="K5331" t="str">
        <f t="shared" si="838"/>
        <v>FQ1</v>
      </c>
    </row>
    <row r="5332" spans="1:11" x14ac:dyDescent="0.35">
      <c r="A5332" s="1" t="s">
        <v>21555</v>
      </c>
      <c r="B5332" s="1">
        <f t="shared" si="839"/>
        <v>43184</v>
      </c>
      <c r="C5332">
        <f t="shared" si="830"/>
        <v>2018</v>
      </c>
      <c r="D5332">
        <f t="shared" si="831"/>
        <v>3</v>
      </c>
      <c r="E5332" t="str">
        <f t="shared" si="832"/>
        <v>March</v>
      </c>
      <c r="F5332" t="str">
        <f t="shared" si="833"/>
        <v>Q1</v>
      </c>
      <c r="G5332" t="str">
        <f t="shared" si="834"/>
        <v>2018-Mar</v>
      </c>
      <c r="H5332">
        <f t="shared" si="835"/>
        <v>1</v>
      </c>
      <c r="I5332" t="str">
        <f t="shared" si="836"/>
        <v>Sunday</v>
      </c>
      <c r="J5332" t="str">
        <f t="shared" si="837"/>
        <v>FM12</v>
      </c>
      <c r="K5332" t="str">
        <f t="shared" si="838"/>
        <v>FQ4</v>
      </c>
    </row>
    <row r="5333" spans="1:11" x14ac:dyDescent="0.35">
      <c r="A5333" s="1" t="s">
        <v>21860</v>
      </c>
      <c r="B5333" s="1">
        <f t="shared" si="839"/>
        <v>41172</v>
      </c>
      <c r="C5333">
        <f t="shared" si="830"/>
        <v>2012</v>
      </c>
      <c r="D5333">
        <f t="shared" si="831"/>
        <v>9</v>
      </c>
      <c r="E5333" t="str">
        <f t="shared" si="832"/>
        <v>September</v>
      </c>
      <c r="F5333" t="str">
        <f t="shared" si="833"/>
        <v>Q3</v>
      </c>
      <c r="G5333" t="str">
        <f t="shared" si="834"/>
        <v>2012-Sep</v>
      </c>
      <c r="H5333">
        <f t="shared" si="835"/>
        <v>5</v>
      </c>
      <c r="I5333" t="str">
        <f t="shared" si="836"/>
        <v>Thursday</v>
      </c>
      <c r="J5333" t="str">
        <f t="shared" si="837"/>
        <v>FM6</v>
      </c>
      <c r="K5333" t="str">
        <f t="shared" si="838"/>
        <v>FQ2</v>
      </c>
    </row>
    <row r="5334" spans="1:11" x14ac:dyDescent="0.35">
      <c r="A5334" s="1" t="s">
        <v>21617</v>
      </c>
      <c r="B5334" s="1">
        <f t="shared" si="839"/>
        <v>41165</v>
      </c>
      <c r="C5334">
        <f t="shared" si="830"/>
        <v>2012</v>
      </c>
      <c r="D5334">
        <f t="shared" si="831"/>
        <v>9</v>
      </c>
      <c r="E5334" t="str">
        <f t="shared" si="832"/>
        <v>September</v>
      </c>
      <c r="F5334" t="str">
        <f t="shared" si="833"/>
        <v>Q3</v>
      </c>
      <c r="G5334" t="str">
        <f t="shared" si="834"/>
        <v>2012-Sep</v>
      </c>
      <c r="H5334">
        <f t="shared" si="835"/>
        <v>5</v>
      </c>
      <c r="I5334" t="str">
        <f t="shared" si="836"/>
        <v>Thursday</v>
      </c>
      <c r="J5334" t="str">
        <f t="shared" si="837"/>
        <v>FM6</v>
      </c>
      <c r="K5334" t="str">
        <f t="shared" si="838"/>
        <v>FQ2</v>
      </c>
    </row>
    <row r="5335" spans="1:11" x14ac:dyDescent="0.35">
      <c r="A5335" s="1" t="s">
        <v>21268</v>
      </c>
      <c r="B5335" s="1">
        <f t="shared" si="839"/>
        <v>40801</v>
      </c>
      <c r="C5335">
        <f t="shared" si="830"/>
        <v>2011</v>
      </c>
      <c r="D5335">
        <f t="shared" si="831"/>
        <v>9</v>
      </c>
      <c r="E5335" t="str">
        <f t="shared" si="832"/>
        <v>September</v>
      </c>
      <c r="F5335" t="str">
        <f t="shared" si="833"/>
        <v>Q3</v>
      </c>
      <c r="G5335" t="str">
        <f t="shared" si="834"/>
        <v>2011-Sep</v>
      </c>
      <c r="H5335">
        <f t="shared" si="835"/>
        <v>5</v>
      </c>
      <c r="I5335" t="str">
        <f t="shared" si="836"/>
        <v>Thursday</v>
      </c>
      <c r="J5335" t="str">
        <f t="shared" si="837"/>
        <v>FM6</v>
      </c>
      <c r="K5335" t="str">
        <f t="shared" si="838"/>
        <v>FQ2</v>
      </c>
    </row>
    <row r="5336" spans="1:11" x14ac:dyDescent="0.35">
      <c r="A5336" s="1" t="s">
        <v>19649</v>
      </c>
      <c r="B5336" s="1">
        <f t="shared" si="839"/>
        <v>41170</v>
      </c>
      <c r="C5336">
        <f t="shared" si="830"/>
        <v>2012</v>
      </c>
      <c r="D5336">
        <f t="shared" si="831"/>
        <v>9</v>
      </c>
      <c r="E5336" t="str">
        <f t="shared" si="832"/>
        <v>September</v>
      </c>
      <c r="F5336" t="str">
        <f t="shared" si="833"/>
        <v>Q3</v>
      </c>
      <c r="G5336" t="str">
        <f t="shared" si="834"/>
        <v>2012-Sep</v>
      </c>
      <c r="H5336">
        <f t="shared" si="835"/>
        <v>3</v>
      </c>
      <c r="I5336" t="str">
        <f t="shared" si="836"/>
        <v>Tuesday</v>
      </c>
      <c r="J5336" t="str">
        <f t="shared" si="837"/>
        <v>FM6</v>
      </c>
      <c r="K5336" t="str">
        <f t="shared" si="838"/>
        <v>FQ2</v>
      </c>
    </row>
    <row r="5337" spans="1:11" x14ac:dyDescent="0.35">
      <c r="A5337" s="1" t="s">
        <v>21860</v>
      </c>
      <c r="B5337" s="1">
        <f t="shared" si="839"/>
        <v>41172</v>
      </c>
      <c r="C5337">
        <f t="shared" si="830"/>
        <v>2012</v>
      </c>
      <c r="D5337">
        <f t="shared" si="831"/>
        <v>9</v>
      </c>
      <c r="E5337" t="str">
        <f t="shared" si="832"/>
        <v>September</v>
      </c>
      <c r="F5337" t="str">
        <f t="shared" si="833"/>
        <v>Q3</v>
      </c>
      <c r="G5337" t="str">
        <f t="shared" si="834"/>
        <v>2012-Sep</v>
      </c>
      <c r="H5337">
        <f t="shared" si="835"/>
        <v>5</v>
      </c>
      <c r="I5337" t="str">
        <f t="shared" si="836"/>
        <v>Thursday</v>
      </c>
      <c r="J5337" t="str">
        <f t="shared" si="837"/>
        <v>FM6</v>
      </c>
      <c r="K5337" t="str">
        <f t="shared" si="838"/>
        <v>FQ2</v>
      </c>
    </row>
    <row r="5338" spans="1:11" x14ac:dyDescent="0.35">
      <c r="A5338" s="1" t="s">
        <v>21687</v>
      </c>
      <c r="B5338" s="1">
        <f t="shared" si="839"/>
        <v>41890</v>
      </c>
      <c r="C5338">
        <f t="shared" si="830"/>
        <v>2014</v>
      </c>
      <c r="D5338">
        <f t="shared" si="831"/>
        <v>9</v>
      </c>
      <c r="E5338" t="str">
        <f t="shared" si="832"/>
        <v>September</v>
      </c>
      <c r="F5338" t="str">
        <f t="shared" si="833"/>
        <v>Q3</v>
      </c>
      <c r="G5338" t="str">
        <f t="shared" si="834"/>
        <v>2014-Sep</v>
      </c>
      <c r="H5338">
        <f t="shared" si="835"/>
        <v>2</v>
      </c>
      <c r="I5338" t="str">
        <f t="shared" si="836"/>
        <v>Monday</v>
      </c>
      <c r="J5338" t="str">
        <f t="shared" si="837"/>
        <v>FM6</v>
      </c>
      <c r="K5338" t="str">
        <f t="shared" si="838"/>
        <v>FQ2</v>
      </c>
    </row>
    <row r="5339" spans="1:11" x14ac:dyDescent="0.35">
      <c r="A5339" s="1" t="s">
        <v>21857</v>
      </c>
      <c r="B5339" s="1">
        <f t="shared" si="839"/>
        <v>43366</v>
      </c>
      <c r="C5339">
        <f t="shared" si="830"/>
        <v>2018</v>
      </c>
      <c r="D5339">
        <f t="shared" si="831"/>
        <v>9</v>
      </c>
      <c r="E5339" t="str">
        <f t="shared" si="832"/>
        <v>September</v>
      </c>
      <c r="F5339" t="str">
        <f t="shared" si="833"/>
        <v>Q3</v>
      </c>
      <c r="G5339" t="str">
        <f t="shared" si="834"/>
        <v>2018-Sep</v>
      </c>
      <c r="H5339">
        <f t="shared" si="835"/>
        <v>1</v>
      </c>
      <c r="I5339" t="str">
        <f t="shared" si="836"/>
        <v>Sunday</v>
      </c>
      <c r="J5339" t="str">
        <f t="shared" si="837"/>
        <v>FM6</v>
      </c>
      <c r="K5339" t="str">
        <f t="shared" si="838"/>
        <v>FQ2</v>
      </c>
    </row>
    <row r="5340" spans="1:11" x14ac:dyDescent="0.35">
      <c r="A5340" s="1" t="s">
        <v>19920</v>
      </c>
      <c r="B5340" s="1">
        <f t="shared" si="839"/>
        <v>40799</v>
      </c>
      <c r="C5340">
        <f t="shared" si="830"/>
        <v>2011</v>
      </c>
      <c r="D5340">
        <f t="shared" si="831"/>
        <v>9</v>
      </c>
      <c r="E5340" t="str">
        <f t="shared" si="832"/>
        <v>September</v>
      </c>
      <c r="F5340" t="str">
        <f t="shared" si="833"/>
        <v>Q3</v>
      </c>
      <c r="G5340" t="str">
        <f t="shared" si="834"/>
        <v>2011-Sep</v>
      </c>
      <c r="H5340">
        <f t="shared" si="835"/>
        <v>3</v>
      </c>
      <c r="I5340" t="str">
        <f t="shared" si="836"/>
        <v>Tuesday</v>
      </c>
      <c r="J5340" t="str">
        <f t="shared" si="837"/>
        <v>FM6</v>
      </c>
      <c r="K5340" t="str">
        <f t="shared" si="838"/>
        <v>FQ2</v>
      </c>
    </row>
    <row r="5341" spans="1:11" x14ac:dyDescent="0.35">
      <c r="A5341" s="1" t="s">
        <v>20871</v>
      </c>
      <c r="B5341" s="1">
        <f t="shared" si="839"/>
        <v>40433</v>
      </c>
      <c r="C5341">
        <f t="shared" si="830"/>
        <v>2010</v>
      </c>
      <c r="D5341">
        <f t="shared" si="831"/>
        <v>9</v>
      </c>
      <c r="E5341" t="str">
        <f t="shared" si="832"/>
        <v>September</v>
      </c>
      <c r="F5341" t="str">
        <f t="shared" si="833"/>
        <v>Q3</v>
      </c>
      <c r="G5341" t="str">
        <f t="shared" si="834"/>
        <v>2010-Sep</v>
      </c>
      <c r="H5341">
        <f t="shared" si="835"/>
        <v>1</v>
      </c>
      <c r="I5341" t="str">
        <f t="shared" si="836"/>
        <v>Sunday</v>
      </c>
      <c r="J5341" t="str">
        <f t="shared" si="837"/>
        <v>FM6</v>
      </c>
      <c r="K5341" t="str">
        <f t="shared" si="838"/>
        <v>FQ2</v>
      </c>
    </row>
    <row r="5342" spans="1:11" x14ac:dyDescent="0.35">
      <c r="A5342" s="1" t="s">
        <v>20873</v>
      </c>
      <c r="B5342" s="1">
        <f t="shared" si="839"/>
        <v>40814</v>
      </c>
      <c r="C5342">
        <f t="shared" si="830"/>
        <v>2011</v>
      </c>
      <c r="D5342">
        <f t="shared" si="831"/>
        <v>9</v>
      </c>
      <c r="E5342" t="str">
        <f t="shared" si="832"/>
        <v>September</v>
      </c>
      <c r="F5342" t="str">
        <f t="shared" si="833"/>
        <v>Q3</v>
      </c>
      <c r="G5342" t="str">
        <f t="shared" si="834"/>
        <v>2011-Sep</v>
      </c>
      <c r="H5342">
        <f t="shared" si="835"/>
        <v>4</v>
      </c>
      <c r="I5342" t="str">
        <f t="shared" si="836"/>
        <v>Wednesday</v>
      </c>
      <c r="J5342" t="str">
        <f t="shared" si="837"/>
        <v>FM6</v>
      </c>
      <c r="K5342" t="str">
        <f t="shared" si="838"/>
        <v>FQ2</v>
      </c>
    </row>
    <row r="5343" spans="1:11" x14ac:dyDescent="0.35">
      <c r="A5343" s="1" t="s">
        <v>20424</v>
      </c>
      <c r="B5343" s="1">
        <f t="shared" si="839"/>
        <v>41506</v>
      </c>
      <c r="C5343">
        <f t="shared" si="830"/>
        <v>2013</v>
      </c>
      <c r="D5343">
        <f t="shared" si="831"/>
        <v>8</v>
      </c>
      <c r="E5343" t="str">
        <f t="shared" si="832"/>
        <v>August</v>
      </c>
      <c r="F5343" t="str">
        <f t="shared" si="833"/>
        <v>Q3</v>
      </c>
      <c r="G5343" t="str">
        <f t="shared" si="834"/>
        <v>2013-Aug</v>
      </c>
      <c r="H5343">
        <f t="shared" si="835"/>
        <v>3</v>
      </c>
      <c r="I5343" t="str">
        <f t="shared" si="836"/>
        <v>Tuesday</v>
      </c>
      <c r="J5343" t="str">
        <f t="shared" si="837"/>
        <v>FM5</v>
      </c>
      <c r="K5343" t="str">
        <f t="shared" si="838"/>
        <v>FQ2</v>
      </c>
    </row>
    <row r="5344" spans="1:11" x14ac:dyDescent="0.35">
      <c r="A5344" s="1" t="s">
        <v>21622</v>
      </c>
      <c r="B5344" s="1">
        <f t="shared" si="839"/>
        <v>42606</v>
      </c>
      <c r="C5344">
        <f t="shared" si="830"/>
        <v>2016</v>
      </c>
      <c r="D5344">
        <f t="shared" si="831"/>
        <v>8</v>
      </c>
      <c r="E5344" t="str">
        <f t="shared" si="832"/>
        <v>August</v>
      </c>
      <c r="F5344" t="str">
        <f t="shared" si="833"/>
        <v>Q3</v>
      </c>
      <c r="G5344" t="str">
        <f t="shared" si="834"/>
        <v>2016-Aug</v>
      </c>
      <c r="H5344">
        <f t="shared" si="835"/>
        <v>4</v>
      </c>
      <c r="I5344" t="str">
        <f t="shared" si="836"/>
        <v>Wednesday</v>
      </c>
      <c r="J5344" t="str">
        <f t="shared" si="837"/>
        <v>FM5</v>
      </c>
      <c r="K5344" t="str">
        <f t="shared" si="838"/>
        <v>FQ2</v>
      </c>
    </row>
    <row r="5345" spans="1:11" x14ac:dyDescent="0.35">
      <c r="A5345" s="1" t="s">
        <v>20162</v>
      </c>
      <c r="B5345" s="1">
        <f t="shared" si="839"/>
        <v>42974</v>
      </c>
      <c r="C5345">
        <f t="shared" si="830"/>
        <v>2017</v>
      </c>
      <c r="D5345">
        <f t="shared" si="831"/>
        <v>8</v>
      </c>
      <c r="E5345" t="str">
        <f t="shared" si="832"/>
        <v>August</v>
      </c>
      <c r="F5345" t="str">
        <f t="shared" si="833"/>
        <v>Q3</v>
      </c>
      <c r="G5345" t="str">
        <f t="shared" si="834"/>
        <v>2017-Aug</v>
      </c>
      <c r="H5345">
        <f t="shared" si="835"/>
        <v>1</v>
      </c>
      <c r="I5345" t="str">
        <f t="shared" si="836"/>
        <v>Sunday</v>
      </c>
      <c r="J5345" t="str">
        <f t="shared" si="837"/>
        <v>FM5</v>
      </c>
      <c r="K5345" t="str">
        <f t="shared" si="838"/>
        <v>FQ2</v>
      </c>
    </row>
    <row r="5346" spans="1:11" x14ac:dyDescent="0.35">
      <c r="A5346" s="1" t="s">
        <v>21362</v>
      </c>
      <c r="B5346" s="1">
        <f t="shared" si="839"/>
        <v>42592</v>
      </c>
      <c r="C5346">
        <f t="shared" si="830"/>
        <v>2016</v>
      </c>
      <c r="D5346">
        <f t="shared" si="831"/>
        <v>8</v>
      </c>
      <c r="E5346" t="str">
        <f t="shared" si="832"/>
        <v>August</v>
      </c>
      <c r="F5346" t="str">
        <f t="shared" si="833"/>
        <v>Q3</v>
      </c>
      <c r="G5346" t="str">
        <f t="shared" si="834"/>
        <v>2016-Aug</v>
      </c>
      <c r="H5346">
        <f t="shared" si="835"/>
        <v>4</v>
      </c>
      <c r="I5346" t="str">
        <f t="shared" si="836"/>
        <v>Wednesday</v>
      </c>
      <c r="J5346" t="str">
        <f t="shared" si="837"/>
        <v>FM5</v>
      </c>
      <c r="K5346" t="str">
        <f t="shared" si="838"/>
        <v>FQ2</v>
      </c>
    </row>
    <row r="5347" spans="1:11" x14ac:dyDescent="0.35">
      <c r="A5347" s="1" t="s">
        <v>20928</v>
      </c>
      <c r="B5347" s="1">
        <f t="shared" si="839"/>
        <v>42954</v>
      </c>
      <c r="C5347">
        <f t="shared" si="830"/>
        <v>2017</v>
      </c>
      <c r="D5347">
        <f t="shared" si="831"/>
        <v>8</v>
      </c>
      <c r="E5347" t="str">
        <f t="shared" si="832"/>
        <v>August</v>
      </c>
      <c r="F5347" t="str">
        <f t="shared" si="833"/>
        <v>Q3</v>
      </c>
      <c r="G5347" t="str">
        <f t="shared" si="834"/>
        <v>2017-Aug</v>
      </c>
      <c r="H5347">
        <f t="shared" si="835"/>
        <v>2</v>
      </c>
      <c r="I5347" t="str">
        <f t="shared" si="836"/>
        <v>Monday</v>
      </c>
      <c r="J5347" t="str">
        <f t="shared" si="837"/>
        <v>FM5</v>
      </c>
      <c r="K5347" t="str">
        <f t="shared" si="838"/>
        <v>FQ2</v>
      </c>
    </row>
    <row r="5348" spans="1:11" x14ac:dyDescent="0.35">
      <c r="A5348" s="1" t="s">
        <v>19994</v>
      </c>
      <c r="B5348" s="1">
        <f t="shared" si="839"/>
        <v>41866</v>
      </c>
      <c r="C5348">
        <f t="shared" si="830"/>
        <v>2014</v>
      </c>
      <c r="D5348">
        <f t="shared" si="831"/>
        <v>8</v>
      </c>
      <c r="E5348" t="str">
        <f t="shared" si="832"/>
        <v>August</v>
      </c>
      <c r="F5348" t="str">
        <f t="shared" si="833"/>
        <v>Q3</v>
      </c>
      <c r="G5348" t="str">
        <f t="shared" si="834"/>
        <v>2014-Aug</v>
      </c>
      <c r="H5348">
        <f t="shared" si="835"/>
        <v>6</v>
      </c>
      <c r="I5348" t="str">
        <f t="shared" si="836"/>
        <v>Friday</v>
      </c>
      <c r="J5348" t="str">
        <f t="shared" si="837"/>
        <v>FM5</v>
      </c>
      <c r="K5348" t="str">
        <f t="shared" si="838"/>
        <v>FQ2</v>
      </c>
    </row>
    <row r="5349" spans="1:11" x14ac:dyDescent="0.35">
      <c r="A5349" s="1" t="s">
        <v>20074</v>
      </c>
      <c r="B5349" s="1">
        <f t="shared" si="839"/>
        <v>40765</v>
      </c>
      <c r="C5349">
        <f t="shared" si="830"/>
        <v>2011</v>
      </c>
      <c r="D5349">
        <f t="shared" si="831"/>
        <v>8</v>
      </c>
      <c r="E5349" t="str">
        <f t="shared" si="832"/>
        <v>August</v>
      </c>
      <c r="F5349" t="str">
        <f t="shared" si="833"/>
        <v>Q3</v>
      </c>
      <c r="G5349" t="str">
        <f t="shared" si="834"/>
        <v>2011-Aug</v>
      </c>
      <c r="H5349">
        <f t="shared" si="835"/>
        <v>4</v>
      </c>
      <c r="I5349" t="str">
        <f t="shared" si="836"/>
        <v>Wednesday</v>
      </c>
      <c r="J5349" t="str">
        <f t="shared" si="837"/>
        <v>FM5</v>
      </c>
      <c r="K5349" t="str">
        <f t="shared" si="838"/>
        <v>FQ2</v>
      </c>
    </row>
    <row r="5350" spans="1:11" x14ac:dyDescent="0.35">
      <c r="A5350" s="1" t="s">
        <v>21501</v>
      </c>
      <c r="B5350" s="1">
        <f t="shared" si="839"/>
        <v>42966</v>
      </c>
      <c r="C5350">
        <f t="shared" si="830"/>
        <v>2017</v>
      </c>
      <c r="D5350">
        <f t="shared" si="831"/>
        <v>8</v>
      </c>
      <c r="E5350" t="str">
        <f t="shared" si="832"/>
        <v>August</v>
      </c>
      <c r="F5350" t="str">
        <f t="shared" si="833"/>
        <v>Q3</v>
      </c>
      <c r="G5350" t="str">
        <f t="shared" si="834"/>
        <v>2017-Aug</v>
      </c>
      <c r="H5350">
        <f t="shared" si="835"/>
        <v>7</v>
      </c>
      <c r="I5350" t="str">
        <f t="shared" si="836"/>
        <v>Saturday</v>
      </c>
      <c r="J5350" t="str">
        <f t="shared" si="837"/>
        <v>FM5</v>
      </c>
      <c r="K5350" t="str">
        <f t="shared" si="838"/>
        <v>FQ2</v>
      </c>
    </row>
    <row r="5351" spans="1:11" x14ac:dyDescent="0.35">
      <c r="A5351" s="1" t="s">
        <v>19503</v>
      </c>
      <c r="B5351" s="1">
        <f t="shared" si="839"/>
        <v>41857</v>
      </c>
      <c r="C5351">
        <f t="shared" si="830"/>
        <v>2014</v>
      </c>
      <c r="D5351">
        <f t="shared" si="831"/>
        <v>8</v>
      </c>
      <c r="E5351" t="str">
        <f t="shared" si="832"/>
        <v>August</v>
      </c>
      <c r="F5351" t="str">
        <f t="shared" si="833"/>
        <v>Q3</v>
      </c>
      <c r="G5351" t="str">
        <f t="shared" si="834"/>
        <v>2014-Aug</v>
      </c>
      <c r="H5351">
        <f t="shared" si="835"/>
        <v>4</v>
      </c>
      <c r="I5351" t="str">
        <f t="shared" si="836"/>
        <v>Wednesday</v>
      </c>
      <c r="J5351" t="str">
        <f t="shared" si="837"/>
        <v>FM5</v>
      </c>
      <c r="K5351" t="str">
        <f t="shared" si="838"/>
        <v>FQ2</v>
      </c>
    </row>
    <row r="5352" spans="1:11" x14ac:dyDescent="0.35">
      <c r="A5352" s="1" t="s">
        <v>20164</v>
      </c>
      <c r="B5352" s="1">
        <f t="shared" si="839"/>
        <v>43340</v>
      </c>
      <c r="C5352">
        <f t="shared" si="830"/>
        <v>2018</v>
      </c>
      <c r="D5352">
        <f t="shared" si="831"/>
        <v>8</v>
      </c>
      <c r="E5352" t="str">
        <f t="shared" si="832"/>
        <v>August</v>
      </c>
      <c r="F5352" t="str">
        <f t="shared" si="833"/>
        <v>Q3</v>
      </c>
      <c r="G5352" t="str">
        <f t="shared" si="834"/>
        <v>2018-Aug</v>
      </c>
      <c r="H5352">
        <f t="shared" si="835"/>
        <v>3</v>
      </c>
      <c r="I5352" t="str">
        <f t="shared" si="836"/>
        <v>Tuesday</v>
      </c>
      <c r="J5352" t="str">
        <f t="shared" si="837"/>
        <v>FM5</v>
      </c>
      <c r="K5352" t="str">
        <f t="shared" si="838"/>
        <v>FQ2</v>
      </c>
    </row>
    <row r="5353" spans="1:11" x14ac:dyDescent="0.35">
      <c r="A5353" s="1" t="s">
        <v>20939</v>
      </c>
      <c r="B5353" s="1">
        <f t="shared" si="839"/>
        <v>40747</v>
      </c>
      <c r="C5353">
        <f t="shared" si="830"/>
        <v>2011</v>
      </c>
      <c r="D5353">
        <f t="shared" si="831"/>
        <v>7</v>
      </c>
      <c r="E5353" t="str">
        <f t="shared" si="832"/>
        <v>July</v>
      </c>
      <c r="F5353" t="str">
        <f t="shared" si="833"/>
        <v>Q3</v>
      </c>
      <c r="G5353" t="str">
        <f t="shared" si="834"/>
        <v>2011-Jul</v>
      </c>
      <c r="H5353">
        <f t="shared" si="835"/>
        <v>7</v>
      </c>
      <c r="I5353" t="str">
        <f t="shared" si="836"/>
        <v>Saturday</v>
      </c>
      <c r="J5353" t="str">
        <f t="shared" si="837"/>
        <v>FM4</v>
      </c>
      <c r="K5353" t="str">
        <f t="shared" si="838"/>
        <v>FQ2</v>
      </c>
    </row>
    <row r="5354" spans="1:11" x14ac:dyDescent="0.35">
      <c r="A5354" s="1" t="s">
        <v>21280</v>
      </c>
      <c r="B5354" s="1">
        <f t="shared" si="839"/>
        <v>40387</v>
      </c>
      <c r="C5354">
        <f t="shared" si="830"/>
        <v>2010</v>
      </c>
      <c r="D5354">
        <f t="shared" si="831"/>
        <v>7</v>
      </c>
      <c r="E5354" t="str">
        <f t="shared" si="832"/>
        <v>July</v>
      </c>
      <c r="F5354" t="str">
        <f t="shared" si="833"/>
        <v>Q3</v>
      </c>
      <c r="G5354" t="str">
        <f t="shared" si="834"/>
        <v>2010-Jul</v>
      </c>
      <c r="H5354">
        <f t="shared" si="835"/>
        <v>4</v>
      </c>
      <c r="I5354" t="str">
        <f t="shared" si="836"/>
        <v>Wednesday</v>
      </c>
      <c r="J5354" t="str">
        <f t="shared" si="837"/>
        <v>FM4</v>
      </c>
      <c r="K5354" t="str">
        <f t="shared" si="838"/>
        <v>FQ2</v>
      </c>
    </row>
    <row r="5355" spans="1:11" x14ac:dyDescent="0.35">
      <c r="A5355" s="1" t="s">
        <v>20774</v>
      </c>
      <c r="B5355" s="1">
        <f t="shared" si="839"/>
        <v>42936</v>
      </c>
      <c r="C5355">
        <f t="shared" si="830"/>
        <v>2017</v>
      </c>
      <c r="D5355">
        <f t="shared" si="831"/>
        <v>7</v>
      </c>
      <c r="E5355" t="str">
        <f t="shared" si="832"/>
        <v>July</v>
      </c>
      <c r="F5355" t="str">
        <f t="shared" si="833"/>
        <v>Q3</v>
      </c>
      <c r="G5355" t="str">
        <f t="shared" si="834"/>
        <v>2017-Jul</v>
      </c>
      <c r="H5355">
        <f t="shared" si="835"/>
        <v>5</v>
      </c>
      <c r="I5355" t="str">
        <f t="shared" si="836"/>
        <v>Thursday</v>
      </c>
      <c r="J5355" t="str">
        <f t="shared" si="837"/>
        <v>FM4</v>
      </c>
      <c r="K5355" t="str">
        <f t="shared" si="838"/>
        <v>FQ2</v>
      </c>
    </row>
    <row r="5356" spans="1:11" x14ac:dyDescent="0.35">
      <c r="A5356" s="1" t="s">
        <v>20937</v>
      </c>
      <c r="B5356" s="1">
        <f t="shared" si="839"/>
        <v>41838</v>
      </c>
      <c r="C5356">
        <f t="shared" si="830"/>
        <v>2014</v>
      </c>
      <c r="D5356">
        <f t="shared" si="831"/>
        <v>7</v>
      </c>
      <c r="E5356" t="str">
        <f t="shared" si="832"/>
        <v>July</v>
      </c>
      <c r="F5356" t="str">
        <f t="shared" si="833"/>
        <v>Q3</v>
      </c>
      <c r="G5356" t="str">
        <f t="shared" si="834"/>
        <v>2014-Jul</v>
      </c>
      <c r="H5356">
        <f t="shared" si="835"/>
        <v>6</v>
      </c>
      <c r="I5356" t="str">
        <f t="shared" si="836"/>
        <v>Friday</v>
      </c>
      <c r="J5356" t="str">
        <f t="shared" si="837"/>
        <v>FM4</v>
      </c>
      <c r="K5356" t="str">
        <f t="shared" si="838"/>
        <v>FQ2</v>
      </c>
    </row>
    <row r="5357" spans="1:11" x14ac:dyDescent="0.35">
      <c r="A5357" s="1" t="s">
        <v>20181</v>
      </c>
      <c r="B5357" s="1">
        <f t="shared" si="839"/>
        <v>41101</v>
      </c>
      <c r="C5357">
        <f t="shared" si="830"/>
        <v>2012</v>
      </c>
      <c r="D5357">
        <f t="shared" si="831"/>
        <v>7</v>
      </c>
      <c r="E5357" t="str">
        <f t="shared" si="832"/>
        <v>July</v>
      </c>
      <c r="F5357" t="str">
        <f t="shared" si="833"/>
        <v>Q3</v>
      </c>
      <c r="G5357" t="str">
        <f t="shared" si="834"/>
        <v>2012-Jul</v>
      </c>
      <c r="H5357">
        <f t="shared" si="835"/>
        <v>4</v>
      </c>
      <c r="I5357" t="str">
        <f t="shared" si="836"/>
        <v>Wednesday</v>
      </c>
      <c r="J5357" t="str">
        <f t="shared" si="837"/>
        <v>FM4</v>
      </c>
      <c r="K5357" t="str">
        <f t="shared" si="838"/>
        <v>FQ2</v>
      </c>
    </row>
    <row r="5358" spans="1:11" x14ac:dyDescent="0.35">
      <c r="A5358" s="1" t="s">
        <v>21376</v>
      </c>
      <c r="B5358" s="1">
        <f t="shared" si="839"/>
        <v>43295</v>
      </c>
      <c r="C5358">
        <f t="shared" si="830"/>
        <v>2018</v>
      </c>
      <c r="D5358">
        <f t="shared" si="831"/>
        <v>7</v>
      </c>
      <c r="E5358" t="str">
        <f t="shared" si="832"/>
        <v>July</v>
      </c>
      <c r="F5358" t="str">
        <f t="shared" si="833"/>
        <v>Q3</v>
      </c>
      <c r="G5358" t="str">
        <f t="shared" si="834"/>
        <v>2018-Jul</v>
      </c>
      <c r="H5358">
        <f t="shared" si="835"/>
        <v>7</v>
      </c>
      <c r="I5358" t="str">
        <f t="shared" si="836"/>
        <v>Saturday</v>
      </c>
      <c r="J5358" t="str">
        <f t="shared" si="837"/>
        <v>FM4</v>
      </c>
      <c r="K5358" t="str">
        <f t="shared" si="838"/>
        <v>FQ2</v>
      </c>
    </row>
    <row r="5359" spans="1:11" x14ac:dyDescent="0.35">
      <c r="A5359" s="1" t="s">
        <v>20180</v>
      </c>
      <c r="B5359" s="1">
        <f t="shared" si="839"/>
        <v>40734</v>
      </c>
      <c r="C5359">
        <f t="shared" si="830"/>
        <v>2011</v>
      </c>
      <c r="D5359">
        <f t="shared" si="831"/>
        <v>7</v>
      </c>
      <c r="E5359" t="str">
        <f t="shared" si="832"/>
        <v>July</v>
      </c>
      <c r="F5359" t="str">
        <f t="shared" si="833"/>
        <v>Q3</v>
      </c>
      <c r="G5359" t="str">
        <f t="shared" si="834"/>
        <v>2011-Jul</v>
      </c>
      <c r="H5359">
        <f t="shared" si="835"/>
        <v>1</v>
      </c>
      <c r="I5359" t="str">
        <f t="shared" si="836"/>
        <v>Sunday</v>
      </c>
      <c r="J5359" t="str">
        <f t="shared" si="837"/>
        <v>FM4</v>
      </c>
      <c r="K5359" t="str">
        <f t="shared" si="838"/>
        <v>FQ2</v>
      </c>
    </row>
    <row r="5360" spans="1:11" x14ac:dyDescent="0.35">
      <c r="A5360" s="1" t="s">
        <v>21982</v>
      </c>
      <c r="B5360" s="1">
        <f t="shared" si="839"/>
        <v>43298</v>
      </c>
      <c r="C5360">
        <f t="shared" si="830"/>
        <v>2018</v>
      </c>
      <c r="D5360">
        <f t="shared" si="831"/>
        <v>7</v>
      </c>
      <c r="E5360" t="str">
        <f t="shared" si="832"/>
        <v>July</v>
      </c>
      <c r="F5360" t="str">
        <f t="shared" si="833"/>
        <v>Q3</v>
      </c>
      <c r="G5360" t="str">
        <f t="shared" si="834"/>
        <v>2018-Jul</v>
      </c>
      <c r="H5360">
        <f t="shared" si="835"/>
        <v>3</v>
      </c>
      <c r="I5360" t="str">
        <f t="shared" si="836"/>
        <v>Tuesday</v>
      </c>
      <c r="J5360" t="str">
        <f t="shared" si="837"/>
        <v>FM4</v>
      </c>
      <c r="K5360" t="str">
        <f t="shared" si="838"/>
        <v>FQ2</v>
      </c>
    </row>
    <row r="5361" spans="1:11" x14ac:dyDescent="0.35">
      <c r="A5361" s="1" t="s">
        <v>21516</v>
      </c>
      <c r="B5361" s="1">
        <f t="shared" si="839"/>
        <v>40378</v>
      </c>
      <c r="C5361">
        <f t="shared" si="830"/>
        <v>2010</v>
      </c>
      <c r="D5361">
        <f t="shared" si="831"/>
        <v>7</v>
      </c>
      <c r="E5361" t="str">
        <f t="shared" si="832"/>
        <v>July</v>
      </c>
      <c r="F5361" t="str">
        <f t="shared" si="833"/>
        <v>Q3</v>
      </c>
      <c r="G5361" t="str">
        <f t="shared" si="834"/>
        <v>2010-Jul</v>
      </c>
      <c r="H5361">
        <f t="shared" si="835"/>
        <v>2</v>
      </c>
      <c r="I5361" t="str">
        <f t="shared" si="836"/>
        <v>Monday</v>
      </c>
      <c r="J5361" t="str">
        <f t="shared" si="837"/>
        <v>FM4</v>
      </c>
      <c r="K5361" t="str">
        <f t="shared" si="838"/>
        <v>FQ2</v>
      </c>
    </row>
    <row r="5362" spans="1:11" x14ac:dyDescent="0.35">
      <c r="A5362" s="1" t="s">
        <v>21983</v>
      </c>
      <c r="B5362" s="1">
        <f t="shared" si="839"/>
        <v>42194</v>
      </c>
      <c r="C5362">
        <f t="shared" si="830"/>
        <v>2015</v>
      </c>
      <c r="D5362">
        <f t="shared" si="831"/>
        <v>7</v>
      </c>
      <c r="E5362" t="str">
        <f t="shared" si="832"/>
        <v>July</v>
      </c>
      <c r="F5362" t="str">
        <f t="shared" si="833"/>
        <v>Q3</v>
      </c>
      <c r="G5362" t="str">
        <f t="shared" si="834"/>
        <v>2015-Jul</v>
      </c>
      <c r="H5362">
        <f t="shared" si="835"/>
        <v>5</v>
      </c>
      <c r="I5362" t="str">
        <f t="shared" si="836"/>
        <v>Thursday</v>
      </c>
      <c r="J5362" t="str">
        <f t="shared" si="837"/>
        <v>FM4</v>
      </c>
      <c r="K5362" t="str">
        <f t="shared" si="838"/>
        <v>FQ2</v>
      </c>
    </row>
    <row r="5363" spans="1:11" x14ac:dyDescent="0.35">
      <c r="A5363" s="1" t="s">
        <v>21984</v>
      </c>
      <c r="B5363" s="1">
        <f t="shared" si="839"/>
        <v>42919</v>
      </c>
      <c r="C5363">
        <f t="shared" si="830"/>
        <v>2017</v>
      </c>
      <c r="D5363">
        <f t="shared" si="831"/>
        <v>7</v>
      </c>
      <c r="E5363" t="str">
        <f t="shared" si="832"/>
        <v>July</v>
      </c>
      <c r="F5363" t="str">
        <f t="shared" si="833"/>
        <v>Q3</v>
      </c>
      <c r="G5363" t="str">
        <f t="shared" si="834"/>
        <v>2017-Jul</v>
      </c>
      <c r="H5363">
        <f t="shared" si="835"/>
        <v>2</v>
      </c>
      <c r="I5363" t="str">
        <f t="shared" si="836"/>
        <v>Monday</v>
      </c>
      <c r="J5363" t="str">
        <f t="shared" si="837"/>
        <v>FM4</v>
      </c>
      <c r="K5363" t="str">
        <f t="shared" si="838"/>
        <v>FQ2</v>
      </c>
    </row>
    <row r="5364" spans="1:11" x14ac:dyDescent="0.35">
      <c r="A5364" s="1" t="s">
        <v>20177</v>
      </c>
      <c r="B5364" s="1">
        <f t="shared" si="839"/>
        <v>40373</v>
      </c>
      <c r="C5364">
        <f t="shared" si="830"/>
        <v>2010</v>
      </c>
      <c r="D5364">
        <f t="shared" si="831"/>
        <v>7</v>
      </c>
      <c r="E5364" t="str">
        <f t="shared" si="832"/>
        <v>July</v>
      </c>
      <c r="F5364" t="str">
        <f t="shared" si="833"/>
        <v>Q3</v>
      </c>
      <c r="G5364" t="str">
        <f t="shared" si="834"/>
        <v>2010-Jul</v>
      </c>
      <c r="H5364">
        <f t="shared" si="835"/>
        <v>4</v>
      </c>
      <c r="I5364" t="str">
        <f t="shared" si="836"/>
        <v>Wednesday</v>
      </c>
      <c r="J5364" t="str">
        <f t="shared" si="837"/>
        <v>FM4</v>
      </c>
      <c r="K5364" t="str">
        <f t="shared" si="838"/>
        <v>FQ2</v>
      </c>
    </row>
    <row r="5365" spans="1:11" x14ac:dyDescent="0.35">
      <c r="A5365" s="1" t="s">
        <v>21822</v>
      </c>
      <c r="B5365" s="1">
        <f t="shared" si="839"/>
        <v>41098</v>
      </c>
      <c r="C5365">
        <f t="shared" si="830"/>
        <v>2012</v>
      </c>
      <c r="D5365">
        <f t="shared" si="831"/>
        <v>7</v>
      </c>
      <c r="E5365" t="str">
        <f t="shared" si="832"/>
        <v>July</v>
      </c>
      <c r="F5365" t="str">
        <f t="shared" si="833"/>
        <v>Q3</v>
      </c>
      <c r="G5365" t="str">
        <f t="shared" si="834"/>
        <v>2012-Jul</v>
      </c>
      <c r="H5365">
        <f t="shared" si="835"/>
        <v>1</v>
      </c>
      <c r="I5365" t="str">
        <f t="shared" si="836"/>
        <v>Sunday</v>
      </c>
      <c r="J5365" t="str">
        <f t="shared" si="837"/>
        <v>FM4</v>
      </c>
      <c r="K5365" t="str">
        <f t="shared" si="838"/>
        <v>FQ2</v>
      </c>
    </row>
    <row r="5366" spans="1:11" x14ac:dyDescent="0.35">
      <c r="A5366" s="1" t="s">
        <v>21192</v>
      </c>
      <c r="B5366" s="1">
        <f t="shared" si="839"/>
        <v>42192</v>
      </c>
      <c r="C5366">
        <f t="shared" si="830"/>
        <v>2015</v>
      </c>
      <c r="D5366">
        <f t="shared" si="831"/>
        <v>7</v>
      </c>
      <c r="E5366" t="str">
        <f t="shared" si="832"/>
        <v>July</v>
      </c>
      <c r="F5366" t="str">
        <f t="shared" si="833"/>
        <v>Q3</v>
      </c>
      <c r="G5366" t="str">
        <f t="shared" si="834"/>
        <v>2015-Jul</v>
      </c>
      <c r="H5366">
        <f t="shared" si="835"/>
        <v>3</v>
      </c>
      <c r="I5366" t="str">
        <f t="shared" si="836"/>
        <v>Tuesday</v>
      </c>
      <c r="J5366" t="str">
        <f t="shared" si="837"/>
        <v>FM4</v>
      </c>
      <c r="K5366" t="str">
        <f t="shared" si="838"/>
        <v>FQ2</v>
      </c>
    </row>
    <row r="5367" spans="1:11" x14ac:dyDescent="0.35">
      <c r="A5367" s="1" t="s">
        <v>19510</v>
      </c>
      <c r="B5367" s="1">
        <f t="shared" si="839"/>
        <v>40728</v>
      </c>
      <c r="C5367">
        <f t="shared" si="830"/>
        <v>2011</v>
      </c>
      <c r="D5367">
        <f t="shared" si="831"/>
        <v>7</v>
      </c>
      <c r="E5367" t="str">
        <f t="shared" si="832"/>
        <v>July</v>
      </c>
      <c r="F5367" t="str">
        <f t="shared" si="833"/>
        <v>Q3</v>
      </c>
      <c r="G5367" t="str">
        <f t="shared" si="834"/>
        <v>2011-Jul</v>
      </c>
      <c r="H5367">
        <f t="shared" si="835"/>
        <v>2</v>
      </c>
      <c r="I5367" t="str">
        <f t="shared" si="836"/>
        <v>Monday</v>
      </c>
      <c r="J5367" t="str">
        <f t="shared" si="837"/>
        <v>FM4</v>
      </c>
      <c r="K5367" t="str">
        <f t="shared" si="838"/>
        <v>FQ2</v>
      </c>
    </row>
    <row r="5368" spans="1:11" x14ac:dyDescent="0.35">
      <c r="A5368" s="1" t="s">
        <v>20508</v>
      </c>
      <c r="B5368" s="1">
        <f t="shared" si="839"/>
        <v>41100</v>
      </c>
      <c r="C5368">
        <f t="shared" si="830"/>
        <v>2012</v>
      </c>
      <c r="D5368">
        <f t="shared" si="831"/>
        <v>7</v>
      </c>
      <c r="E5368" t="str">
        <f t="shared" si="832"/>
        <v>July</v>
      </c>
      <c r="F5368" t="str">
        <f t="shared" si="833"/>
        <v>Q3</v>
      </c>
      <c r="G5368" t="str">
        <f t="shared" si="834"/>
        <v>2012-Jul</v>
      </c>
      <c r="H5368">
        <f t="shared" si="835"/>
        <v>3</v>
      </c>
      <c r="I5368" t="str">
        <f t="shared" si="836"/>
        <v>Tuesday</v>
      </c>
      <c r="J5368" t="str">
        <f t="shared" si="837"/>
        <v>FM4</v>
      </c>
      <c r="K5368" t="str">
        <f t="shared" si="838"/>
        <v>FQ2</v>
      </c>
    </row>
    <row r="5369" spans="1:11" x14ac:dyDescent="0.35">
      <c r="A5369" s="1" t="s">
        <v>21937</v>
      </c>
      <c r="B5369" s="1">
        <f t="shared" si="839"/>
        <v>42913</v>
      </c>
      <c r="C5369">
        <f t="shared" si="830"/>
        <v>2017</v>
      </c>
      <c r="D5369">
        <f t="shared" si="831"/>
        <v>6</v>
      </c>
      <c r="E5369" t="str">
        <f t="shared" si="832"/>
        <v>June</v>
      </c>
      <c r="F5369" t="str">
        <f t="shared" si="833"/>
        <v>Q2</v>
      </c>
      <c r="G5369" t="str">
        <f t="shared" si="834"/>
        <v>2017-Jun</v>
      </c>
      <c r="H5369">
        <f t="shared" si="835"/>
        <v>3</v>
      </c>
      <c r="I5369" t="str">
        <f t="shared" si="836"/>
        <v>Tuesday</v>
      </c>
      <c r="J5369" t="str">
        <f t="shared" si="837"/>
        <v>FM3</v>
      </c>
      <c r="K5369" t="str">
        <f t="shared" si="838"/>
        <v>FQ1</v>
      </c>
    </row>
    <row r="5370" spans="1:11" x14ac:dyDescent="0.35">
      <c r="A5370" s="1" t="s">
        <v>21121</v>
      </c>
      <c r="B5370" s="1">
        <f t="shared" si="839"/>
        <v>40351</v>
      </c>
      <c r="C5370">
        <f t="shared" si="830"/>
        <v>2010</v>
      </c>
      <c r="D5370">
        <f t="shared" si="831"/>
        <v>6</v>
      </c>
      <c r="E5370" t="str">
        <f t="shared" si="832"/>
        <v>June</v>
      </c>
      <c r="F5370" t="str">
        <f t="shared" si="833"/>
        <v>Q2</v>
      </c>
      <c r="G5370" t="str">
        <f t="shared" si="834"/>
        <v>2010-Jun</v>
      </c>
      <c r="H5370">
        <f t="shared" si="835"/>
        <v>3</v>
      </c>
      <c r="I5370" t="str">
        <f t="shared" si="836"/>
        <v>Tuesday</v>
      </c>
      <c r="J5370" t="str">
        <f t="shared" si="837"/>
        <v>FM3</v>
      </c>
      <c r="K5370" t="str">
        <f t="shared" si="838"/>
        <v>FQ1</v>
      </c>
    </row>
    <row r="5371" spans="1:11" x14ac:dyDescent="0.35">
      <c r="A5371" s="1" t="s">
        <v>20782</v>
      </c>
      <c r="B5371" s="1">
        <f t="shared" si="839"/>
        <v>40356</v>
      </c>
      <c r="C5371">
        <f t="shared" si="830"/>
        <v>2010</v>
      </c>
      <c r="D5371">
        <f t="shared" si="831"/>
        <v>6</v>
      </c>
      <c r="E5371" t="str">
        <f t="shared" si="832"/>
        <v>June</v>
      </c>
      <c r="F5371" t="str">
        <f t="shared" si="833"/>
        <v>Q2</v>
      </c>
      <c r="G5371" t="str">
        <f t="shared" si="834"/>
        <v>2010-Jun</v>
      </c>
      <c r="H5371">
        <f t="shared" si="835"/>
        <v>1</v>
      </c>
      <c r="I5371" t="str">
        <f t="shared" si="836"/>
        <v>Sunday</v>
      </c>
      <c r="J5371" t="str">
        <f t="shared" si="837"/>
        <v>FM3</v>
      </c>
      <c r="K5371" t="str">
        <f t="shared" si="838"/>
        <v>FQ1</v>
      </c>
    </row>
    <row r="5372" spans="1:11" x14ac:dyDescent="0.35">
      <c r="A5372" s="1" t="s">
        <v>21119</v>
      </c>
      <c r="B5372" s="1">
        <f t="shared" si="839"/>
        <v>40354</v>
      </c>
      <c r="C5372">
        <f t="shared" si="830"/>
        <v>2010</v>
      </c>
      <c r="D5372">
        <f t="shared" si="831"/>
        <v>6</v>
      </c>
      <c r="E5372" t="str">
        <f t="shared" si="832"/>
        <v>June</v>
      </c>
      <c r="F5372" t="str">
        <f t="shared" si="833"/>
        <v>Q2</v>
      </c>
      <c r="G5372" t="str">
        <f t="shared" si="834"/>
        <v>2010-Jun</v>
      </c>
      <c r="H5372">
        <f t="shared" si="835"/>
        <v>6</v>
      </c>
      <c r="I5372" t="str">
        <f t="shared" si="836"/>
        <v>Friday</v>
      </c>
      <c r="J5372" t="str">
        <f t="shared" si="837"/>
        <v>FM3</v>
      </c>
      <c r="K5372" t="str">
        <f t="shared" si="838"/>
        <v>FQ1</v>
      </c>
    </row>
    <row r="5373" spans="1:11" x14ac:dyDescent="0.35">
      <c r="A5373" s="1" t="s">
        <v>20215</v>
      </c>
      <c r="B5373" s="1">
        <f t="shared" si="839"/>
        <v>41815</v>
      </c>
      <c r="C5373">
        <f t="shared" si="830"/>
        <v>2014</v>
      </c>
      <c r="D5373">
        <f t="shared" si="831"/>
        <v>6</v>
      </c>
      <c r="E5373" t="str">
        <f t="shared" si="832"/>
        <v>June</v>
      </c>
      <c r="F5373" t="str">
        <f t="shared" si="833"/>
        <v>Q2</v>
      </c>
      <c r="G5373" t="str">
        <f t="shared" si="834"/>
        <v>2014-Jun</v>
      </c>
      <c r="H5373">
        <f t="shared" si="835"/>
        <v>4</v>
      </c>
      <c r="I5373" t="str">
        <f t="shared" si="836"/>
        <v>Wednesday</v>
      </c>
      <c r="J5373" t="str">
        <f t="shared" si="837"/>
        <v>FM3</v>
      </c>
      <c r="K5373" t="str">
        <f t="shared" si="838"/>
        <v>FQ1</v>
      </c>
    </row>
    <row r="5374" spans="1:11" x14ac:dyDescent="0.35">
      <c r="A5374" s="1" t="s">
        <v>20946</v>
      </c>
      <c r="B5374" s="1">
        <f t="shared" si="839"/>
        <v>42533</v>
      </c>
      <c r="C5374">
        <f t="shared" si="830"/>
        <v>2016</v>
      </c>
      <c r="D5374">
        <f t="shared" si="831"/>
        <v>6</v>
      </c>
      <c r="E5374" t="str">
        <f t="shared" si="832"/>
        <v>June</v>
      </c>
      <c r="F5374" t="str">
        <f t="shared" si="833"/>
        <v>Q2</v>
      </c>
      <c r="G5374" t="str">
        <f t="shared" si="834"/>
        <v>2016-Jun</v>
      </c>
      <c r="H5374">
        <f t="shared" si="835"/>
        <v>1</v>
      </c>
      <c r="I5374" t="str">
        <f t="shared" si="836"/>
        <v>Sunday</v>
      </c>
      <c r="J5374" t="str">
        <f t="shared" si="837"/>
        <v>FM3</v>
      </c>
      <c r="K5374" t="str">
        <f t="shared" si="838"/>
        <v>FQ1</v>
      </c>
    </row>
    <row r="5375" spans="1:11" x14ac:dyDescent="0.35">
      <c r="A5375" s="1" t="s">
        <v>21521</v>
      </c>
      <c r="B5375" s="1">
        <f t="shared" si="839"/>
        <v>42896</v>
      </c>
      <c r="C5375">
        <f t="shared" si="830"/>
        <v>2017</v>
      </c>
      <c r="D5375">
        <f t="shared" si="831"/>
        <v>6</v>
      </c>
      <c r="E5375" t="str">
        <f t="shared" si="832"/>
        <v>June</v>
      </c>
      <c r="F5375" t="str">
        <f t="shared" si="833"/>
        <v>Q2</v>
      </c>
      <c r="G5375" t="str">
        <f t="shared" si="834"/>
        <v>2017-Jun</v>
      </c>
      <c r="H5375">
        <f t="shared" si="835"/>
        <v>7</v>
      </c>
      <c r="I5375" t="str">
        <f t="shared" si="836"/>
        <v>Saturday</v>
      </c>
      <c r="J5375" t="str">
        <f t="shared" si="837"/>
        <v>FM3</v>
      </c>
      <c r="K5375" t="str">
        <f t="shared" si="838"/>
        <v>FQ1</v>
      </c>
    </row>
    <row r="5376" spans="1:11" x14ac:dyDescent="0.35">
      <c r="A5376" s="1" t="s">
        <v>19520</v>
      </c>
      <c r="B5376" s="1">
        <f t="shared" si="839"/>
        <v>42160</v>
      </c>
      <c r="C5376">
        <f t="shared" si="830"/>
        <v>2015</v>
      </c>
      <c r="D5376">
        <f t="shared" si="831"/>
        <v>6</v>
      </c>
      <c r="E5376" t="str">
        <f t="shared" si="832"/>
        <v>June</v>
      </c>
      <c r="F5376" t="str">
        <f t="shared" si="833"/>
        <v>Q2</v>
      </c>
      <c r="G5376" t="str">
        <f t="shared" si="834"/>
        <v>2015-Jun</v>
      </c>
      <c r="H5376">
        <f t="shared" si="835"/>
        <v>6</v>
      </c>
      <c r="I5376" t="str">
        <f t="shared" si="836"/>
        <v>Friday</v>
      </c>
      <c r="J5376" t="str">
        <f t="shared" si="837"/>
        <v>FM3</v>
      </c>
      <c r="K5376" t="str">
        <f t="shared" si="838"/>
        <v>FQ1</v>
      </c>
    </row>
    <row r="5377" spans="1:11" x14ac:dyDescent="0.35">
      <c r="A5377" s="1" t="s">
        <v>21985</v>
      </c>
      <c r="B5377" s="1">
        <f t="shared" si="839"/>
        <v>40712</v>
      </c>
      <c r="C5377">
        <f t="shared" si="830"/>
        <v>2011</v>
      </c>
      <c r="D5377">
        <f t="shared" si="831"/>
        <v>6</v>
      </c>
      <c r="E5377" t="str">
        <f t="shared" si="832"/>
        <v>June</v>
      </c>
      <c r="F5377" t="str">
        <f t="shared" si="833"/>
        <v>Q2</v>
      </c>
      <c r="G5377" t="str">
        <f t="shared" si="834"/>
        <v>2011-Jun</v>
      </c>
      <c r="H5377">
        <f t="shared" si="835"/>
        <v>7</v>
      </c>
      <c r="I5377" t="str">
        <f t="shared" si="836"/>
        <v>Saturday</v>
      </c>
      <c r="J5377" t="str">
        <f t="shared" si="837"/>
        <v>FM3</v>
      </c>
      <c r="K5377" t="str">
        <f t="shared" si="838"/>
        <v>FQ1</v>
      </c>
    </row>
    <row r="5378" spans="1:11" x14ac:dyDescent="0.35">
      <c r="A5378" s="1" t="s">
        <v>20533</v>
      </c>
      <c r="B5378" s="1">
        <f t="shared" si="839"/>
        <v>40706</v>
      </c>
      <c r="C5378">
        <f t="shared" si="830"/>
        <v>2011</v>
      </c>
      <c r="D5378">
        <f t="shared" si="831"/>
        <v>6</v>
      </c>
      <c r="E5378" t="str">
        <f t="shared" si="832"/>
        <v>June</v>
      </c>
      <c r="F5378" t="str">
        <f t="shared" si="833"/>
        <v>Q2</v>
      </c>
      <c r="G5378" t="str">
        <f t="shared" si="834"/>
        <v>2011-Jun</v>
      </c>
      <c r="H5378">
        <f t="shared" si="835"/>
        <v>1</v>
      </c>
      <c r="I5378" t="str">
        <f t="shared" si="836"/>
        <v>Sunday</v>
      </c>
      <c r="J5378" t="str">
        <f t="shared" si="837"/>
        <v>FM3</v>
      </c>
      <c r="K5378" t="str">
        <f t="shared" si="838"/>
        <v>FQ1</v>
      </c>
    </row>
    <row r="5379" spans="1:11" x14ac:dyDescent="0.35">
      <c r="A5379" s="1" t="s">
        <v>21824</v>
      </c>
      <c r="B5379" s="1">
        <f t="shared" si="839"/>
        <v>40717</v>
      </c>
      <c r="C5379">
        <f t="shared" ref="C5379:C5442" si="840">YEAR(B5379)</f>
        <v>2011</v>
      </c>
      <c r="D5379">
        <f t="shared" ref="D5379:D5442" si="841">MONTH(B5379)</f>
        <v>6</v>
      </c>
      <c r="E5379" t="str">
        <f t="shared" ref="E5379:E5442" si="842">TEXT(B5379, "MMMM")</f>
        <v>June</v>
      </c>
      <c r="F5379" t="str">
        <f t="shared" ref="F5379:F5442" si="843" xml:space="preserve"> "Q" &amp; INT((MONTH(B5379)-1)/3) + 1</f>
        <v>Q2</v>
      </c>
      <c r="G5379" t="str">
        <f t="shared" ref="G5379:G5442" si="844">YEAR(B5379) &amp; "-" &amp; TEXT(B5379, "MMM")</f>
        <v>2011-Jun</v>
      </c>
      <c r="H5379">
        <f t="shared" ref="H5379:H5442" si="845">WEEKDAY(B5379)</f>
        <v>5</v>
      </c>
      <c r="I5379" t="str">
        <f t="shared" ref="I5379:I5442" si="846">TEXT(B5379, "dddd")</f>
        <v>Thursday</v>
      </c>
      <c r="J5379" t="str">
        <f t="shared" ref="J5379:J5442" si="847">"FM" &amp; IF(MONTH(B5379)&gt;=4, MONTH(B5379)-3, MONTH(B5379)+9)</f>
        <v>FM3</v>
      </c>
      <c r="K5379" t="str">
        <f t="shared" ref="K5379:K5442" si="848" xml:space="preserve"> "FQ" &amp; INT((IF(MONTH(B5379)&gt;=4, MONTH(B5379)-3, MONTH(B5379)+9)-1)/3) + 1</f>
        <v>FQ1</v>
      </c>
    </row>
    <row r="5380" spans="1:11" x14ac:dyDescent="0.35">
      <c r="A5380" s="1" t="s">
        <v>21986</v>
      </c>
      <c r="B5380" s="1">
        <f t="shared" ref="B5380:B5443" si="849">DATE(LEFT(A5380, 4), MID(A5380, FIND("_", A5380) + 1, FIND("_", A5380, FIND("_", A5380) + 1) - FIND("_", A5380) - 1), RIGHT(A5380, LEN(A5380) - FIND("_", A5380, FIND("_", A5380) + 1)))</f>
        <v>43258</v>
      </c>
      <c r="C5380">
        <f t="shared" si="840"/>
        <v>2018</v>
      </c>
      <c r="D5380">
        <f t="shared" si="841"/>
        <v>6</v>
      </c>
      <c r="E5380" t="str">
        <f t="shared" si="842"/>
        <v>June</v>
      </c>
      <c r="F5380" t="str">
        <f t="shared" si="843"/>
        <v>Q2</v>
      </c>
      <c r="G5380" t="str">
        <f t="shared" si="844"/>
        <v>2018-Jun</v>
      </c>
      <c r="H5380">
        <f t="shared" si="845"/>
        <v>5</v>
      </c>
      <c r="I5380" t="str">
        <f t="shared" si="846"/>
        <v>Thursday</v>
      </c>
      <c r="J5380" t="str">
        <f t="shared" si="847"/>
        <v>FM3</v>
      </c>
      <c r="K5380" t="str">
        <f t="shared" si="848"/>
        <v>FQ1</v>
      </c>
    </row>
    <row r="5381" spans="1:11" x14ac:dyDescent="0.35">
      <c r="A5381" s="1" t="s">
        <v>19527</v>
      </c>
      <c r="B5381" s="1">
        <f t="shared" si="849"/>
        <v>42894</v>
      </c>
      <c r="C5381">
        <f t="shared" si="840"/>
        <v>2017</v>
      </c>
      <c r="D5381">
        <f t="shared" si="841"/>
        <v>6</v>
      </c>
      <c r="E5381" t="str">
        <f t="shared" si="842"/>
        <v>June</v>
      </c>
      <c r="F5381" t="str">
        <f t="shared" si="843"/>
        <v>Q2</v>
      </c>
      <c r="G5381" t="str">
        <f t="shared" si="844"/>
        <v>2017-Jun</v>
      </c>
      <c r="H5381">
        <f t="shared" si="845"/>
        <v>5</v>
      </c>
      <c r="I5381" t="str">
        <f t="shared" si="846"/>
        <v>Thursday</v>
      </c>
      <c r="J5381" t="str">
        <f t="shared" si="847"/>
        <v>FM3</v>
      </c>
      <c r="K5381" t="str">
        <f t="shared" si="848"/>
        <v>FQ1</v>
      </c>
    </row>
    <row r="5382" spans="1:11" x14ac:dyDescent="0.35">
      <c r="A5382" s="1" t="s">
        <v>20230</v>
      </c>
      <c r="B5382" s="1">
        <f t="shared" si="849"/>
        <v>43236</v>
      </c>
      <c r="C5382">
        <f t="shared" si="840"/>
        <v>2018</v>
      </c>
      <c r="D5382">
        <f t="shared" si="841"/>
        <v>5</v>
      </c>
      <c r="E5382" t="str">
        <f t="shared" si="842"/>
        <v>May</v>
      </c>
      <c r="F5382" t="str">
        <f t="shared" si="843"/>
        <v>Q2</v>
      </c>
      <c r="G5382" t="str">
        <f t="shared" si="844"/>
        <v>2018-May</v>
      </c>
      <c r="H5382">
        <f t="shared" si="845"/>
        <v>4</v>
      </c>
      <c r="I5382" t="str">
        <f t="shared" si="846"/>
        <v>Wednesday</v>
      </c>
      <c r="J5382" t="str">
        <f t="shared" si="847"/>
        <v>FM2</v>
      </c>
      <c r="K5382" t="str">
        <f t="shared" si="848"/>
        <v>FQ1</v>
      </c>
    </row>
    <row r="5383" spans="1:11" x14ac:dyDescent="0.35">
      <c r="A5383" s="1" t="s">
        <v>20128</v>
      </c>
      <c r="B5383" s="1">
        <f t="shared" si="849"/>
        <v>42507</v>
      </c>
      <c r="C5383">
        <f t="shared" si="840"/>
        <v>2016</v>
      </c>
      <c r="D5383">
        <f t="shared" si="841"/>
        <v>5</v>
      </c>
      <c r="E5383" t="str">
        <f t="shared" si="842"/>
        <v>May</v>
      </c>
      <c r="F5383" t="str">
        <f t="shared" si="843"/>
        <v>Q2</v>
      </c>
      <c r="G5383" t="str">
        <f t="shared" si="844"/>
        <v>2016-May</v>
      </c>
      <c r="H5383">
        <f t="shared" si="845"/>
        <v>3</v>
      </c>
      <c r="I5383" t="str">
        <f t="shared" si="846"/>
        <v>Tuesday</v>
      </c>
      <c r="J5383" t="str">
        <f t="shared" si="847"/>
        <v>FM2</v>
      </c>
      <c r="K5383" t="str">
        <f t="shared" si="848"/>
        <v>FQ1</v>
      </c>
    </row>
    <row r="5384" spans="1:11" x14ac:dyDescent="0.35">
      <c r="A5384" s="1" t="s">
        <v>20787</v>
      </c>
      <c r="B5384" s="1">
        <f t="shared" si="849"/>
        <v>41780</v>
      </c>
      <c r="C5384">
        <f t="shared" si="840"/>
        <v>2014</v>
      </c>
      <c r="D5384">
        <f t="shared" si="841"/>
        <v>5</v>
      </c>
      <c r="E5384" t="str">
        <f t="shared" si="842"/>
        <v>May</v>
      </c>
      <c r="F5384" t="str">
        <f t="shared" si="843"/>
        <v>Q2</v>
      </c>
      <c r="G5384" t="str">
        <f t="shared" si="844"/>
        <v>2014-May</v>
      </c>
      <c r="H5384">
        <f t="shared" si="845"/>
        <v>4</v>
      </c>
      <c r="I5384" t="str">
        <f t="shared" si="846"/>
        <v>Wednesday</v>
      </c>
      <c r="J5384" t="str">
        <f t="shared" si="847"/>
        <v>FM2</v>
      </c>
      <c r="K5384" t="str">
        <f t="shared" si="848"/>
        <v>FQ1</v>
      </c>
    </row>
    <row r="5385" spans="1:11" x14ac:dyDescent="0.35">
      <c r="A5385" s="1" t="s">
        <v>21536</v>
      </c>
      <c r="B5385" s="1">
        <f t="shared" si="849"/>
        <v>41404</v>
      </c>
      <c r="C5385">
        <f t="shared" si="840"/>
        <v>2013</v>
      </c>
      <c r="D5385">
        <f t="shared" si="841"/>
        <v>5</v>
      </c>
      <c r="E5385" t="str">
        <f t="shared" si="842"/>
        <v>May</v>
      </c>
      <c r="F5385" t="str">
        <f t="shared" si="843"/>
        <v>Q2</v>
      </c>
      <c r="G5385" t="str">
        <f t="shared" si="844"/>
        <v>2013-May</v>
      </c>
      <c r="H5385">
        <f t="shared" si="845"/>
        <v>6</v>
      </c>
      <c r="I5385" t="str">
        <f t="shared" si="846"/>
        <v>Friday</v>
      </c>
      <c r="J5385" t="str">
        <f t="shared" si="847"/>
        <v>FM2</v>
      </c>
      <c r="K5385" t="str">
        <f t="shared" si="848"/>
        <v>FQ1</v>
      </c>
    </row>
    <row r="5386" spans="1:11" x14ac:dyDescent="0.35">
      <c r="A5386" s="1" t="s">
        <v>19677</v>
      </c>
      <c r="B5386" s="1">
        <f t="shared" si="849"/>
        <v>43246</v>
      </c>
      <c r="C5386">
        <f t="shared" si="840"/>
        <v>2018</v>
      </c>
      <c r="D5386">
        <f t="shared" si="841"/>
        <v>5</v>
      </c>
      <c r="E5386" t="str">
        <f t="shared" si="842"/>
        <v>May</v>
      </c>
      <c r="F5386" t="str">
        <f t="shared" si="843"/>
        <v>Q2</v>
      </c>
      <c r="G5386" t="str">
        <f t="shared" si="844"/>
        <v>2018-May</v>
      </c>
      <c r="H5386">
        <f t="shared" si="845"/>
        <v>7</v>
      </c>
      <c r="I5386" t="str">
        <f t="shared" si="846"/>
        <v>Saturday</v>
      </c>
      <c r="J5386" t="str">
        <f t="shared" si="847"/>
        <v>FM2</v>
      </c>
      <c r="K5386" t="str">
        <f t="shared" si="848"/>
        <v>FQ1</v>
      </c>
    </row>
    <row r="5387" spans="1:11" x14ac:dyDescent="0.35">
      <c r="A5387" s="1" t="s">
        <v>21767</v>
      </c>
      <c r="B5387" s="1">
        <f t="shared" si="849"/>
        <v>43235</v>
      </c>
      <c r="C5387">
        <f t="shared" si="840"/>
        <v>2018</v>
      </c>
      <c r="D5387">
        <f t="shared" si="841"/>
        <v>5</v>
      </c>
      <c r="E5387" t="str">
        <f t="shared" si="842"/>
        <v>May</v>
      </c>
      <c r="F5387" t="str">
        <f t="shared" si="843"/>
        <v>Q2</v>
      </c>
      <c r="G5387" t="str">
        <f t="shared" si="844"/>
        <v>2018-May</v>
      </c>
      <c r="H5387">
        <f t="shared" si="845"/>
        <v>3</v>
      </c>
      <c r="I5387" t="str">
        <f t="shared" si="846"/>
        <v>Tuesday</v>
      </c>
      <c r="J5387" t="str">
        <f t="shared" si="847"/>
        <v>FM2</v>
      </c>
      <c r="K5387" t="str">
        <f t="shared" si="848"/>
        <v>FQ1</v>
      </c>
    </row>
    <row r="5388" spans="1:11" x14ac:dyDescent="0.35">
      <c r="A5388" s="1" t="s">
        <v>21987</v>
      </c>
      <c r="B5388" s="1">
        <f t="shared" si="849"/>
        <v>42872</v>
      </c>
      <c r="C5388">
        <f t="shared" si="840"/>
        <v>2017</v>
      </c>
      <c r="D5388">
        <f t="shared" si="841"/>
        <v>5</v>
      </c>
      <c r="E5388" t="str">
        <f t="shared" si="842"/>
        <v>May</v>
      </c>
      <c r="F5388" t="str">
        <f t="shared" si="843"/>
        <v>Q2</v>
      </c>
      <c r="G5388" t="str">
        <f t="shared" si="844"/>
        <v>2017-May</v>
      </c>
      <c r="H5388">
        <f t="shared" si="845"/>
        <v>4</v>
      </c>
      <c r="I5388" t="str">
        <f t="shared" si="846"/>
        <v>Wednesday</v>
      </c>
      <c r="J5388" t="str">
        <f t="shared" si="847"/>
        <v>FM2</v>
      </c>
      <c r="K5388" t="str">
        <f t="shared" si="848"/>
        <v>FQ1</v>
      </c>
    </row>
    <row r="5389" spans="1:11" x14ac:dyDescent="0.35">
      <c r="A5389" s="1" t="s">
        <v>21770</v>
      </c>
      <c r="B5389" s="1">
        <f t="shared" si="849"/>
        <v>40676</v>
      </c>
      <c r="C5389">
        <f t="shared" si="840"/>
        <v>2011</v>
      </c>
      <c r="D5389">
        <f t="shared" si="841"/>
        <v>5</v>
      </c>
      <c r="E5389" t="str">
        <f t="shared" si="842"/>
        <v>May</v>
      </c>
      <c r="F5389" t="str">
        <f t="shared" si="843"/>
        <v>Q2</v>
      </c>
      <c r="G5389" t="str">
        <f t="shared" si="844"/>
        <v>2011-May</v>
      </c>
      <c r="H5389">
        <f t="shared" si="845"/>
        <v>6</v>
      </c>
      <c r="I5389" t="str">
        <f t="shared" si="846"/>
        <v>Friday</v>
      </c>
      <c r="J5389" t="str">
        <f t="shared" si="847"/>
        <v>FM2</v>
      </c>
      <c r="K5389" t="str">
        <f t="shared" si="848"/>
        <v>FQ1</v>
      </c>
    </row>
    <row r="5390" spans="1:11" x14ac:dyDescent="0.35">
      <c r="A5390" s="1" t="s">
        <v>21945</v>
      </c>
      <c r="B5390" s="1">
        <f t="shared" si="849"/>
        <v>42491</v>
      </c>
      <c r="C5390">
        <f t="shared" si="840"/>
        <v>2016</v>
      </c>
      <c r="D5390">
        <f t="shared" si="841"/>
        <v>5</v>
      </c>
      <c r="E5390" t="str">
        <f t="shared" si="842"/>
        <v>May</v>
      </c>
      <c r="F5390" t="str">
        <f t="shared" si="843"/>
        <v>Q2</v>
      </c>
      <c r="G5390" t="str">
        <f t="shared" si="844"/>
        <v>2016-May</v>
      </c>
      <c r="H5390">
        <f t="shared" si="845"/>
        <v>1</v>
      </c>
      <c r="I5390" t="str">
        <f t="shared" si="846"/>
        <v>Sunday</v>
      </c>
      <c r="J5390" t="str">
        <f t="shared" si="847"/>
        <v>FM2</v>
      </c>
      <c r="K5390" t="str">
        <f t="shared" si="848"/>
        <v>FQ1</v>
      </c>
    </row>
    <row r="5391" spans="1:11" x14ac:dyDescent="0.35">
      <c r="A5391" s="1" t="s">
        <v>21988</v>
      </c>
      <c r="B5391" s="1">
        <f t="shared" si="849"/>
        <v>42514</v>
      </c>
      <c r="C5391">
        <f t="shared" si="840"/>
        <v>2016</v>
      </c>
      <c r="D5391">
        <f t="shared" si="841"/>
        <v>5</v>
      </c>
      <c r="E5391" t="str">
        <f t="shared" si="842"/>
        <v>May</v>
      </c>
      <c r="F5391" t="str">
        <f t="shared" si="843"/>
        <v>Q2</v>
      </c>
      <c r="G5391" t="str">
        <f t="shared" si="844"/>
        <v>2016-May</v>
      </c>
      <c r="H5391">
        <f t="shared" si="845"/>
        <v>3</v>
      </c>
      <c r="I5391" t="str">
        <f t="shared" si="846"/>
        <v>Tuesday</v>
      </c>
      <c r="J5391" t="str">
        <f t="shared" si="847"/>
        <v>FM2</v>
      </c>
      <c r="K5391" t="str">
        <f t="shared" si="848"/>
        <v>FQ1</v>
      </c>
    </row>
    <row r="5392" spans="1:11" x14ac:dyDescent="0.35">
      <c r="A5392" s="1" t="s">
        <v>21211</v>
      </c>
      <c r="B5392" s="1">
        <f t="shared" si="849"/>
        <v>42137</v>
      </c>
      <c r="C5392">
        <f t="shared" si="840"/>
        <v>2015</v>
      </c>
      <c r="D5392">
        <f t="shared" si="841"/>
        <v>5</v>
      </c>
      <c r="E5392" t="str">
        <f t="shared" si="842"/>
        <v>May</v>
      </c>
      <c r="F5392" t="str">
        <f t="shared" si="843"/>
        <v>Q2</v>
      </c>
      <c r="G5392" t="str">
        <f t="shared" si="844"/>
        <v>2015-May</v>
      </c>
      <c r="H5392">
        <f t="shared" si="845"/>
        <v>4</v>
      </c>
      <c r="I5392" t="str">
        <f t="shared" si="846"/>
        <v>Wednesday</v>
      </c>
      <c r="J5392" t="str">
        <f t="shared" si="847"/>
        <v>FM2</v>
      </c>
      <c r="K5392" t="str">
        <f t="shared" si="848"/>
        <v>FQ1</v>
      </c>
    </row>
    <row r="5393" spans="1:11" x14ac:dyDescent="0.35">
      <c r="A5393" s="1" t="s">
        <v>21535</v>
      </c>
      <c r="B5393" s="1">
        <f t="shared" si="849"/>
        <v>41765</v>
      </c>
      <c r="C5393">
        <f t="shared" si="840"/>
        <v>2014</v>
      </c>
      <c r="D5393">
        <f t="shared" si="841"/>
        <v>5</v>
      </c>
      <c r="E5393" t="str">
        <f t="shared" si="842"/>
        <v>May</v>
      </c>
      <c r="F5393" t="str">
        <f t="shared" si="843"/>
        <v>Q2</v>
      </c>
      <c r="G5393" t="str">
        <f t="shared" si="844"/>
        <v>2014-May</v>
      </c>
      <c r="H5393">
        <f t="shared" si="845"/>
        <v>3</v>
      </c>
      <c r="I5393" t="str">
        <f t="shared" si="846"/>
        <v>Tuesday</v>
      </c>
      <c r="J5393" t="str">
        <f t="shared" si="847"/>
        <v>FM2</v>
      </c>
      <c r="K5393" t="str">
        <f t="shared" si="848"/>
        <v>FQ1</v>
      </c>
    </row>
    <row r="5394" spans="1:11" x14ac:dyDescent="0.35">
      <c r="A5394" s="1" t="s">
        <v>21989</v>
      </c>
      <c r="B5394" s="1">
        <f t="shared" si="849"/>
        <v>40304</v>
      </c>
      <c r="C5394">
        <f t="shared" si="840"/>
        <v>2010</v>
      </c>
      <c r="D5394">
        <f t="shared" si="841"/>
        <v>5</v>
      </c>
      <c r="E5394" t="str">
        <f t="shared" si="842"/>
        <v>May</v>
      </c>
      <c r="F5394" t="str">
        <f t="shared" si="843"/>
        <v>Q2</v>
      </c>
      <c r="G5394" t="str">
        <f t="shared" si="844"/>
        <v>2010-May</v>
      </c>
      <c r="H5394">
        <f t="shared" si="845"/>
        <v>5</v>
      </c>
      <c r="I5394" t="str">
        <f t="shared" si="846"/>
        <v>Thursday</v>
      </c>
      <c r="J5394" t="str">
        <f t="shared" si="847"/>
        <v>FM2</v>
      </c>
      <c r="K5394" t="str">
        <f t="shared" si="848"/>
        <v>FQ1</v>
      </c>
    </row>
    <row r="5395" spans="1:11" x14ac:dyDescent="0.35">
      <c r="A5395" s="1" t="s">
        <v>20666</v>
      </c>
      <c r="B5395" s="1">
        <f t="shared" si="849"/>
        <v>41774</v>
      </c>
      <c r="C5395">
        <f t="shared" si="840"/>
        <v>2014</v>
      </c>
      <c r="D5395">
        <f t="shared" si="841"/>
        <v>5</v>
      </c>
      <c r="E5395" t="str">
        <f t="shared" si="842"/>
        <v>May</v>
      </c>
      <c r="F5395" t="str">
        <f t="shared" si="843"/>
        <v>Q2</v>
      </c>
      <c r="G5395" t="str">
        <f t="shared" si="844"/>
        <v>2014-May</v>
      </c>
      <c r="H5395">
        <f t="shared" si="845"/>
        <v>5</v>
      </c>
      <c r="I5395" t="str">
        <f t="shared" si="846"/>
        <v>Thursday</v>
      </c>
      <c r="J5395" t="str">
        <f t="shared" si="847"/>
        <v>FM2</v>
      </c>
      <c r="K5395" t="str">
        <f t="shared" si="848"/>
        <v>FQ1</v>
      </c>
    </row>
    <row r="5396" spans="1:11" x14ac:dyDescent="0.35">
      <c r="A5396" s="1" t="s">
        <v>19551</v>
      </c>
      <c r="B5396" s="1">
        <f t="shared" si="849"/>
        <v>40644</v>
      </c>
      <c r="C5396">
        <f t="shared" si="840"/>
        <v>2011</v>
      </c>
      <c r="D5396">
        <f t="shared" si="841"/>
        <v>4</v>
      </c>
      <c r="E5396" t="str">
        <f t="shared" si="842"/>
        <v>April</v>
      </c>
      <c r="F5396" t="str">
        <f t="shared" si="843"/>
        <v>Q2</v>
      </c>
      <c r="G5396" t="str">
        <f t="shared" si="844"/>
        <v>2011-Apr</v>
      </c>
      <c r="H5396">
        <f t="shared" si="845"/>
        <v>2</v>
      </c>
      <c r="I5396" t="str">
        <f t="shared" si="846"/>
        <v>Monday</v>
      </c>
      <c r="J5396" t="str">
        <f t="shared" si="847"/>
        <v>FM1</v>
      </c>
      <c r="K5396" t="str">
        <f t="shared" si="848"/>
        <v>FQ1</v>
      </c>
    </row>
    <row r="5397" spans="1:11" x14ac:dyDescent="0.35">
      <c r="A5397" s="1" t="s">
        <v>20893</v>
      </c>
      <c r="B5397" s="1">
        <f t="shared" si="849"/>
        <v>41006</v>
      </c>
      <c r="C5397">
        <f t="shared" si="840"/>
        <v>2012</v>
      </c>
      <c r="D5397">
        <f t="shared" si="841"/>
        <v>4</v>
      </c>
      <c r="E5397" t="str">
        <f t="shared" si="842"/>
        <v>April</v>
      </c>
      <c r="F5397" t="str">
        <f t="shared" si="843"/>
        <v>Q2</v>
      </c>
      <c r="G5397" t="str">
        <f t="shared" si="844"/>
        <v>2012-Apr</v>
      </c>
      <c r="H5397">
        <f t="shared" si="845"/>
        <v>7</v>
      </c>
      <c r="I5397" t="str">
        <f t="shared" si="846"/>
        <v>Saturday</v>
      </c>
      <c r="J5397" t="str">
        <f t="shared" si="847"/>
        <v>FM1</v>
      </c>
      <c r="K5397" t="str">
        <f t="shared" si="848"/>
        <v>FQ1</v>
      </c>
    </row>
    <row r="5398" spans="1:11" x14ac:dyDescent="0.35">
      <c r="A5398" s="1" t="s">
        <v>20553</v>
      </c>
      <c r="B5398" s="1">
        <f t="shared" si="849"/>
        <v>41746</v>
      </c>
      <c r="C5398">
        <f t="shared" si="840"/>
        <v>2014</v>
      </c>
      <c r="D5398">
        <f t="shared" si="841"/>
        <v>4</v>
      </c>
      <c r="E5398" t="str">
        <f t="shared" si="842"/>
        <v>April</v>
      </c>
      <c r="F5398" t="str">
        <f t="shared" si="843"/>
        <v>Q2</v>
      </c>
      <c r="G5398" t="str">
        <f t="shared" si="844"/>
        <v>2014-Apr</v>
      </c>
      <c r="H5398">
        <f t="shared" si="845"/>
        <v>5</v>
      </c>
      <c r="I5398" t="str">
        <f t="shared" si="846"/>
        <v>Thursday</v>
      </c>
      <c r="J5398" t="str">
        <f t="shared" si="847"/>
        <v>FM1</v>
      </c>
      <c r="K5398" t="str">
        <f t="shared" si="848"/>
        <v>FQ1</v>
      </c>
    </row>
    <row r="5399" spans="1:11" x14ac:dyDescent="0.35">
      <c r="A5399" s="1" t="s">
        <v>21990</v>
      </c>
      <c r="B5399" s="1">
        <f t="shared" si="849"/>
        <v>42112</v>
      </c>
      <c r="C5399">
        <f t="shared" si="840"/>
        <v>2015</v>
      </c>
      <c r="D5399">
        <f t="shared" si="841"/>
        <v>4</v>
      </c>
      <c r="E5399" t="str">
        <f t="shared" si="842"/>
        <v>April</v>
      </c>
      <c r="F5399" t="str">
        <f t="shared" si="843"/>
        <v>Q2</v>
      </c>
      <c r="G5399" t="str">
        <f t="shared" si="844"/>
        <v>2015-Apr</v>
      </c>
      <c r="H5399">
        <f t="shared" si="845"/>
        <v>7</v>
      </c>
      <c r="I5399" t="str">
        <f t="shared" si="846"/>
        <v>Saturday</v>
      </c>
      <c r="J5399" t="str">
        <f t="shared" si="847"/>
        <v>FM1</v>
      </c>
      <c r="K5399" t="str">
        <f t="shared" si="848"/>
        <v>FQ1</v>
      </c>
    </row>
    <row r="5400" spans="1:11" x14ac:dyDescent="0.35">
      <c r="A5400" s="1" t="s">
        <v>21991</v>
      </c>
      <c r="B5400" s="1">
        <f t="shared" si="849"/>
        <v>43208</v>
      </c>
      <c r="C5400">
        <f t="shared" si="840"/>
        <v>2018</v>
      </c>
      <c r="D5400">
        <f t="shared" si="841"/>
        <v>4</v>
      </c>
      <c r="E5400" t="str">
        <f t="shared" si="842"/>
        <v>April</v>
      </c>
      <c r="F5400" t="str">
        <f t="shared" si="843"/>
        <v>Q2</v>
      </c>
      <c r="G5400" t="str">
        <f t="shared" si="844"/>
        <v>2018-Apr</v>
      </c>
      <c r="H5400">
        <f t="shared" si="845"/>
        <v>4</v>
      </c>
      <c r="I5400" t="str">
        <f t="shared" si="846"/>
        <v>Wednesday</v>
      </c>
      <c r="J5400" t="str">
        <f t="shared" si="847"/>
        <v>FM1</v>
      </c>
      <c r="K5400" t="str">
        <f t="shared" si="848"/>
        <v>FQ1</v>
      </c>
    </row>
    <row r="5401" spans="1:11" x14ac:dyDescent="0.35">
      <c r="A5401" s="1" t="s">
        <v>20968</v>
      </c>
      <c r="B5401" s="1">
        <f t="shared" si="849"/>
        <v>42837</v>
      </c>
      <c r="C5401">
        <f t="shared" si="840"/>
        <v>2017</v>
      </c>
      <c r="D5401">
        <f t="shared" si="841"/>
        <v>4</v>
      </c>
      <c r="E5401" t="str">
        <f t="shared" si="842"/>
        <v>April</v>
      </c>
      <c r="F5401" t="str">
        <f t="shared" si="843"/>
        <v>Q2</v>
      </c>
      <c r="G5401" t="str">
        <f t="shared" si="844"/>
        <v>2017-Apr</v>
      </c>
      <c r="H5401">
        <f t="shared" si="845"/>
        <v>4</v>
      </c>
      <c r="I5401" t="str">
        <f t="shared" si="846"/>
        <v>Wednesday</v>
      </c>
      <c r="J5401" t="str">
        <f t="shared" si="847"/>
        <v>FM1</v>
      </c>
      <c r="K5401" t="str">
        <f t="shared" si="848"/>
        <v>FQ1</v>
      </c>
    </row>
    <row r="5402" spans="1:11" x14ac:dyDescent="0.35">
      <c r="A5402" s="1" t="s">
        <v>20971</v>
      </c>
      <c r="B5402" s="1">
        <f t="shared" si="849"/>
        <v>43204</v>
      </c>
      <c r="C5402">
        <f t="shared" si="840"/>
        <v>2018</v>
      </c>
      <c r="D5402">
        <f t="shared" si="841"/>
        <v>4</v>
      </c>
      <c r="E5402" t="str">
        <f t="shared" si="842"/>
        <v>April</v>
      </c>
      <c r="F5402" t="str">
        <f t="shared" si="843"/>
        <v>Q2</v>
      </c>
      <c r="G5402" t="str">
        <f t="shared" si="844"/>
        <v>2018-Apr</v>
      </c>
      <c r="H5402">
        <f t="shared" si="845"/>
        <v>7</v>
      </c>
      <c r="I5402" t="str">
        <f t="shared" si="846"/>
        <v>Saturday</v>
      </c>
      <c r="J5402" t="str">
        <f t="shared" si="847"/>
        <v>FM1</v>
      </c>
      <c r="K5402" t="str">
        <f t="shared" si="848"/>
        <v>FQ1</v>
      </c>
    </row>
    <row r="5403" spans="1:11" x14ac:dyDescent="0.35">
      <c r="A5403" s="1" t="s">
        <v>21401</v>
      </c>
      <c r="B5403" s="1">
        <f t="shared" si="849"/>
        <v>41022</v>
      </c>
      <c r="C5403">
        <f t="shared" si="840"/>
        <v>2012</v>
      </c>
      <c r="D5403">
        <f t="shared" si="841"/>
        <v>4</v>
      </c>
      <c r="E5403" t="str">
        <f t="shared" si="842"/>
        <v>April</v>
      </c>
      <c r="F5403" t="str">
        <f t="shared" si="843"/>
        <v>Q2</v>
      </c>
      <c r="G5403" t="str">
        <f t="shared" si="844"/>
        <v>2012-Apr</v>
      </c>
      <c r="H5403">
        <f t="shared" si="845"/>
        <v>2</v>
      </c>
      <c r="I5403" t="str">
        <f t="shared" si="846"/>
        <v>Monday</v>
      </c>
      <c r="J5403" t="str">
        <f t="shared" si="847"/>
        <v>FM1</v>
      </c>
      <c r="K5403" t="str">
        <f t="shared" si="848"/>
        <v>FQ1</v>
      </c>
    </row>
    <row r="5404" spans="1:11" x14ac:dyDescent="0.35">
      <c r="A5404" s="1" t="s">
        <v>20278</v>
      </c>
      <c r="B5404" s="1">
        <f t="shared" si="849"/>
        <v>41700</v>
      </c>
      <c r="C5404">
        <f t="shared" si="840"/>
        <v>2014</v>
      </c>
      <c r="D5404">
        <f t="shared" si="841"/>
        <v>3</v>
      </c>
      <c r="E5404" t="str">
        <f t="shared" si="842"/>
        <v>March</v>
      </c>
      <c r="F5404" t="str">
        <f t="shared" si="843"/>
        <v>Q1</v>
      </c>
      <c r="G5404" t="str">
        <f t="shared" si="844"/>
        <v>2014-Mar</v>
      </c>
      <c r="H5404">
        <f t="shared" si="845"/>
        <v>1</v>
      </c>
      <c r="I5404" t="str">
        <f t="shared" si="846"/>
        <v>Sunday</v>
      </c>
      <c r="J5404" t="str">
        <f t="shared" si="847"/>
        <v>FM12</v>
      </c>
      <c r="K5404" t="str">
        <f t="shared" si="848"/>
        <v>FQ4</v>
      </c>
    </row>
    <row r="5405" spans="1:11" x14ac:dyDescent="0.35">
      <c r="A5405" s="1" t="s">
        <v>21130</v>
      </c>
      <c r="B5405" s="1">
        <f t="shared" si="849"/>
        <v>43169</v>
      </c>
      <c r="C5405">
        <f t="shared" si="840"/>
        <v>2018</v>
      </c>
      <c r="D5405">
        <f t="shared" si="841"/>
        <v>3</v>
      </c>
      <c r="E5405" t="str">
        <f t="shared" si="842"/>
        <v>March</v>
      </c>
      <c r="F5405" t="str">
        <f t="shared" si="843"/>
        <v>Q1</v>
      </c>
      <c r="G5405" t="str">
        <f t="shared" si="844"/>
        <v>2018-Mar</v>
      </c>
      <c r="H5405">
        <f t="shared" si="845"/>
        <v>7</v>
      </c>
      <c r="I5405" t="str">
        <f t="shared" si="846"/>
        <v>Saturday</v>
      </c>
      <c r="J5405" t="str">
        <f t="shared" si="847"/>
        <v>FM12</v>
      </c>
      <c r="K5405" t="str">
        <f t="shared" si="848"/>
        <v>FQ4</v>
      </c>
    </row>
    <row r="5406" spans="1:11" x14ac:dyDescent="0.35">
      <c r="A5406" s="1" t="s">
        <v>20442</v>
      </c>
      <c r="B5406" s="1">
        <f t="shared" si="849"/>
        <v>40980</v>
      </c>
      <c r="C5406">
        <f t="shared" si="840"/>
        <v>2012</v>
      </c>
      <c r="D5406">
        <f t="shared" si="841"/>
        <v>3</v>
      </c>
      <c r="E5406" t="str">
        <f t="shared" si="842"/>
        <v>March</v>
      </c>
      <c r="F5406" t="str">
        <f t="shared" si="843"/>
        <v>Q1</v>
      </c>
      <c r="G5406" t="str">
        <f t="shared" si="844"/>
        <v>2012-Mar</v>
      </c>
      <c r="H5406">
        <f t="shared" si="845"/>
        <v>2</v>
      </c>
      <c r="I5406" t="str">
        <f t="shared" si="846"/>
        <v>Monday</v>
      </c>
      <c r="J5406" t="str">
        <f t="shared" si="847"/>
        <v>FM12</v>
      </c>
      <c r="K5406" t="str">
        <f t="shared" si="848"/>
        <v>FQ4</v>
      </c>
    </row>
    <row r="5407" spans="1:11" x14ac:dyDescent="0.35">
      <c r="A5407" s="1" t="s">
        <v>19953</v>
      </c>
      <c r="B5407" s="1">
        <f t="shared" si="849"/>
        <v>42795</v>
      </c>
      <c r="C5407">
        <f t="shared" si="840"/>
        <v>2017</v>
      </c>
      <c r="D5407">
        <f t="shared" si="841"/>
        <v>3</v>
      </c>
      <c r="E5407" t="str">
        <f t="shared" si="842"/>
        <v>March</v>
      </c>
      <c r="F5407" t="str">
        <f t="shared" si="843"/>
        <v>Q1</v>
      </c>
      <c r="G5407" t="str">
        <f t="shared" si="844"/>
        <v>2017-Mar</v>
      </c>
      <c r="H5407">
        <f t="shared" si="845"/>
        <v>4</v>
      </c>
      <c r="I5407" t="str">
        <f t="shared" si="846"/>
        <v>Wednesday</v>
      </c>
      <c r="J5407" t="str">
        <f t="shared" si="847"/>
        <v>FM12</v>
      </c>
      <c r="K5407" t="str">
        <f t="shared" si="848"/>
        <v>FQ4</v>
      </c>
    </row>
    <row r="5408" spans="1:11" x14ac:dyDescent="0.35">
      <c r="A5408" s="1" t="s">
        <v>20391</v>
      </c>
      <c r="B5408" s="1">
        <f t="shared" si="849"/>
        <v>40263</v>
      </c>
      <c r="C5408">
        <f t="shared" si="840"/>
        <v>2010</v>
      </c>
      <c r="D5408">
        <f t="shared" si="841"/>
        <v>3</v>
      </c>
      <c r="E5408" t="str">
        <f t="shared" si="842"/>
        <v>March</v>
      </c>
      <c r="F5408" t="str">
        <f t="shared" si="843"/>
        <v>Q1</v>
      </c>
      <c r="G5408" t="str">
        <f t="shared" si="844"/>
        <v>2010-Mar</v>
      </c>
      <c r="H5408">
        <f t="shared" si="845"/>
        <v>6</v>
      </c>
      <c r="I5408" t="str">
        <f t="shared" si="846"/>
        <v>Friday</v>
      </c>
      <c r="J5408" t="str">
        <f t="shared" si="847"/>
        <v>FM12</v>
      </c>
      <c r="K5408" t="str">
        <f t="shared" si="848"/>
        <v>FQ4</v>
      </c>
    </row>
    <row r="5409" spans="1:11" x14ac:dyDescent="0.35">
      <c r="A5409" s="1" t="s">
        <v>20573</v>
      </c>
      <c r="B5409" s="1">
        <f t="shared" si="849"/>
        <v>42818</v>
      </c>
      <c r="C5409">
        <f t="shared" si="840"/>
        <v>2017</v>
      </c>
      <c r="D5409">
        <f t="shared" si="841"/>
        <v>3</v>
      </c>
      <c r="E5409" t="str">
        <f t="shared" si="842"/>
        <v>March</v>
      </c>
      <c r="F5409" t="str">
        <f t="shared" si="843"/>
        <v>Q1</v>
      </c>
      <c r="G5409" t="str">
        <f t="shared" si="844"/>
        <v>2017-Mar</v>
      </c>
      <c r="H5409">
        <f t="shared" si="845"/>
        <v>6</v>
      </c>
      <c r="I5409" t="str">
        <f t="shared" si="846"/>
        <v>Friday</v>
      </c>
      <c r="J5409" t="str">
        <f t="shared" si="847"/>
        <v>FM12</v>
      </c>
      <c r="K5409" t="str">
        <f t="shared" si="848"/>
        <v>FQ4</v>
      </c>
    </row>
    <row r="5410" spans="1:11" x14ac:dyDescent="0.35">
      <c r="A5410" s="1" t="s">
        <v>21302</v>
      </c>
      <c r="B5410" s="1">
        <f t="shared" si="849"/>
        <v>42432</v>
      </c>
      <c r="C5410">
        <f t="shared" si="840"/>
        <v>2016</v>
      </c>
      <c r="D5410">
        <f t="shared" si="841"/>
        <v>3</v>
      </c>
      <c r="E5410" t="str">
        <f t="shared" si="842"/>
        <v>March</v>
      </c>
      <c r="F5410" t="str">
        <f t="shared" si="843"/>
        <v>Q1</v>
      </c>
      <c r="G5410" t="str">
        <f t="shared" si="844"/>
        <v>2016-Mar</v>
      </c>
      <c r="H5410">
        <f t="shared" si="845"/>
        <v>5</v>
      </c>
      <c r="I5410" t="str">
        <f t="shared" si="846"/>
        <v>Thursday</v>
      </c>
      <c r="J5410" t="str">
        <f t="shared" si="847"/>
        <v>FM12</v>
      </c>
      <c r="K5410" t="str">
        <f t="shared" si="848"/>
        <v>FQ4</v>
      </c>
    </row>
    <row r="5411" spans="1:11" x14ac:dyDescent="0.35">
      <c r="A5411" s="1" t="s">
        <v>21065</v>
      </c>
      <c r="B5411" s="1">
        <f t="shared" si="849"/>
        <v>40623</v>
      </c>
      <c r="C5411">
        <f t="shared" si="840"/>
        <v>2011</v>
      </c>
      <c r="D5411">
        <f t="shared" si="841"/>
        <v>3</v>
      </c>
      <c r="E5411" t="str">
        <f t="shared" si="842"/>
        <v>March</v>
      </c>
      <c r="F5411" t="str">
        <f t="shared" si="843"/>
        <v>Q1</v>
      </c>
      <c r="G5411" t="str">
        <f t="shared" si="844"/>
        <v>2011-Mar</v>
      </c>
      <c r="H5411">
        <f t="shared" si="845"/>
        <v>2</v>
      </c>
      <c r="I5411" t="str">
        <f t="shared" si="846"/>
        <v>Monday</v>
      </c>
      <c r="J5411" t="str">
        <f t="shared" si="847"/>
        <v>FM12</v>
      </c>
      <c r="K5411" t="str">
        <f t="shared" si="848"/>
        <v>FQ4</v>
      </c>
    </row>
    <row r="5412" spans="1:11" x14ac:dyDescent="0.35">
      <c r="A5412" s="1" t="s">
        <v>19581</v>
      </c>
      <c r="B5412" s="1">
        <f t="shared" si="849"/>
        <v>40241</v>
      </c>
      <c r="C5412">
        <f t="shared" si="840"/>
        <v>2010</v>
      </c>
      <c r="D5412">
        <f t="shared" si="841"/>
        <v>3</v>
      </c>
      <c r="E5412" t="str">
        <f t="shared" si="842"/>
        <v>March</v>
      </c>
      <c r="F5412" t="str">
        <f t="shared" si="843"/>
        <v>Q1</v>
      </c>
      <c r="G5412" t="str">
        <f t="shared" si="844"/>
        <v>2010-Mar</v>
      </c>
      <c r="H5412">
        <f t="shared" si="845"/>
        <v>5</v>
      </c>
      <c r="I5412" t="str">
        <f t="shared" si="846"/>
        <v>Thursday</v>
      </c>
      <c r="J5412" t="str">
        <f t="shared" si="847"/>
        <v>FM12</v>
      </c>
      <c r="K5412" t="str">
        <f t="shared" si="848"/>
        <v>FQ4</v>
      </c>
    </row>
    <row r="5413" spans="1:11" x14ac:dyDescent="0.35">
      <c r="A5413" s="1" t="s">
        <v>21067</v>
      </c>
      <c r="B5413" s="1">
        <f t="shared" si="849"/>
        <v>40610</v>
      </c>
      <c r="C5413">
        <f t="shared" si="840"/>
        <v>2011</v>
      </c>
      <c r="D5413">
        <f t="shared" si="841"/>
        <v>3</v>
      </c>
      <c r="E5413" t="str">
        <f t="shared" si="842"/>
        <v>March</v>
      </c>
      <c r="F5413" t="str">
        <f t="shared" si="843"/>
        <v>Q1</v>
      </c>
      <c r="G5413" t="str">
        <f t="shared" si="844"/>
        <v>2011-Mar</v>
      </c>
      <c r="H5413">
        <f t="shared" si="845"/>
        <v>3</v>
      </c>
      <c r="I5413" t="str">
        <f t="shared" si="846"/>
        <v>Tuesday</v>
      </c>
      <c r="J5413" t="str">
        <f t="shared" si="847"/>
        <v>FM12</v>
      </c>
      <c r="K5413" t="str">
        <f t="shared" si="848"/>
        <v>FQ4</v>
      </c>
    </row>
    <row r="5414" spans="1:11" x14ac:dyDescent="0.35">
      <c r="A5414" s="1" t="s">
        <v>21834</v>
      </c>
      <c r="B5414" s="1">
        <f t="shared" si="849"/>
        <v>42088</v>
      </c>
      <c r="C5414">
        <f t="shared" si="840"/>
        <v>2015</v>
      </c>
      <c r="D5414">
        <f t="shared" si="841"/>
        <v>3</v>
      </c>
      <c r="E5414" t="str">
        <f t="shared" si="842"/>
        <v>March</v>
      </c>
      <c r="F5414" t="str">
        <f t="shared" si="843"/>
        <v>Q1</v>
      </c>
      <c r="G5414" t="str">
        <f t="shared" si="844"/>
        <v>2015-Mar</v>
      </c>
      <c r="H5414">
        <f t="shared" si="845"/>
        <v>4</v>
      </c>
      <c r="I5414" t="str">
        <f t="shared" si="846"/>
        <v>Wednesday</v>
      </c>
      <c r="J5414" t="str">
        <f t="shared" si="847"/>
        <v>FM12</v>
      </c>
      <c r="K5414" t="str">
        <f t="shared" si="848"/>
        <v>FQ4</v>
      </c>
    </row>
    <row r="5415" spans="1:11" x14ac:dyDescent="0.35">
      <c r="A5415" s="1" t="s">
        <v>21992</v>
      </c>
      <c r="B5415" s="1">
        <f t="shared" si="849"/>
        <v>42805</v>
      </c>
      <c r="C5415">
        <f t="shared" si="840"/>
        <v>2017</v>
      </c>
      <c r="D5415">
        <f t="shared" si="841"/>
        <v>3</v>
      </c>
      <c r="E5415" t="str">
        <f t="shared" si="842"/>
        <v>March</v>
      </c>
      <c r="F5415" t="str">
        <f t="shared" si="843"/>
        <v>Q1</v>
      </c>
      <c r="G5415" t="str">
        <f t="shared" si="844"/>
        <v>2017-Mar</v>
      </c>
      <c r="H5415">
        <f t="shared" si="845"/>
        <v>7</v>
      </c>
      <c r="I5415" t="str">
        <f t="shared" si="846"/>
        <v>Saturday</v>
      </c>
      <c r="J5415" t="str">
        <f t="shared" si="847"/>
        <v>FM12</v>
      </c>
      <c r="K5415" t="str">
        <f t="shared" si="848"/>
        <v>FQ4</v>
      </c>
    </row>
    <row r="5416" spans="1:11" x14ac:dyDescent="0.35">
      <c r="A5416" s="1" t="s">
        <v>20274</v>
      </c>
      <c r="B5416" s="1">
        <f t="shared" si="849"/>
        <v>40619</v>
      </c>
      <c r="C5416">
        <f t="shared" si="840"/>
        <v>2011</v>
      </c>
      <c r="D5416">
        <f t="shared" si="841"/>
        <v>3</v>
      </c>
      <c r="E5416" t="str">
        <f t="shared" si="842"/>
        <v>March</v>
      </c>
      <c r="F5416" t="str">
        <f t="shared" si="843"/>
        <v>Q1</v>
      </c>
      <c r="G5416" t="str">
        <f t="shared" si="844"/>
        <v>2011-Mar</v>
      </c>
      <c r="H5416">
        <f t="shared" si="845"/>
        <v>5</v>
      </c>
      <c r="I5416" t="str">
        <f t="shared" si="846"/>
        <v>Thursday</v>
      </c>
      <c r="J5416" t="str">
        <f t="shared" si="847"/>
        <v>FM12</v>
      </c>
      <c r="K5416" t="str">
        <f t="shared" si="848"/>
        <v>FQ4</v>
      </c>
    </row>
    <row r="5417" spans="1:11" x14ac:dyDescent="0.35">
      <c r="A5417" s="1" t="s">
        <v>20263</v>
      </c>
      <c r="B5417" s="1">
        <f t="shared" si="849"/>
        <v>42820</v>
      </c>
      <c r="C5417">
        <f t="shared" si="840"/>
        <v>2017</v>
      </c>
      <c r="D5417">
        <f t="shared" si="841"/>
        <v>3</v>
      </c>
      <c r="E5417" t="str">
        <f t="shared" si="842"/>
        <v>March</v>
      </c>
      <c r="F5417" t="str">
        <f t="shared" si="843"/>
        <v>Q1</v>
      </c>
      <c r="G5417" t="str">
        <f t="shared" si="844"/>
        <v>2017-Mar</v>
      </c>
      <c r="H5417">
        <f t="shared" si="845"/>
        <v>1</v>
      </c>
      <c r="I5417" t="str">
        <f t="shared" si="846"/>
        <v>Sunday</v>
      </c>
      <c r="J5417" t="str">
        <f t="shared" si="847"/>
        <v>FM12</v>
      </c>
      <c r="K5417" t="str">
        <f t="shared" si="848"/>
        <v>FQ4</v>
      </c>
    </row>
    <row r="5418" spans="1:11" x14ac:dyDescent="0.35">
      <c r="A5418" s="1" t="s">
        <v>19821</v>
      </c>
      <c r="B5418" s="1">
        <f t="shared" si="849"/>
        <v>42783</v>
      </c>
      <c r="C5418">
        <f t="shared" si="840"/>
        <v>2017</v>
      </c>
      <c r="D5418">
        <f t="shared" si="841"/>
        <v>2</v>
      </c>
      <c r="E5418" t="str">
        <f t="shared" si="842"/>
        <v>February</v>
      </c>
      <c r="F5418" t="str">
        <f t="shared" si="843"/>
        <v>Q1</v>
      </c>
      <c r="G5418" t="str">
        <f t="shared" si="844"/>
        <v>2017-Feb</v>
      </c>
      <c r="H5418">
        <f t="shared" si="845"/>
        <v>6</v>
      </c>
      <c r="I5418" t="str">
        <f t="shared" si="846"/>
        <v>Friday</v>
      </c>
      <c r="J5418" t="str">
        <f t="shared" si="847"/>
        <v>FM11</v>
      </c>
      <c r="K5418" t="str">
        <f t="shared" si="848"/>
        <v>FQ4</v>
      </c>
    </row>
    <row r="5419" spans="1:11" x14ac:dyDescent="0.35">
      <c r="A5419" s="1" t="s">
        <v>21232</v>
      </c>
      <c r="B5419" s="1">
        <f t="shared" si="849"/>
        <v>43134</v>
      </c>
      <c r="C5419">
        <f t="shared" si="840"/>
        <v>2018</v>
      </c>
      <c r="D5419">
        <f t="shared" si="841"/>
        <v>2</v>
      </c>
      <c r="E5419" t="str">
        <f t="shared" si="842"/>
        <v>February</v>
      </c>
      <c r="F5419" t="str">
        <f t="shared" si="843"/>
        <v>Q1</v>
      </c>
      <c r="G5419" t="str">
        <f t="shared" si="844"/>
        <v>2018-Feb</v>
      </c>
      <c r="H5419">
        <f t="shared" si="845"/>
        <v>7</v>
      </c>
      <c r="I5419" t="str">
        <f t="shared" si="846"/>
        <v>Saturday</v>
      </c>
      <c r="J5419" t="str">
        <f t="shared" si="847"/>
        <v>FM11</v>
      </c>
      <c r="K5419" t="str">
        <f t="shared" si="848"/>
        <v>FQ4</v>
      </c>
    </row>
    <row r="5420" spans="1:11" x14ac:dyDescent="0.35">
      <c r="A5420" s="1" t="s">
        <v>21320</v>
      </c>
      <c r="B5420" s="1">
        <f t="shared" si="849"/>
        <v>42419</v>
      </c>
      <c r="C5420">
        <f t="shared" si="840"/>
        <v>2016</v>
      </c>
      <c r="D5420">
        <f t="shared" si="841"/>
        <v>2</v>
      </c>
      <c r="E5420" t="str">
        <f t="shared" si="842"/>
        <v>February</v>
      </c>
      <c r="F5420" t="str">
        <f t="shared" si="843"/>
        <v>Q1</v>
      </c>
      <c r="G5420" t="str">
        <f t="shared" si="844"/>
        <v>2016-Feb</v>
      </c>
      <c r="H5420">
        <f t="shared" si="845"/>
        <v>6</v>
      </c>
      <c r="I5420" t="str">
        <f t="shared" si="846"/>
        <v>Friday</v>
      </c>
      <c r="J5420" t="str">
        <f t="shared" si="847"/>
        <v>FM11</v>
      </c>
      <c r="K5420" t="str">
        <f t="shared" si="848"/>
        <v>FQ4</v>
      </c>
    </row>
    <row r="5421" spans="1:11" x14ac:dyDescent="0.35">
      <c r="A5421" s="1" t="s">
        <v>21439</v>
      </c>
      <c r="B5421" s="1">
        <f t="shared" si="849"/>
        <v>40964</v>
      </c>
      <c r="C5421">
        <f t="shared" si="840"/>
        <v>2012</v>
      </c>
      <c r="D5421">
        <f t="shared" si="841"/>
        <v>2</v>
      </c>
      <c r="E5421" t="str">
        <f t="shared" si="842"/>
        <v>February</v>
      </c>
      <c r="F5421" t="str">
        <f t="shared" si="843"/>
        <v>Q1</v>
      </c>
      <c r="G5421" t="str">
        <f t="shared" si="844"/>
        <v>2012-Feb</v>
      </c>
      <c r="H5421">
        <f t="shared" si="845"/>
        <v>7</v>
      </c>
      <c r="I5421" t="str">
        <f t="shared" si="846"/>
        <v>Saturday</v>
      </c>
      <c r="J5421" t="str">
        <f t="shared" si="847"/>
        <v>FM11</v>
      </c>
      <c r="K5421" t="str">
        <f t="shared" si="848"/>
        <v>FQ4</v>
      </c>
    </row>
    <row r="5422" spans="1:11" x14ac:dyDescent="0.35">
      <c r="A5422" s="1" t="s">
        <v>21993</v>
      </c>
      <c r="B5422" s="1">
        <f t="shared" si="849"/>
        <v>42050</v>
      </c>
      <c r="C5422">
        <f t="shared" si="840"/>
        <v>2015</v>
      </c>
      <c r="D5422">
        <f t="shared" si="841"/>
        <v>2</v>
      </c>
      <c r="E5422" t="str">
        <f t="shared" si="842"/>
        <v>February</v>
      </c>
      <c r="F5422" t="str">
        <f t="shared" si="843"/>
        <v>Q1</v>
      </c>
      <c r="G5422" t="str">
        <f t="shared" si="844"/>
        <v>2015-Feb</v>
      </c>
      <c r="H5422">
        <f t="shared" si="845"/>
        <v>1</v>
      </c>
      <c r="I5422" t="str">
        <f t="shared" si="846"/>
        <v>Sunday</v>
      </c>
      <c r="J5422" t="str">
        <f t="shared" si="847"/>
        <v>FM11</v>
      </c>
      <c r="K5422" t="str">
        <f t="shared" si="848"/>
        <v>FQ4</v>
      </c>
    </row>
    <row r="5423" spans="1:11" x14ac:dyDescent="0.35">
      <c r="A5423" s="1" t="s">
        <v>20292</v>
      </c>
      <c r="B5423" s="1">
        <f t="shared" si="849"/>
        <v>40221</v>
      </c>
      <c r="C5423">
        <f t="shared" si="840"/>
        <v>2010</v>
      </c>
      <c r="D5423">
        <f t="shared" si="841"/>
        <v>2</v>
      </c>
      <c r="E5423" t="str">
        <f t="shared" si="842"/>
        <v>February</v>
      </c>
      <c r="F5423" t="str">
        <f t="shared" si="843"/>
        <v>Q1</v>
      </c>
      <c r="G5423" t="str">
        <f t="shared" si="844"/>
        <v>2010-Feb</v>
      </c>
      <c r="H5423">
        <f t="shared" si="845"/>
        <v>6</v>
      </c>
      <c r="I5423" t="str">
        <f t="shared" si="846"/>
        <v>Friday</v>
      </c>
      <c r="J5423" t="str">
        <f t="shared" si="847"/>
        <v>FM11</v>
      </c>
      <c r="K5423" t="str">
        <f t="shared" si="848"/>
        <v>FQ4</v>
      </c>
    </row>
    <row r="5424" spans="1:11" x14ac:dyDescent="0.35">
      <c r="A5424" s="1" t="s">
        <v>20756</v>
      </c>
      <c r="B5424" s="1">
        <f t="shared" si="849"/>
        <v>41691</v>
      </c>
      <c r="C5424">
        <f t="shared" si="840"/>
        <v>2014</v>
      </c>
      <c r="D5424">
        <f t="shared" si="841"/>
        <v>2</v>
      </c>
      <c r="E5424" t="str">
        <f t="shared" si="842"/>
        <v>February</v>
      </c>
      <c r="F5424" t="str">
        <f t="shared" si="843"/>
        <v>Q1</v>
      </c>
      <c r="G5424" t="str">
        <f t="shared" si="844"/>
        <v>2014-Feb</v>
      </c>
      <c r="H5424">
        <f t="shared" si="845"/>
        <v>6</v>
      </c>
      <c r="I5424" t="str">
        <f t="shared" si="846"/>
        <v>Friday</v>
      </c>
      <c r="J5424" t="str">
        <f t="shared" si="847"/>
        <v>FM11</v>
      </c>
      <c r="K5424" t="str">
        <f t="shared" si="848"/>
        <v>FQ4</v>
      </c>
    </row>
    <row r="5425" spans="1:11" x14ac:dyDescent="0.35">
      <c r="A5425" s="1" t="s">
        <v>19831</v>
      </c>
      <c r="B5425" s="1">
        <f t="shared" si="849"/>
        <v>43153</v>
      </c>
      <c r="C5425">
        <f t="shared" si="840"/>
        <v>2018</v>
      </c>
      <c r="D5425">
        <f t="shared" si="841"/>
        <v>2</v>
      </c>
      <c r="E5425" t="str">
        <f t="shared" si="842"/>
        <v>February</v>
      </c>
      <c r="F5425" t="str">
        <f t="shared" si="843"/>
        <v>Q1</v>
      </c>
      <c r="G5425" t="str">
        <f t="shared" si="844"/>
        <v>2018-Feb</v>
      </c>
      <c r="H5425">
        <f t="shared" si="845"/>
        <v>5</v>
      </c>
      <c r="I5425" t="str">
        <f t="shared" si="846"/>
        <v>Thursday</v>
      </c>
      <c r="J5425" t="str">
        <f t="shared" si="847"/>
        <v>FM11</v>
      </c>
      <c r="K5425" t="str">
        <f t="shared" si="848"/>
        <v>FQ4</v>
      </c>
    </row>
    <row r="5426" spans="1:11" x14ac:dyDescent="0.35">
      <c r="A5426" s="1" t="s">
        <v>21143</v>
      </c>
      <c r="B5426" s="1">
        <f t="shared" si="849"/>
        <v>42039</v>
      </c>
      <c r="C5426">
        <f t="shared" si="840"/>
        <v>2015</v>
      </c>
      <c r="D5426">
        <f t="shared" si="841"/>
        <v>2</v>
      </c>
      <c r="E5426" t="str">
        <f t="shared" si="842"/>
        <v>February</v>
      </c>
      <c r="F5426" t="str">
        <f t="shared" si="843"/>
        <v>Q1</v>
      </c>
      <c r="G5426" t="str">
        <f t="shared" si="844"/>
        <v>2015-Feb</v>
      </c>
      <c r="H5426">
        <f t="shared" si="845"/>
        <v>4</v>
      </c>
      <c r="I5426" t="str">
        <f t="shared" si="846"/>
        <v>Wednesday</v>
      </c>
      <c r="J5426" t="str">
        <f t="shared" si="847"/>
        <v>FM11</v>
      </c>
      <c r="K5426" t="str">
        <f t="shared" si="848"/>
        <v>FQ4</v>
      </c>
    </row>
    <row r="5427" spans="1:11" x14ac:dyDescent="0.35">
      <c r="A5427" s="1" t="s">
        <v>20288</v>
      </c>
      <c r="B5427" s="1">
        <f t="shared" si="849"/>
        <v>40581</v>
      </c>
      <c r="C5427">
        <f t="shared" si="840"/>
        <v>2011</v>
      </c>
      <c r="D5427">
        <f t="shared" si="841"/>
        <v>2</v>
      </c>
      <c r="E5427" t="str">
        <f t="shared" si="842"/>
        <v>February</v>
      </c>
      <c r="F5427" t="str">
        <f t="shared" si="843"/>
        <v>Q1</v>
      </c>
      <c r="G5427" t="str">
        <f t="shared" si="844"/>
        <v>2011-Feb</v>
      </c>
      <c r="H5427">
        <f t="shared" si="845"/>
        <v>2</v>
      </c>
      <c r="I5427" t="str">
        <f t="shared" si="846"/>
        <v>Monday</v>
      </c>
      <c r="J5427" t="str">
        <f t="shared" si="847"/>
        <v>FM11</v>
      </c>
      <c r="K5427" t="str">
        <f t="shared" si="848"/>
        <v>FQ4</v>
      </c>
    </row>
    <row r="5428" spans="1:11" x14ac:dyDescent="0.35">
      <c r="A5428" s="1" t="s">
        <v>21954</v>
      </c>
      <c r="B5428" s="1">
        <f t="shared" si="849"/>
        <v>42396</v>
      </c>
      <c r="C5428">
        <f t="shared" si="840"/>
        <v>2016</v>
      </c>
      <c r="D5428">
        <f t="shared" si="841"/>
        <v>1</v>
      </c>
      <c r="E5428" t="str">
        <f t="shared" si="842"/>
        <v>January</v>
      </c>
      <c r="F5428" t="str">
        <f t="shared" si="843"/>
        <v>Q1</v>
      </c>
      <c r="G5428" t="str">
        <f t="shared" si="844"/>
        <v>2016-Jan</v>
      </c>
      <c r="H5428">
        <f t="shared" si="845"/>
        <v>4</v>
      </c>
      <c r="I5428" t="str">
        <f t="shared" si="846"/>
        <v>Wednesday</v>
      </c>
      <c r="J5428" t="str">
        <f t="shared" si="847"/>
        <v>FM10</v>
      </c>
      <c r="K5428" t="str">
        <f t="shared" si="848"/>
        <v>FQ4</v>
      </c>
    </row>
    <row r="5429" spans="1:11" x14ac:dyDescent="0.35">
      <c r="A5429" s="1" t="s">
        <v>21669</v>
      </c>
      <c r="B5429" s="1">
        <f t="shared" si="849"/>
        <v>40552</v>
      </c>
      <c r="C5429">
        <f t="shared" si="840"/>
        <v>2011</v>
      </c>
      <c r="D5429">
        <f t="shared" si="841"/>
        <v>1</v>
      </c>
      <c r="E5429" t="str">
        <f t="shared" si="842"/>
        <v>January</v>
      </c>
      <c r="F5429" t="str">
        <f t="shared" si="843"/>
        <v>Q1</v>
      </c>
      <c r="G5429" t="str">
        <f t="shared" si="844"/>
        <v>2011-Jan</v>
      </c>
      <c r="H5429">
        <f t="shared" si="845"/>
        <v>1</v>
      </c>
      <c r="I5429" t="str">
        <f t="shared" si="846"/>
        <v>Sunday</v>
      </c>
      <c r="J5429" t="str">
        <f t="shared" si="847"/>
        <v>FM10</v>
      </c>
      <c r="K5429" t="str">
        <f t="shared" si="848"/>
        <v>FQ4</v>
      </c>
    </row>
    <row r="5430" spans="1:11" x14ac:dyDescent="0.35">
      <c r="A5430" s="1" t="s">
        <v>21241</v>
      </c>
      <c r="B5430" s="1">
        <f t="shared" si="849"/>
        <v>41289</v>
      </c>
      <c r="C5430">
        <f t="shared" si="840"/>
        <v>2013</v>
      </c>
      <c r="D5430">
        <f t="shared" si="841"/>
        <v>1</v>
      </c>
      <c r="E5430" t="str">
        <f t="shared" si="842"/>
        <v>January</v>
      </c>
      <c r="F5430" t="str">
        <f t="shared" si="843"/>
        <v>Q1</v>
      </c>
      <c r="G5430" t="str">
        <f t="shared" si="844"/>
        <v>2013-Jan</v>
      </c>
      <c r="H5430">
        <f t="shared" si="845"/>
        <v>3</v>
      </c>
      <c r="I5430" t="str">
        <f t="shared" si="846"/>
        <v>Tuesday</v>
      </c>
      <c r="J5430" t="str">
        <f t="shared" si="847"/>
        <v>FM10</v>
      </c>
      <c r="K5430" t="str">
        <f t="shared" si="848"/>
        <v>FQ4</v>
      </c>
    </row>
    <row r="5431" spans="1:11" x14ac:dyDescent="0.35">
      <c r="A5431" s="1" t="s">
        <v>21573</v>
      </c>
      <c r="B5431" s="1">
        <f t="shared" si="849"/>
        <v>42370</v>
      </c>
      <c r="C5431">
        <f t="shared" si="840"/>
        <v>2016</v>
      </c>
      <c r="D5431">
        <f t="shared" si="841"/>
        <v>1</v>
      </c>
      <c r="E5431" t="str">
        <f t="shared" si="842"/>
        <v>January</v>
      </c>
      <c r="F5431" t="str">
        <f t="shared" si="843"/>
        <v>Q1</v>
      </c>
      <c r="G5431" t="str">
        <f t="shared" si="844"/>
        <v>2016-Jan</v>
      </c>
      <c r="H5431">
        <f t="shared" si="845"/>
        <v>6</v>
      </c>
      <c r="I5431" t="str">
        <f t="shared" si="846"/>
        <v>Friday</v>
      </c>
      <c r="J5431" t="str">
        <f t="shared" si="847"/>
        <v>FM10</v>
      </c>
      <c r="K5431" t="str">
        <f t="shared" si="848"/>
        <v>FQ4</v>
      </c>
    </row>
    <row r="5432" spans="1:11" x14ac:dyDescent="0.35">
      <c r="A5432" s="1" t="s">
        <v>20299</v>
      </c>
      <c r="B5432" s="1">
        <f t="shared" si="849"/>
        <v>41650</v>
      </c>
      <c r="C5432">
        <f t="shared" si="840"/>
        <v>2014</v>
      </c>
      <c r="D5432">
        <f t="shared" si="841"/>
        <v>1</v>
      </c>
      <c r="E5432" t="str">
        <f t="shared" si="842"/>
        <v>January</v>
      </c>
      <c r="F5432" t="str">
        <f t="shared" si="843"/>
        <v>Q1</v>
      </c>
      <c r="G5432" t="str">
        <f t="shared" si="844"/>
        <v>2014-Jan</v>
      </c>
      <c r="H5432">
        <f t="shared" si="845"/>
        <v>7</v>
      </c>
      <c r="I5432" t="str">
        <f t="shared" si="846"/>
        <v>Saturday</v>
      </c>
      <c r="J5432" t="str">
        <f t="shared" si="847"/>
        <v>FM10</v>
      </c>
      <c r="K5432" t="str">
        <f t="shared" si="848"/>
        <v>FQ4</v>
      </c>
    </row>
    <row r="5433" spans="1:11" x14ac:dyDescent="0.35">
      <c r="A5433" s="1" t="s">
        <v>19601</v>
      </c>
      <c r="B5433" s="1">
        <f t="shared" si="849"/>
        <v>40192</v>
      </c>
      <c r="C5433">
        <f t="shared" si="840"/>
        <v>2010</v>
      </c>
      <c r="D5433">
        <f t="shared" si="841"/>
        <v>1</v>
      </c>
      <c r="E5433" t="str">
        <f t="shared" si="842"/>
        <v>January</v>
      </c>
      <c r="F5433" t="str">
        <f t="shared" si="843"/>
        <v>Q1</v>
      </c>
      <c r="G5433" t="str">
        <f t="shared" si="844"/>
        <v>2010-Jan</v>
      </c>
      <c r="H5433">
        <f t="shared" si="845"/>
        <v>5</v>
      </c>
      <c r="I5433" t="str">
        <f t="shared" si="846"/>
        <v>Thursday</v>
      </c>
      <c r="J5433" t="str">
        <f t="shared" si="847"/>
        <v>FM10</v>
      </c>
      <c r="K5433" t="str">
        <f t="shared" si="848"/>
        <v>FQ4</v>
      </c>
    </row>
    <row r="5434" spans="1:11" x14ac:dyDescent="0.35">
      <c r="A5434" s="1" t="s">
        <v>20590</v>
      </c>
      <c r="B5434" s="1">
        <f t="shared" si="849"/>
        <v>41666</v>
      </c>
      <c r="C5434">
        <f t="shared" si="840"/>
        <v>2014</v>
      </c>
      <c r="D5434">
        <f t="shared" si="841"/>
        <v>1</v>
      </c>
      <c r="E5434" t="str">
        <f t="shared" si="842"/>
        <v>January</v>
      </c>
      <c r="F5434" t="str">
        <f t="shared" si="843"/>
        <v>Q1</v>
      </c>
      <c r="G5434" t="str">
        <f t="shared" si="844"/>
        <v>2014-Jan</v>
      </c>
      <c r="H5434">
        <f t="shared" si="845"/>
        <v>2</v>
      </c>
      <c r="I5434" t="str">
        <f t="shared" si="846"/>
        <v>Monday</v>
      </c>
      <c r="J5434" t="str">
        <f t="shared" si="847"/>
        <v>FM10</v>
      </c>
      <c r="K5434" t="str">
        <f t="shared" si="848"/>
        <v>FQ4</v>
      </c>
    </row>
    <row r="5435" spans="1:11" x14ac:dyDescent="0.35">
      <c r="A5435" s="1" t="s">
        <v>20680</v>
      </c>
      <c r="B5435" s="1">
        <f t="shared" si="849"/>
        <v>43118</v>
      </c>
      <c r="C5435">
        <f t="shared" si="840"/>
        <v>2018</v>
      </c>
      <c r="D5435">
        <f t="shared" si="841"/>
        <v>1</v>
      </c>
      <c r="E5435" t="str">
        <f t="shared" si="842"/>
        <v>January</v>
      </c>
      <c r="F5435" t="str">
        <f t="shared" si="843"/>
        <v>Q1</v>
      </c>
      <c r="G5435" t="str">
        <f t="shared" si="844"/>
        <v>2018-Jan</v>
      </c>
      <c r="H5435">
        <f t="shared" si="845"/>
        <v>5</v>
      </c>
      <c r="I5435" t="str">
        <f t="shared" si="846"/>
        <v>Thursday</v>
      </c>
      <c r="J5435" t="str">
        <f t="shared" si="847"/>
        <v>FM10</v>
      </c>
      <c r="K5435" t="str">
        <f t="shared" si="848"/>
        <v>FQ4</v>
      </c>
    </row>
    <row r="5436" spans="1:11" x14ac:dyDescent="0.35">
      <c r="A5436" s="1" t="s">
        <v>19600</v>
      </c>
      <c r="B5436" s="1">
        <f t="shared" si="849"/>
        <v>41663</v>
      </c>
      <c r="C5436">
        <f t="shared" si="840"/>
        <v>2014</v>
      </c>
      <c r="D5436">
        <f t="shared" si="841"/>
        <v>1</v>
      </c>
      <c r="E5436" t="str">
        <f t="shared" si="842"/>
        <v>January</v>
      </c>
      <c r="F5436" t="str">
        <f t="shared" si="843"/>
        <v>Q1</v>
      </c>
      <c r="G5436" t="str">
        <f t="shared" si="844"/>
        <v>2014-Jan</v>
      </c>
      <c r="H5436">
        <f t="shared" si="845"/>
        <v>6</v>
      </c>
      <c r="I5436" t="str">
        <f t="shared" si="846"/>
        <v>Friday</v>
      </c>
      <c r="J5436" t="str">
        <f t="shared" si="847"/>
        <v>FM10</v>
      </c>
      <c r="K5436" t="str">
        <f t="shared" si="848"/>
        <v>FQ4</v>
      </c>
    </row>
    <row r="5437" spans="1:11" x14ac:dyDescent="0.35">
      <c r="A5437" s="1" t="s">
        <v>19615</v>
      </c>
      <c r="B5437" s="1">
        <f t="shared" si="849"/>
        <v>41617</v>
      </c>
      <c r="C5437">
        <f t="shared" si="840"/>
        <v>2013</v>
      </c>
      <c r="D5437">
        <f t="shared" si="841"/>
        <v>12</v>
      </c>
      <c r="E5437" t="str">
        <f t="shared" si="842"/>
        <v>December</v>
      </c>
      <c r="F5437" t="str">
        <f t="shared" si="843"/>
        <v>Q4</v>
      </c>
      <c r="G5437" t="str">
        <f t="shared" si="844"/>
        <v>2013-Dec</v>
      </c>
      <c r="H5437">
        <f t="shared" si="845"/>
        <v>2</v>
      </c>
      <c r="I5437" t="str">
        <f t="shared" si="846"/>
        <v>Monday</v>
      </c>
      <c r="J5437" t="str">
        <f t="shared" si="847"/>
        <v>FM9</v>
      </c>
      <c r="K5437" t="str">
        <f t="shared" si="848"/>
        <v>FQ3</v>
      </c>
    </row>
    <row r="5438" spans="1:11" x14ac:dyDescent="0.35">
      <c r="A5438" s="1" t="s">
        <v>20610</v>
      </c>
      <c r="B5438" s="1">
        <f t="shared" si="849"/>
        <v>43456</v>
      </c>
      <c r="C5438">
        <f t="shared" si="840"/>
        <v>2018</v>
      </c>
      <c r="D5438">
        <f t="shared" si="841"/>
        <v>12</v>
      </c>
      <c r="E5438" t="str">
        <f t="shared" si="842"/>
        <v>December</v>
      </c>
      <c r="F5438" t="str">
        <f t="shared" si="843"/>
        <v>Q4</v>
      </c>
      <c r="G5438" t="str">
        <f t="shared" si="844"/>
        <v>2018-Dec</v>
      </c>
      <c r="H5438">
        <f t="shared" si="845"/>
        <v>7</v>
      </c>
      <c r="I5438" t="str">
        <f t="shared" si="846"/>
        <v>Saturday</v>
      </c>
      <c r="J5438" t="str">
        <f t="shared" si="847"/>
        <v>FM9</v>
      </c>
      <c r="K5438" t="str">
        <f t="shared" si="848"/>
        <v>FQ3</v>
      </c>
    </row>
    <row r="5439" spans="1:11" x14ac:dyDescent="0.35">
      <c r="A5439" s="1" t="s">
        <v>21994</v>
      </c>
      <c r="B5439" s="1">
        <f t="shared" si="849"/>
        <v>42705</v>
      </c>
      <c r="C5439">
        <f t="shared" si="840"/>
        <v>2016</v>
      </c>
      <c r="D5439">
        <f t="shared" si="841"/>
        <v>12</v>
      </c>
      <c r="E5439" t="str">
        <f t="shared" si="842"/>
        <v>December</v>
      </c>
      <c r="F5439" t="str">
        <f t="shared" si="843"/>
        <v>Q4</v>
      </c>
      <c r="G5439" t="str">
        <f t="shared" si="844"/>
        <v>2016-Dec</v>
      </c>
      <c r="H5439">
        <f t="shared" si="845"/>
        <v>5</v>
      </c>
      <c r="I5439" t="str">
        <f t="shared" si="846"/>
        <v>Thursday</v>
      </c>
      <c r="J5439" t="str">
        <f t="shared" si="847"/>
        <v>FM9</v>
      </c>
      <c r="K5439" t="str">
        <f t="shared" si="848"/>
        <v>FQ3</v>
      </c>
    </row>
    <row r="5440" spans="1:11" x14ac:dyDescent="0.35">
      <c r="A5440" s="1" t="s">
        <v>21153</v>
      </c>
      <c r="B5440" s="1">
        <f t="shared" si="849"/>
        <v>41255</v>
      </c>
      <c r="C5440">
        <f t="shared" si="840"/>
        <v>2012</v>
      </c>
      <c r="D5440">
        <f t="shared" si="841"/>
        <v>12</v>
      </c>
      <c r="E5440" t="str">
        <f t="shared" si="842"/>
        <v>December</v>
      </c>
      <c r="F5440" t="str">
        <f t="shared" si="843"/>
        <v>Q4</v>
      </c>
      <c r="G5440" t="str">
        <f t="shared" si="844"/>
        <v>2012-Dec</v>
      </c>
      <c r="H5440">
        <f t="shared" si="845"/>
        <v>4</v>
      </c>
      <c r="I5440" t="str">
        <f t="shared" si="846"/>
        <v>Wednesday</v>
      </c>
      <c r="J5440" t="str">
        <f t="shared" si="847"/>
        <v>FM9</v>
      </c>
      <c r="K5440" t="str">
        <f t="shared" si="848"/>
        <v>FQ3</v>
      </c>
    </row>
    <row r="5441" spans="1:11" x14ac:dyDescent="0.35">
      <c r="A5441" s="1" t="s">
        <v>21995</v>
      </c>
      <c r="B5441" s="1">
        <f t="shared" si="849"/>
        <v>43092</v>
      </c>
      <c r="C5441">
        <f t="shared" si="840"/>
        <v>2017</v>
      </c>
      <c r="D5441">
        <f t="shared" si="841"/>
        <v>12</v>
      </c>
      <c r="E5441" t="str">
        <f t="shared" si="842"/>
        <v>December</v>
      </c>
      <c r="F5441" t="str">
        <f t="shared" si="843"/>
        <v>Q4</v>
      </c>
      <c r="G5441" t="str">
        <f t="shared" si="844"/>
        <v>2017-Dec</v>
      </c>
      <c r="H5441">
        <f t="shared" si="845"/>
        <v>7</v>
      </c>
      <c r="I5441" t="str">
        <f t="shared" si="846"/>
        <v>Saturday</v>
      </c>
      <c r="J5441" t="str">
        <f t="shared" si="847"/>
        <v>FM9</v>
      </c>
      <c r="K5441" t="str">
        <f t="shared" si="848"/>
        <v>FQ3</v>
      </c>
    </row>
    <row r="5442" spans="1:11" x14ac:dyDescent="0.35">
      <c r="A5442" s="1" t="s">
        <v>21448</v>
      </c>
      <c r="B5442" s="1">
        <f t="shared" si="849"/>
        <v>41986</v>
      </c>
      <c r="C5442">
        <f t="shared" si="840"/>
        <v>2014</v>
      </c>
      <c r="D5442">
        <f t="shared" si="841"/>
        <v>12</v>
      </c>
      <c r="E5442" t="str">
        <f t="shared" si="842"/>
        <v>December</v>
      </c>
      <c r="F5442" t="str">
        <f t="shared" si="843"/>
        <v>Q4</v>
      </c>
      <c r="G5442" t="str">
        <f t="shared" si="844"/>
        <v>2014-Dec</v>
      </c>
      <c r="H5442">
        <f t="shared" si="845"/>
        <v>7</v>
      </c>
      <c r="I5442" t="str">
        <f t="shared" si="846"/>
        <v>Saturday</v>
      </c>
      <c r="J5442" t="str">
        <f t="shared" si="847"/>
        <v>FM9</v>
      </c>
      <c r="K5442" t="str">
        <f t="shared" si="848"/>
        <v>FQ3</v>
      </c>
    </row>
    <row r="5443" spans="1:11" x14ac:dyDescent="0.35">
      <c r="A5443" s="1" t="s">
        <v>20602</v>
      </c>
      <c r="B5443" s="1">
        <f t="shared" si="849"/>
        <v>42349</v>
      </c>
      <c r="C5443">
        <f t="shared" ref="C5443:C5506" si="850">YEAR(B5443)</f>
        <v>2015</v>
      </c>
      <c r="D5443">
        <f t="shared" ref="D5443:D5506" si="851">MONTH(B5443)</f>
        <v>12</v>
      </c>
      <c r="E5443" t="str">
        <f t="shared" ref="E5443:E5506" si="852">TEXT(B5443, "MMMM")</f>
        <v>December</v>
      </c>
      <c r="F5443" t="str">
        <f t="shared" ref="F5443:F5506" si="853" xml:space="preserve"> "Q" &amp; INT((MONTH(B5443)-1)/3) + 1</f>
        <v>Q4</v>
      </c>
      <c r="G5443" t="str">
        <f t="shared" ref="G5443:G5506" si="854">YEAR(B5443) &amp; "-" &amp; TEXT(B5443, "MMM")</f>
        <v>2015-Dec</v>
      </c>
      <c r="H5443">
        <f t="shared" ref="H5443:H5506" si="855">WEEKDAY(B5443)</f>
        <v>6</v>
      </c>
      <c r="I5443" t="str">
        <f t="shared" ref="I5443:I5506" si="856">TEXT(B5443, "dddd")</f>
        <v>Friday</v>
      </c>
      <c r="J5443" t="str">
        <f t="shared" ref="J5443:J5506" si="857">"FM" &amp; IF(MONTH(B5443)&gt;=4, MONTH(B5443)-3, MONTH(B5443)+9)</f>
        <v>FM9</v>
      </c>
      <c r="K5443" t="str">
        <f t="shared" ref="K5443:K5506" si="858" xml:space="preserve"> "FQ" &amp; INT((IF(MONTH(B5443)&gt;=4, MONTH(B5443)-3, MONTH(B5443)+9)-1)/3) + 1</f>
        <v>FQ3</v>
      </c>
    </row>
    <row r="5444" spans="1:11" x14ac:dyDescent="0.35">
      <c r="A5444" s="1" t="s">
        <v>19857</v>
      </c>
      <c r="B5444" s="1">
        <f t="shared" ref="B5444:B5507" si="859">DATE(LEFT(A5444, 4), MID(A5444, FIND("_", A5444) + 1, FIND("_", A5444, FIND("_", A5444) + 1) - FIND("_", A5444) - 1), RIGHT(A5444, LEN(A5444) - FIND("_", A5444, FIND("_", A5444) + 1)))</f>
        <v>41625</v>
      </c>
      <c r="C5444">
        <f t="shared" si="850"/>
        <v>2013</v>
      </c>
      <c r="D5444">
        <f t="shared" si="851"/>
        <v>12</v>
      </c>
      <c r="E5444" t="str">
        <f t="shared" si="852"/>
        <v>December</v>
      </c>
      <c r="F5444" t="str">
        <f t="shared" si="853"/>
        <v>Q4</v>
      </c>
      <c r="G5444" t="str">
        <f t="shared" si="854"/>
        <v>2013-Dec</v>
      </c>
      <c r="H5444">
        <f t="shared" si="855"/>
        <v>3</v>
      </c>
      <c r="I5444" t="str">
        <f t="shared" si="856"/>
        <v>Tuesday</v>
      </c>
      <c r="J5444" t="str">
        <f t="shared" si="857"/>
        <v>FM9</v>
      </c>
      <c r="K5444" t="str">
        <f t="shared" si="858"/>
        <v>FQ3</v>
      </c>
    </row>
    <row r="5445" spans="1:11" x14ac:dyDescent="0.35">
      <c r="A5445" s="1" t="s">
        <v>19969</v>
      </c>
      <c r="B5445" s="1">
        <f t="shared" si="859"/>
        <v>40893</v>
      </c>
      <c r="C5445">
        <f t="shared" si="850"/>
        <v>2011</v>
      </c>
      <c r="D5445">
        <f t="shared" si="851"/>
        <v>12</v>
      </c>
      <c r="E5445" t="str">
        <f t="shared" si="852"/>
        <v>December</v>
      </c>
      <c r="F5445" t="str">
        <f t="shared" si="853"/>
        <v>Q4</v>
      </c>
      <c r="G5445" t="str">
        <f t="shared" si="854"/>
        <v>2011-Dec</v>
      </c>
      <c r="H5445">
        <f t="shared" si="855"/>
        <v>6</v>
      </c>
      <c r="I5445" t="str">
        <f t="shared" si="856"/>
        <v>Friday</v>
      </c>
      <c r="J5445" t="str">
        <f t="shared" si="857"/>
        <v>FM9</v>
      </c>
      <c r="K5445" t="str">
        <f t="shared" si="858"/>
        <v>FQ3</v>
      </c>
    </row>
    <row r="5446" spans="1:11" x14ac:dyDescent="0.35">
      <c r="A5446" s="1" t="s">
        <v>21811</v>
      </c>
      <c r="B5446" s="1">
        <f t="shared" si="859"/>
        <v>40486</v>
      </c>
      <c r="C5446">
        <f t="shared" si="850"/>
        <v>2010</v>
      </c>
      <c r="D5446">
        <f t="shared" si="851"/>
        <v>11</v>
      </c>
      <c r="E5446" t="str">
        <f t="shared" si="852"/>
        <v>November</v>
      </c>
      <c r="F5446" t="str">
        <f t="shared" si="853"/>
        <v>Q4</v>
      </c>
      <c r="G5446" t="str">
        <f t="shared" si="854"/>
        <v>2010-Nov</v>
      </c>
      <c r="H5446">
        <f t="shared" si="855"/>
        <v>5</v>
      </c>
      <c r="I5446" t="str">
        <f t="shared" si="856"/>
        <v>Thursday</v>
      </c>
      <c r="J5446" t="str">
        <f t="shared" si="857"/>
        <v>FM8</v>
      </c>
      <c r="K5446" t="str">
        <f t="shared" si="858"/>
        <v>FQ3</v>
      </c>
    </row>
    <row r="5447" spans="1:11" x14ac:dyDescent="0.35">
      <c r="A5447" s="1" t="s">
        <v>21810</v>
      </c>
      <c r="B5447" s="1">
        <f t="shared" si="859"/>
        <v>40864</v>
      </c>
      <c r="C5447">
        <f t="shared" si="850"/>
        <v>2011</v>
      </c>
      <c r="D5447">
        <f t="shared" si="851"/>
        <v>11</v>
      </c>
      <c r="E5447" t="str">
        <f t="shared" si="852"/>
        <v>November</v>
      </c>
      <c r="F5447" t="str">
        <f t="shared" si="853"/>
        <v>Q4</v>
      </c>
      <c r="G5447" t="str">
        <f t="shared" si="854"/>
        <v>2011-Nov</v>
      </c>
      <c r="H5447">
        <f t="shared" si="855"/>
        <v>5</v>
      </c>
      <c r="I5447" t="str">
        <f t="shared" si="856"/>
        <v>Thursday</v>
      </c>
      <c r="J5447" t="str">
        <f t="shared" si="857"/>
        <v>FM8</v>
      </c>
      <c r="K5447" t="str">
        <f t="shared" si="858"/>
        <v>FQ3</v>
      </c>
    </row>
    <row r="5448" spans="1:11" x14ac:dyDescent="0.35">
      <c r="A5448" s="1" t="s">
        <v>21596</v>
      </c>
      <c r="B5448" s="1">
        <f t="shared" si="859"/>
        <v>43423</v>
      </c>
      <c r="C5448">
        <f t="shared" si="850"/>
        <v>2018</v>
      </c>
      <c r="D5448">
        <f t="shared" si="851"/>
        <v>11</v>
      </c>
      <c r="E5448" t="str">
        <f t="shared" si="852"/>
        <v>November</v>
      </c>
      <c r="F5448" t="str">
        <f t="shared" si="853"/>
        <v>Q4</v>
      </c>
      <c r="G5448" t="str">
        <f t="shared" si="854"/>
        <v>2018-Nov</v>
      </c>
      <c r="H5448">
        <f t="shared" si="855"/>
        <v>2</v>
      </c>
      <c r="I5448" t="str">
        <f t="shared" si="856"/>
        <v>Monday</v>
      </c>
      <c r="J5448" t="str">
        <f t="shared" si="857"/>
        <v>FM8</v>
      </c>
      <c r="K5448" t="str">
        <f t="shared" si="858"/>
        <v>FQ3</v>
      </c>
    </row>
    <row r="5449" spans="1:11" x14ac:dyDescent="0.35">
      <c r="A5449" s="1" t="s">
        <v>21593</v>
      </c>
      <c r="B5449" s="1">
        <f t="shared" si="859"/>
        <v>43416</v>
      </c>
      <c r="C5449">
        <f t="shared" si="850"/>
        <v>2018</v>
      </c>
      <c r="D5449">
        <f t="shared" si="851"/>
        <v>11</v>
      </c>
      <c r="E5449" t="str">
        <f t="shared" si="852"/>
        <v>November</v>
      </c>
      <c r="F5449" t="str">
        <f t="shared" si="853"/>
        <v>Q4</v>
      </c>
      <c r="G5449" t="str">
        <f t="shared" si="854"/>
        <v>2018-Nov</v>
      </c>
      <c r="H5449">
        <f t="shared" si="855"/>
        <v>2</v>
      </c>
      <c r="I5449" t="str">
        <f t="shared" si="856"/>
        <v>Monday</v>
      </c>
      <c r="J5449" t="str">
        <f t="shared" si="857"/>
        <v>FM8</v>
      </c>
      <c r="K5449" t="str">
        <f t="shared" si="858"/>
        <v>FQ3</v>
      </c>
    </row>
    <row r="5450" spans="1:11" x14ac:dyDescent="0.35">
      <c r="A5450" s="1" t="s">
        <v>21462</v>
      </c>
      <c r="B5450" s="1">
        <f t="shared" si="859"/>
        <v>43413</v>
      </c>
      <c r="C5450">
        <f t="shared" si="850"/>
        <v>2018</v>
      </c>
      <c r="D5450">
        <f t="shared" si="851"/>
        <v>11</v>
      </c>
      <c r="E5450" t="str">
        <f t="shared" si="852"/>
        <v>November</v>
      </c>
      <c r="F5450" t="str">
        <f t="shared" si="853"/>
        <v>Q4</v>
      </c>
      <c r="G5450" t="str">
        <f t="shared" si="854"/>
        <v>2018-Nov</v>
      </c>
      <c r="H5450">
        <f t="shared" si="855"/>
        <v>6</v>
      </c>
      <c r="I5450" t="str">
        <f t="shared" si="856"/>
        <v>Friday</v>
      </c>
      <c r="J5450" t="str">
        <f t="shared" si="857"/>
        <v>FM8</v>
      </c>
      <c r="K5450" t="str">
        <f t="shared" si="858"/>
        <v>FQ3</v>
      </c>
    </row>
    <row r="5451" spans="1:11" x14ac:dyDescent="0.35">
      <c r="A5451" s="1" t="s">
        <v>20868</v>
      </c>
      <c r="B5451" s="1">
        <f t="shared" si="859"/>
        <v>40852</v>
      </c>
      <c r="C5451">
        <f t="shared" si="850"/>
        <v>2011</v>
      </c>
      <c r="D5451">
        <f t="shared" si="851"/>
        <v>11</v>
      </c>
      <c r="E5451" t="str">
        <f t="shared" si="852"/>
        <v>November</v>
      </c>
      <c r="F5451" t="str">
        <f t="shared" si="853"/>
        <v>Q4</v>
      </c>
      <c r="G5451" t="str">
        <f t="shared" si="854"/>
        <v>2011-Nov</v>
      </c>
      <c r="H5451">
        <f t="shared" si="855"/>
        <v>7</v>
      </c>
      <c r="I5451" t="str">
        <f t="shared" si="856"/>
        <v>Saturday</v>
      </c>
      <c r="J5451" t="str">
        <f t="shared" si="857"/>
        <v>FM8</v>
      </c>
      <c r="K5451" t="str">
        <f t="shared" si="858"/>
        <v>FQ3</v>
      </c>
    </row>
    <row r="5452" spans="1:11" x14ac:dyDescent="0.35">
      <c r="A5452" s="1" t="s">
        <v>20909</v>
      </c>
      <c r="B5452" s="1">
        <f t="shared" si="859"/>
        <v>41228</v>
      </c>
      <c r="C5452">
        <f t="shared" si="850"/>
        <v>2012</v>
      </c>
      <c r="D5452">
        <f t="shared" si="851"/>
        <v>11</v>
      </c>
      <c r="E5452" t="str">
        <f t="shared" si="852"/>
        <v>November</v>
      </c>
      <c r="F5452" t="str">
        <f t="shared" si="853"/>
        <v>Q4</v>
      </c>
      <c r="G5452" t="str">
        <f t="shared" si="854"/>
        <v>2012-Nov</v>
      </c>
      <c r="H5452">
        <f t="shared" si="855"/>
        <v>5</v>
      </c>
      <c r="I5452" t="str">
        <f t="shared" si="856"/>
        <v>Thursday</v>
      </c>
      <c r="J5452" t="str">
        <f t="shared" si="857"/>
        <v>FM8</v>
      </c>
      <c r="K5452" t="str">
        <f t="shared" si="858"/>
        <v>FQ3</v>
      </c>
    </row>
    <row r="5453" spans="1:11" x14ac:dyDescent="0.35">
      <c r="A5453" s="1" t="s">
        <v>21957</v>
      </c>
      <c r="B5453" s="1">
        <f t="shared" si="859"/>
        <v>41962</v>
      </c>
      <c r="C5453">
        <f t="shared" si="850"/>
        <v>2014</v>
      </c>
      <c r="D5453">
        <f t="shared" si="851"/>
        <v>11</v>
      </c>
      <c r="E5453" t="str">
        <f t="shared" si="852"/>
        <v>November</v>
      </c>
      <c r="F5453" t="str">
        <f t="shared" si="853"/>
        <v>Q4</v>
      </c>
      <c r="G5453" t="str">
        <f t="shared" si="854"/>
        <v>2014-Nov</v>
      </c>
      <c r="H5453">
        <f t="shared" si="855"/>
        <v>4</v>
      </c>
      <c r="I5453" t="str">
        <f t="shared" si="856"/>
        <v>Wednesday</v>
      </c>
      <c r="J5453" t="str">
        <f t="shared" si="857"/>
        <v>FM8</v>
      </c>
      <c r="K5453" t="str">
        <f t="shared" si="858"/>
        <v>FQ3</v>
      </c>
    </row>
    <row r="5454" spans="1:11" x14ac:dyDescent="0.35">
      <c r="A5454" s="1" t="s">
        <v>21255</v>
      </c>
      <c r="B5454" s="1">
        <f t="shared" si="859"/>
        <v>40495</v>
      </c>
      <c r="C5454">
        <f t="shared" si="850"/>
        <v>2010</v>
      </c>
      <c r="D5454">
        <f t="shared" si="851"/>
        <v>11</v>
      </c>
      <c r="E5454" t="str">
        <f t="shared" si="852"/>
        <v>November</v>
      </c>
      <c r="F5454" t="str">
        <f t="shared" si="853"/>
        <v>Q4</v>
      </c>
      <c r="G5454" t="str">
        <f t="shared" si="854"/>
        <v>2010-Nov</v>
      </c>
      <c r="H5454">
        <f t="shared" si="855"/>
        <v>7</v>
      </c>
      <c r="I5454" t="str">
        <f t="shared" si="856"/>
        <v>Saturday</v>
      </c>
      <c r="J5454" t="str">
        <f t="shared" si="857"/>
        <v>FM8</v>
      </c>
      <c r="K5454" t="str">
        <f t="shared" si="858"/>
        <v>FQ3</v>
      </c>
    </row>
    <row r="5455" spans="1:11" x14ac:dyDescent="0.35">
      <c r="A5455" s="1" t="s">
        <v>19883</v>
      </c>
      <c r="B5455" s="1">
        <f t="shared" si="859"/>
        <v>42315</v>
      </c>
      <c r="C5455">
        <f t="shared" si="850"/>
        <v>2015</v>
      </c>
      <c r="D5455">
        <f t="shared" si="851"/>
        <v>11</v>
      </c>
      <c r="E5455" t="str">
        <f t="shared" si="852"/>
        <v>November</v>
      </c>
      <c r="F5455" t="str">
        <f t="shared" si="853"/>
        <v>Q4</v>
      </c>
      <c r="G5455" t="str">
        <f t="shared" si="854"/>
        <v>2015-Nov</v>
      </c>
      <c r="H5455">
        <f t="shared" si="855"/>
        <v>7</v>
      </c>
      <c r="I5455" t="str">
        <f t="shared" si="856"/>
        <v>Saturday</v>
      </c>
      <c r="J5455" t="str">
        <f t="shared" si="857"/>
        <v>FM8</v>
      </c>
      <c r="K5455" t="str">
        <f t="shared" si="858"/>
        <v>FQ3</v>
      </c>
    </row>
    <row r="5456" spans="1:11" x14ac:dyDescent="0.35">
      <c r="A5456" s="1" t="s">
        <v>20728</v>
      </c>
      <c r="B5456" s="1">
        <f t="shared" si="859"/>
        <v>42322</v>
      </c>
      <c r="C5456">
        <f t="shared" si="850"/>
        <v>2015</v>
      </c>
      <c r="D5456">
        <f t="shared" si="851"/>
        <v>11</v>
      </c>
      <c r="E5456" t="str">
        <f t="shared" si="852"/>
        <v>November</v>
      </c>
      <c r="F5456" t="str">
        <f t="shared" si="853"/>
        <v>Q4</v>
      </c>
      <c r="G5456" t="str">
        <f t="shared" si="854"/>
        <v>2015-Nov</v>
      </c>
      <c r="H5456">
        <f t="shared" si="855"/>
        <v>7</v>
      </c>
      <c r="I5456" t="str">
        <f t="shared" si="856"/>
        <v>Saturday</v>
      </c>
      <c r="J5456" t="str">
        <f t="shared" si="857"/>
        <v>FM8</v>
      </c>
      <c r="K5456" t="str">
        <f t="shared" si="858"/>
        <v>FQ3</v>
      </c>
    </row>
    <row r="5457" spans="1:11" x14ac:dyDescent="0.35">
      <c r="A5457" s="1" t="s">
        <v>21996</v>
      </c>
      <c r="B5457" s="1">
        <f t="shared" si="859"/>
        <v>43062</v>
      </c>
      <c r="C5457">
        <f t="shared" si="850"/>
        <v>2017</v>
      </c>
      <c r="D5457">
        <f t="shared" si="851"/>
        <v>11</v>
      </c>
      <c r="E5457" t="str">
        <f t="shared" si="852"/>
        <v>November</v>
      </c>
      <c r="F5457" t="str">
        <f t="shared" si="853"/>
        <v>Q4</v>
      </c>
      <c r="G5457" t="str">
        <f t="shared" si="854"/>
        <v>2017-Nov</v>
      </c>
      <c r="H5457">
        <f t="shared" si="855"/>
        <v>5</v>
      </c>
      <c r="I5457" t="str">
        <f t="shared" si="856"/>
        <v>Thursday</v>
      </c>
      <c r="J5457" t="str">
        <f t="shared" si="857"/>
        <v>FM8</v>
      </c>
      <c r="K5457" t="str">
        <f t="shared" si="858"/>
        <v>FQ3</v>
      </c>
    </row>
    <row r="5458" spans="1:11" x14ac:dyDescent="0.35">
      <c r="A5458" s="1" t="s">
        <v>19705</v>
      </c>
      <c r="B5458" s="1">
        <f t="shared" si="859"/>
        <v>40484</v>
      </c>
      <c r="C5458">
        <f t="shared" si="850"/>
        <v>2010</v>
      </c>
      <c r="D5458">
        <f t="shared" si="851"/>
        <v>11</v>
      </c>
      <c r="E5458" t="str">
        <f t="shared" si="852"/>
        <v>November</v>
      </c>
      <c r="F5458" t="str">
        <f t="shared" si="853"/>
        <v>Q4</v>
      </c>
      <c r="G5458" t="str">
        <f t="shared" si="854"/>
        <v>2010-Nov</v>
      </c>
      <c r="H5458">
        <f t="shared" si="855"/>
        <v>3</v>
      </c>
      <c r="I5458" t="str">
        <f t="shared" si="856"/>
        <v>Tuesday</v>
      </c>
      <c r="J5458" t="str">
        <f t="shared" si="857"/>
        <v>FM8</v>
      </c>
      <c r="K5458" t="str">
        <f t="shared" si="858"/>
        <v>FQ3</v>
      </c>
    </row>
    <row r="5459" spans="1:11" x14ac:dyDescent="0.35">
      <c r="A5459" s="1" t="s">
        <v>21598</v>
      </c>
      <c r="B5459" s="1">
        <f t="shared" si="859"/>
        <v>41238</v>
      </c>
      <c r="C5459">
        <f t="shared" si="850"/>
        <v>2012</v>
      </c>
      <c r="D5459">
        <f t="shared" si="851"/>
        <v>11</v>
      </c>
      <c r="E5459" t="str">
        <f t="shared" si="852"/>
        <v>November</v>
      </c>
      <c r="F5459" t="str">
        <f t="shared" si="853"/>
        <v>Q4</v>
      </c>
      <c r="G5459" t="str">
        <f t="shared" si="854"/>
        <v>2012-Nov</v>
      </c>
      <c r="H5459">
        <f t="shared" si="855"/>
        <v>1</v>
      </c>
      <c r="I5459" t="str">
        <f t="shared" si="856"/>
        <v>Sunday</v>
      </c>
      <c r="J5459" t="str">
        <f t="shared" si="857"/>
        <v>FM8</v>
      </c>
      <c r="K5459" t="str">
        <f t="shared" si="858"/>
        <v>FQ3</v>
      </c>
    </row>
    <row r="5460" spans="1:11" x14ac:dyDescent="0.35">
      <c r="A5460" s="1" t="s">
        <v>20408</v>
      </c>
      <c r="B5460" s="1">
        <f t="shared" si="859"/>
        <v>42692</v>
      </c>
      <c r="C5460">
        <f t="shared" si="850"/>
        <v>2016</v>
      </c>
      <c r="D5460">
        <f t="shared" si="851"/>
        <v>11</v>
      </c>
      <c r="E5460" t="str">
        <f t="shared" si="852"/>
        <v>November</v>
      </c>
      <c r="F5460" t="str">
        <f t="shared" si="853"/>
        <v>Q4</v>
      </c>
      <c r="G5460" t="str">
        <f t="shared" si="854"/>
        <v>2016-Nov</v>
      </c>
      <c r="H5460">
        <f t="shared" si="855"/>
        <v>6</v>
      </c>
      <c r="I5460" t="str">
        <f t="shared" si="856"/>
        <v>Friday</v>
      </c>
      <c r="J5460" t="str">
        <f t="shared" si="857"/>
        <v>FM8</v>
      </c>
      <c r="K5460" t="str">
        <f t="shared" si="858"/>
        <v>FQ3</v>
      </c>
    </row>
    <row r="5461" spans="1:11" x14ac:dyDescent="0.35">
      <c r="A5461" s="1" t="s">
        <v>19644</v>
      </c>
      <c r="B5461" s="1">
        <f t="shared" si="859"/>
        <v>43388</v>
      </c>
      <c r="C5461">
        <f t="shared" si="850"/>
        <v>2018</v>
      </c>
      <c r="D5461">
        <f t="shared" si="851"/>
        <v>10</v>
      </c>
      <c r="E5461" t="str">
        <f t="shared" si="852"/>
        <v>October</v>
      </c>
      <c r="F5461" t="str">
        <f t="shared" si="853"/>
        <v>Q4</v>
      </c>
      <c r="G5461" t="str">
        <f t="shared" si="854"/>
        <v>2018-Oct</v>
      </c>
      <c r="H5461">
        <f t="shared" si="855"/>
        <v>2</v>
      </c>
      <c r="I5461" t="str">
        <f t="shared" si="856"/>
        <v>Monday</v>
      </c>
      <c r="J5461" t="str">
        <f t="shared" si="857"/>
        <v>FM7</v>
      </c>
      <c r="K5461" t="str">
        <f t="shared" si="858"/>
        <v>FQ3</v>
      </c>
    </row>
    <row r="5462" spans="1:11" x14ac:dyDescent="0.35">
      <c r="A5462" s="1" t="s">
        <v>21028</v>
      </c>
      <c r="B5462" s="1">
        <f t="shared" si="859"/>
        <v>40460</v>
      </c>
      <c r="C5462">
        <f t="shared" si="850"/>
        <v>2010</v>
      </c>
      <c r="D5462">
        <f t="shared" si="851"/>
        <v>10</v>
      </c>
      <c r="E5462" t="str">
        <f t="shared" si="852"/>
        <v>October</v>
      </c>
      <c r="F5462" t="str">
        <f t="shared" si="853"/>
        <v>Q4</v>
      </c>
      <c r="G5462" t="str">
        <f t="shared" si="854"/>
        <v>2010-Oct</v>
      </c>
      <c r="H5462">
        <f t="shared" si="855"/>
        <v>7</v>
      </c>
      <c r="I5462" t="str">
        <f t="shared" si="856"/>
        <v>Saturday</v>
      </c>
      <c r="J5462" t="str">
        <f t="shared" si="857"/>
        <v>FM7</v>
      </c>
      <c r="K5462" t="str">
        <f t="shared" si="858"/>
        <v>FQ3</v>
      </c>
    </row>
    <row r="5463" spans="1:11" x14ac:dyDescent="0.35">
      <c r="A5463" s="1" t="s">
        <v>20411</v>
      </c>
      <c r="B5463" s="1">
        <f t="shared" si="859"/>
        <v>41189</v>
      </c>
      <c r="C5463">
        <f t="shared" si="850"/>
        <v>2012</v>
      </c>
      <c r="D5463">
        <f t="shared" si="851"/>
        <v>10</v>
      </c>
      <c r="E5463" t="str">
        <f t="shared" si="852"/>
        <v>October</v>
      </c>
      <c r="F5463" t="str">
        <f t="shared" si="853"/>
        <v>Q4</v>
      </c>
      <c r="G5463" t="str">
        <f t="shared" si="854"/>
        <v>2012-Oct</v>
      </c>
      <c r="H5463">
        <f t="shared" si="855"/>
        <v>1</v>
      </c>
      <c r="I5463" t="str">
        <f t="shared" si="856"/>
        <v>Sunday</v>
      </c>
      <c r="J5463" t="str">
        <f t="shared" si="857"/>
        <v>FM7</v>
      </c>
      <c r="K5463" t="str">
        <f t="shared" si="858"/>
        <v>FQ3</v>
      </c>
    </row>
    <row r="5464" spans="1:11" x14ac:dyDescent="0.35">
      <c r="A5464" s="1" t="s">
        <v>20060</v>
      </c>
      <c r="B5464" s="1">
        <f t="shared" si="859"/>
        <v>41202</v>
      </c>
      <c r="C5464">
        <f t="shared" si="850"/>
        <v>2012</v>
      </c>
      <c r="D5464">
        <f t="shared" si="851"/>
        <v>10</v>
      </c>
      <c r="E5464" t="str">
        <f t="shared" si="852"/>
        <v>October</v>
      </c>
      <c r="F5464" t="str">
        <f t="shared" si="853"/>
        <v>Q4</v>
      </c>
      <c r="G5464" t="str">
        <f t="shared" si="854"/>
        <v>2012-Oct</v>
      </c>
      <c r="H5464">
        <f t="shared" si="855"/>
        <v>7</v>
      </c>
      <c r="I5464" t="str">
        <f t="shared" si="856"/>
        <v>Saturday</v>
      </c>
      <c r="J5464" t="str">
        <f t="shared" si="857"/>
        <v>FM7</v>
      </c>
      <c r="K5464" t="str">
        <f t="shared" si="858"/>
        <v>FQ3</v>
      </c>
    </row>
    <row r="5465" spans="1:11" x14ac:dyDescent="0.35">
      <c r="A5465" s="1" t="s">
        <v>19901</v>
      </c>
      <c r="B5465" s="1">
        <f t="shared" si="859"/>
        <v>41204</v>
      </c>
      <c r="C5465">
        <f t="shared" si="850"/>
        <v>2012</v>
      </c>
      <c r="D5465">
        <f t="shared" si="851"/>
        <v>10</v>
      </c>
      <c r="E5465" t="str">
        <f t="shared" si="852"/>
        <v>October</v>
      </c>
      <c r="F5465" t="str">
        <f t="shared" si="853"/>
        <v>Q4</v>
      </c>
      <c r="G5465" t="str">
        <f t="shared" si="854"/>
        <v>2012-Oct</v>
      </c>
      <c r="H5465">
        <f t="shared" si="855"/>
        <v>2</v>
      </c>
      <c r="I5465" t="str">
        <f t="shared" si="856"/>
        <v>Monday</v>
      </c>
      <c r="J5465" t="str">
        <f t="shared" si="857"/>
        <v>FM7</v>
      </c>
      <c r="K5465" t="str">
        <f t="shared" si="858"/>
        <v>FQ3</v>
      </c>
    </row>
    <row r="5466" spans="1:11" x14ac:dyDescent="0.35">
      <c r="A5466" s="1" t="s">
        <v>19976</v>
      </c>
      <c r="B5466" s="1">
        <f t="shared" si="859"/>
        <v>40824</v>
      </c>
      <c r="C5466">
        <f t="shared" si="850"/>
        <v>2011</v>
      </c>
      <c r="D5466">
        <f t="shared" si="851"/>
        <v>10</v>
      </c>
      <c r="E5466" t="str">
        <f t="shared" si="852"/>
        <v>October</v>
      </c>
      <c r="F5466" t="str">
        <f t="shared" si="853"/>
        <v>Q4</v>
      </c>
      <c r="G5466" t="str">
        <f t="shared" si="854"/>
        <v>2011-Oct</v>
      </c>
      <c r="H5466">
        <f t="shared" si="855"/>
        <v>7</v>
      </c>
      <c r="I5466" t="str">
        <f t="shared" si="856"/>
        <v>Saturday</v>
      </c>
      <c r="J5466" t="str">
        <f t="shared" si="857"/>
        <v>FM7</v>
      </c>
      <c r="K5466" t="str">
        <f t="shared" si="858"/>
        <v>FQ3</v>
      </c>
    </row>
    <row r="5467" spans="1:11" x14ac:dyDescent="0.35">
      <c r="A5467" s="1" t="s">
        <v>20365</v>
      </c>
      <c r="B5467" s="1">
        <f t="shared" si="859"/>
        <v>42662</v>
      </c>
      <c r="C5467">
        <f t="shared" si="850"/>
        <v>2016</v>
      </c>
      <c r="D5467">
        <f t="shared" si="851"/>
        <v>10</v>
      </c>
      <c r="E5467" t="str">
        <f t="shared" si="852"/>
        <v>October</v>
      </c>
      <c r="F5467" t="str">
        <f t="shared" si="853"/>
        <v>Q4</v>
      </c>
      <c r="G5467" t="str">
        <f t="shared" si="854"/>
        <v>2016-Oct</v>
      </c>
      <c r="H5467">
        <f t="shared" si="855"/>
        <v>4</v>
      </c>
      <c r="I5467" t="str">
        <f t="shared" si="856"/>
        <v>Wednesday</v>
      </c>
      <c r="J5467" t="str">
        <f t="shared" si="857"/>
        <v>FM7</v>
      </c>
      <c r="K5467" t="str">
        <f t="shared" si="858"/>
        <v>FQ3</v>
      </c>
    </row>
    <row r="5468" spans="1:11" x14ac:dyDescent="0.35">
      <c r="A5468" s="1" t="s">
        <v>19710</v>
      </c>
      <c r="B5468" s="1">
        <f t="shared" si="859"/>
        <v>40844</v>
      </c>
      <c r="C5468">
        <f t="shared" si="850"/>
        <v>2011</v>
      </c>
      <c r="D5468">
        <f t="shared" si="851"/>
        <v>10</v>
      </c>
      <c r="E5468" t="str">
        <f t="shared" si="852"/>
        <v>October</v>
      </c>
      <c r="F5468" t="str">
        <f t="shared" si="853"/>
        <v>Q4</v>
      </c>
      <c r="G5468" t="str">
        <f t="shared" si="854"/>
        <v>2011-Oct</v>
      </c>
      <c r="H5468">
        <f t="shared" si="855"/>
        <v>6</v>
      </c>
      <c r="I5468" t="str">
        <f t="shared" si="856"/>
        <v>Friday</v>
      </c>
      <c r="J5468" t="str">
        <f t="shared" si="857"/>
        <v>FM7</v>
      </c>
      <c r="K5468" t="str">
        <f t="shared" si="858"/>
        <v>FQ3</v>
      </c>
    </row>
    <row r="5469" spans="1:11" x14ac:dyDescent="0.35">
      <c r="A5469" s="1" t="s">
        <v>20634</v>
      </c>
      <c r="B5469" s="1">
        <f t="shared" si="859"/>
        <v>41194</v>
      </c>
      <c r="C5469">
        <f t="shared" si="850"/>
        <v>2012</v>
      </c>
      <c r="D5469">
        <f t="shared" si="851"/>
        <v>10</v>
      </c>
      <c r="E5469" t="str">
        <f t="shared" si="852"/>
        <v>October</v>
      </c>
      <c r="F5469" t="str">
        <f t="shared" si="853"/>
        <v>Q4</v>
      </c>
      <c r="G5469" t="str">
        <f t="shared" si="854"/>
        <v>2012-Oct</v>
      </c>
      <c r="H5469">
        <f t="shared" si="855"/>
        <v>6</v>
      </c>
      <c r="I5469" t="str">
        <f t="shared" si="856"/>
        <v>Friday</v>
      </c>
      <c r="J5469" t="str">
        <f t="shared" si="857"/>
        <v>FM7</v>
      </c>
      <c r="K5469" t="str">
        <f t="shared" si="858"/>
        <v>FQ3</v>
      </c>
    </row>
    <row r="5470" spans="1:11" x14ac:dyDescent="0.35">
      <c r="A5470" s="1" t="s">
        <v>21997</v>
      </c>
      <c r="B5470" s="1">
        <f t="shared" si="859"/>
        <v>41916</v>
      </c>
      <c r="C5470">
        <f t="shared" si="850"/>
        <v>2014</v>
      </c>
      <c r="D5470">
        <f t="shared" si="851"/>
        <v>10</v>
      </c>
      <c r="E5470" t="str">
        <f t="shared" si="852"/>
        <v>October</v>
      </c>
      <c r="F5470" t="str">
        <f t="shared" si="853"/>
        <v>Q4</v>
      </c>
      <c r="G5470" t="str">
        <f t="shared" si="854"/>
        <v>2014-Oct</v>
      </c>
      <c r="H5470">
        <f t="shared" si="855"/>
        <v>7</v>
      </c>
      <c r="I5470" t="str">
        <f t="shared" si="856"/>
        <v>Saturday</v>
      </c>
      <c r="J5470" t="str">
        <f t="shared" si="857"/>
        <v>FM7</v>
      </c>
      <c r="K5470" t="str">
        <f t="shared" si="858"/>
        <v>FQ3</v>
      </c>
    </row>
    <row r="5471" spans="1:11" x14ac:dyDescent="0.35">
      <c r="A5471" s="1" t="s">
        <v>21813</v>
      </c>
      <c r="B5471" s="1">
        <f t="shared" si="859"/>
        <v>43021</v>
      </c>
      <c r="C5471">
        <f t="shared" si="850"/>
        <v>2017</v>
      </c>
      <c r="D5471">
        <f t="shared" si="851"/>
        <v>10</v>
      </c>
      <c r="E5471" t="str">
        <f t="shared" si="852"/>
        <v>October</v>
      </c>
      <c r="F5471" t="str">
        <f t="shared" si="853"/>
        <v>Q4</v>
      </c>
      <c r="G5471" t="str">
        <f t="shared" si="854"/>
        <v>2017-Oct</v>
      </c>
      <c r="H5471">
        <f t="shared" si="855"/>
        <v>6</v>
      </c>
      <c r="I5471" t="str">
        <f t="shared" si="856"/>
        <v>Friday</v>
      </c>
      <c r="J5471" t="str">
        <f t="shared" si="857"/>
        <v>FM7</v>
      </c>
      <c r="K5471" t="str">
        <f t="shared" si="858"/>
        <v>FQ3</v>
      </c>
    </row>
    <row r="5472" spans="1:11" x14ac:dyDescent="0.35">
      <c r="A5472" s="1" t="s">
        <v>21977</v>
      </c>
      <c r="B5472" s="1">
        <f t="shared" si="859"/>
        <v>40843</v>
      </c>
      <c r="C5472">
        <f t="shared" si="850"/>
        <v>2011</v>
      </c>
      <c r="D5472">
        <f t="shared" si="851"/>
        <v>10</v>
      </c>
      <c r="E5472" t="str">
        <f t="shared" si="852"/>
        <v>October</v>
      </c>
      <c r="F5472" t="str">
        <f t="shared" si="853"/>
        <v>Q4</v>
      </c>
      <c r="G5472" t="str">
        <f t="shared" si="854"/>
        <v>2011-Oct</v>
      </c>
      <c r="H5472">
        <f t="shared" si="855"/>
        <v>5</v>
      </c>
      <c r="I5472" t="str">
        <f t="shared" si="856"/>
        <v>Thursday</v>
      </c>
      <c r="J5472" t="str">
        <f t="shared" si="857"/>
        <v>FM7</v>
      </c>
      <c r="K5472" t="str">
        <f t="shared" si="858"/>
        <v>FQ3</v>
      </c>
    </row>
    <row r="5473" spans="1:11" x14ac:dyDescent="0.35">
      <c r="A5473" s="1" t="s">
        <v>20640</v>
      </c>
      <c r="B5473" s="1">
        <f t="shared" si="859"/>
        <v>43033</v>
      </c>
      <c r="C5473">
        <f t="shared" si="850"/>
        <v>2017</v>
      </c>
      <c r="D5473">
        <f t="shared" si="851"/>
        <v>10</v>
      </c>
      <c r="E5473" t="str">
        <f t="shared" si="852"/>
        <v>October</v>
      </c>
      <c r="F5473" t="str">
        <f t="shared" si="853"/>
        <v>Q4</v>
      </c>
      <c r="G5473" t="str">
        <f t="shared" si="854"/>
        <v>2017-Oct</v>
      </c>
      <c r="H5473">
        <f t="shared" si="855"/>
        <v>4</v>
      </c>
      <c r="I5473" t="str">
        <f t="shared" si="856"/>
        <v>Wednesday</v>
      </c>
      <c r="J5473" t="str">
        <f t="shared" si="857"/>
        <v>FM7</v>
      </c>
      <c r="K5473" t="str">
        <f t="shared" si="858"/>
        <v>FQ3</v>
      </c>
    </row>
    <row r="5474" spans="1:11" x14ac:dyDescent="0.35">
      <c r="A5474" s="1" t="s">
        <v>20362</v>
      </c>
      <c r="B5474" s="1">
        <f t="shared" si="859"/>
        <v>43375</v>
      </c>
      <c r="C5474">
        <f t="shared" si="850"/>
        <v>2018</v>
      </c>
      <c r="D5474">
        <f t="shared" si="851"/>
        <v>10</v>
      </c>
      <c r="E5474" t="str">
        <f t="shared" si="852"/>
        <v>October</v>
      </c>
      <c r="F5474" t="str">
        <f t="shared" si="853"/>
        <v>Q4</v>
      </c>
      <c r="G5474" t="str">
        <f t="shared" si="854"/>
        <v>2018-Oct</v>
      </c>
      <c r="H5474">
        <f t="shared" si="855"/>
        <v>3</v>
      </c>
      <c r="I5474" t="str">
        <f t="shared" si="856"/>
        <v>Tuesday</v>
      </c>
      <c r="J5474" t="str">
        <f t="shared" si="857"/>
        <v>FM7</v>
      </c>
      <c r="K5474" t="str">
        <f t="shared" si="858"/>
        <v>FQ3</v>
      </c>
    </row>
    <row r="5475" spans="1:11" x14ac:dyDescent="0.35">
      <c r="A5475" s="1" t="s">
        <v>21178</v>
      </c>
      <c r="B5475" s="1">
        <f t="shared" si="859"/>
        <v>41885</v>
      </c>
      <c r="C5475">
        <f t="shared" si="850"/>
        <v>2014</v>
      </c>
      <c r="D5475">
        <f t="shared" si="851"/>
        <v>9</v>
      </c>
      <c r="E5475" t="str">
        <f t="shared" si="852"/>
        <v>September</v>
      </c>
      <c r="F5475" t="str">
        <f t="shared" si="853"/>
        <v>Q3</v>
      </c>
      <c r="G5475" t="str">
        <f t="shared" si="854"/>
        <v>2014-Sep</v>
      </c>
      <c r="H5475">
        <f t="shared" si="855"/>
        <v>4</v>
      </c>
      <c r="I5475" t="str">
        <f t="shared" si="856"/>
        <v>Wednesday</v>
      </c>
      <c r="J5475" t="str">
        <f t="shared" si="857"/>
        <v>FM6</v>
      </c>
      <c r="K5475" t="str">
        <f t="shared" si="858"/>
        <v>FQ2</v>
      </c>
    </row>
    <row r="5476" spans="1:11" x14ac:dyDescent="0.35">
      <c r="A5476" s="1" t="s">
        <v>21998</v>
      </c>
      <c r="B5476" s="1">
        <f t="shared" si="859"/>
        <v>40386</v>
      </c>
      <c r="C5476">
        <f t="shared" si="850"/>
        <v>2010</v>
      </c>
      <c r="D5476">
        <f t="shared" si="851"/>
        <v>7</v>
      </c>
      <c r="E5476" t="str">
        <f t="shared" si="852"/>
        <v>July</v>
      </c>
      <c r="F5476" t="str">
        <f t="shared" si="853"/>
        <v>Q3</v>
      </c>
      <c r="G5476" t="str">
        <f t="shared" si="854"/>
        <v>2010-Jul</v>
      </c>
      <c r="H5476">
        <f t="shared" si="855"/>
        <v>3</v>
      </c>
      <c r="I5476" t="str">
        <f t="shared" si="856"/>
        <v>Tuesday</v>
      </c>
      <c r="J5476" t="str">
        <f t="shared" si="857"/>
        <v>FM4</v>
      </c>
      <c r="K5476" t="str">
        <f t="shared" si="858"/>
        <v>FQ2</v>
      </c>
    </row>
    <row r="5477" spans="1:11" x14ac:dyDescent="0.35">
      <c r="A5477" s="1" t="s">
        <v>21374</v>
      </c>
      <c r="B5477" s="1">
        <f t="shared" si="859"/>
        <v>41106</v>
      </c>
      <c r="C5477">
        <f t="shared" si="850"/>
        <v>2012</v>
      </c>
      <c r="D5477">
        <f t="shared" si="851"/>
        <v>7</v>
      </c>
      <c r="E5477" t="str">
        <f t="shared" si="852"/>
        <v>July</v>
      </c>
      <c r="F5477" t="str">
        <f t="shared" si="853"/>
        <v>Q3</v>
      </c>
      <c r="G5477" t="str">
        <f t="shared" si="854"/>
        <v>2012-Jul</v>
      </c>
      <c r="H5477">
        <f t="shared" si="855"/>
        <v>2</v>
      </c>
      <c r="I5477" t="str">
        <f t="shared" si="856"/>
        <v>Monday</v>
      </c>
      <c r="J5477" t="str">
        <f t="shared" si="857"/>
        <v>FM4</v>
      </c>
      <c r="K5477" t="str">
        <f t="shared" si="858"/>
        <v>FQ2</v>
      </c>
    </row>
    <row r="5478" spans="1:11" x14ac:dyDescent="0.35">
      <c r="A5478" s="1" t="s">
        <v>21515</v>
      </c>
      <c r="B5478" s="1">
        <f t="shared" si="859"/>
        <v>42943</v>
      </c>
      <c r="C5478">
        <f t="shared" si="850"/>
        <v>2017</v>
      </c>
      <c r="D5478">
        <f t="shared" si="851"/>
        <v>7</v>
      </c>
      <c r="E5478" t="str">
        <f t="shared" si="852"/>
        <v>July</v>
      </c>
      <c r="F5478" t="str">
        <f t="shared" si="853"/>
        <v>Q3</v>
      </c>
      <c r="G5478" t="str">
        <f t="shared" si="854"/>
        <v>2017-Jul</v>
      </c>
      <c r="H5478">
        <f t="shared" si="855"/>
        <v>5</v>
      </c>
      <c r="I5478" t="str">
        <f t="shared" si="856"/>
        <v>Thursday</v>
      </c>
      <c r="J5478" t="str">
        <f t="shared" si="857"/>
        <v>FM4</v>
      </c>
      <c r="K5478" t="str">
        <f t="shared" si="858"/>
        <v>FQ2</v>
      </c>
    </row>
    <row r="5479" spans="1:11" x14ac:dyDescent="0.35">
      <c r="A5479" s="1" t="s">
        <v>21999</v>
      </c>
      <c r="B5479" s="1">
        <f t="shared" si="859"/>
        <v>42556</v>
      </c>
      <c r="C5479">
        <f t="shared" si="850"/>
        <v>2016</v>
      </c>
      <c r="D5479">
        <f t="shared" si="851"/>
        <v>7</v>
      </c>
      <c r="E5479" t="str">
        <f t="shared" si="852"/>
        <v>July</v>
      </c>
      <c r="F5479" t="str">
        <f t="shared" si="853"/>
        <v>Q3</v>
      </c>
      <c r="G5479" t="str">
        <f t="shared" si="854"/>
        <v>2016-Jul</v>
      </c>
      <c r="H5479">
        <f t="shared" si="855"/>
        <v>3</v>
      </c>
      <c r="I5479" t="str">
        <f t="shared" si="856"/>
        <v>Tuesday</v>
      </c>
      <c r="J5479" t="str">
        <f t="shared" si="857"/>
        <v>FM4</v>
      </c>
      <c r="K5479" t="str">
        <f t="shared" si="858"/>
        <v>FQ2</v>
      </c>
    </row>
    <row r="5480" spans="1:11" x14ac:dyDescent="0.35">
      <c r="A5480" s="1" t="s">
        <v>20964</v>
      </c>
      <c r="B5480" s="1">
        <f t="shared" si="859"/>
        <v>40291</v>
      </c>
      <c r="C5480">
        <f t="shared" si="850"/>
        <v>2010</v>
      </c>
      <c r="D5480">
        <f t="shared" si="851"/>
        <v>4</v>
      </c>
      <c r="E5480" t="str">
        <f t="shared" si="852"/>
        <v>April</v>
      </c>
      <c r="F5480" t="str">
        <f t="shared" si="853"/>
        <v>Q2</v>
      </c>
      <c r="G5480" t="str">
        <f t="shared" si="854"/>
        <v>2010-Apr</v>
      </c>
      <c r="H5480">
        <f t="shared" si="855"/>
        <v>6</v>
      </c>
      <c r="I5480" t="str">
        <f t="shared" si="856"/>
        <v>Friday</v>
      </c>
      <c r="J5480" t="str">
        <f t="shared" si="857"/>
        <v>FM1</v>
      </c>
      <c r="K5480" t="str">
        <f t="shared" si="858"/>
        <v>FQ1</v>
      </c>
    </row>
    <row r="5481" spans="1:11" x14ac:dyDescent="0.35">
      <c r="A5481" s="1" t="s">
        <v>21554</v>
      </c>
      <c r="B5481" s="1">
        <f t="shared" si="859"/>
        <v>41336</v>
      </c>
      <c r="C5481">
        <f t="shared" si="850"/>
        <v>2013</v>
      </c>
      <c r="D5481">
        <f t="shared" si="851"/>
        <v>3</v>
      </c>
      <c r="E5481" t="str">
        <f t="shared" si="852"/>
        <v>March</v>
      </c>
      <c r="F5481" t="str">
        <f t="shared" si="853"/>
        <v>Q1</v>
      </c>
      <c r="G5481" t="str">
        <f t="shared" si="854"/>
        <v>2013-Mar</v>
      </c>
      <c r="H5481">
        <f t="shared" si="855"/>
        <v>1</v>
      </c>
      <c r="I5481" t="str">
        <f t="shared" si="856"/>
        <v>Sunday</v>
      </c>
      <c r="J5481" t="str">
        <f t="shared" si="857"/>
        <v>FM12</v>
      </c>
      <c r="K5481" t="str">
        <f t="shared" si="858"/>
        <v>FQ4</v>
      </c>
    </row>
    <row r="5482" spans="1:11" x14ac:dyDescent="0.35">
      <c r="A5482" s="1" t="s">
        <v>20396</v>
      </c>
      <c r="B5482" s="1">
        <f t="shared" si="859"/>
        <v>43157</v>
      </c>
      <c r="C5482">
        <f t="shared" si="850"/>
        <v>2018</v>
      </c>
      <c r="D5482">
        <f t="shared" si="851"/>
        <v>2</v>
      </c>
      <c r="E5482" t="str">
        <f t="shared" si="852"/>
        <v>February</v>
      </c>
      <c r="F5482" t="str">
        <f t="shared" si="853"/>
        <v>Q1</v>
      </c>
      <c r="G5482" t="str">
        <f t="shared" si="854"/>
        <v>2018-Feb</v>
      </c>
      <c r="H5482">
        <f t="shared" si="855"/>
        <v>2</v>
      </c>
      <c r="I5482" t="str">
        <f t="shared" si="856"/>
        <v>Monday</v>
      </c>
      <c r="J5482" t="str">
        <f t="shared" si="857"/>
        <v>FM11</v>
      </c>
      <c r="K5482" t="str">
        <f t="shared" si="858"/>
        <v>FQ4</v>
      </c>
    </row>
    <row r="5483" spans="1:11" x14ac:dyDescent="0.35">
      <c r="A5483" s="1" t="s">
        <v>22000</v>
      </c>
      <c r="B5483" s="1">
        <f t="shared" si="859"/>
        <v>41974</v>
      </c>
      <c r="C5483">
        <f t="shared" si="850"/>
        <v>2014</v>
      </c>
      <c r="D5483">
        <f t="shared" si="851"/>
        <v>12</v>
      </c>
      <c r="E5483" t="str">
        <f t="shared" si="852"/>
        <v>December</v>
      </c>
      <c r="F5483" t="str">
        <f t="shared" si="853"/>
        <v>Q4</v>
      </c>
      <c r="G5483" t="str">
        <f t="shared" si="854"/>
        <v>2014-Dec</v>
      </c>
      <c r="H5483">
        <f t="shared" si="855"/>
        <v>2</v>
      </c>
      <c r="I5483" t="str">
        <f t="shared" si="856"/>
        <v>Monday</v>
      </c>
      <c r="J5483" t="str">
        <f t="shared" si="857"/>
        <v>FM9</v>
      </c>
      <c r="K5483" t="str">
        <f t="shared" si="858"/>
        <v>FQ3</v>
      </c>
    </row>
    <row r="5484" spans="1:11" x14ac:dyDescent="0.35">
      <c r="A5484" s="1" t="s">
        <v>19968</v>
      </c>
      <c r="B5484" s="1">
        <f t="shared" si="859"/>
        <v>42362</v>
      </c>
      <c r="C5484">
        <f t="shared" si="850"/>
        <v>2015</v>
      </c>
      <c r="D5484">
        <f t="shared" si="851"/>
        <v>12</v>
      </c>
      <c r="E5484" t="str">
        <f t="shared" si="852"/>
        <v>December</v>
      </c>
      <c r="F5484" t="str">
        <f t="shared" si="853"/>
        <v>Q4</v>
      </c>
      <c r="G5484" t="str">
        <f t="shared" si="854"/>
        <v>2015-Dec</v>
      </c>
      <c r="H5484">
        <f t="shared" si="855"/>
        <v>5</v>
      </c>
      <c r="I5484" t="str">
        <f t="shared" si="856"/>
        <v>Thursday</v>
      </c>
      <c r="J5484" t="str">
        <f t="shared" si="857"/>
        <v>FM9</v>
      </c>
      <c r="K5484" t="str">
        <f t="shared" si="858"/>
        <v>FQ3</v>
      </c>
    </row>
    <row r="5485" spans="1:11" x14ac:dyDescent="0.35">
      <c r="A5485" s="1" t="s">
        <v>22001</v>
      </c>
      <c r="B5485" s="1">
        <f t="shared" si="859"/>
        <v>40487</v>
      </c>
      <c r="C5485">
        <f t="shared" si="850"/>
        <v>2010</v>
      </c>
      <c r="D5485">
        <f t="shared" si="851"/>
        <v>11</v>
      </c>
      <c r="E5485" t="str">
        <f t="shared" si="852"/>
        <v>November</v>
      </c>
      <c r="F5485" t="str">
        <f t="shared" si="853"/>
        <v>Q4</v>
      </c>
      <c r="G5485" t="str">
        <f t="shared" si="854"/>
        <v>2010-Nov</v>
      </c>
      <c r="H5485">
        <f t="shared" si="855"/>
        <v>6</v>
      </c>
      <c r="I5485" t="str">
        <f t="shared" si="856"/>
        <v>Friday</v>
      </c>
      <c r="J5485" t="str">
        <f t="shared" si="857"/>
        <v>FM8</v>
      </c>
      <c r="K5485" t="str">
        <f t="shared" si="858"/>
        <v>FQ3</v>
      </c>
    </row>
    <row r="5486" spans="1:11" x14ac:dyDescent="0.35">
      <c r="A5486" s="1" t="s">
        <v>21814</v>
      </c>
      <c r="B5486" s="1">
        <f t="shared" si="859"/>
        <v>43016</v>
      </c>
      <c r="C5486">
        <f t="shared" si="850"/>
        <v>2017</v>
      </c>
      <c r="D5486">
        <f t="shared" si="851"/>
        <v>10</v>
      </c>
      <c r="E5486" t="str">
        <f t="shared" si="852"/>
        <v>October</v>
      </c>
      <c r="F5486" t="str">
        <f t="shared" si="853"/>
        <v>Q4</v>
      </c>
      <c r="G5486" t="str">
        <f t="shared" si="854"/>
        <v>2017-Oct</v>
      </c>
      <c r="H5486">
        <f t="shared" si="855"/>
        <v>1</v>
      </c>
      <c r="I5486" t="str">
        <f t="shared" si="856"/>
        <v>Sunday</v>
      </c>
      <c r="J5486" t="str">
        <f t="shared" si="857"/>
        <v>FM7</v>
      </c>
      <c r="K5486" t="str">
        <f t="shared" si="858"/>
        <v>FQ3</v>
      </c>
    </row>
    <row r="5487" spans="1:11" x14ac:dyDescent="0.35">
      <c r="A5487" s="1" t="s">
        <v>20065</v>
      </c>
      <c r="B5487" s="1">
        <f t="shared" si="859"/>
        <v>42981</v>
      </c>
      <c r="C5487">
        <f t="shared" si="850"/>
        <v>2017</v>
      </c>
      <c r="D5487">
        <f t="shared" si="851"/>
        <v>9</v>
      </c>
      <c r="E5487" t="str">
        <f t="shared" si="852"/>
        <v>September</v>
      </c>
      <c r="F5487" t="str">
        <f t="shared" si="853"/>
        <v>Q3</v>
      </c>
      <c r="G5487" t="str">
        <f t="shared" si="854"/>
        <v>2017-Sep</v>
      </c>
      <c r="H5487">
        <f t="shared" si="855"/>
        <v>1</v>
      </c>
      <c r="I5487" t="str">
        <f t="shared" si="856"/>
        <v>Sunday</v>
      </c>
      <c r="J5487" t="str">
        <f t="shared" si="857"/>
        <v>FM6</v>
      </c>
      <c r="K5487" t="str">
        <f t="shared" si="858"/>
        <v>FQ2</v>
      </c>
    </row>
    <row r="5488" spans="1:11" x14ac:dyDescent="0.35">
      <c r="A5488" s="1" t="s">
        <v>19488</v>
      </c>
      <c r="B5488" s="1">
        <f t="shared" si="859"/>
        <v>41176</v>
      </c>
      <c r="C5488">
        <f t="shared" si="850"/>
        <v>2012</v>
      </c>
      <c r="D5488">
        <f t="shared" si="851"/>
        <v>9</v>
      </c>
      <c r="E5488" t="str">
        <f t="shared" si="852"/>
        <v>September</v>
      </c>
      <c r="F5488" t="str">
        <f t="shared" si="853"/>
        <v>Q3</v>
      </c>
      <c r="G5488" t="str">
        <f t="shared" si="854"/>
        <v>2012-Sep</v>
      </c>
      <c r="H5488">
        <f t="shared" si="855"/>
        <v>2</v>
      </c>
      <c r="I5488" t="str">
        <f t="shared" si="856"/>
        <v>Monday</v>
      </c>
      <c r="J5488" t="str">
        <f t="shared" si="857"/>
        <v>FM6</v>
      </c>
      <c r="K5488" t="str">
        <f t="shared" si="858"/>
        <v>FQ2</v>
      </c>
    </row>
    <row r="5489" spans="1:11" x14ac:dyDescent="0.35">
      <c r="A5489" s="1" t="s">
        <v>21301</v>
      </c>
      <c r="B5489" s="1">
        <f t="shared" si="859"/>
        <v>40971</v>
      </c>
      <c r="C5489">
        <f t="shared" si="850"/>
        <v>2012</v>
      </c>
      <c r="D5489">
        <f t="shared" si="851"/>
        <v>3</v>
      </c>
      <c r="E5489" t="str">
        <f t="shared" si="852"/>
        <v>March</v>
      </c>
      <c r="F5489" t="str">
        <f t="shared" si="853"/>
        <v>Q1</v>
      </c>
      <c r="G5489" t="str">
        <f t="shared" si="854"/>
        <v>2012-Mar</v>
      </c>
      <c r="H5489">
        <f t="shared" si="855"/>
        <v>7</v>
      </c>
      <c r="I5489" t="str">
        <f t="shared" si="856"/>
        <v>Saturday</v>
      </c>
      <c r="J5489" t="str">
        <f t="shared" si="857"/>
        <v>FM12</v>
      </c>
      <c r="K5489" t="str">
        <f t="shared" si="858"/>
        <v>FQ4</v>
      </c>
    </row>
    <row r="5490" spans="1:11" x14ac:dyDescent="0.35">
      <c r="A5490" s="1" t="s">
        <v>19726</v>
      </c>
      <c r="B5490" s="1">
        <f t="shared" si="859"/>
        <v>41518</v>
      </c>
      <c r="C5490">
        <f t="shared" si="850"/>
        <v>2013</v>
      </c>
      <c r="D5490">
        <f t="shared" si="851"/>
        <v>9</v>
      </c>
      <c r="E5490" t="str">
        <f t="shared" si="852"/>
        <v>September</v>
      </c>
      <c r="F5490" t="str">
        <f t="shared" si="853"/>
        <v>Q3</v>
      </c>
      <c r="G5490" t="str">
        <f t="shared" si="854"/>
        <v>2013-Sep</v>
      </c>
      <c r="H5490">
        <f t="shared" si="855"/>
        <v>1</v>
      </c>
      <c r="I5490" t="str">
        <f t="shared" si="856"/>
        <v>Sunday</v>
      </c>
      <c r="J5490" t="str">
        <f t="shared" si="857"/>
        <v>FM6</v>
      </c>
      <c r="K5490" t="str">
        <f t="shared" si="858"/>
        <v>FQ2</v>
      </c>
    </row>
    <row r="5491" spans="1:11" x14ac:dyDescent="0.35">
      <c r="A5491" s="1" t="s">
        <v>22002</v>
      </c>
      <c r="B5491" s="1">
        <f t="shared" si="859"/>
        <v>41533</v>
      </c>
      <c r="C5491">
        <f t="shared" si="850"/>
        <v>2013</v>
      </c>
      <c r="D5491">
        <f t="shared" si="851"/>
        <v>9</v>
      </c>
      <c r="E5491" t="str">
        <f t="shared" si="852"/>
        <v>September</v>
      </c>
      <c r="F5491" t="str">
        <f t="shared" si="853"/>
        <v>Q3</v>
      </c>
      <c r="G5491" t="str">
        <f t="shared" si="854"/>
        <v>2013-Sep</v>
      </c>
      <c r="H5491">
        <f t="shared" si="855"/>
        <v>2</v>
      </c>
      <c r="I5491" t="str">
        <f t="shared" si="856"/>
        <v>Monday</v>
      </c>
      <c r="J5491" t="str">
        <f t="shared" si="857"/>
        <v>FM6</v>
      </c>
      <c r="K5491" t="str">
        <f t="shared" si="858"/>
        <v>FQ2</v>
      </c>
    </row>
    <row r="5492" spans="1:11" x14ac:dyDescent="0.35">
      <c r="A5492" s="1" t="s">
        <v>21134</v>
      </c>
      <c r="B5492" s="1">
        <f t="shared" si="859"/>
        <v>43164</v>
      </c>
      <c r="C5492">
        <f t="shared" si="850"/>
        <v>2018</v>
      </c>
      <c r="D5492">
        <f t="shared" si="851"/>
        <v>3</v>
      </c>
      <c r="E5492" t="str">
        <f t="shared" si="852"/>
        <v>March</v>
      </c>
      <c r="F5492" t="str">
        <f t="shared" si="853"/>
        <v>Q1</v>
      </c>
      <c r="G5492" t="str">
        <f t="shared" si="854"/>
        <v>2018-Mar</v>
      </c>
      <c r="H5492">
        <f t="shared" si="855"/>
        <v>2</v>
      </c>
      <c r="I5492" t="str">
        <f t="shared" si="856"/>
        <v>Monday</v>
      </c>
      <c r="J5492" t="str">
        <f t="shared" si="857"/>
        <v>FM12</v>
      </c>
      <c r="K5492" t="str">
        <f t="shared" si="858"/>
        <v>FQ4</v>
      </c>
    </row>
    <row r="5493" spans="1:11" x14ac:dyDescent="0.35">
      <c r="A5493" s="1" t="s">
        <v>22203</v>
      </c>
      <c r="B5493" s="1">
        <f t="shared" si="859"/>
        <v>42420</v>
      </c>
      <c r="C5493">
        <f t="shared" si="850"/>
        <v>2016</v>
      </c>
      <c r="D5493">
        <f t="shared" si="851"/>
        <v>2</v>
      </c>
      <c r="E5493" t="str">
        <f t="shared" si="852"/>
        <v>February</v>
      </c>
      <c r="F5493" t="str">
        <f t="shared" si="853"/>
        <v>Q1</v>
      </c>
      <c r="G5493" t="str">
        <f t="shared" si="854"/>
        <v>2016-Feb</v>
      </c>
      <c r="H5493">
        <f t="shared" si="855"/>
        <v>7</v>
      </c>
      <c r="I5493" t="str">
        <f t="shared" si="856"/>
        <v>Saturday</v>
      </c>
      <c r="J5493" t="str">
        <f t="shared" si="857"/>
        <v>FM11</v>
      </c>
      <c r="K5493" t="str">
        <f t="shared" si="858"/>
        <v>FQ4</v>
      </c>
    </row>
    <row r="5494" spans="1:11" x14ac:dyDescent="0.35">
      <c r="A5494" s="1" t="s">
        <v>20917</v>
      </c>
      <c r="B5494" s="1">
        <f t="shared" si="859"/>
        <v>41162</v>
      </c>
      <c r="C5494">
        <f t="shared" si="850"/>
        <v>2012</v>
      </c>
      <c r="D5494">
        <f t="shared" si="851"/>
        <v>9</v>
      </c>
      <c r="E5494" t="str">
        <f t="shared" si="852"/>
        <v>September</v>
      </c>
      <c r="F5494" t="str">
        <f t="shared" si="853"/>
        <v>Q3</v>
      </c>
      <c r="G5494" t="str">
        <f t="shared" si="854"/>
        <v>2012-Sep</v>
      </c>
      <c r="H5494">
        <f t="shared" si="855"/>
        <v>2</v>
      </c>
      <c r="I5494" t="str">
        <f t="shared" si="856"/>
        <v>Monday</v>
      </c>
      <c r="J5494" t="str">
        <f t="shared" si="857"/>
        <v>FM6</v>
      </c>
      <c r="K5494" t="str">
        <f t="shared" si="858"/>
        <v>FQ2</v>
      </c>
    </row>
    <row r="5495" spans="1:11" x14ac:dyDescent="0.35">
      <c r="A5495" s="1" t="s">
        <v>20813</v>
      </c>
      <c r="B5495" s="1">
        <f t="shared" si="859"/>
        <v>42982</v>
      </c>
      <c r="C5495">
        <f t="shared" si="850"/>
        <v>2017</v>
      </c>
      <c r="D5495">
        <f t="shared" si="851"/>
        <v>9</v>
      </c>
      <c r="E5495" t="str">
        <f t="shared" si="852"/>
        <v>September</v>
      </c>
      <c r="F5495" t="str">
        <f t="shared" si="853"/>
        <v>Q3</v>
      </c>
      <c r="G5495" t="str">
        <f t="shared" si="854"/>
        <v>2017-Sep</v>
      </c>
      <c r="H5495">
        <f t="shared" si="855"/>
        <v>2</v>
      </c>
      <c r="I5495" t="str">
        <f t="shared" si="856"/>
        <v>Monday</v>
      </c>
      <c r="J5495" t="str">
        <f t="shared" si="857"/>
        <v>FM6</v>
      </c>
      <c r="K5495" t="str">
        <f t="shared" si="858"/>
        <v>FQ2</v>
      </c>
    </row>
    <row r="5496" spans="1:11" x14ac:dyDescent="0.35">
      <c r="A5496" s="1" t="s">
        <v>20418</v>
      </c>
      <c r="B5496" s="1">
        <f t="shared" si="859"/>
        <v>42252</v>
      </c>
      <c r="C5496">
        <f t="shared" si="850"/>
        <v>2015</v>
      </c>
      <c r="D5496">
        <f t="shared" si="851"/>
        <v>9</v>
      </c>
      <c r="E5496" t="str">
        <f t="shared" si="852"/>
        <v>September</v>
      </c>
      <c r="F5496" t="str">
        <f t="shared" si="853"/>
        <v>Q3</v>
      </c>
      <c r="G5496" t="str">
        <f t="shared" si="854"/>
        <v>2015-Sep</v>
      </c>
      <c r="H5496">
        <f t="shared" si="855"/>
        <v>7</v>
      </c>
      <c r="I5496" t="str">
        <f t="shared" si="856"/>
        <v>Saturday</v>
      </c>
      <c r="J5496" t="str">
        <f t="shared" si="857"/>
        <v>FM6</v>
      </c>
      <c r="K5496" t="str">
        <f t="shared" si="858"/>
        <v>FQ2</v>
      </c>
    </row>
    <row r="5497" spans="1:11" x14ac:dyDescent="0.35">
      <c r="A5497" s="1" t="s">
        <v>22003</v>
      </c>
      <c r="B5497" s="1">
        <f t="shared" si="859"/>
        <v>41897</v>
      </c>
      <c r="C5497">
        <f t="shared" si="850"/>
        <v>2014</v>
      </c>
      <c r="D5497">
        <f t="shared" si="851"/>
        <v>9</v>
      </c>
      <c r="E5497" t="str">
        <f t="shared" si="852"/>
        <v>September</v>
      </c>
      <c r="F5497" t="str">
        <f t="shared" si="853"/>
        <v>Q3</v>
      </c>
      <c r="G5497" t="str">
        <f t="shared" si="854"/>
        <v>2014-Sep</v>
      </c>
      <c r="H5497">
        <f t="shared" si="855"/>
        <v>2</v>
      </c>
      <c r="I5497" t="str">
        <f t="shared" si="856"/>
        <v>Monday</v>
      </c>
      <c r="J5497" t="str">
        <f t="shared" si="857"/>
        <v>FM6</v>
      </c>
      <c r="K5497" t="str">
        <f t="shared" si="858"/>
        <v>FQ2</v>
      </c>
    </row>
    <row r="5498" spans="1:11" x14ac:dyDescent="0.35">
      <c r="A5498" s="1" t="s">
        <v>22004</v>
      </c>
      <c r="B5498" s="1">
        <f t="shared" si="859"/>
        <v>43005</v>
      </c>
      <c r="C5498">
        <f t="shared" si="850"/>
        <v>2017</v>
      </c>
      <c r="D5498">
        <f t="shared" si="851"/>
        <v>9</v>
      </c>
      <c r="E5498" t="str">
        <f t="shared" si="852"/>
        <v>September</v>
      </c>
      <c r="F5498" t="str">
        <f t="shared" si="853"/>
        <v>Q3</v>
      </c>
      <c r="G5498" t="str">
        <f t="shared" si="854"/>
        <v>2017-Sep</v>
      </c>
      <c r="H5498">
        <f t="shared" si="855"/>
        <v>4</v>
      </c>
      <c r="I5498" t="str">
        <f t="shared" si="856"/>
        <v>Wednesday</v>
      </c>
      <c r="J5498" t="str">
        <f t="shared" si="857"/>
        <v>FM6</v>
      </c>
      <c r="K5498" t="str">
        <f t="shared" si="858"/>
        <v>FQ2</v>
      </c>
    </row>
    <row r="5499" spans="1:11" x14ac:dyDescent="0.35">
      <c r="A5499" s="1" t="s">
        <v>19595</v>
      </c>
      <c r="B5499" s="1">
        <f t="shared" si="859"/>
        <v>40963</v>
      </c>
      <c r="C5499">
        <f t="shared" si="850"/>
        <v>2012</v>
      </c>
      <c r="D5499">
        <f t="shared" si="851"/>
        <v>2</v>
      </c>
      <c r="E5499" t="str">
        <f t="shared" si="852"/>
        <v>February</v>
      </c>
      <c r="F5499" t="str">
        <f t="shared" si="853"/>
        <v>Q1</v>
      </c>
      <c r="G5499" t="str">
        <f t="shared" si="854"/>
        <v>2012-Feb</v>
      </c>
      <c r="H5499">
        <f t="shared" si="855"/>
        <v>6</v>
      </c>
      <c r="I5499" t="str">
        <f t="shared" si="856"/>
        <v>Friday</v>
      </c>
      <c r="J5499" t="str">
        <f t="shared" si="857"/>
        <v>FM11</v>
      </c>
      <c r="K5499" t="str">
        <f t="shared" si="858"/>
        <v>FQ4</v>
      </c>
    </row>
    <row r="5500" spans="1:11" x14ac:dyDescent="0.35">
      <c r="A5500" s="1" t="s">
        <v>20651</v>
      </c>
      <c r="B5500" s="1">
        <f t="shared" si="859"/>
        <v>40444</v>
      </c>
      <c r="C5500">
        <f t="shared" si="850"/>
        <v>2010</v>
      </c>
      <c r="D5500">
        <f t="shared" si="851"/>
        <v>9</v>
      </c>
      <c r="E5500" t="str">
        <f t="shared" si="852"/>
        <v>September</v>
      </c>
      <c r="F5500" t="str">
        <f t="shared" si="853"/>
        <v>Q3</v>
      </c>
      <c r="G5500" t="str">
        <f t="shared" si="854"/>
        <v>2010-Sep</v>
      </c>
      <c r="H5500">
        <f t="shared" si="855"/>
        <v>5</v>
      </c>
      <c r="I5500" t="str">
        <f t="shared" si="856"/>
        <v>Thursday</v>
      </c>
      <c r="J5500" t="str">
        <f t="shared" si="857"/>
        <v>FM6</v>
      </c>
      <c r="K5500" t="str">
        <f t="shared" si="858"/>
        <v>FQ2</v>
      </c>
    </row>
    <row r="5501" spans="1:11" x14ac:dyDescent="0.35">
      <c r="A5501" s="1" t="s">
        <v>21358</v>
      </c>
      <c r="B5501" s="1">
        <f t="shared" si="859"/>
        <v>41543</v>
      </c>
      <c r="C5501">
        <f t="shared" si="850"/>
        <v>2013</v>
      </c>
      <c r="D5501">
        <f t="shared" si="851"/>
        <v>9</v>
      </c>
      <c r="E5501" t="str">
        <f t="shared" si="852"/>
        <v>September</v>
      </c>
      <c r="F5501" t="str">
        <f t="shared" si="853"/>
        <v>Q3</v>
      </c>
      <c r="G5501" t="str">
        <f t="shared" si="854"/>
        <v>2013-Sep</v>
      </c>
      <c r="H5501">
        <f t="shared" si="855"/>
        <v>5</v>
      </c>
      <c r="I5501" t="str">
        <f t="shared" si="856"/>
        <v>Thursday</v>
      </c>
      <c r="J5501" t="str">
        <f t="shared" si="857"/>
        <v>FM6</v>
      </c>
      <c r="K5501" t="str">
        <f t="shared" si="858"/>
        <v>FQ2</v>
      </c>
    </row>
    <row r="5502" spans="1:11" x14ac:dyDescent="0.35">
      <c r="A5502" s="1" t="s">
        <v>19724</v>
      </c>
      <c r="B5502" s="1">
        <f t="shared" si="859"/>
        <v>40793</v>
      </c>
      <c r="C5502">
        <f t="shared" si="850"/>
        <v>2011</v>
      </c>
      <c r="D5502">
        <f t="shared" si="851"/>
        <v>9</v>
      </c>
      <c r="E5502" t="str">
        <f t="shared" si="852"/>
        <v>September</v>
      </c>
      <c r="F5502" t="str">
        <f t="shared" si="853"/>
        <v>Q3</v>
      </c>
      <c r="G5502" t="str">
        <f t="shared" si="854"/>
        <v>2011-Sep</v>
      </c>
      <c r="H5502">
        <f t="shared" si="855"/>
        <v>4</v>
      </c>
      <c r="I5502" t="str">
        <f t="shared" si="856"/>
        <v>Wednesday</v>
      </c>
      <c r="J5502" t="str">
        <f t="shared" si="857"/>
        <v>FM6</v>
      </c>
      <c r="K5502" t="str">
        <f t="shared" si="858"/>
        <v>FQ2</v>
      </c>
    </row>
    <row r="5503" spans="1:11" x14ac:dyDescent="0.35">
      <c r="A5503" s="1" t="s">
        <v>22006</v>
      </c>
      <c r="B5503" s="1">
        <f t="shared" si="859"/>
        <v>41537</v>
      </c>
      <c r="C5503">
        <f t="shared" si="850"/>
        <v>2013</v>
      </c>
      <c r="D5503">
        <f t="shared" si="851"/>
        <v>9</v>
      </c>
      <c r="E5503" t="str">
        <f t="shared" si="852"/>
        <v>September</v>
      </c>
      <c r="F5503" t="str">
        <f t="shared" si="853"/>
        <v>Q3</v>
      </c>
      <c r="G5503" t="str">
        <f t="shared" si="854"/>
        <v>2013-Sep</v>
      </c>
      <c r="H5503">
        <f t="shared" si="855"/>
        <v>6</v>
      </c>
      <c r="I5503" t="str">
        <f t="shared" si="856"/>
        <v>Friday</v>
      </c>
      <c r="J5503" t="str">
        <f t="shared" si="857"/>
        <v>FM6</v>
      </c>
      <c r="K5503" t="str">
        <f t="shared" si="858"/>
        <v>FQ2</v>
      </c>
    </row>
    <row r="5504" spans="1:11" x14ac:dyDescent="0.35">
      <c r="A5504" s="1" t="s">
        <v>21269</v>
      </c>
      <c r="B5504" s="1">
        <f t="shared" si="859"/>
        <v>40800</v>
      </c>
      <c r="C5504">
        <f t="shared" si="850"/>
        <v>2011</v>
      </c>
      <c r="D5504">
        <f t="shared" si="851"/>
        <v>9</v>
      </c>
      <c r="E5504" t="str">
        <f t="shared" si="852"/>
        <v>September</v>
      </c>
      <c r="F5504" t="str">
        <f t="shared" si="853"/>
        <v>Q3</v>
      </c>
      <c r="G5504" t="str">
        <f t="shared" si="854"/>
        <v>2011-Sep</v>
      </c>
      <c r="H5504">
        <f t="shared" si="855"/>
        <v>4</v>
      </c>
      <c r="I5504" t="str">
        <f t="shared" si="856"/>
        <v>Wednesday</v>
      </c>
      <c r="J5504" t="str">
        <f t="shared" si="857"/>
        <v>FM6</v>
      </c>
      <c r="K5504" t="str">
        <f t="shared" si="858"/>
        <v>FQ2</v>
      </c>
    </row>
    <row r="5505" spans="1:11" x14ac:dyDescent="0.35">
      <c r="A5505" s="1" t="s">
        <v>20301</v>
      </c>
      <c r="B5505" s="1">
        <f t="shared" si="859"/>
        <v>40565</v>
      </c>
      <c r="C5505">
        <f t="shared" si="850"/>
        <v>2011</v>
      </c>
      <c r="D5505">
        <f t="shared" si="851"/>
        <v>1</v>
      </c>
      <c r="E5505" t="str">
        <f t="shared" si="852"/>
        <v>January</v>
      </c>
      <c r="F5505" t="str">
        <f t="shared" si="853"/>
        <v>Q1</v>
      </c>
      <c r="G5505" t="str">
        <f t="shared" si="854"/>
        <v>2011-Jan</v>
      </c>
      <c r="H5505">
        <f t="shared" si="855"/>
        <v>7</v>
      </c>
      <c r="I5505" t="str">
        <f t="shared" si="856"/>
        <v>Saturday</v>
      </c>
      <c r="J5505" t="str">
        <f t="shared" si="857"/>
        <v>FM10</v>
      </c>
      <c r="K5505" t="str">
        <f t="shared" si="858"/>
        <v>FQ4</v>
      </c>
    </row>
    <row r="5506" spans="1:11" x14ac:dyDescent="0.35">
      <c r="A5506" s="1" t="s">
        <v>21921</v>
      </c>
      <c r="B5506" s="1">
        <f t="shared" si="859"/>
        <v>42621</v>
      </c>
      <c r="C5506">
        <f t="shared" si="850"/>
        <v>2016</v>
      </c>
      <c r="D5506">
        <f t="shared" si="851"/>
        <v>9</v>
      </c>
      <c r="E5506" t="str">
        <f t="shared" si="852"/>
        <v>September</v>
      </c>
      <c r="F5506" t="str">
        <f t="shared" si="853"/>
        <v>Q3</v>
      </c>
      <c r="G5506" t="str">
        <f t="shared" si="854"/>
        <v>2016-Sep</v>
      </c>
      <c r="H5506">
        <f t="shared" si="855"/>
        <v>5</v>
      </c>
      <c r="I5506" t="str">
        <f t="shared" si="856"/>
        <v>Thursday</v>
      </c>
      <c r="J5506" t="str">
        <f t="shared" si="857"/>
        <v>FM6</v>
      </c>
      <c r="K5506" t="str">
        <f t="shared" si="858"/>
        <v>FQ2</v>
      </c>
    </row>
    <row r="5507" spans="1:11" x14ac:dyDescent="0.35">
      <c r="A5507" s="1" t="s">
        <v>20470</v>
      </c>
      <c r="B5507" s="1">
        <f t="shared" si="859"/>
        <v>43351</v>
      </c>
      <c r="C5507">
        <f t="shared" ref="C5507:C5570" si="860">YEAR(B5507)</f>
        <v>2018</v>
      </c>
      <c r="D5507">
        <f t="shared" ref="D5507:D5570" si="861">MONTH(B5507)</f>
        <v>9</v>
      </c>
      <c r="E5507" t="str">
        <f t="shared" ref="E5507:E5570" si="862">TEXT(B5507, "MMMM")</f>
        <v>September</v>
      </c>
      <c r="F5507" t="str">
        <f t="shared" ref="F5507:F5570" si="863" xml:space="preserve"> "Q" &amp; INT((MONTH(B5507)-1)/3) + 1</f>
        <v>Q3</v>
      </c>
      <c r="G5507" t="str">
        <f t="shared" ref="G5507:G5570" si="864">YEAR(B5507) &amp; "-" &amp; TEXT(B5507, "MMM")</f>
        <v>2018-Sep</v>
      </c>
      <c r="H5507">
        <f t="shared" ref="H5507:H5570" si="865">WEEKDAY(B5507)</f>
        <v>7</v>
      </c>
      <c r="I5507" t="str">
        <f t="shared" ref="I5507:I5570" si="866">TEXT(B5507, "dddd")</f>
        <v>Saturday</v>
      </c>
      <c r="J5507" t="str">
        <f t="shared" ref="J5507:J5570" si="867">"FM" &amp; IF(MONTH(B5507)&gt;=4, MONTH(B5507)-3, MONTH(B5507)+9)</f>
        <v>FM6</v>
      </c>
      <c r="K5507" t="str">
        <f t="shared" ref="K5507:K5570" si="868" xml:space="preserve"> "FQ" &amp; INT((IF(MONTH(B5507)&gt;=4, MONTH(B5507)-3, MONTH(B5507)+9)-1)/3) + 1</f>
        <v>FQ2</v>
      </c>
    </row>
    <row r="5508" spans="1:11" x14ac:dyDescent="0.35">
      <c r="A5508" s="1" t="s">
        <v>19721</v>
      </c>
      <c r="B5508" s="1">
        <f t="shared" ref="B5508:B5571" si="869">DATE(LEFT(A5508, 4), MID(A5508, FIND("_", A5508) + 1, FIND("_", A5508, FIND("_", A5508) + 1) - FIND("_", A5508) - 1), RIGHT(A5508, LEN(A5508) - FIND("_", A5508, FIND("_", A5508) + 1)))</f>
        <v>40428</v>
      </c>
      <c r="C5508">
        <f t="shared" si="860"/>
        <v>2010</v>
      </c>
      <c r="D5508">
        <f t="shared" si="861"/>
        <v>9</v>
      </c>
      <c r="E5508" t="str">
        <f t="shared" si="862"/>
        <v>September</v>
      </c>
      <c r="F5508" t="str">
        <f t="shared" si="863"/>
        <v>Q3</v>
      </c>
      <c r="G5508" t="str">
        <f t="shared" si="864"/>
        <v>2010-Sep</v>
      </c>
      <c r="H5508">
        <f t="shared" si="865"/>
        <v>3</v>
      </c>
      <c r="I5508" t="str">
        <f t="shared" si="866"/>
        <v>Tuesday</v>
      </c>
      <c r="J5508" t="str">
        <f t="shared" si="867"/>
        <v>FM6</v>
      </c>
      <c r="K5508" t="str">
        <f t="shared" si="868"/>
        <v>FQ2</v>
      </c>
    </row>
    <row r="5509" spans="1:11" x14ac:dyDescent="0.35">
      <c r="A5509" s="1" t="s">
        <v>21173</v>
      </c>
      <c r="B5509" s="1">
        <f t="shared" si="869"/>
        <v>42998</v>
      </c>
      <c r="C5509">
        <f t="shared" si="860"/>
        <v>2017</v>
      </c>
      <c r="D5509">
        <f t="shared" si="861"/>
        <v>9</v>
      </c>
      <c r="E5509" t="str">
        <f t="shared" si="862"/>
        <v>September</v>
      </c>
      <c r="F5509" t="str">
        <f t="shared" si="863"/>
        <v>Q3</v>
      </c>
      <c r="G5509" t="str">
        <f t="shared" si="864"/>
        <v>2017-Sep</v>
      </c>
      <c r="H5509">
        <f t="shared" si="865"/>
        <v>4</v>
      </c>
      <c r="I5509" t="str">
        <f t="shared" si="866"/>
        <v>Wednesday</v>
      </c>
      <c r="J5509" t="str">
        <f t="shared" si="867"/>
        <v>FM6</v>
      </c>
      <c r="K5509" t="str">
        <f t="shared" si="868"/>
        <v>FQ2</v>
      </c>
    </row>
    <row r="5510" spans="1:11" x14ac:dyDescent="0.35">
      <c r="A5510" s="1" t="s">
        <v>22007</v>
      </c>
      <c r="B5510" s="1">
        <f t="shared" si="869"/>
        <v>41535</v>
      </c>
      <c r="C5510">
        <f t="shared" si="860"/>
        <v>2013</v>
      </c>
      <c r="D5510">
        <f t="shared" si="861"/>
        <v>9</v>
      </c>
      <c r="E5510" t="str">
        <f t="shared" si="862"/>
        <v>September</v>
      </c>
      <c r="F5510" t="str">
        <f t="shared" si="863"/>
        <v>Q3</v>
      </c>
      <c r="G5510" t="str">
        <f t="shared" si="864"/>
        <v>2013-Sep</v>
      </c>
      <c r="H5510">
        <f t="shared" si="865"/>
        <v>4</v>
      </c>
      <c r="I5510" t="str">
        <f t="shared" si="866"/>
        <v>Wednesday</v>
      </c>
      <c r="J5510" t="str">
        <f t="shared" si="867"/>
        <v>FM6</v>
      </c>
      <c r="K5510" t="str">
        <f t="shared" si="868"/>
        <v>FQ2</v>
      </c>
    </row>
    <row r="5511" spans="1:11" x14ac:dyDescent="0.35">
      <c r="A5511" s="1" t="s">
        <v>20873</v>
      </c>
      <c r="B5511" s="1">
        <f t="shared" si="869"/>
        <v>40814</v>
      </c>
      <c r="C5511">
        <f t="shared" si="860"/>
        <v>2011</v>
      </c>
      <c r="D5511">
        <f t="shared" si="861"/>
        <v>9</v>
      </c>
      <c r="E5511" t="str">
        <f t="shared" si="862"/>
        <v>September</v>
      </c>
      <c r="F5511" t="str">
        <f t="shared" si="863"/>
        <v>Q3</v>
      </c>
      <c r="G5511" t="str">
        <f t="shared" si="864"/>
        <v>2011-Sep</v>
      </c>
      <c r="H5511">
        <f t="shared" si="865"/>
        <v>4</v>
      </c>
      <c r="I5511" t="str">
        <f t="shared" si="866"/>
        <v>Wednesday</v>
      </c>
      <c r="J5511" t="str">
        <f t="shared" si="867"/>
        <v>FM6</v>
      </c>
      <c r="K5511" t="str">
        <f t="shared" si="868"/>
        <v>FQ2</v>
      </c>
    </row>
    <row r="5512" spans="1:11" x14ac:dyDescent="0.35">
      <c r="A5512" s="1" t="s">
        <v>22008</v>
      </c>
      <c r="B5512" s="1">
        <f t="shared" si="869"/>
        <v>42626</v>
      </c>
      <c r="C5512">
        <f t="shared" si="860"/>
        <v>2016</v>
      </c>
      <c r="D5512">
        <f t="shared" si="861"/>
        <v>9</v>
      </c>
      <c r="E5512" t="str">
        <f t="shared" si="862"/>
        <v>September</v>
      </c>
      <c r="F5512" t="str">
        <f t="shared" si="863"/>
        <v>Q3</v>
      </c>
      <c r="G5512" t="str">
        <f t="shared" si="864"/>
        <v>2016-Sep</v>
      </c>
      <c r="H5512">
        <f t="shared" si="865"/>
        <v>3</v>
      </c>
      <c r="I5512" t="str">
        <f t="shared" si="866"/>
        <v>Tuesday</v>
      </c>
      <c r="J5512" t="str">
        <f t="shared" si="867"/>
        <v>FM6</v>
      </c>
      <c r="K5512" t="str">
        <f t="shared" si="868"/>
        <v>FQ2</v>
      </c>
    </row>
    <row r="5513" spans="1:11" x14ac:dyDescent="0.35">
      <c r="A5513" s="1" t="s">
        <v>20486</v>
      </c>
      <c r="B5513" s="1">
        <f t="shared" si="869"/>
        <v>41905</v>
      </c>
      <c r="C5513">
        <f t="shared" si="860"/>
        <v>2014</v>
      </c>
      <c r="D5513">
        <f t="shared" si="861"/>
        <v>9</v>
      </c>
      <c r="E5513" t="str">
        <f t="shared" si="862"/>
        <v>September</v>
      </c>
      <c r="F5513" t="str">
        <f t="shared" si="863"/>
        <v>Q3</v>
      </c>
      <c r="G5513" t="str">
        <f t="shared" si="864"/>
        <v>2014-Sep</v>
      </c>
      <c r="H5513">
        <f t="shared" si="865"/>
        <v>3</v>
      </c>
      <c r="I5513" t="str">
        <f t="shared" si="866"/>
        <v>Tuesday</v>
      </c>
      <c r="J5513" t="str">
        <f t="shared" si="867"/>
        <v>FM6</v>
      </c>
      <c r="K5513" t="str">
        <f t="shared" si="868"/>
        <v>FQ2</v>
      </c>
    </row>
    <row r="5514" spans="1:11" x14ac:dyDescent="0.35">
      <c r="A5514" s="1" t="s">
        <v>20810</v>
      </c>
      <c r="B5514" s="1">
        <f t="shared" si="869"/>
        <v>40422</v>
      </c>
      <c r="C5514">
        <f t="shared" si="860"/>
        <v>2010</v>
      </c>
      <c r="D5514">
        <f t="shared" si="861"/>
        <v>9</v>
      </c>
      <c r="E5514" t="str">
        <f t="shared" si="862"/>
        <v>September</v>
      </c>
      <c r="F5514" t="str">
        <f t="shared" si="863"/>
        <v>Q3</v>
      </c>
      <c r="G5514" t="str">
        <f t="shared" si="864"/>
        <v>2010-Sep</v>
      </c>
      <c r="H5514">
        <f t="shared" si="865"/>
        <v>4</v>
      </c>
      <c r="I5514" t="str">
        <f t="shared" si="866"/>
        <v>Wednesday</v>
      </c>
      <c r="J5514" t="str">
        <f t="shared" si="867"/>
        <v>FM6</v>
      </c>
      <c r="K5514" t="str">
        <f t="shared" si="868"/>
        <v>FQ2</v>
      </c>
    </row>
    <row r="5515" spans="1:11" x14ac:dyDescent="0.35">
      <c r="A5515" s="1" t="s">
        <v>22003</v>
      </c>
      <c r="B5515" s="1">
        <f t="shared" si="869"/>
        <v>41897</v>
      </c>
      <c r="C5515">
        <f t="shared" si="860"/>
        <v>2014</v>
      </c>
      <c r="D5515">
        <f t="shared" si="861"/>
        <v>9</v>
      </c>
      <c r="E5515" t="str">
        <f t="shared" si="862"/>
        <v>September</v>
      </c>
      <c r="F5515" t="str">
        <f t="shared" si="863"/>
        <v>Q3</v>
      </c>
      <c r="G5515" t="str">
        <f t="shared" si="864"/>
        <v>2014-Sep</v>
      </c>
      <c r="H5515">
        <f t="shared" si="865"/>
        <v>2</v>
      </c>
      <c r="I5515" t="str">
        <f t="shared" si="866"/>
        <v>Monday</v>
      </c>
      <c r="J5515" t="str">
        <f t="shared" si="867"/>
        <v>FM6</v>
      </c>
      <c r="K5515" t="str">
        <f t="shared" si="868"/>
        <v>FQ2</v>
      </c>
    </row>
    <row r="5516" spans="1:11" x14ac:dyDescent="0.35">
      <c r="A5516" s="1" t="s">
        <v>20479</v>
      </c>
      <c r="B5516" s="1">
        <f t="shared" si="869"/>
        <v>43006</v>
      </c>
      <c r="C5516">
        <f t="shared" si="860"/>
        <v>2017</v>
      </c>
      <c r="D5516">
        <f t="shared" si="861"/>
        <v>9</v>
      </c>
      <c r="E5516" t="str">
        <f t="shared" si="862"/>
        <v>September</v>
      </c>
      <c r="F5516" t="str">
        <f t="shared" si="863"/>
        <v>Q3</v>
      </c>
      <c r="G5516" t="str">
        <f t="shared" si="864"/>
        <v>2017-Sep</v>
      </c>
      <c r="H5516">
        <f t="shared" si="865"/>
        <v>5</v>
      </c>
      <c r="I5516" t="str">
        <f t="shared" si="866"/>
        <v>Thursday</v>
      </c>
      <c r="J5516" t="str">
        <f t="shared" si="867"/>
        <v>FM6</v>
      </c>
      <c r="K5516" t="str">
        <f t="shared" si="868"/>
        <v>FQ2</v>
      </c>
    </row>
    <row r="5517" spans="1:11" x14ac:dyDescent="0.35">
      <c r="A5517" s="1" t="s">
        <v>20912</v>
      </c>
      <c r="B5517" s="1">
        <f t="shared" si="869"/>
        <v>43356</v>
      </c>
      <c r="C5517">
        <f t="shared" si="860"/>
        <v>2018</v>
      </c>
      <c r="D5517">
        <f t="shared" si="861"/>
        <v>9</v>
      </c>
      <c r="E5517" t="str">
        <f t="shared" si="862"/>
        <v>September</v>
      </c>
      <c r="F5517" t="str">
        <f t="shared" si="863"/>
        <v>Q3</v>
      </c>
      <c r="G5517" t="str">
        <f t="shared" si="864"/>
        <v>2018-Sep</v>
      </c>
      <c r="H5517">
        <f t="shared" si="865"/>
        <v>5</v>
      </c>
      <c r="I5517" t="str">
        <f t="shared" si="866"/>
        <v>Thursday</v>
      </c>
      <c r="J5517" t="str">
        <f t="shared" si="867"/>
        <v>FM6</v>
      </c>
      <c r="K5517" t="str">
        <f t="shared" si="868"/>
        <v>FQ2</v>
      </c>
    </row>
    <row r="5518" spans="1:11" x14ac:dyDescent="0.35">
      <c r="A5518" s="1" t="s">
        <v>19479</v>
      </c>
      <c r="B5518" s="1">
        <f t="shared" si="869"/>
        <v>41538</v>
      </c>
      <c r="C5518">
        <f t="shared" si="860"/>
        <v>2013</v>
      </c>
      <c r="D5518">
        <f t="shared" si="861"/>
        <v>9</v>
      </c>
      <c r="E5518" t="str">
        <f t="shared" si="862"/>
        <v>September</v>
      </c>
      <c r="F5518" t="str">
        <f t="shared" si="863"/>
        <v>Q3</v>
      </c>
      <c r="G5518" t="str">
        <f t="shared" si="864"/>
        <v>2013-Sep</v>
      </c>
      <c r="H5518">
        <f t="shared" si="865"/>
        <v>7</v>
      </c>
      <c r="I5518" t="str">
        <f t="shared" si="866"/>
        <v>Saturday</v>
      </c>
      <c r="J5518" t="str">
        <f t="shared" si="867"/>
        <v>FM6</v>
      </c>
      <c r="K5518" t="str">
        <f t="shared" si="868"/>
        <v>FQ2</v>
      </c>
    </row>
    <row r="5519" spans="1:11" x14ac:dyDescent="0.35">
      <c r="A5519" s="1" t="s">
        <v>20472</v>
      </c>
      <c r="B5519" s="1">
        <f t="shared" si="869"/>
        <v>41180</v>
      </c>
      <c r="C5519">
        <f t="shared" si="860"/>
        <v>2012</v>
      </c>
      <c r="D5519">
        <f t="shared" si="861"/>
        <v>9</v>
      </c>
      <c r="E5519" t="str">
        <f t="shared" si="862"/>
        <v>September</v>
      </c>
      <c r="F5519" t="str">
        <f t="shared" si="863"/>
        <v>Q3</v>
      </c>
      <c r="G5519" t="str">
        <f t="shared" si="864"/>
        <v>2012-Sep</v>
      </c>
      <c r="H5519">
        <f t="shared" si="865"/>
        <v>6</v>
      </c>
      <c r="I5519" t="str">
        <f t="shared" si="866"/>
        <v>Friday</v>
      </c>
      <c r="J5519" t="str">
        <f t="shared" si="867"/>
        <v>FM6</v>
      </c>
      <c r="K5519" t="str">
        <f t="shared" si="868"/>
        <v>FQ2</v>
      </c>
    </row>
    <row r="5520" spans="1:11" x14ac:dyDescent="0.35">
      <c r="A5520" s="1" t="s">
        <v>22009</v>
      </c>
      <c r="B5520" s="1">
        <f t="shared" si="869"/>
        <v>41155</v>
      </c>
      <c r="C5520">
        <f t="shared" si="860"/>
        <v>2012</v>
      </c>
      <c r="D5520">
        <f t="shared" si="861"/>
        <v>9</v>
      </c>
      <c r="E5520" t="str">
        <f t="shared" si="862"/>
        <v>September</v>
      </c>
      <c r="F5520" t="str">
        <f t="shared" si="863"/>
        <v>Q3</v>
      </c>
      <c r="G5520" t="str">
        <f t="shared" si="864"/>
        <v>2012-Sep</v>
      </c>
      <c r="H5520">
        <f t="shared" si="865"/>
        <v>2</v>
      </c>
      <c r="I5520" t="str">
        <f t="shared" si="866"/>
        <v>Monday</v>
      </c>
      <c r="J5520" t="str">
        <f t="shared" si="867"/>
        <v>FM6</v>
      </c>
      <c r="K5520" t="str">
        <f t="shared" si="868"/>
        <v>FQ2</v>
      </c>
    </row>
    <row r="5521" spans="1:11" x14ac:dyDescent="0.35">
      <c r="A5521" s="1" t="s">
        <v>22010</v>
      </c>
      <c r="B5521" s="1">
        <f t="shared" si="869"/>
        <v>43004</v>
      </c>
      <c r="C5521">
        <f t="shared" si="860"/>
        <v>2017</v>
      </c>
      <c r="D5521">
        <f t="shared" si="861"/>
        <v>9</v>
      </c>
      <c r="E5521" t="str">
        <f t="shared" si="862"/>
        <v>September</v>
      </c>
      <c r="F5521" t="str">
        <f t="shared" si="863"/>
        <v>Q3</v>
      </c>
      <c r="G5521" t="str">
        <f t="shared" si="864"/>
        <v>2017-Sep</v>
      </c>
      <c r="H5521">
        <f t="shared" si="865"/>
        <v>3</v>
      </c>
      <c r="I5521" t="str">
        <f t="shared" si="866"/>
        <v>Tuesday</v>
      </c>
      <c r="J5521" t="str">
        <f t="shared" si="867"/>
        <v>FM6</v>
      </c>
      <c r="K5521" t="str">
        <f t="shared" si="868"/>
        <v>FQ2</v>
      </c>
    </row>
    <row r="5522" spans="1:11" x14ac:dyDescent="0.35">
      <c r="A5522" s="1" t="s">
        <v>20139</v>
      </c>
      <c r="B5522" s="1">
        <f t="shared" si="869"/>
        <v>41173</v>
      </c>
      <c r="C5522">
        <f t="shared" si="860"/>
        <v>2012</v>
      </c>
      <c r="D5522">
        <f t="shared" si="861"/>
        <v>9</v>
      </c>
      <c r="E5522" t="str">
        <f t="shared" si="862"/>
        <v>September</v>
      </c>
      <c r="F5522" t="str">
        <f t="shared" si="863"/>
        <v>Q3</v>
      </c>
      <c r="G5522" t="str">
        <f t="shared" si="864"/>
        <v>2012-Sep</v>
      </c>
      <c r="H5522">
        <f t="shared" si="865"/>
        <v>6</v>
      </c>
      <c r="I5522" t="str">
        <f t="shared" si="866"/>
        <v>Friday</v>
      </c>
      <c r="J5522" t="str">
        <f t="shared" si="867"/>
        <v>FM6</v>
      </c>
      <c r="K5522" t="str">
        <f t="shared" si="868"/>
        <v>FQ2</v>
      </c>
    </row>
    <row r="5523" spans="1:11" x14ac:dyDescent="0.35">
      <c r="A5523" s="1" t="s">
        <v>21490</v>
      </c>
      <c r="B5523" s="1">
        <f t="shared" si="869"/>
        <v>40790</v>
      </c>
      <c r="C5523">
        <f t="shared" si="860"/>
        <v>2011</v>
      </c>
      <c r="D5523">
        <f t="shared" si="861"/>
        <v>9</v>
      </c>
      <c r="E5523" t="str">
        <f t="shared" si="862"/>
        <v>September</v>
      </c>
      <c r="F5523" t="str">
        <f t="shared" si="863"/>
        <v>Q3</v>
      </c>
      <c r="G5523" t="str">
        <f t="shared" si="864"/>
        <v>2011-Sep</v>
      </c>
      <c r="H5523">
        <f t="shared" si="865"/>
        <v>1</v>
      </c>
      <c r="I5523" t="str">
        <f t="shared" si="866"/>
        <v>Sunday</v>
      </c>
      <c r="J5523" t="str">
        <f t="shared" si="867"/>
        <v>FM6</v>
      </c>
      <c r="K5523" t="str">
        <f t="shared" si="868"/>
        <v>FQ2</v>
      </c>
    </row>
    <row r="5524" spans="1:11" x14ac:dyDescent="0.35">
      <c r="A5524" s="1" t="s">
        <v>19715</v>
      </c>
      <c r="B5524" s="1">
        <f t="shared" si="869"/>
        <v>40431</v>
      </c>
      <c r="C5524">
        <f t="shared" si="860"/>
        <v>2010</v>
      </c>
      <c r="D5524">
        <f t="shared" si="861"/>
        <v>9</v>
      </c>
      <c r="E5524" t="str">
        <f t="shared" si="862"/>
        <v>September</v>
      </c>
      <c r="F5524" t="str">
        <f t="shared" si="863"/>
        <v>Q3</v>
      </c>
      <c r="G5524" t="str">
        <f t="shared" si="864"/>
        <v>2010-Sep</v>
      </c>
      <c r="H5524">
        <f t="shared" si="865"/>
        <v>6</v>
      </c>
      <c r="I5524" t="str">
        <f t="shared" si="866"/>
        <v>Friday</v>
      </c>
      <c r="J5524" t="str">
        <f t="shared" si="867"/>
        <v>FM6</v>
      </c>
      <c r="K5524" t="str">
        <f t="shared" si="868"/>
        <v>FQ2</v>
      </c>
    </row>
    <row r="5525" spans="1:11" x14ac:dyDescent="0.35">
      <c r="A5525" s="1" t="s">
        <v>21686</v>
      </c>
      <c r="B5525" s="1">
        <f t="shared" si="869"/>
        <v>42262</v>
      </c>
      <c r="C5525">
        <f t="shared" si="860"/>
        <v>2015</v>
      </c>
      <c r="D5525">
        <f t="shared" si="861"/>
        <v>9</v>
      </c>
      <c r="E5525" t="str">
        <f t="shared" si="862"/>
        <v>September</v>
      </c>
      <c r="F5525" t="str">
        <f t="shared" si="863"/>
        <v>Q3</v>
      </c>
      <c r="G5525" t="str">
        <f t="shared" si="864"/>
        <v>2015-Sep</v>
      </c>
      <c r="H5525">
        <f t="shared" si="865"/>
        <v>3</v>
      </c>
      <c r="I5525" t="str">
        <f t="shared" si="866"/>
        <v>Tuesday</v>
      </c>
      <c r="J5525" t="str">
        <f t="shared" si="867"/>
        <v>FM6</v>
      </c>
      <c r="K5525" t="str">
        <f t="shared" si="868"/>
        <v>FQ2</v>
      </c>
    </row>
    <row r="5526" spans="1:11" x14ac:dyDescent="0.35">
      <c r="A5526" s="1" t="s">
        <v>20484</v>
      </c>
      <c r="B5526" s="1">
        <f t="shared" si="869"/>
        <v>42258</v>
      </c>
      <c r="C5526">
        <f t="shared" si="860"/>
        <v>2015</v>
      </c>
      <c r="D5526">
        <f t="shared" si="861"/>
        <v>9</v>
      </c>
      <c r="E5526" t="str">
        <f t="shared" si="862"/>
        <v>September</v>
      </c>
      <c r="F5526" t="str">
        <f t="shared" si="863"/>
        <v>Q3</v>
      </c>
      <c r="G5526" t="str">
        <f t="shared" si="864"/>
        <v>2015-Sep</v>
      </c>
      <c r="H5526">
        <f t="shared" si="865"/>
        <v>6</v>
      </c>
      <c r="I5526" t="str">
        <f t="shared" si="866"/>
        <v>Friday</v>
      </c>
      <c r="J5526" t="str">
        <f t="shared" si="867"/>
        <v>FM6</v>
      </c>
      <c r="K5526" t="str">
        <f t="shared" si="868"/>
        <v>FQ2</v>
      </c>
    </row>
    <row r="5527" spans="1:11" x14ac:dyDescent="0.35">
      <c r="A5527" s="1" t="s">
        <v>19488</v>
      </c>
      <c r="B5527" s="1">
        <f t="shared" si="869"/>
        <v>41176</v>
      </c>
      <c r="C5527">
        <f t="shared" si="860"/>
        <v>2012</v>
      </c>
      <c r="D5527">
        <f t="shared" si="861"/>
        <v>9</v>
      </c>
      <c r="E5527" t="str">
        <f t="shared" si="862"/>
        <v>September</v>
      </c>
      <c r="F5527" t="str">
        <f t="shared" si="863"/>
        <v>Q3</v>
      </c>
      <c r="G5527" t="str">
        <f t="shared" si="864"/>
        <v>2012-Sep</v>
      </c>
      <c r="H5527">
        <f t="shared" si="865"/>
        <v>2</v>
      </c>
      <c r="I5527" t="str">
        <f t="shared" si="866"/>
        <v>Monday</v>
      </c>
      <c r="J5527" t="str">
        <f t="shared" si="867"/>
        <v>FM6</v>
      </c>
      <c r="K5527" t="str">
        <f t="shared" si="868"/>
        <v>FQ2</v>
      </c>
    </row>
    <row r="5528" spans="1:11" x14ac:dyDescent="0.35">
      <c r="A5528" s="1" t="s">
        <v>21033</v>
      </c>
      <c r="B5528" s="1">
        <f t="shared" si="869"/>
        <v>41891</v>
      </c>
      <c r="C5528">
        <f t="shared" si="860"/>
        <v>2014</v>
      </c>
      <c r="D5528">
        <f t="shared" si="861"/>
        <v>9</v>
      </c>
      <c r="E5528" t="str">
        <f t="shared" si="862"/>
        <v>September</v>
      </c>
      <c r="F5528" t="str">
        <f t="shared" si="863"/>
        <v>Q3</v>
      </c>
      <c r="G5528" t="str">
        <f t="shared" si="864"/>
        <v>2014-Sep</v>
      </c>
      <c r="H5528">
        <f t="shared" si="865"/>
        <v>3</v>
      </c>
      <c r="I5528" t="str">
        <f t="shared" si="866"/>
        <v>Tuesday</v>
      </c>
      <c r="J5528" t="str">
        <f t="shared" si="867"/>
        <v>FM6</v>
      </c>
      <c r="K5528" t="str">
        <f t="shared" si="868"/>
        <v>FQ2</v>
      </c>
    </row>
    <row r="5529" spans="1:11" x14ac:dyDescent="0.35">
      <c r="A5529" s="1" t="s">
        <v>22011</v>
      </c>
      <c r="B5529" s="1">
        <f t="shared" si="869"/>
        <v>41156</v>
      </c>
      <c r="C5529">
        <f t="shared" si="860"/>
        <v>2012</v>
      </c>
      <c r="D5529">
        <f t="shared" si="861"/>
        <v>9</v>
      </c>
      <c r="E5529" t="str">
        <f t="shared" si="862"/>
        <v>September</v>
      </c>
      <c r="F5529" t="str">
        <f t="shared" si="863"/>
        <v>Q3</v>
      </c>
      <c r="G5529" t="str">
        <f t="shared" si="864"/>
        <v>2012-Sep</v>
      </c>
      <c r="H5529">
        <f t="shared" si="865"/>
        <v>3</v>
      </c>
      <c r="I5529" t="str">
        <f t="shared" si="866"/>
        <v>Tuesday</v>
      </c>
      <c r="J5529" t="str">
        <f t="shared" si="867"/>
        <v>FM6</v>
      </c>
      <c r="K5529" t="str">
        <f t="shared" si="868"/>
        <v>FQ2</v>
      </c>
    </row>
    <row r="5530" spans="1:11" x14ac:dyDescent="0.35">
      <c r="A5530" s="1" t="s">
        <v>21924</v>
      </c>
      <c r="B5530" s="1">
        <f t="shared" si="869"/>
        <v>41175</v>
      </c>
      <c r="C5530">
        <f t="shared" si="860"/>
        <v>2012</v>
      </c>
      <c r="D5530">
        <f t="shared" si="861"/>
        <v>9</v>
      </c>
      <c r="E5530" t="str">
        <f t="shared" si="862"/>
        <v>September</v>
      </c>
      <c r="F5530" t="str">
        <f t="shared" si="863"/>
        <v>Q3</v>
      </c>
      <c r="G5530" t="str">
        <f t="shared" si="864"/>
        <v>2012-Sep</v>
      </c>
      <c r="H5530">
        <f t="shared" si="865"/>
        <v>1</v>
      </c>
      <c r="I5530" t="str">
        <f t="shared" si="866"/>
        <v>Sunday</v>
      </c>
      <c r="J5530" t="str">
        <f t="shared" si="867"/>
        <v>FM6</v>
      </c>
      <c r="K5530" t="str">
        <f t="shared" si="868"/>
        <v>FQ2</v>
      </c>
    </row>
    <row r="5531" spans="1:11" x14ac:dyDescent="0.35">
      <c r="A5531" s="1" t="s">
        <v>21794</v>
      </c>
      <c r="B5531" s="1">
        <f t="shared" si="869"/>
        <v>42023</v>
      </c>
      <c r="C5531">
        <f t="shared" si="860"/>
        <v>2015</v>
      </c>
      <c r="D5531">
        <f t="shared" si="861"/>
        <v>1</v>
      </c>
      <c r="E5531" t="str">
        <f t="shared" si="862"/>
        <v>January</v>
      </c>
      <c r="F5531" t="str">
        <f t="shared" si="863"/>
        <v>Q1</v>
      </c>
      <c r="G5531" t="str">
        <f t="shared" si="864"/>
        <v>2015-Jan</v>
      </c>
      <c r="H5531">
        <f t="shared" si="865"/>
        <v>2</v>
      </c>
      <c r="I5531" t="str">
        <f t="shared" si="866"/>
        <v>Monday</v>
      </c>
      <c r="J5531" t="str">
        <f t="shared" si="867"/>
        <v>FM10</v>
      </c>
      <c r="K5531" t="str">
        <f t="shared" si="868"/>
        <v>FQ4</v>
      </c>
    </row>
    <row r="5532" spans="1:11" x14ac:dyDescent="0.35">
      <c r="A5532" s="1" t="s">
        <v>19871</v>
      </c>
      <c r="B5532" s="1">
        <f t="shared" si="869"/>
        <v>41991</v>
      </c>
      <c r="C5532">
        <f t="shared" si="860"/>
        <v>2014</v>
      </c>
      <c r="D5532">
        <f t="shared" si="861"/>
        <v>12</v>
      </c>
      <c r="E5532" t="str">
        <f t="shared" si="862"/>
        <v>December</v>
      </c>
      <c r="F5532" t="str">
        <f t="shared" si="863"/>
        <v>Q4</v>
      </c>
      <c r="G5532" t="str">
        <f t="shared" si="864"/>
        <v>2014-Dec</v>
      </c>
      <c r="H5532">
        <f t="shared" si="865"/>
        <v>5</v>
      </c>
      <c r="I5532" t="str">
        <f t="shared" si="866"/>
        <v>Thursday</v>
      </c>
      <c r="J5532" t="str">
        <f t="shared" si="867"/>
        <v>FM9</v>
      </c>
      <c r="K5532" t="str">
        <f t="shared" si="868"/>
        <v>FQ3</v>
      </c>
    </row>
    <row r="5533" spans="1:11" x14ac:dyDescent="0.35">
      <c r="A5533" s="1" t="s">
        <v>21474</v>
      </c>
      <c r="B5533" s="1">
        <f t="shared" si="869"/>
        <v>40502</v>
      </c>
      <c r="C5533">
        <f t="shared" si="860"/>
        <v>2010</v>
      </c>
      <c r="D5533">
        <f t="shared" si="861"/>
        <v>11</v>
      </c>
      <c r="E5533" t="str">
        <f t="shared" si="862"/>
        <v>November</v>
      </c>
      <c r="F5533" t="str">
        <f t="shared" si="863"/>
        <v>Q4</v>
      </c>
      <c r="G5533" t="str">
        <f t="shared" si="864"/>
        <v>2010-Nov</v>
      </c>
      <c r="H5533">
        <f t="shared" si="865"/>
        <v>7</v>
      </c>
      <c r="I5533" t="str">
        <f t="shared" si="866"/>
        <v>Saturday</v>
      </c>
      <c r="J5533" t="str">
        <f t="shared" si="867"/>
        <v>FM8</v>
      </c>
      <c r="K5533" t="str">
        <f t="shared" si="868"/>
        <v>FQ3</v>
      </c>
    </row>
    <row r="5534" spans="1:11" x14ac:dyDescent="0.35">
      <c r="A5534" s="1" t="s">
        <v>22012</v>
      </c>
      <c r="B5534" s="1">
        <f t="shared" si="869"/>
        <v>41523</v>
      </c>
      <c r="C5534">
        <f t="shared" si="860"/>
        <v>2013</v>
      </c>
      <c r="D5534">
        <f t="shared" si="861"/>
        <v>9</v>
      </c>
      <c r="E5534" t="str">
        <f t="shared" si="862"/>
        <v>September</v>
      </c>
      <c r="F5534" t="str">
        <f t="shared" si="863"/>
        <v>Q3</v>
      </c>
      <c r="G5534" t="str">
        <f t="shared" si="864"/>
        <v>2013-Sep</v>
      </c>
      <c r="H5534">
        <f t="shared" si="865"/>
        <v>6</v>
      </c>
      <c r="I5534" t="str">
        <f t="shared" si="866"/>
        <v>Friday</v>
      </c>
      <c r="J5534" t="str">
        <f t="shared" si="867"/>
        <v>FM6</v>
      </c>
      <c r="K5534" t="str">
        <f t="shared" si="868"/>
        <v>FQ2</v>
      </c>
    </row>
    <row r="5535" spans="1:11" x14ac:dyDescent="0.35">
      <c r="A5535" s="1" t="s">
        <v>22013</v>
      </c>
      <c r="B5535" s="1">
        <f t="shared" si="869"/>
        <v>41895</v>
      </c>
      <c r="C5535">
        <f t="shared" si="860"/>
        <v>2014</v>
      </c>
      <c r="D5535">
        <f t="shared" si="861"/>
        <v>9</v>
      </c>
      <c r="E5535" t="str">
        <f t="shared" si="862"/>
        <v>September</v>
      </c>
      <c r="F5535" t="str">
        <f t="shared" si="863"/>
        <v>Q3</v>
      </c>
      <c r="G5535" t="str">
        <f t="shared" si="864"/>
        <v>2014-Sep</v>
      </c>
      <c r="H5535">
        <f t="shared" si="865"/>
        <v>7</v>
      </c>
      <c r="I5535" t="str">
        <f t="shared" si="866"/>
        <v>Saturday</v>
      </c>
      <c r="J5535" t="str">
        <f t="shared" si="867"/>
        <v>FM6</v>
      </c>
      <c r="K5535" t="str">
        <f t="shared" si="868"/>
        <v>FQ2</v>
      </c>
    </row>
    <row r="5536" spans="1:11" x14ac:dyDescent="0.35">
      <c r="A5536" s="1" t="s">
        <v>21268</v>
      </c>
      <c r="B5536" s="1">
        <f t="shared" si="869"/>
        <v>40801</v>
      </c>
      <c r="C5536">
        <f t="shared" si="860"/>
        <v>2011</v>
      </c>
      <c r="D5536">
        <f t="shared" si="861"/>
        <v>9</v>
      </c>
      <c r="E5536" t="str">
        <f t="shared" si="862"/>
        <v>September</v>
      </c>
      <c r="F5536" t="str">
        <f t="shared" si="863"/>
        <v>Q3</v>
      </c>
      <c r="G5536" t="str">
        <f t="shared" si="864"/>
        <v>2011-Sep</v>
      </c>
      <c r="H5536">
        <f t="shared" si="865"/>
        <v>5</v>
      </c>
      <c r="I5536" t="str">
        <f t="shared" si="866"/>
        <v>Thursday</v>
      </c>
      <c r="J5536" t="str">
        <f t="shared" si="867"/>
        <v>FM6</v>
      </c>
      <c r="K5536" t="str">
        <f t="shared" si="868"/>
        <v>FQ2</v>
      </c>
    </row>
    <row r="5537" spans="1:11" x14ac:dyDescent="0.35">
      <c r="A5537" s="1" t="s">
        <v>19652</v>
      </c>
      <c r="B5537" s="1">
        <f t="shared" si="869"/>
        <v>40443</v>
      </c>
      <c r="C5537">
        <f t="shared" si="860"/>
        <v>2010</v>
      </c>
      <c r="D5537">
        <f t="shared" si="861"/>
        <v>9</v>
      </c>
      <c r="E5537" t="str">
        <f t="shared" si="862"/>
        <v>September</v>
      </c>
      <c r="F5537" t="str">
        <f t="shared" si="863"/>
        <v>Q3</v>
      </c>
      <c r="G5537" t="str">
        <f t="shared" si="864"/>
        <v>2010-Sep</v>
      </c>
      <c r="H5537">
        <f t="shared" si="865"/>
        <v>4</v>
      </c>
      <c r="I5537" t="str">
        <f t="shared" si="866"/>
        <v>Wednesday</v>
      </c>
      <c r="J5537" t="str">
        <f t="shared" si="867"/>
        <v>FM6</v>
      </c>
      <c r="K5537" t="str">
        <f t="shared" si="868"/>
        <v>FQ2</v>
      </c>
    </row>
    <row r="5538" spans="1:11" x14ac:dyDescent="0.35">
      <c r="A5538" s="1" t="s">
        <v>20484</v>
      </c>
      <c r="B5538" s="1">
        <f t="shared" si="869"/>
        <v>42258</v>
      </c>
      <c r="C5538">
        <f t="shared" si="860"/>
        <v>2015</v>
      </c>
      <c r="D5538">
        <f t="shared" si="861"/>
        <v>9</v>
      </c>
      <c r="E5538" t="str">
        <f t="shared" si="862"/>
        <v>September</v>
      </c>
      <c r="F5538" t="str">
        <f t="shared" si="863"/>
        <v>Q3</v>
      </c>
      <c r="G5538" t="str">
        <f t="shared" si="864"/>
        <v>2015-Sep</v>
      </c>
      <c r="H5538">
        <f t="shared" si="865"/>
        <v>6</v>
      </c>
      <c r="I5538" t="str">
        <f t="shared" si="866"/>
        <v>Friday</v>
      </c>
      <c r="J5538" t="str">
        <f t="shared" si="867"/>
        <v>FM6</v>
      </c>
      <c r="K5538" t="str">
        <f t="shared" si="868"/>
        <v>FQ2</v>
      </c>
    </row>
    <row r="5539" spans="1:11" x14ac:dyDescent="0.35">
      <c r="A5539" s="1" t="s">
        <v>22314</v>
      </c>
      <c r="B5539" s="1">
        <f t="shared" si="869"/>
        <v>41552</v>
      </c>
      <c r="C5539">
        <f t="shared" si="860"/>
        <v>2013</v>
      </c>
      <c r="D5539">
        <f t="shared" si="861"/>
        <v>10</v>
      </c>
      <c r="E5539" t="str">
        <f t="shared" si="862"/>
        <v>October</v>
      </c>
      <c r="F5539" t="str">
        <f t="shared" si="863"/>
        <v>Q4</v>
      </c>
      <c r="G5539" t="str">
        <f t="shared" si="864"/>
        <v>2013-Oct</v>
      </c>
      <c r="H5539">
        <f t="shared" si="865"/>
        <v>7</v>
      </c>
      <c r="I5539" t="str">
        <f t="shared" si="866"/>
        <v>Saturday</v>
      </c>
      <c r="J5539" t="str">
        <f t="shared" si="867"/>
        <v>FM7</v>
      </c>
      <c r="K5539" t="str">
        <f t="shared" si="868"/>
        <v>FQ3</v>
      </c>
    </row>
    <row r="5540" spans="1:11" x14ac:dyDescent="0.35">
      <c r="A5540" s="1" t="s">
        <v>22015</v>
      </c>
      <c r="B5540" s="1">
        <f t="shared" si="869"/>
        <v>43313</v>
      </c>
      <c r="C5540">
        <f t="shared" si="860"/>
        <v>2018</v>
      </c>
      <c r="D5540">
        <f t="shared" si="861"/>
        <v>8</v>
      </c>
      <c r="E5540" t="str">
        <f t="shared" si="862"/>
        <v>August</v>
      </c>
      <c r="F5540" t="str">
        <f t="shared" si="863"/>
        <v>Q3</v>
      </c>
      <c r="G5540" t="str">
        <f t="shared" si="864"/>
        <v>2018-Aug</v>
      </c>
      <c r="H5540">
        <f t="shared" si="865"/>
        <v>4</v>
      </c>
      <c r="I5540" t="str">
        <f t="shared" si="866"/>
        <v>Wednesday</v>
      </c>
      <c r="J5540" t="str">
        <f t="shared" si="867"/>
        <v>FM5</v>
      </c>
      <c r="K5540" t="str">
        <f t="shared" si="868"/>
        <v>FQ2</v>
      </c>
    </row>
    <row r="5541" spans="1:11" x14ac:dyDescent="0.35">
      <c r="A5541" s="1" t="s">
        <v>21916</v>
      </c>
      <c r="B5541" s="1">
        <f t="shared" si="869"/>
        <v>40454</v>
      </c>
      <c r="C5541">
        <f t="shared" si="860"/>
        <v>2010</v>
      </c>
      <c r="D5541">
        <f t="shared" si="861"/>
        <v>10</v>
      </c>
      <c r="E5541" t="str">
        <f t="shared" si="862"/>
        <v>October</v>
      </c>
      <c r="F5541" t="str">
        <f t="shared" si="863"/>
        <v>Q4</v>
      </c>
      <c r="G5541" t="str">
        <f t="shared" si="864"/>
        <v>2010-Oct</v>
      </c>
      <c r="H5541">
        <f t="shared" si="865"/>
        <v>1</v>
      </c>
      <c r="I5541" t="str">
        <f t="shared" si="866"/>
        <v>Sunday</v>
      </c>
      <c r="J5541" t="str">
        <f t="shared" si="867"/>
        <v>FM7</v>
      </c>
      <c r="K5541" t="str">
        <f t="shared" si="868"/>
        <v>FQ3</v>
      </c>
    </row>
    <row r="5542" spans="1:11" x14ac:dyDescent="0.35">
      <c r="A5542" s="1" t="s">
        <v>20072</v>
      </c>
      <c r="B5542" s="1">
        <f t="shared" si="869"/>
        <v>42224</v>
      </c>
      <c r="C5542">
        <f t="shared" si="860"/>
        <v>2015</v>
      </c>
      <c r="D5542">
        <f t="shared" si="861"/>
        <v>8</v>
      </c>
      <c r="E5542" t="str">
        <f t="shared" si="862"/>
        <v>August</v>
      </c>
      <c r="F5542" t="str">
        <f t="shared" si="863"/>
        <v>Q3</v>
      </c>
      <c r="G5542" t="str">
        <f t="shared" si="864"/>
        <v>2015-Aug</v>
      </c>
      <c r="H5542">
        <f t="shared" si="865"/>
        <v>7</v>
      </c>
      <c r="I5542" t="str">
        <f t="shared" si="866"/>
        <v>Saturday</v>
      </c>
      <c r="J5542" t="str">
        <f t="shared" si="867"/>
        <v>FM5</v>
      </c>
      <c r="K5542" t="str">
        <f t="shared" si="868"/>
        <v>FQ2</v>
      </c>
    </row>
    <row r="5543" spans="1:11" x14ac:dyDescent="0.35">
      <c r="A5543" s="1" t="s">
        <v>22016</v>
      </c>
      <c r="B5543" s="1">
        <f t="shared" si="869"/>
        <v>43329</v>
      </c>
      <c r="C5543">
        <f t="shared" si="860"/>
        <v>2018</v>
      </c>
      <c r="D5543">
        <f t="shared" si="861"/>
        <v>8</v>
      </c>
      <c r="E5543" t="str">
        <f t="shared" si="862"/>
        <v>August</v>
      </c>
      <c r="F5543" t="str">
        <f t="shared" si="863"/>
        <v>Q3</v>
      </c>
      <c r="G5543" t="str">
        <f t="shared" si="864"/>
        <v>2018-Aug</v>
      </c>
      <c r="H5543">
        <f t="shared" si="865"/>
        <v>6</v>
      </c>
      <c r="I5543" t="str">
        <f t="shared" si="866"/>
        <v>Friday</v>
      </c>
      <c r="J5543" t="str">
        <f t="shared" si="867"/>
        <v>FM5</v>
      </c>
      <c r="K5543" t="str">
        <f t="shared" si="868"/>
        <v>FQ2</v>
      </c>
    </row>
    <row r="5544" spans="1:11" x14ac:dyDescent="0.35">
      <c r="A5544" s="1" t="s">
        <v>20772</v>
      </c>
      <c r="B5544" s="1">
        <f t="shared" si="869"/>
        <v>43339</v>
      </c>
      <c r="C5544">
        <f t="shared" si="860"/>
        <v>2018</v>
      </c>
      <c r="D5544">
        <f t="shared" si="861"/>
        <v>8</v>
      </c>
      <c r="E5544" t="str">
        <f t="shared" si="862"/>
        <v>August</v>
      </c>
      <c r="F5544" t="str">
        <f t="shared" si="863"/>
        <v>Q3</v>
      </c>
      <c r="G5544" t="str">
        <f t="shared" si="864"/>
        <v>2018-Aug</v>
      </c>
      <c r="H5544">
        <f t="shared" si="865"/>
        <v>2</v>
      </c>
      <c r="I5544" t="str">
        <f t="shared" si="866"/>
        <v>Monday</v>
      </c>
      <c r="J5544" t="str">
        <f t="shared" si="867"/>
        <v>FM5</v>
      </c>
      <c r="K5544" t="str">
        <f t="shared" si="868"/>
        <v>FQ2</v>
      </c>
    </row>
    <row r="5545" spans="1:11" x14ac:dyDescent="0.35">
      <c r="A5545" s="1" t="s">
        <v>20073</v>
      </c>
      <c r="B5545" s="1">
        <f t="shared" si="869"/>
        <v>40408</v>
      </c>
      <c r="C5545">
        <f t="shared" si="860"/>
        <v>2010</v>
      </c>
      <c r="D5545">
        <f t="shared" si="861"/>
        <v>8</v>
      </c>
      <c r="E5545" t="str">
        <f t="shared" si="862"/>
        <v>August</v>
      </c>
      <c r="F5545" t="str">
        <f t="shared" si="863"/>
        <v>Q3</v>
      </c>
      <c r="G5545" t="str">
        <f t="shared" si="864"/>
        <v>2010-Aug</v>
      </c>
      <c r="H5545">
        <f t="shared" si="865"/>
        <v>4</v>
      </c>
      <c r="I5545" t="str">
        <f t="shared" si="866"/>
        <v>Wednesday</v>
      </c>
      <c r="J5545" t="str">
        <f t="shared" si="867"/>
        <v>FM5</v>
      </c>
      <c r="K5545" t="str">
        <f t="shared" si="868"/>
        <v>FQ2</v>
      </c>
    </row>
    <row r="5546" spans="1:11" x14ac:dyDescent="0.35">
      <c r="A5546" s="1" t="s">
        <v>20923</v>
      </c>
      <c r="B5546" s="1">
        <f t="shared" si="869"/>
        <v>42244</v>
      </c>
      <c r="C5546">
        <f t="shared" si="860"/>
        <v>2015</v>
      </c>
      <c r="D5546">
        <f t="shared" si="861"/>
        <v>8</v>
      </c>
      <c r="E5546" t="str">
        <f t="shared" si="862"/>
        <v>August</v>
      </c>
      <c r="F5546" t="str">
        <f t="shared" si="863"/>
        <v>Q3</v>
      </c>
      <c r="G5546" t="str">
        <f t="shared" si="864"/>
        <v>2015-Aug</v>
      </c>
      <c r="H5546">
        <f t="shared" si="865"/>
        <v>6</v>
      </c>
      <c r="I5546" t="str">
        <f t="shared" si="866"/>
        <v>Friday</v>
      </c>
      <c r="J5546" t="str">
        <f t="shared" si="867"/>
        <v>FM5</v>
      </c>
      <c r="K5546" t="str">
        <f t="shared" si="868"/>
        <v>FQ2</v>
      </c>
    </row>
    <row r="5547" spans="1:11" x14ac:dyDescent="0.35">
      <c r="A5547" s="1" t="s">
        <v>22017</v>
      </c>
      <c r="B5547" s="1">
        <f t="shared" si="869"/>
        <v>42955</v>
      </c>
      <c r="C5547">
        <f t="shared" si="860"/>
        <v>2017</v>
      </c>
      <c r="D5547">
        <f t="shared" si="861"/>
        <v>8</v>
      </c>
      <c r="E5547" t="str">
        <f t="shared" si="862"/>
        <v>August</v>
      </c>
      <c r="F5547" t="str">
        <f t="shared" si="863"/>
        <v>Q3</v>
      </c>
      <c r="G5547" t="str">
        <f t="shared" si="864"/>
        <v>2017-Aug</v>
      </c>
      <c r="H5547">
        <f t="shared" si="865"/>
        <v>3</v>
      </c>
      <c r="I5547" t="str">
        <f t="shared" si="866"/>
        <v>Tuesday</v>
      </c>
      <c r="J5547" t="str">
        <f t="shared" si="867"/>
        <v>FM5</v>
      </c>
      <c r="K5547" t="str">
        <f t="shared" si="868"/>
        <v>FQ2</v>
      </c>
    </row>
    <row r="5548" spans="1:11" x14ac:dyDescent="0.35">
      <c r="A5548" s="1" t="s">
        <v>19747</v>
      </c>
      <c r="B5548" s="1">
        <f t="shared" si="869"/>
        <v>40404</v>
      </c>
      <c r="C5548">
        <f t="shared" si="860"/>
        <v>2010</v>
      </c>
      <c r="D5548">
        <f t="shared" si="861"/>
        <v>8</v>
      </c>
      <c r="E5548" t="str">
        <f t="shared" si="862"/>
        <v>August</v>
      </c>
      <c r="F5548" t="str">
        <f t="shared" si="863"/>
        <v>Q3</v>
      </c>
      <c r="G5548" t="str">
        <f t="shared" si="864"/>
        <v>2010-Aug</v>
      </c>
      <c r="H5548">
        <f t="shared" si="865"/>
        <v>7</v>
      </c>
      <c r="I5548" t="str">
        <f t="shared" si="866"/>
        <v>Saturday</v>
      </c>
      <c r="J5548" t="str">
        <f t="shared" si="867"/>
        <v>FM5</v>
      </c>
      <c r="K5548" t="str">
        <f t="shared" si="868"/>
        <v>FQ2</v>
      </c>
    </row>
    <row r="5549" spans="1:11" x14ac:dyDescent="0.35">
      <c r="A5549" s="1" t="s">
        <v>21751</v>
      </c>
      <c r="B5549" s="1">
        <f t="shared" si="869"/>
        <v>42961</v>
      </c>
      <c r="C5549">
        <f t="shared" si="860"/>
        <v>2017</v>
      </c>
      <c r="D5549">
        <f t="shared" si="861"/>
        <v>8</v>
      </c>
      <c r="E5549" t="str">
        <f t="shared" si="862"/>
        <v>August</v>
      </c>
      <c r="F5549" t="str">
        <f t="shared" si="863"/>
        <v>Q3</v>
      </c>
      <c r="G5549" t="str">
        <f t="shared" si="864"/>
        <v>2017-Aug</v>
      </c>
      <c r="H5549">
        <f t="shared" si="865"/>
        <v>2</v>
      </c>
      <c r="I5549" t="str">
        <f t="shared" si="866"/>
        <v>Monday</v>
      </c>
      <c r="J5549" t="str">
        <f t="shared" si="867"/>
        <v>FM5</v>
      </c>
      <c r="K5549" t="str">
        <f t="shared" si="868"/>
        <v>FQ2</v>
      </c>
    </row>
    <row r="5550" spans="1:11" x14ac:dyDescent="0.35">
      <c r="A5550" s="1" t="s">
        <v>19925</v>
      </c>
      <c r="B5550" s="1">
        <f t="shared" si="869"/>
        <v>40758</v>
      </c>
      <c r="C5550">
        <f t="shared" si="860"/>
        <v>2011</v>
      </c>
      <c r="D5550">
        <f t="shared" si="861"/>
        <v>8</v>
      </c>
      <c r="E5550" t="str">
        <f t="shared" si="862"/>
        <v>August</v>
      </c>
      <c r="F5550" t="str">
        <f t="shared" si="863"/>
        <v>Q3</v>
      </c>
      <c r="G5550" t="str">
        <f t="shared" si="864"/>
        <v>2011-Aug</v>
      </c>
      <c r="H5550">
        <f t="shared" si="865"/>
        <v>4</v>
      </c>
      <c r="I5550" t="str">
        <f t="shared" si="866"/>
        <v>Wednesday</v>
      </c>
      <c r="J5550" t="str">
        <f t="shared" si="867"/>
        <v>FM5</v>
      </c>
      <c r="K5550" t="str">
        <f t="shared" si="868"/>
        <v>FQ2</v>
      </c>
    </row>
    <row r="5551" spans="1:11" x14ac:dyDescent="0.35">
      <c r="A5551" s="1" t="s">
        <v>20924</v>
      </c>
      <c r="B5551" s="1">
        <f t="shared" si="869"/>
        <v>40415</v>
      </c>
      <c r="C5551">
        <f t="shared" si="860"/>
        <v>2010</v>
      </c>
      <c r="D5551">
        <f t="shared" si="861"/>
        <v>8</v>
      </c>
      <c r="E5551" t="str">
        <f t="shared" si="862"/>
        <v>August</v>
      </c>
      <c r="F5551" t="str">
        <f t="shared" si="863"/>
        <v>Q3</v>
      </c>
      <c r="G5551" t="str">
        <f t="shared" si="864"/>
        <v>2010-Aug</v>
      </c>
      <c r="H5551">
        <f t="shared" si="865"/>
        <v>4</v>
      </c>
      <c r="I5551" t="str">
        <f t="shared" si="866"/>
        <v>Wednesday</v>
      </c>
      <c r="J5551" t="str">
        <f t="shared" si="867"/>
        <v>FM5</v>
      </c>
      <c r="K5551" t="str">
        <f t="shared" si="868"/>
        <v>FQ2</v>
      </c>
    </row>
    <row r="5552" spans="1:11" x14ac:dyDescent="0.35">
      <c r="A5552" s="1" t="s">
        <v>21034</v>
      </c>
      <c r="B5552" s="1">
        <f t="shared" si="869"/>
        <v>43323</v>
      </c>
      <c r="C5552">
        <f t="shared" si="860"/>
        <v>2018</v>
      </c>
      <c r="D5552">
        <f t="shared" si="861"/>
        <v>8</v>
      </c>
      <c r="E5552" t="str">
        <f t="shared" si="862"/>
        <v>August</v>
      </c>
      <c r="F5552" t="str">
        <f t="shared" si="863"/>
        <v>Q3</v>
      </c>
      <c r="G5552" t="str">
        <f t="shared" si="864"/>
        <v>2018-Aug</v>
      </c>
      <c r="H5552">
        <f t="shared" si="865"/>
        <v>7</v>
      </c>
      <c r="I5552" t="str">
        <f t="shared" si="866"/>
        <v>Saturday</v>
      </c>
      <c r="J5552" t="str">
        <f t="shared" si="867"/>
        <v>FM5</v>
      </c>
      <c r="K5552" t="str">
        <f t="shared" si="868"/>
        <v>FQ2</v>
      </c>
    </row>
    <row r="5553" spans="1:11" x14ac:dyDescent="0.35">
      <c r="A5553" s="1" t="s">
        <v>20496</v>
      </c>
      <c r="B5553" s="1">
        <f t="shared" si="869"/>
        <v>40406</v>
      </c>
      <c r="C5553">
        <f t="shared" si="860"/>
        <v>2010</v>
      </c>
      <c r="D5553">
        <f t="shared" si="861"/>
        <v>8</v>
      </c>
      <c r="E5553" t="str">
        <f t="shared" si="862"/>
        <v>August</v>
      </c>
      <c r="F5553" t="str">
        <f t="shared" si="863"/>
        <v>Q3</v>
      </c>
      <c r="G5553" t="str">
        <f t="shared" si="864"/>
        <v>2010-Aug</v>
      </c>
      <c r="H5553">
        <f t="shared" si="865"/>
        <v>2</v>
      </c>
      <c r="I5553" t="str">
        <f t="shared" si="866"/>
        <v>Monday</v>
      </c>
      <c r="J5553" t="str">
        <f t="shared" si="867"/>
        <v>FM5</v>
      </c>
      <c r="K5553" t="str">
        <f t="shared" si="868"/>
        <v>FQ2</v>
      </c>
    </row>
    <row r="5554" spans="1:11" x14ac:dyDescent="0.35">
      <c r="A5554" s="1" t="s">
        <v>20425</v>
      </c>
      <c r="B5554" s="1">
        <f t="shared" si="869"/>
        <v>42223</v>
      </c>
      <c r="C5554">
        <f t="shared" si="860"/>
        <v>2015</v>
      </c>
      <c r="D5554">
        <f t="shared" si="861"/>
        <v>8</v>
      </c>
      <c r="E5554" t="str">
        <f t="shared" si="862"/>
        <v>August</v>
      </c>
      <c r="F5554" t="str">
        <f t="shared" si="863"/>
        <v>Q3</v>
      </c>
      <c r="G5554" t="str">
        <f t="shared" si="864"/>
        <v>2015-Aug</v>
      </c>
      <c r="H5554">
        <f t="shared" si="865"/>
        <v>6</v>
      </c>
      <c r="I5554" t="str">
        <f t="shared" si="866"/>
        <v>Friday</v>
      </c>
      <c r="J5554" t="str">
        <f t="shared" si="867"/>
        <v>FM5</v>
      </c>
      <c r="K5554" t="str">
        <f t="shared" si="868"/>
        <v>FQ2</v>
      </c>
    </row>
    <row r="5555" spans="1:11" x14ac:dyDescent="0.35">
      <c r="A5555" s="1" t="s">
        <v>19659</v>
      </c>
      <c r="B5555" s="1">
        <f t="shared" si="869"/>
        <v>40772</v>
      </c>
      <c r="C5555">
        <f t="shared" si="860"/>
        <v>2011</v>
      </c>
      <c r="D5555">
        <f t="shared" si="861"/>
        <v>8</v>
      </c>
      <c r="E5555" t="str">
        <f t="shared" si="862"/>
        <v>August</v>
      </c>
      <c r="F5555" t="str">
        <f t="shared" si="863"/>
        <v>Q3</v>
      </c>
      <c r="G5555" t="str">
        <f t="shared" si="864"/>
        <v>2011-Aug</v>
      </c>
      <c r="H5555">
        <f t="shared" si="865"/>
        <v>4</v>
      </c>
      <c r="I5555" t="str">
        <f t="shared" si="866"/>
        <v>Wednesday</v>
      </c>
      <c r="J5555" t="str">
        <f t="shared" si="867"/>
        <v>FM5</v>
      </c>
      <c r="K5555" t="str">
        <f t="shared" si="868"/>
        <v>FQ2</v>
      </c>
    </row>
    <row r="5556" spans="1:11" x14ac:dyDescent="0.35">
      <c r="A5556" s="1" t="s">
        <v>19751</v>
      </c>
      <c r="B5556" s="1">
        <f t="shared" si="869"/>
        <v>41456</v>
      </c>
      <c r="C5556">
        <f t="shared" si="860"/>
        <v>2013</v>
      </c>
      <c r="D5556">
        <f t="shared" si="861"/>
        <v>7</v>
      </c>
      <c r="E5556" t="str">
        <f t="shared" si="862"/>
        <v>July</v>
      </c>
      <c r="F5556" t="str">
        <f t="shared" si="863"/>
        <v>Q3</v>
      </c>
      <c r="G5556" t="str">
        <f t="shared" si="864"/>
        <v>2013-Jul</v>
      </c>
      <c r="H5556">
        <f t="shared" si="865"/>
        <v>2</v>
      </c>
      <c r="I5556" t="str">
        <f t="shared" si="866"/>
        <v>Monday</v>
      </c>
      <c r="J5556" t="str">
        <f t="shared" si="867"/>
        <v>FM4</v>
      </c>
      <c r="K5556" t="str">
        <f t="shared" si="868"/>
        <v>FQ2</v>
      </c>
    </row>
    <row r="5557" spans="1:11" x14ac:dyDescent="0.35">
      <c r="A5557" s="1" t="s">
        <v>19774</v>
      </c>
      <c r="B5557" s="1">
        <f t="shared" si="869"/>
        <v>43271</v>
      </c>
      <c r="C5557">
        <f t="shared" si="860"/>
        <v>2018</v>
      </c>
      <c r="D5557">
        <f t="shared" si="861"/>
        <v>6</v>
      </c>
      <c r="E5557" t="str">
        <f t="shared" si="862"/>
        <v>June</v>
      </c>
      <c r="F5557" t="str">
        <f t="shared" si="863"/>
        <v>Q2</v>
      </c>
      <c r="G5557" t="str">
        <f t="shared" si="864"/>
        <v>2018-Jun</v>
      </c>
      <c r="H5557">
        <f t="shared" si="865"/>
        <v>4</v>
      </c>
      <c r="I5557" t="str">
        <f t="shared" si="866"/>
        <v>Wednesday</v>
      </c>
      <c r="J5557" t="str">
        <f t="shared" si="867"/>
        <v>FM3</v>
      </c>
      <c r="K5557" t="str">
        <f t="shared" si="868"/>
        <v>FQ1</v>
      </c>
    </row>
    <row r="5558" spans="1:11" x14ac:dyDescent="0.35">
      <c r="A5558" s="1" t="s">
        <v>21862</v>
      </c>
      <c r="B5558" s="1">
        <f t="shared" si="869"/>
        <v>42587</v>
      </c>
      <c r="C5558">
        <f t="shared" si="860"/>
        <v>2016</v>
      </c>
      <c r="D5558">
        <f t="shared" si="861"/>
        <v>8</v>
      </c>
      <c r="E5558" t="str">
        <f t="shared" si="862"/>
        <v>August</v>
      </c>
      <c r="F5558" t="str">
        <f t="shared" si="863"/>
        <v>Q3</v>
      </c>
      <c r="G5558" t="str">
        <f t="shared" si="864"/>
        <v>2016-Aug</v>
      </c>
      <c r="H5558">
        <f t="shared" si="865"/>
        <v>6</v>
      </c>
      <c r="I5558" t="str">
        <f t="shared" si="866"/>
        <v>Friday</v>
      </c>
      <c r="J5558" t="str">
        <f t="shared" si="867"/>
        <v>FM5</v>
      </c>
      <c r="K5558" t="str">
        <f t="shared" si="868"/>
        <v>FQ2</v>
      </c>
    </row>
    <row r="5559" spans="1:11" x14ac:dyDescent="0.35">
      <c r="A5559" s="1" t="s">
        <v>21290</v>
      </c>
      <c r="B5559" s="1">
        <f t="shared" si="869"/>
        <v>42549</v>
      </c>
      <c r="C5559">
        <f t="shared" si="860"/>
        <v>2016</v>
      </c>
      <c r="D5559">
        <f t="shared" si="861"/>
        <v>6</v>
      </c>
      <c r="E5559" t="str">
        <f t="shared" si="862"/>
        <v>June</v>
      </c>
      <c r="F5559" t="str">
        <f t="shared" si="863"/>
        <v>Q2</v>
      </c>
      <c r="G5559" t="str">
        <f t="shared" si="864"/>
        <v>2016-Jun</v>
      </c>
      <c r="H5559">
        <f t="shared" si="865"/>
        <v>3</v>
      </c>
      <c r="I5559" t="str">
        <f t="shared" si="866"/>
        <v>Tuesday</v>
      </c>
      <c r="J5559" t="str">
        <f t="shared" si="867"/>
        <v>FM3</v>
      </c>
      <c r="K5559" t="str">
        <f t="shared" si="868"/>
        <v>FQ1</v>
      </c>
    </row>
    <row r="5560" spans="1:11" x14ac:dyDescent="0.35">
      <c r="A5560" s="1" t="s">
        <v>20843</v>
      </c>
      <c r="B5560" s="1">
        <f t="shared" si="869"/>
        <v>43410</v>
      </c>
      <c r="C5560">
        <f t="shared" si="860"/>
        <v>2018</v>
      </c>
      <c r="D5560">
        <f t="shared" si="861"/>
        <v>11</v>
      </c>
      <c r="E5560" t="str">
        <f t="shared" si="862"/>
        <v>November</v>
      </c>
      <c r="F5560" t="str">
        <f t="shared" si="863"/>
        <v>Q4</v>
      </c>
      <c r="G5560" t="str">
        <f t="shared" si="864"/>
        <v>2018-Nov</v>
      </c>
      <c r="H5560">
        <f t="shared" si="865"/>
        <v>3</v>
      </c>
      <c r="I5560" t="str">
        <f t="shared" si="866"/>
        <v>Tuesday</v>
      </c>
      <c r="J5560" t="str">
        <f t="shared" si="867"/>
        <v>FM8</v>
      </c>
      <c r="K5560" t="str">
        <f t="shared" si="868"/>
        <v>FQ3</v>
      </c>
    </row>
    <row r="5561" spans="1:11" x14ac:dyDescent="0.35">
      <c r="A5561" s="1" t="s">
        <v>20769</v>
      </c>
      <c r="B5561" s="1">
        <f t="shared" si="869"/>
        <v>42973</v>
      </c>
      <c r="C5561">
        <f t="shared" si="860"/>
        <v>2017</v>
      </c>
      <c r="D5561">
        <f t="shared" si="861"/>
        <v>8</v>
      </c>
      <c r="E5561" t="str">
        <f t="shared" si="862"/>
        <v>August</v>
      </c>
      <c r="F5561" t="str">
        <f t="shared" si="863"/>
        <v>Q3</v>
      </c>
      <c r="G5561" t="str">
        <f t="shared" si="864"/>
        <v>2017-Aug</v>
      </c>
      <c r="H5561">
        <f t="shared" si="865"/>
        <v>7</v>
      </c>
      <c r="I5561" t="str">
        <f t="shared" si="866"/>
        <v>Saturday</v>
      </c>
      <c r="J5561" t="str">
        <f t="shared" si="867"/>
        <v>FM5</v>
      </c>
      <c r="K5561" t="str">
        <f t="shared" si="868"/>
        <v>FQ2</v>
      </c>
    </row>
    <row r="5562" spans="1:11" x14ac:dyDescent="0.35">
      <c r="A5562" s="1" t="s">
        <v>20069</v>
      </c>
      <c r="B5562" s="1">
        <f t="shared" si="869"/>
        <v>40782</v>
      </c>
      <c r="C5562">
        <f t="shared" si="860"/>
        <v>2011</v>
      </c>
      <c r="D5562">
        <f t="shared" si="861"/>
        <v>8</v>
      </c>
      <c r="E5562" t="str">
        <f t="shared" si="862"/>
        <v>August</v>
      </c>
      <c r="F5562" t="str">
        <f t="shared" si="863"/>
        <v>Q3</v>
      </c>
      <c r="G5562" t="str">
        <f t="shared" si="864"/>
        <v>2011-Aug</v>
      </c>
      <c r="H5562">
        <f t="shared" si="865"/>
        <v>7</v>
      </c>
      <c r="I5562" t="str">
        <f t="shared" si="866"/>
        <v>Saturday</v>
      </c>
      <c r="J5562" t="str">
        <f t="shared" si="867"/>
        <v>FM5</v>
      </c>
      <c r="K5562" t="str">
        <f t="shared" si="868"/>
        <v>FQ2</v>
      </c>
    </row>
    <row r="5563" spans="1:11" x14ac:dyDescent="0.35">
      <c r="A5563" s="1" t="s">
        <v>20499</v>
      </c>
      <c r="B5563" s="1">
        <f t="shared" si="869"/>
        <v>41142</v>
      </c>
      <c r="C5563">
        <f t="shared" si="860"/>
        <v>2012</v>
      </c>
      <c r="D5563">
        <f t="shared" si="861"/>
        <v>8</v>
      </c>
      <c r="E5563" t="str">
        <f t="shared" si="862"/>
        <v>August</v>
      </c>
      <c r="F5563" t="str">
        <f t="shared" si="863"/>
        <v>Q3</v>
      </c>
      <c r="G5563" t="str">
        <f t="shared" si="864"/>
        <v>2012-Aug</v>
      </c>
      <c r="H5563">
        <f t="shared" si="865"/>
        <v>3</v>
      </c>
      <c r="I5563" t="str">
        <f t="shared" si="866"/>
        <v>Tuesday</v>
      </c>
      <c r="J5563" t="str">
        <f t="shared" si="867"/>
        <v>FM5</v>
      </c>
      <c r="K5563" t="str">
        <f t="shared" si="868"/>
        <v>FQ2</v>
      </c>
    </row>
    <row r="5564" spans="1:11" x14ac:dyDescent="0.35">
      <c r="A5564" s="1" t="s">
        <v>21500</v>
      </c>
      <c r="B5564" s="1">
        <f t="shared" si="869"/>
        <v>42950</v>
      </c>
      <c r="C5564">
        <f t="shared" si="860"/>
        <v>2017</v>
      </c>
      <c r="D5564">
        <f t="shared" si="861"/>
        <v>8</v>
      </c>
      <c r="E5564" t="str">
        <f t="shared" si="862"/>
        <v>August</v>
      </c>
      <c r="F5564" t="str">
        <f t="shared" si="863"/>
        <v>Q3</v>
      </c>
      <c r="G5564" t="str">
        <f t="shared" si="864"/>
        <v>2017-Aug</v>
      </c>
      <c r="H5564">
        <f t="shared" si="865"/>
        <v>5</v>
      </c>
      <c r="I5564" t="str">
        <f t="shared" si="866"/>
        <v>Thursday</v>
      </c>
      <c r="J5564" t="str">
        <f t="shared" si="867"/>
        <v>FM5</v>
      </c>
      <c r="K5564" t="str">
        <f t="shared" si="868"/>
        <v>FQ2</v>
      </c>
    </row>
    <row r="5565" spans="1:11" x14ac:dyDescent="0.35">
      <c r="A5565" s="1" t="s">
        <v>19734</v>
      </c>
      <c r="B5565" s="1">
        <f t="shared" si="869"/>
        <v>42235</v>
      </c>
      <c r="C5565">
        <f t="shared" si="860"/>
        <v>2015</v>
      </c>
      <c r="D5565">
        <f t="shared" si="861"/>
        <v>8</v>
      </c>
      <c r="E5565" t="str">
        <f t="shared" si="862"/>
        <v>August</v>
      </c>
      <c r="F5565" t="str">
        <f t="shared" si="863"/>
        <v>Q3</v>
      </c>
      <c r="G5565" t="str">
        <f t="shared" si="864"/>
        <v>2015-Aug</v>
      </c>
      <c r="H5565">
        <f t="shared" si="865"/>
        <v>4</v>
      </c>
      <c r="I5565" t="str">
        <f t="shared" si="866"/>
        <v>Wednesday</v>
      </c>
      <c r="J5565" t="str">
        <f t="shared" si="867"/>
        <v>FM5</v>
      </c>
      <c r="K5565" t="str">
        <f t="shared" si="868"/>
        <v>FQ2</v>
      </c>
    </row>
    <row r="5566" spans="1:11" x14ac:dyDescent="0.35">
      <c r="A5566" s="1" t="s">
        <v>22019</v>
      </c>
      <c r="B5566" s="1">
        <f t="shared" si="869"/>
        <v>43327</v>
      </c>
      <c r="C5566">
        <f t="shared" si="860"/>
        <v>2018</v>
      </c>
      <c r="D5566">
        <f t="shared" si="861"/>
        <v>8</v>
      </c>
      <c r="E5566" t="str">
        <f t="shared" si="862"/>
        <v>August</v>
      </c>
      <c r="F5566" t="str">
        <f t="shared" si="863"/>
        <v>Q3</v>
      </c>
      <c r="G5566" t="str">
        <f t="shared" si="864"/>
        <v>2018-Aug</v>
      </c>
      <c r="H5566">
        <f t="shared" si="865"/>
        <v>4</v>
      </c>
      <c r="I5566" t="str">
        <f t="shared" si="866"/>
        <v>Wednesday</v>
      </c>
      <c r="J5566" t="str">
        <f t="shared" si="867"/>
        <v>FM5</v>
      </c>
      <c r="K5566" t="str">
        <f t="shared" si="868"/>
        <v>FQ2</v>
      </c>
    </row>
    <row r="5567" spans="1:11" x14ac:dyDescent="0.35">
      <c r="A5567" s="1" t="s">
        <v>22020</v>
      </c>
      <c r="B5567" s="1">
        <f t="shared" si="869"/>
        <v>42584</v>
      </c>
      <c r="C5567">
        <f t="shared" si="860"/>
        <v>2016</v>
      </c>
      <c r="D5567">
        <f t="shared" si="861"/>
        <v>8</v>
      </c>
      <c r="E5567" t="str">
        <f t="shared" si="862"/>
        <v>August</v>
      </c>
      <c r="F5567" t="str">
        <f t="shared" si="863"/>
        <v>Q3</v>
      </c>
      <c r="G5567" t="str">
        <f t="shared" si="864"/>
        <v>2016-Aug</v>
      </c>
      <c r="H5567">
        <f t="shared" si="865"/>
        <v>3</v>
      </c>
      <c r="I5567" t="str">
        <f t="shared" si="866"/>
        <v>Tuesday</v>
      </c>
      <c r="J5567" t="str">
        <f t="shared" si="867"/>
        <v>FM5</v>
      </c>
      <c r="K5567" t="str">
        <f t="shared" si="868"/>
        <v>FQ2</v>
      </c>
    </row>
    <row r="5568" spans="1:11" x14ac:dyDescent="0.35">
      <c r="A5568" s="1" t="s">
        <v>21504</v>
      </c>
      <c r="B5568" s="1">
        <f t="shared" si="869"/>
        <v>42227</v>
      </c>
      <c r="C5568">
        <f t="shared" si="860"/>
        <v>2015</v>
      </c>
      <c r="D5568">
        <f t="shared" si="861"/>
        <v>8</v>
      </c>
      <c r="E5568" t="str">
        <f t="shared" si="862"/>
        <v>August</v>
      </c>
      <c r="F5568" t="str">
        <f t="shared" si="863"/>
        <v>Q3</v>
      </c>
      <c r="G5568" t="str">
        <f t="shared" si="864"/>
        <v>2015-Aug</v>
      </c>
      <c r="H5568">
        <f t="shared" si="865"/>
        <v>3</v>
      </c>
      <c r="I5568" t="str">
        <f t="shared" si="866"/>
        <v>Tuesday</v>
      </c>
      <c r="J5568" t="str">
        <f t="shared" si="867"/>
        <v>FM5</v>
      </c>
      <c r="K5568" t="str">
        <f t="shared" si="868"/>
        <v>FQ2</v>
      </c>
    </row>
    <row r="5569" spans="1:11" x14ac:dyDescent="0.35">
      <c r="A5569" s="1" t="s">
        <v>21626</v>
      </c>
      <c r="B5569" s="1">
        <f t="shared" si="869"/>
        <v>40392</v>
      </c>
      <c r="C5569">
        <f t="shared" si="860"/>
        <v>2010</v>
      </c>
      <c r="D5569">
        <f t="shared" si="861"/>
        <v>8</v>
      </c>
      <c r="E5569" t="str">
        <f t="shared" si="862"/>
        <v>August</v>
      </c>
      <c r="F5569" t="str">
        <f t="shared" si="863"/>
        <v>Q3</v>
      </c>
      <c r="G5569" t="str">
        <f t="shared" si="864"/>
        <v>2010-Aug</v>
      </c>
      <c r="H5569">
        <f t="shared" si="865"/>
        <v>2</v>
      </c>
      <c r="I5569" t="str">
        <f t="shared" si="866"/>
        <v>Monday</v>
      </c>
      <c r="J5569" t="str">
        <f t="shared" si="867"/>
        <v>FM5</v>
      </c>
      <c r="K5569" t="str">
        <f t="shared" si="868"/>
        <v>FQ2</v>
      </c>
    </row>
    <row r="5570" spans="1:11" x14ac:dyDescent="0.35">
      <c r="A5570" s="1" t="s">
        <v>19995</v>
      </c>
      <c r="B5570" s="1">
        <f t="shared" si="869"/>
        <v>42237</v>
      </c>
      <c r="C5570">
        <f t="shared" si="860"/>
        <v>2015</v>
      </c>
      <c r="D5570">
        <f t="shared" si="861"/>
        <v>8</v>
      </c>
      <c r="E5570" t="str">
        <f t="shared" si="862"/>
        <v>August</v>
      </c>
      <c r="F5570" t="str">
        <f t="shared" si="863"/>
        <v>Q3</v>
      </c>
      <c r="G5570" t="str">
        <f t="shared" si="864"/>
        <v>2015-Aug</v>
      </c>
      <c r="H5570">
        <f t="shared" si="865"/>
        <v>6</v>
      </c>
      <c r="I5570" t="str">
        <f t="shared" si="866"/>
        <v>Friday</v>
      </c>
      <c r="J5570" t="str">
        <f t="shared" si="867"/>
        <v>FM5</v>
      </c>
      <c r="K5570" t="str">
        <f t="shared" si="868"/>
        <v>FQ2</v>
      </c>
    </row>
    <row r="5571" spans="1:11" x14ac:dyDescent="0.35">
      <c r="A5571" s="1" t="s">
        <v>20656</v>
      </c>
      <c r="B5571" s="1">
        <f t="shared" si="869"/>
        <v>41128</v>
      </c>
      <c r="C5571">
        <f t="shared" ref="C5571:C5634" si="870">YEAR(B5571)</f>
        <v>2012</v>
      </c>
      <c r="D5571">
        <f t="shared" ref="D5571:D5634" si="871">MONTH(B5571)</f>
        <v>8</v>
      </c>
      <c r="E5571" t="str">
        <f t="shared" ref="E5571:E5634" si="872">TEXT(B5571, "MMMM")</f>
        <v>August</v>
      </c>
      <c r="F5571" t="str">
        <f t="shared" ref="F5571:F5634" si="873" xml:space="preserve"> "Q" &amp; INT((MONTH(B5571)-1)/3) + 1</f>
        <v>Q3</v>
      </c>
      <c r="G5571" t="str">
        <f t="shared" ref="G5571:G5634" si="874">YEAR(B5571) &amp; "-" &amp; TEXT(B5571, "MMM")</f>
        <v>2012-Aug</v>
      </c>
      <c r="H5571">
        <f t="shared" ref="H5571:H5634" si="875">WEEKDAY(B5571)</f>
        <v>3</v>
      </c>
      <c r="I5571" t="str">
        <f t="shared" ref="I5571:I5634" si="876">TEXT(B5571, "dddd")</f>
        <v>Tuesday</v>
      </c>
      <c r="J5571" t="str">
        <f t="shared" ref="J5571:J5634" si="877">"FM" &amp; IF(MONTH(B5571)&gt;=4, MONTH(B5571)-3, MONTH(B5571)+9)</f>
        <v>FM5</v>
      </c>
      <c r="K5571" t="str">
        <f t="shared" ref="K5571:K5634" si="878" xml:space="preserve"> "FQ" &amp; INT((IF(MONTH(B5571)&gt;=4, MONTH(B5571)-3, MONTH(B5571)+9)-1)/3) + 1</f>
        <v>FQ2</v>
      </c>
    </row>
    <row r="5572" spans="1:11" x14ac:dyDescent="0.35">
      <c r="A5572" s="1" t="s">
        <v>20771</v>
      </c>
      <c r="B5572" s="1">
        <f t="shared" ref="B5572:B5635" si="879">DATE(LEFT(A5572, 4), MID(A5572, FIND("_", A5572) + 1, FIND("_", A5572, FIND("_", A5572) + 1) - FIND("_", A5572) - 1), RIGHT(A5572, LEN(A5572) - FIND("_", A5572, FIND("_", A5572) + 1)))</f>
        <v>41129</v>
      </c>
      <c r="C5572">
        <f t="shared" si="870"/>
        <v>2012</v>
      </c>
      <c r="D5572">
        <f t="shared" si="871"/>
        <v>8</v>
      </c>
      <c r="E5572" t="str">
        <f t="shared" si="872"/>
        <v>August</v>
      </c>
      <c r="F5572" t="str">
        <f t="shared" si="873"/>
        <v>Q3</v>
      </c>
      <c r="G5572" t="str">
        <f t="shared" si="874"/>
        <v>2012-Aug</v>
      </c>
      <c r="H5572">
        <f t="shared" si="875"/>
        <v>4</v>
      </c>
      <c r="I5572" t="str">
        <f t="shared" si="876"/>
        <v>Wednesday</v>
      </c>
      <c r="J5572" t="str">
        <f t="shared" si="877"/>
        <v>FM5</v>
      </c>
      <c r="K5572" t="str">
        <f t="shared" si="878"/>
        <v>FQ2</v>
      </c>
    </row>
    <row r="5573" spans="1:11" x14ac:dyDescent="0.35">
      <c r="A5573" s="1" t="s">
        <v>21752</v>
      </c>
      <c r="B5573" s="1">
        <f t="shared" si="879"/>
        <v>40762</v>
      </c>
      <c r="C5573">
        <f t="shared" si="870"/>
        <v>2011</v>
      </c>
      <c r="D5573">
        <f t="shared" si="871"/>
        <v>8</v>
      </c>
      <c r="E5573" t="str">
        <f t="shared" si="872"/>
        <v>August</v>
      </c>
      <c r="F5573" t="str">
        <f t="shared" si="873"/>
        <v>Q3</v>
      </c>
      <c r="G5573" t="str">
        <f t="shared" si="874"/>
        <v>2011-Aug</v>
      </c>
      <c r="H5573">
        <f t="shared" si="875"/>
        <v>1</v>
      </c>
      <c r="I5573" t="str">
        <f t="shared" si="876"/>
        <v>Sunday</v>
      </c>
      <c r="J5573" t="str">
        <f t="shared" si="877"/>
        <v>FM5</v>
      </c>
      <c r="K5573" t="str">
        <f t="shared" si="878"/>
        <v>FQ2</v>
      </c>
    </row>
    <row r="5574" spans="1:11" x14ac:dyDescent="0.35">
      <c r="A5574" s="1" t="s">
        <v>19745</v>
      </c>
      <c r="B5574" s="1">
        <f t="shared" si="879"/>
        <v>41865</v>
      </c>
      <c r="C5574">
        <f t="shared" si="870"/>
        <v>2014</v>
      </c>
      <c r="D5574">
        <f t="shared" si="871"/>
        <v>8</v>
      </c>
      <c r="E5574" t="str">
        <f t="shared" si="872"/>
        <v>August</v>
      </c>
      <c r="F5574" t="str">
        <f t="shared" si="873"/>
        <v>Q3</v>
      </c>
      <c r="G5574" t="str">
        <f t="shared" si="874"/>
        <v>2014-Aug</v>
      </c>
      <c r="H5574">
        <f t="shared" si="875"/>
        <v>5</v>
      </c>
      <c r="I5574" t="str">
        <f t="shared" si="876"/>
        <v>Thursday</v>
      </c>
      <c r="J5574" t="str">
        <f t="shared" si="877"/>
        <v>FM5</v>
      </c>
      <c r="K5574" t="str">
        <f t="shared" si="878"/>
        <v>FQ2</v>
      </c>
    </row>
    <row r="5575" spans="1:11" x14ac:dyDescent="0.35">
      <c r="A5575" s="1" t="s">
        <v>20928</v>
      </c>
      <c r="B5575" s="1">
        <f t="shared" si="879"/>
        <v>42954</v>
      </c>
      <c r="C5575">
        <f t="shared" si="870"/>
        <v>2017</v>
      </c>
      <c r="D5575">
        <f t="shared" si="871"/>
        <v>8</v>
      </c>
      <c r="E5575" t="str">
        <f t="shared" si="872"/>
        <v>August</v>
      </c>
      <c r="F5575" t="str">
        <f t="shared" si="873"/>
        <v>Q3</v>
      </c>
      <c r="G5575" t="str">
        <f t="shared" si="874"/>
        <v>2017-Aug</v>
      </c>
      <c r="H5575">
        <f t="shared" si="875"/>
        <v>2</v>
      </c>
      <c r="I5575" t="str">
        <f t="shared" si="876"/>
        <v>Monday</v>
      </c>
      <c r="J5575" t="str">
        <f t="shared" si="877"/>
        <v>FM5</v>
      </c>
      <c r="K5575" t="str">
        <f t="shared" si="878"/>
        <v>FQ2</v>
      </c>
    </row>
    <row r="5576" spans="1:11" x14ac:dyDescent="0.35">
      <c r="A5576" s="1" t="s">
        <v>22021</v>
      </c>
      <c r="B5576" s="1">
        <f t="shared" si="879"/>
        <v>41854</v>
      </c>
      <c r="C5576">
        <f t="shared" si="870"/>
        <v>2014</v>
      </c>
      <c r="D5576">
        <f t="shared" si="871"/>
        <v>8</v>
      </c>
      <c r="E5576" t="str">
        <f t="shared" si="872"/>
        <v>August</v>
      </c>
      <c r="F5576" t="str">
        <f t="shared" si="873"/>
        <v>Q3</v>
      </c>
      <c r="G5576" t="str">
        <f t="shared" si="874"/>
        <v>2014-Aug</v>
      </c>
      <c r="H5576">
        <f t="shared" si="875"/>
        <v>1</v>
      </c>
      <c r="I5576" t="str">
        <f t="shared" si="876"/>
        <v>Sunday</v>
      </c>
      <c r="J5576" t="str">
        <f t="shared" si="877"/>
        <v>FM5</v>
      </c>
      <c r="K5576" t="str">
        <f t="shared" si="878"/>
        <v>FQ2</v>
      </c>
    </row>
    <row r="5577" spans="1:11" x14ac:dyDescent="0.35">
      <c r="A5577" s="1" t="s">
        <v>21694</v>
      </c>
      <c r="B5577" s="1">
        <f t="shared" si="879"/>
        <v>41135</v>
      </c>
      <c r="C5577">
        <f t="shared" si="870"/>
        <v>2012</v>
      </c>
      <c r="D5577">
        <f t="shared" si="871"/>
        <v>8</v>
      </c>
      <c r="E5577" t="str">
        <f t="shared" si="872"/>
        <v>August</v>
      </c>
      <c r="F5577" t="str">
        <f t="shared" si="873"/>
        <v>Q3</v>
      </c>
      <c r="G5577" t="str">
        <f t="shared" si="874"/>
        <v>2012-Aug</v>
      </c>
      <c r="H5577">
        <f t="shared" si="875"/>
        <v>3</v>
      </c>
      <c r="I5577" t="str">
        <f t="shared" si="876"/>
        <v>Tuesday</v>
      </c>
      <c r="J5577" t="str">
        <f t="shared" si="877"/>
        <v>FM5</v>
      </c>
      <c r="K5577" t="str">
        <f t="shared" si="878"/>
        <v>FQ2</v>
      </c>
    </row>
    <row r="5578" spans="1:11" x14ac:dyDescent="0.35">
      <c r="A5578" s="1" t="s">
        <v>21627</v>
      </c>
      <c r="B5578" s="1">
        <f t="shared" si="879"/>
        <v>41494</v>
      </c>
      <c r="C5578">
        <f t="shared" si="870"/>
        <v>2013</v>
      </c>
      <c r="D5578">
        <f t="shared" si="871"/>
        <v>8</v>
      </c>
      <c r="E5578" t="str">
        <f t="shared" si="872"/>
        <v>August</v>
      </c>
      <c r="F5578" t="str">
        <f t="shared" si="873"/>
        <v>Q3</v>
      </c>
      <c r="G5578" t="str">
        <f t="shared" si="874"/>
        <v>2013-Aug</v>
      </c>
      <c r="H5578">
        <f t="shared" si="875"/>
        <v>5</v>
      </c>
      <c r="I5578" t="str">
        <f t="shared" si="876"/>
        <v>Thursday</v>
      </c>
      <c r="J5578" t="str">
        <f t="shared" si="877"/>
        <v>FM5</v>
      </c>
      <c r="K5578" t="str">
        <f t="shared" si="878"/>
        <v>FQ2</v>
      </c>
    </row>
    <row r="5579" spans="1:11" x14ac:dyDescent="0.35">
      <c r="A5579" s="1" t="s">
        <v>21501</v>
      </c>
      <c r="B5579" s="1">
        <f t="shared" si="879"/>
        <v>42966</v>
      </c>
      <c r="C5579">
        <f t="shared" si="870"/>
        <v>2017</v>
      </c>
      <c r="D5579">
        <f t="shared" si="871"/>
        <v>8</v>
      </c>
      <c r="E5579" t="str">
        <f t="shared" si="872"/>
        <v>August</v>
      </c>
      <c r="F5579" t="str">
        <f t="shared" si="873"/>
        <v>Q3</v>
      </c>
      <c r="G5579" t="str">
        <f t="shared" si="874"/>
        <v>2017-Aug</v>
      </c>
      <c r="H5579">
        <f t="shared" si="875"/>
        <v>7</v>
      </c>
      <c r="I5579" t="str">
        <f t="shared" si="876"/>
        <v>Saturday</v>
      </c>
      <c r="J5579" t="str">
        <f t="shared" si="877"/>
        <v>FM5</v>
      </c>
      <c r="K5579" t="str">
        <f t="shared" si="878"/>
        <v>FQ2</v>
      </c>
    </row>
    <row r="5580" spans="1:11" x14ac:dyDescent="0.35">
      <c r="A5580" s="1" t="s">
        <v>21511</v>
      </c>
      <c r="B5580" s="1">
        <f t="shared" si="879"/>
        <v>40775</v>
      </c>
      <c r="C5580">
        <f t="shared" si="870"/>
        <v>2011</v>
      </c>
      <c r="D5580">
        <f t="shared" si="871"/>
        <v>8</v>
      </c>
      <c r="E5580" t="str">
        <f t="shared" si="872"/>
        <v>August</v>
      </c>
      <c r="F5580" t="str">
        <f t="shared" si="873"/>
        <v>Q3</v>
      </c>
      <c r="G5580" t="str">
        <f t="shared" si="874"/>
        <v>2011-Aug</v>
      </c>
      <c r="H5580">
        <f t="shared" si="875"/>
        <v>7</v>
      </c>
      <c r="I5580" t="str">
        <f t="shared" si="876"/>
        <v>Saturday</v>
      </c>
      <c r="J5580" t="str">
        <f t="shared" si="877"/>
        <v>FM5</v>
      </c>
      <c r="K5580" t="str">
        <f t="shared" si="878"/>
        <v>FQ2</v>
      </c>
    </row>
    <row r="5581" spans="1:11" x14ac:dyDescent="0.35">
      <c r="A5581" s="1" t="s">
        <v>19931</v>
      </c>
      <c r="B5581" s="1">
        <f t="shared" si="879"/>
        <v>40761</v>
      </c>
      <c r="C5581">
        <f t="shared" si="870"/>
        <v>2011</v>
      </c>
      <c r="D5581">
        <f t="shared" si="871"/>
        <v>8</v>
      </c>
      <c r="E5581" t="str">
        <f t="shared" si="872"/>
        <v>August</v>
      </c>
      <c r="F5581" t="str">
        <f t="shared" si="873"/>
        <v>Q3</v>
      </c>
      <c r="G5581" t="str">
        <f t="shared" si="874"/>
        <v>2011-Aug</v>
      </c>
      <c r="H5581">
        <f t="shared" si="875"/>
        <v>7</v>
      </c>
      <c r="I5581" t="str">
        <f t="shared" si="876"/>
        <v>Saturday</v>
      </c>
      <c r="J5581" t="str">
        <f t="shared" si="877"/>
        <v>FM5</v>
      </c>
      <c r="K5581" t="str">
        <f t="shared" si="878"/>
        <v>FQ2</v>
      </c>
    </row>
    <row r="5582" spans="1:11" x14ac:dyDescent="0.35">
      <c r="A5582" s="1" t="s">
        <v>20876</v>
      </c>
      <c r="B5582" s="1">
        <f t="shared" si="879"/>
        <v>40766</v>
      </c>
      <c r="C5582">
        <f t="shared" si="870"/>
        <v>2011</v>
      </c>
      <c r="D5582">
        <f t="shared" si="871"/>
        <v>8</v>
      </c>
      <c r="E5582" t="str">
        <f t="shared" si="872"/>
        <v>August</v>
      </c>
      <c r="F5582" t="str">
        <f t="shared" si="873"/>
        <v>Q3</v>
      </c>
      <c r="G5582" t="str">
        <f t="shared" si="874"/>
        <v>2011-Aug</v>
      </c>
      <c r="H5582">
        <f t="shared" si="875"/>
        <v>5</v>
      </c>
      <c r="I5582" t="str">
        <f t="shared" si="876"/>
        <v>Thursday</v>
      </c>
      <c r="J5582" t="str">
        <f t="shared" si="877"/>
        <v>FM5</v>
      </c>
      <c r="K5582" t="str">
        <f t="shared" si="878"/>
        <v>FQ2</v>
      </c>
    </row>
    <row r="5583" spans="1:11" x14ac:dyDescent="0.35">
      <c r="A5583" s="1" t="s">
        <v>19746</v>
      </c>
      <c r="B5583" s="1">
        <f t="shared" si="879"/>
        <v>43326</v>
      </c>
      <c r="C5583">
        <f t="shared" si="870"/>
        <v>2018</v>
      </c>
      <c r="D5583">
        <f t="shared" si="871"/>
        <v>8</v>
      </c>
      <c r="E5583" t="str">
        <f t="shared" si="872"/>
        <v>August</v>
      </c>
      <c r="F5583" t="str">
        <f t="shared" si="873"/>
        <v>Q3</v>
      </c>
      <c r="G5583" t="str">
        <f t="shared" si="874"/>
        <v>2018-Aug</v>
      </c>
      <c r="H5583">
        <f t="shared" si="875"/>
        <v>3</v>
      </c>
      <c r="I5583" t="str">
        <f t="shared" si="876"/>
        <v>Tuesday</v>
      </c>
      <c r="J5583" t="str">
        <f t="shared" si="877"/>
        <v>FM5</v>
      </c>
      <c r="K5583" t="str">
        <f t="shared" si="878"/>
        <v>FQ2</v>
      </c>
    </row>
    <row r="5584" spans="1:11" x14ac:dyDescent="0.35">
      <c r="A5584" s="1" t="s">
        <v>21622</v>
      </c>
      <c r="B5584" s="1">
        <f t="shared" si="879"/>
        <v>42606</v>
      </c>
      <c r="C5584">
        <f t="shared" si="870"/>
        <v>2016</v>
      </c>
      <c r="D5584">
        <f t="shared" si="871"/>
        <v>8</v>
      </c>
      <c r="E5584" t="str">
        <f t="shared" si="872"/>
        <v>August</v>
      </c>
      <c r="F5584" t="str">
        <f t="shared" si="873"/>
        <v>Q3</v>
      </c>
      <c r="G5584" t="str">
        <f t="shared" si="874"/>
        <v>2016-Aug</v>
      </c>
      <c r="H5584">
        <f t="shared" si="875"/>
        <v>4</v>
      </c>
      <c r="I5584" t="str">
        <f t="shared" si="876"/>
        <v>Wednesday</v>
      </c>
      <c r="J5584" t="str">
        <f t="shared" si="877"/>
        <v>FM5</v>
      </c>
      <c r="K5584" t="str">
        <f t="shared" si="878"/>
        <v>FQ2</v>
      </c>
    </row>
    <row r="5585" spans="1:11" x14ac:dyDescent="0.35">
      <c r="A5585" s="1" t="s">
        <v>20876</v>
      </c>
      <c r="B5585" s="1">
        <f t="shared" si="879"/>
        <v>40766</v>
      </c>
      <c r="C5585">
        <f t="shared" si="870"/>
        <v>2011</v>
      </c>
      <c r="D5585">
        <f t="shared" si="871"/>
        <v>8</v>
      </c>
      <c r="E5585" t="str">
        <f t="shared" si="872"/>
        <v>August</v>
      </c>
      <c r="F5585" t="str">
        <f t="shared" si="873"/>
        <v>Q3</v>
      </c>
      <c r="G5585" t="str">
        <f t="shared" si="874"/>
        <v>2011-Aug</v>
      </c>
      <c r="H5585">
        <f t="shared" si="875"/>
        <v>5</v>
      </c>
      <c r="I5585" t="str">
        <f t="shared" si="876"/>
        <v>Thursday</v>
      </c>
      <c r="J5585" t="str">
        <f t="shared" si="877"/>
        <v>FM5</v>
      </c>
      <c r="K5585" t="str">
        <f t="shared" si="878"/>
        <v>FQ2</v>
      </c>
    </row>
    <row r="5586" spans="1:11" x14ac:dyDescent="0.35">
      <c r="A5586" s="1" t="s">
        <v>20770</v>
      </c>
      <c r="B5586" s="1">
        <f t="shared" si="879"/>
        <v>43334</v>
      </c>
      <c r="C5586">
        <f t="shared" si="870"/>
        <v>2018</v>
      </c>
      <c r="D5586">
        <f t="shared" si="871"/>
        <v>8</v>
      </c>
      <c r="E5586" t="str">
        <f t="shared" si="872"/>
        <v>August</v>
      </c>
      <c r="F5586" t="str">
        <f t="shared" si="873"/>
        <v>Q3</v>
      </c>
      <c r="G5586" t="str">
        <f t="shared" si="874"/>
        <v>2018-Aug</v>
      </c>
      <c r="H5586">
        <f t="shared" si="875"/>
        <v>4</v>
      </c>
      <c r="I5586" t="str">
        <f t="shared" si="876"/>
        <v>Wednesday</v>
      </c>
      <c r="J5586" t="str">
        <f t="shared" si="877"/>
        <v>FM5</v>
      </c>
      <c r="K5586" t="str">
        <f t="shared" si="878"/>
        <v>FQ2</v>
      </c>
    </row>
    <row r="5587" spans="1:11" x14ac:dyDescent="0.35">
      <c r="A5587" s="1" t="s">
        <v>19493</v>
      </c>
      <c r="B5587" s="1">
        <f t="shared" si="879"/>
        <v>41501</v>
      </c>
      <c r="C5587">
        <f t="shared" si="870"/>
        <v>2013</v>
      </c>
      <c r="D5587">
        <f t="shared" si="871"/>
        <v>8</v>
      </c>
      <c r="E5587" t="str">
        <f t="shared" si="872"/>
        <v>August</v>
      </c>
      <c r="F5587" t="str">
        <f t="shared" si="873"/>
        <v>Q3</v>
      </c>
      <c r="G5587" t="str">
        <f t="shared" si="874"/>
        <v>2013-Aug</v>
      </c>
      <c r="H5587">
        <f t="shared" si="875"/>
        <v>5</v>
      </c>
      <c r="I5587" t="str">
        <f t="shared" si="876"/>
        <v>Thursday</v>
      </c>
      <c r="J5587" t="str">
        <f t="shared" si="877"/>
        <v>FM5</v>
      </c>
      <c r="K5587" t="str">
        <f t="shared" si="878"/>
        <v>FQ2</v>
      </c>
    </row>
    <row r="5588" spans="1:11" x14ac:dyDescent="0.35">
      <c r="A5588" s="1" t="s">
        <v>21361</v>
      </c>
      <c r="B5588" s="1">
        <f t="shared" si="879"/>
        <v>40396</v>
      </c>
      <c r="C5588">
        <f t="shared" si="870"/>
        <v>2010</v>
      </c>
      <c r="D5588">
        <f t="shared" si="871"/>
        <v>8</v>
      </c>
      <c r="E5588" t="str">
        <f t="shared" si="872"/>
        <v>August</v>
      </c>
      <c r="F5588" t="str">
        <f t="shared" si="873"/>
        <v>Q3</v>
      </c>
      <c r="G5588" t="str">
        <f t="shared" si="874"/>
        <v>2010-Aug</v>
      </c>
      <c r="H5588">
        <f t="shared" si="875"/>
        <v>6</v>
      </c>
      <c r="I5588" t="str">
        <f t="shared" si="876"/>
        <v>Friday</v>
      </c>
      <c r="J5588" t="str">
        <f t="shared" si="877"/>
        <v>FM5</v>
      </c>
      <c r="K5588" t="str">
        <f t="shared" si="878"/>
        <v>FQ2</v>
      </c>
    </row>
    <row r="5589" spans="1:11" x14ac:dyDescent="0.35">
      <c r="A5589" s="1" t="s">
        <v>22022</v>
      </c>
      <c r="B5589" s="1">
        <f t="shared" si="879"/>
        <v>40411</v>
      </c>
      <c r="C5589">
        <f t="shared" si="870"/>
        <v>2010</v>
      </c>
      <c r="D5589">
        <f t="shared" si="871"/>
        <v>8</v>
      </c>
      <c r="E5589" t="str">
        <f t="shared" si="872"/>
        <v>August</v>
      </c>
      <c r="F5589" t="str">
        <f t="shared" si="873"/>
        <v>Q3</v>
      </c>
      <c r="G5589" t="str">
        <f t="shared" si="874"/>
        <v>2010-Aug</v>
      </c>
      <c r="H5589">
        <f t="shared" si="875"/>
        <v>7</v>
      </c>
      <c r="I5589" t="str">
        <f t="shared" si="876"/>
        <v>Saturday</v>
      </c>
      <c r="J5589" t="str">
        <f t="shared" si="877"/>
        <v>FM5</v>
      </c>
      <c r="K5589" t="str">
        <f t="shared" si="878"/>
        <v>FQ2</v>
      </c>
    </row>
    <row r="5590" spans="1:11" x14ac:dyDescent="0.35">
      <c r="A5590" s="1" t="s">
        <v>20501</v>
      </c>
      <c r="B5590" s="1">
        <f t="shared" si="879"/>
        <v>41131</v>
      </c>
      <c r="C5590">
        <f t="shared" si="870"/>
        <v>2012</v>
      </c>
      <c r="D5590">
        <f t="shared" si="871"/>
        <v>8</v>
      </c>
      <c r="E5590" t="str">
        <f t="shared" si="872"/>
        <v>August</v>
      </c>
      <c r="F5590" t="str">
        <f t="shared" si="873"/>
        <v>Q3</v>
      </c>
      <c r="G5590" t="str">
        <f t="shared" si="874"/>
        <v>2012-Aug</v>
      </c>
      <c r="H5590">
        <f t="shared" si="875"/>
        <v>6</v>
      </c>
      <c r="I5590" t="str">
        <f t="shared" si="876"/>
        <v>Friday</v>
      </c>
      <c r="J5590" t="str">
        <f t="shared" si="877"/>
        <v>FM5</v>
      </c>
      <c r="K5590" t="str">
        <f t="shared" si="878"/>
        <v>FQ2</v>
      </c>
    </row>
    <row r="5591" spans="1:11" x14ac:dyDescent="0.35">
      <c r="A5591" s="1" t="s">
        <v>20923</v>
      </c>
      <c r="B5591" s="1">
        <f t="shared" si="879"/>
        <v>42244</v>
      </c>
      <c r="C5591">
        <f t="shared" si="870"/>
        <v>2015</v>
      </c>
      <c r="D5591">
        <f t="shared" si="871"/>
        <v>8</v>
      </c>
      <c r="E5591" t="str">
        <f t="shared" si="872"/>
        <v>August</v>
      </c>
      <c r="F5591" t="str">
        <f t="shared" si="873"/>
        <v>Q3</v>
      </c>
      <c r="G5591" t="str">
        <f t="shared" si="874"/>
        <v>2015-Aug</v>
      </c>
      <c r="H5591">
        <f t="shared" si="875"/>
        <v>6</v>
      </c>
      <c r="I5591" t="str">
        <f t="shared" si="876"/>
        <v>Friday</v>
      </c>
      <c r="J5591" t="str">
        <f t="shared" si="877"/>
        <v>FM5</v>
      </c>
      <c r="K5591" t="str">
        <f t="shared" si="878"/>
        <v>FQ2</v>
      </c>
    </row>
    <row r="5592" spans="1:11" x14ac:dyDescent="0.35">
      <c r="A5592" s="1" t="s">
        <v>21626</v>
      </c>
      <c r="B5592" s="1">
        <f t="shared" si="879"/>
        <v>40392</v>
      </c>
      <c r="C5592">
        <f t="shared" si="870"/>
        <v>2010</v>
      </c>
      <c r="D5592">
        <f t="shared" si="871"/>
        <v>8</v>
      </c>
      <c r="E5592" t="str">
        <f t="shared" si="872"/>
        <v>August</v>
      </c>
      <c r="F5592" t="str">
        <f t="shared" si="873"/>
        <v>Q3</v>
      </c>
      <c r="G5592" t="str">
        <f t="shared" si="874"/>
        <v>2010-Aug</v>
      </c>
      <c r="H5592">
        <f t="shared" si="875"/>
        <v>2</v>
      </c>
      <c r="I5592" t="str">
        <f t="shared" si="876"/>
        <v>Monday</v>
      </c>
      <c r="J5592" t="str">
        <f t="shared" si="877"/>
        <v>FM5</v>
      </c>
      <c r="K5592" t="str">
        <f t="shared" si="878"/>
        <v>FQ2</v>
      </c>
    </row>
    <row r="5593" spans="1:11" x14ac:dyDescent="0.35">
      <c r="A5593" s="1" t="s">
        <v>22023</v>
      </c>
      <c r="B5593" s="1">
        <f t="shared" si="879"/>
        <v>42593</v>
      </c>
      <c r="C5593">
        <f t="shared" si="870"/>
        <v>2016</v>
      </c>
      <c r="D5593">
        <f t="shared" si="871"/>
        <v>8</v>
      </c>
      <c r="E5593" t="str">
        <f t="shared" si="872"/>
        <v>August</v>
      </c>
      <c r="F5593" t="str">
        <f t="shared" si="873"/>
        <v>Q3</v>
      </c>
      <c r="G5593" t="str">
        <f t="shared" si="874"/>
        <v>2016-Aug</v>
      </c>
      <c r="H5593">
        <f t="shared" si="875"/>
        <v>5</v>
      </c>
      <c r="I5593" t="str">
        <f t="shared" si="876"/>
        <v>Thursday</v>
      </c>
      <c r="J5593" t="str">
        <f t="shared" si="877"/>
        <v>FM5</v>
      </c>
      <c r="K5593" t="str">
        <f t="shared" si="878"/>
        <v>FQ2</v>
      </c>
    </row>
    <row r="5594" spans="1:11" x14ac:dyDescent="0.35">
      <c r="A5594" s="1" t="s">
        <v>20424</v>
      </c>
      <c r="B5594" s="1">
        <f t="shared" si="879"/>
        <v>41506</v>
      </c>
      <c r="C5594">
        <f t="shared" si="870"/>
        <v>2013</v>
      </c>
      <c r="D5594">
        <f t="shared" si="871"/>
        <v>8</v>
      </c>
      <c r="E5594" t="str">
        <f t="shared" si="872"/>
        <v>August</v>
      </c>
      <c r="F5594" t="str">
        <f t="shared" si="873"/>
        <v>Q3</v>
      </c>
      <c r="G5594" t="str">
        <f t="shared" si="874"/>
        <v>2013-Aug</v>
      </c>
      <c r="H5594">
        <f t="shared" si="875"/>
        <v>3</v>
      </c>
      <c r="I5594" t="str">
        <f t="shared" si="876"/>
        <v>Tuesday</v>
      </c>
      <c r="J5594" t="str">
        <f t="shared" si="877"/>
        <v>FM5</v>
      </c>
      <c r="K5594" t="str">
        <f t="shared" si="878"/>
        <v>FQ2</v>
      </c>
    </row>
    <row r="5595" spans="1:11" x14ac:dyDescent="0.35">
      <c r="A5595" s="1" t="s">
        <v>19732</v>
      </c>
      <c r="B5595" s="1">
        <f t="shared" si="879"/>
        <v>41145</v>
      </c>
      <c r="C5595">
        <f t="shared" si="870"/>
        <v>2012</v>
      </c>
      <c r="D5595">
        <f t="shared" si="871"/>
        <v>8</v>
      </c>
      <c r="E5595" t="str">
        <f t="shared" si="872"/>
        <v>August</v>
      </c>
      <c r="F5595" t="str">
        <f t="shared" si="873"/>
        <v>Q3</v>
      </c>
      <c r="G5595" t="str">
        <f t="shared" si="874"/>
        <v>2012-Aug</v>
      </c>
      <c r="H5595">
        <f t="shared" si="875"/>
        <v>6</v>
      </c>
      <c r="I5595" t="str">
        <f t="shared" si="876"/>
        <v>Friday</v>
      </c>
      <c r="J5595" t="str">
        <f t="shared" si="877"/>
        <v>FM5</v>
      </c>
      <c r="K5595" t="str">
        <f t="shared" si="878"/>
        <v>FQ2</v>
      </c>
    </row>
    <row r="5596" spans="1:11" x14ac:dyDescent="0.35">
      <c r="A5596" s="1" t="s">
        <v>21503</v>
      </c>
      <c r="B5596" s="1">
        <f t="shared" si="879"/>
        <v>41134</v>
      </c>
      <c r="C5596">
        <f t="shared" si="870"/>
        <v>2012</v>
      </c>
      <c r="D5596">
        <f t="shared" si="871"/>
        <v>8</v>
      </c>
      <c r="E5596" t="str">
        <f t="shared" si="872"/>
        <v>August</v>
      </c>
      <c r="F5596" t="str">
        <f t="shared" si="873"/>
        <v>Q3</v>
      </c>
      <c r="G5596" t="str">
        <f t="shared" si="874"/>
        <v>2012-Aug</v>
      </c>
      <c r="H5596">
        <f t="shared" si="875"/>
        <v>2</v>
      </c>
      <c r="I5596" t="str">
        <f t="shared" si="876"/>
        <v>Monday</v>
      </c>
      <c r="J5596" t="str">
        <f t="shared" si="877"/>
        <v>FM5</v>
      </c>
      <c r="K5596" t="str">
        <f t="shared" si="878"/>
        <v>FQ2</v>
      </c>
    </row>
    <row r="5597" spans="1:11" x14ac:dyDescent="0.35">
      <c r="A5597" s="1" t="s">
        <v>21281</v>
      </c>
      <c r="B5597" s="1">
        <f t="shared" si="879"/>
        <v>41834</v>
      </c>
      <c r="C5597">
        <f t="shared" si="870"/>
        <v>2014</v>
      </c>
      <c r="D5597">
        <f t="shared" si="871"/>
        <v>7</v>
      </c>
      <c r="E5597" t="str">
        <f t="shared" si="872"/>
        <v>July</v>
      </c>
      <c r="F5597" t="str">
        <f t="shared" si="873"/>
        <v>Q3</v>
      </c>
      <c r="G5597" t="str">
        <f t="shared" si="874"/>
        <v>2014-Jul</v>
      </c>
      <c r="H5597">
        <f t="shared" si="875"/>
        <v>2</v>
      </c>
      <c r="I5597" t="str">
        <f t="shared" si="876"/>
        <v>Monday</v>
      </c>
      <c r="J5597" t="str">
        <f t="shared" si="877"/>
        <v>FM4</v>
      </c>
      <c r="K5597" t="str">
        <f t="shared" si="878"/>
        <v>FQ2</v>
      </c>
    </row>
    <row r="5598" spans="1:11" x14ac:dyDescent="0.35">
      <c r="A5598" s="1" t="s">
        <v>20821</v>
      </c>
      <c r="B5598" s="1">
        <f t="shared" si="879"/>
        <v>41458</v>
      </c>
      <c r="C5598">
        <f t="shared" si="870"/>
        <v>2013</v>
      </c>
      <c r="D5598">
        <f t="shared" si="871"/>
        <v>7</v>
      </c>
      <c r="E5598" t="str">
        <f t="shared" si="872"/>
        <v>July</v>
      </c>
      <c r="F5598" t="str">
        <f t="shared" si="873"/>
        <v>Q3</v>
      </c>
      <c r="G5598" t="str">
        <f t="shared" si="874"/>
        <v>2013-Jul</v>
      </c>
      <c r="H5598">
        <f t="shared" si="875"/>
        <v>4</v>
      </c>
      <c r="I5598" t="str">
        <f t="shared" si="876"/>
        <v>Wednesday</v>
      </c>
      <c r="J5598" t="str">
        <f t="shared" si="877"/>
        <v>FM4</v>
      </c>
      <c r="K5598" t="str">
        <f t="shared" si="878"/>
        <v>FQ2</v>
      </c>
    </row>
    <row r="5599" spans="1:11" x14ac:dyDescent="0.35">
      <c r="A5599" s="1" t="s">
        <v>20180</v>
      </c>
      <c r="B5599" s="1">
        <f t="shared" si="879"/>
        <v>40734</v>
      </c>
      <c r="C5599">
        <f t="shared" si="870"/>
        <v>2011</v>
      </c>
      <c r="D5599">
        <f t="shared" si="871"/>
        <v>7</v>
      </c>
      <c r="E5599" t="str">
        <f t="shared" si="872"/>
        <v>July</v>
      </c>
      <c r="F5599" t="str">
        <f t="shared" si="873"/>
        <v>Q3</v>
      </c>
      <c r="G5599" t="str">
        <f t="shared" si="874"/>
        <v>2011-Jul</v>
      </c>
      <c r="H5599">
        <f t="shared" si="875"/>
        <v>1</v>
      </c>
      <c r="I5599" t="str">
        <f t="shared" si="876"/>
        <v>Sunday</v>
      </c>
      <c r="J5599" t="str">
        <f t="shared" si="877"/>
        <v>FM4</v>
      </c>
      <c r="K5599" t="str">
        <f t="shared" si="878"/>
        <v>FQ2</v>
      </c>
    </row>
    <row r="5600" spans="1:11" x14ac:dyDescent="0.35">
      <c r="A5600" s="1" t="s">
        <v>20938</v>
      </c>
      <c r="B5600" s="1">
        <f t="shared" si="879"/>
        <v>42553</v>
      </c>
      <c r="C5600">
        <f t="shared" si="870"/>
        <v>2016</v>
      </c>
      <c r="D5600">
        <f t="shared" si="871"/>
        <v>7</v>
      </c>
      <c r="E5600" t="str">
        <f t="shared" si="872"/>
        <v>July</v>
      </c>
      <c r="F5600" t="str">
        <f t="shared" si="873"/>
        <v>Q3</v>
      </c>
      <c r="G5600" t="str">
        <f t="shared" si="874"/>
        <v>2016-Jul</v>
      </c>
      <c r="H5600">
        <f t="shared" si="875"/>
        <v>7</v>
      </c>
      <c r="I5600" t="str">
        <f t="shared" si="876"/>
        <v>Saturday</v>
      </c>
      <c r="J5600" t="str">
        <f t="shared" si="877"/>
        <v>FM4</v>
      </c>
      <c r="K5600" t="str">
        <f t="shared" si="878"/>
        <v>FQ2</v>
      </c>
    </row>
    <row r="5601" spans="1:11" x14ac:dyDescent="0.35">
      <c r="A5601" s="1" t="s">
        <v>19753</v>
      </c>
      <c r="B5601" s="1">
        <f t="shared" si="879"/>
        <v>41825</v>
      </c>
      <c r="C5601">
        <f t="shared" si="870"/>
        <v>2014</v>
      </c>
      <c r="D5601">
        <f t="shared" si="871"/>
        <v>7</v>
      </c>
      <c r="E5601" t="str">
        <f t="shared" si="872"/>
        <v>July</v>
      </c>
      <c r="F5601" t="str">
        <f t="shared" si="873"/>
        <v>Q3</v>
      </c>
      <c r="G5601" t="str">
        <f t="shared" si="874"/>
        <v>2014-Jul</v>
      </c>
      <c r="H5601">
        <f t="shared" si="875"/>
        <v>7</v>
      </c>
      <c r="I5601" t="str">
        <f t="shared" si="876"/>
        <v>Saturday</v>
      </c>
      <c r="J5601" t="str">
        <f t="shared" si="877"/>
        <v>FM4</v>
      </c>
      <c r="K5601" t="str">
        <f t="shared" si="878"/>
        <v>FQ2</v>
      </c>
    </row>
    <row r="5602" spans="1:11" x14ac:dyDescent="0.35">
      <c r="A5602" s="1" t="s">
        <v>21394</v>
      </c>
      <c r="B5602" s="1">
        <f t="shared" si="879"/>
        <v>43237</v>
      </c>
      <c r="C5602">
        <f t="shared" si="870"/>
        <v>2018</v>
      </c>
      <c r="D5602">
        <f t="shared" si="871"/>
        <v>5</v>
      </c>
      <c r="E5602" t="str">
        <f t="shared" si="872"/>
        <v>May</v>
      </c>
      <c r="F5602" t="str">
        <f t="shared" si="873"/>
        <v>Q2</v>
      </c>
      <c r="G5602" t="str">
        <f t="shared" si="874"/>
        <v>2018-May</v>
      </c>
      <c r="H5602">
        <f t="shared" si="875"/>
        <v>5</v>
      </c>
      <c r="I5602" t="str">
        <f t="shared" si="876"/>
        <v>Thursday</v>
      </c>
      <c r="J5602" t="str">
        <f t="shared" si="877"/>
        <v>FM2</v>
      </c>
      <c r="K5602" t="str">
        <f t="shared" si="878"/>
        <v>FQ1</v>
      </c>
    </row>
    <row r="5603" spans="1:11" x14ac:dyDescent="0.35">
      <c r="A5603" s="1" t="s">
        <v>21930</v>
      </c>
      <c r="B5603" s="1">
        <f t="shared" si="879"/>
        <v>42197</v>
      </c>
      <c r="C5603">
        <f t="shared" si="870"/>
        <v>2015</v>
      </c>
      <c r="D5603">
        <f t="shared" si="871"/>
        <v>7</v>
      </c>
      <c r="E5603" t="str">
        <f t="shared" si="872"/>
        <v>July</v>
      </c>
      <c r="F5603" t="str">
        <f t="shared" si="873"/>
        <v>Q3</v>
      </c>
      <c r="G5603" t="str">
        <f t="shared" si="874"/>
        <v>2015-Jul</v>
      </c>
      <c r="H5603">
        <f t="shared" si="875"/>
        <v>1</v>
      </c>
      <c r="I5603" t="str">
        <f t="shared" si="876"/>
        <v>Sunday</v>
      </c>
      <c r="J5603" t="str">
        <f t="shared" si="877"/>
        <v>FM4</v>
      </c>
      <c r="K5603" t="str">
        <f t="shared" si="878"/>
        <v>FQ2</v>
      </c>
    </row>
    <row r="5604" spans="1:11" x14ac:dyDescent="0.35">
      <c r="A5604" s="1" t="s">
        <v>20939</v>
      </c>
      <c r="B5604" s="1">
        <f t="shared" si="879"/>
        <v>40747</v>
      </c>
      <c r="C5604">
        <f t="shared" si="870"/>
        <v>2011</v>
      </c>
      <c r="D5604">
        <f t="shared" si="871"/>
        <v>7</v>
      </c>
      <c r="E5604" t="str">
        <f t="shared" si="872"/>
        <v>July</v>
      </c>
      <c r="F5604" t="str">
        <f t="shared" si="873"/>
        <v>Q3</v>
      </c>
      <c r="G5604" t="str">
        <f t="shared" si="874"/>
        <v>2011-Jul</v>
      </c>
      <c r="H5604">
        <f t="shared" si="875"/>
        <v>7</v>
      </c>
      <c r="I5604" t="str">
        <f t="shared" si="876"/>
        <v>Saturday</v>
      </c>
      <c r="J5604" t="str">
        <f t="shared" si="877"/>
        <v>FM4</v>
      </c>
      <c r="K5604" t="str">
        <f t="shared" si="878"/>
        <v>FQ2</v>
      </c>
    </row>
    <row r="5605" spans="1:11" x14ac:dyDescent="0.35">
      <c r="A5605" s="1" t="s">
        <v>22024</v>
      </c>
      <c r="B5605" s="1">
        <f t="shared" si="879"/>
        <v>42573</v>
      </c>
      <c r="C5605">
        <f t="shared" si="870"/>
        <v>2016</v>
      </c>
      <c r="D5605">
        <f t="shared" si="871"/>
        <v>7</v>
      </c>
      <c r="E5605" t="str">
        <f t="shared" si="872"/>
        <v>July</v>
      </c>
      <c r="F5605" t="str">
        <f t="shared" si="873"/>
        <v>Q3</v>
      </c>
      <c r="G5605" t="str">
        <f t="shared" si="874"/>
        <v>2016-Jul</v>
      </c>
      <c r="H5605">
        <f t="shared" si="875"/>
        <v>6</v>
      </c>
      <c r="I5605" t="str">
        <f t="shared" si="876"/>
        <v>Friday</v>
      </c>
      <c r="J5605" t="str">
        <f t="shared" si="877"/>
        <v>FM4</v>
      </c>
      <c r="K5605" t="str">
        <f t="shared" si="878"/>
        <v>FQ2</v>
      </c>
    </row>
    <row r="5606" spans="1:11" x14ac:dyDescent="0.35">
      <c r="A5606" s="1" t="s">
        <v>19761</v>
      </c>
      <c r="B5606" s="1">
        <f t="shared" si="879"/>
        <v>42202</v>
      </c>
      <c r="C5606">
        <f t="shared" si="870"/>
        <v>2015</v>
      </c>
      <c r="D5606">
        <f t="shared" si="871"/>
        <v>7</v>
      </c>
      <c r="E5606" t="str">
        <f t="shared" si="872"/>
        <v>July</v>
      </c>
      <c r="F5606" t="str">
        <f t="shared" si="873"/>
        <v>Q3</v>
      </c>
      <c r="G5606" t="str">
        <f t="shared" si="874"/>
        <v>2015-Jul</v>
      </c>
      <c r="H5606">
        <f t="shared" si="875"/>
        <v>6</v>
      </c>
      <c r="I5606" t="str">
        <f t="shared" si="876"/>
        <v>Friday</v>
      </c>
      <c r="J5606" t="str">
        <f t="shared" si="877"/>
        <v>FM4</v>
      </c>
      <c r="K5606" t="str">
        <f t="shared" si="878"/>
        <v>FQ2</v>
      </c>
    </row>
    <row r="5607" spans="1:11" x14ac:dyDescent="0.35">
      <c r="A5607" s="1" t="s">
        <v>21044</v>
      </c>
      <c r="B5607" s="1">
        <f t="shared" si="879"/>
        <v>41108</v>
      </c>
      <c r="C5607">
        <f t="shared" si="870"/>
        <v>2012</v>
      </c>
      <c r="D5607">
        <f t="shared" si="871"/>
        <v>7</v>
      </c>
      <c r="E5607" t="str">
        <f t="shared" si="872"/>
        <v>July</v>
      </c>
      <c r="F5607" t="str">
        <f t="shared" si="873"/>
        <v>Q3</v>
      </c>
      <c r="G5607" t="str">
        <f t="shared" si="874"/>
        <v>2012-Jul</v>
      </c>
      <c r="H5607">
        <f t="shared" si="875"/>
        <v>4</v>
      </c>
      <c r="I5607" t="str">
        <f t="shared" si="876"/>
        <v>Wednesday</v>
      </c>
      <c r="J5607" t="str">
        <f t="shared" si="877"/>
        <v>FM4</v>
      </c>
      <c r="K5607" t="str">
        <f t="shared" si="878"/>
        <v>FQ2</v>
      </c>
    </row>
    <row r="5608" spans="1:11" x14ac:dyDescent="0.35">
      <c r="A5608" s="1" t="s">
        <v>19665</v>
      </c>
      <c r="B5608" s="1">
        <f t="shared" si="879"/>
        <v>42937</v>
      </c>
      <c r="C5608">
        <f t="shared" si="870"/>
        <v>2017</v>
      </c>
      <c r="D5608">
        <f t="shared" si="871"/>
        <v>7</v>
      </c>
      <c r="E5608" t="str">
        <f t="shared" si="872"/>
        <v>July</v>
      </c>
      <c r="F5608" t="str">
        <f t="shared" si="873"/>
        <v>Q3</v>
      </c>
      <c r="G5608" t="str">
        <f t="shared" si="874"/>
        <v>2017-Jul</v>
      </c>
      <c r="H5608">
        <f t="shared" si="875"/>
        <v>6</v>
      </c>
      <c r="I5608" t="str">
        <f t="shared" si="876"/>
        <v>Friday</v>
      </c>
      <c r="J5608" t="str">
        <f t="shared" si="877"/>
        <v>FM4</v>
      </c>
      <c r="K5608" t="str">
        <f t="shared" si="878"/>
        <v>FQ2</v>
      </c>
    </row>
    <row r="5609" spans="1:11" x14ac:dyDescent="0.35">
      <c r="A5609" s="1" t="s">
        <v>19755</v>
      </c>
      <c r="B5609" s="1">
        <f t="shared" si="879"/>
        <v>42211</v>
      </c>
      <c r="C5609">
        <f t="shared" si="870"/>
        <v>2015</v>
      </c>
      <c r="D5609">
        <f t="shared" si="871"/>
        <v>7</v>
      </c>
      <c r="E5609" t="str">
        <f t="shared" si="872"/>
        <v>July</v>
      </c>
      <c r="F5609" t="str">
        <f t="shared" si="873"/>
        <v>Q3</v>
      </c>
      <c r="G5609" t="str">
        <f t="shared" si="874"/>
        <v>2015-Jul</v>
      </c>
      <c r="H5609">
        <f t="shared" si="875"/>
        <v>1</v>
      </c>
      <c r="I5609" t="str">
        <f t="shared" si="876"/>
        <v>Sunday</v>
      </c>
      <c r="J5609" t="str">
        <f t="shared" si="877"/>
        <v>FM4</v>
      </c>
      <c r="K5609" t="str">
        <f t="shared" si="878"/>
        <v>FQ2</v>
      </c>
    </row>
    <row r="5610" spans="1:11" x14ac:dyDescent="0.35">
      <c r="A5610" s="1" t="s">
        <v>19662</v>
      </c>
      <c r="B5610" s="1">
        <f t="shared" si="879"/>
        <v>43294</v>
      </c>
      <c r="C5610">
        <f t="shared" si="870"/>
        <v>2018</v>
      </c>
      <c r="D5610">
        <f t="shared" si="871"/>
        <v>7</v>
      </c>
      <c r="E5610" t="str">
        <f t="shared" si="872"/>
        <v>July</v>
      </c>
      <c r="F5610" t="str">
        <f t="shared" si="873"/>
        <v>Q3</v>
      </c>
      <c r="G5610" t="str">
        <f t="shared" si="874"/>
        <v>2018-Jul</v>
      </c>
      <c r="H5610">
        <f t="shared" si="875"/>
        <v>6</v>
      </c>
      <c r="I5610" t="str">
        <f t="shared" si="876"/>
        <v>Friday</v>
      </c>
      <c r="J5610" t="str">
        <f t="shared" si="877"/>
        <v>FM4</v>
      </c>
      <c r="K5610" t="str">
        <f t="shared" si="878"/>
        <v>FQ2</v>
      </c>
    </row>
    <row r="5611" spans="1:11" x14ac:dyDescent="0.35">
      <c r="A5611" s="1" t="s">
        <v>20344</v>
      </c>
      <c r="B5611" s="1">
        <f t="shared" si="879"/>
        <v>40490</v>
      </c>
      <c r="C5611">
        <f t="shared" si="870"/>
        <v>2010</v>
      </c>
      <c r="D5611">
        <f t="shared" si="871"/>
        <v>11</v>
      </c>
      <c r="E5611" t="str">
        <f t="shared" si="872"/>
        <v>November</v>
      </c>
      <c r="F5611" t="str">
        <f t="shared" si="873"/>
        <v>Q4</v>
      </c>
      <c r="G5611" t="str">
        <f t="shared" si="874"/>
        <v>2010-Nov</v>
      </c>
      <c r="H5611">
        <f t="shared" si="875"/>
        <v>2</v>
      </c>
      <c r="I5611" t="str">
        <f t="shared" si="876"/>
        <v>Monday</v>
      </c>
      <c r="J5611" t="str">
        <f t="shared" si="877"/>
        <v>FM8</v>
      </c>
      <c r="K5611" t="str">
        <f t="shared" si="878"/>
        <v>FQ3</v>
      </c>
    </row>
    <row r="5612" spans="1:11" x14ac:dyDescent="0.35">
      <c r="A5612" s="1" t="s">
        <v>21517</v>
      </c>
      <c r="B5612" s="1">
        <f t="shared" si="879"/>
        <v>42932</v>
      </c>
      <c r="C5612">
        <f t="shared" si="870"/>
        <v>2017</v>
      </c>
      <c r="D5612">
        <f t="shared" si="871"/>
        <v>7</v>
      </c>
      <c r="E5612" t="str">
        <f t="shared" si="872"/>
        <v>July</v>
      </c>
      <c r="F5612" t="str">
        <f t="shared" si="873"/>
        <v>Q3</v>
      </c>
      <c r="G5612" t="str">
        <f t="shared" si="874"/>
        <v>2017-Jul</v>
      </c>
      <c r="H5612">
        <f t="shared" si="875"/>
        <v>1</v>
      </c>
      <c r="I5612" t="str">
        <f t="shared" si="876"/>
        <v>Sunday</v>
      </c>
      <c r="J5612" t="str">
        <f t="shared" si="877"/>
        <v>FM4</v>
      </c>
      <c r="K5612" t="str">
        <f t="shared" si="878"/>
        <v>FQ2</v>
      </c>
    </row>
    <row r="5613" spans="1:11" x14ac:dyDescent="0.35">
      <c r="A5613" s="1" t="s">
        <v>19663</v>
      </c>
      <c r="B5613" s="1">
        <f t="shared" si="879"/>
        <v>40740</v>
      </c>
      <c r="C5613">
        <f t="shared" si="870"/>
        <v>2011</v>
      </c>
      <c r="D5613">
        <f t="shared" si="871"/>
        <v>7</v>
      </c>
      <c r="E5613" t="str">
        <f t="shared" si="872"/>
        <v>July</v>
      </c>
      <c r="F5613" t="str">
        <f t="shared" si="873"/>
        <v>Q3</v>
      </c>
      <c r="G5613" t="str">
        <f t="shared" si="874"/>
        <v>2011-Jul</v>
      </c>
      <c r="H5613">
        <f t="shared" si="875"/>
        <v>7</v>
      </c>
      <c r="I5613" t="str">
        <f t="shared" si="876"/>
        <v>Saturday</v>
      </c>
      <c r="J5613" t="str">
        <f t="shared" si="877"/>
        <v>FM4</v>
      </c>
      <c r="K5613" t="str">
        <f t="shared" si="878"/>
        <v>FQ2</v>
      </c>
    </row>
    <row r="5614" spans="1:11" x14ac:dyDescent="0.35">
      <c r="A5614" s="1" t="s">
        <v>19748</v>
      </c>
      <c r="B5614" s="1">
        <f t="shared" si="879"/>
        <v>42572</v>
      </c>
      <c r="C5614">
        <f t="shared" si="870"/>
        <v>2016</v>
      </c>
      <c r="D5614">
        <f t="shared" si="871"/>
        <v>7</v>
      </c>
      <c r="E5614" t="str">
        <f t="shared" si="872"/>
        <v>July</v>
      </c>
      <c r="F5614" t="str">
        <f t="shared" si="873"/>
        <v>Q3</v>
      </c>
      <c r="G5614" t="str">
        <f t="shared" si="874"/>
        <v>2016-Jul</v>
      </c>
      <c r="H5614">
        <f t="shared" si="875"/>
        <v>5</v>
      </c>
      <c r="I5614" t="str">
        <f t="shared" si="876"/>
        <v>Thursday</v>
      </c>
      <c r="J5614" t="str">
        <f t="shared" si="877"/>
        <v>FM4</v>
      </c>
      <c r="K5614" t="str">
        <f t="shared" si="878"/>
        <v>FQ2</v>
      </c>
    </row>
    <row r="5615" spans="1:11" x14ac:dyDescent="0.35">
      <c r="A5615" s="1" t="s">
        <v>20855</v>
      </c>
      <c r="B5615" s="1">
        <f t="shared" si="879"/>
        <v>42561</v>
      </c>
      <c r="C5615">
        <f t="shared" si="870"/>
        <v>2016</v>
      </c>
      <c r="D5615">
        <f t="shared" si="871"/>
        <v>7</v>
      </c>
      <c r="E5615" t="str">
        <f t="shared" si="872"/>
        <v>July</v>
      </c>
      <c r="F5615" t="str">
        <f t="shared" si="873"/>
        <v>Q3</v>
      </c>
      <c r="G5615" t="str">
        <f t="shared" si="874"/>
        <v>2016-Jul</v>
      </c>
      <c r="H5615">
        <f t="shared" si="875"/>
        <v>1</v>
      </c>
      <c r="I5615" t="str">
        <f t="shared" si="876"/>
        <v>Sunday</v>
      </c>
      <c r="J5615" t="str">
        <f t="shared" si="877"/>
        <v>FM4</v>
      </c>
      <c r="K5615" t="str">
        <f t="shared" si="878"/>
        <v>FQ2</v>
      </c>
    </row>
    <row r="5616" spans="1:11" x14ac:dyDescent="0.35">
      <c r="A5616" s="1" t="s">
        <v>21190</v>
      </c>
      <c r="B5616" s="1">
        <f t="shared" si="879"/>
        <v>42921</v>
      </c>
      <c r="C5616">
        <f t="shared" si="870"/>
        <v>2017</v>
      </c>
      <c r="D5616">
        <f t="shared" si="871"/>
        <v>7</v>
      </c>
      <c r="E5616" t="str">
        <f t="shared" si="872"/>
        <v>July</v>
      </c>
      <c r="F5616" t="str">
        <f t="shared" si="873"/>
        <v>Q3</v>
      </c>
      <c r="G5616" t="str">
        <f t="shared" si="874"/>
        <v>2017-Jul</v>
      </c>
      <c r="H5616">
        <f t="shared" si="875"/>
        <v>4</v>
      </c>
      <c r="I5616" t="str">
        <f t="shared" si="876"/>
        <v>Wednesday</v>
      </c>
      <c r="J5616" t="str">
        <f t="shared" si="877"/>
        <v>FM4</v>
      </c>
      <c r="K5616" t="str">
        <f t="shared" si="878"/>
        <v>FQ2</v>
      </c>
    </row>
    <row r="5617" spans="1:11" x14ac:dyDescent="0.35">
      <c r="A5617" s="1" t="s">
        <v>20483</v>
      </c>
      <c r="B5617" s="1">
        <f t="shared" si="879"/>
        <v>40437</v>
      </c>
      <c r="C5617">
        <f t="shared" si="870"/>
        <v>2010</v>
      </c>
      <c r="D5617">
        <f t="shared" si="871"/>
        <v>9</v>
      </c>
      <c r="E5617" t="str">
        <f t="shared" si="872"/>
        <v>September</v>
      </c>
      <c r="F5617" t="str">
        <f t="shared" si="873"/>
        <v>Q3</v>
      </c>
      <c r="G5617" t="str">
        <f t="shared" si="874"/>
        <v>2010-Sep</v>
      </c>
      <c r="H5617">
        <f t="shared" si="875"/>
        <v>5</v>
      </c>
      <c r="I5617" t="str">
        <f t="shared" si="876"/>
        <v>Thursday</v>
      </c>
      <c r="J5617" t="str">
        <f t="shared" si="877"/>
        <v>FM6</v>
      </c>
      <c r="K5617" t="str">
        <f t="shared" si="878"/>
        <v>FQ2</v>
      </c>
    </row>
    <row r="5618" spans="1:11" x14ac:dyDescent="0.35">
      <c r="A5618" s="1" t="s">
        <v>19513</v>
      </c>
      <c r="B5618" s="1">
        <f t="shared" si="879"/>
        <v>40727</v>
      </c>
      <c r="C5618">
        <f t="shared" si="870"/>
        <v>2011</v>
      </c>
      <c r="D5618">
        <f t="shared" si="871"/>
        <v>7</v>
      </c>
      <c r="E5618" t="str">
        <f t="shared" si="872"/>
        <v>July</v>
      </c>
      <c r="F5618" t="str">
        <f t="shared" si="873"/>
        <v>Q3</v>
      </c>
      <c r="G5618" t="str">
        <f t="shared" si="874"/>
        <v>2011-Jul</v>
      </c>
      <c r="H5618">
        <f t="shared" si="875"/>
        <v>1</v>
      </c>
      <c r="I5618" t="str">
        <f t="shared" si="876"/>
        <v>Sunday</v>
      </c>
      <c r="J5618" t="str">
        <f t="shared" si="877"/>
        <v>FM4</v>
      </c>
      <c r="K5618" t="str">
        <f t="shared" si="878"/>
        <v>FQ2</v>
      </c>
    </row>
    <row r="5619" spans="1:11" x14ac:dyDescent="0.35">
      <c r="A5619" s="1" t="s">
        <v>21194</v>
      </c>
      <c r="B5619" s="1">
        <f t="shared" si="879"/>
        <v>40375</v>
      </c>
      <c r="C5619">
        <f t="shared" si="870"/>
        <v>2010</v>
      </c>
      <c r="D5619">
        <f t="shared" si="871"/>
        <v>7</v>
      </c>
      <c r="E5619" t="str">
        <f t="shared" si="872"/>
        <v>July</v>
      </c>
      <c r="F5619" t="str">
        <f t="shared" si="873"/>
        <v>Q3</v>
      </c>
      <c r="G5619" t="str">
        <f t="shared" si="874"/>
        <v>2010-Jul</v>
      </c>
      <c r="H5619">
        <f t="shared" si="875"/>
        <v>6</v>
      </c>
      <c r="I5619" t="str">
        <f t="shared" si="876"/>
        <v>Friday</v>
      </c>
      <c r="J5619" t="str">
        <f t="shared" si="877"/>
        <v>FM4</v>
      </c>
      <c r="K5619" t="str">
        <f t="shared" si="878"/>
        <v>FQ2</v>
      </c>
    </row>
    <row r="5620" spans="1:11" x14ac:dyDescent="0.35">
      <c r="A5620" s="1" t="s">
        <v>20184</v>
      </c>
      <c r="B5620" s="1">
        <f t="shared" si="879"/>
        <v>43299</v>
      </c>
      <c r="C5620">
        <f t="shared" si="870"/>
        <v>2018</v>
      </c>
      <c r="D5620">
        <f t="shared" si="871"/>
        <v>7</v>
      </c>
      <c r="E5620" t="str">
        <f t="shared" si="872"/>
        <v>July</v>
      </c>
      <c r="F5620" t="str">
        <f t="shared" si="873"/>
        <v>Q3</v>
      </c>
      <c r="G5620" t="str">
        <f t="shared" si="874"/>
        <v>2018-Jul</v>
      </c>
      <c r="H5620">
        <f t="shared" si="875"/>
        <v>4</v>
      </c>
      <c r="I5620" t="str">
        <f t="shared" si="876"/>
        <v>Wednesday</v>
      </c>
      <c r="J5620" t="str">
        <f t="shared" si="877"/>
        <v>FM4</v>
      </c>
      <c r="K5620" t="str">
        <f t="shared" si="878"/>
        <v>FQ2</v>
      </c>
    </row>
    <row r="5621" spans="1:11" x14ac:dyDescent="0.35">
      <c r="A5621" s="1" t="s">
        <v>20511</v>
      </c>
      <c r="B5621" s="1">
        <f t="shared" si="879"/>
        <v>42574</v>
      </c>
      <c r="C5621">
        <f t="shared" si="870"/>
        <v>2016</v>
      </c>
      <c r="D5621">
        <f t="shared" si="871"/>
        <v>7</v>
      </c>
      <c r="E5621" t="str">
        <f t="shared" si="872"/>
        <v>July</v>
      </c>
      <c r="F5621" t="str">
        <f t="shared" si="873"/>
        <v>Q3</v>
      </c>
      <c r="G5621" t="str">
        <f t="shared" si="874"/>
        <v>2016-Jul</v>
      </c>
      <c r="H5621">
        <f t="shared" si="875"/>
        <v>7</v>
      </c>
      <c r="I5621" t="str">
        <f t="shared" si="876"/>
        <v>Saturday</v>
      </c>
      <c r="J5621" t="str">
        <f t="shared" si="877"/>
        <v>FM4</v>
      </c>
      <c r="K5621" t="str">
        <f t="shared" si="878"/>
        <v>FQ2</v>
      </c>
    </row>
    <row r="5622" spans="1:11" x14ac:dyDescent="0.35">
      <c r="A5622" s="1" t="s">
        <v>20938</v>
      </c>
      <c r="B5622" s="1">
        <f t="shared" si="879"/>
        <v>42553</v>
      </c>
      <c r="C5622">
        <f t="shared" si="870"/>
        <v>2016</v>
      </c>
      <c r="D5622">
        <f t="shared" si="871"/>
        <v>7</v>
      </c>
      <c r="E5622" t="str">
        <f t="shared" si="872"/>
        <v>July</v>
      </c>
      <c r="F5622" t="str">
        <f t="shared" si="873"/>
        <v>Q3</v>
      </c>
      <c r="G5622" t="str">
        <f t="shared" si="874"/>
        <v>2016-Jul</v>
      </c>
      <c r="H5622">
        <f t="shared" si="875"/>
        <v>7</v>
      </c>
      <c r="I5622" t="str">
        <f t="shared" si="876"/>
        <v>Saturday</v>
      </c>
      <c r="J5622" t="str">
        <f t="shared" si="877"/>
        <v>FM4</v>
      </c>
      <c r="K5622" t="str">
        <f t="shared" si="878"/>
        <v>FQ2</v>
      </c>
    </row>
    <row r="5623" spans="1:11" x14ac:dyDescent="0.35">
      <c r="A5623" s="1" t="s">
        <v>22025</v>
      </c>
      <c r="B5623" s="1">
        <f t="shared" si="879"/>
        <v>42926</v>
      </c>
      <c r="C5623">
        <f t="shared" si="870"/>
        <v>2017</v>
      </c>
      <c r="D5623">
        <f t="shared" si="871"/>
        <v>7</v>
      </c>
      <c r="E5623" t="str">
        <f t="shared" si="872"/>
        <v>July</v>
      </c>
      <c r="F5623" t="str">
        <f t="shared" si="873"/>
        <v>Q3</v>
      </c>
      <c r="G5623" t="str">
        <f t="shared" si="874"/>
        <v>2017-Jul</v>
      </c>
      <c r="H5623">
        <f t="shared" si="875"/>
        <v>2</v>
      </c>
      <c r="I5623" t="str">
        <f t="shared" si="876"/>
        <v>Monday</v>
      </c>
      <c r="J5623" t="str">
        <f t="shared" si="877"/>
        <v>FM4</v>
      </c>
      <c r="K5623" t="str">
        <f t="shared" si="878"/>
        <v>FQ2</v>
      </c>
    </row>
    <row r="5624" spans="1:11" x14ac:dyDescent="0.35">
      <c r="A5624" s="1" t="s">
        <v>19755</v>
      </c>
      <c r="B5624" s="1">
        <f t="shared" si="879"/>
        <v>42211</v>
      </c>
      <c r="C5624">
        <f t="shared" si="870"/>
        <v>2015</v>
      </c>
      <c r="D5624">
        <f t="shared" si="871"/>
        <v>7</v>
      </c>
      <c r="E5624" t="str">
        <f t="shared" si="872"/>
        <v>July</v>
      </c>
      <c r="F5624" t="str">
        <f t="shared" si="873"/>
        <v>Q3</v>
      </c>
      <c r="G5624" t="str">
        <f t="shared" si="874"/>
        <v>2015-Jul</v>
      </c>
      <c r="H5624">
        <f t="shared" si="875"/>
        <v>1</v>
      </c>
      <c r="I5624" t="str">
        <f t="shared" si="876"/>
        <v>Sunday</v>
      </c>
      <c r="J5624" t="str">
        <f t="shared" si="877"/>
        <v>FM4</v>
      </c>
      <c r="K5624" t="str">
        <f t="shared" si="878"/>
        <v>FQ2</v>
      </c>
    </row>
    <row r="5625" spans="1:11" x14ac:dyDescent="0.35">
      <c r="A5625" s="1" t="s">
        <v>19663</v>
      </c>
      <c r="B5625" s="1">
        <f t="shared" si="879"/>
        <v>40740</v>
      </c>
      <c r="C5625">
        <f t="shared" si="870"/>
        <v>2011</v>
      </c>
      <c r="D5625">
        <f t="shared" si="871"/>
        <v>7</v>
      </c>
      <c r="E5625" t="str">
        <f t="shared" si="872"/>
        <v>July</v>
      </c>
      <c r="F5625" t="str">
        <f t="shared" si="873"/>
        <v>Q3</v>
      </c>
      <c r="G5625" t="str">
        <f t="shared" si="874"/>
        <v>2011-Jul</v>
      </c>
      <c r="H5625">
        <f t="shared" si="875"/>
        <v>7</v>
      </c>
      <c r="I5625" t="str">
        <f t="shared" si="876"/>
        <v>Saturday</v>
      </c>
      <c r="J5625" t="str">
        <f t="shared" si="877"/>
        <v>FM4</v>
      </c>
      <c r="K5625" t="str">
        <f t="shared" si="878"/>
        <v>FQ2</v>
      </c>
    </row>
    <row r="5626" spans="1:11" x14ac:dyDescent="0.35">
      <c r="A5626" s="1" t="s">
        <v>20190</v>
      </c>
      <c r="B5626" s="1">
        <f t="shared" si="879"/>
        <v>41848</v>
      </c>
      <c r="C5626">
        <f t="shared" si="870"/>
        <v>2014</v>
      </c>
      <c r="D5626">
        <f t="shared" si="871"/>
        <v>7</v>
      </c>
      <c r="E5626" t="str">
        <f t="shared" si="872"/>
        <v>July</v>
      </c>
      <c r="F5626" t="str">
        <f t="shared" si="873"/>
        <v>Q3</v>
      </c>
      <c r="G5626" t="str">
        <f t="shared" si="874"/>
        <v>2014-Jul</v>
      </c>
      <c r="H5626">
        <f t="shared" si="875"/>
        <v>2</v>
      </c>
      <c r="I5626" t="str">
        <f t="shared" si="876"/>
        <v>Monday</v>
      </c>
      <c r="J5626" t="str">
        <f t="shared" si="877"/>
        <v>FM4</v>
      </c>
      <c r="K5626" t="str">
        <f t="shared" si="878"/>
        <v>FQ2</v>
      </c>
    </row>
    <row r="5627" spans="1:11" x14ac:dyDescent="0.35">
      <c r="A5627" s="1" t="s">
        <v>21373</v>
      </c>
      <c r="B5627" s="1">
        <f t="shared" si="879"/>
        <v>40363</v>
      </c>
      <c r="C5627">
        <f t="shared" si="870"/>
        <v>2010</v>
      </c>
      <c r="D5627">
        <f t="shared" si="871"/>
        <v>7</v>
      </c>
      <c r="E5627" t="str">
        <f t="shared" si="872"/>
        <v>July</v>
      </c>
      <c r="F5627" t="str">
        <f t="shared" si="873"/>
        <v>Q3</v>
      </c>
      <c r="G5627" t="str">
        <f t="shared" si="874"/>
        <v>2010-Jul</v>
      </c>
      <c r="H5627">
        <f t="shared" si="875"/>
        <v>1</v>
      </c>
      <c r="I5627" t="str">
        <f t="shared" si="876"/>
        <v>Sunday</v>
      </c>
      <c r="J5627" t="str">
        <f t="shared" si="877"/>
        <v>FM4</v>
      </c>
      <c r="K5627" t="str">
        <f t="shared" si="878"/>
        <v>FQ2</v>
      </c>
    </row>
    <row r="5628" spans="1:11" x14ac:dyDescent="0.35">
      <c r="A5628" s="1" t="s">
        <v>19932</v>
      </c>
      <c r="B5628" s="1">
        <f t="shared" si="879"/>
        <v>40736</v>
      </c>
      <c r="C5628">
        <f t="shared" si="870"/>
        <v>2011</v>
      </c>
      <c r="D5628">
        <f t="shared" si="871"/>
        <v>7</v>
      </c>
      <c r="E5628" t="str">
        <f t="shared" si="872"/>
        <v>July</v>
      </c>
      <c r="F5628" t="str">
        <f t="shared" si="873"/>
        <v>Q3</v>
      </c>
      <c r="G5628" t="str">
        <f t="shared" si="874"/>
        <v>2011-Jul</v>
      </c>
      <c r="H5628">
        <f t="shared" si="875"/>
        <v>3</v>
      </c>
      <c r="I5628" t="str">
        <f t="shared" si="876"/>
        <v>Tuesday</v>
      </c>
      <c r="J5628" t="str">
        <f t="shared" si="877"/>
        <v>FM4</v>
      </c>
      <c r="K5628" t="str">
        <f t="shared" si="878"/>
        <v>FQ2</v>
      </c>
    </row>
    <row r="5629" spans="1:11" x14ac:dyDescent="0.35">
      <c r="A5629" s="1" t="s">
        <v>21633</v>
      </c>
      <c r="B5629" s="1">
        <f t="shared" si="879"/>
        <v>41117</v>
      </c>
      <c r="C5629">
        <f t="shared" si="870"/>
        <v>2012</v>
      </c>
      <c r="D5629">
        <f t="shared" si="871"/>
        <v>7</v>
      </c>
      <c r="E5629" t="str">
        <f t="shared" si="872"/>
        <v>July</v>
      </c>
      <c r="F5629" t="str">
        <f t="shared" si="873"/>
        <v>Q3</v>
      </c>
      <c r="G5629" t="str">
        <f t="shared" si="874"/>
        <v>2012-Jul</v>
      </c>
      <c r="H5629">
        <f t="shared" si="875"/>
        <v>6</v>
      </c>
      <c r="I5629" t="str">
        <f t="shared" si="876"/>
        <v>Friday</v>
      </c>
      <c r="J5629" t="str">
        <f t="shared" si="877"/>
        <v>FM4</v>
      </c>
      <c r="K5629" t="str">
        <f t="shared" si="878"/>
        <v>FQ2</v>
      </c>
    </row>
    <row r="5630" spans="1:11" x14ac:dyDescent="0.35">
      <c r="A5630" s="1" t="s">
        <v>20880</v>
      </c>
      <c r="B5630" s="1">
        <f t="shared" si="879"/>
        <v>42204</v>
      </c>
      <c r="C5630">
        <f t="shared" si="870"/>
        <v>2015</v>
      </c>
      <c r="D5630">
        <f t="shared" si="871"/>
        <v>7</v>
      </c>
      <c r="E5630" t="str">
        <f t="shared" si="872"/>
        <v>July</v>
      </c>
      <c r="F5630" t="str">
        <f t="shared" si="873"/>
        <v>Q3</v>
      </c>
      <c r="G5630" t="str">
        <f t="shared" si="874"/>
        <v>2015-Jul</v>
      </c>
      <c r="H5630">
        <f t="shared" si="875"/>
        <v>1</v>
      </c>
      <c r="I5630" t="str">
        <f t="shared" si="876"/>
        <v>Sunday</v>
      </c>
      <c r="J5630" t="str">
        <f t="shared" si="877"/>
        <v>FM4</v>
      </c>
      <c r="K5630" t="str">
        <f t="shared" si="878"/>
        <v>FQ2</v>
      </c>
    </row>
    <row r="5631" spans="1:11" x14ac:dyDescent="0.35">
      <c r="A5631" s="1" t="s">
        <v>21520</v>
      </c>
      <c r="B5631" s="1">
        <f t="shared" si="879"/>
        <v>42557</v>
      </c>
      <c r="C5631">
        <f t="shared" si="870"/>
        <v>2016</v>
      </c>
      <c r="D5631">
        <f t="shared" si="871"/>
        <v>7</v>
      </c>
      <c r="E5631" t="str">
        <f t="shared" si="872"/>
        <v>July</v>
      </c>
      <c r="F5631" t="str">
        <f t="shared" si="873"/>
        <v>Q3</v>
      </c>
      <c r="G5631" t="str">
        <f t="shared" si="874"/>
        <v>2016-Jul</v>
      </c>
      <c r="H5631">
        <f t="shared" si="875"/>
        <v>4</v>
      </c>
      <c r="I5631" t="str">
        <f t="shared" si="876"/>
        <v>Wednesday</v>
      </c>
      <c r="J5631" t="str">
        <f t="shared" si="877"/>
        <v>FM4</v>
      </c>
      <c r="K5631" t="str">
        <f t="shared" si="878"/>
        <v>FQ2</v>
      </c>
    </row>
    <row r="5632" spans="1:11" x14ac:dyDescent="0.35">
      <c r="A5632" s="1" t="s">
        <v>20940</v>
      </c>
      <c r="B5632" s="1">
        <f t="shared" si="879"/>
        <v>43286</v>
      </c>
      <c r="C5632">
        <f t="shared" si="870"/>
        <v>2018</v>
      </c>
      <c r="D5632">
        <f t="shared" si="871"/>
        <v>7</v>
      </c>
      <c r="E5632" t="str">
        <f t="shared" si="872"/>
        <v>July</v>
      </c>
      <c r="F5632" t="str">
        <f t="shared" si="873"/>
        <v>Q3</v>
      </c>
      <c r="G5632" t="str">
        <f t="shared" si="874"/>
        <v>2018-Jul</v>
      </c>
      <c r="H5632">
        <f t="shared" si="875"/>
        <v>5</v>
      </c>
      <c r="I5632" t="str">
        <f t="shared" si="876"/>
        <v>Thursday</v>
      </c>
      <c r="J5632" t="str">
        <f t="shared" si="877"/>
        <v>FM4</v>
      </c>
      <c r="K5632" t="str">
        <f t="shared" si="878"/>
        <v>FQ2</v>
      </c>
    </row>
    <row r="5633" spans="1:11" x14ac:dyDescent="0.35">
      <c r="A5633" s="1" t="s">
        <v>22005</v>
      </c>
      <c r="B5633" s="1">
        <f t="shared" si="879"/>
        <v>41907</v>
      </c>
      <c r="C5633">
        <f t="shared" si="870"/>
        <v>2014</v>
      </c>
      <c r="D5633">
        <f t="shared" si="871"/>
        <v>9</v>
      </c>
      <c r="E5633" t="str">
        <f t="shared" si="872"/>
        <v>September</v>
      </c>
      <c r="F5633" t="str">
        <f t="shared" si="873"/>
        <v>Q3</v>
      </c>
      <c r="G5633" t="str">
        <f t="shared" si="874"/>
        <v>2014-Sep</v>
      </c>
      <c r="H5633">
        <f t="shared" si="875"/>
        <v>5</v>
      </c>
      <c r="I5633" t="str">
        <f t="shared" si="876"/>
        <v>Thursday</v>
      </c>
      <c r="J5633" t="str">
        <f t="shared" si="877"/>
        <v>FM6</v>
      </c>
      <c r="K5633" t="str">
        <f t="shared" si="878"/>
        <v>FQ2</v>
      </c>
    </row>
    <row r="5634" spans="1:11" x14ac:dyDescent="0.35">
      <c r="A5634" s="1" t="s">
        <v>21515</v>
      </c>
      <c r="B5634" s="1">
        <f t="shared" si="879"/>
        <v>42943</v>
      </c>
      <c r="C5634">
        <f t="shared" si="870"/>
        <v>2017</v>
      </c>
      <c r="D5634">
        <f t="shared" si="871"/>
        <v>7</v>
      </c>
      <c r="E5634" t="str">
        <f t="shared" si="872"/>
        <v>July</v>
      </c>
      <c r="F5634" t="str">
        <f t="shared" si="873"/>
        <v>Q3</v>
      </c>
      <c r="G5634" t="str">
        <f t="shared" si="874"/>
        <v>2017-Jul</v>
      </c>
      <c r="H5634">
        <f t="shared" si="875"/>
        <v>5</v>
      </c>
      <c r="I5634" t="str">
        <f t="shared" si="876"/>
        <v>Thursday</v>
      </c>
      <c r="J5634" t="str">
        <f t="shared" si="877"/>
        <v>FM4</v>
      </c>
      <c r="K5634" t="str">
        <f t="shared" si="878"/>
        <v>FQ2</v>
      </c>
    </row>
    <row r="5635" spans="1:11" x14ac:dyDescent="0.35">
      <c r="A5635" s="1" t="s">
        <v>19748</v>
      </c>
      <c r="B5635" s="1">
        <f t="shared" si="879"/>
        <v>42572</v>
      </c>
      <c r="C5635">
        <f t="shared" ref="C5635:C5698" si="880">YEAR(B5635)</f>
        <v>2016</v>
      </c>
      <c r="D5635">
        <f t="shared" ref="D5635:D5698" si="881">MONTH(B5635)</f>
        <v>7</v>
      </c>
      <c r="E5635" t="str">
        <f t="shared" ref="E5635:E5698" si="882">TEXT(B5635, "MMMM")</f>
        <v>July</v>
      </c>
      <c r="F5635" t="str">
        <f t="shared" ref="F5635:F5698" si="883" xml:space="preserve"> "Q" &amp; INT((MONTH(B5635)-1)/3) + 1</f>
        <v>Q3</v>
      </c>
      <c r="G5635" t="str">
        <f t="shared" ref="G5635:G5698" si="884">YEAR(B5635) &amp; "-" &amp; TEXT(B5635, "MMM")</f>
        <v>2016-Jul</v>
      </c>
      <c r="H5635">
        <f t="shared" ref="H5635:H5698" si="885">WEEKDAY(B5635)</f>
        <v>5</v>
      </c>
      <c r="I5635" t="str">
        <f t="shared" ref="I5635:I5698" si="886">TEXT(B5635, "dddd")</f>
        <v>Thursday</v>
      </c>
      <c r="J5635" t="str">
        <f t="shared" ref="J5635:J5698" si="887">"FM" &amp; IF(MONTH(B5635)&gt;=4, MONTH(B5635)-3, MONTH(B5635)+9)</f>
        <v>FM4</v>
      </c>
      <c r="K5635" t="str">
        <f t="shared" ref="K5635:K5698" si="888" xml:space="preserve"> "FQ" &amp; INT((IF(MONTH(B5635)&gt;=4, MONTH(B5635)-3, MONTH(B5635)+9)-1)/3) + 1</f>
        <v>FQ2</v>
      </c>
    </row>
    <row r="5636" spans="1:11" x14ac:dyDescent="0.35">
      <c r="A5636" s="1" t="s">
        <v>20181</v>
      </c>
      <c r="B5636" s="1">
        <f t="shared" ref="B5636:B5699" si="889">DATE(LEFT(A5636, 4), MID(A5636, FIND("_", A5636) + 1, FIND("_", A5636, FIND("_", A5636) + 1) - FIND("_", A5636) - 1), RIGHT(A5636, LEN(A5636) - FIND("_", A5636, FIND("_", A5636) + 1)))</f>
        <v>41101</v>
      </c>
      <c r="C5636">
        <f t="shared" si="880"/>
        <v>2012</v>
      </c>
      <c r="D5636">
        <f t="shared" si="881"/>
        <v>7</v>
      </c>
      <c r="E5636" t="str">
        <f t="shared" si="882"/>
        <v>July</v>
      </c>
      <c r="F5636" t="str">
        <f t="shared" si="883"/>
        <v>Q3</v>
      </c>
      <c r="G5636" t="str">
        <f t="shared" si="884"/>
        <v>2012-Jul</v>
      </c>
      <c r="H5636">
        <f t="shared" si="885"/>
        <v>4</v>
      </c>
      <c r="I5636" t="str">
        <f t="shared" si="886"/>
        <v>Wednesday</v>
      </c>
      <c r="J5636" t="str">
        <f t="shared" si="887"/>
        <v>FM4</v>
      </c>
      <c r="K5636" t="str">
        <f t="shared" si="888"/>
        <v>FQ2</v>
      </c>
    </row>
    <row r="5637" spans="1:11" x14ac:dyDescent="0.35">
      <c r="A5637" s="1" t="s">
        <v>20822</v>
      </c>
      <c r="B5637" s="1">
        <f t="shared" si="889"/>
        <v>42196</v>
      </c>
      <c r="C5637">
        <f t="shared" si="880"/>
        <v>2015</v>
      </c>
      <c r="D5637">
        <f t="shared" si="881"/>
        <v>7</v>
      </c>
      <c r="E5637" t="str">
        <f t="shared" si="882"/>
        <v>July</v>
      </c>
      <c r="F5637" t="str">
        <f t="shared" si="883"/>
        <v>Q3</v>
      </c>
      <c r="G5637" t="str">
        <f t="shared" si="884"/>
        <v>2015-Jul</v>
      </c>
      <c r="H5637">
        <f t="shared" si="885"/>
        <v>7</v>
      </c>
      <c r="I5637" t="str">
        <f t="shared" si="886"/>
        <v>Saturday</v>
      </c>
      <c r="J5637" t="str">
        <f t="shared" si="887"/>
        <v>FM4</v>
      </c>
      <c r="K5637" t="str">
        <f t="shared" si="888"/>
        <v>FQ2</v>
      </c>
    </row>
    <row r="5638" spans="1:11" x14ac:dyDescent="0.35">
      <c r="A5638" s="1" t="s">
        <v>21759</v>
      </c>
      <c r="B5638" s="1">
        <f t="shared" si="889"/>
        <v>42554</v>
      </c>
      <c r="C5638">
        <f t="shared" si="880"/>
        <v>2016</v>
      </c>
      <c r="D5638">
        <f t="shared" si="881"/>
        <v>7</v>
      </c>
      <c r="E5638" t="str">
        <f t="shared" si="882"/>
        <v>July</v>
      </c>
      <c r="F5638" t="str">
        <f t="shared" si="883"/>
        <v>Q3</v>
      </c>
      <c r="G5638" t="str">
        <f t="shared" si="884"/>
        <v>2016-Jul</v>
      </c>
      <c r="H5638">
        <f t="shared" si="885"/>
        <v>1</v>
      </c>
      <c r="I5638" t="str">
        <f t="shared" si="886"/>
        <v>Sunday</v>
      </c>
      <c r="J5638" t="str">
        <f t="shared" si="887"/>
        <v>FM4</v>
      </c>
      <c r="K5638" t="str">
        <f t="shared" si="888"/>
        <v>FQ2</v>
      </c>
    </row>
    <row r="5639" spans="1:11" x14ac:dyDescent="0.35">
      <c r="A5639" s="1" t="s">
        <v>20430</v>
      </c>
      <c r="B5639" s="1">
        <f t="shared" si="889"/>
        <v>42206</v>
      </c>
      <c r="C5639">
        <f t="shared" si="880"/>
        <v>2015</v>
      </c>
      <c r="D5639">
        <f t="shared" si="881"/>
        <v>7</v>
      </c>
      <c r="E5639" t="str">
        <f t="shared" si="882"/>
        <v>July</v>
      </c>
      <c r="F5639" t="str">
        <f t="shared" si="883"/>
        <v>Q3</v>
      </c>
      <c r="G5639" t="str">
        <f t="shared" si="884"/>
        <v>2015-Jul</v>
      </c>
      <c r="H5639">
        <f t="shared" si="885"/>
        <v>3</v>
      </c>
      <c r="I5639" t="str">
        <f t="shared" si="886"/>
        <v>Tuesday</v>
      </c>
      <c r="J5639" t="str">
        <f t="shared" si="887"/>
        <v>FM4</v>
      </c>
      <c r="K5639" t="str">
        <f t="shared" si="888"/>
        <v>FQ2</v>
      </c>
    </row>
    <row r="5640" spans="1:11" x14ac:dyDescent="0.35">
      <c r="A5640" s="1" t="s">
        <v>21516</v>
      </c>
      <c r="B5640" s="1">
        <f t="shared" si="889"/>
        <v>40378</v>
      </c>
      <c r="C5640">
        <f t="shared" si="880"/>
        <v>2010</v>
      </c>
      <c r="D5640">
        <f t="shared" si="881"/>
        <v>7</v>
      </c>
      <c r="E5640" t="str">
        <f t="shared" si="882"/>
        <v>July</v>
      </c>
      <c r="F5640" t="str">
        <f t="shared" si="883"/>
        <v>Q3</v>
      </c>
      <c r="G5640" t="str">
        <f t="shared" si="884"/>
        <v>2010-Jul</v>
      </c>
      <c r="H5640">
        <f t="shared" si="885"/>
        <v>2</v>
      </c>
      <c r="I5640" t="str">
        <f t="shared" si="886"/>
        <v>Monday</v>
      </c>
      <c r="J5640" t="str">
        <f t="shared" si="887"/>
        <v>FM4</v>
      </c>
      <c r="K5640" t="str">
        <f t="shared" si="888"/>
        <v>FQ2</v>
      </c>
    </row>
    <row r="5641" spans="1:11" x14ac:dyDescent="0.35">
      <c r="A5641" s="1" t="s">
        <v>19758</v>
      </c>
      <c r="B5641" s="1">
        <f t="shared" si="889"/>
        <v>41457</v>
      </c>
      <c r="C5641">
        <f t="shared" si="880"/>
        <v>2013</v>
      </c>
      <c r="D5641">
        <f t="shared" si="881"/>
        <v>7</v>
      </c>
      <c r="E5641" t="str">
        <f t="shared" si="882"/>
        <v>July</v>
      </c>
      <c r="F5641" t="str">
        <f t="shared" si="883"/>
        <v>Q3</v>
      </c>
      <c r="G5641" t="str">
        <f t="shared" si="884"/>
        <v>2013-Jul</v>
      </c>
      <c r="H5641">
        <f t="shared" si="885"/>
        <v>3</v>
      </c>
      <c r="I5641" t="str">
        <f t="shared" si="886"/>
        <v>Tuesday</v>
      </c>
      <c r="J5641" t="str">
        <f t="shared" si="887"/>
        <v>FM4</v>
      </c>
      <c r="K5641" t="str">
        <f t="shared" si="888"/>
        <v>FQ2</v>
      </c>
    </row>
    <row r="5642" spans="1:11" x14ac:dyDescent="0.35">
      <c r="A5642" s="1" t="s">
        <v>20777</v>
      </c>
      <c r="B5642" s="1">
        <f t="shared" si="889"/>
        <v>43293</v>
      </c>
      <c r="C5642">
        <f t="shared" si="880"/>
        <v>2018</v>
      </c>
      <c r="D5642">
        <f t="shared" si="881"/>
        <v>7</v>
      </c>
      <c r="E5642" t="str">
        <f t="shared" si="882"/>
        <v>July</v>
      </c>
      <c r="F5642" t="str">
        <f t="shared" si="883"/>
        <v>Q3</v>
      </c>
      <c r="G5642" t="str">
        <f t="shared" si="884"/>
        <v>2018-Jul</v>
      </c>
      <c r="H5642">
        <f t="shared" si="885"/>
        <v>5</v>
      </c>
      <c r="I5642" t="str">
        <f t="shared" si="886"/>
        <v>Thursday</v>
      </c>
      <c r="J5642" t="str">
        <f t="shared" si="887"/>
        <v>FM4</v>
      </c>
      <c r="K5642" t="str">
        <f t="shared" si="888"/>
        <v>FQ2</v>
      </c>
    </row>
    <row r="5643" spans="1:11" x14ac:dyDescent="0.35">
      <c r="A5643" s="1" t="s">
        <v>21513</v>
      </c>
      <c r="B5643" s="1">
        <f t="shared" si="889"/>
        <v>42186</v>
      </c>
      <c r="C5643">
        <f t="shared" si="880"/>
        <v>2015</v>
      </c>
      <c r="D5643">
        <f t="shared" si="881"/>
        <v>7</v>
      </c>
      <c r="E5643" t="str">
        <f t="shared" si="882"/>
        <v>July</v>
      </c>
      <c r="F5643" t="str">
        <f t="shared" si="883"/>
        <v>Q3</v>
      </c>
      <c r="G5643" t="str">
        <f t="shared" si="884"/>
        <v>2015-Jul</v>
      </c>
      <c r="H5643">
        <f t="shared" si="885"/>
        <v>4</v>
      </c>
      <c r="I5643" t="str">
        <f t="shared" si="886"/>
        <v>Wednesday</v>
      </c>
      <c r="J5643" t="str">
        <f t="shared" si="887"/>
        <v>FM4</v>
      </c>
      <c r="K5643" t="str">
        <f t="shared" si="888"/>
        <v>FQ2</v>
      </c>
    </row>
    <row r="5644" spans="1:11" x14ac:dyDescent="0.35">
      <c r="A5644" s="1" t="s">
        <v>19750</v>
      </c>
      <c r="B5644" s="1">
        <f t="shared" si="889"/>
        <v>41093</v>
      </c>
      <c r="C5644">
        <f t="shared" si="880"/>
        <v>2012</v>
      </c>
      <c r="D5644">
        <f t="shared" si="881"/>
        <v>7</v>
      </c>
      <c r="E5644" t="str">
        <f t="shared" si="882"/>
        <v>July</v>
      </c>
      <c r="F5644" t="str">
        <f t="shared" si="883"/>
        <v>Q3</v>
      </c>
      <c r="G5644" t="str">
        <f t="shared" si="884"/>
        <v>2012-Jul</v>
      </c>
      <c r="H5644">
        <f t="shared" si="885"/>
        <v>3</v>
      </c>
      <c r="I5644" t="str">
        <f t="shared" si="886"/>
        <v>Tuesday</v>
      </c>
      <c r="J5644" t="str">
        <f t="shared" si="887"/>
        <v>FM4</v>
      </c>
      <c r="K5644" t="str">
        <f t="shared" si="888"/>
        <v>FQ2</v>
      </c>
    </row>
    <row r="5645" spans="1:11" x14ac:dyDescent="0.35">
      <c r="A5645" s="1" t="s">
        <v>21375</v>
      </c>
      <c r="B5645" s="1">
        <f t="shared" si="889"/>
        <v>42931</v>
      </c>
      <c r="C5645">
        <f t="shared" si="880"/>
        <v>2017</v>
      </c>
      <c r="D5645">
        <f t="shared" si="881"/>
        <v>7</v>
      </c>
      <c r="E5645" t="str">
        <f t="shared" si="882"/>
        <v>July</v>
      </c>
      <c r="F5645" t="str">
        <f t="shared" si="883"/>
        <v>Q3</v>
      </c>
      <c r="G5645" t="str">
        <f t="shared" si="884"/>
        <v>2017-Jul</v>
      </c>
      <c r="H5645">
        <f t="shared" si="885"/>
        <v>7</v>
      </c>
      <c r="I5645" t="str">
        <f t="shared" si="886"/>
        <v>Saturday</v>
      </c>
      <c r="J5645" t="str">
        <f t="shared" si="887"/>
        <v>FM4</v>
      </c>
      <c r="K5645" t="str">
        <f t="shared" si="888"/>
        <v>FQ2</v>
      </c>
    </row>
    <row r="5646" spans="1:11" x14ac:dyDescent="0.35">
      <c r="A5646" s="1" t="s">
        <v>20777</v>
      </c>
      <c r="B5646" s="1">
        <f t="shared" si="889"/>
        <v>43293</v>
      </c>
      <c r="C5646">
        <f t="shared" si="880"/>
        <v>2018</v>
      </c>
      <c r="D5646">
        <f t="shared" si="881"/>
        <v>7</v>
      </c>
      <c r="E5646" t="str">
        <f t="shared" si="882"/>
        <v>July</v>
      </c>
      <c r="F5646" t="str">
        <f t="shared" si="883"/>
        <v>Q3</v>
      </c>
      <c r="G5646" t="str">
        <f t="shared" si="884"/>
        <v>2018-Jul</v>
      </c>
      <c r="H5646">
        <f t="shared" si="885"/>
        <v>5</v>
      </c>
      <c r="I5646" t="str">
        <f t="shared" si="886"/>
        <v>Thursday</v>
      </c>
      <c r="J5646" t="str">
        <f t="shared" si="887"/>
        <v>FM4</v>
      </c>
      <c r="K5646" t="str">
        <f t="shared" si="888"/>
        <v>FQ2</v>
      </c>
    </row>
    <row r="5647" spans="1:11" x14ac:dyDescent="0.35">
      <c r="A5647" s="1" t="s">
        <v>20941</v>
      </c>
      <c r="B5647" s="1">
        <f t="shared" si="889"/>
        <v>42555</v>
      </c>
      <c r="C5647">
        <f t="shared" si="880"/>
        <v>2016</v>
      </c>
      <c r="D5647">
        <f t="shared" si="881"/>
        <v>7</v>
      </c>
      <c r="E5647" t="str">
        <f t="shared" si="882"/>
        <v>July</v>
      </c>
      <c r="F5647" t="str">
        <f t="shared" si="883"/>
        <v>Q3</v>
      </c>
      <c r="G5647" t="str">
        <f t="shared" si="884"/>
        <v>2016-Jul</v>
      </c>
      <c r="H5647">
        <f t="shared" si="885"/>
        <v>2</v>
      </c>
      <c r="I5647" t="str">
        <f t="shared" si="886"/>
        <v>Monday</v>
      </c>
      <c r="J5647" t="str">
        <f t="shared" si="887"/>
        <v>FM4</v>
      </c>
      <c r="K5647" t="str">
        <f t="shared" si="888"/>
        <v>FQ2</v>
      </c>
    </row>
    <row r="5648" spans="1:11" x14ac:dyDescent="0.35">
      <c r="A5648" s="1" t="s">
        <v>22026</v>
      </c>
      <c r="B5648" s="1">
        <f t="shared" si="889"/>
        <v>42559</v>
      </c>
      <c r="C5648">
        <f t="shared" si="880"/>
        <v>2016</v>
      </c>
      <c r="D5648">
        <f t="shared" si="881"/>
        <v>7</v>
      </c>
      <c r="E5648" t="str">
        <f t="shared" si="882"/>
        <v>July</v>
      </c>
      <c r="F5648" t="str">
        <f t="shared" si="883"/>
        <v>Q3</v>
      </c>
      <c r="G5648" t="str">
        <f t="shared" si="884"/>
        <v>2016-Jul</v>
      </c>
      <c r="H5648">
        <f t="shared" si="885"/>
        <v>6</v>
      </c>
      <c r="I5648" t="str">
        <f t="shared" si="886"/>
        <v>Friday</v>
      </c>
      <c r="J5648" t="str">
        <f t="shared" si="887"/>
        <v>FM4</v>
      </c>
      <c r="K5648" t="str">
        <f t="shared" si="888"/>
        <v>FQ2</v>
      </c>
    </row>
    <row r="5649" spans="1:11" x14ac:dyDescent="0.35">
      <c r="A5649" s="1" t="s">
        <v>19507</v>
      </c>
      <c r="B5649" s="1">
        <f t="shared" si="889"/>
        <v>40742</v>
      </c>
      <c r="C5649">
        <f t="shared" si="880"/>
        <v>2011</v>
      </c>
      <c r="D5649">
        <f t="shared" si="881"/>
        <v>7</v>
      </c>
      <c r="E5649" t="str">
        <f t="shared" si="882"/>
        <v>July</v>
      </c>
      <c r="F5649" t="str">
        <f t="shared" si="883"/>
        <v>Q3</v>
      </c>
      <c r="G5649" t="str">
        <f t="shared" si="884"/>
        <v>2011-Jul</v>
      </c>
      <c r="H5649">
        <f t="shared" si="885"/>
        <v>2</v>
      </c>
      <c r="I5649" t="str">
        <f t="shared" si="886"/>
        <v>Monday</v>
      </c>
      <c r="J5649" t="str">
        <f t="shared" si="887"/>
        <v>FM4</v>
      </c>
      <c r="K5649" t="str">
        <f t="shared" si="888"/>
        <v>FQ2</v>
      </c>
    </row>
    <row r="5650" spans="1:11" x14ac:dyDescent="0.35">
      <c r="A5650" s="1" t="s">
        <v>21377</v>
      </c>
      <c r="B5650" s="1">
        <f t="shared" si="889"/>
        <v>40371</v>
      </c>
      <c r="C5650">
        <f t="shared" si="880"/>
        <v>2010</v>
      </c>
      <c r="D5650">
        <f t="shared" si="881"/>
        <v>7</v>
      </c>
      <c r="E5650" t="str">
        <f t="shared" si="882"/>
        <v>July</v>
      </c>
      <c r="F5650" t="str">
        <f t="shared" si="883"/>
        <v>Q3</v>
      </c>
      <c r="G5650" t="str">
        <f t="shared" si="884"/>
        <v>2010-Jul</v>
      </c>
      <c r="H5650">
        <f t="shared" si="885"/>
        <v>2</v>
      </c>
      <c r="I5650" t="str">
        <f t="shared" si="886"/>
        <v>Monday</v>
      </c>
      <c r="J5650" t="str">
        <f t="shared" si="887"/>
        <v>FM4</v>
      </c>
      <c r="K5650" t="str">
        <f t="shared" si="888"/>
        <v>FQ2</v>
      </c>
    </row>
    <row r="5651" spans="1:11" x14ac:dyDescent="0.35">
      <c r="A5651" s="1" t="s">
        <v>21930</v>
      </c>
      <c r="B5651" s="1">
        <f t="shared" si="889"/>
        <v>42197</v>
      </c>
      <c r="C5651">
        <f t="shared" si="880"/>
        <v>2015</v>
      </c>
      <c r="D5651">
        <f t="shared" si="881"/>
        <v>7</v>
      </c>
      <c r="E5651" t="str">
        <f t="shared" si="882"/>
        <v>July</v>
      </c>
      <c r="F5651" t="str">
        <f t="shared" si="883"/>
        <v>Q3</v>
      </c>
      <c r="G5651" t="str">
        <f t="shared" si="884"/>
        <v>2015-Jul</v>
      </c>
      <c r="H5651">
        <f t="shared" si="885"/>
        <v>1</v>
      </c>
      <c r="I5651" t="str">
        <f t="shared" si="886"/>
        <v>Sunday</v>
      </c>
      <c r="J5651" t="str">
        <f t="shared" si="887"/>
        <v>FM4</v>
      </c>
      <c r="K5651" t="str">
        <f t="shared" si="888"/>
        <v>FQ2</v>
      </c>
    </row>
    <row r="5652" spans="1:11" x14ac:dyDescent="0.35">
      <c r="A5652" s="1" t="s">
        <v>22027</v>
      </c>
      <c r="B5652" s="1">
        <f t="shared" si="889"/>
        <v>40376</v>
      </c>
      <c r="C5652">
        <f t="shared" si="880"/>
        <v>2010</v>
      </c>
      <c r="D5652">
        <f t="shared" si="881"/>
        <v>7</v>
      </c>
      <c r="E5652" t="str">
        <f t="shared" si="882"/>
        <v>July</v>
      </c>
      <c r="F5652" t="str">
        <f t="shared" si="883"/>
        <v>Q3</v>
      </c>
      <c r="G5652" t="str">
        <f t="shared" si="884"/>
        <v>2010-Jul</v>
      </c>
      <c r="H5652">
        <f t="shared" si="885"/>
        <v>7</v>
      </c>
      <c r="I5652" t="str">
        <f t="shared" si="886"/>
        <v>Saturday</v>
      </c>
      <c r="J5652" t="str">
        <f t="shared" si="887"/>
        <v>FM4</v>
      </c>
      <c r="K5652" t="str">
        <f t="shared" si="888"/>
        <v>FQ2</v>
      </c>
    </row>
    <row r="5653" spans="1:11" x14ac:dyDescent="0.35">
      <c r="A5653" s="1" t="s">
        <v>21932</v>
      </c>
      <c r="B5653" s="1">
        <f t="shared" si="889"/>
        <v>42200</v>
      </c>
      <c r="C5653">
        <f t="shared" si="880"/>
        <v>2015</v>
      </c>
      <c r="D5653">
        <f t="shared" si="881"/>
        <v>7</v>
      </c>
      <c r="E5653" t="str">
        <f t="shared" si="882"/>
        <v>July</v>
      </c>
      <c r="F5653" t="str">
        <f t="shared" si="883"/>
        <v>Q3</v>
      </c>
      <c r="G5653" t="str">
        <f t="shared" si="884"/>
        <v>2015-Jul</v>
      </c>
      <c r="H5653">
        <f t="shared" si="885"/>
        <v>4</v>
      </c>
      <c r="I5653" t="str">
        <f t="shared" si="886"/>
        <v>Wednesday</v>
      </c>
      <c r="J5653" t="str">
        <f t="shared" si="887"/>
        <v>FM4</v>
      </c>
      <c r="K5653" t="str">
        <f t="shared" si="888"/>
        <v>FQ2</v>
      </c>
    </row>
    <row r="5654" spans="1:11" x14ac:dyDescent="0.35">
      <c r="A5654" s="1" t="s">
        <v>21115</v>
      </c>
      <c r="B5654" s="1">
        <f t="shared" si="889"/>
        <v>41109</v>
      </c>
      <c r="C5654">
        <f t="shared" si="880"/>
        <v>2012</v>
      </c>
      <c r="D5654">
        <f t="shared" si="881"/>
        <v>7</v>
      </c>
      <c r="E5654" t="str">
        <f t="shared" si="882"/>
        <v>July</v>
      </c>
      <c r="F5654" t="str">
        <f t="shared" si="883"/>
        <v>Q3</v>
      </c>
      <c r="G5654" t="str">
        <f t="shared" si="884"/>
        <v>2012-Jul</v>
      </c>
      <c r="H5654">
        <f t="shared" si="885"/>
        <v>5</v>
      </c>
      <c r="I5654" t="str">
        <f t="shared" si="886"/>
        <v>Thursday</v>
      </c>
      <c r="J5654" t="str">
        <f t="shared" si="887"/>
        <v>FM4</v>
      </c>
      <c r="K5654" t="str">
        <f t="shared" si="888"/>
        <v>FQ2</v>
      </c>
    </row>
    <row r="5655" spans="1:11" x14ac:dyDescent="0.35">
      <c r="A5655" s="1" t="s">
        <v>22028</v>
      </c>
      <c r="B5655" s="1">
        <f t="shared" si="889"/>
        <v>40365</v>
      </c>
      <c r="C5655">
        <f t="shared" si="880"/>
        <v>2010</v>
      </c>
      <c r="D5655">
        <f t="shared" si="881"/>
        <v>7</v>
      </c>
      <c r="E5655" t="str">
        <f t="shared" si="882"/>
        <v>July</v>
      </c>
      <c r="F5655" t="str">
        <f t="shared" si="883"/>
        <v>Q3</v>
      </c>
      <c r="G5655" t="str">
        <f t="shared" si="884"/>
        <v>2010-Jul</v>
      </c>
      <c r="H5655">
        <f t="shared" si="885"/>
        <v>3</v>
      </c>
      <c r="I5655" t="str">
        <f t="shared" si="886"/>
        <v>Tuesday</v>
      </c>
      <c r="J5655" t="str">
        <f t="shared" si="887"/>
        <v>FM4</v>
      </c>
      <c r="K5655" t="str">
        <f t="shared" si="888"/>
        <v>FQ2</v>
      </c>
    </row>
    <row r="5656" spans="1:11" x14ac:dyDescent="0.35">
      <c r="A5656" s="1" t="s">
        <v>20856</v>
      </c>
      <c r="B5656" s="1">
        <f t="shared" si="889"/>
        <v>42530</v>
      </c>
      <c r="C5656">
        <f t="shared" si="880"/>
        <v>2016</v>
      </c>
      <c r="D5656">
        <f t="shared" si="881"/>
        <v>6</v>
      </c>
      <c r="E5656" t="str">
        <f t="shared" si="882"/>
        <v>June</v>
      </c>
      <c r="F5656" t="str">
        <f t="shared" si="883"/>
        <v>Q2</v>
      </c>
      <c r="G5656" t="str">
        <f t="shared" si="884"/>
        <v>2016-Jun</v>
      </c>
      <c r="H5656">
        <f t="shared" si="885"/>
        <v>5</v>
      </c>
      <c r="I5656" t="str">
        <f t="shared" si="886"/>
        <v>Thursday</v>
      </c>
      <c r="J5656" t="str">
        <f t="shared" si="887"/>
        <v>FM3</v>
      </c>
      <c r="K5656" t="str">
        <f t="shared" si="888"/>
        <v>FQ1</v>
      </c>
    </row>
    <row r="5657" spans="1:11" x14ac:dyDescent="0.35">
      <c r="A5657" s="1" t="s">
        <v>20076</v>
      </c>
      <c r="B5657" s="1">
        <f t="shared" si="889"/>
        <v>43270</v>
      </c>
      <c r="C5657">
        <f t="shared" si="880"/>
        <v>2018</v>
      </c>
      <c r="D5657">
        <f t="shared" si="881"/>
        <v>6</v>
      </c>
      <c r="E5657" t="str">
        <f t="shared" si="882"/>
        <v>June</v>
      </c>
      <c r="F5657" t="str">
        <f t="shared" si="883"/>
        <v>Q2</v>
      </c>
      <c r="G5657" t="str">
        <f t="shared" si="884"/>
        <v>2018-Jun</v>
      </c>
      <c r="H5657">
        <f t="shared" si="885"/>
        <v>3</v>
      </c>
      <c r="I5657" t="str">
        <f t="shared" si="886"/>
        <v>Tuesday</v>
      </c>
      <c r="J5657" t="str">
        <f t="shared" si="887"/>
        <v>FM3</v>
      </c>
      <c r="K5657" t="str">
        <f t="shared" si="888"/>
        <v>FQ1</v>
      </c>
    </row>
    <row r="5658" spans="1:11" x14ac:dyDescent="0.35">
      <c r="A5658" s="1" t="s">
        <v>21382</v>
      </c>
      <c r="B5658" s="1">
        <f t="shared" si="889"/>
        <v>42175</v>
      </c>
      <c r="C5658">
        <f t="shared" si="880"/>
        <v>2015</v>
      </c>
      <c r="D5658">
        <f t="shared" si="881"/>
        <v>6</v>
      </c>
      <c r="E5658" t="str">
        <f t="shared" si="882"/>
        <v>June</v>
      </c>
      <c r="F5658" t="str">
        <f t="shared" si="883"/>
        <v>Q2</v>
      </c>
      <c r="G5658" t="str">
        <f t="shared" si="884"/>
        <v>2015-Jun</v>
      </c>
      <c r="H5658">
        <f t="shared" si="885"/>
        <v>7</v>
      </c>
      <c r="I5658" t="str">
        <f t="shared" si="886"/>
        <v>Saturday</v>
      </c>
      <c r="J5658" t="str">
        <f t="shared" si="887"/>
        <v>FM3</v>
      </c>
      <c r="K5658" t="str">
        <f t="shared" si="888"/>
        <v>FQ1</v>
      </c>
    </row>
    <row r="5659" spans="1:11" x14ac:dyDescent="0.35">
      <c r="A5659" s="1" t="s">
        <v>22029</v>
      </c>
      <c r="B5659" s="1">
        <f t="shared" si="889"/>
        <v>41087</v>
      </c>
      <c r="C5659">
        <f t="shared" si="880"/>
        <v>2012</v>
      </c>
      <c r="D5659">
        <f t="shared" si="881"/>
        <v>6</v>
      </c>
      <c r="E5659" t="str">
        <f t="shared" si="882"/>
        <v>June</v>
      </c>
      <c r="F5659" t="str">
        <f t="shared" si="883"/>
        <v>Q2</v>
      </c>
      <c r="G5659" t="str">
        <f t="shared" si="884"/>
        <v>2012-Jun</v>
      </c>
      <c r="H5659">
        <f t="shared" si="885"/>
        <v>4</v>
      </c>
      <c r="I5659" t="str">
        <f t="shared" si="886"/>
        <v>Wednesday</v>
      </c>
      <c r="J5659" t="str">
        <f t="shared" si="887"/>
        <v>FM3</v>
      </c>
      <c r="K5659" t="str">
        <f t="shared" si="888"/>
        <v>FQ1</v>
      </c>
    </row>
    <row r="5660" spans="1:11" x14ac:dyDescent="0.35">
      <c r="A5660" s="1" t="s">
        <v>19779</v>
      </c>
      <c r="B5660" s="1">
        <f t="shared" si="889"/>
        <v>41813</v>
      </c>
      <c r="C5660">
        <f t="shared" si="880"/>
        <v>2014</v>
      </c>
      <c r="D5660">
        <f t="shared" si="881"/>
        <v>6</v>
      </c>
      <c r="E5660" t="str">
        <f t="shared" si="882"/>
        <v>June</v>
      </c>
      <c r="F5660" t="str">
        <f t="shared" si="883"/>
        <v>Q2</v>
      </c>
      <c r="G5660" t="str">
        <f t="shared" si="884"/>
        <v>2014-Jun</v>
      </c>
      <c r="H5660">
        <f t="shared" si="885"/>
        <v>2</v>
      </c>
      <c r="I5660" t="str">
        <f t="shared" si="886"/>
        <v>Monday</v>
      </c>
      <c r="J5660" t="str">
        <f t="shared" si="887"/>
        <v>FM3</v>
      </c>
      <c r="K5660" t="str">
        <f t="shared" si="888"/>
        <v>FQ1</v>
      </c>
    </row>
    <row r="5661" spans="1:11" x14ac:dyDescent="0.35">
      <c r="A5661" s="1" t="s">
        <v>21986</v>
      </c>
      <c r="B5661" s="1">
        <f t="shared" si="889"/>
        <v>43258</v>
      </c>
      <c r="C5661">
        <f t="shared" si="880"/>
        <v>2018</v>
      </c>
      <c r="D5661">
        <f t="shared" si="881"/>
        <v>6</v>
      </c>
      <c r="E5661" t="str">
        <f t="shared" si="882"/>
        <v>June</v>
      </c>
      <c r="F5661" t="str">
        <f t="shared" si="883"/>
        <v>Q2</v>
      </c>
      <c r="G5661" t="str">
        <f t="shared" si="884"/>
        <v>2018-Jun</v>
      </c>
      <c r="H5661">
        <f t="shared" si="885"/>
        <v>5</v>
      </c>
      <c r="I5661" t="str">
        <f t="shared" si="886"/>
        <v>Thursday</v>
      </c>
      <c r="J5661" t="str">
        <f t="shared" si="887"/>
        <v>FM3</v>
      </c>
      <c r="K5661" t="str">
        <f t="shared" si="888"/>
        <v>FQ1</v>
      </c>
    </row>
    <row r="5662" spans="1:11" x14ac:dyDescent="0.35">
      <c r="A5662" s="1" t="s">
        <v>21639</v>
      </c>
      <c r="B5662" s="1">
        <f t="shared" si="889"/>
        <v>42909</v>
      </c>
      <c r="C5662">
        <f t="shared" si="880"/>
        <v>2017</v>
      </c>
      <c r="D5662">
        <f t="shared" si="881"/>
        <v>6</v>
      </c>
      <c r="E5662" t="str">
        <f t="shared" si="882"/>
        <v>June</v>
      </c>
      <c r="F5662" t="str">
        <f t="shared" si="883"/>
        <v>Q2</v>
      </c>
      <c r="G5662" t="str">
        <f t="shared" si="884"/>
        <v>2017-Jun</v>
      </c>
      <c r="H5662">
        <f t="shared" si="885"/>
        <v>6</v>
      </c>
      <c r="I5662" t="str">
        <f t="shared" si="886"/>
        <v>Friday</v>
      </c>
      <c r="J5662" t="str">
        <f t="shared" si="887"/>
        <v>FM3</v>
      </c>
      <c r="K5662" t="str">
        <f t="shared" si="888"/>
        <v>FQ1</v>
      </c>
    </row>
    <row r="5663" spans="1:11" x14ac:dyDescent="0.35">
      <c r="A5663" s="1" t="s">
        <v>20943</v>
      </c>
      <c r="B5663" s="1">
        <f t="shared" si="889"/>
        <v>41082</v>
      </c>
      <c r="C5663">
        <f t="shared" si="880"/>
        <v>2012</v>
      </c>
      <c r="D5663">
        <f t="shared" si="881"/>
        <v>6</v>
      </c>
      <c r="E5663" t="str">
        <f t="shared" si="882"/>
        <v>June</v>
      </c>
      <c r="F5663" t="str">
        <f t="shared" si="883"/>
        <v>Q2</v>
      </c>
      <c r="G5663" t="str">
        <f t="shared" si="884"/>
        <v>2012-Jun</v>
      </c>
      <c r="H5663">
        <f t="shared" si="885"/>
        <v>6</v>
      </c>
      <c r="I5663" t="str">
        <f t="shared" si="886"/>
        <v>Friday</v>
      </c>
      <c r="J5663" t="str">
        <f t="shared" si="887"/>
        <v>FM3</v>
      </c>
      <c r="K5663" t="str">
        <f t="shared" si="888"/>
        <v>FQ1</v>
      </c>
    </row>
    <row r="5664" spans="1:11" x14ac:dyDescent="0.35">
      <c r="A5664" s="1" t="s">
        <v>20202</v>
      </c>
      <c r="B5664" s="1">
        <f t="shared" si="889"/>
        <v>42545</v>
      </c>
      <c r="C5664">
        <f t="shared" si="880"/>
        <v>2016</v>
      </c>
      <c r="D5664">
        <f t="shared" si="881"/>
        <v>6</v>
      </c>
      <c r="E5664" t="str">
        <f t="shared" si="882"/>
        <v>June</v>
      </c>
      <c r="F5664" t="str">
        <f t="shared" si="883"/>
        <v>Q2</v>
      </c>
      <c r="G5664" t="str">
        <f t="shared" si="884"/>
        <v>2016-Jun</v>
      </c>
      <c r="H5664">
        <f t="shared" si="885"/>
        <v>6</v>
      </c>
      <c r="I5664" t="str">
        <f t="shared" si="886"/>
        <v>Friday</v>
      </c>
      <c r="J5664" t="str">
        <f t="shared" si="887"/>
        <v>FM3</v>
      </c>
      <c r="K5664" t="str">
        <f t="shared" si="888"/>
        <v>FQ1</v>
      </c>
    </row>
    <row r="5665" spans="1:11" x14ac:dyDescent="0.35">
      <c r="A5665" s="1" t="s">
        <v>19770</v>
      </c>
      <c r="B5665" s="1">
        <f t="shared" si="889"/>
        <v>41077</v>
      </c>
      <c r="C5665">
        <f t="shared" si="880"/>
        <v>2012</v>
      </c>
      <c r="D5665">
        <f t="shared" si="881"/>
        <v>6</v>
      </c>
      <c r="E5665" t="str">
        <f t="shared" si="882"/>
        <v>June</v>
      </c>
      <c r="F5665" t="str">
        <f t="shared" si="883"/>
        <v>Q2</v>
      </c>
      <c r="G5665" t="str">
        <f t="shared" si="884"/>
        <v>2012-Jun</v>
      </c>
      <c r="H5665">
        <f t="shared" si="885"/>
        <v>1</v>
      </c>
      <c r="I5665" t="str">
        <f t="shared" si="886"/>
        <v>Sunday</v>
      </c>
      <c r="J5665" t="str">
        <f t="shared" si="887"/>
        <v>FM3</v>
      </c>
      <c r="K5665" t="str">
        <f t="shared" si="888"/>
        <v>FQ1</v>
      </c>
    </row>
    <row r="5666" spans="1:11" x14ac:dyDescent="0.35">
      <c r="A5666" s="1" t="s">
        <v>20198</v>
      </c>
      <c r="B5666" s="1">
        <f t="shared" si="889"/>
        <v>42548</v>
      </c>
      <c r="C5666">
        <f t="shared" si="880"/>
        <v>2016</v>
      </c>
      <c r="D5666">
        <f t="shared" si="881"/>
        <v>6</v>
      </c>
      <c r="E5666" t="str">
        <f t="shared" si="882"/>
        <v>June</v>
      </c>
      <c r="F5666" t="str">
        <f t="shared" si="883"/>
        <v>Q2</v>
      </c>
      <c r="G5666" t="str">
        <f t="shared" si="884"/>
        <v>2016-Jun</v>
      </c>
      <c r="H5666">
        <f t="shared" si="885"/>
        <v>2</v>
      </c>
      <c r="I5666" t="str">
        <f t="shared" si="886"/>
        <v>Monday</v>
      </c>
      <c r="J5666" t="str">
        <f t="shared" si="887"/>
        <v>FM3</v>
      </c>
      <c r="K5666" t="str">
        <f t="shared" si="888"/>
        <v>FQ1</v>
      </c>
    </row>
    <row r="5667" spans="1:11" x14ac:dyDescent="0.35">
      <c r="A5667" s="1" t="s">
        <v>22030</v>
      </c>
      <c r="B5667" s="1">
        <f t="shared" si="889"/>
        <v>41451</v>
      </c>
      <c r="C5667">
        <f t="shared" si="880"/>
        <v>2013</v>
      </c>
      <c r="D5667">
        <f t="shared" si="881"/>
        <v>6</v>
      </c>
      <c r="E5667" t="str">
        <f t="shared" si="882"/>
        <v>June</v>
      </c>
      <c r="F5667" t="str">
        <f t="shared" si="883"/>
        <v>Q2</v>
      </c>
      <c r="G5667" t="str">
        <f t="shared" si="884"/>
        <v>2013-Jun</v>
      </c>
      <c r="H5667">
        <f t="shared" si="885"/>
        <v>4</v>
      </c>
      <c r="I5667" t="str">
        <f t="shared" si="886"/>
        <v>Wednesday</v>
      </c>
      <c r="J5667" t="str">
        <f t="shared" si="887"/>
        <v>FM3</v>
      </c>
      <c r="K5667" t="str">
        <f t="shared" si="888"/>
        <v>FQ1</v>
      </c>
    </row>
    <row r="5668" spans="1:11" x14ac:dyDescent="0.35">
      <c r="A5668" s="1" t="s">
        <v>20203</v>
      </c>
      <c r="B5668" s="1">
        <f t="shared" si="889"/>
        <v>42906</v>
      </c>
      <c r="C5668">
        <f t="shared" si="880"/>
        <v>2017</v>
      </c>
      <c r="D5668">
        <f t="shared" si="881"/>
        <v>6</v>
      </c>
      <c r="E5668" t="str">
        <f t="shared" si="882"/>
        <v>June</v>
      </c>
      <c r="F5668" t="str">
        <f t="shared" si="883"/>
        <v>Q2</v>
      </c>
      <c r="G5668" t="str">
        <f t="shared" si="884"/>
        <v>2017-Jun</v>
      </c>
      <c r="H5668">
        <f t="shared" si="885"/>
        <v>3</v>
      </c>
      <c r="I5668" t="str">
        <f t="shared" si="886"/>
        <v>Tuesday</v>
      </c>
      <c r="J5668" t="str">
        <f t="shared" si="887"/>
        <v>FM3</v>
      </c>
      <c r="K5668" t="str">
        <f t="shared" si="888"/>
        <v>FQ1</v>
      </c>
    </row>
    <row r="5669" spans="1:11" x14ac:dyDescent="0.35">
      <c r="A5669" s="1" t="s">
        <v>20005</v>
      </c>
      <c r="B5669" s="1">
        <f t="shared" si="889"/>
        <v>41444</v>
      </c>
      <c r="C5669">
        <f t="shared" si="880"/>
        <v>2013</v>
      </c>
      <c r="D5669">
        <f t="shared" si="881"/>
        <v>6</v>
      </c>
      <c r="E5669" t="str">
        <f t="shared" si="882"/>
        <v>June</v>
      </c>
      <c r="F5669" t="str">
        <f t="shared" si="883"/>
        <v>Q2</v>
      </c>
      <c r="G5669" t="str">
        <f t="shared" si="884"/>
        <v>2013-Jun</v>
      </c>
      <c r="H5669">
        <f t="shared" si="885"/>
        <v>4</v>
      </c>
      <c r="I5669" t="str">
        <f t="shared" si="886"/>
        <v>Wednesday</v>
      </c>
      <c r="J5669" t="str">
        <f t="shared" si="887"/>
        <v>FM3</v>
      </c>
      <c r="K5669" t="str">
        <f t="shared" si="888"/>
        <v>FQ1</v>
      </c>
    </row>
    <row r="5670" spans="1:11" x14ac:dyDescent="0.35">
      <c r="A5670" s="1" t="s">
        <v>21527</v>
      </c>
      <c r="B5670" s="1">
        <f t="shared" si="889"/>
        <v>41063</v>
      </c>
      <c r="C5670">
        <f t="shared" si="880"/>
        <v>2012</v>
      </c>
      <c r="D5670">
        <f t="shared" si="881"/>
        <v>6</v>
      </c>
      <c r="E5670" t="str">
        <f t="shared" si="882"/>
        <v>June</v>
      </c>
      <c r="F5670" t="str">
        <f t="shared" si="883"/>
        <v>Q2</v>
      </c>
      <c r="G5670" t="str">
        <f t="shared" si="884"/>
        <v>2012-Jun</v>
      </c>
      <c r="H5670">
        <f t="shared" si="885"/>
        <v>1</v>
      </c>
      <c r="I5670" t="str">
        <f t="shared" si="886"/>
        <v>Sunday</v>
      </c>
      <c r="J5670" t="str">
        <f t="shared" si="887"/>
        <v>FM3</v>
      </c>
      <c r="K5670" t="str">
        <f t="shared" si="888"/>
        <v>FQ1</v>
      </c>
    </row>
    <row r="5671" spans="1:11" x14ac:dyDescent="0.35">
      <c r="A5671" s="1" t="s">
        <v>20528</v>
      </c>
      <c r="B5671" s="1">
        <f t="shared" si="889"/>
        <v>43262</v>
      </c>
      <c r="C5671">
        <f t="shared" si="880"/>
        <v>2018</v>
      </c>
      <c r="D5671">
        <f t="shared" si="881"/>
        <v>6</v>
      </c>
      <c r="E5671" t="str">
        <f t="shared" si="882"/>
        <v>June</v>
      </c>
      <c r="F5671" t="str">
        <f t="shared" si="883"/>
        <v>Q2</v>
      </c>
      <c r="G5671" t="str">
        <f t="shared" si="884"/>
        <v>2018-Jun</v>
      </c>
      <c r="H5671">
        <f t="shared" si="885"/>
        <v>2</v>
      </c>
      <c r="I5671" t="str">
        <f t="shared" si="886"/>
        <v>Monday</v>
      </c>
      <c r="J5671" t="str">
        <f t="shared" si="887"/>
        <v>FM3</v>
      </c>
      <c r="K5671" t="str">
        <f t="shared" si="888"/>
        <v>FQ1</v>
      </c>
    </row>
    <row r="5672" spans="1:11" x14ac:dyDescent="0.35">
      <c r="A5672" s="1" t="s">
        <v>20204</v>
      </c>
      <c r="B5672" s="1">
        <f t="shared" si="889"/>
        <v>42893</v>
      </c>
      <c r="C5672">
        <f t="shared" si="880"/>
        <v>2017</v>
      </c>
      <c r="D5672">
        <f t="shared" si="881"/>
        <v>6</v>
      </c>
      <c r="E5672" t="str">
        <f t="shared" si="882"/>
        <v>June</v>
      </c>
      <c r="F5672" t="str">
        <f t="shared" si="883"/>
        <v>Q2</v>
      </c>
      <c r="G5672" t="str">
        <f t="shared" si="884"/>
        <v>2017-Jun</v>
      </c>
      <c r="H5672">
        <f t="shared" si="885"/>
        <v>4</v>
      </c>
      <c r="I5672" t="str">
        <f t="shared" si="886"/>
        <v>Wednesday</v>
      </c>
      <c r="J5672" t="str">
        <f t="shared" si="887"/>
        <v>FM3</v>
      </c>
      <c r="K5672" t="str">
        <f t="shared" si="888"/>
        <v>FQ1</v>
      </c>
    </row>
    <row r="5673" spans="1:11" x14ac:dyDescent="0.35">
      <c r="A5673" s="1" t="s">
        <v>21288</v>
      </c>
      <c r="B5673" s="1">
        <f t="shared" si="889"/>
        <v>42177</v>
      </c>
      <c r="C5673">
        <f t="shared" si="880"/>
        <v>2015</v>
      </c>
      <c r="D5673">
        <f t="shared" si="881"/>
        <v>6</v>
      </c>
      <c r="E5673" t="str">
        <f t="shared" si="882"/>
        <v>June</v>
      </c>
      <c r="F5673" t="str">
        <f t="shared" si="883"/>
        <v>Q2</v>
      </c>
      <c r="G5673" t="str">
        <f t="shared" si="884"/>
        <v>2015-Jun</v>
      </c>
      <c r="H5673">
        <f t="shared" si="885"/>
        <v>2</v>
      </c>
      <c r="I5673" t="str">
        <f t="shared" si="886"/>
        <v>Monday</v>
      </c>
      <c r="J5673" t="str">
        <f t="shared" si="887"/>
        <v>FM3</v>
      </c>
      <c r="K5673" t="str">
        <f t="shared" si="888"/>
        <v>FQ1</v>
      </c>
    </row>
    <row r="5674" spans="1:11" x14ac:dyDescent="0.35">
      <c r="A5674" s="1" t="s">
        <v>22031</v>
      </c>
      <c r="B5674" s="1">
        <f t="shared" si="889"/>
        <v>42891</v>
      </c>
      <c r="C5674">
        <f t="shared" si="880"/>
        <v>2017</v>
      </c>
      <c r="D5674">
        <f t="shared" si="881"/>
        <v>6</v>
      </c>
      <c r="E5674" t="str">
        <f t="shared" si="882"/>
        <v>June</v>
      </c>
      <c r="F5674" t="str">
        <f t="shared" si="883"/>
        <v>Q2</v>
      </c>
      <c r="G5674" t="str">
        <f t="shared" si="884"/>
        <v>2017-Jun</v>
      </c>
      <c r="H5674">
        <f t="shared" si="885"/>
        <v>2</v>
      </c>
      <c r="I5674" t="str">
        <f t="shared" si="886"/>
        <v>Monday</v>
      </c>
      <c r="J5674" t="str">
        <f t="shared" si="887"/>
        <v>FM3</v>
      </c>
      <c r="K5674" t="str">
        <f t="shared" si="888"/>
        <v>FQ1</v>
      </c>
    </row>
    <row r="5675" spans="1:11" x14ac:dyDescent="0.35">
      <c r="A5675" s="1" t="s">
        <v>19533</v>
      </c>
      <c r="B5675" s="1">
        <f t="shared" si="889"/>
        <v>41817</v>
      </c>
      <c r="C5675">
        <f t="shared" si="880"/>
        <v>2014</v>
      </c>
      <c r="D5675">
        <f t="shared" si="881"/>
        <v>6</v>
      </c>
      <c r="E5675" t="str">
        <f t="shared" si="882"/>
        <v>June</v>
      </c>
      <c r="F5675" t="str">
        <f t="shared" si="883"/>
        <v>Q2</v>
      </c>
      <c r="G5675" t="str">
        <f t="shared" si="884"/>
        <v>2014-Jun</v>
      </c>
      <c r="H5675">
        <f t="shared" si="885"/>
        <v>6</v>
      </c>
      <c r="I5675" t="str">
        <f t="shared" si="886"/>
        <v>Friday</v>
      </c>
      <c r="J5675" t="str">
        <f t="shared" si="887"/>
        <v>FM3</v>
      </c>
      <c r="K5675" t="str">
        <f t="shared" si="888"/>
        <v>FQ1</v>
      </c>
    </row>
    <row r="5676" spans="1:11" x14ac:dyDescent="0.35">
      <c r="A5676" s="1" t="s">
        <v>20743</v>
      </c>
      <c r="B5676" s="1">
        <f t="shared" si="889"/>
        <v>40708</v>
      </c>
      <c r="C5676">
        <f t="shared" si="880"/>
        <v>2011</v>
      </c>
      <c r="D5676">
        <f t="shared" si="881"/>
        <v>6</v>
      </c>
      <c r="E5676" t="str">
        <f t="shared" si="882"/>
        <v>June</v>
      </c>
      <c r="F5676" t="str">
        <f t="shared" si="883"/>
        <v>Q2</v>
      </c>
      <c r="G5676" t="str">
        <f t="shared" si="884"/>
        <v>2011-Jun</v>
      </c>
      <c r="H5676">
        <f t="shared" si="885"/>
        <v>3</v>
      </c>
      <c r="I5676" t="str">
        <f t="shared" si="886"/>
        <v>Tuesday</v>
      </c>
      <c r="J5676" t="str">
        <f t="shared" si="887"/>
        <v>FM3</v>
      </c>
      <c r="K5676" t="str">
        <f t="shared" si="888"/>
        <v>FQ1</v>
      </c>
    </row>
    <row r="5677" spans="1:11" x14ac:dyDescent="0.35">
      <c r="A5677" s="1" t="s">
        <v>20531</v>
      </c>
      <c r="B5677" s="1">
        <f t="shared" si="889"/>
        <v>42888</v>
      </c>
      <c r="C5677">
        <f t="shared" si="880"/>
        <v>2017</v>
      </c>
      <c r="D5677">
        <f t="shared" si="881"/>
        <v>6</v>
      </c>
      <c r="E5677" t="str">
        <f t="shared" si="882"/>
        <v>June</v>
      </c>
      <c r="F5677" t="str">
        <f t="shared" si="883"/>
        <v>Q2</v>
      </c>
      <c r="G5677" t="str">
        <f t="shared" si="884"/>
        <v>2017-Jun</v>
      </c>
      <c r="H5677">
        <f t="shared" si="885"/>
        <v>6</v>
      </c>
      <c r="I5677" t="str">
        <f t="shared" si="886"/>
        <v>Friday</v>
      </c>
      <c r="J5677" t="str">
        <f t="shared" si="887"/>
        <v>FM3</v>
      </c>
      <c r="K5677" t="str">
        <f t="shared" si="888"/>
        <v>FQ1</v>
      </c>
    </row>
    <row r="5678" spans="1:11" x14ac:dyDescent="0.35">
      <c r="A5678" s="1" t="s">
        <v>21048</v>
      </c>
      <c r="B5678" s="1">
        <f t="shared" si="889"/>
        <v>41814</v>
      </c>
      <c r="C5678">
        <f t="shared" si="880"/>
        <v>2014</v>
      </c>
      <c r="D5678">
        <f t="shared" si="881"/>
        <v>6</v>
      </c>
      <c r="E5678" t="str">
        <f t="shared" si="882"/>
        <v>June</v>
      </c>
      <c r="F5678" t="str">
        <f t="shared" si="883"/>
        <v>Q2</v>
      </c>
      <c r="G5678" t="str">
        <f t="shared" si="884"/>
        <v>2014-Jun</v>
      </c>
      <c r="H5678">
        <f t="shared" si="885"/>
        <v>3</v>
      </c>
      <c r="I5678" t="str">
        <f t="shared" si="886"/>
        <v>Tuesday</v>
      </c>
      <c r="J5678" t="str">
        <f t="shared" si="887"/>
        <v>FM3</v>
      </c>
      <c r="K5678" t="str">
        <f t="shared" si="888"/>
        <v>FQ1</v>
      </c>
    </row>
    <row r="5679" spans="1:11" x14ac:dyDescent="0.35">
      <c r="A5679" s="1" t="s">
        <v>22032</v>
      </c>
      <c r="B5679" s="1">
        <f t="shared" si="889"/>
        <v>41796</v>
      </c>
      <c r="C5679">
        <f t="shared" si="880"/>
        <v>2014</v>
      </c>
      <c r="D5679">
        <f t="shared" si="881"/>
        <v>6</v>
      </c>
      <c r="E5679" t="str">
        <f t="shared" si="882"/>
        <v>June</v>
      </c>
      <c r="F5679" t="str">
        <f t="shared" si="883"/>
        <v>Q2</v>
      </c>
      <c r="G5679" t="str">
        <f t="shared" si="884"/>
        <v>2014-Jun</v>
      </c>
      <c r="H5679">
        <f t="shared" si="885"/>
        <v>6</v>
      </c>
      <c r="I5679" t="str">
        <f t="shared" si="886"/>
        <v>Friday</v>
      </c>
      <c r="J5679" t="str">
        <f t="shared" si="887"/>
        <v>FM3</v>
      </c>
      <c r="K5679" t="str">
        <f t="shared" si="888"/>
        <v>FQ1</v>
      </c>
    </row>
    <row r="5680" spans="1:11" x14ac:dyDescent="0.35">
      <c r="A5680" s="1" t="s">
        <v>20198</v>
      </c>
      <c r="B5680" s="1">
        <f t="shared" si="889"/>
        <v>42548</v>
      </c>
      <c r="C5680">
        <f t="shared" si="880"/>
        <v>2016</v>
      </c>
      <c r="D5680">
        <f t="shared" si="881"/>
        <v>6</v>
      </c>
      <c r="E5680" t="str">
        <f t="shared" si="882"/>
        <v>June</v>
      </c>
      <c r="F5680" t="str">
        <f t="shared" si="883"/>
        <v>Q2</v>
      </c>
      <c r="G5680" t="str">
        <f t="shared" si="884"/>
        <v>2016-Jun</v>
      </c>
      <c r="H5680">
        <f t="shared" si="885"/>
        <v>2</v>
      </c>
      <c r="I5680" t="str">
        <f t="shared" si="886"/>
        <v>Monday</v>
      </c>
      <c r="J5680" t="str">
        <f t="shared" si="887"/>
        <v>FM3</v>
      </c>
      <c r="K5680" t="str">
        <f t="shared" si="888"/>
        <v>FQ1</v>
      </c>
    </row>
    <row r="5681" spans="1:11" x14ac:dyDescent="0.35">
      <c r="A5681" s="1" t="s">
        <v>19538</v>
      </c>
      <c r="B5681" s="1">
        <f t="shared" si="889"/>
        <v>42157</v>
      </c>
      <c r="C5681">
        <f t="shared" si="880"/>
        <v>2015</v>
      </c>
      <c r="D5681">
        <f t="shared" si="881"/>
        <v>6</v>
      </c>
      <c r="E5681" t="str">
        <f t="shared" si="882"/>
        <v>June</v>
      </c>
      <c r="F5681" t="str">
        <f t="shared" si="883"/>
        <v>Q2</v>
      </c>
      <c r="G5681" t="str">
        <f t="shared" si="884"/>
        <v>2015-Jun</v>
      </c>
      <c r="H5681">
        <f t="shared" si="885"/>
        <v>3</v>
      </c>
      <c r="I5681" t="str">
        <f t="shared" si="886"/>
        <v>Tuesday</v>
      </c>
      <c r="J5681" t="str">
        <f t="shared" si="887"/>
        <v>FM3</v>
      </c>
      <c r="K5681" t="str">
        <f t="shared" si="888"/>
        <v>FQ1</v>
      </c>
    </row>
    <row r="5682" spans="1:11" x14ac:dyDescent="0.35">
      <c r="A5682" s="1" t="s">
        <v>19531</v>
      </c>
      <c r="B5682" s="1">
        <f t="shared" si="889"/>
        <v>40710</v>
      </c>
      <c r="C5682">
        <f t="shared" si="880"/>
        <v>2011</v>
      </c>
      <c r="D5682">
        <f t="shared" si="881"/>
        <v>6</v>
      </c>
      <c r="E5682" t="str">
        <f t="shared" si="882"/>
        <v>June</v>
      </c>
      <c r="F5682" t="str">
        <f t="shared" si="883"/>
        <v>Q2</v>
      </c>
      <c r="G5682" t="str">
        <f t="shared" si="884"/>
        <v>2011-Jun</v>
      </c>
      <c r="H5682">
        <f t="shared" si="885"/>
        <v>5</v>
      </c>
      <c r="I5682" t="str">
        <f t="shared" si="886"/>
        <v>Thursday</v>
      </c>
      <c r="J5682" t="str">
        <f t="shared" si="887"/>
        <v>FM3</v>
      </c>
      <c r="K5682" t="str">
        <f t="shared" si="888"/>
        <v>FQ1</v>
      </c>
    </row>
    <row r="5683" spans="1:11" x14ac:dyDescent="0.35">
      <c r="A5683" s="1" t="s">
        <v>21866</v>
      </c>
      <c r="B5683" s="1">
        <f t="shared" si="889"/>
        <v>41437</v>
      </c>
      <c r="C5683">
        <f t="shared" si="880"/>
        <v>2013</v>
      </c>
      <c r="D5683">
        <f t="shared" si="881"/>
        <v>6</v>
      </c>
      <c r="E5683" t="str">
        <f t="shared" si="882"/>
        <v>June</v>
      </c>
      <c r="F5683" t="str">
        <f t="shared" si="883"/>
        <v>Q2</v>
      </c>
      <c r="G5683" t="str">
        <f t="shared" si="884"/>
        <v>2013-Jun</v>
      </c>
      <c r="H5683">
        <f t="shared" si="885"/>
        <v>4</v>
      </c>
      <c r="I5683" t="str">
        <f t="shared" si="886"/>
        <v>Wednesday</v>
      </c>
      <c r="J5683" t="str">
        <f t="shared" si="887"/>
        <v>FM3</v>
      </c>
      <c r="K5683" t="str">
        <f t="shared" si="888"/>
        <v>FQ1</v>
      </c>
    </row>
    <row r="5684" spans="1:11" x14ac:dyDescent="0.35">
      <c r="A5684" s="1" t="s">
        <v>21523</v>
      </c>
      <c r="B5684" s="1">
        <f t="shared" si="889"/>
        <v>41088</v>
      </c>
      <c r="C5684">
        <f t="shared" si="880"/>
        <v>2012</v>
      </c>
      <c r="D5684">
        <f t="shared" si="881"/>
        <v>6</v>
      </c>
      <c r="E5684" t="str">
        <f t="shared" si="882"/>
        <v>June</v>
      </c>
      <c r="F5684" t="str">
        <f t="shared" si="883"/>
        <v>Q2</v>
      </c>
      <c r="G5684" t="str">
        <f t="shared" si="884"/>
        <v>2012-Jun</v>
      </c>
      <c r="H5684">
        <f t="shared" si="885"/>
        <v>5</v>
      </c>
      <c r="I5684" t="str">
        <f t="shared" si="886"/>
        <v>Thursday</v>
      </c>
      <c r="J5684" t="str">
        <f t="shared" si="887"/>
        <v>FM3</v>
      </c>
      <c r="K5684" t="str">
        <f t="shared" si="888"/>
        <v>FQ1</v>
      </c>
    </row>
    <row r="5685" spans="1:11" x14ac:dyDescent="0.35">
      <c r="A5685" s="1" t="s">
        <v>20779</v>
      </c>
      <c r="B5685" s="1">
        <f t="shared" si="889"/>
        <v>41797</v>
      </c>
      <c r="C5685">
        <f t="shared" si="880"/>
        <v>2014</v>
      </c>
      <c r="D5685">
        <f t="shared" si="881"/>
        <v>6</v>
      </c>
      <c r="E5685" t="str">
        <f t="shared" si="882"/>
        <v>June</v>
      </c>
      <c r="F5685" t="str">
        <f t="shared" si="883"/>
        <v>Q2</v>
      </c>
      <c r="G5685" t="str">
        <f t="shared" si="884"/>
        <v>2014-Jun</v>
      </c>
      <c r="H5685">
        <f t="shared" si="885"/>
        <v>7</v>
      </c>
      <c r="I5685" t="str">
        <f t="shared" si="886"/>
        <v>Saturday</v>
      </c>
      <c r="J5685" t="str">
        <f t="shared" si="887"/>
        <v>FM3</v>
      </c>
      <c r="K5685" t="str">
        <f t="shared" si="888"/>
        <v>FQ1</v>
      </c>
    </row>
    <row r="5686" spans="1:11" x14ac:dyDescent="0.35">
      <c r="A5686" s="1" t="s">
        <v>20705</v>
      </c>
      <c r="B5686" s="1">
        <f t="shared" si="889"/>
        <v>40703</v>
      </c>
      <c r="C5686">
        <f t="shared" si="880"/>
        <v>2011</v>
      </c>
      <c r="D5686">
        <f t="shared" si="881"/>
        <v>6</v>
      </c>
      <c r="E5686" t="str">
        <f t="shared" si="882"/>
        <v>June</v>
      </c>
      <c r="F5686" t="str">
        <f t="shared" si="883"/>
        <v>Q2</v>
      </c>
      <c r="G5686" t="str">
        <f t="shared" si="884"/>
        <v>2011-Jun</v>
      </c>
      <c r="H5686">
        <f t="shared" si="885"/>
        <v>5</v>
      </c>
      <c r="I5686" t="str">
        <f t="shared" si="886"/>
        <v>Thursday</v>
      </c>
      <c r="J5686" t="str">
        <f t="shared" si="887"/>
        <v>FM3</v>
      </c>
      <c r="K5686" t="str">
        <f t="shared" si="888"/>
        <v>FQ1</v>
      </c>
    </row>
    <row r="5687" spans="1:11" x14ac:dyDescent="0.35">
      <c r="A5687" s="1" t="s">
        <v>21045</v>
      </c>
      <c r="B5687" s="1">
        <f t="shared" si="889"/>
        <v>41079</v>
      </c>
      <c r="C5687">
        <f t="shared" si="880"/>
        <v>2012</v>
      </c>
      <c r="D5687">
        <f t="shared" si="881"/>
        <v>6</v>
      </c>
      <c r="E5687" t="str">
        <f t="shared" si="882"/>
        <v>June</v>
      </c>
      <c r="F5687" t="str">
        <f t="shared" si="883"/>
        <v>Q2</v>
      </c>
      <c r="G5687" t="str">
        <f t="shared" si="884"/>
        <v>2012-Jun</v>
      </c>
      <c r="H5687">
        <f t="shared" si="885"/>
        <v>3</v>
      </c>
      <c r="I5687" t="str">
        <f t="shared" si="886"/>
        <v>Tuesday</v>
      </c>
      <c r="J5687" t="str">
        <f t="shared" si="887"/>
        <v>FM3</v>
      </c>
      <c r="K5687" t="str">
        <f t="shared" si="888"/>
        <v>FQ1</v>
      </c>
    </row>
    <row r="5688" spans="1:11" x14ac:dyDescent="0.35">
      <c r="A5688" s="1" t="s">
        <v>20381</v>
      </c>
      <c r="B5688" s="1">
        <f t="shared" si="889"/>
        <v>42899</v>
      </c>
      <c r="C5688">
        <f t="shared" si="880"/>
        <v>2017</v>
      </c>
      <c r="D5688">
        <f t="shared" si="881"/>
        <v>6</v>
      </c>
      <c r="E5688" t="str">
        <f t="shared" si="882"/>
        <v>June</v>
      </c>
      <c r="F5688" t="str">
        <f t="shared" si="883"/>
        <v>Q2</v>
      </c>
      <c r="G5688" t="str">
        <f t="shared" si="884"/>
        <v>2017-Jun</v>
      </c>
      <c r="H5688">
        <f t="shared" si="885"/>
        <v>3</v>
      </c>
      <c r="I5688" t="str">
        <f t="shared" si="886"/>
        <v>Tuesday</v>
      </c>
      <c r="J5688" t="str">
        <f t="shared" si="887"/>
        <v>FM3</v>
      </c>
      <c r="K5688" t="str">
        <f t="shared" si="888"/>
        <v>FQ1</v>
      </c>
    </row>
    <row r="5689" spans="1:11" x14ac:dyDescent="0.35">
      <c r="A5689" s="1" t="s">
        <v>19780</v>
      </c>
      <c r="B5689" s="1">
        <f t="shared" si="889"/>
        <v>41426</v>
      </c>
      <c r="C5689">
        <f t="shared" si="880"/>
        <v>2013</v>
      </c>
      <c r="D5689">
        <f t="shared" si="881"/>
        <v>6</v>
      </c>
      <c r="E5689" t="str">
        <f t="shared" si="882"/>
        <v>June</v>
      </c>
      <c r="F5689" t="str">
        <f t="shared" si="883"/>
        <v>Q2</v>
      </c>
      <c r="G5689" t="str">
        <f t="shared" si="884"/>
        <v>2013-Jun</v>
      </c>
      <c r="H5689">
        <f t="shared" si="885"/>
        <v>7</v>
      </c>
      <c r="I5689" t="str">
        <f t="shared" si="886"/>
        <v>Saturday</v>
      </c>
      <c r="J5689" t="str">
        <f t="shared" si="887"/>
        <v>FM3</v>
      </c>
      <c r="K5689" t="str">
        <f t="shared" si="888"/>
        <v>FQ1</v>
      </c>
    </row>
    <row r="5690" spans="1:11" x14ac:dyDescent="0.35">
      <c r="A5690" s="1" t="s">
        <v>20947</v>
      </c>
      <c r="B5690" s="1">
        <f t="shared" si="889"/>
        <v>42535</v>
      </c>
      <c r="C5690">
        <f t="shared" si="880"/>
        <v>2016</v>
      </c>
      <c r="D5690">
        <f t="shared" si="881"/>
        <v>6</v>
      </c>
      <c r="E5690" t="str">
        <f t="shared" si="882"/>
        <v>June</v>
      </c>
      <c r="F5690" t="str">
        <f t="shared" si="883"/>
        <v>Q2</v>
      </c>
      <c r="G5690" t="str">
        <f t="shared" si="884"/>
        <v>2016-Jun</v>
      </c>
      <c r="H5690">
        <f t="shared" si="885"/>
        <v>3</v>
      </c>
      <c r="I5690" t="str">
        <f t="shared" si="886"/>
        <v>Tuesday</v>
      </c>
      <c r="J5690" t="str">
        <f t="shared" si="887"/>
        <v>FM3</v>
      </c>
      <c r="K5690" t="str">
        <f t="shared" si="888"/>
        <v>FQ1</v>
      </c>
    </row>
    <row r="5691" spans="1:11" x14ac:dyDescent="0.35">
      <c r="A5691" s="1" t="s">
        <v>19774</v>
      </c>
      <c r="B5691" s="1">
        <f t="shared" si="889"/>
        <v>43271</v>
      </c>
      <c r="C5691">
        <f t="shared" si="880"/>
        <v>2018</v>
      </c>
      <c r="D5691">
        <f t="shared" si="881"/>
        <v>6</v>
      </c>
      <c r="E5691" t="str">
        <f t="shared" si="882"/>
        <v>June</v>
      </c>
      <c r="F5691" t="str">
        <f t="shared" si="883"/>
        <v>Q2</v>
      </c>
      <c r="G5691" t="str">
        <f t="shared" si="884"/>
        <v>2018-Jun</v>
      </c>
      <c r="H5691">
        <f t="shared" si="885"/>
        <v>4</v>
      </c>
      <c r="I5691" t="str">
        <f t="shared" si="886"/>
        <v>Wednesday</v>
      </c>
      <c r="J5691" t="str">
        <f t="shared" si="887"/>
        <v>FM3</v>
      </c>
      <c r="K5691" t="str">
        <f t="shared" si="888"/>
        <v>FQ1</v>
      </c>
    </row>
    <row r="5692" spans="1:11" x14ac:dyDescent="0.35">
      <c r="A5692" s="1" t="s">
        <v>20663</v>
      </c>
      <c r="B5692" s="1">
        <f t="shared" si="889"/>
        <v>42161</v>
      </c>
      <c r="C5692">
        <f t="shared" si="880"/>
        <v>2015</v>
      </c>
      <c r="D5692">
        <f t="shared" si="881"/>
        <v>6</v>
      </c>
      <c r="E5692" t="str">
        <f t="shared" si="882"/>
        <v>June</v>
      </c>
      <c r="F5692" t="str">
        <f t="shared" si="883"/>
        <v>Q2</v>
      </c>
      <c r="G5692" t="str">
        <f t="shared" si="884"/>
        <v>2015-Jun</v>
      </c>
      <c r="H5692">
        <f t="shared" si="885"/>
        <v>7</v>
      </c>
      <c r="I5692" t="str">
        <f t="shared" si="886"/>
        <v>Saturday</v>
      </c>
      <c r="J5692" t="str">
        <f t="shared" si="887"/>
        <v>FM3</v>
      </c>
      <c r="K5692" t="str">
        <f t="shared" si="888"/>
        <v>FQ1</v>
      </c>
    </row>
    <row r="5693" spans="1:11" x14ac:dyDescent="0.35">
      <c r="A5693" s="1" t="s">
        <v>21638</v>
      </c>
      <c r="B5693" s="1">
        <f t="shared" si="889"/>
        <v>42162</v>
      </c>
      <c r="C5693">
        <f t="shared" si="880"/>
        <v>2015</v>
      </c>
      <c r="D5693">
        <f t="shared" si="881"/>
        <v>6</v>
      </c>
      <c r="E5693" t="str">
        <f t="shared" si="882"/>
        <v>June</v>
      </c>
      <c r="F5693" t="str">
        <f t="shared" si="883"/>
        <v>Q2</v>
      </c>
      <c r="G5693" t="str">
        <f t="shared" si="884"/>
        <v>2015-Jun</v>
      </c>
      <c r="H5693">
        <f t="shared" si="885"/>
        <v>1</v>
      </c>
      <c r="I5693" t="str">
        <f t="shared" si="886"/>
        <v>Sunday</v>
      </c>
      <c r="J5693" t="str">
        <f t="shared" si="887"/>
        <v>FM3</v>
      </c>
      <c r="K5693" t="str">
        <f t="shared" si="888"/>
        <v>FQ1</v>
      </c>
    </row>
    <row r="5694" spans="1:11" x14ac:dyDescent="0.35">
      <c r="A5694" s="1" t="s">
        <v>20079</v>
      </c>
      <c r="B5694" s="1">
        <f t="shared" si="889"/>
        <v>40352</v>
      </c>
      <c r="C5694">
        <f t="shared" si="880"/>
        <v>2010</v>
      </c>
      <c r="D5694">
        <f t="shared" si="881"/>
        <v>6</v>
      </c>
      <c r="E5694" t="str">
        <f t="shared" si="882"/>
        <v>June</v>
      </c>
      <c r="F5694" t="str">
        <f t="shared" si="883"/>
        <v>Q2</v>
      </c>
      <c r="G5694" t="str">
        <f t="shared" si="884"/>
        <v>2010-Jun</v>
      </c>
      <c r="H5694">
        <f t="shared" si="885"/>
        <v>4</v>
      </c>
      <c r="I5694" t="str">
        <f t="shared" si="886"/>
        <v>Wednesday</v>
      </c>
      <c r="J5694" t="str">
        <f t="shared" si="887"/>
        <v>FM3</v>
      </c>
      <c r="K5694" t="str">
        <f t="shared" si="888"/>
        <v>FQ1</v>
      </c>
    </row>
    <row r="5695" spans="1:11" x14ac:dyDescent="0.35">
      <c r="A5695" s="1" t="s">
        <v>20778</v>
      </c>
      <c r="B5695" s="1">
        <f t="shared" si="889"/>
        <v>41069</v>
      </c>
      <c r="C5695">
        <f t="shared" si="880"/>
        <v>2012</v>
      </c>
      <c r="D5695">
        <f t="shared" si="881"/>
        <v>6</v>
      </c>
      <c r="E5695" t="str">
        <f t="shared" si="882"/>
        <v>June</v>
      </c>
      <c r="F5695" t="str">
        <f t="shared" si="883"/>
        <v>Q2</v>
      </c>
      <c r="G5695" t="str">
        <f t="shared" si="884"/>
        <v>2012-Jun</v>
      </c>
      <c r="H5695">
        <f t="shared" si="885"/>
        <v>7</v>
      </c>
      <c r="I5695" t="str">
        <f t="shared" si="886"/>
        <v>Saturday</v>
      </c>
      <c r="J5695" t="str">
        <f t="shared" si="887"/>
        <v>FM3</v>
      </c>
      <c r="K5695" t="str">
        <f t="shared" si="888"/>
        <v>FQ1</v>
      </c>
    </row>
    <row r="5696" spans="1:11" x14ac:dyDescent="0.35">
      <c r="A5696" s="1" t="s">
        <v>21523</v>
      </c>
      <c r="B5696" s="1">
        <f t="shared" si="889"/>
        <v>41088</v>
      </c>
      <c r="C5696">
        <f t="shared" si="880"/>
        <v>2012</v>
      </c>
      <c r="D5696">
        <f t="shared" si="881"/>
        <v>6</v>
      </c>
      <c r="E5696" t="str">
        <f t="shared" si="882"/>
        <v>June</v>
      </c>
      <c r="F5696" t="str">
        <f t="shared" si="883"/>
        <v>Q2</v>
      </c>
      <c r="G5696" t="str">
        <f t="shared" si="884"/>
        <v>2012-Jun</v>
      </c>
      <c r="H5696">
        <f t="shared" si="885"/>
        <v>5</v>
      </c>
      <c r="I5696" t="str">
        <f t="shared" si="886"/>
        <v>Thursday</v>
      </c>
      <c r="J5696" t="str">
        <f t="shared" si="887"/>
        <v>FM3</v>
      </c>
      <c r="K5696" t="str">
        <f t="shared" si="888"/>
        <v>FQ1</v>
      </c>
    </row>
    <row r="5697" spans="1:11" x14ac:dyDescent="0.35">
      <c r="A5697" s="1" t="s">
        <v>20709</v>
      </c>
      <c r="B5697" s="1">
        <f t="shared" si="889"/>
        <v>41798</v>
      </c>
      <c r="C5697">
        <f t="shared" si="880"/>
        <v>2014</v>
      </c>
      <c r="D5697">
        <f t="shared" si="881"/>
        <v>6</v>
      </c>
      <c r="E5697" t="str">
        <f t="shared" si="882"/>
        <v>June</v>
      </c>
      <c r="F5697" t="str">
        <f t="shared" si="883"/>
        <v>Q2</v>
      </c>
      <c r="G5697" t="str">
        <f t="shared" si="884"/>
        <v>2014-Jun</v>
      </c>
      <c r="H5697">
        <f t="shared" si="885"/>
        <v>1</v>
      </c>
      <c r="I5697" t="str">
        <f t="shared" si="886"/>
        <v>Sunday</v>
      </c>
      <c r="J5697" t="str">
        <f t="shared" si="887"/>
        <v>FM3</v>
      </c>
      <c r="K5697" t="str">
        <f t="shared" si="888"/>
        <v>FQ1</v>
      </c>
    </row>
    <row r="5698" spans="1:11" x14ac:dyDescent="0.35">
      <c r="A5698" s="1" t="s">
        <v>21681</v>
      </c>
      <c r="B5698" s="1">
        <f t="shared" si="889"/>
        <v>41589</v>
      </c>
      <c r="C5698">
        <f t="shared" si="880"/>
        <v>2013</v>
      </c>
      <c r="D5698">
        <f t="shared" si="881"/>
        <v>11</v>
      </c>
      <c r="E5698" t="str">
        <f t="shared" si="882"/>
        <v>November</v>
      </c>
      <c r="F5698" t="str">
        <f t="shared" si="883"/>
        <v>Q4</v>
      </c>
      <c r="G5698" t="str">
        <f t="shared" si="884"/>
        <v>2013-Nov</v>
      </c>
      <c r="H5698">
        <f t="shared" si="885"/>
        <v>2</v>
      </c>
      <c r="I5698" t="str">
        <f t="shared" si="886"/>
        <v>Monday</v>
      </c>
      <c r="J5698" t="str">
        <f t="shared" si="887"/>
        <v>FM8</v>
      </c>
      <c r="K5698" t="str">
        <f t="shared" si="888"/>
        <v>FQ3</v>
      </c>
    </row>
    <row r="5699" spans="1:11" x14ac:dyDescent="0.35">
      <c r="A5699" s="1" t="s">
        <v>21938</v>
      </c>
      <c r="B5699" s="1">
        <f t="shared" si="889"/>
        <v>40337</v>
      </c>
      <c r="C5699">
        <f t="shared" ref="C5699:C5762" si="890">YEAR(B5699)</f>
        <v>2010</v>
      </c>
      <c r="D5699">
        <f t="shared" ref="D5699:D5762" si="891">MONTH(B5699)</f>
        <v>6</v>
      </c>
      <c r="E5699" t="str">
        <f t="shared" ref="E5699:E5762" si="892">TEXT(B5699, "MMMM")</f>
        <v>June</v>
      </c>
      <c r="F5699" t="str">
        <f t="shared" ref="F5699:F5762" si="893" xml:space="preserve"> "Q" &amp; INT((MONTH(B5699)-1)/3) + 1</f>
        <v>Q2</v>
      </c>
      <c r="G5699" t="str">
        <f t="shared" ref="G5699:G5762" si="894">YEAR(B5699) &amp; "-" &amp; TEXT(B5699, "MMM")</f>
        <v>2010-Jun</v>
      </c>
      <c r="H5699">
        <f t="shared" ref="H5699:H5762" si="895">WEEKDAY(B5699)</f>
        <v>3</v>
      </c>
      <c r="I5699" t="str">
        <f t="shared" ref="I5699:I5762" si="896">TEXT(B5699, "dddd")</f>
        <v>Tuesday</v>
      </c>
      <c r="J5699" t="str">
        <f t="shared" ref="J5699:J5762" si="897">"FM" &amp; IF(MONTH(B5699)&gt;=4, MONTH(B5699)-3, MONTH(B5699)+9)</f>
        <v>FM3</v>
      </c>
      <c r="K5699" t="str">
        <f t="shared" ref="K5699:K5762" si="898" xml:space="preserve"> "FQ" &amp; INT((IF(MONTH(B5699)&gt;=4, MONTH(B5699)-3, MONTH(B5699)+9)-1)/3) + 1</f>
        <v>FQ1</v>
      </c>
    </row>
    <row r="5700" spans="1:11" x14ac:dyDescent="0.35">
      <c r="A5700" s="1" t="s">
        <v>22033</v>
      </c>
      <c r="B5700" s="1">
        <f t="shared" ref="B5700:B5763" si="899">DATE(LEFT(A5700, 4), MID(A5700, FIND("_", A5700) + 1, FIND("_", A5700, FIND("_", A5700) + 1) - FIND("_", A5700) - 1), RIGHT(A5700, LEN(A5700) - FIND("_", A5700, FIND("_", A5700) + 1)))</f>
        <v>41075</v>
      </c>
      <c r="C5700">
        <f t="shared" si="890"/>
        <v>2012</v>
      </c>
      <c r="D5700">
        <f t="shared" si="891"/>
        <v>6</v>
      </c>
      <c r="E5700" t="str">
        <f t="shared" si="892"/>
        <v>June</v>
      </c>
      <c r="F5700" t="str">
        <f t="shared" si="893"/>
        <v>Q2</v>
      </c>
      <c r="G5700" t="str">
        <f t="shared" si="894"/>
        <v>2012-Jun</v>
      </c>
      <c r="H5700">
        <f t="shared" si="895"/>
        <v>6</v>
      </c>
      <c r="I5700" t="str">
        <f t="shared" si="896"/>
        <v>Friday</v>
      </c>
      <c r="J5700" t="str">
        <f t="shared" si="897"/>
        <v>FM3</v>
      </c>
      <c r="K5700" t="str">
        <f t="shared" si="898"/>
        <v>FQ1</v>
      </c>
    </row>
    <row r="5701" spans="1:11" x14ac:dyDescent="0.35">
      <c r="A5701" s="1" t="s">
        <v>19521</v>
      </c>
      <c r="B5701" s="1">
        <f t="shared" si="899"/>
        <v>41070</v>
      </c>
      <c r="C5701">
        <f t="shared" si="890"/>
        <v>2012</v>
      </c>
      <c r="D5701">
        <f t="shared" si="891"/>
        <v>6</v>
      </c>
      <c r="E5701" t="str">
        <f t="shared" si="892"/>
        <v>June</v>
      </c>
      <c r="F5701" t="str">
        <f t="shared" si="893"/>
        <v>Q2</v>
      </c>
      <c r="G5701" t="str">
        <f t="shared" si="894"/>
        <v>2012-Jun</v>
      </c>
      <c r="H5701">
        <f t="shared" si="895"/>
        <v>1</v>
      </c>
      <c r="I5701" t="str">
        <f t="shared" si="896"/>
        <v>Sunday</v>
      </c>
      <c r="J5701" t="str">
        <f t="shared" si="897"/>
        <v>FM3</v>
      </c>
      <c r="K5701" t="str">
        <f t="shared" si="898"/>
        <v>FQ1</v>
      </c>
    </row>
    <row r="5702" spans="1:11" x14ac:dyDescent="0.35">
      <c r="A5702" s="1" t="s">
        <v>22034</v>
      </c>
      <c r="B5702" s="1">
        <f t="shared" si="899"/>
        <v>41812</v>
      </c>
      <c r="C5702">
        <f t="shared" si="890"/>
        <v>2014</v>
      </c>
      <c r="D5702">
        <f t="shared" si="891"/>
        <v>6</v>
      </c>
      <c r="E5702" t="str">
        <f t="shared" si="892"/>
        <v>June</v>
      </c>
      <c r="F5702" t="str">
        <f t="shared" si="893"/>
        <v>Q2</v>
      </c>
      <c r="G5702" t="str">
        <f t="shared" si="894"/>
        <v>2014-Jun</v>
      </c>
      <c r="H5702">
        <f t="shared" si="895"/>
        <v>1</v>
      </c>
      <c r="I5702" t="str">
        <f t="shared" si="896"/>
        <v>Sunday</v>
      </c>
      <c r="J5702" t="str">
        <f t="shared" si="897"/>
        <v>FM3</v>
      </c>
      <c r="K5702" t="str">
        <f t="shared" si="898"/>
        <v>FQ1</v>
      </c>
    </row>
    <row r="5703" spans="1:11" x14ac:dyDescent="0.35">
      <c r="A5703" s="1" t="s">
        <v>21824</v>
      </c>
      <c r="B5703" s="1">
        <f t="shared" si="899"/>
        <v>40717</v>
      </c>
      <c r="C5703">
        <f t="shared" si="890"/>
        <v>2011</v>
      </c>
      <c r="D5703">
        <f t="shared" si="891"/>
        <v>6</v>
      </c>
      <c r="E5703" t="str">
        <f t="shared" si="892"/>
        <v>June</v>
      </c>
      <c r="F5703" t="str">
        <f t="shared" si="893"/>
        <v>Q2</v>
      </c>
      <c r="G5703" t="str">
        <f t="shared" si="894"/>
        <v>2011-Jun</v>
      </c>
      <c r="H5703">
        <f t="shared" si="895"/>
        <v>5</v>
      </c>
      <c r="I5703" t="str">
        <f t="shared" si="896"/>
        <v>Thursday</v>
      </c>
      <c r="J5703" t="str">
        <f t="shared" si="897"/>
        <v>FM3</v>
      </c>
      <c r="K5703" t="str">
        <f t="shared" si="898"/>
        <v>FQ1</v>
      </c>
    </row>
    <row r="5704" spans="1:11" x14ac:dyDescent="0.35">
      <c r="A5704" s="1" t="s">
        <v>19526</v>
      </c>
      <c r="B5704" s="1">
        <f t="shared" si="899"/>
        <v>41076</v>
      </c>
      <c r="C5704">
        <f t="shared" si="890"/>
        <v>2012</v>
      </c>
      <c r="D5704">
        <f t="shared" si="891"/>
        <v>6</v>
      </c>
      <c r="E5704" t="str">
        <f t="shared" si="892"/>
        <v>June</v>
      </c>
      <c r="F5704" t="str">
        <f t="shared" si="893"/>
        <v>Q2</v>
      </c>
      <c r="G5704" t="str">
        <f t="shared" si="894"/>
        <v>2012-Jun</v>
      </c>
      <c r="H5704">
        <f t="shared" si="895"/>
        <v>7</v>
      </c>
      <c r="I5704" t="str">
        <f t="shared" si="896"/>
        <v>Saturday</v>
      </c>
      <c r="J5704" t="str">
        <f t="shared" si="897"/>
        <v>FM3</v>
      </c>
      <c r="K5704" t="str">
        <f t="shared" si="898"/>
        <v>FQ1</v>
      </c>
    </row>
    <row r="5705" spans="1:11" x14ac:dyDescent="0.35">
      <c r="A5705" s="1" t="s">
        <v>19531</v>
      </c>
      <c r="B5705" s="1">
        <f t="shared" si="899"/>
        <v>40710</v>
      </c>
      <c r="C5705">
        <f t="shared" si="890"/>
        <v>2011</v>
      </c>
      <c r="D5705">
        <f t="shared" si="891"/>
        <v>6</v>
      </c>
      <c r="E5705" t="str">
        <f t="shared" si="892"/>
        <v>June</v>
      </c>
      <c r="F5705" t="str">
        <f t="shared" si="893"/>
        <v>Q2</v>
      </c>
      <c r="G5705" t="str">
        <f t="shared" si="894"/>
        <v>2011-Jun</v>
      </c>
      <c r="H5705">
        <f t="shared" si="895"/>
        <v>5</v>
      </c>
      <c r="I5705" t="str">
        <f t="shared" si="896"/>
        <v>Thursday</v>
      </c>
      <c r="J5705" t="str">
        <f t="shared" si="897"/>
        <v>FM3</v>
      </c>
      <c r="K5705" t="str">
        <f t="shared" si="898"/>
        <v>FQ1</v>
      </c>
    </row>
    <row r="5706" spans="1:11" x14ac:dyDescent="0.35">
      <c r="A5706" s="1" t="s">
        <v>19530</v>
      </c>
      <c r="B5706" s="1">
        <f t="shared" si="899"/>
        <v>42174</v>
      </c>
      <c r="C5706">
        <f t="shared" si="890"/>
        <v>2015</v>
      </c>
      <c r="D5706">
        <f t="shared" si="891"/>
        <v>6</v>
      </c>
      <c r="E5706" t="str">
        <f t="shared" si="892"/>
        <v>June</v>
      </c>
      <c r="F5706" t="str">
        <f t="shared" si="893"/>
        <v>Q2</v>
      </c>
      <c r="G5706" t="str">
        <f t="shared" si="894"/>
        <v>2015-Jun</v>
      </c>
      <c r="H5706">
        <f t="shared" si="895"/>
        <v>6</v>
      </c>
      <c r="I5706" t="str">
        <f t="shared" si="896"/>
        <v>Friday</v>
      </c>
      <c r="J5706" t="str">
        <f t="shared" si="897"/>
        <v>FM3</v>
      </c>
      <c r="K5706" t="str">
        <f t="shared" si="898"/>
        <v>FQ1</v>
      </c>
    </row>
    <row r="5707" spans="1:11" x14ac:dyDescent="0.35">
      <c r="A5707" s="1" t="s">
        <v>21288</v>
      </c>
      <c r="B5707" s="1">
        <f t="shared" si="899"/>
        <v>42177</v>
      </c>
      <c r="C5707">
        <f t="shared" si="890"/>
        <v>2015</v>
      </c>
      <c r="D5707">
        <f t="shared" si="891"/>
        <v>6</v>
      </c>
      <c r="E5707" t="str">
        <f t="shared" si="892"/>
        <v>June</v>
      </c>
      <c r="F5707" t="str">
        <f t="shared" si="893"/>
        <v>Q2</v>
      </c>
      <c r="G5707" t="str">
        <f t="shared" si="894"/>
        <v>2015-Jun</v>
      </c>
      <c r="H5707">
        <f t="shared" si="895"/>
        <v>2</v>
      </c>
      <c r="I5707" t="str">
        <f t="shared" si="896"/>
        <v>Monday</v>
      </c>
      <c r="J5707" t="str">
        <f t="shared" si="897"/>
        <v>FM3</v>
      </c>
      <c r="K5707" t="str">
        <f t="shared" si="898"/>
        <v>FQ1</v>
      </c>
    </row>
    <row r="5708" spans="1:11" x14ac:dyDescent="0.35">
      <c r="A5708" s="1" t="s">
        <v>19768</v>
      </c>
      <c r="B5708" s="1">
        <f t="shared" si="899"/>
        <v>42532</v>
      </c>
      <c r="C5708">
        <f t="shared" si="890"/>
        <v>2016</v>
      </c>
      <c r="D5708">
        <f t="shared" si="891"/>
        <v>6</v>
      </c>
      <c r="E5708" t="str">
        <f t="shared" si="892"/>
        <v>June</v>
      </c>
      <c r="F5708" t="str">
        <f t="shared" si="893"/>
        <v>Q2</v>
      </c>
      <c r="G5708" t="str">
        <f t="shared" si="894"/>
        <v>2016-Jun</v>
      </c>
      <c r="H5708">
        <f t="shared" si="895"/>
        <v>7</v>
      </c>
      <c r="I5708" t="str">
        <f t="shared" si="896"/>
        <v>Saturday</v>
      </c>
      <c r="J5708" t="str">
        <f t="shared" si="897"/>
        <v>FM3</v>
      </c>
      <c r="K5708" t="str">
        <f t="shared" si="898"/>
        <v>FQ1</v>
      </c>
    </row>
    <row r="5709" spans="1:11" x14ac:dyDescent="0.35">
      <c r="A5709" s="1" t="s">
        <v>19527</v>
      </c>
      <c r="B5709" s="1">
        <f t="shared" si="899"/>
        <v>42894</v>
      </c>
      <c r="C5709">
        <f t="shared" si="890"/>
        <v>2017</v>
      </c>
      <c r="D5709">
        <f t="shared" si="891"/>
        <v>6</v>
      </c>
      <c r="E5709" t="str">
        <f t="shared" si="892"/>
        <v>June</v>
      </c>
      <c r="F5709" t="str">
        <f t="shared" si="893"/>
        <v>Q2</v>
      </c>
      <c r="G5709" t="str">
        <f t="shared" si="894"/>
        <v>2017-Jun</v>
      </c>
      <c r="H5709">
        <f t="shared" si="895"/>
        <v>5</v>
      </c>
      <c r="I5709" t="str">
        <f t="shared" si="896"/>
        <v>Thursday</v>
      </c>
      <c r="J5709" t="str">
        <f t="shared" si="897"/>
        <v>FM3</v>
      </c>
      <c r="K5709" t="str">
        <f t="shared" si="898"/>
        <v>FQ1</v>
      </c>
    </row>
    <row r="5710" spans="1:11" x14ac:dyDescent="0.35">
      <c r="A5710" s="1" t="s">
        <v>22035</v>
      </c>
      <c r="B5710" s="1">
        <f t="shared" si="899"/>
        <v>41453</v>
      </c>
      <c r="C5710">
        <f t="shared" si="890"/>
        <v>2013</v>
      </c>
      <c r="D5710">
        <f t="shared" si="891"/>
        <v>6</v>
      </c>
      <c r="E5710" t="str">
        <f t="shared" si="892"/>
        <v>June</v>
      </c>
      <c r="F5710" t="str">
        <f t="shared" si="893"/>
        <v>Q2</v>
      </c>
      <c r="G5710" t="str">
        <f t="shared" si="894"/>
        <v>2013-Jun</v>
      </c>
      <c r="H5710">
        <f t="shared" si="895"/>
        <v>6</v>
      </c>
      <c r="I5710" t="str">
        <f t="shared" si="896"/>
        <v>Friday</v>
      </c>
      <c r="J5710" t="str">
        <f t="shared" si="897"/>
        <v>FM3</v>
      </c>
      <c r="K5710" t="str">
        <f t="shared" si="898"/>
        <v>FQ1</v>
      </c>
    </row>
    <row r="5711" spans="1:11" x14ac:dyDescent="0.35">
      <c r="A5711" s="1" t="s">
        <v>21946</v>
      </c>
      <c r="B5711" s="1">
        <f t="shared" si="899"/>
        <v>40303</v>
      </c>
      <c r="C5711">
        <f t="shared" si="890"/>
        <v>2010</v>
      </c>
      <c r="D5711">
        <f t="shared" si="891"/>
        <v>5</v>
      </c>
      <c r="E5711" t="str">
        <f t="shared" si="892"/>
        <v>May</v>
      </c>
      <c r="F5711" t="str">
        <f t="shared" si="893"/>
        <v>Q2</v>
      </c>
      <c r="G5711" t="str">
        <f t="shared" si="894"/>
        <v>2010-May</v>
      </c>
      <c r="H5711">
        <f t="shared" si="895"/>
        <v>4</v>
      </c>
      <c r="I5711" t="str">
        <f t="shared" si="896"/>
        <v>Wednesday</v>
      </c>
      <c r="J5711" t="str">
        <f t="shared" si="897"/>
        <v>FM2</v>
      </c>
      <c r="K5711" t="str">
        <f t="shared" si="898"/>
        <v>FQ1</v>
      </c>
    </row>
    <row r="5712" spans="1:11" x14ac:dyDescent="0.35">
      <c r="A5712" s="1" t="s">
        <v>20231</v>
      </c>
      <c r="B5712" s="1">
        <f t="shared" si="899"/>
        <v>41409</v>
      </c>
      <c r="C5712">
        <f t="shared" si="890"/>
        <v>2013</v>
      </c>
      <c r="D5712">
        <f t="shared" si="891"/>
        <v>5</v>
      </c>
      <c r="E5712" t="str">
        <f t="shared" si="892"/>
        <v>May</v>
      </c>
      <c r="F5712" t="str">
        <f t="shared" si="893"/>
        <v>Q2</v>
      </c>
      <c r="G5712" t="str">
        <f t="shared" si="894"/>
        <v>2013-May</v>
      </c>
      <c r="H5712">
        <f t="shared" si="895"/>
        <v>4</v>
      </c>
      <c r="I5712" t="str">
        <f t="shared" si="896"/>
        <v>Wednesday</v>
      </c>
      <c r="J5712" t="str">
        <f t="shared" si="897"/>
        <v>FM2</v>
      </c>
      <c r="K5712" t="str">
        <f t="shared" si="898"/>
        <v>FQ1</v>
      </c>
    </row>
    <row r="5713" spans="1:11" x14ac:dyDescent="0.35">
      <c r="A5713" s="1" t="s">
        <v>22036</v>
      </c>
      <c r="B5713" s="1">
        <f t="shared" si="899"/>
        <v>42860</v>
      </c>
      <c r="C5713">
        <f t="shared" si="890"/>
        <v>2017</v>
      </c>
      <c r="D5713">
        <f t="shared" si="891"/>
        <v>5</v>
      </c>
      <c r="E5713" t="str">
        <f t="shared" si="892"/>
        <v>May</v>
      </c>
      <c r="F5713" t="str">
        <f t="shared" si="893"/>
        <v>Q2</v>
      </c>
      <c r="G5713" t="str">
        <f t="shared" si="894"/>
        <v>2017-May</v>
      </c>
      <c r="H5713">
        <f t="shared" si="895"/>
        <v>6</v>
      </c>
      <c r="I5713" t="str">
        <f t="shared" si="896"/>
        <v>Friday</v>
      </c>
      <c r="J5713" t="str">
        <f t="shared" si="897"/>
        <v>FM2</v>
      </c>
      <c r="K5713" t="str">
        <f t="shared" si="898"/>
        <v>FQ1</v>
      </c>
    </row>
    <row r="5714" spans="1:11" x14ac:dyDescent="0.35">
      <c r="A5714" s="1" t="s">
        <v>20888</v>
      </c>
      <c r="B5714" s="1">
        <f t="shared" si="899"/>
        <v>43228</v>
      </c>
      <c r="C5714">
        <f t="shared" si="890"/>
        <v>2018</v>
      </c>
      <c r="D5714">
        <f t="shared" si="891"/>
        <v>5</v>
      </c>
      <c r="E5714" t="str">
        <f t="shared" si="892"/>
        <v>May</v>
      </c>
      <c r="F5714" t="str">
        <f t="shared" si="893"/>
        <v>Q2</v>
      </c>
      <c r="G5714" t="str">
        <f t="shared" si="894"/>
        <v>2018-May</v>
      </c>
      <c r="H5714">
        <f t="shared" si="895"/>
        <v>3</v>
      </c>
      <c r="I5714" t="str">
        <f t="shared" si="896"/>
        <v>Tuesday</v>
      </c>
      <c r="J5714" t="str">
        <f t="shared" si="897"/>
        <v>FM2</v>
      </c>
      <c r="K5714" t="str">
        <f t="shared" si="898"/>
        <v>FQ1</v>
      </c>
    </row>
    <row r="5715" spans="1:11" x14ac:dyDescent="0.35">
      <c r="A5715" s="1" t="s">
        <v>22036</v>
      </c>
      <c r="B5715" s="1">
        <f t="shared" si="899"/>
        <v>42860</v>
      </c>
      <c r="C5715">
        <f t="shared" si="890"/>
        <v>2017</v>
      </c>
      <c r="D5715">
        <f t="shared" si="891"/>
        <v>5</v>
      </c>
      <c r="E5715" t="str">
        <f t="shared" si="892"/>
        <v>May</v>
      </c>
      <c r="F5715" t="str">
        <f t="shared" si="893"/>
        <v>Q2</v>
      </c>
      <c r="G5715" t="str">
        <f t="shared" si="894"/>
        <v>2017-May</v>
      </c>
      <c r="H5715">
        <f t="shared" si="895"/>
        <v>6</v>
      </c>
      <c r="I5715" t="str">
        <f t="shared" si="896"/>
        <v>Friday</v>
      </c>
      <c r="J5715" t="str">
        <f t="shared" si="897"/>
        <v>FM2</v>
      </c>
      <c r="K5715" t="str">
        <f t="shared" si="898"/>
        <v>FQ1</v>
      </c>
    </row>
    <row r="5716" spans="1:11" x14ac:dyDescent="0.35">
      <c r="A5716" s="1" t="s">
        <v>22169</v>
      </c>
      <c r="B5716" s="1">
        <f t="shared" si="899"/>
        <v>40763</v>
      </c>
      <c r="C5716">
        <f t="shared" si="890"/>
        <v>2011</v>
      </c>
      <c r="D5716">
        <f t="shared" si="891"/>
        <v>8</v>
      </c>
      <c r="E5716" t="str">
        <f t="shared" si="892"/>
        <v>August</v>
      </c>
      <c r="F5716" t="str">
        <f t="shared" si="893"/>
        <v>Q3</v>
      </c>
      <c r="G5716" t="str">
        <f t="shared" si="894"/>
        <v>2011-Aug</v>
      </c>
      <c r="H5716">
        <f t="shared" si="895"/>
        <v>2</v>
      </c>
      <c r="I5716" t="str">
        <f t="shared" si="896"/>
        <v>Monday</v>
      </c>
      <c r="J5716" t="str">
        <f t="shared" si="897"/>
        <v>FM5</v>
      </c>
      <c r="K5716" t="str">
        <f t="shared" si="898"/>
        <v>FQ2</v>
      </c>
    </row>
    <row r="5717" spans="1:11" x14ac:dyDescent="0.35">
      <c r="A5717" s="1" t="s">
        <v>19675</v>
      </c>
      <c r="B5717" s="1">
        <f t="shared" si="899"/>
        <v>42506</v>
      </c>
      <c r="C5717">
        <f t="shared" si="890"/>
        <v>2016</v>
      </c>
      <c r="D5717">
        <f t="shared" si="891"/>
        <v>5</v>
      </c>
      <c r="E5717" t="str">
        <f t="shared" si="892"/>
        <v>May</v>
      </c>
      <c r="F5717" t="str">
        <f t="shared" si="893"/>
        <v>Q2</v>
      </c>
      <c r="G5717" t="str">
        <f t="shared" si="894"/>
        <v>2016-May</v>
      </c>
      <c r="H5717">
        <f t="shared" si="895"/>
        <v>2</v>
      </c>
      <c r="I5717" t="str">
        <f t="shared" si="896"/>
        <v>Monday</v>
      </c>
      <c r="J5717" t="str">
        <f t="shared" si="897"/>
        <v>FM2</v>
      </c>
      <c r="K5717" t="str">
        <f t="shared" si="898"/>
        <v>FQ1</v>
      </c>
    </row>
    <row r="5718" spans="1:11" x14ac:dyDescent="0.35">
      <c r="A5718" s="1" t="s">
        <v>20010</v>
      </c>
      <c r="B5718" s="1">
        <f t="shared" si="899"/>
        <v>43244</v>
      </c>
      <c r="C5718">
        <f t="shared" si="890"/>
        <v>2018</v>
      </c>
      <c r="D5718">
        <f t="shared" si="891"/>
        <v>5</v>
      </c>
      <c r="E5718" t="str">
        <f t="shared" si="892"/>
        <v>May</v>
      </c>
      <c r="F5718" t="str">
        <f t="shared" si="893"/>
        <v>Q2</v>
      </c>
      <c r="G5718" t="str">
        <f t="shared" si="894"/>
        <v>2018-May</v>
      </c>
      <c r="H5718">
        <f t="shared" si="895"/>
        <v>5</v>
      </c>
      <c r="I5718" t="str">
        <f t="shared" si="896"/>
        <v>Thursday</v>
      </c>
      <c r="J5718" t="str">
        <f t="shared" si="897"/>
        <v>FM2</v>
      </c>
      <c r="K5718" t="str">
        <f t="shared" si="898"/>
        <v>FQ1</v>
      </c>
    </row>
    <row r="5719" spans="1:11" x14ac:dyDescent="0.35">
      <c r="A5719" s="1" t="s">
        <v>21946</v>
      </c>
      <c r="B5719" s="1">
        <f t="shared" si="899"/>
        <v>40303</v>
      </c>
      <c r="C5719">
        <f t="shared" si="890"/>
        <v>2010</v>
      </c>
      <c r="D5719">
        <f t="shared" si="891"/>
        <v>5</v>
      </c>
      <c r="E5719" t="str">
        <f t="shared" si="892"/>
        <v>May</v>
      </c>
      <c r="F5719" t="str">
        <f t="shared" si="893"/>
        <v>Q2</v>
      </c>
      <c r="G5719" t="str">
        <f t="shared" si="894"/>
        <v>2010-May</v>
      </c>
      <c r="H5719">
        <f t="shared" si="895"/>
        <v>4</v>
      </c>
      <c r="I5719" t="str">
        <f t="shared" si="896"/>
        <v>Wednesday</v>
      </c>
      <c r="J5719" t="str">
        <f t="shared" si="897"/>
        <v>FM2</v>
      </c>
      <c r="K5719" t="str">
        <f t="shared" si="898"/>
        <v>FQ1</v>
      </c>
    </row>
    <row r="5720" spans="1:11" x14ac:dyDescent="0.35">
      <c r="A5720" s="1" t="s">
        <v>20217</v>
      </c>
      <c r="B5720" s="1">
        <f t="shared" si="899"/>
        <v>41401</v>
      </c>
      <c r="C5720">
        <f t="shared" si="890"/>
        <v>2013</v>
      </c>
      <c r="D5720">
        <f t="shared" si="891"/>
        <v>5</v>
      </c>
      <c r="E5720" t="str">
        <f t="shared" si="892"/>
        <v>May</v>
      </c>
      <c r="F5720" t="str">
        <f t="shared" si="893"/>
        <v>Q2</v>
      </c>
      <c r="G5720" t="str">
        <f t="shared" si="894"/>
        <v>2013-May</v>
      </c>
      <c r="H5720">
        <f t="shared" si="895"/>
        <v>3</v>
      </c>
      <c r="I5720" t="str">
        <f t="shared" si="896"/>
        <v>Tuesday</v>
      </c>
      <c r="J5720" t="str">
        <f t="shared" si="897"/>
        <v>FM2</v>
      </c>
      <c r="K5720" t="str">
        <f t="shared" si="898"/>
        <v>FQ1</v>
      </c>
    </row>
    <row r="5721" spans="1:11" x14ac:dyDescent="0.35">
      <c r="A5721" s="1" t="s">
        <v>21650</v>
      </c>
      <c r="B5721" s="1">
        <f t="shared" si="899"/>
        <v>42499</v>
      </c>
      <c r="C5721">
        <f t="shared" si="890"/>
        <v>2016</v>
      </c>
      <c r="D5721">
        <f t="shared" si="891"/>
        <v>5</v>
      </c>
      <c r="E5721" t="str">
        <f t="shared" si="892"/>
        <v>May</v>
      </c>
      <c r="F5721" t="str">
        <f t="shared" si="893"/>
        <v>Q2</v>
      </c>
      <c r="G5721" t="str">
        <f t="shared" si="894"/>
        <v>2016-May</v>
      </c>
      <c r="H5721">
        <f t="shared" si="895"/>
        <v>2</v>
      </c>
      <c r="I5721" t="str">
        <f t="shared" si="896"/>
        <v>Monday</v>
      </c>
      <c r="J5721" t="str">
        <f t="shared" si="897"/>
        <v>FM2</v>
      </c>
      <c r="K5721" t="str">
        <f t="shared" si="898"/>
        <v>FQ1</v>
      </c>
    </row>
    <row r="5722" spans="1:11" x14ac:dyDescent="0.35">
      <c r="A5722" s="1" t="s">
        <v>20012</v>
      </c>
      <c r="B5722" s="1">
        <f t="shared" si="899"/>
        <v>42871</v>
      </c>
      <c r="C5722">
        <f t="shared" si="890"/>
        <v>2017</v>
      </c>
      <c r="D5722">
        <f t="shared" si="891"/>
        <v>5</v>
      </c>
      <c r="E5722" t="str">
        <f t="shared" si="892"/>
        <v>May</v>
      </c>
      <c r="F5722" t="str">
        <f t="shared" si="893"/>
        <v>Q2</v>
      </c>
      <c r="G5722" t="str">
        <f t="shared" si="894"/>
        <v>2017-May</v>
      </c>
      <c r="H5722">
        <f t="shared" si="895"/>
        <v>3</v>
      </c>
      <c r="I5722" t="str">
        <f t="shared" si="896"/>
        <v>Tuesday</v>
      </c>
      <c r="J5722" t="str">
        <f t="shared" si="897"/>
        <v>FM2</v>
      </c>
      <c r="K5722" t="str">
        <f t="shared" si="898"/>
        <v>FQ1</v>
      </c>
    </row>
    <row r="5723" spans="1:11" x14ac:dyDescent="0.35">
      <c r="A5723" s="1" t="s">
        <v>21969</v>
      </c>
      <c r="B5723" s="1">
        <f t="shared" si="899"/>
        <v>42151</v>
      </c>
      <c r="C5723">
        <f t="shared" si="890"/>
        <v>2015</v>
      </c>
      <c r="D5723">
        <f t="shared" si="891"/>
        <v>5</v>
      </c>
      <c r="E5723" t="str">
        <f t="shared" si="892"/>
        <v>May</v>
      </c>
      <c r="F5723" t="str">
        <f t="shared" si="893"/>
        <v>Q2</v>
      </c>
      <c r="G5723" t="str">
        <f t="shared" si="894"/>
        <v>2015-May</v>
      </c>
      <c r="H5723">
        <f t="shared" si="895"/>
        <v>4</v>
      </c>
      <c r="I5723" t="str">
        <f t="shared" si="896"/>
        <v>Wednesday</v>
      </c>
      <c r="J5723" t="str">
        <f t="shared" si="897"/>
        <v>FM2</v>
      </c>
      <c r="K5723" t="str">
        <f t="shared" si="898"/>
        <v>FQ1</v>
      </c>
    </row>
    <row r="5724" spans="1:11" x14ac:dyDescent="0.35">
      <c r="A5724" s="1" t="s">
        <v>20545</v>
      </c>
      <c r="B5724" s="1">
        <f t="shared" si="899"/>
        <v>41405</v>
      </c>
      <c r="C5724">
        <f t="shared" si="890"/>
        <v>2013</v>
      </c>
      <c r="D5724">
        <f t="shared" si="891"/>
        <v>5</v>
      </c>
      <c r="E5724" t="str">
        <f t="shared" si="892"/>
        <v>May</v>
      </c>
      <c r="F5724" t="str">
        <f t="shared" si="893"/>
        <v>Q2</v>
      </c>
      <c r="G5724" t="str">
        <f t="shared" si="894"/>
        <v>2013-May</v>
      </c>
      <c r="H5724">
        <f t="shared" si="895"/>
        <v>7</v>
      </c>
      <c r="I5724" t="str">
        <f t="shared" si="896"/>
        <v>Saturday</v>
      </c>
      <c r="J5724" t="str">
        <f t="shared" si="897"/>
        <v>FM2</v>
      </c>
      <c r="K5724" t="str">
        <f t="shared" si="898"/>
        <v>FQ1</v>
      </c>
    </row>
    <row r="5725" spans="1:11" x14ac:dyDescent="0.35">
      <c r="A5725" s="1" t="s">
        <v>19544</v>
      </c>
      <c r="B5725" s="1">
        <f t="shared" si="899"/>
        <v>43223</v>
      </c>
      <c r="C5725">
        <f t="shared" si="890"/>
        <v>2018</v>
      </c>
      <c r="D5725">
        <f t="shared" si="891"/>
        <v>5</v>
      </c>
      <c r="E5725" t="str">
        <f t="shared" si="892"/>
        <v>May</v>
      </c>
      <c r="F5725" t="str">
        <f t="shared" si="893"/>
        <v>Q2</v>
      </c>
      <c r="G5725" t="str">
        <f t="shared" si="894"/>
        <v>2018-May</v>
      </c>
      <c r="H5725">
        <f t="shared" si="895"/>
        <v>5</v>
      </c>
      <c r="I5725" t="str">
        <f t="shared" si="896"/>
        <v>Thursday</v>
      </c>
      <c r="J5725" t="str">
        <f t="shared" si="897"/>
        <v>FM2</v>
      </c>
      <c r="K5725" t="str">
        <f t="shared" si="898"/>
        <v>FQ1</v>
      </c>
    </row>
    <row r="5726" spans="1:11" x14ac:dyDescent="0.35">
      <c r="A5726" s="1" t="s">
        <v>21828</v>
      </c>
      <c r="B5726" s="1">
        <f t="shared" si="899"/>
        <v>41046</v>
      </c>
      <c r="C5726">
        <f t="shared" si="890"/>
        <v>2012</v>
      </c>
      <c r="D5726">
        <f t="shared" si="891"/>
        <v>5</v>
      </c>
      <c r="E5726" t="str">
        <f t="shared" si="892"/>
        <v>May</v>
      </c>
      <c r="F5726" t="str">
        <f t="shared" si="893"/>
        <v>Q2</v>
      </c>
      <c r="G5726" t="str">
        <f t="shared" si="894"/>
        <v>2012-May</v>
      </c>
      <c r="H5726">
        <f t="shared" si="895"/>
        <v>5</v>
      </c>
      <c r="I5726" t="str">
        <f t="shared" si="896"/>
        <v>Thursday</v>
      </c>
      <c r="J5726" t="str">
        <f t="shared" si="897"/>
        <v>FM2</v>
      </c>
      <c r="K5726" t="str">
        <f t="shared" si="898"/>
        <v>FQ1</v>
      </c>
    </row>
    <row r="5727" spans="1:11" x14ac:dyDescent="0.35">
      <c r="A5727" s="1" t="s">
        <v>19673</v>
      </c>
      <c r="B5727" s="1">
        <f t="shared" si="899"/>
        <v>42146</v>
      </c>
      <c r="C5727">
        <f t="shared" si="890"/>
        <v>2015</v>
      </c>
      <c r="D5727">
        <f t="shared" si="891"/>
        <v>5</v>
      </c>
      <c r="E5727" t="str">
        <f t="shared" si="892"/>
        <v>May</v>
      </c>
      <c r="F5727" t="str">
        <f t="shared" si="893"/>
        <v>Q2</v>
      </c>
      <c r="G5727" t="str">
        <f t="shared" si="894"/>
        <v>2015-May</v>
      </c>
      <c r="H5727">
        <f t="shared" si="895"/>
        <v>6</v>
      </c>
      <c r="I5727" t="str">
        <f t="shared" si="896"/>
        <v>Friday</v>
      </c>
      <c r="J5727" t="str">
        <f t="shared" si="897"/>
        <v>FM2</v>
      </c>
      <c r="K5727" t="str">
        <f t="shared" si="898"/>
        <v>FQ1</v>
      </c>
    </row>
    <row r="5728" spans="1:11" x14ac:dyDescent="0.35">
      <c r="A5728" s="1" t="s">
        <v>19545</v>
      </c>
      <c r="B5728" s="1">
        <f t="shared" si="899"/>
        <v>40314</v>
      </c>
      <c r="C5728">
        <f t="shared" si="890"/>
        <v>2010</v>
      </c>
      <c r="D5728">
        <f t="shared" si="891"/>
        <v>5</v>
      </c>
      <c r="E5728" t="str">
        <f t="shared" si="892"/>
        <v>May</v>
      </c>
      <c r="F5728" t="str">
        <f t="shared" si="893"/>
        <v>Q2</v>
      </c>
      <c r="G5728" t="str">
        <f t="shared" si="894"/>
        <v>2010-May</v>
      </c>
      <c r="H5728">
        <f t="shared" si="895"/>
        <v>1</v>
      </c>
      <c r="I5728" t="str">
        <f t="shared" si="896"/>
        <v>Sunday</v>
      </c>
      <c r="J5728" t="str">
        <f t="shared" si="897"/>
        <v>FM2</v>
      </c>
      <c r="K5728" t="str">
        <f t="shared" si="898"/>
        <v>FQ1</v>
      </c>
    </row>
    <row r="5729" spans="1:11" x14ac:dyDescent="0.35">
      <c r="A5729" s="1" t="s">
        <v>21201</v>
      </c>
      <c r="B5729" s="1">
        <f t="shared" si="899"/>
        <v>42131</v>
      </c>
      <c r="C5729">
        <f t="shared" si="890"/>
        <v>2015</v>
      </c>
      <c r="D5729">
        <f t="shared" si="891"/>
        <v>5</v>
      </c>
      <c r="E5729" t="str">
        <f t="shared" si="892"/>
        <v>May</v>
      </c>
      <c r="F5729" t="str">
        <f t="shared" si="893"/>
        <v>Q2</v>
      </c>
      <c r="G5729" t="str">
        <f t="shared" si="894"/>
        <v>2015-May</v>
      </c>
      <c r="H5729">
        <f t="shared" si="895"/>
        <v>5</v>
      </c>
      <c r="I5729" t="str">
        <f t="shared" si="896"/>
        <v>Thursday</v>
      </c>
      <c r="J5729" t="str">
        <f t="shared" si="897"/>
        <v>FM2</v>
      </c>
      <c r="K5729" t="str">
        <f t="shared" si="898"/>
        <v>FQ1</v>
      </c>
    </row>
    <row r="5730" spans="1:11" x14ac:dyDescent="0.35">
      <c r="A5730" s="1" t="s">
        <v>21308</v>
      </c>
      <c r="B5730" s="1">
        <f t="shared" si="899"/>
        <v>40630</v>
      </c>
      <c r="C5730">
        <f t="shared" si="890"/>
        <v>2011</v>
      </c>
      <c r="D5730">
        <f t="shared" si="891"/>
        <v>3</v>
      </c>
      <c r="E5730" t="str">
        <f t="shared" si="892"/>
        <v>March</v>
      </c>
      <c r="F5730" t="str">
        <f t="shared" si="893"/>
        <v>Q1</v>
      </c>
      <c r="G5730" t="str">
        <f t="shared" si="894"/>
        <v>2011-Mar</v>
      </c>
      <c r="H5730">
        <f t="shared" si="895"/>
        <v>2</v>
      </c>
      <c r="I5730" t="str">
        <f t="shared" si="896"/>
        <v>Monday</v>
      </c>
      <c r="J5730" t="str">
        <f t="shared" si="897"/>
        <v>FM12</v>
      </c>
      <c r="K5730" t="str">
        <f t="shared" si="898"/>
        <v>FQ4</v>
      </c>
    </row>
    <row r="5731" spans="1:11" x14ac:dyDescent="0.35">
      <c r="A5731" s="1" t="s">
        <v>20665</v>
      </c>
      <c r="B5731" s="1">
        <f t="shared" si="899"/>
        <v>42869</v>
      </c>
      <c r="C5731">
        <f t="shared" si="890"/>
        <v>2017</v>
      </c>
      <c r="D5731">
        <f t="shared" si="891"/>
        <v>5</v>
      </c>
      <c r="E5731" t="str">
        <f t="shared" si="892"/>
        <v>May</v>
      </c>
      <c r="F5731" t="str">
        <f t="shared" si="893"/>
        <v>Q2</v>
      </c>
      <c r="G5731" t="str">
        <f t="shared" si="894"/>
        <v>2017-May</v>
      </c>
      <c r="H5731">
        <f t="shared" si="895"/>
        <v>1</v>
      </c>
      <c r="I5731" t="str">
        <f t="shared" si="896"/>
        <v>Sunday</v>
      </c>
      <c r="J5731" t="str">
        <f t="shared" si="897"/>
        <v>FM2</v>
      </c>
      <c r="K5731" t="str">
        <f t="shared" si="898"/>
        <v>FQ1</v>
      </c>
    </row>
    <row r="5732" spans="1:11" x14ac:dyDescent="0.35">
      <c r="A5732" s="1" t="s">
        <v>21531</v>
      </c>
      <c r="B5732" s="1">
        <f t="shared" si="899"/>
        <v>40321</v>
      </c>
      <c r="C5732">
        <f t="shared" si="890"/>
        <v>2010</v>
      </c>
      <c r="D5732">
        <f t="shared" si="891"/>
        <v>5</v>
      </c>
      <c r="E5732" t="str">
        <f t="shared" si="892"/>
        <v>May</v>
      </c>
      <c r="F5732" t="str">
        <f t="shared" si="893"/>
        <v>Q2</v>
      </c>
      <c r="G5732" t="str">
        <f t="shared" si="894"/>
        <v>2010-May</v>
      </c>
      <c r="H5732">
        <f t="shared" si="895"/>
        <v>1</v>
      </c>
      <c r="I5732" t="str">
        <f t="shared" si="896"/>
        <v>Sunday</v>
      </c>
      <c r="J5732" t="str">
        <f t="shared" si="897"/>
        <v>FM2</v>
      </c>
      <c r="K5732" t="str">
        <f t="shared" si="898"/>
        <v>FQ1</v>
      </c>
    </row>
    <row r="5733" spans="1:11" x14ac:dyDescent="0.35">
      <c r="A5733" s="1" t="s">
        <v>21205</v>
      </c>
      <c r="B5733" s="1">
        <f t="shared" si="899"/>
        <v>42144</v>
      </c>
      <c r="C5733">
        <f t="shared" si="890"/>
        <v>2015</v>
      </c>
      <c r="D5733">
        <f t="shared" si="891"/>
        <v>5</v>
      </c>
      <c r="E5733" t="str">
        <f t="shared" si="892"/>
        <v>May</v>
      </c>
      <c r="F5733" t="str">
        <f t="shared" si="893"/>
        <v>Q2</v>
      </c>
      <c r="G5733" t="str">
        <f t="shared" si="894"/>
        <v>2015-May</v>
      </c>
      <c r="H5733">
        <f t="shared" si="895"/>
        <v>4</v>
      </c>
      <c r="I5733" t="str">
        <f t="shared" si="896"/>
        <v>Wednesday</v>
      </c>
      <c r="J5733" t="str">
        <f t="shared" si="897"/>
        <v>FM2</v>
      </c>
      <c r="K5733" t="str">
        <f t="shared" si="898"/>
        <v>FQ1</v>
      </c>
    </row>
    <row r="5734" spans="1:11" x14ac:dyDescent="0.35">
      <c r="A5734" s="1" t="s">
        <v>21453</v>
      </c>
      <c r="B5734" s="1">
        <f t="shared" si="899"/>
        <v>41254</v>
      </c>
      <c r="C5734">
        <f t="shared" si="890"/>
        <v>2012</v>
      </c>
      <c r="D5734">
        <f t="shared" si="891"/>
        <v>12</v>
      </c>
      <c r="E5734" t="str">
        <f t="shared" si="892"/>
        <v>December</v>
      </c>
      <c r="F5734" t="str">
        <f t="shared" si="893"/>
        <v>Q4</v>
      </c>
      <c r="G5734" t="str">
        <f t="shared" si="894"/>
        <v>2012-Dec</v>
      </c>
      <c r="H5734">
        <f t="shared" si="895"/>
        <v>3</v>
      </c>
      <c r="I5734" t="str">
        <f t="shared" si="896"/>
        <v>Tuesday</v>
      </c>
      <c r="J5734" t="str">
        <f t="shared" si="897"/>
        <v>FM9</v>
      </c>
      <c r="K5734" t="str">
        <f t="shared" si="898"/>
        <v>FQ3</v>
      </c>
    </row>
    <row r="5735" spans="1:11" x14ac:dyDescent="0.35">
      <c r="A5735" s="1" t="s">
        <v>21395</v>
      </c>
      <c r="B5735" s="1">
        <f t="shared" si="899"/>
        <v>41763</v>
      </c>
      <c r="C5735">
        <f t="shared" si="890"/>
        <v>2014</v>
      </c>
      <c r="D5735">
        <f t="shared" si="891"/>
        <v>5</v>
      </c>
      <c r="E5735" t="str">
        <f t="shared" si="892"/>
        <v>May</v>
      </c>
      <c r="F5735" t="str">
        <f t="shared" si="893"/>
        <v>Q2</v>
      </c>
      <c r="G5735" t="str">
        <f t="shared" si="894"/>
        <v>2014-May</v>
      </c>
      <c r="H5735">
        <f t="shared" si="895"/>
        <v>1</v>
      </c>
      <c r="I5735" t="str">
        <f t="shared" si="896"/>
        <v>Sunday</v>
      </c>
      <c r="J5735" t="str">
        <f t="shared" si="897"/>
        <v>FM2</v>
      </c>
      <c r="K5735" t="str">
        <f t="shared" si="898"/>
        <v>FQ1</v>
      </c>
    </row>
    <row r="5736" spans="1:11" x14ac:dyDescent="0.35">
      <c r="A5736" s="1" t="s">
        <v>20714</v>
      </c>
      <c r="B5736" s="1">
        <f t="shared" si="899"/>
        <v>41030</v>
      </c>
      <c r="C5736">
        <f t="shared" si="890"/>
        <v>2012</v>
      </c>
      <c r="D5736">
        <f t="shared" si="891"/>
        <v>5</v>
      </c>
      <c r="E5736" t="str">
        <f t="shared" si="892"/>
        <v>May</v>
      </c>
      <c r="F5736" t="str">
        <f t="shared" si="893"/>
        <v>Q2</v>
      </c>
      <c r="G5736" t="str">
        <f t="shared" si="894"/>
        <v>2012-May</v>
      </c>
      <c r="H5736">
        <f t="shared" si="895"/>
        <v>3</v>
      </c>
      <c r="I5736" t="str">
        <f t="shared" si="896"/>
        <v>Tuesday</v>
      </c>
      <c r="J5736" t="str">
        <f t="shared" si="897"/>
        <v>FM2</v>
      </c>
      <c r="K5736" t="str">
        <f t="shared" si="898"/>
        <v>FQ1</v>
      </c>
    </row>
    <row r="5737" spans="1:11" x14ac:dyDescent="0.35">
      <c r="A5737" s="1" t="s">
        <v>21945</v>
      </c>
      <c r="B5737" s="1">
        <f t="shared" si="899"/>
        <v>42491</v>
      </c>
      <c r="C5737">
        <f t="shared" si="890"/>
        <v>2016</v>
      </c>
      <c r="D5737">
        <f t="shared" si="891"/>
        <v>5</v>
      </c>
      <c r="E5737" t="str">
        <f t="shared" si="892"/>
        <v>May</v>
      </c>
      <c r="F5737" t="str">
        <f t="shared" si="893"/>
        <v>Q2</v>
      </c>
      <c r="G5737" t="str">
        <f t="shared" si="894"/>
        <v>2016-May</v>
      </c>
      <c r="H5737">
        <f t="shared" si="895"/>
        <v>1</v>
      </c>
      <c r="I5737" t="str">
        <f t="shared" si="896"/>
        <v>Sunday</v>
      </c>
      <c r="J5737" t="str">
        <f t="shared" si="897"/>
        <v>FM2</v>
      </c>
      <c r="K5737" t="str">
        <f t="shared" si="898"/>
        <v>FQ1</v>
      </c>
    </row>
    <row r="5738" spans="1:11" x14ac:dyDescent="0.35">
      <c r="A5738" s="1" t="s">
        <v>19922</v>
      </c>
      <c r="B5738" s="1">
        <f t="shared" si="899"/>
        <v>41542</v>
      </c>
      <c r="C5738">
        <f t="shared" si="890"/>
        <v>2013</v>
      </c>
      <c r="D5738">
        <f t="shared" si="891"/>
        <v>9</v>
      </c>
      <c r="E5738" t="str">
        <f t="shared" si="892"/>
        <v>September</v>
      </c>
      <c r="F5738" t="str">
        <f t="shared" si="893"/>
        <v>Q3</v>
      </c>
      <c r="G5738" t="str">
        <f t="shared" si="894"/>
        <v>2013-Sep</v>
      </c>
      <c r="H5738">
        <f t="shared" si="895"/>
        <v>4</v>
      </c>
      <c r="I5738" t="str">
        <f t="shared" si="896"/>
        <v>Wednesday</v>
      </c>
      <c r="J5738" t="str">
        <f t="shared" si="897"/>
        <v>FM6</v>
      </c>
      <c r="K5738" t="str">
        <f t="shared" si="898"/>
        <v>FQ2</v>
      </c>
    </row>
    <row r="5739" spans="1:11" x14ac:dyDescent="0.35">
      <c r="A5739" s="1" t="s">
        <v>22038</v>
      </c>
      <c r="B5739" s="1">
        <f t="shared" si="899"/>
        <v>43230</v>
      </c>
      <c r="C5739">
        <f t="shared" si="890"/>
        <v>2018</v>
      </c>
      <c r="D5739">
        <f t="shared" si="891"/>
        <v>5</v>
      </c>
      <c r="E5739" t="str">
        <f t="shared" si="892"/>
        <v>May</v>
      </c>
      <c r="F5739" t="str">
        <f t="shared" si="893"/>
        <v>Q2</v>
      </c>
      <c r="G5739" t="str">
        <f t="shared" si="894"/>
        <v>2018-May</v>
      </c>
      <c r="H5739">
        <f t="shared" si="895"/>
        <v>5</v>
      </c>
      <c r="I5739" t="str">
        <f t="shared" si="896"/>
        <v>Thursday</v>
      </c>
      <c r="J5739" t="str">
        <f t="shared" si="897"/>
        <v>FM2</v>
      </c>
      <c r="K5739" t="str">
        <f t="shared" si="898"/>
        <v>FQ1</v>
      </c>
    </row>
    <row r="5740" spans="1:11" x14ac:dyDescent="0.35">
      <c r="A5740" s="1" t="s">
        <v>19542</v>
      </c>
      <c r="B5740" s="1">
        <f t="shared" si="899"/>
        <v>41056</v>
      </c>
      <c r="C5740">
        <f t="shared" si="890"/>
        <v>2012</v>
      </c>
      <c r="D5740">
        <f t="shared" si="891"/>
        <v>5</v>
      </c>
      <c r="E5740" t="str">
        <f t="shared" si="892"/>
        <v>May</v>
      </c>
      <c r="F5740" t="str">
        <f t="shared" si="893"/>
        <v>Q2</v>
      </c>
      <c r="G5740" t="str">
        <f t="shared" si="894"/>
        <v>2012-May</v>
      </c>
      <c r="H5740">
        <f t="shared" si="895"/>
        <v>1</v>
      </c>
      <c r="I5740" t="str">
        <f t="shared" si="896"/>
        <v>Sunday</v>
      </c>
      <c r="J5740" t="str">
        <f t="shared" si="897"/>
        <v>FM2</v>
      </c>
      <c r="K5740" t="str">
        <f t="shared" si="898"/>
        <v>FQ1</v>
      </c>
    </row>
    <row r="5741" spans="1:11" x14ac:dyDescent="0.35">
      <c r="A5741" s="1" t="s">
        <v>19790</v>
      </c>
      <c r="B5741" s="1">
        <f t="shared" si="899"/>
        <v>42134</v>
      </c>
      <c r="C5741">
        <f t="shared" si="890"/>
        <v>2015</v>
      </c>
      <c r="D5741">
        <f t="shared" si="891"/>
        <v>5</v>
      </c>
      <c r="E5741" t="str">
        <f t="shared" si="892"/>
        <v>May</v>
      </c>
      <c r="F5741" t="str">
        <f t="shared" si="893"/>
        <v>Q2</v>
      </c>
      <c r="G5741" t="str">
        <f t="shared" si="894"/>
        <v>2015-May</v>
      </c>
      <c r="H5741">
        <f t="shared" si="895"/>
        <v>1</v>
      </c>
      <c r="I5741" t="str">
        <f t="shared" si="896"/>
        <v>Sunday</v>
      </c>
      <c r="J5741" t="str">
        <f t="shared" si="897"/>
        <v>FM2</v>
      </c>
      <c r="K5741" t="str">
        <f t="shared" si="898"/>
        <v>FQ1</v>
      </c>
    </row>
    <row r="5742" spans="1:11" x14ac:dyDescent="0.35">
      <c r="A5742" s="1" t="s">
        <v>20434</v>
      </c>
      <c r="B5742" s="1">
        <f t="shared" si="899"/>
        <v>42504</v>
      </c>
      <c r="C5742">
        <f t="shared" si="890"/>
        <v>2016</v>
      </c>
      <c r="D5742">
        <f t="shared" si="891"/>
        <v>5</v>
      </c>
      <c r="E5742" t="str">
        <f t="shared" si="892"/>
        <v>May</v>
      </c>
      <c r="F5742" t="str">
        <f t="shared" si="893"/>
        <v>Q2</v>
      </c>
      <c r="G5742" t="str">
        <f t="shared" si="894"/>
        <v>2016-May</v>
      </c>
      <c r="H5742">
        <f t="shared" si="895"/>
        <v>7</v>
      </c>
      <c r="I5742" t="str">
        <f t="shared" si="896"/>
        <v>Saturday</v>
      </c>
      <c r="J5742" t="str">
        <f t="shared" si="897"/>
        <v>FM2</v>
      </c>
      <c r="K5742" t="str">
        <f t="shared" si="898"/>
        <v>FQ1</v>
      </c>
    </row>
    <row r="5743" spans="1:11" x14ac:dyDescent="0.35">
      <c r="A5743" s="1" t="s">
        <v>20537</v>
      </c>
      <c r="B5743" s="1">
        <f t="shared" si="899"/>
        <v>41035</v>
      </c>
      <c r="C5743">
        <f t="shared" si="890"/>
        <v>2012</v>
      </c>
      <c r="D5743">
        <f t="shared" si="891"/>
        <v>5</v>
      </c>
      <c r="E5743" t="str">
        <f t="shared" si="892"/>
        <v>May</v>
      </c>
      <c r="F5743" t="str">
        <f t="shared" si="893"/>
        <v>Q2</v>
      </c>
      <c r="G5743" t="str">
        <f t="shared" si="894"/>
        <v>2012-May</v>
      </c>
      <c r="H5743">
        <f t="shared" si="895"/>
        <v>1</v>
      </c>
      <c r="I5743" t="str">
        <f t="shared" si="896"/>
        <v>Sunday</v>
      </c>
      <c r="J5743" t="str">
        <f t="shared" si="897"/>
        <v>FM2</v>
      </c>
      <c r="K5743" t="str">
        <f t="shared" si="898"/>
        <v>FQ1</v>
      </c>
    </row>
    <row r="5744" spans="1:11" x14ac:dyDescent="0.35">
      <c r="A5744" s="1" t="s">
        <v>20536</v>
      </c>
      <c r="B5744" s="1">
        <f t="shared" si="899"/>
        <v>40318</v>
      </c>
      <c r="C5744">
        <f t="shared" si="890"/>
        <v>2010</v>
      </c>
      <c r="D5744">
        <f t="shared" si="891"/>
        <v>5</v>
      </c>
      <c r="E5744" t="str">
        <f t="shared" si="892"/>
        <v>May</v>
      </c>
      <c r="F5744" t="str">
        <f t="shared" si="893"/>
        <v>Q2</v>
      </c>
      <c r="G5744" t="str">
        <f t="shared" si="894"/>
        <v>2010-May</v>
      </c>
      <c r="H5744">
        <f t="shared" si="895"/>
        <v>5</v>
      </c>
      <c r="I5744" t="str">
        <f t="shared" si="896"/>
        <v>Thursday</v>
      </c>
      <c r="J5744" t="str">
        <f t="shared" si="897"/>
        <v>FM2</v>
      </c>
      <c r="K5744" t="str">
        <f t="shared" si="898"/>
        <v>FQ1</v>
      </c>
    </row>
    <row r="5745" spans="1:11" x14ac:dyDescent="0.35">
      <c r="A5745" s="1" t="s">
        <v>20234</v>
      </c>
      <c r="B5745" s="1">
        <f t="shared" si="899"/>
        <v>40301</v>
      </c>
      <c r="C5745">
        <f t="shared" si="890"/>
        <v>2010</v>
      </c>
      <c r="D5745">
        <f t="shared" si="891"/>
        <v>5</v>
      </c>
      <c r="E5745" t="str">
        <f t="shared" si="892"/>
        <v>May</v>
      </c>
      <c r="F5745" t="str">
        <f t="shared" si="893"/>
        <v>Q2</v>
      </c>
      <c r="G5745" t="str">
        <f t="shared" si="894"/>
        <v>2010-May</v>
      </c>
      <c r="H5745">
        <f t="shared" si="895"/>
        <v>2</v>
      </c>
      <c r="I5745" t="str">
        <f t="shared" si="896"/>
        <v>Monday</v>
      </c>
      <c r="J5745" t="str">
        <f t="shared" si="897"/>
        <v>FM2</v>
      </c>
      <c r="K5745" t="str">
        <f t="shared" si="898"/>
        <v>FQ1</v>
      </c>
    </row>
    <row r="5746" spans="1:11" x14ac:dyDescent="0.35">
      <c r="A5746" s="1" t="s">
        <v>20082</v>
      </c>
      <c r="B5746" s="1">
        <f t="shared" si="899"/>
        <v>41042</v>
      </c>
      <c r="C5746">
        <f t="shared" si="890"/>
        <v>2012</v>
      </c>
      <c r="D5746">
        <f t="shared" si="891"/>
        <v>5</v>
      </c>
      <c r="E5746" t="str">
        <f t="shared" si="892"/>
        <v>May</v>
      </c>
      <c r="F5746" t="str">
        <f t="shared" si="893"/>
        <v>Q2</v>
      </c>
      <c r="G5746" t="str">
        <f t="shared" si="894"/>
        <v>2012-May</v>
      </c>
      <c r="H5746">
        <f t="shared" si="895"/>
        <v>1</v>
      </c>
      <c r="I5746" t="str">
        <f t="shared" si="896"/>
        <v>Sunday</v>
      </c>
      <c r="J5746" t="str">
        <f t="shared" si="897"/>
        <v>FM2</v>
      </c>
      <c r="K5746" t="str">
        <f t="shared" si="898"/>
        <v>FQ1</v>
      </c>
    </row>
    <row r="5747" spans="1:11" x14ac:dyDescent="0.35">
      <c r="A5747" s="1" t="s">
        <v>21210</v>
      </c>
      <c r="B5747" s="1">
        <f t="shared" si="899"/>
        <v>40319</v>
      </c>
      <c r="C5747">
        <f t="shared" si="890"/>
        <v>2010</v>
      </c>
      <c r="D5747">
        <f t="shared" si="891"/>
        <v>5</v>
      </c>
      <c r="E5747" t="str">
        <f t="shared" si="892"/>
        <v>May</v>
      </c>
      <c r="F5747" t="str">
        <f t="shared" si="893"/>
        <v>Q2</v>
      </c>
      <c r="G5747" t="str">
        <f t="shared" si="894"/>
        <v>2010-May</v>
      </c>
      <c r="H5747">
        <f t="shared" si="895"/>
        <v>6</v>
      </c>
      <c r="I5747" t="str">
        <f t="shared" si="896"/>
        <v>Friday</v>
      </c>
      <c r="J5747" t="str">
        <f t="shared" si="897"/>
        <v>FM2</v>
      </c>
      <c r="K5747" t="str">
        <f t="shared" si="898"/>
        <v>FQ1</v>
      </c>
    </row>
    <row r="5748" spans="1:11" x14ac:dyDescent="0.35">
      <c r="A5748" s="1" t="s">
        <v>21708</v>
      </c>
      <c r="B5748" s="1">
        <f t="shared" si="899"/>
        <v>41044</v>
      </c>
      <c r="C5748">
        <f t="shared" si="890"/>
        <v>2012</v>
      </c>
      <c r="D5748">
        <f t="shared" si="891"/>
        <v>5</v>
      </c>
      <c r="E5748" t="str">
        <f t="shared" si="892"/>
        <v>May</v>
      </c>
      <c r="F5748" t="str">
        <f t="shared" si="893"/>
        <v>Q2</v>
      </c>
      <c r="G5748" t="str">
        <f t="shared" si="894"/>
        <v>2012-May</v>
      </c>
      <c r="H5748">
        <f t="shared" si="895"/>
        <v>3</v>
      </c>
      <c r="I5748" t="str">
        <f t="shared" si="896"/>
        <v>Tuesday</v>
      </c>
      <c r="J5748" t="str">
        <f t="shared" si="897"/>
        <v>FM2</v>
      </c>
      <c r="K5748" t="str">
        <f t="shared" si="898"/>
        <v>FQ1</v>
      </c>
    </row>
    <row r="5749" spans="1:11" x14ac:dyDescent="0.35">
      <c r="A5749" s="1" t="s">
        <v>20825</v>
      </c>
      <c r="B5749" s="1">
        <f t="shared" si="899"/>
        <v>42518</v>
      </c>
      <c r="C5749">
        <f t="shared" si="890"/>
        <v>2016</v>
      </c>
      <c r="D5749">
        <f t="shared" si="891"/>
        <v>5</v>
      </c>
      <c r="E5749" t="str">
        <f t="shared" si="892"/>
        <v>May</v>
      </c>
      <c r="F5749" t="str">
        <f t="shared" si="893"/>
        <v>Q2</v>
      </c>
      <c r="G5749" t="str">
        <f t="shared" si="894"/>
        <v>2016-May</v>
      </c>
      <c r="H5749">
        <f t="shared" si="895"/>
        <v>7</v>
      </c>
      <c r="I5749" t="str">
        <f t="shared" si="896"/>
        <v>Saturday</v>
      </c>
      <c r="J5749" t="str">
        <f t="shared" si="897"/>
        <v>FM2</v>
      </c>
      <c r="K5749" t="str">
        <f t="shared" si="898"/>
        <v>FQ1</v>
      </c>
    </row>
    <row r="5750" spans="1:11" x14ac:dyDescent="0.35">
      <c r="A5750" s="1" t="s">
        <v>20083</v>
      </c>
      <c r="B5750" s="1">
        <f t="shared" si="899"/>
        <v>40320</v>
      </c>
      <c r="C5750">
        <f t="shared" si="890"/>
        <v>2010</v>
      </c>
      <c r="D5750">
        <f t="shared" si="891"/>
        <v>5</v>
      </c>
      <c r="E5750" t="str">
        <f t="shared" si="892"/>
        <v>May</v>
      </c>
      <c r="F5750" t="str">
        <f t="shared" si="893"/>
        <v>Q2</v>
      </c>
      <c r="G5750" t="str">
        <f t="shared" si="894"/>
        <v>2010-May</v>
      </c>
      <c r="H5750">
        <f t="shared" si="895"/>
        <v>7</v>
      </c>
      <c r="I5750" t="str">
        <f t="shared" si="896"/>
        <v>Saturday</v>
      </c>
      <c r="J5750" t="str">
        <f t="shared" si="897"/>
        <v>FM2</v>
      </c>
      <c r="K5750" t="str">
        <f t="shared" si="898"/>
        <v>FQ1</v>
      </c>
    </row>
    <row r="5751" spans="1:11" x14ac:dyDescent="0.35">
      <c r="A5751" s="1" t="s">
        <v>21537</v>
      </c>
      <c r="B5751" s="1">
        <f t="shared" si="899"/>
        <v>42135</v>
      </c>
      <c r="C5751">
        <f t="shared" si="890"/>
        <v>2015</v>
      </c>
      <c r="D5751">
        <f t="shared" si="891"/>
        <v>5</v>
      </c>
      <c r="E5751" t="str">
        <f t="shared" si="892"/>
        <v>May</v>
      </c>
      <c r="F5751" t="str">
        <f t="shared" si="893"/>
        <v>Q2</v>
      </c>
      <c r="G5751" t="str">
        <f t="shared" si="894"/>
        <v>2015-May</v>
      </c>
      <c r="H5751">
        <f t="shared" si="895"/>
        <v>2</v>
      </c>
      <c r="I5751" t="str">
        <f t="shared" si="896"/>
        <v>Monday</v>
      </c>
      <c r="J5751" t="str">
        <f t="shared" si="897"/>
        <v>FM2</v>
      </c>
      <c r="K5751" t="str">
        <f t="shared" si="898"/>
        <v>FQ1</v>
      </c>
    </row>
    <row r="5752" spans="1:11" x14ac:dyDescent="0.35">
      <c r="A5752" s="1" t="s">
        <v>20786</v>
      </c>
      <c r="B5752" s="1">
        <f t="shared" si="899"/>
        <v>42859</v>
      </c>
      <c r="C5752">
        <f t="shared" si="890"/>
        <v>2017</v>
      </c>
      <c r="D5752">
        <f t="shared" si="891"/>
        <v>5</v>
      </c>
      <c r="E5752" t="str">
        <f t="shared" si="892"/>
        <v>May</v>
      </c>
      <c r="F5752" t="str">
        <f t="shared" si="893"/>
        <v>Q2</v>
      </c>
      <c r="G5752" t="str">
        <f t="shared" si="894"/>
        <v>2017-May</v>
      </c>
      <c r="H5752">
        <f t="shared" si="895"/>
        <v>5</v>
      </c>
      <c r="I5752" t="str">
        <f t="shared" si="896"/>
        <v>Thursday</v>
      </c>
      <c r="J5752" t="str">
        <f t="shared" si="897"/>
        <v>FM2</v>
      </c>
      <c r="K5752" t="str">
        <f t="shared" si="898"/>
        <v>FQ1</v>
      </c>
    </row>
    <row r="5753" spans="1:11" x14ac:dyDescent="0.35">
      <c r="A5753" s="1" t="s">
        <v>21536</v>
      </c>
      <c r="B5753" s="1">
        <f t="shared" si="899"/>
        <v>41404</v>
      </c>
      <c r="C5753">
        <f t="shared" si="890"/>
        <v>2013</v>
      </c>
      <c r="D5753">
        <f t="shared" si="891"/>
        <v>5</v>
      </c>
      <c r="E5753" t="str">
        <f t="shared" si="892"/>
        <v>May</v>
      </c>
      <c r="F5753" t="str">
        <f t="shared" si="893"/>
        <v>Q2</v>
      </c>
      <c r="G5753" t="str">
        <f t="shared" si="894"/>
        <v>2013-May</v>
      </c>
      <c r="H5753">
        <f t="shared" si="895"/>
        <v>6</v>
      </c>
      <c r="I5753" t="str">
        <f t="shared" si="896"/>
        <v>Friday</v>
      </c>
      <c r="J5753" t="str">
        <f t="shared" si="897"/>
        <v>FM2</v>
      </c>
      <c r="K5753" t="str">
        <f t="shared" si="898"/>
        <v>FQ1</v>
      </c>
    </row>
    <row r="5754" spans="1:11" x14ac:dyDescent="0.35">
      <c r="A5754" s="1" t="s">
        <v>21969</v>
      </c>
      <c r="B5754" s="1">
        <f t="shared" si="899"/>
        <v>42151</v>
      </c>
      <c r="C5754">
        <f t="shared" si="890"/>
        <v>2015</v>
      </c>
      <c r="D5754">
        <f t="shared" si="891"/>
        <v>5</v>
      </c>
      <c r="E5754" t="str">
        <f t="shared" si="892"/>
        <v>May</v>
      </c>
      <c r="F5754" t="str">
        <f t="shared" si="893"/>
        <v>Q2</v>
      </c>
      <c r="G5754" t="str">
        <f t="shared" si="894"/>
        <v>2015-May</v>
      </c>
      <c r="H5754">
        <f t="shared" si="895"/>
        <v>4</v>
      </c>
      <c r="I5754" t="str">
        <f t="shared" si="896"/>
        <v>Wednesday</v>
      </c>
      <c r="J5754" t="str">
        <f t="shared" si="897"/>
        <v>FM2</v>
      </c>
      <c r="K5754" t="str">
        <f t="shared" si="898"/>
        <v>FQ1</v>
      </c>
    </row>
    <row r="5755" spans="1:11" x14ac:dyDescent="0.35">
      <c r="A5755" s="1" t="s">
        <v>19675</v>
      </c>
      <c r="B5755" s="1">
        <f t="shared" si="899"/>
        <v>42506</v>
      </c>
      <c r="C5755">
        <f t="shared" si="890"/>
        <v>2016</v>
      </c>
      <c r="D5755">
        <f t="shared" si="891"/>
        <v>5</v>
      </c>
      <c r="E5755" t="str">
        <f t="shared" si="892"/>
        <v>May</v>
      </c>
      <c r="F5755" t="str">
        <f t="shared" si="893"/>
        <v>Q2</v>
      </c>
      <c r="G5755" t="str">
        <f t="shared" si="894"/>
        <v>2016-May</v>
      </c>
      <c r="H5755">
        <f t="shared" si="895"/>
        <v>2</v>
      </c>
      <c r="I5755" t="str">
        <f t="shared" si="896"/>
        <v>Monday</v>
      </c>
      <c r="J5755" t="str">
        <f t="shared" si="897"/>
        <v>FM2</v>
      </c>
      <c r="K5755" t="str">
        <f t="shared" si="898"/>
        <v>FQ1</v>
      </c>
    </row>
    <row r="5756" spans="1:11" x14ac:dyDescent="0.35">
      <c r="A5756" s="1" t="s">
        <v>20223</v>
      </c>
      <c r="B5756" s="1">
        <f t="shared" si="899"/>
        <v>41408</v>
      </c>
      <c r="C5756">
        <f t="shared" si="890"/>
        <v>2013</v>
      </c>
      <c r="D5756">
        <f t="shared" si="891"/>
        <v>5</v>
      </c>
      <c r="E5756" t="str">
        <f t="shared" si="892"/>
        <v>May</v>
      </c>
      <c r="F5756" t="str">
        <f t="shared" si="893"/>
        <v>Q2</v>
      </c>
      <c r="G5756" t="str">
        <f t="shared" si="894"/>
        <v>2013-May</v>
      </c>
      <c r="H5756">
        <f t="shared" si="895"/>
        <v>3</v>
      </c>
      <c r="I5756" t="str">
        <f t="shared" si="896"/>
        <v>Tuesday</v>
      </c>
      <c r="J5756" t="str">
        <f t="shared" si="897"/>
        <v>FM2</v>
      </c>
      <c r="K5756" t="str">
        <f t="shared" si="898"/>
        <v>FQ1</v>
      </c>
    </row>
    <row r="5757" spans="1:11" x14ac:dyDescent="0.35">
      <c r="A5757" s="1" t="s">
        <v>21003</v>
      </c>
      <c r="B5757" s="1">
        <f t="shared" si="899"/>
        <v>41648</v>
      </c>
      <c r="C5757">
        <f t="shared" si="890"/>
        <v>2014</v>
      </c>
      <c r="D5757">
        <f t="shared" si="891"/>
        <v>1</v>
      </c>
      <c r="E5757" t="str">
        <f t="shared" si="892"/>
        <v>January</v>
      </c>
      <c r="F5757" t="str">
        <f t="shared" si="893"/>
        <v>Q1</v>
      </c>
      <c r="G5757" t="str">
        <f t="shared" si="894"/>
        <v>2014-Jan</v>
      </c>
      <c r="H5757">
        <f t="shared" si="895"/>
        <v>5</v>
      </c>
      <c r="I5757" t="str">
        <f t="shared" si="896"/>
        <v>Thursday</v>
      </c>
      <c r="J5757" t="str">
        <f t="shared" si="897"/>
        <v>FM10</v>
      </c>
      <c r="K5757" t="str">
        <f t="shared" si="898"/>
        <v>FQ4</v>
      </c>
    </row>
    <row r="5758" spans="1:11" x14ac:dyDescent="0.35">
      <c r="A5758" s="1" t="s">
        <v>22039</v>
      </c>
      <c r="B5758" s="1">
        <f t="shared" si="899"/>
        <v>41382</v>
      </c>
      <c r="C5758">
        <f t="shared" si="890"/>
        <v>2013</v>
      </c>
      <c r="D5758">
        <f t="shared" si="891"/>
        <v>4</v>
      </c>
      <c r="E5758" t="str">
        <f t="shared" si="892"/>
        <v>April</v>
      </c>
      <c r="F5758" t="str">
        <f t="shared" si="893"/>
        <v>Q2</v>
      </c>
      <c r="G5758" t="str">
        <f t="shared" si="894"/>
        <v>2013-Apr</v>
      </c>
      <c r="H5758">
        <f t="shared" si="895"/>
        <v>5</v>
      </c>
      <c r="I5758" t="str">
        <f t="shared" si="896"/>
        <v>Thursday</v>
      </c>
      <c r="J5758" t="str">
        <f t="shared" si="897"/>
        <v>FM1</v>
      </c>
      <c r="K5758" t="str">
        <f t="shared" si="898"/>
        <v>FQ1</v>
      </c>
    </row>
    <row r="5759" spans="1:11" x14ac:dyDescent="0.35">
      <c r="A5759" s="1" t="s">
        <v>21543</v>
      </c>
      <c r="B5759" s="1">
        <f t="shared" si="899"/>
        <v>42095</v>
      </c>
      <c r="C5759">
        <f t="shared" si="890"/>
        <v>2015</v>
      </c>
      <c r="D5759">
        <f t="shared" si="891"/>
        <v>4</v>
      </c>
      <c r="E5759" t="str">
        <f t="shared" si="892"/>
        <v>April</v>
      </c>
      <c r="F5759" t="str">
        <f t="shared" si="893"/>
        <v>Q2</v>
      </c>
      <c r="G5759" t="str">
        <f t="shared" si="894"/>
        <v>2015-Apr</v>
      </c>
      <c r="H5759">
        <f t="shared" si="895"/>
        <v>4</v>
      </c>
      <c r="I5759" t="str">
        <f t="shared" si="896"/>
        <v>Wednesday</v>
      </c>
      <c r="J5759" t="str">
        <f t="shared" si="897"/>
        <v>FM1</v>
      </c>
      <c r="K5759" t="str">
        <f t="shared" si="898"/>
        <v>FQ1</v>
      </c>
    </row>
    <row r="5760" spans="1:11" x14ac:dyDescent="0.35">
      <c r="A5760" s="1" t="s">
        <v>21413</v>
      </c>
      <c r="B5760" s="1">
        <f t="shared" si="899"/>
        <v>40277</v>
      </c>
      <c r="C5760">
        <f t="shared" si="890"/>
        <v>2010</v>
      </c>
      <c r="D5760">
        <f t="shared" si="891"/>
        <v>4</v>
      </c>
      <c r="E5760" t="str">
        <f t="shared" si="892"/>
        <v>April</v>
      </c>
      <c r="F5760" t="str">
        <f t="shared" si="893"/>
        <v>Q2</v>
      </c>
      <c r="G5760" t="str">
        <f t="shared" si="894"/>
        <v>2010-Apr</v>
      </c>
      <c r="H5760">
        <f t="shared" si="895"/>
        <v>6</v>
      </c>
      <c r="I5760" t="str">
        <f t="shared" si="896"/>
        <v>Friday</v>
      </c>
      <c r="J5760" t="str">
        <f t="shared" si="897"/>
        <v>FM1</v>
      </c>
      <c r="K5760" t="str">
        <f t="shared" si="898"/>
        <v>FQ1</v>
      </c>
    </row>
    <row r="5761" spans="1:11" x14ac:dyDescent="0.35">
      <c r="A5761" s="1" t="s">
        <v>22192</v>
      </c>
      <c r="B5761" s="1">
        <f t="shared" si="899"/>
        <v>41756</v>
      </c>
      <c r="C5761">
        <f t="shared" si="890"/>
        <v>2014</v>
      </c>
      <c r="D5761">
        <f t="shared" si="891"/>
        <v>4</v>
      </c>
      <c r="E5761" t="str">
        <f t="shared" si="892"/>
        <v>April</v>
      </c>
      <c r="F5761" t="str">
        <f t="shared" si="893"/>
        <v>Q2</v>
      </c>
      <c r="G5761" t="str">
        <f t="shared" si="894"/>
        <v>2014-Apr</v>
      </c>
      <c r="H5761">
        <f t="shared" si="895"/>
        <v>1</v>
      </c>
      <c r="I5761" t="str">
        <f t="shared" si="896"/>
        <v>Sunday</v>
      </c>
      <c r="J5761" t="str">
        <f t="shared" si="897"/>
        <v>FM1</v>
      </c>
      <c r="K5761" t="str">
        <f t="shared" si="898"/>
        <v>FQ1</v>
      </c>
    </row>
    <row r="5762" spans="1:11" x14ac:dyDescent="0.35">
      <c r="A5762" s="1" t="s">
        <v>22288</v>
      </c>
      <c r="B5762" s="1">
        <f t="shared" si="899"/>
        <v>40279</v>
      </c>
      <c r="C5762">
        <f t="shared" si="890"/>
        <v>2010</v>
      </c>
      <c r="D5762">
        <f t="shared" si="891"/>
        <v>4</v>
      </c>
      <c r="E5762" t="str">
        <f t="shared" si="892"/>
        <v>April</v>
      </c>
      <c r="F5762" t="str">
        <f t="shared" si="893"/>
        <v>Q2</v>
      </c>
      <c r="G5762" t="str">
        <f t="shared" si="894"/>
        <v>2010-Apr</v>
      </c>
      <c r="H5762">
        <f t="shared" si="895"/>
        <v>1</v>
      </c>
      <c r="I5762" t="str">
        <f t="shared" si="896"/>
        <v>Sunday</v>
      </c>
      <c r="J5762" t="str">
        <f t="shared" si="897"/>
        <v>FM1</v>
      </c>
      <c r="K5762" t="str">
        <f t="shared" si="898"/>
        <v>FQ1</v>
      </c>
    </row>
    <row r="5763" spans="1:11" x14ac:dyDescent="0.35">
      <c r="A5763" s="1" t="s">
        <v>21980</v>
      </c>
      <c r="B5763" s="1">
        <f t="shared" si="899"/>
        <v>41351</v>
      </c>
      <c r="C5763">
        <f t="shared" ref="C5763:C5826" si="900">YEAR(B5763)</f>
        <v>2013</v>
      </c>
      <c r="D5763">
        <f t="shared" ref="D5763:D5826" si="901">MONTH(B5763)</f>
        <v>3</v>
      </c>
      <c r="E5763" t="str">
        <f t="shared" ref="E5763:E5826" si="902">TEXT(B5763, "MMMM")</f>
        <v>March</v>
      </c>
      <c r="F5763" t="str">
        <f t="shared" ref="F5763:F5826" si="903" xml:space="preserve"> "Q" &amp; INT((MONTH(B5763)-1)/3) + 1</f>
        <v>Q1</v>
      </c>
      <c r="G5763" t="str">
        <f t="shared" ref="G5763:G5826" si="904">YEAR(B5763) &amp; "-" &amp; TEXT(B5763, "MMM")</f>
        <v>2013-Mar</v>
      </c>
      <c r="H5763">
        <f t="shared" ref="H5763:H5826" si="905">WEEKDAY(B5763)</f>
        <v>2</v>
      </c>
      <c r="I5763" t="str">
        <f t="shared" ref="I5763:I5826" si="906">TEXT(B5763, "dddd")</f>
        <v>Monday</v>
      </c>
      <c r="J5763" t="str">
        <f t="shared" ref="J5763:J5826" si="907">"FM" &amp; IF(MONTH(B5763)&gt;=4, MONTH(B5763)-3, MONTH(B5763)+9)</f>
        <v>FM12</v>
      </c>
      <c r="K5763" t="str">
        <f t="shared" ref="K5763:K5826" si="908" xml:space="preserve"> "FQ" &amp; INT((IF(MONTH(B5763)&gt;=4, MONTH(B5763)-3, MONTH(B5763)+9)-1)/3) + 1</f>
        <v>FQ4</v>
      </c>
    </row>
    <row r="5764" spans="1:11" x14ac:dyDescent="0.35">
      <c r="A5764" s="1" t="s">
        <v>20013</v>
      </c>
      <c r="B5764" s="1">
        <f t="shared" ref="B5764:B5827" si="909">DATE(LEFT(A5764, 4), MID(A5764, FIND("_", A5764) + 1, FIND("_", A5764, FIND("_", A5764) + 1) - FIND("_", A5764) - 1), RIGHT(A5764, LEN(A5764) - FIND("_", A5764, FIND("_", A5764) + 1)))</f>
        <v>41752</v>
      </c>
      <c r="C5764">
        <f t="shared" si="900"/>
        <v>2014</v>
      </c>
      <c r="D5764">
        <f t="shared" si="901"/>
        <v>4</v>
      </c>
      <c r="E5764" t="str">
        <f t="shared" si="902"/>
        <v>April</v>
      </c>
      <c r="F5764" t="str">
        <f t="shared" si="903"/>
        <v>Q2</v>
      </c>
      <c r="G5764" t="str">
        <f t="shared" si="904"/>
        <v>2014-Apr</v>
      </c>
      <c r="H5764">
        <f t="shared" si="905"/>
        <v>4</v>
      </c>
      <c r="I5764" t="str">
        <f t="shared" si="906"/>
        <v>Wednesday</v>
      </c>
      <c r="J5764" t="str">
        <f t="shared" si="907"/>
        <v>FM1</v>
      </c>
      <c r="K5764" t="str">
        <f t="shared" si="908"/>
        <v>FQ1</v>
      </c>
    </row>
    <row r="5765" spans="1:11" x14ac:dyDescent="0.35">
      <c r="A5765" s="1" t="s">
        <v>20246</v>
      </c>
      <c r="B5765" s="1">
        <f t="shared" si="909"/>
        <v>42478</v>
      </c>
      <c r="C5765">
        <f t="shared" si="900"/>
        <v>2016</v>
      </c>
      <c r="D5765">
        <f t="shared" si="901"/>
        <v>4</v>
      </c>
      <c r="E5765" t="str">
        <f t="shared" si="902"/>
        <v>April</v>
      </c>
      <c r="F5765" t="str">
        <f t="shared" si="903"/>
        <v>Q2</v>
      </c>
      <c r="G5765" t="str">
        <f t="shared" si="904"/>
        <v>2016-Apr</v>
      </c>
      <c r="H5765">
        <f t="shared" si="905"/>
        <v>2</v>
      </c>
      <c r="I5765" t="str">
        <f t="shared" si="906"/>
        <v>Monday</v>
      </c>
      <c r="J5765" t="str">
        <f t="shared" si="907"/>
        <v>FM1</v>
      </c>
      <c r="K5765" t="str">
        <f t="shared" si="908"/>
        <v>FQ1</v>
      </c>
    </row>
    <row r="5766" spans="1:11" x14ac:dyDescent="0.35">
      <c r="A5766" s="1" t="s">
        <v>22040</v>
      </c>
      <c r="B5766" s="1">
        <f t="shared" si="909"/>
        <v>42110</v>
      </c>
      <c r="C5766">
        <f t="shared" si="900"/>
        <v>2015</v>
      </c>
      <c r="D5766">
        <f t="shared" si="901"/>
        <v>4</v>
      </c>
      <c r="E5766" t="str">
        <f t="shared" si="902"/>
        <v>April</v>
      </c>
      <c r="F5766" t="str">
        <f t="shared" si="903"/>
        <v>Q2</v>
      </c>
      <c r="G5766" t="str">
        <f t="shared" si="904"/>
        <v>2015-Apr</v>
      </c>
      <c r="H5766">
        <f t="shared" si="905"/>
        <v>5</v>
      </c>
      <c r="I5766" t="str">
        <f t="shared" si="906"/>
        <v>Thursday</v>
      </c>
      <c r="J5766" t="str">
        <f t="shared" si="907"/>
        <v>FM1</v>
      </c>
      <c r="K5766" t="str">
        <f t="shared" si="908"/>
        <v>FQ1</v>
      </c>
    </row>
    <row r="5767" spans="1:11" x14ac:dyDescent="0.35">
      <c r="A5767" s="1" t="s">
        <v>21413</v>
      </c>
      <c r="B5767" s="1">
        <f t="shared" si="909"/>
        <v>40277</v>
      </c>
      <c r="C5767">
        <f t="shared" si="900"/>
        <v>2010</v>
      </c>
      <c r="D5767">
        <f t="shared" si="901"/>
        <v>4</v>
      </c>
      <c r="E5767" t="str">
        <f t="shared" si="902"/>
        <v>April</v>
      </c>
      <c r="F5767" t="str">
        <f t="shared" si="903"/>
        <v>Q2</v>
      </c>
      <c r="G5767" t="str">
        <f t="shared" si="904"/>
        <v>2010-Apr</v>
      </c>
      <c r="H5767">
        <f t="shared" si="905"/>
        <v>6</v>
      </c>
      <c r="I5767" t="str">
        <f t="shared" si="906"/>
        <v>Friday</v>
      </c>
      <c r="J5767" t="str">
        <f t="shared" si="907"/>
        <v>FM1</v>
      </c>
      <c r="K5767" t="str">
        <f t="shared" si="908"/>
        <v>FQ1</v>
      </c>
    </row>
    <row r="5768" spans="1:11" x14ac:dyDescent="0.35">
      <c r="A5768" s="1" t="s">
        <v>21715</v>
      </c>
      <c r="B5768" s="1">
        <f t="shared" si="909"/>
        <v>42486</v>
      </c>
      <c r="C5768">
        <f t="shared" si="900"/>
        <v>2016</v>
      </c>
      <c r="D5768">
        <f t="shared" si="901"/>
        <v>4</v>
      </c>
      <c r="E5768" t="str">
        <f t="shared" si="902"/>
        <v>April</v>
      </c>
      <c r="F5768" t="str">
        <f t="shared" si="903"/>
        <v>Q2</v>
      </c>
      <c r="G5768" t="str">
        <f t="shared" si="904"/>
        <v>2016-Apr</v>
      </c>
      <c r="H5768">
        <f t="shared" si="905"/>
        <v>3</v>
      </c>
      <c r="I5768" t="str">
        <f t="shared" si="906"/>
        <v>Tuesday</v>
      </c>
      <c r="J5768" t="str">
        <f t="shared" si="907"/>
        <v>FM1</v>
      </c>
      <c r="K5768" t="str">
        <f t="shared" si="908"/>
        <v>FQ1</v>
      </c>
    </row>
    <row r="5769" spans="1:11" x14ac:dyDescent="0.35">
      <c r="A5769" s="1" t="s">
        <v>21300</v>
      </c>
      <c r="B5769" s="1">
        <f t="shared" si="909"/>
        <v>41023</v>
      </c>
      <c r="C5769">
        <f t="shared" si="900"/>
        <v>2012</v>
      </c>
      <c r="D5769">
        <f t="shared" si="901"/>
        <v>4</v>
      </c>
      <c r="E5769" t="str">
        <f t="shared" si="902"/>
        <v>April</v>
      </c>
      <c r="F5769" t="str">
        <f t="shared" si="903"/>
        <v>Q2</v>
      </c>
      <c r="G5769" t="str">
        <f t="shared" si="904"/>
        <v>2012-Apr</v>
      </c>
      <c r="H5769">
        <f t="shared" si="905"/>
        <v>3</v>
      </c>
      <c r="I5769" t="str">
        <f t="shared" si="906"/>
        <v>Tuesday</v>
      </c>
      <c r="J5769" t="str">
        <f t="shared" si="907"/>
        <v>FM1</v>
      </c>
      <c r="K5769" t="str">
        <f t="shared" si="908"/>
        <v>FQ1</v>
      </c>
    </row>
    <row r="5770" spans="1:11" x14ac:dyDescent="0.35">
      <c r="A5770" s="1" t="s">
        <v>21920</v>
      </c>
      <c r="B5770" s="1">
        <f t="shared" si="909"/>
        <v>41021</v>
      </c>
      <c r="C5770">
        <f t="shared" si="900"/>
        <v>2012</v>
      </c>
      <c r="D5770">
        <f t="shared" si="901"/>
        <v>4</v>
      </c>
      <c r="E5770" t="str">
        <f t="shared" si="902"/>
        <v>April</v>
      </c>
      <c r="F5770" t="str">
        <f t="shared" si="903"/>
        <v>Q2</v>
      </c>
      <c r="G5770" t="str">
        <f t="shared" si="904"/>
        <v>2012-Apr</v>
      </c>
      <c r="H5770">
        <f t="shared" si="905"/>
        <v>1</v>
      </c>
      <c r="I5770" t="str">
        <f t="shared" si="906"/>
        <v>Sunday</v>
      </c>
      <c r="J5770" t="str">
        <f t="shared" si="907"/>
        <v>FM1</v>
      </c>
      <c r="K5770" t="str">
        <f t="shared" si="908"/>
        <v>FQ1</v>
      </c>
    </row>
    <row r="5771" spans="1:11" x14ac:dyDescent="0.35">
      <c r="A5771" s="1" t="s">
        <v>22041</v>
      </c>
      <c r="B5771" s="1">
        <f t="shared" si="909"/>
        <v>42464</v>
      </c>
      <c r="C5771">
        <f t="shared" si="900"/>
        <v>2016</v>
      </c>
      <c r="D5771">
        <f t="shared" si="901"/>
        <v>4</v>
      </c>
      <c r="E5771" t="str">
        <f t="shared" si="902"/>
        <v>April</v>
      </c>
      <c r="F5771" t="str">
        <f t="shared" si="903"/>
        <v>Q2</v>
      </c>
      <c r="G5771" t="str">
        <f t="shared" si="904"/>
        <v>2016-Apr</v>
      </c>
      <c r="H5771">
        <f t="shared" si="905"/>
        <v>2</v>
      </c>
      <c r="I5771" t="str">
        <f t="shared" si="906"/>
        <v>Monday</v>
      </c>
      <c r="J5771" t="str">
        <f t="shared" si="907"/>
        <v>FM1</v>
      </c>
      <c r="K5771" t="str">
        <f t="shared" si="908"/>
        <v>FQ1</v>
      </c>
    </row>
    <row r="5772" spans="1:11" x14ac:dyDescent="0.35">
      <c r="A5772" s="1" t="s">
        <v>20751</v>
      </c>
      <c r="B5772" s="1">
        <f t="shared" si="909"/>
        <v>42466</v>
      </c>
      <c r="C5772">
        <f t="shared" si="900"/>
        <v>2016</v>
      </c>
      <c r="D5772">
        <f t="shared" si="901"/>
        <v>4</v>
      </c>
      <c r="E5772" t="str">
        <f t="shared" si="902"/>
        <v>April</v>
      </c>
      <c r="F5772" t="str">
        <f t="shared" si="903"/>
        <v>Q2</v>
      </c>
      <c r="G5772" t="str">
        <f t="shared" si="904"/>
        <v>2016-Apr</v>
      </c>
      <c r="H5772">
        <f t="shared" si="905"/>
        <v>4</v>
      </c>
      <c r="I5772" t="str">
        <f t="shared" si="906"/>
        <v>Wednesday</v>
      </c>
      <c r="J5772" t="str">
        <f t="shared" si="907"/>
        <v>FM1</v>
      </c>
      <c r="K5772" t="str">
        <f t="shared" si="908"/>
        <v>FQ1</v>
      </c>
    </row>
    <row r="5773" spans="1:11" x14ac:dyDescent="0.35">
      <c r="A5773" s="1" t="s">
        <v>20715</v>
      </c>
      <c r="B5773" s="1">
        <f t="shared" si="909"/>
        <v>40293</v>
      </c>
      <c r="C5773">
        <f t="shared" si="900"/>
        <v>2010</v>
      </c>
      <c r="D5773">
        <f t="shared" si="901"/>
        <v>4</v>
      </c>
      <c r="E5773" t="str">
        <f t="shared" si="902"/>
        <v>April</v>
      </c>
      <c r="F5773" t="str">
        <f t="shared" si="903"/>
        <v>Q2</v>
      </c>
      <c r="G5773" t="str">
        <f t="shared" si="904"/>
        <v>2010-Apr</v>
      </c>
      <c r="H5773">
        <f t="shared" si="905"/>
        <v>1</v>
      </c>
      <c r="I5773" t="str">
        <f t="shared" si="906"/>
        <v>Sunday</v>
      </c>
      <c r="J5773" t="str">
        <f t="shared" si="907"/>
        <v>FM1</v>
      </c>
      <c r="K5773" t="str">
        <f t="shared" si="908"/>
        <v>FQ1</v>
      </c>
    </row>
    <row r="5774" spans="1:11" x14ac:dyDescent="0.35">
      <c r="A5774" s="1" t="s">
        <v>21869</v>
      </c>
      <c r="B5774" s="1">
        <f t="shared" si="909"/>
        <v>41751</v>
      </c>
      <c r="C5774">
        <f t="shared" si="900"/>
        <v>2014</v>
      </c>
      <c r="D5774">
        <f t="shared" si="901"/>
        <v>4</v>
      </c>
      <c r="E5774" t="str">
        <f t="shared" si="902"/>
        <v>April</v>
      </c>
      <c r="F5774" t="str">
        <f t="shared" si="903"/>
        <v>Q2</v>
      </c>
      <c r="G5774" t="str">
        <f t="shared" si="904"/>
        <v>2014-Apr</v>
      </c>
      <c r="H5774">
        <f t="shared" si="905"/>
        <v>3</v>
      </c>
      <c r="I5774" t="str">
        <f t="shared" si="906"/>
        <v>Tuesday</v>
      </c>
      <c r="J5774" t="str">
        <f t="shared" si="907"/>
        <v>FM1</v>
      </c>
      <c r="K5774" t="str">
        <f t="shared" si="908"/>
        <v>FQ1</v>
      </c>
    </row>
    <row r="5775" spans="1:11" x14ac:dyDescent="0.35">
      <c r="A5775" s="1" t="s">
        <v>21902</v>
      </c>
      <c r="B5775" s="1">
        <f t="shared" si="909"/>
        <v>42097</v>
      </c>
      <c r="C5775">
        <f t="shared" si="900"/>
        <v>2015</v>
      </c>
      <c r="D5775">
        <f t="shared" si="901"/>
        <v>4</v>
      </c>
      <c r="E5775" t="str">
        <f t="shared" si="902"/>
        <v>April</v>
      </c>
      <c r="F5775" t="str">
        <f t="shared" si="903"/>
        <v>Q2</v>
      </c>
      <c r="G5775" t="str">
        <f t="shared" si="904"/>
        <v>2015-Apr</v>
      </c>
      <c r="H5775">
        <f t="shared" si="905"/>
        <v>6</v>
      </c>
      <c r="I5775" t="str">
        <f t="shared" si="906"/>
        <v>Friday</v>
      </c>
      <c r="J5775" t="str">
        <f t="shared" si="907"/>
        <v>FM1</v>
      </c>
      <c r="K5775" t="str">
        <f t="shared" si="908"/>
        <v>FQ1</v>
      </c>
    </row>
    <row r="5776" spans="1:11" x14ac:dyDescent="0.35">
      <c r="A5776" s="1" t="s">
        <v>21980</v>
      </c>
      <c r="B5776" s="1">
        <f t="shared" si="909"/>
        <v>41351</v>
      </c>
      <c r="C5776">
        <f t="shared" si="900"/>
        <v>2013</v>
      </c>
      <c r="D5776">
        <f t="shared" si="901"/>
        <v>3</v>
      </c>
      <c r="E5776" t="str">
        <f t="shared" si="902"/>
        <v>March</v>
      </c>
      <c r="F5776" t="str">
        <f t="shared" si="903"/>
        <v>Q1</v>
      </c>
      <c r="G5776" t="str">
        <f t="shared" si="904"/>
        <v>2013-Mar</v>
      </c>
      <c r="H5776">
        <f t="shared" si="905"/>
        <v>2</v>
      </c>
      <c r="I5776" t="str">
        <f t="shared" si="906"/>
        <v>Monday</v>
      </c>
      <c r="J5776" t="str">
        <f t="shared" si="907"/>
        <v>FM12</v>
      </c>
      <c r="K5776" t="str">
        <f t="shared" si="908"/>
        <v>FQ4</v>
      </c>
    </row>
    <row r="5777" spans="1:11" x14ac:dyDescent="0.35">
      <c r="A5777" s="1" t="s">
        <v>19552</v>
      </c>
      <c r="B5777" s="1">
        <f t="shared" si="909"/>
        <v>41027</v>
      </c>
      <c r="C5777">
        <f t="shared" si="900"/>
        <v>2012</v>
      </c>
      <c r="D5777">
        <f t="shared" si="901"/>
        <v>4</v>
      </c>
      <c r="E5777" t="str">
        <f t="shared" si="902"/>
        <v>April</v>
      </c>
      <c r="F5777" t="str">
        <f t="shared" si="903"/>
        <v>Q2</v>
      </c>
      <c r="G5777" t="str">
        <f t="shared" si="904"/>
        <v>2012-Apr</v>
      </c>
      <c r="H5777">
        <f t="shared" si="905"/>
        <v>7</v>
      </c>
      <c r="I5777" t="str">
        <f t="shared" si="906"/>
        <v>Saturday</v>
      </c>
      <c r="J5777" t="str">
        <f t="shared" si="907"/>
        <v>FM1</v>
      </c>
      <c r="K5777" t="str">
        <f t="shared" si="908"/>
        <v>FQ1</v>
      </c>
    </row>
    <row r="5778" spans="1:11" x14ac:dyDescent="0.35">
      <c r="A5778" s="1" t="s">
        <v>22042</v>
      </c>
      <c r="B5778" s="1">
        <f t="shared" si="909"/>
        <v>42476</v>
      </c>
      <c r="C5778">
        <f t="shared" si="900"/>
        <v>2016</v>
      </c>
      <c r="D5778">
        <f t="shared" si="901"/>
        <v>4</v>
      </c>
      <c r="E5778" t="str">
        <f t="shared" si="902"/>
        <v>April</v>
      </c>
      <c r="F5778" t="str">
        <f t="shared" si="903"/>
        <v>Q2</v>
      </c>
      <c r="G5778" t="str">
        <f t="shared" si="904"/>
        <v>2016-Apr</v>
      </c>
      <c r="H5778">
        <f t="shared" si="905"/>
        <v>7</v>
      </c>
      <c r="I5778" t="str">
        <f t="shared" si="906"/>
        <v>Saturday</v>
      </c>
      <c r="J5778" t="str">
        <f t="shared" si="907"/>
        <v>FM1</v>
      </c>
      <c r="K5778" t="str">
        <f t="shared" si="908"/>
        <v>FQ1</v>
      </c>
    </row>
    <row r="5779" spans="1:11" x14ac:dyDescent="0.35">
      <c r="A5779" s="1" t="s">
        <v>21773</v>
      </c>
      <c r="B5779" s="1">
        <f t="shared" si="909"/>
        <v>42488</v>
      </c>
      <c r="C5779">
        <f t="shared" si="900"/>
        <v>2016</v>
      </c>
      <c r="D5779">
        <f t="shared" si="901"/>
        <v>4</v>
      </c>
      <c r="E5779" t="str">
        <f t="shared" si="902"/>
        <v>April</v>
      </c>
      <c r="F5779" t="str">
        <f t="shared" si="903"/>
        <v>Q2</v>
      </c>
      <c r="G5779" t="str">
        <f t="shared" si="904"/>
        <v>2016-Apr</v>
      </c>
      <c r="H5779">
        <f t="shared" si="905"/>
        <v>5</v>
      </c>
      <c r="I5779" t="str">
        <f t="shared" si="906"/>
        <v>Thursday</v>
      </c>
      <c r="J5779" t="str">
        <f t="shared" si="907"/>
        <v>FM1</v>
      </c>
      <c r="K5779" t="str">
        <f t="shared" si="908"/>
        <v>FQ1</v>
      </c>
    </row>
    <row r="5780" spans="1:11" x14ac:dyDescent="0.35">
      <c r="A5780" s="1" t="s">
        <v>20829</v>
      </c>
      <c r="B5780" s="1">
        <f t="shared" si="909"/>
        <v>40285</v>
      </c>
      <c r="C5780">
        <f t="shared" si="900"/>
        <v>2010</v>
      </c>
      <c r="D5780">
        <f t="shared" si="901"/>
        <v>4</v>
      </c>
      <c r="E5780" t="str">
        <f t="shared" si="902"/>
        <v>April</v>
      </c>
      <c r="F5780" t="str">
        <f t="shared" si="903"/>
        <v>Q2</v>
      </c>
      <c r="G5780" t="str">
        <f t="shared" si="904"/>
        <v>2010-Apr</v>
      </c>
      <c r="H5780">
        <f t="shared" si="905"/>
        <v>7</v>
      </c>
      <c r="I5780" t="str">
        <f t="shared" si="906"/>
        <v>Saturday</v>
      </c>
      <c r="J5780" t="str">
        <f t="shared" si="907"/>
        <v>FM1</v>
      </c>
      <c r="K5780" t="str">
        <f t="shared" si="908"/>
        <v>FQ1</v>
      </c>
    </row>
    <row r="5781" spans="1:11" x14ac:dyDescent="0.35">
      <c r="A5781" s="1" t="s">
        <v>19562</v>
      </c>
      <c r="B5781" s="1">
        <f t="shared" si="909"/>
        <v>42461</v>
      </c>
      <c r="C5781">
        <f t="shared" si="900"/>
        <v>2016</v>
      </c>
      <c r="D5781">
        <f t="shared" si="901"/>
        <v>4</v>
      </c>
      <c r="E5781" t="str">
        <f t="shared" si="902"/>
        <v>April</v>
      </c>
      <c r="F5781" t="str">
        <f t="shared" si="903"/>
        <v>Q2</v>
      </c>
      <c r="G5781" t="str">
        <f t="shared" si="904"/>
        <v>2016-Apr</v>
      </c>
      <c r="H5781">
        <f t="shared" si="905"/>
        <v>6</v>
      </c>
      <c r="I5781" t="str">
        <f t="shared" si="906"/>
        <v>Friday</v>
      </c>
      <c r="J5781" t="str">
        <f t="shared" si="907"/>
        <v>FM1</v>
      </c>
      <c r="K5781" t="str">
        <f t="shared" si="908"/>
        <v>FQ1</v>
      </c>
    </row>
    <row r="5782" spans="1:11" x14ac:dyDescent="0.35">
      <c r="A5782" s="1" t="s">
        <v>21869</v>
      </c>
      <c r="B5782" s="1">
        <f t="shared" si="909"/>
        <v>41751</v>
      </c>
      <c r="C5782">
        <f t="shared" si="900"/>
        <v>2014</v>
      </c>
      <c r="D5782">
        <f t="shared" si="901"/>
        <v>4</v>
      </c>
      <c r="E5782" t="str">
        <f t="shared" si="902"/>
        <v>April</v>
      </c>
      <c r="F5782" t="str">
        <f t="shared" si="903"/>
        <v>Q2</v>
      </c>
      <c r="G5782" t="str">
        <f t="shared" si="904"/>
        <v>2014-Apr</v>
      </c>
      <c r="H5782">
        <f t="shared" si="905"/>
        <v>3</v>
      </c>
      <c r="I5782" t="str">
        <f t="shared" si="906"/>
        <v>Tuesday</v>
      </c>
      <c r="J5782" t="str">
        <f t="shared" si="907"/>
        <v>FM1</v>
      </c>
      <c r="K5782" t="str">
        <f t="shared" si="908"/>
        <v>FQ1</v>
      </c>
    </row>
    <row r="5783" spans="1:11" x14ac:dyDescent="0.35">
      <c r="A5783" s="1" t="s">
        <v>21058</v>
      </c>
      <c r="B5783" s="1">
        <f t="shared" si="909"/>
        <v>40639</v>
      </c>
      <c r="C5783">
        <f t="shared" si="900"/>
        <v>2011</v>
      </c>
      <c r="D5783">
        <f t="shared" si="901"/>
        <v>4</v>
      </c>
      <c r="E5783" t="str">
        <f t="shared" si="902"/>
        <v>April</v>
      </c>
      <c r="F5783" t="str">
        <f t="shared" si="903"/>
        <v>Q2</v>
      </c>
      <c r="G5783" t="str">
        <f t="shared" si="904"/>
        <v>2011-Apr</v>
      </c>
      <c r="H5783">
        <f t="shared" si="905"/>
        <v>4</v>
      </c>
      <c r="I5783" t="str">
        <f t="shared" si="906"/>
        <v>Wednesday</v>
      </c>
      <c r="J5783" t="str">
        <f t="shared" si="907"/>
        <v>FM1</v>
      </c>
      <c r="K5783" t="str">
        <f t="shared" si="908"/>
        <v>FQ1</v>
      </c>
    </row>
    <row r="5784" spans="1:11" x14ac:dyDescent="0.35">
      <c r="A5784" s="1" t="s">
        <v>19795</v>
      </c>
      <c r="B5784" s="1">
        <f t="shared" si="909"/>
        <v>41378</v>
      </c>
      <c r="C5784">
        <f t="shared" si="900"/>
        <v>2013</v>
      </c>
      <c r="D5784">
        <f t="shared" si="901"/>
        <v>4</v>
      </c>
      <c r="E5784" t="str">
        <f t="shared" si="902"/>
        <v>April</v>
      </c>
      <c r="F5784" t="str">
        <f t="shared" si="903"/>
        <v>Q2</v>
      </c>
      <c r="G5784" t="str">
        <f t="shared" si="904"/>
        <v>2013-Apr</v>
      </c>
      <c r="H5784">
        <f t="shared" si="905"/>
        <v>1</v>
      </c>
      <c r="I5784" t="str">
        <f t="shared" si="906"/>
        <v>Sunday</v>
      </c>
      <c r="J5784" t="str">
        <f t="shared" si="907"/>
        <v>FM1</v>
      </c>
      <c r="K5784" t="str">
        <f t="shared" si="908"/>
        <v>FQ1</v>
      </c>
    </row>
    <row r="5785" spans="1:11" x14ac:dyDescent="0.35">
      <c r="A5785" s="1" t="s">
        <v>20246</v>
      </c>
      <c r="B5785" s="1">
        <f t="shared" si="909"/>
        <v>42478</v>
      </c>
      <c r="C5785">
        <f t="shared" si="900"/>
        <v>2016</v>
      </c>
      <c r="D5785">
        <f t="shared" si="901"/>
        <v>4</v>
      </c>
      <c r="E5785" t="str">
        <f t="shared" si="902"/>
        <v>April</v>
      </c>
      <c r="F5785" t="str">
        <f t="shared" si="903"/>
        <v>Q2</v>
      </c>
      <c r="G5785" t="str">
        <f t="shared" si="904"/>
        <v>2016-Apr</v>
      </c>
      <c r="H5785">
        <f t="shared" si="905"/>
        <v>2</v>
      </c>
      <c r="I5785" t="str">
        <f t="shared" si="906"/>
        <v>Monday</v>
      </c>
      <c r="J5785" t="str">
        <f t="shared" si="907"/>
        <v>FM1</v>
      </c>
      <c r="K5785" t="str">
        <f t="shared" si="908"/>
        <v>FQ1</v>
      </c>
    </row>
    <row r="5786" spans="1:11" x14ac:dyDescent="0.35">
      <c r="A5786" s="1" t="s">
        <v>21990</v>
      </c>
      <c r="B5786" s="1">
        <f t="shared" si="909"/>
        <v>42112</v>
      </c>
      <c r="C5786">
        <f t="shared" si="900"/>
        <v>2015</v>
      </c>
      <c r="D5786">
        <f t="shared" si="901"/>
        <v>4</v>
      </c>
      <c r="E5786" t="str">
        <f t="shared" si="902"/>
        <v>April</v>
      </c>
      <c r="F5786" t="str">
        <f t="shared" si="903"/>
        <v>Q2</v>
      </c>
      <c r="G5786" t="str">
        <f t="shared" si="904"/>
        <v>2015-Apr</v>
      </c>
      <c r="H5786">
        <f t="shared" si="905"/>
        <v>7</v>
      </c>
      <c r="I5786" t="str">
        <f t="shared" si="906"/>
        <v>Saturday</v>
      </c>
      <c r="J5786" t="str">
        <f t="shared" si="907"/>
        <v>FM1</v>
      </c>
      <c r="K5786" t="str">
        <f t="shared" si="908"/>
        <v>FQ1</v>
      </c>
    </row>
    <row r="5787" spans="1:11" x14ac:dyDescent="0.35">
      <c r="A5787" s="1" t="s">
        <v>21776</v>
      </c>
      <c r="B5787" s="1">
        <f t="shared" si="909"/>
        <v>42839</v>
      </c>
      <c r="C5787">
        <f t="shared" si="900"/>
        <v>2017</v>
      </c>
      <c r="D5787">
        <f t="shared" si="901"/>
        <v>4</v>
      </c>
      <c r="E5787" t="str">
        <f t="shared" si="902"/>
        <v>April</v>
      </c>
      <c r="F5787" t="str">
        <f t="shared" si="903"/>
        <v>Q2</v>
      </c>
      <c r="G5787" t="str">
        <f t="shared" si="904"/>
        <v>2017-Apr</v>
      </c>
      <c r="H5787">
        <f t="shared" si="905"/>
        <v>6</v>
      </c>
      <c r="I5787" t="str">
        <f t="shared" si="906"/>
        <v>Friday</v>
      </c>
      <c r="J5787" t="str">
        <f t="shared" si="907"/>
        <v>FM1</v>
      </c>
      <c r="K5787" t="str">
        <f t="shared" si="908"/>
        <v>FQ1</v>
      </c>
    </row>
    <row r="5788" spans="1:11" x14ac:dyDescent="0.35">
      <c r="A5788" s="1" t="s">
        <v>21869</v>
      </c>
      <c r="B5788" s="1">
        <f t="shared" si="909"/>
        <v>41751</v>
      </c>
      <c r="C5788">
        <f t="shared" si="900"/>
        <v>2014</v>
      </c>
      <c r="D5788">
        <f t="shared" si="901"/>
        <v>4</v>
      </c>
      <c r="E5788" t="str">
        <f t="shared" si="902"/>
        <v>April</v>
      </c>
      <c r="F5788" t="str">
        <f t="shared" si="903"/>
        <v>Q2</v>
      </c>
      <c r="G5788" t="str">
        <f t="shared" si="904"/>
        <v>2014-Apr</v>
      </c>
      <c r="H5788">
        <f t="shared" si="905"/>
        <v>3</v>
      </c>
      <c r="I5788" t="str">
        <f t="shared" si="906"/>
        <v>Tuesday</v>
      </c>
      <c r="J5788" t="str">
        <f t="shared" si="907"/>
        <v>FM1</v>
      </c>
      <c r="K5788" t="str">
        <f t="shared" si="908"/>
        <v>FQ1</v>
      </c>
    </row>
    <row r="5789" spans="1:11" x14ac:dyDescent="0.35">
      <c r="A5789" s="1" t="s">
        <v>22043</v>
      </c>
      <c r="B5789" s="1">
        <f t="shared" si="909"/>
        <v>42842</v>
      </c>
      <c r="C5789">
        <f t="shared" si="900"/>
        <v>2017</v>
      </c>
      <c r="D5789">
        <f t="shared" si="901"/>
        <v>4</v>
      </c>
      <c r="E5789" t="str">
        <f t="shared" si="902"/>
        <v>April</v>
      </c>
      <c r="F5789" t="str">
        <f t="shared" si="903"/>
        <v>Q2</v>
      </c>
      <c r="G5789" t="str">
        <f t="shared" si="904"/>
        <v>2017-Apr</v>
      </c>
      <c r="H5789">
        <f t="shared" si="905"/>
        <v>2</v>
      </c>
      <c r="I5789" t="str">
        <f t="shared" si="906"/>
        <v>Monday</v>
      </c>
      <c r="J5789" t="str">
        <f t="shared" si="907"/>
        <v>FM1</v>
      </c>
      <c r="K5789" t="str">
        <f t="shared" si="908"/>
        <v>FQ1</v>
      </c>
    </row>
    <row r="5790" spans="1:11" x14ac:dyDescent="0.35">
      <c r="A5790" s="1" t="s">
        <v>21403</v>
      </c>
      <c r="B5790" s="1">
        <f t="shared" si="909"/>
        <v>43196</v>
      </c>
      <c r="C5790">
        <f t="shared" si="900"/>
        <v>2018</v>
      </c>
      <c r="D5790">
        <f t="shared" si="901"/>
        <v>4</v>
      </c>
      <c r="E5790" t="str">
        <f t="shared" si="902"/>
        <v>April</v>
      </c>
      <c r="F5790" t="str">
        <f t="shared" si="903"/>
        <v>Q2</v>
      </c>
      <c r="G5790" t="str">
        <f t="shared" si="904"/>
        <v>2018-Apr</v>
      </c>
      <c r="H5790">
        <f t="shared" si="905"/>
        <v>6</v>
      </c>
      <c r="I5790" t="str">
        <f t="shared" si="906"/>
        <v>Friday</v>
      </c>
      <c r="J5790" t="str">
        <f t="shared" si="907"/>
        <v>FM1</v>
      </c>
      <c r="K5790" t="str">
        <f t="shared" si="908"/>
        <v>FQ1</v>
      </c>
    </row>
    <row r="5791" spans="1:11" x14ac:dyDescent="0.35">
      <c r="A5791" s="1" t="s">
        <v>21408</v>
      </c>
      <c r="B5791" s="1">
        <f t="shared" si="909"/>
        <v>41004</v>
      </c>
      <c r="C5791">
        <f t="shared" si="900"/>
        <v>2012</v>
      </c>
      <c r="D5791">
        <f t="shared" si="901"/>
        <v>4</v>
      </c>
      <c r="E5791" t="str">
        <f t="shared" si="902"/>
        <v>April</v>
      </c>
      <c r="F5791" t="str">
        <f t="shared" si="903"/>
        <v>Q2</v>
      </c>
      <c r="G5791" t="str">
        <f t="shared" si="904"/>
        <v>2012-Apr</v>
      </c>
      <c r="H5791">
        <f t="shared" si="905"/>
        <v>5</v>
      </c>
      <c r="I5791" t="str">
        <f t="shared" si="906"/>
        <v>Thursday</v>
      </c>
      <c r="J5791" t="str">
        <f t="shared" si="907"/>
        <v>FM1</v>
      </c>
      <c r="K5791" t="str">
        <f t="shared" si="908"/>
        <v>FQ1</v>
      </c>
    </row>
    <row r="5792" spans="1:11" x14ac:dyDescent="0.35">
      <c r="A5792" s="1" t="s">
        <v>20968</v>
      </c>
      <c r="B5792" s="1">
        <f t="shared" si="909"/>
        <v>42837</v>
      </c>
      <c r="C5792">
        <f t="shared" si="900"/>
        <v>2017</v>
      </c>
      <c r="D5792">
        <f t="shared" si="901"/>
        <v>4</v>
      </c>
      <c r="E5792" t="str">
        <f t="shared" si="902"/>
        <v>April</v>
      </c>
      <c r="F5792" t="str">
        <f t="shared" si="903"/>
        <v>Q2</v>
      </c>
      <c r="G5792" t="str">
        <f t="shared" si="904"/>
        <v>2017-Apr</v>
      </c>
      <c r="H5792">
        <f t="shared" si="905"/>
        <v>4</v>
      </c>
      <c r="I5792" t="str">
        <f t="shared" si="906"/>
        <v>Wednesday</v>
      </c>
      <c r="J5792" t="str">
        <f t="shared" si="907"/>
        <v>FM1</v>
      </c>
      <c r="K5792" t="str">
        <f t="shared" si="908"/>
        <v>FQ1</v>
      </c>
    </row>
    <row r="5793" spans="1:11" x14ac:dyDescent="0.35">
      <c r="A5793" s="1" t="s">
        <v>21213</v>
      </c>
      <c r="B5793" s="1">
        <f t="shared" si="909"/>
        <v>42119</v>
      </c>
      <c r="C5793">
        <f t="shared" si="900"/>
        <v>2015</v>
      </c>
      <c r="D5793">
        <f t="shared" si="901"/>
        <v>4</v>
      </c>
      <c r="E5793" t="str">
        <f t="shared" si="902"/>
        <v>April</v>
      </c>
      <c r="F5793" t="str">
        <f t="shared" si="903"/>
        <v>Q2</v>
      </c>
      <c r="G5793" t="str">
        <f t="shared" si="904"/>
        <v>2015-Apr</v>
      </c>
      <c r="H5793">
        <f t="shared" si="905"/>
        <v>7</v>
      </c>
      <c r="I5793" t="str">
        <f t="shared" si="906"/>
        <v>Saturday</v>
      </c>
      <c r="J5793" t="str">
        <f t="shared" si="907"/>
        <v>FM1</v>
      </c>
      <c r="K5793" t="str">
        <f t="shared" si="908"/>
        <v>FQ1</v>
      </c>
    </row>
    <row r="5794" spans="1:11" x14ac:dyDescent="0.35">
      <c r="A5794" s="1" t="s">
        <v>20251</v>
      </c>
      <c r="B5794" s="1">
        <f t="shared" si="909"/>
        <v>41380</v>
      </c>
      <c r="C5794">
        <f t="shared" si="900"/>
        <v>2013</v>
      </c>
      <c r="D5794">
        <f t="shared" si="901"/>
        <v>4</v>
      </c>
      <c r="E5794" t="str">
        <f t="shared" si="902"/>
        <v>April</v>
      </c>
      <c r="F5794" t="str">
        <f t="shared" si="903"/>
        <v>Q2</v>
      </c>
      <c r="G5794" t="str">
        <f t="shared" si="904"/>
        <v>2013-Apr</v>
      </c>
      <c r="H5794">
        <f t="shared" si="905"/>
        <v>3</v>
      </c>
      <c r="I5794" t="str">
        <f t="shared" si="906"/>
        <v>Tuesday</v>
      </c>
      <c r="J5794" t="str">
        <f t="shared" si="907"/>
        <v>FM1</v>
      </c>
      <c r="K5794" t="str">
        <f t="shared" si="908"/>
        <v>FQ1</v>
      </c>
    </row>
    <row r="5795" spans="1:11" x14ac:dyDescent="0.35">
      <c r="A5795" s="1" t="s">
        <v>20089</v>
      </c>
      <c r="B5795" s="1">
        <f t="shared" si="909"/>
        <v>42830</v>
      </c>
      <c r="C5795">
        <f t="shared" si="900"/>
        <v>2017</v>
      </c>
      <c r="D5795">
        <f t="shared" si="901"/>
        <v>4</v>
      </c>
      <c r="E5795" t="str">
        <f t="shared" si="902"/>
        <v>April</v>
      </c>
      <c r="F5795" t="str">
        <f t="shared" si="903"/>
        <v>Q2</v>
      </c>
      <c r="G5795" t="str">
        <f t="shared" si="904"/>
        <v>2017-Apr</v>
      </c>
      <c r="H5795">
        <f t="shared" si="905"/>
        <v>4</v>
      </c>
      <c r="I5795" t="str">
        <f t="shared" si="906"/>
        <v>Wednesday</v>
      </c>
      <c r="J5795" t="str">
        <f t="shared" si="907"/>
        <v>FM1</v>
      </c>
      <c r="K5795" t="str">
        <f t="shared" si="908"/>
        <v>FQ1</v>
      </c>
    </row>
    <row r="5796" spans="1:11" x14ac:dyDescent="0.35">
      <c r="A5796" s="1" t="s">
        <v>21541</v>
      </c>
      <c r="B5796" s="1">
        <f t="shared" si="909"/>
        <v>42480</v>
      </c>
      <c r="C5796">
        <f t="shared" si="900"/>
        <v>2016</v>
      </c>
      <c r="D5796">
        <f t="shared" si="901"/>
        <v>4</v>
      </c>
      <c r="E5796" t="str">
        <f t="shared" si="902"/>
        <v>April</v>
      </c>
      <c r="F5796" t="str">
        <f t="shared" si="903"/>
        <v>Q2</v>
      </c>
      <c r="G5796" t="str">
        <f t="shared" si="904"/>
        <v>2016-Apr</v>
      </c>
      <c r="H5796">
        <f t="shared" si="905"/>
        <v>4</v>
      </c>
      <c r="I5796" t="str">
        <f t="shared" si="906"/>
        <v>Wednesday</v>
      </c>
      <c r="J5796" t="str">
        <f t="shared" si="907"/>
        <v>FM1</v>
      </c>
      <c r="K5796" t="str">
        <f t="shared" si="908"/>
        <v>FQ1</v>
      </c>
    </row>
    <row r="5797" spans="1:11" x14ac:dyDescent="0.35">
      <c r="A5797" s="1" t="s">
        <v>20253</v>
      </c>
      <c r="B5797" s="1">
        <f t="shared" si="909"/>
        <v>42118</v>
      </c>
      <c r="C5797">
        <f t="shared" si="900"/>
        <v>2015</v>
      </c>
      <c r="D5797">
        <f t="shared" si="901"/>
        <v>4</v>
      </c>
      <c r="E5797" t="str">
        <f t="shared" si="902"/>
        <v>April</v>
      </c>
      <c r="F5797" t="str">
        <f t="shared" si="903"/>
        <v>Q2</v>
      </c>
      <c r="G5797" t="str">
        <f t="shared" si="904"/>
        <v>2015-Apr</v>
      </c>
      <c r="H5797">
        <f t="shared" si="905"/>
        <v>6</v>
      </c>
      <c r="I5797" t="str">
        <f t="shared" si="906"/>
        <v>Friday</v>
      </c>
      <c r="J5797" t="str">
        <f t="shared" si="907"/>
        <v>FM1</v>
      </c>
      <c r="K5797" t="str">
        <f t="shared" si="908"/>
        <v>FQ1</v>
      </c>
    </row>
    <row r="5798" spans="1:11" x14ac:dyDescent="0.35">
      <c r="A5798" s="1" t="s">
        <v>21867</v>
      </c>
      <c r="B5798" s="1">
        <f t="shared" si="909"/>
        <v>40326</v>
      </c>
      <c r="C5798">
        <f t="shared" si="900"/>
        <v>2010</v>
      </c>
      <c r="D5798">
        <f t="shared" si="901"/>
        <v>5</v>
      </c>
      <c r="E5798" t="str">
        <f t="shared" si="902"/>
        <v>May</v>
      </c>
      <c r="F5798" t="str">
        <f t="shared" si="903"/>
        <v>Q2</v>
      </c>
      <c r="G5798" t="str">
        <f t="shared" si="904"/>
        <v>2010-May</v>
      </c>
      <c r="H5798">
        <f t="shared" si="905"/>
        <v>6</v>
      </c>
      <c r="I5798" t="str">
        <f t="shared" si="906"/>
        <v>Friday</v>
      </c>
      <c r="J5798" t="str">
        <f t="shared" si="907"/>
        <v>FM2</v>
      </c>
      <c r="K5798" t="str">
        <f t="shared" si="908"/>
        <v>FQ1</v>
      </c>
    </row>
    <row r="5799" spans="1:11" x14ac:dyDescent="0.35">
      <c r="A5799" s="1" t="s">
        <v>19658</v>
      </c>
      <c r="B5799" s="1">
        <f t="shared" si="909"/>
        <v>43330</v>
      </c>
      <c r="C5799">
        <f t="shared" si="900"/>
        <v>2018</v>
      </c>
      <c r="D5799">
        <f t="shared" si="901"/>
        <v>8</v>
      </c>
      <c r="E5799" t="str">
        <f t="shared" si="902"/>
        <v>August</v>
      </c>
      <c r="F5799" t="str">
        <f t="shared" si="903"/>
        <v>Q3</v>
      </c>
      <c r="G5799" t="str">
        <f t="shared" si="904"/>
        <v>2018-Aug</v>
      </c>
      <c r="H5799">
        <f t="shared" si="905"/>
        <v>7</v>
      </c>
      <c r="I5799" t="str">
        <f t="shared" si="906"/>
        <v>Saturday</v>
      </c>
      <c r="J5799" t="str">
        <f t="shared" si="907"/>
        <v>FM5</v>
      </c>
      <c r="K5799" t="str">
        <f t="shared" si="908"/>
        <v>FQ2</v>
      </c>
    </row>
    <row r="5800" spans="1:11" x14ac:dyDescent="0.35">
      <c r="A5800" s="1" t="s">
        <v>22044</v>
      </c>
      <c r="B5800" s="1">
        <f t="shared" si="909"/>
        <v>42107</v>
      </c>
      <c r="C5800">
        <f t="shared" si="900"/>
        <v>2015</v>
      </c>
      <c r="D5800">
        <f t="shared" si="901"/>
        <v>4</v>
      </c>
      <c r="E5800" t="str">
        <f t="shared" si="902"/>
        <v>April</v>
      </c>
      <c r="F5800" t="str">
        <f t="shared" si="903"/>
        <v>Q2</v>
      </c>
      <c r="G5800" t="str">
        <f t="shared" si="904"/>
        <v>2015-Apr</v>
      </c>
      <c r="H5800">
        <f t="shared" si="905"/>
        <v>2</v>
      </c>
      <c r="I5800" t="str">
        <f t="shared" si="906"/>
        <v>Monday</v>
      </c>
      <c r="J5800" t="str">
        <f t="shared" si="907"/>
        <v>FM1</v>
      </c>
      <c r="K5800" t="str">
        <f t="shared" si="908"/>
        <v>FQ1</v>
      </c>
    </row>
    <row r="5801" spans="1:11" x14ac:dyDescent="0.35">
      <c r="A5801" s="1" t="s">
        <v>20272</v>
      </c>
      <c r="B5801" s="1">
        <f t="shared" si="909"/>
        <v>42822</v>
      </c>
      <c r="C5801">
        <f t="shared" si="900"/>
        <v>2017</v>
      </c>
      <c r="D5801">
        <f t="shared" si="901"/>
        <v>3</v>
      </c>
      <c r="E5801" t="str">
        <f t="shared" si="902"/>
        <v>March</v>
      </c>
      <c r="F5801" t="str">
        <f t="shared" si="903"/>
        <v>Q1</v>
      </c>
      <c r="G5801" t="str">
        <f t="shared" si="904"/>
        <v>2017-Mar</v>
      </c>
      <c r="H5801">
        <f t="shared" si="905"/>
        <v>3</v>
      </c>
      <c r="I5801" t="str">
        <f t="shared" si="906"/>
        <v>Tuesday</v>
      </c>
      <c r="J5801" t="str">
        <f t="shared" si="907"/>
        <v>FM12</v>
      </c>
      <c r="K5801" t="str">
        <f t="shared" si="908"/>
        <v>FQ4</v>
      </c>
    </row>
    <row r="5802" spans="1:11" x14ac:dyDescent="0.35">
      <c r="A5802" s="1" t="s">
        <v>20672</v>
      </c>
      <c r="B5802" s="1">
        <f t="shared" si="909"/>
        <v>42821</v>
      </c>
      <c r="C5802">
        <f t="shared" si="900"/>
        <v>2017</v>
      </c>
      <c r="D5802">
        <f t="shared" si="901"/>
        <v>3</v>
      </c>
      <c r="E5802" t="str">
        <f t="shared" si="902"/>
        <v>March</v>
      </c>
      <c r="F5802" t="str">
        <f t="shared" si="903"/>
        <v>Q1</v>
      </c>
      <c r="G5802" t="str">
        <f t="shared" si="904"/>
        <v>2017-Mar</v>
      </c>
      <c r="H5802">
        <f t="shared" si="905"/>
        <v>2</v>
      </c>
      <c r="I5802" t="str">
        <f t="shared" si="906"/>
        <v>Monday</v>
      </c>
      <c r="J5802" t="str">
        <f t="shared" si="907"/>
        <v>FM12</v>
      </c>
      <c r="K5802" t="str">
        <f t="shared" si="908"/>
        <v>FQ4</v>
      </c>
    </row>
    <row r="5803" spans="1:11" x14ac:dyDescent="0.35">
      <c r="A5803" s="1" t="s">
        <v>19985</v>
      </c>
      <c r="B5803" s="1">
        <f t="shared" si="909"/>
        <v>42255</v>
      </c>
      <c r="C5803">
        <f t="shared" si="900"/>
        <v>2015</v>
      </c>
      <c r="D5803">
        <f t="shared" si="901"/>
        <v>9</v>
      </c>
      <c r="E5803" t="str">
        <f t="shared" si="902"/>
        <v>September</v>
      </c>
      <c r="F5803" t="str">
        <f t="shared" si="903"/>
        <v>Q3</v>
      </c>
      <c r="G5803" t="str">
        <f t="shared" si="904"/>
        <v>2015-Sep</v>
      </c>
      <c r="H5803">
        <f t="shared" si="905"/>
        <v>3</v>
      </c>
      <c r="I5803" t="str">
        <f t="shared" si="906"/>
        <v>Tuesday</v>
      </c>
      <c r="J5803" t="str">
        <f t="shared" si="907"/>
        <v>FM6</v>
      </c>
      <c r="K5803" t="str">
        <f t="shared" si="908"/>
        <v>FQ2</v>
      </c>
    </row>
    <row r="5804" spans="1:11" x14ac:dyDescent="0.35">
      <c r="A5804" s="1" t="s">
        <v>19920</v>
      </c>
      <c r="B5804" s="1">
        <f t="shared" si="909"/>
        <v>40799</v>
      </c>
      <c r="C5804">
        <f t="shared" si="900"/>
        <v>2011</v>
      </c>
      <c r="D5804">
        <f t="shared" si="901"/>
        <v>9</v>
      </c>
      <c r="E5804" t="str">
        <f t="shared" si="902"/>
        <v>September</v>
      </c>
      <c r="F5804" t="str">
        <f t="shared" si="903"/>
        <v>Q3</v>
      </c>
      <c r="G5804" t="str">
        <f t="shared" si="904"/>
        <v>2011-Sep</v>
      </c>
      <c r="H5804">
        <f t="shared" si="905"/>
        <v>3</v>
      </c>
      <c r="I5804" t="str">
        <f t="shared" si="906"/>
        <v>Tuesday</v>
      </c>
      <c r="J5804" t="str">
        <f t="shared" si="907"/>
        <v>FM6</v>
      </c>
      <c r="K5804" t="str">
        <f t="shared" si="908"/>
        <v>FQ2</v>
      </c>
    </row>
    <row r="5805" spans="1:11" x14ac:dyDescent="0.35">
      <c r="A5805" s="1" t="s">
        <v>20567</v>
      </c>
      <c r="B5805" s="1">
        <f t="shared" si="909"/>
        <v>42809</v>
      </c>
      <c r="C5805">
        <f t="shared" si="900"/>
        <v>2017</v>
      </c>
      <c r="D5805">
        <f t="shared" si="901"/>
        <v>3</v>
      </c>
      <c r="E5805" t="str">
        <f t="shared" si="902"/>
        <v>March</v>
      </c>
      <c r="F5805" t="str">
        <f t="shared" si="903"/>
        <v>Q1</v>
      </c>
      <c r="G5805" t="str">
        <f t="shared" si="904"/>
        <v>2017-Mar</v>
      </c>
      <c r="H5805">
        <f t="shared" si="905"/>
        <v>4</v>
      </c>
      <c r="I5805" t="str">
        <f t="shared" si="906"/>
        <v>Wednesday</v>
      </c>
      <c r="J5805" t="str">
        <f t="shared" si="907"/>
        <v>FM12</v>
      </c>
      <c r="K5805" t="str">
        <f t="shared" si="908"/>
        <v>FQ4</v>
      </c>
    </row>
    <row r="5806" spans="1:11" x14ac:dyDescent="0.35">
      <c r="A5806" s="1" t="s">
        <v>21065</v>
      </c>
      <c r="B5806" s="1">
        <f t="shared" si="909"/>
        <v>40623</v>
      </c>
      <c r="C5806">
        <f t="shared" si="900"/>
        <v>2011</v>
      </c>
      <c r="D5806">
        <f t="shared" si="901"/>
        <v>3</v>
      </c>
      <c r="E5806" t="str">
        <f t="shared" si="902"/>
        <v>March</v>
      </c>
      <c r="F5806" t="str">
        <f t="shared" si="903"/>
        <v>Q1</v>
      </c>
      <c r="G5806" t="str">
        <f t="shared" si="904"/>
        <v>2011-Mar</v>
      </c>
      <c r="H5806">
        <f t="shared" si="905"/>
        <v>2</v>
      </c>
      <c r="I5806" t="str">
        <f t="shared" si="906"/>
        <v>Monday</v>
      </c>
      <c r="J5806" t="str">
        <f t="shared" si="907"/>
        <v>FM12</v>
      </c>
      <c r="K5806" t="str">
        <f t="shared" si="908"/>
        <v>FQ4</v>
      </c>
    </row>
    <row r="5807" spans="1:11" x14ac:dyDescent="0.35">
      <c r="A5807" s="1" t="s">
        <v>21659</v>
      </c>
      <c r="B5807" s="1">
        <f t="shared" si="909"/>
        <v>43180</v>
      </c>
      <c r="C5807">
        <f t="shared" si="900"/>
        <v>2018</v>
      </c>
      <c r="D5807">
        <f t="shared" si="901"/>
        <v>3</v>
      </c>
      <c r="E5807" t="str">
        <f t="shared" si="902"/>
        <v>March</v>
      </c>
      <c r="F5807" t="str">
        <f t="shared" si="903"/>
        <v>Q1</v>
      </c>
      <c r="G5807" t="str">
        <f t="shared" si="904"/>
        <v>2018-Mar</v>
      </c>
      <c r="H5807">
        <f t="shared" si="905"/>
        <v>4</v>
      </c>
      <c r="I5807" t="str">
        <f t="shared" si="906"/>
        <v>Wednesday</v>
      </c>
      <c r="J5807" t="str">
        <f t="shared" si="907"/>
        <v>FM12</v>
      </c>
      <c r="K5807" t="str">
        <f t="shared" si="908"/>
        <v>FQ4</v>
      </c>
    </row>
    <row r="5808" spans="1:11" x14ac:dyDescent="0.35">
      <c r="A5808" s="1" t="s">
        <v>19579</v>
      </c>
      <c r="B5808" s="1">
        <f t="shared" si="909"/>
        <v>41358</v>
      </c>
      <c r="C5808">
        <f t="shared" si="900"/>
        <v>2013</v>
      </c>
      <c r="D5808">
        <f t="shared" si="901"/>
        <v>3</v>
      </c>
      <c r="E5808" t="str">
        <f t="shared" si="902"/>
        <v>March</v>
      </c>
      <c r="F5808" t="str">
        <f t="shared" si="903"/>
        <v>Q1</v>
      </c>
      <c r="G5808" t="str">
        <f t="shared" si="904"/>
        <v>2013-Mar</v>
      </c>
      <c r="H5808">
        <f t="shared" si="905"/>
        <v>2</v>
      </c>
      <c r="I5808" t="str">
        <f t="shared" si="906"/>
        <v>Monday</v>
      </c>
      <c r="J5808" t="str">
        <f t="shared" si="907"/>
        <v>FM12</v>
      </c>
      <c r="K5808" t="str">
        <f t="shared" si="908"/>
        <v>FQ4</v>
      </c>
    </row>
    <row r="5809" spans="1:11" x14ac:dyDescent="0.35">
      <c r="A5809" s="1" t="s">
        <v>22045</v>
      </c>
      <c r="B5809" s="1">
        <f t="shared" si="909"/>
        <v>40981</v>
      </c>
      <c r="C5809">
        <f t="shared" si="900"/>
        <v>2012</v>
      </c>
      <c r="D5809">
        <f t="shared" si="901"/>
        <v>3</v>
      </c>
      <c r="E5809" t="str">
        <f t="shared" si="902"/>
        <v>March</v>
      </c>
      <c r="F5809" t="str">
        <f t="shared" si="903"/>
        <v>Q1</v>
      </c>
      <c r="G5809" t="str">
        <f t="shared" si="904"/>
        <v>2012-Mar</v>
      </c>
      <c r="H5809">
        <f t="shared" si="905"/>
        <v>3</v>
      </c>
      <c r="I5809" t="str">
        <f t="shared" si="906"/>
        <v>Tuesday</v>
      </c>
      <c r="J5809" t="str">
        <f t="shared" si="907"/>
        <v>FM12</v>
      </c>
      <c r="K5809" t="str">
        <f t="shared" si="908"/>
        <v>FQ4</v>
      </c>
    </row>
    <row r="5810" spans="1:11" x14ac:dyDescent="0.35">
      <c r="A5810" s="1" t="s">
        <v>21905</v>
      </c>
      <c r="B5810" s="1">
        <f t="shared" si="909"/>
        <v>40996</v>
      </c>
      <c r="C5810">
        <f t="shared" si="900"/>
        <v>2012</v>
      </c>
      <c r="D5810">
        <f t="shared" si="901"/>
        <v>3</v>
      </c>
      <c r="E5810" t="str">
        <f t="shared" si="902"/>
        <v>March</v>
      </c>
      <c r="F5810" t="str">
        <f t="shared" si="903"/>
        <v>Q1</v>
      </c>
      <c r="G5810" t="str">
        <f t="shared" si="904"/>
        <v>2012-Mar</v>
      </c>
      <c r="H5810">
        <f t="shared" si="905"/>
        <v>4</v>
      </c>
      <c r="I5810" t="str">
        <f t="shared" si="906"/>
        <v>Wednesday</v>
      </c>
      <c r="J5810" t="str">
        <f t="shared" si="907"/>
        <v>FM12</v>
      </c>
      <c r="K5810" t="str">
        <f t="shared" si="908"/>
        <v>FQ4</v>
      </c>
    </row>
    <row r="5811" spans="1:11" x14ac:dyDescent="0.35">
      <c r="A5811" s="1" t="s">
        <v>20267</v>
      </c>
      <c r="B5811" s="1">
        <f t="shared" si="909"/>
        <v>42090</v>
      </c>
      <c r="C5811">
        <f t="shared" si="900"/>
        <v>2015</v>
      </c>
      <c r="D5811">
        <f t="shared" si="901"/>
        <v>3</v>
      </c>
      <c r="E5811" t="str">
        <f t="shared" si="902"/>
        <v>March</v>
      </c>
      <c r="F5811" t="str">
        <f t="shared" si="903"/>
        <v>Q1</v>
      </c>
      <c r="G5811" t="str">
        <f t="shared" si="904"/>
        <v>2015-Mar</v>
      </c>
      <c r="H5811">
        <f t="shared" si="905"/>
        <v>6</v>
      </c>
      <c r="I5811" t="str">
        <f t="shared" si="906"/>
        <v>Friday</v>
      </c>
      <c r="J5811" t="str">
        <f t="shared" si="907"/>
        <v>FM12</v>
      </c>
      <c r="K5811" t="str">
        <f t="shared" si="908"/>
        <v>FQ4</v>
      </c>
    </row>
    <row r="5812" spans="1:11" x14ac:dyDescent="0.35">
      <c r="A5812" s="1" t="s">
        <v>20094</v>
      </c>
      <c r="B5812" s="1">
        <f t="shared" si="909"/>
        <v>40254</v>
      </c>
      <c r="C5812">
        <f t="shared" si="900"/>
        <v>2010</v>
      </c>
      <c r="D5812">
        <f t="shared" si="901"/>
        <v>3</v>
      </c>
      <c r="E5812" t="str">
        <f t="shared" si="902"/>
        <v>March</v>
      </c>
      <c r="F5812" t="str">
        <f t="shared" si="903"/>
        <v>Q1</v>
      </c>
      <c r="G5812" t="str">
        <f t="shared" si="904"/>
        <v>2010-Mar</v>
      </c>
      <c r="H5812">
        <f t="shared" si="905"/>
        <v>4</v>
      </c>
      <c r="I5812" t="str">
        <f t="shared" si="906"/>
        <v>Wednesday</v>
      </c>
      <c r="J5812" t="str">
        <f t="shared" si="907"/>
        <v>FM12</v>
      </c>
      <c r="K5812" t="str">
        <f t="shared" si="908"/>
        <v>FQ4</v>
      </c>
    </row>
    <row r="5813" spans="1:11" x14ac:dyDescent="0.35">
      <c r="A5813" s="1" t="s">
        <v>20754</v>
      </c>
      <c r="B5813" s="1">
        <f t="shared" si="909"/>
        <v>41344</v>
      </c>
      <c r="C5813">
        <f t="shared" si="900"/>
        <v>2013</v>
      </c>
      <c r="D5813">
        <f t="shared" si="901"/>
        <v>3</v>
      </c>
      <c r="E5813" t="str">
        <f t="shared" si="902"/>
        <v>March</v>
      </c>
      <c r="F5813" t="str">
        <f t="shared" si="903"/>
        <v>Q1</v>
      </c>
      <c r="G5813" t="str">
        <f t="shared" si="904"/>
        <v>2013-Mar</v>
      </c>
      <c r="H5813">
        <f t="shared" si="905"/>
        <v>2</v>
      </c>
      <c r="I5813" t="str">
        <f t="shared" si="906"/>
        <v>Monday</v>
      </c>
      <c r="J5813" t="str">
        <f t="shared" si="907"/>
        <v>FM12</v>
      </c>
      <c r="K5813" t="str">
        <f t="shared" si="908"/>
        <v>FQ4</v>
      </c>
    </row>
    <row r="5814" spans="1:11" x14ac:dyDescent="0.35">
      <c r="A5814" s="1" t="s">
        <v>20752</v>
      </c>
      <c r="B5814" s="1">
        <f t="shared" si="909"/>
        <v>40627</v>
      </c>
      <c r="C5814">
        <f t="shared" si="900"/>
        <v>2011</v>
      </c>
      <c r="D5814">
        <f t="shared" si="901"/>
        <v>3</v>
      </c>
      <c r="E5814" t="str">
        <f t="shared" si="902"/>
        <v>March</v>
      </c>
      <c r="F5814" t="str">
        <f t="shared" si="903"/>
        <v>Q1</v>
      </c>
      <c r="G5814" t="str">
        <f t="shared" si="904"/>
        <v>2011-Mar</v>
      </c>
      <c r="H5814">
        <f t="shared" si="905"/>
        <v>6</v>
      </c>
      <c r="I5814" t="str">
        <f t="shared" si="906"/>
        <v>Friday</v>
      </c>
      <c r="J5814" t="str">
        <f t="shared" si="907"/>
        <v>FM12</v>
      </c>
      <c r="K5814" t="str">
        <f t="shared" si="908"/>
        <v>FQ4</v>
      </c>
    </row>
    <row r="5815" spans="1:11" x14ac:dyDescent="0.35">
      <c r="A5815" s="1" t="s">
        <v>22046</v>
      </c>
      <c r="B5815" s="1">
        <f t="shared" si="909"/>
        <v>40990</v>
      </c>
      <c r="C5815">
        <f t="shared" si="900"/>
        <v>2012</v>
      </c>
      <c r="D5815">
        <f t="shared" si="901"/>
        <v>3</v>
      </c>
      <c r="E5815" t="str">
        <f t="shared" si="902"/>
        <v>March</v>
      </c>
      <c r="F5815" t="str">
        <f t="shared" si="903"/>
        <v>Q1</v>
      </c>
      <c r="G5815" t="str">
        <f t="shared" si="904"/>
        <v>2012-Mar</v>
      </c>
      <c r="H5815">
        <f t="shared" si="905"/>
        <v>5</v>
      </c>
      <c r="I5815" t="str">
        <f t="shared" si="906"/>
        <v>Thursday</v>
      </c>
      <c r="J5815" t="str">
        <f t="shared" si="907"/>
        <v>FM12</v>
      </c>
      <c r="K5815" t="str">
        <f t="shared" si="908"/>
        <v>FQ4</v>
      </c>
    </row>
    <row r="5816" spans="1:11" x14ac:dyDescent="0.35">
      <c r="A5816" s="1" t="s">
        <v>21305</v>
      </c>
      <c r="B5816" s="1">
        <f t="shared" si="909"/>
        <v>42450</v>
      </c>
      <c r="C5816">
        <f t="shared" si="900"/>
        <v>2016</v>
      </c>
      <c r="D5816">
        <f t="shared" si="901"/>
        <v>3</v>
      </c>
      <c r="E5816" t="str">
        <f t="shared" si="902"/>
        <v>March</v>
      </c>
      <c r="F5816" t="str">
        <f t="shared" si="903"/>
        <v>Q1</v>
      </c>
      <c r="G5816" t="str">
        <f t="shared" si="904"/>
        <v>2016-Mar</v>
      </c>
      <c r="H5816">
        <f t="shared" si="905"/>
        <v>2</v>
      </c>
      <c r="I5816" t="str">
        <f t="shared" si="906"/>
        <v>Monday</v>
      </c>
      <c r="J5816" t="str">
        <f t="shared" si="907"/>
        <v>FM12</v>
      </c>
      <c r="K5816" t="str">
        <f t="shared" si="908"/>
        <v>FQ4</v>
      </c>
    </row>
    <row r="5817" spans="1:11" x14ac:dyDescent="0.35">
      <c r="A5817" s="1" t="s">
        <v>21992</v>
      </c>
      <c r="B5817" s="1">
        <f t="shared" si="909"/>
        <v>42805</v>
      </c>
      <c r="C5817">
        <f t="shared" si="900"/>
        <v>2017</v>
      </c>
      <c r="D5817">
        <f t="shared" si="901"/>
        <v>3</v>
      </c>
      <c r="E5817" t="str">
        <f t="shared" si="902"/>
        <v>March</v>
      </c>
      <c r="F5817" t="str">
        <f t="shared" si="903"/>
        <v>Q1</v>
      </c>
      <c r="G5817" t="str">
        <f t="shared" si="904"/>
        <v>2017-Mar</v>
      </c>
      <c r="H5817">
        <f t="shared" si="905"/>
        <v>7</v>
      </c>
      <c r="I5817" t="str">
        <f t="shared" si="906"/>
        <v>Saturday</v>
      </c>
      <c r="J5817" t="str">
        <f t="shared" si="907"/>
        <v>FM12</v>
      </c>
      <c r="K5817" t="str">
        <f t="shared" si="908"/>
        <v>FQ4</v>
      </c>
    </row>
    <row r="5818" spans="1:11" x14ac:dyDescent="0.35">
      <c r="A5818" s="1" t="s">
        <v>20263</v>
      </c>
      <c r="B5818" s="1">
        <f t="shared" si="909"/>
        <v>42820</v>
      </c>
      <c r="C5818">
        <f t="shared" si="900"/>
        <v>2017</v>
      </c>
      <c r="D5818">
        <f t="shared" si="901"/>
        <v>3</v>
      </c>
      <c r="E5818" t="str">
        <f t="shared" si="902"/>
        <v>March</v>
      </c>
      <c r="F5818" t="str">
        <f t="shared" si="903"/>
        <v>Q1</v>
      </c>
      <c r="G5818" t="str">
        <f t="shared" si="904"/>
        <v>2017-Mar</v>
      </c>
      <c r="H5818">
        <f t="shared" si="905"/>
        <v>1</v>
      </c>
      <c r="I5818" t="str">
        <f t="shared" si="906"/>
        <v>Sunday</v>
      </c>
      <c r="J5818" t="str">
        <f t="shared" si="907"/>
        <v>FM12</v>
      </c>
      <c r="K5818" t="str">
        <f t="shared" si="908"/>
        <v>FQ4</v>
      </c>
    </row>
    <row r="5819" spans="1:11" x14ac:dyDescent="0.35">
      <c r="A5819" s="1" t="s">
        <v>20558</v>
      </c>
      <c r="B5819" s="1">
        <f t="shared" si="909"/>
        <v>41716</v>
      </c>
      <c r="C5819">
        <f t="shared" si="900"/>
        <v>2014</v>
      </c>
      <c r="D5819">
        <f t="shared" si="901"/>
        <v>3</v>
      </c>
      <c r="E5819" t="str">
        <f t="shared" si="902"/>
        <v>March</v>
      </c>
      <c r="F5819" t="str">
        <f t="shared" si="903"/>
        <v>Q1</v>
      </c>
      <c r="G5819" t="str">
        <f t="shared" si="904"/>
        <v>2014-Mar</v>
      </c>
      <c r="H5819">
        <f t="shared" si="905"/>
        <v>3</v>
      </c>
      <c r="I5819" t="str">
        <f t="shared" si="906"/>
        <v>Tuesday</v>
      </c>
      <c r="J5819" t="str">
        <f t="shared" si="907"/>
        <v>FM12</v>
      </c>
      <c r="K5819" t="str">
        <f t="shared" si="908"/>
        <v>FQ4</v>
      </c>
    </row>
    <row r="5820" spans="1:11" x14ac:dyDescent="0.35">
      <c r="A5820" s="1" t="s">
        <v>21781</v>
      </c>
      <c r="B5820" s="1">
        <f t="shared" si="909"/>
        <v>40972</v>
      </c>
      <c r="C5820">
        <f t="shared" si="900"/>
        <v>2012</v>
      </c>
      <c r="D5820">
        <f t="shared" si="901"/>
        <v>3</v>
      </c>
      <c r="E5820" t="str">
        <f t="shared" si="902"/>
        <v>March</v>
      </c>
      <c r="F5820" t="str">
        <f t="shared" si="903"/>
        <v>Q1</v>
      </c>
      <c r="G5820" t="str">
        <f t="shared" si="904"/>
        <v>2012-Mar</v>
      </c>
      <c r="H5820">
        <f t="shared" si="905"/>
        <v>1</v>
      </c>
      <c r="I5820" t="str">
        <f t="shared" si="906"/>
        <v>Sunday</v>
      </c>
      <c r="J5820" t="str">
        <f t="shared" si="907"/>
        <v>FM12</v>
      </c>
      <c r="K5820" t="str">
        <f t="shared" si="908"/>
        <v>FQ4</v>
      </c>
    </row>
    <row r="5821" spans="1:11" x14ac:dyDescent="0.35">
      <c r="A5821" s="1" t="s">
        <v>20259</v>
      </c>
      <c r="B5821" s="1">
        <f t="shared" si="909"/>
        <v>42454</v>
      </c>
      <c r="C5821">
        <f t="shared" si="900"/>
        <v>2016</v>
      </c>
      <c r="D5821">
        <f t="shared" si="901"/>
        <v>3</v>
      </c>
      <c r="E5821" t="str">
        <f t="shared" si="902"/>
        <v>March</v>
      </c>
      <c r="F5821" t="str">
        <f t="shared" si="903"/>
        <v>Q1</v>
      </c>
      <c r="G5821" t="str">
        <f t="shared" si="904"/>
        <v>2016-Mar</v>
      </c>
      <c r="H5821">
        <f t="shared" si="905"/>
        <v>6</v>
      </c>
      <c r="I5821" t="str">
        <f t="shared" si="906"/>
        <v>Friday</v>
      </c>
      <c r="J5821" t="str">
        <f t="shared" si="907"/>
        <v>FM12</v>
      </c>
      <c r="K5821" t="str">
        <f t="shared" si="908"/>
        <v>FQ4</v>
      </c>
    </row>
    <row r="5822" spans="1:11" x14ac:dyDescent="0.35">
      <c r="A5822" s="1" t="s">
        <v>21224</v>
      </c>
      <c r="B5822" s="1">
        <f t="shared" si="909"/>
        <v>42451</v>
      </c>
      <c r="C5822">
        <f t="shared" si="900"/>
        <v>2016</v>
      </c>
      <c r="D5822">
        <f t="shared" si="901"/>
        <v>3</v>
      </c>
      <c r="E5822" t="str">
        <f t="shared" si="902"/>
        <v>March</v>
      </c>
      <c r="F5822" t="str">
        <f t="shared" si="903"/>
        <v>Q1</v>
      </c>
      <c r="G5822" t="str">
        <f t="shared" si="904"/>
        <v>2016-Mar</v>
      </c>
      <c r="H5822">
        <f t="shared" si="905"/>
        <v>3</v>
      </c>
      <c r="I5822" t="str">
        <f t="shared" si="906"/>
        <v>Tuesday</v>
      </c>
      <c r="J5822" t="str">
        <f t="shared" si="907"/>
        <v>FM12</v>
      </c>
      <c r="K5822" t="str">
        <f t="shared" si="908"/>
        <v>FQ4</v>
      </c>
    </row>
    <row r="5823" spans="1:11" x14ac:dyDescent="0.35">
      <c r="A5823" s="1" t="s">
        <v>20560</v>
      </c>
      <c r="B5823" s="1">
        <f t="shared" si="909"/>
        <v>42083</v>
      </c>
      <c r="C5823">
        <f t="shared" si="900"/>
        <v>2015</v>
      </c>
      <c r="D5823">
        <f t="shared" si="901"/>
        <v>3</v>
      </c>
      <c r="E5823" t="str">
        <f t="shared" si="902"/>
        <v>March</v>
      </c>
      <c r="F5823" t="str">
        <f t="shared" si="903"/>
        <v>Q1</v>
      </c>
      <c r="G5823" t="str">
        <f t="shared" si="904"/>
        <v>2015-Mar</v>
      </c>
      <c r="H5823">
        <f t="shared" si="905"/>
        <v>6</v>
      </c>
      <c r="I5823" t="str">
        <f t="shared" si="906"/>
        <v>Friday</v>
      </c>
      <c r="J5823" t="str">
        <f t="shared" si="907"/>
        <v>FM12</v>
      </c>
      <c r="K5823" t="str">
        <f t="shared" si="908"/>
        <v>FQ4</v>
      </c>
    </row>
    <row r="5824" spans="1:11" x14ac:dyDescent="0.35">
      <c r="A5824" s="1" t="s">
        <v>21660</v>
      </c>
      <c r="B5824" s="1">
        <f t="shared" si="909"/>
        <v>43167</v>
      </c>
      <c r="C5824">
        <f t="shared" si="900"/>
        <v>2018</v>
      </c>
      <c r="D5824">
        <f t="shared" si="901"/>
        <v>3</v>
      </c>
      <c r="E5824" t="str">
        <f t="shared" si="902"/>
        <v>March</v>
      </c>
      <c r="F5824" t="str">
        <f t="shared" si="903"/>
        <v>Q1</v>
      </c>
      <c r="G5824" t="str">
        <f t="shared" si="904"/>
        <v>2018-Mar</v>
      </c>
      <c r="H5824">
        <f t="shared" si="905"/>
        <v>5</v>
      </c>
      <c r="I5824" t="str">
        <f t="shared" si="906"/>
        <v>Thursday</v>
      </c>
      <c r="J5824" t="str">
        <f t="shared" si="907"/>
        <v>FM12</v>
      </c>
      <c r="K5824" t="str">
        <f t="shared" si="908"/>
        <v>FQ4</v>
      </c>
    </row>
    <row r="5825" spans="1:11" x14ac:dyDescent="0.35">
      <c r="A5825" s="1" t="s">
        <v>21552</v>
      </c>
      <c r="B5825" s="1">
        <f t="shared" si="909"/>
        <v>40620</v>
      </c>
      <c r="C5825">
        <f t="shared" si="900"/>
        <v>2011</v>
      </c>
      <c r="D5825">
        <f t="shared" si="901"/>
        <v>3</v>
      </c>
      <c r="E5825" t="str">
        <f t="shared" si="902"/>
        <v>March</v>
      </c>
      <c r="F5825" t="str">
        <f t="shared" si="903"/>
        <v>Q1</v>
      </c>
      <c r="G5825" t="str">
        <f t="shared" si="904"/>
        <v>2011-Mar</v>
      </c>
      <c r="H5825">
        <f t="shared" si="905"/>
        <v>6</v>
      </c>
      <c r="I5825" t="str">
        <f t="shared" si="906"/>
        <v>Friday</v>
      </c>
      <c r="J5825" t="str">
        <f t="shared" si="907"/>
        <v>FM12</v>
      </c>
      <c r="K5825" t="str">
        <f t="shared" si="908"/>
        <v>FQ4</v>
      </c>
    </row>
    <row r="5826" spans="1:11" x14ac:dyDescent="0.35">
      <c r="A5826" s="1" t="s">
        <v>22047</v>
      </c>
      <c r="B5826" s="1">
        <f t="shared" si="909"/>
        <v>43182</v>
      </c>
      <c r="C5826">
        <f t="shared" si="900"/>
        <v>2018</v>
      </c>
      <c r="D5826">
        <f t="shared" si="901"/>
        <v>3</v>
      </c>
      <c r="E5826" t="str">
        <f t="shared" si="902"/>
        <v>March</v>
      </c>
      <c r="F5826" t="str">
        <f t="shared" si="903"/>
        <v>Q1</v>
      </c>
      <c r="G5826" t="str">
        <f t="shared" si="904"/>
        <v>2018-Mar</v>
      </c>
      <c r="H5826">
        <f t="shared" si="905"/>
        <v>6</v>
      </c>
      <c r="I5826" t="str">
        <f t="shared" si="906"/>
        <v>Friday</v>
      </c>
      <c r="J5826" t="str">
        <f t="shared" si="907"/>
        <v>FM12</v>
      </c>
      <c r="K5826" t="str">
        <f t="shared" si="908"/>
        <v>FQ4</v>
      </c>
    </row>
    <row r="5827" spans="1:11" x14ac:dyDescent="0.35">
      <c r="A5827" s="1" t="s">
        <v>21064</v>
      </c>
      <c r="B5827" s="1">
        <f t="shared" si="909"/>
        <v>40984</v>
      </c>
      <c r="C5827">
        <f t="shared" ref="C5827:C5890" si="910">YEAR(B5827)</f>
        <v>2012</v>
      </c>
      <c r="D5827">
        <f t="shared" ref="D5827:D5890" si="911">MONTH(B5827)</f>
        <v>3</v>
      </c>
      <c r="E5827" t="str">
        <f t="shared" ref="E5827:E5890" si="912">TEXT(B5827, "MMMM")</f>
        <v>March</v>
      </c>
      <c r="F5827" t="str">
        <f t="shared" ref="F5827:F5890" si="913" xml:space="preserve"> "Q" &amp; INT((MONTH(B5827)-1)/3) + 1</f>
        <v>Q1</v>
      </c>
      <c r="G5827" t="str">
        <f t="shared" ref="G5827:G5890" si="914">YEAR(B5827) &amp; "-" &amp; TEXT(B5827, "MMM")</f>
        <v>2012-Mar</v>
      </c>
      <c r="H5827">
        <f t="shared" ref="H5827:H5890" si="915">WEEKDAY(B5827)</f>
        <v>6</v>
      </c>
      <c r="I5827" t="str">
        <f t="shared" ref="I5827:I5890" si="916">TEXT(B5827, "dddd")</f>
        <v>Friday</v>
      </c>
      <c r="J5827" t="str">
        <f t="shared" ref="J5827:J5890" si="917">"FM" &amp; IF(MONTH(B5827)&gt;=4, MONTH(B5827)-3, MONTH(B5827)+9)</f>
        <v>FM12</v>
      </c>
      <c r="K5827" t="str">
        <f t="shared" ref="K5827:K5890" si="918" xml:space="preserve"> "FQ" &amp; INT((IF(MONTH(B5827)&gt;=4, MONTH(B5827)-3, MONTH(B5827)+9)-1)/3) + 1</f>
        <v>FQ4</v>
      </c>
    </row>
    <row r="5828" spans="1:11" x14ac:dyDescent="0.35">
      <c r="A5828" s="1" t="s">
        <v>21138</v>
      </c>
      <c r="B5828" s="1">
        <f t="shared" ref="B5828:B5891" si="919">DATE(LEFT(A5828, 4), MID(A5828, FIND("_", A5828) + 1, FIND("_", A5828, FIND("_", A5828) + 1) - FIND("_", A5828) - 1), RIGHT(A5828, LEN(A5828) - FIND("_", A5828, FIND("_", A5828) + 1)))</f>
        <v>43185</v>
      </c>
      <c r="C5828">
        <f t="shared" si="910"/>
        <v>2018</v>
      </c>
      <c r="D5828">
        <f t="shared" si="911"/>
        <v>3</v>
      </c>
      <c r="E5828" t="str">
        <f t="shared" si="912"/>
        <v>March</v>
      </c>
      <c r="F5828" t="str">
        <f t="shared" si="913"/>
        <v>Q1</v>
      </c>
      <c r="G5828" t="str">
        <f t="shared" si="914"/>
        <v>2018-Mar</v>
      </c>
      <c r="H5828">
        <f t="shared" si="915"/>
        <v>2</v>
      </c>
      <c r="I5828" t="str">
        <f t="shared" si="916"/>
        <v>Monday</v>
      </c>
      <c r="J5828" t="str">
        <f t="shared" si="917"/>
        <v>FM12</v>
      </c>
      <c r="K5828" t="str">
        <f t="shared" si="918"/>
        <v>FQ4</v>
      </c>
    </row>
    <row r="5829" spans="1:11" x14ac:dyDescent="0.35">
      <c r="A5829" s="1" t="s">
        <v>21551</v>
      </c>
      <c r="B5829" s="1">
        <f t="shared" si="919"/>
        <v>40240</v>
      </c>
      <c r="C5829">
        <f t="shared" si="910"/>
        <v>2010</v>
      </c>
      <c r="D5829">
        <f t="shared" si="911"/>
        <v>3</v>
      </c>
      <c r="E5829" t="str">
        <f t="shared" si="912"/>
        <v>March</v>
      </c>
      <c r="F5829" t="str">
        <f t="shared" si="913"/>
        <v>Q1</v>
      </c>
      <c r="G5829" t="str">
        <f t="shared" si="914"/>
        <v>2010-Mar</v>
      </c>
      <c r="H5829">
        <f t="shared" si="915"/>
        <v>4</v>
      </c>
      <c r="I5829" t="str">
        <f t="shared" si="916"/>
        <v>Wednesday</v>
      </c>
      <c r="J5829" t="str">
        <f t="shared" si="917"/>
        <v>FM12</v>
      </c>
      <c r="K5829" t="str">
        <f t="shared" si="918"/>
        <v>FQ4</v>
      </c>
    </row>
    <row r="5830" spans="1:11" x14ac:dyDescent="0.35">
      <c r="A5830" s="1" t="s">
        <v>21310</v>
      </c>
      <c r="B5830" s="1">
        <f t="shared" si="919"/>
        <v>42814</v>
      </c>
      <c r="C5830">
        <f t="shared" si="910"/>
        <v>2017</v>
      </c>
      <c r="D5830">
        <f t="shared" si="911"/>
        <v>3</v>
      </c>
      <c r="E5830" t="str">
        <f t="shared" si="912"/>
        <v>March</v>
      </c>
      <c r="F5830" t="str">
        <f t="shared" si="913"/>
        <v>Q1</v>
      </c>
      <c r="G5830" t="str">
        <f t="shared" si="914"/>
        <v>2017-Mar</v>
      </c>
      <c r="H5830">
        <f t="shared" si="915"/>
        <v>2</v>
      </c>
      <c r="I5830" t="str">
        <f t="shared" si="916"/>
        <v>Monday</v>
      </c>
      <c r="J5830" t="str">
        <f t="shared" si="917"/>
        <v>FM12</v>
      </c>
      <c r="K5830" t="str">
        <f t="shared" si="918"/>
        <v>FQ4</v>
      </c>
    </row>
    <row r="5831" spans="1:11" x14ac:dyDescent="0.35">
      <c r="A5831" s="1" t="s">
        <v>21557</v>
      </c>
      <c r="B5831" s="1">
        <f t="shared" si="919"/>
        <v>40987</v>
      </c>
      <c r="C5831">
        <f t="shared" si="910"/>
        <v>2012</v>
      </c>
      <c r="D5831">
        <f t="shared" si="911"/>
        <v>3</v>
      </c>
      <c r="E5831" t="str">
        <f t="shared" si="912"/>
        <v>March</v>
      </c>
      <c r="F5831" t="str">
        <f t="shared" si="913"/>
        <v>Q1</v>
      </c>
      <c r="G5831" t="str">
        <f t="shared" si="914"/>
        <v>2012-Mar</v>
      </c>
      <c r="H5831">
        <f t="shared" si="915"/>
        <v>2</v>
      </c>
      <c r="I5831" t="str">
        <f t="shared" si="916"/>
        <v>Monday</v>
      </c>
      <c r="J5831" t="str">
        <f t="shared" si="917"/>
        <v>FM12</v>
      </c>
      <c r="K5831" t="str">
        <f t="shared" si="918"/>
        <v>FQ4</v>
      </c>
    </row>
    <row r="5832" spans="1:11" x14ac:dyDescent="0.35">
      <c r="A5832" s="1" t="s">
        <v>20274</v>
      </c>
      <c r="B5832" s="1">
        <f t="shared" si="919"/>
        <v>40619</v>
      </c>
      <c r="C5832">
        <f t="shared" si="910"/>
        <v>2011</v>
      </c>
      <c r="D5832">
        <f t="shared" si="911"/>
        <v>3</v>
      </c>
      <c r="E5832" t="str">
        <f t="shared" si="912"/>
        <v>March</v>
      </c>
      <c r="F5832" t="str">
        <f t="shared" si="913"/>
        <v>Q1</v>
      </c>
      <c r="G5832" t="str">
        <f t="shared" si="914"/>
        <v>2011-Mar</v>
      </c>
      <c r="H5832">
        <f t="shared" si="915"/>
        <v>5</v>
      </c>
      <c r="I5832" t="str">
        <f t="shared" si="916"/>
        <v>Thursday</v>
      </c>
      <c r="J5832" t="str">
        <f t="shared" si="917"/>
        <v>FM12</v>
      </c>
      <c r="K5832" t="str">
        <f t="shared" si="918"/>
        <v>FQ4</v>
      </c>
    </row>
    <row r="5833" spans="1:11" x14ac:dyDescent="0.35">
      <c r="A5833" s="1" t="s">
        <v>20562</v>
      </c>
      <c r="B5833" s="1">
        <f t="shared" si="919"/>
        <v>42433</v>
      </c>
      <c r="C5833">
        <f t="shared" si="910"/>
        <v>2016</v>
      </c>
      <c r="D5833">
        <f t="shared" si="911"/>
        <v>3</v>
      </c>
      <c r="E5833" t="str">
        <f t="shared" si="912"/>
        <v>March</v>
      </c>
      <c r="F5833" t="str">
        <f t="shared" si="913"/>
        <v>Q1</v>
      </c>
      <c r="G5833" t="str">
        <f t="shared" si="914"/>
        <v>2016-Mar</v>
      </c>
      <c r="H5833">
        <f t="shared" si="915"/>
        <v>6</v>
      </c>
      <c r="I5833" t="str">
        <f t="shared" si="916"/>
        <v>Friday</v>
      </c>
      <c r="J5833" t="str">
        <f t="shared" si="917"/>
        <v>FM12</v>
      </c>
      <c r="K5833" t="str">
        <f t="shared" si="918"/>
        <v>FQ4</v>
      </c>
    </row>
    <row r="5834" spans="1:11" x14ac:dyDescent="0.35">
      <c r="A5834" s="1" t="s">
        <v>20794</v>
      </c>
      <c r="B5834" s="1">
        <f t="shared" si="919"/>
        <v>40622</v>
      </c>
      <c r="C5834">
        <f t="shared" si="910"/>
        <v>2011</v>
      </c>
      <c r="D5834">
        <f t="shared" si="911"/>
        <v>3</v>
      </c>
      <c r="E5834" t="str">
        <f t="shared" si="912"/>
        <v>March</v>
      </c>
      <c r="F5834" t="str">
        <f t="shared" si="913"/>
        <v>Q1</v>
      </c>
      <c r="G5834" t="str">
        <f t="shared" si="914"/>
        <v>2011-Mar</v>
      </c>
      <c r="H5834">
        <f t="shared" si="915"/>
        <v>1</v>
      </c>
      <c r="I5834" t="str">
        <f t="shared" si="916"/>
        <v>Sunday</v>
      </c>
      <c r="J5834" t="str">
        <f t="shared" si="917"/>
        <v>FM12</v>
      </c>
      <c r="K5834" t="str">
        <f t="shared" si="918"/>
        <v>FQ4</v>
      </c>
    </row>
    <row r="5835" spans="1:11" x14ac:dyDescent="0.35">
      <c r="A5835" s="1" t="s">
        <v>19578</v>
      </c>
      <c r="B5835" s="1">
        <f t="shared" si="919"/>
        <v>41722</v>
      </c>
      <c r="C5835">
        <f t="shared" si="910"/>
        <v>2014</v>
      </c>
      <c r="D5835">
        <f t="shared" si="911"/>
        <v>3</v>
      </c>
      <c r="E5835" t="str">
        <f t="shared" si="912"/>
        <v>March</v>
      </c>
      <c r="F5835" t="str">
        <f t="shared" si="913"/>
        <v>Q1</v>
      </c>
      <c r="G5835" t="str">
        <f t="shared" si="914"/>
        <v>2014-Mar</v>
      </c>
      <c r="H5835">
        <f t="shared" si="915"/>
        <v>2</v>
      </c>
      <c r="I5835" t="str">
        <f t="shared" si="916"/>
        <v>Monday</v>
      </c>
      <c r="J5835" t="str">
        <f t="shared" si="917"/>
        <v>FM12</v>
      </c>
      <c r="K5835" t="str">
        <f t="shared" si="918"/>
        <v>FQ4</v>
      </c>
    </row>
    <row r="5836" spans="1:11" x14ac:dyDescent="0.35">
      <c r="A5836" s="1" t="s">
        <v>20268</v>
      </c>
      <c r="B5836" s="1">
        <f t="shared" si="919"/>
        <v>40615</v>
      </c>
      <c r="C5836">
        <f t="shared" si="910"/>
        <v>2011</v>
      </c>
      <c r="D5836">
        <f t="shared" si="911"/>
        <v>3</v>
      </c>
      <c r="E5836" t="str">
        <f t="shared" si="912"/>
        <v>March</v>
      </c>
      <c r="F5836" t="str">
        <f t="shared" si="913"/>
        <v>Q1</v>
      </c>
      <c r="G5836" t="str">
        <f t="shared" si="914"/>
        <v>2011-Mar</v>
      </c>
      <c r="H5836">
        <f t="shared" si="915"/>
        <v>1</v>
      </c>
      <c r="I5836" t="str">
        <f t="shared" si="916"/>
        <v>Sunday</v>
      </c>
      <c r="J5836" t="str">
        <f t="shared" si="917"/>
        <v>FM12</v>
      </c>
      <c r="K5836" t="str">
        <f t="shared" si="918"/>
        <v>FQ4</v>
      </c>
    </row>
    <row r="5837" spans="1:11" x14ac:dyDescent="0.35">
      <c r="A5837" s="1" t="s">
        <v>20574</v>
      </c>
      <c r="B5837" s="1">
        <f t="shared" si="919"/>
        <v>40244</v>
      </c>
      <c r="C5837">
        <f t="shared" si="910"/>
        <v>2010</v>
      </c>
      <c r="D5837">
        <f t="shared" si="911"/>
        <v>3</v>
      </c>
      <c r="E5837" t="str">
        <f t="shared" si="912"/>
        <v>March</v>
      </c>
      <c r="F5837" t="str">
        <f t="shared" si="913"/>
        <v>Q1</v>
      </c>
      <c r="G5837" t="str">
        <f t="shared" si="914"/>
        <v>2010-Mar</v>
      </c>
      <c r="H5837">
        <f t="shared" si="915"/>
        <v>1</v>
      </c>
      <c r="I5837" t="str">
        <f t="shared" si="916"/>
        <v>Sunday</v>
      </c>
      <c r="J5837" t="str">
        <f t="shared" si="917"/>
        <v>FM12</v>
      </c>
      <c r="K5837" t="str">
        <f t="shared" si="918"/>
        <v>FQ4</v>
      </c>
    </row>
    <row r="5838" spans="1:11" x14ac:dyDescent="0.35">
      <c r="A5838" s="1" t="s">
        <v>20670</v>
      </c>
      <c r="B5838" s="1">
        <f t="shared" si="919"/>
        <v>40260</v>
      </c>
      <c r="C5838">
        <f t="shared" si="910"/>
        <v>2010</v>
      </c>
      <c r="D5838">
        <f t="shared" si="911"/>
        <v>3</v>
      </c>
      <c r="E5838" t="str">
        <f t="shared" si="912"/>
        <v>March</v>
      </c>
      <c r="F5838" t="str">
        <f t="shared" si="913"/>
        <v>Q1</v>
      </c>
      <c r="G5838" t="str">
        <f t="shared" si="914"/>
        <v>2010-Mar</v>
      </c>
      <c r="H5838">
        <f t="shared" si="915"/>
        <v>3</v>
      </c>
      <c r="I5838" t="str">
        <f t="shared" si="916"/>
        <v>Tuesday</v>
      </c>
      <c r="J5838" t="str">
        <f t="shared" si="917"/>
        <v>FM12</v>
      </c>
      <c r="K5838" t="str">
        <f t="shared" si="918"/>
        <v>FQ4</v>
      </c>
    </row>
    <row r="5839" spans="1:11" x14ac:dyDescent="0.35">
      <c r="A5839" s="1" t="s">
        <v>20390</v>
      </c>
      <c r="B5839" s="1">
        <f t="shared" si="919"/>
        <v>40607</v>
      </c>
      <c r="C5839">
        <f t="shared" si="910"/>
        <v>2011</v>
      </c>
      <c r="D5839">
        <f t="shared" si="911"/>
        <v>3</v>
      </c>
      <c r="E5839" t="str">
        <f t="shared" si="912"/>
        <v>March</v>
      </c>
      <c r="F5839" t="str">
        <f t="shared" si="913"/>
        <v>Q1</v>
      </c>
      <c r="G5839" t="str">
        <f t="shared" si="914"/>
        <v>2011-Mar</v>
      </c>
      <c r="H5839">
        <f t="shared" si="915"/>
        <v>7</v>
      </c>
      <c r="I5839" t="str">
        <f t="shared" si="916"/>
        <v>Saturday</v>
      </c>
      <c r="J5839" t="str">
        <f t="shared" si="917"/>
        <v>FM12</v>
      </c>
      <c r="K5839" t="str">
        <f t="shared" si="918"/>
        <v>FQ4</v>
      </c>
    </row>
    <row r="5840" spans="1:11" x14ac:dyDescent="0.35">
      <c r="A5840" s="1" t="s">
        <v>21992</v>
      </c>
      <c r="B5840" s="1">
        <f t="shared" si="919"/>
        <v>42805</v>
      </c>
      <c r="C5840">
        <f t="shared" si="910"/>
        <v>2017</v>
      </c>
      <c r="D5840">
        <f t="shared" si="911"/>
        <v>3</v>
      </c>
      <c r="E5840" t="str">
        <f t="shared" si="912"/>
        <v>March</v>
      </c>
      <c r="F5840" t="str">
        <f t="shared" si="913"/>
        <v>Q1</v>
      </c>
      <c r="G5840" t="str">
        <f t="shared" si="914"/>
        <v>2017-Mar</v>
      </c>
      <c r="H5840">
        <f t="shared" si="915"/>
        <v>7</v>
      </c>
      <c r="I5840" t="str">
        <f t="shared" si="916"/>
        <v>Saturday</v>
      </c>
      <c r="J5840" t="str">
        <f t="shared" si="917"/>
        <v>FM12</v>
      </c>
      <c r="K5840" t="str">
        <f t="shared" si="918"/>
        <v>FQ4</v>
      </c>
    </row>
    <row r="5841" spans="1:11" x14ac:dyDescent="0.35">
      <c r="A5841" s="1" t="s">
        <v>20265</v>
      </c>
      <c r="B5841" s="1">
        <f t="shared" si="919"/>
        <v>42439</v>
      </c>
      <c r="C5841">
        <f t="shared" si="910"/>
        <v>2016</v>
      </c>
      <c r="D5841">
        <f t="shared" si="911"/>
        <v>3</v>
      </c>
      <c r="E5841" t="str">
        <f t="shared" si="912"/>
        <v>March</v>
      </c>
      <c r="F5841" t="str">
        <f t="shared" si="913"/>
        <v>Q1</v>
      </c>
      <c r="G5841" t="str">
        <f t="shared" si="914"/>
        <v>2016-Mar</v>
      </c>
      <c r="H5841">
        <f t="shared" si="915"/>
        <v>5</v>
      </c>
      <c r="I5841" t="str">
        <f t="shared" si="916"/>
        <v>Thursday</v>
      </c>
      <c r="J5841" t="str">
        <f t="shared" si="917"/>
        <v>FM12</v>
      </c>
      <c r="K5841" t="str">
        <f t="shared" si="918"/>
        <v>FQ4</v>
      </c>
    </row>
    <row r="5842" spans="1:11" x14ac:dyDescent="0.35">
      <c r="A5842" s="1" t="s">
        <v>21226</v>
      </c>
      <c r="B5842" s="1">
        <f t="shared" si="919"/>
        <v>43170</v>
      </c>
      <c r="C5842">
        <f t="shared" si="910"/>
        <v>2018</v>
      </c>
      <c r="D5842">
        <f t="shared" si="911"/>
        <v>3</v>
      </c>
      <c r="E5842" t="str">
        <f t="shared" si="912"/>
        <v>March</v>
      </c>
      <c r="F5842" t="str">
        <f t="shared" si="913"/>
        <v>Q1</v>
      </c>
      <c r="G5842" t="str">
        <f t="shared" si="914"/>
        <v>2018-Mar</v>
      </c>
      <c r="H5842">
        <f t="shared" si="915"/>
        <v>1</v>
      </c>
      <c r="I5842" t="str">
        <f t="shared" si="916"/>
        <v>Sunday</v>
      </c>
      <c r="J5842" t="str">
        <f t="shared" si="917"/>
        <v>FM12</v>
      </c>
      <c r="K5842" t="str">
        <f t="shared" si="918"/>
        <v>FQ4</v>
      </c>
    </row>
    <row r="5843" spans="1:11" x14ac:dyDescent="0.35">
      <c r="A5843" s="1" t="s">
        <v>20267</v>
      </c>
      <c r="B5843" s="1">
        <f t="shared" si="919"/>
        <v>42090</v>
      </c>
      <c r="C5843">
        <f t="shared" si="910"/>
        <v>2015</v>
      </c>
      <c r="D5843">
        <f t="shared" si="911"/>
        <v>3</v>
      </c>
      <c r="E5843" t="str">
        <f t="shared" si="912"/>
        <v>March</v>
      </c>
      <c r="F5843" t="str">
        <f t="shared" si="913"/>
        <v>Q1</v>
      </c>
      <c r="G5843" t="str">
        <f t="shared" si="914"/>
        <v>2015-Mar</v>
      </c>
      <c r="H5843">
        <f t="shared" si="915"/>
        <v>6</v>
      </c>
      <c r="I5843" t="str">
        <f t="shared" si="916"/>
        <v>Friday</v>
      </c>
      <c r="J5843" t="str">
        <f t="shared" si="917"/>
        <v>FM12</v>
      </c>
      <c r="K5843" t="str">
        <f t="shared" si="918"/>
        <v>FQ4</v>
      </c>
    </row>
    <row r="5844" spans="1:11" x14ac:dyDescent="0.35">
      <c r="A5844" s="1" t="s">
        <v>20131</v>
      </c>
      <c r="B5844" s="1">
        <f t="shared" si="919"/>
        <v>40983</v>
      </c>
      <c r="C5844">
        <f t="shared" si="910"/>
        <v>2012</v>
      </c>
      <c r="D5844">
        <f t="shared" si="911"/>
        <v>3</v>
      </c>
      <c r="E5844" t="str">
        <f t="shared" si="912"/>
        <v>March</v>
      </c>
      <c r="F5844" t="str">
        <f t="shared" si="913"/>
        <v>Q1</v>
      </c>
      <c r="G5844" t="str">
        <f t="shared" si="914"/>
        <v>2012-Mar</v>
      </c>
      <c r="H5844">
        <f t="shared" si="915"/>
        <v>5</v>
      </c>
      <c r="I5844" t="str">
        <f t="shared" si="916"/>
        <v>Thursday</v>
      </c>
      <c r="J5844" t="str">
        <f t="shared" si="917"/>
        <v>FM12</v>
      </c>
      <c r="K5844" t="str">
        <f t="shared" si="918"/>
        <v>FQ4</v>
      </c>
    </row>
    <row r="5845" spans="1:11" x14ac:dyDescent="0.35">
      <c r="A5845" s="1" t="s">
        <v>21064</v>
      </c>
      <c r="B5845" s="1">
        <f t="shared" si="919"/>
        <v>40984</v>
      </c>
      <c r="C5845">
        <f t="shared" si="910"/>
        <v>2012</v>
      </c>
      <c r="D5845">
        <f t="shared" si="911"/>
        <v>3</v>
      </c>
      <c r="E5845" t="str">
        <f t="shared" si="912"/>
        <v>March</v>
      </c>
      <c r="F5845" t="str">
        <f t="shared" si="913"/>
        <v>Q1</v>
      </c>
      <c r="G5845" t="str">
        <f t="shared" si="914"/>
        <v>2012-Mar</v>
      </c>
      <c r="H5845">
        <f t="shared" si="915"/>
        <v>6</v>
      </c>
      <c r="I5845" t="str">
        <f t="shared" si="916"/>
        <v>Friday</v>
      </c>
      <c r="J5845" t="str">
        <f t="shared" si="917"/>
        <v>FM12</v>
      </c>
      <c r="K5845" t="str">
        <f t="shared" si="918"/>
        <v>FQ4</v>
      </c>
    </row>
    <row r="5846" spans="1:11" x14ac:dyDescent="0.35">
      <c r="A5846" s="1" t="s">
        <v>21302</v>
      </c>
      <c r="B5846" s="1">
        <f t="shared" si="919"/>
        <v>42432</v>
      </c>
      <c r="C5846">
        <f t="shared" si="910"/>
        <v>2016</v>
      </c>
      <c r="D5846">
        <f t="shared" si="911"/>
        <v>3</v>
      </c>
      <c r="E5846" t="str">
        <f t="shared" si="912"/>
        <v>March</v>
      </c>
      <c r="F5846" t="str">
        <f t="shared" si="913"/>
        <v>Q1</v>
      </c>
      <c r="G5846" t="str">
        <f t="shared" si="914"/>
        <v>2016-Mar</v>
      </c>
      <c r="H5846">
        <f t="shared" si="915"/>
        <v>5</v>
      </c>
      <c r="I5846" t="str">
        <f t="shared" si="916"/>
        <v>Thursday</v>
      </c>
      <c r="J5846" t="str">
        <f t="shared" si="917"/>
        <v>FM12</v>
      </c>
      <c r="K5846" t="str">
        <f t="shared" si="918"/>
        <v>FQ4</v>
      </c>
    </row>
    <row r="5847" spans="1:11" x14ac:dyDescent="0.35">
      <c r="A5847" s="1" t="s">
        <v>21419</v>
      </c>
      <c r="B5847" s="1">
        <f t="shared" si="919"/>
        <v>40606</v>
      </c>
      <c r="C5847">
        <f t="shared" si="910"/>
        <v>2011</v>
      </c>
      <c r="D5847">
        <f t="shared" si="911"/>
        <v>3</v>
      </c>
      <c r="E5847" t="str">
        <f t="shared" si="912"/>
        <v>March</v>
      </c>
      <c r="F5847" t="str">
        <f t="shared" si="913"/>
        <v>Q1</v>
      </c>
      <c r="G5847" t="str">
        <f t="shared" si="914"/>
        <v>2011-Mar</v>
      </c>
      <c r="H5847">
        <f t="shared" si="915"/>
        <v>6</v>
      </c>
      <c r="I5847" t="str">
        <f t="shared" si="916"/>
        <v>Friday</v>
      </c>
      <c r="J5847" t="str">
        <f t="shared" si="917"/>
        <v>FM12</v>
      </c>
      <c r="K5847" t="str">
        <f t="shared" si="918"/>
        <v>FQ4</v>
      </c>
    </row>
    <row r="5848" spans="1:11" x14ac:dyDescent="0.35">
      <c r="A5848" s="1" t="s">
        <v>20152</v>
      </c>
      <c r="B5848" s="1">
        <f t="shared" si="919"/>
        <v>43324</v>
      </c>
      <c r="C5848">
        <f t="shared" si="910"/>
        <v>2018</v>
      </c>
      <c r="D5848">
        <f t="shared" si="911"/>
        <v>8</v>
      </c>
      <c r="E5848" t="str">
        <f t="shared" si="912"/>
        <v>August</v>
      </c>
      <c r="F5848" t="str">
        <f t="shared" si="913"/>
        <v>Q3</v>
      </c>
      <c r="G5848" t="str">
        <f t="shared" si="914"/>
        <v>2018-Aug</v>
      </c>
      <c r="H5848">
        <f t="shared" si="915"/>
        <v>1</v>
      </c>
      <c r="I5848" t="str">
        <f t="shared" si="916"/>
        <v>Sunday</v>
      </c>
      <c r="J5848" t="str">
        <f t="shared" si="917"/>
        <v>FM5</v>
      </c>
      <c r="K5848" t="str">
        <f t="shared" si="918"/>
        <v>FQ2</v>
      </c>
    </row>
    <row r="5849" spans="1:11" x14ac:dyDescent="0.35">
      <c r="A5849" s="1" t="s">
        <v>21903</v>
      </c>
      <c r="B5849" s="1">
        <f t="shared" si="919"/>
        <v>40257</v>
      </c>
      <c r="C5849">
        <f t="shared" si="910"/>
        <v>2010</v>
      </c>
      <c r="D5849">
        <f t="shared" si="911"/>
        <v>3</v>
      </c>
      <c r="E5849" t="str">
        <f t="shared" si="912"/>
        <v>March</v>
      </c>
      <c r="F5849" t="str">
        <f t="shared" si="913"/>
        <v>Q1</v>
      </c>
      <c r="G5849" t="str">
        <f t="shared" si="914"/>
        <v>2010-Mar</v>
      </c>
      <c r="H5849">
        <f t="shared" si="915"/>
        <v>7</v>
      </c>
      <c r="I5849" t="str">
        <f t="shared" si="916"/>
        <v>Saturday</v>
      </c>
      <c r="J5849" t="str">
        <f t="shared" si="917"/>
        <v>FM12</v>
      </c>
      <c r="K5849" t="str">
        <f t="shared" si="918"/>
        <v>FQ4</v>
      </c>
    </row>
    <row r="5850" spans="1:11" x14ac:dyDescent="0.35">
      <c r="A5850" s="1" t="s">
        <v>20753</v>
      </c>
      <c r="B5850" s="1">
        <f t="shared" si="919"/>
        <v>40617</v>
      </c>
      <c r="C5850">
        <f t="shared" si="910"/>
        <v>2011</v>
      </c>
      <c r="D5850">
        <f t="shared" si="911"/>
        <v>3</v>
      </c>
      <c r="E5850" t="str">
        <f t="shared" si="912"/>
        <v>March</v>
      </c>
      <c r="F5850" t="str">
        <f t="shared" si="913"/>
        <v>Q1</v>
      </c>
      <c r="G5850" t="str">
        <f t="shared" si="914"/>
        <v>2011-Mar</v>
      </c>
      <c r="H5850">
        <f t="shared" si="915"/>
        <v>3</v>
      </c>
      <c r="I5850" t="str">
        <f t="shared" si="916"/>
        <v>Tuesday</v>
      </c>
      <c r="J5850" t="str">
        <f t="shared" si="917"/>
        <v>FM12</v>
      </c>
      <c r="K5850" t="str">
        <f t="shared" si="918"/>
        <v>FQ4</v>
      </c>
    </row>
    <row r="5851" spans="1:11" x14ac:dyDescent="0.35">
      <c r="A5851" s="1" t="s">
        <v>21070</v>
      </c>
      <c r="B5851" s="1">
        <f t="shared" si="919"/>
        <v>40616</v>
      </c>
      <c r="C5851">
        <f t="shared" si="910"/>
        <v>2011</v>
      </c>
      <c r="D5851">
        <f t="shared" si="911"/>
        <v>3</v>
      </c>
      <c r="E5851" t="str">
        <f t="shared" si="912"/>
        <v>March</v>
      </c>
      <c r="F5851" t="str">
        <f t="shared" si="913"/>
        <v>Q1</v>
      </c>
      <c r="G5851" t="str">
        <f t="shared" si="914"/>
        <v>2011-Mar</v>
      </c>
      <c r="H5851">
        <f t="shared" si="915"/>
        <v>2</v>
      </c>
      <c r="I5851" t="str">
        <f t="shared" si="916"/>
        <v>Monday</v>
      </c>
      <c r="J5851" t="str">
        <f t="shared" si="917"/>
        <v>FM12</v>
      </c>
      <c r="K5851" t="str">
        <f t="shared" si="918"/>
        <v>FQ4</v>
      </c>
    </row>
    <row r="5852" spans="1:11" x14ac:dyDescent="0.35">
      <c r="A5852" s="1" t="s">
        <v>21141</v>
      </c>
      <c r="B5852" s="1">
        <f t="shared" si="919"/>
        <v>42438</v>
      </c>
      <c r="C5852">
        <f t="shared" si="910"/>
        <v>2016</v>
      </c>
      <c r="D5852">
        <f t="shared" si="911"/>
        <v>3</v>
      </c>
      <c r="E5852" t="str">
        <f t="shared" si="912"/>
        <v>March</v>
      </c>
      <c r="F5852" t="str">
        <f t="shared" si="913"/>
        <v>Q1</v>
      </c>
      <c r="G5852" t="str">
        <f t="shared" si="914"/>
        <v>2016-Mar</v>
      </c>
      <c r="H5852">
        <f t="shared" si="915"/>
        <v>4</v>
      </c>
      <c r="I5852" t="str">
        <f t="shared" si="916"/>
        <v>Wednesday</v>
      </c>
      <c r="J5852" t="str">
        <f t="shared" si="917"/>
        <v>FM12</v>
      </c>
      <c r="K5852" t="str">
        <f t="shared" si="918"/>
        <v>FQ4</v>
      </c>
    </row>
    <row r="5853" spans="1:11" x14ac:dyDescent="0.35">
      <c r="A5853" s="1" t="s">
        <v>21301</v>
      </c>
      <c r="B5853" s="1">
        <f t="shared" si="919"/>
        <v>40971</v>
      </c>
      <c r="C5853">
        <f t="shared" si="910"/>
        <v>2012</v>
      </c>
      <c r="D5853">
        <f t="shared" si="911"/>
        <v>3</v>
      </c>
      <c r="E5853" t="str">
        <f t="shared" si="912"/>
        <v>March</v>
      </c>
      <c r="F5853" t="str">
        <f t="shared" si="913"/>
        <v>Q1</v>
      </c>
      <c r="G5853" t="str">
        <f t="shared" si="914"/>
        <v>2012-Mar</v>
      </c>
      <c r="H5853">
        <f t="shared" si="915"/>
        <v>7</v>
      </c>
      <c r="I5853" t="str">
        <f t="shared" si="916"/>
        <v>Saturday</v>
      </c>
      <c r="J5853" t="str">
        <f t="shared" si="917"/>
        <v>FM12</v>
      </c>
      <c r="K5853" t="str">
        <f t="shared" si="918"/>
        <v>FQ4</v>
      </c>
    </row>
    <row r="5854" spans="1:11" x14ac:dyDescent="0.35">
      <c r="A5854" s="1" t="s">
        <v>20153</v>
      </c>
      <c r="B5854" s="1">
        <f t="shared" si="919"/>
        <v>41863</v>
      </c>
      <c r="C5854">
        <f t="shared" si="910"/>
        <v>2014</v>
      </c>
      <c r="D5854">
        <f t="shared" si="911"/>
        <v>8</v>
      </c>
      <c r="E5854" t="str">
        <f t="shared" si="912"/>
        <v>August</v>
      </c>
      <c r="F5854" t="str">
        <f t="shared" si="913"/>
        <v>Q3</v>
      </c>
      <c r="G5854" t="str">
        <f t="shared" si="914"/>
        <v>2014-Aug</v>
      </c>
      <c r="H5854">
        <f t="shared" si="915"/>
        <v>3</v>
      </c>
      <c r="I5854" t="str">
        <f t="shared" si="916"/>
        <v>Tuesday</v>
      </c>
      <c r="J5854" t="str">
        <f t="shared" si="917"/>
        <v>FM5</v>
      </c>
      <c r="K5854" t="str">
        <f t="shared" si="918"/>
        <v>FQ2</v>
      </c>
    </row>
    <row r="5855" spans="1:11" x14ac:dyDescent="0.35">
      <c r="A5855" s="1" t="s">
        <v>20754</v>
      </c>
      <c r="B5855" s="1">
        <f t="shared" si="919"/>
        <v>41344</v>
      </c>
      <c r="C5855">
        <f t="shared" si="910"/>
        <v>2013</v>
      </c>
      <c r="D5855">
        <f t="shared" si="911"/>
        <v>3</v>
      </c>
      <c r="E5855" t="str">
        <f t="shared" si="912"/>
        <v>March</v>
      </c>
      <c r="F5855" t="str">
        <f t="shared" si="913"/>
        <v>Q1</v>
      </c>
      <c r="G5855" t="str">
        <f t="shared" si="914"/>
        <v>2013-Mar</v>
      </c>
      <c r="H5855">
        <f t="shared" si="915"/>
        <v>2</v>
      </c>
      <c r="I5855" t="str">
        <f t="shared" si="916"/>
        <v>Monday</v>
      </c>
      <c r="J5855" t="str">
        <f t="shared" si="917"/>
        <v>FM12</v>
      </c>
      <c r="K5855" t="str">
        <f t="shared" si="918"/>
        <v>FQ4</v>
      </c>
    </row>
    <row r="5856" spans="1:11" x14ac:dyDescent="0.35">
      <c r="A5856" s="1" t="s">
        <v>20583</v>
      </c>
      <c r="B5856" s="1">
        <f t="shared" si="919"/>
        <v>41321</v>
      </c>
      <c r="C5856">
        <f t="shared" si="910"/>
        <v>2013</v>
      </c>
      <c r="D5856">
        <f t="shared" si="911"/>
        <v>2</v>
      </c>
      <c r="E5856" t="str">
        <f t="shared" si="912"/>
        <v>February</v>
      </c>
      <c r="F5856" t="str">
        <f t="shared" si="913"/>
        <v>Q1</v>
      </c>
      <c r="G5856" t="str">
        <f t="shared" si="914"/>
        <v>2013-Feb</v>
      </c>
      <c r="H5856">
        <f t="shared" si="915"/>
        <v>7</v>
      </c>
      <c r="I5856" t="str">
        <f t="shared" si="916"/>
        <v>Saturday</v>
      </c>
      <c r="J5856" t="str">
        <f t="shared" si="917"/>
        <v>FM11</v>
      </c>
      <c r="K5856" t="str">
        <f t="shared" si="918"/>
        <v>FQ4</v>
      </c>
    </row>
    <row r="5857" spans="1:11" x14ac:dyDescent="0.35">
      <c r="A5857" s="1" t="s">
        <v>20156</v>
      </c>
      <c r="B5857" s="1">
        <f t="shared" si="919"/>
        <v>40403</v>
      </c>
      <c r="C5857">
        <f t="shared" si="910"/>
        <v>2010</v>
      </c>
      <c r="D5857">
        <f t="shared" si="911"/>
        <v>8</v>
      </c>
      <c r="E5857" t="str">
        <f t="shared" si="912"/>
        <v>August</v>
      </c>
      <c r="F5857" t="str">
        <f t="shared" si="913"/>
        <v>Q3</v>
      </c>
      <c r="G5857" t="str">
        <f t="shared" si="914"/>
        <v>2010-Aug</v>
      </c>
      <c r="H5857">
        <f t="shared" si="915"/>
        <v>6</v>
      </c>
      <c r="I5857" t="str">
        <f t="shared" si="916"/>
        <v>Friday</v>
      </c>
      <c r="J5857" t="str">
        <f t="shared" si="917"/>
        <v>FM5</v>
      </c>
      <c r="K5857" t="str">
        <f t="shared" si="918"/>
        <v>FQ2</v>
      </c>
    </row>
    <row r="5858" spans="1:11" x14ac:dyDescent="0.35">
      <c r="A5858" s="1" t="s">
        <v>19832</v>
      </c>
      <c r="B5858" s="1">
        <f t="shared" si="919"/>
        <v>42779</v>
      </c>
      <c r="C5858">
        <f t="shared" si="910"/>
        <v>2017</v>
      </c>
      <c r="D5858">
        <f t="shared" si="911"/>
        <v>2</v>
      </c>
      <c r="E5858" t="str">
        <f t="shared" si="912"/>
        <v>February</v>
      </c>
      <c r="F5858" t="str">
        <f t="shared" si="913"/>
        <v>Q1</v>
      </c>
      <c r="G5858" t="str">
        <f t="shared" si="914"/>
        <v>2017-Feb</v>
      </c>
      <c r="H5858">
        <f t="shared" si="915"/>
        <v>2</v>
      </c>
      <c r="I5858" t="str">
        <f t="shared" si="916"/>
        <v>Monday</v>
      </c>
      <c r="J5858" t="str">
        <f t="shared" si="917"/>
        <v>FM11</v>
      </c>
      <c r="K5858" t="str">
        <f t="shared" si="918"/>
        <v>FQ4</v>
      </c>
    </row>
    <row r="5859" spans="1:11" x14ac:dyDescent="0.35">
      <c r="A5859" s="1" t="s">
        <v>19595</v>
      </c>
      <c r="B5859" s="1">
        <f t="shared" si="919"/>
        <v>40963</v>
      </c>
      <c r="C5859">
        <f t="shared" si="910"/>
        <v>2012</v>
      </c>
      <c r="D5859">
        <f t="shared" si="911"/>
        <v>2</v>
      </c>
      <c r="E5859" t="str">
        <f t="shared" si="912"/>
        <v>February</v>
      </c>
      <c r="F5859" t="str">
        <f t="shared" si="913"/>
        <v>Q1</v>
      </c>
      <c r="G5859" t="str">
        <f t="shared" si="914"/>
        <v>2012-Feb</v>
      </c>
      <c r="H5859">
        <f t="shared" si="915"/>
        <v>6</v>
      </c>
      <c r="I5859" t="str">
        <f t="shared" si="916"/>
        <v>Friday</v>
      </c>
      <c r="J5859" t="str">
        <f t="shared" si="917"/>
        <v>FM11</v>
      </c>
      <c r="K5859" t="str">
        <f t="shared" si="918"/>
        <v>FQ4</v>
      </c>
    </row>
    <row r="5860" spans="1:11" x14ac:dyDescent="0.35">
      <c r="A5860" s="1" t="s">
        <v>20584</v>
      </c>
      <c r="B5860" s="1">
        <f t="shared" si="919"/>
        <v>41318</v>
      </c>
      <c r="C5860">
        <f t="shared" si="910"/>
        <v>2013</v>
      </c>
      <c r="D5860">
        <f t="shared" si="911"/>
        <v>2</v>
      </c>
      <c r="E5860" t="str">
        <f t="shared" si="912"/>
        <v>February</v>
      </c>
      <c r="F5860" t="str">
        <f t="shared" si="913"/>
        <v>Q1</v>
      </c>
      <c r="G5860" t="str">
        <f t="shared" si="914"/>
        <v>2013-Feb</v>
      </c>
      <c r="H5860">
        <f t="shared" si="915"/>
        <v>4</v>
      </c>
      <c r="I5860" t="str">
        <f t="shared" si="916"/>
        <v>Wednesday</v>
      </c>
      <c r="J5860" t="str">
        <f t="shared" si="917"/>
        <v>FM11</v>
      </c>
      <c r="K5860" t="str">
        <f t="shared" si="918"/>
        <v>FQ4</v>
      </c>
    </row>
    <row r="5861" spans="1:11" x14ac:dyDescent="0.35">
      <c r="A5861" s="1" t="s">
        <v>21074</v>
      </c>
      <c r="B5861" s="1">
        <f t="shared" si="919"/>
        <v>43146</v>
      </c>
      <c r="C5861">
        <f t="shared" si="910"/>
        <v>2018</v>
      </c>
      <c r="D5861">
        <f t="shared" si="911"/>
        <v>2</v>
      </c>
      <c r="E5861" t="str">
        <f t="shared" si="912"/>
        <v>February</v>
      </c>
      <c r="F5861" t="str">
        <f t="shared" si="913"/>
        <v>Q1</v>
      </c>
      <c r="G5861" t="str">
        <f t="shared" si="914"/>
        <v>2018-Feb</v>
      </c>
      <c r="H5861">
        <f t="shared" si="915"/>
        <v>5</v>
      </c>
      <c r="I5861" t="str">
        <f t="shared" si="916"/>
        <v>Thursday</v>
      </c>
      <c r="J5861" t="str">
        <f t="shared" si="917"/>
        <v>FM11</v>
      </c>
      <c r="K5861" t="str">
        <f t="shared" si="918"/>
        <v>FQ4</v>
      </c>
    </row>
    <row r="5862" spans="1:11" x14ac:dyDescent="0.35">
      <c r="A5862" s="1" t="s">
        <v>21561</v>
      </c>
      <c r="B5862" s="1">
        <f t="shared" si="919"/>
        <v>41674</v>
      </c>
      <c r="C5862">
        <f t="shared" si="910"/>
        <v>2014</v>
      </c>
      <c r="D5862">
        <f t="shared" si="911"/>
        <v>2</v>
      </c>
      <c r="E5862" t="str">
        <f t="shared" si="912"/>
        <v>February</v>
      </c>
      <c r="F5862" t="str">
        <f t="shared" si="913"/>
        <v>Q1</v>
      </c>
      <c r="G5862" t="str">
        <f t="shared" si="914"/>
        <v>2014-Feb</v>
      </c>
      <c r="H5862">
        <f t="shared" si="915"/>
        <v>3</v>
      </c>
      <c r="I5862" t="str">
        <f t="shared" si="916"/>
        <v>Tuesday</v>
      </c>
      <c r="J5862" t="str">
        <f t="shared" si="917"/>
        <v>FM11</v>
      </c>
      <c r="K5862" t="str">
        <f t="shared" si="918"/>
        <v>FQ4</v>
      </c>
    </row>
    <row r="5863" spans="1:11" x14ac:dyDescent="0.35">
      <c r="A5863" s="1" t="s">
        <v>22048</v>
      </c>
      <c r="B5863" s="1">
        <f t="shared" si="919"/>
        <v>41693</v>
      </c>
      <c r="C5863">
        <f t="shared" si="910"/>
        <v>2014</v>
      </c>
      <c r="D5863">
        <f t="shared" si="911"/>
        <v>2</v>
      </c>
      <c r="E5863" t="str">
        <f t="shared" si="912"/>
        <v>February</v>
      </c>
      <c r="F5863" t="str">
        <f t="shared" si="913"/>
        <v>Q1</v>
      </c>
      <c r="G5863" t="str">
        <f t="shared" si="914"/>
        <v>2014-Feb</v>
      </c>
      <c r="H5863">
        <f t="shared" si="915"/>
        <v>1</v>
      </c>
      <c r="I5863" t="str">
        <f t="shared" si="916"/>
        <v>Sunday</v>
      </c>
      <c r="J5863" t="str">
        <f t="shared" si="917"/>
        <v>FM11</v>
      </c>
      <c r="K5863" t="str">
        <f t="shared" si="918"/>
        <v>FQ4</v>
      </c>
    </row>
    <row r="5864" spans="1:11" x14ac:dyDescent="0.35">
      <c r="A5864" s="1" t="s">
        <v>20298</v>
      </c>
      <c r="B5864" s="1">
        <f t="shared" si="919"/>
        <v>40582</v>
      </c>
      <c r="C5864">
        <f t="shared" si="910"/>
        <v>2011</v>
      </c>
      <c r="D5864">
        <f t="shared" si="911"/>
        <v>2</v>
      </c>
      <c r="E5864" t="str">
        <f t="shared" si="912"/>
        <v>February</v>
      </c>
      <c r="F5864" t="str">
        <f t="shared" si="913"/>
        <v>Q1</v>
      </c>
      <c r="G5864" t="str">
        <f t="shared" si="914"/>
        <v>2011-Feb</v>
      </c>
      <c r="H5864">
        <f t="shared" si="915"/>
        <v>3</v>
      </c>
      <c r="I5864" t="str">
        <f t="shared" si="916"/>
        <v>Tuesday</v>
      </c>
      <c r="J5864" t="str">
        <f t="shared" si="917"/>
        <v>FM11</v>
      </c>
      <c r="K5864" t="str">
        <f t="shared" si="918"/>
        <v>FQ4</v>
      </c>
    </row>
    <row r="5865" spans="1:11" x14ac:dyDescent="0.35">
      <c r="A5865" s="1" t="s">
        <v>20583</v>
      </c>
      <c r="B5865" s="1">
        <f t="shared" si="919"/>
        <v>41321</v>
      </c>
      <c r="C5865">
        <f t="shared" si="910"/>
        <v>2013</v>
      </c>
      <c r="D5865">
        <f t="shared" si="911"/>
        <v>2</v>
      </c>
      <c r="E5865" t="str">
        <f t="shared" si="912"/>
        <v>February</v>
      </c>
      <c r="F5865" t="str">
        <f t="shared" si="913"/>
        <v>Q1</v>
      </c>
      <c r="G5865" t="str">
        <f t="shared" si="914"/>
        <v>2013-Feb</v>
      </c>
      <c r="H5865">
        <f t="shared" si="915"/>
        <v>7</v>
      </c>
      <c r="I5865" t="str">
        <f t="shared" si="916"/>
        <v>Saturday</v>
      </c>
      <c r="J5865" t="str">
        <f t="shared" si="917"/>
        <v>FM11</v>
      </c>
      <c r="K5865" t="str">
        <f t="shared" si="918"/>
        <v>FQ4</v>
      </c>
    </row>
    <row r="5866" spans="1:11" x14ac:dyDescent="0.35">
      <c r="A5866" s="1" t="s">
        <v>19996</v>
      </c>
      <c r="B5866" s="1">
        <f t="shared" si="919"/>
        <v>43328</v>
      </c>
      <c r="C5866">
        <f t="shared" si="910"/>
        <v>2018</v>
      </c>
      <c r="D5866">
        <f t="shared" si="911"/>
        <v>8</v>
      </c>
      <c r="E5866" t="str">
        <f t="shared" si="912"/>
        <v>August</v>
      </c>
      <c r="F5866" t="str">
        <f t="shared" si="913"/>
        <v>Q3</v>
      </c>
      <c r="G5866" t="str">
        <f t="shared" si="914"/>
        <v>2018-Aug</v>
      </c>
      <c r="H5866">
        <f t="shared" si="915"/>
        <v>5</v>
      </c>
      <c r="I5866" t="str">
        <f t="shared" si="916"/>
        <v>Thursday</v>
      </c>
      <c r="J5866" t="str">
        <f t="shared" si="917"/>
        <v>FM5</v>
      </c>
      <c r="K5866" t="str">
        <f t="shared" si="918"/>
        <v>FQ2</v>
      </c>
    </row>
    <row r="5867" spans="1:11" x14ac:dyDescent="0.35">
      <c r="A5867" s="1" t="s">
        <v>21146</v>
      </c>
      <c r="B5867" s="1">
        <f t="shared" si="919"/>
        <v>43147</v>
      </c>
      <c r="C5867">
        <f t="shared" si="910"/>
        <v>2018</v>
      </c>
      <c r="D5867">
        <f t="shared" si="911"/>
        <v>2</v>
      </c>
      <c r="E5867" t="str">
        <f t="shared" si="912"/>
        <v>February</v>
      </c>
      <c r="F5867" t="str">
        <f t="shared" si="913"/>
        <v>Q1</v>
      </c>
      <c r="G5867" t="str">
        <f t="shared" si="914"/>
        <v>2018-Feb</v>
      </c>
      <c r="H5867">
        <f t="shared" si="915"/>
        <v>6</v>
      </c>
      <c r="I5867" t="str">
        <f t="shared" si="916"/>
        <v>Friday</v>
      </c>
      <c r="J5867" t="str">
        <f t="shared" si="917"/>
        <v>FM11</v>
      </c>
      <c r="K5867" t="str">
        <f t="shared" si="918"/>
        <v>FQ4</v>
      </c>
    </row>
    <row r="5868" spans="1:11" x14ac:dyDescent="0.35">
      <c r="A5868" s="1" t="s">
        <v>19831</v>
      </c>
      <c r="B5868" s="1">
        <f t="shared" si="919"/>
        <v>43153</v>
      </c>
      <c r="C5868">
        <f t="shared" si="910"/>
        <v>2018</v>
      </c>
      <c r="D5868">
        <f t="shared" si="911"/>
        <v>2</v>
      </c>
      <c r="E5868" t="str">
        <f t="shared" si="912"/>
        <v>February</v>
      </c>
      <c r="F5868" t="str">
        <f t="shared" si="913"/>
        <v>Q1</v>
      </c>
      <c r="G5868" t="str">
        <f t="shared" si="914"/>
        <v>2018-Feb</v>
      </c>
      <c r="H5868">
        <f t="shared" si="915"/>
        <v>5</v>
      </c>
      <c r="I5868" t="str">
        <f t="shared" si="916"/>
        <v>Thursday</v>
      </c>
      <c r="J5868" t="str">
        <f t="shared" si="917"/>
        <v>FM11</v>
      </c>
      <c r="K5868" t="str">
        <f t="shared" si="918"/>
        <v>FQ4</v>
      </c>
    </row>
    <row r="5869" spans="1:11" x14ac:dyDescent="0.35">
      <c r="A5869" s="1" t="s">
        <v>22049</v>
      </c>
      <c r="B5869" s="1">
        <f t="shared" si="919"/>
        <v>40231</v>
      </c>
      <c r="C5869">
        <f t="shared" si="910"/>
        <v>2010</v>
      </c>
      <c r="D5869">
        <f t="shared" si="911"/>
        <v>2</v>
      </c>
      <c r="E5869" t="str">
        <f t="shared" si="912"/>
        <v>February</v>
      </c>
      <c r="F5869" t="str">
        <f t="shared" si="913"/>
        <v>Q1</v>
      </c>
      <c r="G5869" t="str">
        <f t="shared" si="914"/>
        <v>2010-Feb</v>
      </c>
      <c r="H5869">
        <f t="shared" si="915"/>
        <v>2</v>
      </c>
      <c r="I5869" t="str">
        <f t="shared" si="916"/>
        <v>Monday</v>
      </c>
      <c r="J5869" t="str">
        <f t="shared" si="917"/>
        <v>FM11</v>
      </c>
      <c r="K5869" t="str">
        <f t="shared" si="918"/>
        <v>FQ4</v>
      </c>
    </row>
    <row r="5870" spans="1:11" x14ac:dyDescent="0.35">
      <c r="A5870" s="1" t="s">
        <v>20157</v>
      </c>
      <c r="B5870" s="1">
        <f t="shared" si="919"/>
        <v>41146</v>
      </c>
      <c r="C5870">
        <f t="shared" si="910"/>
        <v>2012</v>
      </c>
      <c r="D5870">
        <f t="shared" si="911"/>
        <v>8</v>
      </c>
      <c r="E5870" t="str">
        <f t="shared" si="912"/>
        <v>August</v>
      </c>
      <c r="F5870" t="str">
        <f t="shared" si="913"/>
        <v>Q3</v>
      </c>
      <c r="G5870" t="str">
        <f t="shared" si="914"/>
        <v>2012-Aug</v>
      </c>
      <c r="H5870">
        <f t="shared" si="915"/>
        <v>7</v>
      </c>
      <c r="I5870" t="str">
        <f t="shared" si="916"/>
        <v>Saturday</v>
      </c>
      <c r="J5870" t="str">
        <f t="shared" si="917"/>
        <v>FM5</v>
      </c>
      <c r="K5870" t="str">
        <f t="shared" si="918"/>
        <v>FQ2</v>
      </c>
    </row>
    <row r="5871" spans="1:11" x14ac:dyDescent="0.35">
      <c r="A5871" s="1" t="s">
        <v>20395</v>
      </c>
      <c r="B5871" s="1">
        <f t="shared" si="919"/>
        <v>42402</v>
      </c>
      <c r="C5871">
        <f t="shared" si="910"/>
        <v>2016</v>
      </c>
      <c r="D5871">
        <f t="shared" si="911"/>
        <v>2</v>
      </c>
      <c r="E5871" t="str">
        <f t="shared" si="912"/>
        <v>February</v>
      </c>
      <c r="F5871" t="str">
        <f t="shared" si="913"/>
        <v>Q1</v>
      </c>
      <c r="G5871" t="str">
        <f t="shared" si="914"/>
        <v>2016-Feb</v>
      </c>
      <c r="H5871">
        <f t="shared" si="915"/>
        <v>3</v>
      </c>
      <c r="I5871" t="str">
        <f t="shared" si="916"/>
        <v>Tuesday</v>
      </c>
      <c r="J5871" t="str">
        <f t="shared" si="917"/>
        <v>FM11</v>
      </c>
      <c r="K5871" t="str">
        <f t="shared" si="918"/>
        <v>FQ4</v>
      </c>
    </row>
    <row r="5872" spans="1:11" x14ac:dyDescent="0.35">
      <c r="A5872" s="1" t="s">
        <v>20284</v>
      </c>
      <c r="B5872" s="1">
        <f t="shared" si="919"/>
        <v>42786</v>
      </c>
      <c r="C5872">
        <f t="shared" si="910"/>
        <v>2017</v>
      </c>
      <c r="D5872">
        <f t="shared" si="911"/>
        <v>2</v>
      </c>
      <c r="E5872" t="str">
        <f t="shared" si="912"/>
        <v>February</v>
      </c>
      <c r="F5872" t="str">
        <f t="shared" si="913"/>
        <v>Q1</v>
      </c>
      <c r="G5872" t="str">
        <f t="shared" si="914"/>
        <v>2017-Feb</v>
      </c>
      <c r="H5872">
        <f t="shared" si="915"/>
        <v>2</v>
      </c>
      <c r="I5872" t="str">
        <f t="shared" si="916"/>
        <v>Monday</v>
      </c>
      <c r="J5872" t="str">
        <f t="shared" si="917"/>
        <v>FM11</v>
      </c>
      <c r="K5872" t="str">
        <f t="shared" si="918"/>
        <v>FQ4</v>
      </c>
    </row>
    <row r="5873" spans="1:11" x14ac:dyDescent="0.35">
      <c r="A5873" s="1" t="s">
        <v>21721</v>
      </c>
      <c r="B5873" s="1">
        <f t="shared" si="919"/>
        <v>40230</v>
      </c>
      <c r="C5873">
        <f t="shared" si="910"/>
        <v>2010</v>
      </c>
      <c r="D5873">
        <f t="shared" si="911"/>
        <v>2</v>
      </c>
      <c r="E5873" t="str">
        <f t="shared" si="912"/>
        <v>February</v>
      </c>
      <c r="F5873" t="str">
        <f t="shared" si="913"/>
        <v>Q1</v>
      </c>
      <c r="G5873" t="str">
        <f t="shared" si="914"/>
        <v>2010-Feb</v>
      </c>
      <c r="H5873">
        <f t="shared" si="915"/>
        <v>1</v>
      </c>
      <c r="I5873" t="str">
        <f t="shared" si="916"/>
        <v>Sunday</v>
      </c>
      <c r="J5873" t="str">
        <f t="shared" si="917"/>
        <v>FM11</v>
      </c>
      <c r="K5873" t="str">
        <f t="shared" si="918"/>
        <v>FQ4</v>
      </c>
    </row>
    <row r="5874" spans="1:11" x14ac:dyDescent="0.35">
      <c r="A5874" s="1" t="s">
        <v>19958</v>
      </c>
      <c r="B5874" s="1">
        <f t="shared" si="919"/>
        <v>41686</v>
      </c>
      <c r="C5874">
        <f t="shared" si="910"/>
        <v>2014</v>
      </c>
      <c r="D5874">
        <f t="shared" si="911"/>
        <v>2</v>
      </c>
      <c r="E5874" t="str">
        <f t="shared" si="912"/>
        <v>February</v>
      </c>
      <c r="F5874" t="str">
        <f t="shared" si="913"/>
        <v>Q1</v>
      </c>
      <c r="G5874" t="str">
        <f t="shared" si="914"/>
        <v>2014-Feb</v>
      </c>
      <c r="H5874">
        <f t="shared" si="915"/>
        <v>1</v>
      </c>
      <c r="I5874" t="str">
        <f t="shared" si="916"/>
        <v>Sunday</v>
      </c>
      <c r="J5874" t="str">
        <f t="shared" si="917"/>
        <v>FM11</v>
      </c>
      <c r="K5874" t="str">
        <f t="shared" si="918"/>
        <v>FQ4</v>
      </c>
    </row>
    <row r="5875" spans="1:11" x14ac:dyDescent="0.35">
      <c r="A5875" s="1" t="s">
        <v>21320</v>
      </c>
      <c r="B5875" s="1">
        <f t="shared" si="919"/>
        <v>42419</v>
      </c>
      <c r="C5875">
        <f t="shared" si="910"/>
        <v>2016</v>
      </c>
      <c r="D5875">
        <f t="shared" si="911"/>
        <v>2</v>
      </c>
      <c r="E5875" t="str">
        <f t="shared" si="912"/>
        <v>February</v>
      </c>
      <c r="F5875" t="str">
        <f t="shared" si="913"/>
        <v>Q1</v>
      </c>
      <c r="G5875" t="str">
        <f t="shared" si="914"/>
        <v>2016-Feb</v>
      </c>
      <c r="H5875">
        <f t="shared" si="915"/>
        <v>6</v>
      </c>
      <c r="I5875" t="str">
        <f t="shared" si="916"/>
        <v>Friday</v>
      </c>
      <c r="J5875" t="str">
        <f t="shared" si="917"/>
        <v>FM11</v>
      </c>
      <c r="K5875" t="str">
        <f t="shared" si="918"/>
        <v>FQ4</v>
      </c>
    </row>
    <row r="5876" spans="1:11" x14ac:dyDescent="0.35">
      <c r="A5876" s="1" t="s">
        <v>22050</v>
      </c>
      <c r="B5876" s="1">
        <f t="shared" si="919"/>
        <v>42417</v>
      </c>
      <c r="C5876">
        <f t="shared" si="910"/>
        <v>2016</v>
      </c>
      <c r="D5876">
        <f t="shared" si="911"/>
        <v>2</v>
      </c>
      <c r="E5876" t="str">
        <f t="shared" si="912"/>
        <v>February</v>
      </c>
      <c r="F5876" t="str">
        <f t="shared" si="913"/>
        <v>Q1</v>
      </c>
      <c r="G5876" t="str">
        <f t="shared" si="914"/>
        <v>2016-Feb</v>
      </c>
      <c r="H5876">
        <f t="shared" si="915"/>
        <v>4</v>
      </c>
      <c r="I5876" t="str">
        <f t="shared" si="916"/>
        <v>Wednesday</v>
      </c>
      <c r="J5876" t="str">
        <f t="shared" si="917"/>
        <v>FM11</v>
      </c>
      <c r="K5876" t="str">
        <f t="shared" si="918"/>
        <v>FQ4</v>
      </c>
    </row>
    <row r="5877" spans="1:11" x14ac:dyDescent="0.35">
      <c r="A5877" s="1" t="s">
        <v>20582</v>
      </c>
      <c r="B5877" s="1">
        <f t="shared" si="919"/>
        <v>42059</v>
      </c>
      <c r="C5877">
        <f t="shared" si="910"/>
        <v>2015</v>
      </c>
      <c r="D5877">
        <f t="shared" si="911"/>
        <v>2</v>
      </c>
      <c r="E5877" t="str">
        <f t="shared" si="912"/>
        <v>February</v>
      </c>
      <c r="F5877" t="str">
        <f t="shared" si="913"/>
        <v>Q1</v>
      </c>
      <c r="G5877" t="str">
        <f t="shared" si="914"/>
        <v>2015-Feb</v>
      </c>
      <c r="H5877">
        <f t="shared" si="915"/>
        <v>3</v>
      </c>
      <c r="I5877" t="str">
        <f t="shared" si="916"/>
        <v>Tuesday</v>
      </c>
      <c r="J5877" t="str">
        <f t="shared" si="917"/>
        <v>FM11</v>
      </c>
      <c r="K5877" t="str">
        <f t="shared" si="918"/>
        <v>FQ4</v>
      </c>
    </row>
    <row r="5878" spans="1:11" x14ac:dyDescent="0.35">
      <c r="A5878" s="1" t="s">
        <v>20282</v>
      </c>
      <c r="B5878" s="1">
        <f t="shared" si="919"/>
        <v>40216</v>
      </c>
      <c r="C5878">
        <f t="shared" si="910"/>
        <v>2010</v>
      </c>
      <c r="D5878">
        <f t="shared" si="911"/>
        <v>2</v>
      </c>
      <c r="E5878" t="str">
        <f t="shared" si="912"/>
        <v>February</v>
      </c>
      <c r="F5878" t="str">
        <f t="shared" si="913"/>
        <v>Q1</v>
      </c>
      <c r="G5878" t="str">
        <f t="shared" si="914"/>
        <v>2010-Feb</v>
      </c>
      <c r="H5878">
        <f t="shared" si="915"/>
        <v>1</v>
      </c>
      <c r="I5878" t="str">
        <f t="shared" si="916"/>
        <v>Sunday</v>
      </c>
      <c r="J5878" t="str">
        <f t="shared" si="917"/>
        <v>FM11</v>
      </c>
      <c r="K5878" t="str">
        <f t="shared" si="918"/>
        <v>FQ4</v>
      </c>
    </row>
    <row r="5879" spans="1:11" x14ac:dyDescent="0.35">
      <c r="A5879" s="1" t="s">
        <v>20158</v>
      </c>
      <c r="B5879" s="1">
        <f t="shared" si="919"/>
        <v>40399</v>
      </c>
      <c r="C5879">
        <f t="shared" si="910"/>
        <v>2010</v>
      </c>
      <c r="D5879">
        <f t="shared" si="911"/>
        <v>8</v>
      </c>
      <c r="E5879" t="str">
        <f t="shared" si="912"/>
        <v>August</v>
      </c>
      <c r="F5879" t="str">
        <f t="shared" si="913"/>
        <v>Q3</v>
      </c>
      <c r="G5879" t="str">
        <f t="shared" si="914"/>
        <v>2010-Aug</v>
      </c>
      <c r="H5879">
        <f t="shared" si="915"/>
        <v>2</v>
      </c>
      <c r="I5879" t="str">
        <f t="shared" si="916"/>
        <v>Monday</v>
      </c>
      <c r="J5879" t="str">
        <f t="shared" si="917"/>
        <v>FM5</v>
      </c>
      <c r="K5879" t="str">
        <f t="shared" si="918"/>
        <v>FQ2</v>
      </c>
    </row>
    <row r="5880" spans="1:11" x14ac:dyDescent="0.35">
      <c r="A5880" s="1" t="s">
        <v>22052</v>
      </c>
      <c r="B5880" s="1">
        <f t="shared" si="919"/>
        <v>42051</v>
      </c>
      <c r="C5880">
        <f t="shared" si="910"/>
        <v>2015</v>
      </c>
      <c r="D5880">
        <f t="shared" si="911"/>
        <v>2</v>
      </c>
      <c r="E5880" t="str">
        <f t="shared" si="912"/>
        <v>February</v>
      </c>
      <c r="F5880" t="str">
        <f t="shared" si="913"/>
        <v>Q1</v>
      </c>
      <c r="G5880" t="str">
        <f t="shared" si="914"/>
        <v>2015-Feb</v>
      </c>
      <c r="H5880">
        <f t="shared" si="915"/>
        <v>2</v>
      </c>
      <c r="I5880" t="str">
        <f t="shared" si="916"/>
        <v>Monday</v>
      </c>
      <c r="J5880" t="str">
        <f t="shared" si="917"/>
        <v>FM11</v>
      </c>
      <c r="K5880" t="str">
        <f t="shared" si="918"/>
        <v>FQ4</v>
      </c>
    </row>
    <row r="5881" spans="1:11" x14ac:dyDescent="0.35">
      <c r="A5881" s="1" t="s">
        <v>20282</v>
      </c>
      <c r="B5881" s="1">
        <f t="shared" si="919"/>
        <v>40216</v>
      </c>
      <c r="C5881">
        <f t="shared" si="910"/>
        <v>2010</v>
      </c>
      <c r="D5881">
        <f t="shared" si="911"/>
        <v>2</v>
      </c>
      <c r="E5881" t="str">
        <f t="shared" si="912"/>
        <v>February</v>
      </c>
      <c r="F5881" t="str">
        <f t="shared" si="913"/>
        <v>Q1</v>
      </c>
      <c r="G5881" t="str">
        <f t="shared" si="914"/>
        <v>2010-Feb</v>
      </c>
      <c r="H5881">
        <f t="shared" si="915"/>
        <v>1</v>
      </c>
      <c r="I5881" t="str">
        <f t="shared" si="916"/>
        <v>Sunday</v>
      </c>
      <c r="J5881" t="str">
        <f t="shared" si="917"/>
        <v>FM11</v>
      </c>
      <c r="K5881" t="str">
        <f t="shared" si="918"/>
        <v>FQ4</v>
      </c>
    </row>
    <row r="5882" spans="1:11" x14ac:dyDescent="0.35">
      <c r="A5882" s="1" t="s">
        <v>22053</v>
      </c>
      <c r="B5882" s="1">
        <f t="shared" si="919"/>
        <v>40941</v>
      </c>
      <c r="C5882">
        <f t="shared" si="910"/>
        <v>2012</v>
      </c>
      <c r="D5882">
        <f t="shared" si="911"/>
        <v>2</v>
      </c>
      <c r="E5882" t="str">
        <f t="shared" si="912"/>
        <v>February</v>
      </c>
      <c r="F5882" t="str">
        <f t="shared" si="913"/>
        <v>Q1</v>
      </c>
      <c r="G5882" t="str">
        <f t="shared" si="914"/>
        <v>2012-Feb</v>
      </c>
      <c r="H5882">
        <f t="shared" si="915"/>
        <v>5</v>
      </c>
      <c r="I5882" t="str">
        <f t="shared" si="916"/>
        <v>Thursday</v>
      </c>
      <c r="J5882" t="str">
        <f t="shared" si="917"/>
        <v>FM11</v>
      </c>
      <c r="K5882" t="str">
        <f t="shared" si="918"/>
        <v>FQ4</v>
      </c>
    </row>
    <row r="5883" spans="1:11" x14ac:dyDescent="0.35">
      <c r="A5883" s="1" t="s">
        <v>21074</v>
      </c>
      <c r="B5883" s="1">
        <f t="shared" si="919"/>
        <v>43146</v>
      </c>
      <c r="C5883">
        <f t="shared" si="910"/>
        <v>2018</v>
      </c>
      <c r="D5883">
        <f t="shared" si="911"/>
        <v>2</v>
      </c>
      <c r="E5883" t="str">
        <f t="shared" si="912"/>
        <v>February</v>
      </c>
      <c r="F5883" t="str">
        <f t="shared" si="913"/>
        <v>Q1</v>
      </c>
      <c r="G5883" t="str">
        <f t="shared" si="914"/>
        <v>2018-Feb</v>
      </c>
      <c r="H5883">
        <f t="shared" si="915"/>
        <v>5</v>
      </c>
      <c r="I5883" t="str">
        <f t="shared" si="916"/>
        <v>Thursday</v>
      </c>
      <c r="J5883" t="str">
        <f t="shared" si="917"/>
        <v>FM11</v>
      </c>
      <c r="K5883" t="str">
        <f t="shared" si="918"/>
        <v>FQ4</v>
      </c>
    </row>
    <row r="5884" spans="1:11" x14ac:dyDescent="0.35">
      <c r="A5884" s="1" t="s">
        <v>22054</v>
      </c>
      <c r="B5884" s="1">
        <f t="shared" si="919"/>
        <v>40967</v>
      </c>
      <c r="C5884">
        <f t="shared" si="910"/>
        <v>2012</v>
      </c>
      <c r="D5884">
        <f t="shared" si="911"/>
        <v>2</v>
      </c>
      <c r="E5884" t="str">
        <f t="shared" si="912"/>
        <v>February</v>
      </c>
      <c r="F5884" t="str">
        <f t="shared" si="913"/>
        <v>Q1</v>
      </c>
      <c r="G5884" t="str">
        <f t="shared" si="914"/>
        <v>2012-Feb</v>
      </c>
      <c r="H5884">
        <f t="shared" si="915"/>
        <v>3</v>
      </c>
      <c r="I5884" t="str">
        <f t="shared" si="916"/>
        <v>Tuesday</v>
      </c>
      <c r="J5884" t="str">
        <f t="shared" si="917"/>
        <v>FM11</v>
      </c>
      <c r="K5884" t="str">
        <f t="shared" si="918"/>
        <v>FQ4</v>
      </c>
    </row>
    <row r="5885" spans="1:11" x14ac:dyDescent="0.35">
      <c r="A5885" s="1" t="s">
        <v>21788</v>
      </c>
      <c r="B5885" s="1">
        <f t="shared" si="919"/>
        <v>42405</v>
      </c>
      <c r="C5885">
        <f t="shared" si="910"/>
        <v>2016</v>
      </c>
      <c r="D5885">
        <f t="shared" si="911"/>
        <v>2</v>
      </c>
      <c r="E5885" t="str">
        <f t="shared" si="912"/>
        <v>February</v>
      </c>
      <c r="F5885" t="str">
        <f t="shared" si="913"/>
        <v>Q1</v>
      </c>
      <c r="G5885" t="str">
        <f t="shared" si="914"/>
        <v>2016-Feb</v>
      </c>
      <c r="H5885">
        <f t="shared" si="915"/>
        <v>6</v>
      </c>
      <c r="I5885" t="str">
        <f t="shared" si="916"/>
        <v>Friday</v>
      </c>
      <c r="J5885" t="str">
        <f t="shared" si="917"/>
        <v>FM11</v>
      </c>
      <c r="K5885" t="str">
        <f t="shared" si="918"/>
        <v>FQ4</v>
      </c>
    </row>
    <row r="5886" spans="1:11" x14ac:dyDescent="0.35">
      <c r="A5886" s="1" t="s">
        <v>21232</v>
      </c>
      <c r="B5886" s="1">
        <f t="shared" si="919"/>
        <v>43134</v>
      </c>
      <c r="C5886">
        <f t="shared" si="910"/>
        <v>2018</v>
      </c>
      <c r="D5886">
        <f t="shared" si="911"/>
        <v>2</v>
      </c>
      <c r="E5886" t="str">
        <f t="shared" si="912"/>
        <v>February</v>
      </c>
      <c r="F5886" t="str">
        <f t="shared" si="913"/>
        <v>Q1</v>
      </c>
      <c r="G5886" t="str">
        <f t="shared" si="914"/>
        <v>2018-Feb</v>
      </c>
      <c r="H5886">
        <f t="shared" si="915"/>
        <v>7</v>
      </c>
      <c r="I5886" t="str">
        <f t="shared" si="916"/>
        <v>Saturday</v>
      </c>
      <c r="J5886" t="str">
        <f t="shared" si="917"/>
        <v>FM11</v>
      </c>
      <c r="K5886" t="str">
        <f t="shared" si="918"/>
        <v>FQ4</v>
      </c>
    </row>
    <row r="5887" spans="1:11" x14ac:dyDescent="0.35">
      <c r="A5887" s="1" t="s">
        <v>21662</v>
      </c>
      <c r="B5887" s="1">
        <f t="shared" si="919"/>
        <v>42049</v>
      </c>
      <c r="C5887">
        <f t="shared" si="910"/>
        <v>2015</v>
      </c>
      <c r="D5887">
        <f t="shared" si="911"/>
        <v>2</v>
      </c>
      <c r="E5887" t="str">
        <f t="shared" si="912"/>
        <v>February</v>
      </c>
      <c r="F5887" t="str">
        <f t="shared" si="913"/>
        <v>Q1</v>
      </c>
      <c r="G5887" t="str">
        <f t="shared" si="914"/>
        <v>2015-Feb</v>
      </c>
      <c r="H5887">
        <f t="shared" si="915"/>
        <v>7</v>
      </c>
      <c r="I5887" t="str">
        <f t="shared" si="916"/>
        <v>Saturday</v>
      </c>
      <c r="J5887" t="str">
        <f t="shared" si="917"/>
        <v>FM11</v>
      </c>
      <c r="K5887" t="str">
        <f t="shared" si="918"/>
        <v>FQ4</v>
      </c>
    </row>
    <row r="5888" spans="1:11" x14ac:dyDescent="0.35">
      <c r="A5888" s="1" t="s">
        <v>20025</v>
      </c>
      <c r="B5888" s="1">
        <f t="shared" si="919"/>
        <v>40961</v>
      </c>
      <c r="C5888">
        <f t="shared" si="910"/>
        <v>2012</v>
      </c>
      <c r="D5888">
        <f t="shared" si="911"/>
        <v>2</v>
      </c>
      <c r="E5888" t="str">
        <f t="shared" si="912"/>
        <v>February</v>
      </c>
      <c r="F5888" t="str">
        <f t="shared" si="913"/>
        <v>Q1</v>
      </c>
      <c r="G5888" t="str">
        <f t="shared" si="914"/>
        <v>2012-Feb</v>
      </c>
      <c r="H5888">
        <f t="shared" si="915"/>
        <v>4</v>
      </c>
      <c r="I5888" t="str">
        <f t="shared" si="916"/>
        <v>Wednesday</v>
      </c>
      <c r="J5888" t="str">
        <f t="shared" si="917"/>
        <v>FM11</v>
      </c>
      <c r="K5888" t="str">
        <f t="shared" si="918"/>
        <v>FQ4</v>
      </c>
    </row>
    <row r="5889" spans="1:11" x14ac:dyDescent="0.35">
      <c r="A5889" s="1" t="s">
        <v>20717</v>
      </c>
      <c r="B5889" s="1">
        <f t="shared" si="919"/>
        <v>43133</v>
      </c>
      <c r="C5889">
        <f t="shared" si="910"/>
        <v>2018</v>
      </c>
      <c r="D5889">
        <f t="shared" si="911"/>
        <v>2</v>
      </c>
      <c r="E5889" t="str">
        <f t="shared" si="912"/>
        <v>February</v>
      </c>
      <c r="F5889" t="str">
        <f t="shared" si="913"/>
        <v>Q1</v>
      </c>
      <c r="G5889" t="str">
        <f t="shared" si="914"/>
        <v>2018-Feb</v>
      </c>
      <c r="H5889">
        <f t="shared" si="915"/>
        <v>6</v>
      </c>
      <c r="I5889" t="str">
        <f t="shared" si="916"/>
        <v>Friday</v>
      </c>
      <c r="J5889" t="str">
        <f t="shared" si="917"/>
        <v>FM11</v>
      </c>
      <c r="K5889" t="str">
        <f t="shared" si="918"/>
        <v>FQ4</v>
      </c>
    </row>
    <row r="5890" spans="1:11" x14ac:dyDescent="0.35">
      <c r="A5890" s="1" t="s">
        <v>20396</v>
      </c>
      <c r="B5890" s="1">
        <f t="shared" si="919"/>
        <v>43157</v>
      </c>
      <c r="C5890">
        <f t="shared" si="910"/>
        <v>2018</v>
      </c>
      <c r="D5890">
        <f t="shared" si="911"/>
        <v>2</v>
      </c>
      <c r="E5890" t="str">
        <f t="shared" si="912"/>
        <v>February</v>
      </c>
      <c r="F5890" t="str">
        <f t="shared" si="913"/>
        <v>Q1</v>
      </c>
      <c r="G5890" t="str">
        <f t="shared" si="914"/>
        <v>2018-Feb</v>
      </c>
      <c r="H5890">
        <f t="shared" si="915"/>
        <v>2</v>
      </c>
      <c r="I5890" t="str">
        <f t="shared" si="916"/>
        <v>Monday</v>
      </c>
      <c r="J5890" t="str">
        <f t="shared" si="917"/>
        <v>FM11</v>
      </c>
      <c r="K5890" t="str">
        <f t="shared" si="918"/>
        <v>FQ4</v>
      </c>
    </row>
    <row r="5891" spans="1:11" x14ac:dyDescent="0.35">
      <c r="A5891" s="1" t="s">
        <v>21316</v>
      </c>
      <c r="B5891" s="1">
        <f t="shared" si="919"/>
        <v>42063</v>
      </c>
      <c r="C5891">
        <f t="shared" ref="C5891:C5954" si="920">YEAR(B5891)</f>
        <v>2015</v>
      </c>
      <c r="D5891">
        <f t="shared" ref="D5891:D5954" si="921">MONTH(B5891)</f>
        <v>2</v>
      </c>
      <c r="E5891" t="str">
        <f t="shared" ref="E5891:E5954" si="922">TEXT(B5891, "MMMM")</f>
        <v>February</v>
      </c>
      <c r="F5891" t="str">
        <f t="shared" ref="F5891:F5954" si="923" xml:space="preserve"> "Q" &amp; INT((MONTH(B5891)-1)/3) + 1</f>
        <v>Q1</v>
      </c>
      <c r="G5891" t="str">
        <f t="shared" ref="G5891:G5954" si="924">YEAR(B5891) &amp; "-" &amp; TEXT(B5891, "MMM")</f>
        <v>2015-Feb</v>
      </c>
      <c r="H5891">
        <f t="shared" ref="H5891:H5954" si="925">WEEKDAY(B5891)</f>
        <v>7</v>
      </c>
      <c r="I5891" t="str">
        <f t="shared" ref="I5891:I5954" si="926">TEXT(B5891, "dddd")</f>
        <v>Saturday</v>
      </c>
      <c r="J5891" t="str">
        <f t="shared" ref="J5891:J5954" si="927">"FM" &amp; IF(MONTH(B5891)&gt;=4, MONTH(B5891)-3, MONTH(B5891)+9)</f>
        <v>FM11</v>
      </c>
      <c r="K5891" t="str">
        <f t="shared" ref="K5891:K5954" si="928" xml:space="preserve"> "FQ" &amp; INT((IF(MONTH(B5891)&gt;=4, MONTH(B5891)-3, MONTH(B5891)+9)-1)/3) + 1</f>
        <v>FQ4</v>
      </c>
    </row>
    <row r="5892" spans="1:11" x14ac:dyDescent="0.35">
      <c r="A5892" s="1" t="s">
        <v>20160</v>
      </c>
      <c r="B5892" s="1">
        <f t="shared" ref="B5892:B5955" si="929">DATE(LEFT(A5892, 4), MID(A5892, FIND("_", A5892) + 1, FIND("_", A5892, FIND("_", A5892) + 1) - FIND("_", A5892) - 1), RIGHT(A5892, LEN(A5892) - FIND("_", A5892, FIND("_", A5892) + 1)))</f>
        <v>40405</v>
      </c>
      <c r="C5892">
        <f t="shared" si="920"/>
        <v>2010</v>
      </c>
      <c r="D5892">
        <f t="shared" si="921"/>
        <v>8</v>
      </c>
      <c r="E5892" t="str">
        <f t="shared" si="922"/>
        <v>August</v>
      </c>
      <c r="F5892" t="str">
        <f t="shared" si="923"/>
        <v>Q3</v>
      </c>
      <c r="G5892" t="str">
        <f t="shared" si="924"/>
        <v>2010-Aug</v>
      </c>
      <c r="H5892">
        <f t="shared" si="925"/>
        <v>1</v>
      </c>
      <c r="I5892" t="str">
        <f t="shared" si="926"/>
        <v>Sunday</v>
      </c>
      <c r="J5892" t="str">
        <f t="shared" si="927"/>
        <v>FM5</v>
      </c>
      <c r="K5892" t="str">
        <f t="shared" si="928"/>
        <v>FQ2</v>
      </c>
    </row>
    <row r="5893" spans="1:11" x14ac:dyDescent="0.35">
      <c r="A5893" s="1" t="s">
        <v>20029</v>
      </c>
      <c r="B5893" s="1">
        <f t="shared" si="929"/>
        <v>42045</v>
      </c>
      <c r="C5893">
        <f t="shared" si="920"/>
        <v>2015</v>
      </c>
      <c r="D5893">
        <f t="shared" si="921"/>
        <v>2</v>
      </c>
      <c r="E5893" t="str">
        <f t="shared" si="922"/>
        <v>February</v>
      </c>
      <c r="F5893" t="str">
        <f t="shared" si="923"/>
        <v>Q1</v>
      </c>
      <c r="G5893" t="str">
        <f t="shared" si="924"/>
        <v>2015-Feb</v>
      </c>
      <c r="H5893">
        <f t="shared" si="925"/>
        <v>3</v>
      </c>
      <c r="I5893" t="str">
        <f t="shared" si="926"/>
        <v>Tuesday</v>
      </c>
      <c r="J5893" t="str">
        <f t="shared" si="927"/>
        <v>FM11</v>
      </c>
      <c r="K5893" t="str">
        <f t="shared" si="928"/>
        <v>FQ4</v>
      </c>
    </row>
    <row r="5894" spans="1:11" x14ac:dyDescent="0.35">
      <c r="A5894" s="1" t="s">
        <v>22056</v>
      </c>
      <c r="B5894" s="1">
        <f t="shared" si="929"/>
        <v>42774</v>
      </c>
      <c r="C5894">
        <f t="shared" si="920"/>
        <v>2017</v>
      </c>
      <c r="D5894">
        <f t="shared" si="921"/>
        <v>2</v>
      </c>
      <c r="E5894" t="str">
        <f t="shared" si="922"/>
        <v>February</v>
      </c>
      <c r="F5894" t="str">
        <f t="shared" si="923"/>
        <v>Q1</v>
      </c>
      <c r="G5894" t="str">
        <f t="shared" si="924"/>
        <v>2017-Feb</v>
      </c>
      <c r="H5894">
        <f t="shared" si="925"/>
        <v>4</v>
      </c>
      <c r="I5894" t="str">
        <f t="shared" si="926"/>
        <v>Wednesday</v>
      </c>
      <c r="J5894" t="str">
        <f t="shared" si="927"/>
        <v>FM11</v>
      </c>
      <c r="K5894" t="str">
        <f t="shared" si="928"/>
        <v>FQ4</v>
      </c>
    </row>
    <row r="5895" spans="1:11" x14ac:dyDescent="0.35">
      <c r="A5895" s="1" t="s">
        <v>19697</v>
      </c>
      <c r="B5895" s="1">
        <f t="shared" si="929"/>
        <v>40218</v>
      </c>
      <c r="C5895">
        <f t="shared" si="920"/>
        <v>2010</v>
      </c>
      <c r="D5895">
        <f t="shared" si="921"/>
        <v>2</v>
      </c>
      <c r="E5895" t="str">
        <f t="shared" si="922"/>
        <v>February</v>
      </c>
      <c r="F5895" t="str">
        <f t="shared" si="923"/>
        <v>Q1</v>
      </c>
      <c r="G5895" t="str">
        <f t="shared" si="924"/>
        <v>2010-Feb</v>
      </c>
      <c r="H5895">
        <f t="shared" si="925"/>
        <v>3</v>
      </c>
      <c r="I5895" t="str">
        <f t="shared" si="926"/>
        <v>Tuesday</v>
      </c>
      <c r="J5895" t="str">
        <f t="shared" si="927"/>
        <v>FM11</v>
      </c>
      <c r="K5895" t="str">
        <f t="shared" si="928"/>
        <v>FQ4</v>
      </c>
    </row>
    <row r="5896" spans="1:11" x14ac:dyDescent="0.35">
      <c r="A5896" s="1" t="s">
        <v>20298</v>
      </c>
      <c r="B5896" s="1">
        <f t="shared" si="929"/>
        <v>40582</v>
      </c>
      <c r="C5896">
        <f t="shared" si="920"/>
        <v>2011</v>
      </c>
      <c r="D5896">
        <f t="shared" si="921"/>
        <v>2</v>
      </c>
      <c r="E5896" t="str">
        <f t="shared" si="922"/>
        <v>February</v>
      </c>
      <c r="F5896" t="str">
        <f t="shared" si="923"/>
        <v>Q1</v>
      </c>
      <c r="G5896" t="str">
        <f t="shared" si="924"/>
        <v>2011-Feb</v>
      </c>
      <c r="H5896">
        <f t="shared" si="925"/>
        <v>3</v>
      </c>
      <c r="I5896" t="str">
        <f t="shared" si="926"/>
        <v>Tuesday</v>
      </c>
      <c r="J5896" t="str">
        <f t="shared" si="927"/>
        <v>FM11</v>
      </c>
      <c r="K5896" t="str">
        <f t="shared" si="928"/>
        <v>FQ4</v>
      </c>
    </row>
    <row r="5897" spans="1:11" x14ac:dyDescent="0.35">
      <c r="A5897" s="1" t="s">
        <v>19695</v>
      </c>
      <c r="B5897" s="1">
        <f t="shared" si="929"/>
        <v>40228</v>
      </c>
      <c r="C5897">
        <f t="shared" si="920"/>
        <v>2010</v>
      </c>
      <c r="D5897">
        <f t="shared" si="921"/>
        <v>2</v>
      </c>
      <c r="E5897" t="str">
        <f t="shared" si="922"/>
        <v>February</v>
      </c>
      <c r="F5897" t="str">
        <f t="shared" si="923"/>
        <v>Q1</v>
      </c>
      <c r="G5897" t="str">
        <f t="shared" si="924"/>
        <v>2010-Feb</v>
      </c>
      <c r="H5897">
        <f t="shared" si="925"/>
        <v>6</v>
      </c>
      <c r="I5897" t="str">
        <f t="shared" si="926"/>
        <v>Friday</v>
      </c>
      <c r="J5897" t="str">
        <f t="shared" si="927"/>
        <v>FM11</v>
      </c>
      <c r="K5897" t="str">
        <f t="shared" si="928"/>
        <v>FQ4</v>
      </c>
    </row>
    <row r="5898" spans="1:11" x14ac:dyDescent="0.35">
      <c r="A5898" s="1" t="s">
        <v>22057</v>
      </c>
      <c r="B5898" s="1">
        <f t="shared" si="929"/>
        <v>42013</v>
      </c>
      <c r="C5898">
        <f t="shared" si="920"/>
        <v>2015</v>
      </c>
      <c r="D5898">
        <f t="shared" si="921"/>
        <v>1</v>
      </c>
      <c r="E5898" t="str">
        <f t="shared" si="922"/>
        <v>January</v>
      </c>
      <c r="F5898" t="str">
        <f t="shared" si="923"/>
        <v>Q1</v>
      </c>
      <c r="G5898" t="str">
        <f t="shared" si="924"/>
        <v>2015-Jan</v>
      </c>
      <c r="H5898">
        <f t="shared" si="925"/>
        <v>6</v>
      </c>
      <c r="I5898" t="str">
        <f t="shared" si="926"/>
        <v>Friday</v>
      </c>
      <c r="J5898" t="str">
        <f t="shared" si="927"/>
        <v>FM10</v>
      </c>
      <c r="K5898" t="str">
        <f t="shared" si="928"/>
        <v>FQ4</v>
      </c>
    </row>
    <row r="5899" spans="1:11" x14ac:dyDescent="0.35">
      <c r="A5899" s="1" t="s">
        <v>20999</v>
      </c>
      <c r="B5899" s="1">
        <f t="shared" si="929"/>
        <v>40193</v>
      </c>
      <c r="C5899">
        <f t="shared" si="920"/>
        <v>2010</v>
      </c>
      <c r="D5899">
        <f t="shared" si="921"/>
        <v>1</v>
      </c>
      <c r="E5899" t="str">
        <f t="shared" si="922"/>
        <v>January</v>
      </c>
      <c r="F5899" t="str">
        <f t="shared" si="923"/>
        <v>Q1</v>
      </c>
      <c r="G5899" t="str">
        <f t="shared" si="924"/>
        <v>2010-Jan</v>
      </c>
      <c r="H5899">
        <f t="shared" si="925"/>
        <v>6</v>
      </c>
      <c r="I5899" t="str">
        <f t="shared" si="926"/>
        <v>Friday</v>
      </c>
      <c r="J5899" t="str">
        <f t="shared" si="927"/>
        <v>FM10</v>
      </c>
      <c r="K5899" t="str">
        <f t="shared" si="928"/>
        <v>FQ4</v>
      </c>
    </row>
    <row r="5900" spans="1:11" x14ac:dyDescent="0.35">
      <c r="A5900" s="1" t="s">
        <v>21241</v>
      </c>
      <c r="B5900" s="1">
        <f t="shared" si="929"/>
        <v>41289</v>
      </c>
      <c r="C5900">
        <f t="shared" si="920"/>
        <v>2013</v>
      </c>
      <c r="D5900">
        <f t="shared" si="921"/>
        <v>1</v>
      </c>
      <c r="E5900" t="str">
        <f t="shared" si="922"/>
        <v>January</v>
      </c>
      <c r="F5900" t="str">
        <f t="shared" si="923"/>
        <v>Q1</v>
      </c>
      <c r="G5900" t="str">
        <f t="shared" si="924"/>
        <v>2013-Jan</v>
      </c>
      <c r="H5900">
        <f t="shared" si="925"/>
        <v>3</v>
      </c>
      <c r="I5900" t="str">
        <f t="shared" si="926"/>
        <v>Tuesday</v>
      </c>
      <c r="J5900" t="str">
        <f t="shared" si="927"/>
        <v>FM10</v>
      </c>
      <c r="K5900" t="str">
        <f t="shared" si="928"/>
        <v>FQ4</v>
      </c>
    </row>
    <row r="5901" spans="1:11" x14ac:dyDescent="0.35">
      <c r="A5901" s="1" t="s">
        <v>20403</v>
      </c>
      <c r="B5901" s="1">
        <f t="shared" si="929"/>
        <v>41300</v>
      </c>
      <c r="C5901">
        <f t="shared" si="920"/>
        <v>2013</v>
      </c>
      <c r="D5901">
        <f t="shared" si="921"/>
        <v>1</v>
      </c>
      <c r="E5901" t="str">
        <f t="shared" si="922"/>
        <v>January</v>
      </c>
      <c r="F5901" t="str">
        <f t="shared" si="923"/>
        <v>Q1</v>
      </c>
      <c r="G5901" t="str">
        <f t="shared" si="924"/>
        <v>2013-Jan</v>
      </c>
      <c r="H5901">
        <f t="shared" si="925"/>
        <v>7</v>
      </c>
      <c r="I5901" t="str">
        <f t="shared" si="926"/>
        <v>Saturday</v>
      </c>
      <c r="J5901" t="str">
        <f t="shared" si="927"/>
        <v>FM10</v>
      </c>
      <c r="K5901" t="str">
        <f t="shared" si="928"/>
        <v>FQ4</v>
      </c>
    </row>
    <row r="5902" spans="1:11" x14ac:dyDescent="0.35">
      <c r="A5902" s="1" t="s">
        <v>22058</v>
      </c>
      <c r="B5902" s="1">
        <f t="shared" si="929"/>
        <v>43113</v>
      </c>
      <c r="C5902">
        <f t="shared" si="920"/>
        <v>2018</v>
      </c>
      <c r="D5902">
        <f t="shared" si="921"/>
        <v>1</v>
      </c>
      <c r="E5902" t="str">
        <f t="shared" si="922"/>
        <v>January</v>
      </c>
      <c r="F5902" t="str">
        <f t="shared" si="923"/>
        <v>Q1</v>
      </c>
      <c r="G5902" t="str">
        <f t="shared" si="924"/>
        <v>2018-Jan</v>
      </c>
      <c r="H5902">
        <f t="shared" si="925"/>
        <v>7</v>
      </c>
      <c r="I5902" t="str">
        <f t="shared" si="926"/>
        <v>Saturday</v>
      </c>
      <c r="J5902" t="str">
        <f t="shared" si="927"/>
        <v>FM10</v>
      </c>
      <c r="K5902" t="str">
        <f t="shared" si="928"/>
        <v>FQ4</v>
      </c>
    </row>
    <row r="5903" spans="1:11" x14ac:dyDescent="0.35">
      <c r="A5903" s="1" t="s">
        <v>21666</v>
      </c>
      <c r="B5903" s="1">
        <f t="shared" si="929"/>
        <v>41667</v>
      </c>
      <c r="C5903">
        <f t="shared" si="920"/>
        <v>2014</v>
      </c>
      <c r="D5903">
        <f t="shared" si="921"/>
        <v>1</v>
      </c>
      <c r="E5903" t="str">
        <f t="shared" si="922"/>
        <v>January</v>
      </c>
      <c r="F5903" t="str">
        <f t="shared" si="923"/>
        <v>Q1</v>
      </c>
      <c r="G5903" t="str">
        <f t="shared" si="924"/>
        <v>2014-Jan</v>
      </c>
      <c r="H5903">
        <f t="shared" si="925"/>
        <v>3</v>
      </c>
      <c r="I5903" t="str">
        <f t="shared" si="926"/>
        <v>Tuesday</v>
      </c>
      <c r="J5903" t="str">
        <f t="shared" si="927"/>
        <v>FM10</v>
      </c>
      <c r="K5903" t="str">
        <f t="shared" si="928"/>
        <v>FQ4</v>
      </c>
    </row>
    <row r="5904" spans="1:11" x14ac:dyDescent="0.35">
      <c r="A5904" s="1" t="s">
        <v>20399</v>
      </c>
      <c r="B5904" s="1">
        <f t="shared" si="929"/>
        <v>40924</v>
      </c>
      <c r="C5904">
        <f t="shared" si="920"/>
        <v>2012</v>
      </c>
      <c r="D5904">
        <f t="shared" si="921"/>
        <v>1</v>
      </c>
      <c r="E5904" t="str">
        <f t="shared" si="922"/>
        <v>January</v>
      </c>
      <c r="F5904" t="str">
        <f t="shared" si="923"/>
        <v>Q1</v>
      </c>
      <c r="G5904" t="str">
        <f t="shared" si="924"/>
        <v>2012-Jan</v>
      </c>
      <c r="H5904">
        <f t="shared" si="925"/>
        <v>2</v>
      </c>
      <c r="I5904" t="str">
        <f t="shared" si="926"/>
        <v>Monday</v>
      </c>
      <c r="J5904" t="str">
        <f t="shared" si="927"/>
        <v>FM10</v>
      </c>
      <c r="K5904" t="str">
        <f t="shared" si="928"/>
        <v>FQ4</v>
      </c>
    </row>
    <row r="5905" spans="1:11" x14ac:dyDescent="0.35">
      <c r="A5905" s="1" t="s">
        <v>22058</v>
      </c>
      <c r="B5905" s="1">
        <f t="shared" si="929"/>
        <v>43113</v>
      </c>
      <c r="C5905">
        <f t="shared" si="920"/>
        <v>2018</v>
      </c>
      <c r="D5905">
        <f t="shared" si="921"/>
        <v>1</v>
      </c>
      <c r="E5905" t="str">
        <f t="shared" si="922"/>
        <v>January</v>
      </c>
      <c r="F5905" t="str">
        <f t="shared" si="923"/>
        <v>Q1</v>
      </c>
      <c r="G5905" t="str">
        <f t="shared" si="924"/>
        <v>2018-Jan</v>
      </c>
      <c r="H5905">
        <f t="shared" si="925"/>
        <v>7</v>
      </c>
      <c r="I5905" t="str">
        <f t="shared" si="926"/>
        <v>Saturday</v>
      </c>
      <c r="J5905" t="str">
        <f t="shared" si="927"/>
        <v>FM10</v>
      </c>
      <c r="K5905" t="str">
        <f t="shared" si="928"/>
        <v>FQ4</v>
      </c>
    </row>
    <row r="5906" spans="1:11" x14ac:dyDescent="0.35">
      <c r="A5906" s="1" t="s">
        <v>20590</v>
      </c>
      <c r="B5906" s="1">
        <f t="shared" si="929"/>
        <v>41666</v>
      </c>
      <c r="C5906">
        <f t="shared" si="920"/>
        <v>2014</v>
      </c>
      <c r="D5906">
        <f t="shared" si="921"/>
        <v>1</v>
      </c>
      <c r="E5906" t="str">
        <f t="shared" si="922"/>
        <v>January</v>
      </c>
      <c r="F5906" t="str">
        <f t="shared" si="923"/>
        <v>Q1</v>
      </c>
      <c r="G5906" t="str">
        <f t="shared" si="924"/>
        <v>2014-Jan</v>
      </c>
      <c r="H5906">
        <f t="shared" si="925"/>
        <v>2</v>
      </c>
      <c r="I5906" t="str">
        <f t="shared" si="926"/>
        <v>Monday</v>
      </c>
      <c r="J5906" t="str">
        <f t="shared" si="927"/>
        <v>FM10</v>
      </c>
      <c r="K5906" t="str">
        <f t="shared" si="928"/>
        <v>FQ4</v>
      </c>
    </row>
    <row r="5907" spans="1:11" x14ac:dyDescent="0.35">
      <c r="A5907" s="1" t="s">
        <v>19604</v>
      </c>
      <c r="B5907" s="1">
        <f t="shared" si="929"/>
        <v>43101</v>
      </c>
      <c r="C5907">
        <f t="shared" si="920"/>
        <v>2018</v>
      </c>
      <c r="D5907">
        <f t="shared" si="921"/>
        <v>1</v>
      </c>
      <c r="E5907" t="str">
        <f t="shared" si="922"/>
        <v>January</v>
      </c>
      <c r="F5907" t="str">
        <f t="shared" si="923"/>
        <v>Q1</v>
      </c>
      <c r="G5907" t="str">
        <f t="shared" si="924"/>
        <v>2018-Jan</v>
      </c>
      <c r="H5907">
        <f t="shared" si="925"/>
        <v>2</v>
      </c>
      <c r="I5907" t="str">
        <f t="shared" si="926"/>
        <v>Monday</v>
      </c>
      <c r="J5907" t="str">
        <f t="shared" si="927"/>
        <v>FM10</v>
      </c>
      <c r="K5907" t="str">
        <f t="shared" si="928"/>
        <v>FQ4</v>
      </c>
    </row>
    <row r="5908" spans="1:11" x14ac:dyDescent="0.35">
      <c r="A5908" s="1" t="s">
        <v>19962</v>
      </c>
      <c r="B5908" s="1">
        <f t="shared" si="929"/>
        <v>40922</v>
      </c>
      <c r="C5908">
        <f t="shared" si="920"/>
        <v>2012</v>
      </c>
      <c r="D5908">
        <f t="shared" si="921"/>
        <v>1</v>
      </c>
      <c r="E5908" t="str">
        <f t="shared" si="922"/>
        <v>January</v>
      </c>
      <c r="F5908" t="str">
        <f t="shared" si="923"/>
        <v>Q1</v>
      </c>
      <c r="G5908" t="str">
        <f t="shared" si="924"/>
        <v>2012-Jan</v>
      </c>
      <c r="H5908">
        <f t="shared" si="925"/>
        <v>7</v>
      </c>
      <c r="I5908" t="str">
        <f t="shared" si="926"/>
        <v>Saturday</v>
      </c>
      <c r="J5908" t="str">
        <f t="shared" si="927"/>
        <v>FM10</v>
      </c>
      <c r="K5908" t="str">
        <f t="shared" si="928"/>
        <v>FQ4</v>
      </c>
    </row>
    <row r="5909" spans="1:11" x14ac:dyDescent="0.35">
      <c r="A5909" s="1" t="s">
        <v>20301</v>
      </c>
      <c r="B5909" s="1">
        <f t="shared" si="929"/>
        <v>40565</v>
      </c>
      <c r="C5909">
        <f t="shared" si="920"/>
        <v>2011</v>
      </c>
      <c r="D5909">
        <f t="shared" si="921"/>
        <v>1</v>
      </c>
      <c r="E5909" t="str">
        <f t="shared" si="922"/>
        <v>January</v>
      </c>
      <c r="F5909" t="str">
        <f t="shared" si="923"/>
        <v>Q1</v>
      </c>
      <c r="G5909" t="str">
        <f t="shared" si="924"/>
        <v>2011-Jan</v>
      </c>
      <c r="H5909">
        <f t="shared" si="925"/>
        <v>7</v>
      </c>
      <c r="I5909" t="str">
        <f t="shared" si="926"/>
        <v>Saturday</v>
      </c>
      <c r="J5909" t="str">
        <f t="shared" si="927"/>
        <v>FM10</v>
      </c>
      <c r="K5909" t="str">
        <f t="shared" si="928"/>
        <v>FQ4</v>
      </c>
    </row>
    <row r="5910" spans="1:11" x14ac:dyDescent="0.35">
      <c r="A5910" s="1" t="s">
        <v>20162</v>
      </c>
      <c r="B5910" s="1">
        <f t="shared" si="929"/>
        <v>42974</v>
      </c>
      <c r="C5910">
        <f t="shared" si="920"/>
        <v>2017</v>
      </c>
      <c r="D5910">
        <f t="shared" si="921"/>
        <v>8</v>
      </c>
      <c r="E5910" t="str">
        <f t="shared" si="922"/>
        <v>August</v>
      </c>
      <c r="F5910" t="str">
        <f t="shared" si="923"/>
        <v>Q3</v>
      </c>
      <c r="G5910" t="str">
        <f t="shared" si="924"/>
        <v>2017-Aug</v>
      </c>
      <c r="H5910">
        <f t="shared" si="925"/>
        <v>1</v>
      </c>
      <c r="I5910" t="str">
        <f t="shared" si="926"/>
        <v>Sunday</v>
      </c>
      <c r="J5910" t="str">
        <f t="shared" si="927"/>
        <v>FM5</v>
      </c>
      <c r="K5910" t="str">
        <f t="shared" si="928"/>
        <v>FQ2</v>
      </c>
    </row>
    <row r="5911" spans="1:11" x14ac:dyDescent="0.35">
      <c r="A5911" s="1" t="s">
        <v>20106</v>
      </c>
      <c r="B5911" s="1">
        <f t="shared" si="929"/>
        <v>42007</v>
      </c>
      <c r="C5911">
        <f t="shared" si="920"/>
        <v>2015</v>
      </c>
      <c r="D5911">
        <f t="shared" si="921"/>
        <v>1</v>
      </c>
      <c r="E5911" t="str">
        <f t="shared" si="922"/>
        <v>January</v>
      </c>
      <c r="F5911" t="str">
        <f t="shared" si="923"/>
        <v>Q1</v>
      </c>
      <c r="G5911" t="str">
        <f t="shared" si="924"/>
        <v>2015-Jan</v>
      </c>
      <c r="H5911">
        <f t="shared" si="925"/>
        <v>7</v>
      </c>
      <c r="I5911" t="str">
        <f t="shared" si="926"/>
        <v>Saturday</v>
      </c>
      <c r="J5911" t="str">
        <f t="shared" si="927"/>
        <v>FM10</v>
      </c>
      <c r="K5911" t="str">
        <f t="shared" si="928"/>
        <v>FQ4</v>
      </c>
    </row>
    <row r="5912" spans="1:11" x14ac:dyDescent="0.35">
      <c r="A5912" s="1" t="s">
        <v>20299</v>
      </c>
      <c r="B5912" s="1">
        <f t="shared" si="929"/>
        <v>41650</v>
      </c>
      <c r="C5912">
        <f t="shared" si="920"/>
        <v>2014</v>
      </c>
      <c r="D5912">
        <f t="shared" si="921"/>
        <v>1</v>
      </c>
      <c r="E5912" t="str">
        <f t="shared" si="922"/>
        <v>January</v>
      </c>
      <c r="F5912" t="str">
        <f t="shared" si="923"/>
        <v>Q1</v>
      </c>
      <c r="G5912" t="str">
        <f t="shared" si="924"/>
        <v>2014-Jan</v>
      </c>
      <c r="H5912">
        <f t="shared" si="925"/>
        <v>7</v>
      </c>
      <c r="I5912" t="str">
        <f t="shared" si="926"/>
        <v>Saturday</v>
      </c>
      <c r="J5912" t="str">
        <f t="shared" si="927"/>
        <v>FM10</v>
      </c>
      <c r="K5912" t="str">
        <f t="shared" si="928"/>
        <v>FQ4</v>
      </c>
    </row>
    <row r="5913" spans="1:11" x14ac:dyDescent="0.35">
      <c r="A5913" s="1" t="s">
        <v>21150</v>
      </c>
      <c r="B5913" s="1">
        <f t="shared" si="929"/>
        <v>40921</v>
      </c>
      <c r="C5913">
        <f t="shared" si="920"/>
        <v>2012</v>
      </c>
      <c r="D5913">
        <f t="shared" si="921"/>
        <v>1</v>
      </c>
      <c r="E5913" t="str">
        <f t="shared" si="922"/>
        <v>January</v>
      </c>
      <c r="F5913" t="str">
        <f t="shared" si="923"/>
        <v>Q1</v>
      </c>
      <c r="G5913" t="str">
        <f t="shared" si="924"/>
        <v>2012-Jan</v>
      </c>
      <c r="H5913">
        <f t="shared" si="925"/>
        <v>6</v>
      </c>
      <c r="I5913" t="str">
        <f t="shared" si="926"/>
        <v>Friday</v>
      </c>
      <c r="J5913" t="str">
        <f t="shared" si="927"/>
        <v>FM10</v>
      </c>
      <c r="K5913" t="str">
        <f t="shared" si="928"/>
        <v>FQ4</v>
      </c>
    </row>
    <row r="5914" spans="1:11" x14ac:dyDescent="0.35">
      <c r="A5914" s="1" t="s">
        <v>20801</v>
      </c>
      <c r="B5914" s="1">
        <f t="shared" si="929"/>
        <v>42372</v>
      </c>
      <c r="C5914">
        <f t="shared" si="920"/>
        <v>2016</v>
      </c>
      <c r="D5914">
        <f t="shared" si="921"/>
        <v>1</v>
      </c>
      <c r="E5914" t="str">
        <f t="shared" si="922"/>
        <v>January</v>
      </c>
      <c r="F5914" t="str">
        <f t="shared" si="923"/>
        <v>Q1</v>
      </c>
      <c r="G5914" t="str">
        <f t="shared" si="924"/>
        <v>2016-Jan</v>
      </c>
      <c r="H5914">
        <f t="shared" si="925"/>
        <v>1</v>
      </c>
      <c r="I5914" t="str">
        <f t="shared" si="926"/>
        <v>Sunday</v>
      </c>
      <c r="J5914" t="str">
        <f t="shared" si="927"/>
        <v>FM10</v>
      </c>
      <c r="K5914" t="str">
        <f t="shared" si="928"/>
        <v>FQ4</v>
      </c>
    </row>
    <row r="5915" spans="1:11" x14ac:dyDescent="0.35">
      <c r="A5915" s="1" t="s">
        <v>21575</v>
      </c>
      <c r="B5915" s="1">
        <f t="shared" si="929"/>
        <v>40926</v>
      </c>
      <c r="C5915">
        <f t="shared" si="920"/>
        <v>2012</v>
      </c>
      <c r="D5915">
        <f t="shared" si="921"/>
        <v>1</v>
      </c>
      <c r="E5915" t="str">
        <f t="shared" si="922"/>
        <v>January</v>
      </c>
      <c r="F5915" t="str">
        <f t="shared" si="923"/>
        <v>Q1</v>
      </c>
      <c r="G5915" t="str">
        <f t="shared" si="924"/>
        <v>2012-Jan</v>
      </c>
      <c r="H5915">
        <f t="shared" si="925"/>
        <v>4</v>
      </c>
      <c r="I5915" t="str">
        <f t="shared" si="926"/>
        <v>Wednesday</v>
      </c>
      <c r="J5915" t="str">
        <f t="shared" si="927"/>
        <v>FM10</v>
      </c>
      <c r="K5915" t="str">
        <f t="shared" si="928"/>
        <v>FQ4</v>
      </c>
    </row>
    <row r="5916" spans="1:11" x14ac:dyDescent="0.35">
      <c r="A5916" s="1" t="s">
        <v>21973</v>
      </c>
      <c r="B5916" s="1">
        <f t="shared" si="929"/>
        <v>42005</v>
      </c>
      <c r="C5916">
        <f t="shared" si="920"/>
        <v>2015</v>
      </c>
      <c r="D5916">
        <f t="shared" si="921"/>
        <v>1</v>
      </c>
      <c r="E5916" t="str">
        <f t="shared" si="922"/>
        <v>January</v>
      </c>
      <c r="F5916" t="str">
        <f t="shared" si="923"/>
        <v>Q1</v>
      </c>
      <c r="G5916" t="str">
        <f t="shared" si="924"/>
        <v>2015-Jan</v>
      </c>
      <c r="H5916">
        <f t="shared" si="925"/>
        <v>5</v>
      </c>
      <c r="I5916" t="str">
        <f t="shared" si="926"/>
        <v>Thursday</v>
      </c>
      <c r="J5916" t="str">
        <f t="shared" si="927"/>
        <v>FM10</v>
      </c>
      <c r="K5916" t="str">
        <f t="shared" si="928"/>
        <v>FQ4</v>
      </c>
    </row>
    <row r="5917" spans="1:11" x14ac:dyDescent="0.35">
      <c r="A5917" s="1" t="s">
        <v>21794</v>
      </c>
      <c r="B5917" s="1">
        <f t="shared" si="929"/>
        <v>42023</v>
      </c>
      <c r="C5917">
        <f t="shared" si="920"/>
        <v>2015</v>
      </c>
      <c r="D5917">
        <f t="shared" si="921"/>
        <v>1</v>
      </c>
      <c r="E5917" t="str">
        <f t="shared" si="922"/>
        <v>January</v>
      </c>
      <c r="F5917" t="str">
        <f t="shared" si="923"/>
        <v>Q1</v>
      </c>
      <c r="G5917" t="str">
        <f t="shared" si="924"/>
        <v>2015-Jan</v>
      </c>
      <c r="H5917">
        <f t="shared" si="925"/>
        <v>2</v>
      </c>
      <c r="I5917" t="str">
        <f t="shared" si="926"/>
        <v>Monday</v>
      </c>
      <c r="J5917" t="str">
        <f t="shared" si="927"/>
        <v>FM10</v>
      </c>
      <c r="K5917" t="str">
        <f t="shared" si="928"/>
        <v>FQ4</v>
      </c>
    </row>
    <row r="5918" spans="1:11" x14ac:dyDescent="0.35">
      <c r="A5918" s="1" t="s">
        <v>22060</v>
      </c>
      <c r="B5918" s="1">
        <f t="shared" si="929"/>
        <v>42760</v>
      </c>
      <c r="C5918">
        <f t="shared" si="920"/>
        <v>2017</v>
      </c>
      <c r="D5918">
        <f t="shared" si="921"/>
        <v>1</v>
      </c>
      <c r="E5918" t="str">
        <f t="shared" si="922"/>
        <v>January</v>
      </c>
      <c r="F5918" t="str">
        <f t="shared" si="923"/>
        <v>Q1</v>
      </c>
      <c r="G5918" t="str">
        <f t="shared" si="924"/>
        <v>2017-Jan</v>
      </c>
      <c r="H5918">
        <f t="shared" si="925"/>
        <v>4</v>
      </c>
      <c r="I5918" t="str">
        <f t="shared" si="926"/>
        <v>Wednesday</v>
      </c>
      <c r="J5918" t="str">
        <f t="shared" si="927"/>
        <v>FM10</v>
      </c>
      <c r="K5918" t="str">
        <f t="shared" si="928"/>
        <v>FQ4</v>
      </c>
    </row>
    <row r="5919" spans="1:11" x14ac:dyDescent="0.35">
      <c r="A5919" s="1" t="s">
        <v>21001</v>
      </c>
      <c r="B5919" s="1">
        <f t="shared" si="929"/>
        <v>40915</v>
      </c>
      <c r="C5919">
        <f t="shared" si="920"/>
        <v>2012</v>
      </c>
      <c r="D5919">
        <f t="shared" si="921"/>
        <v>1</v>
      </c>
      <c r="E5919" t="str">
        <f t="shared" si="922"/>
        <v>January</v>
      </c>
      <c r="F5919" t="str">
        <f t="shared" si="923"/>
        <v>Q1</v>
      </c>
      <c r="G5919" t="str">
        <f t="shared" si="924"/>
        <v>2012-Jan</v>
      </c>
      <c r="H5919">
        <f t="shared" si="925"/>
        <v>7</v>
      </c>
      <c r="I5919" t="str">
        <f t="shared" si="926"/>
        <v>Saturday</v>
      </c>
      <c r="J5919" t="str">
        <f t="shared" si="927"/>
        <v>FM10</v>
      </c>
      <c r="K5919" t="str">
        <f t="shared" si="928"/>
        <v>FQ4</v>
      </c>
    </row>
    <row r="5920" spans="1:11" x14ac:dyDescent="0.35">
      <c r="A5920" s="1" t="s">
        <v>22061</v>
      </c>
      <c r="B5920" s="1">
        <f t="shared" si="929"/>
        <v>42741</v>
      </c>
      <c r="C5920">
        <f t="shared" si="920"/>
        <v>2017</v>
      </c>
      <c r="D5920">
        <f t="shared" si="921"/>
        <v>1</v>
      </c>
      <c r="E5920" t="str">
        <f t="shared" si="922"/>
        <v>January</v>
      </c>
      <c r="F5920" t="str">
        <f t="shared" si="923"/>
        <v>Q1</v>
      </c>
      <c r="G5920" t="str">
        <f t="shared" si="924"/>
        <v>2017-Jan</v>
      </c>
      <c r="H5920">
        <f t="shared" si="925"/>
        <v>6</v>
      </c>
      <c r="I5920" t="str">
        <f t="shared" si="926"/>
        <v>Friday</v>
      </c>
      <c r="J5920" t="str">
        <f t="shared" si="927"/>
        <v>FM10</v>
      </c>
      <c r="K5920" t="str">
        <f t="shared" si="928"/>
        <v>FQ4</v>
      </c>
    </row>
    <row r="5921" spans="1:11" x14ac:dyDescent="0.35">
      <c r="A5921" s="1" t="s">
        <v>21150</v>
      </c>
      <c r="B5921" s="1">
        <f t="shared" si="929"/>
        <v>40921</v>
      </c>
      <c r="C5921">
        <f t="shared" si="920"/>
        <v>2012</v>
      </c>
      <c r="D5921">
        <f t="shared" si="921"/>
        <v>1</v>
      </c>
      <c r="E5921" t="str">
        <f t="shared" si="922"/>
        <v>January</v>
      </c>
      <c r="F5921" t="str">
        <f t="shared" si="923"/>
        <v>Q1</v>
      </c>
      <c r="G5921" t="str">
        <f t="shared" si="924"/>
        <v>2012-Jan</v>
      </c>
      <c r="H5921">
        <f t="shared" si="925"/>
        <v>6</v>
      </c>
      <c r="I5921" t="str">
        <f t="shared" si="926"/>
        <v>Friday</v>
      </c>
      <c r="J5921" t="str">
        <f t="shared" si="927"/>
        <v>FM10</v>
      </c>
      <c r="K5921" t="str">
        <f t="shared" si="928"/>
        <v>FQ4</v>
      </c>
    </row>
    <row r="5922" spans="1:11" x14ac:dyDescent="0.35">
      <c r="A5922" s="1" t="s">
        <v>19842</v>
      </c>
      <c r="B5922" s="1">
        <f t="shared" si="929"/>
        <v>43125</v>
      </c>
      <c r="C5922">
        <f t="shared" si="920"/>
        <v>2018</v>
      </c>
      <c r="D5922">
        <f t="shared" si="921"/>
        <v>1</v>
      </c>
      <c r="E5922" t="str">
        <f t="shared" si="922"/>
        <v>January</v>
      </c>
      <c r="F5922" t="str">
        <f t="shared" si="923"/>
        <v>Q1</v>
      </c>
      <c r="G5922" t="str">
        <f t="shared" si="924"/>
        <v>2018-Jan</v>
      </c>
      <c r="H5922">
        <f t="shared" si="925"/>
        <v>5</v>
      </c>
      <c r="I5922" t="str">
        <f t="shared" si="926"/>
        <v>Thursday</v>
      </c>
      <c r="J5922" t="str">
        <f t="shared" si="927"/>
        <v>FM10</v>
      </c>
      <c r="K5922" t="str">
        <f t="shared" si="928"/>
        <v>FQ4</v>
      </c>
    </row>
    <row r="5923" spans="1:11" x14ac:dyDescent="0.35">
      <c r="A5923" s="1" t="s">
        <v>20107</v>
      </c>
      <c r="B5923" s="1">
        <f t="shared" si="929"/>
        <v>40182</v>
      </c>
      <c r="C5923">
        <f t="shared" si="920"/>
        <v>2010</v>
      </c>
      <c r="D5923">
        <f t="shared" si="921"/>
        <v>1</v>
      </c>
      <c r="E5923" t="str">
        <f t="shared" si="922"/>
        <v>January</v>
      </c>
      <c r="F5923" t="str">
        <f t="shared" si="923"/>
        <v>Q1</v>
      </c>
      <c r="G5923" t="str">
        <f t="shared" si="924"/>
        <v>2010-Jan</v>
      </c>
      <c r="H5923">
        <f t="shared" si="925"/>
        <v>2</v>
      </c>
      <c r="I5923" t="str">
        <f t="shared" si="926"/>
        <v>Monday</v>
      </c>
      <c r="J5923" t="str">
        <f t="shared" si="927"/>
        <v>FM10</v>
      </c>
      <c r="K5923" t="str">
        <f t="shared" si="928"/>
        <v>FQ4</v>
      </c>
    </row>
    <row r="5924" spans="1:11" x14ac:dyDescent="0.35">
      <c r="A5924" s="1" t="s">
        <v>21974</v>
      </c>
      <c r="B5924" s="1">
        <f t="shared" si="929"/>
        <v>41298</v>
      </c>
      <c r="C5924">
        <f t="shared" si="920"/>
        <v>2013</v>
      </c>
      <c r="D5924">
        <f t="shared" si="921"/>
        <v>1</v>
      </c>
      <c r="E5924" t="str">
        <f t="shared" si="922"/>
        <v>January</v>
      </c>
      <c r="F5924" t="str">
        <f t="shared" si="923"/>
        <v>Q1</v>
      </c>
      <c r="G5924" t="str">
        <f t="shared" si="924"/>
        <v>2013-Jan</v>
      </c>
      <c r="H5924">
        <f t="shared" si="925"/>
        <v>5</v>
      </c>
      <c r="I5924" t="str">
        <f t="shared" si="926"/>
        <v>Thursday</v>
      </c>
      <c r="J5924" t="str">
        <f t="shared" si="927"/>
        <v>FM10</v>
      </c>
      <c r="K5924" t="str">
        <f t="shared" si="928"/>
        <v>FQ4</v>
      </c>
    </row>
    <row r="5925" spans="1:11" x14ac:dyDescent="0.35">
      <c r="A5925" s="1" t="s">
        <v>19844</v>
      </c>
      <c r="B5925" s="1">
        <f t="shared" si="929"/>
        <v>42029</v>
      </c>
      <c r="C5925">
        <f t="shared" si="920"/>
        <v>2015</v>
      </c>
      <c r="D5925">
        <f t="shared" si="921"/>
        <v>1</v>
      </c>
      <c r="E5925" t="str">
        <f t="shared" si="922"/>
        <v>January</v>
      </c>
      <c r="F5925" t="str">
        <f t="shared" si="923"/>
        <v>Q1</v>
      </c>
      <c r="G5925" t="str">
        <f t="shared" si="924"/>
        <v>2015-Jan</v>
      </c>
      <c r="H5925">
        <f t="shared" si="925"/>
        <v>1</v>
      </c>
      <c r="I5925" t="str">
        <f t="shared" si="926"/>
        <v>Sunday</v>
      </c>
      <c r="J5925" t="str">
        <f t="shared" si="927"/>
        <v>FM10</v>
      </c>
      <c r="K5925" t="str">
        <f t="shared" si="928"/>
        <v>FQ4</v>
      </c>
    </row>
    <row r="5926" spans="1:11" x14ac:dyDescent="0.35">
      <c r="A5926" s="1" t="s">
        <v>21234</v>
      </c>
      <c r="B5926" s="1">
        <f t="shared" si="929"/>
        <v>42743</v>
      </c>
      <c r="C5926">
        <f t="shared" si="920"/>
        <v>2017</v>
      </c>
      <c r="D5926">
        <f t="shared" si="921"/>
        <v>1</v>
      </c>
      <c r="E5926" t="str">
        <f t="shared" si="922"/>
        <v>January</v>
      </c>
      <c r="F5926" t="str">
        <f t="shared" si="923"/>
        <v>Q1</v>
      </c>
      <c r="G5926" t="str">
        <f t="shared" si="924"/>
        <v>2017-Jan</v>
      </c>
      <c r="H5926">
        <f t="shared" si="925"/>
        <v>1</v>
      </c>
      <c r="I5926" t="str">
        <f t="shared" si="926"/>
        <v>Sunday</v>
      </c>
      <c r="J5926" t="str">
        <f t="shared" si="927"/>
        <v>FM10</v>
      </c>
      <c r="K5926" t="str">
        <f t="shared" si="928"/>
        <v>FQ4</v>
      </c>
    </row>
    <row r="5927" spans="1:11" x14ac:dyDescent="0.35">
      <c r="A5927" s="1" t="s">
        <v>21733</v>
      </c>
      <c r="B5927" s="1">
        <f t="shared" si="929"/>
        <v>42744</v>
      </c>
      <c r="C5927">
        <f t="shared" si="920"/>
        <v>2017</v>
      </c>
      <c r="D5927">
        <f t="shared" si="921"/>
        <v>1</v>
      </c>
      <c r="E5927" t="str">
        <f t="shared" si="922"/>
        <v>January</v>
      </c>
      <c r="F5927" t="str">
        <f t="shared" si="923"/>
        <v>Q1</v>
      </c>
      <c r="G5927" t="str">
        <f t="shared" si="924"/>
        <v>2017-Jan</v>
      </c>
      <c r="H5927">
        <f t="shared" si="925"/>
        <v>2</v>
      </c>
      <c r="I5927" t="str">
        <f t="shared" si="926"/>
        <v>Monday</v>
      </c>
      <c r="J5927" t="str">
        <f t="shared" si="927"/>
        <v>FM10</v>
      </c>
      <c r="K5927" t="str">
        <f t="shared" si="928"/>
        <v>FQ4</v>
      </c>
    </row>
    <row r="5928" spans="1:11" x14ac:dyDescent="0.35">
      <c r="A5928" s="1" t="s">
        <v>20759</v>
      </c>
      <c r="B5928" s="1">
        <f t="shared" si="929"/>
        <v>42373</v>
      </c>
      <c r="C5928">
        <f t="shared" si="920"/>
        <v>2016</v>
      </c>
      <c r="D5928">
        <f t="shared" si="921"/>
        <v>1</v>
      </c>
      <c r="E5928" t="str">
        <f t="shared" si="922"/>
        <v>January</v>
      </c>
      <c r="F5928" t="str">
        <f t="shared" si="923"/>
        <v>Q1</v>
      </c>
      <c r="G5928" t="str">
        <f t="shared" si="924"/>
        <v>2016-Jan</v>
      </c>
      <c r="H5928">
        <f t="shared" si="925"/>
        <v>2</v>
      </c>
      <c r="I5928" t="str">
        <f t="shared" si="926"/>
        <v>Monday</v>
      </c>
      <c r="J5928" t="str">
        <f t="shared" si="927"/>
        <v>FM10</v>
      </c>
      <c r="K5928" t="str">
        <f t="shared" si="928"/>
        <v>FQ4</v>
      </c>
    </row>
    <row r="5929" spans="1:11" x14ac:dyDescent="0.35">
      <c r="A5929" s="1" t="s">
        <v>20758</v>
      </c>
      <c r="B5929" s="1">
        <f t="shared" si="929"/>
        <v>42748</v>
      </c>
      <c r="C5929">
        <f t="shared" si="920"/>
        <v>2017</v>
      </c>
      <c r="D5929">
        <f t="shared" si="921"/>
        <v>1</v>
      </c>
      <c r="E5929" t="str">
        <f t="shared" si="922"/>
        <v>January</v>
      </c>
      <c r="F5929" t="str">
        <f t="shared" si="923"/>
        <v>Q1</v>
      </c>
      <c r="G5929" t="str">
        <f t="shared" si="924"/>
        <v>2017-Jan</v>
      </c>
      <c r="H5929">
        <f t="shared" si="925"/>
        <v>6</v>
      </c>
      <c r="I5929" t="str">
        <f t="shared" si="926"/>
        <v>Friday</v>
      </c>
      <c r="J5929" t="str">
        <f t="shared" si="927"/>
        <v>FM10</v>
      </c>
      <c r="K5929" t="str">
        <f t="shared" si="928"/>
        <v>FQ4</v>
      </c>
    </row>
    <row r="5930" spans="1:11" x14ac:dyDescent="0.35">
      <c r="A5930" s="1" t="s">
        <v>20003</v>
      </c>
      <c r="B5930" s="1">
        <f t="shared" si="929"/>
        <v>41482</v>
      </c>
      <c r="C5930">
        <f t="shared" si="920"/>
        <v>2013</v>
      </c>
      <c r="D5930">
        <f t="shared" si="921"/>
        <v>7</v>
      </c>
      <c r="E5930" t="str">
        <f t="shared" si="922"/>
        <v>July</v>
      </c>
      <c r="F5930" t="str">
        <f t="shared" si="923"/>
        <v>Q3</v>
      </c>
      <c r="G5930" t="str">
        <f t="shared" si="924"/>
        <v>2013-Jul</v>
      </c>
      <c r="H5930">
        <f t="shared" si="925"/>
        <v>7</v>
      </c>
      <c r="I5930" t="str">
        <f t="shared" si="926"/>
        <v>Saturday</v>
      </c>
      <c r="J5930" t="str">
        <f t="shared" si="927"/>
        <v>FM4</v>
      </c>
      <c r="K5930" t="str">
        <f t="shared" si="928"/>
        <v>FQ2</v>
      </c>
    </row>
    <row r="5931" spans="1:11" x14ac:dyDescent="0.35">
      <c r="A5931" s="1" t="s">
        <v>20182</v>
      </c>
      <c r="B5931" s="1">
        <f t="shared" si="929"/>
        <v>40385</v>
      </c>
      <c r="C5931">
        <f t="shared" si="920"/>
        <v>2010</v>
      </c>
      <c r="D5931">
        <f t="shared" si="921"/>
        <v>7</v>
      </c>
      <c r="E5931" t="str">
        <f t="shared" si="922"/>
        <v>July</v>
      </c>
      <c r="F5931" t="str">
        <f t="shared" si="923"/>
        <v>Q3</v>
      </c>
      <c r="G5931" t="str">
        <f t="shared" si="924"/>
        <v>2010-Jul</v>
      </c>
      <c r="H5931">
        <f t="shared" si="925"/>
        <v>2</v>
      </c>
      <c r="I5931" t="str">
        <f t="shared" si="926"/>
        <v>Monday</v>
      </c>
      <c r="J5931" t="str">
        <f t="shared" si="927"/>
        <v>FM4</v>
      </c>
      <c r="K5931" t="str">
        <f t="shared" si="928"/>
        <v>FQ2</v>
      </c>
    </row>
    <row r="5932" spans="1:11" x14ac:dyDescent="0.35">
      <c r="A5932" s="1" t="s">
        <v>20900</v>
      </c>
      <c r="B5932" s="1">
        <f t="shared" si="929"/>
        <v>40934</v>
      </c>
      <c r="C5932">
        <f t="shared" si="920"/>
        <v>2012</v>
      </c>
      <c r="D5932">
        <f t="shared" si="921"/>
        <v>1</v>
      </c>
      <c r="E5932" t="str">
        <f t="shared" si="922"/>
        <v>January</v>
      </c>
      <c r="F5932" t="str">
        <f t="shared" si="923"/>
        <v>Q1</v>
      </c>
      <c r="G5932" t="str">
        <f t="shared" si="924"/>
        <v>2012-Jan</v>
      </c>
      <c r="H5932">
        <f t="shared" si="925"/>
        <v>5</v>
      </c>
      <c r="I5932" t="str">
        <f t="shared" si="926"/>
        <v>Thursday</v>
      </c>
      <c r="J5932" t="str">
        <f t="shared" si="927"/>
        <v>FM10</v>
      </c>
      <c r="K5932" t="str">
        <f t="shared" si="928"/>
        <v>FQ4</v>
      </c>
    </row>
    <row r="5933" spans="1:11" x14ac:dyDescent="0.35">
      <c r="A5933" s="1" t="s">
        <v>20723</v>
      </c>
      <c r="B5933" s="1">
        <f t="shared" si="929"/>
        <v>43104</v>
      </c>
      <c r="C5933">
        <f t="shared" si="920"/>
        <v>2018</v>
      </c>
      <c r="D5933">
        <f t="shared" si="921"/>
        <v>1</v>
      </c>
      <c r="E5933" t="str">
        <f t="shared" si="922"/>
        <v>January</v>
      </c>
      <c r="F5933" t="str">
        <f t="shared" si="923"/>
        <v>Q1</v>
      </c>
      <c r="G5933" t="str">
        <f t="shared" si="924"/>
        <v>2018-Jan</v>
      </c>
      <c r="H5933">
        <f t="shared" si="925"/>
        <v>5</v>
      </c>
      <c r="I5933" t="str">
        <f t="shared" si="926"/>
        <v>Thursday</v>
      </c>
      <c r="J5933" t="str">
        <f t="shared" si="927"/>
        <v>FM10</v>
      </c>
      <c r="K5933" t="str">
        <f t="shared" si="928"/>
        <v>FQ4</v>
      </c>
    </row>
    <row r="5934" spans="1:11" x14ac:dyDescent="0.35">
      <c r="A5934" s="1" t="s">
        <v>21664</v>
      </c>
      <c r="B5934" s="1">
        <f t="shared" si="929"/>
        <v>43119</v>
      </c>
      <c r="C5934">
        <f t="shared" si="920"/>
        <v>2018</v>
      </c>
      <c r="D5934">
        <f t="shared" si="921"/>
        <v>1</v>
      </c>
      <c r="E5934" t="str">
        <f t="shared" si="922"/>
        <v>January</v>
      </c>
      <c r="F5934" t="str">
        <f t="shared" si="923"/>
        <v>Q1</v>
      </c>
      <c r="G5934" t="str">
        <f t="shared" si="924"/>
        <v>2018-Jan</v>
      </c>
      <c r="H5934">
        <f t="shared" si="925"/>
        <v>6</v>
      </c>
      <c r="I5934" t="str">
        <f t="shared" si="926"/>
        <v>Friday</v>
      </c>
      <c r="J5934" t="str">
        <f t="shared" si="927"/>
        <v>FM10</v>
      </c>
      <c r="K5934" t="str">
        <f t="shared" si="928"/>
        <v>FQ4</v>
      </c>
    </row>
    <row r="5935" spans="1:11" x14ac:dyDescent="0.35">
      <c r="A5935" s="1" t="s">
        <v>20302</v>
      </c>
      <c r="B5935" s="1">
        <f t="shared" si="929"/>
        <v>43105</v>
      </c>
      <c r="C5935">
        <f t="shared" si="920"/>
        <v>2018</v>
      </c>
      <c r="D5935">
        <f t="shared" si="921"/>
        <v>1</v>
      </c>
      <c r="E5935" t="str">
        <f t="shared" si="922"/>
        <v>January</v>
      </c>
      <c r="F5935" t="str">
        <f t="shared" si="923"/>
        <v>Q1</v>
      </c>
      <c r="G5935" t="str">
        <f t="shared" si="924"/>
        <v>2018-Jan</v>
      </c>
      <c r="H5935">
        <f t="shared" si="925"/>
        <v>6</v>
      </c>
      <c r="I5935" t="str">
        <f t="shared" si="926"/>
        <v>Friday</v>
      </c>
      <c r="J5935" t="str">
        <f t="shared" si="927"/>
        <v>FM10</v>
      </c>
      <c r="K5935" t="str">
        <f t="shared" si="928"/>
        <v>FQ4</v>
      </c>
    </row>
    <row r="5936" spans="1:11" x14ac:dyDescent="0.35">
      <c r="A5936" s="1" t="s">
        <v>21664</v>
      </c>
      <c r="B5936" s="1">
        <f t="shared" si="929"/>
        <v>43119</v>
      </c>
      <c r="C5936">
        <f t="shared" si="920"/>
        <v>2018</v>
      </c>
      <c r="D5936">
        <f t="shared" si="921"/>
        <v>1</v>
      </c>
      <c r="E5936" t="str">
        <f t="shared" si="922"/>
        <v>January</v>
      </c>
      <c r="F5936" t="str">
        <f t="shared" si="923"/>
        <v>Q1</v>
      </c>
      <c r="G5936" t="str">
        <f t="shared" si="924"/>
        <v>2018-Jan</v>
      </c>
      <c r="H5936">
        <f t="shared" si="925"/>
        <v>6</v>
      </c>
      <c r="I5936" t="str">
        <f t="shared" si="926"/>
        <v>Friday</v>
      </c>
      <c r="J5936" t="str">
        <f t="shared" si="927"/>
        <v>FM10</v>
      </c>
      <c r="K5936" t="str">
        <f t="shared" si="928"/>
        <v>FQ4</v>
      </c>
    </row>
    <row r="5937" spans="1:11" x14ac:dyDescent="0.35">
      <c r="A5937" s="1" t="s">
        <v>21325</v>
      </c>
      <c r="B5937" s="1">
        <f t="shared" si="929"/>
        <v>41283</v>
      </c>
      <c r="C5937">
        <f t="shared" si="920"/>
        <v>2013</v>
      </c>
      <c r="D5937">
        <f t="shared" si="921"/>
        <v>1</v>
      </c>
      <c r="E5937" t="str">
        <f t="shared" si="922"/>
        <v>January</v>
      </c>
      <c r="F5937" t="str">
        <f t="shared" si="923"/>
        <v>Q1</v>
      </c>
      <c r="G5937" t="str">
        <f t="shared" si="924"/>
        <v>2013-Jan</v>
      </c>
      <c r="H5937">
        <f t="shared" si="925"/>
        <v>4</v>
      </c>
      <c r="I5937" t="str">
        <f t="shared" si="926"/>
        <v>Wednesday</v>
      </c>
      <c r="J5937" t="str">
        <f t="shared" si="927"/>
        <v>FM10</v>
      </c>
      <c r="K5937" t="str">
        <f t="shared" si="928"/>
        <v>FQ4</v>
      </c>
    </row>
    <row r="5938" spans="1:11" x14ac:dyDescent="0.35">
      <c r="A5938" s="1" t="s">
        <v>21730</v>
      </c>
      <c r="B5938" s="1">
        <f t="shared" si="929"/>
        <v>40183</v>
      </c>
      <c r="C5938">
        <f t="shared" si="920"/>
        <v>2010</v>
      </c>
      <c r="D5938">
        <f t="shared" si="921"/>
        <v>1</v>
      </c>
      <c r="E5938" t="str">
        <f t="shared" si="922"/>
        <v>January</v>
      </c>
      <c r="F5938" t="str">
        <f t="shared" si="923"/>
        <v>Q1</v>
      </c>
      <c r="G5938" t="str">
        <f t="shared" si="924"/>
        <v>2010-Jan</v>
      </c>
      <c r="H5938">
        <f t="shared" si="925"/>
        <v>3</v>
      </c>
      <c r="I5938" t="str">
        <f t="shared" si="926"/>
        <v>Tuesday</v>
      </c>
      <c r="J5938" t="str">
        <f t="shared" si="927"/>
        <v>FM10</v>
      </c>
      <c r="K5938" t="str">
        <f t="shared" si="928"/>
        <v>FQ4</v>
      </c>
    </row>
    <row r="5939" spans="1:11" x14ac:dyDescent="0.35">
      <c r="A5939" s="1" t="s">
        <v>21441</v>
      </c>
      <c r="B5939" s="1">
        <f t="shared" si="929"/>
        <v>41297</v>
      </c>
      <c r="C5939">
        <f t="shared" si="920"/>
        <v>2013</v>
      </c>
      <c r="D5939">
        <f t="shared" si="921"/>
        <v>1</v>
      </c>
      <c r="E5939" t="str">
        <f t="shared" si="922"/>
        <v>January</v>
      </c>
      <c r="F5939" t="str">
        <f t="shared" si="923"/>
        <v>Q1</v>
      </c>
      <c r="G5939" t="str">
        <f t="shared" si="924"/>
        <v>2013-Jan</v>
      </c>
      <c r="H5939">
        <f t="shared" si="925"/>
        <v>4</v>
      </c>
      <c r="I5939" t="str">
        <f t="shared" si="926"/>
        <v>Wednesday</v>
      </c>
      <c r="J5939" t="str">
        <f t="shared" si="927"/>
        <v>FM10</v>
      </c>
      <c r="K5939" t="str">
        <f t="shared" si="928"/>
        <v>FQ4</v>
      </c>
    </row>
    <row r="5940" spans="1:11" x14ac:dyDescent="0.35">
      <c r="A5940" s="1" t="s">
        <v>20312</v>
      </c>
      <c r="B5940" s="1">
        <f t="shared" si="929"/>
        <v>43117</v>
      </c>
      <c r="C5940">
        <f t="shared" si="920"/>
        <v>2018</v>
      </c>
      <c r="D5940">
        <f t="shared" si="921"/>
        <v>1</v>
      </c>
      <c r="E5940" t="str">
        <f t="shared" si="922"/>
        <v>January</v>
      </c>
      <c r="F5940" t="str">
        <f t="shared" si="923"/>
        <v>Q1</v>
      </c>
      <c r="G5940" t="str">
        <f t="shared" si="924"/>
        <v>2018-Jan</v>
      </c>
      <c r="H5940">
        <f t="shared" si="925"/>
        <v>4</v>
      </c>
      <c r="I5940" t="str">
        <f t="shared" si="926"/>
        <v>Wednesday</v>
      </c>
      <c r="J5940" t="str">
        <f t="shared" si="927"/>
        <v>FM10</v>
      </c>
      <c r="K5940" t="str">
        <f t="shared" si="928"/>
        <v>FQ4</v>
      </c>
    </row>
    <row r="5941" spans="1:11" x14ac:dyDescent="0.35">
      <c r="A5941" s="1" t="s">
        <v>20678</v>
      </c>
      <c r="B5941" s="1">
        <f t="shared" si="929"/>
        <v>42026</v>
      </c>
      <c r="C5941">
        <f t="shared" si="920"/>
        <v>2015</v>
      </c>
      <c r="D5941">
        <f t="shared" si="921"/>
        <v>1</v>
      </c>
      <c r="E5941" t="str">
        <f t="shared" si="922"/>
        <v>January</v>
      </c>
      <c r="F5941" t="str">
        <f t="shared" si="923"/>
        <v>Q1</v>
      </c>
      <c r="G5941" t="str">
        <f t="shared" si="924"/>
        <v>2015-Jan</v>
      </c>
      <c r="H5941">
        <f t="shared" si="925"/>
        <v>5</v>
      </c>
      <c r="I5941" t="str">
        <f t="shared" si="926"/>
        <v>Thursday</v>
      </c>
      <c r="J5941" t="str">
        <f t="shared" si="927"/>
        <v>FM10</v>
      </c>
      <c r="K5941" t="str">
        <f t="shared" si="928"/>
        <v>FQ4</v>
      </c>
    </row>
    <row r="5942" spans="1:11" x14ac:dyDescent="0.35">
      <c r="A5942" s="1" t="s">
        <v>20757</v>
      </c>
      <c r="B5942" s="1">
        <f t="shared" si="929"/>
        <v>42030</v>
      </c>
      <c r="C5942">
        <f t="shared" si="920"/>
        <v>2015</v>
      </c>
      <c r="D5942">
        <f t="shared" si="921"/>
        <v>1</v>
      </c>
      <c r="E5942" t="str">
        <f t="shared" si="922"/>
        <v>January</v>
      </c>
      <c r="F5942" t="str">
        <f t="shared" si="923"/>
        <v>Q1</v>
      </c>
      <c r="G5942" t="str">
        <f t="shared" si="924"/>
        <v>2015-Jan</v>
      </c>
      <c r="H5942">
        <f t="shared" si="925"/>
        <v>2</v>
      </c>
      <c r="I5942" t="str">
        <f t="shared" si="926"/>
        <v>Monday</v>
      </c>
      <c r="J5942" t="str">
        <f t="shared" si="927"/>
        <v>FM10</v>
      </c>
      <c r="K5942" t="str">
        <f t="shared" si="928"/>
        <v>FQ4</v>
      </c>
    </row>
    <row r="5943" spans="1:11" x14ac:dyDescent="0.35">
      <c r="A5943" s="1" t="s">
        <v>20196</v>
      </c>
      <c r="B5943" s="1">
        <f t="shared" si="929"/>
        <v>40695</v>
      </c>
      <c r="C5943">
        <f t="shared" si="920"/>
        <v>2011</v>
      </c>
      <c r="D5943">
        <f t="shared" si="921"/>
        <v>6</v>
      </c>
      <c r="E5943" t="str">
        <f t="shared" si="922"/>
        <v>June</v>
      </c>
      <c r="F5943" t="str">
        <f t="shared" si="923"/>
        <v>Q2</v>
      </c>
      <c r="G5943" t="str">
        <f t="shared" si="924"/>
        <v>2011-Jun</v>
      </c>
      <c r="H5943">
        <f t="shared" si="925"/>
        <v>4</v>
      </c>
      <c r="I5943" t="str">
        <f t="shared" si="926"/>
        <v>Wednesday</v>
      </c>
      <c r="J5943" t="str">
        <f t="shared" si="927"/>
        <v>FM3</v>
      </c>
      <c r="K5943" t="str">
        <f t="shared" si="928"/>
        <v>FQ1</v>
      </c>
    </row>
    <row r="5944" spans="1:11" x14ac:dyDescent="0.35">
      <c r="A5944" s="1" t="s">
        <v>20865</v>
      </c>
      <c r="B5944" s="1">
        <f t="shared" si="929"/>
        <v>40553</v>
      </c>
      <c r="C5944">
        <f t="shared" si="920"/>
        <v>2011</v>
      </c>
      <c r="D5944">
        <f t="shared" si="921"/>
        <v>1</v>
      </c>
      <c r="E5944" t="str">
        <f t="shared" si="922"/>
        <v>January</v>
      </c>
      <c r="F5944" t="str">
        <f t="shared" si="923"/>
        <v>Q1</v>
      </c>
      <c r="G5944" t="str">
        <f t="shared" si="924"/>
        <v>2011-Jan</v>
      </c>
      <c r="H5944">
        <f t="shared" si="925"/>
        <v>2</v>
      </c>
      <c r="I5944" t="str">
        <f t="shared" si="926"/>
        <v>Monday</v>
      </c>
      <c r="J5944" t="str">
        <f t="shared" si="927"/>
        <v>FM10</v>
      </c>
      <c r="K5944" t="str">
        <f t="shared" si="928"/>
        <v>FQ4</v>
      </c>
    </row>
    <row r="5945" spans="1:11" x14ac:dyDescent="0.35">
      <c r="A5945" s="1" t="s">
        <v>20197</v>
      </c>
      <c r="B5945" s="1">
        <f t="shared" si="929"/>
        <v>41447</v>
      </c>
      <c r="C5945">
        <f t="shared" si="920"/>
        <v>2013</v>
      </c>
      <c r="D5945">
        <f t="shared" si="921"/>
        <v>6</v>
      </c>
      <c r="E5945" t="str">
        <f t="shared" si="922"/>
        <v>June</v>
      </c>
      <c r="F5945" t="str">
        <f t="shared" si="923"/>
        <v>Q2</v>
      </c>
      <c r="G5945" t="str">
        <f t="shared" si="924"/>
        <v>2013-Jun</v>
      </c>
      <c r="H5945">
        <f t="shared" si="925"/>
        <v>7</v>
      </c>
      <c r="I5945" t="str">
        <f t="shared" si="926"/>
        <v>Saturday</v>
      </c>
      <c r="J5945" t="str">
        <f t="shared" si="927"/>
        <v>FM3</v>
      </c>
      <c r="K5945" t="str">
        <f t="shared" si="928"/>
        <v>FQ1</v>
      </c>
    </row>
    <row r="5946" spans="1:11" x14ac:dyDescent="0.35">
      <c r="A5946" s="1" t="s">
        <v>20201</v>
      </c>
      <c r="B5946" s="1">
        <f t="shared" si="929"/>
        <v>42166</v>
      </c>
      <c r="C5946">
        <f t="shared" si="920"/>
        <v>2015</v>
      </c>
      <c r="D5946">
        <f t="shared" si="921"/>
        <v>6</v>
      </c>
      <c r="E5946" t="str">
        <f t="shared" si="922"/>
        <v>June</v>
      </c>
      <c r="F5946" t="str">
        <f t="shared" si="923"/>
        <v>Q2</v>
      </c>
      <c r="G5946" t="str">
        <f t="shared" si="924"/>
        <v>2015-Jun</v>
      </c>
      <c r="H5946">
        <f t="shared" si="925"/>
        <v>5</v>
      </c>
      <c r="I5946" t="str">
        <f t="shared" si="926"/>
        <v>Thursday</v>
      </c>
      <c r="J5946" t="str">
        <f t="shared" si="927"/>
        <v>FM3</v>
      </c>
      <c r="K5946" t="str">
        <f t="shared" si="928"/>
        <v>FQ1</v>
      </c>
    </row>
    <row r="5947" spans="1:11" x14ac:dyDescent="0.35">
      <c r="A5947" s="1" t="s">
        <v>20307</v>
      </c>
      <c r="B5947" s="1">
        <f t="shared" si="929"/>
        <v>40190</v>
      </c>
      <c r="C5947">
        <f t="shared" si="920"/>
        <v>2010</v>
      </c>
      <c r="D5947">
        <f t="shared" si="921"/>
        <v>1</v>
      </c>
      <c r="E5947" t="str">
        <f t="shared" si="922"/>
        <v>January</v>
      </c>
      <c r="F5947" t="str">
        <f t="shared" si="923"/>
        <v>Q1</v>
      </c>
      <c r="G5947" t="str">
        <f t="shared" si="924"/>
        <v>2010-Jan</v>
      </c>
      <c r="H5947">
        <f t="shared" si="925"/>
        <v>3</v>
      </c>
      <c r="I5947" t="str">
        <f t="shared" si="926"/>
        <v>Tuesday</v>
      </c>
      <c r="J5947" t="str">
        <f t="shared" si="927"/>
        <v>FM10</v>
      </c>
      <c r="K5947" t="str">
        <f t="shared" si="928"/>
        <v>FQ4</v>
      </c>
    </row>
    <row r="5948" spans="1:11" x14ac:dyDescent="0.35">
      <c r="A5948" s="1" t="s">
        <v>20203</v>
      </c>
      <c r="B5948" s="1">
        <f t="shared" si="929"/>
        <v>42906</v>
      </c>
      <c r="C5948">
        <f t="shared" si="920"/>
        <v>2017</v>
      </c>
      <c r="D5948">
        <f t="shared" si="921"/>
        <v>6</v>
      </c>
      <c r="E5948" t="str">
        <f t="shared" si="922"/>
        <v>June</v>
      </c>
      <c r="F5948" t="str">
        <f t="shared" si="923"/>
        <v>Q2</v>
      </c>
      <c r="G5948" t="str">
        <f t="shared" si="924"/>
        <v>2017-Jun</v>
      </c>
      <c r="H5948">
        <f t="shared" si="925"/>
        <v>3</v>
      </c>
      <c r="I5948" t="str">
        <f t="shared" si="926"/>
        <v>Tuesday</v>
      </c>
      <c r="J5948" t="str">
        <f t="shared" si="927"/>
        <v>FM3</v>
      </c>
      <c r="K5948" t="str">
        <f t="shared" si="928"/>
        <v>FQ1</v>
      </c>
    </row>
    <row r="5949" spans="1:11" x14ac:dyDescent="0.35">
      <c r="A5949" s="1" t="s">
        <v>21010</v>
      </c>
      <c r="B5949" s="1">
        <f t="shared" si="929"/>
        <v>43088</v>
      </c>
      <c r="C5949">
        <f t="shared" si="920"/>
        <v>2017</v>
      </c>
      <c r="D5949">
        <f t="shared" si="921"/>
        <v>12</v>
      </c>
      <c r="E5949" t="str">
        <f t="shared" si="922"/>
        <v>December</v>
      </c>
      <c r="F5949" t="str">
        <f t="shared" si="923"/>
        <v>Q4</v>
      </c>
      <c r="G5949" t="str">
        <f t="shared" si="924"/>
        <v>2017-Dec</v>
      </c>
      <c r="H5949">
        <f t="shared" si="925"/>
        <v>3</v>
      </c>
      <c r="I5949" t="str">
        <f t="shared" si="926"/>
        <v>Tuesday</v>
      </c>
      <c r="J5949" t="str">
        <f t="shared" si="927"/>
        <v>FM9</v>
      </c>
      <c r="K5949" t="str">
        <f t="shared" si="928"/>
        <v>FQ3</v>
      </c>
    </row>
    <row r="5950" spans="1:11" x14ac:dyDescent="0.35">
      <c r="A5950" s="1" t="s">
        <v>21245</v>
      </c>
      <c r="B5950" s="1">
        <f t="shared" si="929"/>
        <v>43094</v>
      </c>
      <c r="C5950">
        <f t="shared" si="920"/>
        <v>2017</v>
      </c>
      <c r="D5950">
        <f t="shared" si="921"/>
        <v>12</v>
      </c>
      <c r="E5950" t="str">
        <f t="shared" si="922"/>
        <v>December</v>
      </c>
      <c r="F5950" t="str">
        <f t="shared" si="923"/>
        <v>Q4</v>
      </c>
      <c r="G5950" t="str">
        <f t="shared" si="924"/>
        <v>2017-Dec</v>
      </c>
      <c r="H5950">
        <f t="shared" si="925"/>
        <v>2</v>
      </c>
      <c r="I5950" t="str">
        <f t="shared" si="926"/>
        <v>Monday</v>
      </c>
      <c r="J5950" t="str">
        <f t="shared" si="927"/>
        <v>FM9</v>
      </c>
      <c r="K5950" t="str">
        <f t="shared" si="928"/>
        <v>FQ3</v>
      </c>
    </row>
    <row r="5951" spans="1:11" x14ac:dyDescent="0.35">
      <c r="A5951" s="1" t="s">
        <v>21013</v>
      </c>
      <c r="B5951" s="1">
        <f t="shared" si="929"/>
        <v>43458</v>
      </c>
      <c r="C5951">
        <f t="shared" si="920"/>
        <v>2018</v>
      </c>
      <c r="D5951">
        <f t="shared" si="921"/>
        <v>12</v>
      </c>
      <c r="E5951" t="str">
        <f t="shared" si="922"/>
        <v>December</v>
      </c>
      <c r="F5951" t="str">
        <f t="shared" si="923"/>
        <v>Q4</v>
      </c>
      <c r="G5951" t="str">
        <f t="shared" si="924"/>
        <v>2018-Dec</v>
      </c>
      <c r="H5951">
        <f t="shared" si="925"/>
        <v>2</v>
      </c>
      <c r="I5951" t="str">
        <f t="shared" si="926"/>
        <v>Monday</v>
      </c>
      <c r="J5951" t="str">
        <f t="shared" si="927"/>
        <v>FM9</v>
      </c>
      <c r="K5951" t="str">
        <f t="shared" si="928"/>
        <v>FQ3</v>
      </c>
    </row>
    <row r="5952" spans="1:11" x14ac:dyDescent="0.35">
      <c r="A5952" s="1" t="s">
        <v>20458</v>
      </c>
      <c r="B5952" s="1">
        <f t="shared" si="929"/>
        <v>40525</v>
      </c>
      <c r="C5952">
        <f t="shared" si="920"/>
        <v>2010</v>
      </c>
      <c r="D5952">
        <f t="shared" si="921"/>
        <v>12</v>
      </c>
      <c r="E5952" t="str">
        <f t="shared" si="922"/>
        <v>December</v>
      </c>
      <c r="F5952" t="str">
        <f t="shared" si="923"/>
        <v>Q4</v>
      </c>
      <c r="G5952" t="str">
        <f t="shared" si="924"/>
        <v>2010-Dec</v>
      </c>
      <c r="H5952">
        <f t="shared" si="925"/>
        <v>2</v>
      </c>
      <c r="I5952" t="str">
        <f t="shared" si="926"/>
        <v>Monday</v>
      </c>
      <c r="J5952" t="str">
        <f t="shared" si="927"/>
        <v>FM9</v>
      </c>
      <c r="K5952" t="str">
        <f t="shared" si="928"/>
        <v>FQ3</v>
      </c>
    </row>
    <row r="5953" spans="1:11" x14ac:dyDescent="0.35">
      <c r="A5953" s="1" t="s">
        <v>20611</v>
      </c>
      <c r="B5953" s="1">
        <f t="shared" si="929"/>
        <v>42727</v>
      </c>
      <c r="C5953">
        <f t="shared" si="920"/>
        <v>2016</v>
      </c>
      <c r="D5953">
        <f t="shared" si="921"/>
        <v>12</v>
      </c>
      <c r="E5953" t="str">
        <f t="shared" si="922"/>
        <v>December</v>
      </c>
      <c r="F5953" t="str">
        <f t="shared" si="923"/>
        <v>Q4</v>
      </c>
      <c r="G5953" t="str">
        <f t="shared" si="924"/>
        <v>2016-Dec</v>
      </c>
      <c r="H5953">
        <f t="shared" si="925"/>
        <v>6</v>
      </c>
      <c r="I5953" t="str">
        <f t="shared" si="926"/>
        <v>Friday</v>
      </c>
      <c r="J5953" t="str">
        <f t="shared" si="927"/>
        <v>FM9</v>
      </c>
      <c r="K5953" t="str">
        <f t="shared" si="928"/>
        <v>FQ3</v>
      </c>
    </row>
    <row r="5954" spans="1:11" x14ac:dyDescent="0.35">
      <c r="A5954" s="1" t="s">
        <v>19874</v>
      </c>
      <c r="B5954" s="1">
        <f t="shared" si="929"/>
        <v>41251</v>
      </c>
      <c r="C5954">
        <f t="shared" si="920"/>
        <v>2012</v>
      </c>
      <c r="D5954">
        <f t="shared" si="921"/>
        <v>12</v>
      </c>
      <c r="E5954" t="str">
        <f t="shared" si="922"/>
        <v>December</v>
      </c>
      <c r="F5954" t="str">
        <f t="shared" si="923"/>
        <v>Q4</v>
      </c>
      <c r="G5954" t="str">
        <f t="shared" si="924"/>
        <v>2012-Dec</v>
      </c>
      <c r="H5954">
        <f t="shared" si="925"/>
        <v>7</v>
      </c>
      <c r="I5954" t="str">
        <f t="shared" si="926"/>
        <v>Saturday</v>
      </c>
      <c r="J5954" t="str">
        <f t="shared" si="927"/>
        <v>FM9</v>
      </c>
      <c r="K5954" t="str">
        <f t="shared" si="928"/>
        <v>FQ3</v>
      </c>
    </row>
    <row r="5955" spans="1:11" x14ac:dyDescent="0.35">
      <c r="A5955" s="1" t="s">
        <v>19866</v>
      </c>
      <c r="B5955" s="1">
        <f t="shared" si="929"/>
        <v>43086</v>
      </c>
      <c r="C5955">
        <f t="shared" ref="C5955:C6018" si="930">YEAR(B5955)</f>
        <v>2017</v>
      </c>
      <c r="D5955">
        <f t="shared" ref="D5955:D6018" si="931">MONTH(B5955)</f>
        <v>12</v>
      </c>
      <c r="E5955" t="str">
        <f t="shared" ref="E5955:E6018" si="932">TEXT(B5955, "MMMM")</f>
        <v>December</v>
      </c>
      <c r="F5955" t="str">
        <f t="shared" ref="F5955:F6018" si="933" xml:space="preserve"> "Q" &amp; INT((MONTH(B5955)-1)/3) + 1</f>
        <v>Q4</v>
      </c>
      <c r="G5955" t="str">
        <f t="shared" ref="G5955:G6018" si="934">YEAR(B5955) &amp; "-" &amp; TEXT(B5955, "MMM")</f>
        <v>2017-Dec</v>
      </c>
      <c r="H5955">
        <f t="shared" ref="H5955:H6018" si="935">WEEKDAY(B5955)</f>
        <v>1</v>
      </c>
      <c r="I5955" t="str">
        <f t="shared" ref="I5955:I6018" si="936">TEXT(B5955, "dddd")</f>
        <v>Sunday</v>
      </c>
      <c r="J5955" t="str">
        <f t="shared" ref="J5955:J6018" si="937">"FM" &amp; IF(MONTH(B5955)&gt;=4, MONTH(B5955)-3, MONTH(B5955)+9)</f>
        <v>FM9</v>
      </c>
      <c r="K5955" t="str">
        <f t="shared" ref="K5955:K6018" si="938" xml:space="preserve"> "FQ" &amp; INT((IF(MONTH(B5955)&gt;=4, MONTH(B5955)-3, MONTH(B5955)+9)-1)/3) + 1</f>
        <v>FQ3</v>
      </c>
    </row>
    <row r="5956" spans="1:11" x14ac:dyDescent="0.35">
      <c r="A5956" s="1" t="s">
        <v>21674</v>
      </c>
      <c r="B5956" s="1">
        <f t="shared" ref="B5956:B6019" si="939">DATE(LEFT(A5956, 4), MID(A5956, FIND("_", A5956) + 1, FIND("_", A5956, FIND("_", A5956) + 1) - FIND("_", A5956) - 1), RIGHT(A5956, LEN(A5956) - FIND("_", A5956, FIND("_", A5956) + 1)))</f>
        <v>42363</v>
      </c>
      <c r="C5956">
        <f t="shared" si="930"/>
        <v>2015</v>
      </c>
      <c r="D5956">
        <f t="shared" si="931"/>
        <v>12</v>
      </c>
      <c r="E5956" t="str">
        <f t="shared" si="932"/>
        <v>December</v>
      </c>
      <c r="F5956" t="str">
        <f t="shared" si="933"/>
        <v>Q4</v>
      </c>
      <c r="G5956" t="str">
        <f t="shared" si="934"/>
        <v>2015-Dec</v>
      </c>
      <c r="H5956">
        <f t="shared" si="935"/>
        <v>6</v>
      </c>
      <c r="I5956" t="str">
        <f t="shared" si="936"/>
        <v>Friday</v>
      </c>
      <c r="J5956" t="str">
        <f t="shared" si="937"/>
        <v>FM9</v>
      </c>
      <c r="K5956" t="str">
        <f t="shared" si="938"/>
        <v>FQ3</v>
      </c>
    </row>
    <row r="5957" spans="1:11" x14ac:dyDescent="0.35">
      <c r="A5957" s="1" t="s">
        <v>21450</v>
      </c>
      <c r="B5957" s="1">
        <f t="shared" si="939"/>
        <v>43455</v>
      </c>
      <c r="C5957">
        <f t="shared" si="930"/>
        <v>2018</v>
      </c>
      <c r="D5957">
        <f t="shared" si="931"/>
        <v>12</v>
      </c>
      <c r="E5957" t="str">
        <f t="shared" si="932"/>
        <v>December</v>
      </c>
      <c r="F5957" t="str">
        <f t="shared" si="933"/>
        <v>Q4</v>
      </c>
      <c r="G5957" t="str">
        <f t="shared" si="934"/>
        <v>2018-Dec</v>
      </c>
      <c r="H5957">
        <f t="shared" si="935"/>
        <v>6</v>
      </c>
      <c r="I5957" t="str">
        <f t="shared" si="936"/>
        <v>Friday</v>
      </c>
      <c r="J5957" t="str">
        <f t="shared" si="937"/>
        <v>FM9</v>
      </c>
      <c r="K5957" t="str">
        <f t="shared" si="938"/>
        <v>FQ3</v>
      </c>
    </row>
    <row r="5958" spans="1:11" x14ac:dyDescent="0.35">
      <c r="A5958" s="1" t="s">
        <v>20205</v>
      </c>
      <c r="B5958" s="1">
        <f t="shared" si="939"/>
        <v>43254</v>
      </c>
      <c r="C5958">
        <f t="shared" si="930"/>
        <v>2018</v>
      </c>
      <c r="D5958">
        <f t="shared" si="931"/>
        <v>6</v>
      </c>
      <c r="E5958" t="str">
        <f t="shared" si="932"/>
        <v>June</v>
      </c>
      <c r="F5958" t="str">
        <f t="shared" si="933"/>
        <v>Q2</v>
      </c>
      <c r="G5958" t="str">
        <f t="shared" si="934"/>
        <v>2018-Jun</v>
      </c>
      <c r="H5958">
        <f t="shared" si="935"/>
        <v>1</v>
      </c>
      <c r="I5958" t="str">
        <f t="shared" si="936"/>
        <v>Sunday</v>
      </c>
      <c r="J5958" t="str">
        <f t="shared" si="937"/>
        <v>FM3</v>
      </c>
      <c r="K5958" t="str">
        <f t="shared" si="938"/>
        <v>FQ1</v>
      </c>
    </row>
    <row r="5959" spans="1:11" x14ac:dyDescent="0.35">
      <c r="A5959" s="1" t="s">
        <v>20332</v>
      </c>
      <c r="B5959" s="1">
        <f t="shared" si="939"/>
        <v>41989</v>
      </c>
      <c r="C5959">
        <f t="shared" si="930"/>
        <v>2014</v>
      </c>
      <c r="D5959">
        <f t="shared" si="931"/>
        <v>12</v>
      </c>
      <c r="E5959" t="str">
        <f t="shared" si="932"/>
        <v>December</v>
      </c>
      <c r="F5959" t="str">
        <f t="shared" si="933"/>
        <v>Q4</v>
      </c>
      <c r="G5959" t="str">
        <f t="shared" si="934"/>
        <v>2014-Dec</v>
      </c>
      <c r="H5959">
        <f t="shared" si="935"/>
        <v>3</v>
      </c>
      <c r="I5959" t="str">
        <f t="shared" si="936"/>
        <v>Tuesday</v>
      </c>
      <c r="J5959" t="str">
        <f t="shared" si="937"/>
        <v>FM9</v>
      </c>
      <c r="K5959" t="str">
        <f t="shared" si="938"/>
        <v>FQ3</v>
      </c>
    </row>
    <row r="5960" spans="1:11" x14ac:dyDescent="0.35">
      <c r="A5960" s="1" t="s">
        <v>21802</v>
      </c>
      <c r="B5960" s="1">
        <f t="shared" si="939"/>
        <v>41259</v>
      </c>
      <c r="C5960">
        <f t="shared" si="930"/>
        <v>2012</v>
      </c>
      <c r="D5960">
        <f t="shared" si="931"/>
        <v>12</v>
      </c>
      <c r="E5960" t="str">
        <f t="shared" si="932"/>
        <v>December</v>
      </c>
      <c r="F5960" t="str">
        <f t="shared" si="933"/>
        <v>Q4</v>
      </c>
      <c r="G5960" t="str">
        <f t="shared" si="934"/>
        <v>2012-Dec</v>
      </c>
      <c r="H5960">
        <f t="shared" si="935"/>
        <v>1</v>
      </c>
      <c r="I5960" t="str">
        <f t="shared" si="936"/>
        <v>Sunday</v>
      </c>
      <c r="J5960" t="str">
        <f t="shared" si="937"/>
        <v>FM9</v>
      </c>
      <c r="K5960" t="str">
        <f t="shared" si="938"/>
        <v>FQ3</v>
      </c>
    </row>
    <row r="5961" spans="1:11" x14ac:dyDescent="0.35">
      <c r="A5961" s="1" t="s">
        <v>21334</v>
      </c>
      <c r="B5961" s="1">
        <f t="shared" si="939"/>
        <v>41626</v>
      </c>
      <c r="C5961">
        <f t="shared" si="930"/>
        <v>2013</v>
      </c>
      <c r="D5961">
        <f t="shared" si="931"/>
        <v>12</v>
      </c>
      <c r="E5961" t="str">
        <f t="shared" si="932"/>
        <v>December</v>
      </c>
      <c r="F5961" t="str">
        <f t="shared" si="933"/>
        <v>Q4</v>
      </c>
      <c r="G5961" t="str">
        <f t="shared" si="934"/>
        <v>2013-Dec</v>
      </c>
      <c r="H5961">
        <f t="shared" si="935"/>
        <v>4</v>
      </c>
      <c r="I5961" t="str">
        <f t="shared" si="936"/>
        <v>Wednesday</v>
      </c>
      <c r="J5961" t="str">
        <f t="shared" si="937"/>
        <v>FM9</v>
      </c>
      <c r="K5961" t="str">
        <f t="shared" si="938"/>
        <v>FQ3</v>
      </c>
    </row>
    <row r="5962" spans="1:11" x14ac:dyDescent="0.35">
      <c r="A5962" s="1" t="s">
        <v>22063</v>
      </c>
      <c r="B5962" s="1">
        <f t="shared" si="939"/>
        <v>41993</v>
      </c>
      <c r="C5962">
        <f t="shared" si="930"/>
        <v>2014</v>
      </c>
      <c r="D5962">
        <f t="shared" si="931"/>
        <v>12</v>
      </c>
      <c r="E5962" t="str">
        <f t="shared" si="932"/>
        <v>December</v>
      </c>
      <c r="F5962" t="str">
        <f t="shared" si="933"/>
        <v>Q4</v>
      </c>
      <c r="G5962" t="str">
        <f t="shared" si="934"/>
        <v>2014-Dec</v>
      </c>
      <c r="H5962">
        <f t="shared" si="935"/>
        <v>7</v>
      </c>
      <c r="I5962" t="str">
        <f t="shared" si="936"/>
        <v>Saturday</v>
      </c>
      <c r="J5962" t="str">
        <f t="shared" si="937"/>
        <v>FM9</v>
      </c>
      <c r="K5962" t="str">
        <f t="shared" si="938"/>
        <v>FQ3</v>
      </c>
    </row>
    <row r="5963" spans="1:11" x14ac:dyDescent="0.35">
      <c r="A5963" s="1" t="s">
        <v>21458</v>
      </c>
      <c r="B5963" s="1">
        <f t="shared" si="939"/>
        <v>42351</v>
      </c>
      <c r="C5963">
        <f t="shared" si="930"/>
        <v>2015</v>
      </c>
      <c r="D5963">
        <f t="shared" si="931"/>
        <v>12</v>
      </c>
      <c r="E5963" t="str">
        <f t="shared" si="932"/>
        <v>December</v>
      </c>
      <c r="F5963" t="str">
        <f t="shared" si="933"/>
        <v>Q4</v>
      </c>
      <c r="G5963" t="str">
        <f t="shared" si="934"/>
        <v>2015-Dec</v>
      </c>
      <c r="H5963">
        <f t="shared" si="935"/>
        <v>1</v>
      </c>
      <c r="I5963" t="str">
        <f t="shared" si="936"/>
        <v>Sunday</v>
      </c>
      <c r="J5963" t="str">
        <f t="shared" si="937"/>
        <v>FM9</v>
      </c>
      <c r="K5963" t="str">
        <f t="shared" si="938"/>
        <v>FQ3</v>
      </c>
    </row>
    <row r="5964" spans="1:11" x14ac:dyDescent="0.35">
      <c r="A5964" s="1" t="s">
        <v>21677</v>
      </c>
      <c r="B5964" s="1">
        <f t="shared" si="939"/>
        <v>40517</v>
      </c>
      <c r="C5964">
        <f t="shared" si="930"/>
        <v>2010</v>
      </c>
      <c r="D5964">
        <f t="shared" si="931"/>
        <v>12</v>
      </c>
      <c r="E5964" t="str">
        <f t="shared" si="932"/>
        <v>December</v>
      </c>
      <c r="F5964" t="str">
        <f t="shared" si="933"/>
        <v>Q4</v>
      </c>
      <c r="G5964" t="str">
        <f t="shared" si="934"/>
        <v>2010-Dec</v>
      </c>
      <c r="H5964">
        <f t="shared" si="935"/>
        <v>1</v>
      </c>
      <c r="I5964" t="str">
        <f t="shared" si="936"/>
        <v>Sunday</v>
      </c>
      <c r="J5964" t="str">
        <f t="shared" si="937"/>
        <v>FM9</v>
      </c>
      <c r="K5964" t="str">
        <f t="shared" si="938"/>
        <v>FQ3</v>
      </c>
    </row>
    <row r="5965" spans="1:11" x14ac:dyDescent="0.35">
      <c r="A5965" s="1" t="s">
        <v>21735</v>
      </c>
      <c r="B5965" s="1">
        <f t="shared" si="939"/>
        <v>40534</v>
      </c>
      <c r="C5965">
        <f t="shared" si="930"/>
        <v>2010</v>
      </c>
      <c r="D5965">
        <f t="shared" si="931"/>
        <v>12</v>
      </c>
      <c r="E5965" t="str">
        <f t="shared" si="932"/>
        <v>December</v>
      </c>
      <c r="F5965" t="str">
        <f t="shared" si="933"/>
        <v>Q4</v>
      </c>
      <c r="G5965" t="str">
        <f t="shared" si="934"/>
        <v>2010-Dec</v>
      </c>
      <c r="H5965">
        <f t="shared" si="935"/>
        <v>4</v>
      </c>
      <c r="I5965" t="str">
        <f t="shared" si="936"/>
        <v>Wednesday</v>
      </c>
      <c r="J5965" t="str">
        <f t="shared" si="937"/>
        <v>FM9</v>
      </c>
      <c r="K5965" t="str">
        <f t="shared" si="938"/>
        <v>FQ3</v>
      </c>
    </row>
    <row r="5966" spans="1:11" x14ac:dyDescent="0.35">
      <c r="A5966" s="1" t="s">
        <v>20683</v>
      </c>
      <c r="B5966" s="1">
        <f t="shared" si="939"/>
        <v>41636</v>
      </c>
      <c r="C5966">
        <f t="shared" si="930"/>
        <v>2013</v>
      </c>
      <c r="D5966">
        <f t="shared" si="931"/>
        <v>12</v>
      </c>
      <c r="E5966" t="str">
        <f t="shared" si="932"/>
        <v>December</v>
      </c>
      <c r="F5966" t="str">
        <f t="shared" si="933"/>
        <v>Q4</v>
      </c>
      <c r="G5966" t="str">
        <f t="shared" si="934"/>
        <v>2013-Dec</v>
      </c>
      <c r="H5966">
        <f t="shared" si="935"/>
        <v>7</v>
      </c>
      <c r="I5966" t="str">
        <f t="shared" si="936"/>
        <v>Saturday</v>
      </c>
      <c r="J5966" t="str">
        <f t="shared" si="937"/>
        <v>FM9</v>
      </c>
      <c r="K5966" t="str">
        <f t="shared" si="938"/>
        <v>FQ3</v>
      </c>
    </row>
    <row r="5967" spans="1:11" x14ac:dyDescent="0.35">
      <c r="A5967" s="1" t="s">
        <v>20605</v>
      </c>
      <c r="B5967" s="1">
        <f t="shared" si="939"/>
        <v>42709</v>
      </c>
      <c r="C5967">
        <f t="shared" si="930"/>
        <v>2016</v>
      </c>
      <c r="D5967">
        <f t="shared" si="931"/>
        <v>12</v>
      </c>
      <c r="E5967" t="str">
        <f t="shared" si="932"/>
        <v>December</v>
      </c>
      <c r="F5967" t="str">
        <f t="shared" si="933"/>
        <v>Q4</v>
      </c>
      <c r="G5967" t="str">
        <f t="shared" si="934"/>
        <v>2016-Dec</v>
      </c>
      <c r="H5967">
        <f t="shared" si="935"/>
        <v>2</v>
      </c>
      <c r="I5967" t="str">
        <f t="shared" si="936"/>
        <v>Monday</v>
      </c>
      <c r="J5967" t="str">
        <f t="shared" si="937"/>
        <v>FM9</v>
      </c>
      <c r="K5967" t="str">
        <f t="shared" si="938"/>
        <v>FQ3</v>
      </c>
    </row>
    <row r="5968" spans="1:11" x14ac:dyDescent="0.35">
      <c r="A5968" s="1" t="s">
        <v>21677</v>
      </c>
      <c r="B5968" s="1">
        <f t="shared" si="939"/>
        <v>40517</v>
      </c>
      <c r="C5968">
        <f t="shared" si="930"/>
        <v>2010</v>
      </c>
      <c r="D5968">
        <f t="shared" si="931"/>
        <v>12</v>
      </c>
      <c r="E5968" t="str">
        <f t="shared" si="932"/>
        <v>December</v>
      </c>
      <c r="F5968" t="str">
        <f t="shared" si="933"/>
        <v>Q4</v>
      </c>
      <c r="G5968" t="str">
        <f t="shared" si="934"/>
        <v>2010-Dec</v>
      </c>
      <c r="H5968">
        <f t="shared" si="935"/>
        <v>1</v>
      </c>
      <c r="I5968" t="str">
        <f t="shared" si="936"/>
        <v>Sunday</v>
      </c>
      <c r="J5968" t="str">
        <f t="shared" si="937"/>
        <v>FM9</v>
      </c>
      <c r="K5968" t="str">
        <f t="shared" si="938"/>
        <v>FQ3</v>
      </c>
    </row>
    <row r="5969" spans="1:11" x14ac:dyDescent="0.35">
      <c r="A5969" s="1" t="s">
        <v>21154</v>
      </c>
      <c r="B5969" s="1">
        <f t="shared" si="939"/>
        <v>41992</v>
      </c>
      <c r="C5969">
        <f t="shared" si="930"/>
        <v>2014</v>
      </c>
      <c r="D5969">
        <f t="shared" si="931"/>
        <v>12</v>
      </c>
      <c r="E5969" t="str">
        <f t="shared" si="932"/>
        <v>December</v>
      </c>
      <c r="F5969" t="str">
        <f t="shared" si="933"/>
        <v>Q4</v>
      </c>
      <c r="G5969" t="str">
        <f t="shared" si="934"/>
        <v>2014-Dec</v>
      </c>
      <c r="H5969">
        <f t="shared" si="935"/>
        <v>6</v>
      </c>
      <c r="I5969" t="str">
        <f t="shared" si="936"/>
        <v>Friday</v>
      </c>
      <c r="J5969" t="str">
        <f t="shared" si="937"/>
        <v>FM9</v>
      </c>
      <c r="K5969" t="str">
        <f t="shared" si="938"/>
        <v>FQ3</v>
      </c>
    </row>
    <row r="5970" spans="1:11" x14ac:dyDescent="0.35">
      <c r="A5970" s="1" t="s">
        <v>21455</v>
      </c>
      <c r="B5970" s="1">
        <f t="shared" si="939"/>
        <v>40903</v>
      </c>
      <c r="C5970">
        <f t="shared" si="930"/>
        <v>2011</v>
      </c>
      <c r="D5970">
        <f t="shared" si="931"/>
        <v>12</v>
      </c>
      <c r="E5970" t="str">
        <f t="shared" si="932"/>
        <v>December</v>
      </c>
      <c r="F5970" t="str">
        <f t="shared" si="933"/>
        <v>Q4</v>
      </c>
      <c r="G5970" t="str">
        <f t="shared" si="934"/>
        <v>2011-Dec</v>
      </c>
      <c r="H5970">
        <f t="shared" si="935"/>
        <v>2</v>
      </c>
      <c r="I5970" t="str">
        <f t="shared" si="936"/>
        <v>Monday</v>
      </c>
      <c r="J5970" t="str">
        <f t="shared" si="937"/>
        <v>FM9</v>
      </c>
      <c r="K5970" t="str">
        <f t="shared" si="938"/>
        <v>FQ3</v>
      </c>
    </row>
    <row r="5971" spans="1:11" x14ac:dyDescent="0.35">
      <c r="A5971" s="1" t="s">
        <v>21912</v>
      </c>
      <c r="B5971" s="1">
        <f t="shared" si="939"/>
        <v>40526</v>
      </c>
      <c r="C5971">
        <f t="shared" si="930"/>
        <v>2010</v>
      </c>
      <c r="D5971">
        <f t="shared" si="931"/>
        <v>12</v>
      </c>
      <c r="E5971" t="str">
        <f t="shared" si="932"/>
        <v>December</v>
      </c>
      <c r="F5971" t="str">
        <f t="shared" si="933"/>
        <v>Q4</v>
      </c>
      <c r="G5971" t="str">
        <f t="shared" si="934"/>
        <v>2010-Dec</v>
      </c>
      <c r="H5971">
        <f t="shared" si="935"/>
        <v>3</v>
      </c>
      <c r="I5971" t="str">
        <f t="shared" si="936"/>
        <v>Tuesday</v>
      </c>
      <c r="J5971" t="str">
        <f t="shared" si="937"/>
        <v>FM9</v>
      </c>
      <c r="K5971" t="str">
        <f t="shared" si="938"/>
        <v>FQ3</v>
      </c>
    </row>
    <row r="5972" spans="1:11" x14ac:dyDescent="0.35">
      <c r="A5972" s="1" t="s">
        <v>19965</v>
      </c>
      <c r="B5972" s="1">
        <f t="shared" si="939"/>
        <v>42359</v>
      </c>
      <c r="C5972">
        <f t="shared" si="930"/>
        <v>2015</v>
      </c>
      <c r="D5972">
        <f t="shared" si="931"/>
        <v>12</v>
      </c>
      <c r="E5972" t="str">
        <f t="shared" si="932"/>
        <v>December</v>
      </c>
      <c r="F5972" t="str">
        <f t="shared" si="933"/>
        <v>Q4</v>
      </c>
      <c r="G5972" t="str">
        <f t="shared" si="934"/>
        <v>2015-Dec</v>
      </c>
      <c r="H5972">
        <f t="shared" si="935"/>
        <v>2</v>
      </c>
      <c r="I5972" t="str">
        <f t="shared" si="936"/>
        <v>Monday</v>
      </c>
      <c r="J5972" t="str">
        <f t="shared" si="937"/>
        <v>FM9</v>
      </c>
      <c r="K5972" t="str">
        <f t="shared" si="938"/>
        <v>FQ3</v>
      </c>
    </row>
    <row r="5973" spans="1:11" x14ac:dyDescent="0.35">
      <c r="A5973" s="1" t="s">
        <v>20805</v>
      </c>
      <c r="B5973" s="1">
        <f t="shared" si="939"/>
        <v>40900</v>
      </c>
      <c r="C5973">
        <f t="shared" si="930"/>
        <v>2011</v>
      </c>
      <c r="D5973">
        <f t="shared" si="931"/>
        <v>12</v>
      </c>
      <c r="E5973" t="str">
        <f t="shared" si="932"/>
        <v>December</v>
      </c>
      <c r="F5973" t="str">
        <f t="shared" si="933"/>
        <v>Q4</v>
      </c>
      <c r="G5973" t="str">
        <f t="shared" si="934"/>
        <v>2011-Dec</v>
      </c>
      <c r="H5973">
        <f t="shared" si="935"/>
        <v>6</v>
      </c>
      <c r="I5973" t="str">
        <f t="shared" si="936"/>
        <v>Friday</v>
      </c>
      <c r="J5973" t="str">
        <f t="shared" si="937"/>
        <v>FM9</v>
      </c>
      <c r="K5973" t="str">
        <f t="shared" si="938"/>
        <v>FQ3</v>
      </c>
    </row>
    <row r="5974" spans="1:11" x14ac:dyDescent="0.35">
      <c r="A5974" s="1" t="s">
        <v>21581</v>
      </c>
      <c r="B5974" s="1">
        <f t="shared" si="939"/>
        <v>42710</v>
      </c>
      <c r="C5974">
        <f t="shared" si="930"/>
        <v>2016</v>
      </c>
      <c r="D5974">
        <f t="shared" si="931"/>
        <v>12</v>
      </c>
      <c r="E5974" t="str">
        <f t="shared" si="932"/>
        <v>December</v>
      </c>
      <c r="F5974" t="str">
        <f t="shared" si="933"/>
        <v>Q4</v>
      </c>
      <c r="G5974" t="str">
        <f t="shared" si="934"/>
        <v>2016-Dec</v>
      </c>
      <c r="H5974">
        <f t="shared" si="935"/>
        <v>3</v>
      </c>
      <c r="I5974" t="str">
        <f t="shared" si="936"/>
        <v>Tuesday</v>
      </c>
      <c r="J5974" t="str">
        <f t="shared" si="937"/>
        <v>FM9</v>
      </c>
      <c r="K5974" t="str">
        <f t="shared" si="938"/>
        <v>FQ3</v>
      </c>
    </row>
    <row r="5975" spans="1:11" x14ac:dyDescent="0.35">
      <c r="A5975" s="1" t="s">
        <v>22064</v>
      </c>
      <c r="B5975" s="1">
        <f t="shared" si="939"/>
        <v>41980</v>
      </c>
      <c r="C5975">
        <f t="shared" si="930"/>
        <v>2014</v>
      </c>
      <c r="D5975">
        <f t="shared" si="931"/>
        <v>12</v>
      </c>
      <c r="E5975" t="str">
        <f t="shared" si="932"/>
        <v>December</v>
      </c>
      <c r="F5975" t="str">
        <f t="shared" si="933"/>
        <v>Q4</v>
      </c>
      <c r="G5975" t="str">
        <f t="shared" si="934"/>
        <v>2014-Dec</v>
      </c>
      <c r="H5975">
        <f t="shared" si="935"/>
        <v>1</v>
      </c>
      <c r="I5975" t="str">
        <f t="shared" si="936"/>
        <v>Sunday</v>
      </c>
      <c r="J5975" t="str">
        <f t="shared" si="937"/>
        <v>FM9</v>
      </c>
      <c r="K5975" t="str">
        <f t="shared" si="938"/>
        <v>FQ3</v>
      </c>
    </row>
    <row r="5976" spans="1:11" x14ac:dyDescent="0.35">
      <c r="A5976" s="1" t="s">
        <v>20614</v>
      </c>
      <c r="B5976" s="1">
        <f t="shared" si="939"/>
        <v>40882</v>
      </c>
      <c r="C5976">
        <f t="shared" si="930"/>
        <v>2011</v>
      </c>
      <c r="D5976">
        <f t="shared" si="931"/>
        <v>12</v>
      </c>
      <c r="E5976" t="str">
        <f t="shared" si="932"/>
        <v>December</v>
      </c>
      <c r="F5976" t="str">
        <f t="shared" si="933"/>
        <v>Q4</v>
      </c>
      <c r="G5976" t="str">
        <f t="shared" si="934"/>
        <v>2011-Dec</v>
      </c>
      <c r="H5976">
        <f t="shared" si="935"/>
        <v>2</v>
      </c>
      <c r="I5976" t="str">
        <f t="shared" si="936"/>
        <v>Monday</v>
      </c>
      <c r="J5976" t="str">
        <f t="shared" si="937"/>
        <v>FM9</v>
      </c>
      <c r="K5976" t="str">
        <f t="shared" si="938"/>
        <v>FQ3</v>
      </c>
    </row>
    <row r="5977" spans="1:11" x14ac:dyDescent="0.35">
      <c r="A5977" s="1" t="s">
        <v>20219</v>
      </c>
      <c r="B5977" s="1">
        <f t="shared" si="939"/>
        <v>42493</v>
      </c>
      <c r="C5977">
        <f t="shared" si="930"/>
        <v>2016</v>
      </c>
      <c r="D5977">
        <f t="shared" si="931"/>
        <v>5</v>
      </c>
      <c r="E5977" t="str">
        <f t="shared" si="932"/>
        <v>May</v>
      </c>
      <c r="F5977" t="str">
        <f t="shared" si="933"/>
        <v>Q2</v>
      </c>
      <c r="G5977" t="str">
        <f t="shared" si="934"/>
        <v>2016-May</v>
      </c>
      <c r="H5977">
        <f t="shared" si="935"/>
        <v>3</v>
      </c>
      <c r="I5977" t="str">
        <f t="shared" si="936"/>
        <v>Tuesday</v>
      </c>
      <c r="J5977" t="str">
        <f t="shared" si="937"/>
        <v>FM2</v>
      </c>
      <c r="K5977" t="str">
        <f t="shared" si="938"/>
        <v>FQ1</v>
      </c>
    </row>
    <row r="5978" spans="1:11" x14ac:dyDescent="0.35">
      <c r="A5978" s="1" t="s">
        <v>21011</v>
      </c>
      <c r="B5978" s="1">
        <f t="shared" si="939"/>
        <v>41249</v>
      </c>
      <c r="C5978">
        <f t="shared" si="930"/>
        <v>2012</v>
      </c>
      <c r="D5978">
        <f t="shared" si="931"/>
        <v>12</v>
      </c>
      <c r="E5978" t="str">
        <f t="shared" si="932"/>
        <v>December</v>
      </c>
      <c r="F5978" t="str">
        <f t="shared" si="933"/>
        <v>Q4</v>
      </c>
      <c r="G5978" t="str">
        <f t="shared" si="934"/>
        <v>2012-Dec</v>
      </c>
      <c r="H5978">
        <f t="shared" si="935"/>
        <v>5</v>
      </c>
      <c r="I5978" t="str">
        <f t="shared" si="936"/>
        <v>Thursday</v>
      </c>
      <c r="J5978" t="str">
        <f t="shared" si="937"/>
        <v>FM9</v>
      </c>
      <c r="K5978" t="str">
        <f t="shared" si="938"/>
        <v>FQ3</v>
      </c>
    </row>
    <row r="5979" spans="1:11" x14ac:dyDescent="0.35">
      <c r="A5979" s="1" t="s">
        <v>22065</v>
      </c>
      <c r="B5979" s="1">
        <f t="shared" si="939"/>
        <v>41267</v>
      </c>
      <c r="C5979">
        <f t="shared" si="930"/>
        <v>2012</v>
      </c>
      <c r="D5979">
        <f t="shared" si="931"/>
        <v>12</v>
      </c>
      <c r="E5979" t="str">
        <f t="shared" si="932"/>
        <v>December</v>
      </c>
      <c r="F5979" t="str">
        <f t="shared" si="933"/>
        <v>Q4</v>
      </c>
      <c r="G5979" t="str">
        <f t="shared" si="934"/>
        <v>2012-Dec</v>
      </c>
      <c r="H5979">
        <f t="shared" si="935"/>
        <v>2</v>
      </c>
      <c r="I5979" t="str">
        <f t="shared" si="936"/>
        <v>Monday</v>
      </c>
      <c r="J5979" t="str">
        <f t="shared" si="937"/>
        <v>FM9</v>
      </c>
      <c r="K5979" t="str">
        <f t="shared" si="938"/>
        <v>FQ3</v>
      </c>
    </row>
    <row r="5980" spans="1:11" x14ac:dyDescent="0.35">
      <c r="A5980" s="1" t="s">
        <v>20046</v>
      </c>
      <c r="B5980" s="1">
        <f t="shared" si="939"/>
        <v>41246</v>
      </c>
      <c r="C5980">
        <f t="shared" si="930"/>
        <v>2012</v>
      </c>
      <c r="D5980">
        <f t="shared" si="931"/>
        <v>12</v>
      </c>
      <c r="E5980" t="str">
        <f t="shared" si="932"/>
        <v>December</v>
      </c>
      <c r="F5980" t="str">
        <f t="shared" si="933"/>
        <v>Q4</v>
      </c>
      <c r="G5980" t="str">
        <f t="shared" si="934"/>
        <v>2012-Dec</v>
      </c>
      <c r="H5980">
        <f t="shared" si="935"/>
        <v>2</v>
      </c>
      <c r="I5980" t="str">
        <f t="shared" si="936"/>
        <v>Monday</v>
      </c>
      <c r="J5980" t="str">
        <f t="shared" si="937"/>
        <v>FM9</v>
      </c>
      <c r="K5980" t="str">
        <f t="shared" si="938"/>
        <v>FQ3</v>
      </c>
    </row>
    <row r="5981" spans="1:11" x14ac:dyDescent="0.35">
      <c r="A5981" s="1" t="s">
        <v>20220</v>
      </c>
      <c r="B5981" s="1">
        <f t="shared" si="939"/>
        <v>41416</v>
      </c>
      <c r="C5981">
        <f t="shared" si="930"/>
        <v>2013</v>
      </c>
      <c r="D5981">
        <f t="shared" si="931"/>
        <v>5</v>
      </c>
      <c r="E5981" t="str">
        <f t="shared" si="932"/>
        <v>May</v>
      </c>
      <c r="F5981" t="str">
        <f t="shared" si="933"/>
        <v>Q2</v>
      </c>
      <c r="G5981" t="str">
        <f t="shared" si="934"/>
        <v>2013-May</v>
      </c>
      <c r="H5981">
        <f t="shared" si="935"/>
        <v>4</v>
      </c>
      <c r="I5981" t="str">
        <f t="shared" si="936"/>
        <v>Wednesday</v>
      </c>
      <c r="J5981" t="str">
        <f t="shared" si="937"/>
        <v>FM2</v>
      </c>
      <c r="K5981" t="str">
        <f t="shared" si="938"/>
        <v>FQ1</v>
      </c>
    </row>
    <row r="5982" spans="1:11" x14ac:dyDescent="0.35">
      <c r="A5982" s="1" t="s">
        <v>20224</v>
      </c>
      <c r="B5982" s="1">
        <f t="shared" si="939"/>
        <v>40687</v>
      </c>
      <c r="C5982">
        <f t="shared" si="930"/>
        <v>2011</v>
      </c>
      <c r="D5982">
        <f t="shared" si="931"/>
        <v>5</v>
      </c>
      <c r="E5982" t="str">
        <f t="shared" si="932"/>
        <v>May</v>
      </c>
      <c r="F5982" t="str">
        <f t="shared" si="933"/>
        <v>Q2</v>
      </c>
      <c r="G5982" t="str">
        <f t="shared" si="934"/>
        <v>2011-May</v>
      </c>
      <c r="H5982">
        <f t="shared" si="935"/>
        <v>3</v>
      </c>
      <c r="I5982" t="str">
        <f t="shared" si="936"/>
        <v>Tuesday</v>
      </c>
      <c r="J5982" t="str">
        <f t="shared" si="937"/>
        <v>FM2</v>
      </c>
      <c r="K5982" t="str">
        <f t="shared" si="938"/>
        <v>FQ1</v>
      </c>
    </row>
    <row r="5983" spans="1:11" x14ac:dyDescent="0.35">
      <c r="A5983" s="1" t="s">
        <v>20224</v>
      </c>
      <c r="B5983" s="1">
        <f t="shared" si="939"/>
        <v>40687</v>
      </c>
      <c r="C5983">
        <f t="shared" si="930"/>
        <v>2011</v>
      </c>
      <c r="D5983">
        <f t="shared" si="931"/>
        <v>5</v>
      </c>
      <c r="E5983" t="str">
        <f t="shared" si="932"/>
        <v>May</v>
      </c>
      <c r="F5983" t="str">
        <f t="shared" si="933"/>
        <v>Q2</v>
      </c>
      <c r="G5983" t="str">
        <f t="shared" si="934"/>
        <v>2011-May</v>
      </c>
      <c r="H5983">
        <f t="shared" si="935"/>
        <v>3</v>
      </c>
      <c r="I5983" t="str">
        <f t="shared" si="936"/>
        <v>Tuesday</v>
      </c>
      <c r="J5983" t="str">
        <f t="shared" si="937"/>
        <v>FM2</v>
      </c>
      <c r="K5983" t="str">
        <f t="shared" si="938"/>
        <v>FQ1</v>
      </c>
    </row>
    <row r="5984" spans="1:11" x14ac:dyDescent="0.35">
      <c r="A5984" s="1" t="s">
        <v>19866</v>
      </c>
      <c r="B5984" s="1">
        <f t="shared" si="939"/>
        <v>43086</v>
      </c>
      <c r="C5984">
        <f t="shared" si="930"/>
        <v>2017</v>
      </c>
      <c r="D5984">
        <f t="shared" si="931"/>
        <v>12</v>
      </c>
      <c r="E5984" t="str">
        <f t="shared" si="932"/>
        <v>December</v>
      </c>
      <c r="F5984" t="str">
        <f t="shared" si="933"/>
        <v>Q4</v>
      </c>
      <c r="G5984" t="str">
        <f t="shared" si="934"/>
        <v>2017-Dec</v>
      </c>
      <c r="H5984">
        <f t="shared" si="935"/>
        <v>1</v>
      </c>
      <c r="I5984" t="str">
        <f t="shared" si="936"/>
        <v>Sunday</v>
      </c>
      <c r="J5984" t="str">
        <f t="shared" si="937"/>
        <v>FM9</v>
      </c>
      <c r="K5984" t="str">
        <f t="shared" si="938"/>
        <v>FQ3</v>
      </c>
    </row>
    <row r="5985" spans="1:11" x14ac:dyDescent="0.35">
      <c r="A5985" s="1" t="s">
        <v>21338</v>
      </c>
      <c r="B5985" s="1">
        <f t="shared" si="939"/>
        <v>42311</v>
      </c>
      <c r="C5985">
        <f t="shared" si="930"/>
        <v>2015</v>
      </c>
      <c r="D5985">
        <f t="shared" si="931"/>
        <v>11</v>
      </c>
      <c r="E5985" t="str">
        <f t="shared" si="932"/>
        <v>November</v>
      </c>
      <c r="F5985" t="str">
        <f t="shared" si="933"/>
        <v>Q4</v>
      </c>
      <c r="G5985" t="str">
        <f t="shared" si="934"/>
        <v>2015-Nov</v>
      </c>
      <c r="H5985">
        <f t="shared" si="935"/>
        <v>3</v>
      </c>
      <c r="I5985" t="str">
        <f t="shared" si="936"/>
        <v>Tuesday</v>
      </c>
      <c r="J5985" t="str">
        <f t="shared" si="937"/>
        <v>FM8</v>
      </c>
      <c r="K5985" t="str">
        <f t="shared" si="938"/>
        <v>FQ3</v>
      </c>
    </row>
    <row r="5986" spans="1:11" x14ac:dyDescent="0.35">
      <c r="A5986" s="1" t="s">
        <v>21957</v>
      </c>
      <c r="B5986" s="1">
        <f t="shared" si="939"/>
        <v>41962</v>
      </c>
      <c r="C5986">
        <f t="shared" si="930"/>
        <v>2014</v>
      </c>
      <c r="D5986">
        <f t="shared" si="931"/>
        <v>11</v>
      </c>
      <c r="E5986" t="str">
        <f t="shared" si="932"/>
        <v>November</v>
      </c>
      <c r="F5986" t="str">
        <f t="shared" si="933"/>
        <v>Q4</v>
      </c>
      <c r="G5986" t="str">
        <f t="shared" si="934"/>
        <v>2014-Nov</v>
      </c>
      <c r="H5986">
        <f t="shared" si="935"/>
        <v>4</v>
      </c>
      <c r="I5986" t="str">
        <f t="shared" si="936"/>
        <v>Wednesday</v>
      </c>
      <c r="J5986" t="str">
        <f t="shared" si="937"/>
        <v>FM8</v>
      </c>
      <c r="K5986" t="str">
        <f t="shared" si="938"/>
        <v>FQ3</v>
      </c>
    </row>
    <row r="5987" spans="1:11" x14ac:dyDescent="0.35">
      <c r="A5987" s="1" t="s">
        <v>22001</v>
      </c>
      <c r="B5987" s="1">
        <f t="shared" si="939"/>
        <v>40487</v>
      </c>
      <c r="C5987">
        <f t="shared" si="930"/>
        <v>2010</v>
      </c>
      <c r="D5987">
        <f t="shared" si="931"/>
        <v>11</v>
      </c>
      <c r="E5987" t="str">
        <f t="shared" si="932"/>
        <v>November</v>
      </c>
      <c r="F5987" t="str">
        <f t="shared" si="933"/>
        <v>Q4</v>
      </c>
      <c r="G5987" t="str">
        <f t="shared" si="934"/>
        <v>2010-Nov</v>
      </c>
      <c r="H5987">
        <f t="shared" si="935"/>
        <v>6</v>
      </c>
      <c r="I5987" t="str">
        <f t="shared" si="936"/>
        <v>Friday</v>
      </c>
      <c r="J5987" t="str">
        <f t="shared" si="937"/>
        <v>FM8</v>
      </c>
      <c r="K5987" t="str">
        <f t="shared" si="938"/>
        <v>FQ3</v>
      </c>
    </row>
    <row r="5988" spans="1:11" x14ac:dyDescent="0.35">
      <c r="A5988" s="1" t="s">
        <v>19877</v>
      </c>
      <c r="B5988" s="1">
        <f t="shared" si="939"/>
        <v>43429</v>
      </c>
      <c r="C5988">
        <f t="shared" si="930"/>
        <v>2018</v>
      </c>
      <c r="D5988">
        <f t="shared" si="931"/>
        <v>11</v>
      </c>
      <c r="E5988" t="str">
        <f t="shared" si="932"/>
        <v>November</v>
      </c>
      <c r="F5988" t="str">
        <f t="shared" si="933"/>
        <v>Q4</v>
      </c>
      <c r="G5988" t="str">
        <f t="shared" si="934"/>
        <v>2018-Nov</v>
      </c>
      <c r="H5988">
        <f t="shared" si="935"/>
        <v>1</v>
      </c>
      <c r="I5988" t="str">
        <f t="shared" si="936"/>
        <v>Sunday</v>
      </c>
      <c r="J5988" t="str">
        <f t="shared" si="937"/>
        <v>FM8</v>
      </c>
      <c r="K5988" t="str">
        <f t="shared" si="938"/>
        <v>FQ3</v>
      </c>
    </row>
    <row r="5989" spans="1:11" x14ac:dyDescent="0.35">
      <c r="A5989" s="1" t="s">
        <v>20909</v>
      </c>
      <c r="B5989" s="1">
        <f t="shared" si="939"/>
        <v>41228</v>
      </c>
      <c r="C5989">
        <f t="shared" si="930"/>
        <v>2012</v>
      </c>
      <c r="D5989">
        <f t="shared" si="931"/>
        <v>11</v>
      </c>
      <c r="E5989" t="str">
        <f t="shared" si="932"/>
        <v>November</v>
      </c>
      <c r="F5989" t="str">
        <f t="shared" si="933"/>
        <v>Q4</v>
      </c>
      <c r="G5989" t="str">
        <f t="shared" si="934"/>
        <v>2012-Nov</v>
      </c>
      <c r="H5989">
        <f t="shared" si="935"/>
        <v>5</v>
      </c>
      <c r="I5989" t="str">
        <f t="shared" si="936"/>
        <v>Thursday</v>
      </c>
      <c r="J5989" t="str">
        <f t="shared" si="937"/>
        <v>FM8</v>
      </c>
      <c r="K5989" t="str">
        <f t="shared" si="938"/>
        <v>FQ3</v>
      </c>
    </row>
    <row r="5990" spans="1:11" x14ac:dyDescent="0.35">
      <c r="A5990" s="1" t="s">
        <v>20228</v>
      </c>
      <c r="B5990" s="1">
        <f t="shared" si="939"/>
        <v>43245</v>
      </c>
      <c r="C5990">
        <f t="shared" si="930"/>
        <v>2018</v>
      </c>
      <c r="D5990">
        <f t="shared" si="931"/>
        <v>5</v>
      </c>
      <c r="E5990" t="str">
        <f t="shared" si="932"/>
        <v>May</v>
      </c>
      <c r="F5990" t="str">
        <f t="shared" si="933"/>
        <v>Q2</v>
      </c>
      <c r="G5990" t="str">
        <f t="shared" si="934"/>
        <v>2018-May</v>
      </c>
      <c r="H5990">
        <f t="shared" si="935"/>
        <v>6</v>
      </c>
      <c r="I5990" t="str">
        <f t="shared" si="936"/>
        <v>Friday</v>
      </c>
      <c r="J5990" t="str">
        <f t="shared" si="937"/>
        <v>FM2</v>
      </c>
      <c r="K5990" t="str">
        <f t="shared" si="938"/>
        <v>FQ1</v>
      </c>
    </row>
    <row r="5991" spans="1:11" x14ac:dyDescent="0.35">
      <c r="A5991" s="1" t="s">
        <v>19877</v>
      </c>
      <c r="B5991" s="1">
        <f t="shared" si="939"/>
        <v>43429</v>
      </c>
      <c r="C5991">
        <f t="shared" si="930"/>
        <v>2018</v>
      </c>
      <c r="D5991">
        <f t="shared" si="931"/>
        <v>11</v>
      </c>
      <c r="E5991" t="str">
        <f t="shared" si="932"/>
        <v>November</v>
      </c>
      <c r="F5991" t="str">
        <f t="shared" si="933"/>
        <v>Q4</v>
      </c>
      <c r="G5991" t="str">
        <f t="shared" si="934"/>
        <v>2018-Nov</v>
      </c>
      <c r="H5991">
        <f t="shared" si="935"/>
        <v>1</v>
      </c>
      <c r="I5991" t="str">
        <f t="shared" si="936"/>
        <v>Sunday</v>
      </c>
      <c r="J5991" t="str">
        <f t="shared" si="937"/>
        <v>FM8</v>
      </c>
      <c r="K5991" t="str">
        <f t="shared" si="938"/>
        <v>FQ3</v>
      </c>
    </row>
    <row r="5992" spans="1:11" x14ac:dyDescent="0.35">
      <c r="A5992" s="1" t="s">
        <v>21592</v>
      </c>
      <c r="B5992" s="1">
        <f t="shared" si="939"/>
        <v>43055</v>
      </c>
      <c r="C5992">
        <f t="shared" si="930"/>
        <v>2017</v>
      </c>
      <c r="D5992">
        <f t="shared" si="931"/>
        <v>11</v>
      </c>
      <c r="E5992" t="str">
        <f t="shared" si="932"/>
        <v>November</v>
      </c>
      <c r="F5992" t="str">
        <f t="shared" si="933"/>
        <v>Q4</v>
      </c>
      <c r="G5992" t="str">
        <f t="shared" si="934"/>
        <v>2017-Nov</v>
      </c>
      <c r="H5992">
        <f t="shared" si="935"/>
        <v>5</v>
      </c>
      <c r="I5992" t="str">
        <f t="shared" si="936"/>
        <v>Thursday</v>
      </c>
      <c r="J5992" t="str">
        <f t="shared" si="937"/>
        <v>FM8</v>
      </c>
      <c r="K5992" t="str">
        <f t="shared" si="938"/>
        <v>FQ3</v>
      </c>
    </row>
    <row r="5993" spans="1:11" x14ac:dyDescent="0.35">
      <c r="A5993" s="1" t="s">
        <v>21809</v>
      </c>
      <c r="B5993" s="1">
        <f t="shared" si="939"/>
        <v>43408</v>
      </c>
      <c r="C5993">
        <f t="shared" si="930"/>
        <v>2018</v>
      </c>
      <c r="D5993">
        <f t="shared" si="931"/>
        <v>11</v>
      </c>
      <c r="E5993" t="str">
        <f t="shared" si="932"/>
        <v>November</v>
      </c>
      <c r="F5993" t="str">
        <f t="shared" si="933"/>
        <v>Q4</v>
      </c>
      <c r="G5993" t="str">
        <f t="shared" si="934"/>
        <v>2018-Nov</v>
      </c>
      <c r="H5993">
        <f t="shared" si="935"/>
        <v>1</v>
      </c>
      <c r="I5993" t="str">
        <f t="shared" si="936"/>
        <v>Sunday</v>
      </c>
      <c r="J5993" t="str">
        <f t="shared" si="937"/>
        <v>FM8</v>
      </c>
      <c r="K5993" t="str">
        <f t="shared" si="938"/>
        <v>FQ3</v>
      </c>
    </row>
    <row r="5994" spans="1:11" x14ac:dyDescent="0.35">
      <c r="A5994" s="1" t="s">
        <v>19888</v>
      </c>
      <c r="B5994" s="1">
        <f t="shared" si="939"/>
        <v>41592</v>
      </c>
      <c r="C5994">
        <f t="shared" si="930"/>
        <v>2013</v>
      </c>
      <c r="D5994">
        <f t="shared" si="931"/>
        <v>11</v>
      </c>
      <c r="E5994" t="str">
        <f t="shared" si="932"/>
        <v>November</v>
      </c>
      <c r="F5994" t="str">
        <f t="shared" si="933"/>
        <v>Q4</v>
      </c>
      <c r="G5994" t="str">
        <f t="shared" si="934"/>
        <v>2013-Nov</v>
      </c>
      <c r="H5994">
        <f t="shared" si="935"/>
        <v>5</v>
      </c>
      <c r="I5994" t="str">
        <f t="shared" si="936"/>
        <v>Thursday</v>
      </c>
      <c r="J5994" t="str">
        <f t="shared" si="937"/>
        <v>FM8</v>
      </c>
      <c r="K5994" t="str">
        <f t="shared" si="938"/>
        <v>FQ3</v>
      </c>
    </row>
    <row r="5995" spans="1:11" x14ac:dyDescent="0.35">
      <c r="A5995" s="1" t="s">
        <v>21738</v>
      </c>
      <c r="B5995" s="1">
        <f t="shared" si="939"/>
        <v>40861</v>
      </c>
      <c r="C5995">
        <f t="shared" si="930"/>
        <v>2011</v>
      </c>
      <c r="D5995">
        <f t="shared" si="931"/>
        <v>11</v>
      </c>
      <c r="E5995" t="str">
        <f t="shared" si="932"/>
        <v>November</v>
      </c>
      <c r="F5995" t="str">
        <f t="shared" si="933"/>
        <v>Q4</v>
      </c>
      <c r="G5995" t="str">
        <f t="shared" si="934"/>
        <v>2011-Nov</v>
      </c>
      <c r="H5995">
        <f t="shared" si="935"/>
        <v>2</v>
      </c>
      <c r="I5995" t="str">
        <f t="shared" si="936"/>
        <v>Monday</v>
      </c>
      <c r="J5995" t="str">
        <f t="shared" si="937"/>
        <v>FM8</v>
      </c>
      <c r="K5995" t="str">
        <f t="shared" si="938"/>
        <v>FQ3</v>
      </c>
    </row>
    <row r="5996" spans="1:11" x14ac:dyDescent="0.35">
      <c r="A5996" s="1" t="s">
        <v>22067</v>
      </c>
      <c r="B5996" s="1">
        <f t="shared" si="939"/>
        <v>40503</v>
      </c>
      <c r="C5996">
        <f t="shared" si="930"/>
        <v>2010</v>
      </c>
      <c r="D5996">
        <f t="shared" si="931"/>
        <v>11</v>
      </c>
      <c r="E5996" t="str">
        <f t="shared" si="932"/>
        <v>November</v>
      </c>
      <c r="F5996" t="str">
        <f t="shared" si="933"/>
        <v>Q4</v>
      </c>
      <c r="G5996" t="str">
        <f t="shared" si="934"/>
        <v>2010-Nov</v>
      </c>
      <c r="H5996">
        <f t="shared" si="935"/>
        <v>1</v>
      </c>
      <c r="I5996" t="str">
        <f t="shared" si="936"/>
        <v>Sunday</v>
      </c>
      <c r="J5996" t="str">
        <f t="shared" si="937"/>
        <v>FM8</v>
      </c>
      <c r="K5996" t="str">
        <f t="shared" si="938"/>
        <v>FQ3</v>
      </c>
    </row>
    <row r="5997" spans="1:11" x14ac:dyDescent="0.35">
      <c r="A5997" s="1" t="s">
        <v>21336</v>
      </c>
      <c r="B5997" s="1">
        <f t="shared" si="939"/>
        <v>42679</v>
      </c>
      <c r="C5997">
        <f t="shared" si="930"/>
        <v>2016</v>
      </c>
      <c r="D5997">
        <f t="shared" si="931"/>
        <v>11</v>
      </c>
      <c r="E5997" t="str">
        <f t="shared" si="932"/>
        <v>November</v>
      </c>
      <c r="F5997" t="str">
        <f t="shared" si="933"/>
        <v>Q4</v>
      </c>
      <c r="G5997" t="str">
        <f t="shared" si="934"/>
        <v>2016-Nov</v>
      </c>
      <c r="H5997">
        <f t="shared" si="935"/>
        <v>7</v>
      </c>
      <c r="I5997" t="str">
        <f t="shared" si="936"/>
        <v>Saturday</v>
      </c>
      <c r="J5997" t="str">
        <f t="shared" si="937"/>
        <v>FM8</v>
      </c>
      <c r="K5997" t="str">
        <f t="shared" si="938"/>
        <v>FQ3</v>
      </c>
    </row>
    <row r="5998" spans="1:11" x14ac:dyDescent="0.35">
      <c r="A5998" s="1" t="s">
        <v>21471</v>
      </c>
      <c r="B5998" s="1">
        <f t="shared" si="939"/>
        <v>40857</v>
      </c>
      <c r="C5998">
        <f t="shared" si="930"/>
        <v>2011</v>
      </c>
      <c r="D5998">
        <f t="shared" si="931"/>
        <v>11</v>
      </c>
      <c r="E5998" t="str">
        <f t="shared" si="932"/>
        <v>November</v>
      </c>
      <c r="F5998" t="str">
        <f t="shared" si="933"/>
        <v>Q4</v>
      </c>
      <c r="G5998" t="str">
        <f t="shared" si="934"/>
        <v>2011-Nov</v>
      </c>
      <c r="H5998">
        <f t="shared" si="935"/>
        <v>5</v>
      </c>
      <c r="I5998" t="str">
        <f t="shared" si="936"/>
        <v>Thursday</v>
      </c>
      <c r="J5998" t="str">
        <f t="shared" si="937"/>
        <v>FM8</v>
      </c>
      <c r="K5998" t="str">
        <f t="shared" si="938"/>
        <v>FQ3</v>
      </c>
    </row>
    <row r="5999" spans="1:11" x14ac:dyDescent="0.35">
      <c r="A5999" s="1" t="s">
        <v>20051</v>
      </c>
      <c r="B5999" s="1">
        <f t="shared" si="939"/>
        <v>42701</v>
      </c>
      <c r="C5999">
        <f t="shared" si="930"/>
        <v>2016</v>
      </c>
      <c r="D5999">
        <f t="shared" si="931"/>
        <v>11</v>
      </c>
      <c r="E5999" t="str">
        <f t="shared" si="932"/>
        <v>November</v>
      </c>
      <c r="F5999" t="str">
        <f t="shared" si="933"/>
        <v>Q4</v>
      </c>
      <c r="G5999" t="str">
        <f t="shared" si="934"/>
        <v>2016-Nov</v>
      </c>
      <c r="H5999">
        <f t="shared" si="935"/>
        <v>1</v>
      </c>
      <c r="I5999" t="str">
        <f t="shared" si="936"/>
        <v>Sunday</v>
      </c>
      <c r="J5999" t="str">
        <f t="shared" si="937"/>
        <v>FM8</v>
      </c>
      <c r="K5999" t="str">
        <f t="shared" si="938"/>
        <v>FQ3</v>
      </c>
    </row>
    <row r="6000" spans="1:11" x14ac:dyDescent="0.35">
      <c r="A6000" s="1" t="s">
        <v>19709</v>
      </c>
      <c r="B6000" s="1">
        <f t="shared" si="939"/>
        <v>41602</v>
      </c>
      <c r="C6000">
        <f t="shared" si="930"/>
        <v>2013</v>
      </c>
      <c r="D6000">
        <f t="shared" si="931"/>
        <v>11</v>
      </c>
      <c r="E6000" t="str">
        <f t="shared" si="932"/>
        <v>November</v>
      </c>
      <c r="F6000" t="str">
        <f t="shared" si="933"/>
        <v>Q4</v>
      </c>
      <c r="G6000" t="str">
        <f t="shared" si="934"/>
        <v>2013-Nov</v>
      </c>
      <c r="H6000">
        <f t="shared" si="935"/>
        <v>1</v>
      </c>
      <c r="I6000" t="str">
        <f t="shared" si="936"/>
        <v>Sunday</v>
      </c>
      <c r="J6000" t="str">
        <f t="shared" si="937"/>
        <v>FM8</v>
      </c>
      <c r="K6000" t="str">
        <f t="shared" si="938"/>
        <v>FQ3</v>
      </c>
    </row>
    <row r="6001" spans="1:11" x14ac:dyDescent="0.35">
      <c r="A6001" s="1" t="s">
        <v>21255</v>
      </c>
      <c r="B6001" s="1">
        <f t="shared" si="939"/>
        <v>40495</v>
      </c>
      <c r="C6001">
        <f t="shared" si="930"/>
        <v>2010</v>
      </c>
      <c r="D6001">
        <f t="shared" si="931"/>
        <v>11</v>
      </c>
      <c r="E6001" t="str">
        <f t="shared" si="932"/>
        <v>November</v>
      </c>
      <c r="F6001" t="str">
        <f t="shared" si="933"/>
        <v>Q4</v>
      </c>
      <c r="G6001" t="str">
        <f t="shared" si="934"/>
        <v>2010-Nov</v>
      </c>
      <c r="H6001">
        <f t="shared" si="935"/>
        <v>7</v>
      </c>
      <c r="I6001" t="str">
        <f t="shared" si="936"/>
        <v>Saturday</v>
      </c>
      <c r="J6001" t="str">
        <f t="shared" si="937"/>
        <v>FM8</v>
      </c>
      <c r="K6001" t="str">
        <f t="shared" si="938"/>
        <v>FQ3</v>
      </c>
    </row>
    <row r="6002" spans="1:11" x14ac:dyDescent="0.35">
      <c r="A6002" s="1" t="s">
        <v>21595</v>
      </c>
      <c r="B6002" s="1">
        <f t="shared" si="939"/>
        <v>42331</v>
      </c>
      <c r="C6002">
        <f t="shared" si="930"/>
        <v>2015</v>
      </c>
      <c r="D6002">
        <f t="shared" si="931"/>
        <v>11</v>
      </c>
      <c r="E6002" t="str">
        <f t="shared" si="932"/>
        <v>November</v>
      </c>
      <c r="F6002" t="str">
        <f t="shared" si="933"/>
        <v>Q4</v>
      </c>
      <c r="G6002" t="str">
        <f t="shared" si="934"/>
        <v>2015-Nov</v>
      </c>
      <c r="H6002">
        <f t="shared" si="935"/>
        <v>2</v>
      </c>
      <c r="I6002" t="str">
        <f t="shared" si="936"/>
        <v>Monday</v>
      </c>
      <c r="J6002" t="str">
        <f t="shared" si="937"/>
        <v>FM8</v>
      </c>
      <c r="K6002" t="str">
        <f t="shared" si="938"/>
        <v>FQ3</v>
      </c>
    </row>
    <row r="6003" spans="1:11" x14ac:dyDescent="0.35">
      <c r="A6003" s="1" t="s">
        <v>21594</v>
      </c>
      <c r="B6003" s="1">
        <f t="shared" si="939"/>
        <v>41600</v>
      </c>
      <c r="C6003">
        <f t="shared" si="930"/>
        <v>2013</v>
      </c>
      <c r="D6003">
        <f t="shared" si="931"/>
        <v>11</v>
      </c>
      <c r="E6003" t="str">
        <f t="shared" si="932"/>
        <v>November</v>
      </c>
      <c r="F6003" t="str">
        <f t="shared" si="933"/>
        <v>Q4</v>
      </c>
      <c r="G6003" t="str">
        <f t="shared" si="934"/>
        <v>2013-Nov</v>
      </c>
      <c r="H6003">
        <f t="shared" si="935"/>
        <v>6</v>
      </c>
      <c r="I6003" t="str">
        <f t="shared" si="936"/>
        <v>Friday</v>
      </c>
      <c r="J6003" t="str">
        <f t="shared" si="937"/>
        <v>FM8</v>
      </c>
      <c r="K6003" t="str">
        <f t="shared" si="938"/>
        <v>FQ3</v>
      </c>
    </row>
    <row r="6004" spans="1:11" x14ac:dyDescent="0.35">
      <c r="A6004" s="1" t="s">
        <v>21020</v>
      </c>
      <c r="B6004" s="1">
        <f t="shared" si="939"/>
        <v>43047</v>
      </c>
      <c r="C6004">
        <f t="shared" si="930"/>
        <v>2017</v>
      </c>
      <c r="D6004">
        <f t="shared" si="931"/>
        <v>11</v>
      </c>
      <c r="E6004" t="str">
        <f t="shared" si="932"/>
        <v>November</v>
      </c>
      <c r="F6004" t="str">
        <f t="shared" si="933"/>
        <v>Q4</v>
      </c>
      <c r="G6004" t="str">
        <f t="shared" si="934"/>
        <v>2017-Nov</v>
      </c>
      <c r="H6004">
        <f t="shared" si="935"/>
        <v>4</v>
      </c>
      <c r="I6004" t="str">
        <f t="shared" si="936"/>
        <v>Wednesday</v>
      </c>
      <c r="J6004" t="str">
        <f t="shared" si="937"/>
        <v>FM8</v>
      </c>
      <c r="K6004" t="str">
        <f t="shared" si="938"/>
        <v>FQ3</v>
      </c>
    </row>
    <row r="6005" spans="1:11" x14ac:dyDescent="0.35">
      <c r="A6005" s="1" t="s">
        <v>19891</v>
      </c>
      <c r="B6005" s="1">
        <f t="shared" si="939"/>
        <v>43422</v>
      </c>
      <c r="C6005">
        <f t="shared" si="930"/>
        <v>2018</v>
      </c>
      <c r="D6005">
        <f t="shared" si="931"/>
        <v>11</v>
      </c>
      <c r="E6005" t="str">
        <f t="shared" si="932"/>
        <v>November</v>
      </c>
      <c r="F6005" t="str">
        <f t="shared" si="933"/>
        <v>Q4</v>
      </c>
      <c r="G6005" t="str">
        <f t="shared" si="934"/>
        <v>2018-Nov</v>
      </c>
      <c r="H6005">
        <f t="shared" si="935"/>
        <v>1</v>
      </c>
      <c r="I6005" t="str">
        <f t="shared" si="936"/>
        <v>Sunday</v>
      </c>
      <c r="J6005" t="str">
        <f t="shared" si="937"/>
        <v>FM8</v>
      </c>
      <c r="K6005" t="str">
        <f t="shared" si="938"/>
        <v>FQ3</v>
      </c>
    </row>
    <row r="6006" spans="1:11" x14ac:dyDescent="0.35">
      <c r="A6006" s="1" t="s">
        <v>21592</v>
      </c>
      <c r="B6006" s="1">
        <f t="shared" si="939"/>
        <v>43055</v>
      </c>
      <c r="C6006">
        <f t="shared" si="930"/>
        <v>2017</v>
      </c>
      <c r="D6006">
        <f t="shared" si="931"/>
        <v>11</v>
      </c>
      <c r="E6006" t="str">
        <f t="shared" si="932"/>
        <v>November</v>
      </c>
      <c r="F6006" t="str">
        <f t="shared" si="933"/>
        <v>Q4</v>
      </c>
      <c r="G6006" t="str">
        <f t="shared" si="934"/>
        <v>2017-Nov</v>
      </c>
      <c r="H6006">
        <f t="shared" si="935"/>
        <v>5</v>
      </c>
      <c r="I6006" t="str">
        <f t="shared" si="936"/>
        <v>Thursday</v>
      </c>
      <c r="J6006" t="str">
        <f t="shared" si="937"/>
        <v>FM8</v>
      </c>
      <c r="K6006" t="str">
        <f t="shared" si="938"/>
        <v>FQ3</v>
      </c>
    </row>
    <row r="6007" spans="1:11" x14ac:dyDescent="0.35">
      <c r="A6007" s="1" t="s">
        <v>21737</v>
      </c>
      <c r="B6007" s="1">
        <f t="shared" si="939"/>
        <v>40500</v>
      </c>
      <c r="C6007">
        <f t="shared" si="930"/>
        <v>2010</v>
      </c>
      <c r="D6007">
        <f t="shared" si="931"/>
        <v>11</v>
      </c>
      <c r="E6007" t="str">
        <f t="shared" si="932"/>
        <v>November</v>
      </c>
      <c r="F6007" t="str">
        <f t="shared" si="933"/>
        <v>Q4</v>
      </c>
      <c r="G6007" t="str">
        <f t="shared" si="934"/>
        <v>2010-Nov</v>
      </c>
      <c r="H6007">
        <f t="shared" si="935"/>
        <v>5</v>
      </c>
      <c r="I6007" t="str">
        <f t="shared" si="936"/>
        <v>Thursday</v>
      </c>
      <c r="J6007" t="str">
        <f t="shared" si="937"/>
        <v>FM8</v>
      </c>
      <c r="K6007" t="str">
        <f t="shared" si="938"/>
        <v>FQ3</v>
      </c>
    </row>
    <row r="6008" spans="1:11" x14ac:dyDescent="0.35">
      <c r="A6008" s="1" t="s">
        <v>22068</v>
      </c>
      <c r="B6008" s="1">
        <f t="shared" si="939"/>
        <v>43063</v>
      </c>
      <c r="C6008">
        <f t="shared" si="930"/>
        <v>2017</v>
      </c>
      <c r="D6008">
        <f t="shared" si="931"/>
        <v>11</v>
      </c>
      <c r="E6008" t="str">
        <f t="shared" si="932"/>
        <v>November</v>
      </c>
      <c r="F6008" t="str">
        <f t="shared" si="933"/>
        <v>Q4</v>
      </c>
      <c r="G6008" t="str">
        <f t="shared" si="934"/>
        <v>2017-Nov</v>
      </c>
      <c r="H6008">
        <f t="shared" si="935"/>
        <v>6</v>
      </c>
      <c r="I6008" t="str">
        <f t="shared" si="936"/>
        <v>Friday</v>
      </c>
      <c r="J6008" t="str">
        <f t="shared" si="937"/>
        <v>FM8</v>
      </c>
      <c r="K6008" t="str">
        <f t="shared" si="938"/>
        <v>FQ3</v>
      </c>
    </row>
    <row r="6009" spans="1:11" x14ac:dyDescent="0.35">
      <c r="A6009" s="1" t="s">
        <v>21889</v>
      </c>
      <c r="B6009" s="1">
        <f t="shared" si="939"/>
        <v>40853</v>
      </c>
      <c r="C6009">
        <f t="shared" si="930"/>
        <v>2011</v>
      </c>
      <c r="D6009">
        <f t="shared" si="931"/>
        <v>11</v>
      </c>
      <c r="E6009" t="str">
        <f t="shared" si="932"/>
        <v>November</v>
      </c>
      <c r="F6009" t="str">
        <f t="shared" si="933"/>
        <v>Q4</v>
      </c>
      <c r="G6009" t="str">
        <f t="shared" si="934"/>
        <v>2011-Nov</v>
      </c>
      <c r="H6009">
        <f t="shared" si="935"/>
        <v>1</v>
      </c>
      <c r="I6009" t="str">
        <f t="shared" si="936"/>
        <v>Sunday</v>
      </c>
      <c r="J6009" t="str">
        <f t="shared" si="937"/>
        <v>FM8</v>
      </c>
      <c r="K6009" t="str">
        <f t="shared" si="938"/>
        <v>FQ3</v>
      </c>
    </row>
    <row r="6010" spans="1:11" x14ac:dyDescent="0.35">
      <c r="A6010" s="1" t="s">
        <v>19894</v>
      </c>
      <c r="B6010" s="1">
        <f t="shared" si="939"/>
        <v>41606</v>
      </c>
      <c r="C6010">
        <f t="shared" si="930"/>
        <v>2013</v>
      </c>
      <c r="D6010">
        <f t="shared" si="931"/>
        <v>11</v>
      </c>
      <c r="E6010" t="str">
        <f t="shared" si="932"/>
        <v>November</v>
      </c>
      <c r="F6010" t="str">
        <f t="shared" si="933"/>
        <v>Q4</v>
      </c>
      <c r="G6010" t="str">
        <f t="shared" si="934"/>
        <v>2013-Nov</v>
      </c>
      <c r="H6010">
        <f t="shared" si="935"/>
        <v>5</v>
      </c>
      <c r="I6010" t="str">
        <f t="shared" si="936"/>
        <v>Thursday</v>
      </c>
      <c r="J6010" t="str">
        <f t="shared" si="937"/>
        <v>FM8</v>
      </c>
      <c r="K6010" t="str">
        <f t="shared" si="938"/>
        <v>FQ3</v>
      </c>
    </row>
    <row r="6011" spans="1:11" x14ac:dyDescent="0.35">
      <c r="A6011" s="1" t="s">
        <v>19886</v>
      </c>
      <c r="B6011" s="1">
        <f t="shared" si="939"/>
        <v>41215</v>
      </c>
      <c r="C6011">
        <f t="shared" si="930"/>
        <v>2012</v>
      </c>
      <c r="D6011">
        <f t="shared" si="931"/>
        <v>11</v>
      </c>
      <c r="E6011" t="str">
        <f t="shared" si="932"/>
        <v>November</v>
      </c>
      <c r="F6011" t="str">
        <f t="shared" si="933"/>
        <v>Q4</v>
      </c>
      <c r="G6011" t="str">
        <f t="shared" si="934"/>
        <v>2012-Nov</v>
      </c>
      <c r="H6011">
        <f t="shared" si="935"/>
        <v>6</v>
      </c>
      <c r="I6011" t="str">
        <f t="shared" si="936"/>
        <v>Friday</v>
      </c>
      <c r="J6011" t="str">
        <f t="shared" si="937"/>
        <v>FM8</v>
      </c>
      <c r="K6011" t="str">
        <f t="shared" si="938"/>
        <v>FQ3</v>
      </c>
    </row>
    <row r="6012" spans="1:11" x14ac:dyDescent="0.35">
      <c r="A6012" s="1" t="s">
        <v>20618</v>
      </c>
      <c r="B6012" s="1">
        <f t="shared" si="939"/>
        <v>42693</v>
      </c>
      <c r="C6012">
        <f t="shared" si="930"/>
        <v>2016</v>
      </c>
      <c r="D6012">
        <f t="shared" si="931"/>
        <v>11</v>
      </c>
      <c r="E6012" t="str">
        <f t="shared" si="932"/>
        <v>November</v>
      </c>
      <c r="F6012" t="str">
        <f t="shared" si="933"/>
        <v>Q4</v>
      </c>
      <c r="G6012" t="str">
        <f t="shared" si="934"/>
        <v>2016-Nov</v>
      </c>
      <c r="H6012">
        <f t="shared" si="935"/>
        <v>7</v>
      </c>
      <c r="I6012" t="str">
        <f t="shared" si="936"/>
        <v>Saturday</v>
      </c>
      <c r="J6012" t="str">
        <f t="shared" si="937"/>
        <v>FM8</v>
      </c>
      <c r="K6012" t="str">
        <f t="shared" si="938"/>
        <v>FQ3</v>
      </c>
    </row>
    <row r="6013" spans="1:11" x14ac:dyDescent="0.35">
      <c r="A6013" s="1" t="s">
        <v>21164</v>
      </c>
      <c r="B6013" s="1">
        <f t="shared" si="939"/>
        <v>41236</v>
      </c>
      <c r="C6013">
        <f t="shared" si="930"/>
        <v>2012</v>
      </c>
      <c r="D6013">
        <f t="shared" si="931"/>
        <v>11</v>
      </c>
      <c r="E6013" t="str">
        <f t="shared" si="932"/>
        <v>November</v>
      </c>
      <c r="F6013" t="str">
        <f t="shared" si="933"/>
        <v>Q4</v>
      </c>
      <c r="G6013" t="str">
        <f t="shared" si="934"/>
        <v>2012-Nov</v>
      </c>
      <c r="H6013">
        <f t="shared" si="935"/>
        <v>6</v>
      </c>
      <c r="I6013" t="str">
        <f t="shared" si="936"/>
        <v>Friday</v>
      </c>
      <c r="J6013" t="str">
        <f t="shared" si="937"/>
        <v>FM8</v>
      </c>
      <c r="K6013" t="str">
        <f t="shared" si="938"/>
        <v>FQ3</v>
      </c>
    </row>
    <row r="6014" spans="1:11" x14ac:dyDescent="0.35">
      <c r="A6014" s="1" t="s">
        <v>19705</v>
      </c>
      <c r="B6014" s="1">
        <f t="shared" si="939"/>
        <v>40484</v>
      </c>
      <c r="C6014">
        <f t="shared" si="930"/>
        <v>2010</v>
      </c>
      <c r="D6014">
        <f t="shared" si="931"/>
        <v>11</v>
      </c>
      <c r="E6014" t="str">
        <f t="shared" si="932"/>
        <v>November</v>
      </c>
      <c r="F6014" t="str">
        <f t="shared" si="933"/>
        <v>Q4</v>
      </c>
      <c r="G6014" t="str">
        <f t="shared" si="934"/>
        <v>2010-Nov</v>
      </c>
      <c r="H6014">
        <f t="shared" si="935"/>
        <v>3</v>
      </c>
      <c r="I6014" t="str">
        <f t="shared" si="936"/>
        <v>Tuesday</v>
      </c>
      <c r="J6014" t="str">
        <f t="shared" si="937"/>
        <v>FM8</v>
      </c>
      <c r="K6014" t="str">
        <f t="shared" si="938"/>
        <v>FQ3</v>
      </c>
    </row>
    <row r="6015" spans="1:11" x14ac:dyDescent="0.35">
      <c r="A6015" s="1" t="s">
        <v>20688</v>
      </c>
      <c r="B6015" s="1">
        <f t="shared" si="939"/>
        <v>40508</v>
      </c>
      <c r="C6015">
        <f t="shared" si="930"/>
        <v>2010</v>
      </c>
      <c r="D6015">
        <f t="shared" si="931"/>
        <v>11</v>
      </c>
      <c r="E6015" t="str">
        <f t="shared" si="932"/>
        <v>November</v>
      </c>
      <c r="F6015" t="str">
        <f t="shared" si="933"/>
        <v>Q4</v>
      </c>
      <c r="G6015" t="str">
        <f t="shared" si="934"/>
        <v>2010-Nov</v>
      </c>
      <c r="H6015">
        <f t="shared" si="935"/>
        <v>6</v>
      </c>
      <c r="I6015" t="str">
        <f t="shared" si="936"/>
        <v>Friday</v>
      </c>
      <c r="J6015" t="str">
        <f t="shared" si="937"/>
        <v>FM8</v>
      </c>
      <c r="K6015" t="str">
        <f t="shared" si="938"/>
        <v>FQ3</v>
      </c>
    </row>
    <row r="6016" spans="1:11" x14ac:dyDescent="0.35">
      <c r="A6016" s="1" t="s">
        <v>21464</v>
      </c>
      <c r="B6016" s="1">
        <f t="shared" si="939"/>
        <v>41605</v>
      </c>
      <c r="C6016">
        <f t="shared" si="930"/>
        <v>2013</v>
      </c>
      <c r="D6016">
        <f t="shared" si="931"/>
        <v>11</v>
      </c>
      <c r="E6016" t="str">
        <f t="shared" si="932"/>
        <v>November</v>
      </c>
      <c r="F6016" t="str">
        <f t="shared" si="933"/>
        <v>Q4</v>
      </c>
      <c r="G6016" t="str">
        <f t="shared" si="934"/>
        <v>2013-Nov</v>
      </c>
      <c r="H6016">
        <f t="shared" si="935"/>
        <v>4</v>
      </c>
      <c r="I6016" t="str">
        <f t="shared" si="936"/>
        <v>Wednesday</v>
      </c>
      <c r="J6016" t="str">
        <f t="shared" si="937"/>
        <v>FM8</v>
      </c>
      <c r="K6016" t="str">
        <f t="shared" si="938"/>
        <v>FQ3</v>
      </c>
    </row>
    <row r="6017" spans="1:11" x14ac:dyDescent="0.35">
      <c r="A6017" s="1" t="s">
        <v>19551</v>
      </c>
      <c r="B6017" s="1">
        <f t="shared" si="939"/>
        <v>40644</v>
      </c>
      <c r="C6017">
        <f t="shared" si="930"/>
        <v>2011</v>
      </c>
      <c r="D6017">
        <f t="shared" si="931"/>
        <v>4</v>
      </c>
      <c r="E6017" t="str">
        <f t="shared" si="932"/>
        <v>April</v>
      </c>
      <c r="F6017" t="str">
        <f t="shared" si="933"/>
        <v>Q2</v>
      </c>
      <c r="G6017" t="str">
        <f t="shared" si="934"/>
        <v>2011-Apr</v>
      </c>
      <c r="H6017">
        <f t="shared" si="935"/>
        <v>2</v>
      </c>
      <c r="I6017" t="str">
        <f t="shared" si="936"/>
        <v>Monday</v>
      </c>
      <c r="J6017" t="str">
        <f t="shared" si="937"/>
        <v>FM1</v>
      </c>
      <c r="K6017" t="str">
        <f t="shared" si="938"/>
        <v>FQ1</v>
      </c>
    </row>
    <row r="6018" spans="1:11" x14ac:dyDescent="0.35">
      <c r="A6018" s="1" t="s">
        <v>20246</v>
      </c>
      <c r="B6018" s="1">
        <f t="shared" si="939"/>
        <v>42478</v>
      </c>
      <c r="C6018">
        <f t="shared" si="930"/>
        <v>2016</v>
      </c>
      <c r="D6018">
        <f t="shared" si="931"/>
        <v>4</v>
      </c>
      <c r="E6018" t="str">
        <f t="shared" si="932"/>
        <v>April</v>
      </c>
      <c r="F6018" t="str">
        <f t="shared" si="933"/>
        <v>Q2</v>
      </c>
      <c r="G6018" t="str">
        <f t="shared" si="934"/>
        <v>2016-Apr</v>
      </c>
      <c r="H6018">
        <f t="shared" si="935"/>
        <v>2</v>
      </c>
      <c r="I6018" t="str">
        <f t="shared" si="936"/>
        <v>Monday</v>
      </c>
      <c r="J6018" t="str">
        <f t="shared" si="937"/>
        <v>FM1</v>
      </c>
      <c r="K6018" t="str">
        <f t="shared" si="938"/>
        <v>FQ1</v>
      </c>
    </row>
    <row r="6019" spans="1:11" x14ac:dyDescent="0.35">
      <c r="A6019" s="1" t="s">
        <v>21336</v>
      </c>
      <c r="B6019" s="1">
        <f t="shared" si="939"/>
        <v>42679</v>
      </c>
      <c r="C6019">
        <f t="shared" ref="C6019:C6082" si="940">YEAR(B6019)</f>
        <v>2016</v>
      </c>
      <c r="D6019">
        <f t="shared" ref="D6019:D6082" si="941">MONTH(B6019)</f>
        <v>11</v>
      </c>
      <c r="E6019" t="str">
        <f t="shared" ref="E6019:E6082" si="942">TEXT(B6019, "MMMM")</f>
        <v>November</v>
      </c>
      <c r="F6019" t="str">
        <f t="shared" ref="F6019:F6082" si="943" xml:space="preserve"> "Q" &amp; INT((MONTH(B6019)-1)/3) + 1</f>
        <v>Q4</v>
      </c>
      <c r="G6019" t="str">
        <f t="shared" ref="G6019:G6082" si="944">YEAR(B6019) &amp; "-" &amp; TEXT(B6019, "MMM")</f>
        <v>2016-Nov</v>
      </c>
      <c r="H6019">
        <f t="shared" ref="H6019:H6082" si="945">WEEKDAY(B6019)</f>
        <v>7</v>
      </c>
      <c r="I6019" t="str">
        <f t="shared" ref="I6019:I6082" si="946">TEXT(B6019, "dddd")</f>
        <v>Saturday</v>
      </c>
      <c r="J6019" t="str">
        <f t="shared" ref="J6019:J6082" si="947">"FM" &amp; IF(MONTH(B6019)&gt;=4, MONTH(B6019)-3, MONTH(B6019)+9)</f>
        <v>FM8</v>
      </c>
      <c r="K6019" t="str">
        <f t="shared" ref="K6019:K6082" si="948" xml:space="preserve"> "FQ" &amp; INT((IF(MONTH(B6019)&gt;=4, MONTH(B6019)-3, MONTH(B6019)+9)-1)/3) + 1</f>
        <v>FQ3</v>
      </c>
    </row>
    <row r="6020" spans="1:11" x14ac:dyDescent="0.35">
      <c r="A6020" s="1" t="s">
        <v>20461</v>
      </c>
      <c r="B6020" s="1">
        <f t="shared" ref="B6020:B6083" si="949">DATE(LEFT(A6020, 4), MID(A6020, FIND("_", A6020) + 1, FIND("_", A6020, FIND("_", A6020) + 1) - FIND("_", A6020) - 1), RIGHT(A6020, LEN(A6020) - FIND("_", A6020, FIND("_", A6020) + 1)))</f>
        <v>41957</v>
      </c>
      <c r="C6020">
        <f t="shared" si="940"/>
        <v>2014</v>
      </c>
      <c r="D6020">
        <f t="shared" si="941"/>
        <v>11</v>
      </c>
      <c r="E6020" t="str">
        <f t="shared" si="942"/>
        <v>November</v>
      </c>
      <c r="F6020" t="str">
        <f t="shared" si="943"/>
        <v>Q4</v>
      </c>
      <c r="G6020" t="str">
        <f t="shared" si="944"/>
        <v>2014-Nov</v>
      </c>
      <c r="H6020">
        <f t="shared" si="945"/>
        <v>6</v>
      </c>
      <c r="I6020" t="str">
        <f t="shared" si="946"/>
        <v>Friday</v>
      </c>
      <c r="J6020" t="str">
        <f t="shared" si="947"/>
        <v>FM8</v>
      </c>
      <c r="K6020" t="str">
        <f t="shared" si="948"/>
        <v>FQ3</v>
      </c>
    </row>
    <row r="6021" spans="1:11" x14ac:dyDescent="0.35">
      <c r="A6021" s="1" t="s">
        <v>20629</v>
      </c>
      <c r="B6021" s="1">
        <f t="shared" si="949"/>
        <v>42319</v>
      </c>
      <c r="C6021">
        <f t="shared" si="940"/>
        <v>2015</v>
      </c>
      <c r="D6021">
        <f t="shared" si="941"/>
        <v>11</v>
      </c>
      <c r="E6021" t="str">
        <f t="shared" si="942"/>
        <v>November</v>
      </c>
      <c r="F6021" t="str">
        <f t="shared" si="943"/>
        <v>Q4</v>
      </c>
      <c r="G6021" t="str">
        <f t="shared" si="944"/>
        <v>2015-Nov</v>
      </c>
      <c r="H6021">
        <f t="shared" si="945"/>
        <v>4</v>
      </c>
      <c r="I6021" t="str">
        <f t="shared" si="946"/>
        <v>Wednesday</v>
      </c>
      <c r="J6021" t="str">
        <f t="shared" si="947"/>
        <v>FM8</v>
      </c>
      <c r="K6021" t="str">
        <f t="shared" si="948"/>
        <v>FQ3</v>
      </c>
    </row>
    <row r="6022" spans="1:11" x14ac:dyDescent="0.35">
      <c r="A6022" s="1" t="s">
        <v>22069</v>
      </c>
      <c r="B6022" s="1">
        <f t="shared" si="949"/>
        <v>41579</v>
      </c>
      <c r="C6022">
        <f t="shared" si="940"/>
        <v>2013</v>
      </c>
      <c r="D6022">
        <f t="shared" si="941"/>
        <v>11</v>
      </c>
      <c r="E6022" t="str">
        <f t="shared" si="942"/>
        <v>November</v>
      </c>
      <c r="F6022" t="str">
        <f t="shared" si="943"/>
        <v>Q4</v>
      </c>
      <c r="G6022" t="str">
        <f t="shared" si="944"/>
        <v>2013-Nov</v>
      </c>
      <c r="H6022">
        <f t="shared" si="945"/>
        <v>6</v>
      </c>
      <c r="I6022" t="str">
        <f t="shared" si="946"/>
        <v>Friday</v>
      </c>
      <c r="J6022" t="str">
        <f t="shared" si="947"/>
        <v>FM8</v>
      </c>
      <c r="K6022" t="str">
        <f t="shared" si="948"/>
        <v>FQ3</v>
      </c>
    </row>
    <row r="6023" spans="1:11" x14ac:dyDescent="0.35">
      <c r="A6023" s="1" t="s">
        <v>22070</v>
      </c>
      <c r="B6023" s="1">
        <f t="shared" si="949"/>
        <v>41969</v>
      </c>
      <c r="C6023">
        <f t="shared" si="940"/>
        <v>2014</v>
      </c>
      <c r="D6023">
        <f t="shared" si="941"/>
        <v>11</v>
      </c>
      <c r="E6023" t="str">
        <f t="shared" si="942"/>
        <v>November</v>
      </c>
      <c r="F6023" t="str">
        <f t="shared" si="943"/>
        <v>Q4</v>
      </c>
      <c r="G6023" t="str">
        <f t="shared" si="944"/>
        <v>2014-Nov</v>
      </c>
      <c r="H6023">
        <f t="shared" si="945"/>
        <v>4</v>
      </c>
      <c r="I6023" t="str">
        <f t="shared" si="946"/>
        <v>Wednesday</v>
      </c>
      <c r="J6023" t="str">
        <f t="shared" si="947"/>
        <v>FM8</v>
      </c>
      <c r="K6023" t="str">
        <f t="shared" si="948"/>
        <v>FQ3</v>
      </c>
    </row>
    <row r="6024" spans="1:11" x14ac:dyDescent="0.35">
      <c r="A6024" s="1" t="s">
        <v>21091</v>
      </c>
      <c r="B6024" s="1">
        <f t="shared" si="949"/>
        <v>43419</v>
      </c>
      <c r="C6024">
        <f t="shared" si="940"/>
        <v>2018</v>
      </c>
      <c r="D6024">
        <f t="shared" si="941"/>
        <v>11</v>
      </c>
      <c r="E6024" t="str">
        <f t="shared" si="942"/>
        <v>November</v>
      </c>
      <c r="F6024" t="str">
        <f t="shared" si="943"/>
        <v>Q4</v>
      </c>
      <c r="G6024" t="str">
        <f t="shared" si="944"/>
        <v>2018-Nov</v>
      </c>
      <c r="H6024">
        <f t="shared" si="945"/>
        <v>5</v>
      </c>
      <c r="I6024" t="str">
        <f t="shared" si="946"/>
        <v>Thursday</v>
      </c>
      <c r="J6024" t="str">
        <f t="shared" si="947"/>
        <v>FM8</v>
      </c>
      <c r="K6024" t="str">
        <f t="shared" si="948"/>
        <v>FQ3</v>
      </c>
    </row>
    <row r="6025" spans="1:11" x14ac:dyDescent="0.35">
      <c r="A6025" s="1" t="s">
        <v>19947</v>
      </c>
      <c r="B6025" s="1">
        <f t="shared" si="949"/>
        <v>41368</v>
      </c>
      <c r="C6025">
        <f t="shared" si="940"/>
        <v>2013</v>
      </c>
      <c r="D6025">
        <f t="shared" si="941"/>
        <v>4</v>
      </c>
      <c r="E6025" t="str">
        <f t="shared" si="942"/>
        <v>April</v>
      </c>
      <c r="F6025" t="str">
        <f t="shared" si="943"/>
        <v>Q2</v>
      </c>
      <c r="G6025" t="str">
        <f t="shared" si="944"/>
        <v>2013-Apr</v>
      </c>
      <c r="H6025">
        <f t="shared" si="945"/>
        <v>5</v>
      </c>
      <c r="I6025" t="str">
        <f t="shared" si="946"/>
        <v>Thursday</v>
      </c>
      <c r="J6025" t="str">
        <f t="shared" si="947"/>
        <v>FM1</v>
      </c>
      <c r="K6025" t="str">
        <f t="shared" si="948"/>
        <v>FQ1</v>
      </c>
    </row>
    <row r="6026" spans="1:11" x14ac:dyDescent="0.35">
      <c r="A6026" s="1" t="s">
        <v>21738</v>
      </c>
      <c r="B6026" s="1">
        <f t="shared" si="949"/>
        <v>40861</v>
      </c>
      <c r="C6026">
        <f t="shared" si="940"/>
        <v>2011</v>
      </c>
      <c r="D6026">
        <f t="shared" si="941"/>
        <v>11</v>
      </c>
      <c r="E6026" t="str">
        <f t="shared" si="942"/>
        <v>November</v>
      </c>
      <c r="F6026" t="str">
        <f t="shared" si="943"/>
        <v>Q4</v>
      </c>
      <c r="G6026" t="str">
        <f t="shared" si="944"/>
        <v>2011-Nov</v>
      </c>
      <c r="H6026">
        <f t="shared" si="945"/>
        <v>2</v>
      </c>
      <c r="I6026" t="str">
        <f t="shared" si="946"/>
        <v>Monday</v>
      </c>
      <c r="J6026" t="str">
        <f t="shared" si="947"/>
        <v>FM8</v>
      </c>
      <c r="K6026" t="str">
        <f t="shared" si="948"/>
        <v>FQ3</v>
      </c>
    </row>
    <row r="6027" spans="1:11" x14ac:dyDescent="0.35">
      <c r="A6027" s="1" t="s">
        <v>20728</v>
      </c>
      <c r="B6027" s="1">
        <f t="shared" si="949"/>
        <v>42322</v>
      </c>
      <c r="C6027">
        <f t="shared" si="940"/>
        <v>2015</v>
      </c>
      <c r="D6027">
        <f t="shared" si="941"/>
        <v>11</v>
      </c>
      <c r="E6027" t="str">
        <f t="shared" si="942"/>
        <v>November</v>
      </c>
      <c r="F6027" t="str">
        <f t="shared" si="943"/>
        <v>Q4</v>
      </c>
      <c r="G6027" t="str">
        <f t="shared" si="944"/>
        <v>2015-Nov</v>
      </c>
      <c r="H6027">
        <f t="shared" si="945"/>
        <v>7</v>
      </c>
      <c r="I6027" t="str">
        <f t="shared" si="946"/>
        <v>Saturday</v>
      </c>
      <c r="J6027" t="str">
        <f t="shared" si="947"/>
        <v>FM8</v>
      </c>
      <c r="K6027" t="str">
        <f t="shared" si="948"/>
        <v>FQ3</v>
      </c>
    </row>
    <row r="6028" spans="1:11" x14ac:dyDescent="0.35">
      <c r="A6028" s="1" t="s">
        <v>21853</v>
      </c>
      <c r="B6028" s="1">
        <f t="shared" si="949"/>
        <v>40493</v>
      </c>
      <c r="C6028">
        <f t="shared" si="940"/>
        <v>2010</v>
      </c>
      <c r="D6028">
        <f t="shared" si="941"/>
        <v>11</v>
      </c>
      <c r="E6028" t="str">
        <f t="shared" si="942"/>
        <v>November</v>
      </c>
      <c r="F6028" t="str">
        <f t="shared" si="943"/>
        <v>Q4</v>
      </c>
      <c r="G6028" t="str">
        <f t="shared" si="944"/>
        <v>2010-Nov</v>
      </c>
      <c r="H6028">
        <f t="shared" si="945"/>
        <v>5</v>
      </c>
      <c r="I6028" t="str">
        <f t="shared" si="946"/>
        <v>Thursday</v>
      </c>
      <c r="J6028" t="str">
        <f t="shared" si="947"/>
        <v>FM8</v>
      </c>
      <c r="K6028" t="str">
        <f t="shared" si="948"/>
        <v>FQ3</v>
      </c>
    </row>
    <row r="6029" spans="1:11" x14ac:dyDescent="0.35">
      <c r="A6029" s="1" t="s">
        <v>19629</v>
      </c>
      <c r="B6029" s="1">
        <f t="shared" si="949"/>
        <v>41226</v>
      </c>
      <c r="C6029">
        <f t="shared" si="940"/>
        <v>2012</v>
      </c>
      <c r="D6029">
        <f t="shared" si="941"/>
        <v>11</v>
      </c>
      <c r="E6029" t="str">
        <f t="shared" si="942"/>
        <v>November</v>
      </c>
      <c r="F6029" t="str">
        <f t="shared" si="943"/>
        <v>Q4</v>
      </c>
      <c r="G6029" t="str">
        <f t="shared" si="944"/>
        <v>2012-Nov</v>
      </c>
      <c r="H6029">
        <f t="shared" si="945"/>
        <v>3</v>
      </c>
      <c r="I6029" t="str">
        <f t="shared" si="946"/>
        <v>Tuesday</v>
      </c>
      <c r="J6029" t="str">
        <f t="shared" si="947"/>
        <v>FM8</v>
      </c>
      <c r="K6029" t="str">
        <f t="shared" si="948"/>
        <v>FQ3</v>
      </c>
    </row>
    <row r="6030" spans="1:11" x14ac:dyDescent="0.35">
      <c r="A6030" s="1" t="s">
        <v>19885</v>
      </c>
      <c r="B6030" s="1">
        <f t="shared" si="949"/>
        <v>40851</v>
      </c>
      <c r="C6030">
        <f t="shared" si="940"/>
        <v>2011</v>
      </c>
      <c r="D6030">
        <f t="shared" si="941"/>
        <v>11</v>
      </c>
      <c r="E6030" t="str">
        <f t="shared" si="942"/>
        <v>November</v>
      </c>
      <c r="F6030" t="str">
        <f t="shared" si="943"/>
        <v>Q4</v>
      </c>
      <c r="G6030" t="str">
        <f t="shared" si="944"/>
        <v>2011-Nov</v>
      </c>
      <c r="H6030">
        <f t="shared" si="945"/>
        <v>6</v>
      </c>
      <c r="I6030" t="str">
        <f t="shared" si="946"/>
        <v>Friday</v>
      </c>
      <c r="J6030" t="str">
        <f t="shared" si="947"/>
        <v>FM8</v>
      </c>
      <c r="K6030" t="str">
        <f t="shared" si="948"/>
        <v>FQ3</v>
      </c>
    </row>
    <row r="6031" spans="1:11" x14ac:dyDescent="0.35">
      <c r="A6031" s="1" t="s">
        <v>20806</v>
      </c>
      <c r="B6031" s="1">
        <f t="shared" si="949"/>
        <v>42684</v>
      </c>
      <c r="C6031">
        <f t="shared" si="940"/>
        <v>2016</v>
      </c>
      <c r="D6031">
        <f t="shared" si="941"/>
        <v>11</v>
      </c>
      <c r="E6031" t="str">
        <f t="shared" si="942"/>
        <v>November</v>
      </c>
      <c r="F6031" t="str">
        <f t="shared" si="943"/>
        <v>Q4</v>
      </c>
      <c r="G6031" t="str">
        <f t="shared" si="944"/>
        <v>2016-Nov</v>
      </c>
      <c r="H6031">
        <f t="shared" si="945"/>
        <v>5</v>
      </c>
      <c r="I6031" t="str">
        <f t="shared" si="946"/>
        <v>Thursday</v>
      </c>
      <c r="J6031" t="str">
        <f t="shared" si="947"/>
        <v>FM8</v>
      </c>
      <c r="K6031" t="str">
        <f t="shared" si="948"/>
        <v>FQ3</v>
      </c>
    </row>
    <row r="6032" spans="1:11" x14ac:dyDescent="0.35">
      <c r="A6032" s="1" t="s">
        <v>21462</v>
      </c>
      <c r="B6032" s="1">
        <f t="shared" si="949"/>
        <v>43413</v>
      </c>
      <c r="C6032">
        <f t="shared" si="940"/>
        <v>2018</v>
      </c>
      <c r="D6032">
        <f t="shared" si="941"/>
        <v>11</v>
      </c>
      <c r="E6032" t="str">
        <f t="shared" si="942"/>
        <v>November</v>
      </c>
      <c r="F6032" t="str">
        <f t="shared" si="943"/>
        <v>Q4</v>
      </c>
      <c r="G6032" t="str">
        <f t="shared" si="944"/>
        <v>2018-Nov</v>
      </c>
      <c r="H6032">
        <f t="shared" si="945"/>
        <v>6</v>
      </c>
      <c r="I6032" t="str">
        <f t="shared" si="946"/>
        <v>Friday</v>
      </c>
      <c r="J6032" t="str">
        <f t="shared" si="947"/>
        <v>FM8</v>
      </c>
      <c r="K6032" t="str">
        <f t="shared" si="948"/>
        <v>FQ3</v>
      </c>
    </row>
    <row r="6033" spans="1:11" x14ac:dyDescent="0.35">
      <c r="A6033" s="1" t="s">
        <v>20051</v>
      </c>
      <c r="B6033" s="1">
        <f t="shared" si="949"/>
        <v>42701</v>
      </c>
      <c r="C6033">
        <f t="shared" si="940"/>
        <v>2016</v>
      </c>
      <c r="D6033">
        <f t="shared" si="941"/>
        <v>11</v>
      </c>
      <c r="E6033" t="str">
        <f t="shared" si="942"/>
        <v>November</v>
      </c>
      <c r="F6033" t="str">
        <f t="shared" si="943"/>
        <v>Q4</v>
      </c>
      <c r="G6033" t="str">
        <f t="shared" si="944"/>
        <v>2016-Nov</v>
      </c>
      <c r="H6033">
        <f t="shared" si="945"/>
        <v>1</v>
      </c>
      <c r="I6033" t="str">
        <f t="shared" si="946"/>
        <v>Sunday</v>
      </c>
      <c r="J6033" t="str">
        <f t="shared" si="947"/>
        <v>FM8</v>
      </c>
      <c r="K6033" t="str">
        <f t="shared" si="948"/>
        <v>FQ3</v>
      </c>
    </row>
    <row r="6034" spans="1:11" x14ac:dyDescent="0.35">
      <c r="A6034" s="1" t="s">
        <v>20259</v>
      </c>
      <c r="B6034" s="1">
        <f t="shared" si="949"/>
        <v>42454</v>
      </c>
      <c r="C6034">
        <f t="shared" si="940"/>
        <v>2016</v>
      </c>
      <c r="D6034">
        <f t="shared" si="941"/>
        <v>3</v>
      </c>
      <c r="E6034" t="str">
        <f t="shared" si="942"/>
        <v>March</v>
      </c>
      <c r="F6034" t="str">
        <f t="shared" si="943"/>
        <v>Q1</v>
      </c>
      <c r="G6034" t="str">
        <f t="shared" si="944"/>
        <v>2016-Mar</v>
      </c>
      <c r="H6034">
        <f t="shared" si="945"/>
        <v>6</v>
      </c>
      <c r="I6034" t="str">
        <f t="shared" si="946"/>
        <v>Friday</v>
      </c>
      <c r="J6034" t="str">
        <f t="shared" si="947"/>
        <v>FM12</v>
      </c>
      <c r="K6034" t="str">
        <f t="shared" si="948"/>
        <v>FQ4</v>
      </c>
    </row>
    <row r="6035" spans="1:11" x14ac:dyDescent="0.35">
      <c r="A6035" s="1" t="s">
        <v>22072</v>
      </c>
      <c r="B6035" s="1">
        <f t="shared" si="949"/>
        <v>42681</v>
      </c>
      <c r="C6035">
        <f t="shared" si="940"/>
        <v>2016</v>
      </c>
      <c r="D6035">
        <f t="shared" si="941"/>
        <v>11</v>
      </c>
      <c r="E6035" t="str">
        <f t="shared" si="942"/>
        <v>November</v>
      </c>
      <c r="F6035" t="str">
        <f t="shared" si="943"/>
        <v>Q4</v>
      </c>
      <c r="G6035" t="str">
        <f t="shared" si="944"/>
        <v>2016-Nov</v>
      </c>
      <c r="H6035">
        <f t="shared" si="945"/>
        <v>2</v>
      </c>
      <c r="I6035" t="str">
        <f t="shared" si="946"/>
        <v>Monday</v>
      </c>
      <c r="J6035" t="str">
        <f t="shared" si="947"/>
        <v>FM8</v>
      </c>
      <c r="K6035" t="str">
        <f t="shared" si="948"/>
        <v>FQ3</v>
      </c>
    </row>
    <row r="6036" spans="1:11" x14ac:dyDescent="0.35">
      <c r="A6036" s="1" t="s">
        <v>19885</v>
      </c>
      <c r="B6036" s="1">
        <f t="shared" si="949"/>
        <v>40851</v>
      </c>
      <c r="C6036">
        <f t="shared" si="940"/>
        <v>2011</v>
      </c>
      <c r="D6036">
        <f t="shared" si="941"/>
        <v>11</v>
      </c>
      <c r="E6036" t="str">
        <f t="shared" si="942"/>
        <v>November</v>
      </c>
      <c r="F6036" t="str">
        <f t="shared" si="943"/>
        <v>Q4</v>
      </c>
      <c r="G6036" t="str">
        <f t="shared" si="944"/>
        <v>2011-Nov</v>
      </c>
      <c r="H6036">
        <f t="shared" si="945"/>
        <v>6</v>
      </c>
      <c r="I6036" t="str">
        <f t="shared" si="946"/>
        <v>Friday</v>
      </c>
      <c r="J6036" t="str">
        <f t="shared" si="947"/>
        <v>FM8</v>
      </c>
      <c r="K6036" t="str">
        <f t="shared" si="948"/>
        <v>FQ3</v>
      </c>
    </row>
    <row r="6037" spans="1:11" x14ac:dyDescent="0.35">
      <c r="A6037" s="1" t="s">
        <v>19891</v>
      </c>
      <c r="B6037" s="1">
        <f t="shared" si="949"/>
        <v>43422</v>
      </c>
      <c r="C6037">
        <f t="shared" si="940"/>
        <v>2018</v>
      </c>
      <c r="D6037">
        <f t="shared" si="941"/>
        <v>11</v>
      </c>
      <c r="E6037" t="str">
        <f t="shared" si="942"/>
        <v>November</v>
      </c>
      <c r="F6037" t="str">
        <f t="shared" si="943"/>
        <v>Q4</v>
      </c>
      <c r="G6037" t="str">
        <f t="shared" si="944"/>
        <v>2018-Nov</v>
      </c>
      <c r="H6037">
        <f t="shared" si="945"/>
        <v>1</v>
      </c>
      <c r="I6037" t="str">
        <f t="shared" si="946"/>
        <v>Sunday</v>
      </c>
      <c r="J6037" t="str">
        <f t="shared" si="947"/>
        <v>FM8</v>
      </c>
      <c r="K6037" t="str">
        <f t="shared" si="948"/>
        <v>FQ3</v>
      </c>
    </row>
    <row r="6038" spans="1:11" x14ac:dyDescent="0.35">
      <c r="A6038" s="1" t="s">
        <v>21746</v>
      </c>
      <c r="B6038" s="1">
        <f t="shared" si="949"/>
        <v>40834</v>
      </c>
      <c r="C6038">
        <f t="shared" si="940"/>
        <v>2011</v>
      </c>
      <c r="D6038">
        <f t="shared" si="941"/>
        <v>10</v>
      </c>
      <c r="E6038" t="str">
        <f t="shared" si="942"/>
        <v>October</v>
      </c>
      <c r="F6038" t="str">
        <f t="shared" si="943"/>
        <v>Q4</v>
      </c>
      <c r="G6038" t="str">
        <f t="shared" si="944"/>
        <v>2011-Oct</v>
      </c>
      <c r="H6038">
        <f t="shared" si="945"/>
        <v>3</v>
      </c>
      <c r="I6038" t="str">
        <f t="shared" si="946"/>
        <v>Tuesday</v>
      </c>
      <c r="J6038" t="str">
        <f t="shared" si="947"/>
        <v>FM7</v>
      </c>
      <c r="K6038" t="str">
        <f t="shared" si="948"/>
        <v>FQ3</v>
      </c>
    </row>
    <row r="6039" spans="1:11" x14ac:dyDescent="0.35">
      <c r="A6039" s="1" t="s">
        <v>21484</v>
      </c>
      <c r="B6039" s="1">
        <f t="shared" si="949"/>
        <v>41186</v>
      </c>
      <c r="C6039">
        <f t="shared" si="940"/>
        <v>2012</v>
      </c>
      <c r="D6039">
        <f t="shared" si="941"/>
        <v>10</v>
      </c>
      <c r="E6039" t="str">
        <f t="shared" si="942"/>
        <v>October</v>
      </c>
      <c r="F6039" t="str">
        <f t="shared" si="943"/>
        <v>Q4</v>
      </c>
      <c r="G6039" t="str">
        <f t="shared" si="944"/>
        <v>2012-Oct</v>
      </c>
      <c r="H6039">
        <f t="shared" si="945"/>
        <v>5</v>
      </c>
      <c r="I6039" t="str">
        <f t="shared" si="946"/>
        <v>Thursday</v>
      </c>
      <c r="J6039" t="str">
        <f t="shared" si="947"/>
        <v>FM7</v>
      </c>
      <c r="K6039" t="str">
        <f t="shared" si="948"/>
        <v>FQ3</v>
      </c>
    </row>
    <row r="6040" spans="1:11" x14ac:dyDescent="0.35">
      <c r="A6040" s="1" t="s">
        <v>22073</v>
      </c>
      <c r="B6040" s="1">
        <f t="shared" si="949"/>
        <v>43024</v>
      </c>
      <c r="C6040">
        <f t="shared" si="940"/>
        <v>2017</v>
      </c>
      <c r="D6040">
        <f t="shared" si="941"/>
        <v>10</v>
      </c>
      <c r="E6040" t="str">
        <f t="shared" si="942"/>
        <v>October</v>
      </c>
      <c r="F6040" t="str">
        <f t="shared" si="943"/>
        <v>Q4</v>
      </c>
      <c r="G6040" t="str">
        <f t="shared" si="944"/>
        <v>2017-Oct</v>
      </c>
      <c r="H6040">
        <f t="shared" si="945"/>
        <v>2</v>
      </c>
      <c r="I6040" t="str">
        <f t="shared" si="946"/>
        <v>Monday</v>
      </c>
      <c r="J6040" t="str">
        <f t="shared" si="947"/>
        <v>FM7</v>
      </c>
      <c r="K6040" t="str">
        <f t="shared" si="948"/>
        <v>FQ3</v>
      </c>
    </row>
    <row r="6041" spans="1:11" x14ac:dyDescent="0.35">
      <c r="A6041" s="1" t="s">
        <v>19687</v>
      </c>
      <c r="B6041" s="1">
        <f t="shared" si="949"/>
        <v>41721</v>
      </c>
      <c r="C6041">
        <f t="shared" si="940"/>
        <v>2014</v>
      </c>
      <c r="D6041">
        <f t="shared" si="941"/>
        <v>3</v>
      </c>
      <c r="E6041" t="str">
        <f t="shared" si="942"/>
        <v>March</v>
      </c>
      <c r="F6041" t="str">
        <f t="shared" si="943"/>
        <v>Q1</v>
      </c>
      <c r="G6041" t="str">
        <f t="shared" si="944"/>
        <v>2014-Mar</v>
      </c>
      <c r="H6041">
        <f t="shared" si="945"/>
        <v>1</v>
      </c>
      <c r="I6041" t="str">
        <f t="shared" si="946"/>
        <v>Sunday</v>
      </c>
      <c r="J6041" t="str">
        <f t="shared" si="947"/>
        <v>FM12</v>
      </c>
      <c r="K6041" t="str">
        <f t="shared" si="948"/>
        <v>FQ4</v>
      </c>
    </row>
    <row r="6042" spans="1:11" x14ac:dyDescent="0.35">
      <c r="A6042" s="1" t="s">
        <v>22074</v>
      </c>
      <c r="B6042" s="1">
        <f t="shared" si="949"/>
        <v>41917</v>
      </c>
      <c r="C6042">
        <f t="shared" si="940"/>
        <v>2014</v>
      </c>
      <c r="D6042">
        <f t="shared" si="941"/>
        <v>10</v>
      </c>
      <c r="E6042" t="str">
        <f t="shared" si="942"/>
        <v>October</v>
      </c>
      <c r="F6042" t="str">
        <f t="shared" si="943"/>
        <v>Q4</v>
      </c>
      <c r="G6042" t="str">
        <f t="shared" si="944"/>
        <v>2014-Oct</v>
      </c>
      <c r="H6042">
        <f t="shared" si="945"/>
        <v>1</v>
      </c>
      <c r="I6042" t="str">
        <f t="shared" si="946"/>
        <v>Sunday</v>
      </c>
      <c r="J6042" t="str">
        <f t="shared" si="947"/>
        <v>FM7</v>
      </c>
      <c r="K6042" t="str">
        <f t="shared" si="948"/>
        <v>FQ3</v>
      </c>
    </row>
    <row r="6043" spans="1:11" x14ac:dyDescent="0.35">
      <c r="A6043" s="1" t="s">
        <v>20060</v>
      </c>
      <c r="B6043" s="1">
        <f t="shared" si="949"/>
        <v>41202</v>
      </c>
      <c r="C6043">
        <f t="shared" si="940"/>
        <v>2012</v>
      </c>
      <c r="D6043">
        <f t="shared" si="941"/>
        <v>10</v>
      </c>
      <c r="E6043" t="str">
        <f t="shared" si="942"/>
        <v>October</v>
      </c>
      <c r="F6043" t="str">
        <f t="shared" si="943"/>
        <v>Q4</v>
      </c>
      <c r="G6043" t="str">
        <f t="shared" si="944"/>
        <v>2012-Oct</v>
      </c>
      <c r="H6043">
        <f t="shared" si="945"/>
        <v>7</v>
      </c>
      <c r="I6043" t="str">
        <f t="shared" si="946"/>
        <v>Saturday</v>
      </c>
      <c r="J6043" t="str">
        <f t="shared" si="947"/>
        <v>FM7</v>
      </c>
      <c r="K6043" t="str">
        <f t="shared" si="948"/>
        <v>FQ3</v>
      </c>
    </row>
    <row r="6044" spans="1:11" x14ac:dyDescent="0.35">
      <c r="A6044" s="1" t="s">
        <v>20055</v>
      </c>
      <c r="B6044" s="1">
        <f t="shared" si="949"/>
        <v>43384</v>
      </c>
      <c r="C6044">
        <f t="shared" si="940"/>
        <v>2018</v>
      </c>
      <c r="D6044">
        <f t="shared" si="941"/>
        <v>10</v>
      </c>
      <c r="E6044" t="str">
        <f t="shared" si="942"/>
        <v>October</v>
      </c>
      <c r="F6044" t="str">
        <f t="shared" si="943"/>
        <v>Q4</v>
      </c>
      <c r="G6044" t="str">
        <f t="shared" si="944"/>
        <v>2018-Oct</v>
      </c>
      <c r="H6044">
        <f t="shared" si="945"/>
        <v>5</v>
      </c>
      <c r="I6044" t="str">
        <f t="shared" si="946"/>
        <v>Thursday</v>
      </c>
      <c r="J6044" t="str">
        <f t="shared" si="947"/>
        <v>FM7</v>
      </c>
      <c r="K6044" t="str">
        <f t="shared" si="948"/>
        <v>FQ3</v>
      </c>
    </row>
    <row r="6045" spans="1:11" x14ac:dyDescent="0.35">
      <c r="A6045" s="1" t="s">
        <v>21960</v>
      </c>
      <c r="B6045" s="1">
        <f t="shared" si="949"/>
        <v>40473</v>
      </c>
      <c r="C6045">
        <f t="shared" si="940"/>
        <v>2010</v>
      </c>
      <c r="D6045">
        <f t="shared" si="941"/>
        <v>10</v>
      </c>
      <c r="E6045" t="str">
        <f t="shared" si="942"/>
        <v>October</v>
      </c>
      <c r="F6045" t="str">
        <f t="shared" si="943"/>
        <v>Q4</v>
      </c>
      <c r="G6045" t="str">
        <f t="shared" si="944"/>
        <v>2010-Oct</v>
      </c>
      <c r="H6045">
        <f t="shared" si="945"/>
        <v>6</v>
      </c>
      <c r="I6045" t="str">
        <f t="shared" si="946"/>
        <v>Friday</v>
      </c>
      <c r="J6045" t="str">
        <f t="shared" si="947"/>
        <v>FM7</v>
      </c>
      <c r="K6045" t="str">
        <f t="shared" si="948"/>
        <v>FQ3</v>
      </c>
    </row>
    <row r="6046" spans="1:11" x14ac:dyDescent="0.35">
      <c r="A6046" s="1" t="s">
        <v>21171</v>
      </c>
      <c r="B6046" s="1">
        <f t="shared" si="949"/>
        <v>41930</v>
      </c>
      <c r="C6046">
        <f t="shared" si="940"/>
        <v>2014</v>
      </c>
      <c r="D6046">
        <f t="shared" si="941"/>
        <v>10</v>
      </c>
      <c r="E6046" t="str">
        <f t="shared" si="942"/>
        <v>October</v>
      </c>
      <c r="F6046" t="str">
        <f t="shared" si="943"/>
        <v>Q4</v>
      </c>
      <c r="G6046" t="str">
        <f t="shared" si="944"/>
        <v>2014-Oct</v>
      </c>
      <c r="H6046">
        <f t="shared" si="945"/>
        <v>7</v>
      </c>
      <c r="I6046" t="str">
        <f t="shared" si="946"/>
        <v>Saturday</v>
      </c>
      <c r="J6046" t="str">
        <f t="shared" si="947"/>
        <v>FM7</v>
      </c>
      <c r="K6046" t="str">
        <f t="shared" si="948"/>
        <v>FQ3</v>
      </c>
    </row>
    <row r="6047" spans="1:11" x14ac:dyDescent="0.35">
      <c r="A6047" s="1" t="s">
        <v>20732</v>
      </c>
      <c r="B6047" s="1">
        <f t="shared" si="949"/>
        <v>43028</v>
      </c>
      <c r="C6047">
        <f t="shared" si="940"/>
        <v>2017</v>
      </c>
      <c r="D6047">
        <f t="shared" si="941"/>
        <v>10</v>
      </c>
      <c r="E6047" t="str">
        <f t="shared" si="942"/>
        <v>October</v>
      </c>
      <c r="F6047" t="str">
        <f t="shared" si="943"/>
        <v>Q4</v>
      </c>
      <c r="G6047" t="str">
        <f t="shared" si="944"/>
        <v>2017-Oct</v>
      </c>
      <c r="H6047">
        <f t="shared" si="945"/>
        <v>6</v>
      </c>
      <c r="I6047" t="str">
        <f t="shared" si="946"/>
        <v>Friday</v>
      </c>
      <c r="J6047" t="str">
        <f t="shared" si="947"/>
        <v>FM7</v>
      </c>
      <c r="K6047" t="str">
        <f t="shared" si="948"/>
        <v>FQ3</v>
      </c>
    </row>
    <row r="6048" spans="1:11" x14ac:dyDescent="0.35">
      <c r="A6048" s="1" t="s">
        <v>21602</v>
      </c>
      <c r="B6048" s="1">
        <f t="shared" si="949"/>
        <v>42288</v>
      </c>
      <c r="C6048">
        <f t="shared" si="940"/>
        <v>2015</v>
      </c>
      <c r="D6048">
        <f t="shared" si="941"/>
        <v>10</v>
      </c>
      <c r="E6048" t="str">
        <f t="shared" si="942"/>
        <v>October</v>
      </c>
      <c r="F6048" t="str">
        <f t="shared" si="943"/>
        <v>Q4</v>
      </c>
      <c r="G6048" t="str">
        <f t="shared" si="944"/>
        <v>2015-Oct</v>
      </c>
      <c r="H6048">
        <f t="shared" si="945"/>
        <v>1</v>
      </c>
      <c r="I6048" t="str">
        <f t="shared" si="946"/>
        <v>Sunday</v>
      </c>
      <c r="J6048" t="str">
        <f t="shared" si="947"/>
        <v>FM7</v>
      </c>
      <c r="K6048" t="str">
        <f t="shared" si="948"/>
        <v>FQ3</v>
      </c>
    </row>
    <row r="6049" spans="1:11" x14ac:dyDescent="0.35">
      <c r="A6049" s="1" t="s">
        <v>20120</v>
      </c>
      <c r="B6049" s="1">
        <f t="shared" si="949"/>
        <v>41914</v>
      </c>
      <c r="C6049">
        <f t="shared" si="940"/>
        <v>2014</v>
      </c>
      <c r="D6049">
        <f t="shared" si="941"/>
        <v>10</v>
      </c>
      <c r="E6049" t="str">
        <f t="shared" si="942"/>
        <v>October</v>
      </c>
      <c r="F6049" t="str">
        <f t="shared" si="943"/>
        <v>Q4</v>
      </c>
      <c r="G6049" t="str">
        <f t="shared" si="944"/>
        <v>2014-Oct</v>
      </c>
      <c r="H6049">
        <f t="shared" si="945"/>
        <v>5</v>
      </c>
      <c r="I6049" t="str">
        <f t="shared" si="946"/>
        <v>Thursday</v>
      </c>
      <c r="J6049" t="str">
        <f t="shared" si="947"/>
        <v>FM7</v>
      </c>
      <c r="K6049" t="str">
        <f t="shared" si="948"/>
        <v>FQ3</v>
      </c>
    </row>
    <row r="6050" spans="1:11" x14ac:dyDescent="0.35">
      <c r="A6050" s="1" t="s">
        <v>20638</v>
      </c>
      <c r="B6050" s="1">
        <f t="shared" si="949"/>
        <v>41556</v>
      </c>
      <c r="C6050">
        <f t="shared" si="940"/>
        <v>2013</v>
      </c>
      <c r="D6050">
        <f t="shared" si="941"/>
        <v>10</v>
      </c>
      <c r="E6050" t="str">
        <f t="shared" si="942"/>
        <v>October</v>
      </c>
      <c r="F6050" t="str">
        <f t="shared" si="943"/>
        <v>Q4</v>
      </c>
      <c r="G6050" t="str">
        <f t="shared" si="944"/>
        <v>2013-Oct</v>
      </c>
      <c r="H6050">
        <f t="shared" si="945"/>
        <v>4</v>
      </c>
      <c r="I6050" t="str">
        <f t="shared" si="946"/>
        <v>Wednesday</v>
      </c>
      <c r="J6050" t="str">
        <f t="shared" si="947"/>
        <v>FM7</v>
      </c>
      <c r="K6050" t="str">
        <f t="shared" si="948"/>
        <v>FQ3</v>
      </c>
    </row>
    <row r="6051" spans="1:11" x14ac:dyDescent="0.35">
      <c r="A6051" s="1" t="s">
        <v>20269</v>
      </c>
      <c r="B6051" s="1">
        <f t="shared" si="949"/>
        <v>41338</v>
      </c>
      <c r="C6051">
        <f t="shared" si="940"/>
        <v>2013</v>
      </c>
      <c r="D6051">
        <f t="shared" si="941"/>
        <v>3</v>
      </c>
      <c r="E6051" t="str">
        <f t="shared" si="942"/>
        <v>March</v>
      </c>
      <c r="F6051" t="str">
        <f t="shared" si="943"/>
        <v>Q1</v>
      </c>
      <c r="G6051" t="str">
        <f t="shared" si="944"/>
        <v>2013-Mar</v>
      </c>
      <c r="H6051">
        <f t="shared" si="945"/>
        <v>3</v>
      </c>
      <c r="I6051" t="str">
        <f t="shared" si="946"/>
        <v>Tuesday</v>
      </c>
      <c r="J6051" t="str">
        <f t="shared" si="947"/>
        <v>FM12</v>
      </c>
      <c r="K6051" t="str">
        <f t="shared" si="948"/>
        <v>FQ4</v>
      </c>
    </row>
    <row r="6052" spans="1:11" x14ac:dyDescent="0.35">
      <c r="A6052" s="1" t="s">
        <v>21962</v>
      </c>
      <c r="B6052" s="1">
        <f t="shared" si="949"/>
        <v>40466</v>
      </c>
      <c r="C6052">
        <f t="shared" si="940"/>
        <v>2010</v>
      </c>
      <c r="D6052">
        <f t="shared" si="941"/>
        <v>10</v>
      </c>
      <c r="E6052" t="str">
        <f t="shared" si="942"/>
        <v>October</v>
      </c>
      <c r="F6052" t="str">
        <f t="shared" si="943"/>
        <v>Q4</v>
      </c>
      <c r="G6052" t="str">
        <f t="shared" si="944"/>
        <v>2010-Oct</v>
      </c>
      <c r="H6052">
        <f t="shared" si="945"/>
        <v>6</v>
      </c>
      <c r="I6052" t="str">
        <f t="shared" si="946"/>
        <v>Friday</v>
      </c>
      <c r="J6052" t="str">
        <f t="shared" si="947"/>
        <v>FM7</v>
      </c>
      <c r="K6052" t="str">
        <f t="shared" si="948"/>
        <v>FQ3</v>
      </c>
    </row>
    <row r="6053" spans="1:11" x14ac:dyDescent="0.35">
      <c r="A6053" s="1" t="s">
        <v>22075</v>
      </c>
      <c r="B6053" s="1">
        <f t="shared" si="949"/>
        <v>42285</v>
      </c>
      <c r="C6053">
        <f t="shared" si="940"/>
        <v>2015</v>
      </c>
      <c r="D6053">
        <f t="shared" si="941"/>
        <v>10</v>
      </c>
      <c r="E6053" t="str">
        <f t="shared" si="942"/>
        <v>October</v>
      </c>
      <c r="F6053" t="str">
        <f t="shared" si="943"/>
        <v>Q4</v>
      </c>
      <c r="G6053" t="str">
        <f t="shared" si="944"/>
        <v>2015-Oct</v>
      </c>
      <c r="H6053">
        <f t="shared" si="945"/>
        <v>5</v>
      </c>
      <c r="I6053" t="str">
        <f t="shared" si="946"/>
        <v>Thursday</v>
      </c>
      <c r="J6053" t="str">
        <f t="shared" si="947"/>
        <v>FM7</v>
      </c>
      <c r="K6053" t="str">
        <f t="shared" si="948"/>
        <v>FQ3</v>
      </c>
    </row>
    <row r="6054" spans="1:11" x14ac:dyDescent="0.35">
      <c r="A6054" s="1" t="s">
        <v>20356</v>
      </c>
      <c r="B6054" s="1">
        <f t="shared" si="949"/>
        <v>42671</v>
      </c>
      <c r="C6054">
        <f t="shared" si="940"/>
        <v>2016</v>
      </c>
      <c r="D6054">
        <f t="shared" si="941"/>
        <v>10</v>
      </c>
      <c r="E6054" t="str">
        <f t="shared" si="942"/>
        <v>October</v>
      </c>
      <c r="F6054" t="str">
        <f t="shared" si="943"/>
        <v>Q4</v>
      </c>
      <c r="G6054" t="str">
        <f t="shared" si="944"/>
        <v>2016-Oct</v>
      </c>
      <c r="H6054">
        <f t="shared" si="945"/>
        <v>6</v>
      </c>
      <c r="I6054" t="str">
        <f t="shared" si="946"/>
        <v>Friday</v>
      </c>
      <c r="J6054" t="str">
        <f t="shared" si="947"/>
        <v>FM7</v>
      </c>
      <c r="K6054" t="str">
        <f t="shared" si="948"/>
        <v>FQ3</v>
      </c>
    </row>
    <row r="6055" spans="1:11" x14ac:dyDescent="0.35">
      <c r="A6055" s="1" t="s">
        <v>19912</v>
      </c>
      <c r="B6055" s="1">
        <f t="shared" si="949"/>
        <v>43378</v>
      </c>
      <c r="C6055">
        <f t="shared" si="940"/>
        <v>2018</v>
      </c>
      <c r="D6055">
        <f t="shared" si="941"/>
        <v>10</v>
      </c>
      <c r="E6055" t="str">
        <f t="shared" si="942"/>
        <v>October</v>
      </c>
      <c r="F6055" t="str">
        <f t="shared" si="943"/>
        <v>Q4</v>
      </c>
      <c r="G6055" t="str">
        <f t="shared" si="944"/>
        <v>2018-Oct</v>
      </c>
      <c r="H6055">
        <f t="shared" si="945"/>
        <v>6</v>
      </c>
      <c r="I6055" t="str">
        <f t="shared" si="946"/>
        <v>Friday</v>
      </c>
      <c r="J6055" t="str">
        <f t="shared" si="947"/>
        <v>FM7</v>
      </c>
      <c r="K6055" t="str">
        <f t="shared" si="948"/>
        <v>FQ3</v>
      </c>
    </row>
    <row r="6056" spans="1:11" x14ac:dyDescent="0.35">
      <c r="A6056" s="1" t="s">
        <v>20367</v>
      </c>
      <c r="B6056" s="1">
        <f t="shared" si="949"/>
        <v>41561</v>
      </c>
      <c r="C6056">
        <f t="shared" si="940"/>
        <v>2013</v>
      </c>
      <c r="D6056">
        <f t="shared" si="941"/>
        <v>10</v>
      </c>
      <c r="E6056" t="str">
        <f t="shared" si="942"/>
        <v>October</v>
      </c>
      <c r="F6056" t="str">
        <f t="shared" si="943"/>
        <v>Q4</v>
      </c>
      <c r="G6056" t="str">
        <f t="shared" si="944"/>
        <v>2013-Oct</v>
      </c>
      <c r="H6056">
        <f t="shared" si="945"/>
        <v>2</v>
      </c>
      <c r="I6056" t="str">
        <f t="shared" si="946"/>
        <v>Monday</v>
      </c>
      <c r="J6056" t="str">
        <f t="shared" si="947"/>
        <v>FM7</v>
      </c>
      <c r="K6056" t="str">
        <f t="shared" si="948"/>
        <v>FQ3</v>
      </c>
    </row>
    <row r="6057" spans="1:11" x14ac:dyDescent="0.35">
      <c r="A6057" s="1" t="s">
        <v>19905</v>
      </c>
      <c r="B6057" s="1">
        <f t="shared" si="949"/>
        <v>43012</v>
      </c>
      <c r="C6057">
        <f t="shared" si="940"/>
        <v>2017</v>
      </c>
      <c r="D6057">
        <f t="shared" si="941"/>
        <v>10</v>
      </c>
      <c r="E6057" t="str">
        <f t="shared" si="942"/>
        <v>October</v>
      </c>
      <c r="F6057" t="str">
        <f t="shared" si="943"/>
        <v>Q4</v>
      </c>
      <c r="G6057" t="str">
        <f t="shared" si="944"/>
        <v>2017-Oct</v>
      </c>
      <c r="H6057">
        <f t="shared" si="945"/>
        <v>4</v>
      </c>
      <c r="I6057" t="str">
        <f t="shared" si="946"/>
        <v>Wednesday</v>
      </c>
      <c r="J6057" t="str">
        <f t="shared" si="947"/>
        <v>FM7</v>
      </c>
      <c r="K6057" t="str">
        <f t="shared" si="948"/>
        <v>FQ3</v>
      </c>
    </row>
    <row r="6058" spans="1:11" x14ac:dyDescent="0.35">
      <c r="A6058" s="1" t="s">
        <v>21614</v>
      </c>
      <c r="B6058" s="1">
        <f t="shared" si="949"/>
        <v>42281</v>
      </c>
      <c r="C6058">
        <f t="shared" si="940"/>
        <v>2015</v>
      </c>
      <c r="D6058">
        <f t="shared" si="941"/>
        <v>10</v>
      </c>
      <c r="E6058" t="str">
        <f t="shared" si="942"/>
        <v>October</v>
      </c>
      <c r="F6058" t="str">
        <f t="shared" si="943"/>
        <v>Q4</v>
      </c>
      <c r="G6058" t="str">
        <f t="shared" si="944"/>
        <v>2015-Oct</v>
      </c>
      <c r="H6058">
        <f t="shared" si="945"/>
        <v>1</v>
      </c>
      <c r="I6058" t="str">
        <f t="shared" si="946"/>
        <v>Sunday</v>
      </c>
      <c r="J6058" t="str">
        <f t="shared" si="947"/>
        <v>FM7</v>
      </c>
      <c r="K6058" t="str">
        <f t="shared" si="948"/>
        <v>FQ3</v>
      </c>
    </row>
    <row r="6059" spans="1:11" x14ac:dyDescent="0.35">
      <c r="A6059" s="1" t="s">
        <v>20270</v>
      </c>
      <c r="B6059" s="1">
        <f t="shared" si="949"/>
        <v>41335</v>
      </c>
      <c r="C6059">
        <f t="shared" si="940"/>
        <v>2013</v>
      </c>
      <c r="D6059">
        <f t="shared" si="941"/>
        <v>3</v>
      </c>
      <c r="E6059" t="str">
        <f t="shared" si="942"/>
        <v>March</v>
      </c>
      <c r="F6059" t="str">
        <f t="shared" si="943"/>
        <v>Q1</v>
      </c>
      <c r="G6059" t="str">
        <f t="shared" si="944"/>
        <v>2013-Mar</v>
      </c>
      <c r="H6059">
        <f t="shared" si="945"/>
        <v>7</v>
      </c>
      <c r="I6059" t="str">
        <f t="shared" si="946"/>
        <v>Saturday</v>
      </c>
      <c r="J6059" t="str">
        <f t="shared" si="947"/>
        <v>FM12</v>
      </c>
      <c r="K6059" t="str">
        <f t="shared" si="948"/>
        <v>FQ4</v>
      </c>
    </row>
    <row r="6060" spans="1:11" x14ac:dyDescent="0.35">
      <c r="A6060" s="1" t="s">
        <v>20366</v>
      </c>
      <c r="B6060" s="1">
        <f t="shared" si="949"/>
        <v>42647</v>
      </c>
      <c r="C6060">
        <f t="shared" si="940"/>
        <v>2016</v>
      </c>
      <c r="D6060">
        <f t="shared" si="941"/>
        <v>10</v>
      </c>
      <c r="E6060" t="str">
        <f t="shared" si="942"/>
        <v>October</v>
      </c>
      <c r="F6060" t="str">
        <f t="shared" si="943"/>
        <v>Q4</v>
      </c>
      <c r="G6060" t="str">
        <f t="shared" si="944"/>
        <v>2016-Oct</v>
      </c>
      <c r="H6060">
        <f t="shared" si="945"/>
        <v>3</v>
      </c>
      <c r="I6060" t="str">
        <f t="shared" si="946"/>
        <v>Tuesday</v>
      </c>
      <c r="J6060" t="str">
        <f t="shared" si="947"/>
        <v>FM7</v>
      </c>
      <c r="K6060" t="str">
        <f t="shared" si="948"/>
        <v>FQ3</v>
      </c>
    </row>
    <row r="6061" spans="1:11" x14ac:dyDescent="0.35">
      <c r="A6061" s="1" t="s">
        <v>21024</v>
      </c>
      <c r="B6061" s="1">
        <f t="shared" si="949"/>
        <v>42667</v>
      </c>
      <c r="C6061">
        <f t="shared" si="940"/>
        <v>2016</v>
      </c>
      <c r="D6061">
        <f t="shared" si="941"/>
        <v>10</v>
      </c>
      <c r="E6061" t="str">
        <f t="shared" si="942"/>
        <v>October</v>
      </c>
      <c r="F6061" t="str">
        <f t="shared" si="943"/>
        <v>Q4</v>
      </c>
      <c r="G6061" t="str">
        <f t="shared" si="944"/>
        <v>2016-Oct</v>
      </c>
      <c r="H6061">
        <f t="shared" si="945"/>
        <v>2</v>
      </c>
      <c r="I6061" t="str">
        <f t="shared" si="946"/>
        <v>Monday</v>
      </c>
      <c r="J6061" t="str">
        <f t="shared" si="947"/>
        <v>FM7</v>
      </c>
      <c r="K6061" t="str">
        <f t="shared" si="948"/>
        <v>FQ3</v>
      </c>
    </row>
    <row r="6062" spans="1:11" x14ac:dyDescent="0.35">
      <c r="A6062" s="1" t="s">
        <v>19638</v>
      </c>
      <c r="B6062" s="1">
        <f t="shared" si="949"/>
        <v>41183</v>
      </c>
      <c r="C6062">
        <f t="shared" si="940"/>
        <v>2012</v>
      </c>
      <c r="D6062">
        <f t="shared" si="941"/>
        <v>10</v>
      </c>
      <c r="E6062" t="str">
        <f t="shared" si="942"/>
        <v>October</v>
      </c>
      <c r="F6062" t="str">
        <f t="shared" si="943"/>
        <v>Q4</v>
      </c>
      <c r="G6062" t="str">
        <f t="shared" si="944"/>
        <v>2012-Oct</v>
      </c>
      <c r="H6062">
        <f t="shared" si="945"/>
        <v>2</v>
      </c>
      <c r="I6062" t="str">
        <f t="shared" si="946"/>
        <v>Monday</v>
      </c>
      <c r="J6062" t="str">
        <f t="shared" si="947"/>
        <v>FM7</v>
      </c>
      <c r="K6062" t="str">
        <f t="shared" si="948"/>
        <v>FQ3</v>
      </c>
    </row>
    <row r="6063" spans="1:11" x14ac:dyDescent="0.35">
      <c r="A6063" s="1" t="s">
        <v>19913</v>
      </c>
      <c r="B6063" s="1">
        <f t="shared" si="949"/>
        <v>41926</v>
      </c>
      <c r="C6063">
        <f t="shared" si="940"/>
        <v>2014</v>
      </c>
      <c r="D6063">
        <f t="shared" si="941"/>
        <v>10</v>
      </c>
      <c r="E6063" t="str">
        <f t="shared" si="942"/>
        <v>October</v>
      </c>
      <c r="F6063" t="str">
        <f t="shared" si="943"/>
        <v>Q4</v>
      </c>
      <c r="G6063" t="str">
        <f t="shared" si="944"/>
        <v>2014-Oct</v>
      </c>
      <c r="H6063">
        <f t="shared" si="945"/>
        <v>3</v>
      </c>
      <c r="I6063" t="str">
        <f t="shared" si="946"/>
        <v>Tuesday</v>
      </c>
      <c r="J6063" t="str">
        <f t="shared" si="947"/>
        <v>FM7</v>
      </c>
      <c r="K6063" t="str">
        <f t="shared" si="948"/>
        <v>FQ3</v>
      </c>
    </row>
    <row r="6064" spans="1:11" x14ac:dyDescent="0.35">
      <c r="A6064" s="1" t="s">
        <v>20645</v>
      </c>
      <c r="B6064" s="1">
        <f t="shared" si="949"/>
        <v>41562</v>
      </c>
      <c r="C6064">
        <f t="shared" si="940"/>
        <v>2013</v>
      </c>
      <c r="D6064">
        <f t="shared" si="941"/>
        <v>10</v>
      </c>
      <c r="E6064" t="str">
        <f t="shared" si="942"/>
        <v>October</v>
      </c>
      <c r="F6064" t="str">
        <f t="shared" si="943"/>
        <v>Q4</v>
      </c>
      <c r="G6064" t="str">
        <f t="shared" si="944"/>
        <v>2013-Oct</v>
      </c>
      <c r="H6064">
        <f t="shared" si="945"/>
        <v>3</v>
      </c>
      <c r="I6064" t="str">
        <f t="shared" si="946"/>
        <v>Tuesday</v>
      </c>
      <c r="J6064" t="str">
        <f t="shared" si="947"/>
        <v>FM7</v>
      </c>
      <c r="K6064" t="str">
        <f t="shared" si="948"/>
        <v>FQ3</v>
      </c>
    </row>
    <row r="6065" spans="1:11" x14ac:dyDescent="0.35">
      <c r="A6065" s="1" t="s">
        <v>21167</v>
      </c>
      <c r="B6065" s="1">
        <f t="shared" si="949"/>
        <v>40477</v>
      </c>
      <c r="C6065">
        <f t="shared" si="940"/>
        <v>2010</v>
      </c>
      <c r="D6065">
        <f t="shared" si="941"/>
        <v>10</v>
      </c>
      <c r="E6065" t="str">
        <f t="shared" si="942"/>
        <v>October</v>
      </c>
      <c r="F6065" t="str">
        <f t="shared" si="943"/>
        <v>Q4</v>
      </c>
      <c r="G6065" t="str">
        <f t="shared" si="944"/>
        <v>2010-Oct</v>
      </c>
      <c r="H6065">
        <f t="shared" si="945"/>
        <v>3</v>
      </c>
      <c r="I6065" t="str">
        <f t="shared" si="946"/>
        <v>Tuesday</v>
      </c>
      <c r="J6065" t="str">
        <f t="shared" si="947"/>
        <v>FM7</v>
      </c>
      <c r="K6065" t="str">
        <f t="shared" si="948"/>
        <v>FQ3</v>
      </c>
    </row>
    <row r="6066" spans="1:11" x14ac:dyDescent="0.35">
      <c r="A6066" s="1" t="s">
        <v>20465</v>
      </c>
      <c r="B6066" s="1">
        <f t="shared" si="949"/>
        <v>41918</v>
      </c>
      <c r="C6066">
        <f t="shared" si="940"/>
        <v>2014</v>
      </c>
      <c r="D6066">
        <f t="shared" si="941"/>
        <v>10</v>
      </c>
      <c r="E6066" t="str">
        <f t="shared" si="942"/>
        <v>October</v>
      </c>
      <c r="F6066" t="str">
        <f t="shared" si="943"/>
        <v>Q4</v>
      </c>
      <c r="G6066" t="str">
        <f t="shared" si="944"/>
        <v>2014-Oct</v>
      </c>
      <c r="H6066">
        <f t="shared" si="945"/>
        <v>2</v>
      </c>
      <c r="I6066" t="str">
        <f t="shared" si="946"/>
        <v>Monday</v>
      </c>
      <c r="J6066" t="str">
        <f t="shared" si="947"/>
        <v>FM7</v>
      </c>
      <c r="K6066" t="str">
        <f t="shared" si="948"/>
        <v>FQ3</v>
      </c>
    </row>
    <row r="6067" spans="1:11" x14ac:dyDescent="0.35">
      <c r="A6067" s="1" t="s">
        <v>19901</v>
      </c>
      <c r="B6067" s="1">
        <f t="shared" si="949"/>
        <v>41204</v>
      </c>
      <c r="C6067">
        <f t="shared" si="940"/>
        <v>2012</v>
      </c>
      <c r="D6067">
        <f t="shared" si="941"/>
        <v>10</v>
      </c>
      <c r="E6067" t="str">
        <f t="shared" si="942"/>
        <v>October</v>
      </c>
      <c r="F6067" t="str">
        <f t="shared" si="943"/>
        <v>Q4</v>
      </c>
      <c r="G6067" t="str">
        <f t="shared" si="944"/>
        <v>2012-Oct</v>
      </c>
      <c r="H6067">
        <f t="shared" si="945"/>
        <v>2</v>
      </c>
      <c r="I6067" t="str">
        <f t="shared" si="946"/>
        <v>Monday</v>
      </c>
      <c r="J6067" t="str">
        <f t="shared" si="947"/>
        <v>FM7</v>
      </c>
      <c r="K6067" t="str">
        <f t="shared" si="948"/>
        <v>FQ3</v>
      </c>
    </row>
    <row r="6068" spans="1:11" x14ac:dyDescent="0.35">
      <c r="A6068" s="1" t="s">
        <v>21170</v>
      </c>
      <c r="B6068" s="1">
        <f t="shared" si="949"/>
        <v>41922</v>
      </c>
      <c r="C6068">
        <f t="shared" si="940"/>
        <v>2014</v>
      </c>
      <c r="D6068">
        <f t="shared" si="941"/>
        <v>10</v>
      </c>
      <c r="E6068" t="str">
        <f t="shared" si="942"/>
        <v>October</v>
      </c>
      <c r="F6068" t="str">
        <f t="shared" si="943"/>
        <v>Q4</v>
      </c>
      <c r="G6068" t="str">
        <f t="shared" si="944"/>
        <v>2014-Oct</v>
      </c>
      <c r="H6068">
        <f t="shared" si="945"/>
        <v>6</v>
      </c>
      <c r="I6068" t="str">
        <f t="shared" si="946"/>
        <v>Friday</v>
      </c>
      <c r="J6068" t="str">
        <f t="shared" si="947"/>
        <v>FM7</v>
      </c>
      <c r="K6068" t="str">
        <f t="shared" si="948"/>
        <v>FQ3</v>
      </c>
    </row>
    <row r="6069" spans="1:11" x14ac:dyDescent="0.35">
      <c r="A6069" s="1" t="s">
        <v>22076</v>
      </c>
      <c r="B6069" s="1">
        <f t="shared" si="949"/>
        <v>41197</v>
      </c>
      <c r="C6069">
        <f t="shared" si="940"/>
        <v>2012</v>
      </c>
      <c r="D6069">
        <f t="shared" si="941"/>
        <v>10</v>
      </c>
      <c r="E6069" t="str">
        <f t="shared" si="942"/>
        <v>October</v>
      </c>
      <c r="F6069" t="str">
        <f t="shared" si="943"/>
        <v>Q4</v>
      </c>
      <c r="G6069" t="str">
        <f t="shared" si="944"/>
        <v>2012-Oct</v>
      </c>
      <c r="H6069">
        <f t="shared" si="945"/>
        <v>2</v>
      </c>
      <c r="I6069" t="str">
        <f t="shared" si="946"/>
        <v>Monday</v>
      </c>
      <c r="J6069" t="str">
        <f t="shared" si="947"/>
        <v>FM7</v>
      </c>
      <c r="K6069" t="str">
        <f t="shared" si="948"/>
        <v>FQ3</v>
      </c>
    </row>
    <row r="6070" spans="1:11" x14ac:dyDescent="0.35">
      <c r="A6070" s="1" t="s">
        <v>20639</v>
      </c>
      <c r="B6070" s="1">
        <f t="shared" si="949"/>
        <v>40470</v>
      </c>
      <c r="C6070">
        <f t="shared" si="940"/>
        <v>2010</v>
      </c>
      <c r="D6070">
        <f t="shared" si="941"/>
        <v>10</v>
      </c>
      <c r="E6070" t="str">
        <f t="shared" si="942"/>
        <v>October</v>
      </c>
      <c r="F6070" t="str">
        <f t="shared" si="943"/>
        <v>Q4</v>
      </c>
      <c r="G6070" t="str">
        <f t="shared" si="944"/>
        <v>2010-Oct</v>
      </c>
      <c r="H6070">
        <f t="shared" si="945"/>
        <v>3</v>
      </c>
      <c r="I6070" t="str">
        <f t="shared" si="946"/>
        <v>Tuesday</v>
      </c>
      <c r="J6070" t="str">
        <f t="shared" si="947"/>
        <v>FM7</v>
      </c>
      <c r="K6070" t="str">
        <f t="shared" si="948"/>
        <v>FQ3</v>
      </c>
    </row>
    <row r="6071" spans="1:11" x14ac:dyDescent="0.35">
      <c r="A6071" s="1" t="s">
        <v>21855</v>
      </c>
      <c r="B6071" s="1">
        <f t="shared" si="949"/>
        <v>43386</v>
      </c>
      <c r="C6071">
        <f t="shared" si="940"/>
        <v>2018</v>
      </c>
      <c r="D6071">
        <f t="shared" si="941"/>
        <v>10</v>
      </c>
      <c r="E6071" t="str">
        <f t="shared" si="942"/>
        <v>October</v>
      </c>
      <c r="F6071" t="str">
        <f t="shared" si="943"/>
        <v>Q4</v>
      </c>
      <c r="G6071" t="str">
        <f t="shared" si="944"/>
        <v>2018-Oct</v>
      </c>
      <c r="H6071">
        <f t="shared" si="945"/>
        <v>7</v>
      </c>
      <c r="I6071" t="str">
        <f t="shared" si="946"/>
        <v>Saturday</v>
      </c>
      <c r="J6071" t="str">
        <f t="shared" si="947"/>
        <v>FM7</v>
      </c>
      <c r="K6071" t="str">
        <f t="shared" si="948"/>
        <v>FQ3</v>
      </c>
    </row>
    <row r="6072" spans="1:11" x14ac:dyDescent="0.35">
      <c r="A6072" s="1" t="s">
        <v>22077</v>
      </c>
      <c r="B6072" s="1">
        <f t="shared" si="949"/>
        <v>43032</v>
      </c>
      <c r="C6072">
        <f t="shared" si="940"/>
        <v>2017</v>
      </c>
      <c r="D6072">
        <f t="shared" si="941"/>
        <v>10</v>
      </c>
      <c r="E6072" t="str">
        <f t="shared" si="942"/>
        <v>October</v>
      </c>
      <c r="F6072" t="str">
        <f t="shared" si="943"/>
        <v>Q4</v>
      </c>
      <c r="G6072" t="str">
        <f t="shared" si="944"/>
        <v>2017-Oct</v>
      </c>
      <c r="H6072">
        <f t="shared" si="945"/>
        <v>3</v>
      </c>
      <c r="I6072" t="str">
        <f t="shared" si="946"/>
        <v>Tuesday</v>
      </c>
      <c r="J6072" t="str">
        <f t="shared" si="947"/>
        <v>FM7</v>
      </c>
      <c r="K6072" t="str">
        <f t="shared" si="948"/>
        <v>FQ3</v>
      </c>
    </row>
    <row r="6073" spans="1:11" x14ac:dyDescent="0.35">
      <c r="A6073" s="1" t="s">
        <v>20809</v>
      </c>
      <c r="B6073" s="1">
        <f t="shared" si="949"/>
        <v>42670</v>
      </c>
      <c r="C6073">
        <f t="shared" si="940"/>
        <v>2016</v>
      </c>
      <c r="D6073">
        <f t="shared" si="941"/>
        <v>10</v>
      </c>
      <c r="E6073" t="str">
        <f t="shared" si="942"/>
        <v>October</v>
      </c>
      <c r="F6073" t="str">
        <f t="shared" si="943"/>
        <v>Q4</v>
      </c>
      <c r="G6073" t="str">
        <f t="shared" si="944"/>
        <v>2016-Oct</v>
      </c>
      <c r="H6073">
        <f t="shared" si="945"/>
        <v>5</v>
      </c>
      <c r="I6073" t="str">
        <f t="shared" si="946"/>
        <v>Thursday</v>
      </c>
      <c r="J6073" t="str">
        <f t="shared" si="947"/>
        <v>FM7</v>
      </c>
      <c r="K6073" t="str">
        <f t="shared" si="948"/>
        <v>FQ3</v>
      </c>
    </row>
    <row r="6074" spans="1:11" x14ac:dyDescent="0.35">
      <c r="A6074" s="1" t="s">
        <v>22078</v>
      </c>
      <c r="B6074" s="1">
        <f t="shared" si="949"/>
        <v>40455</v>
      </c>
      <c r="C6074">
        <f t="shared" si="940"/>
        <v>2010</v>
      </c>
      <c r="D6074">
        <f t="shared" si="941"/>
        <v>10</v>
      </c>
      <c r="E6074" t="str">
        <f t="shared" si="942"/>
        <v>October</v>
      </c>
      <c r="F6074" t="str">
        <f t="shared" si="943"/>
        <v>Q4</v>
      </c>
      <c r="G6074" t="str">
        <f t="shared" si="944"/>
        <v>2010-Oct</v>
      </c>
      <c r="H6074">
        <f t="shared" si="945"/>
        <v>2</v>
      </c>
      <c r="I6074" t="str">
        <f t="shared" si="946"/>
        <v>Monday</v>
      </c>
      <c r="J6074" t="str">
        <f t="shared" si="947"/>
        <v>FM7</v>
      </c>
      <c r="K6074" t="str">
        <f t="shared" si="948"/>
        <v>FQ3</v>
      </c>
    </row>
    <row r="6075" spans="1:11" x14ac:dyDescent="0.35">
      <c r="A6075" s="1" t="s">
        <v>20354</v>
      </c>
      <c r="B6075" s="1">
        <f t="shared" si="949"/>
        <v>40822</v>
      </c>
      <c r="C6075">
        <f t="shared" si="940"/>
        <v>2011</v>
      </c>
      <c r="D6075">
        <f t="shared" si="941"/>
        <v>10</v>
      </c>
      <c r="E6075" t="str">
        <f t="shared" si="942"/>
        <v>October</v>
      </c>
      <c r="F6075" t="str">
        <f t="shared" si="943"/>
        <v>Q4</v>
      </c>
      <c r="G6075" t="str">
        <f t="shared" si="944"/>
        <v>2011-Oct</v>
      </c>
      <c r="H6075">
        <f t="shared" si="945"/>
        <v>5</v>
      </c>
      <c r="I6075" t="str">
        <f t="shared" si="946"/>
        <v>Thursday</v>
      </c>
      <c r="J6075" t="str">
        <f t="shared" si="947"/>
        <v>FM7</v>
      </c>
      <c r="K6075" t="str">
        <f t="shared" si="948"/>
        <v>FQ3</v>
      </c>
    </row>
    <row r="6076" spans="1:11" x14ac:dyDescent="0.35">
      <c r="A6076" s="1" t="s">
        <v>22079</v>
      </c>
      <c r="B6076" s="1">
        <f t="shared" si="949"/>
        <v>41575</v>
      </c>
      <c r="C6076">
        <f t="shared" si="940"/>
        <v>2013</v>
      </c>
      <c r="D6076">
        <f t="shared" si="941"/>
        <v>10</v>
      </c>
      <c r="E6076" t="str">
        <f t="shared" si="942"/>
        <v>October</v>
      </c>
      <c r="F6076" t="str">
        <f t="shared" si="943"/>
        <v>Q4</v>
      </c>
      <c r="G6076" t="str">
        <f t="shared" si="944"/>
        <v>2013-Oct</v>
      </c>
      <c r="H6076">
        <f t="shared" si="945"/>
        <v>2</v>
      </c>
      <c r="I6076" t="str">
        <f t="shared" si="946"/>
        <v>Monday</v>
      </c>
      <c r="J6076" t="str">
        <f t="shared" si="947"/>
        <v>FM7</v>
      </c>
      <c r="K6076" t="str">
        <f t="shared" si="948"/>
        <v>FQ3</v>
      </c>
    </row>
    <row r="6077" spans="1:11" x14ac:dyDescent="0.35">
      <c r="A6077" s="1" t="s">
        <v>21482</v>
      </c>
      <c r="B6077" s="1">
        <f t="shared" si="949"/>
        <v>43377</v>
      </c>
      <c r="C6077">
        <f t="shared" si="940"/>
        <v>2018</v>
      </c>
      <c r="D6077">
        <f t="shared" si="941"/>
        <v>10</v>
      </c>
      <c r="E6077" t="str">
        <f t="shared" si="942"/>
        <v>October</v>
      </c>
      <c r="F6077" t="str">
        <f t="shared" si="943"/>
        <v>Q4</v>
      </c>
      <c r="G6077" t="str">
        <f t="shared" si="944"/>
        <v>2018-Oct</v>
      </c>
      <c r="H6077">
        <f t="shared" si="945"/>
        <v>5</v>
      </c>
      <c r="I6077" t="str">
        <f t="shared" si="946"/>
        <v>Thursday</v>
      </c>
      <c r="J6077" t="str">
        <f t="shared" si="947"/>
        <v>FM7</v>
      </c>
      <c r="K6077" t="str">
        <f t="shared" si="948"/>
        <v>FQ3</v>
      </c>
    </row>
    <row r="6078" spans="1:11" x14ac:dyDescent="0.35">
      <c r="A6078" s="1" t="s">
        <v>21812</v>
      </c>
      <c r="B6078" s="1">
        <f t="shared" si="949"/>
        <v>41938</v>
      </c>
      <c r="C6078">
        <f t="shared" si="940"/>
        <v>2014</v>
      </c>
      <c r="D6078">
        <f t="shared" si="941"/>
        <v>10</v>
      </c>
      <c r="E6078" t="str">
        <f t="shared" si="942"/>
        <v>October</v>
      </c>
      <c r="F6078" t="str">
        <f t="shared" si="943"/>
        <v>Q4</v>
      </c>
      <c r="G6078" t="str">
        <f t="shared" si="944"/>
        <v>2014-Oct</v>
      </c>
      <c r="H6078">
        <f t="shared" si="945"/>
        <v>1</v>
      </c>
      <c r="I6078" t="str">
        <f t="shared" si="946"/>
        <v>Sunday</v>
      </c>
      <c r="J6078" t="str">
        <f t="shared" si="947"/>
        <v>FM7</v>
      </c>
      <c r="K6078" t="str">
        <f t="shared" si="948"/>
        <v>FQ3</v>
      </c>
    </row>
    <row r="6079" spans="1:11" x14ac:dyDescent="0.35">
      <c r="A6079" s="1" t="s">
        <v>19634</v>
      </c>
      <c r="B6079" s="1">
        <f t="shared" si="949"/>
        <v>43379</v>
      </c>
      <c r="C6079">
        <f t="shared" si="940"/>
        <v>2018</v>
      </c>
      <c r="D6079">
        <f t="shared" si="941"/>
        <v>10</v>
      </c>
      <c r="E6079" t="str">
        <f t="shared" si="942"/>
        <v>October</v>
      </c>
      <c r="F6079" t="str">
        <f t="shared" si="943"/>
        <v>Q4</v>
      </c>
      <c r="G6079" t="str">
        <f t="shared" si="944"/>
        <v>2018-Oct</v>
      </c>
      <c r="H6079">
        <f t="shared" si="945"/>
        <v>7</v>
      </c>
      <c r="I6079" t="str">
        <f t="shared" si="946"/>
        <v>Saturday</v>
      </c>
      <c r="J6079" t="str">
        <f t="shared" si="947"/>
        <v>FM7</v>
      </c>
      <c r="K6079" t="str">
        <f t="shared" si="948"/>
        <v>FQ3</v>
      </c>
    </row>
    <row r="6080" spans="1:11" x14ac:dyDescent="0.35">
      <c r="A6080" s="1" t="s">
        <v>22080</v>
      </c>
      <c r="B6080" s="1">
        <f t="shared" si="949"/>
        <v>41187</v>
      </c>
      <c r="C6080">
        <f t="shared" si="940"/>
        <v>2012</v>
      </c>
      <c r="D6080">
        <f t="shared" si="941"/>
        <v>10</v>
      </c>
      <c r="E6080" t="str">
        <f t="shared" si="942"/>
        <v>October</v>
      </c>
      <c r="F6080" t="str">
        <f t="shared" si="943"/>
        <v>Q4</v>
      </c>
      <c r="G6080" t="str">
        <f t="shared" si="944"/>
        <v>2012-Oct</v>
      </c>
      <c r="H6080">
        <f t="shared" si="945"/>
        <v>6</v>
      </c>
      <c r="I6080" t="str">
        <f t="shared" si="946"/>
        <v>Friday</v>
      </c>
      <c r="J6080" t="str">
        <f t="shared" si="947"/>
        <v>FM7</v>
      </c>
      <c r="K6080" t="str">
        <f t="shared" si="948"/>
        <v>FQ3</v>
      </c>
    </row>
    <row r="6081" spans="1:11" x14ac:dyDescent="0.35">
      <c r="A6081" s="1" t="s">
        <v>19640</v>
      </c>
      <c r="B6081" s="1">
        <f t="shared" si="949"/>
        <v>43376</v>
      </c>
      <c r="C6081">
        <f t="shared" si="940"/>
        <v>2018</v>
      </c>
      <c r="D6081">
        <f t="shared" si="941"/>
        <v>10</v>
      </c>
      <c r="E6081" t="str">
        <f t="shared" si="942"/>
        <v>October</v>
      </c>
      <c r="F6081" t="str">
        <f t="shared" si="943"/>
        <v>Q4</v>
      </c>
      <c r="G6081" t="str">
        <f t="shared" si="944"/>
        <v>2018-Oct</v>
      </c>
      <c r="H6081">
        <f t="shared" si="945"/>
        <v>4</v>
      </c>
      <c r="I6081" t="str">
        <f t="shared" si="946"/>
        <v>Wednesday</v>
      </c>
      <c r="J6081" t="str">
        <f t="shared" si="947"/>
        <v>FM7</v>
      </c>
      <c r="K6081" t="str">
        <f t="shared" si="948"/>
        <v>FQ3</v>
      </c>
    </row>
    <row r="6082" spans="1:11" x14ac:dyDescent="0.35">
      <c r="A6082" s="1" t="s">
        <v>20271</v>
      </c>
      <c r="B6082" s="1">
        <f t="shared" si="949"/>
        <v>41717</v>
      </c>
      <c r="C6082">
        <f t="shared" si="940"/>
        <v>2014</v>
      </c>
      <c r="D6082">
        <f t="shared" si="941"/>
        <v>3</v>
      </c>
      <c r="E6082" t="str">
        <f t="shared" si="942"/>
        <v>March</v>
      </c>
      <c r="F6082" t="str">
        <f t="shared" si="943"/>
        <v>Q1</v>
      </c>
      <c r="G6082" t="str">
        <f t="shared" si="944"/>
        <v>2014-Mar</v>
      </c>
      <c r="H6082">
        <f t="shared" si="945"/>
        <v>4</v>
      </c>
      <c r="I6082" t="str">
        <f t="shared" si="946"/>
        <v>Wednesday</v>
      </c>
      <c r="J6082" t="str">
        <f t="shared" si="947"/>
        <v>FM12</v>
      </c>
      <c r="K6082" t="str">
        <f t="shared" si="948"/>
        <v>FQ4</v>
      </c>
    </row>
    <row r="6083" spans="1:11" x14ac:dyDescent="0.35">
      <c r="A6083" s="1" t="s">
        <v>20414</v>
      </c>
      <c r="B6083" s="1">
        <f t="shared" si="949"/>
        <v>43023</v>
      </c>
      <c r="C6083">
        <f t="shared" ref="C6083:C6146" si="950">YEAR(B6083)</f>
        <v>2017</v>
      </c>
      <c r="D6083">
        <f t="shared" ref="D6083:D6146" si="951">MONTH(B6083)</f>
        <v>10</v>
      </c>
      <c r="E6083" t="str">
        <f t="shared" ref="E6083:E6146" si="952">TEXT(B6083, "MMMM")</f>
        <v>October</v>
      </c>
      <c r="F6083" t="str">
        <f t="shared" ref="F6083:F6146" si="953" xml:space="preserve"> "Q" &amp; INT((MONTH(B6083)-1)/3) + 1</f>
        <v>Q4</v>
      </c>
      <c r="G6083" t="str">
        <f t="shared" ref="G6083:G6146" si="954">YEAR(B6083) &amp; "-" &amp; TEXT(B6083, "MMM")</f>
        <v>2017-Oct</v>
      </c>
      <c r="H6083">
        <f t="shared" ref="H6083:H6146" si="955">WEEKDAY(B6083)</f>
        <v>1</v>
      </c>
      <c r="I6083" t="str">
        <f t="shared" ref="I6083:I6146" si="956">TEXT(B6083, "dddd")</f>
        <v>Sunday</v>
      </c>
      <c r="J6083" t="str">
        <f t="shared" ref="J6083:J6146" si="957">"FM" &amp; IF(MONTH(B6083)&gt;=4, MONTH(B6083)-3, MONTH(B6083)+9)</f>
        <v>FM7</v>
      </c>
      <c r="K6083" t="str">
        <f t="shared" ref="K6083:K6146" si="958" xml:space="preserve"> "FQ" &amp; INT((IF(MONTH(B6083)&gt;=4, MONTH(B6083)-3, MONTH(B6083)+9)-1)/3) + 1</f>
        <v>FQ3</v>
      </c>
    </row>
    <row r="6084" spans="1:11" x14ac:dyDescent="0.35">
      <c r="A6084" s="1" t="s">
        <v>20097</v>
      </c>
      <c r="B6084" s="1">
        <f t="shared" ref="B6084:B6147" si="959">DATE(LEFT(A6084, 4), MID(A6084, FIND("_", A6084) + 1, FIND("_", A6084, FIND("_", A6084) + 1) - FIND("_", A6084) - 1), RIGHT(A6084, LEN(A6084) - FIND("_", A6084, FIND("_", A6084) + 1)))</f>
        <v>40991</v>
      </c>
      <c r="C6084">
        <f t="shared" si="950"/>
        <v>2012</v>
      </c>
      <c r="D6084">
        <f t="shared" si="951"/>
        <v>3</v>
      </c>
      <c r="E6084" t="str">
        <f t="shared" si="952"/>
        <v>March</v>
      </c>
      <c r="F6084" t="str">
        <f t="shared" si="953"/>
        <v>Q1</v>
      </c>
      <c r="G6084" t="str">
        <f t="shared" si="954"/>
        <v>2012-Mar</v>
      </c>
      <c r="H6084">
        <f t="shared" si="955"/>
        <v>6</v>
      </c>
      <c r="I6084" t="str">
        <f t="shared" si="956"/>
        <v>Friday</v>
      </c>
      <c r="J6084" t="str">
        <f t="shared" si="957"/>
        <v>FM12</v>
      </c>
      <c r="K6084" t="str">
        <f t="shared" si="958"/>
        <v>FQ4</v>
      </c>
    </row>
    <row r="6085" spans="1:11" x14ac:dyDescent="0.35">
      <c r="A6085" s="1" t="s">
        <v>21606</v>
      </c>
      <c r="B6085" s="1">
        <f t="shared" si="959"/>
        <v>40469</v>
      </c>
      <c r="C6085">
        <f t="shared" si="950"/>
        <v>2010</v>
      </c>
      <c r="D6085">
        <f t="shared" si="951"/>
        <v>10</v>
      </c>
      <c r="E6085" t="str">
        <f t="shared" si="952"/>
        <v>October</v>
      </c>
      <c r="F6085" t="str">
        <f t="shared" si="953"/>
        <v>Q4</v>
      </c>
      <c r="G6085" t="str">
        <f t="shared" si="954"/>
        <v>2010-Oct</v>
      </c>
      <c r="H6085">
        <f t="shared" si="955"/>
        <v>2</v>
      </c>
      <c r="I6085" t="str">
        <f t="shared" si="956"/>
        <v>Monday</v>
      </c>
      <c r="J6085" t="str">
        <f t="shared" si="957"/>
        <v>FM7</v>
      </c>
      <c r="K6085" t="str">
        <f t="shared" si="958"/>
        <v>FQ3</v>
      </c>
    </row>
    <row r="6086" spans="1:11" x14ac:dyDescent="0.35">
      <c r="A6086" s="1" t="s">
        <v>22081</v>
      </c>
      <c r="B6086" s="1">
        <f t="shared" si="959"/>
        <v>43380</v>
      </c>
      <c r="C6086">
        <f t="shared" si="950"/>
        <v>2018</v>
      </c>
      <c r="D6086">
        <f t="shared" si="951"/>
        <v>10</v>
      </c>
      <c r="E6086" t="str">
        <f t="shared" si="952"/>
        <v>October</v>
      </c>
      <c r="F6086" t="str">
        <f t="shared" si="953"/>
        <v>Q4</v>
      </c>
      <c r="G6086" t="str">
        <f t="shared" si="954"/>
        <v>2018-Oct</v>
      </c>
      <c r="H6086">
        <f t="shared" si="955"/>
        <v>1</v>
      </c>
      <c r="I6086" t="str">
        <f t="shared" si="956"/>
        <v>Sunday</v>
      </c>
      <c r="J6086" t="str">
        <f t="shared" si="957"/>
        <v>FM7</v>
      </c>
      <c r="K6086" t="str">
        <f t="shared" si="958"/>
        <v>FQ3</v>
      </c>
    </row>
    <row r="6087" spans="1:11" x14ac:dyDescent="0.35">
      <c r="A6087" s="1" t="s">
        <v>20635</v>
      </c>
      <c r="B6087" s="1">
        <f t="shared" si="959"/>
        <v>43031</v>
      </c>
      <c r="C6087">
        <f t="shared" si="950"/>
        <v>2017</v>
      </c>
      <c r="D6087">
        <f t="shared" si="951"/>
        <v>10</v>
      </c>
      <c r="E6087" t="str">
        <f t="shared" si="952"/>
        <v>October</v>
      </c>
      <c r="F6087" t="str">
        <f t="shared" si="953"/>
        <v>Q4</v>
      </c>
      <c r="G6087" t="str">
        <f t="shared" si="954"/>
        <v>2017-Oct</v>
      </c>
      <c r="H6087">
        <f t="shared" si="955"/>
        <v>2</v>
      </c>
      <c r="I6087" t="str">
        <f t="shared" si="956"/>
        <v>Monday</v>
      </c>
      <c r="J6087" t="str">
        <f t="shared" si="957"/>
        <v>FM7</v>
      </c>
      <c r="K6087" t="str">
        <f t="shared" si="958"/>
        <v>FQ3</v>
      </c>
    </row>
    <row r="6088" spans="1:11" x14ac:dyDescent="0.35">
      <c r="A6088" s="1" t="s">
        <v>22082</v>
      </c>
      <c r="B6088" s="1">
        <f t="shared" si="959"/>
        <v>41163</v>
      </c>
      <c r="C6088">
        <f t="shared" si="950"/>
        <v>2012</v>
      </c>
      <c r="D6088">
        <f t="shared" si="951"/>
        <v>9</v>
      </c>
      <c r="E6088" t="str">
        <f t="shared" si="952"/>
        <v>September</v>
      </c>
      <c r="F6088" t="str">
        <f t="shared" si="953"/>
        <v>Q3</v>
      </c>
      <c r="G6088" t="str">
        <f t="shared" si="954"/>
        <v>2012-Sep</v>
      </c>
      <c r="H6088">
        <f t="shared" si="955"/>
        <v>3</v>
      </c>
      <c r="I6088" t="str">
        <f t="shared" si="956"/>
        <v>Tuesday</v>
      </c>
      <c r="J6088" t="str">
        <f t="shared" si="957"/>
        <v>FM6</v>
      </c>
      <c r="K6088" t="str">
        <f t="shared" si="958"/>
        <v>FQ2</v>
      </c>
    </row>
    <row r="6089" spans="1:11" x14ac:dyDescent="0.35">
      <c r="A6089" s="1" t="s">
        <v>21488</v>
      </c>
      <c r="B6089" s="1">
        <f t="shared" si="959"/>
        <v>40440</v>
      </c>
      <c r="C6089">
        <f t="shared" si="950"/>
        <v>2010</v>
      </c>
      <c r="D6089">
        <f t="shared" si="951"/>
        <v>9</v>
      </c>
      <c r="E6089" t="str">
        <f t="shared" si="952"/>
        <v>September</v>
      </c>
      <c r="F6089" t="str">
        <f t="shared" si="953"/>
        <v>Q3</v>
      </c>
      <c r="G6089" t="str">
        <f t="shared" si="954"/>
        <v>2010-Sep</v>
      </c>
      <c r="H6089">
        <f t="shared" si="955"/>
        <v>1</v>
      </c>
      <c r="I6089" t="str">
        <f t="shared" si="956"/>
        <v>Sunday</v>
      </c>
      <c r="J6089" t="str">
        <f t="shared" si="957"/>
        <v>FM6</v>
      </c>
      <c r="K6089" t="str">
        <f t="shared" si="958"/>
        <v>FQ2</v>
      </c>
    </row>
    <row r="6090" spans="1:11" x14ac:dyDescent="0.35">
      <c r="A6090" s="1" t="s">
        <v>20850</v>
      </c>
      <c r="B6090" s="1">
        <f t="shared" si="959"/>
        <v>43354</v>
      </c>
      <c r="C6090">
        <f t="shared" si="950"/>
        <v>2018</v>
      </c>
      <c r="D6090">
        <f t="shared" si="951"/>
        <v>9</v>
      </c>
      <c r="E6090" t="str">
        <f t="shared" si="952"/>
        <v>September</v>
      </c>
      <c r="F6090" t="str">
        <f t="shared" si="953"/>
        <v>Q3</v>
      </c>
      <c r="G6090" t="str">
        <f t="shared" si="954"/>
        <v>2018-Sep</v>
      </c>
      <c r="H6090">
        <f t="shared" si="955"/>
        <v>3</v>
      </c>
      <c r="I6090" t="str">
        <f t="shared" si="956"/>
        <v>Tuesday</v>
      </c>
      <c r="J6090" t="str">
        <f t="shared" si="957"/>
        <v>FM6</v>
      </c>
      <c r="K6090" t="str">
        <f t="shared" si="958"/>
        <v>FQ2</v>
      </c>
    </row>
    <row r="6091" spans="1:11" x14ac:dyDescent="0.35">
      <c r="A6091" s="1" t="s">
        <v>20657</v>
      </c>
      <c r="B6091" s="1">
        <f t="shared" si="959"/>
        <v>41499</v>
      </c>
      <c r="C6091">
        <f t="shared" si="950"/>
        <v>2013</v>
      </c>
      <c r="D6091">
        <f t="shared" si="951"/>
        <v>8</v>
      </c>
      <c r="E6091" t="str">
        <f t="shared" si="952"/>
        <v>August</v>
      </c>
      <c r="F6091" t="str">
        <f t="shared" si="953"/>
        <v>Q3</v>
      </c>
      <c r="G6091" t="str">
        <f t="shared" si="954"/>
        <v>2013-Aug</v>
      </c>
      <c r="H6091">
        <f t="shared" si="955"/>
        <v>3</v>
      </c>
      <c r="I6091" t="str">
        <f t="shared" si="956"/>
        <v>Tuesday</v>
      </c>
      <c r="J6091" t="str">
        <f t="shared" si="957"/>
        <v>FM5</v>
      </c>
      <c r="K6091" t="str">
        <f t="shared" si="958"/>
        <v>FQ2</v>
      </c>
    </row>
    <row r="6092" spans="1:11" x14ac:dyDescent="0.35">
      <c r="A6092" s="1" t="s">
        <v>19496</v>
      </c>
      <c r="B6092" s="1">
        <f t="shared" si="959"/>
        <v>40779</v>
      </c>
      <c r="C6092">
        <f t="shared" si="950"/>
        <v>2011</v>
      </c>
      <c r="D6092">
        <f t="shared" si="951"/>
        <v>8</v>
      </c>
      <c r="E6092" t="str">
        <f t="shared" si="952"/>
        <v>August</v>
      </c>
      <c r="F6092" t="str">
        <f t="shared" si="953"/>
        <v>Q3</v>
      </c>
      <c r="G6092" t="str">
        <f t="shared" si="954"/>
        <v>2011-Aug</v>
      </c>
      <c r="H6092">
        <f t="shared" si="955"/>
        <v>4</v>
      </c>
      <c r="I6092" t="str">
        <f t="shared" si="956"/>
        <v>Wednesday</v>
      </c>
      <c r="J6092" t="str">
        <f t="shared" si="957"/>
        <v>FM5</v>
      </c>
      <c r="K6092" t="str">
        <f t="shared" si="958"/>
        <v>FQ2</v>
      </c>
    </row>
    <row r="6093" spans="1:11" x14ac:dyDescent="0.35">
      <c r="A6093" s="1" t="s">
        <v>21623</v>
      </c>
      <c r="B6093" s="1">
        <f t="shared" si="959"/>
        <v>42952</v>
      </c>
      <c r="C6093">
        <f t="shared" si="950"/>
        <v>2017</v>
      </c>
      <c r="D6093">
        <f t="shared" si="951"/>
        <v>8</v>
      </c>
      <c r="E6093" t="str">
        <f t="shared" si="952"/>
        <v>August</v>
      </c>
      <c r="F6093" t="str">
        <f t="shared" si="953"/>
        <v>Q3</v>
      </c>
      <c r="G6093" t="str">
        <f t="shared" si="954"/>
        <v>2017-Aug</v>
      </c>
      <c r="H6093">
        <f t="shared" si="955"/>
        <v>7</v>
      </c>
      <c r="I6093" t="str">
        <f t="shared" si="956"/>
        <v>Saturday</v>
      </c>
      <c r="J6093" t="str">
        <f t="shared" si="957"/>
        <v>FM5</v>
      </c>
      <c r="K6093" t="str">
        <f t="shared" si="958"/>
        <v>FQ2</v>
      </c>
    </row>
    <row r="6094" spans="1:11" x14ac:dyDescent="0.35">
      <c r="A6094" s="1" t="s">
        <v>22083</v>
      </c>
      <c r="B6094" s="1">
        <f t="shared" si="959"/>
        <v>41487</v>
      </c>
      <c r="C6094">
        <f t="shared" si="950"/>
        <v>2013</v>
      </c>
      <c r="D6094">
        <f t="shared" si="951"/>
        <v>8</v>
      </c>
      <c r="E6094" t="str">
        <f t="shared" si="952"/>
        <v>August</v>
      </c>
      <c r="F6094" t="str">
        <f t="shared" si="953"/>
        <v>Q3</v>
      </c>
      <c r="G6094" t="str">
        <f t="shared" si="954"/>
        <v>2013-Aug</v>
      </c>
      <c r="H6094">
        <f t="shared" si="955"/>
        <v>5</v>
      </c>
      <c r="I6094" t="str">
        <f t="shared" si="956"/>
        <v>Thursday</v>
      </c>
      <c r="J6094" t="str">
        <f t="shared" si="957"/>
        <v>FM5</v>
      </c>
      <c r="K6094" t="str">
        <f t="shared" si="958"/>
        <v>FQ2</v>
      </c>
    </row>
    <row r="6095" spans="1:11" x14ac:dyDescent="0.35">
      <c r="A6095" s="1" t="s">
        <v>20149</v>
      </c>
      <c r="B6095" s="1">
        <f t="shared" si="959"/>
        <v>40770</v>
      </c>
      <c r="C6095">
        <f t="shared" si="950"/>
        <v>2011</v>
      </c>
      <c r="D6095">
        <f t="shared" si="951"/>
        <v>8</v>
      </c>
      <c r="E6095" t="str">
        <f t="shared" si="952"/>
        <v>August</v>
      </c>
      <c r="F6095" t="str">
        <f t="shared" si="953"/>
        <v>Q3</v>
      </c>
      <c r="G6095" t="str">
        <f t="shared" si="954"/>
        <v>2011-Aug</v>
      </c>
      <c r="H6095">
        <f t="shared" si="955"/>
        <v>2</v>
      </c>
      <c r="I6095" t="str">
        <f t="shared" si="956"/>
        <v>Monday</v>
      </c>
      <c r="J6095" t="str">
        <f t="shared" si="957"/>
        <v>FM5</v>
      </c>
      <c r="K6095" t="str">
        <f t="shared" si="958"/>
        <v>FQ2</v>
      </c>
    </row>
    <row r="6096" spans="1:11" x14ac:dyDescent="0.35">
      <c r="A6096" s="1" t="s">
        <v>20151</v>
      </c>
      <c r="B6096" s="1">
        <f t="shared" si="959"/>
        <v>43336</v>
      </c>
      <c r="C6096">
        <f t="shared" si="950"/>
        <v>2018</v>
      </c>
      <c r="D6096">
        <f t="shared" si="951"/>
        <v>8</v>
      </c>
      <c r="E6096" t="str">
        <f t="shared" si="952"/>
        <v>August</v>
      </c>
      <c r="F6096" t="str">
        <f t="shared" si="953"/>
        <v>Q3</v>
      </c>
      <c r="G6096" t="str">
        <f t="shared" si="954"/>
        <v>2018-Aug</v>
      </c>
      <c r="H6096">
        <f t="shared" si="955"/>
        <v>6</v>
      </c>
      <c r="I6096" t="str">
        <f t="shared" si="956"/>
        <v>Friday</v>
      </c>
      <c r="J6096" t="str">
        <f t="shared" si="957"/>
        <v>FM5</v>
      </c>
      <c r="K6096" t="str">
        <f t="shared" si="958"/>
        <v>FQ2</v>
      </c>
    </row>
    <row r="6097" spans="1:11" x14ac:dyDescent="0.35">
      <c r="A6097" s="1" t="s">
        <v>20148</v>
      </c>
      <c r="B6097" s="1">
        <f t="shared" si="959"/>
        <v>42602</v>
      </c>
      <c r="C6097">
        <f t="shared" si="950"/>
        <v>2016</v>
      </c>
      <c r="D6097">
        <f t="shared" si="951"/>
        <v>8</v>
      </c>
      <c r="E6097" t="str">
        <f t="shared" si="952"/>
        <v>August</v>
      </c>
      <c r="F6097" t="str">
        <f t="shared" si="953"/>
        <v>Q3</v>
      </c>
      <c r="G6097" t="str">
        <f t="shared" si="954"/>
        <v>2016-Aug</v>
      </c>
      <c r="H6097">
        <f t="shared" si="955"/>
        <v>7</v>
      </c>
      <c r="I6097" t="str">
        <f t="shared" si="956"/>
        <v>Saturday</v>
      </c>
      <c r="J6097" t="str">
        <f t="shared" si="957"/>
        <v>FM5</v>
      </c>
      <c r="K6097" t="str">
        <f t="shared" si="958"/>
        <v>FQ2</v>
      </c>
    </row>
    <row r="6098" spans="1:11" x14ac:dyDescent="0.35">
      <c r="A6098" s="1" t="s">
        <v>19927</v>
      </c>
      <c r="B6098" s="1">
        <f t="shared" si="959"/>
        <v>42967</v>
      </c>
      <c r="C6098">
        <f t="shared" si="950"/>
        <v>2017</v>
      </c>
      <c r="D6098">
        <f t="shared" si="951"/>
        <v>8</v>
      </c>
      <c r="E6098" t="str">
        <f t="shared" si="952"/>
        <v>August</v>
      </c>
      <c r="F6098" t="str">
        <f t="shared" si="953"/>
        <v>Q3</v>
      </c>
      <c r="G6098" t="str">
        <f t="shared" si="954"/>
        <v>2017-Aug</v>
      </c>
      <c r="H6098">
        <f t="shared" si="955"/>
        <v>1</v>
      </c>
      <c r="I6098" t="str">
        <f t="shared" si="956"/>
        <v>Sunday</v>
      </c>
      <c r="J6098" t="str">
        <f t="shared" si="957"/>
        <v>FM5</v>
      </c>
      <c r="K6098" t="str">
        <f t="shared" si="958"/>
        <v>FQ2</v>
      </c>
    </row>
    <row r="6099" spans="1:11" x14ac:dyDescent="0.35">
      <c r="A6099" s="1" t="s">
        <v>22084</v>
      </c>
      <c r="B6099" s="1">
        <f t="shared" si="959"/>
        <v>41103</v>
      </c>
      <c r="C6099">
        <f t="shared" si="950"/>
        <v>2012</v>
      </c>
      <c r="D6099">
        <f t="shared" si="951"/>
        <v>7</v>
      </c>
      <c r="E6099" t="str">
        <f t="shared" si="952"/>
        <v>July</v>
      </c>
      <c r="F6099" t="str">
        <f t="shared" si="953"/>
        <v>Q3</v>
      </c>
      <c r="G6099" t="str">
        <f t="shared" si="954"/>
        <v>2012-Jul</v>
      </c>
      <c r="H6099">
        <f t="shared" si="955"/>
        <v>6</v>
      </c>
      <c r="I6099" t="str">
        <f t="shared" si="956"/>
        <v>Friday</v>
      </c>
      <c r="J6099" t="str">
        <f t="shared" si="957"/>
        <v>FM4</v>
      </c>
      <c r="K6099" t="str">
        <f t="shared" si="958"/>
        <v>FQ2</v>
      </c>
    </row>
    <row r="6100" spans="1:11" x14ac:dyDescent="0.35">
      <c r="A6100" s="1" t="s">
        <v>21188</v>
      </c>
      <c r="B6100" s="1">
        <f t="shared" si="959"/>
        <v>43292</v>
      </c>
      <c r="C6100">
        <f t="shared" si="950"/>
        <v>2018</v>
      </c>
      <c r="D6100">
        <f t="shared" si="951"/>
        <v>7</v>
      </c>
      <c r="E6100" t="str">
        <f t="shared" si="952"/>
        <v>July</v>
      </c>
      <c r="F6100" t="str">
        <f t="shared" si="953"/>
        <v>Q3</v>
      </c>
      <c r="G6100" t="str">
        <f t="shared" si="954"/>
        <v>2018-Jul</v>
      </c>
      <c r="H6100">
        <f t="shared" si="955"/>
        <v>4</v>
      </c>
      <c r="I6100" t="str">
        <f t="shared" si="956"/>
        <v>Wednesday</v>
      </c>
      <c r="J6100" t="str">
        <f t="shared" si="957"/>
        <v>FM4</v>
      </c>
      <c r="K6100" t="str">
        <f t="shared" si="958"/>
        <v>FQ2</v>
      </c>
    </row>
    <row r="6101" spans="1:11" x14ac:dyDescent="0.35">
      <c r="A6101" s="1" t="s">
        <v>20187</v>
      </c>
      <c r="B6101" s="1">
        <f t="shared" si="959"/>
        <v>41467</v>
      </c>
      <c r="C6101">
        <f t="shared" si="950"/>
        <v>2013</v>
      </c>
      <c r="D6101">
        <f t="shared" si="951"/>
        <v>7</v>
      </c>
      <c r="E6101" t="str">
        <f t="shared" si="952"/>
        <v>July</v>
      </c>
      <c r="F6101" t="str">
        <f t="shared" si="953"/>
        <v>Q3</v>
      </c>
      <c r="G6101" t="str">
        <f t="shared" si="954"/>
        <v>2013-Jul</v>
      </c>
      <c r="H6101">
        <f t="shared" si="955"/>
        <v>6</v>
      </c>
      <c r="I6101" t="str">
        <f t="shared" si="956"/>
        <v>Friday</v>
      </c>
      <c r="J6101" t="str">
        <f t="shared" si="957"/>
        <v>FM4</v>
      </c>
      <c r="K6101" t="str">
        <f t="shared" si="958"/>
        <v>FQ2</v>
      </c>
    </row>
    <row r="6102" spans="1:11" x14ac:dyDescent="0.35">
      <c r="A6102" s="1" t="s">
        <v>20932</v>
      </c>
      <c r="B6102" s="1">
        <f t="shared" si="959"/>
        <v>42207</v>
      </c>
      <c r="C6102">
        <f t="shared" si="950"/>
        <v>2015</v>
      </c>
      <c r="D6102">
        <f t="shared" si="951"/>
        <v>7</v>
      </c>
      <c r="E6102" t="str">
        <f t="shared" si="952"/>
        <v>July</v>
      </c>
      <c r="F6102" t="str">
        <f t="shared" si="953"/>
        <v>Q3</v>
      </c>
      <c r="G6102" t="str">
        <f t="shared" si="954"/>
        <v>2015-Jul</v>
      </c>
      <c r="H6102">
        <f t="shared" si="955"/>
        <v>4</v>
      </c>
      <c r="I6102" t="str">
        <f t="shared" si="956"/>
        <v>Wednesday</v>
      </c>
      <c r="J6102" t="str">
        <f t="shared" si="957"/>
        <v>FM4</v>
      </c>
      <c r="K6102" t="str">
        <f t="shared" si="958"/>
        <v>FQ2</v>
      </c>
    </row>
    <row r="6103" spans="1:11" x14ac:dyDescent="0.35">
      <c r="A6103" s="1" t="s">
        <v>19667</v>
      </c>
      <c r="B6103" s="1">
        <f t="shared" si="959"/>
        <v>41478</v>
      </c>
      <c r="C6103">
        <f t="shared" si="950"/>
        <v>2013</v>
      </c>
      <c r="D6103">
        <f t="shared" si="951"/>
        <v>7</v>
      </c>
      <c r="E6103" t="str">
        <f t="shared" si="952"/>
        <v>July</v>
      </c>
      <c r="F6103" t="str">
        <f t="shared" si="953"/>
        <v>Q3</v>
      </c>
      <c r="G6103" t="str">
        <f t="shared" si="954"/>
        <v>2013-Jul</v>
      </c>
      <c r="H6103">
        <f t="shared" si="955"/>
        <v>3</v>
      </c>
      <c r="I6103" t="str">
        <f t="shared" si="956"/>
        <v>Tuesday</v>
      </c>
      <c r="J6103" t="str">
        <f t="shared" si="957"/>
        <v>FM4</v>
      </c>
      <c r="K6103" t="str">
        <f t="shared" si="958"/>
        <v>FQ2</v>
      </c>
    </row>
    <row r="6104" spans="1:11" x14ac:dyDescent="0.35">
      <c r="A6104" s="1" t="s">
        <v>19660</v>
      </c>
      <c r="B6104" s="1">
        <f t="shared" si="959"/>
        <v>43283</v>
      </c>
      <c r="C6104">
        <f t="shared" si="950"/>
        <v>2018</v>
      </c>
      <c r="D6104">
        <f t="shared" si="951"/>
        <v>7</v>
      </c>
      <c r="E6104" t="str">
        <f t="shared" si="952"/>
        <v>July</v>
      </c>
      <c r="F6104" t="str">
        <f t="shared" si="953"/>
        <v>Q3</v>
      </c>
      <c r="G6104" t="str">
        <f t="shared" si="954"/>
        <v>2018-Jul</v>
      </c>
      <c r="H6104">
        <f t="shared" si="955"/>
        <v>2</v>
      </c>
      <c r="I6104" t="str">
        <f t="shared" si="956"/>
        <v>Monday</v>
      </c>
      <c r="J6104" t="str">
        <f t="shared" si="957"/>
        <v>FM4</v>
      </c>
      <c r="K6104" t="str">
        <f t="shared" si="958"/>
        <v>FQ2</v>
      </c>
    </row>
    <row r="6105" spans="1:11" x14ac:dyDescent="0.35">
      <c r="A6105" s="1" t="s">
        <v>21199</v>
      </c>
      <c r="B6105" s="1">
        <f t="shared" si="959"/>
        <v>42522</v>
      </c>
      <c r="C6105">
        <f t="shared" si="950"/>
        <v>2016</v>
      </c>
      <c r="D6105">
        <f t="shared" si="951"/>
        <v>6</v>
      </c>
      <c r="E6105" t="str">
        <f t="shared" si="952"/>
        <v>June</v>
      </c>
      <c r="F6105" t="str">
        <f t="shared" si="953"/>
        <v>Q2</v>
      </c>
      <c r="G6105" t="str">
        <f t="shared" si="954"/>
        <v>2016-Jun</v>
      </c>
      <c r="H6105">
        <f t="shared" si="955"/>
        <v>4</v>
      </c>
      <c r="I6105" t="str">
        <f t="shared" si="956"/>
        <v>Wednesday</v>
      </c>
      <c r="J6105" t="str">
        <f t="shared" si="957"/>
        <v>FM3</v>
      </c>
      <c r="K6105" t="str">
        <f t="shared" si="958"/>
        <v>FQ1</v>
      </c>
    </row>
    <row r="6106" spans="1:11" x14ac:dyDescent="0.35">
      <c r="A6106" s="1" t="s">
        <v>21047</v>
      </c>
      <c r="B6106" s="1">
        <f t="shared" si="959"/>
        <v>41818</v>
      </c>
      <c r="C6106">
        <f t="shared" si="950"/>
        <v>2014</v>
      </c>
      <c r="D6106">
        <f t="shared" si="951"/>
        <v>6</v>
      </c>
      <c r="E6106" t="str">
        <f t="shared" si="952"/>
        <v>June</v>
      </c>
      <c r="F6106" t="str">
        <f t="shared" si="953"/>
        <v>Q2</v>
      </c>
      <c r="G6106" t="str">
        <f t="shared" si="954"/>
        <v>2014-Jun</v>
      </c>
      <c r="H6106">
        <f t="shared" si="955"/>
        <v>7</v>
      </c>
      <c r="I6106" t="str">
        <f t="shared" si="956"/>
        <v>Saturday</v>
      </c>
      <c r="J6106" t="str">
        <f t="shared" si="957"/>
        <v>FM3</v>
      </c>
      <c r="K6106" t="str">
        <f t="shared" si="958"/>
        <v>FQ1</v>
      </c>
    </row>
    <row r="6107" spans="1:11" x14ac:dyDescent="0.35">
      <c r="A6107" s="1" t="s">
        <v>19768</v>
      </c>
      <c r="B6107" s="1">
        <f t="shared" si="959"/>
        <v>42532</v>
      </c>
      <c r="C6107">
        <f t="shared" si="950"/>
        <v>2016</v>
      </c>
      <c r="D6107">
        <f t="shared" si="951"/>
        <v>6</v>
      </c>
      <c r="E6107" t="str">
        <f t="shared" si="952"/>
        <v>June</v>
      </c>
      <c r="F6107" t="str">
        <f t="shared" si="953"/>
        <v>Q2</v>
      </c>
      <c r="G6107" t="str">
        <f t="shared" si="954"/>
        <v>2016-Jun</v>
      </c>
      <c r="H6107">
        <f t="shared" si="955"/>
        <v>7</v>
      </c>
      <c r="I6107" t="str">
        <f t="shared" si="956"/>
        <v>Saturday</v>
      </c>
      <c r="J6107" t="str">
        <f t="shared" si="957"/>
        <v>FM3</v>
      </c>
      <c r="K6107" t="str">
        <f t="shared" si="958"/>
        <v>FQ1</v>
      </c>
    </row>
    <row r="6108" spans="1:11" x14ac:dyDescent="0.35">
      <c r="A6108" s="1" t="s">
        <v>19780</v>
      </c>
      <c r="B6108" s="1">
        <f t="shared" si="959"/>
        <v>41426</v>
      </c>
      <c r="C6108">
        <f t="shared" si="950"/>
        <v>2013</v>
      </c>
      <c r="D6108">
        <f t="shared" si="951"/>
        <v>6</v>
      </c>
      <c r="E6108" t="str">
        <f t="shared" si="952"/>
        <v>June</v>
      </c>
      <c r="F6108" t="str">
        <f t="shared" si="953"/>
        <v>Q2</v>
      </c>
      <c r="G6108" t="str">
        <f t="shared" si="954"/>
        <v>2013-Jun</v>
      </c>
      <c r="H6108">
        <f t="shared" si="955"/>
        <v>7</v>
      </c>
      <c r="I6108" t="str">
        <f t="shared" si="956"/>
        <v>Saturday</v>
      </c>
      <c r="J6108" t="str">
        <f t="shared" si="957"/>
        <v>FM3</v>
      </c>
      <c r="K6108" t="str">
        <f t="shared" si="958"/>
        <v>FQ1</v>
      </c>
    </row>
    <row r="6109" spans="1:11" x14ac:dyDescent="0.35">
      <c r="A6109" s="1" t="s">
        <v>20436</v>
      </c>
      <c r="B6109" s="1">
        <f t="shared" si="959"/>
        <v>40683</v>
      </c>
      <c r="C6109">
        <f t="shared" si="950"/>
        <v>2011</v>
      </c>
      <c r="D6109">
        <f t="shared" si="951"/>
        <v>5</v>
      </c>
      <c r="E6109" t="str">
        <f t="shared" si="952"/>
        <v>May</v>
      </c>
      <c r="F6109" t="str">
        <f t="shared" si="953"/>
        <v>Q2</v>
      </c>
      <c r="G6109" t="str">
        <f t="shared" si="954"/>
        <v>2011-May</v>
      </c>
      <c r="H6109">
        <f t="shared" si="955"/>
        <v>6</v>
      </c>
      <c r="I6109" t="str">
        <f t="shared" si="956"/>
        <v>Friday</v>
      </c>
      <c r="J6109" t="str">
        <f t="shared" si="957"/>
        <v>FM2</v>
      </c>
      <c r="K6109" t="str">
        <f t="shared" si="958"/>
        <v>FQ1</v>
      </c>
    </row>
    <row r="6110" spans="1:11" x14ac:dyDescent="0.35">
      <c r="A6110" s="1" t="s">
        <v>21826</v>
      </c>
      <c r="B6110" s="1">
        <f t="shared" si="959"/>
        <v>40674</v>
      </c>
      <c r="C6110">
        <f t="shared" si="950"/>
        <v>2011</v>
      </c>
      <c r="D6110">
        <f t="shared" si="951"/>
        <v>5</v>
      </c>
      <c r="E6110" t="str">
        <f t="shared" si="952"/>
        <v>May</v>
      </c>
      <c r="F6110" t="str">
        <f t="shared" si="953"/>
        <v>Q2</v>
      </c>
      <c r="G6110" t="str">
        <f t="shared" si="954"/>
        <v>2011-May</v>
      </c>
      <c r="H6110">
        <f t="shared" si="955"/>
        <v>4</v>
      </c>
      <c r="I6110" t="str">
        <f t="shared" si="956"/>
        <v>Wednesday</v>
      </c>
      <c r="J6110" t="str">
        <f t="shared" si="957"/>
        <v>FM2</v>
      </c>
      <c r="K6110" t="str">
        <f t="shared" si="958"/>
        <v>FQ1</v>
      </c>
    </row>
    <row r="6111" spans="1:11" x14ac:dyDescent="0.35">
      <c r="A6111" s="1" t="s">
        <v>22041</v>
      </c>
      <c r="B6111" s="1">
        <f t="shared" si="959"/>
        <v>42464</v>
      </c>
      <c r="C6111">
        <f t="shared" si="950"/>
        <v>2016</v>
      </c>
      <c r="D6111">
        <f t="shared" si="951"/>
        <v>4</v>
      </c>
      <c r="E6111" t="str">
        <f t="shared" si="952"/>
        <v>April</v>
      </c>
      <c r="F6111" t="str">
        <f t="shared" si="953"/>
        <v>Q2</v>
      </c>
      <c r="G6111" t="str">
        <f t="shared" si="954"/>
        <v>2016-Apr</v>
      </c>
      <c r="H6111">
        <f t="shared" si="955"/>
        <v>2</v>
      </c>
      <c r="I6111" t="str">
        <f t="shared" si="956"/>
        <v>Monday</v>
      </c>
      <c r="J6111" t="str">
        <f t="shared" si="957"/>
        <v>FM1</v>
      </c>
      <c r="K6111" t="str">
        <f t="shared" si="958"/>
        <v>FQ1</v>
      </c>
    </row>
    <row r="6112" spans="1:11" x14ac:dyDescent="0.35">
      <c r="A6112" s="1" t="s">
        <v>19799</v>
      </c>
      <c r="B6112" s="1">
        <f t="shared" si="959"/>
        <v>42847</v>
      </c>
      <c r="C6112">
        <f t="shared" si="950"/>
        <v>2017</v>
      </c>
      <c r="D6112">
        <f t="shared" si="951"/>
        <v>4</v>
      </c>
      <c r="E6112" t="str">
        <f t="shared" si="952"/>
        <v>April</v>
      </c>
      <c r="F6112" t="str">
        <f t="shared" si="953"/>
        <v>Q2</v>
      </c>
      <c r="G6112" t="str">
        <f t="shared" si="954"/>
        <v>2017-Apr</v>
      </c>
      <c r="H6112">
        <f t="shared" si="955"/>
        <v>7</v>
      </c>
      <c r="I6112" t="str">
        <f t="shared" si="956"/>
        <v>Saturday</v>
      </c>
      <c r="J6112" t="str">
        <f t="shared" si="957"/>
        <v>FM1</v>
      </c>
      <c r="K6112" t="str">
        <f t="shared" si="958"/>
        <v>FQ1</v>
      </c>
    </row>
    <row r="6113" spans="1:11" x14ac:dyDescent="0.35">
      <c r="A6113" s="1" t="s">
        <v>21717</v>
      </c>
      <c r="B6113" s="1">
        <f t="shared" si="959"/>
        <v>42472</v>
      </c>
      <c r="C6113">
        <f t="shared" si="950"/>
        <v>2016</v>
      </c>
      <c r="D6113">
        <f t="shared" si="951"/>
        <v>4</v>
      </c>
      <c r="E6113" t="str">
        <f t="shared" si="952"/>
        <v>April</v>
      </c>
      <c r="F6113" t="str">
        <f t="shared" si="953"/>
        <v>Q2</v>
      </c>
      <c r="G6113" t="str">
        <f t="shared" si="954"/>
        <v>2016-Apr</v>
      </c>
      <c r="H6113">
        <f t="shared" si="955"/>
        <v>3</v>
      </c>
      <c r="I6113" t="str">
        <f t="shared" si="956"/>
        <v>Tuesday</v>
      </c>
      <c r="J6113" t="str">
        <f t="shared" si="957"/>
        <v>FM1</v>
      </c>
      <c r="K6113" t="str">
        <f t="shared" si="958"/>
        <v>FQ1</v>
      </c>
    </row>
    <row r="6114" spans="1:11" x14ac:dyDescent="0.35">
      <c r="A6114" s="1" t="s">
        <v>21058</v>
      </c>
      <c r="B6114" s="1">
        <f t="shared" si="959"/>
        <v>40639</v>
      </c>
      <c r="C6114">
        <f t="shared" si="950"/>
        <v>2011</v>
      </c>
      <c r="D6114">
        <f t="shared" si="951"/>
        <v>4</v>
      </c>
      <c r="E6114" t="str">
        <f t="shared" si="952"/>
        <v>April</v>
      </c>
      <c r="F6114" t="str">
        <f t="shared" si="953"/>
        <v>Q2</v>
      </c>
      <c r="G6114" t="str">
        <f t="shared" si="954"/>
        <v>2011-Apr</v>
      </c>
      <c r="H6114">
        <f t="shared" si="955"/>
        <v>4</v>
      </c>
      <c r="I6114" t="str">
        <f t="shared" si="956"/>
        <v>Wednesday</v>
      </c>
      <c r="J6114" t="str">
        <f t="shared" si="957"/>
        <v>FM1</v>
      </c>
      <c r="K6114" t="str">
        <f t="shared" si="958"/>
        <v>FQ1</v>
      </c>
    </row>
    <row r="6115" spans="1:11" x14ac:dyDescent="0.35">
      <c r="A6115" s="1" t="s">
        <v>22085</v>
      </c>
      <c r="B6115" s="1">
        <f t="shared" si="959"/>
        <v>41014</v>
      </c>
      <c r="C6115">
        <f t="shared" si="950"/>
        <v>2012</v>
      </c>
      <c r="D6115">
        <f t="shared" si="951"/>
        <v>4</v>
      </c>
      <c r="E6115" t="str">
        <f t="shared" si="952"/>
        <v>April</v>
      </c>
      <c r="F6115" t="str">
        <f t="shared" si="953"/>
        <v>Q2</v>
      </c>
      <c r="G6115" t="str">
        <f t="shared" si="954"/>
        <v>2012-Apr</v>
      </c>
      <c r="H6115">
        <f t="shared" si="955"/>
        <v>1</v>
      </c>
      <c r="I6115" t="str">
        <f t="shared" si="956"/>
        <v>Sunday</v>
      </c>
      <c r="J6115" t="str">
        <f t="shared" si="957"/>
        <v>FM1</v>
      </c>
      <c r="K6115" t="str">
        <f t="shared" si="958"/>
        <v>FQ1</v>
      </c>
    </row>
    <row r="6116" spans="1:11" x14ac:dyDescent="0.35">
      <c r="A6116" s="1" t="s">
        <v>19679</v>
      </c>
      <c r="B6116" s="1">
        <f t="shared" si="959"/>
        <v>41388</v>
      </c>
      <c r="C6116">
        <f t="shared" si="950"/>
        <v>2013</v>
      </c>
      <c r="D6116">
        <f t="shared" si="951"/>
        <v>4</v>
      </c>
      <c r="E6116" t="str">
        <f t="shared" si="952"/>
        <v>April</v>
      </c>
      <c r="F6116" t="str">
        <f t="shared" si="953"/>
        <v>Q2</v>
      </c>
      <c r="G6116" t="str">
        <f t="shared" si="954"/>
        <v>2013-Apr</v>
      </c>
      <c r="H6116">
        <f t="shared" si="955"/>
        <v>4</v>
      </c>
      <c r="I6116" t="str">
        <f t="shared" si="956"/>
        <v>Wednesday</v>
      </c>
      <c r="J6116" t="str">
        <f t="shared" si="957"/>
        <v>FM1</v>
      </c>
      <c r="K6116" t="str">
        <f t="shared" si="958"/>
        <v>FQ1</v>
      </c>
    </row>
    <row r="6117" spans="1:11" x14ac:dyDescent="0.35">
      <c r="A6117" s="1" t="s">
        <v>21406</v>
      </c>
      <c r="B6117" s="1">
        <f t="shared" si="959"/>
        <v>40271</v>
      </c>
      <c r="C6117">
        <f t="shared" si="950"/>
        <v>2010</v>
      </c>
      <c r="D6117">
        <f t="shared" si="951"/>
        <v>4</v>
      </c>
      <c r="E6117" t="str">
        <f t="shared" si="952"/>
        <v>April</v>
      </c>
      <c r="F6117" t="str">
        <f t="shared" si="953"/>
        <v>Q2</v>
      </c>
      <c r="G6117" t="str">
        <f t="shared" si="954"/>
        <v>2010-Apr</v>
      </c>
      <c r="H6117">
        <f t="shared" si="955"/>
        <v>7</v>
      </c>
      <c r="I6117" t="str">
        <f t="shared" si="956"/>
        <v>Saturday</v>
      </c>
      <c r="J6117" t="str">
        <f t="shared" si="957"/>
        <v>FM1</v>
      </c>
      <c r="K6117" t="str">
        <f t="shared" si="958"/>
        <v>FQ1</v>
      </c>
    </row>
    <row r="6118" spans="1:11" x14ac:dyDescent="0.35">
      <c r="A6118" s="1" t="s">
        <v>21303</v>
      </c>
      <c r="B6118" s="1">
        <f t="shared" si="959"/>
        <v>41714</v>
      </c>
      <c r="C6118">
        <f t="shared" si="950"/>
        <v>2014</v>
      </c>
      <c r="D6118">
        <f t="shared" si="951"/>
        <v>3</v>
      </c>
      <c r="E6118" t="str">
        <f t="shared" si="952"/>
        <v>March</v>
      </c>
      <c r="F6118" t="str">
        <f t="shared" si="953"/>
        <v>Q1</v>
      </c>
      <c r="G6118" t="str">
        <f t="shared" si="954"/>
        <v>2014-Mar</v>
      </c>
      <c r="H6118">
        <f t="shared" si="955"/>
        <v>1</v>
      </c>
      <c r="I6118" t="str">
        <f t="shared" si="956"/>
        <v>Sunday</v>
      </c>
      <c r="J6118" t="str">
        <f t="shared" si="957"/>
        <v>FM12</v>
      </c>
      <c r="K6118" t="str">
        <f t="shared" si="958"/>
        <v>FQ4</v>
      </c>
    </row>
    <row r="6119" spans="1:11" x14ac:dyDescent="0.35">
      <c r="A6119" s="1" t="s">
        <v>20273</v>
      </c>
      <c r="B6119" s="1">
        <f t="shared" si="959"/>
        <v>40611</v>
      </c>
      <c r="C6119">
        <f t="shared" si="950"/>
        <v>2011</v>
      </c>
      <c r="D6119">
        <f t="shared" si="951"/>
        <v>3</v>
      </c>
      <c r="E6119" t="str">
        <f t="shared" si="952"/>
        <v>March</v>
      </c>
      <c r="F6119" t="str">
        <f t="shared" si="953"/>
        <v>Q1</v>
      </c>
      <c r="G6119" t="str">
        <f t="shared" si="954"/>
        <v>2011-Mar</v>
      </c>
      <c r="H6119">
        <f t="shared" si="955"/>
        <v>4</v>
      </c>
      <c r="I6119" t="str">
        <f t="shared" si="956"/>
        <v>Wednesday</v>
      </c>
      <c r="J6119" t="str">
        <f t="shared" si="957"/>
        <v>FM12</v>
      </c>
      <c r="K6119" t="str">
        <f t="shared" si="958"/>
        <v>FQ4</v>
      </c>
    </row>
    <row r="6120" spans="1:11" x14ac:dyDescent="0.35">
      <c r="A6120" s="1" t="s">
        <v>20979</v>
      </c>
      <c r="B6120" s="1">
        <f t="shared" si="959"/>
        <v>42064</v>
      </c>
      <c r="C6120">
        <f t="shared" si="950"/>
        <v>2015</v>
      </c>
      <c r="D6120">
        <f t="shared" si="951"/>
        <v>3</v>
      </c>
      <c r="E6120" t="str">
        <f t="shared" si="952"/>
        <v>March</v>
      </c>
      <c r="F6120" t="str">
        <f t="shared" si="953"/>
        <v>Q1</v>
      </c>
      <c r="G6120" t="str">
        <f t="shared" si="954"/>
        <v>2015-Mar</v>
      </c>
      <c r="H6120">
        <f t="shared" si="955"/>
        <v>1</v>
      </c>
      <c r="I6120" t="str">
        <f t="shared" si="956"/>
        <v>Sunday</v>
      </c>
      <c r="J6120" t="str">
        <f t="shared" si="957"/>
        <v>FM12</v>
      </c>
      <c r="K6120" t="str">
        <f t="shared" si="958"/>
        <v>FQ4</v>
      </c>
    </row>
    <row r="6121" spans="1:11" x14ac:dyDescent="0.35">
      <c r="A6121" s="1" t="s">
        <v>20098</v>
      </c>
      <c r="B6121" s="1">
        <f t="shared" si="959"/>
        <v>43160</v>
      </c>
      <c r="C6121">
        <f t="shared" si="950"/>
        <v>2018</v>
      </c>
      <c r="D6121">
        <f t="shared" si="951"/>
        <v>3</v>
      </c>
      <c r="E6121" t="str">
        <f t="shared" si="952"/>
        <v>March</v>
      </c>
      <c r="F6121" t="str">
        <f t="shared" si="953"/>
        <v>Q1</v>
      </c>
      <c r="G6121" t="str">
        <f t="shared" si="954"/>
        <v>2018-Mar</v>
      </c>
      <c r="H6121">
        <f t="shared" si="955"/>
        <v>5</v>
      </c>
      <c r="I6121" t="str">
        <f t="shared" si="956"/>
        <v>Thursday</v>
      </c>
      <c r="J6121" t="str">
        <f t="shared" si="957"/>
        <v>FM12</v>
      </c>
      <c r="K6121" t="str">
        <f t="shared" si="958"/>
        <v>FQ4</v>
      </c>
    </row>
    <row r="6122" spans="1:11" x14ac:dyDescent="0.35">
      <c r="A6122" s="1" t="s">
        <v>20572</v>
      </c>
      <c r="B6122" s="1">
        <f t="shared" si="959"/>
        <v>40256</v>
      </c>
      <c r="C6122">
        <f t="shared" si="950"/>
        <v>2010</v>
      </c>
      <c r="D6122">
        <f t="shared" si="951"/>
        <v>3</v>
      </c>
      <c r="E6122" t="str">
        <f t="shared" si="952"/>
        <v>March</v>
      </c>
      <c r="F6122" t="str">
        <f t="shared" si="953"/>
        <v>Q1</v>
      </c>
      <c r="G6122" t="str">
        <f t="shared" si="954"/>
        <v>2010-Mar</v>
      </c>
      <c r="H6122">
        <f t="shared" si="955"/>
        <v>6</v>
      </c>
      <c r="I6122" t="str">
        <f t="shared" si="956"/>
        <v>Friday</v>
      </c>
      <c r="J6122" t="str">
        <f t="shared" si="957"/>
        <v>FM12</v>
      </c>
      <c r="K6122" t="str">
        <f t="shared" si="958"/>
        <v>FQ4</v>
      </c>
    </row>
    <row r="6123" spans="1:11" x14ac:dyDescent="0.35">
      <c r="A6123" s="1" t="s">
        <v>22086</v>
      </c>
      <c r="B6123" s="1">
        <f t="shared" si="959"/>
        <v>42077</v>
      </c>
      <c r="C6123">
        <f t="shared" si="950"/>
        <v>2015</v>
      </c>
      <c r="D6123">
        <f t="shared" si="951"/>
        <v>3</v>
      </c>
      <c r="E6123" t="str">
        <f t="shared" si="952"/>
        <v>March</v>
      </c>
      <c r="F6123" t="str">
        <f t="shared" si="953"/>
        <v>Q1</v>
      </c>
      <c r="G6123" t="str">
        <f t="shared" si="954"/>
        <v>2015-Mar</v>
      </c>
      <c r="H6123">
        <f t="shared" si="955"/>
        <v>7</v>
      </c>
      <c r="I6123" t="str">
        <f t="shared" si="956"/>
        <v>Saturday</v>
      </c>
      <c r="J6123" t="str">
        <f t="shared" si="957"/>
        <v>FM12</v>
      </c>
      <c r="K6123" t="str">
        <f t="shared" si="958"/>
        <v>FQ4</v>
      </c>
    </row>
    <row r="6124" spans="1:11" x14ac:dyDescent="0.35">
      <c r="A6124" s="1" t="s">
        <v>20987</v>
      </c>
      <c r="B6124" s="1">
        <f t="shared" si="959"/>
        <v>43154</v>
      </c>
      <c r="C6124">
        <f t="shared" si="950"/>
        <v>2018</v>
      </c>
      <c r="D6124">
        <f t="shared" si="951"/>
        <v>2</v>
      </c>
      <c r="E6124" t="str">
        <f t="shared" si="952"/>
        <v>February</v>
      </c>
      <c r="F6124" t="str">
        <f t="shared" si="953"/>
        <v>Q1</v>
      </c>
      <c r="G6124" t="str">
        <f t="shared" si="954"/>
        <v>2018-Feb</v>
      </c>
      <c r="H6124">
        <f t="shared" si="955"/>
        <v>6</v>
      </c>
      <c r="I6124" t="str">
        <f t="shared" si="956"/>
        <v>Friday</v>
      </c>
      <c r="J6124" t="str">
        <f t="shared" si="957"/>
        <v>FM11</v>
      </c>
      <c r="K6124" t="str">
        <f t="shared" si="958"/>
        <v>FQ4</v>
      </c>
    </row>
    <row r="6125" spans="1:11" x14ac:dyDescent="0.35">
      <c r="A6125" s="1" t="s">
        <v>19833</v>
      </c>
      <c r="B6125" s="1">
        <f t="shared" si="959"/>
        <v>43159</v>
      </c>
      <c r="C6125">
        <f t="shared" si="950"/>
        <v>2018</v>
      </c>
      <c r="D6125">
        <f t="shared" si="951"/>
        <v>2</v>
      </c>
      <c r="E6125" t="str">
        <f t="shared" si="952"/>
        <v>February</v>
      </c>
      <c r="F6125" t="str">
        <f t="shared" si="953"/>
        <v>Q1</v>
      </c>
      <c r="G6125" t="str">
        <f t="shared" si="954"/>
        <v>2018-Feb</v>
      </c>
      <c r="H6125">
        <f t="shared" si="955"/>
        <v>4</v>
      </c>
      <c r="I6125" t="str">
        <f t="shared" si="956"/>
        <v>Wednesday</v>
      </c>
      <c r="J6125" t="str">
        <f t="shared" si="957"/>
        <v>FM11</v>
      </c>
      <c r="K6125" t="str">
        <f t="shared" si="958"/>
        <v>FQ4</v>
      </c>
    </row>
    <row r="6126" spans="1:11" x14ac:dyDescent="0.35">
      <c r="A6126" s="1" t="s">
        <v>20283</v>
      </c>
      <c r="B6126" s="1">
        <f t="shared" si="959"/>
        <v>40580</v>
      </c>
      <c r="C6126">
        <f t="shared" si="950"/>
        <v>2011</v>
      </c>
      <c r="D6126">
        <f t="shared" si="951"/>
        <v>2</v>
      </c>
      <c r="E6126" t="str">
        <f t="shared" si="952"/>
        <v>February</v>
      </c>
      <c r="F6126" t="str">
        <f t="shared" si="953"/>
        <v>Q1</v>
      </c>
      <c r="G6126" t="str">
        <f t="shared" si="954"/>
        <v>2011-Feb</v>
      </c>
      <c r="H6126">
        <f t="shared" si="955"/>
        <v>1</v>
      </c>
      <c r="I6126" t="str">
        <f t="shared" si="956"/>
        <v>Sunday</v>
      </c>
      <c r="J6126" t="str">
        <f t="shared" si="957"/>
        <v>FM11</v>
      </c>
      <c r="K6126" t="str">
        <f t="shared" si="958"/>
        <v>FQ4</v>
      </c>
    </row>
    <row r="6127" spans="1:11" x14ac:dyDescent="0.35">
      <c r="A6127" s="1" t="s">
        <v>21073</v>
      </c>
      <c r="B6127" s="1">
        <f t="shared" si="959"/>
        <v>40600</v>
      </c>
      <c r="C6127">
        <f t="shared" si="950"/>
        <v>2011</v>
      </c>
      <c r="D6127">
        <f t="shared" si="951"/>
        <v>2</v>
      </c>
      <c r="E6127" t="str">
        <f t="shared" si="952"/>
        <v>February</v>
      </c>
      <c r="F6127" t="str">
        <f t="shared" si="953"/>
        <v>Q1</v>
      </c>
      <c r="G6127" t="str">
        <f t="shared" si="954"/>
        <v>2011-Feb</v>
      </c>
      <c r="H6127">
        <f t="shared" si="955"/>
        <v>7</v>
      </c>
      <c r="I6127" t="str">
        <f t="shared" si="956"/>
        <v>Saturday</v>
      </c>
      <c r="J6127" t="str">
        <f t="shared" si="957"/>
        <v>FM11</v>
      </c>
      <c r="K6127" t="str">
        <f t="shared" si="958"/>
        <v>FQ4</v>
      </c>
    </row>
    <row r="6128" spans="1:11" x14ac:dyDescent="0.35">
      <c r="A6128" s="1" t="s">
        <v>19957</v>
      </c>
      <c r="B6128" s="1">
        <f t="shared" si="959"/>
        <v>42787</v>
      </c>
      <c r="C6128">
        <f t="shared" si="950"/>
        <v>2017</v>
      </c>
      <c r="D6128">
        <f t="shared" si="951"/>
        <v>2</v>
      </c>
      <c r="E6128" t="str">
        <f t="shared" si="952"/>
        <v>February</v>
      </c>
      <c r="F6128" t="str">
        <f t="shared" si="953"/>
        <v>Q1</v>
      </c>
      <c r="G6128" t="str">
        <f t="shared" si="954"/>
        <v>2017-Feb</v>
      </c>
      <c r="H6128">
        <f t="shared" si="955"/>
        <v>3</v>
      </c>
      <c r="I6128" t="str">
        <f t="shared" si="956"/>
        <v>Tuesday</v>
      </c>
      <c r="J6128" t="str">
        <f t="shared" si="957"/>
        <v>FM11</v>
      </c>
      <c r="K6128" t="str">
        <f t="shared" si="958"/>
        <v>FQ4</v>
      </c>
    </row>
    <row r="6129" spans="1:11" x14ac:dyDescent="0.35">
      <c r="A6129" s="1" t="s">
        <v>22051</v>
      </c>
      <c r="B6129" s="1">
        <f t="shared" si="959"/>
        <v>41671</v>
      </c>
      <c r="C6129">
        <f t="shared" si="950"/>
        <v>2014</v>
      </c>
      <c r="D6129">
        <f t="shared" si="951"/>
        <v>2</v>
      </c>
      <c r="E6129" t="str">
        <f t="shared" si="952"/>
        <v>February</v>
      </c>
      <c r="F6129" t="str">
        <f t="shared" si="953"/>
        <v>Q1</v>
      </c>
      <c r="G6129" t="str">
        <f t="shared" si="954"/>
        <v>2014-Feb</v>
      </c>
      <c r="H6129">
        <f t="shared" si="955"/>
        <v>7</v>
      </c>
      <c r="I6129" t="str">
        <f t="shared" si="956"/>
        <v>Saturday</v>
      </c>
      <c r="J6129" t="str">
        <f t="shared" si="957"/>
        <v>FM11</v>
      </c>
      <c r="K6129" t="str">
        <f t="shared" si="958"/>
        <v>FQ4</v>
      </c>
    </row>
    <row r="6130" spans="1:11" x14ac:dyDescent="0.35">
      <c r="A6130" s="1" t="s">
        <v>20863</v>
      </c>
      <c r="B6130" s="1">
        <f t="shared" si="959"/>
        <v>41302</v>
      </c>
      <c r="C6130">
        <f t="shared" si="950"/>
        <v>2013</v>
      </c>
      <c r="D6130">
        <f t="shared" si="951"/>
        <v>1</v>
      </c>
      <c r="E6130" t="str">
        <f t="shared" si="952"/>
        <v>January</v>
      </c>
      <c r="F6130" t="str">
        <f t="shared" si="953"/>
        <v>Q1</v>
      </c>
      <c r="G6130" t="str">
        <f t="shared" si="954"/>
        <v>2013-Jan</v>
      </c>
      <c r="H6130">
        <f t="shared" si="955"/>
        <v>2</v>
      </c>
      <c r="I6130" t="str">
        <f t="shared" si="956"/>
        <v>Monday</v>
      </c>
      <c r="J6130" t="str">
        <f t="shared" si="957"/>
        <v>FM10</v>
      </c>
      <c r="K6130" t="str">
        <f t="shared" si="958"/>
        <v>FQ4</v>
      </c>
    </row>
    <row r="6131" spans="1:11" x14ac:dyDescent="0.35">
      <c r="A6131" s="1" t="s">
        <v>19700</v>
      </c>
      <c r="B6131" s="1">
        <f t="shared" si="959"/>
        <v>41659</v>
      </c>
      <c r="C6131">
        <f t="shared" si="950"/>
        <v>2014</v>
      </c>
      <c r="D6131">
        <f t="shared" si="951"/>
        <v>1</v>
      </c>
      <c r="E6131" t="str">
        <f t="shared" si="952"/>
        <v>January</v>
      </c>
      <c r="F6131" t="str">
        <f t="shared" si="953"/>
        <v>Q1</v>
      </c>
      <c r="G6131" t="str">
        <f t="shared" si="954"/>
        <v>2014-Jan</v>
      </c>
      <c r="H6131">
        <f t="shared" si="955"/>
        <v>2</v>
      </c>
      <c r="I6131" t="str">
        <f t="shared" si="956"/>
        <v>Monday</v>
      </c>
      <c r="J6131" t="str">
        <f t="shared" si="957"/>
        <v>FM10</v>
      </c>
      <c r="K6131" t="str">
        <f t="shared" si="958"/>
        <v>FQ4</v>
      </c>
    </row>
    <row r="6132" spans="1:11" x14ac:dyDescent="0.35">
      <c r="A6132" s="1" t="s">
        <v>21909</v>
      </c>
      <c r="B6132" s="1">
        <f t="shared" si="959"/>
        <v>42395</v>
      </c>
      <c r="C6132">
        <f t="shared" si="950"/>
        <v>2016</v>
      </c>
      <c r="D6132">
        <f t="shared" si="951"/>
        <v>1</v>
      </c>
      <c r="E6132" t="str">
        <f t="shared" si="952"/>
        <v>January</v>
      </c>
      <c r="F6132" t="str">
        <f t="shared" si="953"/>
        <v>Q1</v>
      </c>
      <c r="G6132" t="str">
        <f t="shared" si="954"/>
        <v>2016-Jan</v>
      </c>
      <c r="H6132">
        <f t="shared" si="955"/>
        <v>3</v>
      </c>
      <c r="I6132" t="str">
        <f t="shared" si="956"/>
        <v>Tuesday</v>
      </c>
      <c r="J6132" t="str">
        <f t="shared" si="957"/>
        <v>FM10</v>
      </c>
      <c r="K6132" t="str">
        <f t="shared" si="958"/>
        <v>FQ4</v>
      </c>
    </row>
    <row r="6133" spans="1:11" x14ac:dyDescent="0.35">
      <c r="A6133" s="1" t="s">
        <v>21446</v>
      </c>
      <c r="B6133" s="1">
        <f t="shared" si="959"/>
        <v>41281</v>
      </c>
      <c r="C6133">
        <f t="shared" si="950"/>
        <v>2013</v>
      </c>
      <c r="D6133">
        <f t="shared" si="951"/>
        <v>1</v>
      </c>
      <c r="E6133" t="str">
        <f t="shared" si="952"/>
        <v>January</v>
      </c>
      <c r="F6133" t="str">
        <f t="shared" si="953"/>
        <v>Q1</v>
      </c>
      <c r="G6133" t="str">
        <f t="shared" si="954"/>
        <v>2013-Jan</v>
      </c>
      <c r="H6133">
        <f t="shared" si="955"/>
        <v>2</v>
      </c>
      <c r="I6133" t="str">
        <f t="shared" si="956"/>
        <v>Monday</v>
      </c>
      <c r="J6133" t="str">
        <f t="shared" si="957"/>
        <v>FM10</v>
      </c>
      <c r="K6133" t="str">
        <f t="shared" si="958"/>
        <v>FQ4</v>
      </c>
    </row>
    <row r="6134" spans="1:11" x14ac:dyDescent="0.35">
      <c r="A6134" s="1" t="s">
        <v>21887</v>
      </c>
      <c r="B6134" s="1">
        <f t="shared" si="959"/>
        <v>41998</v>
      </c>
      <c r="C6134">
        <f t="shared" si="950"/>
        <v>2014</v>
      </c>
      <c r="D6134">
        <f t="shared" si="951"/>
        <v>12</v>
      </c>
      <c r="E6134" t="str">
        <f t="shared" si="952"/>
        <v>December</v>
      </c>
      <c r="F6134" t="str">
        <f t="shared" si="953"/>
        <v>Q4</v>
      </c>
      <c r="G6134" t="str">
        <f t="shared" si="954"/>
        <v>2014-Dec</v>
      </c>
      <c r="H6134">
        <f t="shared" si="955"/>
        <v>5</v>
      </c>
      <c r="I6134" t="str">
        <f t="shared" si="956"/>
        <v>Thursday</v>
      </c>
      <c r="J6134" t="str">
        <f t="shared" si="957"/>
        <v>FM9</v>
      </c>
      <c r="K6134" t="str">
        <f t="shared" si="958"/>
        <v>FQ3</v>
      </c>
    </row>
    <row r="6135" spans="1:11" x14ac:dyDescent="0.35">
      <c r="A6135" s="1" t="s">
        <v>20613</v>
      </c>
      <c r="B6135" s="1">
        <f t="shared" si="959"/>
        <v>41985</v>
      </c>
      <c r="C6135">
        <f t="shared" si="950"/>
        <v>2014</v>
      </c>
      <c r="D6135">
        <f t="shared" si="951"/>
        <v>12</v>
      </c>
      <c r="E6135" t="str">
        <f t="shared" si="952"/>
        <v>December</v>
      </c>
      <c r="F6135" t="str">
        <f t="shared" si="953"/>
        <v>Q4</v>
      </c>
      <c r="G6135" t="str">
        <f t="shared" si="954"/>
        <v>2014-Dec</v>
      </c>
      <c r="H6135">
        <f t="shared" si="955"/>
        <v>6</v>
      </c>
      <c r="I6135" t="str">
        <f t="shared" si="956"/>
        <v>Friday</v>
      </c>
      <c r="J6135" t="str">
        <f t="shared" si="957"/>
        <v>FM9</v>
      </c>
      <c r="K6135" t="str">
        <f t="shared" si="958"/>
        <v>FQ3</v>
      </c>
    </row>
    <row r="6136" spans="1:11" x14ac:dyDescent="0.35">
      <c r="A6136" s="1" t="s">
        <v>21449</v>
      </c>
      <c r="B6136" s="1">
        <f t="shared" si="959"/>
        <v>43440</v>
      </c>
      <c r="C6136">
        <f t="shared" si="950"/>
        <v>2018</v>
      </c>
      <c r="D6136">
        <f t="shared" si="951"/>
        <v>12</v>
      </c>
      <c r="E6136" t="str">
        <f t="shared" si="952"/>
        <v>December</v>
      </c>
      <c r="F6136" t="str">
        <f t="shared" si="953"/>
        <v>Q4</v>
      </c>
      <c r="G6136" t="str">
        <f t="shared" si="954"/>
        <v>2018-Dec</v>
      </c>
      <c r="H6136">
        <f t="shared" si="955"/>
        <v>5</v>
      </c>
      <c r="I6136" t="str">
        <f t="shared" si="956"/>
        <v>Thursday</v>
      </c>
      <c r="J6136" t="str">
        <f t="shared" si="957"/>
        <v>FM9</v>
      </c>
      <c r="K6136" t="str">
        <f t="shared" si="958"/>
        <v>FQ3</v>
      </c>
    </row>
    <row r="6137" spans="1:11" x14ac:dyDescent="0.35">
      <c r="A6137" s="1" t="s">
        <v>19867</v>
      </c>
      <c r="B6137" s="1">
        <f t="shared" si="959"/>
        <v>43075</v>
      </c>
      <c r="C6137">
        <f t="shared" si="950"/>
        <v>2017</v>
      </c>
      <c r="D6137">
        <f t="shared" si="951"/>
        <v>12</v>
      </c>
      <c r="E6137" t="str">
        <f t="shared" si="952"/>
        <v>December</v>
      </c>
      <c r="F6137" t="str">
        <f t="shared" si="953"/>
        <v>Q4</v>
      </c>
      <c r="G6137" t="str">
        <f t="shared" si="954"/>
        <v>2017-Dec</v>
      </c>
      <c r="H6137">
        <f t="shared" si="955"/>
        <v>4</v>
      </c>
      <c r="I6137" t="str">
        <f t="shared" si="956"/>
        <v>Wednesday</v>
      </c>
      <c r="J6137" t="str">
        <f t="shared" si="957"/>
        <v>FM9</v>
      </c>
      <c r="K6137" t="str">
        <f t="shared" si="958"/>
        <v>FQ3</v>
      </c>
    </row>
    <row r="6138" spans="1:11" x14ac:dyDescent="0.35">
      <c r="A6138" s="1" t="s">
        <v>22087</v>
      </c>
      <c r="B6138" s="1">
        <f t="shared" si="959"/>
        <v>42702</v>
      </c>
      <c r="C6138">
        <f t="shared" si="950"/>
        <v>2016</v>
      </c>
      <c r="D6138">
        <f t="shared" si="951"/>
        <v>11</v>
      </c>
      <c r="E6138" t="str">
        <f t="shared" si="952"/>
        <v>November</v>
      </c>
      <c r="F6138" t="str">
        <f t="shared" si="953"/>
        <v>Q4</v>
      </c>
      <c r="G6138" t="str">
        <f t="shared" si="954"/>
        <v>2016-Nov</v>
      </c>
      <c r="H6138">
        <f t="shared" si="955"/>
        <v>2</v>
      </c>
      <c r="I6138" t="str">
        <f t="shared" si="956"/>
        <v>Monday</v>
      </c>
      <c r="J6138" t="str">
        <f t="shared" si="957"/>
        <v>FM8</v>
      </c>
      <c r="K6138" t="str">
        <f t="shared" si="958"/>
        <v>FQ3</v>
      </c>
    </row>
    <row r="6139" spans="1:11" x14ac:dyDescent="0.35">
      <c r="A6139" s="1" t="s">
        <v>20048</v>
      </c>
      <c r="B6139" s="1">
        <f t="shared" si="959"/>
        <v>43041</v>
      </c>
      <c r="C6139">
        <f t="shared" si="950"/>
        <v>2017</v>
      </c>
      <c r="D6139">
        <f t="shared" si="951"/>
        <v>11</v>
      </c>
      <c r="E6139" t="str">
        <f t="shared" si="952"/>
        <v>November</v>
      </c>
      <c r="F6139" t="str">
        <f t="shared" si="953"/>
        <v>Q4</v>
      </c>
      <c r="G6139" t="str">
        <f t="shared" si="954"/>
        <v>2017-Nov</v>
      </c>
      <c r="H6139">
        <f t="shared" si="955"/>
        <v>5</v>
      </c>
      <c r="I6139" t="str">
        <f t="shared" si="956"/>
        <v>Thursday</v>
      </c>
      <c r="J6139" t="str">
        <f t="shared" si="957"/>
        <v>FM8</v>
      </c>
      <c r="K6139" t="str">
        <f t="shared" si="958"/>
        <v>FQ3</v>
      </c>
    </row>
    <row r="6140" spans="1:11" x14ac:dyDescent="0.35">
      <c r="A6140" s="1" t="s">
        <v>20344</v>
      </c>
      <c r="B6140" s="1">
        <f t="shared" si="959"/>
        <v>40490</v>
      </c>
      <c r="C6140">
        <f t="shared" si="950"/>
        <v>2010</v>
      </c>
      <c r="D6140">
        <f t="shared" si="951"/>
        <v>11</v>
      </c>
      <c r="E6140" t="str">
        <f t="shared" si="952"/>
        <v>November</v>
      </c>
      <c r="F6140" t="str">
        <f t="shared" si="953"/>
        <v>Q4</v>
      </c>
      <c r="G6140" t="str">
        <f t="shared" si="954"/>
        <v>2010-Nov</v>
      </c>
      <c r="H6140">
        <f t="shared" si="955"/>
        <v>2</v>
      </c>
      <c r="I6140" t="str">
        <f t="shared" si="956"/>
        <v>Monday</v>
      </c>
      <c r="J6140" t="str">
        <f t="shared" si="957"/>
        <v>FM8</v>
      </c>
      <c r="K6140" t="str">
        <f t="shared" si="958"/>
        <v>FQ3</v>
      </c>
    </row>
    <row r="6141" spans="1:11" x14ac:dyDescent="0.35">
      <c r="A6141" s="1" t="s">
        <v>21091</v>
      </c>
      <c r="B6141" s="1">
        <f t="shared" si="959"/>
        <v>43419</v>
      </c>
      <c r="C6141">
        <f t="shared" si="950"/>
        <v>2018</v>
      </c>
      <c r="D6141">
        <f t="shared" si="951"/>
        <v>11</v>
      </c>
      <c r="E6141" t="str">
        <f t="shared" si="952"/>
        <v>November</v>
      </c>
      <c r="F6141" t="str">
        <f t="shared" si="953"/>
        <v>Q4</v>
      </c>
      <c r="G6141" t="str">
        <f t="shared" si="954"/>
        <v>2018-Nov</v>
      </c>
      <c r="H6141">
        <f t="shared" si="955"/>
        <v>5</v>
      </c>
      <c r="I6141" t="str">
        <f t="shared" si="956"/>
        <v>Thursday</v>
      </c>
      <c r="J6141" t="str">
        <f t="shared" si="957"/>
        <v>FM8</v>
      </c>
      <c r="K6141" t="str">
        <f t="shared" si="958"/>
        <v>FQ3</v>
      </c>
    </row>
    <row r="6142" spans="1:11" x14ac:dyDescent="0.35">
      <c r="A6142" s="1" t="s">
        <v>20637</v>
      </c>
      <c r="B6142" s="1">
        <f t="shared" si="959"/>
        <v>43022</v>
      </c>
      <c r="C6142">
        <f t="shared" si="950"/>
        <v>2017</v>
      </c>
      <c r="D6142">
        <f t="shared" si="951"/>
        <v>10</v>
      </c>
      <c r="E6142" t="str">
        <f t="shared" si="952"/>
        <v>October</v>
      </c>
      <c r="F6142" t="str">
        <f t="shared" si="953"/>
        <v>Q4</v>
      </c>
      <c r="G6142" t="str">
        <f t="shared" si="954"/>
        <v>2017-Oct</v>
      </c>
      <c r="H6142">
        <f t="shared" si="955"/>
        <v>7</v>
      </c>
      <c r="I6142" t="str">
        <f t="shared" si="956"/>
        <v>Saturday</v>
      </c>
      <c r="J6142" t="str">
        <f t="shared" si="957"/>
        <v>FM7</v>
      </c>
      <c r="K6142" t="str">
        <f t="shared" si="958"/>
        <v>FQ3</v>
      </c>
    </row>
    <row r="6143" spans="1:11" x14ac:dyDescent="0.35">
      <c r="A6143" s="1" t="s">
        <v>22074</v>
      </c>
      <c r="B6143" s="1">
        <f t="shared" si="959"/>
        <v>41917</v>
      </c>
      <c r="C6143">
        <f t="shared" si="950"/>
        <v>2014</v>
      </c>
      <c r="D6143">
        <f t="shared" si="951"/>
        <v>10</v>
      </c>
      <c r="E6143" t="str">
        <f t="shared" si="952"/>
        <v>October</v>
      </c>
      <c r="F6143" t="str">
        <f t="shared" si="953"/>
        <v>Q4</v>
      </c>
      <c r="G6143" t="str">
        <f t="shared" si="954"/>
        <v>2014-Oct</v>
      </c>
      <c r="H6143">
        <f t="shared" si="955"/>
        <v>1</v>
      </c>
      <c r="I6143" t="str">
        <f t="shared" si="956"/>
        <v>Sunday</v>
      </c>
      <c r="J6143" t="str">
        <f t="shared" si="957"/>
        <v>FM7</v>
      </c>
      <c r="K6143" t="str">
        <f t="shared" si="958"/>
        <v>FQ3</v>
      </c>
    </row>
    <row r="6144" spans="1:11" x14ac:dyDescent="0.35">
      <c r="A6144" s="1" t="s">
        <v>21684</v>
      </c>
      <c r="B6144" s="1">
        <f t="shared" si="959"/>
        <v>43397</v>
      </c>
      <c r="C6144">
        <f t="shared" si="950"/>
        <v>2018</v>
      </c>
      <c r="D6144">
        <f t="shared" si="951"/>
        <v>10</v>
      </c>
      <c r="E6144" t="str">
        <f t="shared" si="952"/>
        <v>October</v>
      </c>
      <c r="F6144" t="str">
        <f t="shared" si="953"/>
        <v>Q4</v>
      </c>
      <c r="G6144" t="str">
        <f t="shared" si="954"/>
        <v>2018-Oct</v>
      </c>
      <c r="H6144">
        <f t="shared" si="955"/>
        <v>4</v>
      </c>
      <c r="I6144" t="str">
        <f t="shared" si="956"/>
        <v>Wednesday</v>
      </c>
      <c r="J6144" t="str">
        <f t="shared" si="957"/>
        <v>FM7</v>
      </c>
      <c r="K6144" t="str">
        <f t="shared" si="958"/>
        <v>FQ3</v>
      </c>
    </row>
    <row r="6145" spans="1:11" x14ac:dyDescent="0.35">
      <c r="A6145" s="1" t="s">
        <v>22088</v>
      </c>
      <c r="B6145" s="1">
        <f t="shared" si="959"/>
        <v>40831</v>
      </c>
      <c r="C6145">
        <f t="shared" si="950"/>
        <v>2011</v>
      </c>
      <c r="D6145">
        <f t="shared" si="951"/>
        <v>10</v>
      </c>
      <c r="E6145" t="str">
        <f t="shared" si="952"/>
        <v>October</v>
      </c>
      <c r="F6145" t="str">
        <f t="shared" si="953"/>
        <v>Q4</v>
      </c>
      <c r="G6145" t="str">
        <f t="shared" si="954"/>
        <v>2011-Oct</v>
      </c>
      <c r="H6145">
        <f t="shared" si="955"/>
        <v>7</v>
      </c>
      <c r="I6145" t="str">
        <f t="shared" si="956"/>
        <v>Saturday</v>
      </c>
      <c r="J6145" t="str">
        <f t="shared" si="957"/>
        <v>FM7</v>
      </c>
      <c r="K6145" t="str">
        <f t="shared" si="958"/>
        <v>FQ3</v>
      </c>
    </row>
    <row r="6146" spans="1:11" x14ac:dyDescent="0.35">
      <c r="A6146" s="1" t="s">
        <v>20466</v>
      </c>
      <c r="B6146" s="1">
        <f t="shared" si="959"/>
        <v>42652</v>
      </c>
      <c r="C6146">
        <f t="shared" si="950"/>
        <v>2016</v>
      </c>
      <c r="D6146">
        <f t="shared" si="951"/>
        <v>10</v>
      </c>
      <c r="E6146" t="str">
        <f t="shared" si="952"/>
        <v>October</v>
      </c>
      <c r="F6146" t="str">
        <f t="shared" si="953"/>
        <v>Q4</v>
      </c>
      <c r="G6146" t="str">
        <f t="shared" si="954"/>
        <v>2016-Oct</v>
      </c>
      <c r="H6146">
        <f t="shared" si="955"/>
        <v>1</v>
      </c>
      <c r="I6146" t="str">
        <f t="shared" si="956"/>
        <v>Sunday</v>
      </c>
      <c r="J6146" t="str">
        <f t="shared" si="957"/>
        <v>FM7</v>
      </c>
      <c r="K6146" t="str">
        <f t="shared" si="958"/>
        <v>FQ3</v>
      </c>
    </row>
    <row r="6147" spans="1:11" x14ac:dyDescent="0.35">
      <c r="A6147" s="1" t="s">
        <v>19981</v>
      </c>
      <c r="B6147" s="1">
        <f t="shared" si="959"/>
        <v>41937</v>
      </c>
      <c r="C6147">
        <f t="shared" ref="C6147:C6210" si="960">YEAR(B6147)</f>
        <v>2014</v>
      </c>
      <c r="D6147">
        <f t="shared" ref="D6147:D6210" si="961">MONTH(B6147)</f>
        <v>10</v>
      </c>
      <c r="E6147" t="str">
        <f t="shared" ref="E6147:E6210" si="962">TEXT(B6147, "MMMM")</f>
        <v>October</v>
      </c>
      <c r="F6147" t="str">
        <f t="shared" ref="F6147:F6210" si="963" xml:space="preserve"> "Q" &amp; INT((MONTH(B6147)-1)/3) + 1</f>
        <v>Q4</v>
      </c>
      <c r="G6147" t="str">
        <f t="shared" ref="G6147:G6210" si="964">YEAR(B6147) &amp; "-" &amp; TEXT(B6147, "MMM")</f>
        <v>2014-Oct</v>
      </c>
      <c r="H6147">
        <f t="shared" ref="H6147:H6210" si="965">WEEKDAY(B6147)</f>
        <v>7</v>
      </c>
      <c r="I6147" t="str">
        <f t="shared" ref="I6147:I6210" si="966">TEXT(B6147, "dddd")</f>
        <v>Saturday</v>
      </c>
      <c r="J6147" t="str">
        <f t="shared" ref="J6147:J6210" si="967">"FM" &amp; IF(MONTH(B6147)&gt;=4, MONTH(B6147)-3, MONTH(B6147)+9)</f>
        <v>FM7</v>
      </c>
      <c r="K6147" t="str">
        <f t="shared" ref="K6147:K6210" si="968" xml:space="preserve"> "FQ" &amp; INT((IF(MONTH(B6147)&gt;=4, MONTH(B6147)-3, MONTH(B6147)+9)-1)/3) + 1</f>
        <v>FQ3</v>
      </c>
    </row>
    <row r="6148" spans="1:11" x14ac:dyDescent="0.35">
      <c r="A6148" s="1" t="s">
        <v>22089</v>
      </c>
      <c r="B6148" s="1">
        <f t="shared" ref="B6148:B6211" si="969">DATE(LEFT(A6148, 4), MID(A6148, FIND("_", A6148) + 1, FIND("_", A6148, FIND("_", A6148) + 1) - FIND("_", A6148) - 1), RIGHT(A6148, LEN(A6148) - FIND("_", A6148, FIND("_", A6148) + 1)))</f>
        <v>41553</v>
      </c>
      <c r="C6148">
        <f t="shared" si="960"/>
        <v>2013</v>
      </c>
      <c r="D6148">
        <f t="shared" si="961"/>
        <v>10</v>
      </c>
      <c r="E6148" t="str">
        <f t="shared" si="962"/>
        <v>October</v>
      </c>
      <c r="F6148" t="str">
        <f t="shared" si="963"/>
        <v>Q4</v>
      </c>
      <c r="G6148" t="str">
        <f t="shared" si="964"/>
        <v>2013-Oct</v>
      </c>
      <c r="H6148">
        <f t="shared" si="965"/>
        <v>1</v>
      </c>
      <c r="I6148" t="str">
        <f t="shared" si="966"/>
        <v>Sunday</v>
      </c>
      <c r="J6148" t="str">
        <f t="shared" si="967"/>
        <v>FM7</v>
      </c>
      <c r="K6148" t="str">
        <f t="shared" si="968"/>
        <v>FQ3</v>
      </c>
    </row>
    <row r="6149" spans="1:11" x14ac:dyDescent="0.35">
      <c r="A6149" s="1" t="s">
        <v>21615</v>
      </c>
      <c r="B6149" s="1">
        <f t="shared" si="969"/>
        <v>41206</v>
      </c>
      <c r="C6149">
        <f t="shared" si="960"/>
        <v>2012</v>
      </c>
      <c r="D6149">
        <f t="shared" si="961"/>
        <v>10</v>
      </c>
      <c r="E6149" t="str">
        <f t="shared" si="962"/>
        <v>October</v>
      </c>
      <c r="F6149" t="str">
        <f t="shared" si="963"/>
        <v>Q4</v>
      </c>
      <c r="G6149" t="str">
        <f t="shared" si="964"/>
        <v>2012-Oct</v>
      </c>
      <c r="H6149">
        <f t="shared" si="965"/>
        <v>4</v>
      </c>
      <c r="I6149" t="str">
        <f t="shared" si="966"/>
        <v>Wednesday</v>
      </c>
      <c r="J6149" t="str">
        <f t="shared" si="967"/>
        <v>FM7</v>
      </c>
      <c r="K6149" t="str">
        <f t="shared" si="968"/>
        <v>FQ3</v>
      </c>
    </row>
    <row r="6150" spans="1:11" x14ac:dyDescent="0.35">
      <c r="A6150" s="1" t="s">
        <v>21023</v>
      </c>
      <c r="B6150" s="1">
        <f t="shared" si="969"/>
        <v>42649</v>
      </c>
      <c r="C6150">
        <f t="shared" si="960"/>
        <v>2016</v>
      </c>
      <c r="D6150">
        <f t="shared" si="961"/>
        <v>10</v>
      </c>
      <c r="E6150" t="str">
        <f t="shared" si="962"/>
        <v>October</v>
      </c>
      <c r="F6150" t="str">
        <f t="shared" si="963"/>
        <v>Q4</v>
      </c>
      <c r="G6150" t="str">
        <f t="shared" si="964"/>
        <v>2016-Oct</v>
      </c>
      <c r="H6150">
        <f t="shared" si="965"/>
        <v>5</v>
      </c>
      <c r="I6150" t="str">
        <f t="shared" si="966"/>
        <v>Thursday</v>
      </c>
      <c r="J6150" t="str">
        <f t="shared" si="967"/>
        <v>FM7</v>
      </c>
      <c r="K6150" t="str">
        <f t="shared" si="968"/>
        <v>FQ3</v>
      </c>
    </row>
    <row r="6151" spans="1:11" x14ac:dyDescent="0.35">
      <c r="A6151" s="1" t="s">
        <v>20647</v>
      </c>
      <c r="B6151" s="1">
        <f t="shared" si="969"/>
        <v>41549</v>
      </c>
      <c r="C6151">
        <f t="shared" si="960"/>
        <v>2013</v>
      </c>
      <c r="D6151">
        <f t="shared" si="961"/>
        <v>10</v>
      </c>
      <c r="E6151" t="str">
        <f t="shared" si="962"/>
        <v>October</v>
      </c>
      <c r="F6151" t="str">
        <f t="shared" si="963"/>
        <v>Q4</v>
      </c>
      <c r="G6151" t="str">
        <f t="shared" si="964"/>
        <v>2013-Oct</v>
      </c>
      <c r="H6151">
        <f t="shared" si="965"/>
        <v>4</v>
      </c>
      <c r="I6151" t="str">
        <f t="shared" si="966"/>
        <v>Wednesday</v>
      </c>
      <c r="J6151" t="str">
        <f t="shared" si="967"/>
        <v>FM7</v>
      </c>
      <c r="K6151" t="str">
        <f t="shared" si="968"/>
        <v>FQ3</v>
      </c>
    </row>
    <row r="6152" spans="1:11" x14ac:dyDescent="0.35">
      <c r="A6152" s="1" t="s">
        <v>20353</v>
      </c>
      <c r="B6152" s="1">
        <f t="shared" si="969"/>
        <v>40467</v>
      </c>
      <c r="C6152">
        <f t="shared" si="960"/>
        <v>2010</v>
      </c>
      <c r="D6152">
        <f t="shared" si="961"/>
        <v>10</v>
      </c>
      <c r="E6152" t="str">
        <f t="shared" si="962"/>
        <v>October</v>
      </c>
      <c r="F6152" t="str">
        <f t="shared" si="963"/>
        <v>Q4</v>
      </c>
      <c r="G6152" t="str">
        <f t="shared" si="964"/>
        <v>2010-Oct</v>
      </c>
      <c r="H6152">
        <f t="shared" si="965"/>
        <v>7</v>
      </c>
      <c r="I6152" t="str">
        <f t="shared" si="966"/>
        <v>Saturday</v>
      </c>
      <c r="J6152" t="str">
        <f t="shared" si="967"/>
        <v>FM7</v>
      </c>
      <c r="K6152" t="str">
        <f t="shared" si="968"/>
        <v>FQ3</v>
      </c>
    </row>
    <row r="6153" spans="1:11" x14ac:dyDescent="0.35">
      <c r="A6153" s="1" t="s">
        <v>21482</v>
      </c>
      <c r="B6153" s="1">
        <f t="shared" si="969"/>
        <v>43377</v>
      </c>
      <c r="C6153">
        <f t="shared" si="960"/>
        <v>2018</v>
      </c>
      <c r="D6153">
        <f t="shared" si="961"/>
        <v>10</v>
      </c>
      <c r="E6153" t="str">
        <f t="shared" si="962"/>
        <v>October</v>
      </c>
      <c r="F6153" t="str">
        <f t="shared" si="963"/>
        <v>Q4</v>
      </c>
      <c r="G6153" t="str">
        <f t="shared" si="964"/>
        <v>2018-Oct</v>
      </c>
      <c r="H6153">
        <f t="shared" si="965"/>
        <v>5</v>
      </c>
      <c r="I6153" t="str">
        <f t="shared" si="966"/>
        <v>Thursday</v>
      </c>
      <c r="J6153" t="str">
        <f t="shared" si="967"/>
        <v>FM7</v>
      </c>
      <c r="K6153" t="str">
        <f t="shared" si="968"/>
        <v>FQ3</v>
      </c>
    </row>
    <row r="6154" spans="1:11" x14ac:dyDescent="0.35">
      <c r="A6154" s="1" t="s">
        <v>20422</v>
      </c>
      <c r="B6154" s="1">
        <f t="shared" si="969"/>
        <v>40808</v>
      </c>
      <c r="C6154">
        <f t="shared" si="960"/>
        <v>2011</v>
      </c>
      <c r="D6154">
        <f t="shared" si="961"/>
        <v>9</v>
      </c>
      <c r="E6154" t="str">
        <f t="shared" si="962"/>
        <v>September</v>
      </c>
      <c r="F6154" t="str">
        <f t="shared" si="963"/>
        <v>Q3</v>
      </c>
      <c r="G6154" t="str">
        <f t="shared" si="964"/>
        <v>2011-Sep</v>
      </c>
      <c r="H6154">
        <f t="shared" si="965"/>
        <v>5</v>
      </c>
      <c r="I6154" t="str">
        <f t="shared" si="966"/>
        <v>Thursday</v>
      </c>
      <c r="J6154" t="str">
        <f t="shared" si="967"/>
        <v>FM6</v>
      </c>
      <c r="K6154" t="str">
        <f t="shared" si="968"/>
        <v>FQ2</v>
      </c>
    </row>
    <row r="6155" spans="1:11" x14ac:dyDescent="0.35">
      <c r="A6155" s="1" t="s">
        <v>20913</v>
      </c>
      <c r="B6155" s="1">
        <f t="shared" si="969"/>
        <v>40792</v>
      </c>
      <c r="C6155">
        <f t="shared" si="960"/>
        <v>2011</v>
      </c>
      <c r="D6155">
        <f t="shared" si="961"/>
        <v>9</v>
      </c>
      <c r="E6155" t="str">
        <f t="shared" si="962"/>
        <v>September</v>
      </c>
      <c r="F6155" t="str">
        <f t="shared" si="963"/>
        <v>Q3</v>
      </c>
      <c r="G6155" t="str">
        <f t="shared" si="964"/>
        <v>2011-Sep</v>
      </c>
      <c r="H6155">
        <f t="shared" si="965"/>
        <v>3</v>
      </c>
      <c r="I6155" t="str">
        <f t="shared" si="966"/>
        <v>Tuesday</v>
      </c>
      <c r="J6155" t="str">
        <f t="shared" si="967"/>
        <v>FM6</v>
      </c>
      <c r="K6155" t="str">
        <f t="shared" si="968"/>
        <v>FQ2</v>
      </c>
    </row>
    <row r="6156" spans="1:11" x14ac:dyDescent="0.35">
      <c r="A6156" s="1" t="s">
        <v>19916</v>
      </c>
      <c r="B6156" s="1">
        <f t="shared" si="969"/>
        <v>40426</v>
      </c>
      <c r="C6156">
        <f t="shared" si="960"/>
        <v>2010</v>
      </c>
      <c r="D6156">
        <f t="shared" si="961"/>
        <v>9</v>
      </c>
      <c r="E6156" t="str">
        <f t="shared" si="962"/>
        <v>September</v>
      </c>
      <c r="F6156" t="str">
        <f t="shared" si="963"/>
        <v>Q3</v>
      </c>
      <c r="G6156" t="str">
        <f t="shared" si="964"/>
        <v>2010-Sep</v>
      </c>
      <c r="H6156">
        <f t="shared" si="965"/>
        <v>1</v>
      </c>
      <c r="I6156" t="str">
        <f t="shared" si="966"/>
        <v>Sunday</v>
      </c>
      <c r="J6156" t="str">
        <f t="shared" si="967"/>
        <v>FM6</v>
      </c>
      <c r="K6156" t="str">
        <f t="shared" si="968"/>
        <v>FQ2</v>
      </c>
    </row>
    <row r="6157" spans="1:11" x14ac:dyDescent="0.35">
      <c r="A6157" s="1" t="s">
        <v>22008</v>
      </c>
      <c r="B6157" s="1">
        <f t="shared" si="969"/>
        <v>42626</v>
      </c>
      <c r="C6157">
        <f t="shared" si="960"/>
        <v>2016</v>
      </c>
      <c r="D6157">
        <f t="shared" si="961"/>
        <v>9</v>
      </c>
      <c r="E6157" t="str">
        <f t="shared" si="962"/>
        <v>September</v>
      </c>
      <c r="F6157" t="str">
        <f t="shared" si="963"/>
        <v>Q3</v>
      </c>
      <c r="G6157" t="str">
        <f t="shared" si="964"/>
        <v>2016-Sep</v>
      </c>
      <c r="H6157">
        <f t="shared" si="965"/>
        <v>3</v>
      </c>
      <c r="I6157" t="str">
        <f t="shared" si="966"/>
        <v>Tuesday</v>
      </c>
      <c r="J6157" t="str">
        <f t="shared" si="967"/>
        <v>FM6</v>
      </c>
      <c r="K6157" t="str">
        <f t="shared" si="968"/>
        <v>FQ2</v>
      </c>
    </row>
    <row r="6158" spans="1:11" x14ac:dyDescent="0.35">
      <c r="A6158" s="1" t="s">
        <v>19725</v>
      </c>
      <c r="B6158" s="1">
        <f t="shared" si="969"/>
        <v>40446</v>
      </c>
      <c r="C6158">
        <f t="shared" si="960"/>
        <v>2010</v>
      </c>
      <c r="D6158">
        <f t="shared" si="961"/>
        <v>9</v>
      </c>
      <c r="E6158" t="str">
        <f t="shared" si="962"/>
        <v>September</v>
      </c>
      <c r="F6158" t="str">
        <f t="shared" si="963"/>
        <v>Q3</v>
      </c>
      <c r="G6158" t="str">
        <f t="shared" si="964"/>
        <v>2010-Sep</v>
      </c>
      <c r="H6158">
        <f t="shared" si="965"/>
        <v>7</v>
      </c>
      <c r="I6158" t="str">
        <f t="shared" si="966"/>
        <v>Saturday</v>
      </c>
      <c r="J6158" t="str">
        <f t="shared" si="967"/>
        <v>FM6</v>
      </c>
      <c r="K6158" t="str">
        <f t="shared" si="968"/>
        <v>FQ2</v>
      </c>
    </row>
    <row r="6159" spans="1:11" x14ac:dyDescent="0.35">
      <c r="A6159" s="1" t="s">
        <v>21925</v>
      </c>
      <c r="B6159" s="1">
        <f t="shared" si="969"/>
        <v>42271</v>
      </c>
      <c r="C6159">
        <f t="shared" si="960"/>
        <v>2015</v>
      </c>
      <c r="D6159">
        <f t="shared" si="961"/>
        <v>9</v>
      </c>
      <c r="E6159" t="str">
        <f t="shared" si="962"/>
        <v>September</v>
      </c>
      <c r="F6159" t="str">
        <f t="shared" si="963"/>
        <v>Q3</v>
      </c>
      <c r="G6159" t="str">
        <f t="shared" si="964"/>
        <v>2015-Sep</v>
      </c>
      <c r="H6159">
        <f t="shared" si="965"/>
        <v>5</v>
      </c>
      <c r="I6159" t="str">
        <f t="shared" si="966"/>
        <v>Thursday</v>
      </c>
      <c r="J6159" t="str">
        <f t="shared" si="967"/>
        <v>FM6</v>
      </c>
      <c r="K6159" t="str">
        <f t="shared" si="968"/>
        <v>FQ2</v>
      </c>
    </row>
    <row r="6160" spans="1:11" x14ac:dyDescent="0.35">
      <c r="A6160" s="1" t="s">
        <v>21271</v>
      </c>
      <c r="B6160" s="1">
        <f t="shared" si="969"/>
        <v>41125</v>
      </c>
      <c r="C6160">
        <f t="shared" si="960"/>
        <v>2012</v>
      </c>
      <c r="D6160">
        <f t="shared" si="961"/>
        <v>8</v>
      </c>
      <c r="E6160" t="str">
        <f t="shared" si="962"/>
        <v>August</v>
      </c>
      <c r="F6160" t="str">
        <f t="shared" si="963"/>
        <v>Q3</v>
      </c>
      <c r="G6160" t="str">
        <f t="shared" si="964"/>
        <v>2012-Aug</v>
      </c>
      <c r="H6160">
        <f t="shared" si="965"/>
        <v>7</v>
      </c>
      <c r="I6160" t="str">
        <f t="shared" si="966"/>
        <v>Saturday</v>
      </c>
      <c r="J6160" t="str">
        <f t="shared" si="967"/>
        <v>FM5</v>
      </c>
      <c r="K6160" t="str">
        <f t="shared" si="968"/>
        <v>FQ2</v>
      </c>
    </row>
    <row r="6161" spans="1:11" x14ac:dyDescent="0.35">
      <c r="A6161" s="1" t="s">
        <v>20773</v>
      </c>
      <c r="B6161" s="1">
        <f t="shared" si="969"/>
        <v>40409</v>
      </c>
      <c r="C6161">
        <f t="shared" si="960"/>
        <v>2010</v>
      </c>
      <c r="D6161">
        <f t="shared" si="961"/>
        <v>8</v>
      </c>
      <c r="E6161" t="str">
        <f t="shared" si="962"/>
        <v>August</v>
      </c>
      <c r="F6161" t="str">
        <f t="shared" si="963"/>
        <v>Q3</v>
      </c>
      <c r="G6161" t="str">
        <f t="shared" si="964"/>
        <v>2010-Aug</v>
      </c>
      <c r="H6161">
        <f t="shared" si="965"/>
        <v>5</v>
      </c>
      <c r="I6161" t="str">
        <f t="shared" si="966"/>
        <v>Thursday</v>
      </c>
      <c r="J6161" t="str">
        <f t="shared" si="967"/>
        <v>FM5</v>
      </c>
      <c r="K6161" t="str">
        <f t="shared" si="968"/>
        <v>FQ2</v>
      </c>
    </row>
    <row r="6162" spans="1:11" x14ac:dyDescent="0.35">
      <c r="A6162" s="1" t="s">
        <v>21504</v>
      </c>
      <c r="B6162" s="1">
        <f t="shared" si="969"/>
        <v>42227</v>
      </c>
      <c r="C6162">
        <f t="shared" si="960"/>
        <v>2015</v>
      </c>
      <c r="D6162">
        <f t="shared" si="961"/>
        <v>8</v>
      </c>
      <c r="E6162" t="str">
        <f t="shared" si="962"/>
        <v>August</v>
      </c>
      <c r="F6162" t="str">
        <f t="shared" si="963"/>
        <v>Q3</v>
      </c>
      <c r="G6162" t="str">
        <f t="shared" si="964"/>
        <v>2015-Aug</v>
      </c>
      <c r="H6162">
        <f t="shared" si="965"/>
        <v>3</v>
      </c>
      <c r="I6162" t="str">
        <f t="shared" si="966"/>
        <v>Tuesday</v>
      </c>
      <c r="J6162" t="str">
        <f t="shared" si="967"/>
        <v>FM5</v>
      </c>
      <c r="K6162" t="str">
        <f t="shared" si="968"/>
        <v>FQ2</v>
      </c>
    </row>
    <row r="6163" spans="1:11" x14ac:dyDescent="0.35">
      <c r="A6163" s="1" t="s">
        <v>21362</v>
      </c>
      <c r="B6163" s="1">
        <f t="shared" si="969"/>
        <v>42592</v>
      </c>
      <c r="C6163">
        <f t="shared" si="960"/>
        <v>2016</v>
      </c>
      <c r="D6163">
        <f t="shared" si="961"/>
        <v>8</v>
      </c>
      <c r="E6163" t="str">
        <f t="shared" si="962"/>
        <v>August</v>
      </c>
      <c r="F6163" t="str">
        <f t="shared" si="963"/>
        <v>Q3</v>
      </c>
      <c r="G6163" t="str">
        <f t="shared" si="964"/>
        <v>2016-Aug</v>
      </c>
      <c r="H6163">
        <f t="shared" si="965"/>
        <v>4</v>
      </c>
      <c r="I6163" t="str">
        <f t="shared" si="966"/>
        <v>Wednesday</v>
      </c>
      <c r="J6163" t="str">
        <f t="shared" si="967"/>
        <v>FM5</v>
      </c>
      <c r="K6163" t="str">
        <f t="shared" si="968"/>
        <v>FQ2</v>
      </c>
    </row>
    <row r="6164" spans="1:11" x14ac:dyDescent="0.35">
      <c r="A6164" s="1" t="s">
        <v>22021</v>
      </c>
      <c r="B6164" s="1">
        <f t="shared" si="969"/>
        <v>41854</v>
      </c>
      <c r="C6164">
        <f t="shared" si="960"/>
        <v>2014</v>
      </c>
      <c r="D6164">
        <f t="shared" si="961"/>
        <v>8</v>
      </c>
      <c r="E6164" t="str">
        <f t="shared" si="962"/>
        <v>August</v>
      </c>
      <c r="F6164" t="str">
        <f t="shared" si="963"/>
        <v>Q3</v>
      </c>
      <c r="G6164" t="str">
        <f t="shared" si="964"/>
        <v>2014-Aug</v>
      </c>
      <c r="H6164">
        <f t="shared" si="965"/>
        <v>1</v>
      </c>
      <c r="I6164" t="str">
        <f t="shared" si="966"/>
        <v>Sunday</v>
      </c>
      <c r="J6164" t="str">
        <f t="shared" si="967"/>
        <v>FM5</v>
      </c>
      <c r="K6164" t="str">
        <f t="shared" si="968"/>
        <v>FQ2</v>
      </c>
    </row>
    <row r="6165" spans="1:11" x14ac:dyDescent="0.35">
      <c r="A6165" s="1" t="s">
        <v>22090</v>
      </c>
      <c r="B6165" s="1">
        <f t="shared" si="969"/>
        <v>42965</v>
      </c>
      <c r="C6165">
        <f t="shared" si="960"/>
        <v>2017</v>
      </c>
      <c r="D6165">
        <f t="shared" si="961"/>
        <v>8</v>
      </c>
      <c r="E6165" t="str">
        <f t="shared" si="962"/>
        <v>August</v>
      </c>
      <c r="F6165" t="str">
        <f t="shared" si="963"/>
        <v>Q3</v>
      </c>
      <c r="G6165" t="str">
        <f t="shared" si="964"/>
        <v>2017-Aug</v>
      </c>
      <c r="H6165">
        <f t="shared" si="965"/>
        <v>6</v>
      </c>
      <c r="I6165" t="str">
        <f t="shared" si="966"/>
        <v>Friday</v>
      </c>
      <c r="J6165" t="str">
        <f t="shared" si="967"/>
        <v>FM5</v>
      </c>
      <c r="K6165" t="str">
        <f t="shared" si="968"/>
        <v>FQ2</v>
      </c>
    </row>
    <row r="6166" spans="1:11" x14ac:dyDescent="0.35">
      <c r="A6166" s="1" t="s">
        <v>20495</v>
      </c>
      <c r="B6166" s="1">
        <f t="shared" si="969"/>
        <v>40757</v>
      </c>
      <c r="C6166">
        <f t="shared" si="960"/>
        <v>2011</v>
      </c>
      <c r="D6166">
        <f t="shared" si="961"/>
        <v>8</v>
      </c>
      <c r="E6166" t="str">
        <f t="shared" si="962"/>
        <v>August</v>
      </c>
      <c r="F6166" t="str">
        <f t="shared" si="963"/>
        <v>Q3</v>
      </c>
      <c r="G6166" t="str">
        <f t="shared" si="964"/>
        <v>2011-Aug</v>
      </c>
      <c r="H6166">
        <f t="shared" si="965"/>
        <v>3</v>
      </c>
      <c r="I6166" t="str">
        <f t="shared" si="966"/>
        <v>Tuesday</v>
      </c>
      <c r="J6166" t="str">
        <f t="shared" si="967"/>
        <v>FM5</v>
      </c>
      <c r="K6166" t="str">
        <f t="shared" si="968"/>
        <v>FQ2</v>
      </c>
    </row>
    <row r="6167" spans="1:11" x14ac:dyDescent="0.35">
      <c r="A6167" s="1" t="s">
        <v>21754</v>
      </c>
      <c r="B6167" s="1">
        <f t="shared" si="969"/>
        <v>41477</v>
      </c>
      <c r="C6167">
        <f t="shared" si="960"/>
        <v>2013</v>
      </c>
      <c r="D6167">
        <f t="shared" si="961"/>
        <v>7</v>
      </c>
      <c r="E6167" t="str">
        <f t="shared" si="962"/>
        <v>July</v>
      </c>
      <c r="F6167" t="str">
        <f t="shared" si="963"/>
        <v>Q3</v>
      </c>
      <c r="G6167" t="str">
        <f t="shared" si="964"/>
        <v>2013-Jul</v>
      </c>
      <c r="H6167">
        <f t="shared" si="965"/>
        <v>2</v>
      </c>
      <c r="I6167" t="str">
        <f t="shared" si="966"/>
        <v>Monday</v>
      </c>
      <c r="J6167" t="str">
        <f t="shared" si="967"/>
        <v>FM4</v>
      </c>
      <c r="K6167" t="str">
        <f t="shared" si="968"/>
        <v>FQ2</v>
      </c>
    </row>
    <row r="6168" spans="1:11" x14ac:dyDescent="0.35">
      <c r="A6168" s="1" t="s">
        <v>21898</v>
      </c>
      <c r="B6168" s="1">
        <f t="shared" si="969"/>
        <v>40380</v>
      </c>
      <c r="C6168">
        <f t="shared" si="960"/>
        <v>2010</v>
      </c>
      <c r="D6168">
        <f t="shared" si="961"/>
        <v>7</v>
      </c>
      <c r="E6168" t="str">
        <f t="shared" si="962"/>
        <v>July</v>
      </c>
      <c r="F6168" t="str">
        <f t="shared" si="963"/>
        <v>Q3</v>
      </c>
      <c r="G6168" t="str">
        <f t="shared" si="964"/>
        <v>2010-Jul</v>
      </c>
      <c r="H6168">
        <f t="shared" si="965"/>
        <v>4</v>
      </c>
      <c r="I6168" t="str">
        <f t="shared" si="966"/>
        <v>Wednesday</v>
      </c>
      <c r="J6168" t="str">
        <f t="shared" si="967"/>
        <v>FM4</v>
      </c>
      <c r="K6168" t="str">
        <f t="shared" si="968"/>
        <v>FQ2</v>
      </c>
    </row>
    <row r="6169" spans="1:11" x14ac:dyDescent="0.35">
      <c r="A6169" s="1" t="s">
        <v>21998</v>
      </c>
      <c r="B6169" s="1">
        <f t="shared" si="969"/>
        <v>40386</v>
      </c>
      <c r="C6169">
        <f t="shared" si="960"/>
        <v>2010</v>
      </c>
      <c r="D6169">
        <f t="shared" si="961"/>
        <v>7</v>
      </c>
      <c r="E6169" t="str">
        <f t="shared" si="962"/>
        <v>July</v>
      </c>
      <c r="F6169" t="str">
        <f t="shared" si="963"/>
        <v>Q3</v>
      </c>
      <c r="G6169" t="str">
        <f t="shared" si="964"/>
        <v>2010-Jul</v>
      </c>
      <c r="H6169">
        <f t="shared" si="965"/>
        <v>3</v>
      </c>
      <c r="I6169" t="str">
        <f t="shared" si="966"/>
        <v>Tuesday</v>
      </c>
      <c r="J6169" t="str">
        <f t="shared" si="967"/>
        <v>FM4</v>
      </c>
      <c r="K6169" t="str">
        <f t="shared" si="968"/>
        <v>FQ2</v>
      </c>
    </row>
    <row r="6170" spans="1:11" x14ac:dyDescent="0.35">
      <c r="A6170" s="1" t="s">
        <v>21967</v>
      </c>
      <c r="B6170" s="1">
        <f t="shared" si="969"/>
        <v>40382</v>
      </c>
      <c r="C6170">
        <f t="shared" si="960"/>
        <v>2010</v>
      </c>
      <c r="D6170">
        <f t="shared" si="961"/>
        <v>7</v>
      </c>
      <c r="E6170" t="str">
        <f t="shared" si="962"/>
        <v>July</v>
      </c>
      <c r="F6170" t="str">
        <f t="shared" si="963"/>
        <v>Q3</v>
      </c>
      <c r="G6170" t="str">
        <f t="shared" si="964"/>
        <v>2010-Jul</v>
      </c>
      <c r="H6170">
        <f t="shared" si="965"/>
        <v>6</v>
      </c>
      <c r="I6170" t="str">
        <f t="shared" si="966"/>
        <v>Friday</v>
      </c>
      <c r="J6170" t="str">
        <f t="shared" si="967"/>
        <v>FM4</v>
      </c>
      <c r="K6170" t="str">
        <f t="shared" si="968"/>
        <v>FQ2</v>
      </c>
    </row>
    <row r="6171" spans="1:11" x14ac:dyDescent="0.35">
      <c r="A6171" s="1" t="s">
        <v>20177</v>
      </c>
      <c r="B6171" s="1">
        <f t="shared" si="969"/>
        <v>40373</v>
      </c>
      <c r="C6171">
        <f t="shared" si="960"/>
        <v>2010</v>
      </c>
      <c r="D6171">
        <f t="shared" si="961"/>
        <v>7</v>
      </c>
      <c r="E6171" t="str">
        <f t="shared" si="962"/>
        <v>July</v>
      </c>
      <c r="F6171" t="str">
        <f t="shared" si="963"/>
        <v>Q3</v>
      </c>
      <c r="G6171" t="str">
        <f t="shared" si="964"/>
        <v>2010-Jul</v>
      </c>
      <c r="H6171">
        <f t="shared" si="965"/>
        <v>4</v>
      </c>
      <c r="I6171" t="str">
        <f t="shared" si="966"/>
        <v>Wednesday</v>
      </c>
      <c r="J6171" t="str">
        <f t="shared" si="967"/>
        <v>FM4</v>
      </c>
      <c r="K6171" t="str">
        <f t="shared" si="968"/>
        <v>FQ2</v>
      </c>
    </row>
    <row r="6172" spans="1:11" x14ac:dyDescent="0.35">
      <c r="A6172" s="1" t="s">
        <v>20000</v>
      </c>
      <c r="B6172" s="1">
        <f t="shared" si="969"/>
        <v>42929</v>
      </c>
      <c r="C6172">
        <f t="shared" si="960"/>
        <v>2017</v>
      </c>
      <c r="D6172">
        <f t="shared" si="961"/>
        <v>7</v>
      </c>
      <c r="E6172" t="str">
        <f t="shared" si="962"/>
        <v>July</v>
      </c>
      <c r="F6172" t="str">
        <f t="shared" si="963"/>
        <v>Q3</v>
      </c>
      <c r="G6172" t="str">
        <f t="shared" si="964"/>
        <v>2017-Jul</v>
      </c>
      <c r="H6172">
        <f t="shared" si="965"/>
        <v>5</v>
      </c>
      <c r="I6172" t="str">
        <f t="shared" si="966"/>
        <v>Thursday</v>
      </c>
      <c r="J6172" t="str">
        <f t="shared" si="967"/>
        <v>FM4</v>
      </c>
      <c r="K6172" t="str">
        <f t="shared" si="968"/>
        <v>FQ2</v>
      </c>
    </row>
    <row r="6173" spans="1:11" x14ac:dyDescent="0.35">
      <c r="A6173" s="1" t="s">
        <v>22091</v>
      </c>
      <c r="B6173" s="1">
        <f t="shared" si="969"/>
        <v>41459</v>
      </c>
      <c r="C6173">
        <f t="shared" si="960"/>
        <v>2013</v>
      </c>
      <c r="D6173">
        <f t="shared" si="961"/>
        <v>7</v>
      </c>
      <c r="E6173" t="str">
        <f t="shared" si="962"/>
        <v>July</v>
      </c>
      <c r="F6173" t="str">
        <f t="shared" si="963"/>
        <v>Q3</v>
      </c>
      <c r="G6173" t="str">
        <f t="shared" si="964"/>
        <v>2013-Jul</v>
      </c>
      <c r="H6173">
        <f t="shared" si="965"/>
        <v>5</v>
      </c>
      <c r="I6173" t="str">
        <f t="shared" si="966"/>
        <v>Thursday</v>
      </c>
      <c r="J6173" t="str">
        <f t="shared" si="967"/>
        <v>FM4</v>
      </c>
      <c r="K6173" t="str">
        <f t="shared" si="968"/>
        <v>FQ2</v>
      </c>
    </row>
    <row r="6174" spans="1:11" x14ac:dyDescent="0.35">
      <c r="A6174" s="1" t="s">
        <v>19748</v>
      </c>
      <c r="B6174" s="1">
        <f t="shared" si="969"/>
        <v>42572</v>
      </c>
      <c r="C6174">
        <f t="shared" si="960"/>
        <v>2016</v>
      </c>
      <c r="D6174">
        <f t="shared" si="961"/>
        <v>7</v>
      </c>
      <c r="E6174" t="str">
        <f t="shared" si="962"/>
        <v>July</v>
      </c>
      <c r="F6174" t="str">
        <f t="shared" si="963"/>
        <v>Q3</v>
      </c>
      <c r="G6174" t="str">
        <f t="shared" si="964"/>
        <v>2016-Jul</v>
      </c>
      <c r="H6174">
        <f t="shared" si="965"/>
        <v>5</v>
      </c>
      <c r="I6174" t="str">
        <f t="shared" si="966"/>
        <v>Thursday</v>
      </c>
      <c r="J6174" t="str">
        <f t="shared" si="967"/>
        <v>FM4</v>
      </c>
      <c r="K6174" t="str">
        <f t="shared" si="968"/>
        <v>FQ2</v>
      </c>
    </row>
    <row r="6175" spans="1:11" x14ac:dyDescent="0.35">
      <c r="A6175" s="1" t="s">
        <v>22092</v>
      </c>
      <c r="B6175" s="1">
        <f t="shared" si="969"/>
        <v>42208</v>
      </c>
      <c r="C6175">
        <f t="shared" si="960"/>
        <v>2015</v>
      </c>
      <c r="D6175">
        <f t="shared" si="961"/>
        <v>7</v>
      </c>
      <c r="E6175" t="str">
        <f t="shared" si="962"/>
        <v>July</v>
      </c>
      <c r="F6175" t="str">
        <f t="shared" si="963"/>
        <v>Q3</v>
      </c>
      <c r="G6175" t="str">
        <f t="shared" si="964"/>
        <v>2015-Jul</v>
      </c>
      <c r="H6175">
        <f t="shared" si="965"/>
        <v>5</v>
      </c>
      <c r="I6175" t="str">
        <f t="shared" si="966"/>
        <v>Thursday</v>
      </c>
      <c r="J6175" t="str">
        <f t="shared" si="967"/>
        <v>FM4</v>
      </c>
      <c r="K6175" t="str">
        <f t="shared" si="968"/>
        <v>FQ2</v>
      </c>
    </row>
    <row r="6176" spans="1:11" x14ac:dyDescent="0.35">
      <c r="A6176" s="1" t="s">
        <v>22026</v>
      </c>
      <c r="B6176" s="1">
        <f t="shared" si="969"/>
        <v>42559</v>
      </c>
      <c r="C6176">
        <f t="shared" si="960"/>
        <v>2016</v>
      </c>
      <c r="D6176">
        <f t="shared" si="961"/>
        <v>7</v>
      </c>
      <c r="E6176" t="str">
        <f t="shared" si="962"/>
        <v>July</v>
      </c>
      <c r="F6176" t="str">
        <f t="shared" si="963"/>
        <v>Q3</v>
      </c>
      <c r="G6176" t="str">
        <f t="shared" si="964"/>
        <v>2016-Jul</v>
      </c>
      <c r="H6176">
        <f t="shared" si="965"/>
        <v>6</v>
      </c>
      <c r="I6176" t="str">
        <f t="shared" si="966"/>
        <v>Friday</v>
      </c>
      <c r="J6176" t="str">
        <f t="shared" si="967"/>
        <v>FM4</v>
      </c>
      <c r="K6176" t="str">
        <f t="shared" si="968"/>
        <v>FQ2</v>
      </c>
    </row>
    <row r="6177" spans="1:11" x14ac:dyDescent="0.35">
      <c r="A6177" s="1" t="s">
        <v>20529</v>
      </c>
      <c r="B6177" s="1">
        <f t="shared" si="969"/>
        <v>43273</v>
      </c>
      <c r="C6177">
        <f t="shared" si="960"/>
        <v>2018</v>
      </c>
      <c r="D6177">
        <f t="shared" si="961"/>
        <v>6</v>
      </c>
      <c r="E6177" t="str">
        <f t="shared" si="962"/>
        <v>June</v>
      </c>
      <c r="F6177" t="str">
        <f t="shared" si="963"/>
        <v>Q2</v>
      </c>
      <c r="G6177" t="str">
        <f t="shared" si="964"/>
        <v>2018-Jun</v>
      </c>
      <c r="H6177">
        <f t="shared" si="965"/>
        <v>6</v>
      </c>
      <c r="I6177" t="str">
        <f t="shared" si="966"/>
        <v>Friday</v>
      </c>
      <c r="J6177" t="str">
        <f t="shared" si="967"/>
        <v>FM3</v>
      </c>
      <c r="K6177" t="str">
        <f t="shared" si="968"/>
        <v>FQ1</v>
      </c>
    </row>
    <row r="6178" spans="1:11" x14ac:dyDescent="0.35">
      <c r="A6178" s="1" t="s">
        <v>21701</v>
      </c>
      <c r="B6178" s="1">
        <f t="shared" si="969"/>
        <v>42895</v>
      </c>
      <c r="C6178">
        <f t="shared" si="960"/>
        <v>2017</v>
      </c>
      <c r="D6178">
        <f t="shared" si="961"/>
        <v>6</v>
      </c>
      <c r="E6178" t="str">
        <f t="shared" si="962"/>
        <v>June</v>
      </c>
      <c r="F6178" t="str">
        <f t="shared" si="963"/>
        <v>Q2</v>
      </c>
      <c r="G6178" t="str">
        <f t="shared" si="964"/>
        <v>2017-Jun</v>
      </c>
      <c r="H6178">
        <f t="shared" si="965"/>
        <v>6</v>
      </c>
      <c r="I6178" t="str">
        <f t="shared" si="966"/>
        <v>Friday</v>
      </c>
      <c r="J6178" t="str">
        <f t="shared" si="967"/>
        <v>FM3</v>
      </c>
      <c r="K6178" t="str">
        <f t="shared" si="968"/>
        <v>FQ1</v>
      </c>
    </row>
    <row r="6179" spans="1:11" x14ac:dyDescent="0.35">
      <c r="A6179" s="1" t="s">
        <v>20526</v>
      </c>
      <c r="B6179" s="1">
        <f t="shared" si="969"/>
        <v>40346</v>
      </c>
      <c r="C6179">
        <f t="shared" si="960"/>
        <v>2010</v>
      </c>
      <c r="D6179">
        <f t="shared" si="961"/>
        <v>6</v>
      </c>
      <c r="E6179" t="str">
        <f t="shared" si="962"/>
        <v>June</v>
      </c>
      <c r="F6179" t="str">
        <f t="shared" si="963"/>
        <v>Q2</v>
      </c>
      <c r="G6179" t="str">
        <f t="shared" si="964"/>
        <v>2010-Jun</v>
      </c>
      <c r="H6179">
        <f t="shared" si="965"/>
        <v>5</v>
      </c>
      <c r="I6179" t="str">
        <f t="shared" si="966"/>
        <v>Thursday</v>
      </c>
      <c r="J6179" t="str">
        <f t="shared" si="967"/>
        <v>FM3</v>
      </c>
      <c r="K6179" t="str">
        <f t="shared" si="968"/>
        <v>FQ1</v>
      </c>
    </row>
    <row r="6180" spans="1:11" x14ac:dyDescent="0.35">
      <c r="A6180" s="1" t="s">
        <v>20381</v>
      </c>
      <c r="B6180" s="1">
        <f t="shared" si="969"/>
        <v>42899</v>
      </c>
      <c r="C6180">
        <f t="shared" si="960"/>
        <v>2017</v>
      </c>
      <c r="D6180">
        <f t="shared" si="961"/>
        <v>6</v>
      </c>
      <c r="E6180" t="str">
        <f t="shared" si="962"/>
        <v>June</v>
      </c>
      <c r="F6180" t="str">
        <f t="shared" si="963"/>
        <v>Q2</v>
      </c>
      <c r="G6180" t="str">
        <f t="shared" si="964"/>
        <v>2017-Jun</v>
      </c>
      <c r="H6180">
        <f t="shared" si="965"/>
        <v>3</v>
      </c>
      <c r="I6180" t="str">
        <f t="shared" si="966"/>
        <v>Tuesday</v>
      </c>
      <c r="J6180" t="str">
        <f t="shared" si="967"/>
        <v>FM3</v>
      </c>
      <c r="K6180" t="str">
        <f t="shared" si="968"/>
        <v>FQ1</v>
      </c>
    </row>
    <row r="6181" spans="1:11" x14ac:dyDescent="0.35">
      <c r="A6181" s="1" t="s">
        <v>21526</v>
      </c>
      <c r="B6181" s="1">
        <f t="shared" si="969"/>
        <v>41086</v>
      </c>
      <c r="C6181">
        <f t="shared" si="960"/>
        <v>2012</v>
      </c>
      <c r="D6181">
        <f t="shared" si="961"/>
        <v>6</v>
      </c>
      <c r="E6181" t="str">
        <f t="shared" si="962"/>
        <v>June</v>
      </c>
      <c r="F6181" t="str">
        <f t="shared" si="963"/>
        <v>Q2</v>
      </c>
      <c r="G6181" t="str">
        <f t="shared" si="964"/>
        <v>2012-Jun</v>
      </c>
      <c r="H6181">
        <f t="shared" si="965"/>
        <v>3</v>
      </c>
      <c r="I6181" t="str">
        <f t="shared" si="966"/>
        <v>Tuesday</v>
      </c>
      <c r="J6181" t="str">
        <f t="shared" si="967"/>
        <v>FM3</v>
      </c>
      <c r="K6181" t="str">
        <f t="shared" si="968"/>
        <v>FQ1</v>
      </c>
    </row>
    <row r="6182" spans="1:11" x14ac:dyDescent="0.35">
      <c r="A6182" s="1" t="s">
        <v>21704</v>
      </c>
      <c r="B6182" s="1">
        <f t="shared" si="969"/>
        <v>42541</v>
      </c>
      <c r="C6182">
        <f t="shared" si="960"/>
        <v>2016</v>
      </c>
      <c r="D6182">
        <f t="shared" si="961"/>
        <v>6</v>
      </c>
      <c r="E6182" t="str">
        <f t="shared" si="962"/>
        <v>June</v>
      </c>
      <c r="F6182" t="str">
        <f t="shared" si="963"/>
        <v>Q2</v>
      </c>
      <c r="G6182" t="str">
        <f t="shared" si="964"/>
        <v>2016-Jun</v>
      </c>
      <c r="H6182">
        <f t="shared" si="965"/>
        <v>2</v>
      </c>
      <c r="I6182" t="str">
        <f t="shared" si="966"/>
        <v>Monday</v>
      </c>
      <c r="J6182" t="str">
        <f t="shared" si="967"/>
        <v>FM3</v>
      </c>
      <c r="K6182" t="str">
        <f t="shared" si="968"/>
        <v>FQ1</v>
      </c>
    </row>
    <row r="6183" spans="1:11" x14ac:dyDescent="0.35">
      <c r="A6183" s="1" t="s">
        <v>20528</v>
      </c>
      <c r="B6183" s="1">
        <f t="shared" si="969"/>
        <v>43262</v>
      </c>
      <c r="C6183">
        <f t="shared" si="960"/>
        <v>2018</v>
      </c>
      <c r="D6183">
        <f t="shared" si="961"/>
        <v>6</v>
      </c>
      <c r="E6183" t="str">
        <f t="shared" si="962"/>
        <v>June</v>
      </c>
      <c r="F6183" t="str">
        <f t="shared" si="963"/>
        <v>Q2</v>
      </c>
      <c r="G6183" t="str">
        <f t="shared" si="964"/>
        <v>2018-Jun</v>
      </c>
      <c r="H6183">
        <f t="shared" si="965"/>
        <v>2</v>
      </c>
      <c r="I6183" t="str">
        <f t="shared" si="966"/>
        <v>Monday</v>
      </c>
      <c r="J6183" t="str">
        <f t="shared" si="967"/>
        <v>FM3</v>
      </c>
      <c r="K6183" t="str">
        <f t="shared" si="968"/>
        <v>FQ1</v>
      </c>
    </row>
    <row r="6184" spans="1:11" x14ac:dyDescent="0.35">
      <c r="A6184" s="1" t="s">
        <v>20742</v>
      </c>
      <c r="B6184" s="1">
        <f t="shared" si="969"/>
        <v>40715</v>
      </c>
      <c r="C6184">
        <f t="shared" si="960"/>
        <v>2011</v>
      </c>
      <c r="D6184">
        <f t="shared" si="961"/>
        <v>6</v>
      </c>
      <c r="E6184" t="str">
        <f t="shared" si="962"/>
        <v>June</v>
      </c>
      <c r="F6184" t="str">
        <f t="shared" si="963"/>
        <v>Q2</v>
      </c>
      <c r="G6184" t="str">
        <f t="shared" si="964"/>
        <v>2011-Jun</v>
      </c>
      <c r="H6184">
        <f t="shared" si="965"/>
        <v>3</v>
      </c>
      <c r="I6184" t="str">
        <f t="shared" si="966"/>
        <v>Tuesday</v>
      </c>
      <c r="J6184" t="str">
        <f t="shared" si="967"/>
        <v>FM3</v>
      </c>
      <c r="K6184" t="str">
        <f t="shared" si="968"/>
        <v>FQ1</v>
      </c>
    </row>
    <row r="6185" spans="1:11" x14ac:dyDescent="0.35">
      <c r="A6185" s="1" t="s">
        <v>21987</v>
      </c>
      <c r="B6185" s="1">
        <f t="shared" si="969"/>
        <v>42872</v>
      </c>
      <c r="C6185">
        <f t="shared" si="960"/>
        <v>2017</v>
      </c>
      <c r="D6185">
        <f t="shared" si="961"/>
        <v>5</v>
      </c>
      <c r="E6185" t="str">
        <f t="shared" si="962"/>
        <v>May</v>
      </c>
      <c r="F6185" t="str">
        <f t="shared" si="963"/>
        <v>Q2</v>
      </c>
      <c r="G6185" t="str">
        <f t="shared" si="964"/>
        <v>2017-May</v>
      </c>
      <c r="H6185">
        <f t="shared" si="965"/>
        <v>4</v>
      </c>
      <c r="I6185" t="str">
        <f t="shared" si="966"/>
        <v>Wednesday</v>
      </c>
      <c r="J6185" t="str">
        <f t="shared" si="967"/>
        <v>FM2</v>
      </c>
      <c r="K6185" t="str">
        <f t="shared" si="968"/>
        <v>FQ1</v>
      </c>
    </row>
    <row r="6186" spans="1:11" x14ac:dyDescent="0.35">
      <c r="A6186" s="1" t="s">
        <v>20825</v>
      </c>
      <c r="B6186" s="1">
        <f t="shared" si="969"/>
        <v>42518</v>
      </c>
      <c r="C6186">
        <f t="shared" si="960"/>
        <v>2016</v>
      </c>
      <c r="D6186">
        <f t="shared" si="961"/>
        <v>5</v>
      </c>
      <c r="E6186" t="str">
        <f t="shared" si="962"/>
        <v>May</v>
      </c>
      <c r="F6186" t="str">
        <f t="shared" si="963"/>
        <v>Q2</v>
      </c>
      <c r="G6186" t="str">
        <f t="shared" si="964"/>
        <v>2016-May</v>
      </c>
      <c r="H6186">
        <f t="shared" si="965"/>
        <v>7</v>
      </c>
      <c r="I6186" t="str">
        <f t="shared" si="966"/>
        <v>Saturday</v>
      </c>
      <c r="J6186" t="str">
        <f t="shared" si="967"/>
        <v>FM2</v>
      </c>
      <c r="K6186" t="str">
        <f t="shared" si="968"/>
        <v>FQ1</v>
      </c>
    </row>
    <row r="6187" spans="1:11" x14ac:dyDescent="0.35">
      <c r="A6187" s="1" t="s">
        <v>20386</v>
      </c>
      <c r="B6187" s="1">
        <f t="shared" si="969"/>
        <v>41034</v>
      </c>
      <c r="C6187">
        <f t="shared" si="960"/>
        <v>2012</v>
      </c>
      <c r="D6187">
        <f t="shared" si="961"/>
        <v>5</v>
      </c>
      <c r="E6187" t="str">
        <f t="shared" si="962"/>
        <v>May</v>
      </c>
      <c r="F6187" t="str">
        <f t="shared" si="963"/>
        <v>Q2</v>
      </c>
      <c r="G6187" t="str">
        <f t="shared" si="964"/>
        <v>2012-May</v>
      </c>
      <c r="H6187">
        <f t="shared" si="965"/>
        <v>7</v>
      </c>
      <c r="I6187" t="str">
        <f t="shared" si="966"/>
        <v>Saturday</v>
      </c>
      <c r="J6187" t="str">
        <f t="shared" si="967"/>
        <v>FM2</v>
      </c>
      <c r="K6187" t="str">
        <f t="shared" si="968"/>
        <v>FQ1</v>
      </c>
    </row>
    <row r="6188" spans="1:11" x14ac:dyDescent="0.35">
      <c r="A6188" s="1" t="s">
        <v>21396</v>
      </c>
      <c r="B6188" s="1">
        <f t="shared" si="969"/>
        <v>42127</v>
      </c>
      <c r="C6188">
        <f t="shared" si="960"/>
        <v>2015</v>
      </c>
      <c r="D6188">
        <f t="shared" si="961"/>
        <v>5</v>
      </c>
      <c r="E6188" t="str">
        <f t="shared" si="962"/>
        <v>May</v>
      </c>
      <c r="F6188" t="str">
        <f t="shared" si="963"/>
        <v>Q2</v>
      </c>
      <c r="G6188" t="str">
        <f t="shared" si="964"/>
        <v>2015-May</v>
      </c>
      <c r="H6188">
        <f t="shared" si="965"/>
        <v>1</v>
      </c>
      <c r="I6188" t="str">
        <f t="shared" si="966"/>
        <v>Sunday</v>
      </c>
      <c r="J6188" t="str">
        <f t="shared" si="967"/>
        <v>FM2</v>
      </c>
      <c r="K6188" t="str">
        <f t="shared" si="968"/>
        <v>FQ1</v>
      </c>
    </row>
    <row r="6189" spans="1:11" x14ac:dyDescent="0.35">
      <c r="A6189" s="1" t="s">
        <v>22093</v>
      </c>
      <c r="B6189" s="1">
        <f t="shared" si="969"/>
        <v>41771</v>
      </c>
      <c r="C6189">
        <f t="shared" si="960"/>
        <v>2014</v>
      </c>
      <c r="D6189">
        <f t="shared" si="961"/>
        <v>5</v>
      </c>
      <c r="E6189" t="str">
        <f t="shared" si="962"/>
        <v>May</v>
      </c>
      <c r="F6189" t="str">
        <f t="shared" si="963"/>
        <v>Q2</v>
      </c>
      <c r="G6189" t="str">
        <f t="shared" si="964"/>
        <v>2014-May</v>
      </c>
      <c r="H6189">
        <f t="shared" si="965"/>
        <v>2</v>
      </c>
      <c r="I6189" t="str">
        <f t="shared" si="966"/>
        <v>Monday</v>
      </c>
      <c r="J6189" t="str">
        <f t="shared" si="967"/>
        <v>FM2</v>
      </c>
      <c r="K6189" t="str">
        <f t="shared" si="968"/>
        <v>FQ1</v>
      </c>
    </row>
    <row r="6190" spans="1:11" x14ac:dyDescent="0.35">
      <c r="A6190" s="1" t="s">
        <v>21944</v>
      </c>
      <c r="B6190" s="1">
        <f t="shared" si="969"/>
        <v>42511</v>
      </c>
      <c r="C6190">
        <f t="shared" si="960"/>
        <v>2016</v>
      </c>
      <c r="D6190">
        <f t="shared" si="961"/>
        <v>5</v>
      </c>
      <c r="E6190" t="str">
        <f t="shared" si="962"/>
        <v>May</v>
      </c>
      <c r="F6190" t="str">
        <f t="shared" si="963"/>
        <v>Q2</v>
      </c>
      <c r="G6190" t="str">
        <f t="shared" si="964"/>
        <v>2016-May</v>
      </c>
      <c r="H6190">
        <f t="shared" si="965"/>
        <v>7</v>
      </c>
      <c r="I6190" t="str">
        <f t="shared" si="966"/>
        <v>Saturday</v>
      </c>
      <c r="J6190" t="str">
        <f t="shared" si="967"/>
        <v>FM2</v>
      </c>
      <c r="K6190" t="str">
        <f t="shared" si="968"/>
        <v>FQ1</v>
      </c>
    </row>
    <row r="6191" spans="1:11" x14ac:dyDescent="0.35">
      <c r="A6191" s="1" t="s">
        <v>21055</v>
      </c>
      <c r="B6191" s="1">
        <f t="shared" si="969"/>
        <v>41051</v>
      </c>
      <c r="C6191">
        <f t="shared" si="960"/>
        <v>2012</v>
      </c>
      <c r="D6191">
        <f t="shared" si="961"/>
        <v>5</v>
      </c>
      <c r="E6191" t="str">
        <f t="shared" si="962"/>
        <v>May</v>
      </c>
      <c r="F6191" t="str">
        <f t="shared" si="963"/>
        <v>Q2</v>
      </c>
      <c r="G6191" t="str">
        <f t="shared" si="964"/>
        <v>2012-May</v>
      </c>
      <c r="H6191">
        <f t="shared" si="965"/>
        <v>3</v>
      </c>
      <c r="I6191" t="str">
        <f t="shared" si="966"/>
        <v>Tuesday</v>
      </c>
      <c r="J6191" t="str">
        <f t="shared" si="967"/>
        <v>FM2</v>
      </c>
      <c r="K6191" t="str">
        <f t="shared" si="968"/>
        <v>FQ1</v>
      </c>
    </row>
    <row r="6192" spans="1:11" x14ac:dyDescent="0.35">
      <c r="A6192" s="1" t="s">
        <v>21211</v>
      </c>
      <c r="B6192" s="1">
        <f t="shared" si="969"/>
        <v>42137</v>
      </c>
      <c r="C6192">
        <f t="shared" si="960"/>
        <v>2015</v>
      </c>
      <c r="D6192">
        <f t="shared" si="961"/>
        <v>5</v>
      </c>
      <c r="E6192" t="str">
        <f t="shared" si="962"/>
        <v>May</v>
      </c>
      <c r="F6192" t="str">
        <f t="shared" si="963"/>
        <v>Q2</v>
      </c>
      <c r="G6192" t="str">
        <f t="shared" si="964"/>
        <v>2015-May</v>
      </c>
      <c r="H6192">
        <f t="shared" si="965"/>
        <v>4</v>
      </c>
      <c r="I6192" t="str">
        <f t="shared" si="966"/>
        <v>Wednesday</v>
      </c>
      <c r="J6192" t="str">
        <f t="shared" si="967"/>
        <v>FM2</v>
      </c>
      <c r="K6192" t="str">
        <f t="shared" si="968"/>
        <v>FQ1</v>
      </c>
    </row>
    <row r="6193" spans="1:11" x14ac:dyDescent="0.35">
      <c r="A6193" s="1" t="s">
        <v>19544</v>
      </c>
      <c r="B6193" s="1">
        <f t="shared" si="969"/>
        <v>43223</v>
      </c>
      <c r="C6193">
        <f t="shared" si="960"/>
        <v>2018</v>
      </c>
      <c r="D6193">
        <f t="shared" si="961"/>
        <v>5</v>
      </c>
      <c r="E6193" t="str">
        <f t="shared" si="962"/>
        <v>May</v>
      </c>
      <c r="F6193" t="str">
        <f t="shared" si="963"/>
        <v>Q2</v>
      </c>
      <c r="G6193" t="str">
        <f t="shared" si="964"/>
        <v>2018-May</v>
      </c>
      <c r="H6193">
        <f t="shared" si="965"/>
        <v>5</v>
      </c>
      <c r="I6193" t="str">
        <f t="shared" si="966"/>
        <v>Thursday</v>
      </c>
      <c r="J6193" t="str">
        <f t="shared" si="967"/>
        <v>FM2</v>
      </c>
      <c r="K6193" t="str">
        <f t="shared" si="968"/>
        <v>FQ1</v>
      </c>
    </row>
    <row r="6194" spans="1:11" x14ac:dyDescent="0.35">
      <c r="A6194" s="1" t="s">
        <v>20543</v>
      </c>
      <c r="B6194" s="1">
        <f t="shared" si="969"/>
        <v>41411</v>
      </c>
      <c r="C6194">
        <f t="shared" si="960"/>
        <v>2013</v>
      </c>
      <c r="D6194">
        <f t="shared" si="961"/>
        <v>5</v>
      </c>
      <c r="E6194" t="str">
        <f t="shared" si="962"/>
        <v>May</v>
      </c>
      <c r="F6194" t="str">
        <f t="shared" si="963"/>
        <v>Q2</v>
      </c>
      <c r="G6194" t="str">
        <f t="shared" si="964"/>
        <v>2013-May</v>
      </c>
      <c r="H6194">
        <f t="shared" si="965"/>
        <v>6</v>
      </c>
      <c r="I6194" t="str">
        <f t="shared" si="966"/>
        <v>Friday</v>
      </c>
      <c r="J6194" t="str">
        <f t="shared" si="967"/>
        <v>FM2</v>
      </c>
      <c r="K6194" t="str">
        <f t="shared" si="968"/>
        <v>FQ1</v>
      </c>
    </row>
    <row r="6195" spans="1:11" x14ac:dyDescent="0.35">
      <c r="A6195" s="1" t="s">
        <v>22094</v>
      </c>
      <c r="B6195" s="1">
        <f t="shared" si="969"/>
        <v>40675</v>
      </c>
      <c r="C6195">
        <f t="shared" si="960"/>
        <v>2011</v>
      </c>
      <c r="D6195">
        <f t="shared" si="961"/>
        <v>5</v>
      </c>
      <c r="E6195" t="str">
        <f t="shared" si="962"/>
        <v>May</v>
      </c>
      <c r="F6195" t="str">
        <f t="shared" si="963"/>
        <v>Q2</v>
      </c>
      <c r="G6195" t="str">
        <f t="shared" si="964"/>
        <v>2011-May</v>
      </c>
      <c r="H6195">
        <f t="shared" si="965"/>
        <v>5</v>
      </c>
      <c r="I6195" t="str">
        <f t="shared" si="966"/>
        <v>Thursday</v>
      </c>
      <c r="J6195" t="str">
        <f t="shared" si="967"/>
        <v>FM2</v>
      </c>
      <c r="K6195" t="str">
        <f t="shared" si="968"/>
        <v>FQ1</v>
      </c>
    </row>
    <row r="6196" spans="1:11" x14ac:dyDescent="0.35">
      <c r="A6196" s="1" t="s">
        <v>22095</v>
      </c>
      <c r="B6196" s="1">
        <f t="shared" si="969"/>
        <v>41421</v>
      </c>
      <c r="C6196">
        <f t="shared" si="960"/>
        <v>2013</v>
      </c>
      <c r="D6196">
        <f t="shared" si="961"/>
        <v>5</v>
      </c>
      <c r="E6196" t="str">
        <f t="shared" si="962"/>
        <v>May</v>
      </c>
      <c r="F6196" t="str">
        <f t="shared" si="963"/>
        <v>Q2</v>
      </c>
      <c r="G6196" t="str">
        <f t="shared" si="964"/>
        <v>2013-May</v>
      </c>
      <c r="H6196">
        <f t="shared" si="965"/>
        <v>2</v>
      </c>
      <c r="I6196" t="str">
        <f t="shared" si="966"/>
        <v>Monday</v>
      </c>
      <c r="J6196" t="str">
        <f t="shared" si="967"/>
        <v>FM2</v>
      </c>
      <c r="K6196" t="str">
        <f t="shared" si="968"/>
        <v>FQ1</v>
      </c>
    </row>
    <row r="6197" spans="1:11" x14ac:dyDescent="0.35">
      <c r="A6197" s="1" t="s">
        <v>20665</v>
      </c>
      <c r="B6197" s="1">
        <f t="shared" si="969"/>
        <v>42869</v>
      </c>
      <c r="C6197">
        <f t="shared" si="960"/>
        <v>2017</v>
      </c>
      <c r="D6197">
        <f t="shared" si="961"/>
        <v>5</v>
      </c>
      <c r="E6197" t="str">
        <f t="shared" si="962"/>
        <v>May</v>
      </c>
      <c r="F6197" t="str">
        <f t="shared" si="963"/>
        <v>Q2</v>
      </c>
      <c r="G6197" t="str">
        <f t="shared" si="964"/>
        <v>2017-May</v>
      </c>
      <c r="H6197">
        <f t="shared" si="965"/>
        <v>1</v>
      </c>
      <c r="I6197" t="str">
        <f t="shared" si="966"/>
        <v>Sunday</v>
      </c>
      <c r="J6197" t="str">
        <f t="shared" si="967"/>
        <v>FM2</v>
      </c>
      <c r="K6197" t="str">
        <f t="shared" si="968"/>
        <v>FQ1</v>
      </c>
    </row>
    <row r="6198" spans="1:11" x14ac:dyDescent="0.35">
      <c r="A6198" s="1" t="s">
        <v>20970</v>
      </c>
      <c r="B6198" s="1">
        <f t="shared" si="969"/>
        <v>41731</v>
      </c>
      <c r="C6198">
        <f t="shared" si="960"/>
        <v>2014</v>
      </c>
      <c r="D6198">
        <f t="shared" si="961"/>
        <v>4</v>
      </c>
      <c r="E6198" t="str">
        <f t="shared" si="962"/>
        <v>April</v>
      </c>
      <c r="F6198" t="str">
        <f t="shared" si="963"/>
        <v>Q2</v>
      </c>
      <c r="G6198" t="str">
        <f t="shared" si="964"/>
        <v>2014-Apr</v>
      </c>
      <c r="H6198">
        <f t="shared" si="965"/>
        <v>4</v>
      </c>
      <c r="I6198" t="str">
        <f t="shared" si="966"/>
        <v>Wednesday</v>
      </c>
      <c r="J6198" t="str">
        <f t="shared" si="967"/>
        <v>FM1</v>
      </c>
      <c r="K6198" t="str">
        <f t="shared" si="968"/>
        <v>FQ1</v>
      </c>
    </row>
    <row r="6199" spans="1:11" x14ac:dyDescent="0.35">
      <c r="A6199" s="1" t="s">
        <v>22096</v>
      </c>
      <c r="B6199" s="1">
        <f t="shared" si="969"/>
        <v>43197</v>
      </c>
      <c r="C6199">
        <f t="shared" si="960"/>
        <v>2018</v>
      </c>
      <c r="D6199">
        <f t="shared" si="961"/>
        <v>4</v>
      </c>
      <c r="E6199" t="str">
        <f t="shared" si="962"/>
        <v>April</v>
      </c>
      <c r="F6199" t="str">
        <f t="shared" si="963"/>
        <v>Q2</v>
      </c>
      <c r="G6199" t="str">
        <f t="shared" si="964"/>
        <v>2018-Apr</v>
      </c>
      <c r="H6199">
        <f t="shared" si="965"/>
        <v>7</v>
      </c>
      <c r="I6199" t="str">
        <f t="shared" si="966"/>
        <v>Saturday</v>
      </c>
      <c r="J6199" t="str">
        <f t="shared" si="967"/>
        <v>FM1</v>
      </c>
      <c r="K6199" t="str">
        <f t="shared" si="968"/>
        <v>FQ1</v>
      </c>
    </row>
    <row r="6200" spans="1:11" x14ac:dyDescent="0.35">
      <c r="A6200" s="1" t="s">
        <v>22042</v>
      </c>
      <c r="B6200" s="1">
        <f t="shared" si="969"/>
        <v>42476</v>
      </c>
      <c r="C6200">
        <f t="shared" si="960"/>
        <v>2016</v>
      </c>
      <c r="D6200">
        <f t="shared" si="961"/>
        <v>4</v>
      </c>
      <c r="E6200" t="str">
        <f t="shared" si="962"/>
        <v>April</v>
      </c>
      <c r="F6200" t="str">
        <f t="shared" si="963"/>
        <v>Q2</v>
      </c>
      <c r="G6200" t="str">
        <f t="shared" si="964"/>
        <v>2016-Apr</v>
      </c>
      <c r="H6200">
        <f t="shared" si="965"/>
        <v>7</v>
      </c>
      <c r="I6200" t="str">
        <f t="shared" si="966"/>
        <v>Saturday</v>
      </c>
      <c r="J6200" t="str">
        <f t="shared" si="967"/>
        <v>FM1</v>
      </c>
      <c r="K6200" t="str">
        <f t="shared" si="968"/>
        <v>FQ1</v>
      </c>
    </row>
    <row r="6201" spans="1:11" x14ac:dyDescent="0.35">
      <c r="A6201" s="1" t="s">
        <v>20089</v>
      </c>
      <c r="B6201" s="1">
        <f t="shared" si="969"/>
        <v>42830</v>
      </c>
      <c r="C6201">
        <f t="shared" si="960"/>
        <v>2017</v>
      </c>
      <c r="D6201">
        <f t="shared" si="961"/>
        <v>4</v>
      </c>
      <c r="E6201" t="str">
        <f t="shared" si="962"/>
        <v>April</v>
      </c>
      <c r="F6201" t="str">
        <f t="shared" si="963"/>
        <v>Q2</v>
      </c>
      <c r="G6201" t="str">
        <f t="shared" si="964"/>
        <v>2017-Apr</v>
      </c>
      <c r="H6201">
        <f t="shared" si="965"/>
        <v>4</v>
      </c>
      <c r="I6201" t="str">
        <f t="shared" si="966"/>
        <v>Wednesday</v>
      </c>
      <c r="J6201" t="str">
        <f t="shared" si="967"/>
        <v>FM1</v>
      </c>
      <c r="K6201" t="str">
        <f t="shared" si="968"/>
        <v>FQ1</v>
      </c>
    </row>
    <row r="6202" spans="1:11" x14ac:dyDescent="0.35">
      <c r="A6202" s="1" t="s">
        <v>22097</v>
      </c>
      <c r="B6202" s="1">
        <f t="shared" si="969"/>
        <v>42089</v>
      </c>
      <c r="C6202">
        <f t="shared" si="960"/>
        <v>2015</v>
      </c>
      <c r="D6202">
        <f t="shared" si="961"/>
        <v>3</v>
      </c>
      <c r="E6202" t="str">
        <f t="shared" si="962"/>
        <v>March</v>
      </c>
      <c r="F6202" t="str">
        <f t="shared" si="963"/>
        <v>Q1</v>
      </c>
      <c r="G6202" t="str">
        <f t="shared" si="964"/>
        <v>2015-Mar</v>
      </c>
      <c r="H6202">
        <f t="shared" si="965"/>
        <v>5</v>
      </c>
      <c r="I6202" t="str">
        <f t="shared" si="966"/>
        <v>Thursday</v>
      </c>
      <c r="J6202" t="str">
        <f t="shared" si="967"/>
        <v>FM12</v>
      </c>
      <c r="K6202" t="str">
        <f t="shared" si="968"/>
        <v>FQ4</v>
      </c>
    </row>
    <row r="6203" spans="1:11" x14ac:dyDescent="0.35">
      <c r="A6203" s="1" t="s">
        <v>19811</v>
      </c>
      <c r="B6203" s="1">
        <f t="shared" si="969"/>
        <v>40992</v>
      </c>
      <c r="C6203">
        <f t="shared" si="960"/>
        <v>2012</v>
      </c>
      <c r="D6203">
        <f t="shared" si="961"/>
        <v>3</v>
      </c>
      <c r="E6203" t="str">
        <f t="shared" si="962"/>
        <v>March</v>
      </c>
      <c r="F6203" t="str">
        <f t="shared" si="963"/>
        <v>Q1</v>
      </c>
      <c r="G6203" t="str">
        <f t="shared" si="964"/>
        <v>2012-Mar</v>
      </c>
      <c r="H6203">
        <f t="shared" si="965"/>
        <v>7</v>
      </c>
      <c r="I6203" t="str">
        <f t="shared" si="966"/>
        <v>Saturday</v>
      </c>
      <c r="J6203" t="str">
        <f t="shared" si="967"/>
        <v>FM12</v>
      </c>
      <c r="K6203" t="str">
        <f t="shared" si="968"/>
        <v>FQ4</v>
      </c>
    </row>
    <row r="6204" spans="1:11" x14ac:dyDescent="0.35">
      <c r="A6204" s="1" t="s">
        <v>22098</v>
      </c>
      <c r="B6204" s="1">
        <f t="shared" si="969"/>
        <v>42448</v>
      </c>
      <c r="C6204">
        <f t="shared" si="960"/>
        <v>2016</v>
      </c>
      <c r="D6204">
        <f t="shared" si="961"/>
        <v>3</v>
      </c>
      <c r="E6204" t="str">
        <f t="shared" si="962"/>
        <v>March</v>
      </c>
      <c r="F6204" t="str">
        <f t="shared" si="963"/>
        <v>Q1</v>
      </c>
      <c r="G6204" t="str">
        <f t="shared" si="964"/>
        <v>2016-Mar</v>
      </c>
      <c r="H6204">
        <f t="shared" si="965"/>
        <v>7</v>
      </c>
      <c r="I6204" t="str">
        <f t="shared" si="966"/>
        <v>Saturday</v>
      </c>
      <c r="J6204" t="str">
        <f t="shared" si="967"/>
        <v>FM12</v>
      </c>
      <c r="K6204" t="str">
        <f t="shared" si="968"/>
        <v>FQ4</v>
      </c>
    </row>
    <row r="6205" spans="1:11" x14ac:dyDescent="0.35">
      <c r="A6205" s="1" t="s">
        <v>21419</v>
      </c>
      <c r="B6205" s="1">
        <f t="shared" si="969"/>
        <v>40606</v>
      </c>
      <c r="C6205">
        <f t="shared" si="960"/>
        <v>2011</v>
      </c>
      <c r="D6205">
        <f t="shared" si="961"/>
        <v>3</v>
      </c>
      <c r="E6205" t="str">
        <f t="shared" si="962"/>
        <v>March</v>
      </c>
      <c r="F6205" t="str">
        <f t="shared" si="963"/>
        <v>Q1</v>
      </c>
      <c r="G6205" t="str">
        <f t="shared" si="964"/>
        <v>2011-Mar</v>
      </c>
      <c r="H6205">
        <f t="shared" si="965"/>
        <v>6</v>
      </c>
      <c r="I6205" t="str">
        <f t="shared" si="966"/>
        <v>Friday</v>
      </c>
      <c r="J6205" t="str">
        <f t="shared" si="967"/>
        <v>FM12</v>
      </c>
      <c r="K6205" t="str">
        <f t="shared" si="968"/>
        <v>FQ4</v>
      </c>
    </row>
    <row r="6206" spans="1:11" x14ac:dyDescent="0.35">
      <c r="A6206" s="1" t="s">
        <v>20670</v>
      </c>
      <c r="B6206" s="1">
        <f t="shared" si="969"/>
        <v>40260</v>
      </c>
      <c r="C6206">
        <f t="shared" si="960"/>
        <v>2010</v>
      </c>
      <c r="D6206">
        <f t="shared" si="961"/>
        <v>3</v>
      </c>
      <c r="E6206" t="str">
        <f t="shared" si="962"/>
        <v>March</v>
      </c>
      <c r="F6206" t="str">
        <f t="shared" si="963"/>
        <v>Q1</v>
      </c>
      <c r="G6206" t="str">
        <f t="shared" si="964"/>
        <v>2010-Mar</v>
      </c>
      <c r="H6206">
        <f t="shared" si="965"/>
        <v>3</v>
      </c>
      <c r="I6206" t="str">
        <f t="shared" si="966"/>
        <v>Tuesday</v>
      </c>
      <c r="J6206" t="str">
        <f t="shared" si="967"/>
        <v>FM12</v>
      </c>
      <c r="K6206" t="str">
        <f t="shared" si="968"/>
        <v>FQ4</v>
      </c>
    </row>
    <row r="6207" spans="1:11" x14ac:dyDescent="0.35">
      <c r="A6207" s="1" t="s">
        <v>21780</v>
      </c>
      <c r="B6207" s="1">
        <f t="shared" si="969"/>
        <v>42431</v>
      </c>
      <c r="C6207">
        <f t="shared" si="960"/>
        <v>2016</v>
      </c>
      <c r="D6207">
        <f t="shared" si="961"/>
        <v>3</v>
      </c>
      <c r="E6207" t="str">
        <f t="shared" si="962"/>
        <v>March</v>
      </c>
      <c r="F6207" t="str">
        <f t="shared" si="963"/>
        <v>Q1</v>
      </c>
      <c r="G6207" t="str">
        <f t="shared" si="964"/>
        <v>2016-Mar</v>
      </c>
      <c r="H6207">
        <f t="shared" si="965"/>
        <v>4</v>
      </c>
      <c r="I6207" t="str">
        <f t="shared" si="966"/>
        <v>Wednesday</v>
      </c>
      <c r="J6207" t="str">
        <f t="shared" si="967"/>
        <v>FM12</v>
      </c>
      <c r="K6207" t="str">
        <f t="shared" si="968"/>
        <v>FQ4</v>
      </c>
    </row>
    <row r="6208" spans="1:11" x14ac:dyDescent="0.35">
      <c r="A6208" s="1" t="s">
        <v>21903</v>
      </c>
      <c r="B6208" s="1">
        <f t="shared" si="969"/>
        <v>40257</v>
      </c>
      <c r="C6208">
        <f t="shared" si="960"/>
        <v>2010</v>
      </c>
      <c r="D6208">
        <f t="shared" si="961"/>
        <v>3</v>
      </c>
      <c r="E6208" t="str">
        <f t="shared" si="962"/>
        <v>March</v>
      </c>
      <c r="F6208" t="str">
        <f t="shared" si="963"/>
        <v>Q1</v>
      </c>
      <c r="G6208" t="str">
        <f t="shared" si="964"/>
        <v>2010-Mar</v>
      </c>
      <c r="H6208">
        <f t="shared" si="965"/>
        <v>7</v>
      </c>
      <c r="I6208" t="str">
        <f t="shared" si="966"/>
        <v>Saturday</v>
      </c>
      <c r="J6208" t="str">
        <f t="shared" si="967"/>
        <v>FM12</v>
      </c>
      <c r="K6208" t="str">
        <f t="shared" si="968"/>
        <v>FQ4</v>
      </c>
    </row>
    <row r="6209" spans="1:11" x14ac:dyDescent="0.35">
      <c r="A6209" s="1" t="s">
        <v>20023</v>
      </c>
      <c r="B6209" s="1">
        <f t="shared" si="969"/>
        <v>40974</v>
      </c>
      <c r="C6209">
        <f t="shared" si="960"/>
        <v>2012</v>
      </c>
      <c r="D6209">
        <f t="shared" si="961"/>
        <v>3</v>
      </c>
      <c r="E6209" t="str">
        <f t="shared" si="962"/>
        <v>March</v>
      </c>
      <c r="F6209" t="str">
        <f t="shared" si="963"/>
        <v>Q1</v>
      </c>
      <c r="G6209" t="str">
        <f t="shared" si="964"/>
        <v>2012-Mar</v>
      </c>
      <c r="H6209">
        <f t="shared" si="965"/>
        <v>3</v>
      </c>
      <c r="I6209" t="str">
        <f t="shared" si="966"/>
        <v>Tuesday</v>
      </c>
      <c r="J6209" t="str">
        <f t="shared" si="967"/>
        <v>FM12</v>
      </c>
      <c r="K6209" t="str">
        <f t="shared" si="968"/>
        <v>FQ4</v>
      </c>
    </row>
    <row r="6210" spans="1:11" x14ac:dyDescent="0.35">
      <c r="A6210" s="1" t="s">
        <v>20668</v>
      </c>
      <c r="B6210" s="1">
        <f t="shared" si="969"/>
        <v>41354</v>
      </c>
      <c r="C6210">
        <f t="shared" si="960"/>
        <v>2013</v>
      </c>
      <c r="D6210">
        <f t="shared" si="961"/>
        <v>3</v>
      </c>
      <c r="E6210" t="str">
        <f t="shared" si="962"/>
        <v>March</v>
      </c>
      <c r="F6210" t="str">
        <f t="shared" si="963"/>
        <v>Q1</v>
      </c>
      <c r="G6210" t="str">
        <f t="shared" si="964"/>
        <v>2013-Mar</v>
      </c>
      <c r="H6210">
        <f t="shared" si="965"/>
        <v>5</v>
      </c>
      <c r="I6210" t="str">
        <f t="shared" si="966"/>
        <v>Thursday</v>
      </c>
      <c r="J6210" t="str">
        <f t="shared" si="967"/>
        <v>FM12</v>
      </c>
      <c r="K6210" t="str">
        <f t="shared" si="968"/>
        <v>FQ4</v>
      </c>
    </row>
    <row r="6211" spans="1:11" x14ac:dyDescent="0.35">
      <c r="A6211" s="1" t="s">
        <v>20672</v>
      </c>
      <c r="B6211" s="1">
        <f t="shared" si="969"/>
        <v>42821</v>
      </c>
      <c r="C6211">
        <f t="shared" ref="C6211:C6274" si="970">YEAR(B6211)</f>
        <v>2017</v>
      </c>
      <c r="D6211">
        <f t="shared" ref="D6211:D6274" si="971">MONTH(B6211)</f>
        <v>3</v>
      </c>
      <c r="E6211" t="str">
        <f t="shared" ref="E6211:E6274" si="972">TEXT(B6211, "MMMM")</f>
        <v>March</v>
      </c>
      <c r="F6211" t="str">
        <f t="shared" ref="F6211:F6274" si="973" xml:space="preserve"> "Q" &amp; INT((MONTH(B6211)-1)/3) + 1</f>
        <v>Q1</v>
      </c>
      <c r="G6211" t="str">
        <f t="shared" ref="G6211:G6274" si="974">YEAR(B6211) &amp; "-" &amp; TEXT(B6211, "MMM")</f>
        <v>2017-Mar</v>
      </c>
      <c r="H6211">
        <f t="shared" ref="H6211:H6274" si="975">WEEKDAY(B6211)</f>
        <v>2</v>
      </c>
      <c r="I6211" t="str">
        <f t="shared" ref="I6211:I6274" si="976">TEXT(B6211, "dddd")</f>
        <v>Monday</v>
      </c>
      <c r="J6211" t="str">
        <f t="shared" ref="J6211:J6274" si="977">"FM" &amp; IF(MONTH(B6211)&gt;=4, MONTH(B6211)-3, MONTH(B6211)+9)</f>
        <v>FM12</v>
      </c>
      <c r="K6211" t="str">
        <f t="shared" ref="K6211:K6274" si="978" xml:space="preserve"> "FQ" &amp; INT((IF(MONTH(B6211)&gt;=4, MONTH(B6211)-3, MONTH(B6211)+9)-1)/3) + 1</f>
        <v>FQ4</v>
      </c>
    </row>
    <row r="6212" spans="1:11" x14ac:dyDescent="0.35">
      <c r="A6212" s="1" t="s">
        <v>21557</v>
      </c>
      <c r="B6212" s="1">
        <f t="shared" ref="B6212:B6275" si="979">DATE(LEFT(A6212, 4), MID(A6212, FIND("_", A6212) + 1, FIND("_", A6212, FIND("_", A6212) + 1) - FIND("_", A6212) - 1), RIGHT(A6212, LEN(A6212) - FIND("_", A6212, FIND("_", A6212) + 1)))</f>
        <v>40987</v>
      </c>
      <c r="C6212">
        <f t="shared" si="970"/>
        <v>2012</v>
      </c>
      <c r="D6212">
        <f t="shared" si="971"/>
        <v>3</v>
      </c>
      <c r="E6212" t="str">
        <f t="shared" si="972"/>
        <v>March</v>
      </c>
      <c r="F6212" t="str">
        <f t="shared" si="973"/>
        <v>Q1</v>
      </c>
      <c r="G6212" t="str">
        <f t="shared" si="974"/>
        <v>2012-Mar</v>
      </c>
      <c r="H6212">
        <f t="shared" si="975"/>
        <v>2</v>
      </c>
      <c r="I6212" t="str">
        <f t="shared" si="976"/>
        <v>Monday</v>
      </c>
      <c r="J6212" t="str">
        <f t="shared" si="977"/>
        <v>FM12</v>
      </c>
      <c r="K6212" t="str">
        <f t="shared" si="978"/>
        <v>FQ4</v>
      </c>
    </row>
    <row r="6213" spans="1:11" x14ac:dyDescent="0.35">
      <c r="A6213" s="1" t="s">
        <v>21416</v>
      </c>
      <c r="B6213" s="1">
        <f t="shared" si="979"/>
        <v>40239</v>
      </c>
      <c r="C6213">
        <f t="shared" si="970"/>
        <v>2010</v>
      </c>
      <c r="D6213">
        <f t="shared" si="971"/>
        <v>3</v>
      </c>
      <c r="E6213" t="str">
        <f t="shared" si="972"/>
        <v>March</v>
      </c>
      <c r="F6213" t="str">
        <f t="shared" si="973"/>
        <v>Q1</v>
      </c>
      <c r="G6213" t="str">
        <f t="shared" si="974"/>
        <v>2010-Mar</v>
      </c>
      <c r="H6213">
        <f t="shared" si="975"/>
        <v>3</v>
      </c>
      <c r="I6213" t="str">
        <f t="shared" si="976"/>
        <v>Tuesday</v>
      </c>
      <c r="J6213" t="str">
        <f t="shared" si="977"/>
        <v>FM12</v>
      </c>
      <c r="K6213" t="str">
        <f t="shared" si="978"/>
        <v>FQ4</v>
      </c>
    </row>
    <row r="6214" spans="1:11" x14ac:dyDescent="0.35">
      <c r="A6214" s="1" t="s">
        <v>19817</v>
      </c>
      <c r="B6214" s="1">
        <f t="shared" si="979"/>
        <v>42456</v>
      </c>
      <c r="C6214">
        <f t="shared" si="970"/>
        <v>2016</v>
      </c>
      <c r="D6214">
        <f t="shared" si="971"/>
        <v>3</v>
      </c>
      <c r="E6214" t="str">
        <f t="shared" si="972"/>
        <v>March</v>
      </c>
      <c r="F6214" t="str">
        <f t="shared" si="973"/>
        <v>Q1</v>
      </c>
      <c r="G6214" t="str">
        <f t="shared" si="974"/>
        <v>2016-Mar</v>
      </c>
      <c r="H6214">
        <f t="shared" si="975"/>
        <v>1</v>
      </c>
      <c r="I6214" t="str">
        <f t="shared" si="976"/>
        <v>Sunday</v>
      </c>
      <c r="J6214" t="str">
        <f t="shared" si="977"/>
        <v>FM12</v>
      </c>
      <c r="K6214" t="str">
        <f t="shared" si="978"/>
        <v>FQ4</v>
      </c>
    </row>
    <row r="6215" spans="1:11" x14ac:dyDescent="0.35">
      <c r="A6215" s="1" t="s">
        <v>22099</v>
      </c>
      <c r="B6215" s="1">
        <f t="shared" si="979"/>
        <v>42442</v>
      </c>
      <c r="C6215">
        <f t="shared" si="970"/>
        <v>2016</v>
      </c>
      <c r="D6215">
        <f t="shared" si="971"/>
        <v>3</v>
      </c>
      <c r="E6215" t="str">
        <f t="shared" si="972"/>
        <v>March</v>
      </c>
      <c r="F6215" t="str">
        <f t="shared" si="973"/>
        <v>Q1</v>
      </c>
      <c r="G6215" t="str">
        <f t="shared" si="974"/>
        <v>2016-Mar</v>
      </c>
      <c r="H6215">
        <f t="shared" si="975"/>
        <v>1</v>
      </c>
      <c r="I6215" t="str">
        <f t="shared" si="976"/>
        <v>Sunday</v>
      </c>
      <c r="J6215" t="str">
        <f t="shared" si="977"/>
        <v>FM12</v>
      </c>
      <c r="K6215" t="str">
        <f t="shared" si="978"/>
        <v>FQ4</v>
      </c>
    </row>
    <row r="6216" spans="1:11" x14ac:dyDescent="0.35">
      <c r="A6216" s="1" t="s">
        <v>20449</v>
      </c>
      <c r="B6216" s="1">
        <f t="shared" si="979"/>
        <v>40955</v>
      </c>
      <c r="C6216">
        <f t="shared" si="970"/>
        <v>2012</v>
      </c>
      <c r="D6216">
        <f t="shared" si="971"/>
        <v>2</v>
      </c>
      <c r="E6216" t="str">
        <f t="shared" si="972"/>
        <v>February</v>
      </c>
      <c r="F6216" t="str">
        <f t="shared" si="973"/>
        <v>Q1</v>
      </c>
      <c r="G6216" t="str">
        <f t="shared" si="974"/>
        <v>2012-Feb</v>
      </c>
      <c r="H6216">
        <f t="shared" si="975"/>
        <v>5</v>
      </c>
      <c r="I6216" t="str">
        <f t="shared" si="976"/>
        <v>Thursday</v>
      </c>
      <c r="J6216" t="str">
        <f t="shared" si="977"/>
        <v>FM11</v>
      </c>
      <c r="K6216" t="str">
        <f t="shared" si="978"/>
        <v>FQ4</v>
      </c>
    </row>
    <row r="6217" spans="1:11" x14ac:dyDescent="0.35">
      <c r="A6217" s="1" t="s">
        <v>19818</v>
      </c>
      <c r="B6217" s="1">
        <f t="shared" si="979"/>
        <v>42412</v>
      </c>
      <c r="C6217">
        <f t="shared" si="970"/>
        <v>2016</v>
      </c>
      <c r="D6217">
        <f t="shared" si="971"/>
        <v>2</v>
      </c>
      <c r="E6217" t="str">
        <f t="shared" si="972"/>
        <v>February</v>
      </c>
      <c r="F6217" t="str">
        <f t="shared" si="973"/>
        <v>Q1</v>
      </c>
      <c r="G6217" t="str">
        <f t="shared" si="974"/>
        <v>2016-Feb</v>
      </c>
      <c r="H6217">
        <f t="shared" si="975"/>
        <v>6</v>
      </c>
      <c r="I6217" t="str">
        <f t="shared" si="976"/>
        <v>Friday</v>
      </c>
      <c r="J6217" t="str">
        <f t="shared" si="977"/>
        <v>FM11</v>
      </c>
      <c r="K6217" t="str">
        <f t="shared" si="978"/>
        <v>FQ4</v>
      </c>
    </row>
    <row r="6218" spans="1:11" x14ac:dyDescent="0.35">
      <c r="A6218" s="1" t="s">
        <v>22052</v>
      </c>
      <c r="B6218" s="1">
        <f t="shared" si="979"/>
        <v>42051</v>
      </c>
      <c r="C6218">
        <f t="shared" si="970"/>
        <v>2015</v>
      </c>
      <c r="D6218">
        <f t="shared" si="971"/>
        <v>2</v>
      </c>
      <c r="E6218" t="str">
        <f t="shared" si="972"/>
        <v>February</v>
      </c>
      <c r="F6218" t="str">
        <f t="shared" si="973"/>
        <v>Q1</v>
      </c>
      <c r="G6218" t="str">
        <f t="shared" si="974"/>
        <v>2015-Feb</v>
      </c>
      <c r="H6218">
        <f t="shared" si="975"/>
        <v>2</v>
      </c>
      <c r="I6218" t="str">
        <f t="shared" si="976"/>
        <v>Monday</v>
      </c>
      <c r="J6218" t="str">
        <f t="shared" si="977"/>
        <v>FM11</v>
      </c>
      <c r="K6218" t="str">
        <f t="shared" si="978"/>
        <v>FQ4</v>
      </c>
    </row>
    <row r="6219" spans="1:11" x14ac:dyDescent="0.35">
      <c r="A6219" s="1" t="s">
        <v>21565</v>
      </c>
      <c r="B6219" s="1">
        <f t="shared" si="979"/>
        <v>40213</v>
      </c>
      <c r="C6219">
        <f t="shared" si="970"/>
        <v>2010</v>
      </c>
      <c r="D6219">
        <f t="shared" si="971"/>
        <v>2</v>
      </c>
      <c r="E6219" t="str">
        <f t="shared" si="972"/>
        <v>February</v>
      </c>
      <c r="F6219" t="str">
        <f t="shared" si="973"/>
        <v>Q1</v>
      </c>
      <c r="G6219" t="str">
        <f t="shared" si="974"/>
        <v>2010-Feb</v>
      </c>
      <c r="H6219">
        <f t="shared" si="975"/>
        <v>5</v>
      </c>
      <c r="I6219" t="str">
        <f t="shared" si="976"/>
        <v>Thursday</v>
      </c>
      <c r="J6219" t="str">
        <f t="shared" si="977"/>
        <v>FM11</v>
      </c>
      <c r="K6219" t="str">
        <f t="shared" si="978"/>
        <v>FQ4</v>
      </c>
    </row>
    <row r="6220" spans="1:11" x14ac:dyDescent="0.35">
      <c r="A6220" s="1" t="s">
        <v>20896</v>
      </c>
      <c r="B6220" s="1">
        <f t="shared" si="979"/>
        <v>41696</v>
      </c>
      <c r="C6220">
        <f t="shared" si="970"/>
        <v>2014</v>
      </c>
      <c r="D6220">
        <f t="shared" si="971"/>
        <v>2</v>
      </c>
      <c r="E6220" t="str">
        <f t="shared" si="972"/>
        <v>February</v>
      </c>
      <c r="F6220" t="str">
        <f t="shared" si="973"/>
        <v>Q1</v>
      </c>
      <c r="G6220" t="str">
        <f t="shared" si="974"/>
        <v>2014-Feb</v>
      </c>
      <c r="H6220">
        <f t="shared" si="975"/>
        <v>4</v>
      </c>
      <c r="I6220" t="str">
        <f t="shared" si="976"/>
        <v>Wednesday</v>
      </c>
      <c r="J6220" t="str">
        <f t="shared" si="977"/>
        <v>FM11</v>
      </c>
      <c r="K6220" t="str">
        <f t="shared" si="978"/>
        <v>FQ4</v>
      </c>
    </row>
    <row r="6221" spans="1:11" x14ac:dyDescent="0.35">
      <c r="A6221" s="1" t="s">
        <v>21567</v>
      </c>
      <c r="B6221" s="1">
        <f t="shared" si="979"/>
        <v>41688</v>
      </c>
      <c r="C6221">
        <f t="shared" si="970"/>
        <v>2014</v>
      </c>
      <c r="D6221">
        <f t="shared" si="971"/>
        <v>2</v>
      </c>
      <c r="E6221" t="str">
        <f t="shared" si="972"/>
        <v>February</v>
      </c>
      <c r="F6221" t="str">
        <f t="shared" si="973"/>
        <v>Q1</v>
      </c>
      <c r="G6221" t="str">
        <f t="shared" si="974"/>
        <v>2014-Feb</v>
      </c>
      <c r="H6221">
        <f t="shared" si="975"/>
        <v>3</v>
      </c>
      <c r="I6221" t="str">
        <f t="shared" si="976"/>
        <v>Tuesday</v>
      </c>
      <c r="J6221" t="str">
        <f t="shared" si="977"/>
        <v>FM11</v>
      </c>
      <c r="K6221" t="str">
        <f t="shared" si="978"/>
        <v>FQ4</v>
      </c>
    </row>
    <row r="6222" spans="1:11" x14ac:dyDescent="0.35">
      <c r="A6222" s="1" t="s">
        <v>21006</v>
      </c>
      <c r="B6222" s="1">
        <f t="shared" si="979"/>
        <v>40179</v>
      </c>
      <c r="C6222">
        <f t="shared" si="970"/>
        <v>2010</v>
      </c>
      <c r="D6222">
        <f t="shared" si="971"/>
        <v>1</v>
      </c>
      <c r="E6222" t="str">
        <f t="shared" si="972"/>
        <v>January</v>
      </c>
      <c r="F6222" t="str">
        <f t="shared" si="973"/>
        <v>Q1</v>
      </c>
      <c r="G6222" t="str">
        <f t="shared" si="974"/>
        <v>2010-Jan</v>
      </c>
      <c r="H6222">
        <f t="shared" si="975"/>
        <v>6</v>
      </c>
      <c r="I6222" t="str">
        <f t="shared" si="976"/>
        <v>Friday</v>
      </c>
      <c r="J6222" t="str">
        <f t="shared" si="977"/>
        <v>FM10</v>
      </c>
      <c r="K6222" t="str">
        <f t="shared" si="978"/>
        <v>FQ4</v>
      </c>
    </row>
    <row r="6223" spans="1:11" x14ac:dyDescent="0.35">
      <c r="A6223" s="1" t="s">
        <v>20590</v>
      </c>
      <c r="B6223" s="1">
        <f t="shared" si="979"/>
        <v>41666</v>
      </c>
      <c r="C6223">
        <f t="shared" si="970"/>
        <v>2014</v>
      </c>
      <c r="D6223">
        <f t="shared" si="971"/>
        <v>1</v>
      </c>
      <c r="E6223" t="str">
        <f t="shared" si="972"/>
        <v>January</v>
      </c>
      <c r="F6223" t="str">
        <f t="shared" si="973"/>
        <v>Q1</v>
      </c>
      <c r="G6223" t="str">
        <f t="shared" si="974"/>
        <v>2014-Jan</v>
      </c>
      <c r="H6223">
        <f t="shared" si="975"/>
        <v>2</v>
      </c>
      <c r="I6223" t="str">
        <f t="shared" si="976"/>
        <v>Monday</v>
      </c>
      <c r="J6223" t="str">
        <f t="shared" si="977"/>
        <v>FM10</v>
      </c>
      <c r="K6223" t="str">
        <f t="shared" si="978"/>
        <v>FQ4</v>
      </c>
    </row>
    <row r="6224" spans="1:11" x14ac:dyDescent="0.35">
      <c r="A6224" s="1" t="s">
        <v>20453</v>
      </c>
      <c r="B6224" s="1">
        <f t="shared" si="979"/>
        <v>42008</v>
      </c>
      <c r="C6224">
        <f t="shared" si="970"/>
        <v>2015</v>
      </c>
      <c r="D6224">
        <f t="shared" si="971"/>
        <v>1</v>
      </c>
      <c r="E6224" t="str">
        <f t="shared" si="972"/>
        <v>January</v>
      </c>
      <c r="F6224" t="str">
        <f t="shared" si="973"/>
        <v>Q1</v>
      </c>
      <c r="G6224" t="str">
        <f t="shared" si="974"/>
        <v>2015-Jan</v>
      </c>
      <c r="H6224">
        <f t="shared" si="975"/>
        <v>1</v>
      </c>
      <c r="I6224" t="str">
        <f t="shared" si="976"/>
        <v>Sunday</v>
      </c>
      <c r="J6224" t="str">
        <f t="shared" si="977"/>
        <v>FM10</v>
      </c>
      <c r="K6224" t="str">
        <f t="shared" si="978"/>
        <v>FQ4</v>
      </c>
    </row>
    <row r="6225" spans="1:11" x14ac:dyDescent="0.35">
      <c r="A6225" s="1" t="s">
        <v>20299</v>
      </c>
      <c r="B6225" s="1">
        <f t="shared" si="979"/>
        <v>41650</v>
      </c>
      <c r="C6225">
        <f t="shared" si="970"/>
        <v>2014</v>
      </c>
      <c r="D6225">
        <f t="shared" si="971"/>
        <v>1</v>
      </c>
      <c r="E6225" t="str">
        <f t="shared" si="972"/>
        <v>January</v>
      </c>
      <c r="F6225" t="str">
        <f t="shared" si="973"/>
        <v>Q1</v>
      </c>
      <c r="G6225" t="str">
        <f t="shared" si="974"/>
        <v>2014-Jan</v>
      </c>
      <c r="H6225">
        <f t="shared" si="975"/>
        <v>7</v>
      </c>
      <c r="I6225" t="str">
        <f t="shared" si="976"/>
        <v>Saturday</v>
      </c>
      <c r="J6225" t="str">
        <f t="shared" si="977"/>
        <v>FM10</v>
      </c>
      <c r="K6225" t="str">
        <f t="shared" si="978"/>
        <v>FQ4</v>
      </c>
    </row>
    <row r="6226" spans="1:11" x14ac:dyDescent="0.35">
      <c r="A6226" s="1" t="s">
        <v>21973</v>
      </c>
      <c r="B6226" s="1">
        <f t="shared" si="979"/>
        <v>42005</v>
      </c>
      <c r="C6226">
        <f t="shared" si="970"/>
        <v>2015</v>
      </c>
      <c r="D6226">
        <f t="shared" si="971"/>
        <v>1</v>
      </c>
      <c r="E6226" t="str">
        <f t="shared" si="972"/>
        <v>January</v>
      </c>
      <c r="F6226" t="str">
        <f t="shared" si="973"/>
        <v>Q1</v>
      </c>
      <c r="G6226" t="str">
        <f t="shared" si="974"/>
        <v>2015-Jan</v>
      </c>
      <c r="H6226">
        <f t="shared" si="975"/>
        <v>5</v>
      </c>
      <c r="I6226" t="str">
        <f t="shared" si="976"/>
        <v>Thursday</v>
      </c>
      <c r="J6226" t="str">
        <f t="shared" si="977"/>
        <v>FM10</v>
      </c>
      <c r="K6226" t="str">
        <f t="shared" si="978"/>
        <v>FQ4</v>
      </c>
    </row>
    <row r="6227" spans="1:11" x14ac:dyDescent="0.35">
      <c r="A6227" s="1" t="s">
        <v>20595</v>
      </c>
      <c r="B6227" s="1">
        <f t="shared" si="979"/>
        <v>40181</v>
      </c>
      <c r="C6227">
        <f t="shared" si="970"/>
        <v>2010</v>
      </c>
      <c r="D6227">
        <f t="shared" si="971"/>
        <v>1</v>
      </c>
      <c r="E6227" t="str">
        <f t="shared" si="972"/>
        <v>January</v>
      </c>
      <c r="F6227" t="str">
        <f t="shared" si="973"/>
        <v>Q1</v>
      </c>
      <c r="G6227" t="str">
        <f t="shared" si="974"/>
        <v>2010-Jan</v>
      </c>
      <c r="H6227">
        <f t="shared" si="975"/>
        <v>1</v>
      </c>
      <c r="I6227" t="str">
        <f t="shared" si="976"/>
        <v>Sunday</v>
      </c>
      <c r="J6227" t="str">
        <f t="shared" si="977"/>
        <v>FM10</v>
      </c>
      <c r="K6227" t="str">
        <f t="shared" si="978"/>
        <v>FQ4</v>
      </c>
    </row>
    <row r="6228" spans="1:11" x14ac:dyDescent="0.35">
      <c r="A6228" s="1" t="s">
        <v>22100</v>
      </c>
      <c r="B6228" s="1">
        <f t="shared" si="979"/>
        <v>41291</v>
      </c>
      <c r="C6228">
        <f t="shared" si="970"/>
        <v>2013</v>
      </c>
      <c r="D6228">
        <f t="shared" si="971"/>
        <v>1</v>
      </c>
      <c r="E6228" t="str">
        <f t="shared" si="972"/>
        <v>January</v>
      </c>
      <c r="F6228" t="str">
        <f t="shared" si="973"/>
        <v>Q1</v>
      </c>
      <c r="G6228" t="str">
        <f t="shared" si="974"/>
        <v>2013-Jan</v>
      </c>
      <c r="H6228">
        <f t="shared" si="975"/>
        <v>5</v>
      </c>
      <c r="I6228" t="str">
        <f t="shared" si="976"/>
        <v>Thursday</v>
      </c>
      <c r="J6228" t="str">
        <f t="shared" si="977"/>
        <v>FM10</v>
      </c>
      <c r="K6228" t="str">
        <f t="shared" si="978"/>
        <v>FQ4</v>
      </c>
    </row>
    <row r="6229" spans="1:11" x14ac:dyDescent="0.35">
      <c r="A6229" s="1" t="s">
        <v>21154</v>
      </c>
      <c r="B6229" s="1">
        <f t="shared" si="979"/>
        <v>41992</v>
      </c>
      <c r="C6229">
        <f t="shared" si="970"/>
        <v>2014</v>
      </c>
      <c r="D6229">
        <f t="shared" si="971"/>
        <v>12</v>
      </c>
      <c r="E6229" t="str">
        <f t="shared" si="972"/>
        <v>December</v>
      </c>
      <c r="F6229" t="str">
        <f t="shared" si="973"/>
        <v>Q4</v>
      </c>
      <c r="G6229" t="str">
        <f t="shared" si="974"/>
        <v>2014-Dec</v>
      </c>
      <c r="H6229">
        <f t="shared" si="975"/>
        <v>6</v>
      </c>
      <c r="I6229" t="str">
        <f t="shared" si="976"/>
        <v>Friday</v>
      </c>
      <c r="J6229" t="str">
        <f t="shared" si="977"/>
        <v>FM9</v>
      </c>
      <c r="K6229" t="str">
        <f t="shared" si="978"/>
        <v>FQ3</v>
      </c>
    </row>
    <row r="6230" spans="1:11" x14ac:dyDescent="0.35">
      <c r="A6230" s="1" t="s">
        <v>19607</v>
      </c>
      <c r="B6230" s="1">
        <f t="shared" si="979"/>
        <v>41612</v>
      </c>
      <c r="C6230">
        <f t="shared" si="970"/>
        <v>2013</v>
      </c>
      <c r="D6230">
        <f t="shared" si="971"/>
        <v>12</v>
      </c>
      <c r="E6230" t="str">
        <f t="shared" si="972"/>
        <v>December</v>
      </c>
      <c r="F6230" t="str">
        <f t="shared" si="973"/>
        <v>Q4</v>
      </c>
      <c r="G6230" t="str">
        <f t="shared" si="974"/>
        <v>2013-Dec</v>
      </c>
      <c r="H6230">
        <f t="shared" si="975"/>
        <v>4</v>
      </c>
      <c r="I6230" t="str">
        <f t="shared" si="976"/>
        <v>Wednesday</v>
      </c>
      <c r="J6230" t="str">
        <f t="shared" si="977"/>
        <v>FM9</v>
      </c>
      <c r="K6230" t="str">
        <f t="shared" si="978"/>
        <v>FQ3</v>
      </c>
    </row>
    <row r="6231" spans="1:11" x14ac:dyDescent="0.35">
      <c r="A6231" s="1" t="s">
        <v>20607</v>
      </c>
      <c r="B6231" s="1">
        <f t="shared" si="979"/>
        <v>42355</v>
      </c>
      <c r="C6231">
        <f t="shared" si="970"/>
        <v>2015</v>
      </c>
      <c r="D6231">
        <f t="shared" si="971"/>
        <v>12</v>
      </c>
      <c r="E6231" t="str">
        <f t="shared" si="972"/>
        <v>December</v>
      </c>
      <c r="F6231" t="str">
        <f t="shared" si="973"/>
        <v>Q4</v>
      </c>
      <c r="G6231" t="str">
        <f t="shared" si="974"/>
        <v>2015-Dec</v>
      </c>
      <c r="H6231">
        <f t="shared" si="975"/>
        <v>5</v>
      </c>
      <c r="I6231" t="str">
        <f t="shared" si="976"/>
        <v>Thursday</v>
      </c>
      <c r="J6231" t="str">
        <f t="shared" si="977"/>
        <v>FM9</v>
      </c>
      <c r="K6231" t="str">
        <f t="shared" si="978"/>
        <v>FQ3</v>
      </c>
    </row>
    <row r="6232" spans="1:11" x14ac:dyDescent="0.35">
      <c r="A6232" s="1" t="s">
        <v>21335</v>
      </c>
      <c r="B6232" s="1">
        <f t="shared" si="979"/>
        <v>40536</v>
      </c>
      <c r="C6232">
        <f t="shared" si="970"/>
        <v>2010</v>
      </c>
      <c r="D6232">
        <f t="shared" si="971"/>
        <v>12</v>
      </c>
      <c r="E6232" t="str">
        <f t="shared" si="972"/>
        <v>December</v>
      </c>
      <c r="F6232" t="str">
        <f t="shared" si="973"/>
        <v>Q4</v>
      </c>
      <c r="G6232" t="str">
        <f t="shared" si="974"/>
        <v>2010-Dec</v>
      </c>
      <c r="H6232">
        <f t="shared" si="975"/>
        <v>6</v>
      </c>
      <c r="I6232" t="str">
        <f t="shared" si="976"/>
        <v>Friday</v>
      </c>
      <c r="J6232" t="str">
        <f t="shared" si="977"/>
        <v>FM9</v>
      </c>
      <c r="K6232" t="str">
        <f t="shared" si="978"/>
        <v>FQ3</v>
      </c>
    </row>
    <row r="6233" spans="1:11" x14ac:dyDescent="0.35">
      <c r="A6233" s="1" t="s">
        <v>20317</v>
      </c>
      <c r="B6233" s="1">
        <f t="shared" si="979"/>
        <v>40904</v>
      </c>
      <c r="C6233">
        <f t="shared" si="970"/>
        <v>2011</v>
      </c>
      <c r="D6233">
        <f t="shared" si="971"/>
        <v>12</v>
      </c>
      <c r="E6233" t="str">
        <f t="shared" si="972"/>
        <v>December</v>
      </c>
      <c r="F6233" t="str">
        <f t="shared" si="973"/>
        <v>Q4</v>
      </c>
      <c r="G6233" t="str">
        <f t="shared" si="974"/>
        <v>2011-Dec</v>
      </c>
      <c r="H6233">
        <f t="shared" si="975"/>
        <v>3</v>
      </c>
      <c r="I6233" t="str">
        <f t="shared" si="976"/>
        <v>Tuesday</v>
      </c>
      <c r="J6233" t="str">
        <f t="shared" si="977"/>
        <v>FM9</v>
      </c>
      <c r="K6233" t="str">
        <f t="shared" si="978"/>
        <v>FQ3</v>
      </c>
    </row>
    <row r="6234" spans="1:11" x14ac:dyDescent="0.35">
      <c r="A6234" s="1" t="s">
        <v>20616</v>
      </c>
      <c r="B6234" s="1">
        <f t="shared" si="979"/>
        <v>43078</v>
      </c>
      <c r="C6234">
        <f t="shared" si="970"/>
        <v>2017</v>
      </c>
      <c r="D6234">
        <f t="shared" si="971"/>
        <v>12</v>
      </c>
      <c r="E6234" t="str">
        <f t="shared" si="972"/>
        <v>December</v>
      </c>
      <c r="F6234" t="str">
        <f t="shared" si="973"/>
        <v>Q4</v>
      </c>
      <c r="G6234" t="str">
        <f t="shared" si="974"/>
        <v>2017-Dec</v>
      </c>
      <c r="H6234">
        <f t="shared" si="975"/>
        <v>7</v>
      </c>
      <c r="I6234" t="str">
        <f t="shared" si="976"/>
        <v>Saturday</v>
      </c>
      <c r="J6234" t="str">
        <f t="shared" si="977"/>
        <v>FM9</v>
      </c>
      <c r="K6234" t="str">
        <f t="shared" si="978"/>
        <v>FQ3</v>
      </c>
    </row>
    <row r="6235" spans="1:11" x14ac:dyDescent="0.35">
      <c r="A6235" s="1" t="s">
        <v>19703</v>
      </c>
      <c r="B6235" s="1">
        <f t="shared" si="979"/>
        <v>40527</v>
      </c>
      <c r="C6235">
        <f t="shared" si="970"/>
        <v>2010</v>
      </c>
      <c r="D6235">
        <f t="shared" si="971"/>
        <v>12</v>
      </c>
      <c r="E6235" t="str">
        <f t="shared" si="972"/>
        <v>December</v>
      </c>
      <c r="F6235" t="str">
        <f t="shared" si="973"/>
        <v>Q4</v>
      </c>
      <c r="G6235" t="str">
        <f t="shared" si="974"/>
        <v>2010-Dec</v>
      </c>
      <c r="H6235">
        <f t="shared" si="975"/>
        <v>4</v>
      </c>
      <c r="I6235" t="str">
        <f t="shared" si="976"/>
        <v>Wednesday</v>
      </c>
      <c r="J6235" t="str">
        <f t="shared" si="977"/>
        <v>FM9</v>
      </c>
      <c r="K6235" t="str">
        <f t="shared" si="978"/>
        <v>FQ3</v>
      </c>
    </row>
    <row r="6236" spans="1:11" x14ac:dyDescent="0.35">
      <c r="A6236" s="1" t="s">
        <v>21811</v>
      </c>
      <c r="B6236" s="1">
        <f t="shared" si="979"/>
        <v>40486</v>
      </c>
      <c r="C6236">
        <f t="shared" si="970"/>
        <v>2010</v>
      </c>
      <c r="D6236">
        <f t="shared" si="971"/>
        <v>11</v>
      </c>
      <c r="E6236" t="str">
        <f t="shared" si="972"/>
        <v>November</v>
      </c>
      <c r="F6236" t="str">
        <f t="shared" si="973"/>
        <v>Q4</v>
      </c>
      <c r="G6236" t="str">
        <f t="shared" si="974"/>
        <v>2010-Nov</v>
      </c>
      <c r="H6236">
        <f t="shared" si="975"/>
        <v>5</v>
      </c>
      <c r="I6236" t="str">
        <f t="shared" si="976"/>
        <v>Thursday</v>
      </c>
      <c r="J6236" t="str">
        <f t="shared" si="977"/>
        <v>FM8</v>
      </c>
      <c r="K6236" t="str">
        <f t="shared" si="978"/>
        <v>FQ3</v>
      </c>
    </row>
    <row r="6237" spans="1:11" x14ac:dyDescent="0.35">
      <c r="A6237" s="1" t="s">
        <v>21463</v>
      </c>
      <c r="B6237" s="1">
        <f t="shared" si="979"/>
        <v>43048</v>
      </c>
      <c r="C6237">
        <f t="shared" si="970"/>
        <v>2017</v>
      </c>
      <c r="D6237">
        <f t="shared" si="971"/>
        <v>11</v>
      </c>
      <c r="E6237" t="str">
        <f t="shared" si="972"/>
        <v>November</v>
      </c>
      <c r="F6237" t="str">
        <f t="shared" si="973"/>
        <v>Q4</v>
      </c>
      <c r="G6237" t="str">
        <f t="shared" si="974"/>
        <v>2017-Nov</v>
      </c>
      <c r="H6237">
        <f t="shared" si="975"/>
        <v>5</v>
      </c>
      <c r="I6237" t="str">
        <f t="shared" si="976"/>
        <v>Thursday</v>
      </c>
      <c r="J6237" t="str">
        <f t="shared" si="977"/>
        <v>FM8</v>
      </c>
      <c r="K6237" t="str">
        <f t="shared" si="978"/>
        <v>FQ3</v>
      </c>
    </row>
    <row r="6238" spans="1:11" x14ac:dyDescent="0.35">
      <c r="A6238" s="1" t="s">
        <v>21475</v>
      </c>
      <c r="B6238" s="1">
        <f t="shared" si="979"/>
        <v>41596</v>
      </c>
      <c r="C6238">
        <f t="shared" si="970"/>
        <v>2013</v>
      </c>
      <c r="D6238">
        <f t="shared" si="971"/>
        <v>11</v>
      </c>
      <c r="E6238" t="str">
        <f t="shared" si="972"/>
        <v>November</v>
      </c>
      <c r="F6238" t="str">
        <f t="shared" si="973"/>
        <v>Q4</v>
      </c>
      <c r="G6238" t="str">
        <f t="shared" si="974"/>
        <v>2013-Nov</v>
      </c>
      <c r="H6238">
        <f t="shared" si="975"/>
        <v>2</v>
      </c>
      <c r="I6238" t="str">
        <f t="shared" si="976"/>
        <v>Monday</v>
      </c>
      <c r="J6238" t="str">
        <f t="shared" si="977"/>
        <v>FM8</v>
      </c>
      <c r="K6238" t="str">
        <f t="shared" si="978"/>
        <v>FQ3</v>
      </c>
    </row>
    <row r="6239" spans="1:11" x14ac:dyDescent="0.35">
      <c r="A6239" s="1" t="s">
        <v>20628</v>
      </c>
      <c r="B6239" s="1">
        <f t="shared" si="979"/>
        <v>40872</v>
      </c>
      <c r="C6239">
        <f t="shared" si="970"/>
        <v>2011</v>
      </c>
      <c r="D6239">
        <f t="shared" si="971"/>
        <v>11</v>
      </c>
      <c r="E6239" t="str">
        <f t="shared" si="972"/>
        <v>November</v>
      </c>
      <c r="F6239" t="str">
        <f t="shared" si="973"/>
        <v>Q4</v>
      </c>
      <c r="G6239" t="str">
        <f t="shared" si="974"/>
        <v>2011-Nov</v>
      </c>
      <c r="H6239">
        <f t="shared" si="975"/>
        <v>6</v>
      </c>
      <c r="I6239" t="str">
        <f t="shared" si="976"/>
        <v>Friday</v>
      </c>
      <c r="J6239" t="str">
        <f t="shared" si="977"/>
        <v>FM8</v>
      </c>
      <c r="K6239" t="str">
        <f t="shared" si="978"/>
        <v>FQ3</v>
      </c>
    </row>
    <row r="6240" spans="1:11" x14ac:dyDescent="0.35">
      <c r="A6240" s="1" t="s">
        <v>20625</v>
      </c>
      <c r="B6240" s="1">
        <f t="shared" si="979"/>
        <v>41590</v>
      </c>
      <c r="C6240">
        <f t="shared" si="970"/>
        <v>2013</v>
      </c>
      <c r="D6240">
        <f t="shared" si="971"/>
        <v>11</v>
      </c>
      <c r="E6240" t="str">
        <f t="shared" si="972"/>
        <v>November</v>
      </c>
      <c r="F6240" t="str">
        <f t="shared" si="973"/>
        <v>Q4</v>
      </c>
      <c r="G6240" t="str">
        <f t="shared" si="974"/>
        <v>2013-Nov</v>
      </c>
      <c r="H6240">
        <f t="shared" si="975"/>
        <v>3</v>
      </c>
      <c r="I6240" t="str">
        <f t="shared" si="976"/>
        <v>Tuesday</v>
      </c>
      <c r="J6240" t="str">
        <f t="shared" si="977"/>
        <v>FM8</v>
      </c>
      <c r="K6240" t="str">
        <f t="shared" si="978"/>
        <v>FQ3</v>
      </c>
    </row>
    <row r="6241" spans="1:11" x14ac:dyDescent="0.35">
      <c r="A6241" s="1" t="s">
        <v>20335</v>
      </c>
      <c r="B6241" s="1">
        <f t="shared" si="979"/>
        <v>40863</v>
      </c>
      <c r="C6241">
        <f t="shared" si="970"/>
        <v>2011</v>
      </c>
      <c r="D6241">
        <f t="shared" si="971"/>
        <v>11</v>
      </c>
      <c r="E6241" t="str">
        <f t="shared" si="972"/>
        <v>November</v>
      </c>
      <c r="F6241" t="str">
        <f t="shared" si="973"/>
        <v>Q4</v>
      </c>
      <c r="G6241" t="str">
        <f t="shared" si="974"/>
        <v>2011-Nov</v>
      </c>
      <c r="H6241">
        <f t="shared" si="975"/>
        <v>4</v>
      </c>
      <c r="I6241" t="str">
        <f t="shared" si="976"/>
        <v>Wednesday</v>
      </c>
      <c r="J6241" t="str">
        <f t="shared" si="977"/>
        <v>FM8</v>
      </c>
      <c r="K6241" t="str">
        <f t="shared" si="978"/>
        <v>FQ3</v>
      </c>
    </row>
    <row r="6242" spans="1:11" x14ac:dyDescent="0.35">
      <c r="A6242" s="1" t="s">
        <v>20632</v>
      </c>
      <c r="B6242" s="1">
        <f t="shared" si="979"/>
        <v>41935</v>
      </c>
      <c r="C6242">
        <f t="shared" si="970"/>
        <v>2014</v>
      </c>
      <c r="D6242">
        <f t="shared" si="971"/>
        <v>10</v>
      </c>
      <c r="E6242" t="str">
        <f t="shared" si="972"/>
        <v>October</v>
      </c>
      <c r="F6242" t="str">
        <f t="shared" si="973"/>
        <v>Q4</v>
      </c>
      <c r="G6242" t="str">
        <f t="shared" si="974"/>
        <v>2014-Oct</v>
      </c>
      <c r="H6242">
        <f t="shared" si="975"/>
        <v>5</v>
      </c>
      <c r="I6242" t="str">
        <f t="shared" si="976"/>
        <v>Thursday</v>
      </c>
      <c r="J6242" t="str">
        <f t="shared" si="977"/>
        <v>FM7</v>
      </c>
      <c r="K6242" t="str">
        <f t="shared" si="978"/>
        <v>FQ3</v>
      </c>
    </row>
    <row r="6243" spans="1:11" x14ac:dyDescent="0.35">
      <c r="A6243" s="1" t="s">
        <v>19643</v>
      </c>
      <c r="B6243" s="1">
        <f t="shared" si="979"/>
        <v>42302</v>
      </c>
      <c r="C6243">
        <f t="shared" si="970"/>
        <v>2015</v>
      </c>
      <c r="D6243">
        <f t="shared" si="971"/>
        <v>10</v>
      </c>
      <c r="E6243" t="str">
        <f t="shared" si="972"/>
        <v>October</v>
      </c>
      <c r="F6243" t="str">
        <f t="shared" si="973"/>
        <v>Q4</v>
      </c>
      <c r="G6243" t="str">
        <f t="shared" si="974"/>
        <v>2015-Oct</v>
      </c>
      <c r="H6243">
        <f t="shared" si="975"/>
        <v>1</v>
      </c>
      <c r="I6243" t="str">
        <f t="shared" si="976"/>
        <v>Sunday</v>
      </c>
      <c r="J6243" t="str">
        <f t="shared" si="977"/>
        <v>FM7</v>
      </c>
      <c r="K6243" t="str">
        <f t="shared" si="978"/>
        <v>FQ3</v>
      </c>
    </row>
    <row r="6244" spans="1:11" x14ac:dyDescent="0.35">
      <c r="A6244" s="1" t="s">
        <v>19630</v>
      </c>
      <c r="B6244" s="1">
        <f t="shared" si="979"/>
        <v>41925</v>
      </c>
      <c r="C6244">
        <f t="shared" si="970"/>
        <v>2014</v>
      </c>
      <c r="D6244">
        <f t="shared" si="971"/>
        <v>10</v>
      </c>
      <c r="E6244" t="str">
        <f t="shared" si="972"/>
        <v>October</v>
      </c>
      <c r="F6244" t="str">
        <f t="shared" si="973"/>
        <v>Q4</v>
      </c>
      <c r="G6244" t="str">
        <f t="shared" si="974"/>
        <v>2014-Oct</v>
      </c>
      <c r="H6244">
        <f t="shared" si="975"/>
        <v>2</v>
      </c>
      <c r="I6244" t="str">
        <f t="shared" si="976"/>
        <v>Monday</v>
      </c>
      <c r="J6244" t="str">
        <f t="shared" si="977"/>
        <v>FM7</v>
      </c>
      <c r="K6244" t="str">
        <f t="shared" si="978"/>
        <v>FQ3</v>
      </c>
    </row>
    <row r="6245" spans="1:11" x14ac:dyDescent="0.35">
      <c r="A6245" s="1" t="s">
        <v>19640</v>
      </c>
      <c r="B6245" s="1">
        <f t="shared" si="979"/>
        <v>43376</v>
      </c>
      <c r="C6245">
        <f t="shared" si="970"/>
        <v>2018</v>
      </c>
      <c r="D6245">
        <f t="shared" si="971"/>
        <v>10</v>
      </c>
      <c r="E6245" t="str">
        <f t="shared" si="972"/>
        <v>October</v>
      </c>
      <c r="F6245" t="str">
        <f t="shared" si="973"/>
        <v>Q4</v>
      </c>
      <c r="G6245" t="str">
        <f t="shared" si="974"/>
        <v>2018-Oct</v>
      </c>
      <c r="H6245">
        <f t="shared" si="975"/>
        <v>4</v>
      </c>
      <c r="I6245" t="str">
        <f t="shared" si="976"/>
        <v>Wednesday</v>
      </c>
      <c r="J6245" t="str">
        <f t="shared" si="977"/>
        <v>FM7</v>
      </c>
      <c r="K6245" t="str">
        <f t="shared" si="978"/>
        <v>FQ3</v>
      </c>
    </row>
    <row r="6246" spans="1:11" x14ac:dyDescent="0.35">
      <c r="A6246" s="1" t="s">
        <v>22101</v>
      </c>
      <c r="B6246" s="1">
        <f t="shared" si="979"/>
        <v>42646</v>
      </c>
      <c r="C6246">
        <f t="shared" si="970"/>
        <v>2016</v>
      </c>
      <c r="D6246">
        <f t="shared" si="971"/>
        <v>10</v>
      </c>
      <c r="E6246" t="str">
        <f t="shared" si="972"/>
        <v>October</v>
      </c>
      <c r="F6246" t="str">
        <f t="shared" si="973"/>
        <v>Q4</v>
      </c>
      <c r="G6246" t="str">
        <f t="shared" si="974"/>
        <v>2016-Oct</v>
      </c>
      <c r="H6246">
        <f t="shared" si="975"/>
        <v>2</v>
      </c>
      <c r="I6246" t="str">
        <f t="shared" si="976"/>
        <v>Monday</v>
      </c>
      <c r="J6246" t="str">
        <f t="shared" si="977"/>
        <v>FM7</v>
      </c>
      <c r="K6246" t="str">
        <f t="shared" si="978"/>
        <v>FQ3</v>
      </c>
    </row>
    <row r="6247" spans="1:11" x14ac:dyDescent="0.35">
      <c r="A6247" s="1" t="s">
        <v>22102</v>
      </c>
      <c r="B6247" s="1">
        <f t="shared" si="979"/>
        <v>42668</v>
      </c>
      <c r="C6247">
        <f t="shared" si="970"/>
        <v>2016</v>
      </c>
      <c r="D6247">
        <f t="shared" si="971"/>
        <v>10</v>
      </c>
      <c r="E6247" t="str">
        <f t="shared" si="972"/>
        <v>October</v>
      </c>
      <c r="F6247" t="str">
        <f t="shared" si="973"/>
        <v>Q4</v>
      </c>
      <c r="G6247" t="str">
        <f t="shared" si="974"/>
        <v>2016-Oct</v>
      </c>
      <c r="H6247">
        <f t="shared" si="975"/>
        <v>3</v>
      </c>
      <c r="I6247" t="str">
        <f t="shared" si="976"/>
        <v>Tuesday</v>
      </c>
      <c r="J6247" t="str">
        <f t="shared" si="977"/>
        <v>FM7</v>
      </c>
      <c r="K6247" t="str">
        <f t="shared" si="978"/>
        <v>FQ3</v>
      </c>
    </row>
    <row r="6248" spans="1:11" x14ac:dyDescent="0.35">
      <c r="A6248" s="1" t="s">
        <v>20055</v>
      </c>
      <c r="B6248" s="1">
        <f t="shared" si="979"/>
        <v>43384</v>
      </c>
      <c r="C6248">
        <f t="shared" si="970"/>
        <v>2018</v>
      </c>
      <c r="D6248">
        <f t="shared" si="971"/>
        <v>10</v>
      </c>
      <c r="E6248" t="str">
        <f t="shared" si="972"/>
        <v>October</v>
      </c>
      <c r="F6248" t="str">
        <f t="shared" si="973"/>
        <v>Q4</v>
      </c>
      <c r="G6248" t="str">
        <f t="shared" si="974"/>
        <v>2018-Oct</v>
      </c>
      <c r="H6248">
        <f t="shared" si="975"/>
        <v>5</v>
      </c>
      <c r="I6248" t="str">
        <f t="shared" si="976"/>
        <v>Thursday</v>
      </c>
      <c r="J6248" t="str">
        <f t="shared" si="977"/>
        <v>FM7</v>
      </c>
      <c r="K6248" t="str">
        <f t="shared" si="978"/>
        <v>FQ3</v>
      </c>
    </row>
    <row r="6249" spans="1:11" x14ac:dyDescent="0.35">
      <c r="A6249" s="1" t="s">
        <v>20809</v>
      </c>
      <c r="B6249" s="1">
        <f t="shared" si="979"/>
        <v>42670</v>
      </c>
      <c r="C6249">
        <f t="shared" si="970"/>
        <v>2016</v>
      </c>
      <c r="D6249">
        <f t="shared" si="971"/>
        <v>10</v>
      </c>
      <c r="E6249" t="str">
        <f t="shared" si="972"/>
        <v>October</v>
      </c>
      <c r="F6249" t="str">
        <f t="shared" si="973"/>
        <v>Q4</v>
      </c>
      <c r="G6249" t="str">
        <f t="shared" si="974"/>
        <v>2016-Oct</v>
      </c>
      <c r="H6249">
        <f t="shared" si="975"/>
        <v>5</v>
      </c>
      <c r="I6249" t="str">
        <f t="shared" si="976"/>
        <v>Thursday</v>
      </c>
      <c r="J6249" t="str">
        <f t="shared" si="977"/>
        <v>FM7</v>
      </c>
      <c r="K6249" t="str">
        <f t="shared" si="978"/>
        <v>FQ3</v>
      </c>
    </row>
    <row r="6250" spans="1:11" x14ac:dyDescent="0.35">
      <c r="A6250" s="1" t="s">
        <v>20646</v>
      </c>
      <c r="B6250" s="1">
        <f t="shared" si="979"/>
        <v>42295</v>
      </c>
      <c r="C6250">
        <f t="shared" si="970"/>
        <v>2015</v>
      </c>
      <c r="D6250">
        <f t="shared" si="971"/>
        <v>10</v>
      </c>
      <c r="E6250" t="str">
        <f t="shared" si="972"/>
        <v>October</v>
      </c>
      <c r="F6250" t="str">
        <f t="shared" si="973"/>
        <v>Q4</v>
      </c>
      <c r="G6250" t="str">
        <f t="shared" si="974"/>
        <v>2015-Oct</v>
      </c>
      <c r="H6250">
        <f t="shared" si="975"/>
        <v>1</v>
      </c>
      <c r="I6250" t="str">
        <f t="shared" si="976"/>
        <v>Sunday</v>
      </c>
      <c r="J6250" t="str">
        <f t="shared" si="977"/>
        <v>FM7</v>
      </c>
      <c r="K6250" t="str">
        <f t="shared" si="978"/>
        <v>FQ3</v>
      </c>
    </row>
    <row r="6251" spans="1:11" x14ac:dyDescent="0.35">
      <c r="A6251" s="1" t="s">
        <v>21170</v>
      </c>
      <c r="B6251" s="1">
        <f t="shared" si="979"/>
        <v>41922</v>
      </c>
      <c r="C6251">
        <f t="shared" si="970"/>
        <v>2014</v>
      </c>
      <c r="D6251">
        <f t="shared" si="971"/>
        <v>10</v>
      </c>
      <c r="E6251" t="str">
        <f t="shared" si="972"/>
        <v>October</v>
      </c>
      <c r="F6251" t="str">
        <f t="shared" si="973"/>
        <v>Q4</v>
      </c>
      <c r="G6251" t="str">
        <f t="shared" si="974"/>
        <v>2014-Oct</v>
      </c>
      <c r="H6251">
        <f t="shared" si="975"/>
        <v>6</v>
      </c>
      <c r="I6251" t="str">
        <f t="shared" si="976"/>
        <v>Friday</v>
      </c>
      <c r="J6251" t="str">
        <f t="shared" si="977"/>
        <v>FM7</v>
      </c>
      <c r="K6251" t="str">
        <f t="shared" si="978"/>
        <v>FQ3</v>
      </c>
    </row>
    <row r="6252" spans="1:11" x14ac:dyDescent="0.35">
      <c r="A6252" s="1" t="s">
        <v>22073</v>
      </c>
      <c r="B6252" s="1">
        <f t="shared" si="979"/>
        <v>43024</v>
      </c>
      <c r="C6252">
        <f t="shared" si="970"/>
        <v>2017</v>
      </c>
      <c r="D6252">
        <f t="shared" si="971"/>
        <v>10</v>
      </c>
      <c r="E6252" t="str">
        <f t="shared" si="972"/>
        <v>October</v>
      </c>
      <c r="F6252" t="str">
        <f t="shared" si="973"/>
        <v>Q4</v>
      </c>
      <c r="G6252" t="str">
        <f t="shared" si="974"/>
        <v>2017-Oct</v>
      </c>
      <c r="H6252">
        <f t="shared" si="975"/>
        <v>2</v>
      </c>
      <c r="I6252" t="str">
        <f t="shared" si="976"/>
        <v>Monday</v>
      </c>
      <c r="J6252" t="str">
        <f t="shared" si="977"/>
        <v>FM7</v>
      </c>
      <c r="K6252" t="str">
        <f t="shared" si="978"/>
        <v>FQ3</v>
      </c>
    </row>
    <row r="6253" spans="1:11" x14ac:dyDescent="0.35">
      <c r="A6253" s="1" t="s">
        <v>19917</v>
      </c>
      <c r="B6253" s="1">
        <f t="shared" si="979"/>
        <v>40797</v>
      </c>
      <c r="C6253">
        <f t="shared" si="970"/>
        <v>2011</v>
      </c>
      <c r="D6253">
        <f t="shared" si="971"/>
        <v>9</v>
      </c>
      <c r="E6253" t="str">
        <f t="shared" si="972"/>
        <v>September</v>
      </c>
      <c r="F6253" t="str">
        <f t="shared" si="973"/>
        <v>Q3</v>
      </c>
      <c r="G6253" t="str">
        <f t="shared" si="974"/>
        <v>2011-Sep</v>
      </c>
      <c r="H6253">
        <f t="shared" si="975"/>
        <v>1</v>
      </c>
      <c r="I6253" t="str">
        <f t="shared" si="976"/>
        <v>Sunday</v>
      </c>
      <c r="J6253" t="str">
        <f t="shared" si="977"/>
        <v>FM6</v>
      </c>
      <c r="K6253" t="str">
        <f t="shared" si="978"/>
        <v>FQ2</v>
      </c>
    </row>
    <row r="6254" spans="1:11" x14ac:dyDescent="0.35">
      <c r="A6254" s="1" t="s">
        <v>21616</v>
      </c>
      <c r="B6254" s="1">
        <f t="shared" si="979"/>
        <v>42263</v>
      </c>
      <c r="C6254">
        <f t="shared" si="970"/>
        <v>2015</v>
      </c>
      <c r="D6254">
        <f t="shared" si="971"/>
        <v>9</v>
      </c>
      <c r="E6254" t="str">
        <f t="shared" si="972"/>
        <v>September</v>
      </c>
      <c r="F6254" t="str">
        <f t="shared" si="973"/>
        <v>Q3</v>
      </c>
      <c r="G6254" t="str">
        <f t="shared" si="974"/>
        <v>2015-Sep</v>
      </c>
      <c r="H6254">
        <f t="shared" si="975"/>
        <v>4</v>
      </c>
      <c r="I6254" t="str">
        <f t="shared" si="976"/>
        <v>Wednesday</v>
      </c>
      <c r="J6254" t="str">
        <f t="shared" si="977"/>
        <v>FM6</v>
      </c>
      <c r="K6254" t="str">
        <f t="shared" si="978"/>
        <v>FQ2</v>
      </c>
    </row>
    <row r="6255" spans="1:11" x14ac:dyDescent="0.35">
      <c r="A6255" s="1" t="s">
        <v>20139</v>
      </c>
      <c r="B6255" s="1">
        <f t="shared" si="979"/>
        <v>41173</v>
      </c>
      <c r="C6255">
        <f t="shared" si="970"/>
        <v>2012</v>
      </c>
      <c r="D6255">
        <f t="shared" si="971"/>
        <v>9</v>
      </c>
      <c r="E6255" t="str">
        <f t="shared" si="972"/>
        <v>September</v>
      </c>
      <c r="F6255" t="str">
        <f t="shared" si="973"/>
        <v>Q3</v>
      </c>
      <c r="G6255" t="str">
        <f t="shared" si="974"/>
        <v>2012-Sep</v>
      </c>
      <c r="H6255">
        <f t="shared" si="975"/>
        <v>6</v>
      </c>
      <c r="I6255" t="str">
        <f t="shared" si="976"/>
        <v>Friday</v>
      </c>
      <c r="J6255" t="str">
        <f t="shared" si="977"/>
        <v>FM6</v>
      </c>
      <c r="K6255" t="str">
        <f t="shared" si="978"/>
        <v>FQ2</v>
      </c>
    </row>
    <row r="6256" spans="1:11" x14ac:dyDescent="0.35">
      <c r="A6256" s="1" t="s">
        <v>22103</v>
      </c>
      <c r="B6256" s="1">
        <f t="shared" si="979"/>
        <v>43358</v>
      </c>
      <c r="C6256">
        <f t="shared" si="970"/>
        <v>2018</v>
      </c>
      <c r="D6256">
        <f t="shared" si="971"/>
        <v>9</v>
      </c>
      <c r="E6256" t="str">
        <f t="shared" si="972"/>
        <v>September</v>
      </c>
      <c r="F6256" t="str">
        <f t="shared" si="973"/>
        <v>Q3</v>
      </c>
      <c r="G6256" t="str">
        <f t="shared" si="974"/>
        <v>2018-Sep</v>
      </c>
      <c r="H6256">
        <f t="shared" si="975"/>
        <v>7</v>
      </c>
      <c r="I6256" t="str">
        <f t="shared" si="976"/>
        <v>Saturday</v>
      </c>
      <c r="J6256" t="str">
        <f t="shared" si="977"/>
        <v>FM6</v>
      </c>
      <c r="K6256" t="str">
        <f t="shared" si="978"/>
        <v>FQ2</v>
      </c>
    </row>
    <row r="6257" spans="1:11" x14ac:dyDescent="0.35">
      <c r="A6257" s="1" t="s">
        <v>22010</v>
      </c>
      <c r="B6257" s="1">
        <f t="shared" si="979"/>
        <v>43004</v>
      </c>
      <c r="C6257">
        <f t="shared" si="970"/>
        <v>2017</v>
      </c>
      <c r="D6257">
        <f t="shared" si="971"/>
        <v>9</v>
      </c>
      <c r="E6257" t="str">
        <f t="shared" si="972"/>
        <v>September</v>
      </c>
      <c r="F6257" t="str">
        <f t="shared" si="973"/>
        <v>Q3</v>
      </c>
      <c r="G6257" t="str">
        <f t="shared" si="974"/>
        <v>2017-Sep</v>
      </c>
      <c r="H6257">
        <f t="shared" si="975"/>
        <v>3</v>
      </c>
      <c r="I6257" t="str">
        <f t="shared" si="976"/>
        <v>Tuesday</v>
      </c>
      <c r="J6257" t="str">
        <f t="shared" si="977"/>
        <v>FM6</v>
      </c>
      <c r="K6257" t="str">
        <f t="shared" si="978"/>
        <v>FQ2</v>
      </c>
    </row>
    <row r="6258" spans="1:11" x14ac:dyDescent="0.35">
      <c r="A6258" s="1" t="s">
        <v>19921</v>
      </c>
      <c r="B6258" s="1">
        <f t="shared" si="979"/>
        <v>41545</v>
      </c>
      <c r="C6258">
        <f t="shared" si="970"/>
        <v>2013</v>
      </c>
      <c r="D6258">
        <f t="shared" si="971"/>
        <v>9</v>
      </c>
      <c r="E6258" t="str">
        <f t="shared" si="972"/>
        <v>September</v>
      </c>
      <c r="F6258" t="str">
        <f t="shared" si="973"/>
        <v>Q3</v>
      </c>
      <c r="G6258" t="str">
        <f t="shared" si="974"/>
        <v>2013-Sep</v>
      </c>
      <c r="H6258">
        <f t="shared" si="975"/>
        <v>7</v>
      </c>
      <c r="I6258" t="str">
        <f t="shared" si="976"/>
        <v>Saturday</v>
      </c>
      <c r="J6258" t="str">
        <f t="shared" si="977"/>
        <v>FM6</v>
      </c>
      <c r="K6258" t="str">
        <f t="shared" si="978"/>
        <v>FQ2</v>
      </c>
    </row>
    <row r="6259" spans="1:11" x14ac:dyDescent="0.35">
      <c r="A6259" s="1" t="s">
        <v>20137</v>
      </c>
      <c r="B6259" s="1">
        <f t="shared" si="979"/>
        <v>41179</v>
      </c>
      <c r="C6259">
        <f t="shared" si="970"/>
        <v>2012</v>
      </c>
      <c r="D6259">
        <f t="shared" si="971"/>
        <v>9</v>
      </c>
      <c r="E6259" t="str">
        <f t="shared" si="972"/>
        <v>September</v>
      </c>
      <c r="F6259" t="str">
        <f t="shared" si="973"/>
        <v>Q3</v>
      </c>
      <c r="G6259" t="str">
        <f t="shared" si="974"/>
        <v>2012-Sep</v>
      </c>
      <c r="H6259">
        <f t="shared" si="975"/>
        <v>5</v>
      </c>
      <c r="I6259" t="str">
        <f t="shared" si="976"/>
        <v>Thursday</v>
      </c>
      <c r="J6259" t="str">
        <f t="shared" si="977"/>
        <v>FM6</v>
      </c>
      <c r="K6259" t="str">
        <f t="shared" si="978"/>
        <v>FQ2</v>
      </c>
    </row>
    <row r="6260" spans="1:11" x14ac:dyDescent="0.35">
      <c r="A6260" s="1" t="s">
        <v>22104</v>
      </c>
      <c r="B6260" s="1">
        <f t="shared" si="979"/>
        <v>41855</v>
      </c>
      <c r="C6260">
        <f t="shared" si="970"/>
        <v>2014</v>
      </c>
      <c r="D6260">
        <f t="shared" si="971"/>
        <v>8</v>
      </c>
      <c r="E6260" t="str">
        <f t="shared" si="972"/>
        <v>August</v>
      </c>
      <c r="F6260" t="str">
        <f t="shared" si="973"/>
        <v>Q3</v>
      </c>
      <c r="G6260" t="str">
        <f t="shared" si="974"/>
        <v>2014-Aug</v>
      </c>
      <c r="H6260">
        <f t="shared" si="975"/>
        <v>2</v>
      </c>
      <c r="I6260" t="str">
        <f t="shared" si="976"/>
        <v>Monday</v>
      </c>
      <c r="J6260" t="str">
        <f t="shared" si="977"/>
        <v>FM5</v>
      </c>
      <c r="K6260" t="str">
        <f t="shared" si="978"/>
        <v>FQ2</v>
      </c>
    </row>
    <row r="6261" spans="1:11" x14ac:dyDescent="0.35">
      <c r="A6261" s="1" t="s">
        <v>20495</v>
      </c>
      <c r="B6261" s="1">
        <f t="shared" si="979"/>
        <v>40757</v>
      </c>
      <c r="C6261">
        <f t="shared" si="970"/>
        <v>2011</v>
      </c>
      <c r="D6261">
        <f t="shared" si="971"/>
        <v>8</v>
      </c>
      <c r="E6261" t="str">
        <f t="shared" si="972"/>
        <v>August</v>
      </c>
      <c r="F6261" t="str">
        <f t="shared" si="973"/>
        <v>Q3</v>
      </c>
      <c r="G6261" t="str">
        <f t="shared" si="974"/>
        <v>2011-Aug</v>
      </c>
      <c r="H6261">
        <f t="shared" si="975"/>
        <v>3</v>
      </c>
      <c r="I6261" t="str">
        <f t="shared" si="976"/>
        <v>Tuesday</v>
      </c>
      <c r="J6261" t="str">
        <f t="shared" si="977"/>
        <v>FM5</v>
      </c>
      <c r="K6261" t="str">
        <f t="shared" si="978"/>
        <v>FQ2</v>
      </c>
    </row>
    <row r="6262" spans="1:11" x14ac:dyDescent="0.35">
      <c r="A6262" s="1" t="s">
        <v>20499</v>
      </c>
      <c r="B6262" s="1">
        <f t="shared" si="979"/>
        <v>41142</v>
      </c>
      <c r="C6262">
        <f t="shared" si="970"/>
        <v>2012</v>
      </c>
      <c r="D6262">
        <f t="shared" si="971"/>
        <v>8</v>
      </c>
      <c r="E6262" t="str">
        <f t="shared" si="972"/>
        <v>August</v>
      </c>
      <c r="F6262" t="str">
        <f t="shared" si="973"/>
        <v>Q3</v>
      </c>
      <c r="G6262" t="str">
        <f t="shared" si="974"/>
        <v>2012-Aug</v>
      </c>
      <c r="H6262">
        <f t="shared" si="975"/>
        <v>3</v>
      </c>
      <c r="I6262" t="str">
        <f t="shared" si="976"/>
        <v>Tuesday</v>
      </c>
      <c r="J6262" t="str">
        <f t="shared" si="977"/>
        <v>FM5</v>
      </c>
      <c r="K6262" t="str">
        <f t="shared" si="978"/>
        <v>FQ2</v>
      </c>
    </row>
    <row r="6263" spans="1:11" x14ac:dyDescent="0.35">
      <c r="A6263" s="1" t="s">
        <v>20073</v>
      </c>
      <c r="B6263" s="1">
        <f t="shared" si="979"/>
        <v>40408</v>
      </c>
      <c r="C6263">
        <f t="shared" si="970"/>
        <v>2010</v>
      </c>
      <c r="D6263">
        <f t="shared" si="971"/>
        <v>8</v>
      </c>
      <c r="E6263" t="str">
        <f t="shared" si="972"/>
        <v>August</v>
      </c>
      <c r="F6263" t="str">
        <f t="shared" si="973"/>
        <v>Q3</v>
      </c>
      <c r="G6263" t="str">
        <f t="shared" si="974"/>
        <v>2010-Aug</v>
      </c>
      <c r="H6263">
        <f t="shared" si="975"/>
        <v>4</v>
      </c>
      <c r="I6263" t="str">
        <f t="shared" si="976"/>
        <v>Wednesday</v>
      </c>
      <c r="J6263" t="str">
        <f t="shared" si="977"/>
        <v>FM5</v>
      </c>
      <c r="K6263" t="str">
        <f t="shared" si="978"/>
        <v>FQ2</v>
      </c>
    </row>
    <row r="6264" spans="1:11" x14ac:dyDescent="0.35">
      <c r="A6264" s="1" t="s">
        <v>22105</v>
      </c>
      <c r="B6264" s="1">
        <f t="shared" si="979"/>
        <v>42957</v>
      </c>
      <c r="C6264">
        <f t="shared" si="970"/>
        <v>2017</v>
      </c>
      <c r="D6264">
        <f t="shared" si="971"/>
        <v>8</v>
      </c>
      <c r="E6264" t="str">
        <f t="shared" si="972"/>
        <v>August</v>
      </c>
      <c r="F6264" t="str">
        <f t="shared" si="973"/>
        <v>Q3</v>
      </c>
      <c r="G6264" t="str">
        <f t="shared" si="974"/>
        <v>2017-Aug</v>
      </c>
      <c r="H6264">
        <f t="shared" si="975"/>
        <v>5</v>
      </c>
      <c r="I6264" t="str">
        <f t="shared" si="976"/>
        <v>Thursday</v>
      </c>
      <c r="J6264" t="str">
        <f t="shared" si="977"/>
        <v>FM5</v>
      </c>
      <c r="K6264" t="str">
        <f t="shared" si="978"/>
        <v>FQ2</v>
      </c>
    </row>
    <row r="6265" spans="1:11" x14ac:dyDescent="0.35">
      <c r="A6265" s="1" t="s">
        <v>21510</v>
      </c>
      <c r="B6265" s="1">
        <f t="shared" si="979"/>
        <v>43338</v>
      </c>
      <c r="C6265">
        <f t="shared" si="970"/>
        <v>2018</v>
      </c>
      <c r="D6265">
        <f t="shared" si="971"/>
        <v>8</v>
      </c>
      <c r="E6265" t="str">
        <f t="shared" si="972"/>
        <v>August</v>
      </c>
      <c r="F6265" t="str">
        <f t="shared" si="973"/>
        <v>Q3</v>
      </c>
      <c r="G6265" t="str">
        <f t="shared" si="974"/>
        <v>2018-Aug</v>
      </c>
      <c r="H6265">
        <f t="shared" si="975"/>
        <v>1</v>
      </c>
      <c r="I6265" t="str">
        <f t="shared" si="976"/>
        <v>Sunday</v>
      </c>
      <c r="J6265" t="str">
        <f t="shared" si="977"/>
        <v>FM5</v>
      </c>
      <c r="K6265" t="str">
        <f t="shared" si="978"/>
        <v>FQ2</v>
      </c>
    </row>
    <row r="6266" spans="1:11" x14ac:dyDescent="0.35">
      <c r="A6266" s="1" t="s">
        <v>21503</v>
      </c>
      <c r="B6266" s="1">
        <f t="shared" si="979"/>
        <v>41134</v>
      </c>
      <c r="C6266">
        <f t="shared" si="970"/>
        <v>2012</v>
      </c>
      <c r="D6266">
        <f t="shared" si="971"/>
        <v>8</v>
      </c>
      <c r="E6266" t="str">
        <f t="shared" si="972"/>
        <v>August</v>
      </c>
      <c r="F6266" t="str">
        <f t="shared" si="973"/>
        <v>Q3</v>
      </c>
      <c r="G6266" t="str">
        <f t="shared" si="974"/>
        <v>2012-Aug</v>
      </c>
      <c r="H6266">
        <f t="shared" si="975"/>
        <v>2</v>
      </c>
      <c r="I6266" t="str">
        <f t="shared" si="976"/>
        <v>Monday</v>
      </c>
      <c r="J6266" t="str">
        <f t="shared" si="977"/>
        <v>FM5</v>
      </c>
      <c r="K6266" t="str">
        <f t="shared" si="978"/>
        <v>FQ2</v>
      </c>
    </row>
    <row r="6267" spans="1:11" x14ac:dyDescent="0.35">
      <c r="A6267" s="1" t="s">
        <v>21107</v>
      </c>
      <c r="B6267" s="1">
        <f t="shared" si="979"/>
        <v>41490</v>
      </c>
      <c r="C6267">
        <f t="shared" si="970"/>
        <v>2013</v>
      </c>
      <c r="D6267">
        <f t="shared" si="971"/>
        <v>8</v>
      </c>
      <c r="E6267" t="str">
        <f t="shared" si="972"/>
        <v>August</v>
      </c>
      <c r="F6267" t="str">
        <f t="shared" si="973"/>
        <v>Q3</v>
      </c>
      <c r="G6267" t="str">
        <f t="shared" si="974"/>
        <v>2013-Aug</v>
      </c>
      <c r="H6267">
        <f t="shared" si="975"/>
        <v>1</v>
      </c>
      <c r="I6267" t="str">
        <f t="shared" si="976"/>
        <v>Sunday</v>
      </c>
      <c r="J6267" t="str">
        <f t="shared" si="977"/>
        <v>FM5</v>
      </c>
      <c r="K6267" t="str">
        <f t="shared" si="978"/>
        <v>FQ2</v>
      </c>
    </row>
    <row r="6268" spans="1:11" x14ac:dyDescent="0.35">
      <c r="A6268" s="1" t="s">
        <v>19739</v>
      </c>
      <c r="B6268" s="1">
        <f t="shared" si="979"/>
        <v>41878</v>
      </c>
      <c r="C6268">
        <f t="shared" si="970"/>
        <v>2014</v>
      </c>
      <c r="D6268">
        <f t="shared" si="971"/>
        <v>8</v>
      </c>
      <c r="E6268" t="str">
        <f t="shared" si="972"/>
        <v>August</v>
      </c>
      <c r="F6268" t="str">
        <f t="shared" si="973"/>
        <v>Q3</v>
      </c>
      <c r="G6268" t="str">
        <f t="shared" si="974"/>
        <v>2014-Aug</v>
      </c>
      <c r="H6268">
        <f t="shared" si="975"/>
        <v>4</v>
      </c>
      <c r="I6268" t="str">
        <f t="shared" si="976"/>
        <v>Wednesday</v>
      </c>
      <c r="J6268" t="str">
        <f t="shared" si="977"/>
        <v>FM5</v>
      </c>
      <c r="K6268" t="str">
        <f t="shared" si="978"/>
        <v>FQ2</v>
      </c>
    </row>
    <row r="6269" spans="1:11" x14ac:dyDescent="0.35">
      <c r="A6269" s="1" t="s">
        <v>22106</v>
      </c>
      <c r="B6269" s="1">
        <f t="shared" si="979"/>
        <v>42608</v>
      </c>
      <c r="C6269">
        <f t="shared" si="970"/>
        <v>2016</v>
      </c>
      <c r="D6269">
        <f t="shared" si="971"/>
        <v>8</v>
      </c>
      <c r="E6269" t="str">
        <f t="shared" si="972"/>
        <v>August</v>
      </c>
      <c r="F6269" t="str">
        <f t="shared" si="973"/>
        <v>Q3</v>
      </c>
      <c r="G6269" t="str">
        <f t="shared" si="974"/>
        <v>2016-Aug</v>
      </c>
      <c r="H6269">
        <f t="shared" si="975"/>
        <v>6</v>
      </c>
      <c r="I6269" t="str">
        <f t="shared" si="976"/>
        <v>Friday</v>
      </c>
      <c r="J6269" t="str">
        <f t="shared" si="977"/>
        <v>FM5</v>
      </c>
      <c r="K6269" t="str">
        <f t="shared" si="978"/>
        <v>FQ2</v>
      </c>
    </row>
    <row r="6270" spans="1:11" x14ac:dyDescent="0.35">
      <c r="A6270" s="1" t="s">
        <v>19745</v>
      </c>
      <c r="B6270" s="1">
        <f t="shared" si="979"/>
        <v>41865</v>
      </c>
      <c r="C6270">
        <f t="shared" si="970"/>
        <v>2014</v>
      </c>
      <c r="D6270">
        <f t="shared" si="971"/>
        <v>8</v>
      </c>
      <c r="E6270" t="str">
        <f t="shared" si="972"/>
        <v>August</v>
      </c>
      <c r="F6270" t="str">
        <f t="shared" si="973"/>
        <v>Q3</v>
      </c>
      <c r="G6270" t="str">
        <f t="shared" si="974"/>
        <v>2014-Aug</v>
      </c>
      <c r="H6270">
        <f t="shared" si="975"/>
        <v>5</v>
      </c>
      <c r="I6270" t="str">
        <f t="shared" si="976"/>
        <v>Thursday</v>
      </c>
      <c r="J6270" t="str">
        <f t="shared" si="977"/>
        <v>FM5</v>
      </c>
      <c r="K6270" t="str">
        <f t="shared" si="978"/>
        <v>FQ2</v>
      </c>
    </row>
    <row r="6271" spans="1:11" x14ac:dyDescent="0.35">
      <c r="A6271" s="1" t="s">
        <v>20514</v>
      </c>
      <c r="B6271" s="1">
        <f t="shared" si="979"/>
        <v>42920</v>
      </c>
      <c r="C6271">
        <f t="shared" si="970"/>
        <v>2017</v>
      </c>
      <c r="D6271">
        <f t="shared" si="971"/>
        <v>7</v>
      </c>
      <c r="E6271" t="str">
        <f t="shared" si="972"/>
        <v>July</v>
      </c>
      <c r="F6271" t="str">
        <f t="shared" si="973"/>
        <v>Q3</v>
      </c>
      <c r="G6271" t="str">
        <f t="shared" si="974"/>
        <v>2017-Jul</v>
      </c>
      <c r="H6271">
        <f t="shared" si="975"/>
        <v>3</v>
      </c>
      <c r="I6271" t="str">
        <f t="shared" si="976"/>
        <v>Tuesday</v>
      </c>
      <c r="J6271" t="str">
        <f t="shared" si="977"/>
        <v>FM4</v>
      </c>
      <c r="K6271" t="str">
        <f t="shared" si="978"/>
        <v>FQ2</v>
      </c>
    </row>
    <row r="6272" spans="1:11" x14ac:dyDescent="0.35">
      <c r="A6272" s="1" t="s">
        <v>21115</v>
      </c>
      <c r="B6272" s="1">
        <f t="shared" si="979"/>
        <v>41109</v>
      </c>
      <c r="C6272">
        <f t="shared" si="970"/>
        <v>2012</v>
      </c>
      <c r="D6272">
        <f t="shared" si="971"/>
        <v>7</v>
      </c>
      <c r="E6272" t="str">
        <f t="shared" si="972"/>
        <v>July</v>
      </c>
      <c r="F6272" t="str">
        <f t="shared" si="973"/>
        <v>Q3</v>
      </c>
      <c r="G6272" t="str">
        <f t="shared" si="974"/>
        <v>2012-Jul</v>
      </c>
      <c r="H6272">
        <f t="shared" si="975"/>
        <v>5</v>
      </c>
      <c r="I6272" t="str">
        <f t="shared" si="976"/>
        <v>Thursday</v>
      </c>
      <c r="J6272" t="str">
        <f t="shared" si="977"/>
        <v>FM4</v>
      </c>
      <c r="K6272" t="str">
        <f t="shared" si="978"/>
        <v>FQ2</v>
      </c>
    </row>
    <row r="6273" spans="1:11" x14ac:dyDescent="0.35">
      <c r="A6273" s="1" t="s">
        <v>20175</v>
      </c>
      <c r="B6273" s="1">
        <f t="shared" si="979"/>
        <v>41102</v>
      </c>
      <c r="C6273">
        <f t="shared" si="970"/>
        <v>2012</v>
      </c>
      <c r="D6273">
        <f t="shared" si="971"/>
        <v>7</v>
      </c>
      <c r="E6273" t="str">
        <f t="shared" si="972"/>
        <v>July</v>
      </c>
      <c r="F6273" t="str">
        <f t="shared" si="973"/>
        <v>Q3</v>
      </c>
      <c r="G6273" t="str">
        <f t="shared" si="974"/>
        <v>2012-Jul</v>
      </c>
      <c r="H6273">
        <f t="shared" si="975"/>
        <v>5</v>
      </c>
      <c r="I6273" t="str">
        <f t="shared" si="976"/>
        <v>Thursday</v>
      </c>
      <c r="J6273" t="str">
        <f t="shared" si="977"/>
        <v>FM4</v>
      </c>
      <c r="K6273" t="str">
        <f t="shared" si="978"/>
        <v>FQ2</v>
      </c>
    </row>
    <row r="6274" spans="1:11" x14ac:dyDescent="0.35">
      <c r="A6274" s="1" t="s">
        <v>20172</v>
      </c>
      <c r="B6274" s="1">
        <f t="shared" si="979"/>
        <v>40726</v>
      </c>
      <c r="C6274">
        <f t="shared" si="970"/>
        <v>2011</v>
      </c>
      <c r="D6274">
        <f t="shared" si="971"/>
        <v>7</v>
      </c>
      <c r="E6274" t="str">
        <f t="shared" si="972"/>
        <v>July</v>
      </c>
      <c r="F6274" t="str">
        <f t="shared" si="973"/>
        <v>Q3</v>
      </c>
      <c r="G6274" t="str">
        <f t="shared" si="974"/>
        <v>2011-Jul</v>
      </c>
      <c r="H6274">
        <f t="shared" si="975"/>
        <v>7</v>
      </c>
      <c r="I6274" t="str">
        <f t="shared" si="976"/>
        <v>Saturday</v>
      </c>
      <c r="J6274" t="str">
        <f t="shared" si="977"/>
        <v>FM4</v>
      </c>
      <c r="K6274" t="str">
        <f t="shared" si="978"/>
        <v>FQ2</v>
      </c>
    </row>
    <row r="6275" spans="1:11" x14ac:dyDescent="0.35">
      <c r="A6275" s="1" t="s">
        <v>21367</v>
      </c>
      <c r="B6275" s="1">
        <f t="shared" si="979"/>
        <v>41473</v>
      </c>
      <c r="C6275">
        <f t="shared" ref="C6275:C6338" si="980">YEAR(B6275)</f>
        <v>2013</v>
      </c>
      <c r="D6275">
        <f t="shared" ref="D6275:D6338" si="981">MONTH(B6275)</f>
        <v>7</v>
      </c>
      <c r="E6275" t="str">
        <f t="shared" ref="E6275:E6338" si="982">TEXT(B6275, "MMMM")</f>
        <v>July</v>
      </c>
      <c r="F6275" t="str">
        <f t="shared" ref="F6275:F6338" si="983" xml:space="preserve"> "Q" &amp; INT((MONTH(B6275)-1)/3) + 1</f>
        <v>Q3</v>
      </c>
      <c r="G6275" t="str">
        <f t="shared" ref="G6275:G6338" si="984">YEAR(B6275) &amp; "-" &amp; TEXT(B6275, "MMM")</f>
        <v>2013-Jul</v>
      </c>
      <c r="H6275">
        <f t="shared" ref="H6275:H6338" si="985">WEEKDAY(B6275)</f>
        <v>5</v>
      </c>
      <c r="I6275" t="str">
        <f t="shared" ref="I6275:I6338" si="986">TEXT(B6275, "dddd")</f>
        <v>Thursday</v>
      </c>
      <c r="J6275" t="str">
        <f t="shared" ref="J6275:J6338" si="987">"FM" &amp; IF(MONTH(B6275)&gt;=4, MONTH(B6275)-3, MONTH(B6275)+9)</f>
        <v>FM4</v>
      </c>
      <c r="K6275" t="str">
        <f t="shared" ref="K6275:K6338" si="988" xml:space="preserve"> "FQ" &amp; INT((IF(MONTH(B6275)&gt;=4, MONTH(B6275)-3, MONTH(B6275)+9)-1)/3) + 1</f>
        <v>FQ2</v>
      </c>
    </row>
    <row r="6276" spans="1:11" x14ac:dyDescent="0.35">
      <c r="A6276" s="1" t="s">
        <v>19660</v>
      </c>
      <c r="B6276" s="1">
        <f t="shared" ref="B6276:B6339" si="989">DATE(LEFT(A6276, 4), MID(A6276, FIND("_", A6276) + 1, FIND("_", A6276, FIND("_", A6276) + 1) - FIND("_", A6276) - 1), RIGHT(A6276, LEN(A6276) - FIND("_", A6276, FIND("_", A6276) + 1)))</f>
        <v>43283</v>
      </c>
      <c r="C6276">
        <f t="shared" si="980"/>
        <v>2018</v>
      </c>
      <c r="D6276">
        <f t="shared" si="981"/>
        <v>7</v>
      </c>
      <c r="E6276" t="str">
        <f t="shared" si="982"/>
        <v>July</v>
      </c>
      <c r="F6276" t="str">
        <f t="shared" si="983"/>
        <v>Q3</v>
      </c>
      <c r="G6276" t="str">
        <f t="shared" si="984"/>
        <v>2018-Jul</v>
      </c>
      <c r="H6276">
        <f t="shared" si="985"/>
        <v>2</v>
      </c>
      <c r="I6276" t="str">
        <f t="shared" si="986"/>
        <v>Monday</v>
      </c>
      <c r="J6276" t="str">
        <f t="shared" si="987"/>
        <v>FM4</v>
      </c>
      <c r="K6276" t="str">
        <f t="shared" si="988"/>
        <v>FQ2</v>
      </c>
    </row>
    <row r="6277" spans="1:11" x14ac:dyDescent="0.35">
      <c r="A6277" s="1" t="s">
        <v>21278</v>
      </c>
      <c r="B6277" s="1">
        <f t="shared" si="989"/>
        <v>40735</v>
      </c>
      <c r="C6277">
        <f t="shared" si="980"/>
        <v>2011</v>
      </c>
      <c r="D6277">
        <f t="shared" si="981"/>
        <v>7</v>
      </c>
      <c r="E6277" t="str">
        <f t="shared" si="982"/>
        <v>July</v>
      </c>
      <c r="F6277" t="str">
        <f t="shared" si="983"/>
        <v>Q3</v>
      </c>
      <c r="G6277" t="str">
        <f t="shared" si="984"/>
        <v>2011-Jul</v>
      </c>
      <c r="H6277">
        <f t="shared" si="985"/>
        <v>2</v>
      </c>
      <c r="I6277" t="str">
        <f t="shared" si="986"/>
        <v>Monday</v>
      </c>
      <c r="J6277" t="str">
        <f t="shared" si="987"/>
        <v>FM4</v>
      </c>
      <c r="K6277" t="str">
        <f t="shared" si="988"/>
        <v>FQ2</v>
      </c>
    </row>
    <row r="6278" spans="1:11" x14ac:dyDescent="0.35">
      <c r="A6278" s="1" t="s">
        <v>19516</v>
      </c>
      <c r="B6278" s="1">
        <f t="shared" si="989"/>
        <v>41806</v>
      </c>
      <c r="C6278">
        <f t="shared" si="980"/>
        <v>2014</v>
      </c>
      <c r="D6278">
        <f t="shared" si="981"/>
        <v>6</v>
      </c>
      <c r="E6278" t="str">
        <f t="shared" si="982"/>
        <v>June</v>
      </c>
      <c r="F6278" t="str">
        <f t="shared" si="983"/>
        <v>Q2</v>
      </c>
      <c r="G6278" t="str">
        <f t="shared" si="984"/>
        <v>2014-Jun</v>
      </c>
      <c r="H6278">
        <f t="shared" si="985"/>
        <v>2</v>
      </c>
      <c r="I6278" t="str">
        <f t="shared" si="986"/>
        <v>Monday</v>
      </c>
      <c r="J6278" t="str">
        <f t="shared" si="987"/>
        <v>FM3</v>
      </c>
      <c r="K6278" t="str">
        <f t="shared" si="988"/>
        <v>FQ1</v>
      </c>
    </row>
    <row r="6279" spans="1:11" x14ac:dyDescent="0.35">
      <c r="A6279" s="1" t="s">
        <v>20079</v>
      </c>
      <c r="B6279" s="1">
        <f t="shared" si="989"/>
        <v>40352</v>
      </c>
      <c r="C6279">
        <f t="shared" si="980"/>
        <v>2010</v>
      </c>
      <c r="D6279">
        <f t="shared" si="981"/>
        <v>6</v>
      </c>
      <c r="E6279" t="str">
        <f t="shared" si="982"/>
        <v>June</v>
      </c>
      <c r="F6279" t="str">
        <f t="shared" si="983"/>
        <v>Q2</v>
      </c>
      <c r="G6279" t="str">
        <f t="shared" si="984"/>
        <v>2010-Jun</v>
      </c>
      <c r="H6279">
        <f t="shared" si="985"/>
        <v>4</v>
      </c>
      <c r="I6279" t="str">
        <f t="shared" si="986"/>
        <v>Wednesday</v>
      </c>
      <c r="J6279" t="str">
        <f t="shared" si="987"/>
        <v>FM3</v>
      </c>
      <c r="K6279" t="str">
        <f t="shared" si="988"/>
        <v>FQ1</v>
      </c>
    </row>
    <row r="6280" spans="1:11" x14ac:dyDescent="0.35">
      <c r="A6280" s="1" t="s">
        <v>21704</v>
      </c>
      <c r="B6280" s="1">
        <f t="shared" si="989"/>
        <v>42541</v>
      </c>
      <c r="C6280">
        <f t="shared" si="980"/>
        <v>2016</v>
      </c>
      <c r="D6280">
        <f t="shared" si="981"/>
        <v>6</v>
      </c>
      <c r="E6280" t="str">
        <f t="shared" si="982"/>
        <v>June</v>
      </c>
      <c r="F6280" t="str">
        <f t="shared" si="983"/>
        <v>Q2</v>
      </c>
      <c r="G6280" t="str">
        <f t="shared" si="984"/>
        <v>2016-Jun</v>
      </c>
      <c r="H6280">
        <f t="shared" si="985"/>
        <v>2</v>
      </c>
      <c r="I6280" t="str">
        <f t="shared" si="986"/>
        <v>Monday</v>
      </c>
      <c r="J6280" t="str">
        <f t="shared" si="987"/>
        <v>FM3</v>
      </c>
      <c r="K6280" t="str">
        <f t="shared" si="988"/>
        <v>FQ1</v>
      </c>
    </row>
    <row r="6281" spans="1:11" x14ac:dyDescent="0.35">
      <c r="A6281" s="1" t="s">
        <v>20663</v>
      </c>
      <c r="B6281" s="1">
        <f t="shared" si="989"/>
        <v>42161</v>
      </c>
      <c r="C6281">
        <f t="shared" si="980"/>
        <v>2015</v>
      </c>
      <c r="D6281">
        <f t="shared" si="981"/>
        <v>6</v>
      </c>
      <c r="E6281" t="str">
        <f t="shared" si="982"/>
        <v>June</v>
      </c>
      <c r="F6281" t="str">
        <f t="shared" si="983"/>
        <v>Q2</v>
      </c>
      <c r="G6281" t="str">
        <f t="shared" si="984"/>
        <v>2015-Jun</v>
      </c>
      <c r="H6281">
        <f t="shared" si="985"/>
        <v>7</v>
      </c>
      <c r="I6281" t="str">
        <f t="shared" si="986"/>
        <v>Saturday</v>
      </c>
      <c r="J6281" t="str">
        <f t="shared" si="987"/>
        <v>FM3</v>
      </c>
      <c r="K6281" t="str">
        <f t="shared" si="988"/>
        <v>FQ1</v>
      </c>
    </row>
    <row r="6282" spans="1:11" x14ac:dyDescent="0.35">
      <c r="A6282" s="1" t="s">
        <v>22107</v>
      </c>
      <c r="B6282" s="1">
        <f t="shared" si="989"/>
        <v>41081</v>
      </c>
      <c r="C6282">
        <f t="shared" si="980"/>
        <v>2012</v>
      </c>
      <c r="D6282">
        <f t="shared" si="981"/>
        <v>6</v>
      </c>
      <c r="E6282" t="str">
        <f t="shared" si="982"/>
        <v>June</v>
      </c>
      <c r="F6282" t="str">
        <f t="shared" si="983"/>
        <v>Q2</v>
      </c>
      <c r="G6282" t="str">
        <f t="shared" si="984"/>
        <v>2012-Jun</v>
      </c>
      <c r="H6282">
        <f t="shared" si="985"/>
        <v>5</v>
      </c>
      <c r="I6282" t="str">
        <f t="shared" si="986"/>
        <v>Thursday</v>
      </c>
      <c r="J6282" t="str">
        <f t="shared" si="987"/>
        <v>FM3</v>
      </c>
      <c r="K6282" t="str">
        <f t="shared" si="988"/>
        <v>FQ1</v>
      </c>
    </row>
    <row r="6283" spans="1:11" x14ac:dyDescent="0.35">
      <c r="A6283" s="1" t="s">
        <v>22035</v>
      </c>
      <c r="B6283" s="1">
        <f t="shared" si="989"/>
        <v>41453</v>
      </c>
      <c r="C6283">
        <f t="shared" si="980"/>
        <v>2013</v>
      </c>
      <c r="D6283">
        <f t="shared" si="981"/>
        <v>6</v>
      </c>
      <c r="E6283" t="str">
        <f t="shared" si="982"/>
        <v>June</v>
      </c>
      <c r="F6283" t="str">
        <f t="shared" si="983"/>
        <v>Q2</v>
      </c>
      <c r="G6283" t="str">
        <f t="shared" si="984"/>
        <v>2013-Jun</v>
      </c>
      <c r="H6283">
        <f t="shared" si="985"/>
        <v>6</v>
      </c>
      <c r="I6283" t="str">
        <f t="shared" si="986"/>
        <v>Friday</v>
      </c>
      <c r="J6283" t="str">
        <f t="shared" si="987"/>
        <v>FM3</v>
      </c>
      <c r="K6283" t="str">
        <f t="shared" si="988"/>
        <v>FQ1</v>
      </c>
    </row>
    <row r="6284" spans="1:11" x14ac:dyDescent="0.35">
      <c r="A6284" s="1" t="s">
        <v>21388</v>
      </c>
      <c r="B6284" s="1">
        <f t="shared" si="989"/>
        <v>41802</v>
      </c>
      <c r="C6284">
        <f t="shared" si="980"/>
        <v>2014</v>
      </c>
      <c r="D6284">
        <f t="shared" si="981"/>
        <v>6</v>
      </c>
      <c r="E6284" t="str">
        <f t="shared" si="982"/>
        <v>June</v>
      </c>
      <c r="F6284" t="str">
        <f t="shared" si="983"/>
        <v>Q2</v>
      </c>
      <c r="G6284" t="str">
        <f t="shared" si="984"/>
        <v>2014-Jun</v>
      </c>
      <c r="H6284">
        <f t="shared" si="985"/>
        <v>5</v>
      </c>
      <c r="I6284" t="str">
        <f t="shared" si="986"/>
        <v>Thursday</v>
      </c>
      <c r="J6284" t="str">
        <f t="shared" si="987"/>
        <v>FM3</v>
      </c>
      <c r="K6284" t="str">
        <f t="shared" si="988"/>
        <v>FQ1</v>
      </c>
    </row>
    <row r="6285" spans="1:11" x14ac:dyDescent="0.35">
      <c r="A6285" s="1" t="s">
        <v>20085</v>
      </c>
      <c r="B6285" s="1">
        <f t="shared" si="989"/>
        <v>41403</v>
      </c>
      <c r="C6285">
        <f t="shared" si="980"/>
        <v>2013</v>
      </c>
      <c r="D6285">
        <f t="shared" si="981"/>
        <v>5</v>
      </c>
      <c r="E6285" t="str">
        <f t="shared" si="982"/>
        <v>May</v>
      </c>
      <c r="F6285" t="str">
        <f t="shared" si="983"/>
        <v>Q2</v>
      </c>
      <c r="G6285" t="str">
        <f t="shared" si="984"/>
        <v>2013-May</v>
      </c>
      <c r="H6285">
        <f t="shared" si="985"/>
        <v>5</v>
      </c>
      <c r="I6285" t="str">
        <f t="shared" si="986"/>
        <v>Thursday</v>
      </c>
      <c r="J6285" t="str">
        <f t="shared" si="987"/>
        <v>FM2</v>
      </c>
      <c r="K6285" t="str">
        <f t="shared" si="988"/>
        <v>FQ1</v>
      </c>
    </row>
    <row r="6286" spans="1:11" x14ac:dyDescent="0.35">
      <c r="A6286" s="1" t="s">
        <v>19787</v>
      </c>
      <c r="B6286" s="1">
        <f t="shared" si="989"/>
        <v>42505</v>
      </c>
      <c r="C6286">
        <f t="shared" si="980"/>
        <v>2016</v>
      </c>
      <c r="D6286">
        <f t="shared" si="981"/>
        <v>5</v>
      </c>
      <c r="E6286" t="str">
        <f t="shared" si="982"/>
        <v>May</v>
      </c>
      <c r="F6286" t="str">
        <f t="shared" si="983"/>
        <v>Q2</v>
      </c>
      <c r="G6286" t="str">
        <f t="shared" si="984"/>
        <v>2016-May</v>
      </c>
      <c r="H6286">
        <f t="shared" si="985"/>
        <v>1</v>
      </c>
      <c r="I6286" t="str">
        <f t="shared" si="986"/>
        <v>Sunday</v>
      </c>
      <c r="J6286" t="str">
        <f t="shared" si="987"/>
        <v>FM2</v>
      </c>
      <c r="K6286" t="str">
        <f t="shared" si="988"/>
        <v>FQ1</v>
      </c>
    </row>
    <row r="6287" spans="1:11" x14ac:dyDescent="0.35">
      <c r="A6287" s="1" t="s">
        <v>20950</v>
      </c>
      <c r="B6287" s="1">
        <f t="shared" si="989"/>
        <v>42880</v>
      </c>
      <c r="C6287">
        <f t="shared" si="980"/>
        <v>2017</v>
      </c>
      <c r="D6287">
        <f t="shared" si="981"/>
        <v>5</v>
      </c>
      <c r="E6287" t="str">
        <f t="shared" si="982"/>
        <v>May</v>
      </c>
      <c r="F6287" t="str">
        <f t="shared" si="983"/>
        <v>Q2</v>
      </c>
      <c r="G6287" t="str">
        <f t="shared" si="984"/>
        <v>2017-May</v>
      </c>
      <c r="H6287">
        <f t="shared" si="985"/>
        <v>5</v>
      </c>
      <c r="I6287" t="str">
        <f t="shared" si="986"/>
        <v>Thursday</v>
      </c>
      <c r="J6287" t="str">
        <f t="shared" si="987"/>
        <v>FM2</v>
      </c>
      <c r="K6287" t="str">
        <f t="shared" si="988"/>
        <v>FQ1</v>
      </c>
    </row>
    <row r="6288" spans="1:11" x14ac:dyDescent="0.35">
      <c r="A6288" s="1" t="s">
        <v>21708</v>
      </c>
      <c r="B6288" s="1">
        <f t="shared" si="989"/>
        <v>41044</v>
      </c>
      <c r="C6288">
        <f t="shared" si="980"/>
        <v>2012</v>
      </c>
      <c r="D6288">
        <f t="shared" si="981"/>
        <v>5</v>
      </c>
      <c r="E6288" t="str">
        <f t="shared" si="982"/>
        <v>May</v>
      </c>
      <c r="F6288" t="str">
        <f t="shared" si="983"/>
        <v>Q2</v>
      </c>
      <c r="G6288" t="str">
        <f t="shared" si="984"/>
        <v>2012-May</v>
      </c>
      <c r="H6288">
        <f t="shared" si="985"/>
        <v>3</v>
      </c>
      <c r="I6288" t="str">
        <f t="shared" si="986"/>
        <v>Tuesday</v>
      </c>
      <c r="J6288" t="str">
        <f t="shared" si="987"/>
        <v>FM2</v>
      </c>
      <c r="K6288" t="str">
        <f t="shared" si="988"/>
        <v>FQ1</v>
      </c>
    </row>
    <row r="6289" spans="1:11" x14ac:dyDescent="0.35">
      <c r="A6289" s="1" t="s">
        <v>19674</v>
      </c>
      <c r="B6289" s="1">
        <f t="shared" si="989"/>
        <v>42862</v>
      </c>
      <c r="C6289">
        <f t="shared" si="980"/>
        <v>2017</v>
      </c>
      <c r="D6289">
        <f t="shared" si="981"/>
        <v>5</v>
      </c>
      <c r="E6289" t="str">
        <f t="shared" si="982"/>
        <v>May</v>
      </c>
      <c r="F6289" t="str">
        <f t="shared" si="983"/>
        <v>Q2</v>
      </c>
      <c r="G6289" t="str">
        <f t="shared" si="984"/>
        <v>2017-May</v>
      </c>
      <c r="H6289">
        <f t="shared" si="985"/>
        <v>1</v>
      </c>
      <c r="I6289" t="str">
        <f t="shared" si="986"/>
        <v>Sunday</v>
      </c>
      <c r="J6289" t="str">
        <f t="shared" si="987"/>
        <v>FM2</v>
      </c>
      <c r="K6289" t="str">
        <f t="shared" si="988"/>
        <v>FQ1</v>
      </c>
    </row>
    <row r="6290" spans="1:11" x14ac:dyDescent="0.35">
      <c r="A6290" s="1" t="s">
        <v>20082</v>
      </c>
      <c r="B6290" s="1">
        <f t="shared" si="989"/>
        <v>41042</v>
      </c>
      <c r="C6290">
        <f t="shared" si="980"/>
        <v>2012</v>
      </c>
      <c r="D6290">
        <f t="shared" si="981"/>
        <v>5</v>
      </c>
      <c r="E6290" t="str">
        <f t="shared" si="982"/>
        <v>May</v>
      </c>
      <c r="F6290" t="str">
        <f t="shared" si="983"/>
        <v>Q2</v>
      </c>
      <c r="G6290" t="str">
        <f t="shared" si="984"/>
        <v>2012-May</v>
      </c>
      <c r="H6290">
        <f t="shared" si="985"/>
        <v>1</v>
      </c>
      <c r="I6290" t="str">
        <f t="shared" si="986"/>
        <v>Sunday</v>
      </c>
      <c r="J6290" t="str">
        <f t="shared" si="987"/>
        <v>FM2</v>
      </c>
      <c r="K6290" t="str">
        <f t="shared" si="988"/>
        <v>FQ1</v>
      </c>
    </row>
    <row r="6291" spans="1:11" x14ac:dyDescent="0.35">
      <c r="A6291" s="1" t="s">
        <v>20542</v>
      </c>
      <c r="B6291" s="1">
        <f t="shared" si="989"/>
        <v>41779</v>
      </c>
      <c r="C6291">
        <f t="shared" si="980"/>
        <v>2014</v>
      </c>
      <c r="D6291">
        <f t="shared" si="981"/>
        <v>5</v>
      </c>
      <c r="E6291" t="str">
        <f t="shared" si="982"/>
        <v>May</v>
      </c>
      <c r="F6291" t="str">
        <f t="shared" si="983"/>
        <v>Q2</v>
      </c>
      <c r="G6291" t="str">
        <f t="shared" si="984"/>
        <v>2014-May</v>
      </c>
      <c r="H6291">
        <f t="shared" si="985"/>
        <v>3</v>
      </c>
      <c r="I6291" t="str">
        <f t="shared" si="986"/>
        <v>Tuesday</v>
      </c>
      <c r="J6291" t="str">
        <f t="shared" si="987"/>
        <v>FM2</v>
      </c>
      <c r="K6291" t="str">
        <f t="shared" si="988"/>
        <v>FQ1</v>
      </c>
    </row>
    <row r="6292" spans="1:11" x14ac:dyDescent="0.35">
      <c r="A6292" s="1" t="s">
        <v>21940</v>
      </c>
      <c r="B6292" s="1">
        <f t="shared" si="989"/>
        <v>41761</v>
      </c>
      <c r="C6292">
        <f t="shared" si="980"/>
        <v>2014</v>
      </c>
      <c r="D6292">
        <f t="shared" si="981"/>
        <v>5</v>
      </c>
      <c r="E6292" t="str">
        <f t="shared" si="982"/>
        <v>May</v>
      </c>
      <c r="F6292" t="str">
        <f t="shared" si="983"/>
        <v>Q2</v>
      </c>
      <c r="G6292" t="str">
        <f t="shared" si="984"/>
        <v>2014-May</v>
      </c>
      <c r="H6292">
        <f t="shared" si="985"/>
        <v>6</v>
      </c>
      <c r="I6292" t="str">
        <f t="shared" si="986"/>
        <v>Friday</v>
      </c>
      <c r="J6292" t="str">
        <f t="shared" si="987"/>
        <v>FM2</v>
      </c>
      <c r="K6292" t="str">
        <f t="shared" si="988"/>
        <v>FQ1</v>
      </c>
    </row>
    <row r="6293" spans="1:11" x14ac:dyDescent="0.35">
      <c r="A6293" s="1" t="s">
        <v>21920</v>
      </c>
      <c r="B6293" s="1">
        <f t="shared" si="989"/>
        <v>41021</v>
      </c>
      <c r="C6293">
        <f t="shared" si="980"/>
        <v>2012</v>
      </c>
      <c r="D6293">
        <f t="shared" si="981"/>
        <v>4</v>
      </c>
      <c r="E6293" t="str">
        <f t="shared" si="982"/>
        <v>April</v>
      </c>
      <c r="F6293" t="str">
        <f t="shared" si="983"/>
        <v>Q2</v>
      </c>
      <c r="G6293" t="str">
        <f t="shared" si="984"/>
        <v>2012-Apr</v>
      </c>
      <c r="H6293">
        <f t="shared" si="985"/>
        <v>1</v>
      </c>
      <c r="I6293" t="str">
        <f t="shared" si="986"/>
        <v>Sunday</v>
      </c>
      <c r="J6293" t="str">
        <f t="shared" si="987"/>
        <v>FM1</v>
      </c>
      <c r="K6293" t="str">
        <f t="shared" si="988"/>
        <v>FQ1</v>
      </c>
    </row>
    <row r="6294" spans="1:11" x14ac:dyDescent="0.35">
      <c r="A6294" s="1" t="s">
        <v>20244</v>
      </c>
      <c r="B6294" s="1">
        <f t="shared" si="989"/>
        <v>41366</v>
      </c>
      <c r="C6294">
        <f t="shared" si="980"/>
        <v>2013</v>
      </c>
      <c r="D6294">
        <f t="shared" si="981"/>
        <v>4</v>
      </c>
      <c r="E6294" t="str">
        <f t="shared" si="982"/>
        <v>April</v>
      </c>
      <c r="F6294" t="str">
        <f t="shared" si="983"/>
        <v>Q2</v>
      </c>
      <c r="G6294" t="str">
        <f t="shared" si="984"/>
        <v>2013-Apr</v>
      </c>
      <c r="H6294">
        <f t="shared" si="985"/>
        <v>3</v>
      </c>
      <c r="I6294" t="str">
        <f t="shared" si="986"/>
        <v>Tuesday</v>
      </c>
      <c r="J6294" t="str">
        <f t="shared" si="987"/>
        <v>FM1</v>
      </c>
      <c r="K6294" t="str">
        <f t="shared" si="988"/>
        <v>FQ1</v>
      </c>
    </row>
    <row r="6295" spans="1:11" x14ac:dyDescent="0.35">
      <c r="A6295" s="1" t="s">
        <v>20792</v>
      </c>
      <c r="B6295" s="1">
        <f t="shared" si="989"/>
        <v>43201</v>
      </c>
      <c r="C6295">
        <f t="shared" si="980"/>
        <v>2018</v>
      </c>
      <c r="D6295">
        <f t="shared" si="981"/>
        <v>4</v>
      </c>
      <c r="E6295" t="str">
        <f t="shared" si="982"/>
        <v>April</v>
      </c>
      <c r="F6295" t="str">
        <f t="shared" si="983"/>
        <v>Q2</v>
      </c>
      <c r="G6295" t="str">
        <f t="shared" si="984"/>
        <v>2018-Apr</v>
      </c>
      <c r="H6295">
        <f t="shared" si="985"/>
        <v>4</v>
      </c>
      <c r="I6295" t="str">
        <f t="shared" si="986"/>
        <v>Wednesday</v>
      </c>
      <c r="J6295" t="str">
        <f t="shared" si="987"/>
        <v>FM1</v>
      </c>
      <c r="K6295" t="str">
        <f t="shared" si="988"/>
        <v>FQ1</v>
      </c>
    </row>
    <row r="6296" spans="1:11" x14ac:dyDescent="0.35">
      <c r="A6296" s="1" t="s">
        <v>19559</v>
      </c>
      <c r="B6296" s="1">
        <f t="shared" si="989"/>
        <v>41745</v>
      </c>
      <c r="C6296">
        <f t="shared" si="980"/>
        <v>2014</v>
      </c>
      <c r="D6296">
        <f t="shared" si="981"/>
        <v>4</v>
      </c>
      <c r="E6296" t="str">
        <f t="shared" si="982"/>
        <v>April</v>
      </c>
      <c r="F6296" t="str">
        <f t="shared" si="983"/>
        <v>Q2</v>
      </c>
      <c r="G6296" t="str">
        <f t="shared" si="984"/>
        <v>2014-Apr</v>
      </c>
      <c r="H6296">
        <f t="shared" si="985"/>
        <v>4</v>
      </c>
      <c r="I6296" t="str">
        <f t="shared" si="986"/>
        <v>Wednesday</v>
      </c>
      <c r="J6296" t="str">
        <f t="shared" si="987"/>
        <v>FM1</v>
      </c>
      <c r="K6296" t="str">
        <f t="shared" si="988"/>
        <v>FQ1</v>
      </c>
    </row>
    <row r="6297" spans="1:11" x14ac:dyDescent="0.35">
      <c r="A6297" s="1" t="s">
        <v>20248</v>
      </c>
      <c r="B6297" s="1">
        <f t="shared" si="989"/>
        <v>41369</v>
      </c>
      <c r="C6297">
        <f t="shared" si="980"/>
        <v>2013</v>
      </c>
      <c r="D6297">
        <f t="shared" si="981"/>
        <v>4</v>
      </c>
      <c r="E6297" t="str">
        <f t="shared" si="982"/>
        <v>April</v>
      </c>
      <c r="F6297" t="str">
        <f t="shared" si="983"/>
        <v>Q2</v>
      </c>
      <c r="G6297" t="str">
        <f t="shared" si="984"/>
        <v>2013-Apr</v>
      </c>
      <c r="H6297">
        <f t="shared" si="985"/>
        <v>6</v>
      </c>
      <c r="I6297" t="str">
        <f t="shared" si="986"/>
        <v>Friday</v>
      </c>
      <c r="J6297" t="str">
        <f t="shared" si="987"/>
        <v>FM1</v>
      </c>
      <c r="K6297" t="str">
        <f t="shared" si="988"/>
        <v>FQ1</v>
      </c>
    </row>
    <row r="6298" spans="1:11" x14ac:dyDescent="0.35">
      <c r="A6298" s="1" t="s">
        <v>20238</v>
      </c>
      <c r="B6298" s="1">
        <f t="shared" si="989"/>
        <v>40273</v>
      </c>
      <c r="C6298">
        <f t="shared" si="980"/>
        <v>2010</v>
      </c>
      <c r="D6298">
        <f t="shared" si="981"/>
        <v>4</v>
      </c>
      <c r="E6298" t="str">
        <f t="shared" si="982"/>
        <v>April</v>
      </c>
      <c r="F6298" t="str">
        <f t="shared" si="983"/>
        <v>Q2</v>
      </c>
      <c r="G6298" t="str">
        <f t="shared" si="984"/>
        <v>2010-Apr</v>
      </c>
      <c r="H6298">
        <f t="shared" si="985"/>
        <v>2</v>
      </c>
      <c r="I6298" t="str">
        <f t="shared" si="986"/>
        <v>Monday</v>
      </c>
      <c r="J6298" t="str">
        <f t="shared" si="987"/>
        <v>FM1</v>
      </c>
      <c r="K6298" t="str">
        <f t="shared" si="988"/>
        <v>FQ1</v>
      </c>
    </row>
    <row r="6299" spans="1:11" x14ac:dyDescent="0.35">
      <c r="A6299" s="1" t="s">
        <v>21401</v>
      </c>
      <c r="B6299" s="1">
        <f t="shared" si="989"/>
        <v>41022</v>
      </c>
      <c r="C6299">
        <f t="shared" si="980"/>
        <v>2012</v>
      </c>
      <c r="D6299">
        <f t="shared" si="981"/>
        <v>4</v>
      </c>
      <c r="E6299" t="str">
        <f t="shared" si="982"/>
        <v>April</v>
      </c>
      <c r="F6299" t="str">
        <f t="shared" si="983"/>
        <v>Q2</v>
      </c>
      <c r="G6299" t="str">
        <f t="shared" si="984"/>
        <v>2012-Apr</v>
      </c>
      <c r="H6299">
        <f t="shared" si="985"/>
        <v>2</v>
      </c>
      <c r="I6299" t="str">
        <f t="shared" si="986"/>
        <v>Monday</v>
      </c>
      <c r="J6299" t="str">
        <f t="shared" si="987"/>
        <v>FM1</v>
      </c>
      <c r="K6299" t="str">
        <f t="shared" si="988"/>
        <v>FQ1</v>
      </c>
    </row>
    <row r="6300" spans="1:11" x14ac:dyDescent="0.35">
      <c r="A6300" s="1" t="s">
        <v>21549</v>
      </c>
      <c r="B6300" s="1">
        <f t="shared" si="989"/>
        <v>42101</v>
      </c>
      <c r="C6300">
        <f t="shared" si="980"/>
        <v>2015</v>
      </c>
      <c r="D6300">
        <f t="shared" si="981"/>
        <v>4</v>
      </c>
      <c r="E6300" t="str">
        <f t="shared" si="982"/>
        <v>April</v>
      </c>
      <c r="F6300" t="str">
        <f t="shared" si="983"/>
        <v>Q2</v>
      </c>
      <c r="G6300" t="str">
        <f t="shared" si="984"/>
        <v>2015-Apr</v>
      </c>
      <c r="H6300">
        <f t="shared" si="985"/>
        <v>3</v>
      </c>
      <c r="I6300" t="str">
        <f t="shared" si="986"/>
        <v>Tuesday</v>
      </c>
      <c r="J6300" t="str">
        <f t="shared" si="987"/>
        <v>FM1</v>
      </c>
      <c r="K6300" t="str">
        <f t="shared" si="988"/>
        <v>FQ1</v>
      </c>
    </row>
    <row r="6301" spans="1:11" x14ac:dyDescent="0.35">
      <c r="A6301" s="1" t="s">
        <v>20969</v>
      </c>
      <c r="B6301" s="1">
        <f t="shared" si="989"/>
        <v>41019</v>
      </c>
      <c r="C6301">
        <f t="shared" si="980"/>
        <v>2012</v>
      </c>
      <c r="D6301">
        <f t="shared" si="981"/>
        <v>4</v>
      </c>
      <c r="E6301" t="str">
        <f t="shared" si="982"/>
        <v>April</v>
      </c>
      <c r="F6301" t="str">
        <f t="shared" si="983"/>
        <v>Q2</v>
      </c>
      <c r="G6301" t="str">
        <f t="shared" si="984"/>
        <v>2012-Apr</v>
      </c>
      <c r="H6301">
        <f t="shared" si="985"/>
        <v>6</v>
      </c>
      <c r="I6301" t="str">
        <f t="shared" si="986"/>
        <v>Friday</v>
      </c>
      <c r="J6301" t="str">
        <f t="shared" si="987"/>
        <v>FM1</v>
      </c>
      <c r="K6301" t="str">
        <f t="shared" si="988"/>
        <v>FQ1</v>
      </c>
    </row>
    <row r="6302" spans="1:11" x14ac:dyDescent="0.35">
      <c r="A6302" s="1" t="s">
        <v>19566</v>
      </c>
      <c r="B6302" s="1">
        <f t="shared" si="989"/>
        <v>43203</v>
      </c>
      <c r="C6302">
        <f t="shared" si="980"/>
        <v>2018</v>
      </c>
      <c r="D6302">
        <f t="shared" si="981"/>
        <v>4</v>
      </c>
      <c r="E6302" t="str">
        <f t="shared" si="982"/>
        <v>April</v>
      </c>
      <c r="F6302" t="str">
        <f t="shared" si="983"/>
        <v>Q2</v>
      </c>
      <c r="G6302" t="str">
        <f t="shared" si="984"/>
        <v>2018-Apr</v>
      </c>
      <c r="H6302">
        <f t="shared" si="985"/>
        <v>6</v>
      </c>
      <c r="I6302" t="str">
        <f t="shared" si="986"/>
        <v>Friday</v>
      </c>
      <c r="J6302" t="str">
        <f t="shared" si="987"/>
        <v>FM1</v>
      </c>
      <c r="K6302" t="str">
        <f t="shared" si="988"/>
        <v>FQ1</v>
      </c>
    </row>
    <row r="6303" spans="1:11" x14ac:dyDescent="0.35">
      <c r="A6303" s="1" t="s">
        <v>21402</v>
      </c>
      <c r="B6303" s="1">
        <f t="shared" si="989"/>
        <v>41379</v>
      </c>
      <c r="C6303">
        <f t="shared" si="980"/>
        <v>2013</v>
      </c>
      <c r="D6303">
        <f t="shared" si="981"/>
        <v>4</v>
      </c>
      <c r="E6303" t="str">
        <f t="shared" si="982"/>
        <v>April</v>
      </c>
      <c r="F6303" t="str">
        <f t="shared" si="983"/>
        <v>Q2</v>
      </c>
      <c r="G6303" t="str">
        <f t="shared" si="984"/>
        <v>2013-Apr</v>
      </c>
      <c r="H6303">
        <f t="shared" si="985"/>
        <v>2</v>
      </c>
      <c r="I6303" t="str">
        <f t="shared" si="986"/>
        <v>Monday</v>
      </c>
      <c r="J6303" t="str">
        <f t="shared" si="987"/>
        <v>FM1</v>
      </c>
      <c r="K6303" t="str">
        <f t="shared" si="988"/>
        <v>FQ1</v>
      </c>
    </row>
    <row r="6304" spans="1:11" x14ac:dyDescent="0.35">
      <c r="A6304" s="1" t="s">
        <v>21834</v>
      </c>
      <c r="B6304" s="1">
        <f t="shared" si="989"/>
        <v>42088</v>
      </c>
      <c r="C6304">
        <f t="shared" si="980"/>
        <v>2015</v>
      </c>
      <c r="D6304">
        <f t="shared" si="981"/>
        <v>3</v>
      </c>
      <c r="E6304" t="str">
        <f t="shared" si="982"/>
        <v>March</v>
      </c>
      <c r="F6304" t="str">
        <f t="shared" si="983"/>
        <v>Q1</v>
      </c>
      <c r="G6304" t="str">
        <f t="shared" si="984"/>
        <v>2015-Mar</v>
      </c>
      <c r="H6304">
        <f t="shared" si="985"/>
        <v>4</v>
      </c>
      <c r="I6304" t="str">
        <f t="shared" si="986"/>
        <v>Wednesday</v>
      </c>
      <c r="J6304" t="str">
        <f t="shared" si="987"/>
        <v>FM12</v>
      </c>
      <c r="K6304" t="str">
        <f t="shared" si="988"/>
        <v>FQ4</v>
      </c>
    </row>
    <row r="6305" spans="1:11" x14ac:dyDescent="0.35">
      <c r="A6305" s="1" t="s">
        <v>20978</v>
      </c>
      <c r="B6305" s="1">
        <f t="shared" si="989"/>
        <v>42819</v>
      </c>
      <c r="C6305">
        <f t="shared" si="980"/>
        <v>2017</v>
      </c>
      <c r="D6305">
        <f t="shared" si="981"/>
        <v>3</v>
      </c>
      <c r="E6305" t="str">
        <f t="shared" si="982"/>
        <v>March</v>
      </c>
      <c r="F6305" t="str">
        <f t="shared" si="983"/>
        <v>Q1</v>
      </c>
      <c r="G6305" t="str">
        <f t="shared" si="984"/>
        <v>2017-Mar</v>
      </c>
      <c r="H6305">
        <f t="shared" si="985"/>
        <v>7</v>
      </c>
      <c r="I6305" t="str">
        <f t="shared" si="986"/>
        <v>Saturday</v>
      </c>
      <c r="J6305" t="str">
        <f t="shared" si="987"/>
        <v>FM12</v>
      </c>
      <c r="K6305" t="str">
        <f t="shared" si="988"/>
        <v>FQ4</v>
      </c>
    </row>
    <row r="6306" spans="1:11" x14ac:dyDescent="0.35">
      <c r="A6306" s="1" t="s">
        <v>20558</v>
      </c>
      <c r="B6306" s="1">
        <f t="shared" si="989"/>
        <v>41716</v>
      </c>
      <c r="C6306">
        <f t="shared" si="980"/>
        <v>2014</v>
      </c>
      <c r="D6306">
        <f t="shared" si="981"/>
        <v>3</v>
      </c>
      <c r="E6306" t="str">
        <f t="shared" si="982"/>
        <v>March</v>
      </c>
      <c r="F6306" t="str">
        <f t="shared" si="983"/>
        <v>Q1</v>
      </c>
      <c r="G6306" t="str">
        <f t="shared" si="984"/>
        <v>2014-Mar</v>
      </c>
      <c r="H6306">
        <f t="shared" si="985"/>
        <v>3</v>
      </c>
      <c r="I6306" t="str">
        <f t="shared" si="986"/>
        <v>Tuesday</v>
      </c>
      <c r="J6306" t="str">
        <f t="shared" si="987"/>
        <v>FM12</v>
      </c>
      <c r="K6306" t="str">
        <f t="shared" si="988"/>
        <v>FQ4</v>
      </c>
    </row>
    <row r="6307" spans="1:11" x14ac:dyDescent="0.35">
      <c r="A6307" s="1" t="s">
        <v>22108</v>
      </c>
      <c r="B6307" s="1">
        <f t="shared" si="989"/>
        <v>42070</v>
      </c>
      <c r="C6307">
        <f t="shared" si="980"/>
        <v>2015</v>
      </c>
      <c r="D6307">
        <f t="shared" si="981"/>
        <v>3</v>
      </c>
      <c r="E6307" t="str">
        <f t="shared" si="982"/>
        <v>March</v>
      </c>
      <c r="F6307" t="str">
        <f t="shared" si="983"/>
        <v>Q1</v>
      </c>
      <c r="G6307" t="str">
        <f t="shared" si="984"/>
        <v>2015-Mar</v>
      </c>
      <c r="H6307">
        <f t="shared" si="985"/>
        <v>7</v>
      </c>
      <c r="I6307" t="str">
        <f t="shared" si="986"/>
        <v>Saturday</v>
      </c>
      <c r="J6307" t="str">
        <f t="shared" si="987"/>
        <v>FM12</v>
      </c>
      <c r="K6307" t="str">
        <f t="shared" si="988"/>
        <v>FQ4</v>
      </c>
    </row>
    <row r="6308" spans="1:11" x14ac:dyDescent="0.35">
      <c r="A6308" s="1" t="s">
        <v>21780</v>
      </c>
      <c r="B6308" s="1">
        <f t="shared" si="989"/>
        <v>42431</v>
      </c>
      <c r="C6308">
        <f t="shared" si="980"/>
        <v>2016</v>
      </c>
      <c r="D6308">
        <f t="shared" si="981"/>
        <v>3</v>
      </c>
      <c r="E6308" t="str">
        <f t="shared" si="982"/>
        <v>March</v>
      </c>
      <c r="F6308" t="str">
        <f t="shared" si="983"/>
        <v>Q1</v>
      </c>
      <c r="G6308" t="str">
        <f t="shared" si="984"/>
        <v>2016-Mar</v>
      </c>
      <c r="H6308">
        <f t="shared" si="985"/>
        <v>4</v>
      </c>
      <c r="I6308" t="str">
        <f t="shared" si="986"/>
        <v>Wednesday</v>
      </c>
      <c r="J6308" t="str">
        <f t="shared" si="987"/>
        <v>FM12</v>
      </c>
      <c r="K6308" t="str">
        <f t="shared" si="988"/>
        <v>FQ4</v>
      </c>
    </row>
    <row r="6309" spans="1:11" x14ac:dyDescent="0.35">
      <c r="A6309" s="1" t="s">
        <v>22098</v>
      </c>
      <c r="B6309" s="1">
        <f t="shared" si="989"/>
        <v>42448</v>
      </c>
      <c r="C6309">
        <f t="shared" si="980"/>
        <v>2016</v>
      </c>
      <c r="D6309">
        <f t="shared" si="981"/>
        <v>3</v>
      </c>
      <c r="E6309" t="str">
        <f t="shared" si="982"/>
        <v>March</v>
      </c>
      <c r="F6309" t="str">
        <f t="shared" si="983"/>
        <v>Q1</v>
      </c>
      <c r="G6309" t="str">
        <f t="shared" si="984"/>
        <v>2016-Mar</v>
      </c>
      <c r="H6309">
        <f t="shared" si="985"/>
        <v>7</v>
      </c>
      <c r="I6309" t="str">
        <f t="shared" si="986"/>
        <v>Saturday</v>
      </c>
      <c r="J6309" t="str">
        <f t="shared" si="987"/>
        <v>FM12</v>
      </c>
      <c r="K6309" t="str">
        <f t="shared" si="988"/>
        <v>FQ4</v>
      </c>
    </row>
    <row r="6310" spans="1:11" x14ac:dyDescent="0.35">
      <c r="A6310" s="1" t="s">
        <v>21308</v>
      </c>
      <c r="B6310" s="1">
        <f t="shared" si="989"/>
        <v>40630</v>
      </c>
      <c r="C6310">
        <f t="shared" si="980"/>
        <v>2011</v>
      </c>
      <c r="D6310">
        <f t="shared" si="981"/>
        <v>3</v>
      </c>
      <c r="E6310" t="str">
        <f t="shared" si="982"/>
        <v>March</v>
      </c>
      <c r="F6310" t="str">
        <f t="shared" si="983"/>
        <v>Q1</v>
      </c>
      <c r="G6310" t="str">
        <f t="shared" si="984"/>
        <v>2011-Mar</v>
      </c>
      <c r="H6310">
        <f t="shared" si="985"/>
        <v>2</v>
      </c>
      <c r="I6310" t="str">
        <f t="shared" si="986"/>
        <v>Monday</v>
      </c>
      <c r="J6310" t="str">
        <f t="shared" si="987"/>
        <v>FM12</v>
      </c>
      <c r="K6310" t="str">
        <f t="shared" si="988"/>
        <v>FQ4</v>
      </c>
    </row>
    <row r="6311" spans="1:11" x14ac:dyDescent="0.35">
      <c r="A6311" s="1" t="s">
        <v>20573</v>
      </c>
      <c r="B6311" s="1">
        <f t="shared" si="989"/>
        <v>42818</v>
      </c>
      <c r="C6311">
        <f t="shared" si="980"/>
        <v>2017</v>
      </c>
      <c r="D6311">
        <f t="shared" si="981"/>
        <v>3</v>
      </c>
      <c r="E6311" t="str">
        <f t="shared" si="982"/>
        <v>March</v>
      </c>
      <c r="F6311" t="str">
        <f t="shared" si="983"/>
        <v>Q1</v>
      </c>
      <c r="G6311" t="str">
        <f t="shared" si="984"/>
        <v>2017-Mar</v>
      </c>
      <c r="H6311">
        <f t="shared" si="985"/>
        <v>6</v>
      </c>
      <c r="I6311" t="str">
        <f t="shared" si="986"/>
        <v>Friday</v>
      </c>
      <c r="J6311" t="str">
        <f t="shared" si="987"/>
        <v>FM12</v>
      </c>
      <c r="K6311" t="str">
        <f t="shared" si="988"/>
        <v>FQ4</v>
      </c>
    </row>
    <row r="6312" spans="1:11" x14ac:dyDescent="0.35">
      <c r="A6312" s="1" t="s">
        <v>20562</v>
      </c>
      <c r="B6312" s="1">
        <f t="shared" si="989"/>
        <v>42433</v>
      </c>
      <c r="C6312">
        <f t="shared" si="980"/>
        <v>2016</v>
      </c>
      <c r="D6312">
        <f t="shared" si="981"/>
        <v>3</v>
      </c>
      <c r="E6312" t="str">
        <f t="shared" si="982"/>
        <v>March</v>
      </c>
      <c r="F6312" t="str">
        <f t="shared" si="983"/>
        <v>Q1</v>
      </c>
      <c r="G6312" t="str">
        <f t="shared" si="984"/>
        <v>2016-Mar</v>
      </c>
      <c r="H6312">
        <f t="shared" si="985"/>
        <v>6</v>
      </c>
      <c r="I6312" t="str">
        <f t="shared" si="986"/>
        <v>Friday</v>
      </c>
      <c r="J6312" t="str">
        <f t="shared" si="987"/>
        <v>FM12</v>
      </c>
      <c r="K6312" t="str">
        <f t="shared" si="988"/>
        <v>FQ4</v>
      </c>
    </row>
    <row r="6313" spans="1:11" x14ac:dyDescent="0.35">
      <c r="A6313" s="1" t="s">
        <v>22109</v>
      </c>
      <c r="B6313" s="1">
        <f t="shared" si="989"/>
        <v>42048</v>
      </c>
      <c r="C6313">
        <f t="shared" si="980"/>
        <v>2015</v>
      </c>
      <c r="D6313">
        <f t="shared" si="981"/>
        <v>2</v>
      </c>
      <c r="E6313" t="str">
        <f t="shared" si="982"/>
        <v>February</v>
      </c>
      <c r="F6313" t="str">
        <f t="shared" si="983"/>
        <v>Q1</v>
      </c>
      <c r="G6313" t="str">
        <f t="shared" si="984"/>
        <v>2015-Feb</v>
      </c>
      <c r="H6313">
        <f t="shared" si="985"/>
        <v>6</v>
      </c>
      <c r="I6313" t="str">
        <f t="shared" si="986"/>
        <v>Friday</v>
      </c>
      <c r="J6313" t="str">
        <f t="shared" si="987"/>
        <v>FM11</v>
      </c>
      <c r="K6313" t="str">
        <f t="shared" si="988"/>
        <v>FQ4</v>
      </c>
    </row>
    <row r="6314" spans="1:11" x14ac:dyDescent="0.35">
      <c r="A6314" s="1" t="s">
        <v>22053</v>
      </c>
      <c r="B6314" s="1">
        <f t="shared" si="989"/>
        <v>40941</v>
      </c>
      <c r="C6314">
        <f t="shared" si="980"/>
        <v>2012</v>
      </c>
      <c r="D6314">
        <f t="shared" si="981"/>
        <v>2</v>
      </c>
      <c r="E6314" t="str">
        <f t="shared" si="982"/>
        <v>February</v>
      </c>
      <c r="F6314" t="str">
        <f t="shared" si="983"/>
        <v>Q1</v>
      </c>
      <c r="G6314" t="str">
        <f t="shared" si="984"/>
        <v>2012-Feb</v>
      </c>
      <c r="H6314">
        <f t="shared" si="985"/>
        <v>5</v>
      </c>
      <c r="I6314" t="str">
        <f t="shared" si="986"/>
        <v>Thursday</v>
      </c>
      <c r="J6314" t="str">
        <f t="shared" si="987"/>
        <v>FM11</v>
      </c>
      <c r="K6314" t="str">
        <f t="shared" si="988"/>
        <v>FQ4</v>
      </c>
    </row>
    <row r="6315" spans="1:11" x14ac:dyDescent="0.35">
      <c r="A6315" s="1" t="s">
        <v>21568</v>
      </c>
      <c r="B6315" s="1">
        <f t="shared" si="989"/>
        <v>42408</v>
      </c>
      <c r="C6315">
        <f t="shared" si="980"/>
        <v>2016</v>
      </c>
      <c r="D6315">
        <f t="shared" si="981"/>
        <v>2</v>
      </c>
      <c r="E6315" t="str">
        <f t="shared" si="982"/>
        <v>February</v>
      </c>
      <c r="F6315" t="str">
        <f t="shared" si="983"/>
        <v>Q1</v>
      </c>
      <c r="G6315" t="str">
        <f t="shared" si="984"/>
        <v>2016-Feb</v>
      </c>
      <c r="H6315">
        <f t="shared" si="985"/>
        <v>2</v>
      </c>
      <c r="I6315" t="str">
        <f t="shared" si="986"/>
        <v>Monday</v>
      </c>
      <c r="J6315" t="str">
        <f t="shared" si="987"/>
        <v>FM11</v>
      </c>
      <c r="K6315" t="str">
        <f t="shared" si="988"/>
        <v>FQ4</v>
      </c>
    </row>
    <row r="6316" spans="1:11" x14ac:dyDescent="0.35">
      <c r="A6316" s="1" t="s">
        <v>21840</v>
      </c>
      <c r="B6316" s="1">
        <f t="shared" si="989"/>
        <v>43158</v>
      </c>
      <c r="C6316">
        <f t="shared" si="980"/>
        <v>2018</v>
      </c>
      <c r="D6316">
        <f t="shared" si="981"/>
        <v>2</v>
      </c>
      <c r="E6316" t="str">
        <f t="shared" si="982"/>
        <v>February</v>
      </c>
      <c r="F6316" t="str">
        <f t="shared" si="983"/>
        <v>Q1</v>
      </c>
      <c r="G6316" t="str">
        <f t="shared" si="984"/>
        <v>2018-Feb</v>
      </c>
      <c r="H6316">
        <f t="shared" si="985"/>
        <v>3</v>
      </c>
      <c r="I6316" t="str">
        <f t="shared" si="986"/>
        <v>Tuesday</v>
      </c>
      <c r="J6316" t="str">
        <f t="shared" si="987"/>
        <v>FM11</v>
      </c>
      <c r="K6316" t="str">
        <f t="shared" si="988"/>
        <v>FQ4</v>
      </c>
    </row>
    <row r="6317" spans="1:11" x14ac:dyDescent="0.35">
      <c r="A6317" s="1" t="s">
        <v>20576</v>
      </c>
      <c r="B6317" s="1">
        <f t="shared" si="989"/>
        <v>40601</v>
      </c>
      <c r="C6317">
        <f t="shared" si="980"/>
        <v>2011</v>
      </c>
      <c r="D6317">
        <f t="shared" si="981"/>
        <v>2</v>
      </c>
      <c r="E6317" t="str">
        <f t="shared" si="982"/>
        <v>February</v>
      </c>
      <c r="F6317" t="str">
        <f t="shared" si="983"/>
        <v>Q1</v>
      </c>
      <c r="G6317" t="str">
        <f t="shared" si="984"/>
        <v>2011-Feb</v>
      </c>
      <c r="H6317">
        <f t="shared" si="985"/>
        <v>1</v>
      </c>
      <c r="I6317" t="str">
        <f t="shared" si="986"/>
        <v>Sunday</v>
      </c>
      <c r="J6317" t="str">
        <f t="shared" si="987"/>
        <v>FM11</v>
      </c>
      <c r="K6317" t="str">
        <f t="shared" si="988"/>
        <v>FQ4</v>
      </c>
    </row>
    <row r="6318" spans="1:11" x14ac:dyDescent="0.35">
      <c r="A6318" s="1" t="s">
        <v>21663</v>
      </c>
      <c r="B6318" s="1">
        <f t="shared" si="989"/>
        <v>43149</v>
      </c>
      <c r="C6318">
        <f t="shared" si="980"/>
        <v>2018</v>
      </c>
      <c r="D6318">
        <f t="shared" si="981"/>
        <v>2</v>
      </c>
      <c r="E6318" t="str">
        <f t="shared" si="982"/>
        <v>February</v>
      </c>
      <c r="F6318" t="str">
        <f t="shared" si="983"/>
        <v>Q1</v>
      </c>
      <c r="G6318" t="str">
        <f t="shared" si="984"/>
        <v>2018-Feb</v>
      </c>
      <c r="H6318">
        <f t="shared" si="985"/>
        <v>1</v>
      </c>
      <c r="I6318" t="str">
        <f t="shared" si="986"/>
        <v>Sunday</v>
      </c>
      <c r="J6318" t="str">
        <f t="shared" si="987"/>
        <v>FM11</v>
      </c>
      <c r="K6318" t="str">
        <f t="shared" si="988"/>
        <v>FQ4</v>
      </c>
    </row>
    <row r="6319" spans="1:11" x14ac:dyDescent="0.35">
      <c r="A6319" s="1" t="s">
        <v>19695</v>
      </c>
      <c r="B6319" s="1">
        <f t="shared" si="989"/>
        <v>40228</v>
      </c>
      <c r="C6319">
        <f t="shared" si="980"/>
        <v>2010</v>
      </c>
      <c r="D6319">
        <f t="shared" si="981"/>
        <v>2</v>
      </c>
      <c r="E6319" t="str">
        <f t="shared" si="982"/>
        <v>February</v>
      </c>
      <c r="F6319" t="str">
        <f t="shared" si="983"/>
        <v>Q1</v>
      </c>
      <c r="G6319" t="str">
        <f t="shared" si="984"/>
        <v>2010-Feb</v>
      </c>
      <c r="H6319">
        <f t="shared" si="985"/>
        <v>6</v>
      </c>
      <c r="I6319" t="str">
        <f t="shared" si="986"/>
        <v>Friday</v>
      </c>
      <c r="J6319" t="str">
        <f t="shared" si="987"/>
        <v>FM11</v>
      </c>
      <c r="K6319" t="str">
        <f t="shared" si="988"/>
        <v>FQ4</v>
      </c>
    </row>
    <row r="6320" spans="1:11" x14ac:dyDescent="0.35">
      <c r="A6320" s="1" t="s">
        <v>20030</v>
      </c>
      <c r="B6320" s="1">
        <f t="shared" si="989"/>
        <v>42780</v>
      </c>
      <c r="C6320">
        <f t="shared" si="980"/>
        <v>2017</v>
      </c>
      <c r="D6320">
        <f t="shared" si="981"/>
        <v>2</v>
      </c>
      <c r="E6320" t="str">
        <f t="shared" si="982"/>
        <v>February</v>
      </c>
      <c r="F6320" t="str">
        <f t="shared" si="983"/>
        <v>Q1</v>
      </c>
      <c r="G6320" t="str">
        <f t="shared" si="984"/>
        <v>2017-Feb</v>
      </c>
      <c r="H6320">
        <f t="shared" si="985"/>
        <v>3</v>
      </c>
      <c r="I6320" t="str">
        <f t="shared" si="986"/>
        <v>Tuesday</v>
      </c>
      <c r="J6320" t="str">
        <f t="shared" si="987"/>
        <v>FM11</v>
      </c>
      <c r="K6320" t="str">
        <f t="shared" si="988"/>
        <v>FQ4</v>
      </c>
    </row>
    <row r="6321" spans="1:11" x14ac:dyDescent="0.35">
      <c r="A6321" s="1" t="s">
        <v>21152</v>
      </c>
      <c r="B6321" s="1">
        <f t="shared" si="989"/>
        <v>43120</v>
      </c>
      <c r="C6321">
        <f t="shared" si="980"/>
        <v>2018</v>
      </c>
      <c r="D6321">
        <f t="shared" si="981"/>
        <v>1</v>
      </c>
      <c r="E6321" t="str">
        <f t="shared" si="982"/>
        <v>January</v>
      </c>
      <c r="F6321" t="str">
        <f t="shared" si="983"/>
        <v>Q1</v>
      </c>
      <c r="G6321" t="str">
        <f t="shared" si="984"/>
        <v>2018-Jan</v>
      </c>
      <c r="H6321">
        <f t="shared" si="985"/>
        <v>7</v>
      </c>
      <c r="I6321" t="str">
        <f t="shared" si="986"/>
        <v>Saturday</v>
      </c>
      <c r="J6321" t="str">
        <f t="shared" si="987"/>
        <v>FM10</v>
      </c>
      <c r="K6321" t="str">
        <f t="shared" si="988"/>
        <v>FQ4</v>
      </c>
    </row>
    <row r="6322" spans="1:11" x14ac:dyDescent="0.35">
      <c r="A6322" s="1" t="s">
        <v>22110</v>
      </c>
      <c r="B6322" s="1">
        <f t="shared" si="989"/>
        <v>42006</v>
      </c>
      <c r="C6322">
        <f t="shared" si="980"/>
        <v>2015</v>
      </c>
      <c r="D6322">
        <f t="shared" si="981"/>
        <v>1</v>
      </c>
      <c r="E6322" t="str">
        <f t="shared" si="982"/>
        <v>January</v>
      </c>
      <c r="F6322" t="str">
        <f t="shared" si="983"/>
        <v>Q1</v>
      </c>
      <c r="G6322" t="str">
        <f t="shared" si="984"/>
        <v>2015-Jan</v>
      </c>
      <c r="H6322">
        <f t="shared" si="985"/>
        <v>6</v>
      </c>
      <c r="I6322" t="str">
        <f t="shared" si="986"/>
        <v>Friday</v>
      </c>
      <c r="J6322" t="str">
        <f t="shared" si="987"/>
        <v>FM10</v>
      </c>
      <c r="K6322" t="str">
        <f t="shared" si="988"/>
        <v>FQ4</v>
      </c>
    </row>
    <row r="6323" spans="1:11" x14ac:dyDescent="0.35">
      <c r="A6323" s="1" t="s">
        <v>19840</v>
      </c>
      <c r="B6323" s="1">
        <f t="shared" si="989"/>
        <v>41293</v>
      </c>
      <c r="C6323">
        <f t="shared" si="980"/>
        <v>2013</v>
      </c>
      <c r="D6323">
        <f t="shared" si="981"/>
        <v>1</v>
      </c>
      <c r="E6323" t="str">
        <f t="shared" si="982"/>
        <v>January</v>
      </c>
      <c r="F6323" t="str">
        <f t="shared" si="983"/>
        <v>Q1</v>
      </c>
      <c r="G6323" t="str">
        <f t="shared" si="984"/>
        <v>2013-Jan</v>
      </c>
      <c r="H6323">
        <f t="shared" si="985"/>
        <v>7</v>
      </c>
      <c r="I6323" t="str">
        <f t="shared" si="986"/>
        <v>Saturday</v>
      </c>
      <c r="J6323" t="str">
        <f t="shared" si="987"/>
        <v>FM10</v>
      </c>
      <c r="K6323" t="str">
        <f t="shared" si="988"/>
        <v>FQ4</v>
      </c>
    </row>
    <row r="6324" spans="1:11" x14ac:dyDescent="0.35">
      <c r="A6324" s="1" t="s">
        <v>22111</v>
      </c>
      <c r="B6324" s="1">
        <f t="shared" si="989"/>
        <v>40923</v>
      </c>
      <c r="C6324">
        <f t="shared" si="980"/>
        <v>2012</v>
      </c>
      <c r="D6324">
        <f t="shared" si="981"/>
        <v>1</v>
      </c>
      <c r="E6324" t="str">
        <f t="shared" si="982"/>
        <v>January</v>
      </c>
      <c r="F6324" t="str">
        <f t="shared" si="983"/>
        <v>Q1</v>
      </c>
      <c r="G6324" t="str">
        <f t="shared" si="984"/>
        <v>2012-Jan</v>
      </c>
      <c r="H6324">
        <f t="shared" si="985"/>
        <v>1</v>
      </c>
      <c r="I6324" t="str">
        <f t="shared" si="986"/>
        <v>Sunday</v>
      </c>
      <c r="J6324" t="str">
        <f t="shared" si="987"/>
        <v>FM10</v>
      </c>
      <c r="K6324" t="str">
        <f t="shared" si="988"/>
        <v>FQ4</v>
      </c>
    </row>
    <row r="6325" spans="1:11" x14ac:dyDescent="0.35">
      <c r="A6325" s="1" t="s">
        <v>22112</v>
      </c>
      <c r="B6325" s="1">
        <f t="shared" si="989"/>
        <v>42379</v>
      </c>
      <c r="C6325">
        <f t="shared" si="980"/>
        <v>2016</v>
      </c>
      <c r="D6325">
        <f t="shared" si="981"/>
        <v>1</v>
      </c>
      <c r="E6325" t="str">
        <f t="shared" si="982"/>
        <v>January</v>
      </c>
      <c r="F6325" t="str">
        <f t="shared" si="983"/>
        <v>Q1</v>
      </c>
      <c r="G6325" t="str">
        <f t="shared" si="984"/>
        <v>2016-Jan</v>
      </c>
      <c r="H6325">
        <f t="shared" si="985"/>
        <v>1</v>
      </c>
      <c r="I6325" t="str">
        <f t="shared" si="986"/>
        <v>Sunday</v>
      </c>
      <c r="J6325" t="str">
        <f t="shared" si="987"/>
        <v>FM10</v>
      </c>
      <c r="K6325" t="str">
        <f t="shared" si="988"/>
        <v>FQ4</v>
      </c>
    </row>
    <row r="6326" spans="1:11" x14ac:dyDescent="0.35">
      <c r="A6326" s="1" t="s">
        <v>19700</v>
      </c>
      <c r="B6326" s="1">
        <f t="shared" si="989"/>
        <v>41659</v>
      </c>
      <c r="C6326">
        <f t="shared" si="980"/>
        <v>2014</v>
      </c>
      <c r="D6326">
        <f t="shared" si="981"/>
        <v>1</v>
      </c>
      <c r="E6326" t="str">
        <f t="shared" si="982"/>
        <v>January</v>
      </c>
      <c r="F6326" t="str">
        <f t="shared" si="983"/>
        <v>Q1</v>
      </c>
      <c r="G6326" t="str">
        <f t="shared" si="984"/>
        <v>2014-Jan</v>
      </c>
      <c r="H6326">
        <f t="shared" si="985"/>
        <v>2</v>
      </c>
      <c r="I6326" t="str">
        <f t="shared" si="986"/>
        <v>Monday</v>
      </c>
      <c r="J6326" t="str">
        <f t="shared" si="987"/>
        <v>FM10</v>
      </c>
      <c r="K6326" t="str">
        <f t="shared" si="988"/>
        <v>FQ4</v>
      </c>
    </row>
    <row r="6327" spans="1:11" x14ac:dyDescent="0.35">
      <c r="A6327" s="1" t="s">
        <v>21235</v>
      </c>
      <c r="B6327" s="1">
        <f t="shared" si="989"/>
        <v>41660</v>
      </c>
      <c r="C6327">
        <f t="shared" si="980"/>
        <v>2014</v>
      </c>
      <c r="D6327">
        <f t="shared" si="981"/>
        <v>1</v>
      </c>
      <c r="E6327" t="str">
        <f t="shared" si="982"/>
        <v>January</v>
      </c>
      <c r="F6327" t="str">
        <f t="shared" si="983"/>
        <v>Q1</v>
      </c>
      <c r="G6327" t="str">
        <f t="shared" si="984"/>
        <v>2014-Jan</v>
      </c>
      <c r="H6327">
        <f t="shared" si="985"/>
        <v>3</v>
      </c>
      <c r="I6327" t="str">
        <f t="shared" si="986"/>
        <v>Tuesday</v>
      </c>
      <c r="J6327" t="str">
        <f t="shared" si="987"/>
        <v>FM10</v>
      </c>
      <c r="K6327" t="str">
        <f t="shared" si="988"/>
        <v>FQ4</v>
      </c>
    </row>
    <row r="6328" spans="1:11" x14ac:dyDescent="0.35">
      <c r="A6328" s="1" t="s">
        <v>19968</v>
      </c>
      <c r="B6328" s="1">
        <f t="shared" si="989"/>
        <v>42362</v>
      </c>
      <c r="C6328">
        <f t="shared" si="980"/>
        <v>2015</v>
      </c>
      <c r="D6328">
        <f t="shared" si="981"/>
        <v>12</v>
      </c>
      <c r="E6328" t="str">
        <f t="shared" si="982"/>
        <v>December</v>
      </c>
      <c r="F6328" t="str">
        <f t="shared" si="983"/>
        <v>Q4</v>
      </c>
      <c r="G6328" t="str">
        <f t="shared" si="984"/>
        <v>2015-Dec</v>
      </c>
      <c r="H6328">
        <f t="shared" si="985"/>
        <v>5</v>
      </c>
      <c r="I6328" t="str">
        <f t="shared" si="986"/>
        <v>Thursday</v>
      </c>
      <c r="J6328" t="str">
        <f t="shared" si="987"/>
        <v>FM9</v>
      </c>
      <c r="K6328" t="str">
        <f t="shared" si="988"/>
        <v>FQ3</v>
      </c>
    </row>
    <row r="6329" spans="1:11" x14ac:dyDescent="0.35">
      <c r="A6329" s="1" t="s">
        <v>22113</v>
      </c>
      <c r="B6329" s="1">
        <f t="shared" si="989"/>
        <v>41270</v>
      </c>
      <c r="C6329">
        <f t="shared" si="980"/>
        <v>2012</v>
      </c>
      <c r="D6329">
        <f t="shared" si="981"/>
        <v>12</v>
      </c>
      <c r="E6329" t="str">
        <f t="shared" si="982"/>
        <v>December</v>
      </c>
      <c r="F6329" t="str">
        <f t="shared" si="983"/>
        <v>Q4</v>
      </c>
      <c r="G6329" t="str">
        <f t="shared" si="984"/>
        <v>2012-Dec</v>
      </c>
      <c r="H6329">
        <f t="shared" si="985"/>
        <v>5</v>
      </c>
      <c r="I6329" t="str">
        <f t="shared" si="986"/>
        <v>Thursday</v>
      </c>
      <c r="J6329" t="str">
        <f t="shared" si="987"/>
        <v>FM9</v>
      </c>
      <c r="K6329" t="str">
        <f t="shared" si="988"/>
        <v>FQ3</v>
      </c>
    </row>
    <row r="6330" spans="1:11" x14ac:dyDescent="0.35">
      <c r="A6330" s="1" t="s">
        <v>22114</v>
      </c>
      <c r="B6330" s="1">
        <f t="shared" si="989"/>
        <v>41619</v>
      </c>
      <c r="C6330">
        <f t="shared" si="980"/>
        <v>2013</v>
      </c>
      <c r="D6330">
        <f t="shared" si="981"/>
        <v>12</v>
      </c>
      <c r="E6330" t="str">
        <f t="shared" si="982"/>
        <v>December</v>
      </c>
      <c r="F6330" t="str">
        <f t="shared" si="983"/>
        <v>Q4</v>
      </c>
      <c r="G6330" t="str">
        <f t="shared" si="984"/>
        <v>2013-Dec</v>
      </c>
      <c r="H6330">
        <f t="shared" si="985"/>
        <v>4</v>
      </c>
      <c r="I6330" t="str">
        <f t="shared" si="986"/>
        <v>Wednesday</v>
      </c>
      <c r="J6330" t="str">
        <f t="shared" si="987"/>
        <v>FM9</v>
      </c>
      <c r="K6330" t="str">
        <f t="shared" si="988"/>
        <v>FQ3</v>
      </c>
    </row>
    <row r="6331" spans="1:11" x14ac:dyDescent="0.35">
      <c r="A6331" s="1" t="s">
        <v>21154</v>
      </c>
      <c r="B6331" s="1">
        <f t="shared" si="989"/>
        <v>41992</v>
      </c>
      <c r="C6331">
        <f t="shared" si="980"/>
        <v>2014</v>
      </c>
      <c r="D6331">
        <f t="shared" si="981"/>
        <v>12</v>
      </c>
      <c r="E6331" t="str">
        <f t="shared" si="982"/>
        <v>December</v>
      </c>
      <c r="F6331" t="str">
        <f t="shared" si="983"/>
        <v>Q4</v>
      </c>
      <c r="G6331" t="str">
        <f t="shared" si="984"/>
        <v>2014-Dec</v>
      </c>
      <c r="H6331">
        <f t="shared" si="985"/>
        <v>6</v>
      </c>
      <c r="I6331" t="str">
        <f t="shared" si="986"/>
        <v>Friday</v>
      </c>
      <c r="J6331" t="str">
        <f t="shared" si="987"/>
        <v>FM9</v>
      </c>
      <c r="K6331" t="str">
        <f t="shared" si="988"/>
        <v>FQ3</v>
      </c>
    </row>
    <row r="6332" spans="1:11" x14ac:dyDescent="0.35">
      <c r="A6332" s="1" t="s">
        <v>21805</v>
      </c>
      <c r="B6332" s="1">
        <f t="shared" si="989"/>
        <v>40520</v>
      </c>
      <c r="C6332">
        <f t="shared" si="980"/>
        <v>2010</v>
      </c>
      <c r="D6332">
        <f t="shared" si="981"/>
        <v>12</v>
      </c>
      <c r="E6332" t="str">
        <f t="shared" si="982"/>
        <v>December</v>
      </c>
      <c r="F6332" t="str">
        <f t="shared" si="983"/>
        <v>Q4</v>
      </c>
      <c r="G6332" t="str">
        <f t="shared" si="984"/>
        <v>2010-Dec</v>
      </c>
      <c r="H6332">
        <f t="shared" si="985"/>
        <v>4</v>
      </c>
      <c r="I6332" t="str">
        <f t="shared" si="986"/>
        <v>Wednesday</v>
      </c>
      <c r="J6332" t="str">
        <f t="shared" si="987"/>
        <v>FM9</v>
      </c>
      <c r="K6332" t="str">
        <f t="shared" si="988"/>
        <v>FQ3</v>
      </c>
    </row>
    <row r="6333" spans="1:11" x14ac:dyDescent="0.35">
      <c r="A6333" s="1" t="s">
        <v>21589</v>
      </c>
      <c r="B6333" s="1">
        <f t="shared" si="989"/>
        <v>41264</v>
      </c>
      <c r="C6333">
        <f t="shared" si="980"/>
        <v>2012</v>
      </c>
      <c r="D6333">
        <f t="shared" si="981"/>
        <v>12</v>
      </c>
      <c r="E6333" t="str">
        <f t="shared" si="982"/>
        <v>December</v>
      </c>
      <c r="F6333" t="str">
        <f t="shared" si="983"/>
        <v>Q4</v>
      </c>
      <c r="G6333" t="str">
        <f t="shared" si="984"/>
        <v>2012-Dec</v>
      </c>
      <c r="H6333">
        <f t="shared" si="985"/>
        <v>6</v>
      </c>
      <c r="I6333" t="str">
        <f t="shared" si="986"/>
        <v>Friday</v>
      </c>
      <c r="J6333" t="str">
        <f t="shared" si="987"/>
        <v>FM9</v>
      </c>
      <c r="K6333" t="str">
        <f t="shared" si="988"/>
        <v>FQ3</v>
      </c>
    </row>
    <row r="6334" spans="1:11" x14ac:dyDescent="0.35">
      <c r="A6334" s="1" t="s">
        <v>21335</v>
      </c>
      <c r="B6334" s="1">
        <f t="shared" si="989"/>
        <v>40536</v>
      </c>
      <c r="C6334">
        <f t="shared" si="980"/>
        <v>2010</v>
      </c>
      <c r="D6334">
        <f t="shared" si="981"/>
        <v>12</v>
      </c>
      <c r="E6334" t="str">
        <f t="shared" si="982"/>
        <v>December</v>
      </c>
      <c r="F6334" t="str">
        <f t="shared" si="983"/>
        <v>Q4</v>
      </c>
      <c r="G6334" t="str">
        <f t="shared" si="984"/>
        <v>2010-Dec</v>
      </c>
      <c r="H6334">
        <f t="shared" si="985"/>
        <v>6</v>
      </c>
      <c r="I6334" t="str">
        <f t="shared" si="986"/>
        <v>Friday</v>
      </c>
      <c r="J6334" t="str">
        <f t="shared" si="987"/>
        <v>FM9</v>
      </c>
      <c r="K6334" t="str">
        <f t="shared" si="988"/>
        <v>FQ3</v>
      </c>
    </row>
    <row r="6335" spans="1:11" x14ac:dyDescent="0.35">
      <c r="A6335" s="1" t="s">
        <v>21081</v>
      </c>
      <c r="B6335" s="1">
        <f t="shared" si="989"/>
        <v>43435</v>
      </c>
      <c r="C6335">
        <f t="shared" si="980"/>
        <v>2018</v>
      </c>
      <c r="D6335">
        <f t="shared" si="981"/>
        <v>12</v>
      </c>
      <c r="E6335" t="str">
        <f t="shared" si="982"/>
        <v>December</v>
      </c>
      <c r="F6335" t="str">
        <f t="shared" si="983"/>
        <v>Q4</v>
      </c>
      <c r="G6335" t="str">
        <f t="shared" si="984"/>
        <v>2018-Dec</v>
      </c>
      <c r="H6335">
        <f t="shared" si="985"/>
        <v>7</v>
      </c>
      <c r="I6335" t="str">
        <f t="shared" si="986"/>
        <v>Saturday</v>
      </c>
      <c r="J6335" t="str">
        <f t="shared" si="987"/>
        <v>FM9</v>
      </c>
      <c r="K6335" t="str">
        <f t="shared" si="988"/>
        <v>FQ3</v>
      </c>
    </row>
    <row r="6336" spans="1:11" x14ac:dyDescent="0.35">
      <c r="A6336" s="1" t="s">
        <v>21010</v>
      </c>
      <c r="B6336" s="1">
        <f t="shared" si="989"/>
        <v>43088</v>
      </c>
      <c r="C6336">
        <f t="shared" si="980"/>
        <v>2017</v>
      </c>
      <c r="D6336">
        <f t="shared" si="981"/>
        <v>12</v>
      </c>
      <c r="E6336" t="str">
        <f t="shared" si="982"/>
        <v>December</v>
      </c>
      <c r="F6336" t="str">
        <f t="shared" si="983"/>
        <v>Q4</v>
      </c>
      <c r="G6336" t="str">
        <f t="shared" si="984"/>
        <v>2017-Dec</v>
      </c>
      <c r="H6336">
        <f t="shared" si="985"/>
        <v>3</v>
      </c>
      <c r="I6336" t="str">
        <f t="shared" si="986"/>
        <v>Tuesday</v>
      </c>
      <c r="J6336" t="str">
        <f t="shared" si="987"/>
        <v>FM9</v>
      </c>
      <c r="K6336" t="str">
        <f t="shared" si="988"/>
        <v>FQ3</v>
      </c>
    </row>
    <row r="6337" spans="1:11" x14ac:dyDescent="0.35">
      <c r="A6337" s="1" t="s">
        <v>20133</v>
      </c>
      <c r="B6337" s="1">
        <f t="shared" si="989"/>
        <v>43082</v>
      </c>
      <c r="C6337">
        <f t="shared" si="980"/>
        <v>2017</v>
      </c>
      <c r="D6337">
        <f t="shared" si="981"/>
        <v>12</v>
      </c>
      <c r="E6337" t="str">
        <f t="shared" si="982"/>
        <v>December</v>
      </c>
      <c r="F6337" t="str">
        <f t="shared" si="983"/>
        <v>Q4</v>
      </c>
      <c r="G6337" t="str">
        <f t="shared" si="984"/>
        <v>2017-Dec</v>
      </c>
      <c r="H6337">
        <f t="shared" si="985"/>
        <v>4</v>
      </c>
      <c r="I6337" t="str">
        <f t="shared" si="986"/>
        <v>Wednesday</v>
      </c>
      <c r="J6337" t="str">
        <f t="shared" si="987"/>
        <v>FM9</v>
      </c>
      <c r="K6337" t="str">
        <f t="shared" si="988"/>
        <v>FQ3</v>
      </c>
    </row>
    <row r="6338" spans="1:11" x14ac:dyDescent="0.35">
      <c r="A6338" s="1" t="s">
        <v>22115</v>
      </c>
      <c r="B6338" s="1">
        <f t="shared" si="989"/>
        <v>40855</v>
      </c>
      <c r="C6338">
        <f t="shared" si="980"/>
        <v>2011</v>
      </c>
      <c r="D6338">
        <f t="shared" si="981"/>
        <v>11</v>
      </c>
      <c r="E6338" t="str">
        <f t="shared" si="982"/>
        <v>November</v>
      </c>
      <c r="F6338" t="str">
        <f t="shared" si="983"/>
        <v>Q4</v>
      </c>
      <c r="G6338" t="str">
        <f t="shared" si="984"/>
        <v>2011-Nov</v>
      </c>
      <c r="H6338">
        <f t="shared" si="985"/>
        <v>3</v>
      </c>
      <c r="I6338" t="str">
        <f t="shared" si="986"/>
        <v>Tuesday</v>
      </c>
      <c r="J6338" t="str">
        <f t="shared" si="987"/>
        <v>FM8</v>
      </c>
      <c r="K6338" t="str">
        <f t="shared" si="988"/>
        <v>FQ3</v>
      </c>
    </row>
    <row r="6339" spans="1:11" x14ac:dyDescent="0.35">
      <c r="A6339" s="1" t="s">
        <v>21741</v>
      </c>
      <c r="B6339" s="1">
        <f t="shared" si="989"/>
        <v>40869</v>
      </c>
      <c r="C6339">
        <f t="shared" ref="C6339:C6402" si="990">YEAR(B6339)</f>
        <v>2011</v>
      </c>
      <c r="D6339">
        <f t="shared" ref="D6339:D6402" si="991">MONTH(B6339)</f>
        <v>11</v>
      </c>
      <c r="E6339" t="str">
        <f t="shared" ref="E6339:E6402" si="992">TEXT(B6339, "MMMM")</f>
        <v>November</v>
      </c>
      <c r="F6339" t="str">
        <f t="shared" ref="F6339:F6402" si="993" xml:space="preserve"> "Q" &amp; INT((MONTH(B6339)-1)/3) + 1</f>
        <v>Q4</v>
      </c>
      <c r="G6339" t="str">
        <f t="shared" ref="G6339:G6402" si="994">YEAR(B6339) &amp; "-" &amp; TEXT(B6339, "MMM")</f>
        <v>2011-Nov</v>
      </c>
      <c r="H6339">
        <f t="shared" ref="H6339:H6402" si="995">WEEKDAY(B6339)</f>
        <v>3</v>
      </c>
      <c r="I6339" t="str">
        <f t="shared" ref="I6339:I6402" si="996">TEXT(B6339, "dddd")</f>
        <v>Tuesday</v>
      </c>
      <c r="J6339" t="str">
        <f t="shared" ref="J6339:J6402" si="997">"FM" &amp; IF(MONTH(B6339)&gt;=4, MONTH(B6339)-3, MONTH(B6339)+9)</f>
        <v>FM8</v>
      </c>
      <c r="K6339" t="str">
        <f t="shared" ref="K6339:K6402" si="998" xml:space="preserve"> "FQ" &amp; INT((IF(MONTH(B6339)&gt;=4, MONTH(B6339)-3, MONTH(B6339)+9)-1)/3) + 1</f>
        <v>FQ3</v>
      </c>
    </row>
    <row r="6340" spans="1:11" x14ac:dyDescent="0.35">
      <c r="A6340" s="1" t="s">
        <v>21468</v>
      </c>
      <c r="B6340" s="1">
        <f t="shared" ref="B6340:B6403" si="999">DATE(LEFT(A6340, 4), MID(A6340, FIND("_", A6340) + 1, FIND("_", A6340, FIND("_", A6340) + 1) - FIND("_", A6340) - 1), RIGHT(A6340, LEN(A6340) - FIND("_", A6340, FIND("_", A6340) + 1)))</f>
        <v>41231</v>
      </c>
      <c r="C6340">
        <f t="shared" si="990"/>
        <v>2012</v>
      </c>
      <c r="D6340">
        <f t="shared" si="991"/>
        <v>11</v>
      </c>
      <c r="E6340" t="str">
        <f t="shared" si="992"/>
        <v>November</v>
      </c>
      <c r="F6340" t="str">
        <f t="shared" si="993"/>
        <v>Q4</v>
      </c>
      <c r="G6340" t="str">
        <f t="shared" si="994"/>
        <v>2012-Nov</v>
      </c>
      <c r="H6340">
        <f t="shared" si="995"/>
        <v>1</v>
      </c>
      <c r="I6340" t="str">
        <f t="shared" si="996"/>
        <v>Sunday</v>
      </c>
      <c r="J6340" t="str">
        <f t="shared" si="997"/>
        <v>FM8</v>
      </c>
      <c r="K6340" t="str">
        <f t="shared" si="998"/>
        <v>FQ3</v>
      </c>
    </row>
    <row r="6341" spans="1:11" x14ac:dyDescent="0.35">
      <c r="A6341" s="1" t="s">
        <v>22116</v>
      </c>
      <c r="B6341" s="1">
        <f t="shared" si="999"/>
        <v>41581</v>
      </c>
      <c r="C6341">
        <f t="shared" si="990"/>
        <v>2013</v>
      </c>
      <c r="D6341">
        <f t="shared" si="991"/>
        <v>11</v>
      </c>
      <c r="E6341" t="str">
        <f t="shared" si="992"/>
        <v>November</v>
      </c>
      <c r="F6341" t="str">
        <f t="shared" si="993"/>
        <v>Q4</v>
      </c>
      <c r="G6341" t="str">
        <f t="shared" si="994"/>
        <v>2013-Nov</v>
      </c>
      <c r="H6341">
        <f t="shared" si="995"/>
        <v>1</v>
      </c>
      <c r="I6341" t="str">
        <f t="shared" si="996"/>
        <v>Sunday</v>
      </c>
      <c r="J6341" t="str">
        <f t="shared" si="997"/>
        <v>FM8</v>
      </c>
      <c r="K6341" t="str">
        <f t="shared" si="998"/>
        <v>FQ3</v>
      </c>
    </row>
    <row r="6342" spans="1:11" x14ac:dyDescent="0.35">
      <c r="A6342" s="1" t="s">
        <v>21890</v>
      </c>
      <c r="B6342" s="1">
        <f t="shared" si="999"/>
        <v>42698</v>
      </c>
      <c r="C6342">
        <f t="shared" si="990"/>
        <v>2016</v>
      </c>
      <c r="D6342">
        <f t="shared" si="991"/>
        <v>11</v>
      </c>
      <c r="E6342" t="str">
        <f t="shared" si="992"/>
        <v>November</v>
      </c>
      <c r="F6342" t="str">
        <f t="shared" si="993"/>
        <v>Q4</v>
      </c>
      <c r="G6342" t="str">
        <f t="shared" si="994"/>
        <v>2016-Nov</v>
      </c>
      <c r="H6342">
        <f t="shared" si="995"/>
        <v>5</v>
      </c>
      <c r="I6342" t="str">
        <f t="shared" si="996"/>
        <v>Thursday</v>
      </c>
      <c r="J6342" t="str">
        <f t="shared" si="997"/>
        <v>FM8</v>
      </c>
      <c r="K6342" t="str">
        <f t="shared" si="998"/>
        <v>FQ3</v>
      </c>
    </row>
    <row r="6343" spans="1:11" x14ac:dyDescent="0.35">
      <c r="A6343" s="1" t="s">
        <v>19895</v>
      </c>
      <c r="B6343" s="1">
        <f t="shared" si="999"/>
        <v>41955</v>
      </c>
      <c r="C6343">
        <f t="shared" si="990"/>
        <v>2014</v>
      </c>
      <c r="D6343">
        <f t="shared" si="991"/>
        <v>11</v>
      </c>
      <c r="E6343" t="str">
        <f t="shared" si="992"/>
        <v>November</v>
      </c>
      <c r="F6343" t="str">
        <f t="shared" si="993"/>
        <v>Q4</v>
      </c>
      <c r="G6343" t="str">
        <f t="shared" si="994"/>
        <v>2014-Nov</v>
      </c>
      <c r="H6343">
        <f t="shared" si="995"/>
        <v>4</v>
      </c>
      <c r="I6343" t="str">
        <f t="shared" si="996"/>
        <v>Wednesday</v>
      </c>
      <c r="J6343" t="str">
        <f t="shared" si="997"/>
        <v>FM8</v>
      </c>
      <c r="K6343" t="str">
        <f t="shared" si="998"/>
        <v>FQ3</v>
      </c>
    </row>
    <row r="6344" spans="1:11" x14ac:dyDescent="0.35">
      <c r="A6344" s="1" t="s">
        <v>22117</v>
      </c>
      <c r="B6344" s="1">
        <f t="shared" si="999"/>
        <v>42694</v>
      </c>
      <c r="C6344">
        <f t="shared" si="990"/>
        <v>2016</v>
      </c>
      <c r="D6344">
        <f t="shared" si="991"/>
        <v>11</v>
      </c>
      <c r="E6344" t="str">
        <f t="shared" si="992"/>
        <v>November</v>
      </c>
      <c r="F6344" t="str">
        <f t="shared" si="993"/>
        <v>Q4</v>
      </c>
      <c r="G6344" t="str">
        <f t="shared" si="994"/>
        <v>2016-Nov</v>
      </c>
      <c r="H6344">
        <f t="shared" si="995"/>
        <v>1</v>
      </c>
      <c r="I6344" t="str">
        <f t="shared" si="996"/>
        <v>Sunday</v>
      </c>
      <c r="J6344" t="str">
        <f t="shared" si="997"/>
        <v>FM8</v>
      </c>
      <c r="K6344" t="str">
        <f t="shared" si="998"/>
        <v>FQ3</v>
      </c>
    </row>
    <row r="6345" spans="1:11" x14ac:dyDescent="0.35">
      <c r="A6345" s="1" t="s">
        <v>21464</v>
      </c>
      <c r="B6345" s="1">
        <f t="shared" si="999"/>
        <v>41605</v>
      </c>
      <c r="C6345">
        <f t="shared" si="990"/>
        <v>2013</v>
      </c>
      <c r="D6345">
        <f t="shared" si="991"/>
        <v>11</v>
      </c>
      <c r="E6345" t="str">
        <f t="shared" si="992"/>
        <v>November</v>
      </c>
      <c r="F6345" t="str">
        <f t="shared" si="993"/>
        <v>Q4</v>
      </c>
      <c r="G6345" t="str">
        <f t="shared" si="994"/>
        <v>2013-Nov</v>
      </c>
      <c r="H6345">
        <f t="shared" si="995"/>
        <v>4</v>
      </c>
      <c r="I6345" t="str">
        <f t="shared" si="996"/>
        <v>Wednesday</v>
      </c>
      <c r="J6345" t="str">
        <f t="shared" si="997"/>
        <v>FM8</v>
      </c>
      <c r="K6345" t="str">
        <f t="shared" si="998"/>
        <v>FQ3</v>
      </c>
    </row>
    <row r="6346" spans="1:11" x14ac:dyDescent="0.35">
      <c r="A6346" s="1" t="s">
        <v>21340</v>
      </c>
      <c r="B6346" s="1">
        <f t="shared" si="999"/>
        <v>41963</v>
      </c>
      <c r="C6346">
        <f t="shared" si="990"/>
        <v>2014</v>
      </c>
      <c r="D6346">
        <f t="shared" si="991"/>
        <v>11</v>
      </c>
      <c r="E6346" t="str">
        <f t="shared" si="992"/>
        <v>November</v>
      </c>
      <c r="F6346" t="str">
        <f t="shared" si="993"/>
        <v>Q4</v>
      </c>
      <c r="G6346" t="str">
        <f t="shared" si="994"/>
        <v>2014-Nov</v>
      </c>
      <c r="H6346">
        <f t="shared" si="995"/>
        <v>5</v>
      </c>
      <c r="I6346" t="str">
        <f t="shared" si="996"/>
        <v>Thursday</v>
      </c>
      <c r="J6346" t="str">
        <f t="shared" si="997"/>
        <v>FM8</v>
      </c>
      <c r="K6346" t="str">
        <f t="shared" si="998"/>
        <v>FQ3</v>
      </c>
    </row>
    <row r="6347" spans="1:11" x14ac:dyDescent="0.35">
      <c r="A6347" s="1" t="s">
        <v>21476</v>
      </c>
      <c r="B6347" s="1">
        <f t="shared" si="999"/>
        <v>41230</v>
      </c>
      <c r="C6347">
        <f t="shared" si="990"/>
        <v>2012</v>
      </c>
      <c r="D6347">
        <f t="shared" si="991"/>
        <v>11</v>
      </c>
      <c r="E6347" t="str">
        <f t="shared" si="992"/>
        <v>November</v>
      </c>
      <c r="F6347" t="str">
        <f t="shared" si="993"/>
        <v>Q4</v>
      </c>
      <c r="G6347" t="str">
        <f t="shared" si="994"/>
        <v>2012-Nov</v>
      </c>
      <c r="H6347">
        <f t="shared" si="995"/>
        <v>7</v>
      </c>
      <c r="I6347" t="str">
        <f t="shared" si="996"/>
        <v>Saturday</v>
      </c>
      <c r="J6347" t="str">
        <f t="shared" si="997"/>
        <v>FM8</v>
      </c>
      <c r="K6347" t="str">
        <f t="shared" si="998"/>
        <v>FQ3</v>
      </c>
    </row>
    <row r="6348" spans="1:11" x14ac:dyDescent="0.35">
      <c r="A6348" s="1" t="s">
        <v>21461</v>
      </c>
      <c r="B6348" s="1">
        <f t="shared" si="999"/>
        <v>42677</v>
      </c>
      <c r="C6348">
        <f t="shared" si="990"/>
        <v>2016</v>
      </c>
      <c r="D6348">
        <f t="shared" si="991"/>
        <v>11</v>
      </c>
      <c r="E6348" t="str">
        <f t="shared" si="992"/>
        <v>November</v>
      </c>
      <c r="F6348" t="str">
        <f t="shared" si="993"/>
        <v>Q4</v>
      </c>
      <c r="G6348" t="str">
        <f t="shared" si="994"/>
        <v>2016-Nov</v>
      </c>
      <c r="H6348">
        <f t="shared" si="995"/>
        <v>5</v>
      </c>
      <c r="I6348" t="str">
        <f t="shared" si="996"/>
        <v>Thursday</v>
      </c>
      <c r="J6348" t="str">
        <f t="shared" si="997"/>
        <v>FM8</v>
      </c>
      <c r="K6348" t="str">
        <f t="shared" si="998"/>
        <v>FQ3</v>
      </c>
    </row>
    <row r="6349" spans="1:11" x14ac:dyDescent="0.35">
      <c r="A6349" s="1" t="s">
        <v>20634</v>
      </c>
      <c r="B6349" s="1">
        <f t="shared" si="999"/>
        <v>41194</v>
      </c>
      <c r="C6349">
        <f t="shared" si="990"/>
        <v>2012</v>
      </c>
      <c r="D6349">
        <f t="shared" si="991"/>
        <v>10</v>
      </c>
      <c r="E6349" t="str">
        <f t="shared" si="992"/>
        <v>October</v>
      </c>
      <c r="F6349" t="str">
        <f t="shared" si="993"/>
        <v>Q4</v>
      </c>
      <c r="G6349" t="str">
        <f t="shared" si="994"/>
        <v>2012-Oct</v>
      </c>
      <c r="H6349">
        <f t="shared" si="995"/>
        <v>6</v>
      </c>
      <c r="I6349" t="str">
        <f t="shared" si="996"/>
        <v>Friday</v>
      </c>
      <c r="J6349" t="str">
        <f t="shared" si="997"/>
        <v>FM7</v>
      </c>
      <c r="K6349" t="str">
        <f t="shared" si="998"/>
        <v>FQ3</v>
      </c>
    </row>
    <row r="6350" spans="1:11" x14ac:dyDescent="0.35">
      <c r="A6350" s="1" t="s">
        <v>21097</v>
      </c>
      <c r="B6350" s="1">
        <f t="shared" si="999"/>
        <v>41919</v>
      </c>
      <c r="C6350">
        <f t="shared" si="990"/>
        <v>2014</v>
      </c>
      <c r="D6350">
        <f t="shared" si="991"/>
        <v>10</v>
      </c>
      <c r="E6350" t="str">
        <f t="shared" si="992"/>
        <v>October</v>
      </c>
      <c r="F6350" t="str">
        <f t="shared" si="993"/>
        <v>Q4</v>
      </c>
      <c r="G6350" t="str">
        <f t="shared" si="994"/>
        <v>2014-Oct</v>
      </c>
      <c r="H6350">
        <f t="shared" si="995"/>
        <v>3</v>
      </c>
      <c r="I6350" t="str">
        <f t="shared" si="996"/>
        <v>Tuesday</v>
      </c>
      <c r="J6350" t="str">
        <f t="shared" si="997"/>
        <v>FM7</v>
      </c>
      <c r="K6350" t="str">
        <f t="shared" si="998"/>
        <v>FQ3</v>
      </c>
    </row>
    <row r="6351" spans="1:11" x14ac:dyDescent="0.35">
      <c r="A6351" s="1" t="s">
        <v>22073</v>
      </c>
      <c r="B6351" s="1">
        <f t="shared" si="999"/>
        <v>43024</v>
      </c>
      <c r="C6351">
        <f t="shared" si="990"/>
        <v>2017</v>
      </c>
      <c r="D6351">
        <f t="shared" si="991"/>
        <v>10</v>
      </c>
      <c r="E6351" t="str">
        <f t="shared" si="992"/>
        <v>October</v>
      </c>
      <c r="F6351" t="str">
        <f t="shared" si="993"/>
        <v>Q4</v>
      </c>
      <c r="G6351" t="str">
        <f t="shared" si="994"/>
        <v>2017-Oct</v>
      </c>
      <c r="H6351">
        <f t="shared" si="995"/>
        <v>2</v>
      </c>
      <c r="I6351" t="str">
        <f t="shared" si="996"/>
        <v>Monday</v>
      </c>
      <c r="J6351" t="str">
        <f t="shared" si="997"/>
        <v>FM7</v>
      </c>
      <c r="K6351" t="str">
        <f t="shared" si="998"/>
        <v>FQ3</v>
      </c>
    </row>
    <row r="6352" spans="1:11" x14ac:dyDescent="0.35">
      <c r="A6352" s="1" t="s">
        <v>21031</v>
      </c>
      <c r="B6352" s="1">
        <f t="shared" si="999"/>
        <v>42297</v>
      </c>
      <c r="C6352">
        <f t="shared" si="990"/>
        <v>2015</v>
      </c>
      <c r="D6352">
        <f t="shared" si="991"/>
        <v>10</v>
      </c>
      <c r="E6352" t="str">
        <f t="shared" si="992"/>
        <v>October</v>
      </c>
      <c r="F6352" t="str">
        <f t="shared" si="993"/>
        <v>Q4</v>
      </c>
      <c r="G6352" t="str">
        <f t="shared" si="994"/>
        <v>2015-Oct</v>
      </c>
      <c r="H6352">
        <f t="shared" si="995"/>
        <v>3</v>
      </c>
      <c r="I6352" t="str">
        <f t="shared" si="996"/>
        <v>Tuesday</v>
      </c>
      <c r="J6352" t="str">
        <f t="shared" si="997"/>
        <v>FM7</v>
      </c>
      <c r="K6352" t="str">
        <f t="shared" si="998"/>
        <v>FQ3</v>
      </c>
    </row>
    <row r="6353" spans="1:11" x14ac:dyDescent="0.35">
      <c r="A6353" s="1" t="s">
        <v>19912</v>
      </c>
      <c r="B6353" s="1">
        <f t="shared" si="999"/>
        <v>43378</v>
      </c>
      <c r="C6353">
        <f t="shared" si="990"/>
        <v>2018</v>
      </c>
      <c r="D6353">
        <f t="shared" si="991"/>
        <v>10</v>
      </c>
      <c r="E6353" t="str">
        <f t="shared" si="992"/>
        <v>October</v>
      </c>
      <c r="F6353" t="str">
        <f t="shared" si="993"/>
        <v>Q4</v>
      </c>
      <c r="G6353" t="str">
        <f t="shared" si="994"/>
        <v>2018-Oct</v>
      </c>
      <c r="H6353">
        <f t="shared" si="995"/>
        <v>6</v>
      </c>
      <c r="I6353" t="str">
        <f t="shared" si="996"/>
        <v>Friday</v>
      </c>
      <c r="J6353" t="str">
        <f t="shared" si="997"/>
        <v>FM7</v>
      </c>
      <c r="K6353" t="str">
        <f t="shared" si="998"/>
        <v>FQ3</v>
      </c>
    </row>
    <row r="6354" spans="1:11" x14ac:dyDescent="0.35">
      <c r="A6354" s="1" t="s">
        <v>21997</v>
      </c>
      <c r="B6354" s="1">
        <f t="shared" si="999"/>
        <v>41916</v>
      </c>
      <c r="C6354">
        <f t="shared" si="990"/>
        <v>2014</v>
      </c>
      <c r="D6354">
        <f t="shared" si="991"/>
        <v>10</v>
      </c>
      <c r="E6354" t="str">
        <f t="shared" si="992"/>
        <v>October</v>
      </c>
      <c r="F6354" t="str">
        <f t="shared" si="993"/>
        <v>Q4</v>
      </c>
      <c r="G6354" t="str">
        <f t="shared" si="994"/>
        <v>2014-Oct</v>
      </c>
      <c r="H6354">
        <f t="shared" si="995"/>
        <v>7</v>
      </c>
      <c r="I6354" t="str">
        <f t="shared" si="996"/>
        <v>Saturday</v>
      </c>
      <c r="J6354" t="str">
        <f t="shared" si="997"/>
        <v>FM7</v>
      </c>
      <c r="K6354" t="str">
        <f t="shared" si="998"/>
        <v>FQ3</v>
      </c>
    </row>
    <row r="6355" spans="1:11" x14ac:dyDescent="0.35">
      <c r="A6355" s="1" t="s">
        <v>21943</v>
      </c>
      <c r="B6355" s="1">
        <f t="shared" si="999"/>
        <v>40667</v>
      </c>
      <c r="C6355">
        <f t="shared" si="990"/>
        <v>2011</v>
      </c>
      <c r="D6355">
        <f t="shared" si="991"/>
        <v>5</v>
      </c>
      <c r="E6355" t="str">
        <f t="shared" si="992"/>
        <v>May</v>
      </c>
      <c r="F6355" t="str">
        <f t="shared" si="993"/>
        <v>Q2</v>
      </c>
      <c r="G6355" t="str">
        <f t="shared" si="994"/>
        <v>2011-May</v>
      </c>
      <c r="H6355">
        <f t="shared" si="995"/>
        <v>4</v>
      </c>
      <c r="I6355" t="str">
        <f t="shared" si="996"/>
        <v>Wednesday</v>
      </c>
      <c r="J6355" t="str">
        <f t="shared" si="997"/>
        <v>FM2</v>
      </c>
      <c r="K6355" t="str">
        <f t="shared" si="998"/>
        <v>FQ1</v>
      </c>
    </row>
    <row r="6356" spans="1:11" x14ac:dyDescent="0.35">
      <c r="A6356" s="1" t="s">
        <v>20124</v>
      </c>
      <c r="B6356" s="1">
        <f t="shared" si="999"/>
        <v>42634</v>
      </c>
      <c r="C6356">
        <f t="shared" si="990"/>
        <v>2016</v>
      </c>
      <c r="D6356">
        <f t="shared" si="991"/>
        <v>9</v>
      </c>
      <c r="E6356" t="str">
        <f t="shared" si="992"/>
        <v>September</v>
      </c>
      <c r="F6356" t="str">
        <f t="shared" si="993"/>
        <v>Q3</v>
      </c>
      <c r="G6356" t="str">
        <f t="shared" si="994"/>
        <v>2016-Sep</v>
      </c>
      <c r="H6356">
        <f t="shared" si="995"/>
        <v>4</v>
      </c>
      <c r="I6356" t="str">
        <f t="shared" si="996"/>
        <v>Wednesday</v>
      </c>
      <c r="J6356" t="str">
        <f t="shared" si="997"/>
        <v>FM6</v>
      </c>
      <c r="K6356" t="str">
        <f t="shared" si="998"/>
        <v>FQ2</v>
      </c>
    </row>
    <row r="6357" spans="1:11" x14ac:dyDescent="0.35">
      <c r="A6357" s="1" t="s">
        <v>22118</v>
      </c>
      <c r="B6357" s="1">
        <f t="shared" si="999"/>
        <v>42995</v>
      </c>
      <c r="C6357">
        <f t="shared" si="990"/>
        <v>2017</v>
      </c>
      <c r="D6357">
        <f t="shared" si="991"/>
        <v>9</v>
      </c>
      <c r="E6357" t="str">
        <f t="shared" si="992"/>
        <v>September</v>
      </c>
      <c r="F6357" t="str">
        <f t="shared" si="993"/>
        <v>Q3</v>
      </c>
      <c r="G6357" t="str">
        <f t="shared" si="994"/>
        <v>2017-Sep</v>
      </c>
      <c r="H6357">
        <f t="shared" si="995"/>
        <v>1</v>
      </c>
      <c r="I6357" t="str">
        <f t="shared" si="996"/>
        <v>Sunday</v>
      </c>
      <c r="J6357" t="str">
        <f t="shared" si="997"/>
        <v>FM6</v>
      </c>
      <c r="K6357" t="str">
        <f t="shared" si="998"/>
        <v>FQ2</v>
      </c>
    </row>
    <row r="6358" spans="1:11" x14ac:dyDescent="0.35">
      <c r="A6358" s="1" t="s">
        <v>22119</v>
      </c>
      <c r="B6358" s="1">
        <f t="shared" si="999"/>
        <v>42628</v>
      </c>
      <c r="C6358">
        <f t="shared" si="990"/>
        <v>2016</v>
      </c>
      <c r="D6358">
        <f t="shared" si="991"/>
        <v>9</v>
      </c>
      <c r="E6358" t="str">
        <f t="shared" si="992"/>
        <v>September</v>
      </c>
      <c r="F6358" t="str">
        <f t="shared" si="993"/>
        <v>Q3</v>
      </c>
      <c r="G6358" t="str">
        <f t="shared" si="994"/>
        <v>2016-Sep</v>
      </c>
      <c r="H6358">
        <f t="shared" si="995"/>
        <v>5</v>
      </c>
      <c r="I6358" t="str">
        <f t="shared" si="996"/>
        <v>Thursday</v>
      </c>
      <c r="J6358" t="str">
        <f t="shared" si="997"/>
        <v>FM6</v>
      </c>
      <c r="K6358" t="str">
        <f t="shared" si="998"/>
        <v>FQ2</v>
      </c>
    </row>
    <row r="6359" spans="1:11" x14ac:dyDescent="0.35">
      <c r="A6359" s="1" t="s">
        <v>22120</v>
      </c>
      <c r="B6359" s="1">
        <f t="shared" si="999"/>
        <v>41132</v>
      </c>
      <c r="C6359">
        <f t="shared" si="990"/>
        <v>2012</v>
      </c>
      <c r="D6359">
        <f t="shared" si="991"/>
        <v>8</v>
      </c>
      <c r="E6359" t="str">
        <f t="shared" si="992"/>
        <v>August</v>
      </c>
      <c r="F6359" t="str">
        <f t="shared" si="993"/>
        <v>Q3</v>
      </c>
      <c r="G6359" t="str">
        <f t="shared" si="994"/>
        <v>2012-Aug</v>
      </c>
      <c r="H6359">
        <f t="shared" si="995"/>
        <v>7</v>
      </c>
      <c r="I6359" t="str">
        <f t="shared" si="996"/>
        <v>Saturday</v>
      </c>
      <c r="J6359" t="str">
        <f t="shared" si="997"/>
        <v>FM5</v>
      </c>
      <c r="K6359" t="str">
        <f t="shared" si="998"/>
        <v>FQ2</v>
      </c>
    </row>
    <row r="6360" spans="1:11" x14ac:dyDescent="0.35">
      <c r="A6360" s="1" t="s">
        <v>22121</v>
      </c>
      <c r="B6360" s="1">
        <f t="shared" si="999"/>
        <v>42972</v>
      </c>
      <c r="C6360">
        <f t="shared" si="990"/>
        <v>2017</v>
      </c>
      <c r="D6360">
        <f t="shared" si="991"/>
        <v>8</v>
      </c>
      <c r="E6360" t="str">
        <f t="shared" si="992"/>
        <v>August</v>
      </c>
      <c r="F6360" t="str">
        <f t="shared" si="993"/>
        <v>Q3</v>
      </c>
      <c r="G6360" t="str">
        <f t="shared" si="994"/>
        <v>2017-Aug</v>
      </c>
      <c r="H6360">
        <f t="shared" si="995"/>
        <v>6</v>
      </c>
      <c r="I6360" t="str">
        <f t="shared" si="996"/>
        <v>Friday</v>
      </c>
      <c r="J6360" t="str">
        <f t="shared" si="997"/>
        <v>FM5</v>
      </c>
      <c r="K6360" t="str">
        <f t="shared" si="998"/>
        <v>FQ2</v>
      </c>
    </row>
    <row r="6361" spans="1:11" x14ac:dyDescent="0.35">
      <c r="A6361" s="1" t="s">
        <v>19737</v>
      </c>
      <c r="B6361" s="1">
        <f t="shared" si="999"/>
        <v>42233</v>
      </c>
      <c r="C6361">
        <f t="shared" si="990"/>
        <v>2015</v>
      </c>
      <c r="D6361">
        <f t="shared" si="991"/>
        <v>8</v>
      </c>
      <c r="E6361" t="str">
        <f t="shared" si="992"/>
        <v>August</v>
      </c>
      <c r="F6361" t="str">
        <f t="shared" si="993"/>
        <v>Q3</v>
      </c>
      <c r="G6361" t="str">
        <f t="shared" si="994"/>
        <v>2015-Aug</v>
      </c>
      <c r="H6361">
        <f t="shared" si="995"/>
        <v>2</v>
      </c>
      <c r="I6361" t="str">
        <f t="shared" si="996"/>
        <v>Monday</v>
      </c>
      <c r="J6361" t="str">
        <f t="shared" si="997"/>
        <v>FM5</v>
      </c>
      <c r="K6361" t="str">
        <f t="shared" si="998"/>
        <v>FQ2</v>
      </c>
    </row>
    <row r="6362" spans="1:11" x14ac:dyDescent="0.35">
      <c r="A6362" s="1" t="s">
        <v>21497</v>
      </c>
      <c r="B6362" s="1">
        <f t="shared" si="999"/>
        <v>41504</v>
      </c>
      <c r="C6362">
        <f t="shared" si="990"/>
        <v>2013</v>
      </c>
      <c r="D6362">
        <f t="shared" si="991"/>
        <v>8</v>
      </c>
      <c r="E6362" t="str">
        <f t="shared" si="992"/>
        <v>August</v>
      </c>
      <c r="F6362" t="str">
        <f t="shared" si="993"/>
        <v>Q3</v>
      </c>
      <c r="G6362" t="str">
        <f t="shared" si="994"/>
        <v>2013-Aug</v>
      </c>
      <c r="H6362">
        <f t="shared" si="995"/>
        <v>1</v>
      </c>
      <c r="I6362" t="str">
        <f t="shared" si="996"/>
        <v>Sunday</v>
      </c>
      <c r="J6362" t="str">
        <f t="shared" si="997"/>
        <v>FM5</v>
      </c>
      <c r="K6362" t="str">
        <f t="shared" si="998"/>
        <v>FQ2</v>
      </c>
    </row>
    <row r="6363" spans="1:11" x14ac:dyDescent="0.35">
      <c r="A6363" s="1" t="s">
        <v>21364</v>
      </c>
      <c r="B6363" s="1">
        <f t="shared" si="999"/>
        <v>40393</v>
      </c>
      <c r="C6363">
        <f t="shared" si="990"/>
        <v>2010</v>
      </c>
      <c r="D6363">
        <f t="shared" si="991"/>
        <v>8</v>
      </c>
      <c r="E6363" t="str">
        <f t="shared" si="992"/>
        <v>August</v>
      </c>
      <c r="F6363" t="str">
        <f t="shared" si="993"/>
        <v>Q3</v>
      </c>
      <c r="G6363" t="str">
        <f t="shared" si="994"/>
        <v>2010-Aug</v>
      </c>
      <c r="H6363">
        <f t="shared" si="995"/>
        <v>3</v>
      </c>
      <c r="I6363" t="str">
        <f t="shared" si="996"/>
        <v>Tuesday</v>
      </c>
      <c r="J6363" t="str">
        <f t="shared" si="997"/>
        <v>FM5</v>
      </c>
      <c r="K6363" t="str">
        <f t="shared" si="998"/>
        <v>FQ2</v>
      </c>
    </row>
    <row r="6364" spans="1:11" x14ac:dyDescent="0.35">
      <c r="A6364" s="1" t="s">
        <v>21626</v>
      </c>
      <c r="B6364" s="1">
        <f t="shared" si="999"/>
        <v>40392</v>
      </c>
      <c r="C6364">
        <f t="shared" si="990"/>
        <v>2010</v>
      </c>
      <c r="D6364">
        <f t="shared" si="991"/>
        <v>8</v>
      </c>
      <c r="E6364" t="str">
        <f t="shared" si="992"/>
        <v>August</v>
      </c>
      <c r="F6364" t="str">
        <f t="shared" si="993"/>
        <v>Q3</v>
      </c>
      <c r="G6364" t="str">
        <f t="shared" si="994"/>
        <v>2010-Aug</v>
      </c>
      <c r="H6364">
        <f t="shared" si="995"/>
        <v>2</v>
      </c>
      <c r="I6364" t="str">
        <f t="shared" si="996"/>
        <v>Monday</v>
      </c>
      <c r="J6364" t="str">
        <f t="shared" si="997"/>
        <v>FM5</v>
      </c>
      <c r="K6364" t="str">
        <f t="shared" si="998"/>
        <v>FQ2</v>
      </c>
    </row>
    <row r="6365" spans="1:11" x14ac:dyDescent="0.35">
      <c r="A6365" s="1" t="s">
        <v>21510</v>
      </c>
      <c r="B6365" s="1">
        <f t="shared" si="999"/>
        <v>43338</v>
      </c>
      <c r="C6365">
        <f t="shared" si="990"/>
        <v>2018</v>
      </c>
      <c r="D6365">
        <f t="shared" si="991"/>
        <v>8</v>
      </c>
      <c r="E6365" t="str">
        <f t="shared" si="992"/>
        <v>August</v>
      </c>
      <c r="F6365" t="str">
        <f t="shared" si="993"/>
        <v>Q3</v>
      </c>
      <c r="G6365" t="str">
        <f t="shared" si="994"/>
        <v>2018-Aug</v>
      </c>
      <c r="H6365">
        <f t="shared" si="995"/>
        <v>1</v>
      </c>
      <c r="I6365" t="str">
        <f t="shared" si="996"/>
        <v>Sunday</v>
      </c>
      <c r="J6365" t="str">
        <f t="shared" si="997"/>
        <v>FM5</v>
      </c>
      <c r="K6365" t="str">
        <f t="shared" si="998"/>
        <v>FQ2</v>
      </c>
    </row>
    <row r="6366" spans="1:11" x14ac:dyDescent="0.35">
      <c r="A6366" s="1" t="s">
        <v>20148</v>
      </c>
      <c r="B6366" s="1">
        <f t="shared" si="999"/>
        <v>42602</v>
      </c>
      <c r="C6366">
        <f t="shared" si="990"/>
        <v>2016</v>
      </c>
      <c r="D6366">
        <f t="shared" si="991"/>
        <v>8</v>
      </c>
      <c r="E6366" t="str">
        <f t="shared" si="992"/>
        <v>August</v>
      </c>
      <c r="F6366" t="str">
        <f t="shared" si="993"/>
        <v>Q3</v>
      </c>
      <c r="G6366" t="str">
        <f t="shared" si="994"/>
        <v>2016-Aug</v>
      </c>
      <c r="H6366">
        <f t="shared" si="995"/>
        <v>7</v>
      </c>
      <c r="I6366" t="str">
        <f t="shared" si="996"/>
        <v>Saturday</v>
      </c>
      <c r="J6366" t="str">
        <f t="shared" si="997"/>
        <v>FM5</v>
      </c>
      <c r="K6366" t="str">
        <f t="shared" si="998"/>
        <v>FQ2</v>
      </c>
    </row>
    <row r="6367" spans="1:11" x14ac:dyDescent="0.35">
      <c r="A6367" s="1" t="s">
        <v>21919</v>
      </c>
      <c r="B6367" s="1">
        <f t="shared" si="999"/>
        <v>41491</v>
      </c>
      <c r="C6367">
        <f t="shared" si="990"/>
        <v>2013</v>
      </c>
      <c r="D6367">
        <f t="shared" si="991"/>
        <v>8</v>
      </c>
      <c r="E6367" t="str">
        <f t="shared" si="992"/>
        <v>August</v>
      </c>
      <c r="F6367" t="str">
        <f t="shared" si="993"/>
        <v>Q3</v>
      </c>
      <c r="G6367" t="str">
        <f t="shared" si="994"/>
        <v>2013-Aug</v>
      </c>
      <c r="H6367">
        <f t="shared" si="995"/>
        <v>2</v>
      </c>
      <c r="I6367" t="str">
        <f t="shared" si="996"/>
        <v>Monday</v>
      </c>
      <c r="J6367" t="str">
        <f t="shared" si="997"/>
        <v>FM5</v>
      </c>
      <c r="K6367" t="str">
        <f t="shared" si="998"/>
        <v>FQ2</v>
      </c>
    </row>
    <row r="6368" spans="1:11" x14ac:dyDescent="0.35">
      <c r="A6368" s="1" t="s">
        <v>21929</v>
      </c>
      <c r="B6368" s="1">
        <f t="shared" si="999"/>
        <v>40407</v>
      </c>
      <c r="C6368">
        <f t="shared" si="990"/>
        <v>2010</v>
      </c>
      <c r="D6368">
        <f t="shared" si="991"/>
        <v>8</v>
      </c>
      <c r="E6368" t="str">
        <f t="shared" si="992"/>
        <v>August</v>
      </c>
      <c r="F6368" t="str">
        <f t="shared" si="993"/>
        <v>Q3</v>
      </c>
      <c r="G6368" t="str">
        <f t="shared" si="994"/>
        <v>2010-Aug</v>
      </c>
      <c r="H6368">
        <f t="shared" si="995"/>
        <v>3</v>
      </c>
      <c r="I6368" t="str">
        <f t="shared" si="996"/>
        <v>Tuesday</v>
      </c>
      <c r="J6368" t="str">
        <f t="shared" si="997"/>
        <v>FM5</v>
      </c>
      <c r="K6368" t="str">
        <f t="shared" si="998"/>
        <v>FQ2</v>
      </c>
    </row>
    <row r="6369" spans="1:11" x14ac:dyDescent="0.35">
      <c r="A6369" s="1" t="s">
        <v>22122</v>
      </c>
      <c r="B6369" s="1">
        <f t="shared" si="999"/>
        <v>43319</v>
      </c>
      <c r="C6369">
        <f t="shared" si="990"/>
        <v>2018</v>
      </c>
      <c r="D6369">
        <f t="shared" si="991"/>
        <v>8</v>
      </c>
      <c r="E6369" t="str">
        <f t="shared" si="992"/>
        <v>August</v>
      </c>
      <c r="F6369" t="str">
        <f t="shared" si="993"/>
        <v>Q3</v>
      </c>
      <c r="G6369" t="str">
        <f t="shared" si="994"/>
        <v>2018-Aug</v>
      </c>
      <c r="H6369">
        <f t="shared" si="995"/>
        <v>3</v>
      </c>
      <c r="I6369" t="str">
        <f t="shared" si="996"/>
        <v>Tuesday</v>
      </c>
      <c r="J6369" t="str">
        <f t="shared" si="997"/>
        <v>FM5</v>
      </c>
      <c r="K6369" t="str">
        <f t="shared" si="998"/>
        <v>FQ2</v>
      </c>
    </row>
    <row r="6370" spans="1:11" x14ac:dyDescent="0.35">
      <c r="A6370" s="1" t="s">
        <v>20489</v>
      </c>
      <c r="B6370" s="1">
        <f t="shared" si="999"/>
        <v>41861</v>
      </c>
      <c r="C6370">
        <f t="shared" si="990"/>
        <v>2014</v>
      </c>
      <c r="D6370">
        <f t="shared" si="991"/>
        <v>8</v>
      </c>
      <c r="E6370" t="str">
        <f t="shared" si="992"/>
        <v>August</v>
      </c>
      <c r="F6370" t="str">
        <f t="shared" si="993"/>
        <v>Q3</v>
      </c>
      <c r="G6370" t="str">
        <f t="shared" si="994"/>
        <v>2014-Aug</v>
      </c>
      <c r="H6370">
        <f t="shared" si="995"/>
        <v>1</v>
      </c>
      <c r="I6370" t="str">
        <f t="shared" si="996"/>
        <v>Sunday</v>
      </c>
      <c r="J6370" t="str">
        <f t="shared" si="997"/>
        <v>FM5</v>
      </c>
      <c r="K6370" t="str">
        <f t="shared" si="998"/>
        <v>FQ2</v>
      </c>
    </row>
    <row r="6371" spans="1:11" x14ac:dyDescent="0.35">
      <c r="A6371" s="1" t="s">
        <v>22021</v>
      </c>
      <c r="B6371" s="1">
        <f t="shared" si="999"/>
        <v>41854</v>
      </c>
      <c r="C6371">
        <f t="shared" si="990"/>
        <v>2014</v>
      </c>
      <c r="D6371">
        <f t="shared" si="991"/>
        <v>8</v>
      </c>
      <c r="E6371" t="str">
        <f t="shared" si="992"/>
        <v>August</v>
      </c>
      <c r="F6371" t="str">
        <f t="shared" si="993"/>
        <v>Q3</v>
      </c>
      <c r="G6371" t="str">
        <f t="shared" si="994"/>
        <v>2014-Aug</v>
      </c>
      <c r="H6371">
        <f t="shared" si="995"/>
        <v>1</v>
      </c>
      <c r="I6371" t="str">
        <f t="shared" si="996"/>
        <v>Sunday</v>
      </c>
      <c r="J6371" t="str">
        <f t="shared" si="997"/>
        <v>FM5</v>
      </c>
      <c r="K6371" t="str">
        <f t="shared" si="998"/>
        <v>FQ2</v>
      </c>
    </row>
    <row r="6372" spans="1:11" x14ac:dyDescent="0.35">
      <c r="A6372" s="1" t="s">
        <v>20178</v>
      </c>
      <c r="B6372" s="1">
        <f t="shared" si="999"/>
        <v>42195</v>
      </c>
      <c r="C6372">
        <f t="shared" si="990"/>
        <v>2015</v>
      </c>
      <c r="D6372">
        <f t="shared" si="991"/>
        <v>7</v>
      </c>
      <c r="E6372" t="str">
        <f t="shared" si="992"/>
        <v>July</v>
      </c>
      <c r="F6372" t="str">
        <f t="shared" si="993"/>
        <v>Q3</v>
      </c>
      <c r="G6372" t="str">
        <f t="shared" si="994"/>
        <v>2015-Jul</v>
      </c>
      <c r="H6372">
        <f t="shared" si="995"/>
        <v>6</v>
      </c>
      <c r="I6372" t="str">
        <f t="shared" si="996"/>
        <v>Friday</v>
      </c>
      <c r="J6372" t="str">
        <f t="shared" si="997"/>
        <v>FM4</v>
      </c>
      <c r="K6372" t="str">
        <f t="shared" si="998"/>
        <v>FQ2</v>
      </c>
    </row>
    <row r="6373" spans="1:11" x14ac:dyDescent="0.35">
      <c r="A6373" s="1" t="s">
        <v>21115</v>
      </c>
      <c r="B6373" s="1">
        <f t="shared" si="999"/>
        <v>41109</v>
      </c>
      <c r="C6373">
        <f t="shared" si="990"/>
        <v>2012</v>
      </c>
      <c r="D6373">
        <f t="shared" si="991"/>
        <v>7</v>
      </c>
      <c r="E6373" t="str">
        <f t="shared" si="992"/>
        <v>July</v>
      </c>
      <c r="F6373" t="str">
        <f t="shared" si="993"/>
        <v>Q3</v>
      </c>
      <c r="G6373" t="str">
        <f t="shared" si="994"/>
        <v>2012-Jul</v>
      </c>
      <c r="H6373">
        <f t="shared" si="995"/>
        <v>5</v>
      </c>
      <c r="I6373" t="str">
        <f t="shared" si="996"/>
        <v>Thursday</v>
      </c>
      <c r="J6373" t="str">
        <f t="shared" si="997"/>
        <v>FM4</v>
      </c>
      <c r="K6373" t="str">
        <f t="shared" si="998"/>
        <v>FQ2</v>
      </c>
    </row>
    <row r="6374" spans="1:11" x14ac:dyDescent="0.35">
      <c r="A6374" s="1" t="s">
        <v>21999</v>
      </c>
      <c r="B6374" s="1">
        <f t="shared" si="999"/>
        <v>42556</v>
      </c>
      <c r="C6374">
        <f t="shared" si="990"/>
        <v>2016</v>
      </c>
      <c r="D6374">
        <f t="shared" si="991"/>
        <v>7</v>
      </c>
      <c r="E6374" t="str">
        <f t="shared" si="992"/>
        <v>July</v>
      </c>
      <c r="F6374" t="str">
        <f t="shared" si="993"/>
        <v>Q3</v>
      </c>
      <c r="G6374" t="str">
        <f t="shared" si="994"/>
        <v>2016-Jul</v>
      </c>
      <c r="H6374">
        <f t="shared" si="995"/>
        <v>3</v>
      </c>
      <c r="I6374" t="str">
        <f t="shared" si="996"/>
        <v>Tuesday</v>
      </c>
      <c r="J6374" t="str">
        <f t="shared" si="997"/>
        <v>FM4</v>
      </c>
      <c r="K6374" t="str">
        <f t="shared" si="998"/>
        <v>FQ2</v>
      </c>
    </row>
    <row r="6375" spans="1:11" x14ac:dyDescent="0.35">
      <c r="A6375" s="1" t="s">
        <v>20179</v>
      </c>
      <c r="B6375" s="1">
        <f t="shared" si="999"/>
        <v>42566</v>
      </c>
      <c r="C6375">
        <f t="shared" si="990"/>
        <v>2016</v>
      </c>
      <c r="D6375">
        <f t="shared" si="991"/>
        <v>7</v>
      </c>
      <c r="E6375" t="str">
        <f t="shared" si="992"/>
        <v>July</v>
      </c>
      <c r="F6375" t="str">
        <f t="shared" si="993"/>
        <v>Q3</v>
      </c>
      <c r="G6375" t="str">
        <f t="shared" si="994"/>
        <v>2016-Jul</v>
      </c>
      <c r="H6375">
        <f t="shared" si="995"/>
        <v>6</v>
      </c>
      <c r="I6375" t="str">
        <f t="shared" si="996"/>
        <v>Friday</v>
      </c>
      <c r="J6375" t="str">
        <f t="shared" si="997"/>
        <v>FM4</v>
      </c>
      <c r="K6375" t="str">
        <f t="shared" si="998"/>
        <v>FQ2</v>
      </c>
    </row>
    <row r="6376" spans="1:11" x14ac:dyDescent="0.35">
      <c r="A6376" s="1" t="s">
        <v>21863</v>
      </c>
      <c r="B6376" s="1">
        <f t="shared" si="999"/>
        <v>43301</v>
      </c>
      <c r="C6376">
        <f t="shared" si="990"/>
        <v>2018</v>
      </c>
      <c r="D6376">
        <f t="shared" si="991"/>
        <v>7</v>
      </c>
      <c r="E6376" t="str">
        <f t="shared" si="992"/>
        <v>July</v>
      </c>
      <c r="F6376" t="str">
        <f t="shared" si="993"/>
        <v>Q3</v>
      </c>
      <c r="G6376" t="str">
        <f t="shared" si="994"/>
        <v>2018-Jul</v>
      </c>
      <c r="H6376">
        <f t="shared" si="995"/>
        <v>6</v>
      </c>
      <c r="I6376" t="str">
        <f t="shared" si="996"/>
        <v>Friday</v>
      </c>
      <c r="J6376" t="str">
        <f t="shared" si="997"/>
        <v>FM4</v>
      </c>
      <c r="K6376" t="str">
        <f t="shared" si="998"/>
        <v>FQ2</v>
      </c>
    </row>
    <row r="6377" spans="1:11" x14ac:dyDescent="0.35">
      <c r="A6377" s="1" t="s">
        <v>21863</v>
      </c>
      <c r="B6377" s="1">
        <f t="shared" si="999"/>
        <v>43301</v>
      </c>
      <c r="C6377">
        <f t="shared" si="990"/>
        <v>2018</v>
      </c>
      <c r="D6377">
        <f t="shared" si="991"/>
        <v>7</v>
      </c>
      <c r="E6377" t="str">
        <f t="shared" si="992"/>
        <v>July</v>
      </c>
      <c r="F6377" t="str">
        <f t="shared" si="993"/>
        <v>Q3</v>
      </c>
      <c r="G6377" t="str">
        <f t="shared" si="994"/>
        <v>2018-Jul</v>
      </c>
      <c r="H6377">
        <f t="shared" si="995"/>
        <v>6</v>
      </c>
      <c r="I6377" t="str">
        <f t="shared" si="996"/>
        <v>Friday</v>
      </c>
      <c r="J6377" t="str">
        <f t="shared" si="997"/>
        <v>FM4</v>
      </c>
      <c r="K6377" t="str">
        <f t="shared" si="998"/>
        <v>FQ2</v>
      </c>
    </row>
    <row r="6378" spans="1:11" x14ac:dyDescent="0.35">
      <c r="A6378" s="1" t="s">
        <v>19663</v>
      </c>
      <c r="B6378" s="1">
        <f t="shared" si="999"/>
        <v>40740</v>
      </c>
      <c r="C6378">
        <f t="shared" si="990"/>
        <v>2011</v>
      </c>
      <c r="D6378">
        <f t="shared" si="991"/>
        <v>7</v>
      </c>
      <c r="E6378" t="str">
        <f t="shared" si="992"/>
        <v>July</v>
      </c>
      <c r="F6378" t="str">
        <f t="shared" si="993"/>
        <v>Q3</v>
      </c>
      <c r="G6378" t="str">
        <f t="shared" si="994"/>
        <v>2011-Jul</v>
      </c>
      <c r="H6378">
        <f t="shared" si="995"/>
        <v>7</v>
      </c>
      <c r="I6378" t="str">
        <f t="shared" si="996"/>
        <v>Saturday</v>
      </c>
      <c r="J6378" t="str">
        <f t="shared" si="997"/>
        <v>FM4</v>
      </c>
      <c r="K6378" t="str">
        <f t="shared" si="998"/>
        <v>FQ2</v>
      </c>
    </row>
    <row r="6379" spans="1:11" x14ac:dyDescent="0.35">
      <c r="A6379" s="1" t="s">
        <v>20182</v>
      </c>
      <c r="B6379" s="1">
        <f t="shared" si="999"/>
        <v>40385</v>
      </c>
      <c r="C6379">
        <f t="shared" si="990"/>
        <v>2010</v>
      </c>
      <c r="D6379">
        <f t="shared" si="991"/>
        <v>7</v>
      </c>
      <c r="E6379" t="str">
        <f t="shared" si="992"/>
        <v>July</v>
      </c>
      <c r="F6379" t="str">
        <f t="shared" si="993"/>
        <v>Q3</v>
      </c>
      <c r="G6379" t="str">
        <f t="shared" si="994"/>
        <v>2010-Jul</v>
      </c>
      <c r="H6379">
        <f t="shared" si="995"/>
        <v>2</v>
      </c>
      <c r="I6379" t="str">
        <f t="shared" si="996"/>
        <v>Monday</v>
      </c>
      <c r="J6379" t="str">
        <f t="shared" si="997"/>
        <v>FM4</v>
      </c>
      <c r="K6379" t="str">
        <f t="shared" si="998"/>
        <v>FQ2</v>
      </c>
    </row>
    <row r="6380" spans="1:11" x14ac:dyDescent="0.35">
      <c r="A6380" s="1" t="s">
        <v>22123</v>
      </c>
      <c r="B6380" s="1">
        <f t="shared" si="999"/>
        <v>41479</v>
      </c>
      <c r="C6380">
        <f t="shared" si="990"/>
        <v>2013</v>
      </c>
      <c r="D6380">
        <f t="shared" si="991"/>
        <v>7</v>
      </c>
      <c r="E6380" t="str">
        <f t="shared" si="992"/>
        <v>July</v>
      </c>
      <c r="F6380" t="str">
        <f t="shared" si="993"/>
        <v>Q3</v>
      </c>
      <c r="G6380" t="str">
        <f t="shared" si="994"/>
        <v>2013-Jul</v>
      </c>
      <c r="H6380">
        <f t="shared" si="995"/>
        <v>4</v>
      </c>
      <c r="I6380" t="str">
        <f t="shared" si="996"/>
        <v>Wednesday</v>
      </c>
      <c r="J6380" t="str">
        <f t="shared" si="997"/>
        <v>FM4</v>
      </c>
      <c r="K6380" t="str">
        <f t="shared" si="998"/>
        <v>FQ2</v>
      </c>
    </row>
    <row r="6381" spans="1:11" x14ac:dyDescent="0.35">
      <c r="A6381" s="1" t="s">
        <v>20194</v>
      </c>
      <c r="B6381" s="1">
        <f t="shared" si="999"/>
        <v>42944</v>
      </c>
      <c r="C6381">
        <f t="shared" si="990"/>
        <v>2017</v>
      </c>
      <c r="D6381">
        <f t="shared" si="991"/>
        <v>7</v>
      </c>
      <c r="E6381" t="str">
        <f t="shared" si="992"/>
        <v>July</v>
      </c>
      <c r="F6381" t="str">
        <f t="shared" si="993"/>
        <v>Q3</v>
      </c>
      <c r="G6381" t="str">
        <f t="shared" si="994"/>
        <v>2017-Jul</v>
      </c>
      <c r="H6381">
        <f t="shared" si="995"/>
        <v>6</v>
      </c>
      <c r="I6381" t="str">
        <f t="shared" si="996"/>
        <v>Friday</v>
      </c>
      <c r="J6381" t="str">
        <f t="shared" si="997"/>
        <v>FM4</v>
      </c>
      <c r="K6381" t="str">
        <f t="shared" si="998"/>
        <v>FQ2</v>
      </c>
    </row>
    <row r="6382" spans="1:11" x14ac:dyDescent="0.35">
      <c r="A6382" s="1" t="s">
        <v>20783</v>
      </c>
      <c r="B6382" s="1">
        <f t="shared" si="999"/>
        <v>42907</v>
      </c>
      <c r="C6382">
        <f t="shared" si="990"/>
        <v>2017</v>
      </c>
      <c r="D6382">
        <f t="shared" si="991"/>
        <v>6</v>
      </c>
      <c r="E6382" t="str">
        <f t="shared" si="992"/>
        <v>June</v>
      </c>
      <c r="F6382" t="str">
        <f t="shared" si="993"/>
        <v>Q2</v>
      </c>
      <c r="G6382" t="str">
        <f t="shared" si="994"/>
        <v>2017-Jun</v>
      </c>
      <c r="H6382">
        <f t="shared" si="995"/>
        <v>4</v>
      </c>
      <c r="I6382" t="str">
        <f t="shared" si="996"/>
        <v>Wednesday</v>
      </c>
      <c r="J6382" t="str">
        <f t="shared" si="997"/>
        <v>FM3</v>
      </c>
      <c r="K6382" t="str">
        <f t="shared" si="998"/>
        <v>FQ1</v>
      </c>
    </row>
    <row r="6383" spans="1:11" x14ac:dyDescent="0.35">
      <c r="A6383" s="1" t="s">
        <v>19768</v>
      </c>
      <c r="B6383" s="1">
        <f t="shared" si="999"/>
        <v>42532</v>
      </c>
      <c r="C6383">
        <f t="shared" si="990"/>
        <v>2016</v>
      </c>
      <c r="D6383">
        <f t="shared" si="991"/>
        <v>6</v>
      </c>
      <c r="E6383" t="str">
        <f t="shared" si="992"/>
        <v>June</v>
      </c>
      <c r="F6383" t="str">
        <f t="shared" si="993"/>
        <v>Q2</v>
      </c>
      <c r="G6383" t="str">
        <f t="shared" si="994"/>
        <v>2016-Jun</v>
      </c>
      <c r="H6383">
        <f t="shared" si="995"/>
        <v>7</v>
      </c>
      <c r="I6383" t="str">
        <f t="shared" si="996"/>
        <v>Saturday</v>
      </c>
      <c r="J6383" t="str">
        <f t="shared" si="997"/>
        <v>FM3</v>
      </c>
      <c r="K6383" t="str">
        <f t="shared" si="998"/>
        <v>FQ1</v>
      </c>
    </row>
    <row r="6384" spans="1:11" x14ac:dyDescent="0.35">
      <c r="A6384" s="1" t="s">
        <v>22124</v>
      </c>
      <c r="B6384" s="1">
        <f t="shared" si="999"/>
        <v>41800</v>
      </c>
      <c r="C6384">
        <f t="shared" si="990"/>
        <v>2014</v>
      </c>
      <c r="D6384">
        <f t="shared" si="991"/>
        <v>6</v>
      </c>
      <c r="E6384" t="str">
        <f t="shared" si="992"/>
        <v>June</v>
      </c>
      <c r="F6384" t="str">
        <f t="shared" si="993"/>
        <v>Q2</v>
      </c>
      <c r="G6384" t="str">
        <f t="shared" si="994"/>
        <v>2014-Jun</v>
      </c>
      <c r="H6384">
        <f t="shared" si="995"/>
        <v>3</v>
      </c>
      <c r="I6384" t="str">
        <f t="shared" si="996"/>
        <v>Tuesday</v>
      </c>
      <c r="J6384" t="str">
        <f t="shared" si="997"/>
        <v>FM3</v>
      </c>
      <c r="K6384" t="str">
        <f t="shared" si="998"/>
        <v>FQ1</v>
      </c>
    </row>
    <row r="6385" spans="1:11" x14ac:dyDescent="0.35">
      <c r="A6385" s="1" t="s">
        <v>20380</v>
      </c>
      <c r="B6385" s="1">
        <f t="shared" si="999"/>
        <v>43255</v>
      </c>
      <c r="C6385">
        <f t="shared" si="990"/>
        <v>2018</v>
      </c>
      <c r="D6385">
        <f t="shared" si="991"/>
        <v>6</v>
      </c>
      <c r="E6385" t="str">
        <f t="shared" si="992"/>
        <v>June</v>
      </c>
      <c r="F6385" t="str">
        <f t="shared" si="993"/>
        <v>Q2</v>
      </c>
      <c r="G6385" t="str">
        <f t="shared" si="994"/>
        <v>2018-Jun</v>
      </c>
      <c r="H6385">
        <f t="shared" si="995"/>
        <v>2</v>
      </c>
      <c r="I6385" t="str">
        <f t="shared" si="996"/>
        <v>Monday</v>
      </c>
      <c r="J6385" t="str">
        <f t="shared" si="997"/>
        <v>FM3</v>
      </c>
      <c r="K6385" t="str">
        <f t="shared" si="998"/>
        <v>FQ1</v>
      </c>
    </row>
    <row r="6386" spans="1:11" x14ac:dyDescent="0.35">
      <c r="A6386" s="1" t="s">
        <v>19520</v>
      </c>
      <c r="B6386" s="1">
        <f t="shared" si="999"/>
        <v>42160</v>
      </c>
      <c r="C6386">
        <f t="shared" si="990"/>
        <v>2015</v>
      </c>
      <c r="D6386">
        <f t="shared" si="991"/>
        <v>6</v>
      </c>
      <c r="E6386" t="str">
        <f t="shared" si="992"/>
        <v>June</v>
      </c>
      <c r="F6386" t="str">
        <f t="shared" si="993"/>
        <v>Q2</v>
      </c>
      <c r="G6386" t="str">
        <f t="shared" si="994"/>
        <v>2015-Jun</v>
      </c>
      <c r="H6386">
        <f t="shared" si="995"/>
        <v>6</v>
      </c>
      <c r="I6386" t="str">
        <f t="shared" si="996"/>
        <v>Friday</v>
      </c>
      <c r="J6386" t="str">
        <f t="shared" si="997"/>
        <v>FM3</v>
      </c>
      <c r="K6386" t="str">
        <f t="shared" si="998"/>
        <v>FQ1</v>
      </c>
    </row>
    <row r="6387" spans="1:11" x14ac:dyDescent="0.35">
      <c r="A6387" s="1" t="s">
        <v>20520</v>
      </c>
      <c r="B6387" s="1">
        <f t="shared" si="999"/>
        <v>40340</v>
      </c>
      <c r="C6387">
        <f t="shared" si="990"/>
        <v>2010</v>
      </c>
      <c r="D6387">
        <f t="shared" si="991"/>
        <v>6</v>
      </c>
      <c r="E6387" t="str">
        <f t="shared" si="992"/>
        <v>June</v>
      </c>
      <c r="F6387" t="str">
        <f t="shared" si="993"/>
        <v>Q2</v>
      </c>
      <c r="G6387" t="str">
        <f t="shared" si="994"/>
        <v>2010-Jun</v>
      </c>
      <c r="H6387">
        <f t="shared" si="995"/>
        <v>6</v>
      </c>
      <c r="I6387" t="str">
        <f t="shared" si="996"/>
        <v>Friday</v>
      </c>
      <c r="J6387" t="str">
        <f t="shared" si="997"/>
        <v>FM3</v>
      </c>
      <c r="K6387" t="str">
        <f t="shared" si="998"/>
        <v>FQ1</v>
      </c>
    </row>
    <row r="6388" spans="1:11" x14ac:dyDescent="0.35">
      <c r="A6388" s="1" t="s">
        <v>19533</v>
      </c>
      <c r="B6388" s="1">
        <f t="shared" si="999"/>
        <v>41817</v>
      </c>
      <c r="C6388">
        <f t="shared" si="990"/>
        <v>2014</v>
      </c>
      <c r="D6388">
        <f t="shared" si="991"/>
        <v>6</v>
      </c>
      <c r="E6388" t="str">
        <f t="shared" si="992"/>
        <v>June</v>
      </c>
      <c r="F6388" t="str">
        <f t="shared" si="993"/>
        <v>Q2</v>
      </c>
      <c r="G6388" t="str">
        <f t="shared" si="994"/>
        <v>2014-Jun</v>
      </c>
      <c r="H6388">
        <f t="shared" si="995"/>
        <v>6</v>
      </c>
      <c r="I6388" t="str">
        <f t="shared" si="996"/>
        <v>Friday</v>
      </c>
      <c r="J6388" t="str">
        <f t="shared" si="997"/>
        <v>FM3</v>
      </c>
      <c r="K6388" t="str">
        <f t="shared" si="998"/>
        <v>FQ1</v>
      </c>
    </row>
    <row r="6389" spans="1:11" x14ac:dyDescent="0.35">
      <c r="A6389" s="1" t="s">
        <v>19669</v>
      </c>
      <c r="B6389" s="1">
        <f t="shared" si="999"/>
        <v>42911</v>
      </c>
      <c r="C6389">
        <f t="shared" si="990"/>
        <v>2017</v>
      </c>
      <c r="D6389">
        <f t="shared" si="991"/>
        <v>6</v>
      </c>
      <c r="E6389" t="str">
        <f t="shared" si="992"/>
        <v>June</v>
      </c>
      <c r="F6389" t="str">
        <f t="shared" si="993"/>
        <v>Q2</v>
      </c>
      <c r="G6389" t="str">
        <f t="shared" si="994"/>
        <v>2017-Jun</v>
      </c>
      <c r="H6389">
        <f t="shared" si="995"/>
        <v>1</v>
      </c>
      <c r="I6389" t="str">
        <f t="shared" si="996"/>
        <v>Sunday</v>
      </c>
      <c r="J6389" t="str">
        <f t="shared" si="997"/>
        <v>FM3</v>
      </c>
      <c r="K6389" t="str">
        <f t="shared" si="998"/>
        <v>FQ1</v>
      </c>
    </row>
    <row r="6390" spans="1:11" x14ac:dyDescent="0.35">
      <c r="A6390" s="1" t="s">
        <v>20742</v>
      </c>
      <c r="B6390" s="1">
        <f t="shared" si="999"/>
        <v>40715</v>
      </c>
      <c r="C6390">
        <f t="shared" si="990"/>
        <v>2011</v>
      </c>
      <c r="D6390">
        <f t="shared" si="991"/>
        <v>6</v>
      </c>
      <c r="E6390" t="str">
        <f t="shared" si="992"/>
        <v>June</v>
      </c>
      <c r="F6390" t="str">
        <f t="shared" si="993"/>
        <v>Q2</v>
      </c>
      <c r="G6390" t="str">
        <f t="shared" si="994"/>
        <v>2011-Jun</v>
      </c>
      <c r="H6390">
        <f t="shared" si="995"/>
        <v>3</v>
      </c>
      <c r="I6390" t="str">
        <f t="shared" si="996"/>
        <v>Tuesday</v>
      </c>
      <c r="J6390" t="str">
        <f t="shared" si="997"/>
        <v>FM3</v>
      </c>
      <c r="K6390" t="str">
        <f t="shared" si="998"/>
        <v>FQ1</v>
      </c>
    </row>
    <row r="6391" spans="1:11" x14ac:dyDescent="0.35">
      <c r="A6391" s="1" t="s">
        <v>21934</v>
      </c>
      <c r="B6391" s="1">
        <f t="shared" si="999"/>
        <v>42182</v>
      </c>
      <c r="C6391">
        <f t="shared" si="990"/>
        <v>2015</v>
      </c>
      <c r="D6391">
        <f t="shared" si="991"/>
        <v>6</v>
      </c>
      <c r="E6391" t="str">
        <f t="shared" si="992"/>
        <v>June</v>
      </c>
      <c r="F6391" t="str">
        <f t="shared" si="993"/>
        <v>Q2</v>
      </c>
      <c r="G6391" t="str">
        <f t="shared" si="994"/>
        <v>2015-Jun</v>
      </c>
      <c r="H6391">
        <f t="shared" si="995"/>
        <v>7</v>
      </c>
      <c r="I6391" t="str">
        <f t="shared" si="996"/>
        <v>Saturday</v>
      </c>
      <c r="J6391" t="str">
        <f t="shared" si="997"/>
        <v>FM3</v>
      </c>
      <c r="K6391" t="str">
        <f t="shared" si="998"/>
        <v>FQ1</v>
      </c>
    </row>
    <row r="6392" spans="1:11" x14ac:dyDescent="0.35">
      <c r="A6392" s="1" t="s">
        <v>20706</v>
      </c>
      <c r="B6392" s="1">
        <f t="shared" si="999"/>
        <v>42171</v>
      </c>
      <c r="C6392">
        <f t="shared" si="990"/>
        <v>2015</v>
      </c>
      <c r="D6392">
        <f t="shared" si="991"/>
        <v>6</v>
      </c>
      <c r="E6392" t="str">
        <f t="shared" si="992"/>
        <v>June</v>
      </c>
      <c r="F6392" t="str">
        <f t="shared" si="993"/>
        <v>Q2</v>
      </c>
      <c r="G6392" t="str">
        <f t="shared" si="994"/>
        <v>2015-Jun</v>
      </c>
      <c r="H6392">
        <f t="shared" si="995"/>
        <v>3</v>
      </c>
      <c r="I6392" t="str">
        <f t="shared" si="996"/>
        <v>Tuesday</v>
      </c>
      <c r="J6392" t="str">
        <f t="shared" si="997"/>
        <v>FM3</v>
      </c>
      <c r="K6392" t="str">
        <f t="shared" si="998"/>
        <v>FQ1</v>
      </c>
    </row>
    <row r="6393" spans="1:11" x14ac:dyDescent="0.35">
      <c r="A6393" s="1" t="s">
        <v>22125</v>
      </c>
      <c r="B6393" s="1">
        <f t="shared" si="999"/>
        <v>40700</v>
      </c>
      <c r="C6393">
        <f t="shared" si="990"/>
        <v>2011</v>
      </c>
      <c r="D6393">
        <f t="shared" si="991"/>
        <v>6</v>
      </c>
      <c r="E6393" t="str">
        <f t="shared" si="992"/>
        <v>June</v>
      </c>
      <c r="F6393" t="str">
        <f t="shared" si="993"/>
        <v>Q2</v>
      </c>
      <c r="G6393" t="str">
        <f t="shared" si="994"/>
        <v>2011-Jun</v>
      </c>
      <c r="H6393">
        <f t="shared" si="995"/>
        <v>2</v>
      </c>
      <c r="I6393" t="str">
        <f t="shared" si="996"/>
        <v>Monday</v>
      </c>
      <c r="J6393" t="str">
        <f t="shared" si="997"/>
        <v>FM3</v>
      </c>
      <c r="K6393" t="str">
        <f t="shared" si="998"/>
        <v>FQ1</v>
      </c>
    </row>
    <row r="6394" spans="1:11" x14ac:dyDescent="0.35">
      <c r="A6394" s="1" t="s">
        <v>20857</v>
      </c>
      <c r="B6394" s="1">
        <f t="shared" si="999"/>
        <v>40699</v>
      </c>
      <c r="C6394">
        <f t="shared" si="990"/>
        <v>2011</v>
      </c>
      <c r="D6394">
        <f t="shared" si="991"/>
        <v>6</v>
      </c>
      <c r="E6394" t="str">
        <f t="shared" si="992"/>
        <v>June</v>
      </c>
      <c r="F6394" t="str">
        <f t="shared" si="993"/>
        <v>Q2</v>
      </c>
      <c r="G6394" t="str">
        <f t="shared" si="994"/>
        <v>2011-Jun</v>
      </c>
      <c r="H6394">
        <f t="shared" si="995"/>
        <v>1</v>
      </c>
      <c r="I6394" t="str">
        <f t="shared" si="996"/>
        <v>Sunday</v>
      </c>
      <c r="J6394" t="str">
        <f t="shared" si="997"/>
        <v>FM3</v>
      </c>
      <c r="K6394" t="str">
        <f t="shared" si="998"/>
        <v>FQ1</v>
      </c>
    </row>
    <row r="6395" spans="1:11" x14ac:dyDescent="0.35">
      <c r="A6395" s="1" t="s">
        <v>22126</v>
      </c>
      <c r="B6395" s="1">
        <f t="shared" si="999"/>
        <v>42526</v>
      </c>
      <c r="C6395">
        <f t="shared" si="990"/>
        <v>2016</v>
      </c>
      <c r="D6395">
        <f t="shared" si="991"/>
        <v>6</v>
      </c>
      <c r="E6395" t="str">
        <f t="shared" si="992"/>
        <v>June</v>
      </c>
      <c r="F6395" t="str">
        <f t="shared" si="993"/>
        <v>Q2</v>
      </c>
      <c r="G6395" t="str">
        <f t="shared" si="994"/>
        <v>2016-Jun</v>
      </c>
      <c r="H6395">
        <f t="shared" si="995"/>
        <v>1</v>
      </c>
      <c r="I6395" t="str">
        <f t="shared" si="996"/>
        <v>Sunday</v>
      </c>
      <c r="J6395" t="str">
        <f t="shared" si="997"/>
        <v>FM3</v>
      </c>
      <c r="K6395" t="str">
        <f t="shared" si="998"/>
        <v>FQ1</v>
      </c>
    </row>
    <row r="6396" spans="1:11" x14ac:dyDescent="0.35">
      <c r="A6396" s="1" t="s">
        <v>20953</v>
      </c>
      <c r="B6396" s="1">
        <f t="shared" si="999"/>
        <v>41039</v>
      </c>
      <c r="C6396">
        <f t="shared" si="990"/>
        <v>2012</v>
      </c>
      <c r="D6396">
        <f t="shared" si="991"/>
        <v>5</v>
      </c>
      <c r="E6396" t="str">
        <f t="shared" si="992"/>
        <v>May</v>
      </c>
      <c r="F6396" t="str">
        <f t="shared" si="993"/>
        <v>Q2</v>
      </c>
      <c r="G6396" t="str">
        <f t="shared" si="994"/>
        <v>2012-May</v>
      </c>
      <c r="H6396">
        <f t="shared" si="995"/>
        <v>5</v>
      </c>
      <c r="I6396" t="str">
        <f t="shared" si="996"/>
        <v>Thursday</v>
      </c>
      <c r="J6396" t="str">
        <f t="shared" si="997"/>
        <v>FM2</v>
      </c>
      <c r="K6396" t="str">
        <f t="shared" si="998"/>
        <v>FQ1</v>
      </c>
    </row>
    <row r="6397" spans="1:11" x14ac:dyDescent="0.35">
      <c r="A6397" s="1" t="s">
        <v>21943</v>
      </c>
      <c r="B6397" s="1">
        <f t="shared" si="999"/>
        <v>40667</v>
      </c>
      <c r="C6397">
        <f t="shared" si="990"/>
        <v>2011</v>
      </c>
      <c r="D6397">
        <f t="shared" si="991"/>
        <v>5</v>
      </c>
      <c r="E6397" t="str">
        <f t="shared" si="992"/>
        <v>May</v>
      </c>
      <c r="F6397" t="str">
        <f t="shared" si="993"/>
        <v>Q2</v>
      </c>
      <c r="G6397" t="str">
        <f t="shared" si="994"/>
        <v>2011-May</v>
      </c>
      <c r="H6397">
        <f t="shared" si="995"/>
        <v>4</v>
      </c>
      <c r="I6397" t="str">
        <f t="shared" si="996"/>
        <v>Wednesday</v>
      </c>
      <c r="J6397" t="str">
        <f t="shared" si="997"/>
        <v>FM2</v>
      </c>
      <c r="K6397" t="str">
        <f t="shared" si="998"/>
        <v>FQ1</v>
      </c>
    </row>
    <row r="6398" spans="1:11" x14ac:dyDescent="0.35">
      <c r="A6398" s="1" t="s">
        <v>21643</v>
      </c>
      <c r="B6398" s="1">
        <f t="shared" si="999"/>
        <v>43224</v>
      </c>
      <c r="C6398">
        <f t="shared" si="990"/>
        <v>2018</v>
      </c>
      <c r="D6398">
        <f t="shared" si="991"/>
        <v>5</v>
      </c>
      <c r="E6398" t="str">
        <f t="shared" si="992"/>
        <v>May</v>
      </c>
      <c r="F6398" t="str">
        <f t="shared" si="993"/>
        <v>Q2</v>
      </c>
      <c r="G6398" t="str">
        <f t="shared" si="994"/>
        <v>2018-May</v>
      </c>
      <c r="H6398">
        <f t="shared" si="995"/>
        <v>6</v>
      </c>
      <c r="I6398" t="str">
        <f t="shared" si="996"/>
        <v>Friday</v>
      </c>
      <c r="J6398" t="str">
        <f t="shared" si="997"/>
        <v>FM2</v>
      </c>
      <c r="K6398" t="str">
        <f t="shared" si="998"/>
        <v>FQ1</v>
      </c>
    </row>
    <row r="6399" spans="1:11" x14ac:dyDescent="0.35">
      <c r="A6399" s="1" t="s">
        <v>21057</v>
      </c>
      <c r="B6399" s="1">
        <f t="shared" si="999"/>
        <v>42858</v>
      </c>
      <c r="C6399">
        <f t="shared" si="990"/>
        <v>2017</v>
      </c>
      <c r="D6399">
        <f t="shared" si="991"/>
        <v>5</v>
      </c>
      <c r="E6399" t="str">
        <f t="shared" si="992"/>
        <v>May</v>
      </c>
      <c r="F6399" t="str">
        <f t="shared" si="993"/>
        <v>Q2</v>
      </c>
      <c r="G6399" t="str">
        <f t="shared" si="994"/>
        <v>2017-May</v>
      </c>
      <c r="H6399">
        <f t="shared" si="995"/>
        <v>4</v>
      </c>
      <c r="I6399" t="str">
        <f t="shared" si="996"/>
        <v>Wednesday</v>
      </c>
      <c r="J6399" t="str">
        <f t="shared" si="997"/>
        <v>FM2</v>
      </c>
      <c r="K6399" t="str">
        <f t="shared" si="998"/>
        <v>FQ1</v>
      </c>
    </row>
    <row r="6400" spans="1:11" x14ac:dyDescent="0.35">
      <c r="A6400" s="1" t="s">
        <v>20955</v>
      </c>
      <c r="B6400" s="1">
        <f t="shared" si="999"/>
        <v>41768</v>
      </c>
      <c r="C6400">
        <f t="shared" si="990"/>
        <v>2014</v>
      </c>
      <c r="D6400">
        <f t="shared" si="991"/>
        <v>5</v>
      </c>
      <c r="E6400" t="str">
        <f t="shared" si="992"/>
        <v>May</v>
      </c>
      <c r="F6400" t="str">
        <f t="shared" si="993"/>
        <v>Q2</v>
      </c>
      <c r="G6400" t="str">
        <f t="shared" si="994"/>
        <v>2014-May</v>
      </c>
      <c r="H6400">
        <f t="shared" si="995"/>
        <v>6</v>
      </c>
      <c r="I6400" t="str">
        <f t="shared" si="996"/>
        <v>Friday</v>
      </c>
      <c r="J6400" t="str">
        <f t="shared" si="997"/>
        <v>FM2</v>
      </c>
      <c r="K6400" t="str">
        <f t="shared" si="998"/>
        <v>FQ1</v>
      </c>
    </row>
    <row r="6401" spans="1:11" x14ac:dyDescent="0.35">
      <c r="A6401" s="1" t="s">
        <v>21826</v>
      </c>
      <c r="B6401" s="1">
        <f t="shared" si="999"/>
        <v>40674</v>
      </c>
      <c r="C6401">
        <f t="shared" si="990"/>
        <v>2011</v>
      </c>
      <c r="D6401">
        <f t="shared" si="991"/>
        <v>5</v>
      </c>
      <c r="E6401" t="str">
        <f t="shared" si="992"/>
        <v>May</v>
      </c>
      <c r="F6401" t="str">
        <f t="shared" si="993"/>
        <v>Q2</v>
      </c>
      <c r="G6401" t="str">
        <f t="shared" si="994"/>
        <v>2011-May</v>
      </c>
      <c r="H6401">
        <f t="shared" si="995"/>
        <v>4</v>
      </c>
      <c r="I6401" t="str">
        <f t="shared" si="996"/>
        <v>Wednesday</v>
      </c>
      <c r="J6401" t="str">
        <f t="shared" si="997"/>
        <v>FM2</v>
      </c>
      <c r="K6401" t="str">
        <f t="shared" si="998"/>
        <v>FQ1</v>
      </c>
    </row>
    <row r="6402" spans="1:11" x14ac:dyDescent="0.35">
      <c r="A6402" s="1" t="s">
        <v>20541</v>
      </c>
      <c r="B6402" s="1">
        <f t="shared" si="999"/>
        <v>42501</v>
      </c>
      <c r="C6402">
        <f t="shared" si="990"/>
        <v>2016</v>
      </c>
      <c r="D6402">
        <f t="shared" si="991"/>
        <v>5</v>
      </c>
      <c r="E6402" t="str">
        <f t="shared" si="992"/>
        <v>May</v>
      </c>
      <c r="F6402" t="str">
        <f t="shared" si="993"/>
        <v>Q2</v>
      </c>
      <c r="G6402" t="str">
        <f t="shared" si="994"/>
        <v>2016-May</v>
      </c>
      <c r="H6402">
        <f t="shared" si="995"/>
        <v>4</v>
      </c>
      <c r="I6402" t="str">
        <f t="shared" si="996"/>
        <v>Wednesday</v>
      </c>
      <c r="J6402" t="str">
        <f t="shared" si="997"/>
        <v>FM2</v>
      </c>
      <c r="K6402" t="str">
        <f t="shared" si="998"/>
        <v>FQ1</v>
      </c>
    </row>
    <row r="6403" spans="1:11" x14ac:dyDescent="0.35">
      <c r="A6403" s="1" t="s">
        <v>21988</v>
      </c>
      <c r="B6403" s="1">
        <f t="shared" si="999"/>
        <v>42514</v>
      </c>
      <c r="C6403">
        <f t="shared" ref="C6403:C6466" si="1000">YEAR(B6403)</f>
        <v>2016</v>
      </c>
      <c r="D6403">
        <f t="shared" ref="D6403:D6466" si="1001">MONTH(B6403)</f>
        <v>5</v>
      </c>
      <c r="E6403" t="str">
        <f t="shared" ref="E6403:E6466" si="1002">TEXT(B6403, "MMMM")</f>
        <v>May</v>
      </c>
      <c r="F6403" t="str">
        <f t="shared" ref="F6403:F6466" si="1003" xml:space="preserve"> "Q" &amp; INT((MONTH(B6403)-1)/3) + 1</f>
        <v>Q2</v>
      </c>
      <c r="G6403" t="str">
        <f t="shared" ref="G6403:G6466" si="1004">YEAR(B6403) &amp; "-" &amp; TEXT(B6403, "MMM")</f>
        <v>2016-May</v>
      </c>
      <c r="H6403">
        <f t="shared" ref="H6403:H6466" si="1005">WEEKDAY(B6403)</f>
        <v>3</v>
      </c>
      <c r="I6403" t="str">
        <f t="shared" ref="I6403:I6466" si="1006">TEXT(B6403, "dddd")</f>
        <v>Tuesday</v>
      </c>
      <c r="J6403" t="str">
        <f t="shared" ref="J6403:J6466" si="1007">"FM" &amp; IF(MONTH(B6403)&gt;=4, MONTH(B6403)-3, MONTH(B6403)+9)</f>
        <v>FM2</v>
      </c>
      <c r="K6403" t="str">
        <f t="shared" ref="K6403:K6466" si="1008" xml:space="preserve"> "FQ" &amp; INT((IF(MONTH(B6403)&gt;=4, MONTH(B6403)-3, MONTH(B6403)+9)-1)/3) + 1</f>
        <v>FQ1</v>
      </c>
    </row>
    <row r="6404" spans="1:11" x14ac:dyDescent="0.35">
      <c r="A6404" s="1" t="s">
        <v>21403</v>
      </c>
      <c r="B6404" s="1">
        <f t="shared" ref="B6404:B6467" si="1009">DATE(LEFT(A6404, 4), MID(A6404, FIND("_", A6404) + 1, FIND("_", A6404, FIND("_", A6404) + 1) - FIND("_", A6404) - 1), RIGHT(A6404, LEN(A6404) - FIND("_", A6404, FIND("_", A6404) + 1)))</f>
        <v>43196</v>
      </c>
      <c r="C6404">
        <f t="shared" si="1000"/>
        <v>2018</v>
      </c>
      <c r="D6404">
        <f t="shared" si="1001"/>
        <v>4</v>
      </c>
      <c r="E6404" t="str">
        <f t="shared" si="1002"/>
        <v>April</v>
      </c>
      <c r="F6404" t="str">
        <f t="shared" si="1003"/>
        <v>Q2</v>
      </c>
      <c r="G6404" t="str">
        <f t="shared" si="1004"/>
        <v>2018-Apr</v>
      </c>
      <c r="H6404">
        <f t="shared" si="1005"/>
        <v>6</v>
      </c>
      <c r="I6404" t="str">
        <f t="shared" si="1006"/>
        <v>Friday</v>
      </c>
      <c r="J6404" t="str">
        <f t="shared" si="1007"/>
        <v>FM1</v>
      </c>
      <c r="K6404" t="str">
        <f t="shared" si="1008"/>
        <v>FQ1</v>
      </c>
    </row>
    <row r="6405" spans="1:11" x14ac:dyDescent="0.35">
      <c r="A6405" s="1" t="s">
        <v>21831</v>
      </c>
      <c r="B6405" s="1">
        <f t="shared" si="1009"/>
        <v>42111</v>
      </c>
      <c r="C6405">
        <f t="shared" si="1000"/>
        <v>2015</v>
      </c>
      <c r="D6405">
        <f t="shared" si="1001"/>
        <v>4</v>
      </c>
      <c r="E6405" t="str">
        <f t="shared" si="1002"/>
        <v>April</v>
      </c>
      <c r="F6405" t="str">
        <f t="shared" si="1003"/>
        <v>Q2</v>
      </c>
      <c r="G6405" t="str">
        <f t="shared" si="1004"/>
        <v>2015-Apr</v>
      </c>
      <c r="H6405">
        <f t="shared" si="1005"/>
        <v>6</v>
      </c>
      <c r="I6405" t="str">
        <f t="shared" si="1006"/>
        <v>Friday</v>
      </c>
      <c r="J6405" t="str">
        <f t="shared" si="1007"/>
        <v>FM1</v>
      </c>
      <c r="K6405" t="str">
        <f t="shared" si="1008"/>
        <v>FQ1</v>
      </c>
    </row>
    <row r="6406" spans="1:11" x14ac:dyDescent="0.35">
      <c r="A6406" s="1" t="s">
        <v>19795</v>
      </c>
      <c r="B6406" s="1">
        <f t="shared" si="1009"/>
        <v>41378</v>
      </c>
      <c r="C6406">
        <f t="shared" si="1000"/>
        <v>2013</v>
      </c>
      <c r="D6406">
        <f t="shared" si="1001"/>
        <v>4</v>
      </c>
      <c r="E6406" t="str">
        <f t="shared" si="1002"/>
        <v>April</v>
      </c>
      <c r="F6406" t="str">
        <f t="shared" si="1003"/>
        <v>Q2</v>
      </c>
      <c r="G6406" t="str">
        <f t="shared" si="1004"/>
        <v>2013-Apr</v>
      </c>
      <c r="H6406">
        <f t="shared" si="1005"/>
        <v>1</v>
      </c>
      <c r="I6406" t="str">
        <f t="shared" si="1006"/>
        <v>Sunday</v>
      </c>
      <c r="J6406" t="str">
        <f t="shared" si="1007"/>
        <v>FM1</v>
      </c>
      <c r="K6406" t="str">
        <f t="shared" si="1008"/>
        <v>FQ1</v>
      </c>
    </row>
    <row r="6407" spans="1:11" x14ac:dyDescent="0.35">
      <c r="A6407" s="1" t="s">
        <v>21774</v>
      </c>
      <c r="B6407" s="1">
        <f t="shared" si="1009"/>
        <v>40289</v>
      </c>
      <c r="C6407">
        <f t="shared" si="1000"/>
        <v>2010</v>
      </c>
      <c r="D6407">
        <f t="shared" si="1001"/>
        <v>4</v>
      </c>
      <c r="E6407" t="str">
        <f t="shared" si="1002"/>
        <v>April</v>
      </c>
      <c r="F6407" t="str">
        <f t="shared" si="1003"/>
        <v>Q2</v>
      </c>
      <c r="G6407" t="str">
        <f t="shared" si="1004"/>
        <v>2010-Apr</v>
      </c>
      <c r="H6407">
        <f t="shared" si="1005"/>
        <v>4</v>
      </c>
      <c r="I6407" t="str">
        <f t="shared" si="1006"/>
        <v>Wednesday</v>
      </c>
      <c r="J6407" t="str">
        <f t="shared" si="1007"/>
        <v>FM1</v>
      </c>
      <c r="K6407" t="str">
        <f t="shared" si="1008"/>
        <v>FQ1</v>
      </c>
    </row>
    <row r="6408" spans="1:11" x14ac:dyDescent="0.35">
      <c r="A6408" s="1" t="s">
        <v>21218</v>
      </c>
      <c r="B6408" s="1">
        <f t="shared" si="1009"/>
        <v>40292</v>
      </c>
      <c r="C6408">
        <f t="shared" si="1000"/>
        <v>2010</v>
      </c>
      <c r="D6408">
        <f t="shared" si="1001"/>
        <v>4</v>
      </c>
      <c r="E6408" t="str">
        <f t="shared" si="1002"/>
        <v>April</v>
      </c>
      <c r="F6408" t="str">
        <f t="shared" si="1003"/>
        <v>Q2</v>
      </c>
      <c r="G6408" t="str">
        <f t="shared" si="1004"/>
        <v>2010-Apr</v>
      </c>
      <c r="H6408">
        <f t="shared" si="1005"/>
        <v>7</v>
      </c>
      <c r="I6408" t="str">
        <f t="shared" si="1006"/>
        <v>Saturday</v>
      </c>
      <c r="J6408" t="str">
        <f t="shared" si="1007"/>
        <v>FM1</v>
      </c>
      <c r="K6408" t="str">
        <f t="shared" si="1008"/>
        <v>FQ1</v>
      </c>
    </row>
    <row r="6409" spans="1:11" x14ac:dyDescent="0.35">
      <c r="A6409" s="1" t="s">
        <v>19982</v>
      </c>
      <c r="B6409" s="1">
        <f t="shared" si="1009"/>
        <v>40629</v>
      </c>
      <c r="C6409">
        <f t="shared" si="1000"/>
        <v>2011</v>
      </c>
      <c r="D6409">
        <f t="shared" si="1001"/>
        <v>3</v>
      </c>
      <c r="E6409" t="str">
        <f t="shared" si="1002"/>
        <v>March</v>
      </c>
      <c r="F6409" t="str">
        <f t="shared" si="1003"/>
        <v>Q1</v>
      </c>
      <c r="G6409" t="str">
        <f t="shared" si="1004"/>
        <v>2011-Mar</v>
      </c>
      <c r="H6409">
        <f t="shared" si="1005"/>
        <v>1</v>
      </c>
      <c r="I6409" t="str">
        <f t="shared" si="1006"/>
        <v>Sunday</v>
      </c>
      <c r="J6409" t="str">
        <f t="shared" si="1007"/>
        <v>FM12</v>
      </c>
      <c r="K6409" t="str">
        <f t="shared" si="1008"/>
        <v>FQ4</v>
      </c>
    </row>
    <row r="6410" spans="1:11" x14ac:dyDescent="0.35">
      <c r="A6410" s="1" t="s">
        <v>19688</v>
      </c>
      <c r="B6410" s="1">
        <f t="shared" si="1009"/>
        <v>43177</v>
      </c>
      <c r="C6410">
        <f t="shared" si="1000"/>
        <v>2018</v>
      </c>
      <c r="D6410">
        <f t="shared" si="1001"/>
        <v>3</v>
      </c>
      <c r="E6410" t="str">
        <f t="shared" si="1002"/>
        <v>March</v>
      </c>
      <c r="F6410" t="str">
        <f t="shared" si="1003"/>
        <v>Q1</v>
      </c>
      <c r="G6410" t="str">
        <f t="shared" si="1004"/>
        <v>2018-Mar</v>
      </c>
      <c r="H6410">
        <f t="shared" si="1005"/>
        <v>1</v>
      </c>
      <c r="I6410" t="str">
        <f t="shared" si="1006"/>
        <v>Sunday</v>
      </c>
      <c r="J6410" t="str">
        <f t="shared" si="1007"/>
        <v>FM12</v>
      </c>
      <c r="K6410" t="str">
        <f t="shared" si="1008"/>
        <v>FQ4</v>
      </c>
    </row>
    <row r="6411" spans="1:11" x14ac:dyDescent="0.35">
      <c r="A6411" s="1" t="s">
        <v>19982</v>
      </c>
      <c r="B6411" s="1">
        <f t="shared" si="1009"/>
        <v>40629</v>
      </c>
      <c r="C6411">
        <f t="shared" si="1000"/>
        <v>2011</v>
      </c>
      <c r="D6411">
        <f t="shared" si="1001"/>
        <v>3</v>
      </c>
      <c r="E6411" t="str">
        <f t="shared" si="1002"/>
        <v>March</v>
      </c>
      <c r="F6411" t="str">
        <f t="shared" si="1003"/>
        <v>Q1</v>
      </c>
      <c r="G6411" t="str">
        <f t="shared" si="1004"/>
        <v>2011-Mar</v>
      </c>
      <c r="H6411">
        <f t="shared" si="1005"/>
        <v>1</v>
      </c>
      <c r="I6411" t="str">
        <f t="shared" si="1006"/>
        <v>Sunday</v>
      </c>
      <c r="J6411" t="str">
        <f t="shared" si="1007"/>
        <v>FM12</v>
      </c>
      <c r="K6411" t="str">
        <f t="shared" si="1008"/>
        <v>FQ4</v>
      </c>
    </row>
    <row r="6412" spans="1:11" x14ac:dyDescent="0.35">
      <c r="A6412" s="1" t="s">
        <v>20390</v>
      </c>
      <c r="B6412" s="1">
        <f t="shared" si="1009"/>
        <v>40607</v>
      </c>
      <c r="C6412">
        <f t="shared" si="1000"/>
        <v>2011</v>
      </c>
      <c r="D6412">
        <f t="shared" si="1001"/>
        <v>3</v>
      </c>
      <c r="E6412" t="str">
        <f t="shared" si="1002"/>
        <v>March</v>
      </c>
      <c r="F6412" t="str">
        <f t="shared" si="1003"/>
        <v>Q1</v>
      </c>
      <c r="G6412" t="str">
        <f t="shared" si="1004"/>
        <v>2011-Mar</v>
      </c>
      <c r="H6412">
        <f t="shared" si="1005"/>
        <v>7</v>
      </c>
      <c r="I6412" t="str">
        <f t="shared" si="1006"/>
        <v>Saturday</v>
      </c>
      <c r="J6412" t="str">
        <f t="shared" si="1007"/>
        <v>FM12</v>
      </c>
      <c r="K6412" t="str">
        <f t="shared" si="1008"/>
        <v>FQ4</v>
      </c>
    </row>
    <row r="6413" spans="1:11" x14ac:dyDescent="0.35">
      <c r="A6413" s="1" t="s">
        <v>21781</v>
      </c>
      <c r="B6413" s="1">
        <f t="shared" si="1009"/>
        <v>40972</v>
      </c>
      <c r="C6413">
        <f t="shared" si="1000"/>
        <v>2012</v>
      </c>
      <c r="D6413">
        <f t="shared" si="1001"/>
        <v>3</v>
      </c>
      <c r="E6413" t="str">
        <f t="shared" si="1002"/>
        <v>March</v>
      </c>
      <c r="F6413" t="str">
        <f t="shared" si="1003"/>
        <v>Q1</v>
      </c>
      <c r="G6413" t="str">
        <f t="shared" si="1004"/>
        <v>2012-Mar</v>
      </c>
      <c r="H6413">
        <f t="shared" si="1005"/>
        <v>1</v>
      </c>
      <c r="I6413" t="str">
        <f t="shared" si="1006"/>
        <v>Sunday</v>
      </c>
      <c r="J6413" t="str">
        <f t="shared" si="1007"/>
        <v>FM12</v>
      </c>
      <c r="K6413" t="str">
        <f t="shared" si="1008"/>
        <v>FQ4</v>
      </c>
    </row>
    <row r="6414" spans="1:11" x14ac:dyDescent="0.35">
      <c r="A6414" s="1" t="s">
        <v>19579</v>
      </c>
      <c r="B6414" s="1">
        <f t="shared" si="1009"/>
        <v>41358</v>
      </c>
      <c r="C6414">
        <f t="shared" si="1000"/>
        <v>2013</v>
      </c>
      <c r="D6414">
        <f t="shared" si="1001"/>
        <v>3</v>
      </c>
      <c r="E6414" t="str">
        <f t="shared" si="1002"/>
        <v>March</v>
      </c>
      <c r="F6414" t="str">
        <f t="shared" si="1003"/>
        <v>Q1</v>
      </c>
      <c r="G6414" t="str">
        <f t="shared" si="1004"/>
        <v>2013-Mar</v>
      </c>
      <c r="H6414">
        <f t="shared" si="1005"/>
        <v>2</v>
      </c>
      <c r="I6414" t="str">
        <f t="shared" si="1006"/>
        <v>Monday</v>
      </c>
      <c r="J6414" t="str">
        <f t="shared" si="1007"/>
        <v>FM12</v>
      </c>
      <c r="K6414" t="str">
        <f t="shared" si="1008"/>
        <v>FQ4</v>
      </c>
    </row>
    <row r="6415" spans="1:11" x14ac:dyDescent="0.35">
      <c r="A6415" s="1" t="s">
        <v>20261</v>
      </c>
      <c r="B6415" s="1">
        <f t="shared" si="1009"/>
        <v>41353</v>
      </c>
      <c r="C6415">
        <f t="shared" si="1000"/>
        <v>2013</v>
      </c>
      <c r="D6415">
        <f t="shared" si="1001"/>
        <v>3</v>
      </c>
      <c r="E6415" t="str">
        <f t="shared" si="1002"/>
        <v>March</v>
      </c>
      <c r="F6415" t="str">
        <f t="shared" si="1003"/>
        <v>Q1</v>
      </c>
      <c r="G6415" t="str">
        <f t="shared" si="1004"/>
        <v>2013-Mar</v>
      </c>
      <c r="H6415">
        <f t="shared" si="1005"/>
        <v>4</v>
      </c>
      <c r="I6415" t="str">
        <f t="shared" si="1006"/>
        <v>Wednesday</v>
      </c>
      <c r="J6415" t="str">
        <f t="shared" si="1007"/>
        <v>FM12</v>
      </c>
      <c r="K6415" t="str">
        <f t="shared" si="1008"/>
        <v>FQ4</v>
      </c>
    </row>
    <row r="6416" spans="1:11" x14ac:dyDescent="0.35">
      <c r="A6416" s="1" t="s">
        <v>20271</v>
      </c>
      <c r="B6416" s="1">
        <f t="shared" si="1009"/>
        <v>41717</v>
      </c>
      <c r="C6416">
        <f t="shared" si="1000"/>
        <v>2014</v>
      </c>
      <c r="D6416">
        <f t="shared" si="1001"/>
        <v>3</v>
      </c>
      <c r="E6416" t="str">
        <f t="shared" si="1002"/>
        <v>March</v>
      </c>
      <c r="F6416" t="str">
        <f t="shared" si="1003"/>
        <v>Q1</v>
      </c>
      <c r="G6416" t="str">
        <f t="shared" si="1004"/>
        <v>2014-Mar</v>
      </c>
      <c r="H6416">
        <f t="shared" si="1005"/>
        <v>4</v>
      </c>
      <c r="I6416" t="str">
        <f t="shared" si="1006"/>
        <v>Wednesday</v>
      </c>
      <c r="J6416" t="str">
        <f t="shared" si="1007"/>
        <v>FM12</v>
      </c>
      <c r="K6416" t="str">
        <f t="shared" si="1008"/>
        <v>FQ4</v>
      </c>
    </row>
    <row r="6417" spans="1:11" x14ac:dyDescent="0.35">
      <c r="A6417" s="1" t="s">
        <v>20561</v>
      </c>
      <c r="B6417" s="1">
        <f t="shared" si="1009"/>
        <v>42085</v>
      </c>
      <c r="C6417">
        <f t="shared" si="1000"/>
        <v>2015</v>
      </c>
      <c r="D6417">
        <f t="shared" si="1001"/>
        <v>3</v>
      </c>
      <c r="E6417" t="str">
        <f t="shared" si="1002"/>
        <v>March</v>
      </c>
      <c r="F6417" t="str">
        <f t="shared" si="1003"/>
        <v>Q1</v>
      </c>
      <c r="G6417" t="str">
        <f t="shared" si="1004"/>
        <v>2015-Mar</v>
      </c>
      <c r="H6417">
        <f t="shared" si="1005"/>
        <v>1</v>
      </c>
      <c r="I6417" t="str">
        <f t="shared" si="1006"/>
        <v>Sunday</v>
      </c>
      <c r="J6417" t="str">
        <f t="shared" si="1007"/>
        <v>FM12</v>
      </c>
      <c r="K6417" t="str">
        <f t="shared" si="1008"/>
        <v>FQ4</v>
      </c>
    </row>
    <row r="6418" spans="1:11" x14ac:dyDescent="0.35">
      <c r="A6418" s="1" t="s">
        <v>20269</v>
      </c>
      <c r="B6418" s="1">
        <f t="shared" si="1009"/>
        <v>41338</v>
      </c>
      <c r="C6418">
        <f t="shared" si="1000"/>
        <v>2013</v>
      </c>
      <c r="D6418">
        <f t="shared" si="1001"/>
        <v>3</v>
      </c>
      <c r="E6418" t="str">
        <f t="shared" si="1002"/>
        <v>March</v>
      </c>
      <c r="F6418" t="str">
        <f t="shared" si="1003"/>
        <v>Q1</v>
      </c>
      <c r="G6418" t="str">
        <f t="shared" si="1004"/>
        <v>2013-Mar</v>
      </c>
      <c r="H6418">
        <f t="shared" si="1005"/>
        <v>3</v>
      </c>
      <c r="I6418" t="str">
        <f t="shared" si="1006"/>
        <v>Tuesday</v>
      </c>
      <c r="J6418" t="str">
        <f t="shared" si="1007"/>
        <v>FM12</v>
      </c>
      <c r="K6418" t="str">
        <f t="shared" si="1008"/>
        <v>FQ4</v>
      </c>
    </row>
    <row r="6419" spans="1:11" x14ac:dyDescent="0.35">
      <c r="A6419" s="1" t="s">
        <v>22127</v>
      </c>
      <c r="B6419" s="1">
        <f t="shared" si="1009"/>
        <v>41710</v>
      </c>
      <c r="C6419">
        <f t="shared" si="1000"/>
        <v>2014</v>
      </c>
      <c r="D6419">
        <f t="shared" si="1001"/>
        <v>3</v>
      </c>
      <c r="E6419" t="str">
        <f t="shared" si="1002"/>
        <v>March</v>
      </c>
      <c r="F6419" t="str">
        <f t="shared" si="1003"/>
        <v>Q1</v>
      </c>
      <c r="G6419" t="str">
        <f t="shared" si="1004"/>
        <v>2014-Mar</v>
      </c>
      <c r="H6419">
        <f t="shared" si="1005"/>
        <v>4</v>
      </c>
      <c r="I6419" t="str">
        <f t="shared" si="1006"/>
        <v>Wednesday</v>
      </c>
      <c r="J6419" t="str">
        <f t="shared" si="1007"/>
        <v>FM12</v>
      </c>
      <c r="K6419" t="str">
        <f t="shared" si="1008"/>
        <v>FQ4</v>
      </c>
    </row>
    <row r="6420" spans="1:11" x14ac:dyDescent="0.35">
      <c r="A6420" s="1" t="s">
        <v>22128</v>
      </c>
      <c r="B6420" s="1">
        <f t="shared" si="1009"/>
        <v>42457</v>
      </c>
      <c r="C6420">
        <f t="shared" si="1000"/>
        <v>2016</v>
      </c>
      <c r="D6420">
        <f t="shared" si="1001"/>
        <v>3</v>
      </c>
      <c r="E6420" t="str">
        <f t="shared" si="1002"/>
        <v>March</v>
      </c>
      <c r="F6420" t="str">
        <f t="shared" si="1003"/>
        <v>Q1</v>
      </c>
      <c r="G6420" t="str">
        <f t="shared" si="1004"/>
        <v>2016-Mar</v>
      </c>
      <c r="H6420">
        <f t="shared" si="1005"/>
        <v>2</v>
      </c>
      <c r="I6420" t="str">
        <f t="shared" si="1006"/>
        <v>Monday</v>
      </c>
      <c r="J6420" t="str">
        <f t="shared" si="1007"/>
        <v>FM12</v>
      </c>
      <c r="K6420" t="str">
        <f t="shared" si="1008"/>
        <v>FQ4</v>
      </c>
    </row>
    <row r="6421" spans="1:11" x14ac:dyDescent="0.35">
      <c r="A6421" s="1" t="s">
        <v>22097</v>
      </c>
      <c r="B6421" s="1">
        <f t="shared" si="1009"/>
        <v>42089</v>
      </c>
      <c r="C6421">
        <f t="shared" si="1000"/>
        <v>2015</v>
      </c>
      <c r="D6421">
        <f t="shared" si="1001"/>
        <v>3</v>
      </c>
      <c r="E6421" t="str">
        <f t="shared" si="1002"/>
        <v>March</v>
      </c>
      <c r="F6421" t="str">
        <f t="shared" si="1003"/>
        <v>Q1</v>
      </c>
      <c r="G6421" t="str">
        <f t="shared" si="1004"/>
        <v>2015-Mar</v>
      </c>
      <c r="H6421">
        <f t="shared" si="1005"/>
        <v>5</v>
      </c>
      <c r="I6421" t="str">
        <f t="shared" si="1006"/>
        <v>Thursday</v>
      </c>
      <c r="J6421" t="str">
        <f t="shared" si="1007"/>
        <v>FM12</v>
      </c>
      <c r="K6421" t="str">
        <f t="shared" si="1008"/>
        <v>FQ4</v>
      </c>
    </row>
    <row r="6422" spans="1:11" x14ac:dyDescent="0.35">
      <c r="A6422" s="1" t="s">
        <v>21140</v>
      </c>
      <c r="B6422" s="1">
        <f t="shared" si="1009"/>
        <v>40614</v>
      </c>
      <c r="C6422">
        <f t="shared" si="1000"/>
        <v>2011</v>
      </c>
      <c r="D6422">
        <f t="shared" si="1001"/>
        <v>3</v>
      </c>
      <c r="E6422" t="str">
        <f t="shared" si="1002"/>
        <v>March</v>
      </c>
      <c r="F6422" t="str">
        <f t="shared" si="1003"/>
        <v>Q1</v>
      </c>
      <c r="G6422" t="str">
        <f t="shared" si="1004"/>
        <v>2011-Mar</v>
      </c>
      <c r="H6422">
        <f t="shared" si="1005"/>
        <v>7</v>
      </c>
      <c r="I6422" t="str">
        <f t="shared" si="1006"/>
        <v>Saturday</v>
      </c>
      <c r="J6422" t="str">
        <f t="shared" si="1007"/>
        <v>FM12</v>
      </c>
      <c r="K6422" t="str">
        <f t="shared" si="1008"/>
        <v>FQ4</v>
      </c>
    </row>
    <row r="6423" spans="1:11" x14ac:dyDescent="0.35">
      <c r="A6423" s="1" t="s">
        <v>21834</v>
      </c>
      <c r="B6423" s="1">
        <f t="shared" si="1009"/>
        <v>42088</v>
      </c>
      <c r="C6423">
        <f t="shared" si="1000"/>
        <v>2015</v>
      </c>
      <c r="D6423">
        <f t="shared" si="1001"/>
        <v>3</v>
      </c>
      <c r="E6423" t="str">
        <f t="shared" si="1002"/>
        <v>March</v>
      </c>
      <c r="F6423" t="str">
        <f t="shared" si="1003"/>
        <v>Q1</v>
      </c>
      <c r="G6423" t="str">
        <f t="shared" si="1004"/>
        <v>2015-Mar</v>
      </c>
      <c r="H6423">
        <f t="shared" si="1005"/>
        <v>4</v>
      </c>
      <c r="I6423" t="str">
        <f t="shared" si="1006"/>
        <v>Wednesday</v>
      </c>
      <c r="J6423" t="str">
        <f t="shared" si="1007"/>
        <v>FM12</v>
      </c>
      <c r="K6423" t="str">
        <f t="shared" si="1008"/>
        <v>FQ4</v>
      </c>
    </row>
    <row r="6424" spans="1:11" x14ac:dyDescent="0.35">
      <c r="A6424" s="1" t="s">
        <v>20718</v>
      </c>
      <c r="B6424" s="1">
        <f t="shared" si="1009"/>
        <v>42791</v>
      </c>
      <c r="C6424">
        <f t="shared" si="1000"/>
        <v>2017</v>
      </c>
      <c r="D6424">
        <f t="shared" si="1001"/>
        <v>2</v>
      </c>
      <c r="E6424" t="str">
        <f t="shared" si="1002"/>
        <v>February</v>
      </c>
      <c r="F6424" t="str">
        <f t="shared" si="1003"/>
        <v>Q1</v>
      </c>
      <c r="G6424" t="str">
        <f t="shared" si="1004"/>
        <v>2017-Feb</v>
      </c>
      <c r="H6424">
        <f t="shared" si="1005"/>
        <v>7</v>
      </c>
      <c r="I6424" t="str">
        <f t="shared" si="1006"/>
        <v>Saturday</v>
      </c>
      <c r="J6424" t="str">
        <f t="shared" si="1007"/>
        <v>FM11</v>
      </c>
      <c r="K6424" t="str">
        <f t="shared" si="1008"/>
        <v>FQ4</v>
      </c>
    </row>
    <row r="6425" spans="1:11" x14ac:dyDescent="0.35">
      <c r="A6425" s="1" t="s">
        <v>21433</v>
      </c>
      <c r="B6425" s="1">
        <f t="shared" si="1009"/>
        <v>42790</v>
      </c>
      <c r="C6425">
        <f t="shared" si="1000"/>
        <v>2017</v>
      </c>
      <c r="D6425">
        <f t="shared" si="1001"/>
        <v>2</v>
      </c>
      <c r="E6425" t="str">
        <f t="shared" si="1002"/>
        <v>February</v>
      </c>
      <c r="F6425" t="str">
        <f t="shared" si="1003"/>
        <v>Q1</v>
      </c>
      <c r="G6425" t="str">
        <f t="shared" si="1004"/>
        <v>2017-Feb</v>
      </c>
      <c r="H6425">
        <f t="shared" si="1005"/>
        <v>6</v>
      </c>
      <c r="I6425" t="str">
        <f t="shared" si="1006"/>
        <v>Friday</v>
      </c>
      <c r="J6425" t="str">
        <f t="shared" si="1007"/>
        <v>FM11</v>
      </c>
      <c r="K6425" t="str">
        <f t="shared" si="1008"/>
        <v>FQ4</v>
      </c>
    </row>
    <row r="6426" spans="1:11" x14ac:dyDescent="0.35">
      <c r="A6426" s="1" t="s">
        <v>22051</v>
      </c>
      <c r="B6426" s="1">
        <f t="shared" si="1009"/>
        <v>41671</v>
      </c>
      <c r="C6426">
        <f t="shared" si="1000"/>
        <v>2014</v>
      </c>
      <c r="D6426">
        <f t="shared" si="1001"/>
        <v>2</v>
      </c>
      <c r="E6426" t="str">
        <f t="shared" si="1002"/>
        <v>February</v>
      </c>
      <c r="F6426" t="str">
        <f t="shared" si="1003"/>
        <v>Q1</v>
      </c>
      <c r="G6426" t="str">
        <f t="shared" si="1004"/>
        <v>2014-Feb</v>
      </c>
      <c r="H6426">
        <f t="shared" si="1005"/>
        <v>7</v>
      </c>
      <c r="I6426" t="str">
        <f t="shared" si="1006"/>
        <v>Saturday</v>
      </c>
      <c r="J6426" t="str">
        <f t="shared" si="1007"/>
        <v>FM11</v>
      </c>
      <c r="K6426" t="str">
        <f t="shared" si="1008"/>
        <v>FQ4</v>
      </c>
    </row>
    <row r="6427" spans="1:11" x14ac:dyDescent="0.35">
      <c r="A6427" s="1" t="s">
        <v>20284</v>
      </c>
      <c r="B6427" s="1">
        <f t="shared" si="1009"/>
        <v>42786</v>
      </c>
      <c r="C6427">
        <f t="shared" si="1000"/>
        <v>2017</v>
      </c>
      <c r="D6427">
        <f t="shared" si="1001"/>
        <v>2</v>
      </c>
      <c r="E6427" t="str">
        <f t="shared" si="1002"/>
        <v>February</v>
      </c>
      <c r="F6427" t="str">
        <f t="shared" si="1003"/>
        <v>Q1</v>
      </c>
      <c r="G6427" t="str">
        <f t="shared" si="1004"/>
        <v>2017-Feb</v>
      </c>
      <c r="H6427">
        <f t="shared" si="1005"/>
        <v>2</v>
      </c>
      <c r="I6427" t="str">
        <f t="shared" si="1006"/>
        <v>Monday</v>
      </c>
      <c r="J6427" t="str">
        <f t="shared" si="1007"/>
        <v>FM11</v>
      </c>
      <c r="K6427" t="str">
        <f t="shared" si="1008"/>
        <v>FQ4</v>
      </c>
    </row>
    <row r="6428" spans="1:11" x14ac:dyDescent="0.35">
      <c r="A6428" s="1" t="s">
        <v>20803</v>
      </c>
      <c r="B6428" s="1">
        <f t="shared" si="1009"/>
        <v>41661</v>
      </c>
      <c r="C6428">
        <f t="shared" si="1000"/>
        <v>2014</v>
      </c>
      <c r="D6428">
        <f t="shared" si="1001"/>
        <v>1</v>
      </c>
      <c r="E6428" t="str">
        <f t="shared" si="1002"/>
        <v>January</v>
      </c>
      <c r="F6428" t="str">
        <f t="shared" si="1003"/>
        <v>Q1</v>
      </c>
      <c r="G6428" t="str">
        <f t="shared" si="1004"/>
        <v>2014-Jan</v>
      </c>
      <c r="H6428">
        <f t="shared" si="1005"/>
        <v>4</v>
      </c>
      <c r="I6428" t="str">
        <f t="shared" si="1006"/>
        <v>Wednesday</v>
      </c>
      <c r="J6428" t="str">
        <f t="shared" si="1007"/>
        <v>FM10</v>
      </c>
      <c r="K6428" t="str">
        <f t="shared" si="1008"/>
        <v>FQ4</v>
      </c>
    </row>
    <row r="6429" spans="1:11" x14ac:dyDescent="0.35">
      <c r="A6429" s="1" t="s">
        <v>20314</v>
      </c>
      <c r="B6429" s="1">
        <f t="shared" si="1009"/>
        <v>41654</v>
      </c>
      <c r="C6429">
        <f t="shared" si="1000"/>
        <v>2014</v>
      </c>
      <c r="D6429">
        <f t="shared" si="1001"/>
        <v>1</v>
      </c>
      <c r="E6429" t="str">
        <f t="shared" si="1002"/>
        <v>January</v>
      </c>
      <c r="F6429" t="str">
        <f t="shared" si="1003"/>
        <v>Q1</v>
      </c>
      <c r="G6429" t="str">
        <f t="shared" si="1004"/>
        <v>2014-Jan</v>
      </c>
      <c r="H6429">
        <f t="shared" si="1005"/>
        <v>4</v>
      </c>
      <c r="I6429" t="str">
        <f t="shared" si="1006"/>
        <v>Wednesday</v>
      </c>
      <c r="J6429" t="str">
        <f t="shared" si="1007"/>
        <v>FM10</v>
      </c>
      <c r="K6429" t="str">
        <f t="shared" si="1008"/>
        <v>FQ4</v>
      </c>
    </row>
    <row r="6430" spans="1:11" x14ac:dyDescent="0.35">
      <c r="A6430" s="1" t="s">
        <v>20597</v>
      </c>
      <c r="B6430" s="1">
        <f t="shared" si="1009"/>
        <v>40554</v>
      </c>
      <c r="C6430">
        <f t="shared" si="1000"/>
        <v>2011</v>
      </c>
      <c r="D6430">
        <f t="shared" si="1001"/>
        <v>1</v>
      </c>
      <c r="E6430" t="str">
        <f t="shared" si="1002"/>
        <v>January</v>
      </c>
      <c r="F6430" t="str">
        <f t="shared" si="1003"/>
        <v>Q1</v>
      </c>
      <c r="G6430" t="str">
        <f t="shared" si="1004"/>
        <v>2011-Jan</v>
      </c>
      <c r="H6430">
        <f t="shared" si="1005"/>
        <v>3</v>
      </c>
      <c r="I6430" t="str">
        <f t="shared" si="1006"/>
        <v>Tuesday</v>
      </c>
      <c r="J6430" t="str">
        <f t="shared" si="1007"/>
        <v>FM10</v>
      </c>
      <c r="K6430" t="str">
        <f t="shared" si="1008"/>
        <v>FQ4</v>
      </c>
    </row>
    <row r="6431" spans="1:11" x14ac:dyDescent="0.35">
      <c r="A6431" s="1" t="s">
        <v>20677</v>
      </c>
      <c r="B6431" s="1">
        <f t="shared" si="1009"/>
        <v>40929</v>
      </c>
      <c r="C6431">
        <f t="shared" si="1000"/>
        <v>2012</v>
      </c>
      <c r="D6431">
        <f t="shared" si="1001"/>
        <v>1</v>
      </c>
      <c r="E6431" t="str">
        <f t="shared" si="1002"/>
        <v>January</v>
      </c>
      <c r="F6431" t="str">
        <f t="shared" si="1003"/>
        <v>Q1</v>
      </c>
      <c r="G6431" t="str">
        <f t="shared" si="1004"/>
        <v>2012-Jan</v>
      </c>
      <c r="H6431">
        <f t="shared" si="1005"/>
        <v>7</v>
      </c>
      <c r="I6431" t="str">
        <f t="shared" si="1006"/>
        <v>Saturday</v>
      </c>
      <c r="J6431" t="str">
        <f t="shared" si="1007"/>
        <v>FM10</v>
      </c>
      <c r="K6431" t="str">
        <f t="shared" si="1008"/>
        <v>FQ4</v>
      </c>
    </row>
    <row r="6432" spans="1:11" x14ac:dyDescent="0.35">
      <c r="A6432" s="1" t="s">
        <v>22129</v>
      </c>
      <c r="B6432" s="1">
        <f t="shared" si="1009"/>
        <v>42742</v>
      </c>
      <c r="C6432">
        <f t="shared" si="1000"/>
        <v>2017</v>
      </c>
      <c r="D6432">
        <f t="shared" si="1001"/>
        <v>1</v>
      </c>
      <c r="E6432" t="str">
        <f t="shared" si="1002"/>
        <v>January</v>
      </c>
      <c r="F6432" t="str">
        <f t="shared" si="1003"/>
        <v>Q1</v>
      </c>
      <c r="G6432" t="str">
        <f t="shared" si="1004"/>
        <v>2017-Jan</v>
      </c>
      <c r="H6432">
        <f t="shared" si="1005"/>
        <v>7</v>
      </c>
      <c r="I6432" t="str">
        <f t="shared" si="1006"/>
        <v>Saturday</v>
      </c>
      <c r="J6432" t="str">
        <f t="shared" si="1007"/>
        <v>FM10</v>
      </c>
      <c r="K6432" t="str">
        <f t="shared" si="1008"/>
        <v>FQ4</v>
      </c>
    </row>
    <row r="6433" spans="1:11" x14ac:dyDescent="0.35">
      <c r="A6433" s="1" t="s">
        <v>20310</v>
      </c>
      <c r="B6433" s="1">
        <f t="shared" si="1009"/>
        <v>41278</v>
      </c>
      <c r="C6433">
        <f t="shared" si="1000"/>
        <v>2013</v>
      </c>
      <c r="D6433">
        <f t="shared" si="1001"/>
        <v>1</v>
      </c>
      <c r="E6433" t="str">
        <f t="shared" si="1002"/>
        <v>January</v>
      </c>
      <c r="F6433" t="str">
        <f t="shared" si="1003"/>
        <v>Q1</v>
      </c>
      <c r="G6433" t="str">
        <f t="shared" si="1004"/>
        <v>2013-Jan</v>
      </c>
      <c r="H6433">
        <f t="shared" si="1005"/>
        <v>6</v>
      </c>
      <c r="I6433" t="str">
        <f t="shared" si="1006"/>
        <v>Friday</v>
      </c>
      <c r="J6433" t="str">
        <f t="shared" si="1007"/>
        <v>FM10</v>
      </c>
      <c r="K6433" t="str">
        <f t="shared" si="1008"/>
        <v>FQ4</v>
      </c>
    </row>
    <row r="6434" spans="1:11" x14ac:dyDescent="0.35">
      <c r="A6434" s="1" t="s">
        <v>20301</v>
      </c>
      <c r="B6434" s="1">
        <f t="shared" si="1009"/>
        <v>40565</v>
      </c>
      <c r="C6434">
        <f t="shared" si="1000"/>
        <v>2011</v>
      </c>
      <c r="D6434">
        <f t="shared" si="1001"/>
        <v>1</v>
      </c>
      <c r="E6434" t="str">
        <f t="shared" si="1002"/>
        <v>January</v>
      </c>
      <c r="F6434" t="str">
        <f t="shared" si="1003"/>
        <v>Q1</v>
      </c>
      <c r="G6434" t="str">
        <f t="shared" si="1004"/>
        <v>2011-Jan</v>
      </c>
      <c r="H6434">
        <f t="shared" si="1005"/>
        <v>7</v>
      </c>
      <c r="I6434" t="str">
        <f t="shared" si="1006"/>
        <v>Saturday</v>
      </c>
      <c r="J6434" t="str">
        <f t="shared" si="1007"/>
        <v>FM10</v>
      </c>
      <c r="K6434" t="str">
        <f t="shared" si="1008"/>
        <v>FQ4</v>
      </c>
    </row>
    <row r="6435" spans="1:11" x14ac:dyDescent="0.35">
      <c r="A6435" s="1" t="s">
        <v>20898</v>
      </c>
      <c r="B6435" s="1">
        <f t="shared" si="1009"/>
        <v>42009</v>
      </c>
      <c r="C6435">
        <f t="shared" si="1000"/>
        <v>2015</v>
      </c>
      <c r="D6435">
        <f t="shared" si="1001"/>
        <v>1</v>
      </c>
      <c r="E6435" t="str">
        <f t="shared" si="1002"/>
        <v>January</v>
      </c>
      <c r="F6435" t="str">
        <f t="shared" si="1003"/>
        <v>Q1</v>
      </c>
      <c r="G6435" t="str">
        <f t="shared" si="1004"/>
        <v>2015-Jan</v>
      </c>
      <c r="H6435">
        <f t="shared" si="1005"/>
        <v>2</v>
      </c>
      <c r="I6435" t="str">
        <f t="shared" si="1006"/>
        <v>Monday</v>
      </c>
      <c r="J6435" t="str">
        <f t="shared" si="1007"/>
        <v>FM10</v>
      </c>
      <c r="K6435" t="str">
        <f t="shared" si="1008"/>
        <v>FQ4</v>
      </c>
    </row>
    <row r="6436" spans="1:11" x14ac:dyDescent="0.35">
      <c r="A6436" s="1" t="s">
        <v>21444</v>
      </c>
      <c r="B6436" s="1">
        <f t="shared" si="1009"/>
        <v>41279</v>
      </c>
      <c r="C6436">
        <f t="shared" si="1000"/>
        <v>2013</v>
      </c>
      <c r="D6436">
        <f t="shared" si="1001"/>
        <v>1</v>
      </c>
      <c r="E6436" t="str">
        <f t="shared" si="1002"/>
        <v>January</v>
      </c>
      <c r="F6436" t="str">
        <f t="shared" si="1003"/>
        <v>Q1</v>
      </c>
      <c r="G6436" t="str">
        <f t="shared" si="1004"/>
        <v>2013-Jan</v>
      </c>
      <c r="H6436">
        <f t="shared" si="1005"/>
        <v>7</v>
      </c>
      <c r="I6436" t="str">
        <f t="shared" si="1006"/>
        <v>Saturday</v>
      </c>
      <c r="J6436" t="str">
        <f t="shared" si="1007"/>
        <v>FM10</v>
      </c>
      <c r="K6436" t="str">
        <f t="shared" si="1008"/>
        <v>FQ4</v>
      </c>
    </row>
    <row r="6437" spans="1:11" x14ac:dyDescent="0.35">
      <c r="A6437" s="1" t="s">
        <v>22130</v>
      </c>
      <c r="B6437" s="1">
        <f t="shared" si="1009"/>
        <v>40928</v>
      </c>
      <c r="C6437">
        <f t="shared" si="1000"/>
        <v>2012</v>
      </c>
      <c r="D6437">
        <f t="shared" si="1001"/>
        <v>1</v>
      </c>
      <c r="E6437" t="str">
        <f t="shared" si="1002"/>
        <v>January</v>
      </c>
      <c r="F6437" t="str">
        <f t="shared" si="1003"/>
        <v>Q1</v>
      </c>
      <c r="G6437" t="str">
        <f t="shared" si="1004"/>
        <v>2012-Jan</v>
      </c>
      <c r="H6437">
        <f t="shared" si="1005"/>
        <v>6</v>
      </c>
      <c r="I6437" t="str">
        <f t="shared" si="1006"/>
        <v>Friday</v>
      </c>
      <c r="J6437" t="str">
        <f t="shared" si="1007"/>
        <v>FM10</v>
      </c>
      <c r="K6437" t="str">
        <f t="shared" si="1008"/>
        <v>FQ4</v>
      </c>
    </row>
    <row r="6438" spans="1:11" x14ac:dyDescent="0.35">
      <c r="A6438" s="1" t="s">
        <v>22130</v>
      </c>
      <c r="B6438" s="1">
        <f t="shared" si="1009"/>
        <v>40928</v>
      </c>
      <c r="C6438">
        <f t="shared" si="1000"/>
        <v>2012</v>
      </c>
      <c r="D6438">
        <f t="shared" si="1001"/>
        <v>1</v>
      </c>
      <c r="E6438" t="str">
        <f t="shared" si="1002"/>
        <v>January</v>
      </c>
      <c r="F6438" t="str">
        <f t="shared" si="1003"/>
        <v>Q1</v>
      </c>
      <c r="G6438" t="str">
        <f t="shared" si="1004"/>
        <v>2012-Jan</v>
      </c>
      <c r="H6438">
        <f t="shared" si="1005"/>
        <v>6</v>
      </c>
      <c r="I6438" t="str">
        <f t="shared" si="1006"/>
        <v>Friday</v>
      </c>
      <c r="J6438" t="str">
        <f t="shared" si="1007"/>
        <v>FM10</v>
      </c>
      <c r="K6438" t="str">
        <f t="shared" si="1008"/>
        <v>FQ4</v>
      </c>
    </row>
    <row r="6439" spans="1:11" x14ac:dyDescent="0.35">
      <c r="A6439" s="1" t="s">
        <v>21329</v>
      </c>
      <c r="B6439" s="1">
        <f t="shared" si="1009"/>
        <v>40555</v>
      </c>
      <c r="C6439">
        <f t="shared" si="1000"/>
        <v>2011</v>
      </c>
      <c r="D6439">
        <f t="shared" si="1001"/>
        <v>1</v>
      </c>
      <c r="E6439" t="str">
        <f t="shared" si="1002"/>
        <v>January</v>
      </c>
      <c r="F6439" t="str">
        <f t="shared" si="1003"/>
        <v>Q1</v>
      </c>
      <c r="G6439" t="str">
        <f t="shared" si="1004"/>
        <v>2011-Jan</v>
      </c>
      <c r="H6439">
        <f t="shared" si="1005"/>
        <v>4</v>
      </c>
      <c r="I6439" t="str">
        <f t="shared" si="1006"/>
        <v>Wednesday</v>
      </c>
      <c r="J6439" t="str">
        <f t="shared" si="1007"/>
        <v>FM10</v>
      </c>
      <c r="K6439" t="str">
        <f t="shared" si="1008"/>
        <v>FQ4</v>
      </c>
    </row>
    <row r="6440" spans="1:11" x14ac:dyDescent="0.35">
      <c r="A6440" s="1" t="s">
        <v>21952</v>
      </c>
      <c r="B6440" s="1">
        <f t="shared" si="1009"/>
        <v>42761</v>
      </c>
      <c r="C6440">
        <f t="shared" si="1000"/>
        <v>2017</v>
      </c>
      <c r="D6440">
        <f t="shared" si="1001"/>
        <v>1</v>
      </c>
      <c r="E6440" t="str">
        <f t="shared" si="1002"/>
        <v>January</v>
      </c>
      <c r="F6440" t="str">
        <f t="shared" si="1003"/>
        <v>Q1</v>
      </c>
      <c r="G6440" t="str">
        <f t="shared" si="1004"/>
        <v>2017-Jan</v>
      </c>
      <c r="H6440">
        <f t="shared" si="1005"/>
        <v>5</v>
      </c>
      <c r="I6440" t="str">
        <f t="shared" si="1006"/>
        <v>Thursday</v>
      </c>
      <c r="J6440" t="str">
        <f t="shared" si="1007"/>
        <v>FM10</v>
      </c>
      <c r="K6440" t="str">
        <f t="shared" si="1008"/>
        <v>FQ4</v>
      </c>
    </row>
    <row r="6441" spans="1:11" x14ac:dyDescent="0.35">
      <c r="A6441" s="1" t="s">
        <v>21454</v>
      </c>
      <c r="B6441" s="1">
        <f t="shared" si="1009"/>
        <v>43444</v>
      </c>
      <c r="C6441">
        <f t="shared" si="1000"/>
        <v>2018</v>
      </c>
      <c r="D6441">
        <f t="shared" si="1001"/>
        <v>12</v>
      </c>
      <c r="E6441" t="str">
        <f t="shared" si="1002"/>
        <v>December</v>
      </c>
      <c r="F6441" t="str">
        <f t="shared" si="1003"/>
        <v>Q4</v>
      </c>
      <c r="G6441" t="str">
        <f t="shared" si="1004"/>
        <v>2018-Dec</v>
      </c>
      <c r="H6441">
        <f t="shared" si="1005"/>
        <v>2</v>
      </c>
      <c r="I6441" t="str">
        <f t="shared" si="1006"/>
        <v>Monday</v>
      </c>
      <c r="J6441" t="str">
        <f t="shared" si="1007"/>
        <v>FM9</v>
      </c>
      <c r="K6441" t="str">
        <f t="shared" si="1008"/>
        <v>FQ3</v>
      </c>
    </row>
    <row r="6442" spans="1:11" x14ac:dyDescent="0.35">
      <c r="A6442" s="1" t="s">
        <v>21804</v>
      </c>
      <c r="B6442" s="1">
        <f t="shared" si="1009"/>
        <v>41976</v>
      </c>
      <c r="C6442">
        <f t="shared" si="1000"/>
        <v>2014</v>
      </c>
      <c r="D6442">
        <f t="shared" si="1001"/>
        <v>12</v>
      </c>
      <c r="E6442" t="str">
        <f t="shared" si="1002"/>
        <v>December</v>
      </c>
      <c r="F6442" t="str">
        <f t="shared" si="1003"/>
        <v>Q4</v>
      </c>
      <c r="G6442" t="str">
        <f t="shared" si="1004"/>
        <v>2014-Dec</v>
      </c>
      <c r="H6442">
        <f t="shared" si="1005"/>
        <v>4</v>
      </c>
      <c r="I6442" t="str">
        <f t="shared" si="1006"/>
        <v>Wednesday</v>
      </c>
      <c r="J6442" t="str">
        <f t="shared" si="1007"/>
        <v>FM9</v>
      </c>
      <c r="K6442" t="str">
        <f t="shared" si="1008"/>
        <v>FQ3</v>
      </c>
    </row>
    <row r="6443" spans="1:11" x14ac:dyDescent="0.35">
      <c r="A6443" s="1" t="s">
        <v>21672</v>
      </c>
      <c r="B6443" s="1">
        <f t="shared" si="1009"/>
        <v>41979</v>
      </c>
      <c r="C6443">
        <f t="shared" si="1000"/>
        <v>2014</v>
      </c>
      <c r="D6443">
        <f t="shared" si="1001"/>
        <v>12</v>
      </c>
      <c r="E6443" t="str">
        <f t="shared" si="1002"/>
        <v>December</v>
      </c>
      <c r="F6443" t="str">
        <f t="shared" si="1003"/>
        <v>Q4</v>
      </c>
      <c r="G6443" t="str">
        <f t="shared" si="1004"/>
        <v>2014-Dec</v>
      </c>
      <c r="H6443">
        <f t="shared" si="1005"/>
        <v>7</v>
      </c>
      <c r="I6443" t="str">
        <f t="shared" si="1006"/>
        <v>Saturday</v>
      </c>
      <c r="J6443" t="str">
        <f t="shared" si="1007"/>
        <v>FM9</v>
      </c>
      <c r="K6443" t="str">
        <f t="shared" si="1008"/>
        <v>FQ3</v>
      </c>
    </row>
    <row r="6444" spans="1:11" x14ac:dyDescent="0.35">
      <c r="A6444" s="1" t="s">
        <v>21331</v>
      </c>
      <c r="B6444" s="1">
        <f t="shared" si="1009"/>
        <v>42352</v>
      </c>
      <c r="C6444">
        <f t="shared" si="1000"/>
        <v>2015</v>
      </c>
      <c r="D6444">
        <f t="shared" si="1001"/>
        <v>12</v>
      </c>
      <c r="E6444" t="str">
        <f t="shared" si="1002"/>
        <v>December</v>
      </c>
      <c r="F6444" t="str">
        <f t="shared" si="1003"/>
        <v>Q4</v>
      </c>
      <c r="G6444" t="str">
        <f t="shared" si="1004"/>
        <v>2015-Dec</v>
      </c>
      <c r="H6444">
        <f t="shared" si="1005"/>
        <v>2</v>
      </c>
      <c r="I6444" t="str">
        <f t="shared" si="1006"/>
        <v>Monday</v>
      </c>
      <c r="J6444" t="str">
        <f t="shared" si="1007"/>
        <v>FM9</v>
      </c>
      <c r="K6444" t="str">
        <f t="shared" si="1008"/>
        <v>FQ3</v>
      </c>
    </row>
    <row r="6445" spans="1:11" x14ac:dyDescent="0.35">
      <c r="A6445" s="1" t="s">
        <v>21590</v>
      </c>
      <c r="B6445" s="1">
        <f t="shared" si="1009"/>
        <v>40533</v>
      </c>
      <c r="C6445">
        <f t="shared" si="1000"/>
        <v>2010</v>
      </c>
      <c r="D6445">
        <f t="shared" si="1001"/>
        <v>12</v>
      </c>
      <c r="E6445" t="str">
        <f t="shared" si="1002"/>
        <v>December</v>
      </c>
      <c r="F6445" t="str">
        <f t="shared" si="1003"/>
        <v>Q4</v>
      </c>
      <c r="G6445" t="str">
        <f t="shared" si="1004"/>
        <v>2010-Dec</v>
      </c>
      <c r="H6445">
        <f t="shared" si="1005"/>
        <v>3</v>
      </c>
      <c r="I6445" t="str">
        <f t="shared" si="1006"/>
        <v>Tuesday</v>
      </c>
      <c r="J6445" t="str">
        <f t="shared" si="1007"/>
        <v>FM9</v>
      </c>
      <c r="K6445" t="str">
        <f t="shared" si="1008"/>
        <v>FQ3</v>
      </c>
    </row>
    <row r="6446" spans="1:11" x14ac:dyDescent="0.35">
      <c r="A6446" s="1" t="s">
        <v>19882</v>
      </c>
      <c r="B6446" s="1">
        <f t="shared" si="1009"/>
        <v>43431</v>
      </c>
      <c r="C6446">
        <f t="shared" si="1000"/>
        <v>2018</v>
      </c>
      <c r="D6446">
        <f t="shared" si="1001"/>
        <v>11</v>
      </c>
      <c r="E6446" t="str">
        <f t="shared" si="1002"/>
        <v>November</v>
      </c>
      <c r="F6446" t="str">
        <f t="shared" si="1003"/>
        <v>Q4</v>
      </c>
      <c r="G6446" t="str">
        <f t="shared" si="1004"/>
        <v>2018-Nov</v>
      </c>
      <c r="H6446">
        <f t="shared" si="1005"/>
        <v>3</v>
      </c>
      <c r="I6446" t="str">
        <f t="shared" si="1006"/>
        <v>Tuesday</v>
      </c>
      <c r="J6446" t="str">
        <f t="shared" si="1007"/>
        <v>FM8</v>
      </c>
      <c r="K6446" t="str">
        <f t="shared" si="1008"/>
        <v>FQ3</v>
      </c>
    </row>
    <row r="6447" spans="1:11" x14ac:dyDescent="0.35">
      <c r="A6447" s="1" t="s">
        <v>21597</v>
      </c>
      <c r="B6447" s="1">
        <f t="shared" si="1009"/>
        <v>41216</v>
      </c>
      <c r="C6447">
        <f t="shared" si="1000"/>
        <v>2012</v>
      </c>
      <c r="D6447">
        <f t="shared" si="1001"/>
        <v>11</v>
      </c>
      <c r="E6447" t="str">
        <f t="shared" si="1002"/>
        <v>November</v>
      </c>
      <c r="F6447" t="str">
        <f t="shared" si="1003"/>
        <v>Q4</v>
      </c>
      <c r="G6447" t="str">
        <f t="shared" si="1004"/>
        <v>2012-Nov</v>
      </c>
      <c r="H6447">
        <f t="shared" si="1005"/>
        <v>7</v>
      </c>
      <c r="I6447" t="str">
        <f t="shared" si="1006"/>
        <v>Saturday</v>
      </c>
      <c r="J6447" t="str">
        <f t="shared" si="1007"/>
        <v>FM8</v>
      </c>
      <c r="K6447" t="str">
        <f t="shared" si="1008"/>
        <v>FQ3</v>
      </c>
    </row>
    <row r="6448" spans="1:11" x14ac:dyDescent="0.35">
      <c r="A6448" s="1" t="s">
        <v>21594</v>
      </c>
      <c r="B6448" s="1">
        <f t="shared" si="1009"/>
        <v>41600</v>
      </c>
      <c r="C6448">
        <f t="shared" si="1000"/>
        <v>2013</v>
      </c>
      <c r="D6448">
        <f t="shared" si="1001"/>
        <v>11</v>
      </c>
      <c r="E6448" t="str">
        <f t="shared" si="1002"/>
        <v>November</v>
      </c>
      <c r="F6448" t="str">
        <f t="shared" si="1003"/>
        <v>Q4</v>
      </c>
      <c r="G6448" t="str">
        <f t="shared" si="1004"/>
        <v>2013-Nov</v>
      </c>
      <c r="H6448">
        <f t="shared" si="1005"/>
        <v>6</v>
      </c>
      <c r="I6448" t="str">
        <f t="shared" si="1006"/>
        <v>Friday</v>
      </c>
      <c r="J6448" t="str">
        <f t="shared" si="1007"/>
        <v>FM8</v>
      </c>
      <c r="K6448" t="str">
        <f t="shared" si="1008"/>
        <v>FQ3</v>
      </c>
    </row>
    <row r="6449" spans="1:11" x14ac:dyDescent="0.35">
      <c r="A6449" s="1" t="s">
        <v>21893</v>
      </c>
      <c r="B6449" s="1">
        <f t="shared" si="1009"/>
        <v>41241</v>
      </c>
      <c r="C6449">
        <f t="shared" si="1000"/>
        <v>2012</v>
      </c>
      <c r="D6449">
        <f t="shared" si="1001"/>
        <v>11</v>
      </c>
      <c r="E6449" t="str">
        <f t="shared" si="1002"/>
        <v>November</v>
      </c>
      <c r="F6449" t="str">
        <f t="shared" si="1003"/>
        <v>Q4</v>
      </c>
      <c r="G6449" t="str">
        <f t="shared" si="1004"/>
        <v>2012-Nov</v>
      </c>
      <c r="H6449">
        <f t="shared" si="1005"/>
        <v>4</v>
      </c>
      <c r="I6449" t="str">
        <f t="shared" si="1006"/>
        <v>Wednesday</v>
      </c>
      <c r="J6449" t="str">
        <f t="shared" si="1007"/>
        <v>FM8</v>
      </c>
      <c r="K6449" t="str">
        <f t="shared" si="1008"/>
        <v>FQ3</v>
      </c>
    </row>
    <row r="6450" spans="1:11" x14ac:dyDescent="0.35">
      <c r="A6450" s="1" t="s">
        <v>20461</v>
      </c>
      <c r="B6450" s="1">
        <f t="shared" si="1009"/>
        <v>41957</v>
      </c>
      <c r="C6450">
        <f t="shared" si="1000"/>
        <v>2014</v>
      </c>
      <c r="D6450">
        <f t="shared" si="1001"/>
        <v>11</v>
      </c>
      <c r="E6450" t="str">
        <f t="shared" si="1002"/>
        <v>November</v>
      </c>
      <c r="F6450" t="str">
        <f t="shared" si="1003"/>
        <v>Q4</v>
      </c>
      <c r="G6450" t="str">
        <f t="shared" si="1004"/>
        <v>2014-Nov</v>
      </c>
      <c r="H6450">
        <f t="shared" si="1005"/>
        <v>6</v>
      </c>
      <c r="I6450" t="str">
        <f t="shared" si="1006"/>
        <v>Friday</v>
      </c>
      <c r="J6450" t="str">
        <f t="shared" si="1007"/>
        <v>FM8</v>
      </c>
      <c r="K6450" t="str">
        <f t="shared" si="1008"/>
        <v>FQ3</v>
      </c>
    </row>
    <row r="6451" spans="1:11" x14ac:dyDescent="0.35">
      <c r="A6451" s="1" t="s">
        <v>21088</v>
      </c>
      <c r="B6451" s="1">
        <f t="shared" si="1009"/>
        <v>43409</v>
      </c>
      <c r="C6451">
        <f t="shared" si="1000"/>
        <v>2018</v>
      </c>
      <c r="D6451">
        <f t="shared" si="1001"/>
        <v>11</v>
      </c>
      <c r="E6451" t="str">
        <f t="shared" si="1002"/>
        <v>November</v>
      </c>
      <c r="F6451" t="str">
        <f t="shared" si="1003"/>
        <v>Q4</v>
      </c>
      <c r="G6451" t="str">
        <f t="shared" si="1004"/>
        <v>2018-Nov</v>
      </c>
      <c r="H6451">
        <f t="shared" si="1005"/>
        <v>2</v>
      </c>
      <c r="I6451" t="str">
        <f t="shared" si="1006"/>
        <v>Monday</v>
      </c>
      <c r="J6451" t="str">
        <f t="shared" si="1007"/>
        <v>FM8</v>
      </c>
      <c r="K6451" t="str">
        <f t="shared" si="1008"/>
        <v>FQ3</v>
      </c>
    </row>
    <row r="6452" spans="1:11" x14ac:dyDescent="0.35">
      <c r="A6452" s="1" t="s">
        <v>20622</v>
      </c>
      <c r="B6452" s="1">
        <f t="shared" si="1009"/>
        <v>43042</v>
      </c>
      <c r="C6452">
        <f t="shared" si="1000"/>
        <v>2017</v>
      </c>
      <c r="D6452">
        <f t="shared" si="1001"/>
        <v>11</v>
      </c>
      <c r="E6452" t="str">
        <f t="shared" si="1002"/>
        <v>November</v>
      </c>
      <c r="F6452" t="str">
        <f t="shared" si="1003"/>
        <v>Q4</v>
      </c>
      <c r="G6452" t="str">
        <f t="shared" si="1004"/>
        <v>2017-Nov</v>
      </c>
      <c r="H6452">
        <f t="shared" si="1005"/>
        <v>6</v>
      </c>
      <c r="I6452" t="str">
        <f t="shared" si="1006"/>
        <v>Friday</v>
      </c>
      <c r="J6452" t="str">
        <f t="shared" si="1007"/>
        <v>FM8</v>
      </c>
      <c r="K6452" t="str">
        <f t="shared" si="1008"/>
        <v>FQ3</v>
      </c>
    </row>
    <row r="6453" spans="1:11" x14ac:dyDescent="0.35">
      <c r="A6453" s="1" t="s">
        <v>21254</v>
      </c>
      <c r="B6453" s="1">
        <f t="shared" si="1009"/>
        <v>41950</v>
      </c>
      <c r="C6453">
        <f t="shared" si="1000"/>
        <v>2014</v>
      </c>
      <c r="D6453">
        <f t="shared" si="1001"/>
        <v>11</v>
      </c>
      <c r="E6453" t="str">
        <f t="shared" si="1002"/>
        <v>November</v>
      </c>
      <c r="F6453" t="str">
        <f t="shared" si="1003"/>
        <v>Q4</v>
      </c>
      <c r="G6453" t="str">
        <f t="shared" si="1004"/>
        <v>2014-Nov</v>
      </c>
      <c r="H6453">
        <f t="shared" si="1005"/>
        <v>6</v>
      </c>
      <c r="I6453" t="str">
        <f t="shared" si="1006"/>
        <v>Friday</v>
      </c>
      <c r="J6453" t="str">
        <f t="shared" si="1007"/>
        <v>FM8</v>
      </c>
      <c r="K6453" t="str">
        <f t="shared" si="1008"/>
        <v>FQ3</v>
      </c>
    </row>
    <row r="6454" spans="1:11" x14ac:dyDescent="0.35">
      <c r="A6454" s="1" t="s">
        <v>20869</v>
      </c>
      <c r="B6454" s="1">
        <f t="shared" si="1009"/>
        <v>40862</v>
      </c>
      <c r="C6454">
        <f t="shared" si="1000"/>
        <v>2011</v>
      </c>
      <c r="D6454">
        <f t="shared" si="1001"/>
        <v>11</v>
      </c>
      <c r="E6454" t="str">
        <f t="shared" si="1002"/>
        <v>November</v>
      </c>
      <c r="F6454" t="str">
        <f t="shared" si="1003"/>
        <v>Q4</v>
      </c>
      <c r="G6454" t="str">
        <f t="shared" si="1004"/>
        <v>2011-Nov</v>
      </c>
      <c r="H6454">
        <f t="shared" si="1005"/>
        <v>3</v>
      </c>
      <c r="I6454" t="str">
        <f t="shared" si="1006"/>
        <v>Tuesday</v>
      </c>
      <c r="J6454" t="str">
        <f t="shared" si="1007"/>
        <v>FM8</v>
      </c>
      <c r="K6454" t="str">
        <f t="shared" si="1008"/>
        <v>FQ3</v>
      </c>
    </row>
    <row r="6455" spans="1:11" x14ac:dyDescent="0.35">
      <c r="A6455" s="1" t="s">
        <v>20732</v>
      </c>
      <c r="B6455" s="1">
        <f t="shared" si="1009"/>
        <v>43028</v>
      </c>
      <c r="C6455">
        <f t="shared" si="1000"/>
        <v>2017</v>
      </c>
      <c r="D6455">
        <f t="shared" si="1001"/>
        <v>10</v>
      </c>
      <c r="E6455" t="str">
        <f t="shared" si="1002"/>
        <v>October</v>
      </c>
      <c r="F6455" t="str">
        <f t="shared" si="1003"/>
        <v>Q4</v>
      </c>
      <c r="G6455" t="str">
        <f t="shared" si="1004"/>
        <v>2017-Oct</v>
      </c>
      <c r="H6455">
        <f t="shared" si="1005"/>
        <v>6</v>
      </c>
      <c r="I6455" t="str">
        <f t="shared" si="1006"/>
        <v>Friday</v>
      </c>
      <c r="J6455" t="str">
        <f t="shared" si="1007"/>
        <v>FM7</v>
      </c>
      <c r="K6455" t="str">
        <f t="shared" si="1008"/>
        <v>FQ3</v>
      </c>
    </row>
    <row r="6456" spans="1:11" x14ac:dyDescent="0.35">
      <c r="A6456" s="1" t="s">
        <v>20463</v>
      </c>
      <c r="B6456" s="1">
        <f t="shared" si="1009"/>
        <v>43018</v>
      </c>
      <c r="C6456">
        <f t="shared" si="1000"/>
        <v>2017</v>
      </c>
      <c r="D6456">
        <f t="shared" si="1001"/>
        <v>10</v>
      </c>
      <c r="E6456" t="str">
        <f t="shared" si="1002"/>
        <v>October</v>
      </c>
      <c r="F6456" t="str">
        <f t="shared" si="1003"/>
        <v>Q4</v>
      </c>
      <c r="G6456" t="str">
        <f t="shared" si="1004"/>
        <v>2017-Oct</v>
      </c>
      <c r="H6456">
        <f t="shared" si="1005"/>
        <v>3</v>
      </c>
      <c r="I6456" t="str">
        <f t="shared" si="1006"/>
        <v>Tuesday</v>
      </c>
      <c r="J6456" t="str">
        <f t="shared" si="1007"/>
        <v>FM7</v>
      </c>
      <c r="K6456" t="str">
        <f t="shared" si="1008"/>
        <v>FQ3</v>
      </c>
    </row>
    <row r="6457" spans="1:11" x14ac:dyDescent="0.35">
      <c r="A6457" s="1" t="s">
        <v>21170</v>
      </c>
      <c r="B6457" s="1">
        <f t="shared" si="1009"/>
        <v>41922</v>
      </c>
      <c r="C6457">
        <f t="shared" si="1000"/>
        <v>2014</v>
      </c>
      <c r="D6457">
        <f t="shared" si="1001"/>
        <v>10</v>
      </c>
      <c r="E6457" t="str">
        <f t="shared" si="1002"/>
        <v>October</v>
      </c>
      <c r="F6457" t="str">
        <f t="shared" si="1003"/>
        <v>Q4</v>
      </c>
      <c r="G6457" t="str">
        <f t="shared" si="1004"/>
        <v>2014-Oct</v>
      </c>
      <c r="H6457">
        <f t="shared" si="1005"/>
        <v>6</v>
      </c>
      <c r="I6457" t="str">
        <f t="shared" si="1006"/>
        <v>Friday</v>
      </c>
      <c r="J6457" t="str">
        <f t="shared" si="1007"/>
        <v>FM7</v>
      </c>
      <c r="K6457" t="str">
        <f t="shared" si="1008"/>
        <v>FQ3</v>
      </c>
    </row>
    <row r="6458" spans="1:11" x14ac:dyDescent="0.35">
      <c r="A6458" s="1" t="s">
        <v>19903</v>
      </c>
      <c r="B6458" s="1">
        <f t="shared" si="1009"/>
        <v>40468</v>
      </c>
      <c r="C6458">
        <f t="shared" si="1000"/>
        <v>2010</v>
      </c>
      <c r="D6458">
        <f t="shared" si="1001"/>
        <v>10</v>
      </c>
      <c r="E6458" t="str">
        <f t="shared" si="1002"/>
        <v>October</v>
      </c>
      <c r="F6458" t="str">
        <f t="shared" si="1003"/>
        <v>Q4</v>
      </c>
      <c r="G6458" t="str">
        <f t="shared" si="1004"/>
        <v>2010-Oct</v>
      </c>
      <c r="H6458">
        <f t="shared" si="1005"/>
        <v>1</v>
      </c>
      <c r="I6458" t="str">
        <f t="shared" si="1006"/>
        <v>Sunday</v>
      </c>
      <c r="J6458" t="str">
        <f t="shared" si="1007"/>
        <v>FM7</v>
      </c>
      <c r="K6458" t="str">
        <f t="shared" si="1008"/>
        <v>FQ3</v>
      </c>
    </row>
    <row r="6459" spans="1:11" x14ac:dyDescent="0.35">
      <c r="A6459" s="1" t="s">
        <v>21261</v>
      </c>
      <c r="B6459" s="1">
        <f t="shared" si="1009"/>
        <v>41551</v>
      </c>
      <c r="C6459">
        <f t="shared" si="1000"/>
        <v>2013</v>
      </c>
      <c r="D6459">
        <f t="shared" si="1001"/>
        <v>10</v>
      </c>
      <c r="E6459" t="str">
        <f t="shared" si="1002"/>
        <v>October</v>
      </c>
      <c r="F6459" t="str">
        <f t="shared" si="1003"/>
        <v>Q4</v>
      </c>
      <c r="G6459" t="str">
        <f t="shared" si="1004"/>
        <v>2013-Oct</v>
      </c>
      <c r="H6459">
        <f t="shared" si="1005"/>
        <v>6</v>
      </c>
      <c r="I6459" t="str">
        <f t="shared" si="1006"/>
        <v>Friday</v>
      </c>
      <c r="J6459" t="str">
        <f t="shared" si="1007"/>
        <v>FM7</v>
      </c>
      <c r="K6459" t="str">
        <f t="shared" si="1008"/>
        <v>FQ3</v>
      </c>
    </row>
    <row r="6460" spans="1:11" x14ac:dyDescent="0.35">
      <c r="A6460" s="1" t="s">
        <v>21602</v>
      </c>
      <c r="B6460" s="1">
        <f t="shared" si="1009"/>
        <v>42288</v>
      </c>
      <c r="C6460">
        <f t="shared" si="1000"/>
        <v>2015</v>
      </c>
      <c r="D6460">
        <f t="shared" si="1001"/>
        <v>10</v>
      </c>
      <c r="E6460" t="str">
        <f t="shared" si="1002"/>
        <v>October</v>
      </c>
      <c r="F6460" t="str">
        <f t="shared" si="1003"/>
        <v>Q4</v>
      </c>
      <c r="G6460" t="str">
        <f t="shared" si="1004"/>
        <v>2015-Oct</v>
      </c>
      <c r="H6460">
        <f t="shared" si="1005"/>
        <v>1</v>
      </c>
      <c r="I6460" t="str">
        <f t="shared" si="1006"/>
        <v>Sunday</v>
      </c>
      <c r="J6460" t="str">
        <f t="shared" si="1007"/>
        <v>FM7</v>
      </c>
      <c r="K6460" t="str">
        <f t="shared" si="1008"/>
        <v>FQ3</v>
      </c>
    </row>
    <row r="6461" spans="1:11" x14ac:dyDescent="0.35">
      <c r="A6461" s="1" t="s">
        <v>20636</v>
      </c>
      <c r="B6461" s="1">
        <f t="shared" si="1009"/>
        <v>43396</v>
      </c>
      <c r="C6461">
        <f t="shared" si="1000"/>
        <v>2018</v>
      </c>
      <c r="D6461">
        <f t="shared" si="1001"/>
        <v>10</v>
      </c>
      <c r="E6461" t="str">
        <f t="shared" si="1002"/>
        <v>October</v>
      </c>
      <c r="F6461" t="str">
        <f t="shared" si="1003"/>
        <v>Q4</v>
      </c>
      <c r="G6461" t="str">
        <f t="shared" si="1004"/>
        <v>2018-Oct</v>
      </c>
      <c r="H6461">
        <f t="shared" si="1005"/>
        <v>3</v>
      </c>
      <c r="I6461" t="str">
        <f t="shared" si="1006"/>
        <v>Tuesday</v>
      </c>
      <c r="J6461" t="str">
        <f t="shared" si="1007"/>
        <v>FM7</v>
      </c>
      <c r="K6461" t="str">
        <f t="shared" si="1008"/>
        <v>FQ3</v>
      </c>
    </row>
    <row r="6462" spans="1:11" x14ac:dyDescent="0.35">
      <c r="A6462" s="1" t="s">
        <v>21482</v>
      </c>
      <c r="B6462" s="1">
        <f t="shared" si="1009"/>
        <v>43377</v>
      </c>
      <c r="C6462">
        <f t="shared" si="1000"/>
        <v>2018</v>
      </c>
      <c r="D6462">
        <f t="shared" si="1001"/>
        <v>10</v>
      </c>
      <c r="E6462" t="str">
        <f t="shared" si="1002"/>
        <v>October</v>
      </c>
      <c r="F6462" t="str">
        <f t="shared" si="1003"/>
        <v>Q4</v>
      </c>
      <c r="G6462" t="str">
        <f t="shared" si="1004"/>
        <v>2018-Oct</v>
      </c>
      <c r="H6462">
        <f t="shared" si="1005"/>
        <v>5</v>
      </c>
      <c r="I6462" t="str">
        <f t="shared" si="1006"/>
        <v>Thursday</v>
      </c>
      <c r="J6462" t="str">
        <f t="shared" si="1007"/>
        <v>FM7</v>
      </c>
      <c r="K6462" t="str">
        <f t="shared" si="1008"/>
        <v>FQ3</v>
      </c>
    </row>
    <row r="6463" spans="1:11" x14ac:dyDescent="0.35">
      <c r="A6463" s="1" t="s">
        <v>19712</v>
      </c>
      <c r="B6463" s="1">
        <f t="shared" si="1009"/>
        <v>41203</v>
      </c>
      <c r="C6463">
        <f t="shared" si="1000"/>
        <v>2012</v>
      </c>
      <c r="D6463">
        <f t="shared" si="1001"/>
        <v>10</v>
      </c>
      <c r="E6463" t="str">
        <f t="shared" si="1002"/>
        <v>October</v>
      </c>
      <c r="F6463" t="str">
        <f t="shared" si="1003"/>
        <v>Q4</v>
      </c>
      <c r="G6463" t="str">
        <f t="shared" si="1004"/>
        <v>2012-Oct</v>
      </c>
      <c r="H6463">
        <f t="shared" si="1005"/>
        <v>1</v>
      </c>
      <c r="I6463" t="str">
        <f t="shared" si="1006"/>
        <v>Sunday</v>
      </c>
      <c r="J6463" t="str">
        <f t="shared" si="1007"/>
        <v>FM7</v>
      </c>
      <c r="K6463" t="str">
        <f t="shared" si="1008"/>
        <v>FQ3</v>
      </c>
    </row>
    <row r="6464" spans="1:11" x14ac:dyDescent="0.35">
      <c r="A6464" s="1" t="s">
        <v>22008</v>
      </c>
      <c r="B6464" s="1">
        <f t="shared" si="1009"/>
        <v>42626</v>
      </c>
      <c r="C6464">
        <f t="shared" si="1000"/>
        <v>2016</v>
      </c>
      <c r="D6464">
        <f t="shared" si="1001"/>
        <v>9</v>
      </c>
      <c r="E6464" t="str">
        <f t="shared" si="1002"/>
        <v>September</v>
      </c>
      <c r="F6464" t="str">
        <f t="shared" si="1003"/>
        <v>Q3</v>
      </c>
      <c r="G6464" t="str">
        <f t="shared" si="1004"/>
        <v>2016-Sep</v>
      </c>
      <c r="H6464">
        <f t="shared" si="1005"/>
        <v>3</v>
      </c>
      <c r="I6464" t="str">
        <f t="shared" si="1006"/>
        <v>Tuesday</v>
      </c>
      <c r="J6464" t="str">
        <f t="shared" si="1007"/>
        <v>FM6</v>
      </c>
      <c r="K6464" t="str">
        <f t="shared" si="1008"/>
        <v>FQ2</v>
      </c>
    </row>
    <row r="6465" spans="1:11" x14ac:dyDescent="0.35">
      <c r="A6465" s="1" t="s">
        <v>19924</v>
      </c>
      <c r="B6465" s="1">
        <f t="shared" si="1009"/>
        <v>40412</v>
      </c>
      <c r="C6465">
        <f t="shared" si="1000"/>
        <v>2010</v>
      </c>
      <c r="D6465">
        <f t="shared" si="1001"/>
        <v>8</v>
      </c>
      <c r="E6465" t="str">
        <f t="shared" si="1002"/>
        <v>August</v>
      </c>
      <c r="F6465" t="str">
        <f t="shared" si="1003"/>
        <v>Q3</v>
      </c>
      <c r="G6465" t="str">
        <f t="shared" si="1004"/>
        <v>2010-Aug</v>
      </c>
      <c r="H6465">
        <f t="shared" si="1005"/>
        <v>1</v>
      </c>
      <c r="I6465" t="str">
        <f t="shared" si="1006"/>
        <v>Sunday</v>
      </c>
      <c r="J6465" t="str">
        <f t="shared" si="1007"/>
        <v>FM5</v>
      </c>
      <c r="K6465" t="str">
        <f t="shared" si="1008"/>
        <v>FQ2</v>
      </c>
    </row>
    <row r="6466" spans="1:11" x14ac:dyDescent="0.35">
      <c r="A6466" s="1" t="s">
        <v>20488</v>
      </c>
      <c r="B6466" s="1">
        <f t="shared" si="1009"/>
        <v>40413</v>
      </c>
      <c r="C6466">
        <f t="shared" si="1000"/>
        <v>2010</v>
      </c>
      <c r="D6466">
        <f t="shared" si="1001"/>
        <v>8</v>
      </c>
      <c r="E6466" t="str">
        <f t="shared" si="1002"/>
        <v>August</v>
      </c>
      <c r="F6466" t="str">
        <f t="shared" si="1003"/>
        <v>Q3</v>
      </c>
      <c r="G6466" t="str">
        <f t="shared" si="1004"/>
        <v>2010-Aug</v>
      </c>
      <c r="H6466">
        <f t="shared" si="1005"/>
        <v>2</v>
      </c>
      <c r="I6466" t="str">
        <f t="shared" si="1006"/>
        <v>Monday</v>
      </c>
      <c r="J6466" t="str">
        <f t="shared" si="1007"/>
        <v>FM5</v>
      </c>
      <c r="K6466" t="str">
        <f t="shared" si="1008"/>
        <v>FQ2</v>
      </c>
    </row>
    <row r="6467" spans="1:11" x14ac:dyDescent="0.35">
      <c r="A6467" s="1" t="s">
        <v>19665</v>
      </c>
      <c r="B6467" s="1">
        <f t="shared" si="1009"/>
        <v>42937</v>
      </c>
      <c r="C6467">
        <f t="shared" ref="C6467:C6530" si="1010">YEAR(B6467)</f>
        <v>2017</v>
      </c>
      <c r="D6467">
        <f t="shared" ref="D6467:D6530" si="1011">MONTH(B6467)</f>
        <v>7</v>
      </c>
      <c r="E6467" t="str">
        <f t="shared" ref="E6467:E6530" si="1012">TEXT(B6467, "MMMM")</f>
        <v>July</v>
      </c>
      <c r="F6467" t="str">
        <f t="shared" ref="F6467:F6530" si="1013" xml:space="preserve"> "Q" &amp; INT((MONTH(B6467)-1)/3) + 1</f>
        <v>Q3</v>
      </c>
      <c r="G6467" t="str">
        <f t="shared" ref="G6467:G6530" si="1014">YEAR(B6467) &amp; "-" &amp; TEXT(B6467, "MMM")</f>
        <v>2017-Jul</v>
      </c>
      <c r="H6467">
        <f t="shared" ref="H6467:H6530" si="1015">WEEKDAY(B6467)</f>
        <v>6</v>
      </c>
      <c r="I6467" t="str">
        <f t="shared" ref="I6467:I6530" si="1016">TEXT(B6467, "dddd")</f>
        <v>Friday</v>
      </c>
      <c r="J6467" t="str">
        <f t="shared" ref="J6467:J6530" si="1017">"FM" &amp; IF(MONTH(B6467)&gt;=4, MONTH(B6467)-3, MONTH(B6467)+9)</f>
        <v>FM4</v>
      </c>
      <c r="K6467" t="str">
        <f t="shared" ref="K6467:K6530" si="1018" xml:space="preserve"> "FQ" &amp; INT((IF(MONTH(B6467)&gt;=4, MONTH(B6467)-3, MONTH(B6467)+9)-1)/3) + 1</f>
        <v>FQ2</v>
      </c>
    </row>
    <row r="6468" spans="1:11" x14ac:dyDescent="0.35">
      <c r="A6468" s="1" t="s">
        <v>21979</v>
      </c>
      <c r="B6468" s="1">
        <f t="shared" ref="B6468:B6531" si="1019">DATE(LEFT(A6468, 4), MID(A6468, FIND("_", A6468) + 1, FIND("_", A6468, FIND("_", A6468) + 1) - FIND("_", A6468) - 1), RIGHT(A6468, LEN(A6468) - FIND("_", A6468, FIND("_", A6468) + 1)))</f>
        <v>43256</v>
      </c>
      <c r="C6468">
        <f t="shared" si="1010"/>
        <v>2018</v>
      </c>
      <c r="D6468">
        <f t="shared" si="1011"/>
        <v>6</v>
      </c>
      <c r="E6468" t="str">
        <f t="shared" si="1012"/>
        <v>June</v>
      </c>
      <c r="F6468" t="str">
        <f t="shared" si="1013"/>
        <v>Q2</v>
      </c>
      <c r="G6468" t="str">
        <f t="shared" si="1014"/>
        <v>2018-Jun</v>
      </c>
      <c r="H6468">
        <f t="shared" si="1015"/>
        <v>3</v>
      </c>
      <c r="I6468" t="str">
        <f t="shared" si="1016"/>
        <v>Tuesday</v>
      </c>
      <c r="J6468" t="str">
        <f t="shared" si="1017"/>
        <v>FM3</v>
      </c>
      <c r="K6468" t="str">
        <f t="shared" si="1018"/>
        <v>FQ1</v>
      </c>
    </row>
    <row r="6469" spans="1:11" x14ac:dyDescent="0.35">
      <c r="A6469" s="1" t="s">
        <v>19518</v>
      </c>
      <c r="B6469" s="1">
        <f t="shared" si="1019"/>
        <v>40349</v>
      </c>
      <c r="C6469">
        <f t="shared" si="1010"/>
        <v>2010</v>
      </c>
      <c r="D6469">
        <f t="shared" si="1011"/>
        <v>6</v>
      </c>
      <c r="E6469" t="str">
        <f t="shared" si="1012"/>
        <v>June</v>
      </c>
      <c r="F6469" t="str">
        <f t="shared" si="1013"/>
        <v>Q2</v>
      </c>
      <c r="G6469" t="str">
        <f t="shared" si="1014"/>
        <v>2010-Jun</v>
      </c>
      <c r="H6469">
        <f t="shared" si="1015"/>
        <v>1</v>
      </c>
      <c r="I6469" t="str">
        <f t="shared" si="1016"/>
        <v>Sunday</v>
      </c>
      <c r="J6469" t="str">
        <f t="shared" si="1017"/>
        <v>FM3</v>
      </c>
      <c r="K6469" t="str">
        <f t="shared" si="1018"/>
        <v>FQ1</v>
      </c>
    </row>
    <row r="6470" spans="1:11" x14ac:dyDescent="0.35">
      <c r="A6470" s="1" t="s">
        <v>21765</v>
      </c>
      <c r="B6470" s="1">
        <f t="shared" si="1019"/>
        <v>40353</v>
      </c>
      <c r="C6470">
        <f t="shared" si="1010"/>
        <v>2010</v>
      </c>
      <c r="D6470">
        <f t="shared" si="1011"/>
        <v>6</v>
      </c>
      <c r="E6470" t="str">
        <f t="shared" si="1012"/>
        <v>June</v>
      </c>
      <c r="F6470" t="str">
        <f t="shared" si="1013"/>
        <v>Q2</v>
      </c>
      <c r="G6470" t="str">
        <f t="shared" si="1014"/>
        <v>2010-Jun</v>
      </c>
      <c r="H6470">
        <f t="shared" si="1015"/>
        <v>5</v>
      </c>
      <c r="I6470" t="str">
        <f t="shared" si="1016"/>
        <v>Thursday</v>
      </c>
      <c r="J6470" t="str">
        <f t="shared" si="1017"/>
        <v>FM3</v>
      </c>
      <c r="K6470" t="str">
        <f t="shared" si="1018"/>
        <v>FQ1</v>
      </c>
    </row>
    <row r="6471" spans="1:11" x14ac:dyDescent="0.35">
      <c r="A6471" s="1" t="s">
        <v>19533</v>
      </c>
      <c r="B6471" s="1">
        <f t="shared" si="1019"/>
        <v>41817</v>
      </c>
      <c r="C6471">
        <f t="shared" si="1010"/>
        <v>2014</v>
      </c>
      <c r="D6471">
        <f t="shared" si="1011"/>
        <v>6</v>
      </c>
      <c r="E6471" t="str">
        <f t="shared" si="1012"/>
        <v>June</v>
      </c>
      <c r="F6471" t="str">
        <f t="shared" si="1013"/>
        <v>Q2</v>
      </c>
      <c r="G6471" t="str">
        <f t="shared" si="1014"/>
        <v>2014-Jun</v>
      </c>
      <c r="H6471">
        <f t="shared" si="1015"/>
        <v>6</v>
      </c>
      <c r="I6471" t="str">
        <f t="shared" si="1016"/>
        <v>Friday</v>
      </c>
      <c r="J6471" t="str">
        <f t="shared" si="1017"/>
        <v>FM3</v>
      </c>
      <c r="K6471" t="str">
        <f t="shared" si="1018"/>
        <v>FQ1</v>
      </c>
    </row>
    <row r="6472" spans="1:11" x14ac:dyDescent="0.35">
      <c r="A6472" s="1" t="s">
        <v>20543</v>
      </c>
      <c r="B6472" s="1">
        <f t="shared" si="1019"/>
        <v>41411</v>
      </c>
      <c r="C6472">
        <f t="shared" si="1010"/>
        <v>2013</v>
      </c>
      <c r="D6472">
        <f t="shared" si="1011"/>
        <v>5</v>
      </c>
      <c r="E6472" t="str">
        <f t="shared" si="1012"/>
        <v>May</v>
      </c>
      <c r="F6472" t="str">
        <f t="shared" si="1013"/>
        <v>Q2</v>
      </c>
      <c r="G6472" t="str">
        <f t="shared" si="1014"/>
        <v>2013-May</v>
      </c>
      <c r="H6472">
        <f t="shared" si="1015"/>
        <v>6</v>
      </c>
      <c r="I6472" t="str">
        <f t="shared" si="1016"/>
        <v>Friday</v>
      </c>
      <c r="J6472" t="str">
        <f t="shared" si="1017"/>
        <v>FM2</v>
      </c>
      <c r="K6472" t="str">
        <f t="shared" si="1018"/>
        <v>FQ1</v>
      </c>
    </row>
    <row r="6473" spans="1:11" x14ac:dyDescent="0.35">
      <c r="A6473" s="1" t="s">
        <v>20012</v>
      </c>
      <c r="B6473" s="1">
        <f t="shared" si="1019"/>
        <v>42871</v>
      </c>
      <c r="C6473">
        <f t="shared" si="1010"/>
        <v>2017</v>
      </c>
      <c r="D6473">
        <f t="shared" si="1011"/>
        <v>5</v>
      </c>
      <c r="E6473" t="str">
        <f t="shared" si="1012"/>
        <v>May</v>
      </c>
      <c r="F6473" t="str">
        <f t="shared" si="1013"/>
        <v>Q2</v>
      </c>
      <c r="G6473" t="str">
        <f t="shared" si="1014"/>
        <v>2017-May</v>
      </c>
      <c r="H6473">
        <f t="shared" si="1015"/>
        <v>3</v>
      </c>
      <c r="I6473" t="str">
        <f t="shared" si="1016"/>
        <v>Tuesday</v>
      </c>
      <c r="J6473" t="str">
        <f t="shared" si="1017"/>
        <v>FM2</v>
      </c>
      <c r="K6473" t="str">
        <f t="shared" si="1018"/>
        <v>FQ1</v>
      </c>
    </row>
    <row r="6474" spans="1:11" x14ac:dyDescent="0.35">
      <c r="A6474" s="1" t="s">
        <v>19544</v>
      </c>
      <c r="B6474" s="1">
        <f t="shared" si="1019"/>
        <v>43223</v>
      </c>
      <c r="C6474">
        <f t="shared" si="1010"/>
        <v>2018</v>
      </c>
      <c r="D6474">
        <f t="shared" si="1011"/>
        <v>5</v>
      </c>
      <c r="E6474" t="str">
        <f t="shared" si="1012"/>
        <v>May</v>
      </c>
      <c r="F6474" t="str">
        <f t="shared" si="1013"/>
        <v>Q2</v>
      </c>
      <c r="G6474" t="str">
        <f t="shared" si="1014"/>
        <v>2018-May</v>
      </c>
      <c r="H6474">
        <f t="shared" si="1015"/>
        <v>5</v>
      </c>
      <c r="I6474" t="str">
        <f t="shared" si="1016"/>
        <v>Thursday</v>
      </c>
      <c r="J6474" t="str">
        <f t="shared" si="1017"/>
        <v>FM2</v>
      </c>
      <c r="K6474" t="str">
        <f t="shared" si="1018"/>
        <v>FQ1</v>
      </c>
    </row>
    <row r="6475" spans="1:11" x14ac:dyDescent="0.35">
      <c r="A6475" s="1" t="s">
        <v>21654</v>
      </c>
      <c r="B6475" s="1">
        <f t="shared" si="1019"/>
        <v>41015</v>
      </c>
      <c r="C6475">
        <f t="shared" si="1010"/>
        <v>2012</v>
      </c>
      <c r="D6475">
        <f t="shared" si="1011"/>
        <v>4</v>
      </c>
      <c r="E6475" t="str">
        <f t="shared" si="1012"/>
        <v>April</v>
      </c>
      <c r="F6475" t="str">
        <f t="shared" si="1013"/>
        <v>Q2</v>
      </c>
      <c r="G6475" t="str">
        <f t="shared" si="1014"/>
        <v>2012-Apr</v>
      </c>
      <c r="H6475">
        <f t="shared" si="1015"/>
        <v>2</v>
      </c>
      <c r="I6475" t="str">
        <f t="shared" si="1016"/>
        <v>Monday</v>
      </c>
      <c r="J6475" t="str">
        <f t="shared" si="1017"/>
        <v>FM1</v>
      </c>
      <c r="K6475" t="str">
        <f t="shared" si="1018"/>
        <v>FQ1</v>
      </c>
    </row>
    <row r="6476" spans="1:11" x14ac:dyDescent="0.35">
      <c r="A6476" s="1" t="s">
        <v>19554</v>
      </c>
      <c r="B6476" s="1">
        <f t="shared" si="1019"/>
        <v>41754</v>
      </c>
      <c r="C6476">
        <f t="shared" si="1010"/>
        <v>2014</v>
      </c>
      <c r="D6476">
        <f t="shared" si="1011"/>
        <v>4</v>
      </c>
      <c r="E6476" t="str">
        <f t="shared" si="1012"/>
        <v>April</v>
      </c>
      <c r="F6476" t="str">
        <f t="shared" si="1013"/>
        <v>Q2</v>
      </c>
      <c r="G6476" t="str">
        <f t="shared" si="1014"/>
        <v>2014-Apr</v>
      </c>
      <c r="H6476">
        <f t="shared" si="1015"/>
        <v>6</v>
      </c>
      <c r="I6476" t="str">
        <f t="shared" si="1016"/>
        <v>Friday</v>
      </c>
      <c r="J6476" t="str">
        <f t="shared" si="1017"/>
        <v>FM1</v>
      </c>
      <c r="K6476" t="str">
        <f t="shared" si="1018"/>
        <v>FQ1</v>
      </c>
    </row>
    <row r="6477" spans="1:11" x14ac:dyDescent="0.35">
      <c r="A6477" s="1" t="s">
        <v>21655</v>
      </c>
      <c r="B6477" s="1">
        <f t="shared" si="1019"/>
        <v>41000</v>
      </c>
      <c r="C6477">
        <f t="shared" si="1010"/>
        <v>2012</v>
      </c>
      <c r="D6477">
        <f t="shared" si="1011"/>
        <v>4</v>
      </c>
      <c r="E6477" t="str">
        <f t="shared" si="1012"/>
        <v>April</v>
      </c>
      <c r="F6477" t="str">
        <f t="shared" si="1013"/>
        <v>Q2</v>
      </c>
      <c r="G6477" t="str">
        <f t="shared" si="1014"/>
        <v>2012-Apr</v>
      </c>
      <c r="H6477">
        <f t="shared" si="1015"/>
        <v>1</v>
      </c>
      <c r="I6477" t="str">
        <f t="shared" si="1016"/>
        <v>Sunday</v>
      </c>
      <c r="J6477" t="str">
        <f t="shared" si="1017"/>
        <v>FM1</v>
      </c>
      <c r="K6477" t="str">
        <f t="shared" si="1018"/>
        <v>FQ1</v>
      </c>
    </row>
    <row r="6478" spans="1:11" x14ac:dyDescent="0.35">
      <c r="A6478" s="1" t="s">
        <v>20715</v>
      </c>
      <c r="B6478" s="1">
        <f t="shared" si="1019"/>
        <v>40293</v>
      </c>
      <c r="C6478">
        <f t="shared" si="1010"/>
        <v>2010</v>
      </c>
      <c r="D6478">
        <f t="shared" si="1011"/>
        <v>4</v>
      </c>
      <c r="E6478" t="str">
        <f t="shared" si="1012"/>
        <v>April</v>
      </c>
      <c r="F6478" t="str">
        <f t="shared" si="1013"/>
        <v>Q2</v>
      </c>
      <c r="G6478" t="str">
        <f t="shared" si="1014"/>
        <v>2010-Apr</v>
      </c>
      <c r="H6478">
        <f t="shared" si="1015"/>
        <v>1</v>
      </c>
      <c r="I6478" t="str">
        <f t="shared" si="1016"/>
        <v>Sunday</v>
      </c>
      <c r="J6478" t="str">
        <f t="shared" si="1017"/>
        <v>FM1</v>
      </c>
      <c r="K6478" t="str">
        <f t="shared" si="1018"/>
        <v>FQ1</v>
      </c>
    </row>
    <row r="6479" spans="1:11" x14ac:dyDescent="0.35">
      <c r="A6479" s="1" t="s">
        <v>20020</v>
      </c>
      <c r="B6479" s="1">
        <f t="shared" si="1019"/>
        <v>41356</v>
      </c>
      <c r="C6479">
        <f t="shared" si="1010"/>
        <v>2013</v>
      </c>
      <c r="D6479">
        <f t="shared" si="1011"/>
        <v>3</v>
      </c>
      <c r="E6479" t="str">
        <f t="shared" si="1012"/>
        <v>March</v>
      </c>
      <c r="F6479" t="str">
        <f t="shared" si="1013"/>
        <v>Q1</v>
      </c>
      <c r="G6479" t="str">
        <f t="shared" si="1014"/>
        <v>2013-Mar</v>
      </c>
      <c r="H6479">
        <f t="shared" si="1015"/>
        <v>7</v>
      </c>
      <c r="I6479" t="str">
        <f t="shared" si="1016"/>
        <v>Saturday</v>
      </c>
      <c r="J6479" t="str">
        <f t="shared" si="1017"/>
        <v>FM12</v>
      </c>
      <c r="K6479" t="str">
        <f t="shared" si="1018"/>
        <v>FQ4</v>
      </c>
    </row>
    <row r="6480" spans="1:11" x14ac:dyDescent="0.35">
      <c r="A6480" s="1" t="s">
        <v>22131</v>
      </c>
      <c r="B6480" s="1">
        <f t="shared" si="1019"/>
        <v>40264</v>
      </c>
      <c r="C6480">
        <f t="shared" si="1010"/>
        <v>2010</v>
      </c>
      <c r="D6480">
        <f t="shared" si="1011"/>
        <v>3</v>
      </c>
      <c r="E6480" t="str">
        <f t="shared" si="1012"/>
        <v>March</v>
      </c>
      <c r="F6480" t="str">
        <f t="shared" si="1013"/>
        <v>Q1</v>
      </c>
      <c r="G6480" t="str">
        <f t="shared" si="1014"/>
        <v>2010-Mar</v>
      </c>
      <c r="H6480">
        <f t="shared" si="1015"/>
        <v>7</v>
      </c>
      <c r="I6480" t="str">
        <f t="shared" si="1016"/>
        <v>Saturday</v>
      </c>
      <c r="J6480" t="str">
        <f t="shared" si="1017"/>
        <v>FM12</v>
      </c>
      <c r="K6480" t="str">
        <f t="shared" si="1018"/>
        <v>FQ4</v>
      </c>
    </row>
    <row r="6481" spans="1:11" x14ac:dyDescent="0.35">
      <c r="A6481" s="1" t="s">
        <v>19817</v>
      </c>
      <c r="B6481" s="1">
        <f t="shared" si="1019"/>
        <v>42456</v>
      </c>
      <c r="C6481">
        <f t="shared" si="1010"/>
        <v>2016</v>
      </c>
      <c r="D6481">
        <f t="shared" si="1011"/>
        <v>3</v>
      </c>
      <c r="E6481" t="str">
        <f t="shared" si="1012"/>
        <v>March</v>
      </c>
      <c r="F6481" t="str">
        <f t="shared" si="1013"/>
        <v>Q1</v>
      </c>
      <c r="G6481" t="str">
        <f t="shared" si="1014"/>
        <v>2016-Mar</v>
      </c>
      <c r="H6481">
        <f t="shared" si="1015"/>
        <v>1</v>
      </c>
      <c r="I6481" t="str">
        <f t="shared" si="1016"/>
        <v>Sunday</v>
      </c>
      <c r="J6481" t="str">
        <f t="shared" si="1017"/>
        <v>FM12</v>
      </c>
      <c r="K6481" t="str">
        <f t="shared" si="1018"/>
        <v>FQ4</v>
      </c>
    </row>
    <row r="6482" spans="1:11" x14ac:dyDescent="0.35">
      <c r="A6482" s="1" t="s">
        <v>20562</v>
      </c>
      <c r="B6482" s="1">
        <f t="shared" si="1019"/>
        <v>42433</v>
      </c>
      <c r="C6482">
        <f t="shared" si="1010"/>
        <v>2016</v>
      </c>
      <c r="D6482">
        <f t="shared" si="1011"/>
        <v>3</v>
      </c>
      <c r="E6482" t="str">
        <f t="shared" si="1012"/>
        <v>March</v>
      </c>
      <c r="F6482" t="str">
        <f t="shared" si="1013"/>
        <v>Q1</v>
      </c>
      <c r="G6482" t="str">
        <f t="shared" si="1014"/>
        <v>2016-Mar</v>
      </c>
      <c r="H6482">
        <f t="shared" si="1015"/>
        <v>6</v>
      </c>
      <c r="I6482" t="str">
        <f t="shared" si="1016"/>
        <v>Friday</v>
      </c>
      <c r="J6482" t="str">
        <f t="shared" si="1017"/>
        <v>FM12</v>
      </c>
      <c r="K6482" t="str">
        <f t="shared" si="1018"/>
        <v>FQ4</v>
      </c>
    </row>
    <row r="6483" spans="1:11" x14ac:dyDescent="0.35">
      <c r="A6483" s="1" t="s">
        <v>21567</v>
      </c>
      <c r="B6483" s="1">
        <f t="shared" si="1019"/>
        <v>41688</v>
      </c>
      <c r="C6483">
        <f t="shared" si="1010"/>
        <v>2014</v>
      </c>
      <c r="D6483">
        <f t="shared" si="1011"/>
        <v>2</v>
      </c>
      <c r="E6483" t="str">
        <f t="shared" si="1012"/>
        <v>February</v>
      </c>
      <c r="F6483" t="str">
        <f t="shared" si="1013"/>
        <v>Q1</v>
      </c>
      <c r="G6483" t="str">
        <f t="shared" si="1014"/>
        <v>2014-Feb</v>
      </c>
      <c r="H6483">
        <f t="shared" si="1015"/>
        <v>3</v>
      </c>
      <c r="I6483" t="str">
        <f t="shared" si="1016"/>
        <v>Tuesday</v>
      </c>
      <c r="J6483" t="str">
        <f t="shared" si="1017"/>
        <v>FM11</v>
      </c>
      <c r="K6483" t="str">
        <f t="shared" si="1018"/>
        <v>FQ4</v>
      </c>
    </row>
    <row r="6484" spans="1:11" x14ac:dyDescent="0.35">
      <c r="A6484" s="1" t="s">
        <v>21662</v>
      </c>
      <c r="B6484" s="1">
        <f t="shared" si="1019"/>
        <v>42049</v>
      </c>
      <c r="C6484">
        <f t="shared" si="1010"/>
        <v>2015</v>
      </c>
      <c r="D6484">
        <f t="shared" si="1011"/>
        <v>2</v>
      </c>
      <c r="E6484" t="str">
        <f t="shared" si="1012"/>
        <v>February</v>
      </c>
      <c r="F6484" t="str">
        <f t="shared" si="1013"/>
        <v>Q1</v>
      </c>
      <c r="G6484" t="str">
        <f t="shared" si="1014"/>
        <v>2015-Feb</v>
      </c>
      <c r="H6484">
        <f t="shared" si="1015"/>
        <v>7</v>
      </c>
      <c r="I6484" t="str">
        <f t="shared" si="1016"/>
        <v>Saturday</v>
      </c>
      <c r="J6484" t="str">
        <f t="shared" si="1017"/>
        <v>FM11</v>
      </c>
      <c r="K6484" t="str">
        <f t="shared" si="1018"/>
        <v>FQ4</v>
      </c>
    </row>
    <row r="6485" spans="1:11" x14ac:dyDescent="0.35">
      <c r="A6485" s="1" t="s">
        <v>21324</v>
      </c>
      <c r="B6485" s="1">
        <f t="shared" si="1019"/>
        <v>41649</v>
      </c>
      <c r="C6485">
        <f t="shared" si="1010"/>
        <v>2014</v>
      </c>
      <c r="D6485">
        <f t="shared" si="1011"/>
        <v>1</v>
      </c>
      <c r="E6485" t="str">
        <f t="shared" si="1012"/>
        <v>January</v>
      </c>
      <c r="F6485" t="str">
        <f t="shared" si="1013"/>
        <v>Q1</v>
      </c>
      <c r="G6485" t="str">
        <f t="shared" si="1014"/>
        <v>2014-Jan</v>
      </c>
      <c r="H6485">
        <f t="shared" si="1015"/>
        <v>6</v>
      </c>
      <c r="I6485" t="str">
        <f t="shared" si="1016"/>
        <v>Friday</v>
      </c>
      <c r="J6485" t="str">
        <f t="shared" si="1017"/>
        <v>FM10</v>
      </c>
      <c r="K6485" t="str">
        <f t="shared" si="1018"/>
        <v>FQ4</v>
      </c>
    </row>
    <row r="6486" spans="1:11" x14ac:dyDescent="0.35">
      <c r="A6486" s="1" t="s">
        <v>22132</v>
      </c>
      <c r="B6486" s="1">
        <f t="shared" si="1019"/>
        <v>43107</v>
      </c>
      <c r="C6486">
        <f t="shared" si="1010"/>
        <v>2018</v>
      </c>
      <c r="D6486">
        <f t="shared" si="1011"/>
        <v>1</v>
      </c>
      <c r="E6486" t="str">
        <f t="shared" si="1012"/>
        <v>January</v>
      </c>
      <c r="F6486" t="str">
        <f t="shared" si="1013"/>
        <v>Q1</v>
      </c>
      <c r="G6486" t="str">
        <f t="shared" si="1014"/>
        <v>2018-Jan</v>
      </c>
      <c r="H6486">
        <f t="shared" si="1015"/>
        <v>1</v>
      </c>
      <c r="I6486" t="str">
        <f t="shared" si="1016"/>
        <v>Sunday</v>
      </c>
      <c r="J6486" t="str">
        <f t="shared" si="1017"/>
        <v>FM10</v>
      </c>
      <c r="K6486" t="str">
        <f t="shared" si="1018"/>
        <v>FQ4</v>
      </c>
    </row>
    <row r="6487" spans="1:11" x14ac:dyDescent="0.35">
      <c r="A6487" s="1" t="s">
        <v>20278</v>
      </c>
      <c r="B6487" s="1">
        <f t="shared" si="1019"/>
        <v>41700</v>
      </c>
      <c r="C6487">
        <f t="shared" si="1010"/>
        <v>2014</v>
      </c>
      <c r="D6487">
        <f t="shared" si="1011"/>
        <v>3</v>
      </c>
      <c r="E6487" t="str">
        <f t="shared" si="1012"/>
        <v>March</v>
      </c>
      <c r="F6487" t="str">
        <f t="shared" si="1013"/>
        <v>Q1</v>
      </c>
      <c r="G6487" t="str">
        <f t="shared" si="1014"/>
        <v>2014-Mar</v>
      </c>
      <c r="H6487">
        <f t="shared" si="1015"/>
        <v>1</v>
      </c>
      <c r="I6487" t="str">
        <f t="shared" si="1016"/>
        <v>Sunday</v>
      </c>
      <c r="J6487" t="str">
        <f t="shared" si="1017"/>
        <v>FM12</v>
      </c>
      <c r="K6487" t="str">
        <f t="shared" si="1018"/>
        <v>FQ4</v>
      </c>
    </row>
    <row r="6488" spans="1:11" x14ac:dyDescent="0.35">
      <c r="A6488" s="1" t="s">
        <v>22133</v>
      </c>
      <c r="B6488" s="1">
        <f t="shared" si="1019"/>
        <v>41616</v>
      </c>
      <c r="C6488">
        <f t="shared" si="1010"/>
        <v>2013</v>
      </c>
      <c r="D6488">
        <f t="shared" si="1011"/>
        <v>12</v>
      </c>
      <c r="E6488" t="str">
        <f t="shared" si="1012"/>
        <v>December</v>
      </c>
      <c r="F6488" t="str">
        <f t="shared" si="1013"/>
        <v>Q4</v>
      </c>
      <c r="G6488" t="str">
        <f t="shared" si="1014"/>
        <v>2013-Dec</v>
      </c>
      <c r="H6488">
        <f t="shared" si="1015"/>
        <v>1</v>
      </c>
      <c r="I6488" t="str">
        <f t="shared" si="1016"/>
        <v>Sunday</v>
      </c>
      <c r="J6488" t="str">
        <f t="shared" si="1017"/>
        <v>FM9</v>
      </c>
      <c r="K6488" t="str">
        <f t="shared" si="1018"/>
        <v>FQ3</v>
      </c>
    </row>
    <row r="6489" spans="1:11" x14ac:dyDescent="0.35">
      <c r="A6489" s="1" t="s">
        <v>22134</v>
      </c>
      <c r="B6489" s="1">
        <f t="shared" si="1019"/>
        <v>40884</v>
      </c>
      <c r="C6489">
        <f t="shared" si="1010"/>
        <v>2011</v>
      </c>
      <c r="D6489">
        <f t="shared" si="1011"/>
        <v>12</v>
      </c>
      <c r="E6489" t="str">
        <f t="shared" si="1012"/>
        <v>December</v>
      </c>
      <c r="F6489" t="str">
        <f t="shared" si="1013"/>
        <v>Q4</v>
      </c>
      <c r="G6489" t="str">
        <f t="shared" si="1014"/>
        <v>2011-Dec</v>
      </c>
      <c r="H6489">
        <f t="shared" si="1015"/>
        <v>4</v>
      </c>
      <c r="I6489" t="str">
        <f t="shared" si="1016"/>
        <v>Wednesday</v>
      </c>
      <c r="J6489" t="str">
        <f t="shared" si="1017"/>
        <v>FM9</v>
      </c>
      <c r="K6489" t="str">
        <f t="shared" si="1018"/>
        <v>FQ3</v>
      </c>
    </row>
    <row r="6490" spans="1:11" x14ac:dyDescent="0.35">
      <c r="A6490" s="1" t="s">
        <v>19615</v>
      </c>
      <c r="B6490" s="1">
        <f t="shared" si="1019"/>
        <v>41617</v>
      </c>
      <c r="C6490">
        <f t="shared" si="1010"/>
        <v>2013</v>
      </c>
      <c r="D6490">
        <f t="shared" si="1011"/>
        <v>12</v>
      </c>
      <c r="E6490" t="str">
        <f t="shared" si="1012"/>
        <v>December</v>
      </c>
      <c r="F6490" t="str">
        <f t="shared" si="1013"/>
        <v>Q4</v>
      </c>
      <c r="G6490" t="str">
        <f t="shared" si="1014"/>
        <v>2013-Dec</v>
      </c>
      <c r="H6490">
        <f t="shared" si="1015"/>
        <v>2</v>
      </c>
      <c r="I6490" t="str">
        <f t="shared" si="1016"/>
        <v>Monday</v>
      </c>
      <c r="J6490" t="str">
        <f t="shared" si="1017"/>
        <v>FM9</v>
      </c>
      <c r="K6490" t="str">
        <f t="shared" si="1018"/>
        <v>FQ3</v>
      </c>
    </row>
    <row r="6491" spans="1:11" x14ac:dyDescent="0.35">
      <c r="A6491" s="1" t="s">
        <v>22135</v>
      </c>
      <c r="B6491" s="1">
        <f t="shared" si="1019"/>
        <v>42317</v>
      </c>
      <c r="C6491">
        <f t="shared" si="1010"/>
        <v>2015</v>
      </c>
      <c r="D6491">
        <f t="shared" si="1011"/>
        <v>11</v>
      </c>
      <c r="E6491" t="str">
        <f t="shared" si="1012"/>
        <v>November</v>
      </c>
      <c r="F6491" t="str">
        <f t="shared" si="1013"/>
        <v>Q4</v>
      </c>
      <c r="G6491" t="str">
        <f t="shared" si="1014"/>
        <v>2015-Nov</v>
      </c>
      <c r="H6491">
        <f t="shared" si="1015"/>
        <v>2</v>
      </c>
      <c r="I6491" t="str">
        <f t="shared" si="1016"/>
        <v>Monday</v>
      </c>
      <c r="J6491" t="str">
        <f t="shared" si="1017"/>
        <v>FM8</v>
      </c>
      <c r="K6491" t="str">
        <f t="shared" si="1018"/>
        <v>FQ3</v>
      </c>
    </row>
    <row r="6492" spans="1:11" x14ac:dyDescent="0.35">
      <c r="A6492" s="1" t="s">
        <v>20624</v>
      </c>
      <c r="B6492" s="1">
        <f t="shared" si="1019"/>
        <v>43427</v>
      </c>
      <c r="C6492">
        <f t="shared" si="1010"/>
        <v>2018</v>
      </c>
      <c r="D6492">
        <f t="shared" si="1011"/>
        <v>11</v>
      </c>
      <c r="E6492" t="str">
        <f t="shared" si="1012"/>
        <v>November</v>
      </c>
      <c r="F6492" t="str">
        <f t="shared" si="1013"/>
        <v>Q4</v>
      </c>
      <c r="G6492" t="str">
        <f t="shared" si="1014"/>
        <v>2018-Nov</v>
      </c>
      <c r="H6492">
        <f t="shared" si="1015"/>
        <v>6</v>
      </c>
      <c r="I6492" t="str">
        <f t="shared" si="1016"/>
        <v>Friday</v>
      </c>
      <c r="J6492" t="str">
        <f t="shared" si="1017"/>
        <v>FM8</v>
      </c>
      <c r="K6492" t="str">
        <f t="shared" si="1018"/>
        <v>FQ3</v>
      </c>
    </row>
    <row r="6493" spans="1:11" x14ac:dyDescent="0.35">
      <c r="A6493" s="1" t="s">
        <v>20344</v>
      </c>
      <c r="B6493" s="1">
        <f t="shared" si="1019"/>
        <v>40490</v>
      </c>
      <c r="C6493">
        <f t="shared" si="1010"/>
        <v>2010</v>
      </c>
      <c r="D6493">
        <f t="shared" si="1011"/>
        <v>11</v>
      </c>
      <c r="E6493" t="str">
        <f t="shared" si="1012"/>
        <v>November</v>
      </c>
      <c r="F6493" t="str">
        <f t="shared" si="1013"/>
        <v>Q4</v>
      </c>
      <c r="G6493" t="str">
        <f t="shared" si="1014"/>
        <v>2010-Nov</v>
      </c>
      <c r="H6493">
        <f t="shared" si="1015"/>
        <v>2</v>
      </c>
      <c r="I6493" t="str">
        <f t="shared" si="1016"/>
        <v>Monday</v>
      </c>
      <c r="J6493" t="str">
        <f t="shared" si="1017"/>
        <v>FM8</v>
      </c>
      <c r="K6493" t="str">
        <f t="shared" si="1018"/>
        <v>FQ3</v>
      </c>
    </row>
    <row r="6494" spans="1:11" x14ac:dyDescent="0.35">
      <c r="A6494" s="1" t="s">
        <v>21916</v>
      </c>
      <c r="B6494" s="1">
        <f t="shared" si="1019"/>
        <v>40454</v>
      </c>
      <c r="C6494">
        <f t="shared" si="1010"/>
        <v>2010</v>
      </c>
      <c r="D6494">
        <f t="shared" si="1011"/>
        <v>10</v>
      </c>
      <c r="E6494" t="str">
        <f t="shared" si="1012"/>
        <v>October</v>
      </c>
      <c r="F6494" t="str">
        <f t="shared" si="1013"/>
        <v>Q4</v>
      </c>
      <c r="G6494" t="str">
        <f t="shared" si="1014"/>
        <v>2010-Oct</v>
      </c>
      <c r="H6494">
        <f t="shared" si="1015"/>
        <v>1</v>
      </c>
      <c r="I6494" t="str">
        <f t="shared" si="1016"/>
        <v>Sunday</v>
      </c>
      <c r="J6494" t="str">
        <f t="shared" si="1017"/>
        <v>FM7</v>
      </c>
      <c r="K6494" t="str">
        <f t="shared" si="1018"/>
        <v>FQ3</v>
      </c>
    </row>
    <row r="6495" spans="1:11" x14ac:dyDescent="0.35">
      <c r="A6495" s="1" t="s">
        <v>20361</v>
      </c>
      <c r="B6495" s="1">
        <f t="shared" si="1019"/>
        <v>43030</v>
      </c>
      <c r="C6495">
        <f t="shared" si="1010"/>
        <v>2017</v>
      </c>
      <c r="D6495">
        <f t="shared" si="1011"/>
        <v>10</v>
      </c>
      <c r="E6495" t="str">
        <f t="shared" si="1012"/>
        <v>October</v>
      </c>
      <c r="F6495" t="str">
        <f t="shared" si="1013"/>
        <v>Q4</v>
      </c>
      <c r="G6495" t="str">
        <f t="shared" si="1014"/>
        <v>2017-Oct</v>
      </c>
      <c r="H6495">
        <f t="shared" si="1015"/>
        <v>1</v>
      </c>
      <c r="I6495" t="str">
        <f t="shared" si="1016"/>
        <v>Sunday</v>
      </c>
      <c r="J6495" t="str">
        <f t="shared" si="1017"/>
        <v>FM7</v>
      </c>
      <c r="K6495" t="str">
        <f t="shared" si="1018"/>
        <v>FQ3</v>
      </c>
    </row>
    <row r="6496" spans="1:11" x14ac:dyDescent="0.35">
      <c r="A6496" s="1" t="s">
        <v>20633</v>
      </c>
      <c r="B6496" s="1">
        <f t="shared" si="1019"/>
        <v>40817</v>
      </c>
      <c r="C6496">
        <f t="shared" si="1010"/>
        <v>2011</v>
      </c>
      <c r="D6496">
        <f t="shared" si="1011"/>
        <v>10</v>
      </c>
      <c r="E6496" t="str">
        <f t="shared" si="1012"/>
        <v>October</v>
      </c>
      <c r="F6496" t="str">
        <f t="shared" si="1013"/>
        <v>Q4</v>
      </c>
      <c r="G6496" t="str">
        <f t="shared" si="1014"/>
        <v>2011-Oct</v>
      </c>
      <c r="H6496">
        <f t="shared" si="1015"/>
        <v>7</v>
      </c>
      <c r="I6496" t="str">
        <f t="shared" si="1016"/>
        <v>Saturday</v>
      </c>
      <c r="J6496" t="str">
        <f t="shared" si="1017"/>
        <v>FM7</v>
      </c>
      <c r="K6496" t="str">
        <f t="shared" si="1018"/>
        <v>FQ3</v>
      </c>
    </row>
    <row r="6497" spans="1:11" x14ac:dyDescent="0.35">
      <c r="A6497" s="1" t="s">
        <v>21624</v>
      </c>
      <c r="B6497" s="1">
        <f t="shared" si="1019"/>
        <v>42599</v>
      </c>
      <c r="C6497">
        <f t="shared" si="1010"/>
        <v>2016</v>
      </c>
      <c r="D6497">
        <f t="shared" si="1011"/>
        <v>8</v>
      </c>
      <c r="E6497" t="str">
        <f t="shared" si="1012"/>
        <v>August</v>
      </c>
      <c r="F6497" t="str">
        <f t="shared" si="1013"/>
        <v>Q3</v>
      </c>
      <c r="G6497" t="str">
        <f t="shared" si="1014"/>
        <v>2016-Aug</v>
      </c>
      <c r="H6497">
        <f t="shared" si="1015"/>
        <v>4</v>
      </c>
      <c r="I6497" t="str">
        <f t="shared" si="1016"/>
        <v>Wednesday</v>
      </c>
      <c r="J6497" t="str">
        <f t="shared" si="1017"/>
        <v>FM5</v>
      </c>
      <c r="K6497" t="str">
        <f t="shared" si="1018"/>
        <v>FQ2</v>
      </c>
    </row>
    <row r="6498" spans="1:11" x14ac:dyDescent="0.35">
      <c r="A6498" s="1" t="s">
        <v>19548</v>
      </c>
      <c r="B6498" s="1">
        <f t="shared" si="1019"/>
        <v>41769</v>
      </c>
      <c r="C6498">
        <f t="shared" si="1010"/>
        <v>2014</v>
      </c>
      <c r="D6498">
        <f t="shared" si="1011"/>
        <v>5</v>
      </c>
      <c r="E6498" t="str">
        <f t="shared" si="1012"/>
        <v>May</v>
      </c>
      <c r="F6498" t="str">
        <f t="shared" si="1013"/>
        <v>Q2</v>
      </c>
      <c r="G6498" t="str">
        <f t="shared" si="1014"/>
        <v>2014-May</v>
      </c>
      <c r="H6498">
        <f t="shared" si="1015"/>
        <v>7</v>
      </c>
      <c r="I6498" t="str">
        <f t="shared" si="1016"/>
        <v>Saturday</v>
      </c>
      <c r="J6498" t="str">
        <f t="shared" si="1017"/>
        <v>FM2</v>
      </c>
      <c r="K6498" t="str">
        <f t="shared" si="1018"/>
        <v>FQ1</v>
      </c>
    </row>
    <row r="6499" spans="1:11" x14ac:dyDescent="0.35">
      <c r="A6499" s="1" t="s">
        <v>21603</v>
      </c>
      <c r="B6499" s="1">
        <f t="shared" si="1019"/>
        <v>40461</v>
      </c>
      <c r="C6499">
        <f t="shared" si="1010"/>
        <v>2010</v>
      </c>
      <c r="D6499">
        <f t="shared" si="1011"/>
        <v>10</v>
      </c>
      <c r="E6499" t="str">
        <f t="shared" si="1012"/>
        <v>October</v>
      </c>
      <c r="F6499" t="str">
        <f t="shared" si="1013"/>
        <v>Q4</v>
      </c>
      <c r="G6499" t="str">
        <f t="shared" si="1014"/>
        <v>2010-Oct</v>
      </c>
      <c r="H6499">
        <f t="shared" si="1015"/>
        <v>1</v>
      </c>
      <c r="I6499" t="str">
        <f t="shared" si="1016"/>
        <v>Sunday</v>
      </c>
      <c r="J6499" t="str">
        <f t="shared" si="1017"/>
        <v>FM7</v>
      </c>
      <c r="K6499" t="str">
        <f t="shared" si="1018"/>
        <v>FQ3</v>
      </c>
    </row>
    <row r="6500" spans="1:11" x14ac:dyDescent="0.35">
      <c r="A6500" s="1" t="s">
        <v>20477</v>
      </c>
      <c r="B6500" s="1">
        <f t="shared" si="1019"/>
        <v>41892</v>
      </c>
      <c r="C6500">
        <f t="shared" si="1010"/>
        <v>2014</v>
      </c>
      <c r="D6500">
        <f t="shared" si="1011"/>
        <v>9</v>
      </c>
      <c r="E6500" t="str">
        <f t="shared" si="1012"/>
        <v>September</v>
      </c>
      <c r="F6500" t="str">
        <f t="shared" si="1013"/>
        <v>Q3</v>
      </c>
      <c r="G6500" t="str">
        <f t="shared" si="1014"/>
        <v>2014-Sep</v>
      </c>
      <c r="H6500">
        <f t="shared" si="1015"/>
        <v>4</v>
      </c>
      <c r="I6500" t="str">
        <f t="shared" si="1016"/>
        <v>Wednesday</v>
      </c>
      <c r="J6500" t="str">
        <f t="shared" si="1017"/>
        <v>FM6</v>
      </c>
      <c r="K6500" t="str">
        <f t="shared" si="1018"/>
        <v>FQ2</v>
      </c>
    </row>
    <row r="6501" spans="1:11" x14ac:dyDescent="0.35">
      <c r="A6501" s="1" t="s">
        <v>20124</v>
      </c>
      <c r="B6501" s="1">
        <f t="shared" si="1019"/>
        <v>42634</v>
      </c>
      <c r="C6501">
        <f t="shared" si="1010"/>
        <v>2016</v>
      </c>
      <c r="D6501">
        <f t="shared" si="1011"/>
        <v>9</v>
      </c>
      <c r="E6501" t="str">
        <f t="shared" si="1012"/>
        <v>September</v>
      </c>
      <c r="F6501" t="str">
        <f t="shared" si="1013"/>
        <v>Q3</v>
      </c>
      <c r="G6501" t="str">
        <f t="shared" si="1014"/>
        <v>2016-Sep</v>
      </c>
      <c r="H6501">
        <f t="shared" si="1015"/>
        <v>4</v>
      </c>
      <c r="I6501" t="str">
        <f t="shared" si="1016"/>
        <v>Wednesday</v>
      </c>
      <c r="J6501" t="str">
        <f t="shared" si="1017"/>
        <v>FM6</v>
      </c>
      <c r="K6501" t="str">
        <f t="shared" si="1018"/>
        <v>FQ2</v>
      </c>
    </row>
    <row r="6502" spans="1:11" x14ac:dyDescent="0.35">
      <c r="A6502" s="1" t="s">
        <v>20914</v>
      </c>
      <c r="B6502" s="1">
        <f t="shared" si="1019"/>
        <v>42268</v>
      </c>
      <c r="C6502">
        <f t="shared" si="1010"/>
        <v>2015</v>
      </c>
      <c r="D6502">
        <f t="shared" si="1011"/>
        <v>9</v>
      </c>
      <c r="E6502" t="str">
        <f t="shared" si="1012"/>
        <v>September</v>
      </c>
      <c r="F6502" t="str">
        <f t="shared" si="1013"/>
        <v>Q3</v>
      </c>
      <c r="G6502" t="str">
        <f t="shared" si="1014"/>
        <v>2015-Sep</v>
      </c>
      <c r="H6502">
        <f t="shared" si="1015"/>
        <v>2</v>
      </c>
      <c r="I6502" t="str">
        <f t="shared" si="1016"/>
        <v>Monday</v>
      </c>
      <c r="J6502" t="str">
        <f t="shared" si="1017"/>
        <v>FM6</v>
      </c>
      <c r="K6502" t="str">
        <f t="shared" si="1018"/>
        <v>FQ2</v>
      </c>
    </row>
    <row r="6503" spans="1:11" x14ac:dyDescent="0.35">
      <c r="A6503" s="1" t="s">
        <v>21174</v>
      </c>
      <c r="B6503" s="1">
        <f t="shared" si="1019"/>
        <v>42985</v>
      </c>
      <c r="C6503">
        <f t="shared" si="1010"/>
        <v>2017</v>
      </c>
      <c r="D6503">
        <f t="shared" si="1011"/>
        <v>9</v>
      </c>
      <c r="E6503" t="str">
        <f t="shared" si="1012"/>
        <v>September</v>
      </c>
      <c r="F6503" t="str">
        <f t="shared" si="1013"/>
        <v>Q3</v>
      </c>
      <c r="G6503" t="str">
        <f t="shared" si="1014"/>
        <v>2017-Sep</v>
      </c>
      <c r="H6503">
        <f t="shared" si="1015"/>
        <v>5</v>
      </c>
      <c r="I6503" t="str">
        <f t="shared" si="1016"/>
        <v>Thursday</v>
      </c>
      <c r="J6503" t="str">
        <f t="shared" si="1017"/>
        <v>FM6</v>
      </c>
      <c r="K6503" t="str">
        <f t="shared" si="1018"/>
        <v>FQ2</v>
      </c>
    </row>
    <row r="6504" spans="1:11" x14ac:dyDescent="0.35">
      <c r="A6504" s="1" t="s">
        <v>20812</v>
      </c>
      <c r="B6504" s="1">
        <f t="shared" si="1019"/>
        <v>40448</v>
      </c>
      <c r="C6504">
        <f t="shared" si="1010"/>
        <v>2010</v>
      </c>
      <c r="D6504">
        <f t="shared" si="1011"/>
        <v>9</v>
      </c>
      <c r="E6504" t="str">
        <f t="shared" si="1012"/>
        <v>September</v>
      </c>
      <c r="F6504" t="str">
        <f t="shared" si="1013"/>
        <v>Q3</v>
      </c>
      <c r="G6504" t="str">
        <f t="shared" si="1014"/>
        <v>2010-Sep</v>
      </c>
      <c r="H6504">
        <f t="shared" si="1015"/>
        <v>2</v>
      </c>
      <c r="I6504" t="str">
        <f t="shared" si="1016"/>
        <v>Monday</v>
      </c>
      <c r="J6504" t="str">
        <f t="shared" si="1017"/>
        <v>FM6</v>
      </c>
      <c r="K6504" t="str">
        <f t="shared" si="1018"/>
        <v>FQ2</v>
      </c>
    </row>
    <row r="6505" spans="1:11" x14ac:dyDescent="0.35">
      <c r="A6505" s="1" t="s">
        <v>21925</v>
      </c>
      <c r="B6505" s="1">
        <f t="shared" si="1019"/>
        <v>42271</v>
      </c>
      <c r="C6505">
        <f t="shared" si="1010"/>
        <v>2015</v>
      </c>
      <c r="D6505">
        <f t="shared" si="1011"/>
        <v>9</v>
      </c>
      <c r="E6505" t="str">
        <f t="shared" si="1012"/>
        <v>September</v>
      </c>
      <c r="F6505" t="str">
        <f t="shared" si="1013"/>
        <v>Q3</v>
      </c>
      <c r="G6505" t="str">
        <f t="shared" si="1014"/>
        <v>2015-Sep</v>
      </c>
      <c r="H6505">
        <f t="shared" si="1015"/>
        <v>5</v>
      </c>
      <c r="I6505" t="str">
        <f t="shared" si="1016"/>
        <v>Thursday</v>
      </c>
      <c r="J6505" t="str">
        <f t="shared" si="1017"/>
        <v>FM6</v>
      </c>
      <c r="K6505" t="str">
        <f t="shared" si="1018"/>
        <v>FQ2</v>
      </c>
    </row>
    <row r="6506" spans="1:11" x14ac:dyDescent="0.35">
      <c r="A6506" s="1" t="s">
        <v>20700</v>
      </c>
      <c r="B6506" s="1">
        <f t="shared" si="1019"/>
        <v>40768</v>
      </c>
      <c r="C6506">
        <f t="shared" si="1010"/>
        <v>2011</v>
      </c>
      <c r="D6506">
        <f t="shared" si="1011"/>
        <v>8</v>
      </c>
      <c r="E6506" t="str">
        <f t="shared" si="1012"/>
        <v>August</v>
      </c>
      <c r="F6506" t="str">
        <f t="shared" si="1013"/>
        <v>Q3</v>
      </c>
      <c r="G6506" t="str">
        <f t="shared" si="1014"/>
        <v>2011-Aug</v>
      </c>
      <c r="H6506">
        <f t="shared" si="1015"/>
        <v>7</v>
      </c>
      <c r="I6506" t="str">
        <f t="shared" si="1016"/>
        <v>Saturday</v>
      </c>
      <c r="J6506" t="str">
        <f t="shared" si="1017"/>
        <v>FM5</v>
      </c>
      <c r="K6506" t="str">
        <f t="shared" si="1018"/>
        <v>FQ2</v>
      </c>
    </row>
    <row r="6507" spans="1:11" x14ac:dyDescent="0.35">
      <c r="A6507" s="1" t="s">
        <v>22136</v>
      </c>
      <c r="B6507" s="1">
        <f t="shared" si="1019"/>
        <v>41137</v>
      </c>
      <c r="C6507">
        <f t="shared" si="1010"/>
        <v>2012</v>
      </c>
      <c r="D6507">
        <f t="shared" si="1011"/>
        <v>8</v>
      </c>
      <c r="E6507" t="str">
        <f t="shared" si="1012"/>
        <v>August</v>
      </c>
      <c r="F6507" t="str">
        <f t="shared" si="1013"/>
        <v>Q3</v>
      </c>
      <c r="G6507" t="str">
        <f t="shared" si="1014"/>
        <v>2012-Aug</v>
      </c>
      <c r="H6507">
        <f t="shared" si="1015"/>
        <v>5</v>
      </c>
      <c r="I6507" t="str">
        <f t="shared" si="1016"/>
        <v>Thursday</v>
      </c>
      <c r="J6507" t="str">
        <f t="shared" si="1017"/>
        <v>FM5</v>
      </c>
      <c r="K6507" t="str">
        <f t="shared" si="1018"/>
        <v>FQ2</v>
      </c>
    </row>
    <row r="6508" spans="1:11" x14ac:dyDescent="0.35">
      <c r="A6508" s="1" t="s">
        <v>19927</v>
      </c>
      <c r="B6508" s="1">
        <f t="shared" si="1019"/>
        <v>42967</v>
      </c>
      <c r="C6508">
        <f t="shared" si="1010"/>
        <v>2017</v>
      </c>
      <c r="D6508">
        <f t="shared" si="1011"/>
        <v>8</v>
      </c>
      <c r="E6508" t="str">
        <f t="shared" si="1012"/>
        <v>August</v>
      </c>
      <c r="F6508" t="str">
        <f t="shared" si="1013"/>
        <v>Q3</v>
      </c>
      <c r="G6508" t="str">
        <f t="shared" si="1014"/>
        <v>2017-Aug</v>
      </c>
      <c r="H6508">
        <f t="shared" si="1015"/>
        <v>1</v>
      </c>
      <c r="I6508" t="str">
        <f t="shared" si="1016"/>
        <v>Sunday</v>
      </c>
      <c r="J6508" t="str">
        <f t="shared" si="1017"/>
        <v>FM5</v>
      </c>
      <c r="K6508" t="str">
        <f t="shared" si="1018"/>
        <v>FQ2</v>
      </c>
    </row>
    <row r="6509" spans="1:11" x14ac:dyDescent="0.35">
      <c r="A6509" s="1" t="s">
        <v>20660</v>
      </c>
      <c r="B6509" s="1">
        <f t="shared" si="1019"/>
        <v>40361</v>
      </c>
      <c r="C6509">
        <f t="shared" si="1010"/>
        <v>2010</v>
      </c>
      <c r="D6509">
        <f t="shared" si="1011"/>
        <v>7</v>
      </c>
      <c r="E6509" t="str">
        <f t="shared" si="1012"/>
        <v>July</v>
      </c>
      <c r="F6509" t="str">
        <f t="shared" si="1013"/>
        <v>Q3</v>
      </c>
      <c r="G6509" t="str">
        <f t="shared" si="1014"/>
        <v>2010-Jul</v>
      </c>
      <c r="H6509">
        <f t="shared" si="1015"/>
        <v>6</v>
      </c>
      <c r="I6509" t="str">
        <f t="shared" si="1016"/>
        <v>Friday</v>
      </c>
      <c r="J6509" t="str">
        <f t="shared" si="1017"/>
        <v>FM4</v>
      </c>
      <c r="K6509" t="str">
        <f t="shared" si="1018"/>
        <v>FQ2</v>
      </c>
    </row>
    <row r="6510" spans="1:11" x14ac:dyDescent="0.35">
      <c r="A6510" s="1" t="s">
        <v>21760</v>
      </c>
      <c r="B6510" s="1">
        <f t="shared" si="1019"/>
        <v>42923</v>
      </c>
      <c r="C6510">
        <f t="shared" si="1010"/>
        <v>2017</v>
      </c>
      <c r="D6510">
        <f t="shared" si="1011"/>
        <v>7</v>
      </c>
      <c r="E6510" t="str">
        <f t="shared" si="1012"/>
        <v>July</v>
      </c>
      <c r="F6510" t="str">
        <f t="shared" si="1013"/>
        <v>Q3</v>
      </c>
      <c r="G6510" t="str">
        <f t="shared" si="1014"/>
        <v>2017-Jul</v>
      </c>
      <c r="H6510">
        <f t="shared" si="1015"/>
        <v>6</v>
      </c>
      <c r="I6510" t="str">
        <f t="shared" si="1016"/>
        <v>Friday</v>
      </c>
      <c r="J6510" t="str">
        <f t="shared" si="1017"/>
        <v>FM4</v>
      </c>
      <c r="K6510" t="str">
        <f t="shared" si="1018"/>
        <v>FQ2</v>
      </c>
    </row>
    <row r="6511" spans="1:11" x14ac:dyDescent="0.35">
      <c r="A6511" s="1" t="s">
        <v>20659</v>
      </c>
      <c r="B6511" s="1">
        <f t="shared" si="1019"/>
        <v>42191</v>
      </c>
      <c r="C6511">
        <f t="shared" si="1010"/>
        <v>2015</v>
      </c>
      <c r="D6511">
        <f t="shared" si="1011"/>
        <v>7</v>
      </c>
      <c r="E6511" t="str">
        <f t="shared" si="1012"/>
        <v>July</v>
      </c>
      <c r="F6511" t="str">
        <f t="shared" si="1013"/>
        <v>Q3</v>
      </c>
      <c r="G6511" t="str">
        <f t="shared" si="1014"/>
        <v>2015-Jul</v>
      </c>
      <c r="H6511">
        <f t="shared" si="1015"/>
        <v>2</v>
      </c>
      <c r="I6511" t="str">
        <f t="shared" si="1016"/>
        <v>Monday</v>
      </c>
      <c r="J6511" t="str">
        <f t="shared" si="1017"/>
        <v>FM4</v>
      </c>
      <c r="K6511" t="str">
        <f t="shared" si="1018"/>
        <v>FQ2</v>
      </c>
    </row>
    <row r="6512" spans="1:11" x14ac:dyDescent="0.35">
      <c r="A6512" s="1" t="s">
        <v>21190</v>
      </c>
      <c r="B6512" s="1">
        <f t="shared" si="1019"/>
        <v>42921</v>
      </c>
      <c r="C6512">
        <f t="shared" si="1010"/>
        <v>2017</v>
      </c>
      <c r="D6512">
        <f t="shared" si="1011"/>
        <v>7</v>
      </c>
      <c r="E6512" t="str">
        <f t="shared" si="1012"/>
        <v>July</v>
      </c>
      <c r="F6512" t="str">
        <f t="shared" si="1013"/>
        <v>Q3</v>
      </c>
      <c r="G6512" t="str">
        <f t="shared" si="1014"/>
        <v>2017-Jul</v>
      </c>
      <c r="H6512">
        <f t="shared" si="1015"/>
        <v>4</v>
      </c>
      <c r="I6512" t="str">
        <f t="shared" si="1016"/>
        <v>Wednesday</v>
      </c>
      <c r="J6512" t="str">
        <f t="shared" si="1017"/>
        <v>FM4</v>
      </c>
      <c r="K6512" t="str">
        <f t="shared" si="1018"/>
        <v>FQ2</v>
      </c>
    </row>
    <row r="6513" spans="1:11" x14ac:dyDescent="0.35">
      <c r="A6513" s="1" t="s">
        <v>21700</v>
      </c>
      <c r="B6513" s="1">
        <f t="shared" si="1019"/>
        <v>40360</v>
      </c>
      <c r="C6513">
        <f t="shared" si="1010"/>
        <v>2010</v>
      </c>
      <c r="D6513">
        <f t="shared" si="1011"/>
        <v>7</v>
      </c>
      <c r="E6513" t="str">
        <f t="shared" si="1012"/>
        <v>July</v>
      </c>
      <c r="F6513" t="str">
        <f t="shared" si="1013"/>
        <v>Q3</v>
      </c>
      <c r="G6513" t="str">
        <f t="shared" si="1014"/>
        <v>2010-Jul</v>
      </c>
      <c r="H6513">
        <f t="shared" si="1015"/>
        <v>5</v>
      </c>
      <c r="I6513" t="str">
        <f t="shared" si="1016"/>
        <v>Thursday</v>
      </c>
      <c r="J6513" t="str">
        <f t="shared" si="1017"/>
        <v>FM4</v>
      </c>
      <c r="K6513" t="str">
        <f t="shared" si="1018"/>
        <v>FQ2</v>
      </c>
    </row>
    <row r="6514" spans="1:11" x14ac:dyDescent="0.35">
      <c r="A6514" s="1" t="s">
        <v>19661</v>
      </c>
      <c r="B6514" s="1">
        <f t="shared" si="1019"/>
        <v>41841</v>
      </c>
      <c r="C6514">
        <f t="shared" si="1010"/>
        <v>2014</v>
      </c>
      <c r="D6514">
        <f t="shared" si="1011"/>
        <v>7</v>
      </c>
      <c r="E6514" t="str">
        <f t="shared" si="1012"/>
        <v>July</v>
      </c>
      <c r="F6514" t="str">
        <f t="shared" si="1013"/>
        <v>Q3</v>
      </c>
      <c r="G6514" t="str">
        <f t="shared" si="1014"/>
        <v>2014-Jul</v>
      </c>
      <c r="H6514">
        <f t="shared" si="1015"/>
        <v>2</v>
      </c>
      <c r="I6514" t="str">
        <f t="shared" si="1016"/>
        <v>Monday</v>
      </c>
      <c r="J6514" t="str">
        <f t="shared" si="1017"/>
        <v>FM4</v>
      </c>
      <c r="K6514" t="str">
        <f t="shared" si="1018"/>
        <v>FQ2</v>
      </c>
    </row>
    <row r="6515" spans="1:11" x14ac:dyDescent="0.35">
      <c r="A6515" s="1" t="s">
        <v>19662</v>
      </c>
      <c r="B6515" s="1">
        <f t="shared" si="1019"/>
        <v>43294</v>
      </c>
      <c r="C6515">
        <f t="shared" si="1010"/>
        <v>2018</v>
      </c>
      <c r="D6515">
        <f t="shared" si="1011"/>
        <v>7</v>
      </c>
      <c r="E6515" t="str">
        <f t="shared" si="1012"/>
        <v>July</v>
      </c>
      <c r="F6515" t="str">
        <f t="shared" si="1013"/>
        <v>Q3</v>
      </c>
      <c r="G6515" t="str">
        <f t="shared" si="1014"/>
        <v>2018-Jul</v>
      </c>
      <c r="H6515">
        <f t="shared" si="1015"/>
        <v>6</v>
      </c>
      <c r="I6515" t="str">
        <f t="shared" si="1016"/>
        <v>Friday</v>
      </c>
      <c r="J6515" t="str">
        <f t="shared" si="1017"/>
        <v>FM4</v>
      </c>
      <c r="K6515" t="str">
        <f t="shared" si="1018"/>
        <v>FQ2</v>
      </c>
    </row>
    <row r="6516" spans="1:11" x14ac:dyDescent="0.35">
      <c r="A6516" s="1" t="s">
        <v>19762</v>
      </c>
      <c r="B6516" s="1">
        <f t="shared" si="1019"/>
        <v>41092</v>
      </c>
      <c r="C6516">
        <f t="shared" si="1010"/>
        <v>2012</v>
      </c>
      <c r="D6516">
        <f t="shared" si="1011"/>
        <v>7</v>
      </c>
      <c r="E6516" t="str">
        <f t="shared" si="1012"/>
        <v>July</v>
      </c>
      <c r="F6516" t="str">
        <f t="shared" si="1013"/>
        <v>Q3</v>
      </c>
      <c r="G6516" t="str">
        <f t="shared" si="1014"/>
        <v>2012-Jul</v>
      </c>
      <c r="H6516">
        <f t="shared" si="1015"/>
        <v>2</v>
      </c>
      <c r="I6516" t="str">
        <f t="shared" si="1016"/>
        <v>Monday</v>
      </c>
      <c r="J6516" t="str">
        <f t="shared" si="1017"/>
        <v>FM4</v>
      </c>
      <c r="K6516" t="str">
        <f t="shared" si="1018"/>
        <v>FQ2</v>
      </c>
    </row>
    <row r="6517" spans="1:11" x14ac:dyDescent="0.35">
      <c r="A6517" s="1" t="s">
        <v>21696</v>
      </c>
      <c r="B6517" s="1">
        <f t="shared" si="1019"/>
        <v>40369</v>
      </c>
      <c r="C6517">
        <f t="shared" si="1010"/>
        <v>2010</v>
      </c>
      <c r="D6517">
        <f t="shared" si="1011"/>
        <v>7</v>
      </c>
      <c r="E6517" t="str">
        <f t="shared" si="1012"/>
        <v>July</v>
      </c>
      <c r="F6517" t="str">
        <f t="shared" si="1013"/>
        <v>Q3</v>
      </c>
      <c r="G6517" t="str">
        <f t="shared" si="1014"/>
        <v>2010-Jul</v>
      </c>
      <c r="H6517">
        <f t="shared" si="1015"/>
        <v>7</v>
      </c>
      <c r="I6517" t="str">
        <f t="shared" si="1016"/>
        <v>Saturday</v>
      </c>
      <c r="J6517" t="str">
        <f t="shared" si="1017"/>
        <v>FM4</v>
      </c>
      <c r="K6517" t="str">
        <f t="shared" si="1018"/>
        <v>FQ2</v>
      </c>
    </row>
    <row r="6518" spans="1:11" x14ac:dyDescent="0.35">
      <c r="A6518" s="1" t="s">
        <v>20000</v>
      </c>
      <c r="B6518" s="1">
        <f t="shared" si="1019"/>
        <v>42929</v>
      </c>
      <c r="C6518">
        <f t="shared" si="1010"/>
        <v>2017</v>
      </c>
      <c r="D6518">
        <f t="shared" si="1011"/>
        <v>7</v>
      </c>
      <c r="E6518" t="str">
        <f t="shared" si="1012"/>
        <v>July</v>
      </c>
      <c r="F6518" t="str">
        <f t="shared" si="1013"/>
        <v>Q3</v>
      </c>
      <c r="G6518" t="str">
        <f t="shared" si="1014"/>
        <v>2017-Jul</v>
      </c>
      <c r="H6518">
        <f t="shared" si="1015"/>
        <v>5</v>
      </c>
      <c r="I6518" t="str">
        <f t="shared" si="1016"/>
        <v>Thursday</v>
      </c>
      <c r="J6518" t="str">
        <f t="shared" si="1017"/>
        <v>FM4</v>
      </c>
      <c r="K6518" t="str">
        <f t="shared" si="1018"/>
        <v>FQ2</v>
      </c>
    </row>
    <row r="6519" spans="1:11" x14ac:dyDescent="0.35">
      <c r="A6519" s="1" t="s">
        <v>21371</v>
      </c>
      <c r="B6519" s="1">
        <f t="shared" si="1019"/>
        <v>42927</v>
      </c>
      <c r="C6519">
        <f t="shared" si="1010"/>
        <v>2017</v>
      </c>
      <c r="D6519">
        <f t="shared" si="1011"/>
        <v>7</v>
      </c>
      <c r="E6519" t="str">
        <f t="shared" si="1012"/>
        <v>July</v>
      </c>
      <c r="F6519" t="str">
        <f t="shared" si="1013"/>
        <v>Q3</v>
      </c>
      <c r="G6519" t="str">
        <f t="shared" si="1014"/>
        <v>2017-Jul</v>
      </c>
      <c r="H6519">
        <f t="shared" si="1015"/>
        <v>3</v>
      </c>
      <c r="I6519" t="str">
        <f t="shared" si="1016"/>
        <v>Tuesday</v>
      </c>
      <c r="J6519" t="str">
        <f t="shared" si="1017"/>
        <v>FM4</v>
      </c>
      <c r="K6519" t="str">
        <f t="shared" si="1018"/>
        <v>FQ2</v>
      </c>
    </row>
    <row r="6520" spans="1:11" x14ac:dyDescent="0.35">
      <c r="A6520" s="1" t="s">
        <v>20002</v>
      </c>
      <c r="B6520" s="1">
        <f t="shared" si="1019"/>
        <v>43291</v>
      </c>
      <c r="C6520">
        <f t="shared" si="1010"/>
        <v>2018</v>
      </c>
      <c r="D6520">
        <f t="shared" si="1011"/>
        <v>7</v>
      </c>
      <c r="E6520" t="str">
        <f t="shared" si="1012"/>
        <v>July</v>
      </c>
      <c r="F6520" t="str">
        <f t="shared" si="1013"/>
        <v>Q3</v>
      </c>
      <c r="G6520" t="str">
        <f t="shared" si="1014"/>
        <v>2018-Jul</v>
      </c>
      <c r="H6520">
        <f t="shared" si="1015"/>
        <v>3</v>
      </c>
      <c r="I6520" t="str">
        <f t="shared" si="1016"/>
        <v>Tuesday</v>
      </c>
      <c r="J6520" t="str">
        <f t="shared" si="1017"/>
        <v>FM4</v>
      </c>
      <c r="K6520" t="str">
        <f t="shared" si="1018"/>
        <v>FQ2</v>
      </c>
    </row>
    <row r="6521" spans="1:11" x14ac:dyDescent="0.35">
      <c r="A6521" s="1" t="s">
        <v>21985</v>
      </c>
      <c r="B6521" s="1">
        <f t="shared" si="1019"/>
        <v>40712</v>
      </c>
      <c r="C6521">
        <f t="shared" si="1010"/>
        <v>2011</v>
      </c>
      <c r="D6521">
        <f t="shared" si="1011"/>
        <v>6</v>
      </c>
      <c r="E6521" t="str">
        <f t="shared" si="1012"/>
        <v>June</v>
      </c>
      <c r="F6521" t="str">
        <f t="shared" si="1013"/>
        <v>Q2</v>
      </c>
      <c r="G6521" t="str">
        <f t="shared" si="1014"/>
        <v>2011-Jun</v>
      </c>
      <c r="H6521">
        <f t="shared" si="1015"/>
        <v>7</v>
      </c>
      <c r="I6521" t="str">
        <f t="shared" si="1016"/>
        <v>Saturday</v>
      </c>
      <c r="J6521" t="str">
        <f t="shared" si="1017"/>
        <v>FM3</v>
      </c>
      <c r="K6521" t="str">
        <f t="shared" si="1018"/>
        <v>FQ1</v>
      </c>
    </row>
    <row r="6522" spans="1:11" x14ac:dyDescent="0.35">
      <c r="A6522" s="1" t="s">
        <v>22137</v>
      </c>
      <c r="B6522" s="1">
        <f t="shared" si="1019"/>
        <v>42169</v>
      </c>
      <c r="C6522">
        <f t="shared" si="1010"/>
        <v>2015</v>
      </c>
      <c r="D6522">
        <f t="shared" si="1011"/>
        <v>6</v>
      </c>
      <c r="E6522" t="str">
        <f t="shared" si="1012"/>
        <v>June</v>
      </c>
      <c r="F6522" t="str">
        <f t="shared" si="1013"/>
        <v>Q2</v>
      </c>
      <c r="G6522" t="str">
        <f t="shared" si="1014"/>
        <v>2015-Jun</v>
      </c>
      <c r="H6522">
        <f t="shared" si="1015"/>
        <v>1</v>
      </c>
      <c r="I6522" t="str">
        <f t="shared" si="1016"/>
        <v>Sunday</v>
      </c>
      <c r="J6522" t="str">
        <f t="shared" si="1017"/>
        <v>FM3</v>
      </c>
      <c r="K6522" t="str">
        <f t="shared" si="1018"/>
        <v>FQ1</v>
      </c>
    </row>
    <row r="6523" spans="1:11" x14ac:dyDescent="0.35">
      <c r="A6523" s="1" t="s">
        <v>21045</v>
      </c>
      <c r="B6523" s="1">
        <f t="shared" si="1019"/>
        <v>41079</v>
      </c>
      <c r="C6523">
        <f t="shared" si="1010"/>
        <v>2012</v>
      </c>
      <c r="D6523">
        <f t="shared" si="1011"/>
        <v>6</v>
      </c>
      <c r="E6523" t="str">
        <f t="shared" si="1012"/>
        <v>June</v>
      </c>
      <c r="F6523" t="str">
        <f t="shared" si="1013"/>
        <v>Q2</v>
      </c>
      <c r="G6523" t="str">
        <f t="shared" si="1014"/>
        <v>2012-Jun</v>
      </c>
      <c r="H6523">
        <f t="shared" si="1015"/>
        <v>3</v>
      </c>
      <c r="I6523" t="str">
        <f t="shared" si="1016"/>
        <v>Tuesday</v>
      </c>
      <c r="J6523" t="str">
        <f t="shared" si="1017"/>
        <v>FM3</v>
      </c>
      <c r="K6523" t="str">
        <f t="shared" si="1018"/>
        <v>FQ1</v>
      </c>
    </row>
    <row r="6524" spans="1:11" x14ac:dyDescent="0.35">
      <c r="A6524" s="1" t="s">
        <v>20528</v>
      </c>
      <c r="B6524" s="1">
        <f t="shared" si="1019"/>
        <v>43262</v>
      </c>
      <c r="C6524">
        <f t="shared" si="1010"/>
        <v>2018</v>
      </c>
      <c r="D6524">
        <f t="shared" si="1011"/>
        <v>6</v>
      </c>
      <c r="E6524" t="str">
        <f t="shared" si="1012"/>
        <v>June</v>
      </c>
      <c r="F6524" t="str">
        <f t="shared" si="1013"/>
        <v>Q2</v>
      </c>
      <c r="G6524" t="str">
        <f t="shared" si="1014"/>
        <v>2018-Jun</v>
      </c>
      <c r="H6524">
        <f t="shared" si="1015"/>
        <v>2</v>
      </c>
      <c r="I6524" t="str">
        <f t="shared" si="1016"/>
        <v>Monday</v>
      </c>
      <c r="J6524" t="str">
        <f t="shared" si="1017"/>
        <v>FM3</v>
      </c>
      <c r="K6524" t="str">
        <f t="shared" si="1018"/>
        <v>FQ1</v>
      </c>
    </row>
    <row r="6525" spans="1:11" x14ac:dyDescent="0.35">
      <c r="A6525" s="1" t="s">
        <v>22138</v>
      </c>
      <c r="B6525" s="1">
        <f t="shared" si="1019"/>
        <v>42527</v>
      </c>
      <c r="C6525">
        <f t="shared" si="1010"/>
        <v>2016</v>
      </c>
      <c r="D6525">
        <f t="shared" si="1011"/>
        <v>6</v>
      </c>
      <c r="E6525" t="str">
        <f t="shared" si="1012"/>
        <v>June</v>
      </c>
      <c r="F6525" t="str">
        <f t="shared" si="1013"/>
        <v>Q2</v>
      </c>
      <c r="G6525" t="str">
        <f t="shared" si="1014"/>
        <v>2016-Jun</v>
      </c>
      <c r="H6525">
        <f t="shared" si="1015"/>
        <v>2</v>
      </c>
      <c r="I6525" t="str">
        <f t="shared" si="1016"/>
        <v>Monday</v>
      </c>
      <c r="J6525" t="str">
        <f t="shared" si="1017"/>
        <v>FM3</v>
      </c>
      <c r="K6525" t="str">
        <f t="shared" si="1018"/>
        <v>FQ1</v>
      </c>
    </row>
    <row r="6526" spans="1:11" x14ac:dyDescent="0.35">
      <c r="A6526" s="1" t="s">
        <v>19772</v>
      </c>
      <c r="B6526" s="1">
        <f t="shared" si="1019"/>
        <v>41449</v>
      </c>
      <c r="C6526">
        <f t="shared" si="1010"/>
        <v>2013</v>
      </c>
      <c r="D6526">
        <f t="shared" si="1011"/>
        <v>6</v>
      </c>
      <c r="E6526" t="str">
        <f t="shared" si="1012"/>
        <v>June</v>
      </c>
      <c r="F6526" t="str">
        <f t="shared" si="1013"/>
        <v>Q2</v>
      </c>
      <c r="G6526" t="str">
        <f t="shared" si="1014"/>
        <v>2013-Jun</v>
      </c>
      <c r="H6526">
        <f t="shared" si="1015"/>
        <v>2</v>
      </c>
      <c r="I6526" t="str">
        <f t="shared" si="1016"/>
        <v>Monday</v>
      </c>
      <c r="J6526" t="str">
        <f t="shared" si="1017"/>
        <v>FM3</v>
      </c>
      <c r="K6526" t="str">
        <f t="shared" si="1018"/>
        <v>FQ1</v>
      </c>
    </row>
    <row r="6527" spans="1:11" x14ac:dyDescent="0.35">
      <c r="A6527" s="1" t="s">
        <v>19771</v>
      </c>
      <c r="B6527" s="1">
        <f t="shared" si="1019"/>
        <v>40722</v>
      </c>
      <c r="C6527">
        <f t="shared" si="1010"/>
        <v>2011</v>
      </c>
      <c r="D6527">
        <f t="shared" si="1011"/>
        <v>6</v>
      </c>
      <c r="E6527" t="str">
        <f t="shared" si="1012"/>
        <v>June</v>
      </c>
      <c r="F6527" t="str">
        <f t="shared" si="1013"/>
        <v>Q2</v>
      </c>
      <c r="G6527" t="str">
        <f t="shared" si="1014"/>
        <v>2011-Jun</v>
      </c>
      <c r="H6527">
        <f t="shared" si="1015"/>
        <v>3</v>
      </c>
      <c r="I6527" t="str">
        <f t="shared" si="1016"/>
        <v>Tuesday</v>
      </c>
      <c r="J6527" t="str">
        <f t="shared" si="1017"/>
        <v>FM3</v>
      </c>
      <c r="K6527" t="str">
        <f t="shared" si="1018"/>
        <v>FQ1</v>
      </c>
    </row>
    <row r="6528" spans="1:11" x14ac:dyDescent="0.35">
      <c r="A6528" s="1" t="s">
        <v>21285</v>
      </c>
      <c r="B6528" s="1">
        <f t="shared" si="1019"/>
        <v>43277</v>
      </c>
      <c r="C6528">
        <f t="shared" si="1010"/>
        <v>2018</v>
      </c>
      <c r="D6528">
        <f t="shared" si="1011"/>
        <v>6</v>
      </c>
      <c r="E6528" t="str">
        <f t="shared" si="1012"/>
        <v>June</v>
      </c>
      <c r="F6528" t="str">
        <f t="shared" si="1013"/>
        <v>Q2</v>
      </c>
      <c r="G6528" t="str">
        <f t="shared" si="1014"/>
        <v>2018-Jun</v>
      </c>
      <c r="H6528">
        <f t="shared" si="1015"/>
        <v>3</v>
      </c>
      <c r="I6528" t="str">
        <f t="shared" si="1016"/>
        <v>Tuesday</v>
      </c>
      <c r="J6528" t="str">
        <f t="shared" si="1017"/>
        <v>FM3</v>
      </c>
      <c r="K6528" t="str">
        <f t="shared" si="1018"/>
        <v>FQ1</v>
      </c>
    </row>
    <row r="6529" spans="1:11" x14ac:dyDescent="0.35">
      <c r="A6529" s="1" t="s">
        <v>20516</v>
      </c>
      <c r="B6529" s="1">
        <f t="shared" si="1019"/>
        <v>40357</v>
      </c>
      <c r="C6529">
        <f t="shared" si="1010"/>
        <v>2010</v>
      </c>
      <c r="D6529">
        <f t="shared" si="1011"/>
        <v>6</v>
      </c>
      <c r="E6529" t="str">
        <f t="shared" si="1012"/>
        <v>June</v>
      </c>
      <c r="F6529" t="str">
        <f t="shared" si="1013"/>
        <v>Q2</v>
      </c>
      <c r="G6529" t="str">
        <f t="shared" si="1014"/>
        <v>2010-Jun</v>
      </c>
      <c r="H6529">
        <f t="shared" si="1015"/>
        <v>2</v>
      </c>
      <c r="I6529" t="str">
        <f t="shared" si="1016"/>
        <v>Monday</v>
      </c>
      <c r="J6529" t="str">
        <f t="shared" si="1017"/>
        <v>FM3</v>
      </c>
      <c r="K6529" t="str">
        <f t="shared" si="1018"/>
        <v>FQ1</v>
      </c>
    </row>
    <row r="6530" spans="1:11" x14ac:dyDescent="0.35">
      <c r="A6530" s="1" t="s">
        <v>20945</v>
      </c>
      <c r="B6530" s="1">
        <f t="shared" si="1019"/>
        <v>42163</v>
      </c>
      <c r="C6530">
        <f t="shared" si="1010"/>
        <v>2015</v>
      </c>
      <c r="D6530">
        <f t="shared" si="1011"/>
        <v>6</v>
      </c>
      <c r="E6530" t="str">
        <f t="shared" si="1012"/>
        <v>June</v>
      </c>
      <c r="F6530" t="str">
        <f t="shared" si="1013"/>
        <v>Q2</v>
      </c>
      <c r="G6530" t="str">
        <f t="shared" si="1014"/>
        <v>2015-Jun</v>
      </c>
      <c r="H6530">
        <f t="shared" si="1015"/>
        <v>2</v>
      </c>
      <c r="I6530" t="str">
        <f t="shared" si="1016"/>
        <v>Monday</v>
      </c>
      <c r="J6530" t="str">
        <f t="shared" si="1017"/>
        <v>FM3</v>
      </c>
      <c r="K6530" t="str">
        <f t="shared" si="1018"/>
        <v>FQ1</v>
      </c>
    </row>
    <row r="6531" spans="1:11" x14ac:dyDescent="0.35">
      <c r="A6531" s="1" t="s">
        <v>21288</v>
      </c>
      <c r="B6531" s="1">
        <f t="shared" si="1019"/>
        <v>42177</v>
      </c>
      <c r="C6531">
        <f t="shared" ref="C6531:C6594" si="1020">YEAR(B6531)</f>
        <v>2015</v>
      </c>
      <c r="D6531">
        <f t="shared" ref="D6531:D6594" si="1021">MONTH(B6531)</f>
        <v>6</v>
      </c>
      <c r="E6531" t="str">
        <f t="shared" ref="E6531:E6594" si="1022">TEXT(B6531, "MMMM")</f>
        <v>June</v>
      </c>
      <c r="F6531" t="str">
        <f t="shared" ref="F6531:F6594" si="1023" xml:space="preserve"> "Q" &amp; INT((MONTH(B6531)-1)/3) + 1</f>
        <v>Q2</v>
      </c>
      <c r="G6531" t="str">
        <f t="shared" ref="G6531:G6594" si="1024">YEAR(B6531) &amp; "-" &amp; TEXT(B6531, "MMM")</f>
        <v>2015-Jun</v>
      </c>
      <c r="H6531">
        <f t="shared" ref="H6531:H6594" si="1025">WEEKDAY(B6531)</f>
        <v>2</v>
      </c>
      <c r="I6531" t="str">
        <f t="shared" ref="I6531:I6594" si="1026">TEXT(B6531, "dddd")</f>
        <v>Monday</v>
      </c>
      <c r="J6531" t="str">
        <f t="shared" ref="J6531:J6594" si="1027">"FM" &amp; IF(MONTH(B6531)&gt;=4, MONTH(B6531)-3, MONTH(B6531)+9)</f>
        <v>FM3</v>
      </c>
      <c r="K6531" t="str">
        <f t="shared" ref="K6531:K6594" si="1028" xml:space="preserve"> "FQ" &amp; INT((IF(MONTH(B6531)&gt;=4, MONTH(B6531)-3, MONTH(B6531)+9)-1)/3) + 1</f>
        <v>FQ1</v>
      </c>
    </row>
    <row r="6532" spans="1:11" x14ac:dyDescent="0.35">
      <c r="A6532" s="1" t="s">
        <v>22139</v>
      </c>
      <c r="B6532" s="1">
        <f t="shared" ref="B6532:B6595" si="1029">DATE(LEFT(A6532, 4), MID(A6532, FIND("_", A6532) + 1, FIND("_", A6532, FIND("_", A6532) + 1) - FIND("_", A6532) - 1), RIGHT(A6532, LEN(A6532) - FIND("_", A6532, FIND("_", A6532) + 1)))</f>
        <v>41767</v>
      </c>
      <c r="C6532">
        <f t="shared" si="1020"/>
        <v>2014</v>
      </c>
      <c r="D6532">
        <f t="shared" si="1021"/>
        <v>5</v>
      </c>
      <c r="E6532" t="str">
        <f t="shared" si="1022"/>
        <v>May</v>
      </c>
      <c r="F6532" t="str">
        <f t="shared" si="1023"/>
        <v>Q2</v>
      </c>
      <c r="G6532" t="str">
        <f t="shared" si="1024"/>
        <v>2014-May</v>
      </c>
      <c r="H6532">
        <f t="shared" si="1025"/>
        <v>5</v>
      </c>
      <c r="I6532" t="str">
        <f t="shared" si="1026"/>
        <v>Thursday</v>
      </c>
      <c r="J6532" t="str">
        <f t="shared" si="1027"/>
        <v>FM2</v>
      </c>
      <c r="K6532" t="str">
        <f t="shared" si="1028"/>
        <v>FQ1</v>
      </c>
    </row>
    <row r="6533" spans="1:11" x14ac:dyDescent="0.35">
      <c r="A6533" s="1" t="s">
        <v>22095</v>
      </c>
      <c r="B6533" s="1">
        <f t="shared" si="1029"/>
        <v>41421</v>
      </c>
      <c r="C6533">
        <f t="shared" si="1020"/>
        <v>2013</v>
      </c>
      <c r="D6533">
        <f t="shared" si="1021"/>
        <v>5</v>
      </c>
      <c r="E6533" t="str">
        <f t="shared" si="1022"/>
        <v>May</v>
      </c>
      <c r="F6533" t="str">
        <f t="shared" si="1023"/>
        <v>Q2</v>
      </c>
      <c r="G6533" t="str">
        <f t="shared" si="1024"/>
        <v>2013-May</v>
      </c>
      <c r="H6533">
        <f t="shared" si="1025"/>
        <v>2</v>
      </c>
      <c r="I6533" t="str">
        <f t="shared" si="1026"/>
        <v>Monday</v>
      </c>
      <c r="J6533" t="str">
        <f t="shared" si="1027"/>
        <v>FM2</v>
      </c>
      <c r="K6533" t="str">
        <f t="shared" si="1028"/>
        <v>FQ1</v>
      </c>
    </row>
    <row r="6534" spans="1:11" x14ac:dyDescent="0.35">
      <c r="A6534" s="1" t="s">
        <v>20012</v>
      </c>
      <c r="B6534" s="1">
        <f t="shared" si="1029"/>
        <v>42871</v>
      </c>
      <c r="C6534">
        <f t="shared" si="1020"/>
        <v>2017</v>
      </c>
      <c r="D6534">
        <f t="shared" si="1021"/>
        <v>5</v>
      </c>
      <c r="E6534" t="str">
        <f t="shared" si="1022"/>
        <v>May</v>
      </c>
      <c r="F6534" t="str">
        <f t="shared" si="1023"/>
        <v>Q2</v>
      </c>
      <c r="G6534" t="str">
        <f t="shared" si="1024"/>
        <v>2017-May</v>
      </c>
      <c r="H6534">
        <f t="shared" si="1025"/>
        <v>3</v>
      </c>
      <c r="I6534" t="str">
        <f t="shared" si="1026"/>
        <v>Tuesday</v>
      </c>
      <c r="J6534" t="str">
        <f t="shared" si="1027"/>
        <v>FM2</v>
      </c>
      <c r="K6534" t="str">
        <f t="shared" si="1028"/>
        <v>FQ1</v>
      </c>
    </row>
    <row r="6535" spans="1:11" x14ac:dyDescent="0.35">
      <c r="A6535" s="1" t="s">
        <v>20828</v>
      </c>
      <c r="B6535" s="1">
        <f t="shared" si="1029"/>
        <v>41045</v>
      </c>
      <c r="C6535">
        <f t="shared" si="1020"/>
        <v>2012</v>
      </c>
      <c r="D6535">
        <f t="shared" si="1021"/>
        <v>5</v>
      </c>
      <c r="E6535" t="str">
        <f t="shared" si="1022"/>
        <v>May</v>
      </c>
      <c r="F6535" t="str">
        <f t="shared" si="1023"/>
        <v>Q2</v>
      </c>
      <c r="G6535" t="str">
        <f t="shared" si="1024"/>
        <v>2012-May</v>
      </c>
      <c r="H6535">
        <f t="shared" si="1025"/>
        <v>4</v>
      </c>
      <c r="I6535" t="str">
        <f t="shared" si="1026"/>
        <v>Wednesday</v>
      </c>
      <c r="J6535" t="str">
        <f t="shared" si="1027"/>
        <v>FM2</v>
      </c>
      <c r="K6535" t="str">
        <f t="shared" si="1028"/>
        <v>FQ1</v>
      </c>
    </row>
    <row r="6536" spans="1:11" x14ac:dyDescent="0.35">
      <c r="A6536" s="1" t="s">
        <v>20953</v>
      </c>
      <c r="B6536" s="1">
        <f t="shared" si="1029"/>
        <v>41039</v>
      </c>
      <c r="C6536">
        <f t="shared" si="1020"/>
        <v>2012</v>
      </c>
      <c r="D6536">
        <f t="shared" si="1021"/>
        <v>5</v>
      </c>
      <c r="E6536" t="str">
        <f t="shared" si="1022"/>
        <v>May</v>
      </c>
      <c r="F6536" t="str">
        <f t="shared" si="1023"/>
        <v>Q2</v>
      </c>
      <c r="G6536" t="str">
        <f t="shared" si="1024"/>
        <v>2012-May</v>
      </c>
      <c r="H6536">
        <f t="shared" si="1025"/>
        <v>5</v>
      </c>
      <c r="I6536" t="str">
        <f t="shared" si="1026"/>
        <v>Thursday</v>
      </c>
      <c r="J6536" t="str">
        <f t="shared" si="1027"/>
        <v>FM2</v>
      </c>
      <c r="K6536" t="str">
        <f t="shared" si="1028"/>
        <v>FQ1</v>
      </c>
    </row>
    <row r="6537" spans="1:11" x14ac:dyDescent="0.35">
      <c r="A6537" s="1" t="s">
        <v>21537</v>
      </c>
      <c r="B6537" s="1">
        <f t="shared" si="1029"/>
        <v>42135</v>
      </c>
      <c r="C6537">
        <f t="shared" si="1020"/>
        <v>2015</v>
      </c>
      <c r="D6537">
        <f t="shared" si="1021"/>
        <v>5</v>
      </c>
      <c r="E6537" t="str">
        <f t="shared" si="1022"/>
        <v>May</v>
      </c>
      <c r="F6537" t="str">
        <f t="shared" si="1023"/>
        <v>Q2</v>
      </c>
      <c r="G6537" t="str">
        <f t="shared" si="1024"/>
        <v>2015-May</v>
      </c>
      <c r="H6537">
        <f t="shared" si="1025"/>
        <v>2</v>
      </c>
      <c r="I6537" t="str">
        <f t="shared" si="1026"/>
        <v>Monday</v>
      </c>
      <c r="J6537" t="str">
        <f t="shared" si="1027"/>
        <v>FM2</v>
      </c>
      <c r="K6537" t="str">
        <f t="shared" si="1028"/>
        <v>FQ1</v>
      </c>
    </row>
    <row r="6538" spans="1:11" x14ac:dyDescent="0.35">
      <c r="A6538" s="1" t="s">
        <v>20535</v>
      </c>
      <c r="B6538" s="1">
        <f t="shared" si="1029"/>
        <v>42870</v>
      </c>
      <c r="C6538">
        <f t="shared" si="1020"/>
        <v>2017</v>
      </c>
      <c r="D6538">
        <f t="shared" si="1021"/>
        <v>5</v>
      </c>
      <c r="E6538" t="str">
        <f t="shared" si="1022"/>
        <v>May</v>
      </c>
      <c r="F6538" t="str">
        <f t="shared" si="1023"/>
        <v>Q2</v>
      </c>
      <c r="G6538" t="str">
        <f t="shared" si="1024"/>
        <v>2017-May</v>
      </c>
      <c r="H6538">
        <f t="shared" si="1025"/>
        <v>2</v>
      </c>
      <c r="I6538" t="str">
        <f t="shared" si="1026"/>
        <v>Monday</v>
      </c>
      <c r="J6538" t="str">
        <f t="shared" si="1027"/>
        <v>FM2</v>
      </c>
      <c r="K6538" t="str">
        <f t="shared" si="1028"/>
        <v>FQ1</v>
      </c>
    </row>
    <row r="6539" spans="1:11" x14ac:dyDescent="0.35">
      <c r="A6539" s="1" t="s">
        <v>21707</v>
      </c>
      <c r="B6539" s="1">
        <f t="shared" si="1029"/>
        <v>42136</v>
      </c>
      <c r="C6539">
        <f t="shared" si="1020"/>
        <v>2015</v>
      </c>
      <c r="D6539">
        <f t="shared" si="1021"/>
        <v>5</v>
      </c>
      <c r="E6539" t="str">
        <f t="shared" si="1022"/>
        <v>May</v>
      </c>
      <c r="F6539" t="str">
        <f t="shared" si="1023"/>
        <v>Q2</v>
      </c>
      <c r="G6539" t="str">
        <f t="shared" si="1024"/>
        <v>2015-May</v>
      </c>
      <c r="H6539">
        <f t="shared" si="1025"/>
        <v>3</v>
      </c>
      <c r="I6539" t="str">
        <f t="shared" si="1026"/>
        <v>Tuesday</v>
      </c>
      <c r="J6539" t="str">
        <f t="shared" si="1027"/>
        <v>FM2</v>
      </c>
      <c r="K6539" t="str">
        <f t="shared" si="1028"/>
        <v>FQ1</v>
      </c>
    </row>
    <row r="6540" spans="1:11" x14ac:dyDescent="0.35">
      <c r="A6540" s="1" t="s">
        <v>20540</v>
      </c>
      <c r="B6540" s="1">
        <f t="shared" si="1029"/>
        <v>42861</v>
      </c>
      <c r="C6540">
        <f t="shared" si="1020"/>
        <v>2017</v>
      </c>
      <c r="D6540">
        <f t="shared" si="1021"/>
        <v>5</v>
      </c>
      <c r="E6540" t="str">
        <f t="shared" si="1022"/>
        <v>May</v>
      </c>
      <c r="F6540" t="str">
        <f t="shared" si="1023"/>
        <v>Q2</v>
      </c>
      <c r="G6540" t="str">
        <f t="shared" si="1024"/>
        <v>2017-May</v>
      </c>
      <c r="H6540">
        <f t="shared" si="1025"/>
        <v>7</v>
      </c>
      <c r="I6540" t="str">
        <f t="shared" si="1026"/>
        <v>Saturday</v>
      </c>
      <c r="J6540" t="str">
        <f t="shared" si="1027"/>
        <v>FM2</v>
      </c>
      <c r="K6540" t="str">
        <f t="shared" si="1028"/>
        <v>FQ1</v>
      </c>
    </row>
    <row r="6541" spans="1:11" x14ac:dyDescent="0.35">
      <c r="A6541" s="1" t="s">
        <v>21943</v>
      </c>
      <c r="B6541" s="1">
        <f t="shared" si="1029"/>
        <v>40667</v>
      </c>
      <c r="C6541">
        <f t="shared" si="1020"/>
        <v>2011</v>
      </c>
      <c r="D6541">
        <f t="shared" si="1021"/>
        <v>5</v>
      </c>
      <c r="E6541" t="str">
        <f t="shared" si="1022"/>
        <v>May</v>
      </c>
      <c r="F6541" t="str">
        <f t="shared" si="1023"/>
        <v>Q2</v>
      </c>
      <c r="G6541" t="str">
        <f t="shared" si="1024"/>
        <v>2011-May</v>
      </c>
      <c r="H6541">
        <f t="shared" si="1025"/>
        <v>4</v>
      </c>
      <c r="I6541" t="str">
        <f t="shared" si="1026"/>
        <v>Wednesday</v>
      </c>
      <c r="J6541" t="str">
        <f t="shared" si="1027"/>
        <v>FM2</v>
      </c>
      <c r="K6541" t="str">
        <f t="shared" si="1028"/>
        <v>FQ1</v>
      </c>
    </row>
    <row r="6542" spans="1:11" x14ac:dyDescent="0.35">
      <c r="A6542" s="1" t="s">
        <v>22140</v>
      </c>
      <c r="B6542" s="1">
        <f t="shared" si="1029"/>
        <v>42846</v>
      </c>
      <c r="C6542">
        <f t="shared" si="1020"/>
        <v>2017</v>
      </c>
      <c r="D6542">
        <f t="shared" si="1021"/>
        <v>4</v>
      </c>
      <c r="E6542" t="str">
        <f t="shared" si="1022"/>
        <v>April</v>
      </c>
      <c r="F6542" t="str">
        <f t="shared" si="1023"/>
        <v>Q2</v>
      </c>
      <c r="G6542" t="str">
        <f t="shared" si="1024"/>
        <v>2017-Apr</v>
      </c>
      <c r="H6542">
        <f t="shared" si="1025"/>
        <v>6</v>
      </c>
      <c r="I6542" t="str">
        <f t="shared" si="1026"/>
        <v>Friday</v>
      </c>
      <c r="J6542" t="str">
        <f t="shared" si="1027"/>
        <v>FM1</v>
      </c>
      <c r="K6542" t="str">
        <f t="shared" si="1028"/>
        <v>FQ1</v>
      </c>
    </row>
    <row r="6543" spans="1:11" x14ac:dyDescent="0.35">
      <c r="A6543" s="1" t="s">
        <v>21061</v>
      </c>
      <c r="B6543" s="1">
        <f t="shared" si="1029"/>
        <v>42479</v>
      </c>
      <c r="C6543">
        <f t="shared" si="1020"/>
        <v>2016</v>
      </c>
      <c r="D6543">
        <f t="shared" si="1021"/>
        <v>4</v>
      </c>
      <c r="E6543" t="str">
        <f t="shared" si="1022"/>
        <v>April</v>
      </c>
      <c r="F6543" t="str">
        <f t="shared" si="1023"/>
        <v>Q2</v>
      </c>
      <c r="G6543" t="str">
        <f t="shared" si="1024"/>
        <v>2016-Apr</v>
      </c>
      <c r="H6543">
        <f t="shared" si="1025"/>
        <v>3</v>
      </c>
      <c r="I6543" t="str">
        <f t="shared" si="1026"/>
        <v>Tuesday</v>
      </c>
      <c r="J6543" t="str">
        <f t="shared" si="1027"/>
        <v>FM1</v>
      </c>
      <c r="K6543" t="str">
        <f t="shared" si="1028"/>
        <v>FQ1</v>
      </c>
    </row>
    <row r="6544" spans="1:11" x14ac:dyDescent="0.35">
      <c r="A6544" s="1" t="s">
        <v>21901</v>
      </c>
      <c r="B6544" s="1">
        <f t="shared" si="1029"/>
        <v>41749</v>
      </c>
      <c r="C6544">
        <f t="shared" si="1020"/>
        <v>2014</v>
      </c>
      <c r="D6544">
        <f t="shared" si="1021"/>
        <v>4</v>
      </c>
      <c r="E6544" t="str">
        <f t="shared" si="1022"/>
        <v>April</v>
      </c>
      <c r="F6544" t="str">
        <f t="shared" si="1023"/>
        <v>Q2</v>
      </c>
      <c r="G6544" t="str">
        <f t="shared" si="1024"/>
        <v>2014-Apr</v>
      </c>
      <c r="H6544">
        <f t="shared" si="1025"/>
        <v>1</v>
      </c>
      <c r="I6544" t="str">
        <f t="shared" si="1026"/>
        <v>Sunday</v>
      </c>
      <c r="J6544" t="str">
        <f t="shared" si="1027"/>
        <v>FM1</v>
      </c>
      <c r="K6544" t="str">
        <f t="shared" si="1028"/>
        <v>FQ1</v>
      </c>
    </row>
    <row r="6545" spans="1:11" x14ac:dyDescent="0.35">
      <c r="A6545" s="1" t="s">
        <v>20240</v>
      </c>
      <c r="B6545" s="1">
        <f t="shared" si="1029"/>
        <v>42099</v>
      </c>
      <c r="C6545">
        <f t="shared" si="1020"/>
        <v>2015</v>
      </c>
      <c r="D6545">
        <f t="shared" si="1021"/>
        <v>4</v>
      </c>
      <c r="E6545" t="str">
        <f t="shared" si="1022"/>
        <v>April</v>
      </c>
      <c r="F6545" t="str">
        <f t="shared" si="1023"/>
        <v>Q2</v>
      </c>
      <c r="G6545" t="str">
        <f t="shared" si="1024"/>
        <v>2015-Apr</v>
      </c>
      <c r="H6545">
        <f t="shared" si="1025"/>
        <v>1</v>
      </c>
      <c r="I6545" t="str">
        <f t="shared" si="1026"/>
        <v>Sunday</v>
      </c>
      <c r="J6545" t="str">
        <f t="shared" si="1027"/>
        <v>FM1</v>
      </c>
      <c r="K6545" t="str">
        <f t="shared" si="1028"/>
        <v>FQ1</v>
      </c>
    </row>
    <row r="6546" spans="1:11" x14ac:dyDescent="0.35">
      <c r="A6546" s="1" t="s">
        <v>21213</v>
      </c>
      <c r="B6546" s="1">
        <f t="shared" si="1029"/>
        <v>42119</v>
      </c>
      <c r="C6546">
        <f t="shared" si="1020"/>
        <v>2015</v>
      </c>
      <c r="D6546">
        <f t="shared" si="1021"/>
        <v>4</v>
      </c>
      <c r="E6546" t="str">
        <f t="shared" si="1022"/>
        <v>April</v>
      </c>
      <c r="F6546" t="str">
        <f t="shared" si="1023"/>
        <v>Q2</v>
      </c>
      <c r="G6546" t="str">
        <f t="shared" si="1024"/>
        <v>2015-Apr</v>
      </c>
      <c r="H6546">
        <f t="shared" si="1025"/>
        <v>7</v>
      </c>
      <c r="I6546" t="str">
        <f t="shared" si="1026"/>
        <v>Saturday</v>
      </c>
      <c r="J6546" t="str">
        <f t="shared" si="1027"/>
        <v>FM1</v>
      </c>
      <c r="K6546" t="str">
        <f t="shared" si="1028"/>
        <v>FQ1</v>
      </c>
    </row>
    <row r="6547" spans="1:11" x14ac:dyDescent="0.35">
      <c r="A6547" s="1" t="s">
        <v>20091</v>
      </c>
      <c r="B6547" s="1">
        <f t="shared" si="1029"/>
        <v>41733</v>
      </c>
      <c r="C6547">
        <f t="shared" si="1020"/>
        <v>2014</v>
      </c>
      <c r="D6547">
        <f t="shared" si="1021"/>
        <v>4</v>
      </c>
      <c r="E6547" t="str">
        <f t="shared" si="1022"/>
        <v>April</v>
      </c>
      <c r="F6547" t="str">
        <f t="shared" si="1023"/>
        <v>Q2</v>
      </c>
      <c r="G6547" t="str">
        <f t="shared" si="1024"/>
        <v>2014-Apr</v>
      </c>
      <c r="H6547">
        <f t="shared" si="1025"/>
        <v>6</v>
      </c>
      <c r="I6547" t="str">
        <f t="shared" si="1026"/>
        <v>Friday</v>
      </c>
      <c r="J6547" t="str">
        <f t="shared" si="1027"/>
        <v>FM1</v>
      </c>
      <c r="K6547" t="str">
        <f t="shared" si="1028"/>
        <v>FQ1</v>
      </c>
    </row>
    <row r="6548" spans="1:11" x14ac:dyDescent="0.35">
      <c r="A6548" s="1" t="s">
        <v>20249</v>
      </c>
      <c r="B6548" s="1">
        <f t="shared" si="1029"/>
        <v>42828</v>
      </c>
      <c r="C6548">
        <f t="shared" si="1020"/>
        <v>2017</v>
      </c>
      <c r="D6548">
        <f t="shared" si="1021"/>
        <v>4</v>
      </c>
      <c r="E6548" t="str">
        <f t="shared" si="1022"/>
        <v>April</v>
      </c>
      <c r="F6548" t="str">
        <f t="shared" si="1023"/>
        <v>Q2</v>
      </c>
      <c r="G6548" t="str">
        <f t="shared" si="1024"/>
        <v>2017-Apr</v>
      </c>
      <c r="H6548">
        <f t="shared" si="1025"/>
        <v>2</v>
      </c>
      <c r="I6548" t="str">
        <f t="shared" si="1026"/>
        <v>Monday</v>
      </c>
      <c r="J6548" t="str">
        <f t="shared" si="1027"/>
        <v>FM1</v>
      </c>
      <c r="K6548" t="str">
        <f t="shared" si="1028"/>
        <v>FQ1</v>
      </c>
    </row>
    <row r="6549" spans="1:11" x14ac:dyDescent="0.35">
      <c r="A6549" s="1" t="s">
        <v>20716</v>
      </c>
      <c r="B6549" s="1">
        <f t="shared" si="1029"/>
        <v>41345</v>
      </c>
      <c r="C6549">
        <f t="shared" si="1020"/>
        <v>2013</v>
      </c>
      <c r="D6549">
        <f t="shared" si="1021"/>
        <v>3</v>
      </c>
      <c r="E6549" t="str">
        <f t="shared" si="1022"/>
        <v>March</v>
      </c>
      <c r="F6549" t="str">
        <f t="shared" si="1023"/>
        <v>Q1</v>
      </c>
      <c r="G6549" t="str">
        <f t="shared" si="1024"/>
        <v>2013-Mar</v>
      </c>
      <c r="H6549">
        <f t="shared" si="1025"/>
        <v>3</v>
      </c>
      <c r="I6549" t="str">
        <f t="shared" si="1026"/>
        <v>Tuesday</v>
      </c>
      <c r="J6549" t="str">
        <f t="shared" si="1027"/>
        <v>FM12</v>
      </c>
      <c r="K6549" t="str">
        <f t="shared" si="1028"/>
        <v>FQ4</v>
      </c>
    </row>
    <row r="6550" spans="1:11" x14ac:dyDescent="0.35">
      <c r="A6550" s="1" t="s">
        <v>21557</v>
      </c>
      <c r="B6550" s="1">
        <f t="shared" si="1029"/>
        <v>40987</v>
      </c>
      <c r="C6550">
        <f t="shared" si="1020"/>
        <v>2012</v>
      </c>
      <c r="D6550">
        <f t="shared" si="1021"/>
        <v>3</v>
      </c>
      <c r="E6550" t="str">
        <f t="shared" si="1022"/>
        <v>March</v>
      </c>
      <c r="F6550" t="str">
        <f t="shared" si="1023"/>
        <v>Q1</v>
      </c>
      <c r="G6550" t="str">
        <f t="shared" si="1024"/>
        <v>2012-Mar</v>
      </c>
      <c r="H6550">
        <f t="shared" si="1025"/>
        <v>2</v>
      </c>
      <c r="I6550" t="str">
        <f t="shared" si="1026"/>
        <v>Monday</v>
      </c>
      <c r="J6550" t="str">
        <f t="shared" si="1027"/>
        <v>FM12</v>
      </c>
      <c r="K6550" t="str">
        <f t="shared" si="1028"/>
        <v>FQ4</v>
      </c>
    </row>
    <row r="6551" spans="1:11" x14ac:dyDescent="0.35">
      <c r="A6551" s="1" t="s">
        <v>20264</v>
      </c>
      <c r="B6551" s="1">
        <f t="shared" si="1029"/>
        <v>41703</v>
      </c>
      <c r="C6551">
        <f t="shared" si="1020"/>
        <v>2014</v>
      </c>
      <c r="D6551">
        <f t="shared" si="1021"/>
        <v>3</v>
      </c>
      <c r="E6551" t="str">
        <f t="shared" si="1022"/>
        <v>March</v>
      </c>
      <c r="F6551" t="str">
        <f t="shared" si="1023"/>
        <v>Q1</v>
      </c>
      <c r="G6551" t="str">
        <f t="shared" si="1024"/>
        <v>2014-Mar</v>
      </c>
      <c r="H6551">
        <f t="shared" si="1025"/>
        <v>4</v>
      </c>
      <c r="I6551" t="str">
        <f t="shared" si="1026"/>
        <v>Wednesday</v>
      </c>
      <c r="J6551" t="str">
        <f t="shared" si="1027"/>
        <v>FM12</v>
      </c>
      <c r="K6551" t="str">
        <f t="shared" si="1028"/>
        <v>FQ4</v>
      </c>
    </row>
    <row r="6552" spans="1:11" x14ac:dyDescent="0.35">
      <c r="A6552" s="1" t="s">
        <v>21556</v>
      </c>
      <c r="B6552" s="1">
        <f t="shared" si="1029"/>
        <v>41342</v>
      </c>
      <c r="C6552">
        <f t="shared" si="1020"/>
        <v>2013</v>
      </c>
      <c r="D6552">
        <f t="shared" si="1021"/>
        <v>3</v>
      </c>
      <c r="E6552" t="str">
        <f t="shared" si="1022"/>
        <v>March</v>
      </c>
      <c r="F6552" t="str">
        <f t="shared" si="1023"/>
        <v>Q1</v>
      </c>
      <c r="G6552" t="str">
        <f t="shared" si="1024"/>
        <v>2013-Mar</v>
      </c>
      <c r="H6552">
        <f t="shared" si="1025"/>
        <v>7</v>
      </c>
      <c r="I6552" t="str">
        <f t="shared" si="1026"/>
        <v>Saturday</v>
      </c>
      <c r="J6552" t="str">
        <f t="shared" si="1027"/>
        <v>FM12</v>
      </c>
      <c r="K6552" t="str">
        <f t="shared" si="1028"/>
        <v>FQ4</v>
      </c>
    </row>
    <row r="6553" spans="1:11" x14ac:dyDescent="0.35">
      <c r="A6553" s="1" t="s">
        <v>21140</v>
      </c>
      <c r="B6553" s="1">
        <f t="shared" si="1029"/>
        <v>40614</v>
      </c>
      <c r="C6553">
        <f t="shared" si="1020"/>
        <v>2011</v>
      </c>
      <c r="D6553">
        <f t="shared" si="1021"/>
        <v>3</v>
      </c>
      <c r="E6553" t="str">
        <f t="shared" si="1022"/>
        <v>March</v>
      </c>
      <c r="F6553" t="str">
        <f t="shared" si="1023"/>
        <v>Q1</v>
      </c>
      <c r="G6553" t="str">
        <f t="shared" si="1024"/>
        <v>2011-Mar</v>
      </c>
      <c r="H6553">
        <f t="shared" si="1025"/>
        <v>7</v>
      </c>
      <c r="I6553" t="str">
        <f t="shared" si="1026"/>
        <v>Saturday</v>
      </c>
      <c r="J6553" t="str">
        <f t="shared" si="1027"/>
        <v>FM12</v>
      </c>
      <c r="K6553" t="str">
        <f t="shared" si="1028"/>
        <v>FQ4</v>
      </c>
    </row>
    <row r="6554" spans="1:11" x14ac:dyDescent="0.35">
      <c r="A6554" s="1" t="s">
        <v>20560</v>
      </c>
      <c r="B6554" s="1">
        <f t="shared" si="1029"/>
        <v>42083</v>
      </c>
      <c r="C6554">
        <f t="shared" si="1020"/>
        <v>2015</v>
      </c>
      <c r="D6554">
        <f t="shared" si="1021"/>
        <v>3</v>
      </c>
      <c r="E6554" t="str">
        <f t="shared" si="1022"/>
        <v>March</v>
      </c>
      <c r="F6554" t="str">
        <f t="shared" si="1023"/>
        <v>Q1</v>
      </c>
      <c r="G6554" t="str">
        <f t="shared" si="1024"/>
        <v>2015-Mar</v>
      </c>
      <c r="H6554">
        <f t="shared" si="1025"/>
        <v>6</v>
      </c>
      <c r="I6554" t="str">
        <f t="shared" si="1026"/>
        <v>Friday</v>
      </c>
      <c r="J6554" t="str">
        <f t="shared" si="1027"/>
        <v>FM12</v>
      </c>
      <c r="K6554" t="str">
        <f t="shared" si="1028"/>
        <v>FQ4</v>
      </c>
    </row>
    <row r="6555" spans="1:11" x14ac:dyDescent="0.35">
      <c r="A6555" s="1" t="s">
        <v>21420</v>
      </c>
      <c r="B6555" s="1">
        <f t="shared" si="1029"/>
        <v>40988</v>
      </c>
      <c r="C6555">
        <f t="shared" si="1020"/>
        <v>2012</v>
      </c>
      <c r="D6555">
        <f t="shared" si="1021"/>
        <v>3</v>
      </c>
      <c r="E6555" t="str">
        <f t="shared" si="1022"/>
        <v>March</v>
      </c>
      <c r="F6555" t="str">
        <f t="shared" si="1023"/>
        <v>Q1</v>
      </c>
      <c r="G6555" t="str">
        <f t="shared" si="1024"/>
        <v>2012-Mar</v>
      </c>
      <c r="H6555">
        <f t="shared" si="1025"/>
        <v>3</v>
      </c>
      <c r="I6555" t="str">
        <f t="shared" si="1026"/>
        <v>Tuesday</v>
      </c>
      <c r="J6555" t="str">
        <f t="shared" si="1027"/>
        <v>FM12</v>
      </c>
      <c r="K6555" t="str">
        <f t="shared" si="1028"/>
        <v>FQ4</v>
      </c>
    </row>
    <row r="6556" spans="1:11" x14ac:dyDescent="0.35">
      <c r="A6556" s="1" t="s">
        <v>22141</v>
      </c>
      <c r="B6556" s="1">
        <f t="shared" si="1029"/>
        <v>41337</v>
      </c>
      <c r="C6556">
        <f t="shared" si="1020"/>
        <v>2013</v>
      </c>
      <c r="D6556">
        <f t="shared" si="1021"/>
        <v>3</v>
      </c>
      <c r="E6556" t="str">
        <f t="shared" si="1022"/>
        <v>March</v>
      </c>
      <c r="F6556" t="str">
        <f t="shared" si="1023"/>
        <v>Q1</v>
      </c>
      <c r="G6556" t="str">
        <f t="shared" si="1024"/>
        <v>2013-Mar</v>
      </c>
      <c r="H6556">
        <f t="shared" si="1025"/>
        <v>2</v>
      </c>
      <c r="I6556" t="str">
        <f t="shared" si="1026"/>
        <v>Monday</v>
      </c>
      <c r="J6556" t="str">
        <f t="shared" si="1027"/>
        <v>FM12</v>
      </c>
      <c r="K6556" t="str">
        <f t="shared" si="1028"/>
        <v>FQ4</v>
      </c>
    </row>
    <row r="6557" spans="1:11" x14ac:dyDescent="0.35">
      <c r="A6557" s="1" t="s">
        <v>20258</v>
      </c>
      <c r="B6557" s="1">
        <f t="shared" si="1029"/>
        <v>43165</v>
      </c>
      <c r="C6557">
        <f t="shared" si="1020"/>
        <v>2018</v>
      </c>
      <c r="D6557">
        <f t="shared" si="1021"/>
        <v>3</v>
      </c>
      <c r="E6557" t="str">
        <f t="shared" si="1022"/>
        <v>March</v>
      </c>
      <c r="F6557" t="str">
        <f t="shared" si="1023"/>
        <v>Q1</v>
      </c>
      <c r="G6557" t="str">
        <f t="shared" si="1024"/>
        <v>2018-Mar</v>
      </c>
      <c r="H6557">
        <f t="shared" si="1025"/>
        <v>3</v>
      </c>
      <c r="I6557" t="str">
        <f t="shared" si="1026"/>
        <v>Tuesday</v>
      </c>
      <c r="J6557" t="str">
        <f t="shared" si="1027"/>
        <v>FM12</v>
      </c>
      <c r="K6557" t="str">
        <f t="shared" si="1028"/>
        <v>FQ4</v>
      </c>
    </row>
    <row r="6558" spans="1:11" x14ac:dyDescent="0.35">
      <c r="A6558" s="1" t="s">
        <v>22142</v>
      </c>
      <c r="B6558" s="1">
        <f t="shared" si="1029"/>
        <v>42430</v>
      </c>
      <c r="C6558">
        <f t="shared" si="1020"/>
        <v>2016</v>
      </c>
      <c r="D6558">
        <f t="shared" si="1021"/>
        <v>3</v>
      </c>
      <c r="E6558" t="str">
        <f t="shared" si="1022"/>
        <v>March</v>
      </c>
      <c r="F6558" t="str">
        <f t="shared" si="1023"/>
        <v>Q1</v>
      </c>
      <c r="G6558" t="str">
        <f t="shared" si="1024"/>
        <v>2016-Mar</v>
      </c>
      <c r="H6558">
        <f t="shared" si="1025"/>
        <v>3</v>
      </c>
      <c r="I6558" t="str">
        <f t="shared" si="1026"/>
        <v>Tuesday</v>
      </c>
      <c r="J6558" t="str">
        <f t="shared" si="1027"/>
        <v>FM12</v>
      </c>
      <c r="K6558" t="str">
        <f t="shared" si="1028"/>
        <v>FQ4</v>
      </c>
    </row>
    <row r="6559" spans="1:11" x14ac:dyDescent="0.35">
      <c r="A6559" s="1" t="s">
        <v>22142</v>
      </c>
      <c r="B6559" s="1">
        <f t="shared" si="1029"/>
        <v>42430</v>
      </c>
      <c r="C6559">
        <f t="shared" si="1020"/>
        <v>2016</v>
      </c>
      <c r="D6559">
        <f t="shared" si="1021"/>
        <v>3</v>
      </c>
      <c r="E6559" t="str">
        <f t="shared" si="1022"/>
        <v>March</v>
      </c>
      <c r="F6559" t="str">
        <f t="shared" si="1023"/>
        <v>Q1</v>
      </c>
      <c r="G6559" t="str">
        <f t="shared" si="1024"/>
        <v>2016-Mar</v>
      </c>
      <c r="H6559">
        <f t="shared" si="1025"/>
        <v>3</v>
      </c>
      <c r="I6559" t="str">
        <f t="shared" si="1026"/>
        <v>Tuesday</v>
      </c>
      <c r="J6559" t="str">
        <f t="shared" si="1027"/>
        <v>FM12</v>
      </c>
      <c r="K6559" t="str">
        <f t="shared" si="1028"/>
        <v>FQ4</v>
      </c>
    </row>
    <row r="6560" spans="1:11" x14ac:dyDescent="0.35">
      <c r="A6560" s="1" t="s">
        <v>19581</v>
      </c>
      <c r="B6560" s="1">
        <f t="shared" si="1029"/>
        <v>40241</v>
      </c>
      <c r="C6560">
        <f t="shared" si="1020"/>
        <v>2010</v>
      </c>
      <c r="D6560">
        <f t="shared" si="1021"/>
        <v>3</v>
      </c>
      <c r="E6560" t="str">
        <f t="shared" si="1022"/>
        <v>March</v>
      </c>
      <c r="F6560" t="str">
        <f t="shared" si="1023"/>
        <v>Q1</v>
      </c>
      <c r="G6560" t="str">
        <f t="shared" si="1024"/>
        <v>2010-Mar</v>
      </c>
      <c r="H6560">
        <f t="shared" si="1025"/>
        <v>5</v>
      </c>
      <c r="I6560" t="str">
        <f t="shared" si="1026"/>
        <v>Thursday</v>
      </c>
      <c r="J6560" t="str">
        <f t="shared" si="1027"/>
        <v>FM12</v>
      </c>
      <c r="K6560" t="str">
        <f t="shared" si="1028"/>
        <v>FQ4</v>
      </c>
    </row>
    <row r="6561" spans="1:11" x14ac:dyDescent="0.35">
      <c r="A6561" s="1" t="s">
        <v>21315</v>
      </c>
      <c r="B6561" s="1">
        <f t="shared" si="1029"/>
        <v>40965</v>
      </c>
      <c r="C6561">
        <f t="shared" si="1020"/>
        <v>2012</v>
      </c>
      <c r="D6561">
        <f t="shared" si="1021"/>
        <v>2</v>
      </c>
      <c r="E6561" t="str">
        <f t="shared" si="1022"/>
        <v>February</v>
      </c>
      <c r="F6561" t="str">
        <f t="shared" si="1023"/>
        <v>Q1</v>
      </c>
      <c r="G6561" t="str">
        <f t="shared" si="1024"/>
        <v>2012-Feb</v>
      </c>
      <c r="H6561">
        <f t="shared" si="1025"/>
        <v>1</v>
      </c>
      <c r="I6561" t="str">
        <f t="shared" si="1026"/>
        <v>Sunday</v>
      </c>
      <c r="J6561" t="str">
        <f t="shared" si="1027"/>
        <v>FM11</v>
      </c>
      <c r="K6561" t="str">
        <f t="shared" si="1028"/>
        <v>FQ4</v>
      </c>
    </row>
    <row r="6562" spans="1:11" x14ac:dyDescent="0.35">
      <c r="A6562" s="1" t="s">
        <v>20448</v>
      </c>
      <c r="B6562" s="1">
        <f t="shared" si="1029"/>
        <v>42767</v>
      </c>
      <c r="C6562">
        <f t="shared" si="1020"/>
        <v>2017</v>
      </c>
      <c r="D6562">
        <f t="shared" si="1021"/>
        <v>2</v>
      </c>
      <c r="E6562" t="str">
        <f t="shared" si="1022"/>
        <v>February</v>
      </c>
      <c r="F6562" t="str">
        <f t="shared" si="1023"/>
        <v>Q1</v>
      </c>
      <c r="G6562" t="str">
        <f t="shared" si="1024"/>
        <v>2017-Feb</v>
      </c>
      <c r="H6562">
        <f t="shared" si="1025"/>
        <v>4</v>
      </c>
      <c r="I6562" t="str">
        <f t="shared" si="1026"/>
        <v>Wednesday</v>
      </c>
      <c r="J6562" t="str">
        <f t="shared" si="1027"/>
        <v>FM11</v>
      </c>
      <c r="K6562" t="str">
        <f t="shared" si="1028"/>
        <v>FQ4</v>
      </c>
    </row>
    <row r="6563" spans="1:11" x14ac:dyDescent="0.35">
      <c r="A6563" s="1" t="s">
        <v>21075</v>
      </c>
      <c r="B6563" s="1">
        <f t="shared" si="1029"/>
        <v>42778</v>
      </c>
      <c r="C6563">
        <f t="shared" si="1020"/>
        <v>2017</v>
      </c>
      <c r="D6563">
        <f t="shared" si="1021"/>
        <v>2</v>
      </c>
      <c r="E6563" t="str">
        <f t="shared" si="1022"/>
        <v>February</v>
      </c>
      <c r="F6563" t="str">
        <f t="shared" si="1023"/>
        <v>Q1</v>
      </c>
      <c r="G6563" t="str">
        <f t="shared" si="1024"/>
        <v>2017-Feb</v>
      </c>
      <c r="H6563">
        <f t="shared" si="1025"/>
        <v>1</v>
      </c>
      <c r="I6563" t="str">
        <f t="shared" si="1026"/>
        <v>Sunday</v>
      </c>
      <c r="J6563" t="str">
        <f t="shared" si="1027"/>
        <v>FM11</v>
      </c>
      <c r="K6563" t="str">
        <f t="shared" si="1028"/>
        <v>FQ4</v>
      </c>
    </row>
    <row r="6564" spans="1:11" x14ac:dyDescent="0.35">
      <c r="A6564" s="1" t="s">
        <v>19590</v>
      </c>
      <c r="B6564" s="1">
        <f t="shared" si="1029"/>
        <v>42771</v>
      </c>
      <c r="C6564">
        <f t="shared" si="1020"/>
        <v>2017</v>
      </c>
      <c r="D6564">
        <f t="shared" si="1021"/>
        <v>2</v>
      </c>
      <c r="E6564" t="str">
        <f t="shared" si="1022"/>
        <v>February</v>
      </c>
      <c r="F6564" t="str">
        <f t="shared" si="1023"/>
        <v>Q1</v>
      </c>
      <c r="G6564" t="str">
        <f t="shared" si="1024"/>
        <v>2017-Feb</v>
      </c>
      <c r="H6564">
        <f t="shared" si="1025"/>
        <v>1</v>
      </c>
      <c r="I6564" t="str">
        <f t="shared" si="1026"/>
        <v>Sunday</v>
      </c>
      <c r="J6564" t="str">
        <f t="shared" si="1027"/>
        <v>FM11</v>
      </c>
      <c r="K6564" t="str">
        <f t="shared" si="1028"/>
        <v>FQ4</v>
      </c>
    </row>
    <row r="6565" spans="1:11" x14ac:dyDescent="0.35">
      <c r="A6565" s="1" t="s">
        <v>20894</v>
      </c>
      <c r="B6565" s="1">
        <f t="shared" si="1029"/>
        <v>40954</v>
      </c>
      <c r="C6565">
        <f t="shared" si="1020"/>
        <v>2012</v>
      </c>
      <c r="D6565">
        <f t="shared" si="1021"/>
        <v>2</v>
      </c>
      <c r="E6565" t="str">
        <f t="shared" si="1022"/>
        <v>February</v>
      </c>
      <c r="F6565" t="str">
        <f t="shared" si="1023"/>
        <v>Q1</v>
      </c>
      <c r="G6565" t="str">
        <f t="shared" si="1024"/>
        <v>2012-Feb</v>
      </c>
      <c r="H6565">
        <f t="shared" si="1025"/>
        <v>4</v>
      </c>
      <c r="I6565" t="str">
        <f t="shared" si="1026"/>
        <v>Wednesday</v>
      </c>
      <c r="J6565" t="str">
        <f t="shared" si="1027"/>
        <v>FM11</v>
      </c>
      <c r="K6565" t="str">
        <f t="shared" si="1028"/>
        <v>FQ4</v>
      </c>
    </row>
    <row r="6566" spans="1:11" x14ac:dyDescent="0.35">
      <c r="A6566" s="1" t="s">
        <v>21079</v>
      </c>
      <c r="B6566" s="1">
        <f t="shared" si="1029"/>
        <v>42745</v>
      </c>
      <c r="C6566">
        <f t="shared" si="1020"/>
        <v>2017</v>
      </c>
      <c r="D6566">
        <f t="shared" si="1021"/>
        <v>1</v>
      </c>
      <c r="E6566" t="str">
        <f t="shared" si="1022"/>
        <v>January</v>
      </c>
      <c r="F6566" t="str">
        <f t="shared" si="1023"/>
        <v>Q1</v>
      </c>
      <c r="G6566" t="str">
        <f t="shared" si="1024"/>
        <v>2017-Jan</v>
      </c>
      <c r="H6566">
        <f t="shared" si="1025"/>
        <v>3</v>
      </c>
      <c r="I6566" t="str">
        <f t="shared" si="1026"/>
        <v>Tuesday</v>
      </c>
      <c r="J6566" t="str">
        <f t="shared" si="1027"/>
        <v>FM10</v>
      </c>
      <c r="K6566" t="str">
        <f t="shared" si="1028"/>
        <v>FQ4</v>
      </c>
    </row>
    <row r="6567" spans="1:11" x14ac:dyDescent="0.35">
      <c r="A6567" s="1" t="s">
        <v>21441</v>
      </c>
      <c r="B6567" s="1">
        <f t="shared" si="1029"/>
        <v>41297</v>
      </c>
      <c r="C6567">
        <f t="shared" si="1020"/>
        <v>2013</v>
      </c>
      <c r="D6567">
        <f t="shared" si="1021"/>
        <v>1</v>
      </c>
      <c r="E6567" t="str">
        <f t="shared" si="1022"/>
        <v>January</v>
      </c>
      <c r="F6567" t="str">
        <f t="shared" si="1023"/>
        <v>Q1</v>
      </c>
      <c r="G6567" t="str">
        <f t="shared" si="1024"/>
        <v>2013-Jan</v>
      </c>
      <c r="H6567">
        <f t="shared" si="1025"/>
        <v>4</v>
      </c>
      <c r="I6567" t="str">
        <f t="shared" si="1026"/>
        <v>Wednesday</v>
      </c>
      <c r="J6567" t="str">
        <f t="shared" si="1027"/>
        <v>FM10</v>
      </c>
      <c r="K6567" t="str">
        <f t="shared" si="1028"/>
        <v>FQ4</v>
      </c>
    </row>
    <row r="6568" spans="1:11" x14ac:dyDescent="0.35">
      <c r="A6568" s="1" t="s">
        <v>20309</v>
      </c>
      <c r="B6568" s="1">
        <f t="shared" si="1029"/>
        <v>40567</v>
      </c>
      <c r="C6568">
        <f t="shared" si="1020"/>
        <v>2011</v>
      </c>
      <c r="D6568">
        <f t="shared" si="1021"/>
        <v>1</v>
      </c>
      <c r="E6568" t="str">
        <f t="shared" si="1022"/>
        <v>January</v>
      </c>
      <c r="F6568" t="str">
        <f t="shared" si="1023"/>
        <v>Q1</v>
      </c>
      <c r="G6568" t="str">
        <f t="shared" si="1024"/>
        <v>2011-Jan</v>
      </c>
      <c r="H6568">
        <f t="shared" si="1025"/>
        <v>2</v>
      </c>
      <c r="I6568" t="str">
        <f t="shared" si="1026"/>
        <v>Monday</v>
      </c>
      <c r="J6568" t="str">
        <f t="shared" si="1027"/>
        <v>FM10</v>
      </c>
      <c r="K6568" t="str">
        <f t="shared" si="1028"/>
        <v>FQ4</v>
      </c>
    </row>
    <row r="6569" spans="1:11" x14ac:dyDescent="0.35">
      <c r="A6569" s="1" t="s">
        <v>21879</v>
      </c>
      <c r="B6569" s="1">
        <f t="shared" si="1029"/>
        <v>40564</v>
      </c>
      <c r="C6569">
        <f t="shared" si="1020"/>
        <v>2011</v>
      </c>
      <c r="D6569">
        <f t="shared" si="1021"/>
        <v>1</v>
      </c>
      <c r="E6569" t="str">
        <f t="shared" si="1022"/>
        <v>January</v>
      </c>
      <c r="F6569" t="str">
        <f t="shared" si="1023"/>
        <v>Q1</v>
      </c>
      <c r="G6569" t="str">
        <f t="shared" si="1024"/>
        <v>2011-Jan</v>
      </c>
      <c r="H6569">
        <f t="shared" si="1025"/>
        <v>6</v>
      </c>
      <c r="I6569" t="str">
        <f t="shared" si="1026"/>
        <v>Friday</v>
      </c>
      <c r="J6569" t="str">
        <f t="shared" si="1027"/>
        <v>FM10</v>
      </c>
      <c r="K6569" t="str">
        <f t="shared" si="1028"/>
        <v>FQ4</v>
      </c>
    </row>
    <row r="6570" spans="1:11" x14ac:dyDescent="0.35">
      <c r="A6570" s="1" t="s">
        <v>21572</v>
      </c>
      <c r="B6570" s="1">
        <f t="shared" si="1029"/>
        <v>40560</v>
      </c>
      <c r="C6570">
        <f t="shared" si="1020"/>
        <v>2011</v>
      </c>
      <c r="D6570">
        <f t="shared" si="1021"/>
        <v>1</v>
      </c>
      <c r="E6570" t="str">
        <f t="shared" si="1022"/>
        <v>January</v>
      </c>
      <c r="F6570" t="str">
        <f t="shared" si="1023"/>
        <v>Q1</v>
      </c>
      <c r="G6570" t="str">
        <f t="shared" si="1024"/>
        <v>2011-Jan</v>
      </c>
      <c r="H6570">
        <f t="shared" si="1025"/>
        <v>2</v>
      </c>
      <c r="I6570" t="str">
        <f t="shared" si="1026"/>
        <v>Monday</v>
      </c>
      <c r="J6570" t="str">
        <f t="shared" si="1027"/>
        <v>FM10</v>
      </c>
      <c r="K6570" t="str">
        <f t="shared" si="1028"/>
        <v>FQ4</v>
      </c>
    </row>
    <row r="6571" spans="1:11" x14ac:dyDescent="0.35">
      <c r="A6571" s="1" t="s">
        <v>20799</v>
      </c>
      <c r="B6571" s="1">
        <f t="shared" si="1029"/>
        <v>40931</v>
      </c>
      <c r="C6571">
        <f t="shared" si="1020"/>
        <v>2012</v>
      </c>
      <c r="D6571">
        <f t="shared" si="1021"/>
        <v>1</v>
      </c>
      <c r="E6571" t="str">
        <f t="shared" si="1022"/>
        <v>January</v>
      </c>
      <c r="F6571" t="str">
        <f t="shared" si="1023"/>
        <v>Q1</v>
      </c>
      <c r="G6571" t="str">
        <f t="shared" si="1024"/>
        <v>2012-Jan</v>
      </c>
      <c r="H6571">
        <f t="shared" si="1025"/>
        <v>2</v>
      </c>
      <c r="I6571" t="str">
        <f t="shared" si="1026"/>
        <v>Monday</v>
      </c>
      <c r="J6571" t="str">
        <f t="shared" si="1027"/>
        <v>FM10</v>
      </c>
      <c r="K6571" t="str">
        <f t="shared" si="1028"/>
        <v>FQ4</v>
      </c>
    </row>
    <row r="6572" spans="1:11" x14ac:dyDescent="0.35">
      <c r="A6572" s="1" t="s">
        <v>20997</v>
      </c>
      <c r="B6572" s="1">
        <f t="shared" si="1029"/>
        <v>40199</v>
      </c>
      <c r="C6572">
        <f t="shared" si="1020"/>
        <v>2010</v>
      </c>
      <c r="D6572">
        <f t="shared" si="1021"/>
        <v>1</v>
      </c>
      <c r="E6572" t="str">
        <f t="shared" si="1022"/>
        <v>January</v>
      </c>
      <c r="F6572" t="str">
        <f t="shared" si="1023"/>
        <v>Q1</v>
      </c>
      <c r="G6572" t="str">
        <f t="shared" si="1024"/>
        <v>2010-Jan</v>
      </c>
      <c r="H6572">
        <f t="shared" si="1025"/>
        <v>5</v>
      </c>
      <c r="I6572" t="str">
        <f t="shared" si="1026"/>
        <v>Thursday</v>
      </c>
      <c r="J6572" t="str">
        <f t="shared" si="1027"/>
        <v>FM10</v>
      </c>
      <c r="K6572" t="str">
        <f t="shared" si="1028"/>
        <v>FQ4</v>
      </c>
    </row>
    <row r="6573" spans="1:11" x14ac:dyDescent="0.35">
      <c r="A6573" s="1" t="s">
        <v>20299</v>
      </c>
      <c r="B6573" s="1">
        <f t="shared" si="1029"/>
        <v>41650</v>
      </c>
      <c r="C6573">
        <f t="shared" si="1020"/>
        <v>2014</v>
      </c>
      <c r="D6573">
        <f t="shared" si="1021"/>
        <v>1</v>
      </c>
      <c r="E6573" t="str">
        <f t="shared" si="1022"/>
        <v>January</v>
      </c>
      <c r="F6573" t="str">
        <f t="shared" si="1023"/>
        <v>Q1</v>
      </c>
      <c r="G6573" t="str">
        <f t="shared" si="1024"/>
        <v>2014-Jan</v>
      </c>
      <c r="H6573">
        <f t="shared" si="1025"/>
        <v>7</v>
      </c>
      <c r="I6573" t="str">
        <f t="shared" si="1026"/>
        <v>Saturday</v>
      </c>
      <c r="J6573" t="str">
        <f t="shared" si="1027"/>
        <v>FM10</v>
      </c>
      <c r="K6573" t="str">
        <f t="shared" si="1028"/>
        <v>FQ4</v>
      </c>
    </row>
    <row r="6574" spans="1:11" x14ac:dyDescent="0.35">
      <c r="A6574" s="1" t="s">
        <v>21008</v>
      </c>
      <c r="B6574" s="1">
        <f t="shared" si="1029"/>
        <v>40514</v>
      </c>
      <c r="C6574">
        <f t="shared" si="1020"/>
        <v>2010</v>
      </c>
      <c r="D6574">
        <f t="shared" si="1021"/>
        <v>12</v>
      </c>
      <c r="E6574" t="str">
        <f t="shared" si="1022"/>
        <v>December</v>
      </c>
      <c r="F6574" t="str">
        <f t="shared" si="1023"/>
        <v>Q4</v>
      </c>
      <c r="G6574" t="str">
        <f t="shared" si="1024"/>
        <v>2010-Dec</v>
      </c>
      <c r="H6574">
        <f t="shared" si="1025"/>
        <v>5</v>
      </c>
      <c r="I6574" t="str">
        <f t="shared" si="1026"/>
        <v>Thursday</v>
      </c>
      <c r="J6574" t="str">
        <f t="shared" si="1027"/>
        <v>FM9</v>
      </c>
      <c r="K6574" t="str">
        <f t="shared" si="1028"/>
        <v>FQ3</v>
      </c>
    </row>
    <row r="6575" spans="1:11" x14ac:dyDescent="0.35">
      <c r="A6575" s="1" t="s">
        <v>21452</v>
      </c>
      <c r="B6575" s="1">
        <f t="shared" si="1029"/>
        <v>40519</v>
      </c>
      <c r="C6575">
        <f t="shared" si="1020"/>
        <v>2010</v>
      </c>
      <c r="D6575">
        <f t="shared" si="1021"/>
        <v>12</v>
      </c>
      <c r="E6575" t="str">
        <f t="shared" si="1022"/>
        <v>December</v>
      </c>
      <c r="F6575" t="str">
        <f t="shared" si="1023"/>
        <v>Q4</v>
      </c>
      <c r="G6575" t="str">
        <f t="shared" si="1024"/>
        <v>2010-Dec</v>
      </c>
      <c r="H6575">
        <f t="shared" si="1025"/>
        <v>3</v>
      </c>
      <c r="I6575" t="str">
        <f t="shared" si="1026"/>
        <v>Tuesday</v>
      </c>
      <c r="J6575" t="str">
        <f t="shared" si="1027"/>
        <v>FM9</v>
      </c>
      <c r="K6575" t="str">
        <f t="shared" si="1028"/>
        <v>FQ3</v>
      </c>
    </row>
    <row r="6576" spans="1:11" x14ac:dyDescent="0.35">
      <c r="A6576" s="1" t="s">
        <v>19969</v>
      </c>
      <c r="B6576" s="1">
        <f t="shared" si="1029"/>
        <v>40893</v>
      </c>
      <c r="C6576">
        <f t="shared" si="1020"/>
        <v>2011</v>
      </c>
      <c r="D6576">
        <f t="shared" si="1021"/>
        <v>12</v>
      </c>
      <c r="E6576" t="str">
        <f t="shared" si="1022"/>
        <v>December</v>
      </c>
      <c r="F6576" t="str">
        <f t="shared" si="1023"/>
        <v>Q4</v>
      </c>
      <c r="G6576" t="str">
        <f t="shared" si="1024"/>
        <v>2011-Dec</v>
      </c>
      <c r="H6576">
        <f t="shared" si="1025"/>
        <v>6</v>
      </c>
      <c r="I6576" t="str">
        <f t="shared" si="1026"/>
        <v>Friday</v>
      </c>
      <c r="J6576" t="str">
        <f t="shared" si="1027"/>
        <v>FM9</v>
      </c>
      <c r="K6576" t="str">
        <f t="shared" si="1028"/>
        <v>FQ3</v>
      </c>
    </row>
    <row r="6577" spans="1:11" x14ac:dyDescent="0.35">
      <c r="A6577" s="1" t="s">
        <v>21456</v>
      </c>
      <c r="B6577" s="1">
        <f t="shared" si="1029"/>
        <v>41999</v>
      </c>
      <c r="C6577">
        <f t="shared" si="1020"/>
        <v>2014</v>
      </c>
      <c r="D6577">
        <f t="shared" si="1021"/>
        <v>12</v>
      </c>
      <c r="E6577" t="str">
        <f t="shared" si="1022"/>
        <v>December</v>
      </c>
      <c r="F6577" t="str">
        <f t="shared" si="1023"/>
        <v>Q4</v>
      </c>
      <c r="G6577" t="str">
        <f t="shared" si="1024"/>
        <v>2014-Dec</v>
      </c>
      <c r="H6577">
        <f t="shared" si="1025"/>
        <v>6</v>
      </c>
      <c r="I6577" t="str">
        <f t="shared" si="1026"/>
        <v>Friday</v>
      </c>
      <c r="J6577" t="str">
        <f t="shared" si="1027"/>
        <v>FM9</v>
      </c>
      <c r="K6577" t="str">
        <f t="shared" si="1028"/>
        <v>FQ3</v>
      </c>
    </row>
    <row r="6578" spans="1:11" x14ac:dyDescent="0.35">
      <c r="A6578" s="1" t="s">
        <v>19881</v>
      </c>
      <c r="B6578" s="1">
        <f t="shared" si="1029"/>
        <v>40498</v>
      </c>
      <c r="C6578">
        <f t="shared" si="1020"/>
        <v>2010</v>
      </c>
      <c r="D6578">
        <f t="shared" si="1021"/>
        <v>11</v>
      </c>
      <c r="E6578" t="str">
        <f t="shared" si="1022"/>
        <v>November</v>
      </c>
      <c r="F6578" t="str">
        <f t="shared" si="1023"/>
        <v>Q4</v>
      </c>
      <c r="G6578" t="str">
        <f t="shared" si="1024"/>
        <v>2010-Nov</v>
      </c>
      <c r="H6578">
        <f t="shared" si="1025"/>
        <v>3</v>
      </c>
      <c r="I6578" t="str">
        <f t="shared" si="1026"/>
        <v>Tuesday</v>
      </c>
      <c r="J6578" t="str">
        <f t="shared" si="1027"/>
        <v>FM8</v>
      </c>
      <c r="K6578" t="str">
        <f t="shared" si="1028"/>
        <v>FQ3</v>
      </c>
    </row>
    <row r="6579" spans="1:11" x14ac:dyDescent="0.35">
      <c r="A6579" s="1" t="s">
        <v>22143</v>
      </c>
      <c r="B6579" s="1">
        <f t="shared" si="1029"/>
        <v>43044</v>
      </c>
      <c r="C6579">
        <f t="shared" si="1020"/>
        <v>2017</v>
      </c>
      <c r="D6579">
        <f t="shared" si="1021"/>
        <v>11</v>
      </c>
      <c r="E6579" t="str">
        <f t="shared" si="1022"/>
        <v>November</v>
      </c>
      <c r="F6579" t="str">
        <f t="shared" si="1023"/>
        <v>Q4</v>
      </c>
      <c r="G6579" t="str">
        <f t="shared" si="1024"/>
        <v>2017-Nov</v>
      </c>
      <c r="H6579">
        <f t="shared" si="1025"/>
        <v>1</v>
      </c>
      <c r="I6579" t="str">
        <f t="shared" si="1026"/>
        <v>Sunday</v>
      </c>
      <c r="J6579" t="str">
        <f t="shared" si="1027"/>
        <v>FM8</v>
      </c>
      <c r="K6579" t="str">
        <f t="shared" si="1028"/>
        <v>FQ3</v>
      </c>
    </row>
    <row r="6580" spans="1:11" x14ac:dyDescent="0.35">
      <c r="A6580" s="1" t="s">
        <v>20624</v>
      </c>
      <c r="B6580" s="1">
        <f t="shared" si="1029"/>
        <v>43427</v>
      </c>
      <c r="C6580">
        <f t="shared" si="1020"/>
        <v>2018</v>
      </c>
      <c r="D6580">
        <f t="shared" si="1021"/>
        <v>11</v>
      </c>
      <c r="E6580" t="str">
        <f t="shared" si="1022"/>
        <v>November</v>
      </c>
      <c r="F6580" t="str">
        <f t="shared" si="1023"/>
        <v>Q4</v>
      </c>
      <c r="G6580" t="str">
        <f t="shared" si="1024"/>
        <v>2018-Nov</v>
      </c>
      <c r="H6580">
        <f t="shared" si="1025"/>
        <v>6</v>
      </c>
      <c r="I6580" t="str">
        <f t="shared" si="1026"/>
        <v>Friday</v>
      </c>
      <c r="J6580" t="str">
        <f t="shared" si="1027"/>
        <v>FM8</v>
      </c>
      <c r="K6580" t="str">
        <f t="shared" si="1028"/>
        <v>FQ3</v>
      </c>
    </row>
    <row r="6581" spans="1:11" x14ac:dyDescent="0.35">
      <c r="A6581" s="1" t="s">
        <v>19893</v>
      </c>
      <c r="B6581" s="1">
        <f t="shared" si="1029"/>
        <v>42318</v>
      </c>
      <c r="C6581">
        <f t="shared" si="1020"/>
        <v>2015</v>
      </c>
      <c r="D6581">
        <f t="shared" si="1021"/>
        <v>11</v>
      </c>
      <c r="E6581" t="str">
        <f t="shared" si="1022"/>
        <v>November</v>
      </c>
      <c r="F6581" t="str">
        <f t="shared" si="1023"/>
        <v>Q4</v>
      </c>
      <c r="G6581" t="str">
        <f t="shared" si="1024"/>
        <v>2015-Nov</v>
      </c>
      <c r="H6581">
        <f t="shared" si="1025"/>
        <v>3</v>
      </c>
      <c r="I6581" t="str">
        <f t="shared" si="1026"/>
        <v>Tuesday</v>
      </c>
      <c r="J6581" t="str">
        <f t="shared" si="1027"/>
        <v>FM8</v>
      </c>
      <c r="K6581" t="str">
        <f t="shared" si="1028"/>
        <v>FQ3</v>
      </c>
    </row>
    <row r="6582" spans="1:11" x14ac:dyDescent="0.35">
      <c r="A6582" s="1" t="s">
        <v>22144</v>
      </c>
      <c r="B6582" s="1">
        <f t="shared" si="1029"/>
        <v>41240</v>
      </c>
      <c r="C6582">
        <f t="shared" si="1020"/>
        <v>2012</v>
      </c>
      <c r="D6582">
        <f t="shared" si="1021"/>
        <v>11</v>
      </c>
      <c r="E6582" t="str">
        <f t="shared" si="1022"/>
        <v>November</v>
      </c>
      <c r="F6582" t="str">
        <f t="shared" si="1023"/>
        <v>Q4</v>
      </c>
      <c r="G6582" t="str">
        <f t="shared" si="1024"/>
        <v>2012-Nov</v>
      </c>
      <c r="H6582">
        <f t="shared" si="1025"/>
        <v>3</v>
      </c>
      <c r="I6582" t="str">
        <f t="shared" si="1026"/>
        <v>Tuesday</v>
      </c>
      <c r="J6582" t="str">
        <f t="shared" si="1027"/>
        <v>FM8</v>
      </c>
      <c r="K6582" t="str">
        <f t="shared" si="1028"/>
        <v>FQ3</v>
      </c>
    </row>
    <row r="6583" spans="1:11" x14ac:dyDescent="0.35">
      <c r="A6583" s="1" t="s">
        <v>21809</v>
      </c>
      <c r="B6583" s="1">
        <f t="shared" si="1029"/>
        <v>43408</v>
      </c>
      <c r="C6583">
        <f t="shared" si="1020"/>
        <v>2018</v>
      </c>
      <c r="D6583">
        <f t="shared" si="1021"/>
        <v>11</v>
      </c>
      <c r="E6583" t="str">
        <f t="shared" si="1022"/>
        <v>November</v>
      </c>
      <c r="F6583" t="str">
        <f t="shared" si="1023"/>
        <v>Q4</v>
      </c>
      <c r="G6583" t="str">
        <f t="shared" si="1024"/>
        <v>2018-Nov</v>
      </c>
      <c r="H6583">
        <f t="shared" si="1025"/>
        <v>1</v>
      </c>
      <c r="I6583" t="str">
        <f t="shared" si="1026"/>
        <v>Sunday</v>
      </c>
      <c r="J6583" t="str">
        <f t="shared" si="1027"/>
        <v>FM8</v>
      </c>
      <c r="K6583" t="str">
        <f t="shared" si="1028"/>
        <v>FQ3</v>
      </c>
    </row>
    <row r="6584" spans="1:11" x14ac:dyDescent="0.35">
      <c r="A6584" s="1" t="s">
        <v>21811</v>
      </c>
      <c r="B6584" s="1">
        <f t="shared" si="1029"/>
        <v>40486</v>
      </c>
      <c r="C6584">
        <f t="shared" si="1020"/>
        <v>2010</v>
      </c>
      <c r="D6584">
        <f t="shared" si="1021"/>
        <v>11</v>
      </c>
      <c r="E6584" t="str">
        <f t="shared" si="1022"/>
        <v>November</v>
      </c>
      <c r="F6584" t="str">
        <f t="shared" si="1023"/>
        <v>Q4</v>
      </c>
      <c r="G6584" t="str">
        <f t="shared" si="1024"/>
        <v>2010-Nov</v>
      </c>
      <c r="H6584">
        <f t="shared" si="1025"/>
        <v>5</v>
      </c>
      <c r="I6584" t="str">
        <f t="shared" si="1026"/>
        <v>Thursday</v>
      </c>
      <c r="J6584" t="str">
        <f t="shared" si="1027"/>
        <v>FM8</v>
      </c>
      <c r="K6584" t="str">
        <f t="shared" si="1028"/>
        <v>FQ3</v>
      </c>
    </row>
    <row r="6585" spans="1:11" x14ac:dyDescent="0.35">
      <c r="A6585" s="1" t="s">
        <v>21341</v>
      </c>
      <c r="B6585" s="1">
        <f t="shared" si="1029"/>
        <v>42678</v>
      </c>
      <c r="C6585">
        <f t="shared" si="1020"/>
        <v>2016</v>
      </c>
      <c r="D6585">
        <f t="shared" si="1021"/>
        <v>11</v>
      </c>
      <c r="E6585" t="str">
        <f t="shared" si="1022"/>
        <v>November</v>
      </c>
      <c r="F6585" t="str">
        <f t="shared" si="1023"/>
        <v>Q4</v>
      </c>
      <c r="G6585" t="str">
        <f t="shared" si="1024"/>
        <v>2016-Nov</v>
      </c>
      <c r="H6585">
        <f t="shared" si="1025"/>
        <v>6</v>
      </c>
      <c r="I6585" t="str">
        <f t="shared" si="1026"/>
        <v>Friday</v>
      </c>
      <c r="J6585" t="str">
        <f t="shared" si="1027"/>
        <v>FM8</v>
      </c>
      <c r="K6585" t="str">
        <f t="shared" si="1028"/>
        <v>FQ3</v>
      </c>
    </row>
    <row r="6586" spans="1:11" x14ac:dyDescent="0.35">
      <c r="A6586" s="1" t="s">
        <v>19622</v>
      </c>
      <c r="B6586" s="1">
        <f t="shared" si="1029"/>
        <v>41233</v>
      </c>
      <c r="C6586">
        <f t="shared" si="1020"/>
        <v>2012</v>
      </c>
      <c r="D6586">
        <f t="shared" si="1021"/>
        <v>11</v>
      </c>
      <c r="E6586" t="str">
        <f t="shared" si="1022"/>
        <v>November</v>
      </c>
      <c r="F6586" t="str">
        <f t="shared" si="1023"/>
        <v>Q4</v>
      </c>
      <c r="G6586" t="str">
        <f t="shared" si="1024"/>
        <v>2012-Nov</v>
      </c>
      <c r="H6586">
        <f t="shared" si="1025"/>
        <v>3</v>
      </c>
      <c r="I6586" t="str">
        <f t="shared" si="1026"/>
        <v>Tuesday</v>
      </c>
      <c r="J6586" t="str">
        <f t="shared" si="1027"/>
        <v>FM8</v>
      </c>
      <c r="K6586" t="str">
        <f t="shared" si="1028"/>
        <v>FQ3</v>
      </c>
    </row>
    <row r="6587" spans="1:11" x14ac:dyDescent="0.35">
      <c r="A6587" s="1" t="s">
        <v>19621</v>
      </c>
      <c r="B6587" s="1">
        <f t="shared" si="1029"/>
        <v>40505</v>
      </c>
      <c r="C6587">
        <f t="shared" si="1020"/>
        <v>2010</v>
      </c>
      <c r="D6587">
        <f t="shared" si="1021"/>
        <v>11</v>
      </c>
      <c r="E6587" t="str">
        <f t="shared" si="1022"/>
        <v>November</v>
      </c>
      <c r="F6587" t="str">
        <f t="shared" si="1023"/>
        <v>Q4</v>
      </c>
      <c r="G6587" t="str">
        <f t="shared" si="1024"/>
        <v>2010-Nov</v>
      </c>
      <c r="H6587">
        <f t="shared" si="1025"/>
        <v>3</v>
      </c>
      <c r="I6587" t="str">
        <f t="shared" si="1026"/>
        <v>Tuesday</v>
      </c>
      <c r="J6587" t="str">
        <f t="shared" si="1027"/>
        <v>FM8</v>
      </c>
      <c r="K6587" t="str">
        <f t="shared" si="1028"/>
        <v>FQ3</v>
      </c>
    </row>
    <row r="6588" spans="1:11" x14ac:dyDescent="0.35">
      <c r="A6588" s="1" t="s">
        <v>20353</v>
      </c>
      <c r="B6588" s="1">
        <f t="shared" si="1029"/>
        <v>40467</v>
      </c>
      <c r="C6588">
        <f t="shared" si="1020"/>
        <v>2010</v>
      </c>
      <c r="D6588">
        <f t="shared" si="1021"/>
        <v>10</v>
      </c>
      <c r="E6588" t="str">
        <f t="shared" si="1022"/>
        <v>October</v>
      </c>
      <c r="F6588" t="str">
        <f t="shared" si="1023"/>
        <v>Q4</v>
      </c>
      <c r="G6588" t="str">
        <f t="shared" si="1024"/>
        <v>2010-Oct</v>
      </c>
      <c r="H6588">
        <f t="shared" si="1025"/>
        <v>7</v>
      </c>
      <c r="I6588" t="str">
        <f t="shared" si="1026"/>
        <v>Saturday</v>
      </c>
      <c r="J6588" t="str">
        <f t="shared" si="1027"/>
        <v>FM7</v>
      </c>
      <c r="K6588" t="str">
        <f t="shared" si="1028"/>
        <v>FQ3</v>
      </c>
    </row>
    <row r="6589" spans="1:11" x14ac:dyDescent="0.35">
      <c r="A6589" s="1" t="s">
        <v>21916</v>
      </c>
      <c r="B6589" s="1">
        <f t="shared" si="1029"/>
        <v>40454</v>
      </c>
      <c r="C6589">
        <f t="shared" si="1020"/>
        <v>2010</v>
      </c>
      <c r="D6589">
        <f t="shared" si="1021"/>
        <v>10</v>
      </c>
      <c r="E6589" t="str">
        <f t="shared" si="1022"/>
        <v>October</v>
      </c>
      <c r="F6589" t="str">
        <f t="shared" si="1023"/>
        <v>Q4</v>
      </c>
      <c r="G6589" t="str">
        <f t="shared" si="1024"/>
        <v>2010-Oct</v>
      </c>
      <c r="H6589">
        <f t="shared" si="1025"/>
        <v>1</v>
      </c>
      <c r="I6589" t="str">
        <f t="shared" si="1026"/>
        <v>Sunday</v>
      </c>
      <c r="J6589" t="str">
        <f t="shared" si="1027"/>
        <v>FM7</v>
      </c>
      <c r="K6589" t="str">
        <f t="shared" si="1028"/>
        <v>FQ3</v>
      </c>
    </row>
    <row r="6590" spans="1:11" x14ac:dyDescent="0.35">
      <c r="A6590" s="1" t="s">
        <v>21485</v>
      </c>
      <c r="B6590" s="1">
        <f t="shared" si="1029"/>
        <v>40472</v>
      </c>
      <c r="C6590">
        <f t="shared" si="1020"/>
        <v>2010</v>
      </c>
      <c r="D6590">
        <f t="shared" si="1021"/>
        <v>10</v>
      </c>
      <c r="E6590" t="str">
        <f t="shared" si="1022"/>
        <v>October</v>
      </c>
      <c r="F6590" t="str">
        <f t="shared" si="1023"/>
        <v>Q4</v>
      </c>
      <c r="G6590" t="str">
        <f t="shared" si="1024"/>
        <v>2010-Oct</v>
      </c>
      <c r="H6590">
        <f t="shared" si="1025"/>
        <v>5</v>
      </c>
      <c r="I6590" t="str">
        <f t="shared" si="1026"/>
        <v>Thursday</v>
      </c>
      <c r="J6590" t="str">
        <f t="shared" si="1027"/>
        <v>FM7</v>
      </c>
      <c r="K6590" t="str">
        <f t="shared" si="1028"/>
        <v>FQ3</v>
      </c>
    </row>
    <row r="6591" spans="1:11" x14ac:dyDescent="0.35">
      <c r="A6591" s="1" t="s">
        <v>21746</v>
      </c>
      <c r="B6591" s="1">
        <f t="shared" si="1029"/>
        <v>40834</v>
      </c>
      <c r="C6591">
        <f t="shared" si="1020"/>
        <v>2011</v>
      </c>
      <c r="D6591">
        <f t="shared" si="1021"/>
        <v>10</v>
      </c>
      <c r="E6591" t="str">
        <f t="shared" si="1022"/>
        <v>October</v>
      </c>
      <c r="F6591" t="str">
        <f t="shared" si="1023"/>
        <v>Q4</v>
      </c>
      <c r="G6591" t="str">
        <f t="shared" si="1024"/>
        <v>2011-Oct</v>
      </c>
      <c r="H6591">
        <f t="shared" si="1025"/>
        <v>3</v>
      </c>
      <c r="I6591" t="str">
        <f t="shared" si="1026"/>
        <v>Tuesday</v>
      </c>
      <c r="J6591" t="str">
        <f t="shared" si="1027"/>
        <v>FM7</v>
      </c>
      <c r="K6591" t="str">
        <f t="shared" si="1028"/>
        <v>FQ3</v>
      </c>
    </row>
    <row r="6592" spans="1:11" x14ac:dyDescent="0.35">
      <c r="A6592" s="1" t="s">
        <v>20122</v>
      </c>
      <c r="B6592" s="1">
        <f t="shared" si="1029"/>
        <v>41933</v>
      </c>
      <c r="C6592">
        <f t="shared" si="1020"/>
        <v>2014</v>
      </c>
      <c r="D6592">
        <f t="shared" si="1021"/>
        <v>10</v>
      </c>
      <c r="E6592" t="str">
        <f t="shared" si="1022"/>
        <v>October</v>
      </c>
      <c r="F6592" t="str">
        <f t="shared" si="1023"/>
        <v>Q4</v>
      </c>
      <c r="G6592" t="str">
        <f t="shared" si="1024"/>
        <v>2014-Oct</v>
      </c>
      <c r="H6592">
        <f t="shared" si="1025"/>
        <v>3</v>
      </c>
      <c r="I6592" t="str">
        <f t="shared" si="1026"/>
        <v>Tuesday</v>
      </c>
      <c r="J6592" t="str">
        <f t="shared" si="1027"/>
        <v>FM7</v>
      </c>
      <c r="K6592" t="str">
        <f t="shared" si="1028"/>
        <v>FQ3</v>
      </c>
    </row>
    <row r="6593" spans="1:11" x14ac:dyDescent="0.35">
      <c r="A6593" s="1" t="s">
        <v>21495</v>
      </c>
      <c r="B6593" s="1">
        <f t="shared" si="1029"/>
        <v>40811</v>
      </c>
      <c r="C6593">
        <f t="shared" si="1020"/>
        <v>2011</v>
      </c>
      <c r="D6593">
        <f t="shared" si="1021"/>
        <v>9</v>
      </c>
      <c r="E6593" t="str">
        <f t="shared" si="1022"/>
        <v>September</v>
      </c>
      <c r="F6593" t="str">
        <f t="shared" si="1023"/>
        <v>Q3</v>
      </c>
      <c r="G6593" t="str">
        <f t="shared" si="1024"/>
        <v>2011-Sep</v>
      </c>
      <c r="H6593">
        <f t="shared" si="1025"/>
        <v>1</v>
      </c>
      <c r="I6593" t="str">
        <f t="shared" si="1026"/>
        <v>Sunday</v>
      </c>
      <c r="J6593" t="str">
        <f t="shared" si="1027"/>
        <v>FM6</v>
      </c>
      <c r="K6593" t="str">
        <f t="shared" si="1028"/>
        <v>FQ2</v>
      </c>
    </row>
    <row r="6594" spans="1:11" x14ac:dyDescent="0.35">
      <c r="A6594" s="1" t="s">
        <v>21690</v>
      </c>
      <c r="B6594" s="1">
        <f t="shared" si="1029"/>
        <v>41904</v>
      </c>
      <c r="C6594">
        <f t="shared" si="1020"/>
        <v>2014</v>
      </c>
      <c r="D6594">
        <f t="shared" si="1021"/>
        <v>9</v>
      </c>
      <c r="E6594" t="str">
        <f t="shared" si="1022"/>
        <v>September</v>
      </c>
      <c r="F6594" t="str">
        <f t="shared" si="1023"/>
        <v>Q3</v>
      </c>
      <c r="G6594" t="str">
        <f t="shared" si="1024"/>
        <v>2014-Sep</v>
      </c>
      <c r="H6594">
        <f t="shared" si="1025"/>
        <v>2</v>
      </c>
      <c r="I6594" t="str">
        <f t="shared" si="1026"/>
        <v>Monday</v>
      </c>
      <c r="J6594" t="str">
        <f t="shared" si="1027"/>
        <v>FM6</v>
      </c>
      <c r="K6594" t="str">
        <f t="shared" si="1028"/>
        <v>FQ2</v>
      </c>
    </row>
    <row r="6595" spans="1:11" x14ac:dyDescent="0.35">
      <c r="A6595" s="1" t="s">
        <v>22103</v>
      </c>
      <c r="B6595" s="1">
        <f t="shared" si="1029"/>
        <v>43358</v>
      </c>
      <c r="C6595">
        <f t="shared" ref="C6595:C6658" si="1030">YEAR(B6595)</f>
        <v>2018</v>
      </c>
      <c r="D6595">
        <f t="shared" ref="D6595:D6658" si="1031">MONTH(B6595)</f>
        <v>9</v>
      </c>
      <c r="E6595" t="str">
        <f t="shared" ref="E6595:E6658" si="1032">TEXT(B6595, "MMMM")</f>
        <v>September</v>
      </c>
      <c r="F6595" t="str">
        <f t="shared" ref="F6595:F6658" si="1033" xml:space="preserve"> "Q" &amp; INT((MONTH(B6595)-1)/3) + 1</f>
        <v>Q3</v>
      </c>
      <c r="G6595" t="str">
        <f t="shared" ref="G6595:G6658" si="1034">YEAR(B6595) &amp; "-" &amp; TEXT(B6595, "MMM")</f>
        <v>2018-Sep</v>
      </c>
      <c r="H6595">
        <f t="shared" ref="H6595:H6658" si="1035">WEEKDAY(B6595)</f>
        <v>7</v>
      </c>
      <c r="I6595" t="str">
        <f t="shared" ref="I6595:I6658" si="1036">TEXT(B6595, "dddd")</f>
        <v>Saturday</v>
      </c>
      <c r="J6595" t="str">
        <f t="shared" ref="J6595:J6658" si="1037">"FM" &amp; IF(MONTH(B6595)&gt;=4, MONTH(B6595)-3, MONTH(B6595)+9)</f>
        <v>FM6</v>
      </c>
      <c r="K6595" t="str">
        <f t="shared" ref="K6595:K6658" si="1038" xml:space="preserve"> "FQ" &amp; INT((IF(MONTH(B6595)&gt;=4, MONTH(B6595)-3, MONTH(B6595)+9)-1)/3) + 1</f>
        <v>FQ2</v>
      </c>
    </row>
    <row r="6596" spans="1:11" x14ac:dyDescent="0.35">
      <c r="A6596" s="1" t="s">
        <v>22145</v>
      </c>
      <c r="B6596" s="1">
        <f t="shared" ref="B6596:B6659" si="1039">DATE(LEFT(A6596, 4), MID(A6596, FIND("_", A6596) + 1, FIND("_", A6596, FIND("_", A6596) + 1) - FIND("_", A6596) - 1), RIGHT(A6596, LEN(A6596) - FIND("_", A6596, FIND("_", A6596) + 1)))</f>
        <v>41887</v>
      </c>
      <c r="C6596">
        <f t="shared" si="1030"/>
        <v>2014</v>
      </c>
      <c r="D6596">
        <f t="shared" si="1031"/>
        <v>9</v>
      </c>
      <c r="E6596" t="str">
        <f t="shared" si="1032"/>
        <v>September</v>
      </c>
      <c r="F6596" t="str">
        <f t="shared" si="1033"/>
        <v>Q3</v>
      </c>
      <c r="G6596" t="str">
        <f t="shared" si="1034"/>
        <v>2014-Sep</v>
      </c>
      <c r="H6596">
        <f t="shared" si="1035"/>
        <v>6</v>
      </c>
      <c r="I6596" t="str">
        <f t="shared" si="1036"/>
        <v>Friday</v>
      </c>
      <c r="J6596" t="str">
        <f t="shared" si="1037"/>
        <v>FM6</v>
      </c>
      <c r="K6596" t="str">
        <f t="shared" si="1038"/>
        <v>FQ2</v>
      </c>
    </row>
    <row r="6597" spans="1:11" x14ac:dyDescent="0.35">
      <c r="A6597" s="1" t="s">
        <v>20145</v>
      </c>
      <c r="B6597" s="1">
        <f t="shared" si="1039"/>
        <v>42986</v>
      </c>
      <c r="C6597">
        <f t="shared" si="1030"/>
        <v>2017</v>
      </c>
      <c r="D6597">
        <f t="shared" si="1031"/>
        <v>9</v>
      </c>
      <c r="E6597" t="str">
        <f t="shared" si="1032"/>
        <v>September</v>
      </c>
      <c r="F6597" t="str">
        <f t="shared" si="1033"/>
        <v>Q3</v>
      </c>
      <c r="G6597" t="str">
        <f t="shared" si="1034"/>
        <v>2017-Sep</v>
      </c>
      <c r="H6597">
        <f t="shared" si="1035"/>
        <v>6</v>
      </c>
      <c r="I6597" t="str">
        <f t="shared" si="1036"/>
        <v>Friday</v>
      </c>
      <c r="J6597" t="str">
        <f t="shared" si="1037"/>
        <v>FM6</v>
      </c>
      <c r="K6597" t="str">
        <f t="shared" si="1038"/>
        <v>FQ2</v>
      </c>
    </row>
    <row r="6598" spans="1:11" x14ac:dyDescent="0.35">
      <c r="A6598" s="1" t="s">
        <v>19729</v>
      </c>
      <c r="B6598" s="1">
        <f t="shared" si="1039"/>
        <v>42249</v>
      </c>
      <c r="C6598">
        <f t="shared" si="1030"/>
        <v>2015</v>
      </c>
      <c r="D6598">
        <f t="shared" si="1031"/>
        <v>9</v>
      </c>
      <c r="E6598" t="str">
        <f t="shared" si="1032"/>
        <v>September</v>
      </c>
      <c r="F6598" t="str">
        <f t="shared" si="1033"/>
        <v>Q3</v>
      </c>
      <c r="G6598" t="str">
        <f t="shared" si="1034"/>
        <v>2015-Sep</v>
      </c>
      <c r="H6598">
        <f t="shared" si="1035"/>
        <v>4</v>
      </c>
      <c r="I6598" t="str">
        <f t="shared" si="1036"/>
        <v>Wednesday</v>
      </c>
      <c r="J6598" t="str">
        <f t="shared" si="1037"/>
        <v>FM6</v>
      </c>
      <c r="K6598" t="str">
        <f t="shared" si="1038"/>
        <v>FQ2</v>
      </c>
    </row>
    <row r="6599" spans="1:11" x14ac:dyDescent="0.35">
      <c r="A6599" s="1" t="s">
        <v>22146</v>
      </c>
      <c r="B6599" s="1">
        <f t="shared" si="1039"/>
        <v>41168</v>
      </c>
      <c r="C6599">
        <f t="shared" si="1030"/>
        <v>2012</v>
      </c>
      <c r="D6599">
        <f t="shared" si="1031"/>
        <v>9</v>
      </c>
      <c r="E6599" t="str">
        <f t="shared" si="1032"/>
        <v>September</v>
      </c>
      <c r="F6599" t="str">
        <f t="shared" si="1033"/>
        <v>Q3</v>
      </c>
      <c r="G6599" t="str">
        <f t="shared" si="1034"/>
        <v>2012-Sep</v>
      </c>
      <c r="H6599">
        <f t="shared" si="1035"/>
        <v>1</v>
      </c>
      <c r="I6599" t="str">
        <f t="shared" si="1036"/>
        <v>Sunday</v>
      </c>
      <c r="J6599" t="str">
        <f t="shared" si="1037"/>
        <v>FM6</v>
      </c>
      <c r="K6599" t="str">
        <f t="shared" si="1038"/>
        <v>FQ2</v>
      </c>
    </row>
    <row r="6600" spans="1:11" x14ac:dyDescent="0.35">
      <c r="A6600" s="1" t="s">
        <v>19988</v>
      </c>
      <c r="B6600" s="1">
        <f t="shared" si="1039"/>
        <v>42988</v>
      </c>
      <c r="C6600">
        <f t="shared" si="1030"/>
        <v>2017</v>
      </c>
      <c r="D6600">
        <f t="shared" si="1031"/>
        <v>9</v>
      </c>
      <c r="E6600" t="str">
        <f t="shared" si="1032"/>
        <v>September</v>
      </c>
      <c r="F6600" t="str">
        <f t="shared" si="1033"/>
        <v>Q3</v>
      </c>
      <c r="G6600" t="str">
        <f t="shared" si="1034"/>
        <v>2017-Sep</v>
      </c>
      <c r="H6600">
        <f t="shared" si="1035"/>
        <v>1</v>
      </c>
      <c r="I6600" t="str">
        <f t="shared" si="1036"/>
        <v>Sunday</v>
      </c>
      <c r="J6600" t="str">
        <f t="shared" si="1037"/>
        <v>FM6</v>
      </c>
      <c r="K6600" t="str">
        <f t="shared" si="1038"/>
        <v>FQ2</v>
      </c>
    </row>
    <row r="6601" spans="1:11" x14ac:dyDescent="0.35">
      <c r="A6601" s="1" t="s">
        <v>20064</v>
      </c>
      <c r="B6601" s="1">
        <f t="shared" si="1039"/>
        <v>42619</v>
      </c>
      <c r="C6601">
        <f t="shared" si="1030"/>
        <v>2016</v>
      </c>
      <c r="D6601">
        <f t="shared" si="1031"/>
        <v>9</v>
      </c>
      <c r="E6601" t="str">
        <f t="shared" si="1032"/>
        <v>September</v>
      </c>
      <c r="F6601" t="str">
        <f t="shared" si="1033"/>
        <v>Q3</v>
      </c>
      <c r="G6601" t="str">
        <f t="shared" si="1034"/>
        <v>2016-Sep</v>
      </c>
      <c r="H6601">
        <f t="shared" si="1035"/>
        <v>3</v>
      </c>
      <c r="I6601" t="str">
        <f t="shared" si="1036"/>
        <v>Tuesday</v>
      </c>
      <c r="J6601" t="str">
        <f t="shared" si="1037"/>
        <v>FM6</v>
      </c>
      <c r="K6601" t="str">
        <f t="shared" si="1038"/>
        <v>FQ2</v>
      </c>
    </row>
    <row r="6602" spans="1:11" x14ac:dyDescent="0.35">
      <c r="A6602" s="1" t="s">
        <v>20073</v>
      </c>
      <c r="B6602" s="1">
        <f t="shared" si="1039"/>
        <v>40408</v>
      </c>
      <c r="C6602">
        <f t="shared" si="1030"/>
        <v>2010</v>
      </c>
      <c r="D6602">
        <f t="shared" si="1031"/>
        <v>8</v>
      </c>
      <c r="E6602" t="str">
        <f t="shared" si="1032"/>
        <v>August</v>
      </c>
      <c r="F6602" t="str">
        <f t="shared" si="1033"/>
        <v>Q3</v>
      </c>
      <c r="G6602" t="str">
        <f t="shared" si="1034"/>
        <v>2010-Aug</v>
      </c>
      <c r="H6602">
        <f t="shared" si="1035"/>
        <v>4</v>
      </c>
      <c r="I6602" t="str">
        <f t="shared" si="1036"/>
        <v>Wednesday</v>
      </c>
      <c r="J6602" t="str">
        <f t="shared" si="1037"/>
        <v>FM5</v>
      </c>
      <c r="K6602" t="str">
        <f t="shared" si="1038"/>
        <v>FQ2</v>
      </c>
    </row>
    <row r="6603" spans="1:11" x14ac:dyDescent="0.35">
      <c r="A6603" s="1" t="s">
        <v>20171</v>
      </c>
      <c r="B6603" s="1">
        <f t="shared" si="1039"/>
        <v>41869</v>
      </c>
      <c r="C6603">
        <f t="shared" si="1030"/>
        <v>2014</v>
      </c>
      <c r="D6603">
        <f t="shared" si="1031"/>
        <v>8</v>
      </c>
      <c r="E6603" t="str">
        <f t="shared" si="1032"/>
        <v>August</v>
      </c>
      <c r="F6603" t="str">
        <f t="shared" si="1033"/>
        <v>Q3</v>
      </c>
      <c r="G6603" t="str">
        <f t="shared" si="1034"/>
        <v>2014-Aug</v>
      </c>
      <c r="H6603">
        <f t="shared" si="1035"/>
        <v>2</v>
      </c>
      <c r="I6603" t="str">
        <f t="shared" si="1036"/>
        <v>Monday</v>
      </c>
      <c r="J6603" t="str">
        <f t="shared" si="1037"/>
        <v>FM5</v>
      </c>
      <c r="K6603" t="str">
        <f t="shared" si="1038"/>
        <v>FQ2</v>
      </c>
    </row>
    <row r="6604" spans="1:11" x14ac:dyDescent="0.35">
      <c r="A6604" s="1" t="s">
        <v>19505</v>
      </c>
      <c r="B6604" s="1">
        <f t="shared" si="1039"/>
        <v>42585</v>
      </c>
      <c r="C6604">
        <f t="shared" si="1030"/>
        <v>2016</v>
      </c>
      <c r="D6604">
        <f t="shared" si="1031"/>
        <v>8</v>
      </c>
      <c r="E6604" t="str">
        <f t="shared" si="1032"/>
        <v>August</v>
      </c>
      <c r="F6604" t="str">
        <f t="shared" si="1033"/>
        <v>Q3</v>
      </c>
      <c r="G6604" t="str">
        <f t="shared" si="1034"/>
        <v>2016-Aug</v>
      </c>
      <c r="H6604">
        <f t="shared" si="1035"/>
        <v>4</v>
      </c>
      <c r="I6604" t="str">
        <f t="shared" si="1036"/>
        <v>Wednesday</v>
      </c>
      <c r="J6604" t="str">
        <f t="shared" si="1037"/>
        <v>FM5</v>
      </c>
      <c r="K6604" t="str">
        <f t="shared" si="1038"/>
        <v>FQ2</v>
      </c>
    </row>
    <row r="6605" spans="1:11" x14ac:dyDescent="0.35">
      <c r="A6605" s="1" t="s">
        <v>20656</v>
      </c>
      <c r="B6605" s="1">
        <f t="shared" si="1039"/>
        <v>41128</v>
      </c>
      <c r="C6605">
        <f t="shared" si="1030"/>
        <v>2012</v>
      </c>
      <c r="D6605">
        <f t="shared" si="1031"/>
        <v>8</v>
      </c>
      <c r="E6605" t="str">
        <f t="shared" si="1032"/>
        <v>August</v>
      </c>
      <c r="F6605" t="str">
        <f t="shared" si="1033"/>
        <v>Q3</v>
      </c>
      <c r="G6605" t="str">
        <f t="shared" si="1034"/>
        <v>2012-Aug</v>
      </c>
      <c r="H6605">
        <f t="shared" si="1035"/>
        <v>3</v>
      </c>
      <c r="I6605" t="str">
        <f t="shared" si="1036"/>
        <v>Tuesday</v>
      </c>
      <c r="J6605" t="str">
        <f t="shared" si="1037"/>
        <v>FM5</v>
      </c>
      <c r="K6605" t="str">
        <f t="shared" si="1038"/>
        <v>FQ2</v>
      </c>
    </row>
    <row r="6606" spans="1:11" x14ac:dyDescent="0.35">
      <c r="A6606" s="1" t="s">
        <v>20927</v>
      </c>
      <c r="B6606" s="1">
        <f t="shared" si="1039"/>
        <v>42964</v>
      </c>
      <c r="C6606">
        <f t="shared" si="1030"/>
        <v>2017</v>
      </c>
      <c r="D6606">
        <f t="shared" si="1031"/>
        <v>8</v>
      </c>
      <c r="E6606" t="str">
        <f t="shared" si="1032"/>
        <v>August</v>
      </c>
      <c r="F6606" t="str">
        <f t="shared" si="1033"/>
        <v>Q3</v>
      </c>
      <c r="G6606" t="str">
        <f t="shared" si="1034"/>
        <v>2017-Aug</v>
      </c>
      <c r="H6606">
        <f t="shared" si="1035"/>
        <v>5</v>
      </c>
      <c r="I6606" t="str">
        <f t="shared" si="1036"/>
        <v>Thursday</v>
      </c>
      <c r="J6606" t="str">
        <f t="shared" si="1037"/>
        <v>FM5</v>
      </c>
      <c r="K6606" t="str">
        <f t="shared" si="1038"/>
        <v>FQ2</v>
      </c>
    </row>
    <row r="6607" spans="1:11" x14ac:dyDescent="0.35">
      <c r="A6607" s="1" t="s">
        <v>20492</v>
      </c>
      <c r="B6607" s="1">
        <f t="shared" si="1039"/>
        <v>42243</v>
      </c>
      <c r="C6607">
        <f t="shared" si="1030"/>
        <v>2015</v>
      </c>
      <c r="D6607">
        <f t="shared" si="1031"/>
        <v>8</v>
      </c>
      <c r="E6607" t="str">
        <f t="shared" si="1032"/>
        <v>August</v>
      </c>
      <c r="F6607" t="str">
        <f t="shared" si="1033"/>
        <v>Q3</v>
      </c>
      <c r="G6607" t="str">
        <f t="shared" si="1034"/>
        <v>2015-Aug</v>
      </c>
      <c r="H6607">
        <f t="shared" si="1035"/>
        <v>5</v>
      </c>
      <c r="I6607" t="str">
        <f t="shared" si="1036"/>
        <v>Thursday</v>
      </c>
      <c r="J6607" t="str">
        <f t="shared" si="1037"/>
        <v>FM5</v>
      </c>
      <c r="K6607" t="str">
        <f t="shared" si="1038"/>
        <v>FQ2</v>
      </c>
    </row>
    <row r="6608" spans="1:11" x14ac:dyDescent="0.35">
      <c r="A6608" s="1" t="s">
        <v>20073</v>
      </c>
      <c r="B6608" s="1">
        <f t="shared" si="1039"/>
        <v>40408</v>
      </c>
      <c r="C6608">
        <f t="shared" si="1030"/>
        <v>2010</v>
      </c>
      <c r="D6608">
        <f t="shared" si="1031"/>
        <v>8</v>
      </c>
      <c r="E6608" t="str">
        <f t="shared" si="1032"/>
        <v>August</v>
      </c>
      <c r="F6608" t="str">
        <f t="shared" si="1033"/>
        <v>Q3</v>
      </c>
      <c r="G6608" t="str">
        <f t="shared" si="1034"/>
        <v>2010-Aug</v>
      </c>
      <c r="H6608">
        <f t="shared" si="1035"/>
        <v>4</v>
      </c>
      <c r="I6608" t="str">
        <f t="shared" si="1036"/>
        <v>Wednesday</v>
      </c>
      <c r="J6608" t="str">
        <f t="shared" si="1037"/>
        <v>FM5</v>
      </c>
      <c r="K6608" t="str">
        <f t="shared" si="1038"/>
        <v>FQ2</v>
      </c>
    </row>
    <row r="6609" spans="1:11" x14ac:dyDescent="0.35">
      <c r="A6609" s="1" t="s">
        <v>21626</v>
      </c>
      <c r="B6609" s="1">
        <f t="shared" si="1039"/>
        <v>40392</v>
      </c>
      <c r="C6609">
        <f t="shared" si="1030"/>
        <v>2010</v>
      </c>
      <c r="D6609">
        <f t="shared" si="1031"/>
        <v>8</v>
      </c>
      <c r="E6609" t="str">
        <f t="shared" si="1032"/>
        <v>August</v>
      </c>
      <c r="F6609" t="str">
        <f t="shared" si="1033"/>
        <v>Q3</v>
      </c>
      <c r="G6609" t="str">
        <f t="shared" si="1034"/>
        <v>2010-Aug</v>
      </c>
      <c r="H6609">
        <f t="shared" si="1035"/>
        <v>2</v>
      </c>
      <c r="I6609" t="str">
        <f t="shared" si="1036"/>
        <v>Monday</v>
      </c>
      <c r="J6609" t="str">
        <f t="shared" si="1037"/>
        <v>FM5</v>
      </c>
      <c r="K6609" t="str">
        <f t="shared" si="1038"/>
        <v>FQ2</v>
      </c>
    </row>
    <row r="6610" spans="1:11" x14ac:dyDescent="0.35">
      <c r="A6610" s="1" t="s">
        <v>21626</v>
      </c>
      <c r="B6610" s="1">
        <f t="shared" si="1039"/>
        <v>40392</v>
      </c>
      <c r="C6610">
        <f t="shared" si="1030"/>
        <v>2010</v>
      </c>
      <c r="D6610">
        <f t="shared" si="1031"/>
        <v>8</v>
      </c>
      <c r="E6610" t="str">
        <f t="shared" si="1032"/>
        <v>August</v>
      </c>
      <c r="F6610" t="str">
        <f t="shared" si="1033"/>
        <v>Q3</v>
      </c>
      <c r="G6610" t="str">
        <f t="shared" si="1034"/>
        <v>2010-Aug</v>
      </c>
      <c r="H6610">
        <f t="shared" si="1035"/>
        <v>2</v>
      </c>
      <c r="I6610" t="str">
        <f t="shared" si="1036"/>
        <v>Monday</v>
      </c>
      <c r="J6610" t="str">
        <f t="shared" si="1037"/>
        <v>FM5</v>
      </c>
      <c r="K6610" t="str">
        <f t="shared" si="1038"/>
        <v>FQ2</v>
      </c>
    </row>
    <row r="6611" spans="1:11" x14ac:dyDescent="0.35">
      <c r="A6611" s="1" t="s">
        <v>19495</v>
      </c>
      <c r="B6611" s="1">
        <f t="shared" si="1039"/>
        <v>42229</v>
      </c>
      <c r="C6611">
        <f t="shared" si="1030"/>
        <v>2015</v>
      </c>
      <c r="D6611">
        <f t="shared" si="1031"/>
        <v>8</v>
      </c>
      <c r="E6611" t="str">
        <f t="shared" si="1032"/>
        <v>August</v>
      </c>
      <c r="F6611" t="str">
        <f t="shared" si="1033"/>
        <v>Q3</v>
      </c>
      <c r="G6611" t="str">
        <f t="shared" si="1034"/>
        <v>2015-Aug</v>
      </c>
      <c r="H6611">
        <f t="shared" si="1035"/>
        <v>5</v>
      </c>
      <c r="I6611" t="str">
        <f t="shared" si="1036"/>
        <v>Thursday</v>
      </c>
      <c r="J6611" t="str">
        <f t="shared" si="1037"/>
        <v>FM5</v>
      </c>
      <c r="K6611" t="str">
        <f t="shared" si="1038"/>
        <v>FQ2</v>
      </c>
    </row>
    <row r="6612" spans="1:11" x14ac:dyDescent="0.35">
      <c r="A6612" s="1" t="s">
        <v>19737</v>
      </c>
      <c r="B6612" s="1">
        <f t="shared" si="1039"/>
        <v>42233</v>
      </c>
      <c r="C6612">
        <f t="shared" si="1030"/>
        <v>2015</v>
      </c>
      <c r="D6612">
        <f t="shared" si="1031"/>
        <v>8</v>
      </c>
      <c r="E6612" t="str">
        <f t="shared" si="1032"/>
        <v>August</v>
      </c>
      <c r="F6612" t="str">
        <f t="shared" si="1033"/>
        <v>Q3</v>
      </c>
      <c r="G6612" t="str">
        <f t="shared" si="1034"/>
        <v>2015-Aug</v>
      </c>
      <c r="H6612">
        <f t="shared" si="1035"/>
        <v>2</v>
      </c>
      <c r="I6612" t="str">
        <f t="shared" si="1036"/>
        <v>Monday</v>
      </c>
      <c r="J6612" t="str">
        <f t="shared" si="1037"/>
        <v>FM5</v>
      </c>
      <c r="K6612" t="str">
        <f t="shared" si="1038"/>
        <v>FQ2</v>
      </c>
    </row>
    <row r="6613" spans="1:11" x14ac:dyDescent="0.35">
      <c r="A6613" s="1" t="s">
        <v>21897</v>
      </c>
      <c r="B6613" s="1">
        <f t="shared" si="1039"/>
        <v>41511</v>
      </c>
      <c r="C6613">
        <f t="shared" si="1030"/>
        <v>2013</v>
      </c>
      <c r="D6613">
        <f t="shared" si="1031"/>
        <v>8</v>
      </c>
      <c r="E6613" t="str">
        <f t="shared" si="1032"/>
        <v>August</v>
      </c>
      <c r="F6613" t="str">
        <f t="shared" si="1033"/>
        <v>Q3</v>
      </c>
      <c r="G6613" t="str">
        <f t="shared" si="1034"/>
        <v>2013-Aug</v>
      </c>
      <c r="H6613">
        <f t="shared" si="1035"/>
        <v>1</v>
      </c>
      <c r="I6613" t="str">
        <f t="shared" si="1036"/>
        <v>Sunday</v>
      </c>
      <c r="J6613" t="str">
        <f t="shared" si="1037"/>
        <v>FM5</v>
      </c>
      <c r="K6613" t="str">
        <f t="shared" si="1038"/>
        <v>FQ2</v>
      </c>
    </row>
    <row r="6614" spans="1:11" x14ac:dyDescent="0.35">
      <c r="A6614" s="1" t="s">
        <v>20878</v>
      </c>
      <c r="B6614" s="1">
        <f t="shared" si="1039"/>
        <v>42956</v>
      </c>
      <c r="C6614">
        <f t="shared" si="1030"/>
        <v>2017</v>
      </c>
      <c r="D6614">
        <f t="shared" si="1031"/>
        <v>8</v>
      </c>
      <c r="E6614" t="str">
        <f t="shared" si="1032"/>
        <v>August</v>
      </c>
      <c r="F6614" t="str">
        <f t="shared" si="1033"/>
        <v>Q3</v>
      </c>
      <c r="G6614" t="str">
        <f t="shared" si="1034"/>
        <v>2017-Aug</v>
      </c>
      <c r="H6614">
        <f t="shared" si="1035"/>
        <v>4</v>
      </c>
      <c r="I6614" t="str">
        <f t="shared" si="1036"/>
        <v>Wednesday</v>
      </c>
      <c r="J6614" t="str">
        <f t="shared" si="1037"/>
        <v>FM5</v>
      </c>
      <c r="K6614" t="str">
        <f t="shared" si="1038"/>
        <v>FQ2</v>
      </c>
    </row>
    <row r="6615" spans="1:11" x14ac:dyDescent="0.35">
      <c r="A6615" s="1" t="s">
        <v>21360</v>
      </c>
      <c r="B6615" s="1">
        <f t="shared" si="1039"/>
        <v>41862</v>
      </c>
      <c r="C6615">
        <f t="shared" si="1030"/>
        <v>2014</v>
      </c>
      <c r="D6615">
        <f t="shared" si="1031"/>
        <v>8</v>
      </c>
      <c r="E6615" t="str">
        <f t="shared" si="1032"/>
        <v>August</v>
      </c>
      <c r="F6615" t="str">
        <f t="shared" si="1033"/>
        <v>Q3</v>
      </c>
      <c r="G6615" t="str">
        <f t="shared" si="1034"/>
        <v>2014-Aug</v>
      </c>
      <c r="H6615">
        <f t="shared" si="1035"/>
        <v>2</v>
      </c>
      <c r="I6615" t="str">
        <f t="shared" si="1036"/>
        <v>Monday</v>
      </c>
      <c r="J6615" t="str">
        <f t="shared" si="1037"/>
        <v>FM5</v>
      </c>
      <c r="K6615" t="str">
        <f t="shared" si="1038"/>
        <v>FQ2</v>
      </c>
    </row>
    <row r="6616" spans="1:11" x14ac:dyDescent="0.35">
      <c r="A6616" s="1" t="s">
        <v>20428</v>
      </c>
      <c r="B6616" s="1">
        <f t="shared" si="1039"/>
        <v>41877</v>
      </c>
      <c r="C6616">
        <f t="shared" si="1030"/>
        <v>2014</v>
      </c>
      <c r="D6616">
        <f t="shared" si="1031"/>
        <v>8</v>
      </c>
      <c r="E6616" t="str">
        <f t="shared" si="1032"/>
        <v>August</v>
      </c>
      <c r="F6616" t="str">
        <f t="shared" si="1033"/>
        <v>Q3</v>
      </c>
      <c r="G6616" t="str">
        <f t="shared" si="1034"/>
        <v>2014-Aug</v>
      </c>
      <c r="H6616">
        <f t="shared" si="1035"/>
        <v>3</v>
      </c>
      <c r="I6616" t="str">
        <f t="shared" si="1036"/>
        <v>Tuesday</v>
      </c>
      <c r="J6616" t="str">
        <f t="shared" si="1037"/>
        <v>FM5</v>
      </c>
      <c r="K6616" t="str">
        <f t="shared" si="1038"/>
        <v>FQ2</v>
      </c>
    </row>
    <row r="6617" spans="1:11" x14ac:dyDescent="0.35">
      <c r="A6617" s="1" t="s">
        <v>21182</v>
      </c>
      <c r="B6617" s="1">
        <f t="shared" si="1039"/>
        <v>42603</v>
      </c>
      <c r="C6617">
        <f t="shared" si="1030"/>
        <v>2016</v>
      </c>
      <c r="D6617">
        <f t="shared" si="1031"/>
        <v>8</v>
      </c>
      <c r="E6617" t="str">
        <f t="shared" si="1032"/>
        <v>August</v>
      </c>
      <c r="F6617" t="str">
        <f t="shared" si="1033"/>
        <v>Q3</v>
      </c>
      <c r="G6617" t="str">
        <f t="shared" si="1034"/>
        <v>2016-Aug</v>
      </c>
      <c r="H6617">
        <f t="shared" si="1035"/>
        <v>1</v>
      </c>
      <c r="I6617" t="str">
        <f t="shared" si="1036"/>
        <v>Sunday</v>
      </c>
      <c r="J6617" t="str">
        <f t="shared" si="1037"/>
        <v>FM5</v>
      </c>
      <c r="K6617" t="str">
        <f t="shared" si="1038"/>
        <v>FQ2</v>
      </c>
    </row>
    <row r="6618" spans="1:11" x14ac:dyDescent="0.35">
      <c r="A6618" s="1" t="s">
        <v>20425</v>
      </c>
      <c r="B6618" s="1">
        <f t="shared" si="1039"/>
        <v>42223</v>
      </c>
      <c r="C6618">
        <f t="shared" si="1030"/>
        <v>2015</v>
      </c>
      <c r="D6618">
        <f t="shared" si="1031"/>
        <v>8</v>
      </c>
      <c r="E6618" t="str">
        <f t="shared" si="1032"/>
        <v>August</v>
      </c>
      <c r="F6618" t="str">
        <f t="shared" si="1033"/>
        <v>Q3</v>
      </c>
      <c r="G6618" t="str">
        <f t="shared" si="1034"/>
        <v>2015-Aug</v>
      </c>
      <c r="H6618">
        <f t="shared" si="1035"/>
        <v>6</v>
      </c>
      <c r="I6618" t="str">
        <f t="shared" si="1036"/>
        <v>Friday</v>
      </c>
      <c r="J6618" t="str">
        <f t="shared" si="1037"/>
        <v>FM5</v>
      </c>
      <c r="K6618" t="str">
        <f t="shared" si="1038"/>
        <v>FQ2</v>
      </c>
    </row>
    <row r="6619" spans="1:11" x14ac:dyDescent="0.35">
      <c r="A6619" s="1" t="s">
        <v>22019</v>
      </c>
      <c r="B6619" s="1">
        <f t="shared" si="1039"/>
        <v>43327</v>
      </c>
      <c r="C6619">
        <f t="shared" si="1030"/>
        <v>2018</v>
      </c>
      <c r="D6619">
        <f t="shared" si="1031"/>
        <v>8</v>
      </c>
      <c r="E6619" t="str">
        <f t="shared" si="1032"/>
        <v>August</v>
      </c>
      <c r="F6619" t="str">
        <f t="shared" si="1033"/>
        <v>Q3</v>
      </c>
      <c r="G6619" t="str">
        <f t="shared" si="1034"/>
        <v>2018-Aug</v>
      </c>
      <c r="H6619">
        <f t="shared" si="1035"/>
        <v>4</v>
      </c>
      <c r="I6619" t="str">
        <f t="shared" si="1036"/>
        <v>Wednesday</v>
      </c>
      <c r="J6619" t="str">
        <f t="shared" si="1037"/>
        <v>FM5</v>
      </c>
      <c r="K6619" t="str">
        <f t="shared" si="1038"/>
        <v>FQ2</v>
      </c>
    </row>
    <row r="6620" spans="1:11" x14ac:dyDescent="0.35">
      <c r="A6620" s="1" t="s">
        <v>21862</v>
      </c>
      <c r="B6620" s="1">
        <f t="shared" si="1039"/>
        <v>42587</v>
      </c>
      <c r="C6620">
        <f t="shared" si="1030"/>
        <v>2016</v>
      </c>
      <c r="D6620">
        <f t="shared" si="1031"/>
        <v>8</v>
      </c>
      <c r="E6620" t="str">
        <f t="shared" si="1032"/>
        <v>August</v>
      </c>
      <c r="F6620" t="str">
        <f t="shared" si="1033"/>
        <v>Q3</v>
      </c>
      <c r="G6620" t="str">
        <f t="shared" si="1034"/>
        <v>2016-Aug</v>
      </c>
      <c r="H6620">
        <f t="shared" si="1035"/>
        <v>6</v>
      </c>
      <c r="I6620" t="str">
        <f t="shared" si="1036"/>
        <v>Friday</v>
      </c>
      <c r="J6620" t="str">
        <f t="shared" si="1037"/>
        <v>FM5</v>
      </c>
      <c r="K6620" t="str">
        <f t="shared" si="1038"/>
        <v>FQ2</v>
      </c>
    </row>
    <row r="6621" spans="1:11" x14ac:dyDescent="0.35">
      <c r="A6621" s="1" t="s">
        <v>19990</v>
      </c>
      <c r="B6621" s="1">
        <f t="shared" si="1039"/>
        <v>43314</v>
      </c>
      <c r="C6621">
        <f t="shared" si="1030"/>
        <v>2018</v>
      </c>
      <c r="D6621">
        <f t="shared" si="1031"/>
        <v>8</v>
      </c>
      <c r="E6621" t="str">
        <f t="shared" si="1032"/>
        <v>August</v>
      </c>
      <c r="F6621" t="str">
        <f t="shared" si="1033"/>
        <v>Q3</v>
      </c>
      <c r="G6621" t="str">
        <f t="shared" si="1034"/>
        <v>2018-Aug</v>
      </c>
      <c r="H6621">
        <f t="shared" si="1035"/>
        <v>5</v>
      </c>
      <c r="I6621" t="str">
        <f t="shared" si="1036"/>
        <v>Thursday</v>
      </c>
      <c r="J6621" t="str">
        <f t="shared" si="1037"/>
        <v>FM5</v>
      </c>
      <c r="K6621" t="str">
        <f t="shared" si="1038"/>
        <v>FQ2</v>
      </c>
    </row>
    <row r="6622" spans="1:11" x14ac:dyDescent="0.35">
      <c r="A6622" s="1" t="s">
        <v>22147</v>
      </c>
      <c r="B6622" s="1">
        <f t="shared" si="1039"/>
        <v>40743</v>
      </c>
      <c r="C6622">
        <f t="shared" si="1030"/>
        <v>2011</v>
      </c>
      <c r="D6622">
        <f t="shared" si="1031"/>
        <v>7</v>
      </c>
      <c r="E6622" t="str">
        <f t="shared" si="1032"/>
        <v>July</v>
      </c>
      <c r="F6622" t="str">
        <f t="shared" si="1033"/>
        <v>Q3</v>
      </c>
      <c r="G6622" t="str">
        <f t="shared" si="1034"/>
        <v>2011-Jul</v>
      </c>
      <c r="H6622">
        <f t="shared" si="1035"/>
        <v>3</v>
      </c>
      <c r="I6622" t="str">
        <f t="shared" si="1036"/>
        <v>Tuesday</v>
      </c>
      <c r="J6622" t="str">
        <f t="shared" si="1037"/>
        <v>FM4</v>
      </c>
      <c r="K6622" t="str">
        <f t="shared" si="1038"/>
        <v>FQ2</v>
      </c>
    </row>
    <row r="6623" spans="1:11" x14ac:dyDescent="0.35">
      <c r="A6623" s="1" t="s">
        <v>22148</v>
      </c>
      <c r="B6623" s="1">
        <f t="shared" si="1039"/>
        <v>41104</v>
      </c>
      <c r="C6623">
        <f t="shared" si="1030"/>
        <v>2012</v>
      </c>
      <c r="D6623">
        <f t="shared" si="1031"/>
        <v>7</v>
      </c>
      <c r="E6623" t="str">
        <f t="shared" si="1032"/>
        <v>July</v>
      </c>
      <c r="F6623" t="str">
        <f t="shared" si="1033"/>
        <v>Q3</v>
      </c>
      <c r="G6623" t="str">
        <f t="shared" si="1034"/>
        <v>2012-Jul</v>
      </c>
      <c r="H6623">
        <f t="shared" si="1035"/>
        <v>7</v>
      </c>
      <c r="I6623" t="str">
        <f t="shared" si="1036"/>
        <v>Saturday</v>
      </c>
      <c r="J6623" t="str">
        <f t="shared" si="1037"/>
        <v>FM4</v>
      </c>
      <c r="K6623" t="str">
        <f t="shared" si="1038"/>
        <v>FQ2</v>
      </c>
    </row>
    <row r="6624" spans="1:11" x14ac:dyDescent="0.35">
      <c r="A6624" s="1" t="s">
        <v>21188</v>
      </c>
      <c r="B6624" s="1">
        <f t="shared" si="1039"/>
        <v>43292</v>
      </c>
      <c r="C6624">
        <f t="shared" si="1030"/>
        <v>2018</v>
      </c>
      <c r="D6624">
        <f t="shared" si="1031"/>
        <v>7</v>
      </c>
      <c r="E6624" t="str">
        <f t="shared" si="1032"/>
        <v>July</v>
      </c>
      <c r="F6624" t="str">
        <f t="shared" si="1033"/>
        <v>Q3</v>
      </c>
      <c r="G6624" t="str">
        <f t="shared" si="1034"/>
        <v>2018-Jul</v>
      </c>
      <c r="H6624">
        <f t="shared" si="1035"/>
        <v>4</v>
      </c>
      <c r="I6624" t="str">
        <f t="shared" si="1036"/>
        <v>Wednesday</v>
      </c>
      <c r="J6624" t="str">
        <f t="shared" si="1037"/>
        <v>FM4</v>
      </c>
      <c r="K6624" t="str">
        <f t="shared" si="1038"/>
        <v>FQ2</v>
      </c>
    </row>
    <row r="6625" spans="1:11" x14ac:dyDescent="0.35">
      <c r="A6625" s="1" t="s">
        <v>20508</v>
      </c>
      <c r="B6625" s="1">
        <f t="shared" si="1039"/>
        <v>41100</v>
      </c>
      <c r="C6625">
        <f t="shared" si="1030"/>
        <v>2012</v>
      </c>
      <c r="D6625">
        <f t="shared" si="1031"/>
        <v>7</v>
      </c>
      <c r="E6625" t="str">
        <f t="shared" si="1032"/>
        <v>July</v>
      </c>
      <c r="F6625" t="str">
        <f t="shared" si="1033"/>
        <v>Q3</v>
      </c>
      <c r="G6625" t="str">
        <f t="shared" si="1034"/>
        <v>2012-Jul</v>
      </c>
      <c r="H6625">
        <f t="shared" si="1035"/>
        <v>3</v>
      </c>
      <c r="I6625" t="str">
        <f t="shared" si="1036"/>
        <v>Tuesday</v>
      </c>
      <c r="J6625" t="str">
        <f t="shared" si="1037"/>
        <v>FM4</v>
      </c>
      <c r="K6625" t="str">
        <f t="shared" si="1038"/>
        <v>FQ2</v>
      </c>
    </row>
    <row r="6626" spans="1:11" x14ac:dyDescent="0.35">
      <c r="A6626" s="1" t="s">
        <v>20939</v>
      </c>
      <c r="B6626" s="1">
        <f t="shared" si="1039"/>
        <v>40747</v>
      </c>
      <c r="C6626">
        <f t="shared" si="1030"/>
        <v>2011</v>
      </c>
      <c r="D6626">
        <f t="shared" si="1031"/>
        <v>7</v>
      </c>
      <c r="E6626" t="str">
        <f t="shared" si="1032"/>
        <v>July</v>
      </c>
      <c r="F6626" t="str">
        <f t="shared" si="1033"/>
        <v>Q3</v>
      </c>
      <c r="G6626" t="str">
        <f t="shared" si="1034"/>
        <v>2011-Jul</v>
      </c>
      <c r="H6626">
        <f t="shared" si="1035"/>
        <v>7</v>
      </c>
      <c r="I6626" t="str">
        <f t="shared" si="1036"/>
        <v>Saturday</v>
      </c>
      <c r="J6626" t="str">
        <f t="shared" si="1037"/>
        <v>FM4</v>
      </c>
      <c r="K6626" t="str">
        <f t="shared" si="1038"/>
        <v>FQ2</v>
      </c>
    </row>
    <row r="6627" spans="1:11" x14ac:dyDescent="0.35">
      <c r="A6627" s="1" t="s">
        <v>20505</v>
      </c>
      <c r="B6627" s="1">
        <f t="shared" si="1039"/>
        <v>40749</v>
      </c>
      <c r="C6627">
        <f t="shared" si="1030"/>
        <v>2011</v>
      </c>
      <c r="D6627">
        <f t="shared" si="1031"/>
        <v>7</v>
      </c>
      <c r="E6627" t="str">
        <f t="shared" si="1032"/>
        <v>July</v>
      </c>
      <c r="F6627" t="str">
        <f t="shared" si="1033"/>
        <v>Q3</v>
      </c>
      <c r="G6627" t="str">
        <f t="shared" si="1034"/>
        <v>2011-Jul</v>
      </c>
      <c r="H6627">
        <f t="shared" si="1035"/>
        <v>2</v>
      </c>
      <c r="I6627" t="str">
        <f t="shared" si="1036"/>
        <v>Monday</v>
      </c>
      <c r="J6627" t="str">
        <f t="shared" si="1037"/>
        <v>FM4</v>
      </c>
      <c r="K6627" t="str">
        <f t="shared" si="1038"/>
        <v>FQ2</v>
      </c>
    </row>
    <row r="6628" spans="1:11" x14ac:dyDescent="0.35">
      <c r="A6628" s="1" t="s">
        <v>20502</v>
      </c>
      <c r="B6628" s="1">
        <f t="shared" si="1039"/>
        <v>40364</v>
      </c>
      <c r="C6628">
        <f t="shared" si="1030"/>
        <v>2010</v>
      </c>
      <c r="D6628">
        <f t="shared" si="1031"/>
        <v>7</v>
      </c>
      <c r="E6628" t="str">
        <f t="shared" si="1032"/>
        <v>July</v>
      </c>
      <c r="F6628" t="str">
        <f t="shared" si="1033"/>
        <v>Q3</v>
      </c>
      <c r="G6628" t="str">
        <f t="shared" si="1034"/>
        <v>2010-Jul</v>
      </c>
      <c r="H6628">
        <f t="shared" si="1035"/>
        <v>2</v>
      </c>
      <c r="I6628" t="str">
        <f t="shared" si="1036"/>
        <v>Monday</v>
      </c>
      <c r="J6628" t="str">
        <f t="shared" si="1037"/>
        <v>FM4</v>
      </c>
      <c r="K6628" t="str">
        <f t="shared" si="1038"/>
        <v>FQ2</v>
      </c>
    </row>
    <row r="6629" spans="1:11" x14ac:dyDescent="0.35">
      <c r="A6629" s="1" t="s">
        <v>21280</v>
      </c>
      <c r="B6629" s="1">
        <f t="shared" si="1039"/>
        <v>40387</v>
      </c>
      <c r="C6629">
        <f t="shared" si="1030"/>
        <v>2010</v>
      </c>
      <c r="D6629">
        <f t="shared" si="1031"/>
        <v>7</v>
      </c>
      <c r="E6629" t="str">
        <f t="shared" si="1032"/>
        <v>July</v>
      </c>
      <c r="F6629" t="str">
        <f t="shared" si="1033"/>
        <v>Q3</v>
      </c>
      <c r="G6629" t="str">
        <f t="shared" si="1034"/>
        <v>2010-Jul</v>
      </c>
      <c r="H6629">
        <f t="shared" si="1035"/>
        <v>4</v>
      </c>
      <c r="I6629" t="str">
        <f t="shared" si="1036"/>
        <v>Wednesday</v>
      </c>
      <c r="J6629" t="str">
        <f t="shared" si="1037"/>
        <v>FM4</v>
      </c>
      <c r="K6629" t="str">
        <f t="shared" si="1038"/>
        <v>FQ2</v>
      </c>
    </row>
    <row r="6630" spans="1:11" x14ac:dyDescent="0.35">
      <c r="A6630" s="1" t="s">
        <v>22025</v>
      </c>
      <c r="B6630" s="1">
        <f t="shared" si="1039"/>
        <v>42926</v>
      </c>
      <c r="C6630">
        <f t="shared" si="1030"/>
        <v>2017</v>
      </c>
      <c r="D6630">
        <f t="shared" si="1031"/>
        <v>7</v>
      </c>
      <c r="E6630" t="str">
        <f t="shared" si="1032"/>
        <v>July</v>
      </c>
      <c r="F6630" t="str">
        <f t="shared" si="1033"/>
        <v>Q3</v>
      </c>
      <c r="G6630" t="str">
        <f t="shared" si="1034"/>
        <v>2017-Jul</v>
      </c>
      <c r="H6630">
        <f t="shared" si="1035"/>
        <v>2</v>
      </c>
      <c r="I6630" t="str">
        <f t="shared" si="1036"/>
        <v>Monday</v>
      </c>
      <c r="J6630" t="str">
        <f t="shared" si="1037"/>
        <v>FM4</v>
      </c>
      <c r="K6630" t="str">
        <f t="shared" si="1038"/>
        <v>FQ2</v>
      </c>
    </row>
    <row r="6631" spans="1:11" x14ac:dyDescent="0.35">
      <c r="A6631" s="1" t="s">
        <v>20373</v>
      </c>
      <c r="B6631" s="1">
        <f t="shared" si="1039"/>
        <v>41827</v>
      </c>
      <c r="C6631">
        <f t="shared" si="1030"/>
        <v>2014</v>
      </c>
      <c r="D6631">
        <f t="shared" si="1031"/>
        <v>7</v>
      </c>
      <c r="E6631" t="str">
        <f t="shared" si="1032"/>
        <v>July</v>
      </c>
      <c r="F6631" t="str">
        <f t="shared" si="1033"/>
        <v>Q3</v>
      </c>
      <c r="G6631" t="str">
        <f t="shared" si="1034"/>
        <v>2014-Jul</v>
      </c>
      <c r="H6631">
        <f t="shared" si="1035"/>
        <v>2</v>
      </c>
      <c r="I6631" t="str">
        <f t="shared" si="1036"/>
        <v>Monday</v>
      </c>
      <c r="J6631" t="str">
        <f t="shared" si="1037"/>
        <v>FM4</v>
      </c>
      <c r="K6631" t="str">
        <f t="shared" si="1038"/>
        <v>FQ2</v>
      </c>
    </row>
    <row r="6632" spans="1:11" x14ac:dyDescent="0.35">
      <c r="A6632" s="1" t="s">
        <v>19759</v>
      </c>
      <c r="B6632" s="1">
        <f t="shared" si="1039"/>
        <v>40381</v>
      </c>
      <c r="C6632">
        <f t="shared" si="1030"/>
        <v>2010</v>
      </c>
      <c r="D6632">
        <f t="shared" si="1031"/>
        <v>7</v>
      </c>
      <c r="E6632" t="str">
        <f t="shared" si="1032"/>
        <v>July</v>
      </c>
      <c r="F6632" t="str">
        <f t="shared" si="1033"/>
        <v>Q3</v>
      </c>
      <c r="G6632" t="str">
        <f t="shared" si="1034"/>
        <v>2010-Jul</v>
      </c>
      <c r="H6632">
        <f t="shared" si="1035"/>
        <v>5</v>
      </c>
      <c r="I6632" t="str">
        <f t="shared" si="1036"/>
        <v>Thursday</v>
      </c>
      <c r="J6632" t="str">
        <f t="shared" si="1037"/>
        <v>FM4</v>
      </c>
      <c r="K6632" t="str">
        <f t="shared" si="1038"/>
        <v>FQ2</v>
      </c>
    </row>
    <row r="6633" spans="1:11" x14ac:dyDescent="0.35">
      <c r="A6633" s="1" t="s">
        <v>19515</v>
      </c>
      <c r="B6633" s="1">
        <f t="shared" si="1039"/>
        <v>41822</v>
      </c>
      <c r="C6633">
        <f t="shared" si="1030"/>
        <v>2014</v>
      </c>
      <c r="D6633">
        <f t="shared" si="1031"/>
        <v>7</v>
      </c>
      <c r="E6633" t="str">
        <f t="shared" si="1032"/>
        <v>July</v>
      </c>
      <c r="F6633" t="str">
        <f t="shared" si="1033"/>
        <v>Q3</v>
      </c>
      <c r="G6633" t="str">
        <f t="shared" si="1034"/>
        <v>2014-Jul</v>
      </c>
      <c r="H6633">
        <f t="shared" si="1035"/>
        <v>4</v>
      </c>
      <c r="I6633" t="str">
        <f t="shared" si="1036"/>
        <v>Wednesday</v>
      </c>
      <c r="J6633" t="str">
        <f t="shared" si="1037"/>
        <v>FM4</v>
      </c>
      <c r="K6633" t="str">
        <f t="shared" si="1038"/>
        <v>FQ2</v>
      </c>
    </row>
    <row r="6634" spans="1:11" x14ac:dyDescent="0.35">
      <c r="A6634" s="1" t="s">
        <v>21698</v>
      </c>
      <c r="B6634" s="1">
        <f t="shared" si="1039"/>
        <v>41465</v>
      </c>
      <c r="C6634">
        <f t="shared" si="1030"/>
        <v>2013</v>
      </c>
      <c r="D6634">
        <f t="shared" si="1031"/>
        <v>7</v>
      </c>
      <c r="E6634" t="str">
        <f t="shared" si="1032"/>
        <v>July</v>
      </c>
      <c r="F6634" t="str">
        <f t="shared" si="1033"/>
        <v>Q3</v>
      </c>
      <c r="G6634" t="str">
        <f t="shared" si="1034"/>
        <v>2013-Jul</v>
      </c>
      <c r="H6634">
        <f t="shared" si="1035"/>
        <v>4</v>
      </c>
      <c r="I6634" t="str">
        <f t="shared" si="1036"/>
        <v>Wednesday</v>
      </c>
      <c r="J6634" t="str">
        <f t="shared" si="1037"/>
        <v>FM4</v>
      </c>
      <c r="K6634" t="str">
        <f t="shared" si="1038"/>
        <v>FQ2</v>
      </c>
    </row>
    <row r="6635" spans="1:11" x14ac:dyDescent="0.35">
      <c r="A6635" s="1" t="s">
        <v>19663</v>
      </c>
      <c r="B6635" s="1">
        <f t="shared" si="1039"/>
        <v>40740</v>
      </c>
      <c r="C6635">
        <f t="shared" si="1030"/>
        <v>2011</v>
      </c>
      <c r="D6635">
        <f t="shared" si="1031"/>
        <v>7</v>
      </c>
      <c r="E6635" t="str">
        <f t="shared" si="1032"/>
        <v>July</v>
      </c>
      <c r="F6635" t="str">
        <f t="shared" si="1033"/>
        <v>Q3</v>
      </c>
      <c r="G6635" t="str">
        <f t="shared" si="1034"/>
        <v>2011-Jul</v>
      </c>
      <c r="H6635">
        <f t="shared" si="1035"/>
        <v>7</v>
      </c>
      <c r="I6635" t="str">
        <f t="shared" si="1036"/>
        <v>Saturday</v>
      </c>
      <c r="J6635" t="str">
        <f t="shared" si="1037"/>
        <v>FM4</v>
      </c>
      <c r="K6635" t="str">
        <f t="shared" si="1038"/>
        <v>FQ2</v>
      </c>
    </row>
    <row r="6636" spans="1:11" x14ac:dyDescent="0.35">
      <c r="A6636" s="1" t="s">
        <v>21933</v>
      </c>
      <c r="B6636" s="1">
        <f t="shared" si="1039"/>
        <v>42579</v>
      </c>
      <c r="C6636">
        <f t="shared" si="1030"/>
        <v>2016</v>
      </c>
      <c r="D6636">
        <f t="shared" si="1031"/>
        <v>7</v>
      </c>
      <c r="E6636" t="str">
        <f t="shared" si="1032"/>
        <v>July</v>
      </c>
      <c r="F6636" t="str">
        <f t="shared" si="1033"/>
        <v>Q3</v>
      </c>
      <c r="G6636" t="str">
        <f t="shared" si="1034"/>
        <v>2016-Jul</v>
      </c>
      <c r="H6636">
        <f t="shared" si="1035"/>
        <v>5</v>
      </c>
      <c r="I6636" t="str">
        <f t="shared" si="1036"/>
        <v>Thursday</v>
      </c>
      <c r="J6636" t="str">
        <f t="shared" si="1037"/>
        <v>FM4</v>
      </c>
      <c r="K6636" t="str">
        <f t="shared" si="1038"/>
        <v>FQ2</v>
      </c>
    </row>
    <row r="6637" spans="1:11" x14ac:dyDescent="0.35">
      <c r="A6637" s="1" t="s">
        <v>22149</v>
      </c>
      <c r="B6637" s="1">
        <f t="shared" si="1039"/>
        <v>41062</v>
      </c>
      <c r="C6637">
        <f t="shared" si="1030"/>
        <v>2012</v>
      </c>
      <c r="D6637">
        <f t="shared" si="1031"/>
        <v>6</v>
      </c>
      <c r="E6637" t="str">
        <f t="shared" si="1032"/>
        <v>June</v>
      </c>
      <c r="F6637" t="str">
        <f t="shared" si="1033"/>
        <v>Q2</v>
      </c>
      <c r="G6637" t="str">
        <f t="shared" si="1034"/>
        <v>2012-Jun</v>
      </c>
      <c r="H6637">
        <f t="shared" si="1035"/>
        <v>7</v>
      </c>
      <c r="I6637" t="str">
        <f t="shared" si="1036"/>
        <v>Saturday</v>
      </c>
      <c r="J6637" t="str">
        <f t="shared" si="1037"/>
        <v>FM3</v>
      </c>
      <c r="K6637" t="str">
        <f t="shared" si="1038"/>
        <v>FQ1</v>
      </c>
    </row>
    <row r="6638" spans="1:11" x14ac:dyDescent="0.35">
      <c r="A6638" s="1" t="s">
        <v>22150</v>
      </c>
      <c r="B6638" s="1">
        <f t="shared" si="1039"/>
        <v>43253</v>
      </c>
      <c r="C6638">
        <f t="shared" si="1030"/>
        <v>2018</v>
      </c>
      <c r="D6638">
        <f t="shared" si="1031"/>
        <v>6</v>
      </c>
      <c r="E6638" t="str">
        <f t="shared" si="1032"/>
        <v>June</v>
      </c>
      <c r="F6638" t="str">
        <f t="shared" si="1033"/>
        <v>Q2</v>
      </c>
      <c r="G6638" t="str">
        <f t="shared" si="1034"/>
        <v>2018-Jun</v>
      </c>
      <c r="H6638">
        <f t="shared" si="1035"/>
        <v>7</v>
      </c>
      <c r="I6638" t="str">
        <f t="shared" si="1036"/>
        <v>Saturday</v>
      </c>
      <c r="J6638" t="str">
        <f t="shared" si="1037"/>
        <v>FM3</v>
      </c>
      <c r="K6638" t="str">
        <f t="shared" si="1038"/>
        <v>FQ1</v>
      </c>
    </row>
    <row r="6639" spans="1:11" x14ac:dyDescent="0.35">
      <c r="A6639" s="1" t="s">
        <v>19939</v>
      </c>
      <c r="B6639" s="1">
        <f t="shared" si="1039"/>
        <v>42538</v>
      </c>
      <c r="C6639">
        <f t="shared" si="1030"/>
        <v>2016</v>
      </c>
      <c r="D6639">
        <f t="shared" si="1031"/>
        <v>6</v>
      </c>
      <c r="E6639" t="str">
        <f t="shared" si="1032"/>
        <v>June</v>
      </c>
      <c r="F6639" t="str">
        <f t="shared" si="1033"/>
        <v>Q2</v>
      </c>
      <c r="G6639" t="str">
        <f t="shared" si="1034"/>
        <v>2016-Jun</v>
      </c>
      <c r="H6639">
        <f t="shared" si="1035"/>
        <v>6</v>
      </c>
      <c r="I6639" t="str">
        <f t="shared" si="1036"/>
        <v>Friday</v>
      </c>
      <c r="J6639" t="str">
        <f t="shared" si="1037"/>
        <v>FM3</v>
      </c>
      <c r="K6639" t="str">
        <f t="shared" si="1038"/>
        <v>FQ1</v>
      </c>
    </row>
    <row r="6640" spans="1:11" x14ac:dyDescent="0.35">
      <c r="A6640" s="1" t="s">
        <v>20780</v>
      </c>
      <c r="B6640" s="1">
        <f t="shared" si="1039"/>
        <v>41428</v>
      </c>
      <c r="C6640">
        <f t="shared" si="1030"/>
        <v>2013</v>
      </c>
      <c r="D6640">
        <f t="shared" si="1031"/>
        <v>6</v>
      </c>
      <c r="E6640" t="str">
        <f t="shared" si="1032"/>
        <v>June</v>
      </c>
      <c r="F6640" t="str">
        <f t="shared" si="1033"/>
        <v>Q2</v>
      </c>
      <c r="G6640" t="str">
        <f t="shared" si="1034"/>
        <v>2013-Jun</v>
      </c>
      <c r="H6640">
        <f t="shared" si="1035"/>
        <v>2</v>
      </c>
      <c r="I6640" t="str">
        <f t="shared" si="1036"/>
        <v>Monday</v>
      </c>
      <c r="J6640" t="str">
        <f t="shared" si="1037"/>
        <v>FM3</v>
      </c>
      <c r="K6640" t="str">
        <f t="shared" si="1038"/>
        <v>FQ1</v>
      </c>
    </row>
    <row r="6641" spans="1:11" x14ac:dyDescent="0.35">
      <c r="A6641" s="1" t="s">
        <v>20534</v>
      </c>
      <c r="B6641" s="1">
        <f t="shared" si="1039"/>
        <v>42168</v>
      </c>
      <c r="C6641">
        <f t="shared" si="1030"/>
        <v>2015</v>
      </c>
      <c r="D6641">
        <f t="shared" si="1031"/>
        <v>6</v>
      </c>
      <c r="E6641" t="str">
        <f t="shared" si="1032"/>
        <v>June</v>
      </c>
      <c r="F6641" t="str">
        <f t="shared" si="1033"/>
        <v>Q2</v>
      </c>
      <c r="G6641" t="str">
        <f t="shared" si="1034"/>
        <v>2015-Jun</v>
      </c>
      <c r="H6641">
        <f t="shared" si="1035"/>
        <v>7</v>
      </c>
      <c r="I6641" t="str">
        <f t="shared" si="1036"/>
        <v>Saturday</v>
      </c>
      <c r="J6641" t="str">
        <f t="shared" si="1037"/>
        <v>FM3</v>
      </c>
      <c r="K6641" t="str">
        <f t="shared" si="1038"/>
        <v>FQ1</v>
      </c>
    </row>
    <row r="6642" spans="1:11" x14ac:dyDescent="0.35">
      <c r="A6642" s="1" t="s">
        <v>19767</v>
      </c>
      <c r="B6642" s="1">
        <f t="shared" si="1039"/>
        <v>43259</v>
      </c>
      <c r="C6642">
        <f t="shared" si="1030"/>
        <v>2018</v>
      </c>
      <c r="D6642">
        <f t="shared" si="1031"/>
        <v>6</v>
      </c>
      <c r="E6642" t="str">
        <f t="shared" si="1032"/>
        <v>June</v>
      </c>
      <c r="F6642" t="str">
        <f t="shared" si="1033"/>
        <v>Q2</v>
      </c>
      <c r="G6642" t="str">
        <f t="shared" si="1034"/>
        <v>2018-Jun</v>
      </c>
      <c r="H6642">
        <f t="shared" si="1035"/>
        <v>6</v>
      </c>
      <c r="I6642" t="str">
        <f t="shared" si="1036"/>
        <v>Friday</v>
      </c>
      <c r="J6642" t="str">
        <f t="shared" si="1037"/>
        <v>FM3</v>
      </c>
      <c r="K6642" t="str">
        <f t="shared" si="1038"/>
        <v>FQ1</v>
      </c>
    </row>
    <row r="6643" spans="1:11" x14ac:dyDescent="0.35">
      <c r="A6643" s="1" t="s">
        <v>22151</v>
      </c>
      <c r="B6643" s="1">
        <f t="shared" si="1039"/>
        <v>42892</v>
      </c>
      <c r="C6643">
        <f t="shared" si="1030"/>
        <v>2017</v>
      </c>
      <c r="D6643">
        <f t="shared" si="1031"/>
        <v>6</v>
      </c>
      <c r="E6643" t="str">
        <f t="shared" si="1032"/>
        <v>June</v>
      </c>
      <c r="F6643" t="str">
        <f t="shared" si="1033"/>
        <v>Q2</v>
      </c>
      <c r="G6643" t="str">
        <f t="shared" si="1034"/>
        <v>2017-Jun</v>
      </c>
      <c r="H6643">
        <f t="shared" si="1035"/>
        <v>3</v>
      </c>
      <c r="I6643" t="str">
        <f t="shared" si="1036"/>
        <v>Tuesday</v>
      </c>
      <c r="J6643" t="str">
        <f t="shared" si="1037"/>
        <v>FM3</v>
      </c>
      <c r="K6643" t="str">
        <f t="shared" si="1038"/>
        <v>FQ1</v>
      </c>
    </row>
    <row r="6644" spans="1:11" x14ac:dyDescent="0.35">
      <c r="A6644" s="1" t="s">
        <v>20199</v>
      </c>
      <c r="B6644" s="1">
        <f t="shared" si="1039"/>
        <v>43252</v>
      </c>
      <c r="C6644">
        <f t="shared" si="1030"/>
        <v>2018</v>
      </c>
      <c r="D6644">
        <f t="shared" si="1031"/>
        <v>6</v>
      </c>
      <c r="E6644" t="str">
        <f t="shared" si="1032"/>
        <v>June</v>
      </c>
      <c r="F6644" t="str">
        <f t="shared" si="1033"/>
        <v>Q2</v>
      </c>
      <c r="G6644" t="str">
        <f t="shared" si="1034"/>
        <v>2018-Jun</v>
      </c>
      <c r="H6644">
        <f t="shared" si="1035"/>
        <v>6</v>
      </c>
      <c r="I6644" t="str">
        <f t="shared" si="1036"/>
        <v>Friday</v>
      </c>
      <c r="J6644" t="str">
        <f t="shared" si="1037"/>
        <v>FM3</v>
      </c>
      <c r="K6644" t="str">
        <f t="shared" si="1038"/>
        <v>FQ1</v>
      </c>
    </row>
    <row r="6645" spans="1:11" x14ac:dyDescent="0.35">
      <c r="A6645" s="1" t="s">
        <v>19531</v>
      </c>
      <c r="B6645" s="1">
        <f t="shared" si="1039"/>
        <v>40710</v>
      </c>
      <c r="C6645">
        <f t="shared" si="1030"/>
        <v>2011</v>
      </c>
      <c r="D6645">
        <f t="shared" si="1031"/>
        <v>6</v>
      </c>
      <c r="E6645" t="str">
        <f t="shared" si="1032"/>
        <v>June</v>
      </c>
      <c r="F6645" t="str">
        <f t="shared" si="1033"/>
        <v>Q2</v>
      </c>
      <c r="G6645" t="str">
        <f t="shared" si="1034"/>
        <v>2011-Jun</v>
      </c>
      <c r="H6645">
        <f t="shared" si="1035"/>
        <v>5</v>
      </c>
      <c r="I6645" t="str">
        <f t="shared" si="1036"/>
        <v>Thursday</v>
      </c>
      <c r="J6645" t="str">
        <f t="shared" si="1037"/>
        <v>FM3</v>
      </c>
      <c r="K6645" t="str">
        <f t="shared" si="1038"/>
        <v>FQ1</v>
      </c>
    </row>
    <row r="6646" spans="1:11" x14ac:dyDescent="0.35">
      <c r="A6646" s="1" t="s">
        <v>20944</v>
      </c>
      <c r="B6646" s="1">
        <f t="shared" si="1039"/>
        <v>43265</v>
      </c>
      <c r="C6646">
        <f t="shared" si="1030"/>
        <v>2018</v>
      </c>
      <c r="D6646">
        <f t="shared" si="1031"/>
        <v>6</v>
      </c>
      <c r="E6646" t="str">
        <f t="shared" si="1032"/>
        <v>June</v>
      </c>
      <c r="F6646" t="str">
        <f t="shared" si="1033"/>
        <v>Q2</v>
      </c>
      <c r="G6646" t="str">
        <f t="shared" si="1034"/>
        <v>2018-Jun</v>
      </c>
      <c r="H6646">
        <f t="shared" si="1035"/>
        <v>5</v>
      </c>
      <c r="I6646" t="str">
        <f t="shared" si="1036"/>
        <v>Thursday</v>
      </c>
      <c r="J6646" t="str">
        <f t="shared" si="1037"/>
        <v>FM3</v>
      </c>
      <c r="K6646" t="str">
        <f t="shared" si="1038"/>
        <v>FQ1</v>
      </c>
    </row>
    <row r="6647" spans="1:11" x14ac:dyDescent="0.35">
      <c r="A6647" s="1" t="s">
        <v>21196</v>
      </c>
      <c r="B6647" s="1">
        <f t="shared" si="1039"/>
        <v>42167</v>
      </c>
      <c r="C6647">
        <f t="shared" si="1030"/>
        <v>2015</v>
      </c>
      <c r="D6647">
        <f t="shared" si="1031"/>
        <v>6</v>
      </c>
      <c r="E6647" t="str">
        <f t="shared" si="1032"/>
        <v>June</v>
      </c>
      <c r="F6647" t="str">
        <f t="shared" si="1033"/>
        <v>Q2</v>
      </c>
      <c r="G6647" t="str">
        <f t="shared" si="1034"/>
        <v>2015-Jun</v>
      </c>
      <c r="H6647">
        <f t="shared" si="1035"/>
        <v>6</v>
      </c>
      <c r="I6647" t="str">
        <f t="shared" si="1036"/>
        <v>Friday</v>
      </c>
      <c r="J6647" t="str">
        <f t="shared" si="1037"/>
        <v>FM3</v>
      </c>
      <c r="K6647" t="str">
        <f t="shared" si="1038"/>
        <v>FQ1</v>
      </c>
    </row>
    <row r="6648" spans="1:11" x14ac:dyDescent="0.35">
      <c r="A6648" s="1" t="s">
        <v>21123</v>
      </c>
      <c r="B6648" s="1">
        <f t="shared" si="1039"/>
        <v>42908</v>
      </c>
      <c r="C6648">
        <f t="shared" si="1030"/>
        <v>2017</v>
      </c>
      <c r="D6648">
        <f t="shared" si="1031"/>
        <v>6</v>
      </c>
      <c r="E6648" t="str">
        <f t="shared" si="1032"/>
        <v>June</v>
      </c>
      <c r="F6648" t="str">
        <f t="shared" si="1033"/>
        <v>Q2</v>
      </c>
      <c r="G6648" t="str">
        <f t="shared" si="1034"/>
        <v>2017-Jun</v>
      </c>
      <c r="H6648">
        <f t="shared" si="1035"/>
        <v>5</v>
      </c>
      <c r="I6648" t="str">
        <f t="shared" si="1036"/>
        <v>Thursday</v>
      </c>
      <c r="J6648" t="str">
        <f t="shared" si="1037"/>
        <v>FM3</v>
      </c>
      <c r="K6648" t="str">
        <f t="shared" si="1038"/>
        <v>FQ1</v>
      </c>
    </row>
    <row r="6649" spans="1:11" x14ac:dyDescent="0.35">
      <c r="A6649" s="1" t="s">
        <v>21287</v>
      </c>
      <c r="B6649" s="1">
        <f t="shared" si="1039"/>
        <v>42528</v>
      </c>
      <c r="C6649">
        <f t="shared" si="1030"/>
        <v>2016</v>
      </c>
      <c r="D6649">
        <f t="shared" si="1031"/>
        <v>6</v>
      </c>
      <c r="E6649" t="str">
        <f t="shared" si="1032"/>
        <v>June</v>
      </c>
      <c r="F6649" t="str">
        <f t="shared" si="1033"/>
        <v>Q2</v>
      </c>
      <c r="G6649" t="str">
        <f t="shared" si="1034"/>
        <v>2016-Jun</v>
      </c>
      <c r="H6649">
        <f t="shared" si="1035"/>
        <v>3</v>
      </c>
      <c r="I6649" t="str">
        <f t="shared" si="1036"/>
        <v>Tuesday</v>
      </c>
      <c r="J6649" t="str">
        <f t="shared" si="1037"/>
        <v>FM3</v>
      </c>
      <c r="K6649" t="str">
        <f t="shared" si="1038"/>
        <v>FQ1</v>
      </c>
    </row>
    <row r="6650" spans="1:11" x14ac:dyDescent="0.35">
      <c r="A6650" s="1" t="s">
        <v>21200</v>
      </c>
      <c r="B6650" s="1">
        <f t="shared" si="1039"/>
        <v>40698</v>
      </c>
      <c r="C6650">
        <f t="shared" si="1030"/>
        <v>2011</v>
      </c>
      <c r="D6650">
        <f t="shared" si="1031"/>
        <v>6</v>
      </c>
      <c r="E6650" t="str">
        <f t="shared" si="1032"/>
        <v>June</v>
      </c>
      <c r="F6650" t="str">
        <f t="shared" si="1033"/>
        <v>Q2</v>
      </c>
      <c r="G6650" t="str">
        <f t="shared" si="1034"/>
        <v>2011-Jun</v>
      </c>
      <c r="H6650">
        <f t="shared" si="1035"/>
        <v>7</v>
      </c>
      <c r="I6650" t="str">
        <f t="shared" si="1036"/>
        <v>Saturday</v>
      </c>
      <c r="J6650" t="str">
        <f t="shared" si="1037"/>
        <v>FM3</v>
      </c>
      <c r="K6650" t="str">
        <f t="shared" si="1038"/>
        <v>FQ1</v>
      </c>
    </row>
    <row r="6651" spans="1:11" x14ac:dyDescent="0.35">
      <c r="A6651" s="1" t="s">
        <v>21292</v>
      </c>
      <c r="B6651" s="1">
        <f t="shared" si="1039"/>
        <v>40307</v>
      </c>
      <c r="C6651">
        <f t="shared" si="1030"/>
        <v>2010</v>
      </c>
      <c r="D6651">
        <f t="shared" si="1031"/>
        <v>5</v>
      </c>
      <c r="E6651" t="str">
        <f t="shared" si="1032"/>
        <v>May</v>
      </c>
      <c r="F6651" t="str">
        <f t="shared" si="1033"/>
        <v>Q2</v>
      </c>
      <c r="G6651" t="str">
        <f t="shared" si="1034"/>
        <v>2010-May</v>
      </c>
      <c r="H6651">
        <f t="shared" si="1035"/>
        <v>1</v>
      </c>
      <c r="I6651" t="str">
        <f t="shared" si="1036"/>
        <v>Sunday</v>
      </c>
      <c r="J6651" t="str">
        <f t="shared" si="1037"/>
        <v>FM2</v>
      </c>
      <c r="K6651" t="str">
        <f t="shared" si="1038"/>
        <v>FQ1</v>
      </c>
    </row>
    <row r="6652" spans="1:11" x14ac:dyDescent="0.35">
      <c r="A6652" s="1" t="s">
        <v>20545</v>
      </c>
      <c r="B6652" s="1">
        <f t="shared" si="1039"/>
        <v>41405</v>
      </c>
      <c r="C6652">
        <f t="shared" si="1030"/>
        <v>2013</v>
      </c>
      <c r="D6652">
        <f t="shared" si="1031"/>
        <v>5</v>
      </c>
      <c r="E6652" t="str">
        <f t="shared" si="1032"/>
        <v>May</v>
      </c>
      <c r="F6652" t="str">
        <f t="shared" si="1033"/>
        <v>Q2</v>
      </c>
      <c r="G6652" t="str">
        <f t="shared" si="1034"/>
        <v>2013-May</v>
      </c>
      <c r="H6652">
        <f t="shared" si="1035"/>
        <v>7</v>
      </c>
      <c r="I6652" t="str">
        <f t="shared" si="1036"/>
        <v>Saturday</v>
      </c>
      <c r="J6652" t="str">
        <f t="shared" si="1037"/>
        <v>FM2</v>
      </c>
      <c r="K6652" t="str">
        <f t="shared" si="1038"/>
        <v>FQ1</v>
      </c>
    </row>
    <row r="6653" spans="1:11" x14ac:dyDescent="0.35">
      <c r="A6653" s="1" t="s">
        <v>20085</v>
      </c>
      <c r="B6653" s="1">
        <f t="shared" si="1039"/>
        <v>41403</v>
      </c>
      <c r="C6653">
        <f t="shared" si="1030"/>
        <v>2013</v>
      </c>
      <c r="D6653">
        <f t="shared" si="1031"/>
        <v>5</v>
      </c>
      <c r="E6653" t="str">
        <f t="shared" si="1032"/>
        <v>May</v>
      </c>
      <c r="F6653" t="str">
        <f t="shared" si="1033"/>
        <v>Q2</v>
      </c>
      <c r="G6653" t="str">
        <f t="shared" si="1034"/>
        <v>2013-May</v>
      </c>
      <c r="H6653">
        <f t="shared" si="1035"/>
        <v>5</v>
      </c>
      <c r="I6653" t="str">
        <f t="shared" si="1036"/>
        <v>Thursday</v>
      </c>
      <c r="J6653" t="str">
        <f t="shared" si="1037"/>
        <v>FM2</v>
      </c>
      <c r="K6653" t="str">
        <f t="shared" si="1038"/>
        <v>FQ1</v>
      </c>
    </row>
    <row r="6654" spans="1:11" x14ac:dyDescent="0.35">
      <c r="A6654" s="1" t="s">
        <v>22152</v>
      </c>
      <c r="B6654" s="1">
        <f t="shared" si="1039"/>
        <v>42865</v>
      </c>
      <c r="C6654">
        <f t="shared" si="1030"/>
        <v>2017</v>
      </c>
      <c r="D6654">
        <f t="shared" si="1031"/>
        <v>5</v>
      </c>
      <c r="E6654" t="str">
        <f t="shared" si="1032"/>
        <v>May</v>
      </c>
      <c r="F6654" t="str">
        <f t="shared" si="1033"/>
        <v>Q2</v>
      </c>
      <c r="G6654" t="str">
        <f t="shared" si="1034"/>
        <v>2017-May</v>
      </c>
      <c r="H6654">
        <f t="shared" si="1035"/>
        <v>4</v>
      </c>
      <c r="I6654" t="str">
        <f t="shared" si="1036"/>
        <v>Wednesday</v>
      </c>
      <c r="J6654" t="str">
        <f t="shared" si="1037"/>
        <v>FM2</v>
      </c>
      <c r="K6654" t="str">
        <f t="shared" si="1038"/>
        <v>FQ1</v>
      </c>
    </row>
    <row r="6655" spans="1:11" x14ac:dyDescent="0.35">
      <c r="A6655" s="1" t="s">
        <v>21987</v>
      </c>
      <c r="B6655" s="1">
        <f t="shared" si="1039"/>
        <v>42872</v>
      </c>
      <c r="C6655">
        <f t="shared" si="1030"/>
        <v>2017</v>
      </c>
      <c r="D6655">
        <f t="shared" si="1031"/>
        <v>5</v>
      </c>
      <c r="E6655" t="str">
        <f t="shared" si="1032"/>
        <v>May</v>
      </c>
      <c r="F6655" t="str">
        <f t="shared" si="1033"/>
        <v>Q2</v>
      </c>
      <c r="G6655" t="str">
        <f t="shared" si="1034"/>
        <v>2017-May</v>
      </c>
      <c r="H6655">
        <f t="shared" si="1035"/>
        <v>4</v>
      </c>
      <c r="I6655" t="str">
        <f t="shared" si="1036"/>
        <v>Wednesday</v>
      </c>
      <c r="J6655" t="str">
        <f t="shared" si="1037"/>
        <v>FM2</v>
      </c>
      <c r="K6655" t="str">
        <f t="shared" si="1038"/>
        <v>FQ1</v>
      </c>
    </row>
    <row r="6656" spans="1:11" x14ac:dyDescent="0.35">
      <c r="A6656" s="1" t="s">
        <v>20785</v>
      </c>
      <c r="B6656" s="1">
        <f t="shared" si="1039"/>
        <v>41782</v>
      </c>
      <c r="C6656">
        <f t="shared" si="1030"/>
        <v>2014</v>
      </c>
      <c r="D6656">
        <f t="shared" si="1031"/>
        <v>5</v>
      </c>
      <c r="E6656" t="str">
        <f t="shared" si="1032"/>
        <v>May</v>
      </c>
      <c r="F6656" t="str">
        <f t="shared" si="1033"/>
        <v>Q2</v>
      </c>
      <c r="G6656" t="str">
        <f t="shared" si="1034"/>
        <v>2014-May</v>
      </c>
      <c r="H6656">
        <f t="shared" si="1035"/>
        <v>6</v>
      </c>
      <c r="I6656" t="str">
        <f t="shared" si="1036"/>
        <v>Friday</v>
      </c>
      <c r="J6656" t="str">
        <f t="shared" si="1037"/>
        <v>FM2</v>
      </c>
      <c r="K6656" t="str">
        <f t="shared" si="1038"/>
        <v>FQ1</v>
      </c>
    </row>
    <row r="6657" spans="1:11" x14ac:dyDescent="0.35">
      <c r="A6657" s="1" t="s">
        <v>22153</v>
      </c>
      <c r="B6657" s="1">
        <f t="shared" si="1039"/>
        <v>40684</v>
      </c>
      <c r="C6657">
        <f t="shared" si="1030"/>
        <v>2011</v>
      </c>
      <c r="D6657">
        <f t="shared" si="1031"/>
        <v>5</v>
      </c>
      <c r="E6657" t="str">
        <f t="shared" si="1032"/>
        <v>May</v>
      </c>
      <c r="F6657" t="str">
        <f t="shared" si="1033"/>
        <v>Q2</v>
      </c>
      <c r="G6657" t="str">
        <f t="shared" si="1034"/>
        <v>2011-May</v>
      </c>
      <c r="H6657">
        <f t="shared" si="1035"/>
        <v>7</v>
      </c>
      <c r="I6657" t="str">
        <f t="shared" si="1036"/>
        <v>Saturday</v>
      </c>
      <c r="J6657" t="str">
        <f t="shared" si="1037"/>
        <v>FM2</v>
      </c>
      <c r="K6657" t="str">
        <f t="shared" si="1038"/>
        <v>FQ1</v>
      </c>
    </row>
    <row r="6658" spans="1:11" x14ac:dyDescent="0.35">
      <c r="A6658" s="1" t="s">
        <v>20228</v>
      </c>
      <c r="B6658" s="1">
        <f t="shared" si="1039"/>
        <v>43245</v>
      </c>
      <c r="C6658">
        <f t="shared" si="1030"/>
        <v>2018</v>
      </c>
      <c r="D6658">
        <f t="shared" si="1031"/>
        <v>5</v>
      </c>
      <c r="E6658" t="str">
        <f t="shared" si="1032"/>
        <v>May</v>
      </c>
      <c r="F6658" t="str">
        <f t="shared" si="1033"/>
        <v>Q2</v>
      </c>
      <c r="G6658" t="str">
        <f t="shared" si="1034"/>
        <v>2018-May</v>
      </c>
      <c r="H6658">
        <f t="shared" si="1035"/>
        <v>6</v>
      </c>
      <c r="I6658" t="str">
        <f t="shared" si="1036"/>
        <v>Friday</v>
      </c>
      <c r="J6658" t="str">
        <f t="shared" si="1037"/>
        <v>FM2</v>
      </c>
      <c r="K6658" t="str">
        <f t="shared" si="1038"/>
        <v>FQ1</v>
      </c>
    </row>
    <row r="6659" spans="1:11" x14ac:dyDescent="0.35">
      <c r="A6659" s="1" t="s">
        <v>21768</v>
      </c>
      <c r="B6659" s="1">
        <f t="shared" si="1039"/>
        <v>42508</v>
      </c>
      <c r="C6659">
        <f t="shared" ref="C6659:C6722" si="1040">YEAR(B6659)</f>
        <v>2016</v>
      </c>
      <c r="D6659">
        <f t="shared" ref="D6659:D6722" si="1041">MONTH(B6659)</f>
        <v>5</v>
      </c>
      <c r="E6659" t="str">
        <f t="shared" ref="E6659:E6722" si="1042">TEXT(B6659, "MMMM")</f>
        <v>May</v>
      </c>
      <c r="F6659" t="str">
        <f t="shared" ref="F6659:F6722" si="1043" xml:space="preserve"> "Q" &amp; INT((MONTH(B6659)-1)/3) + 1</f>
        <v>Q2</v>
      </c>
      <c r="G6659" t="str">
        <f t="shared" ref="G6659:G6722" si="1044">YEAR(B6659) &amp; "-" &amp; TEXT(B6659, "MMM")</f>
        <v>2016-May</v>
      </c>
      <c r="H6659">
        <f t="shared" ref="H6659:H6722" si="1045">WEEKDAY(B6659)</f>
        <v>4</v>
      </c>
      <c r="I6659" t="str">
        <f t="shared" ref="I6659:I6722" si="1046">TEXT(B6659, "dddd")</f>
        <v>Wednesday</v>
      </c>
      <c r="J6659" t="str">
        <f t="shared" ref="J6659:J6722" si="1047">"FM" &amp; IF(MONTH(B6659)&gt;=4, MONTH(B6659)-3, MONTH(B6659)+9)</f>
        <v>FM2</v>
      </c>
      <c r="K6659" t="str">
        <f t="shared" ref="K6659:K6722" si="1048" xml:space="preserve"> "FQ" &amp; INT((IF(MONTH(B6659)&gt;=4, MONTH(B6659)-3, MONTH(B6659)+9)-1)/3) + 1</f>
        <v>FQ1</v>
      </c>
    </row>
    <row r="6660" spans="1:11" x14ac:dyDescent="0.35">
      <c r="A6660" s="1" t="s">
        <v>21537</v>
      </c>
      <c r="B6660" s="1">
        <f t="shared" ref="B6660:B6723" si="1049">DATE(LEFT(A6660, 4), MID(A6660, FIND("_", A6660) + 1, FIND("_", A6660, FIND("_", A6660) + 1) - FIND("_", A6660) - 1), RIGHT(A6660, LEN(A6660) - FIND("_", A6660, FIND("_", A6660) + 1)))</f>
        <v>42135</v>
      </c>
      <c r="C6660">
        <f t="shared" si="1040"/>
        <v>2015</v>
      </c>
      <c r="D6660">
        <f t="shared" si="1041"/>
        <v>5</v>
      </c>
      <c r="E6660" t="str">
        <f t="shared" si="1042"/>
        <v>May</v>
      </c>
      <c r="F6660" t="str">
        <f t="shared" si="1043"/>
        <v>Q2</v>
      </c>
      <c r="G6660" t="str">
        <f t="shared" si="1044"/>
        <v>2015-May</v>
      </c>
      <c r="H6660">
        <f t="shared" si="1045"/>
        <v>2</v>
      </c>
      <c r="I6660" t="str">
        <f t="shared" si="1046"/>
        <v>Monday</v>
      </c>
      <c r="J6660" t="str">
        <f t="shared" si="1047"/>
        <v>FM2</v>
      </c>
      <c r="K6660" t="str">
        <f t="shared" si="1048"/>
        <v>FQ1</v>
      </c>
    </row>
    <row r="6661" spans="1:11" x14ac:dyDescent="0.35">
      <c r="A6661" s="1" t="s">
        <v>20536</v>
      </c>
      <c r="B6661" s="1">
        <f t="shared" si="1049"/>
        <v>40318</v>
      </c>
      <c r="C6661">
        <f t="shared" si="1040"/>
        <v>2010</v>
      </c>
      <c r="D6661">
        <f t="shared" si="1041"/>
        <v>5</v>
      </c>
      <c r="E6661" t="str">
        <f t="shared" si="1042"/>
        <v>May</v>
      </c>
      <c r="F6661" t="str">
        <f t="shared" si="1043"/>
        <v>Q2</v>
      </c>
      <c r="G6661" t="str">
        <f t="shared" si="1044"/>
        <v>2010-May</v>
      </c>
      <c r="H6661">
        <f t="shared" si="1045"/>
        <v>5</v>
      </c>
      <c r="I6661" t="str">
        <f t="shared" si="1046"/>
        <v>Thursday</v>
      </c>
      <c r="J6661" t="str">
        <f t="shared" si="1047"/>
        <v>FM2</v>
      </c>
      <c r="K6661" t="str">
        <f t="shared" si="1048"/>
        <v>FQ1</v>
      </c>
    </row>
    <row r="6662" spans="1:11" x14ac:dyDescent="0.35">
      <c r="A6662" s="1" t="s">
        <v>22154</v>
      </c>
      <c r="B6662" s="1">
        <f t="shared" si="1049"/>
        <v>42126</v>
      </c>
      <c r="C6662">
        <f t="shared" si="1040"/>
        <v>2015</v>
      </c>
      <c r="D6662">
        <f t="shared" si="1041"/>
        <v>5</v>
      </c>
      <c r="E6662" t="str">
        <f t="shared" si="1042"/>
        <v>May</v>
      </c>
      <c r="F6662" t="str">
        <f t="shared" si="1043"/>
        <v>Q2</v>
      </c>
      <c r="G6662" t="str">
        <f t="shared" si="1044"/>
        <v>2015-May</v>
      </c>
      <c r="H6662">
        <f t="shared" si="1045"/>
        <v>7</v>
      </c>
      <c r="I6662" t="str">
        <f t="shared" si="1046"/>
        <v>Saturday</v>
      </c>
      <c r="J6662" t="str">
        <f t="shared" si="1047"/>
        <v>FM2</v>
      </c>
      <c r="K6662" t="str">
        <f t="shared" si="1048"/>
        <v>FQ1</v>
      </c>
    </row>
    <row r="6663" spans="1:11" x14ac:dyDescent="0.35">
      <c r="A6663" s="1" t="s">
        <v>20010</v>
      </c>
      <c r="B6663" s="1">
        <f t="shared" si="1049"/>
        <v>43244</v>
      </c>
      <c r="C6663">
        <f t="shared" si="1040"/>
        <v>2018</v>
      </c>
      <c r="D6663">
        <f t="shared" si="1041"/>
        <v>5</v>
      </c>
      <c r="E6663" t="str">
        <f t="shared" si="1042"/>
        <v>May</v>
      </c>
      <c r="F6663" t="str">
        <f t="shared" si="1043"/>
        <v>Q2</v>
      </c>
      <c r="G6663" t="str">
        <f t="shared" si="1044"/>
        <v>2018-May</v>
      </c>
      <c r="H6663">
        <f t="shared" si="1045"/>
        <v>5</v>
      </c>
      <c r="I6663" t="str">
        <f t="shared" si="1046"/>
        <v>Thursday</v>
      </c>
      <c r="J6663" t="str">
        <f t="shared" si="1047"/>
        <v>FM2</v>
      </c>
      <c r="K6663" t="str">
        <f t="shared" si="1048"/>
        <v>FQ1</v>
      </c>
    </row>
    <row r="6664" spans="1:11" x14ac:dyDescent="0.35">
      <c r="A6664" s="1" t="s">
        <v>21394</v>
      </c>
      <c r="B6664" s="1">
        <f t="shared" si="1049"/>
        <v>43237</v>
      </c>
      <c r="C6664">
        <f t="shared" si="1040"/>
        <v>2018</v>
      </c>
      <c r="D6664">
        <f t="shared" si="1041"/>
        <v>5</v>
      </c>
      <c r="E6664" t="str">
        <f t="shared" si="1042"/>
        <v>May</v>
      </c>
      <c r="F6664" t="str">
        <f t="shared" si="1043"/>
        <v>Q2</v>
      </c>
      <c r="G6664" t="str">
        <f t="shared" si="1044"/>
        <v>2018-May</v>
      </c>
      <c r="H6664">
        <f t="shared" si="1045"/>
        <v>5</v>
      </c>
      <c r="I6664" t="str">
        <f t="shared" si="1046"/>
        <v>Thursday</v>
      </c>
      <c r="J6664" t="str">
        <f t="shared" si="1047"/>
        <v>FM2</v>
      </c>
      <c r="K6664" t="str">
        <f t="shared" si="1048"/>
        <v>FQ1</v>
      </c>
    </row>
    <row r="6665" spans="1:11" x14ac:dyDescent="0.35">
      <c r="A6665" s="1" t="s">
        <v>20826</v>
      </c>
      <c r="B6665" s="1">
        <f t="shared" si="1049"/>
        <v>41417</v>
      </c>
      <c r="C6665">
        <f t="shared" si="1040"/>
        <v>2013</v>
      </c>
      <c r="D6665">
        <f t="shared" si="1041"/>
        <v>5</v>
      </c>
      <c r="E6665" t="str">
        <f t="shared" si="1042"/>
        <v>May</v>
      </c>
      <c r="F6665" t="str">
        <f t="shared" si="1043"/>
        <v>Q2</v>
      </c>
      <c r="G6665" t="str">
        <f t="shared" si="1044"/>
        <v>2013-May</v>
      </c>
      <c r="H6665">
        <f t="shared" si="1045"/>
        <v>5</v>
      </c>
      <c r="I6665" t="str">
        <f t="shared" si="1046"/>
        <v>Thursday</v>
      </c>
      <c r="J6665" t="str">
        <f t="shared" si="1047"/>
        <v>FM2</v>
      </c>
      <c r="K6665" t="str">
        <f t="shared" si="1048"/>
        <v>FQ1</v>
      </c>
    </row>
    <row r="6666" spans="1:11" x14ac:dyDescent="0.35">
      <c r="A6666" s="1" t="s">
        <v>19543</v>
      </c>
      <c r="B6666" s="1">
        <f t="shared" si="1049"/>
        <v>40670</v>
      </c>
      <c r="C6666">
        <f t="shared" si="1040"/>
        <v>2011</v>
      </c>
      <c r="D6666">
        <f t="shared" si="1041"/>
        <v>5</v>
      </c>
      <c r="E6666" t="str">
        <f t="shared" si="1042"/>
        <v>May</v>
      </c>
      <c r="F6666" t="str">
        <f t="shared" si="1043"/>
        <v>Q2</v>
      </c>
      <c r="G6666" t="str">
        <f t="shared" si="1044"/>
        <v>2011-May</v>
      </c>
      <c r="H6666">
        <f t="shared" si="1045"/>
        <v>7</v>
      </c>
      <c r="I6666" t="str">
        <f t="shared" si="1046"/>
        <v>Saturday</v>
      </c>
      <c r="J6666" t="str">
        <f t="shared" si="1047"/>
        <v>FM2</v>
      </c>
      <c r="K6666" t="str">
        <f t="shared" si="1048"/>
        <v>FQ1</v>
      </c>
    </row>
    <row r="6667" spans="1:11" x14ac:dyDescent="0.35">
      <c r="A6667" s="1" t="s">
        <v>21987</v>
      </c>
      <c r="B6667" s="1">
        <f t="shared" si="1049"/>
        <v>42872</v>
      </c>
      <c r="C6667">
        <f t="shared" si="1040"/>
        <v>2017</v>
      </c>
      <c r="D6667">
        <f t="shared" si="1041"/>
        <v>5</v>
      </c>
      <c r="E6667" t="str">
        <f t="shared" si="1042"/>
        <v>May</v>
      </c>
      <c r="F6667" t="str">
        <f t="shared" si="1043"/>
        <v>Q2</v>
      </c>
      <c r="G6667" t="str">
        <f t="shared" si="1044"/>
        <v>2017-May</v>
      </c>
      <c r="H6667">
        <f t="shared" si="1045"/>
        <v>4</v>
      </c>
      <c r="I6667" t="str">
        <f t="shared" si="1046"/>
        <v>Wednesday</v>
      </c>
      <c r="J6667" t="str">
        <f t="shared" si="1047"/>
        <v>FM2</v>
      </c>
      <c r="K6667" t="str">
        <f t="shared" si="1048"/>
        <v>FQ1</v>
      </c>
    </row>
    <row r="6668" spans="1:11" x14ac:dyDescent="0.35">
      <c r="A6668" s="1" t="s">
        <v>19809</v>
      </c>
      <c r="B6668" s="1">
        <f t="shared" si="1049"/>
        <v>43209</v>
      </c>
      <c r="C6668">
        <f t="shared" si="1040"/>
        <v>2018</v>
      </c>
      <c r="D6668">
        <f t="shared" si="1041"/>
        <v>4</v>
      </c>
      <c r="E6668" t="str">
        <f t="shared" si="1042"/>
        <v>April</v>
      </c>
      <c r="F6668" t="str">
        <f t="shared" si="1043"/>
        <v>Q2</v>
      </c>
      <c r="G6668" t="str">
        <f t="shared" si="1044"/>
        <v>2018-Apr</v>
      </c>
      <c r="H6668">
        <f t="shared" si="1045"/>
        <v>5</v>
      </c>
      <c r="I6668" t="str">
        <f t="shared" si="1046"/>
        <v>Thursday</v>
      </c>
      <c r="J6668" t="str">
        <f t="shared" si="1047"/>
        <v>FM1</v>
      </c>
      <c r="K6668" t="str">
        <f t="shared" si="1048"/>
        <v>FQ1</v>
      </c>
    </row>
    <row r="6669" spans="1:11" x14ac:dyDescent="0.35">
      <c r="A6669" s="1" t="s">
        <v>20554</v>
      </c>
      <c r="B6669" s="1">
        <f t="shared" si="1049"/>
        <v>42469</v>
      </c>
      <c r="C6669">
        <f t="shared" si="1040"/>
        <v>2016</v>
      </c>
      <c r="D6669">
        <f t="shared" si="1041"/>
        <v>4</v>
      </c>
      <c r="E6669" t="str">
        <f t="shared" si="1042"/>
        <v>April</v>
      </c>
      <c r="F6669" t="str">
        <f t="shared" si="1043"/>
        <v>Q2</v>
      </c>
      <c r="G6669" t="str">
        <f t="shared" si="1044"/>
        <v>2016-Apr</v>
      </c>
      <c r="H6669">
        <f t="shared" si="1045"/>
        <v>7</v>
      </c>
      <c r="I6669" t="str">
        <f t="shared" si="1046"/>
        <v>Saturday</v>
      </c>
      <c r="J6669" t="str">
        <f t="shared" si="1047"/>
        <v>FM1</v>
      </c>
      <c r="K6669" t="str">
        <f t="shared" si="1048"/>
        <v>FQ1</v>
      </c>
    </row>
    <row r="6670" spans="1:11" x14ac:dyDescent="0.35">
      <c r="A6670" s="1" t="s">
        <v>20891</v>
      </c>
      <c r="B6670" s="1">
        <f t="shared" si="1049"/>
        <v>42853</v>
      </c>
      <c r="C6670">
        <f t="shared" si="1040"/>
        <v>2017</v>
      </c>
      <c r="D6670">
        <f t="shared" si="1041"/>
        <v>4</v>
      </c>
      <c r="E6670" t="str">
        <f t="shared" si="1042"/>
        <v>April</v>
      </c>
      <c r="F6670" t="str">
        <f t="shared" si="1043"/>
        <v>Q2</v>
      </c>
      <c r="G6670" t="str">
        <f t="shared" si="1044"/>
        <v>2017-Apr</v>
      </c>
      <c r="H6670">
        <f t="shared" si="1045"/>
        <v>6</v>
      </c>
      <c r="I6670" t="str">
        <f t="shared" si="1046"/>
        <v>Friday</v>
      </c>
      <c r="J6670" t="str">
        <f t="shared" si="1047"/>
        <v>FM1</v>
      </c>
      <c r="K6670" t="str">
        <f t="shared" si="1048"/>
        <v>FQ1</v>
      </c>
    </row>
    <row r="6671" spans="1:11" x14ac:dyDescent="0.35">
      <c r="A6671" s="1" t="s">
        <v>20549</v>
      </c>
      <c r="B6671" s="1">
        <f t="shared" si="1049"/>
        <v>40290</v>
      </c>
      <c r="C6671">
        <f t="shared" si="1040"/>
        <v>2010</v>
      </c>
      <c r="D6671">
        <f t="shared" si="1041"/>
        <v>4</v>
      </c>
      <c r="E6671" t="str">
        <f t="shared" si="1042"/>
        <v>April</v>
      </c>
      <c r="F6671" t="str">
        <f t="shared" si="1043"/>
        <v>Q2</v>
      </c>
      <c r="G6671" t="str">
        <f t="shared" si="1044"/>
        <v>2010-Apr</v>
      </c>
      <c r="H6671">
        <f t="shared" si="1045"/>
        <v>5</v>
      </c>
      <c r="I6671" t="str">
        <f t="shared" si="1046"/>
        <v>Thursday</v>
      </c>
      <c r="J6671" t="str">
        <f t="shared" si="1047"/>
        <v>FM1</v>
      </c>
      <c r="K6671" t="str">
        <f t="shared" si="1048"/>
        <v>FQ1</v>
      </c>
    </row>
    <row r="6672" spans="1:11" x14ac:dyDescent="0.35">
      <c r="A6672" s="1" t="s">
        <v>21128</v>
      </c>
      <c r="B6672" s="1">
        <f t="shared" si="1049"/>
        <v>41011</v>
      </c>
      <c r="C6672">
        <f t="shared" si="1040"/>
        <v>2012</v>
      </c>
      <c r="D6672">
        <f t="shared" si="1041"/>
        <v>4</v>
      </c>
      <c r="E6672" t="str">
        <f t="shared" si="1042"/>
        <v>April</v>
      </c>
      <c r="F6672" t="str">
        <f t="shared" si="1043"/>
        <v>Q2</v>
      </c>
      <c r="G6672" t="str">
        <f t="shared" si="1044"/>
        <v>2012-Apr</v>
      </c>
      <c r="H6672">
        <f t="shared" si="1045"/>
        <v>5</v>
      </c>
      <c r="I6672" t="str">
        <f t="shared" si="1046"/>
        <v>Thursday</v>
      </c>
      <c r="J6672" t="str">
        <f t="shared" si="1047"/>
        <v>FM1</v>
      </c>
      <c r="K6672" t="str">
        <f t="shared" si="1048"/>
        <v>FQ1</v>
      </c>
    </row>
    <row r="6673" spans="1:11" x14ac:dyDescent="0.35">
      <c r="A6673" s="1" t="s">
        <v>20092</v>
      </c>
      <c r="B6673" s="1">
        <f t="shared" si="1049"/>
        <v>41386</v>
      </c>
      <c r="C6673">
        <f t="shared" si="1040"/>
        <v>2013</v>
      </c>
      <c r="D6673">
        <f t="shared" si="1041"/>
        <v>4</v>
      </c>
      <c r="E6673" t="str">
        <f t="shared" si="1042"/>
        <v>April</v>
      </c>
      <c r="F6673" t="str">
        <f t="shared" si="1043"/>
        <v>Q2</v>
      </c>
      <c r="G6673" t="str">
        <f t="shared" si="1044"/>
        <v>2013-Apr</v>
      </c>
      <c r="H6673">
        <f t="shared" si="1045"/>
        <v>2</v>
      </c>
      <c r="I6673" t="str">
        <f t="shared" si="1046"/>
        <v>Monday</v>
      </c>
      <c r="J6673" t="str">
        <f t="shared" si="1047"/>
        <v>FM1</v>
      </c>
      <c r="K6673" t="str">
        <f t="shared" si="1048"/>
        <v>FQ1</v>
      </c>
    </row>
    <row r="6674" spans="1:11" x14ac:dyDescent="0.35">
      <c r="A6674" s="1" t="s">
        <v>21774</v>
      </c>
      <c r="B6674" s="1">
        <f t="shared" si="1049"/>
        <v>40289</v>
      </c>
      <c r="C6674">
        <f t="shared" si="1040"/>
        <v>2010</v>
      </c>
      <c r="D6674">
        <f t="shared" si="1041"/>
        <v>4</v>
      </c>
      <c r="E6674" t="str">
        <f t="shared" si="1042"/>
        <v>April</v>
      </c>
      <c r="F6674" t="str">
        <f t="shared" si="1043"/>
        <v>Q2</v>
      </c>
      <c r="G6674" t="str">
        <f t="shared" si="1044"/>
        <v>2010-Apr</v>
      </c>
      <c r="H6674">
        <f t="shared" si="1045"/>
        <v>4</v>
      </c>
      <c r="I6674" t="str">
        <f t="shared" si="1046"/>
        <v>Wednesday</v>
      </c>
      <c r="J6674" t="str">
        <f t="shared" si="1047"/>
        <v>FM1</v>
      </c>
      <c r="K6674" t="str">
        <f t="shared" si="1048"/>
        <v>FQ1</v>
      </c>
    </row>
    <row r="6675" spans="1:11" x14ac:dyDescent="0.35">
      <c r="A6675" s="1" t="s">
        <v>20088</v>
      </c>
      <c r="B6675" s="1">
        <f t="shared" si="1049"/>
        <v>42834</v>
      </c>
      <c r="C6675">
        <f t="shared" si="1040"/>
        <v>2017</v>
      </c>
      <c r="D6675">
        <f t="shared" si="1041"/>
        <v>4</v>
      </c>
      <c r="E6675" t="str">
        <f t="shared" si="1042"/>
        <v>April</v>
      </c>
      <c r="F6675" t="str">
        <f t="shared" si="1043"/>
        <v>Q2</v>
      </c>
      <c r="G6675" t="str">
        <f t="shared" si="1044"/>
        <v>2017-Apr</v>
      </c>
      <c r="H6675">
        <f t="shared" si="1045"/>
        <v>1</v>
      </c>
      <c r="I6675" t="str">
        <f t="shared" si="1046"/>
        <v>Sunday</v>
      </c>
      <c r="J6675" t="str">
        <f t="shared" si="1047"/>
        <v>FM1</v>
      </c>
      <c r="K6675" t="str">
        <f t="shared" si="1048"/>
        <v>FQ1</v>
      </c>
    </row>
    <row r="6676" spans="1:11" x14ac:dyDescent="0.35">
      <c r="A6676" s="1" t="s">
        <v>22155</v>
      </c>
      <c r="B6676" s="1">
        <f t="shared" si="1049"/>
        <v>40641</v>
      </c>
      <c r="C6676">
        <f t="shared" si="1040"/>
        <v>2011</v>
      </c>
      <c r="D6676">
        <f t="shared" si="1041"/>
        <v>4</v>
      </c>
      <c r="E6676" t="str">
        <f t="shared" si="1042"/>
        <v>April</v>
      </c>
      <c r="F6676" t="str">
        <f t="shared" si="1043"/>
        <v>Q2</v>
      </c>
      <c r="G6676" t="str">
        <f t="shared" si="1044"/>
        <v>2011-Apr</v>
      </c>
      <c r="H6676">
        <f t="shared" si="1045"/>
        <v>6</v>
      </c>
      <c r="I6676" t="str">
        <f t="shared" si="1046"/>
        <v>Friday</v>
      </c>
      <c r="J6676" t="str">
        <f t="shared" si="1047"/>
        <v>FM1</v>
      </c>
      <c r="K6676" t="str">
        <f t="shared" si="1048"/>
        <v>FQ1</v>
      </c>
    </row>
    <row r="6677" spans="1:11" x14ac:dyDescent="0.35">
      <c r="A6677" s="1" t="s">
        <v>20088</v>
      </c>
      <c r="B6677" s="1">
        <f t="shared" si="1049"/>
        <v>42834</v>
      </c>
      <c r="C6677">
        <f t="shared" si="1040"/>
        <v>2017</v>
      </c>
      <c r="D6677">
        <f t="shared" si="1041"/>
        <v>4</v>
      </c>
      <c r="E6677" t="str">
        <f t="shared" si="1042"/>
        <v>April</v>
      </c>
      <c r="F6677" t="str">
        <f t="shared" si="1043"/>
        <v>Q2</v>
      </c>
      <c r="G6677" t="str">
        <f t="shared" si="1044"/>
        <v>2017-Apr</v>
      </c>
      <c r="H6677">
        <f t="shared" si="1045"/>
        <v>1</v>
      </c>
      <c r="I6677" t="str">
        <f t="shared" si="1046"/>
        <v>Sunday</v>
      </c>
      <c r="J6677" t="str">
        <f t="shared" si="1047"/>
        <v>FM1</v>
      </c>
      <c r="K6677" t="str">
        <f t="shared" si="1048"/>
        <v>FQ1</v>
      </c>
    </row>
    <row r="6678" spans="1:11" x14ac:dyDescent="0.35">
      <c r="A6678" s="1" t="s">
        <v>20890</v>
      </c>
      <c r="B6678" s="1">
        <f t="shared" si="1049"/>
        <v>41742</v>
      </c>
      <c r="C6678">
        <f t="shared" si="1040"/>
        <v>2014</v>
      </c>
      <c r="D6678">
        <f t="shared" si="1041"/>
        <v>4</v>
      </c>
      <c r="E6678" t="str">
        <f t="shared" si="1042"/>
        <v>April</v>
      </c>
      <c r="F6678" t="str">
        <f t="shared" si="1043"/>
        <v>Q2</v>
      </c>
      <c r="G6678" t="str">
        <f t="shared" si="1044"/>
        <v>2014-Apr</v>
      </c>
      <c r="H6678">
        <f t="shared" si="1045"/>
        <v>1</v>
      </c>
      <c r="I6678" t="str">
        <f t="shared" si="1046"/>
        <v>Sunday</v>
      </c>
      <c r="J6678" t="str">
        <f t="shared" si="1047"/>
        <v>FM1</v>
      </c>
      <c r="K6678" t="str">
        <f t="shared" si="1048"/>
        <v>FQ1</v>
      </c>
    </row>
    <row r="6679" spans="1:11" x14ac:dyDescent="0.35">
      <c r="A6679" s="1" t="s">
        <v>21067</v>
      </c>
      <c r="B6679" s="1">
        <f t="shared" si="1049"/>
        <v>40610</v>
      </c>
      <c r="C6679">
        <f t="shared" si="1040"/>
        <v>2011</v>
      </c>
      <c r="D6679">
        <f t="shared" si="1041"/>
        <v>3</v>
      </c>
      <c r="E6679" t="str">
        <f t="shared" si="1042"/>
        <v>March</v>
      </c>
      <c r="F6679" t="str">
        <f t="shared" si="1043"/>
        <v>Q1</v>
      </c>
      <c r="G6679" t="str">
        <f t="shared" si="1044"/>
        <v>2011-Mar</v>
      </c>
      <c r="H6679">
        <f t="shared" si="1045"/>
        <v>3</v>
      </c>
      <c r="I6679" t="str">
        <f t="shared" si="1046"/>
        <v>Tuesday</v>
      </c>
      <c r="J6679" t="str">
        <f t="shared" si="1047"/>
        <v>FM12</v>
      </c>
      <c r="K6679" t="str">
        <f t="shared" si="1048"/>
        <v>FQ4</v>
      </c>
    </row>
    <row r="6680" spans="1:11" x14ac:dyDescent="0.35">
      <c r="A6680" s="1" t="s">
        <v>22156</v>
      </c>
      <c r="B6680" s="1">
        <f t="shared" si="1049"/>
        <v>42796</v>
      </c>
      <c r="C6680">
        <f t="shared" si="1040"/>
        <v>2017</v>
      </c>
      <c r="D6680">
        <f t="shared" si="1041"/>
        <v>3</v>
      </c>
      <c r="E6680" t="str">
        <f t="shared" si="1042"/>
        <v>March</v>
      </c>
      <c r="F6680" t="str">
        <f t="shared" si="1043"/>
        <v>Q1</v>
      </c>
      <c r="G6680" t="str">
        <f t="shared" si="1044"/>
        <v>2017-Mar</v>
      </c>
      <c r="H6680">
        <f t="shared" si="1045"/>
        <v>5</v>
      </c>
      <c r="I6680" t="str">
        <f t="shared" si="1046"/>
        <v>Thursday</v>
      </c>
      <c r="J6680" t="str">
        <f t="shared" si="1047"/>
        <v>FM12</v>
      </c>
      <c r="K6680" t="str">
        <f t="shared" si="1048"/>
        <v>FQ4</v>
      </c>
    </row>
    <row r="6681" spans="1:11" x14ac:dyDescent="0.35">
      <c r="A6681" s="1" t="s">
        <v>21785</v>
      </c>
      <c r="B6681" s="1">
        <f t="shared" si="1049"/>
        <v>42082</v>
      </c>
      <c r="C6681">
        <f t="shared" si="1040"/>
        <v>2015</v>
      </c>
      <c r="D6681">
        <f t="shared" si="1041"/>
        <v>3</v>
      </c>
      <c r="E6681" t="str">
        <f t="shared" si="1042"/>
        <v>March</v>
      </c>
      <c r="F6681" t="str">
        <f t="shared" si="1043"/>
        <v>Q1</v>
      </c>
      <c r="G6681" t="str">
        <f t="shared" si="1044"/>
        <v>2015-Mar</v>
      </c>
      <c r="H6681">
        <f t="shared" si="1045"/>
        <v>5</v>
      </c>
      <c r="I6681" t="str">
        <f t="shared" si="1046"/>
        <v>Thursday</v>
      </c>
      <c r="J6681" t="str">
        <f t="shared" si="1047"/>
        <v>FM12</v>
      </c>
      <c r="K6681" t="str">
        <f t="shared" si="1048"/>
        <v>FQ4</v>
      </c>
    </row>
    <row r="6682" spans="1:11" x14ac:dyDescent="0.35">
      <c r="A6682" s="1" t="s">
        <v>21225</v>
      </c>
      <c r="B6682" s="1">
        <f t="shared" si="1049"/>
        <v>40986</v>
      </c>
      <c r="C6682">
        <f t="shared" si="1040"/>
        <v>2012</v>
      </c>
      <c r="D6682">
        <f t="shared" si="1041"/>
        <v>3</v>
      </c>
      <c r="E6682" t="str">
        <f t="shared" si="1042"/>
        <v>March</v>
      </c>
      <c r="F6682" t="str">
        <f t="shared" si="1043"/>
        <v>Q1</v>
      </c>
      <c r="G6682" t="str">
        <f t="shared" si="1044"/>
        <v>2012-Mar</v>
      </c>
      <c r="H6682">
        <f t="shared" si="1045"/>
        <v>1</v>
      </c>
      <c r="I6682" t="str">
        <f t="shared" si="1046"/>
        <v>Sunday</v>
      </c>
      <c r="J6682" t="str">
        <f t="shared" si="1047"/>
        <v>FM12</v>
      </c>
      <c r="K6682" t="str">
        <f t="shared" si="1048"/>
        <v>FQ4</v>
      </c>
    </row>
    <row r="6683" spans="1:11" x14ac:dyDescent="0.35">
      <c r="A6683" s="1" t="s">
        <v>20394</v>
      </c>
      <c r="B6683" s="1">
        <f t="shared" si="1049"/>
        <v>41704</v>
      </c>
      <c r="C6683">
        <f t="shared" si="1040"/>
        <v>2014</v>
      </c>
      <c r="D6683">
        <f t="shared" si="1041"/>
        <v>3</v>
      </c>
      <c r="E6683" t="str">
        <f t="shared" si="1042"/>
        <v>March</v>
      </c>
      <c r="F6683" t="str">
        <f t="shared" si="1043"/>
        <v>Q1</v>
      </c>
      <c r="G6683" t="str">
        <f t="shared" si="1044"/>
        <v>2014-Mar</v>
      </c>
      <c r="H6683">
        <f t="shared" si="1045"/>
        <v>5</v>
      </c>
      <c r="I6683" t="str">
        <f t="shared" si="1046"/>
        <v>Thursday</v>
      </c>
      <c r="J6683" t="str">
        <f t="shared" si="1047"/>
        <v>FM12</v>
      </c>
      <c r="K6683" t="str">
        <f t="shared" si="1048"/>
        <v>FQ4</v>
      </c>
    </row>
    <row r="6684" spans="1:11" x14ac:dyDescent="0.35">
      <c r="A6684" s="1" t="s">
        <v>20271</v>
      </c>
      <c r="B6684" s="1">
        <f t="shared" si="1049"/>
        <v>41717</v>
      </c>
      <c r="C6684">
        <f t="shared" si="1040"/>
        <v>2014</v>
      </c>
      <c r="D6684">
        <f t="shared" si="1041"/>
        <v>3</v>
      </c>
      <c r="E6684" t="str">
        <f t="shared" si="1042"/>
        <v>March</v>
      </c>
      <c r="F6684" t="str">
        <f t="shared" si="1043"/>
        <v>Q1</v>
      </c>
      <c r="G6684" t="str">
        <f t="shared" si="1044"/>
        <v>2014-Mar</v>
      </c>
      <c r="H6684">
        <f t="shared" si="1045"/>
        <v>4</v>
      </c>
      <c r="I6684" t="str">
        <f t="shared" si="1046"/>
        <v>Wednesday</v>
      </c>
      <c r="J6684" t="str">
        <f t="shared" si="1047"/>
        <v>FM12</v>
      </c>
      <c r="K6684" t="str">
        <f t="shared" si="1048"/>
        <v>FQ4</v>
      </c>
    </row>
    <row r="6685" spans="1:11" x14ac:dyDescent="0.35">
      <c r="A6685" s="1" t="s">
        <v>21719</v>
      </c>
      <c r="B6685" s="1">
        <f t="shared" si="1049"/>
        <v>41723</v>
      </c>
      <c r="C6685">
        <f t="shared" si="1040"/>
        <v>2014</v>
      </c>
      <c r="D6685">
        <f t="shared" si="1041"/>
        <v>3</v>
      </c>
      <c r="E6685" t="str">
        <f t="shared" si="1042"/>
        <v>March</v>
      </c>
      <c r="F6685" t="str">
        <f t="shared" si="1043"/>
        <v>Q1</v>
      </c>
      <c r="G6685" t="str">
        <f t="shared" si="1044"/>
        <v>2014-Mar</v>
      </c>
      <c r="H6685">
        <f t="shared" si="1045"/>
        <v>3</v>
      </c>
      <c r="I6685" t="str">
        <f t="shared" si="1046"/>
        <v>Tuesday</v>
      </c>
      <c r="J6685" t="str">
        <f t="shared" si="1047"/>
        <v>FM12</v>
      </c>
      <c r="K6685" t="str">
        <f t="shared" si="1048"/>
        <v>FQ4</v>
      </c>
    </row>
    <row r="6686" spans="1:11" x14ac:dyDescent="0.35">
      <c r="A6686" s="1" t="s">
        <v>22157</v>
      </c>
      <c r="B6686" s="1">
        <f t="shared" si="1049"/>
        <v>40265</v>
      </c>
      <c r="C6686">
        <f t="shared" si="1040"/>
        <v>2010</v>
      </c>
      <c r="D6686">
        <f t="shared" si="1041"/>
        <v>3</v>
      </c>
      <c r="E6686" t="str">
        <f t="shared" si="1042"/>
        <v>March</v>
      </c>
      <c r="F6686" t="str">
        <f t="shared" si="1043"/>
        <v>Q1</v>
      </c>
      <c r="G6686" t="str">
        <f t="shared" si="1044"/>
        <v>2010-Mar</v>
      </c>
      <c r="H6686">
        <f t="shared" si="1045"/>
        <v>1</v>
      </c>
      <c r="I6686" t="str">
        <f t="shared" si="1046"/>
        <v>Sunday</v>
      </c>
      <c r="J6686" t="str">
        <f t="shared" si="1047"/>
        <v>FM12</v>
      </c>
      <c r="K6686" t="str">
        <f t="shared" si="1048"/>
        <v>FQ4</v>
      </c>
    </row>
    <row r="6687" spans="1:11" x14ac:dyDescent="0.35">
      <c r="A6687" s="1" t="s">
        <v>20259</v>
      </c>
      <c r="B6687" s="1">
        <f t="shared" si="1049"/>
        <v>42454</v>
      </c>
      <c r="C6687">
        <f t="shared" si="1040"/>
        <v>2016</v>
      </c>
      <c r="D6687">
        <f t="shared" si="1041"/>
        <v>3</v>
      </c>
      <c r="E6687" t="str">
        <f t="shared" si="1042"/>
        <v>March</v>
      </c>
      <c r="F6687" t="str">
        <f t="shared" si="1043"/>
        <v>Q1</v>
      </c>
      <c r="G6687" t="str">
        <f t="shared" si="1044"/>
        <v>2016-Mar</v>
      </c>
      <c r="H6687">
        <f t="shared" si="1045"/>
        <v>6</v>
      </c>
      <c r="I6687" t="str">
        <f t="shared" si="1046"/>
        <v>Friday</v>
      </c>
      <c r="J6687" t="str">
        <f t="shared" si="1047"/>
        <v>FM12</v>
      </c>
      <c r="K6687" t="str">
        <f t="shared" si="1048"/>
        <v>FQ4</v>
      </c>
    </row>
    <row r="6688" spans="1:11" x14ac:dyDescent="0.35">
      <c r="A6688" s="1" t="s">
        <v>22158</v>
      </c>
      <c r="B6688" s="1">
        <f t="shared" si="1049"/>
        <v>42066</v>
      </c>
      <c r="C6688">
        <f t="shared" si="1040"/>
        <v>2015</v>
      </c>
      <c r="D6688">
        <f t="shared" si="1041"/>
        <v>3</v>
      </c>
      <c r="E6688" t="str">
        <f t="shared" si="1042"/>
        <v>March</v>
      </c>
      <c r="F6688" t="str">
        <f t="shared" si="1043"/>
        <v>Q1</v>
      </c>
      <c r="G6688" t="str">
        <f t="shared" si="1044"/>
        <v>2015-Mar</v>
      </c>
      <c r="H6688">
        <f t="shared" si="1045"/>
        <v>3</v>
      </c>
      <c r="I6688" t="str">
        <f t="shared" si="1046"/>
        <v>Tuesday</v>
      </c>
      <c r="J6688" t="str">
        <f t="shared" si="1047"/>
        <v>FM12</v>
      </c>
      <c r="K6688" t="str">
        <f t="shared" si="1048"/>
        <v>FQ4</v>
      </c>
    </row>
    <row r="6689" spans="1:11" x14ac:dyDescent="0.35">
      <c r="A6689" s="1" t="s">
        <v>19579</v>
      </c>
      <c r="B6689" s="1">
        <f t="shared" si="1049"/>
        <v>41358</v>
      </c>
      <c r="C6689">
        <f t="shared" si="1040"/>
        <v>2013</v>
      </c>
      <c r="D6689">
        <f t="shared" si="1041"/>
        <v>3</v>
      </c>
      <c r="E6689" t="str">
        <f t="shared" si="1042"/>
        <v>March</v>
      </c>
      <c r="F6689" t="str">
        <f t="shared" si="1043"/>
        <v>Q1</v>
      </c>
      <c r="G6689" t="str">
        <f t="shared" si="1044"/>
        <v>2013-Mar</v>
      </c>
      <c r="H6689">
        <f t="shared" si="1045"/>
        <v>2</v>
      </c>
      <c r="I6689" t="str">
        <f t="shared" si="1046"/>
        <v>Monday</v>
      </c>
      <c r="J6689" t="str">
        <f t="shared" si="1047"/>
        <v>FM12</v>
      </c>
      <c r="K6689" t="str">
        <f t="shared" si="1048"/>
        <v>FQ4</v>
      </c>
    </row>
    <row r="6690" spans="1:11" x14ac:dyDescent="0.35">
      <c r="A6690" s="1" t="s">
        <v>21136</v>
      </c>
      <c r="B6690" s="1">
        <f t="shared" si="1049"/>
        <v>40251</v>
      </c>
      <c r="C6690">
        <f t="shared" si="1040"/>
        <v>2010</v>
      </c>
      <c r="D6690">
        <f t="shared" si="1041"/>
        <v>3</v>
      </c>
      <c r="E6690" t="str">
        <f t="shared" si="1042"/>
        <v>March</v>
      </c>
      <c r="F6690" t="str">
        <f t="shared" si="1043"/>
        <v>Q1</v>
      </c>
      <c r="G6690" t="str">
        <f t="shared" si="1044"/>
        <v>2010-Mar</v>
      </c>
      <c r="H6690">
        <f t="shared" si="1045"/>
        <v>1</v>
      </c>
      <c r="I6690" t="str">
        <f t="shared" si="1046"/>
        <v>Sunday</v>
      </c>
      <c r="J6690" t="str">
        <f t="shared" si="1047"/>
        <v>FM12</v>
      </c>
      <c r="K6690" t="str">
        <f t="shared" si="1048"/>
        <v>FQ4</v>
      </c>
    </row>
    <row r="6691" spans="1:11" x14ac:dyDescent="0.35">
      <c r="A6691" s="1" t="s">
        <v>21135</v>
      </c>
      <c r="B6691" s="1">
        <f t="shared" si="1049"/>
        <v>40994</v>
      </c>
      <c r="C6691">
        <f t="shared" si="1040"/>
        <v>2012</v>
      </c>
      <c r="D6691">
        <f t="shared" si="1041"/>
        <v>3</v>
      </c>
      <c r="E6691" t="str">
        <f t="shared" si="1042"/>
        <v>March</v>
      </c>
      <c r="F6691" t="str">
        <f t="shared" si="1043"/>
        <v>Q1</v>
      </c>
      <c r="G6691" t="str">
        <f t="shared" si="1044"/>
        <v>2012-Mar</v>
      </c>
      <c r="H6691">
        <f t="shared" si="1045"/>
        <v>2</v>
      </c>
      <c r="I6691" t="str">
        <f t="shared" si="1046"/>
        <v>Monday</v>
      </c>
      <c r="J6691" t="str">
        <f t="shared" si="1047"/>
        <v>FM12</v>
      </c>
      <c r="K6691" t="str">
        <f t="shared" si="1048"/>
        <v>FQ4</v>
      </c>
    </row>
    <row r="6692" spans="1:11" x14ac:dyDescent="0.35">
      <c r="A6692" s="1" t="s">
        <v>20570</v>
      </c>
      <c r="B6692" s="1">
        <f t="shared" si="1049"/>
        <v>40253</v>
      </c>
      <c r="C6692">
        <f t="shared" si="1040"/>
        <v>2010</v>
      </c>
      <c r="D6692">
        <f t="shared" si="1041"/>
        <v>3</v>
      </c>
      <c r="E6692" t="str">
        <f t="shared" si="1042"/>
        <v>March</v>
      </c>
      <c r="F6692" t="str">
        <f t="shared" si="1043"/>
        <v>Q1</v>
      </c>
      <c r="G6692" t="str">
        <f t="shared" si="1044"/>
        <v>2010-Mar</v>
      </c>
      <c r="H6692">
        <f t="shared" si="1045"/>
        <v>3</v>
      </c>
      <c r="I6692" t="str">
        <f t="shared" si="1046"/>
        <v>Tuesday</v>
      </c>
      <c r="J6692" t="str">
        <f t="shared" si="1047"/>
        <v>FM12</v>
      </c>
      <c r="K6692" t="str">
        <f t="shared" si="1048"/>
        <v>FQ4</v>
      </c>
    </row>
    <row r="6693" spans="1:11" x14ac:dyDescent="0.35">
      <c r="A6693" s="1" t="s">
        <v>19576</v>
      </c>
      <c r="B6693" s="1">
        <f t="shared" si="1049"/>
        <v>41701</v>
      </c>
      <c r="C6693">
        <f t="shared" si="1040"/>
        <v>2014</v>
      </c>
      <c r="D6693">
        <f t="shared" si="1041"/>
        <v>3</v>
      </c>
      <c r="E6693" t="str">
        <f t="shared" si="1042"/>
        <v>March</v>
      </c>
      <c r="F6693" t="str">
        <f t="shared" si="1043"/>
        <v>Q1</v>
      </c>
      <c r="G6693" t="str">
        <f t="shared" si="1044"/>
        <v>2014-Mar</v>
      </c>
      <c r="H6693">
        <f t="shared" si="1045"/>
        <v>2</v>
      </c>
      <c r="I6693" t="str">
        <f t="shared" si="1046"/>
        <v>Monday</v>
      </c>
      <c r="J6693" t="str">
        <f t="shared" si="1047"/>
        <v>FM12</v>
      </c>
      <c r="K6693" t="str">
        <f t="shared" si="1048"/>
        <v>FQ4</v>
      </c>
    </row>
    <row r="6694" spans="1:11" x14ac:dyDescent="0.35">
      <c r="A6694" s="1" t="s">
        <v>21065</v>
      </c>
      <c r="B6694" s="1">
        <f t="shared" si="1049"/>
        <v>40623</v>
      </c>
      <c r="C6694">
        <f t="shared" si="1040"/>
        <v>2011</v>
      </c>
      <c r="D6694">
        <f t="shared" si="1041"/>
        <v>3</v>
      </c>
      <c r="E6694" t="str">
        <f t="shared" si="1042"/>
        <v>March</v>
      </c>
      <c r="F6694" t="str">
        <f t="shared" si="1043"/>
        <v>Q1</v>
      </c>
      <c r="G6694" t="str">
        <f t="shared" si="1044"/>
        <v>2011-Mar</v>
      </c>
      <c r="H6694">
        <f t="shared" si="1045"/>
        <v>2</v>
      </c>
      <c r="I6694" t="str">
        <f t="shared" si="1046"/>
        <v>Monday</v>
      </c>
      <c r="J6694" t="str">
        <f t="shared" si="1047"/>
        <v>FM12</v>
      </c>
      <c r="K6694" t="str">
        <f t="shared" si="1048"/>
        <v>FQ4</v>
      </c>
    </row>
    <row r="6695" spans="1:11" x14ac:dyDescent="0.35">
      <c r="A6695" s="1" t="s">
        <v>22159</v>
      </c>
      <c r="B6695" s="1">
        <f t="shared" si="1049"/>
        <v>40248</v>
      </c>
      <c r="C6695">
        <f t="shared" si="1040"/>
        <v>2010</v>
      </c>
      <c r="D6695">
        <f t="shared" si="1041"/>
        <v>3</v>
      </c>
      <c r="E6695" t="str">
        <f t="shared" si="1042"/>
        <v>March</v>
      </c>
      <c r="F6695" t="str">
        <f t="shared" si="1043"/>
        <v>Q1</v>
      </c>
      <c r="G6695" t="str">
        <f t="shared" si="1044"/>
        <v>2010-Mar</v>
      </c>
      <c r="H6695">
        <f t="shared" si="1045"/>
        <v>5</v>
      </c>
      <c r="I6695" t="str">
        <f t="shared" si="1046"/>
        <v>Thursday</v>
      </c>
      <c r="J6695" t="str">
        <f t="shared" si="1047"/>
        <v>FM12</v>
      </c>
      <c r="K6695" t="str">
        <f t="shared" si="1048"/>
        <v>FQ4</v>
      </c>
    </row>
    <row r="6696" spans="1:11" x14ac:dyDescent="0.35">
      <c r="A6696" s="1" t="s">
        <v>20752</v>
      </c>
      <c r="B6696" s="1">
        <f t="shared" si="1049"/>
        <v>40627</v>
      </c>
      <c r="C6696">
        <f t="shared" si="1040"/>
        <v>2011</v>
      </c>
      <c r="D6696">
        <f t="shared" si="1041"/>
        <v>3</v>
      </c>
      <c r="E6696" t="str">
        <f t="shared" si="1042"/>
        <v>March</v>
      </c>
      <c r="F6696" t="str">
        <f t="shared" si="1043"/>
        <v>Q1</v>
      </c>
      <c r="G6696" t="str">
        <f t="shared" si="1044"/>
        <v>2011-Mar</v>
      </c>
      <c r="H6696">
        <f t="shared" si="1045"/>
        <v>6</v>
      </c>
      <c r="I6696" t="str">
        <f t="shared" si="1046"/>
        <v>Friday</v>
      </c>
      <c r="J6696" t="str">
        <f t="shared" si="1047"/>
        <v>FM12</v>
      </c>
      <c r="K6696" t="str">
        <f t="shared" si="1048"/>
        <v>FQ4</v>
      </c>
    </row>
    <row r="6697" spans="1:11" x14ac:dyDescent="0.35">
      <c r="A6697" s="1" t="s">
        <v>20565</v>
      </c>
      <c r="B6697" s="1">
        <f t="shared" si="1049"/>
        <v>42091</v>
      </c>
      <c r="C6697">
        <f t="shared" si="1040"/>
        <v>2015</v>
      </c>
      <c r="D6697">
        <f t="shared" si="1041"/>
        <v>3</v>
      </c>
      <c r="E6697" t="str">
        <f t="shared" si="1042"/>
        <v>March</v>
      </c>
      <c r="F6697" t="str">
        <f t="shared" si="1043"/>
        <v>Q1</v>
      </c>
      <c r="G6697" t="str">
        <f t="shared" si="1044"/>
        <v>2015-Mar</v>
      </c>
      <c r="H6697">
        <f t="shared" si="1045"/>
        <v>7</v>
      </c>
      <c r="I6697" t="str">
        <f t="shared" si="1046"/>
        <v>Saturday</v>
      </c>
      <c r="J6697" t="str">
        <f t="shared" si="1047"/>
        <v>FM12</v>
      </c>
      <c r="K6697" t="str">
        <f t="shared" si="1048"/>
        <v>FQ4</v>
      </c>
    </row>
    <row r="6698" spans="1:11" x14ac:dyDescent="0.35">
      <c r="A6698" s="1" t="s">
        <v>20794</v>
      </c>
      <c r="B6698" s="1">
        <f t="shared" si="1049"/>
        <v>40622</v>
      </c>
      <c r="C6698">
        <f t="shared" si="1040"/>
        <v>2011</v>
      </c>
      <c r="D6698">
        <f t="shared" si="1041"/>
        <v>3</v>
      </c>
      <c r="E6698" t="str">
        <f t="shared" si="1042"/>
        <v>March</v>
      </c>
      <c r="F6698" t="str">
        <f t="shared" si="1043"/>
        <v>Q1</v>
      </c>
      <c r="G6698" t="str">
        <f t="shared" si="1044"/>
        <v>2011-Mar</v>
      </c>
      <c r="H6698">
        <f t="shared" si="1045"/>
        <v>1</v>
      </c>
      <c r="I6698" t="str">
        <f t="shared" si="1046"/>
        <v>Sunday</v>
      </c>
      <c r="J6698" t="str">
        <f t="shared" si="1047"/>
        <v>FM12</v>
      </c>
      <c r="K6698" t="str">
        <f t="shared" si="1048"/>
        <v>FQ4</v>
      </c>
    </row>
    <row r="6699" spans="1:11" x14ac:dyDescent="0.35">
      <c r="A6699" s="1" t="s">
        <v>21837</v>
      </c>
      <c r="B6699" s="1">
        <f t="shared" si="1049"/>
        <v>42404</v>
      </c>
      <c r="C6699">
        <f t="shared" si="1040"/>
        <v>2016</v>
      </c>
      <c r="D6699">
        <f t="shared" si="1041"/>
        <v>2</v>
      </c>
      <c r="E6699" t="str">
        <f t="shared" si="1042"/>
        <v>February</v>
      </c>
      <c r="F6699" t="str">
        <f t="shared" si="1043"/>
        <v>Q1</v>
      </c>
      <c r="G6699" t="str">
        <f t="shared" si="1044"/>
        <v>2016-Feb</v>
      </c>
      <c r="H6699">
        <f t="shared" si="1045"/>
        <v>5</v>
      </c>
      <c r="I6699" t="str">
        <f t="shared" si="1046"/>
        <v>Thursday</v>
      </c>
      <c r="J6699" t="str">
        <f t="shared" si="1047"/>
        <v>FM11</v>
      </c>
      <c r="K6699" t="str">
        <f t="shared" si="1048"/>
        <v>FQ4</v>
      </c>
    </row>
    <row r="6700" spans="1:11" x14ac:dyDescent="0.35">
      <c r="A6700" s="1" t="s">
        <v>19589</v>
      </c>
      <c r="B6700" s="1">
        <f t="shared" si="1049"/>
        <v>41320</v>
      </c>
      <c r="C6700">
        <f t="shared" si="1040"/>
        <v>2013</v>
      </c>
      <c r="D6700">
        <f t="shared" si="1041"/>
        <v>2</v>
      </c>
      <c r="E6700" t="str">
        <f t="shared" si="1042"/>
        <v>February</v>
      </c>
      <c r="F6700" t="str">
        <f t="shared" si="1043"/>
        <v>Q1</v>
      </c>
      <c r="G6700" t="str">
        <f t="shared" si="1044"/>
        <v>2013-Feb</v>
      </c>
      <c r="H6700">
        <f t="shared" si="1045"/>
        <v>6</v>
      </c>
      <c r="I6700" t="str">
        <f t="shared" si="1046"/>
        <v>Friday</v>
      </c>
      <c r="J6700" t="str">
        <f t="shared" si="1047"/>
        <v>FM11</v>
      </c>
      <c r="K6700" t="str">
        <f t="shared" si="1048"/>
        <v>FQ4</v>
      </c>
    </row>
    <row r="6701" spans="1:11" x14ac:dyDescent="0.35">
      <c r="A6701" s="1" t="s">
        <v>20991</v>
      </c>
      <c r="B6701" s="1">
        <f t="shared" si="1049"/>
        <v>40588</v>
      </c>
      <c r="C6701">
        <f t="shared" si="1040"/>
        <v>2011</v>
      </c>
      <c r="D6701">
        <f t="shared" si="1041"/>
        <v>2</v>
      </c>
      <c r="E6701" t="str">
        <f t="shared" si="1042"/>
        <v>February</v>
      </c>
      <c r="F6701" t="str">
        <f t="shared" si="1043"/>
        <v>Q1</v>
      </c>
      <c r="G6701" t="str">
        <f t="shared" si="1044"/>
        <v>2011-Feb</v>
      </c>
      <c r="H6701">
        <f t="shared" si="1045"/>
        <v>2</v>
      </c>
      <c r="I6701" t="str">
        <f t="shared" si="1046"/>
        <v>Monday</v>
      </c>
      <c r="J6701" t="str">
        <f t="shared" si="1047"/>
        <v>FM11</v>
      </c>
      <c r="K6701" t="str">
        <f t="shared" si="1048"/>
        <v>FQ4</v>
      </c>
    </row>
    <row r="6702" spans="1:11" x14ac:dyDescent="0.35">
      <c r="A6702" s="1" t="s">
        <v>21316</v>
      </c>
      <c r="B6702" s="1">
        <f t="shared" si="1049"/>
        <v>42063</v>
      </c>
      <c r="C6702">
        <f t="shared" si="1040"/>
        <v>2015</v>
      </c>
      <c r="D6702">
        <f t="shared" si="1041"/>
        <v>2</v>
      </c>
      <c r="E6702" t="str">
        <f t="shared" si="1042"/>
        <v>February</v>
      </c>
      <c r="F6702" t="str">
        <f t="shared" si="1043"/>
        <v>Q1</v>
      </c>
      <c r="G6702" t="str">
        <f t="shared" si="1044"/>
        <v>2015-Feb</v>
      </c>
      <c r="H6702">
        <f t="shared" si="1045"/>
        <v>7</v>
      </c>
      <c r="I6702" t="str">
        <f t="shared" si="1046"/>
        <v>Saturday</v>
      </c>
      <c r="J6702" t="str">
        <f t="shared" si="1047"/>
        <v>FM11</v>
      </c>
      <c r="K6702" t="str">
        <f t="shared" si="1048"/>
        <v>FQ4</v>
      </c>
    </row>
    <row r="6703" spans="1:11" x14ac:dyDescent="0.35">
      <c r="A6703" s="1" t="s">
        <v>21435</v>
      </c>
      <c r="B6703" s="1">
        <f t="shared" si="1049"/>
        <v>42410</v>
      </c>
      <c r="C6703">
        <f t="shared" si="1040"/>
        <v>2016</v>
      </c>
      <c r="D6703">
        <f t="shared" si="1041"/>
        <v>2</v>
      </c>
      <c r="E6703" t="str">
        <f t="shared" si="1042"/>
        <v>February</v>
      </c>
      <c r="F6703" t="str">
        <f t="shared" si="1043"/>
        <v>Q1</v>
      </c>
      <c r="G6703" t="str">
        <f t="shared" si="1044"/>
        <v>2016-Feb</v>
      </c>
      <c r="H6703">
        <f t="shared" si="1045"/>
        <v>4</v>
      </c>
      <c r="I6703" t="str">
        <f t="shared" si="1046"/>
        <v>Wednesday</v>
      </c>
      <c r="J6703" t="str">
        <f t="shared" si="1047"/>
        <v>FM11</v>
      </c>
      <c r="K6703" t="str">
        <f t="shared" si="1048"/>
        <v>FQ4</v>
      </c>
    </row>
    <row r="6704" spans="1:11" x14ac:dyDescent="0.35">
      <c r="A6704" s="1" t="s">
        <v>20284</v>
      </c>
      <c r="B6704" s="1">
        <f t="shared" si="1049"/>
        <v>42786</v>
      </c>
      <c r="C6704">
        <f t="shared" si="1040"/>
        <v>2017</v>
      </c>
      <c r="D6704">
        <f t="shared" si="1041"/>
        <v>2</v>
      </c>
      <c r="E6704" t="str">
        <f t="shared" si="1042"/>
        <v>February</v>
      </c>
      <c r="F6704" t="str">
        <f t="shared" si="1043"/>
        <v>Q1</v>
      </c>
      <c r="G6704" t="str">
        <f t="shared" si="1044"/>
        <v>2017-Feb</v>
      </c>
      <c r="H6704">
        <f t="shared" si="1045"/>
        <v>2</v>
      </c>
      <c r="I6704" t="str">
        <f t="shared" si="1046"/>
        <v>Monday</v>
      </c>
      <c r="J6704" t="str">
        <f t="shared" si="1047"/>
        <v>FM11</v>
      </c>
      <c r="K6704" t="str">
        <f t="shared" si="1048"/>
        <v>FQ4</v>
      </c>
    </row>
    <row r="6705" spans="1:11" x14ac:dyDescent="0.35">
      <c r="A6705" s="1" t="s">
        <v>19595</v>
      </c>
      <c r="B6705" s="1">
        <f t="shared" si="1049"/>
        <v>40963</v>
      </c>
      <c r="C6705">
        <f t="shared" si="1040"/>
        <v>2012</v>
      </c>
      <c r="D6705">
        <f t="shared" si="1041"/>
        <v>2</v>
      </c>
      <c r="E6705" t="str">
        <f t="shared" si="1042"/>
        <v>February</v>
      </c>
      <c r="F6705" t="str">
        <f t="shared" si="1043"/>
        <v>Q1</v>
      </c>
      <c r="G6705" t="str">
        <f t="shared" si="1044"/>
        <v>2012-Feb</v>
      </c>
      <c r="H6705">
        <f t="shared" si="1045"/>
        <v>6</v>
      </c>
      <c r="I6705" t="str">
        <f t="shared" si="1046"/>
        <v>Friday</v>
      </c>
      <c r="J6705" t="str">
        <f t="shared" si="1047"/>
        <v>FM11</v>
      </c>
      <c r="K6705" t="str">
        <f t="shared" si="1048"/>
        <v>FQ4</v>
      </c>
    </row>
    <row r="6706" spans="1:11" x14ac:dyDescent="0.35">
      <c r="A6706" s="1" t="s">
        <v>19821</v>
      </c>
      <c r="B6706" s="1">
        <f t="shared" si="1049"/>
        <v>42783</v>
      </c>
      <c r="C6706">
        <f t="shared" si="1040"/>
        <v>2017</v>
      </c>
      <c r="D6706">
        <f t="shared" si="1041"/>
        <v>2</v>
      </c>
      <c r="E6706" t="str">
        <f t="shared" si="1042"/>
        <v>February</v>
      </c>
      <c r="F6706" t="str">
        <f t="shared" si="1043"/>
        <v>Q1</v>
      </c>
      <c r="G6706" t="str">
        <f t="shared" si="1044"/>
        <v>2017-Feb</v>
      </c>
      <c r="H6706">
        <f t="shared" si="1045"/>
        <v>6</v>
      </c>
      <c r="I6706" t="str">
        <f t="shared" si="1046"/>
        <v>Friday</v>
      </c>
      <c r="J6706" t="str">
        <f t="shared" si="1047"/>
        <v>FM11</v>
      </c>
      <c r="K6706" t="str">
        <f t="shared" si="1048"/>
        <v>FQ4</v>
      </c>
    </row>
    <row r="6707" spans="1:11" x14ac:dyDescent="0.35">
      <c r="A6707" s="1" t="s">
        <v>21076</v>
      </c>
      <c r="B6707" s="1">
        <f t="shared" si="1049"/>
        <v>42060</v>
      </c>
      <c r="C6707">
        <f t="shared" si="1040"/>
        <v>2015</v>
      </c>
      <c r="D6707">
        <f t="shared" si="1041"/>
        <v>2</v>
      </c>
      <c r="E6707" t="str">
        <f t="shared" si="1042"/>
        <v>February</v>
      </c>
      <c r="F6707" t="str">
        <f t="shared" si="1043"/>
        <v>Q1</v>
      </c>
      <c r="G6707" t="str">
        <f t="shared" si="1044"/>
        <v>2015-Feb</v>
      </c>
      <c r="H6707">
        <f t="shared" si="1045"/>
        <v>4</v>
      </c>
      <c r="I6707" t="str">
        <f t="shared" si="1046"/>
        <v>Wednesday</v>
      </c>
      <c r="J6707" t="str">
        <f t="shared" si="1047"/>
        <v>FM11</v>
      </c>
      <c r="K6707" t="str">
        <f t="shared" si="1048"/>
        <v>FQ4</v>
      </c>
    </row>
    <row r="6708" spans="1:11" x14ac:dyDescent="0.35">
      <c r="A6708" s="1" t="s">
        <v>22160</v>
      </c>
      <c r="B6708" s="1">
        <f t="shared" si="1049"/>
        <v>40595</v>
      </c>
      <c r="C6708">
        <f t="shared" si="1040"/>
        <v>2011</v>
      </c>
      <c r="D6708">
        <f t="shared" si="1041"/>
        <v>2</v>
      </c>
      <c r="E6708" t="str">
        <f t="shared" si="1042"/>
        <v>February</v>
      </c>
      <c r="F6708" t="str">
        <f t="shared" si="1043"/>
        <v>Q1</v>
      </c>
      <c r="G6708" t="str">
        <f t="shared" si="1044"/>
        <v>2011-Feb</v>
      </c>
      <c r="H6708">
        <f t="shared" si="1045"/>
        <v>2</v>
      </c>
      <c r="I6708" t="str">
        <f t="shared" si="1046"/>
        <v>Monday</v>
      </c>
      <c r="J6708" t="str">
        <f t="shared" si="1047"/>
        <v>FM11</v>
      </c>
      <c r="K6708" t="str">
        <f t="shared" si="1048"/>
        <v>FQ4</v>
      </c>
    </row>
    <row r="6709" spans="1:11" x14ac:dyDescent="0.35">
      <c r="A6709" s="1" t="s">
        <v>19694</v>
      </c>
      <c r="B6709" s="1">
        <f t="shared" si="1049"/>
        <v>41677</v>
      </c>
      <c r="C6709">
        <f t="shared" si="1040"/>
        <v>2014</v>
      </c>
      <c r="D6709">
        <f t="shared" si="1041"/>
        <v>2</v>
      </c>
      <c r="E6709" t="str">
        <f t="shared" si="1042"/>
        <v>February</v>
      </c>
      <c r="F6709" t="str">
        <f t="shared" si="1043"/>
        <v>Q1</v>
      </c>
      <c r="G6709" t="str">
        <f t="shared" si="1044"/>
        <v>2014-Feb</v>
      </c>
      <c r="H6709">
        <f t="shared" si="1045"/>
        <v>6</v>
      </c>
      <c r="I6709" t="str">
        <f t="shared" si="1046"/>
        <v>Friday</v>
      </c>
      <c r="J6709" t="str">
        <f t="shared" si="1047"/>
        <v>FM11</v>
      </c>
      <c r="K6709" t="str">
        <f t="shared" si="1048"/>
        <v>FQ4</v>
      </c>
    </row>
    <row r="6710" spans="1:11" x14ac:dyDescent="0.35">
      <c r="A6710" s="1" t="s">
        <v>21439</v>
      </c>
      <c r="B6710" s="1">
        <f t="shared" si="1049"/>
        <v>40964</v>
      </c>
      <c r="C6710">
        <f t="shared" si="1040"/>
        <v>2012</v>
      </c>
      <c r="D6710">
        <f t="shared" si="1041"/>
        <v>2</v>
      </c>
      <c r="E6710" t="str">
        <f t="shared" si="1042"/>
        <v>February</v>
      </c>
      <c r="F6710" t="str">
        <f t="shared" si="1043"/>
        <v>Q1</v>
      </c>
      <c r="G6710" t="str">
        <f t="shared" si="1044"/>
        <v>2012-Feb</v>
      </c>
      <c r="H6710">
        <f t="shared" si="1045"/>
        <v>7</v>
      </c>
      <c r="I6710" t="str">
        <f t="shared" si="1046"/>
        <v>Saturday</v>
      </c>
      <c r="J6710" t="str">
        <f t="shared" si="1047"/>
        <v>FM11</v>
      </c>
      <c r="K6710" t="str">
        <f t="shared" si="1048"/>
        <v>FQ4</v>
      </c>
    </row>
    <row r="6711" spans="1:11" x14ac:dyDescent="0.35">
      <c r="A6711" s="1" t="s">
        <v>20280</v>
      </c>
      <c r="B6711" s="1">
        <f t="shared" si="1049"/>
        <v>40215</v>
      </c>
      <c r="C6711">
        <f t="shared" si="1040"/>
        <v>2010</v>
      </c>
      <c r="D6711">
        <f t="shared" si="1041"/>
        <v>2</v>
      </c>
      <c r="E6711" t="str">
        <f t="shared" si="1042"/>
        <v>February</v>
      </c>
      <c r="F6711" t="str">
        <f t="shared" si="1043"/>
        <v>Q1</v>
      </c>
      <c r="G6711" t="str">
        <f t="shared" si="1044"/>
        <v>2010-Feb</v>
      </c>
      <c r="H6711">
        <f t="shared" si="1045"/>
        <v>7</v>
      </c>
      <c r="I6711" t="str">
        <f t="shared" si="1046"/>
        <v>Saturday</v>
      </c>
      <c r="J6711" t="str">
        <f t="shared" si="1047"/>
        <v>FM11</v>
      </c>
      <c r="K6711" t="str">
        <f t="shared" si="1048"/>
        <v>FQ4</v>
      </c>
    </row>
    <row r="6712" spans="1:11" x14ac:dyDescent="0.35">
      <c r="A6712" s="1" t="s">
        <v>19588</v>
      </c>
      <c r="B6712" s="1">
        <f t="shared" si="1049"/>
        <v>40220</v>
      </c>
      <c r="C6712">
        <f t="shared" si="1040"/>
        <v>2010</v>
      </c>
      <c r="D6712">
        <f t="shared" si="1041"/>
        <v>2</v>
      </c>
      <c r="E6712" t="str">
        <f t="shared" si="1042"/>
        <v>February</v>
      </c>
      <c r="F6712" t="str">
        <f t="shared" si="1043"/>
        <v>Q1</v>
      </c>
      <c r="G6712" t="str">
        <f t="shared" si="1044"/>
        <v>2010-Feb</v>
      </c>
      <c r="H6712">
        <f t="shared" si="1045"/>
        <v>5</v>
      </c>
      <c r="I6712" t="str">
        <f t="shared" si="1046"/>
        <v>Thursday</v>
      </c>
      <c r="J6712" t="str">
        <f t="shared" si="1047"/>
        <v>FM11</v>
      </c>
      <c r="K6712" t="str">
        <f t="shared" si="1048"/>
        <v>FQ4</v>
      </c>
    </row>
    <row r="6713" spans="1:11" x14ac:dyDescent="0.35">
      <c r="A6713" s="1" t="s">
        <v>20296</v>
      </c>
      <c r="B6713" s="1">
        <f t="shared" si="1049"/>
        <v>41672</v>
      </c>
      <c r="C6713">
        <f t="shared" si="1040"/>
        <v>2014</v>
      </c>
      <c r="D6713">
        <f t="shared" si="1041"/>
        <v>2</v>
      </c>
      <c r="E6713" t="str">
        <f t="shared" si="1042"/>
        <v>February</v>
      </c>
      <c r="F6713" t="str">
        <f t="shared" si="1043"/>
        <v>Q1</v>
      </c>
      <c r="G6713" t="str">
        <f t="shared" si="1044"/>
        <v>2014-Feb</v>
      </c>
      <c r="H6713">
        <f t="shared" si="1045"/>
        <v>1</v>
      </c>
      <c r="I6713" t="str">
        <f t="shared" si="1046"/>
        <v>Sunday</v>
      </c>
      <c r="J6713" t="str">
        <f t="shared" si="1047"/>
        <v>FM11</v>
      </c>
      <c r="K6713" t="str">
        <f t="shared" si="1048"/>
        <v>FQ4</v>
      </c>
    </row>
    <row r="6714" spans="1:11" x14ac:dyDescent="0.35">
      <c r="A6714" s="1" t="s">
        <v>21148</v>
      </c>
      <c r="B6714" s="1">
        <f t="shared" si="1049"/>
        <v>41655</v>
      </c>
      <c r="C6714">
        <f t="shared" si="1040"/>
        <v>2014</v>
      </c>
      <c r="D6714">
        <f t="shared" si="1041"/>
        <v>1</v>
      </c>
      <c r="E6714" t="str">
        <f t="shared" si="1042"/>
        <v>January</v>
      </c>
      <c r="F6714" t="str">
        <f t="shared" si="1043"/>
        <v>Q1</v>
      </c>
      <c r="G6714" t="str">
        <f t="shared" si="1044"/>
        <v>2014-Jan</v>
      </c>
      <c r="H6714">
        <f t="shared" si="1045"/>
        <v>5</v>
      </c>
      <c r="I6714" t="str">
        <f t="shared" si="1046"/>
        <v>Thursday</v>
      </c>
      <c r="J6714" t="str">
        <f t="shared" si="1047"/>
        <v>FM10</v>
      </c>
      <c r="K6714" t="str">
        <f t="shared" si="1048"/>
        <v>FQ4</v>
      </c>
    </row>
    <row r="6715" spans="1:11" x14ac:dyDescent="0.35">
      <c r="A6715" s="1" t="s">
        <v>21446</v>
      </c>
      <c r="B6715" s="1">
        <f t="shared" si="1049"/>
        <v>41281</v>
      </c>
      <c r="C6715">
        <f t="shared" si="1040"/>
        <v>2013</v>
      </c>
      <c r="D6715">
        <f t="shared" si="1041"/>
        <v>1</v>
      </c>
      <c r="E6715" t="str">
        <f t="shared" si="1042"/>
        <v>January</v>
      </c>
      <c r="F6715" t="str">
        <f t="shared" si="1043"/>
        <v>Q1</v>
      </c>
      <c r="G6715" t="str">
        <f t="shared" si="1044"/>
        <v>2013-Jan</v>
      </c>
      <c r="H6715">
        <f t="shared" si="1045"/>
        <v>2</v>
      </c>
      <c r="I6715" t="str">
        <f t="shared" si="1046"/>
        <v>Monday</v>
      </c>
      <c r="J6715" t="str">
        <f t="shared" si="1047"/>
        <v>FM10</v>
      </c>
      <c r="K6715" t="str">
        <f t="shared" si="1048"/>
        <v>FQ4</v>
      </c>
    </row>
    <row r="6716" spans="1:11" x14ac:dyDescent="0.35">
      <c r="A6716" s="1" t="s">
        <v>21668</v>
      </c>
      <c r="B6716" s="1">
        <f t="shared" si="1049"/>
        <v>41275</v>
      </c>
      <c r="C6716">
        <f t="shared" si="1040"/>
        <v>2013</v>
      </c>
      <c r="D6716">
        <f t="shared" si="1041"/>
        <v>1</v>
      </c>
      <c r="E6716" t="str">
        <f t="shared" si="1042"/>
        <v>January</v>
      </c>
      <c r="F6716" t="str">
        <f t="shared" si="1043"/>
        <v>Q1</v>
      </c>
      <c r="G6716" t="str">
        <f t="shared" si="1044"/>
        <v>2013-Jan</v>
      </c>
      <c r="H6716">
        <f t="shared" si="1045"/>
        <v>3</v>
      </c>
      <c r="I6716" t="str">
        <f t="shared" si="1046"/>
        <v>Tuesday</v>
      </c>
      <c r="J6716" t="str">
        <f t="shared" si="1047"/>
        <v>FM10</v>
      </c>
      <c r="K6716" t="str">
        <f t="shared" si="1048"/>
        <v>FQ4</v>
      </c>
    </row>
    <row r="6717" spans="1:11" x14ac:dyDescent="0.35">
      <c r="A6717" s="1" t="s">
        <v>20758</v>
      </c>
      <c r="B6717" s="1">
        <f t="shared" si="1049"/>
        <v>42748</v>
      </c>
      <c r="C6717">
        <f t="shared" si="1040"/>
        <v>2017</v>
      </c>
      <c r="D6717">
        <f t="shared" si="1041"/>
        <v>1</v>
      </c>
      <c r="E6717" t="str">
        <f t="shared" si="1042"/>
        <v>January</v>
      </c>
      <c r="F6717" t="str">
        <f t="shared" si="1043"/>
        <v>Q1</v>
      </c>
      <c r="G6717" t="str">
        <f t="shared" si="1044"/>
        <v>2017-Jan</v>
      </c>
      <c r="H6717">
        <f t="shared" si="1045"/>
        <v>6</v>
      </c>
      <c r="I6717" t="str">
        <f t="shared" si="1046"/>
        <v>Friday</v>
      </c>
      <c r="J6717" t="str">
        <f t="shared" si="1047"/>
        <v>FM10</v>
      </c>
      <c r="K6717" t="str">
        <f t="shared" si="1048"/>
        <v>FQ4</v>
      </c>
    </row>
    <row r="6718" spans="1:11" x14ac:dyDescent="0.35">
      <c r="A6718" s="1" t="s">
        <v>20312</v>
      </c>
      <c r="B6718" s="1">
        <f t="shared" si="1049"/>
        <v>43117</v>
      </c>
      <c r="C6718">
        <f t="shared" si="1040"/>
        <v>2018</v>
      </c>
      <c r="D6718">
        <f t="shared" si="1041"/>
        <v>1</v>
      </c>
      <c r="E6718" t="str">
        <f t="shared" si="1042"/>
        <v>January</v>
      </c>
      <c r="F6718" t="str">
        <f t="shared" si="1043"/>
        <v>Q1</v>
      </c>
      <c r="G6718" t="str">
        <f t="shared" si="1044"/>
        <v>2018-Jan</v>
      </c>
      <c r="H6718">
        <f t="shared" si="1045"/>
        <v>4</v>
      </c>
      <c r="I6718" t="str">
        <f t="shared" si="1046"/>
        <v>Wednesday</v>
      </c>
      <c r="J6718" t="str">
        <f t="shared" si="1047"/>
        <v>FM10</v>
      </c>
      <c r="K6718" t="str">
        <f t="shared" si="1048"/>
        <v>FQ4</v>
      </c>
    </row>
    <row r="6719" spans="1:11" x14ac:dyDescent="0.35">
      <c r="A6719" s="1" t="s">
        <v>20593</v>
      </c>
      <c r="B6719" s="1">
        <f t="shared" si="1049"/>
        <v>41282</v>
      </c>
      <c r="C6719">
        <f t="shared" si="1040"/>
        <v>2013</v>
      </c>
      <c r="D6719">
        <f t="shared" si="1041"/>
        <v>1</v>
      </c>
      <c r="E6719" t="str">
        <f t="shared" si="1042"/>
        <v>January</v>
      </c>
      <c r="F6719" t="str">
        <f t="shared" si="1043"/>
        <v>Q1</v>
      </c>
      <c r="G6719" t="str">
        <f t="shared" si="1044"/>
        <v>2013-Jan</v>
      </c>
      <c r="H6719">
        <f t="shared" si="1045"/>
        <v>3</v>
      </c>
      <c r="I6719" t="str">
        <f t="shared" si="1046"/>
        <v>Tuesday</v>
      </c>
      <c r="J6719" t="str">
        <f t="shared" si="1047"/>
        <v>FM10</v>
      </c>
      <c r="K6719" t="str">
        <f t="shared" si="1048"/>
        <v>FQ4</v>
      </c>
    </row>
    <row r="6720" spans="1:11" x14ac:dyDescent="0.35">
      <c r="A6720" s="1" t="s">
        <v>19856</v>
      </c>
      <c r="B6720" s="1">
        <f t="shared" si="1049"/>
        <v>40194</v>
      </c>
      <c r="C6720">
        <f t="shared" si="1040"/>
        <v>2010</v>
      </c>
      <c r="D6720">
        <f t="shared" si="1041"/>
        <v>1</v>
      </c>
      <c r="E6720" t="str">
        <f t="shared" si="1042"/>
        <v>January</v>
      </c>
      <c r="F6720" t="str">
        <f t="shared" si="1043"/>
        <v>Q1</v>
      </c>
      <c r="G6720" t="str">
        <f t="shared" si="1044"/>
        <v>2010-Jan</v>
      </c>
      <c r="H6720">
        <f t="shared" si="1045"/>
        <v>7</v>
      </c>
      <c r="I6720" t="str">
        <f t="shared" si="1046"/>
        <v>Saturday</v>
      </c>
      <c r="J6720" t="str">
        <f t="shared" si="1047"/>
        <v>FM10</v>
      </c>
      <c r="K6720" t="str">
        <f t="shared" si="1048"/>
        <v>FQ4</v>
      </c>
    </row>
    <row r="6721" spans="1:11" x14ac:dyDescent="0.35">
      <c r="A6721" s="1" t="s">
        <v>20403</v>
      </c>
      <c r="B6721" s="1">
        <f t="shared" si="1049"/>
        <v>41300</v>
      </c>
      <c r="C6721">
        <f t="shared" si="1040"/>
        <v>2013</v>
      </c>
      <c r="D6721">
        <f t="shared" si="1041"/>
        <v>1</v>
      </c>
      <c r="E6721" t="str">
        <f t="shared" si="1042"/>
        <v>January</v>
      </c>
      <c r="F6721" t="str">
        <f t="shared" si="1043"/>
        <v>Q1</v>
      </c>
      <c r="G6721" t="str">
        <f t="shared" si="1044"/>
        <v>2013-Jan</v>
      </c>
      <c r="H6721">
        <f t="shared" si="1045"/>
        <v>7</v>
      </c>
      <c r="I6721" t="str">
        <f t="shared" si="1046"/>
        <v>Saturday</v>
      </c>
      <c r="J6721" t="str">
        <f t="shared" si="1047"/>
        <v>FM10</v>
      </c>
      <c r="K6721" t="str">
        <f t="shared" si="1048"/>
        <v>FQ4</v>
      </c>
    </row>
    <row r="6722" spans="1:11" x14ac:dyDescent="0.35">
      <c r="A6722" s="1" t="s">
        <v>20600</v>
      </c>
      <c r="B6722" s="1">
        <f t="shared" si="1049"/>
        <v>42747</v>
      </c>
      <c r="C6722">
        <f t="shared" si="1040"/>
        <v>2017</v>
      </c>
      <c r="D6722">
        <f t="shared" si="1041"/>
        <v>1</v>
      </c>
      <c r="E6722" t="str">
        <f t="shared" si="1042"/>
        <v>January</v>
      </c>
      <c r="F6722" t="str">
        <f t="shared" si="1043"/>
        <v>Q1</v>
      </c>
      <c r="G6722" t="str">
        <f t="shared" si="1044"/>
        <v>2017-Jan</v>
      </c>
      <c r="H6722">
        <f t="shared" si="1045"/>
        <v>5</v>
      </c>
      <c r="I6722" t="str">
        <f t="shared" si="1046"/>
        <v>Thursday</v>
      </c>
      <c r="J6722" t="str">
        <f t="shared" si="1047"/>
        <v>FM10</v>
      </c>
      <c r="K6722" t="str">
        <f t="shared" si="1048"/>
        <v>FQ4</v>
      </c>
    </row>
    <row r="6723" spans="1:11" x14ac:dyDescent="0.35">
      <c r="A6723" s="1" t="s">
        <v>20306</v>
      </c>
      <c r="B6723" s="1">
        <f t="shared" si="1049"/>
        <v>40205</v>
      </c>
      <c r="C6723">
        <f t="shared" ref="C6723:C6786" si="1050">YEAR(B6723)</f>
        <v>2010</v>
      </c>
      <c r="D6723">
        <f t="shared" ref="D6723:D6786" si="1051">MONTH(B6723)</f>
        <v>1</v>
      </c>
      <c r="E6723" t="str">
        <f t="shared" ref="E6723:E6786" si="1052">TEXT(B6723, "MMMM")</f>
        <v>January</v>
      </c>
      <c r="F6723" t="str">
        <f t="shared" ref="F6723:F6786" si="1053" xml:space="preserve"> "Q" &amp; INT((MONTH(B6723)-1)/3) + 1</f>
        <v>Q1</v>
      </c>
      <c r="G6723" t="str">
        <f t="shared" ref="G6723:G6786" si="1054">YEAR(B6723) &amp; "-" &amp; TEXT(B6723, "MMM")</f>
        <v>2010-Jan</v>
      </c>
      <c r="H6723">
        <f t="shared" ref="H6723:H6786" si="1055">WEEKDAY(B6723)</f>
        <v>4</v>
      </c>
      <c r="I6723" t="str">
        <f t="shared" ref="I6723:I6786" si="1056">TEXT(B6723, "dddd")</f>
        <v>Wednesday</v>
      </c>
      <c r="J6723" t="str">
        <f t="shared" ref="J6723:J6786" si="1057">"FM" &amp; IF(MONTH(B6723)&gt;=4, MONTH(B6723)-3, MONTH(B6723)+9)</f>
        <v>FM10</v>
      </c>
      <c r="K6723" t="str">
        <f t="shared" ref="K6723:K6786" si="1058" xml:space="preserve"> "FQ" &amp; INT((IF(MONTH(B6723)&gt;=4, MONTH(B6723)-3, MONTH(B6723)+9)-1)/3) + 1</f>
        <v>FQ4</v>
      </c>
    </row>
    <row r="6724" spans="1:11" x14ac:dyDescent="0.35">
      <c r="A6724" s="1" t="s">
        <v>22161</v>
      </c>
      <c r="B6724" s="1">
        <f t="shared" ref="B6724:B6787" si="1059">DATE(LEFT(A6724, 4), MID(A6724, FIND("_", A6724) + 1, FIND("_", A6724, FIND("_", A6724) + 1) - FIND("_", A6724) - 1), RIGHT(A6724, LEN(A6724) - FIND("_", A6724, FIND("_", A6724) + 1)))</f>
        <v>42753</v>
      </c>
      <c r="C6724">
        <f t="shared" si="1050"/>
        <v>2017</v>
      </c>
      <c r="D6724">
        <f t="shared" si="1051"/>
        <v>1</v>
      </c>
      <c r="E6724" t="str">
        <f t="shared" si="1052"/>
        <v>January</v>
      </c>
      <c r="F6724" t="str">
        <f t="shared" si="1053"/>
        <v>Q1</v>
      </c>
      <c r="G6724" t="str">
        <f t="shared" si="1054"/>
        <v>2017-Jan</v>
      </c>
      <c r="H6724">
        <f t="shared" si="1055"/>
        <v>4</v>
      </c>
      <c r="I6724" t="str">
        <f t="shared" si="1056"/>
        <v>Wednesday</v>
      </c>
      <c r="J6724" t="str">
        <f t="shared" si="1057"/>
        <v>FM10</v>
      </c>
      <c r="K6724" t="str">
        <f t="shared" si="1058"/>
        <v>FQ4</v>
      </c>
    </row>
    <row r="6725" spans="1:11" x14ac:dyDescent="0.35">
      <c r="A6725" s="1" t="s">
        <v>20864</v>
      </c>
      <c r="B6725" s="1">
        <f t="shared" si="1059"/>
        <v>40936</v>
      </c>
      <c r="C6725">
        <f t="shared" si="1050"/>
        <v>2012</v>
      </c>
      <c r="D6725">
        <f t="shared" si="1051"/>
        <v>1</v>
      </c>
      <c r="E6725" t="str">
        <f t="shared" si="1052"/>
        <v>January</v>
      </c>
      <c r="F6725" t="str">
        <f t="shared" si="1053"/>
        <v>Q1</v>
      </c>
      <c r="G6725" t="str">
        <f t="shared" si="1054"/>
        <v>2012-Jan</v>
      </c>
      <c r="H6725">
        <f t="shared" si="1055"/>
        <v>7</v>
      </c>
      <c r="I6725" t="str">
        <f t="shared" si="1056"/>
        <v>Saturday</v>
      </c>
      <c r="J6725" t="str">
        <f t="shared" si="1057"/>
        <v>FM10</v>
      </c>
      <c r="K6725" t="str">
        <f t="shared" si="1058"/>
        <v>FQ4</v>
      </c>
    </row>
    <row r="6726" spans="1:11" x14ac:dyDescent="0.35">
      <c r="A6726" s="1" t="s">
        <v>21001</v>
      </c>
      <c r="B6726" s="1">
        <f t="shared" si="1059"/>
        <v>40915</v>
      </c>
      <c r="C6726">
        <f t="shared" si="1050"/>
        <v>2012</v>
      </c>
      <c r="D6726">
        <f t="shared" si="1051"/>
        <v>1</v>
      </c>
      <c r="E6726" t="str">
        <f t="shared" si="1052"/>
        <v>January</v>
      </c>
      <c r="F6726" t="str">
        <f t="shared" si="1053"/>
        <v>Q1</v>
      </c>
      <c r="G6726" t="str">
        <f t="shared" si="1054"/>
        <v>2012-Jan</v>
      </c>
      <c r="H6726">
        <f t="shared" si="1055"/>
        <v>7</v>
      </c>
      <c r="I6726" t="str">
        <f t="shared" si="1056"/>
        <v>Saturday</v>
      </c>
      <c r="J6726" t="str">
        <f t="shared" si="1057"/>
        <v>FM10</v>
      </c>
      <c r="K6726" t="str">
        <f t="shared" si="1058"/>
        <v>FQ4</v>
      </c>
    </row>
    <row r="6727" spans="1:11" x14ac:dyDescent="0.35">
      <c r="A6727" s="1" t="s">
        <v>21664</v>
      </c>
      <c r="B6727" s="1">
        <f t="shared" si="1059"/>
        <v>43119</v>
      </c>
      <c r="C6727">
        <f t="shared" si="1050"/>
        <v>2018</v>
      </c>
      <c r="D6727">
        <f t="shared" si="1051"/>
        <v>1</v>
      </c>
      <c r="E6727" t="str">
        <f t="shared" si="1052"/>
        <v>January</v>
      </c>
      <c r="F6727" t="str">
        <f t="shared" si="1053"/>
        <v>Q1</v>
      </c>
      <c r="G6727" t="str">
        <f t="shared" si="1054"/>
        <v>2018-Jan</v>
      </c>
      <c r="H6727">
        <f t="shared" si="1055"/>
        <v>6</v>
      </c>
      <c r="I6727" t="str">
        <f t="shared" si="1056"/>
        <v>Friday</v>
      </c>
      <c r="J6727" t="str">
        <f t="shared" si="1057"/>
        <v>FM10</v>
      </c>
      <c r="K6727" t="str">
        <f t="shared" si="1058"/>
        <v>FQ4</v>
      </c>
    </row>
    <row r="6728" spans="1:11" x14ac:dyDescent="0.35">
      <c r="A6728" s="1" t="s">
        <v>20037</v>
      </c>
      <c r="B6728" s="1">
        <f t="shared" si="1059"/>
        <v>40184</v>
      </c>
      <c r="C6728">
        <f t="shared" si="1050"/>
        <v>2010</v>
      </c>
      <c r="D6728">
        <f t="shared" si="1051"/>
        <v>1</v>
      </c>
      <c r="E6728" t="str">
        <f t="shared" si="1052"/>
        <v>January</v>
      </c>
      <c r="F6728" t="str">
        <f t="shared" si="1053"/>
        <v>Q1</v>
      </c>
      <c r="G6728" t="str">
        <f t="shared" si="1054"/>
        <v>2010-Jan</v>
      </c>
      <c r="H6728">
        <f t="shared" si="1055"/>
        <v>4</v>
      </c>
      <c r="I6728" t="str">
        <f t="shared" si="1056"/>
        <v>Wednesday</v>
      </c>
      <c r="J6728" t="str">
        <f t="shared" si="1057"/>
        <v>FM10</v>
      </c>
      <c r="K6728" t="str">
        <f t="shared" si="1058"/>
        <v>FQ4</v>
      </c>
    </row>
    <row r="6729" spans="1:11" x14ac:dyDescent="0.35">
      <c r="A6729" s="1" t="s">
        <v>21805</v>
      </c>
      <c r="B6729" s="1">
        <f t="shared" si="1059"/>
        <v>40520</v>
      </c>
      <c r="C6729">
        <f t="shared" si="1050"/>
        <v>2010</v>
      </c>
      <c r="D6729">
        <f t="shared" si="1051"/>
        <v>12</v>
      </c>
      <c r="E6729" t="str">
        <f t="shared" si="1052"/>
        <v>December</v>
      </c>
      <c r="F6729" t="str">
        <f t="shared" si="1053"/>
        <v>Q4</v>
      </c>
      <c r="G6729" t="str">
        <f t="shared" si="1054"/>
        <v>2010-Dec</v>
      </c>
      <c r="H6729">
        <f t="shared" si="1055"/>
        <v>4</v>
      </c>
      <c r="I6729" t="str">
        <f t="shared" si="1056"/>
        <v>Wednesday</v>
      </c>
      <c r="J6729" t="str">
        <f t="shared" si="1057"/>
        <v>FM9</v>
      </c>
      <c r="K6729" t="str">
        <f t="shared" si="1058"/>
        <v>FQ3</v>
      </c>
    </row>
    <row r="6730" spans="1:11" x14ac:dyDescent="0.35">
      <c r="A6730" s="1" t="s">
        <v>19610</v>
      </c>
      <c r="B6730" s="1">
        <f t="shared" si="1059"/>
        <v>42723</v>
      </c>
      <c r="C6730">
        <f t="shared" si="1050"/>
        <v>2016</v>
      </c>
      <c r="D6730">
        <f t="shared" si="1051"/>
        <v>12</v>
      </c>
      <c r="E6730" t="str">
        <f t="shared" si="1052"/>
        <v>December</v>
      </c>
      <c r="F6730" t="str">
        <f t="shared" si="1053"/>
        <v>Q4</v>
      </c>
      <c r="G6730" t="str">
        <f t="shared" si="1054"/>
        <v>2016-Dec</v>
      </c>
      <c r="H6730">
        <f t="shared" si="1055"/>
        <v>2</v>
      </c>
      <c r="I6730" t="str">
        <f t="shared" si="1056"/>
        <v>Monday</v>
      </c>
      <c r="J6730" t="str">
        <f t="shared" si="1057"/>
        <v>FM9</v>
      </c>
      <c r="K6730" t="str">
        <f t="shared" si="1058"/>
        <v>FQ3</v>
      </c>
    </row>
    <row r="6731" spans="1:11" x14ac:dyDescent="0.35">
      <c r="A6731" s="1" t="s">
        <v>22065</v>
      </c>
      <c r="B6731" s="1">
        <f t="shared" si="1059"/>
        <v>41267</v>
      </c>
      <c r="C6731">
        <f t="shared" si="1050"/>
        <v>2012</v>
      </c>
      <c r="D6731">
        <f t="shared" si="1051"/>
        <v>12</v>
      </c>
      <c r="E6731" t="str">
        <f t="shared" si="1052"/>
        <v>December</v>
      </c>
      <c r="F6731" t="str">
        <f t="shared" si="1053"/>
        <v>Q4</v>
      </c>
      <c r="G6731" t="str">
        <f t="shared" si="1054"/>
        <v>2012-Dec</v>
      </c>
      <c r="H6731">
        <f t="shared" si="1055"/>
        <v>2</v>
      </c>
      <c r="I6731" t="str">
        <f t="shared" si="1056"/>
        <v>Monday</v>
      </c>
      <c r="J6731" t="str">
        <f t="shared" si="1057"/>
        <v>FM9</v>
      </c>
      <c r="K6731" t="str">
        <f t="shared" si="1058"/>
        <v>FQ3</v>
      </c>
    </row>
    <row r="6732" spans="1:11" x14ac:dyDescent="0.35">
      <c r="A6732" s="1" t="s">
        <v>21083</v>
      </c>
      <c r="B6732" s="1">
        <f t="shared" si="1059"/>
        <v>41269</v>
      </c>
      <c r="C6732">
        <f t="shared" si="1050"/>
        <v>2012</v>
      </c>
      <c r="D6732">
        <f t="shared" si="1051"/>
        <v>12</v>
      </c>
      <c r="E6732" t="str">
        <f t="shared" si="1052"/>
        <v>December</v>
      </c>
      <c r="F6732" t="str">
        <f t="shared" si="1053"/>
        <v>Q4</v>
      </c>
      <c r="G6732" t="str">
        <f t="shared" si="1054"/>
        <v>2012-Dec</v>
      </c>
      <c r="H6732">
        <f t="shared" si="1055"/>
        <v>4</v>
      </c>
      <c r="I6732" t="str">
        <f t="shared" si="1056"/>
        <v>Wednesday</v>
      </c>
      <c r="J6732" t="str">
        <f t="shared" si="1057"/>
        <v>FM9</v>
      </c>
      <c r="K6732" t="str">
        <f t="shared" si="1058"/>
        <v>FQ3</v>
      </c>
    </row>
    <row r="6733" spans="1:11" x14ac:dyDescent="0.35">
      <c r="A6733" s="1" t="s">
        <v>22162</v>
      </c>
      <c r="B6733" s="1">
        <f t="shared" si="1059"/>
        <v>41250</v>
      </c>
      <c r="C6733">
        <f t="shared" si="1050"/>
        <v>2012</v>
      </c>
      <c r="D6733">
        <f t="shared" si="1051"/>
        <v>12</v>
      </c>
      <c r="E6733" t="str">
        <f t="shared" si="1052"/>
        <v>December</v>
      </c>
      <c r="F6733" t="str">
        <f t="shared" si="1053"/>
        <v>Q4</v>
      </c>
      <c r="G6733" t="str">
        <f t="shared" si="1054"/>
        <v>2012-Dec</v>
      </c>
      <c r="H6733">
        <f t="shared" si="1055"/>
        <v>6</v>
      </c>
      <c r="I6733" t="str">
        <f t="shared" si="1056"/>
        <v>Friday</v>
      </c>
      <c r="J6733" t="str">
        <f t="shared" si="1057"/>
        <v>FM9</v>
      </c>
      <c r="K6733" t="str">
        <f t="shared" si="1058"/>
        <v>FQ3</v>
      </c>
    </row>
    <row r="6734" spans="1:11" x14ac:dyDescent="0.35">
      <c r="A6734" s="1" t="s">
        <v>22163</v>
      </c>
      <c r="B6734" s="1">
        <f t="shared" si="1059"/>
        <v>42361</v>
      </c>
      <c r="C6734">
        <f t="shared" si="1050"/>
        <v>2015</v>
      </c>
      <c r="D6734">
        <f t="shared" si="1051"/>
        <v>12</v>
      </c>
      <c r="E6734" t="str">
        <f t="shared" si="1052"/>
        <v>December</v>
      </c>
      <c r="F6734" t="str">
        <f t="shared" si="1053"/>
        <v>Q4</v>
      </c>
      <c r="G6734" t="str">
        <f t="shared" si="1054"/>
        <v>2015-Dec</v>
      </c>
      <c r="H6734">
        <f t="shared" si="1055"/>
        <v>4</v>
      </c>
      <c r="I6734" t="str">
        <f t="shared" si="1056"/>
        <v>Wednesday</v>
      </c>
      <c r="J6734" t="str">
        <f t="shared" si="1057"/>
        <v>FM9</v>
      </c>
      <c r="K6734" t="str">
        <f t="shared" si="1058"/>
        <v>FQ3</v>
      </c>
    </row>
    <row r="6735" spans="1:11" x14ac:dyDescent="0.35">
      <c r="A6735" s="1" t="s">
        <v>19616</v>
      </c>
      <c r="B6735" s="1">
        <f t="shared" si="1059"/>
        <v>40892</v>
      </c>
      <c r="C6735">
        <f t="shared" si="1050"/>
        <v>2011</v>
      </c>
      <c r="D6735">
        <f t="shared" si="1051"/>
        <v>12</v>
      </c>
      <c r="E6735" t="str">
        <f t="shared" si="1052"/>
        <v>December</v>
      </c>
      <c r="F6735" t="str">
        <f t="shared" si="1053"/>
        <v>Q4</v>
      </c>
      <c r="G6735" t="str">
        <f t="shared" si="1054"/>
        <v>2011-Dec</v>
      </c>
      <c r="H6735">
        <f t="shared" si="1055"/>
        <v>5</v>
      </c>
      <c r="I6735" t="str">
        <f t="shared" si="1056"/>
        <v>Thursday</v>
      </c>
      <c r="J6735" t="str">
        <f t="shared" si="1057"/>
        <v>FM9</v>
      </c>
      <c r="K6735" t="str">
        <f t="shared" si="1058"/>
        <v>FQ3</v>
      </c>
    </row>
    <row r="6736" spans="1:11" x14ac:dyDescent="0.35">
      <c r="A6736" s="1" t="s">
        <v>20333</v>
      </c>
      <c r="B6736" s="1">
        <f t="shared" si="1059"/>
        <v>41613</v>
      </c>
      <c r="C6736">
        <f t="shared" si="1050"/>
        <v>2013</v>
      </c>
      <c r="D6736">
        <f t="shared" si="1051"/>
        <v>12</v>
      </c>
      <c r="E6736" t="str">
        <f t="shared" si="1052"/>
        <v>December</v>
      </c>
      <c r="F6736" t="str">
        <f t="shared" si="1053"/>
        <v>Q4</v>
      </c>
      <c r="G6736" t="str">
        <f t="shared" si="1054"/>
        <v>2013-Dec</v>
      </c>
      <c r="H6736">
        <f t="shared" si="1055"/>
        <v>5</v>
      </c>
      <c r="I6736" t="str">
        <f t="shared" si="1056"/>
        <v>Thursday</v>
      </c>
      <c r="J6736" t="str">
        <f t="shared" si="1057"/>
        <v>FM9</v>
      </c>
      <c r="K6736" t="str">
        <f t="shared" si="1058"/>
        <v>FQ3</v>
      </c>
    </row>
    <row r="6737" spans="1:11" x14ac:dyDescent="0.35">
      <c r="A6737" s="1" t="s">
        <v>21457</v>
      </c>
      <c r="B6737" s="1">
        <f t="shared" si="1059"/>
        <v>42366</v>
      </c>
      <c r="C6737">
        <f t="shared" si="1050"/>
        <v>2015</v>
      </c>
      <c r="D6737">
        <f t="shared" si="1051"/>
        <v>12</v>
      </c>
      <c r="E6737" t="str">
        <f t="shared" si="1052"/>
        <v>December</v>
      </c>
      <c r="F6737" t="str">
        <f t="shared" si="1053"/>
        <v>Q4</v>
      </c>
      <c r="G6737" t="str">
        <f t="shared" si="1054"/>
        <v>2015-Dec</v>
      </c>
      <c r="H6737">
        <f t="shared" si="1055"/>
        <v>2</v>
      </c>
      <c r="I6737" t="str">
        <f t="shared" si="1056"/>
        <v>Monday</v>
      </c>
      <c r="J6737" t="str">
        <f t="shared" si="1057"/>
        <v>FM9</v>
      </c>
      <c r="K6737" t="str">
        <f t="shared" si="1058"/>
        <v>FQ3</v>
      </c>
    </row>
    <row r="6738" spans="1:11" x14ac:dyDescent="0.35">
      <c r="A6738" s="1" t="s">
        <v>22000</v>
      </c>
      <c r="B6738" s="1">
        <f t="shared" si="1059"/>
        <v>41974</v>
      </c>
      <c r="C6738">
        <f t="shared" si="1050"/>
        <v>2014</v>
      </c>
      <c r="D6738">
        <f t="shared" si="1051"/>
        <v>12</v>
      </c>
      <c r="E6738" t="str">
        <f t="shared" si="1052"/>
        <v>December</v>
      </c>
      <c r="F6738" t="str">
        <f t="shared" si="1053"/>
        <v>Q4</v>
      </c>
      <c r="G6738" t="str">
        <f t="shared" si="1054"/>
        <v>2014-Dec</v>
      </c>
      <c r="H6738">
        <f t="shared" si="1055"/>
        <v>2</v>
      </c>
      <c r="I6738" t="str">
        <f t="shared" si="1056"/>
        <v>Monday</v>
      </c>
      <c r="J6738" t="str">
        <f t="shared" si="1057"/>
        <v>FM9</v>
      </c>
      <c r="K6738" t="str">
        <f t="shared" si="1058"/>
        <v>FQ3</v>
      </c>
    </row>
    <row r="6739" spans="1:11" x14ac:dyDescent="0.35">
      <c r="A6739" s="1" t="s">
        <v>20726</v>
      </c>
      <c r="B6739" s="1">
        <f t="shared" si="1059"/>
        <v>40513</v>
      </c>
      <c r="C6739">
        <f t="shared" si="1050"/>
        <v>2010</v>
      </c>
      <c r="D6739">
        <f t="shared" si="1051"/>
        <v>12</v>
      </c>
      <c r="E6739" t="str">
        <f t="shared" si="1052"/>
        <v>December</v>
      </c>
      <c r="F6739" t="str">
        <f t="shared" si="1053"/>
        <v>Q4</v>
      </c>
      <c r="G6739" t="str">
        <f t="shared" si="1054"/>
        <v>2010-Dec</v>
      </c>
      <c r="H6739">
        <f t="shared" si="1055"/>
        <v>4</v>
      </c>
      <c r="I6739" t="str">
        <f t="shared" si="1056"/>
        <v>Wednesday</v>
      </c>
      <c r="J6739" t="str">
        <f t="shared" si="1057"/>
        <v>FM9</v>
      </c>
      <c r="K6739" t="str">
        <f t="shared" si="1058"/>
        <v>FQ3</v>
      </c>
    </row>
    <row r="6740" spans="1:11" x14ac:dyDescent="0.35">
      <c r="A6740" s="1" t="s">
        <v>20333</v>
      </c>
      <c r="B6740" s="1">
        <f t="shared" si="1059"/>
        <v>41613</v>
      </c>
      <c r="C6740">
        <f t="shared" si="1050"/>
        <v>2013</v>
      </c>
      <c r="D6740">
        <f t="shared" si="1051"/>
        <v>12</v>
      </c>
      <c r="E6740" t="str">
        <f t="shared" si="1052"/>
        <v>December</v>
      </c>
      <c r="F6740" t="str">
        <f t="shared" si="1053"/>
        <v>Q4</v>
      </c>
      <c r="G6740" t="str">
        <f t="shared" si="1054"/>
        <v>2013-Dec</v>
      </c>
      <c r="H6740">
        <f t="shared" si="1055"/>
        <v>5</v>
      </c>
      <c r="I6740" t="str">
        <f t="shared" si="1056"/>
        <v>Thursday</v>
      </c>
      <c r="J6740" t="str">
        <f t="shared" si="1057"/>
        <v>FM9</v>
      </c>
      <c r="K6740" t="str">
        <f t="shared" si="1058"/>
        <v>FQ3</v>
      </c>
    </row>
    <row r="6741" spans="1:11" x14ac:dyDescent="0.35">
      <c r="A6741" s="1" t="s">
        <v>21583</v>
      </c>
      <c r="B6741" s="1">
        <f t="shared" si="1059"/>
        <v>43438</v>
      </c>
      <c r="C6741">
        <f t="shared" si="1050"/>
        <v>2018</v>
      </c>
      <c r="D6741">
        <f t="shared" si="1051"/>
        <v>12</v>
      </c>
      <c r="E6741" t="str">
        <f t="shared" si="1052"/>
        <v>December</v>
      </c>
      <c r="F6741" t="str">
        <f t="shared" si="1053"/>
        <v>Q4</v>
      </c>
      <c r="G6741" t="str">
        <f t="shared" si="1054"/>
        <v>2018-Dec</v>
      </c>
      <c r="H6741">
        <f t="shared" si="1055"/>
        <v>3</v>
      </c>
      <c r="I6741" t="str">
        <f t="shared" si="1056"/>
        <v>Tuesday</v>
      </c>
      <c r="J6741" t="str">
        <f t="shared" si="1057"/>
        <v>FM9</v>
      </c>
      <c r="K6741" t="str">
        <f t="shared" si="1058"/>
        <v>FQ3</v>
      </c>
    </row>
    <row r="6742" spans="1:11" x14ac:dyDescent="0.35">
      <c r="A6742" s="1" t="s">
        <v>19606</v>
      </c>
      <c r="B6742" s="1">
        <f t="shared" si="1059"/>
        <v>43452</v>
      </c>
      <c r="C6742">
        <f t="shared" si="1050"/>
        <v>2018</v>
      </c>
      <c r="D6742">
        <f t="shared" si="1051"/>
        <v>12</v>
      </c>
      <c r="E6742" t="str">
        <f t="shared" si="1052"/>
        <v>December</v>
      </c>
      <c r="F6742" t="str">
        <f t="shared" si="1053"/>
        <v>Q4</v>
      </c>
      <c r="G6742" t="str">
        <f t="shared" si="1054"/>
        <v>2018-Dec</v>
      </c>
      <c r="H6742">
        <f t="shared" si="1055"/>
        <v>3</v>
      </c>
      <c r="I6742" t="str">
        <f t="shared" si="1056"/>
        <v>Tuesday</v>
      </c>
      <c r="J6742" t="str">
        <f t="shared" si="1057"/>
        <v>FM9</v>
      </c>
      <c r="K6742" t="str">
        <f t="shared" si="1058"/>
        <v>FQ3</v>
      </c>
    </row>
    <row r="6743" spans="1:11" x14ac:dyDescent="0.35">
      <c r="A6743" s="1" t="s">
        <v>22164</v>
      </c>
      <c r="B6743" s="1">
        <f t="shared" si="1059"/>
        <v>41983</v>
      </c>
      <c r="C6743">
        <f t="shared" si="1050"/>
        <v>2014</v>
      </c>
      <c r="D6743">
        <f t="shared" si="1051"/>
        <v>12</v>
      </c>
      <c r="E6743" t="str">
        <f t="shared" si="1052"/>
        <v>December</v>
      </c>
      <c r="F6743" t="str">
        <f t="shared" si="1053"/>
        <v>Q4</v>
      </c>
      <c r="G6743" t="str">
        <f t="shared" si="1054"/>
        <v>2014-Dec</v>
      </c>
      <c r="H6743">
        <f t="shared" si="1055"/>
        <v>4</v>
      </c>
      <c r="I6743" t="str">
        <f t="shared" si="1056"/>
        <v>Wednesday</v>
      </c>
      <c r="J6743" t="str">
        <f t="shared" si="1057"/>
        <v>FM9</v>
      </c>
      <c r="K6743" t="str">
        <f t="shared" si="1058"/>
        <v>FQ3</v>
      </c>
    </row>
    <row r="6744" spans="1:11" x14ac:dyDescent="0.35">
      <c r="A6744" s="1" t="s">
        <v>21245</v>
      </c>
      <c r="B6744" s="1">
        <f t="shared" si="1059"/>
        <v>43094</v>
      </c>
      <c r="C6744">
        <f t="shared" si="1050"/>
        <v>2017</v>
      </c>
      <c r="D6744">
        <f t="shared" si="1051"/>
        <v>12</v>
      </c>
      <c r="E6744" t="str">
        <f t="shared" si="1052"/>
        <v>December</v>
      </c>
      <c r="F6744" t="str">
        <f t="shared" si="1053"/>
        <v>Q4</v>
      </c>
      <c r="G6744" t="str">
        <f t="shared" si="1054"/>
        <v>2017-Dec</v>
      </c>
      <c r="H6744">
        <f t="shared" si="1055"/>
        <v>2</v>
      </c>
      <c r="I6744" t="str">
        <f t="shared" si="1056"/>
        <v>Monday</v>
      </c>
      <c r="J6744" t="str">
        <f t="shared" si="1057"/>
        <v>FM9</v>
      </c>
      <c r="K6744" t="str">
        <f t="shared" si="1058"/>
        <v>FQ3</v>
      </c>
    </row>
    <row r="6745" spans="1:11" x14ac:dyDescent="0.35">
      <c r="A6745" s="1" t="s">
        <v>19616</v>
      </c>
      <c r="B6745" s="1">
        <f t="shared" si="1059"/>
        <v>40892</v>
      </c>
      <c r="C6745">
        <f t="shared" si="1050"/>
        <v>2011</v>
      </c>
      <c r="D6745">
        <f t="shared" si="1051"/>
        <v>12</v>
      </c>
      <c r="E6745" t="str">
        <f t="shared" si="1052"/>
        <v>December</v>
      </c>
      <c r="F6745" t="str">
        <f t="shared" si="1053"/>
        <v>Q4</v>
      </c>
      <c r="G6745" t="str">
        <f t="shared" si="1054"/>
        <v>2011-Dec</v>
      </c>
      <c r="H6745">
        <f t="shared" si="1055"/>
        <v>5</v>
      </c>
      <c r="I6745" t="str">
        <f t="shared" si="1056"/>
        <v>Thursday</v>
      </c>
      <c r="J6745" t="str">
        <f t="shared" si="1057"/>
        <v>FM9</v>
      </c>
      <c r="K6745" t="str">
        <f t="shared" si="1058"/>
        <v>FQ3</v>
      </c>
    </row>
    <row r="6746" spans="1:11" x14ac:dyDescent="0.35">
      <c r="A6746" s="1" t="s">
        <v>20614</v>
      </c>
      <c r="B6746" s="1">
        <f t="shared" si="1059"/>
        <v>40882</v>
      </c>
      <c r="C6746">
        <f t="shared" si="1050"/>
        <v>2011</v>
      </c>
      <c r="D6746">
        <f t="shared" si="1051"/>
        <v>12</v>
      </c>
      <c r="E6746" t="str">
        <f t="shared" si="1052"/>
        <v>December</v>
      </c>
      <c r="F6746" t="str">
        <f t="shared" si="1053"/>
        <v>Q4</v>
      </c>
      <c r="G6746" t="str">
        <f t="shared" si="1054"/>
        <v>2011-Dec</v>
      </c>
      <c r="H6746">
        <f t="shared" si="1055"/>
        <v>2</v>
      </c>
      <c r="I6746" t="str">
        <f t="shared" si="1056"/>
        <v>Monday</v>
      </c>
      <c r="J6746" t="str">
        <f t="shared" si="1057"/>
        <v>FM9</v>
      </c>
      <c r="K6746" t="str">
        <f t="shared" si="1058"/>
        <v>FQ3</v>
      </c>
    </row>
    <row r="6747" spans="1:11" x14ac:dyDescent="0.35">
      <c r="A6747" s="1" t="s">
        <v>20838</v>
      </c>
      <c r="B6747" s="1">
        <f t="shared" si="1059"/>
        <v>42716</v>
      </c>
      <c r="C6747">
        <f t="shared" si="1050"/>
        <v>2016</v>
      </c>
      <c r="D6747">
        <f t="shared" si="1051"/>
        <v>12</v>
      </c>
      <c r="E6747" t="str">
        <f t="shared" si="1052"/>
        <v>December</v>
      </c>
      <c r="F6747" t="str">
        <f t="shared" si="1053"/>
        <v>Q4</v>
      </c>
      <c r="G6747" t="str">
        <f t="shared" si="1054"/>
        <v>2016-Dec</v>
      </c>
      <c r="H6747">
        <f t="shared" si="1055"/>
        <v>2</v>
      </c>
      <c r="I6747" t="str">
        <f t="shared" si="1056"/>
        <v>Monday</v>
      </c>
      <c r="J6747" t="str">
        <f t="shared" si="1057"/>
        <v>FM9</v>
      </c>
      <c r="K6747" t="str">
        <f t="shared" si="1058"/>
        <v>FQ3</v>
      </c>
    </row>
    <row r="6748" spans="1:11" x14ac:dyDescent="0.35">
      <c r="A6748" s="1" t="s">
        <v>20113</v>
      </c>
      <c r="B6748" s="1">
        <f t="shared" si="1059"/>
        <v>41620</v>
      </c>
      <c r="C6748">
        <f t="shared" si="1050"/>
        <v>2013</v>
      </c>
      <c r="D6748">
        <f t="shared" si="1051"/>
        <v>12</v>
      </c>
      <c r="E6748" t="str">
        <f t="shared" si="1052"/>
        <v>December</v>
      </c>
      <c r="F6748" t="str">
        <f t="shared" si="1053"/>
        <v>Q4</v>
      </c>
      <c r="G6748" t="str">
        <f t="shared" si="1054"/>
        <v>2013-Dec</v>
      </c>
      <c r="H6748">
        <f t="shared" si="1055"/>
        <v>5</v>
      </c>
      <c r="I6748" t="str">
        <f t="shared" si="1056"/>
        <v>Thursday</v>
      </c>
      <c r="J6748" t="str">
        <f t="shared" si="1057"/>
        <v>FM9</v>
      </c>
      <c r="K6748" t="str">
        <f t="shared" si="1058"/>
        <v>FQ3</v>
      </c>
    </row>
    <row r="6749" spans="1:11" x14ac:dyDescent="0.35">
      <c r="A6749" s="1" t="s">
        <v>19874</v>
      </c>
      <c r="B6749" s="1">
        <f t="shared" si="1059"/>
        <v>41251</v>
      </c>
      <c r="C6749">
        <f t="shared" si="1050"/>
        <v>2012</v>
      </c>
      <c r="D6749">
        <f t="shared" si="1051"/>
        <v>12</v>
      </c>
      <c r="E6749" t="str">
        <f t="shared" si="1052"/>
        <v>December</v>
      </c>
      <c r="F6749" t="str">
        <f t="shared" si="1053"/>
        <v>Q4</v>
      </c>
      <c r="G6749" t="str">
        <f t="shared" si="1054"/>
        <v>2012-Dec</v>
      </c>
      <c r="H6749">
        <f t="shared" si="1055"/>
        <v>7</v>
      </c>
      <c r="I6749" t="str">
        <f t="shared" si="1056"/>
        <v>Saturday</v>
      </c>
      <c r="J6749" t="str">
        <f t="shared" si="1057"/>
        <v>FM9</v>
      </c>
      <c r="K6749" t="str">
        <f t="shared" si="1058"/>
        <v>FQ3</v>
      </c>
    </row>
    <row r="6750" spans="1:11" x14ac:dyDescent="0.35">
      <c r="A6750" s="1" t="s">
        <v>20040</v>
      </c>
      <c r="B6750" s="1">
        <f t="shared" si="1059"/>
        <v>43449</v>
      </c>
      <c r="C6750">
        <f t="shared" si="1050"/>
        <v>2018</v>
      </c>
      <c r="D6750">
        <f t="shared" si="1051"/>
        <v>12</v>
      </c>
      <c r="E6750" t="str">
        <f t="shared" si="1052"/>
        <v>December</v>
      </c>
      <c r="F6750" t="str">
        <f t="shared" si="1053"/>
        <v>Q4</v>
      </c>
      <c r="G6750" t="str">
        <f t="shared" si="1054"/>
        <v>2018-Dec</v>
      </c>
      <c r="H6750">
        <f t="shared" si="1055"/>
        <v>7</v>
      </c>
      <c r="I6750" t="str">
        <f t="shared" si="1056"/>
        <v>Saturday</v>
      </c>
      <c r="J6750" t="str">
        <f t="shared" si="1057"/>
        <v>FM9</v>
      </c>
      <c r="K6750" t="str">
        <f t="shared" si="1058"/>
        <v>FQ3</v>
      </c>
    </row>
    <row r="6751" spans="1:11" x14ac:dyDescent="0.35">
      <c r="A6751" s="1" t="s">
        <v>19701</v>
      </c>
      <c r="B6751" s="1">
        <f t="shared" si="1059"/>
        <v>41624</v>
      </c>
      <c r="C6751">
        <f t="shared" si="1050"/>
        <v>2013</v>
      </c>
      <c r="D6751">
        <f t="shared" si="1051"/>
        <v>12</v>
      </c>
      <c r="E6751" t="str">
        <f t="shared" si="1052"/>
        <v>December</v>
      </c>
      <c r="F6751" t="str">
        <f t="shared" si="1053"/>
        <v>Q4</v>
      </c>
      <c r="G6751" t="str">
        <f t="shared" si="1054"/>
        <v>2013-Dec</v>
      </c>
      <c r="H6751">
        <f t="shared" si="1055"/>
        <v>2</v>
      </c>
      <c r="I6751" t="str">
        <f t="shared" si="1056"/>
        <v>Monday</v>
      </c>
      <c r="J6751" t="str">
        <f t="shared" si="1057"/>
        <v>FM9</v>
      </c>
      <c r="K6751" t="str">
        <f t="shared" si="1058"/>
        <v>FQ3</v>
      </c>
    </row>
    <row r="6752" spans="1:11" x14ac:dyDescent="0.35">
      <c r="A6752" s="1" t="s">
        <v>21676</v>
      </c>
      <c r="B6752" s="1">
        <f t="shared" si="1059"/>
        <v>40529</v>
      </c>
      <c r="C6752">
        <f t="shared" si="1050"/>
        <v>2010</v>
      </c>
      <c r="D6752">
        <f t="shared" si="1051"/>
        <v>12</v>
      </c>
      <c r="E6752" t="str">
        <f t="shared" si="1052"/>
        <v>December</v>
      </c>
      <c r="F6752" t="str">
        <f t="shared" si="1053"/>
        <v>Q4</v>
      </c>
      <c r="G6752" t="str">
        <f t="shared" si="1054"/>
        <v>2010-Dec</v>
      </c>
      <c r="H6752">
        <f t="shared" si="1055"/>
        <v>6</v>
      </c>
      <c r="I6752" t="str">
        <f t="shared" si="1056"/>
        <v>Friday</v>
      </c>
      <c r="J6752" t="str">
        <f t="shared" si="1057"/>
        <v>FM9</v>
      </c>
      <c r="K6752" t="str">
        <f t="shared" si="1058"/>
        <v>FQ3</v>
      </c>
    </row>
    <row r="6753" spans="1:11" x14ac:dyDescent="0.35">
      <c r="A6753" s="1" t="s">
        <v>20282</v>
      </c>
      <c r="B6753" s="1">
        <f t="shared" si="1059"/>
        <v>40216</v>
      </c>
      <c r="C6753">
        <f t="shared" si="1050"/>
        <v>2010</v>
      </c>
      <c r="D6753">
        <f t="shared" si="1051"/>
        <v>2</v>
      </c>
      <c r="E6753" t="str">
        <f t="shared" si="1052"/>
        <v>February</v>
      </c>
      <c r="F6753" t="str">
        <f t="shared" si="1053"/>
        <v>Q1</v>
      </c>
      <c r="G6753" t="str">
        <f t="shared" si="1054"/>
        <v>2010-Feb</v>
      </c>
      <c r="H6753">
        <f t="shared" si="1055"/>
        <v>1</v>
      </c>
      <c r="I6753" t="str">
        <f t="shared" si="1056"/>
        <v>Sunday</v>
      </c>
      <c r="J6753" t="str">
        <f t="shared" si="1057"/>
        <v>FM11</v>
      </c>
      <c r="K6753" t="str">
        <f t="shared" si="1058"/>
        <v>FQ4</v>
      </c>
    </row>
    <row r="6754" spans="1:11" x14ac:dyDescent="0.35">
      <c r="A6754" s="1" t="s">
        <v>20806</v>
      </c>
      <c r="B6754" s="1">
        <f t="shared" si="1059"/>
        <v>42684</v>
      </c>
      <c r="C6754">
        <f t="shared" si="1050"/>
        <v>2016</v>
      </c>
      <c r="D6754">
        <f t="shared" si="1051"/>
        <v>11</v>
      </c>
      <c r="E6754" t="str">
        <f t="shared" si="1052"/>
        <v>November</v>
      </c>
      <c r="F6754" t="str">
        <f t="shared" si="1053"/>
        <v>Q4</v>
      </c>
      <c r="G6754" t="str">
        <f t="shared" si="1054"/>
        <v>2016-Nov</v>
      </c>
      <c r="H6754">
        <f t="shared" si="1055"/>
        <v>5</v>
      </c>
      <c r="I6754" t="str">
        <f t="shared" si="1056"/>
        <v>Thursday</v>
      </c>
      <c r="J6754" t="str">
        <f t="shared" si="1057"/>
        <v>FM8</v>
      </c>
      <c r="K6754" t="str">
        <f t="shared" si="1058"/>
        <v>FQ3</v>
      </c>
    </row>
    <row r="6755" spans="1:11" x14ac:dyDescent="0.35">
      <c r="A6755" s="1" t="s">
        <v>19889</v>
      </c>
      <c r="B6755" s="1">
        <f t="shared" si="1059"/>
        <v>40488</v>
      </c>
      <c r="C6755">
        <f t="shared" si="1050"/>
        <v>2010</v>
      </c>
      <c r="D6755">
        <f t="shared" si="1051"/>
        <v>11</v>
      </c>
      <c r="E6755" t="str">
        <f t="shared" si="1052"/>
        <v>November</v>
      </c>
      <c r="F6755" t="str">
        <f t="shared" si="1053"/>
        <v>Q4</v>
      </c>
      <c r="G6755" t="str">
        <f t="shared" si="1054"/>
        <v>2010-Nov</v>
      </c>
      <c r="H6755">
        <f t="shared" si="1055"/>
        <v>7</v>
      </c>
      <c r="I6755" t="str">
        <f t="shared" si="1056"/>
        <v>Saturday</v>
      </c>
      <c r="J6755" t="str">
        <f t="shared" si="1057"/>
        <v>FM8</v>
      </c>
      <c r="K6755" t="str">
        <f t="shared" si="1058"/>
        <v>FQ3</v>
      </c>
    </row>
    <row r="6756" spans="1:11" x14ac:dyDescent="0.35">
      <c r="A6756" s="1" t="s">
        <v>21959</v>
      </c>
      <c r="B6756" s="1">
        <f t="shared" si="1059"/>
        <v>43066</v>
      </c>
      <c r="C6756">
        <f t="shared" si="1050"/>
        <v>2017</v>
      </c>
      <c r="D6756">
        <f t="shared" si="1051"/>
        <v>11</v>
      </c>
      <c r="E6756" t="str">
        <f t="shared" si="1052"/>
        <v>November</v>
      </c>
      <c r="F6756" t="str">
        <f t="shared" si="1053"/>
        <v>Q4</v>
      </c>
      <c r="G6756" t="str">
        <f t="shared" si="1054"/>
        <v>2017-Nov</v>
      </c>
      <c r="H6756">
        <f t="shared" si="1055"/>
        <v>2</v>
      </c>
      <c r="I6756" t="str">
        <f t="shared" si="1056"/>
        <v>Monday</v>
      </c>
      <c r="J6756" t="str">
        <f t="shared" si="1057"/>
        <v>FM8</v>
      </c>
      <c r="K6756" t="str">
        <f t="shared" si="1058"/>
        <v>FQ3</v>
      </c>
    </row>
    <row r="6757" spans="1:11" x14ac:dyDescent="0.35">
      <c r="A6757" s="1" t="s">
        <v>19709</v>
      </c>
      <c r="B6757" s="1">
        <f t="shared" si="1059"/>
        <v>41602</v>
      </c>
      <c r="C6757">
        <f t="shared" si="1050"/>
        <v>2013</v>
      </c>
      <c r="D6757">
        <f t="shared" si="1051"/>
        <v>11</v>
      </c>
      <c r="E6757" t="str">
        <f t="shared" si="1052"/>
        <v>November</v>
      </c>
      <c r="F6757" t="str">
        <f t="shared" si="1053"/>
        <v>Q4</v>
      </c>
      <c r="G6757" t="str">
        <f t="shared" si="1054"/>
        <v>2013-Nov</v>
      </c>
      <c r="H6757">
        <f t="shared" si="1055"/>
        <v>1</v>
      </c>
      <c r="I6757" t="str">
        <f t="shared" si="1056"/>
        <v>Sunday</v>
      </c>
      <c r="J6757" t="str">
        <f t="shared" si="1057"/>
        <v>FM8</v>
      </c>
      <c r="K6757" t="str">
        <f t="shared" si="1058"/>
        <v>FQ3</v>
      </c>
    </row>
    <row r="6758" spans="1:11" x14ac:dyDescent="0.35">
      <c r="A6758" s="1" t="s">
        <v>21891</v>
      </c>
      <c r="B6758" s="1">
        <f t="shared" si="1059"/>
        <v>41221</v>
      </c>
      <c r="C6758">
        <f t="shared" si="1050"/>
        <v>2012</v>
      </c>
      <c r="D6758">
        <f t="shared" si="1051"/>
        <v>11</v>
      </c>
      <c r="E6758" t="str">
        <f t="shared" si="1052"/>
        <v>November</v>
      </c>
      <c r="F6758" t="str">
        <f t="shared" si="1053"/>
        <v>Q4</v>
      </c>
      <c r="G6758" t="str">
        <f t="shared" si="1054"/>
        <v>2012-Nov</v>
      </c>
      <c r="H6758">
        <f t="shared" si="1055"/>
        <v>5</v>
      </c>
      <c r="I6758" t="str">
        <f t="shared" si="1056"/>
        <v>Thursday</v>
      </c>
      <c r="J6758" t="str">
        <f t="shared" si="1057"/>
        <v>FM8</v>
      </c>
      <c r="K6758" t="str">
        <f t="shared" si="1058"/>
        <v>FQ3</v>
      </c>
    </row>
    <row r="6759" spans="1:11" x14ac:dyDescent="0.35">
      <c r="A6759" s="1" t="s">
        <v>19888</v>
      </c>
      <c r="B6759" s="1">
        <f t="shared" si="1059"/>
        <v>41592</v>
      </c>
      <c r="C6759">
        <f t="shared" si="1050"/>
        <v>2013</v>
      </c>
      <c r="D6759">
        <f t="shared" si="1051"/>
        <v>11</v>
      </c>
      <c r="E6759" t="str">
        <f t="shared" si="1052"/>
        <v>November</v>
      </c>
      <c r="F6759" t="str">
        <f t="shared" si="1053"/>
        <v>Q4</v>
      </c>
      <c r="G6759" t="str">
        <f t="shared" si="1054"/>
        <v>2013-Nov</v>
      </c>
      <c r="H6759">
        <f t="shared" si="1055"/>
        <v>5</v>
      </c>
      <c r="I6759" t="str">
        <f t="shared" si="1056"/>
        <v>Thursday</v>
      </c>
      <c r="J6759" t="str">
        <f t="shared" si="1057"/>
        <v>FM8</v>
      </c>
      <c r="K6759" t="str">
        <f t="shared" si="1058"/>
        <v>FQ3</v>
      </c>
    </row>
    <row r="6760" spans="1:11" x14ac:dyDescent="0.35">
      <c r="A6760" s="1" t="s">
        <v>21090</v>
      </c>
      <c r="B6760" s="1">
        <f t="shared" si="1059"/>
        <v>41948</v>
      </c>
      <c r="C6760">
        <f t="shared" si="1050"/>
        <v>2014</v>
      </c>
      <c r="D6760">
        <f t="shared" si="1051"/>
        <v>11</v>
      </c>
      <c r="E6760" t="str">
        <f t="shared" si="1052"/>
        <v>November</v>
      </c>
      <c r="F6760" t="str">
        <f t="shared" si="1053"/>
        <v>Q4</v>
      </c>
      <c r="G6760" t="str">
        <f t="shared" si="1054"/>
        <v>2014-Nov</v>
      </c>
      <c r="H6760">
        <f t="shared" si="1055"/>
        <v>4</v>
      </c>
      <c r="I6760" t="str">
        <f t="shared" si="1056"/>
        <v>Wednesday</v>
      </c>
      <c r="J6760" t="str">
        <f t="shared" si="1057"/>
        <v>FM8</v>
      </c>
      <c r="K6760" t="str">
        <f t="shared" si="1058"/>
        <v>FQ3</v>
      </c>
    </row>
    <row r="6761" spans="1:11" x14ac:dyDescent="0.35">
      <c r="A6761" s="1" t="s">
        <v>21088</v>
      </c>
      <c r="B6761" s="1">
        <f t="shared" si="1059"/>
        <v>43409</v>
      </c>
      <c r="C6761">
        <f t="shared" si="1050"/>
        <v>2018</v>
      </c>
      <c r="D6761">
        <f t="shared" si="1051"/>
        <v>11</v>
      </c>
      <c r="E6761" t="str">
        <f t="shared" si="1052"/>
        <v>November</v>
      </c>
      <c r="F6761" t="str">
        <f t="shared" si="1053"/>
        <v>Q4</v>
      </c>
      <c r="G6761" t="str">
        <f t="shared" si="1054"/>
        <v>2018-Nov</v>
      </c>
      <c r="H6761">
        <f t="shared" si="1055"/>
        <v>2</v>
      </c>
      <c r="I6761" t="str">
        <f t="shared" si="1056"/>
        <v>Monday</v>
      </c>
      <c r="J6761" t="str">
        <f t="shared" si="1057"/>
        <v>FM8</v>
      </c>
      <c r="K6761" t="str">
        <f t="shared" si="1058"/>
        <v>FQ3</v>
      </c>
    </row>
    <row r="6762" spans="1:11" x14ac:dyDescent="0.35">
      <c r="A6762" s="1" t="s">
        <v>21165</v>
      </c>
      <c r="B6762" s="1">
        <f t="shared" si="1059"/>
        <v>40483</v>
      </c>
      <c r="C6762">
        <f t="shared" si="1050"/>
        <v>2010</v>
      </c>
      <c r="D6762">
        <f t="shared" si="1051"/>
        <v>11</v>
      </c>
      <c r="E6762" t="str">
        <f t="shared" si="1052"/>
        <v>November</v>
      </c>
      <c r="F6762" t="str">
        <f t="shared" si="1053"/>
        <v>Q4</v>
      </c>
      <c r="G6762" t="str">
        <f t="shared" si="1054"/>
        <v>2010-Nov</v>
      </c>
      <c r="H6762">
        <f t="shared" si="1055"/>
        <v>2</v>
      </c>
      <c r="I6762" t="str">
        <f t="shared" si="1056"/>
        <v>Monday</v>
      </c>
      <c r="J6762" t="str">
        <f t="shared" si="1057"/>
        <v>FM8</v>
      </c>
      <c r="K6762" t="str">
        <f t="shared" si="1058"/>
        <v>FQ3</v>
      </c>
    </row>
    <row r="6763" spans="1:11" x14ac:dyDescent="0.35">
      <c r="A6763" s="1" t="s">
        <v>19880</v>
      </c>
      <c r="B6763" s="1">
        <f t="shared" si="1059"/>
        <v>40509</v>
      </c>
      <c r="C6763">
        <f t="shared" si="1050"/>
        <v>2010</v>
      </c>
      <c r="D6763">
        <f t="shared" si="1051"/>
        <v>11</v>
      </c>
      <c r="E6763" t="str">
        <f t="shared" si="1052"/>
        <v>November</v>
      </c>
      <c r="F6763" t="str">
        <f t="shared" si="1053"/>
        <v>Q4</v>
      </c>
      <c r="G6763" t="str">
        <f t="shared" si="1054"/>
        <v>2010-Nov</v>
      </c>
      <c r="H6763">
        <f t="shared" si="1055"/>
        <v>7</v>
      </c>
      <c r="I6763" t="str">
        <f t="shared" si="1056"/>
        <v>Saturday</v>
      </c>
      <c r="J6763" t="str">
        <f t="shared" si="1057"/>
        <v>FM8</v>
      </c>
      <c r="K6763" t="str">
        <f t="shared" si="1058"/>
        <v>FQ3</v>
      </c>
    </row>
    <row r="6764" spans="1:11" x14ac:dyDescent="0.35">
      <c r="A6764" s="1" t="s">
        <v>21086</v>
      </c>
      <c r="B6764" s="1">
        <f t="shared" si="1059"/>
        <v>41944</v>
      </c>
      <c r="C6764">
        <f t="shared" si="1050"/>
        <v>2014</v>
      </c>
      <c r="D6764">
        <f t="shared" si="1051"/>
        <v>11</v>
      </c>
      <c r="E6764" t="str">
        <f t="shared" si="1052"/>
        <v>November</v>
      </c>
      <c r="F6764" t="str">
        <f t="shared" si="1053"/>
        <v>Q4</v>
      </c>
      <c r="G6764" t="str">
        <f t="shared" si="1054"/>
        <v>2014-Nov</v>
      </c>
      <c r="H6764">
        <f t="shared" si="1055"/>
        <v>7</v>
      </c>
      <c r="I6764" t="str">
        <f t="shared" si="1056"/>
        <v>Saturday</v>
      </c>
      <c r="J6764" t="str">
        <f t="shared" si="1057"/>
        <v>FM8</v>
      </c>
      <c r="K6764" t="str">
        <f t="shared" si="1058"/>
        <v>FQ3</v>
      </c>
    </row>
    <row r="6765" spans="1:11" x14ac:dyDescent="0.35">
      <c r="A6765" s="1" t="s">
        <v>20343</v>
      </c>
      <c r="B6765" s="1">
        <f t="shared" si="1059"/>
        <v>42690</v>
      </c>
      <c r="C6765">
        <f t="shared" si="1050"/>
        <v>2016</v>
      </c>
      <c r="D6765">
        <f t="shared" si="1051"/>
        <v>11</v>
      </c>
      <c r="E6765" t="str">
        <f t="shared" si="1052"/>
        <v>November</v>
      </c>
      <c r="F6765" t="str">
        <f t="shared" si="1053"/>
        <v>Q4</v>
      </c>
      <c r="G6765" t="str">
        <f t="shared" si="1054"/>
        <v>2016-Nov</v>
      </c>
      <c r="H6765">
        <f t="shared" si="1055"/>
        <v>4</v>
      </c>
      <c r="I6765" t="str">
        <f t="shared" si="1056"/>
        <v>Wednesday</v>
      </c>
      <c r="J6765" t="str">
        <f t="shared" si="1057"/>
        <v>FM8</v>
      </c>
      <c r="K6765" t="str">
        <f t="shared" si="1058"/>
        <v>FQ3</v>
      </c>
    </row>
    <row r="6766" spans="1:11" x14ac:dyDescent="0.35">
      <c r="A6766" s="1" t="s">
        <v>19708</v>
      </c>
      <c r="B6766" s="1">
        <f t="shared" si="1059"/>
        <v>42680</v>
      </c>
      <c r="C6766">
        <f t="shared" si="1050"/>
        <v>2016</v>
      </c>
      <c r="D6766">
        <f t="shared" si="1051"/>
        <v>11</v>
      </c>
      <c r="E6766" t="str">
        <f t="shared" si="1052"/>
        <v>November</v>
      </c>
      <c r="F6766" t="str">
        <f t="shared" si="1053"/>
        <v>Q4</v>
      </c>
      <c r="G6766" t="str">
        <f t="shared" si="1054"/>
        <v>2016-Nov</v>
      </c>
      <c r="H6766">
        <f t="shared" si="1055"/>
        <v>1</v>
      </c>
      <c r="I6766" t="str">
        <f t="shared" si="1056"/>
        <v>Sunday</v>
      </c>
      <c r="J6766" t="str">
        <f t="shared" si="1057"/>
        <v>FM8</v>
      </c>
      <c r="K6766" t="str">
        <f t="shared" si="1058"/>
        <v>FQ3</v>
      </c>
    </row>
    <row r="6767" spans="1:11" x14ac:dyDescent="0.35">
      <c r="A6767" s="1" t="s">
        <v>20646</v>
      </c>
      <c r="B6767" s="1">
        <f t="shared" si="1059"/>
        <v>42295</v>
      </c>
      <c r="C6767">
        <f t="shared" si="1050"/>
        <v>2015</v>
      </c>
      <c r="D6767">
        <f t="shared" si="1051"/>
        <v>10</v>
      </c>
      <c r="E6767" t="str">
        <f t="shared" si="1052"/>
        <v>October</v>
      </c>
      <c r="F6767" t="str">
        <f t="shared" si="1053"/>
        <v>Q4</v>
      </c>
      <c r="G6767" t="str">
        <f t="shared" si="1054"/>
        <v>2015-Oct</v>
      </c>
      <c r="H6767">
        <f t="shared" si="1055"/>
        <v>1</v>
      </c>
      <c r="I6767" t="str">
        <f t="shared" si="1056"/>
        <v>Sunday</v>
      </c>
      <c r="J6767" t="str">
        <f t="shared" si="1057"/>
        <v>FM7</v>
      </c>
      <c r="K6767" t="str">
        <f t="shared" si="1058"/>
        <v>FQ3</v>
      </c>
    </row>
    <row r="6768" spans="1:11" x14ac:dyDescent="0.35">
      <c r="A6768" s="1" t="s">
        <v>20639</v>
      </c>
      <c r="B6768" s="1">
        <f t="shared" si="1059"/>
        <v>40470</v>
      </c>
      <c r="C6768">
        <f t="shared" si="1050"/>
        <v>2010</v>
      </c>
      <c r="D6768">
        <f t="shared" si="1051"/>
        <v>10</v>
      </c>
      <c r="E6768" t="str">
        <f t="shared" si="1052"/>
        <v>October</v>
      </c>
      <c r="F6768" t="str">
        <f t="shared" si="1053"/>
        <v>Q4</v>
      </c>
      <c r="G6768" t="str">
        <f t="shared" si="1054"/>
        <v>2010-Oct</v>
      </c>
      <c r="H6768">
        <f t="shared" si="1055"/>
        <v>3</v>
      </c>
      <c r="I6768" t="str">
        <f t="shared" si="1056"/>
        <v>Tuesday</v>
      </c>
      <c r="J6768" t="str">
        <f t="shared" si="1057"/>
        <v>FM7</v>
      </c>
      <c r="K6768" t="str">
        <f t="shared" si="1058"/>
        <v>FQ3</v>
      </c>
    </row>
    <row r="6769" spans="1:11" x14ac:dyDescent="0.35">
      <c r="A6769" s="1" t="s">
        <v>19644</v>
      </c>
      <c r="B6769" s="1">
        <f t="shared" si="1059"/>
        <v>43388</v>
      </c>
      <c r="C6769">
        <f t="shared" si="1050"/>
        <v>2018</v>
      </c>
      <c r="D6769">
        <f t="shared" si="1051"/>
        <v>10</v>
      </c>
      <c r="E6769" t="str">
        <f t="shared" si="1052"/>
        <v>October</v>
      </c>
      <c r="F6769" t="str">
        <f t="shared" si="1053"/>
        <v>Q4</v>
      </c>
      <c r="G6769" t="str">
        <f t="shared" si="1054"/>
        <v>2018-Oct</v>
      </c>
      <c r="H6769">
        <f t="shared" si="1055"/>
        <v>2</v>
      </c>
      <c r="I6769" t="str">
        <f t="shared" si="1056"/>
        <v>Monday</v>
      </c>
      <c r="J6769" t="str">
        <f t="shared" si="1057"/>
        <v>FM7</v>
      </c>
      <c r="K6769" t="str">
        <f t="shared" si="1058"/>
        <v>FQ3</v>
      </c>
    </row>
    <row r="6770" spans="1:11" x14ac:dyDescent="0.35">
      <c r="A6770" s="1" t="s">
        <v>21814</v>
      </c>
      <c r="B6770" s="1">
        <f t="shared" si="1059"/>
        <v>43016</v>
      </c>
      <c r="C6770">
        <f t="shared" si="1050"/>
        <v>2017</v>
      </c>
      <c r="D6770">
        <f t="shared" si="1051"/>
        <v>10</v>
      </c>
      <c r="E6770" t="str">
        <f t="shared" si="1052"/>
        <v>October</v>
      </c>
      <c r="F6770" t="str">
        <f t="shared" si="1053"/>
        <v>Q4</v>
      </c>
      <c r="G6770" t="str">
        <f t="shared" si="1054"/>
        <v>2017-Oct</v>
      </c>
      <c r="H6770">
        <f t="shared" si="1055"/>
        <v>1</v>
      </c>
      <c r="I6770" t="str">
        <f t="shared" si="1056"/>
        <v>Sunday</v>
      </c>
      <c r="J6770" t="str">
        <f t="shared" si="1057"/>
        <v>FM7</v>
      </c>
      <c r="K6770" t="str">
        <f t="shared" si="1058"/>
        <v>FQ3</v>
      </c>
    </row>
    <row r="6771" spans="1:11" x14ac:dyDescent="0.35">
      <c r="A6771" s="1" t="s">
        <v>19631</v>
      </c>
      <c r="B6771" s="1">
        <f t="shared" si="1059"/>
        <v>41940</v>
      </c>
      <c r="C6771">
        <f t="shared" si="1050"/>
        <v>2014</v>
      </c>
      <c r="D6771">
        <f t="shared" si="1051"/>
        <v>10</v>
      </c>
      <c r="E6771" t="str">
        <f t="shared" si="1052"/>
        <v>October</v>
      </c>
      <c r="F6771" t="str">
        <f t="shared" si="1053"/>
        <v>Q4</v>
      </c>
      <c r="G6771" t="str">
        <f t="shared" si="1054"/>
        <v>2014-Oct</v>
      </c>
      <c r="H6771">
        <f t="shared" si="1055"/>
        <v>3</v>
      </c>
      <c r="I6771" t="str">
        <f t="shared" si="1056"/>
        <v>Tuesday</v>
      </c>
      <c r="J6771" t="str">
        <f t="shared" si="1057"/>
        <v>FM7</v>
      </c>
      <c r="K6771" t="str">
        <f t="shared" si="1058"/>
        <v>FQ3</v>
      </c>
    </row>
    <row r="6772" spans="1:11" x14ac:dyDescent="0.35">
      <c r="A6772" s="1" t="s">
        <v>21817</v>
      </c>
      <c r="B6772" s="1">
        <f t="shared" si="1059"/>
        <v>43014</v>
      </c>
      <c r="C6772">
        <f t="shared" si="1050"/>
        <v>2017</v>
      </c>
      <c r="D6772">
        <f t="shared" si="1051"/>
        <v>10</v>
      </c>
      <c r="E6772" t="str">
        <f t="shared" si="1052"/>
        <v>October</v>
      </c>
      <c r="F6772" t="str">
        <f t="shared" si="1053"/>
        <v>Q4</v>
      </c>
      <c r="G6772" t="str">
        <f t="shared" si="1054"/>
        <v>2017-Oct</v>
      </c>
      <c r="H6772">
        <f t="shared" si="1055"/>
        <v>6</v>
      </c>
      <c r="I6772" t="str">
        <f t="shared" si="1056"/>
        <v>Friday</v>
      </c>
      <c r="J6772" t="str">
        <f t="shared" si="1057"/>
        <v>FM7</v>
      </c>
      <c r="K6772" t="str">
        <f t="shared" si="1058"/>
        <v>FQ3</v>
      </c>
    </row>
    <row r="6773" spans="1:11" x14ac:dyDescent="0.35">
      <c r="A6773" s="1" t="s">
        <v>21096</v>
      </c>
      <c r="B6773" s="1">
        <f t="shared" si="1059"/>
        <v>41193</v>
      </c>
      <c r="C6773">
        <f t="shared" si="1050"/>
        <v>2012</v>
      </c>
      <c r="D6773">
        <f t="shared" si="1051"/>
        <v>10</v>
      </c>
      <c r="E6773" t="str">
        <f t="shared" si="1052"/>
        <v>October</v>
      </c>
      <c r="F6773" t="str">
        <f t="shared" si="1053"/>
        <v>Q4</v>
      </c>
      <c r="G6773" t="str">
        <f t="shared" si="1054"/>
        <v>2012-Oct</v>
      </c>
      <c r="H6773">
        <f t="shared" si="1055"/>
        <v>5</v>
      </c>
      <c r="I6773" t="str">
        <f t="shared" si="1056"/>
        <v>Thursday</v>
      </c>
      <c r="J6773" t="str">
        <f t="shared" si="1057"/>
        <v>FM7</v>
      </c>
      <c r="K6773" t="str">
        <f t="shared" si="1058"/>
        <v>FQ3</v>
      </c>
    </row>
    <row r="6774" spans="1:11" x14ac:dyDescent="0.35">
      <c r="A6774" s="1" t="s">
        <v>21895</v>
      </c>
      <c r="B6774" s="1">
        <f t="shared" si="1059"/>
        <v>40458</v>
      </c>
      <c r="C6774">
        <f t="shared" si="1050"/>
        <v>2010</v>
      </c>
      <c r="D6774">
        <f t="shared" si="1051"/>
        <v>10</v>
      </c>
      <c r="E6774" t="str">
        <f t="shared" si="1052"/>
        <v>October</v>
      </c>
      <c r="F6774" t="str">
        <f t="shared" si="1053"/>
        <v>Q4</v>
      </c>
      <c r="G6774" t="str">
        <f t="shared" si="1054"/>
        <v>2010-Oct</v>
      </c>
      <c r="H6774">
        <f t="shared" si="1055"/>
        <v>5</v>
      </c>
      <c r="I6774" t="str">
        <f t="shared" si="1056"/>
        <v>Thursday</v>
      </c>
      <c r="J6774" t="str">
        <f t="shared" si="1057"/>
        <v>FM7</v>
      </c>
      <c r="K6774" t="str">
        <f t="shared" si="1058"/>
        <v>FQ3</v>
      </c>
    </row>
    <row r="6775" spans="1:11" x14ac:dyDescent="0.35">
      <c r="A6775" s="1" t="s">
        <v>22165</v>
      </c>
      <c r="B6775" s="1">
        <f t="shared" si="1059"/>
        <v>41923</v>
      </c>
      <c r="C6775">
        <f t="shared" si="1050"/>
        <v>2014</v>
      </c>
      <c r="D6775">
        <f t="shared" si="1051"/>
        <v>10</v>
      </c>
      <c r="E6775" t="str">
        <f t="shared" si="1052"/>
        <v>October</v>
      </c>
      <c r="F6775" t="str">
        <f t="shared" si="1053"/>
        <v>Q4</v>
      </c>
      <c r="G6775" t="str">
        <f t="shared" si="1054"/>
        <v>2014-Oct</v>
      </c>
      <c r="H6775">
        <f t="shared" si="1055"/>
        <v>7</v>
      </c>
      <c r="I6775" t="str">
        <f t="shared" si="1056"/>
        <v>Saturday</v>
      </c>
      <c r="J6775" t="str">
        <f t="shared" si="1057"/>
        <v>FM7</v>
      </c>
      <c r="K6775" t="str">
        <f t="shared" si="1058"/>
        <v>FQ3</v>
      </c>
    </row>
    <row r="6776" spans="1:11" x14ac:dyDescent="0.35">
      <c r="A6776" s="1" t="s">
        <v>22166</v>
      </c>
      <c r="B6776" s="1">
        <f t="shared" si="1059"/>
        <v>42644</v>
      </c>
      <c r="C6776">
        <f t="shared" si="1050"/>
        <v>2016</v>
      </c>
      <c r="D6776">
        <f t="shared" si="1051"/>
        <v>10</v>
      </c>
      <c r="E6776" t="str">
        <f t="shared" si="1052"/>
        <v>October</v>
      </c>
      <c r="F6776" t="str">
        <f t="shared" si="1053"/>
        <v>Q4</v>
      </c>
      <c r="G6776" t="str">
        <f t="shared" si="1054"/>
        <v>2016-Oct</v>
      </c>
      <c r="H6776">
        <f t="shared" si="1055"/>
        <v>7</v>
      </c>
      <c r="I6776" t="str">
        <f t="shared" si="1056"/>
        <v>Saturday</v>
      </c>
      <c r="J6776" t="str">
        <f t="shared" si="1057"/>
        <v>FM7</v>
      </c>
      <c r="K6776" t="str">
        <f t="shared" si="1058"/>
        <v>FQ3</v>
      </c>
    </row>
    <row r="6777" spans="1:11" x14ac:dyDescent="0.35">
      <c r="A6777" s="1" t="s">
        <v>22088</v>
      </c>
      <c r="B6777" s="1">
        <f t="shared" si="1059"/>
        <v>40831</v>
      </c>
      <c r="C6777">
        <f t="shared" si="1050"/>
        <v>2011</v>
      </c>
      <c r="D6777">
        <f t="shared" si="1051"/>
        <v>10</v>
      </c>
      <c r="E6777" t="str">
        <f t="shared" si="1052"/>
        <v>October</v>
      </c>
      <c r="F6777" t="str">
        <f t="shared" si="1053"/>
        <v>Q4</v>
      </c>
      <c r="G6777" t="str">
        <f t="shared" si="1054"/>
        <v>2011-Oct</v>
      </c>
      <c r="H6777">
        <f t="shared" si="1055"/>
        <v>7</v>
      </c>
      <c r="I6777" t="str">
        <f t="shared" si="1056"/>
        <v>Saturday</v>
      </c>
      <c r="J6777" t="str">
        <f t="shared" si="1057"/>
        <v>FM7</v>
      </c>
      <c r="K6777" t="str">
        <f t="shared" si="1058"/>
        <v>FQ3</v>
      </c>
    </row>
    <row r="6778" spans="1:11" x14ac:dyDescent="0.35">
      <c r="A6778" s="1" t="s">
        <v>22167</v>
      </c>
      <c r="B6778" s="1">
        <f t="shared" si="1059"/>
        <v>41936</v>
      </c>
      <c r="C6778">
        <f t="shared" si="1050"/>
        <v>2014</v>
      </c>
      <c r="D6778">
        <f t="shared" si="1051"/>
        <v>10</v>
      </c>
      <c r="E6778" t="str">
        <f t="shared" si="1052"/>
        <v>October</v>
      </c>
      <c r="F6778" t="str">
        <f t="shared" si="1053"/>
        <v>Q4</v>
      </c>
      <c r="G6778" t="str">
        <f t="shared" si="1054"/>
        <v>2014-Oct</v>
      </c>
      <c r="H6778">
        <f t="shared" si="1055"/>
        <v>6</v>
      </c>
      <c r="I6778" t="str">
        <f t="shared" si="1056"/>
        <v>Friday</v>
      </c>
      <c r="J6778" t="str">
        <f t="shared" si="1057"/>
        <v>FM7</v>
      </c>
      <c r="K6778" t="str">
        <f t="shared" si="1058"/>
        <v>FQ3</v>
      </c>
    </row>
    <row r="6779" spans="1:11" x14ac:dyDescent="0.35">
      <c r="A6779" s="1" t="s">
        <v>20646</v>
      </c>
      <c r="B6779" s="1">
        <f t="shared" si="1059"/>
        <v>42295</v>
      </c>
      <c r="C6779">
        <f t="shared" si="1050"/>
        <v>2015</v>
      </c>
      <c r="D6779">
        <f t="shared" si="1051"/>
        <v>10</v>
      </c>
      <c r="E6779" t="str">
        <f t="shared" si="1052"/>
        <v>October</v>
      </c>
      <c r="F6779" t="str">
        <f t="shared" si="1053"/>
        <v>Q4</v>
      </c>
      <c r="G6779" t="str">
        <f t="shared" si="1054"/>
        <v>2015-Oct</v>
      </c>
      <c r="H6779">
        <f t="shared" si="1055"/>
        <v>1</v>
      </c>
      <c r="I6779" t="str">
        <f t="shared" si="1056"/>
        <v>Sunday</v>
      </c>
      <c r="J6779" t="str">
        <f t="shared" si="1057"/>
        <v>FM7</v>
      </c>
      <c r="K6779" t="str">
        <f t="shared" si="1058"/>
        <v>FQ3</v>
      </c>
    </row>
    <row r="6780" spans="1:11" x14ac:dyDescent="0.35">
      <c r="A6780" s="1" t="s">
        <v>21813</v>
      </c>
      <c r="B6780" s="1">
        <f t="shared" si="1059"/>
        <v>43021</v>
      </c>
      <c r="C6780">
        <f t="shared" si="1050"/>
        <v>2017</v>
      </c>
      <c r="D6780">
        <f t="shared" si="1051"/>
        <v>10</v>
      </c>
      <c r="E6780" t="str">
        <f t="shared" si="1052"/>
        <v>October</v>
      </c>
      <c r="F6780" t="str">
        <f t="shared" si="1053"/>
        <v>Q4</v>
      </c>
      <c r="G6780" t="str">
        <f t="shared" si="1054"/>
        <v>2017-Oct</v>
      </c>
      <c r="H6780">
        <f t="shared" si="1055"/>
        <v>6</v>
      </c>
      <c r="I6780" t="str">
        <f t="shared" si="1056"/>
        <v>Friday</v>
      </c>
      <c r="J6780" t="str">
        <f t="shared" si="1057"/>
        <v>FM7</v>
      </c>
      <c r="K6780" t="str">
        <f t="shared" si="1058"/>
        <v>FQ3</v>
      </c>
    </row>
    <row r="6781" spans="1:11" x14ac:dyDescent="0.35">
      <c r="A6781" s="1" t="s">
        <v>20637</v>
      </c>
      <c r="B6781" s="1">
        <f t="shared" si="1059"/>
        <v>43022</v>
      </c>
      <c r="C6781">
        <f t="shared" si="1050"/>
        <v>2017</v>
      </c>
      <c r="D6781">
        <f t="shared" si="1051"/>
        <v>10</v>
      </c>
      <c r="E6781" t="str">
        <f t="shared" si="1052"/>
        <v>October</v>
      </c>
      <c r="F6781" t="str">
        <f t="shared" si="1053"/>
        <v>Q4</v>
      </c>
      <c r="G6781" t="str">
        <f t="shared" si="1054"/>
        <v>2017-Oct</v>
      </c>
      <c r="H6781">
        <f t="shared" si="1055"/>
        <v>7</v>
      </c>
      <c r="I6781" t="str">
        <f t="shared" si="1056"/>
        <v>Saturday</v>
      </c>
      <c r="J6781" t="str">
        <f t="shared" si="1057"/>
        <v>FM7</v>
      </c>
      <c r="K6781" t="str">
        <f t="shared" si="1058"/>
        <v>FQ3</v>
      </c>
    </row>
    <row r="6782" spans="1:11" x14ac:dyDescent="0.35">
      <c r="A6782" s="1" t="s">
        <v>22089</v>
      </c>
      <c r="B6782" s="1">
        <f t="shared" si="1059"/>
        <v>41553</v>
      </c>
      <c r="C6782">
        <f t="shared" si="1050"/>
        <v>2013</v>
      </c>
      <c r="D6782">
        <f t="shared" si="1051"/>
        <v>10</v>
      </c>
      <c r="E6782" t="str">
        <f t="shared" si="1052"/>
        <v>October</v>
      </c>
      <c r="F6782" t="str">
        <f t="shared" si="1053"/>
        <v>Q4</v>
      </c>
      <c r="G6782" t="str">
        <f t="shared" si="1054"/>
        <v>2013-Oct</v>
      </c>
      <c r="H6782">
        <f t="shared" si="1055"/>
        <v>1</v>
      </c>
      <c r="I6782" t="str">
        <f t="shared" si="1056"/>
        <v>Sunday</v>
      </c>
      <c r="J6782" t="str">
        <f t="shared" si="1057"/>
        <v>FM7</v>
      </c>
      <c r="K6782" t="str">
        <f t="shared" si="1058"/>
        <v>FQ3</v>
      </c>
    </row>
    <row r="6783" spans="1:11" x14ac:dyDescent="0.35">
      <c r="A6783" s="1" t="s">
        <v>19631</v>
      </c>
      <c r="B6783" s="1">
        <f t="shared" si="1059"/>
        <v>41940</v>
      </c>
      <c r="C6783">
        <f t="shared" si="1050"/>
        <v>2014</v>
      </c>
      <c r="D6783">
        <f t="shared" si="1051"/>
        <v>10</v>
      </c>
      <c r="E6783" t="str">
        <f t="shared" si="1052"/>
        <v>October</v>
      </c>
      <c r="F6783" t="str">
        <f t="shared" si="1053"/>
        <v>Q4</v>
      </c>
      <c r="G6783" t="str">
        <f t="shared" si="1054"/>
        <v>2014-Oct</v>
      </c>
      <c r="H6783">
        <f t="shared" si="1055"/>
        <v>3</v>
      </c>
      <c r="I6783" t="str">
        <f t="shared" si="1056"/>
        <v>Tuesday</v>
      </c>
      <c r="J6783" t="str">
        <f t="shared" si="1057"/>
        <v>FM7</v>
      </c>
      <c r="K6783" t="str">
        <f t="shared" si="1058"/>
        <v>FQ3</v>
      </c>
    </row>
    <row r="6784" spans="1:11" x14ac:dyDescent="0.35">
      <c r="A6784" s="1" t="s">
        <v>22168</v>
      </c>
      <c r="B6784" s="1">
        <f t="shared" si="1059"/>
        <v>42251</v>
      </c>
      <c r="C6784">
        <f t="shared" si="1050"/>
        <v>2015</v>
      </c>
      <c r="D6784">
        <f t="shared" si="1051"/>
        <v>9</v>
      </c>
      <c r="E6784" t="str">
        <f t="shared" si="1052"/>
        <v>September</v>
      </c>
      <c r="F6784" t="str">
        <f t="shared" si="1053"/>
        <v>Q3</v>
      </c>
      <c r="G6784" t="str">
        <f t="shared" si="1054"/>
        <v>2015-Sep</v>
      </c>
      <c r="H6784">
        <f t="shared" si="1055"/>
        <v>6</v>
      </c>
      <c r="I6784" t="str">
        <f t="shared" si="1056"/>
        <v>Friday</v>
      </c>
      <c r="J6784" t="str">
        <f t="shared" si="1057"/>
        <v>FM6</v>
      </c>
      <c r="K6784" t="str">
        <f t="shared" si="1058"/>
        <v>FQ2</v>
      </c>
    </row>
    <row r="6785" spans="1:11" x14ac:dyDescent="0.35">
      <c r="A6785" s="1" t="s">
        <v>19492</v>
      </c>
      <c r="B6785" s="1">
        <f t="shared" si="1059"/>
        <v>42971</v>
      </c>
      <c r="C6785">
        <f t="shared" si="1050"/>
        <v>2017</v>
      </c>
      <c r="D6785">
        <f t="shared" si="1051"/>
        <v>8</v>
      </c>
      <c r="E6785" t="str">
        <f t="shared" si="1052"/>
        <v>August</v>
      </c>
      <c r="F6785" t="str">
        <f t="shared" si="1053"/>
        <v>Q3</v>
      </c>
      <c r="G6785" t="str">
        <f t="shared" si="1054"/>
        <v>2017-Aug</v>
      </c>
      <c r="H6785">
        <f t="shared" si="1055"/>
        <v>5</v>
      </c>
      <c r="I6785" t="str">
        <f t="shared" si="1056"/>
        <v>Thursday</v>
      </c>
      <c r="J6785" t="str">
        <f t="shared" si="1057"/>
        <v>FM5</v>
      </c>
      <c r="K6785" t="str">
        <f t="shared" si="1058"/>
        <v>FQ2</v>
      </c>
    </row>
    <row r="6786" spans="1:11" x14ac:dyDescent="0.35">
      <c r="A6786" s="1" t="s">
        <v>21928</v>
      </c>
      <c r="B6786" s="1">
        <f t="shared" si="1059"/>
        <v>42975</v>
      </c>
      <c r="C6786">
        <f t="shared" si="1050"/>
        <v>2017</v>
      </c>
      <c r="D6786">
        <f t="shared" si="1051"/>
        <v>8</v>
      </c>
      <c r="E6786" t="str">
        <f t="shared" si="1052"/>
        <v>August</v>
      </c>
      <c r="F6786" t="str">
        <f t="shared" si="1053"/>
        <v>Q3</v>
      </c>
      <c r="G6786" t="str">
        <f t="shared" si="1054"/>
        <v>2017-Aug</v>
      </c>
      <c r="H6786">
        <f t="shared" si="1055"/>
        <v>2</v>
      </c>
      <c r="I6786" t="str">
        <f t="shared" si="1056"/>
        <v>Monday</v>
      </c>
      <c r="J6786" t="str">
        <f t="shared" si="1057"/>
        <v>FM5</v>
      </c>
      <c r="K6786" t="str">
        <f t="shared" si="1058"/>
        <v>FQ2</v>
      </c>
    </row>
    <row r="6787" spans="1:11" x14ac:dyDescent="0.35">
      <c r="A6787" s="1" t="s">
        <v>20488</v>
      </c>
      <c r="B6787" s="1">
        <f t="shared" si="1059"/>
        <v>40413</v>
      </c>
      <c r="C6787">
        <f t="shared" ref="C6787:C6850" si="1060">YEAR(B6787)</f>
        <v>2010</v>
      </c>
      <c r="D6787">
        <f t="shared" ref="D6787:D6850" si="1061">MONTH(B6787)</f>
        <v>8</v>
      </c>
      <c r="E6787" t="str">
        <f t="shared" ref="E6787:E6850" si="1062">TEXT(B6787, "MMMM")</f>
        <v>August</v>
      </c>
      <c r="F6787" t="str">
        <f t="shared" ref="F6787:F6850" si="1063" xml:space="preserve"> "Q" &amp; INT((MONTH(B6787)-1)/3) + 1</f>
        <v>Q3</v>
      </c>
      <c r="G6787" t="str">
        <f t="shared" ref="G6787:G6850" si="1064">YEAR(B6787) &amp; "-" &amp; TEXT(B6787, "MMM")</f>
        <v>2010-Aug</v>
      </c>
      <c r="H6787">
        <f t="shared" ref="H6787:H6850" si="1065">WEEKDAY(B6787)</f>
        <v>2</v>
      </c>
      <c r="I6787" t="str">
        <f t="shared" ref="I6787:I6850" si="1066">TEXT(B6787, "dddd")</f>
        <v>Monday</v>
      </c>
      <c r="J6787" t="str">
        <f t="shared" ref="J6787:J6850" si="1067">"FM" &amp; IF(MONTH(B6787)&gt;=4, MONTH(B6787)-3, MONTH(B6787)+9)</f>
        <v>FM5</v>
      </c>
      <c r="K6787" t="str">
        <f t="shared" ref="K6787:K6850" si="1068" xml:space="preserve"> "FQ" &amp; INT((IF(MONTH(B6787)&gt;=4, MONTH(B6787)-3, MONTH(B6787)+9)-1)/3) + 1</f>
        <v>FQ2</v>
      </c>
    </row>
    <row r="6788" spans="1:11" x14ac:dyDescent="0.35">
      <c r="A6788" s="1" t="s">
        <v>21694</v>
      </c>
      <c r="B6788" s="1">
        <f t="shared" ref="B6788:B6851" si="1069">DATE(LEFT(A6788, 4), MID(A6788, FIND("_", A6788) + 1, FIND("_", A6788, FIND("_", A6788) + 1) - FIND("_", A6788) - 1), RIGHT(A6788, LEN(A6788) - FIND("_", A6788, FIND("_", A6788) + 1)))</f>
        <v>41135</v>
      </c>
      <c r="C6788">
        <f t="shared" si="1060"/>
        <v>2012</v>
      </c>
      <c r="D6788">
        <f t="shared" si="1061"/>
        <v>8</v>
      </c>
      <c r="E6788" t="str">
        <f t="shared" si="1062"/>
        <v>August</v>
      </c>
      <c r="F6788" t="str">
        <f t="shared" si="1063"/>
        <v>Q3</v>
      </c>
      <c r="G6788" t="str">
        <f t="shared" si="1064"/>
        <v>2012-Aug</v>
      </c>
      <c r="H6788">
        <f t="shared" si="1065"/>
        <v>3</v>
      </c>
      <c r="I6788" t="str">
        <f t="shared" si="1066"/>
        <v>Tuesday</v>
      </c>
      <c r="J6788" t="str">
        <f t="shared" si="1067"/>
        <v>FM5</v>
      </c>
      <c r="K6788" t="str">
        <f t="shared" si="1068"/>
        <v>FQ2</v>
      </c>
    </row>
    <row r="6789" spans="1:11" x14ac:dyDescent="0.35">
      <c r="A6789" s="1" t="s">
        <v>20769</v>
      </c>
      <c r="B6789" s="1">
        <f t="shared" si="1069"/>
        <v>42973</v>
      </c>
      <c r="C6789">
        <f t="shared" si="1060"/>
        <v>2017</v>
      </c>
      <c r="D6789">
        <f t="shared" si="1061"/>
        <v>8</v>
      </c>
      <c r="E6789" t="str">
        <f t="shared" si="1062"/>
        <v>August</v>
      </c>
      <c r="F6789" t="str">
        <f t="shared" si="1063"/>
        <v>Q3</v>
      </c>
      <c r="G6789" t="str">
        <f t="shared" si="1064"/>
        <v>2017-Aug</v>
      </c>
      <c r="H6789">
        <f t="shared" si="1065"/>
        <v>7</v>
      </c>
      <c r="I6789" t="str">
        <f t="shared" si="1066"/>
        <v>Saturday</v>
      </c>
      <c r="J6789" t="str">
        <f t="shared" si="1067"/>
        <v>FM5</v>
      </c>
      <c r="K6789" t="str">
        <f t="shared" si="1068"/>
        <v>FQ2</v>
      </c>
    </row>
    <row r="6790" spans="1:11" x14ac:dyDescent="0.35">
      <c r="A6790" s="1" t="s">
        <v>22169</v>
      </c>
      <c r="B6790" s="1">
        <f t="shared" si="1069"/>
        <v>40763</v>
      </c>
      <c r="C6790">
        <f t="shared" si="1060"/>
        <v>2011</v>
      </c>
      <c r="D6790">
        <f t="shared" si="1061"/>
        <v>8</v>
      </c>
      <c r="E6790" t="str">
        <f t="shared" si="1062"/>
        <v>August</v>
      </c>
      <c r="F6790" t="str">
        <f t="shared" si="1063"/>
        <v>Q3</v>
      </c>
      <c r="G6790" t="str">
        <f t="shared" si="1064"/>
        <v>2011-Aug</v>
      </c>
      <c r="H6790">
        <f t="shared" si="1065"/>
        <v>2</v>
      </c>
      <c r="I6790" t="str">
        <f t="shared" si="1066"/>
        <v>Monday</v>
      </c>
      <c r="J6790" t="str">
        <f t="shared" si="1067"/>
        <v>FM5</v>
      </c>
      <c r="K6790" t="str">
        <f t="shared" si="1068"/>
        <v>FQ2</v>
      </c>
    </row>
    <row r="6791" spans="1:11" x14ac:dyDescent="0.35">
      <c r="A6791" s="1" t="s">
        <v>21270</v>
      </c>
      <c r="B6791" s="1">
        <f t="shared" si="1069"/>
        <v>42225</v>
      </c>
      <c r="C6791">
        <f t="shared" si="1060"/>
        <v>2015</v>
      </c>
      <c r="D6791">
        <f t="shared" si="1061"/>
        <v>8</v>
      </c>
      <c r="E6791" t="str">
        <f t="shared" si="1062"/>
        <v>August</v>
      </c>
      <c r="F6791" t="str">
        <f t="shared" si="1063"/>
        <v>Q3</v>
      </c>
      <c r="G6791" t="str">
        <f t="shared" si="1064"/>
        <v>2015-Aug</v>
      </c>
      <c r="H6791">
        <f t="shared" si="1065"/>
        <v>1</v>
      </c>
      <c r="I6791" t="str">
        <f t="shared" si="1066"/>
        <v>Sunday</v>
      </c>
      <c r="J6791" t="str">
        <f t="shared" si="1067"/>
        <v>FM5</v>
      </c>
      <c r="K6791" t="str">
        <f t="shared" si="1068"/>
        <v>FQ2</v>
      </c>
    </row>
    <row r="6792" spans="1:11" x14ac:dyDescent="0.35">
      <c r="A6792" s="1" t="s">
        <v>19501</v>
      </c>
      <c r="B6792" s="1">
        <f t="shared" si="1069"/>
        <v>42588</v>
      </c>
      <c r="C6792">
        <f t="shared" si="1060"/>
        <v>2016</v>
      </c>
      <c r="D6792">
        <f t="shared" si="1061"/>
        <v>8</v>
      </c>
      <c r="E6792" t="str">
        <f t="shared" si="1062"/>
        <v>August</v>
      </c>
      <c r="F6792" t="str">
        <f t="shared" si="1063"/>
        <v>Q3</v>
      </c>
      <c r="G6792" t="str">
        <f t="shared" si="1064"/>
        <v>2016-Aug</v>
      </c>
      <c r="H6792">
        <f t="shared" si="1065"/>
        <v>7</v>
      </c>
      <c r="I6792" t="str">
        <f t="shared" si="1066"/>
        <v>Saturday</v>
      </c>
      <c r="J6792" t="str">
        <f t="shared" si="1067"/>
        <v>FM5</v>
      </c>
      <c r="K6792" t="str">
        <f t="shared" si="1068"/>
        <v>FQ2</v>
      </c>
    </row>
    <row r="6793" spans="1:11" x14ac:dyDescent="0.35">
      <c r="A6793" s="1" t="s">
        <v>22170</v>
      </c>
      <c r="B6793" s="1">
        <f t="shared" si="1069"/>
        <v>41821</v>
      </c>
      <c r="C6793">
        <f t="shared" si="1060"/>
        <v>2014</v>
      </c>
      <c r="D6793">
        <f t="shared" si="1061"/>
        <v>7</v>
      </c>
      <c r="E6793" t="str">
        <f t="shared" si="1062"/>
        <v>July</v>
      </c>
      <c r="F6793" t="str">
        <f t="shared" si="1063"/>
        <v>Q3</v>
      </c>
      <c r="G6793" t="str">
        <f t="shared" si="1064"/>
        <v>2014-Jul</v>
      </c>
      <c r="H6793">
        <f t="shared" si="1065"/>
        <v>3</v>
      </c>
      <c r="I6793" t="str">
        <f t="shared" si="1066"/>
        <v>Tuesday</v>
      </c>
      <c r="J6793" t="str">
        <f t="shared" si="1067"/>
        <v>FM4</v>
      </c>
      <c r="K6793" t="str">
        <f t="shared" si="1068"/>
        <v>FQ2</v>
      </c>
    </row>
    <row r="6794" spans="1:11" x14ac:dyDescent="0.35">
      <c r="A6794" s="1" t="s">
        <v>21196</v>
      </c>
      <c r="B6794" s="1">
        <f t="shared" si="1069"/>
        <v>42167</v>
      </c>
      <c r="C6794">
        <f t="shared" si="1060"/>
        <v>2015</v>
      </c>
      <c r="D6794">
        <f t="shared" si="1061"/>
        <v>6</v>
      </c>
      <c r="E6794" t="str">
        <f t="shared" si="1062"/>
        <v>June</v>
      </c>
      <c r="F6794" t="str">
        <f t="shared" si="1063"/>
        <v>Q2</v>
      </c>
      <c r="G6794" t="str">
        <f t="shared" si="1064"/>
        <v>2015-Jun</v>
      </c>
      <c r="H6794">
        <f t="shared" si="1065"/>
        <v>6</v>
      </c>
      <c r="I6794" t="str">
        <f t="shared" si="1066"/>
        <v>Friday</v>
      </c>
      <c r="J6794" t="str">
        <f t="shared" si="1067"/>
        <v>FM3</v>
      </c>
      <c r="K6794" t="str">
        <f t="shared" si="1068"/>
        <v>FQ1</v>
      </c>
    </row>
    <row r="6795" spans="1:11" x14ac:dyDescent="0.35">
      <c r="A6795" s="1" t="s">
        <v>20202</v>
      </c>
      <c r="B6795" s="1">
        <f t="shared" si="1069"/>
        <v>42545</v>
      </c>
      <c r="C6795">
        <f t="shared" si="1060"/>
        <v>2016</v>
      </c>
      <c r="D6795">
        <f t="shared" si="1061"/>
        <v>6</v>
      </c>
      <c r="E6795" t="str">
        <f t="shared" si="1062"/>
        <v>June</v>
      </c>
      <c r="F6795" t="str">
        <f t="shared" si="1063"/>
        <v>Q2</v>
      </c>
      <c r="G6795" t="str">
        <f t="shared" si="1064"/>
        <v>2016-Jun</v>
      </c>
      <c r="H6795">
        <f t="shared" si="1065"/>
        <v>6</v>
      </c>
      <c r="I6795" t="str">
        <f t="shared" si="1066"/>
        <v>Friday</v>
      </c>
      <c r="J6795" t="str">
        <f t="shared" si="1067"/>
        <v>FM3</v>
      </c>
      <c r="K6795" t="str">
        <f t="shared" si="1068"/>
        <v>FQ1</v>
      </c>
    </row>
    <row r="6796" spans="1:11" x14ac:dyDescent="0.35">
      <c r="A6796" s="1" t="s">
        <v>20087</v>
      </c>
      <c r="B6796" s="1">
        <f t="shared" si="1069"/>
        <v>41412</v>
      </c>
      <c r="C6796">
        <f t="shared" si="1060"/>
        <v>2013</v>
      </c>
      <c r="D6796">
        <f t="shared" si="1061"/>
        <v>5</v>
      </c>
      <c r="E6796" t="str">
        <f t="shared" si="1062"/>
        <v>May</v>
      </c>
      <c r="F6796" t="str">
        <f t="shared" si="1063"/>
        <v>Q2</v>
      </c>
      <c r="G6796" t="str">
        <f t="shared" si="1064"/>
        <v>2013-May</v>
      </c>
      <c r="H6796">
        <f t="shared" si="1065"/>
        <v>7</v>
      </c>
      <c r="I6796" t="str">
        <f t="shared" si="1066"/>
        <v>Saturday</v>
      </c>
      <c r="J6796" t="str">
        <f t="shared" si="1067"/>
        <v>FM2</v>
      </c>
      <c r="K6796" t="str">
        <f t="shared" si="1068"/>
        <v>FQ1</v>
      </c>
    </row>
    <row r="6797" spans="1:11" x14ac:dyDescent="0.35">
      <c r="A6797" s="1" t="s">
        <v>20284</v>
      </c>
      <c r="B6797" s="1">
        <f t="shared" si="1069"/>
        <v>42786</v>
      </c>
      <c r="C6797">
        <f t="shared" si="1060"/>
        <v>2017</v>
      </c>
      <c r="D6797">
        <f t="shared" si="1061"/>
        <v>2</v>
      </c>
      <c r="E6797" t="str">
        <f t="shared" si="1062"/>
        <v>February</v>
      </c>
      <c r="F6797" t="str">
        <f t="shared" si="1063"/>
        <v>Q1</v>
      </c>
      <c r="G6797" t="str">
        <f t="shared" si="1064"/>
        <v>2017-Feb</v>
      </c>
      <c r="H6797">
        <f t="shared" si="1065"/>
        <v>2</v>
      </c>
      <c r="I6797" t="str">
        <f t="shared" si="1066"/>
        <v>Monday</v>
      </c>
      <c r="J6797" t="str">
        <f t="shared" si="1067"/>
        <v>FM11</v>
      </c>
      <c r="K6797" t="str">
        <f t="shared" si="1068"/>
        <v>FQ4</v>
      </c>
    </row>
    <row r="6798" spans="1:11" x14ac:dyDescent="0.35">
      <c r="A6798" s="1" t="s">
        <v>21059</v>
      </c>
      <c r="B6798" s="1">
        <f t="shared" si="1069"/>
        <v>40661</v>
      </c>
      <c r="C6798">
        <f t="shared" si="1060"/>
        <v>2011</v>
      </c>
      <c r="D6798">
        <f t="shared" si="1061"/>
        <v>4</v>
      </c>
      <c r="E6798" t="str">
        <f t="shared" si="1062"/>
        <v>April</v>
      </c>
      <c r="F6798" t="str">
        <f t="shared" si="1063"/>
        <v>Q2</v>
      </c>
      <c r="G6798" t="str">
        <f t="shared" si="1064"/>
        <v>2011-Apr</v>
      </c>
      <c r="H6798">
        <f t="shared" si="1065"/>
        <v>5</v>
      </c>
      <c r="I6798" t="str">
        <f t="shared" si="1066"/>
        <v>Thursday</v>
      </c>
      <c r="J6798" t="str">
        <f t="shared" si="1067"/>
        <v>FM1</v>
      </c>
      <c r="K6798" t="str">
        <f t="shared" si="1068"/>
        <v>FQ1</v>
      </c>
    </row>
    <row r="6799" spans="1:11" x14ac:dyDescent="0.35">
      <c r="A6799" s="1" t="s">
        <v>20248</v>
      </c>
      <c r="B6799" s="1">
        <f t="shared" si="1069"/>
        <v>41369</v>
      </c>
      <c r="C6799">
        <f t="shared" si="1060"/>
        <v>2013</v>
      </c>
      <c r="D6799">
        <f t="shared" si="1061"/>
        <v>4</v>
      </c>
      <c r="E6799" t="str">
        <f t="shared" si="1062"/>
        <v>April</v>
      </c>
      <c r="F6799" t="str">
        <f t="shared" si="1063"/>
        <v>Q2</v>
      </c>
      <c r="G6799" t="str">
        <f t="shared" si="1064"/>
        <v>2013-Apr</v>
      </c>
      <c r="H6799">
        <f t="shared" si="1065"/>
        <v>6</v>
      </c>
      <c r="I6799" t="str">
        <f t="shared" si="1066"/>
        <v>Friday</v>
      </c>
      <c r="J6799" t="str">
        <f t="shared" si="1067"/>
        <v>FM1</v>
      </c>
      <c r="K6799" t="str">
        <f t="shared" si="1068"/>
        <v>FQ1</v>
      </c>
    </row>
    <row r="6800" spans="1:11" x14ac:dyDescent="0.35">
      <c r="A6800" s="1" t="s">
        <v>19836</v>
      </c>
      <c r="B6800" s="1">
        <f t="shared" si="1069"/>
        <v>43155</v>
      </c>
      <c r="C6800">
        <f t="shared" si="1060"/>
        <v>2018</v>
      </c>
      <c r="D6800">
        <f t="shared" si="1061"/>
        <v>2</v>
      </c>
      <c r="E6800" t="str">
        <f t="shared" si="1062"/>
        <v>February</v>
      </c>
      <c r="F6800" t="str">
        <f t="shared" si="1063"/>
        <v>Q1</v>
      </c>
      <c r="G6800" t="str">
        <f t="shared" si="1064"/>
        <v>2018-Feb</v>
      </c>
      <c r="H6800">
        <f t="shared" si="1065"/>
        <v>7</v>
      </c>
      <c r="I6800" t="str">
        <f t="shared" si="1066"/>
        <v>Saturday</v>
      </c>
      <c r="J6800" t="str">
        <f t="shared" si="1067"/>
        <v>FM11</v>
      </c>
      <c r="K6800" t="str">
        <f t="shared" si="1068"/>
        <v>FQ4</v>
      </c>
    </row>
    <row r="6801" spans="1:11" x14ac:dyDescent="0.35">
      <c r="A6801" s="1" t="s">
        <v>19825</v>
      </c>
      <c r="B6801" s="1">
        <f t="shared" si="1069"/>
        <v>40593</v>
      </c>
      <c r="C6801">
        <f t="shared" si="1060"/>
        <v>2011</v>
      </c>
      <c r="D6801">
        <f t="shared" si="1061"/>
        <v>2</v>
      </c>
      <c r="E6801" t="str">
        <f t="shared" si="1062"/>
        <v>February</v>
      </c>
      <c r="F6801" t="str">
        <f t="shared" si="1063"/>
        <v>Q1</v>
      </c>
      <c r="G6801" t="str">
        <f t="shared" si="1064"/>
        <v>2011-Feb</v>
      </c>
      <c r="H6801">
        <f t="shared" si="1065"/>
        <v>7</v>
      </c>
      <c r="I6801" t="str">
        <f t="shared" si="1066"/>
        <v>Saturday</v>
      </c>
      <c r="J6801" t="str">
        <f t="shared" si="1067"/>
        <v>FM11</v>
      </c>
      <c r="K6801" t="str">
        <f t="shared" si="1068"/>
        <v>FQ4</v>
      </c>
    </row>
    <row r="6802" spans="1:11" x14ac:dyDescent="0.35">
      <c r="A6802" s="1" t="s">
        <v>19863</v>
      </c>
      <c r="B6802" s="1">
        <f t="shared" si="1069"/>
        <v>43083</v>
      </c>
      <c r="C6802">
        <f t="shared" si="1060"/>
        <v>2017</v>
      </c>
      <c r="D6802">
        <f t="shared" si="1061"/>
        <v>12</v>
      </c>
      <c r="E6802" t="str">
        <f t="shared" si="1062"/>
        <v>December</v>
      </c>
      <c r="F6802" t="str">
        <f t="shared" si="1063"/>
        <v>Q4</v>
      </c>
      <c r="G6802" t="str">
        <f t="shared" si="1064"/>
        <v>2017-Dec</v>
      </c>
      <c r="H6802">
        <f t="shared" si="1065"/>
        <v>5</v>
      </c>
      <c r="I6802" t="str">
        <f t="shared" si="1066"/>
        <v>Thursday</v>
      </c>
      <c r="J6802" t="str">
        <f t="shared" si="1067"/>
        <v>FM9</v>
      </c>
      <c r="K6802" t="str">
        <f t="shared" si="1068"/>
        <v>FQ3</v>
      </c>
    </row>
    <row r="6803" spans="1:11" x14ac:dyDescent="0.35">
      <c r="A6803" s="1" t="s">
        <v>21338</v>
      </c>
      <c r="B6803" s="1">
        <f t="shared" si="1069"/>
        <v>42311</v>
      </c>
      <c r="C6803">
        <f t="shared" si="1060"/>
        <v>2015</v>
      </c>
      <c r="D6803">
        <f t="shared" si="1061"/>
        <v>11</v>
      </c>
      <c r="E6803" t="str">
        <f t="shared" si="1062"/>
        <v>November</v>
      </c>
      <c r="F6803" t="str">
        <f t="shared" si="1063"/>
        <v>Q4</v>
      </c>
      <c r="G6803" t="str">
        <f t="shared" si="1064"/>
        <v>2015-Nov</v>
      </c>
      <c r="H6803">
        <f t="shared" si="1065"/>
        <v>3</v>
      </c>
      <c r="I6803" t="str">
        <f t="shared" si="1066"/>
        <v>Tuesday</v>
      </c>
      <c r="J6803" t="str">
        <f t="shared" si="1067"/>
        <v>FM8</v>
      </c>
      <c r="K6803" t="str">
        <f t="shared" si="1068"/>
        <v>FQ3</v>
      </c>
    </row>
    <row r="6804" spans="1:11" x14ac:dyDescent="0.35">
      <c r="A6804" s="1" t="s">
        <v>22117</v>
      </c>
      <c r="B6804" s="1">
        <f t="shared" si="1069"/>
        <v>42694</v>
      </c>
      <c r="C6804">
        <f t="shared" si="1060"/>
        <v>2016</v>
      </c>
      <c r="D6804">
        <f t="shared" si="1061"/>
        <v>11</v>
      </c>
      <c r="E6804" t="str">
        <f t="shared" si="1062"/>
        <v>November</v>
      </c>
      <c r="F6804" t="str">
        <f t="shared" si="1063"/>
        <v>Q4</v>
      </c>
      <c r="G6804" t="str">
        <f t="shared" si="1064"/>
        <v>2016-Nov</v>
      </c>
      <c r="H6804">
        <f t="shared" si="1065"/>
        <v>1</v>
      </c>
      <c r="I6804" t="str">
        <f t="shared" si="1066"/>
        <v>Sunday</v>
      </c>
      <c r="J6804" t="str">
        <f t="shared" si="1067"/>
        <v>FM8</v>
      </c>
      <c r="K6804" t="str">
        <f t="shared" si="1068"/>
        <v>FQ3</v>
      </c>
    </row>
    <row r="6805" spans="1:11" x14ac:dyDescent="0.35">
      <c r="A6805" s="1" t="s">
        <v>21608</v>
      </c>
      <c r="B6805" s="1">
        <f t="shared" si="1069"/>
        <v>43400</v>
      </c>
      <c r="C6805">
        <f t="shared" si="1060"/>
        <v>2018</v>
      </c>
      <c r="D6805">
        <f t="shared" si="1061"/>
        <v>10</v>
      </c>
      <c r="E6805" t="str">
        <f t="shared" si="1062"/>
        <v>October</v>
      </c>
      <c r="F6805" t="str">
        <f t="shared" si="1063"/>
        <v>Q4</v>
      </c>
      <c r="G6805" t="str">
        <f t="shared" si="1064"/>
        <v>2018-Oct</v>
      </c>
      <c r="H6805">
        <f t="shared" si="1065"/>
        <v>7</v>
      </c>
      <c r="I6805" t="str">
        <f t="shared" si="1066"/>
        <v>Saturday</v>
      </c>
      <c r="J6805" t="str">
        <f t="shared" si="1067"/>
        <v>FM7</v>
      </c>
      <c r="K6805" t="str">
        <f t="shared" si="1068"/>
        <v>FQ3</v>
      </c>
    </row>
    <row r="6806" spans="1:11" x14ac:dyDescent="0.35">
      <c r="A6806" s="1" t="s">
        <v>22171</v>
      </c>
      <c r="B6806" s="1">
        <f t="shared" si="1069"/>
        <v>41522</v>
      </c>
      <c r="C6806">
        <f t="shared" si="1060"/>
        <v>2013</v>
      </c>
      <c r="D6806">
        <f t="shared" si="1061"/>
        <v>9</v>
      </c>
      <c r="E6806" t="str">
        <f t="shared" si="1062"/>
        <v>September</v>
      </c>
      <c r="F6806" t="str">
        <f t="shared" si="1063"/>
        <v>Q3</v>
      </c>
      <c r="G6806" t="str">
        <f t="shared" si="1064"/>
        <v>2013-Sep</v>
      </c>
      <c r="H6806">
        <f t="shared" si="1065"/>
        <v>5</v>
      </c>
      <c r="I6806" t="str">
        <f t="shared" si="1066"/>
        <v>Thursday</v>
      </c>
      <c r="J6806" t="str">
        <f t="shared" si="1067"/>
        <v>FM6</v>
      </c>
      <c r="K6806" t="str">
        <f t="shared" si="1068"/>
        <v>FQ2</v>
      </c>
    </row>
    <row r="6807" spans="1:11" x14ac:dyDescent="0.35">
      <c r="A6807" s="1" t="s">
        <v>20871</v>
      </c>
      <c r="B6807" s="1">
        <f t="shared" si="1069"/>
        <v>40433</v>
      </c>
      <c r="C6807">
        <f t="shared" si="1060"/>
        <v>2010</v>
      </c>
      <c r="D6807">
        <f t="shared" si="1061"/>
        <v>9</v>
      </c>
      <c r="E6807" t="str">
        <f t="shared" si="1062"/>
        <v>September</v>
      </c>
      <c r="F6807" t="str">
        <f t="shared" si="1063"/>
        <v>Q3</v>
      </c>
      <c r="G6807" t="str">
        <f t="shared" si="1064"/>
        <v>2010-Sep</v>
      </c>
      <c r="H6807">
        <f t="shared" si="1065"/>
        <v>1</v>
      </c>
      <c r="I6807" t="str">
        <f t="shared" si="1066"/>
        <v>Sunday</v>
      </c>
      <c r="J6807" t="str">
        <f t="shared" si="1067"/>
        <v>FM6</v>
      </c>
      <c r="K6807" t="str">
        <f t="shared" si="1068"/>
        <v>FQ2</v>
      </c>
    </row>
    <row r="6808" spans="1:11" x14ac:dyDescent="0.35">
      <c r="A6808" s="1" t="s">
        <v>20852</v>
      </c>
      <c r="B6808" s="1">
        <f t="shared" si="1069"/>
        <v>42999</v>
      </c>
      <c r="C6808">
        <f t="shared" si="1060"/>
        <v>2017</v>
      </c>
      <c r="D6808">
        <f t="shared" si="1061"/>
        <v>9</v>
      </c>
      <c r="E6808" t="str">
        <f t="shared" si="1062"/>
        <v>September</v>
      </c>
      <c r="F6808" t="str">
        <f t="shared" si="1063"/>
        <v>Q3</v>
      </c>
      <c r="G6808" t="str">
        <f t="shared" si="1064"/>
        <v>2017-Sep</v>
      </c>
      <c r="H6808">
        <f t="shared" si="1065"/>
        <v>5</v>
      </c>
      <c r="I6808" t="str">
        <f t="shared" si="1066"/>
        <v>Thursday</v>
      </c>
      <c r="J6808" t="str">
        <f t="shared" si="1067"/>
        <v>FM6</v>
      </c>
      <c r="K6808" t="str">
        <f t="shared" si="1068"/>
        <v>FQ2</v>
      </c>
    </row>
    <row r="6809" spans="1:11" x14ac:dyDescent="0.35">
      <c r="A6809" s="1" t="s">
        <v>20875</v>
      </c>
      <c r="B6809" s="1">
        <f t="shared" si="1069"/>
        <v>41164</v>
      </c>
      <c r="C6809">
        <f t="shared" si="1060"/>
        <v>2012</v>
      </c>
      <c r="D6809">
        <f t="shared" si="1061"/>
        <v>9</v>
      </c>
      <c r="E6809" t="str">
        <f t="shared" si="1062"/>
        <v>September</v>
      </c>
      <c r="F6809" t="str">
        <f t="shared" si="1063"/>
        <v>Q3</v>
      </c>
      <c r="G6809" t="str">
        <f t="shared" si="1064"/>
        <v>2012-Sep</v>
      </c>
      <c r="H6809">
        <f t="shared" si="1065"/>
        <v>4</v>
      </c>
      <c r="I6809" t="str">
        <f t="shared" si="1066"/>
        <v>Wednesday</v>
      </c>
      <c r="J6809" t="str">
        <f t="shared" si="1067"/>
        <v>FM6</v>
      </c>
      <c r="K6809" t="str">
        <f t="shared" si="1068"/>
        <v>FQ2</v>
      </c>
    </row>
    <row r="6810" spans="1:11" x14ac:dyDescent="0.35">
      <c r="A6810" s="1" t="s">
        <v>20734</v>
      </c>
      <c r="B6810" s="1">
        <f t="shared" si="1069"/>
        <v>42633</v>
      </c>
      <c r="C6810">
        <f t="shared" si="1060"/>
        <v>2016</v>
      </c>
      <c r="D6810">
        <f t="shared" si="1061"/>
        <v>9</v>
      </c>
      <c r="E6810" t="str">
        <f t="shared" si="1062"/>
        <v>September</v>
      </c>
      <c r="F6810" t="str">
        <f t="shared" si="1063"/>
        <v>Q3</v>
      </c>
      <c r="G6810" t="str">
        <f t="shared" si="1064"/>
        <v>2016-Sep</v>
      </c>
      <c r="H6810">
        <f t="shared" si="1065"/>
        <v>3</v>
      </c>
      <c r="I6810" t="str">
        <f t="shared" si="1066"/>
        <v>Tuesday</v>
      </c>
      <c r="J6810" t="str">
        <f t="shared" si="1067"/>
        <v>FM6</v>
      </c>
      <c r="K6810" t="str">
        <f t="shared" si="1068"/>
        <v>FQ2</v>
      </c>
    </row>
    <row r="6811" spans="1:11" x14ac:dyDescent="0.35">
      <c r="A6811" s="1" t="s">
        <v>21686</v>
      </c>
      <c r="B6811" s="1">
        <f t="shared" si="1069"/>
        <v>42262</v>
      </c>
      <c r="C6811">
        <f t="shared" si="1060"/>
        <v>2015</v>
      </c>
      <c r="D6811">
        <f t="shared" si="1061"/>
        <v>9</v>
      </c>
      <c r="E6811" t="str">
        <f t="shared" si="1062"/>
        <v>September</v>
      </c>
      <c r="F6811" t="str">
        <f t="shared" si="1063"/>
        <v>Q3</v>
      </c>
      <c r="G6811" t="str">
        <f t="shared" si="1064"/>
        <v>2015-Sep</v>
      </c>
      <c r="H6811">
        <f t="shared" si="1065"/>
        <v>3</v>
      </c>
      <c r="I6811" t="str">
        <f t="shared" si="1066"/>
        <v>Tuesday</v>
      </c>
      <c r="J6811" t="str">
        <f t="shared" si="1067"/>
        <v>FM6</v>
      </c>
      <c r="K6811" t="str">
        <f t="shared" si="1068"/>
        <v>FQ2</v>
      </c>
    </row>
    <row r="6812" spans="1:11" x14ac:dyDescent="0.35">
      <c r="A6812" s="1" t="s">
        <v>20656</v>
      </c>
      <c r="B6812" s="1">
        <f t="shared" si="1069"/>
        <v>41128</v>
      </c>
      <c r="C6812">
        <f t="shared" si="1060"/>
        <v>2012</v>
      </c>
      <c r="D6812">
        <f t="shared" si="1061"/>
        <v>8</v>
      </c>
      <c r="E6812" t="str">
        <f t="shared" si="1062"/>
        <v>August</v>
      </c>
      <c r="F6812" t="str">
        <f t="shared" si="1063"/>
        <v>Q3</v>
      </c>
      <c r="G6812" t="str">
        <f t="shared" si="1064"/>
        <v>2012-Aug</v>
      </c>
      <c r="H6812">
        <f t="shared" si="1065"/>
        <v>3</v>
      </c>
      <c r="I6812" t="str">
        <f t="shared" si="1066"/>
        <v>Tuesday</v>
      </c>
      <c r="J6812" t="str">
        <f t="shared" si="1067"/>
        <v>FM5</v>
      </c>
      <c r="K6812" t="str">
        <f t="shared" si="1068"/>
        <v>FQ2</v>
      </c>
    </row>
    <row r="6813" spans="1:11" x14ac:dyDescent="0.35">
      <c r="A6813" s="1" t="s">
        <v>19930</v>
      </c>
      <c r="B6813" s="1">
        <f t="shared" si="1069"/>
        <v>42970</v>
      </c>
      <c r="C6813">
        <f t="shared" si="1060"/>
        <v>2017</v>
      </c>
      <c r="D6813">
        <f t="shared" si="1061"/>
        <v>8</v>
      </c>
      <c r="E6813" t="str">
        <f t="shared" si="1062"/>
        <v>August</v>
      </c>
      <c r="F6813" t="str">
        <f t="shared" si="1063"/>
        <v>Q3</v>
      </c>
      <c r="G6813" t="str">
        <f t="shared" si="1064"/>
        <v>2017-Aug</v>
      </c>
      <c r="H6813">
        <f t="shared" si="1065"/>
        <v>4</v>
      </c>
      <c r="I6813" t="str">
        <f t="shared" si="1066"/>
        <v>Wednesday</v>
      </c>
      <c r="J6813" t="str">
        <f t="shared" si="1067"/>
        <v>FM5</v>
      </c>
      <c r="K6813" t="str">
        <f t="shared" si="1068"/>
        <v>FQ2</v>
      </c>
    </row>
    <row r="6814" spans="1:11" x14ac:dyDescent="0.35">
      <c r="A6814" s="1" t="s">
        <v>21274</v>
      </c>
      <c r="B6814" s="1">
        <f t="shared" si="1069"/>
        <v>41495</v>
      </c>
      <c r="C6814">
        <f t="shared" si="1060"/>
        <v>2013</v>
      </c>
      <c r="D6814">
        <f t="shared" si="1061"/>
        <v>8</v>
      </c>
      <c r="E6814" t="str">
        <f t="shared" si="1062"/>
        <v>August</v>
      </c>
      <c r="F6814" t="str">
        <f t="shared" si="1063"/>
        <v>Q3</v>
      </c>
      <c r="G6814" t="str">
        <f t="shared" si="1064"/>
        <v>2013-Aug</v>
      </c>
      <c r="H6814">
        <f t="shared" si="1065"/>
        <v>6</v>
      </c>
      <c r="I6814" t="str">
        <f t="shared" si="1066"/>
        <v>Friday</v>
      </c>
      <c r="J6814" t="str">
        <f t="shared" si="1067"/>
        <v>FM5</v>
      </c>
      <c r="K6814" t="str">
        <f t="shared" si="1068"/>
        <v>FQ2</v>
      </c>
    </row>
    <row r="6815" spans="1:11" x14ac:dyDescent="0.35">
      <c r="A6815" s="1" t="s">
        <v>20125</v>
      </c>
      <c r="B6815" s="1">
        <f t="shared" si="1069"/>
        <v>42236</v>
      </c>
      <c r="C6815">
        <f t="shared" si="1060"/>
        <v>2015</v>
      </c>
      <c r="D6815">
        <f t="shared" si="1061"/>
        <v>8</v>
      </c>
      <c r="E6815" t="str">
        <f t="shared" si="1062"/>
        <v>August</v>
      </c>
      <c r="F6815" t="str">
        <f t="shared" si="1063"/>
        <v>Q3</v>
      </c>
      <c r="G6815" t="str">
        <f t="shared" si="1064"/>
        <v>2015-Aug</v>
      </c>
      <c r="H6815">
        <f t="shared" si="1065"/>
        <v>5</v>
      </c>
      <c r="I6815" t="str">
        <f t="shared" si="1066"/>
        <v>Thursday</v>
      </c>
      <c r="J6815" t="str">
        <f t="shared" si="1067"/>
        <v>FM5</v>
      </c>
      <c r="K6815" t="str">
        <f t="shared" si="1068"/>
        <v>FQ2</v>
      </c>
    </row>
    <row r="6816" spans="1:11" x14ac:dyDescent="0.35">
      <c r="A6816" s="1" t="s">
        <v>20072</v>
      </c>
      <c r="B6816" s="1">
        <f t="shared" si="1069"/>
        <v>42224</v>
      </c>
      <c r="C6816">
        <f t="shared" si="1060"/>
        <v>2015</v>
      </c>
      <c r="D6816">
        <f t="shared" si="1061"/>
        <v>8</v>
      </c>
      <c r="E6816" t="str">
        <f t="shared" si="1062"/>
        <v>August</v>
      </c>
      <c r="F6816" t="str">
        <f t="shared" si="1063"/>
        <v>Q3</v>
      </c>
      <c r="G6816" t="str">
        <f t="shared" si="1064"/>
        <v>2015-Aug</v>
      </c>
      <c r="H6816">
        <f t="shared" si="1065"/>
        <v>7</v>
      </c>
      <c r="I6816" t="str">
        <f t="shared" si="1066"/>
        <v>Saturday</v>
      </c>
      <c r="J6816" t="str">
        <f t="shared" si="1067"/>
        <v>FM5</v>
      </c>
      <c r="K6816" t="str">
        <f t="shared" si="1068"/>
        <v>FQ2</v>
      </c>
    </row>
    <row r="6817" spans="1:11" x14ac:dyDescent="0.35">
      <c r="A6817" s="1" t="s">
        <v>22122</v>
      </c>
      <c r="B6817" s="1">
        <f t="shared" si="1069"/>
        <v>43319</v>
      </c>
      <c r="C6817">
        <f t="shared" si="1060"/>
        <v>2018</v>
      </c>
      <c r="D6817">
        <f t="shared" si="1061"/>
        <v>8</v>
      </c>
      <c r="E6817" t="str">
        <f t="shared" si="1062"/>
        <v>August</v>
      </c>
      <c r="F6817" t="str">
        <f t="shared" si="1063"/>
        <v>Q3</v>
      </c>
      <c r="G6817" t="str">
        <f t="shared" si="1064"/>
        <v>2018-Aug</v>
      </c>
      <c r="H6817">
        <f t="shared" si="1065"/>
        <v>3</v>
      </c>
      <c r="I6817" t="str">
        <f t="shared" si="1066"/>
        <v>Tuesday</v>
      </c>
      <c r="J6817" t="str">
        <f t="shared" si="1067"/>
        <v>FM5</v>
      </c>
      <c r="K6817" t="str">
        <f t="shared" si="1068"/>
        <v>FQ2</v>
      </c>
    </row>
    <row r="6818" spans="1:11" x14ac:dyDescent="0.35">
      <c r="A6818" s="1" t="s">
        <v>21360</v>
      </c>
      <c r="B6818" s="1">
        <f t="shared" si="1069"/>
        <v>41862</v>
      </c>
      <c r="C6818">
        <f t="shared" si="1060"/>
        <v>2014</v>
      </c>
      <c r="D6818">
        <f t="shared" si="1061"/>
        <v>8</v>
      </c>
      <c r="E6818" t="str">
        <f t="shared" si="1062"/>
        <v>August</v>
      </c>
      <c r="F6818" t="str">
        <f t="shared" si="1063"/>
        <v>Q3</v>
      </c>
      <c r="G6818" t="str">
        <f t="shared" si="1064"/>
        <v>2014-Aug</v>
      </c>
      <c r="H6818">
        <f t="shared" si="1065"/>
        <v>2</v>
      </c>
      <c r="I6818" t="str">
        <f t="shared" si="1066"/>
        <v>Monday</v>
      </c>
      <c r="J6818" t="str">
        <f t="shared" si="1067"/>
        <v>FM5</v>
      </c>
      <c r="K6818" t="str">
        <f t="shared" si="1068"/>
        <v>FQ2</v>
      </c>
    </row>
    <row r="6819" spans="1:11" x14ac:dyDescent="0.35">
      <c r="A6819" s="1" t="s">
        <v>19658</v>
      </c>
      <c r="B6819" s="1">
        <f t="shared" si="1069"/>
        <v>43330</v>
      </c>
      <c r="C6819">
        <f t="shared" si="1060"/>
        <v>2018</v>
      </c>
      <c r="D6819">
        <f t="shared" si="1061"/>
        <v>8</v>
      </c>
      <c r="E6819" t="str">
        <f t="shared" si="1062"/>
        <v>August</v>
      </c>
      <c r="F6819" t="str">
        <f t="shared" si="1063"/>
        <v>Q3</v>
      </c>
      <c r="G6819" t="str">
        <f t="shared" si="1064"/>
        <v>2018-Aug</v>
      </c>
      <c r="H6819">
        <f t="shared" si="1065"/>
        <v>7</v>
      </c>
      <c r="I6819" t="str">
        <f t="shared" si="1066"/>
        <v>Saturday</v>
      </c>
      <c r="J6819" t="str">
        <f t="shared" si="1067"/>
        <v>FM5</v>
      </c>
      <c r="K6819" t="str">
        <f t="shared" si="1068"/>
        <v>FQ2</v>
      </c>
    </row>
    <row r="6820" spans="1:11" x14ac:dyDescent="0.35">
      <c r="A6820" s="1" t="s">
        <v>21966</v>
      </c>
      <c r="B6820" s="1">
        <f t="shared" si="1069"/>
        <v>41472</v>
      </c>
      <c r="C6820">
        <f t="shared" si="1060"/>
        <v>2013</v>
      </c>
      <c r="D6820">
        <f t="shared" si="1061"/>
        <v>7</v>
      </c>
      <c r="E6820" t="str">
        <f t="shared" si="1062"/>
        <v>July</v>
      </c>
      <c r="F6820" t="str">
        <f t="shared" si="1063"/>
        <v>Q3</v>
      </c>
      <c r="G6820" t="str">
        <f t="shared" si="1064"/>
        <v>2013-Jul</v>
      </c>
      <c r="H6820">
        <f t="shared" si="1065"/>
        <v>4</v>
      </c>
      <c r="I6820" t="str">
        <f t="shared" si="1066"/>
        <v>Wednesday</v>
      </c>
      <c r="J6820" t="str">
        <f t="shared" si="1067"/>
        <v>FM4</v>
      </c>
      <c r="K6820" t="str">
        <f t="shared" si="1068"/>
        <v>FQ2</v>
      </c>
    </row>
    <row r="6821" spans="1:11" x14ac:dyDescent="0.35">
      <c r="A6821" s="1" t="s">
        <v>19510</v>
      </c>
      <c r="B6821" s="1">
        <f t="shared" si="1069"/>
        <v>40728</v>
      </c>
      <c r="C6821">
        <f t="shared" si="1060"/>
        <v>2011</v>
      </c>
      <c r="D6821">
        <f t="shared" si="1061"/>
        <v>7</v>
      </c>
      <c r="E6821" t="str">
        <f t="shared" si="1062"/>
        <v>July</v>
      </c>
      <c r="F6821" t="str">
        <f t="shared" si="1063"/>
        <v>Q3</v>
      </c>
      <c r="G6821" t="str">
        <f t="shared" si="1064"/>
        <v>2011-Jul</v>
      </c>
      <c r="H6821">
        <f t="shared" si="1065"/>
        <v>2</v>
      </c>
      <c r="I6821" t="str">
        <f t="shared" si="1066"/>
        <v>Monday</v>
      </c>
      <c r="J6821" t="str">
        <f t="shared" si="1067"/>
        <v>FM4</v>
      </c>
      <c r="K6821" t="str">
        <f t="shared" si="1068"/>
        <v>FQ2</v>
      </c>
    </row>
    <row r="6822" spans="1:11" x14ac:dyDescent="0.35">
      <c r="A6822" s="1" t="s">
        <v>20507</v>
      </c>
      <c r="B6822" s="1">
        <f t="shared" si="1069"/>
        <v>40731</v>
      </c>
      <c r="C6822">
        <f t="shared" si="1060"/>
        <v>2011</v>
      </c>
      <c r="D6822">
        <f t="shared" si="1061"/>
        <v>7</v>
      </c>
      <c r="E6822" t="str">
        <f t="shared" si="1062"/>
        <v>July</v>
      </c>
      <c r="F6822" t="str">
        <f t="shared" si="1063"/>
        <v>Q3</v>
      </c>
      <c r="G6822" t="str">
        <f t="shared" si="1064"/>
        <v>2011-Jul</v>
      </c>
      <c r="H6822">
        <f t="shared" si="1065"/>
        <v>5</v>
      </c>
      <c r="I6822" t="str">
        <f t="shared" si="1066"/>
        <v>Thursday</v>
      </c>
      <c r="J6822" t="str">
        <f t="shared" si="1067"/>
        <v>FM4</v>
      </c>
      <c r="K6822" t="str">
        <f t="shared" si="1068"/>
        <v>FQ2</v>
      </c>
    </row>
    <row r="6823" spans="1:11" x14ac:dyDescent="0.35">
      <c r="A6823" s="1" t="s">
        <v>21698</v>
      </c>
      <c r="B6823" s="1">
        <f t="shared" si="1069"/>
        <v>41465</v>
      </c>
      <c r="C6823">
        <f t="shared" si="1060"/>
        <v>2013</v>
      </c>
      <c r="D6823">
        <f t="shared" si="1061"/>
        <v>7</v>
      </c>
      <c r="E6823" t="str">
        <f t="shared" si="1062"/>
        <v>July</v>
      </c>
      <c r="F6823" t="str">
        <f t="shared" si="1063"/>
        <v>Q3</v>
      </c>
      <c r="G6823" t="str">
        <f t="shared" si="1064"/>
        <v>2013-Jul</v>
      </c>
      <c r="H6823">
        <f t="shared" si="1065"/>
        <v>4</v>
      </c>
      <c r="I6823" t="str">
        <f t="shared" si="1066"/>
        <v>Wednesday</v>
      </c>
      <c r="J6823" t="str">
        <f t="shared" si="1067"/>
        <v>FM4</v>
      </c>
      <c r="K6823" t="str">
        <f t="shared" si="1068"/>
        <v>FQ2</v>
      </c>
    </row>
    <row r="6824" spans="1:11" x14ac:dyDescent="0.35">
      <c r="A6824" s="1" t="s">
        <v>20187</v>
      </c>
      <c r="B6824" s="1">
        <f t="shared" si="1069"/>
        <v>41467</v>
      </c>
      <c r="C6824">
        <f t="shared" si="1060"/>
        <v>2013</v>
      </c>
      <c r="D6824">
        <f t="shared" si="1061"/>
        <v>7</v>
      </c>
      <c r="E6824" t="str">
        <f t="shared" si="1062"/>
        <v>July</v>
      </c>
      <c r="F6824" t="str">
        <f t="shared" si="1063"/>
        <v>Q3</v>
      </c>
      <c r="G6824" t="str">
        <f t="shared" si="1064"/>
        <v>2013-Jul</v>
      </c>
      <c r="H6824">
        <f t="shared" si="1065"/>
        <v>6</v>
      </c>
      <c r="I6824" t="str">
        <f t="shared" si="1066"/>
        <v>Friday</v>
      </c>
      <c r="J6824" t="str">
        <f t="shared" si="1067"/>
        <v>FM4</v>
      </c>
      <c r="K6824" t="str">
        <f t="shared" si="1068"/>
        <v>FQ2</v>
      </c>
    </row>
    <row r="6825" spans="1:11" x14ac:dyDescent="0.35">
      <c r="A6825" s="1" t="s">
        <v>22172</v>
      </c>
      <c r="B6825" s="1">
        <f t="shared" si="1069"/>
        <v>42565</v>
      </c>
      <c r="C6825">
        <f t="shared" si="1060"/>
        <v>2016</v>
      </c>
      <c r="D6825">
        <f t="shared" si="1061"/>
        <v>7</v>
      </c>
      <c r="E6825" t="str">
        <f t="shared" si="1062"/>
        <v>July</v>
      </c>
      <c r="F6825" t="str">
        <f t="shared" si="1063"/>
        <v>Q3</v>
      </c>
      <c r="G6825" t="str">
        <f t="shared" si="1064"/>
        <v>2016-Jul</v>
      </c>
      <c r="H6825">
        <f t="shared" si="1065"/>
        <v>5</v>
      </c>
      <c r="I6825" t="str">
        <f t="shared" si="1066"/>
        <v>Thursday</v>
      </c>
      <c r="J6825" t="str">
        <f t="shared" si="1067"/>
        <v>FM4</v>
      </c>
      <c r="K6825" t="str">
        <f t="shared" si="1068"/>
        <v>FQ2</v>
      </c>
    </row>
    <row r="6826" spans="1:11" x14ac:dyDescent="0.35">
      <c r="A6826" s="1" t="s">
        <v>21516</v>
      </c>
      <c r="B6826" s="1">
        <f t="shared" si="1069"/>
        <v>40378</v>
      </c>
      <c r="C6826">
        <f t="shared" si="1060"/>
        <v>2010</v>
      </c>
      <c r="D6826">
        <f t="shared" si="1061"/>
        <v>7</v>
      </c>
      <c r="E6826" t="str">
        <f t="shared" si="1062"/>
        <v>July</v>
      </c>
      <c r="F6826" t="str">
        <f t="shared" si="1063"/>
        <v>Q3</v>
      </c>
      <c r="G6826" t="str">
        <f t="shared" si="1064"/>
        <v>2010-Jul</v>
      </c>
      <c r="H6826">
        <f t="shared" si="1065"/>
        <v>2</v>
      </c>
      <c r="I6826" t="str">
        <f t="shared" si="1066"/>
        <v>Monday</v>
      </c>
      <c r="J6826" t="str">
        <f t="shared" si="1067"/>
        <v>FM4</v>
      </c>
      <c r="K6826" t="str">
        <f t="shared" si="1068"/>
        <v>FQ2</v>
      </c>
    </row>
    <row r="6827" spans="1:11" x14ac:dyDescent="0.35">
      <c r="A6827" s="1" t="s">
        <v>19530</v>
      </c>
      <c r="B6827" s="1">
        <f t="shared" si="1069"/>
        <v>42174</v>
      </c>
      <c r="C6827">
        <f t="shared" si="1060"/>
        <v>2015</v>
      </c>
      <c r="D6827">
        <f t="shared" si="1061"/>
        <v>6</v>
      </c>
      <c r="E6827" t="str">
        <f t="shared" si="1062"/>
        <v>June</v>
      </c>
      <c r="F6827" t="str">
        <f t="shared" si="1063"/>
        <v>Q2</v>
      </c>
      <c r="G6827" t="str">
        <f t="shared" si="1064"/>
        <v>2015-Jun</v>
      </c>
      <c r="H6827">
        <f t="shared" si="1065"/>
        <v>6</v>
      </c>
      <c r="I6827" t="str">
        <f t="shared" si="1066"/>
        <v>Friday</v>
      </c>
      <c r="J6827" t="str">
        <f t="shared" si="1067"/>
        <v>FM3</v>
      </c>
      <c r="K6827" t="str">
        <f t="shared" si="1068"/>
        <v>FQ1</v>
      </c>
    </row>
    <row r="6828" spans="1:11" x14ac:dyDescent="0.35">
      <c r="A6828" s="1" t="s">
        <v>19937</v>
      </c>
      <c r="B6828" s="1">
        <f t="shared" si="1069"/>
        <v>42905</v>
      </c>
      <c r="C6828">
        <f t="shared" si="1060"/>
        <v>2017</v>
      </c>
      <c r="D6828">
        <f t="shared" si="1061"/>
        <v>6</v>
      </c>
      <c r="E6828" t="str">
        <f t="shared" si="1062"/>
        <v>June</v>
      </c>
      <c r="F6828" t="str">
        <f t="shared" si="1063"/>
        <v>Q2</v>
      </c>
      <c r="G6828" t="str">
        <f t="shared" si="1064"/>
        <v>2017-Jun</v>
      </c>
      <c r="H6828">
        <f t="shared" si="1065"/>
        <v>2</v>
      </c>
      <c r="I6828" t="str">
        <f t="shared" si="1066"/>
        <v>Monday</v>
      </c>
      <c r="J6828" t="str">
        <f t="shared" si="1067"/>
        <v>FM3</v>
      </c>
      <c r="K6828" t="str">
        <f t="shared" si="1068"/>
        <v>FQ1</v>
      </c>
    </row>
    <row r="6829" spans="1:11" x14ac:dyDescent="0.35">
      <c r="A6829" s="1" t="s">
        <v>22173</v>
      </c>
      <c r="B6829" s="1">
        <f t="shared" si="1069"/>
        <v>42531</v>
      </c>
      <c r="C6829">
        <f t="shared" si="1060"/>
        <v>2016</v>
      </c>
      <c r="D6829">
        <f t="shared" si="1061"/>
        <v>6</v>
      </c>
      <c r="E6829" t="str">
        <f t="shared" si="1062"/>
        <v>June</v>
      </c>
      <c r="F6829" t="str">
        <f t="shared" si="1063"/>
        <v>Q2</v>
      </c>
      <c r="G6829" t="str">
        <f t="shared" si="1064"/>
        <v>2016-Jun</v>
      </c>
      <c r="H6829">
        <f t="shared" si="1065"/>
        <v>6</v>
      </c>
      <c r="I6829" t="str">
        <f t="shared" si="1066"/>
        <v>Friday</v>
      </c>
      <c r="J6829" t="str">
        <f t="shared" si="1067"/>
        <v>FM3</v>
      </c>
      <c r="K6829" t="str">
        <f t="shared" si="1068"/>
        <v>FQ1</v>
      </c>
    </row>
    <row r="6830" spans="1:11" x14ac:dyDescent="0.35">
      <c r="A6830" s="1" t="s">
        <v>20519</v>
      </c>
      <c r="B6830" s="1">
        <f t="shared" si="1069"/>
        <v>41434</v>
      </c>
      <c r="C6830">
        <f t="shared" si="1060"/>
        <v>2013</v>
      </c>
      <c r="D6830">
        <f t="shared" si="1061"/>
        <v>6</v>
      </c>
      <c r="E6830" t="str">
        <f t="shared" si="1062"/>
        <v>June</v>
      </c>
      <c r="F6830" t="str">
        <f t="shared" si="1063"/>
        <v>Q2</v>
      </c>
      <c r="G6830" t="str">
        <f t="shared" si="1064"/>
        <v>2013-Jun</v>
      </c>
      <c r="H6830">
        <f t="shared" si="1065"/>
        <v>1</v>
      </c>
      <c r="I6830" t="str">
        <f t="shared" si="1066"/>
        <v>Sunday</v>
      </c>
      <c r="J6830" t="str">
        <f t="shared" si="1067"/>
        <v>FM3</v>
      </c>
      <c r="K6830" t="str">
        <f t="shared" si="1068"/>
        <v>FQ1</v>
      </c>
    </row>
    <row r="6831" spans="1:11" x14ac:dyDescent="0.35">
      <c r="A6831" s="1" t="s">
        <v>20856</v>
      </c>
      <c r="B6831" s="1">
        <f t="shared" si="1069"/>
        <v>42530</v>
      </c>
      <c r="C6831">
        <f t="shared" si="1060"/>
        <v>2016</v>
      </c>
      <c r="D6831">
        <f t="shared" si="1061"/>
        <v>6</v>
      </c>
      <c r="E6831" t="str">
        <f t="shared" si="1062"/>
        <v>June</v>
      </c>
      <c r="F6831" t="str">
        <f t="shared" si="1063"/>
        <v>Q2</v>
      </c>
      <c r="G6831" t="str">
        <f t="shared" si="1064"/>
        <v>2016-Jun</v>
      </c>
      <c r="H6831">
        <f t="shared" si="1065"/>
        <v>5</v>
      </c>
      <c r="I6831" t="str">
        <f t="shared" si="1066"/>
        <v>Thursday</v>
      </c>
      <c r="J6831" t="str">
        <f t="shared" si="1067"/>
        <v>FM3</v>
      </c>
      <c r="K6831" t="str">
        <f t="shared" si="1068"/>
        <v>FQ1</v>
      </c>
    </row>
    <row r="6832" spans="1:11" x14ac:dyDescent="0.35">
      <c r="A6832" s="1" t="s">
        <v>20232</v>
      </c>
      <c r="B6832" s="1">
        <f t="shared" si="1069"/>
        <v>42873</v>
      </c>
      <c r="C6832">
        <f t="shared" si="1060"/>
        <v>2017</v>
      </c>
      <c r="D6832">
        <f t="shared" si="1061"/>
        <v>5</v>
      </c>
      <c r="E6832" t="str">
        <f t="shared" si="1062"/>
        <v>May</v>
      </c>
      <c r="F6832" t="str">
        <f t="shared" si="1063"/>
        <v>Q2</v>
      </c>
      <c r="G6832" t="str">
        <f t="shared" si="1064"/>
        <v>2017-May</v>
      </c>
      <c r="H6832">
        <f t="shared" si="1065"/>
        <v>5</v>
      </c>
      <c r="I6832" t="str">
        <f t="shared" si="1066"/>
        <v>Thursday</v>
      </c>
      <c r="J6832" t="str">
        <f t="shared" si="1067"/>
        <v>FM2</v>
      </c>
      <c r="K6832" t="str">
        <f t="shared" si="1068"/>
        <v>FQ1</v>
      </c>
    </row>
    <row r="6833" spans="1:11" x14ac:dyDescent="0.35">
      <c r="A6833" s="1" t="s">
        <v>20545</v>
      </c>
      <c r="B6833" s="1">
        <f t="shared" si="1069"/>
        <v>41405</v>
      </c>
      <c r="C6833">
        <f t="shared" si="1060"/>
        <v>2013</v>
      </c>
      <c r="D6833">
        <f t="shared" si="1061"/>
        <v>5</v>
      </c>
      <c r="E6833" t="str">
        <f t="shared" si="1062"/>
        <v>May</v>
      </c>
      <c r="F6833" t="str">
        <f t="shared" si="1063"/>
        <v>Q2</v>
      </c>
      <c r="G6833" t="str">
        <f t="shared" si="1064"/>
        <v>2013-May</v>
      </c>
      <c r="H6833">
        <f t="shared" si="1065"/>
        <v>7</v>
      </c>
      <c r="I6833" t="str">
        <f t="shared" si="1066"/>
        <v>Saturday</v>
      </c>
      <c r="J6833" t="str">
        <f t="shared" si="1067"/>
        <v>FM2</v>
      </c>
      <c r="K6833" t="str">
        <f t="shared" si="1068"/>
        <v>FQ1</v>
      </c>
    </row>
    <row r="6834" spans="1:11" x14ac:dyDescent="0.35">
      <c r="A6834" s="1" t="s">
        <v>20951</v>
      </c>
      <c r="B6834" s="1">
        <f t="shared" si="1069"/>
        <v>41778</v>
      </c>
      <c r="C6834">
        <f t="shared" si="1060"/>
        <v>2014</v>
      </c>
      <c r="D6834">
        <f t="shared" si="1061"/>
        <v>5</v>
      </c>
      <c r="E6834" t="str">
        <f t="shared" si="1062"/>
        <v>May</v>
      </c>
      <c r="F6834" t="str">
        <f t="shared" si="1063"/>
        <v>Q2</v>
      </c>
      <c r="G6834" t="str">
        <f t="shared" si="1064"/>
        <v>2014-May</v>
      </c>
      <c r="H6834">
        <f t="shared" si="1065"/>
        <v>2</v>
      </c>
      <c r="I6834" t="str">
        <f t="shared" si="1066"/>
        <v>Monday</v>
      </c>
      <c r="J6834" t="str">
        <f t="shared" si="1067"/>
        <v>FM2</v>
      </c>
      <c r="K6834" t="str">
        <f t="shared" si="1068"/>
        <v>FQ1</v>
      </c>
    </row>
    <row r="6835" spans="1:11" x14ac:dyDescent="0.35">
      <c r="A6835" s="1" t="s">
        <v>22174</v>
      </c>
      <c r="B6835" s="1">
        <f t="shared" si="1069"/>
        <v>42881</v>
      </c>
      <c r="C6835">
        <f t="shared" si="1060"/>
        <v>2017</v>
      </c>
      <c r="D6835">
        <f t="shared" si="1061"/>
        <v>5</v>
      </c>
      <c r="E6835" t="str">
        <f t="shared" si="1062"/>
        <v>May</v>
      </c>
      <c r="F6835" t="str">
        <f t="shared" si="1063"/>
        <v>Q2</v>
      </c>
      <c r="G6835" t="str">
        <f t="shared" si="1064"/>
        <v>2017-May</v>
      </c>
      <c r="H6835">
        <f t="shared" si="1065"/>
        <v>6</v>
      </c>
      <c r="I6835" t="str">
        <f t="shared" si="1066"/>
        <v>Friday</v>
      </c>
      <c r="J6835" t="str">
        <f t="shared" si="1067"/>
        <v>FM2</v>
      </c>
      <c r="K6835" t="str">
        <f t="shared" si="1068"/>
        <v>FQ1</v>
      </c>
    </row>
    <row r="6836" spans="1:11" x14ac:dyDescent="0.35">
      <c r="A6836" s="1" t="s">
        <v>22093</v>
      </c>
      <c r="B6836" s="1">
        <f t="shared" si="1069"/>
        <v>41771</v>
      </c>
      <c r="C6836">
        <f t="shared" si="1060"/>
        <v>2014</v>
      </c>
      <c r="D6836">
        <f t="shared" si="1061"/>
        <v>5</v>
      </c>
      <c r="E6836" t="str">
        <f t="shared" si="1062"/>
        <v>May</v>
      </c>
      <c r="F6836" t="str">
        <f t="shared" si="1063"/>
        <v>Q2</v>
      </c>
      <c r="G6836" t="str">
        <f t="shared" si="1064"/>
        <v>2014-May</v>
      </c>
      <c r="H6836">
        <f t="shared" si="1065"/>
        <v>2</v>
      </c>
      <c r="I6836" t="str">
        <f t="shared" si="1066"/>
        <v>Monday</v>
      </c>
      <c r="J6836" t="str">
        <f t="shared" si="1067"/>
        <v>FM2</v>
      </c>
      <c r="K6836" t="str">
        <f t="shared" si="1068"/>
        <v>FQ1</v>
      </c>
    </row>
    <row r="6837" spans="1:11" x14ac:dyDescent="0.35">
      <c r="A6837" s="1" t="s">
        <v>19556</v>
      </c>
      <c r="B6837" s="1">
        <f t="shared" si="1069"/>
        <v>41383</v>
      </c>
      <c r="C6837">
        <f t="shared" si="1060"/>
        <v>2013</v>
      </c>
      <c r="D6837">
        <f t="shared" si="1061"/>
        <v>4</v>
      </c>
      <c r="E6837" t="str">
        <f t="shared" si="1062"/>
        <v>April</v>
      </c>
      <c r="F6837" t="str">
        <f t="shared" si="1063"/>
        <v>Q2</v>
      </c>
      <c r="G6837" t="str">
        <f t="shared" si="1064"/>
        <v>2013-Apr</v>
      </c>
      <c r="H6837">
        <f t="shared" si="1065"/>
        <v>6</v>
      </c>
      <c r="I6837" t="str">
        <f t="shared" si="1066"/>
        <v>Friday</v>
      </c>
      <c r="J6837" t="str">
        <f t="shared" si="1067"/>
        <v>FM1</v>
      </c>
      <c r="K6837" t="str">
        <f t="shared" si="1068"/>
        <v>FQ1</v>
      </c>
    </row>
    <row r="6838" spans="1:11" x14ac:dyDescent="0.35">
      <c r="A6838" s="1" t="s">
        <v>19796</v>
      </c>
      <c r="B6838" s="1">
        <f t="shared" si="1069"/>
        <v>40649</v>
      </c>
      <c r="C6838">
        <f t="shared" si="1060"/>
        <v>2011</v>
      </c>
      <c r="D6838">
        <f t="shared" si="1061"/>
        <v>4</v>
      </c>
      <c r="E6838" t="str">
        <f t="shared" si="1062"/>
        <v>April</v>
      </c>
      <c r="F6838" t="str">
        <f t="shared" si="1063"/>
        <v>Q2</v>
      </c>
      <c r="G6838" t="str">
        <f t="shared" si="1064"/>
        <v>2011-Apr</v>
      </c>
      <c r="H6838">
        <f t="shared" si="1065"/>
        <v>7</v>
      </c>
      <c r="I6838" t="str">
        <f t="shared" si="1066"/>
        <v>Saturday</v>
      </c>
      <c r="J6838" t="str">
        <f t="shared" si="1067"/>
        <v>FM1</v>
      </c>
      <c r="K6838" t="str">
        <f t="shared" si="1068"/>
        <v>FQ1</v>
      </c>
    </row>
    <row r="6839" spans="1:11" x14ac:dyDescent="0.35">
      <c r="A6839" s="1" t="s">
        <v>20248</v>
      </c>
      <c r="B6839" s="1">
        <f t="shared" si="1069"/>
        <v>41369</v>
      </c>
      <c r="C6839">
        <f t="shared" si="1060"/>
        <v>2013</v>
      </c>
      <c r="D6839">
        <f t="shared" si="1061"/>
        <v>4</v>
      </c>
      <c r="E6839" t="str">
        <f t="shared" si="1062"/>
        <v>April</v>
      </c>
      <c r="F6839" t="str">
        <f t="shared" si="1063"/>
        <v>Q2</v>
      </c>
      <c r="G6839" t="str">
        <f t="shared" si="1064"/>
        <v>2013-Apr</v>
      </c>
      <c r="H6839">
        <f t="shared" si="1065"/>
        <v>6</v>
      </c>
      <c r="I6839" t="str">
        <f t="shared" si="1066"/>
        <v>Friday</v>
      </c>
      <c r="J6839" t="str">
        <f t="shared" si="1067"/>
        <v>FM1</v>
      </c>
      <c r="K6839" t="str">
        <f t="shared" si="1068"/>
        <v>FQ1</v>
      </c>
    </row>
    <row r="6840" spans="1:11" x14ac:dyDescent="0.35">
      <c r="A6840" s="1" t="s">
        <v>21717</v>
      </c>
      <c r="B6840" s="1">
        <f t="shared" si="1069"/>
        <v>42472</v>
      </c>
      <c r="C6840">
        <f t="shared" si="1060"/>
        <v>2016</v>
      </c>
      <c r="D6840">
        <f t="shared" si="1061"/>
        <v>4</v>
      </c>
      <c r="E6840" t="str">
        <f t="shared" si="1062"/>
        <v>April</v>
      </c>
      <c r="F6840" t="str">
        <f t="shared" si="1063"/>
        <v>Q2</v>
      </c>
      <c r="G6840" t="str">
        <f t="shared" si="1064"/>
        <v>2016-Apr</v>
      </c>
      <c r="H6840">
        <f t="shared" si="1065"/>
        <v>3</v>
      </c>
      <c r="I6840" t="str">
        <f t="shared" si="1066"/>
        <v>Tuesday</v>
      </c>
      <c r="J6840" t="str">
        <f t="shared" si="1067"/>
        <v>FM1</v>
      </c>
      <c r="K6840" t="str">
        <f t="shared" si="1068"/>
        <v>FQ1</v>
      </c>
    </row>
    <row r="6841" spans="1:11" x14ac:dyDescent="0.35">
      <c r="A6841" s="1" t="s">
        <v>20247</v>
      </c>
      <c r="B6841" s="1">
        <f t="shared" si="1069"/>
        <v>43213</v>
      </c>
      <c r="C6841">
        <f t="shared" si="1060"/>
        <v>2018</v>
      </c>
      <c r="D6841">
        <f t="shared" si="1061"/>
        <v>4</v>
      </c>
      <c r="E6841" t="str">
        <f t="shared" si="1062"/>
        <v>April</v>
      </c>
      <c r="F6841" t="str">
        <f t="shared" si="1063"/>
        <v>Q2</v>
      </c>
      <c r="G6841" t="str">
        <f t="shared" si="1064"/>
        <v>2018-Apr</v>
      </c>
      <c r="H6841">
        <f t="shared" si="1065"/>
        <v>2</v>
      </c>
      <c r="I6841" t="str">
        <f t="shared" si="1066"/>
        <v>Monday</v>
      </c>
      <c r="J6841" t="str">
        <f t="shared" si="1067"/>
        <v>FM1</v>
      </c>
      <c r="K6841" t="str">
        <f t="shared" si="1068"/>
        <v>FQ1</v>
      </c>
    </row>
    <row r="6842" spans="1:11" x14ac:dyDescent="0.35">
      <c r="A6842" s="1" t="s">
        <v>21072</v>
      </c>
      <c r="B6842" s="1">
        <f t="shared" si="1069"/>
        <v>40995</v>
      </c>
      <c r="C6842">
        <f t="shared" si="1060"/>
        <v>2012</v>
      </c>
      <c r="D6842">
        <f t="shared" si="1061"/>
        <v>3</v>
      </c>
      <c r="E6842" t="str">
        <f t="shared" si="1062"/>
        <v>March</v>
      </c>
      <c r="F6842" t="str">
        <f t="shared" si="1063"/>
        <v>Q1</v>
      </c>
      <c r="G6842" t="str">
        <f t="shared" si="1064"/>
        <v>2012-Mar</v>
      </c>
      <c r="H6842">
        <f t="shared" si="1065"/>
        <v>3</v>
      </c>
      <c r="I6842" t="str">
        <f t="shared" si="1066"/>
        <v>Tuesday</v>
      </c>
      <c r="J6842" t="str">
        <f t="shared" si="1067"/>
        <v>FM12</v>
      </c>
      <c r="K6842" t="str">
        <f t="shared" si="1068"/>
        <v>FQ4</v>
      </c>
    </row>
    <row r="6843" spans="1:11" x14ac:dyDescent="0.35">
      <c r="A6843" s="1" t="s">
        <v>20571</v>
      </c>
      <c r="B6843" s="1">
        <f t="shared" si="1069"/>
        <v>40989</v>
      </c>
      <c r="C6843">
        <f t="shared" si="1060"/>
        <v>2012</v>
      </c>
      <c r="D6843">
        <f t="shared" si="1061"/>
        <v>3</v>
      </c>
      <c r="E6843" t="str">
        <f t="shared" si="1062"/>
        <v>March</v>
      </c>
      <c r="F6843" t="str">
        <f t="shared" si="1063"/>
        <v>Q1</v>
      </c>
      <c r="G6843" t="str">
        <f t="shared" si="1064"/>
        <v>2012-Mar</v>
      </c>
      <c r="H6843">
        <f t="shared" si="1065"/>
        <v>4</v>
      </c>
      <c r="I6843" t="str">
        <f t="shared" si="1066"/>
        <v>Wednesday</v>
      </c>
      <c r="J6843" t="str">
        <f t="shared" si="1067"/>
        <v>FM12</v>
      </c>
      <c r="K6843" t="str">
        <f t="shared" si="1068"/>
        <v>FQ4</v>
      </c>
    </row>
    <row r="6844" spans="1:11" x14ac:dyDescent="0.35">
      <c r="A6844" s="1" t="s">
        <v>19950</v>
      </c>
      <c r="B6844" s="1">
        <f t="shared" si="1069"/>
        <v>40975</v>
      </c>
      <c r="C6844">
        <f t="shared" si="1060"/>
        <v>2012</v>
      </c>
      <c r="D6844">
        <f t="shared" si="1061"/>
        <v>3</v>
      </c>
      <c r="E6844" t="str">
        <f t="shared" si="1062"/>
        <v>March</v>
      </c>
      <c r="F6844" t="str">
        <f t="shared" si="1063"/>
        <v>Q1</v>
      </c>
      <c r="G6844" t="str">
        <f t="shared" si="1064"/>
        <v>2012-Mar</v>
      </c>
      <c r="H6844">
        <f t="shared" si="1065"/>
        <v>4</v>
      </c>
      <c r="I6844" t="str">
        <f t="shared" si="1066"/>
        <v>Wednesday</v>
      </c>
      <c r="J6844" t="str">
        <f t="shared" si="1067"/>
        <v>FM12</v>
      </c>
      <c r="K6844" t="str">
        <f t="shared" si="1068"/>
        <v>FQ4</v>
      </c>
    </row>
    <row r="6845" spans="1:11" x14ac:dyDescent="0.35">
      <c r="A6845" s="1" t="s">
        <v>20271</v>
      </c>
      <c r="B6845" s="1">
        <f t="shared" si="1069"/>
        <v>41717</v>
      </c>
      <c r="C6845">
        <f t="shared" si="1060"/>
        <v>2014</v>
      </c>
      <c r="D6845">
        <f t="shared" si="1061"/>
        <v>3</v>
      </c>
      <c r="E6845" t="str">
        <f t="shared" si="1062"/>
        <v>March</v>
      </c>
      <c r="F6845" t="str">
        <f t="shared" si="1063"/>
        <v>Q1</v>
      </c>
      <c r="G6845" t="str">
        <f t="shared" si="1064"/>
        <v>2014-Mar</v>
      </c>
      <c r="H6845">
        <f t="shared" si="1065"/>
        <v>4</v>
      </c>
      <c r="I6845" t="str">
        <f t="shared" si="1066"/>
        <v>Wednesday</v>
      </c>
      <c r="J6845" t="str">
        <f t="shared" si="1067"/>
        <v>FM12</v>
      </c>
      <c r="K6845" t="str">
        <f t="shared" si="1068"/>
        <v>FQ4</v>
      </c>
    </row>
    <row r="6846" spans="1:11" x14ac:dyDescent="0.35">
      <c r="A6846" s="1" t="s">
        <v>22175</v>
      </c>
      <c r="B6846" s="1">
        <f t="shared" si="1069"/>
        <v>42065</v>
      </c>
      <c r="C6846">
        <f t="shared" si="1060"/>
        <v>2015</v>
      </c>
      <c r="D6846">
        <f t="shared" si="1061"/>
        <v>3</v>
      </c>
      <c r="E6846" t="str">
        <f t="shared" si="1062"/>
        <v>March</v>
      </c>
      <c r="F6846" t="str">
        <f t="shared" si="1063"/>
        <v>Q1</v>
      </c>
      <c r="G6846" t="str">
        <f t="shared" si="1064"/>
        <v>2015-Mar</v>
      </c>
      <c r="H6846">
        <f t="shared" si="1065"/>
        <v>2</v>
      </c>
      <c r="I6846" t="str">
        <f t="shared" si="1066"/>
        <v>Monday</v>
      </c>
      <c r="J6846" t="str">
        <f t="shared" si="1067"/>
        <v>FM12</v>
      </c>
      <c r="K6846" t="str">
        <f t="shared" si="1068"/>
        <v>FQ4</v>
      </c>
    </row>
    <row r="6847" spans="1:11" x14ac:dyDescent="0.35">
      <c r="A6847" s="1" t="s">
        <v>21428</v>
      </c>
      <c r="B6847" s="1">
        <f t="shared" si="1069"/>
        <v>42037</v>
      </c>
      <c r="C6847">
        <f t="shared" si="1060"/>
        <v>2015</v>
      </c>
      <c r="D6847">
        <f t="shared" si="1061"/>
        <v>2</v>
      </c>
      <c r="E6847" t="str">
        <f t="shared" si="1062"/>
        <v>February</v>
      </c>
      <c r="F6847" t="str">
        <f t="shared" si="1063"/>
        <v>Q1</v>
      </c>
      <c r="G6847" t="str">
        <f t="shared" si="1064"/>
        <v>2015-Feb</v>
      </c>
      <c r="H6847">
        <f t="shared" si="1065"/>
        <v>2</v>
      </c>
      <c r="I6847" t="str">
        <f t="shared" si="1066"/>
        <v>Monday</v>
      </c>
      <c r="J6847" t="str">
        <f t="shared" si="1067"/>
        <v>FM11</v>
      </c>
      <c r="K6847" t="str">
        <f t="shared" si="1068"/>
        <v>FQ4</v>
      </c>
    </row>
    <row r="6848" spans="1:11" x14ac:dyDescent="0.35">
      <c r="A6848" s="1" t="s">
        <v>21439</v>
      </c>
      <c r="B6848" s="1">
        <f t="shared" si="1069"/>
        <v>40964</v>
      </c>
      <c r="C6848">
        <f t="shared" si="1060"/>
        <v>2012</v>
      </c>
      <c r="D6848">
        <f t="shared" si="1061"/>
        <v>2</v>
      </c>
      <c r="E6848" t="str">
        <f t="shared" si="1062"/>
        <v>February</v>
      </c>
      <c r="F6848" t="str">
        <f t="shared" si="1063"/>
        <v>Q1</v>
      </c>
      <c r="G6848" t="str">
        <f t="shared" si="1064"/>
        <v>2012-Feb</v>
      </c>
      <c r="H6848">
        <f t="shared" si="1065"/>
        <v>7</v>
      </c>
      <c r="I6848" t="str">
        <f t="shared" si="1066"/>
        <v>Saturday</v>
      </c>
      <c r="J6848" t="str">
        <f t="shared" si="1067"/>
        <v>FM11</v>
      </c>
      <c r="K6848" t="str">
        <f t="shared" si="1068"/>
        <v>FQ4</v>
      </c>
    </row>
    <row r="6849" spans="1:11" x14ac:dyDescent="0.35">
      <c r="A6849" s="1" t="s">
        <v>21430</v>
      </c>
      <c r="B6849" s="1">
        <f t="shared" si="1069"/>
        <v>40591</v>
      </c>
      <c r="C6849">
        <f t="shared" si="1060"/>
        <v>2011</v>
      </c>
      <c r="D6849">
        <f t="shared" si="1061"/>
        <v>2</v>
      </c>
      <c r="E6849" t="str">
        <f t="shared" si="1062"/>
        <v>February</v>
      </c>
      <c r="F6849" t="str">
        <f t="shared" si="1063"/>
        <v>Q1</v>
      </c>
      <c r="G6849" t="str">
        <f t="shared" si="1064"/>
        <v>2011-Feb</v>
      </c>
      <c r="H6849">
        <f t="shared" si="1065"/>
        <v>5</v>
      </c>
      <c r="I6849" t="str">
        <f t="shared" si="1066"/>
        <v>Thursday</v>
      </c>
      <c r="J6849" t="str">
        <f t="shared" si="1067"/>
        <v>FM11</v>
      </c>
      <c r="K6849" t="str">
        <f t="shared" si="1068"/>
        <v>FQ4</v>
      </c>
    </row>
    <row r="6850" spans="1:11" x14ac:dyDescent="0.35">
      <c r="A6850" s="1" t="s">
        <v>21329</v>
      </c>
      <c r="B6850" s="1">
        <f t="shared" si="1069"/>
        <v>40555</v>
      </c>
      <c r="C6850">
        <f t="shared" si="1060"/>
        <v>2011</v>
      </c>
      <c r="D6850">
        <f t="shared" si="1061"/>
        <v>1</v>
      </c>
      <c r="E6850" t="str">
        <f t="shared" si="1062"/>
        <v>January</v>
      </c>
      <c r="F6850" t="str">
        <f t="shared" si="1063"/>
        <v>Q1</v>
      </c>
      <c r="G6850" t="str">
        <f t="shared" si="1064"/>
        <v>2011-Jan</v>
      </c>
      <c r="H6850">
        <f t="shared" si="1065"/>
        <v>4</v>
      </c>
      <c r="I6850" t="str">
        <f t="shared" si="1066"/>
        <v>Wednesday</v>
      </c>
      <c r="J6850" t="str">
        <f t="shared" si="1067"/>
        <v>FM10</v>
      </c>
      <c r="K6850" t="str">
        <f t="shared" si="1068"/>
        <v>FQ4</v>
      </c>
    </row>
    <row r="6851" spans="1:11" x14ac:dyDescent="0.35">
      <c r="A6851" s="1" t="s">
        <v>22161</v>
      </c>
      <c r="B6851" s="1">
        <f t="shared" si="1069"/>
        <v>42753</v>
      </c>
      <c r="C6851">
        <f t="shared" ref="C6851:C6914" si="1070">YEAR(B6851)</f>
        <v>2017</v>
      </c>
      <c r="D6851">
        <f t="shared" ref="D6851:D6914" si="1071">MONTH(B6851)</f>
        <v>1</v>
      </c>
      <c r="E6851" t="str">
        <f t="shared" ref="E6851:E6914" si="1072">TEXT(B6851, "MMMM")</f>
        <v>January</v>
      </c>
      <c r="F6851" t="str">
        <f t="shared" ref="F6851:F6914" si="1073" xml:space="preserve"> "Q" &amp; INT((MONTH(B6851)-1)/3) + 1</f>
        <v>Q1</v>
      </c>
      <c r="G6851" t="str">
        <f t="shared" ref="G6851:G6914" si="1074">YEAR(B6851) &amp; "-" &amp; TEXT(B6851, "MMM")</f>
        <v>2017-Jan</v>
      </c>
      <c r="H6851">
        <f t="shared" ref="H6851:H6914" si="1075">WEEKDAY(B6851)</f>
        <v>4</v>
      </c>
      <c r="I6851" t="str">
        <f t="shared" ref="I6851:I6914" si="1076">TEXT(B6851, "dddd")</f>
        <v>Wednesday</v>
      </c>
      <c r="J6851" t="str">
        <f t="shared" ref="J6851:J6914" si="1077">"FM" &amp; IF(MONTH(B6851)&gt;=4, MONTH(B6851)-3, MONTH(B6851)+9)</f>
        <v>FM10</v>
      </c>
      <c r="K6851" t="str">
        <f t="shared" ref="K6851:K6914" si="1078" xml:space="preserve"> "FQ" &amp; INT((IF(MONTH(B6851)&gt;=4, MONTH(B6851)-3, MONTH(B6851)+9)-1)/3) + 1</f>
        <v>FQ4</v>
      </c>
    </row>
    <row r="6852" spans="1:11" x14ac:dyDescent="0.35">
      <c r="A6852" s="1" t="s">
        <v>21442</v>
      </c>
      <c r="B6852" s="1">
        <f t="shared" ref="B6852:B6915" si="1079">DATE(LEFT(A6852, 4), MID(A6852, FIND("_", A6852) + 1, FIND("_", A6852, FIND("_", A6852) + 1) - FIND("_", A6852) - 1), RIGHT(A6852, LEN(A6852) - FIND("_", A6852, FIND("_", A6852) + 1)))</f>
        <v>41641</v>
      </c>
      <c r="C6852">
        <f t="shared" si="1070"/>
        <v>2014</v>
      </c>
      <c r="D6852">
        <f t="shared" si="1071"/>
        <v>1</v>
      </c>
      <c r="E6852" t="str">
        <f t="shared" si="1072"/>
        <v>January</v>
      </c>
      <c r="F6852" t="str">
        <f t="shared" si="1073"/>
        <v>Q1</v>
      </c>
      <c r="G6852" t="str">
        <f t="shared" si="1074"/>
        <v>2014-Jan</v>
      </c>
      <c r="H6852">
        <f t="shared" si="1075"/>
        <v>5</v>
      </c>
      <c r="I6852" t="str">
        <f t="shared" si="1076"/>
        <v>Thursday</v>
      </c>
      <c r="J6852" t="str">
        <f t="shared" si="1077"/>
        <v>FM10</v>
      </c>
      <c r="K6852" t="str">
        <f t="shared" si="1078"/>
        <v>FQ4</v>
      </c>
    </row>
    <row r="6853" spans="1:11" x14ac:dyDescent="0.35">
      <c r="A6853" s="1" t="s">
        <v>20034</v>
      </c>
      <c r="B6853" s="1">
        <f t="shared" si="1079"/>
        <v>42739</v>
      </c>
      <c r="C6853">
        <f t="shared" si="1070"/>
        <v>2017</v>
      </c>
      <c r="D6853">
        <f t="shared" si="1071"/>
        <v>1</v>
      </c>
      <c r="E6853" t="str">
        <f t="shared" si="1072"/>
        <v>January</v>
      </c>
      <c r="F6853" t="str">
        <f t="shared" si="1073"/>
        <v>Q1</v>
      </c>
      <c r="G6853" t="str">
        <f t="shared" si="1074"/>
        <v>2017-Jan</v>
      </c>
      <c r="H6853">
        <f t="shared" si="1075"/>
        <v>4</v>
      </c>
      <c r="I6853" t="str">
        <f t="shared" si="1076"/>
        <v>Wednesday</v>
      </c>
      <c r="J6853" t="str">
        <f t="shared" si="1077"/>
        <v>FM10</v>
      </c>
      <c r="K6853" t="str">
        <f t="shared" si="1078"/>
        <v>FQ4</v>
      </c>
    </row>
    <row r="6854" spans="1:11" x14ac:dyDescent="0.35">
      <c r="A6854" s="1" t="s">
        <v>21976</v>
      </c>
      <c r="B6854" s="1">
        <f t="shared" si="1079"/>
        <v>42358</v>
      </c>
      <c r="C6854">
        <f t="shared" si="1070"/>
        <v>2015</v>
      </c>
      <c r="D6854">
        <f t="shared" si="1071"/>
        <v>12</v>
      </c>
      <c r="E6854" t="str">
        <f t="shared" si="1072"/>
        <v>December</v>
      </c>
      <c r="F6854" t="str">
        <f t="shared" si="1073"/>
        <v>Q4</v>
      </c>
      <c r="G6854" t="str">
        <f t="shared" si="1074"/>
        <v>2015-Dec</v>
      </c>
      <c r="H6854">
        <f t="shared" si="1075"/>
        <v>1</v>
      </c>
      <c r="I6854" t="str">
        <f t="shared" si="1076"/>
        <v>Sunday</v>
      </c>
      <c r="J6854" t="str">
        <f t="shared" si="1077"/>
        <v>FM9</v>
      </c>
      <c r="K6854" t="str">
        <f t="shared" si="1078"/>
        <v>FQ3</v>
      </c>
    </row>
    <row r="6855" spans="1:11" x14ac:dyDescent="0.35">
      <c r="A6855" s="1" t="s">
        <v>21157</v>
      </c>
      <c r="B6855" s="1">
        <f t="shared" si="1079"/>
        <v>43445</v>
      </c>
      <c r="C6855">
        <f t="shared" si="1070"/>
        <v>2018</v>
      </c>
      <c r="D6855">
        <f t="shared" si="1071"/>
        <v>12</v>
      </c>
      <c r="E6855" t="str">
        <f t="shared" si="1072"/>
        <v>December</v>
      </c>
      <c r="F6855" t="str">
        <f t="shared" si="1073"/>
        <v>Q4</v>
      </c>
      <c r="G6855" t="str">
        <f t="shared" si="1074"/>
        <v>2018-Dec</v>
      </c>
      <c r="H6855">
        <f t="shared" si="1075"/>
        <v>3</v>
      </c>
      <c r="I6855" t="str">
        <f t="shared" si="1076"/>
        <v>Tuesday</v>
      </c>
      <c r="J6855" t="str">
        <f t="shared" si="1077"/>
        <v>FM9</v>
      </c>
      <c r="K6855" t="str">
        <f t="shared" si="1078"/>
        <v>FQ3</v>
      </c>
    </row>
    <row r="6856" spans="1:11" x14ac:dyDescent="0.35">
      <c r="A6856" s="1" t="s">
        <v>20615</v>
      </c>
      <c r="B6856" s="1">
        <f t="shared" si="1079"/>
        <v>43443</v>
      </c>
      <c r="C6856">
        <f t="shared" si="1070"/>
        <v>2018</v>
      </c>
      <c r="D6856">
        <f t="shared" si="1071"/>
        <v>12</v>
      </c>
      <c r="E6856" t="str">
        <f t="shared" si="1072"/>
        <v>December</v>
      </c>
      <c r="F6856" t="str">
        <f t="shared" si="1073"/>
        <v>Q4</v>
      </c>
      <c r="G6856" t="str">
        <f t="shared" si="1074"/>
        <v>2018-Dec</v>
      </c>
      <c r="H6856">
        <f t="shared" si="1075"/>
        <v>1</v>
      </c>
      <c r="I6856" t="str">
        <f t="shared" si="1076"/>
        <v>Sunday</v>
      </c>
      <c r="J6856" t="str">
        <f t="shared" si="1077"/>
        <v>FM9</v>
      </c>
      <c r="K6856" t="str">
        <f t="shared" si="1078"/>
        <v>FQ3</v>
      </c>
    </row>
    <row r="6857" spans="1:11" x14ac:dyDescent="0.35">
      <c r="A6857" s="1" t="s">
        <v>21995</v>
      </c>
      <c r="B6857" s="1">
        <f t="shared" si="1079"/>
        <v>43092</v>
      </c>
      <c r="C6857">
        <f t="shared" si="1070"/>
        <v>2017</v>
      </c>
      <c r="D6857">
        <f t="shared" si="1071"/>
        <v>12</v>
      </c>
      <c r="E6857" t="str">
        <f t="shared" si="1072"/>
        <v>December</v>
      </c>
      <c r="F6857" t="str">
        <f t="shared" si="1073"/>
        <v>Q4</v>
      </c>
      <c r="G6857" t="str">
        <f t="shared" si="1074"/>
        <v>2017-Dec</v>
      </c>
      <c r="H6857">
        <f t="shared" si="1075"/>
        <v>7</v>
      </c>
      <c r="I6857" t="str">
        <f t="shared" si="1076"/>
        <v>Saturday</v>
      </c>
      <c r="J6857" t="str">
        <f t="shared" si="1077"/>
        <v>FM9</v>
      </c>
      <c r="K6857" t="str">
        <f t="shared" si="1078"/>
        <v>FQ3</v>
      </c>
    </row>
    <row r="6858" spans="1:11" x14ac:dyDescent="0.35">
      <c r="A6858" s="1" t="s">
        <v>20316</v>
      </c>
      <c r="B6858" s="1">
        <f t="shared" si="1079"/>
        <v>43070</v>
      </c>
      <c r="C6858">
        <f t="shared" si="1070"/>
        <v>2017</v>
      </c>
      <c r="D6858">
        <f t="shared" si="1071"/>
        <v>12</v>
      </c>
      <c r="E6858" t="str">
        <f t="shared" si="1072"/>
        <v>December</v>
      </c>
      <c r="F6858" t="str">
        <f t="shared" si="1073"/>
        <v>Q4</v>
      </c>
      <c r="G6858" t="str">
        <f t="shared" si="1074"/>
        <v>2017-Dec</v>
      </c>
      <c r="H6858">
        <f t="shared" si="1075"/>
        <v>6</v>
      </c>
      <c r="I6858" t="str">
        <f t="shared" si="1076"/>
        <v>Friday</v>
      </c>
      <c r="J6858" t="str">
        <f t="shared" si="1077"/>
        <v>FM9</v>
      </c>
      <c r="K6858" t="str">
        <f t="shared" si="1078"/>
        <v>FQ3</v>
      </c>
    </row>
    <row r="6859" spans="1:11" x14ac:dyDescent="0.35">
      <c r="A6859" s="1" t="s">
        <v>21799</v>
      </c>
      <c r="B6859" s="1">
        <f t="shared" si="1079"/>
        <v>42346</v>
      </c>
      <c r="C6859">
        <f t="shared" si="1070"/>
        <v>2015</v>
      </c>
      <c r="D6859">
        <f t="shared" si="1071"/>
        <v>12</v>
      </c>
      <c r="E6859" t="str">
        <f t="shared" si="1072"/>
        <v>December</v>
      </c>
      <c r="F6859" t="str">
        <f t="shared" si="1073"/>
        <v>Q4</v>
      </c>
      <c r="G6859" t="str">
        <f t="shared" si="1074"/>
        <v>2015-Dec</v>
      </c>
      <c r="H6859">
        <f t="shared" si="1075"/>
        <v>3</v>
      </c>
      <c r="I6859" t="str">
        <f t="shared" si="1076"/>
        <v>Tuesday</v>
      </c>
      <c r="J6859" t="str">
        <f t="shared" si="1077"/>
        <v>FM9</v>
      </c>
      <c r="K6859" t="str">
        <f t="shared" si="1078"/>
        <v>FQ3</v>
      </c>
    </row>
    <row r="6860" spans="1:11" x14ac:dyDescent="0.35">
      <c r="A6860" s="1" t="s">
        <v>19625</v>
      </c>
      <c r="B6860" s="1">
        <f t="shared" si="1079"/>
        <v>42321</v>
      </c>
      <c r="C6860">
        <f t="shared" si="1070"/>
        <v>2015</v>
      </c>
      <c r="D6860">
        <f t="shared" si="1071"/>
        <v>11</v>
      </c>
      <c r="E6860" t="str">
        <f t="shared" si="1072"/>
        <v>November</v>
      </c>
      <c r="F6860" t="str">
        <f t="shared" si="1073"/>
        <v>Q4</v>
      </c>
      <c r="G6860" t="str">
        <f t="shared" si="1074"/>
        <v>2015-Nov</v>
      </c>
      <c r="H6860">
        <f t="shared" si="1075"/>
        <v>6</v>
      </c>
      <c r="I6860" t="str">
        <f t="shared" si="1076"/>
        <v>Friday</v>
      </c>
      <c r="J6860" t="str">
        <f t="shared" si="1077"/>
        <v>FM8</v>
      </c>
      <c r="K6860" t="str">
        <f t="shared" si="1078"/>
        <v>FQ3</v>
      </c>
    </row>
    <row r="6861" spans="1:11" x14ac:dyDescent="0.35">
      <c r="A6861" s="1" t="s">
        <v>19628</v>
      </c>
      <c r="B6861" s="1">
        <f t="shared" si="1079"/>
        <v>40507</v>
      </c>
      <c r="C6861">
        <f t="shared" si="1070"/>
        <v>2010</v>
      </c>
      <c r="D6861">
        <f t="shared" si="1071"/>
        <v>11</v>
      </c>
      <c r="E6861" t="str">
        <f t="shared" si="1072"/>
        <v>November</v>
      </c>
      <c r="F6861" t="str">
        <f t="shared" si="1073"/>
        <v>Q4</v>
      </c>
      <c r="G6861" t="str">
        <f t="shared" si="1074"/>
        <v>2010-Nov</v>
      </c>
      <c r="H6861">
        <f t="shared" si="1075"/>
        <v>5</v>
      </c>
      <c r="I6861" t="str">
        <f t="shared" si="1076"/>
        <v>Thursday</v>
      </c>
      <c r="J6861" t="str">
        <f t="shared" si="1077"/>
        <v>FM8</v>
      </c>
      <c r="K6861" t="str">
        <f t="shared" si="1078"/>
        <v>FQ3</v>
      </c>
    </row>
    <row r="6862" spans="1:11" x14ac:dyDescent="0.35">
      <c r="A6862" s="1" t="s">
        <v>20686</v>
      </c>
      <c r="B6862" s="1">
        <f t="shared" si="1079"/>
        <v>41946</v>
      </c>
      <c r="C6862">
        <f t="shared" si="1070"/>
        <v>2014</v>
      </c>
      <c r="D6862">
        <f t="shared" si="1071"/>
        <v>11</v>
      </c>
      <c r="E6862" t="str">
        <f t="shared" si="1072"/>
        <v>November</v>
      </c>
      <c r="F6862" t="str">
        <f t="shared" si="1073"/>
        <v>Q4</v>
      </c>
      <c r="G6862" t="str">
        <f t="shared" si="1074"/>
        <v>2014-Nov</v>
      </c>
      <c r="H6862">
        <f t="shared" si="1075"/>
        <v>2</v>
      </c>
      <c r="I6862" t="str">
        <f t="shared" si="1076"/>
        <v>Monday</v>
      </c>
      <c r="J6862" t="str">
        <f t="shared" si="1077"/>
        <v>FM8</v>
      </c>
      <c r="K6862" t="str">
        <f t="shared" si="1078"/>
        <v>FQ3</v>
      </c>
    </row>
    <row r="6863" spans="1:11" x14ac:dyDescent="0.35">
      <c r="A6863" s="1" t="s">
        <v>20406</v>
      </c>
      <c r="B6863" s="1">
        <f t="shared" si="1079"/>
        <v>42316</v>
      </c>
      <c r="C6863">
        <f t="shared" si="1070"/>
        <v>2015</v>
      </c>
      <c r="D6863">
        <f t="shared" si="1071"/>
        <v>11</v>
      </c>
      <c r="E6863" t="str">
        <f t="shared" si="1072"/>
        <v>November</v>
      </c>
      <c r="F6863" t="str">
        <f t="shared" si="1073"/>
        <v>Q4</v>
      </c>
      <c r="G6863" t="str">
        <f t="shared" si="1074"/>
        <v>2015-Nov</v>
      </c>
      <c r="H6863">
        <f t="shared" si="1075"/>
        <v>1</v>
      </c>
      <c r="I6863" t="str">
        <f t="shared" si="1076"/>
        <v>Sunday</v>
      </c>
      <c r="J6863" t="str">
        <f t="shared" si="1077"/>
        <v>FM8</v>
      </c>
      <c r="K6863" t="str">
        <f t="shared" si="1078"/>
        <v>FQ3</v>
      </c>
    </row>
    <row r="6864" spans="1:11" x14ac:dyDescent="0.35">
      <c r="A6864" s="1" t="s">
        <v>19628</v>
      </c>
      <c r="B6864" s="1">
        <f t="shared" si="1079"/>
        <v>40507</v>
      </c>
      <c r="C6864">
        <f t="shared" si="1070"/>
        <v>2010</v>
      </c>
      <c r="D6864">
        <f t="shared" si="1071"/>
        <v>11</v>
      </c>
      <c r="E6864" t="str">
        <f t="shared" si="1072"/>
        <v>November</v>
      </c>
      <c r="F6864" t="str">
        <f t="shared" si="1073"/>
        <v>Q4</v>
      </c>
      <c r="G6864" t="str">
        <f t="shared" si="1074"/>
        <v>2010-Nov</v>
      </c>
      <c r="H6864">
        <f t="shared" si="1075"/>
        <v>5</v>
      </c>
      <c r="I6864" t="str">
        <f t="shared" si="1076"/>
        <v>Thursday</v>
      </c>
      <c r="J6864" t="str">
        <f t="shared" si="1077"/>
        <v>FM8</v>
      </c>
      <c r="K6864" t="str">
        <f t="shared" si="1078"/>
        <v>FQ3</v>
      </c>
    </row>
    <row r="6865" spans="1:11" x14ac:dyDescent="0.35">
      <c r="A6865" s="1" t="s">
        <v>20727</v>
      </c>
      <c r="B6865" s="1">
        <f t="shared" si="1079"/>
        <v>41588</v>
      </c>
      <c r="C6865">
        <f t="shared" si="1070"/>
        <v>2013</v>
      </c>
      <c r="D6865">
        <f t="shared" si="1071"/>
        <v>11</v>
      </c>
      <c r="E6865" t="str">
        <f t="shared" si="1072"/>
        <v>November</v>
      </c>
      <c r="F6865" t="str">
        <f t="shared" si="1073"/>
        <v>Q4</v>
      </c>
      <c r="G6865" t="str">
        <f t="shared" si="1074"/>
        <v>2013-Nov</v>
      </c>
      <c r="H6865">
        <f t="shared" si="1075"/>
        <v>1</v>
      </c>
      <c r="I6865" t="str">
        <f t="shared" si="1076"/>
        <v>Sunday</v>
      </c>
      <c r="J6865" t="str">
        <f t="shared" si="1077"/>
        <v>FM8</v>
      </c>
      <c r="K6865" t="str">
        <f t="shared" si="1078"/>
        <v>FQ3</v>
      </c>
    </row>
    <row r="6866" spans="1:11" x14ac:dyDescent="0.35">
      <c r="A6866" s="1" t="s">
        <v>21483</v>
      </c>
      <c r="B6866" s="1">
        <f t="shared" si="1079"/>
        <v>42298</v>
      </c>
      <c r="C6866">
        <f t="shared" si="1070"/>
        <v>2015</v>
      </c>
      <c r="D6866">
        <f t="shared" si="1071"/>
        <v>10</v>
      </c>
      <c r="E6866" t="str">
        <f t="shared" si="1072"/>
        <v>October</v>
      </c>
      <c r="F6866" t="str">
        <f t="shared" si="1073"/>
        <v>Q4</v>
      </c>
      <c r="G6866" t="str">
        <f t="shared" si="1074"/>
        <v>2015-Oct</v>
      </c>
      <c r="H6866">
        <f t="shared" si="1075"/>
        <v>4</v>
      </c>
      <c r="I6866" t="str">
        <f t="shared" si="1076"/>
        <v>Wednesday</v>
      </c>
      <c r="J6866" t="str">
        <f t="shared" si="1077"/>
        <v>FM7</v>
      </c>
      <c r="K6866" t="str">
        <f t="shared" si="1078"/>
        <v>FQ3</v>
      </c>
    </row>
    <row r="6867" spans="1:11" x14ac:dyDescent="0.35">
      <c r="A6867" s="1" t="s">
        <v>22081</v>
      </c>
      <c r="B6867" s="1">
        <f t="shared" si="1079"/>
        <v>43380</v>
      </c>
      <c r="C6867">
        <f t="shared" si="1070"/>
        <v>2018</v>
      </c>
      <c r="D6867">
        <f t="shared" si="1071"/>
        <v>10</v>
      </c>
      <c r="E6867" t="str">
        <f t="shared" si="1072"/>
        <v>October</v>
      </c>
      <c r="F6867" t="str">
        <f t="shared" si="1073"/>
        <v>Q4</v>
      </c>
      <c r="G6867" t="str">
        <f t="shared" si="1074"/>
        <v>2018-Oct</v>
      </c>
      <c r="H6867">
        <f t="shared" si="1075"/>
        <v>1</v>
      </c>
      <c r="I6867" t="str">
        <f t="shared" si="1076"/>
        <v>Sunday</v>
      </c>
      <c r="J6867" t="str">
        <f t="shared" si="1077"/>
        <v>FM7</v>
      </c>
      <c r="K6867" t="str">
        <f t="shared" si="1078"/>
        <v>FQ3</v>
      </c>
    </row>
    <row r="6868" spans="1:11" x14ac:dyDescent="0.35">
      <c r="A6868" s="1" t="s">
        <v>22176</v>
      </c>
      <c r="B6868" s="1">
        <f t="shared" si="1079"/>
        <v>40826</v>
      </c>
      <c r="C6868">
        <f t="shared" si="1070"/>
        <v>2011</v>
      </c>
      <c r="D6868">
        <f t="shared" si="1071"/>
        <v>10</v>
      </c>
      <c r="E6868" t="str">
        <f t="shared" si="1072"/>
        <v>October</v>
      </c>
      <c r="F6868" t="str">
        <f t="shared" si="1073"/>
        <v>Q4</v>
      </c>
      <c r="G6868" t="str">
        <f t="shared" si="1074"/>
        <v>2011-Oct</v>
      </c>
      <c r="H6868">
        <f t="shared" si="1075"/>
        <v>2</v>
      </c>
      <c r="I6868" t="str">
        <f t="shared" si="1076"/>
        <v>Monday</v>
      </c>
      <c r="J6868" t="str">
        <f t="shared" si="1077"/>
        <v>FM7</v>
      </c>
      <c r="K6868" t="str">
        <f t="shared" si="1078"/>
        <v>FQ3</v>
      </c>
    </row>
    <row r="6869" spans="1:11" x14ac:dyDescent="0.35">
      <c r="A6869" s="1" t="s">
        <v>22077</v>
      </c>
      <c r="B6869" s="1">
        <f t="shared" si="1079"/>
        <v>43032</v>
      </c>
      <c r="C6869">
        <f t="shared" si="1070"/>
        <v>2017</v>
      </c>
      <c r="D6869">
        <f t="shared" si="1071"/>
        <v>10</v>
      </c>
      <c r="E6869" t="str">
        <f t="shared" si="1072"/>
        <v>October</v>
      </c>
      <c r="F6869" t="str">
        <f t="shared" si="1073"/>
        <v>Q4</v>
      </c>
      <c r="G6869" t="str">
        <f t="shared" si="1074"/>
        <v>2017-Oct</v>
      </c>
      <c r="H6869">
        <f t="shared" si="1075"/>
        <v>3</v>
      </c>
      <c r="I6869" t="str">
        <f t="shared" si="1076"/>
        <v>Tuesday</v>
      </c>
      <c r="J6869" t="str">
        <f t="shared" si="1077"/>
        <v>FM7</v>
      </c>
      <c r="K6869" t="str">
        <f t="shared" si="1078"/>
        <v>FQ3</v>
      </c>
    </row>
    <row r="6870" spans="1:11" x14ac:dyDescent="0.35">
      <c r="A6870" s="1" t="s">
        <v>21602</v>
      </c>
      <c r="B6870" s="1">
        <f t="shared" si="1079"/>
        <v>42288</v>
      </c>
      <c r="C6870">
        <f t="shared" si="1070"/>
        <v>2015</v>
      </c>
      <c r="D6870">
        <f t="shared" si="1071"/>
        <v>10</v>
      </c>
      <c r="E6870" t="str">
        <f t="shared" si="1072"/>
        <v>October</v>
      </c>
      <c r="F6870" t="str">
        <f t="shared" si="1073"/>
        <v>Q4</v>
      </c>
      <c r="G6870" t="str">
        <f t="shared" si="1074"/>
        <v>2015-Oct</v>
      </c>
      <c r="H6870">
        <f t="shared" si="1075"/>
        <v>1</v>
      </c>
      <c r="I6870" t="str">
        <f t="shared" si="1076"/>
        <v>Sunday</v>
      </c>
      <c r="J6870" t="str">
        <f t="shared" si="1077"/>
        <v>FM7</v>
      </c>
      <c r="K6870" t="str">
        <f t="shared" si="1078"/>
        <v>FQ3</v>
      </c>
    </row>
    <row r="6871" spans="1:11" x14ac:dyDescent="0.35">
      <c r="A6871" s="1" t="s">
        <v>20415</v>
      </c>
      <c r="B6871" s="1">
        <f t="shared" si="1079"/>
        <v>42656</v>
      </c>
      <c r="C6871">
        <f t="shared" si="1070"/>
        <v>2016</v>
      </c>
      <c r="D6871">
        <f t="shared" si="1071"/>
        <v>10</v>
      </c>
      <c r="E6871" t="str">
        <f t="shared" si="1072"/>
        <v>October</v>
      </c>
      <c r="F6871" t="str">
        <f t="shared" si="1073"/>
        <v>Q4</v>
      </c>
      <c r="G6871" t="str">
        <f t="shared" si="1074"/>
        <v>2016-Oct</v>
      </c>
      <c r="H6871">
        <f t="shared" si="1075"/>
        <v>5</v>
      </c>
      <c r="I6871" t="str">
        <f t="shared" si="1076"/>
        <v>Thursday</v>
      </c>
      <c r="J6871" t="str">
        <f t="shared" si="1077"/>
        <v>FM7</v>
      </c>
      <c r="K6871" t="str">
        <f t="shared" si="1078"/>
        <v>FQ3</v>
      </c>
    </row>
    <row r="6872" spans="1:11" x14ac:dyDescent="0.35">
      <c r="A6872" s="1" t="s">
        <v>20911</v>
      </c>
      <c r="B6872" s="1">
        <f t="shared" si="1079"/>
        <v>41571</v>
      </c>
      <c r="C6872">
        <f t="shared" si="1070"/>
        <v>2013</v>
      </c>
      <c r="D6872">
        <f t="shared" si="1071"/>
        <v>10</v>
      </c>
      <c r="E6872" t="str">
        <f t="shared" si="1072"/>
        <v>October</v>
      </c>
      <c r="F6872" t="str">
        <f t="shared" si="1073"/>
        <v>Q4</v>
      </c>
      <c r="G6872" t="str">
        <f t="shared" si="1074"/>
        <v>2013-Oct</v>
      </c>
      <c r="H6872">
        <f t="shared" si="1075"/>
        <v>5</v>
      </c>
      <c r="I6872" t="str">
        <f t="shared" si="1076"/>
        <v>Thursday</v>
      </c>
      <c r="J6872" t="str">
        <f t="shared" si="1077"/>
        <v>FM7</v>
      </c>
      <c r="K6872" t="str">
        <f t="shared" si="1078"/>
        <v>FQ3</v>
      </c>
    </row>
    <row r="6873" spans="1:11" x14ac:dyDescent="0.35">
      <c r="A6873" s="1" t="s">
        <v>22082</v>
      </c>
      <c r="B6873" s="1">
        <f t="shared" si="1079"/>
        <v>41163</v>
      </c>
      <c r="C6873">
        <f t="shared" si="1070"/>
        <v>2012</v>
      </c>
      <c r="D6873">
        <f t="shared" si="1071"/>
        <v>9</v>
      </c>
      <c r="E6873" t="str">
        <f t="shared" si="1072"/>
        <v>September</v>
      </c>
      <c r="F6873" t="str">
        <f t="shared" si="1073"/>
        <v>Q3</v>
      </c>
      <c r="G6873" t="str">
        <f t="shared" si="1074"/>
        <v>2012-Sep</v>
      </c>
      <c r="H6873">
        <f t="shared" si="1075"/>
        <v>3</v>
      </c>
      <c r="I6873" t="str">
        <f t="shared" si="1076"/>
        <v>Tuesday</v>
      </c>
      <c r="J6873" t="str">
        <f t="shared" si="1077"/>
        <v>FM6</v>
      </c>
      <c r="K6873" t="str">
        <f t="shared" si="1078"/>
        <v>FQ2</v>
      </c>
    </row>
    <row r="6874" spans="1:11" x14ac:dyDescent="0.35">
      <c r="A6874" s="1" t="s">
        <v>20288</v>
      </c>
      <c r="B6874" s="1">
        <f t="shared" si="1079"/>
        <v>40581</v>
      </c>
      <c r="C6874">
        <f t="shared" si="1070"/>
        <v>2011</v>
      </c>
      <c r="D6874">
        <f t="shared" si="1071"/>
        <v>2</v>
      </c>
      <c r="E6874" t="str">
        <f t="shared" si="1072"/>
        <v>February</v>
      </c>
      <c r="F6874" t="str">
        <f t="shared" si="1073"/>
        <v>Q1</v>
      </c>
      <c r="G6874" t="str">
        <f t="shared" si="1074"/>
        <v>2011-Feb</v>
      </c>
      <c r="H6874">
        <f t="shared" si="1075"/>
        <v>2</v>
      </c>
      <c r="I6874" t="str">
        <f t="shared" si="1076"/>
        <v>Monday</v>
      </c>
      <c r="J6874" t="str">
        <f t="shared" si="1077"/>
        <v>FM11</v>
      </c>
      <c r="K6874" t="str">
        <f t="shared" si="1078"/>
        <v>FQ4</v>
      </c>
    </row>
    <row r="6875" spans="1:11" x14ac:dyDescent="0.35">
      <c r="A6875" s="1" t="s">
        <v>21105</v>
      </c>
      <c r="B6875" s="1">
        <f t="shared" si="1079"/>
        <v>41901</v>
      </c>
      <c r="C6875">
        <f t="shared" si="1070"/>
        <v>2014</v>
      </c>
      <c r="D6875">
        <f t="shared" si="1071"/>
        <v>9</v>
      </c>
      <c r="E6875" t="str">
        <f t="shared" si="1072"/>
        <v>September</v>
      </c>
      <c r="F6875" t="str">
        <f t="shared" si="1073"/>
        <v>Q3</v>
      </c>
      <c r="G6875" t="str">
        <f t="shared" si="1074"/>
        <v>2014-Sep</v>
      </c>
      <c r="H6875">
        <f t="shared" si="1075"/>
        <v>6</v>
      </c>
      <c r="I6875" t="str">
        <f t="shared" si="1076"/>
        <v>Friday</v>
      </c>
      <c r="J6875" t="str">
        <f t="shared" si="1077"/>
        <v>FM6</v>
      </c>
      <c r="K6875" t="str">
        <f t="shared" si="1078"/>
        <v>FQ2</v>
      </c>
    </row>
    <row r="6876" spans="1:11" x14ac:dyDescent="0.35">
      <c r="A6876" s="1" t="s">
        <v>21350</v>
      </c>
      <c r="B6876" s="1">
        <f t="shared" si="1079"/>
        <v>40432</v>
      </c>
      <c r="C6876">
        <f t="shared" si="1070"/>
        <v>2010</v>
      </c>
      <c r="D6876">
        <f t="shared" si="1071"/>
        <v>9</v>
      </c>
      <c r="E6876" t="str">
        <f t="shared" si="1072"/>
        <v>September</v>
      </c>
      <c r="F6876" t="str">
        <f t="shared" si="1073"/>
        <v>Q3</v>
      </c>
      <c r="G6876" t="str">
        <f t="shared" si="1074"/>
        <v>2010-Sep</v>
      </c>
      <c r="H6876">
        <f t="shared" si="1075"/>
        <v>7</v>
      </c>
      <c r="I6876" t="str">
        <f t="shared" si="1076"/>
        <v>Saturday</v>
      </c>
      <c r="J6876" t="str">
        <f t="shared" si="1077"/>
        <v>FM6</v>
      </c>
      <c r="K6876" t="str">
        <f t="shared" si="1078"/>
        <v>FQ2</v>
      </c>
    </row>
    <row r="6877" spans="1:11" x14ac:dyDescent="0.35">
      <c r="A6877" s="1" t="s">
        <v>22145</v>
      </c>
      <c r="B6877" s="1">
        <f t="shared" si="1079"/>
        <v>41887</v>
      </c>
      <c r="C6877">
        <f t="shared" si="1070"/>
        <v>2014</v>
      </c>
      <c r="D6877">
        <f t="shared" si="1071"/>
        <v>9</v>
      </c>
      <c r="E6877" t="str">
        <f t="shared" si="1072"/>
        <v>September</v>
      </c>
      <c r="F6877" t="str">
        <f t="shared" si="1073"/>
        <v>Q3</v>
      </c>
      <c r="G6877" t="str">
        <f t="shared" si="1074"/>
        <v>2014-Sep</v>
      </c>
      <c r="H6877">
        <f t="shared" si="1075"/>
        <v>6</v>
      </c>
      <c r="I6877" t="str">
        <f t="shared" si="1076"/>
        <v>Friday</v>
      </c>
      <c r="J6877" t="str">
        <f t="shared" si="1077"/>
        <v>FM6</v>
      </c>
      <c r="K6877" t="str">
        <f t="shared" si="1078"/>
        <v>FQ2</v>
      </c>
    </row>
    <row r="6878" spans="1:11" x14ac:dyDescent="0.35">
      <c r="A6878" s="1" t="s">
        <v>22177</v>
      </c>
      <c r="B6878" s="1">
        <f t="shared" si="1079"/>
        <v>43347</v>
      </c>
      <c r="C6878">
        <f t="shared" si="1070"/>
        <v>2018</v>
      </c>
      <c r="D6878">
        <f t="shared" si="1071"/>
        <v>9</v>
      </c>
      <c r="E6878" t="str">
        <f t="shared" si="1072"/>
        <v>September</v>
      </c>
      <c r="F6878" t="str">
        <f t="shared" si="1073"/>
        <v>Q3</v>
      </c>
      <c r="G6878" t="str">
        <f t="shared" si="1074"/>
        <v>2018-Sep</v>
      </c>
      <c r="H6878">
        <f t="shared" si="1075"/>
        <v>3</v>
      </c>
      <c r="I6878" t="str">
        <f t="shared" si="1076"/>
        <v>Tuesday</v>
      </c>
      <c r="J6878" t="str">
        <f t="shared" si="1077"/>
        <v>FM6</v>
      </c>
      <c r="K6878" t="str">
        <f t="shared" si="1078"/>
        <v>FQ2</v>
      </c>
    </row>
    <row r="6879" spans="1:11" x14ac:dyDescent="0.35">
      <c r="A6879" s="1" t="s">
        <v>19650</v>
      </c>
      <c r="B6879" s="1">
        <f t="shared" si="1079"/>
        <v>43362</v>
      </c>
      <c r="C6879">
        <f t="shared" si="1070"/>
        <v>2018</v>
      </c>
      <c r="D6879">
        <f t="shared" si="1071"/>
        <v>9</v>
      </c>
      <c r="E6879" t="str">
        <f t="shared" si="1072"/>
        <v>September</v>
      </c>
      <c r="F6879" t="str">
        <f t="shared" si="1073"/>
        <v>Q3</v>
      </c>
      <c r="G6879" t="str">
        <f t="shared" si="1074"/>
        <v>2018-Sep</v>
      </c>
      <c r="H6879">
        <f t="shared" si="1075"/>
        <v>4</v>
      </c>
      <c r="I6879" t="str">
        <f t="shared" si="1076"/>
        <v>Wednesday</v>
      </c>
      <c r="J6879" t="str">
        <f t="shared" si="1077"/>
        <v>FM6</v>
      </c>
      <c r="K6879" t="str">
        <f t="shared" si="1078"/>
        <v>FQ2</v>
      </c>
    </row>
    <row r="6880" spans="1:11" x14ac:dyDescent="0.35">
      <c r="A6880" s="1" t="s">
        <v>20470</v>
      </c>
      <c r="B6880" s="1">
        <f t="shared" si="1079"/>
        <v>43351</v>
      </c>
      <c r="C6880">
        <f t="shared" si="1070"/>
        <v>2018</v>
      </c>
      <c r="D6880">
        <f t="shared" si="1071"/>
        <v>9</v>
      </c>
      <c r="E6880" t="str">
        <f t="shared" si="1072"/>
        <v>September</v>
      </c>
      <c r="F6880" t="str">
        <f t="shared" si="1073"/>
        <v>Q3</v>
      </c>
      <c r="G6880" t="str">
        <f t="shared" si="1074"/>
        <v>2018-Sep</v>
      </c>
      <c r="H6880">
        <f t="shared" si="1075"/>
        <v>7</v>
      </c>
      <c r="I6880" t="str">
        <f t="shared" si="1076"/>
        <v>Saturday</v>
      </c>
      <c r="J6880" t="str">
        <f t="shared" si="1077"/>
        <v>FM6</v>
      </c>
      <c r="K6880" t="str">
        <f t="shared" si="1078"/>
        <v>FQ2</v>
      </c>
    </row>
    <row r="6881" spans="1:11" x14ac:dyDescent="0.35">
      <c r="A6881" s="1" t="s">
        <v>20145</v>
      </c>
      <c r="B6881" s="1">
        <f t="shared" si="1079"/>
        <v>42986</v>
      </c>
      <c r="C6881">
        <f t="shared" si="1070"/>
        <v>2017</v>
      </c>
      <c r="D6881">
        <f t="shared" si="1071"/>
        <v>9</v>
      </c>
      <c r="E6881" t="str">
        <f t="shared" si="1072"/>
        <v>September</v>
      </c>
      <c r="F6881" t="str">
        <f t="shared" si="1073"/>
        <v>Q3</v>
      </c>
      <c r="G6881" t="str">
        <f t="shared" si="1074"/>
        <v>2017-Sep</v>
      </c>
      <c r="H6881">
        <f t="shared" si="1075"/>
        <v>6</v>
      </c>
      <c r="I6881" t="str">
        <f t="shared" si="1076"/>
        <v>Friday</v>
      </c>
      <c r="J6881" t="str">
        <f t="shared" si="1077"/>
        <v>FM6</v>
      </c>
      <c r="K6881" t="str">
        <f t="shared" si="1078"/>
        <v>FQ2</v>
      </c>
    </row>
    <row r="6882" spans="1:11" x14ac:dyDescent="0.35">
      <c r="A6882" s="1" t="s">
        <v>20293</v>
      </c>
      <c r="B6882" s="1">
        <f t="shared" si="1079"/>
        <v>41313</v>
      </c>
      <c r="C6882">
        <f t="shared" si="1070"/>
        <v>2013</v>
      </c>
      <c r="D6882">
        <f t="shared" si="1071"/>
        <v>2</v>
      </c>
      <c r="E6882" t="str">
        <f t="shared" si="1072"/>
        <v>February</v>
      </c>
      <c r="F6882" t="str">
        <f t="shared" si="1073"/>
        <v>Q1</v>
      </c>
      <c r="G6882" t="str">
        <f t="shared" si="1074"/>
        <v>2013-Feb</v>
      </c>
      <c r="H6882">
        <f t="shared" si="1075"/>
        <v>6</v>
      </c>
      <c r="I6882" t="str">
        <f t="shared" si="1076"/>
        <v>Friday</v>
      </c>
      <c r="J6882" t="str">
        <f t="shared" si="1077"/>
        <v>FM11</v>
      </c>
      <c r="K6882" t="str">
        <f t="shared" si="1078"/>
        <v>FQ4</v>
      </c>
    </row>
    <row r="6883" spans="1:11" x14ac:dyDescent="0.35">
      <c r="A6883" s="1" t="s">
        <v>21264</v>
      </c>
      <c r="B6883" s="1">
        <f t="shared" si="1079"/>
        <v>42630</v>
      </c>
      <c r="C6883">
        <f t="shared" si="1070"/>
        <v>2016</v>
      </c>
      <c r="D6883">
        <f t="shared" si="1071"/>
        <v>9</v>
      </c>
      <c r="E6883" t="str">
        <f t="shared" si="1072"/>
        <v>September</v>
      </c>
      <c r="F6883" t="str">
        <f t="shared" si="1073"/>
        <v>Q3</v>
      </c>
      <c r="G6883" t="str">
        <f t="shared" si="1074"/>
        <v>2016-Sep</v>
      </c>
      <c r="H6883">
        <f t="shared" si="1075"/>
        <v>7</v>
      </c>
      <c r="I6883" t="str">
        <f t="shared" si="1076"/>
        <v>Saturday</v>
      </c>
      <c r="J6883" t="str">
        <f t="shared" si="1077"/>
        <v>FM6</v>
      </c>
      <c r="K6883" t="str">
        <f t="shared" si="1078"/>
        <v>FQ2</v>
      </c>
    </row>
    <row r="6884" spans="1:11" x14ac:dyDescent="0.35">
      <c r="A6884" s="1" t="s">
        <v>20470</v>
      </c>
      <c r="B6884" s="1">
        <f t="shared" si="1079"/>
        <v>43351</v>
      </c>
      <c r="C6884">
        <f t="shared" si="1070"/>
        <v>2018</v>
      </c>
      <c r="D6884">
        <f t="shared" si="1071"/>
        <v>9</v>
      </c>
      <c r="E6884" t="str">
        <f t="shared" si="1072"/>
        <v>September</v>
      </c>
      <c r="F6884" t="str">
        <f t="shared" si="1073"/>
        <v>Q3</v>
      </c>
      <c r="G6884" t="str">
        <f t="shared" si="1074"/>
        <v>2018-Sep</v>
      </c>
      <c r="H6884">
        <f t="shared" si="1075"/>
        <v>7</v>
      </c>
      <c r="I6884" t="str">
        <f t="shared" si="1076"/>
        <v>Saturday</v>
      </c>
      <c r="J6884" t="str">
        <f t="shared" si="1077"/>
        <v>FM6</v>
      </c>
      <c r="K6884" t="str">
        <f t="shared" si="1078"/>
        <v>FQ2</v>
      </c>
    </row>
    <row r="6885" spans="1:11" x14ac:dyDescent="0.35">
      <c r="A6885" s="1" t="s">
        <v>20695</v>
      </c>
      <c r="B6885" s="1">
        <f t="shared" si="1079"/>
        <v>40791</v>
      </c>
      <c r="C6885">
        <f t="shared" si="1070"/>
        <v>2011</v>
      </c>
      <c r="D6885">
        <f t="shared" si="1071"/>
        <v>9</v>
      </c>
      <c r="E6885" t="str">
        <f t="shared" si="1072"/>
        <v>September</v>
      </c>
      <c r="F6885" t="str">
        <f t="shared" si="1073"/>
        <v>Q3</v>
      </c>
      <c r="G6885" t="str">
        <f t="shared" si="1074"/>
        <v>2011-Sep</v>
      </c>
      <c r="H6885">
        <f t="shared" si="1075"/>
        <v>2</v>
      </c>
      <c r="I6885" t="str">
        <f t="shared" si="1076"/>
        <v>Monday</v>
      </c>
      <c r="J6885" t="str">
        <f t="shared" si="1077"/>
        <v>FM6</v>
      </c>
      <c r="K6885" t="str">
        <f t="shared" si="1078"/>
        <v>FQ2</v>
      </c>
    </row>
    <row r="6886" spans="1:11" x14ac:dyDescent="0.35">
      <c r="A6886" s="1" t="s">
        <v>22178</v>
      </c>
      <c r="B6886" s="1">
        <f t="shared" si="1079"/>
        <v>40809</v>
      </c>
      <c r="C6886">
        <f t="shared" si="1070"/>
        <v>2011</v>
      </c>
      <c r="D6886">
        <f t="shared" si="1071"/>
        <v>9</v>
      </c>
      <c r="E6886" t="str">
        <f t="shared" si="1072"/>
        <v>September</v>
      </c>
      <c r="F6886" t="str">
        <f t="shared" si="1073"/>
        <v>Q3</v>
      </c>
      <c r="G6886" t="str">
        <f t="shared" si="1074"/>
        <v>2011-Sep</v>
      </c>
      <c r="H6886">
        <f t="shared" si="1075"/>
        <v>6</v>
      </c>
      <c r="I6886" t="str">
        <f t="shared" si="1076"/>
        <v>Friday</v>
      </c>
      <c r="J6886" t="str">
        <f t="shared" si="1077"/>
        <v>FM6</v>
      </c>
      <c r="K6886" t="str">
        <f t="shared" si="1078"/>
        <v>FQ2</v>
      </c>
    </row>
    <row r="6887" spans="1:11" x14ac:dyDescent="0.35">
      <c r="A6887" s="1" t="s">
        <v>20067</v>
      </c>
      <c r="B6887" s="1">
        <f t="shared" si="1079"/>
        <v>42631</v>
      </c>
      <c r="C6887">
        <f t="shared" si="1070"/>
        <v>2016</v>
      </c>
      <c r="D6887">
        <f t="shared" si="1071"/>
        <v>9</v>
      </c>
      <c r="E6887" t="str">
        <f t="shared" si="1072"/>
        <v>September</v>
      </c>
      <c r="F6887" t="str">
        <f t="shared" si="1073"/>
        <v>Q3</v>
      </c>
      <c r="G6887" t="str">
        <f t="shared" si="1074"/>
        <v>2016-Sep</v>
      </c>
      <c r="H6887">
        <f t="shared" si="1075"/>
        <v>1</v>
      </c>
      <c r="I6887" t="str">
        <f t="shared" si="1076"/>
        <v>Sunday</v>
      </c>
      <c r="J6887" t="str">
        <f t="shared" si="1077"/>
        <v>FM6</v>
      </c>
      <c r="K6887" t="str">
        <f t="shared" si="1078"/>
        <v>FQ2</v>
      </c>
    </row>
    <row r="6888" spans="1:11" x14ac:dyDescent="0.35">
      <c r="A6888" s="1" t="s">
        <v>22179</v>
      </c>
      <c r="B6888" s="1">
        <f t="shared" si="1079"/>
        <v>43361</v>
      </c>
      <c r="C6888">
        <f t="shared" si="1070"/>
        <v>2018</v>
      </c>
      <c r="D6888">
        <f t="shared" si="1071"/>
        <v>9</v>
      </c>
      <c r="E6888" t="str">
        <f t="shared" si="1072"/>
        <v>September</v>
      </c>
      <c r="F6888" t="str">
        <f t="shared" si="1073"/>
        <v>Q3</v>
      </c>
      <c r="G6888" t="str">
        <f t="shared" si="1074"/>
        <v>2018-Sep</v>
      </c>
      <c r="H6888">
        <f t="shared" si="1075"/>
        <v>3</v>
      </c>
      <c r="I6888" t="str">
        <f t="shared" si="1076"/>
        <v>Tuesday</v>
      </c>
      <c r="J6888" t="str">
        <f t="shared" si="1077"/>
        <v>FM6</v>
      </c>
      <c r="K6888" t="str">
        <f t="shared" si="1078"/>
        <v>FQ2</v>
      </c>
    </row>
    <row r="6889" spans="1:11" x14ac:dyDescent="0.35">
      <c r="A6889" s="1" t="s">
        <v>22007</v>
      </c>
      <c r="B6889" s="1">
        <f t="shared" si="1079"/>
        <v>41535</v>
      </c>
      <c r="C6889">
        <f t="shared" si="1070"/>
        <v>2013</v>
      </c>
      <c r="D6889">
        <f t="shared" si="1071"/>
        <v>9</v>
      </c>
      <c r="E6889" t="str">
        <f t="shared" si="1072"/>
        <v>September</v>
      </c>
      <c r="F6889" t="str">
        <f t="shared" si="1073"/>
        <v>Q3</v>
      </c>
      <c r="G6889" t="str">
        <f t="shared" si="1074"/>
        <v>2013-Sep</v>
      </c>
      <c r="H6889">
        <f t="shared" si="1075"/>
        <v>4</v>
      </c>
      <c r="I6889" t="str">
        <f t="shared" si="1076"/>
        <v>Wednesday</v>
      </c>
      <c r="J6889" t="str">
        <f t="shared" si="1077"/>
        <v>FM6</v>
      </c>
      <c r="K6889" t="str">
        <f t="shared" si="1078"/>
        <v>FQ2</v>
      </c>
    </row>
    <row r="6890" spans="1:11" x14ac:dyDescent="0.35">
      <c r="A6890" s="1" t="s">
        <v>21859</v>
      </c>
      <c r="B6890" s="1">
        <f t="shared" si="1079"/>
        <v>40805</v>
      </c>
      <c r="C6890">
        <f t="shared" si="1070"/>
        <v>2011</v>
      </c>
      <c r="D6890">
        <f t="shared" si="1071"/>
        <v>9</v>
      </c>
      <c r="E6890" t="str">
        <f t="shared" si="1072"/>
        <v>September</v>
      </c>
      <c r="F6890" t="str">
        <f t="shared" si="1073"/>
        <v>Q3</v>
      </c>
      <c r="G6890" t="str">
        <f t="shared" si="1074"/>
        <v>2011-Sep</v>
      </c>
      <c r="H6890">
        <f t="shared" si="1075"/>
        <v>2</v>
      </c>
      <c r="I6890" t="str">
        <f t="shared" si="1076"/>
        <v>Monday</v>
      </c>
      <c r="J6890" t="str">
        <f t="shared" si="1077"/>
        <v>FM6</v>
      </c>
      <c r="K6890" t="str">
        <f t="shared" si="1078"/>
        <v>FQ2</v>
      </c>
    </row>
    <row r="6891" spans="1:11" x14ac:dyDescent="0.35">
      <c r="A6891" s="1" t="s">
        <v>22010</v>
      </c>
      <c r="B6891" s="1">
        <f t="shared" si="1079"/>
        <v>43004</v>
      </c>
      <c r="C6891">
        <f t="shared" si="1070"/>
        <v>2017</v>
      </c>
      <c r="D6891">
        <f t="shared" si="1071"/>
        <v>9</v>
      </c>
      <c r="E6891" t="str">
        <f t="shared" si="1072"/>
        <v>September</v>
      </c>
      <c r="F6891" t="str">
        <f t="shared" si="1073"/>
        <v>Q3</v>
      </c>
      <c r="G6891" t="str">
        <f t="shared" si="1074"/>
        <v>2017-Sep</v>
      </c>
      <c r="H6891">
        <f t="shared" si="1075"/>
        <v>3</v>
      </c>
      <c r="I6891" t="str">
        <f t="shared" si="1076"/>
        <v>Tuesday</v>
      </c>
      <c r="J6891" t="str">
        <f t="shared" si="1077"/>
        <v>FM6</v>
      </c>
      <c r="K6891" t="str">
        <f t="shared" si="1078"/>
        <v>FQ2</v>
      </c>
    </row>
    <row r="6892" spans="1:11" x14ac:dyDescent="0.35">
      <c r="A6892" s="1" t="s">
        <v>22180</v>
      </c>
      <c r="B6892" s="1">
        <f t="shared" si="1079"/>
        <v>41153</v>
      </c>
      <c r="C6892">
        <f t="shared" si="1070"/>
        <v>2012</v>
      </c>
      <c r="D6892">
        <f t="shared" si="1071"/>
        <v>9</v>
      </c>
      <c r="E6892" t="str">
        <f t="shared" si="1072"/>
        <v>September</v>
      </c>
      <c r="F6892" t="str">
        <f t="shared" si="1073"/>
        <v>Q3</v>
      </c>
      <c r="G6892" t="str">
        <f t="shared" si="1074"/>
        <v>2012-Sep</v>
      </c>
      <c r="H6892">
        <f t="shared" si="1075"/>
        <v>7</v>
      </c>
      <c r="I6892" t="str">
        <f t="shared" si="1076"/>
        <v>Saturday</v>
      </c>
      <c r="J6892" t="str">
        <f t="shared" si="1077"/>
        <v>FM6</v>
      </c>
      <c r="K6892" t="str">
        <f t="shared" si="1078"/>
        <v>FQ2</v>
      </c>
    </row>
    <row r="6893" spans="1:11" x14ac:dyDescent="0.35">
      <c r="A6893" s="1" t="s">
        <v>22181</v>
      </c>
      <c r="B6893" s="1">
        <f t="shared" si="1079"/>
        <v>40787</v>
      </c>
      <c r="C6893">
        <f t="shared" si="1070"/>
        <v>2011</v>
      </c>
      <c r="D6893">
        <f t="shared" si="1071"/>
        <v>9</v>
      </c>
      <c r="E6893" t="str">
        <f t="shared" si="1072"/>
        <v>September</v>
      </c>
      <c r="F6893" t="str">
        <f t="shared" si="1073"/>
        <v>Q3</v>
      </c>
      <c r="G6893" t="str">
        <f t="shared" si="1074"/>
        <v>2011-Sep</v>
      </c>
      <c r="H6893">
        <f t="shared" si="1075"/>
        <v>5</v>
      </c>
      <c r="I6893" t="str">
        <f t="shared" si="1076"/>
        <v>Thursday</v>
      </c>
      <c r="J6893" t="str">
        <f t="shared" si="1077"/>
        <v>FM6</v>
      </c>
      <c r="K6893" t="str">
        <f t="shared" si="1078"/>
        <v>FQ2</v>
      </c>
    </row>
    <row r="6894" spans="1:11" x14ac:dyDescent="0.35">
      <c r="A6894" s="1" t="s">
        <v>21353</v>
      </c>
      <c r="B6894" s="1">
        <f t="shared" si="1079"/>
        <v>42989</v>
      </c>
      <c r="C6894">
        <f t="shared" si="1070"/>
        <v>2017</v>
      </c>
      <c r="D6894">
        <f t="shared" si="1071"/>
        <v>9</v>
      </c>
      <c r="E6894" t="str">
        <f t="shared" si="1072"/>
        <v>September</v>
      </c>
      <c r="F6894" t="str">
        <f t="shared" si="1073"/>
        <v>Q3</v>
      </c>
      <c r="G6894" t="str">
        <f t="shared" si="1074"/>
        <v>2017-Sep</v>
      </c>
      <c r="H6894">
        <f t="shared" si="1075"/>
        <v>2</v>
      </c>
      <c r="I6894" t="str">
        <f t="shared" si="1076"/>
        <v>Monday</v>
      </c>
      <c r="J6894" t="str">
        <f t="shared" si="1077"/>
        <v>FM6</v>
      </c>
      <c r="K6894" t="str">
        <f t="shared" si="1078"/>
        <v>FQ2</v>
      </c>
    </row>
    <row r="6895" spans="1:11" x14ac:dyDescent="0.35">
      <c r="A6895" s="1" t="s">
        <v>20140</v>
      </c>
      <c r="B6895" s="1">
        <f t="shared" si="1079"/>
        <v>40788</v>
      </c>
      <c r="C6895">
        <f t="shared" si="1070"/>
        <v>2011</v>
      </c>
      <c r="D6895">
        <f t="shared" si="1071"/>
        <v>9</v>
      </c>
      <c r="E6895" t="str">
        <f t="shared" si="1072"/>
        <v>September</v>
      </c>
      <c r="F6895" t="str">
        <f t="shared" si="1073"/>
        <v>Q3</v>
      </c>
      <c r="G6895" t="str">
        <f t="shared" si="1074"/>
        <v>2011-Sep</v>
      </c>
      <c r="H6895">
        <f t="shared" si="1075"/>
        <v>6</v>
      </c>
      <c r="I6895" t="str">
        <f t="shared" si="1076"/>
        <v>Friday</v>
      </c>
      <c r="J6895" t="str">
        <f t="shared" si="1077"/>
        <v>FM6</v>
      </c>
      <c r="K6895" t="str">
        <f t="shared" si="1078"/>
        <v>FQ2</v>
      </c>
    </row>
    <row r="6896" spans="1:11" x14ac:dyDescent="0.35">
      <c r="A6896" s="1" t="s">
        <v>21354</v>
      </c>
      <c r="B6896" s="1">
        <f t="shared" si="1079"/>
        <v>42990</v>
      </c>
      <c r="C6896">
        <f t="shared" si="1070"/>
        <v>2017</v>
      </c>
      <c r="D6896">
        <f t="shared" si="1071"/>
        <v>9</v>
      </c>
      <c r="E6896" t="str">
        <f t="shared" si="1072"/>
        <v>September</v>
      </c>
      <c r="F6896" t="str">
        <f t="shared" si="1073"/>
        <v>Q3</v>
      </c>
      <c r="G6896" t="str">
        <f t="shared" si="1074"/>
        <v>2017-Sep</v>
      </c>
      <c r="H6896">
        <f t="shared" si="1075"/>
        <v>3</v>
      </c>
      <c r="I6896" t="str">
        <f t="shared" si="1076"/>
        <v>Tuesday</v>
      </c>
      <c r="J6896" t="str">
        <f t="shared" si="1077"/>
        <v>FM6</v>
      </c>
      <c r="K6896" t="str">
        <f t="shared" si="1078"/>
        <v>FQ2</v>
      </c>
    </row>
    <row r="6897" spans="1:11" x14ac:dyDescent="0.35">
      <c r="A6897" s="1" t="s">
        <v>20652</v>
      </c>
      <c r="B6897" s="1">
        <f t="shared" si="1079"/>
        <v>42641</v>
      </c>
      <c r="C6897">
        <f t="shared" si="1070"/>
        <v>2016</v>
      </c>
      <c r="D6897">
        <f t="shared" si="1071"/>
        <v>9</v>
      </c>
      <c r="E6897" t="str">
        <f t="shared" si="1072"/>
        <v>September</v>
      </c>
      <c r="F6897" t="str">
        <f t="shared" si="1073"/>
        <v>Q3</v>
      </c>
      <c r="G6897" t="str">
        <f t="shared" si="1074"/>
        <v>2016-Sep</v>
      </c>
      <c r="H6897">
        <f t="shared" si="1075"/>
        <v>4</v>
      </c>
      <c r="I6897" t="str">
        <f t="shared" si="1076"/>
        <v>Wednesday</v>
      </c>
      <c r="J6897" t="str">
        <f t="shared" si="1077"/>
        <v>FM6</v>
      </c>
      <c r="K6897" t="str">
        <f t="shared" si="1078"/>
        <v>FQ2</v>
      </c>
    </row>
    <row r="6898" spans="1:11" x14ac:dyDescent="0.35">
      <c r="A6898" s="1" t="s">
        <v>21104</v>
      </c>
      <c r="B6898" s="1">
        <f t="shared" si="1079"/>
        <v>40794</v>
      </c>
      <c r="C6898">
        <f t="shared" si="1070"/>
        <v>2011</v>
      </c>
      <c r="D6898">
        <f t="shared" si="1071"/>
        <v>9</v>
      </c>
      <c r="E6898" t="str">
        <f t="shared" si="1072"/>
        <v>September</v>
      </c>
      <c r="F6898" t="str">
        <f t="shared" si="1073"/>
        <v>Q3</v>
      </c>
      <c r="G6898" t="str">
        <f t="shared" si="1074"/>
        <v>2011-Sep</v>
      </c>
      <c r="H6898">
        <f t="shared" si="1075"/>
        <v>5</v>
      </c>
      <c r="I6898" t="str">
        <f t="shared" si="1076"/>
        <v>Thursday</v>
      </c>
      <c r="J6898" t="str">
        <f t="shared" si="1077"/>
        <v>FM6</v>
      </c>
      <c r="K6898" t="str">
        <f t="shared" si="1078"/>
        <v>FQ2</v>
      </c>
    </row>
    <row r="6899" spans="1:11" x14ac:dyDescent="0.35">
      <c r="A6899" s="1" t="s">
        <v>21620</v>
      </c>
      <c r="B6899" s="1">
        <f t="shared" si="1079"/>
        <v>43001</v>
      </c>
      <c r="C6899">
        <f t="shared" si="1070"/>
        <v>2017</v>
      </c>
      <c r="D6899">
        <f t="shared" si="1071"/>
        <v>9</v>
      </c>
      <c r="E6899" t="str">
        <f t="shared" si="1072"/>
        <v>September</v>
      </c>
      <c r="F6899" t="str">
        <f t="shared" si="1073"/>
        <v>Q3</v>
      </c>
      <c r="G6899" t="str">
        <f t="shared" si="1074"/>
        <v>2017-Sep</v>
      </c>
      <c r="H6899">
        <f t="shared" si="1075"/>
        <v>7</v>
      </c>
      <c r="I6899" t="str">
        <f t="shared" si="1076"/>
        <v>Saturday</v>
      </c>
      <c r="J6899" t="str">
        <f t="shared" si="1077"/>
        <v>FM6</v>
      </c>
      <c r="K6899" t="str">
        <f t="shared" si="1078"/>
        <v>FQ2</v>
      </c>
    </row>
    <row r="6900" spans="1:11" x14ac:dyDescent="0.35">
      <c r="A6900" s="1" t="s">
        <v>20734</v>
      </c>
      <c r="B6900" s="1">
        <f t="shared" si="1079"/>
        <v>42633</v>
      </c>
      <c r="C6900">
        <f t="shared" si="1070"/>
        <v>2016</v>
      </c>
      <c r="D6900">
        <f t="shared" si="1071"/>
        <v>9</v>
      </c>
      <c r="E6900" t="str">
        <f t="shared" si="1072"/>
        <v>September</v>
      </c>
      <c r="F6900" t="str">
        <f t="shared" si="1073"/>
        <v>Q3</v>
      </c>
      <c r="G6900" t="str">
        <f t="shared" si="1074"/>
        <v>2016-Sep</v>
      </c>
      <c r="H6900">
        <f t="shared" si="1075"/>
        <v>3</v>
      </c>
      <c r="I6900" t="str">
        <f t="shared" si="1076"/>
        <v>Tuesday</v>
      </c>
      <c r="J6900" t="str">
        <f t="shared" si="1077"/>
        <v>FM6</v>
      </c>
      <c r="K6900" t="str">
        <f t="shared" si="1078"/>
        <v>FQ2</v>
      </c>
    </row>
    <row r="6901" spans="1:11" x14ac:dyDescent="0.35">
      <c r="A6901" s="1" t="s">
        <v>21860</v>
      </c>
      <c r="B6901" s="1">
        <f t="shared" si="1079"/>
        <v>41172</v>
      </c>
      <c r="C6901">
        <f t="shared" si="1070"/>
        <v>2012</v>
      </c>
      <c r="D6901">
        <f t="shared" si="1071"/>
        <v>9</v>
      </c>
      <c r="E6901" t="str">
        <f t="shared" si="1072"/>
        <v>September</v>
      </c>
      <c r="F6901" t="str">
        <f t="shared" si="1073"/>
        <v>Q3</v>
      </c>
      <c r="G6901" t="str">
        <f t="shared" si="1074"/>
        <v>2012-Sep</v>
      </c>
      <c r="H6901">
        <f t="shared" si="1075"/>
        <v>5</v>
      </c>
      <c r="I6901" t="str">
        <f t="shared" si="1076"/>
        <v>Thursday</v>
      </c>
      <c r="J6901" t="str">
        <f t="shared" si="1077"/>
        <v>FM6</v>
      </c>
      <c r="K6901" t="str">
        <f t="shared" si="1078"/>
        <v>FQ2</v>
      </c>
    </row>
    <row r="6902" spans="1:11" x14ac:dyDescent="0.35">
      <c r="A6902" s="1" t="s">
        <v>20767</v>
      </c>
      <c r="B6902" s="1">
        <f t="shared" si="1079"/>
        <v>41886</v>
      </c>
      <c r="C6902">
        <f t="shared" si="1070"/>
        <v>2014</v>
      </c>
      <c r="D6902">
        <f t="shared" si="1071"/>
        <v>9</v>
      </c>
      <c r="E6902" t="str">
        <f t="shared" si="1072"/>
        <v>September</v>
      </c>
      <c r="F6902" t="str">
        <f t="shared" si="1073"/>
        <v>Q3</v>
      </c>
      <c r="G6902" t="str">
        <f t="shared" si="1074"/>
        <v>2014-Sep</v>
      </c>
      <c r="H6902">
        <f t="shared" si="1075"/>
        <v>5</v>
      </c>
      <c r="I6902" t="str">
        <f t="shared" si="1076"/>
        <v>Thursday</v>
      </c>
      <c r="J6902" t="str">
        <f t="shared" si="1077"/>
        <v>FM6</v>
      </c>
      <c r="K6902" t="str">
        <f t="shared" si="1078"/>
        <v>FQ2</v>
      </c>
    </row>
    <row r="6903" spans="1:11" x14ac:dyDescent="0.35">
      <c r="A6903" s="1" t="s">
        <v>19718</v>
      </c>
      <c r="B6903" s="1">
        <f t="shared" si="1079"/>
        <v>40424</v>
      </c>
      <c r="C6903">
        <f t="shared" si="1070"/>
        <v>2010</v>
      </c>
      <c r="D6903">
        <f t="shared" si="1071"/>
        <v>9</v>
      </c>
      <c r="E6903" t="str">
        <f t="shared" si="1072"/>
        <v>September</v>
      </c>
      <c r="F6903" t="str">
        <f t="shared" si="1073"/>
        <v>Q3</v>
      </c>
      <c r="G6903" t="str">
        <f t="shared" si="1074"/>
        <v>2010-Sep</v>
      </c>
      <c r="H6903">
        <f t="shared" si="1075"/>
        <v>6</v>
      </c>
      <c r="I6903" t="str">
        <f t="shared" si="1076"/>
        <v>Friday</v>
      </c>
      <c r="J6903" t="str">
        <f t="shared" si="1077"/>
        <v>FM6</v>
      </c>
      <c r="K6903" t="str">
        <f t="shared" si="1078"/>
        <v>FQ2</v>
      </c>
    </row>
    <row r="6904" spans="1:11" x14ac:dyDescent="0.35">
      <c r="A6904" s="1" t="s">
        <v>20417</v>
      </c>
      <c r="B6904" s="1">
        <f t="shared" si="1079"/>
        <v>42638</v>
      </c>
      <c r="C6904">
        <f t="shared" si="1070"/>
        <v>2016</v>
      </c>
      <c r="D6904">
        <f t="shared" si="1071"/>
        <v>9</v>
      </c>
      <c r="E6904" t="str">
        <f t="shared" si="1072"/>
        <v>September</v>
      </c>
      <c r="F6904" t="str">
        <f t="shared" si="1073"/>
        <v>Q3</v>
      </c>
      <c r="G6904" t="str">
        <f t="shared" si="1074"/>
        <v>2016-Sep</v>
      </c>
      <c r="H6904">
        <f t="shared" si="1075"/>
        <v>1</v>
      </c>
      <c r="I6904" t="str">
        <f t="shared" si="1076"/>
        <v>Sunday</v>
      </c>
      <c r="J6904" t="str">
        <f t="shared" si="1077"/>
        <v>FM6</v>
      </c>
      <c r="K6904" t="str">
        <f t="shared" si="1078"/>
        <v>FQ2</v>
      </c>
    </row>
    <row r="6905" spans="1:11" x14ac:dyDescent="0.35">
      <c r="A6905" s="1" t="s">
        <v>19488</v>
      </c>
      <c r="B6905" s="1">
        <f t="shared" si="1079"/>
        <v>41176</v>
      </c>
      <c r="C6905">
        <f t="shared" si="1070"/>
        <v>2012</v>
      </c>
      <c r="D6905">
        <f t="shared" si="1071"/>
        <v>9</v>
      </c>
      <c r="E6905" t="str">
        <f t="shared" si="1072"/>
        <v>September</v>
      </c>
      <c r="F6905" t="str">
        <f t="shared" si="1073"/>
        <v>Q3</v>
      </c>
      <c r="G6905" t="str">
        <f t="shared" si="1074"/>
        <v>2012-Sep</v>
      </c>
      <c r="H6905">
        <f t="shared" si="1075"/>
        <v>2</v>
      </c>
      <c r="I6905" t="str">
        <f t="shared" si="1076"/>
        <v>Monday</v>
      </c>
      <c r="J6905" t="str">
        <f t="shared" si="1077"/>
        <v>FM6</v>
      </c>
      <c r="K6905" t="str">
        <f t="shared" si="1078"/>
        <v>FQ2</v>
      </c>
    </row>
    <row r="6906" spans="1:11" x14ac:dyDescent="0.35">
      <c r="A6906" s="1" t="s">
        <v>20654</v>
      </c>
      <c r="B6906" s="1">
        <f t="shared" si="1079"/>
        <v>41898</v>
      </c>
      <c r="C6906">
        <f t="shared" si="1070"/>
        <v>2014</v>
      </c>
      <c r="D6906">
        <f t="shared" si="1071"/>
        <v>9</v>
      </c>
      <c r="E6906" t="str">
        <f t="shared" si="1072"/>
        <v>September</v>
      </c>
      <c r="F6906" t="str">
        <f t="shared" si="1073"/>
        <v>Q3</v>
      </c>
      <c r="G6906" t="str">
        <f t="shared" si="1074"/>
        <v>2014-Sep</v>
      </c>
      <c r="H6906">
        <f t="shared" si="1075"/>
        <v>3</v>
      </c>
      <c r="I6906" t="str">
        <f t="shared" si="1076"/>
        <v>Tuesday</v>
      </c>
      <c r="J6906" t="str">
        <f t="shared" si="1077"/>
        <v>FM6</v>
      </c>
      <c r="K6906" t="str">
        <f t="shared" si="1078"/>
        <v>FQ2</v>
      </c>
    </row>
    <row r="6907" spans="1:11" x14ac:dyDescent="0.35">
      <c r="A6907" s="1" t="s">
        <v>21352</v>
      </c>
      <c r="B6907" s="1">
        <f t="shared" si="1079"/>
        <v>43353</v>
      </c>
      <c r="C6907">
        <f t="shared" si="1070"/>
        <v>2018</v>
      </c>
      <c r="D6907">
        <f t="shared" si="1071"/>
        <v>9</v>
      </c>
      <c r="E6907" t="str">
        <f t="shared" si="1072"/>
        <v>September</v>
      </c>
      <c r="F6907" t="str">
        <f t="shared" si="1073"/>
        <v>Q3</v>
      </c>
      <c r="G6907" t="str">
        <f t="shared" si="1074"/>
        <v>2018-Sep</v>
      </c>
      <c r="H6907">
        <f t="shared" si="1075"/>
        <v>2</v>
      </c>
      <c r="I6907" t="str">
        <f t="shared" si="1076"/>
        <v>Monday</v>
      </c>
      <c r="J6907" t="str">
        <f t="shared" si="1077"/>
        <v>FM6</v>
      </c>
      <c r="K6907" t="str">
        <f t="shared" si="1078"/>
        <v>FQ2</v>
      </c>
    </row>
    <row r="6908" spans="1:11" x14ac:dyDescent="0.35">
      <c r="A6908" s="1" t="s">
        <v>20654</v>
      </c>
      <c r="B6908" s="1">
        <f t="shared" si="1079"/>
        <v>41898</v>
      </c>
      <c r="C6908">
        <f t="shared" si="1070"/>
        <v>2014</v>
      </c>
      <c r="D6908">
        <f t="shared" si="1071"/>
        <v>9</v>
      </c>
      <c r="E6908" t="str">
        <f t="shared" si="1072"/>
        <v>September</v>
      </c>
      <c r="F6908" t="str">
        <f t="shared" si="1073"/>
        <v>Q3</v>
      </c>
      <c r="G6908" t="str">
        <f t="shared" si="1074"/>
        <v>2014-Sep</v>
      </c>
      <c r="H6908">
        <f t="shared" si="1075"/>
        <v>3</v>
      </c>
      <c r="I6908" t="str">
        <f t="shared" si="1076"/>
        <v>Tuesday</v>
      </c>
      <c r="J6908" t="str">
        <f t="shared" si="1077"/>
        <v>FM6</v>
      </c>
      <c r="K6908" t="str">
        <f t="shared" si="1078"/>
        <v>FQ2</v>
      </c>
    </row>
    <row r="6909" spans="1:11" x14ac:dyDescent="0.35">
      <c r="A6909" s="1" t="s">
        <v>21818</v>
      </c>
      <c r="B6909" s="1">
        <f t="shared" si="1079"/>
        <v>40813</v>
      </c>
      <c r="C6909">
        <f t="shared" si="1070"/>
        <v>2011</v>
      </c>
      <c r="D6909">
        <f t="shared" si="1071"/>
        <v>9</v>
      </c>
      <c r="E6909" t="str">
        <f t="shared" si="1072"/>
        <v>September</v>
      </c>
      <c r="F6909" t="str">
        <f t="shared" si="1073"/>
        <v>Q3</v>
      </c>
      <c r="G6909" t="str">
        <f t="shared" si="1074"/>
        <v>2011-Sep</v>
      </c>
      <c r="H6909">
        <f t="shared" si="1075"/>
        <v>3</v>
      </c>
      <c r="I6909" t="str">
        <f t="shared" si="1076"/>
        <v>Tuesday</v>
      </c>
      <c r="J6909" t="str">
        <f t="shared" si="1077"/>
        <v>FM6</v>
      </c>
      <c r="K6909" t="str">
        <f t="shared" si="1078"/>
        <v>FQ2</v>
      </c>
    </row>
    <row r="6910" spans="1:11" x14ac:dyDescent="0.35">
      <c r="A6910" s="1" t="s">
        <v>19484</v>
      </c>
      <c r="B6910" s="1">
        <f t="shared" si="1079"/>
        <v>43346</v>
      </c>
      <c r="C6910">
        <f t="shared" si="1070"/>
        <v>2018</v>
      </c>
      <c r="D6910">
        <f t="shared" si="1071"/>
        <v>9</v>
      </c>
      <c r="E6910" t="str">
        <f t="shared" si="1072"/>
        <v>September</v>
      </c>
      <c r="F6910" t="str">
        <f t="shared" si="1073"/>
        <v>Q3</v>
      </c>
      <c r="G6910" t="str">
        <f t="shared" si="1074"/>
        <v>2018-Sep</v>
      </c>
      <c r="H6910">
        <f t="shared" si="1075"/>
        <v>2</v>
      </c>
      <c r="I6910" t="str">
        <f t="shared" si="1076"/>
        <v>Monday</v>
      </c>
      <c r="J6910" t="str">
        <f t="shared" si="1077"/>
        <v>FM6</v>
      </c>
      <c r="K6910" t="str">
        <f t="shared" si="1078"/>
        <v>FQ2</v>
      </c>
    </row>
    <row r="6911" spans="1:11" x14ac:dyDescent="0.35">
      <c r="A6911" s="1" t="s">
        <v>21104</v>
      </c>
      <c r="B6911" s="1">
        <f t="shared" si="1079"/>
        <v>40794</v>
      </c>
      <c r="C6911">
        <f t="shared" si="1070"/>
        <v>2011</v>
      </c>
      <c r="D6911">
        <f t="shared" si="1071"/>
        <v>9</v>
      </c>
      <c r="E6911" t="str">
        <f t="shared" si="1072"/>
        <v>September</v>
      </c>
      <c r="F6911" t="str">
        <f t="shared" si="1073"/>
        <v>Q3</v>
      </c>
      <c r="G6911" t="str">
        <f t="shared" si="1074"/>
        <v>2011-Sep</v>
      </c>
      <c r="H6911">
        <f t="shared" si="1075"/>
        <v>5</v>
      </c>
      <c r="I6911" t="str">
        <f t="shared" si="1076"/>
        <v>Thursday</v>
      </c>
      <c r="J6911" t="str">
        <f t="shared" si="1077"/>
        <v>FM6</v>
      </c>
      <c r="K6911" t="str">
        <f t="shared" si="1078"/>
        <v>FQ2</v>
      </c>
    </row>
    <row r="6912" spans="1:11" x14ac:dyDescent="0.35">
      <c r="A6912" s="1" t="s">
        <v>21349</v>
      </c>
      <c r="B6912" s="1">
        <f t="shared" si="1079"/>
        <v>43003</v>
      </c>
      <c r="C6912">
        <f t="shared" si="1070"/>
        <v>2017</v>
      </c>
      <c r="D6912">
        <f t="shared" si="1071"/>
        <v>9</v>
      </c>
      <c r="E6912" t="str">
        <f t="shared" si="1072"/>
        <v>September</v>
      </c>
      <c r="F6912" t="str">
        <f t="shared" si="1073"/>
        <v>Q3</v>
      </c>
      <c r="G6912" t="str">
        <f t="shared" si="1074"/>
        <v>2017-Sep</v>
      </c>
      <c r="H6912">
        <f t="shared" si="1075"/>
        <v>2</v>
      </c>
      <c r="I6912" t="str">
        <f t="shared" si="1076"/>
        <v>Monday</v>
      </c>
      <c r="J6912" t="str">
        <f t="shared" si="1077"/>
        <v>FM6</v>
      </c>
      <c r="K6912" t="str">
        <f t="shared" si="1078"/>
        <v>FQ2</v>
      </c>
    </row>
    <row r="6913" spans="1:11" x14ac:dyDescent="0.35">
      <c r="A6913" s="1" t="s">
        <v>21490</v>
      </c>
      <c r="B6913" s="1">
        <f t="shared" si="1079"/>
        <v>40790</v>
      </c>
      <c r="C6913">
        <f t="shared" si="1070"/>
        <v>2011</v>
      </c>
      <c r="D6913">
        <f t="shared" si="1071"/>
        <v>9</v>
      </c>
      <c r="E6913" t="str">
        <f t="shared" si="1072"/>
        <v>September</v>
      </c>
      <c r="F6913" t="str">
        <f t="shared" si="1073"/>
        <v>Q3</v>
      </c>
      <c r="G6913" t="str">
        <f t="shared" si="1074"/>
        <v>2011-Sep</v>
      </c>
      <c r="H6913">
        <f t="shared" si="1075"/>
        <v>1</v>
      </c>
      <c r="I6913" t="str">
        <f t="shared" si="1076"/>
        <v>Sunday</v>
      </c>
      <c r="J6913" t="str">
        <f t="shared" si="1077"/>
        <v>FM6</v>
      </c>
      <c r="K6913" t="str">
        <f t="shared" si="1078"/>
        <v>FQ2</v>
      </c>
    </row>
    <row r="6914" spans="1:11" x14ac:dyDescent="0.35">
      <c r="A6914" s="1" t="s">
        <v>20767</v>
      </c>
      <c r="B6914" s="1">
        <f t="shared" si="1079"/>
        <v>41886</v>
      </c>
      <c r="C6914">
        <f t="shared" si="1070"/>
        <v>2014</v>
      </c>
      <c r="D6914">
        <f t="shared" si="1071"/>
        <v>9</v>
      </c>
      <c r="E6914" t="str">
        <f t="shared" si="1072"/>
        <v>September</v>
      </c>
      <c r="F6914" t="str">
        <f t="shared" si="1073"/>
        <v>Q3</v>
      </c>
      <c r="G6914" t="str">
        <f t="shared" si="1074"/>
        <v>2014-Sep</v>
      </c>
      <c r="H6914">
        <f t="shared" si="1075"/>
        <v>5</v>
      </c>
      <c r="I6914" t="str">
        <f t="shared" si="1076"/>
        <v>Thursday</v>
      </c>
      <c r="J6914" t="str">
        <f t="shared" si="1077"/>
        <v>FM6</v>
      </c>
      <c r="K6914" t="str">
        <f t="shared" si="1078"/>
        <v>FQ2</v>
      </c>
    </row>
    <row r="6915" spans="1:11" x14ac:dyDescent="0.35">
      <c r="A6915" s="1" t="s">
        <v>20476</v>
      </c>
      <c r="B6915" s="1">
        <f t="shared" si="1079"/>
        <v>41899</v>
      </c>
      <c r="C6915">
        <f t="shared" ref="C6915:C6978" si="1080">YEAR(B6915)</f>
        <v>2014</v>
      </c>
      <c r="D6915">
        <f t="shared" ref="D6915:D6978" si="1081">MONTH(B6915)</f>
        <v>9</v>
      </c>
      <c r="E6915" t="str">
        <f t="shared" ref="E6915:E6978" si="1082">TEXT(B6915, "MMMM")</f>
        <v>September</v>
      </c>
      <c r="F6915" t="str">
        <f t="shared" ref="F6915:F6978" si="1083" xml:space="preserve"> "Q" &amp; INT((MONTH(B6915)-1)/3) + 1</f>
        <v>Q3</v>
      </c>
      <c r="G6915" t="str">
        <f t="shared" ref="G6915:G6978" si="1084">YEAR(B6915) &amp; "-" &amp; TEXT(B6915, "MMM")</f>
        <v>2014-Sep</v>
      </c>
      <c r="H6915">
        <f t="shared" ref="H6915:H6978" si="1085">WEEKDAY(B6915)</f>
        <v>4</v>
      </c>
      <c r="I6915" t="str">
        <f t="shared" ref="I6915:I6978" si="1086">TEXT(B6915, "dddd")</f>
        <v>Wednesday</v>
      </c>
      <c r="J6915" t="str">
        <f t="shared" ref="J6915:J6978" si="1087">"FM" &amp; IF(MONTH(B6915)&gt;=4, MONTH(B6915)-3, MONTH(B6915)+9)</f>
        <v>FM6</v>
      </c>
      <c r="K6915" t="str">
        <f t="shared" ref="K6915:K6978" si="1088" xml:space="preserve"> "FQ" &amp; INT((IF(MONTH(B6915)&gt;=4, MONTH(B6915)-3, MONTH(B6915)+9)-1)/3) + 1</f>
        <v>FQ2</v>
      </c>
    </row>
    <row r="6916" spans="1:11" x14ac:dyDescent="0.35">
      <c r="A6916" s="1" t="s">
        <v>19723</v>
      </c>
      <c r="B6916" s="1">
        <f t="shared" ref="B6916:B6979" si="1089">DATE(LEFT(A6916, 4), MID(A6916, FIND("_", A6916) + 1, FIND("_", A6916, FIND("_", A6916) + 1) - FIND("_", A6916) - 1), RIGHT(A6916, LEN(A6916) - FIND("_", A6916, FIND("_", A6916) + 1)))</f>
        <v>40436</v>
      </c>
      <c r="C6916">
        <f t="shared" si="1080"/>
        <v>2010</v>
      </c>
      <c r="D6916">
        <f t="shared" si="1081"/>
        <v>9</v>
      </c>
      <c r="E6916" t="str">
        <f t="shared" si="1082"/>
        <v>September</v>
      </c>
      <c r="F6916" t="str">
        <f t="shared" si="1083"/>
        <v>Q3</v>
      </c>
      <c r="G6916" t="str">
        <f t="shared" si="1084"/>
        <v>2010-Sep</v>
      </c>
      <c r="H6916">
        <f t="shared" si="1085"/>
        <v>4</v>
      </c>
      <c r="I6916" t="str">
        <f t="shared" si="1086"/>
        <v>Wednesday</v>
      </c>
      <c r="J6916" t="str">
        <f t="shared" si="1087"/>
        <v>FM6</v>
      </c>
      <c r="K6916" t="str">
        <f t="shared" si="1088"/>
        <v>FQ2</v>
      </c>
    </row>
    <row r="6917" spans="1:11" x14ac:dyDescent="0.35">
      <c r="A6917" s="1" t="s">
        <v>20419</v>
      </c>
      <c r="B6917" s="1">
        <f t="shared" si="1089"/>
        <v>43365</v>
      </c>
      <c r="C6917">
        <f t="shared" si="1080"/>
        <v>2018</v>
      </c>
      <c r="D6917">
        <f t="shared" si="1081"/>
        <v>9</v>
      </c>
      <c r="E6917" t="str">
        <f t="shared" si="1082"/>
        <v>September</v>
      </c>
      <c r="F6917" t="str">
        <f t="shared" si="1083"/>
        <v>Q3</v>
      </c>
      <c r="G6917" t="str">
        <f t="shared" si="1084"/>
        <v>2018-Sep</v>
      </c>
      <c r="H6917">
        <f t="shared" si="1085"/>
        <v>7</v>
      </c>
      <c r="I6917" t="str">
        <f t="shared" si="1086"/>
        <v>Saturday</v>
      </c>
      <c r="J6917" t="str">
        <f t="shared" si="1087"/>
        <v>FM6</v>
      </c>
      <c r="K6917" t="str">
        <f t="shared" si="1088"/>
        <v>FQ2</v>
      </c>
    </row>
    <row r="6918" spans="1:11" x14ac:dyDescent="0.35">
      <c r="A6918" s="1" t="s">
        <v>22171</v>
      </c>
      <c r="B6918" s="1">
        <f t="shared" si="1089"/>
        <v>41522</v>
      </c>
      <c r="C6918">
        <f t="shared" si="1080"/>
        <v>2013</v>
      </c>
      <c r="D6918">
        <f t="shared" si="1081"/>
        <v>9</v>
      </c>
      <c r="E6918" t="str">
        <f t="shared" si="1082"/>
        <v>September</v>
      </c>
      <c r="F6918" t="str">
        <f t="shared" si="1083"/>
        <v>Q3</v>
      </c>
      <c r="G6918" t="str">
        <f t="shared" si="1084"/>
        <v>2013-Sep</v>
      </c>
      <c r="H6918">
        <f t="shared" si="1085"/>
        <v>5</v>
      </c>
      <c r="I6918" t="str">
        <f t="shared" si="1086"/>
        <v>Thursday</v>
      </c>
      <c r="J6918" t="str">
        <f t="shared" si="1087"/>
        <v>FM6</v>
      </c>
      <c r="K6918" t="str">
        <f t="shared" si="1088"/>
        <v>FQ2</v>
      </c>
    </row>
    <row r="6919" spans="1:11" x14ac:dyDescent="0.35">
      <c r="A6919" s="1" t="s">
        <v>20471</v>
      </c>
      <c r="B6919" s="1">
        <f t="shared" si="1089"/>
        <v>40430</v>
      </c>
      <c r="C6919">
        <f t="shared" si="1080"/>
        <v>2010</v>
      </c>
      <c r="D6919">
        <f t="shared" si="1081"/>
        <v>9</v>
      </c>
      <c r="E6919" t="str">
        <f t="shared" si="1082"/>
        <v>September</v>
      </c>
      <c r="F6919" t="str">
        <f t="shared" si="1083"/>
        <v>Q3</v>
      </c>
      <c r="G6919" t="str">
        <f t="shared" si="1084"/>
        <v>2010-Sep</v>
      </c>
      <c r="H6919">
        <f t="shared" si="1085"/>
        <v>5</v>
      </c>
      <c r="I6919" t="str">
        <f t="shared" si="1086"/>
        <v>Thursday</v>
      </c>
      <c r="J6919" t="str">
        <f t="shared" si="1087"/>
        <v>FM6</v>
      </c>
      <c r="K6919" t="str">
        <f t="shared" si="1088"/>
        <v>FQ2</v>
      </c>
    </row>
    <row r="6920" spans="1:11" x14ac:dyDescent="0.35">
      <c r="A6920" s="1" t="s">
        <v>19919</v>
      </c>
      <c r="B6920" s="1">
        <f t="shared" si="1089"/>
        <v>40442</v>
      </c>
      <c r="C6920">
        <f t="shared" si="1080"/>
        <v>2010</v>
      </c>
      <c r="D6920">
        <f t="shared" si="1081"/>
        <v>9</v>
      </c>
      <c r="E6920" t="str">
        <f t="shared" si="1082"/>
        <v>September</v>
      </c>
      <c r="F6920" t="str">
        <f t="shared" si="1083"/>
        <v>Q3</v>
      </c>
      <c r="G6920" t="str">
        <f t="shared" si="1084"/>
        <v>2010-Sep</v>
      </c>
      <c r="H6920">
        <f t="shared" si="1085"/>
        <v>3</v>
      </c>
      <c r="I6920" t="str">
        <f t="shared" si="1086"/>
        <v>Tuesday</v>
      </c>
      <c r="J6920" t="str">
        <f t="shared" si="1087"/>
        <v>FM6</v>
      </c>
      <c r="K6920" t="str">
        <f t="shared" si="1088"/>
        <v>FQ2</v>
      </c>
    </row>
    <row r="6921" spans="1:11" x14ac:dyDescent="0.35">
      <c r="A6921" s="1" t="s">
        <v>21102</v>
      </c>
      <c r="B6921" s="1">
        <f t="shared" si="1089"/>
        <v>43371</v>
      </c>
      <c r="C6921">
        <f t="shared" si="1080"/>
        <v>2018</v>
      </c>
      <c r="D6921">
        <f t="shared" si="1081"/>
        <v>9</v>
      </c>
      <c r="E6921" t="str">
        <f t="shared" si="1082"/>
        <v>September</v>
      </c>
      <c r="F6921" t="str">
        <f t="shared" si="1083"/>
        <v>Q3</v>
      </c>
      <c r="G6921" t="str">
        <f t="shared" si="1084"/>
        <v>2018-Sep</v>
      </c>
      <c r="H6921">
        <f t="shared" si="1085"/>
        <v>6</v>
      </c>
      <c r="I6921" t="str">
        <f t="shared" si="1086"/>
        <v>Friday</v>
      </c>
      <c r="J6921" t="str">
        <f t="shared" si="1087"/>
        <v>FM6</v>
      </c>
      <c r="K6921" t="str">
        <f t="shared" si="1088"/>
        <v>FQ2</v>
      </c>
    </row>
    <row r="6922" spans="1:11" x14ac:dyDescent="0.35">
      <c r="A6922" s="1" t="s">
        <v>22002</v>
      </c>
      <c r="B6922" s="1">
        <f t="shared" si="1089"/>
        <v>41533</v>
      </c>
      <c r="C6922">
        <f t="shared" si="1080"/>
        <v>2013</v>
      </c>
      <c r="D6922">
        <f t="shared" si="1081"/>
        <v>9</v>
      </c>
      <c r="E6922" t="str">
        <f t="shared" si="1082"/>
        <v>September</v>
      </c>
      <c r="F6922" t="str">
        <f t="shared" si="1083"/>
        <v>Q3</v>
      </c>
      <c r="G6922" t="str">
        <f t="shared" si="1084"/>
        <v>2013-Sep</v>
      </c>
      <c r="H6922">
        <f t="shared" si="1085"/>
        <v>2</v>
      </c>
      <c r="I6922" t="str">
        <f t="shared" si="1086"/>
        <v>Monday</v>
      </c>
      <c r="J6922" t="str">
        <f t="shared" si="1087"/>
        <v>FM6</v>
      </c>
      <c r="K6922" t="str">
        <f t="shared" si="1088"/>
        <v>FQ2</v>
      </c>
    </row>
    <row r="6923" spans="1:11" x14ac:dyDescent="0.35">
      <c r="A6923" s="1" t="s">
        <v>20915</v>
      </c>
      <c r="B6923" s="1">
        <f t="shared" si="1089"/>
        <v>41169</v>
      </c>
      <c r="C6923">
        <f t="shared" si="1080"/>
        <v>2012</v>
      </c>
      <c r="D6923">
        <f t="shared" si="1081"/>
        <v>9</v>
      </c>
      <c r="E6923" t="str">
        <f t="shared" si="1082"/>
        <v>September</v>
      </c>
      <c r="F6923" t="str">
        <f t="shared" si="1083"/>
        <v>Q3</v>
      </c>
      <c r="G6923" t="str">
        <f t="shared" si="1084"/>
        <v>2012-Sep</v>
      </c>
      <c r="H6923">
        <f t="shared" si="1085"/>
        <v>2</v>
      </c>
      <c r="I6923" t="str">
        <f t="shared" si="1086"/>
        <v>Monday</v>
      </c>
      <c r="J6923" t="str">
        <f t="shared" si="1087"/>
        <v>FM6</v>
      </c>
      <c r="K6923" t="str">
        <f t="shared" si="1088"/>
        <v>FQ2</v>
      </c>
    </row>
    <row r="6924" spans="1:11" x14ac:dyDescent="0.35">
      <c r="A6924" s="1" t="s">
        <v>21354</v>
      </c>
      <c r="B6924" s="1">
        <f t="shared" si="1089"/>
        <v>42990</v>
      </c>
      <c r="C6924">
        <f t="shared" si="1080"/>
        <v>2017</v>
      </c>
      <c r="D6924">
        <f t="shared" si="1081"/>
        <v>9</v>
      </c>
      <c r="E6924" t="str">
        <f t="shared" si="1082"/>
        <v>September</v>
      </c>
      <c r="F6924" t="str">
        <f t="shared" si="1083"/>
        <v>Q3</v>
      </c>
      <c r="G6924" t="str">
        <f t="shared" si="1084"/>
        <v>2017-Sep</v>
      </c>
      <c r="H6924">
        <f t="shared" si="1085"/>
        <v>3</v>
      </c>
      <c r="I6924" t="str">
        <f t="shared" si="1086"/>
        <v>Tuesday</v>
      </c>
      <c r="J6924" t="str">
        <f t="shared" si="1087"/>
        <v>FM6</v>
      </c>
      <c r="K6924" t="str">
        <f t="shared" si="1088"/>
        <v>FQ2</v>
      </c>
    </row>
    <row r="6925" spans="1:11" x14ac:dyDescent="0.35">
      <c r="A6925" s="1" t="s">
        <v>19739</v>
      </c>
      <c r="B6925" s="1">
        <f t="shared" si="1089"/>
        <v>41878</v>
      </c>
      <c r="C6925">
        <f t="shared" si="1080"/>
        <v>2014</v>
      </c>
      <c r="D6925">
        <f t="shared" si="1081"/>
        <v>8</v>
      </c>
      <c r="E6925" t="str">
        <f t="shared" si="1082"/>
        <v>August</v>
      </c>
      <c r="F6925" t="str">
        <f t="shared" si="1083"/>
        <v>Q3</v>
      </c>
      <c r="G6925" t="str">
        <f t="shared" si="1084"/>
        <v>2014-Aug</v>
      </c>
      <c r="H6925">
        <f t="shared" si="1085"/>
        <v>4</v>
      </c>
      <c r="I6925" t="str">
        <f t="shared" si="1086"/>
        <v>Wednesday</v>
      </c>
      <c r="J6925" t="str">
        <f t="shared" si="1087"/>
        <v>FM5</v>
      </c>
      <c r="K6925" t="str">
        <f t="shared" si="1088"/>
        <v>FQ2</v>
      </c>
    </row>
    <row r="6926" spans="1:11" x14ac:dyDescent="0.35">
      <c r="A6926" s="1" t="s">
        <v>19737</v>
      </c>
      <c r="B6926" s="1">
        <f t="shared" si="1089"/>
        <v>42233</v>
      </c>
      <c r="C6926">
        <f t="shared" si="1080"/>
        <v>2015</v>
      </c>
      <c r="D6926">
        <f t="shared" si="1081"/>
        <v>8</v>
      </c>
      <c r="E6926" t="str">
        <f t="shared" si="1082"/>
        <v>August</v>
      </c>
      <c r="F6926" t="str">
        <f t="shared" si="1083"/>
        <v>Q3</v>
      </c>
      <c r="G6926" t="str">
        <f t="shared" si="1084"/>
        <v>2015-Aug</v>
      </c>
      <c r="H6926">
        <f t="shared" si="1085"/>
        <v>2</v>
      </c>
      <c r="I6926" t="str">
        <f t="shared" si="1086"/>
        <v>Monday</v>
      </c>
      <c r="J6926" t="str">
        <f t="shared" si="1087"/>
        <v>FM5</v>
      </c>
      <c r="K6926" t="str">
        <f t="shared" si="1088"/>
        <v>FQ2</v>
      </c>
    </row>
    <row r="6927" spans="1:11" x14ac:dyDescent="0.35">
      <c r="A6927" s="1" t="s">
        <v>22023</v>
      </c>
      <c r="B6927" s="1">
        <f t="shared" si="1089"/>
        <v>42593</v>
      </c>
      <c r="C6927">
        <f t="shared" si="1080"/>
        <v>2016</v>
      </c>
      <c r="D6927">
        <f t="shared" si="1081"/>
        <v>8</v>
      </c>
      <c r="E6927" t="str">
        <f t="shared" si="1082"/>
        <v>August</v>
      </c>
      <c r="F6927" t="str">
        <f t="shared" si="1083"/>
        <v>Q3</v>
      </c>
      <c r="G6927" t="str">
        <f t="shared" si="1084"/>
        <v>2016-Aug</v>
      </c>
      <c r="H6927">
        <f t="shared" si="1085"/>
        <v>5</v>
      </c>
      <c r="I6927" t="str">
        <f t="shared" si="1086"/>
        <v>Thursday</v>
      </c>
      <c r="J6927" t="str">
        <f t="shared" si="1087"/>
        <v>FM5</v>
      </c>
      <c r="K6927" t="str">
        <f t="shared" si="1088"/>
        <v>FQ2</v>
      </c>
    </row>
    <row r="6928" spans="1:11" x14ac:dyDescent="0.35">
      <c r="A6928" s="1" t="s">
        <v>22136</v>
      </c>
      <c r="B6928" s="1">
        <f t="shared" si="1089"/>
        <v>41137</v>
      </c>
      <c r="C6928">
        <f t="shared" si="1080"/>
        <v>2012</v>
      </c>
      <c r="D6928">
        <f t="shared" si="1081"/>
        <v>8</v>
      </c>
      <c r="E6928" t="str">
        <f t="shared" si="1082"/>
        <v>August</v>
      </c>
      <c r="F6928" t="str">
        <f t="shared" si="1083"/>
        <v>Q3</v>
      </c>
      <c r="G6928" t="str">
        <f t="shared" si="1084"/>
        <v>2012-Aug</v>
      </c>
      <c r="H6928">
        <f t="shared" si="1085"/>
        <v>5</v>
      </c>
      <c r="I6928" t="str">
        <f t="shared" si="1086"/>
        <v>Thursday</v>
      </c>
      <c r="J6928" t="str">
        <f t="shared" si="1087"/>
        <v>FM5</v>
      </c>
      <c r="K6928" t="str">
        <f t="shared" si="1088"/>
        <v>FQ2</v>
      </c>
    </row>
    <row r="6929" spans="1:11" x14ac:dyDescent="0.35">
      <c r="A6929" s="1" t="s">
        <v>21626</v>
      </c>
      <c r="B6929" s="1">
        <f t="shared" si="1089"/>
        <v>40392</v>
      </c>
      <c r="C6929">
        <f t="shared" si="1080"/>
        <v>2010</v>
      </c>
      <c r="D6929">
        <f t="shared" si="1081"/>
        <v>8</v>
      </c>
      <c r="E6929" t="str">
        <f t="shared" si="1082"/>
        <v>August</v>
      </c>
      <c r="F6929" t="str">
        <f t="shared" si="1083"/>
        <v>Q3</v>
      </c>
      <c r="G6929" t="str">
        <f t="shared" si="1084"/>
        <v>2010-Aug</v>
      </c>
      <c r="H6929">
        <f t="shared" si="1085"/>
        <v>2</v>
      </c>
      <c r="I6929" t="str">
        <f t="shared" si="1086"/>
        <v>Monday</v>
      </c>
      <c r="J6929" t="str">
        <f t="shared" si="1087"/>
        <v>FM5</v>
      </c>
      <c r="K6929" t="str">
        <f t="shared" si="1088"/>
        <v>FQ2</v>
      </c>
    </row>
    <row r="6930" spans="1:11" x14ac:dyDescent="0.35">
      <c r="A6930" s="1" t="s">
        <v>20299</v>
      </c>
      <c r="B6930" s="1">
        <f t="shared" si="1089"/>
        <v>41650</v>
      </c>
      <c r="C6930">
        <f t="shared" si="1080"/>
        <v>2014</v>
      </c>
      <c r="D6930">
        <f t="shared" si="1081"/>
        <v>1</v>
      </c>
      <c r="E6930" t="str">
        <f t="shared" si="1082"/>
        <v>January</v>
      </c>
      <c r="F6930" t="str">
        <f t="shared" si="1083"/>
        <v>Q1</v>
      </c>
      <c r="G6930" t="str">
        <f t="shared" si="1084"/>
        <v>2014-Jan</v>
      </c>
      <c r="H6930">
        <f t="shared" si="1085"/>
        <v>7</v>
      </c>
      <c r="I6930" t="str">
        <f t="shared" si="1086"/>
        <v>Saturday</v>
      </c>
      <c r="J6930" t="str">
        <f t="shared" si="1087"/>
        <v>FM10</v>
      </c>
      <c r="K6930" t="str">
        <f t="shared" si="1088"/>
        <v>FQ4</v>
      </c>
    </row>
    <row r="6931" spans="1:11" x14ac:dyDescent="0.35">
      <c r="A6931" s="1" t="s">
        <v>21498</v>
      </c>
      <c r="B6931" s="1">
        <f t="shared" si="1089"/>
        <v>40777</v>
      </c>
      <c r="C6931">
        <f t="shared" si="1080"/>
        <v>2011</v>
      </c>
      <c r="D6931">
        <f t="shared" si="1081"/>
        <v>8</v>
      </c>
      <c r="E6931" t="str">
        <f t="shared" si="1082"/>
        <v>August</v>
      </c>
      <c r="F6931" t="str">
        <f t="shared" si="1083"/>
        <v>Q3</v>
      </c>
      <c r="G6931" t="str">
        <f t="shared" si="1084"/>
        <v>2011-Aug</v>
      </c>
      <c r="H6931">
        <f t="shared" si="1085"/>
        <v>2</v>
      </c>
      <c r="I6931" t="str">
        <f t="shared" si="1086"/>
        <v>Monday</v>
      </c>
      <c r="J6931" t="str">
        <f t="shared" si="1087"/>
        <v>FM5</v>
      </c>
      <c r="K6931" t="str">
        <f t="shared" si="1088"/>
        <v>FQ2</v>
      </c>
    </row>
    <row r="6932" spans="1:11" x14ac:dyDescent="0.35">
      <c r="A6932" s="1" t="s">
        <v>19495</v>
      </c>
      <c r="B6932" s="1">
        <f t="shared" si="1089"/>
        <v>42229</v>
      </c>
      <c r="C6932">
        <f t="shared" si="1080"/>
        <v>2015</v>
      </c>
      <c r="D6932">
        <f t="shared" si="1081"/>
        <v>8</v>
      </c>
      <c r="E6932" t="str">
        <f t="shared" si="1082"/>
        <v>August</v>
      </c>
      <c r="F6932" t="str">
        <f t="shared" si="1083"/>
        <v>Q3</v>
      </c>
      <c r="G6932" t="str">
        <f t="shared" si="1084"/>
        <v>2015-Aug</v>
      </c>
      <c r="H6932">
        <f t="shared" si="1085"/>
        <v>5</v>
      </c>
      <c r="I6932" t="str">
        <f t="shared" si="1086"/>
        <v>Thursday</v>
      </c>
      <c r="J6932" t="str">
        <f t="shared" si="1087"/>
        <v>FM5</v>
      </c>
      <c r="K6932" t="str">
        <f t="shared" si="1088"/>
        <v>FQ2</v>
      </c>
    </row>
    <row r="6933" spans="1:11" x14ac:dyDescent="0.35">
      <c r="A6933" s="1" t="s">
        <v>22182</v>
      </c>
      <c r="B6933" s="1">
        <f t="shared" si="1089"/>
        <v>41122</v>
      </c>
      <c r="C6933">
        <f t="shared" si="1080"/>
        <v>2012</v>
      </c>
      <c r="D6933">
        <f t="shared" si="1081"/>
        <v>8</v>
      </c>
      <c r="E6933" t="str">
        <f t="shared" si="1082"/>
        <v>August</v>
      </c>
      <c r="F6933" t="str">
        <f t="shared" si="1083"/>
        <v>Q3</v>
      </c>
      <c r="G6933" t="str">
        <f t="shared" si="1084"/>
        <v>2012-Aug</v>
      </c>
      <c r="H6933">
        <f t="shared" si="1085"/>
        <v>4</v>
      </c>
      <c r="I6933" t="str">
        <f t="shared" si="1086"/>
        <v>Wednesday</v>
      </c>
      <c r="J6933" t="str">
        <f t="shared" si="1087"/>
        <v>FM5</v>
      </c>
      <c r="K6933" t="str">
        <f t="shared" si="1088"/>
        <v>FQ2</v>
      </c>
    </row>
    <row r="6934" spans="1:11" x14ac:dyDescent="0.35">
      <c r="A6934" s="1" t="s">
        <v>21750</v>
      </c>
      <c r="B6934" s="1">
        <f t="shared" si="1089"/>
        <v>41144</v>
      </c>
      <c r="C6934">
        <f t="shared" si="1080"/>
        <v>2012</v>
      </c>
      <c r="D6934">
        <f t="shared" si="1081"/>
        <v>8</v>
      </c>
      <c r="E6934" t="str">
        <f t="shared" si="1082"/>
        <v>August</v>
      </c>
      <c r="F6934" t="str">
        <f t="shared" si="1083"/>
        <v>Q3</v>
      </c>
      <c r="G6934" t="str">
        <f t="shared" si="1084"/>
        <v>2012-Aug</v>
      </c>
      <c r="H6934">
        <f t="shared" si="1085"/>
        <v>5</v>
      </c>
      <c r="I6934" t="str">
        <f t="shared" si="1086"/>
        <v>Thursday</v>
      </c>
      <c r="J6934" t="str">
        <f t="shared" si="1087"/>
        <v>FM5</v>
      </c>
      <c r="K6934" t="str">
        <f t="shared" si="1088"/>
        <v>FQ2</v>
      </c>
    </row>
    <row r="6935" spans="1:11" x14ac:dyDescent="0.35">
      <c r="A6935" s="1" t="s">
        <v>21928</v>
      </c>
      <c r="B6935" s="1">
        <f t="shared" si="1089"/>
        <v>42975</v>
      </c>
      <c r="C6935">
        <f t="shared" si="1080"/>
        <v>2017</v>
      </c>
      <c r="D6935">
        <f t="shared" si="1081"/>
        <v>8</v>
      </c>
      <c r="E6935" t="str">
        <f t="shared" si="1082"/>
        <v>August</v>
      </c>
      <c r="F6935" t="str">
        <f t="shared" si="1083"/>
        <v>Q3</v>
      </c>
      <c r="G6935" t="str">
        <f t="shared" si="1084"/>
        <v>2017-Aug</v>
      </c>
      <c r="H6935">
        <f t="shared" si="1085"/>
        <v>2</v>
      </c>
      <c r="I6935" t="str">
        <f t="shared" si="1086"/>
        <v>Monday</v>
      </c>
      <c r="J6935" t="str">
        <f t="shared" si="1087"/>
        <v>FM5</v>
      </c>
      <c r="K6935" t="str">
        <f t="shared" si="1088"/>
        <v>FQ2</v>
      </c>
    </row>
    <row r="6936" spans="1:11" x14ac:dyDescent="0.35">
      <c r="A6936" s="1" t="s">
        <v>21929</v>
      </c>
      <c r="B6936" s="1">
        <f t="shared" si="1089"/>
        <v>40407</v>
      </c>
      <c r="C6936">
        <f t="shared" si="1080"/>
        <v>2010</v>
      </c>
      <c r="D6936">
        <f t="shared" si="1081"/>
        <v>8</v>
      </c>
      <c r="E6936" t="str">
        <f t="shared" si="1082"/>
        <v>August</v>
      </c>
      <c r="F6936" t="str">
        <f t="shared" si="1083"/>
        <v>Q3</v>
      </c>
      <c r="G6936" t="str">
        <f t="shared" si="1084"/>
        <v>2010-Aug</v>
      </c>
      <c r="H6936">
        <f t="shared" si="1085"/>
        <v>3</v>
      </c>
      <c r="I6936" t="str">
        <f t="shared" si="1086"/>
        <v>Tuesday</v>
      </c>
      <c r="J6936" t="str">
        <f t="shared" si="1087"/>
        <v>FM5</v>
      </c>
      <c r="K6936" t="str">
        <f t="shared" si="1088"/>
        <v>FQ2</v>
      </c>
    </row>
    <row r="6937" spans="1:11" x14ac:dyDescent="0.35">
      <c r="A6937" s="1" t="s">
        <v>19747</v>
      </c>
      <c r="B6937" s="1">
        <f t="shared" si="1089"/>
        <v>40404</v>
      </c>
      <c r="C6937">
        <f t="shared" si="1080"/>
        <v>2010</v>
      </c>
      <c r="D6937">
        <f t="shared" si="1081"/>
        <v>8</v>
      </c>
      <c r="E6937" t="str">
        <f t="shared" si="1082"/>
        <v>August</v>
      </c>
      <c r="F6937" t="str">
        <f t="shared" si="1083"/>
        <v>Q3</v>
      </c>
      <c r="G6937" t="str">
        <f t="shared" si="1084"/>
        <v>2010-Aug</v>
      </c>
      <c r="H6937">
        <f t="shared" si="1085"/>
        <v>7</v>
      </c>
      <c r="I6937" t="str">
        <f t="shared" si="1086"/>
        <v>Saturday</v>
      </c>
      <c r="J6937" t="str">
        <f t="shared" si="1087"/>
        <v>FM5</v>
      </c>
      <c r="K6937" t="str">
        <f t="shared" si="1088"/>
        <v>FQ2</v>
      </c>
    </row>
    <row r="6938" spans="1:11" x14ac:dyDescent="0.35">
      <c r="A6938" s="1" t="s">
        <v>21506</v>
      </c>
      <c r="B6938" s="1">
        <f t="shared" si="1089"/>
        <v>42231</v>
      </c>
      <c r="C6938">
        <f t="shared" si="1080"/>
        <v>2015</v>
      </c>
      <c r="D6938">
        <f t="shared" si="1081"/>
        <v>8</v>
      </c>
      <c r="E6938" t="str">
        <f t="shared" si="1082"/>
        <v>August</v>
      </c>
      <c r="F6938" t="str">
        <f t="shared" si="1083"/>
        <v>Q3</v>
      </c>
      <c r="G6938" t="str">
        <f t="shared" si="1084"/>
        <v>2015-Aug</v>
      </c>
      <c r="H6938">
        <f t="shared" si="1085"/>
        <v>7</v>
      </c>
      <c r="I6938" t="str">
        <f t="shared" si="1086"/>
        <v>Saturday</v>
      </c>
      <c r="J6938" t="str">
        <f t="shared" si="1087"/>
        <v>FM5</v>
      </c>
      <c r="K6938" t="str">
        <f t="shared" si="1088"/>
        <v>FQ2</v>
      </c>
    </row>
    <row r="6939" spans="1:11" x14ac:dyDescent="0.35">
      <c r="A6939" s="1" t="s">
        <v>21751</v>
      </c>
      <c r="B6939" s="1">
        <f t="shared" si="1089"/>
        <v>42961</v>
      </c>
      <c r="C6939">
        <f t="shared" si="1080"/>
        <v>2017</v>
      </c>
      <c r="D6939">
        <f t="shared" si="1081"/>
        <v>8</v>
      </c>
      <c r="E6939" t="str">
        <f t="shared" si="1082"/>
        <v>August</v>
      </c>
      <c r="F6939" t="str">
        <f t="shared" si="1083"/>
        <v>Q3</v>
      </c>
      <c r="G6939" t="str">
        <f t="shared" si="1084"/>
        <v>2017-Aug</v>
      </c>
      <c r="H6939">
        <f t="shared" si="1085"/>
        <v>2</v>
      </c>
      <c r="I6939" t="str">
        <f t="shared" si="1086"/>
        <v>Monday</v>
      </c>
      <c r="J6939" t="str">
        <f t="shared" si="1087"/>
        <v>FM5</v>
      </c>
      <c r="K6939" t="str">
        <f t="shared" si="1088"/>
        <v>FQ2</v>
      </c>
    </row>
    <row r="6940" spans="1:11" x14ac:dyDescent="0.35">
      <c r="A6940" s="1" t="s">
        <v>19731</v>
      </c>
      <c r="B6940" s="1">
        <f t="shared" si="1089"/>
        <v>41143</v>
      </c>
      <c r="C6940">
        <f t="shared" si="1080"/>
        <v>2012</v>
      </c>
      <c r="D6940">
        <f t="shared" si="1081"/>
        <v>8</v>
      </c>
      <c r="E6940" t="str">
        <f t="shared" si="1082"/>
        <v>August</v>
      </c>
      <c r="F6940" t="str">
        <f t="shared" si="1083"/>
        <v>Q3</v>
      </c>
      <c r="G6940" t="str">
        <f t="shared" si="1084"/>
        <v>2012-Aug</v>
      </c>
      <c r="H6940">
        <f t="shared" si="1085"/>
        <v>4</v>
      </c>
      <c r="I6940" t="str">
        <f t="shared" si="1086"/>
        <v>Wednesday</v>
      </c>
      <c r="J6940" t="str">
        <f t="shared" si="1087"/>
        <v>FM5</v>
      </c>
      <c r="K6940" t="str">
        <f t="shared" si="1088"/>
        <v>FQ2</v>
      </c>
    </row>
    <row r="6941" spans="1:11" x14ac:dyDescent="0.35">
      <c r="A6941" s="1" t="s">
        <v>22183</v>
      </c>
      <c r="B6941" s="1">
        <f t="shared" si="1089"/>
        <v>41488</v>
      </c>
      <c r="C6941">
        <f t="shared" si="1080"/>
        <v>2013</v>
      </c>
      <c r="D6941">
        <f t="shared" si="1081"/>
        <v>8</v>
      </c>
      <c r="E6941" t="str">
        <f t="shared" si="1082"/>
        <v>August</v>
      </c>
      <c r="F6941" t="str">
        <f t="shared" si="1083"/>
        <v>Q3</v>
      </c>
      <c r="G6941" t="str">
        <f t="shared" si="1084"/>
        <v>2013-Aug</v>
      </c>
      <c r="H6941">
        <f t="shared" si="1085"/>
        <v>6</v>
      </c>
      <c r="I6941" t="str">
        <f t="shared" si="1086"/>
        <v>Friday</v>
      </c>
      <c r="J6941" t="str">
        <f t="shared" si="1087"/>
        <v>FM5</v>
      </c>
      <c r="K6941" t="str">
        <f t="shared" si="1088"/>
        <v>FQ2</v>
      </c>
    </row>
    <row r="6942" spans="1:11" x14ac:dyDescent="0.35">
      <c r="A6942" s="1" t="s">
        <v>22184</v>
      </c>
      <c r="B6942" s="1">
        <f t="shared" si="1089"/>
        <v>40402</v>
      </c>
      <c r="C6942">
        <f t="shared" si="1080"/>
        <v>2010</v>
      </c>
      <c r="D6942">
        <f t="shared" si="1081"/>
        <v>8</v>
      </c>
      <c r="E6942" t="str">
        <f t="shared" si="1082"/>
        <v>August</v>
      </c>
      <c r="F6942" t="str">
        <f t="shared" si="1083"/>
        <v>Q3</v>
      </c>
      <c r="G6942" t="str">
        <f t="shared" si="1084"/>
        <v>2010-Aug</v>
      </c>
      <c r="H6942">
        <f t="shared" si="1085"/>
        <v>5</v>
      </c>
      <c r="I6942" t="str">
        <f t="shared" si="1086"/>
        <v>Thursday</v>
      </c>
      <c r="J6942" t="str">
        <f t="shared" si="1087"/>
        <v>FM5</v>
      </c>
      <c r="K6942" t="str">
        <f t="shared" si="1088"/>
        <v>FQ2</v>
      </c>
    </row>
    <row r="6943" spans="1:11" x14ac:dyDescent="0.35">
      <c r="A6943" s="1" t="s">
        <v>21694</v>
      </c>
      <c r="B6943" s="1">
        <f t="shared" si="1089"/>
        <v>41135</v>
      </c>
      <c r="C6943">
        <f t="shared" si="1080"/>
        <v>2012</v>
      </c>
      <c r="D6943">
        <f t="shared" si="1081"/>
        <v>8</v>
      </c>
      <c r="E6943" t="str">
        <f t="shared" si="1082"/>
        <v>August</v>
      </c>
      <c r="F6943" t="str">
        <f t="shared" si="1083"/>
        <v>Q3</v>
      </c>
      <c r="G6943" t="str">
        <f t="shared" si="1084"/>
        <v>2012-Aug</v>
      </c>
      <c r="H6943">
        <f t="shared" si="1085"/>
        <v>3</v>
      </c>
      <c r="I6943" t="str">
        <f t="shared" si="1086"/>
        <v>Tuesday</v>
      </c>
      <c r="J6943" t="str">
        <f t="shared" si="1087"/>
        <v>FM5</v>
      </c>
      <c r="K6943" t="str">
        <f t="shared" si="1088"/>
        <v>FQ2</v>
      </c>
    </row>
    <row r="6944" spans="1:11" x14ac:dyDescent="0.35">
      <c r="A6944" s="1" t="s">
        <v>22185</v>
      </c>
      <c r="B6944" s="1">
        <f t="shared" si="1089"/>
        <v>42951</v>
      </c>
      <c r="C6944">
        <f t="shared" si="1080"/>
        <v>2017</v>
      </c>
      <c r="D6944">
        <f t="shared" si="1081"/>
        <v>8</v>
      </c>
      <c r="E6944" t="str">
        <f t="shared" si="1082"/>
        <v>August</v>
      </c>
      <c r="F6944" t="str">
        <f t="shared" si="1083"/>
        <v>Q3</v>
      </c>
      <c r="G6944" t="str">
        <f t="shared" si="1084"/>
        <v>2017-Aug</v>
      </c>
      <c r="H6944">
        <f t="shared" si="1085"/>
        <v>6</v>
      </c>
      <c r="I6944" t="str">
        <f t="shared" si="1086"/>
        <v>Friday</v>
      </c>
      <c r="J6944" t="str">
        <f t="shared" si="1087"/>
        <v>FM5</v>
      </c>
      <c r="K6944" t="str">
        <f t="shared" si="1088"/>
        <v>FQ2</v>
      </c>
    </row>
    <row r="6945" spans="1:11" x14ac:dyDescent="0.35">
      <c r="A6945" s="1" t="s">
        <v>22122</v>
      </c>
      <c r="B6945" s="1">
        <f t="shared" si="1089"/>
        <v>43319</v>
      </c>
      <c r="C6945">
        <f t="shared" si="1080"/>
        <v>2018</v>
      </c>
      <c r="D6945">
        <f t="shared" si="1081"/>
        <v>8</v>
      </c>
      <c r="E6945" t="str">
        <f t="shared" si="1082"/>
        <v>August</v>
      </c>
      <c r="F6945" t="str">
        <f t="shared" si="1083"/>
        <v>Q3</v>
      </c>
      <c r="G6945" t="str">
        <f t="shared" si="1084"/>
        <v>2018-Aug</v>
      </c>
      <c r="H6945">
        <f t="shared" si="1085"/>
        <v>3</v>
      </c>
      <c r="I6945" t="str">
        <f t="shared" si="1086"/>
        <v>Tuesday</v>
      </c>
      <c r="J6945" t="str">
        <f t="shared" si="1087"/>
        <v>FM5</v>
      </c>
      <c r="K6945" t="str">
        <f t="shared" si="1088"/>
        <v>FQ2</v>
      </c>
    </row>
    <row r="6946" spans="1:11" x14ac:dyDescent="0.35">
      <c r="A6946" s="1" t="s">
        <v>20700</v>
      </c>
      <c r="B6946" s="1">
        <f t="shared" si="1089"/>
        <v>40768</v>
      </c>
      <c r="C6946">
        <f t="shared" si="1080"/>
        <v>2011</v>
      </c>
      <c r="D6946">
        <f t="shared" si="1081"/>
        <v>8</v>
      </c>
      <c r="E6946" t="str">
        <f t="shared" si="1082"/>
        <v>August</v>
      </c>
      <c r="F6946" t="str">
        <f t="shared" si="1083"/>
        <v>Q3</v>
      </c>
      <c r="G6946" t="str">
        <f t="shared" si="1084"/>
        <v>2011-Aug</v>
      </c>
      <c r="H6946">
        <f t="shared" si="1085"/>
        <v>7</v>
      </c>
      <c r="I6946" t="str">
        <f t="shared" si="1086"/>
        <v>Saturday</v>
      </c>
      <c r="J6946" t="str">
        <f t="shared" si="1087"/>
        <v>FM5</v>
      </c>
      <c r="K6946" t="str">
        <f t="shared" si="1088"/>
        <v>FQ2</v>
      </c>
    </row>
    <row r="6947" spans="1:11" x14ac:dyDescent="0.35">
      <c r="A6947" s="1" t="s">
        <v>20818</v>
      </c>
      <c r="B6947" s="1">
        <f t="shared" si="1089"/>
        <v>42959</v>
      </c>
      <c r="C6947">
        <f t="shared" si="1080"/>
        <v>2017</v>
      </c>
      <c r="D6947">
        <f t="shared" si="1081"/>
        <v>8</v>
      </c>
      <c r="E6947" t="str">
        <f t="shared" si="1082"/>
        <v>August</v>
      </c>
      <c r="F6947" t="str">
        <f t="shared" si="1083"/>
        <v>Q3</v>
      </c>
      <c r="G6947" t="str">
        <f t="shared" si="1084"/>
        <v>2017-Aug</v>
      </c>
      <c r="H6947">
        <f t="shared" si="1085"/>
        <v>7</v>
      </c>
      <c r="I6947" t="str">
        <f t="shared" si="1086"/>
        <v>Saturday</v>
      </c>
      <c r="J6947" t="str">
        <f t="shared" si="1087"/>
        <v>FM5</v>
      </c>
      <c r="K6947" t="str">
        <f t="shared" si="1088"/>
        <v>FQ2</v>
      </c>
    </row>
    <row r="6948" spans="1:11" x14ac:dyDescent="0.35">
      <c r="A6948" s="1" t="s">
        <v>21929</v>
      </c>
      <c r="B6948" s="1">
        <f t="shared" si="1089"/>
        <v>40407</v>
      </c>
      <c r="C6948">
        <f t="shared" si="1080"/>
        <v>2010</v>
      </c>
      <c r="D6948">
        <f t="shared" si="1081"/>
        <v>8</v>
      </c>
      <c r="E6948" t="str">
        <f t="shared" si="1082"/>
        <v>August</v>
      </c>
      <c r="F6948" t="str">
        <f t="shared" si="1083"/>
        <v>Q3</v>
      </c>
      <c r="G6948" t="str">
        <f t="shared" si="1084"/>
        <v>2010-Aug</v>
      </c>
      <c r="H6948">
        <f t="shared" si="1085"/>
        <v>3</v>
      </c>
      <c r="I6948" t="str">
        <f t="shared" si="1086"/>
        <v>Tuesday</v>
      </c>
      <c r="J6948" t="str">
        <f t="shared" si="1087"/>
        <v>FM5</v>
      </c>
      <c r="K6948" t="str">
        <f t="shared" si="1088"/>
        <v>FQ2</v>
      </c>
    </row>
    <row r="6949" spans="1:11" x14ac:dyDescent="0.35">
      <c r="A6949" s="1" t="s">
        <v>19739</v>
      </c>
      <c r="B6949" s="1">
        <f t="shared" si="1089"/>
        <v>41878</v>
      </c>
      <c r="C6949">
        <f t="shared" si="1080"/>
        <v>2014</v>
      </c>
      <c r="D6949">
        <f t="shared" si="1081"/>
        <v>8</v>
      </c>
      <c r="E6949" t="str">
        <f t="shared" si="1082"/>
        <v>August</v>
      </c>
      <c r="F6949" t="str">
        <f t="shared" si="1083"/>
        <v>Q3</v>
      </c>
      <c r="G6949" t="str">
        <f t="shared" si="1084"/>
        <v>2014-Aug</v>
      </c>
      <c r="H6949">
        <f t="shared" si="1085"/>
        <v>4</v>
      </c>
      <c r="I6949" t="str">
        <f t="shared" si="1086"/>
        <v>Wednesday</v>
      </c>
      <c r="J6949" t="str">
        <f t="shared" si="1087"/>
        <v>FM5</v>
      </c>
      <c r="K6949" t="str">
        <f t="shared" si="1088"/>
        <v>FQ2</v>
      </c>
    </row>
    <row r="6950" spans="1:11" x14ac:dyDescent="0.35">
      <c r="A6950" s="1" t="s">
        <v>20497</v>
      </c>
      <c r="B6950" s="1">
        <f t="shared" si="1089"/>
        <v>40391</v>
      </c>
      <c r="C6950">
        <f t="shared" si="1080"/>
        <v>2010</v>
      </c>
      <c r="D6950">
        <f t="shared" si="1081"/>
        <v>8</v>
      </c>
      <c r="E6950" t="str">
        <f t="shared" si="1082"/>
        <v>August</v>
      </c>
      <c r="F6950" t="str">
        <f t="shared" si="1083"/>
        <v>Q3</v>
      </c>
      <c r="G6950" t="str">
        <f t="shared" si="1084"/>
        <v>2010-Aug</v>
      </c>
      <c r="H6950">
        <f t="shared" si="1085"/>
        <v>1</v>
      </c>
      <c r="I6950" t="str">
        <f t="shared" si="1086"/>
        <v>Sunday</v>
      </c>
      <c r="J6950" t="str">
        <f t="shared" si="1087"/>
        <v>FM5</v>
      </c>
      <c r="K6950" t="str">
        <f t="shared" si="1088"/>
        <v>FQ2</v>
      </c>
    </row>
    <row r="6951" spans="1:11" x14ac:dyDescent="0.35">
      <c r="A6951" s="1" t="s">
        <v>22186</v>
      </c>
      <c r="B6951" s="1">
        <f t="shared" si="1089"/>
        <v>43322</v>
      </c>
      <c r="C6951">
        <f t="shared" si="1080"/>
        <v>2018</v>
      </c>
      <c r="D6951">
        <f t="shared" si="1081"/>
        <v>8</v>
      </c>
      <c r="E6951" t="str">
        <f t="shared" si="1082"/>
        <v>August</v>
      </c>
      <c r="F6951" t="str">
        <f t="shared" si="1083"/>
        <v>Q3</v>
      </c>
      <c r="G6951" t="str">
        <f t="shared" si="1084"/>
        <v>2018-Aug</v>
      </c>
      <c r="H6951">
        <f t="shared" si="1085"/>
        <v>6</v>
      </c>
      <c r="I6951" t="str">
        <f t="shared" si="1086"/>
        <v>Friday</v>
      </c>
      <c r="J6951" t="str">
        <f t="shared" si="1087"/>
        <v>FM5</v>
      </c>
      <c r="K6951" t="str">
        <f t="shared" si="1088"/>
        <v>FQ2</v>
      </c>
    </row>
    <row r="6952" spans="1:11" x14ac:dyDescent="0.35">
      <c r="A6952" s="1" t="s">
        <v>19498</v>
      </c>
      <c r="B6952" s="1">
        <f t="shared" si="1089"/>
        <v>41130</v>
      </c>
      <c r="C6952">
        <f t="shared" si="1080"/>
        <v>2012</v>
      </c>
      <c r="D6952">
        <f t="shared" si="1081"/>
        <v>8</v>
      </c>
      <c r="E6952" t="str">
        <f t="shared" si="1082"/>
        <v>August</v>
      </c>
      <c r="F6952" t="str">
        <f t="shared" si="1083"/>
        <v>Q3</v>
      </c>
      <c r="G6952" t="str">
        <f t="shared" si="1084"/>
        <v>2012-Aug</v>
      </c>
      <c r="H6952">
        <f t="shared" si="1085"/>
        <v>5</v>
      </c>
      <c r="I6952" t="str">
        <f t="shared" si="1086"/>
        <v>Thursday</v>
      </c>
      <c r="J6952" t="str">
        <f t="shared" si="1087"/>
        <v>FM5</v>
      </c>
      <c r="K6952" t="str">
        <f t="shared" si="1088"/>
        <v>FQ2</v>
      </c>
    </row>
    <row r="6953" spans="1:11" x14ac:dyDescent="0.35">
      <c r="A6953" s="1" t="s">
        <v>20921</v>
      </c>
      <c r="B6953" s="1">
        <f t="shared" si="1089"/>
        <v>42958</v>
      </c>
      <c r="C6953">
        <f t="shared" si="1080"/>
        <v>2017</v>
      </c>
      <c r="D6953">
        <f t="shared" si="1081"/>
        <v>8</v>
      </c>
      <c r="E6953" t="str">
        <f t="shared" si="1082"/>
        <v>August</v>
      </c>
      <c r="F6953" t="str">
        <f t="shared" si="1083"/>
        <v>Q3</v>
      </c>
      <c r="G6953" t="str">
        <f t="shared" si="1084"/>
        <v>2017-Aug</v>
      </c>
      <c r="H6953">
        <f t="shared" si="1085"/>
        <v>6</v>
      </c>
      <c r="I6953" t="str">
        <f t="shared" si="1086"/>
        <v>Friday</v>
      </c>
      <c r="J6953" t="str">
        <f t="shared" si="1087"/>
        <v>FM5</v>
      </c>
      <c r="K6953" t="str">
        <f t="shared" si="1088"/>
        <v>FQ2</v>
      </c>
    </row>
    <row r="6954" spans="1:11" x14ac:dyDescent="0.35">
      <c r="A6954" s="1" t="s">
        <v>19928</v>
      </c>
      <c r="B6954" s="1">
        <f t="shared" si="1089"/>
        <v>40774</v>
      </c>
      <c r="C6954">
        <f t="shared" si="1080"/>
        <v>2011</v>
      </c>
      <c r="D6954">
        <f t="shared" si="1081"/>
        <v>8</v>
      </c>
      <c r="E6954" t="str">
        <f t="shared" si="1082"/>
        <v>August</v>
      </c>
      <c r="F6954" t="str">
        <f t="shared" si="1083"/>
        <v>Q3</v>
      </c>
      <c r="G6954" t="str">
        <f t="shared" si="1084"/>
        <v>2011-Aug</v>
      </c>
      <c r="H6954">
        <f t="shared" si="1085"/>
        <v>6</v>
      </c>
      <c r="I6954" t="str">
        <f t="shared" si="1086"/>
        <v>Friday</v>
      </c>
      <c r="J6954" t="str">
        <f t="shared" si="1087"/>
        <v>FM5</v>
      </c>
      <c r="K6954" t="str">
        <f t="shared" si="1088"/>
        <v>FQ2</v>
      </c>
    </row>
    <row r="6955" spans="1:11" x14ac:dyDescent="0.35">
      <c r="A6955" s="1" t="s">
        <v>21110</v>
      </c>
      <c r="B6955" s="1">
        <f t="shared" si="1089"/>
        <v>42962</v>
      </c>
      <c r="C6955">
        <f t="shared" si="1080"/>
        <v>2017</v>
      </c>
      <c r="D6955">
        <f t="shared" si="1081"/>
        <v>8</v>
      </c>
      <c r="E6955" t="str">
        <f t="shared" si="1082"/>
        <v>August</v>
      </c>
      <c r="F6955" t="str">
        <f t="shared" si="1083"/>
        <v>Q3</v>
      </c>
      <c r="G6955" t="str">
        <f t="shared" si="1084"/>
        <v>2017-Aug</v>
      </c>
      <c r="H6955">
        <f t="shared" si="1085"/>
        <v>3</v>
      </c>
      <c r="I6955" t="str">
        <f t="shared" si="1086"/>
        <v>Tuesday</v>
      </c>
      <c r="J6955" t="str">
        <f t="shared" si="1087"/>
        <v>FM5</v>
      </c>
      <c r="K6955" t="str">
        <f t="shared" si="1088"/>
        <v>FQ2</v>
      </c>
    </row>
    <row r="6956" spans="1:11" x14ac:dyDescent="0.35">
      <c r="A6956" s="1" t="s">
        <v>21508</v>
      </c>
      <c r="B6956" s="1">
        <f t="shared" si="1089"/>
        <v>41509</v>
      </c>
      <c r="C6956">
        <f t="shared" si="1080"/>
        <v>2013</v>
      </c>
      <c r="D6956">
        <f t="shared" si="1081"/>
        <v>8</v>
      </c>
      <c r="E6956" t="str">
        <f t="shared" si="1082"/>
        <v>August</v>
      </c>
      <c r="F6956" t="str">
        <f t="shared" si="1083"/>
        <v>Q3</v>
      </c>
      <c r="G6956" t="str">
        <f t="shared" si="1084"/>
        <v>2013-Aug</v>
      </c>
      <c r="H6956">
        <f t="shared" si="1085"/>
        <v>6</v>
      </c>
      <c r="I6956" t="str">
        <f t="shared" si="1086"/>
        <v>Friday</v>
      </c>
      <c r="J6956" t="str">
        <f t="shared" si="1087"/>
        <v>FM5</v>
      </c>
      <c r="K6956" t="str">
        <f t="shared" si="1088"/>
        <v>FQ2</v>
      </c>
    </row>
    <row r="6957" spans="1:11" x14ac:dyDescent="0.35">
      <c r="A6957" s="1" t="s">
        <v>20854</v>
      </c>
      <c r="B6957" s="1">
        <f t="shared" si="1089"/>
        <v>40771</v>
      </c>
      <c r="C6957">
        <f t="shared" si="1080"/>
        <v>2011</v>
      </c>
      <c r="D6957">
        <f t="shared" si="1081"/>
        <v>8</v>
      </c>
      <c r="E6957" t="str">
        <f t="shared" si="1082"/>
        <v>August</v>
      </c>
      <c r="F6957" t="str">
        <f t="shared" si="1083"/>
        <v>Q3</v>
      </c>
      <c r="G6957" t="str">
        <f t="shared" si="1084"/>
        <v>2011-Aug</v>
      </c>
      <c r="H6957">
        <f t="shared" si="1085"/>
        <v>3</v>
      </c>
      <c r="I6957" t="str">
        <f t="shared" si="1086"/>
        <v>Tuesday</v>
      </c>
      <c r="J6957" t="str">
        <f t="shared" si="1087"/>
        <v>FM5</v>
      </c>
      <c r="K6957" t="str">
        <f t="shared" si="1088"/>
        <v>FQ2</v>
      </c>
    </row>
    <row r="6958" spans="1:11" x14ac:dyDescent="0.35">
      <c r="A6958" s="1" t="s">
        <v>21038</v>
      </c>
      <c r="B6958" s="1">
        <f t="shared" si="1089"/>
        <v>41876</v>
      </c>
      <c r="C6958">
        <f t="shared" si="1080"/>
        <v>2014</v>
      </c>
      <c r="D6958">
        <f t="shared" si="1081"/>
        <v>8</v>
      </c>
      <c r="E6958" t="str">
        <f t="shared" si="1082"/>
        <v>August</v>
      </c>
      <c r="F6958" t="str">
        <f t="shared" si="1083"/>
        <v>Q3</v>
      </c>
      <c r="G6958" t="str">
        <f t="shared" si="1084"/>
        <v>2014-Aug</v>
      </c>
      <c r="H6958">
        <f t="shared" si="1085"/>
        <v>2</v>
      </c>
      <c r="I6958" t="str">
        <f t="shared" si="1086"/>
        <v>Monday</v>
      </c>
      <c r="J6958" t="str">
        <f t="shared" si="1087"/>
        <v>FM5</v>
      </c>
      <c r="K6958" t="str">
        <f t="shared" si="1088"/>
        <v>FQ2</v>
      </c>
    </row>
    <row r="6959" spans="1:11" x14ac:dyDescent="0.35">
      <c r="A6959" s="1" t="s">
        <v>20378</v>
      </c>
      <c r="B6959" s="1">
        <f t="shared" si="1089"/>
        <v>42930</v>
      </c>
      <c r="C6959">
        <f t="shared" si="1080"/>
        <v>2017</v>
      </c>
      <c r="D6959">
        <f t="shared" si="1081"/>
        <v>7</v>
      </c>
      <c r="E6959" t="str">
        <f t="shared" si="1082"/>
        <v>July</v>
      </c>
      <c r="F6959" t="str">
        <f t="shared" si="1083"/>
        <v>Q3</v>
      </c>
      <c r="G6959" t="str">
        <f t="shared" si="1084"/>
        <v>2017-Jul</v>
      </c>
      <c r="H6959">
        <f t="shared" si="1085"/>
        <v>6</v>
      </c>
      <c r="I6959" t="str">
        <f t="shared" si="1086"/>
        <v>Friday</v>
      </c>
      <c r="J6959" t="str">
        <f t="shared" si="1087"/>
        <v>FM4</v>
      </c>
      <c r="K6959" t="str">
        <f t="shared" si="1088"/>
        <v>FQ2</v>
      </c>
    </row>
    <row r="6960" spans="1:11" x14ac:dyDescent="0.35">
      <c r="A6960" s="1" t="s">
        <v>21898</v>
      </c>
      <c r="B6960" s="1">
        <f t="shared" si="1089"/>
        <v>40380</v>
      </c>
      <c r="C6960">
        <f t="shared" si="1080"/>
        <v>2010</v>
      </c>
      <c r="D6960">
        <f t="shared" si="1081"/>
        <v>7</v>
      </c>
      <c r="E6960" t="str">
        <f t="shared" si="1082"/>
        <v>July</v>
      </c>
      <c r="F6960" t="str">
        <f t="shared" si="1083"/>
        <v>Q3</v>
      </c>
      <c r="G6960" t="str">
        <f t="shared" si="1084"/>
        <v>2010-Jul</v>
      </c>
      <c r="H6960">
        <f t="shared" si="1085"/>
        <v>4</v>
      </c>
      <c r="I6960" t="str">
        <f t="shared" si="1086"/>
        <v>Wednesday</v>
      </c>
      <c r="J6960" t="str">
        <f t="shared" si="1087"/>
        <v>FM4</v>
      </c>
      <c r="K6960" t="str">
        <f t="shared" si="1088"/>
        <v>FQ2</v>
      </c>
    </row>
    <row r="6961" spans="1:11" x14ac:dyDescent="0.35">
      <c r="A6961" s="1" t="s">
        <v>21696</v>
      </c>
      <c r="B6961" s="1">
        <f t="shared" si="1089"/>
        <v>40369</v>
      </c>
      <c r="C6961">
        <f t="shared" si="1080"/>
        <v>2010</v>
      </c>
      <c r="D6961">
        <f t="shared" si="1081"/>
        <v>7</v>
      </c>
      <c r="E6961" t="str">
        <f t="shared" si="1082"/>
        <v>July</v>
      </c>
      <c r="F6961" t="str">
        <f t="shared" si="1083"/>
        <v>Q3</v>
      </c>
      <c r="G6961" t="str">
        <f t="shared" si="1084"/>
        <v>2010-Jul</v>
      </c>
      <c r="H6961">
        <f t="shared" si="1085"/>
        <v>7</v>
      </c>
      <c r="I6961" t="str">
        <f t="shared" si="1086"/>
        <v>Saturday</v>
      </c>
      <c r="J6961" t="str">
        <f t="shared" si="1087"/>
        <v>FM4</v>
      </c>
      <c r="K6961" t="str">
        <f t="shared" si="1088"/>
        <v>FQ2</v>
      </c>
    </row>
    <row r="6962" spans="1:11" x14ac:dyDescent="0.35">
      <c r="A6962" s="1" t="s">
        <v>21281</v>
      </c>
      <c r="B6962" s="1">
        <f t="shared" si="1089"/>
        <v>41834</v>
      </c>
      <c r="C6962">
        <f t="shared" si="1080"/>
        <v>2014</v>
      </c>
      <c r="D6962">
        <f t="shared" si="1081"/>
        <v>7</v>
      </c>
      <c r="E6962" t="str">
        <f t="shared" si="1082"/>
        <v>July</v>
      </c>
      <c r="F6962" t="str">
        <f t="shared" si="1083"/>
        <v>Q3</v>
      </c>
      <c r="G6962" t="str">
        <f t="shared" si="1084"/>
        <v>2014-Jul</v>
      </c>
      <c r="H6962">
        <f t="shared" si="1085"/>
        <v>2</v>
      </c>
      <c r="I6962" t="str">
        <f t="shared" si="1086"/>
        <v>Monday</v>
      </c>
      <c r="J6962" t="str">
        <f t="shared" si="1087"/>
        <v>FM4</v>
      </c>
      <c r="K6962" t="str">
        <f t="shared" si="1088"/>
        <v>FQ2</v>
      </c>
    </row>
    <row r="6963" spans="1:11" x14ac:dyDescent="0.35">
      <c r="A6963" s="1" t="s">
        <v>19757</v>
      </c>
      <c r="B6963" s="1">
        <f t="shared" si="1089"/>
        <v>43290</v>
      </c>
      <c r="C6963">
        <f t="shared" si="1080"/>
        <v>2018</v>
      </c>
      <c r="D6963">
        <f t="shared" si="1081"/>
        <v>7</v>
      </c>
      <c r="E6963" t="str">
        <f t="shared" si="1082"/>
        <v>July</v>
      </c>
      <c r="F6963" t="str">
        <f t="shared" si="1083"/>
        <v>Q3</v>
      </c>
      <c r="G6963" t="str">
        <f t="shared" si="1084"/>
        <v>2018-Jul</v>
      </c>
      <c r="H6963">
        <f t="shared" si="1085"/>
        <v>2</v>
      </c>
      <c r="I6963" t="str">
        <f t="shared" si="1086"/>
        <v>Monday</v>
      </c>
      <c r="J6963" t="str">
        <f t="shared" si="1087"/>
        <v>FM4</v>
      </c>
      <c r="K6963" t="str">
        <f t="shared" si="1088"/>
        <v>FQ2</v>
      </c>
    </row>
    <row r="6964" spans="1:11" x14ac:dyDescent="0.35">
      <c r="A6964" s="1" t="s">
        <v>20738</v>
      </c>
      <c r="B6964" s="1">
        <f t="shared" si="1089"/>
        <v>43306</v>
      </c>
      <c r="C6964">
        <f t="shared" si="1080"/>
        <v>2018</v>
      </c>
      <c r="D6964">
        <f t="shared" si="1081"/>
        <v>7</v>
      </c>
      <c r="E6964" t="str">
        <f t="shared" si="1082"/>
        <v>July</v>
      </c>
      <c r="F6964" t="str">
        <f t="shared" si="1083"/>
        <v>Q3</v>
      </c>
      <c r="G6964" t="str">
        <f t="shared" si="1084"/>
        <v>2018-Jul</v>
      </c>
      <c r="H6964">
        <f t="shared" si="1085"/>
        <v>4</v>
      </c>
      <c r="I6964" t="str">
        <f t="shared" si="1086"/>
        <v>Wednesday</v>
      </c>
      <c r="J6964" t="str">
        <f t="shared" si="1087"/>
        <v>FM4</v>
      </c>
      <c r="K6964" t="str">
        <f t="shared" si="1088"/>
        <v>FQ2</v>
      </c>
    </row>
    <row r="6965" spans="1:11" x14ac:dyDescent="0.35">
      <c r="A6965" s="1" t="s">
        <v>20177</v>
      </c>
      <c r="B6965" s="1">
        <f t="shared" si="1089"/>
        <v>40373</v>
      </c>
      <c r="C6965">
        <f t="shared" si="1080"/>
        <v>2010</v>
      </c>
      <c r="D6965">
        <f t="shared" si="1081"/>
        <v>7</v>
      </c>
      <c r="E6965" t="str">
        <f t="shared" si="1082"/>
        <v>July</v>
      </c>
      <c r="F6965" t="str">
        <f t="shared" si="1083"/>
        <v>Q3</v>
      </c>
      <c r="G6965" t="str">
        <f t="shared" si="1084"/>
        <v>2010-Jul</v>
      </c>
      <c r="H6965">
        <f t="shared" si="1085"/>
        <v>4</v>
      </c>
      <c r="I6965" t="str">
        <f t="shared" si="1086"/>
        <v>Wednesday</v>
      </c>
      <c r="J6965" t="str">
        <f t="shared" si="1087"/>
        <v>FM4</v>
      </c>
      <c r="K6965" t="str">
        <f t="shared" si="1088"/>
        <v>FQ2</v>
      </c>
    </row>
    <row r="6966" spans="1:11" x14ac:dyDescent="0.35">
      <c r="A6966" s="1" t="s">
        <v>20513</v>
      </c>
      <c r="B6966" s="1">
        <f t="shared" si="1089"/>
        <v>40752</v>
      </c>
      <c r="C6966">
        <f t="shared" si="1080"/>
        <v>2011</v>
      </c>
      <c r="D6966">
        <f t="shared" si="1081"/>
        <v>7</v>
      </c>
      <c r="E6966" t="str">
        <f t="shared" si="1082"/>
        <v>July</v>
      </c>
      <c r="F6966" t="str">
        <f t="shared" si="1083"/>
        <v>Q3</v>
      </c>
      <c r="G6966" t="str">
        <f t="shared" si="1084"/>
        <v>2011-Jul</v>
      </c>
      <c r="H6966">
        <f t="shared" si="1085"/>
        <v>5</v>
      </c>
      <c r="I6966" t="str">
        <f t="shared" si="1086"/>
        <v>Thursday</v>
      </c>
      <c r="J6966" t="str">
        <f t="shared" si="1087"/>
        <v>FM4</v>
      </c>
      <c r="K6966" t="str">
        <f t="shared" si="1088"/>
        <v>FQ2</v>
      </c>
    </row>
    <row r="6967" spans="1:11" x14ac:dyDescent="0.35">
      <c r="A6967" s="1" t="s">
        <v>20178</v>
      </c>
      <c r="B6967" s="1">
        <f t="shared" si="1089"/>
        <v>42195</v>
      </c>
      <c r="C6967">
        <f t="shared" si="1080"/>
        <v>2015</v>
      </c>
      <c r="D6967">
        <f t="shared" si="1081"/>
        <v>7</v>
      </c>
      <c r="E6967" t="str">
        <f t="shared" si="1082"/>
        <v>July</v>
      </c>
      <c r="F6967" t="str">
        <f t="shared" si="1083"/>
        <v>Q3</v>
      </c>
      <c r="G6967" t="str">
        <f t="shared" si="1084"/>
        <v>2015-Jul</v>
      </c>
      <c r="H6967">
        <f t="shared" si="1085"/>
        <v>6</v>
      </c>
      <c r="I6967" t="str">
        <f t="shared" si="1086"/>
        <v>Friday</v>
      </c>
      <c r="J6967" t="str">
        <f t="shared" si="1087"/>
        <v>FM4</v>
      </c>
      <c r="K6967" t="str">
        <f t="shared" si="1088"/>
        <v>FQ2</v>
      </c>
    </row>
    <row r="6968" spans="1:11" x14ac:dyDescent="0.35">
      <c r="A6968" s="1" t="s">
        <v>20191</v>
      </c>
      <c r="B6968" s="1">
        <f t="shared" si="1089"/>
        <v>42569</v>
      </c>
      <c r="C6968">
        <f t="shared" si="1080"/>
        <v>2016</v>
      </c>
      <c r="D6968">
        <f t="shared" si="1081"/>
        <v>7</v>
      </c>
      <c r="E6968" t="str">
        <f t="shared" si="1082"/>
        <v>July</v>
      </c>
      <c r="F6968" t="str">
        <f t="shared" si="1083"/>
        <v>Q3</v>
      </c>
      <c r="G6968" t="str">
        <f t="shared" si="1084"/>
        <v>2016-Jul</v>
      </c>
      <c r="H6968">
        <f t="shared" si="1085"/>
        <v>2</v>
      </c>
      <c r="I6968" t="str">
        <f t="shared" si="1086"/>
        <v>Monday</v>
      </c>
      <c r="J6968" t="str">
        <f t="shared" si="1087"/>
        <v>FM4</v>
      </c>
      <c r="K6968" t="str">
        <f t="shared" si="1088"/>
        <v>FQ2</v>
      </c>
    </row>
    <row r="6969" spans="1:11" x14ac:dyDescent="0.35">
      <c r="A6969" s="1" t="s">
        <v>21112</v>
      </c>
      <c r="B6969" s="1">
        <f t="shared" si="1089"/>
        <v>40745</v>
      </c>
      <c r="C6969">
        <f t="shared" si="1080"/>
        <v>2011</v>
      </c>
      <c r="D6969">
        <f t="shared" si="1081"/>
        <v>7</v>
      </c>
      <c r="E6969" t="str">
        <f t="shared" si="1082"/>
        <v>July</v>
      </c>
      <c r="F6969" t="str">
        <f t="shared" si="1083"/>
        <v>Q3</v>
      </c>
      <c r="G6969" t="str">
        <f t="shared" si="1084"/>
        <v>2011-Jul</v>
      </c>
      <c r="H6969">
        <f t="shared" si="1085"/>
        <v>5</v>
      </c>
      <c r="I6969" t="str">
        <f t="shared" si="1086"/>
        <v>Thursday</v>
      </c>
      <c r="J6969" t="str">
        <f t="shared" si="1087"/>
        <v>FM4</v>
      </c>
      <c r="K6969" t="str">
        <f t="shared" si="1088"/>
        <v>FQ2</v>
      </c>
    </row>
    <row r="6970" spans="1:11" x14ac:dyDescent="0.35">
      <c r="A6970" s="1" t="s">
        <v>19662</v>
      </c>
      <c r="B6970" s="1">
        <f t="shared" si="1089"/>
        <v>43294</v>
      </c>
      <c r="C6970">
        <f t="shared" si="1080"/>
        <v>2018</v>
      </c>
      <c r="D6970">
        <f t="shared" si="1081"/>
        <v>7</v>
      </c>
      <c r="E6970" t="str">
        <f t="shared" si="1082"/>
        <v>July</v>
      </c>
      <c r="F6970" t="str">
        <f t="shared" si="1083"/>
        <v>Q3</v>
      </c>
      <c r="G6970" t="str">
        <f t="shared" si="1084"/>
        <v>2018-Jul</v>
      </c>
      <c r="H6970">
        <f t="shared" si="1085"/>
        <v>6</v>
      </c>
      <c r="I6970" t="str">
        <f t="shared" si="1086"/>
        <v>Friday</v>
      </c>
      <c r="J6970" t="str">
        <f t="shared" si="1087"/>
        <v>FM4</v>
      </c>
      <c r="K6970" t="str">
        <f t="shared" si="1088"/>
        <v>FQ2</v>
      </c>
    </row>
    <row r="6971" spans="1:11" x14ac:dyDescent="0.35">
      <c r="A6971" s="1" t="s">
        <v>22026</v>
      </c>
      <c r="B6971" s="1">
        <f t="shared" si="1089"/>
        <v>42559</v>
      </c>
      <c r="C6971">
        <f t="shared" si="1080"/>
        <v>2016</v>
      </c>
      <c r="D6971">
        <f t="shared" si="1081"/>
        <v>7</v>
      </c>
      <c r="E6971" t="str">
        <f t="shared" si="1082"/>
        <v>July</v>
      </c>
      <c r="F6971" t="str">
        <f t="shared" si="1083"/>
        <v>Q3</v>
      </c>
      <c r="G6971" t="str">
        <f t="shared" si="1084"/>
        <v>2016-Jul</v>
      </c>
      <c r="H6971">
        <f t="shared" si="1085"/>
        <v>6</v>
      </c>
      <c r="I6971" t="str">
        <f t="shared" si="1086"/>
        <v>Friday</v>
      </c>
      <c r="J6971" t="str">
        <f t="shared" si="1087"/>
        <v>FM4</v>
      </c>
      <c r="K6971" t="str">
        <f t="shared" si="1088"/>
        <v>FQ2</v>
      </c>
    </row>
    <row r="6972" spans="1:11" x14ac:dyDescent="0.35">
      <c r="A6972" s="1" t="s">
        <v>21983</v>
      </c>
      <c r="B6972" s="1">
        <f t="shared" si="1089"/>
        <v>42194</v>
      </c>
      <c r="C6972">
        <f t="shared" si="1080"/>
        <v>2015</v>
      </c>
      <c r="D6972">
        <f t="shared" si="1081"/>
        <v>7</v>
      </c>
      <c r="E6972" t="str">
        <f t="shared" si="1082"/>
        <v>July</v>
      </c>
      <c r="F6972" t="str">
        <f t="shared" si="1083"/>
        <v>Q3</v>
      </c>
      <c r="G6972" t="str">
        <f t="shared" si="1084"/>
        <v>2015-Jul</v>
      </c>
      <c r="H6972">
        <f t="shared" si="1085"/>
        <v>5</v>
      </c>
      <c r="I6972" t="str">
        <f t="shared" si="1086"/>
        <v>Thursday</v>
      </c>
      <c r="J6972" t="str">
        <f t="shared" si="1087"/>
        <v>FM4</v>
      </c>
      <c r="K6972" t="str">
        <f t="shared" si="1088"/>
        <v>FQ2</v>
      </c>
    </row>
    <row r="6973" spans="1:11" x14ac:dyDescent="0.35">
      <c r="A6973" s="1" t="s">
        <v>21755</v>
      </c>
      <c r="B6973" s="1">
        <f t="shared" si="1089"/>
        <v>41842</v>
      </c>
      <c r="C6973">
        <f t="shared" si="1080"/>
        <v>2014</v>
      </c>
      <c r="D6973">
        <f t="shared" si="1081"/>
        <v>7</v>
      </c>
      <c r="E6973" t="str">
        <f t="shared" si="1082"/>
        <v>July</v>
      </c>
      <c r="F6973" t="str">
        <f t="shared" si="1083"/>
        <v>Q3</v>
      </c>
      <c r="G6973" t="str">
        <f t="shared" si="1084"/>
        <v>2014-Jul</v>
      </c>
      <c r="H6973">
        <f t="shared" si="1085"/>
        <v>3</v>
      </c>
      <c r="I6973" t="str">
        <f t="shared" si="1086"/>
        <v>Tuesday</v>
      </c>
      <c r="J6973" t="str">
        <f t="shared" si="1087"/>
        <v>FM4</v>
      </c>
      <c r="K6973" t="str">
        <f t="shared" si="1088"/>
        <v>FQ2</v>
      </c>
    </row>
    <row r="6974" spans="1:11" x14ac:dyDescent="0.35">
      <c r="A6974" s="1" t="s">
        <v>21369</v>
      </c>
      <c r="B6974" s="1">
        <f t="shared" si="1089"/>
        <v>43303</v>
      </c>
      <c r="C6974">
        <f t="shared" si="1080"/>
        <v>2018</v>
      </c>
      <c r="D6974">
        <f t="shared" si="1081"/>
        <v>7</v>
      </c>
      <c r="E6974" t="str">
        <f t="shared" si="1082"/>
        <v>July</v>
      </c>
      <c r="F6974" t="str">
        <f t="shared" si="1083"/>
        <v>Q3</v>
      </c>
      <c r="G6974" t="str">
        <f t="shared" si="1084"/>
        <v>2018-Jul</v>
      </c>
      <c r="H6974">
        <f t="shared" si="1085"/>
        <v>1</v>
      </c>
      <c r="I6974" t="str">
        <f t="shared" si="1086"/>
        <v>Sunday</v>
      </c>
      <c r="J6974" t="str">
        <f t="shared" si="1087"/>
        <v>FM4</v>
      </c>
      <c r="K6974" t="str">
        <f t="shared" si="1088"/>
        <v>FQ2</v>
      </c>
    </row>
    <row r="6975" spans="1:11" x14ac:dyDescent="0.35">
      <c r="A6975" s="1" t="s">
        <v>20075</v>
      </c>
      <c r="B6975" s="1">
        <f t="shared" si="1089"/>
        <v>42558</v>
      </c>
      <c r="C6975">
        <f t="shared" si="1080"/>
        <v>2016</v>
      </c>
      <c r="D6975">
        <f t="shared" si="1081"/>
        <v>7</v>
      </c>
      <c r="E6975" t="str">
        <f t="shared" si="1082"/>
        <v>July</v>
      </c>
      <c r="F6975" t="str">
        <f t="shared" si="1083"/>
        <v>Q3</v>
      </c>
      <c r="G6975" t="str">
        <f t="shared" si="1084"/>
        <v>2016-Jul</v>
      </c>
      <c r="H6975">
        <f t="shared" si="1085"/>
        <v>5</v>
      </c>
      <c r="I6975" t="str">
        <f t="shared" si="1086"/>
        <v>Thursday</v>
      </c>
      <c r="J6975" t="str">
        <f t="shared" si="1087"/>
        <v>FM4</v>
      </c>
      <c r="K6975" t="str">
        <f t="shared" si="1088"/>
        <v>FQ2</v>
      </c>
    </row>
    <row r="6976" spans="1:11" x14ac:dyDescent="0.35">
      <c r="A6976" s="1" t="s">
        <v>21633</v>
      </c>
      <c r="B6976" s="1">
        <f t="shared" si="1089"/>
        <v>41117</v>
      </c>
      <c r="C6976">
        <f t="shared" si="1080"/>
        <v>2012</v>
      </c>
      <c r="D6976">
        <f t="shared" si="1081"/>
        <v>7</v>
      </c>
      <c r="E6976" t="str">
        <f t="shared" si="1082"/>
        <v>July</v>
      </c>
      <c r="F6976" t="str">
        <f t="shared" si="1083"/>
        <v>Q3</v>
      </c>
      <c r="G6976" t="str">
        <f t="shared" si="1084"/>
        <v>2012-Jul</v>
      </c>
      <c r="H6976">
        <f t="shared" si="1085"/>
        <v>6</v>
      </c>
      <c r="I6976" t="str">
        <f t="shared" si="1086"/>
        <v>Friday</v>
      </c>
      <c r="J6976" t="str">
        <f t="shared" si="1087"/>
        <v>FM4</v>
      </c>
      <c r="K6976" t="str">
        <f t="shared" si="1088"/>
        <v>FQ2</v>
      </c>
    </row>
    <row r="6977" spans="1:11" x14ac:dyDescent="0.35">
      <c r="A6977" s="1" t="s">
        <v>21759</v>
      </c>
      <c r="B6977" s="1">
        <f t="shared" si="1089"/>
        <v>42554</v>
      </c>
      <c r="C6977">
        <f t="shared" si="1080"/>
        <v>2016</v>
      </c>
      <c r="D6977">
        <f t="shared" si="1081"/>
        <v>7</v>
      </c>
      <c r="E6977" t="str">
        <f t="shared" si="1082"/>
        <v>July</v>
      </c>
      <c r="F6977" t="str">
        <f t="shared" si="1083"/>
        <v>Q3</v>
      </c>
      <c r="G6977" t="str">
        <f t="shared" si="1084"/>
        <v>2016-Jul</v>
      </c>
      <c r="H6977">
        <f t="shared" si="1085"/>
        <v>1</v>
      </c>
      <c r="I6977" t="str">
        <f t="shared" si="1086"/>
        <v>Sunday</v>
      </c>
      <c r="J6977" t="str">
        <f t="shared" si="1087"/>
        <v>FM4</v>
      </c>
      <c r="K6977" t="str">
        <f t="shared" si="1088"/>
        <v>FQ2</v>
      </c>
    </row>
    <row r="6978" spans="1:11" x14ac:dyDescent="0.35">
      <c r="A6978" s="1" t="s">
        <v>19754</v>
      </c>
      <c r="B6978" s="1">
        <f t="shared" si="1089"/>
        <v>42568</v>
      </c>
      <c r="C6978">
        <f t="shared" si="1080"/>
        <v>2016</v>
      </c>
      <c r="D6978">
        <f t="shared" si="1081"/>
        <v>7</v>
      </c>
      <c r="E6978" t="str">
        <f t="shared" si="1082"/>
        <v>July</v>
      </c>
      <c r="F6978" t="str">
        <f t="shared" si="1083"/>
        <v>Q3</v>
      </c>
      <c r="G6978" t="str">
        <f t="shared" si="1084"/>
        <v>2016-Jul</v>
      </c>
      <c r="H6978">
        <f t="shared" si="1085"/>
        <v>1</v>
      </c>
      <c r="I6978" t="str">
        <f t="shared" si="1086"/>
        <v>Sunday</v>
      </c>
      <c r="J6978" t="str">
        <f t="shared" si="1087"/>
        <v>FM4</v>
      </c>
      <c r="K6978" t="str">
        <f t="shared" si="1088"/>
        <v>FQ2</v>
      </c>
    </row>
    <row r="6979" spans="1:11" x14ac:dyDescent="0.35">
      <c r="A6979" s="1" t="s">
        <v>20177</v>
      </c>
      <c r="B6979" s="1">
        <f t="shared" si="1089"/>
        <v>40373</v>
      </c>
      <c r="C6979">
        <f t="shared" ref="C6979:C7042" si="1090">YEAR(B6979)</f>
        <v>2010</v>
      </c>
      <c r="D6979">
        <f t="shared" ref="D6979:D7042" si="1091">MONTH(B6979)</f>
        <v>7</v>
      </c>
      <c r="E6979" t="str">
        <f t="shared" ref="E6979:E7042" si="1092">TEXT(B6979, "MMMM")</f>
        <v>July</v>
      </c>
      <c r="F6979" t="str">
        <f t="shared" ref="F6979:F7042" si="1093" xml:space="preserve"> "Q" &amp; INT((MONTH(B6979)-1)/3) + 1</f>
        <v>Q3</v>
      </c>
      <c r="G6979" t="str">
        <f t="shared" ref="G6979:G7042" si="1094">YEAR(B6979) &amp; "-" &amp; TEXT(B6979, "MMM")</f>
        <v>2010-Jul</v>
      </c>
      <c r="H6979">
        <f t="shared" ref="H6979:H7042" si="1095">WEEKDAY(B6979)</f>
        <v>4</v>
      </c>
      <c r="I6979" t="str">
        <f t="shared" ref="I6979:I7042" si="1096">TEXT(B6979, "dddd")</f>
        <v>Wednesday</v>
      </c>
      <c r="J6979" t="str">
        <f t="shared" ref="J6979:J7042" si="1097">"FM" &amp; IF(MONTH(B6979)&gt;=4, MONTH(B6979)-3, MONTH(B6979)+9)</f>
        <v>FM4</v>
      </c>
      <c r="K6979" t="str">
        <f t="shared" ref="K6979:K7042" si="1098" xml:space="preserve"> "FQ" &amp; INT((IF(MONTH(B6979)&gt;=4, MONTH(B6979)-3, MONTH(B6979)+9)-1)/3) + 1</f>
        <v>FQ2</v>
      </c>
    </row>
    <row r="6980" spans="1:11" x14ac:dyDescent="0.35">
      <c r="A6980" s="1" t="s">
        <v>21700</v>
      </c>
      <c r="B6980" s="1">
        <f t="shared" ref="B6980:B7043" si="1099">DATE(LEFT(A6980, 4), MID(A6980, FIND("_", A6980) + 1, FIND("_", A6980, FIND("_", A6980) + 1) - FIND("_", A6980) - 1), RIGHT(A6980, LEN(A6980) - FIND("_", A6980, FIND("_", A6980) + 1)))</f>
        <v>40360</v>
      </c>
      <c r="C6980">
        <f t="shared" si="1090"/>
        <v>2010</v>
      </c>
      <c r="D6980">
        <f t="shared" si="1091"/>
        <v>7</v>
      </c>
      <c r="E6980" t="str">
        <f t="shared" si="1092"/>
        <v>July</v>
      </c>
      <c r="F6980" t="str">
        <f t="shared" si="1093"/>
        <v>Q3</v>
      </c>
      <c r="G6980" t="str">
        <f t="shared" si="1094"/>
        <v>2010-Jul</v>
      </c>
      <c r="H6980">
        <f t="shared" si="1095"/>
        <v>5</v>
      </c>
      <c r="I6980" t="str">
        <f t="shared" si="1096"/>
        <v>Thursday</v>
      </c>
      <c r="J6980" t="str">
        <f t="shared" si="1097"/>
        <v>FM4</v>
      </c>
      <c r="K6980" t="str">
        <f t="shared" si="1098"/>
        <v>FQ2</v>
      </c>
    </row>
    <row r="6981" spans="1:11" x14ac:dyDescent="0.35">
      <c r="A6981" s="1" t="s">
        <v>21632</v>
      </c>
      <c r="B6981" s="1">
        <f t="shared" si="1099"/>
        <v>40733</v>
      </c>
      <c r="C6981">
        <f t="shared" si="1090"/>
        <v>2011</v>
      </c>
      <c r="D6981">
        <f t="shared" si="1091"/>
        <v>7</v>
      </c>
      <c r="E6981" t="str">
        <f t="shared" si="1092"/>
        <v>July</v>
      </c>
      <c r="F6981" t="str">
        <f t="shared" si="1093"/>
        <v>Q3</v>
      </c>
      <c r="G6981" t="str">
        <f t="shared" si="1094"/>
        <v>2011-Jul</v>
      </c>
      <c r="H6981">
        <f t="shared" si="1095"/>
        <v>7</v>
      </c>
      <c r="I6981" t="str">
        <f t="shared" si="1096"/>
        <v>Saturday</v>
      </c>
      <c r="J6981" t="str">
        <f t="shared" si="1097"/>
        <v>FM4</v>
      </c>
      <c r="K6981" t="str">
        <f t="shared" si="1098"/>
        <v>FQ2</v>
      </c>
    </row>
    <row r="6982" spans="1:11" x14ac:dyDescent="0.35">
      <c r="A6982" s="1" t="s">
        <v>21365</v>
      </c>
      <c r="B6982" s="1">
        <f t="shared" si="1099"/>
        <v>41470</v>
      </c>
      <c r="C6982">
        <f t="shared" si="1090"/>
        <v>2013</v>
      </c>
      <c r="D6982">
        <f t="shared" si="1091"/>
        <v>7</v>
      </c>
      <c r="E6982" t="str">
        <f t="shared" si="1092"/>
        <v>July</v>
      </c>
      <c r="F6982" t="str">
        <f t="shared" si="1093"/>
        <v>Q3</v>
      </c>
      <c r="G6982" t="str">
        <f t="shared" si="1094"/>
        <v>2013-Jul</v>
      </c>
      <c r="H6982">
        <f t="shared" si="1095"/>
        <v>2</v>
      </c>
      <c r="I6982" t="str">
        <f t="shared" si="1096"/>
        <v>Monday</v>
      </c>
      <c r="J6982" t="str">
        <f t="shared" si="1097"/>
        <v>FM4</v>
      </c>
      <c r="K6982" t="str">
        <f t="shared" si="1098"/>
        <v>FQ2</v>
      </c>
    </row>
    <row r="6983" spans="1:11" x14ac:dyDescent="0.35">
      <c r="A6983" s="1" t="s">
        <v>22187</v>
      </c>
      <c r="B6983" s="1">
        <f t="shared" si="1099"/>
        <v>42941</v>
      </c>
      <c r="C6983">
        <f t="shared" si="1090"/>
        <v>2017</v>
      </c>
      <c r="D6983">
        <f t="shared" si="1091"/>
        <v>7</v>
      </c>
      <c r="E6983" t="str">
        <f t="shared" si="1092"/>
        <v>July</v>
      </c>
      <c r="F6983" t="str">
        <f t="shared" si="1093"/>
        <v>Q3</v>
      </c>
      <c r="G6983" t="str">
        <f t="shared" si="1094"/>
        <v>2017-Jul</v>
      </c>
      <c r="H6983">
        <f t="shared" si="1095"/>
        <v>3</v>
      </c>
      <c r="I6983" t="str">
        <f t="shared" si="1096"/>
        <v>Tuesday</v>
      </c>
      <c r="J6983" t="str">
        <f t="shared" si="1097"/>
        <v>FM4</v>
      </c>
      <c r="K6983" t="str">
        <f t="shared" si="1098"/>
        <v>FQ2</v>
      </c>
    </row>
    <row r="6984" spans="1:11" x14ac:dyDescent="0.35">
      <c r="A6984" s="1" t="s">
        <v>20000</v>
      </c>
      <c r="B6984" s="1">
        <f t="shared" si="1099"/>
        <v>42929</v>
      </c>
      <c r="C6984">
        <f t="shared" si="1090"/>
        <v>2017</v>
      </c>
      <c r="D6984">
        <f t="shared" si="1091"/>
        <v>7</v>
      </c>
      <c r="E6984" t="str">
        <f t="shared" si="1092"/>
        <v>July</v>
      </c>
      <c r="F6984" t="str">
        <f t="shared" si="1093"/>
        <v>Q3</v>
      </c>
      <c r="G6984" t="str">
        <f t="shared" si="1094"/>
        <v>2017-Jul</v>
      </c>
      <c r="H6984">
        <f t="shared" si="1095"/>
        <v>5</v>
      </c>
      <c r="I6984" t="str">
        <f t="shared" si="1096"/>
        <v>Thursday</v>
      </c>
      <c r="J6984" t="str">
        <f t="shared" si="1097"/>
        <v>FM4</v>
      </c>
      <c r="K6984" t="str">
        <f t="shared" si="1098"/>
        <v>FQ2</v>
      </c>
    </row>
    <row r="6985" spans="1:11" x14ac:dyDescent="0.35">
      <c r="A6985" s="1" t="s">
        <v>21277</v>
      </c>
      <c r="B6985" s="1">
        <f t="shared" si="1099"/>
        <v>41116</v>
      </c>
      <c r="C6985">
        <f t="shared" si="1090"/>
        <v>2012</v>
      </c>
      <c r="D6985">
        <f t="shared" si="1091"/>
        <v>7</v>
      </c>
      <c r="E6985" t="str">
        <f t="shared" si="1092"/>
        <v>July</v>
      </c>
      <c r="F6985" t="str">
        <f t="shared" si="1093"/>
        <v>Q3</v>
      </c>
      <c r="G6985" t="str">
        <f t="shared" si="1094"/>
        <v>2012-Jul</v>
      </c>
      <c r="H6985">
        <f t="shared" si="1095"/>
        <v>5</v>
      </c>
      <c r="I6985" t="str">
        <f t="shared" si="1096"/>
        <v>Thursday</v>
      </c>
      <c r="J6985" t="str">
        <f t="shared" si="1097"/>
        <v>FM4</v>
      </c>
      <c r="K6985" t="str">
        <f t="shared" si="1098"/>
        <v>FQ2</v>
      </c>
    </row>
    <row r="6986" spans="1:11" x14ac:dyDescent="0.35">
      <c r="A6986" s="1" t="s">
        <v>22028</v>
      </c>
      <c r="B6986" s="1">
        <f t="shared" si="1099"/>
        <v>40365</v>
      </c>
      <c r="C6986">
        <f t="shared" si="1090"/>
        <v>2010</v>
      </c>
      <c r="D6986">
        <f t="shared" si="1091"/>
        <v>7</v>
      </c>
      <c r="E6986" t="str">
        <f t="shared" si="1092"/>
        <v>July</v>
      </c>
      <c r="F6986" t="str">
        <f t="shared" si="1093"/>
        <v>Q3</v>
      </c>
      <c r="G6986" t="str">
        <f t="shared" si="1094"/>
        <v>2010-Jul</v>
      </c>
      <c r="H6986">
        <f t="shared" si="1095"/>
        <v>3</v>
      </c>
      <c r="I6986" t="str">
        <f t="shared" si="1096"/>
        <v>Tuesday</v>
      </c>
      <c r="J6986" t="str">
        <f t="shared" si="1097"/>
        <v>FM4</v>
      </c>
      <c r="K6986" t="str">
        <f t="shared" si="1098"/>
        <v>FQ2</v>
      </c>
    </row>
    <row r="6987" spans="1:11" x14ac:dyDescent="0.35">
      <c r="A6987" s="1" t="s">
        <v>20822</v>
      </c>
      <c r="B6987" s="1">
        <f t="shared" si="1099"/>
        <v>42196</v>
      </c>
      <c r="C6987">
        <f t="shared" si="1090"/>
        <v>2015</v>
      </c>
      <c r="D6987">
        <f t="shared" si="1091"/>
        <v>7</v>
      </c>
      <c r="E6987" t="str">
        <f t="shared" si="1092"/>
        <v>July</v>
      </c>
      <c r="F6987" t="str">
        <f t="shared" si="1093"/>
        <v>Q3</v>
      </c>
      <c r="G6987" t="str">
        <f t="shared" si="1094"/>
        <v>2015-Jul</v>
      </c>
      <c r="H6987">
        <f t="shared" si="1095"/>
        <v>7</v>
      </c>
      <c r="I6987" t="str">
        <f t="shared" si="1096"/>
        <v>Saturday</v>
      </c>
      <c r="J6987" t="str">
        <f t="shared" si="1097"/>
        <v>FM4</v>
      </c>
      <c r="K6987" t="str">
        <f t="shared" si="1098"/>
        <v>FQ2</v>
      </c>
    </row>
    <row r="6988" spans="1:11" x14ac:dyDescent="0.35">
      <c r="A6988" s="1" t="s">
        <v>20940</v>
      </c>
      <c r="B6988" s="1">
        <f t="shared" si="1099"/>
        <v>43286</v>
      </c>
      <c r="C6988">
        <f t="shared" si="1090"/>
        <v>2018</v>
      </c>
      <c r="D6988">
        <f t="shared" si="1091"/>
        <v>7</v>
      </c>
      <c r="E6988" t="str">
        <f t="shared" si="1092"/>
        <v>July</v>
      </c>
      <c r="F6988" t="str">
        <f t="shared" si="1093"/>
        <v>Q3</v>
      </c>
      <c r="G6988" t="str">
        <f t="shared" si="1094"/>
        <v>2018-Jul</v>
      </c>
      <c r="H6988">
        <f t="shared" si="1095"/>
        <v>5</v>
      </c>
      <c r="I6988" t="str">
        <f t="shared" si="1096"/>
        <v>Thursday</v>
      </c>
      <c r="J6988" t="str">
        <f t="shared" si="1097"/>
        <v>FM4</v>
      </c>
      <c r="K6988" t="str">
        <f t="shared" si="1098"/>
        <v>FQ2</v>
      </c>
    </row>
    <row r="6989" spans="1:11" x14ac:dyDescent="0.35">
      <c r="A6989" s="1" t="s">
        <v>20740</v>
      </c>
      <c r="B6989" s="1">
        <f t="shared" si="1099"/>
        <v>41111</v>
      </c>
      <c r="C6989">
        <f t="shared" si="1090"/>
        <v>2012</v>
      </c>
      <c r="D6989">
        <f t="shared" si="1091"/>
        <v>7</v>
      </c>
      <c r="E6989" t="str">
        <f t="shared" si="1092"/>
        <v>July</v>
      </c>
      <c r="F6989" t="str">
        <f t="shared" si="1093"/>
        <v>Q3</v>
      </c>
      <c r="G6989" t="str">
        <f t="shared" si="1094"/>
        <v>2012-Jul</v>
      </c>
      <c r="H6989">
        <f t="shared" si="1095"/>
        <v>7</v>
      </c>
      <c r="I6989" t="str">
        <f t="shared" si="1096"/>
        <v>Saturday</v>
      </c>
      <c r="J6989" t="str">
        <f t="shared" si="1097"/>
        <v>FM4</v>
      </c>
      <c r="K6989" t="str">
        <f t="shared" si="1098"/>
        <v>FQ2</v>
      </c>
    </row>
    <row r="6990" spans="1:11" x14ac:dyDescent="0.35">
      <c r="A6990" s="1" t="s">
        <v>21379</v>
      </c>
      <c r="B6990" s="1">
        <f t="shared" si="1099"/>
        <v>41115</v>
      </c>
      <c r="C6990">
        <f t="shared" si="1090"/>
        <v>2012</v>
      </c>
      <c r="D6990">
        <f t="shared" si="1091"/>
        <v>7</v>
      </c>
      <c r="E6990" t="str">
        <f t="shared" si="1092"/>
        <v>July</v>
      </c>
      <c r="F6990" t="str">
        <f t="shared" si="1093"/>
        <v>Q3</v>
      </c>
      <c r="G6990" t="str">
        <f t="shared" si="1094"/>
        <v>2012-Jul</v>
      </c>
      <c r="H6990">
        <f t="shared" si="1095"/>
        <v>4</v>
      </c>
      <c r="I6990" t="str">
        <f t="shared" si="1096"/>
        <v>Wednesday</v>
      </c>
      <c r="J6990" t="str">
        <f t="shared" si="1097"/>
        <v>FM4</v>
      </c>
      <c r="K6990" t="str">
        <f t="shared" si="1098"/>
        <v>FQ2</v>
      </c>
    </row>
    <row r="6991" spans="1:11" x14ac:dyDescent="0.35">
      <c r="A6991" s="1" t="s">
        <v>20187</v>
      </c>
      <c r="B6991" s="1">
        <f t="shared" si="1099"/>
        <v>41467</v>
      </c>
      <c r="C6991">
        <f t="shared" si="1090"/>
        <v>2013</v>
      </c>
      <c r="D6991">
        <f t="shared" si="1091"/>
        <v>7</v>
      </c>
      <c r="E6991" t="str">
        <f t="shared" si="1092"/>
        <v>July</v>
      </c>
      <c r="F6991" t="str">
        <f t="shared" si="1093"/>
        <v>Q3</v>
      </c>
      <c r="G6991" t="str">
        <f t="shared" si="1094"/>
        <v>2013-Jul</v>
      </c>
      <c r="H6991">
        <f t="shared" si="1095"/>
        <v>6</v>
      </c>
      <c r="I6991" t="str">
        <f t="shared" si="1096"/>
        <v>Friday</v>
      </c>
      <c r="J6991" t="str">
        <f t="shared" si="1097"/>
        <v>FM4</v>
      </c>
      <c r="K6991" t="str">
        <f t="shared" si="1098"/>
        <v>FQ2</v>
      </c>
    </row>
    <row r="6992" spans="1:11" x14ac:dyDescent="0.35">
      <c r="A6992" s="1" t="s">
        <v>19660</v>
      </c>
      <c r="B6992" s="1">
        <f t="shared" si="1099"/>
        <v>43283</v>
      </c>
      <c r="C6992">
        <f t="shared" si="1090"/>
        <v>2018</v>
      </c>
      <c r="D6992">
        <f t="shared" si="1091"/>
        <v>7</v>
      </c>
      <c r="E6992" t="str">
        <f t="shared" si="1092"/>
        <v>July</v>
      </c>
      <c r="F6992" t="str">
        <f t="shared" si="1093"/>
        <v>Q3</v>
      </c>
      <c r="G6992" t="str">
        <f t="shared" si="1094"/>
        <v>2018-Jul</v>
      </c>
      <c r="H6992">
        <f t="shared" si="1095"/>
        <v>2</v>
      </c>
      <c r="I6992" t="str">
        <f t="shared" si="1096"/>
        <v>Monday</v>
      </c>
      <c r="J6992" t="str">
        <f t="shared" si="1097"/>
        <v>FM4</v>
      </c>
      <c r="K6992" t="str">
        <f t="shared" si="1098"/>
        <v>FQ2</v>
      </c>
    </row>
    <row r="6993" spans="1:11" x14ac:dyDescent="0.35">
      <c r="A6993" s="1" t="s">
        <v>20739</v>
      </c>
      <c r="B6993" s="1">
        <f t="shared" si="1099"/>
        <v>41105</v>
      </c>
      <c r="C6993">
        <f t="shared" si="1090"/>
        <v>2012</v>
      </c>
      <c r="D6993">
        <f t="shared" si="1091"/>
        <v>7</v>
      </c>
      <c r="E6993" t="str">
        <f t="shared" si="1092"/>
        <v>July</v>
      </c>
      <c r="F6993" t="str">
        <f t="shared" si="1093"/>
        <v>Q3</v>
      </c>
      <c r="G6993" t="str">
        <f t="shared" si="1094"/>
        <v>2012-Jul</v>
      </c>
      <c r="H6993">
        <f t="shared" si="1095"/>
        <v>1</v>
      </c>
      <c r="I6993" t="str">
        <f t="shared" si="1096"/>
        <v>Sunday</v>
      </c>
      <c r="J6993" t="str">
        <f t="shared" si="1097"/>
        <v>FM4</v>
      </c>
      <c r="K6993" t="str">
        <f t="shared" si="1098"/>
        <v>FQ2</v>
      </c>
    </row>
    <row r="6994" spans="1:11" x14ac:dyDescent="0.35">
      <c r="A6994" s="1" t="s">
        <v>21276</v>
      </c>
      <c r="B6994" s="1">
        <f t="shared" si="1099"/>
        <v>40748</v>
      </c>
      <c r="C6994">
        <f t="shared" si="1090"/>
        <v>2011</v>
      </c>
      <c r="D6994">
        <f t="shared" si="1091"/>
        <v>7</v>
      </c>
      <c r="E6994" t="str">
        <f t="shared" si="1092"/>
        <v>July</v>
      </c>
      <c r="F6994" t="str">
        <f t="shared" si="1093"/>
        <v>Q3</v>
      </c>
      <c r="G6994" t="str">
        <f t="shared" si="1094"/>
        <v>2011-Jul</v>
      </c>
      <c r="H6994">
        <f t="shared" si="1095"/>
        <v>1</v>
      </c>
      <c r="I6994" t="str">
        <f t="shared" si="1096"/>
        <v>Sunday</v>
      </c>
      <c r="J6994" t="str">
        <f t="shared" si="1097"/>
        <v>FM4</v>
      </c>
      <c r="K6994" t="str">
        <f t="shared" si="1098"/>
        <v>FQ2</v>
      </c>
    </row>
    <row r="6995" spans="1:11" x14ac:dyDescent="0.35">
      <c r="A6995" s="1" t="s">
        <v>20176</v>
      </c>
      <c r="B6995" s="1">
        <f t="shared" si="1099"/>
        <v>42933</v>
      </c>
      <c r="C6995">
        <f t="shared" si="1090"/>
        <v>2017</v>
      </c>
      <c r="D6995">
        <f t="shared" si="1091"/>
        <v>7</v>
      </c>
      <c r="E6995" t="str">
        <f t="shared" si="1092"/>
        <v>July</v>
      </c>
      <c r="F6995" t="str">
        <f t="shared" si="1093"/>
        <v>Q3</v>
      </c>
      <c r="G6995" t="str">
        <f t="shared" si="1094"/>
        <v>2017-Jul</v>
      </c>
      <c r="H6995">
        <f t="shared" si="1095"/>
        <v>2</v>
      </c>
      <c r="I6995" t="str">
        <f t="shared" si="1096"/>
        <v>Monday</v>
      </c>
      <c r="J6995" t="str">
        <f t="shared" si="1097"/>
        <v>FM4</v>
      </c>
      <c r="K6995" t="str">
        <f t="shared" si="1098"/>
        <v>FQ2</v>
      </c>
    </row>
    <row r="6996" spans="1:11" x14ac:dyDescent="0.35">
      <c r="A6996" s="1" t="s">
        <v>20003</v>
      </c>
      <c r="B6996" s="1">
        <f t="shared" si="1099"/>
        <v>41482</v>
      </c>
      <c r="C6996">
        <f t="shared" si="1090"/>
        <v>2013</v>
      </c>
      <c r="D6996">
        <f t="shared" si="1091"/>
        <v>7</v>
      </c>
      <c r="E6996" t="str">
        <f t="shared" si="1092"/>
        <v>July</v>
      </c>
      <c r="F6996" t="str">
        <f t="shared" si="1093"/>
        <v>Q3</v>
      </c>
      <c r="G6996" t="str">
        <f t="shared" si="1094"/>
        <v>2013-Jul</v>
      </c>
      <c r="H6996">
        <f t="shared" si="1095"/>
        <v>7</v>
      </c>
      <c r="I6996" t="str">
        <f t="shared" si="1096"/>
        <v>Saturday</v>
      </c>
      <c r="J6996" t="str">
        <f t="shared" si="1097"/>
        <v>FM4</v>
      </c>
      <c r="K6996" t="str">
        <f t="shared" si="1098"/>
        <v>FQ2</v>
      </c>
    </row>
    <row r="6997" spans="1:11" x14ac:dyDescent="0.35">
      <c r="A6997" s="1" t="s">
        <v>19506</v>
      </c>
      <c r="B6997" s="1">
        <f t="shared" si="1099"/>
        <v>43307</v>
      </c>
      <c r="C6997">
        <f t="shared" si="1090"/>
        <v>2018</v>
      </c>
      <c r="D6997">
        <f t="shared" si="1091"/>
        <v>7</v>
      </c>
      <c r="E6997" t="str">
        <f t="shared" si="1092"/>
        <v>July</v>
      </c>
      <c r="F6997" t="str">
        <f t="shared" si="1093"/>
        <v>Q3</v>
      </c>
      <c r="G6997" t="str">
        <f t="shared" si="1094"/>
        <v>2018-Jul</v>
      </c>
      <c r="H6997">
        <f t="shared" si="1095"/>
        <v>5</v>
      </c>
      <c r="I6997" t="str">
        <f t="shared" si="1096"/>
        <v>Thursday</v>
      </c>
      <c r="J6997" t="str">
        <f t="shared" si="1097"/>
        <v>FM4</v>
      </c>
      <c r="K6997" t="str">
        <f t="shared" si="1098"/>
        <v>FQ2</v>
      </c>
    </row>
    <row r="6998" spans="1:11" x14ac:dyDescent="0.35">
      <c r="A6998" s="1" t="s">
        <v>21757</v>
      </c>
      <c r="B6998" s="1">
        <f t="shared" si="1099"/>
        <v>40732</v>
      </c>
      <c r="C6998">
        <f t="shared" si="1090"/>
        <v>2011</v>
      </c>
      <c r="D6998">
        <f t="shared" si="1091"/>
        <v>7</v>
      </c>
      <c r="E6998" t="str">
        <f t="shared" si="1092"/>
        <v>July</v>
      </c>
      <c r="F6998" t="str">
        <f t="shared" si="1093"/>
        <v>Q3</v>
      </c>
      <c r="G6998" t="str">
        <f t="shared" si="1094"/>
        <v>2011-Jul</v>
      </c>
      <c r="H6998">
        <f t="shared" si="1095"/>
        <v>6</v>
      </c>
      <c r="I6998" t="str">
        <f t="shared" si="1096"/>
        <v>Friday</v>
      </c>
      <c r="J6998" t="str">
        <f t="shared" si="1097"/>
        <v>FM4</v>
      </c>
      <c r="K6998" t="str">
        <f t="shared" si="1098"/>
        <v>FQ2</v>
      </c>
    </row>
    <row r="6999" spans="1:11" x14ac:dyDescent="0.35">
      <c r="A6999" s="1" t="s">
        <v>20505</v>
      </c>
      <c r="B6999" s="1">
        <f t="shared" si="1099"/>
        <v>40749</v>
      </c>
      <c r="C6999">
        <f t="shared" si="1090"/>
        <v>2011</v>
      </c>
      <c r="D6999">
        <f t="shared" si="1091"/>
        <v>7</v>
      </c>
      <c r="E6999" t="str">
        <f t="shared" si="1092"/>
        <v>July</v>
      </c>
      <c r="F6999" t="str">
        <f t="shared" si="1093"/>
        <v>Q3</v>
      </c>
      <c r="G6999" t="str">
        <f t="shared" si="1094"/>
        <v>2011-Jul</v>
      </c>
      <c r="H6999">
        <f t="shared" si="1095"/>
        <v>2</v>
      </c>
      <c r="I6999" t="str">
        <f t="shared" si="1096"/>
        <v>Monday</v>
      </c>
      <c r="J6999" t="str">
        <f t="shared" si="1097"/>
        <v>FM4</v>
      </c>
      <c r="K6999" t="str">
        <f t="shared" si="1098"/>
        <v>FQ2</v>
      </c>
    </row>
    <row r="7000" spans="1:11" x14ac:dyDescent="0.35">
      <c r="A7000" s="1" t="s">
        <v>21283</v>
      </c>
      <c r="B7000" s="1">
        <f t="shared" si="1099"/>
        <v>40379</v>
      </c>
      <c r="C7000">
        <f t="shared" si="1090"/>
        <v>2010</v>
      </c>
      <c r="D7000">
        <f t="shared" si="1091"/>
        <v>7</v>
      </c>
      <c r="E7000" t="str">
        <f t="shared" si="1092"/>
        <v>July</v>
      </c>
      <c r="F7000" t="str">
        <f t="shared" si="1093"/>
        <v>Q3</v>
      </c>
      <c r="G7000" t="str">
        <f t="shared" si="1094"/>
        <v>2010-Jul</v>
      </c>
      <c r="H7000">
        <f t="shared" si="1095"/>
        <v>3</v>
      </c>
      <c r="I7000" t="str">
        <f t="shared" si="1096"/>
        <v>Tuesday</v>
      </c>
      <c r="J7000" t="str">
        <f t="shared" si="1097"/>
        <v>FM4</v>
      </c>
      <c r="K7000" t="str">
        <f t="shared" si="1098"/>
        <v>FQ2</v>
      </c>
    </row>
    <row r="7001" spans="1:11" x14ac:dyDescent="0.35">
      <c r="A7001" s="1" t="s">
        <v>20306</v>
      </c>
      <c r="B7001" s="1">
        <f t="shared" si="1099"/>
        <v>40205</v>
      </c>
      <c r="C7001">
        <f t="shared" si="1090"/>
        <v>2010</v>
      </c>
      <c r="D7001">
        <f t="shared" si="1091"/>
        <v>1</v>
      </c>
      <c r="E7001" t="str">
        <f t="shared" si="1092"/>
        <v>January</v>
      </c>
      <c r="F7001" t="str">
        <f t="shared" si="1093"/>
        <v>Q1</v>
      </c>
      <c r="G7001" t="str">
        <f t="shared" si="1094"/>
        <v>2010-Jan</v>
      </c>
      <c r="H7001">
        <f t="shared" si="1095"/>
        <v>4</v>
      </c>
      <c r="I7001" t="str">
        <f t="shared" si="1096"/>
        <v>Wednesday</v>
      </c>
      <c r="J7001" t="str">
        <f t="shared" si="1097"/>
        <v>FM10</v>
      </c>
      <c r="K7001" t="str">
        <f t="shared" si="1098"/>
        <v>FQ4</v>
      </c>
    </row>
    <row r="7002" spans="1:11" x14ac:dyDescent="0.35">
      <c r="A7002" s="1" t="s">
        <v>20078</v>
      </c>
      <c r="B7002" s="1">
        <f t="shared" si="1099"/>
        <v>40338</v>
      </c>
      <c r="C7002">
        <f t="shared" si="1090"/>
        <v>2010</v>
      </c>
      <c r="D7002">
        <f t="shared" si="1091"/>
        <v>6</v>
      </c>
      <c r="E7002" t="str">
        <f t="shared" si="1092"/>
        <v>June</v>
      </c>
      <c r="F7002" t="str">
        <f t="shared" si="1093"/>
        <v>Q2</v>
      </c>
      <c r="G7002" t="str">
        <f t="shared" si="1094"/>
        <v>2010-Jun</v>
      </c>
      <c r="H7002">
        <f t="shared" si="1095"/>
        <v>4</v>
      </c>
      <c r="I7002" t="str">
        <f t="shared" si="1096"/>
        <v>Wednesday</v>
      </c>
      <c r="J7002" t="str">
        <f t="shared" si="1097"/>
        <v>FM3</v>
      </c>
      <c r="K7002" t="str">
        <f t="shared" si="1098"/>
        <v>FQ1</v>
      </c>
    </row>
    <row r="7003" spans="1:11" x14ac:dyDescent="0.35">
      <c r="A7003" s="1" t="s">
        <v>20781</v>
      </c>
      <c r="B7003" s="1">
        <f t="shared" si="1099"/>
        <v>42898</v>
      </c>
      <c r="C7003">
        <f t="shared" si="1090"/>
        <v>2017</v>
      </c>
      <c r="D7003">
        <f t="shared" si="1091"/>
        <v>6</v>
      </c>
      <c r="E7003" t="str">
        <f t="shared" si="1092"/>
        <v>June</v>
      </c>
      <c r="F7003" t="str">
        <f t="shared" si="1093"/>
        <v>Q2</v>
      </c>
      <c r="G7003" t="str">
        <f t="shared" si="1094"/>
        <v>2017-Jun</v>
      </c>
      <c r="H7003">
        <f t="shared" si="1095"/>
        <v>2</v>
      </c>
      <c r="I7003" t="str">
        <f t="shared" si="1096"/>
        <v>Monday</v>
      </c>
      <c r="J7003" t="str">
        <f t="shared" si="1097"/>
        <v>FM3</v>
      </c>
      <c r="K7003" t="str">
        <f t="shared" si="1098"/>
        <v>FQ1</v>
      </c>
    </row>
    <row r="7004" spans="1:11" x14ac:dyDescent="0.35">
      <c r="A7004" s="1" t="s">
        <v>20008</v>
      </c>
      <c r="B7004" s="1">
        <f t="shared" si="1099"/>
        <v>41083</v>
      </c>
      <c r="C7004">
        <f t="shared" si="1090"/>
        <v>2012</v>
      </c>
      <c r="D7004">
        <f t="shared" si="1091"/>
        <v>6</v>
      </c>
      <c r="E7004" t="str">
        <f t="shared" si="1092"/>
        <v>June</v>
      </c>
      <c r="F7004" t="str">
        <f t="shared" si="1093"/>
        <v>Q2</v>
      </c>
      <c r="G7004" t="str">
        <f t="shared" si="1094"/>
        <v>2012-Jun</v>
      </c>
      <c r="H7004">
        <f t="shared" si="1095"/>
        <v>7</v>
      </c>
      <c r="I7004" t="str">
        <f t="shared" si="1096"/>
        <v>Saturday</v>
      </c>
      <c r="J7004" t="str">
        <f t="shared" si="1097"/>
        <v>FM3</v>
      </c>
      <c r="K7004" t="str">
        <f t="shared" si="1098"/>
        <v>FQ1</v>
      </c>
    </row>
    <row r="7005" spans="1:11" x14ac:dyDescent="0.35">
      <c r="A7005" s="1" t="s">
        <v>19769</v>
      </c>
      <c r="B7005" s="1">
        <f t="shared" si="1099"/>
        <v>42912</v>
      </c>
      <c r="C7005">
        <f t="shared" si="1090"/>
        <v>2017</v>
      </c>
      <c r="D7005">
        <f t="shared" si="1091"/>
        <v>6</v>
      </c>
      <c r="E7005" t="str">
        <f t="shared" si="1092"/>
        <v>June</v>
      </c>
      <c r="F7005" t="str">
        <f t="shared" si="1093"/>
        <v>Q2</v>
      </c>
      <c r="G7005" t="str">
        <f t="shared" si="1094"/>
        <v>2017-Jun</v>
      </c>
      <c r="H7005">
        <f t="shared" si="1095"/>
        <v>2</v>
      </c>
      <c r="I7005" t="str">
        <f t="shared" si="1096"/>
        <v>Monday</v>
      </c>
      <c r="J7005" t="str">
        <f t="shared" si="1097"/>
        <v>FM3</v>
      </c>
      <c r="K7005" t="str">
        <f t="shared" si="1098"/>
        <v>FQ1</v>
      </c>
    </row>
    <row r="7006" spans="1:11" x14ac:dyDescent="0.35">
      <c r="A7006" s="1" t="s">
        <v>20203</v>
      </c>
      <c r="B7006" s="1">
        <f t="shared" si="1099"/>
        <v>42906</v>
      </c>
      <c r="C7006">
        <f t="shared" si="1090"/>
        <v>2017</v>
      </c>
      <c r="D7006">
        <f t="shared" si="1091"/>
        <v>6</v>
      </c>
      <c r="E7006" t="str">
        <f t="shared" si="1092"/>
        <v>June</v>
      </c>
      <c r="F7006" t="str">
        <f t="shared" si="1093"/>
        <v>Q2</v>
      </c>
      <c r="G7006" t="str">
        <f t="shared" si="1094"/>
        <v>2017-Jun</v>
      </c>
      <c r="H7006">
        <f t="shared" si="1095"/>
        <v>3</v>
      </c>
      <c r="I7006" t="str">
        <f t="shared" si="1096"/>
        <v>Tuesday</v>
      </c>
      <c r="J7006" t="str">
        <f t="shared" si="1097"/>
        <v>FM3</v>
      </c>
      <c r="K7006" t="str">
        <f t="shared" si="1098"/>
        <v>FQ1</v>
      </c>
    </row>
    <row r="7007" spans="1:11" x14ac:dyDescent="0.35">
      <c r="A7007" s="1" t="s">
        <v>19776</v>
      </c>
      <c r="B7007" s="1">
        <f t="shared" si="1099"/>
        <v>40718</v>
      </c>
      <c r="C7007">
        <f t="shared" si="1090"/>
        <v>2011</v>
      </c>
      <c r="D7007">
        <f t="shared" si="1091"/>
        <v>6</v>
      </c>
      <c r="E7007" t="str">
        <f t="shared" si="1092"/>
        <v>June</v>
      </c>
      <c r="F7007" t="str">
        <f t="shared" si="1093"/>
        <v>Q2</v>
      </c>
      <c r="G7007" t="str">
        <f t="shared" si="1094"/>
        <v>2011-Jun</v>
      </c>
      <c r="H7007">
        <f t="shared" si="1095"/>
        <v>6</v>
      </c>
      <c r="I7007" t="str">
        <f t="shared" si="1096"/>
        <v>Friday</v>
      </c>
      <c r="J7007" t="str">
        <f t="shared" si="1097"/>
        <v>FM3</v>
      </c>
      <c r="K7007" t="str">
        <f t="shared" si="1098"/>
        <v>FQ1</v>
      </c>
    </row>
    <row r="7008" spans="1:11" x14ac:dyDescent="0.35">
      <c r="A7008" s="1" t="s">
        <v>20382</v>
      </c>
      <c r="B7008" s="1">
        <f t="shared" si="1099"/>
        <v>42524</v>
      </c>
      <c r="C7008">
        <f t="shared" si="1090"/>
        <v>2016</v>
      </c>
      <c r="D7008">
        <f t="shared" si="1091"/>
        <v>6</v>
      </c>
      <c r="E7008" t="str">
        <f t="shared" si="1092"/>
        <v>June</v>
      </c>
      <c r="F7008" t="str">
        <f t="shared" si="1093"/>
        <v>Q2</v>
      </c>
      <c r="G7008" t="str">
        <f t="shared" si="1094"/>
        <v>2016-Jun</v>
      </c>
      <c r="H7008">
        <f t="shared" si="1095"/>
        <v>6</v>
      </c>
      <c r="I7008" t="str">
        <f t="shared" si="1096"/>
        <v>Friday</v>
      </c>
      <c r="J7008" t="str">
        <f t="shared" si="1097"/>
        <v>FM3</v>
      </c>
      <c r="K7008" t="str">
        <f t="shared" si="1098"/>
        <v>FQ1</v>
      </c>
    </row>
    <row r="7009" spans="1:11" x14ac:dyDescent="0.35">
      <c r="A7009" s="1" t="s">
        <v>21529</v>
      </c>
      <c r="B7009" s="1">
        <f t="shared" si="1099"/>
        <v>40713</v>
      </c>
      <c r="C7009">
        <f t="shared" si="1090"/>
        <v>2011</v>
      </c>
      <c r="D7009">
        <f t="shared" si="1091"/>
        <v>6</v>
      </c>
      <c r="E7009" t="str">
        <f t="shared" si="1092"/>
        <v>June</v>
      </c>
      <c r="F7009" t="str">
        <f t="shared" si="1093"/>
        <v>Q2</v>
      </c>
      <c r="G7009" t="str">
        <f t="shared" si="1094"/>
        <v>2011-Jun</v>
      </c>
      <c r="H7009">
        <f t="shared" si="1095"/>
        <v>1</v>
      </c>
      <c r="I7009" t="str">
        <f t="shared" si="1096"/>
        <v>Sunday</v>
      </c>
      <c r="J7009" t="str">
        <f t="shared" si="1097"/>
        <v>FM3</v>
      </c>
      <c r="K7009" t="str">
        <f t="shared" si="1098"/>
        <v>FQ1</v>
      </c>
    </row>
    <row r="7010" spans="1:11" x14ac:dyDescent="0.35">
      <c r="A7010" s="1" t="s">
        <v>20707</v>
      </c>
      <c r="B7010" s="1">
        <f t="shared" si="1099"/>
        <v>40701</v>
      </c>
      <c r="C7010">
        <f t="shared" si="1090"/>
        <v>2011</v>
      </c>
      <c r="D7010">
        <f t="shared" si="1091"/>
        <v>6</v>
      </c>
      <c r="E7010" t="str">
        <f t="shared" si="1092"/>
        <v>June</v>
      </c>
      <c r="F7010" t="str">
        <f t="shared" si="1093"/>
        <v>Q2</v>
      </c>
      <c r="G7010" t="str">
        <f t="shared" si="1094"/>
        <v>2011-Jun</v>
      </c>
      <c r="H7010">
        <f t="shared" si="1095"/>
        <v>3</v>
      </c>
      <c r="I7010" t="str">
        <f t="shared" si="1096"/>
        <v>Tuesday</v>
      </c>
      <c r="J7010" t="str">
        <f t="shared" si="1097"/>
        <v>FM3</v>
      </c>
      <c r="K7010" t="str">
        <f t="shared" si="1098"/>
        <v>FQ1</v>
      </c>
    </row>
    <row r="7011" spans="1:11" x14ac:dyDescent="0.35">
      <c r="A7011" s="1" t="s">
        <v>20310</v>
      </c>
      <c r="B7011" s="1">
        <f t="shared" si="1099"/>
        <v>41278</v>
      </c>
      <c r="C7011">
        <f t="shared" si="1090"/>
        <v>2013</v>
      </c>
      <c r="D7011">
        <f t="shared" si="1091"/>
        <v>1</v>
      </c>
      <c r="E7011" t="str">
        <f t="shared" si="1092"/>
        <v>January</v>
      </c>
      <c r="F7011" t="str">
        <f t="shared" si="1093"/>
        <v>Q1</v>
      </c>
      <c r="G7011" t="str">
        <f t="shared" si="1094"/>
        <v>2013-Jan</v>
      </c>
      <c r="H7011">
        <f t="shared" si="1095"/>
        <v>6</v>
      </c>
      <c r="I7011" t="str">
        <f t="shared" si="1096"/>
        <v>Friday</v>
      </c>
      <c r="J7011" t="str">
        <f t="shared" si="1097"/>
        <v>FM10</v>
      </c>
      <c r="K7011" t="str">
        <f t="shared" si="1098"/>
        <v>FQ4</v>
      </c>
    </row>
    <row r="7012" spans="1:11" x14ac:dyDescent="0.35">
      <c r="A7012" s="1" t="s">
        <v>22188</v>
      </c>
      <c r="B7012" s="1">
        <f t="shared" si="1099"/>
        <v>42903</v>
      </c>
      <c r="C7012">
        <f t="shared" si="1090"/>
        <v>2017</v>
      </c>
      <c r="D7012">
        <f t="shared" si="1091"/>
        <v>6</v>
      </c>
      <c r="E7012" t="str">
        <f t="shared" si="1092"/>
        <v>June</v>
      </c>
      <c r="F7012" t="str">
        <f t="shared" si="1093"/>
        <v>Q2</v>
      </c>
      <c r="G7012" t="str">
        <f t="shared" si="1094"/>
        <v>2017-Jun</v>
      </c>
      <c r="H7012">
        <f t="shared" si="1095"/>
        <v>7</v>
      </c>
      <c r="I7012" t="str">
        <f t="shared" si="1096"/>
        <v>Saturday</v>
      </c>
      <c r="J7012" t="str">
        <f t="shared" si="1097"/>
        <v>FM3</v>
      </c>
      <c r="K7012" t="str">
        <f t="shared" si="1098"/>
        <v>FQ1</v>
      </c>
    </row>
    <row r="7013" spans="1:11" x14ac:dyDescent="0.35">
      <c r="A7013" s="1" t="s">
        <v>20199</v>
      </c>
      <c r="B7013" s="1">
        <f t="shared" si="1099"/>
        <v>43252</v>
      </c>
      <c r="C7013">
        <f t="shared" si="1090"/>
        <v>2018</v>
      </c>
      <c r="D7013">
        <f t="shared" si="1091"/>
        <v>6</v>
      </c>
      <c r="E7013" t="str">
        <f t="shared" si="1092"/>
        <v>June</v>
      </c>
      <c r="F7013" t="str">
        <f t="shared" si="1093"/>
        <v>Q2</v>
      </c>
      <c r="G7013" t="str">
        <f t="shared" si="1094"/>
        <v>2018-Jun</v>
      </c>
      <c r="H7013">
        <f t="shared" si="1095"/>
        <v>6</v>
      </c>
      <c r="I7013" t="str">
        <f t="shared" si="1096"/>
        <v>Friday</v>
      </c>
      <c r="J7013" t="str">
        <f t="shared" si="1097"/>
        <v>FM3</v>
      </c>
      <c r="K7013" t="str">
        <f t="shared" si="1098"/>
        <v>FQ1</v>
      </c>
    </row>
    <row r="7014" spans="1:11" x14ac:dyDescent="0.35">
      <c r="A7014" s="1" t="s">
        <v>22189</v>
      </c>
      <c r="B7014" s="1">
        <f t="shared" si="1099"/>
        <v>42156</v>
      </c>
      <c r="C7014">
        <f t="shared" si="1090"/>
        <v>2015</v>
      </c>
      <c r="D7014">
        <f t="shared" si="1091"/>
        <v>6</v>
      </c>
      <c r="E7014" t="str">
        <f t="shared" si="1092"/>
        <v>June</v>
      </c>
      <c r="F7014" t="str">
        <f t="shared" si="1093"/>
        <v>Q2</v>
      </c>
      <c r="G7014" t="str">
        <f t="shared" si="1094"/>
        <v>2015-Jun</v>
      </c>
      <c r="H7014">
        <f t="shared" si="1095"/>
        <v>2</v>
      </c>
      <c r="I7014" t="str">
        <f t="shared" si="1096"/>
        <v>Monday</v>
      </c>
      <c r="J7014" t="str">
        <f t="shared" si="1097"/>
        <v>FM3</v>
      </c>
      <c r="K7014" t="str">
        <f t="shared" si="1098"/>
        <v>FQ1</v>
      </c>
    </row>
    <row r="7015" spans="1:11" x14ac:dyDescent="0.35">
      <c r="A7015" s="1" t="s">
        <v>21390</v>
      </c>
      <c r="B7015" s="1">
        <f t="shared" si="1099"/>
        <v>42529</v>
      </c>
      <c r="C7015">
        <f t="shared" si="1090"/>
        <v>2016</v>
      </c>
      <c r="D7015">
        <f t="shared" si="1091"/>
        <v>6</v>
      </c>
      <c r="E7015" t="str">
        <f t="shared" si="1092"/>
        <v>June</v>
      </c>
      <c r="F7015" t="str">
        <f t="shared" si="1093"/>
        <v>Q2</v>
      </c>
      <c r="G7015" t="str">
        <f t="shared" si="1094"/>
        <v>2016-Jun</v>
      </c>
      <c r="H7015">
        <f t="shared" si="1095"/>
        <v>4</v>
      </c>
      <c r="I7015" t="str">
        <f t="shared" si="1096"/>
        <v>Wednesday</v>
      </c>
      <c r="J7015" t="str">
        <f t="shared" si="1097"/>
        <v>FM3</v>
      </c>
      <c r="K7015" t="str">
        <f t="shared" si="1098"/>
        <v>FQ1</v>
      </c>
    </row>
    <row r="7016" spans="1:11" x14ac:dyDescent="0.35">
      <c r="A7016" s="1" t="s">
        <v>20206</v>
      </c>
      <c r="B7016" s="1">
        <f t="shared" si="1099"/>
        <v>42178</v>
      </c>
      <c r="C7016">
        <f t="shared" si="1090"/>
        <v>2015</v>
      </c>
      <c r="D7016">
        <f t="shared" si="1091"/>
        <v>6</v>
      </c>
      <c r="E7016" t="str">
        <f t="shared" si="1092"/>
        <v>June</v>
      </c>
      <c r="F7016" t="str">
        <f t="shared" si="1093"/>
        <v>Q2</v>
      </c>
      <c r="G7016" t="str">
        <f t="shared" si="1094"/>
        <v>2015-Jun</v>
      </c>
      <c r="H7016">
        <f t="shared" si="1095"/>
        <v>3</v>
      </c>
      <c r="I7016" t="str">
        <f t="shared" si="1096"/>
        <v>Tuesday</v>
      </c>
      <c r="J7016" t="str">
        <f t="shared" si="1097"/>
        <v>FM3</v>
      </c>
      <c r="K7016" t="str">
        <f t="shared" si="1098"/>
        <v>FQ1</v>
      </c>
    </row>
    <row r="7017" spans="1:11" x14ac:dyDescent="0.35">
      <c r="A7017" s="1" t="s">
        <v>20942</v>
      </c>
      <c r="B7017" s="1">
        <f t="shared" si="1099"/>
        <v>40355</v>
      </c>
      <c r="C7017">
        <f t="shared" si="1090"/>
        <v>2010</v>
      </c>
      <c r="D7017">
        <f t="shared" si="1091"/>
        <v>6</v>
      </c>
      <c r="E7017" t="str">
        <f t="shared" si="1092"/>
        <v>June</v>
      </c>
      <c r="F7017" t="str">
        <f t="shared" si="1093"/>
        <v>Q2</v>
      </c>
      <c r="G7017" t="str">
        <f t="shared" si="1094"/>
        <v>2010-Jun</v>
      </c>
      <c r="H7017">
        <f t="shared" si="1095"/>
        <v>7</v>
      </c>
      <c r="I7017" t="str">
        <f t="shared" si="1096"/>
        <v>Saturday</v>
      </c>
      <c r="J7017" t="str">
        <f t="shared" si="1097"/>
        <v>FM3</v>
      </c>
      <c r="K7017" t="str">
        <f t="shared" si="1098"/>
        <v>FQ1</v>
      </c>
    </row>
    <row r="7018" spans="1:11" x14ac:dyDescent="0.35">
      <c r="A7018" s="1" t="s">
        <v>22126</v>
      </c>
      <c r="B7018" s="1">
        <f t="shared" si="1099"/>
        <v>42526</v>
      </c>
      <c r="C7018">
        <f t="shared" si="1090"/>
        <v>2016</v>
      </c>
      <c r="D7018">
        <f t="shared" si="1091"/>
        <v>6</v>
      </c>
      <c r="E7018" t="str">
        <f t="shared" si="1092"/>
        <v>June</v>
      </c>
      <c r="F7018" t="str">
        <f t="shared" si="1093"/>
        <v>Q2</v>
      </c>
      <c r="G7018" t="str">
        <f t="shared" si="1094"/>
        <v>2016-Jun</v>
      </c>
      <c r="H7018">
        <f t="shared" si="1095"/>
        <v>1</v>
      </c>
      <c r="I7018" t="str">
        <f t="shared" si="1096"/>
        <v>Sunday</v>
      </c>
      <c r="J7018" t="str">
        <f t="shared" si="1097"/>
        <v>FM3</v>
      </c>
      <c r="K7018" t="str">
        <f t="shared" si="1098"/>
        <v>FQ1</v>
      </c>
    </row>
    <row r="7019" spans="1:11" x14ac:dyDescent="0.35">
      <c r="A7019" s="1" t="s">
        <v>21524</v>
      </c>
      <c r="B7019" s="1">
        <f t="shared" si="1099"/>
        <v>40341</v>
      </c>
      <c r="C7019">
        <f t="shared" si="1090"/>
        <v>2010</v>
      </c>
      <c r="D7019">
        <f t="shared" si="1091"/>
        <v>6</v>
      </c>
      <c r="E7019" t="str">
        <f t="shared" si="1092"/>
        <v>June</v>
      </c>
      <c r="F7019" t="str">
        <f t="shared" si="1093"/>
        <v>Q2</v>
      </c>
      <c r="G7019" t="str">
        <f t="shared" si="1094"/>
        <v>2010-Jun</v>
      </c>
      <c r="H7019">
        <f t="shared" si="1095"/>
        <v>7</v>
      </c>
      <c r="I7019" t="str">
        <f t="shared" si="1096"/>
        <v>Saturday</v>
      </c>
      <c r="J7019" t="str">
        <f t="shared" si="1097"/>
        <v>FM3</v>
      </c>
      <c r="K7019" t="str">
        <f t="shared" si="1098"/>
        <v>FQ1</v>
      </c>
    </row>
    <row r="7020" spans="1:11" x14ac:dyDescent="0.35">
      <c r="A7020" s="1" t="s">
        <v>21641</v>
      </c>
      <c r="B7020" s="1">
        <f t="shared" si="1099"/>
        <v>40345</v>
      </c>
      <c r="C7020">
        <f t="shared" si="1090"/>
        <v>2010</v>
      </c>
      <c r="D7020">
        <f t="shared" si="1091"/>
        <v>6</v>
      </c>
      <c r="E7020" t="str">
        <f t="shared" si="1092"/>
        <v>June</v>
      </c>
      <c r="F7020" t="str">
        <f t="shared" si="1093"/>
        <v>Q2</v>
      </c>
      <c r="G7020" t="str">
        <f t="shared" si="1094"/>
        <v>2010-Jun</v>
      </c>
      <c r="H7020">
        <f t="shared" si="1095"/>
        <v>4</v>
      </c>
      <c r="I7020" t="str">
        <f t="shared" si="1096"/>
        <v>Wednesday</v>
      </c>
      <c r="J7020" t="str">
        <f t="shared" si="1097"/>
        <v>FM3</v>
      </c>
      <c r="K7020" t="str">
        <f t="shared" si="1098"/>
        <v>FQ1</v>
      </c>
    </row>
    <row r="7021" spans="1:11" x14ac:dyDescent="0.35">
      <c r="A7021" s="1" t="s">
        <v>21639</v>
      </c>
      <c r="B7021" s="1">
        <f t="shared" si="1099"/>
        <v>42909</v>
      </c>
      <c r="C7021">
        <f t="shared" si="1090"/>
        <v>2017</v>
      </c>
      <c r="D7021">
        <f t="shared" si="1091"/>
        <v>6</v>
      </c>
      <c r="E7021" t="str">
        <f t="shared" si="1092"/>
        <v>June</v>
      </c>
      <c r="F7021" t="str">
        <f t="shared" si="1093"/>
        <v>Q2</v>
      </c>
      <c r="G7021" t="str">
        <f t="shared" si="1094"/>
        <v>2017-Jun</v>
      </c>
      <c r="H7021">
        <f t="shared" si="1095"/>
        <v>6</v>
      </c>
      <c r="I7021" t="str">
        <f t="shared" si="1096"/>
        <v>Friday</v>
      </c>
      <c r="J7021" t="str">
        <f t="shared" si="1097"/>
        <v>FM3</v>
      </c>
      <c r="K7021" t="str">
        <f t="shared" si="1098"/>
        <v>FQ1</v>
      </c>
    </row>
    <row r="7022" spans="1:11" x14ac:dyDescent="0.35">
      <c r="A7022" s="1" t="s">
        <v>21979</v>
      </c>
      <c r="B7022" s="1">
        <f t="shared" si="1099"/>
        <v>43256</v>
      </c>
      <c r="C7022">
        <f t="shared" si="1090"/>
        <v>2018</v>
      </c>
      <c r="D7022">
        <f t="shared" si="1091"/>
        <v>6</v>
      </c>
      <c r="E7022" t="str">
        <f t="shared" si="1092"/>
        <v>June</v>
      </c>
      <c r="F7022" t="str">
        <f t="shared" si="1093"/>
        <v>Q2</v>
      </c>
      <c r="G7022" t="str">
        <f t="shared" si="1094"/>
        <v>2018-Jun</v>
      </c>
      <c r="H7022">
        <f t="shared" si="1095"/>
        <v>3</v>
      </c>
      <c r="I7022" t="str">
        <f t="shared" si="1096"/>
        <v>Tuesday</v>
      </c>
      <c r="J7022" t="str">
        <f t="shared" si="1097"/>
        <v>FM3</v>
      </c>
      <c r="K7022" t="str">
        <f t="shared" si="1098"/>
        <v>FQ1</v>
      </c>
    </row>
    <row r="7023" spans="1:11" x14ac:dyDescent="0.35">
      <c r="A7023" s="1" t="s">
        <v>19522</v>
      </c>
      <c r="B7023" s="1">
        <f t="shared" si="1099"/>
        <v>42173</v>
      </c>
      <c r="C7023">
        <f t="shared" si="1090"/>
        <v>2015</v>
      </c>
      <c r="D7023">
        <f t="shared" si="1091"/>
        <v>6</v>
      </c>
      <c r="E7023" t="str">
        <f t="shared" si="1092"/>
        <v>June</v>
      </c>
      <c r="F7023" t="str">
        <f t="shared" si="1093"/>
        <v>Q2</v>
      </c>
      <c r="G7023" t="str">
        <f t="shared" si="1094"/>
        <v>2015-Jun</v>
      </c>
      <c r="H7023">
        <f t="shared" si="1095"/>
        <v>5</v>
      </c>
      <c r="I7023" t="str">
        <f t="shared" si="1096"/>
        <v>Thursday</v>
      </c>
      <c r="J7023" t="str">
        <f t="shared" si="1097"/>
        <v>FM3</v>
      </c>
      <c r="K7023" t="str">
        <f t="shared" si="1098"/>
        <v>FQ1</v>
      </c>
    </row>
    <row r="7024" spans="1:11" x14ac:dyDescent="0.35">
      <c r="A7024" s="1" t="s">
        <v>19534</v>
      </c>
      <c r="B7024" s="1">
        <f t="shared" si="1099"/>
        <v>41073</v>
      </c>
      <c r="C7024">
        <f t="shared" si="1090"/>
        <v>2012</v>
      </c>
      <c r="D7024">
        <f t="shared" si="1091"/>
        <v>6</v>
      </c>
      <c r="E7024" t="str">
        <f t="shared" si="1092"/>
        <v>June</v>
      </c>
      <c r="F7024" t="str">
        <f t="shared" si="1093"/>
        <v>Q2</v>
      </c>
      <c r="G7024" t="str">
        <f t="shared" si="1094"/>
        <v>2012-Jun</v>
      </c>
      <c r="H7024">
        <f t="shared" si="1095"/>
        <v>4</v>
      </c>
      <c r="I7024" t="str">
        <f t="shared" si="1096"/>
        <v>Wednesday</v>
      </c>
      <c r="J7024" t="str">
        <f t="shared" si="1097"/>
        <v>FM3</v>
      </c>
      <c r="K7024" t="str">
        <f t="shared" si="1098"/>
        <v>FQ1</v>
      </c>
    </row>
    <row r="7025" spans="1:11" x14ac:dyDescent="0.35">
      <c r="A7025" s="1" t="s">
        <v>21865</v>
      </c>
      <c r="B7025" s="1">
        <f t="shared" si="1099"/>
        <v>42543</v>
      </c>
      <c r="C7025">
        <f t="shared" si="1090"/>
        <v>2016</v>
      </c>
      <c r="D7025">
        <f t="shared" si="1091"/>
        <v>6</v>
      </c>
      <c r="E7025" t="str">
        <f t="shared" si="1092"/>
        <v>June</v>
      </c>
      <c r="F7025" t="str">
        <f t="shared" si="1093"/>
        <v>Q2</v>
      </c>
      <c r="G7025" t="str">
        <f t="shared" si="1094"/>
        <v>2016-Jun</v>
      </c>
      <c r="H7025">
        <f t="shared" si="1095"/>
        <v>4</v>
      </c>
      <c r="I7025" t="str">
        <f t="shared" si="1096"/>
        <v>Wednesday</v>
      </c>
      <c r="J7025" t="str">
        <f t="shared" si="1097"/>
        <v>FM3</v>
      </c>
      <c r="K7025" t="str">
        <f t="shared" si="1098"/>
        <v>FQ1</v>
      </c>
    </row>
    <row r="7026" spans="1:11" x14ac:dyDescent="0.35">
      <c r="A7026" s="1" t="s">
        <v>19521</v>
      </c>
      <c r="B7026" s="1">
        <f t="shared" si="1099"/>
        <v>41070</v>
      </c>
      <c r="C7026">
        <f t="shared" si="1090"/>
        <v>2012</v>
      </c>
      <c r="D7026">
        <f t="shared" si="1091"/>
        <v>6</v>
      </c>
      <c r="E7026" t="str">
        <f t="shared" si="1092"/>
        <v>June</v>
      </c>
      <c r="F7026" t="str">
        <f t="shared" si="1093"/>
        <v>Q2</v>
      </c>
      <c r="G7026" t="str">
        <f t="shared" si="1094"/>
        <v>2012-Jun</v>
      </c>
      <c r="H7026">
        <f t="shared" si="1095"/>
        <v>1</v>
      </c>
      <c r="I7026" t="str">
        <f t="shared" si="1096"/>
        <v>Sunday</v>
      </c>
      <c r="J7026" t="str">
        <f t="shared" si="1097"/>
        <v>FM3</v>
      </c>
      <c r="K7026" t="str">
        <f t="shared" si="1098"/>
        <v>FQ1</v>
      </c>
    </row>
    <row r="7027" spans="1:11" x14ac:dyDescent="0.35">
      <c r="A7027" s="1" t="s">
        <v>19781</v>
      </c>
      <c r="B7027" s="1">
        <f t="shared" si="1099"/>
        <v>41808</v>
      </c>
      <c r="C7027">
        <f t="shared" si="1090"/>
        <v>2014</v>
      </c>
      <c r="D7027">
        <f t="shared" si="1091"/>
        <v>6</v>
      </c>
      <c r="E7027" t="str">
        <f t="shared" si="1092"/>
        <v>June</v>
      </c>
      <c r="F7027" t="str">
        <f t="shared" si="1093"/>
        <v>Q2</v>
      </c>
      <c r="G7027" t="str">
        <f t="shared" si="1094"/>
        <v>2014-Jun</v>
      </c>
      <c r="H7027">
        <f t="shared" si="1095"/>
        <v>4</v>
      </c>
      <c r="I7027" t="str">
        <f t="shared" si="1096"/>
        <v>Wednesday</v>
      </c>
      <c r="J7027" t="str">
        <f t="shared" si="1097"/>
        <v>FM3</v>
      </c>
      <c r="K7027" t="str">
        <f t="shared" si="1098"/>
        <v>FQ1</v>
      </c>
    </row>
    <row r="7028" spans="1:11" x14ac:dyDescent="0.35">
      <c r="A7028" s="1" t="s">
        <v>20382</v>
      </c>
      <c r="B7028" s="1">
        <f t="shared" si="1099"/>
        <v>42524</v>
      </c>
      <c r="C7028">
        <f t="shared" si="1090"/>
        <v>2016</v>
      </c>
      <c r="D7028">
        <f t="shared" si="1091"/>
        <v>6</v>
      </c>
      <c r="E7028" t="str">
        <f t="shared" si="1092"/>
        <v>June</v>
      </c>
      <c r="F7028" t="str">
        <f t="shared" si="1093"/>
        <v>Q2</v>
      </c>
      <c r="G7028" t="str">
        <f t="shared" si="1094"/>
        <v>2016-Jun</v>
      </c>
      <c r="H7028">
        <f t="shared" si="1095"/>
        <v>6</v>
      </c>
      <c r="I7028" t="str">
        <f t="shared" si="1096"/>
        <v>Friday</v>
      </c>
      <c r="J7028" t="str">
        <f t="shared" si="1097"/>
        <v>FM3</v>
      </c>
      <c r="K7028" t="str">
        <f t="shared" si="1098"/>
        <v>FQ1</v>
      </c>
    </row>
    <row r="7029" spans="1:11" x14ac:dyDescent="0.35">
      <c r="A7029" s="1" t="s">
        <v>21639</v>
      </c>
      <c r="B7029" s="1">
        <f t="shared" si="1099"/>
        <v>42909</v>
      </c>
      <c r="C7029">
        <f t="shared" si="1090"/>
        <v>2017</v>
      </c>
      <c r="D7029">
        <f t="shared" si="1091"/>
        <v>6</v>
      </c>
      <c r="E7029" t="str">
        <f t="shared" si="1092"/>
        <v>June</v>
      </c>
      <c r="F7029" t="str">
        <f t="shared" si="1093"/>
        <v>Q2</v>
      </c>
      <c r="G7029" t="str">
        <f t="shared" si="1094"/>
        <v>2017-Jun</v>
      </c>
      <c r="H7029">
        <f t="shared" si="1095"/>
        <v>6</v>
      </c>
      <c r="I7029" t="str">
        <f t="shared" si="1096"/>
        <v>Friday</v>
      </c>
      <c r="J7029" t="str">
        <f t="shared" si="1097"/>
        <v>FM3</v>
      </c>
      <c r="K7029" t="str">
        <f t="shared" si="1098"/>
        <v>FQ1</v>
      </c>
    </row>
    <row r="7030" spans="1:11" x14ac:dyDescent="0.35">
      <c r="A7030" s="1" t="s">
        <v>20528</v>
      </c>
      <c r="B7030" s="1">
        <f t="shared" si="1099"/>
        <v>43262</v>
      </c>
      <c r="C7030">
        <f t="shared" si="1090"/>
        <v>2018</v>
      </c>
      <c r="D7030">
        <f t="shared" si="1091"/>
        <v>6</v>
      </c>
      <c r="E7030" t="str">
        <f t="shared" si="1092"/>
        <v>June</v>
      </c>
      <c r="F7030" t="str">
        <f t="shared" si="1093"/>
        <v>Q2</v>
      </c>
      <c r="G7030" t="str">
        <f t="shared" si="1094"/>
        <v>2018-Jun</v>
      </c>
      <c r="H7030">
        <f t="shared" si="1095"/>
        <v>2</v>
      </c>
      <c r="I7030" t="str">
        <f t="shared" si="1096"/>
        <v>Monday</v>
      </c>
      <c r="J7030" t="str">
        <f t="shared" si="1097"/>
        <v>FM3</v>
      </c>
      <c r="K7030" t="str">
        <f t="shared" si="1098"/>
        <v>FQ1</v>
      </c>
    </row>
    <row r="7031" spans="1:11" x14ac:dyDescent="0.35">
      <c r="A7031" s="1" t="s">
        <v>21937</v>
      </c>
      <c r="B7031" s="1">
        <f t="shared" si="1099"/>
        <v>42913</v>
      </c>
      <c r="C7031">
        <f t="shared" si="1090"/>
        <v>2017</v>
      </c>
      <c r="D7031">
        <f t="shared" si="1091"/>
        <v>6</v>
      </c>
      <c r="E7031" t="str">
        <f t="shared" si="1092"/>
        <v>June</v>
      </c>
      <c r="F7031" t="str">
        <f t="shared" si="1093"/>
        <v>Q2</v>
      </c>
      <c r="G7031" t="str">
        <f t="shared" si="1094"/>
        <v>2017-Jun</v>
      </c>
      <c r="H7031">
        <f t="shared" si="1095"/>
        <v>3</v>
      </c>
      <c r="I7031" t="str">
        <f t="shared" si="1096"/>
        <v>Tuesday</v>
      </c>
      <c r="J7031" t="str">
        <f t="shared" si="1097"/>
        <v>FM3</v>
      </c>
      <c r="K7031" t="str">
        <f t="shared" si="1098"/>
        <v>FQ1</v>
      </c>
    </row>
    <row r="7032" spans="1:11" x14ac:dyDescent="0.35">
      <c r="A7032" s="1" t="s">
        <v>19669</v>
      </c>
      <c r="B7032" s="1">
        <f t="shared" si="1099"/>
        <v>42911</v>
      </c>
      <c r="C7032">
        <f t="shared" si="1090"/>
        <v>2017</v>
      </c>
      <c r="D7032">
        <f t="shared" si="1091"/>
        <v>6</v>
      </c>
      <c r="E7032" t="str">
        <f t="shared" si="1092"/>
        <v>June</v>
      </c>
      <c r="F7032" t="str">
        <f t="shared" si="1093"/>
        <v>Q2</v>
      </c>
      <c r="G7032" t="str">
        <f t="shared" si="1094"/>
        <v>2017-Jun</v>
      </c>
      <c r="H7032">
        <f t="shared" si="1095"/>
        <v>1</v>
      </c>
      <c r="I7032" t="str">
        <f t="shared" si="1096"/>
        <v>Sunday</v>
      </c>
      <c r="J7032" t="str">
        <f t="shared" si="1097"/>
        <v>FM3</v>
      </c>
      <c r="K7032" t="str">
        <f t="shared" si="1098"/>
        <v>FQ1</v>
      </c>
    </row>
    <row r="7033" spans="1:11" x14ac:dyDescent="0.35">
      <c r="A7033" s="1" t="s">
        <v>19767</v>
      </c>
      <c r="B7033" s="1">
        <f t="shared" si="1099"/>
        <v>43259</v>
      </c>
      <c r="C7033">
        <f t="shared" si="1090"/>
        <v>2018</v>
      </c>
      <c r="D7033">
        <f t="shared" si="1091"/>
        <v>6</v>
      </c>
      <c r="E7033" t="str">
        <f t="shared" si="1092"/>
        <v>June</v>
      </c>
      <c r="F7033" t="str">
        <f t="shared" si="1093"/>
        <v>Q2</v>
      </c>
      <c r="G7033" t="str">
        <f t="shared" si="1094"/>
        <v>2018-Jun</v>
      </c>
      <c r="H7033">
        <f t="shared" si="1095"/>
        <v>6</v>
      </c>
      <c r="I7033" t="str">
        <f t="shared" si="1096"/>
        <v>Friday</v>
      </c>
      <c r="J7033" t="str">
        <f t="shared" si="1097"/>
        <v>FM3</v>
      </c>
      <c r="K7033" t="str">
        <f t="shared" si="1098"/>
        <v>FQ1</v>
      </c>
    </row>
    <row r="7034" spans="1:11" x14ac:dyDescent="0.35">
      <c r="A7034" s="1" t="s">
        <v>21387</v>
      </c>
      <c r="B7034" s="1">
        <f t="shared" si="1099"/>
        <v>41427</v>
      </c>
      <c r="C7034">
        <f t="shared" si="1090"/>
        <v>2013</v>
      </c>
      <c r="D7034">
        <f t="shared" si="1091"/>
        <v>6</v>
      </c>
      <c r="E7034" t="str">
        <f t="shared" si="1092"/>
        <v>June</v>
      </c>
      <c r="F7034" t="str">
        <f t="shared" si="1093"/>
        <v>Q2</v>
      </c>
      <c r="G7034" t="str">
        <f t="shared" si="1094"/>
        <v>2013-Jun</v>
      </c>
      <c r="H7034">
        <f t="shared" si="1095"/>
        <v>1</v>
      </c>
      <c r="I7034" t="str">
        <f t="shared" si="1096"/>
        <v>Sunday</v>
      </c>
      <c r="J7034" t="str">
        <f t="shared" si="1097"/>
        <v>FM3</v>
      </c>
      <c r="K7034" t="str">
        <f t="shared" si="1098"/>
        <v>FQ1</v>
      </c>
    </row>
    <row r="7035" spans="1:11" x14ac:dyDescent="0.35">
      <c r="A7035" s="1" t="s">
        <v>19523</v>
      </c>
      <c r="B7035" s="1">
        <f t="shared" si="1099"/>
        <v>41440</v>
      </c>
      <c r="C7035">
        <f t="shared" si="1090"/>
        <v>2013</v>
      </c>
      <c r="D7035">
        <f t="shared" si="1091"/>
        <v>6</v>
      </c>
      <c r="E7035" t="str">
        <f t="shared" si="1092"/>
        <v>June</v>
      </c>
      <c r="F7035" t="str">
        <f t="shared" si="1093"/>
        <v>Q2</v>
      </c>
      <c r="G7035" t="str">
        <f t="shared" si="1094"/>
        <v>2013-Jun</v>
      </c>
      <c r="H7035">
        <f t="shared" si="1095"/>
        <v>7</v>
      </c>
      <c r="I7035" t="str">
        <f t="shared" si="1096"/>
        <v>Saturday</v>
      </c>
      <c r="J7035" t="str">
        <f t="shared" si="1097"/>
        <v>FM3</v>
      </c>
      <c r="K7035" t="str">
        <f t="shared" si="1098"/>
        <v>FQ1</v>
      </c>
    </row>
    <row r="7036" spans="1:11" x14ac:dyDescent="0.35">
      <c r="A7036" s="1" t="s">
        <v>21284</v>
      </c>
      <c r="B7036" s="1">
        <f t="shared" si="1099"/>
        <v>42523</v>
      </c>
      <c r="C7036">
        <f t="shared" si="1090"/>
        <v>2016</v>
      </c>
      <c r="D7036">
        <f t="shared" si="1091"/>
        <v>6</v>
      </c>
      <c r="E7036" t="str">
        <f t="shared" si="1092"/>
        <v>June</v>
      </c>
      <c r="F7036" t="str">
        <f t="shared" si="1093"/>
        <v>Q2</v>
      </c>
      <c r="G7036" t="str">
        <f t="shared" si="1094"/>
        <v>2016-Jun</v>
      </c>
      <c r="H7036">
        <f t="shared" si="1095"/>
        <v>5</v>
      </c>
      <c r="I7036" t="str">
        <f t="shared" si="1096"/>
        <v>Thursday</v>
      </c>
      <c r="J7036" t="str">
        <f t="shared" si="1097"/>
        <v>FM3</v>
      </c>
      <c r="K7036" t="str">
        <f t="shared" si="1098"/>
        <v>FQ1</v>
      </c>
    </row>
    <row r="7037" spans="1:11" x14ac:dyDescent="0.35">
      <c r="A7037" s="1" t="s">
        <v>21386</v>
      </c>
      <c r="B7037" s="1">
        <f t="shared" si="1099"/>
        <v>40336</v>
      </c>
      <c r="C7037">
        <f t="shared" si="1090"/>
        <v>2010</v>
      </c>
      <c r="D7037">
        <f t="shared" si="1091"/>
        <v>6</v>
      </c>
      <c r="E7037" t="str">
        <f t="shared" si="1092"/>
        <v>June</v>
      </c>
      <c r="F7037" t="str">
        <f t="shared" si="1093"/>
        <v>Q2</v>
      </c>
      <c r="G7037" t="str">
        <f t="shared" si="1094"/>
        <v>2010-Jun</v>
      </c>
      <c r="H7037">
        <f t="shared" si="1095"/>
        <v>2</v>
      </c>
      <c r="I7037" t="str">
        <f t="shared" si="1096"/>
        <v>Monday</v>
      </c>
      <c r="J7037" t="str">
        <f t="shared" si="1097"/>
        <v>FM3</v>
      </c>
      <c r="K7037" t="str">
        <f t="shared" si="1098"/>
        <v>FQ1</v>
      </c>
    </row>
    <row r="7038" spans="1:11" x14ac:dyDescent="0.35">
      <c r="A7038" s="1" t="s">
        <v>21286</v>
      </c>
      <c r="B7038" s="1">
        <f t="shared" si="1099"/>
        <v>41439</v>
      </c>
      <c r="C7038">
        <f t="shared" si="1090"/>
        <v>2013</v>
      </c>
      <c r="D7038">
        <f t="shared" si="1091"/>
        <v>6</v>
      </c>
      <c r="E7038" t="str">
        <f t="shared" si="1092"/>
        <v>June</v>
      </c>
      <c r="F7038" t="str">
        <f t="shared" si="1093"/>
        <v>Q2</v>
      </c>
      <c r="G7038" t="str">
        <f t="shared" si="1094"/>
        <v>2013-Jun</v>
      </c>
      <c r="H7038">
        <f t="shared" si="1095"/>
        <v>6</v>
      </c>
      <c r="I7038" t="str">
        <f t="shared" si="1096"/>
        <v>Friday</v>
      </c>
      <c r="J7038" t="str">
        <f t="shared" si="1097"/>
        <v>FM3</v>
      </c>
      <c r="K7038" t="str">
        <f t="shared" si="1098"/>
        <v>FQ1</v>
      </c>
    </row>
    <row r="7039" spans="1:11" x14ac:dyDescent="0.35">
      <c r="A7039" s="1" t="s">
        <v>20197</v>
      </c>
      <c r="B7039" s="1">
        <f t="shared" si="1099"/>
        <v>41447</v>
      </c>
      <c r="C7039">
        <f t="shared" si="1090"/>
        <v>2013</v>
      </c>
      <c r="D7039">
        <f t="shared" si="1091"/>
        <v>6</v>
      </c>
      <c r="E7039" t="str">
        <f t="shared" si="1092"/>
        <v>June</v>
      </c>
      <c r="F7039" t="str">
        <f t="shared" si="1093"/>
        <v>Q2</v>
      </c>
      <c r="G7039" t="str">
        <f t="shared" si="1094"/>
        <v>2013-Jun</v>
      </c>
      <c r="H7039">
        <f t="shared" si="1095"/>
        <v>7</v>
      </c>
      <c r="I7039" t="str">
        <f t="shared" si="1096"/>
        <v>Saturday</v>
      </c>
      <c r="J7039" t="str">
        <f t="shared" si="1097"/>
        <v>FM3</v>
      </c>
      <c r="K7039" t="str">
        <f t="shared" si="1098"/>
        <v>FQ1</v>
      </c>
    </row>
    <row r="7040" spans="1:11" x14ac:dyDescent="0.35">
      <c r="A7040" s="1" t="s">
        <v>21865</v>
      </c>
      <c r="B7040" s="1">
        <f t="shared" si="1099"/>
        <v>42543</v>
      </c>
      <c r="C7040">
        <f t="shared" si="1090"/>
        <v>2016</v>
      </c>
      <c r="D7040">
        <f t="shared" si="1091"/>
        <v>6</v>
      </c>
      <c r="E7040" t="str">
        <f t="shared" si="1092"/>
        <v>June</v>
      </c>
      <c r="F7040" t="str">
        <f t="shared" si="1093"/>
        <v>Q2</v>
      </c>
      <c r="G7040" t="str">
        <f t="shared" si="1094"/>
        <v>2016-Jun</v>
      </c>
      <c r="H7040">
        <f t="shared" si="1095"/>
        <v>4</v>
      </c>
      <c r="I7040" t="str">
        <f t="shared" si="1096"/>
        <v>Wednesday</v>
      </c>
      <c r="J7040" t="str">
        <f t="shared" si="1097"/>
        <v>FM3</v>
      </c>
      <c r="K7040" t="str">
        <f t="shared" si="1098"/>
        <v>FQ1</v>
      </c>
    </row>
    <row r="7041" spans="1:11" x14ac:dyDescent="0.35">
      <c r="A7041" s="1" t="s">
        <v>21199</v>
      </c>
      <c r="B7041" s="1">
        <f t="shared" si="1099"/>
        <v>42522</v>
      </c>
      <c r="C7041">
        <f t="shared" si="1090"/>
        <v>2016</v>
      </c>
      <c r="D7041">
        <f t="shared" si="1091"/>
        <v>6</v>
      </c>
      <c r="E7041" t="str">
        <f t="shared" si="1092"/>
        <v>June</v>
      </c>
      <c r="F7041" t="str">
        <f t="shared" si="1093"/>
        <v>Q2</v>
      </c>
      <c r="G7041" t="str">
        <f t="shared" si="1094"/>
        <v>2016-Jun</v>
      </c>
      <c r="H7041">
        <f t="shared" si="1095"/>
        <v>4</v>
      </c>
      <c r="I7041" t="str">
        <f t="shared" si="1096"/>
        <v>Wednesday</v>
      </c>
      <c r="J7041" t="str">
        <f t="shared" si="1097"/>
        <v>FM3</v>
      </c>
      <c r="K7041" t="str">
        <f t="shared" si="1098"/>
        <v>FQ1</v>
      </c>
    </row>
    <row r="7042" spans="1:11" x14ac:dyDescent="0.35">
      <c r="A7042" s="1" t="s">
        <v>21197</v>
      </c>
      <c r="B7042" s="1">
        <f t="shared" si="1099"/>
        <v>42525</v>
      </c>
      <c r="C7042">
        <f t="shared" si="1090"/>
        <v>2016</v>
      </c>
      <c r="D7042">
        <f t="shared" si="1091"/>
        <v>6</v>
      </c>
      <c r="E7042" t="str">
        <f t="shared" si="1092"/>
        <v>June</v>
      </c>
      <c r="F7042" t="str">
        <f t="shared" si="1093"/>
        <v>Q2</v>
      </c>
      <c r="G7042" t="str">
        <f t="shared" si="1094"/>
        <v>2016-Jun</v>
      </c>
      <c r="H7042">
        <f t="shared" si="1095"/>
        <v>7</v>
      </c>
      <c r="I7042" t="str">
        <f t="shared" si="1096"/>
        <v>Saturday</v>
      </c>
      <c r="J7042" t="str">
        <f t="shared" si="1097"/>
        <v>FM3</v>
      </c>
      <c r="K7042" t="str">
        <f t="shared" si="1098"/>
        <v>FQ1</v>
      </c>
    </row>
    <row r="7043" spans="1:11" x14ac:dyDescent="0.35">
      <c r="A7043" s="1" t="s">
        <v>22032</v>
      </c>
      <c r="B7043" s="1">
        <f t="shared" si="1099"/>
        <v>41796</v>
      </c>
      <c r="C7043">
        <f t="shared" ref="C7043:C7106" si="1100">YEAR(B7043)</f>
        <v>2014</v>
      </c>
      <c r="D7043">
        <f t="shared" ref="D7043:D7106" si="1101">MONTH(B7043)</f>
        <v>6</v>
      </c>
      <c r="E7043" t="str">
        <f t="shared" ref="E7043:E7106" si="1102">TEXT(B7043, "MMMM")</f>
        <v>June</v>
      </c>
      <c r="F7043" t="str">
        <f t="shared" ref="F7043:F7106" si="1103" xml:space="preserve"> "Q" &amp; INT((MONTH(B7043)-1)/3) + 1</f>
        <v>Q2</v>
      </c>
      <c r="G7043" t="str">
        <f t="shared" ref="G7043:G7106" si="1104">YEAR(B7043) &amp; "-" &amp; TEXT(B7043, "MMM")</f>
        <v>2014-Jun</v>
      </c>
      <c r="H7043">
        <f t="shared" ref="H7043:H7106" si="1105">WEEKDAY(B7043)</f>
        <v>6</v>
      </c>
      <c r="I7043" t="str">
        <f t="shared" ref="I7043:I7106" si="1106">TEXT(B7043, "dddd")</f>
        <v>Friday</v>
      </c>
      <c r="J7043" t="str">
        <f t="shared" ref="J7043:J7106" si="1107">"FM" &amp; IF(MONTH(B7043)&gt;=4, MONTH(B7043)-3, MONTH(B7043)+9)</f>
        <v>FM3</v>
      </c>
      <c r="K7043" t="str">
        <f t="shared" ref="K7043:K7106" si="1108" xml:space="preserve"> "FQ" &amp; INT((IF(MONTH(B7043)&gt;=4, MONTH(B7043)-3, MONTH(B7043)+9)-1)/3) + 1</f>
        <v>FQ1</v>
      </c>
    </row>
    <row r="7044" spans="1:11" x14ac:dyDescent="0.35">
      <c r="A7044" s="1" t="s">
        <v>20382</v>
      </c>
      <c r="B7044" s="1">
        <f t="shared" ref="B7044:B7107" si="1109">DATE(LEFT(A7044, 4), MID(A7044, FIND("_", A7044) + 1, FIND("_", A7044, FIND("_", A7044) + 1) - FIND("_", A7044) - 1), RIGHT(A7044, LEN(A7044) - FIND("_", A7044, FIND("_", A7044) + 1)))</f>
        <v>42524</v>
      </c>
      <c r="C7044">
        <f t="shared" si="1100"/>
        <v>2016</v>
      </c>
      <c r="D7044">
        <f t="shared" si="1101"/>
        <v>6</v>
      </c>
      <c r="E7044" t="str">
        <f t="shared" si="1102"/>
        <v>June</v>
      </c>
      <c r="F7044" t="str">
        <f t="shared" si="1103"/>
        <v>Q2</v>
      </c>
      <c r="G7044" t="str">
        <f t="shared" si="1104"/>
        <v>2016-Jun</v>
      </c>
      <c r="H7044">
        <f t="shared" si="1105"/>
        <v>6</v>
      </c>
      <c r="I7044" t="str">
        <f t="shared" si="1106"/>
        <v>Friday</v>
      </c>
      <c r="J7044" t="str">
        <f t="shared" si="1107"/>
        <v>FM3</v>
      </c>
      <c r="K7044" t="str">
        <f t="shared" si="1108"/>
        <v>FQ1</v>
      </c>
    </row>
    <row r="7045" spans="1:11" x14ac:dyDescent="0.35">
      <c r="A7045" s="1" t="s">
        <v>20945</v>
      </c>
      <c r="B7045" s="1">
        <f t="shared" si="1109"/>
        <v>42163</v>
      </c>
      <c r="C7045">
        <f t="shared" si="1100"/>
        <v>2015</v>
      </c>
      <c r="D7045">
        <f t="shared" si="1101"/>
        <v>6</v>
      </c>
      <c r="E7045" t="str">
        <f t="shared" si="1102"/>
        <v>June</v>
      </c>
      <c r="F7045" t="str">
        <f t="shared" si="1103"/>
        <v>Q2</v>
      </c>
      <c r="G7045" t="str">
        <f t="shared" si="1104"/>
        <v>2015-Jun</v>
      </c>
      <c r="H7045">
        <f t="shared" si="1105"/>
        <v>2</v>
      </c>
      <c r="I7045" t="str">
        <f t="shared" si="1106"/>
        <v>Monday</v>
      </c>
      <c r="J7045" t="str">
        <f t="shared" si="1107"/>
        <v>FM3</v>
      </c>
      <c r="K7045" t="str">
        <f t="shared" si="1108"/>
        <v>FQ1</v>
      </c>
    </row>
    <row r="7046" spans="1:11" x14ac:dyDescent="0.35">
      <c r="A7046" s="1" t="s">
        <v>21287</v>
      </c>
      <c r="B7046" s="1">
        <f t="shared" si="1109"/>
        <v>42528</v>
      </c>
      <c r="C7046">
        <f t="shared" si="1100"/>
        <v>2016</v>
      </c>
      <c r="D7046">
        <f t="shared" si="1101"/>
        <v>6</v>
      </c>
      <c r="E7046" t="str">
        <f t="shared" si="1102"/>
        <v>June</v>
      </c>
      <c r="F7046" t="str">
        <f t="shared" si="1103"/>
        <v>Q2</v>
      </c>
      <c r="G7046" t="str">
        <f t="shared" si="1104"/>
        <v>2016-Jun</v>
      </c>
      <c r="H7046">
        <f t="shared" si="1105"/>
        <v>3</v>
      </c>
      <c r="I7046" t="str">
        <f t="shared" si="1106"/>
        <v>Tuesday</v>
      </c>
      <c r="J7046" t="str">
        <f t="shared" si="1107"/>
        <v>FM3</v>
      </c>
      <c r="K7046" t="str">
        <f t="shared" si="1108"/>
        <v>FQ1</v>
      </c>
    </row>
    <row r="7047" spans="1:11" x14ac:dyDescent="0.35">
      <c r="A7047" s="1" t="s">
        <v>20707</v>
      </c>
      <c r="B7047" s="1">
        <f t="shared" si="1109"/>
        <v>40701</v>
      </c>
      <c r="C7047">
        <f t="shared" si="1100"/>
        <v>2011</v>
      </c>
      <c r="D7047">
        <f t="shared" si="1101"/>
        <v>6</v>
      </c>
      <c r="E7047" t="str">
        <f t="shared" si="1102"/>
        <v>June</v>
      </c>
      <c r="F7047" t="str">
        <f t="shared" si="1103"/>
        <v>Q2</v>
      </c>
      <c r="G7047" t="str">
        <f t="shared" si="1104"/>
        <v>2011-Jun</v>
      </c>
      <c r="H7047">
        <f t="shared" si="1105"/>
        <v>3</v>
      </c>
      <c r="I7047" t="str">
        <f t="shared" si="1106"/>
        <v>Tuesday</v>
      </c>
      <c r="J7047" t="str">
        <f t="shared" si="1107"/>
        <v>FM3</v>
      </c>
      <c r="K7047" t="str">
        <f t="shared" si="1108"/>
        <v>FQ1</v>
      </c>
    </row>
    <row r="7048" spans="1:11" x14ac:dyDescent="0.35">
      <c r="A7048" s="1" t="s">
        <v>20312</v>
      </c>
      <c r="B7048" s="1">
        <f t="shared" si="1109"/>
        <v>43117</v>
      </c>
      <c r="C7048">
        <f t="shared" si="1100"/>
        <v>2018</v>
      </c>
      <c r="D7048">
        <f t="shared" si="1101"/>
        <v>1</v>
      </c>
      <c r="E7048" t="str">
        <f t="shared" si="1102"/>
        <v>January</v>
      </c>
      <c r="F7048" t="str">
        <f t="shared" si="1103"/>
        <v>Q1</v>
      </c>
      <c r="G7048" t="str">
        <f t="shared" si="1104"/>
        <v>2018-Jan</v>
      </c>
      <c r="H7048">
        <f t="shared" si="1105"/>
        <v>4</v>
      </c>
      <c r="I7048" t="str">
        <f t="shared" si="1106"/>
        <v>Wednesday</v>
      </c>
      <c r="J7048" t="str">
        <f t="shared" si="1107"/>
        <v>FM10</v>
      </c>
      <c r="K7048" t="str">
        <f t="shared" si="1108"/>
        <v>FQ4</v>
      </c>
    </row>
    <row r="7049" spans="1:11" x14ac:dyDescent="0.35">
      <c r="A7049" s="1" t="s">
        <v>20745</v>
      </c>
      <c r="B7049" s="1">
        <f t="shared" si="1109"/>
        <v>41799</v>
      </c>
      <c r="C7049">
        <f t="shared" si="1100"/>
        <v>2014</v>
      </c>
      <c r="D7049">
        <f t="shared" si="1101"/>
        <v>6</v>
      </c>
      <c r="E7049" t="str">
        <f t="shared" si="1102"/>
        <v>June</v>
      </c>
      <c r="F7049" t="str">
        <f t="shared" si="1103"/>
        <v>Q2</v>
      </c>
      <c r="G7049" t="str">
        <f t="shared" si="1104"/>
        <v>2014-Jun</v>
      </c>
      <c r="H7049">
        <f t="shared" si="1105"/>
        <v>2</v>
      </c>
      <c r="I7049" t="str">
        <f t="shared" si="1106"/>
        <v>Monday</v>
      </c>
      <c r="J7049" t="str">
        <f t="shared" si="1107"/>
        <v>FM3</v>
      </c>
      <c r="K7049" t="str">
        <f t="shared" si="1108"/>
        <v>FQ1</v>
      </c>
    </row>
    <row r="7050" spans="1:11" x14ac:dyDescent="0.35">
      <c r="A7050" s="1" t="s">
        <v>20213</v>
      </c>
      <c r="B7050" s="1">
        <f t="shared" si="1109"/>
        <v>41078</v>
      </c>
      <c r="C7050">
        <f t="shared" si="1100"/>
        <v>2012</v>
      </c>
      <c r="D7050">
        <f t="shared" si="1101"/>
        <v>6</v>
      </c>
      <c r="E7050" t="str">
        <f t="shared" si="1102"/>
        <v>June</v>
      </c>
      <c r="F7050" t="str">
        <f t="shared" si="1103"/>
        <v>Q2</v>
      </c>
      <c r="G7050" t="str">
        <f t="shared" si="1104"/>
        <v>2012-Jun</v>
      </c>
      <c r="H7050">
        <f t="shared" si="1105"/>
        <v>2</v>
      </c>
      <c r="I7050" t="str">
        <f t="shared" si="1106"/>
        <v>Monday</v>
      </c>
      <c r="J7050" t="str">
        <f t="shared" si="1107"/>
        <v>FM3</v>
      </c>
      <c r="K7050" t="str">
        <f t="shared" si="1108"/>
        <v>FQ1</v>
      </c>
    </row>
    <row r="7051" spans="1:11" x14ac:dyDescent="0.35">
      <c r="A7051" s="1" t="s">
        <v>22151</v>
      </c>
      <c r="B7051" s="1">
        <f t="shared" si="1109"/>
        <v>42892</v>
      </c>
      <c r="C7051">
        <f t="shared" si="1100"/>
        <v>2017</v>
      </c>
      <c r="D7051">
        <f t="shared" si="1101"/>
        <v>6</v>
      </c>
      <c r="E7051" t="str">
        <f t="shared" si="1102"/>
        <v>June</v>
      </c>
      <c r="F7051" t="str">
        <f t="shared" si="1103"/>
        <v>Q2</v>
      </c>
      <c r="G7051" t="str">
        <f t="shared" si="1104"/>
        <v>2017-Jun</v>
      </c>
      <c r="H7051">
        <f t="shared" si="1105"/>
        <v>3</v>
      </c>
      <c r="I7051" t="str">
        <f t="shared" si="1106"/>
        <v>Tuesday</v>
      </c>
      <c r="J7051" t="str">
        <f t="shared" si="1107"/>
        <v>FM3</v>
      </c>
      <c r="K7051" t="str">
        <f t="shared" si="1108"/>
        <v>FQ1</v>
      </c>
    </row>
    <row r="7052" spans="1:11" x14ac:dyDescent="0.35">
      <c r="A7052" s="1" t="s">
        <v>19519</v>
      </c>
      <c r="B7052" s="1">
        <f t="shared" si="1109"/>
        <v>42901</v>
      </c>
      <c r="C7052">
        <f t="shared" si="1100"/>
        <v>2017</v>
      </c>
      <c r="D7052">
        <f t="shared" si="1101"/>
        <v>6</v>
      </c>
      <c r="E7052" t="str">
        <f t="shared" si="1102"/>
        <v>June</v>
      </c>
      <c r="F7052" t="str">
        <f t="shared" si="1103"/>
        <v>Q2</v>
      </c>
      <c r="G7052" t="str">
        <f t="shared" si="1104"/>
        <v>2017-Jun</v>
      </c>
      <c r="H7052">
        <f t="shared" si="1105"/>
        <v>5</v>
      </c>
      <c r="I7052" t="str">
        <f t="shared" si="1106"/>
        <v>Thursday</v>
      </c>
      <c r="J7052" t="str">
        <f t="shared" si="1107"/>
        <v>FM3</v>
      </c>
      <c r="K7052" t="str">
        <f t="shared" si="1108"/>
        <v>FQ1</v>
      </c>
    </row>
    <row r="7053" spans="1:11" x14ac:dyDescent="0.35">
      <c r="A7053" s="1" t="s">
        <v>20233</v>
      </c>
      <c r="B7053" s="1">
        <f t="shared" si="1109"/>
        <v>43248</v>
      </c>
      <c r="C7053">
        <f t="shared" si="1100"/>
        <v>2018</v>
      </c>
      <c r="D7053">
        <f t="shared" si="1101"/>
        <v>5</v>
      </c>
      <c r="E7053" t="str">
        <f t="shared" si="1102"/>
        <v>May</v>
      </c>
      <c r="F7053" t="str">
        <f t="shared" si="1103"/>
        <v>Q2</v>
      </c>
      <c r="G7053" t="str">
        <f t="shared" si="1104"/>
        <v>2018-May</v>
      </c>
      <c r="H7053">
        <f t="shared" si="1105"/>
        <v>2</v>
      </c>
      <c r="I7053" t="str">
        <f t="shared" si="1106"/>
        <v>Monday</v>
      </c>
      <c r="J7053" t="str">
        <f t="shared" si="1107"/>
        <v>FM2</v>
      </c>
      <c r="K7053" t="str">
        <f t="shared" si="1108"/>
        <v>FQ1</v>
      </c>
    </row>
    <row r="7054" spans="1:11" x14ac:dyDescent="0.35">
      <c r="A7054" s="1" t="s">
        <v>21650</v>
      </c>
      <c r="B7054" s="1">
        <f t="shared" si="1109"/>
        <v>42499</v>
      </c>
      <c r="C7054">
        <f t="shared" si="1100"/>
        <v>2016</v>
      </c>
      <c r="D7054">
        <f t="shared" si="1101"/>
        <v>5</v>
      </c>
      <c r="E7054" t="str">
        <f t="shared" si="1102"/>
        <v>May</v>
      </c>
      <c r="F7054" t="str">
        <f t="shared" si="1103"/>
        <v>Q2</v>
      </c>
      <c r="G7054" t="str">
        <f t="shared" si="1104"/>
        <v>2016-May</v>
      </c>
      <c r="H7054">
        <f t="shared" si="1105"/>
        <v>2</v>
      </c>
      <c r="I7054" t="str">
        <f t="shared" si="1106"/>
        <v>Monday</v>
      </c>
      <c r="J7054" t="str">
        <f t="shared" si="1107"/>
        <v>FM2</v>
      </c>
      <c r="K7054" t="str">
        <f t="shared" si="1108"/>
        <v>FQ1</v>
      </c>
    </row>
    <row r="7055" spans="1:11" x14ac:dyDescent="0.35">
      <c r="A7055" s="1" t="s">
        <v>20537</v>
      </c>
      <c r="B7055" s="1">
        <f t="shared" si="1109"/>
        <v>41035</v>
      </c>
      <c r="C7055">
        <f t="shared" si="1100"/>
        <v>2012</v>
      </c>
      <c r="D7055">
        <f t="shared" si="1101"/>
        <v>5</v>
      </c>
      <c r="E7055" t="str">
        <f t="shared" si="1102"/>
        <v>May</v>
      </c>
      <c r="F7055" t="str">
        <f t="shared" si="1103"/>
        <v>Q2</v>
      </c>
      <c r="G7055" t="str">
        <f t="shared" si="1104"/>
        <v>2012-May</v>
      </c>
      <c r="H7055">
        <f t="shared" si="1105"/>
        <v>1</v>
      </c>
      <c r="I7055" t="str">
        <f t="shared" si="1106"/>
        <v>Sunday</v>
      </c>
      <c r="J7055" t="str">
        <f t="shared" si="1107"/>
        <v>FM2</v>
      </c>
      <c r="K7055" t="str">
        <f t="shared" si="1108"/>
        <v>FQ1</v>
      </c>
    </row>
    <row r="7056" spans="1:11" x14ac:dyDescent="0.35">
      <c r="A7056" s="1" t="s">
        <v>21533</v>
      </c>
      <c r="B7056" s="1">
        <f t="shared" si="1109"/>
        <v>42142</v>
      </c>
      <c r="C7056">
        <f t="shared" si="1100"/>
        <v>2015</v>
      </c>
      <c r="D7056">
        <f t="shared" si="1101"/>
        <v>5</v>
      </c>
      <c r="E7056" t="str">
        <f t="shared" si="1102"/>
        <v>May</v>
      </c>
      <c r="F7056" t="str">
        <f t="shared" si="1103"/>
        <v>Q2</v>
      </c>
      <c r="G7056" t="str">
        <f t="shared" si="1104"/>
        <v>2015-May</v>
      </c>
      <c r="H7056">
        <f t="shared" si="1105"/>
        <v>2</v>
      </c>
      <c r="I7056" t="str">
        <f t="shared" si="1106"/>
        <v>Monday</v>
      </c>
      <c r="J7056" t="str">
        <f t="shared" si="1107"/>
        <v>FM2</v>
      </c>
      <c r="K7056" t="str">
        <f t="shared" si="1108"/>
        <v>FQ1</v>
      </c>
    </row>
    <row r="7057" spans="1:11" x14ac:dyDescent="0.35">
      <c r="A7057" s="1" t="s">
        <v>19544</v>
      </c>
      <c r="B7057" s="1">
        <f t="shared" si="1109"/>
        <v>43223</v>
      </c>
      <c r="C7057">
        <f t="shared" si="1100"/>
        <v>2018</v>
      </c>
      <c r="D7057">
        <f t="shared" si="1101"/>
        <v>5</v>
      </c>
      <c r="E7057" t="str">
        <f t="shared" si="1102"/>
        <v>May</v>
      </c>
      <c r="F7057" t="str">
        <f t="shared" si="1103"/>
        <v>Q2</v>
      </c>
      <c r="G7057" t="str">
        <f t="shared" si="1104"/>
        <v>2018-May</v>
      </c>
      <c r="H7057">
        <f t="shared" si="1105"/>
        <v>5</v>
      </c>
      <c r="I7057" t="str">
        <f t="shared" si="1106"/>
        <v>Thursday</v>
      </c>
      <c r="J7057" t="str">
        <f t="shared" si="1107"/>
        <v>FM2</v>
      </c>
      <c r="K7057" t="str">
        <f t="shared" si="1108"/>
        <v>FQ1</v>
      </c>
    </row>
    <row r="7058" spans="1:11" x14ac:dyDescent="0.35">
      <c r="A7058" s="1" t="s">
        <v>19784</v>
      </c>
      <c r="B7058" s="1">
        <f t="shared" si="1109"/>
        <v>42877</v>
      </c>
      <c r="C7058">
        <f t="shared" si="1100"/>
        <v>2017</v>
      </c>
      <c r="D7058">
        <f t="shared" si="1101"/>
        <v>5</v>
      </c>
      <c r="E7058" t="str">
        <f t="shared" si="1102"/>
        <v>May</v>
      </c>
      <c r="F7058" t="str">
        <f t="shared" si="1103"/>
        <v>Q2</v>
      </c>
      <c r="G7058" t="str">
        <f t="shared" si="1104"/>
        <v>2017-May</v>
      </c>
      <c r="H7058">
        <f t="shared" si="1105"/>
        <v>2</v>
      </c>
      <c r="I7058" t="str">
        <f t="shared" si="1106"/>
        <v>Monday</v>
      </c>
      <c r="J7058" t="str">
        <f t="shared" si="1107"/>
        <v>FM2</v>
      </c>
      <c r="K7058" t="str">
        <f t="shared" si="1108"/>
        <v>FQ1</v>
      </c>
    </row>
    <row r="7059" spans="1:11" x14ac:dyDescent="0.35">
      <c r="A7059" s="1" t="s">
        <v>21292</v>
      </c>
      <c r="B7059" s="1">
        <f t="shared" si="1109"/>
        <v>40307</v>
      </c>
      <c r="C7059">
        <f t="shared" si="1100"/>
        <v>2010</v>
      </c>
      <c r="D7059">
        <f t="shared" si="1101"/>
        <v>5</v>
      </c>
      <c r="E7059" t="str">
        <f t="shared" si="1102"/>
        <v>May</v>
      </c>
      <c r="F7059" t="str">
        <f t="shared" si="1103"/>
        <v>Q2</v>
      </c>
      <c r="G7059" t="str">
        <f t="shared" si="1104"/>
        <v>2010-May</v>
      </c>
      <c r="H7059">
        <f t="shared" si="1105"/>
        <v>1</v>
      </c>
      <c r="I7059" t="str">
        <f t="shared" si="1106"/>
        <v>Sunday</v>
      </c>
      <c r="J7059" t="str">
        <f t="shared" si="1107"/>
        <v>FM2</v>
      </c>
      <c r="K7059" t="str">
        <f t="shared" si="1108"/>
        <v>FQ1</v>
      </c>
    </row>
    <row r="7060" spans="1:11" x14ac:dyDescent="0.35">
      <c r="A7060" s="1" t="s">
        <v>21643</v>
      </c>
      <c r="B7060" s="1">
        <f t="shared" si="1109"/>
        <v>43224</v>
      </c>
      <c r="C7060">
        <f t="shared" si="1100"/>
        <v>2018</v>
      </c>
      <c r="D7060">
        <f t="shared" si="1101"/>
        <v>5</v>
      </c>
      <c r="E7060" t="str">
        <f t="shared" si="1102"/>
        <v>May</v>
      </c>
      <c r="F7060" t="str">
        <f t="shared" si="1103"/>
        <v>Q2</v>
      </c>
      <c r="G7060" t="str">
        <f t="shared" si="1104"/>
        <v>2018-May</v>
      </c>
      <c r="H7060">
        <f t="shared" si="1105"/>
        <v>6</v>
      </c>
      <c r="I7060" t="str">
        <f t="shared" si="1106"/>
        <v>Friday</v>
      </c>
      <c r="J7060" t="str">
        <f t="shared" si="1107"/>
        <v>FM2</v>
      </c>
      <c r="K7060" t="str">
        <f t="shared" si="1108"/>
        <v>FQ1</v>
      </c>
    </row>
    <row r="7061" spans="1:11" x14ac:dyDescent="0.35">
      <c r="A7061" s="1" t="s">
        <v>21394</v>
      </c>
      <c r="B7061" s="1">
        <f t="shared" si="1109"/>
        <v>43237</v>
      </c>
      <c r="C7061">
        <f t="shared" si="1100"/>
        <v>2018</v>
      </c>
      <c r="D7061">
        <f t="shared" si="1101"/>
        <v>5</v>
      </c>
      <c r="E7061" t="str">
        <f t="shared" si="1102"/>
        <v>May</v>
      </c>
      <c r="F7061" t="str">
        <f t="shared" si="1103"/>
        <v>Q2</v>
      </c>
      <c r="G7061" t="str">
        <f t="shared" si="1104"/>
        <v>2018-May</v>
      </c>
      <c r="H7061">
        <f t="shared" si="1105"/>
        <v>5</v>
      </c>
      <c r="I7061" t="str">
        <f t="shared" si="1106"/>
        <v>Thursday</v>
      </c>
      <c r="J7061" t="str">
        <f t="shared" si="1107"/>
        <v>FM2</v>
      </c>
      <c r="K7061" t="str">
        <f t="shared" si="1108"/>
        <v>FQ1</v>
      </c>
    </row>
    <row r="7062" spans="1:11" x14ac:dyDescent="0.35">
      <c r="A7062" s="1" t="s">
        <v>21988</v>
      </c>
      <c r="B7062" s="1">
        <f t="shared" si="1109"/>
        <v>42514</v>
      </c>
      <c r="C7062">
        <f t="shared" si="1100"/>
        <v>2016</v>
      </c>
      <c r="D7062">
        <f t="shared" si="1101"/>
        <v>5</v>
      </c>
      <c r="E7062" t="str">
        <f t="shared" si="1102"/>
        <v>May</v>
      </c>
      <c r="F7062" t="str">
        <f t="shared" si="1103"/>
        <v>Q2</v>
      </c>
      <c r="G7062" t="str">
        <f t="shared" si="1104"/>
        <v>2016-May</v>
      </c>
      <c r="H7062">
        <f t="shared" si="1105"/>
        <v>3</v>
      </c>
      <c r="I7062" t="str">
        <f t="shared" si="1106"/>
        <v>Tuesday</v>
      </c>
      <c r="J7062" t="str">
        <f t="shared" si="1107"/>
        <v>FM2</v>
      </c>
      <c r="K7062" t="str">
        <f t="shared" si="1108"/>
        <v>FQ1</v>
      </c>
    </row>
    <row r="7063" spans="1:11" x14ac:dyDescent="0.35">
      <c r="A7063" s="1" t="s">
        <v>21828</v>
      </c>
      <c r="B7063" s="1">
        <f t="shared" si="1109"/>
        <v>41046</v>
      </c>
      <c r="C7063">
        <f t="shared" si="1100"/>
        <v>2012</v>
      </c>
      <c r="D7063">
        <f t="shared" si="1101"/>
        <v>5</v>
      </c>
      <c r="E7063" t="str">
        <f t="shared" si="1102"/>
        <v>May</v>
      </c>
      <c r="F7063" t="str">
        <f t="shared" si="1103"/>
        <v>Q2</v>
      </c>
      <c r="G7063" t="str">
        <f t="shared" si="1104"/>
        <v>2012-May</v>
      </c>
      <c r="H7063">
        <f t="shared" si="1105"/>
        <v>5</v>
      </c>
      <c r="I7063" t="str">
        <f t="shared" si="1106"/>
        <v>Thursday</v>
      </c>
      <c r="J7063" t="str">
        <f t="shared" si="1107"/>
        <v>FM2</v>
      </c>
      <c r="K7063" t="str">
        <f t="shared" si="1108"/>
        <v>FQ1</v>
      </c>
    </row>
    <row r="7064" spans="1:11" x14ac:dyDescent="0.35">
      <c r="A7064" s="1" t="s">
        <v>20542</v>
      </c>
      <c r="B7064" s="1">
        <f t="shared" si="1109"/>
        <v>41779</v>
      </c>
      <c r="C7064">
        <f t="shared" si="1100"/>
        <v>2014</v>
      </c>
      <c r="D7064">
        <f t="shared" si="1101"/>
        <v>5</v>
      </c>
      <c r="E7064" t="str">
        <f t="shared" si="1102"/>
        <v>May</v>
      </c>
      <c r="F7064" t="str">
        <f t="shared" si="1103"/>
        <v>Q2</v>
      </c>
      <c r="G7064" t="str">
        <f t="shared" si="1104"/>
        <v>2014-May</v>
      </c>
      <c r="H7064">
        <f t="shared" si="1105"/>
        <v>3</v>
      </c>
      <c r="I7064" t="str">
        <f t="shared" si="1106"/>
        <v>Tuesday</v>
      </c>
      <c r="J7064" t="str">
        <f t="shared" si="1107"/>
        <v>FM2</v>
      </c>
      <c r="K7064" t="str">
        <f t="shared" si="1108"/>
        <v>FQ1</v>
      </c>
    </row>
    <row r="7065" spans="1:11" x14ac:dyDescent="0.35">
      <c r="A7065" s="1" t="s">
        <v>20537</v>
      </c>
      <c r="B7065" s="1">
        <f t="shared" si="1109"/>
        <v>41035</v>
      </c>
      <c r="C7065">
        <f t="shared" si="1100"/>
        <v>2012</v>
      </c>
      <c r="D7065">
        <f t="shared" si="1101"/>
        <v>5</v>
      </c>
      <c r="E7065" t="str">
        <f t="shared" si="1102"/>
        <v>May</v>
      </c>
      <c r="F7065" t="str">
        <f t="shared" si="1103"/>
        <v>Q2</v>
      </c>
      <c r="G7065" t="str">
        <f t="shared" si="1104"/>
        <v>2012-May</v>
      </c>
      <c r="H7065">
        <f t="shared" si="1105"/>
        <v>1</v>
      </c>
      <c r="I7065" t="str">
        <f t="shared" si="1106"/>
        <v>Sunday</v>
      </c>
      <c r="J7065" t="str">
        <f t="shared" si="1107"/>
        <v>FM2</v>
      </c>
      <c r="K7065" t="str">
        <f t="shared" si="1108"/>
        <v>FQ1</v>
      </c>
    </row>
    <row r="7066" spans="1:11" x14ac:dyDescent="0.35">
      <c r="A7066" s="1" t="s">
        <v>20827</v>
      </c>
      <c r="B7066" s="1">
        <f t="shared" si="1109"/>
        <v>42138</v>
      </c>
      <c r="C7066">
        <f t="shared" si="1100"/>
        <v>2015</v>
      </c>
      <c r="D7066">
        <f t="shared" si="1101"/>
        <v>5</v>
      </c>
      <c r="E7066" t="str">
        <f t="shared" si="1102"/>
        <v>May</v>
      </c>
      <c r="F7066" t="str">
        <f t="shared" si="1103"/>
        <v>Q2</v>
      </c>
      <c r="G7066" t="str">
        <f t="shared" si="1104"/>
        <v>2015-May</v>
      </c>
      <c r="H7066">
        <f t="shared" si="1105"/>
        <v>5</v>
      </c>
      <c r="I7066" t="str">
        <f t="shared" si="1106"/>
        <v>Thursday</v>
      </c>
      <c r="J7066" t="str">
        <f t="shared" si="1107"/>
        <v>FM2</v>
      </c>
      <c r="K7066" t="str">
        <f t="shared" si="1108"/>
        <v>FQ1</v>
      </c>
    </row>
    <row r="7067" spans="1:11" x14ac:dyDescent="0.35">
      <c r="A7067" s="1" t="s">
        <v>19791</v>
      </c>
      <c r="B7067" s="1">
        <f t="shared" si="1109"/>
        <v>41057</v>
      </c>
      <c r="C7067">
        <f t="shared" si="1100"/>
        <v>2012</v>
      </c>
      <c r="D7067">
        <f t="shared" si="1101"/>
        <v>5</v>
      </c>
      <c r="E7067" t="str">
        <f t="shared" si="1102"/>
        <v>May</v>
      </c>
      <c r="F7067" t="str">
        <f t="shared" si="1103"/>
        <v>Q2</v>
      </c>
      <c r="G7067" t="str">
        <f t="shared" si="1104"/>
        <v>2012-May</v>
      </c>
      <c r="H7067">
        <f t="shared" si="1105"/>
        <v>2</v>
      </c>
      <c r="I7067" t="str">
        <f t="shared" si="1106"/>
        <v>Monday</v>
      </c>
      <c r="J7067" t="str">
        <f t="shared" si="1107"/>
        <v>FM2</v>
      </c>
      <c r="K7067" t="str">
        <f t="shared" si="1108"/>
        <v>FQ1</v>
      </c>
    </row>
    <row r="7068" spans="1:11" x14ac:dyDescent="0.35">
      <c r="A7068" s="1" t="s">
        <v>20435</v>
      </c>
      <c r="B7068" s="1">
        <f t="shared" si="1109"/>
        <v>41776</v>
      </c>
      <c r="C7068">
        <f t="shared" si="1100"/>
        <v>2014</v>
      </c>
      <c r="D7068">
        <f t="shared" si="1101"/>
        <v>5</v>
      </c>
      <c r="E7068" t="str">
        <f t="shared" si="1102"/>
        <v>May</v>
      </c>
      <c r="F7068" t="str">
        <f t="shared" si="1103"/>
        <v>Q2</v>
      </c>
      <c r="G7068" t="str">
        <f t="shared" si="1104"/>
        <v>2014-May</v>
      </c>
      <c r="H7068">
        <f t="shared" si="1105"/>
        <v>7</v>
      </c>
      <c r="I7068" t="str">
        <f t="shared" si="1106"/>
        <v>Saturday</v>
      </c>
      <c r="J7068" t="str">
        <f t="shared" si="1107"/>
        <v>FM2</v>
      </c>
      <c r="K7068" t="str">
        <f t="shared" si="1108"/>
        <v>FQ1</v>
      </c>
    </row>
    <row r="7069" spans="1:11" x14ac:dyDescent="0.35">
      <c r="A7069" s="1" t="s">
        <v>21206</v>
      </c>
      <c r="B7069" s="1">
        <f t="shared" si="1109"/>
        <v>40678</v>
      </c>
      <c r="C7069">
        <f t="shared" si="1100"/>
        <v>2011</v>
      </c>
      <c r="D7069">
        <f t="shared" si="1101"/>
        <v>5</v>
      </c>
      <c r="E7069" t="str">
        <f t="shared" si="1102"/>
        <v>May</v>
      </c>
      <c r="F7069" t="str">
        <f t="shared" si="1103"/>
        <v>Q2</v>
      </c>
      <c r="G7069" t="str">
        <f t="shared" si="1104"/>
        <v>2011-May</v>
      </c>
      <c r="H7069">
        <f t="shared" si="1105"/>
        <v>1</v>
      </c>
      <c r="I7069" t="str">
        <f t="shared" si="1106"/>
        <v>Sunday</v>
      </c>
      <c r="J7069" t="str">
        <f t="shared" si="1107"/>
        <v>FM2</v>
      </c>
      <c r="K7069" t="str">
        <f t="shared" si="1108"/>
        <v>FQ1</v>
      </c>
    </row>
    <row r="7070" spans="1:11" x14ac:dyDescent="0.35">
      <c r="A7070" s="1" t="s">
        <v>20884</v>
      </c>
      <c r="B7070" s="1">
        <f t="shared" si="1109"/>
        <v>41031</v>
      </c>
      <c r="C7070">
        <f t="shared" si="1100"/>
        <v>2012</v>
      </c>
      <c r="D7070">
        <f t="shared" si="1101"/>
        <v>5</v>
      </c>
      <c r="E7070" t="str">
        <f t="shared" si="1102"/>
        <v>May</v>
      </c>
      <c r="F7070" t="str">
        <f t="shared" si="1103"/>
        <v>Q2</v>
      </c>
      <c r="G7070" t="str">
        <f t="shared" si="1104"/>
        <v>2012-May</v>
      </c>
      <c r="H7070">
        <f t="shared" si="1105"/>
        <v>4</v>
      </c>
      <c r="I7070" t="str">
        <f t="shared" si="1106"/>
        <v>Wednesday</v>
      </c>
      <c r="J7070" t="str">
        <f t="shared" si="1107"/>
        <v>FM2</v>
      </c>
      <c r="K7070" t="str">
        <f t="shared" si="1108"/>
        <v>FQ1</v>
      </c>
    </row>
    <row r="7071" spans="1:11" x14ac:dyDescent="0.35">
      <c r="A7071" s="1" t="s">
        <v>20956</v>
      </c>
      <c r="B7071" s="1">
        <f t="shared" si="1109"/>
        <v>40689</v>
      </c>
      <c r="C7071">
        <f t="shared" si="1100"/>
        <v>2011</v>
      </c>
      <c r="D7071">
        <f t="shared" si="1101"/>
        <v>5</v>
      </c>
      <c r="E7071" t="str">
        <f t="shared" si="1102"/>
        <v>May</v>
      </c>
      <c r="F7071" t="str">
        <f t="shared" si="1103"/>
        <v>Q2</v>
      </c>
      <c r="G7071" t="str">
        <f t="shared" si="1104"/>
        <v>2011-May</v>
      </c>
      <c r="H7071">
        <f t="shared" si="1105"/>
        <v>5</v>
      </c>
      <c r="I7071" t="str">
        <f t="shared" si="1106"/>
        <v>Thursday</v>
      </c>
      <c r="J7071" t="str">
        <f t="shared" si="1107"/>
        <v>FM2</v>
      </c>
      <c r="K7071" t="str">
        <f t="shared" si="1108"/>
        <v>FQ1</v>
      </c>
    </row>
    <row r="7072" spans="1:11" x14ac:dyDescent="0.35">
      <c r="A7072" s="1" t="s">
        <v>20538</v>
      </c>
      <c r="B7072" s="1">
        <f t="shared" si="1109"/>
        <v>40312</v>
      </c>
      <c r="C7072">
        <f t="shared" si="1100"/>
        <v>2010</v>
      </c>
      <c r="D7072">
        <f t="shared" si="1101"/>
        <v>5</v>
      </c>
      <c r="E7072" t="str">
        <f t="shared" si="1102"/>
        <v>May</v>
      </c>
      <c r="F7072" t="str">
        <f t="shared" si="1103"/>
        <v>Q2</v>
      </c>
      <c r="G7072" t="str">
        <f t="shared" si="1104"/>
        <v>2010-May</v>
      </c>
      <c r="H7072">
        <f t="shared" si="1105"/>
        <v>6</v>
      </c>
      <c r="I7072" t="str">
        <f t="shared" si="1106"/>
        <v>Friday</v>
      </c>
      <c r="J7072" t="str">
        <f t="shared" si="1107"/>
        <v>FM2</v>
      </c>
      <c r="K7072" t="str">
        <f t="shared" si="1108"/>
        <v>FQ1</v>
      </c>
    </row>
    <row r="7073" spans="1:11" x14ac:dyDescent="0.35">
      <c r="A7073" s="1" t="s">
        <v>20952</v>
      </c>
      <c r="B7073" s="1">
        <f t="shared" si="1109"/>
        <v>41420</v>
      </c>
      <c r="C7073">
        <f t="shared" si="1100"/>
        <v>2013</v>
      </c>
      <c r="D7073">
        <f t="shared" si="1101"/>
        <v>5</v>
      </c>
      <c r="E7073" t="str">
        <f t="shared" si="1102"/>
        <v>May</v>
      </c>
      <c r="F7073" t="str">
        <f t="shared" si="1103"/>
        <v>Q2</v>
      </c>
      <c r="G7073" t="str">
        <f t="shared" si="1104"/>
        <v>2013-May</v>
      </c>
      <c r="H7073">
        <f t="shared" si="1105"/>
        <v>1</v>
      </c>
      <c r="I7073" t="str">
        <f t="shared" si="1106"/>
        <v>Sunday</v>
      </c>
      <c r="J7073" t="str">
        <f t="shared" si="1107"/>
        <v>FM2</v>
      </c>
      <c r="K7073" t="str">
        <f t="shared" si="1108"/>
        <v>FQ1</v>
      </c>
    </row>
    <row r="7074" spans="1:11" x14ac:dyDescent="0.35">
      <c r="A7074" s="1" t="s">
        <v>21203</v>
      </c>
      <c r="B7074" s="1">
        <f t="shared" si="1109"/>
        <v>41419</v>
      </c>
      <c r="C7074">
        <f t="shared" si="1100"/>
        <v>2013</v>
      </c>
      <c r="D7074">
        <f t="shared" si="1101"/>
        <v>5</v>
      </c>
      <c r="E7074" t="str">
        <f t="shared" si="1102"/>
        <v>May</v>
      </c>
      <c r="F7074" t="str">
        <f t="shared" si="1103"/>
        <v>Q2</v>
      </c>
      <c r="G7074" t="str">
        <f t="shared" si="1104"/>
        <v>2013-May</v>
      </c>
      <c r="H7074">
        <f t="shared" si="1105"/>
        <v>7</v>
      </c>
      <c r="I7074" t="str">
        <f t="shared" si="1106"/>
        <v>Saturday</v>
      </c>
      <c r="J7074" t="str">
        <f t="shared" si="1107"/>
        <v>FM2</v>
      </c>
      <c r="K7074" t="str">
        <f t="shared" si="1108"/>
        <v>FQ1</v>
      </c>
    </row>
    <row r="7075" spans="1:11" x14ac:dyDescent="0.35">
      <c r="A7075" s="1" t="s">
        <v>22153</v>
      </c>
      <c r="B7075" s="1">
        <f t="shared" si="1109"/>
        <v>40684</v>
      </c>
      <c r="C7075">
        <f t="shared" si="1100"/>
        <v>2011</v>
      </c>
      <c r="D7075">
        <f t="shared" si="1101"/>
        <v>5</v>
      </c>
      <c r="E7075" t="str">
        <f t="shared" si="1102"/>
        <v>May</v>
      </c>
      <c r="F7075" t="str">
        <f t="shared" si="1103"/>
        <v>Q2</v>
      </c>
      <c r="G7075" t="str">
        <f t="shared" si="1104"/>
        <v>2011-May</v>
      </c>
      <c r="H7075">
        <f t="shared" si="1105"/>
        <v>7</v>
      </c>
      <c r="I7075" t="str">
        <f t="shared" si="1106"/>
        <v>Saturday</v>
      </c>
      <c r="J7075" t="str">
        <f t="shared" si="1107"/>
        <v>FM2</v>
      </c>
      <c r="K7075" t="str">
        <f t="shared" si="1108"/>
        <v>FQ1</v>
      </c>
    </row>
    <row r="7076" spans="1:11" x14ac:dyDescent="0.35">
      <c r="A7076" s="1" t="s">
        <v>20383</v>
      </c>
      <c r="B7076" s="1">
        <f t="shared" si="1109"/>
        <v>42883</v>
      </c>
      <c r="C7076">
        <f t="shared" si="1100"/>
        <v>2017</v>
      </c>
      <c r="D7076">
        <f t="shared" si="1101"/>
        <v>5</v>
      </c>
      <c r="E7076" t="str">
        <f t="shared" si="1102"/>
        <v>May</v>
      </c>
      <c r="F7076" t="str">
        <f t="shared" si="1103"/>
        <v>Q2</v>
      </c>
      <c r="G7076" t="str">
        <f t="shared" si="1104"/>
        <v>2017-May</v>
      </c>
      <c r="H7076">
        <f t="shared" si="1105"/>
        <v>1</v>
      </c>
      <c r="I7076" t="str">
        <f t="shared" si="1106"/>
        <v>Sunday</v>
      </c>
      <c r="J7076" t="str">
        <f t="shared" si="1107"/>
        <v>FM2</v>
      </c>
      <c r="K7076" t="str">
        <f t="shared" si="1108"/>
        <v>FQ1</v>
      </c>
    </row>
    <row r="7077" spans="1:11" x14ac:dyDescent="0.35">
      <c r="A7077" s="1" t="s">
        <v>22190</v>
      </c>
      <c r="B7077" s="1">
        <f t="shared" si="1109"/>
        <v>42148</v>
      </c>
      <c r="C7077">
        <f t="shared" si="1100"/>
        <v>2015</v>
      </c>
      <c r="D7077">
        <f t="shared" si="1101"/>
        <v>5</v>
      </c>
      <c r="E7077" t="str">
        <f t="shared" si="1102"/>
        <v>May</v>
      </c>
      <c r="F7077" t="str">
        <f t="shared" si="1103"/>
        <v>Q2</v>
      </c>
      <c r="G7077" t="str">
        <f t="shared" si="1104"/>
        <v>2015-May</v>
      </c>
      <c r="H7077">
        <f t="shared" si="1105"/>
        <v>1</v>
      </c>
      <c r="I7077" t="str">
        <f t="shared" si="1106"/>
        <v>Sunday</v>
      </c>
      <c r="J7077" t="str">
        <f t="shared" si="1107"/>
        <v>FM2</v>
      </c>
      <c r="K7077" t="str">
        <f t="shared" si="1108"/>
        <v>FQ1</v>
      </c>
    </row>
    <row r="7078" spans="1:11" x14ac:dyDescent="0.35">
      <c r="A7078" s="1" t="s">
        <v>20080</v>
      </c>
      <c r="B7078" s="1">
        <f t="shared" si="1109"/>
        <v>41777</v>
      </c>
      <c r="C7078">
        <f t="shared" si="1100"/>
        <v>2014</v>
      </c>
      <c r="D7078">
        <f t="shared" si="1101"/>
        <v>5</v>
      </c>
      <c r="E7078" t="str">
        <f t="shared" si="1102"/>
        <v>May</v>
      </c>
      <c r="F7078" t="str">
        <f t="shared" si="1103"/>
        <v>Q2</v>
      </c>
      <c r="G7078" t="str">
        <f t="shared" si="1104"/>
        <v>2014-May</v>
      </c>
      <c r="H7078">
        <f t="shared" si="1105"/>
        <v>1</v>
      </c>
      <c r="I7078" t="str">
        <f t="shared" si="1106"/>
        <v>Sunday</v>
      </c>
      <c r="J7078" t="str">
        <f t="shared" si="1107"/>
        <v>FM2</v>
      </c>
      <c r="K7078" t="str">
        <f t="shared" si="1108"/>
        <v>FQ1</v>
      </c>
    </row>
    <row r="7079" spans="1:11" x14ac:dyDescent="0.35">
      <c r="A7079" s="1" t="s">
        <v>22191</v>
      </c>
      <c r="B7079" s="1">
        <f t="shared" si="1109"/>
        <v>42150</v>
      </c>
      <c r="C7079">
        <f t="shared" si="1100"/>
        <v>2015</v>
      </c>
      <c r="D7079">
        <f t="shared" si="1101"/>
        <v>5</v>
      </c>
      <c r="E7079" t="str">
        <f t="shared" si="1102"/>
        <v>May</v>
      </c>
      <c r="F7079" t="str">
        <f t="shared" si="1103"/>
        <v>Q2</v>
      </c>
      <c r="G7079" t="str">
        <f t="shared" si="1104"/>
        <v>2015-May</v>
      </c>
      <c r="H7079">
        <f t="shared" si="1105"/>
        <v>3</v>
      </c>
      <c r="I7079" t="str">
        <f t="shared" si="1106"/>
        <v>Tuesday</v>
      </c>
      <c r="J7079" t="str">
        <f t="shared" si="1107"/>
        <v>FM2</v>
      </c>
      <c r="K7079" t="str">
        <f t="shared" si="1108"/>
        <v>FQ1</v>
      </c>
    </row>
    <row r="7080" spans="1:11" x14ac:dyDescent="0.35">
      <c r="A7080" s="1" t="s">
        <v>21393</v>
      </c>
      <c r="B7080" s="1">
        <f t="shared" si="1109"/>
        <v>43238</v>
      </c>
      <c r="C7080">
        <f t="shared" si="1100"/>
        <v>2018</v>
      </c>
      <c r="D7080">
        <f t="shared" si="1101"/>
        <v>5</v>
      </c>
      <c r="E7080" t="str">
        <f t="shared" si="1102"/>
        <v>May</v>
      </c>
      <c r="F7080" t="str">
        <f t="shared" si="1103"/>
        <v>Q2</v>
      </c>
      <c r="G7080" t="str">
        <f t="shared" si="1104"/>
        <v>2018-May</v>
      </c>
      <c r="H7080">
        <f t="shared" si="1105"/>
        <v>6</v>
      </c>
      <c r="I7080" t="str">
        <f t="shared" si="1106"/>
        <v>Friday</v>
      </c>
      <c r="J7080" t="str">
        <f t="shared" si="1107"/>
        <v>FM2</v>
      </c>
      <c r="K7080" t="str">
        <f t="shared" si="1108"/>
        <v>FQ1</v>
      </c>
    </row>
    <row r="7081" spans="1:11" x14ac:dyDescent="0.35">
      <c r="A7081" s="1" t="s">
        <v>21642</v>
      </c>
      <c r="B7081" s="1">
        <f t="shared" si="1109"/>
        <v>41049</v>
      </c>
      <c r="C7081">
        <f t="shared" si="1100"/>
        <v>2012</v>
      </c>
      <c r="D7081">
        <f t="shared" si="1101"/>
        <v>5</v>
      </c>
      <c r="E7081" t="str">
        <f t="shared" si="1102"/>
        <v>May</v>
      </c>
      <c r="F7081" t="str">
        <f t="shared" si="1103"/>
        <v>Q2</v>
      </c>
      <c r="G7081" t="str">
        <f t="shared" si="1104"/>
        <v>2012-May</v>
      </c>
      <c r="H7081">
        <f t="shared" si="1105"/>
        <v>1</v>
      </c>
      <c r="I7081" t="str">
        <f t="shared" si="1106"/>
        <v>Sunday</v>
      </c>
      <c r="J7081" t="str">
        <f t="shared" si="1107"/>
        <v>FM2</v>
      </c>
      <c r="K7081" t="str">
        <f t="shared" si="1108"/>
        <v>FQ1</v>
      </c>
    </row>
    <row r="7082" spans="1:11" x14ac:dyDescent="0.35">
      <c r="A7082" s="1" t="s">
        <v>21204</v>
      </c>
      <c r="B7082" s="1">
        <f t="shared" si="1109"/>
        <v>40325</v>
      </c>
      <c r="C7082">
        <f t="shared" si="1100"/>
        <v>2010</v>
      </c>
      <c r="D7082">
        <f t="shared" si="1101"/>
        <v>5</v>
      </c>
      <c r="E7082" t="str">
        <f t="shared" si="1102"/>
        <v>May</v>
      </c>
      <c r="F7082" t="str">
        <f t="shared" si="1103"/>
        <v>Q2</v>
      </c>
      <c r="G7082" t="str">
        <f t="shared" si="1104"/>
        <v>2010-May</v>
      </c>
      <c r="H7082">
        <f t="shared" si="1105"/>
        <v>5</v>
      </c>
      <c r="I7082" t="str">
        <f t="shared" si="1106"/>
        <v>Thursday</v>
      </c>
      <c r="J7082" t="str">
        <f t="shared" si="1107"/>
        <v>FM2</v>
      </c>
      <c r="K7082" t="str">
        <f t="shared" si="1108"/>
        <v>FQ1</v>
      </c>
    </row>
    <row r="7083" spans="1:11" x14ac:dyDescent="0.35">
      <c r="A7083" s="1" t="s">
        <v>20226</v>
      </c>
      <c r="B7083" s="1">
        <f t="shared" si="1109"/>
        <v>40691</v>
      </c>
      <c r="C7083">
        <f t="shared" si="1100"/>
        <v>2011</v>
      </c>
      <c r="D7083">
        <f t="shared" si="1101"/>
        <v>5</v>
      </c>
      <c r="E7083" t="str">
        <f t="shared" si="1102"/>
        <v>May</v>
      </c>
      <c r="F7083" t="str">
        <f t="shared" si="1103"/>
        <v>Q2</v>
      </c>
      <c r="G7083" t="str">
        <f t="shared" si="1104"/>
        <v>2011-May</v>
      </c>
      <c r="H7083">
        <f t="shared" si="1105"/>
        <v>7</v>
      </c>
      <c r="I7083" t="str">
        <f t="shared" si="1106"/>
        <v>Saturday</v>
      </c>
      <c r="J7083" t="str">
        <f t="shared" si="1107"/>
        <v>FM2</v>
      </c>
      <c r="K7083" t="str">
        <f t="shared" si="1108"/>
        <v>FQ1</v>
      </c>
    </row>
    <row r="7084" spans="1:11" x14ac:dyDescent="0.35">
      <c r="A7084" s="1" t="s">
        <v>20667</v>
      </c>
      <c r="B7084" s="1">
        <f t="shared" si="1109"/>
        <v>40690</v>
      </c>
      <c r="C7084">
        <f t="shared" si="1100"/>
        <v>2011</v>
      </c>
      <c r="D7084">
        <f t="shared" si="1101"/>
        <v>5</v>
      </c>
      <c r="E7084" t="str">
        <f t="shared" si="1102"/>
        <v>May</v>
      </c>
      <c r="F7084" t="str">
        <f t="shared" si="1103"/>
        <v>Q2</v>
      </c>
      <c r="G7084" t="str">
        <f t="shared" si="1104"/>
        <v>2011-May</v>
      </c>
      <c r="H7084">
        <f t="shared" si="1105"/>
        <v>6</v>
      </c>
      <c r="I7084" t="str">
        <f t="shared" si="1106"/>
        <v>Friday</v>
      </c>
      <c r="J7084" t="str">
        <f t="shared" si="1107"/>
        <v>FM2</v>
      </c>
      <c r="K7084" t="str">
        <f t="shared" si="1108"/>
        <v>FQ1</v>
      </c>
    </row>
    <row r="7085" spans="1:11" x14ac:dyDescent="0.35">
      <c r="A7085" s="1" t="s">
        <v>20714</v>
      </c>
      <c r="B7085" s="1">
        <f t="shared" si="1109"/>
        <v>41030</v>
      </c>
      <c r="C7085">
        <f t="shared" si="1100"/>
        <v>2012</v>
      </c>
      <c r="D7085">
        <f t="shared" si="1101"/>
        <v>5</v>
      </c>
      <c r="E7085" t="str">
        <f t="shared" si="1102"/>
        <v>May</v>
      </c>
      <c r="F7085" t="str">
        <f t="shared" si="1103"/>
        <v>Q2</v>
      </c>
      <c r="G7085" t="str">
        <f t="shared" si="1104"/>
        <v>2012-May</v>
      </c>
      <c r="H7085">
        <f t="shared" si="1105"/>
        <v>3</v>
      </c>
      <c r="I7085" t="str">
        <f t="shared" si="1106"/>
        <v>Tuesday</v>
      </c>
      <c r="J7085" t="str">
        <f t="shared" si="1107"/>
        <v>FM2</v>
      </c>
      <c r="K7085" t="str">
        <f t="shared" si="1108"/>
        <v>FQ1</v>
      </c>
    </row>
    <row r="7086" spans="1:11" x14ac:dyDescent="0.35">
      <c r="A7086" s="1" t="s">
        <v>20789</v>
      </c>
      <c r="B7086" s="1">
        <f t="shared" si="1109"/>
        <v>41413</v>
      </c>
      <c r="C7086">
        <f t="shared" si="1100"/>
        <v>2013</v>
      </c>
      <c r="D7086">
        <f t="shared" si="1101"/>
        <v>5</v>
      </c>
      <c r="E7086" t="str">
        <f t="shared" si="1102"/>
        <v>May</v>
      </c>
      <c r="F7086" t="str">
        <f t="shared" si="1103"/>
        <v>Q2</v>
      </c>
      <c r="G7086" t="str">
        <f t="shared" si="1104"/>
        <v>2013-May</v>
      </c>
      <c r="H7086">
        <f t="shared" si="1105"/>
        <v>1</v>
      </c>
      <c r="I7086" t="str">
        <f t="shared" si="1106"/>
        <v>Sunday</v>
      </c>
      <c r="J7086" t="str">
        <f t="shared" si="1107"/>
        <v>FM2</v>
      </c>
      <c r="K7086" t="str">
        <f t="shared" si="1108"/>
        <v>FQ1</v>
      </c>
    </row>
    <row r="7087" spans="1:11" x14ac:dyDescent="0.35">
      <c r="A7087" s="1" t="s">
        <v>19783</v>
      </c>
      <c r="B7087" s="1">
        <f t="shared" si="1109"/>
        <v>42502</v>
      </c>
      <c r="C7087">
        <f t="shared" si="1100"/>
        <v>2016</v>
      </c>
      <c r="D7087">
        <f t="shared" si="1101"/>
        <v>5</v>
      </c>
      <c r="E7087" t="str">
        <f t="shared" si="1102"/>
        <v>May</v>
      </c>
      <c r="F7087" t="str">
        <f t="shared" si="1103"/>
        <v>Q2</v>
      </c>
      <c r="G7087" t="str">
        <f t="shared" si="1104"/>
        <v>2016-May</v>
      </c>
      <c r="H7087">
        <f t="shared" si="1105"/>
        <v>5</v>
      </c>
      <c r="I7087" t="str">
        <f t="shared" si="1106"/>
        <v>Thursday</v>
      </c>
      <c r="J7087" t="str">
        <f t="shared" si="1107"/>
        <v>FM2</v>
      </c>
      <c r="K7087" t="str">
        <f t="shared" si="1108"/>
        <v>FQ1</v>
      </c>
    </row>
    <row r="7088" spans="1:11" x14ac:dyDescent="0.35">
      <c r="A7088" s="1" t="s">
        <v>21646</v>
      </c>
      <c r="B7088" s="1">
        <f t="shared" si="1109"/>
        <v>42141</v>
      </c>
      <c r="C7088">
        <f t="shared" si="1100"/>
        <v>2015</v>
      </c>
      <c r="D7088">
        <f t="shared" si="1101"/>
        <v>5</v>
      </c>
      <c r="E7088" t="str">
        <f t="shared" si="1102"/>
        <v>May</v>
      </c>
      <c r="F7088" t="str">
        <f t="shared" si="1103"/>
        <v>Q2</v>
      </c>
      <c r="G7088" t="str">
        <f t="shared" si="1104"/>
        <v>2015-May</v>
      </c>
      <c r="H7088">
        <f t="shared" si="1105"/>
        <v>1</v>
      </c>
      <c r="I7088" t="str">
        <f t="shared" si="1106"/>
        <v>Sunday</v>
      </c>
      <c r="J7088" t="str">
        <f t="shared" si="1107"/>
        <v>FM2</v>
      </c>
      <c r="K7088" t="str">
        <f t="shared" si="1108"/>
        <v>FQ1</v>
      </c>
    </row>
    <row r="7089" spans="1:11" x14ac:dyDescent="0.35">
      <c r="A7089" s="1" t="s">
        <v>21650</v>
      </c>
      <c r="B7089" s="1">
        <f t="shared" si="1109"/>
        <v>42499</v>
      </c>
      <c r="C7089">
        <f t="shared" si="1100"/>
        <v>2016</v>
      </c>
      <c r="D7089">
        <f t="shared" si="1101"/>
        <v>5</v>
      </c>
      <c r="E7089" t="str">
        <f t="shared" si="1102"/>
        <v>May</v>
      </c>
      <c r="F7089" t="str">
        <f t="shared" si="1103"/>
        <v>Q2</v>
      </c>
      <c r="G7089" t="str">
        <f t="shared" si="1104"/>
        <v>2016-May</v>
      </c>
      <c r="H7089">
        <f t="shared" si="1105"/>
        <v>2</v>
      </c>
      <c r="I7089" t="str">
        <f t="shared" si="1106"/>
        <v>Monday</v>
      </c>
      <c r="J7089" t="str">
        <f t="shared" si="1107"/>
        <v>FM2</v>
      </c>
      <c r="K7089" t="str">
        <f t="shared" si="1108"/>
        <v>FQ1</v>
      </c>
    </row>
    <row r="7090" spans="1:11" x14ac:dyDescent="0.35">
      <c r="A7090" s="1" t="s">
        <v>19543</v>
      </c>
      <c r="B7090" s="1">
        <f t="shared" si="1109"/>
        <v>40670</v>
      </c>
      <c r="C7090">
        <f t="shared" si="1100"/>
        <v>2011</v>
      </c>
      <c r="D7090">
        <f t="shared" si="1101"/>
        <v>5</v>
      </c>
      <c r="E7090" t="str">
        <f t="shared" si="1102"/>
        <v>May</v>
      </c>
      <c r="F7090" t="str">
        <f t="shared" si="1103"/>
        <v>Q2</v>
      </c>
      <c r="G7090" t="str">
        <f t="shared" si="1104"/>
        <v>2011-May</v>
      </c>
      <c r="H7090">
        <f t="shared" si="1105"/>
        <v>7</v>
      </c>
      <c r="I7090" t="str">
        <f t="shared" si="1106"/>
        <v>Saturday</v>
      </c>
      <c r="J7090" t="str">
        <f t="shared" si="1107"/>
        <v>FM2</v>
      </c>
      <c r="K7090" t="str">
        <f t="shared" si="1108"/>
        <v>FQ1</v>
      </c>
    </row>
    <row r="7091" spans="1:11" x14ac:dyDescent="0.35">
      <c r="A7091" s="1" t="s">
        <v>19679</v>
      </c>
      <c r="B7091" s="1">
        <f t="shared" si="1109"/>
        <v>41388</v>
      </c>
      <c r="C7091">
        <f t="shared" si="1100"/>
        <v>2013</v>
      </c>
      <c r="D7091">
        <f t="shared" si="1101"/>
        <v>4</v>
      </c>
      <c r="E7091" t="str">
        <f t="shared" si="1102"/>
        <v>April</v>
      </c>
      <c r="F7091" t="str">
        <f t="shared" si="1103"/>
        <v>Q2</v>
      </c>
      <c r="G7091" t="str">
        <f t="shared" si="1104"/>
        <v>2013-Apr</v>
      </c>
      <c r="H7091">
        <f t="shared" si="1105"/>
        <v>4</v>
      </c>
      <c r="I7091" t="str">
        <f t="shared" si="1106"/>
        <v>Wednesday</v>
      </c>
      <c r="J7091" t="str">
        <f t="shared" si="1107"/>
        <v>FM1</v>
      </c>
      <c r="K7091" t="str">
        <f t="shared" si="1108"/>
        <v>FQ1</v>
      </c>
    </row>
    <row r="7092" spans="1:11" x14ac:dyDescent="0.35">
      <c r="A7092" s="1" t="s">
        <v>20015</v>
      </c>
      <c r="B7092" s="1">
        <f t="shared" si="1109"/>
        <v>40284</v>
      </c>
      <c r="C7092">
        <f t="shared" si="1100"/>
        <v>2010</v>
      </c>
      <c r="D7092">
        <f t="shared" si="1101"/>
        <v>4</v>
      </c>
      <c r="E7092" t="str">
        <f t="shared" si="1102"/>
        <v>April</v>
      </c>
      <c r="F7092" t="str">
        <f t="shared" si="1103"/>
        <v>Q2</v>
      </c>
      <c r="G7092" t="str">
        <f t="shared" si="1104"/>
        <v>2010-Apr</v>
      </c>
      <c r="H7092">
        <f t="shared" si="1105"/>
        <v>6</v>
      </c>
      <c r="I7092" t="str">
        <f t="shared" si="1106"/>
        <v>Friday</v>
      </c>
      <c r="J7092" t="str">
        <f t="shared" si="1107"/>
        <v>FM1</v>
      </c>
      <c r="K7092" t="str">
        <f t="shared" si="1108"/>
        <v>FQ1</v>
      </c>
    </row>
    <row r="7093" spans="1:11" x14ac:dyDescent="0.35">
      <c r="A7093" s="1" t="s">
        <v>19804</v>
      </c>
      <c r="B7093" s="1">
        <f t="shared" si="1109"/>
        <v>42468</v>
      </c>
      <c r="C7093">
        <f t="shared" si="1100"/>
        <v>2016</v>
      </c>
      <c r="D7093">
        <f t="shared" si="1101"/>
        <v>4</v>
      </c>
      <c r="E7093" t="str">
        <f t="shared" si="1102"/>
        <v>April</v>
      </c>
      <c r="F7093" t="str">
        <f t="shared" si="1103"/>
        <v>Q2</v>
      </c>
      <c r="G7093" t="str">
        <f t="shared" si="1104"/>
        <v>2016-Apr</v>
      </c>
      <c r="H7093">
        <f t="shared" si="1105"/>
        <v>6</v>
      </c>
      <c r="I7093" t="str">
        <f t="shared" si="1106"/>
        <v>Friday</v>
      </c>
      <c r="J7093" t="str">
        <f t="shared" si="1107"/>
        <v>FM1</v>
      </c>
      <c r="K7093" t="str">
        <f t="shared" si="1108"/>
        <v>FQ1</v>
      </c>
    </row>
    <row r="7094" spans="1:11" x14ac:dyDescent="0.35">
      <c r="A7094" s="1" t="s">
        <v>20550</v>
      </c>
      <c r="B7094" s="1">
        <f t="shared" si="1109"/>
        <v>42484</v>
      </c>
      <c r="C7094">
        <f t="shared" si="1100"/>
        <v>2016</v>
      </c>
      <c r="D7094">
        <f t="shared" si="1101"/>
        <v>4</v>
      </c>
      <c r="E7094" t="str">
        <f t="shared" si="1102"/>
        <v>April</v>
      </c>
      <c r="F7094" t="str">
        <f t="shared" si="1103"/>
        <v>Q2</v>
      </c>
      <c r="G7094" t="str">
        <f t="shared" si="1104"/>
        <v>2016-Apr</v>
      </c>
      <c r="H7094">
        <f t="shared" si="1105"/>
        <v>1</v>
      </c>
      <c r="I7094" t="str">
        <f t="shared" si="1106"/>
        <v>Sunday</v>
      </c>
      <c r="J7094" t="str">
        <f t="shared" si="1107"/>
        <v>FM1</v>
      </c>
      <c r="K7094" t="str">
        <f t="shared" si="1108"/>
        <v>FQ1</v>
      </c>
    </row>
    <row r="7095" spans="1:11" x14ac:dyDescent="0.35">
      <c r="A7095" s="1" t="s">
        <v>20018</v>
      </c>
      <c r="B7095" s="1">
        <f t="shared" si="1109"/>
        <v>41374</v>
      </c>
      <c r="C7095">
        <f t="shared" si="1100"/>
        <v>2013</v>
      </c>
      <c r="D7095">
        <f t="shared" si="1101"/>
        <v>4</v>
      </c>
      <c r="E7095" t="str">
        <f t="shared" si="1102"/>
        <v>April</v>
      </c>
      <c r="F7095" t="str">
        <f t="shared" si="1103"/>
        <v>Q2</v>
      </c>
      <c r="G7095" t="str">
        <f t="shared" si="1104"/>
        <v>2013-Apr</v>
      </c>
      <c r="H7095">
        <f t="shared" si="1105"/>
        <v>4</v>
      </c>
      <c r="I7095" t="str">
        <f t="shared" si="1106"/>
        <v>Wednesday</v>
      </c>
      <c r="J7095" t="str">
        <f t="shared" si="1107"/>
        <v>FM1</v>
      </c>
      <c r="K7095" t="str">
        <f t="shared" si="1108"/>
        <v>FQ1</v>
      </c>
    </row>
    <row r="7096" spans="1:11" x14ac:dyDescent="0.35">
      <c r="A7096" s="1" t="s">
        <v>21655</v>
      </c>
      <c r="B7096" s="1">
        <f t="shared" si="1109"/>
        <v>41000</v>
      </c>
      <c r="C7096">
        <f t="shared" si="1100"/>
        <v>2012</v>
      </c>
      <c r="D7096">
        <f t="shared" si="1101"/>
        <v>4</v>
      </c>
      <c r="E7096" t="str">
        <f t="shared" si="1102"/>
        <v>April</v>
      </c>
      <c r="F7096" t="str">
        <f t="shared" si="1103"/>
        <v>Q2</v>
      </c>
      <c r="G7096" t="str">
        <f t="shared" si="1104"/>
        <v>2012-Apr</v>
      </c>
      <c r="H7096">
        <f t="shared" si="1105"/>
        <v>1</v>
      </c>
      <c r="I7096" t="str">
        <f t="shared" si="1106"/>
        <v>Sunday</v>
      </c>
      <c r="J7096" t="str">
        <f t="shared" si="1107"/>
        <v>FM1</v>
      </c>
      <c r="K7096" t="str">
        <f t="shared" si="1108"/>
        <v>FQ1</v>
      </c>
    </row>
    <row r="7097" spans="1:11" x14ac:dyDescent="0.35">
      <c r="A7097" s="1" t="s">
        <v>19796</v>
      </c>
      <c r="B7097" s="1">
        <f t="shared" si="1109"/>
        <v>40649</v>
      </c>
      <c r="C7097">
        <f t="shared" si="1100"/>
        <v>2011</v>
      </c>
      <c r="D7097">
        <f t="shared" si="1101"/>
        <v>4</v>
      </c>
      <c r="E7097" t="str">
        <f t="shared" si="1102"/>
        <v>April</v>
      </c>
      <c r="F7097" t="str">
        <f t="shared" si="1103"/>
        <v>Q2</v>
      </c>
      <c r="G7097" t="str">
        <f t="shared" si="1104"/>
        <v>2011-Apr</v>
      </c>
      <c r="H7097">
        <f t="shared" si="1105"/>
        <v>7</v>
      </c>
      <c r="I7097" t="str">
        <f t="shared" si="1106"/>
        <v>Saturday</v>
      </c>
      <c r="J7097" t="str">
        <f t="shared" si="1107"/>
        <v>FM1</v>
      </c>
      <c r="K7097" t="str">
        <f t="shared" si="1108"/>
        <v>FQ1</v>
      </c>
    </row>
    <row r="7098" spans="1:11" x14ac:dyDescent="0.35">
      <c r="A7098" s="1" t="s">
        <v>21830</v>
      </c>
      <c r="B7098" s="1">
        <f t="shared" si="1109"/>
        <v>42465</v>
      </c>
      <c r="C7098">
        <f t="shared" si="1100"/>
        <v>2016</v>
      </c>
      <c r="D7098">
        <f t="shared" si="1101"/>
        <v>4</v>
      </c>
      <c r="E7098" t="str">
        <f t="shared" si="1102"/>
        <v>April</v>
      </c>
      <c r="F7098" t="str">
        <f t="shared" si="1103"/>
        <v>Q2</v>
      </c>
      <c r="G7098" t="str">
        <f t="shared" si="1104"/>
        <v>2016-Apr</v>
      </c>
      <c r="H7098">
        <f t="shared" si="1105"/>
        <v>3</v>
      </c>
      <c r="I7098" t="str">
        <f t="shared" si="1106"/>
        <v>Tuesday</v>
      </c>
      <c r="J7098" t="str">
        <f t="shared" si="1107"/>
        <v>FM1</v>
      </c>
      <c r="K7098" t="str">
        <f t="shared" si="1108"/>
        <v>FQ1</v>
      </c>
    </row>
    <row r="7099" spans="1:11" x14ac:dyDescent="0.35">
      <c r="A7099" s="1" t="s">
        <v>21300</v>
      </c>
      <c r="B7099" s="1">
        <f t="shared" si="1109"/>
        <v>41023</v>
      </c>
      <c r="C7099">
        <f t="shared" si="1100"/>
        <v>2012</v>
      </c>
      <c r="D7099">
        <f t="shared" si="1101"/>
        <v>4</v>
      </c>
      <c r="E7099" t="str">
        <f t="shared" si="1102"/>
        <v>April</v>
      </c>
      <c r="F7099" t="str">
        <f t="shared" si="1103"/>
        <v>Q2</v>
      </c>
      <c r="G7099" t="str">
        <f t="shared" si="1104"/>
        <v>2012-Apr</v>
      </c>
      <c r="H7099">
        <f t="shared" si="1105"/>
        <v>3</v>
      </c>
      <c r="I7099" t="str">
        <f t="shared" si="1106"/>
        <v>Tuesday</v>
      </c>
      <c r="J7099" t="str">
        <f t="shared" si="1107"/>
        <v>FM1</v>
      </c>
      <c r="K7099" t="str">
        <f t="shared" si="1108"/>
        <v>FQ1</v>
      </c>
    </row>
    <row r="7100" spans="1:11" x14ac:dyDescent="0.35">
      <c r="A7100" s="1" t="s">
        <v>20553</v>
      </c>
      <c r="B7100" s="1">
        <f t="shared" si="1109"/>
        <v>41746</v>
      </c>
      <c r="C7100">
        <f t="shared" si="1100"/>
        <v>2014</v>
      </c>
      <c r="D7100">
        <f t="shared" si="1101"/>
        <v>4</v>
      </c>
      <c r="E7100" t="str">
        <f t="shared" si="1102"/>
        <v>April</v>
      </c>
      <c r="F7100" t="str">
        <f t="shared" si="1103"/>
        <v>Q2</v>
      </c>
      <c r="G7100" t="str">
        <f t="shared" si="1104"/>
        <v>2014-Apr</v>
      </c>
      <c r="H7100">
        <f t="shared" si="1105"/>
        <v>5</v>
      </c>
      <c r="I7100" t="str">
        <f t="shared" si="1106"/>
        <v>Thursday</v>
      </c>
      <c r="J7100" t="str">
        <f t="shared" si="1107"/>
        <v>FM1</v>
      </c>
      <c r="K7100" t="str">
        <f t="shared" si="1108"/>
        <v>FQ1</v>
      </c>
    </row>
    <row r="7101" spans="1:11" x14ac:dyDescent="0.35">
      <c r="A7101" s="1" t="s">
        <v>21411</v>
      </c>
      <c r="B7101" s="1">
        <f t="shared" si="1109"/>
        <v>42848</v>
      </c>
      <c r="C7101">
        <f t="shared" si="1100"/>
        <v>2017</v>
      </c>
      <c r="D7101">
        <f t="shared" si="1101"/>
        <v>4</v>
      </c>
      <c r="E7101" t="str">
        <f t="shared" si="1102"/>
        <v>April</v>
      </c>
      <c r="F7101" t="str">
        <f t="shared" si="1103"/>
        <v>Q2</v>
      </c>
      <c r="G7101" t="str">
        <f t="shared" si="1104"/>
        <v>2017-Apr</v>
      </c>
      <c r="H7101">
        <f t="shared" si="1105"/>
        <v>1</v>
      </c>
      <c r="I7101" t="str">
        <f t="shared" si="1106"/>
        <v>Sunday</v>
      </c>
      <c r="J7101" t="str">
        <f t="shared" si="1107"/>
        <v>FM1</v>
      </c>
      <c r="K7101" t="str">
        <f t="shared" si="1108"/>
        <v>FQ1</v>
      </c>
    </row>
    <row r="7102" spans="1:11" x14ac:dyDescent="0.35">
      <c r="A7102" s="1" t="s">
        <v>19551</v>
      </c>
      <c r="B7102" s="1">
        <f t="shared" si="1109"/>
        <v>40644</v>
      </c>
      <c r="C7102">
        <f t="shared" si="1100"/>
        <v>2011</v>
      </c>
      <c r="D7102">
        <f t="shared" si="1101"/>
        <v>4</v>
      </c>
      <c r="E7102" t="str">
        <f t="shared" si="1102"/>
        <v>April</v>
      </c>
      <c r="F7102" t="str">
        <f t="shared" si="1103"/>
        <v>Q2</v>
      </c>
      <c r="G7102" t="str">
        <f t="shared" si="1104"/>
        <v>2011-Apr</v>
      </c>
      <c r="H7102">
        <f t="shared" si="1105"/>
        <v>2</v>
      </c>
      <c r="I7102" t="str">
        <f t="shared" si="1106"/>
        <v>Monday</v>
      </c>
      <c r="J7102" t="str">
        <f t="shared" si="1107"/>
        <v>FM1</v>
      </c>
      <c r="K7102" t="str">
        <f t="shared" si="1108"/>
        <v>FQ1</v>
      </c>
    </row>
    <row r="7103" spans="1:11" x14ac:dyDescent="0.35">
      <c r="A7103" s="1" t="s">
        <v>19553</v>
      </c>
      <c r="B7103" s="1">
        <f t="shared" si="1109"/>
        <v>40656</v>
      </c>
      <c r="C7103">
        <f t="shared" si="1100"/>
        <v>2011</v>
      </c>
      <c r="D7103">
        <f t="shared" si="1101"/>
        <v>4</v>
      </c>
      <c r="E7103" t="str">
        <f t="shared" si="1102"/>
        <v>April</v>
      </c>
      <c r="F7103" t="str">
        <f t="shared" si="1103"/>
        <v>Q2</v>
      </c>
      <c r="G7103" t="str">
        <f t="shared" si="1104"/>
        <v>2011-Apr</v>
      </c>
      <c r="H7103">
        <f t="shared" si="1105"/>
        <v>7</v>
      </c>
      <c r="I7103" t="str">
        <f t="shared" si="1106"/>
        <v>Saturday</v>
      </c>
      <c r="J7103" t="str">
        <f t="shared" si="1107"/>
        <v>FM1</v>
      </c>
      <c r="K7103" t="str">
        <f t="shared" si="1108"/>
        <v>FQ1</v>
      </c>
    </row>
    <row r="7104" spans="1:11" x14ac:dyDescent="0.35">
      <c r="A7104" s="1" t="s">
        <v>22192</v>
      </c>
      <c r="B7104" s="1">
        <f t="shared" si="1109"/>
        <v>41756</v>
      </c>
      <c r="C7104">
        <f t="shared" si="1100"/>
        <v>2014</v>
      </c>
      <c r="D7104">
        <f t="shared" si="1101"/>
        <v>4</v>
      </c>
      <c r="E7104" t="str">
        <f t="shared" si="1102"/>
        <v>April</v>
      </c>
      <c r="F7104" t="str">
        <f t="shared" si="1103"/>
        <v>Q2</v>
      </c>
      <c r="G7104" t="str">
        <f t="shared" si="1104"/>
        <v>2014-Apr</v>
      </c>
      <c r="H7104">
        <f t="shared" si="1105"/>
        <v>1</v>
      </c>
      <c r="I7104" t="str">
        <f t="shared" si="1106"/>
        <v>Sunday</v>
      </c>
      <c r="J7104" t="str">
        <f t="shared" si="1107"/>
        <v>FM1</v>
      </c>
      <c r="K7104" t="str">
        <f t="shared" si="1108"/>
        <v>FQ1</v>
      </c>
    </row>
    <row r="7105" spans="1:11" x14ac:dyDescent="0.35">
      <c r="A7105" s="1" t="s">
        <v>22193</v>
      </c>
      <c r="B7105" s="1">
        <f t="shared" si="1109"/>
        <v>41009</v>
      </c>
      <c r="C7105">
        <f t="shared" si="1100"/>
        <v>2012</v>
      </c>
      <c r="D7105">
        <f t="shared" si="1101"/>
        <v>4</v>
      </c>
      <c r="E7105" t="str">
        <f t="shared" si="1102"/>
        <v>April</v>
      </c>
      <c r="F7105" t="str">
        <f t="shared" si="1103"/>
        <v>Q2</v>
      </c>
      <c r="G7105" t="str">
        <f t="shared" si="1104"/>
        <v>2012-Apr</v>
      </c>
      <c r="H7105">
        <f t="shared" si="1105"/>
        <v>3</v>
      </c>
      <c r="I7105" t="str">
        <f t="shared" si="1106"/>
        <v>Tuesday</v>
      </c>
      <c r="J7105" t="str">
        <f t="shared" si="1107"/>
        <v>FM1</v>
      </c>
      <c r="K7105" t="str">
        <f t="shared" si="1108"/>
        <v>FQ1</v>
      </c>
    </row>
    <row r="7106" spans="1:11" x14ac:dyDescent="0.35">
      <c r="A7106" s="1" t="s">
        <v>19570</v>
      </c>
      <c r="B7106" s="1">
        <f t="shared" si="1109"/>
        <v>40655</v>
      </c>
      <c r="C7106">
        <f t="shared" si="1100"/>
        <v>2011</v>
      </c>
      <c r="D7106">
        <f t="shared" si="1101"/>
        <v>4</v>
      </c>
      <c r="E7106" t="str">
        <f t="shared" si="1102"/>
        <v>April</v>
      </c>
      <c r="F7106" t="str">
        <f t="shared" si="1103"/>
        <v>Q2</v>
      </c>
      <c r="G7106" t="str">
        <f t="shared" si="1104"/>
        <v>2011-Apr</v>
      </c>
      <c r="H7106">
        <f t="shared" si="1105"/>
        <v>6</v>
      </c>
      <c r="I7106" t="str">
        <f t="shared" si="1106"/>
        <v>Friday</v>
      </c>
      <c r="J7106" t="str">
        <f t="shared" si="1107"/>
        <v>FM1</v>
      </c>
      <c r="K7106" t="str">
        <f t="shared" si="1108"/>
        <v>FQ1</v>
      </c>
    </row>
    <row r="7107" spans="1:11" x14ac:dyDescent="0.35">
      <c r="A7107" s="1" t="s">
        <v>21542</v>
      </c>
      <c r="B7107" s="1">
        <f t="shared" si="1109"/>
        <v>41743</v>
      </c>
      <c r="C7107">
        <f t="shared" ref="C7107:C7170" si="1110">YEAR(B7107)</f>
        <v>2014</v>
      </c>
      <c r="D7107">
        <f t="shared" ref="D7107:D7170" si="1111">MONTH(B7107)</f>
        <v>4</v>
      </c>
      <c r="E7107" t="str">
        <f t="shared" ref="E7107:E7170" si="1112">TEXT(B7107, "MMMM")</f>
        <v>April</v>
      </c>
      <c r="F7107" t="str">
        <f t="shared" ref="F7107:F7170" si="1113" xml:space="preserve"> "Q" &amp; INT((MONTH(B7107)-1)/3) + 1</f>
        <v>Q2</v>
      </c>
      <c r="G7107" t="str">
        <f t="shared" ref="G7107:G7170" si="1114">YEAR(B7107) &amp; "-" &amp; TEXT(B7107, "MMM")</f>
        <v>2014-Apr</v>
      </c>
      <c r="H7107">
        <f t="shared" ref="H7107:H7170" si="1115">WEEKDAY(B7107)</f>
        <v>2</v>
      </c>
      <c r="I7107" t="str">
        <f t="shared" ref="I7107:I7170" si="1116">TEXT(B7107, "dddd")</f>
        <v>Monday</v>
      </c>
      <c r="J7107" t="str">
        <f t="shared" ref="J7107:J7170" si="1117">"FM" &amp; IF(MONTH(B7107)&gt;=4, MONTH(B7107)-3, MONTH(B7107)+9)</f>
        <v>FM1</v>
      </c>
      <c r="K7107" t="str">
        <f t="shared" ref="K7107:K7170" si="1118" xml:space="preserve"> "FQ" &amp; INT((IF(MONTH(B7107)&gt;=4, MONTH(B7107)-3, MONTH(B7107)+9)-1)/3) + 1</f>
        <v>FQ1</v>
      </c>
    </row>
    <row r="7108" spans="1:11" x14ac:dyDescent="0.35">
      <c r="A7108" s="1" t="s">
        <v>22039</v>
      </c>
      <c r="B7108" s="1">
        <f t="shared" ref="B7108:B7171" si="1119">DATE(LEFT(A7108, 4), MID(A7108, FIND("_", A7108) + 1, FIND("_", A7108, FIND("_", A7108) + 1) - FIND("_", A7108) - 1), RIGHT(A7108, LEN(A7108) - FIND("_", A7108, FIND("_", A7108) + 1)))</f>
        <v>41382</v>
      </c>
      <c r="C7108">
        <f t="shared" si="1110"/>
        <v>2013</v>
      </c>
      <c r="D7108">
        <f t="shared" si="1111"/>
        <v>4</v>
      </c>
      <c r="E7108" t="str">
        <f t="shared" si="1112"/>
        <v>April</v>
      </c>
      <c r="F7108" t="str">
        <f t="shared" si="1113"/>
        <v>Q2</v>
      </c>
      <c r="G7108" t="str">
        <f t="shared" si="1114"/>
        <v>2013-Apr</v>
      </c>
      <c r="H7108">
        <f t="shared" si="1115"/>
        <v>5</v>
      </c>
      <c r="I7108" t="str">
        <f t="shared" si="1116"/>
        <v>Thursday</v>
      </c>
      <c r="J7108" t="str">
        <f t="shared" si="1117"/>
        <v>FM1</v>
      </c>
      <c r="K7108" t="str">
        <f t="shared" si="1118"/>
        <v>FQ1</v>
      </c>
    </row>
    <row r="7109" spans="1:11" x14ac:dyDescent="0.35">
      <c r="A7109" s="1" t="s">
        <v>22194</v>
      </c>
      <c r="B7109" s="1">
        <f t="shared" si="1119"/>
        <v>42100</v>
      </c>
      <c r="C7109">
        <f t="shared" si="1110"/>
        <v>2015</v>
      </c>
      <c r="D7109">
        <f t="shared" si="1111"/>
        <v>4</v>
      </c>
      <c r="E7109" t="str">
        <f t="shared" si="1112"/>
        <v>April</v>
      </c>
      <c r="F7109" t="str">
        <f t="shared" si="1113"/>
        <v>Q2</v>
      </c>
      <c r="G7109" t="str">
        <f t="shared" si="1114"/>
        <v>2015-Apr</v>
      </c>
      <c r="H7109">
        <f t="shared" si="1115"/>
        <v>2</v>
      </c>
      <c r="I7109" t="str">
        <f t="shared" si="1116"/>
        <v>Monday</v>
      </c>
      <c r="J7109" t="str">
        <f t="shared" si="1117"/>
        <v>FM1</v>
      </c>
      <c r="K7109" t="str">
        <f t="shared" si="1118"/>
        <v>FQ1</v>
      </c>
    </row>
    <row r="7110" spans="1:11" x14ac:dyDescent="0.35">
      <c r="A7110" s="1" t="s">
        <v>19947</v>
      </c>
      <c r="B7110" s="1">
        <f t="shared" si="1119"/>
        <v>41368</v>
      </c>
      <c r="C7110">
        <f t="shared" si="1110"/>
        <v>2013</v>
      </c>
      <c r="D7110">
        <f t="shared" si="1111"/>
        <v>4</v>
      </c>
      <c r="E7110" t="str">
        <f t="shared" si="1112"/>
        <v>April</v>
      </c>
      <c r="F7110" t="str">
        <f t="shared" si="1113"/>
        <v>Q2</v>
      </c>
      <c r="G7110" t="str">
        <f t="shared" si="1114"/>
        <v>2013-Apr</v>
      </c>
      <c r="H7110">
        <f t="shared" si="1115"/>
        <v>5</v>
      </c>
      <c r="I7110" t="str">
        <f t="shared" si="1116"/>
        <v>Thursday</v>
      </c>
      <c r="J7110" t="str">
        <f t="shared" si="1117"/>
        <v>FM1</v>
      </c>
      <c r="K7110" t="str">
        <f t="shared" si="1118"/>
        <v>FQ1</v>
      </c>
    </row>
    <row r="7111" spans="1:11" x14ac:dyDescent="0.35">
      <c r="A7111" s="1" t="s">
        <v>19568</v>
      </c>
      <c r="B7111" s="1">
        <f t="shared" si="1119"/>
        <v>42481</v>
      </c>
      <c r="C7111">
        <f t="shared" si="1110"/>
        <v>2016</v>
      </c>
      <c r="D7111">
        <f t="shared" si="1111"/>
        <v>4</v>
      </c>
      <c r="E7111" t="str">
        <f t="shared" si="1112"/>
        <v>April</v>
      </c>
      <c r="F7111" t="str">
        <f t="shared" si="1113"/>
        <v>Q2</v>
      </c>
      <c r="G7111" t="str">
        <f t="shared" si="1114"/>
        <v>2016-Apr</v>
      </c>
      <c r="H7111">
        <f t="shared" si="1115"/>
        <v>5</v>
      </c>
      <c r="I7111" t="str">
        <f t="shared" si="1116"/>
        <v>Thursday</v>
      </c>
      <c r="J7111" t="str">
        <f t="shared" si="1117"/>
        <v>FM1</v>
      </c>
      <c r="K7111" t="str">
        <f t="shared" si="1118"/>
        <v>FQ1</v>
      </c>
    </row>
    <row r="7112" spans="1:11" x14ac:dyDescent="0.35">
      <c r="A7112" s="1" t="s">
        <v>20013</v>
      </c>
      <c r="B7112" s="1">
        <f t="shared" si="1119"/>
        <v>41752</v>
      </c>
      <c r="C7112">
        <f t="shared" si="1110"/>
        <v>2014</v>
      </c>
      <c r="D7112">
        <f t="shared" si="1111"/>
        <v>4</v>
      </c>
      <c r="E7112" t="str">
        <f t="shared" si="1112"/>
        <v>April</v>
      </c>
      <c r="F7112" t="str">
        <f t="shared" si="1113"/>
        <v>Q2</v>
      </c>
      <c r="G7112" t="str">
        <f t="shared" si="1114"/>
        <v>2014-Apr</v>
      </c>
      <c r="H7112">
        <f t="shared" si="1115"/>
        <v>4</v>
      </c>
      <c r="I7112" t="str">
        <f t="shared" si="1116"/>
        <v>Wednesday</v>
      </c>
      <c r="J7112" t="str">
        <f t="shared" si="1117"/>
        <v>FM1</v>
      </c>
      <c r="K7112" t="str">
        <f t="shared" si="1118"/>
        <v>FQ1</v>
      </c>
    </row>
    <row r="7113" spans="1:11" x14ac:dyDescent="0.35">
      <c r="A7113" s="1" t="s">
        <v>19946</v>
      </c>
      <c r="B7113" s="1">
        <f t="shared" si="1119"/>
        <v>42114</v>
      </c>
      <c r="C7113">
        <f t="shared" si="1110"/>
        <v>2015</v>
      </c>
      <c r="D7113">
        <f t="shared" si="1111"/>
        <v>4</v>
      </c>
      <c r="E7113" t="str">
        <f t="shared" si="1112"/>
        <v>April</v>
      </c>
      <c r="F7113" t="str">
        <f t="shared" si="1113"/>
        <v>Q2</v>
      </c>
      <c r="G7113" t="str">
        <f t="shared" si="1114"/>
        <v>2015-Apr</v>
      </c>
      <c r="H7113">
        <f t="shared" si="1115"/>
        <v>2</v>
      </c>
      <c r="I7113" t="str">
        <f t="shared" si="1116"/>
        <v>Monday</v>
      </c>
      <c r="J7113" t="str">
        <f t="shared" si="1117"/>
        <v>FM1</v>
      </c>
      <c r="K7113" t="str">
        <f t="shared" si="1118"/>
        <v>FQ1</v>
      </c>
    </row>
    <row r="7114" spans="1:11" x14ac:dyDescent="0.35">
      <c r="A7114" s="1" t="s">
        <v>21128</v>
      </c>
      <c r="B7114" s="1">
        <f t="shared" si="1119"/>
        <v>41011</v>
      </c>
      <c r="C7114">
        <f t="shared" si="1110"/>
        <v>2012</v>
      </c>
      <c r="D7114">
        <f t="shared" si="1111"/>
        <v>4</v>
      </c>
      <c r="E7114" t="str">
        <f t="shared" si="1112"/>
        <v>April</v>
      </c>
      <c r="F7114" t="str">
        <f t="shared" si="1113"/>
        <v>Q2</v>
      </c>
      <c r="G7114" t="str">
        <f t="shared" si="1114"/>
        <v>2012-Apr</v>
      </c>
      <c r="H7114">
        <f t="shared" si="1115"/>
        <v>5</v>
      </c>
      <c r="I7114" t="str">
        <f t="shared" si="1116"/>
        <v>Thursday</v>
      </c>
      <c r="J7114" t="str">
        <f t="shared" si="1117"/>
        <v>FM1</v>
      </c>
      <c r="K7114" t="str">
        <f t="shared" si="1118"/>
        <v>FQ1</v>
      </c>
    </row>
    <row r="7115" spans="1:11" x14ac:dyDescent="0.35">
      <c r="A7115" s="1" t="s">
        <v>20557</v>
      </c>
      <c r="B7115" s="1">
        <f t="shared" si="1119"/>
        <v>42117</v>
      </c>
      <c r="C7115">
        <f t="shared" si="1110"/>
        <v>2015</v>
      </c>
      <c r="D7115">
        <f t="shared" si="1111"/>
        <v>4</v>
      </c>
      <c r="E7115" t="str">
        <f t="shared" si="1112"/>
        <v>April</v>
      </c>
      <c r="F7115" t="str">
        <f t="shared" si="1113"/>
        <v>Q2</v>
      </c>
      <c r="G7115" t="str">
        <f t="shared" si="1114"/>
        <v>2015-Apr</v>
      </c>
      <c r="H7115">
        <f t="shared" si="1115"/>
        <v>5</v>
      </c>
      <c r="I7115" t="str">
        <f t="shared" si="1116"/>
        <v>Thursday</v>
      </c>
      <c r="J7115" t="str">
        <f t="shared" si="1117"/>
        <v>FM1</v>
      </c>
      <c r="K7115" t="str">
        <f t="shared" si="1118"/>
        <v>FQ1</v>
      </c>
    </row>
    <row r="7116" spans="1:11" x14ac:dyDescent="0.35">
      <c r="A7116" s="1" t="s">
        <v>20093</v>
      </c>
      <c r="B7116" s="1">
        <f t="shared" si="1119"/>
        <v>43193</v>
      </c>
      <c r="C7116">
        <f t="shared" si="1110"/>
        <v>2018</v>
      </c>
      <c r="D7116">
        <f t="shared" si="1111"/>
        <v>4</v>
      </c>
      <c r="E7116" t="str">
        <f t="shared" si="1112"/>
        <v>April</v>
      </c>
      <c r="F7116" t="str">
        <f t="shared" si="1113"/>
        <v>Q2</v>
      </c>
      <c r="G7116" t="str">
        <f t="shared" si="1114"/>
        <v>2018-Apr</v>
      </c>
      <c r="H7116">
        <f t="shared" si="1115"/>
        <v>3</v>
      </c>
      <c r="I7116" t="str">
        <f t="shared" si="1116"/>
        <v>Tuesday</v>
      </c>
      <c r="J7116" t="str">
        <f t="shared" si="1117"/>
        <v>FM1</v>
      </c>
      <c r="K7116" t="str">
        <f t="shared" si="1118"/>
        <v>FQ1</v>
      </c>
    </row>
    <row r="7117" spans="1:11" x14ac:dyDescent="0.35">
      <c r="A7117" s="1" t="s">
        <v>20553</v>
      </c>
      <c r="B7117" s="1">
        <f t="shared" si="1119"/>
        <v>41746</v>
      </c>
      <c r="C7117">
        <f t="shared" si="1110"/>
        <v>2014</v>
      </c>
      <c r="D7117">
        <f t="shared" si="1111"/>
        <v>4</v>
      </c>
      <c r="E7117" t="str">
        <f t="shared" si="1112"/>
        <v>April</v>
      </c>
      <c r="F7117" t="str">
        <f t="shared" si="1113"/>
        <v>Q2</v>
      </c>
      <c r="G7117" t="str">
        <f t="shared" si="1114"/>
        <v>2014-Apr</v>
      </c>
      <c r="H7117">
        <f t="shared" si="1115"/>
        <v>5</v>
      </c>
      <c r="I7117" t="str">
        <f t="shared" si="1116"/>
        <v>Thursday</v>
      </c>
      <c r="J7117" t="str">
        <f t="shared" si="1117"/>
        <v>FM1</v>
      </c>
      <c r="K7117" t="str">
        <f t="shared" si="1118"/>
        <v>FQ1</v>
      </c>
    </row>
    <row r="7118" spans="1:11" x14ac:dyDescent="0.35">
      <c r="A7118" s="1" t="s">
        <v>19557</v>
      </c>
      <c r="B7118" s="1">
        <f t="shared" si="1119"/>
        <v>43194</v>
      </c>
      <c r="C7118">
        <f t="shared" si="1110"/>
        <v>2018</v>
      </c>
      <c r="D7118">
        <f t="shared" si="1111"/>
        <v>4</v>
      </c>
      <c r="E7118" t="str">
        <f t="shared" si="1112"/>
        <v>April</v>
      </c>
      <c r="F7118" t="str">
        <f t="shared" si="1113"/>
        <v>Q2</v>
      </c>
      <c r="G7118" t="str">
        <f t="shared" si="1114"/>
        <v>2018-Apr</v>
      </c>
      <c r="H7118">
        <f t="shared" si="1115"/>
        <v>4</v>
      </c>
      <c r="I7118" t="str">
        <f t="shared" si="1116"/>
        <v>Wednesday</v>
      </c>
      <c r="J7118" t="str">
        <f t="shared" si="1117"/>
        <v>FM1</v>
      </c>
      <c r="K7118" t="str">
        <f t="shared" si="1118"/>
        <v>FQ1</v>
      </c>
    </row>
    <row r="7119" spans="1:11" x14ac:dyDescent="0.35">
      <c r="A7119" s="1" t="s">
        <v>20324</v>
      </c>
      <c r="B7119" s="1">
        <f t="shared" si="1119"/>
        <v>42360</v>
      </c>
      <c r="C7119">
        <f t="shared" si="1110"/>
        <v>2015</v>
      </c>
      <c r="D7119">
        <f t="shared" si="1111"/>
        <v>12</v>
      </c>
      <c r="E7119" t="str">
        <f t="shared" si="1112"/>
        <v>December</v>
      </c>
      <c r="F7119" t="str">
        <f t="shared" si="1113"/>
        <v>Q4</v>
      </c>
      <c r="G7119" t="str">
        <f t="shared" si="1114"/>
        <v>2015-Dec</v>
      </c>
      <c r="H7119">
        <f t="shared" si="1115"/>
        <v>3</v>
      </c>
      <c r="I7119" t="str">
        <f t="shared" si="1116"/>
        <v>Tuesday</v>
      </c>
      <c r="J7119" t="str">
        <f t="shared" si="1117"/>
        <v>FM9</v>
      </c>
      <c r="K7119" t="str">
        <f t="shared" si="1118"/>
        <v>FQ3</v>
      </c>
    </row>
    <row r="7120" spans="1:11" x14ac:dyDescent="0.35">
      <c r="A7120" s="1" t="s">
        <v>20272</v>
      </c>
      <c r="B7120" s="1">
        <f t="shared" si="1119"/>
        <v>42822</v>
      </c>
      <c r="C7120">
        <f t="shared" si="1110"/>
        <v>2017</v>
      </c>
      <c r="D7120">
        <f t="shared" si="1111"/>
        <v>3</v>
      </c>
      <c r="E7120" t="str">
        <f t="shared" si="1112"/>
        <v>March</v>
      </c>
      <c r="F7120" t="str">
        <f t="shared" si="1113"/>
        <v>Q1</v>
      </c>
      <c r="G7120" t="str">
        <f t="shared" si="1114"/>
        <v>2017-Mar</v>
      </c>
      <c r="H7120">
        <f t="shared" si="1115"/>
        <v>3</v>
      </c>
      <c r="I7120" t="str">
        <f t="shared" si="1116"/>
        <v>Tuesday</v>
      </c>
      <c r="J7120" t="str">
        <f t="shared" si="1117"/>
        <v>FM12</v>
      </c>
      <c r="K7120" t="str">
        <f t="shared" si="1118"/>
        <v>FQ4</v>
      </c>
    </row>
    <row r="7121" spans="1:11" x14ac:dyDescent="0.35">
      <c r="A7121" s="1" t="s">
        <v>20566</v>
      </c>
      <c r="B7121" s="1">
        <f t="shared" si="1119"/>
        <v>41347</v>
      </c>
      <c r="C7121">
        <f t="shared" si="1110"/>
        <v>2013</v>
      </c>
      <c r="D7121">
        <f t="shared" si="1111"/>
        <v>3</v>
      </c>
      <c r="E7121" t="str">
        <f t="shared" si="1112"/>
        <v>March</v>
      </c>
      <c r="F7121" t="str">
        <f t="shared" si="1113"/>
        <v>Q1</v>
      </c>
      <c r="G7121" t="str">
        <f t="shared" si="1114"/>
        <v>2013-Mar</v>
      </c>
      <c r="H7121">
        <f t="shared" si="1115"/>
        <v>5</v>
      </c>
      <c r="I7121" t="str">
        <f t="shared" si="1116"/>
        <v>Thursday</v>
      </c>
      <c r="J7121" t="str">
        <f t="shared" si="1117"/>
        <v>FM12</v>
      </c>
      <c r="K7121" t="str">
        <f t="shared" si="1118"/>
        <v>FQ4</v>
      </c>
    </row>
    <row r="7122" spans="1:11" x14ac:dyDescent="0.35">
      <c r="A7122" s="1" t="s">
        <v>20978</v>
      </c>
      <c r="B7122" s="1">
        <f t="shared" si="1119"/>
        <v>42819</v>
      </c>
      <c r="C7122">
        <f t="shared" si="1110"/>
        <v>2017</v>
      </c>
      <c r="D7122">
        <f t="shared" si="1111"/>
        <v>3</v>
      </c>
      <c r="E7122" t="str">
        <f t="shared" si="1112"/>
        <v>March</v>
      </c>
      <c r="F7122" t="str">
        <f t="shared" si="1113"/>
        <v>Q1</v>
      </c>
      <c r="G7122" t="str">
        <f t="shared" si="1114"/>
        <v>2017-Mar</v>
      </c>
      <c r="H7122">
        <f t="shared" si="1115"/>
        <v>7</v>
      </c>
      <c r="I7122" t="str">
        <f t="shared" si="1116"/>
        <v>Saturday</v>
      </c>
      <c r="J7122" t="str">
        <f t="shared" si="1117"/>
        <v>FM12</v>
      </c>
      <c r="K7122" t="str">
        <f t="shared" si="1118"/>
        <v>FQ4</v>
      </c>
    </row>
    <row r="7123" spans="1:11" x14ac:dyDescent="0.35">
      <c r="A7123" s="1" t="s">
        <v>22195</v>
      </c>
      <c r="B7123" s="1">
        <f t="shared" si="1119"/>
        <v>40978</v>
      </c>
      <c r="C7123">
        <f t="shared" si="1110"/>
        <v>2012</v>
      </c>
      <c r="D7123">
        <f t="shared" si="1111"/>
        <v>3</v>
      </c>
      <c r="E7123" t="str">
        <f t="shared" si="1112"/>
        <v>March</v>
      </c>
      <c r="F7123" t="str">
        <f t="shared" si="1113"/>
        <v>Q1</v>
      </c>
      <c r="G7123" t="str">
        <f t="shared" si="1114"/>
        <v>2012-Mar</v>
      </c>
      <c r="H7123">
        <f t="shared" si="1115"/>
        <v>7</v>
      </c>
      <c r="I7123" t="str">
        <f t="shared" si="1116"/>
        <v>Saturday</v>
      </c>
      <c r="J7123" t="str">
        <f t="shared" si="1117"/>
        <v>FM12</v>
      </c>
      <c r="K7123" t="str">
        <f t="shared" si="1118"/>
        <v>FQ4</v>
      </c>
    </row>
    <row r="7124" spans="1:11" x14ac:dyDescent="0.35">
      <c r="A7124" s="1" t="s">
        <v>20562</v>
      </c>
      <c r="B7124" s="1">
        <f t="shared" si="1119"/>
        <v>42433</v>
      </c>
      <c r="C7124">
        <f t="shared" si="1110"/>
        <v>2016</v>
      </c>
      <c r="D7124">
        <f t="shared" si="1111"/>
        <v>3</v>
      </c>
      <c r="E7124" t="str">
        <f t="shared" si="1112"/>
        <v>March</v>
      </c>
      <c r="F7124" t="str">
        <f t="shared" si="1113"/>
        <v>Q1</v>
      </c>
      <c r="G7124" t="str">
        <f t="shared" si="1114"/>
        <v>2016-Mar</v>
      </c>
      <c r="H7124">
        <f t="shared" si="1115"/>
        <v>6</v>
      </c>
      <c r="I7124" t="str">
        <f t="shared" si="1116"/>
        <v>Friday</v>
      </c>
      <c r="J7124" t="str">
        <f t="shared" si="1117"/>
        <v>FM12</v>
      </c>
      <c r="K7124" t="str">
        <f t="shared" si="1118"/>
        <v>FQ4</v>
      </c>
    </row>
    <row r="7125" spans="1:11" x14ac:dyDescent="0.35">
      <c r="A7125" s="1" t="s">
        <v>21227</v>
      </c>
      <c r="B7125" s="1">
        <f t="shared" si="1119"/>
        <v>42440</v>
      </c>
      <c r="C7125">
        <f t="shared" si="1110"/>
        <v>2016</v>
      </c>
      <c r="D7125">
        <f t="shared" si="1111"/>
        <v>3</v>
      </c>
      <c r="E7125" t="str">
        <f t="shared" si="1112"/>
        <v>March</v>
      </c>
      <c r="F7125" t="str">
        <f t="shared" si="1113"/>
        <v>Q1</v>
      </c>
      <c r="G7125" t="str">
        <f t="shared" si="1114"/>
        <v>2016-Mar</v>
      </c>
      <c r="H7125">
        <f t="shared" si="1115"/>
        <v>6</v>
      </c>
      <c r="I7125" t="str">
        <f t="shared" si="1116"/>
        <v>Friday</v>
      </c>
      <c r="J7125" t="str">
        <f t="shared" si="1117"/>
        <v>FM12</v>
      </c>
      <c r="K7125" t="str">
        <f t="shared" si="1118"/>
        <v>FQ4</v>
      </c>
    </row>
    <row r="7126" spans="1:11" x14ac:dyDescent="0.35">
      <c r="A7126" s="1" t="s">
        <v>19578</v>
      </c>
      <c r="B7126" s="1">
        <f t="shared" si="1119"/>
        <v>41722</v>
      </c>
      <c r="C7126">
        <f t="shared" si="1110"/>
        <v>2014</v>
      </c>
      <c r="D7126">
        <f t="shared" si="1111"/>
        <v>3</v>
      </c>
      <c r="E7126" t="str">
        <f t="shared" si="1112"/>
        <v>March</v>
      </c>
      <c r="F7126" t="str">
        <f t="shared" si="1113"/>
        <v>Q1</v>
      </c>
      <c r="G7126" t="str">
        <f t="shared" si="1114"/>
        <v>2014-Mar</v>
      </c>
      <c r="H7126">
        <f t="shared" si="1115"/>
        <v>2</v>
      </c>
      <c r="I7126" t="str">
        <f t="shared" si="1116"/>
        <v>Monday</v>
      </c>
      <c r="J7126" t="str">
        <f t="shared" si="1117"/>
        <v>FM12</v>
      </c>
      <c r="K7126" t="str">
        <f t="shared" si="1118"/>
        <v>FQ4</v>
      </c>
    </row>
    <row r="7127" spans="1:11" x14ac:dyDescent="0.35">
      <c r="A7127" s="1" t="s">
        <v>19574</v>
      </c>
      <c r="B7127" s="1">
        <f t="shared" si="1119"/>
        <v>41346</v>
      </c>
      <c r="C7127">
        <f t="shared" si="1110"/>
        <v>2013</v>
      </c>
      <c r="D7127">
        <f t="shared" si="1111"/>
        <v>3</v>
      </c>
      <c r="E7127" t="str">
        <f t="shared" si="1112"/>
        <v>March</v>
      </c>
      <c r="F7127" t="str">
        <f t="shared" si="1113"/>
        <v>Q1</v>
      </c>
      <c r="G7127" t="str">
        <f t="shared" si="1114"/>
        <v>2013-Mar</v>
      </c>
      <c r="H7127">
        <f t="shared" si="1115"/>
        <v>4</v>
      </c>
      <c r="I7127" t="str">
        <f t="shared" si="1116"/>
        <v>Wednesday</v>
      </c>
      <c r="J7127" t="str">
        <f t="shared" si="1117"/>
        <v>FM12</v>
      </c>
      <c r="K7127" t="str">
        <f t="shared" si="1118"/>
        <v>FQ4</v>
      </c>
    </row>
    <row r="7128" spans="1:11" x14ac:dyDescent="0.35">
      <c r="A7128" s="1" t="s">
        <v>20668</v>
      </c>
      <c r="B7128" s="1">
        <f t="shared" si="1119"/>
        <v>41354</v>
      </c>
      <c r="C7128">
        <f t="shared" si="1110"/>
        <v>2013</v>
      </c>
      <c r="D7128">
        <f t="shared" si="1111"/>
        <v>3</v>
      </c>
      <c r="E7128" t="str">
        <f t="shared" si="1112"/>
        <v>March</v>
      </c>
      <c r="F7128" t="str">
        <f t="shared" si="1113"/>
        <v>Q1</v>
      </c>
      <c r="G7128" t="str">
        <f t="shared" si="1114"/>
        <v>2013-Mar</v>
      </c>
      <c r="H7128">
        <f t="shared" si="1115"/>
        <v>5</v>
      </c>
      <c r="I7128" t="str">
        <f t="shared" si="1116"/>
        <v>Thursday</v>
      </c>
      <c r="J7128" t="str">
        <f t="shared" si="1117"/>
        <v>FM12</v>
      </c>
      <c r="K7128" t="str">
        <f t="shared" si="1118"/>
        <v>FQ4</v>
      </c>
    </row>
    <row r="7129" spans="1:11" x14ac:dyDescent="0.35">
      <c r="A7129" s="1" t="s">
        <v>20275</v>
      </c>
      <c r="B7129" s="1">
        <f t="shared" si="1119"/>
        <v>40245</v>
      </c>
      <c r="C7129">
        <f t="shared" si="1110"/>
        <v>2010</v>
      </c>
      <c r="D7129">
        <f t="shared" si="1111"/>
        <v>3</v>
      </c>
      <c r="E7129" t="str">
        <f t="shared" si="1112"/>
        <v>March</v>
      </c>
      <c r="F7129" t="str">
        <f t="shared" si="1113"/>
        <v>Q1</v>
      </c>
      <c r="G7129" t="str">
        <f t="shared" si="1114"/>
        <v>2010-Mar</v>
      </c>
      <c r="H7129">
        <f t="shared" si="1115"/>
        <v>2</v>
      </c>
      <c r="I7129" t="str">
        <f t="shared" si="1116"/>
        <v>Monday</v>
      </c>
      <c r="J7129" t="str">
        <f t="shared" si="1117"/>
        <v>FM12</v>
      </c>
      <c r="K7129" t="str">
        <f t="shared" si="1118"/>
        <v>FQ4</v>
      </c>
    </row>
    <row r="7130" spans="1:11" x14ac:dyDescent="0.35">
      <c r="A7130" s="1" t="s">
        <v>21134</v>
      </c>
      <c r="B7130" s="1">
        <f t="shared" si="1119"/>
        <v>43164</v>
      </c>
      <c r="C7130">
        <f t="shared" si="1110"/>
        <v>2018</v>
      </c>
      <c r="D7130">
        <f t="shared" si="1111"/>
        <v>3</v>
      </c>
      <c r="E7130" t="str">
        <f t="shared" si="1112"/>
        <v>March</v>
      </c>
      <c r="F7130" t="str">
        <f t="shared" si="1113"/>
        <v>Q1</v>
      </c>
      <c r="G7130" t="str">
        <f t="shared" si="1114"/>
        <v>2018-Mar</v>
      </c>
      <c r="H7130">
        <f t="shared" si="1115"/>
        <v>2</v>
      </c>
      <c r="I7130" t="str">
        <f t="shared" si="1116"/>
        <v>Monday</v>
      </c>
      <c r="J7130" t="str">
        <f t="shared" si="1117"/>
        <v>FM12</v>
      </c>
      <c r="K7130" t="str">
        <f t="shared" si="1118"/>
        <v>FQ4</v>
      </c>
    </row>
    <row r="7131" spans="1:11" x14ac:dyDescent="0.35">
      <c r="A7131" s="1" t="s">
        <v>19816</v>
      </c>
      <c r="B7131" s="1">
        <f t="shared" si="1119"/>
        <v>42078</v>
      </c>
      <c r="C7131">
        <f t="shared" si="1110"/>
        <v>2015</v>
      </c>
      <c r="D7131">
        <f t="shared" si="1111"/>
        <v>3</v>
      </c>
      <c r="E7131" t="str">
        <f t="shared" si="1112"/>
        <v>March</v>
      </c>
      <c r="F7131" t="str">
        <f t="shared" si="1113"/>
        <v>Q1</v>
      </c>
      <c r="G7131" t="str">
        <f t="shared" si="1114"/>
        <v>2015-Mar</v>
      </c>
      <c r="H7131">
        <f t="shared" si="1115"/>
        <v>1</v>
      </c>
      <c r="I7131" t="str">
        <f t="shared" si="1116"/>
        <v>Sunday</v>
      </c>
      <c r="J7131" t="str">
        <f t="shared" si="1117"/>
        <v>FM12</v>
      </c>
      <c r="K7131" t="str">
        <f t="shared" si="1118"/>
        <v>FQ4</v>
      </c>
    </row>
    <row r="7132" spans="1:11" x14ac:dyDescent="0.35">
      <c r="A7132" s="1" t="s">
        <v>21904</v>
      </c>
      <c r="B7132" s="1">
        <f t="shared" si="1119"/>
        <v>41350</v>
      </c>
      <c r="C7132">
        <f t="shared" si="1110"/>
        <v>2013</v>
      </c>
      <c r="D7132">
        <f t="shared" si="1111"/>
        <v>3</v>
      </c>
      <c r="E7132" t="str">
        <f t="shared" si="1112"/>
        <v>March</v>
      </c>
      <c r="F7132" t="str">
        <f t="shared" si="1113"/>
        <v>Q1</v>
      </c>
      <c r="G7132" t="str">
        <f t="shared" si="1114"/>
        <v>2013-Mar</v>
      </c>
      <c r="H7132">
        <f t="shared" si="1115"/>
        <v>1</v>
      </c>
      <c r="I7132" t="str">
        <f t="shared" si="1116"/>
        <v>Sunday</v>
      </c>
      <c r="J7132" t="str">
        <f t="shared" si="1117"/>
        <v>FM12</v>
      </c>
      <c r="K7132" t="str">
        <f t="shared" si="1118"/>
        <v>FQ4</v>
      </c>
    </row>
    <row r="7133" spans="1:11" x14ac:dyDescent="0.35">
      <c r="A7133" s="1" t="s">
        <v>19817</v>
      </c>
      <c r="B7133" s="1">
        <f t="shared" si="1119"/>
        <v>42456</v>
      </c>
      <c r="C7133">
        <f t="shared" si="1110"/>
        <v>2016</v>
      </c>
      <c r="D7133">
        <f t="shared" si="1111"/>
        <v>3</v>
      </c>
      <c r="E7133" t="str">
        <f t="shared" si="1112"/>
        <v>March</v>
      </c>
      <c r="F7133" t="str">
        <f t="shared" si="1113"/>
        <v>Q1</v>
      </c>
      <c r="G7133" t="str">
        <f t="shared" si="1114"/>
        <v>2016-Mar</v>
      </c>
      <c r="H7133">
        <f t="shared" si="1115"/>
        <v>1</v>
      </c>
      <c r="I7133" t="str">
        <f t="shared" si="1116"/>
        <v>Sunday</v>
      </c>
      <c r="J7133" t="str">
        <f t="shared" si="1117"/>
        <v>FM12</v>
      </c>
      <c r="K7133" t="str">
        <f t="shared" si="1118"/>
        <v>FQ4</v>
      </c>
    </row>
    <row r="7134" spans="1:11" x14ac:dyDescent="0.35">
      <c r="A7134" s="1" t="s">
        <v>20567</v>
      </c>
      <c r="B7134" s="1">
        <f t="shared" si="1119"/>
        <v>42809</v>
      </c>
      <c r="C7134">
        <f t="shared" si="1110"/>
        <v>2017</v>
      </c>
      <c r="D7134">
        <f t="shared" si="1111"/>
        <v>3</v>
      </c>
      <c r="E7134" t="str">
        <f t="shared" si="1112"/>
        <v>March</v>
      </c>
      <c r="F7134" t="str">
        <f t="shared" si="1113"/>
        <v>Q1</v>
      </c>
      <c r="G7134" t="str">
        <f t="shared" si="1114"/>
        <v>2017-Mar</v>
      </c>
      <c r="H7134">
        <f t="shared" si="1115"/>
        <v>4</v>
      </c>
      <c r="I7134" t="str">
        <f t="shared" si="1116"/>
        <v>Wednesday</v>
      </c>
      <c r="J7134" t="str">
        <f t="shared" si="1117"/>
        <v>FM12</v>
      </c>
      <c r="K7134" t="str">
        <f t="shared" si="1118"/>
        <v>FQ4</v>
      </c>
    </row>
    <row r="7135" spans="1:11" x14ac:dyDescent="0.35">
      <c r="A7135" s="1" t="s">
        <v>21136</v>
      </c>
      <c r="B7135" s="1">
        <f t="shared" si="1119"/>
        <v>40251</v>
      </c>
      <c r="C7135">
        <f t="shared" si="1110"/>
        <v>2010</v>
      </c>
      <c r="D7135">
        <f t="shared" si="1111"/>
        <v>3</v>
      </c>
      <c r="E7135" t="str">
        <f t="shared" si="1112"/>
        <v>March</v>
      </c>
      <c r="F7135" t="str">
        <f t="shared" si="1113"/>
        <v>Q1</v>
      </c>
      <c r="G7135" t="str">
        <f t="shared" si="1114"/>
        <v>2010-Mar</v>
      </c>
      <c r="H7135">
        <f t="shared" si="1115"/>
        <v>1</v>
      </c>
      <c r="I7135" t="str">
        <f t="shared" si="1116"/>
        <v>Sunday</v>
      </c>
      <c r="J7135" t="str">
        <f t="shared" si="1117"/>
        <v>FM12</v>
      </c>
      <c r="K7135" t="str">
        <f t="shared" si="1118"/>
        <v>FQ4</v>
      </c>
    </row>
    <row r="7136" spans="1:11" x14ac:dyDescent="0.35">
      <c r="A7136" s="1" t="s">
        <v>21225</v>
      </c>
      <c r="B7136" s="1">
        <f t="shared" si="1119"/>
        <v>40986</v>
      </c>
      <c r="C7136">
        <f t="shared" si="1110"/>
        <v>2012</v>
      </c>
      <c r="D7136">
        <f t="shared" si="1111"/>
        <v>3</v>
      </c>
      <c r="E7136" t="str">
        <f t="shared" si="1112"/>
        <v>March</v>
      </c>
      <c r="F7136" t="str">
        <f t="shared" si="1113"/>
        <v>Q1</v>
      </c>
      <c r="G7136" t="str">
        <f t="shared" si="1114"/>
        <v>2012-Mar</v>
      </c>
      <c r="H7136">
        <f t="shared" si="1115"/>
        <v>1</v>
      </c>
      <c r="I7136" t="str">
        <f t="shared" si="1116"/>
        <v>Sunday</v>
      </c>
      <c r="J7136" t="str">
        <f t="shared" si="1117"/>
        <v>FM12</v>
      </c>
      <c r="K7136" t="str">
        <f t="shared" si="1118"/>
        <v>FQ4</v>
      </c>
    </row>
    <row r="7137" spans="1:11" x14ac:dyDescent="0.35">
      <c r="A7137" s="1" t="s">
        <v>21310</v>
      </c>
      <c r="B7137" s="1">
        <f t="shared" si="1119"/>
        <v>42814</v>
      </c>
      <c r="C7137">
        <f t="shared" si="1110"/>
        <v>2017</v>
      </c>
      <c r="D7137">
        <f t="shared" si="1111"/>
        <v>3</v>
      </c>
      <c r="E7137" t="str">
        <f t="shared" si="1112"/>
        <v>March</v>
      </c>
      <c r="F7137" t="str">
        <f t="shared" si="1113"/>
        <v>Q1</v>
      </c>
      <c r="G7137" t="str">
        <f t="shared" si="1114"/>
        <v>2017-Mar</v>
      </c>
      <c r="H7137">
        <f t="shared" si="1115"/>
        <v>2</v>
      </c>
      <c r="I7137" t="str">
        <f t="shared" si="1116"/>
        <v>Monday</v>
      </c>
      <c r="J7137" t="str">
        <f t="shared" si="1117"/>
        <v>FM12</v>
      </c>
      <c r="K7137" t="str">
        <f t="shared" si="1118"/>
        <v>FQ4</v>
      </c>
    </row>
    <row r="7138" spans="1:11" x14ac:dyDescent="0.35">
      <c r="A7138" s="1" t="s">
        <v>21785</v>
      </c>
      <c r="B7138" s="1">
        <f t="shared" si="1119"/>
        <v>42082</v>
      </c>
      <c r="C7138">
        <f t="shared" si="1110"/>
        <v>2015</v>
      </c>
      <c r="D7138">
        <f t="shared" si="1111"/>
        <v>3</v>
      </c>
      <c r="E7138" t="str">
        <f t="shared" si="1112"/>
        <v>March</v>
      </c>
      <c r="F7138" t="str">
        <f t="shared" si="1113"/>
        <v>Q1</v>
      </c>
      <c r="G7138" t="str">
        <f t="shared" si="1114"/>
        <v>2015-Mar</v>
      </c>
      <c r="H7138">
        <f t="shared" si="1115"/>
        <v>5</v>
      </c>
      <c r="I7138" t="str">
        <f t="shared" si="1116"/>
        <v>Thursday</v>
      </c>
      <c r="J7138" t="str">
        <f t="shared" si="1117"/>
        <v>FM12</v>
      </c>
      <c r="K7138" t="str">
        <f t="shared" si="1118"/>
        <v>FQ4</v>
      </c>
    </row>
    <row r="7139" spans="1:11" x14ac:dyDescent="0.35">
      <c r="A7139" s="1" t="s">
        <v>20975</v>
      </c>
      <c r="B7139" s="1">
        <f t="shared" si="1119"/>
        <v>42443</v>
      </c>
      <c r="C7139">
        <f t="shared" si="1110"/>
        <v>2016</v>
      </c>
      <c r="D7139">
        <f t="shared" si="1111"/>
        <v>3</v>
      </c>
      <c r="E7139" t="str">
        <f t="shared" si="1112"/>
        <v>March</v>
      </c>
      <c r="F7139" t="str">
        <f t="shared" si="1113"/>
        <v>Q1</v>
      </c>
      <c r="G7139" t="str">
        <f t="shared" si="1114"/>
        <v>2016-Mar</v>
      </c>
      <c r="H7139">
        <f t="shared" si="1115"/>
        <v>2</v>
      </c>
      <c r="I7139" t="str">
        <f t="shared" si="1116"/>
        <v>Monday</v>
      </c>
      <c r="J7139" t="str">
        <f t="shared" si="1117"/>
        <v>FM12</v>
      </c>
      <c r="K7139" t="str">
        <f t="shared" si="1118"/>
        <v>FQ4</v>
      </c>
    </row>
    <row r="7140" spans="1:11" x14ac:dyDescent="0.35">
      <c r="A7140" s="1" t="s">
        <v>21660</v>
      </c>
      <c r="B7140" s="1">
        <f t="shared" si="1119"/>
        <v>43167</v>
      </c>
      <c r="C7140">
        <f t="shared" si="1110"/>
        <v>2018</v>
      </c>
      <c r="D7140">
        <f t="shared" si="1111"/>
        <v>3</v>
      </c>
      <c r="E7140" t="str">
        <f t="shared" si="1112"/>
        <v>March</v>
      </c>
      <c r="F7140" t="str">
        <f t="shared" si="1113"/>
        <v>Q1</v>
      </c>
      <c r="G7140" t="str">
        <f t="shared" si="1114"/>
        <v>2018-Mar</v>
      </c>
      <c r="H7140">
        <f t="shared" si="1115"/>
        <v>5</v>
      </c>
      <c r="I7140" t="str">
        <f t="shared" si="1116"/>
        <v>Thursday</v>
      </c>
      <c r="J7140" t="str">
        <f t="shared" si="1117"/>
        <v>FM12</v>
      </c>
      <c r="K7140" t="str">
        <f t="shared" si="1118"/>
        <v>FQ4</v>
      </c>
    </row>
    <row r="7141" spans="1:11" x14ac:dyDescent="0.35">
      <c r="A7141" s="1" t="s">
        <v>22196</v>
      </c>
      <c r="B7141" s="1">
        <f t="shared" si="1119"/>
        <v>42073</v>
      </c>
      <c r="C7141">
        <f t="shared" si="1110"/>
        <v>2015</v>
      </c>
      <c r="D7141">
        <f t="shared" si="1111"/>
        <v>3</v>
      </c>
      <c r="E7141" t="str">
        <f t="shared" si="1112"/>
        <v>March</v>
      </c>
      <c r="F7141" t="str">
        <f t="shared" si="1113"/>
        <v>Q1</v>
      </c>
      <c r="G7141" t="str">
        <f t="shared" si="1114"/>
        <v>2015-Mar</v>
      </c>
      <c r="H7141">
        <f t="shared" si="1115"/>
        <v>3</v>
      </c>
      <c r="I7141" t="str">
        <f t="shared" si="1116"/>
        <v>Tuesday</v>
      </c>
      <c r="J7141" t="str">
        <f t="shared" si="1117"/>
        <v>FM12</v>
      </c>
      <c r="K7141" t="str">
        <f t="shared" si="1118"/>
        <v>FQ4</v>
      </c>
    </row>
    <row r="7142" spans="1:11" x14ac:dyDescent="0.35">
      <c r="A7142" s="1" t="s">
        <v>21132</v>
      </c>
      <c r="B7142" s="1">
        <f t="shared" si="1119"/>
        <v>40603</v>
      </c>
      <c r="C7142">
        <f t="shared" si="1110"/>
        <v>2011</v>
      </c>
      <c r="D7142">
        <f t="shared" si="1111"/>
        <v>3</v>
      </c>
      <c r="E7142" t="str">
        <f t="shared" si="1112"/>
        <v>March</v>
      </c>
      <c r="F7142" t="str">
        <f t="shared" si="1113"/>
        <v>Q1</v>
      </c>
      <c r="G7142" t="str">
        <f t="shared" si="1114"/>
        <v>2011-Mar</v>
      </c>
      <c r="H7142">
        <f t="shared" si="1115"/>
        <v>3</v>
      </c>
      <c r="I7142" t="str">
        <f t="shared" si="1116"/>
        <v>Tuesday</v>
      </c>
      <c r="J7142" t="str">
        <f t="shared" si="1117"/>
        <v>FM12</v>
      </c>
      <c r="K7142" t="str">
        <f t="shared" si="1118"/>
        <v>FQ4</v>
      </c>
    </row>
    <row r="7143" spans="1:11" x14ac:dyDescent="0.35">
      <c r="A7143" s="1" t="s">
        <v>22197</v>
      </c>
      <c r="B7143" s="1">
        <f t="shared" si="1119"/>
        <v>42806</v>
      </c>
      <c r="C7143">
        <f t="shared" si="1110"/>
        <v>2017</v>
      </c>
      <c r="D7143">
        <f t="shared" si="1111"/>
        <v>3</v>
      </c>
      <c r="E7143" t="str">
        <f t="shared" si="1112"/>
        <v>March</v>
      </c>
      <c r="F7143" t="str">
        <f t="shared" si="1113"/>
        <v>Q1</v>
      </c>
      <c r="G7143" t="str">
        <f t="shared" si="1114"/>
        <v>2017-Mar</v>
      </c>
      <c r="H7143">
        <f t="shared" si="1115"/>
        <v>1</v>
      </c>
      <c r="I7143" t="str">
        <f t="shared" si="1116"/>
        <v>Sunday</v>
      </c>
      <c r="J7143" t="str">
        <f t="shared" si="1117"/>
        <v>FM12</v>
      </c>
      <c r="K7143" t="str">
        <f t="shared" si="1118"/>
        <v>FQ4</v>
      </c>
    </row>
    <row r="7144" spans="1:11" x14ac:dyDescent="0.35">
      <c r="A7144" s="1" t="s">
        <v>19982</v>
      </c>
      <c r="B7144" s="1">
        <f t="shared" si="1119"/>
        <v>40629</v>
      </c>
      <c r="C7144">
        <f t="shared" si="1110"/>
        <v>2011</v>
      </c>
      <c r="D7144">
        <f t="shared" si="1111"/>
        <v>3</v>
      </c>
      <c r="E7144" t="str">
        <f t="shared" si="1112"/>
        <v>March</v>
      </c>
      <c r="F7144" t="str">
        <f t="shared" si="1113"/>
        <v>Q1</v>
      </c>
      <c r="G7144" t="str">
        <f t="shared" si="1114"/>
        <v>2011-Mar</v>
      </c>
      <c r="H7144">
        <f t="shared" si="1115"/>
        <v>1</v>
      </c>
      <c r="I7144" t="str">
        <f t="shared" si="1116"/>
        <v>Sunday</v>
      </c>
      <c r="J7144" t="str">
        <f t="shared" si="1117"/>
        <v>FM12</v>
      </c>
      <c r="K7144" t="str">
        <f t="shared" si="1118"/>
        <v>FQ4</v>
      </c>
    </row>
    <row r="7145" spans="1:11" x14ac:dyDescent="0.35">
      <c r="A7145" s="1" t="s">
        <v>21906</v>
      </c>
      <c r="B7145" s="1">
        <f t="shared" si="1119"/>
        <v>40605</v>
      </c>
      <c r="C7145">
        <f t="shared" si="1110"/>
        <v>2011</v>
      </c>
      <c r="D7145">
        <f t="shared" si="1111"/>
        <v>3</v>
      </c>
      <c r="E7145" t="str">
        <f t="shared" si="1112"/>
        <v>March</v>
      </c>
      <c r="F7145" t="str">
        <f t="shared" si="1113"/>
        <v>Q1</v>
      </c>
      <c r="G7145" t="str">
        <f t="shared" si="1114"/>
        <v>2011-Mar</v>
      </c>
      <c r="H7145">
        <f t="shared" si="1115"/>
        <v>5</v>
      </c>
      <c r="I7145" t="str">
        <f t="shared" si="1116"/>
        <v>Thursday</v>
      </c>
      <c r="J7145" t="str">
        <f t="shared" si="1117"/>
        <v>FM12</v>
      </c>
      <c r="K7145" t="str">
        <f t="shared" si="1118"/>
        <v>FQ4</v>
      </c>
    </row>
    <row r="7146" spans="1:11" x14ac:dyDescent="0.35">
      <c r="A7146" s="1" t="s">
        <v>21306</v>
      </c>
      <c r="B7146" s="1">
        <f t="shared" si="1119"/>
        <v>42804</v>
      </c>
      <c r="C7146">
        <f t="shared" si="1110"/>
        <v>2017</v>
      </c>
      <c r="D7146">
        <f t="shared" si="1111"/>
        <v>3</v>
      </c>
      <c r="E7146" t="str">
        <f t="shared" si="1112"/>
        <v>March</v>
      </c>
      <c r="F7146" t="str">
        <f t="shared" si="1113"/>
        <v>Q1</v>
      </c>
      <c r="G7146" t="str">
        <f t="shared" si="1114"/>
        <v>2017-Mar</v>
      </c>
      <c r="H7146">
        <f t="shared" si="1115"/>
        <v>6</v>
      </c>
      <c r="I7146" t="str">
        <f t="shared" si="1116"/>
        <v>Friday</v>
      </c>
      <c r="J7146" t="str">
        <f t="shared" si="1117"/>
        <v>FM12</v>
      </c>
      <c r="K7146" t="str">
        <f t="shared" si="1118"/>
        <v>FQ4</v>
      </c>
    </row>
    <row r="7147" spans="1:11" x14ac:dyDescent="0.35">
      <c r="A7147" s="1" t="s">
        <v>22198</v>
      </c>
      <c r="B7147" s="1">
        <f t="shared" si="1119"/>
        <v>40238</v>
      </c>
      <c r="C7147">
        <f t="shared" si="1110"/>
        <v>2010</v>
      </c>
      <c r="D7147">
        <f t="shared" si="1111"/>
        <v>3</v>
      </c>
      <c r="E7147" t="str">
        <f t="shared" si="1112"/>
        <v>March</v>
      </c>
      <c r="F7147" t="str">
        <f t="shared" si="1113"/>
        <v>Q1</v>
      </c>
      <c r="G7147" t="str">
        <f t="shared" si="1114"/>
        <v>2010-Mar</v>
      </c>
      <c r="H7147">
        <f t="shared" si="1115"/>
        <v>2</v>
      </c>
      <c r="I7147" t="str">
        <f t="shared" si="1116"/>
        <v>Monday</v>
      </c>
      <c r="J7147" t="str">
        <f t="shared" si="1117"/>
        <v>FM12</v>
      </c>
      <c r="K7147" t="str">
        <f t="shared" si="1118"/>
        <v>FQ4</v>
      </c>
    </row>
    <row r="7148" spans="1:11" x14ac:dyDescent="0.35">
      <c r="A7148" s="1" t="s">
        <v>21718</v>
      </c>
      <c r="B7148" s="1">
        <f t="shared" si="1119"/>
        <v>40985</v>
      </c>
      <c r="C7148">
        <f t="shared" si="1110"/>
        <v>2012</v>
      </c>
      <c r="D7148">
        <f t="shared" si="1111"/>
        <v>3</v>
      </c>
      <c r="E7148" t="str">
        <f t="shared" si="1112"/>
        <v>March</v>
      </c>
      <c r="F7148" t="str">
        <f t="shared" si="1113"/>
        <v>Q1</v>
      </c>
      <c r="G7148" t="str">
        <f t="shared" si="1114"/>
        <v>2012-Mar</v>
      </c>
      <c r="H7148">
        <f t="shared" si="1115"/>
        <v>7</v>
      </c>
      <c r="I7148" t="str">
        <f t="shared" si="1116"/>
        <v>Saturday</v>
      </c>
      <c r="J7148" t="str">
        <f t="shared" si="1117"/>
        <v>FM12</v>
      </c>
      <c r="K7148" t="str">
        <f t="shared" si="1118"/>
        <v>FQ4</v>
      </c>
    </row>
    <row r="7149" spans="1:11" x14ac:dyDescent="0.35">
      <c r="A7149" s="1" t="s">
        <v>20262</v>
      </c>
      <c r="B7149" s="1">
        <f t="shared" si="1119"/>
        <v>42446</v>
      </c>
      <c r="C7149">
        <f t="shared" si="1110"/>
        <v>2016</v>
      </c>
      <c r="D7149">
        <f t="shared" si="1111"/>
        <v>3</v>
      </c>
      <c r="E7149" t="str">
        <f t="shared" si="1112"/>
        <v>March</v>
      </c>
      <c r="F7149" t="str">
        <f t="shared" si="1113"/>
        <v>Q1</v>
      </c>
      <c r="G7149" t="str">
        <f t="shared" si="1114"/>
        <v>2016-Mar</v>
      </c>
      <c r="H7149">
        <f t="shared" si="1115"/>
        <v>5</v>
      </c>
      <c r="I7149" t="str">
        <f t="shared" si="1116"/>
        <v>Thursday</v>
      </c>
      <c r="J7149" t="str">
        <f t="shared" si="1117"/>
        <v>FM12</v>
      </c>
      <c r="K7149" t="str">
        <f t="shared" si="1118"/>
        <v>FQ4</v>
      </c>
    </row>
    <row r="7150" spans="1:11" x14ac:dyDescent="0.35">
      <c r="A7150" s="1" t="s">
        <v>22199</v>
      </c>
      <c r="B7150" s="1">
        <f t="shared" si="1119"/>
        <v>43174</v>
      </c>
      <c r="C7150">
        <f t="shared" si="1110"/>
        <v>2018</v>
      </c>
      <c r="D7150">
        <f t="shared" si="1111"/>
        <v>3</v>
      </c>
      <c r="E7150" t="str">
        <f t="shared" si="1112"/>
        <v>March</v>
      </c>
      <c r="F7150" t="str">
        <f t="shared" si="1113"/>
        <v>Q1</v>
      </c>
      <c r="G7150" t="str">
        <f t="shared" si="1114"/>
        <v>2018-Mar</v>
      </c>
      <c r="H7150">
        <f t="shared" si="1115"/>
        <v>5</v>
      </c>
      <c r="I7150" t="str">
        <f t="shared" si="1116"/>
        <v>Thursday</v>
      </c>
      <c r="J7150" t="str">
        <f t="shared" si="1117"/>
        <v>FM12</v>
      </c>
      <c r="K7150" t="str">
        <f t="shared" si="1118"/>
        <v>FQ4</v>
      </c>
    </row>
    <row r="7151" spans="1:11" x14ac:dyDescent="0.35">
      <c r="A7151" s="1" t="s">
        <v>21137</v>
      </c>
      <c r="B7151" s="1">
        <f t="shared" si="1119"/>
        <v>41341</v>
      </c>
      <c r="C7151">
        <f t="shared" si="1110"/>
        <v>2013</v>
      </c>
      <c r="D7151">
        <f t="shared" si="1111"/>
        <v>3</v>
      </c>
      <c r="E7151" t="str">
        <f t="shared" si="1112"/>
        <v>March</v>
      </c>
      <c r="F7151" t="str">
        <f t="shared" si="1113"/>
        <v>Q1</v>
      </c>
      <c r="G7151" t="str">
        <f t="shared" si="1114"/>
        <v>2013-Mar</v>
      </c>
      <c r="H7151">
        <f t="shared" si="1115"/>
        <v>6</v>
      </c>
      <c r="I7151" t="str">
        <f t="shared" si="1116"/>
        <v>Friday</v>
      </c>
      <c r="J7151" t="str">
        <f t="shared" si="1117"/>
        <v>FM12</v>
      </c>
      <c r="K7151" t="str">
        <f t="shared" si="1118"/>
        <v>FQ4</v>
      </c>
    </row>
    <row r="7152" spans="1:11" x14ac:dyDescent="0.35">
      <c r="A7152" s="1" t="s">
        <v>21225</v>
      </c>
      <c r="B7152" s="1">
        <f t="shared" si="1119"/>
        <v>40986</v>
      </c>
      <c r="C7152">
        <f t="shared" si="1110"/>
        <v>2012</v>
      </c>
      <c r="D7152">
        <f t="shared" si="1111"/>
        <v>3</v>
      </c>
      <c r="E7152" t="str">
        <f t="shared" si="1112"/>
        <v>March</v>
      </c>
      <c r="F7152" t="str">
        <f t="shared" si="1113"/>
        <v>Q1</v>
      </c>
      <c r="G7152" t="str">
        <f t="shared" si="1114"/>
        <v>2012-Mar</v>
      </c>
      <c r="H7152">
        <f t="shared" si="1115"/>
        <v>1</v>
      </c>
      <c r="I7152" t="str">
        <f t="shared" si="1116"/>
        <v>Sunday</v>
      </c>
      <c r="J7152" t="str">
        <f t="shared" si="1117"/>
        <v>FM12</v>
      </c>
      <c r="K7152" t="str">
        <f t="shared" si="1118"/>
        <v>FQ4</v>
      </c>
    </row>
    <row r="7153" spans="1:11" x14ac:dyDescent="0.35">
      <c r="A7153" s="1" t="s">
        <v>21416</v>
      </c>
      <c r="B7153" s="1">
        <f t="shared" si="1119"/>
        <v>40239</v>
      </c>
      <c r="C7153">
        <f t="shared" si="1110"/>
        <v>2010</v>
      </c>
      <c r="D7153">
        <f t="shared" si="1111"/>
        <v>3</v>
      </c>
      <c r="E7153" t="str">
        <f t="shared" si="1112"/>
        <v>March</v>
      </c>
      <c r="F7153" t="str">
        <f t="shared" si="1113"/>
        <v>Q1</v>
      </c>
      <c r="G7153" t="str">
        <f t="shared" si="1114"/>
        <v>2010-Mar</v>
      </c>
      <c r="H7153">
        <f t="shared" si="1115"/>
        <v>3</v>
      </c>
      <c r="I7153" t="str">
        <f t="shared" si="1116"/>
        <v>Tuesday</v>
      </c>
      <c r="J7153" t="str">
        <f t="shared" si="1117"/>
        <v>FM12</v>
      </c>
      <c r="K7153" t="str">
        <f t="shared" si="1118"/>
        <v>FQ4</v>
      </c>
    </row>
    <row r="7154" spans="1:11" x14ac:dyDescent="0.35">
      <c r="A7154" s="1" t="s">
        <v>20833</v>
      </c>
      <c r="B7154" s="1">
        <f t="shared" si="1119"/>
        <v>42068</v>
      </c>
      <c r="C7154">
        <f t="shared" si="1110"/>
        <v>2015</v>
      </c>
      <c r="D7154">
        <f t="shared" si="1111"/>
        <v>3</v>
      </c>
      <c r="E7154" t="str">
        <f t="shared" si="1112"/>
        <v>March</v>
      </c>
      <c r="F7154" t="str">
        <f t="shared" si="1113"/>
        <v>Q1</v>
      </c>
      <c r="G7154" t="str">
        <f t="shared" si="1114"/>
        <v>2015-Mar</v>
      </c>
      <c r="H7154">
        <f t="shared" si="1115"/>
        <v>5</v>
      </c>
      <c r="I7154" t="str">
        <f t="shared" si="1116"/>
        <v>Thursday</v>
      </c>
      <c r="J7154" t="str">
        <f t="shared" si="1117"/>
        <v>FM12</v>
      </c>
      <c r="K7154" t="str">
        <f t="shared" si="1118"/>
        <v>FQ4</v>
      </c>
    </row>
    <row r="7155" spans="1:11" x14ac:dyDescent="0.35">
      <c r="A7155" s="1" t="s">
        <v>20754</v>
      </c>
      <c r="B7155" s="1">
        <f t="shared" si="1119"/>
        <v>41344</v>
      </c>
      <c r="C7155">
        <f t="shared" si="1110"/>
        <v>2013</v>
      </c>
      <c r="D7155">
        <f t="shared" si="1111"/>
        <v>3</v>
      </c>
      <c r="E7155" t="str">
        <f t="shared" si="1112"/>
        <v>March</v>
      </c>
      <c r="F7155" t="str">
        <f t="shared" si="1113"/>
        <v>Q1</v>
      </c>
      <c r="G7155" t="str">
        <f t="shared" si="1114"/>
        <v>2013-Mar</v>
      </c>
      <c r="H7155">
        <f t="shared" si="1115"/>
        <v>2</v>
      </c>
      <c r="I7155" t="str">
        <f t="shared" si="1116"/>
        <v>Monday</v>
      </c>
      <c r="J7155" t="str">
        <f t="shared" si="1117"/>
        <v>FM12</v>
      </c>
      <c r="K7155" t="str">
        <f t="shared" si="1118"/>
        <v>FQ4</v>
      </c>
    </row>
    <row r="7156" spans="1:11" x14ac:dyDescent="0.35">
      <c r="A7156" s="1" t="s">
        <v>20831</v>
      </c>
      <c r="B7156" s="1">
        <f t="shared" si="1119"/>
        <v>40618</v>
      </c>
      <c r="C7156">
        <f t="shared" si="1110"/>
        <v>2011</v>
      </c>
      <c r="D7156">
        <f t="shared" si="1111"/>
        <v>3</v>
      </c>
      <c r="E7156" t="str">
        <f t="shared" si="1112"/>
        <v>March</v>
      </c>
      <c r="F7156" t="str">
        <f t="shared" si="1113"/>
        <v>Q1</v>
      </c>
      <c r="G7156" t="str">
        <f t="shared" si="1114"/>
        <v>2011-Mar</v>
      </c>
      <c r="H7156">
        <f t="shared" si="1115"/>
        <v>4</v>
      </c>
      <c r="I7156" t="str">
        <f t="shared" si="1116"/>
        <v>Wednesday</v>
      </c>
      <c r="J7156" t="str">
        <f t="shared" si="1117"/>
        <v>FM12</v>
      </c>
      <c r="K7156" t="str">
        <f t="shared" si="1118"/>
        <v>FQ4</v>
      </c>
    </row>
    <row r="7157" spans="1:11" x14ac:dyDescent="0.35">
      <c r="A7157" s="1" t="s">
        <v>21421</v>
      </c>
      <c r="B7157" s="1">
        <f t="shared" si="1119"/>
        <v>43172</v>
      </c>
      <c r="C7157">
        <f t="shared" si="1110"/>
        <v>2018</v>
      </c>
      <c r="D7157">
        <f t="shared" si="1111"/>
        <v>3</v>
      </c>
      <c r="E7157" t="str">
        <f t="shared" si="1112"/>
        <v>March</v>
      </c>
      <c r="F7157" t="str">
        <f t="shared" si="1113"/>
        <v>Q1</v>
      </c>
      <c r="G7157" t="str">
        <f t="shared" si="1114"/>
        <v>2018-Mar</v>
      </c>
      <c r="H7157">
        <f t="shared" si="1115"/>
        <v>3</v>
      </c>
      <c r="I7157" t="str">
        <f t="shared" si="1116"/>
        <v>Tuesday</v>
      </c>
      <c r="J7157" t="str">
        <f t="shared" si="1117"/>
        <v>FM12</v>
      </c>
      <c r="K7157" t="str">
        <f t="shared" si="1118"/>
        <v>FQ4</v>
      </c>
    </row>
    <row r="7158" spans="1:11" x14ac:dyDescent="0.35">
      <c r="A7158" s="1" t="s">
        <v>20716</v>
      </c>
      <c r="B7158" s="1">
        <f t="shared" si="1119"/>
        <v>41345</v>
      </c>
      <c r="C7158">
        <f t="shared" si="1110"/>
        <v>2013</v>
      </c>
      <c r="D7158">
        <f t="shared" si="1111"/>
        <v>3</v>
      </c>
      <c r="E7158" t="str">
        <f t="shared" si="1112"/>
        <v>March</v>
      </c>
      <c r="F7158" t="str">
        <f t="shared" si="1113"/>
        <v>Q1</v>
      </c>
      <c r="G7158" t="str">
        <f t="shared" si="1114"/>
        <v>2013-Mar</v>
      </c>
      <c r="H7158">
        <f t="shared" si="1115"/>
        <v>3</v>
      </c>
      <c r="I7158" t="str">
        <f t="shared" si="1116"/>
        <v>Tuesday</v>
      </c>
      <c r="J7158" t="str">
        <f t="shared" si="1117"/>
        <v>FM12</v>
      </c>
      <c r="K7158" t="str">
        <f t="shared" si="1118"/>
        <v>FQ4</v>
      </c>
    </row>
    <row r="7159" spans="1:11" x14ac:dyDescent="0.35">
      <c r="A7159" s="1" t="s">
        <v>19584</v>
      </c>
      <c r="B7159" s="1">
        <f t="shared" si="1119"/>
        <v>42802</v>
      </c>
      <c r="C7159">
        <f t="shared" si="1110"/>
        <v>2017</v>
      </c>
      <c r="D7159">
        <f t="shared" si="1111"/>
        <v>3</v>
      </c>
      <c r="E7159" t="str">
        <f t="shared" si="1112"/>
        <v>March</v>
      </c>
      <c r="F7159" t="str">
        <f t="shared" si="1113"/>
        <v>Q1</v>
      </c>
      <c r="G7159" t="str">
        <f t="shared" si="1114"/>
        <v>2017-Mar</v>
      </c>
      <c r="H7159">
        <f t="shared" si="1115"/>
        <v>4</v>
      </c>
      <c r="I7159" t="str">
        <f t="shared" si="1116"/>
        <v>Wednesday</v>
      </c>
      <c r="J7159" t="str">
        <f t="shared" si="1117"/>
        <v>FM12</v>
      </c>
      <c r="K7159" t="str">
        <f t="shared" si="1118"/>
        <v>FQ4</v>
      </c>
    </row>
    <row r="7160" spans="1:11" x14ac:dyDescent="0.35">
      <c r="A7160" s="1" t="s">
        <v>21556</v>
      </c>
      <c r="B7160" s="1">
        <f t="shared" si="1119"/>
        <v>41342</v>
      </c>
      <c r="C7160">
        <f t="shared" si="1110"/>
        <v>2013</v>
      </c>
      <c r="D7160">
        <f t="shared" si="1111"/>
        <v>3</v>
      </c>
      <c r="E7160" t="str">
        <f t="shared" si="1112"/>
        <v>March</v>
      </c>
      <c r="F7160" t="str">
        <f t="shared" si="1113"/>
        <v>Q1</v>
      </c>
      <c r="G7160" t="str">
        <f t="shared" si="1114"/>
        <v>2013-Mar</v>
      </c>
      <c r="H7160">
        <f t="shared" si="1115"/>
        <v>7</v>
      </c>
      <c r="I7160" t="str">
        <f t="shared" si="1116"/>
        <v>Saturday</v>
      </c>
      <c r="J7160" t="str">
        <f t="shared" si="1117"/>
        <v>FM12</v>
      </c>
      <c r="K7160" t="str">
        <f t="shared" si="1118"/>
        <v>FQ4</v>
      </c>
    </row>
    <row r="7161" spans="1:11" x14ac:dyDescent="0.35">
      <c r="A7161" s="1" t="s">
        <v>19584</v>
      </c>
      <c r="B7161" s="1">
        <f t="shared" si="1119"/>
        <v>42802</v>
      </c>
      <c r="C7161">
        <f t="shared" si="1110"/>
        <v>2017</v>
      </c>
      <c r="D7161">
        <f t="shared" si="1111"/>
        <v>3</v>
      </c>
      <c r="E7161" t="str">
        <f t="shared" si="1112"/>
        <v>March</v>
      </c>
      <c r="F7161" t="str">
        <f t="shared" si="1113"/>
        <v>Q1</v>
      </c>
      <c r="G7161" t="str">
        <f t="shared" si="1114"/>
        <v>2017-Mar</v>
      </c>
      <c r="H7161">
        <f t="shared" si="1115"/>
        <v>4</v>
      </c>
      <c r="I7161" t="str">
        <f t="shared" si="1116"/>
        <v>Wednesday</v>
      </c>
      <c r="J7161" t="str">
        <f t="shared" si="1117"/>
        <v>FM12</v>
      </c>
      <c r="K7161" t="str">
        <f t="shared" si="1118"/>
        <v>FQ4</v>
      </c>
    </row>
    <row r="7162" spans="1:11" x14ac:dyDescent="0.35">
      <c r="A7162" s="1" t="s">
        <v>20573</v>
      </c>
      <c r="B7162" s="1">
        <f t="shared" si="1119"/>
        <v>42818</v>
      </c>
      <c r="C7162">
        <f t="shared" si="1110"/>
        <v>2017</v>
      </c>
      <c r="D7162">
        <f t="shared" si="1111"/>
        <v>3</v>
      </c>
      <c r="E7162" t="str">
        <f t="shared" si="1112"/>
        <v>March</v>
      </c>
      <c r="F7162" t="str">
        <f t="shared" si="1113"/>
        <v>Q1</v>
      </c>
      <c r="G7162" t="str">
        <f t="shared" si="1114"/>
        <v>2017-Mar</v>
      </c>
      <c r="H7162">
        <f t="shared" si="1115"/>
        <v>6</v>
      </c>
      <c r="I7162" t="str">
        <f t="shared" si="1116"/>
        <v>Friday</v>
      </c>
      <c r="J7162" t="str">
        <f t="shared" si="1117"/>
        <v>FM12</v>
      </c>
      <c r="K7162" t="str">
        <f t="shared" si="1118"/>
        <v>FQ4</v>
      </c>
    </row>
    <row r="7163" spans="1:11" x14ac:dyDescent="0.35">
      <c r="A7163" s="1" t="s">
        <v>21553</v>
      </c>
      <c r="B7163" s="1">
        <f t="shared" si="1119"/>
        <v>40626</v>
      </c>
      <c r="C7163">
        <f t="shared" si="1110"/>
        <v>2011</v>
      </c>
      <c r="D7163">
        <f t="shared" si="1111"/>
        <v>3</v>
      </c>
      <c r="E7163" t="str">
        <f t="shared" si="1112"/>
        <v>March</v>
      </c>
      <c r="F7163" t="str">
        <f t="shared" si="1113"/>
        <v>Q1</v>
      </c>
      <c r="G7163" t="str">
        <f t="shared" si="1114"/>
        <v>2011-Mar</v>
      </c>
      <c r="H7163">
        <f t="shared" si="1115"/>
        <v>5</v>
      </c>
      <c r="I7163" t="str">
        <f t="shared" si="1116"/>
        <v>Thursday</v>
      </c>
      <c r="J7163" t="str">
        <f t="shared" si="1117"/>
        <v>FM12</v>
      </c>
      <c r="K7163" t="str">
        <f t="shared" si="1118"/>
        <v>FQ4</v>
      </c>
    </row>
    <row r="7164" spans="1:11" x14ac:dyDescent="0.35">
      <c r="A7164" s="1" t="s">
        <v>20098</v>
      </c>
      <c r="B7164" s="1">
        <f t="shared" si="1119"/>
        <v>43160</v>
      </c>
      <c r="C7164">
        <f t="shared" si="1110"/>
        <v>2018</v>
      </c>
      <c r="D7164">
        <f t="shared" si="1111"/>
        <v>3</v>
      </c>
      <c r="E7164" t="str">
        <f t="shared" si="1112"/>
        <v>March</v>
      </c>
      <c r="F7164" t="str">
        <f t="shared" si="1113"/>
        <v>Q1</v>
      </c>
      <c r="G7164" t="str">
        <f t="shared" si="1114"/>
        <v>2018-Mar</v>
      </c>
      <c r="H7164">
        <f t="shared" si="1115"/>
        <v>5</v>
      </c>
      <c r="I7164" t="str">
        <f t="shared" si="1116"/>
        <v>Thursday</v>
      </c>
      <c r="J7164" t="str">
        <f t="shared" si="1117"/>
        <v>FM12</v>
      </c>
      <c r="K7164" t="str">
        <f t="shared" si="1118"/>
        <v>FQ4</v>
      </c>
    </row>
    <row r="7165" spans="1:11" x14ac:dyDescent="0.35">
      <c r="A7165" s="1" t="s">
        <v>21660</v>
      </c>
      <c r="B7165" s="1">
        <f t="shared" si="1119"/>
        <v>43167</v>
      </c>
      <c r="C7165">
        <f t="shared" si="1110"/>
        <v>2018</v>
      </c>
      <c r="D7165">
        <f t="shared" si="1111"/>
        <v>3</v>
      </c>
      <c r="E7165" t="str">
        <f t="shared" si="1112"/>
        <v>March</v>
      </c>
      <c r="F7165" t="str">
        <f t="shared" si="1113"/>
        <v>Q1</v>
      </c>
      <c r="G7165" t="str">
        <f t="shared" si="1114"/>
        <v>2018-Mar</v>
      </c>
      <c r="H7165">
        <f t="shared" si="1115"/>
        <v>5</v>
      </c>
      <c r="I7165" t="str">
        <f t="shared" si="1116"/>
        <v>Thursday</v>
      </c>
      <c r="J7165" t="str">
        <f t="shared" si="1117"/>
        <v>FM12</v>
      </c>
      <c r="K7165" t="str">
        <f t="shared" si="1118"/>
        <v>FQ4</v>
      </c>
    </row>
    <row r="7166" spans="1:11" x14ac:dyDescent="0.35">
      <c r="A7166" s="1" t="s">
        <v>20719</v>
      </c>
      <c r="B7166" s="1">
        <f t="shared" si="1119"/>
        <v>41314</v>
      </c>
      <c r="C7166">
        <f t="shared" si="1110"/>
        <v>2013</v>
      </c>
      <c r="D7166">
        <f t="shared" si="1111"/>
        <v>2</v>
      </c>
      <c r="E7166" t="str">
        <f t="shared" si="1112"/>
        <v>February</v>
      </c>
      <c r="F7166" t="str">
        <f t="shared" si="1113"/>
        <v>Q1</v>
      </c>
      <c r="G7166" t="str">
        <f t="shared" si="1114"/>
        <v>2013-Feb</v>
      </c>
      <c r="H7166">
        <f t="shared" si="1115"/>
        <v>7</v>
      </c>
      <c r="I7166" t="str">
        <f t="shared" si="1116"/>
        <v>Saturday</v>
      </c>
      <c r="J7166" t="str">
        <f t="shared" si="1117"/>
        <v>FM11</v>
      </c>
      <c r="K7166" t="str">
        <f t="shared" si="1118"/>
        <v>FQ4</v>
      </c>
    </row>
    <row r="7167" spans="1:11" x14ac:dyDescent="0.35">
      <c r="A7167" s="1" t="s">
        <v>21564</v>
      </c>
      <c r="B7167" s="1">
        <f t="shared" si="1119"/>
        <v>40958</v>
      </c>
      <c r="C7167">
        <f t="shared" si="1110"/>
        <v>2012</v>
      </c>
      <c r="D7167">
        <f t="shared" si="1111"/>
        <v>2</v>
      </c>
      <c r="E7167" t="str">
        <f t="shared" si="1112"/>
        <v>February</v>
      </c>
      <c r="F7167" t="str">
        <f t="shared" si="1113"/>
        <v>Q1</v>
      </c>
      <c r="G7167" t="str">
        <f t="shared" si="1114"/>
        <v>2012-Feb</v>
      </c>
      <c r="H7167">
        <f t="shared" si="1115"/>
        <v>1</v>
      </c>
      <c r="I7167" t="str">
        <f t="shared" si="1116"/>
        <v>Sunday</v>
      </c>
      <c r="J7167" t="str">
        <f t="shared" si="1117"/>
        <v>FM11</v>
      </c>
      <c r="K7167" t="str">
        <f t="shared" si="1118"/>
        <v>FQ4</v>
      </c>
    </row>
    <row r="7168" spans="1:11" x14ac:dyDescent="0.35">
      <c r="A7168" s="1" t="s">
        <v>19956</v>
      </c>
      <c r="B7168" s="1">
        <f t="shared" si="1119"/>
        <v>40226</v>
      </c>
      <c r="C7168">
        <f t="shared" si="1110"/>
        <v>2010</v>
      </c>
      <c r="D7168">
        <f t="shared" si="1111"/>
        <v>2</v>
      </c>
      <c r="E7168" t="str">
        <f t="shared" si="1112"/>
        <v>February</v>
      </c>
      <c r="F7168" t="str">
        <f t="shared" si="1113"/>
        <v>Q1</v>
      </c>
      <c r="G7168" t="str">
        <f t="shared" si="1114"/>
        <v>2010-Feb</v>
      </c>
      <c r="H7168">
        <f t="shared" si="1115"/>
        <v>4</v>
      </c>
      <c r="I7168" t="str">
        <f t="shared" si="1116"/>
        <v>Wednesday</v>
      </c>
      <c r="J7168" t="str">
        <f t="shared" si="1117"/>
        <v>FM11</v>
      </c>
      <c r="K7168" t="str">
        <f t="shared" si="1118"/>
        <v>FQ4</v>
      </c>
    </row>
    <row r="7169" spans="1:11" x14ac:dyDescent="0.35">
      <c r="A7169" s="1" t="s">
        <v>19837</v>
      </c>
      <c r="B7169" s="1">
        <f t="shared" si="1119"/>
        <v>42418</v>
      </c>
      <c r="C7169">
        <f t="shared" si="1110"/>
        <v>2016</v>
      </c>
      <c r="D7169">
        <f t="shared" si="1111"/>
        <v>2</v>
      </c>
      <c r="E7169" t="str">
        <f t="shared" si="1112"/>
        <v>February</v>
      </c>
      <c r="F7169" t="str">
        <f t="shared" si="1113"/>
        <v>Q1</v>
      </c>
      <c r="G7169" t="str">
        <f t="shared" si="1114"/>
        <v>2016-Feb</v>
      </c>
      <c r="H7169">
        <f t="shared" si="1115"/>
        <v>5</v>
      </c>
      <c r="I7169" t="str">
        <f t="shared" si="1116"/>
        <v>Thursday</v>
      </c>
      <c r="J7169" t="str">
        <f t="shared" si="1117"/>
        <v>FM11</v>
      </c>
      <c r="K7169" t="str">
        <f t="shared" si="1118"/>
        <v>FQ4</v>
      </c>
    </row>
    <row r="7170" spans="1:11" x14ac:dyDescent="0.35">
      <c r="A7170" s="1" t="s">
        <v>21430</v>
      </c>
      <c r="B7170" s="1">
        <f t="shared" si="1119"/>
        <v>40591</v>
      </c>
      <c r="C7170">
        <f t="shared" si="1110"/>
        <v>2011</v>
      </c>
      <c r="D7170">
        <f t="shared" si="1111"/>
        <v>2</v>
      </c>
      <c r="E7170" t="str">
        <f t="shared" si="1112"/>
        <v>February</v>
      </c>
      <c r="F7170" t="str">
        <f t="shared" si="1113"/>
        <v>Q1</v>
      </c>
      <c r="G7170" t="str">
        <f t="shared" si="1114"/>
        <v>2011-Feb</v>
      </c>
      <c r="H7170">
        <f t="shared" si="1115"/>
        <v>5</v>
      </c>
      <c r="I7170" t="str">
        <f t="shared" si="1116"/>
        <v>Thursday</v>
      </c>
      <c r="J7170" t="str">
        <f t="shared" si="1117"/>
        <v>FM11</v>
      </c>
      <c r="K7170" t="str">
        <f t="shared" si="1118"/>
        <v>FQ4</v>
      </c>
    </row>
    <row r="7171" spans="1:11" x14ac:dyDescent="0.35">
      <c r="A7171" s="1" t="s">
        <v>19695</v>
      </c>
      <c r="B7171" s="1">
        <f t="shared" si="1119"/>
        <v>40228</v>
      </c>
      <c r="C7171">
        <f t="shared" ref="C7171:C7234" si="1120">YEAR(B7171)</f>
        <v>2010</v>
      </c>
      <c r="D7171">
        <f t="shared" ref="D7171:D7234" si="1121">MONTH(B7171)</f>
        <v>2</v>
      </c>
      <c r="E7171" t="str">
        <f t="shared" ref="E7171:E7234" si="1122">TEXT(B7171, "MMMM")</f>
        <v>February</v>
      </c>
      <c r="F7171" t="str">
        <f t="shared" ref="F7171:F7234" si="1123" xml:space="preserve"> "Q" &amp; INT((MONTH(B7171)-1)/3) + 1</f>
        <v>Q1</v>
      </c>
      <c r="G7171" t="str">
        <f t="shared" ref="G7171:G7234" si="1124">YEAR(B7171) &amp; "-" &amp; TEXT(B7171, "MMM")</f>
        <v>2010-Feb</v>
      </c>
      <c r="H7171">
        <f t="shared" ref="H7171:H7234" si="1125">WEEKDAY(B7171)</f>
        <v>6</v>
      </c>
      <c r="I7171" t="str">
        <f t="shared" ref="I7171:I7234" si="1126">TEXT(B7171, "dddd")</f>
        <v>Friday</v>
      </c>
      <c r="J7171" t="str">
        <f t="shared" ref="J7171:J7234" si="1127">"FM" &amp; IF(MONTH(B7171)&gt;=4, MONTH(B7171)-3, MONTH(B7171)+9)</f>
        <v>FM11</v>
      </c>
      <c r="K7171" t="str">
        <f t="shared" ref="K7171:K7234" si="1128" xml:space="preserve"> "FQ" &amp; INT((IF(MONTH(B7171)&gt;=4, MONTH(B7171)-3, MONTH(B7171)+9)-1)/3) + 1</f>
        <v>FQ4</v>
      </c>
    </row>
    <row r="7172" spans="1:11" x14ac:dyDescent="0.35">
      <c r="A7172" s="1" t="s">
        <v>20449</v>
      </c>
      <c r="B7172" s="1">
        <f t="shared" ref="B7172:B7235" si="1129">DATE(LEFT(A7172, 4), MID(A7172, FIND("_", A7172) + 1, FIND("_", A7172, FIND("_", A7172) + 1) - FIND("_", A7172) - 1), RIGHT(A7172, LEN(A7172) - FIND("_", A7172, FIND("_", A7172) + 1)))</f>
        <v>40955</v>
      </c>
      <c r="C7172">
        <f t="shared" si="1120"/>
        <v>2012</v>
      </c>
      <c r="D7172">
        <f t="shared" si="1121"/>
        <v>2</v>
      </c>
      <c r="E7172" t="str">
        <f t="shared" si="1122"/>
        <v>February</v>
      </c>
      <c r="F7172" t="str">
        <f t="shared" si="1123"/>
        <v>Q1</v>
      </c>
      <c r="G7172" t="str">
        <f t="shared" si="1124"/>
        <v>2012-Feb</v>
      </c>
      <c r="H7172">
        <f t="shared" si="1125"/>
        <v>5</v>
      </c>
      <c r="I7172" t="str">
        <f t="shared" si="1126"/>
        <v>Thursday</v>
      </c>
      <c r="J7172" t="str">
        <f t="shared" si="1127"/>
        <v>FM11</v>
      </c>
      <c r="K7172" t="str">
        <f t="shared" si="1128"/>
        <v>FQ4</v>
      </c>
    </row>
    <row r="7173" spans="1:11" x14ac:dyDescent="0.35">
      <c r="A7173" s="1" t="s">
        <v>20100</v>
      </c>
      <c r="B7173" s="1">
        <f t="shared" si="1129"/>
        <v>42784</v>
      </c>
      <c r="C7173">
        <f t="shared" si="1120"/>
        <v>2017</v>
      </c>
      <c r="D7173">
        <f t="shared" si="1121"/>
        <v>2</v>
      </c>
      <c r="E7173" t="str">
        <f t="shared" si="1122"/>
        <v>February</v>
      </c>
      <c r="F7173" t="str">
        <f t="shared" si="1123"/>
        <v>Q1</v>
      </c>
      <c r="G7173" t="str">
        <f t="shared" si="1124"/>
        <v>2017-Feb</v>
      </c>
      <c r="H7173">
        <f t="shared" si="1125"/>
        <v>7</v>
      </c>
      <c r="I7173" t="str">
        <f t="shared" si="1126"/>
        <v>Saturday</v>
      </c>
      <c r="J7173" t="str">
        <f t="shared" si="1127"/>
        <v>FM11</v>
      </c>
      <c r="K7173" t="str">
        <f t="shared" si="1128"/>
        <v>FQ4</v>
      </c>
    </row>
    <row r="7174" spans="1:11" x14ac:dyDescent="0.35">
      <c r="A7174" s="1" t="s">
        <v>20989</v>
      </c>
      <c r="B7174" s="1">
        <f t="shared" si="1129"/>
        <v>43142</v>
      </c>
      <c r="C7174">
        <f t="shared" si="1120"/>
        <v>2018</v>
      </c>
      <c r="D7174">
        <f t="shared" si="1121"/>
        <v>2</v>
      </c>
      <c r="E7174" t="str">
        <f t="shared" si="1122"/>
        <v>February</v>
      </c>
      <c r="F7174" t="str">
        <f t="shared" si="1123"/>
        <v>Q1</v>
      </c>
      <c r="G7174" t="str">
        <f t="shared" si="1124"/>
        <v>2018-Feb</v>
      </c>
      <c r="H7174">
        <f t="shared" si="1125"/>
        <v>1</v>
      </c>
      <c r="I7174" t="str">
        <f t="shared" si="1126"/>
        <v>Sunday</v>
      </c>
      <c r="J7174" t="str">
        <f t="shared" si="1127"/>
        <v>FM11</v>
      </c>
      <c r="K7174" t="str">
        <f t="shared" si="1128"/>
        <v>FQ4</v>
      </c>
    </row>
    <row r="7175" spans="1:11" x14ac:dyDescent="0.35">
      <c r="A7175" s="1" t="s">
        <v>20114</v>
      </c>
      <c r="B7175" s="1">
        <f t="shared" si="1129"/>
        <v>43095</v>
      </c>
      <c r="C7175">
        <f t="shared" si="1120"/>
        <v>2017</v>
      </c>
      <c r="D7175">
        <f t="shared" si="1121"/>
        <v>12</v>
      </c>
      <c r="E7175" t="str">
        <f t="shared" si="1122"/>
        <v>December</v>
      </c>
      <c r="F7175" t="str">
        <f t="shared" si="1123"/>
        <v>Q4</v>
      </c>
      <c r="G7175" t="str">
        <f t="shared" si="1124"/>
        <v>2017-Dec</v>
      </c>
      <c r="H7175">
        <f t="shared" si="1125"/>
        <v>3</v>
      </c>
      <c r="I7175" t="str">
        <f t="shared" si="1126"/>
        <v>Tuesday</v>
      </c>
      <c r="J7175" t="str">
        <f t="shared" si="1127"/>
        <v>FM9</v>
      </c>
      <c r="K7175" t="str">
        <f t="shared" si="1128"/>
        <v>FQ3</v>
      </c>
    </row>
    <row r="7176" spans="1:11" x14ac:dyDescent="0.35">
      <c r="A7176" s="1" t="s">
        <v>21662</v>
      </c>
      <c r="B7176" s="1">
        <f t="shared" si="1129"/>
        <v>42049</v>
      </c>
      <c r="C7176">
        <f t="shared" si="1120"/>
        <v>2015</v>
      </c>
      <c r="D7176">
        <f t="shared" si="1121"/>
        <v>2</v>
      </c>
      <c r="E7176" t="str">
        <f t="shared" si="1122"/>
        <v>February</v>
      </c>
      <c r="F7176" t="str">
        <f t="shared" si="1123"/>
        <v>Q1</v>
      </c>
      <c r="G7176" t="str">
        <f t="shared" si="1124"/>
        <v>2015-Feb</v>
      </c>
      <c r="H7176">
        <f t="shared" si="1125"/>
        <v>7</v>
      </c>
      <c r="I7176" t="str">
        <f t="shared" si="1126"/>
        <v>Saturday</v>
      </c>
      <c r="J7176" t="str">
        <f t="shared" si="1127"/>
        <v>FM11</v>
      </c>
      <c r="K7176" t="str">
        <f t="shared" si="1128"/>
        <v>FQ4</v>
      </c>
    </row>
    <row r="7177" spans="1:11" x14ac:dyDescent="0.35">
      <c r="A7177" s="1" t="s">
        <v>20581</v>
      </c>
      <c r="B7177" s="1">
        <f t="shared" si="1129"/>
        <v>40210</v>
      </c>
      <c r="C7177">
        <f t="shared" si="1120"/>
        <v>2010</v>
      </c>
      <c r="D7177">
        <f t="shared" si="1121"/>
        <v>2</v>
      </c>
      <c r="E7177" t="str">
        <f t="shared" si="1122"/>
        <v>February</v>
      </c>
      <c r="F7177" t="str">
        <f t="shared" si="1123"/>
        <v>Q1</v>
      </c>
      <c r="G7177" t="str">
        <f t="shared" si="1124"/>
        <v>2010-Feb</v>
      </c>
      <c r="H7177">
        <f t="shared" si="1125"/>
        <v>2</v>
      </c>
      <c r="I7177" t="str">
        <f t="shared" si="1126"/>
        <v>Monday</v>
      </c>
      <c r="J7177" t="str">
        <f t="shared" si="1127"/>
        <v>FM11</v>
      </c>
      <c r="K7177" t="str">
        <f t="shared" si="1128"/>
        <v>FQ4</v>
      </c>
    </row>
    <row r="7178" spans="1:11" x14ac:dyDescent="0.35">
      <c r="A7178" s="1" t="s">
        <v>21430</v>
      </c>
      <c r="B7178" s="1">
        <f t="shared" si="1129"/>
        <v>40591</v>
      </c>
      <c r="C7178">
        <f t="shared" si="1120"/>
        <v>2011</v>
      </c>
      <c r="D7178">
        <f t="shared" si="1121"/>
        <v>2</v>
      </c>
      <c r="E7178" t="str">
        <f t="shared" si="1122"/>
        <v>February</v>
      </c>
      <c r="F7178" t="str">
        <f t="shared" si="1123"/>
        <v>Q1</v>
      </c>
      <c r="G7178" t="str">
        <f t="shared" si="1124"/>
        <v>2011-Feb</v>
      </c>
      <c r="H7178">
        <f t="shared" si="1125"/>
        <v>5</v>
      </c>
      <c r="I7178" t="str">
        <f t="shared" si="1126"/>
        <v>Thursday</v>
      </c>
      <c r="J7178" t="str">
        <f t="shared" si="1127"/>
        <v>FM11</v>
      </c>
      <c r="K7178" t="str">
        <f t="shared" si="1128"/>
        <v>FQ4</v>
      </c>
    </row>
    <row r="7179" spans="1:11" x14ac:dyDescent="0.35">
      <c r="A7179" s="1" t="s">
        <v>22200</v>
      </c>
      <c r="B7179" s="1">
        <f t="shared" si="1129"/>
        <v>41683</v>
      </c>
      <c r="C7179">
        <f t="shared" si="1120"/>
        <v>2014</v>
      </c>
      <c r="D7179">
        <f t="shared" si="1121"/>
        <v>2</v>
      </c>
      <c r="E7179" t="str">
        <f t="shared" si="1122"/>
        <v>February</v>
      </c>
      <c r="F7179" t="str">
        <f t="shared" si="1123"/>
        <v>Q1</v>
      </c>
      <c r="G7179" t="str">
        <f t="shared" si="1124"/>
        <v>2014-Feb</v>
      </c>
      <c r="H7179">
        <f t="shared" si="1125"/>
        <v>5</v>
      </c>
      <c r="I7179" t="str">
        <f t="shared" si="1126"/>
        <v>Thursday</v>
      </c>
      <c r="J7179" t="str">
        <f t="shared" si="1127"/>
        <v>FM11</v>
      </c>
      <c r="K7179" t="str">
        <f t="shared" si="1128"/>
        <v>FQ4</v>
      </c>
    </row>
    <row r="7180" spans="1:11" x14ac:dyDescent="0.35">
      <c r="A7180" s="1" t="s">
        <v>20896</v>
      </c>
      <c r="B7180" s="1">
        <f t="shared" si="1129"/>
        <v>41696</v>
      </c>
      <c r="C7180">
        <f t="shared" si="1120"/>
        <v>2014</v>
      </c>
      <c r="D7180">
        <f t="shared" si="1121"/>
        <v>2</v>
      </c>
      <c r="E7180" t="str">
        <f t="shared" si="1122"/>
        <v>February</v>
      </c>
      <c r="F7180" t="str">
        <f t="shared" si="1123"/>
        <v>Q1</v>
      </c>
      <c r="G7180" t="str">
        <f t="shared" si="1124"/>
        <v>2014-Feb</v>
      </c>
      <c r="H7180">
        <f t="shared" si="1125"/>
        <v>4</v>
      </c>
      <c r="I7180" t="str">
        <f t="shared" si="1126"/>
        <v>Wednesday</v>
      </c>
      <c r="J7180" t="str">
        <f t="shared" si="1127"/>
        <v>FM11</v>
      </c>
      <c r="K7180" t="str">
        <f t="shared" si="1128"/>
        <v>FQ4</v>
      </c>
    </row>
    <row r="7181" spans="1:11" x14ac:dyDescent="0.35">
      <c r="A7181" s="1" t="s">
        <v>22201</v>
      </c>
      <c r="B7181" s="1">
        <f t="shared" si="1129"/>
        <v>42056</v>
      </c>
      <c r="C7181">
        <f t="shared" si="1120"/>
        <v>2015</v>
      </c>
      <c r="D7181">
        <f t="shared" si="1121"/>
        <v>2</v>
      </c>
      <c r="E7181" t="str">
        <f t="shared" si="1122"/>
        <v>February</v>
      </c>
      <c r="F7181" t="str">
        <f t="shared" si="1123"/>
        <v>Q1</v>
      </c>
      <c r="G7181" t="str">
        <f t="shared" si="1124"/>
        <v>2015-Feb</v>
      </c>
      <c r="H7181">
        <f t="shared" si="1125"/>
        <v>7</v>
      </c>
      <c r="I7181" t="str">
        <f t="shared" si="1126"/>
        <v>Saturday</v>
      </c>
      <c r="J7181" t="str">
        <f t="shared" si="1127"/>
        <v>FM11</v>
      </c>
      <c r="K7181" t="str">
        <f t="shared" si="1128"/>
        <v>FQ4</v>
      </c>
    </row>
    <row r="7182" spans="1:11" x14ac:dyDescent="0.35">
      <c r="A7182" s="1" t="s">
        <v>20102</v>
      </c>
      <c r="B7182" s="1">
        <f t="shared" si="1129"/>
        <v>41316</v>
      </c>
      <c r="C7182">
        <f t="shared" si="1120"/>
        <v>2013</v>
      </c>
      <c r="D7182">
        <f t="shared" si="1121"/>
        <v>2</v>
      </c>
      <c r="E7182" t="str">
        <f t="shared" si="1122"/>
        <v>February</v>
      </c>
      <c r="F7182" t="str">
        <f t="shared" si="1123"/>
        <v>Q1</v>
      </c>
      <c r="G7182" t="str">
        <f t="shared" si="1124"/>
        <v>2013-Feb</v>
      </c>
      <c r="H7182">
        <f t="shared" si="1125"/>
        <v>2</v>
      </c>
      <c r="I7182" t="str">
        <f t="shared" si="1126"/>
        <v>Monday</v>
      </c>
      <c r="J7182" t="str">
        <f t="shared" si="1127"/>
        <v>FM11</v>
      </c>
      <c r="K7182" t="str">
        <f t="shared" si="1128"/>
        <v>FQ4</v>
      </c>
    </row>
    <row r="7183" spans="1:11" x14ac:dyDescent="0.35">
      <c r="A7183" s="1" t="s">
        <v>19957</v>
      </c>
      <c r="B7183" s="1">
        <f t="shared" si="1129"/>
        <v>42787</v>
      </c>
      <c r="C7183">
        <f t="shared" si="1120"/>
        <v>2017</v>
      </c>
      <c r="D7183">
        <f t="shared" si="1121"/>
        <v>2</v>
      </c>
      <c r="E7183" t="str">
        <f t="shared" si="1122"/>
        <v>February</v>
      </c>
      <c r="F7183" t="str">
        <f t="shared" si="1123"/>
        <v>Q1</v>
      </c>
      <c r="G7183" t="str">
        <f t="shared" si="1124"/>
        <v>2017-Feb</v>
      </c>
      <c r="H7183">
        <f t="shared" si="1125"/>
        <v>3</v>
      </c>
      <c r="I7183" t="str">
        <f t="shared" si="1126"/>
        <v>Tuesday</v>
      </c>
      <c r="J7183" t="str">
        <f t="shared" si="1127"/>
        <v>FM11</v>
      </c>
      <c r="K7183" t="str">
        <f t="shared" si="1128"/>
        <v>FQ4</v>
      </c>
    </row>
    <row r="7184" spans="1:11" x14ac:dyDescent="0.35">
      <c r="A7184" s="1" t="s">
        <v>20588</v>
      </c>
      <c r="B7184" s="1">
        <f t="shared" si="1129"/>
        <v>42413</v>
      </c>
      <c r="C7184">
        <f t="shared" si="1120"/>
        <v>2016</v>
      </c>
      <c r="D7184">
        <f t="shared" si="1121"/>
        <v>2</v>
      </c>
      <c r="E7184" t="str">
        <f t="shared" si="1122"/>
        <v>February</v>
      </c>
      <c r="F7184" t="str">
        <f t="shared" si="1123"/>
        <v>Q1</v>
      </c>
      <c r="G7184" t="str">
        <f t="shared" si="1124"/>
        <v>2016-Feb</v>
      </c>
      <c r="H7184">
        <f t="shared" si="1125"/>
        <v>7</v>
      </c>
      <c r="I7184" t="str">
        <f t="shared" si="1126"/>
        <v>Saturday</v>
      </c>
      <c r="J7184" t="str">
        <f t="shared" si="1127"/>
        <v>FM11</v>
      </c>
      <c r="K7184" t="str">
        <f t="shared" si="1128"/>
        <v>FQ4</v>
      </c>
    </row>
    <row r="7185" spans="1:11" x14ac:dyDescent="0.35">
      <c r="A7185" s="1" t="s">
        <v>21320</v>
      </c>
      <c r="B7185" s="1">
        <f t="shared" si="1129"/>
        <v>42419</v>
      </c>
      <c r="C7185">
        <f t="shared" si="1120"/>
        <v>2016</v>
      </c>
      <c r="D7185">
        <f t="shared" si="1121"/>
        <v>2</v>
      </c>
      <c r="E7185" t="str">
        <f t="shared" si="1122"/>
        <v>February</v>
      </c>
      <c r="F7185" t="str">
        <f t="shared" si="1123"/>
        <v>Q1</v>
      </c>
      <c r="G7185" t="str">
        <f t="shared" si="1124"/>
        <v>2016-Feb</v>
      </c>
      <c r="H7185">
        <f t="shared" si="1125"/>
        <v>6</v>
      </c>
      <c r="I7185" t="str">
        <f t="shared" si="1126"/>
        <v>Friday</v>
      </c>
      <c r="J7185" t="str">
        <f t="shared" si="1127"/>
        <v>FM11</v>
      </c>
      <c r="K7185" t="str">
        <f t="shared" si="1128"/>
        <v>FQ4</v>
      </c>
    </row>
    <row r="7186" spans="1:11" x14ac:dyDescent="0.35">
      <c r="A7186" s="1" t="s">
        <v>20583</v>
      </c>
      <c r="B7186" s="1">
        <f t="shared" si="1129"/>
        <v>41321</v>
      </c>
      <c r="C7186">
        <f t="shared" si="1120"/>
        <v>2013</v>
      </c>
      <c r="D7186">
        <f t="shared" si="1121"/>
        <v>2</v>
      </c>
      <c r="E7186" t="str">
        <f t="shared" si="1122"/>
        <v>February</v>
      </c>
      <c r="F7186" t="str">
        <f t="shared" si="1123"/>
        <v>Q1</v>
      </c>
      <c r="G7186" t="str">
        <f t="shared" si="1124"/>
        <v>2013-Feb</v>
      </c>
      <c r="H7186">
        <f t="shared" si="1125"/>
        <v>7</v>
      </c>
      <c r="I7186" t="str">
        <f t="shared" si="1126"/>
        <v>Saturday</v>
      </c>
      <c r="J7186" t="str">
        <f t="shared" si="1127"/>
        <v>FM11</v>
      </c>
      <c r="K7186" t="str">
        <f t="shared" si="1128"/>
        <v>FQ4</v>
      </c>
    </row>
    <row r="7187" spans="1:11" x14ac:dyDescent="0.35">
      <c r="A7187" s="1" t="s">
        <v>22202</v>
      </c>
      <c r="B7187" s="1">
        <f t="shared" si="1129"/>
        <v>41689</v>
      </c>
      <c r="C7187">
        <f t="shared" si="1120"/>
        <v>2014</v>
      </c>
      <c r="D7187">
        <f t="shared" si="1121"/>
        <v>2</v>
      </c>
      <c r="E7187" t="str">
        <f t="shared" si="1122"/>
        <v>February</v>
      </c>
      <c r="F7187" t="str">
        <f t="shared" si="1123"/>
        <v>Q1</v>
      </c>
      <c r="G7187" t="str">
        <f t="shared" si="1124"/>
        <v>2014-Feb</v>
      </c>
      <c r="H7187">
        <f t="shared" si="1125"/>
        <v>4</v>
      </c>
      <c r="I7187" t="str">
        <f t="shared" si="1126"/>
        <v>Wednesday</v>
      </c>
      <c r="J7187" t="str">
        <f t="shared" si="1127"/>
        <v>FM11</v>
      </c>
      <c r="K7187" t="str">
        <f t="shared" si="1128"/>
        <v>FQ4</v>
      </c>
    </row>
    <row r="7188" spans="1:11" x14ac:dyDescent="0.35">
      <c r="A7188" s="1" t="s">
        <v>22203</v>
      </c>
      <c r="B7188" s="1">
        <f t="shared" si="1129"/>
        <v>42420</v>
      </c>
      <c r="C7188">
        <f t="shared" si="1120"/>
        <v>2016</v>
      </c>
      <c r="D7188">
        <f t="shared" si="1121"/>
        <v>2</v>
      </c>
      <c r="E7188" t="str">
        <f t="shared" si="1122"/>
        <v>February</v>
      </c>
      <c r="F7188" t="str">
        <f t="shared" si="1123"/>
        <v>Q1</v>
      </c>
      <c r="G7188" t="str">
        <f t="shared" si="1124"/>
        <v>2016-Feb</v>
      </c>
      <c r="H7188">
        <f t="shared" si="1125"/>
        <v>7</v>
      </c>
      <c r="I7188" t="str">
        <f t="shared" si="1126"/>
        <v>Saturday</v>
      </c>
      <c r="J7188" t="str">
        <f t="shared" si="1127"/>
        <v>FM11</v>
      </c>
      <c r="K7188" t="str">
        <f t="shared" si="1128"/>
        <v>FQ4</v>
      </c>
    </row>
    <row r="7189" spans="1:11" x14ac:dyDescent="0.35">
      <c r="A7189" s="1" t="s">
        <v>20102</v>
      </c>
      <c r="B7189" s="1">
        <f t="shared" si="1129"/>
        <v>41316</v>
      </c>
      <c r="C7189">
        <f t="shared" si="1120"/>
        <v>2013</v>
      </c>
      <c r="D7189">
        <f t="shared" si="1121"/>
        <v>2</v>
      </c>
      <c r="E7189" t="str">
        <f t="shared" si="1122"/>
        <v>February</v>
      </c>
      <c r="F7189" t="str">
        <f t="shared" si="1123"/>
        <v>Q1</v>
      </c>
      <c r="G7189" t="str">
        <f t="shared" si="1124"/>
        <v>2013-Feb</v>
      </c>
      <c r="H7189">
        <f t="shared" si="1125"/>
        <v>2</v>
      </c>
      <c r="I7189" t="str">
        <f t="shared" si="1126"/>
        <v>Monday</v>
      </c>
      <c r="J7189" t="str">
        <f t="shared" si="1127"/>
        <v>FM11</v>
      </c>
      <c r="K7189" t="str">
        <f t="shared" si="1128"/>
        <v>FQ4</v>
      </c>
    </row>
    <row r="7190" spans="1:11" x14ac:dyDescent="0.35">
      <c r="A7190" s="1" t="s">
        <v>20586</v>
      </c>
      <c r="B7190" s="1">
        <f t="shared" si="1129"/>
        <v>42425</v>
      </c>
      <c r="C7190">
        <f t="shared" si="1120"/>
        <v>2016</v>
      </c>
      <c r="D7190">
        <f t="shared" si="1121"/>
        <v>2</v>
      </c>
      <c r="E7190" t="str">
        <f t="shared" si="1122"/>
        <v>February</v>
      </c>
      <c r="F7190" t="str">
        <f t="shared" si="1123"/>
        <v>Q1</v>
      </c>
      <c r="G7190" t="str">
        <f t="shared" si="1124"/>
        <v>2016-Feb</v>
      </c>
      <c r="H7190">
        <f t="shared" si="1125"/>
        <v>5</v>
      </c>
      <c r="I7190" t="str">
        <f t="shared" si="1126"/>
        <v>Thursday</v>
      </c>
      <c r="J7190" t="str">
        <f t="shared" si="1127"/>
        <v>FM11</v>
      </c>
      <c r="K7190" t="str">
        <f t="shared" si="1128"/>
        <v>FQ4</v>
      </c>
    </row>
    <row r="7191" spans="1:11" x14ac:dyDescent="0.35">
      <c r="A7191" s="1" t="s">
        <v>22204</v>
      </c>
      <c r="B7191" s="1">
        <f t="shared" si="1129"/>
        <v>41323</v>
      </c>
      <c r="C7191">
        <f t="shared" si="1120"/>
        <v>2013</v>
      </c>
      <c r="D7191">
        <f t="shared" si="1121"/>
        <v>2</v>
      </c>
      <c r="E7191" t="str">
        <f t="shared" si="1122"/>
        <v>February</v>
      </c>
      <c r="F7191" t="str">
        <f t="shared" si="1123"/>
        <v>Q1</v>
      </c>
      <c r="G7191" t="str">
        <f t="shared" si="1124"/>
        <v>2013-Feb</v>
      </c>
      <c r="H7191">
        <f t="shared" si="1125"/>
        <v>2</v>
      </c>
      <c r="I7191" t="str">
        <f t="shared" si="1126"/>
        <v>Monday</v>
      </c>
      <c r="J7191" t="str">
        <f t="shared" si="1127"/>
        <v>FM11</v>
      </c>
      <c r="K7191" t="str">
        <f t="shared" si="1128"/>
        <v>FQ4</v>
      </c>
    </row>
    <row r="7192" spans="1:11" x14ac:dyDescent="0.35">
      <c r="A7192" s="1" t="s">
        <v>22050</v>
      </c>
      <c r="B7192" s="1">
        <f t="shared" si="1129"/>
        <v>42417</v>
      </c>
      <c r="C7192">
        <f t="shared" si="1120"/>
        <v>2016</v>
      </c>
      <c r="D7192">
        <f t="shared" si="1121"/>
        <v>2</v>
      </c>
      <c r="E7192" t="str">
        <f t="shared" si="1122"/>
        <v>February</v>
      </c>
      <c r="F7192" t="str">
        <f t="shared" si="1123"/>
        <v>Q1</v>
      </c>
      <c r="G7192" t="str">
        <f t="shared" si="1124"/>
        <v>2016-Feb</v>
      </c>
      <c r="H7192">
        <f t="shared" si="1125"/>
        <v>4</v>
      </c>
      <c r="I7192" t="str">
        <f t="shared" si="1126"/>
        <v>Wednesday</v>
      </c>
      <c r="J7192" t="str">
        <f t="shared" si="1127"/>
        <v>FM11</v>
      </c>
      <c r="K7192" t="str">
        <f t="shared" si="1128"/>
        <v>FQ4</v>
      </c>
    </row>
    <row r="7193" spans="1:11" x14ac:dyDescent="0.35">
      <c r="A7193" s="1" t="s">
        <v>22204</v>
      </c>
      <c r="B7193" s="1">
        <f t="shared" si="1129"/>
        <v>41323</v>
      </c>
      <c r="C7193">
        <f t="shared" si="1120"/>
        <v>2013</v>
      </c>
      <c r="D7193">
        <f t="shared" si="1121"/>
        <v>2</v>
      </c>
      <c r="E7193" t="str">
        <f t="shared" si="1122"/>
        <v>February</v>
      </c>
      <c r="F7193" t="str">
        <f t="shared" si="1123"/>
        <v>Q1</v>
      </c>
      <c r="G7193" t="str">
        <f t="shared" si="1124"/>
        <v>2013-Feb</v>
      </c>
      <c r="H7193">
        <f t="shared" si="1125"/>
        <v>2</v>
      </c>
      <c r="I7193" t="str">
        <f t="shared" si="1126"/>
        <v>Monday</v>
      </c>
      <c r="J7193" t="str">
        <f t="shared" si="1127"/>
        <v>FM11</v>
      </c>
      <c r="K7193" t="str">
        <f t="shared" si="1128"/>
        <v>FQ4</v>
      </c>
    </row>
    <row r="7194" spans="1:11" x14ac:dyDescent="0.35">
      <c r="A7194" s="1" t="s">
        <v>19696</v>
      </c>
      <c r="B7194" s="1">
        <f t="shared" si="1129"/>
        <v>42036</v>
      </c>
      <c r="C7194">
        <f t="shared" si="1120"/>
        <v>2015</v>
      </c>
      <c r="D7194">
        <f t="shared" si="1121"/>
        <v>2</v>
      </c>
      <c r="E7194" t="str">
        <f t="shared" si="1122"/>
        <v>February</v>
      </c>
      <c r="F7194" t="str">
        <f t="shared" si="1123"/>
        <v>Q1</v>
      </c>
      <c r="G7194" t="str">
        <f t="shared" si="1124"/>
        <v>2015-Feb</v>
      </c>
      <c r="H7194">
        <f t="shared" si="1125"/>
        <v>1</v>
      </c>
      <c r="I7194" t="str">
        <f t="shared" si="1126"/>
        <v>Sunday</v>
      </c>
      <c r="J7194" t="str">
        <f t="shared" si="1127"/>
        <v>FM11</v>
      </c>
      <c r="K7194" t="str">
        <f t="shared" si="1128"/>
        <v>FQ4</v>
      </c>
    </row>
    <row r="7195" spans="1:11" x14ac:dyDescent="0.35">
      <c r="A7195" s="1" t="s">
        <v>22205</v>
      </c>
      <c r="B7195" s="1">
        <f t="shared" si="1129"/>
        <v>40234</v>
      </c>
      <c r="C7195">
        <f t="shared" si="1120"/>
        <v>2010</v>
      </c>
      <c r="D7195">
        <f t="shared" si="1121"/>
        <v>2</v>
      </c>
      <c r="E7195" t="str">
        <f t="shared" si="1122"/>
        <v>February</v>
      </c>
      <c r="F7195" t="str">
        <f t="shared" si="1123"/>
        <v>Q1</v>
      </c>
      <c r="G7195" t="str">
        <f t="shared" si="1124"/>
        <v>2010-Feb</v>
      </c>
      <c r="H7195">
        <f t="shared" si="1125"/>
        <v>5</v>
      </c>
      <c r="I7195" t="str">
        <f t="shared" si="1126"/>
        <v>Thursday</v>
      </c>
      <c r="J7195" t="str">
        <f t="shared" si="1127"/>
        <v>FM11</v>
      </c>
      <c r="K7195" t="str">
        <f t="shared" si="1128"/>
        <v>FQ4</v>
      </c>
    </row>
    <row r="7196" spans="1:11" x14ac:dyDescent="0.35">
      <c r="A7196" s="1" t="s">
        <v>22206</v>
      </c>
      <c r="B7196" s="1">
        <f t="shared" si="1129"/>
        <v>42793</v>
      </c>
      <c r="C7196">
        <f t="shared" si="1120"/>
        <v>2017</v>
      </c>
      <c r="D7196">
        <f t="shared" si="1121"/>
        <v>2</v>
      </c>
      <c r="E7196" t="str">
        <f t="shared" si="1122"/>
        <v>February</v>
      </c>
      <c r="F7196" t="str">
        <f t="shared" si="1123"/>
        <v>Q1</v>
      </c>
      <c r="G7196" t="str">
        <f t="shared" si="1124"/>
        <v>2017-Feb</v>
      </c>
      <c r="H7196">
        <f t="shared" si="1125"/>
        <v>2</v>
      </c>
      <c r="I7196" t="str">
        <f t="shared" si="1126"/>
        <v>Monday</v>
      </c>
      <c r="J7196" t="str">
        <f t="shared" si="1127"/>
        <v>FM11</v>
      </c>
      <c r="K7196" t="str">
        <f t="shared" si="1128"/>
        <v>FQ4</v>
      </c>
    </row>
    <row r="7197" spans="1:11" x14ac:dyDescent="0.35">
      <c r="A7197" s="1" t="s">
        <v>20582</v>
      </c>
      <c r="B7197" s="1">
        <f t="shared" si="1129"/>
        <v>42059</v>
      </c>
      <c r="C7197">
        <f t="shared" si="1120"/>
        <v>2015</v>
      </c>
      <c r="D7197">
        <f t="shared" si="1121"/>
        <v>2</v>
      </c>
      <c r="E7197" t="str">
        <f t="shared" si="1122"/>
        <v>February</v>
      </c>
      <c r="F7197" t="str">
        <f t="shared" si="1123"/>
        <v>Q1</v>
      </c>
      <c r="G7197" t="str">
        <f t="shared" si="1124"/>
        <v>2015-Feb</v>
      </c>
      <c r="H7197">
        <f t="shared" si="1125"/>
        <v>3</v>
      </c>
      <c r="I7197" t="str">
        <f t="shared" si="1126"/>
        <v>Tuesday</v>
      </c>
      <c r="J7197" t="str">
        <f t="shared" si="1127"/>
        <v>FM11</v>
      </c>
      <c r="K7197" t="str">
        <f t="shared" si="1128"/>
        <v>FQ4</v>
      </c>
    </row>
    <row r="7198" spans="1:11" x14ac:dyDescent="0.35">
      <c r="A7198" s="1" t="s">
        <v>21561</v>
      </c>
      <c r="B7198" s="1">
        <f t="shared" si="1129"/>
        <v>41674</v>
      </c>
      <c r="C7198">
        <f t="shared" si="1120"/>
        <v>2014</v>
      </c>
      <c r="D7198">
        <f t="shared" si="1121"/>
        <v>2</v>
      </c>
      <c r="E7198" t="str">
        <f t="shared" si="1122"/>
        <v>February</v>
      </c>
      <c r="F7198" t="str">
        <f t="shared" si="1123"/>
        <v>Q1</v>
      </c>
      <c r="G7198" t="str">
        <f t="shared" si="1124"/>
        <v>2014-Feb</v>
      </c>
      <c r="H7198">
        <f t="shared" si="1125"/>
        <v>3</v>
      </c>
      <c r="I7198" t="str">
        <f t="shared" si="1126"/>
        <v>Tuesday</v>
      </c>
      <c r="J7198" t="str">
        <f t="shared" si="1127"/>
        <v>FM11</v>
      </c>
      <c r="K7198" t="str">
        <f t="shared" si="1128"/>
        <v>FQ4</v>
      </c>
    </row>
    <row r="7199" spans="1:11" x14ac:dyDescent="0.35">
      <c r="A7199" s="1" t="s">
        <v>21566</v>
      </c>
      <c r="B7199" s="1">
        <f t="shared" si="1129"/>
        <v>42770</v>
      </c>
      <c r="C7199">
        <f t="shared" si="1120"/>
        <v>2017</v>
      </c>
      <c r="D7199">
        <f t="shared" si="1121"/>
        <v>2</v>
      </c>
      <c r="E7199" t="str">
        <f t="shared" si="1122"/>
        <v>February</v>
      </c>
      <c r="F7199" t="str">
        <f t="shared" si="1123"/>
        <v>Q1</v>
      </c>
      <c r="G7199" t="str">
        <f t="shared" si="1124"/>
        <v>2017-Feb</v>
      </c>
      <c r="H7199">
        <f t="shared" si="1125"/>
        <v>7</v>
      </c>
      <c r="I7199" t="str">
        <f t="shared" si="1126"/>
        <v>Saturday</v>
      </c>
      <c r="J7199" t="str">
        <f t="shared" si="1127"/>
        <v>FM11</v>
      </c>
      <c r="K7199" t="str">
        <f t="shared" si="1128"/>
        <v>FQ4</v>
      </c>
    </row>
    <row r="7200" spans="1:11" x14ac:dyDescent="0.35">
      <c r="A7200" s="1" t="s">
        <v>20581</v>
      </c>
      <c r="B7200" s="1">
        <f t="shared" si="1129"/>
        <v>40210</v>
      </c>
      <c r="C7200">
        <f t="shared" si="1120"/>
        <v>2010</v>
      </c>
      <c r="D7200">
        <f t="shared" si="1121"/>
        <v>2</v>
      </c>
      <c r="E7200" t="str">
        <f t="shared" si="1122"/>
        <v>February</v>
      </c>
      <c r="F7200" t="str">
        <f t="shared" si="1123"/>
        <v>Q1</v>
      </c>
      <c r="G7200" t="str">
        <f t="shared" si="1124"/>
        <v>2010-Feb</v>
      </c>
      <c r="H7200">
        <f t="shared" si="1125"/>
        <v>2</v>
      </c>
      <c r="I7200" t="str">
        <f t="shared" si="1126"/>
        <v>Monday</v>
      </c>
      <c r="J7200" t="str">
        <f t="shared" si="1127"/>
        <v>FM11</v>
      </c>
      <c r="K7200" t="str">
        <f t="shared" si="1128"/>
        <v>FQ4</v>
      </c>
    </row>
    <row r="7201" spans="1:11" x14ac:dyDescent="0.35">
      <c r="A7201" s="1" t="s">
        <v>21560</v>
      </c>
      <c r="B7201" s="1">
        <f t="shared" si="1129"/>
        <v>43138</v>
      </c>
      <c r="C7201">
        <f t="shared" si="1120"/>
        <v>2018</v>
      </c>
      <c r="D7201">
        <f t="shared" si="1121"/>
        <v>2</v>
      </c>
      <c r="E7201" t="str">
        <f t="shared" si="1122"/>
        <v>February</v>
      </c>
      <c r="F7201" t="str">
        <f t="shared" si="1123"/>
        <v>Q1</v>
      </c>
      <c r="G7201" t="str">
        <f t="shared" si="1124"/>
        <v>2018-Feb</v>
      </c>
      <c r="H7201">
        <f t="shared" si="1125"/>
        <v>4</v>
      </c>
      <c r="I7201" t="str">
        <f t="shared" si="1126"/>
        <v>Wednesday</v>
      </c>
      <c r="J7201" t="str">
        <f t="shared" si="1127"/>
        <v>FM11</v>
      </c>
      <c r="K7201" t="str">
        <f t="shared" si="1128"/>
        <v>FQ4</v>
      </c>
    </row>
    <row r="7202" spans="1:11" x14ac:dyDescent="0.35">
      <c r="A7202" s="1" t="s">
        <v>22207</v>
      </c>
      <c r="B7202" s="1">
        <f t="shared" si="1129"/>
        <v>41676</v>
      </c>
      <c r="C7202">
        <f t="shared" si="1120"/>
        <v>2014</v>
      </c>
      <c r="D7202">
        <f t="shared" si="1121"/>
        <v>2</v>
      </c>
      <c r="E7202" t="str">
        <f t="shared" si="1122"/>
        <v>February</v>
      </c>
      <c r="F7202" t="str">
        <f t="shared" si="1123"/>
        <v>Q1</v>
      </c>
      <c r="G7202" t="str">
        <f t="shared" si="1124"/>
        <v>2014-Feb</v>
      </c>
      <c r="H7202">
        <f t="shared" si="1125"/>
        <v>5</v>
      </c>
      <c r="I7202" t="str">
        <f t="shared" si="1126"/>
        <v>Thursday</v>
      </c>
      <c r="J7202" t="str">
        <f t="shared" si="1127"/>
        <v>FM11</v>
      </c>
      <c r="K7202" t="str">
        <f t="shared" si="1128"/>
        <v>FQ4</v>
      </c>
    </row>
    <row r="7203" spans="1:11" x14ac:dyDescent="0.35">
      <c r="A7203" s="1" t="s">
        <v>20584</v>
      </c>
      <c r="B7203" s="1">
        <f t="shared" si="1129"/>
        <v>41318</v>
      </c>
      <c r="C7203">
        <f t="shared" si="1120"/>
        <v>2013</v>
      </c>
      <c r="D7203">
        <f t="shared" si="1121"/>
        <v>2</v>
      </c>
      <c r="E7203" t="str">
        <f t="shared" si="1122"/>
        <v>February</v>
      </c>
      <c r="F7203" t="str">
        <f t="shared" si="1123"/>
        <v>Q1</v>
      </c>
      <c r="G7203" t="str">
        <f t="shared" si="1124"/>
        <v>2013-Feb</v>
      </c>
      <c r="H7203">
        <f t="shared" si="1125"/>
        <v>4</v>
      </c>
      <c r="I7203" t="str">
        <f t="shared" si="1126"/>
        <v>Wednesday</v>
      </c>
      <c r="J7203" t="str">
        <f t="shared" si="1127"/>
        <v>FM11</v>
      </c>
      <c r="K7203" t="str">
        <f t="shared" si="1128"/>
        <v>FQ4</v>
      </c>
    </row>
    <row r="7204" spans="1:11" x14ac:dyDescent="0.35">
      <c r="A7204" s="1" t="s">
        <v>22051</v>
      </c>
      <c r="B7204" s="1">
        <f t="shared" si="1129"/>
        <v>41671</v>
      </c>
      <c r="C7204">
        <f t="shared" si="1120"/>
        <v>2014</v>
      </c>
      <c r="D7204">
        <f t="shared" si="1121"/>
        <v>2</v>
      </c>
      <c r="E7204" t="str">
        <f t="shared" si="1122"/>
        <v>February</v>
      </c>
      <c r="F7204" t="str">
        <f t="shared" si="1123"/>
        <v>Q1</v>
      </c>
      <c r="G7204" t="str">
        <f t="shared" si="1124"/>
        <v>2014-Feb</v>
      </c>
      <c r="H7204">
        <f t="shared" si="1125"/>
        <v>7</v>
      </c>
      <c r="I7204" t="str">
        <f t="shared" si="1126"/>
        <v>Saturday</v>
      </c>
      <c r="J7204" t="str">
        <f t="shared" si="1127"/>
        <v>FM11</v>
      </c>
      <c r="K7204" t="str">
        <f t="shared" si="1128"/>
        <v>FQ4</v>
      </c>
    </row>
    <row r="7205" spans="1:11" x14ac:dyDescent="0.35">
      <c r="A7205" s="1" t="s">
        <v>21837</v>
      </c>
      <c r="B7205" s="1">
        <f t="shared" si="1129"/>
        <v>42404</v>
      </c>
      <c r="C7205">
        <f t="shared" si="1120"/>
        <v>2016</v>
      </c>
      <c r="D7205">
        <f t="shared" si="1121"/>
        <v>2</v>
      </c>
      <c r="E7205" t="str">
        <f t="shared" si="1122"/>
        <v>February</v>
      </c>
      <c r="F7205" t="str">
        <f t="shared" si="1123"/>
        <v>Q1</v>
      </c>
      <c r="G7205" t="str">
        <f t="shared" si="1124"/>
        <v>2016-Feb</v>
      </c>
      <c r="H7205">
        <f t="shared" si="1125"/>
        <v>5</v>
      </c>
      <c r="I7205" t="str">
        <f t="shared" si="1126"/>
        <v>Thursday</v>
      </c>
      <c r="J7205" t="str">
        <f t="shared" si="1127"/>
        <v>FM11</v>
      </c>
      <c r="K7205" t="str">
        <f t="shared" si="1128"/>
        <v>FQ4</v>
      </c>
    </row>
    <row r="7206" spans="1:11" x14ac:dyDescent="0.35">
      <c r="A7206" s="1" t="s">
        <v>19823</v>
      </c>
      <c r="B7206" s="1">
        <f t="shared" si="1129"/>
        <v>42057</v>
      </c>
      <c r="C7206">
        <f t="shared" si="1120"/>
        <v>2015</v>
      </c>
      <c r="D7206">
        <f t="shared" si="1121"/>
        <v>2</v>
      </c>
      <c r="E7206" t="str">
        <f t="shared" si="1122"/>
        <v>February</v>
      </c>
      <c r="F7206" t="str">
        <f t="shared" si="1123"/>
        <v>Q1</v>
      </c>
      <c r="G7206" t="str">
        <f t="shared" si="1124"/>
        <v>2015-Feb</v>
      </c>
      <c r="H7206">
        <f t="shared" si="1125"/>
        <v>1</v>
      </c>
      <c r="I7206" t="str">
        <f t="shared" si="1126"/>
        <v>Sunday</v>
      </c>
      <c r="J7206" t="str">
        <f t="shared" si="1127"/>
        <v>FM11</v>
      </c>
      <c r="K7206" t="str">
        <f t="shared" si="1128"/>
        <v>FQ4</v>
      </c>
    </row>
    <row r="7207" spans="1:11" x14ac:dyDescent="0.35">
      <c r="A7207" s="1" t="s">
        <v>20983</v>
      </c>
      <c r="B7207" s="1">
        <f t="shared" si="1129"/>
        <v>41685</v>
      </c>
      <c r="C7207">
        <f t="shared" si="1120"/>
        <v>2014</v>
      </c>
      <c r="D7207">
        <f t="shared" si="1121"/>
        <v>2</v>
      </c>
      <c r="E7207" t="str">
        <f t="shared" si="1122"/>
        <v>February</v>
      </c>
      <c r="F7207" t="str">
        <f t="shared" si="1123"/>
        <v>Q1</v>
      </c>
      <c r="G7207" t="str">
        <f t="shared" si="1124"/>
        <v>2014-Feb</v>
      </c>
      <c r="H7207">
        <f t="shared" si="1125"/>
        <v>7</v>
      </c>
      <c r="I7207" t="str">
        <f t="shared" si="1126"/>
        <v>Saturday</v>
      </c>
      <c r="J7207" t="str">
        <f t="shared" si="1127"/>
        <v>FM11</v>
      </c>
      <c r="K7207" t="str">
        <f t="shared" si="1128"/>
        <v>FQ4</v>
      </c>
    </row>
    <row r="7208" spans="1:11" x14ac:dyDescent="0.35">
      <c r="A7208" s="1" t="s">
        <v>19589</v>
      </c>
      <c r="B7208" s="1">
        <f t="shared" si="1129"/>
        <v>41320</v>
      </c>
      <c r="C7208">
        <f t="shared" si="1120"/>
        <v>2013</v>
      </c>
      <c r="D7208">
        <f t="shared" si="1121"/>
        <v>2</v>
      </c>
      <c r="E7208" t="str">
        <f t="shared" si="1122"/>
        <v>February</v>
      </c>
      <c r="F7208" t="str">
        <f t="shared" si="1123"/>
        <v>Q1</v>
      </c>
      <c r="G7208" t="str">
        <f t="shared" si="1124"/>
        <v>2013-Feb</v>
      </c>
      <c r="H7208">
        <f t="shared" si="1125"/>
        <v>6</v>
      </c>
      <c r="I7208" t="str">
        <f t="shared" si="1126"/>
        <v>Friday</v>
      </c>
      <c r="J7208" t="str">
        <f t="shared" si="1127"/>
        <v>FM11</v>
      </c>
      <c r="K7208" t="str">
        <f t="shared" si="1128"/>
        <v>FQ4</v>
      </c>
    </row>
    <row r="7209" spans="1:11" x14ac:dyDescent="0.35">
      <c r="A7209" s="1" t="s">
        <v>20798</v>
      </c>
      <c r="B7209" s="1">
        <f t="shared" si="1129"/>
        <v>41682</v>
      </c>
      <c r="C7209">
        <f t="shared" si="1120"/>
        <v>2014</v>
      </c>
      <c r="D7209">
        <f t="shared" si="1121"/>
        <v>2</v>
      </c>
      <c r="E7209" t="str">
        <f t="shared" si="1122"/>
        <v>February</v>
      </c>
      <c r="F7209" t="str">
        <f t="shared" si="1123"/>
        <v>Q1</v>
      </c>
      <c r="G7209" t="str">
        <f t="shared" si="1124"/>
        <v>2014-Feb</v>
      </c>
      <c r="H7209">
        <f t="shared" si="1125"/>
        <v>4</v>
      </c>
      <c r="I7209" t="str">
        <f t="shared" si="1126"/>
        <v>Wednesday</v>
      </c>
      <c r="J7209" t="str">
        <f t="shared" si="1127"/>
        <v>FM11</v>
      </c>
      <c r="K7209" t="str">
        <f t="shared" si="1128"/>
        <v>FQ4</v>
      </c>
    </row>
    <row r="7210" spans="1:11" x14ac:dyDescent="0.35">
      <c r="A7210" s="1" t="s">
        <v>22208</v>
      </c>
      <c r="B7210" s="1">
        <f t="shared" si="1129"/>
        <v>42043</v>
      </c>
      <c r="C7210">
        <f t="shared" si="1120"/>
        <v>2015</v>
      </c>
      <c r="D7210">
        <f t="shared" si="1121"/>
        <v>2</v>
      </c>
      <c r="E7210" t="str">
        <f t="shared" si="1122"/>
        <v>February</v>
      </c>
      <c r="F7210" t="str">
        <f t="shared" si="1123"/>
        <v>Q1</v>
      </c>
      <c r="G7210" t="str">
        <f t="shared" si="1124"/>
        <v>2015-Feb</v>
      </c>
      <c r="H7210">
        <f t="shared" si="1125"/>
        <v>1</v>
      </c>
      <c r="I7210" t="str">
        <f t="shared" si="1126"/>
        <v>Sunday</v>
      </c>
      <c r="J7210" t="str">
        <f t="shared" si="1127"/>
        <v>FM11</v>
      </c>
      <c r="K7210" t="str">
        <f t="shared" si="1128"/>
        <v>FQ4</v>
      </c>
    </row>
    <row r="7211" spans="1:11" x14ac:dyDescent="0.35">
      <c r="A7211" s="1" t="s">
        <v>19704</v>
      </c>
      <c r="B7211" s="1">
        <f t="shared" si="1129"/>
        <v>41225</v>
      </c>
      <c r="C7211">
        <f t="shared" si="1120"/>
        <v>2012</v>
      </c>
      <c r="D7211">
        <f t="shared" si="1121"/>
        <v>11</v>
      </c>
      <c r="E7211" t="str">
        <f t="shared" si="1122"/>
        <v>November</v>
      </c>
      <c r="F7211" t="str">
        <f t="shared" si="1123"/>
        <v>Q4</v>
      </c>
      <c r="G7211" t="str">
        <f t="shared" si="1124"/>
        <v>2012-Nov</v>
      </c>
      <c r="H7211">
        <f t="shared" si="1125"/>
        <v>2</v>
      </c>
      <c r="I7211" t="str">
        <f t="shared" si="1126"/>
        <v>Monday</v>
      </c>
      <c r="J7211" t="str">
        <f t="shared" si="1127"/>
        <v>FM8</v>
      </c>
      <c r="K7211" t="str">
        <f t="shared" si="1128"/>
        <v>FQ3</v>
      </c>
    </row>
    <row r="7212" spans="1:11" x14ac:dyDescent="0.35">
      <c r="A7212" s="1" t="s">
        <v>19853</v>
      </c>
      <c r="B7212" s="1">
        <f t="shared" si="1129"/>
        <v>41645</v>
      </c>
      <c r="C7212">
        <f t="shared" si="1120"/>
        <v>2014</v>
      </c>
      <c r="D7212">
        <f t="shared" si="1121"/>
        <v>1</v>
      </c>
      <c r="E7212" t="str">
        <f t="shared" si="1122"/>
        <v>January</v>
      </c>
      <c r="F7212" t="str">
        <f t="shared" si="1123"/>
        <v>Q1</v>
      </c>
      <c r="G7212" t="str">
        <f t="shared" si="1124"/>
        <v>2014-Jan</v>
      </c>
      <c r="H7212">
        <f t="shared" si="1125"/>
        <v>2</v>
      </c>
      <c r="I7212" t="str">
        <f t="shared" si="1126"/>
        <v>Monday</v>
      </c>
      <c r="J7212" t="str">
        <f t="shared" si="1127"/>
        <v>FM10</v>
      </c>
      <c r="K7212" t="str">
        <f t="shared" si="1128"/>
        <v>FQ4</v>
      </c>
    </row>
    <row r="7213" spans="1:11" x14ac:dyDescent="0.35">
      <c r="A7213" s="1" t="s">
        <v>20309</v>
      </c>
      <c r="B7213" s="1">
        <f t="shared" si="1129"/>
        <v>40567</v>
      </c>
      <c r="C7213">
        <f t="shared" si="1120"/>
        <v>2011</v>
      </c>
      <c r="D7213">
        <f t="shared" si="1121"/>
        <v>1</v>
      </c>
      <c r="E7213" t="str">
        <f t="shared" si="1122"/>
        <v>January</v>
      </c>
      <c r="F7213" t="str">
        <f t="shared" si="1123"/>
        <v>Q1</v>
      </c>
      <c r="G7213" t="str">
        <f t="shared" si="1124"/>
        <v>2011-Jan</v>
      </c>
      <c r="H7213">
        <f t="shared" si="1125"/>
        <v>2</v>
      </c>
      <c r="I7213" t="str">
        <f t="shared" si="1126"/>
        <v>Monday</v>
      </c>
      <c r="J7213" t="str">
        <f t="shared" si="1127"/>
        <v>FM10</v>
      </c>
      <c r="K7213" t="str">
        <f t="shared" si="1128"/>
        <v>FQ4</v>
      </c>
    </row>
    <row r="7214" spans="1:11" x14ac:dyDescent="0.35">
      <c r="A7214" s="1" t="s">
        <v>21234</v>
      </c>
      <c r="B7214" s="1">
        <f t="shared" si="1129"/>
        <v>42743</v>
      </c>
      <c r="C7214">
        <f t="shared" si="1120"/>
        <v>2017</v>
      </c>
      <c r="D7214">
        <f t="shared" si="1121"/>
        <v>1</v>
      </c>
      <c r="E7214" t="str">
        <f t="shared" si="1122"/>
        <v>January</v>
      </c>
      <c r="F7214" t="str">
        <f t="shared" si="1123"/>
        <v>Q1</v>
      </c>
      <c r="G7214" t="str">
        <f t="shared" si="1124"/>
        <v>2017-Jan</v>
      </c>
      <c r="H7214">
        <f t="shared" si="1125"/>
        <v>1</v>
      </c>
      <c r="I7214" t="str">
        <f t="shared" si="1126"/>
        <v>Sunday</v>
      </c>
      <c r="J7214" t="str">
        <f t="shared" si="1127"/>
        <v>FM10</v>
      </c>
      <c r="K7214" t="str">
        <f t="shared" si="1128"/>
        <v>FQ4</v>
      </c>
    </row>
    <row r="7215" spans="1:11" x14ac:dyDescent="0.35">
      <c r="A7215" s="1" t="s">
        <v>21956</v>
      </c>
      <c r="B7215" s="1">
        <f t="shared" si="1129"/>
        <v>40206</v>
      </c>
      <c r="C7215">
        <f t="shared" si="1120"/>
        <v>2010</v>
      </c>
      <c r="D7215">
        <f t="shared" si="1121"/>
        <v>1</v>
      </c>
      <c r="E7215" t="str">
        <f t="shared" si="1122"/>
        <v>January</v>
      </c>
      <c r="F7215" t="str">
        <f t="shared" si="1123"/>
        <v>Q1</v>
      </c>
      <c r="G7215" t="str">
        <f t="shared" si="1124"/>
        <v>2010-Jan</v>
      </c>
      <c r="H7215">
        <f t="shared" si="1125"/>
        <v>5</v>
      </c>
      <c r="I7215" t="str">
        <f t="shared" si="1126"/>
        <v>Thursday</v>
      </c>
      <c r="J7215" t="str">
        <f t="shared" si="1127"/>
        <v>FM10</v>
      </c>
      <c r="K7215" t="str">
        <f t="shared" si="1128"/>
        <v>FQ4</v>
      </c>
    </row>
    <row r="7216" spans="1:11" x14ac:dyDescent="0.35">
      <c r="A7216" s="1" t="s">
        <v>21577</v>
      </c>
      <c r="B7216" s="1">
        <f t="shared" si="1129"/>
        <v>40551</v>
      </c>
      <c r="C7216">
        <f t="shared" si="1120"/>
        <v>2011</v>
      </c>
      <c r="D7216">
        <f t="shared" si="1121"/>
        <v>1</v>
      </c>
      <c r="E7216" t="str">
        <f t="shared" si="1122"/>
        <v>January</v>
      </c>
      <c r="F7216" t="str">
        <f t="shared" si="1123"/>
        <v>Q1</v>
      </c>
      <c r="G7216" t="str">
        <f t="shared" si="1124"/>
        <v>2011-Jan</v>
      </c>
      <c r="H7216">
        <f t="shared" si="1125"/>
        <v>7</v>
      </c>
      <c r="I7216" t="str">
        <f t="shared" si="1126"/>
        <v>Saturday</v>
      </c>
      <c r="J7216" t="str">
        <f t="shared" si="1127"/>
        <v>FM10</v>
      </c>
      <c r="K7216" t="str">
        <f t="shared" si="1128"/>
        <v>FQ4</v>
      </c>
    </row>
    <row r="7217" spans="1:11" x14ac:dyDescent="0.35">
      <c r="A7217" s="1" t="s">
        <v>20452</v>
      </c>
      <c r="B7217" s="1">
        <f t="shared" si="1129"/>
        <v>42386</v>
      </c>
      <c r="C7217">
        <f t="shared" si="1120"/>
        <v>2016</v>
      </c>
      <c r="D7217">
        <f t="shared" si="1121"/>
        <v>1</v>
      </c>
      <c r="E7217" t="str">
        <f t="shared" si="1122"/>
        <v>January</v>
      </c>
      <c r="F7217" t="str">
        <f t="shared" si="1123"/>
        <v>Q1</v>
      </c>
      <c r="G7217" t="str">
        <f t="shared" si="1124"/>
        <v>2016-Jan</v>
      </c>
      <c r="H7217">
        <f t="shared" si="1125"/>
        <v>1</v>
      </c>
      <c r="I7217" t="str">
        <f t="shared" si="1126"/>
        <v>Sunday</v>
      </c>
      <c r="J7217" t="str">
        <f t="shared" si="1127"/>
        <v>FM10</v>
      </c>
      <c r="K7217" t="str">
        <f t="shared" si="1128"/>
        <v>FQ4</v>
      </c>
    </row>
    <row r="7218" spans="1:11" x14ac:dyDescent="0.35">
      <c r="A7218" s="1" t="s">
        <v>21910</v>
      </c>
      <c r="B7218" s="1">
        <f t="shared" si="1129"/>
        <v>40204</v>
      </c>
      <c r="C7218">
        <f t="shared" si="1120"/>
        <v>2010</v>
      </c>
      <c r="D7218">
        <f t="shared" si="1121"/>
        <v>1</v>
      </c>
      <c r="E7218" t="str">
        <f t="shared" si="1122"/>
        <v>January</v>
      </c>
      <c r="F7218" t="str">
        <f t="shared" si="1123"/>
        <v>Q1</v>
      </c>
      <c r="G7218" t="str">
        <f t="shared" si="1124"/>
        <v>2010-Jan</v>
      </c>
      <c r="H7218">
        <f t="shared" si="1125"/>
        <v>3</v>
      </c>
      <c r="I7218" t="str">
        <f t="shared" si="1126"/>
        <v>Tuesday</v>
      </c>
      <c r="J7218" t="str">
        <f t="shared" si="1127"/>
        <v>FM10</v>
      </c>
      <c r="K7218" t="str">
        <f t="shared" si="1128"/>
        <v>FQ4</v>
      </c>
    </row>
    <row r="7219" spans="1:11" x14ac:dyDescent="0.35">
      <c r="A7219" s="1" t="s">
        <v>21148</v>
      </c>
      <c r="B7219" s="1">
        <f t="shared" si="1129"/>
        <v>41655</v>
      </c>
      <c r="C7219">
        <f t="shared" si="1120"/>
        <v>2014</v>
      </c>
      <c r="D7219">
        <f t="shared" si="1121"/>
        <v>1</v>
      </c>
      <c r="E7219" t="str">
        <f t="shared" si="1122"/>
        <v>January</v>
      </c>
      <c r="F7219" t="str">
        <f t="shared" si="1123"/>
        <v>Q1</v>
      </c>
      <c r="G7219" t="str">
        <f t="shared" si="1124"/>
        <v>2014-Jan</v>
      </c>
      <c r="H7219">
        <f t="shared" si="1125"/>
        <v>5</v>
      </c>
      <c r="I7219" t="str">
        <f t="shared" si="1126"/>
        <v>Thursday</v>
      </c>
      <c r="J7219" t="str">
        <f t="shared" si="1127"/>
        <v>FM10</v>
      </c>
      <c r="K7219" t="str">
        <f t="shared" si="1128"/>
        <v>FQ4</v>
      </c>
    </row>
    <row r="7220" spans="1:11" x14ac:dyDescent="0.35">
      <c r="A7220" s="1" t="s">
        <v>20758</v>
      </c>
      <c r="B7220" s="1">
        <f t="shared" si="1129"/>
        <v>42748</v>
      </c>
      <c r="C7220">
        <f t="shared" si="1120"/>
        <v>2017</v>
      </c>
      <c r="D7220">
        <f t="shared" si="1121"/>
        <v>1</v>
      </c>
      <c r="E7220" t="str">
        <f t="shared" si="1122"/>
        <v>January</v>
      </c>
      <c r="F7220" t="str">
        <f t="shared" si="1123"/>
        <v>Q1</v>
      </c>
      <c r="G7220" t="str">
        <f t="shared" si="1124"/>
        <v>2017-Jan</v>
      </c>
      <c r="H7220">
        <f t="shared" si="1125"/>
        <v>6</v>
      </c>
      <c r="I7220" t="str">
        <f t="shared" si="1126"/>
        <v>Friday</v>
      </c>
      <c r="J7220" t="str">
        <f t="shared" si="1127"/>
        <v>FM10</v>
      </c>
      <c r="K7220" t="str">
        <f t="shared" si="1128"/>
        <v>FQ4</v>
      </c>
    </row>
    <row r="7221" spans="1:11" x14ac:dyDescent="0.35">
      <c r="A7221" s="1" t="s">
        <v>21795</v>
      </c>
      <c r="B7221" s="1">
        <f t="shared" si="1129"/>
        <v>42737</v>
      </c>
      <c r="C7221">
        <f t="shared" si="1120"/>
        <v>2017</v>
      </c>
      <c r="D7221">
        <f t="shared" si="1121"/>
        <v>1</v>
      </c>
      <c r="E7221" t="str">
        <f t="shared" si="1122"/>
        <v>January</v>
      </c>
      <c r="F7221" t="str">
        <f t="shared" si="1123"/>
        <v>Q1</v>
      </c>
      <c r="G7221" t="str">
        <f t="shared" si="1124"/>
        <v>2017-Jan</v>
      </c>
      <c r="H7221">
        <f t="shared" si="1125"/>
        <v>2</v>
      </c>
      <c r="I7221" t="str">
        <f t="shared" si="1126"/>
        <v>Monday</v>
      </c>
      <c r="J7221" t="str">
        <f t="shared" si="1127"/>
        <v>FM10</v>
      </c>
      <c r="K7221" t="str">
        <f t="shared" si="1128"/>
        <v>FQ4</v>
      </c>
    </row>
    <row r="7222" spans="1:11" x14ac:dyDescent="0.35">
      <c r="A7222" s="1" t="s">
        <v>21910</v>
      </c>
      <c r="B7222" s="1">
        <f t="shared" si="1129"/>
        <v>40204</v>
      </c>
      <c r="C7222">
        <f t="shared" si="1120"/>
        <v>2010</v>
      </c>
      <c r="D7222">
        <f t="shared" si="1121"/>
        <v>1</v>
      </c>
      <c r="E7222" t="str">
        <f t="shared" si="1122"/>
        <v>January</v>
      </c>
      <c r="F7222" t="str">
        <f t="shared" si="1123"/>
        <v>Q1</v>
      </c>
      <c r="G7222" t="str">
        <f t="shared" si="1124"/>
        <v>2010-Jan</v>
      </c>
      <c r="H7222">
        <f t="shared" si="1125"/>
        <v>3</v>
      </c>
      <c r="I7222" t="str">
        <f t="shared" si="1126"/>
        <v>Tuesday</v>
      </c>
      <c r="J7222" t="str">
        <f t="shared" si="1127"/>
        <v>FM10</v>
      </c>
      <c r="K7222" t="str">
        <f t="shared" si="1128"/>
        <v>FQ4</v>
      </c>
    </row>
    <row r="7223" spans="1:11" x14ac:dyDescent="0.35">
      <c r="A7223" s="1" t="s">
        <v>21329</v>
      </c>
      <c r="B7223" s="1">
        <f t="shared" si="1129"/>
        <v>40555</v>
      </c>
      <c r="C7223">
        <f t="shared" si="1120"/>
        <v>2011</v>
      </c>
      <c r="D7223">
        <f t="shared" si="1121"/>
        <v>1</v>
      </c>
      <c r="E7223" t="str">
        <f t="shared" si="1122"/>
        <v>January</v>
      </c>
      <c r="F7223" t="str">
        <f t="shared" si="1123"/>
        <v>Q1</v>
      </c>
      <c r="G7223" t="str">
        <f t="shared" si="1124"/>
        <v>2011-Jan</v>
      </c>
      <c r="H7223">
        <f t="shared" si="1125"/>
        <v>4</v>
      </c>
      <c r="I7223" t="str">
        <f t="shared" si="1126"/>
        <v>Wednesday</v>
      </c>
      <c r="J7223" t="str">
        <f t="shared" si="1127"/>
        <v>FM10</v>
      </c>
      <c r="K7223" t="str">
        <f t="shared" si="1128"/>
        <v>FQ4</v>
      </c>
    </row>
    <row r="7224" spans="1:11" x14ac:dyDescent="0.35">
      <c r="A7224" s="1" t="s">
        <v>20863</v>
      </c>
      <c r="B7224" s="1">
        <f t="shared" si="1129"/>
        <v>41302</v>
      </c>
      <c r="C7224">
        <f t="shared" si="1120"/>
        <v>2013</v>
      </c>
      <c r="D7224">
        <f t="shared" si="1121"/>
        <v>1</v>
      </c>
      <c r="E7224" t="str">
        <f t="shared" si="1122"/>
        <v>January</v>
      </c>
      <c r="F7224" t="str">
        <f t="shared" si="1123"/>
        <v>Q1</v>
      </c>
      <c r="G7224" t="str">
        <f t="shared" si="1124"/>
        <v>2013-Jan</v>
      </c>
      <c r="H7224">
        <f t="shared" si="1125"/>
        <v>2</v>
      </c>
      <c r="I7224" t="str">
        <f t="shared" si="1126"/>
        <v>Monday</v>
      </c>
      <c r="J7224" t="str">
        <f t="shared" si="1127"/>
        <v>FM10</v>
      </c>
      <c r="K7224" t="str">
        <f t="shared" si="1128"/>
        <v>FQ4</v>
      </c>
    </row>
    <row r="7225" spans="1:11" x14ac:dyDescent="0.35">
      <c r="A7225" s="1" t="s">
        <v>22062</v>
      </c>
      <c r="B7225" s="1">
        <f t="shared" si="1129"/>
        <v>40932</v>
      </c>
      <c r="C7225">
        <f t="shared" si="1120"/>
        <v>2012</v>
      </c>
      <c r="D7225">
        <f t="shared" si="1121"/>
        <v>1</v>
      </c>
      <c r="E7225" t="str">
        <f t="shared" si="1122"/>
        <v>January</v>
      </c>
      <c r="F7225" t="str">
        <f t="shared" si="1123"/>
        <v>Q1</v>
      </c>
      <c r="G7225" t="str">
        <f t="shared" si="1124"/>
        <v>2012-Jan</v>
      </c>
      <c r="H7225">
        <f t="shared" si="1125"/>
        <v>3</v>
      </c>
      <c r="I7225" t="str">
        <f t="shared" si="1126"/>
        <v>Tuesday</v>
      </c>
      <c r="J7225" t="str">
        <f t="shared" si="1127"/>
        <v>FM10</v>
      </c>
      <c r="K7225" t="str">
        <f t="shared" si="1128"/>
        <v>FQ4</v>
      </c>
    </row>
    <row r="7226" spans="1:11" x14ac:dyDescent="0.35">
      <c r="A7226" s="1" t="s">
        <v>20679</v>
      </c>
      <c r="B7226" s="1">
        <f t="shared" si="1129"/>
        <v>40568</v>
      </c>
      <c r="C7226">
        <f t="shared" si="1120"/>
        <v>2011</v>
      </c>
      <c r="D7226">
        <f t="shared" si="1121"/>
        <v>1</v>
      </c>
      <c r="E7226" t="str">
        <f t="shared" si="1122"/>
        <v>January</v>
      </c>
      <c r="F7226" t="str">
        <f t="shared" si="1123"/>
        <v>Q1</v>
      </c>
      <c r="G7226" t="str">
        <f t="shared" si="1124"/>
        <v>2011-Jan</v>
      </c>
      <c r="H7226">
        <f t="shared" si="1125"/>
        <v>3</v>
      </c>
      <c r="I7226" t="str">
        <f t="shared" si="1126"/>
        <v>Tuesday</v>
      </c>
      <c r="J7226" t="str">
        <f t="shared" si="1127"/>
        <v>FM10</v>
      </c>
      <c r="K7226" t="str">
        <f t="shared" si="1128"/>
        <v>FQ4</v>
      </c>
    </row>
    <row r="7227" spans="1:11" x14ac:dyDescent="0.35">
      <c r="A7227" s="1" t="s">
        <v>21794</v>
      </c>
      <c r="B7227" s="1">
        <f t="shared" si="1129"/>
        <v>42023</v>
      </c>
      <c r="C7227">
        <f t="shared" si="1120"/>
        <v>2015</v>
      </c>
      <c r="D7227">
        <f t="shared" si="1121"/>
        <v>1</v>
      </c>
      <c r="E7227" t="str">
        <f t="shared" si="1122"/>
        <v>January</v>
      </c>
      <c r="F7227" t="str">
        <f t="shared" si="1123"/>
        <v>Q1</v>
      </c>
      <c r="G7227" t="str">
        <f t="shared" si="1124"/>
        <v>2015-Jan</v>
      </c>
      <c r="H7227">
        <f t="shared" si="1125"/>
        <v>2</v>
      </c>
      <c r="I7227" t="str">
        <f t="shared" si="1126"/>
        <v>Monday</v>
      </c>
      <c r="J7227" t="str">
        <f t="shared" si="1127"/>
        <v>FM10</v>
      </c>
      <c r="K7227" t="str">
        <f t="shared" si="1128"/>
        <v>FQ4</v>
      </c>
    </row>
    <row r="7228" spans="1:11" x14ac:dyDescent="0.35">
      <c r="A7228" s="1" t="s">
        <v>20032</v>
      </c>
      <c r="B7228" s="1">
        <f t="shared" si="1129"/>
        <v>41287</v>
      </c>
      <c r="C7228">
        <f t="shared" si="1120"/>
        <v>2013</v>
      </c>
      <c r="D7228">
        <f t="shared" si="1121"/>
        <v>1</v>
      </c>
      <c r="E7228" t="str">
        <f t="shared" si="1122"/>
        <v>January</v>
      </c>
      <c r="F7228" t="str">
        <f t="shared" si="1123"/>
        <v>Q1</v>
      </c>
      <c r="G7228" t="str">
        <f t="shared" si="1124"/>
        <v>2013-Jan</v>
      </c>
      <c r="H7228">
        <f t="shared" si="1125"/>
        <v>1</v>
      </c>
      <c r="I7228" t="str">
        <f t="shared" si="1126"/>
        <v>Sunday</v>
      </c>
      <c r="J7228" t="str">
        <f t="shared" si="1127"/>
        <v>FM10</v>
      </c>
      <c r="K7228" t="str">
        <f t="shared" si="1128"/>
        <v>FQ4</v>
      </c>
    </row>
    <row r="7229" spans="1:11" x14ac:dyDescent="0.35">
      <c r="A7229" s="1" t="s">
        <v>20800</v>
      </c>
      <c r="B7229" s="1">
        <f t="shared" si="1129"/>
        <v>41295</v>
      </c>
      <c r="C7229">
        <f t="shared" si="1120"/>
        <v>2013</v>
      </c>
      <c r="D7229">
        <f t="shared" si="1121"/>
        <v>1</v>
      </c>
      <c r="E7229" t="str">
        <f t="shared" si="1122"/>
        <v>January</v>
      </c>
      <c r="F7229" t="str">
        <f t="shared" si="1123"/>
        <v>Q1</v>
      </c>
      <c r="G7229" t="str">
        <f t="shared" si="1124"/>
        <v>2013-Jan</v>
      </c>
      <c r="H7229">
        <f t="shared" si="1125"/>
        <v>2</v>
      </c>
      <c r="I7229" t="str">
        <f t="shared" si="1126"/>
        <v>Monday</v>
      </c>
      <c r="J7229" t="str">
        <f t="shared" si="1127"/>
        <v>FM10</v>
      </c>
      <c r="K7229" t="str">
        <f t="shared" si="1128"/>
        <v>FQ4</v>
      </c>
    </row>
    <row r="7230" spans="1:11" x14ac:dyDescent="0.35">
      <c r="A7230" s="1" t="s">
        <v>21731</v>
      </c>
      <c r="B7230" s="1">
        <f t="shared" si="1129"/>
        <v>42759</v>
      </c>
      <c r="C7230">
        <f t="shared" si="1120"/>
        <v>2017</v>
      </c>
      <c r="D7230">
        <f t="shared" si="1121"/>
        <v>1</v>
      </c>
      <c r="E7230" t="str">
        <f t="shared" si="1122"/>
        <v>January</v>
      </c>
      <c r="F7230" t="str">
        <f t="shared" si="1123"/>
        <v>Q1</v>
      </c>
      <c r="G7230" t="str">
        <f t="shared" si="1124"/>
        <v>2017-Jan</v>
      </c>
      <c r="H7230">
        <f t="shared" si="1125"/>
        <v>3</v>
      </c>
      <c r="I7230" t="str">
        <f t="shared" si="1126"/>
        <v>Tuesday</v>
      </c>
      <c r="J7230" t="str">
        <f t="shared" si="1127"/>
        <v>FM10</v>
      </c>
      <c r="K7230" t="str">
        <f t="shared" si="1128"/>
        <v>FQ4</v>
      </c>
    </row>
    <row r="7231" spans="1:11" x14ac:dyDescent="0.35">
      <c r="A7231" s="1" t="s">
        <v>21974</v>
      </c>
      <c r="B7231" s="1">
        <f t="shared" si="1129"/>
        <v>41298</v>
      </c>
      <c r="C7231">
        <f t="shared" si="1120"/>
        <v>2013</v>
      </c>
      <c r="D7231">
        <f t="shared" si="1121"/>
        <v>1</v>
      </c>
      <c r="E7231" t="str">
        <f t="shared" si="1122"/>
        <v>January</v>
      </c>
      <c r="F7231" t="str">
        <f t="shared" si="1123"/>
        <v>Q1</v>
      </c>
      <c r="G7231" t="str">
        <f t="shared" si="1124"/>
        <v>2013-Jan</v>
      </c>
      <c r="H7231">
        <f t="shared" si="1125"/>
        <v>5</v>
      </c>
      <c r="I7231" t="str">
        <f t="shared" si="1126"/>
        <v>Thursday</v>
      </c>
      <c r="J7231" t="str">
        <f t="shared" si="1127"/>
        <v>FM10</v>
      </c>
      <c r="K7231" t="str">
        <f t="shared" si="1128"/>
        <v>FQ4</v>
      </c>
    </row>
    <row r="7232" spans="1:11" x14ac:dyDescent="0.35">
      <c r="A7232" s="1" t="s">
        <v>21954</v>
      </c>
      <c r="B7232" s="1">
        <f t="shared" si="1129"/>
        <v>42396</v>
      </c>
      <c r="C7232">
        <f t="shared" si="1120"/>
        <v>2016</v>
      </c>
      <c r="D7232">
        <f t="shared" si="1121"/>
        <v>1</v>
      </c>
      <c r="E7232" t="str">
        <f t="shared" si="1122"/>
        <v>January</v>
      </c>
      <c r="F7232" t="str">
        <f t="shared" si="1123"/>
        <v>Q1</v>
      </c>
      <c r="G7232" t="str">
        <f t="shared" si="1124"/>
        <v>2016-Jan</v>
      </c>
      <c r="H7232">
        <f t="shared" si="1125"/>
        <v>4</v>
      </c>
      <c r="I7232" t="str">
        <f t="shared" si="1126"/>
        <v>Wednesday</v>
      </c>
      <c r="J7232" t="str">
        <f t="shared" si="1127"/>
        <v>FM10</v>
      </c>
      <c r="K7232" t="str">
        <f t="shared" si="1128"/>
        <v>FQ4</v>
      </c>
    </row>
    <row r="7233" spans="1:11" x14ac:dyDescent="0.35">
      <c r="A7233" s="1" t="s">
        <v>20800</v>
      </c>
      <c r="B7233" s="1">
        <f t="shared" si="1129"/>
        <v>41295</v>
      </c>
      <c r="C7233">
        <f t="shared" si="1120"/>
        <v>2013</v>
      </c>
      <c r="D7233">
        <f t="shared" si="1121"/>
        <v>1</v>
      </c>
      <c r="E7233" t="str">
        <f t="shared" si="1122"/>
        <v>January</v>
      </c>
      <c r="F7233" t="str">
        <f t="shared" si="1123"/>
        <v>Q1</v>
      </c>
      <c r="G7233" t="str">
        <f t="shared" si="1124"/>
        <v>2013-Jan</v>
      </c>
      <c r="H7233">
        <f t="shared" si="1125"/>
        <v>2</v>
      </c>
      <c r="I7233" t="str">
        <f t="shared" si="1126"/>
        <v>Monday</v>
      </c>
      <c r="J7233" t="str">
        <f t="shared" si="1127"/>
        <v>FM10</v>
      </c>
      <c r="K7233" t="str">
        <f t="shared" si="1128"/>
        <v>FQ4</v>
      </c>
    </row>
    <row r="7234" spans="1:11" x14ac:dyDescent="0.35">
      <c r="A7234" s="1" t="s">
        <v>20757</v>
      </c>
      <c r="B7234" s="1">
        <f t="shared" si="1129"/>
        <v>42030</v>
      </c>
      <c r="C7234">
        <f t="shared" si="1120"/>
        <v>2015</v>
      </c>
      <c r="D7234">
        <f t="shared" si="1121"/>
        <v>1</v>
      </c>
      <c r="E7234" t="str">
        <f t="shared" si="1122"/>
        <v>January</v>
      </c>
      <c r="F7234" t="str">
        <f t="shared" si="1123"/>
        <v>Q1</v>
      </c>
      <c r="G7234" t="str">
        <f t="shared" si="1124"/>
        <v>2015-Jan</v>
      </c>
      <c r="H7234">
        <f t="shared" si="1125"/>
        <v>2</v>
      </c>
      <c r="I7234" t="str">
        <f t="shared" si="1126"/>
        <v>Monday</v>
      </c>
      <c r="J7234" t="str">
        <f t="shared" si="1127"/>
        <v>FM10</v>
      </c>
      <c r="K7234" t="str">
        <f t="shared" si="1128"/>
        <v>FQ4</v>
      </c>
    </row>
    <row r="7235" spans="1:11" x14ac:dyDescent="0.35">
      <c r="A7235" s="1" t="s">
        <v>21731</v>
      </c>
      <c r="B7235" s="1">
        <f t="shared" si="1129"/>
        <v>42759</v>
      </c>
      <c r="C7235">
        <f t="shared" ref="C7235:C7298" si="1130">YEAR(B7235)</f>
        <v>2017</v>
      </c>
      <c r="D7235">
        <f t="shared" ref="D7235:D7298" si="1131">MONTH(B7235)</f>
        <v>1</v>
      </c>
      <c r="E7235" t="str">
        <f t="shared" ref="E7235:E7298" si="1132">TEXT(B7235, "MMMM")</f>
        <v>January</v>
      </c>
      <c r="F7235" t="str">
        <f t="shared" ref="F7235:F7298" si="1133" xml:space="preserve"> "Q" &amp; INT((MONTH(B7235)-1)/3) + 1</f>
        <v>Q1</v>
      </c>
      <c r="G7235" t="str">
        <f t="shared" ref="G7235:G7298" si="1134">YEAR(B7235) &amp; "-" &amp; TEXT(B7235, "MMM")</f>
        <v>2017-Jan</v>
      </c>
      <c r="H7235">
        <f t="shared" ref="H7235:H7298" si="1135">WEEKDAY(B7235)</f>
        <v>3</v>
      </c>
      <c r="I7235" t="str">
        <f t="shared" ref="I7235:I7298" si="1136">TEXT(B7235, "dddd")</f>
        <v>Tuesday</v>
      </c>
      <c r="J7235" t="str">
        <f t="shared" ref="J7235:J7298" si="1137">"FM" &amp; IF(MONTH(B7235)&gt;=4, MONTH(B7235)-3, MONTH(B7235)+9)</f>
        <v>FM10</v>
      </c>
      <c r="K7235" t="str">
        <f t="shared" ref="K7235:K7298" si="1138" xml:space="preserve"> "FQ" &amp; INT((IF(MONTH(B7235)&gt;=4, MONTH(B7235)-3, MONTH(B7235)+9)-1)/3) + 1</f>
        <v>FQ4</v>
      </c>
    </row>
    <row r="7236" spans="1:11" x14ac:dyDescent="0.35">
      <c r="A7236" s="1" t="s">
        <v>20801</v>
      </c>
      <c r="B7236" s="1">
        <f t="shared" ref="B7236:B7299" si="1139">DATE(LEFT(A7236, 4), MID(A7236, FIND("_", A7236) + 1, FIND("_", A7236, FIND("_", A7236) + 1) - FIND("_", A7236) - 1), RIGHT(A7236, LEN(A7236) - FIND("_", A7236, FIND("_", A7236) + 1)))</f>
        <v>42372</v>
      </c>
      <c r="C7236">
        <f t="shared" si="1130"/>
        <v>2016</v>
      </c>
      <c r="D7236">
        <f t="shared" si="1131"/>
        <v>1</v>
      </c>
      <c r="E7236" t="str">
        <f t="shared" si="1132"/>
        <v>January</v>
      </c>
      <c r="F7236" t="str">
        <f t="shared" si="1133"/>
        <v>Q1</v>
      </c>
      <c r="G7236" t="str">
        <f t="shared" si="1134"/>
        <v>2016-Jan</v>
      </c>
      <c r="H7236">
        <f t="shared" si="1135"/>
        <v>1</v>
      </c>
      <c r="I7236" t="str">
        <f t="shared" si="1136"/>
        <v>Sunday</v>
      </c>
      <c r="J7236" t="str">
        <f t="shared" si="1137"/>
        <v>FM10</v>
      </c>
      <c r="K7236" t="str">
        <f t="shared" si="1138"/>
        <v>FQ4</v>
      </c>
    </row>
    <row r="7237" spans="1:11" x14ac:dyDescent="0.35">
      <c r="A7237" s="1" t="s">
        <v>19855</v>
      </c>
      <c r="B7237" s="1">
        <f t="shared" si="1139"/>
        <v>40569</v>
      </c>
      <c r="C7237">
        <f t="shared" si="1130"/>
        <v>2011</v>
      </c>
      <c r="D7237">
        <f t="shared" si="1131"/>
        <v>1</v>
      </c>
      <c r="E7237" t="str">
        <f t="shared" si="1132"/>
        <v>January</v>
      </c>
      <c r="F7237" t="str">
        <f t="shared" si="1133"/>
        <v>Q1</v>
      </c>
      <c r="G7237" t="str">
        <f t="shared" si="1134"/>
        <v>2011-Jan</v>
      </c>
      <c r="H7237">
        <f t="shared" si="1135"/>
        <v>4</v>
      </c>
      <c r="I7237" t="str">
        <f t="shared" si="1136"/>
        <v>Wednesday</v>
      </c>
      <c r="J7237" t="str">
        <f t="shared" si="1137"/>
        <v>FM10</v>
      </c>
      <c r="K7237" t="str">
        <f t="shared" si="1138"/>
        <v>FQ4</v>
      </c>
    </row>
    <row r="7238" spans="1:11" x14ac:dyDescent="0.35">
      <c r="A7238" s="1" t="s">
        <v>20899</v>
      </c>
      <c r="B7238" s="1">
        <f t="shared" si="1139"/>
        <v>43123</v>
      </c>
      <c r="C7238">
        <f t="shared" si="1130"/>
        <v>2018</v>
      </c>
      <c r="D7238">
        <f t="shared" si="1131"/>
        <v>1</v>
      </c>
      <c r="E7238" t="str">
        <f t="shared" si="1132"/>
        <v>January</v>
      </c>
      <c r="F7238" t="str">
        <f t="shared" si="1133"/>
        <v>Q1</v>
      </c>
      <c r="G7238" t="str">
        <f t="shared" si="1134"/>
        <v>2018-Jan</v>
      </c>
      <c r="H7238">
        <f t="shared" si="1135"/>
        <v>3</v>
      </c>
      <c r="I7238" t="str">
        <f t="shared" si="1136"/>
        <v>Tuesday</v>
      </c>
      <c r="J7238" t="str">
        <f t="shared" si="1137"/>
        <v>FM10</v>
      </c>
      <c r="K7238" t="str">
        <f t="shared" si="1138"/>
        <v>FQ4</v>
      </c>
    </row>
    <row r="7239" spans="1:11" x14ac:dyDescent="0.35">
      <c r="A7239" s="1" t="s">
        <v>20801</v>
      </c>
      <c r="B7239" s="1">
        <f t="shared" si="1139"/>
        <v>42372</v>
      </c>
      <c r="C7239">
        <f t="shared" si="1130"/>
        <v>2016</v>
      </c>
      <c r="D7239">
        <f t="shared" si="1131"/>
        <v>1</v>
      </c>
      <c r="E7239" t="str">
        <f t="shared" si="1132"/>
        <v>January</v>
      </c>
      <c r="F7239" t="str">
        <f t="shared" si="1133"/>
        <v>Q1</v>
      </c>
      <c r="G7239" t="str">
        <f t="shared" si="1134"/>
        <v>2016-Jan</v>
      </c>
      <c r="H7239">
        <f t="shared" si="1135"/>
        <v>1</v>
      </c>
      <c r="I7239" t="str">
        <f t="shared" si="1136"/>
        <v>Sunday</v>
      </c>
      <c r="J7239" t="str">
        <f t="shared" si="1137"/>
        <v>FM10</v>
      </c>
      <c r="K7239" t="str">
        <f t="shared" si="1138"/>
        <v>FQ4</v>
      </c>
    </row>
    <row r="7240" spans="1:11" x14ac:dyDescent="0.35">
      <c r="A7240" s="1" t="s">
        <v>21005</v>
      </c>
      <c r="B7240" s="1">
        <f t="shared" si="1139"/>
        <v>42032</v>
      </c>
      <c r="C7240">
        <f t="shared" si="1130"/>
        <v>2015</v>
      </c>
      <c r="D7240">
        <f t="shared" si="1131"/>
        <v>1</v>
      </c>
      <c r="E7240" t="str">
        <f t="shared" si="1132"/>
        <v>January</v>
      </c>
      <c r="F7240" t="str">
        <f t="shared" si="1133"/>
        <v>Q1</v>
      </c>
      <c r="G7240" t="str">
        <f t="shared" si="1134"/>
        <v>2015-Jan</v>
      </c>
      <c r="H7240">
        <f t="shared" si="1135"/>
        <v>4</v>
      </c>
      <c r="I7240" t="str">
        <f t="shared" si="1136"/>
        <v>Wednesday</v>
      </c>
      <c r="J7240" t="str">
        <f t="shared" si="1137"/>
        <v>FM10</v>
      </c>
      <c r="K7240" t="str">
        <f t="shared" si="1138"/>
        <v>FQ4</v>
      </c>
    </row>
    <row r="7241" spans="1:11" x14ac:dyDescent="0.35">
      <c r="A7241" s="1" t="s">
        <v>20866</v>
      </c>
      <c r="B7241" s="1">
        <f t="shared" si="1139"/>
        <v>41276</v>
      </c>
      <c r="C7241">
        <f t="shared" si="1130"/>
        <v>2013</v>
      </c>
      <c r="D7241">
        <f t="shared" si="1131"/>
        <v>1</v>
      </c>
      <c r="E7241" t="str">
        <f t="shared" si="1132"/>
        <v>January</v>
      </c>
      <c r="F7241" t="str">
        <f t="shared" si="1133"/>
        <v>Q1</v>
      </c>
      <c r="G7241" t="str">
        <f t="shared" si="1134"/>
        <v>2013-Jan</v>
      </c>
      <c r="H7241">
        <f t="shared" si="1135"/>
        <v>4</v>
      </c>
      <c r="I7241" t="str">
        <f t="shared" si="1136"/>
        <v>Wednesday</v>
      </c>
      <c r="J7241" t="str">
        <f t="shared" si="1137"/>
        <v>FM10</v>
      </c>
      <c r="K7241" t="str">
        <f t="shared" si="1138"/>
        <v>FQ4</v>
      </c>
    </row>
    <row r="7242" spans="1:11" x14ac:dyDescent="0.35">
      <c r="A7242" s="1" t="s">
        <v>21569</v>
      </c>
      <c r="B7242" s="1">
        <f t="shared" si="1139"/>
        <v>40186</v>
      </c>
      <c r="C7242">
        <f t="shared" si="1130"/>
        <v>2010</v>
      </c>
      <c r="D7242">
        <f t="shared" si="1131"/>
        <v>1</v>
      </c>
      <c r="E7242" t="str">
        <f t="shared" si="1132"/>
        <v>January</v>
      </c>
      <c r="F7242" t="str">
        <f t="shared" si="1133"/>
        <v>Q1</v>
      </c>
      <c r="G7242" t="str">
        <f t="shared" si="1134"/>
        <v>2010-Jan</v>
      </c>
      <c r="H7242">
        <f t="shared" si="1135"/>
        <v>6</v>
      </c>
      <c r="I7242" t="str">
        <f t="shared" si="1136"/>
        <v>Friday</v>
      </c>
      <c r="J7242" t="str">
        <f t="shared" si="1137"/>
        <v>FM10</v>
      </c>
      <c r="K7242" t="str">
        <f t="shared" si="1138"/>
        <v>FQ4</v>
      </c>
    </row>
    <row r="7243" spans="1:11" x14ac:dyDescent="0.35">
      <c r="A7243" s="1" t="s">
        <v>21235</v>
      </c>
      <c r="B7243" s="1">
        <f t="shared" si="1139"/>
        <v>41660</v>
      </c>
      <c r="C7243">
        <f t="shared" si="1130"/>
        <v>2014</v>
      </c>
      <c r="D7243">
        <f t="shared" si="1131"/>
        <v>1</v>
      </c>
      <c r="E7243" t="str">
        <f t="shared" si="1132"/>
        <v>January</v>
      </c>
      <c r="F7243" t="str">
        <f t="shared" si="1133"/>
        <v>Q1</v>
      </c>
      <c r="G7243" t="str">
        <f t="shared" si="1134"/>
        <v>2014-Jan</v>
      </c>
      <c r="H7243">
        <f t="shared" si="1135"/>
        <v>3</v>
      </c>
      <c r="I7243" t="str">
        <f t="shared" si="1136"/>
        <v>Tuesday</v>
      </c>
      <c r="J7243" t="str">
        <f t="shared" si="1137"/>
        <v>FM10</v>
      </c>
      <c r="K7243" t="str">
        <f t="shared" si="1138"/>
        <v>FQ4</v>
      </c>
    </row>
    <row r="7244" spans="1:11" x14ac:dyDescent="0.35">
      <c r="A7244" s="1" t="s">
        <v>20599</v>
      </c>
      <c r="B7244" s="1">
        <f t="shared" si="1139"/>
        <v>40188</v>
      </c>
      <c r="C7244">
        <f t="shared" si="1130"/>
        <v>2010</v>
      </c>
      <c r="D7244">
        <f t="shared" si="1131"/>
        <v>1</v>
      </c>
      <c r="E7244" t="str">
        <f t="shared" si="1132"/>
        <v>January</v>
      </c>
      <c r="F7244" t="str">
        <f t="shared" si="1133"/>
        <v>Q1</v>
      </c>
      <c r="G7244" t="str">
        <f t="shared" si="1134"/>
        <v>2010-Jan</v>
      </c>
      <c r="H7244">
        <f t="shared" si="1135"/>
        <v>1</v>
      </c>
      <c r="I7244" t="str">
        <f t="shared" si="1136"/>
        <v>Sunday</v>
      </c>
      <c r="J7244" t="str">
        <f t="shared" si="1137"/>
        <v>FM10</v>
      </c>
      <c r="K7244" t="str">
        <f t="shared" si="1138"/>
        <v>FQ4</v>
      </c>
    </row>
    <row r="7245" spans="1:11" x14ac:dyDescent="0.35">
      <c r="A7245" s="1" t="s">
        <v>20757</v>
      </c>
      <c r="B7245" s="1">
        <f t="shared" si="1139"/>
        <v>42030</v>
      </c>
      <c r="C7245">
        <f t="shared" si="1130"/>
        <v>2015</v>
      </c>
      <c r="D7245">
        <f t="shared" si="1131"/>
        <v>1</v>
      </c>
      <c r="E7245" t="str">
        <f t="shared" si="1132"/>
        <v>January</v>
      </c>
      <c r="F7245" t="str">
        <f t="shared" si="1133"/>
        <v>Q1</v>
      </c>
      <c r="G7245" t="str">
        <f t="shared" si="1134"/>
        <v>2015-Jan</v>
      </c>
      <c r="H7245">
        <f t="shared" si="1135"/>
        <v>2</v>
      </c>
      <c r="I7245" t="str">
        <f t="shared" si="1136"/>
        <v>Monday</v>
      </c>
      <c r="J7245" t="str">
        <f t="shared" si="1137"/>
        <v>FM10</v>
      </c>
      <c r="K7245" t="str">
        <f t="shared" si="1138"/>
        <v>FQ4</v>
      </c>
    </row>
    <row r="7246" spans="1:11" x14ac:dyDescent="0.35">
      <c r="A7246" s="1" t="s">
        <v>19852</v>
      </c>
      <c r="B7246" s="1">
        <f t="shared" si="1139"/>
        <v>42376</v>
      </c>
      <c r="C7246">
        <f t="shared" si="1130"/>
        <v>2016</v>
      </c>
      <c r="D7246">
        <f t="shared" si="1131"/>
        <v>1</v>
      </c>
      <c r="E7246" t="str">
        <f t="shared" si="1132"/>
        <v>January</v>
      </c>
      <c r="F7246" t="str">
        <f t="shared" si="1133"/>
        <v>Q1</v>
      </c>
      <c r="G7246" t="str">
        <f t="shared" si="1134"/>
        <v>2016-Jan</v>
      </c>
      <c r="H7246">
        <f t="shared" si="1135"/>
        <v>5</v>
      </c>
      <c r="I7246" t="str">
        <f t="shared" si="1136"/>
        <v>Thursday</v>
      </c>
      <c r="J7246" t="str">
        <f t="shared" si="1137"/>
        <v>FM10</v>
      </c>
      <c r="K7246" t="str">
        <f t="shared" si="1138"/>
        <v>FQ4</v>
      </c>
    </row>
    <row r="7247" spans="1:11" x14ac:dyDescent="0.35">
      <c r="A7247" s="1" t="s">
        <v>21150</v>
      </c>
      <c r="B7247" s="1">
        <f t="shared" si="1139"/>
        <v>40921</v>
      </c>
      <c r="C7247">
        <f t="shared" si="1130"/>
        <v>2012</v>
      </c>
      <c r="D7247">
        <f t="shared" si="1131"/>
        <v>1</v>
      </c>
      <c r="E7247" t="str">
        <f t="shared" si="1132"/>
        <v>January</v>
      </c>
      <c r="F7247" t="str">
        <f t="shared" si="1133"/>
        <v>Q1</v>
      </c>
      <c r="G7247" t="str">
        <f t="shared" si="1134"/>
        <v>2012-Jan</v>
      </c>
      <c r="H7247">
        <f t="shared" si="1135"/>
        <v>6</v>
      </c>
      <c r="I7247" t="str">
        <f t="shared" si="1136"/>
        <v>Friday</v>
      </c>
      <c r="J7247" t="str">
        <f t="shared" si="1137"/>
        <v>FM10</v>
      </c>
      <c r="K7247" t="str">
        <f t="shared" si="1138"/>
        <v>FQ4</v>
      </c>
    </row>
    <row r="7248" spans="1:11" x14ac:dyDescent="0.35">
      <c r="A7248" s="1" t="s">
        <v>21240</v>
      </c>
      <c r="B7248" s="1">
        <f t="shared" si="1139"/>
        <v>42024</v>
      </c>
      <c r="C7248">
        <f t="shared" si="1130"/>
        <v>2015</v>
      </c>
      <c r="D7248">
        <f t="shared" si="1131"/>
        <v>1</v>
      </c>
      <c r="E7248" t="str">
        <f t="shared" si="1132"/>
        <v>January</v>
      </c>
      <c r="F7248" t="str">
        <f t="shared" si="1133"/>
        <v>Q1</v>
      </c>
      <c r="G7248" t="str">
        <f t="shared" si="1134"/>
        <v>2015-Jan</v>
      </c>
      <c r="H7248">
        <f t="shared" si="1135"/>
        <v>3</v>
      </c>
      <c r="I7248" t="str">
        <f t="shared" si="1136"/>
        <v>Tuesday</v>
      </c>
      <c r="J7248" t="str">
        <f t="shared" si="1137"/>
        <v>FM10</v>
      </c>
      <c r="K7248" t="str">
        <f t="shared" si="1138"/>
        <v>FQ4</v>
      </c>
    </row>
    <row r="7249" spans="1:11" x14ac:dyDescent="0.35">
      <c r="A7249" s="1" t="s">
        <v>20721</v>
      </c>
      <c r="B7249" s="1">
        <f t="shared" si="1139"/>
        <v>42021</v>
      </c>
      <c r="C7249">
        <f t="shared" si="1130"/>
        <v>2015</v>
      </c>
      <c r="D7249">
        <f t="shared" si="1131"/>
        <v>1</v>
      </c>
      <c r="E7249" t="str">
        <f t="shared" si="1132"/>
        <v>January</v>
      </c>
      <c r="F7249" t="str">
        <f t="shared" si="1133"/>
        <v>Q1</v>
      </c>
      <c r="G7249" t="str">
        <f t="shared" si="1134"/>
        <v>2015-Jan</v>
      </c>
      <c r="H7249">
        <f t="shared" si="1135"/>
        <v>7</v>
      </c>
      <c r="I7249" t="str">
        <f t="shared" si="1136"/>
        <v>Saturday</v>
      </c>
      <c r="J7249" t="str">
        <f t="shared" si="1137"/>
        <v>FM10</v>
      </c>
      <c r="K7249" t="str">
        <f t="shared" si="1138"/>
        <v>FQ4</v>
      </c>
    </row>
    <row r="7250" spans="1:11" x14ac:dyDescent="0.35">
      <c r="A7250" s="1" t="s">
        <v>20995</v>
      </c>
      <c r="B7250" s="1">
        <f t="shared" si="1139"/>
        <v>42371</v>
      </c>
      <c r="C7250">
        <f t="shared" si="1130"/>
        <v>2016</v>
      </c>
      <c r="D7250">
        <f t="shared" si="1131"/>
        <v>1</v>
      </c>
      <c r="E7250" t="str">
        <f t="shared" si="1132"/>
        <v>January</v>
      </c>
      <c r="F7250" t="str">
        <f t="shared" si="1133"/>
        <v>Q1</v>
      </c>
      <c r="G7250" t="str">
        <f t="shared" si="1134"/>
        <v>2016-Jan</v>
      </c>
      <c r="H7250">
        <f t="shared" si="1135"/>
        <v>7</v>
      </c>
      <c r="I7250" t="str">
        <f t="shared" si="1136"/>
        <v>Saturday</v>
      </c>
      <c r="J7250" t="str">
        <f t="shared" si="1137"/>
        <v>FM10</v>
      </c>
      <c r="K7250" t="str">
        <f t="shared" si="1138"/>
        <v>FQ4</v>
      </c>
    </row>
    <row r="7251" spans="1:11" x14ac:dyDescent="0.35">
      <c r="A7251" s="1" t="s">
        <v>21570</v>
      </c>
      <c r="B7251" s="1">
        <f t="shared" si="1139"/>
        <v>41285</v>
      </c>
      <c r="C7251">
        <f t="shared" si="1130"/>
        <v>2013</v>
      </c>
      <c r="D7251">
        <f t="shared" si="1131"/>
        <v>1</v>
      </c>
      <c r="E7251" t="str">
        <f t="shared" si="1132"/>
        <v>January</v>
      </c>
      <c r="F7251" t="str">
        <f t="shared" si="1133"/>
        <v>Q1</v>
      </c>
      <c r="G7251" t="str">
        <f t="shared" si="1134"/>
        <v>2013-Jan</v>
      </c>
      <c r="H7251">
        <f t="shared" si="1135"/>
        <v>6</v>
      </c>
      <c r="I7251" t="str">
        <f t="shared" si="1136"/>
        <v>Friday</v>
      </c>
      <c r="J7251" t="str">
        <f t="shared" si="1137"/>
        <v>FM10</v>
      </c>
      <c r="K7251" t="str">
        <f t="shared" si="1138"/>
        <v>FQ4</v>
      </c>
    </row>
    <row r="7252" spans="1:11" x14ac:dyDescent="0.35">
      <c r="A7252" s="1" t="s">
        <v>21325</v>
      </c>
      <c r="B7252" s="1">
        <f t="shared" si="1139"/>
        <v>41283</v>
      </c>
      <c r="C7252">
        <f t="shared" si="1130"/>
        <v>2013</v>
      </c>
      <c r="D7252">
        <f t="shared" si="1131"/>
        <v>1</v>
      </c>
      <c r="E7252" t="str">
        <f t="shared" si="1132"/>
        <v>January</v>
      </c>
      <c r="F7252" t="str">
        <f t="shared" si="1133"/>
        <v>Q1</v>
      </c>
      <c r="G7252" t="str">
        <f t="shared" si="1134"/>
        <v>2013-Jan</v>
      </c>
      <c r="H7252">
        <f t="shared" si="1135"/>
        <v>4</v>
      </c>
      <c r="I7252" t="str">
        <f t="shared" si="1136"/>
        <v>Wednesday</v>
      </c>
      <c r="J7252" t="str">
        <f t="shared" si="1137"/>
        <v>FM10</v>
      </c>
      <c r="K7252" t="str">
        <f t="shared" si="1138"/>
        <v>FQ4</v>
      </c>
    </row>
    <row r="7253" spans="1:11" x14ac:dyDescent="0.35">
      <c r="A7253" s="1" t="s">
        <v>22059</v>
      </c>
      <c r="B7253" s="1">
        <f t="shared" si="1139"/>
        <v>40187</v>
      </c>
      <c r="C7253">
        <f t="shared" si="1130"/>
        <v>2010</v>
      </c>
      <c r="D7253">
        <f t="shared" si="1131"/>
        <v>1</v>
      </c>
      <c r="E7253" t="str">
        <f t="shared" si="1132"/>
        <v>January</v>
      </c>
      <c r="F7253" t="str">
        <f t="shared" si="1133"/>
        <v>Q1</v>
      </c>
      <c r="G7253" t="str">
        <f t="shared" si="1134"/>
        <v>2010-Jan</v>
      </c>
      <c r="H7253">
        <f t="shared" si="1135"/>
        <v>7</v>
      </c>
      <c r="I7253" t="str">
        <f t="shared" si="1136"/>
        <v>Saturday</v>
      </c>
      <c r="J7253" t="str">
        <f t="shared" si="1137"/>
        <v>FM10</v>
      </c>
      <c r="K7253" t="str">
        <f t="shared" si="1138"/>
        <v>FQ4</v>
      </c>
    </row>
    <row r="7254" spans="1:11" x14ac:dyDescent="0.35">
      <c r="A7254" s="1" t="s">
        <v>22209</v>
      </c>
      <c r="B7254" s="1">
        <f t="shared" si="1139"/>
        <v>40913</v>
      </c>
      <c r="C7254">
        <f t="shared" si="1130"/>
        <v>2012</v>
      </c>
      <c r="D7254">
        <f t="shared" si="1131"/>
        <v>1</v>
      </c>
      <c r="E7254" t="str">
        <f t="shared" si="1132"/>
        <v>January</v>
      </c>
      <c r="F7254" t="str">
        <f t="shared" si="1133"/>
        <v>Q1</v>
      </c>
      <c r="G7254" t="str">
        <f t="shared" si="1134"/>
        <v>2012-Jan</v>
      </c>
      <c r="H7254">
        <f t="shared" si="1135"/>
        <v>5</v>
      </c>
      <c r="I7254" t="str">
        <f t="shared" si="1136"/>
        <v>Thursday</v>
      </c>
      <c r="J7254" t="str">
        <f t="shared" si="1137"/>
        <v>FM10</v>
      </c>
      <c r="K7254" t="str">
        <f t="shared" si="1138"/>
        <v>FQ4</v>
      </c>
    </row>
    <row r="7255" spans="1:11" x14ac:dyDescent="0.35">
      <c r="A7255" s="1" t="s">
        <v>21152</v>
      </c>
      <c r="B7255" s="1">
        <f t="shared" si="1139"/>
        <v>43120</v>
      </c>
      <c r="C7255">
        <f t="shared" si="1130"/>
        <v>2018</v>
      </c>
      <c r="D7255">
        <f t="shared" si="1131"/>
        <v>1</v>
      </c>
      <c r="E7255" t="str">
        <f t="shared" si="1132"/>
        <v>January</v>
      </c>
      <c r="F7255" t="str">
        <f t="shared" si="1133"/>
        <v>Q1</v>
      </c>
      <c r="G7255" t="str">
        <f t="shared" si="1134"/>
        <v>2018-Jan</v>
      </c>
      <c r="H7255">
        <f t="shared" si="1135"/>
        <v>7</v>
      </c>
      <c r="I7255" t="str">
        <f t="shared" si="1136"/>
        <v>Saturday</v>
      </c>
      <c r="J7255" t="str">
        <f t="shared" si="1137"/>
        <v>FM10</v>
      </c>
      <c r="K7255" t="str">
        <f t="shared" si="1138"/>
        <v>FQ4</v>
      </c>
    </row>
    <row r="7256" spans="1:11" x14ac:dyDescent="0.35">
      <c r="A7256" s="1" t="s">
        <v>21953</v>
      </c>
      <c r="B7256" s="1">
        <f t="shared" si="1139"/>
        <v>40914</v>
      </c>
      <c r="C7256">
        <f t="shared" si="1130"/>
        <v>2012</v>
      </c>
      <c r="D7256">
        <f t="shared" si="1131"/>
        <v>1</v>
      </c>
      <c r="E7256" t="str">
        <f t="shared" si="1132"/>
        <v>January</v>
      </c>
      <c r="F7256" t="str">
        <f t="shared" si="1133"/>
        <v>Q1</v>
      </c>
      <c r="G7256" t="str">
        <f t="shared" si="1134"/>
        <v>2012-Jan</v>
      </c>
      <c r="H7256">
        <f t="shared" si="1135"/>
        <v>6</v>
      </c>
      <c r="I7256" t="str">
        <f t="shared" si="1136"/>
        <v>Friday</v>
      </c>
      <c r="J7256" t="str">
        <f t="shared" si="1137"/>
        <v>FM10</v>
      </c>
      <c r="K7256" t="str">
        <f t="shared" si="1138"/>
        <v>FQ4</v>
      </c>
    </row>
    <row r="7257" spans="1:11" x14ac:dyDescent="0.35">
      <c r="A7257" s="1" t="s">
        <v>21577</v>
      </c>
      <c r="B7257" s="1">
        <f t="shared" si="1139"/>
        <v>40551</v>
      </c>
      <c r="C7257">
        <f t="shared" si="1130"/>
        <v>2011</v>
      </c>
      <c r="D7257">
        <f t="shared" si="1131"/>
        <v>1</v>
      </c>
      <c r="E7257" t="str">
        <f t="shared" si="1132"/>
        <v>January</v>
      </c>
      <c r="F7257" t="str">
        <f t="shared" si="1133"/>
        <v>Q1</v>
      </c>
      <c r="G7257" t="str">
        <f t="shared" si="1134"/>
        <v>2011-Jan</v>
      </c>
      <c r="H7257">
        <f t="shared" si="1135"/>
        <v>7</v>
      </c>
      <c r="I7257" t="str">
        <f t="shared" si="1136"/>
        <v>Saturday</v>
      </c>
      <c r="J7257" t="str">
        <f t="shared" si="1137"/>
        <v>FM10</v>
      </c>
      <c r="K7257" t="str">
        <f t="shared" si="1138"/>
        <v>FQ4</v>
      </c>
    </row>
    <row r="7258" spans="1:11" x14ac:dyDescent="0.35">
      <c r="A7258" s="1" t="s">
        <v>20318</v>
      </c>
      <c r="B7258" s="1">
        <f t="shared" si="1139"/>
        <v>43459</v>
      </c>
      <c r="C7258">
        <f t="shared" si="1130"/>
        <v>2018</v>
      </c>
      <c r="D7258">
        <f t="shared" si="1131"/>
        <v>12</v>
      </c>
      <c r="E7258" t="str">
        <f t="shared" si="1132"/>
        <v>December</v>
      </c>
      <c r="F7258" t="str">
        <f t="shared" si="1133"/>
        <v>Q4</v>
      </c>
      <c r="G7258" t="str">
        <f t="shared" si="1134"/>
        <v>2018-Dec</v>
      </c>
      <c r="H7258">
        <f t="shared" si="1135"/>
        <v>3</v>
      </c>
      <c r="I7258" t="str">
        <f t="shared" si="1136"/>
        <v>Tuesday</v>
      </c>
      <c r="J7258" t="str">
        <f t="shared" si="1137"/>
        <v>FM9</v>
      </c>
      <c r="K7258" t="str">
        <f t="shared" si="1138"/>
        <v>FQ3</v>
      </c>
    </row>
    <row r="7259" spans="1:11" x14ac:dyDescent="0.35">
      <c r="A7259" s="1" t="s">
        <v>22113</v>
      </c>
      <c r="B7259" s="1">
        <f t="shared" si="1139"/>
        <v>41270</v>
      </c>
      <c r="C7259">
        <f t="shared" si="1130"/>
        <v>2012</v>
      </c>
      <c r="D7259">
        <f t="shared" si="1131"/>
        <v>12</v>
      </c>
      <c r="E7259" t="str">
        <f t="shared" si="1132"/>
        <v>December</v>
      </c>
      <c r="F7259" t="str">
        <f t="shared" si="1133"/>
        <v>Q4</v>
      </c>
      <c r="G7259" t="str">
        <f t="shared" si="1134"/>
        <v>2012-Dec</v>
      </c>
      <c r="H7259">
        <f t="shared" si="1135"/>
        <v>5</v>
      </c>
      <c r="I7259" t="str">
        <f t="shared" si="1136"/>
        <v>Thursday</v>
      </c>
      <c r="J7259" t="str">
        <f t="shared" si="1137"/>
        <v>FM9</v>
      </c>
      <c r="K7259" t="str">
        <f t="shared" si="1138"/>
        <v>FQ3</v>
      </c>
    </row>
    <row r="7260" spans="1:11" x14ac:dyDescent="0.35">
      <c r="A7260" s="1" t="s">
        <v>20342</v>
      </c>
      <c r="B7260" s="1">
        <f t="shared" si="1139"/>
        <v>41960</v>
      </c>
      <c r="C7260">
        <f t="shared" si="1130"/>
        <v>2014</v>
      </c>
      <c r="D7260">
        <f t="shared" si="1131"/>
        <v>11</v>
      </c>
      <c r="E7260" t="str">
        <f t="shared" si="1132"/>
        <v>November</v>
      </c>
      <c r="F7260" t="str">
        <f t="shared" si="1133"/>
        <v>Q4</v>
      </c>
      <c r="G7260" t="str">
        <f t="shared" si="1134"/>
        <v>2014-Nov</v>
      </c>
      <c r="H7260">
        <f t="shared" si="1135"/>
        <v>2</v>
      </c>
      <c r="I7260" t="str">
        <f t="shared" si="1136"/>
        <v>Monday</v>
      </c>
      <c r="J7260" t="str">
        <f t="shared" si="1137"/>
        <v>FM8</v>
      </c>
      <c r="K7260" t="str">
        <f t="shared" si="1138"/>
        <v>FQ3</v>
      </c>
    </row>
    <row r="7261" spans="1:11" x14ac:dyDescent="0.35">
      <c r="A7261" s="1" t="s">
        <v>20459</v>
      </c>
      <c r="B7261" s="1">
        <f t="shared" si="1139"/>
        <v>43439</v>
      </c>
      <c r="C7261">
        <f t="shared" si="1130"/>
        <v>2018</v>
      </c>
      <c r="D7261">
        <f t="shared" si="1131"/>
        <v>12</v>
      </c>
      <c r="E7261" t="str">
        <f t="shared" si="1132"/>
        <v>December</v>
      </c>
      <c r="F7261" t="str">
        <f t="shared" si="1133"/>
        <v>Q4</v>
      </c>
      <c r="G7261" t="str">
        <f t="shared" si="1134"/>
        <v>2018-Dec</v>
      </c>
      <c r="H7261">
        <f t="shared" si="1135"/>
        <v>4</v>
      </c>
      <c r="I7261" t="str">
        <f t="shared" si="1136"/>
        <v>Wednesday</v>
      </c>
      <c r="J7261" t="str">
        <f t="shared" si="1137"/>
        <v>FM9</v>
      </c>
      <c r="K7261" t="str">
        <f t="shared" si="1138"/>
        <v>FQ3</v>
      </c>
    </row>
    <row r="7262" spans="1:11" x14ac:dyDescent="0.35">
      <c r="A7262" s="1" t="s">
        <v>22063</v>
      </c>
      <c r="B7262" s="1">
        <f t="shared" si="1139"/>
        <v>41993</v>
      </c>
      <c r="C7262">
        <f t="shared" si="1130"/>
        <v>2014</v>
      </c>
      <c r="D7262">
        <f t="shared" si="1131"/>
        <v>12</v>
      </c>
      <c r="E7262" t="str">
        <f t="shared" si="1132"/>
        <v>December</v>
      </c>
      <c r="F7262" t="str">
        <f t="shared" si="1133"/>
        <v>Q4</v>
      </c>
      <c r="G7262" t="str">
        <f t="shared" si="1134"/>
        <v>2014-Dec</v>
      </c>
      <c r="H7262">
        <f t="shared" si="1135"/>
        <v>7</v>
      </c>
      <c r="I7262" t="str">
        <f t="shared" si="1136"/>
        <v>Saturday</v>
      </c>
      <c r="J7262" t="str">
        <f t="shared" si="1137"/>
        <v>FM9</v>
      </c>
      <c r="K7262" t="str">
        <f t="shared" si="1138"/>
        <v>FQ3</v>
      </c>
    </row>
    <row r="7263" spans="1:11" x14ac:dyDescent="0.35">
      <c r="A7263" s="1" t="s">
        <v>20316</v>
      </c>
      <c r="B7263" s="1">
        <f t="shared" si="1139"/>
        <v>43070</v>
      </c>
      <c r="C7263">
        <f t="shared" si="1130"/>
        <v>2017</v>
      </c>
      <c r="D7263">
        <f t="shared" si="1131"/>
        <v>12</v>
      </c>
      <c r="E7263" t="str">
        <f t="shared" si="1132"/>
        <v>December</v>
      </c>
      <c r="F7263" t="str">
        <f t="shared" si="1133"/>
        <v>Q4</v>
      </c>
      <c r="G7263" t="str">
        <f t="shared" si="1134"/>
        <v>2017-Dec</v>
      </c>
      <c r="H7263">
        <f t="shared" si="1135"/>
        <v>6</v>
      </c>
      <c r="I7263" t="str">
        <f t="shared" si="1136"/>
        <v>Friday</v>
      </c>
      <c r="J7263" t="str">
        <f t="shared" si="1137"/>
        <v>FM9</v>
      </c>
      <c r="K7263" t="str">
        <f t="shared" si="1138"/>
        <v>FQ3</v>
      </c>
    </row>
    <row r="7264" spans="1:11" x14ac:dyDescent="0.35">
      <c r="A7264" s="1" t="s">
        <v>21082</v>
      </c>
      <c r="B7264" s="1">
        <f t="shared" si="1139"/>
        <v>41975</v>
      </c>
      <c r="C7264">
        <f t="shared" si="1130"/>
        <v>2014</v>
      </c>
      <c r="D7264">
        <f t="shared" si="1131"/>
        <v>12</v>
      </c>
      <c r="E7264" t="str">
        <f t="shared" si="1132"/>
        <v>December</v>
      </c>
      <c r="F7264" t="str">
        <f t="shared" si="1133"/>
        <v>Q4</v>
      </c>
      <c r="G7264" t="str">
        <f t="shared" si="1134"/>
        <v>2014-Dec</v>
      </c>
      <c r="H7264">
        <f t="shared" si="1135"/>
        <v>3</v>
      </c>
      <c r="I7264" t="str">
        <f t="shared" si="1136"/>
        <v>Tuesday</v>
      </c>
      <c r="J7264" t="str">
        <f t="shared" si="1137"/>
        <v>FM9</v>
      </c>
      <c r="K7264" t="str">
        <f t="shared" si="1138"/>
        <v>FQ3</v>
      </c>
    </row>
    <row r="7265" spans="1:11" x14ac:dyDescent="0.35">
      <c r="A7265" s="1" t="s">
        <v>19709</v>
      </c>
      <c r="B7265" s="1">
        <f t="shared" si="1139"/>
        <v>41602</v>
      </c>
      <c r="C7265">
        <f t="shared" si="1130"/>
        <v>2013</v>
      </c>
      <c r="D7265">
        <f t="shared" si="1131"/>
        <v>11</v>
      </c>
      <c r="E7265" t="str">
        <f t="shared" si="1132"/>
        <v>November</v>
      </c>
      <c r="F7265" t="str">
        <f t="shared" si="1133"/>
        <v>Q4</v>
      </c>
      <c r="G7265" t="str">
        <f t="shared" si="1134"/>
        <v>2013-Nov</v>
      </c>
      <c r="H7265">
        <f t="shared" si="1135"/>
        <v>1</v>
      </c>
      <c r="I7265" t="str">
        <f t="shared" si="1136"/>
        <v>Sunday</v>
      </c>
      <c r="J7265" t="str">
        <f t="shared" si="1137"/>
        <v>FM8</v>
      </c>
      <c r="K7265" t="str">
        <f t="shared" si="1138"/>
        <v>FQ3</v>
      </c>
    </row>
    <row r="7266" spans="1:11" x14ac:dyDescent="0.35">
      <c r="A7266" s="1" t="s">
        <v>21736</v>
      </c>
      <c r="B7266" s="1">
        <f t="shared" si="1139"/>
        <v>41244</v>
      </c>
      <c r="C7266">
        <f t="shared" si="1130"/>
        <v>2012</v>
      </c>
      <c r="D7266">
        <f t="shared" si="1131"/>
        <v>12</v>
      </c>
      <c r="E7266" t="str">
        <f t="shared" si="1132"/>
        <v>December</v>
      </c>
      <c r="F7266" t="str">
        <f t="shared" si="1133"/>
        <v>Q4</v>
      </c>
      <c r="G7266" t="str">
        <f t="shared" si="1134"/>
        <v>2012-Dec</v>
      </c>
      <c r="H7266">
        <f t="shared" si="1135"/>
        <v>7</v>
      </c>
      <c r="I7266" t="str">
        <f t="shared" si="1136"/>
        <v>Saturday</v>
      </c>
      <c r="J7266" t="str">
        <f t="shared" si="1137"/>
        <v>FM9</v>
      </c>
      <c r="K7266" t="str">
        <f t="shared" si="1138"/>
        <v>FQ3</v>
      </c>
    </row>
    <row r="7267" spans="1:11" x14ac:dyDescent="0.35">
      <c r="A7267" s="1" t="s">
        <v>19612</v>
      </c>
      <c r="B7267" s="1">
        <f t="shared" si="1139"/>
        <v>41247</v>
      </c>
      <c r="C7267">
        <f t="shared" si="1130"/>
        <v>2012</v>
      </c>
      <c r="D7267">
        <f t="shared" si="1131"/>
        <v>12</v>
      </c>
      <c r="E7267" t="str">
        <f t="shared" si="1132"/>
        <v>December</v>
      </c>
      <c r="F7267" t="str">
        <f t="shared" si="1133"/>
        <v>Q4</v>
      </c>
      <c r="G7267" t="str">
        <f t="shared" si="1134"/>
        <v>2012-Dec</v>
      </c>
      <c r="H7267">
        <f t="shared" si="1135"/>
        <v>3</v>
      </c>
      <c r="I7267" t="str">
        <f t="shared" si="1136"/>
        <v>Tuesday</v>
      </c>
      <c r="J7267" t="str">
        <f t="shared" si="1137"/>
        <v>FM9</v>
      </c>
      <c r="K7267" t="str">
        <f t="shared" si="1138"/>
        <v>FQ3</v>
      </c>
    </row>
    <row r="7268" spans="1:11" x14ac:dyDescent="0.35">
      <c r="A7268" s="1" t="s">
        <v>22212</v>
      </c>
      <c r="B7268" s="1">
        <f t="shared" si="1139"/>
        <v>42344</v>
      </c>
      <c r="C7268">
        <f t="shared" si="1130"/>
        <v>2015</v>
      </c>
      <c r="D7268">
        <f t="shared" si="1131"/>
        <v>12</v>
      </c>
      <c r="E7268" t="str">
        <f t="shared" si="1132"/>
        <v>December</v>
      </c>
      <c r="F7268" t="str">
        <f t="shared" si="1133"/>
        <v>Q4</v>
      </c>
      <c r="G7268" t="str">
        <f t="shared" si="1134"/>
        <v>2015-Dec</v>
      </c>
      <c r="H7268">
        <f t="shared" si="1135"/>
        <v>1</v>
      </c>
      <c r="I7268" t="str">
        <f t="shared" si="1136"/>
        <v>Sunday</v>
      </c>
      <c r="J7268" t="str">
        <f t="shared" si="1137"/>
        <v>FM9</v>
      </c>
      <c r="K7268" t="str">
        <f t="shared" si="1138"/>
        <v>FQ3</v>
      </c>
    </row>
    <row r="7269" spans="1:11" x14ac:dyDescent="0.35">
      <c r="A7269" s="1" t="s">
        <v>21453</v>
      </c>
      <c r="B7269" s="1">
        <f t="shared" si="1139"/>
        <v>41254</v>
      </c>
      <c r="C7269">
        <f t="shared" si="1130"/>
        <v>2012</v>
      </c>
      <c r="D7269">
        <f t="shared" si="1131"/>
        <v>12</v>
      </c>
      <c r="E7269" t="str">
        <f t="shared" si="1132"/>
        <v>December</v>
      </c>
      <c r="F7269" t="str">
        <f t="shared" si="1133"/>
        <v>Q4</v>
      </c>
      <c r="G7269" t="str">
        <f t="shared" si="1134"/>
        <v>2012-Dec</v>
      </c>
      <c r="H7269">
        <f t="shared" si="1135"/>
        <v>3</v>
      </c>
      <c r="I7269" t="str">
        <f t="shared" si="1136"/>
        <v>Tuesday</v>
      </c>
      <c r="J7269" t="str">
        <f t="shared" si="1137"/>
        <v>FM9</v>
      </c>
      <c r="K7269" t="str">
        <f t="shared" si="1138"/>
        <v>FQ3</v>
      </c>
    </row>
    <row r="7270" spans="1:11" x14ac:dyDescent="0.35">
      <c r="A7270" s="1" t="s">
        <v>20319</v>
      </c>
      <c r="B7270" s="1">
        <f t="shared" si="1139"/>
        <v>41610</v>
      </c>
      <c r="C7270">
        <f t="shared" si="1130"/>
        <v>2013</v>
      </c>
      <c r="D7270">
        <f t="shared" si="1131"/>
        <v>12</v>
      </c>
      <c r="E7270" t="str">
        <f t="shared" si="1132"/>
        <v>December</v>
      </c>
      <c r="F7270" t="str">
        <f t="shared" si="1133"/>
        <v>Q4</v>
      </c>
      <c r="G7270" t="str">
        <f t="shared" si="1134"/>
        <v>2013-Dec</v>
      </c>
      <c r="H7270">
        <f t="shared" si="1135"/>
        <v>2</v>
      </c>
      <c r="I7270" t="str">
        <f t="shared" si="1136"/>
        <v>Monday</v>
      </c>
      <c r="J7270" t="str">
        <f t="shared" si="1137"/>
        <v>FM9</v>
      </c>
      <c r="K7270" t="str">
        <f t="shared" si="1138"/>
        <v>FQ3</v>
      </c>
    </row>
    <row r="7271" spans="1:11" x14ac:dyDescent="0.35">
      <c r="A7271" s="1" t="s">
        <v>20457</v>
      </c>
      <c r="B7271" s="1">
        <f t="shared" si="1139"/>
        <v>41618</v>
      </c>
      <c r="C7271">
        <f t="shared" si="1130"/>
        <v>2013</v>
      </c>
      <c r="D7271">
        <f t="shared" si="1131"/>
        <v>12</v>
      </c>
      <c r="E7271" t="str">
        <f t="shared" si="1132"/>
        <v>December</v>
      </c>
      <c r="F7271" t="str">
        <f t="shared" si="1133"/>
        <v>Q4</v>
      </c>
      <c r="G7271" t="str">
        <f t="shared" si="1134"/>
        <v>2013-Dec</v>
      </c>
      <c r="H7271">
        <f t="shared" si="1135"/>
        <v>3</v>
      </c>
      <c r="I7271" t="str">
        <f t="shared" si="1136"/>
        <v>Tuesday</v>
      </c>
      <c r="J7271" t="str">
        <f t="shared" si="1137"/>
        <v>FM9</v>
      </c>
      <c r="K7271" t="str">
        <f t="shared" si="1138"/>
        <v>FQ3</v>
      </c>
    </row>
    <row r="7272" spans="1:11" x14ac:dyDescent="0.35">
      <c r="A7272" s="1" t="s">
        <v>22213</v>
      </c>
      <c r="B7272" s="1">
        <f t="shared" si="1139"/>
        <v>42708</v>
      </c>
      <c r="C7272">
        <f t="shared" si="1130"/>
        <v>2016</v>
      </c>
      <c r="D7272">
        <f t="shared" si="1131"/>
        <v>12</v>
      </c>
      <c r="E7272" t="str">
        <f t="shared" si="1132"/>
        <v>December</v>
      </c>
      <c r="F7272" t="str">
        <f t="shared" si="1133"/>
        <v>Q4</v>
      </c>
      <c r="G7272" t="str">
        <f t="shared" si="1134"/>
        <v>2016-Dec</v>
      </c>
      <c r="H7272">
        <f t="shared" si="1135"/>
        <v>1</v>
      </c>
      <c r="I7272" t="str">
        <f t="shared" si="1136"/>
        <v>Sunday</v>
      </c>
      <c r="J7272" t="str">
        <f t="shared" si="1137"/>
        <v>FM9</v>
      </c>
      <c r="K7272" t="str">
        <f t="shared" si="1138"/>
        <v>FQ3</v>
      </c>
    </row>
    <row r="7273" spans="1:11" x14ac:dyDescent="0.35">
      <c r="A7273" s="1" t="s">
        <v>19963</v>
      </c>
      <c r="B7273" s="1">
        <f t="shared" si="1139"/>
        <v>43073</v>
      </c>
      <c r="C7273">
        <f t="shared" si="1130"/>
        <v>2017</v>
      </c>
      <c r="D7273">
        <f t="shared" si="1131"/>
        <v>12</v>
      </c>
      <c r="E7273" t="str">
        <f t="shared" si="1132"/>
        <v>December</v>
      </c>
      <c r="F7273" t="str">
        <f t="shared" si="1133"/>
        <v>Q4</v>
      </c>
      <c r="G7273" t="str">
        <f t="shared" si="1134"/>
        <v>2017-Dec</v>
      </c>
      <c r="H7273">
        <f t="shared" si="1135"/>
        <v>2</v>
      </c>
      <c r="I7273" t="str">
        <f t="shared" si="1136"/>
        <v>Monday</v>
      </c>
      <c r="J7273" t="str">
        <f t="shared" si="1137"/>
        <v>FM9</v>
      </c>
      <c r="K7273" t="str">
        <f t="shared" si="1138"/>
        <v>FQ3</v>
      </c>
    </row>
    <row r="7274" spans="1:11" x14ac:dyDescent="0.35">
      <c r="A7274" s="1" t="s">
        <v>21804</v>
      </c>
      <c r="B7274" s="1">
        <f t="shared" si="1139"/>
        <v>41976</v>
      </c>
      <c r="C7274">
        <f t="shared" si="1130"/>
        <v>2014</v>
      </c>
      <c r="D7274">
        <f t="shared" si="1131"/>
        <v>12</v>
      </c>
      <c r="E7274" t="str">
        <f t="shared" si="1132"/>
        <v>December</v>
      </c>
      <c r="F7274" t="str">
        <f t="shared" si="1133"/>
        <v>Q4</v>
      </c>
      <c r="G7274" t="str">
        <f t="shared" si="1134"/>
        <v>2014-Dec</v>
      </c>
      <c r="H7274">
        <f t="shared" si="1135"/>
        <v>4</v>
      </c>
      <c r="I7274" t="str">
        <f t="shared" si="1136"/>
        <v>Wednesday</v>
      </c>
      <c r="J7274" t="str">
        <f t="shared" si="1137"/>
        <v>FM9</v>
      </c>
      <c r="K7274" t="str">
        <f t="shared" si="1138"/>
        <v>FQ3</v>
      </c>
    </row>
    <row r="7275" spans="1:11" x14ac:dyDescent="0.35">
      <c r="A7275" s="1" t="s">
        <v>20905</v>
      </c>
      <c r="B7275" s="1">
        <f t="shared" si="1139"/>
        <v>42725</v>
      </c>
      <c r="C7275">
        <f t="shared" si="1130"/>
        <v>2016</v>
      </c>
      <c r="D7275">
        <f t="shared" si="1131"/>
        <v>12</v>
      </c>
      <c r="E7275" t="str">
        <f t="shared" si="1132"/>
        <v>December</v>
      </c>
      <c r="F7275" t="str">
        <f t="shared" si="1133"/>
        <v>Q4</v>
      </c>
      <c r="G7275" t="str">
        <f t="shared" si="1134"/>
        <v>2016-Dec</v>
      </c>
      <c r="H7275">
        <f t="shared" si="1135"/>
        <v>4</v>
      </c>
      <c r="I7275" t="str">
        <f t="shared" si="1136"/>
        <v>Wednesday</v>
      </c>
      <c r="J7275" t="str">
        <f t="shared" si="1137"/>
        <v>FM9</v>
      </c>
      <c r="K7275" t="str">
        <f t="shared" si="1138"/>
        <v>FQ3</v>
      </c>
    </row>
    <row r="7276" spans="1:11" x14ac:dyDescent="0.35">
      <c r="A7276" s="1" t="s">
        <v>20605</v>
      </c>
      <c r="B7276" s="1">
        <f t="shared" si="1139"/>
        <v>42709</v>
      </c>
      <c r="C7276">
        <f t="shared" si="1130"/>
        <v>2016</v>
      </c>
      <c r="D7276">
        <f t="shared" si="1131"/>
        <v>12</v>
      </c>
      <c r="E7276" t="str">
        <f t="shared" si="1132"/>
        <v>December</v>
      </c>
      <c r="F7276" t="str">
        <f t="shared" si="1133"/>
        <v>Q4</v>
      </c>
      <c r="G7276" t="str">
        <f t="shared" si="1134"/>
        <v>2016-Dec</v>
      </c>
      <c r="H7276">
        <f t="shared" si="1135"/>
        <v>2</v>
      </c>
      <c r="I7276" t="str">
        <f t="shared" si="1136"/>
        <v>Monday</v>
      </c>
      <c r="J7276" t="str">
        <f t="shared" si="1137"/>
        <v>FM9</v>
      </c>
      <c r="K7276" t="str">
        <f t="shared" si="1138"/>
        <v>FQ3</v>
      </c>
    </row>
    <row r="7277" spans="1:11" x14ac:dyDescent="0.35">
      <c r="A7277" s="1" t="s">
        <v>22065</v>
      </c>
      <c r="B7277" s="1">
        <f t="shared" si="1139"/>
        <v>41267</v>
      </c>
      <c r="C7277">
        <f t="shared" si="1130"/>
        <v>2012</v>
      </c>
      <c r="D7277">
        <f t="shared" si="1131"/>
        <v>12</v>
      </c>
      <c r="E7277" t="str">
        <f t="shared" si="1132"/>
        <v>December</v>
      </c>
      <c r="F7277" t="str">
        <f t="shared" si="1133"/>
        <v>Q4</v>
      </c>
      <c r="G7277" t="str">
        <f t="shared" si="1134"/>
        <v>2012-Dec</v>
      </c>
      <c r="H7277">
        <f t="shared" si="1135"/>
        <v>2</v>
      </c>
      <c r="I7277" t="str">
        <f t="shared" si="1136"/>
        <v>Monday</v>
      </c>
      <c r="J7277" t="str">
        <f t="shared" si="1137"/>
        <v>FM9</v>
      </c>
      <c r="K7277" t="str">
        <f t="shared" si="1138"/>
        <v>FQ3</v>
      </c>
    </row>
    <row r="7278" spans="1:11" x14ac:dyDescent="0.35">
      <c r="A7278" s="1" t="s">
        <v>21457</v>
      </c>
      <c r="B7278" s="1">
        <f t="shared" si="1139"/>
        <v>42366</v>
      </c>
      <c r="C7278">
        <f t="shared" si="1130"/>
        <v>2015</v>
      </c>
      <c r="D7278">
        <f t="shared" si="1131"/>
        <v>12</v>
      </c>
      <c r="E7278" t="str">
        <f t="shared" si="1132"/>
        <v>December</v>
      </c>
      <c r="F7278" t="str">
        <f t="shared" si="1133"/>
        <v>Q4</v>
      </c>
      <c r="G7278" t="str">
        <f t="shared" si="1134"/>
        <v>2015-Dec</v>
      </c>
      <c r="H7278">
        <f t="shared" si="1135"/>
        <v>2</v>
      </c>
      <c r="I7278" t="str">
        <f t="shared" si="1136"/>
        <v>Monday</v>
      </c>
      <c r="J7278" t="str">
        <f t="shared" si="1137"/>
        <v>FM9</v>
      </c>
      <c r="K7278" t="str">
        <f t="shared" si="1138"/>
        <v>FQ3</v>
      </c>
    </row>
    <row r="7279" spans="1:11" x14ac:dyDescent="0.35">
      <c r="A7279" s="1" t="s">
        <v>21806</v>
      </c>
      <c r="B7279" s="1">
        <f t="shared" si="1139"/>
        <v>40515</v>
      </c>
      <c r="C7279">
        <f t="shared" si="1130"/>
        <v>2010</v>
      </c>
      <c r="D7279">
        <f t="shared" si="1131"/>
        <v>12</v>
      </c>
      <c r="E7279" t="str">
        <f t="shared" si="1132"/>
        <v>December</v>
      </c>
      <c r="F7279" t="str">
        <f t="shared" si="1133"/>
        <v>Q4</v>
      </c>
      <c r="G7279" t="str">
        <f t="shared" si="1134"/>
        <v>2010-Dec</v>
      </c>
      <c r="H7279">
        <f t="shared" si="1135"/>
        <v>6</v>
      </c>
      <c r="I7279" t="str">
        <f t="shared" si="1136"/>
        <v>Friday</v>
      </c>
      <c r="J7279" t="str">
        <f t="shared" si="1137"/>
        <v>FM9</v>
      </c>
      <c r="K7279" t="str">
        <f t="shared" si="1138"/>
        <v>FQ3</v>
      </c>
    </row>
    <row r="7280" spans="1:11" x14ac:dyDescent="0.35">
      <c r="A7280" s="1" t="s">
        <v>21245</v>
      </c>
      <c r="B7280" s="1">
        <f t="shared" si="1139"/>
        <v>43094</v>
      </c>
      <c r="C7280">
        <f t="shared" si="1130"/>
        <v>2017</v>
      </c>
      <c r="D7280">
        <f t="shared" si="1131"/>
        <v>12</v>
      </c>
      <c r="E7280" t="str">
        <f t="shared" si="1132"/>
        <v>December</v>
      </c>
      <c r="F7280" t="str">
        <f t="shared" si="1133"/>
        <v>Q4</v>
      </c>
      <c r="G7280" t="str">
        <f t="shared" si="1134"/>
        <v>2017-Dec</v>
      </c>
      <c r="H7280">
        <f t="shared" si="1135"/>
        <v>2</v>
      </c>
      <c r="I7280" t="str">
        <f t="shared" si="1136"/>
        <v>Monday</v>
      </c>
      <c r="J7280" t="str">
        <f t="shared" si="1137"/>
        <v>FM9</v>
      </c>
      <c r="K7280" t="str">
        <f t="shared" si="1138"/>
        <v>FQ3</v>
      </c>
    </row>
    <row r="7281" spans="1:11" x14ac:dyDescent="0.35">
      <c r="A7281" s="1" t="s">
        <v>19866</v>
      </c>
      <c r="B7281" s="1">
        <f t="shared" si="1139"/>
        <v>43086</v>
      </c>
      <c r="C7281">
        <f t="shared" si="1130"/>
        <v>2017</v>
      </c>
      <c r="D7281">
        <f t="shared" si="1131"/>
        <v>12</v>
      </c>
      <c r="E7281" t="str">
        <f t="shared" si="1132"/>
        <v>December</v>
      </c>
      <c r="F7281" t="str">
        <f t="shared" si="1133"/>
        <v>Q4</v>
      </c>
      <c r="G7281" t="str">
        <f t="shared" si="1134"/>
        <v>2017-Dec</v>
      </c>
      <c r="H7281">
        <f t="shared" si="1135"/>
        <v>1</v>
      </c>
      <c r="I7281" t="str">
        <f t="shared" si="1136"/>
        <v>Sunday</v>
      </c>
      <c r="J7281" t="str">
        <f t="shared" si="1137"/>
        <v>FM9</v>
      </c>
      <c r="K7281" t="str">
        <f t="shared" si="1138"/>
        <v>FQ3</v>
      </c>
    </row>
    <row r="7282" spans="1:11" x14ac:dyDescent="0.35">
      <c r="A7282" s="1" t="s">
        <v>19860</v>
      </c>
      <c r="B7282" s="1">
        <f t="shared" si="1139"/>
        <v>43448</v>
      </c>
      <c r="C7282">
        <f t="shared" si="1130"/>
        <v>2018</v>
      </c>
      <c r="D7282">
        <f t="shared" si="1131"/>
        <v>12</v>
      </c>
      <c r="E7282" t="str">
        <f t="shared" si="1132"/>
        <v>December</v>
      </c>
      <c r="F7282" t="str">
        <f t="shared" si="1133"/>
        <v>Q4</v>
      </c>
      <c r="G7282" t="str">
        <f t="shared" si="1134"/>
        <v>2018-Dec</v>
      </c>
      <c r="H7282">
        <f t="shared" si="1135"/>
        <v>6</v>
      </c>
      <c r="I7282" t="str">
        <f t="shared" si="1136"/>
        <v>Friday</v>
      </c>
      <c r="J7282" t="str">
        <f t="shared" si="1137"/>
        <v>FM9</v>
      </c>
      <c r="K7282" t="str">
        <f t="shared" si="1138"/>
        <v>FQ3</v>
      </c>
    </row>
    <row r="7283" spans="1:11" x14ac:dyDescent="0.35">
      <c r="A7283" s="1" t="s">
        <v>20604</v>
      </c>
      <c r="B7283" s="1">
        <f t="shared" si="1139"/>
        <v>42345</v>
      </c>
      <c r="C7283">
        <f t="shared" si="1130"/>
        <v>2015</v>
      </c>
      <c r="D7283">
        <f t="shared" si="1131"/>
        <v>12</v>
      </c>
      <c r="E7283" t="str">
        <f t="shared" si="1132"/>
        <v>December</v>
      </c>
      <c r="F7283" t="str">
        <f t="shared" si="1133"/>
        <v>Q4</v>
      </c>
      <c r="G7283" t="str">
        <f t="shared" si="1134"/>
        <v>2015-Dec</v>
      </c>
      <c r="H7283">
        <f t="shared" si="1135"/>
        <v>2</v>
      </c>
      <c r="I7283" t="str">
        <f t="shared" si="1136"/>
        <v>Monday</v>
      </c>
      <c r="J7283" t="str">
        <f t="shared" si="1137"/>
        <v>FM9</v>
      </c>
      <c r="K7283" t="str">
        <f t="shared" si="1138"/>
        <v>FQ3</v>
      </c>
    </row>
    <row r="7284" spans="1:11" x14ac:dyDescent="0.35">
      <c r="A7284" s="1" t="s">
        <v>20330</v>
      </c>
      <c r="B7284" s="1">
        <f t="shared" si="1139"/>
        <v>41987</v>
      </c>
      <c r="C7284">
        <f t="shared" si="1130"/>
        <v>2014</v>
      </c>
      <c r="D7284">
        <f t="shared" si="1131"/>
        <v>12</v>
      </c>
      <c r="E7284" t="str">
        <f t="shared" si="1132"/>
        <v>December</v>
      </c>
      <c r="F7284" t="str">
        <f t="shared" si="1133"/>
        <v>Q4</v>
      </c>
      <c r="G7284" t="str">
        <f t="shared" si="1134"/>
        <v>2014-Dec</v>
      </c>
      <c r="H7284">
        <f t="shared" si="1135"/>
        <v>1</v>
      </c>
      <c r="I7284" t="str">
        <f t="shared" si="1136"/>
        <v>Sunday</v>
      </c>
      <c r="J7284" t="str">
        <f t="shared" si="1137"/>
        <v>FM9</v>
      </c>
      <c r="K7284" t="str">
        <f t="shared" si="1138"/>
        <v>FQ3</v>
      </c>
    </row>
    <row r="7285" spans="1:11" x14ac:dyDescent="0.35">
      <c r="A7285" s="1" t="s">
        <v>20111</v>
      </c>
      <c r="B7285" s="1">
        <f t="shared" si="1139"/>
        <v>43079</v>
      </c>
      <c r="C7285">
        <f t="shared" si="1130"/>
        <v>2017</v>
      </c>
      <c r="D7285">
        <f t="shared" si="1131"/>
        <v>12</v>
      </c>
      <c r="E7285" t="str">
        <f t="shared" si="1132"/>
        <v>December</v>
      </c>
      <c r="F7285" t="str">
        <f t="shared" si="1133"/>
        <v>Q4</v>
      </c>
      <c r="G7285" t="str">
        <f t="shared" si="1134"/>
        <v>2017-Dec</v>
      </c>
      <c r="H7285">
        <f t="shared" si="1135"/>
        <v>1</v>
      </c>
      <c r="I7285" t="str">
        <f t="shared" si="1136"/>
        <v>Sunday</v>
      </c>
      <c r="J7285" t="str">
        <f t="shared" si="1137"/>
        <v>FM9</v>
      </c>
      <c r="K7285" t="str">
        <f t="shared" si="1138"/>
        <v>FQ3</v>
      </c>
    </row>
    <row r="7286" spans="1:11" x14ac:dyDescent="0.35">
      <c r="A7286" s="1" t="s">
        <v>20116</v>
      </c>
      <c r="B7286" s="1">
        <f t="shared" si="1139"/>
        <v>40535</v>
      </c>
      <c r="C7286">
        <f t="shared" si="1130"/>
        <v>2010</v>
      </c>
      <c r="D7286">
        <f t="shared" si="1131"/>
        <v>12</v>
      </c>
      <c r="E7286" t="str">
        <f t="shared" si="1132"/>
        <v>December</v>
      </c>
      <c r="F7286" t="str">
        <f t="shared" si="1133"/>
        <v>Q4</v>
      </c>
      <c r="G7286" t="str">
        <f t="shared" si="1134"/>
        <v>2010-Dec</v>
      </c>
      <c r="H7286">
        <f t="shared" si="1135"/>
        <v>5</v>
      </c>
      <c r="I7286" t="str">
        <f t="shared" si="1136"/>
        <v>Thursday</v>
      </c>
      <c r="J7286" t="str">
        <f t="shared" si="1137"/>
        <v>FM9</v>
      </c>
      <c r="K7286" t="str">
        <f t="shared" si="1138"/>
        <v>FQ3</v>
      </c>
    </row>
    <row r="7287" spans="1:11" x14ac:dyDescent="0.35">
      <c r="A7287" s="1" t="s">
        <v>21249</v>
      </c>
      <c r="B7287" s="1">
        <f t="shared" si="1139"/>
        <v>41633</v>
      </c>
      <c r="C7287">
        <f t="shared" si="1130"/>
        <v>2013</v>
      </c>
      <c r="D7287">
        <f t="shared" si="1131"/>
        <v>12</v>
      </c>
      <c r="E7287" t="str">
        <f t="shared" si="1132"/>
        <v>December</v>
      </c>
      <c r="F7287" t="str">
        <f t="shared" si="1133"/>
        <v>Q4</v>
      </c>
      <c r="G7287" t="str">
        <f t="shared" si="1134"/>
        <v>2013-Dec</v>
      </c>
      <c r="H7287">
        <f t="shared" si="1135"/>
        <v>4</v>
      </c>
      <c r="I7287" t="str">
        <f t="shared" si="1136"/>
        <v>Wednesday</v>
      </c>
      <c r="J7287" t="str">
        <f t="shared" si="1137"/>
        <v>FM9</v>
      </c>
      <c r="K7287" t="str">
        <f t="shared" si="1138"/>
        <v>FQ3</v>
      </c>
    </row>
    <row r="7288" spans="1:11" x14ac:dyDescent="0.35">
      <c r="A7288" s="1" t="s">
        <v>22213</v>
      </c>
      <c r="B7288" s="1">
        <f t="shared" si="1139"/>
        <v>42708</v>
      </c>
      <c r="C7288">
        <f t="shared" si="1130"/>
        <v>2016</v>
      </c>
      <c r="D7288">
        <f t="shared" si="1131"/>
        <v>12</v>
      </c>
      <c r="E7288" t="str">
        <f t="shared" si="1132"/>
        <v>December</v>
      </c>
      <c r="F7288" t="str">
        <f t="shared" si="1133"/>
        <v>Q4</v>
      </c>
      <c r="G7288" t="str">
        <f t="shared" si="1134"/>
        <v>2016-Dec</v>
      </c>
      <c r="H7288">
        <f t="shared" si="1135"/>
        <v>1</v>
      </c>
      <c r="I7288" t="str">
        <f t="shared" si="1136"/>
        <v>Sunday</v>
      </c>
      <c r="J7288" t="str">
        <f t="shared" si="1137"/>
        <v>FM9</v>
      </c>
      <c r="K7288" t="str">
        <f t="shared" si="1138"/>
        <v>FQ3</v>
      </c>
    </row>
    <row r="7289" spans="1:11" x14ac:dyDescent="0.35">
      <c r="A7289" s="1" t="s">
        <v>20840</v>
      </c>
      <c r="B7289" s="1">
        <f t="shared" si="1139"/>
        <v>40891</v>
      </c>
      <c r="C7289">
        <f t="shared" si="1130"/>
        <v>2011</v>
      </c>
      <c r="D7289">
        <f t="shared" si="1131"/>
        <v>12</v>
      </c>
      <c r="E7289" t="str">
        <f t="shared" si="1132"/>
        <v>December</v>
      </c>
      <c r="F7289" t="str">
        <f t="shared" si="1133"/>
        <v>Q4</v>
      </c>
      <c r="G7289" t="str">
        <f t="shared" si="1134"/>
        <v>2011-Dec</v>
      </c>
      <c r="H7289">
        <f t="shared" si="1135"/>
        <v>4</v>
      </c>
      <c r="I7289" t="str">
        <f t="shared" si="1136"/>
        <v>Wednesday</v>
      </c>
      <c r="J7289" t="str">
        <f t="shared" si="1137"/>
        <v>FM9</v>
      </c>
      <c r="K7289" t="str">
        <f t="shared" si="1138"/>
        <v>FQ3</v>
      </c>
    </row>
    <row r="7290" spans="1:11" x14ac:dyDescent="0.35">
      <c r="A7290" s="1" t="s">
        <v>21803</v>
      </c>
      <c r="B7290" s="1">
        <f t="shared" si="1139"/>
        <v>42717</v>
      </c>
      <c r="C7290">
        <f t="shared" si="1130"/>
        <v>2016</v>
      </c>
      <c r="D7290">
        <f t="shared" si="1131"/>
        <v>12</v>
      </c>
      <c r="E7290" t="str">
        <f t="shared" si="1132"/>
        <v>December</v>
      </c>
      <c r="F7290" t="str">
        <f t="shared" si="1133"/>
        <v>Q4</v>
      </c>
      <c r="G7290" t="str">
        <f t="shared" si="1134"/>
        <v>2016-Dec</v>
      </c>
      <c r="H7290">
        <f t="shared" si="1135"/>
        <v>3</v>
      </c>
      <c r="I7290" t="str">
        <f t="shared" si="1136"/>
        <v>Tuesday</v>
      </c>
      <c r="J7290" t="str">
        <f t="shared" si="1137"/>
        <v>FM9</v>
      </c>
      <c r="K7290" t="str">
        <f t="shared" si="1138"/>
        <v>FQ3</v>
      </c>
    </row>
    <row r="7291" spans="1:11" x14ac:dyDescent="0.35">
      <c r="A7291" s="1" t="s">
        <v>21082</v>
      </c>
      <c r="B7291" s="1">
        <f t="shared" si="1139"/>
        <v>41975</v>
      </c>
      <c r="C7291">
        <f t="shared" si="1130"/>
        <v>2014</v>
      </c>
      <c r="D7291">
        <f t="shared" si="1131"/>
        <v>12</v>
      </c>
      <c r="E7291" t="str">
        <f t="shared" si="1132"/>
        <v>December</v>
      </c>
      <c r="F7291" t="str">
        <f t="shared" si="1133"/>
        <v>Q4</v>
      </c>
      <c r="G7291" t="str">
        <f t="shared" si="1134"/>
        <v>2014-Dec</v>
      </c>
      <c r="H7291">
        <f t="shared" si="1135"/>
        <v>3</v>
      </c>
      <c r="I7291" t="str">
        <f t="shared" si="1136"/>
        <v>Tuesday</v>
      </c>
      <c r="J7291" t="str">
        <f t="shared" si="1137"/>
        <v>FM9</v>
      </c>
      <c r="K7291" t="str">
        <f t="shared" si="1138"/>
        <v>FQ3</v>
      </c>
    </row>
    <row r="7292" spans="1:11" x14ac:dyDescent="0.35">
      <c r="A7292" s="1" t="s">
        <v>20044</v>
      </c>
      <c r="B7292" s="1">
        <f t="shared" si="1139"/>
        <v>42348</v>
      </c>
      <c r="C7292">
        <f t="shared" si="1130"/>
        <v>2015</v>
      </c>
      <c r="D7292">
        <f t="shared" si="1131"/>
        <v>12</v>
      </c>
      <c r="E7292" t="str">
        <f t="shared" si="1132"/>
        <v>December</v>
      </c>
      <c r="F7292" t="str">
        <f t="shared" si="1133"/>
        <v>Q4</v>
      </c>
      <c r="G7292" t="str">
        <f t="shared" si="1134"/>
        <v>2015-Dec</v>
      </c>
      <c r="H7292">
        <f t="shared" si="1135"/>
        <v>5</v>
      </c>
      <c r="I7292" t="str">
        <f t="shared" si="1136"/>
        <v>Thursday</v>
      </c>
      <c r="J7292" t="str">
        <f t="shared" si="1137"/>
        <v>FM9</v>
      </c>
      <c r="K7292" t="str">
        <f t="shared" si="1138"/>
        <v>FQ3</v>
      </c>
    </row>
    <row r="7293" spans="1:11" x14ac:dyDescent="0.35">
      <c r="A7293" s="1" t="s">
        <v>19865</v>
      </c>
      <c r="B7293" s="1">
        <f t="shared" si="1139"/>
        <v>41990</v>
      </c>
      <c r="C7293">
        <f t="shared" si="1130"/>
        <v>2014</v>
      </c>
      <c r="D7293">
        <f t="shared" si="1131"/>
        <v>12</v>
      </c>
      <c r="E7293" t="str">
        <f t="shared" si="1132"/>
        <v>December</v>
      </c>
      <c r="F7293" t="str">
        <f t="shared" si="1133"/>
        <v>Q4</v>
      </c>
      <c r="G7293" t="str">
        <f t="shared" si="1134"/>
        <v>2014-Dec</v>
      </c>
      <c r="H7293">
        <f t="shared" si="1135"/>
        <v>4</v>
      </c>
      <c r="I7293" t="str">
        <f t="shared" si="1136"/>
        <v>Wednesday</v>
      </c>
      <c r="J7293" t="str">
        <f t="shared" si="1137"/>
        <v>FM9</v>
      </c>
      <c r="K7293" t="str">
        <f t="shared" si="1138"/>
        <v>FQ3</v>
      </c>
    </row>
    <row r="7294" spans="1:11" x14ac:dyDescent="0.35">
      <c r="A7294" s="1" t="s">
        <v>19874</v>
      </c>
      <c r="B7294" s="1">
        <f t="shared" si="1139"/>
        <v>41251</v>
      </c>
      <c r="C7294">
        <f t="shared" si="1130"/>
        <v>2012</v>
      </c>
      <c r="D7294">
        <f t="shared" si="1131"/>
        <v>12</v>
      </c>
      <c r="E7294" t="str">
        <f t="shared" si="1132"/>
        <v>December</v>
      </c>
      <c r="F7294" t="str">
        <f t="shared" si="1133"/>
        <v>Q4</v>
      </c>
      <c r="G7294" t="str">
        <f t="shared" si="1134"/>
        <v>2012-Dec</v>
      </c>
      <c r="H7294">
        <f t="shared" si="1135"/>
        <v>7</v>
      </c>
      <c r="I7294" t="str">
        <f t="shared" si="1136"/>
        <v>Saturday</v>
      </c>
      <c r="J7294" t="str">
        <f t="shared" si="1137"/>
        <v>FM9</v>
      </c>
      <c r="K7294" t="str">
        <f t="shared" si="1138"/>
        <v>FQ3</v>
      </c>
    </row>
    <row r="7295" spans="1:11" x14ac:dyDescent="0.35">
      <c r="A7295" s="1" t="s">
        <v>21153</v>
      </c>
      <c r="B7295" s="1">
        <f t="shared" si="1139"/>
        <v>41255</v>
      </c>
      <c r="C7295">
        <f t="shared" si="1130"/>
        <v>2012</v>
      </c>
      <c r="D7295">
        <f t="shared" si="1131"/>
        <v>12</v>
      </c>
      <c r="E7295" t="str">
        <f t="shared" si="1132"/>
        <v>December</v>
      </c>
      <c r="F7295" t="str">
        <f t="shared" si="1133"/>
        <v>Q4</v>
      </c>
      <c r="G7295" t="str">
        <f t="shared" si="1134"/>
        <v>2012-Dec</v>
      </c>
      <c r="H7295">
        <f t="shared" si="1135"/>
        <v>4</v>
      </c>
      <c r="I7295" t="str">
        <f t="shared" si="1136"/>
        <v>Wednesday</v>
      </c>
      <c r="J7295" t="str">
        <f t="shared" si="1137"/>
        <v>FM9</v>
      </c>
      <c r="K7295" t="str">
        <f t="shared" si="1138"/>
        <v>FQ3</v>
      </c>
    </row>
    <row r="7296" spans="1:11" x14ac:dyDescent="0.35">
      <c r="A7296" s="1" t="s">
        <v>21153</v>
      </c>
      <c r="B7296" s="1">
        <f t="shared" si="1139"/>
        <v>41255</v>
      </c>
      <c r="C7296">
        <f t="shared" si="1130"/>
        <v>2012</v>
      </c>
      <c r="D7296">
        <f t="shared" si="1131"/>
        <v>12</v>
      </c>
      <c r="E7296" t="str">
        <f t="shared" si="1132"/>
        <v>December</v>
      </c>
      <c r="F7296" t="str">
        <f t="shared" si="1133"/>
        <v>Q4</v>
      </c>
      <c r="G7296" t="str">
        <f t="shared" si="1134"/>
        <v>2012-Dec</v>
      </c>
      <c r="H7296">
        <f t="shared" si="1135"/>
        <v>4</v>
      </c>
      <c r="I7296" t="str">
        <f t="shared" si="1136"/>
        <v>Wednesday</v>
      </c>
      <c r="J7296" t="str">
        <f t="shared" si="1137"/>
        <v>FM9</v>
      </c>
      <c r="K7296" t="str">
        <f t="shared" si="1138"/>
        <v>FQ3</v>
      </c>
    </row>
    <row r="7297" spans="1:11" x14ac:dyDescent="0.35">
      <c r="A7297" s="1" t="s">
        <v>21674</v>
      </c>
      <c r="B7297" s="1">
        <f t="shared" si="1139"/>
        <v>42363</v>
      </c>
      <c r="C7297">
        <f t="shared" si="1130"/>
        <v>2015</v>
      </c>
      <c r="D7297">
        <f t="shared" si="1131"/>
        <v>12</v>
      </c>
      <c r="E7297" t="str">
        <f t="shared" si="1132"/>
        <v>December</v>
      </c>
      <c r="F7297" t="str">
        <f t="shared" si="1133"/>
        <v>Q4</v>
      </c>
      <c r="G7297" t="str">
        <f t="shared" si="1134"/>
        <v>2015-Dec</v>
      </c>
      <c r="H7297">
        <f t="shared" si="1135"/>
        <v>6</v>
      </c>
      <c r="I7297" t="str">
        <f t="shared" si="1136"/>
        <v>Friday</v>
      </c>
      <c r="J7297" t="str">
        <f t="shared" si="1137"/>
        <v>FM9</v>
      </c>
      <c r="K7297" t="str">
        <f t="shared" si="1138"/>
        <v>FQ3</v>
      </c>
    </row>
    <row r="7298" spans="1:11" x14ac:dyDescent="0.35">
      <c r="A7298" s="1" t="s">
        <v>22214</v>
      </c>
      <c r="B7298" s="1">
        <f t="shared" si="1139"/>
        <v>42343</v>
      </c>
      <c r="C7298">
        <f t="shared" si="1130"/>
        <v>2015</v>
      </c>
      <c r="D7298">
        <f t="shared" si="1131"/>
        <v>12</v>
      </c>
      <c r="E7298" t="str">
        <f t="shared" si="1132"/>
        <v>December</v>
      </c>
      <c r="F7298" t="str">
        <f t="shared" si="1133"/>
        <v>Q4</v>
      </c>
      <c r="G7298" t="str">
        <f t="shared" si="1134"/>
        <v>2015-Dec</v>
      </c>
      <c r="H7298">
        <f t="shared" si="1135"/>
        <v>7</v>
      </c>
      <c r="I7298" t="str">
        <f t="shared" si="1136"/>
        <v>Saturday</v>
      </c>
      <c r="J7298" t="str">
        <f t="shared" si="1137"/>
        <v>FM9</v>
      </c>
      <c r="K7298" t="str">
        <f t="shared" si="1138"/>
        <v>FQ3</v>
      </c>
    </row>
    <row r="7299" spans="1:11" x14ac:dyDescent="0.35">
      <c r="A7299" s="1" t="s">
        <v>22211</v>
      </c>
      <c r="B7299" s="1">
        <f t="shared" si="1139"/>
        <v>43091</v>
      </c>
      <c r="C7299">
        <f t="shared" ref="C7299:C7362" si="1140">YEAR(B7299)</f>
        <v>2017</v>
      </c>
      <c r="D7299">
        <f t="shared" ref="D7299:D7362" si="1141">MONTH(B7299)</f>
        <v>12</v>
      </c>
      <c r="E7299" t="str">
        <f t="shared" ref="E7299:E7362" si="1142">TEXT(B7299, "MMMM")</f>
        <v>December</v>
      </c>
      <c r="F7299" t="str">
        <f t="shared" ref="F7299:F7362" si="1143" xml:space="preserve"> "Q" &amp; INT((MONTH(B7299)-1)/3) + 1</f>
        <v>Q4</v>
      </c>
      <c r="G7299" t="str">
        <f t="shared" ref="G7299:G7362" si="1144">YEAR(B7299) &amp; "-" &amp; TEXT(B7299, "MMM")</f>
        <v>2017-Dec</v>
      </c>
      <c r="H7299">
        <f t="shared" ref="H7299:H7362" si="1145">WEEKDAY(B7299)</f>
        <v>6</v>
      </c>
      <c r="I7299" t="str">
        <f t="shared" ref="I7299:I7362" si="1146">TEXT(B7299, "dddd")</f>
        <v>Friday</v>
      </c>
      <c r="J7299" t="str">
        <f t="shared" ref="J7299:J7362" si="1147">"FM" &amp; IF(MONTH(B7299)&gt;=4, MONTH(B7299)-3, MONTH(B7299)+9)</f>
        <v>FM9</v>
      </c>
      <c r="K7299" t="str">
        <f t="shared" ref="K7299:K7362" si="1148" xml:space="preserve"> "FQ" &amp; INT((IF(MONTH(B7299)&gt;=4, MONTH(B7299)-3, MONTH(B7299)+9)-1)/3) + 1</f>
        <v>FQ3</v>
      </c>
    </row>
    <row r="7300" spans="1:11" x14ac:dyDescent="0.35">
      <c r="A7300" s="1" t="s">
        <v>22134</v>
      </c>
      <c r="B7300" s="1">
        <f t="shared" ref="B7300:B7363" si="1149">DATE(LEFT(A7300, 4), MID(A7300, FIND("_", A7300) + 1, FIND("_", A7300, FIND("_", A7300) + 1) - FIND("_", A7300) - 1), RIGHT(A7300, LEN(A7300) - FIND("_", A7300, FIND("_", A7300) + 1)))</f>
        <v>40884</v>
      </c>
      <c r="C7300">
        <f t="shared" si="1140"/>
        <v>2011</v>
      </c>
      <c r="D7300">
        <f t="shared" si="1141"/>
        <v>12</v>
      </c>
      <c r="E7300" t="str">
        <f t="shared" si="1142"/>
        <v>December</v>
      </c>
      <c r="F7300" t="str">
        <f t="shared" si="1143"/>
        <v>Q4</v>
      </c>
      <c r="G7300" t="str">
        <f t="shared" si="1144"/>
        <v>2011-Dec</v>
      </c>
      <c r="H7300">
        <f t="shared" si="1145"/>
        <v>4</v>
      </c>
      <c r="I7300" t="str">
        <f t="shared" si="1146"/>
        <v>Wednesday</v>
      </c>
      <c r="J7300" t="str">
        <f t="shared" si="1147"/>
        <v>FM9</v>
      </c>
      <c r="K7300" t="str">
        <f t="shared" si="1148"/>
        <v>FQ3</v>
      </c>
    </row>
    <row r="7301" spans="1:11" x14ac:dyDescent="0.35">
      <c r="A7301" s="1" t="s">
        <v>19967</v>
      </c>
      <c r="B7301" s="1">
        <f t="shared" si="1149"/>
        <v>43097</v>
      </c>
      <c r="C7301">
        <f t="shared" si="1140"/>
        <v>2017</v>
      </c>
      <c r="D7301">
        <f t="shared" si="1141"/>
        <v>12</v>
      </c>
      <c r="E7301" t="str">
        <f t="shared" si="1142"/>
        <v>December</v>
      </c>
      <c r="F7301" t="str">
        <f t="shared" si="1143"/>
        <v>Q4</v>
      </c>
      <c r="G7301" t="str">
        <f t="shared" si="1144"/>
        <v>2017-Dec</v>
      </c>
      <c r="H7301">
        <f t="shared" si="1145"/>
        <v>5</v>
      </c>
      <c r="I7301" t="str">
        <f t="shared" si="1146"/>
        <v>Thursday</v>
      </c>
      <c r="J7301" t="str">
        <f t="shared" si="1147"/>
        <v>FM9</v>
      </c>
      <c r="K7301" t="str">
        <f t="shared" si="1148"/>
        <v>FQ3</v>
      </c>
    </row>
    <row r="7302" spans="1:11" x14ac:dyDescent="0.35">
      <c r="A7302" s="1" t="s">
        <v>20329</v>
      </c>
      <c r="B7302" s="1">
        <f t="shared" si="1149"/>
        <v>40523</v>
      </c>
      <c r="C7302">
        <f t="shared" si="1140"/>
        <v>2010</v>
      </c>
      <c r="D7302">
        <f t="shared" si="1141"/>
        <v>12</v>
      </c>
      <c r="E7302" t="str">
        <f t="shared" si="1142"/>
        <v>December</v>
      </c>
      <c r="F7302" t="str">
        <f t="shared" si="1143"/>
        <v>Q4</v>
      </c>
      <c r="G7302" t="str">
        <f t="shared" si="1144"/>
        <v>2010-Dec</v>
      </c>
      <c r="H7302">
        <f t="shared" si="1145"/>
        <v>7</v>
      </c>
      <c r="I7302" t="str">
        <f t="shared" si="1146"/>
        <v>Saturday</v>
      </c>
      <c r="J7302" t="str">
        <f t="shared" si="1147"/>
        <v>FM9</v>
      </c>
      <c r="K7302" t="str">
        <f t="shared" si="1148"/>
        <v>FQ3</v>
      </c>
    </row>
    <row r="7303" spans="1:11" x14ac:dyDescent="0.35">
      <c r="A7303" s="1" t="s">
        <v>19619</v>
      </c>
      <c r="B7303" s="1">
        <f t="shared" si="1149"/>
        <v>41258</v>
      </c>
      <c r="C7303">
        <f t="shared" si="1140"/>
        <v>2012</v>
      </c>
      <c r="D7303">
        <f t="shared" si="1141"/>
        <v>12</v>
      </c>
      <c r="E7303" t="str">
        <f t="shared" si="1142"/>
        <v>December</v>
      </c>
      <c r="F7303" t="str">
        <f t="shared" si="1143"/>
        <v>Q4</v>
      </c>
      <c r="G7303" t="str">
        <f t="shared" si="1144"/>
        <v>2012-Dec</v>
      </c>
      <c r="H7303">
        <f t="shared" si="1145"/>
        <v>7</v>
      </c>
      <c r="I7303" t="str">
        <f t="shared" si="1146"/>
        <v>Saturday</v>
      </c>
      <c r="J7303" t="str">
        <f t="shared" si="1147"/>
        <v>FM9</v>
      </c>
      <c r="K7303" t="str">
        <f t="shared" si="1148"/>
        <v>FQ3</v>
      </c>
    </row>
    <row r="7304" spans="1:11" x14ac:dyDescent="0.35">
      <c r="A7304" s="1" t="s">
        <v>19613</v>
      </c>
      <c r="B7304" s="1">
        <f t="shared" si="1149"/>
        <v>42718</v>
      </c>
      <c r="C7304">
        <f t="shared" si="1140"/>
        <v>2016</v>
      </c>
      <c r="D7304">
        <f t="shared" si="1141"/>
        <v>12</v>
      </c>
      <c r="E7304" t="str">
        <f t="shared" si="1142"/>
        <v>December</v>
      </c>
      <c r="F7304" t="str">
        <f t="shared" si="1143"/>
        <v>Q4</v>
      </c>
      <c r="G7304" t="str">
        <f t="shared" si="1144"/>
        <v>2016-Dec</v>
      </c>
      <c r="H7304">
        <f t="shared" si="1145"/>
        <v>4</v>
      </c>
      <c r="I7304" t="str">
        <f t="shared" si="1146"/>
        <v>Wednesday</v>
      </c>
      <c r="J7304" t="str">
        <f t="shared" si="1147"/>
        <v>FM9</v>
      </c>
      <c r="K7304" t="str">
        <f t="shared" si="1148"/>
        <v>FQ3</v>
      </c>
    </row>
    <row r="7305" spans="1:11" x14ac:dyDescent="0.35">
      <c r="A7305" s="1" t="s">
        <v>19888</v>
      </c>
      <c r="B7305" s="1">
        <f t="shared" si="1149"/>
        <v>41592</v>
      </c>
      <c r="C7305">
        <f t="shared" si="1140"/>
        <v>2013</v>
      </c>
      <c r="D7305">
        <f t="shared" si="1141"/>
        <v>11</v>
      </c>
      <c r="E7305" t="str">
        <f t="shared" si="1142"/>
        <v>November</v>
      </c>
      <c r="F7305" t="str">
        <f t="shared" si="1143"/>
        <v>Q4</v>
      </c>
      <c r="G7305" t="str">
        <f t="shared" si="1144"/>
        <v>2013-Nov</v>
      </c>
      <c r="H7305">
        <f t="shared" si="1145"/>
        <v>5</v>
      </c>
      <c r="I7305" t="str">
        <f t="shared" si="1146"/>
        <v>Thursday</v>
      </c>
      <c r="J7305" t="str">
        <f t="shared" si="1147"/>
        <v>FM8</v>
      </c>
      <c r="K7305" t="str">
        <f t="shared" si="1148"/>
        <v>FQ3</v>
      </c>
    </row>
    <row r="7306" spans="1:11" x14ac:dyDescent="0.35">
      <c r="A7306" s="1" t="s">
        <v>19871</v>
      </c>
      <c r="B7306" s="1">
        <f t="shared" si="1149"/>
        <v>41991</v>
      </c>
      <c r="C7306">
        <f t="shared" si="1140"/>
        <v>2014</v>
      </c>
      <c r="D7306">
        <f t="shared" si="1141"/>
        <v>12</v>
      </c>
      <c r="E7306" t="str">
        <f t="shared" si="1142"/>
        <v>December</v>
      </c>
      <c r="F7306" t="str">
        <f t="shared" si="1143"/>
        <v>Q4</v>
      </c>
      <c r="G7306" t="str">
        <f t="shared" si="1144"/>
        <v>2014-Dec</v>
      </c>
      <c r="H7306">
        <f t="shared" si="1145"/>
        <v>5</v>
      </c>
      <c r="I7306" t="str">
        <f t="shared" si="1146"/>
        <v>Thursday</v>
      </c>
      <c r="J7306" t="str">
        <f t="shared" si="1147"/>
        <v>FM9</v>
      </c>
      <c r="K7306" t="str">
        <f t="shared" si="1148"/>
        <v>FQ3</v>
      </c>
    </row>
    <row r="7307" spans="1:11" x14ac:dyDescent="0.35">
      <c r="A7307" s="1" t="s">
        <v>20604</v>
      </c>
      <c r="B7307" s="1">
        <f t="shared" si="1149"/>
        <v>42345</v>
      </c>
      <c r="C7307">
        <f t="shared" si="1140"/>
        <v>2015</v>
      </c>
      <c r="D7307">
        <f t="shared" si="1141"/>
        <v>12</v>
      </c>
      <c r="E7307" t="str">
        <f t="shared" si="1142"/>
        <v>December</v>
      </c>
      <c r="F7307" t="str">
        <f t="shared" si="1143"/>
        <v>Q4</v>
      </c>
      <c r="G7307" t="str">
        <f t="shared" si="1144"/>
        <v>2015-Dec</v>
      </c>
      <c r="H7307">
        <f t="shared" si="1145"/>
        <v>2</v>
      </c>
      <c r="I7307" t="str">
        <f t="shared" si="1146"/>
        <v>Monday</v>
      </c>
      <c r="J7307" t="str">
        <f t="shared" si="1147"/>
        <v>FM9</v>
      </c>
      <c r="K7307" t="str">
        <f t="shared" si="1148"/>
        <v>FQ3</v>
      </c>
    </row>
    <row r="7308" spans="1:11" x14ac:dyDescent="0.35">
      <c r="A7308" s="1" t="s">
        <v>21735</v>
      </c>
      <c r="B7308" s="1">
        <f t="shared" si="1149"/>
        <v>40534</v>
      </c>
      <c r="C7308">
        <f t="shared" si="1140"/>
        <v>2010</v>
      </c>
      <c r="D7308">
        <f t="shared" si="1141"/>
        <v>12</v>
      </c>
      <c r="E7308" t="str">
        <f t="shared" si="1142"/>
        <v>December</v>
      </c>
      <c r="F7308" t="str">
        <f t="shared" si="1143"/>
        <v>Q4</v>
      </c>
      <c r="G7308" t="str">
        <f t="shared" si="1144"/>
        <v>2010-Dec</v>
      </c>
      <c r="H7308">
        <f t="shared" si="1145"/>
        <v>4</v>
      </c>
      <c r="I7308" t="str">
        <f t="shared" si="1146"/>
        <v>Wednesday</v>
      </c>
      <c r="J7308" t="str">
        <f t="shared" si="1147"/>
        <v>FM9</v>
      </c>
      <c r="K7308" t="str">
        <f t="shared" si="1148"/>
        <v>FQ3</v>
      </c>
    </row>
    <row r="7309" spans="1:11" x14ac:dyDescent="0.35">
      <c r="A7309" s="1" t="s">
        <v>20051</v>
      </c>
      <c r="B7309" s="1">
        <f t="shared" si="1149"/>
        <v>42701</v>
      </c>
      <c r="C7309">
        <f t="shared" si="1140"/>
        <v>2016</v>
      </c>
      <c r="D7309">
        <f t="shared" si="1141"/>
        <v>11</v>
      </c>
      <c r="E7309" t="str">
        <f t="shared" si="1142"/>
        <v>November</v>
      </c>
      <c r="F7309" t="str">
        <f t="shared" si="1143"/>
        <v>Q4</v>
      </c>
      <c r="G7309" t="str">
        <f t="shared" si="1144"/>
        <v>2016-Nov</v>
      </c>
      <c r="H7309">
        <f t="shared" si="1145"/>
        <v>1</v>
      </c>
      <c r="I7309" t="str">
        <f t="shared" si="1146"/>
        <v>Sunday</v>
      </c>
      <c r="J7309" t="str">
        <f t="shared" si="1147"/>
        <v>FM8</v>
      </c>
      <c r="K7309" t="str">
        <f t="shared" si="1148"/>
        <v>FQ3</v>
      </c>
    </row>
    <row r="7310" spans="1:11" x14ac:dyDescent="0.35">
      <c r="A7310" s="1" t="s">
        <v>22215</v>
      </c>
      <c r="B7310" s="1">
        <f t="shared" si="1149"/>
        <v>43045</v>
      </c>
      <c r="C7310">
        <f t="shared" si="1140"/>
        <v>2017</v>
      </c>
      <c r="D7310">
        <f t="shared" si="1141"/>
        <v>11</v>
      </c>
      <c r="E7310" t="str">
        <f t="shared" si="1142"/>
        <v>November</v>
      </c>
      <c r="F7310" t="str">
        <f t="shared" si="1143"/>
        <v>Q4</v>
      </c>
      <c r="G7310" t="str">
        <f t="shared" si="1144"/>
        <v>2017-Nov</v>
      </c>
      <c r="H7310">
        <f t="shared" si="1145"/>
        <v>2</v>
      </c>
      <c r="I7310" t="str">
        <f t="shared" si="1146"/>
        <v>Monday</v>
      </c>
      <c r="J7310" t="str">
        <f t="shared" si="1147"/>
        <v>FM8</v>
      </c>
      <c r="K7310" t="str">
        <f t="shared" si="1148"/>
        <v>FQ3</v>
      </c>
    </row>
    <row r="7311" spans="1:11" x14ac:dyDescent="0.35">
      <c r="A7311" s="1" t="s">
        <v>22216</v>
      </c>
      <c r="B7311" s="1">
        <f t="shared" si="1149"/>
        <v>41601</v>
      </c>
      <c r="C7311">
        <f t="shared" si="1140"/>
        <v>2013</v>
      </c>
      <c r="D7311">
        <f t="shared" si="1141"/>
        <v>11</v>
      </c>
      <c r="E7311" t="str">
        <f t="shared" si="1142"/>
        <v>November</v>
      </c>
      <c r="F7311" t="str">
        <f t="shared" si="1143"/>
        <v>Q4</v>
      </c>
      <c r="G7311" t="str">
        <f t="shared" si="1144"/>
        <v>2013-Nov</v>
      </c>
      <c r="H7311">
        <f t="shared" si="1145"/>
        <v>7</v>
      </c>
      <c r="I7311" t="str">
        <f t="shared" si="1146"/>
        <v>Saturday</v>
      </c>
      <c r="J7311" t="str">
        <f t="shared" si="1147"/>
        <v>FM8</v>
      </c>
      <c r="K7311" t="str">
        <f t="shared" si="1148"/>
        <v>FQ3</v>
      </c>
    </row>
    <row r="7312" spans="1:11" x14ac:dyDescent="0.35">
      <c r="A7312" s="1" t="s">
        <v>22071</v>
      </c>
      <c r="B7312" s="1">
        <f t="shared" si="1149"/>
        <v>41971</v>
      </c>
      <c r="C7312">
        <f t="shared" si="1140"/>
        <v>2014</v>
      </c>
      <c r="D7312">
        <f t="shared" si="1141"/>
        <v>11</v>
      </c>
      <c r="E7312" t="str">
        <f t="shared" si="1142"/>
        <v>November</v>
      </c>
      <c r="F7312" t="str">
        <f t="shared" si="1143"/>
        <v>Q4</v>
      </c>
      <c r="G7312" t="str">
        <f t="shared" si="1144"/>
        <v>2014-Nov</v>
      </c>
      <c r="H7312">
        <f t="shared" si="1145"/>
        <v>6</v>
      </c>
      <c r="I7312" t="str">
        <f t="shared" si="1146"/>
        <v>Friday</v>
      </c>
      <c r="J7312" t="str">
        <f t="shared" si="1147"/>
        <v>FM8</v>
      </c>
      <c r="K7312" t="str">
        <f t="shared" si="1148"/>
        <v>FQ3</v>
      </c>
    </row>
    <row r="7313" spans="1:11" x14ac:dyDescent="0.35">
      <c r="A7313" s="1" t="s">
        <v>21890</v>
      </c>
      <c r="B7313" s="1">
        <f t="shared" si="1149"/>
        <v>42698</v>
      </c>
      <c r="C7313">
        <f t="shared" si="1140"/>
        <v>2016</v>
      </c>
      <c r="D7313">
        <f t="shared" si="1141"/>
        <v>11</v>
      </c>
      <c r="E7313" t="str">
        <f t="shared" si="1142"/>
        <v>November</v>
      </c>
      <c r="F7313" t="str">
        <f t="shared" si="1143"/>
        <v>Q4</v>
      </c>
      <c r="G7313" t="str">
        <f t="shared" si="1144"/>
        <v>2016-Nov</v>
      </c>
      <c r="H7313">
        <f t="shared" si="1145"/>
        <v>5</v>
      </c>
      <c r="I7313" t="str">
        <f t="shared" si="1146"/>
        <v>Thursday</v>
      </c>
      <c r="J7313" t="str">
        <f t="shared" si="1147"/>
        <v>FM8</v>
      </c>
      <c r="K7313" t="str">
        <f t="shared" si="1148"/>
        <v>FQ3</v>
      </c>
    </row>
    <row r="7314" spans="1:11" x14ac:dyDescent="0.35">
      <c r="A7314" s="1" t="s">
        <v>21808</v>
      </c>
      <c r="B7314" s="1">
        <f t="shared" si="1149"/>
        <v>40867</v>
      </c>
      <c r="C7314">
        <f t="shared" si="1140"/>
        <v>2011</v>
      </c>
      <c r="D7314">
        <f t="shared" si="1141"/>
        <v>11</v>
      </c>
      <c r="E7314" t="str">
        <f t="shared" si="1142"/>
        <v>November</v>
      </c>
      <c r="F7314" t="str">
        <f t="shared" si="1143"/>
        <v>Q4</v>
      </c>
      <c r="G7314" t="str">
        <f t="shared" si="1144"/>
        <v>2011-Nov</v>
      </c>
      <c r="H7314">
        <f t="shared" si="1145"/>
        <v>1</v>
      </c>
      <c r="I7314" t="str">
        <f t="shared" si="1146"/>
        <v>Sunday</v>
      </c>
      <c r="J7314" t="str">
        <f t="shared" si="1147"/>
        <v>FM8</v>
      </c>
      <c r="K7314" t="str">
        <f t="shared" si="1148"/>
        <v>FQ3</v>
      </c>
    </row>
    <row r="7315" spans="1:11" x14ac:dyDescent="0.35">
      <c r="A7315" s="1" t="s">
        <v>22217</v>
      </c>
      <c r="B7315" s="1">
        <f t="shared" si="1149"/>
        <v>42326</v>
      </c>
      <c r="C7315">
        <f t="shared" si="1140"/>
        <v>2015</v>
      </c>
      <c r="D7315">
        <f t="shared" si="1141"/>
        <v>11</v>
      </c>
      <c r="E7315" t="str">
        <f t="shared" si="1142"/>
        <v>November</v>
      </c>
      <c r="F7315" t="str">
        <f t="shared" si="1143"/>
        <v>Q4</v>
      </c>
      <c r="G7315" t="str">
        <f t="shared" si="1144"/>
        <v>2015-Nov</v>
      </c>
      <c r="H7315">
        <f t="shared" si="1145"/>
        <v>4</v>
      </c>
      <c r="I7315" t="str">
        <f t="shared" si="1146"/>
        <v>Wednesday</v>
      </c>
      <c r="J7315" t="str">
        <f t="shared" si="1147"/>
        <v>FM8</v>
      </c>
      <c r="K7315" t="str">
        <f t="shared" si="1148"/>
        <v>FQ3</v>
      </c>
    </row>
    <row r="7316" spans="1:11" x14ac:dyDescent="0.35">
      <c r="A7316" s="1" t="s">
        <v>20869</v>
      </c>
      <c r="B7316" s="1">
        <f t="shared" si="1149"/>
        <v>40862</v>
      </c>
      <c r="C7316">
        <f t="shared" si="1140"/>
        <v>2011</v>
      </c>
      <c r="D7316">
        <f t="shared" si="1141"/>
        <v>11</v>
      </c>
      <c r="E7316" t="str">
        <f t="shared" si="1142"/>
        <v>November</v>
      </c>
      <c r="F7316" t="str">
        <f t="shared" si="1143"/>
        <v>Q4</v>
      </c>
      <c r="G7316" t="str">
        <f t="shared" si="1144"/>
        <v>2011-Nov</v>
      </c>
      <c r="H7316">
        <f t="shared" si="1145"/>
        <v>3</v>
      </c>
      <c r="I7316" t="str">
        <f t="shared" si="1146"/>
        <v>Tuesday</v>
      </c>
      <c r="J7316" t="str">
        <f t="shared" si="1147"/>
        <v>FM8</v>
      </c>
      <c r="K7316" t="str">
        <f t="shared" si="1148"/>
        <v>FQ3</v>
      </c>
    </row>
    <row r="7317" spans="1:11" x14ac:dyDescent="0.35">
      <c r="A7317" s="1" t="s">
        <v>20763</v>
      </c>
      <c r="B7317" s="1">
        <f t="shared" si="1149"/>
        <v>41593</v>
      </c>
      <c r="C7317">
        <f t="shared" si="1140"/>
        <v>2013</v>
      </c>
      <c r="D7317">
        <f t="shared" si="1141"/>
        <v>11</v>
      </c>
      <c r="E7317" t="str">
        <f t="shared" si="1142"/>
        <v>November</v>
      </c>
      <c r="F7317" t="str">
        <f t="shared" si="1143"/>
        <v>Q4</v>
      </c>
      <c r="G7317" t="str">
        <f t="shared" si="1144"/>
        <v>2013-Nov</v>
      </c>
      <c r="H7317">
        <f t="shared" si="1145"/>
        <v>6</v>
      </c>
      <c r="I7317" t="str">
        <f t="shared" si="1146"/>
        <v>Friday</v>
      </c>
      <c r="J7317" t="str">
        <f t="shared" si="1147"/>
        <v>FM8</v>
      </c>
      <c r="K7317" t="str">
        <f t="shared" si="1148"/>
        <v>FQ3</v>
      </c>
    </row>
    <row r="7318" spans="1:11" x14ac:dyDescent="0.35">
      <c r="A7318" s="1" t="s">
        <v>22218</v>
      </c>
      <c r="B7318" s="1">
        <f t="shared" si="1149"/>
        <v>41953</v>
      </c>
      <c r="C7318">
        <f t="shared" si="1140"/>
        <v>2014</v>
      </c>
      <c r="D7318">
        <f t="shared" si="1141"/>
        <v>11</v>
      </c>
      <c r="E7318" t="str">
        <f t="shared" si="1142"/>
        <v>November</v>
      </c>
      <c r="F7318" t="str">
        <f t="shared" si="1143"/>
        <v>Q4</v>
      </c>
      <c r="G7318" t="str">
        <f t="shared" si="1144"/>
        <v>2014-Nov</v>
      </c>
      <c r="H7318">
        <f t="shared" si="1145"/>
        <v>2</v>
      </c>
      <c r="I7318" t="str">
        <f t="shared" si="1146"/>
        <v>Monday</v>
      </c>
      <c r="J7318" t="str">
        <f t="shared" si="1147"/>
        <v>FM8</v>
      </c>
      <c r="K7318" t="str">
        <f t="shared" si="1148"/>
        <v>FQ3</v>
      </c>
    </row>
    <row r="7319" spans="1:11" x14ac:dyDescent="0.35">
      <c r="A7319" s="1" t="s">
        <v>21471</v>
      </c>
      <c r="B7319" s="1">
        <f t="shared" si="1149"/>
        <v>40857</v>
      </c>
      <c r="C7319">
        <f t="shared" si="1140"/>
        <v>2011</v>
      </c>
      <c r="D7319">
        <f t="shared" si="1141"/>
        <v>11</v>
      </c>
      <c r="E7319" t="str">
        <f t="shared" si="1142"/>
        <v>November</v>
      </c>
      <c r="F7319" t="str">
        <f t="shared" si="1143"/>
        <v>Q4</v>
      </c>
      <c r="G7319" t="str">
        <f t="shared" si="1144"/>
        <v>2011-Nov</v>
      </c>
      <c r="H7319">
        <f t="shared" si="1145"/>
        <v>5</v>
      </c>
      <c r="I7319" t="str">
        <f t="shared" si="1146"/>
        <v>Thursday</v>
      </c>
      <c r="J7319" t="str">
        <f t="shared" si="1147"/>
        <v>FM8</v>
      </c>
      <c r="K7319" t="str">
        <f t="shared" si="1148"/>
        <v>FQ3</v>
      </c>
    </row>
    <row r="7320" spans="1:11" x14ac:dyDescent="0.35">
      <c r="A7320" s="1" t="s">
        <v>21462</v>
      </c>
      <c r="B7320" s="1">
        <f t="shared" si="1149"/>
        <v>43413</v>
      </c>
      <c r="C7320">
        <f t="shared" si="1140"/>
        <v>2018</v>
      </c>
      <c r="D7320">
        <f t="shared" si="1141"/>
        <v>11</v>
      </c>
      <c r="E7320" t="str">
        <f t="shared" si="1142"/>
        <v>November</v>
      </c>
      <c r="F7320" t="str">
        <f t="shared" si="1143"/>
        <v>Q4</v>
      </c>
      <c r="G7320" t="str">
        <f t="shared" si="1144"/>
        <v>2018-Nov</v>
      </c>
      <c r="H7320">
        <f t="shared" si="1145"/>
        <v>6</v>
      </c>
      <c r="I7320" t="str">
        <f t="shared" si="1146"/>
        <v>Friday</v>
      </c>
      <c r="J7320" t="str">
        <f t="shared" si="1147"/>
        <v>FM8</v>
      </c>
      <c r="K7320" t="str">
        <f t="shared" si="1148"/>
        <v>FQ3</v>
      </c>
    </row>
    <row r="7321" spans="1:11" x14ac:dyDescent="0.35">
      <c r="A7321" s="1" t="s">
        <v>21164</v>
      </c>
      <c r="B7321" s="1">
        <f t="shared" si="1149"/>
        <v>41236</v>
      </c>
      <c r="C7321">
        <f t="shared" si="1140"/>
        <v>2012</v>
      </c>
      <c r="D7321">
        <f t="shared" si="1141"/>
        <v>11</v>
      </c>
      <c r="E7321" t="str">
        <f t="shared" si="1142"/>
        <v>November</v>
      </c>
      <c r="F7321" t="str">
        <f t="shared" si="1143"/>
        <v>Q4</v>
      </c>
      <c r="G7321" t="str">
        <f t="shared" si="1144"/>
        <v>2012-Nov</v>
      </c>
      <c r="H7321">
        <f t="shared" si="1145"/>
        <v>6</v>
      </c>
      <c r="I7321" t="str">
        <f t="shared" si="1146"/>
        <v>Friday</v>
      </c>
      <c r="J7321" t="str">
        <f t="shared" si="1147"/>
        <v>FM8</v>
      </c>
      <c r="K7321" t="str">
        <f t="shared" si="1148"/>
        <v>FQ3</v>
      </c>
    </row>
    <row r="7322" spans="1:11" x14ac:dyDescent="0.35">
      <c r="A7322" s="1" t="s">
        <v>20351</v>
      </c>
      <c r="B7322" s="1">
        <f t="shared" si="1149"/>
        <v>42682</v>
      </c>
      <c r="C7322">
        <f t="shared" si="1140"/>
        <v>2016</v>
      </c>
      <c r="D7322">
        <f t="shared" si="1141"/>
        <v>11</v>
      </c>
      <c r="E7322" t="str">
        <f t="shared" si="1142"/>
        <v>November</v>
      </c>
      <c r="F7322" t="str">
        <f t="shared" si="1143"/>
        <v>Q4</v>
      </c>
      <c r="G7322" t="str">
        <f t="shared" si="1144"/>
        <v>2016-Nov</v>
      </c>
      <c r="H7322">
        <f t="shared" si="1145"/>
        <v>3</v>
      </c>
      <c r="I7322" t="str">
        <f t="shared" si="1146"/>
        <v>Tuesday</v>
      </c>
      <c r="J7322" t="str">
        <f t="shared" si="1147"/>
        <v>FM8</v>
      </c>
      <c r="K7322" t="str">
        <f t="shared" si="1148"/>
        <v>FQ3</v>
      </c>
    </row>
    <row r="7323" spans="1:11" x14ac:dyDescent="0.35">
      <c r="A7323" s="1" t="s">
        <v>20346</v>
      </c>
      <c r="B7323" s="1">
        <f t="shared" si="1149"/>
        <v>43051</v>
      </c>
      <c r="C7323">
        <f t="shared" si="1140"/>
        <v>2017</v>
      </c>
      <c r="D7323">
        <f t="shared" si="1141"/>
        <v>11</v>
      </c>
      <c r="E7323" t="str">
        <f t="shared" si="1142"/>
        <v>November</v>
      </c>
      <c r="F7323" t="str">
        <f t="shared" si="1143"/>
        <v>Q4</v>
      </c>
      <c r="G7323" t="str">
        <f t="shared" si="1144"/>
        <v>2017-Nov</v>
      </c>
      <c r="H7323">
        <f t="shared" si="1145"/>
        <v>1</v>
      </c>
      <c r="I7323" t="str">
        <f t="shared" si="1146"/>
        <v>Sunday</v>
      </c>
      <c r="J7323" t="str">
        <f t="shared" si="1147"/>
        <v>FM8</v>
      </c>
      <c r="K7323" t="str">
        <f t="shared" si="1148"/>
        <v>FQ3</v>
      </c>
    </row>
    <row r="7324" spans="1:11" x14ac:dyDescent="0.35">
      <c r="A7324" s="1" t="s">
        <v>21891</v>
      </c>
      <c r="B7324" s="1">
        <f t="shared" si="1149"/>
        <v>41221</v>
      </c>
      <c r="C7324">
        <f t="shared" si="1140"/>
        <v>2012</v>
      </c>
      <c r="D7324">
        <f t="shared" si="1141"/>
        <v>11</v>
      </c>
      <c r="E7324" t="str">
        <f t="shared" si="1142"/>
        <v>November</v>
      </c>
      <c r="F7324" t="str">
        <f t="shared" si="1143"/>
        <v>Q4</v>
      </c>
      <c r="G7324" t="str">
        <f t="shared" si="1144"/>
        <v>2012-Nov</v>
      </c>
      <c r="H7324">
        <f t="shared" si="1145"/>
        <v>5</v>
      </c>
      <c r="I7324" t="str">
        <f t="shared" si="1146"/>
        <v>Thursday</v>
      </c>
      <c r="J7324" t="str">
        <f t="shared" si="1147"/>
        <v>FM8</v>
      </c>
      <c r="K7324" t="str">
        <f t="shared" si="1148"/>
        <v>FQ3</v>
      </c>
    </row>
    <row r="7325" spans="1:11" x14ac:dyDescent="0.35">
      <c r="A7325" s="1" t="s">
        <v>22219</v>
      </c>
      <c r="B7325" s="1">
        <f t="shared" si="1149"/>
        <v>41224</v>
      </c>
      <c r="C7325">
        <f t="shared" si="1140"/>
        <v>2012</v>
      </c>
      <c r="D7325">
        <f t="shared" si="1141"/>
        <v>11</v>
      </c>
      <c r="E7325" t="str">
        <f t="shared" si="1142"/>
        <v>November</v>
      </c>
      <c r="F7325" t="str">
        <f t="shared" si="1143"/>
        <v>Q4</v>
      </c>
      <c r="G7325" t="str">
        <f t="shared" si="1144"/>
        <v>2012-Nov</v>
      </c>
      <c r="H7325">
        <f t="shared" si="1145"/>
        <v>1</v>
      </c>
      <c r="I7325" t="str">
        <f t="shared" si="1146"/>
        <v>Sunday</v>
      </c>
      <c r="J7325" t="str">
        <f t="shared" si="1147"/>
        <v>FM8</v>
      </c>
      <c r="K7325" t="str">
        <f t="shared" si="1148"/>
        <v>FQ3</v>
      </c>
    </row>
    <row r="7326" spans="1:11" x14ac:dyDescent="0.35">
      <c r="A7326" s="1" t="s">
        <v>20340</v>
      </c>
      <c r="B7326" s="1">
        <f t="shared" si="1149"/>
        <v>41956</v>
      </c>
      <c r="C7326">
        <f t="shared" si="1140"/>
        <v>2014</v>
      </c>
      <c r="D7326">
        <f t="shared" si="1141"/>
        <v>11</v>
      </c>
      <c r="E7326" t="str">
        <f t="shared" si="1142"/>
        <v>November</v>
      </c>
      <c r="F7326" t="str">
        <f t="shared" si="1143"/>
        <v>Q4</v>
      </c>
      <c r="G7326" t="str">
        <f t="shared" si="1144"/>
        <v>2014-Nov</v>
      </c>
      <c r="H7326">
        <f t="shared" si="1145"/>
        <v>5</v>
      </c>
      <c r="I7326" t="str">
        <f t="shared" si="1146"/>
        <v>Thursday</v>
      </c>
      <c r="J7326" t="str">
        <f t="shared" si="1147"/>
        <v>FM8</v>
      </c>
      <c r="K7326" t="str">
        <f t="shared" si="1148"/>
        <v>FQ3</v>
      </c>
    </row>
    <row r="7327" spans="1:11" x14ac:dyDescent="0.35">
      <c r="A7327" s="1" t="s">
        <v>20763</v>
      </c>
      <c r="B7327" s="1">
        <f t="shared" si="1149"/>
        <v>41593</v>
      </c>
      <c r="C7327">
        <f t="shared" si="1140"/>
        <v>2013</v>
      </c>
      <c r="D7327">
        <f t="shared" si="1141"/>
        <v>11</v>
      </c>
      <c r="E7327" t="str">
        <f t="shared" si="1142"/>
        <v>November</v>
      </c>
      <c r="F7327" t="str">
        <f t="shared" si="1143"/>
        <v>Q4</v>
      </c>
      <c r="G7327" t="str">
        <f t="shared" si="1144"/>
        <v>2013-Nov</v>
      </c>
      <c r="H7327">
        <f t="shared" si="1145"/>
        <v>6</v>
      </c>
      <c r="I7327" t="str">
        <f t="shared" si="1146"/>
        <v>Friday</v>
      </c>
      <c r="J7327" t="str">
        <f t="shared" si="1147"/>
        <v>FM8</v>
      </c>
      <c r="K7327" t="str">
        <f t="shared" si="1148"/>
        <v>FQ3</v>
      </c>
    </row>
    <row r="7328" spans="1:11" x14ac:dyDescent="0.35">
      <c r="A7328" s="1" t="s">
        <v>20118</v>
      </c>
      <c r="B7328" s="1">
        <f t="shared" si="1149"/>
        <v>42328</v>
      </c>
      <c r="C7328">
        <f t="shared" si="1140"/>
        <v>2015</v>
      </c>
      <c r="D7328">
        <f t="shared" si="1141"/>
        <v>11</v>
      </c>
      <c r="E7328" t="str">
        <f t="shared" si="1142"/>
        <v>November</v>
      </c>
      <c r="F7328" t="str">
        <f t="shared" si="1143"/>
        <v>Q4</v>
      </c>
      <c r="G7328" t="str">
        <f t="shared" si="1144"/>
        <v>2015-Nov</v>
      </c>
      <c r="H7328">
        <f t="shared" si="1145"/>
        <v>6</v>
      </c>
      <c r="I7328" t="str">
        <f t="shared" si="1146"/>
        <v>Friday</v>
      </c>
      <c r="J7328" t="str">
        <f t="shared" si="1147"/>
        <v>FM8</v>
      </c>
      <c r="K7328" t="str">
        <f t="shared" si="1148"/>
        <v>FQ3</v>
      </c>
    </row>
    <row r="7329" spans="1:11" x14ac:dyDescent="0.35">
      <c r="A7329" s="1" t="s">
        <v>20117</v>
      </c>
      <c r="B7329" s="1">
        <f t="shared" si="1149"/>
        <v>41219</v>
      </c>
      <c r="C7329">
        <f t="shared" si="1140"/>
        <v>2012</v>
      </c>
      <c r="D7329">
        <f t="shared" si="1141"/>
        <v>11</v>
      </c>
      <c r="E7329" t="str">
        <f t="shared" si="1142"/>
        <v>November</v>
      </c>
      <c r="F7329" t="str">
        <f t="shared" si="1143"/>
        <v>Q4</v>
      </c>
      <c r="G7329" t="str">
        <f t="shared" si="1144"/>
        <v>2012-Nov</v>
      </c>
      <c r="H7329">
        <f t="shared" si="1145"/>
        <v>3</v>
      </c>
      <c r="I7329" t="str">
        <f t="shared" si="1146"/>
        <v>Tuesday</v>
      </c>
      <c r="J7329" t="str">
        <f t="shared" si="1147"/>
        <v>FM8</v>
      </c>
      <c r="K7329" t="str">
        <f t="shared" si="1148"/>
        <v>FQ3</v>
      </c>
    </row>
    <row r="7330" spans="1:11" x14ac:dyDescent="0.35">
      <c r="A7330" s="1" t="s">
        <v>21853</v>
      </c>
      <c r="B7330" s="1">
        <f t="shared" si="1149"/>
        <v>40493</v>
      </c>
      <c r="C7330">
        <f t="shared" si="1140"/>
        <v>2010</v>
      </c>
      <c r="D7330">
        <f t="shared" si="1141"/>
        <v>11</v>
      </c>
      <c r="E7330" t="str">
        <f t="shared" si="1142"/>
        <v>November</v>
      </c>
      <c r="F7330" t="str">
        <f t="shared" si="1143"/>
        <v>Q4</v>
      </c>
      <c r="G7330" t="str">
        <f t="shared" si="1144"/>
        <v>2010-Nov</v>
      </c>
      <c r="H7330">
        <f t="shared" si="1145"/>
        <v>5</v>
      </c>
      <c r="I7330" t="str">
        <f t="shared" si="1146"/>
        <v>Thursday</v>
      </c>
      <c r="J7330" t="str">
        <f t="shared" si="1147"/>
        <v>FM8</v>
      </c>
      <c r="K7330" t="str">
        <f t="shared" si="1148"/>
        <v>FQ3</v>
      </c>
    </row>
    <row r="7331" spans="1:11" x14ac:dyDescent="0.35">
      <c r="A7331" s="1" t="s">
        <v>21853</v>
      </c>
      <c r="B7331" s="1">
        <f t="shared" si="1149"/>
        <v>40493</v>
      </c>
      <c r="C7331">
        <f t="shared" si="1140"/>
        <v>2010</v>
      </c>
      <c r="D7331">
        <f t="shared" si="1141"/>
        <v>11</v>
      </c>
      <c r="E7331" t="str">
        <f t="shared" si="1142"/>
        <v>November</v>
      </c>
      <c r="F7331" t="str">
        <f t="shared" si="1143"/>
        <v>Q4</v>
      </c>
      <c r="G7331" t="str">
        <f t="shared" si="1144"/>
        <v>2010-Nov</v>
      </c>
      <c r="H7331">
        <f t="shared" si="1145"/>
        <v>5</v>
      </c>
      <c r="I7331" t="str">
        <f t="shared" si="1146"/>
        <v>Thursday</v>
      </c>
      <c r="J7331" t="str">
        <f t="shared" si="1147"/>
        <v>FM8</v>
      </c>
      <c r="K7331" t="str">
        <f t="shared" si="1148"/>
        <v>FQ3</v>
      </c>
    </row>
    <row r="7332" spans="1:11" x14ac:dyDescent="0.35">
      <c r="A7332" s="1" t="s">
        <v>21086</v>
      </c>
      <c r="B7332" s="1">
        <f t="shared" si="1149"/>
        <v>41944</v>
      </c>
      <c r="C7332">
        <f t="shared" si="1140"/>
        <v>2014</v>
      </c>
      <c r="D7332">
        <f t="shared" si="1141"/>
        <v>11</v>
      </c>
      <c r="E7332" t="str">
        <f t="shared" si="1142"/>
        <v>November</v>
      </c>
      <c r="F7332" t="str">
        <f t="shared" si="1143"/>
        <v>Q4</v>
      </c>
      <c r="G7332" t="str">
        <f t="shared" si="1144"/>
        <v>2014-Nov</v>
      </c>
      <c r="H7332">
        <f t="shared" si="1145"/>
        <v>7</v>
      </c>
      <c r="I7332" t="str">
        <f t="shared" si="1146"/>
        <v>Saturday</v>
      </c>
      <c r="J7332" t="str">
        <f t="shared" si="1147"/>
        <v>FM8</v>
      </c>
      <c r="K7332" t="str">
        <f t="shared" si="1148"/>
        <v>FQ3</v>
      </c>
    </row>
    <row r="7333" spans="1:11" x14ac:dyDescent="0.35">
      <c r="A7333" s="1" t="s">
        <v>21682</v>
      </c>
      <c r="B7333" s="1">
        <f t="shared" si="1149"/>
        <v>41604</v>
      </c>
      <c r="C7333">
        <f t="shared" si="1140"/>
        <v>2013</v>
      </c>
      <c r="D7333">
        <f t="shared" si="1141"/>
        <v>11</v>
      </c>
      <c r="E7333" t="str">
        <f t="shared" si="1142"/>
        <v>November</v>
      </c>
      <c r="F7333" t="str">
        <f t="shared" si="1143"/>
        <v>Q4</v>
      </c>
      <c r="G7333" t="str">
        <f t="shared" si="1144"/>
        <v>2013-Nov</v>
      </c>
      <c r="H7333">
        <f t="shared" si="1145"/>
        <v>3</v>
      </c>
      <c r="I7333" t="str">
        <f t="shared" si="1146"/>
        <v>Tuesday</v>
      </c>
      <c r="J7333" t="str">
        <f t="shared" si="1147"/>
        <v>FM8</v>
      </c>
      <c r="K7333" t="str">
        <f t="shared" si="1148"/>
        <v>FQ3</v>
      </c>
    </row>
    <row r="7334" spans="1:11" x14ac:dyDescent="0.35">
      <c r="A7334" s="1" t="s">
        <v>21595</v>
      </c>
      <c r="B7334" s="1">
        <f t="shared" si="1149"/>
        <v>42331</v>
      </c>
      <c r="C7334">
        <f t="shared" si="1140"/>
        <v>2015</v>
      </c>
      <c r="D7334">
        <f t="shared" si="1141"/>
        <v>11</v>
      </c>
      <c r="E7334" t="str">
        <f t="shared" si="1142"/>
        <v>November</v>
      </c>
      <c r="F7334" t="str">
        <f t="shared" si="1143"/>
        <v>Q4</v>
      </c>
      <c r="G7334" t="str">
        <f t="shared" si="1144"/>
        <v>2015-Nov</v>
      </c>
      <c r="H7334">
        <f t="shared" si="1145"/>
        <v>2</v>
      </c>
      <c r="I7334" t="str">
        <f t="shared" si="1146"/>
        <v>Monday</v>
      </c>
      <c r="J7334" t="str">
        <f t="shared" si="1147"/>
        <v>FM8</v>
      </c>
      <c r="K7334" t="str">
        <f t="shared" si="1148"/>
        <v>FQ3</v>
      </c>
    </row>
    <row r="7335" spans="1:11" x14ac:dyDescent="0.35">
      <c r="A7335" s="1" t="s">
        <v>20807</v>
      </c>
      <c r="B7335" s="1">
        <f t="shared" si="1149"/>
        <v>43046</v>
      </c>
      <c r="C7335">
        <f t="shared" si="1140"/>
        <v>2017</v>
      </c>
      <c r="D7335">
        <f t="shared" si="1141"/>
        <v>11</v>
      </c>
      <c r="E7335" t="str">
        <f t="shared" si="1142"/>
        <v>November</v>
      </c>
      <c r="F7335" t="str">
        <f t="shared" si="1143"/>
        <v>Q4</v>
      </c>
      <c r="G7335" t="str">
        <f t="shared" si="1144"/>
        <v>2017-Nov</v>
      </c>
      <c r="H7335">
        <f t="shared" si="1145"/>
        <v>3</v>
      </c>
      <c r="I7335" t="str">
        <f t="shared" si="1146"/>
        <v>Tuesday</v>
      </c>
      <c r="J7335" t="str">
        <f t="shared" si="1147"/>
        <v>FM8</v>
      </c>
      <c r="K7335" t="str">
        <f t="shared" si="1148"/>
        <v>FQ3</v>
      </c>
    </row>
    <row r="7336" spans="1:11" x14ac:dyDescent="0.35">
      <c r="A7336" s="1" t="s">
        <v>20628</v>
      </c>
      <c r="B7336" s="1">
        <f t="shared" si="1149"/>
        <v>40872</v>
      </c>
      <c r="C7336">
        <f t="shared" si="1140"/>
        <v>2011</v>
      </c>
      <c r="D7336">
        <f t="shared" si="1141"/>
        <v>11</v>
      </c>
      <c r="E7336" t="str">
        <f t="shared" si="1142"/>
        <v>November</v>
      </c>
      <c r="F7336" t="str">
        <f t="shared" si="1143"/>
        <v>Q4</v>
      </c>
      <c r="G7336" t="str">
        <f t="shared" si="1144"/>
        <v>2011-Nov</v>
      </c>
      <c r="H7336">
        <f t="shared" si="1145"/>
        <v>6</v>
      </c>
      <c r="I7336" t="str">
        <f t="shared" si="1146"/>
        <v>Friday</v>
      </c>
      <c r="J7336" t="str">
        <f t="shared" si="1147"/>
        <v>FM8</v>
      </c>
      <c r="K7336" t="str">
        <f t="shared" si="1148"/>
        <v>FQ3</v>
      </c>
    </row>
    <row r="7337" spans="1:11" x14ac:dyDescent="0.35">
      <c r="A7337" s="1" t="s">
        <v>21016</v>
      </c>
      <c r="B7337" s="1">
        <f t="shared" si="1149"/>
        <v>41961</v>
      </c>
      <c r="C7337">
        <f t="shared" si="1140"/>
        <v>2014</v>
      </c>
      <c r="D7337">
        <f t="shared" si="1141"/>
        <v>11</v>
      </c>
      <c r="E7337" t="str">
        <f t="shared" si="1142"/>
        <v>November</v>
      </c>
      <c r="F7337" t="str">
        <f t="shared" si="1143"/>
        <v>Q4</v>
      </c>
      <c r="G7337" t="str">
        <f t="shared" si="1144"/>
        <v>2014-Nov</v>
      </c>
      <c r="H7337">
        <f t="shared" si="1145"/>
        <v>3</v>
      </c>
      <c r="I7337" t="str">
        <f t="shared" si="1146"/>
        <v>Tuesday</v>
      </c>
      <c r="J7337" t="str">
        <f t="shared" si="1147"/>
        <v>FM8</v>
      </c>
      <c r="K7337" t="str">
        <f t="shared" si="1148"/>
        <v>FQ3</v>
      </c>
    </row>
    <row r="7338" spans="1:11" x14ac:dyDescent="0.35">
      <c r="A7338" s="1" t="s">
        <v>20049</v>
      </c>
      <c r="B7338" s="1">
        <f t="shared" si="1149"/>
        <v>42312</v>
      </c>
      <c r="C7338">
        <f t="shared" si="1140"/>
        <v>2015</v>
      </c>
      <c r="D7338">
        <f t="shared" si="1141"/>
        <v>11</v>
      </c>
      <c r="E7338" t="str">
        <f t="shared" si="1142"/>
        <v>November</v>
      </c>
      <c r="F7338" t="str">
        <f t="shared" si="1143"/>
        <v>Q4</v>
      </c>
      <c r="G7338" t="str">
        <f t="shared" si="1144"/>
        <v>2015-Nov</v>
      </c>
      <c r="H7338">
        <f t="shared" si="1145"/>
        <v>4</v>
      </c>
      <c r="I7338" t="str">
        <f t="shared" si="1146"/>
        <v>Wednesday</v>
      </c>
      <c r="J7338" t="str">
        <f t="shared" si="1147"/>
        <v>FM8</v>
      </c>
      <c r="K7338" t="str">
        <f t="shared" si="1148"/>
        <v>FQ3</v>
      </c>
    </row>
    <row r="7339" spans="1:11" x14ac:dyDescent="0.35">
      <c r="A7339" s="1" t="s">
        <v>20135</v>
      </c>
      <c r="B7339" s="1">
        <f t="shared" si="1149"/>
        <v>42688</v>
      </c>
      <c r="C7339">
        <f t="shared" si="1140"/>
        <v>2016</v>
      </c>
      <c r="D7339">
        <f t="shared" si="1141"/>
        <v>11</v>
      </c>
      <c r="E7339" t="str">
        <f t="shared" si="1142"/>
        <v>November</v>
      </c>
      <c r="F7339" t="str">
        <f t="shared" si="1143"/>
        <v>Q4</v>
      </c>
      <c r="G7339" t="str">
        <f t="shared" si="1144"/>
        <v>2016-Nov</v>
      </c>
      <c r="H7339">
        <f t="shared" si="1145"/>
        <v>2</v>
      </c>
      <c r="I7339" t="str">
        <f t="shared" si="1146"/>
        <v>Monday</v>
      </c>
      <c r="J7339" t="str">
        <f t="shared" si="1147"/>
        <v>FM8</v>
      </c>
      <c r="K7339" t="str">
        <f t="shared" si="1148"/>
        <v>FQ3</v>
      </c>
    </row>
    <row r="7340" spans="1:11" x14ac:dyDescent="0.35">
      <c r="A7340" s="1" t="s">
        <v>21599</v>
      </c>
      <c r="B7340" s="1">
        <f t="shared" si="1149"/>
        <v>42327</v>
      </c>
      <c r="C7340">
        <f t="shared" si="1140"/>
        <v>2015</v>
      </c>
      <c r="D7340">
        <f t="shared" si="1141"/>
        <v>11</v>
      </c>
      <c r="E7340" t="str">
        <f t="shared" si="1142"/>
        <v>November</v>
      </c>
      <c r="F7340" t="str">
        <f t="shared" si="1143"/>
        <v>Q4</v>
      </c>
      <c r="G7340" t="str">
        <f t="shared" si="1144"/>
        <v>2015-Nov</v>
      </c>
      <c r="H7340">
        <f t="shared" si="1145"/>
        <v>5</v>
      </c>
      <c r="I7340" t="str">
        <f t="shared" si="1146"/>
        <v>Thursday</v>
      </c>
      <c r="J7340" t="str">
        <f t="shared" si="1147"/>
        <v>FM8</v>
      </c>
      <c r="K7340" t="str">
        <f t="shared" si="1148"/>
        <v>FQ3</v>
      </c>
    </row>
    <row r="7341" spans="1:11" x14ac:dyDescent="0.35">
      <c r="A7341" s="1" t="s">
        <v>20409</v>
      </c>
      <c r="B7341" s="1">
        <f t="shared" si="1149"/>
        <v>42329</v>
      </c>
      <c r="C7341">
        <f t="shared" si="1140"/>
        <v>2015</v>
      </c>
      <c r="D7341">
        <f t="shared" si="1141"/>
        <v>11</v>
      </c>
      <c r="E7341" t="str">
        <f t="shared" si="1142"/>
        <v>November</v>
      </c>
      <c r="F7341" t="str">
        <f t="shared" si="1143"/>
        <v>Q4</v>
      </c>
      <c r="G7341" t="str">
        <f t="shared" si="1144"/>
        <v>2015-Nov</v>
      </c>
      <c r="H7341">
        <f t="shared" si="1145"/>
        <v>7</v>
      </c>
      <c r="I7341" t="str">
        <f t="shared" si="1146"/>
        <v>Saturday</v>
      </c>
      <c r="J7341" t="str">
        <f t="shared" si="1147"/>
        <v>FM8</v>
      </c>
      <c r="K7341" t="str">
        <f t="shared" si="1148"/>
        <v>FQ3</v>
      </c>
    </row>
    <row r="7342" spans="1:11" x14ac:dyDescent="0.35">
      <c r="A7342" s="1" t="s">
        <v>19894</v>
      </c>
      <c r="B7342" s="1">
        <f t="shared" si="1149"/>
        <v>41606</v>
      </c>
      <c r="C7342">
        <f t="shared" si="1140"/>
        <v>2013</v>
      </c>
      <c r="D7342">
        <f t="shared" si="1141"/>
        <v>11</v>
      </c>
      <c r="E7342" t="str">
        <f t="shared" si="1142"/>
        <v>November</v>
      </c>
      <c r="F7342" t="str">
        <f t="shared" si="1143"/>
        <v>Q4</v>
      </c>
      <c r="G7342" t="str">
        <f t="shared" si="1144"/>
        <v>2013-Nov</v>
      </c>
      <c r="H7342">
        <f t="shared" si="1145"/>
        <v>5</v>
      </c>
      <c r="I7342" t="str">
        <f t="shared" si="1146"/>
        <v>Thursday</v>
      </c>
      <c r="J7342" t="str">
        <f t="shared" si="1147"/>
        <v>FM8</v>
      </c>
      <c r="K7342" t="str">
        <f t="shared" si="1148"/>
        <v>FQ3</v>
      </c>
    </row>
    <row r="7343" spans="1:11" x14ac:dyDescent="0.35">
      <c r="A7343" s="1" t="s">
        <v>22220</v>
      </c>
      <c r="B7343" s="1">
        <f t="shared" si="1149"/>
        <v>42683</v>
      </c>
      <c r="C7343">
        <f t="shared" si="1140"/>
        <v>2016</v>
      </c>
      <c r="D7343">
        <f t="shared" si="1141"/>
        <v>11</v>
      </c>
      <c r="E7343" t="str">
        <f t="shared" si="1142"/>
        <v>November</v>
      </c>
      <c r="F7343" t="str">
        <f t="shared" si="1143"/>
        <v>Q4</v>
      </c>
      <c r="G7343" t="str">
        <f t="shared" si="1144"/>
        <v>2016-Nov</v>
      </c>
      <c r="H7343">
        <f t="shared" si="1145"/>
        <v>4</v>
      </c>
      <c r="I7343" t="str">
        <f t="shared" si="1146"/>
        <v>Wednesday</v>
      </c>
      <c r="J7343" t="str">
        <f t="shared" si="1147"/>
        <v>FM8</v>
      </c>
      <c r="K7343" t="str">
        <f t="shared" si="1148"/>
        <v>FQ3</v>
      </c>
    </row>
    <row r="7344" spans="1:11" x14ac:dyDescent="0.35">
      <c r="A7344" s="1" t="s">
        <v>20622</v>
      </c>
      <c r="B7344" s="1">
        <f t="shared" si="1149"/>
        <v>43042</v>
      </c>
      <c r="C7344">
        <f t="shared" si="1140"/>
        <v>2017</v>
      </c>
      <c r="D7344">
        <f t="shared" si="1141"/>
        <v>11</v>
      </c>
      <c r="E7344" t="str">
        <f t="shared" si="1142"/>
        <v>November</v>
      </c>
      <c r="F7344" t="str">
        <f t="shared" si="1143"/>
        <v>Q4</v>
      </c>
      <c r="G7344" t="str">
        <f t="shared" si="1144"/>
        <v>2017-Nov</v>
      </c>
      <c r="H7344">
        <f t="shared" si="1145"/>
        <v>6</v>
      </c>
      <c r="I7344" t="str">
        <f t="shared" si="1146"/>
        <v>Friday</v>
      </c>
      <c r="J7344" t="str">
        <f t="shared" si="1147"/>
        <v>FM8</v>
      </c>
      <c r="K7344" t="str">
        <f t="shared" si="1148"/>
        <v>FQ3</v>
      </c>
    </row>
    <row r="7345" spans="1:11" x14ac:dyDescent="0.35">
      <c r="A7345" s="1" t="s">
        <v>22221</v>
      </c>
      <c r="B7345" s="1">
        <f t="shared" si="1149"/>
        <v>42309</v>
      </c>
      <c r="C7345">
        <f t="shared" si="1140"/>
        <v>2015</v>
      </c>
      <c r="D7345">
        <f t="shared" si="1141"/>
        <v>11</v>
      </c>
      <c r="E7345" t="str">
        <f t="shared" si="1142"/>
        <v>November</v>
      </c>
      <c r="F7345" t="str">
        <f t="shared" si="1143"/>
        <v>Q4</v>
      </c>
      <c r="G7345" t="str">
        <f t="shared" si="1144"/>
        <v>2015-Nov</v>
      </c>
      <c r="H7345">
        <f t="shared" si="1145"/>
        <v>1</v>
      </c>
      <c r="I7345" t="str">
        <f t="shared" si="1146"/>
        <v>Sunday</v>
      </c>
      <c r="J7345" t="str">
        <f t="shared" si="1147"/>
        <v>FM8</v>
      </c>
      <c r="K7345" t="str">
        <f t="shared" si="1148"/>
        <v>FQ3</v>
      </c>
    </row>
    <row r="7346" spans="1:11" x14ac:dyDescent="0.35">
      <c r="A7346" s="1" t="s">
        <v>20335</v>
      </c>
      <c r="B7346" s="1">
        <f t="shared" si="1149"/>
        <v>40863</v>
      </c>
      <c r="C7346">
        <f t="shared" si="1140"/>
        <v>2011</v>
      </c>
      <c r="D7346">
        <f t="shared" si="1141"/>
        <v>11</v>
      </c>
      <c r="E7346" t="str">
        <f t="shared" si="1142"/>
        <v>November</v>
      </c>
      <c r="F7346" t="str">
        <f t="shared" si="1143"/>
        <v>Q4</v>
      </c>
      <c r="G7346" t="str">
        <f t="shared" si="1144"/>
        <v>2011-Nov</v>
      </c>
      <c r="H7346">
        <f t="shared" si="1145"/>
        <v>4</v>
      </c>
      <c r="I7346" t="str">
        <f t="shared" si="1146"/>
        <v>Wednesday</v>
      </c>
      <c r="J7346" t="str">
        <f t="shared" si="1147"/>
        <v>FM8</v>
      </c>
      <c r="K7346" t="str">
        <f t="shared" si="1148"/>
        <v>FQ3</v>
      </c>
    </row>
    <row r="7347" spans="1:11" x14ac:dyDescent="0.35">
      <c r="A7347" s="1" t="s">
        <v>22222</v>
      </c>
      <c r="B7347" s="1">
        <f t="shared" si="1149"/>
        <v>41580</v>
      </c>
      <c r="C7347">
        <f t="shared" si="1140"/>
        <v>2013</v>
      </c>
      <c r="D7347">
        <f t="shared" si="1141"/>
        <v>11</v>
      </c>
      <c r="E7347" t="str">
        <f t="shared" si="1142"/>
        <v>November</v>
      </c>
      <c r="F7347" t="str">
        <f t="shared" si="1143"/>
        <v>Q4</v>
      </c>
      <c r="G7347" t="str">
        <f t="shared" si="1144"/>
        <v>2013-Nov</v>
      </c>
      <c r="H7347">
        <f t="shared" si="1145"/>
        <v>7</v>
      </c>
      <c r="I7347" t="str">
        <f t="shared" si="1146"/>
        <v>Saturday</v>
      </c>
      <c r="J7347" t="str">
        <f t="shared" si="1147"/>
        <v>FM8</v>
      </c>
      <c r="K7347" t="str">
        <f t="shared" si="1148"/>
        <v>FQ3</v>
      </c>
    </row>
    <row r="7348" spans="1:11" x14ac:dyDescent="0.35">
      <c r="A7348" s="1" t="s">
        <v>21163</v>
      </c>
      <c r="B7348" s="1">
        <f t="shared" si="1149"/>
        <v>40501</v>
      </c>
      <c r="C7348">
        <f t="shared" si="1140"/>
        <v>2010</v>
      </c>
      <c r="D7348">
        <f t="shared" si="1141"/>
        <v>11</v>
      </c>
      <c r="E7348" t="str">
        <f t="shared" si="1142"/>
        <v>November</v>
      </c>
      <c r="F7348" t="str">
        <f t="shared" si="1143"/>
        <v>Q4</v>
      </c>
      <c r="G7348" t="str">
        <f t="shared" si="1144"/>
        <v>2010-Nov</v>
      </c>
      <c r="H7348">
        <f t="shared" si="1145"/>
        <v>6</v>
      </c>
      <c r="I7348" t="str">
        <f t="shared" si="1146"/>
        <v>Friday</v>
      </c>
      <c r="J7348" t="str">
        <f t="shared" si="1147"/>
        <v>FM8</v>
      </c>
      <c r="K7348" t="str">
        <f t="shared" si="1148"/>
        <v>FQ3</v>
      </c>
    </row>
    <row r="7349" spans="1:11" x14ac:dyDescent="0.35">
      <c r="A7349" s="1" t="s">
        <v>21336</v>
      </c>
      <c r="B7349" s="1">
        <f t="shared" si="1149"/>
        <v>42679</v>
      </c>
      <c r="C7349">
        <f t="shared" si="1140"/>
        <v>2016</v>
      </c>
      <c r="D7349">
        <f t="shared" si="1141"/>
        <v>11</v>
      </c>
      <c r="E7349" t="str">
        <f t="shared" si="1142"/>
        <v>November</v>
      </c>
      <c r="F7349" t="str">
        <f t="shared" si="1143"/>
        <v>Q4</v>
      </c>
      <c r="G7349" t="str">
        <f t="shared" si="1144"/>
        <v>2016-Nov</v>
      </c>
      <c r="H7349">
        <f t="shared" si="1145"/>
        <v>7</v>
      </c>
      <c r="I7349" t="str">
        <f t="shared" si="1146"/>
        <v>Saturday</v>
      </c>
      <c r="J7349" t="str">
        <f t="shared" si="1147"/>
        <v>FM8</v>
      </c>
      <c r="K7349" t="str">
        <f t="shared" si="1148"/>
        <v>FQ3</v>
      </c>
    </row>
    <row r="7350" spans="1:11" x14ac:dyDescent="0.35">
      <c r="A7350" s="1" t="s">
        <v>21981</v>
      </c>
      <c r="B7350" s="1">
        <f t="shared" si="1149"/>
        <v>41945</v>
      </c>
      <c r="C7350">
        <f t="shared" si="1140"/>
        <v>2014</v>
      </c>
      <c r="D7350">
        <f t="shared" si="1141"/>
        <v>11</v>
      </c>
      <c r="E7350" t="str">
        <f t="shared" si="1142"/>
        <v>November</v>
      </c>
      <c r="F7350" t="str">
        <f t="shared" si="1143"/>
        <v>Q4</v>
      </c>
      <c r="G7350" t="str">
        <f t="shared" si="1144"/>
        <v>2014-Nov</v>
      </c>
      <c r="H7350">
        <f t="shared" si="1145"/>
        <v>1</v>
      </c>
      <c r="I7350" t="str">
        <f t="shared" si="1146"/>
        <v>Sunday</v>
      </c>
      <c r="J7350" t="str">
        <f t="shared" si="1147"/>
        <v>FM8</v>
      </c>
      <c r="K7350" t="str">
        <f t="shared" si="1148"/>
        <v>FQ3</v>
      </c>
    </row>
    <row r="7351" spans="1:11" x14ac:dyDescent="0.35">
      <c r="A7351" s="1" t="s">
        <v>19704</v>
      </c>
      <c r="B7351" s="1">
        <f t="shared" si="1149"/>
        <v>41225</v>
      </c>
      <c r="C7351">
        <f t="shared" si="1140"/>
        <v>2012</v>
      </c>
      <c r="D7351">
        <f t="shared" si="1141"/>
        <v>11</v>
      </c>
      <c r="E7351" t="str">
        <f t="shared" si="1142"/>
        <v>November</v>
      </c>
      <c r="F7351" t="str">
        <f t="shared" si="1143"/>
        <v>Q4</v>
      </c>
      <c r="G7351" t="str">
        <f t="shared" si="1144"/>
        <v>2012-Nov</v>
      </c>
      <c r="H7351">
        <f t="shared" si="1145"/>
        <v>2</v>
      </c>
      <c r="I7351" t="str">
        <f t="shared" si="1146"/>
        <v>Monday</v>
      </c>
      <c r="J7351" t="str">
        <f t="shared" si="1147"/>
        <v>FM8</v>
      </c>
      <c r="K7351" t="str">
        <f t="shared" si="1148"/>
        <v>FQ3</v>
      </c>
    </row>
    <row r="7352" spans="1:11" x14ac:dyDescent="0.35">
      <c r="A7352" s="1" t="s">
        <v>20621</v>
      </c>
      <c r="B7352" s="1">
        <f t="shared" si="1149"/>
        <v>40496</v>
      </c>
      <c r="C7352">
        <f t="shared" si="1140"/>
        <v>2010</v>
      </c>
      <c r="D7352">
        <f t="shared" si="1141"/>
        <v>11</v>
      </c>
      <c r="E7352" t="str">
        <f t="shared" si="1142"/>
        <v>November</v>
      </c>
      <c r="F7352" t="str">
        <f t="shared" si="1143"/>
        <v>Q4</v>
      </c>
      <c r="G7352" t="str">
        <f t="shared" si="1144"/>
        <v>2010-Nov</v>
      </c>
      <c r="H7352">
        <f t="shared" si="1145"/>
        <v>1</v>
      </c>
      <c r="I7352" t="str">
        <f t="shared" si="1146"/>
        <v>Sunday</v>
      </c>
      <c r="J7352" t="str">
        <f t="shared" si="1147"/>
        <v>FM8</v>
      </c>
      <c r="K7352" t="str">
        <f t="shared" si="1148"/>
        <v>FQ3</v>
      </c>
    </row>
    <row r="7353" spans="1:11" x14ac:dyDescent="0.35">
      <c r="A7353" s="1" t="s">
        <v>20342</v>
      </c>
      <c r="B7353" s="1">
        <f t="shared" si="1149"/>
        <v>41960</v>
      </c>
      <c r="C7353">
        <f t="shared" si="1140"/>
        <v>2014</v>
      </c>
      <c r="D7353">
        <f t="shared" si="1141"/>
        <v>11</v>
      </c>
      <c r="E7353" t="str">
        <f t="shared" si="1142"/>
        <v>November</v>
      </c>
      <c r="F7353" t="str">
        <f t="shared" si="1143"/>
        <v>Q4</v>
      </c>
      <c r="G7353" t="str">
        <f t="shared" si="1144"/>
        <v>2014-Nov</v>
      </c>
      <c r="H7353">
        <f t="shared" si="1145"/>
        <v>2</v>
      </c>
      <c r="I7353" t="str">
        <f t="shared" si="1146"/>
        <v>Monday</v>
      </c>
      <c r="J7353" t="str">
        <f t="shared" si="1147"/>
        <v>FM8</v>
      </c>
      <c r="K7353" t="str">
        <f t="shared" si="1148"/>
        <v>FQ3</v>
      </c>
    </row>
    <row r="7354" spans="1:11" x14ac:dyDescent="0.35">
      <c r="A7354" s="1" t="s">
        <v>22223</v>
      </c>
      <c r="B7354" s="1">
        <f t="shared" si="1149"/>
        <v>43421</v>
      </c>
      <c r="C7354">
        <f t="shared" si="1140"/>
        <v>2018</v>
      </c>
      <c r="D7354">
        <f t="shared" si="1141"/>
        <v>11</v>
      </c>
      <c r="E7354" t="str">
        <f t="shared" si="1142"/>
        <v>November</v>
      </c>
      <c r="F7354" t="str">
        <f t="shared" si="1143"/>
        <v>Q4</v>
      </c>
      <c r="G7354" t="str">
        <f t="shared" si="1144"/>
        <v>2018-Nov</v>
      </c>
      <c r="H7354">
        <f t="shared" si="1145"/>
        <v>7</v>
      </c>
      <c r="I7354" t="str">
        <f t="shared" si="1146"/>
        <v>Saturday</v>
      </c>
      <c r="J7354" t="str">
        <f t="shared" si="1147"/>
        <v>FM8</v>
      </c>
      <c r="K7354" t="str">
        <f t="shared" si="1148"/>
        <v>FQ3</v>
      </c>
    </row>
    <row r="7355" spans="1:11" x14ac:dyDescent="0.35">
      <c r="A7355" s="1" t="s">
        <v>20351</v>
      </c>
      <c r="B7355" s="1">
        <f t="shared" si="1149"/>
        <v>42682</v>
      </c>
      <c r="C7355">
        <f t="shared" si="1140"/>
        <v>2016</v>
      </c>
      <c r="D7355">
        <f t="shared" si="1141"/>
        <v>11</v>
      </c>
      <c r="E7355" t="str">
        <f t="shared" si="1142"/>
        <v>November</v>
      </c>
      <c r="F7355" t="str">
        <f t="shared" si="1143"/>
        <v>Q4</v>
      </c>
      <c r="G7355" t="str">
        <f t="shared" si="1144"/>
        <v>2016-Nov</v>
      </c>
      <c r="H7355">
        <f t="shared" si="1145"/>
        <v>3</v>
      </c>
      <c r="I7355" t="str">
        <f t="shared" si="1146"/>
        <v>Tuesday</v>
      </c>
      <c r="J7355" t="str">
        <f t="shared" si="1147"/>
        <v>FM8</v>
      </c>
      <c r="K7355" t="str">
        <f t="shared" si="1148"/>
        <v>FQ3</v>
      </c>
    </row>
    <row r="7356" spans="1:11" x14ac:dyDescent="0.35">
      <c r="A7356" s="1" t="s">
        <v>19627</v>
      </c>
      <c r="B7356" s="1">
        <f t="shared" si="1149"/>
        <v>40870</v>
      </c>
      <c r="C7356">
        <f t="shared" si="1140"/>
        <v>2011</v>
      </c>
      <c r="D7356">
        <f t="shared" si="1141"/>
        <v>11</v>
      </c>
      <c r="E7356" t="str">
        <f t="shared" si="1142"/>
        <v>November</v>
      </c>
      <c r="F7356" t="str">
        <f t="shared" si="1143"/>
        <v>Q4</v>
      </c>
      <c r="G7356" t="str">
        <f t="shared" si="1144"/>
        <v>2011-Nov</v>
      </c>
      <c r="H7356">
        <f t="shared" si="1145"/>
        <v>4</v>
      </c>
      <c r="I7356" t="str">
        <f t="shared" si="1146"/>
        <v>Wednesday</v>
      </c>
      <c r="J7356" t="str">
        <f t="shared" si="1147"/>
        <v>FM8</v>
      </c>
      <c r="K7356" t="str">
        <f t="shared" si="1148"/>
        <v>FQ3</v>
      </c>
    </row>
    <row r="7357" spans="1:11" x14ac:dyDescent="0.35">
      <c r="A7357" s="1" t="s">
        <v>19877</v>
      </c>
      <c r="B7357" s="1">
        <f t="shared" si="1149"/>
        <v>43429</v>
      </c>
      <c r="C7357">
        <f t="shared" si="1140"/>
        <v>2018</v>
      </c>
      <c r="D7357">
        <f t="shared" si="1141"/>
        <v>11</v>
      </c>
      <c r="E7357" t="str">
        <f t="shared" si="1142"/>
        <v>November</v>
      </c>
      <c r="F7357" t="str">
        <f t="shared" si="1143"/>
        <v>Q4</v>
      </c>
      <c r="G7357" t="str">
        <f t="shared" si="1144"/>
        <v>2018-Nov</v>
      </c>
      <c r="H7357">
        <f t="shared" si="1145"/>
        <v>1</v>
      </c>
      <c r="I7357" t="str">
        <f t="shared" si="1146"/>
        <v>Sunday</v>
      </c>
      <c r="J7357" t="str">
        <f t="shared" si="1147"/>
        <v>FM8</v>
      </c>
      <c r="K7357" t="str">
        <f t="shared" si="1148"/>
        <v>FQ3</v>
      </c>
    </row>
    <row r="7358" spans="1:11" x14ac:dyDescent="0.35">
      <c r="A7358" s="1" t="s">
        <v>22116</v>
      </c>
      <c r="B7358" s="1">
        <f t="shared" si="1149"/>
        <v>41581</v>
      </c>
      <c r="C7358">
        <f t="shared" si="1140"/>
        <v>2013</v>
      </c>
      <c r="D7358">
        <f t="shared" si="1141"/>
        <v>11</v>
      </c>
      <c r="E7358" t="str">
        <f t="shared" si="1142"/>
        <v>November</v>
      </c>
      <c r="F7358" t="str">
        <f t="shared" si="1143"/>
        <v>Q4</v>
      </c>
      <c r="G7358" t="str">
        <f t="shared" si="1144"/>
        <v>2013-Nov</v>
      </c>
      <c r="H7358">
        <f t="shared" si="1145"/>
        <v>1</v>
      </c>
      <c r="I7358" t="str">
        <f t="shared" si="1146"/>
        <v>Sunday</v>
      </c>
      <c r="J7358" t="str">
        <f t="shared" si="1147"/>
        <v>FM8</v>
      </c>
      <c r="K7358" t="str">
        <f t="shared" si="1148"/>
        <v>FQ3</v>
      </c>
    </row>
    <row r="7359" spans="1:11" x14ac:dyDescent="0.35">
      <c r="A7359" s="1" t="s">
        <v>21459</v>
      </c>
      <c r="B7359" s="1">
        <f t="shared" si="1149"/>
        <v>41214</v>
      </c>
      <c r="C7359">
        <f t="shared" si="1140"/>
        <v>2012</v>
      </c>
      <c r="D7359">
        <f t="shared" si="1141"/>
        <v>11</v>
      </c>
      <c r="E7359" t="str">
        <f t="shared" si="1142"/>
        <v>November</v>
      </c>
      <c r="F7359" t="str">
        <f t="shared" si="1143"/>
        <v>Q4</v>
      </c>
      <c r="G7359" t="str">
        <f t="shared" si="1144"/>
        <v>2012-Nov</v>
      </c>
      <c r="H7359">
        <f t="shared" si="1145"/>
        <v>5</v>
      </c>
      <c r="I7359" t="str">
        <f t="shared" si="1146"/>
        <v>Thursday</v>
      </c>
      <c r="J7359" t="str">
        <f t="shared" si="1147"/>
        <v>FM8</v>
      </c>
      <c r="K7359" t="str">
        <f t="shared" si="1148"/>
        <v>FQ3</v>
      </c>
    </row>
    <row r="7360" spans="1:11" x14ac:dyDescent="0.35">
      <c r="A7360" s="1" t="s">
        <v>20464</v>
      </c>
      <c r="B7360" s="1">
        <f t="shared" si="1149"/>
        <v>42279</v>
      </c>
      <c r="C7360">
        <f t="shared" si="1140"/>
        <v>2015</v>
      </c>
      <c r="D7360">
        <f t="shared" si="1141"/>
        <v>10</v>
      </c>
      <c r="E7360" t="str">
        <f t="shared" si="1142"/>
        <v>October</v>
      </c>
      <c r="F7360" t="str">
        <f t="shared" si="1143"/>
        <v>Q4</v>
      </c>
      <c r="G7360" t="str">
        <f t="shared" si="1144"/>
        <v>2015-Oct</v>
      </c>
      <c r="H7360">
        <f t="shared" si="1145"/>
        <v>6</v>
      </c>
      <c r="I7360" t="str">
        <f t="shared" si="1146"/>
        <v>Friday</v>
      </c>
      <c r="J7360" t="str">
        <f t="shared" si="1147"/>
        <v>FM7</v>
      </c>
      <c r="K7360" t="str">
        <f t="shared" si="1148"/>
        <v>FQ3</v>
      </c>
    </row>
    <row r="7361" spans="1:11" x14ac:dyDescent="0.35">
      <c r="A7361" s="1" t="s">
        <v>20355</v>
      </c>
      <c r="B7361" s="1">
        <f t="shared" si="1149"/>
        <v>40818</v>
      </c>
      <c r="C7361">
        <f t="shared" si="1140"/>
        <v>2011</v>
      </c>
      <c r="D7361">
        <f t="shared" si="1141"/>
        <v>10</v>
      </c>
      <c r="E7361" t="str">
        <f t="shared" si="1142"/>
        <v>October</v>
      </c>
      <c r="F7361" t="str">
        <f t="shared" si="1143"/>
        <v>Q4</v>
      </c>
      <c r="G7361" t="str">
        <f t="shared" si="1144"/>
        <v>2011-Oct</v>
      </c>
      <c r="H7361">
        <f t="shared" si="1145"/>
        <v>1</v>
      </c>
      <c r="I7361" t="str">
        <f t="shared" si="1146"/>
        <v>Sunday</v>
      </c>
      <c r="J7361" t="str">
        <f t="shared" si="1147"/>
        <v>FM7</v>
      </c>
      <c r="K7361" t="str">
        <f t="shared" si="1148"/>
        <v>FQ3</v>
      </c>
    </row>
    <row r="7362" spans="1:11" x14ac:dyDescent="0.35">
      <c r="A7362" s="1" t="s">
        <v>21031</v>
      </c>
      <c r="B7362" s="1">
        <f t="shared" si="1149"/>
        <v>42297</v>
      </c>
      <c r="C7362">
        <f t="shared" si="1140"/>
        <v>2015</v>
      </c>
      <c r="D7362">
        <f t="shared" si="1141"/>
        <v>10</v>
      </c>
      <c r="E7362" t="str">
        <f t="shared" si="1142"/>
        <v>October</v>
      </c>
      <c r="F7362" t="str">
        <f t="shared" si="1143"/>
        <v>Q4</v>
      </c>
      <c r="G7362" t="str">
        <f t="shared" si="1144"/>
        <v>2015-Oct</v>
      </c>
      <c r="H7362">
        <f t="shared" si="1145"/>
        <v>3</v>
      </c>
      <c r="I7362" t="str">
        <f t="shared" si="1146"/>
        <v>Tuesday</v>
      </c>
      <c r="J7362" t="str">
        <f t="shared" si="1147"/>
        <v>FM7</v>
      </c>
      <c r="K7362" t="str">
        <f t="shared" si="1148"/>
        <v>FQ3</v>
      </c>
    </row>
    <row r="7363" spans="1:11" x14ac:dyDescent="0.35">
      <c r="A7363" s="1" t="s">
        <v>21022</v>
      </c>
      <c r="B7363" s="1">
        <f t="shared" si="1149"/>
        <v>41566</v>
      </c>
      <c r="C7363">
        <f t="shared" ref="C7363:C7426" si="1150">YEAR(B7363)</f>
        <v>2013</v>
      </c>
      <c r="D7363">
        <f t="shared" ref="D7363:D7426" si="1151">MONTH(B7363)</f>
        <v>10</v>
      </c>
      <c r="E7363" t="str">
        <f t="shared" ref="E7363:E7426" si="1152">TEXT(B7363, "MMMM")</f>
        <v>October</v>
      </c>
      <c r="F7363" t="str">
        <f t="shared" ref="F7363:F7426" si="1153" xml:space="preserve"> "Q" &amp; INT((MONTH(B7363)-1)/3) + 1</f>
        <v>Q4</v>
      </c>
      <c r="G7363" t="str">
        <f t="shared" ref="G7363:G7426" si="1154">YEAR(B7363) &amp; "-" &amp; TEXT(B7363, "MMM")</f>
        <v>2013-Oct</v>
      </c>
      <c r="H7363">
        <f t="shared" ref="H7363:H7426" si="1155">WEEKDAY(B7363)</f>
        <v>7</v>
      </c>
      <c r="I7363" t="str">
        <f t="shared" ref="I7363:I7426" si="1156">TEXT(B7363, "dddd")</f>
        <v>Saturday</v>
      </c>
      <c r="J7363" t="str">
        <f t="shared" ref="J7363:J7426" si="1157">"FM" &amp; IF(MONTH(B7363)&gt;=4, MONTH(B7363)-3, MONTH(B7363)+9)</f>
        <v>FM7</v>
      </c>
      <c r="K7363" t="str">
        <f t="shared" ref="K7363:K7426" si="1158" xml:space="preserve"> "FQ" &amp; INT((IF(MONTH(B7363)&gt;=4, MONTH(B7363)-3, MONTH(B7363)+9)-1)/3) + 1</f>
        <v>FQ3</v>
      </c>
    </row>
    <row r="7364" spans="1:11" x14ac:dyDescent="0.35">
      <c r="A7364" s="1" t="s">
        <v>22224</v>
      </c>
      <c r="B7364" s="1">
        <f t="shared" ref="B7364:B7427" si="1159">DATE(LEFT(A7364, 4), MID(A7364, FIND("_", A7364) + 1, FIND("_", A7364, FIND("_", A7364) + 1) - FIND("_", A7364) - 1), RIGHT(A7364, LEN(A7364) - FIND("_", A7364, FIND("_", A7364) + 1)))</f>
        <v>41184</v>
      </c>
      <c r="C7364">
        <f t="shared" si="1150"/>
        <v>2012</v>
      </c>
      <c r="D7364">
        <f t="shared" si="1151"/>
        <v>10</v>
      </c>
      <c r="E7364" t="str">
        <f t="shared" si="1152"/>
        <v>October</v>
      </c>
      <c r="F7364" t="str">
        <f t="shared" si="1153"/>
        <v>Q4</v>
      </c>
      <c r="G7364" t="str">
        <f t="shared" si="1154"/>
        <v>2012-Oct</v>
      </c>
      <c r="H7364">
        <f t="shared" si="1155"/>
        <v>3</v>
      </c>
      <c r="I7364" t="str">
        <f t="shared" si="1156"/>
        <v>Tuesday</v>
      </c>
      <c r="J7364" t="str">
        <f t="shared" si="1157"/>
        <v>FM7</v>
      </c>
      <c r="K7364" t="str">
        <f t="shared" si="1158"/>
        <v>FQ3</v>
      </c>
    </row>
    <row r="7365" spans="1:11" x14ac:dyDescent="0.35">
      <c r="A7365" s="1" t="s">
        <v>20691</v>
      </c>
      <c r="B7365" s="1">
        <f t="shared" si="1159"/>
        <v>43010</v>
      </c>
      <c r="C7365">
        <f t="shared" si="1150"/>
        <v>2017</v>
      </c>
      <c r="D7365">
        <f t="shared" si="1151"/>
        <v>10</v>
      </c>
      <c r="E7365" t="str">
        <f t="shared" si="1152"/>
        <v>October</v>
      </c>
      <c r="F7365" t="str">
        <f t="shared" si="1153"/>
        <v>Q4</v>
      </c>
      <c r="G7365" t="str">
        <f t="shared" si="1154"/>
        <v>2017-Oct</v>
      </c>
      <c r="H7365">
        <f t="shared" si="1155"/>
        <v>2</v>
      </c>
      <c r="I7365" t="str">
        <f t="shared" si="1156"/>
        <v>Monday</v>
      </c>
      <c r="J7365" t="str">
        <f t="shared" si="1157"/>
        <v>FM7</v>
      </c>
      <c r="K7365" t="str">
        <f t="shared" si="1158"/>
        <v>FQ3</v>
      </c>
    </row>
    <row r="7366" spans="1:11" x14ac:dyDescent="0.35">
      <c r="A7366" s="1" t="s">
        <v>21603</v>
      </c>
      <c r="B7366" s="1">
        <f t="shared" si="1159"/>
        <v>40461</v>
      </c>
      <c r="C7366">
        <f t="shared" si="1150"/>
        <v>2010</v>
      </c>
      <c r="D7366">
        <f t="shared" si="1151"/>
        <v>10</v>
      </c>
      <c r="E7366" t="str">
        <f t="shared" si="1152"/>
        <v>October</v>
      </c>
      <c r="F7366" t="str">
        <f t="shared" si="1153"/>
        <v>Q4</v>
      </c>
      <c r="G7366" t="str">
        <f t="shared" si="1154"/>
        <v>2010-Oct</v>
      </c>
      <c r="H7366">
        <f t="shared" si="1155"/>
        <v>1</v>
      </c>
      <c r="I7366" t="str">
        <f t="shared" si="1156"/>
        <v>Sunday</v>
      </c>
      <c r="J7366" t="str">
        <f t="shared" si="1157"/>
        <v>FM7</v>
      </c>
      <c r="K7366" t="str">
        <f t="shared" si="1158"/>
        <v>FQ3</v>
      </c>
    </row>
    <row r="7367" spans="1:11" x14ac:dyDescent="0.35">
      <c r="A7367" s="1" t="s">
        <v>21960</v>
      </c>
      <c r="B7367" s="1">
        <f t="shared" si="1159"/>
        <v>40473</v>
      </c>
      <c r="C7367">
        <f t="shared" si="1150"/>
        <v>2010</v>
      </c>
      <c r="D7367">
        <f t="shared" si="1151"/>
        <v>10</v>
      </c>
      <c r="E7367" t="str">
        <f t="shared" si="1152"/>
        <v>October</v>
      </c>
      <c r="F7367" t="str">
        <f t="shared" si="1153"/>
        <v>Q4</v>
      </c>
      <c r="G7367" t="str">
        <f t="shared" si="1154"/>
        <v>2010-Oct</v>
      </c>
      <c r="H7367">
        <f t="shared" si="1155"/>
        <v>6</v>
      </c>
      <c r="I7367" t="str">
        <f t="shared" si="1156"/>
        <v>Friday</v>
      </c>
      <c r="J7367" t="str">
        <f t="shared" si="1157"/>
        <v>FM7</v>
      </c>
      <c r="K7367" t="str">
        <f t="shared" si="1158"/>
        <v>FQ3</v>
      </c>
    </row>
    <row r="7368" spans="1:11" x14ac:dyDescent="0.35">
      <c r="A7368" s="1" t="s">
        <v>21486</v>
      </c>
      <c r="B7368" s="1">
        <f t="shared" si="1159"/>
        <v>43011</v>
      </c>
      <c r="C7368">
        <f t="shared" si="1150"/>
        <v>2017</v>
      </c>
      <c r="D7368">
        <f t="shared" si="1151"/>
        <v>10</v>
      </c>
      <c r="E7368" t="str">
        <f t="shared" si="1152"/>
        <v>October</v>
      </c>
      <c r="F7368" t="str">
        <f t="shared" si="1153"/>
        <v>Q4</v>
      </c>
      <c r="G7368" t="str">
        <f t="shared" si="1154"/>
        <v>2017-Oct</v>
      </c>
      <c r="H7368">
        <f t="shared" si="1155"/>
        <v>3</v>
      </c>
      <c r="I7368" t="str">
        <f t="shared" si="1156"/>
        <v>Tuesday</v>
      </c>
      <c r="J7368" t="str">
        <f t="shared" si="1157"/>
        <v>FM7</v>
      </c>
      <c r="K7368" t="str">
        <f t="shared" si="1158"/>
        <v>FQ3</v>
      </c>
    </row>
    <row r="7369" spans="1:11" x14ac:dyDescent="0.35">
      <c r="A7369" s="1" t="s">
        <v>21895</v>
      </c>
      <c r="B7369" s="1">
        <f t="shared" si="1159"/>
        <v>40458</v>
      </c>
      <c r="C7369">
        <f t="shared" si="1150"/>
        <v>2010</v>
      </c>
      <c r="D7369">
        <f t="shared" si="1151"/>
        <v>10</v>
      </c>
      <c r="E7369" t="str">
        <f t="shared" si="1152"/>
        <v>October</v>
      </c>
      <c r="F7369" t="str">
        <f t="shared" si="1153"/>
        <v>Q4</v>
      </c>
      <c r="G7369" t="str">
        <f t="shared" si="1154"/>
        <v>2010-Oct</v>
      </c>
      <c r="H7369">
        <f t="shared" si="1155"/>
        <v>5</v>
      </c>
      <c r="I7369" t="str">
        <f t="shared" si="1156"/>
        <v>Thursday</v>
      </c>
      <c r="J7369" t="str">
        <f t="shared" si="1157"/>
        <v>FM7</v>
      </c>
      <c r="K7369" t="str">
        <f t="shared" si="1158"/>
        <v>FQ3</v>
      </c>
    </row>
    <row r="7370" spans="1:11" x14ac:dyDescent="0.35">
      <c r="A7370" s="1" t="s">
        <v>20808</v>
      </c>
      <c r="B7370" s="1">
        <f t="shared" si="1159"/>
        <v>42282</v>
      </c>
      <c r="C7370">
        <f t="shared" si="1150"/>
        <v>2015</v>
      </c>
      <c r="D7370">
        <f t="shared" si="1151"/>
        <v>10</v>
      </c>
      <c r="E7370" t="str">
        <f t="shared" si="1152"/>
        <v>October</v>
      </c>
      <c r="F7370" t="str">
        <f t="shared" si="1153"/>
        <v>Q4</v>
      </c>
      <c r="G7370" t="str">
        <f t="shared" si="1154"/>
        <v>2015-Oct</v>
      </c>
      <c r="H7370">
        <f t="shared" si="1155"/>
        <v>2</v>
      </c>
      <c r="I7370" t="str">
        <f t="shared" si="1156"/>
        <v>Monday</v>
      </c>
      <c r="J7370" t="str">
        <f t="shared" si="1157"/>
        <v>FM7</v>
      </c>
      <c r="K7370" t="str">
        <f t="shared" si="1158"/>
        <v>FQ3</v>
      </c>
    </row>
    <row r="7371" spans="1:11" x14ac:dyDescent="0.35">
      <c r="A7371" s="1" t="s">
        <v>21170</v>
      </c>
      <c r="B7371" s="1">
        <f t="shared" si="1159"/>
        <v>41922</v>
      </c>
      <c r="C7371">
        <f t="shared" si="1150"/>
        <v>2014</v>
      </c>
      <c r="D7371">
        <f t="shared" si="1151"/>
        <v>10</v>
      </c>
      <c r="E7371" t="str">
        <f t="shared" si="1152"/>
        <v>October</v>
      </c>
      <c r="F7371" t="str">
        <f t="shared" si="1153"/>
        <v>Q4</v>
      </c>
      <c r="G7371" t="str">
        <f t="shared" si="1154"/>
        <v>2014-Oct</v>
      </c>
      <c r="H7371">
        <f t="shared" si="1155"/>
        <v>6</v>
      </c>
      <c r="I7371" t="str">
        <f t="shared" si="1156"/>
        <v>Friday</v>
      </c>
      <c r="J7371" t="str">
        <f t="shared" si="1157"/>
        <v>FM7</v>
      </c>
      <c r="K7371" t="str">
        <f t="shared" si="1158"/>
        <v>FQ3</v>
      </c>
    </row>
    <row r="7372" spans="1:11" x14ac:dyDescent="0.35">
      <c r="A7372" s="1" t="s">
        <v>20353</v>
      </c>
      <c r="B7372" s="1">
        <f t="shared" si="1159"/>
        <v>40467</v>
      </c>
      <c r="C7372">
        <f t="shared" si="1150"/>
        <v>2010</v>
      </c>
      <c r="D7372">
        <f t="shared" si="1151"/>
        <v>10</v>
      </c>
      <c r="E7372" t="str">
        <f t="shared" si="1152"/>
        <v>October</v>
      </c>
      <c r="F7372" t="str">
        <f t="shared" si="1153"/>
        <v>Q4</v>
      </c>
      <c r="G7372" t="str">
        <f t="shared" si="1154"/>
        <v>2010-Oct</v>
      </c>
      <c r="H7372">
        <f t="shared" si="1155"/>
        <v>7</v>
      </c>
      <c r="I7372" t="str">
        <f t="shared" si="1156"/>
        <v>Saturday</v>
      </c>
      <c r="J7372" t="str">
        <f t="shared" si="1157"/>
        <v>FM7</v>
      </c>
      <c r="K7372" t="str">
        <f t="shared" si="1158"/>
        <v>FQ3</v>
      </c>
    </row>
    <row r="7373" spans="1:11" x14ac:dyDescent="0.35">
      <c r="A7373" s="1" t="s">
        <v>20412</v>
      </c>
      <c r="B7373" s="1">
        <f t="shared" si="1159"/>
        <v>43036</v>
      </c>
      <c r="C7373">
        <f t="shared" si="1150"/>
        <v>2017</v>
      </c>
      <c r="D7373">
        <f t="shared" si="1151"/>
        <v>10</v>
      </c>
      <c r="E7373" t="str">
        <f t="shared" si="1152"/>
        <v>October</v>
      </c>
      <c r="F7373" t="str">
        <f t="shared" si="1153"/>
        <v>Q4</v>
      </c>
      <c r="G7373" t="str">
        <f t="shared" si="1154"/>
        <v>2017-Oct</v>
      </c>
      <c r="H7373">
        <f t="shared" si="1155"/>
        <v>7</v>
      </c>
      <c r="I7373" t="str">
        <f t="shared" si="1156"/>
        <v>Saturday</v>
      </c>
      <c r="J7373" t="str">
        <f t="shared" si="1157"/>
        <v>FM7</v>
      </c>
      <c r="K7373" t="str">
        <f t="shared" si="1158"/>
        <v>FQ3</v>
      </c>
    </row>
    <row r="7374" spans="1:11" x14ac:dyDescent="0.35">
      <c r="A7374" s="1" t="s">
        <v>21261</v>
      </c>
      <c r="B7374" s="1">
        <f t="shared" si="1159"/>
        <v>41551</v>
      </c>
      <c r="C7374">
        <f t="shared" si="1150"/>
        <v>2013</v>
      </c>
      <c r="D7374">
        <f t="shared" si="1151"/>
        <v>10</v>
      </c>
      <c r="E7374" t="str">
        <f t="shared" si="1152"/>
        <v>October</v>
      </c>
      <c r="F7374" t="str">
        <f t="shared" si="1153"/>
        <v>Q4</v>
      </c>
      <c r="G7374" t="str">
        <f t="shared" si="1154"/>
        <v>2013-Oct</v>
      </c>
      <c r="H7374">
        <f t="shared" si="1155"/>
        <v>6</v>
      </c>
      <c r="I7374" t="str">
        <f t="shared" si="1156"/>
        <v>Friday</v>
      </c>
      <c r="J7374" t="str">
        <f t="shared" si="1157"/>
        <v>FM7</v>
      </c>
      <c r="K7374" t="str">
        <f t="shared" si="1158"/>
        <v>FQ3</v>
      </c>
    </row>
    <row r="7375" spans="1:11" x14ac:dyDescent="0.35">
      <c r="A7375" s="1" t="s">
        <v>19644</v>
      </c>
      <c r="B7375" s="1">
        <f t="shared" si="1159"/>
        <v>43388</v>
      </c>
      <c r="C7375">
        <f t="shared" si="1150"/>
        <v>2018</v>
      </c>
      <c r="D7375">
        <f t="shared" si="1151"/>
        <v>10</v>
      </c>
      <c r="E7375" t="str">
        <f t="shared" si="1152"/>
        <v>October</v>
      </c>
      <c r="F7375" t="str">
        <f t="shared" si="1153"/>
        <v>Q4</v>
      </c>
      <c r="G7375" t="str">
        <f t="shared" si="1154"/>
        <v>2018-Oct</v>
      </c>
      <c r="H7375">
        <f t="shared" si="1155"/>
        <v>2</v>
      </c>
      <c r="I7375" t="str">
        <f t="shared" si="1156"/>
        <v>Monday</v>
      </c>
      <c r="J7375" t="str">
        <f t="shared" si="1157"/>
        <v>FM7</v>
      </c>
      <c r="K7375" t="str">
        <f t="shared" si="1158"/>
        <v>FQ3</v>
      </c>
    </row>
    <row r="7376" spans="1:11" x14ac:dyDescent="0.35">
      <c r="A7376" s="1" t="s">
        <v>19977</v>
      </c>
      <c r="B7376" s="1">
        <f t="shared" si="1159"/>
        <v>43381</v>
      </c>
      <c r="C7376">
        <f t="shared" si="1150"/>
        <v>2018</v>
      </c>
      <c r="D7376">
        <f t="shared" si="1151"/>
        <v>10</v>
      </c>
      <c r="E7376" t="str">
        <f t="shared" si="1152"/>
        <v>October</v>
      </c>
      <c r="F7376" t="str">
        <f t="shared" si="1153"/>
        <v>Q4</v>
      </c>
      <c r="G7376" t="str">
        <f t="shared" si="1154"/>
        <v>2018-Oct</v>
      </c>
      <c r="H7376">
        <f t="shared" si="1155"/>
        <v>2</v>
      </c>
      <c r="I7376" t="str">
        <f t="shared" si="1156"/>
        <v>Monday</v>
      </c>
      <c r="J7376" t="str">
        <f t="shared" si="1157"/>
        <v>FM7</v>
      </c>
      <c r="K7376" t="str">
        <f t="shared" si="1158"/>
        <v>FQ3</v>
      </c>
    </row>
    <row r="7377" spans="1:11" x14ac:dyDescent="0.35">
      <c r="A7377" s="1" t="s">
        <v>20059</v>
      </c>
      <c r="B7377" s="1">
        <f t="shared" si="1159"/>
        <v>42648</v>
      </c>
      <c r="C7377">
        <f t="shared" si="1150"/>
        <v>2016</v>
      </c>
      <c r="D7377">
        <f t="shared" si="1151"/>
        <v>10</v>
      </c>
      <c r="E7377" t="str">
        <f t="shared" si="1152"/>
        <v>October</v>
      </c>
      <c r="F7377" t="str">
        <f t="shared" si="1153"/>
        <v>Q4</v>
      </c>
      <c r="G7377" t="str">
        <f t="shared" si="1154"/>
        <v>2016-Oct</v>
      </c>
      <c r="H7377">
        <f t="shared" si="1155"/>
        <v>4</v>
      </c>
      <c r="I7377" t="str">
        <f t="shared" si="1156"/>
        <v>Wednesday</v>
      </c>
      <c r="J7377" t="str">
        <f t="shared" si="1157"/>
        <v>FM7</v>
      </c>
      <c r="K7377" t="str">
        <f t="shared" si="1158"/>
        <v>FQ3</v>
      </c>
    </row>
    <row r="7378" spans="1:11" x14ac:dyDescent="0.35">
      <c r="A7378" s="1" t="s">
        <v>21606</v>
      </c>
      <c r="B7378" s="1">
        <f t="shared" si="1159"/>
        <v>40469</v>
      </c>
      <c r="C7378">
        <f t="shared" si="1150"/>
        <v>2010</v>
      </c>
      <c r="D7378">
        <f t="shared" si="1151"/>
        <v>10</v>
      </c>
      <c r="E7378" t="str">
        <f t="shared" si="1152"/>
        <v>October</v>
      </c>
      <c r="F7378" t="str">
        <f t="shared" si="1153"/>
        <v>Q4</v>
      </c>
      <c r="G7378" t="str">
        <f t="shared" si="1154"/>
        <v>2010-Oct</v>
      </c>
      <c r="H7378">
        <f t="shared" si="1155"/>
        <v>2</v>
      </c>
      <c r="I7378" t="str">
        <f t="shared" si="1156"/>
        <v>Monday</v>
      </c>
      <c r="J7378" t="str">
        <f t="shared" si="1157"/>
        <v>FM7</v>
      </c>
      <c r="K7378" t="str">
        <f t="shared" si="1158"/>
        <v>FQ3</v>
      </c>
    </row>
    <row r="7379" spans="1:11" x14ac:dyDescent="0.35">
      <c r="A7379" s="1" t="s">
        <v>19913</v>
      </c>
      <c r="B7379" s="1">
        <f t="shared" si="1159"/>
        <v>41926</v>
      </c>
      <c r="C7379">
        <f t="shared" si="1150"/>
        <v>2014</v>
      </c>
      <c r="D7379">
        <f t="shared" si="1151"/>
        <v>10</v>
      </c>
      <c r="E7379" t="str">
        <f t="shared" si="1152"/>
        <v>October</v>
      </c>
      <c r="F7379" t="str">
        <f t="shared" si="1153"/>
        <v>Q4</v>
      </c>
      <c r="G7379" t="str">
        <f t="shared" si="1154"/>
        <v>2014-Oct</v>
      </c>
      <c r="H7379">
        <f t="shared" si="1155"/>
        <v>3</v>
      </c>
      <c r="I7379" t="str">
        <f t="shared" si="1156"/>
        <v>Tuesday</v>
      </c>
      <c r="J7379" t="str">
        <f t="shared" si="1157"/>
        <v>FM7</v>
      </c>
      <c r="K7379" t="str">
        <f t="shared" si="1158"/>
        <v>FQ3</v>
      </c>
    </row>
    <row r="7380" spans="1:11" x14ac:dyDescent="0.35">
      <c r="A7380" s="1" t="s">
        <v>20466</v>
      </c>
      <c r="B7380" s="1">
        <f t="shared" si="1159"/>
        <v>42652</v>
      </c>
      <c r="C7380">
        <f t="shared" si="1150"/>
        <v>2016</v>
      </c>
      <c r="D7380">
        <f t="shared" si="1151"/>
        <v>10</v>
      </c>
      <c r="E7380" t="str">
        <f t="shared" si="1152"/>
        <v>October</v>
      </c>
      <c r="F7380" t="str">
        <f t="shared" si="1153"/>
        <v>Q4</v>
      </c>
      <c r="G7380" t="str">
        <f t="shared" si="1154"/>
        <v>2016-Oct</v>
      </c>
      <c r="H7380">
        <f t="shared" si="1155"/>
        <v>1</v>
      </c>
      <c r="I7380" t="str">
        <f t="shared" si="1156"/>
        <v>Sunday</v>
      </c>
      <c r="J7380" t="str">
        <f t="shared" si="1157"/>
        <v>FM7</v>
      </c>
      <c r="K7380" t="str">
        <f t="shared" si="1158"/>
        <v>FQ3</v>
      </c>
    </row>
    <row r="7381" spans="1:11" x14ac:dyDescent="0.35">
      <c r="A7381" s="1" t="s">
        <v>20364</v>
      </c>
      <c r="B7381" s="1">
        <f t="shared" si="1159"/>
        <v>41198</v>
      </c>
      <c r="C7381">
        <f t="shared" si="1150"/>
        <v>2012</v>
      </c>
      <c r="D7381">
        <f t="shared" si="1151"/>
        <v>10</v>
      </c>
      <c r="E7381" t="str">
        <f t="shared" si="1152"/>
        <v>October</v>
      </c>
      <c r="F7381" t="str">
        <f t="shared" si="1153"/>
        <v>Q4</v>
      </c>
      <c r="G7381" t="str">
        <f t="shared" si="1154"/>
        <v>2012-Oct</v>
      </c>
      <c r="H7381">
        <f t="shared" si="1155"/>
        <v>3</v>
      </c>
      <c r="I7381" t="str">
        <f t="shared" si="1156"/>
        <v>Tuesday</v>
      </c>
      <c r="J7381" t="str">
        <f t="shared" si="1157"/>
        <v>FM7</v>
      </c>
      <c r="K7381" t="str">
        <f t="shared" si="1158"/>
        <v>FQ3</v>
      </c>
    </row>
    <row r="7382" spans="1:11" x14ac:dyDescent="0.35">
      <c r="A7382" s="1" t="s">
        <v>20357</v>
      </c>
      <c r="B7382" s="1">
        <f t="shared" si="1159"/>
        <v>43383</v>
      </c>
      <c r="C7382">
        <f t="shared" si="1150"/>
        <v>2018</v>
      </c>
      <c r="D7382">
        <f t="shared" si="1151"/>
        <v>10</v>
      </c>
      <c r="E7382" t="str">
        <f t="shared" si="1152"/>
        <v>October</v>
      </c>
      <c r="F7382" t="str">
        <f t="shared" si="1153"/>
        <v>Q4</v>
      </c>
      <c r="G7382" t="str">
        <f t="shared" si="1154"/>
        <v>2018-Oct</v>
      </c>
      <c r="H7382">
        <f t="shared" si="1155"/>
        <v>4</v>
      </c>
      <c r="I7382" t="str">
        <f t="shared" si="1156"/>
        <v>Wednesday</v>
      </c>
      <c r="J7382" t="str">
        <f t="shared" si="1157"/>
        <v>FM7</v>
      </c>
      <c r="K7382" t="str">
        <f t="shared" si="1158"/>
        <v>FQ3</v>
      </c>
    </row>
    <row r="7383" spans="1:11" x14ac:dyDescent="0.35">
      <c r="A7383" s="1" t="s">
        <v>20059</v>
      </c>
      <c r="B7383" s="1">
        <f t="shared" si="1159"/>
        <v>42648</v>
      </c>
      <c r="C7383">
        <f t="shared" si="1150"/>
        <v>2016</v>
      </c>
      <c r="D7383">
        <f t="shared" si="1151"/>
        <v>10</v>
      </c>
      <c r="E7383" t="str">
        <f t="shared" si="1152"/>
        <v>October</v>
      </c>
      <c r="F7383" t="str">
        <f t="shared" si="1153"/>
        <v>Q4</v>
      </c>
      <c r="G7383" t="str">
        <f t="shared" si="1154"/>
        <v>2016-Oct</v>
      </c>
      <c r="H7383">
        <f t="shared" si="1155"/>
        <v>4</v>
      </c>
      <c r="I7383" t="str">
        <f t="shared" si="1156"/>
        <v>Wednesday</v>
      </c>
      <c r="J7383" t="str">
        <f t="shared" si="1157"/>
        <v>FM7</v>
      </c>
      <c r="K7383" t="str">
        <f t="shared" si="1158"/>
        <v>FQ3</v>
      </c>
    </row>
    <row r="7384" spans="1:11" x14ac:dyDescent="0.35">
      <c r="A7384" s="1" t="s">
        <v>21916</v>
      </c>
      <c r="B7384" s="1">
        <f t="shared" si="1159"/>
        <v>40454</v>
      </c>
      <c r="C7384">
        <f t="shared" si="1150"/>
        <v>2010</v>
      </c>
      <c r="D7384">
        <f t="shared" si="1151"/>
        <v>10</v>
      </c>
      <c r="E7384" t="str">
        <f t="shared" si="1152"/>
        <v>October</v>
      </c>
      <c r="F7384" t="str">
        <f t="shared" si="1153"/>
        <v>Q4</v>
      </c>
      <c r="G7384" t="str">
        <f t="shared" si="1154"/>
        <v>2010-Oct</v>
      </c>
      <c r="H7384">
        <f t="shared" si="1155"/>
        <v>1</v>
      </c>
      <c r="I7384" t="str">
        <f t="shared" si="1156"/>
        <v>Sunday</v>
      </c>
      <c r="J7384" t="str">
        <f t="shared" si="1157"/>
        <v>FM7</v>
      </c>
      <c r="K7384" t="str">
        <f t="shared" si="1158"/>
        <v>FQ3</v>
      </c>
    </row>
    <row r="7385" spans="1:11" x14ac:dyDescent="0.35">
      <c r="A7385" s="1" t="s">
        <v>20353</v>
      </c>
      <c r="B7385" s="1">
        <f t="shared" si="1159"/>
        <v>40467</v>
      </c>
      <c r="C7385">
        <f t="shared" si="1150"/>
        <v>2010</v>
      </c>
      <c r="D7385">
        <f t="shared" si="1151"/>
        <v>10</v>
      </c>
      <c r="E7385" t="str">
        <f t="shared" si="1152"/>
        <v>October</v>
      </c>
      <c r="F7385" t="str">
        <f t="shared" si="1153"/>
        <v>Q4</v>
      </c>
      <c r="G7385" t="str">
        <f t="shared" si="1154"/>
        <v>2010-Oct</v>
      </c>
      <c r="H7385">
        <f t="shared" si="1155"/>
        <v>7</v>
      </c>
      <c r="I7385" t="str">
        <f t="shared" si="1156"/>
        <v>Saturday</v>
      </c>
      <c r="J7385" t="str">
        <f t="shared" si="1157"/>
        <v>FM7</v>
      </c>
      <c r="K7385" t="str">
        <f t="shared" si="1158"/>
        <v>FQ3</v>
      </c>
    </row>
    <row r="7386" spans="1:11" x14ac:dyDescent="0.35">
      <c r="A7386" s="1" t="s">
        <v>20643</v>
      </c>
      <c r="B7386" s="1">
        <f t="shared" si="1159"/>
        <v>42301</v>
      </c>
      <c r="C7386">
        <f t="shared" si="1150"/>
        <v>2015</v>
      </c>
      <c r="D7386">
        <f t="shared" si="1151"/>
        <v>10</v>
      </c>
      <c r="E7386" t="str">
        <f t="shared" si="1152"/>
        <v>October</v>
      </c>
      <c r="F7386" t="str">
        <f t="shared" si="1153"/>
        <v>Q4</v>
      </c>
      <c r="G7386" t="str">
        <f t="shared" si="1154"/>
        <v>2015-Oct</v>
      </c>
      <c r="H7386">
        <f t="shared" si="1155"/>
        <v>7</v>
      </c>
      <c r="I7386" t="str">
        <f t="shared" si="1156"/>
        <v>Saturday</v>
      </c>
      <c r="J7386" t="str">
        <f t="shared" si="1157"/>
        <v>FM7</v>
      </c>
      <c r="K7386" t="str">
        <f t="shared" si="1158"/>
        <v>FQ3</v>
      </c>
    </row>
    <row r="7387" spans="1:11" x14ac:dyDescent="0.35">
      <c r="A7387" s="1" t="s">
        <v>21262</v>
      </c>
      <c r="B7387" s="1">
        <f t="shared" si="1159"/>
        <v>40471</v>
      </c>
      <c r="C7387">
        <f t="shared" si="1150"/>
        <v>2010</v>
      </c>
      <c r="D7387">
        <f t="shared" si="1151"/>
        <v>10</v>
      </c>
      <c r="E7387" t="str">
        <f t="shared" si="1152"/>
        <v>October</v>
      </c>
      <c r="F7387" t="str">
        <f t="shared" si="1153"/>
        <v>Q4</v>
      </c>
      <c r="G7387" t="str">
        <f t="shared" si="1154"/>
        <v>2010-Oct</v>
      </c>
      <c r="H7387">
        <f t="shared" si="1155"/>
        <v>4</v>
      </c>
      <c r="I7387" t="str">
        <f t="shared" si="1156"/>
        <v>Wednesday</v>
      </c>
      <c r="J7387" t="str">
        <f t="shared" si="1157"/>
        <v>FM7</v>
      </c>
      <c r="K7387" t="str">
        <f t="shared" si="1158"/>
        <v>FQ3</v>
      </c>
    </row>
    <row r="7388" spans="1:11" x14ac:dyDescent="0.35">
      <c r="A7388" s="1" t="s">
        <v>22225</v>
      </c>
      <c r="B7388" s="1">
        <f t="shared" si="1159"/>
        <v>41570</v>
      </c>
      <c r="C7388">
        <f t="shared" si="1150"/>
        <v>2013</v>
      </c>
      <c r="D7388">
        <f t="shared" si="1151"/>
        <v>10</v>
      </c>
      <c r="E7388" t="str">
        <f t="shared" si="1152"/>
        <v>October</v>
      </c>
      <c r="F7388" t="str">
        <f t="shared" si="1153"/>
        <v>Q4</v>
      </c>
      <c r="G7388" t="str">
        <f t="shared" si="1154"/>
        <v>2013-Oct</v>
      </c>
      <c r="H7388">
        <f t="shared" si="1155"/>
        <v>4</v>
      </c>
      <c r="I7388" t="str">
        <f t="shared" si="1156"/>
        <v>Wednesday</v>
      </c>
      <c r="J7388" t="str">
        <f t="shared" si="1157"/>
        <v>FM7</v>
      </c>
      <c r="K7388" t="str">
        <f t="shared" si="1158"/>
        <v>FQ3</v>
      </c>
    </row>
    <row r="7389" spans="1:11" x14ac:dyDescent="0.35">
      <c r="A7389" s="1" t="s">
        <v>20808</v>
      </c>
      <c r="B7389" s="1">
        <f t="shared" si="1159"/>
        <v>42282</v>
      </c>
      <c r="C7389">
        <f t="shared" si="1150"/>
        <v>2015</v>
      </c>
      <c r="D7389">
        <f t="shared" si="1151"/>
        <v>10</v>
      </c>
      <c r="E7389" t="str">
        <f t="shared" si="1152"/>
        <v>October</v>
      </c>
      <c r="F7389" t="str">
        <f t="shared" si="1153"/>
        <v>Q4</v>
      </c>
      <c r="G7389" t="str">
        <f t="shared" si="1154"/>
        <v>2015-Oct</v>
      </c>
      <c r="H7389">
        <f t="shared" si="1155"/>
        <v>2</v>
      </c>
      <c r="I7389" t="str">
        <f t="shared" si="1156"/>
        <v>Monday</v>
      </c>
      <c r="J7389" t="str">
        <f t="shared" si="1157"/>
        <v>FM7</v>
      </c>
      <c r="K7389" t="str">
        <f t="shared" si="1158"/>
        <v>FQ3</v>
      </c>
    </row>
    <row r="7390" spans="1:11" x14ac:dyDescent="0.35">
      <c r="A7390" s="1" t="s">
        <v>20648</v>
      </c>
      <c r="B7390" s="1">
        <f t="shared" si="1159"/>
        <v>42655</v>
      </c>
      <c r="C7390">
        <f t="shared" si="1150"/>
        <v>2016</v>
      </c>
      <c r="D7390">
        <f t="shared" si="1151"/>
        <v>10</v>
      </c>
      <c r="E7390" t="str">
        <f t="shared" si="1152"/>
        <v>October</v>
      </c>
      <c r="F7390" t="str">
        <f t="shared" si="1153"/>
        <v>Q4</v>
      </c>
      <c r="G7390" t="str">
        <f t="shared" si="1154"/>
        <v>2016-Oct</v>
      </c>
      <c r="H7390">
        <f t="shared" si="1155"/>
        <v>4</v>
      </c>
      <c r="I7390" t="str">
        <f t="shared" si="1156"/>
        <v>Wednesday</v>
      </c>
      <c r="J7390" t="str">
        <f t="shared" si="1157"/>
        <v>FM7</v>
      </c>
      <c r="K7390" t="str">
        <f t="shared" si="1158"/>
        <v>FQ3</v>
      </c>
    </row>
    <row r="7391" spans="1:11" x14ac:dyDescent="0.35">
      <c r="A7391" s="1" t="s">
        <v>20808</v>
      </c>
      <c r="B7391" s="1">
        <f t="shared" si="1159"/>
        <v>42282</v>
      </c>
      <c r="C7391">
        <f t="shared" si="1150"/>
        <v>2015</v>
      </c>
      <c r="D7391">
        <f t="shared" si="1151"/>
        <v>10</v>
      </c>
      <c r="E7391" t="str">
        <f t="shared" si="1152"/>
        <v>October</v>
      </c>
      <c r="F7391" t="str">
        <f t="shared" si="1153"/>
        <v>Q4</v>
      </c>
      <c r="G7391" t="str">
        <f t="shared" si="1154"/>
        <v>2015-Oct</v>
      </c>
      <c r="H7391">
        <f t="shared" si="1155"/>
        <v>2</v>
      </c>
      <c r="I7391" t="str">
        <f t="shared" si="1156"/>
        <v>Monday</v>
      </c>
      <c r="J7391" t="str">
        <f t="shared" si="1157"/>
        <v>FM7</v>
      </c>
      <c r="K7391" t="str">
        <f t="shared" si="1158"/>
        <v>FQ3</v>
      </c>
    </row>
    <row r="7392" spans="1:11" x14ac:dyDescent="0.35">
      <c r="A7392" s="1" t="s">
        <v>21604</v>
      </c>
      <c r="B7392" s="1">
        <f t="shared" si="1159"/>
        <v>43390</v>
      </c>
      <c r="C7392">
        <f t="shared" si="1150"/>
        <v>2018</v>
      </c>
      <c r="D7392">
        <f t="shared" si="1151"/>
        <v>10</v>
      </c>
      <c r="E7392" t="str">
        <f t="shared" si="1152"/>
        <v>October</v>
      </c>
      <c r="F7392" t="str">
        <f t="shared" si="1153"/>
        <v>Q4</v>
      </c>
      <c r="G7392" t="str">
        <f t="shared" si="1154"/>
        <v>2018-Oct</v>
      </c>
      <c r="H7392">
        <f t="shared" si="1155"/>
        <v>4</v>
      </c>
      <c r="I7392" t="str">
        <f t="shared" si="1156"/>
        <v>Wednesday</v>
      </c>
      <c r="J7392" t="str">
        <f t="shared" si="1157"/>
        <v>FM7</v>
      </c>
      <c r="K7392" t="str">
        <f t="shared" si="1158"/>
        <v>FQ3</v>
      </c>
    </row>
    <row r="7393" spans="1:11" x14ac:dyDescent="0.35">
      <c r="A7393" s="1" t="s">
        <v>20847</v>
      </c>
      <c r="B7393" s="1">
        <f t="shared" si="1159"/>
        <v>42666</v>
      </c>
      <c r="C7393">
        <f t="shared" si="1150"/>
        <v>2016</v>
      </c>
      <c r="D7393">
        <f t="shared" si="1151"/>
        <v>10</v>
      </c>
      <c r="E7393" t="str">
        <f t="shared" si="1152"/>
        <v>October</v>
      </c>
      <c r="F7393" t="str">
        <f t="shared" si="1153"/>
        <v>Q4</v>
      </c>
      <c r="G7393" t="str">
        <f t="shared" si="1154"/>
        <v>2016-Oct</v>
      </c>
      <c r="H7393">
        <f t="shared" si="1155"/>
        <v>1</v>
      </c>
      <c r="I7393" t="str">
        <f t="shared" si="1156"/>
        <v>Sunday</v>
      </c>
      <c r="J7393" t="str">
        <f t="shared" si="1157"/>
        <v>FM7</v>
      </c>
      <c r="K7393" t="str">
        <f t="shared" si="1158"/>
        <v>FQ3</v>
      </c>
    </row>
    <row r="7394" spans="1:11" x14ac:dyDescent="0.35">
      <c r="A7394" s="1" t="s">
        <v>20645</v>
      </c>
      <c r="B7394" s="1">
        <f t="shared" si="1159"/>
        <v>41562</v>
      </c>
      <c r="C7394">
        <f t="shared" si="1150"/>
        <v>2013</v>
      </c>
      <c r="D7394">
        <f t="shared" si="1151"/>
        <v>10</v>
      </c>
      <c r="E7394" t="str">
        <f t="shared" si="1152"/>
        <v>October</v>
      </c>
      <c r="F7394" t="str">
        <f t="shared" si="1153"/>
        <v>Q4</v>
      </c>
      <c r="G7394" t="str">
        <f t="shared" si="1154"/>
        <v>2013-Oct</v>
      </c>
      <c r="H7394">
        <f t="shared" si="1155"/>
        <v>3</v>
      </c>
      <c r="I7394" t="str">
        <f t="shared" si="1156"/>
        <v>Tuesday</v>
      </c>
      <c r="J7394" t="str">
        <f t="shared" si="1157"/>
        <v>FM7</v>
      </c>
      <c r="K7394" t="str">
        <f t="shared" si="1158"/>
        <v>FQ3</v>
      </c>
    </row>
    <row r="7395" spans="1:11" x14ac:dyDescent="0.35">
      <c r="A7395" s="1" t="s">
        <v>20412</v>
      </c>
      <c r="B7395" s="1">
        <f t="shared" si="1159"/>
        <v>43036</v>
      </c>
      <c r="C7395">
        <f t="shared" si="1150"/>
        <v>2017</v>
      </c>
      <c r="D7395">
        <f t="shared" si="1151"/>
        <v>10</v>
      </c>
      <c r="E7395" t="str">
        <f t="shared" si="1152"/>
        <v>October</v>
      </c>
      <c r="F7395" t="str">
        <f t="shared" si="1153"/>
        <v>Q4</v>
      </c>
      <c r="G7395" t="str">
        <f t="shared" si="1154"/>
        <v>2017-Oct</v>
      </c>
      <c r="H7395">
        <f t="shared" si="1155"/>
        <v>7</v>
      </c>
      <c r="I7395" t="str">
        <f t="shared" si="1156"/>
        <v>Saturday</v>
      </c>
      <c r="J7395" t="str">
        <f t="shared" si="1157"/>
        <v>FM7</v>
      </c>
      <c r="K7395" t="str">
        <f t="shared" si="1158"/>
        <v>FQ3</v>
      </c>
    </row>
    <row r="7396" spans="1:11" x14ac:dyDescent="0.35">
      <c r="A7396" s="1" t="s">
        <v>20467</v>
      </c>
      <c r="B7396" s="1">
        <f t="shared" si="1159"/>
        <v>43393</v>
      </c>
      <c r="C7396">
        <f t="shared" si="1150"/>
        <v>2018</v>
      </c>
      <c r="D7396">
        <f t="shared" si="1151"/>
        <v>10</v>
      </c>
      <c r="E7396" t="str">
        <f t="shared" si="1152"/>
        <v>October</v>
      </c>
      <c r="F7396" t="str">
        <f t="shared" si="1153"/>
        <v>Q4</v>
      </c>
      <c r="G7396" t="str">
        <f t="shared" si="1154"/>
        <v>2018-Oct</v>
      </c>
      <c r="H7396">
        <f t="shared" si="1155"/>
        <v>7</v>
      </c>
      <c r="I7396" t="str">
        <f t="shared" si="1156"/>
        <v>Saturday</v>
      </c>
      <c r="J7396" t="str">
        <f t="shared" si="1157"/>
        <v>FM7</v>
      </c>
      <c r="K7396" t="str">
        <f t="shared" si="1158"/>
        <v>FQ3</v>
      </c>
    </row>
    <row r="7397" spans="1:11" x14ac:dyDescent="0.35">
      <c r="A7397" s="1" t="s">
        <v>21025</v>
      </c>
      <c r="B7397" s="1">
        <f t="shared" si="1159"/>
        <v>40478</v>
      </c>
      <c r="C7397">
        <f t="shared" si="1150"/>
        <v>2010</v>
      </c>
      <c r="D7397">
        <f t="shared" si="1151"/>
        <v>10</v>
      </c>
      <c r="E7397" t="str">
        <f t="shared" si="1152"/>
        <v>October</v>
      </c>
      <c r="F7397" t="str">
        <f t="shared" si="1153"/>
        <v>Q4</v>
      </c>
      <c r="G7397" t="str">
        <f t="shared" si="1154"/>
        <v>2010-Oct</v>
      </c>
      <c r="H7397">
        <f t="shared" si="1155"/>
        <v>4</v>
      </c>
      <c r="I7397" t="str">
        <f t="shared" si="1156"/>
        <v>Wednesday</v>
      </c>
      <c r="J7397" t="str">
        <f t="shared" si="1157"/>
        <v>FM7</v>
      </c>
      <c r="K7397" t="str">
        <f t="shared" si="1158"/>
        <v>FQ3</v>
      </c>
    </row>
    <row r="7398" spans="1:11" x14ac:dyDescent="0.35">
      <c r="A7398" s="1" t="s">
        <v>21344</v>
      </c>
      <c r="B7398" s="1">
        <f t="shared" si="1159"/>
        <v>40819</v>
      </c>
      <c r="C7398">
        <f t="shared" si="1150"/>
        <v>2011</v>
      </c>
      <c r="D7398">
        <f t="shared" si="1151"/>
        <v>10</v>
      </c>
      <c r="E7398" t="str">
        <f t="shared" si="1152"/>
        <v>October</v>
      </c>
      <c r="F7398" t="str">
        <f t="shared" si="1153"/>
        <v>Q4</v>
      </c>
      <c r="G7398" t="str">
        <f t="shared" si="1154"/>
        <v>2011-Oct</v>
      </c>
      <c r="H7398">
        <f t="shared" si="1155"/>
        <v>2</v>
      </c>
      <c r="I7398" t="str">
        <f t="shared" si="1156"/>
        <v>Monday</v>
      </c>
      <c r="J7398" t="str">
        <f t="shared" si="1157"/>
        <v>FM7</v>
      </c>
      <c r="K7398" t="str">
        <f t="shared" si="1158"/>
        <v>FQ3</v>
      </c>
    </row>
    <row r="7399" spans="1:11" x14ac:dyDescent="0.35">
      <c r="A7399" s="1" t="s">
        <v>19920</v>
      </c>
      <c r="B7399" s="1">
        <f t="shared" si="1159"/>
        <v>40799</v>
      </c>
      <c r="C7399">
        <f t="shared" si="1150"/>
        <v>2011</v>
      </c>
      <c r="D7399">
        <f t="shared" si="1151"/>
        <v>9</v>
      </c>
      <c r="E7399" t="str">
        <f t="shared" si="1152"/>
        <v>September</v>
      </c>
      <c r="F7399" t="str">
        <f t="shared" si="1153"/>
        <v>Q3</v>
      </c>
      <c r="G7399" t="str">
        <f t="shared" si="1154"/>
        <v>2011-Sep</v>
      </c>
      <c r="H7399">
        <f t="shared" si="1155"/>
        <v>3</v>
      </c>
      <c r="I7399" t="str">
        <f t="shared" si="1156"/>
        <v>Tuesday</v>
      </c>
      <c r="J7399" t="str">
        <f t="shared" si="1157"/>
        <v>FM6</v>
      </c>
      <c r="K7399" t="str">
        <f t="shared" si="1158"/>
        <v>FQ2</v>
      </c>
    </row>
    <row r="7400" spans="1:11" x14ac:dyDescent="0.35">
      <c r="A7400" s="1" t="s">
        <v>21349</v>
      </c>
      <c r="B7400" s="1">
        <f t="shared" si="1159"/>
        <v>43003</v>
      </c>
      <c r="C7400">
        <f t="shared" si="1150"/>
        <v>2017</v>
      </c>
      <c r="D7400">
        <f t="shared" si="1151"/>
        <v>9</v>
      </c>
      <c r="E7400" t="str">
        <f t="shared" si="1152"/>
        <v>September</v>
      </c>
      <c r="F7400" t="str">
        <f t="shared" si="1153"/>
        <v>Q3</v>
      </c>
      <c r="G7400" t="str">
        <f t="shared" si="1154"/>
        <v>2017-Sep</v>
      </c>
      <c r="H7400">
        <f t="shared" si="1155"/>
        <v>2</v>
      </c>
      <c r="I7400" t="str">
        <f t="shared" si="1156"/>
        <v>Monday</v>
      </c>
      <c r="J7400" t="str">
        <f t="shared" si="1157"/>
        <v>FM6</v>
      </c>
      <c r="K7400" t="str">
        <f t="shared" si="1158"/>
        <v>FQ2</v>
      </c>
    </row>
    <row r="7401" spans="1:11" x14ac:dyDescent="0.35">
      <c r="A7401" s="1" t="s">
        <v>21859</v>
      </c>
      <c r="B7401" s="1">
        <f t="shared" si="1159"/>
        <v>40805</v>
      </c>
      <c r="C7401">
        <f t="shared" si="1150"/>
        <v>2011</v>
      </c>
      <c r="D7401">
        <f t="shared" si="1151"/>
        <v>9</v>
      </c>
      <c r="E7401" t="str">
        <f t="shared" si="1152"/>
        <v>September</v>
      </c>
      <c r="F7401" t="str">
        <f t="shared" si="1153"/>
        <v>Q3</v>
      </c>
      <c r="G7401" t="str">
        <f t="shared" si="1154"/>
        <v>2011-Sep</v>
      </c>
      <c r="H7401">
        <f t="shared" si="1155"/>
        <v>2</v>
      </c>
      <c r="I7401" t="str">
        <f t="shared" si="1156"/>
        <v>Monday</v>
      </c>
      <c r="J7401" t="str">
        <f t="shared" si="1157"/>
        <v>FM6</v>
      </c>
      <c r="K7401" t="str">
        <f t="shared" si="1158"/>
        <v>FQ2</v>
      </c>
    </row>
    <row r="7402" spans="1:11" x14ac:dyDescent="0.35">
      <c r="A7402" s="1" t="s">
        <v>21101</v>
      </c>
      <c r="B7402" s="1">
        <f t="shared" si="1159"/>
        <v>42275</v>
      </c>
      <c r="C7402">
        <f t="shared" si="1150"/>
        <v>2015</v>
      </c>
      <c r="D7402">
        <f t="shared" si="1151"/>
        <v>9</v>
      </c>
      <c r="E7402" t="str">
        <f t="shared" si="1152"/>
        <v>September</v>
      </c>
      <c r="F7402" t="str">
        <f t="shared" si="1153"/>
        <v>Q3</v>
      </c>
      <c r="G7402" t="str">
        <f t="shared" si="1154"/>
        <v>2015-Sep</v>
      </c>
      <c r="H7402">
        <f t="shared" si="1155"/>
        <v>2</v>
      </c>
      <c r="I7402" t="str">
        <f t="shared" si="1156"/>
        <v>Monday</v>
      </c>
      <c r="J7402" t="str">
        <f t="shared" si="1157"/>
        <v>FM6</v>
      </c>
      <c r="K7402" t="str">
        <f t="shared" si="1158"/>
        <v>FQ2</v>
      </c>
    </row>
    <row r="7403" spans="1:11" x14ac:dyDescent="0.35">
      <c r="A7403" s="1" t="s">
        <v>20734</v>
      </c>
      <c r="B7403" s="1">
        <f t="shared" si="1159"/>
        <v>42633</v>
      </c>
      <c r="C7403">
        <f t="shared" si="1150"/>
        <v>2016</v>
      </c>
      <c r="D7403">
        <f t="shared" si="1151"/>
        <v>9</v>
      </c>
      <c r="E7403" t="str">
        <f t="shared" si="1152"/>
        <v>September</v>
      </c>
      <c r="F7403" t="str">
        <f t="shared" si="1153"/>
        <v>Q3</v>
      </c>
      <c r="G7403" t="str">
        <f t="shared" si="1154"/>
        <v>2016-Sep</v>
      </c>
      <c r="H7403">
        <f t="shared" si="1155"/>
        <v>3</v>
      </c>
      <c r="I7403" t="str">
        <f t="shared" si="1156"/>
        <v>Tuesday</v>
      </c>
      <c r="J7403" t="str">
        <f t="shared" si="1157"/>
        <v>FM6</v>
      </c>
      <c r="K7403" t="str">
        <f t="shared" si="1158"/>
        <v>FQ2</v>
      </c>
    </row>
    <row r="7404" spans="1:11" x14ac:dyDescent="0.35">
      <c r="A7404" s="1" t="s">
        <v>21497</v>
      </c>
      <c r="B7404" s="1">
        <f t="shared" si="1159"/>
        <v>41504</v>
      </c>
      <c r="C7404">
        <f t="shared" si="1150"/>
        <v>2013</v>
      </c>
      <c r="D7404">
        <f t="shared" si="1151"/>
        <v>8</v>
      </c>
      <c r="E7404" t="str">
        <f t="shared" si="1152"/>
        <v>August</v>
      </c>
      <c r="F7404" t="str">
        <f t="shared" si="1153"/>
        <v>Q3</v>
      </c>
      <c r="G7404" t="str">
        <f t="shared" si="1154"/>
        <v>2013-Aug</v>
      </c>
      <c r="H7404">
        <f t="shared" si="1155"/>
        <v>1</v>
      </c>
      <c r="I7404" t="str">
        <f t="shared" si="1156"/>
        <v>Sunday</v>
      </c>
      <c r="J7404" t="str">
        <f t="shared" si="1157"/>
        <v>FM5</v>
      </c>
      <c r="K7404" t="str">
        <f t="shared" si="1158"/>
        <v>FQ2</v>
      </c>
    </row>
    <row r="7405" spans="1:11" x14ac:dyDescent="0.35">
      <c r="A7405" s="1" t="s">
        <v>19924</v>
      </c>
      <c r="B7405" s="1">
        <f t="shared" si="1159"/>
        <v>40412</v>
      </c>
      <c r="C7405">
        <f t="shared" si="1150"/>
        <v>2010</v>
      </c>
      <c r="D7405">
        <f t="shared" si="1151"/>
        <v>8</v>
      </c>
      <c r="E7405" t="str">
        <f t="shared" si="1152"/>
        <v>August</v>
      </c>
      <c r="F7405" t="str">
        <f t="shared" si="1153"/>
        <v>Q3</v>
      </c>
      <c r="G7405" t="str">
        <f t="shared" si="1154"/>
        <v>2010-Aug</v>
      </c>
      <c r="H7405">
        <f t="shared" si="1155"/>
        <v>1</v>
      </c>
      <c r="I7405" t="str">
        <f t="shared" si="1156"/>
        <v>Sunday</v>
      </c>
      <c r="J7405" t="str">
        <f t="shared" si="1157"/>
        <v>FM5</v>
      </c>
      <c r="K7405" t="str">
        <f t="shared" si="1158"/>
        <v>FQ2</v>
      </c>
    </row>
    <row r="7406" spans="1:11" x14ac:dyDescent="0.35">
      <c r="A7406" s="1" t="s">
        <v>20165</v>
      </c>
      <c r="B7406" s="1">
        <f t="shared" si="1159"/>
        <v>43318</v>
      </c>
      <c r="C7406">
        <f t="shared" si="1150"/>
        <v>2018</v>
      </c>
      <c r="D7406">
        <f t="shared" si="1151"/>
        <v>8</v>
      </c>
      <c r="E7406" t="str">
        <f t="shared" si="1152"/>
        <v>August</v>
      </c>
      <c r="F7406" t="str">
        <f t="shared" si="1153"/>
        <v>Q3</v>
      </c>
      <c r="G7406" t="str">
        <f t="shared" si="1154"/>
        <v>2018-Aug</v>
      </c>
      <c r="H7406">
        <f t="shared" si="1155"/>
        <v>2</v>
      </c>
      <c r="I7406" t="str">
        <f t="shared" si="1156"/>
        <v>Monday</v>
      </c>
      <c r="J7406" t="str">
        <f t="shared" si="1157"/>
        <v>FM5</v>
      </c>
      <c r="K7406" t="str">
        <f t="shared" si="1158"/>
        <v>FQ2</v>
      </c>
    </row>
    <row r="7407" spans="1:11" x14ac:dyDescent="0.35">
      <c r="A7407" s="1" t="s">
        <v>20699</v>
      </c>
      <c r="B7407" s="1">
        <f t="shared" si="1159"/>
        <v>43332</v>
      </c>
      <c r="C7407">
        <f t="shared" si="1150"/>
        <v>2018</v>
      </c>
      <c r="D7407">
        <f t="shared" si="1151"/>
        <v>8</v>
      </c>
      <c r="E7407" t="str">
        <f t="shared" si="1152"/>
        <v>August</v>
      </c>
      <c r="F7407" t="str">
        <f t="shared" si="1153"/>
        <v>Q3</v>
      </c>
      <c r="G7407" t="str">
        <f t="shared" si="1154"/>
        <v>2018-Aug</v>
      </c>
      <c r="H7407">
        <f t="shared" si="1155"/>
        <v>2</v>
      </c>
      <c r="I7407" t="str">
        <f t="shared" si="1156"/>
        <v>Monday</v>
      </c>
      <c r="J7407" t="str">
        <f t="shared" si="1157"/>
        <v>FM5</v>
      </c>
      <c r="K7407" t="str">
        <f t="shared" si="1158"/>
        <v>FQ2</v>
      </c>
    </row>
    <row r="7408" spans="1:11" x14ac:dyDescent="0.35">
      <c r="A7408" s="1" t="s">
        <v>22185</v>
      </c>
      <c r="B7408" s="1">
        <f t="shared" si="1159"/>
        <v>42951</v>
      </c>
      <c r="C7408">
        <f t="shared" si="1150"/>
        <v>2017</v>
      </c>
      <c r="D7408">
        <f t="shared" si="1151"/>
        <v>8</v>
      </c>
      <c r="E7408" t="str">
        <f t="shared" si="1152"/>
        <v>August</v>
      </c>
      <c r="F7408" t="str">
        <f t="shared" si="1153"/>
        <v>Q3</v>
      </c>
      <c r="G7408" t="str">
        <f t="shared" si="1154"/>
        <v>2017-Aug</v>
      </c>
      <c r="H7408">
        <f t="shared" si="1155"/>
        <v>6</v>
      </c>
      <c r="I7408" t="str">
        <f t="shared" si="1156"/>
        <v>Friday</v>
      </c>
      <c r="J7408" t="str">
        <f t="shared" si="1157"/>
        <v>FM5</v>
      </c>
      <c r="K7408" t="str">
        <f t="shared" si="1158"/>
        <v>FQ2</v>
      </c>
    </row>
    <row r="7409" spans="1:11" x14ac:dyDescent="0.35">
      <c r="A7409" s="1" t="s">
        <v>20931</v>
      </c>
      <c r="B7409" s="1">
        <f t="shared" si="1159"/>
        <v>43284</v>
      </c>
      <c r="C7409">
        <f t="shared" si="1150"/>
        <v>2018</v>
      </c>
      <c r="D7409">
        <f t="shared" si="1151"/>
        <v>7</v>
      </c>
      <c r="E7409" t="str">
        <f t="shared" si="1152"/>
        <v>July</v>
      </c>
      <c r="F7409" t="str">
        <f t="shared" si="1153"/>
        <v>Q3</v>
      </c>
      <c r="G7409" t="str">
        <f t="shared" si="1154"/>
        <v>2018-Jul</v>
      </c>
      <c r="H7409">
        <f t="shared" si="1155"/>
        <v>3</v>
      </c>
      <c r="I7409" t="str">
        <f t="shared" si="1156"/>
        <v>Tuesday</v>
      </c>
      <c r="J7409" t="str">
        <f t="shared" si="1157"/>
        <v>FM4</v>
      </c>
      <c r="K7409" t="str">
        <f t="shared" si="1158"/>
        <v>FQ2</v>
      </c>
    </row>
    <row r="7410" spans="1:11" x14ac:dyDescent="0.35">
      <c r="A7410" s="1" t="s">
        <v>20376</v>
      </c>
      <c r="B7410" s="1">
        <f t="shared" si="1159"/>
        <v>42567</v>
      </c>
      <c r="C7410">
        <f t="shared" si="1150"/>
        <v>2016</v>
      </c>
      <c r="D7410">
        <f t="shared" si="1151"/>
        <v>7</v>
      </c>
      <c r="E7410" t="str">
        <f t="shared" si="1152"/>
        <v>July</v>
      </c>
      <c r="F7410" t="str">
        <f t="shared" si="1153"/>
        <v>Q3</v>
      </c>
      <c r="G7410" t="str">
        <f t="shared" si="1154"/>
        <v>2016-Jul</v>
      </c>
      <c r="H7410">
        <f t="shared" si="1155"/>
        <v>7</v>
      </c>
      <c r="I7410" t="str">
        <f t="shared" si="1156"/>
        <v>Saturday</v>
      </c>
      <c r="J7410" t="str">
        <f t="shared" si="1157"/>
        <v>FM4</v>
      </c>
      <c r="K7410" t="str">
        <f t="shared" si="1158"/>
        <v>FQ2</v>
      </c>
    </row>
    <row r="7411" spans="1:11" x14ac:dyDescent="0.35">
      <c r="A7411" s="1" t="s">
        <v>20193</v>
      </c>
      <c r="B7411" s="1">
        <f t="shared" si="1159"/>
        <v>42187</v>
      </c>
      <c r="C7411">
        <f t="shared" si="1150"/>
        <v>2015</v>
      </c>
      <c r="D7411">
        <f t="shared" si="1151"/>
        <v>7</v>
      </c>
      <c r="E7411" t="str">
        <f t="shared" si="1152"/>
        <v>July</v>
      </c>
      <c r="F7411" t="str">
        <f t="shared" si="1153"/>
        <v>Q3</v>
      </c>
      <c r="G7411" t="str">
        <f t="shared" si="1154"/>
        <v>2015-Jul</v>
      </c>
      <c r="H7411">
        <f t="shared" si="1155"/>
        <v>5</v>
      </c>
      <c r="I7411" t="str">
        <f t="shared" si="1156"/>
        <v>Thursday</v>
      </c>
      <c r="J7411" t="str">
        <f t="shared" si="1157"/>
        <v>FM4</v>
      </c>
      <c r="K7411" t="str">
        <f t="shared" si="1158"/>
        <v>FQ2</v>
      </c>
    </row>
    <row r="7412" spans="1:11" x14ac:dyDescent="0.35">
      <c r="A7412" s="1" t="s">
        <v>20658</v>
      </c>
      <c r="B7412" s="1">
        <f t="shared" si="1159"/>
        <v>40377</v>
      </c>
      <c r="C7412">
        <f t="shared" si="1150"/>
        <v>2010</v>
      </c>
      <c r="D7412">
        <f t="shared" si="1151"/>
        <v>7</v>
      </c>
      <c r="E7412" t="str">
        <f t="shared" si="1152"/>
        <v>July</v>
      </c>
      <c r="F7412" t="str">
        <f t="shared" si="1153"/>
        <v>Q3</v>
      </c>
      <c r="G7412" t="str">
        <f t="shared" si="1154"/>
        <v>2010-Jul</v>
      </c>
      <c r="H7412">
        <f t="shared" si="1155"/>
        <v>1</v>
      </c>
      <c r="I7412" t="str">
        <f t="shared" si="1156"/>
        <v>Sunday</v>
      </c>
      <c r="J7412" t="str">
        <f t="shared" si="1157"/>
        <v>FM4</v>
      </c>
      <c r="K7412" t="str">
        <f t="shared" si="1158"/>
        <v>FQ2</v>
      </c>
    </row>
    <row r="7413" spans="1:11" x14ac:dyDescent="0.35">
      <c r="A7413" s="1" t="s">
        <v>21281</v>
      </c>
      <c r="B7413" s="1">
        <f t="shared" si="1159"/>
        <v>41834</v>
      </c>
      <c r="C7413">
        <f t="shared" si="1150"/>
        <v>2014</v>
      </c>
      <c r="D7413">
        <f t="shared" si="1151"/>
        <v>7</v>
      </c>
      <c r="E7413" t="str">
        <f t="shared" si="1152"/>
        <v>July</v>
      </c>
      <c r="F7413" t="str">
        <f t="shared" si="1153"/>
        <v>Q3</v>
      </c>
      <c r="G7413" t="str">
        <f t="shared" si="1154"/>
        <v>2014-Jul</v>
      </c>
      <c r="H7413">
        <f t="shared" si="1155"/>
        <v>2</v>
      </c>
      <c r="I7413" t="str">
        <f t="shared" si="1156"/>
        <v>Monday</v>
      </c>
      <c r="J7413" t="str">
        <f t="shared" si="1157"/>
        <v>FM4</v>
      </c>
      <c r="K7413" t="str">
        <f t="shared" si="1158"/>
        <v>FQ2</v>
      </c>
    </row>
    <row r="7414" spans="1:11" x14ac:dyDescent="0.35">
      <c r="A7414" s="1" t="s">
        <v>21932</v>
      </c>
      <c r="B7414" s="1">
        <f t="shared" si="1159"/>
        <v>42200</v>
      </c>
      <c r="C7414">
        <f t="shared" si="1150"/>
        <v>2015</v>
      </c>
      <c r="D7414">
        <f t="shared" si="1151"/>
        <v>7</v>
      </c>
      <c r="E7414" t="str">
        <f t="shared" si="1152"/>
        <v>July</v>
      </c>
      <c r="F7414" t="str">
        <f t="shared" si="1153"/>
        <v>Q3</v>
      </c>
      <c r="G7414" t="str">
        <f t="shared" si="1154"/>
        <v>2015-Jul</v>
      </c>
      <c r="H7414">
        <f t="shared" si="1155"/>
        <v>4</v>
      </c>
      <c r="I7414" t="str">
        <f t="shared" si="1156"/>
        <v>Wednesday</v>
      </c>
      <c r="J7414" t="str">
        <f t="shared" si="1157"/>
        <v>FM4</v>
      </c>
      <c r="K7414" t="str">
        <f t="shared" si="1158"/>
        <v>FQ2</v>
      </c>
    </row>
    <row r="7415" spans="1:11" x14ac:dyDescent="0.35">
      <c r="A7415" s="1" t="s">
        <v>20075</v>
      </c>
      <c r="B7415" s="1">
        <f t="shared" si="1159"/>
        <v>42558</v>
      </c>
      <c r="C7415">
        <f t="shared" si="1150"/>
        <v>2016</v>
      </c>
      <c r="D7415">
        <f t="shared" si="1151"/>
        <v>7</v>
      </c>
      <c r="E7415" t="str">
        <f t="shared" si="1152"/>
        <v>July</v>
      </c>
      <c r="F7415" t="str">
        <f t="shared" si="1153"/>
        <v>Q3</v>
      </c>
      <c r="G7415" t="str">
        <f t="shared" si="1154"/>
        <v>2016-Jul</v>
      </c>
      <c r="H7415">
        <f t="shared" si="1155"/>
        <v>5</v>
      </c>
      <c r="I7415" t="str">
        <f t="shared" si="1156"/>
        <v>Thursday</v>
      </c>
      <c r="J7415" t="str">
        <f t="shared" si="1157"/>
        <v>FM4</v>
      </c>
      <c r="K7415" t="str">
        <f t="shared" si="1158"/>
        <v>FQ2</v>
      </c>
    </row>
    <row r="7416" spans="1:11" x14ac:dyDescent="0.35">
      <c r="A7416" s="1" t="s">
        <v>20431</v>
      </c>
      <c r="B7416" s="1">
        <f t="shared" si="1159"/>
        <v>41837</v>
      </c>
      <c r="C7416">
        <f t="shared" si="1150"/>
        <v>2014</v>
      </c>
      <c r="D7416">
        <f t="shared" si="1151"/>
        <v>7</v>
      </c>
      <c r="E7416" t="str">
        <f t="shared" si="1152"/>
        <v>July</v>
      </c>
      <c r="F7416" t="str">
        <f t="shared" si="1153"/>
        <v>Q3</v>
      </c>
      <c r="G7416" t="str">
        <f t="shared" si="1154"/>
        <v>2014-Jul</v>
      </c>
      <c r="H7416">
        <f t="shared" si="1155"/>
        <v>5</v>
      </c>
      <c r="I7416" t="str">
        <f t="shared" si="1156"/>
        <v>Thursday</v>
      </c>
      <c r="J7416" t="str">
        <f t="shared" si="1157"/>
        <v>FM4</v>
      </c>
      <c r="K7416" t="str">
        <f t="shared" si="1158"/>
        <v>FQ2</v>
      </c>
    </row>
    <row r="7417" spans="1:11" x14ac:dyDescent="0.35">
      <c r="A7417" s="1" t="s">
        <v>21986</v>
      </c>
      <c r="B7417" s="1">
        <f t="shared" si="1159"/>
        <v>43258</v>
      </c>
      <c r="C7417">
        <f t="shared" si="1150"/>
        <v>2018</v>
      </c>
      <c r="D7417">
        <f t="shared" si="1151"/>
        <v>6</v>
      </c>
      <c r="E7417" t="str">
        <f t="shared" si="1152"/>
        <v>June</v>
      </c>
      <c r="F7417" t="str">
        <f t="shared" si="1153"/>
        <v>Q2</v>
      </c>
      <c r="G7417" t="str">
        <f t="shared" si="1154"/>
        <v>2018-Jun</v>
      </c>
      <c r="H7417">
        <f t="shared" si="1155"/>
        <v>5</v>
      </c>
      <c r="I7417" t="str">
        <f t="shared" si="1156"/>
        <v>Thursday</v>
      </c>
      <c r="J7417" t="str">
        <f t="shared" si="1157"/>
        <v>FM3</v>
      </c>
      <c r="K7417" t="str">
        <f t="shared" si="1158"/>
        <v>FQ1</v>
      </c>
    </row>
    <row r="7418" spans="1:11" x14ac:dyDescent="0.35">
      <c r="A7418" s="1" t="s">
        <v>19517</v>
      </c>
      <c r="B7418" s="1">
        <f t="shared" si="1159"/>
        <v>43274</v>
      </c>
      <c r="C7418">
        <f t="shared" si="1150"/>
        <v>2018</v>
      </c>
      <c r="D7418">
        <f t="shared" si="1151"/>
        <v>6</v>
      </c>
      <c r="E7418" t="str">
        <f t="shared" si="1152"/>
        <v>June</v>
      </c>
      <c r="F7418" t="str">
        <f t="shared" si="1153"/>
        <v>Q2</v>
      </c>
      <c r="G7418" t="str">
        <f t="shared" si="1154"/>
        <v>2018-Jun</v>
      </c>
      <c r="H7418">
        <f t="shared" si="1155"/>
        <v>7</v>
      </c>
      <c r="I7418" t="str">
        <f t="shared" si="1156"/>
        <v>Saturday</v>
      </c>
      <c r="J7418" t="str">
        <f t="shared" si="1157"/>
        <v>FM3</v>
      </c>
      <c r="K7418" t="str">
        <f t="shared" si="1158"/>
        <v>FQ1</v>
      </c>
    </row>
    <row r="7419" spans="1:11" x14ac:dyDescent="0.35">
      <c r="A7419" s="1" t="s">
        <v>22226</v>
      </c>
      <c r="B7419" s="1">
        <f t="shared" si="1159"/>
        <v>42904</v>
      </c>
      <c r="C7419">
        <f t="shared" si="1150"/>
        <v>2017</v>
      </c>
      <c r="D7419">
        <f t="shared" si="1151"/>
        <v>6</v>
      </c>
      <c r="E7419" t="str">
        <f t="shared" si="1152"/>
        <v>June</v>
      </c>
      <c r="F7419" t="str">
        <f t="shared" si="1153"/>
        <v>Q2</v>
      </c>
      <c r="G7419" t="str">
        <f t="shared" si="1154"/>
        <v>2017-Jun</v>
      </c>
      <c r="H7419">
        <f t="shared" si="1155"/>
        <v>1</v>
      </c>
      <c r="I7419" t="str">
        <f t="shared" si="1156"/>
        <v>Sunday</v>
      </c>
      <c r="J7419" t="str">
        <f t="shared" si="1157"/>
        <v>FM3</v>
      </c>
      <c r="K7419" t="str">
        <f t="shared" si="1158"/>
        <v>FQ1</v>
      </c>
    </row>
    <row r="7420" spans="1:11" x14ac:dyDescent="0.35">
      <c r="A7420" s="1" t="s">
        <v>19528</v>
      </c>
      <c r="B7420" s="1">
        <f t="shared" si="1159"/>
        <v>42887</v>
      </c>
      <c r="C7420">
        <f t="shared" si="1150"/>
        <v>2017</v>
      </c>
      <c r="D7420">
        <f t="shared" si="1151"/>
        <v>6</v>
      </c>
      <c r="E7420" t="str">
        <f t="shared" si="1152"/>
        <v>June</v>
      </c>
      <c r="F7420" t="str">
        <f t="shared" si="1153"/>
        <v>Q2</v>
      </c>
      <c r="G7420" t="str">
        <f t="shared" si="1154"/>
        <v>2017-Jun</v>
      </c>
      <c r="H7420">
        <f t="shared" si="1155"/>
        <v>5</v>
      </c>
      <c r="I7420" t="str">
        <f t="shared" si="1156"/>
        <v>Thursday</v>
      </c>
      <c r="J7420" t="str">
        <f t="shared" si="1157"/>
        <v>FM3</v>
      </c>
      <c r="K7420" t="str">
        <f t="shared" si="1158"/>
        <v>FQ1</v>
      </c>
    </row>
    <row r="7421" spans="1:11" x14ac:dyDescent="0.35">
      <c r="A7421" s="1" t="s">
        <v>20531</v>
      </c>
      <c r="B7421" s="1">
        <f t="shared" si="1159"/>
        <v>42888</v>
      </c>
      <c r="C7421">
        <f t="shared" si="1150"/>
        <v>2017</v>
      </c>
      <c r="D7421">
        <f t="shared" si="1151"/>
        <v>6</v>
      </c>
      <c r="E7421" t="str">
        <f t="shared" si="1152"/>
        <v>June</v>
      </c>
      <c r="F7421" t="str">
        <f t="shared" si="1153"/>
        <v>Q2</v>
      </c>
      <c r="G7421" t="str">
        <f t="shared" si="1154"/>
        <v>2017-Jun</v>
      </c>
      <c r="H7421">
        <f t="shared" si="1155"/>
        <v>6</v>
      </c>
      <c r="I7421" t="str">
        <f t="shared" si="1156"/>
        <v>Friday</v>
      </c>
      <c r="J7421" t="str">
        <f t="shared" si="1157"/>
        <v>FM3</v>
      </c>
      <c r="K7421" t="str">
        <f t="shared" si="1158"/>
        <v>FQ1</v>
      </c>
    </row>
    <row r="7422" spans="1:11" x14ac:dyDescent="0.35">
      <c r="A7422" s="1" t="s">
        <v>20360</v>
      </c>
      <c r="B7422" s="1">
        <f t="shared" si="1159"/>
        <v>42669</v>
      </c>
      <c r="C7422">
        <f t="shared" si="1150"/>
        <v>2016</v>
      </c>
      <c r="D7422">
        <f t="shared" si="1151"/>
        <v>10</v>
      </c>
      <c r="E7422" t="str">
        <f t="shared" si="1152"/>
        <v>October</v>
      </c>
      <c r="F7422" t="str">
        <f t="shared" si="1153"/>
        <v>Q4</v>
      </c>
      <c r="G7422" t="str">
        <f t="shared" si="1154"/>
        <v>2016-Oct</v>
      </c>
      <c r="H7422">
        <f t="shared" si="1155"/>
        <v>4</v>
      </c>
      <c r="I7422" t="str">
        <f t="shared" si="1156"/>
        <v>Wednesday</v>
      </c>
      <c r="J7422" t="str">
        <f t="shared" si="1157"/>
        <v>FM7</v>
      </c>
      <c r="K7422" t="str">
        <f t="shared" si="1158"/>
        <v>FQ3</v>
      </c>
    </row>
    <row r="7423" spans="1:11" x14ac:dyDescent="0.35">
      <c r="A7423" s="1" t="s">
        <v>22227</v>
      </c>
      <c r="B7423" s="1">
        <f t="shared" si="1159"/>
        <v>40688</v>
      </c>
      <c r="C7423">
        <f t="shared" si="1150"/>
        <v>2011</v>
      </c>
      <c r="D7423">
        <f t="shared" si="1151"/>
        <v>5</v>
      </c>
      <c r="E7423" t="str">
        <f t="shared" si="1152"/>
        <v>May</v>
      </c>
      <c r="F7423" t="str">
        <f t="shared" si="1153"/>
        <v>Q2</v>
      </c>
      <c r="G7423" t="str">
        <f t="shared" si="1154"/>
        <v>2011-May</v>
      </c>
      <c r="H7423">
        <f t="shared" si="1155"/>
        <v>4</v>
      </c>
      <c r="I7423" t="str">
        <f t="shared" si="1156"/>
        <v>Wednesday</v>
      </c>
      <c r="J7423" t="str">
        <f t="shared" si="1157"/>
        <v>FM2</v>
      </c>
      <c r="K7423" t="str">
        <f t="shared" si="1158"/>
        <v>FQ1</v>
      </c>
    </row>
    <row r="7424" spans="1:11" x14ac:dyDescent="0.35">
      <c r="A7424" s="1" t="s">
        <v>22174</v>
      </c>
      <c r="B7424" s="1">
        <f t="shared" si="1159"/>
        <v>42881</v>
      </c>
      <c r="C7424">
        <f t="shared" si="1150"/>
        <v>2017</v>
      </c>
      <c r="D7424">
        <f t="shared" si="1151"/>
        <v>5</v>
      </c>
      <c r="E7424" t="str">
        <f t="shared" si="1152"/>
        <v>May</v>
      </c>
      <c r="F7424" t="str">
        <f t="shared" si="1153"/>
        <v>Q2</v>
      </c>
      <c r="G7424" t="str">
        <f t="shared" si="1154"/>
        <v>2017-May</v>
      </c>
      <c r="H7424">
        <f t="shared" si="1155"/>
        <v>6</v>
      </c>
      <c r="I7424" t="str">
        <f t="shared" si="1156"/>
        <v>Friday</v>
      </c>
      <c r="J7424" t="str">
        <f t="shared" si="1157"/>
        <v>FM2</v>
      </c>
      <c r="K7424" t="str">
        <f t="shared" si="1158"/>
        <v>FQ1</v>
      </c>
    </row>
    <row r="7425" spans="1:11" x14ac:dyDescent="0.35">
      <c r="A7425" s="1" t="s">
        <v>20540</v>
      </c>
      <c r="B7425" s="1">
        <f t="shared" si="1159"/>
        <v>42861</v>
      </c>
      <c r="C7425">
        <f t="shared" si="1150"/>
        <v>2017</v>
      </c>
      <c r="D7425">
        <f t="shared" si="1151"/>
        <v>5</v>
      </c>
      <c r="E7425" t="str">
        <f t="shared" si="1152"/>
        <v>May</v>
      </c>
      <c r="F7425" t="str">
        <f t="shared" si="1153"/>
        <v>Q2</v>
      </c>
      <c r="G7425" t="str">
        <f t="shared" si="1154"/>
        <v>2017-May</v>
      </c>
      <c r="H7425">
        <f t="shared" si="1155"/>
        <v>7</v>
      </c>
      <c r="I7425" t="str">
        <f t="shared" si="1156"/>
        <v>Saturday</v>
      </c>
      <c r="J7425" t="str">
        <f t="shared" si="1157"/>
        <v>FM2</v>
      </c>
      <c r="K7425" t="str">
        <f t="shared" si="1158"/>
        <v>FQ1</v>
      </c>
    </row>
    <row r="7426" spans="1:11" x14ac:dyDescent="0.35">
      <c r="A7426" s="1" t="s">
        <v>22228</v>
      </c>
      <c r="B7426" s="1">
        <f t="shared" si="1159"/>
        <v>40686</v>
      </c>
      <c r="C7426">
        <f t="shared" si="1150"/>
        <v>2011</v>
      </c>
      <c r="D7426">
        <f t="shared" si="1151"/>
        <v>5</v>
      </c>
      <c r="E7426" t="str">
        <f t="shared" si="1152"/>
        <v>May</v>
      </c>
      <c r="F7426" t="str">
        <f t="shared" si="1153"/>
        <v>Q2</v>
      </c>
      <c r="G7426" t="str">
        <f t="shared" si="1154"/>
        <v>2011-May</v>
      </c>
      <c r="H7426">
        <f t="shared" si="1155"/>
        <v>2</v>
      </c>
      <c r="I7426" t="str">
        <f t="shared" si="1156"/>
        <v>Monday</v>
      </c>
      <c r="J7426" t="str">
        <f t="shared" si="1157"/>
        <v>FM2</v>
      </c>
      <c r="K7426" t="str">
        <f t="shared" si="1158"/>
        <v>FQ1</v>
      </c>
    </row>
    <row r="7427" spans="1:11" x14ac:dyDescent="0.35">
      <c r="A7427" s="1" t="s">
        <v>20363</v>
      </c>
      <c r="B7427" s="1">
        <f t="shared" si="1159"/>
        <v>42661</v>
      </c>
      <c r="C7427">
        <f t="shared" ref="C7427:C7490" si="1160">YEAR(B7427)</f>
        <v>2016</v>
      </c>
      <c r="D7427">
        <f t="shared" ref="D7427:D7490" si="1161">MONTH(B7427)</f>
        <v>10</v>
      </c>
      <c r="E7427" t="str">
        <f t="shared" ref="E7427:E7490" si="1162">TEXT(B7427, "MMMM")</f>
        <v>October</v>
      </c>
      <c r="F7427" t="str">
        <f t="shared" ref="F7427:F7490" si="1163" xml:space="preserve"> "Q" &amp; INT((MONTH(B7427)-1)/3) + 1</f>
        <v>Q4</v>
      </c>
      <c r="G7427" t="str">
        <f t="shared" ref="G7427:G7490" si="1164">YEAR(B7427) &amp; "-" &amp; TEXT(B7427, "MMM")</f>
        <v>2016-Oct</v>
      </c>
      <c r="H7427">
        <f t="shared" ref="H7427:H7490" si="1165">WEEKDAY(B7427)</f>
        <v>3</v>
      </c>
      <c r="I7427" t="str">
        <f t="shared" ref="I7427:I7490" si="1166">TEXT(B7427, "dddd")</f>
        <v>Tuesday</v>
      </c>
      <c r="J7427" t="str">
        <f t="shared" ref="J7427:J7490" si="1167">"FM" &amp; IF(MONTH(B7427)&gt;=4, MONTH(B7427)-3, MONTH(B7427)+9)</f>
        <v>FM7</v>
      </c>
      <c r="K7427" t="str">
        <f t="shared" ref="K7427:K7490" si="1168" xml:space="preserve"> "FQ" &amp; INT((IF(MONTH(B7427)&gt;=4, MONTH(B7427)-3, MONTH(B7427)+9)-1)/3) + 1</f>
        <v>FQ3</v>
      </c>
    </row>
    <row r="7428" spans="1:11" x14ac:dyDescent="0.35">
      <c r="A7428" s="1" t="s">
        <v>22229</v>
      </c>
      <c r="B7428" s="1">
        <f t="shared" ref="B7428:B7491" si="1169">DATE(LEFT(A7428, 4), MID(A7428, FIND("_", A7428) + 1, FIND("_", A7428, FIND("_", A7428) + 1) - FIND("_", A7428) - 1), RIGHT(A7428, LEN(A7428) - FIND("_", A7428, FIND("_", A7428) + 1)))</f>
        <v>42874</v>
      </c>
      <c r="C7428">
        <f t="shared" si="1160"/>
        <v>2017</v>
      </c>
      <c r="D7428">
        <f t="shared" si="1161"/>
        <v>5</v>
      </c>
      <c r="E7428" t="str">
        <f t="shared" si="1162"/>
        <v>May</v>
      </c>
      <c r="F7428" t="str">
        <f t="shared" si="1163"/>
        <v>Q2</v>
      </c>
      <c r="G7428" t="str">
        <f t="shared" si="1164"/>
        <v>2017-May</v>
      </c>
      <c r="H7428">
        <f t="shared" si="1165"/>
        <v>6</v>
      </c>
      <c r="I7428" t="str">
        <f t="shared" si="1166"/>
        <v>Friday</v>
      </c>
      <c r="J7428" t="str">
        <f t="shared" si="1167"/>
        <v>FM2</v>
      </c>
      <c r="K7428" t="str">
        <f t="shared" si="1168"/>
        <v>FQ1</v>
      </c>
    </row>
    <row r="7429" spans="1:11" x14ac:dyDescent="0.35">
      <c r="A7429" s="1" t="s">
        <v>22230</v>
      </c>
      <c r="B7429" s="1">
        <f t="shared" si="1169"/>
        <v>43192</v>
      </c>
      <c r="C7429">
        <f t="shared" si="1160"/>
        <v>2018</v>
      </c>
      <c r="D7429">
        <f t="shared" si="1161"/>
        <v>4</v>
      </c>
      <c r="E7429" t="str">
        <f t="shared" si="1162"/>
        <v>April</v>
      </c>
      <c r="F7429" t="str">
        <f t="shared" si="1163"/>
        <v>Q2</v>
      </c>
      <c r="G7429" t="str">
        <f t="shared" si="1164"/>
        <v>2018-Apr</v>
      </c>
      <c r="H7429">
        <f t="shared" si="1165"/>
        <v>2</v>
      </c>
      <c r="I7429" t="str">
        <f t="shared" si="1166"/>
        <v>Monday</v>
      </c>
      <c r="J7429" t="str">
        <f t="shared" si="1167"/>
        <v>FM1</v>
      </c>
      <c r="K7429" t="str">
        <f t="shared" si="1168"/>
        <v>FQ1</v>
      </c>
    </row>
    <row r="7430" spans="1:11" x14ac:dyDescent="0.35">
      <c r="A7430" s="1" t="s">
        <v>19572</v>
      </c>
      <c r="B7430" s="1">
        <f t="shared" si="1169"/>
        <v>40650</v>
      </c>
      <c r="C7430">
        <f t="shared" si="1160"/>
        <v>2011</v>
      </c>
      <c r="D7430">
        <f t="shared" si="1161"/>
        <v>4</v>
      </c>
      <c r="E7430" t="str">
        <f t="shared" si="1162"/>
        <v>April</v>
      </c>
      <c r="F7430" t="str">
        <f t="shared" si="1163"/>
        <v>Q2</v>
      </c>
      <c r="G7430" t="str">
        <f t="shared" si="1164"/>
        <v>2011-Apr</v>
      </c>
      <c r="H7430">
        <f t="shared" si="1165"/>
        <v>1</v>
      </c>
      <c r="I7430" t="str">
        <f t="shared" si="1166"/>
        <v>Sunday</v>
      </c>
      <c r="J7430" t="str">
        <f t="shared" si="1167"/>
        <v>FM1</v>
      </c>
      <c r="K7430" t="str">
        <f t="shared" si="1168"/>
        <v>FQ1</v>
      </c>
    </row>
    <row r="7431" spans="1:11" x14ac:dyDescent="0.35">
      <c r="A7431" s="1" t="s">
        <v>19682</v>
      </c>
      <c r="B7431" s="1">
        <f t="shared" si="1169"/>
        <v>40652</v>
      </c>
      <c r="C7431">
        <f t="shared" si="1160"/>
        <v>2011</v>
      </c>
      <c r="D7431">
        <f t="shared" si="1161"/>
        <v>4</v>
      </c>
      <c r="E7431" t="str">
        <f t="shared" si="1162"/>
        <v>April</v>
      </c>
      <c r="F7431" t="str">
        <f t="shared" si="1163"/>
        <v>Q2</v>
      </c>
      <c r="G7431" t="str">
        <f t="shared" si="1164"/>
        <v>2011-Apr</v>
      </c>
      <c r="H7431">
        <f t="shared" si="1165"/>
        <v>3</v>
      </c>
      <c r="I7431" t="str">
        <f t="shared" si="1166"/>
        <v>Tuesday</v>
      </c>
      <c r="J7431" t="str">
        <f t="shared" si="1167"/>
        <v>FM1</v>
      </c>
      <c r="K7431" t="str">
        <f t="shared" si="1168"/>
        <v>FQ1</v>
      </c>
    </row>
    <row r="7432" spans="1:11" x14ac:dyDescent="0.35">
      <c r="A7432" s="1" t="s">
        <v>20270</v>
      </c>
      <c r="B7432" s="1">
        <f t="shared" si="1169"/>
        <v>41335</v>
      </c>
      <c r="C7432">
        <f t="shared" si="1160"/>
        <v>2013</v>
      </c>
      <c r="D7432">
        <f t="shared" si="1161"/>
        <v>3</v>
      </c>
      <c r="E7432" t="str">
        <f t="shared" si="1162"/>
        <v>March</v>
      </c>
      <c r="F7432" t="str">
        <f t="shared" si="1163"/>
        <v>Q1</v>
      </c>
      <c r="G7432" t="str">
        <f t="shared" si="1164"/>
        <v>2013-Mar</v>
      </c>
      <c r="H7432">
        <f t="shared" si="1165"/>
        <v>7</v>
      </c>
      <c r="I7432" t="str">
        <f t="shared" si="1166"/>
        <v>Saturday</v>
      </c>
      <c r="J7432" t="str">
        <f t="shared" si="1167"/>
        <v>FM12</v>
      </c>
      <c r="K7432" t="str">
        <f t="shared" si="1168"/>
        <v>FQ4</v>
      </c>
    </row>
    <row r="7433" spans="1:11" x14ac:dyDescent="0.35">
      <c r="A7433" s="1" t="s">
        <v>22127</v>
      </c>
      <c r="B7433" s="1">
        <f t="shared" si="1169"/>
        <v>41710</v>
      </c>
      <c r="C7433">
        <f t="shared" si="1160"/>
        <v>2014</v>
      </c>
      <c r="D7433">
        <f t="shared" si="1161"/>
        <v>3</v>
      </c>
      <c r="E7433" t="str">
        <f t="shared" si="1162"/>
        <v>March</v>
      </c>
      <c r="F7433" t="str">
        <f t="shared" si="1163"/>
        <v>Q1</v>
      </c>
      <c r="G7433" t="str">
        <f t="shared" si="1164"/>
        <v>2014-Mar</v>
      </c>
      <c r="H7433">
        <f t="shared" si="1165"/>
        <v>4</v>
      </c>
      <c r="I7433" t="str">
        <f t="shared" si="1166"/>
        <v>Wednesday</v>
      </c>
      <c r="J7433" t="str">
        <f t="shared" si="1167"/>
        <v>FM12</v>
      </c>
      <c r="K7433" t="str">
        <f t="shared" si="1168"/>
        <v>FQ4</v>
      </c>
    </row>
    <row r="7434" spans="1:11" x14ac:dyDescent="0.35">
      <c r="A7434" s="1" t="s">
        <v>22231</v>
      </c>
      <c r="B7434" s="1">
        <f t="shared" si="1169"/>
        <v>42434</v>
      </c>
      <c r="C7434">
        <f t="shared" si="1160"/>
        <v>2016</v>
      </c>
      <c r="D7434">
        <f t="shared" si="1161"/>
        <v>3</v>
      </c>
      <c r="E7434" t="str">
        <f t="shared" si="1162"/>
        <v>March</v>
      </c>
      <c r="F7434" t="str">
        <f t="shared" si="1163"/>
        <v>Q1</v>
      </c>
      <c r="G7434" t="str">
        <f t="shared" si="1164"/>
        <v>2016-Mar</v>
      </c>
      <c r="H7434">
        <f t="shared" si="1165"/>
        <v>7</v>
      </c>
      <c r="I7434" t="str">
        <f t="shared" si="1166"/>
        <v>Saturday</v>
      </c>
      <c r="J7434" t="str">
        <f t="shared" si="1167"/>
        <v>FM12</v>
      </c>
      <c r="K7434" t="str">
        <f t="shared" si="1168"/>
        <v>FQ4</v>
      </c>
    </row>
    <row r="7435" spans="1:11" x14ac:dyDescent="0.35">
      <c r="A7435" s="1" t="s">
        <v>20753</v>
      </c>
      <c r="B7435" s="1">
        <f t="shared" si="1169"/>
        <v>40617</v>
      </c>
      <c r="C7435">
        <f t="shared" si="1160"/>
        <v>2011</v>
      </c>
      <c r="D7435">
        <f t="shared" si="1161"/>
        <v>3</v>
      </c>
      <c r="E7435" t="str">
        <f t="shared" si="1162"/>
        <v>March</v>
      </c>
      <c r="F7435" t="str">
        <f t="shared" si="1163"/>
        <v>Q1</v>
      </c>
      <c r="G7435" t="str">
        <f t="shared" si="1164"/>
        <v>2011-Mar</v>
      </c>
      <c r="H7435">
        <f t="shared" si="1165"/>
        <v>3</v>
      </c>
      <c r="I7435" t="str">
        <f t="shared" si="1166"/>
        <v>Tuesday</v>
      </c>
      <c r="J7435" t="str">
        <f t="shared" si="1167"/>
        <v>FM12</v>
      </c>
      <c r="K7435" t="str">
        <f t="shared" si="1168"/>
        <v>FQ4</v>
      </c>
    </row>
    <row r="7436" spans="1:11" x14ac:dyDescent="0.35">
      <c r="A7436" s="1" t="s">
        <v>20266</v>
      </c>
      <c r="B7436" s="1">
        <f t="shared" si="1169"/>
        <v>41711</v>
      </c>
      <c r="C7436">
        <f t="shared" si="1160"/>
        <v>2014</v>
      </c>
      <c r="D7436">
        <f t="shared" si="1161"/>
        <v>3</v>
      </c>
      <c r="E7436" t="str">
        <f t="shared" si="1162"/>
        <v>March</v>
      </c>
      <c r="F7436" t="str">
        <f t="shared" si="1163"/>
        <v>Q1</v>
      </c>
      <c r="G7436" t="str">
        <f t="shared" si="1164"/>
        <v>2014-Mar</v>
      </c>
      <c r="H7436">
        <f t="shared" si="1165"/>
        <v>5</v>
      </c>
      <c r="I7436" t="str">
        <f t="shared" si="1166"/>
        <v>Thursday</v>
      </c>
      <c r="J7436" t="str">
        <f t="shared" si="1167"/>
        <v>FM12</v>
      </c>
      <c r="K7436" t="str">
        <f t="shared" si="1168"/>
        <v>FQ4</v>
      </c>
    </row>
    <row r="7437" spans="1:11" x14ac:dyDescent="0.35">
      <c r="A7437" s="1" t="s">
        <v>21220</v>
      </c>
      <c r="B7437" s="1">
        <f t="shared" si="1169"/>
        <v>40246</v>
      </c>
      <c r="C7437">
        <f t="shared" si="1160"/>
        <v>2010</v>
      </c>
      <c r="D7437">
        <f t="shared" si="1161"/>
        <v>3</v>
      </c>
      <c r="E7437" t="str">
        <f t="shared" si="1162"/>
        <v>March</v>
      </c>
      <c r="F7437" t="str">
        <f t="shared" si="1163"/>
        <v>Q1</v>
      </c>
      <c r="G7437" t="str">
        <f t="shared" si="1164"/>
        <v>2010-Mar</v>
      </c>
      <c r="H7437">
        <f t="shared" si="1165"/>
        <v>3</v>
      </c>
      <c r="I7437" t="str">
        <f t="shared" si="1166"/>
        <v>Tuesday</v>
      </c>
      <c r="J7437" t="str">
        <f t="shared" si="1167"/>
        <v>FM12</v>
      </c>
      <c r="K7437" t="str">
        <f t="shared" si="1168"/>
        <v>FQ4</v>
      </c>
    </row>
    <row r="7438" spans="1:11" x14ac:dyDescent="0.35">
      <c r="A7438" s="1" t="s">
        <v>22159</v>
      </c>
      <c r="B7438" s="1">
        <f t="shared" si="1169"/>
        <v>40248</v>
      </c>
      <c r="C7438">
        <f t="shared" si="1160"/>
        <v>2010</v>
      </c>
      <c r="D7438">
        <f t="shared" si="1161"/>
        <v>3</v>
      </c>
      <c r="E7438" t="str">
        <f t="shared" si="1162"/>
        <v>March</v>
      </c>
      <c r="F7438" t="str">
        <f t="shared" si="1163"/>
        <v>Q1</v>
      </c>
      <c r="G7438" t="str">
        <f t="shared" si="1164"/>
        <v>2010-Mar</v>
      </c>
      <c r="H7438">
        <f t="shared" si="1165"/>
        <v>5</v>
      </c>
      <c r="I7438" t="str">
        <f t="shared" si="1166"/>
        <v>Thursday</v>
      </c>
      <c r="J7438" t="str">
        <f t="shared" si="1167"/>
        <v>FM12</v>
      </c>
      <c r="K7438" t="str">
        <f t="shared" si="1168"/>
        <v>FQ4</v>
      </c>
    </row>
    <row r="7439" spans="1:11" x14ac:dyDescent="0.35">
      <c r="A7439" s="1" t="s">
        <v>22232</v>
      </c>
      <c r="B7439" s="1">
        <f t="shared" si="1169"/>
        <v>41333</v>
      </c>
      <c r="C7439">
        <f t="shared" si="1160"/>
        <v>2013</v>
      </c>
      <c r="D7439">
        <f t="shared" si="1161"/>
        <v>2</v>
      </c>
      <c r="E7439" t="str">
        <f t="shared" si="1162"/>
        <v>February</v>
      </c>
      <c r="F7439" t="str">
        <f t="shared" si="1163"/>
        <v>Q1</v>
      </c>
      <c r="G7439" t="str">
        <f t="shared" si="1164"/>
        <v>2013-Feb</v>
      </c>
      <c r="H7439">
        <f t="shared" si="1165"/>
        <v>5</v>
      </c>
      <c r="I7439" t="str">
        <f t="shared" si="1166"/>
        <v>Thursday</v>
      </c>
      <c r="J7439" t="str">
        <f t="shared" si="1167"/>
        <v>FM11</v>
      </c>
      <c r="K7439" t="str">
        <f t="shared" si="1168"/>
        <v>FQ4</v>
      </c>
    </row>
    <row r="7440" spans="1:11" x14ac:dyDescent="0.35">
      <c r="A7440" s="1" t="s">
        <v>21441</v>
      </c>
      <c r="B7440" s="1">
        <f t="shared" si="1169"/>
        <v>41297</v>
      </c>
      <c r="C7440">
        <f t="shared" si="1160"/>
        <v>2013</v>
      </c>
      <c r="D7440">
        <f t="shared" si="1161"/>
        <v>1</v>
      </c>
      <c r="E7440" t="str">
        <f t="shared" si="1162"/>
        <v>January</v>
      </c>
      <c r="F7440" t="str">
        <f t="shared" si="1163"/>
        <v>Q1</v>
      </c>
      <c r="G7440" t="str">
        <f t="shared" si="1164"/>
        <v>2013-Jan</v>
      </c>
      <c r="H7440">
        <f t="shared" si="1165"/>
        <v>4</v>
      </c>
      <c r="I7440" t="str">
        <f t="shared" si="1166"/>
        <v>Wednesday</v>
      </c>
      <c r="J7440" t="str">
        <f t="shared" si="1167"/>
        <v>FM10</v>
      </c>
      <c r="K7440" t="str">
        <f t="shared" si="1168"/>
        <v>FQ4</v>
      </c>
    </row>
    <row r="7441" spans="1:11" x14ac:dyDescent="0.35">
      <c r="A7441" s="1" t="s">
        <v>19850</v>
      </c>
      <c r="B7441" s="1">
        <f t="shared" si="1169"/>
        <v>40557</v>
      </c>
      <c r="C7441">
        <f t="shared" si="1160"/>
        <v>2011</v>
      </c>
      <c r="D7441">
        <f t="shared" si="1161"/>
        <v>1</v>
      </c>
      <c r="E7441" t="str">
        <f t="shared" si="1162"/>
        <v>January</v>
      </c>
      <c r="F7441" t="str">
        <f t="shared" si="1163"/>
        <v>Q1</v>
      </c>
      <c r="G7441" t="str">
        <f t="shared" si="1164"/>
        <v>2011-Jan</v>
      </c>
      <c r="H7441">
        <f t="shared" si="1165"/>
        <v>6</v>
      </c>
      <c r="I7441" t="str">
        <f t="shared" si="1166"/>
        <v>Friday</v>
      </c>
      <c r="J7441" t="str">
        <f t="shared" si="1167"/>
        <v>FM10</v>
      </c>
      <c r="K7441" t="str">
        <f t="shared" si="1168"/>
        <v>FQ4</v>
      </c>
    </row>
    <row r="7442" spans="1:11" x14ac:dyDescent="0.35">
      <c r="A7442" s="1" t="s">
        <v>21974</v>
      </c>
      <c r="B7442" s="1">
        <f t="shared" si="1169"/>
        <v>41298</v>
      </c>
      <c r="C7442">
        <f t="shared" si="1160"/>
        <v>2013</v>
      </c>
      <c r="D7442">
        <f t="shared" si="1161"/>
        <v>1</v>
      </c>
      <c r="E7442" t="str">
        <f t="shared" si="1162"/>
        <v>January</v>
      </c>
      <c r="F7442" t="str">
        <f t="shared" si="1163"/>
        <v>Q1</v>
      </c>
      <c r="G7442" t="str">
        <f t="shared" si="1164"/>
        <v>2013-Jan</v>
      </c>
      <c r="H7442">
        <f t="shared" si="1165"/>
        <v>5</v>
      </c>
      <c r="I7442" t="str">
        <f t="shared" si="1166"/>
        <v>Thursday</v>
      </c>
      <c r="J7442" t="str">
        <f t="shared" si="1167"/>
        <v>FM10</v>
      </c>
      <c r="K7442" t="str">
        <f t="shared" si="1168"/>
        <v>FQ4</v>
      </c>
    </row>
    <row r="7443" spans="1:11" x14ac:dyDescent="0.35">
      <c r="A7443" s="1" t="s">
        <v>22058</v>
      </c>
      <c r="B7443" s="1">
        <f t="shared" si="1169"/>
        <v>43113</v>
      </c>
      <c r="C7443">
        <f t="shared" si="1160"/>
        <v>2018</v>
      </c>
      <c r="D7443">
        <f t="shared" si="1161"/>
        <v>1</v>
      </c>
      <c r="E7443" t="str">
        <f t="shared" si="1162"/>
        <v>January</v>
      </c>
      <c r="F7443" t="str">
        <f t="shared" si="1163"/>
        <v>Q1</v>
      </c>
      <c r="G7443" t="str">
        <f t="shared" si="1164"/>
        <v>2018-Jan</v>
      </c>
      <c r="H7443">
        <f t="shared" si="1165"/>
        <v>7</v>
      </c>
      <c r="I7443" t="str">
        <f t="shared" si="1166"/>
        <v>Saturday</v>
      </c>
      <c r="J7443" t="str">
        <f t="shared" si="1167"/>
        <v>FM10</v>
      </c>
      <c r="K7443" t="str">
        <f t="shared" si="1168"/>
        <v>FQ4</v>
      </c>
    </row>
    <row r="7444" spans="1:11" x14ac:dyDescent="0.35">
      <c r="A7444" s="1" t="s">
        <v>22110</v>
      </c>
      <c r="B7444" s="1">
        <f t="shared" si="1169"/>
        <v>42006</v>
      </c>
      <c r="C7444">
        <f t="shared" si="1160"/>
        <v>2015</v>
      </c>
      <c r="D7444">
        <f t="shared" si="1161"/>
        <v>1</v>
      </c>
      <c r="E7444" t="str">
        <f t="shared" si="1162"/>
        <v>January</v>
      </c>
      <c r="F7444" t="str">
        <f t="shared" si="1163"/>
        <v>Q1</v>
      </c>
      <c r="G7444" t="str">
        <f t="shared" si="1164"/>
        <v>2015-Jan</v>
      </c>
      <c r="H7444">
        <f t="shared" si="1165"/>
        <v>6</v>
      </c>
      <c r="I7444" t="str">
        <f t="shared" si="1166"/>
        <v>Friday</v>
      </c>
      <c r="J7444" t="str">
        <f t="shared" si="1167"/>
        <v>FM10</v>
      </c>
      <c r="K7444" t="str">
        <f t="shared" si="1168"/>
        <v>FQ4</v>
      </c>
    </row>
    <row r="7445" spans="1:11" x14ac:dyDescent="0.35">
      <c r="A7445" s="1" t="s">
        <v>20999</v>
      </c>
      <c r="B7445" s="1">
        <f t="shared" si="1169"/>
        <v>40193</v>
      </c>
      <c r="C7445">
        <f t="shared" si="1160"/>
        <v>2010</v>
      </c>
      <c r="D7445">
        <f t="shared" si="1161"/>
        <v>1</v>
      </c>
      <c r="E7445" t="str">
        <f t="shared" si="1162"/>
        <v>January</v>
      </c>
      <c r="F7445" t="str">
        <f t="shared" si="1163"/>
        <v>Q1</v>
      </c>
      <c r="G7445" t="str">
        <f t="shared" si="1164"/>
        <v>2010-Jan</v>
      </c>
      <c r="H7445">
        <f t="shared" si="1165"/>
        <v>6</v>
      </c>
      <c r="I7445" t="str">
        <f t="shared" si="1166"/>
        <v>Friday</v>
      </c>
      <c r="J7445" t="str">
        <f t="shared" si="1167"/>
        <v>FM10</v>
      </c>
      <c r="K7445" t="str">
        <f t="shared" si="1168"/>
        <v>FQ4</v>
      </c>
    </row>
    <row r="7446" spans="1:11" x14ac:dyDescent="0.35">
      <c r="A7446" s="1" t="s">
        <v>20690</v>
      </c>
      <c r="B7446" s="1">
        <f t="shared" si="1169"/>
        <v>43387</v>
      </c>
      <c r="C7446">
        <f t="shared" si="1160"/>
        <v>2018</v>
      </c>
      <c r="D7446">
        <f t="shared" si="1161"/>
        <v>10</v>
      </c>
      <c r="E7446" t="str">
        <f t="shared" si="1162"/>
        <v>October</v>
      </c>
      <c r="F7446" t="str">
        <f t="shared" si="1163"/>
        <v>Q4</v>
      </c>
      <c r="G7446" t="str">
        <f t="shared" si="1164"/>
        <v>2018-Oct</v>
      </c>
      <c r="H7446">
        <f t="shared" si="1165"/>
        <v>1</v>
      </c>
      <c r="I7446" t="str">
        <f t="shared" si="1166"/>
        <v>Sunday</v>
      </c>
      <c r="J7446" t="str">
        <f t="shared" si="1167"/>
        <v>FM7</v>
      </c>
      <c r="K7446" t="str">
        <f t="shared" si="1168"/>
        <v>FQ3</v>
      </c>
    </row>
    <row r="7447" spans="1:11" x14ac:dyDescent="0.35">
      <c r="A7447" s="1" t="s">
        <v>20467</v>
      </c>
      <c r="B7447" s="1">
        <f t="shared" si="1169"/>
        <v>43393</v>
      </c>
      <c r="C7447">
        <f t="shared" si="1160"/>
        <v>2018</v>
      </c>
      <c r="D7447">
        <f t="shared" si="1161"/>
        <v>10</v>
      </c>
      <c r="E7447" t="str">
        <f t="shared" si="1162"/>
        <v>October</v>
      </c>
      <c r="F7447" t="str">
        <f t="shared" si="1163"/>
        <v>Q4</v>
      </c>
      <c r="G7447" t="str">
        <f t="shared" si="1164"/>
        <v>2018-Oct</v>
      </c>
      <c r="H7447">
        <f t="shared" si="1165"/>
        <v>7</v>
      </c>
      <c r="I7447" t="str">
        <f t="shared" si="1166"/>
        <v>Saturday</v>
      </c>
      <c r="J7447" t="str">
        <f t="shared" si="1167"/>
        <v>FM7</v>
      </c>
      <c r="K7447" t="str">
        <f t="shared" si="1168"/>
        <v>FQ3</v>
      </c>
    </row>
    <row r="7448" spans="1:11" x14ac:dyDescent="0.35">
      <c r="A7448" s="1" t="s">
        <v>19703</v>
      </c>
      <c r="B7448" s="1">
        <f t="shared" si="1169"/>
        <v>40527</v>
      </c>
      <c r="C7448">
        <f t="shared" si="1160"/>
        <v>2010</v>
      </c>
      <c r="D7448">
        <f t="shared" si="1161"/>
        <v>12</v>
      </c>
      <c r="E7448" t="str">
        <f t="shared" si="1162"/>
        <v>December</v>
      </c>
      <c r="F7448" t="str">
        <f t="shared" si="1163"/>
        <v>Q4</v>
      </c>
      <c r="G7448" t="str">
        <f t="shared" si="1164"/>
        <v>2010-Dec</v>
      </c>
      <c r="H7448">
        <f t="shared" si="1165"/>
        <v>4</v>
      </c>
      <c r="I7448" t="str">
        <f t="shared" si="1166"/>
        <v>Wednesday</v>
      </c>
      <c r="J7448" t="str">
        <f t="shared" si="1167"/>
        <v>FM9</v>
      </c>
      <c r="K7448" t="str">
        <f t="shared" si="1168"/>
        <v>FQ3</v>
      </c>
    </row>
    <row r="7449" spans="1:11" x14ac:dyDescent="0.35">
      <c r="A7449" s="1" t="s">
        <v>19860</v>
      </c>
      <c r="B7449" s="1">
        <f t="shared" si="1169"/>
        <v>43448</v>
      </c>
      <c r="C7449">
        <f t="shared" si="1160"/>
        <v>2018</v>
      </c>
      <c r="D7449">
        <f t="shared" si="1161"/>
        <v>12</v>
      </c>
      <c r="E7449" t="str">
        <f t="shared" si="1162"/>
        <v>December</v>
      </c>
      <c r="F7449" t="str">
        <f t="shared" si="1163"/>
        <v>Q4</v>
      </c>
      <c r="G7449" t="str">
        <f t="shared" si="1164"/>
        <v>2018-Dec</v>
      </c>
      <c r="H7449">
        <f t="shared" si="1165"/>
        <v>6</v>
      </c>
      <c r="I7449" t="str">
        <f t="shared" si="1166"/>
        <v>Friday</v>
      </c>
      <c r="J7449" t="str">
        <f t="shared" si="1167"/>
        <v>FM9</v>
      </c>
      <c r="K7449" t="str">
        <f t="shared" si="1168"/>
        <v>FQ3</v>
      </c>
    </row>
    <row r="7450" spans="1:11" x14ac:dyDescent="0.35">
      <c r="A7450" s="1" t="s">
        <v>21081</v>
      </c>
      <c r="B7450" s="1">
        <f t="shared" si="1169"/>
        <v>43435</v>
      </c>
      <c r="C7450">
        <f t="shared" si="1160"/>
        <v>2018</v>
      </c>
      <c r="D7450">
        <f t="shared" si="1161"/>
        <v>12</v>
      </c>
      <c r="E7450" t="str">
        <f t="shared" si="1162"/>
        <v>December</v>
      </c>
      <c r="F7450" t="str">
        <f t="shared" si="1163"/>
        <v>Q4</v>
      </c>
      <c r="G7450" t="str">
        <f t="shared" si="1164"/>
        <v>2018-Dec</v>
      </c>
      <c r="H7450">
        <f t="shared" si="1165"/>
        <v>7</v>
      </c>
      <c r="I7450" t="str">
        <f t="shared" si="1166"/>
        <v>Saturday</v>
      </c>
      <c r="J7450" t="str">
        <f t="shared" si="1167"/>
        <v>FM9</v>
      </c>
      <c r="K7450" t="str">
        <f t="shared" si="1168"/>
        <v>FQ3</v>
      </c>
    </row>
    <row r="7451" spans="1:11" x14ac:dyDescent="0.35">
      <c r="A7451" s="1" t="s">
        <v>19872</v>
      </c>
      <c r="B7451" s="1">
        <f t="shared" si="1169"/>
        <v>40888</v>
      </c>
      <c r="C7451">
        <f t="shared" si="1160"/>
        <v>2011</v>
      </c>
      <c r="D7451">
        <f t="shared" si="1161"/>
        <v>12</v>
      </c>
      <c r="E7451" t="str">
        <f t="shared" si="1162"/>
        <v>December</v>
      </c>
      <c r="F7451" t="str">
        <f t="shared" si="1163"/>
        <v>Q4</v>
      </c>
      <c r="G7451" t="str">
        <f t="shared" si="1164"/>
        <v>2011-Dec</v>
      </c>
      <c r="H7451">
        <f t="shared" si="1165"/>
        <v>1</v>
      </c>
      <c r="I7451" t="str">
        <f t="shared" si="1166"/>
        <v>Sunday</v>
      </c>
      <c r="J7451" t="str">
        <f t="shared" si="1167"/>
        <v>FM9</v>
      </c>
      <c r="K7451" t="str">
        <f t="shared" si="1168"/>
        <v>FQ3</v>
      </c>
    </row>
    <row r="7452" spans="1:11" x14ac:dyDescent="0.35">
      <c r="A7452" s="1" t="s">
        <v>20316</v>
      </c>
      <c r="B7452" s="1">
        <f t="shared" si="1169"/>
        <v>43070</v>
      </c>
      <c r="C7452">
        <f t="shared" si="1160"/>
        <v>2017</v>
      </c>
      <c r="D7452">
        <f t="shared" si="1161"/>
        <v>12</v>
      </c>
      <c r="E7452" t="str">
        <f t="shared" si="1162"/>
        <v>December</v>
      </c>
      <c r="F7452" t="str">
        <f t="shared" si="1163"/>
        <v>Q4</v>
      </c>
      <c r="G7452" t="str">
        <f t="shared" si="1164"/>
        <v>2017-Dec</v>
      </c>
      <c r="H7452">
        <f t="shared" si="1165"/>
        <v>6</v>
      </c>
      <c r="I7452" t="str">
        <f t="shared" si="1166"/>
        <v>Friday</v>
      </c>
      <c r="J7452" t="str">
        <f t="shared" si="1167"/>
        <v>FM9</v>
      </c>
      <c r="K7452" t="str">
        <f t="shared" si="1168"/>
        <v>FQ3</v>
      </c>
    </row>
    <row r="7453" spans="1:11" x14ac:dyDescent="0.35">
      <c r="A7453" s="1" t="s">
        <v>19864</v>
      </c>
      <c r="B7453" s="1">
        <f t="shared" si="1169"/>
        <v>40524</v>
      </c>
      <c r="C7453">
        <f t="shared" si="1160"/>
        <v>2010</v>
      </c>
      <c r="D7453">
        <f t="shared" si="1161"/>
        <v>12</v>
      </c>
      <c r="E7453" t="str">
        <f t="shared" si="1162"/>
        <v>December</v>
      </c>
      <c r="F7453" t="str">
        <f t="shared" si="1163"/>
        <v>Q4</v>
      </c>
      <c r="G7453" t="str">
        <f t="shared" si="1164"/>
        <v>2010-Dec</v>
      </c>
      <c r="H7453">
        <f t="shared" si="1165"/>
        <v>1</v>
      </c>
      <c r="I7453" t="str">
        <f t="shared" si="1166"/>
        <v>Sunday</v>
      </c>
      <c r="J7453" t="str">
        <f t="shared" si="1167"/>
        <v>FM9</v>
      </c>
      <c r="K7453" t="str">
        <f t="shared" si="1168"/>
        <v>FQ3</v>
      </c>
    </row>
    <row r="7454" spans="1:11" x14ac:dyDescent="0.35">
      <c r="A7454" s="1" t="s">
        <v>20603</v>
      </c>
      <c r="B7454" s="1">
        <f t="shared" si="1169"/>
        <v>42354</v>
      </c>
      <c r="C7454">
        <f t="shared" si="1160"/>
        <v>2015</v>
      </c>
      <c r="D7454">
        <f t="shared" si="1161"/>
        <v>12</v>
      </c>
      <c r="E7454" t="str">
        <f t="shared" si="1162"/>
        <v>December</v>
      </c>
      <c r="F7454" t="str">
        <f t="shared" si="1163"/>
        <v>Q4</v>
      </c>
      <c r="G7454" t="str">
        <f t="shared" si="1164"/>
        <v>2015-Dec</v>
      </c>
      <c r="H7454">
        <f t="shared" si="1165"/>
        <v>4</v>
      </c>
      <c r="I7454" t="str">
        <f t="shared" si="1166"/>
        <v>Wednesday</v>
      </c>
      <c r="J7454" t="str">
        <f t="shared" si="1167"/>
        <v>FM9</v>
      </c>
      <c r="K7454" t="str">
        <f t="shared" si="1168"/>
        <v>FQ3</v>
      </c>
    </row>
    <row r="7455" spans="1:11" x14ac:dyDescent="0.35">
      <c r="A7455" s="1" t="s">
        <v>22233</v>
      </c>
      <c r="B7455" s="1">
        <f t="shared" si="1169"/>
        <v>40865</v>
      </c>
      <c r="C7455">
        <f t="shared" si="1160"/>
        <v>2011</v>
      </c>
      <c r="D7455">
        <f t="shared" si="1161"/>
        <v>11</v>
      </c>
      <c r="E7455" t="str">
        <f t="shared" si="1162"/>
        <v>November</v>
      </c>
      <c r="F7455" t="str">
        <f t="shared" si="1163"/>
        <v>Q4</v>
      </c>
      <c r="G7455" t="str">
        <f t="shared" si="1164"/>
        <v>2011-Nov</v>
      </c>
      <c r="H7455">
        <f t="shared" si="1165"/>
        <v>6</v>
      </c>
      <c r="I7455" t="str">
        <f t="shared" si="1166"/>
        <v>Friday</v>
      </c>
      <c r="J7455" t="str">
        <f t="shared" si="1167"/>
        <v>FM8</v>
      </c>
      <c r="K7455" t="str">
        <f t="shared" si="1168"/>
        <v>FQ3</v>
      </c>
    </row>
    <row r="7456" spans="1:11" x14ac:dyDescent="0.35">
      <c r="A7456" s="1" t="s">
        <v>22234</v>
      </c>
      <c r="B7456" s="1">
        <f t="shared" si="1169"/>
        <v>42333</v>
      </c>
      <c r="C7456">
        <f t="shared" si="1160"/>
        <v>2015</v>
      </c>
      <c r="D7456">
        <f t="shared" si="1161"/>
        <v>11</v>
      </c>
      <c r="E7456" t="str">
        <f t="shared" si="1162"/>
        <v>November</v>
      </c>
      <c r="F7456" t="str">
        <f t="shared" si="1163"/>
        <v>Q4</v>
      </c>
      <c r="G7456" t="str">
        <f t="shared" si="1164"/>
        <v>2015-Nov</v>
      </c>
      <c r="H7456">
        <f t="shared" si="1165"/>
        <v>4</v>
      </c>
      <c r="I7456" t="str">
        <f t="shared" si="1166"/>
        <v>Wednesday</v>
      </c>
      <c r="J7456" t="str">
        <f t="shared" si="1167"/>
        <v>FM8</v>
      </c>
      <c r="K7456" t="str">
        <f t="shared" si="1168"/>
        <v>FQ3</v>
      </c>
    </row>
    <row r="7457" spans="1:11" x14ac:dyDescent="0.35">
      <c r="A7457" s="1" t="s">
        <v>19971</v>
      </c>
      <c r="B7457" s="1">
        <f t="shared" si="1169"/>
        <v>43064</v>
      </c>
      <c r="C7457">
        <f t="shared" si="1160"/>
        <v>2017</v>
      </c>
      <c r="D7457">
        <f t="shared" si="1161"/>
        <v>11</v>
      </c>
      <c r="E7457" t="str">
        <f t="shared" si="1162"/>
        <v>November</v>
      </c>
      <c r="F7457" t="str">
        <f t="shared" si="1163"/>
        <v>Q4</v>
      </c>
      <c r="G7457" t="str">
        <f t="shared" si="1164"/>
        <v>2017-Nov</v>
      </c>
      <c r="H7457">
        <f t="shared" si="1165"/>
        <v>7</v>
      </c>
      <c r="I7457" t="str">
        <f t="shared" si="1166"/>
        <v>Saturday</v>
      </c>
      <c r="J7457" t="str">
        <f t="shared" si="1167"/>
        <v>FM8</v>
      </c>
      <c r="K7457" t="str">
        <f t="shared" si="1168"/>
        <v>FQ3</v>
      </c>
    </row>
    <row r="7458" spans="1:11" x14ac:dyDescent="0.35">
      <c r="A7458" s="1" t="s">
        <v>20909</v>
      </c>
      <c r="B7458" s="1">
        <f t="shared" si="1169"/>
        <v>41228</v>
      </c>
      <c r="C7458">
        <f t="shared" si="1160"/>
        <v>2012</v>
      </c>
      <c r="D7458">
        <f t="shared" si="1161"/>
        <v>11</v>
      </c>
      <c r="E7458" t="str">
        <f t="shared" si="1162"/>
        <v>November</v>
      </c>
      <c r="F7458" t="str">
        <f t="shared" si="1163"/>
        <v>Q4</v>
      </c>
      <c r="G7458" t="str">
        <f t="shared" si="1164"/>
        <v>2012-Nov</v>
      </c>
      <c r="H7458">
        <f t="shared" si="1165"/>
        <v>5</v>
      </c>
      <c r="I7458" t="str">
        <f t="shared" si="1166"/>
        <v>Thursday</v>
      </c>
      <c r="J7458" t="str">
        <f t="shared" si="1167"/>
        <v>FM8</v>
      </c>
      <c r="K7458" t="str">
        <f t="shared" si="1168"/>
        <v>FQ3</v>
      </c>
    </row>
    <row r="7459" spans="1:11" x14ac:dyDescent="0.35">
      <c r="A7459" s="1" t="s">
        <v>22078</v>
      </c>
      <c r="B7459" s="1">
        <f t="shared" si="1169"/>
        <v>40455</v>
      </c>
      <c r="C7459">
        <f t="shared" si="1160"/>
        <v>2010</v>
      </c>
      <c r="D7459">
        <f t="shared" si="1161"/>
        <v>10</v>
      </c>
      <c r="E7459" t="str">
        <f t="shared" si="1162"/>
        <v>October</v>
      </c>
      <c r="F7459" t="str">
        <f t="shared" si="1163"/>
        <v>Q4</v>
      </c>
      <c r="G7459" t="str">
        <f t="shared" si="1164"/>
        <v>2010-Oct</v>
      </c>
      <c r="H7459">
        <f t="shared" si="1165"/>
        <v>2</v>
      </c>
      <c r="I7459" t="str">
        <f t="shared" si="1166"/>
        <v>Monday</v>
      </c>
      <c r="J7459" t="str">
        <f t="shared" si="1167"/>
        <v>FM7</v>
      </c>
      <c r="K7459" t="str">
        <f t="shared" si="1168"/>
        <v>FQ3</v>
      </c>
    </row>
    <row r="7460" spans="1:11" x14ac:dyDescent="0.35">
      <c r="A7460" s="1" t="s">
        <v>22235</v>
      </c>
      <c r="B7460" s="1">
        <f t="shared" si="1169"/>
        <v>40823</v>
      </c>
      <c r="C7460">
        <f t="shared" si="1160"/>
        <v>2011</v>
      </c>
      <c r="D7460">
        <f t="shared" si="1161"/>
        <v>10</v>
      </c>
      <c r="E7460" t="str">
        <f t="shared" si="1162"/>
        <v>October</v>
      </c>
      <c r="F7460" t="str">
        <f t="shared" si="1163"/>
        <v>Q4</v>
      </c>
      <c r="G7460" t="str">
        <f t="shared" si="1164"/>
        <v>2011-Oct</v>
      </c>
      <c r="H7460">
        <f t="shared" si="1165"/>
        <v>6</v>
      </c>
      <c r="I7460" t="str">
        <f t="shared" si="1166"/>
        <v>Friday</v>
      </c>
      <c r="J7460" t="str">
        <f t="shared" si="1167"/>
        <v>FM7</v>
      </c>
      <c r="K7460" t="str">
        <f t="shared" si="1168"/>
        <v>FQ3</v>
      </c>
    </row>
    <row r="7461" spans="1:11" x14ac:dyDescent="0.35">
      <c r="A7461" s="1" t="s">
        <v>19979</v>
      </c>
      <c r="B7461" s="1">
        <f t="shared" si="1169"/>
        <v>42283</v>
      </c>
      <c r="C7461">
        <f t="shared" si="1160"/>
        <v>2015</v>
      </c>
      <c r="D7461">
        <f t="shared" si="1161"/>
        <v>10</v>
      </c>
      <c r="E7461" t="str">
        <f t="shared" si="1162"/>
        <v>October</v>
      </c>
      <c r="F7461" t="str">
        <f t="shared" si="1163"/>
        <v>Q4</v>
      </c>
      <c r="G7461" t="str">
        <f t="shared" si="1164"/>
        <v>2015-Oct</v>
      </c>
      <c r="H7461">
        <f t="shared" si="1165"/>
        <v>3</v>
      </c>
      <c r="I7461" t="str">
        <f t="shared" si="1166"/>
        <v>Tuesday</v>
      </c>
      <c r="J7461" t="str">
        <f t="shared" si="1167"/>
        <v>FM7</v>
      </c>
      <c r="K7461" t="str">
        <f t="shared" si="1168"/>
        <v>FQ3</v>
      </c>
    </row>
    <row r="7462" spans="1:11" x14ac:dyDescent="0.35">
      <c r="A7462" s="1" t="s">
        <v>21812</v>
      </c>
      <c r="B7462" s="1">
        <f t="shared" si="1169"/>
        <v>41938</v>
      </c>
      <c r="C7462">
        <f t="shared" si="1160"/>
        <v>2014</v>
      </c>
      <c r="D7462">
        <f t="shared" si="1161"/>
        <v>10</v>
      </c>
      <c r="E7462" t="str">
        <f t="shared" si="1162"/>
        <v>October</v>
      </c>
      <c r="F7462" t="str">
        <f t="shared" si="1163"/>
        <v>Q4</v>
      </c>
      <c r="G7462" t="str">
        <f t="shared" si="1164"/>
        <v>2014-Oct</v>
      </c>
      <c r="H7462">
        <f t="shared" si="1165"/>
        <v>1</v>
      </c>
      <c r="I7462" t="str">
        <f t="shared" si="1166"/>
        <v>Sunday</v>
      </c>
      <c r="J7462" t="str">
        <f t="shared" si="1167"/>
        <v>FM7</v>
      </c>
      <c r="K7462" t="str">
        <f t="shared" si="1168"/>
        <v>FQ3</v>
      </c>
    </row>
    <row r="7463" spans="1:11" x14ac:dyDescent="0.35">
      <c r="A7463" s="1" t="s">
        <v>21257</v>
      </c>
      <c r="B7463" s="1">
        <f t="shared" si="1169"/>
        <v>40837</v>
      </c>
      <c r="C7463">
        <f t="shared" si="1160"/>
        <v>2011</v>
      </c>
      <c r="D7463">
        <f t="shared" si="1161"/>
        <v>10</v>
      </c>
      <c r="E7463" t="str">
        <f t="shared" si="1162"/>
        <v>October</v>
      </c>
      <c r="F7463" t="str">
        <f t="shared" si="1163"/>
        <v>Q4</v>
      </c>
      <c r="G7463" t="str">
        <f t="shared" si="1164"/>
        <v>2011-Oct</v>
      </c>
      <c r="H7463">
        <f t="shared" si="1165"/>
        <v>6</v>
      </c>
      <c r="I7463" t="str">
        <f t="shared" si="1166"/>
        <v>Friday</v>
      </c>
      <c r="J7463" t="str">
        <f t="shared" si="1167"/>
        <v>FM7</v>
      </c>
      <c r="K7463" t="str">
        <f t="shared" si="1168"/>
        <v>FQ3</v>
      </c>
    </row>
    <row r="7464" spans="1:11" x14ac:dyDescent="0.35">
      <c r="A7464" s="1" t="s">
        <v>20848</v>
      </c>
      <c r="B7464" s="1">
        <f t="shared" si="1169"/>
        <v>40479</v>
      </c>
      <c r="C7464">
        <f t="shared" si="1160"/>
        <v>2010</v>
      </c>
      <c r="D7464">
        <f t="shared" si="1161"/>
        <v>10</v>
      </c>
      <c r="E7464" t="str">
        <f t="shared" si="1162"/>
        <v>October</v>
      </c>
      <c r="F7464" t="str">
        <f t="shared" si="1163"/>
        <v>Q4</v>
      </c>
      <c r="G7464" t="str">
        <f t="shared" si="1164"/>
        <v>2010-Oct</v>
      </c>
      <c r="H7464">
        <f t="shared" si="1165"/>
        <v>5</v>
      </c>
      <c r="I7464" t="str">
        <f t="shared" si="1166"/>
        <v>Thursday</v>
      </c>
      <c r="J7464" t="str">
        <f t="shared" si="1167"/>
        <v>FM7</v>
      </c>
      <c r="K7464" t="str">
        <f t="shared" si="1168"/>
        <v>FQ3</v>
      </c>
    </row>
    <row r="7465" spans="1:11" x14ac:dyDescent="0.35">
      <c r="A7465" s="1" t="s">
        <v>19989</v>
      </c>
      <c r="B7465" s="1">
        <f t="shared" si="1169"/>
        <v>40417</v>
      </c>
      <c r="C7465">
        <f t="shared" si="1160"/>
        <v>2010</v>
      </c>
      <c r="D7465">
        <f t="shared" si="1161"/>
        <v>8</v>
      </c>
      <c r="E7465" t="str">
        <f t="shared" si="1162"/>
        <v>August</v>
      </c>
      <c r="F7465" t="str">
        <f t="shared" si="1163"/>
        <v>Q3</v>
      </c>
      <c r="G7465" t="str">
        <f t="shared" si="1164"/>
        <v>2010-Aug</v>
      </c>
      <c r="H7465">
        <f t="shared" si="1165"/>
        <v>6</v>
      </c>
      <c r="I7465" t="str">
        <f t="shared" si="1166"/>
        <v>Friday</v>
      </c>
      <c r="J7465" t="str">
        <f t="shared" si="1167"/>
        <v>FM5</v>
      </c>
      <c r="K7465" t="str">
        <f t="shared" si="1168"/>
        <v>FQ2</v>
      </c>
    </row>
    <row r="7466" spans="1:11" x14ac:dyDescent="0.35">
      <c r="A7466" s="1" t="s">
        <v>20115</v>
      </c>
      <c r="B7466" s="1">
        <f t="shared" si="1169"/>
        <v>40538</v>
      </c>
      <c r="C7466">
        <f t="shared" si="1160"/>
        <v>2010</v>
      </c>
      <c r="D7466">
        <f t="shared" si="1161"/>
        <v>12</v>
      </c>
      <c r="E7466" t="str">
        <f t="shared" si="1162"/>
        <v>December</v>
      </c>
      <c r="F7466" t="str">
        <f t="shared" si="1163"/>
        <v>Q4</v>
      </c>
      <c r="G7466" t="str">
        <f t="shared" si="1164"/>
        <v>2010-Dec</v>
      </c>
      <c r="H7466">
        <f t="shared" si="1165"/>
        <v>1</v>
      </c>
      <c r="I7466" t="str">
        <f t="shared" si="1166"/>
        <v>Sunday</v>
      </c>
      <c r="J7466" t="str">
        <f t="shared" si="1167"/>
        <v>FM9</v>
      </c>
      <c r="K7466" t="str">
        <f t="shared" si="1168"/>
        <v>FQ3</v>
      </c>
    </row>
    <row r="7467" spans="1:11" x14ac:dyDescent="0.35">
      <c r="A7467" s="1" t="s">
        <v>22177</v>
      </c>
      <c r="B7467" s="1">
        <f t="shared" si="1169"/>
        <v>43347</v>
      </c>
      <c r="C7467">
        <f t="shared" si="1160"/>
        <v>2018</v>
      </c>
      <c r="D7467">
        <f t="shared" si="1161"/>
        <v>9</v>
      </c>
      <c r="E7467" t="str">
        <f t="shared" si="1162"/>
        <v>September</v>
      </c>
      <c r="F7467" t="str">
        <f t="shared" si="1163"/>
        <v>Q3</v>
      </c>
      <c r="G7467" t="str">
        <f t="shared" si="1164"/>
        <v>2018-Sep</v>
      </c>
      <c r="H7467">
        <f t="shared" si="1165"/>
        <v>3</v>
      </c>
      <c r="I7467" t="str">
        <f t="shared" si="1166"/>
        <v>Tuesday</v>
      </c>
      <c r="J7467" t="str">
        <f t="shared" si="1167"/>
        <v>FM6</v>
      </c>
      <c r="K7467" t="str">
        <f t="shared" si="1168"/>
        <v>FQ2</v>
      </c>
    </row>
    <row r="7468" spans="1:11" x14ac:dyDescent="0.35">
      <c r="A7468" s="1" t="s">
        <v>20137</v>
      </c>
      <c r="B7468" s="1">
        <f t="shared" si="1169"/>
        <v>41179</v>
      </c>
      <c r="C7468">
        <f t="shared" si="1160"/>
        <v>2012</v>
      </c>
      <c r="D7468">
        <f t="shared" si="1161"/>
        <v>9</v>
      </c>
      <c r="E7468" t="str">
        <f t="shared" si="1162"/>
        <v>September</v>
      </c>
      <c r="F7468" t="str">
        <f t="shared" si="1163"/>
        <v>Q3</v>
      </c>
      <c r="G7468" t="str">
        <f t="shared" si="1164"/>
        <v>2012-Sep</v>
      </c>
      <c r="H7468">
        <f t="shared" si="1165"/>
        <v>5</v>
      </c>
      <c r="I7468" t="str">
        <f t="shared" si="1166"/>
        <v>Thursday</v>
      </c>
      <c r="J7468" t="str">
        <f t="shared" si="1167"/>
        <v>FM6</v>
      </c>
      <c r="K7468" t="str">
        <f t="shared" si="1168"/>
        <v>FQ2</v>
      </c>
    </row>
    <row r="7469" spans="1:11" x14ac:dyDescent="0.35">
      <c r="A7469" s="1" t="s">
        <v>20652</v>
      </c>
      <c r="B7469" s="1">
        <f t="shared" si="1169"/>
        <v>42641</v>
      </c>
      <c r="C7469">
        <f t="shared" si="1160"/>
        <v>2016</v>
      </c>
      <c r="D7469">
        <f t="shared" si="1161"/>
        <v>9</v>
      </c>
      <c r="E7469" t="str">
        <f t="shared" si="1162"/>
        <v>September</v>
      </c>
      <c r="F7469" t="str">
        <f t="shared" si="1163"/>
        <v>Q3</v>
      </c>
      <c r="G7469" t="str">
        <f t="shared" si="1164"/>
        <v>2016-Sep</v>
      </c>
      <c r="H7469">
        <f t="shared" si="1165"/>
        <v>4</v>
      </c>
      <c r="I7469" t="str">
        <f t="shared" si="1166"/>
        <v>Wednesday</v>
      </c>
      <c r="J7469" t="str">
        <f t="shared" si="1167"/>
        <v>FM6</v>
      </c>
      <c r="K7469" t="str">
        <f t="shared" si="1168"/>
        <v>FQ2</v>
      </c>
    </row>
    <row r="7470" spans="1:11" x14ac:dyDescent="0.35">
      <c r="A7470" s="1" t="s">
        <v>20065</v>
      </c>
      <c r="B7470" s="1">
        <f t="shared" si="1169"/>
        <v>42981</v>
      </c>
      <c r="C7470">
        <f t="shared" si="1160"/>
        <v>2017</v>
      </c>
      <c r="D7470">
        <f t="shared" si="1161"/>
        <v>9</v>
      </c>
      <c r="E7470" t="str">
        <f t="shared" si="1162"/>
        <v>September</v>
      </c>
      <c r="F7470" t="str">
        <f t="shared" si="1163"/>
        <v>Q3</v>
      </c>
      <c r="G7470" t="str">
        <f t="shared" si="1164"/>
        <v>2017-Sep</v>
      </c>
      <c r="H7470">
        <f t="shared" si="1165"/>
        <v>1</v>
      </c>
      <c r="I7470" t="str">
        <f t="shared" si="1166"/>
        <v>Sunday</v>
      </c>
      <c r="J7470" t="str">
        <f t="shared" si="1167"/>
        <v>FM6</v>
      </c>
      <c r="K7470" t="str">
        <f t="shared" si="1168"/>
        <v>FQ2</v>
      </c>
    </row>
    <row r="7471" spans="1:11" x14ac:dyDescent="0.35">
      <c r="A7471" s="1" t="s">
        <v>22168</v>
      </c>
      <c r="B7471" s="1">
        <f t="shared" si="1169"/>
        <v>42251</v>
      </c>
      <c r="C7471">
        <f t="shared" si="1160"/>
        <v>2015</v>
      </c>
      <c r="D7471">
        <f t="shared" si="1161"/>
        <v>9</v>
      </c>
      <c r="E7471" t="str">
        <f t="shared" si="1162"/>
        <v>September</v>
      </c>
      <c r="F7471" t="str">
        <f t="shared" si="1163"/>
        <v>Q3</v>
      </c>
      <c r="G7471" t="str">
        <f t="shared" si="1164"/>
        <v>2015-Sep</v>
      </c>
      <c r="H7471">
        <f t="shared" si="1165"/>
        <v>6</v>
      </c>
      <c r="I7471" t="str">
        <f t="shared" si="1166"/>
        <v>Friday</v>
      </c>
      <c r="J7471" t="str">
        <f t="shared" si="1167"/>
        <v>FM6</v>
      </c>
      <c r="K7471" t="str">
        <f t="shared" si="1168"/>
        <v>FQ2</v>
      </c>
    </row>
    <row r="7472" spans="1:11" x14ac:dyDescent="0.35">
      <c r="A7472" s="1" t="s">
        <v>20472</v>
      </c>
      <c r="B7472" s="1">
        <f t="shared" si="1169"/>
        <v>41180</v>
      </c>
      <c r="C7472">
        <f t="shared" si="1160"/>
        <v>2012</v>
      </c>
      <c r="D7472">
        <f t="shared" si="1161"/>
        <v>9</v>
      </c>
      <c r="E7472" t="str">
        <f t="shared" si="1162"/>
        <v>September</v>
      </c>
      <c r="F7472" t="str">
        <f t="shared" si="1163"/>
        <v>Q3</v>
      </c>
      <c r="G7472" t="str">
        <f t="shared" si="1164"/>
        <v>2012-Sep</v>
      </c>
      <c r="H7472">
        <f t="shared" si="1165"/>
        <v>6</v>
      </c>
      <c r="I7472" t="str">
        <f t="shared" si="1166"/>
        <v>Friday</v>
      </c>
      <c r="J7472" t="str">
        <f t="shared" si="1167"/>
        <v>FM6</v>
      </c>
      <c r="K7472" t="str">
        <f t="shared" si="1168"/>
        <v>FQ2</v>
      </c>
    </row>
    <row r="7473" spans="1:11" x14ac:dyDescent="0.35">
      <c r="A7473" s="1" t="s">
        <v>20815</v>
      </c>
      <c r="B7473" s="1">
        <f t="shared" si="1169"/>
        <v>40795</v>
      </c>
      <c r="C7473">
        <f t="shared" si="1160"/>
        <v>2011</v>
      </c>
      <c r="D7473">
        <f t="shared" si="1161"/>
        <v>9</v>
      </c>
      <c r="E7473" t="str">
        <f t="shared" si="1162"/>
        <v>September</v>
      </c>
      <c r="F7473" t="str">
        <f t="shared" si="1163"/>
        <v>Q3</v>
      </c>
      <c r="G7473" t="str">
        <f t="shared" si="1164"/>
        <v>2011-Sep</v>
      </c>
      <c r="H7473">
        <f t="shared" si="1165"/>
        <v>6</v>
      </c>
      <c r="I7473" t="str">
        <f t="shared" si="1166"/>
        <v>Friday</v>
      </c>
      <c r="J7473" t="str">
        <f t="shared" si="1167"/>
        <v>FM6</v>
      </c>
      <c r="K7473" t="str">
        <f t="shared" si="1168"/>
        <v>FQ2</v>
      </c>
    </row>
    <row r="7474" spans="1:11" x14ac:dyDescent="0.35">
      <c r="A7474" s="1" t="s">
        <v>21099</v>
      </c>
      <c r="B7474" s="1">
        <f t="shared" si="1169"/>
        <v>42992</v>
      </c>
      <c r="C7474">
        <f t="shared" si="1160"/>
        <v>2017</v>
      </c>
      <c r="D7474">
        <f t="shared" si="1161"/>
        <v>9</v>
      </c>
      <c r="E7474" t="str">
        <f t="shared" si="1162"/>
        <v>September</v>
      </c>
      <c r="F7474" t="str">
        <f t="shared" si="1163"/>
        <v>Q3</v>
      </c>
      <c r="G7474" t="str">
        <f t="shared" si="1164"/>
        <v>2017-Sep</v>
      </c>
      <c r="H7474">
        <f t="shared" si="1165"/>
        <v>5</v>
      </c>
      <c r="I7474" t="str">
        <f t="shared" si="1166"/>
        <v>Thursday</v>
      </c>
      <c r="J7474" t="str">
        <f t="shared" si="1167"/>
        <v>FM6</v>
      </c>
      <c r="K7474" t="str">
        <f t="shared" si="1168"/>
        <v>FQ2</v>
      </c>
    </row>
    <row r="7475" spans="1:11" x14ac:dyDescent="0.35">
      <c r="A7475" s="1" t="s">
        <v>20655</v>
      </c>
      <c r="B7475" s="1">
        <f t="shared" si="1169"/>
        <v>41521</v>
      </c>
      <c r="C7475">
        <f t="shared" si="1160"/>
        <v>2013</v>
      </c>
      <c r="D7475">
        <f t="shared" si="1161"/>
        <v>9</v>
      </c>
      <c r="E7475" t="str">
        <f t="shared" si="1162"/>
        <v>September</v>
      </c>
      <c r="F7475" t="str">
        <f t="shared" si="1163"/>
        <v>Q3</v>
      </c>
      <c r="G7475" t="str">
        <f t="shared" si="1164"/>
        <v>2013-Sep</v>
      </c>
      <c r="H7475">
        <f t="shared" si="1165"/>
        <v>4</v>
      </c>
      <c r="I7475" t="str">
        <f t="shared" si="1166"/>
        <v>Wednesday</v>
      </c>
      <c r="J7475" t="str">
        <f t="shared" si="1167"/>
        <v>FM6</v>
      </c>
      <c r="K7475" t="str">
        <f t="shared" si="1168"/>
        <v>FQ2</v>
      </c>
    </row>
    <row r="7476" spans="1:11" x14ac:dyDescent="0.35">
      <c r="A7476" s="1" t="s">
        <v>19927</v>
      </c>
      <c r="B7476" s="1">
        <f t="shared" si="1169"/>
        <v>42967</v>
      </c>
      <c r="C7476">
        <f t="shared" si="1160"/>
        <v>2017</v>
      </c>
      <c r="D7476">
        <f t="shared" si="1161"/>
        <v>8</v>
      </c>
      <c r="E7476" t="str">
        <f t="shared" si="1162"/>
        <v>August</v>
      </c>
      <c r="F7476" t="str">
        <f t="shared" si="1163"/>
        <v>Q3</v>
      </c>
      <c r="G7476" t="str">
        <f t="shared" si="1164"/>
        <v>2017-Aug</v>
      </c>
      <c r="H7476">
        <f t="shared" si="1165"/>
        <v>1</v>
      </c>
      <c r="I7476" t="str">
        <f t="shared" si="1166"/>
        <v>Sunday</v>
      </c>
      <c r="J7476" t="str">
        <f t="shared" si="1167"/>
        <v>FM5</v>
      </c>
      <c r="K7476" t="str">
        <f t="shared" si="1168"/>
        <v>FQ2</v>
      </c>
    </row>
    <row r="7477" spans="1:11" x14ac:dyDescent="0.35">
      <c r="A7477" s="1" t="s">
        <v>22020</v>
      </c>
      <c r="B7477" s="1">
        <f t="shared" si="1169"/>
        <v>42584</v>
      </c>
      <c r="C7477">
        <f t="shared" si="1160"/>
        <v>2016</v>
      </c>
      <c r="D7477">
        <f t="shared" si="1161"/>
        <v>8</v>
      </c>
      <c r="E7477" t="str">
        <f t="shared" si="1162"/>
        <v>August</v>
      </c>
      <c r="F7477" t="str">
        <f t="shared" si="1163"/>
        <v>Q3</v>
      </c>
      <c r="G7477" t="str">
        <f t="shared" si="1164"/>
        <v>2016-Aug</v>
      </c>
      <c r="H7477">
        <f t="shared" si="1165"/>
        <v>3</v>
      </c>
      <c r="I7477" t="str">
        <f t="shared" si="1166"/>
        <v>Tuesday</v>
      </c>
      <c r="J7477" t="str">
        <f t="shared" si="1167"/>
        <v>FM5</v>
      </c>
      <c r="K7477" t="str">
        <f t="shared" si="1168"/>
        <v>FQ2</v>
      </c>
    </row>
    <row r="7478" spans="1:11" x14ac:dyDescent="0.35">
      <c r="A7478" s="1" t="s">
        <v>21504</v>
      </c>
      <c r="B7478" s="1">
        <f t="shared" si="1169"/>
        <v>42227</v>
      </c>
      <c r="C7478">
        <f t="shared" si="1160"/>
        <v>2015</v>
      </c>
      <c r="D7478">
        <f t="shared" si="1161"/>
        <v>8</v>
      </c>
      <c r="E7478" t="str">
        <f t="shared" si="1162"/>
        <v>August</v>
      </c>
      <c r="F7478" t="str">
        <f t="shared" si="1163"/>
        <v>Q3</v>
      </c>
      <c r="G7478" t="str">
        <f t="shared" si="1164"/>
        <v>2015-Aug</v>
      </c>
      <c r="H7478">
        <f t="shared" si="1165"/>
        <v>3</v>
      </c>
      <c r="I7478" t="str">
        <f t="shared" si="1166"/>
        <v>Tuesday</v>
      </c>
      <c r="J7478" t="str">
        <f t="shared" si="1167"/>
        <v>FM5</v>
      </c>
      <c r="K7478" t="str">
        <f t="shared" si="1168"/>
        <v>FQ2</v>
      </c>
    </row>
    <row r="7479" spans="1:11" x14ac:dyDescent="0.35">
      <c r="A7479" s="1" t="s">
        <v>19495</v>
      </c>
      <c r="B7479" s="1">
        <f t="shared" si="1169"/>
        <v>42229</v>
      </c>
      <c r="C7479">
        <f t="shared" si="1160"/>
        <v>2015</v>
      </c>
      <c r="D7479">
        <f t="shared" si="1161"/>
        <v>8</v>
      </c>
      <c r="E7479" t="str">
        <f t="shared" si="1162"/>
        <v>August</v>
      </c>
      <c r="F7479" t="str">
        <f t="shared" si="1163"/>
        <v>Q3</v>
      </c>
      <c r="G7479" t="str">
        <f t="shared" si="1164"/>
        <v>2015-Aug</v>
      </c>
      <c r="H7479">
        <f t="shared" si="1165"/>
        <v>5</v>
      </c>
      <c r="I7479" t="str">
        <f t="shared" si="1166"/>
        <v>Thursday</v>
      </c>
      <c r="J7479" t="str">
        <f t="shared" si="1167"/>
        <v>FM5</v>
      </c>
      <c r="K7479" t="str">
        <f t="shared" si="1168"/>
        <v>FQ2</v>
      </c>
    </row>
    <row r="7480" spans="1:11" x14ac:dyDescent="0.35">
      <c r="A7480" s="1" t="s">
        <v>20770</v>
      </c>
      <c r="B7480" s="1">
        <f t="shared" si="1169"/>
        <v>43334</v>
      </c>
      <c r="C7480">
        <f t="shared" si="1160"/>
        <v>2018</v>
      </c>
      <c r="D7480">
        <f t="shared" si="1161"/>
        <v>8</v>
      </c>
      <c r="E7480" t="str">
        <f t="shared" si="1162"/>
        <v>August</v>
      </c>
      <c r="F7480" t="str">
        <f t="shared" si="1163"/>
        <v>Q3</v>
      </c>
      <c r="G7480" t="str">
        <f t="shared" si="1164"/>
        <v>2018-Aug</v>
      </c>
      <c r="H7480">
        <f t="shared" si="1165"/>
        <v>4</v>
      </c>
      <c r="I7480" t="str">
        <f t="shared" si="1166"/>
        <v>Wednesday</v>
      </c>
      <c r="J7480" t="str">
        <f t="shared" si="1167"/>
        <v>FM5</v>
      </c>
      <c r="K7480" t="str">
        <f t="shared" si="1168"/>
        <v>FQ2</v>
      </c>
    </row>
    <row r="7481" spans="1:11" x14ac:dyDescent="0.35">
      <c r="A7481" s="1" t="s">
        <v>20183</v>
      </c>
      <c r="B7481" s="1">
        <f t="shared" si="1169"/>
        <v>42578</v>
      </c>
      <c r="C7481">
        <f t="shared" si="1160"/>
        <v>2016</v>
      </c>
      <c r="D7481">
        <f t="shared" si="1161"/>
        <v>7</v>
      </c>
      <c r="E7481" t="str">
        <f t="shared" si="1162"/>
        <v>July</v>
      </c>
      <c r="F7481" t="str">
        <f t="shared" si="1163"/>
        <v>Q3</v>
      </c>
      <c r="G7481" t="str">
        <f t="shared" si="1164"/>
        <v>2016-Jul</v>
      </c>
      <c r="H7481">
        <f t="shared" si="1165"/>
        <v>4</v>
      </c>
      <c r="I7481" t="str">
        <f t="shared" si="1166"/>
        <v>Wednesday</v>
      </c>
      <c r="J7481" t="str">
        <f t="shared" si="1167"/>
        <v>FM4</v>
      </c>
      <c r="K7481" t="str">
        <f t="shared" si="1168"/>
        <v>FQ2</v>
      </c>
    </row>
    <row r="7482" spans="1:11" x14ac:dyDescent="0.35">
      <c r="A7482" s="1" t="s">
        <v>19766</v>
      </c>
      <c r="B7482" s="1">
        <f t="shared" si="1169"/>
        <v>42918</v>
      </c>
      <c r="C7482">
        <f t="shared" si="1160"/>
        <v>2017</v>
      </c>
      <c r="D7482">
        <f t="shared" si="1161"/>
        <v>7</v>
      </c>
      <c r="E7482" t="str">
        <f t="shared" si="1162"/>
        <v>July</v>
      </c>
      <c r="F7482" t="str">
        <f t="shared" si="1163"/>
        <v>Q3</v>
      </c>
      <c r="G7482" t="str">
        <f t="shared" si="1164"/>
        <v>2017-Jul</v>
      </c>
      <c r="H7482">
        <f t="shared" si="1165"/>
        <v>1</v>
      </c>
      <c r="I7482" t="str">
        <f t="shared" si="1166"/>
        <v>Sunday</v>
      </c>
      <c r="J7482" t="str">
        <f t="shared" si="1167"/>
        <v>FM4</v>
      </c>
      <c r="K7482" t="str">
        <f t="shared" si="1168"/>
        <v>FQ2</v>
      </c>
    </row>
    <row r="7483" spans="1:11" x14ac:dyDescent="0.35">
      <c r="A7483" s="1" t="s">
        <v>21279</v>
      </c>
      <c r="B7483" s="1">
        <f t="shared" si="1169"/>
        <v>40370</v>
      </c>
      <c r="C7483">
        <f t="shared" si="1160"/>
        <v>2010</v>
      </c>
      <c r="D7483">
        <f t="shared" si="1161"/>
        <v>7</v>
      </c>
      <c r="E7483" t="str">
        <f t="shared" si="1162"/>
        <v>July</v>
      </c>
      <c r="F7483" t="str">
        <f t="shared" si="1163"/>
        <v>Q3</v>
      </c>
      <c r="G7483" t="str">
        <f t="shared" si="1164"/>
        <v>2010-Jul</v>
      </c>
      <c r="H7483">
        <f t="shared" si="1165"/>
        <v>1</v>
      </c>
      <c r="I7483" t="str">
        <f t="shared" si="1166"/>
        <v>Sunday</v>
      </c>
      <c r="J7483" t="str">
        <f t="shared" si="1167"/>
        <v>FM4</v>
      </c>
      <c r="K7483" t="str">
        <f t="shared" si="1168"/>
        <v>FQ2</v>
      </c>
    </row>
    <row r="7484" spans="1:11" x14ac:dyDescent="0.35">
      <c r="A7484" s="1" t="s">
        <v>20937</v>
      </c>
      <c r="B7484" s="1">
        <f t="shared" si="1169"/>
        <v>41838</v>
      </c>
      <c r="C7484">
        <f t="shared" si="1160"/>
        <v>2014</v>
      </c>
      <c r="D7484">
        <f t="shared" si="1161"/>
        <v>7</v>
      </c>
      <c r="E7484" t="str">
        <f t="shared" si="1162"/>
        <v>July</v>
      </c>
      <c r="F7484" t="str">
        <f t="shared" si="1163"/>
        <v>Q3</v>
      </c>
      <c r="G7484" t="str">
        <f t="shared" si="1164"/>
        <v>2014-Jul</v>
      </c>
      <c r="H7484">
        <f t="shared" si="1165"/>
        <v>6</v>
      </c>
      <c r="I7484" t="str">
        <f t="shared" si="1166"/>
        <v>Friday</v>
      </c>
      <c r="J7484" t="str">
        <f t="shared" si="1167"/>
        <v>FM4</v>
      </c>
      <c r="K7484" t="str">
        <f t="shared" si="1168"/>
        <v>FQ2</v>
      </c>
    </row>
    <row r="7485" spans="1:11" x14ac:dyDescent="0.35">
      <c r="A7485" s="1" t="s">
        <v>22236</v>
      </c>
      <c r="B7485" s="1">
        <f t="shared" si="1169"/>
        <v>42189</v>
      </c>
      <c r="C7485">
        <f t="shared" si="1160"/>
        <v>2015</v>
      </c>
      <c r="D7485">
        <f t="shared" si="1161"/>
        <v>7</v>
      </c>
      <c r="E7485" t="str">
        <f t="shared" si="1162"/>
        <v>July</v>
      </c>
      <c r="F7485" t="str">
        <f t="shared" si="1163"/>
        <v>Q3</v>
      </c>
      <c r="G7485" t="str">
        <f t="shared" si="1164"/>
        <v>2015-Jul</v>
      </c>
      <c r="H7485">
        <f t="shared" si="1165"/>
        <v>7</v>
      </c>
      <c r="I7485" t="str">
        <f t="shared" si="1166"/>
        <v>Saturday</v>
      </c>
      <c r="J7485" t="str">
        <f t="shared" si="1167"/>
        <v>FM4</v>
      </c>
      <c r="K7485" t="str">
        <f t="shared" si="1168"/>
        <v>FQ2</v>
      </c>
    </row>
    <row r="7486" spans="1:11" x14ac:dyDescent="0.35">
      <c r="A7486" s="1" t="s">
        <v>22237</v>
      </c>
      <c r="B7486" s="1">
        <f t="shared" si="1169"/>
        <v>42563</v>
      </c>
      <c r="C7486">
        <f t="shared" si="1160"/>
        <v>2016</v>
      </c>
      <c r="D7486">
        <f t="shared" si="1161"/>
        <v>7</v>
      </c>
      <c r="E7486" t="str">
        <f t="shared" si="1162"/>
        <v>July</v>
      </c>
      <c r="F7486" t="str">
        <f t="shared" si="1163"/>
        <v>Q3</v>
      </c>
      <c r="G7486" t="str">
        <f t="shared" si="1164"/>
        <v>2016-Jul</v>
      </c>
      <c r="H7486">
        <f t="shared" si="1165"/>
        <v>3</v>
      </c>
      <c r="I7486" t="str">
        <f t="shared" si="1166"/>
        <v>Tuesday</v>
      </c>
      <c r="J7486" t="str">
        <f t="shared" si="1167"/>
        <v>FM4</v>
      </c>
      <c r="K7486" t="str">
        <f t="shared" si="1168"/>
        <v>FQ2</v>
      </c>
    </row>
    <row r="7487" spans="1:11" x14ac:dyDescent="0.35">
      <c r="A7487" s="1" t="s">
        <v>21039</v>
      </c>
      <c r="B7487" s="1">
        <f t="shared" si="1169"/>
        <v>40368</v>
      </c>
      <c r="C7487">
        <f t="shared" si="1160"/>
        <v>2010</v>
      </c>
      <c r="D7487">
        <f t="shared" si="1161"/>
        <v>7</v>
      </c>
      <c r="E7487" t="str">
        <f t="shared" si="1162"/>
        <v>July</v>
      </c>
      <c r="F7487" t="str">
        <f t="shared" si="1163"/>
        <v>Q3</v>
      </c>
      <c r="G7487" t="str">
        <f t="shared" si="1164"/>
        <v>2010-Jul</v>
      </c>
      <c r="H7487">
        <f t="shared" si="1165"/>
        <v>6</v>
      </c>
      <c r="I7487" t="str">
        <f t="shared" si="1166"/>
        <v>Friday</v>
      </c>
      <c r="J7487" t="str">
        <f t="shared" si="1167"/>
        <v>FM4</v>
      </c>
      <c r="K7487" t="str">
        <f t="shared" si="1168"/>
        <v>FQ2</v>
      </c>
    </row>
    <row r="7488" spans="1:11" x14ac:dyDescent="0.35">
      <c r="A7488" s="1" t="s">
        <v>20660</v>
      </c>
      <c r="B7488" s="1">
        <f t="shared" si="1169"/>
        <v>40361</v>
      </c>
      <c r="C7488">
        <f t="shared" si="1160"/>
        <v>2010</v>
      </c>
      <c r="D7488">
        <f t="shared" si="1161"/>
        <v>7</v>
      </c>
      <c r="E7488" t="str">
        <f t="shared" si="1162"/>
        <v>July</v>
      </c>
      <c r="F7488" t="str">
        <f t="shared" si="1163"/>
        <v>Q3</v>
      </c>
      <c r="G7488" t="str">
        <f t="shared" si="1164"/>
        <v>2010-Jul</v>
      </c>
      <c r="H7488">
        <f t="shared" si="1165"/>
        <v>6</v>
      </c>
      <c r="I7488" t="str">
        <f t="shared" si="1166"/>
        <v>Friday</v>
      </c>
      <c r="J7488" t="str">
        <f t="shared" si="1167"/>
        <v>FM4</v>
      </c>
      <c r="K7488" t="str">
        <f t="shared" si="1168"/>
        <v>FQ2</v>
      </c>
    </row>
    <row r="7489" spans="1:11" x14ac:dyDescent="0.35">
      <c r="A7489" s="1" t="s">
        <v>20940</v>
      </c>
      <c r="B7489" s="1">
        <f t="shared" si="1169"/>
        <v>43286</v>
      </c>
      <c r="C7489">
        <f t="shared" si="1160"/>
        <v>2018</v>
      </c>
      <c r="D7489">
        <f t="shared" si="1161"/>
        <v>7</v>
      </c>
      <c r="E7489" t="str">
        <f t="shared" si="1162"/>
        <v>July</v>
      </c>
      <c r="F7489" t="str">
        <f t="shared" si="1163"/>
        <v>Q3</v>
      </c>
      <c r="G7489" t="str">
        <f t="shared" si="1164"/>
        <v>2018-Jul</v>
      </c>
      <c r="H7489">
        <f t="shared" si="1165"/>
        <v>5</v>
      </c>
      <c r="I7489" t="str">
        <f t="shared" si="1166"/>
        <v>Thursday</v>
      </c>
      <c r="J7489" t="str">
        <f t="shared" si="1167"/>
        <v>FM4</v>
      </c>
      <c r="K7489" t="str">
        <f t="shared" si="1168"/>
        <v>FQ2</v>
      </c>
    </row>
    <row r="7490" spans="1:11" x14ac:dyDescent="0.35">
      <c r="A7490" s="1" t="s">
        <v>21040</v>
      </c>
      <c r="B7490" s="1">
        <f t="shared" si="1169"/>
        <v>43300</v>
      </c>
      <c r="C7490">
        <f t="shared" si="1160"/>
        <v>2018</v>
      </c>
      <c r="D7490">
        <f t="shared" si="1161"/>
        <v>7</v>
      </c>
      <c r="E7490" t="str">
        <f t="shared" si="1162"/>
        <v>July</v>
      </c>
      <c r="F7490" t="str">
        <f t="shared" si="1163"/>
        <v>Q3</v>
      </c>
      <c r="G7490" t="str">
        <f t="shared" si="1164"/>
        <v>2018-Jul</v>
      </c>
      <c r="H7490">
        <f t="shared" si="1165"/>
        <v>5</v>
      </c>
      <c r="I7490" t="str">
        <f t="shared" si="1166"/>
        <v>Thursday</v>
      </c>
      <c r="J7490" t="str">
        <f t="shared" si="1167"/>
        <v>FM4</v>
      </c>
      <c r="K7490" t="str">
        <f t="shared" si="1168"/>
        <v>FQ2</v>
      </c>
    </row>
    <row r="7491" spans="1:11" x14ac:dyDescent="0.35">
      <c r="A7491" s="1" t="s">
        <v>20710</v>
      </c>
      <c r="B7491" s="1">
        <f t="shared" si="1169"/>
        <v>40343</v>
      </c>
      <c r="C7491">
        <f t="shared" ref="C7491:C7554" si="1170">YEAR(B7491)</f>
        <v>2010</v>
      </c>
      <c r="D7491">
        <f t="shared" ref="D7491:D7554" si="1171">MONTH(B7491)</f>
        <v>6</v>
      </c>
      <c r="E7491" t="str">
        <f t="shared" ref="E7491:E7554" si="1172">TEXT(B7491, "MMMM")</f>
        <v>June</v>
      </c>
      <c r="F7491" t="str">
        <f t="shared" ref="F7491:F7554" si="1173" xml:space="preserve"> "Q" &amp; INT((MONTH(B7491)-1)/3) + 1</f>
        <v>Q2</v>
      </c>
      <c r="G7491" t="str">
        <f t="shared" ref="G7491:G7554" si="1174">YEAR(B7491) &amp; "-" &amp; TEXT(B7491, "MMM")</f>
        <v>2010-Jun</v>
      </c>
      <c r="H7491">
        <f t="shared" ref="H7491:H7554" si="1175">WEEKDAY(B7491)</f>
        <v>2</v>
      </c>
      <c r="I7491" t="str">
        <f t="shared" ref="I7491:I7554" si="1176">TEXT(B7491, "dddd")</f>
        <v>Monday</v>
      </c>
      <c r="J7491" t="str">
        <f t="shared" ref="J7491:J7554" si="1177">"FM" &amp; IF(MONTH(B7491)&gt;=4, MONTH(B7491)-3, MONTH(B7491)+9)</f>
        <v>FM3</v>
      </c>
      <c r="K7491" t="str">
        <f t="shared" ref="K7491:K7554" si="1178" xml:space="preserve"> "FQ" &amp; INT((IF(MONTH(B7491)&gt;=4, MONTH(B7491)-3, MONTH(B7491)+9)-1)/3) + 1</f>
        <v>FQ1</v>
      </c>
    </row>
    <row r="7492" spans="1:11" x14ac:dyDescent="0.35">
      <c r="A7492" s="1" t="s">
        <v>20525</v>
      </c>
      <c r="B7492" s="1">
        <f t="shared" ref="B7492:B7555" si="1179">DATE(LEFT(A7492, 4), MID(A7492, FIND("_", A7492) + 1, FIND("_", A7492, FIND("_", A7492) + 1) - FIND("_", A7492) - 1), RIGHT(A7492, LEN(A7492) - FIND("_", A7492, FIND("_", A7492) + 1)))</f>
        <v>41074</v>
      </c>
      <c r="C7492">
        <f t="shared" si="1170"/>
        <v>2012</v>
      </c>
      <c r="D7492">
        <f t="shared" si="1171"/>
        <v>6</v>
      </c>
      <c r="E7492" t="str">
        <f t="shared" si="1172"/>
        <v>June</v>
      </c>
      <c r="F7492" t="str">
        <f t="shared" si="1173"/>
        <v>Q2</v>
      </c>
      <c r="G7492" t="str">
        <f t="shared" si="1174"/>
        <v>2012-Jun</v>
      </c>
      <c r="H7492">
        <f t="shared" si="1175"/>
        <v>5</v>
      </c>
      <c r="I7492" t="str">
        <f t="shared" si="1176"/>
        <v>Thursday</v>
      </c>
      <c r="J7492" t="str">
        <f t="shared" si="1177"/>
        <v>FM3</v>
      </c>
      <c r="K7492" t="str">
        <f t="shared" si="1178"/>
        <v>FQ1</v>
      </c>
    </row>
    <row r="7493" spans="1:11" x14ac:dyDescent="0.35">
      <c r="A7493" s="1" t="s">
        <v>21197</v>
      </c>
      <c r="B7493" s="1">
        <f t="shared" si="1179"/>
        <v>42525</v>
      </c>
      <c r="C7493">
        <f t="shared" si="1170"/>
        <v>2016</v>
      </c>
      <c r="D7493">
        <f t="shared" si="1171"/>
        <v>6</v>
      </c>
      <c r="E7493" t="str">
        <f t="shared" si="1172"/>
        <v>June</v>
      </c>
      <c r="F7493" t="str">
        <f t="shared" si="1173"/>
        <v>Q2</v>
      </c>
      <c r="G7493" t="str">
        <f t="shared" si="1174"/>
        <v>2016-Jun</v>
      </c>
      <c r="H7493">
        <f t="shared" si="1175"/>
        <v>7</v>
      </c>
      <c r="I7493" t="str">
        <f t="shared" si="1176"/>
        <v>Saturday</v>
      </c>
      <c r="J7493" t="str">
        <f t="shared" si="1177"/>
        <v>FM3</v>
      </c>
      <c r="K7493" t="str">
        <f t="shared" si="1178"/>
        <v>FQ1</v>
      </c>
    </row>
    <row r="7494" spans="1:11" x14ac:dyDescent="0.35">
      <c r="A7494" s="1" t="s">
        <v>21120</v>
      </c>
      <c r="B7494" s="1">
        <f t="shared" si="1179"/>
        <v>41446</v>
      </c>
      <c r="C7494">
        <f t="shared" si="1170"/>
        <v>2013</v>
      </c>
      <c r="D7494">
        <f t="shared" si="1171"/>
        <v>6</v>
      </c>
      <c r="E7494" t="str">
        <f t="shared" si="1172"/>
        <v>June</v>
      </c>
      <c r="F7494" t="str">
        <f t="shared" si="1173"/>
        <v>Q2</v>
      </c>
      <c r="G7494" t="str">
        <f t="shared" si="1174"/>
        <v>2013-Jun</v>
      </c>
      <c r="H7494">
        <f t="shared" si="1175"/>
        <v>6</v>
      </c>
      <c r="I7494" t="str">
        <f t="shared" si="1176"/>
        <v>Friday</v>
      </c>
      <c r="J7494" t="str">
        <f t="shared" si="1177"/>
        <v>FM3</v>
      </c>
      <c r="K7494" t="str">
        <f t="shared" si="1178"/>
        <v>FQ1</v>
      </c>
    </row>
    <row r="7495" spans="1:11" x14ac:dyDescent="0.35">
      <c r="A7495" s="1" t="s">
        <v>20947</v>
      </c>
      <c r="B7495" s="1">
        <f t="shared" si="1179"/>
        <v>42535</v>
      </c>
      <c r="C7495">
        <f t="shared" si="1170"/>
        <v>2016</v>
      </c>
      <c r="D7495">
        <f t="shared" si="1171"/>
        <v>6</v>
      </c>
      <c r="E7495" t="str">
        <f t="shared" si="1172"/>
        <v>June</v>
      </c>
      <c r="F7495" t="str">
        <f t="shared" si="1173"/>
        <v>Q2</v>
      </c>
      <c r="G7495" t="str">
        <f t="shared" si="1174"/>
        <v>2016-Jun</v>
      </c>
      <c r="H7495">
        <f t="shared" si="1175"/>
        <v>3</v>
      </c>
      <c r="I7495" t="str">
        <f t="shared" si="1176"/>
        <v>Tuesday</v>
      </c>
      <c r="J7495" t="str">
        <f t="shared" si="1177"/>
        <v>FM3</v>
      </c>
      <c r="K7495" t="str">
        <f t="shared" si="1178"/>
        <v>FQ1</v>
      </c>
    </row>
    <row r="7496" spans="1:11" x14ac:dyDescent="0.35">
      <c r="A7496" s="1" t="s">
        <v>19539</v>
      </c>
      <c r="B7496" s="1">
        <f t="shared" si="1179"/>
        <v>43263</v>
      </c>
      <c r="C7496">
        <f t="shared" si="1170"/>
        <v>2018</v>
      </c>
      <c r="D7496">
        <f t="shared" si="1171"/>
        <v>6</v>
      </c>
      <c r="E7496" t="str">
        <f t="shared" si="1172"/>
        <v>June</v>
      </c>
      <c r="F7496" t="str">
        <f t="shared" si="1173"/>
        <v>Q2</v>
      </c>
      <c r="G7496" t="str">
        <f t="shared" si="1174"/>
        <v>2018-Jun</v>
      </c>
      <c r="H7496">
        <f t="shared" si="1175"/>
        <v>3</v>
      </c>
      <c r="I7496" t="str">
        <f t="shared" si="1176"/>
        <v>Tuesday</v>
      </c>
      <c r="J7496" t="str">
        <f t="shared" si="1177"/>
        <v>FM3</v>
      </c>
      <c r="K7496" t="str">
        <f t="shared" si="1178"/>
        <v>FQ1</v>
      </c>
    </row>
    <row r="7497" spans="1:11" x14ac:dyDescent="0.35">
      <c r="A7497" s="1" t="s">
        <v>20542</v>
      </c>
      <c r="B7497" s="1">
        <f t="shared" si="1179"/>
        <v>41779</v>
      </c>
      <c r="C7497">
        <f t="shared" si="1170"/>
        <v>2014</v>
      </c>
      <c r="D7497">
        <f t="shared" si="1171"/>
        <v>5</v>
      </c>
      <c r="E7497" t="str">
        <f t="shared" si="1172"/>
        <v>May</v>
      </c>
      <c r="F7497" t="str">
        <f t="shared" si="1173"/>
        <v>Q2</v>
      </c>
      <c r="G7497" t="str">
        <f t="shared" si="1174"/>
        <v>2014-May</v>
      </c>
      <c r="H7497">
        <f t="shared" si="1175"/>
        <v>3</v>
      </c>
      <c r="I7497" t="str">
        <f t="shared" si="1176"/>
        <v>Tuesday</v>
      </c>
      <c r="J7497" t="str">
        <f t="shared" si="1177"/>
        <v>FM2</v>
      </c>
      <c r="K7497" t="str">
        <f t="shared" si="1178"/>
        <v>FQ1</v>
      </c>
    </row>
    <row r="7498" spans="1:11" x14ac:dyDescent="0.35">
      <c r="A7498" s="1" t="s">
        <v>21825</v>
      </c>
      <c r="B7498" s="1">
        <f t="shared" si="1179"/>
        <v>43234</v>
      </c>
      <c r="C7498">
        <f t="shared" si="1170"/>
        <v>2018</v>
      </c>
      <c r="D7498">
        <f t="shared" si="1171"/>
        <v>5</v>
      </c>
      <c r="E7498" t="str">
        <f t="shared" si="1172"/>
        <v>May</v>
      </c>
      <c r="F7498" t="str">
        <f t="shared" si="1173"/>
        <v>Q2</v>
      </c>
      <c r="G7498" t="str">
        <f t="shared" si="1174"/>
        <v>2018-May</v>
      </c>
      <c r="H7498">
        <f t="shared" si="1175"/>
        <v>2</v>
      </c>
      <c r="I7498" t="str">
        <f t="shared" si="1176"/>
        <v>Monday</v>
      </c>
      <c r="J7498" t="str">
        <f t="shared" si="1177"/>
        <v>FM2</v>
      </c>
      <c r="K7498" t="str">
        <f t="shared" si="1178"/>
        <v>FQ1</v>
      </c>
    </row>
    <row r="7499" spans="1:11" x14ac:dyDescent="0.35">
      <c r="A7499" s="1" t="s">
        <v>20825</v>
      </c>
      <c r="B7499" s="1">
        <f t="shared" si="1179"/>
        <v>42518</v>
      </c>
      <c r="C7499">
        <f t="shared" si="1170"/>
        <v>2016</v>
      </c>
      <c r="D7499">
        <f t="shared" si="1171"/>
        <v>5</v>
      </c>
      <c r="E7499" t="str">
        <f t="shared" si="1172"/>
        <v>May</v>
      </c>
      <c r="F7499" t="str">
        <f t="shared" si="1173"/>
        <v>Q2</v>
      </c>
      <c r="G7499" t="str">
        <f t="shared" si="1174"/>
        <v>2016-May</v>
      </c>
      <c r="H7499">
        <f t="shared" si="1175"/>
        <v>7</v>
      </c>
      <c r="I7499" t="str">
        <f t="shared" si="1176"/>
        <v>Saturday</v>
      </c>
      <c r="J7499" t="str">
        <f t="shared" si="1177"/>
        <v>FM2</v>
      </c>
      <c r="K7499" t="str">
        <f t="shared" si="1178"/>
        <v>FQ1</v>
      </c>
    </row>
    <row r="7500" spans="1:11" x14ac:dyDescent="0.35">
      <c r="A7500" s="1" t="s">
        <v>20885</v>
      </c>
      <c r="B7500" s="1">
        <f t="shared" si="1179"/>
        <v>41054</v>
      </c>
      <c r="C7500">
        <f t="shared" si="1170"/>
        <v>2012</v>
      </c>
      <c r="D7500">
        <f t="shared" si="1171"/>
        <v>5</v>
      </c>
      <c r="E7500" t="str">
        <f t="shared" si="1172"/>
        <v>May</v>
      </c>
      <c r="F7500" t="str">
        <f t="shared" si="1173"/>
        <v>Q2</v>
      </c>
      <c r="G7500" t="str">
        <f t="shared" si="1174"/>
        <v>2012-May</v>
      </c>
      <c r="H7500">
        <f t="shared" si="1175"/>
        <v>6</v>
      </c>
      <c r="I7500" t="str">
        <f t="shared" si="1176"/>
        <v>Friday</v>
      </c>
      <c r="J7500" t="str">
        <f t="shared" si="1177"/>
        <v>FM2</v>
      </c>
      <c r="K7500" t="str">
        <f t="shared" si="1178"/>
        <v>FQ1</v>
      </c>
    </row>
    <row r="7501" spans="1:11" x14ac:dyDescent="0.35">
      <c r="A7501" s="1" t="s">
        <v>22238</v>
      </c>
      <c r="B7501" s="1">
        <f t="shared" si="1179"/>
        <v>42500</v>
      </c>
      <c r="C7501">
        <f t="shared" si="1170"/>
        <v>2016</v>
      </c>
      <c r="D7501">
        <f t="shared" si="1171"/>
        <v>5</v>
      </c>
      <c r="E7501" t="str">
        <f t="shared" si="1172"/>
        <v>May</v>
      </c>
      <c r="F7501" t="str">
        <f t="shared" si="1173"/>
        <v>Q2</v>
      </c>
      <c r="G7501" t="str">
        <f t="shared" si="1174"/>
        <v>2016-May</v>
      </c>
      <c r="H7501">
        <f t="shared" si="1175"/>
        <v>3</v>
      </c>
      <c r="I7501" t="str">
        <f t="shared" si="1176"/>
        <v>Tuesday</v>
      </c>
      <c r="J7501" t="str">
        <f t="shared" si="1177"/>
        <v>FM2</v>
      </c>
      <c r="K7501" t="str">
        <f t="shared" si="1178"/>
        <v>FQ1</v>
      </c>
    </row>
    <row r="7502" spans="1:11" x14ac:dyDescent="0.35">
      <c r="A7502" s="1" t="s">
        <v>19792</v>
      </c>
      <c r="B7502" s="1">
        <f t="shared" si="1179"/>
        <v>42856</v>
      </c>
      <c r="C7502">
        <f t="shared" si="1170"/>
        <v>2017</v>
      </c>
      <c r="D7502">
        <f t="shared" si="1171"/>
        <v>5</v>
      </c>
      <c r="E7502" t="str">
        <f t="shared" si="1172"/>
        <v>May</v>
      </c>
      <c r="F7502" t="str">
        <f t="shared" si="1173"/>
        <v>Q2</v>
      </c>
      <c r="G7502" t="str">
        <f t="shared" si="1174"/>
        <v>2017-May</v>
      </c>
      <c r="H7502">
        <f t="shared" si="1175"/>
        <v>2</v>
      </c>
      <c r="I7502" t="str">
        <f t="shared" si="1176"/>
        <v>Monday</v>
      </c>
      <c r="J7502" t="str">
        <f t="shared" si="1177"/>
        <v>FM2</v>
      </c>
      <c r="K7502" t="str">
        <f t="shared" si="1178"/>
        <v>FQ1</v>
      </c>
    </row>
    <row r="7503" spans="1:11" x14ac:dyDescent="0.35">
      <c r="A7503" s="1" t="s">
        <v>19784</v>
      </c>
      <c r="B7503" s="1">
        <f t="shared" si="1179"/>
        <v>42877</v>
      </c>
      <c r="C7503">
        <f t="shared" si="1170"/>
        <v>2017</v>
      </c>
      <c r="D7503">
        <f t="shared" si="1171"/>
        <v>5</v>
      </c>
      <c r="E7503" t="str">
        <f t="shared" si="1172"/>
        <v>May</v>
      </c>
      <c r="F7503" t="str">
        <f t="shared" si="1173"/>
        <v>Q2</v>
      </c>
      <c r="G7503" t="str">
        <f t="shared" si="1174"/>
        <v>2017-May</v>
      </c>
      <c r="H7503">
        <f t="shared" si="1175"/>
        <v>2</v>
      </c>
      <c r="I7503" t="str">
        <f t="shared" si="1176"/>
        <v>Monday</v>
      </c>
      <c r="J7503" t="str">
        <f t="shared" si="1177"/>
        <v>FM2</v>
      </c>
      <c r="K7503" t="str">
        <f t="shared" si="1178"/>
        <v>FQ1</v>
      </c>
    </row>
    <row r="7504" spans="1:11" x14ac:dyDescent="0.35">
      <c r="A7504" s="1" t="s">
        <v>20080</v>
      </c>
      <c r="B7504" s="1">
        <f t="shared" si="1179"/>
        <v>41777</v>
      </c>
      <c r="C7504">
        <f t="shared" si="1170"/>
        <v>2014</v>
      </c>
      <c r="D7504">
        <f t="shared" si="1171"/>
        <v>5</v>
      </c>
      <c r="E7504" t="str">
        <f t="shared" si="1172"/>
        <v>May</v>
      </c>
      <c r="F7504" t="str">
        <f t="shared" si="1173"/>
        <v>Q2</v>
      </c>
      <c r="G7504" t="str">
        <f t="shared" si="1174"/>
        <v>2014-May</v>
      </c>
      <c r="H7504">
        <f t="shared" si="1175"/>
        <v>1</v>
      </c>
      <c r="I7504" t="str">
        <f t="shared" si="1176"/>
        <v>Sunday</v>
      </c>
      <c r="J7504" t="str">
        <f t="shared" si="1177"/>
        <v>FM2</v>
      </c>
      <c r="K7504" t="str">
        <f t="shared" si="1178"/>
        <v>FQ1</v>
      </c>
    </row>
    <row r="7505" spans="1:11" x14ac:dyDescent="0.35">
      <c r="A7505" s="1" t="s">
        <v>20829</v>
      </c>
      <c r="B7505" s="1">
        <f t="shared" si="1179"/>
        <v>40285</v>
      </c>
      <c r="C7505">
        <f t="shared" si="1170"/>
        <v>2010</v>
      </c>
      <c r="D7505">
        <f t="shared" si="1171"/>
        <v>4</v>
      </c>
      <c r="E7505" t="str">
        <f t="shared" si="1172"/>
        <v>April</v>
      </c>
      <c r="F7505" t="str">
        <f t="shared" si="1173"/>
        <v>Q2</v>
      </c>
      <c r="G7505" t="str">
        <f t="shared" si="1174"/>
        <v>2010-Apr</v>
      </c>
      <c r="H7505">
        <f t="shared" si="1175"/>
        <v>7</v>
      </c>
      <c r="I7505" t="str">
        <f t="shared" si="1176"/>
        <v>Saturday</v>
      </c>
      <c r="J7505" t="str">
        <f t="shared" si="1177"/>
        <v>FM1</v>
      </c>
      <c r="K7505" t="str">
        <f t="shared" si="1178"/>
        <v>FQ1</v>
      </c>
    </row>
    <row r="7506" spans="1:11" x14ac:dyDescent="0.35">
      <c r="A7506" s="1" t="s">
        <v>22085</v>
      </c>
      <c r="B7506" s="1">
        <f t="shared" si="1179"/>
        <v>41014</v>
      </c>
      <c r="C7506">
        <f t="shared" si="1170"/>
        <v>2012</v>
      </c>
      <c r="D7506">
        <f t="shared" si="1171"/>
        <v>4</v>
      </c>
      <c r="E7506" t="str">
        <f t="shared" si="1172"/>
        <v>April</v>
      </c>
      <c r="F7506" t="str">
        <f t="shared" si="1173"/>
        <v>Q2</v>
      </c>
      <c r="G7506" t="str">
        <f t="shared" si="1174"/>
        <v>2012-Apr</v>
      </c>
      <c r="H7506">
        <f t="shared" si="1175"/>
        <v>1</v>
      </c>
      <c r="I7506" t="str">
        <f t="shared" si="1176"/>
        <v>Sunday</v>
      </c>
      <c r="J7506" t="str">
        <f t="shared" si="1177"/>
        <v>FM1</v>
      </c>
      <c r="K7506" t="str">
        <f t="shared" si="1178"/>
        <v>FQ1</v>
      </c>
    </row>
    <row r="7507" spans="1:11" x14ac:dyDescent="0.35">
      <c r="A7507" s="1" t="s">
        <v>21217</v>
      </c>
      <c r="B7507" s="1">
        <f t="shared" si="1179"/>
        <v>41741</v>
      </c>
      <c r="C7507">
        <f t="shared" si="1170"/>
        <v>2014</v>
      </c>
      <c r="D7507">
        <f t="shared" si="1171"/>
        <v>4</v>
      </c>
      <c r="E7507" t="str">
        <f t="shared" si="1172"/>
        <v>April</v>
      </c>
      <c r="F7507" t="str">
        <f t="shared" si="1173"/>
        <v>Q2</v>
      </c>
      <c r="G7507" t="str">
        <f t="shared" si="1174"/>
        <v>2014-Apr</v>
      </c>
      <c r="H7507">
        <f t="shared" si="1175"/>
        <v>7</v>
      </c>
      <c r="I7507" t="str">
        <f t="shared" si="1176"/>
        <v>Saturday</v>
      </c>
      <c r="J7507" t="str">
        <f t="shared" si="1177"/>
        <v>FM1</v>
      </c>
      <c r="K7507" t="str">
        <f t="shared" si="1178"/>
        <v>FQ1</v>
      </c>
    </row>
    <row r="7508" spans="1:11" x14ac:dyDescent="0.35">
      <c r="A7508" s="1" t="s">
        <v>21714</v>
      </c>
      <c r="B7508" s="1">
        <f t="shared" si="1179"/>
        <v>43215</v>
      </c>
      <c r="C7508">
        <f t="shared" si="1170"/>
        <v>2018</v>
      </c>
      <c r="D7508">
        <f t="shared" si="1171"/>
        <v>4</v>
      </c>
      <c r="E7508" t="str">
        <f t="shared" si="1172"/>
        <v>April</v>
      </c>
      <c r="F7508" t="str">
        <f t="shared" si="1173"/>
        <v>Q2</v>
      </c>
      <c r="G7508" t="str">
        <f t="shared" si="1174"/>
        <v>2018-Apr</v>
      </c>
      <c r="H7508">
        <f t="shared" si="1175"/>
        <v>4</v>
      </c>
      <c r="I7508" t="str">
        <f t="shared" si="1176"/>
        <v>Wednesday</v>
      </c>
      <c r="J7508" t="str">
        <f t="shared" si="1177"/>
        <v>FM1</v>
      </c>
      <c r="K7508" t="str">
        <f t="shared" si="1178"/>
        <v>FQ1</v>
      </c>
    </row>
    <row r="7509" spans="1:11" x14ac:dyDescent="0.35">
      <c r="A7509" s="1" t="s">
        <v>21408</v>
      </c>
      <c r="B7509" s="1">
        <f t="shared" si="1179"/>
        <v>41004</v>
      </c>
      <c r="C7509">
        <f t="shared" si="1170"/>
        <v>2012</v>
      </c>
      <c r="D7509">
        <f t="shared" si="1171"/>
        <v>4</v>
      </c>
      <c r="E7509" t="str">
        <f t="shared" si="1172"/>
        <v>April</v>
      </c>
      <c r="F7509" t="str">
        <f t="shared" si="1173"/>
        <v>Q2</v>
      </c>
      <c r="G7509" t="str">
        <f t="shared" si="1174"/>
        <v>2012-Apr</v>
      </c>
      <c r="H7509">
        <f t="shared" si="1175"/>
        <v>5</v>
      </c>
      <c r="I7509" t="str">
        <f t="shared" si="1176"/>
        <v>Thursday</v>
      </c>
      <c r="J7509" t="str">
        <f t="shared" si="1177"/>
        <v>FM1</v>
      </c>
      <c r="K7509" t="str">
        <f t="shared" si="1178"/>
        <v>FQ1</v>
      </c>
    </row>
    <row r="7510" spans="1:11" x14ac:dyDescent="0.35">
      <c r="A7510" s="1" t="s">
        <v>21777</v>
      </c>
      <c r="B7510" s="1">
        <f t="shared" si="1179"/>
        <v>41365</v>
      </c>
      <c r="C7510">
        <f t="shared" si="1170"/>
        <v>2013</v>
      </c>
      <c r="D7510">
        <f t="shared" si="1171"/>
        <v>4</v>
      </c>
      <c r="E7510" t="str">
        <f t="shared" si="1172"/>
        <v>April</v>
      </c>
      <c r="F7510" t="str">
        <f t="shared" si="1173"/>
        <v>Q2</v>
      </c>
      <c r="G7510" t="str">
        <f t="shared" si="1174"/>
        <v>2013-Apr</v>
      </c>
      <c r="H7510">
        <f t="shared" si="1175"/>
        <v>2</v>
      </c>
      <c r="I7510" t="str">
        <f t="shared" si="1176"/>
        <v>Monday</v>
      </c>
      <c r="J7510" t="str">
        <f t="shared" si="1177"/>
        <v>FM1</v>
      </c>
      <c r="K7510" t="str">
        <f t="shared" si="1178"/>
        <v>FQ1</v>
      </c>
    </row>
    <row r="7511" spans="1:11" x14ac:dyDescent="0.35">
      <c r="A7511" s="1" t="s">
        <v>22239</v>
      </c>
      <c r="B7511" s="1">
        <f t="shared" si="1179"/>
        <v>40653</v>
      </c>
      <c r="C7511">
        <f t="shared" si="1170"/>
        <v>2011</v>
      </c>
      <c r="D7511">
        <f t="shared" si="1171"/>
        <v>4</v>
      </c>
      <c r="E7511" t="str">
        <f t="shared" si="1172"/>
        <v>April</v>
      </c>
      <c r="F7511" t="str">
        <f t="shared" si="1173"/>
        <v>Q2</v>
      </c>
      <c r="G7511" t="str">
        <f t="shared" si="1174"/>
        <v>2011-Apr</v>
      </c>
      <c r="H7511">
        <f t="shared" si="1175"/>
        <v>4</v>
      </c>
      <c r="I7511" t="str">
        <f t="shared" si="1176"/>
        <v>Wednesday</v>
      </c>
      <c r="J7511" t="str">
        <f t="shared" si="1177"/>
        <v>FM1</v>
      </c>
      <c r="K7511" t="str">
        <f t="shared" si="1178"/>
        <v>FQ1</v>
      </c>
    </row>
    <row r="7512" spans="1:11" x14ac:dyDescent="0.35">
      <c r="A7512" s="1" t="s">
        <v>20013</v>
      </c>
      <c r="B7512" s="1">
        <f t="shared" si="1179"/>
        <v>41752</v>
      </c>
      <c r="C7512">
        <f t="shared" si="1170"/>
        <v>2014</v>
      </c>
      <c r="D7512">
        <f t="shared" si="1171"/>
        <v>4</v>
      </c>
      <c r="E7512" t="str">
        <f t="shared" si="1172"/>
        <v>April</v>
      </c>
      <c r="F7512" t="str">
        <f t="shared" si="1173"/>
        <v>Q2</v>
      </c>
      <c r="G7512" t="str">
        <f t="shared" si="1174"/>
        <v>2014-Apr</v>
      </c>
      <c r="H7512">
        <f t="shared" si="1175"/>
        <v>4</v>
      </c>
      <c r="I7512" t="str">
        <f t="shared" si="1176"/>
        <v>Wednesday</v>
      </c>
      <c r="J7512" t="str">
        <f t="shared" si="1177"/>
        <v>FM1</v>
      </c>
      <c r="K7512" t="str">
        <f t="shared" si="1178"/>
        <v>FQ1</v>
      </c>
    </row>
    <row r="7513" spans="1:11" x14ac:dyDescent="0.35">
      <c r="A7513" s="1" t="s">
        <v>21550</v>
      </c>
      <c r="B7513" s="1">
        <f t="shared" si="1179"/>
        <v>42482</v>
      </c>
      <c r="C7513">
        <f t="shared" si="1170"/>
        <v>2016</v>
      </c>
      <c r="D7513">
        <f t="shared" si="1171"/>
        <v>4</v>
      </c>
      <c r="E7513" t="str">
        <f t="shared" si="1172"/>
        <v>April</v>
      </c>
      <c r="F7513" t="str">
        <f t="shared" si="1173"/>
        <v>Q2</v>
      </c>
      <c r="G7513" t="str">
        <f t="shared" si="1174"/>
        <v>2016-Apr</v>
      </c>
      <c r="H7513">
        <f t="shared" si="1175"/>
        <v>6</v>
      </c>
      <c r="I7513" t="str">
        <f t="shared" si="1176"/>
        <v>Friday</v>
      </c>
      <c r="J7513" t="str">
        <f t="shared" si="1177"/>
        <v>FM1</v>
      </c>
      <c r="K7513" t="str">
        <f t="shared" si="1178"/>
        <v>FQ1</v>
      </c>
    </row>
    <row r="7514" spans="1:11" x14ac:dyDescent="0.35">
      <c r="A7514" s="1" t="s">
        <v>21874</v>
      </c>
      <c r="B7514" s="1">
        <f t="shared" si="1179"/>
        <v>42477</v>
      </c>
      <c r="C7514">
        <f t="shared" si="1170"/>
        <v>2016</v>
      </c>
      <c r="D7514">
        <f t="shared" si="1171"/>
        <v>4</v>
      </c>
      <c r="E7514" t="str">
        <f t="shared" si="1172"/>
        <v>April</v>
      </c>
      <c r="F7514" t="str">
        <f t="shared" si="1173"/>
        <v>Q2</v>
      </c>
      <c r="G7514" t="str">
        <f t="shared" si="1174"/>
        <v>2016-Apr</v>
      </c>
      <c r="H7514">
        <f t="shared" si="1175"/>
        <v>1</v>
      </c>
      <c r="I7514" t="str">
        <f t="shared" si="1176"/>
        <v>Sunday</v>
      </c>
      <c r="J7514" t="str">
        <f t="shared" si="1177"/>
        <v>FM1</v>
      </c>
      <c r="K7514" t="str">
        <f t="shared" si="1178"/>
        <v>FQ1</v>
      </c>
    </row>
    <row r="7515" spans="1:11" x14ac:dyDescent="0.35">
      <c r="A7515" s="1" t="s">
        <v>22240</v>
      </c>
      <c r="B7515" s="1">
        <f t="shared" si="1179"/>
        <v>42829</v>
      </c>
      <c r="C7515">
        <f t="shared" si="1170"/>
        <v>2017</v>
      </c>
      <c r="D7515">
        <f t="shared" si="1171"/>
        <v>4</v>
      </c>
      <c r="E7515" t="str">
        <f t="shared" si="1172"/>
        <v>April</v>
      </c>
      <c r="F7515" t="str">
        <f t="shared" si="1173"/>
        <v>Q2</v>
      </c>
      <c r="G7515" t="str">
        <f t="shared" si="1174"/>
        <v>2017-Apr</v>
      </c>
      <c r="H7515">
        <f t="shared" si="1175"/>
        <v>3</v>
      </c>
      <c r="I7515" t="str">
        <f t="shared" si="1176"/>
        <v>Tuesday</v>
      </c>
      <c r="J7515" t="str">
        <f t="shared" si="1177"/>
        <v>FM1</v>
      </c>
      <c r="K7515" t="str">
        <f t="shared" si="1178"/>
        <v>FQ1</v>
      </c>
    </row>
    <row r="7516" spans="1:11" x14ac:dyDescent="0.35">
      <c r="A7516" s="1" t="s">
        <v>20273</v>
      </c>
      <c r="B7516" s="1">
        <f t="shared" si="1179"/>
        <v>40611</v>
      </c>
      <c r="C7516">
        <f t="shared" si="1170"/>
        <v>2011</v>
      </c>
      <c r="D7516">
        <f t="shared" si="1171"/>
        <v>3</v>
      </c>
      <c r="E7516" t="str">
        <f t="shared" si="1172"/>
        <v>March</v>
      </c>
      <c r="F7516" t="str">
        <f t="shared" si="1173"/>
        <v>Q1</v>
      </c>
      <c r="G7516" t="str">
        <f t="shared" si="1174"/>
        <v>2011-Mar</v>
      </c>
      <c r="H7516">
        <f t="shared" si="1175"/>
        <v>4</v>
      </c>
      <c r="I7516" t="str">
        <f t="shared" si="1176"/>
        <v>Wednesday</v>
      </c>
      <c r="J7516" t="str">
        <f t="shared" si="1177"/>
        <v>FM12</v>
      </c>
      <c r="K7516" t="str">
        <f t="shared" si="1178"/>
        <v>FQ4</v>
      </c>
    </row>
    <row r="7517" spans="1:11" x14ac:dyDescent="0.35">
      <c r="A7517" s="1" t="s">
        <v>20978</v>
      </c>
      <c r="B7517" s="1">
        <f t="shared" si="1179"/>
        <v>42819</v>
      </c>
      <c r="C7517">
        <f t="shared" si="1170"/>
        <v>2017</v>
      </c>
      <c r="D7517">
        <f t="shared" si="1171"/>
        <v>3</v>
      </c>
      <c r="E7517" t="str">
        <f t="shared" si="1172"/>
        <v>March</v>
      </c>
      <c r="F7517" t="str">
        <f t="shared" si="1173"/>
        <v>Q1</v>
      </c>
      <c r="G7517" t="str">
        <f t="shared" si="1174"/>
        <v>2017-Mar</v>
      </c>
      <c r="H7517">
        <f t="shared" si="1175"/>
        <v>7</v>
      </c>
      <c r="I7517" t="str">
        <f t="shared" si="1176"/>
        <v>Saturday</v>
      </c>
      <c r="J7517" t="str">
        <f t="shared" si="1177"/>
        <v>FM12</v>
      </c>
      <c r="K7517" t="str">
        <f t="shared" si="1178"/>
        <v>FQ4</v>
      </c>
    </row>
    <row r="7518" spans="1:11" x14ac:dyDescent="0.35">
      <c r="A7518" s="1" t="s">
        <v>20833</v>
      </c>
      <c r="B7518" s="1">
        <f t="shared" si="1179"/>
        <v>42068</v>
      </c>
      <c r="C7518">
        <f t="shared" si="1170"/>
        <v>2015</v>
      </c>
      <c r="D7518">
        <f t="shared" si="1171"/>
        <v>3</v>
      </c>
      <c r="E7518" t="str">
        <f t="shared" si="1172"/>
        <v>March</v>
      </c>
      <c r="F7518" t="str">
        <f t="shared" si="1173"/>
        <v>Q1</v>
      </c>
      <c r="G7518" t="str">
        <f t="shared" si="1174"/>
        <v>2015-Mar</v>
      </c>
      <c r="H7518">
        <f t="shared" si="1175"/>
        <v>5</v>
      </c>
      <c r="I7518" t="str">
        <f t="shared" si="1176"/>
        <v>Thursday</v>
      </c>
      <c r="J7518" t="str">
        <f t="shared" si="1177"/>
        <v>FM12</v>
      </c>
      <c r="K7518" t="str">
        <f t="shared" si="1178"/>
        <v>FQ4</v>
      </c>
    </row>
    <row r="7519" spans="1:11" x14ac:dyDescent="0.35">
      <c r="A7519" s="1" t="s">
        <v>21302</v>
      </c>
      <c r="B7519" s="1">
        <f t="shared" si="1179"/>
        <v>42432</v>
      </c>
      <c r="C7519">
        <f t="shared" si="1170"/>
        <v>2016</v>
      </c>
      <c r="D7519">
        <f t="shared" si="1171"/>
        <v>3</v>
      </c>
      <c r="E7519" t="str">
        <f t="shared" si="1172"/>
        <v>March</v>
      </c>
      <c r="F7519" t="str">
        <f t="shared" si="1173"/>
        <v>Q1</v>
      </c>
      <c r="G7519" t="str">
        <f t="shared" si="1174"/>
        <v>2016-Mar</v>
      </c>
      <c r="H7519">
        <f t="shared" si="1175"/>
        <v>5</v>
      </c>
      <c r="I7519" t="str">
        <f t="shared" si="1176"/>
        <v>Thursday</v>
      </c>
      <c r="J7519" t="str">
        <f t="shared" si="1177"/>
        <v>FM12</v>
      </c>
      <c r="K7519" t="str">
        <f t="shared" si="1178"/>
        <v>FQ4</v>
      </c>
    </row>
    <row r="7520" spans="1:11" x14ac:dyDescent="0.35">
      <c r="A7520" s="1" t="s">
        <v>20260</v>
      </c>
      <c r="B7520" s="1">
        <f t="shared" si="1179"/>
        <v>42437</v>
      </c>
      <c r="C7520">
        <f t="shared" si="1170"/>
        <v>2016</v>
      </c>
      <c r="D7520">
        <f t="shared" si="1171"/>
        <v>3</v>
      </c>
      <c r="E7520" t="str">
        <f t="shared" si="1172"/>
        <v>March</v>
      </c>
      <c r="F7520" t="str">
        <f t="shared" si="1173"/>
        <v>Q1</v>
      </c>
      <c r="G7520" t="str">
        <f t="shared" si="1174"/>
        <v>2016-Mar</v>
      </c>
      <c r="H7520">
        <f t="shared" si="1175"/>
        <v>3</v>
      </c>
      <c r="I7520" t="str">
        <f t="shared" si="1176"/>
        <v>Tuesday</v>
      </c>
      <c r="J7520" t="str">
        <f t="shared" si="1177"/>
        <v>FM12</v>
      </c>
      <c r="K7520" t="str">
        <f t="shared" si="1178"/>
        <v>FQ4</v>
      </c>
    </row>
    <row r="7521" spans="1:11" x14ac:dyDescent="0.35">
      <c r="A7521" s="1" t="s">
        <v>19573</v>
      </c>
      <c r="B7521" s="1">
        <f t="shared" si="1179"/>
        <v>43181</v>
      </c>
      <c r="C7521">
        <f t="shared" si="1170"/>
        <v>2018</v>
      </c>
      <c r="D7521">
        <f t="shared" si="1171"/>
        <v>3</v>
      </c>
      <c r="E7521" t="str">
        <f t="shared" si="1172"/>
        <v>March</v>
      </c>
      <c r="F7521" t="str">
        <f t="shared" si="1173"/>
        <v>Q1</v>
      </c>
      <c r="G7521" t="str">
        <f t="shared" si="1174"/>
        <v>2018-Mar</v>
      </c>
      <c r="H7521">
        <f t="shared" si="1175"/>
        <v>5</v>
      </c>
      <c r="I7521" t="str">
        <f t="shared" si="1176"/>
        <v>Thursday</v>
      </c>
      <c r="J7521" t="str">
        <f t="shared" si="1177"/>
        <v>FM12</v>
      </c>
      <c r="K7521" t="str">
        <f t="shared" si="1178"/>
        <v>FQ4</v>
      </c>
    </row>
    <row r="7522" spans="1:11" x14ac:dyDescent="0.35">
      <c r="A7522" s="1" t="s">
        <v>22241</v>
      </c>
      <c r="B7522" s="1">
        <f t="shared" si="1179"/>
        <v>40608</v>
      </c>
      <c r="C7522">
        <f t="shared" si="1170"/>
        <v>2011</v>
      </c>
      <c r="D7522">
        <f t="shared" si="1171"/>
        <v>3</v>
      </c>
      <c r="E7522" t="str">
        <f t="shared" si="1172"/>
        <v>March</v>
      </c>
      <c r="F7522" t="str">
        <f t="shared" si="1173"/>
        <v>Q1</v>
      </c>
      <c r="G7522" t="str">
        <f t="shared" si="1174"/>
        <v>2011-Mar</v>
      </c>
      <c r="H7522">
        <f t="shared" si="1175"/>
        <v>1</v>
      </c>
      <c r="I7522" t="str">
        <f t="shared" si="1176"/>
        <v>Sunday</v>
      </c>
      <c r="J7522" t="str">
        <f t="shared" si="1177"/>
        <v>FM12</v>
      </c>
      <c r="K7522" t="str">
        <f t="shared" si="1178"/>
        <v>FQ4</v>
      </c>
    </row>
    <row r="7523" spans="1:11" x14ac:dyDescent="0.35">
      <c r="A7523" s="1" t="s">
        <v>21787</v>
      </c>
      <c r="B7523" s="1">
        <f t="shared" si="1179"/>
        <v>40970</v>
      </c>
      <c r="C7523">
        <f t="shared" si="1170"/>
        <v>2012</v>
      </c>
      <c r="D7523">
        <f t="shared" si="1171"/>
        <v>3</v>
      </c>
      <c r="E7523" t="str">
        <f t="shared" si="1172"/>
        <v>March</v>
      </c>
      <c r="F7523" t="str">
        <f t="shared" si="1173"/>
        <v>Q1</v>
      </c>
      <c r="G7523" t="str">
        <f t="shared" si="1174"/>
        <v>2012-Mar</v>
      </c>
      <c r="H7523">
        <f t="shared" si="1175"/>
        <v>6</v>
      </c>
      <c r="I7523" t="str">
        <f t="shared" si="1176"/>
        <v>Friday</v>
      </c>
      <c r="J7523" t="str">
        <f t="shared" si="1177"/>
        <v>FM12</v>
      </c>
      <c r="K7523" t="str">
        <f t="shared" si="1178"/>
        <v>FQ4</v>
      </c>
    </row>
    <row r="7524" spans="1:11" x14ac:dyDescent="0.35">
      <c r="A7524" s="1" t="s">
        <v>22141</v>
      </c>
      <c r="B7524" s="1">
        <f t="shared" si="1179"/>
        <v>41337</v>
      </c>
      <c r="C7524">
        <f t="shared" si="1170"/>
        <v>2013</v>
      </c>
      <c r="D7524">
        <f t="shared" si="1171"/>
        <v>3</v>
      </c>
      <c r="E7524" t="str">
        <f t="shared" si="1172"/>
        <v>March</v>
      </c>
      <c r="F7524" t="str">
        <f t="shared" si="1173"/>
        <v>Q1</v>
      </c>
      <c r="G7524" t="str">
        <f t="shared" si="1174"/>
        <v>2013-Mar</v>
      </c>
      <c r="H7524">
        <f t="shared" si="1175"/>
        <v>2</v>
      </c>
      <c r="I7524" t="str">
        <f t="shared" si="1176"/>
        <v>Monday</v>
      </c>
      <c r="J7524" t="str">
        <f t="shared" si="1177"/>
        <v>FM12</v>
      </c>
      <c r="K7524" t="str">
        <f t="shared" si="1178"/>
        <v>FQ4</v>
      </c>
    </row>
    <row r="7525" spans="1:11" x14ac:dyDescent="0.35">
      <c r="A7525" s="1" t="s">
        <v>21302</v>
      </c>
      <c r="B7525" s="1">
        <f t="shared" si="1179"/>
        <v>42432</v>
      </c>
      <c r="C7525">
        <f t="shared" si="1170"/>
        <v>2016</v>
      </c>
      <c r="D7525">
        <f t="shared" si="1171"/>
        <v>3</v>
      </c>
      <c r="E7525" t="str">
        <f t="shared" si="1172"/>
        <v>March</v>
      </c>
      <c r="F7525" t="str">
        <f t="shared" si="1173"/>
        <v>Q1</v>
      </c>
      <c r="G7525" t="str">
        <f t="shared" si="1174"/>
        <v>2016-Mar</v>
      </c>
      <c r="H7525">
        <f t="shared" si="1175"/>
        <v>5</v>
      </c>
      <c r="I7525" t="str">
        <f t="shared" si="1176"/>
        <v>Thursday</v>
      </c>
      <c r="J7525" t="str">
        <f t="shared" si="1177"/>
        <v>FM12</v>
      </c>
      <c r="K7525" t="str">
        <f t="shared" si="1178"/>
        <v>FQ4</v>
      </c>
    </row>
    <row r="7526" spans="1:11" x14ac:dyDescent="0.35">
      <c r="A7526" s="1" t="s">
        <v>21552</v>
      </c>
      <c r="B7526" s="1">
        <f t="shared" si="1179"/>
        <v>40620</v>
      </c>
      <c r="C7526">
        <f t="shared" si="1170"/>
        <v>2011</v>
      </c>
      <c r="D7526">
        <f t="shared" si="1171"/>
        <v>3</v>
      </c>
      <c r="E7526" t="str">
        <f t="shared" si="1172"/>
        <v>March</v>
      </c>
      <c r="F7526" t="str">
        <f t="shared" si="1173"/>
        <v>Q1</v>
      </c>
      <c r="G7526" t="str">
        <f t="shared" si="1174"/>
        <v>2011-Mar</v>
      </c>
      <c r="H7526">
        <f t="shared" si="1175"/>
        <v>6</v>
      </c>
      <c r="I7526" t="str">
        <f t="shared" si="1176"/>
        <v>Friday</v>
      </c>
      <c r="J7526" t="str">
        <f t="shared" si="1177"/>
        <v>FM12</v>
      </c>
      <c r="K7526" t="str">
        <f t="shared" si="1178"/>
        <v>FQ4</v>
      </c>
    </row>
    <row r="7527" spans="1:11" x14ac:dyDescent="0.35">
      <c r="A7527" s="1" t="s">
        <v>21658</v>
      </c>
      <c r="B7527" s="1">
        <f t="shared" si="1179"/>
        <v>40621</v>
      </c>
      <c r="C7527">
        <f t="shared" si="1170"/>
        <v>2011</v>
      </c>
      <c r="D7527">
        <f t="shared" si="1171"/>
        <v>3</v>
      </c>
      <c r="E7527" t="str">
        <f t="shared" si="1172"/>
        <v>March</v>
      </c>
      <c r="F7527" t="str">
        <f t="shared" si="1173"/>
        <v>Q1</v>
      </c>
      <c r="G7527" t="str">
        <f t="shared" si="1174"/>
        <v>2011-Mar</v>
      </c>
      <c r="H7527">
        <f t="shared" si="1175"/>
        <v>7</v>
      </c>
      <c r="I7527" t="str">
        <f t="shared" si="1176"/>
        <v>Saturday</v>
      </c>
      <c r="J7527" t="str">
        <f t="shared" si="1177"/>
        <v>FM12</v>
      </c>
      <c r="K7527" t="str">
        <f t="shared" si="1178"/>
        <v>FQ4</v>
      </c>
    </row>
    <row r="7528" spans="1:11" x14ac:dyDescent="0.35">
      <c r="A7528" s="1" t="s">
        <v>20101</v>
      </c>
      <c r="B7528" s="1">
        <f t="shared" si="1179"/>
        <v>41331</v>
      </c>
      <c r="C7528">
        <f t="shared" si="1170"/>
        <v>2013</v>
      </c>
      <c r="D7528">
        <f t="shared" si="1171"/>
        <v>2</v>
      </c>
      <c r="E7528" t="str">
        <f t="shared" si="1172"/>
        <v>February</v>
      </c>
      <c r="F7528" t="str">
        <f t="shared" si="1173"/>
        <v>Q1</v>
      </c>
      <c r="G7528" t="str">
        <f t="shared" si="1174"/>
        <v>2013-Feb</v>
      </c>
      <c r="H7528">
        <f t="shared" si="1175"/>
        <v>3</v>
      </c>
      <c r="I7528" t="str">
        <f t="shared" si="1176"/>
        <v>Tuesday</v>
      </c>
      <c r="J7528" t="str">
        <f t="shared" si="1177"/>
        <v>FM11</v>
      </c>
      <c r="K7528" t="str">
        <f t="shared" si="1178"/>
        <v>FQ4</v>
      </c>
    </row>
    <row r="7529" spans="1:11" x14ac:dyDescent="0.35">
      <c r="A7529" s="1" t="s">
        <v>21950</v>
      </c>
      <c r="B7529" s="1">
        <f t="shared" si="1179"/>
        <v>40589</v>
      </c>
      <c r="C7529">
        <f t="shared" si="1170"/>
        <v>2011</v>
      </c>
      <c r="D7529">
        <f t="shared" si="1171"/>
        <v>2</v>
      </c>
      <c r="E7529" t="str">
        <f t="shared" si="1172"/>
        <v>February</v>
      </c>
      <c r="F7529" t="str">
        <f t="shared" si="1173"/>
        <v>Q1</v>
      </c>
      <c r="G7529" t="str">
        <f t="shared" si="1174"/>
        <v>2011-Feb</v>
      </c>
      <c r="H7529">
        <f t="shared" si="1175"/>
        <v>3</v>
      </c>
      <c r="I7529" t="str">
        <f t="shared" si="1176"/>
        <v>Tuesday</v>
      </c>
      <c r="J7529" t="str">
        <f t="shared" si="1177"/>
        <v>FM11</v>
      </c>
      <c r="K7529" t="str">
        <f t="shared" si="1178"/>
        <v>FQ4</v>
      </c>
    </row>
    <row r="7530" spans="1:11" x14ac:dyDescent="0.35">
      <c r="A7530" s="1" t="s">
        <v>20797</v>
      </c>
      <c r="B7530" s="1">
        <f t="shared" si="1179"/>
        <v>42047</v>
      </c>
      <c r="C7530">
        <f t="shared" si="1170"/>
        <v>2015</v>
      </c>
      <c r="D7530">
        <f t="shared" si="1171"/>
        <v>2</v>
      </c>
      <c r="E7530" t="str">
        <f t="shared" si="1172"/>
        <v>February</v>
      </c>
      <c r="F7530" t="str">
        <f t="shared" si="1173"/>
        <v>Q1</v>
      </c>
      <c r="G7530" t="str">
        <f t="shared" si="1174"/>
        <v>2015-Feb</v>
      </c>
      <c r="H7530">
        <f t="shared" si="1175"/>
        <v>5</v>
      </c>
      <c r="I7530" t="str">
        <f t="shared" si="1176"/>
        <v>Thursday</v>
      </c>
      <c r="J7530" t="str">
        <f t="shared" si="1177"/>
        <v>FM11</v>
      </c>
      <c r="K7530" t="str">
        <f t="shared" si="1178"/>
        <v>FQ4</v>
      </c>
    </row>
    <row r="7531" spans="1:11" x14ac:dyDescent="0.35">
      <c r="A7531" s="1" t="s">
        <v>19956</v>
      </c>
      <c r="B7531" s="1">
        <f t="shared" si="1179"/>
        <v>40226</v>
      </c>
      <c r="C7531">
        <f t="shared" si="1170"/>
        <v>2010</v>
      </c>
      <c r="D7531">
        <f t="shared" si="1171"/>
        <v>2</v>
      </c>
      <c r="E7531" t="str">
        <f t="shared" si="1172"/>
        <v>February</v>
      </c>
      <c r="F7531" t="str">
        <f t="shared" si="1173"/>
        <v>Q1</v>
      </c>
      <c r="G7531" t="str">
        <f t="shared" si="1174"/>
        <v>2010-Feb</v>
      </c>
      <c r="H7531">
        <f t="shared" si="1175"/>
        <v>4</v>
      </c>
      <c r="I7531" t="str">
        <f t="shared" si="1176"/>
        <v>Wednesday</v>
      </c>
      <c r="J7531" t="str">
        <f t="shared" si="1177"/>
        <v>FM11</v>
      </c>
      <c r="K7531" t="str">
        <f t="shared" si="1178"/>
        <v>FQ4</v>
      </c>
    </row>
    <row r="7532" spans="1:11" x14ac:dyDescent="0.35">
      <c r="A7532" s="1" t="s">
        <v>20991</v>
      </c>
      <c r="B7532" s="1">
        <f t="shared" si="1179"/>
        <v>40588</v>
      </c>
      <c r="C7532">
        <f t="shared" si="1170"/>
        <v>2011</v>
      </c>
      <c r="D7532">
        <f t="shared" si="1171"/>
        <v>2</v>
      </c>
      <c r="E7532" t="str">
        <f t="shared" si="1172"/>
        <v>February</v>
      </c>
      <c r="F7532" t="str">
        <f t="shared" si="1173"/>
        <v>Q1</v>
      </c>
      <c r="G7532" t="str">
        <f t="shared" si="1174"/>
        <v>2011-Feb</v>
      </c>
      <c r="H7532">
        <f t="shared" si="1175"/>
        <v>2</v>
      </c>
      <c r="I7532" t="str">
        <f t="shared" si="1176"/>
        <v>Monday</v>
      </c>
      <c r="J7532" t="str">
        <f t="shared" si="1177"/>
        <v>FM11</v>
      </c>
      <c r="K7532" t="str">
        <f t="shared" si="1178"/>
        <v>FQ4</v>
      </c>
    </row>
    <row r="7533" spans="1:11" x14ac:dyDescent="0.35">
      <c r="A7533" s="1" t="s">
        <v>19697</v>
      </c>
      <c r="B7533" s="1">
        <f t="shared" si="1179"/>
        <v>40218</v>
      </c>
      <c r="C7533">
        <f t="shared" si="1170"/>
        <v>2010</v>
      </c>
      <c r="D7533">
        <f t="shared" si="1171"/>
        <v>2</v>
      </c>
      <c r="E7533" t="str">
        <f t="shared" si="1172"/>
        <v>February</v>
      </c>
      <c r="F7533" t="str">
        <f t="shared" si="1173"/>
        <v>Q1</v>
      </c>
      <c r="G7533" t="str">
        <f t="shared" si="1174"/>
        <v>2010-Feb</v>
      </c>
      <c r="H7533">
        <f t="shared" si="1175"/>
        <v>3</v>
      </c>
      <c r="I7533" t="str">
        <f t="shared" si="1176"/>
        <v>Tuesday</v>
      </c>
      <c r="J7533" t="str">
        <f t="shared" si="1177"/>
        <v>FM11</v>
      </c>
      <c r="K7533" t="str">
        <f t="shared" si="1178"/>
        <v>FQ4</v>
      </c>
    </row>
    <row r="7534" spans="1:11" x14ac:dyDescent="0.35">
      <c r="A7534" s="1" t="s">
        <v>20899</v>
      </c>
      <c r="B7534" s="1">
        <f t="shared" si="1179"/>
        <v>43123</v>
      </c>
      <c r="C7534">
        <f t="shared" si="1170"/>
        <v>2018</v>
      </c>
      <c r="D7534">
        <f t="shared" si="1171"/>
        <v>1</v>
      </c>
      <c r="E7534" t="str">
        <f t="shared" si="1172"/>
        <v>January</v>
      </c>
      <c r="F7534" t="str">
        <f t="shared" si="1173"/>
        <v>Q1</v>
      </c>
      <c r="G7534" t="str">
        <f t="shared" si="1174"/>
        <v>2018-Jan</v>
      </c>
      <c r="H7534">
        <f t="shared" si="1175"/>
        <v>3</v>
      </c>
      <c r="I7534" t="str">
        <f t="shared" si="1176"/>
        <v>Tuesday</v>
      </c>
      <c r="J7534" t="str">
        <f t="shared" si="1177"/>
        <v>FM10</v>
      </c>
      <c r="K7534" t="str">
        <f t="shared" si="1178"/>
        <v>FQ4</v>
      </c>
    </row>
    <row r="7535" spans="1:11" x14ac:dyDescent="0.35">
      <c r="A7535" s="1" t="s">
        <v>21236</v>
      </c>
      <c r="B7535" s="1">
        <f t="shared" si="1179"/>
        <v>40909</v>
      </c>
      <c r="C7535">
        <f t="shared" si="1170"/>
        <v>2012</v>
      </c>
      <c r="D7535">
        <f t="shared" si="1171"/>
        <v>1</v>
      </c>
      <c r="E7535" t="str">
        <f t="shared" si="1172"/>
        <v>January</v>
      </c>
      <c r="F7535" t="str">
        <f t="shared" si="1173"/>
        <v>Q1</v>
      </c>
      <c r="G7535" t="str">
        <f t="shared" si="1174"/>
        <v>2012-Jan</v>
      </c>
      <c r="H7535">
        <f t="shared" si="1175"/>
        <v>1</v>
      </c>
      <c r="I7535" t="str">
        <f t="shared" si="1176"/>
        <v>Sunday</v>
      </c>
      <c r="J7535" t="str">
        <f t="shared" si="1177"/>
        <v>FM10</v>
      </c>
      <c r="K7535" t="str">
        <f t="shared" si="1178"/>
        <v>FQ4</v>
      </c>
    </row>
    <row r="7536" spans="1:11" x14ac:dyDescent="0.35">
      <c r="A7536" s="1" t="s">
        <v>20998</v>
      </c>
      <c r="B7536" s="1">
        <f t="shared" si="1179"/>
        <v>42388</v>
      </c>
      <c r="C7536">
        <f t="shared" si="1170"/>
        <v>2016</v>
      </c>
      <c r="D7536">
        <f t="shared" si="1171"/>
        <v>1</v>
      </c>
      <c r="E7536" t="str">
        <f t="shared" si="1172"/>
        <v>January</v>
      </c>
      <c r="F7536" t="str">
        <f t="shared" si="1173"/>
        <v>Q1</v>
      </c>
      <c r="G7536" t="str">
        <f t="shared" si="1174"/>
        <v>2016-Jan</v>
      </c>
      <c r="H7536">
        <f t="shared" si="1175"/>
        <v>3</v>
      </c>
      <c r="I7536" t="str">
        <f t="shared" si="1176"/>
        <v>Tuesday</v>
      </c>
      <c r="J7536" t="str">
        <f t="shared" si="1177"/>
        <v>FM10</v>
      </c>
      <c r="K7536" t="str">
        <f t="shared" si="1178"/>
        <v>FQ4</v>
      </c>
    </row>
    <row r="7537" spans="1:11" x14ac:dyDescent="0.35">
      <c r="A7537" s="1" t="s">
        <v>20800</v>
      </c>
      <c r="B7537" s="1">
        <f t="shared" si="1179"/>
        <v>41295</v>
      </c>
      <c r="C7537">
        <f t="shared" si="1170"/>
        <v>2013</v>
      </c>
      <c r="D7537">
        <f t="shared" si="1171"/>
        <v>1</v>
      </c>
      <c r="E7537" t="str">
        <f t="shared" si="1172"/>
        <v>January</v>
      </c>
      <c r="F7537" t="str">
        <f t="shared" si="1173"/>
        <v>Q1</v>
      </c>
      <c r="G7537" t="str">
        <f t="shared" si="1174"/>
        <v>2013-Jan</v>
      </c>
      <c r="H7537">
        <f t="shared" si="1175"/>
        <v>2</v>
      </c>
      <c r="I7537" t="str">
        <f t="shared" si="1176"/>
        <v>Monday</v>
      </c>
      <c r="J7537" t="str">
        <f t="shared" si="1177"/>
        <v>FM10</v>
      </c>
      <c r="K7537" t="str">
        <f t="shared" si="1178"/>
        <v>FQ4</v>
      </c>
    </row>
    <row r="7538" spans="1:11" x14ac:dyDescent="0.35">
      <c r="A7538" s="1" t="s">
        <v>20592</v>
      </c>
      <c r="B7538" s="1">
        <f t="shared" si="1179"/>
        <v>41290</v>
      </c>
      <c r="C7538">
        <f t="shared" si="1170"/>
        <v>2013</v>
      </c>
      <c r="D7538">
        <f t="shared" si="1171"/>
        <v>1</v>
      </c>
      <c r="E7538" t="str">
        <f t="shared" si="1172"/>
        <v>January</v>
      </c>
      <c r="F7538" t="str">
        <f t="shared" si="1173"/>
        <v>Q1</v>
      </c>
      <c r="G7538" t="str">
        <f t="shared" si="1174"/>
        <v>2013-Jan</v>
      </c>
      <c r="H7538">
        <f t="shared" si="1175"/>
        <v>4</v>
      </c>
      <c r="I7538" t="str">
        <f t="shared" si="1176"/>
        <v>Wednesday</v>
      </c>
      <c r="J7538" t="str">
        <f t="shared" si="1177"/>
        <v>FM10</v>
      </c>
      <c r="K7538" t="str">
        <f t="shared" si="1178"/>
        <v>FQ4</v>
      </c>
    </row>
    <row r="7539" spans="1:11" x14ac:dyDescent="0.35">
      <c r="A7539" s="1" t="s">
        <v>22059</v>
      </c>
      <c r="B7539" s="1">
        <f t="shared" si="1179"/>
        <v>40187</v>
      </c>
      <c r="C7539">
        <f t="shared" si="1170"/>
        <v>2010</v>
      </c>
      <c r="D7539">
        <f t="shared" si="1171"/>
        <v>1</v>
      </c>
      <c r="E7539" t="str">
        <f t="shared" si="1172"/>
        <v>January</v>
      </c>
      <c r="F7539" t="str">
        <f t="shared" si="1173"/>
        <v>Q1</v>
      </c>
      <c r="G7539" t="str">
        <f t="shared" si="1174"/>
        <v>2010-Jan</v>
      </c>
      <c r="H7539">
        <f t="shared" si="1175"/>
        <v>7</v>
      </c>
      <c r="I7539" t="str">
        <f t="shared" si="1176"/>
        <v>Saturday</v>
      </c>
      <c r="J7539" t="str">
        <f t="shared" si="1177"/>
        <v>FM10</v>
      </c>
      <c r="K7539" t="str">
        <f t="shared" si="1178"/>
        <v>FQ4</v>
      </c>
    </row>
    <row r="7540" spans="1:11" x14ac:dyDescent="0.35">
      <c r="A7540" s="1" t="s">
        <v>21003</v>
      </c>
      <c r="B7540" s="1">
        <f t="shared" si="1179"/>
        <v>41648</v>
      </c>
      <c r="C7540">
        <f t="shared" si="1170"/>
        <v>2014</v>
      </c>
      <c r="D7540">
        <f t="shared" si="1171"/>
        <v>1</v>
      </c>
      <c r="E7540" t="str">
        <f t="shared" si="1172"/>
        <v>January</v>
      </c>
      <c r="F7540" t="str">
        <f t="shared" si="1173"/>
        <v>Q1</v>
      </c>
      <c r="G7540" t="str">
        <f t="shared" si="1174"/>
        <v>2014-Jan</v>
      </c>
      <c r="H7540">
        <f t="shared" si="1175"/>
        <v>5</v>
      </c>
      <c r="I7540" t="str">
        <f t="shared" si="1176"/>
        <v>Thursday</v>
      </c>
      <c r="J7540" t="str">
        <f t="shared" si="1177"/>
        <v>FM10</v>
      </c>
      <c r="K7540" t="str">
        <f t="shared" si="1178"/>
        <v>FQ4</v>
      </c>
    </row>
    <row r="7541" spans="1:11" x14ac:dyDescent="0.35">
      <c r="A7541" s="1" t="s">
        <v>20116</v>
      </c>
      <c r="B7541" s="1">
        <f t="shared" si="1179"/>
        <v>40535</v>
      </c>
      <c r="C7541">
        <f t="shared" si="1170"/>
        <v>2010</v>
      </c>
      <c r="D7541">
        <f t="shared" si="1171"/>
        <v>12</v>
      </c>
      <c r="E7541" t="str">
        <f t="shared" si="1172"/>
        <v>December</v>
      </c>
      <c r="F7541" t="str">
        <f t="shared" si="1173"/>
        <v>Q4</v>
      </c>
      <c r="G7541" t="str">
        <f t="shared" si="1174"/>
        <v>2010-Dec</v>
      </c>
      <c r="H7541">
        <f t="shared" si="1175"/>
        <v>5</v>
      </c>
      <c r="I7541" t="str">
        <f t="shared" si="1176"/>
        <v>Thursday</v>
      </c>
      <c r="J7541" t="str">
        <f t="shared" si="1177"/>
        <v>FM9</v>
      </c>
      <c r="K7541" t="str">
        <f t="shared" si="1178"/>
        <v>FQ3</v>
      </c>
    </row>
    <row r="7542" spans="1:11" x14ac:dyDescent="0.35">
      <c r="A7542" s="1" t="s">
        <v>20043</v>
      </c>
      <c r="B7542" s="1">
        <f t="shared" si="1179"/>
        <v>42341</v>
      </c>
      <c r="C7542">
        <f t="shared" si="1170"/>
        <v>2015</v>
      </c>
      <c r="D7542">
        <f t="shared" si="1171"/>
        <v>12</v>
      </c>
      <c r="E7542" t="str">
        <f t="shared" si="1172"/>
        <v>December</v>
      </c>
      <c r="F7542" t="str">
        <f t="shared" si="1173"/>
        <v>Q4</v>
      </c>
      <c r="G7542" t="str">
        <f t="shared" si="1174"/>
        <v>2015-Dec</v>
      </c>
      <c r="H7542">
        <f t="shared" si="1175"/>
        <v>5</v>
      </c>
      <c r="I7542" t="str">
        <f t="shared" si="1176"/>
        <v>Thursday</v>
      </c>
      <c r="J7542" t="str">
        <f t="shared" si="1177"/>
        <v>FM9</v>
      </c>
      <c r="K7542" t="str">
        <f t="shared" si="1178"/>
        <v>FQ3</v>
      </c>
    </row>
    <row r="7543" spans="1:11" x14ac:dyDescent="0.35">
      <c r="A7543" s="1" t="s">
        <v>22063</v>
      </c>
      <c r="B7543" s="1">
        <f t="shared" si="1179"/>
        <v>41993</v>
      </c>
      <c r="C7543">
        <f t="shared" si="1170"/>
        <v>2014</v>
      </c>
      <c r="D7543">
        <f t="shared" si="1171"/>
        <v>12</v>
      </c>
      <c r="E7543" t="str">
        <f t="shared" si="1172"/>
        <v>December</v>
      </c>
      <c r="F7543" t="str">
        <f t="shared" si="1173"/>
        <v>Q4</v>
      </c>
      <c r="G7543" t="str">
        <f t="shared" si="1174"/>
        <v>2014-Dec</v>
      </c>
      <c r="H7543">
        <f t="shared" si="1175"/>
        <v>7</v>
      </c>
      <c r="I7543" t="str">
        <f t="shared" si="1176"/>
        <v>Saturday</v>
      </c>
      <c r="J7543" t="str">
        <f t="shared" si="1177"/>
        <v>FM9</v>
      </c>
      <c r="K7543" t="str">
        <f t="shared" si="1178"/>
        <v>FQ3</v>
      </c>
    </row>
    <row r="7544" spans="1:11" x14ac:dyDescent="0.35">
      <c r="A7544" s="1" t="s">
        <v>21735</v>
      </c>
      <c r="B7544" s="1">
        <f t="shared" si="1179"/>
        <v>40534</v>
      </c>
      <c r="C7544">
        <f t="shared" si="1170"/>
        <v>2010</v>
      </c>
      <c r="D7544">
        <f t="shared" si="1171"/>
        <v>12</v>
      </c>
      <c r="E7544" t="str">
        <f t="shared" si="1172"/>
        <v>December</v>
      </c>
      <c r="F7544" t="str">
        <f t="shared" si="1173"/>
        <v>Q4</v>
      </c>
      <c r="G7544" t="str">
        <f t="shared" si="1174"/>
        <v>2010-Dec</v>
      </c>
      <c r="H7544">
        <f t="shared" si="1175"/>
        <v>4</v>
      </c>
      <c r="I7544" t="str">
        <f t="shared" si="1176"/>
        <v>Wednesday</v>
      </c>
      <c r="J7544" t="str">
        <f t="shared" si="1177"/>
        <v>FM9</v>
      </c>
      <c r="K7544" t="str">
        <f t="shared" si="1178"/>
        <v>FQ3</v>
      </c>
    </row>
    <row r="7545" spans="1:11" x14ac:dyDescent="0.35">
      <c r="A7545" s="1" t="s">
        <v>21853</v>
      </c>
      <c r="B7545" s="1">
        <f t="shared" si="1179"/>
        <v>40493</v>
      </c>
      <c r="C7545">
        <f t="shared" si="1170"/>
        <v>2010</v>
      </c>
      <c r="D7545">
        <f t="shared" si="1171"/>
        <v>11</v>
      </c>
      <c r="E7545" t="str">
        <f t="shared" si="1172"/>
        <v>November</v>
      </c>
      <c r="F7545" t="str">
        <f t="shared" si="1173"/>
        <v>Q4</v>
      </c>
      <c r="G7545" t="str">
        <f t="shared" si="1174"/>
        <v>2010-Nov</v>
      </c>
      <c r="H7545">
        <f t="shared" si="1175"/>
        <v>5</v>
      </c>
      <c r="I7545" t="str">
        <f t="shared" si="1176"/>
        <v>Thursday</v>
      </c>
      <c r="J7545" t="str">
        <f t="shared" si="1177"/>
        <v>FM8</v>
      </c>
      <c r="K7545" t="str">
        <f t="shared" si="1178"/>
        <v>FQ3</v>
      </c>
    </row>
    <row r="7546" spans="1:11" x14ac:dyDescent="0.35">
      <c r="A7546" s="1" t="s">
        <v>20343</v>
      </c>
      <c r="B7546" s="1">
        <f t="shared" si="1179"/>
        <v>42690</v>
      </c>
      <c r="C7546">
        <f t="shared" si="1170"/>
        <v>2016</v>
      </c>
      <c r="D7546">
        <f t="shared" si="1171"/>
        <v>11</v>
      </c>
      <c r="E7546" t="str">
        <f t="shared" si="1172"/>
        <v>November</v>
      </c>
      <c r="F7546" t="str">
        <f t="shared" si="1173"/>
        <v>Q4</v>
      </c>
      <c r="G7546" t="str">
        <f t="shared" si="1174"/>
        <v>2016-Nov</v>
      </c>
      <c r="H7546">
        <f t="shared" si="1175"/>
        <v>4</v>
      </c>
      <c r="I7546" t="str">
        <f t="shared" si="1176"/>
        <v>Wednesday</v>
      </c>
      <c r="J7546" t="str">
        <f t="shared" si="1177"/>
        <v>FM8</v>
      </c>
      <c r="K7546" t="str">
        <f t="shared" si="1178"/>
        <v>FQ3</v>
      </c>
    </row>
    <row r="7547" spans="1:11" x14ac:dyDescent="0.35">
      <c r="A7547" s="1" t="s">
        <v>19877</v>
      </c>
      <c r="B7547" s="1">
        <f t="shared" si="1179"/>
        <v>43429</v>
      </c>
      <c r="C7547">
        <f t="shared" si="1170"/>
        <v>2018</v>
      </c>
      <c r="D7547">
        <f t="shared" si="1171"/>
        <v>11</v>
      </c>
      <c r="E7547" t="str">
        <f t="shared" si="1172"/>
        <v>November</v>
      </c>
      <c r="F7547" t="str">
        <f t="shared" si="1173"/>
        <v>Q4</v>
      </c>
      <c r="G7547" t="str">
        <f t="shared" si="1174"/>
        <v>2018-Nov</v>
      </c>
      <c r="H7547">
        <f t="shared" si="1175"/>
        <v>1</v>
      </c>
      <c r="I7547" t="str">
        <f t="shared" si="1176"/>
        <v>Sunday</v>
      </c>
      <c r="J7547" t="str">
        <f t="shared" si="1177"/>
        <v>FM8</v>
      </c>
      <c r="K7547" t="str">
        <f t="shared" si="1178"/>
        <v>FQ3</v>
      </c>
    </row>
    <row r="7548" spans="1:11" x14ac:dyDescent="0.35">
      <c r="A7548" s="1" t="s">
        <v>19893</v>
      </c>
      <c r="B7548" s="1">
        <f t="shared" si="1179"/>
        <v>42318</v>
      </c>
      <c r="C7548">
        <f t="shared" si="1170"/>
        <v>2015</v>
      </c>
      <c r="D7548">
        <f t="shared" si="1171"/>
        <v>11</v>
      </c>
      <c r="E7548" t="str">
        <f t="shared" si="1172"/>
        <v>November</v>
      </c>
      <c r="F7548" t="str">
        <f t="shared" si="1173"/>
        <v>Q4</v>
      </c>
      <c r="G7548" t="str">
        <f t="shared" si="1174"/>
        <v>2015-Nov</v>
      </c>
      <c r="H7548">
        <f t="shared" si="1175"/>
        <v>3</v>
      </c>
      <c r="I7548" t="str">
        <f t="shared" si="1176"/>
        <v>Tuesday</v>
      </c>
      <c r="J7548" t="str">
        <f t="shared" si="1177"/>
        <v>FM8</v>
      </c>
      <c r="K7548" t="str">
        <f t="shared" si="1178"/>
        <v>FQ3</v>
      </c>
    </row>
    <row r="7549" spans="1:11" x14ac:dyDescent="0.35">
      <c r="A7549" s="1" t="s">
        <v>21889</v>
      </c>
      <c r="B7549" s="1">
        <f t="shared" si="1179"/>
        <v>40853</v>
      </c>
      <c r="C7549">
        <f t="shared" si="1170"/>
        <v>2011</v>
      </c>
      <c r="D7549">
        <f t="shared" si="1171"/>
        <v>11</v>
      </c>
      <c r="E7549" t="str">
        <f t="shared" si="1172"/>
        <v>November</v>
      </c>
      <c r="F7549" t="str">
        <f t="shared" si="1173"/>
        <v>Q4</v>
      </c>
      <c r="G7549" t="str">
        <f t="shared" si="1174"/>
        <v>2011-Nov</v>
      </c>
      <c r="H7549">
        <f t="shared" si="1175"/>
        <v>1</v>
      </c>
      <c r="I7549" t="str">
        <f t="shared" si="1176"/>
        <v>Sunday</v>
      </c>
      <c r="J7549" t="str">
        <f t="shared" si="1177"/>
        <v>FM8</v>
      </c>
      <c r="K7549" t="str">
        <f t="shared" si="1178"/>
        <v>FQ3</v>
      </c>
    </row>
    <row r="7550" spans="1:11" x14ac:dyDescent="0.35">
      <c r="A7550" s="1" t="s">
        <v>20135</v>
      </c>
      <c r="B7550" s="1">
        <f t="shared" si="1179"/>
        <v>42688</v>
      </c>
      <c r="C7550">
        <f t="shared" si="1170"/>
        <v>2016</v>
      </c>
      <c r="D7550">
        <f t="shared" si="1171"/>
        <v>11</v>
      </c>
      <c r="E7550" t="str">
        <f t="shared" si="1172"/>
        <v>November</v>
      </c>
      <c r="F7550" t="str">
        <f t="shared" si="1173"/>
        <v>Q4</v>
      </c>
      <c r="G7550" t="str">
        <f t="shared" si="1174"/>
        <v>2016-Nov</v>
      </c>
      <c r="H7550">
        <f t="shared" si="1175"/>
        <v>2</v>
      </c>
      <c r="I7550" t="str">
        <f t="shared" si="1176"/>
        <v>Monday</v>
      </c>
      <c r="J7550" t="str">
        <f t="shared" si="1177"/>
        <v>FM8</v>
      </c>
      <c r="K7550" t="str">
        <f t="shared" si="1178"/>
        <v>FQ3</v>
      </c>
    </row>
    <row r="7551" spans="1:11" x14ac:dyDescent="0.35">
      <c r="A7551" s="1" t="s">
        <v>20690</v>
      </c>
      <c r="B7551" s="1">
        <f t="shared" si="1179"/>
        <v>43387</v>
      </c>
      <c r="C7551">
        <f t="shared" si="1170"/>
        <v>2018</v>
      </c>
      <c r="D7551">
        <f t="shared" si="1171"/>
        <v>10</v>
      </c>
      <c r="E7551" t="str">
        <f t="shared" si="1172"/>
        <v>October</v>
      </c>
      <c r="F7551" t="str">
        <f t="shared" si="1173"/>
        <v>Q4</v>
      </c>
      <c r="G7551" t="str">
        <f t="shared" si="1174"/>
        <v>2018-Oct</v>
      </c>
      <c r="H7551">
        <f t="shared" si="1175"/>
        <v>1</v>
      </c>
      <c r="I7551" t="str">
        <f t="shared" si="1176"/>
        <v>Sunday</v>
      </c>
      <c r="J7551" t="str">
        <f t="shared" si="1177"/>
        <v>FM7</v>
      </c>
      <c r="K7551" t="str">
        <f t="shared" si="1178"/>
        <v>FQ3</v>
      </c>
    </row>
    <row r="7552" spans="1:11" x14ac:dyDescent="0.35">
      <c r="A7552" s="1" t="s">
        <v>22079</v>
      </c>
      <c r="B7552" s="1">
        <f t="shared" si="1179"/>
        <v>41575</v>
      </c>
      <c r="C7552">
        <f t="shared" si="1170"/>
        <v>2013</v>
      </c>
      <c r="D7552">
        <f t="shared" si="1171"/>
        <v>10</v>
      </c>
      <c r="E7552" t="str">
        <f t="shared" si="1172"/>
        <v>October</v>
      </c>
      <c r="F7552" t="str">
        <f t="shared" si="1173"/>
        <v>Q4</v>
      </c>
      <c r="G7552" t="str">
        <f t="shared" si="1174"/>
        <v>2013-Oct</v>
      </c>
      <c r="H7552">
        <f t="shared" si="1175"/>
        <v>2</v>
      </c>
      <c r="I7552" t="str">
        <f t="shared" si="1176"/>
        <v>Monday</v>
      </c>
      <c r="J7552" t="str">
        <f t="shared" si="1177"/>
        <v>FM7</v>
      </c>
      <c r="K7552" t="str">
        <f t="shared" si="1178"/>
        <v>FQ3</v>
      </c>
    </row>
    <row r="7553" spans="1:11" x14ac:dyDescent="0.35">
      <c r="A7553" s="1" t="s">
        <v>19903</v>
      </c>
      <c r="B7553" s="1">
        <f t="shared" si="1179"/>
        <v>40468</v>
      </c>
      <c r="C7553">
        <f t="shared" si="1170"/>
        <v>2010</v>
      </c>
      <c r="D7553">
        <f t="shared" si="1171"/>
        <v>10</v>
      </c>
      <c r="E7553" t="str">
        <f t="shared" si="1172"/>
        <v>October</v>
      </c>
      <c r="F7553" t="str">
        <f t="shared" si="1173"/>
        <v>Q4</v>
      </c>
      <c r="G7553" t="str">
        <f t="shared" si="1174"/>
        <v>2010-Oct</v>
      </c>
      <c r="H7553">
        <f t="shared" si="1175"/>
        <v>1</v>
      </c>
      <c r="I7553" t="str">
        <f t="shared" si="1176"/>
        <v>Sunday</v>
      </c>
      <c r="J7553" t="str">
        <f t="shared" si="1177"/>
        <v>FM7</v>
      </c>
      <c r="K7553" t="str">
        <f t="shared" si="1178"/>
        <v>FQ3</v>
      </c>
    </row>
    <row r="7554" spans="1:11" x14ac:dyDescent="0.35">
      <c r="A7554" s="1" t="s">
        <v>21024</v>
      </c>
      <c r="B7554" s="1">
        <f t="shared" si="1179"/>
        <v>42667</v>
      </c>
      <c r="C7554">
        <f t="shared" si="1170"/>
        <v>2016</v>
      </c>
      <c r="D7554">
        <f t="shared" si="1171"/>
        <v>10</v>
      </c>
      <c r="E7554" t="str">
        <f t="shared" si="1172"/>
        <v>October</v>
      </c>
      <c r="F7554" t="str">
        <f t="shared" si="1173"/>
        <v>Q4</v>
      </c>
      <c r="G7554" t="str">
        <f t="shared" si="1174"/>
        <v>2016-Oct</v>
      </c>
      <c r="H7554">
        <f t="shared" si="1175"/>
        <v>2</v>
      </c>
      <c r="I7554" t="str">
        <f t="shared" si="1176"/>
        <v>Monday</v>
      </c>
      <c r="J7554" t="str">
        <f t="shared" si="1177"/>
        <v>FM7</v>
      </c>
      <c r="K7554" t="str">
        <f t="shared" si="1178"/>
        <v>FQ3</v>
      </c>
    </row>
    <row r="7555" spans="1:11" x14ac:dyDescent="0.35">
      <c r="A7555" s="1" t="s">
        <v>20359</v>
      </c>
      <c r="B7555" s="1">
        <f t="shared" si="1179"/>
        <v>43382</v>
      </c>
      <c r="C7555">
        <f t="shared" ref="C7555:C7618" si="1180">YEAR(B7555)</f>
        <v>2018</v>
      </c>
      <c r="D7555">
        <f t="shared" ref="D7555:D7618" si="1181">MONTH(B7555)</f>
        <v>10</v>
      </c>
      <c r="E7555" t="str">
        <f t="shared" ref="E7555:E7618" si="1182">TEXT(B7555, "MMMM")</f>
        <v>October</v>
      </c>
      <c r="F7555" t="str">
        <f t="shared" ref="F7555:F7618" si="1183" xml:space="preserve"> "Q" &amp; INT((MONTH(B7555)-1)/3) + 1</f>
        <v>Q4</v>
      </c>
      <c r="G7555" t="str">
        <f t="shared" ref="G7555:G7618" si="1184">YEAR(B7555) &amp; "-" &amp; TEXT(B7555, "MMM")</f>
        <v>2018-Oct</v>
      </c>
      <c r="H7555">
        <f t="shared" ref="H7555:H7618" si="1185">WEEKDAY(B7555)</f>
        <v>3</v>
      </c>
      <c r="I7555" t="str">
        <f t="shared" ref="I7555:I7618" si="1186">TEXT(B7555, "dddd")</f>
        <v>Tuesday</v>
      </c>
      <c r="J7555" t="str">
        <f t="shared" ref="J7555:J7618" si="1187">"FM" &amp; IF(MONTH(B7555)&gt;=4, MONTH(B7555)-3, MONTH(B7555)+9)</f>
        <v>FM7</v>
      </c>
      <c r="K7555" t="str">
        <f t="shared" ref="K7555:K7618" si="1188" xml:space="preserve"> "FQ" &amp; INT((IF(MONTH(B7555)&gt;=4, MONTH(B7555)-3, MONTH(B7555)+9)-1)/3) + 1</f>
        <v>FQ3</v>
      </c>
    </row>
    <row r="7556" spans="1:11" x14ac:dyDescent="0.35">
      <c r="A7556" s="1" t="s">
        <v>22242</v>
      </c>
      <c r="B7556" s="1">
        <f t="shared" ref="B7556:B7619" si="1189">DATE(LEFT(A7556, 4), MID(A7556, FIND("_", A7556) + 1, FIND("_", A7556, FIND("_", A7556) + 1) - FIND("_", A7556) - 1), RIGHT(A7556, LEN(A7556) - FIND("_", A7556, FIND("_", A7556) + 1)))</f>
        <v>42651</v>
      </c>
      <c r="C7556">
        <f t="shared" si="1180"/>
        <v>2016</v>
      </c>
      <c r="D7556">
        <f t="shared" si="1181"/>
        <v>10</v>
      </c>
      <c r="E7556" t="str">
        <f t="shared" si="1182"/>
        <v>October</v>
      </c>
      <c r="F7556" t="str">
        <f t="shared" si="1183"/>
        <v>Q4</v>
      </c>
      <c r="G7556" t="str">
        <f t="shared" si="1184"/>
        <v>2016-Oct</v>
      </c>
      <c r="H7556">
        <f t="shared" si="1185"/>
        <v>7</v>
      </c>
      <c r="I7556" t="str">
        <f t="shared" si="1186"/>
        <v>Saturday</v>
      </c>
      <c r="J7556" t="str">
        <f t="shared" si="1187"/>
        <v>FM7</v>
      </c>
      <c r="K7556" t="str">
        <f t="shared" si="1188"/>
        <v>FQ3</v>
      </c>
    </row>
    <row r="7557" spans="1:11" x14ac:dyDescent="0.35">
      <c r="A7557" s="1" t="s">
        <v>20846</v>
      </c>
      <c r="B7557" s="1">
        <f t="shared" si="1189"/>
        <v>40820</v>
      </c>
      <c r="C7557">
        <f t="shared" si="1180"/>
        <v>2011</v>
      </c>
      <c r="D7557">
        <f t="shared" si="1181"/>
        <v>10</v>
      </c>
      <c r="E7557" t="str">
        <f t="shared" si="1182"/>
        <v>October</v>
      </c>
      <c r="F7557" t="str">
        <f t="shared" si="1183"/>
        <v>Q4</v>
      </c>
      <c r="G7557" t="str">
        <f t="shared" si="1184"/>
        <v>2011-Oct</v>
      </c>
      <c r="H7557">
        <f t="shared" si="1185"/>
        <v>3</v>
      </c>
      <c r="I7557" t="str">
        <f t="shared" si="1186"/>
        <v>Tuesday</v>
      </c>
      <c r="J7557" t="str">
        <f t="shared" si="1187"/>
        <v>FM7</v>
      </c>
      <c r="K7557" t="str">
        <f t="shared" si="1188"/>
        <v>FQ3</v>
      </c>
    </row>
    <row r="7558" spans="1:11" x14ac:dyDescent="0.35">
      <c r="A7558" s="1" t="s">
        <v>19711</v>
      </c>
      <c r="B7558" s="1">
        <f t="shared" si="1189"/>
        <v>41931</v>
      </c>
      <c r="C7558">
        <f t="shared" si="1180"/>
        <v>2014</v>
      </c>
      <c r="D7558">
        <f t="shared" si="1181"/>
        <v>10</v>
      </c>
      <c r="E7558" t="str">
        <f t="shared" si="1182"/>
        <v>October</v>
      </c>
      <c r="F7558" t="str">
        <f t="shared" si="1183"/>
        <v>Q4</v>
      </c>
      <c r="G7558" t="str">
        <f t="shared" si="1184"/>
        <v>2014-Oct</v>
      </c>
      <c r="H7558">
        <f t="shared" si="1185"/>
        <v>1</v>
      </c>
      <c r="I7558" t="str">
        <f t="shared" si="1186"/>
        <v>Sunday</v>
      </c>
      <c r="J7558" t="str">
        <f t="shared" si="1187"/>
        <v>FM7</v>
      </c>
      <c r="K7558" t="str">
        <f t="shared" si="1188"/>
        <v>FQ3</v>
      </c>
    </row>
    <row r="7559" spans="1:11" x14ac:dyDescent="0.35">
      <c r="A7559" s="1" t="s">
        <v>20366</v>
      </c>
      <c r="B7559" s="1">
        <f t="shared" si="1189"/>
        <v>42647</v>
      </c>
      <c r="C7559">
        <f t="shared" si="1180"/>
        <v>2016</v>
      </c>
      <c r="D7559">
        <f t="shared" si="1181"/>
        <v>10</v>
      </c>
      <c r="E7559" t="str">
        <f t="shared" si="1182"/>
        <v>October</v>
      </c>
      <c r="F7559" t="str">
        <f t="shared" si="1183"/>
        <v>Q4</v>
      </c>
      <c r="G7559" t="str">
        <f t="shared" si="1184"/>
        <v>2016-Oct</v>
      </c>
      <c r="H7559">
        <f t="shared" si="1185"/>
        <v>3</v>
      </c>
      <c r="I7559" t="str">
        <f t="shared" si="1186"/>
        <v>Tuesday</v>
      </c>
      <c r="J7559" t="str">
        <f t="shared" si="1187"/>
        <v>FM7</v>
      </c>
      <c r="K7559" t="str">
        <f t="shared" si="1188"/>
        <v>FQ3</v>
      </c>
    </row>
    <row r="7560" spans="1:11" x14ac:dyDescent="0.35">
      <c r="A7560" s="1" t="s">
        <v>20466</v>
      </c>
      <c r="B7560" s="1">
        <f t="shared" si="1189"/>
        <v>42652</v>
      </c>
      <c r="C7560">
        <f t="shared" si="1180"/>
        <v>2016</v>
      </c>
      <c r="D7560">
        <f t="shared" si="1181"/>
        <v>10</v>
      </c>
      <c r="E7560" t="str">
        <f t="shared" si="1182"/>
        <v>October</v>
      </c>
      <c r="F7560" t="str">
        <f t="shared" si="1183"/>
        <v>Q4</v>
      </c>
      <c r="G7560" t="str">
        <f t="shared" si="1184"/>
        <v>2016-Oct</v>
      </c>
      <c r="H7560">
        <f t="shared" si="1185"/>
        <v>1</v>
      </c>
      <c r="I7560" t="str">
        <f t="shared" si="1186"/>
        <v>Sunday</v>
      </c>
      <c r="J7560" t="str">
        <f t="shared" si="1187"/>
        <v>FM7</v>
      </c>
      <c r="K7560" t="str">
        <f t="shared" si="1188"/>
        <v>FQ3</v>
      </c>
    </row>
    <row r="7561" spans="1:11" x14ac:dyDescent="0.35">
      <c r="A7561" s="1" t="s">
        <v>21104</v>
      </c>
      <c r="B7561" s="1">
        <f t="shared" si="1189"/>
        <v>40794</v>
      </c>
      <c r="C7561">
        <f t="shared" si="1180"/>
        <v>2011</v>
      </c>
      <c r="D7561">
        <f t="shared" si="1181"/>
        <v>9</v>
      </c>
      <c r="E7561" t="str">
        <f t="shared" si="1182"/>
        <v>September</v>
      </c>
      <c r="F7561" t="str">
        <f t="shared" si="1183"/>
        <v>Q3</v>
      </c>
      <c r="G7561" t="str">
        <f t="shared" si="1184"/>
        <v>2011-Sep</v>
      </c>
      <c r="H7561">
        <f t="shared" si="1185"/>
        <v>5</v>
      </c>
      <c r="I7561" t="str">
        <f t="shared" si="1186"/>
        <v>Thursday</v>
      </c>
      <c r="J7561" t="str">
        <f t="shared" si="1187"/>
        <v>FM6</v>
      </c>
      <c r="K7561" t="str">
        <f t="shared" si="1188"/>
        <v>FQ2</v>
      </c>
    </row>
    <row r="7562" spans="1:11" x14ac:dyDescent="0.35">
      <c r="A7562" s="1" t="s">
        <v>20486</v>
      </c>
      <c r="B7562" s="1">
        <f t="shared" si="1189"/>
        <v>41905</v>
      </c>
      <c r="C7562">
        <f t="shared" si="1180"/>
        <v>2014</v>
      </c>
      <c r="D7562">
        <f t="shared" si="1181"/>
        <v>9</v>
      </c>
      <c r="E7562" t="str">
        <f t="shared" si="1182"/>
        <v>September</v>
      </c>
      <c r="F7562" t="str">
        <f t="shared" si="1183"/>
        <v>Q3</v>
      </c>
      <c r="G7562" t="str">
        <f t="shared" si="1184"/>
        <v>2014-Sep</v>
      </c>
      <c r="H7562">
        <f t="shared" si="1185"/>
        <v>3</v>
      </c>
      <c r="I7562" t="str">
        <f t="shared" si="1186"/>
        <v>Tuesday</v>
      </c>
      <c r="J7562" t="str">
        <f t="shared" si="1187"/>
        <v>FM6</v>
      </c>
      <c r="K7562" t="str">
        <f t="shared" si="1188"/>
        <v>FQ2</v>
      </c>
    </row>
    <row r="7563" spans="1:11" x14ac:dyDescent="0.35">
      <c r="A7563" s="1" t="s">
        <v>20481</v>
      </c>
      <c r="B7563" s="1">
        <f t="shared" si="1189"/>
        <v>41539</v>
      </c>
      <c r="C7563">
        <f t="shared" si="1180"/>
        <v>2013</v>
      </c>
      <c r="D7563">
        <f t="shared" si="1181"/>
        <v>9</v>
      </c>
      <c r="E7563" t="str">
        <f t="shared" si="1182"/>
        <v>September</v>
      </c>
      <c r="F7563" t="str">
        <f t="shared" si="1183"/>
        <v>Q3</v>
      </c>
      <c r="G7563" t="str">
        <f t="shared" si="1184"/>
        <v>2013-Sep</v>
      </c>
      <c r="H7563">
        <f t="shared" si="1185"/>
        <v>1</v>
      </c>
      <c r="I7563" t="str">
        <f t="shared" si="1186"/>
        <v>Sunday</v>
      </c>
      <c r="J7563" t="str">
        <f t="shared" si="1187"/>
        <v>FM6</v>
      </c>
      <c r="K7563" t="str">
        <f t="shared" si="1188"/>
        <v>FQ2</v>
      </c>
    </row>
    <row r="7564" spans="1:11" x14ac:dyDescent="0.35">
      <c r="A7564" s="1" t="s">
        <v>22243</v>
      </c>
      <c r="B7564" s="1">
        <f t="shared" si="1189"/>
        <v>40796</v>
      </c>
      <c r="C7564">
        <f t="shared" si="1180"/>
        <v>2011</v>
      </c>
      <c r="D7564">
        <f t="shared" si="1181"/>
        <v>9</v>
      </c>
      <c r="E7564" t="str">
        <f t="shared" si="1182"/>
        <v>September</v>
      </c>
      <c r="F7564" t="str">
        <f t="shared" si="1183"/>
        <v>Q3</v>
      </c>
      <c r="G7564" t="str">
        <f t="shared" si="1184"/>
        <v>2011-Sep</v>
      </c>
      <c r="H7564">
        <f t="shared" si="1185"/>
        <v>7</v>
      </c>
      <c r="I7564" t="str">
        <f t="shared" si="1186"/>
        <v>Saturday</v>
      </c>
      <c r="J7564" t="str">
        <f t="shared" si="1187"/>
        <v>FM6</v>
      </c>
      <c r="K7564" t="str">
        <f t="shared" si="1188"/>
        <v>FQ2</v>
      </c>
    </row>
    <row r="7565" spans="1:11" x14ac:dyDescent="0.35">
      <c r="A7565" s="1" t="s">
        <v>22011</v>
      </c>
      <c r="B7565" s="1">
        <f t="shared" si="1189"/>
        <v>41156</v>
      </c>
      <c r="C7565">
        <f t="shared" si="1180"/>
        <v>2012</v>
      </c>
      <c r="D7565">
        <f t="shared" si="1181"/>
        <v>9</v>
      </c>
      <c r="E7565" t="str">
        <f t="shared" si="1182"/>
        <v>September</v>
      </c>
      <c r="F7565" t="str">
        <f t="shared" si="1183"/>
        <v>Q3</v>
      </c>
      <c r="G7565" t="str">
        <f t="shared" si="1184"/>
        <v>2012-Sep</v>
      </c>
      <c r="H7565">
        <f t="shared" si="1185"/>
        <v>3</v>
      </c>
      <c r="I7565" t="str">
        <f t="shared" si="1186"/>
        <v>Tuesday</v>
      </c>
      <c r="J7565" t="str">
        <f t="shared" si="1187"/>
        <v>FM6</v>
      </c>
      <c r="K7565" t="str">
        <f t="shared" si="1188"/>
        <v>FQ2</v>
      </c>
    </row>
    <row r="7566" spans="1:11" x14ac:dyDescent="0.35">
      <c r="A7566" s="1" t="s">
        <v>19727</v>
      </c>
      <c r="B7566" s="1">
        <f t="shared" si="1189"/>
        <v>42629</v>
      </c>
      <c r="C7566">
        <f t="shared" si="1180"/>
        <v>2016</v>
      </c>
      <c r="D7566">
        <f t="shared" si="1181"/>
        <v>9</v>
      </c>
      <c r="E7566" t="str">
        <f t="shared" si="1182"/>
        <v>September</v>
      </c>
      <c r="F7566" t="str">
        <f t="shared" si="1183"/>
        <v>Q3</v>
      </c>
      <c r="G7566" t="str">
        <f t="shared" si="1184"/>
        <v>2016-Sep</v>
      </c>
      <c r="H7566">
        <f t="shared" si="1185"/>
        <v>6</v>
      </c>
      <c r="I7566" t="str">
        <f t="shared" si="1186"/>
        <v>Friday</v>
      </c>
      <c r="J7566" t="str">
        <f t="shared" si="1187"/>
        <v>FM6</v>
      </c>
      <c r="K7566" t="str">
        <f t="shared" si="1188"/>
        <v>FQ2</v>
      </c>
    </row>
    <row r="7567" spans="1:11" x14ac:dyDescent="0.35">
      <c r="A7567" s="1" t="s">
        <v>20735</v>
      </c>
      <c r="B7567" s="1">
        <f t="shared" si="1189"/>
        <v>43348</v>
      </c>
      <c r="C7567">
        <f t="shared" si="1180"/>
        <v>2018</v>
      </c>
      <c r="D7567">
        <f t="shared" si="1181"/>
        <v>9</v>
      </c>
      <c r="E7567" t="str">
        <f t="shared" si="1182"/>
        <v>September</v>
      </c>
      <c r="F7567" t="str">
        <f t="shared" si="1183"/>
        <v>Q3</v>
      </c>
      <c r="G7567" t="str">
        <f t="shared" si="1184"/>
        <v>2018-Sep</v>
      </c>
      <c r="H7567">
        <f t="shared" si="1185"/>
        <v>4</v>
      </c>
      <c r="I7567" t="str">
        <f t="shared" si="1186"/>
        <v>Wednesday</v>
      </c>
      <c r="J7567" t="str">
        <f t="shared" si="1187"/>
        <v>FM6</v>
      </c>
      <c r="K7567" t="str">
        <f t="shared" si="1188"/>
        <v>FQ2</v>
      </c>
    </row>
    <row r="7568" spans="1:11" x14ac:dyDescent="0.35">
      <c r="A7568" s="1" t="s">
        <v>20419</v>
      </c>
      <c r="B7568" s="1">
        <f t="shared" si="1189"/>
        <v>43365</v>
      </c>
      <c r="C7568">
        <f t="shared" si="1180"/>
        <v>2018</v>
      </c>
      <c r="D7568">
        <f t="shared" si="1181"/>
        <v>9</v>
      </c>
      <c r="E7568" t="str">
        <f t="shared" si="1182"/>
        <v>September</v>
      </c>
      <c r="F7568" t="str">
        <f t="shared" si="1183"/>
        <v>Q3</v>
      </c>
      <c r="G7568" t="str">
        <f t="shared" si="1184"/>
        <v>2018-Sep</v>
      </c>
      <c r="H7568">
        <f t="shared" si="1185"/>
        <v>7</v>
      </c>
      <c r="I7568" t="str">
        <f t="shared" si="1186"/>
        <v>Saturday</v>
      </c>
      <c r="J7568" t="str">
        <f t="shared" si="1187"/>
        <v>FM6</v>
      </c>
      <c r="K7568" t="str">
        <f t="shared" si="1188"/>
        <v>FQ2</v>
      </c>
    </row>
    <row r="7569" spans="1:11" x14ac:dyDescent="0.35">
      <c r="A7569" s="1" t="s">
        <v>19734</v>
      </c>
      <c r="B7569" s="1">
        <f t="shared" si="1189"/>
        <v>42235</v>
      </c>
      <c r="C7569">
        <f t="shared" si="1180"/>
        <v>2015</v>
      </c>
      <c r="D7569">
        <f t="shared" si="1181"/>
        <v>8</v>
      </c>
      <c r="E7569" t="str">
        <f t="shared" si="1182"/>
        <v>August</v>
      </c>
      <c r="F7569" t="str">
        <f t="shared" si="1183"/>
        <v>Q3</v>
      </c>
      <c r="G7569" t="str">
        <f t="shared" si="1184"/>
        <v>2015-Aug</v>
      </c>
      <c r="H7569">
        <f t="shared" si="1185"/>
        <v>4</v>
      </c>
      <c r="I7569" t="str">
        <f t="shared" si="1186"/>
        <v>Wednesday</v>
      </c>
      <c r="J7569" t="str">
        <f t="shared" si="1187"/>
        <v>FM5</v>
      </c>
      <c r="K7569" t="str">
        <f t="shared" si="1188"/>
        <v>FQ2</v>
      </c>
    </row>
    <row r="7570" spans="1:11" x14ac:dyDescent="0.35">
      <c r="A7570" s="1" t="s">
        <v>22244</v>
      </c>
      <c r="B7570" s="1">
        <f t="shared" si="1189"/>
        <v>41139</v>
      </c>
      <c r="C7570">
        <f t="shared" si="1180"/>
        <v>2012</v>
      </c>
      <c r="D7570">
        <f t="shared" si="1181"/>
        <v>8</v>
      </c>
      <c r="E7570" t="str">
        <f t="shared" si="1182"/>
        <v>August</v>
      </c>
      <c r="F7570" t="str">
        <f t="shared" si="1183"/>
        <v>Q3</v>
      </c>
      <c r="G7570" t="str">
        <f t="shared" si="1184"/>
        <v>2012-Aug</v>
      </c>
      <c r="H7570">
        <f t="shared" si="1185"/>
        <v>7</v>
      </c>
      <c r="I7570" t="str">
        <f t="shared" si="1186"/>
        <v>Saturday</v>
      </c>
      <c r="J7570" t="str">
        <f t="shared" si="1187"/>
        <v>FM5</v>
      </c>
      <c r="K7570" t="str">
        <f t="shared" si="1188"/>
        <v>FQ2</v>
      </c>
    </row>
    <row r="7571" spans="1:11" x14ac:dyDescent="0.35">
      <c r="A7571" s="1" t="s">
        <v>21965</v>
      </c>
      <c r="B7571" s="1">
        <f t="shared" si="1189"/>
        <v>40764</v>
      </c>
      <c r="C7571">
        <f t="shared" si="1180"/>
        <v>2011</v>
      </c>
      <c r="D7571">
        <f t="shared" si="1181"/>
        <v>8</v>
      </c>
      <c r="E7571" t="str">
        <f t="shared" si="1182"/>
        <v>August</v>
      </c>
      <c r="F7571" t="str">
        <f t="shared" si="1183"/>
        <v>Q3</v>
      </c>
      <c r="G7571" t="str">
        <f t="shared" si="1184"/>
        <v>2011-Aug</v>
      </c>
      <c r="H7571">
        <f t="shared" si="1185"/>
        <v>3</v>
      </c>
      <c r="I7571" t="str">
        <f t="shared" si="1186"/>
        <v>Tuesday</v>
      </c>
      <c r="J7571" t="str">
        <f t="shared" si="1187"/>
        <v>FM5</v>
      </c>
      <c r="K7571" t="str">
        <f t="shared" si="1188"/>
        <v>FQ2</v>
      </c>
    </row>
    <row r="7572" spans="1:11" x14ac:dyDescent="0.35">
      <c r="A7572" s="1" t="s">
        <v>20818</v>
      </c>
      <c r="B7572" s="1">
        <f t="shared" si="1189"/>
        <v>42959</v>
      </c>
      <c r="C7572">
        <f t="shared" si="1180"/>
        <v>2017</v>
      </c>
      <c r="D7572">
        <f t="shared" si="1181"/>
        <v>8</v>
      </c>
      <c r="E7572" t="str">
        <f t="shared" si="1182"/>
        <v>August</v>
      </c>
      <c r="F7572" t="str">
        <f t="shared" si="1183"/>
        <v>Q3</v>
      </c>
      <c r="G7572" t="str">
        <f t="shared" si="1184"/>
        <v>2017-Aug</v>
      </c>
      <c r="H7572">
        <f t="shared" si="1185"/>
        <v>7</v>
      </c>
      <c r="I7572" t="str">
        <f t="shared" si="1186"/>
        <v>Saturday</v>
      </c>
      <c r="J7572" t="str">
        <f t="shared" si="1187"/>
        <v>FM5</v>
      </c>
      <c r="K7572" t="str">
        <f t="shared" si="1188"/>
        <v>FQ2</v>
      </c>
    </row>
    <row r="7573" spans="1:11" x14ac:dyDescent="0.35">
      <c r="A7573" s="1" t="s">
        <v>21508</v>
      </c>
      <c r="B7573" s="1">
        <f t="shared" si="1189"/>
        <v>41509</v>
      </c>
      <c r="C7573">
        <f t="shared" si="1180"/>
        <v>2013</v>
      </c>
      <c r="D7573">
        <f t="shared" si="1181"/>
        <v>8</v>
      </c>
      <c r="E7573" t="str">
        <f t="shared" si="1182"/>
        <v>August</v>
      </c>
      <c r="F7573" t="str">
        <f t="shared" si="1183"/>
        <v>Q3</v>
      </c>
      <c r="G7573" t="str">
        <f t="shared" si="1184"/>
        <v>2013-Aug</v>
      </c>
      <c r="H7573">
        <f t="shared" si="1185"/>
        <v>6</v>
      </c>
      <c r="I7573" t="str">
        <f t="shared" si="1186"/>
        <v>Friday</v>
      </c>
      <c r="J7573" t="str">
        <f t="shared" si="1187"/>
        <v>FM5</v>
      </c>
      <c r="K7573" t="str">
        <f t="shared" si="1188"/>
        <v>FQ2</v>
      </c>
    </row>
    <row r="7574" spans="1:11" x14ac:dyDescent="0.35">
      <c r="A7574" s="1" t="s">
        <v>19490</v>
      </c>
      <c r="B7574" s="1">
        <f t="shared" si="1189"/>
        <v>41496</v>
      </c>
      <c r="C7574">
        <f t="shared" si="1180"/>
        <v>2013</v>
      </c>
      <c r="D7574">
        <f t="shared" si="1181"/>
        <v>8</v>
      </c>
      <c r="E7574" t="str">
        <f t="shared" si="1182"/>
        <v>August</v>
      </c>
      <c r="F7574" t="str">
        <f t="shared" si="1183"/>
        <v>Q3</v>
      </c>
      <c r="G7574" t="str">
        <f t="shared" si="1184"/>
        <v>2013-Aug</v>
      </c>
      <c r="H7574">
        <f t="shared" si="1185"/>
        <v>7</v>
      </c>
      <c r="I7574" t="str">
        <f t="shared" si="1186"/>
        <v>Saturday</v>
      </c>
      <c r="J7574" t="str">
        <f t="shared" si="1187"/>
        <v>FM5</v>
      </c>
      <c r="K7574" t="str">
        <f t="shared" si="1188"/>
        <v>FQ2</v>
      </c>
    </row>
    <row r="7575" spans="1:11" x14ac:dyDescent="0.35">
      <c r="A7575" s="1" t="s">
        <v>21692</v>
      </c>
      <c r="B7575" s="1">
        <f t="shared" si="1189"/>
        <v>40776</v>
      </c>
      <c r="C7575">
        <f t="shared" si="1180"/>
        <v>2011</v>
      </c>
      <c r="D7575">
        <f t="shared" si="1181"/>
        <v>8</v>
      </c>
      <c r="E7575" t="str">
        <f t="shared" si="1182"/>
        <v>August</v>
      </c>
      <c r="F7575" t="str">
        <f t="shared" si="1183"/>
        <v>Q3</v>
      </c>
      <c r="G7575" t="str">
        <f t="shared" si="1184"/>
        <v>2011-Aug</v>
      </c>
      <c r="H7575">
        <f t="shared" si="1185"/>
        <v>1</v>
      </c>
      <c r="I7575" t="str">
        <f t="shared" si="1186"/>
        <v>Sunday</v>
      </c>
      <c r="J7575" t="str">
        <f t="shared" si="1187"/>
        <v>FM5</v>
      </c>
      <c r="K7575" t="str">
        <f t="shared" si="1188"/>
        <v>FQ2</v>
      </c>
    </row>
    <row r="7576" spans="1:11" x14ac:dyDescent="0.35">
      <c r="A7576" s="1" t="s">
        <v>20426</v>
      </c>
      <c r="B7576" s="1">
        <f t="shared" si="1189"/>
        <v>41147</v>
      </c>
      <c r="C7576">
        <f t="shared" si="1180"/>
        <v>2012</v>
      </c>
      <c r="D7576">
        <f t="shared" si="1181"/>
        <v>8</v>
      </c>
      <c r="E7576" t="str">
        <f t="shared" si="1182"/>
        <v>August</v>
      </c>
      <c r="F7576" t="str">
        <f t="shared" si="1183"/>
        <v>Q3</v>
      </c>
      <c r="G7576" t="str">
        <f t="shared" si="1184"/>
        <v>2012-Aug</v>
      </c>
      <c r="H7576">
        <f t="shared" si="1185"/>
        <v>1</v>
      </c>
      <c r="I7576" t="str">
        <f t="shared" si="1186"/>
        <v>Sunday</v>
      </c>
      <c r="J7576" t="str">
        <f t="shared" si="1187"/>
        <v>FM5</v>
      </c>
      <c r="K7576" t="str">
        <f t="shared" si="1188"/>
        <v>FQ2</v>
      </c>
    </row>
    <row r="7577" spans="1:11" x14ac:dyDescent="0.35">
      <c r="A7577" s="1" t="s">
        <v>22244</v>
      </c>
      <c r="B7577" s="1">
        <f t="shared" si="1189"/>
        <v>41139</v>
      </c>
      <c r="C7577">
        <f t="shared" si="1180"/>
        <v>2012</v>
      </c>
      <c r="D7577">
        <f t="shared" si="1181"/>
        <v>8</v>
      </c>
      <c r="E7577" t="str">
        <f t="shared" si="1182"/>
        <v>August</v>
      </c>
      <c r="F7577" t="str">
        <f t="shared" si="1183"/>
        <v>Q3</v>
      </c>
      <c r="G7577" t="str">
        <f t="shared" si="1184"/>
        <v>2012-Aug</v>
      </c>
      <c r="H7577">
        <f t="shared" si="1185"/>
        <v>7</v>
      </c>
      <c r="I7577" t="str">
        <f t="shared" si="1186"/>
        <v>Saturday</v>
      </c>
      <c r="J7577" t="str">
        <f t="shared" si="1187"/>
        <v>FM5</v>
      </c>
      <c r="K7577" t="str">
        <f t="shared" si="1188"/>
        <v>FQ2</v>
      </c>
    </row>
    <row r="7578" spans="1:11" x14ac:dyDescent="0.35">
      <c r="A7578" s="1" t="s">
        <v>20501</v>
      </c>
      <c r="B7578" s="1">
        <f t="shared" si="1189"/>
        <v>41131</v>
      </c>
      <c r="C7578">
        <f t="shared" si="1180"/>
        <v>2012</v>
      </c>
      <c r="D7578">
        <f t="shared" si="1181"/>
        <v>8</v>
      </c>
      <c r="E7578" t="str">
        <f t="shared" si="1182"/>
        <v>August</v>
      </c>
      <c r="F7578" t="str">
        <f t="shared" si="1183"/>
        <v>Q3</v>
      </c>
      <c r="G7578" t="str">
        <f t="shared" si="1184"/>
        <v>2012-Aug</v>
      </c>
      <c r="H7578">
        <f t="shared" si="1185"/>
        <v>6</v>
      </c>
      <c r="I7578" t="str">
        <f t="shared" si="1186"/>
        <v>Friday</v>
      </c>
      <c r="J7578" t="str">
        <f t="shared" si="1187"/>
        <v>FM5</v>
      </c>
      <c r="K7578" t="str">
        <f t="shared" si="1188"/>
        <v>FQ2</v>
      </c>
    </row>
    <row r="7579" spans="1:11" x14ac:dyDescent="0.35">
      <c r="A7579" s="1" t="s">
        <v>20493</v>
      </c>
      <c r="B7579" s="1">
        <f t="shared" si="1189"/>
        <v>42242</v>
      </c>
      <c r="C7579">
        <f t="shared" si="1180"/>
        <v>2015</v>
      </c>
      <c r="D7579">
        <f t="shared" si="1181"/>
        <v>8</v>
      </c>
      <c r="E7579" t="str">
        <f t="shared" si="1182"/>
        <v>August</v>
      </c>
      <c r="F7579" t="str">
        <f t="shared" si="1183"/>
        <v>Q3</v>
      </c>
      <c r="G7579" t="str">
        <f t="shared" si="1184"/>
        <v>2015-Aug</v>
      </c>
      <c r="H7579">
        <f t="shared" si="1185"/>
        <v>4</v>
      </c>
      <c r="I7579" t="str">
        <f t="shared" si="1186"/>
        <v>Wednesday</v>
      </c>
      <c r="J7579" t="str">
        <f t="shared" si="1187"/>
        <v>FM5</v>
      </c>
      <c r="K7579" t="str">
        <f t="shared" si="1188"/>
        <v>FQ2</v>
      </c>
    </row>
    <row r="7580" spans="1:11" x14ac:dyDescent="0.35">
      <c r="A7580" s="1" t="s">
        <v>19494</v>
      </c>
      <c r="B7580" s="1">
        <f t="shared" si="1189"/>
        <v>40414</v>
      </c>
      <c r="C7580">
        <f t="shared" si="1180"/>
        <v>2010</v>
      </c>
      <c r="D7580">
        <f t="shared" si="1181"/>
        <v>8</v>
      </c>
      <c r="E7580" t="str">
        <f t="shared" si="1182"/>
        <v>August</v>
      </c>
      <c r="F7580" t="str">
        <f t="shared" si="1183"/>
        <v>Q3</v>
      </c>
      <c r="G7580" t="str">
        <f t="shared" si="1184"/>
        <v>2010-Aug</v>
      </c>
      <c r="H7580">
        <f t="shared" si="1185"/>
        <v>3</v>
      </c>
      <c r="I7580" t="str">
        <f t="shared" si="1186"/>
        <v>Tuesday</v>
      </c>
      <c r="J7580" t="str">
        <f t="shared" si="1187"/>
        <v>FM5</v>
      </c>
      <c r="K7580" t="str">
        <f t="shared" si="1188"/>
        <v>FQ2</v>
      </c>
    </row>
    <row r="7581" spans="1:11" x14ac:dyDescent="0.35">
      <c r="A7581" s="1" t="s">
        <v>22245</v>
      </c>
      <c r="B7581" s="1">
        <f t="shared" si="1189"/>
        <v>40780</v>
      </c>
      <c r="C7581">
        <f t="shared" si="1180"/>
        <v>2011</v>
      </c>
      <c r="D7581">
        <f t="shared" si="1181"/>
        <v>8</v>
      </c>
      <c r="E7581" t="str">
        <f t="shared" si="1182"/>
        <v>August</v>
      </c>
      <c r="F7581" t="str">
        <f t="shared" si="1183"/>
        <v>Q3</v>
      </c>
      <c r="G7581" t="str">
        <f t="shared" si="1184"/>
        <v>2011-Aug</v>
      </c>
      <c r="H7581">
        <f t="shared" si="1185"/>
        <v>5</v>
      </c>
      <c r="I7581" t="str">
        <f t="shared" si="1186"/>
        <v>Thursday</v>
      </c>
      <c r="J7581" t="str">
        <f t="shared" si="1187"/>
        <v>FM5</v>
      </c>
      <c r="K7581" t="str">
        <f t="shared" si="1188"/>
        <v>FQ2</v>
      </c>
    </row>
    <row r="7582" spans="1:11" x14ac:dyDescent="0.35">
      <c r="A7582" s="1" t="s">
        <v>21623</v>
      </c>
      <c r="B7582" s="1">
        <f t="shared" si="1189"/>
        <v>42952</v>
      </c>
      <c r="C7582">
        <f t="shared" si="1180"/>
        <v>2017</v>
      </c>
      <c r="D7582">
        <f t="shared" si="1181"/>
        <v>8</v>
      </c>
      <c r="E7582" t="str">
        <f t="shared" si="1182"/>
        <v>August</v>
      </c>
      <c r="F7582" t="str">
        <f t="shared" si="1183"/>
        <v>Q3</v>
      </c>
      <c r="G7582" t="str">
        <f t="shared" si="1184"/>
        <v>2017-Aug</v>
      </c>
      <c r="H7582">
        <f t="shared" si="1185"/>
        <v>7</v>
      </c>
      <c r="I7582" t="str">
        <f t="shared" si="1186"/>
        <v>Saturday</v>
      </c>
      <c r="J7582" t="str">
        <f t="shared" si="1187"/>
        <v>FM5</v>
      </c>
      <c r="K7582" t="str">
        <f t="shared" si="1188"/>
        <v>FQ2</v>
      </c>
    </row>
    <row r="7583" spans="1:11" x14ac:dyDescent="0.35">
      <c r="A7583" s="1" t="s">
        <v>21369</v>
      </c>
      <c r="B7583" s="1">
        <f t="shared" si="1189"/>
        <v>43303</v>
      </c>
      <c r="C7583">
        <f t="shared" si="1180"/>
        <v>2018</v>
      </c>
      <c r="D7583">
        <f t="shared" si="1181"/>
        <v>7</v>
      </c>
      <c r="E7583" t="str">
        <f t="shared" si="1182"/>
        <v>July</v>
      </c>
      <c r="F7583" t="str">
        <f t="shared" si="1183"/>
        <v>Q3</v>
      </c>
      <c r="G7583" t="str">
        <f t="shared" si="1184"/>
        <v>2018-Jul</v>
      </c>
      <c r="H7583">
        <f t="shared" si="1185"/>
        <v>1</v>
      </c>
      <c r="I7583" t="str">
        <f t="shared" si="1186"/>
        <v>Sunday</v>
      </c>
      <c r="J7583" t="str">
        <f t="shared" si="1187"/>
        <v>FM4</v>
      </c>
      <c r="K7583" t="str">
        <f t="shared" si="1188"/>
        <v>FQ2</v>
      </c>
    </row>
    <row r="7584" spans="1:11" x14ac:dyDescent="0.35">
      <c r="A7584" s="1" t="s">
        <v>21756</v>
      </c>
      <c r="B7584" s="1">
        <f t="shared" si="1189"/>
        <v>41832</v>
      </c>
      <c r="C7584">
        <f t="shared" si="1180"/>
        <v>2014</v>
      </c>
      <c r="D7584">
        <f t="shared" si="1181"/>
        <v>7</v>
      </c>
      <c r="E7584" t="str">
        <f t="shared" si="1182"/>
        <v>July</v>
      </c>
      <c r="F7584" t="str">
        <f t="shared" si="1183"/>
        <v>Q3</v>
      </c>
      <c r="G7584" t="str">
        <f t="shared" si="1184"/>
        <v>2014-Jul</v>
      </c>
      <c r="H7584">
        <f t="shared" si="1185"/>
        <v>7</v>
      </c>
      <c r="I7584" t="str">
        <f t="shared" si="1186"/>
        <v>Saturday</v>
      </c>
      <c r="J7584" t="str">
        <f t="shared" si="1187"/>
        <v>FM4</v>
      </c>
      <c r="K7584" t="str">
        <f t="shared" si="1188"/>
        <v>FQ2</v>
      </c>
    </row>
    <row r="7585" spans="1:11" x14ac:dyDescent="0.35">
      <c r="A7585" s="1" t="s">
        <v>21039</v>
      </c>
      <c r="B7585" s="1">
        <f t="shared" si="1189"/>
        <v>40368</v>
      </c>
      <c r="C7585">
        <f t="shared" si="1180"/>
        <v>2010</v>
      </c>
      <c r="D7585">
        <f t="shared" si="1181"/>
        <v>7</v>
      </c>
      <c r="E7585" t="str">
        <f t="shared" si="1182"/>
        <v>July</v>
      </c>
      <c r="F7585" t="str">
        <f t="shared" si="1183"/>
        <v>Q3</v>
      </c>
      <c r="G7585" t="str">
        <f t="shared" si="1184"/>
        <v>2010-Jul</v>
      </c>
      <c r="H7585">
        <f t="shared" si="1185"/>
        <v>6</v>
      </c>
      <c r="I7585" t="str">
        <f t="shared" si="1186"/>
        <v>Friday</v>
      </c>
      <c r="J7585" t="str">
        <f t="shared" si="1187"/>
        <v>FM4</v>
      </c>
      <c r="K7585" t="str">
        <f t="shared" si="1188"/>
        <v>FQ2</v>
      </c>
    </row>
    <row r="7586" spans="1:11" x14ac:dyDescent="0.35">
      <c r="A7586" s="1" t="s">
        <v>22246</v>
      </c>
      <c r="B7586" s="1">
        <f t="shared" si="1189"/>
        <v>40739</v>
      </c>
      <c r="C7586">
        <f t="shared" si="1180"/>
        <v>2011</v>
      </c>
      <c r="D7586">
        <f t="shared" si="1181"/>
        <v>7</v>
      </c>
      <c r="E7586" t="str">
        <f t="shared" si="1182"/>
        <v>July</v>
      </c>
      <c r="F7586" t="str">
        <f t="shared" si="1183"/>
        <v>Q3</v>
      </c>
      <c r="G7586" t="str">
        <f t="shared" si="1184"/>
        <v>2011-Jul</v>
      </c>
      <c r="H7586">
        <f t="shared" si="1185"/>
        <v>6</v>
      </c>
      <c r="I7586" t="str">
        <f t="shared" si="1186"/>
        <v>Friday</v>
      </c>
      <c r="J7586" t="str">
        <f t="shared" si="1187"/>
        <v>FM4</v>
      </c>
      <c r="K7586" t="str">
        <f t="shared" si="1188"/>
        <v>FQ2</v>
      </c>
    </row>
    <row r="7587" spans="1:11" x14ac:dyDescent="0.35">
      <c r="A7587" s="1" t="s">
        <v>19509</v>
      </c>
      <c r="B7587" s="1">
        <f t="shared" si="1189"/>
        <v>42938</v>
      </c>
      <c r="C7587">
        <f t="shared" si="1180"/>
        <v>2017</v>
      </c>
      <c r="D7587">
        <f t="shared" si="1181"/>
        <v>7</v>
      </c>
      <c r="E7587" t="str">
        <f t="shared" si="1182"/>
        <v>July</v>
      </c>
      <c r="F7587" t="str">
        <f t="shared" si="1183"/>
        <v>Q3</v>
      </c>
      <c r="G7587" t="str">
        <f t="shared" si="1184"/>
        <v>2017-Jul</v>
      </c>
      <c r="H7587">
        <f t="shared" si="1185"/>
        <v>7</v>
      </c>
      <c r="I7587" t="str">
        <f t="shared" si="1186"/>
        <v>Saturday</v>
      </c>
      <c r="J7587" t="str">
        <f t="shared" si="1187"/>
        <v>FM4</v>
      </c>
      <c r="K7587" t="str">
        <f t="shared" si="1188"/>
        <v>FQ2</v>
      </c>
    </row>
    <row r="7588" spans="1:11" x14ac:dyDescent="0.35">
      <c r="A7588" s="1" t="s">
        <v>19934</v>
      </c>
      <c r="B7588" s="1">
        <f t="shared" si="1189"/>
        <v>43304</v>
      </c>
      <c r="C7588">
        <f t="shared" si="1180"/>
        <v>2018</v>
      </c>
      <c r="D7588">
        <f t="shared" si="1181"/>
        <v>7</v>
      </c>
      <c r="E7588" t="str">
        <f t="shared" si="1182"/>
        <v>July</v>
      </c>
      <c r="F7588" t="str">
        <f t="shared" si="1183"/>
        <v>Q3</v>
      </c>
      <c r="G7588" t="str">
        <f t="shared" si="1184"/>
        <v>2018-Jul</v>
      </c>
      <c r="H7588">
        <f t="shared" si="1185"/>
        <v>2</v>
      </c>
      <c r="I7588" t="str">
        <f t="shared" si="1186"/>
        <v>Monday</v>
      </c>
      <c r="J7588" t="str">
        <f t="shared" si="1187"/>
        <v>FM4</v>
      </c>
      <c r="K7588" t="str">
        <f t="shared" si="1188"/>
        <v>FQ2</v>
      </c>
    </row>
    <row r="7589" spans="1:11" x14ac:dyDescent="0.35">
      <c r="A7589" s="1" t="s">
        <v>20075</v>
      </c>
      <c r="B7589" s="1">
        <f t="shared" si="1189"/>
        <v>42558</v>
      </c>
      <c r="C7589">
        <f t="shared" si="1180"/>
        <v>2016</v>
      </c>
      <c r="D7589">
        <f t="shared" si="1181"/>
        <v>7</v>
      </c>
      <c r="E7589" t="str">
        <f t="shared" si="1182"/>
        <v>July</v>
      </c>
      <c r="F7589" t="str">
        <f t="shared" si="1183"/>
        <v>Q3</v>
      </c>
      <c r="G7589" t="str">
        <f t="shared" si="1184"/>
        <v>2016-Jul</v>
      </c>
      <c r="H7589">
        <f t="shared" si="1185"/>
        <v>5</v>
      </c>
      <c r="I7589" t="str">
        <f t="shared" si="1186"/>
        <v>Thursday</v>
      </c>
      <c r="J7589" t="str">
        <f t="shared" si="1187"/>
        <v>FM4</v>
      </c>
      <c r="K7589" t="str">
        <f t="shared" si="1188"/>
        <v>FQ2</v>
      </c>
    </row>
    <row r="7590" spans="1:11" x14ac:dyDescent="0.35">
      <c r="A7590" s="1" t="s">
        <v>21112</v>
      </c>
      <c r="B7590" s="1">
        <f t="shared" si="1189"/>
        <v>40745</v>
      </c>
      <c r="C7590">
        <f t="shared" si="1180"/>
        <v>2011</v>
      </c>
      <c r="D7590">
        <f t="shared" si="1181"/>
        <v>7</v>
      </c>
      <c r="E7590" t="str">
        <f t="shared" si="1182"/>
        <v>July</v>
      </c>
      <c r="F7590" t="str">
        <f t="shared" si="1183"/>
        <v>Q3</v>
      </c>
      <c r="G7590" t="str">
        <f t="shared" si="1184"/>
        <v>2011-Jul</v>
      </c>
      <c r="H7590">
        <f t="shared" si="1185"/>
        <v>5</v>
      </c>
      <c r="I7590" t="str">
        <f t="shared" si="1186"/>
        <v>Thursday</v>
      </c>
      <c r="J7590" t="str">
        <f t="shared" si="1187"/>
        <v>FM4</v>
      </c>
      <c r="K7590" t="str">
        <f t="shared" si="1188"/>
        <v>FQ2</v>
      </c>
    </row>
    <row r="7591" spans="1:11" x14ac:dyDescent="0.35">
      <c r="A7591" s="1" t="s">
        <v>21389</v>
      </c>
      <c r="B7591" s="1">
        <f t="shared" si="1189"/>
        <v>41816</v>
      </c>
      <c r="C7591">
        <f t="shared" si="1180"/>
        <v>2014</v>
      </c>
      <c r="D7591">
        <f t="shared" si="1181"/>
        <v>6</v>
      </c>
      <c r="E7591" t="str">
        <f t="shared" si="1182"/>
        <v>June</v>
      </c>
      <c r="F7591" t="str">
        <f t="shared" si="1183"/>
        <v>Q2</v>
      </c>
      <c r="G7591" t="str">
        <f t="shared" si="1184"/>
        <v>2014-Jun</v>
      </c>
      <c r="H7591">
        <f t="shared" si="1185"/>
        <v>5</v>
      </c>
      <c r="I7591" t="str">
        <f t="shared" si="1186"/>
        <v>Thursday</v>
      </c>
      <c r="J7591" t="str">
        <f t="shared" si="1187"/>
        <v>FM3</v>
      </c>
      <c r="K7591" t="str">
        <f t="shared" si="1188"/>
        <v>FQ1</v>
      </c>
    </row>
    <row r="7592" spans="1:11" x14ac:dyDescent="0.35">
      <c r="A7592" s="1" t="s">
        <v>20531</v>
      </c>
      <c r="B7592" s="1">
        <f t="shared" si="1189"/>
        <v>42888</v>
      </c>
      <c r="C7592">
        <f t="shared" si="1180"/>
        <v>2017</v>
      </c>
      <c r="D7592">
        <f t="shared" si="1181"/>
        <v>6</v>
      </c>
      <c r="E7592" t="str">
        <f t="shared" si="1182"/>
        <v>June</v>
      </c>
      <c r="F7592" t="str">
        <f t="shared" si="1183"/>
        <v>Q2</v>
      </c>
      <c r="G7592" t="str">
        <f t="shared" si="1184"/>
        <v>2017-Jun</v>
      </c>
      <c r="H7592">
        <f t="shared" si="1185"/>
        <v>6</v>
      </c>
      <c r="I7592" t="str">
        <f t="shared" si="1186"/>
        <v>Friday</v>
      </c>
      <c r="J7592" t="str">
        <f t="shared" si="1187"/>
        <v>FM3</v>
      </c>
      <c r="K7592" t="str">
        <f t="shared" si="1188"/>
        <v>FQ1</v>
      </c>
    </row>
    <row r="7593" spans="1:11" x14ac:dyDescent="0.35">
      <c r="A7593" s="1" t="s">
        <v>22247</v>
      </c>
      <c r="B7593" s="1">
        <f t="shared" si="1189"/>
        <v>41064</v>
      </c>
      <c r="C7593">
        <f t="shared" si="1180"/>
        <v>2012</v>
      </c>
      <c r="D7593">
        <f t="shared" si="1181"/>
        <v>6</v>
      </c>
      <c r="E7593" t="str">
        <f t="shared" si="1182"/>
        <v>June</v>
      </c>
      <c r="F7593" t="str">
        <f t="shared" si="1183"/>
        <v>Q2</v>
      </c>
      <c r="G7593" t="str">
        <f t="shared" si="1184"/>
        <v>2012-Jun</v>
      </c>
      <c r="H7593">
        <f t="shared" si="1185"/>
        <v>2</v>
      </c>
      <c r="I7593" t="str">
        <f t="shared" si="1186"/>
        <v>Monday</v>
      </c>
      <c r="J7593" t="str">
        <f t="shared" si="1187"/>
        <v>FM3</v>
      </c>
      <c r="K7593" t="str">
        <f t="shared" si="1188"/>
        <v>FQ1</v>
      </c>
    </row>
    <row r="7594" spans="1:11" x14ac:dyDescent="0.35">
      <c r="A7594" s="1" t="s">
        <v>19526</v>
      </c>
      <c r="B7594" s="1">
        <f t="shared" si="1189"/>
        <v>41076</v>
      </c>
      <c r="C7594">
        <f t="shared" si="1180"/>
        <v>2012</v>
      </c>
      <c r="D7594">
        <f t="shared" si="1181"/>
        <v>6</v>
      </c>
      <c r="E7594" t="str">
        <f t="shared" si="1182"/>
        <v>June</v>
      </c>
      <c r="F7594" t="str">
        <f t="shared" si="1183"/>
        <v>Q2</v>
      </c>
      <c r="G7594" t="str">
        <f t="shared" si="1184"/>
        <v>2012-Jun</v>
      </c>
      <c r="H7594">
        <f t="shared" si="1185"/>
        <v>7</v>
      </c>
      <c r="I7594" t="str">
        <f t="shared" si="1186"/>
        <v>Saturday</v>
      </c>
      <c r="J7594" t="str">
        <f t="shared" si="1187"/>
        <v>FM3</v>
      </c>
      <c r="K7594" t="str">
        <f t="shared" si="1188"/>
        <v>FQ1</v>
      </c>
    </row>
    <row r="7595" spans="1:11" x14ac:dyDescent="0.35">
      <c r="A7595" s="1" t="s">
        <v>20531</v>
      </c>
      <c r="B7595" s="1">
        <f t="shared" si="1189"/>
        <v>42888</v>
      </c>
      <c r="C7595">
        <f t="shared" si="1180"/>
        <v>2017</v>
      </c>
      <c r="D7595">
        <f t="shared" si="1181"/>
        <v>6</v>
      </c>
      <c r="E7595" t="str">
        <f t="shared" si="1182"/>
        <v>June</v>
      </c>
      <c r="F7595" t="str">
        <f t="shared" si="1183"/>
        <v>Q2</v>
      </c>
      <c r="G7595" t="str">
        <f t="shared" si="1184"/>
        <v>2017-Jun</v>
      </c>
      <c r="H7595">
        <f t="shared" si="1185"/>
        <v>6</v>
      </c>
      <c r="I7595" t="str">
        <f t="shared" si="1186"/>
        <v>Friday</v>
      </c>
      <c r="J7595" t="str">
        <f t="shared" si="1187"/>
        <v>FM3</v>
      </c>
      <c r="K7595" t="str">
        <f t="shared" si="1188"/>
        <v>FQ1</v>
      </c>
    </row>
    <row r="7596" spans="1:11" x14ac:dyDescent="0.35">
      <c r="A7596" s="1" t="s">
        <v>20208</v>
      </c>
      <c r="B7596" s="1">
        <f t="shared" si="1189"/>
        <v>40702</v>
      </c>
      <c r="C7596">
        <f t="shared" si="1180"/>
        <v>2011</v>
      </c>
      <c r="D7596">
        <f t="shared" si="1181"/>
        <v>6</v>
      </c>
      <c r="E7596" t="str">
        <f t="shared" si="1182"/>
        <v>June</v>
      </c>
      <c r="F7596" t="str">
        <f t="shared" si="1183"/>
        <v>Q2</v>
      </c>
      <c r="G7596" t="str">
        <f t="shared" si="1184"/>
        <v>2011-Jun</v>
      </c>
      <c r="H7596">
        <f t="shared" si="1185"/>
        <v>4</v>
      </c>
      <c r="I7596" t="str">
        <f t="shared" si="1186"/>
        <v>Wednesday</v>
      </c>
      <c r="J7596" t="str">
        <f t="shared" si="1187"/>
        <v>FM3</v>
      </c>
      <c r="K7596" t="str">
        <f t="shared" si="1188"/>
        <v>FQ1</v>
      </c>
    </row>
    <row r="7597" spans="1:11" x14ac:dyDescent="0.35">
      <c r="A7597" s="1" t="s">
        <v>20219</v>
      </c>
      <c r="B7597" s="1">
        <f t="shared" si="1189"/>
        <v>42493</v>
      </c>
      <c r="C7597">
        <f t="shared" si="1180"/>
        <v>2016</v>
      </c>
      <c r="D7597">
        <f t="shared" si="1181"/>
        <v>5</v>
      </c>
      <c r="E7597" t="str">
        <f t="shared" si="1182"/>
        <v>May</v>
      </c>
      <c r="F7597" t="str">
        <f t="shared" si="1183"/>
        <v>Q2</v>
      </c>
      <c r="G7597" t="str">
        <f t="shared" si="1184"/>
        <v>2016-May</v>
      </c>
      <c r="H7597">
        <f t="shared" si="1185"/>
        <v>3</v>
      </c>
      <c r="I7597" t="str">
        <f t="shared" si="1186"/>
        <v>Tuesday</v>
      </c>
      <c r="J7597" t="str">
        <f t="shared" si="1187"/>
        <v>FM2</v>
      </c>
      <c r="K7597" t="str">
        <f t="shared" si="1188"/>
        <v>FQ1</v>
      </c>
    </row>
    <row r="7598" spans="1:11" x14ac:dyDescent="0.35">
      <c r="A7598" s="1" t="s">
        <v>20545</v>
      </c>
      <c r="B7598" s="1">
        <f t="shared" si="1189"/>
        <v>41405</v>
      </c>
      <c r="C7598">
        <f t="shared" si="1180"/>
        <v>2013</v>
      </c>
      <c r="D7598">
        <f t="shared" si="1181"/>
        <v>5</v>
      </c>
      <c r="E7598" t="str">
        <f t="shared" si="1182"/>
        <v>May</v>
      </c>
      <c r="F7598" t="str">
        <f t="shared" si="1183"/>
        <v>Q2</v>
      </c>
      <c r="G7598" t="str">
        <f t="shared" si="1184"/>
        <v>2013-May</v>
      </c>
      <c r="H7598">
        <f t="shared" si="1185"/>
        <v>7</v>
      </c>
      <c r="I7598" t="str">
        <f t="shared" si="1186"/>
        <v>Saturday</v>
      </c>
      <c r="J7598" t="str">
        <f t="shared" si="1187"/>
        <v>FM2</v>
      </c>
      <c r="K7598" t="str">
        <f t="shared" si="1188"/>
        <v>FQ1</v>
      </c>
    </row>
    <row r="7599" spans="1:11" x14ac:dyDescent="0.35">
      <c r="A7599" s="1" t="s">
        <v>21771</v>
      </c>
      <c r="B7599" s="1">
        <f t="shared" si="1189"/>
        <v>40308</v>
      </c>
      <c r="C7599">
        <f t="shared" si="1180"/>
        <v>2010</v>
      </c>
      <c r="D7599">
        <f t="shared" si="1181"/>
        <v>5</v>
      </c>
      <c r="E7599" t="str">
        <f t="shared" si="1182"/>
        <v>May</v>
      </c>
      <c r="F7599" t="str">
        <f t="shared" si="1183"/>
        <v>Q2</v>
      </c>
      <c r="G7599" t="str">
        <f t="shared" si="1184"/>
        <v>2010-May</v>
      </c>
      <c r="H7599">
        <f t="shared" si="1185"/>
        <v>2</v>
      </c>
      <c r="I7599" t="str">
        <f t="shared" si="1186"/>
        <v>Monday</v>
      </c>
      <c r="J7599" t="str">
        <f t="shared" si="1187"/>
        <v>FM2</v>
      </c>
      <c r="K7599" t="str">
        <f t="shared" si="1188"/>
        <v>FQ1</v>
      </c>
    </row>
    <row r="7600" spans="1:11" x14ac:dyDescent="0.35">
      <c r="A7600" s="1" t="s">
        <v>21053</v>
      </c>
      <c r="B7600" s="1">
        <f t="shared" si="1189"/>
        <v>42495</v>
      </c>
      <c r="C7600">
        <f t="shared" si="1180"/>
        <v>2016</v>
      </c>
      <c r="D7600">
        <f t="shared" si="1181"/>
        <v>5</v>
      </c>
      <c r="E7600" t="str">
        <f t="shared" si="1182"/>
        <v>May</v>
      </c>
      <c r="F7600" t="str">
        <f t="shared" si="1183"/>
        <v>Q2</v>
      </c>
      <c r="G7600" t="str">
        <f t="shared" si="1184"/>
        <v>2016-May</v>
      </c>
      <c r="H7600">
        <f t="shared" si="1185"/>
        <v>5</v>
      </c>
      <c r="I7600" t="str">
        <f t="shared" si="1186"/>
        <v>Thursday</v>
      </c>
      <c r="J7600" t="str">
        <f t="shared" si="1187"/>
        <v>FM2</v>
      </c>
      <c r="K7600" t="str">
        <f t="shared" si="1188"/>
        <v>FQ1</v>
      </c>
    </row>
    <row r="7601" spans="1:11" x14ac:dyDescent="0.35">
      <c r="A7601" s="1" t="s">
        <v>20785</v>
      </c>
      <c r="B7601" s="1">
        <f t="shared" si="1189"/>
        <v>41782</v>
      </c>
      <c r="C7601">
        <f t="shared" si="1180"/>
        <v>2014</v>
      </c>
      <c r="D7601">
        <f t="shared" si="1181"/>
        <v>5</v>
      </c>
      <c r="E7601" t="str">
        <f t="shared" si="1182"/>
        <v>May</v>
      </c>
      <c r="F7601" t="str">
        <f t="shared" si="1183"/>
        <v>Q2</v>
      </c>
      <c r="G7601" t="str">
        <f t="shared" si="1184"/>
        <v>2014-May</v>
      </c>
      <c r="H7601">
        <f t="shared" si="1185"/>
        <v>6</v>
      </c>
      <c r="I7601" t="str">
        <f t="shared" si="1186"/>
        <v>Friday</v>
      </c>
      <c r="J7601" t="str">
        <f t="shared" si="1187"/>
        <v>FM2</v>
      </c>
      <c r="K7601" t="str">
        <f t="shared" si="1188"/>
        <v>FQ1</v>
      </c>
    </row>
    <row r="7602" spans="1:11" x14ac:dyDescent="0.35">
      <c r="A7602" s="1" t="s">
        <v>20828</v>
      </c>
      <c r="B7602" s="1">
        <f t="shared" si="1189"/>
        <v>41045</v>
      </c>
      <c r="C7602">
        <f t="shared" si="1180"/>
        <v>2012</v>
      </c>
      <c r="D7602">
        <f t="shared" si="1181"/>
        <v>5</v>
      </c>
      <c r="E7602" t="str">
        <f t="shared" si="1182"/>
        <v>May</v>
      </c>
      <c r="F7602" t="str">
        <f t="shared" si="1183"/>
        <v>Q2</v>
      </c>
      <c r="G7602" t="str">
        <f t="shared" si="1184"/>
        <v>2012-May</v>
      </c>
      <c r="H7602">
        <f t="shared" si="1185"/>
        <v>4</v>
      </c>
      <c r="I7602" t="str">
        <f t="shared" si="1186"/>
        <v>Wednesday</v>
      </c>
      <c r="J7602" t="str">
        <f t="shared" si="1187"/>
        <v>FM2</v>
      </c>
      <c r="K7602" t="str">
        <f t="shared" si="1188"/>
        <v>FQ1</v>
      </c>
    </row>
    <row r="7603" spans="1:11" x14ac:dyDescent="0.35">
      <c r="A7603" s="1" t="s">
        <v>22248</v>
      </c>
      <c r="B7603" s="1">
        <f t="shared" si="1189"/>
        <v>43211</v>
      </c>
      <c r="C7603">
        <f t="shared" si="1180"/>
        <v>2018</v>
      </c>
      <c r="D7603">
        <f t="shared" si="1181"/>
        <v>4</v>
      </c>
      <c r="E7603" t="str">
        <f t="shared" si="1182"/>
        <v>April</v>
      </c>
      <c r="F7603" t="str">
        <f t="shared" si="1183"/>
        <v>Q2</v>
      </c>
      <c r="G7603" t="str">
        <f t="shared" si="1184"/>
        <v>2018-Apr</v>
      </c>
      <c r="H7603">
        <f t="shared" si="1185"/>
        <v>7</v>
      </c>
      <c r="I7603" t="str">
        <f t="shared" si="1186"/>
        <v>Saturday</v>
      </c>
      <c r="J7603" t="str">
        <f t="shared" si="1187"/>
        <v>FM1</v>
      </c>
      <c r="K7603" t="str">
        <f t="shared" si="1188"/>
        <v>FQ1</v>
      </c>
    </row>
    <row r="7604" spans="1:11" x14ac:dyDescent="0.35">
      <c r="A7604" s="1" t="s">
        <v>21298</v>
      </c>
      <c r="B7604" s="1">
        <f t="shared" si="1189"/>
        <v>41017</v>
      </c>
      <c r="C7604">
        <f t="shared" si="1180"/>
        <v>2012</v>
      </c>
      <c r="D7604">
        <f t="shared" si="1181"/>
        <v>4</v>
      </c>
      <c r="E7604" t="str">
        <f t="shared" si="1182"/>
        <v>April</v>
      </c>
      <c r="F7604" t="str">
        <f t="shared" si="1183"/>
        <v>Q2</v>
      </c>
      <c r="G7604" t="str">
        <f t="shared" si="1184"/>
        <v>2012-Apr</v>
      </c>
      <c r="H7604">
        <f t="shared" si="1185"/>
        <v>4</v>
      </c>
      <c r="I7604" t="str">
        <f t="shared" si="1186"/>
        <v>Wednesday</v>
      </c>
      <c r="J7604" t="str">
        <f t="shared" si="1187"/>
        <v>FM1</v>
      </c>
      <c r="K7604" t="str">
        <f t="shared" si="1188"/>
        <v>FQ1</v>
      </c>
    </row>
    <row r="7605" spans="1:11" x14ac:dyDescent="0.35">
      <c r="A7605" s="1" t="s">
        <v>21652</v>
      </c>
      <c r="B7605" s="1">
        <f t="shared" si="1189"/>
        <v>41392</v>
      </c>
      <c r="C7605">
        <f t="shared" si="1180"/>
        <v>2013</v>
      </c>
      <c r="D7605">
        <f t="shared" si="1181"/>
        <v>4</v>
      </c>
      <c r="E7605" t="str">
        <f t="shared" si="1182"/>
        <v>April</v>
      </c>
      <c r="F7605" t="str">
        <f t="shared" si="1183"/>
        <v>Q2</v>
      </c>
      <c r="G7605" t="str">
        <f t="shared" si="1184"/>
        <v>2013-Apr</v>
      </c>
      <c r="H7605">
        <f t="shared" si="1185"/>
        <v>1</v>
      </c>
      <c r="I7605" t="str">
        <f t="shared" si="1186"/>
        <v>Sunday</v>
      </c>
      <c r="J7605" t="str">
        <f t="shared" si="1187"/>
        <v>FM1</v>
      </c>
      <c r="K7605" t="str">
        <f t="shared" si="1188"/>
        <v>FQ1</v>
      </c>
    </row>
    <row r="7606" spans="1:11" x14ac:dyDescent="0.35">
      <c r="A7606" s="1" t="s">
        <v>19944</v>
      </c>
      <c r="B7606" s="1">
        <f t="shared" si="1189"/>
        <v>41367</v>
      </c>
      <c r="C7606">
        <f t="shared" si="1180"/>
        <v>2013</v>
      </c>
      <c r="D7606">
        <f t="shared" si="1181"/>
        <v>4</v>
      </c>
      <c r="E7606" t="str">
        <f t="shared" si="1182"/>
        <v>April</v>
      </c>
      <c r="F7606" t="str">
        <f t="shared" si="1183"/>
        <v>Q2</v>
      </c>
      <c r="G7606" t="str">
        <f t="shared" si="1184"/>
        <v>2013-Apr</v>
      </c>
      <c r="H7606">
        <f t="shared" si="1185"/>
        <v>4</v>
      </c>
      <c r="I7606" t="str">
        <f t="shared" si="1186"/>
        <v>Wednesday</v>
      </c>
      <c r="J7606" t="str">
        <f t="shared" si="1187"/>
        <v>FM1</v>
      </c>
      <c r="K7606" t="str">
        <f t="shared" si="1188"/>
        <v>FQ1</v>
      </c>
    </row>
    <row r="7607" spans="1:11" x14ac:dyDescent="0.35">
      <c r="A7607" s="1" t="s">
        <v>21547</v>
      </c>
      <c r="B7607" s="1">
        <f t="shared" si="1189"/>
        <v>40642</v>
      </c>
      <c r="C7607">
        <f t="shared" si="1180"/>
        <v>2011</v>
      </c>
      <c r="D7607">
        <f t="shared" si="1181"/>
        <v>4</v>
      </c>
      <c r="E7607" t="str">
        <f t="shared" si="1182"/>
        <v>April</v>
      </c>
      <c r="F7607" t="str">
        <f t="shared" si="1183"/>
        <v>Q2</v>
      </c>
      <c r="G7607" t="str">
        <f t="shared" si="1184"/>
        <v>2011-Apr</v>
      </c>
      <c r="H7607">
        <f t="shared" si="1185"/>
        <v>7</v>
      </c>
      <c r="I7607" t="str">
        <f t="shared" si="1186"/>
        <v>Saturday</v>
      </c>
      <c r="J7607" t="str">
        <f t="shared" si="1187"/>
        <v>FM1</v>
      </c>
      <c r="K7607" t="str">
        <f t="shared" si="1188"/>
        <v>FQ1</v>
      </c>
    </row>
    <row r="7608" spans="1:11" x14ac:dyDescent="0.35">
      <c r="A7608" s="1" t="s">
        <v>21920</v>
      </c>
      <c r="B7608" s="1">
        <f t="shared" si="1189"/>
        <v>41021</v>
      </c>
      <c r="C7608">
        <f t="shared" si="1180"/>
        <v>2012</v>
      </c>
      <c r="D7608">
        <f t="shared" si="1181"/>
        <v>4</v>
      </c>
      <c r="E7608" t="str">
        <f t="shared" si="1182"/>
        <v>April</v>
      </c>
      <c r="F7608" t="str">
        <f t="shared" si="1183"/>
        <v>Q2</v>
      </c>
      <c r="G7608" t="str">
        <f t="shared" si="1184"/>
        <v>2012-Apr</v>
      </c>
      <c r="H7608">
        <f t="shared" si="1185"/>
        <v>1</v>
      </c>
      <c r="I7608" t="str">
        <f t="shared" si="1186"/>
        <v>Sunday</v>
      </c>
      <c r="J7608" t="str">
        <f t="shared" si="1187"/>
        <v>FM1</v>
      </c>
      <c r="K7608" t="str">
        <f t="shared" si="1188"/>
        <v>FQ1</v>
      </c>
    </row>
    <row r="7609" spans="1:11" x14ac:dyDescent="0.35">
      <c r="A7609" s="1" t="s">
        <v>20130</v>
      </c>
      <c r="B7609" s="1">
        <f t="shared" si="1189"/>
        <v>42826</v>
      </c>
      <c r="C7609">
        <f t="shared" si="1180"/>
        <v>2017</v>
      </c>
      <c r="D7609">
        <f t="shared" si="1181"/>
        <v>4</v>
      </c>
      <c r="E7609" t="str">
        <f t="shared" si="1182"/>
        <v>April</v>
      </c>
      <c r="F7609" t="str">
        <f t="shared" si="1183"/>
        <v>Q2</v>
      </c>
      <c r="G7609" t="str">
        <f t="shared" si="1184"/>
        <v>2017-Apr</v>
      </c>
      <c r="H7609">
        <f t="shared" si="1185"/>
        <v>7</v>
      </c>
      <c r="I7609" t="str">
        <f t="shared" si="1186"/>
        <v>Saturday</v>
      </c>
      <c r="J7609" t="str">
        <f t="shared" si="1187"/>
        <v>FM1</v>
      </c>
      <c r="K7609" t="str">
        <f t="shared" si="1188"/>
        <v>FQ1</v>
      </c>
    </row>
    <row r="7610" spans="1:11" x14ac:dyDescent="0.35">
      <c r="A7610" s="1" t="s">
        <v>22041</v>
      </c>
      <c r="B7610" s="1">
        <f t="shared" si="1189"/>
        <v>42464</v>
      </c>
      <c r="C7610">
        <f t="shared" si="1180"/>
        <v>2016</v>
      </c>
      <c r="D7610">
        <f t="shared" si="1181"/>
        <v>4</v>
      </c>
      <c r="E7610" t="str">
        <f t="shared" si="1182"/>
        <v>April</v>
      </c>
      <c r="F7610" t="str">
        <f t="shared" si="1183"/>
        <v>Q2</v>
      </c>
      <c r="G7610" t="str">
        <f t="shared" si="1184"/>
        <v>2016-Apr</v>
      </c>
      <c r="H7610">
        <f t="shared" si="1185"/>
        <v>2</v>
      </c>
      <c r="I7610" t="str">
        <f t="shared" si="1186"/>
        <v>Monday</v>
      </c>
      <c r="J7610" t="str">
        <f t="shared" si="1187"/>
        <v>FM1</v>
      </c>
      <c r="K7610" t="str">
        <f t="shared" si="1188"/>
        <v>FQ1</v>
      </c>
    </row>
    <row r="7611" spans="1:11" x14ac:dyDescent="0.35">
      <c r="A7611" s="1" t="s">
        <v>21413</v>
      </c>
      <c r="B7611" s="1">
        <f t="shared" si="1189"/>
        <v>40277</v>
      </c>
      <c r="C7611">
        <f t="shared" si="1180"/>
        <v>2010</v>
      </c>
      <c r="D7611">
        <f t="shared" si="1181"/>
        <v>4</v>
      </c>
      <c r="E7611" t="str">
        <f t="shared" si="1182"/>
        <v>April</v>
      </c>
      <c r="F7611" t="str">
        <f t="shared" si="1183"/>
        <v>Q2</v>
      </c>
      <c r="G7611" t="str">
        <f t="shared" si="1184"/>
        <v>2010-Apr</v>
      </c>
      <c r="H7611">
        <f t="shared" si="1185"/>
        <v>6</v>
      </c>
      <c r="I7611" t="str">
        <f t="shared" si="1186"/>
        <v>Friday</v>
      </c>
      <c r="J7611" t="str">
        <f t="shared" si="1187"/>
        <v>FM1</v>
      </c>
      <c r="K7611" t="str">
        <f t="shared" si="1188"/>
        <v>FQ1</v>
      </c>
    </row>
    <row r="7612" spans="1:11" x14ac:dyDescent="0.35">
      <c r="A7612" s="1" t="s">
        <v>21300</v>
      </c>
      <c r="B7612" s="1">
        <f t="shared" si="1189"/>
        <v>41023</v>
      </c>
      <c r="C7612">
        <f t="shared" si="1180"/>
        <v>2012</v>
      </c>
      <c r="D7612">
        <f t="shared" si="1181"/>
        <v>4</v>
      </c>
      <c r="E7612" t="str">
        <f t="shared" si="1182"/>
        <v>April</v>
      </c>
      <c r="F7612" t="str">
        <f t="shared" si="1183"/>
        <v>Q2</v>
      </c>
      <c r="G7612" t="str">
        <f t="shared" si="1184"/>
        <v>2012-Apr</v>
      </c>
      <c r="H7612">
        <f t="shared" si="1185"/>
        <v>3</v>
      </c>
      <c r="I7612" t="str">
        <f t="shared" si="1186"/>
        <v>Tuesday</v>
      </c>
      <c r="J7612" t="str">
        <f t="shared" si="1187"/>
        <v>FM1</v>
      </c>
      <c r="K7612" t="str">
        <f t="shared" si="1188"/>
        <v>FQ1</v>
      </c>
    </row>
    <row r="7613" spans="1:11" x14ac:dyDescent="0.35">
      <c r="A7613" s="1" t="s">
        <v>19804</v>
      </c>
      <c r="B7613" s="1">
        <f t="shared" si="1189"/>
        <v>42468</v>
      </c>
      <c r="C7613">
        <f t="shared" si="1180"/>
        <v>2016</v>
      </c>
      <c r="D7613">
        <f t="shared" si="1181"/>
        <v>4</v>
      </c>
      <c r="E7613" t="str">
        <f t="shared" si="1182"/>
        <v>April</v>
      </c>
      <c r="F7613" t="str">
        <f t="shared" si="1183"/>
        <v>Q2</v>
      </c>
      <c r="G7613" t="str">
        <f t="shared" si="1184"/>
        <v>2016-Apr</v>
      </c>
      <c r="H7613">
        <f t="shared" si="1185"/>
        <v>6</v>
      </c>
      <c r="I7613" t="str">
        <f t="shared" si="1186"/>
        <v>Friday</v>
      </c>
      <c r="J7613" t="str">
        <f t="shared" si="1187"/>
        <v>FM1</v>
      </c>
      <c r="K7613" t="str">
        <f t="shared" si="1188"/>
        <v>FQ1</v>
      </c>
    </row>
    <row r="7614" spans="1:11" x14ac:dyDescent="0.35">
      <c r="A7614" s="1" t="s">
        <v>21227</v>
      </c>
      <c r="B7614" s="1">
        <f t="shared" si="1189"/>
        <v>42440</v>
      </c>
      <c r="C7614">
        <f t="shared" si="1180"/>
        <v>2016</v>
      </c>
      <c r="D7614">
        <f t="shared" si="1181"/>
        <v>3</v>
      </c>
      <c r="E7614" t="str">
        <f t="shared" si="1182"/>
        <v>March</v>
      </c>
      <c r="F7614" t="str">
        <f t="shared" si="1183"/>
        <v>Q1</v>
      </c>
      <c r="G7614" t="str">
        <f t="shared" si="1184"/>
        <v>2016-Mar</v>
      </c>
      <c r="H7614">
        <f t="shared" si="1185"/>
        <v>6</v>
      </c>
      <c r="I7614" t="str">
        <f t="shared" si="1186"/>
        <v>Friday</v>
      </c>
      <c r="J7614" t="str">
        <f t="shared" si="1187"/>
        <v>FM12</v>
      </c>
      <c r="K7614" t="str">
        <f t="shared" si="1188"/>
        <v>FQ4</v>
      </c>
    </row>
    <row r="7615" spans="1:11" x14ac:dyDescent="0.35">
      <c r="A7615" s="1" t="s">
        <v>21906</v>
      </c>
      <c r="B7615" s="1">
        <f t="shared" si="1189"/>
        <v>40605</v>
      </c>
      <c r="C7615">
        <f t="shared" si="1180"/>
        <v>2011</v>
      </c>
      <c r="D7615">
        <f t="shared" si="1181"/>
        <v>3</v>
      </c>
      <c r="E7615" t="str">
        <f t="shared" si="1182"/>
        <v>March</v>
      </c>
      <c r="F7615" t="str">
        <f t="shared" si="1183"/>
        <v>Q1</v>
      </c>
      <c r="G7615" t="str">
        <f t="shared" si="1184"/>
        <v>2011-Mar</v>
      </c>
      <c r="H7615">
        <f t="shared" si="1185"/>
        <v>5</v>
      </c>
      <c r="I7615" t="str">
        <f t="shared" si="1186"/>
        <v>Thursday</v>
      </c>
      <c r="J7615" t="str">
        <f t="shared" si="1187"/>
        <v>FM12</v>
      </c>
      <c r="K7615" t="str">
        <f t="shared" si="1188"/>
        <v>FQ4</v>
      </c>
    </row>
    <row r="7616" spans="1:11" x14ac:dyDescent="0.35">
      <c r="A7616" s="1" t="s">
        <v>22108</v>
      </c>
      <c r="B7616" s="1">
        <f t="shared" si="1189"/>
        <v>42070</v>
      </c>
      <c r="C7616">
        <f t="shared" si="1180"/>
        <v>2015</v>
      </c>
      <c r="D7616">
        <f t="shared" si="1181"/>
        <v>3</v>
      </c>
      <c r="E7616" t="str">
        <f t="shared" si="1182"/>
        <v>March</v>
      </c>
      <c r="F7616" t="str">
        <f t="shared" si="1183"/>
        <v>Q1</v>
      </c>
      <c r="G7616" t="str">
        <f t="shared" si="1184"/>
        <v>2015-Mar</v>
      </c>
      <c r="H7616">
        <f t="shared" si="1185"/>
        <v>7</v>
      </c>
      <c r="I7616" t="str">
        <f t="shared" si="1186"/>
        <v>Saturday</v>
      </c>
      <c r="J7616" t="str">
        <f t="shared" si="1187"/>
        <v>FM12</v>
      </c>
      <c r="K7616" t="str">
        <f t="shared" si="1188"/>
        <v>FQ4</v>
      </c>
    </row>
    <row r="7617" spans="1:11" x14ac:dyDescent="0.35">
      <c r="A7617" s="1" t="s">
        <v>22249</v>
      </c>
      <c r="B7617" s="1">
        <f t="shared" si="1189"/>
        <v>42441</v>
      </c>
      <c r="C7617">
        <f t="shared" si="1180"/>
        <v>2016</v>
      </c>
      <c r="D7617">
        <f t="shared" si="1181"/>
        <v>3</v>
      </c>
      <c r="E7617" t="str">
        <f t="shared" si="1182"/>
        <v>March</v>
      </c>
      <c r="F7617" t="str">
        <f t="shared" si="1183"/>
        <v>Q1</v>
      </c>
      <c r="G7617" t="str">
        <f t="shared" si="1184"/>
        <v>2016-Mar</v>
      </c>
      <c r="H7617">
        <f t="shared" si="1185"/>
        <v>7</v>
      </c>
      <c r="I7617" t="str">
        <f t="shared" si="1186"/>
        <v>Saturday</v>
      </c>
      <c r="J7617" t="str">
        <f t="shared" si="1187"/>
        <v>FM12</v>
      </c>
      <c r="K7617" t="str">
        <f t="shared" si="1188"/>
        <v>FQ4</v>
      </c>
    </row>
    <row r="7618" spans="1:11" x14ac:dyDescent="0.35">
      <c r="A7618" s="1" t="s">
        <v>22241</v>
      </c>
      <c r="B7618" s="1">
        <f t="shared" si="1189"/>
        <v>40608</v>
      </c>
      <c r="C7618">
        <f t="shared" si="1180"/>
        <v>2011</v>
      </c>
      <c r="D7618">
        <f t="shared" si="1181"/>
        <v>3</v>
      </c>
      <c r="E7618" t="str">
        <f t="shared" si="1182"/>
        <v>March</v>
      </c>
      <c r="F7618" t="str">
        <f t="shared" si="1183"/>
        <v>Q1</v>
      </c>
      <c r="G7618" t="str">
        <f t="shared" si="1184"/>
        <v>2011-Mar</v>
      </c>
      <c r="H7618">
        <f t="shared" si="1185"/>
        <v>1</v>
      </c>
      <c r="I7618" t="str">
        <f t="shared" si="1186"/>
        <v>Sunday</v>
      </c>
      <c r="J7618" t="str">
        <f t="shared" si="1187"/>
        <v>FM12</v>
      </c>
      <c r="K7618" t="str">
        <f t="shared" si="1188"/>
        <v>FQ4</v>
      </c>
    </row>
    <row r="7619" spans="1:11" x14ac:dyDescent="0.35">
      <c r="A7619" s="1" t="s">
        <v>20274</v>
      </c>
      <c r="B7619" s="1">
        <f t="shared" si="1189"/>
        <v>40619</v>
      </c>
      <c r="C7619">
        <f t="shared" ref="C7619:C7682" si="1190">YEAR(B7619)</f>
        <v>2011</v>
      </c>
      <c r="D7619">
        <f t="shared" ref="D7619:D7682" si="1191">MONTH(B7619)</f>
        <v>3</v>
      </c>
      <c r="E7619" t="str">
        <f t="shared" ref="E7619:E7682" si="1192">TEXT(B7619, "MMMM")</f>
        <v>March</v>
      </c>
      <c r="F7619" t="str">
        <f t="shared" ref="F7619:F7682" si="1193" xml:space="preserve"> "Q" &amp; INT((MONTH(B7619)-1)/3) + 1</f>
        <v>Q1</v>
      </c>
      <c r="G7619" t="str">
        <f t="shared" ref="G7619:G7682" si="1194">YEAR(B7619) &amp; "-" &amp; TEXT(B7619, "MMM")</f>
        <v>2011-Mar</v>
      </c>
      <c r="H7619">
        <f t="shared" ref="H7619:H7682" si="1195">WEEKDAY(B7619)</f>
        <v>5</v>
      </c>
      <c r="I7619" t="str">
        <f t="shared" ref="I7619:I7682" si="1196">TEXT(B7619, "dddd")</f>
        <v>Thursday</v>
      </c>
      <c r="J7619" t="str">
        <f t="shared" ref="J7619:J7682" si="1197">"FM" &amp; IF(MONTH(B7619)&gt;=4, MONTH(B7619)-3, MONTH(B7619)+9)</f>
        <v>FM12</v>
      </c>
      <c r="K7619" t="str">
        <f t="shared" ref="K7619:K7682" si="1198" xml:space="preserve"> "FQ" &amp; INT((IF(MONTH(B7619)&gt;=4, MONTH(B7619)-3, MONTH(B7619)+9)-1)/3) + 1</f>
        <v>FQ4</v>
      </c>
    </row>
    <row r="7620" spans="1:11" x14ac:dyDescent="0.35">
      <c r="A7620" s="1" t="s">
        <v>21992</v>
      </c>
      <c r="B7620" s="1">
        <f t="shared" ref="B7620:B7683" si="1199">DATE(LEFT(A7620, 4), MID(A7620, FIND("_", A7620) + 1, FIND("_", A7620, FIND("_", A7620) + 1) - FIND("_", A7620) - 1), RIGHT(A7620, LEN(A7620) - FIND("_", A7620, FIND("_", A7620) + 1)))</f>
        <v>42805</v>
      </c>
      <c r="C7620">
        <f t="shared" si="1190"/>
        <v>2017</v>
      </c>
      <c r="D7620">
        <f t="shared" si="1191"/>
        <v>3</v>
      </c>
      <c r="E7620" t="str">
        <f t="shared" si="1192"/>
        <v>March</v>
      </c>
      <c r="F7620" t="str">
        <f t="shared" si="1193"/>
        <v>Q1</v>
      </c>
      <c r="G7620" t="str">
        <f t="shared" si="1194"/>
        <v>2017-Mar</v>
      </c>
      <c r="H7620">
        <f t="shared" si="1195"/>
        <v>7</v>
      </c>
      <c r="I7620" t="str">
        <f t="shared" si="1196"/>
        <v>Saturday</v>
      </c>
      <c r="J7620" t="str">
        <f t="shared" si="1197"/>
        <v>FM12</v>
      </c>
      <c r="K7620" t="str">
        <f t="shared" si="1198"/>
        <v>FQ4</v>
      </c>
    </row>
    <row r="7621" spans="1:11" x14ac:dyDescent="0.35">
      <c r="A7621" s="1" t="s">
        <v>21309</v>
      </c>
      <c r="B7621" s="1">
        <f t="shared" si="1199"/>
        <v>42807</v>
      </c>
      <c r="C7621">
        <f t="shared" si="1190"/>
        <v>2017</v>
      </c>
      <c r="D7621">
        <f t="shared" si="1191"/>
        <v>3</v>
      </c>
      <c r="E7621" t="str">
        <f t="shared" si="1192"/>
        <v>March</v>
      </c>
      <c r="F7621" t="str">
        <f t="shared" si="1193"/>
        <v>Q1</v>
      </c>
      <c r="G7621" t="str">
        <f t="shared" si="1194"/>
        <v>2017-Mar</v>
      </c>
      <c r="H7621">
        <f t="shared" si="1195"/>
        <v>2</v>
      </c>
      <c r="I7621" t="str">
        <f t="shared" si="1196"/>
        <v>Monday</v>
      </c>
      <c r="J7621" t="str">
        <f t="shared" si="1197"/>
        <v>FM12</v>
      </c>
      <c r="K7621" t="str">
        <f t="shared" si="1198"/>
        <v>FQ4</v>
      </c>
    </row>
    <row r="7622" spans="1:11" x14ac:dyDescent="0.35">
      <c r="A7622" s="1" t="s">
        <v>21223</v>
      </c>
      <c r="B7622" s="1">
        <f t="shared" si="1199"/>
        <v>41706</v>
      </c>
      <c r="C7622">
        <f t="shared" si="1190"/>
        <v>2014</v>
      </c>
      <c r="D7622">
        <f t="shared" si="1191"/>
        <v>3</v>
      </c>
      <c r="E7622" t="str">
        <f t="shared" si="1192"/>
        <v>March</v>
      </c>
      <c r="F7622" t="str">
        <f t="shared" si="1193"/>
        <v>Q1</v>
      </c>
      <c r="G7622" t="str">
        <f t="shared" si="1194"/>
        <v>2014-Mar</v>
      </c>
      <c r="H7622">
        <f t="shared" si="1195"/>
        <v>7</v>
      </c>
      <c r="I7622" t="str">
        <f t="shared" si="1196"/>
        <v>Saturday</v>
      </c>
      <c r="J7622" t="str">
        <f t="shared" si="1197"/>
        <v>FM12</v>
      </c>
      <c r="K7622" t="str">
        <f t="shared" si="1198"/>
        <v>FQ4</v>
      </c>
    </row>
    <row r="7623" spans="1:11" x14ac:dyDescent="0.35">
      <c r="A7623" s="1" t="s">
        <v>20561</v>
      </c>
      <c r="B7623" s="1">
        <f t="shared" si="1199"/>
        <v>42085</v>
      </c>
      <c r="C7623">
        <f t="shared" si="1190"/>
        <v>2015</v>
      </c>
      <c r="D7623">
        <f t="shared" si="1191"/>
        <v>3</v>
      </c>
      <c r="E7623" t="str">
        <f t="shared" si="1192"/>
        <v>March</v>
      </c>
      <c r="F7623" t="str">
        <f t="shared" si="1193"/>
        <v>Q1</v>
      </c>
      <c r="G7623" t="str">
        <f t="shared" si="1194"/>
        <v>2015-Mar</v>
      </c>
      <c r="H7623">
        <f t="shared" si="1195"/>
        <v>1</v>
      </c>
      <c r="I7623" t="str">
        <f t="shared" si="1196"/>
        <v>Sunday</v>
      </c>
      <c r="J7623" t="str">
        <f t="shared" si="1197"/>
        <v>FM12</v>
      </c>
      <c r="K7623" t="str">
        <f t="shared" si="1198"/>
        <v>FQ4</v>
      </c>
    </row>
    <row r="7624" spans="1:11" x14ac:dyDescent="0.35">
      <c r="A7624" s="1" t="s">
        <v>21781</v>
      </c>
      <c r="B7624" s="1">
        <f t="shared" si="1199"/>
        <v>40972</v>
      </c>
      <c r="C7624">
        <f t="shared" si="1190"/>
        <v>2012</v>
      </c>
      <c r="D7624">
        <f t="shared" si="1191"/>
        <v>3</v>
      </c>
      <c r="E7624" t="str">
        <f t="shared" si="1192"/>
        <v>March</v>
      </c>
      <c r="F7624" t="str">
        <f t="shared" si="1193"/>
        <v>Q1</v>
      </c>
      <c r="G7624" t="str">
        <f t="shared" si="1194"/>
        <v>2012-Mar</v>
      </c>
      <c r="H7624">
        <f t="shared" si="1195"/>
        <v>1</v>
      </c>
      <c r="I7624" t="str">
        <f t="shared" si="1196"/>
        <v>Sunday</v>
      </c>
      <c r="J7624" t="str">
        <f t="shared" si="1197"/>
        <v>FM12</v>
      </c>
      <c r="K7624" t="str">
        <f t="shared" si="1198"/>
        <v>FQ4</v>
      </c>
    </row>
    <row r="7625" spans="1:11" x14ac:dyDescent="0.35">
      <c r="A7625" s="1" t="s">
        <v>21075</v>
      </c>
      <c r="B7625" s="1">
        <f t="shared" si="1199"/>
        <v>42778</v>
      </c>
      <c r="C7625">
        <f t="shared" si="1190"/>
        <v>2017</v>
      </c>
      <c r="D7625">
        <f t="shared" si="1191"/>
        <v>2</v>
      </c>
      <c r="E7625" t="str">
        <f t="shared" si="1192"/>
        <v>February</v>
      </c>
      <c r="F7625" t="str">
        <f t="shared" si="1193"/>
        <v>Q1</v>
      </c>
      <c r="G7625" t="str">
        <f t="shared" si="1194"/>
        <v>2017-Feb</v>
      </c>
      <c r="H7625">
        <f t="shared" si="1195"/>
        <v>1</v>
      </c>
      <c r="I7625" t="str">
        <f t="shared" si="1196"/>
        <v>Sunday</v>
      </c>
      <c r="J7625" t="str">
        <f t="shared" si="1197"/>
        <v>FM11</v>
      </c>
      <c r="K7625" t="str">
        <f t="shared" si="1198"/>
        <v>FQ4</v>
      </c>
    </row>
    <row r="7626" spans="1:11" x14ac:dyDescent="0.35">
      <c r="A7626" s="1" t="s">
        <v>20588</v>
      </c>
      <c r="B7626" s="1">
        <f t="shared" si="1199"/>
        <v>42413</v>
      </c>
      <c r="C7626">
        <f t="shared" si="1190"/>
        <v>2016</v>
      </c>
      <c r="D7626">
        <f t="shared" si="1191"/>
        <v>2</v>
      </c>
      <c r="E7626" t="str">
        <f t="shared" si="1192"/>
        <v>February</v>
      </c>
      <c r="F7626" t="str">
        <f t="shared" si="1193"/>
        <v>Q1</v>
      </c>
      <c r="G7626" t="str">
        <f t="shared" si="1194"/>
        <v>2016-Feb</v>
      </c>
      <c r="H7626">
        <f t="shared" si="1195"/>
        <v>7</v>
      </c>
      <c r="I7626" t="str">
        <f t="shared" si="1196"/>
        <v>Saturday</v>
      </c>
      <c r="J7626" t="str">
        <f t="shared" si="1197"/>
        <v>FM11</v>
      </c>
      <c r="K7626" t="str">
        <f t="shared" si="1198"/>
        <v>FQ4</v>
      </c>
    </row>
    <row r="7627" spans="1:11" x14ac:dyDescent="0.35">
      <c r="A7627" s="1" t="s">
        <v>20581</v>
      </c>
      <c r="B7627" s="1">
        <f t="shared" si="1199"/>
        <v>40210</v>
      </c>
      <c r="C7627">
        <f t="shared" si="1190"/>
        <v>2010</v>
      </c>
      <c r="D7627">
        <f t="shared" si="1191"/>
        <v>2</v>
      </c>
      <c r="E7627" t="str">
        <f t="shared" si="1192"/>
        <v>February</v>
      </c>
      <c r="F7627" t="str">
        <f t="shared" si="1193"/>
        <v>Q1</v>
      </c>
      <c r="G7627" t="str">
        <f t="shared" si="1194"/>
        <v>2010-Feb</v>
      </c>
      <c r="H7627">
        <f t="shared" si="1195"/>
        <v>2</v>
      </c>
      <c r="I7627" t="str">
        <f t="shared" si="1196"/>
        <v>Monday</v>
      </c>
      <c r="J7627" t="str">
        <f t="shared" si="1197"/>
        <v>FM11</v>
      </c>
      <c r="K7627" t="str">
        <f t="shared" si="1198"/>
        <v>FQ4</v>
      </c>
    </row>
    <row r="7628" spans="1:11" x14ac:dyDescent="0.35">
      <c r="A7628" s="1" t="s">
        <v>20589</v>
      </c>
      <c r="B7628" s="1">
        <f t="shared" si="1199"/>
        <v>42041</v>
      </c>
      <c r="C7628">
        <f t="shared" si="1190"/>
        <v>2015</v>
      </c>
      <c r="D7628">
        <f t="shared" si="1191"/>
        <v>2</v>
      </c>
      <c r="E7628" t="str">
        <f t="shared" si="1192"/>
        <v>February</v>
      </c>
      <c r="F7628" t="str">
        <f t="shared" si="1193"/>
        <v>Q1</v>
      </c>
      <c r="G7628" t="str">
        <f t="shared" si="1194"/>
        <v>2015-Feb</v>
      </c>
      <c r="H7628">
        <f t="shared" si="1195"/>
        <v>6</v>
      </c>
      <c r="I7628" t="str">
        <f t="shared" si="1196"/>
        <v>Friday</v>
      </c>
      <c r="J7628" t="str">
        <f t="shared" si="1197"/>
        <v>FM11</v>
      </c>
      <c r="K7628" t="str">
        <f t="shared" si="1198"/>
        <v>FQ4</v>
      </c>
    </row>
    <row r="7629" spans="1:11" x14ac:dyDescent="0.35">
      <c r="A7629" s="1" t="s">
        <v>21725</v>
      </c>
      <c r="B7629" s="1">
        <f t="shared" si="1199"/>
        <v>42789</v>
      </c>
      <c r="C7629">
        <f t="shared" si="1190"/>
        <v>2017</v>
      </c>
      <c r="D7629">
        <f t="shared" si="1191"/>
        <v>2</v>
      </c>
      <c r="E7629" t="str">
        <f t="shared" si="1192"/>
        <v>February</v>
      </c>
      <c r="F7629" t="str">
        <f t="shared" si="1193"/>
        <v>Q1</v>
      </c>
      <c r="G7629" t="str">
        <f t="shared" si="1194"/>
        <v>2017-Feb</v>
      </c>
      <c r="H7629">
        <f t="shared" si="1195"/>
        <v>5</v>
      </c>
      <c r="I7629" t="str">
        <f t="shared" si="1196"/>
        <v>Thursday</v>
      </c>
      <c r="J7629" t="str">
        <f t="shared" si="1197"/>
        <v>FM11</v>
      </c>
      <c r="K7629" t="str">
        <f t="shared" si="1198"/>
        <v>FQ4</v>
      </c>
    </row>
    <row r="7630" spans="1:11" x14ac:dyDescent="0.35">
      <c r="A7630" s="1" t="s">
        <v>22250</v>
      </c>
      <c r="B7630" s="1">
        <f t="shared" si="1199"/>
        <v>43145</v>
      </c>
      <c r="C7630">
        <f t="shared" si="1190"/>
        <v>2018</v>
      </c>
      <c r="D7630">
        <f t="shared" si="1191"/>
        <v>2</v>
      </c>
      <c r="E7630" t="str">
        <f t="shared" si="1192"/>
        <v>February</v>
      </c>
      <c r="F7630" t="str">
        <f t="shared" si="1193"/>
        <v>Q1</v>
      </c>
      <c r="G7630" t="str">
        <f t="shared" si="1194"/>
        <v>2018-Feb</v>
      </c>
      <c r="H7630">
        <f t="shared" si="1195"/>
        <v>4</v>
      </c>
      <c r="I7630" t="str">
        <f t="shared" si="1196"/>
        <v>Wednesday</v>
      </c>
      <c r="J7630" t="str">
        <f t="shared" si="1197"/>
        <v>FM11</v>
      </c>
      <c r="K7630" t="str">
        <f t="shared" si="1198"/>
        <v>FQ4</v>
      </c>
    </row>
    <row r="7631" spans="1:11" x14ac:dyDescent="0.35">
      <c r="A7631" s="1" t="s">
        <v>22251</v>
      </c>
      <c r="B7631" s="1">
        <f t="shared" si="1199"/>
        <v>40945</v>
      </c>
      <c r="C7631">
        <f t="shared" si="1190"/>
        <v>2012</v>
      </c>
      <c r="D7631">
        <f t="shared" si="1191"/>
        <v>2</v>
      </c>
      <c r="E7631" t="str">
        <f t="shared" si="1192"/>
        <v>February</v>
      </c>
      <c r="F7631" t="str">
        <f t="shared" si="1193"/>
        <v>Q1</v>
      </c>
      <c r="G7631" t="str">
        <f t="shared" si="1194"/>
        <v>2012-Feb</v>
      </c>
      <c r="H7631">
        <f t="shared" si="1195"/>
        <v>2</v>
      </c>
      <c r="I7631" t="str">
        <f t="shared" si="1196"/>
        <v>Monday</v>
      </c>
      <c r="J7631" t="str">
        <f t="shared" si="1197"/>
        <v>FM11</v>
      </c>
      <c r="K7631" t="str">
        <f t="shared" si="1198"/>
        <v>FQ4</v>
      </c>
    </row>
    <row r="7632" spans="1:11" x14ac:dyDescent="0.35">
      <c r="A7632" s="1" t="s">
        <v>20596</v>
      </c>
      <c r="B7632" s="1">
        <f t="shared" si="1199"/>
        <v>43121</v>
      </c>
      <c r="C7632">
        <f t="shared" si="1190"/>
        <v>2018</v>
      </c>
      <c r="D7632">
        <f t="shared" si="1191"/>
        <v>1</v>
      </c>
      <c r="E7632" t="str">
        <f t="shared" si="1192"/>
        <v>January</v>
      </c>
      <c r="F7632" t="str">
        <f t="shared" si="1193"/>
        <v>Q1</v>
      </c>
      <c r="G7632" t="str">
        <f t="shared" si="1194"/>
        <v>2018-Jan</v>
      </c>
      <c r="H7632">
        <f t="shared" si="1195"/>
        <v>1</v>
      </c>
      <c r="I7632" t="str">
        <f t="shared" si="1196"/>
        <v>Sunday</v>
      </c>
      <c r="J7632" t="str">
        <f t="shared" si="1197"/>
        <v>FM10</v>
      </c>
      <c r="K7632" t="str">
        <f t="shared" si="1198"/>
        <v>FQ4</v>
      </c>
    </row>
    <row r="7633" spans="1:11" x14ac:dyDescent="0.35">
      <c r="A7633" s="1" t="s">
        <v>21795</v>
      </c>
      <c r="B7633" s="1">
        <f t="shared" si="1199"/>
        <v>42737</v>
      </c>
      <c r="C7633">
        <f t="shared" si="1190"/>
        <v>2017</v>
      </c>
      <c r="D7633">
        <f t="shared" si="1191"/>
        <v>1</v>
      </c>
      <c r="E7633" t="str">
        <f t="shared" si="1192"/>
        <v>January</v>
      </c>
      <c r="F7633" t="str">
        <f t="shared" si="1193"/>
        <v>Q1</v>
      </c>
      <c r="G7633" t="str">
        <f t="shared" si="1194"/>
        <v>2017-Jan</v>
      </c>
      <c r="H7633">
        <f t="shared" si="1195"/>
        <v>2</v>
      </c>
      <c r="I7633" t="str">
        <f t="shared" si="1196"/>
        <v>Monday</v>
      </c>
      <c r="J7633" t="str">
        <f t="shared" si="1197"/>
        <v>FM10</v>
      </c>
      <c r="K7633" t="str">
        <f t="shared" si="1198"/>
        <v>FQ4</v>
      </c>
    </row>
    <row r="7634" spans="1:11" x14ac:dyDescent="0.35">
      <c r="A7634" s="1" t="s">
        <v>19853</v>
      </c>
      <c r="B7634" s="1">
        <f t="shared" si="1199"/>
        <v>41645</v>
      </c>
      <c r="C7634">
        <f t="shared" si="1190"/>
        <v>2014</v>
      </c>
      <c r="D7634">
        <f t="shared" si="1191"/>
        <v>1</v>
      </c>
      <c r="E7634" t="str">
        <f t="shared" si="1192"/>
        <v>January</v>
      </c>
      <c r="F7634" t="str">
        <f t="shared" si="1193"/>
        <v>Q1</v>
      </c>
      <c r="G7634" t="str">
        <f t="shared" si="1194"/>
        <v>2014-Jan</v>
      </c>
      <c r="H7634">
        <f t="shared" si="1195"/>
        <v>2</v>
      </c>
      <c r="I7634" t="str">
        <f t="shared" si="1196"/>
        <v>Monday</v>
      </c>
      <c r="J7634" t="str">
        <f t="shared" si="1197"/>
        <v>FM10</v>
      </c>
      <c r="K7634" t="str">
        <f t="shared" si="1198"/>
        <v>FQ4</v>
      </c>
    </row>
    <row r="7635" spans="1:11" x14ac:dyDescent="0.35">
      <c r="A7635" s="1" t="s">
        <v>20109</v>
      </c>
      <c r="B7635" s="1">
        <f t="shared" si="1199"/>
        <v>40197</v>
      </c>
      <c r="C7635">
        <f t="shared" si="1190"/>
        <v>2010</v>
      </c>
      <c r="D7635">
        <f t="shared" si="1191"/>
        <v>1</v>
      </c>
      <c r="E7635" t="str">
        <f t="shared" si="1192"/>
        <v>January</v>
      </c>
      <c r="F7635" t="str">
        <f t="shared" si="1193"/>
        <v>Q1</v>
      </c>
      <c r="G7635" t="str">
        <f t="shared" si="1194"/>
        <v>2010-Jan</v>
      </c>
      <c r="H7635">
        <f t="shared" si="1195"/>
        <v>3</v>
      </c>
      <c r="I7635" t="str">
        <f t="shared" si="1196"/>
        <v>Tuesday</v>
      </c>
      <c r="J7635" t="str">
        <f t="shared" si="1197"/>
        <v>FM10</v>
      </c>
      <c r="K7635" t="str">
        <f t="shared" si="1198"/>
        <v>FQ4</v>
      </c>
    </row>
    <row r="7636" spans="1:11" x14ac:dyDescent="0.35">
      <c r="A7636" s="1" t="s">
        <v>19842</v>
      </c>
      <c r="B7636" s="1">
        <f t="shared" si="1199"/>
        <v>43125</v>
      </c>
      <c r="C7636">
        <f t="shared" si="1190"/>
        <v>2018</v>
      </c>
      <c r="D7636">
        <f t="shared" si="1191"/>
        <v>1</v>
      </c>
      <c r="E7636" t="str">
        <f t="shared" si="1192"/>
        <v>January</v>
      </c>
      <c r="F7636" t="str">
        <f t="shared" si="1193"/>
        <v>Q1</v>
      </c>
      <c r="G7636" t="str">
        <f t="shared" si="1194"/>
        <v>2018-Jan</v>
      </c>
      <c r="H7636">
        <f t="shared" si="1195"/>
        <v>5</v>
      </c>
      <c r="I7636" t="str">
        <f t="shared" si="1196"/>
        <v>Thursday</v>
      </c>
      <c r="J7636" t="str">
        <f t="shared" si="1197"/>
        <v>FM10</v>
      </c>
      <c r="K7636" t="str">
        <f t="shared" si="1198"/>
        <v>FQ4</v>
      </c>
    </row>
    <row r="7637" spans="1:11" x14ac:dyDescent="0.35">
      <c r="A7637" s="1" t="s">
        <v>20031</v>
      </c>
      <c r="B7637" s="1">
        <f t="shared" si="1199"/>
        <v>42740</v>
      </c>
      <c r="C7637">
        <f t="shared" si="1190"/>
        <v>2017</v>
      </c>
      <c r="D7637">
        <f t="shared" si="1191"/>
        <v>1</v>
      </c>
      <c r="E7637" t="str">
        <f t="shared" si="1192"/>
        <v>January</v>
      </c>
      <c r="F7637" t="str">
        <f t="shared" si="1193"/>
        <v>Q1</v>
      </c>
      <c r="G7637" t="str">
        <f t="shared" si="1194"/>
        <v>2017-Jan</v>
      </c>
      <c r="H7637">
        <f t="shared" si="1195"/>
        <v>5</v>
      </c>
      <c r="I7637" t="str">
        <f t="shared" si="1196"/>
        <v>Thursday</v>
      </c>
      <c r="J7637" t="str">
        <f t="shared" si="1197"/>
        <v>FM10</v>
      </c>
      <c r="K7637" t="str">
        <f t="shared" si="1198"/>
        <v>FQ4</v>
      </c>
    </row>
    <row r="7638" spans="1:11" x14ac:dyDescent="0.35">
      <c r="A7638" s="1" t="s">
        <v>21011</v>
      </c>
      <c r="B7638" s="1">
        <f t="shared" si="1199"/>
        <v>41249</v>
      </c>
      <c r="C7638">
        <f t="shared" si="1190"/>
        <v>2012</v>
      </c>
      <c r="D7638">
        <f t="shared" si="1191"/>
        <v>12</v>
      </c>
      <c r="E7638" t="str">
        <f t="shared" si="1192"/>
        <v>December</v>
      </c>
      <c r="F7638" t="str">
        <f t="shared" si="1193"/>
        <v>Q4</v>
      </c>
      <c r="G7638" t="str">
        <f t="shared" si="1194"/>
        <v>2012-Dec</v>
      </c>
      <c r="H7638">
        <f t="shared" si="1195"/>
        <v>5</v>
      </c>
      <c r="I7638" t="str">
        <f t="shared" si="1196"/>
        <v>Thursday</v>
      </c>
      <c r="J7638" t="str">
        <f t="shared" si="1197"/>
        <v>FM9</v>
      </c>
      <c r="K7638" t="str">
        <f t="shared" si="1198"/>
        <v>FQ3</v>
      </c>
    </row>
    <row r="7639" spans="1:11" x14ac:dyDescent="0.35">
      <c r="A7639" s="1" t="s">
        <v>21248</v>
      </c>
      <c r="B7639" s="1">
        <f t="shared" si="1199"/>
        <v>42711</v>
      </c>
      <c r="C7639">
        <f t="shared" si="1190"/>
        <v>2016</v>
      </c>
      <c r="D7639">
        <f t="shared" si="1191"/>
        <v>12</v>
      </c>
      <c r="E7639" t="str">
        <f t="shared" si="1192"/>
        <v>December</v>
      </c>
      <c r="F7639" t="str">
        <f t="shared" si="1193"/>
        <v>Q4</v>
      </c>
      <c r="G7639" t="str">
        <f t="shared" si="1194"/>
        <v>2016-Dec</v>
      </c>
      <c r="H7639">
        <f t="shared" si="1195"/>
        <v>4</v>
      </c>
      <c r="I7639" t="str">
        <f t="shared" si="1196"/>
        <v>Wednesday</v>
      </c>
      <c r="J7639" t="str">
        <f t="shared" si="1197"/>
        <v>FM9</v>
      </c>
      <c r="K7639" t="str">
        <f t="shared" si="1198"/>
        <v>FQ3</v>
      </c>
    </row>
    <row r="7640" spans="1:11" x14ac:dyDescent="0.35">
      <c r="A7640" s="1" t="s">
        <v>19965</v>
      </c>
      <c r="B7640" s="1">
        <f t="shared" si="1199"/>
        <v>42359</v>
      </c>
      <c r="C7640">
        <f t="shared" si="1190"/>
        <v>2015</v>
      </c>
      <c r="D7640">
        <f t="shared" si="1191"/>
        <v>12</v>
      </c>
      <c r="E7640" t="str">
        <f t="shared" si="1192"/>
        <v>December</v>
      </c>
      <c r="F7640" t="str">
        <f t="shared" si="1193"/>
        <v>Q4</v>
      </c>
      <c r="G7640" t="str">
        <f t="shared" si="1194"/>
        <v>2015-Dec</v>
      </c>
      <c r="H7640">
        <f t="shared" si="1195"/>
        <v>2</v>
      </c>
      <c r="I7640" t="str">
        <f t="shared" si="1196"/>
        <v>Monday</v>
      </c>
      <c r="J7640" t="str">
        <f t="shared" si="1197"/>
        <v>FM9</v>
      </c>
      <c r="K7640" t="str">
        <f t="shared" si="1198"/>
        <v>FQ3</v>
      </c>
    </row>
    <row r="7641" spans="1:11" x14ac:dyDescent="0.35">
      <c r="A7641" s="1" t="s">
        <v>19857</v>
      </c>
      <c r="B7641" s="1">
        <f t="shared" si="1199"/>
        <v>41625</v>
      </c>
      <c r="C7641">
        <f t="shared" si="1190"/>
        <v>2013</v>
      </c>
      <c r="D7641">
        <f t="shared" si="1191"/>
        <v>12</v>
      </c>
      <c r="E7641" t="str">
        <f t="shared" si="1192"/>
        <v>December</v>
      </c>
      <c r="F7641" t="str">
        <f t="shared" si="1193"/>
        <v>Q4</v>
      </c>
      <c r="G7641" t="str">
        <f t="shared" si="1194"/>
        <v>2013-Dec</v>
      </c>
      <c r="H7641">
        <f t="shared" si="1195"/>
        <v>3</v>
      </c>
      <c r="I7641" t="str">
        <f t="shared" si="1196"/>
        <v>Tuesday</v>
      </c>
      <c r="J7641" t="str">
        <f t="shared" si="1197"/>
        <v>FM9</v>
      </c>
      <c r="K7641" t="str">
        <f t="shared" si="1198"/>
        <v>FQ3</v>
      </c>
    </row>
    <row r="7642" spans="1:11" x14ac:dyDescent="0.35">
      <c r="A7642" s="1" t="s">
        <v>20320</v>
      </c>
      <c r="B7642" s="1">
        <f t="shared" si="1199"/>
        <v>42721</v>
      </c>
      <c r="C7642">
        <f t="shared" si="1190"/>
        <v>2016</v>
      </c>
      <c r="D7642">
        <f t="shared" si="1191"/>
        <v>12</v>
      </c>
      <c r="E7642" t="str">
        <f t="shared" si="1192"/>
        <v>December</v>
      </c>
      <c r="F7642" t="str">
        <f t="shared" si="1193"/>
        <v>Q4</v>
      </c>
      <c r="G7642" t="str">
        <f t="shared" si="1194"/>
        <v>2016-Dec</v>
      </c>
      <c r="H7642">
        <f t="shared" si="1195"/>
        <v>7</v>
      </c>
      <c r="I7642" t="str">
        <f t="shared" si="1196"/>
        <v>Saturday</v>
      </c>
      <c r="J7642" t="str">
        <f t="shared" si="1197"/>
        <v>FM9</v>
      </c>
      <c r="K7642" t="str">
        <f t="shared" si="1198"/>
        <v>FQ3</v>
      </c>
    </row>
    <row r="7643" spans="1:11" x14ac:dyDescent="0.35">
      <c r="A7643" s="1" t="s">
        <v>20328</v>
      </c>
      <c r="B7643" s="1">
        <f t="shared" si="1199"/>
        <v>41635</v>
      </c>
      <c r="C7643">
        <f t="shared" si="1190"/>
        <v>2013</v>
      </c>
      <c r="D7643">
        <f t="shared" si="1191"/>
        <v>12</v>
      </c>
      <c r="E7643" t="str">
        <f t="shared" si="1192"/>
        <v>December</v>
      </c>
      <c r="F7643" t="str">
        <f t="shared" si="1193"/>
        <v>Q4</v>
      </c>
      <c r="G7643" t="str">
        <f t="shared" si="1194"/>
        <v>2013-Dec</v>
      </c>
      <c r="H7643">
        <f t="shared" si="1195"/>
        <v>6</v>
      </c>
      <c r="I7643" t="str">
        <f t="shared" si="1196"/>
        <v>Friday</v>
      </c>
      <c r="J7643" t="str">
        <f t="shared" si="1197"/>
        <v>FM9</v>
      </c>
      <c r="K7643" t="str">
        <f t="shared" si="1198"/>
        <v>FQ3</v>
      </c>
    </row>
    <row r="7644" spans="1:11" x14ac:dyDescent="0.35">
      <c r="A7644" s="1" t="s">
        <v>21675</v>
      </c>
      <c r="B7644" s="1">
        <f t="shared" si="1199"/>
        <v>42356</v>
      </c>
      <c r="C7644">
        <f t="shared" si="1190"/>
        <v>2015</v>
      </c>
      <c r="D7644">
        <f t="shared" si="1191"/>
        <v>12</v>
      </c>
      <c r="E7644" t="str">
        <f t="shared" si="1192"/>
        <v>December</v>
      </c>
      <c r="F7644" t="str">
        <f t="shared" si="1193"/>
        <v>Q4</v>
      </c>
      <c r="G7644" t="str">
        <f t="shared" si="1194"/>
        <v>2015-Dec</v>
      </c>
      <c r="H7644">
        <f t="shared" si="1195"/>
        <v>6</v>
      </c>
      <c r="I7644" t="str">
        <f t="shared" si="1196"/>
        <v>Friday</v>
      </c>
      <c r="J7644" t="str">
        <f t="shared" si="1197"/>
        <v>FM9</v>
      </c>
      <c r="K7644" t="str">
        <f t="shared" si="1198"/>
        <v>FQ3</v>
      </c>
    </row>
    <row r="7645" spans="1:11" x14ac:dyDescent="0.35">
      <c r="A7645" s="1" t="s">
        <v>21448</v>
      </c>
      <c r="B7645" s="1">
        <f t="shared" si="1199"/>
        <v>41986</v>
      </c>
      <c r="C7645">
        <f t="shared" si="1190"/>
        <v>2014</v>
      </c>
      <c r="D7645">
        <f t="shared" si="1191"/>
        <v>12</v>
      </c>
      <c r="E7645" t="str">
        <f t="shared" si="1192"/>
        <v>December</v>
      </c>
      <c r="F7645" t="str">
        <f t="shared" si="1193"/>
        <v>Q4</v>
      </c>
      <c r="G7645" t="str">
        <f t="shared" si="1194"/>
        <v>2014-Dec</v>
      </c>
      <c r="H7645">
        <f t="shared" si="1195"/>
        <v>7</v>
      </c>
      <c r="I7645" t="str">
        <f t="shared" si="1196"/>
        <v>Saturday</v>
      </c>
      <c r="J7645" t="str">
        <f t="shared" si="1197"/>
        <v>FM9</v>
      </c>
      <c r="K7645" t="str">
        <f t="shared" si="1198"/>
        <v>FQ3</v>
      </c>
    </row>
    <row r="7646" spans="1:11" x14ac:dyDescent="0.35">
      <c r="A7646" s="1" t="s">
        <v>20606</v>
      </c>
      <c r="B7646" s="1">
        <f t="shared" si="1199"/>
        <v>40540</v>
      </c>
      <c r="C7646">
        <f t="shared" si="1190"/>
        <v>2010</v>
      </c>
      <c r="D7646">
        <f t="shared" si="1191"/>
        <v>12</v>
      </c>
      <c r="E7646" t="str">
        <f t="shared" si="1192"/>
        <v>December</v>
      </c>
      <c r="F7646" t="str">
        <f t="shared" si="1193"/>
        <v>Q4</v>
      </c>
      <c r="G7646" t="str">
        <f t="shared" si="1194"/>
        <v>2010-Dec</v>
      </c>
      <c r="H7646">
        <f t="shared" si="1195"/>
        <v>3</v>
      </c>
      <c r="I7646" t="str">
        <f t="shared" si="1196"/>
        <v>Tuesday</v>
      </c>
      <c r="J7646" t="str">
        <f t="shared" si="1197"/>
        <v>FM9</v>
      </c>
      <c r="K7646" t="str">
        <f t="shared" si="1198"/>
        <v>FQ3</v>
      </c>
    </row>
    <row r="7647" spans="1:11" x14ac:dyDescent="0.35">
      <c r="A7647" s="1" t="s">
        <v>21673</v>
      </c>
      <c r="B7647" s="1">
        <f t="shared" si="1199"/>
        <v>40880</v>
      </c>
      <c r="C7647">
        <f t="shared" si="1190"/>
        <v>2011</v>
      </c>
      <c r="D7647">
        <f t="shared" si="1191"/>
        <v>12</v>
      </c>
      <c r="E7647" t="str">
        <f t="shared" si="1192"/>
        <v>December</v>
      </c>
      <c r="F7647" t="str">
        <f t="shared" si="1193"/>
        <v>Q4</v>
      </c>
      <c r="G7647" t="str">
        <f t="shared" si="1194"/>
        <v>2011-Dec</v>
      </c>
      <c r="H7647">
        <f t="shared" si="1195"/>
        <v>7</v>
      </c>
      <c r="I7647" t="str">
        <f t="shared" si="1196"/>
        <v>Saturday</v>
      </c>
      <c r="J7647" t="str">
        <f t="shared" si="1197"/>
        <v>FM9</v>
      </c>
      <c r="K7647" t="str">
        <f t="shared" si="1198"/>
        <v>FQ3</v>
      </c>
    </row>
    <row r="7648" spans="1:11" x14ac:dyDescent="0.35">
      <c r="A7648" s="1" t="s">
        <v>22252</v>
      </c>
      <c r="B7648" s="1">
        <f t="shared" si="1199"/>
        <v>40878</v>
      </c>
      <c r="C7648">
        <f t="shared" si="1190"/>
        <v>2011</v>
      </c>
      <c r="D7648">
        <f t="shared" si="1191"/>
        <v>12</v>
      </c>
      <c r="E7648" t="str">
        <f t="shared" si="1192"/>
        <v>December</v>
      </c>
      <c r="F7648" t="str">
        <f t="shared" si="1193"/>
        <v>Q4</v>
      </c>
      <c r="G7648" t="str">
        <f t="shared" si="1194"/>
        <v>2011-Dec</v>
      </c>
      <c r="H7648">
        <f t="shared" si="1195"/>
        <v>5</v>
      </c>
      <c r="I7648" t="str">
        <f t="shared" si="1196"/>
        <v>Thursday</v>
      </c>
      <c r="J7648" t="str">
        <f t="shared" si="1197"/>
        <v>FM9</v>
      </c>
      <c r="K7648" t="str">
        <f t="shared" si="1198"/>
        <v>FQ3</v>
      </c>
    </row>
    <row r="7649" spans="1:11" x14ac:dyDescent="0.35">
      <c r="A7649" s="1" t="s">
        <v>19864</v>
      </c>
      <c r="B7649" s="1">
        <f t="shared" si="1199"/>
        <v>40524</v>
      </c>
      <c r="C7649">
        <f t="shared" si="1190"/>
        <v>2010</v>
      </c>
      <c r="D7649">
        <f t="shared" si="1191"/>
        <v>12</v>
      </c>
      <c r="E7649" t="str">
        <f t="shared" si="1192"/>
        <v>December</v>
      </c>
      <c r="F7649" t="str">
        <f t="shared" si="1193"/>
        <v>Q4</v>
      </c>
      <c r="G7649" t="str">
        <f t="shared" si="1194"/>
        <v>2010-Dec</v>
      </c>
      <c r="H7649">
        <f t="shared" si="1195"/>
        <v>1</v>
      </c>
      <c r="I7649" t="str">
        <f t="shared" si="1196"/>
        <v>Sunday</v>
      </c>
      <c r="J7649" t="str">
        <f t="shared" si="1197"/>
        <v>FM9</v>
      </c>
      <c r="K7649" t="str">
        <f t="shared" si="1198"/>
        <v>FQ3</v>
      </c>
    </row>
    <row r="7650" spans="1:11" x14ac:dyDescent="0.35">
      <c r="A7650" s="1" t="s">
        <v>19857</v>
      </c>
      <c r="B7650" s="1">
        <f t="shared" si="1199"/>
        <v>41625</v>
      </c>
      <c r="C7650">
        <f t="shared" si="1190"/>
        <v>2013</v>
      </c>
      <c r="D7650">
        <f t="shared" si="1191"/>
        <v>12</v>
      </c>
      <c r="E7650" t="str">
        <f t="shared" si="1192"/>
        <v>December</v>
      </c>
      <c r="F7650" t="str">
        <f t="shared" si="1193"/>
        <v>Q4</v>
      </c>
      <c r="G7650" t="str">
        <f t="shared" si="1194"/>
        <v>2013-Dec</v>
      </c>
      <c r="H7650">
        <f t="shared" si="1195"/>
        <v>3</v>
      </c>
      <c r="I7650" t="str">
        <f t="shared" si="1196"/>
        <v>Tuesday</v>
      </c>
      <c r="J7650" t="str">
        <f t="shared" si="1197"/>
        <v>FM9</v>
      </c>
      <c r="K7650" t="str">
        <f t="shared" si="1198"/>
        <v>FQ3</v>
      </c>
    </row>
    <row r="7651" spans="1:11" x14ac:dyDescent="0.35">
      <c r="A7651" s="1" t="s">
        <v>20325</v>
      </c>
      <c r="B7651" s="1">
        <f t="shared" si="1199"/>
        <v>40879</v>
      </c>
      <c r="C7651">
        <f t="shared" si="1190"/>
        <v>2011</v>
      </c>
      <c r="D7651">
        <f t="shared" si="1191"/>
        <v>12</v>
      </c>
      <c r="E7651" t="str">
        <f t="shared" si="1192"/>
        <v>December</v>
      </c>
      <c r="F7651" t="str">
        <f t="shared" si="1193"/>
        <v>Q4</v>
      </c>
      <c r="G7651" t="str">
        <f t="shared" si="1194"/>
        <v>2011-Dec</v>
      </c>
      <c r="H7651">
        <f t="shared" si="1195"/>
        <v>6</v>
      </c>
      <c r="I7651" t="str">
        <f t="shared" si="1196"/>
        <v>Friday</v>
      </c>
      <c r="J7651" t="str">
        <f t="shared" si="1197"/>
        <v>FM9</v>
      </c>
      <c r="K7651" t="str">
        <f t="shared" si="1198"/>
        <v>FQ3</v>
      </c>
    </row>
    <row r="7652" spans="1:11" x14ac:dyDescent="0.35">
      <c r="A7652" s="1" t="s">
        <v>19868</v>
      </c>
      <c r="B7652" s="1">
        <f t="shared" si="1199"/>
        <v>43461</v>
      </c>
      <c r="C7652">
        <f t="shared" si="1190"/>
        <v>2018</v>
      </c>
      <c r="D7652">
        <f t="shared" si="1191"/>
        <v>12</v>
      </c>
      <c r="E7652" t="str">
        <f t="shared" si="1192"/>
        <v>December</v>
      </c>
      <c r="F7652" t="str">
        <f t="shared" si="1193"/>
        <v>Q4</v>
      </c>
      <c r="G7652" t="str">
        <f t="shared" si="1194"/>
        <v>2018-Dec</v>
      </c>
      <c r="H7652">
        <f t="shared" si="1195"/>
        <v>5</v>
      </c>
      <c r="I7652" t="str">
        <f t="shared" si="1196"/>
        <v>Thursday</v>
      </c>
      <c r="J7652" t="str">
        <f t="shared" si="1197"/>
        <v>FM9</v>
      </c>
      <c r="K7652" t="str">
        <f t="shared" si="1198"/>
        <v>FQ3</v>
      </c>
    </row>
    <row r="7653" spans="1:11" x14ac:dyDescent="0.35">
      <c r="A7653" s="1" t="s">
        <v>19619</v>
      </c>
      <c r="B7653" s="1">
        <f t="shared" si="1199"/>
        <v>41258</v>
      </c>
      <c r="C7653">
        <f t="shared" si="1190"/>
        <v>2012</v>
      </c>
      <c r="D7653">
        <f t="shared" si="1191"/>
        <v>12</v>
      </c>
      <c r="E7653" t="str">
        <f t="shared" si="1192"/>
        <v>December</v>
      </c>
      <c r="F7653" t="str">
        <f t="shared" si="1193"/>
        <v>Q4</v>
      </c>
      <c r="G7653" t="str">
        <f t="shared" si="1194"/>
        <v>2012-Dec</v>
      </c>
      <c r="H7653">
        <f t="shared" si="1195"/>
        <v>7</v>
      </c>
      <c r="I7653" t="str">
        <f t="shared" si="1196"/>
        <v>Saturday</v>
      </c>
      <c r="J7653" t="str">
        <f t="shared" si="1197"/>
        <v>FM9</v>
      </c>
      <c r="K7653" t="str">
        <f t="shared" si="1198"/>
        <v>FQ3</v>
      </c>
    </row>
    <row r="7654" spans="1:11" x14ac:dyDescent="0.35">
      <c r="A7654" s="1" t="s">
        <v>20457</v>
      </c>
      <c r="B7654" s="1">
        <f t="shared" si="1199"/>
        <v>41618</v>
      </c>
      <c r="C7654">
        <f t="shared" si="1190"/>
        <v>2013</v>
      </c>
      <c r="D7654">
        <f t="shared" si="1191"/>
        <v>12</v>
      </c>
      <c r="E7654" t="str">
        <f t="shared" si="1192"/>
        <v>December</v>
      </c>
      <c r="F7654" t="str">
        <f t="shared" si="1193"/>
        <v>Q4</v>
      </c>
      <c r="G7654" t="str">
        <f t="shared" si="1194"/>
        <v>2013-Dec</v>
      </c>
      <c r="H7654">
        <f t="shared" si="1195"/>
        <v>3</v>
      </c>
      <c r="I7654" t="str">
        <f t="shared" si="1196"/>
        <v>Tuesday</v>
      </c>
      <c r="J7654" t="str">
        <f t="shared" si="1197"/>
        <v>FM9</v>
      </c>
      <c r="K7654" t="str">
        <f t="shared" si="1198"/>
        <v>FQ3</v>
      </c>
    </row>
    <row r="7655" spans="1:11" x14ac:dyDescent="0.35">
      <c r="A7655" s="1" t="s">
        <v>21249</v>
      </c>
      <c r="B7655" s="1">
        <f t="shared" si="1199"/>
        <v>41633</v>
      </c>
      <c r="C7655">
        <f t="shared" si="1190"/>
        <v>2013</v>
      </c>
      <c r="D7655">
        <f t="shared" si="1191"/>
        <v>12</v>
      </c>
      <c r="E7655" t="str">
        <f t="shared" si="1192"/>
        <v>December</v>
      </c>
      <c r="F7655" t="str">
        <f t="shared" si="1193"/>
        <v>Q4</v>
      </c>
      <c r="G7655" t="str">
        <f t="shared" si="1194"/>
        <v>2013-Dec</v>
      </c>
      <c r="H7655">
        <f t="shared" si="1195"/>
        <v>4</v>
      </c>
      <c r="I7655" t="str">
        <f t="shared" si="1196"/>
        <v>Wednesday</v>
      </c>
      <c r="J7655" t="str">
        <f t="shared" si="1197"/>
        <v>FM9</v>
      </c>
      <c r="K7655" t="str">
        <f t="shared" si="1198"/>
        <v>FQ3</v>
      </c>
    </row>
    <row r="7656" spans="1:11" x14ac:dyDescent="0.35">
      <c r="A7656" s="1" t="s">
        <v>21474</v>
      </c>
      <c r="B7656" s="1">
        <f t="shared" si="1199"/>
        <v>40502</v>
      </c>
      <c r="C7656">
        <f t="shared" si="1190"/>
        <v>2010</v>
      </c>
      <c r="D7656">
        <f t="shared" si="1191"/>
        <v>11</v>
      </c>
      <c r="E7656" t="str">
        <f t="shared" si="1192"/>
        <v>November</v>
      </c>
      <c r="F7656" t="str">
        <f t="shared" si="1193"/>
        <v>Q4</v>
      </c>
      <c r="G7656" t="str">
        <f t="shared" si="1194"/>
        <v>2010-Nov</v>
      </c>
      <c r="H7656">
        <f t="shared" si="1195"/>
        <v>7</v>
      </c>
      <c r="I7656" t="str">
        <f t="shared" si="1196"/>
        <v>Saturday</v>
      </c>
      <c r="J7656" t="str">
        <f t="shared" si="1197"/>
        <v>FM8</v>
      </c>
      <c r="K7656" t="str">
        <f t="shared" si="1198"/>
        <v>FQ3</v>
      </c>
    </row>
    <row r="7657" spans="1:11" x14ac:dyDescent="0.35">
      <c r="A7657" s="1" t="s">
        <v>22253</v>
      </c>
      <c r="B7657" s="1">
        <f t="shared" si="1199"/>
        <v>43425</v>
      </c>
      <c r="C7657">
        <f t="shared" si="1190"/>
        <v>2018</v>
      </c>
      <c r="D7657">
        <f t="shared" si="1191"/>
        <v>11</v>
      </c>
      <c r="E7657" t="str">
        <f t="shared" si="1192"/>
        <v>November</v>
      </c>
      <c r="F7657" t="str">
        <f t="shared" si="1193"/>
        <v>Q4</v>
      </c>
      <c r="G7657" t="str">
        <f t="shared" si="1194"/>
        <v>2018-Nov</v>
      </c>
      <c r="H7657">
        <f t="shared" si="1195"/>
        <v>4</v>
      </c>
      <c r="I7657" t="str">
        <f t="shared" si="1196"/>
        <v>Wednesday</v>
      </c>
      <c r="J7657" t="str">
        <f t="shared" si="1197"/>
        <v>FM8</v>
      </c>
      <c r="K7657" t="str">
        <f t="shared" si="1198"/>
        <v>FQ3</v>
      </c>
    </row>
    <row r="7658" spans="1:11" x14ac:dyDescent="0.35">
      <c r="A7658" s="1" t="s">
        <v>22135</v>
      </c>
      <c r="B7658" s="1">
        <f t="shared" si="1199"/>
        <v>42317</v>
      </c>
      <c r="C7658">
        <f t="shared" si="1190"/>
        <v>2015</v>
      </c>
      <c r="D7658">
        <f t="shared" si="1191"/>
        <v>11</v>
      </c>
      <c r="E7658" t="str">
        <f t="shared" si="1192"/>
        <v>November</v>
      </c>
      <c r="F7658" t="str">
        <f t="shared" si="1193"/>
        <v>Q4</v>
      </c>
      <c r="G7658" t="str">
        <f t="shared" si="1194"/>
        <v>2015-Nov</v>
      </c>
      <c r="H7658">
        <f t="shared" si="1195"/>
        <v>2</v>
      </c>
      <c r="I7658" t="str">
        <f t="shared" si="1196"/>
        <v>Monday</v>
      </c>
      <c r="J7658" t="str">
        <f t="shared" si="1197"/>
        <v>FM8</v>
      </c>
      <c r="K7658" t="str">
        <f t="shared" si="1198"/>
        <v>FQ3</v>
      </c>
    </row>
    <row r="7659" spans="1:11" x14ac:dyDescent="0.35">
      <c r="A7659" s="1" t="s">
        <v>21680</v>
      </c>
      <c r="B7659" s="1">
        <f t="shared" si="1199"/>
        <v>41586</v>
      </c>
      <c r="C7659">
        <f t="shared" si="1190"/>
        <v>2013</v>
      </c>
      <c r="D7659">
        <f t="shared" si="1191"/>
        <v>11</v>
      </c>
      <c r="E7659" t="str">
        <f t="shared" si="1192"/>
        <v>November</v>
      </c>
      <c r="F7659" t="str">
        <f t="shared" si="1193"/>
        <v>Q4</v>
      </c>
      <c r="G7659" t="str">
        <f t="shared" si="1194"/>
        <v>2013-Nov</v>
      </c>
      <c r="H7659">
        <f t="shared" si="1195"/>
        <v>6</v>
      </c>
      <c r="I7659" t="str">
        <f t="shared" si="1196"/>
        <v>Friday</v>
      </c>
      <c r="J7659" t="str">
        <f t="shared" si="1197"/>
        <v>FM8</v>
      </c>
      <c r="K7659" t="str">
        <f t="shared" si="1198"/>
        <v>FQ3</v>
      </c>
    </row>
    <row r="7660" spans="1:11" x14ac:dyDescent="0.35">
      <c r="A7660" s="1" t="s">
        <v>22070</v>
      </c>
      <c r="B7660" s="1">
        <f t="shared" si="1199"/>
        <v>41969</v>
      </c>
      <c r="C7660">
        <f t="shared" si="1190"/>
        <v>2014</v>
      </c>
      <c r="D7660">
        <f t="shared" si="1191"/>
        <v>11</v>
      </c>
      <c r="E7660" t="str">
        <f t="shared" si="1192"/>
        <v>November</v>
      </c>
      <c r="F7660" t="str">
        <f t="shared" si="1193"/>
        <v>Q4</v>
      </c>
      <c r="G7660" t="str">
        <f t="shared" si="1194"/>
        <v>2014-Nov</v>
      </c>
      <c r="H7660">
        <f t="shared" si="1195"/>
        <v>4</v>
      </c>
      <c r="I7660" t="str">
        <f t="shared" si="1196"/>
        <v>Wednesday</v>
      </c>
      <c r="J7660" t="str">
        <f t="shared" si="1197"/>
        <v>FM8</v>
      </c>
      <c r="K7660" t="str">
        <f t="shared" si="1198"/>
        <v>FQ3</v>
      </c>
    </row>
    <row r="7661" spans="1:11" x14ac:dyDescent="0.35">
      <c r="A7661" s="1" t="s">
        <v>19896</v>
      </c>
      <c r="B7661" s="1">
        <f t="shared" si="1199"/>
        <v>41964</v>
      </c>
      <c r="C7661">
        <f t="shared" si="1190"/>
        <v>2014</v>
      </c>
      <c r="D7661">
        <f t="shared" si="1191"/>
        <v>11</v>
      </c>
      <c r="E7661" t="str">
        <f t="shared" si="1192"/>
        <v>November</v>
      </c>
      <c r="F7661" t="str">
        <f t="shared" si="1193"/>
        <v>Q4</v>
      </c>
      <c r="G7661" t="str">
        <f t="shared" si="1194"/>
        <v>2014-Nov</v>
      </c>
      <c r="H7661">
        <f t="shared" si="1195"/>
        <v>6</v>
      </c>
      <c r="I7661" t="str">
        <f t="shared" si="1196"/>
        <v>Friday</v>
      </c>
      <c r="J7661" t="str">
        <f t="shared" si="1197"/>
        <v>FM8</v>
      </c>
      <c r="K7661" t="str">
        <f t="shared" si="1198"/>
        <v>FQ3</v>
      </c>
    </row>
    <row r="7662" spans="1:11" x14ac:dyDescent="0.35">
      <c r="A7662" s="1" t="s">
        <v>22117</v>
      </c>
      <c r="B7662" s="1">
        <f t="shared" si="1199"/>
        <v>42694</v>
      </c>
      <c r="C7662">
        <f t="shared" si="1190"/>
        <v>2016</v>
      </c>
      <c r="D7662">
        <f t="shared" si="1191"/>
        <v>11</v>
      </c>
      <c r="E7662" t="str">
        <f t="shared" si="1192"/>
        <v>November</v>
      </c>
      <c r="F7662" t="str">
        <f t="shared" si="1193"/>
        <v>Q4</v>
      </c>
      <c r="G7662" t="str">
        <f t="shared" si="1194"/>
        <v>2016-Nov</v>
      </c>
      <c r="H7662">
        <f t="shared" si="1195"/>
        <v>1</v>
      </c>
      <c r="I7662" t="str">
        <f t="shared" si="1196"/>
        <v>Sunday</v>
      </c>
      <c r="J7662" t="str">
        <f t="shared" si="1197"/>
        <v>FM8</v>
      </c>
      <c r="K7662" t="str">
        <f t="shared" si="1198"/>
        <v>FQ3</v>
      </c>
    </row>
    <row r="7663" spans="1:11" x14ac:dyDescent="0.35">
      <c r="A7663" s="1" t="s">
        <v>21020</v>
      </c>
      <c r="B7663" s="1">
        <f t="shared" si="1199"/>
        <v>43047</v>
      </c>
      <c r="C7663">
        <f t="shared" si="1190"/>
        <v>2017</v>
      </c>
      <c r="D7663">
        <f t="shared" si="1191"/>
        <v>11</v>
      </c>
      <c r="E7663" t="str">
        <f t="shared" si="1192"/>
        <v>November</v>
      </c>
      <c r="F7663" t="str">
        <f t="shared" si="1193"/>
        <v>Q4</v>
      </c>
      <c r="G7663" t="str">
        <f t="shared" si="1194"/>
        <v>2017-Nov</v>
      </c>
      <c r="H7663">
        <f t="shared" si="1195"/>
        <v>4</v>
      </c>
      <c r="I7663" t="str">
        <f t="shared" si="1196"/>
        <v>Wednesday</v>
      </c>
      <c r="J7663" t="str">
        <f t="shared" si="1197"/>
        <v>FM8</v>
      </c>
      <c r="K7663" t="str">
        <f t="shared" si="1198"/>
        <v>FQ3</v>
      </c>
    </row>
    <row r="7664" spans="1:11" x14ac:dyDescent="0.35">
      <c r="A7664" s="1" t="s">
        <v>21087</v>
      </c>
      <c r="B7664" s="1">
        <f t="shared" si="1199"/>
        <v>41965</v>
      </c>
      <c r="C7664">
        <f t="shared" si="1190"/>
        <v>2014</v>
      </c>
      <c r="D7664">
        <f t="shared" si="1191"/>
        <v>11</v>
      </c>
      <c r="E7664" t="str">
        <f t="shared" si="1192"/>
        <v>November</v>
      </c>
      <c r="F7664" t="str">
        <f t="shared" si="1193"/>
        <v>Q4</v>
      </c>
      <c r="G7664" t="str">
        <f t="shared" si="1194"/>
        <v>2014-Nov</v>
      </c>
      <c r="H7664">
        <f t="shared" si="1195"/>
        <v>7</v>
      </c>
      <c r="I7664" t="str">
        <f t="shared" si="1196"/>
        <v>Saturday</v>
      </c>
      <c r="J7664" t="str">
        <f t="shared" si="1197"/>
        <v>FM8</v>
      </c>
      <c r="K7664" t="str">
        <f t="shared" si="1198"/>
        <v>FQ3</v>
      </c>
    </row>
    <row r="7665" spans="1:11" x14ac:dyDescent="0.35">
      <c r="A7665" s="1" t="s">
        <v>19882</v>
      </c>
      <c r="B7665" s="1">
        <f t="shared" si="1199"/>
        <v>43431</v>
      </c>
      <c r="C7665">
        <f t="shared" si="1190"/>
        <v>2018</v>
      </c>
      <c r="D7665">
        <f t="shared" si="1191"/>
        <v>11</v>
      </c>
      <c r="E7665" t="str">
        <f t="shared" si="1192"/>
        <v>November</v>
      </c>
      <c r="F7665" t="str">
        <f t="shared" si="1193"/>
        <v>Q4</v>
      </c>
      <c r="G7665" t="str">
        <f t="shared" si="1194"/>
        <v>2018-Nov</v>
      </c>
      <c r="H7665">
        <f t="shared" si="1195"/>
        <v>3</v>
      </c>
      <c r="I7665" t="str">
        <f t="shared" si="1196"/>
        <v>Tuesday</v>
      </c>
      <c r="J7665" t="str">
        <f t="shared" si="1197"/>
        <v>FM8</v>
      </c>
      <c r="K7665" t="str">
        <f t="shared" si="1198"/>
        <v>FQ3</v>
      </c>
    </row>
    <row r="7666" spans="1:11" x14ac:dyDescent="0.35">
      <c r="A7666" s="1" t="s">
        <v>21596</v>
      </c>
      <c r="B7666" s="1">
        <f t="shared" si="1199"/>
        <v>43423</v>
      </c>
      <c r="C7666">
        <f t="shared" si="1190"/>
        <v>2018</v>
      </c>
      <c r="D7666">
        <f t="shared" si="1191"/>
        <v>11</v>
      </c>
      <c r="E7666" t="str">
        <f t="shared" si="1192"/>
        <v>November</v>
      </c>
      <c r="F7666" t="str">
        <f t="shared" si="1193"/>
        <v>Q4</v>
      </c>
      <c r="G7666" t="str">
        <f t="shared" si="1194"/>
        <v>2018-Nov</v>
      </c>
      <c r="H7666">
        <f t="shared" si="1195"/>
        <v>2</v>
      </c>
      <c r="I7666" t="str">
        <f t="shared" si="1196"/>
        <v>Monday</v>
      </c>
      <c r="J7666" t="str">
        <f t="shared" si="1197"/>
        <v>FM8</v>
      </c>
      <c r="K7666" t="str">
        <f t="shared" si="1198"/>
        <v>FQ3</v>
      </c>
    </row>
    <row r="7667" spans="1:11" x14ac:dyDescent="0.35">
      <c r="A7667" s="1" t="s">
        <v>20366</v>
      </c>
      <c r="B7667" s="1">
        <f t="shared" si="1199"/>
        <v>42647</v>
      </c>
      <c r="C7667">
        <f t="shared" si="1190"/>
        <v>2016</v>
      </c>
      <c r="D7667">
        <f t="shared" si="1191"/>
        <v>10</v>
      </c>
      <c r="E7667" t="str">
        <f t="shared" si="1192"/>
        <v>October</v>
      </c>
      <c r="F7667" t="str">
        <f t="shared" si="1193"/>
        <v>Q4</v>
      </c>
      <c r="G7667" t="str">
        <f t="shared" si="1194"/>
        <v>2016-Oct</v>
      </c>
      <c r="H7667">
        <f t="shared" si="1195"/>
        <v>3</v>
      </c>
      <c r="I7667" t="str">
        <f t="shared" si="1196"/>
        <v>Tuesday</v>
      </c>
      <c r="J7667" t="str">
        <f t="shared" si="1197"/>
        <v>FM7</v>
      </c>
      <c r="K7667" t="str">
        <f t="shared" si="1198"/>
        <v>FQ3</v>
      </c>
    </row>
    <row r="7668" spans="1:11" x14ac:dyDescent="0.35">
      <c r="A7668" s="1" t="s">
        <v>22254</v>
      </c>
      <c r="B7668" s="1">
        <f t="shared" si="1199"/>
        <v>40841</v>
      </c>
      <c r="C7668">
        <f t="shared" si="1190"/>
        <v>2011</v>
      </c>
      <c r="D7668">
        <f t="shared" si="1191"/>
        <v>10</v>
      </c>
      <c r="E7668" t="str">
        <f t="shared" si="1192"/>
        <v>October</v>
      </c>
      <c r="F7668" t="str">
        <f t="shared" si="1193"/>
        <v>Q4</v>
      </c>
      <c r="G7668" t="str">
        <f t="shared" si="1194"/>
        <v>2011-Oct</v>
      </c>
      <c r="H7668">
        <f t="shared" si="1195"/>
        <v>3</v>
      </c>
      <c r="I7668" t="str">
        <f t="shared" si="1196"/>
        <v>Tuesday</v>
      </c>
      <c r="J7668" t="str">
        <f t="shared" si="1197"/>
        <v>FM7</v>
      </c>
      <c r="K7668" t="str">
        <f t="shared" si="1198"/>
        <v>FQ3</v>
      </c>
    </row>
    <row r="7669" spans="1:11" x14ac:dyDescent="0.35">
      <c r="A7669" s="1" t="s">
        <v>20692</v>
      </c>
      <c r="B7669" s="1">
        <f t="shared" si="1199"/>
        <v>41573</v>
      </c>
      <c r="C7669">
        <f t="shared" si="1190"/>
        <v>2013</v>
      </c>
      <c r="D7669">
        <f t="shared" si="1191"/>
        <v>10</v>
      </c>
      <c r="E7669" t="str">
        <f t="shared" si="1192"/>
        <v>October</v>
      </c>
      <c r="F7669" t="str">
        <f t="shared" si="1193"/>
        <v>Q4</v>
      </c>
      <c r="G7669" t="str">
        <f t="shared" si="1194"/>
        <v>2013-Oct</v>
      </c>
      <c r="H7669">
        <f t="shared" si="1195"/>
        <v>7</v>
      </c>
      <c r="I7669" t="str">
        <f t="shared" si="1196"/>
        <v>Saturday</v>
      </c>
      <c r="J7669" t="str">
        <f t="shared" si="1197"/>
        <v>FM7</v>
      </c>
      <c r="K7669" t="str">
        <f t="shared" si="1198"/>
        <v>FQ3</v>
      </c>
    </row>
    <row r="7670" spans="1:11" x14ac:dyDescent="0.35">
      <c r="A7670" s="1" t="s">
        <v>20052</v>
      </c>
      <c r="B7670" s="1">
        <f t="shared" si="1199"/>
        <v>42304</v>
      </c>
      <c r="C7670">
        <f t="shared" si="1190"/>
        <v>2015</v>
      </c>
      <c r="D7670">
        <f t="shared" si="1191"/>
        <v>10</v>
      </c>
      <c r="E7670" t="str">
        <f t="shared" si="1192"/>
        <v>October</v>
      </c>
      <c r="F7670" t="str">
        <f t="shared" si="1193"/>
        <v>Q4</v>
      </c>
      <c r="G7670" t="str">
        <f t="shared" si="1194"/>
        <v>2015-Oct</v>
      </c>
      <c r="H7670">
        <f t="shared" si="1195"/>
        <v>3</v>
      </c>
      <c r="I7670" t="str">
        <f t="shared" si="1196"/>
        <v>Tuesday</v>
      </c>
      <c r="J7670" t="str">
        <f t="shared" si="1197"/>
        <v>FM7</v>
      </c>
      <c r="K7670" t="str">
        <f t="shared" si="1198"/>
        <v>FQ3</v>
      </c>
    </row>
    <row r="7671" spans="1:11" x14ac:dyDescent="0.35">
      <c r="A7671" s="1" t="s">
        <v>20643</v>
      </c>
      <c r="B7671" s="1">
        <f t="shared" si="1199"/>
        <v>42301</v>
      </c>
      <c r="C7671">
        <f t="shared" si="1190"/>
        <v>2015</v>
      </c>
      <c r="D7671">
        <f t="shared" si="1191"/>
        <v>10</v>
      </c>
      <c r="E7671" t="str">
        <f t="shared" si="1192"/>
        <v>October</v>
      </c>
      <c r="F7671" t="str">
        <f t="shared" si="1193"/>
        <v>Q4</v>
      </c>
      <c r="G7671" t="str">
        <f t="shared" si="1194"/>
        <v>2015-Oct</v>
      </c>
      <c r="H7671">
        <f t="shared" si="1195"/>
        <v>7</v>
      </c>
      <c r="I7671" t="str">
        <f t="shared" si="1196"/>
        <v>Saturday</v>
      </c>
      <c r="J7671" t="str">
        <f t="shared" si="1197"/>
        <v>FM7</v>
      </c>
      <c r="K7671" t="str">
        <f t="shared" si="1198"/>
        <v>FQ3</v>
      </c>
    </row>
    <row r="7672" spans="1:11" x14ac:dyDescent="0.35">
      <c r="A7672" s="1" t="s">
        <v>21685</v>
      </c>
      <c r="B7672" s="1">
        <f t="shared" si="1199"/>
        <v>43385</v>
      </c>
      <c r="C7672">
        <f t="shared" si="1190"/>
        <v>2018</v>
      </c>
      <c r="D7672">
        <f t="shared" si="1191"/>
        <v>10</v>
      </c>
      <c r="E7672" t="str">
        <f t="shared" si="1192"/>
        <v>October</v>
      </c>
      <c r="F7672" t="str">
        <f t="shared" si="1193"/>
        <v>Q4</v>
      </c>
      <c r="G7672" t="str">
        <f t="shared" si="1194"/>
        <v>2018-Oct</v>
      </c>
      <c r="H7672">
        <f t="shared" si="1195"/>
        <v>6</v>
      </c>
      <c r="I7672" t="str">
        <f t="shared" si="1196"/>
        <v>Friday</v>
      </c>
      <c r="J7672" t="str">
        <f t="shared" si="1197"/>
        <v>FM7</v>
      </c>
      <c r="K7672" t="str">
        <f t="shared" si="1198"/>
        <v>FQ3</v>
      </c>
    </row>
    <row r="7673" spans="1:11" x14ac:dyDescent="0.35">
      <c r="A7673" s="1" t="s">
        <v>20485</v>
      </c>
      <c r="B7673" s="1">
        <f t="shared" si="1199"/>
        <v>41893</v>
      </c>
      <c r="C7673">
        <f t="shared" si="1190"/>
        <v>2014</v>
      </c>
      <c r="D7673">
        <f t="shared" si="1191"/>
        <v>9</v>
      </c>
      <c r="E7673" t="str">
        <f t="shared" si="1192"/>
        <v>September</v>
      </c>
      <c r="F7673" t="str">
        <f t="shared" si="1193"/>
        <v>Q3</v>
      </c>
      <c r="G7673" t="str">
        <f t="shared" si="1194"/>
        <v>2014-Sep</v>
      </c>
      <c r="H7673">
        <f t="shared" si="1195"/>
        <v>5</v>
      </c>
      <c r="I7673" t="str">
        <f t="shared" si="1196"/>
        <v>Thursday</v>
      </c>
      <c r="J7673" t="str">
        <f t="shared" si="1197"/>
        <v>FM6</v>
      </c>
      <c r="K7673" t="str">
        <f t="shared" si="1198"/>
        <v>FQ2</v>
      </c>
    </row>
    <row r="7674" spans="1:11" x14ac:dyDescent="0.35">
      <c r="A7674" s="1" t="s">
        <v>20422</v>
      </c>
      <c r="B7674" s="1">
        <f t="shared" si="1199"/>
        <v>40808</v>
      </c>
      <c r="C7674">
        <f t="shared" si="1190"/>
        <v>2011</v>
      </c>
      <c r="D7674">
        <f t="shared" si="1191"/>
        <v>9</v>
      </c>
      <c r="E7674" t="str">
        <f t="shared" si="1192"/>
        <v>September</v>
      </c>
      <c r="F7674" t="str">
        <f t="shared" si="1193"/>
        <v>Q3</v>
      </c>
      <c r="G7674" t="str">
        <f t="shared" si="1194"/>
        <v>2011-Sep</v>
      </c>
      <c r="H7674">
        <f t="shared" si="1195"/>
        <v>5</v>
      </c>
      <c r="I7674" t="str">
        <f t="shared" si="1196"/>
        <v>Thursday</v>
      </c>
      <c r="J7674" t="str">
        <f t="shared" si="1197"/>
        <v>FM6</v>
      </c>
      <c r="K7674" t="str">
        <f t="shared" si="1198"/>
        <v>FQ2</v>
      </c>
    </row>
    <row r="7675" spans="1:11" x14ac:dyDescent="0.35">
      <c r="A7675" s="1" t="s">
        <v>21924</v>
      </c>
      <c r="B7675" s="1">
        <f t="shared" si="1199"/>
        <v>41175</v>
      </c>
      <c r="C7675">
        <f t="shared" si="1190"/>
        <v>2012</v>
      </c>
      <c r="D7675">
        <f t="shared" si="1191"/>
        <v>9</v>
      </c>
      <c r="E7675" t="str">
        <f t="shared" si="1192"/>
        <v>September</v>
      </c>
      <c r="F7675" t="str">
        <f t="shared" si="1193"/>
        <v>Q3</v>
      </c>
      <c r="G7675" t="str">
        <f t="shared" si="1194"/>
        <v>2012-Sep</v>
      </c>
      <c r="H7675">
        <f t="shared" si="1195"/>
        <v>1</v>
      </c>
      <c r="I7675" t="str">
        <f t="shared" si="1196"/>
        <v>Sunday</v>
      </c>
      <c r="J7675" t="str">
        <f t="shared" si="1197"/>
        <v>FM6</v>
      </c>
      <c r="K7675" t="str">
        <f t="shared" si="1198"/>
        <v>FQ2</v>
      </c>
    </row>
    <row r="7676" spans="1:11" x14ac:dyDescent="0.35">
      <c r="A7676" s="1" t="s">
        <v>21346</v>
      </c>
      <c r="B7676" s="1">
        <f t="shared" si="1199"/>
        <v>41154</v>
      </c>
      <c r="C7676">
        <f t="shared" si="1190"/>
        <v>2012</v>
      </c>
      <c r="D7676">
        <f t="shared" si="1191"/>
        <v>9</v>
      </c>
      <c r="E7676" t="str">
        <f t="shared" si="1192"/>
        <v>September</v>
      </c>
      <c r="F7676" t="str">
        <f t="shared" si="1193"/>
        <v>Q3</v>
      </c>
      <c r="G7676" t="str">
        <f t="shared" si="1194"/>
        <v>2012-Sep</v>
      </c>
      <c r="H7676">
        <f t="shared" si="1195"/>
        <v>1</v>
      </c>
      <c r="I7676" t="str">
        <f t="shared" si="1196"/>
        <v>Sunday</v>
      </c>
      <c r="J7676" t="str">
        <f t="shared" si="1197"/>
        <v>FM6</v>
      </c>
      <c r="K7676" t="str">
        <f t="shared" si="1198"/>
        <v>FQ2</v>
      </c>
    </row>
    <row r="7677" spans="1:11" x14ac:dyDescent="0.35">
      <c r="A7677" s="1" t="s">
        <v>21104</v>
      </c>
      <c r="B7677" s="1">
        <f t="shared" si="1199"/>
        <v>40794</v>
      </c>
      <c r="C7677">
        <f t="shared" si="1190"/>
        <v>2011</v>
      </c>
      <c r="D7677">
        <f t="shared" si="1191"/>
        <v>9</v>
      </c>
      <c r="E7677" t="str">
        <f t="shared" si="1192"/>
        <v>September</v>
      </c>
      <c r="F7677" t="str">
        <f t="shared" si="1193"/>
        <v>Q3</v>
      </c>
      <c r="G7677" t="str">
        <f t="shared" si="1194"/>
        <v>2011-Sep</v>
      </c>
      <c r="H7677">
        <f t="shared" si="1195"/>
        <v>5</v>
      </c>
      <c r="I7677" t="str">
        <f t="shared" si="1196"/>
        <v>Thursday</v>
      </c>
      <c r="J7677" t="str">
        <f t="shared" si="1197"/>
        <v>FM6</v>
      </c>
      <c r="K7677" t="str">
        <f t="shared" si="1198"/>
        <v>FQ2</v>
      </c>
    </row>
    <row r="7678" spans="1:11" x14ac:dyDescent="0.35">
      <c r="A7678" s="1" t="s">
        <v>21358</v>
      </c>
      <c r="B7678" s="1">
        <f t="shared" si="1199"/>
        <v>41543</v>
      </c>
      <c r="C7678">
        <f t="shared" si="1190"/>
        <v>2013</v>
      </c>
      <c r="D7678">
        <f t="shared" si="1191"/>
        <v>9</v>
      </c>
      <c r="E7678" t="str">
        <f t="shared" si="1192"/>
        <v>September</v>
      </c>
      <c r="F7678" t="str">
        <f t="shared" si="1193"/>
        <v>Q3</v>
      </c>
      <c r="G7678" t="str">
        <f t="shared" si="1194"/>
        <v>2013-Sep</v>
      </c>
      <c r="H7678">
        <f t="shared" si="1195"/>
        <v>5</v>
      </c>
      <c r="I7678" t="str">
        <f t="shared" si="1196"/>
        <v>Thursday</v>
      </c>
      <c r="J7678" t="str">
        <f t="shared" si="1197"/>
        <v>FM6</v>
      </c>
      <c r="K7678" t="str">
        <f t="shared" si="1198"/>
        <v>FQ2</v>
      </c>
    </row>
    <row r="7679" spans="1:11" x14ac:dyDescent="0.35">
      <c r="A7679" s="1" t="s">
        <v>21099</v>
      </c>
      <c r="B7679" s="1">
        <f t="shared" si="1199"/>
        <v>42992</v>
      </c>
      <c r="C7679">
        <f t="shared" si="1190"/>
        <v>2017</v>
      </c>
      <c r="D7679">
        <f t="shared" si="1191"/>
        <v>9</v>
      </c>
      <c r="E7679" t="str">
        <f t="shared" si="1192"/>
        <v>September</v>
      </c>
      <c r="F7679" t="str">
        <f t="shared" si="1193"/>
        <v>Q3</v>
      </c>
      <c r="G7679" t="str">
        <f t="shared" si="1194"/>
        <v>2017-Sep</v>
      </c>
      <c r="H7679">
        <f t="shared" si="1195"/>
        <v>5</v>
      </c>
      <c r="I7679" t="str">
        <f t="shared" si="1196"/>
        <v>Thursday</v>
      </c>
      <c r="J7679" t="str">
        <f t="shared" si="1197"/>
        <v>FM6</v>
      </c>
      <c r="K7679" t="str">
        <f t="shared" si="1198"/>
        <v>FQ2</v>
      </c>
    </row>
    <row r="7680" spans="1:11" x14ac:dyDescent="0.35">
      <c r="A7680" s="1" t="s">
        <v>21686</v>
      </c>
      <c r="B7680" s="1">
        <f t="shared" si="1199"/>
        <v>42262</v>
      </c>
      <c r="C7680">
        <f t="shared" si="1190"/>
        <v>2015</v>
      </c>
      <c r="D7680">
        <f t="shared" si="1191"/>
        <v>9</v>
      </c>
      <c r="E7680" t="str">
        <f t="shared" si="1192"/>
        <v>September</v>
      </c>
      <c r="F7680" t="str">
        <f t="shared" si="1193"/>
        <v>Q3</v>
      </c>
      <c r="G7680" t="str">
        <f t="shared" si="1194"/>
        <v>2015-Sep</v>
      </c>
      <c r="H7680">
        <f t="shared" si="1195"/>
        <v>3</v>
      </c>
      <c r="I7680" t="str">
        <f t="shared" si="1196"/>
        <v>Tuesday</v>
      </c>
      <c r="J7680" t="str">
        <f t="shared" si="1197"/>
        <v>FM6</v>
      </c>
      <c r="K7680" t="str">
        <f t="shared" si="1198"/>
        <v>FQ2</v>
      </c>
    </row>
    <row r="7681" spans="1:11" x14ac:dyDescent="0.35">
      <c r="A7681" s="1" t="s">
        <v>20142</v>
      </c>
      <c r="B7681" s="1">
        <f t="shared" si="1199"/>
        <v>41531</v>
      </c>
      <c r="C7681">
        <f t="shared" si="1190"/>
        <v>2013</v>
      </c>
      <c r="D7681">
        <f t="shared" si="1191"/>
        <v>9</v>
      </c>
      <c r="E7681" t="str">
        <f t="shared" si="1192"/>
        <v>September</v>
      </c>
      <c r="F7681" t="str">
        <f t="shared" si="1193"/>
        <v>Q3</v>
      </c>
      <c r="G7681" t="str">
        <f t="shared" si="1194"/>
        <v>2013-Sep</v>
      </c>
      <c r="H7681">
        <f t="shared" si="1195"/>
        <v>7</v>
      </c>
      <c r="I7681" t="str">
        <f t="shared" si="1196"/>
        <v>Saturday</v>
      </c>
      <c r="J7681" t="str">
        <f t="shared" si="1197"/>
        <v>FM6</v>
      </c>
      <c r="K7681" t="str">
        <f t="shared" si="1198"/>
        <v>FQ2</v>
      </c>
    </row>
    <row r="7682" spans="1:11" x14ac:dyDescent="0.35">
      <c r="A7682" s="1" t="s">
        <v>20875</v>
      </c>
      <c r="B7682" s="1">
        <f t="shared" si="1199"/>
        <v>41164</v>
      </c>
      <c r="C7682">
        <f t="shared" si="1190"/>
        <v>2012</v>
      </c>
      <c r="D7682">
        <f t="shared" si="1191"/>
        <v>9</v>
      </c>
      <c r="E7682" t="str">
        <f t="shared" si="1192"/>
        <v>September</v>
      </c>
      <c r="F7682" t="str">
        <f t="shared" si="1193"/>
        <v>Q3</v>
      </c>
      <c r="G7682" t="str">
        <f t="shared" si="1194"/>
        <v>2012-Sep</v>
      </c>
      <c r="H7682">
        <f t="shared" si="1195"/>
        <v>4</v>
      </c>
      <c r="I7682" t="str">
        <f t="shared" si="1196"/>
        <v>Wednesday</v>
      </c>
      <c r="J7682" t="str">
        <f t="shared" si="1197"/>
        <v>FM6</v>
      </c>
      <c r="K7682" t="str">
        <f t="shared" si="1198"/>
        <v>FQ2</v>
      </c>
    </row>
    <row r="7683" spans="1:11" x14ac:dyDescent="0.35">
      <c r="A7683" s="1" t="s">
        <v>19483</v>
      </c>
      <c r="B7683" s="1">
        <f t="shared" si="1199"/>
        <v>41534</v>
      </c>
      <c r="C7683">
        <f t="shared" ref="C7683:C7746" si="1200">YEAR(B7683)</f>
        <v>2013</v>
      </c>
      <c r="D7683">
        <f t="shared" ref="D7683:D7746" si="1201">MONTH(B7683)</f>
        <v>9</v>
      </c>
      <c r="E7683" t="str">
        <f t="shared" ref="E7683:E7746" si="1202">TEXT(B7683, "MMMM")</f>
        <v>September</v>
      </c>
      <c r="F7683" t="str">
        <f t="shared" ref="F7683:F7746" si="1203" xml:space="preserve"> "Q" &amp; INT((MONTH(B7683)-1)/3) + 1</f>
        <v>Q3</v>
      </c>
      <c r="G7683" t="str">
        <f t="shared" ref="G7683:G7746" si="1204">YEAR(B7683) &amp; "-" &amp; TEXT(B7683, "MMM")</f>
        <v>2013-Sep</v>
      </c>
      <c r="H7683">
        <f t="shared" ref="H7683:H7746" si="1205">WEEKDAY(B7683)</f>
        <v>3</v>
      </c>
      <c r="I7683" t="str">
        <f t="shared" ref="I7683:I7746" si="1206">TEXT(B7683, "dddd")</f>
        <v>Tuesday</v>
      </c>
      <c r="J7683" t="str">
        <f t="shared" ref="J7683:J7746" si="1207">"FM" &amp; IF(MONTH(B7683)&gt;=4, MONTH(B7683)-3, MONTH(B7683)+9)</f>
        <v>FM6</v>
      </c>
      <c r="K7683" t="str">
        <f t="shared" ref="K7683:K7746" si="1208" xml:space="preserve"> "FQ" &amp; INT((IF(MONTH(B7683)&gt;=4, MONTH(B7683)-3, MONTH(B7683)+9)-1)/3) + 1</f>
        <v>FQ2</v>
      </c>
    </row>
    <row r="7684" spans="1:11" x14ac:dyDescent="0.35">
      <c r="A7684" s="1" t="s">
        <v>21818</v>
      </c>
      <c r="B7684" s="1">
        <f t="shared" ref="B7684:B7747" si="1209">DATE(LEFT(A7684, 4), MID(A7684, FIND("_", A7684) + 1, FIND("_", A7684, FIND("_", A7684) + 1) - FIND("_", A7684) - 1), RIGHT(A7684, LEN(A7684) - FIND("_", A7684, FIND("_", A7684) + 1)))</f>
        <v>40813</v>
      </c>
      <c r="C7684">
        <f t="shared" si="1200"/>
        <v>2011</v>
      </c>
      <c r="D7684">
        <f t="shared" si="1201"/>
        <v>9</v>
      </c>
      <c r="E7684" t="str">
        <f t="shared" si="1202"/>
        <v>September</v>
      </c>
      <c r="F7684" t="str">
        <f t="shared" si="1203"/>
        <v>Q3</v>
      </c>
      <c r="G7684" t="str">
        <f t="shared" si="1204"/>
        <v>2011-Sep</v>
      </c>
      <c r="H7684">
        <f t="shared" si="1205"/>
        <v>3</v>
      </c>
      <c r="I7684" t="str">
        <f t="shared" si="1206"/>
        <v>Tuesday</v>
      </c>
      <c r="J7684" t="str">
        <f t="shared" si="1207"/>
        <v>FM6</v>
      </c>
      <c r="K7684" t="str">
        <f t="shared" si="1208"/>
        <v>FQ2</v>
      </c>
    </row>
    <row r="7685" spans="1:11" x14ac:dyDescent="0.35">
      <c r="A7685" s="1" t="s">
        <v>21490</v>
      </c>
      <c r="B7685" s="1">
        <f t="shared" si="1209"/>
        <v>40790</v>
      </c>
      <c r="C7685">
        <f t="shared" si="1200"/>
        <v>2011</v>
      </c>
      <c r="D7685">
        <f t="shared" si="1201"/>
        <v>9</v>
      </c>
      <c r="E7685" t="str">
        <f t="shared" si="1202"/>
        <v>September</v>
      </c>
      <c r="F7685" t="str">
        <f t="shared" si="1203"/>
        <v>Q3</v>
      </c>
      <c r="G7685" t="str">
        <f t="shared" si="1204"/>
        <v>2011-Sep</v>
      </c>
      <c r="H7685">
        <f t="shared" si="1205"/>
        <v>1</v>
      </c>
      <c r="I7685" t="str">
        <f t="shared" si="1206"/>
        <v>Sunday</v>
      </c>
      <c r="J7685" t="str">
        <f t="shared" si="1207"/>
        <v>FM6</v>
      </c>
      <c r="K7685" t="str">
        <f t="shared" si="1208"/>
        <v>FQ2</v>
      </c>
    </row>
    <row r="7686" spans="1:11" x14ac:dyDescent="0.35">
      <c r="A7686" s="1" t="s">
        <v>21358</v>
      </c>
      <c r="B7686" s="1">
        <f t="shared" si="1209"/>
        <v>41543</v>
      </c>
      <c r="C7686">
        <f t="shared" si="1200"/>
        <v>2013</v>
      </c>
      <c r="D7686">
        <f t="shared" si="1201"/>
        <v>9</v>
      </c>
      <c r="E7686" t="str">
        <f t="shared" si="1202"/>
        <v>September</v>
      </c>
      <c r="F7686" t="str">
        <f t="shared" si="1203"/>
        <v>Q3</v>
      </c>
      <c r="G7686" t="str">
        <f t="shared" si="1204"/>
        <v>2013-Sep</v>
      </c>
      <c r="H7686">
        <f t="shared" si="1205"/>
        <v>5</v>
      </c>
      <c r="I7686" t="str">
        <f t="shared" si="1206"/>
        <v>Thursday</v>
      </c>
      <c r="J7686" t="str">
        <f t="shared" si="1207"/>
        <v>FM6</v>
      </c>
      <c r="K7686" t="str">
        <f t="shared" si="1208"/>
        <v>FQ2</v>
      </c>
    </row>
    <row r="7687" spans="1:11" x14ac:dyDescent="0.35">
      <c r="A7687" s="1" t="s">
        <v>19729</v>
      </c>
      <c r="B7687" s="1">
        <f t="shared" si="1209"/>
        <v>42249</v>
      </c>
      <c r="C7687">
        <f t="shared" si="1200"/>
        <v>2015</v>
      </c>
      <c r="D7687">
        <f t="shared" si="1201"/>
        <v>9</v>
      </c>
      <c r="E7687" t="str">
        <f t="shared" si="1202"/>
        <v>September</v>
      </c>
      <c r="F7687" t="str">
        <f t="shared" si="1203"/>
        <v>Q3</v>
      </c>
      <c r="G7687" t="str">
        <f t="shared" si="1204"/>
        <v>2015-Sep</v>
      </c>
      <c r="H7687">
        <f t="shared" si="1205"/>
        <v>4</v>
      </c>
      <c r="I7687" t="str">
        <f t="shared" si="1206"/>
        <v>Wednesday</v>
      </c>
      <c r="J7687" t="str">
        <f t="shared" si="1207"/>
        <v>FM6</v>
      </c>
      <c r="K7687" t="str">
        <f t="shared" si="1208"/>
        <v>FQ2</v>
      </c>
    </row>
    <row r="7688" spans="1:11" x14ac:dyDescent="0.35">
      <c r="A7688" s="1" t="s">
        <v>19652</v>
      </c>
      <c r="B7688" s="1">
        <f t="shared" si="1209"/>
        <v>40443</v>
      </c>
      <c r="C7688">
        <f t="shared" si="1200"/>
        <v>2010</v>
      </c>
      <c r="D7688">
        <f t="shared" si="1201"/>
        <v>9</v>
      </c>
      <c r="E7688" t="str">
        <f t="shared" si="1202"/>
        <v>September</v>
      </c>
      <c r="F7688" t="str">
        <f t="shared" si="1203"/>
        <v>Q3</v>
      </c>
      <c r="G7688" t="str">
        <f t="shared" si="1204"/>
        <v>2010-Sep</v>
      </c>
      <c r="H7688">
        <f t="shared" si="1205"/>
        <v>4</v>
      </c>
      <c r="I7688" t="str">
        <f t="shared" si="1206"/>
        <v>Wednesday</v>
      </c>
      <c r="J7688" t="str">
        <f t="shared" si="1207"/>
        <v>FM6</v>
      </c>
      <c r="K7688" t="str">
        <f t="shared" si="1208"/>
        <v>FQ2</v>
      </c>
    </row>
    <row r="7689" spans="1:11" x14ac:dyDescent="0.35">
      <c r="A7689" s="1" t="s">
        <v>20651</v>
      </c>
      <c r="B7689" s="1">
        <f t="shared" si="1209"/>
        <v>40444</v>
      </c>
      <c r="C7689">
        <f t="shared" si="1200"/>
        <v>2010</v>
      </c>
      <c r="D7689">
        <f t="shared" si="1201"/>
        <v>9</v>
      </c>
      <c r="E7689" t="str">
        <f t="shared" si="1202"/>
        <v>September</v>
      </c>
      <c r="F7689" t="str">
        <f t="shared" si="1203"/>
        <v>Q3</v>
      </c>
      <c r="G7689" t="str">
        <f t="shared" si="1204"/>
        <v>2010-Sep</v>
      </c>
      <c r="H7689">
        <f t="shared" si="1205"/>
        <v>5</v>
      </c>
      <c r="I7689" t="str">
        <f t="shared" si="1206"/>
        <v>Thursday</v>
      </c>
      <c r="J7689" t="str">
        <f t="shared" si="1207"/>
        <v>FM6</v>
      </c>
      <c r="K7689" t="str">
        <f t="shared" si="1208"/>
        <v>FQ2</v>
      </c>
    </row>
    <row r="7690" spans="1:11" x14ac:dyDescent="0.35">
      <c r="A7690" s="1" t="s">
        <v>20874</v>
      </c>
      <c r="B7690" s="1">
        <f t="shared" si="1209"/>
        <v>41520</v>
      </c>
      <c r="C7690">
        <f t="shared" si="1200"/>
        <v>2013</v>
      </c>
      <c r="D7690">
        <f t="shared" si="1201"/>
        <v>9</v>
      </c>
      <c r="E7690" t="str">
        <f t="shared" si="1202"/>
        <v>September</v>
      </c>
      <c r="F7690" t="str">
        <f t="shared" si="1203"/>
        <v>Q3</v>
      </c>
      <c r="G7690" t="str">
        <f t="shared" si="1204"/>
        <v>2013-Sep</v>
      </c>
      <c r="H7690">
        <f t="shared" si="1205"/>
        <v>3</v>
      </c>
      <c r="I7690" t="str">
        <f t="shared" si="1206"/>
        <v>Tuesday</v>
      </c>
      <c r="J7690" t="str">
        <f t="shared" si="1207"/>
        <v>FM6</v>
      </c>
      <c r="K7690" t="str">
        <f t="shared" si="1208"/>
        <v>FQ2</v>
      </c>
    </row>
    <row r="7691" spans="1:11" x14ac:dyDescent="0.35">
      <c r="A7691" s="1" t="s">
        <v>22013</v>
      </c>
      <c r="B7691" s="1">
        <f t="shared" si="1209"/>
        <v>41895</v>
      </c>
      <c r="C7691">
        <f t="shared" si="1200"/>
        <v>2014</v>
      </c>
      <c r="D7691">
        <f t="shared" si="1201"/>
        <v>9</v>
      </c>
      <c r="E7691" t="str">
        <f t="shared" si="1202"/>
        <v>September</v>
      </c>
      <c r="F7691" t="str">
        <f t="shared" si="1203"/>
        <v>Q3</v>
      </c>
      <c r="G7691" t="str">
        <f t="shared" si="1204"/>
        <v>2014-Sep</v>
      </c>
      <c r="H7691">
        <f t="shared" si="1205"/>
        <v>7</v>
      </c>
      <c r="I7691" t="str">
        <f t="shared" si="1206"/>
        <v>Saturday</v>
      </c>
      <c r="J7691" t="str">
        <f t="shared" si="1207"/>
        <v>FM6</v>
      </c>
      <c r="K7691" t="str">
        <f t="shared" si="1208"/>
        <v>FQ2</v>
      </c>
    </row>
    <row r="7692" spans="1:11" x14ac:dyDescent="0.35">
      <c r="A7692" s="1" t="s">
        <v>20813</v>
      </c>
      <c r="B7692" s="1">
        <f t="shared" si="1209"/>
        <v>42982</v>
      </c>
      <c r="C7692">
        <f t="shared" si="1200"/>
        <v>2017</v>
      </c>
      <c r="D7692">
        <f t="shared" si="1201"/>
        <v>9</v>
      </c>
      <c r="E7692" t="str">
        <f t="shared" si="1202"/>
        <v>September</v>
      </c>
      <c r="F7692" t="str">
        <f t="shared" si="1203"/>
        <v>Q3</v>
      </c>
      <c r="G7692" t="str">
        <f t="shared" si="1204"/>
        <v>2017-Sep</v>
      </c>
      <c r="H7692">
        <f t="shared" si="1205"/>
        <v>2</v>
      </c>
      <c r="I7692" t="str">
        <f t="shared" si="1206"/>
        <v>Monday</v>
      </c>
      <c r="J7692" t="str">
        <f t="shared" si="1207"/>
        <v>FM6</v>
      </c>
      <c r="K7692" t="str">
        <f t="shared" si="1208"/>
        <v>FQ2</v>
      </c>
    </row>
    <row r="7693" spans="1:11" x14ac:dyDescent="0.35">
      <c r="A7693" s="1" t="s">
        <v>20485</v>
      </c>
      <c r="B7693" s="1">
        <f t="shared" si="1209"/>
        <v>41893</v>
      </c>
      <c r="C7693">
        <f t="shared" si="1200"/>
        <v>2014</v>
      </c>
      <c r="D7693">
        <f t="shared" si="1201"/>
        <v>9</v>
      </c>
      <c r="E7693" t="str">
        <f t="shared" si="1202"/>
        <v>September</v>
      </c>
      <c r="F7693" t="str">
        <f t="shared" si="1203"/>
        <v>Q3</v>
      </c>
      <c r="G7693" t="str">
        <f t="shared" si="1204"/>
        <v>2014-Sep</v>
      </c>
      <c r="H7693">
        <f t="shared" si="1205"/>
        <v>5</v>
      </c>
      <c r="I7693" t="str">
        <f t="shared" si="1206"/>
        <v>Thursday</v>
      </c>
      <c r="J7693" t="str">
        <f t="shared" si="1207"/>
        <v>FM6</v>
      </c>
      <c r="K7693" t="str">
        <f t="shared" si="1208"/>
        <v>FQ2</v>
      </c>
    </row>
    <row r="7694" spans="1:11" x14ac:dyDescent="0.35">
      <c r="A7694" s="1" t="s">
        <v>20169</v>
      </c>
      <c r="B7694" s="1">
        <f t="shared" si="1209"/>
        <v>42594</v>
      </c>
      <c r="C7694">
        <f t="shared" si="1200"/>
        <v>2016</v>
      </c>
      <c r="D7694">
        <f t="shared" si="1201"/>
        <v>8</v>
      </c>
      <c r="E7694" t="str">
        <f t="shared" si="1202"/>
        <v>August</v>
      </c>
      <c r="F7694" t="str">
        <f t="shared" si="1203"/>
        <v>Q3</v>
      </c>
      <c r="G7694" t="str">
        <f t="shared" si="1204"/>
        <v>2016-Aug</v>
      </c>
      <c r="H7694">
        <f t="shared" si="1205"/>
        <v>6</v>
      </c>
      <c r="I7694" t="str">
        <f t="shared" si="1206"/>
        <v>Friday</v>
      </c>
      <c r="J7694" t="str">
        <f t="shared" si="1207"/>
        <v>FM5</v>
      </c>
      <c r="K7694" t="str">
        <f t="shared" si="1208"/>
        <v>FQ2</v>
      </c>
    </row>
    <row r="7695" spans="1:11" x14ac:dyDescent="0.35">
      <c r="A7695" s="1" t="s">
        <v>21625</v>
      </c>
      <c r="B7695" s="1">
        <f t="shared" si="1209"/>
        <v>42591</v>
      </c>
      <c r="C7695">
        <f t="shared" si="1200"/>
        <v>2016</v>
      </c>
      <c r="D7695">
        <f t="shared" si="1201"/>
        <v>8</v>
      </c>
      <c r="E7695" t="str">
        <f t="shared" si="1202"/>
        <v>August</v>
      </c>
      <c r="F7695" t="str">
        <f t="shared" si="1203"/>
        <v>Q3</v>
      </c>
      <c r="G7695" t="str">
        <f t="shared" si="1204"/>
        <v>2016-Aug</v>
      </c>
      <c r="H7695">
        <f t="shared" si="1205"/>
        <v>3</v>
      </c>
      <c r="I7695" t="str">
        <f t="shared" si="1206"/>
        <v>Tuesday</v>
      </c>
      <c r="J7695" t="str">
        <f t="shared" si="1207"/>
        <v>FM5</v>
      </c>
      <c r="K7695" t="str">
        <f t="shared" si="1208"/>
        <v>FQ2</v>
      </c>
    </row>
    <row r="7696" spans="1:11" x14ac:dyDescent="0.35">
      <c r="A7696" s="1" t="s">
        <v>20877</v>
      </c>
      <c r="B7696" s="1">
        <f t="shared" si="1209"/>
        <v>40416</v>
      </c>
      <c r="C7696">
        <f t="shared" si="1200"/>
        <v>2010</v>
      </c>
      <c r="D7696">
        <f t="shared" si="1201"/>
        <v>8</v>
      </c>
      <c r="E7696" t="str">
        <f t="shared" si="1202"/>
        <v>August</v>
      </c>
      <c r="F7696" t="str">
        <f t="shared" si="1203"/>
        <v>Q3</v>
      </c>
      <c r="G7696" t="str">
        <f t="shared" si="1204"/>
        <v>2010-Aug</v>
      </c>
      <c r="H7696">
        <f t="shared" si="1205"/>
        <v>5</v>
      </c>
      <c r="I7696" t="str">
        <f t="shared" si="1206"/>
        <v>Thursday</v>
      </c>
      <c r="J7696" t="str">
        <f t="shared" si="1207"/>
        <v>FM5</v>
      </c>
      <c r="K7696" t="str">
        <f t="shared" si="1208"/>
        <v>FQ2</v>
      </c>
    </row>
    <row r="7697" spans="1:11" x14ac:dyDescent="0.35">
      <c r="A7697" s="1" t="s">
        <v>21498</v>
      </c>
      <c r="B7697" s="1">
        <f t="shared" si="1209"/>
        <v>40777</v>
      </c>
      <c r="C7697">
        <f t="shared" si="1200"/>
        <v>2011</v>
      </c>
      <c r="D7697">
        <f t="shared" si="1201"/>
        <v>8</v>
      </c>
      <c r="E7697" t="str">
        <f t="shared" si="1202"/>
        <v>August</v>
      </c>
      <c r="F7697" t="str">
        <f t="shared" si="1203"/>
        <v>Q3</v>
      </c>
      <c r="G7697" t="str">
        <f t="shared" si="1204"/>
        <v>2011-Aug</v>
      </c>
      <c r="H7697">
        <f t="shared" si="1205"/>
        <v>2</v>
      </c>
      <c r="I7697" t="str">
        <f t="shared" si="1206"/>
        <v>Monday</v>
      </c>
      <c r="J7697" t="str">
        <f t="shared" si="1207"/>
        <v>FM5</v>
      </c>
      <c r="K7697" t="str">
        <f t="shared" si="1208"/>
        <v>FQ2</v>
      </c>
    </row>
    <row r="7698" spans="1:11" x14ac:dyDescent="0.35">
      <c r="A7698" s="1" t="s">
        <v>22255</v>
      </c>
      <c r="B7698" s="1">
        <f t="shared" si="1209"/>
        <v>43315</v>
      </c>
      <c r="C7698">
        <f t="shared" si="1200"/>
        <v>2018</v>
      </c>
      <c r="D7698">
        <f t="shared" si="1201"/>
        <v>8</v>
      </c>
      <c r="E7698" t="str">
        <f t="shared" si="1202"/>
        <v>August</v>
      </c>
      <c r="F7698" t="str">
        <f t="shared" si="1203"/>
        <v>Q3</v>
      </c>
      <c r="G7698" t="str">
        <f t="shared" si="1204"/>
        <v>2018-Aug</v>
      </c>
      <c r="H7698">
        <f t="shared" si="1205"/>
        <v>6</v>
      </c>
      <c r="I7698" t="str">
        <f t="shared" si="1206"/>
        <v>Friday</v>
      </c>
      <c r="J7698" t="str">
        <f t="shared" si="1207"/>
        <v>FM5</v>
      </c>
      <c r="K7698" t="str">
        <f t="shared" si="1208"/>
        <v>FQ2</v>
      </c>
    </row>
    <row r="7699" spans="1:11" x14ac:dyDescent="0.35">
      <c r="A7699" s="1" t="s">
        <v>22256</v>
      </c>
      <c r="B7699" s="1">
        <f t="shared" si="1209"/>
        <v>40756</v>
      </c>
      <c r="C7699">
        <f t="shared" si="1200"/>
        <v>2011</v>
      </c>
      <c r="D7699">
        <f t="shared" si="1201"/>
        <v>8</v>
      </c>
      <c r="E7699" t="str">
        <f t="shared" si="1202"/>
        <v>August</v>
      </c>
      <c r="F7699" t="str">
        <f t="shared" si="1203"/>
        <v>Q3</v>
      </c>
      <c r="G7699" t="str">
        <f t="shared" si="1204"/>
        <v>2011-Aug</v>
      </c>
      <c r="H7699">
        <f t="shared" si="1205"/>
        <v>2</v>
      </c>
      <c r="I7699" t="str">
        <f t="shared" si="1206"/>
        <v>Monday</v>
      </c>
      <c r="J7699" t="str">
        <f t="shared" si="1207"/>
        <v>FM5</v>
      </c>
      <c r="K7699" t="str">
        <f t="shared" si="1208"/>
        <v>FQ2</v>
      </c>
    </row>
    <row r="7700" spans="1:11" x14ac:dyDescent="0.35">
      <c r="A7700" s="1" t="s">
        <v>20877</v>
      </c>
      <c r="B7700" s="1">
        <f t="shared" si="1209"/>
        <v>40416</v>
      </c>
      <c r="C7700">
        <f t="shared" si="1200"/>
        <v>2010</v>
      </c>
      <c r="D7700">
        <f t="shared" si="1201"/>
        <v>8</v>
      </c>
      <c r="E7700" t="str">
        <f t="shared" si="1202"/>
        <v>August</v>
      </c>
      <c r="F7700" t="str">
        <f t="shared" si="1203"/>
        <v>Q3</v>
      </c>
      <c r="G7700" t="str">
        <f t="shared" si="1204"/>
        <v>2010-Aug</v>
      </c>
      <c r="H7700">
        <f t="shared" si="1205"/>
        <v>5</v>
      </c>
      <c r="I7700" t="str">
        <f t="shared" si="1206"/>
        <v>Thursday</v>
      </c>
      <c r="J7700" t="str">
        <f t="shared" si="1207"/>
        <v>FM5</v>
      </c>
      <c r="K7700" t="str">
        <f t="shared" si="1208"/>
        <v>FQ2</v>
      </c>
    </row>
    <row r="7701" spans="1:11" x14ac:dyDescent="0.35">
      <c r="A7701" s="1" t="s">
        <v>19658</v>
      </c>
      <c r="B7701" s="1">
        <f t="shared" si="1209"/>
        <v>43330</v>
      </c>
      <c r="C7701">
        <f t="shared" si="1200"/>
        <v>2018</v>
      </c>
      <c r="D7701">
        <f t="shared" si="1201"/>
        <v>8</v>
      </c>
      <c r="E7701" t="str">
        <f t="shared" si="1202"/>
        <v>August</v>
      </c>
      <c r="F7701" t="str">
        <f t="shared" si="1203"/>
        <v>Q3</v>
      </c>
      <c r="G7701" t="str">
        <f t="shared" si="1204"/>
        <v>2018-Aug</v>
      </c>
      <c r="H7701">
        <f t="shared" si="1205"/>
        <v>7</v>
      </c>
      <c r="I7701" t="str">
        <f t="shared" si="1206"/>
        <v>Saturday</v>
      </c>
      <c r="J7701" t="str">
        <f t="shared" si="1207"/>
        <v>FM5</v>
      </c>
      <c r="K7701" t="str">
        <f t="shared" si="1208"/>
        <v>FQ2</v>
      </c>
    </row>
    <row r="7702" spans="1:11" x14ac:dyDescent="0.35">
      <c r="A7702" s="1" t="s">
        <v>22257</v>
      </c>
      <c r="B7702" s="1">
        <f t="shared" si="1209"/>
        <v>40759</v>
      </c>
      <c r="C7702">
        <f t="shared" si="1200"/>
        <v>2011</v>
      </c>
      <c r="D7702">
        <f t="shared" si="1201"/>
        <v>8</v>
      </c>
      <c r="E7702" t="str">
        <f t="shared" si="1202"/>
        <v>August</v>
      </c>
      <c r="F7702" t="str">
        <f t="shared" si="1203"/>
        <v>Q3</v>
      </c>
      <c r="G7702" t="str">
        <f t="shared" si="1204"/>
        <v>2011-Aug</v>
      </c>
      <c r="H7702">
        <f t="shared" si="1205"/>
        <v>5</v>
      </c>
      <c r="I7702" t="str">
        <f t="shared" si="1206"/>
        <v>Thursday</v>
      </c>
      <c r="J7702" t="str">
        <f t="shared" si="1207"/>
        <v>FM5</v>
      </c>
      <c r="K7702" t="str">
        <f t="shared" si="1208"/>
        <v>FQ2</v>
      </c>
    </row>
    <row r="7703" spans="1:11" x14ac:dyDescent="0.35">
      <c r="A7703" s="1" t="s">
        <v>21510</v>
      </c>
      <c r="B7703" s="1">
        <f t="shared" si="1209"/>
        <v>43338</v>
      </c>
      <c r="C7703">
        <f t="shared" si="1200"/>
        <v>2018</v>
      </c>
      <c r="D7703">
        <f t="shared" si="1201"/>
        <v>8</v>
      </c>
      <c r="E7703" t="str">
        <f t="shared" si="1202"/>
        <v>August</v>
      </c>
      <c r="F7703" t="str">
        <f t="shared" si="1203"/>
        <v>Q3</v>
      </c>
      <c r="G7703" t="str">
        <f t="shared" si="1204"/>
        <v>2018-Aug</v>
      </c>
      <c r="H7703">
        <f t="shared" si="1205"/>
        <v>1</v>
      </c>
      <c r="I7703" t="str">
        <f t="shared" si="1206"/>
        <v>Sunday</v>
      </c>
      <c r="J7703" t="str">
        <f t="shared" si="1207"/>
        <v>FM5</v>
      </c>
      <c r="K7703" t="str">
        <f t="shared" si="1208"/>
        <v>FQ2</v>
      </c>
    </row>
    <row r="7704" spans="1:11" x14ac:dyDescent="0.35">
      <c r="A7704" s="1" t="s">
        <v>20151</v>
      </c>
      <c r="B7704" s="1">
        <f t="shared" si="1209"/>
        <v>43336</v>
      </c>
      <c r="C7704">
        <f t="shared" si="1200"/>
        <v>2018</v>
      </c>
      <c r="D7704">
        <f t="shared" si="1201"/>
        <v>8</v>
      </c>
      <c r="E7704" t="str">
        <f t="shared" si="1202"/>
        <v>August</v>
      </c>
      <c r="F7704" t="str">
        <f t="shared" si="1203"/>
        <v>Q3</v>
      </c>
      <c r="G7704" t="str">
        <f t="shared" si="1204"/>
        <v>2018-Aug</v>
      </c>
      <c r="H7704">
        <f t="shared" si="1205"/>
        <v>6</v>
      </c>
      <c r="I7704" t="str">
        <f t="shared" si="1206"/>
        <v>Friday</v>
      </c>
      <c r="J7704" t="str">
        <f t="shared" si="1207"/>
        <v>FM5</v>
      </c>
      <c r="K7704" t="str">
        <f t="shared" si="1208"/>
        <v>FQ2</v>
      </c>
    </row>
    <row r="7705" spans="1:11" x14ac:dyDescent="0.35">
      <c r="A7705" s="1" t="s">
        <v>19743</v>
      </c>
      <c r="B7705" s="1">
        <f t="shared" si="1209"/>
        <v>41140</v>
      </c>
      <c r="C7705">
        <f t="shared" si="1200"/>
        <v>2012</v>
      </c>
      <c r="D7705">
        <f t="shared" si="1201"/>
        <v>8</v>
      </c>
      <c r="E7705" t="str">
        <f t="shared" si="1202"/>
        <v>August</v>
      </c>
      <c r="F7705" t="str">
        <f t="shared" si="1203"/>
        <v>Q3</v>
      </c>
      <c r="G7705" t="str">
        <f t="shared" si="1204"/>
        <v>2012-Aug</v>
      </c>
      <c r="H7705">
        <f t="shared" si="1205"/>
        <v>1</v>
      </c>
      <c r="I7705" t="str">
        <f t="shared" si="1206"/>
        <v>Sunday</v>
      </c>
      <c r="J7705" t="str">
        <f t="shared" si="1207"/>
        <v>FM5</v>
      </c>
      <c r="K7705" t="str">
        <f t="shared" si="1208"/>
        <v>FQ2</v>
      </c>
    </row>
    <row r="7706" spans="1:11" x14ac:dyDescent="0.35">
      <c r="A7706" s="1" t="s">
        <v>20495</v>
      </c>
      <c r="B7706" s="1">
        <f t="shared" si="1209"/>
        <v>40757</v>
      </c>
      <c r="C7706">
        <f t="shared" si="1200"/>
        <v>2011</v>
      </c>
      <c r="D7706">
        <f t="shared" si="1201"/>
        <v>8</v>
      </c>
      <c r="E7706" t="str">
        <f t="shared" si="1202"/>
        <v>August</v>
      </c>
      <c r="F7706" t="str">
        <f t="shared" si="1203"/>
        <v>Q3</v>
      </c>
      <c r="G7706" t="str">
        <f t="shared" si="1204"/>
        <v>2011-Aug</v>
      </c>
      <c r="H7706">
        <f t="shared" si="1205"/>
        <v>3</v>
      </c>
      <c r="I7706" t="str">
        <f t="shared" si="1206"/>
        <v>Tuesday</v>
      </c>
      <c r="J7706" t="str">
        <f t="shared" si="1207"/>
        <v>FM5</v>
      </c>
      <c r="K7706" t="str">
        <f t="shared" si="1208"/>
        <v>FQ2</v>
      </c>
    </row>
    <row r="7707" spans="1:11" x14ac:dyDescent="0.35">
      <c r="A7707" s="1" t="s">
        <v>21919</v>
      </c>
      <c r="B7707" s="1">
        <f t="shared" si="1209"/>
        <v>41491</v>
      </c>
      <c r="C7707">
        <f t="shared" si="1200"/>
        <v>2013</v>
      </c>
      <c r="D7707">
        <f t="shared" si="1201"/>
        <v>8</v>
      </c>
      <c r="E7707" t="str">
        <f t="shared" si="1202"/>
        <v>August</v>
      </c>
      <c r="F7707" t="str">
        <f t="shared" si="1203"/>
        <v>Q3</v>
      </c>
      <c r="G7707" t="str">
        <f t="shared" si="1204"/>
        <v>2013-Aug</v>
      </c>
      <c r="H7707">
        <f t="shared" si="1205"/>
        <v>2</v>
      </c>
      <c r="I7707" t="str">
        <f t="shared" si="1206"/>
        <v>Monday</v>
      </c>
      <c r="J7707" t="str">
        <f t="shared" si="1207"/>
        <v>FM5</v>
      </c>
      <c r="K7707" t="str">
        <f t="shared" si="1208"/>
        <v>FQ2</v>
      </c>
    </row>
    <row r="7708" spans="1:11" x14ac:dyDescent="0.35">
      <c r="A7708" s="1" t="s">
        <v>21622</v>
      </c>
      <c r="B7708" s="1">
        <f t="shared" si="1209"/>
        <v>42606</v>
      </c>
      <c r="C7708">
        <f t="shared" si="1200"/>
        <v>2016</v>
      </c>
      <c r="D7708">
        <f t="shared" si="1201"/>
        <v>8</v>
      </c>
      <c r="E7708" t="str">
        <f t="shared" si="1202"/>
        <v>August</v>
      </c>
      <c r="F7708" t="str">
        <f t="shared" si="1203"/>
        <v>Q3</v>
      </c>
      <c r="G7708" t="str">
        <f t="shared" si="1204"/>
        <v>2016-Aug</v>
      </c>
      <c r="H7708">
        <f t="shared" si="1205"/>
        <v>4</v>
      </c>
      <c r="I7708" t="str">
        <f t="shared" si="1206"/>
        <v>Wednesday</v>
      </c>
      <c r="J7708" t="str">
        <f t="shared" si="1207"/>
        <v>FM5</v>
      </c>
      <c r="K7708" t="str">
        <f t="shared" si="1208"/>
        <v>FQ2</v>
      </c>
    </row>
    <row r="7709" spans="1:11" x14ac:dyDescent="0.35">
      <c r="A7709" s="1" t="s">
        <v>21751</v>
      </c>
      <c r="B7709" s="1">
        <f t="shared" si="1209"/>
        <v>42961</v>
      </c>
      <c r="C7709">
        <f t="shared" si="1200"/>
        <v>2017</v>
      </c>
      <c r="D7709">
        <f t="shared" si="1201"/>
        <v>8</v>
      </c>
      <c r="E7709" t="str">
        <f t="shared" si="1202"/>
        <v>August</v>
      </c>
      <c r="F7709" t="str">
        <f t="shared" si="1203"/>
        <v>Q3</v>
      </c>
      <c r="G7709" t="str">
        <f t="shared" si="1204"/>
        <v>2017-Aug</v>
      </c>
      <c r="H7709">
        <f t="shared" si="1205"/>
        <v>2</v>
      </c>
      <c r="I7709" t="str">
        <f t="shared" si="1206"/>
        <v>Monday</v>
      </c>
      <c r="J7709" t="str">
        <f t="shared" si="1207"/>
        <v>FM5</v>
      </c>
      <c r="K7709" t="str">
        <f t="shared" si="1208"/>
        <v>FQ2</v>
      </c>
    </row>
    <row r="7710" spans="1:11" x14ac:dyDescent="0.35">
      <c r="A7710" s="1" t="s">
        <v>20878</v>
      </c>
      <c r="B7710" s="1">
        <f t="shared" si="1209"/>
        <v>42956</v>
      </c>
      <c r="C7710">
        <f t="shared" si="1200"/>
        <v>2017</v>
      </c>
      <c r="D7710">
        <f t="shared" si="1201"/>
        <v>8</v>
      </c>
      <c r="E7710" t="str">
        <f t="shared" si="1202"/>
        <v>August</v>
      </c>
      <c r="F7710" t="str">
        <f t="shared" si="1203"/>
        <v>Q3</v>
      </c>
      <c r="G7710" t="str">
        <f t="shared" si="1204"/>
        <v>2017-Aug</v>
      </c>
      <c r="H7710">
        <f t="shared" si="1205"/>
        <v>4</v>
      </c>
      <c r="I7710" t="str">
        <f t="shared" si="1206"/>
        <v>Wednesday</v>
      </c>
      <c r="J7710" t="str">
        <f t="shared" si="1207"/>
        <v>FM5</v>
      </c>
      <c r="K7710" t="str">
        <f t="shared" si="1208"/>
        <v>FQ2</v>
      </c>
    </row>
    <row r="7711" spans="1:11" x14ac:dyDescent="0.35">
      <c r="A7711" s="1" t="s">
        <v>19747</v>
      </c>
      <c r="B7711" s="1">
        <f t="shared" si="1209"/>
        <v>40404</v>
      </c>
      <c r="C7711">
        <f t="shared" si="1200"/>
        <v>2010</v>
      </c>
      <c r="D7711">
        <f t="shared" si="1201"/>
        <v>8</v>
      </c>
      <c r="E7711" t="str">
        <f t="shared" si="1202"/>
        <v>August</v>
      </c>
      <c r="F7711" t="str">
        <f t="shared" si="1203"/>
        <v>Q3</v>
      </c>
      <c r="G7711" t="str">
        <f t="shared" si="1204"/>
        <v>2010-Aug</v>
      </c>
      <c r="H7711">
        <f t="shared" si="1205"/>
        <v>7</v>
      </c>
      <c r="I7711" t="str">
        <f t="shared" si="1206"/>
        <v>Saturday</v>
      </c>
      <c r="J7711" t="str">
        <f t="shared" si="1207"/>
        <v>FM5</v>
      </c>
      <c r="K7711" t="str">
        <f t="shared" si="1208"/>
        <v>FQ2</v>
      </c>
    </row>
    <row r="7712" spans="1:11" x14ac:dyDescent="0.35">
      <c r="A7712" s="1" t="s">
        <v>21691</v>
      </c>
      <c r="B7712" s="1">
        <f t="shared" si="1209"/>
        <v>41859</v>
      </c>
      <c r="C7712">
        <f t="shared" si="1200"/>
        <v>2014</v>
      </c>
      <c r="D7712">
        <f t="shared" si="1201"/>
        <v>8</v>
      </c>
      <c r="E7712" t="str">
        <f t="shared" si="1202"/>
        <v>August</v>
      </c>
      <c r="F7712" t="str">
        <f t="shared" si="1203"/>
        <v>Q3</v>
      </c>
      <c r="G7712" t="str">
        <f t="shared" si="1204"/>
        <v>2014-Aug</v>
      </c>
      <c r="H7712">
        <f t="shared" si="1205"/>
        <v>6</v>
      </c>
      <c r="I7712" t="str">
        <f t="shared" si="1206"/>
        <v>Friday</v>
      </c>
      <c r="J7712" t="str">
        <f t="shared" si="1207"/>
        <v>FM5</v>
      </c>
      <c r="K7712" t="str">
        <f t="shared" si="1208"/>
        <v>FQ2</v>
      </c>
    </row>
    <row r="7713" spans="1:11" x14ac:dyDescent="0.35">
      <c r="A7713" s="1" t="s">
        <v>20656</v>
      </c>
      <c r="B7713" s="1">
        <f t="shared" si="1209"/>
        <v>41128</v>
      </c>
      <c r="C7713">
        <f t="shared" si="1200"/>
        <v>2012</v>
      </c>
      <c r="D7713">
        <f t="shared" si="1201"/>
        <v>8</v>
      </c>
      <c r="E7713" t="str">
        <f t="shared" si="1202"/>
        <v>August</v>
      </c>
      <c r="F7713" t="str">
        <f t="shared" si="1203"/>
        <v>Q3</v>
      </c>
      <c r="G7713" t="str">
        <f t="shared" si="1204"/>
        <v>2012-Aug</v>
      </c>
      <c r="H7713">
        <f t="shared" si="1205"/>
        <v>3</v>
      </c>
      <c r="I7713" t="str">
        <f t="shared" si="1206"/>
        <v>Tuesday</v>
      </c>
      <c r="J7713" t="str">
        <f t="shared" si="1207"/>
        <v>FM5</v>
      </c>
      <c r="K7713" t="str">
        <f t="shared" si="1208"/>
        <v>FQ2</v>
      </c>
    </row>
    <row r="7714" spans="1:11" x14ac:dyDescent="0.35">
      <c r="A7714" s="1" t="s">
        <v>19502</v>
      </c>
      <c r="B7714" s="1">
        <f t="shared" si="1209"/>
        <v>41510</v>
      </c>
      <c r="C7714">
        <f t="shared" si="1200"/>
        <v>2013</v>
      </c>
      <c r="D7714">
        <f t="shared" si="1201"/>
        <v>8</v>
      </c>
      <c r="E7714" t="str">
        <f t="shared" si="1202"/>
        <v>August</v>
      </c>
      <c r="F7714" t="str">
        <f t="shared" si="1203"/>
        <v>Q3</v>
      </c>
      <c r="G7714" t="str">
        <f t="shared" si="1204"/>
        <v>2013-Aug</v>
      </c>
      <c r="H7714">
        <f t="shared" si="1205"/>
        <v>7</v>
      </c>
      <c r="I7714" t="str">
        <f t="shared" si="1206"/>
        <v>Saturday</v>
      </c>
      <c r="J7714" t="str">
        <f t="shared" si="1207"/>
        <v>FM5</v>
      </c>
      <c r="K7714" t="str">
        <f t="shared" si="1208"/>
        <v>FQ2</v>
      </c>
    </row>
    <row r="7715" spans="1:11" x14ac:dyDescent="0.35">
      <c r="A7715" s="1" t="s">
        <v>21927</v>
      </c>
      <c r="B7715" s="1">
        <f t="shared" si="1209"/>
        <v>41870</v>
      </c>
      <c r="C7715">
        <f t="shared" si="1200"/>
        <v>2014</v>
      </c>
      <c r="D7715">
        <f t="shared" si="1201"/>
        <v>8</v>
      </c>
      <c r="E7715" t="str">
        <f t="shared" si="1202"/>
        <v>August</v>
      </c>
      <c r="F7715" t="str">
        <f t="shared" si="1203"/>
        <v>Q3</v>
      </c>
      <c r="G7715" t="str">
        <f t="shared" si="1204"/>
        <v>2014-Aug</v>
      </c>
      <c r="H7715">
        <f t="shared" si="1205"/>
        <v>3</v>
      </c>
      <c r="I7715" t="str">
        <f t="shared" si="1206"/>
        <v>Tuesday</v>
      </c>
      <c r="J7715" t="str">
        <f t="shared" si="1207"/>
        <v>FM5</v>
      </c>
      <c r="K7715" t="str">
        <f t="shared" si="1208"/>
        <v>FQ2</v>
      </c>
    </row>
    <row r="7716" spans="1:11" x14ac:dyDescent="0.35">
      <c r="A7716" s="1" t="s">
        <v>20426</v>
      </c>
      <c r="B7716" s="1">
        <f t="shared" si="1209"/>
        <v>41147</v>
      </c>
      <c r="C7716">
        <f t="shared" si="1200"/>
        <v>2012</v>
      </c>
      <c r="D7716">
        <f t="shared" si="1201"/>
        <v>8</v>
      </c>
      <c r="E7716" t="str">
        <f t="shared" si="1202"/>
        <v>August</v>
      </c>
      <c r="F7716" t="str">
        <f t="shared" si="1203"/>
        <v>Q3</v>
      </c>
      <c r="G7716" t="str">
        <f t="shared" si="1204"/>
        <v>2012-Aug</v>
      </c>
      <c r="H7716">
        <f t="shared" si="1205"/>
        <v>1</v>
      </c>
      <c r="I7716" t="str">
        <f t="shared" si="1206"/>
        <v>Sunday</v>
      </c>
      <c r="J7716" t="str">
        <f t="shared" si="1207"/>
        <v>FM5</v>
      </c>
      <c r="K7716" t="str">
        <f t="shared" si="1208"/>
        <v>FQ2</v>
      </c>
    </row>
    <row r="7717" spans="1:11" x14ac:dyDescent="0.35">
      <c r="A7717" s="1" t="s">
        <v>21369</v>
      </c>
      <c r="B7717" s="1">
        <f t="shared" si="1209"/>
        <v>43303</v>
      </c>
      <c r="C7717">
        <f t="shared" si="1200"/>
        <v>2018</v>
      </c>
      <c r="D7717">
        <f t="shared" si="1201"/>
        <v>7</v>
      </c>
      <c r="E7717" t="str">
        <f t="shared" si="1202"/>
        <v>July</v>
      </c>
      <c r="F7717" t="str">
        <f t="shared" si="1203"/>
        <v>Q3</v>
      </c>
      <c r="G7717" t="str">
        <f t="shared" si="1204"/>
        <v>2018-Jul</v>
      </c>
      <c r="H7717">
        <f t="shared" si="1205"/>
        <v>1</v>
      </c>
      <c r="I7717" t="str">
        <f t="shared" si="1206"/>
        <v>Sunday</v>
      </c>
      <c r="J7717" t="str">
        <f t="shared" si="1207"/>
        <v>FM4</v>
      </c>
      <c r="K7717" t="str">
        <f t="shared" si="1208"/>
        <v>FQ2</v>
      </c>
    </row>
    <row r="7718" spans="1:11" x14ac:dyDescent="0.35">
      <c r="A7718" s="1" t="s">
        <v>21369</v>
      </c>
      <c r="B7718" s="1">
        <f t="shared" si="1209"/>
        <v>43303</v>
      </c>
      <c r="C7718">
        <f t="shared" si="1200"/>
        <v>2018</v>
      </c>
      <c r="D7718">
        <f t="shared" si="1201"/>
        <v>7</v>
      </c>
      <c r="E7718" t="str">
        <f t="shared" si="1202"/>
        <v>July</v>
      </c>
      <c r="F7718" t="str">
        <f t="shared" si="1203"/>
        <v>Q3</v>
      </c>
      <c r="G7718" t="str">
        <f t="shared" si="1204"/>
        <v>2018-Jul</v>
      </c>
      <c r="H7718">
        <f t="shared" si="1205"/>
        <v>1</v>
      </c>
      <c r="I7718" t="str">
        <f t="shared" si="1206"/>
        <v>Sunday</v>
      </c>
      <c r="J7718" t="str">
        <f t="shared" si="1207"/>
        <v>FM4</v>
      </c>
      <c r="K7718" t="str">
        <f t="shared" si="1208"/>
        <v>FQ2</v>
      </c>
    </row>
    <row r="7719" spans="1:11" x14ac:dyDescent="0.35">
      <c r="A7719" s="1" t="s">
        <v>21113</v>
      </c>
      <c r="B7719" s="1">
        <f t="shared" si="1209"/>
        <v>42564</v>
      </c>
      <c r="C7719">
        <f t="shared" si="1200"/>
        <v>2016</v>
      </c>
      <c r="D7719">
        <f t="shared" si="1201"/>
        <v>7</v>
      </c>
      <c r="E7719" t="str">
        <f t="shared" si="1202"/>
        <v>July</v>
      </c>
      <c r="F7719" t="str">
        <f t="shared" si="1203"/>
        <v>Q3</v>
      </c>
      <c r="G7719" t="str">
        <f t="shared" si="1204"/>
        <v>2016-Jul</v>
      </c>
      <c r="H7719">
        <f t="shared" si="1205"/>
        <v>4</v>
      </c>
      <c r="I7719" t="str">
        <f t="shared" si="1206"/>
        <v>Wednesday</v>
      </c>
      <c r="J7719" t="str">
        <f t="shared" si="1207"/>
        <v>FM4</v>
      </c>
      <c r="K7719" t="str">
        <f t="shared" si="1208"/>
        <v>FQ2</v>
      </c>
    </row>
    <row r="7720" spans="1:11" x14ac:dyDescent="0.35">
      <c r="A7720" s="1" t="s">
        <v>21376</v>
      </c>
      <c r="B7720" s="1">
        <f t="shared" si="1209"/>
        <v>43295</v>
      </c>
      <c r="C7720">
        <f t="shared" si="1200"/>
        <v>2018</v>
      </c>
      <c r="D7720">
        <f t="shared" si="1201"/>
        <v>7</v>
      </c>
      <c r="E7720" t="str">
        <f t="shared" si="1202"/>
        <v>July</v>
      </c>
      <c r="F7720" t="str">
        <f t="shared" si="1203"/>
        <v>Q3</v>
      </c>
      <c r="G7720" t="str">
        <f t="shared" si="1204"/>
        <v>2018-Jul</v>
      </c>
      <c r="H7720">
        <f t="shared" si="1205"/>
        <v>7</v>
      </c>
      <c r="I7720" t="str">
        <f t="shared" si="1206"/>
        <v>Saturday</v>
      </c>
      <c r="J7720" t="str">
        <f t="shared" si="1207"/>
        <v>FM4</v>
      </c>
      <c r="K7720" t="str">
        <f t="shared" si="1208"/>
        <v>FQ2</v>
      </c>
    </row>
    <row r="7721" spans="1:11" x14ac:dyDescent="0.35">
      <c r="A7721" s="1" t="s">
        <v>21112</v>
      </c>
      <c r="B7721" s="1">
        <f t="shared" si="1209"/>
        <v>40745</v>
      </c>
      <c r="C7721">
        <f t="shared" si="1200"/>
        <v>2011</v>
      </c>
      <c r="D7721">
        <f t="shared" si="1201"/>
        <v>7</v>
      </c>
      <c r="E7721" t="str">
        <f t="shared" si="1202"/>
        <v>July</v>
      </c>
      <c r="F7721" t="str">
        <f t="shared" si="1203"/>
        <v>Q3</v>
      </c>
      <c r="G7721" t="str">
        <f t="shared" si="1204"/>
        <v>2011-Jul</v>
      </c>
      <c r="H7721">
        <f t="shared" si="1205"/>
        <v>5</v>
      </c>
      <c r="I7721" t="str">
        <f t="shared" si="1206"/>
        <v>Thursday</v>
      </c>
      <c r="J7721" t="str">
        <f t="shared" si="1207"/>
        <v>FM4</v>
      </c>
      <c r="K7721" t="str">
        <f t="shared" si="1208"/>
        <v>FQ2</v>
      </c>
    </row>
    <row r="7722" spans="1:11" x14ac:dyDescent="0.35">
      <c r="A7722" s="1" t="s">
        <v>20378</v>
      </c>
      <c r="B7722" s="1">
        <f t="shared" si="1209"/>
        <v>42930</v>
      </c>
      <c r="C7722">
        <f t="shared" si="1200"/>
        <v>2017</v>
      </c>
      <c r="D7722">
        <f t="shared" si="1201"/>
        <v>7</v>
      </c>
      <c r="E7722" t="str">
        <f t="shared" si="1202"/>
        <v>July</v>
      </c>
      <c r="F7722" t="str">
        <f t="shared" si="1203"/>
        <v>Q3</v>
      </c>
      <c r="G7722" t="str">
        <f t="shared" si="1204"/>
        <v>2017-Jul</v>
      </c>
      <c r="H7722">
        <f t="shared" si="1205"/>
        <v>6</v>
      </c>
      <c r="I7722" t="str">
        <f t="shared" si="1206"/>
        <v>Friday</v>
      </c>
      <c r="J7722" t="str">
        <f t="shared" si="1207"/>
        <v>FM4</v>
      </c>
      <c r="K7722" t="str">
        <f t="shared" si="1208"/>
        <v>FQ2</v>
      </c>
    </row>
    <row r="7723" spans="1:11" x14ac:dyDescent="0.35">
      <c r="A7723" s="1" t="s">
        <v>22258</v>
      </c>
      <c r="B7723" s="1">
        <f t="shared" si="1209"/>
        <v>40744</v>
      </c>
      <c r="C7723">
        <f t="shared" si="1200"/>
        <v>2011</v>
      </c>
      <c r="D7723">
        <f t="shared" si="1201"/>
        <v>7</v>
      </c>
      <c r="E7723" t="str">
        <f t="shared" si="1202"/>
        <v>July</v>
      </c>
      <c r="F7723" t="str">
        <f t="shared" si="1203"/>
        <v>Q3</v>
      </c>
      <c r="G7723" t="str">
        <f t="shared" si="1204"/>
        <v>2011-Jul</v>
      </c>
      <c r="H7723">
        <f t="shared" si="1205"/>
        <v>4</v>
      </c>
      <c r="I7723" t="str">
        <f t="shared" si="1206"/>
        <v>Wednesday</v>
      </c>
      <c r="J7723" t="str">
        <f t="shared" si="1207"/>
        <v>FM4</v>
      </c>
      <c r="K7723" t="str">
        <f t="shared" si="1208"/>
        <v>FQ2</v>
      </c>
    </row>
    <row r="7724" spans="1:11" x14ac:dyDescent="0.35">
      <c r="A7724" s="1" t="s">
        <v>21044</v>
      </c>
      <c r="B7724" s="1">
        <f t="shared" si="1209"/>
        <v>41108</v>
      </c>
      <c r="C7724">
        <f t="shared" si="1200"/>
        <v>2012</v>
      </c>
      <c r="D7724">
        <f t="shared" si="1201"/>
        <v>7</v>
      </c>
      <c r="E7724" t="str">
        <f t="shared" si="1202"/>
        <v>July</v>
      </c>
      <c r="F7724" t="str">
        <f t="shared" si="1203"/>
        <v>Q3</v>
      </c>
      <c r="G7724" t="str">
        <f t="shared" si="1204"/>
        <v>2012-Jul</v>
      </c>
      <c r="H7724">
        <f t="shared" si="1205"/>
        <v>4</v>
      </c>
      <c r="I7724" t="str">
        <f t="shared" si="1206"/>
        <v>Wednesday</v>
      </c>
      <c r="J7724" t="str">
        <f t="shared" si="1207"/>
        <v>FM4</v>
      </c>
      <c r="K7724" t="str">
        <f t="shared" si="1208"/>
        <v>FQ2</v>
      </c>
    </row>
    <row r="7725" spans="1:11" x14ac:dyDescent="0.35">
      <c r="A7725" s="1" t="s">
        <v>22170</v>
      </c>
      <c r="B7725" s="1">
        <f t="shared" si="1209"/>
        <v>41821</v>
      </c>
      <c r="C7725">
        <f t="shared" si="1200"/>
        <v>2014</v>
      </c>
      <c r="D7725">
        <f t="shared" si="1201"/>
        <v>7</v>
      </c>
      <c r="E7725" t="str">
        <f t="shared" si="1202"/>
        <v>July</v>
      </c>
      <c r="F7725" t="str">
        <f t="shared" si="1203"/>
        <v>Q3</v>
      </c>
      <c r="G7725" t="str">
        <f t="shared" si="1204"/>
        <v>2014-Jul</v>
      </c>
      <c r="H7725">
        <f t="shared" si="1205"/>
        <v>3</v>
      </c>
      <c r="I7725" t="str">
        <f t="shared" si="1206"/>
        <v>Tuesday</v>
      </c>
      <c r="J7725" t="str">
        <f t="shared" si="1207"/>
        <v>FM4</v>
      </c>
      <c r="K7725" t="str">
        <f t="shared" si="1208"/>
        <v>FQ2</v>
      </c>
    </row>
    <row r="7726" spans="1:11" x14ac:dyDescent="0.35">
      <c r="A7726" s="1" t="s">
        <v>20374</v>
      </c>
      <c r="B7726" s="1">
        <f t="shared" si="1209"/>
        <v>41113</v>
      </c>
      <c r="C7726">
        <f t="shared" si="1200"/>
        <v>2012</v>
      </c>
      <c r="D7726">
        <f t="shared" si="1201"/>
        <v>7</v>
      </c>
      <c r="E7726" t="str">
        <f t="shared" si="1202"/>
        <v>July</v>
      </c>
      <c r="F7726" t="str">
        <f t="shared" si="1203"/>
        <v>Q3</v>
      </c>
      <c r="G7726" t="str">
        <f t="shared" si="1204"/>
        <v>2012-Jul</v>
      </c>
      <c r="H7726">
        <f t="shared" si="1205"/>
        <v>2</v>
      </c>
      <c r="I7726" t="str">
        <f t="shared" si="1206"/>
        <v>Monday</v>
      </c>
      <c r="J7726" t="str">
        <f t="shared" si="1207"/>
        <v>FM4</v>
      </c>
      <c r="K7726" t="str">
        <f t="shared" si="1208"/>
        <v>FQ2</v>
      </c>
    </row>
    <row r="7727" spans="1:11" x14ac:dyDescent="0.35">
      <c r="A7727" s="1" t="s">
        <v>22024</v>
      </c>
      <c r="B7727" s="1">
        <f t="shared" si="1209"/>
        <v>42573</v>
      </c>
      <c r="C7727">
        <f t="shared" si="1200"/>
        <v>2016</v>
      </c>
      <c r="D7727">
        <f t="shared" si="1201"/>
        <v>7</v>
      </c>
      <c r="E7727" t="str">
        <f t="shared" si="1202"/>
        <v>July</v>
      </c>
      <c r="F7727" t="str">
        <f t="shared" si="1203"/>
        <v>Q3</v>
      </c>
      <c r="G7727" t="str">
        <f t="shared" si="1204"/>
        <v>2016-Jul</v>
      </c>
      <c r="H7727">
        <f t="shared" si="1205"/>
        <v>6</v>
      </c>
      <c r="I7727" t="str">
        <f t="shared" si="1206"/>
        <v>Friday</v>
      </c>
      <c r="J7727" t="str">
        <f t="shared" si="1207"/>
        <v>FM4</v>
      </c>
      <c r="K7727" t="str">
        <f t="shared" si="1208"/>
        <v>FQ2</v>
      </c>
    </row>
    <row r="7728" spans="1:11" x14ac:dyDescent="0.35">
      <c r="A7728" s="1" t="s">
        <v>19748</v>
      </c>
      <c r="B7728" s="1">
        <f t="shared" si="1209"/>
        <v>42572</v>
      </c>
      <c r="C7728">
        <f t="shared" si="1200"/>
        <v>2016</v>
      </c>
      <c r="D7728">
        <f t="shared" si="1201"/>
        <v>7</v>
      </c>
      <c r="E7728" t="str">
        <f t="shared" si="1202"/>
        <v>July</v>
      </c>
      <c r="F7728" t="str">
        <f t="shared" si="1203"/>
        <v>Q3</v>
      </c>
      <c r="G7728" t="str">
        <f t="shared" si="1204"/>
        <v>2016-Jul</v>
      </c>
      <c r="H7728">
        <f t="shared" si="1205"/>
        <v>5</v>
      </c>
      <c r="I7728" t="str">
        <f t="shared" si="1206"/>
        <v>Thursday</v>
      </c>
      <c r="J7728" t="str">
        <f t="shared" si="1207"/>
        <v>FM4</v>
      </c>
      <c r="K7728" t="str">
        <f t="shared" si="1208"/>
        <v>FQ2</v>
      </c>
    </row>
    <row r="7729" spans="1:11" x14ac:dyDescent="0.35">
      <c r="A7729" s="1" t="s">
        <v>20191</v>
      </c>
      <c r="B7729" s="1">
        <f t="shared" si="1209"/>
        <v>42569</v>
      </c>
      <c r="C7729">
        <f t="shared" si="1200"/>
        <v>2016</v>
      </c>
      <c r="D7729">
        <f t="shared" si="1201"/>
        <v>7</v>
      </c>
      <c r="E7729" t="str">
        <f t="shared" si="1202"/>
        <v>July</v>
      </c>
      <c r="F7729" t="str">
        <f t="shared" si="1203"/>
        <v>Q3</v>
      </c>
      <c r="G7729" t="str">
        <f t="shared" si="1204"/>
        <v>2016-Jul</v>
      </c>
      <c r="H7729">
        <f t="shared" si="1205"/>
        <v>2</v>
      </c>
      <c r="I7729" t="str">
        <f t="shared" si="1206"/>
        <v>Monday</v>
      </c>
      <c r="J7729" t="str">
        <f t="shared" si="1207"/>
        <v>FM4</v>
      </c>
      <c r="K7729" t="str">
        <f t="shared" si="1208"/>
        <v>FQ2</v>
      </c>
    </row>
    <row r="7730" spans="1:11" x14ac:dyDescent="0.35">
      <c r="A7730" s="1" t="s">
        <v>21632</v>
      </c>
      <c r="B7730" s="1">
        <f t="shared" si="1209"/>
        <v>40733</v>
      </c>
      <c r="C7730">
        <f t="shared" si="1200"/>
        <v>2011</v>
      </c>
      <c r="D7730">
        <f t="shared" si="1201"/>
        <v>7</v>
      </c>
      <c r="E7730" t="str">
        <f t="shared" si="1202"/>
        <v>July</v>
      </c>
      <c r="F7730" t="str">
        <f t="shared" si="1203"/>
        <v>Q3</v>
      </c>
      <c r="G7730" t="str">
        <f t="shared" si="1204"/>
        <v>2011-Jul</v>
      </c>
      <c r="H7730">
        <f t="shared" si="1205"/>
        <v>7</v>
      </c>
      <c r="I7730" t="str">
        <f t="shared" si="1206"/>
        <v>Saturday</v>
      </c>
      <c r="J7730" t="str">
        <f t="shared" si="1207"/>
        <v>FM4</v>
      </c>
      <c r="K7730" t="str">
        <f t="shared" si="1208"/>
        <v>FQ2</v>
      </c>
    </row>
    <row r="7731" spans="1:11" x14ac:dyDescent="0.35">
      <c r="A7731" s="1" t="s">
        <v>20881</v>
      </c>
      <c r="B7731" s="1">
        <f t="shared" si="1209"/>
        <v>42928</v>
      </c>
      <c r="C7731">
        <f t="shared" si="1200"/>
        <v>2017</v>
      </c>
      <c r="D7731">
        <f t="shared" si="1201"/>
        <v>7</v>
      </c>
      <c r="E7731" t="str">
        <f t="shared" si="1202"/>
        <v>July</v>
      </c>
      <c r="F7731" t="str">
        <f t="shared" si="1203"/>
        <v>Q3</v>
      </c>
      <c r="G7731" t="str">
        <f t="shared" si="1204"/>
        <v>2017-Jul</v>
      </c>
      <c r="H7731">
        <f t="shared" si="1205"/>
        <v>4</v>
      </c>
      <c r="I7731" t="str">
        <f t="shared" si="1206"/>
        <v>Wednesday</v>
      </c>
      <c r="J7731" t="str">
        <f t="shared" si="1207"/>
        <v>FM4</v>
      </c>
      <c r="K7731" t="str">
        <f t="shared" si="1208"/>
        <v>FQ2</v>
      </c>
    </row>
    <row r="7732" spans="1:11" x14ac:dyDescent="0.35">
      <c r="A7732" s="1" t="s">
        <v>19512</v>
      </c>
      <c r="B7732" s="1">
        <f t="shared" si="1209"/>
        <v>40737</v>
      </c>
      <c r="C7732">
        <f t="shared" si="1200"/>
        <v>2011</v>
      </c>
      <c r="D7732">
        <f t="shared" si="1201"/>
        <v>7</v>
      </c>
      <c r="E7732" t="str">
        <f t="shared" si="1202"/>
        <v>July</v>
      </c>
      <c r="F7732" t="str">
        <f t="shared" si="1203"/>
        <v>Q3</v>
      </c>
      <c r="G7732" t="str">
        <f t="shared" si="1204"/>
        <v>2011-Jul</v>
      </c>
      <c r="H7732">
        <f t="shared" si="1205"/>
        <v>4</v>
      </c>
      <c r="I7732" t="str">
        <f t="shared" si="1206"/>
        <v>Wednesday</v>
      </c>
      <c r="J7732" t="str">
        <f t="shared" si="1207"/>
        <v>FM4</v>
      </c>
      <c r="K7732" t="str">
        <f t="shared" si="1208"/>
        <v>FQ2</v>
      </c>
    </row>
    <row r="7733" spans="1:11" x14ac:dyDescent="0.35">
      <c r="A7733" s="1" t="s">
        <v>20659</v>
      </c>
      <c r="B7733" s="1">
        <f t="shared" si="1209"/>
        <v>42191</v>
      </c>
      <c r="C7733">
        <f t="shared" si="1200"/>
        <v>2015</v>
      </c>
      <c r="D7733">
        <f t="shared" si="1201"/>
        <v>7</v>
      </c>
      <c r="E7733" t="str">
        <f t="shared" si="1202"/>
        <v>July</v>
      </c>
      <c r="F7733" t="str">
        <f t="shared" si="1203"/>
        <v>Q3</v>
      </c>
      <c r="G7733" t="str">
        <f t="shared" si="1204"/>
        <v>2015-Jul</v>
      </c>
      <c r="H7733">
        <f t="shared" si="1205"/>
        <v>2</v>
      </c>
      <c r="I7733" t="str">
        <f t="shared" si="1206"/>
        <v>Monday</v>
      </c>
      <c r="J7733" t="str">
        <f t="shared" si="1207"/>
        <v>FM4</v>
      </c>
      <c r="K7733" t="str">
        <f t="shared" si="1208"/>
        <v>FQ2</v>
      </c>
    </row>
    <row r="7734" spans="1:11" x14ac:dyDescent="0.35">
      <c r="A7734" s="1" t="s">
        <v>20934</v>
      </c>
      <c r="B7734" s="1">
        <f t="shared" si="1209"/>
        <v>42576</v>
      </c>
      <c r="C7734">
        <f t="shared" si="1200"/>
        <v>2016</v>
      </c>
      <c r="D7734">
        <f t="shared" si="1201"/>
        <v>7</v>
      </c>
      <c r="E7734" t="str">
        <f t="shared" si="1202"/>
        <v>July</v>
      </c>
      <c r="F7734" t="str">
        <f t="shared" si="1203"/>
        <v>Q3</v>
      </c>
      <c r="G7734" t="str">
        <f t="shared" si="1204"/>
        <v>2016-Jul</v>
      </c>
      <c r="H7734">
        <f t="shared" si="1205"/>
        <v>2</v>
      </c>
      <c r="I7734" t="str">
        <f t="shared" si="1206"/>
        <v>Monday</v>
      </c>
      <c r="J7734" t="str">
        <f t="shared" si="1207"/>
        <v>FM4</v>
      </c>
      <c r="K7734" t="str">
        <f t="shared" si="1208"/>
        <v>FQ2</v>
      </c>
    </row>
    <row r="7735" spans="1:11" x14ac:dyDescent="0.35">
      <c r="A7735" s="1" t="s">
        <v>21284</v>
      </c>
      <c r="B7735" s="1">
        <f t="shared" si="1209"/>
        <v>42523</v>
      </c>
      <c r="C7735">
        <f t="shared" si="1200"/>
        <v>2016</v>
      </c>
      <c r="D7735">
        <f t="shared" si="1201"/>
        <v>6</v>
      </c>
      <c r="E7735" t="str">
        <f t="shared" si="1202"/>
        <v>June</v>
      </c>
      <c r="F7735" t="str">
        <f t="shared" si="1203"/>
        <v>Q2</v>
      </c>
      <c r="G7735" t="str">
        <f t="shared" si="1204"/>
        <v>2016-Jun</v>
      </c>
      <c r="H7735">
        <f t="shared" si="1205"/>
        <v>5</v>
      </c>
      <c r="I7735" t="str">
        <f t="shared" si="1206"/>
        <v>Thursday</v>
      </c>
      <c r="J7735" t="str">
        <f t="shared" si="1207"/>
        <v>FM3</v>
      </c>
      <c r="K7735" t="str">
        <f t="shared" si="1208"/>
        <v>FQ1</v>
      </c>
    </row>
    <row r="7736" spans="1:11" x14ac:dyDescent="0.35">
      <c r="A7736" s="1" t="s">
        <v>20883</v>
      </c>
      <c r="B7736" s="1">
        <f t="shared" si="1209"/>
        <v>41085</v>
      </c>
      <c r="C7736">
        <f t="shared" si="1200"/>
        <v>2012</v>
      </c>
      <c r="D7736">
        <f t="shared" si="1201"/>
        <v>6</v>
      </c>
      <c r="E7736" t="str">
        <f t="shared" si="1202"/>
        <v>June</v>
      </c>
      <c r="F7736" t="str">
        <f t="shared" si="1203"/>
        <v>Q2</v>
      </c>
      <c r="G7736" t="str">
        <f t="shared" si="1204"/>
        <v>2012-Jun</v>
      </c>
      <c r="H7736">
        <f t="shared" si="1205"/>
        <v>2</v>
      </c>
      <c r="I7736" t="str">
        <f t="shared" si="1206"/>
        <v>Monday</v>
      </c>
      <c r="J7736" t="str">
        <f t="shared" si="1207"/>
        <v>FM3</v>
      </c>
      <c r="K7736" t="str">
        <f t="shared" si="1208"/>
        <v>FQ1</v>
      </c>
    </row>
    <row r="7737" spans="1:11" x14ac:dyDescent="0.35">
      <c r="A7737" s="1" t="s">
        <v>19528</v>
      </c>
      <c r="B7737" s="1">
        <f t="shared" si="1209"/>
        <v>42887</v>
      </c>
      <c r="C7737">
        <f t="shared" si="1200"/>
        <v>2017</v>
      </c>
      <c r="D7737">
        <f t="shared" si="1201"/>
        <v>6</v>
      </c>
      <c r="E7737" t="str">
        <f t="shared" si="1202"/>
        <v>June</v>
      </c>
      <c r="F7737" t="str">
        <f t="shared" si="1203"/>
        <v>Q2</v>
      </c>
      <c r="G7737" t="str">
        <f t="shared" si="1204"/>
        <v>2017-Jun</v>
      </c>
      <c r="H7737">
        <f t="shared" si="1205"/>
        <v>5</v>
      </c>
      <c r="I7737" t="str">
        <f t="shared" si="1206"/>
        <v>Thursday</v>
      </c>
      <c r="J7737" t="str">
        <f t="shared" si="1207"/>
        <v>FM3</v>
      </c>
      <c r="K7737" t="str">
        <f t="shared" si="1208"/>
        <v>FQ1</v>
      </c>
    </row>
    <row r="7738" spans="1:11" x14ac:dyDescent="0.35">
      <c r="A7738" s="1" t="s">
        <v>20076</v>
      </c>
      <c r="B7738" s="1">
        <f t="shared" si="1209"/>
        <v>43270</v>
      </c>
      <c r="C7738">
        <f t="shared" si="1200"/>
        <v>2018</v>
      </c>
      <c r="D7738">
        <f t="shared" si="1201"/>
        <v>6</v>
      </c>
      <c r="E7738" t="str">
        <f t="shared" si="1202"/>
        <v>June</v>
      </c>
      <c r="F7738" t="str">
        <f t="shared" si="1203"/>
        <v>Q2</v>
      </c>
      <c r="G7738" t="str">
        <f t="shared" si="1204"/>
        <v>2018-Jun</v>
      </c>
      <c r="H7738">
        <f t="shared" si="1205"/>
        <v>3</v>
      </c>
      <c r="I7738" t="str">
        <f t="shared" si="1206"/>
        <v>Tuesday</v>
      </c>
      <c r="J7738" t="str">
        <f t="shared" si="1207"/>
        <v>FM3</v>
      </c>
      <c r="K7738" t="str">
        <f t="shared" si="1208"/>
        <v>FQ1</v>
      </c>
    </row>
    <row r="7739" spans="1:11" x14ac:dyDescent="0.35">
      <c r="A7739" s="1" t="s">
        <v>21526</v>
      </c>
      <c r="B7739" s="1">
        <f t="shared" si="1209"/>
        <v>41086</v>
      </c>
      <c r="C7739">
        <f t="shared" si="1200"/>
        <v>2012</v>
      </c>
      <c r="D7739">
        <f t="shared" si="1201"/>
        <v>6</v>
      </c>
      <c r="E7739" t="str">
        <f t="shared" si="1202"/>
        <v>June</v>
      </c>
      <c r="F7739" t="str">
        <f t="shared" si="1203"/>
        <v>Q2</v>
      </c>
      <c r="G7739" t="str">
        <f t="shared" si="1204"/>
        <v>2012-Jun</v>
      </c>
      <c r="H7739">
        <f t="shared" si="1205"/>
        <v>3</v>
      </c>
      <c r="I7739" t="str">
        <f t="shared" si="1206"/>
        <v>Tuesday</v>
      </c>
      <c r="J7739" t="str">
        <f t="shared" si="1207"/>
        <v>FM3</v>
      </c>
      <c r="K7739" t="str">
        <f t="shared" si="1208"/>
        <v>FQ1</v>
      </c>
    </row>
    <row r="7740" spans="1:11" x14ac:dyDescent="0.35">
      <c r="A7740" s="1" t="s">
        <v>19938</v>
      </c>
      <c r="B7740" s="1">
        <f t="shared" si="1209"/>
        <v>42910</v>
      </c>
      <c r="C7740">
        <f t="shared" si="1200"/>
        <v>2017</v>
      </c>
      <c r="D7740">
        <f t="shared" si="1201"/>
        <v>6</v>
      </c>
      <c r="E7740" t="str">
        <f t="shared" si="1202"/>
        <v>June</v>
      </c>
      <c r="F7740" t="str">
        <f t="shared" si="1203"/>
        <v>Q2</v>
      </c>
      <c r="G7740" t="str">
        <f t="shared" si="1204"/>
        <v>2017-Jun</v>
      </c>
      <c r="H7740">
        <f t="shared" si="1205"/>
        <v>7</v>
      </c>
      <c r="I7740" t="str">
        <f t="shared" si="1206"/>
        <v>Saturday</v>
      </c>
      <c r="J7740" t="str">
        <f t="shared" si="1207"/>
        <v>FM3</v>
      </c>
      <c r="K7740" t="str">
        <f t="shared" si="1208"/>
        <v>FQ1</v>
      </c>
    </row>
    <row r="7741" spans="1:11" x14ac:dyDescent="0.35">
      <c r="A7741" s="1" t="s">
        <v>22226</v>
      </c>
      <c r="B7741" s="1">
        <f t="shared" si="1209"/>
        <v>42904</v>
      </c>
      <c r="C7741">
        <f t="shared" si="1200"/>
        <v>2017</v>
      </c>
      <c r="D7741">
        <f t="shared" si="1201"/>
        <v>6</v>
      </c>
      <c r="E7741" t="str">
        <f t="shared" si="1202"/>
        <v>June</v>
      </c>
      <c r="F7741" t="str">
        <f t="shared" si="1203"/>
        <v>Q2</v>
      </c>
      <c r="G7741" t="str">
        <f t="shared" si="1204"/>
        <v>2017-Jun</v>
      </c>
      <c r="H7741">
        <f t="shared" si="1205"/>
        <v>1</v>
      </c>
      <c r="I7741" t="str">
        <f t="shared" si="1206"/>
        <v>Sunday</v>
      </c>
      <c r="J7741" t="str">
        <f t="shared" si="1207"/>
        <v>FM3</v>
      </c>
      <c r="K7741" t="str">
        <f t="shared" si="1208"/>
        <v>FQ1</v>
      </c>
    </row>
    <row r="7742" spans="1:11" x14ac:dyDescent="0.35">
      <c r="A7742" s="1" t="s">
        <v>21384</v>
      </c>
      <c r="B7742" s="1">
        <f t="shared" si="1209"/>
        <v>41433</v>
      </c>
      <c r="C7742">
        <f t="shared" si="1200"/>
        <v>2013</v>
      </c>
      <c r="D7742">
        <f t="shared" si="1201"/>
        <v>6</v>
      </c>
      <c r="E7742" t="str">
        <f t="shared" si="1202"/>
        <v>June</v>
      </c>
      <c r="F7742" t="str">
        <f t="shared" si="1203"/>
        <v>Q2</v>
      </c>
      <c r="G7742" t="str">
        <f t="shared" si="1204"/>
        <v>2013-Jun</v>
      </c>
      <c r="H7742">
        <f t="shared" si="1205"/>
        <v>7</v>
      </c>
      <c r="I7742" t="str">
        <f t="shared" si="1206"/>
        <v>Saturday</v>
      </c>
      <c r="J7742" t="str">
        <f t="shared" si="1207"/>
        <v>FM3</v>
      </c>
      <c r="K7742" t="str">
        <f t="shared" si="1208"/>
        <v>FQ1</v>
      </c>
    </row>
    <row r="7743" spans="1:11" x14ac:dyDescent="0.35">
      <c r="A7743" s="1" t="s">
        <v>20744</v>
      </c>
      <c r="B7743" s="1">
        <f t="shared" si="1209"/>
        <v>40711</v>
      </c>
      <c r="C7743">
        <f t="shared" si="1200"/>
        <v>2011</v>
      </c>
      <c r="D7743">
        <f t="shared" si="1201"/>
        <v>6</v>
      </c>
      <c r="E7743" t="str">
        <f t="shared" si="1202"/>
        <v>June</v>
      </c>
      <c r="F7743" t="str">
        <f t="shared" si="1203"/>
        <v>Q2</v>
      </c>
      <c r="G7743" t="str">
        <f t="shared" si="1204"/>
        <v>2011-Jun</v>
      </c>
      <c r="H7743">
        <f t="shared" si="1205"/>
        <v>6</v>
      </c>
      <c r="I7743" t="str">
        <f t="shared" si="1206"/>
        <v>Friday</v>
      </c>
      <c r="J7743" t="str">
        <f t="shared" si="1207"/>
        <v>FM3</v>
      </c>
      <c r="K7743" t="str">
        <f t="shared" si="1208"/>
        <v>FQ1</v>
      </c>
    </row>
    <row r="7744" spans="1:11" x14ac:dyDescent="0.35">
      <c r="A7744" s="1" t="s">
        <v>21119</v>
      </c>
      <c r="B7744" s="1">
        <f t="shared" si="1209"/>
        <v>40354</v>
      </c>
      <c r="C7744">
        <f t="shared" si="1200"/>
        <v>2010</v>
      </c>
      <c r="D7744">
        <f t="shared" si="1201"/>
        <v>6</v>
      </c>
      <c r="E7744" t="str">
        <f t="shared" si="1202"/>
        <v>June</v>
      </c>
      <c r="F7744" t="str">
        <f t="shared" si="1203"/>
        <v>Q2</v>
      </c>
      <c r="G7744" t="str">
        <f t="shared" si="1204"/>
        <v>2010-Jun</v>
      </c>
      <c r="H7744">
        <f t="shared" si="1205"/>
        <v>6</v>
      </c>
      <c r="I7744" t="str">
        <f t="shared" si="1206"/>
        <v>Friday</v>
      </c>
      <c r="J7744" t="str">
        <f t="shared" si="1207"/>
        <v>FM3</v>
      </c>
      <c r="K7744" t="str">
        <f t="shared" si="1208"/>
        <v>FQ1</v>
      </c>
    </row>
    <row r="7745" spans="1:11" x14ac:dyDescent="0.35">
      <c r="A7745" s="1" t="s">
        <v>21123</v>
      </c>
      <c r="B7745" s="1">
        <f t="shared" si="1209"/>
        <v>42908</v>
      </c>
      <c r="C7745">
        <f t="shared" si="1200"/>
        <v>2017</v>
      </c>
      <c r="D7745">
        <f t="shared" si="1201"/>
        <v>6</v>
      </c>
      <c r="E7745" t="str">
        <f t="shared" si="1202"/>
        <v>June</v>
      </c>
      <c r="F7745" t="str">
        <f t="shared" si="1203"/>
        <v>Q2</v>
      </c>
      <c r="G7745" t="str">
        <f t="shared" si="1204"/>
        <v>2017-Jun</v>
      </c>
      <c r="H7745">
        <f t="shared" si="1205"/>
        <v>5</v>
      </c>
      <c r="I7745" t="str">
        <f t="shared" si="1206"/>
        <v>Thursday</v>
      </c>
      <c r="J7745" t="str">
        <f t="shared" si="1207"/>
        <v>FM3</v>
      </c>
      <c r="K7745" t="str">
        <f t="shared" si="1208"/>
        <v>FQ1</v>
      </c>
    </row>
    <row r="7746" spans="1:11" x14ac:dyDescent="0.35">
      <c r="A7746" s="1" t="s">
        <v>20856</v>
      </c>
      <c r="B7746" s="1">
        <f t="shared" si="1209"/>
        <v>42530</v>
      </c>
      <c r="C7746">
        <f t="shared" si="1200"/>
        <v>2016</v>
      </c>
      <c r="D7746">
        <f t="shared" si="1201"/>
        <v>6</v>
      </c>
      <c r="E7746" t="str">
        <f t="shared" si="1202"/>
        <v>June</v>
      </c>
      <c r="F7746" t="str">
        <f t="shared" si="1203"/>
        <v>Q2</v>
      </c>
      <c r="G7746" t="str">
        <f t="shared" si="1204"/>
        <v>2016-Jun</v>
      </c>
      <c r="H7746">
        <f t="shared" si="1205"/>
        <v>5</v>
      </c>
      <c r="I7746" t="str">
        <f t="shared" si="1206"/>
        <v>Thursday</v>
      </c>
      <c r="J7746" t="str">
        <f t="shared" si="1207"/>
        <v>FM3</v>
      </c>
      <c r="K7746" t="str">
        <f t="shared" si="1208"/>
        <v>FQ1</v>
      </c>
    </row>
    <row r="7747" spans="1:11" x14ac:dyDescent="0.35">
      <c r="A7747" s="1" t="s">
        <v>21521</v>
      </c>
      <c r="B7747" s="1">
        <f t="shared" si="1209"/>
        <v>42896</v>
      </c>
      <c r="C7747">
        <f t="shared" ref="C7747:C7810" si="1210">YEAR(B7747)</f>
        <v>2017</v>
      </c>
      <c r="D7747">
        <f t="shared" ref="D7747:D7810" si="1211">MONTH(B7747)</f>
        <v>6</v>
      </c>
      <c r="E7747" t="str">
        <f t="shared" ref="E7747:E7810" si="1212">TEXT(B7747, "MMMM")</f>
        <v>June</v>
      </c>
      <c r="F7747" t="str">
        <f t="shared" ref="F7747:F7810" si="1213" xml:space="preserve"> "Q" &amp; INT((MONTH(B7747)-1)/3) + 1</f>
        <v>Q2</v>
      </c>
      <c r="G7747" t="str">
        <f t="shared" ref="G7747:G7810" si="1214">YEAR(B7747) &amp; "-" &amp; TEXT(B7747, "MMM")</f>
        <v>2017-Jun</v>
      </c>
      <c r="H7747">
        <f t="shared" ref="H7747:H7810" si="1215">WEEKDAY(B7747)</f>
        <v>7</v>
      </c>
      <c r="I7747" t="str">
        <f t="shared" ref="I7747:I7810" si="1216">TEXT(B7747, "dddd")</f>
        <v>Saturday</v>
      </c>
      <c r="J7747" t="str">
        <f t="shared" ref="J7747:J7810" si="1217">"FM" &amp; IF(MONTH(B7747)&gt;=4, MONTH(B7747)-3, MONTH(B7747)+9)</f>
        <v>FM3</v>
      </c>
      <c r="K7747" t="str">
        <f t="shared" ref="K7747:K7810" si="1218" xml:space="preserve"> "FQ" &amp; INT((IF(MONTH(B7747)&gt;=4, MONTH(B7747)-3, MONTH(B7747)+9)-1)/3) + 1</f>
        <v>FQ1</v>
      </c>
    </row>
    <row r="7748" spans="1:11" x14ac:dyDescent="0.35">
      <c r="A7748" s="1" t="s">
        <v>22034</v>
      </c>
      <c r="B7748" s="1">
        <f t="shared" ref="B7748:B7811" si="1219">DATE(LEFT(A7748, 4), MID(A7748, FIND("_", A7748) + 1, FIND("_", A7748, FIND("_", A7748) + 1) - FIND("_", A7748) - 1), RIGHT(A7748, LEN(A7748) - FIND("_", A7748, FIND("_", A7748) + 1)))</f>
        <v>41812</v>
      </c>
      <c r="C7748">
        <f t="shared" si="1210"/>
        <v>2014</v>
      </c>
      <c r="D7748">
        <f t="shared" si="1211"/>
        <v>6</v>
      </c>
      <c r="E7748" t="str">
        <f t="shared" si="1212"/>
        <v>June</v>
      </c>
      <c r="F7748" t="str">
        <f t="shared" si="1213"/>
        <v>Q2</v>
      </c>
      <c r="G7748" t="str">
        <f t="shared" si="1214"/>
        <v>2014-Jun</v>
      </c>
      <c r="H7748">
        <f t="shared" si="1215"/>
        <v>1</v>
      </c>
      <c r="I7748" t="str">
        <f t="shared" si="1216"/>
        <v>Sunday</v>
      </c>
      <c r="J7748" t="str">
        <f t="shared" si="1217"/>
        <v>FM3</v>
      </c>
      <c r="K7748" t="str">
        <f t="shared" si="1218"/>
        <v>FQ1</v>
      </c>
    </row>
    <row r="7749" spans="1:11" x14ac:dyDescent="0.35">
      <c r="A7749" s="1" t="s">
        <v>20517</v>
      </c>
      <c r="B7749" s="1">
        <f t="shared" si="1219"/>
        <v>40721</v>
      </c>
      <c r="C7749">
        <f t="shared" si="1210"/>
        <v>2011</v>
      </c>
      <c r="D7749">
        <f t="shared" si="1211"/>
        <v>6</v>
      </c>
      <c r="E7749" t="str">
        <f t="shared" si="1212"/>
        <v>June</v>
      </c>
      <c r="F7749" t="str">
        <f t="shared" si="1213"/>
        <v>Q2</v>
      </c>
      <c r="G7749" t="str">
        <f t="shared" si="1214"/>
        <v>2011-Jun</v>
      </c>
      <c r="H7749">
        <f t="shared" si="1215"/>
        <v>2</v>
      </c>
      <c r="I7749" t="str">
        <f t="shared" si="1216"/>
        <v>Monday</v>
      </c>
      <c r="J7749" t="str">
        <f t="shared" si="1217"/>
        <v>FM3</v>
      </c>
      <c r="K7749" t="str">
        <f t="shared" si="1218"/>
        <v>FQ1</v>
      </c>
    </row>
    <row r="7750" spans="1:11" x14ac:dyDescent="0.35">
      <c r="A7750" s="1" t="s">
        <v>22151</v>
      </c>
      <c r="B7750" s="1">
        <f t="shared" si="1219"/>
        <v>42892</v>
      </c>
      <c r="C7750">
        <f t="shared" si="1210"/>
        <v>2017</v>
      </c>
      <c r="D7750">
        <f t="shared" si="1211"/>
        <v>6</v>
      </c>
      <c r="E7750" t="str">
        <f t="shared" si="1212"/>
        <v>June</v>
      </c>
      <c r="F7750" t="str">
        <f t="shared" si="1213"/>
        <v>Q2</v>
      </c>
      <c r="G7750" t="str">
        <f t="shared" si="1214"/>
        <v>2017-Jun</v>
      </c>
      <c r="H7750">
        <f t="shared" si="1215"/>
        <v>3</v>
      </c>
      <c r="I7750" t="str">
        <f t="shared" si="1216"/>
        <v>Tuesday</v>
      </c>
      <c r="J7750" t="str">
        <f t="shared" si="1217"/>
        <v>FM3</v>
      </c>
      <c r="K7750" t="str">
        <f t="shared" si="1218"/>
        <v>FQ1</v>
      </c>
    </row>
    <row r="7751" spans="1:11" x14ac:dyDescent="0.35">
      <c r="A7751" s="1" t="s">
        <v>20823</v>
      </c>
      <c r="B7751" s="1">
        <f t="shared" si="1219"/>
        <v>42165</v>
      </c>
      <c r="C7751">
        <f t="shared" si="1210"/>
        <v>2015</v>
      </c>
      <c r="D7751">
        <f t="shared" si="1211"/>
        <v>6</v>
      </c>
      <c r="E7751" t="str">
        <f t="shared" si="1212"/>
        <v>June</v>
      </c>
      <c r="F7751" t="str">
        <f t="shared" si="1213"/>
        <v>Q2</v>
      </c>
      <c r="G7751" t="str">
        <f t="shared" si="1214"/>
        <v>2015-Jun</v>
      </c>
      <c r="H7751">
        <f t="shared" si="1215"/>
        <v>4</v>
      </c>
      <c r="I7751" t="str">
        <f t="shared" si="1216"/>
        <v>Wednesday</v>
      </c>
      <c r="J7751" t="str">
        <f t="shared" si="1217"/>
        <v>FM3</v>
      </c>
      <c r="K7751" t="str">
        <f t="shared" si="1218"/>
        <v>FQ1</v>
      </c>
    </row>
    <row r="7752" spans="1:11" x14ac:dyDescent="0.35">
      <c r="A7752" s="1" t="s">
        <v>19530</v>
      </c>
      <c r="B7752" s="1">
        <f t="shared" si="1219"/>
        <v>42174</v>
      </c>
      <c r="C7752">
        <f t="shared" si="1210"/>
        <v>2015</v>
      </c>
      <c r="D7752">
        <f t="shared" si="1211"/>
        <v>6</v>
      </c>
      <c r="E7752" t="str">
        <f t="shared" si="1212"/>
        <v>June</v>
      </c>
      <c r="F7752" t="str">
        <f t="shared" si="1213"/>
        <v>Q2</v>
      </c>
      <c r="G7752" t="str">
        <f t="shared" si="1214"/>
        <v>2015-Jun</v>
      </c>
      <c r="H7752">
        <f t="shared" si="1215"/>
        <v>6</v>
      </c>
      <c r="I7752" t="str">
        <f t="shared" si="1216"/>
        <v>Friday</v>
      </c>
      <c r="J7752" t="str">
        <f t="shared" si="1217"/>
        <v>FM3</v>
      </c>
      <c r="K7752" t="str">
        <f t="shared" si="1218"/>
        <v>FQ1</v>
      </c>
    </row>
    <row r="7753" spans="1:11" x14ac:dyDescent="0.35">
      <c r="A7753" s="1" t="s">
        <v>20525</v>
      </c>
      <c r="B7753" s="1">
        <f t="shared" si="1219"/>
        <v>41074</v>
      </c>
      <c r="C7753">
        <f t="shared" si="1210"/>
        <v>2012</v>
      </c>
      <c r="D7753">
        <f t="shared" si="1211"/>
        <v>6</v>
      </c>
      <c r="E7753" t="str">
        <f t="shared" si="1212"/>
        <v>June</v>
      </c>
      <c r="F7753" t="str">
        <f t="shared" si="1213"/>
        <v>Q2</v>
      </c>
      <c r="G7753" t="str">
        <f t="shared" si="1214"/>
        <v>2012-Jun</v>
      </c>
      <c r="H7753">
        <f t="shared" si="1215"/>
        <v>5</v>
      </c>
      <c r="I7753" t="str">
        <f t="shared" si="1216"/>
        <v>Thursday</v>
      </c>
      <c r="J7753" t="str">
        <f t="shared" si="1217"/>
        <v>FM3</v>
      </c>
      <c r="K7753" t="str">
        <f t="shared" si="1218"/>
        <v>FQ1</v>
      </c>
    </row>
    <row r="7754" spans="1:11" x14ac:dyDescent="0.35">
      <c r="A7754" s="1" t="s">
        <v>21522</v>
      </c>
      <c r="B7754" s="1">
        <f t="shared" si="1219"/>
        <v>40339</v>
      </c>
      <c r="C7754">
        <f t="shared" si="1210"/>
        <v>2010</v>
      </c>
      <c r="D7754">
        <f t="shared" si="1211"/>
        <v>6</v>
      </c>
      <c r="E7754" t="str">
        <f t="shared" si="1212"/>
        <v>June</v>
      </c>
      <c r="F7754" t="str">
        <f t="shared" si="1213"/>
        <v>Q2</v>
      </c>
      <c r="G7754" t="str">
        <f t="shared" si="1214"/>
        <v>2010-Jun</v>
      </c>
      <c r="H7754">
        <f t="shared" si="1215"/>
        <v>5</v>
      </c>
      <c r="I7754" t="str">
        <f t="shared" si="1216"/>
        <v>Thursday</v>
      </c>
      <c r="J7754" t="str">
        <f t="shared" si="1217"/>
        <v>FM3</v>
      </c>
      <c r="K7754" t="str">
        <f t="shared" si="1218"/>
        <v>FQ1</v>
      </c>
    </row>
    <row r="7755" spans="1:11" x14ac:dyDescent="0.35">
      <c r="A7755" s="1" t="s">
        <v>19529</v>
      </c>
      <c r="B7755" s="1">
        <f t="shared" si="1219"/>
        <v>43261</v>
      </c>
      <c r="C7755">
        <f t="shared" si="1210"/>
        <v>2018</v>
      </c>
      <c r="D7755">
        <f t="shared" si="1211"/>
        <v>6</v>
      </c>
      <c r="E7755" t="str">
        <f t="shared" si="1212"/>
        <v>June</v>
      </c>
      <c r="F7755" t="str">
        <f t="shared" si="1213"/>
        <v>Q2</v>
      </c>
      <c r="G7755" t="str">
        <f t="shared" si="1214"/>
        <v>2018-Jun</v>
      </c>
      <c r="H7755">
        <f t="shared" si="1215"/>
        <v>1</v>
      </c>
      <c r="I7755" t="str">
        <f t="shared" si="1216"/>
        <v>Sunday</v>
      </c>
      <c r="J7755" t="str">
        <f t="shared" si="1217"/>
        <v>FM3</v>
      </c>
      <c r="K7755" t="str">
        <f t="shared" si="1218"/>
        <v>FQ1</v>
      </c>
    </row>
    <row r="7756" spans="1:11" x14ac:dyDescent="0.35">
      <c r="A7756" s="1" t="s">
        <v>20523</v>
      </c>
      <c r="B7756" s="1">
        <f t="shared" si="1219"/>
        <v>40333</v>
      </c>
      <c r="C7756">
        <f t="shared" si="1210"/>
        <v>2010</v>
      </c>
      <c r="D7756">
        <f t="shared" si="1211"/>
        <v>6</v>
      </c>
      <c r="E7756" t="str">
        <f t="shared" si="1212"/>
        <v>June</v>
      </c>
      <c r="F7756" t="str">
        <f t="shared" si="1213"/>
        <v>Q2</v>
      </c>
      <c r="G7756" t="str">
        <f t="shared" si="1214"/>
        <v>2010-Jun</v>
      </c>
      <c r="H7756">
        <f t="shared" si="1215"/>
        <v>6</v>
      </c>
      <c r="I7756" t="str">
        <f t="shared" si="1216"/>
        <v>Friday</v>
      </c>
      <c r="J7756" t="str">
        <f t="shared" si="1217"/>
        <v>FM3</v>
      </c>
      <c r="K7756" t="str">
        <f t="shared" si="1218"/>
        <v>FQ1</v>
      </c>
    </row>
    <row r="7757" spans="1:11" x14ac:dyDescent="0.35">
      <c r="A7757" s="1" t="s">
        <v>21701</v>
      </c>
      <c r="B7757" s="1">
        <f t="shared" si="1219"/>
        <v>42895</v>
      </c>
      <c r="C7757">
        <f t="shared" si="1210"/>
        <v>2017</v>
      </c>
      <c r="D7757">
        <f t="shared" si="1211"/>
        <v>6</v>
      </c>
      <c r="E7757" t="str">
        <f t="shared" si="1212"/>
        <v>June</v>
      </c>
      <c r="F7757" t="str">
        <f t="shared" si="1213"/>
        <v>Q2</v>
      </c>
      <c r="G7757" t="str">
        <f t="shared" si="1214"/>
        <v>2017-Jun</v>
      </c>
      <c r="H7757">
        <f t="shared" si="1215"/>
        <v>6</v>
      </c>
      <c r="I7757" t="str">
        <f t="shared" si="1216"/>
        <v>Friday</v>
      </c>
      <c r="J7757" t="str">
        <f t="shared" si="1217"/>
        <v>FM3</v>
      </c>
      <c r="K7757" t="str">
        <f t="shared" si="1218"/>
        <v>FQ1</v>
      </c>
    </row>
    <row r="7758" spans="1:11" x14ac:dyDescent="0.35">
      <c r="A7758" s="1" t="s">
        <v>20945</v>
      </c>
      <c r="B7758" s="1">
        <f t="shared" si="1219"/>
        <v>42163</v>
      </c>
      <c r="C7758">
        <f t="shared" si="1210"/>
        <v>2015</v>
      </c>
      <c r="D7758">
        <f t="shared" si="1211"/>
        <v>6</v>
      </c>
      <c r="E7758" t="str">
        <f t="shared" si="1212"/>
        <v>June</v>
      </c>
      <c r="F7758" t="str">
        <f t="shared" si="1213"/>
        <v>Q2</v>
      </c>
      <c r="G7758" t="str">
        <f t="shared" si="1214"/>
        <v>2015-Jun</v>
      </c>
      <c r="H7758">
        <f t="shared" si="1215"/>
        <v>2</v>
      </c>
      <c r="I7758" t="str">
        <f t="shared" si="1216"/>
        <v>Monday</v>
      </c>
      <c r="J7758" t="str">
        <f t="shared" si="1217"/>
        <v>FM3</v>
      </c>
      <c r="K7758" t="str">
        <f t="shared" si="1218"/>
        <v>FQ1</v>
      </c>
    </row>
    <row r="7759" spans="1:11" x14ac:dyDescent="0.35">
      <c r="A7759" s="1" t="s">
        <v>20525</v>
      </c>
      <c r="B7759" s="1">
        <f t="shared" si="1219"/>
        <v>41074</v>
      </c>
      <c r="C7759">
        <f t="shared" si="1210"/>
        <v>2012</v>
      </c>
      <c r="D7759">
        <f t="shared" si="1211"/>
        <v>6</v>
      </c>
      <c r="E7759" t="str">
        <f t="shared" si="1212"/>
        <v>June</v>
      </c>
      <c r="F7759" t="str">
        <f t="shared" si="1213"/>
        <v>Q2</v>
      </c>
      <c r="G7759" t="str">
        <f t="shared" si="1214"/>
        <v>2012-Jun</v>
      </c>
      <c r="H7759">
        <f t="shared" si="1215"/>
        <v>5</v>
      </c>
      <c r="I7759" t="str">
        <f t="shared" si="1216"/>
        <v>Thursday</v>
      </c>
      <c r="J7759" t="str">
        <f t="shared" si="1217"/>
        <v>FM3</v>
      </c>
      <c r="K7759" t="str">
        <f t="shared" si="1218"/>
        <v>FQ1</v>
      </c>
    </row>
    <row r="7760" spans="1:11" x14ac:dyDescent="0.35">
      <c r="A7760" s="1" t="s">
        <v>21865</v>
      </c>
      <c r="B7760" s="1">
        <f t="shared" si="1219"/>
        <v>42543</v>
      </c>
      <c r="C7760">
        <f t="shared" si="1210"/>
        <v>2016</v>
      </c>
      <c r="D7760">
        <f t="shared" si="1211"/>
        <v>6</v>
      </c>
      <c r="E7760" t="str">
        <f t="shared" si="1212"/>
        <v>June</v>
      </c>
      <c r="F7760" t="str">
        <f t="shared" si="1213"/>
        <v>Q2</v>
      </c>
      <c r="G7760" t="str">
        <f t="shared" si="1214"/>
        <v>2016-Jun</v>
      </c>
      <c r="H7760">
        <f t="shared" si="1215"/>
        <v>4</v>
      </c>
      <c r="I7760" t="str">
        <f t="shared" si="1216"/>
        <v>Wednesday</v>
      </c>
      <c r="J7760" t="str">
        <f t="shared" si="1217"/>
        <v>FM3</v>
      </c>
      <c r="K7760" t="str">
        <f t="shared" si="1218"/>
        <v>FQ1</v>
      </c>
    </row>
    <row r="7761" spans="1:11" x14ac:dyDescent="0.35">
      <c r="A7761" s="1" t="s">
        <v>21761</v>
      </c>
      <c r="B7761" s="1">
        <f t="shared" si="1219"/>
        <v>41803</v>
      </c>
      <c r="C7761">
        <f t="shared" si="1210"/>
        <v>2014</v>
      </c>
      <c r="D7761">
        <f t="shared" si="1211"/>
        <v>6</v>
      </c>
      <c r="E7761" t="str">
        <f t="shared" si="1212"/>
        <v>June</v>
      </c>
      <c r="F7761" t="str">
        <f t="shared" si="1213"/>
        <v>Q2</v>
      </c>
      <c r="G7761" t="str">
        <f t="shared" si="1214"/>
        <v>2014-Jun</v>
      </c>
      <c r="H7761">
        <f t="shared" si="1215"/>
        <v>6</v>
      </c>
      <c r="I7761" t="str">
        <f t="shared" si="1216"/>
        <v>Friday</v>
      </c>
      <c r="J7761" t="str">
        <f t="shared" si="1217"/>
        <v>FM3</v>
      </c>
      <c r="K7761" t="str">
        <f t="shared" si="1218"/>
        <v>FQ1</v>
      </c>
    </row>
    <row r="7762" spans="1:11" x14ac:dyDescent="0.35">
      <c r="A7762" s="1" t="s">
        <v>20947</v>
      </c>
      <c r="B7762" s="1">
        <f t="shared" si="1219"/>
        <v>42535</v>
      </c>
      <c r="C7762">
        <f t="shared" si="1210"/>
        <v>2016</v>
      </c>
      <c r="D7762">
        <f t="shared" si="1211"/>
        <v>6</v>
      </c>
      <c r="E7762" t="str">
        <f t="shared" si="1212"/>
        <v>June</v>
      </c>
      <c r="F7762" t="str">
        <f t="shared" si="1213"/>
        <v>Q2</v>
      </c>
      <c r="G7762" t="str">
        <f t="shared" si="1214"/>
        <v>2016-Jun</v>
      </c>
      <c r="H7762">
        <f t="shared" si="1215"/>
        <v>3</v>
      </c>
      <c r="I7762" t="str">
        <f t="shared" si="1216"/>
        <v>Tuesday</v>
      </c>
      <c r="J7762" t="str">
        <f t="shared" si="1217"/>
        <v>FM3</v>
      </c>
      <c r="K7762" t="str">
        <f t="shared" si="1218"/>
        <v>FQ1</v>
      </c>
    </row>
    <row r="7763" spans="1:11" x14ac:dyDescent="0.35">
      <c r="A7763" s="1" t="s">
        <v>20661</v>
      </c>
      <c r="B7763" s="1">
        <f t="shared" si="1219"/>
        <v>41452</v>
      </c>
      <c r="C7763">
        <f t="shared" si="1210"/>
        <v>2013</v>
      </c>
      <c r="D7763">
        <f t="shared" si="1211"/>
        <v>6</v>
      </c>
      <c r="E7763" t="str">
        <f t="shared" si="1212"/>
        <v>June</v>
      </c>
      <c r="F7763" t="str">
        <f t="shared" si="1213"/>
        <v>Q2</v>
      </c>
      <c r="G7763" t="str">
        <f t="shared" si="1214"/>
        <v>2013-Jun</v>
      </c>
      <c r="H7763">
        <f t="shared" si="1215"/>
        <v>5</v>
      </c>
      <c r="I7763" t="str">
        <f t="shared" si="1216"/>
        <v>Thursday</v>
      </c>
      <c r="J7763" t="str">
        <f t="shared" si="1217"/>
        <v>FM3</v>
      </c>
      <c r="K7763" t="str">
        <f t="shared" si="1218"/>
        <v>FQ1</v>
      </c>
    </row>
    <row r="7764" spans="1:11" x14ac:dyDescent="0.35">
      <c r="A7764" s="1" t="s">
        <v>20202</v>
      </c>
      <c r="B7764" s="1">
        <f t="shared" si="1219"/>
        <v>42545</v>
      </c>
      <c r="C7764">
        <f t="shared" si="1210"/>
        <v>2016</v>
      </c>
      <c r="D7764">
        <f t="shared" si="1211"/>
        <v>6</v>
      </c>
      <c r="E7764" t="str">
        <f t="shared" si="1212"/>
        <v>June</v>
      </c>
      <c r="F7764" t="str">
        <f t="shared" si="1213"/>
        <v>Q2</v>
      </c>
      <c r="G7764" t="str">
        <f t="shared" si="1214"/>
        <v>2016-Jun</v>
      </c>
      <c r="H7764">
        <f t="shared" si="1215"/>
        <v>6</v>
      </c>
      <c r="I7764" t="str">
        <f t="shared" si="1216"/>
        <v>Friday</v>
      </c>
      <c r="J7764" t="str">
        <f t="shared" si="1217"/>
        <v>FM3</v>
      </c>
      <c r="K7764" t="str">
        <f t="shared" si="1218"/>
        <v>FQ1</v>
      </c>
    </row>
    <row r="7765" spans="1:11" x14ac:dyDescent="0.35">
      <c r="A7765" s="1" t="s">
        <v>19788</v>
      </c>
      <c r="B7765" s="1">
        <f t="shared" si="1219"/>
        <v>40322</v>
      </c>
      <c r="C7765">
        <f t="shared" si="1210"/>
        <v>2010</v>
      </c>
      <c r="D7765">
        <f t="shared" si="1211"/>
        <v>5</v>
      </c>
      <c r="E7765" t="str">
        <f t="shared" si="1212"/>
        <v>May</v>
      </c>
      <c r="F7765" t="str">
        <f t="shared" si="1213"/>
        <v>Q2</v>
      </c>
      <c r="G7765" t="str">
        <f t="shared" si="1214"/>
        <v>2010-May</v>
      </c>
      <c r="H7765">
        <f t="shared" si="1215"/>
        <v>2</v>
      </c>
      <c r="I7765" t="str">
        <f t="shared" si="1216"/>
        <v>Monday</v>
      </c>
      <c r="J7765" t="str">
        <f t="shared" si="1217"/>
        <v>FM2</v>
      </c>
      <c r="K7765" t="str">
        <f t="shared" si="1218"/>
        <v>FQ1</v>
      </c>
    </row>
    <row r="7766" spans="1:11" x14ac:dyDescent="0.35">
      <c r="A7766" s="1" t="s">
        <v>22259</v>
      </c>
      <c r="B7766" s="1">
        <f t="shared" si="1219"/>
        <v>41040</v>
      </c>
      <c r="C7766">
        <f t="shared" si="1210"/>
        <v>2012</v>
      </c>
      <c r="D7766">
        <f t="shared" si="1211"/>
        <v>5</v>
      </c>
      <c r="E7766" t="str">
        <f t="shared" si="1212"/>
        <v>May</v>
      </c>
      <c r="F7766" t="str">
        <f t="shared" si="1213"/>
        <v>Q2</v>
      </c>
      <c r="G7766" t="str">
        <f t="shared" si="1214"/>
        <v>2012-May</v>
      </c>
      <c r="H7766">
        <f t="shared" si="1215"/>
        <v>6</v>
      </c>
      <c r="I7766" t="str">
        <f t="shared" si="1216"/>
        <v>Friday</v>
      </c>
      <c r="J7766" t="str">
        <f t="shared" si="1217"/>
        <v>FM2</v>
      </c>
      <c r="K7766" t="str">
        <f t="shared" si="1218"/>
        <v>FQ1</v>
      </c>
    </row>
    <row r="7767" spans="1:11" x14ac:dyDescent="0.35">
      <c r="A7767" s="1" t="s">
        <v>22260</v>
      </c>
      <c r="B7767" s="1">
        <f t="shared" si="1219"/>
        <v>41414</v>
      </c>
      <c r="C7767">
        <f t="shared" si="1210"/>
        <v>2013</v>
      </c>
      <c r="D7767">
        <f t="shared" si="1211"/>
        <v>5</v>
      </c>
      <c r="E7767" t="str">
        <f t="shared" si="1212"/>
        <v>May</v>
      </c>
      <c r="F7767" t="str">
        <f t="shared" si="1213"/>
        <v>Q2</v>
      </c>
      <c r="G7767" t="str">
        <f t="shared" si="1214"/>
        <v>2013-May</v>
      </c>
      <c r="H7767">
        <f t="shared" si="1215"/>
        <v>2</v>
      </c>
      <c r="I7767" t="str">
        <f t="shared" si="1216"/>
        <v>Monday</v>
      </c>
      <c r="J7767" t="str">
        <f t="shared" si="1217"/>
        <v>FM2</v>
      </c>
      <c r="K7767" t="str">
        <f t="shared" si="1218"/>
        <v>FQ1</v>
      </c>
    </row>
    <row r="7768" spans="1:11" x14ac:dyDescent="0.35">
      <c r="A7768" s="1" t="s">
        <v>21943</v>
      </c>
      <c r="B7768" s="1">
        <f t="shared" si="1219"/>
        <v>40667</v>
      </c>
      <c r="C7768">
        <f t="shared" si="1210"/>
        <v>2011</v>
      </c>
      <c r="D7768">
        <f t="shared" si="1211"/>
        <v>5</v>
      </c>
      <c r="E7768" t="str">
        <f t="shared" si="1212"/>
        <v>May</v>
      </c>
      <c r="F7768" t="str">
        <f t="shared" si="1213"/>
        <v>Q2</v>
      </c>
      <c r="G7768" t="str">
        <f t="shared" si="1214"/>
        <v>2011-May</v>
      </c>
      <c r="H7768">
        <f t="shared" si="1215"/>
        <v>4</v>
      </c>
      <c r="I7768" t="str">
        <f t="shared" si="1216"/>
        <v>Wednesday</v>
      </c>
      <c r="J7768" t="str">
        <f t="shared" si="1217"/>
        <v>FM2</v>
      </c>
      <c r="K7768" t="str">
        <f t="shared" si="1218"/>
        <v>FQ1</v>
      </c>
    </row>
    <row r="7769" spans="1:11" x14ac:dyDescent="0.35">
      <c r="A7769" s="1" t="s">
        <v>19548</v>
      </c>
      <c r="B7769" s="1">
        <f t="shared" si="1219"/>
        <v>41769</v>
      </c>
      <c r="C7769">
        <f t="shared" si="1210"/>
        <v>2014</v>
      </c>
      <c r="D7769">
        <f t="shared" si="1211"/>
        <v>5</v>
      </c>
      <c r="E7769" t="str">
        <f t="shared" si="1212"/>
        <v>May</v>
      </c>
      <c r="F7769" t="str">
        <f t="shared" si="1213"/>
        <v>Q2</v>
      </c>
      <c r="G7769" t="str">
        <f t="shared" si="1214"/>
        <v>2014-May</v>
      </c>
      <c r="H7769">
        <f t="shared" si="1215"/>
        <v>7</v>
      </c>
      <c r="I7769" t="str">
        <f t="shared" si="1216"/>
        <v>Saturday</v>
      </c>
      <c r="J7769" t="str">
        <f t="shared" si="1217"/>
        <v>FM2</v>
      </c>
      <c r="K7769" t="str">
        <f t="shared" si="1218"/>
        <v>FQ1</v>
      </c>
    </row>
    <row r="7770" spans="1:11" x14ac:dyDescent="0.35">
      <c r="A7770" s="1" t="s">
        <v>19784</v>
      </c>
      <c r="B7770" s="1">
        <f t="shared" si="1219"/>
        <v>42877</v>
      </c>
      <c r="C7770">
        <f t="shared" si="1210"/>
        <v>2017</v>
      </c>
      <c r="D7770">
        <f t="shared" si="1211"/>
        <v>5</v>
      </c>
      <c r="E7770" t="str">
        <f t="shared" si="1212"/>
        <v>May</v>
      </c>
      <c r="F7770" t="str">
        <f t="shared" si="1213"/>
        <v>Q2</v>
      </c>
      <c r="G7770" t="str">
        <f t="shared" si="1214"/>
        <v>2017-May</v>
      </c>
      <c r="H7770">
        <f t="shared" si="1215"/>
        <v>2</v>
      </c>
      <c r="I7770" t="str">
        <f t="shared" si="1216"/>
        <v>Monday</v>
      </c>
      <c r="J7770" t="str">
        <f t="shared" si="1217"/>
        <v>FM2</v>
      </c>
      <c r="K7770" t="str">
        <f t="shared" si="1218"/>
        <v>FQ1</v>
      </c>
    </row>
    <row r="7771" spans="1:11" x14ac:dyDescent="0.35">
      <c r="A7771" s="1" t="s">
        <v>22139</v>
      </c>
      <c r="B7771" s="1">
        <f t="shared" si="1219"/>
        <v>41767</v>
      </c>
      <c r="C7771">
        <f t="shared" si="1210"/>
        <v>2014</v>
      </c>
      <c r="D7771">
        <f t="shared" si="1211"/>
        <v>5</v>
      </c>
      <c r="E7771" t="str">
        <f t="shared" si="1212"/>
        <v>May</v>
      </c>
      <c r="F7771" t="str">
        <f t="shared" si="1213"/>
        <v>Q2</v>
      </c>
      <c r="G7771" t="str">
        <f t="shared" si="1214"/>
        <v>2014-May</v>
      </c>
      <c r="H7771">
        <f t="shared" si="1215"/>
        <v>5</v>
      </c>
      <c r="I7771" t="str">
        <f t="shared" si="1216"/>
        <v>Thursday</v>
      </c>
      <c r="J7771" t="str">
        <f t="shared" si="1217"/>
        <v>FM2</v>
      </c>
      <c r="K7771" t="str">
        <f t="shared" si="1218"/>
        <v>FQ1</v>
      </c>
    </row>
    <row r="7772" spans="1:11" x14ac:dyDescent="0.35">
      <c r="A7772" s="1" t="s">
        <v>20128</v>
      </c>
      <c r="B7772" s="1">
        <f t="shared" si="1219"/>
        <v>42507</v>
      </c>
      <c r="C7772">
        <f t="shared" si="1210"/>
        <v>2016</v>
      </c>
      <c r="D7772">
        <f t="shared" si="1211"/>
        <v>5</v>
      </c>
      <c r="E7772" t="str">
        <f t="shared" si="1212"/>
        <v>May</v>
      </c>
      <c r="F7772" t="str">
        <f t="shared" si="1213"/>
        <v>Q2</v>
      </c>
      <c r="G7772" t="str">
        <f t="shared" si="1214"/>
        <v>2016-May</v>
      </c>
      <c r="H7772">
        <f t="shared" si="1215"/>
        <v>3</v>
      </c>
      <c r="I7772" t="str">
        <f t="shared" si="1216"/>
        <v>Tuesday</v>
      </c>
      <c r="J7772" t="str">
        <f t="shared" si="1217"/>
        <v>FM2</v>
      </c>
      <c r="K7772" t="str">
        <f t="shared" si="1218"/>
        <v>FQ1</v>
      </c>
    </row>
    <row r="7773" spans="1:11" x14ac:dyDescent="0.35">
      <c r="A7773" s="1" t="s">
        <v>19785</v>
      </c>
      <c r="B7773" s="1">
        <f t="shared" si="1219"/>
        <v>40681</v>
      </c>
      <c r="C7773">
        <f t="shared" si="1210"/>
        <v>2011</v>
      </c>
      <c r="D7773">
        <f t="shared" si="1211"/>
        <v>5</v>
      </c>
      <c r="E7773" t="str">
        <f t="shared" si="1212"/>
        <v>May</v>
      </c>
      <c r="F7773" t="str">
        <f t="shared" si="1213"/>
        <v>Q2</v>
      </c>
      <c r="G7773" t="str">
        <f t="shared" si="1214"/>
        <v>2011-May</v>
      </c>
      <c r="H7773">
        <f t="shared" si="1215"/>
        <v>4</v>
      </c>
      <c r="I7773" t="str">
        <f t="shared" si="1216"/>
        <v>Wednesday</v>
      </c>
      <c r="J7773" t="str">
        <f t="shared" si="1217"/>
        <v>FM2</v>
      </c>
      <c r="K7773" t="str">
        <f t="shared" si="1218"/>
        <v>FQ1</v>
      </c>
    </row>
    <row r="7774" spans="1:11" x14ac:dyDescent="0.35">
      <c r="A7774" s="1" t="s">
        <v>20385</v>
      </c>
      <c r="B7774" s="1">
        <f t="shared" si="1219"/>
        <v>42868</v>
      </c>
      <c r="C7774">
        <f t="shared" si="1210"/>
        <v>2017</v>
      </c>
      <c r="D7774">
        <f t="shared" si="1211"/>
        <v>5</v>
      </c>
      <c r="E7774" t="str">
        <f t="shared" si="1212"/>
        <v>May</v>
      </c>
      <c r="F7774" t="str">
        <f t="shared" si="1213"/>
        <v>Q2</v>
      </c>
      <c r="G7774" t="str">
        <f t="shared" si="1214"/>
        <v>2017-May</v>
      </c>
      <c r="H7774">
        <f t="shared" si="1215"/>
        <v>7</v>
      </c>
      <c r="I7774" t="str">
        <f t="shared" si="1216"/>
        <v>Saturday</v>
      </c>
      <c r="J7774" t="str">
        <f t="shared" si="1217"/>
        <v>FM2</v>
      </c>
      <c r="K7774" t="str">
        <f t="shared" si="1218"/>
        <v>FQ1</v>
      </c>
    </row>
    <row r="7775" spans="1:11" x14ac:dyDescent="0.35">
      <c r="A7775" s="1" t="s">
        <v>19547</v>
      </c>
      <c r="B7775" s="1">
        <f t="shared" si="1219"/>
        <v>42152</v>
      </c>
      <c r="C7775">
        <f t="shared" si="1210"/>
        <v>2015</v>
      </c>
      <c r="D7775">
        <f t="shared" si="1211"/>
        <v>5</v>
      </c>
      <c r="E7775" t="str">
        <f t="shared" si="1212"/>
        <v>May</v>
      </c>
      <c r="F7775" t="str">
        <f t="shared" si="1213"/>
        <v>Q2</v>
      </c>
      <c r="G7775" t="str">
        <f t="shared" si="1214"/>
        <v>2015-May</v>
      </c>
      <c r="H7775">
        <f t="shared" si="1215"/>
        <v>5</v>
      </c>
      <c r="I7775" t="str">
        <f t="shared" si="1216"/>
        <v>Thursday</v>
      </c>
      <c r="J7775" t="str">
        <f t="shared" si="1217"/>
        <v>FM2</v>
      </c>
      <c r="K7775" t="str">
        <f t="shared" si="1218"/>
        <v>FQ1</v>
      </c>
    </row>
    <row r="7776" spans="1:11" x14ac:dyDescent="0.35">
      <c r="A7776" s="1" t="s">
        <v>21211</v>
      </c>
      <c r="B7776" s="1">
        <f t="shared" si="1219"/>
        <v>42137</v>
      </c>
      <c r="C7776">
        <f t="shared" si="1210"/>
        <v>2015</v>
      </c>
      <c r="D7776">
        <f t="shared" si="1211"/>
        <v>5</v>
      </c>
      <c r="E7776" t="str">
        <f t="shared" si="1212"/>
        <v>May</v>
      </c>
      <c r="F7776" t="str">
        <f t="shared" si="1213"/>
        <v>Q2</v>
      </c>
      <c r="G7776" t="str">
        <f t="shared" si="1214"/>
        <v>2015-May</v>
      </c>
      <c r="H7776">
        <f t="shared" si="1215"/>
        <v>4</v>
      </c>
      <c r="I7776" t="str">
        <f t="shared" si="1216"/>
        <v>Wednesday</v>
      </c>
      <c r="J7776" t="str">
        <f t="shared" si="1217"/>
        <v>FM2</v>
      </c>
      <c r="K7776" t="str">
        <f t="shared" si="1218"/>
        <v>FQ1</v>
      </c>
    </row>
    <row r="7777" spans="1:11" x14ac:dyDescent="0.35">
      <c r="A7777" s="1" t="s">
        <v>21209</v>
      </c>
      <c r="B7777" s="1">
        <f t="shared" si="1219"/>
        <v>42494</v>
      </c>
      <c r="C7777">
        <f t="shared" si="1210"/>
        <v>2016</v>
      </c>
      <c r="D7777">
        <f t="shared" si="1211"/>
        <v>5</v>
      </c>
      <c r="E7777" t="str">
        <f t="shared" si="1212"/>
        <v>May</v>
      </c>
      <c r="F7777" t="str">
        <f t="shared" si="1213"/>
        <v>Q2</v>
      </c>
      <c r="G7777" t="str">
        <f t="shared" si="1214"/>
        <v>2016-May</v>
      </c>
      <c r="H7777">
        <f t="shared" si="1215"/>
        <v>4</v>
      </c>
      <c r="I7777" t="str">
        <f t="shared" si="1216"/>
        <v>Wednesday</v>
      </c>
      <c r="J7777" t="str">
        <f t="shared" si="1217"/>
        <v>FM2</v>
      </c>
      <c r="K7777" t="str">
        <f t="shared" si="1218"/>
        <v>FQ1</v>
      </c>
    </row>
    <row r="7778" spans="1:11" x14ac:dyDescent="0.35">
      <c r="A7778" s="1" t="s">
        <v>21203</v>
      </c>
      <c r="B7778" s="1">
        <f t="shared" si="1219"/>
        <v>41419</v>
      </c>
      <c r="C7778">
        <f t="shared" si="1210"/>
        <v>2013</v>
      </c>
      <c r="D7778">
        <f t="shared" si="1211"/>
        <v>5</v>
      </c>
      <c r="E7778" t="str">
        <f t="shared" si="1212"/>
        <v>May</v>
      </c>
      <c r="F7778" t="str">
        <f t="shared" si="1213"/>
        <v>Q2</v>
      </c>
      <c r="G7778" t="str">
        <f t="shared" si="1214"/>
        <v>2013-May</v>
      </c>
      <c r="H7778">
        <f t="shared" si="1215"/>
        <v>7</v>
      </c>
      <c r="I7778" t="str">
        <f t="shared" si="1216"/>
        <v>Saturday</v>
      </c>
      <c r="J7778" t="str">
        <f t="shared" si="1217"/>
        <v>FM2</v>
      </c>
      <c r="K7778" t="str">
        <f t="shared" si="1218"/>
        <v>FQ1</v>
      </c>
    </row>
    <row r="7779" spans="1:11" x14ac:dyDescent="0.35">
      <c r="A7779" s="1" t="s">
        <v>20082</v>
      </c>
      <c r="B7779" s="1">
        <f t="shared" si="1219"/>
        <v>41042</v>
      </c>
      <c r="C7779">
        <f t="shared" si="1210"/>
        <v>2012</v>
      </c>
      <c r="D7779">
        <f t="shared" si="1211"/>
        <v>5</v>
      </c>
      <c r="E7779" t="str">
        <f t="shared" si="1212"/>
        <v>May</v>
      </c>
      <c r="F7779" t="str">
        <f t="shared" si="1213"/>
        <v>Q2</v>
      </c>
      <c r="G7779" t="str">
        <f t="shared" si="1214"/>
        <v>2012-May</v>
      </c>
      <c r="H7779">
        <f t="shared" si="1215"/>
        <v>1</v>
      </c>
      <c r="I7779" t="str">
        <f t="shared" si="1216"/>
        <v>Sunday</v>
      </c>
      <c r="J7779" t="str">
        <f t="shared" si="1217"/>
        <v>FM2</v>
      </c>
      <c r="K7779" t="str">
        <f t="shared" si="1218"/>
        <v>FQ1</v>
      </c>
    </row>
    <row r="7780" spans="1:11" x14ac:dyDescent="0.35">
      <c r="A7780" s="1" t="s">
        <v>21052</v>
      </c>
      <c r="B7780" s="1">
        <f t="shared" si="1219"/>
        <v>41786</v>
      </c>
      <c r="C7780">
        <f t="shared" si="1210"/>
        <v>2014</v>
      </c>
      <c r="D7780">
        <f t="shared" si="1211"/>
        <v>5</v>
      </c>
      <c r="E7780" t="str">
        <f t="shared" si="1212"/>
        <v>May</v>
      </c>
      <c r="F7780" t="str">
        <f t="shared" si="1213"/>
        <v>Q2</v>
      </c>
      <c r="G7780" t="str">
        <f t="shared" si="1214"/>
        <v>2014-May</v>
      </c>
      <c r="H7780">
        <f t="shared" si="1215"/>
        <v>3</v>
      </c>
      <c r="I7780" t="str">
        <f t="shared" si="1216"/>
        <v>Tuesday</v>
      </c>
      <c r="J7780" t="str">
        <f t="shared" si="1217"/>
        <v>FM2</v>
      </c>
      <c r="K7780" t="str">
        <f t="shared" si="1218"/>
        <v>FQ1</v>
      </c>
    </row>
    <row r="7781" spans="1:11" x14ac:dyDescent="0.35">
      <c r="A7781" s="1" t="s">
        <v>20436</v>
      </c>
      <c r="B7781" s="1">
        <f t="shared" si="1219"/>
        <v>40683</v>
      </c>
      <c r="C7781">
        <f t="shared" si="1210"/>
        <v>2011</v>
      </c>
      <c r="D7781">
        <f t="shared" si="1211"/>
        <v>5</v>
      </c>
      <c r="E7781" t="str">
        <f t="shared" si="1212"/>
        <v>May</v>
      </c>
      <c r="F7781" t="str">
        <f t="shared" si="1213"/>
        <v>Q2</v>
      </c>
      <c r="G7781" t="str">
        <f t="shared" si="1214"/>
        <v>2011-May</v>
      </c>
      <c r="H7781">
        <f t="shared" si="1215"/>
        <v>6</v>
      </c>
      <c r="I7781" t="str">
        <f t="shared" si="1216"/>
        <v>Friday</v>
      </c>
      <c r="J7781" t="str">
        <f t="shared" si="1217"/>
        <v>FM2</v>
      </c>
      <c r="K7781" t="str">
        <f t="shared" si="1218"/>
        <v>FQ1</v>
      </c>
    </row>
    <row r="7782" spans="1:11" x14ac:dyDescent="0.35">
      <c r="A7782" s="1" t="s">
        <v>20126</v>
      </c>
      <c r="B7782" s="1">
        <f t="shared" si="1219"/>
        <v>41036</v>
      </c>
      <c r="C7782">
        <f t="shared" si="1210"/>
        <v>2012</v>
      </c>
      <c r="D7782">
        <f t="shared" si="1211"/>
        <v>5</v>
      </c>
      <c r="E7782" t="str">
        <f t="shared" si="1212"/>
        <v>May</v>
      </c>
      <c r="F7782" t="str">
        <f t="shared" si="1213"/>
        <v>Q2</v>
      </c>
      <c r="G7782" t="str">
        <f t="shared" si="1214"/>
        <v>2012-May</v>
      </c>
      <c r="H7782">
        <f t="shared" si="1215"/>
        <v>2</v>
      </c>
      <c r="I7782" t="str">
        <f t="shared" si="1216"/>
        <v>Monday</v>
      </c>
      <c r="J7782" t="str">
        <f t="shared" si="1217"/>
        <v>FM2</v>
      </c>
      <c r="K7782" t="str">
        <f t="shared" si="1218"/>
        <v>FQ1</v>
      </c>
    </row>
    <row r="7783" spans="1:11" x14ac:dyDescent="0.35">
      <c r="A7783" s="1" t="s">
        <v>22238</v>
      </c>
      <c r="B7783" s="1">
        <f t="shared" si="1219"/>
        <v>42500</v>
      </c>
      <c r="C7783">
        <f t="shared" si="1210"/>
        <v>2016</v>
      </c>
      <c r="D7783">
        <f t="shared" si="1211"/>
        <v>5</v>
      </c>
      <c r="E7783" t="str">
        <f t="shared" si="1212"/>
        <v>May</v>
      </c>
      <c r="F7783" t="str">
        <f t="shared" si="1213"/>
        <v>Q2</v>
      </c>
      <c r="G7783" t="str">
        <f t="shared" si="1214"/>
        <v>2016-May</v>
      </c>
      <c r="H7783">
        <f t="shared" si="1215"/>
        <v>3</v>
      </c>
      <c r="I7783" t="str">
        <f t="shared" si="1216"/>
        <v>Tuesday</v>
      </c>
      <c r="J7783" t="str">
        <f t="shared" si="1217"/>
        <v>FM2</v>
      </c>
      <c r="K7783" t="str">
        <f t="shared" si="1218"/>
        <v>FQ1</v>
      </c>
    </row>
    <row r="7784" spans="1:11" x14ac:dyDescent="0.35">
      <c r="A7784" s="1" t="s">
        <v>21531</v>
      </c>
      <c r="B7784" s="1">
        <f t="shared" si="1219"/>
        <v>40321</v>
      </c>
      <c r="C7784">
        <f t="shared" si="1210"/>
        <v>2010</v>
      </c>
      <c r="D7784">
        <f t="shared" si="1211"/>
        <v>5</v>
      </c>
      <c r="E7784" t="str">
        <f t="shared" si="1212"/>
        <v>May</v>
      </c>
      <c r="F7784" t="str">
        <f t="shared" si="1213"/>
        <v>Q2</v>
      </c>
      <c r="G7784" t="str">
        <f t="shared" si="1214"/>
        <v>2010-May</v>
      </c>
      <c r="H7784">
        <f t="shared" si="1215"/>
        <v>1</v>
      </c>
      <c r="I7784" t="str">
        <f t="shared" si="1216"/>
        <v>Sunday</v>
      </c>
      <c r="J7784" t="str">
        <f t="shared" si="1217"/>
        <v>FM2</v>
      </c>
      <c r="K7784" t="str">
        <f t="shared" si="1218"/>
        <v>FQ1</v>
      </c>
    </row>
    <row r="7785" spans="1:11" x14ac:dyDescent="0.35">
      <c r="A7785" s="1" t="s">
        <v>20092</v>
      </c>
      <c r="B7785" s="1">
        <f t="shared" si="1219"/>
        <v>41386</v>
      </c>
      <c r="C7785">
        <f t="shared" si="1210"/>
        <v>2013</v>
      </c>
      <c r="D7785">
        <f t="shared" si="1211"/>
        <v>4</v>
      </c>
      <c r="E7785" t="str">
        <f t="shared" si="1212"/>
        <v>April</v>
      </c>
      <c r="F7785" t="str">
        <f t="shared" si="1213"/>
        <v>Q2</v>
      </c>
      <c r="G7785" t="str">
        <f t="shared" si="1214"/>
        <v>2013-Apr</v>
      </c>
      <c r="H7785">
        <f t="shared" si="1215"/>
        <v>2</v>
      </c>
      <c r="I7785" t="str">
        <f t="shared" si="1216"/>
        <v>Monday</v>
      </c>
      <c r="J7785" t="str">
        <f t="shared" si="1217"/>
        <v>FM1</v>
      </c>
      <c r="K7785" t="str">
        <f t="shared" si="1218"/>
        <v>FQ1</v>
      </c>
    </row>
    <row r="7786" spans="1:11" x14ac:dyDescent="0.35">
      <c r="A7786" s="1" t="s">
        <v>19552</v>
      </c>
      <c r="B7786" s="1">
        <f t="shared" si="1219"/>
        <v>41027</v>
      </c>
      <c r="C7786">
        <f t="shared" si="1210"/>
        <v>2012</v>
      </c>
      <c r="D7786">
        <f t="shared" si="1211"/>
        <v>4</v>
      </c>
      <c r="E7786" t="str">
        <f t="shared" si="1212"/>
        <v>April</v>
      </c>
      <c r="F7786" t="str">
        <f t="shared" si="1213"/>
        <v>Q2</v>
      </c>
      <c r="G7786" t="str">
        <f t="shared" si="1214"/>
        <v>2012-Apr</v>
      </c>
      <c r="H7786">
        <f t="shared" si="1215"/>
        <v>7</v>
      </c>
      <c r="I7786" t="str">
        <f t="shared" si="1216"/>
        <v>Saturday</v>
      </c>
      <c r="J7786" t="str">
        <f t="shared" si="1217"/>
        <v>FM1</v>
      </c>
      <c r="K7786" t="str">
        <f t="shared" si="1218"/>
        <v>FQ1</v>
      </c>
    </row>
    <row r="7787" spans="1:11" x14ac:dyDescent="0.35">
      <c r="A7787" s="1" t="s">
        <v>20016</v>
      </c>
      <c r="B7787" s="1">
        <f t="shared" si="1219"/>
        <v>40282</v>
      </c>
      <c r="C7787">
        <f t="shared" si="1210"/>
        <v>2010</v>
      </c>
      <c r="D7787">
        <f t="shared" si="1211"/>
        <v>4</v>
      </c>
      <c r="E7787" t="str">
        <f t="shared" si="1212"/>
        <v>April</v>
      </c>
      <c r="F7787" t="str">
        <f t="shared" si="1213"/>
        <v>Q2</v>
      </c>
      <c r="G7787" t="str">
        <f t="shared" si="1214"/>
        <v>2010-Apr</v>
      </c>
      <c r="H7787">
        <f t="shared" si="1215"/>
        <v>4</v>
      </c>
      <c r="I7787" t="str">
        <f t="shared" si="1216"/>
        <v>Wednesday</v>
      </c>
      <c r="J7787" t="str">
        <f t="shared" si="1217"/>
        <v>FM1</v>
      </c>
      <c r="K7787" t="str">
        <f t="shared" si="1218"/>
        <v>FQ1</v>
      </c>
    </row>
    <row r="7788" spans="1:11" x14ac:dyDescent="0.35">
      <c r="A7788" s="1" t="s">
        <v>21901</v>
      </c>
      <c r="B7788" s="1">
        <f t="shared" si="1219"/>
        <v>41749</v>
      </c>
      <c r="C7788">
        <f t="shared" si="1210"/>
        <v>2014</v>
      </c>
      <c r="D7788">
        <f t="shared" si="1211"/>
        <v>4</v>
      </c>
      <c r="E7788" t="str">
        <f t="shared" si="1212"/>
        <v>April</v>
      </c>
      <c r="F7788" t="str">
        <f t="shared" si="1213"/>
        <v>Q2</v>
      </c>
      <c r="G7788" t="str">
        <f t="shared" si="1214"/>
        <v>2014-Apr</v>
      </c>
      <c r="H7788">
        <f t="shared" si="1215"/>
        <v>1</v>
      </c>
      <c r="I7788" t="str">
        <f t="shared" si="1216"/>
        <v>Sunday</v>
      </c>
      <c r="J7788" t="str">
        <f t="shared" si="1217"/>
        <v>FM1</v>
      </c>
      <c r="K7788" t="str">
        <f t="shared" si="1218"/>
        <v>FQ1</v>
      </c>
    </row>
    <row r="7789" spans="1:11" x14ac:dyDescent="0.35">
      <c r="A7789" s="1" t="s">
        <v>22261</v>
      </c>
      <c r="B7789" s="1">
        <f t="shared" si="1219"/>
        <v>41735</v>
      </c>
      <c r="C7789">
        <f t="shared" si="1210"/>
        <v>2014</v>
      </c>
      <c r="D7789">
        <f t="shared" si="1211"/>
        <v>4</v>
      </c>
      <c r="E7789" t="str">
        <f t="shared" si="1212"/>
        <v>April</v>
      </c>
      <c r="F7789" t="str">
        <f t="shared" si="1213"/>
        <v>Q2</v>
      </c>
      <c r="G7789" t="str">
        <f t="shared" si="1214"/>
        <v>2014-Apr</v>
      </c>
      <c r="H7789">
        <f t="shared" si="1215"/>
        <v>1</v>
      </c>
      <c r="I7789" t="str">
        <f t="shared" si="1216"/>
        <v>Sunday</v>
      </c>
      <c r="J7789" t="str">
        <f t="shared" si="1217"/>
        <v>FM1</v>
      </c>
      <c r="K7789" t="str">
        <f t="shared" si="1218"/>
        <v>FQ1</v>
      </c>
    </row>
    <row r="7790" spans="1:11" x14ac:dyDescent="0.35">
      <c r="A7790" s="1" t="s">
        <v>22240</v>
      </c>
      <c r="B7790" s="1">
        <f t="shared" si="1219"/>
        <v>42829</v>
      </c>
      <c r="C7790">
        <f t="shared" si="1210"/>
        <v>2017</v>
      </c>
      <c r="D7790">
        <f t="shared" si="1211"/>
        <v>4</v>
      </c>
      <c r="E7790" t="str">
        <f t="shared" si="1212"/>
        <v>April</v>
      </c>
      <c r="F7790" t="str">
        <f t="shared" si="1213"/>
        <v>Q2</v>
      </c>
      <c r="G7790" t="str">
        <f t="shared" si="1214"/>
        <v>2017-Apr</v>
      </c>
      <c r="H7790">
        <f t="shared" si="1215"/>
        <v>3</v>
      </c>
      <c r="I7790" t="str">
        <f t="shared" si="1216"/>
        <v>Tuesday</v>
      </c>
      <c r="J7790" t="str">
        <f t="shared" si="1217"/>
        <v>FM1</v>
      </c>
      <c r="K7790" t="str">
        <f t="shared" si="1218"/>
        <v>FQ1</v>
      </c>
    </row>
    <row r="7791" spans="1:11" x14ac:dyDescent="0.35">
      <c r="A7791" s="1" t="s">
        <v>20790</v>
      </c>
      <c r="B7791" s="1">
        <f t="shared" si="1219"/>
        <v>41008</v>
      </c>
      <c r="C7791">
        <f t="shared" si="1210"/>
        <v>2012</v>
      </c>
      <c r="D7791">
        <f t="shared" si="1211"/>
        <v>4</v>
      </c>
      <c r="E7791" t="str">
        <f t="shared" si="1212"/>
        <v>April</v>
      </c>
      <c r="F7791" t="str">
        <f t="shared" si="1213"/>
        <v>Q2</v>
      </c>
      <c r="G7791" t="str">
        <f t="shared" si="1214"/>
        <v>2012-Apr</v>
      </c>
      <c r="H7791">
        <f t="shared" si="1215"/>
        <v>2</v>
      </c>
      <c r="I7791" t="str">
        <f t="shared" si="1216"/>
        <v>Monday</v>
      </c>
      <c r="J7791" t="str">
        <f t="shared" si="1217"/>
        <v>FM1</v>
      </c>
      <c r="K7791" t="str">
        <f t="shared" si="1218"/>
        <v>FQ1</v>
      </c>
    </row>
    <row r="7792" spans="1:11" x14ac:dyDescent="0.35">
      <c r="A7792" s="1" t="s">
        <v>21831</v>
      </c>
      <c r="B7792" s="1">
        <f t="shared" si="1219"/>
        <v>42111</v>
      </c>
      <c r="C7792">
        <f t="shared" si="1210"/>
        <v>2015</v>
      </c>
      <c r="D7792">
        <f t="shared" si="1211"/>
        <v>4</v>
      </c>
      <c r="E7792" t="str">
        <f t="shared" si="1212"/>
        <v>April</v>
      </c>
      <c r="F7792" t="str">
        <f t="shared" si="1213"/>
        <v>Q2</v>
      </c>
      <c r="G7792" t="str">
        <f t="shared" si="1214"/>
        <v>2015-Apr</v>
      </c>
      <c r="H7792">
        <f t="shared" si="1215"/>
        <v>6</v>
      </c>
      <c r="I7792" t="str">
        <f t="shared" si="1216"/>
        <v>Friday</v>
      </c>
      <c r="J7792" t="str">
        <f t="shared" si="1217"/>
        <v>FM1</v>
      </c>
      <c r="K7792" t="str">
        <f t="shared" si="1218"/>
        <v>FQ1</v>
      </c>
    </row>
    <row r="7793" spans="1:11" x14ac:dyDescent="0.35">
      <c r="A7793" s="1" t="s">
        <v>20089</v>
      </c>
      <c r="B7793" s="1">
        <f t="shared" si="1219"/>
        <v>42830</v>
      </c>
      <c r="C7793">
        <f t="shared" si="1210"/>
        <v>2017</v>
      </c>
      <c r="D7793">
        <f t="shared" si="1211"/>
        <v>4</v>
      </c>
      <c r="E7793" t="str">
        <f t="shared" si="1212"/>
        <v>April</v>
      </c>
      <c r="F7793" t="str">
        <f t="shared" si="1213"/>
        <v>Q2</v>
      </c>
      <c r="G7793" t="str">
        <f t="shared" si="1214"/>
        <v>2017-Apr</v>
      </c>
      <c r="H7793">
        <f t="shared" si="1215"/>
        <v>4</v>
      </c>
      <c r="I7793" t="str">
        <f t="shared" si="1216"/>
        <v>Wednesday</v>
      </c>
      <c r="J7793" t="str">
        <f t="shared" si="1217"/>
        <v>FM1</v>
      </c>
      <c r="K7793" t="str">
        <f t="shared" si="1218"/>
        <v>FQ1</v>
      </c>
    </row>
    <row r="7794" spans="1:11" x14ac:dyDescent="0.35">
      <c r="A7794" s="1" t="s">
        <v>20960</v>
      </c>
      <c r="B7794" s="1">
        <f t="shared" si="1219"/>
        <v>43202</v>
      </c>
      <c r="C7794">
        <f t="shared" si="1210"/>
        <v>2018</v>
      </c>
      <c r="D7794">
        <f t="shared" si="1211"/>
        <v>4</v>
      </c>
      <c r="E7794" t="str">
        <f t="shared" si="1212"/>
        <v>April</v>
      </c>
      <c r="F7794" t="str">
        <f t="shared" si="1213"/>
        <v>Q2</v>
      </c>
      <c r="G7794" t="str">
        <f t="shared" si="1214"/>
        <v>2018-Apr</v>
      </c>
      <c r="H7794">
        <f t="shared" si="1215"/>
        <v>5</v>
      </c>
      <c r="I7794" t="str">
        <f t="shared" si="1216"/>
        <v>Thursday</v>
      </c>
      <c r="J7794" t="str">
        <f t="shared" si="1217"/>
        <v>FM1</v>
      </c>
      <c r="K7794" t="str">
        <f t="shared" si="1218"/>
        <v>FQ1</v>
      </c>
    </row>
    <row r="7795" spans="1:11" x14ac:dyDescent="0.35">
      <c r="A7795" s="1" t="s">
        <v>22262</v>
      </c>
      <c r="B7795" s="1">
        <f t="shared" si="1219"/>
        <v>41002</v>
      </c>
      <c r="C7795">
        <f t="shared" si="1210"/>
        <v>2012</v>
      </c>
      <c r="D7795">
        <f t="shared" si="1211"/>
        <v>4</v>
      </c>
      <c r="E7795" t="str">
        <f t="shared" si="1212"/>
        <v>April</v>
      </c>
      <c r="F7795" t="str">
        <f t="shared" si="1213"/>
        <v>Q2</v>
      </c>
      <c r="G7795" t="str">
        <f t="shared" si="1214"/>
        <v>2012-Apr</v>
      </c>
      <c r="H7795">
        <f t="shared" si="1215"/>
        <v>3</v>
      </c>
      <c r="I7795" t="str">
        <f t="shared" si="1216"/>
        <v>Tuesday</v>
      </c>
      <c r="J7795" t="str">
        <f t="shared" si="1217"/>
        <v>FM1</v>
      </c>
      <c r="K7795" t="str">
        <f t="shared" si="1218"/>
        <v>FQ1</v>
      </c>
    </row>
    <row r="7796" spans="1:11" x14ac:dyDescent="0.35">
      <c r="A7796" s="1" t="s">
        <v>20892</v>
      </c>
      <c r="B7796" s="1">
        <f t="shared" si="1219"/>
        <v>41018</v>
      </c>
      <c r="C7796">
        <f t="shared" si="1210"/>
        <v>2012</v>
      </c>
      <c r="D7796">
        <f t="shared" si="1211"/>
        <v>4</v>
      </c>
      <c r="E7796" t="str">
        <f t="shared" si="1212"/>
        <v>April</v>
      </c>
      <c r="F7796" t="str">
        <f t="shared" si="1213"/>
        <v>Q2</v>
      </c>
      <c r="G7796" t="str">
        <f t="shared" si="1214"/>
        <v>2012-Apr</v>
      </c>
      <c r="H7796">
        <f t="shared" si="1215"/>
        <v>5</v>
      </c>
      <c r="I7796" t="str">
        <f t="shared" si="1216"/>
        <v>Thursday</v>
      </c>
      <c r="J7796" t="str">
        <f t="shared" si="1217"/>
        <v>FM1</v>
      </c>
      <c r="K7796" t="str">
        <f t="shared" si="1218"/>
        <v>FQ1</v>
      </c>
    </row>
    <row r="7797" spans="1:11" x14ac:dyDescent="0.35">
      <c r="A7797" s="1" t="s">
        <v>21829</v>
      </c>
      <c r="B7797" s="1">
        <f t="shared" si="1219"/>
        <v>40274</v>
      </c>
      <c r="C7797">
        <f t="shared" si="1210"/>
        <v>2010</v>
      </c>
      <c r="D7797">
        <f t="shared" si="1211"/>
        <v>4</v>
      </c>
      <c r="E7797" t="str">
        <f t="shared" si="1212"/>
        <v>April</v>
      </c>
      <c r="F7797" t="str">
        <f t="shared" si="1213"/>
        <v>Q2</v>
      </c>
      <c r="G7797" t="str">
        <f t="shared" si="1214"/>
        <v>2010-Apr</v>
      </c>
      <c r="H7797">
        <f t="shared" si="1215"/>
        <v>3</v>
      </c>
      <c r="I7797" t="str">
        <f t="shared" si="1216"/>
        <v>Tuesday</v>
      </c>
      <c r="J7797" t="str">
        <f t="shared" si="1217"/>
        <v>FM1</v>
      </c>
      <c r="K7797" t="str">
        <f t="shared" si="1218"/>
        <v>FQ1</v>
      </c>
    </row>
    <row r="7798" spans="1:11" x14ac:dyDescent="0.35">
      <c r="A7798" s="1" t="s">
        <v>19801</v>
      </c>
      <c r="B7798" s="1">
        <f t="shared" si="1219"/>
        <v>42122</v>
      </c>
      <c r="C7798">
        <f t="shared" si="1210"/>
        <v>2015</v>
      </c>
      <c r="D7798">
        <f t="shared" si="1211"/>
        <v>4</v>
      </c>
      <c r="E7798" t="str">
        <f t="shared" si="1212"/>
        <v>April</v>
      </c>
      <c r="F7798" t="str">
        <f t="shared" si="1213"/>
        <v>Q2</v>
      </c>
      <c r="G7798" t="str">
        <f t="shared" si="1214"/>
        <v>2015-Apr</v>
      </c>
      <c r="H7798">
        <f t="shared" si="1215"/>
        <v>3</v>
      </c>
      <c r="I7798" t="str">
        <f t="shared" si="1216"/>
        <v>Tuesday</v>
      </c>
      <c r="J7798" t="str">
        <f t="shared" si="1217"/>
        <v>FM1</v>
      </c>
      <c r="K7798" t="str">
        <f t="shared" si="1218"/>
        <v>FQ1</v>
      </c>
    </row>
    <row r="7799" spans="1:11" x14ac:dyDescent="0.35">
      <c r="A7799" s="1" t="s">
        <v>20252</v>
      </c>
      <c r="B7799" s="1">
        <f t="shared" si="1219"/>
        <v>40272</v>
      </c>
      <c r="C7799">
        <f t="shared" si="1210"/>
        <v>2010</v>
      </c>
      <c r="D7799">
        <f t="shared" si="1211"/>
        <v>4</v>
      </c>
      <c r="E7799" t="str">
        <f t="shared" si="1212"/>
        <v>April</v>
      </c>
      <c r="F7799" t="str">
        <f t="shared" si="1213"/>
        <v>Q2</v>
      </c>
      <c r="G7799" t="str">
        <f t="shared" si="1214"/>
        <v>2010-Apr</v>
      </c>
      <c r="H7799">
        <f t="shared" si="1215"/>
        <v>1</v>
      </c>
      <c r="I7799" t="str">
        <f t="shared" si="1216"/>
        <v>Sunday</v>
      </c>
      <c r="J7799" t="str">
        <f t="shared" si="1217"/>
        <v>FM1</v>
      </c>
      <c r="K7799" t="str">
        <f t="shared" si="1218"/>
        <v>FQ1</v>
      </c>
    </row>
    <row r="7800" spans="1:11" x14ac:dyDescent="0.35">
      <c r="A7800" s="1" t="s">
        <v>20013</v>
      </c>
      <c r="B7800" s="1">
        <f t="shared" si="1219"/>
        <v>41752</v>
      </c>
      <c r="C7800">
        <f t="shared" si="1210"/>
        <v>2014</v>
      </c>
      <c r="D7800">
        <f t="shared" si="1211"/>
        <v>4</v>
      </c>
      <c r="E7800" t="str">
        <f t="shared" si="1212"/>
        <v>April</v>
      </c>
      <c r="F7800" t="str">
        <f t="shared" si="1213"/>
        <v>Q2</v>
      </c>
      <c r="G7800" t="str">
        <f t="shared" si="1214"/>
        <v>2014-Apr</v>
      </c>
      <c r="H7800">
        <f t="shared" si="1215"/>
        <v>4</v>
      </c>
      <c r="I7800" t="str">
        <f t="shared" si="1216"/>
        <v>Wednesday</v>
      </c>
      <c r="J7800" t="str">
        <f t="shared" si="1217"/>
        <v>FM1</v>
      </c>
      <c r="K7800" t="str">
        <f t="shared" si="1218"/>
        <v>FQ1</v>
      </c>
    </row>
    <row r="7801" spans="1:11" x14ac:dyDescent="0.35">
      <c r="A7801" s="1" t="s">
        <v>22041</v>
      </c>
      <c r="B7801" s="1">
        <f t="shared" si="1219"/>
        <v>42464</v>
      </c>
      <c r="C7801">
        <f t="shared" si="1210"/>
        <v>2016</v>
      </c>
      <c r="D7801">
        <f t="shared" si="1211"/>
        <v>4</v>
      </c>
      <c r="E7801" t="str">
        <f t="shared" si="1212"/>
        <v>April</v>
      </c>
      <c r="F7801" t="str">
        <f t="shared" si="1213"/>
        <v>Q2</v>
      </c>
      <c r="G7801" t="str">
        <f t="shared" si="1214"/>
        <v>2016-Apr</v>
      </c>
      <c r="H7801">
        <f t="shared" si="1215"/>
        <v>2</v>
      </c>
      <c r="I7801" t="str">
        <f t="shared" si="1216"/>
        <v>Monday</v>
      </c>
      <c r="J7801" t="str">
        <f t="shared" si="1217"/>
        <v>FM1</v>
      </c>
      <c r="K7801" t="str">
        <f t="shared" si="1218"/>
        <v>FQ1</v>
      </c>
    </row>
    <row r="7802" spans="1:11" x14ac:dyDescent="0.35">
      <c r="A7802" s="1" t="s">
        <v>19566</v>
      </c>
      <c r="B7802" s="1">
        <f t="shared" si="1219"/>
        <v>43203</v>
      </c>
      <c r="C7802">
        <f t="shared" si="1210"/>
        <v>2018</v>
      </c>
      <c r="D7802">
        <f t="shared" si="1211"/>
        <v>4</v>
      </c>
      <c r="E7802" t="str">
        <f t="shared" si="1212"/>
        <v>April</v>
      </c>
      <c r="F7802" t="str">
        <f t="shared" si="1213"/>
        <v>Q2</v>
      </c>
      <c r="G7802" t="str">
        <f t="shared" si="1214"/>
        <v>2018-Apr</v>
      </c>
      <c r="H7802">
        <f t="shared" si="1215"/>
        <v>6</v>
      </c>
      <c r="I7802" t="str">
        <f t="shared" si="1216"/>
        <v>Friday</v>
      </c>
      <c r="J7802" t="str">
        <f t="shared" si="1217"/>
        <v>FM1</v>
      </c>
      <c r="K7802" t="str">
        <f t="shared" si="1218"/>
        <v>FQ1</v>
      </c>
    </row>
    <row r="7803" spans="1:11" x14ac:dyDescent="0.35">
      <c r="A7803" s="1" t="s">
        <v>20546</v>
      </c>
      <c r="B7803" s="1">
        <f t="shared" si="1219"/>
        <v>41012</v>
      </c>
      <c r="C7803">
        <f t="shared" si="1210"/>
        <v>2012</v>
      </c>
      <c r="D7803">
        <f t="shared" si="1211"/>
        <v>4</v>
      </c>
      <c r="E7803" t="str">
        <f t="shared" si="1212"/>
        <v>April</v>
      </c>
      <c r="F7803" t="str">
        <f t="shared" si="1213"/>
        <v>Q2</v>
      </c>
      <c r="G7803" t="str">
        <f t="shared" si="1214"/>
        <v>2012-Apr</v>
      </c>
      <c r="H7803">
        <f t="shared" si="1215"/>
        <v>6</v>
      </c>
      <c r="I7803" t="str">
        <f t="shared" si="1216"/>
        <v>Friday</v>
      </c>
      <c r="J7803" t="str">
        <f t="shared" si="1217"/>
        <v>FM1</v>
      </c>
      <c r="K7803" t="str">
        <f t="shared" si="1218"/>
        <v>FQ1</v>
      </c>
    </row>
    <row r="7804" spans="1:11" x14ac:dyDescent="0.35">
      <c r="A7804" s="1" t="s">
        <v>22042</v>
      </c>
      <c r="B7804" s="1">
        <f t="shared" si="1219"/>
        <v>42476</v>
      </c>
      <c r="C7804">
        <f t="shared" si="1210"/>
        <v>2016</v>
      </c>
      <c r="D7804">
        <f t="shared" si="1211"/>
        <v>4</v>
      </c>
      <c r="E7804" t="str">
        <f t="shared" si="1212"/>
        <v>April</v>
      </c>
      <c r="F7804" t="str">
        <f t="shared" si="1213"/>
        <v>Q2</v>
      </c>
      <c r="G7804" t="str">
        <f t="shared" si="1214"/>
        <v>2016-Apr</v>
      </c>
      <c r="H7804">
        <f t="shared" si="1215"/>
        <v>7</v>
      </c>
      <c r="I7804" t="str">
        <f t="shared" si="1216"/>
        <v>Saturday</v>
      </c>
      <c r="J7804" t="str">
        <f t="shared" si="1217"/>
        <v>FM1</v>
      </c>
      <c r="K7804" t="str">
        <f t="shared" si="1218"/>
        <v>FQ1</v>
      </c>
    </row>
    <row r="7805" spans="1:11" x14ac:dyDescent="0.35">
      <c r="A7805" s="1" t="s">
        <v>19947</v>
      </c>
      <c r="B7805" s="1">
        <f t="shared" si="1219"/>
        <v>41368</v>
      </c>
      <c r="C7805">
        <f t="shared" si="1210"/>
        <v>2013</v>
      </c>
      <c r="D7805">
        <f t="shared" si="1211"/>
        <v>4</v>
      </c>
      <c r="E7805" t="str">
        <f t="shared" si="1212"/>
        <v>April</v>
      </c>
      <c r="F7805" t="str">
        <f t="shared" si="1213"/>
        <v>Q2</v>
      </c>
      <c r="G7805" t="str">
        <f t="shared" si="1214"/>
        <v>2013-Apr</v>
      </c>
      <c r="H7805">
        <f t="shared" si="1215"/>
        <v>5</v>
      </c>
      <c r="I7805" t="str">
        <f t="shared" si="1216"/>
        <v>Thursday</v>
      </c>
      <c r="J7805" t="str">
        <f t="shared" si="1217"/>
        <v>FM1</v>
      </c>
      <c r="K7805" t="str">
        <f t="shared" si="1218"/>
        <v>FQ1</v>
      </c>
    </row>
    <row r="7806" spans="1:11" x14ac:dyDescent="0.35">
      <c r="A7806" s="1" t="s">
        <v>22263</v>
      </c>
      <c r="B7806" s="1">
        <f t="shared" si="1219"/>
        <v>40280</v>
      </c>
      <c r="C7806">
        <f t="shared" si="1210"/>
        <v>2010</v>
      </c>
      <c r="D7806">
        <f t="shared" si="1211"/>
        <v>4</v>
      </c>
      <c r="E7806" t="str">
        <f t="shared" si="1212"/>
        <v>April</v>
      </c>
      <c r="F7806" t="str">
        <f t="shared" si="1213"/>
        <v>Q2</v>
      </c>
      <c r="G7806" t="str">
        <f t="shared" si="1214"/>
        <v>2010-Apr</v>
      </c>
      <c r="H7806">
        <f t="shared" si="1215"/>
        <v>2</v>
      </c>
      <c r="I7806" t="str">
        <f t="shared" si="1216"/>
        <v>Monday</v>
      </c>
      <c r="J7806" t="str">
        <f t="shared" si="1217"/>
        <v>FM1</v>
      </c>
      <c r="K7806" t="str">
        <f t="shared" si="1218"/>
        <v>FQ1</v>
      </c>
    </row>
    <row r="7807" spans="1:11" x14ac:dyDescent="0.35">
      <c r="A7807" s="1" t="s">
        <v>19584</v>
      </c>
      <c r="B7807" s="1">
        <f t="shared" si="1219"/>
        <v>42802</v>
      </c>
      <c r="C7807">
        <f t="shared" si="1210"/>
        <v>2017</v>
      </c>
      <c r="D7807">
        <f t="shared" si="1211"/>
        <v>3</v>
      </c>
      <c r="E7807" t="str">
        <f t="shared" si="1212"/>
        <v>March</v>
      </c>
      <c r="F7807" t="str">
        <f t="shared" si="1213"/>
        <v>Q1</v>
      </c>
      <c r="G7807" t="str">
        <f t="shared" si="1214"/>
        <v>2017-Mar</v>
      </c>
      <c r="H7807">
        <f t="shared" si="1215"/>
        <v>4</v>
      </c>
      <c r="I7807" t="str">
        <f t="shared" si="1216"/>
        <v>Wednesday</v>
      </c>
      <c r="J7807" t="str">
        <f t="shared" si="1217"/>
        <v>FM12</v>
      </c>
      <c r="K7807" t="str">
        <f t="shared" si="1218"/>
        <v>FQ4</v>
      </c>
    </row>
    <row r="7808" spans="1:11" x14ac:dyDescent="0.35">
      <c r="A7808" s="1" t="s">
        <v>20564</v>
      </c>
      <c r="B7808" s="1">
        <f t="shared" si="1219"/>
        <v>42067</v>
      </c>
      <c r="C7808">
        <f t="shared" si="1210"/>
        <v>2015</v>
      </c>
      <c r="D7808">
        <f t="shared" si="1211"/>
        <v>3</v>
      </c>
      <c r="E7808" t="str">
        <f t="shared" si="1212"/>
        <v>March</v>
      </c>
      <c r="F7808" t="str">
        <f t="shared" si="1213"/>
        <v>Q1</v>
      </c>
      <c r="G7808" t="str">
        <f t="shared" si="1214"/>
        <v>2015-Mar</v>
      </c>
      <c r="H7808">
        <f t="shared" si="1215"/>
        <v>4</v>
      </c>
      <c r="I7808" t="str">
        <f t="shared" si="1216"/>
        <v>Wednesday</v>
      </c>
      <c r="J7808" t="str">
        <f t="shared" si="1217"/>
        <v>FM12</v>
      </c>
      <c r="K7808" t="str">
        <f t="shared" si="1218"/>
        <v>FQ4</v>
      </c>
    </row>
    <row r="7809" spans="1:11" x14ac:dyDescent="0.35">
      <c r="A7809" s="1" t="s">
        <v>21223</v>
      </c>
      <c r="B7809" s="1">
        <f t="shared" si="1219"/>
        <v>41706</v>
      </c>
      <c r="C7809">
        <f t="shared" si="1210"/>
        <v>2014</v>
      </c>
      <c r="D7809">
        <f t="shared" si="1211"/>
        <v>3</v>
      </c>
      <c r="E7809" t="str">
        <f t="shared" si="1212"/>
        <v>March</v>
      </c>
      <c r="F7809" t="str">
        <f t="shared" si="1213"/>
        <v>Q1</v>
      </c>
      <c r="G7809" t="str">
        <f t="shared" si="1214"/>
        <v>2014-Mar</v>
      </c>
      <c r="H7809">
        <f t="shared" si="1215"/>
        <v>7</v>
      </c>
      <c r="I7809" t="str">
        <f t="shared" si="1216"/>
        <v>Saturday</v>
      </c>
      <c r="J7809" t="str">
        <f t="shared" si="1217"/>
        <v>FM12</v>
      </c>
      <c r="K7809" t="str">
        <f t="shared" si="1218"/>
        <v>FQ4</v>
      </c>
    </row>
    <row r="7810" spans="1:11" x14ac:dyDescent="0.35">
      <c r="A7810" s="1" t="s">
        <v>21424</v>
      </c>
      <c r="B7810" s="1">
        <f t="shared" si="1219"/>
        <v>42812</v>
      </c>
      <c r="C7810">
        <f t="shared" si="1210"/>
        <v>2017</v>
      </c>
      <c r="D7810">
        <f t="shared" si="1211"/>
        <v>3</v>
      </c>
      <c r="E7810" t="str">
        <f t="shared" si="1212"/>
        <v>March</v>
      </c>
      <c r="F7810" t="str">
        <f t="shared" si="1213"/>
        <v>Q1</v>
      </c>
      <c r="G7810" t="str">
        <f t="shared" si="1214"/>
        <v>2017-Mar</v>
      </c>
      <c r="H7810">
        <f t="shared" si="1215"/>
        <v>7</v>
      </c>
      <c r="I7810" t="str">
        <f t="shared" si="1216"/>
        <v>Saturday</v>
      </c>
      <c r="J7810" t="str">
        <f t="shared" si="1217"/>
        <v>FM12</v>
      </c>
      <c r="K7810" t="str">
        <f t="shared" si="1218"/>
        <v>FQ4</v>
      </c>
    </row>
    <row r="7811" spans="1:11" x14ac:dyDescent="0.35">
      <c r="A7811" s="1" t="s">
        <v>22175</v>
      </c>
      <c r="B7811" s="1">
        <f t="shared" si="1219"/>
        <v>42065</v>
      </c>
      <c r="C7811">
        <f t="shared" ref="C7811:C7874" si="1220">YEAR(B7811)</f>
        <v>2015</v>
      </c>
      <c r="D7811">
        <f t="shared" ref="D7811:D7874" si="1221">MONTH(B7811)</f>
        <v>3</v>
      </c>
      <c r="E7811" t="str">
        <f t="shared" ref="E7811:E7874" si="1222">TEXT(B7811, "MMMM")</f>
        <v>March</v>
      </c>
      <c r="F7811" t="str">
        <f t="shared" ref="F7811:F7874" si="1223" xml:space="preserve"> "Q" &amp; INT((MONTH(B7811)-1)/3) + 1</f>
        <v>Q1</v>
      </c>
      <c r="G7811" t="str">
        <f t="shared" ref="G7811:G7874" si="1224">YEAR(B7811) &amp; "-" &amp; TEXT(B7811, "MMM")</f>
        <v>2015-Mar</v>
      </c>
      <c r="H7811">
        <f t="shared" ref="H7811:H7874" si="1225">WEEKDAY(B7811)</f>
        <v>2</v>
      </c>
      <c r="I7811" t="str">
        <f t="shared" ref="I7811:I7874" si="1226">TEXT(B7811, "dddd")</f>
        <v>Monday</v>
      </c>
      <c r="J7811" t="str">
        <f t="shared" ref="J7811:J7874" si="1227">"FM" &amp; IF(MONTH(B7811)&gt;=4, MONTH(B7811)-3, MONTH(B7811)+9)</f>
        <v>FM12</v>
      </c>
      <c r="K7811" t="str">
        <f t="shared" ref="K7811:K7874" si="1228" xml:space="preserve"> "FQ" &amp; INT((IF(MONTH(B7811)&gt;=4, MONTH(B7811)-3, MONTH(B7811)+9)-1)/3) + 1</f>
        <v>FQ4</v>
      </c>
    </row>
    <row r="7812" spans="1:11" x14ac:dyDescent="0.35">
      <c r="A7812" s="1" t="s">
        <v>20276</v>
      </c>
      <c r="B7812" s="1">
        <f t="shared" ref="B7812:B7875" si="1229">DATE(LEFT(A7812, 4), MID(A7812, FIND("_", A7812) + 1, FIND("_", A7812, FIND("_", A7812) + 1) - FIND("_", A7812) - 1), RIGHT(A7812, LEN(A7812) - FIND("_", A7812, FIND("_", A7812) + 1)))</f>
        <v>42453</v>
      </c>
      <c r="C7812">
        <f t="shared" si="1220"/>
        <v>2016</v>
      </c>
      <c r="D7812">
        <f t="shared" si="1221"/>
        <v>3</v>
      </c>
      <c r="E7812" t="str">
        <f t="shared" si="1222"/>
        <v>March</v>
      </c>
      <c r="F7812" t="str">
        <f t="shared" si="1223"/>
        <v>Q1</v>
      </c>
      <c r="G7812" t="str">
        <f t="shared" si="1224"/>
        <v>2016-Mar</v>
      </c>
      <c r="H7812">
        <f t="shared" si="1225"/>
        <v>5</v>
      </c>
      <c r="I7812" t="str">
        <f t="shared" si="1226"/>
        <v>Thursday</v>
      </c>
      <c r="J7812" t="str">
        <f t="shared" si="1227"/>
        <v>FM12</v>
      </c>
      <c r="K7812" t="str">
        <f t="shared" si="1228"/>
        <v>FQ4</v>
      </c>
    </row>
    <row r="7813" spans="1:11" x14ac:dyDescent="0.35">
      <c r="A7813" s="1" t="s">
        <v>20391</v>
      </c>
      <c r="B7813" s="1">
        <f t="shared" si="1229"/>
        <v>40263</v>
      </c>
      <c r="C7813">
        <f t="shared" si="1220"/>
        <v>2010</v>
      </c>
      <c r="D7813">
        <f t="shared" si="1221"/>
        <v>3</v>
      </c>
      <c r="E7813" t="str">
        <f t="shared" si="1222"/>
        <v>March</v>
      </c>
      <c r="F7813" t="str">
        <f t="shared" si="1223"/>
        <v>Q1</v>
      </c>
      <c r="G7813" t="str">
        <f t="shared" si="1224"/>
        <v>2010-Mar</v>
      </c>
      <c r="H7813">
        <f t="shared" si="1225"/>
        <v>6</v>
      </c>
      <c r="I7813" t="str">
        <f t="shared" si="1226"/>
        <v>Friday</v>
      </c>
      <c r="J7813" t="str">
        <f t="shared" si="1227"/>
        <v>FM12</v>
      </c>
      <c r="K7813" t="str">
        <f t="shared" si="1228"/>
        <v>FQ4</v>
      </c>
    </row>
    <row r="7814" spans="1:11" x14ac:dyDescent="0.35">
      <c r="A7814" s="1" t="s">
        <v>20559</v>
      </c>
      <c r="B7814" s="1">
        <f t="shared" si="1229"/>
        <v>42445</v>
      </c>
      <c r="C7814">
        <f t="shared" si="1220"/>
        <v>2016</v>
      </c>
      <c r="D7814">
        <f t="shared" si="1221"/>
        <v>3</v>
      </c>
      <c r="E7814" t="str">
        <f t="shared" si="1222"/>
        <v>March</v>
      </c>
      <c r="F7814" t="str">
        <f t="shared" si="1223"/>
        <v>Q1</v>
      </c>
      <c r="G7814" t="str">
        <f t="shared" si="1224"/>
        <v>2016-Mar</v>
      </c>
      <c r="H7814">
        <f t="shared" si="1225"/>
        <v>4</v>
      </c>
      <c r="I7814" t="str">
        <f t="shared" si="1226"/>
        <v>Wednesday</v>
      </c>
      <c r="J7814" t="str">
        <f t="shared" si="1227"/>
        <v>FM12</v>
      </c>
      <c r="K7814" t="str">
        <f t="shared" si="1228"/>
        <v>FQ4</v>
      </c>
    </row>
    <row r="7815" spans="1:11" x14ac:dyDescent="0.35">
      <c r="A7815" s="1" t="s">
        <v>22099</v>
      </c>
      <c r="B7815" s="1">
        <f t="shared" si="1229"/>
        <v>42442</v>
      </c>
      <c r="C7815">
        <f t="shared" si="1220"/>
        <v>2016</v>
      </c>
      <c r="D7815">
        <f t="shared" si="1221"/>
        <v>3</v>
      </c>
      <c r="E7815" t="str">
        <f t="shared" si="1222"/>
        <v>March</v>
      </c>
      <c r="F7815" t="str">
        <f t="shared" si="1223"/>
        <v>Q1</v>
      </c>
      <c r="G7815" t="str">
        <f t="shared" si="1224"/>
        <v>2016-Mar</v>
      </c>
      <c r="H7815">
        <f t="shared" si="1225"/>
        <v>1</v>
      </c>
      <c r="I7815" t="str">
        <f t="shared" si="1226"/>
        <v>Sunday</v>
      </c>
      <c r="J7815" t="str">
        <f t="shared" si="1227"/>
        <v>FM12</v>
      </c>
      <c r="K7815" t="str">
        <f t="shared" si="1228"/>
        <v>FQ4</v>
      </c>
    </row>
    <row r="7816" spans="1:11" x14ac:dyDescent="0.35">
      <c r="A7816" s="1" t="s">
        <v>21142</v>
      </c>
      <c r="B7816" s="1">
        <f t="shared" si="1229"/>
        <v>41348</v>
      </c>
      <c r="C7816">
        <f t="shared" si="1220"/>
        <v>2013</v>
      </c>
      <c r="D7816">
        <f t="shared" si="1221"/>
        <v>3</v>
      </c>
      <c r="E7816" t="str">
        <f t="shared" si="1222"/>
        <v>March</v>
      </c>
      <c r="F7816" t="str">
        <f t="shared" si="1223"/>
        <v>Q1</v>
      </c>
      <c r="G7816" t="str">
        <f t="shared" si="1224"/>
        <v>2013-Mar</v>
      </c>
      <c r="H7816">
        <f t="shared" si="1225"/>
        <v>6</v>
      </c>
      <c r="I7816" t="str">
        <f t="shared" si="1226"/>
        <v>Friday</v>
      </c>
      <c r="J7816" t="str">
        <f t="shared" si="1227"/>
        <v>FM12</v>
      </c>
      <c r="K7816" t="str">
        <f t="shared" si="1228"/>
        <v>FQ4</v>
      </c>
    </row>
    <row r="7817" spans="1:11" x14ac:dyDescent="0.35">
      <c r="A7817" s="1" t="s">
        <v>20669</v>
      </c>
      <c r="B7817" s="1">
        <f t="shared" si="1229"/>
        <v>41340</v>
      </c>
      <c r="C7817">
        <f t="shared" si="1220"/>
        <v>2013</v>
      </c>
      <c r="D7817">
        <f t="shared" si="1221"/>
        <v>3</v>
      </c>
      <c r="E7817" t="str">
        <f t="shared" si="1222"/>
        <v>March</v>
      </c>
      <c r="F7817" t="str">
        <f t="shared" si="1223"/>
        <v>Q1</v>
      </c>
      <c r="G7817" t="str">
        <f t="shared" si="1224"/>
        <v>2013-Mar</v>
      </c>
      <c r="H7817">
        <f t="shared" si="1225"/>
        <v>5</v>
      </c>
      <c r="I7817" t="str">
        <f t="shared" si="1226"/>
        <v>Thursday</v>
      </c>
      <c r="J7817" t="str">
        <f t="shared" si="1227"/>
        <v>FM12</v>
      </c>
      <c r="K7817" t="str">
        <f t="shared" si="1228"/>
        <v>FQ4</v>
      </c>
    </row>
    <row r="7818" spans="1:11" x14ac:dyDescent="0.35">
      <c r="A7818" s="1" t="s">
        <v>19813</v>
      </c>
      <c r="B7818" s="1">
        <f t="shared" si="1229"/>
        <v>42813</v>
      </c>
      <c r="C7818">
        <f t="shared" si="1220"/>
        <v>2017</v>
      </c>
      <c r="D7818">
        <f t="shared" si="1221"/>
        <v>3</v>
      </c>
      <c r="E7818" t="str">
        <f t="shared" si="1222"/>
        <v>March</v>
      </c>
      <c r="F7818" t="str">
        <f t="shared" si="1223"/>
        <v>Q1</v>
      </c>
      <c r="G7818" t="str">
        <f t="shared" si="1224"/>
        <v>2017-Mar</v>
      </c>
      <c r="H7818">
        <f t="shared" si="1225"/>
        <v>1</v>
      </c>
      <c r="I7818" t="str">
        <f t="shared" si="1226"/>
        <v>Sunday</v>
      </c>
      <c r="J7818" t="str">
        <f t="shared" si="1227"/>
        <v>FM12</v>
      </c>
      <c r="K7818" t="str">
        <f t="shared" si="1228"/>
        <v>FQ4</v>
      </c>
    </row>
    <row r="7819" spans="1:11" x14ac:dyDescent="0.35">
      <c r="A7819" s="1" t="s">
        <v>22157</v>
      </c>
      <c r="B7819" s="1">
        <f t="shared" si="1229"/>
        <v>40265</v>
      </c>
      <c r="C7819">
        <f t="shared" si="1220"/>
        <v>2010</v>
      </c>
      <c r="D7819">
        <f t="shared" si="1221"/>
        <v>3</v>
      </c>
      <c r="E7819" t="str">
        <f t="shared" si="1222"/>
        <v>March</v>
      </c>
      <c r="F7819" t="str">
        <f t="shared" si="1223"/>
        <v>Q1</v>
      </c>
      <c r="G7819" t="str">
        <f t="shared" si="1224"/>
        <v>2010-Mar</v>
      </c>
      <c r="H7819">
        <f t="shared" si="1225"/>
        <v>1</v>
      </c>
      <c r="I7819" t="str">
        <f t="shared" si="1226"/>
        <v>Sunday</v>
      </c>
      <c r="J7819" t="str">
        <f t="shared" si="1227"/>
        <v>FM12</v>
      </c>
      <c r="K7819" t="str">
        <f t="shared" si="1228"/>
        <v>FQ4</v>
      </c>
    </row>
    <row r="7820" spans="1:11" x14ac:dyDescent="0.35">
      <c r="A7820" s="1" t="s">
        <v>20447</v>
      </c>
      <c r="B7820" s="1">
        <f t="shared" si="1229"/>
        <v>42449</v>
      </c>
      <c r="C7820">
        <f t="shared" si="1220"/>
        <v>2016</v>
      </c>
      <c r="D7820">
        <f t="shared" si="1221"/>
        <v>3</v>
      </c>
      <c r="E7820" t="str">
        <f t="shared" si="1222"/>
        <v>March</v>
      </c>
      <c r="F7820" t="str">
        <f t="shared" si="1223"/>
        <v>Q1</v>
      </c>
      <c r="G7820" t="str">
        <f t="shared" si="1224"/>
        <v>2016-Mar</v>
      </c>
      <c r="H7820">
        <f t="shared" si="1225"/>
        <v>1</v>
      </c>
      <c r="I7820" t="str">
        <f t="shared" si="1226"/>
        <v>Sunday</v>
      </c>
      <c r="J7820" t="str">
        <f t="shared" si="1227"/>
        <v>FM12</v>
      </c>
      <c r="K7820" t="str">
        <f t="shared" si="1228"/>
        <v>FQ4</v>
      </c>
    </row>
    <row r="7821" spans="1:11" x14ac:dyDescent="0.35">
      <c r="A7821" s="1" t="s">
        <v>20260</v>
      </c>
      <c r="B7821" s="1">
        <f t="shared" si="1229"/>
        <v>42437</v>
      </c>
      <c r="C7821">
        <f t="shared" si="1220"/>
        <v>2016</v>
      </c>
      <c r="D7821">
        <f t="shared" si="1221"/>
        <v>3</v>
      </c>
      <c r="E7821" t="str">
        <f t="shared" si="1222"/>
        <v>March</v>
      </c>
      <c r="F7821" t="str">
        <f t="shared" si="1223"/>
        <v>Q1</v>
      </c>
      <c r="G7821" t="str">
        <f t="shared" si="1224"/>
        <v>2016-Mar</v>
      </c>
      <c r="H7821">
        <f t="shared" si="1225"/>
        <v>3</v>
      </c>
      <c r="I7821" t="str">
        <f t="shared" si="1226"/>
        <v>Tuesday</v>
      </c>
      <c r="J7821" t="str">
        <f t="shared" si="1227"/>
        <v>FM12</v>
      </c>
      <c r="K7821" t="str">
        <f t="shared" si="1228"/>
        <v>FQ4</v>
      </c>
    </row>
    <row r="7822" spans="1:11" x14ac:dyDescent="0.35">
      <c r="A7822" s="1" t="s">
        <v>19577</v>
      </c>
      <c r="B7822" s="1">
        <f t="shared" si="1229"/>
        <v>40261</v>
      </c>
      <c r="C7822">
        <f t="shared" si="1220"/>
        <v>2010</v>
      </c>
      <c r="D7822">
        <f t="shared" si="1221"/>
        <v>3</v>
      </c>
      <c r="E7822" t="str">
        <f t="shared" si="1222"/>
        <v>March</v>
      </c>
      <c r="F7822" t="str">
        <f t="shared" si="1223"/>
        <v>Q1</v>
      </c>
      <c r="G7822" t="str">
        <f t="shared" si="1224"/>
        <v>2010-Mar</v>
      </c>
      <c r="H7822">
        <f t="shared" si="1225"/>
        <v>4</v>
      </c>
      <c r="I7822" t="str">
        <f t="shared" si="1226"/>
        <v>Wednesday</v>
      </c>
      <c r="J7822" t="str">
        <f t="shared" si="1227"/>
        <v>FM12</v>
      </c>
      <c r="K7822" t="str">
        <f t="shared" si="1228"/>
        <v>FQ4</v>
      </c>
    </row>
    <row r="7823" spans="1:11" x14ac:dyDescent="0.35">
      <c r="A7823" s="1" t="s">
        <v>20752</v>
      </c>
      <c r="B7823" s="1">
        <f t="shared" si="1229"/>
        <v>40627</v>
      </c>
      <c r="C7823">
        <f t="shared" si="1220"/>
        <v>2011</v>
      </c>
      <c r="D7823">
        <f t="shared" si="1221"/>
        <v>3</v>
      </c>
      <c r="E7823" t="str">
        <f t="shared" si="1222"/>
        <v>March</v>
      </c>
      <c r="F7823" t="str">
        <f t="shared" si="1223"/>
        <v>Q1</v>
      </c>
      <c r="G7823" t="str">
        <f t="shared" si="1224"/>
        <v>2011-Mar</v>
      </c>
      <c r="H7823">
        <f t="shared" si="1225"/>
        <v>6</v>
      </c>
      <c r="I7823" t="str">
        <f t="shared" si="1226"/>
        <v>Friday</v>
      </c>
      <c r="J7823" t="str">
        <f t="shared" si="1227"/>
        <v>FM12</v>
      </c>
      <c r="K7823" t="str">
        <f t="shared" si="1228"/>
        <v>FQ4</v>
      </c>
    </row>
    <row r="7824" spans="1:11" x14ac:dyDescent="0.35">
      <c r="A7824" s="1" t="s">
        <v>22264</v>
      </c>
      <c r="B7824" s="1">
        <f t="shared" si="1229"/>
        <v>42081</v>
      </c>
      <c r="C7824">
        <f t="shared" si="1220"/>
        <v>2015</v>
      </c>
      <c r="D7824">
        <f t="shared" si="1221"/>
        <v>3</v>
      </c>
      <c r="E7824" t="str">
        <f t="shared" si="1222"/>
        <v>March</v>
      </c>
      <c r="F7824" t="str">
        <f t="shared" si="1223"/>
        <v>Q1</v>
      </c>
      <c r="G7824" t="str">
        <f t="shared" si="1224"/>
        <v>2015-Mar</v>
      </c>
      <c r="H7824">
        <f t="shared" si="1225"/>
        <v>4</v>
      </c>
      <c r="I7824" t="str">
        <f t="shared" si="1226"/>
        <v>Wednesday</v>
      </c>
      <c r="J7824" t="str">
        <f t="shared" si="1227"/>
        <v>FM12</v>
      </c>
      <c r="K7824" t="str">
        <f t="shared" si="1228"/>
        <v>FQ4</v>
      </c>
    </row>
    <row r="7825" spans="1:11" x14ac:dyDescent="0.35">
      <c r="A7825" s="1" t="s">
        <v>20270</v>
      </c>
      <c r="B7825" s="1">
        <f t="shared" si="1229"/>
        <v>41335</v>
      </c>
      <c r="C7825">
        <f t="shared" si="1220"/>
        <v>2013</v>
      </c>
      <c r="D7825">
        <f t="shared" si="1221"/>
        <v>3</v>
      </c>
      <c r="E7825" t="str">
        <f t="shared" si="1222"/>
        <v>March</v>
      </c>
      <c r="F7825" t="str">
        <f t="shared" si="1223"/>
        <v>Q1</v>
      </c>
      <c r="G7825" t="str">
        <f t="shared" si="1224"/>
        <v>2013-Mar</v>
      </c>
      <c r="H7825">
        <f t="shared" si="1225"/>
        <v>7</v>
      </c>
      <c r="I7825" t="str">
        <f t="shared" si="1226"/>
        <v>Saturday</v>
      </c>
      <c r="J7825" t="str">
        <f t="shared" si="1227"/>
        <v>FM12</v>
      </c>
      <c r="K7825" t="str">
        <f t="shared" si="1228"/>
        <v>FQ4</v>
      </c>
    </row>
    <row r="7826" spans="1:11" x14ac:dyDescent="0.35">
      <c r="A7826" s="1" t="s">
        <v>22265</v>
      </c>
      <c r="B7826" s="1">
        <f t="shared" si="1229"/>
        <v>43171</v>
      </c>
      <c r="C7826">
        <f t="shared" si="1220"/>
        <v>2018</v>
      </c>
      <c r="D7826">
        <f t="shared" si="1221"/>
        <v>3</v>
      </c>
      <c r="E7826" t="str">
        <f t="shared" si="1222"/>
        <v>March</v>
      </c>
      <c r="F7826" t="str">
        <f t="shared" si="1223"/>
        <v>Q1</v>
      </c>
      <c r="G7826" t="str">
        <f t="shared" si="1224"/>
        <v>2018-Mar</v>
      </c>
      <c r="H7826">
        <f t="shared" si="1225"/>
        <v>2</v>
      </c>
      <c r="I7826" t="str">
        <f t="shared" si="1226"/>
        <v>Monday</v>
      </c>
      <c r="J7826" t="str">
        <f t="shared" si="1227"/>
        <v>FM12</v>
      </c>
      <c r="K7826" t="str">
        <f t="shared" si="1228"/>
        <v>FQ4</v>
      </c>
    </row>
    <row r="7827" spans="1:11" x14ac:dyDescent="0.35">
      <c r="A7827" s="1" t="s">
        <v>21070</v>
      </c>
      <c r="B7827" s="1">
        <f t="shared" si="1229"/>
        <v>40616</v>
      </c>
      <c r="C7827">
        <f t="shared" si="1220"/>
        <v>2011</v>
      </c>
      <c r="D7827">
        <f t="shared" si="1221"/>
        <v>3</v>
      </c>
      <c r="E7827" t="str">
        <f t="shared" si="1222"/>
        <v>March</v>
      </c>
      <c r="F7827" t="str">
        <f t="shared" si="1223"/>
        <v>Q1</v>
      </c>
      <c r="G7827" t="str">
        <f t="shared" si="1224"/>
        <v>2011-Mar</v>
      </c>
      <c r="H7827">
        <f t="shared" si="1225"/>
        <v>2</v>
      </c>
      <c r="I7827" t="str">
        <f t="shared" si="1226"/>
        <v>Monday</v>
      </c>
      <c r="J7827" t="str">
        <f t="shared" si="1227"/>
        <v>FM12</v>
      </c>
      <c r="K7827" t="str">
        <f t="shared" si="1228"/>
        <v>FQ4</v>
      </c>
    </row>
    <row r="7828" spans="1:11" x14ac:dyDescent="0.35">
      <c r="A7828" s="1" t="s">
        <v>21317</v>
      </c>
      <c r="B7828" s="1">
        <f t="shared" si="1229"/>
        <v>41309</v>
      </c>
      <c r="C7828">
        <f t="shared" si="1220"/>
        <v>2013</v>
      </c>
      <c r="D7828">
        <f t="shared" si="1221"/>
        <v>2</v>
      </c>
      <c r="E7828" t="str">
        <f t="shared" si="1222"/>
        <v>February</v>
      </c>
      <c r="F7828" t="str">
        <f t="shared" si="1223"/>
        <v>Q1</v>
      </c>
      <c r="G7828" t="str">
        <f t="shared" si="1224"/>
        <v>2013-Feb</v>
      </c>
      <c r="H7828">
        <f t="shared" si="1225"/>
        <v>2</v>
      </c>
      <c r="I7828" t="str">
        <f t="shared" si="1226"/>
        <v>Monday</v>
      </c>
      <c r="J7828" t="str">
        <f t="shared" si="1227"/>
        <v>FM11</v>
      </c>
      <c r="K7828" t="str">
        <f t="shared" si="1228"/>
        <v>FQ4</v>
      </c>
    </row>
    <row r="7829" spans="1:11" x14ac:dyDescent="0.35">
      <c r="A7829" s="1" t="s">
        <v>21440</v>
      </c>
      <c r="B7829" s="1">
        <f t="shared" si="1229"/>
        <v>42040</v>
      </c>
      <c r="C7829">
        <f t="shared" si="1220"/>
        <v>2015</v>
      </c>
      <c r="D7829">
        <f t="shared" si="1221"/>
        <v>2</v>
      </c>
      <c r="E7829" t="str">
        <f t="shared" si="1222"/>
        <v>February</v>
      </c>
      <c r="F7829" t="str">
        <f t="shared" si="1223"/>
        <v>Q1</v>
      </c>
      <c r="G7829" t="str">
        <f t="shared" si="1224"/>
        <v>2015-Feb</v>
      </c>
      <c r="H7829">
        <f t="shared" si="1225"/>
        <v>5</v>
      </c>
      <c r="I7829" t="str">
        <f t="shared" si="1226"/>
        <v>Thursday</v>
      </c>
      <c r="J7829" t="str">
        <f t="shared" si="1227"/>
        <v>FM11</v>
      </c>
      <c r="K7829" t="str">
        <f t="shared" si="1228"/>
        <v>FQ4</v>
      </c>
    </row>
    <row r="7830" spans="1:11" x14ac:dyDescent="0.35">
      <c r="A7830" s="1" t="s">
        <v>20673</v>
      </c>
      <c r="B7830" s="1">
        <f t="shared" si="1229"/>
        <v>40956</v>
      </c>
      <c r="C7830">
        <f t="shared" si="1220"/>
        <v>2012</v>
      </c>
      <c r="D7830">
        <f t="shared" si="1221"/>
        <v>2</v>
      </c>
      <c r="E7830" t="str">
        <f t="shared" si="1222"/>
        <v>February</v>
      </c>
      <c r="F7830" t="str">
        <f t="shared" si="1223"/>
        <v>Q1</v>
      </c>
      <c r="G7830" t="str">
        <f t="shared" si="1224"/>
        <v>2012-Feb</v>
      </c>
      <c r="H7830">
        <f t="shared" si="1225"/>
        <v>6</v>
      </c>
      <c r="I7830" t="str">
        <f t="shared" si="1226"/>
        <v>Friday</v>
      </c>
      <c r="J7830" t="str">
        <f t="shared" si="1227"/>
        <v>FM11</v>
      </c>
      <c r="K7830" t="str">
        <f t="shared" si="1228"/>
        <v>FQ4</v>
      </c>
    </row>
    <row r="7831" spans="1:11" x14ac:dyDescent="0.35">
      <c r="A7831" s="1" t="s">
        <v>20985</v>
      </c>
      <c r="B7831" s="1">
        <f t="shared" si="1229"/>
        <v>42038</v>
      </c>
      <c r="C7831">
        <f t="shared" si="1220"/>
        <v>2015</v>
      </c>
      <c r="D7831">
        <f t="shared" si="1221"/>
        <v>2</v>
      </c>
      <c r="E7831" t="str">
        <f t="shared" si="1222"/>
        <v>February</v>
      </c>
      <c r="F7831" t="str">
        <f t="shared" si="1223"/>
        <v>Q1</v>
      </c>
      <c r="G7831" t="str">
        <f t="shared" si="1224"/>
        <v>2015-Feb</v>
      </c>
      <c r="H7831">
        <f t="shared" si="1225"/>
        <v>3</v>
      </c>
      <c r="I7831" t="str">
        <f t="shared" si="1226"/>
        <v>Tuesday</v>
      </c>
      <c r="J7831" t="str">
        <f t="shared" si="1227"/>
        <v>FM11</v>
      </c>
      <c r="K7831" t="str">
        <f t="shared" si="1228"/>
        <v>FQ4</v>
      </c>
    </row>
    <row r="7832" spans="1:11" x14ac:dyDescent="0.35">
      <c r="A7832" s="1" t="s">
        <v>19593</v>
      </c>
      <c r="B7832" s="1">
        <f t="shared" si="1229"/>
        <v>40232</v>
      </c>
      <c r="C7832">
        <f t="shared" si="1220"/>
        <v>2010</v>
      </c>
      <c r="D7832">
        <f t="shared" si="1221"/>
        <v>2</v>
      </c>
      <c r="E7832" t="str">
        <f t="shared" si="1222"/>
        <v>February</v>
      </c>
      <c r="F7832" t="str">
        <f t="shared" si="1223"/>
        <v>Q1</v>
      </c>
      <c r="G7832" t="str">
        <f t="shared" si="1224"/>
        <v>2010-Feb</v>
      </c>
      <c r="H7832">
        <f t="shared" si="1225"/>
        <v>3</v>
      </c>
      <c r="I7832" t="str">
        <f t="shared" si="1226"/>
        <v>Tuesday</v>
      </c>
      <c r="J7832" t="str">
        <f t="shared" si="1227"/>
        <v>FM11</v>
      </c>
      <c r="K7832" t="str">
        <f t="shared" si="1228"/>
        <v>FQ4</v>
      </c>
    </row>
    <row r="7833" spans="1:11" x14ac:dyDescent="0.35">
      <c r="A7833" s="1" t="s">
        <v>21950</v>
      </c>
      <c r="B7833" s="1">
        <f t="shared" si="1229"/>
        <v>40589</v>
      </c>
      <c r="C7833">
        <f t="shared" si="1220"/>
        <v>2011</v>
      </c>
      <c r="D7833">
        <f t="shared" si="1221"/>
        <v>2</v>
      </c>
      <c r="E7833" t="str">
        <f t="shared" si="1222"/>
        <v>February</v>
      </c>
      <c r="F7833" t="str">
        <f t="shared" si="1223"/>
        <v>Q1</v>
      </c>
      <c r="G7833" t="str">
        <f t="shared" si="1224"/>
        <v>2011-Feb</v>
      </c>
      <c r="H7833">
        <f t="shared" si="1225"/>
        <v>3</v>
      </c>
      <c r="I7833" t="str">
        <f t="shared" si="1226"/>
        <v>Tuesday</v>
      </c>
      <c r="J7833" t="str">
        <f t="shared" si="1227"/>
        <v>FM11</v>
      </c>
      <c r="K7833" t="str">
        <f t="shared" si="1228"/>
        <v>FQ4</v>
      </c>
    </row>
    <row r="7834" spans="1:11" x14ac:dyDescent="0.35">
      <c r="A7834" s="1" t="s">
        <v>22202</v>
      </c>
      <c r="B7834" s="1">
        <f t="shared" si="1229"/>
        <v>41689</v>
      </c>
      <c r="C7834">
        <f t="shared" si="1220"/>
        <v>2014</v>
      </c>
      <c r="D7834">
        <f t="shared" si="1221"/>
        <v>2</v>
      </c>
      <c r="E7834" t="str">
        <f t="shared" si="1222"/>
        <v>February</v>
      </c>
      <c r="F7834" t="str">
        <f t="shared" si="1223"/>
        <v>Q1</v>
      </c>
      <c r="G7834" t="str">
        <f t="shared" si="1224"/>
        <v>2014-Feb</v>
      </c>
      <c r="H7834">
        <f t="shared" si="1225"/>
        <v>4</v>
      </c>
      <c r="I7834" t="str">
        <f t="shared" si="1226"/>
        <v>Wednesday</v>
      </c>
      <c r="J7834" t="str">
        <f t="shared" si="1227"/>
        <v>FM11</v>
      </c>
      <c r="K7834" t="str">
        <f t="shared" si="1228"/>
        <v>FQ4</v>
      </c>
    </row>
    <row r="7835" spans="1:11" x14ac:dyDescent="0.35">
      <c r="A7835" s="1" t="s">
        <v>19692</v>
      </c>
      <c r="B7835" s="1">
        <f t="shared" si="1229"/>
        <v>40592</v>
      </c>
      <c r="C7835">
        <f t="shared" si="1220"/>
        <v>2011</v>
      </c>
      <c r="D7835">
        <f t="shared" si="1221"/>
        <v>2</v>
      </c>
      <c r="E7835" t="str">
        <f t="shared" si="1222"/>
        <v>February</v>
      </c>
      <c r="F7835" t="str">
        <f t="shared" si="1223"/>
        <v>Q1</v>
      </c>
      <c r="G7835" t="str">
        <f t="shared" si="1224"/>
        <v>2011-Feb</v>
      </c>
      <c r="H7835">
        <f t="shared" si="1225"/>
        <v>6</v>
      </c>
      <c r="I7835" t="str">
        <f t="shared" si="1226"/>
        <v>Friday</v>
      </c>
      <c r="J7835" t="str">
        <f t="shared" si="1227"/>
        <v>FM11</v>
      </c>
      <c r="K7835" t="str">
        <f t="shared" si="1228"/>
        <v>FQ4</v>
      </c>
    </row>
    <row r="7836" spans="1:11" x14ac:dyDescent="0.35">
      <c r="A7836" s="1" t="s">
        <v>20982</v>
      </c>
      <c r="B7836" s="1">
        <f t="shared" si="1229"/>
        <v>42781</v>
      </c>
      <c r="C7836">
        <f t="shared" si="1220"/>
        <v>2017</v>
      </c>
      <c r="D7836">
        <f t="shared" si="1221"/>
        <v>2</v>
      </c>
      <c r="E7836" t="str">
        <f t="shared" si="1222"/>
        <v>February</v>
      </c>
      <c r="F7836" t="str">
        <f t="shared" si="1223"/>
        <v>Q1</v>
      </c>
      <c r="G7836" t="str">
        <f t="shared" si="1224"/>
        <v>2017-Feb</v>
      </c>
      <c r="H7836">
        <f t="shared" si="1225"/>
        <v>4</v>
      </c>
      <c r="I7836" t="str">
        <f t="shared" si="1226"/>
        <v>Wednesday</v>
      </c>
      <c r="J7836" t="str">
        <f t="shared" si="1227"/>
        <v>FM11</v>
      </c>
      <c r="K7836" t="str">
        <f t="shared" si="1228"/>
        <v>FQ4</v>
      </c>
    </row>
    <row r="7837" spans="1:11" x14ac:dyDescent="0.35">
      <c r="A7837" s="1" t="s">
        <v>21430</v>
      </c>
      <c r="B7837" s="1">
        <f t="shared" si="1229"/>
        <v>40591</v>
      </c>
      <c r="C7837">
        <f t="shared" si="1220"/>
        <v>2011</v>
      </c>
      <c r="D7837">
        <f t="shared" si="1221"/>
        <v>2</v>
      </c>
      <c r="E7837" t="str">
        <f t="shared" si="1222"/>
        <v>February</v>
      </c>
      <c r="F7837" t="str">
        <f t="shared" si="1223"/>
        <v>Q1</v>
      </c>
      <c r="G7837" t="str">
        <f t="shared" si="1224"/>
        <v>2011-Feb</v>
      </c>
      <c r="H7837">
        <f t="shared" si="1225"/>
        <v>5</v>
      </c>
      <c r="I7837" t="str">
        <f t="shared" si="1226"/>
        <v>Thursday</v>
      </c>
      <c r="J7837" t="str">
        <f t="shared" si="1227"/>
        <v>FM11</v>
      </c>
      <c r="K7837" t="str">
        <f t="shared" si="1228"/>
        <v>FQ4</v>
      </c>
    </row>
    <row r="7838" spans="1:11" x14ac:dyDescent="0.35">
      <c r="A7838" s="1" t="s">
        <v>20449</v>
      </c>
      <c r="B7838" s="1">
        <f t="shared" si="1229"/>
        <v>40955</v>
      </c>
      <c r="C7838">
        <f t="shared" si="1220"/>
        <v>2012</v>
      </c>
      <c r="D7838">
        <f t="shared" si="1221"/>
        <v>2</v>
      </c>
      <c r="E7838" t="str">
        <f t="shared" si="1222"/>
        <v>February</v>
      </c>
      <c r="F7838" t="str">
        <f t="shared" si="1223"/>
        <v>Q1</v>
      </c>
      <c r="G7838" t="str">
        <f t="shared" si="1224"/>
        <v>2012-Feb</v>
      </c>
      <c r="H7838">
        <f t="shared" si="1225"/>
        <v>5</v>
      </c>
      <c r="I7838" t="str">
        <f t="shared" si="1226"/>
        <v>Thursday</v>
      </c>
      <c r="J7838" t="str">
        <f t="shared" si="1227"/>
        <v>FM11</v>
      </c>
      <c r="K7838" t="str">
        <f t="shared" si="1228"/>
        <v>FQ4</v>
      </c>
    </row>
    <row r="7839" spans="1:11" x14ac:dyDescent="0.35">
      <c r="A7839" s="1" t="s">
        <v>19692</v>
      </c>
      <c r="B7839" s="1">
        <f t="shared" si="1229"/>
        <v>40592</v>
      </c>
      <c r="C7839">
        <f t="shared" si="1220"/>
        <v>2011</v>
      </c>
      <c r="D7839">
        <f t="shared" si="1221"/>
        <v>2</v>
      </c>
      <c r="E7839" t="str">
        <f t="shared" si="1222"/>
        <v>February</v>
      </c>
      <c r="F7839" t="str">
        <f t="shared" si="1223"/>
        <v>Q1</v>
      </c>
      <c r="G7839" t="str">
        <f t="shared" si="1224"/>
        <v>2011-Feb</v>
      </c>
      <c r="H7839">
        <f t="shared" si="1225"/>
        <v>6</v>
      </c>
      <c r="I7839" t="str">
        <f t="shared" si="1226"/>
        <v>Friday</v>
      </c>
      <c r="J7839" t="str">
        <f t="shared" si="1227"/>
        <v>FM11</v>
      </c>
      <c r="K7839" t="str">
        <f t="shared" si="1228"/>
        <v>FQ4</v>
      </c>
    </row>
    <row r="7840" spans="1:11" x14ac:dyDescent="0.35">
      <c r="A7840" s="1" t="s">
        <v>20028</v>
      </c>
      <c r="B7840" s="1">
        <f t="shared" si="1229"/>
        <v>41679</v>
      </c>
      <c r="C7840">
        <f t="shared" si="1220"/>
        <v>2014</v>
      </c>
      <c r="D7840">
        <f t="shared" si="1221"/>
        <v>2</v>
      </c>
      <c r="E7840" t="str">
        <f t="shared" si="1222"/>
        <v>February</v>
      </c>
      <c r="F7840" t="str">
        <f t="shared" si="1223"/>
        <v>Q1</v>
      </c>
      <c r="G7840" t="str">
        <f t="shared" si="1224"/>
        <v>2014-Feb</v>
      </c>
      <c r="H7840">
        <f t="shared" si="1225"/>
        <v>1</v>
      </c>
      <c r="I7840" t="str">
        <f t="shared" si="1226"/>
        <v>Sunday</v>
      </c>
      <c r="J7840" t="str">
        <f t="shared" si="1227"/>
        <v>FM11</v>
      </c>
      <c r="K7840" t="str">
        <f t="shared" si="1228"/>
        <v>FQ4</v>
      </c>
    </row>
    <row r="7841" spans="1:11" x14ac:dyDescent="0.35">
      <c r="A7841" s="1" t="s">
        <v>21723</v>
      </c>
      <c r="B7841" s="1">
        <f t="shared" si="1229"/>
        <v>40586</v>
      </c>
      <c r="C7841">
        <f t="shared" si="1220"/>
        <v>2011</v>
      </c>
      <c r="D7841">
        <f t="shared" si="1221"/>
        <v>2</v>
      </c>
      <c r="E7841" t="str">
        <f t="shared" si="1222"/>
        <v>February</v>
      </c>
      <c r="F7841" t="str">
        <f t="shared" si="1223"/>
        <v>Q1</v>
      </c>
      <c r="G7841" t="str">
        <f t="shared" si="1224"/>
        <v>2011-Feb</v>
      </c>
      <c r="H7841">
        <f t="shared" si="1225"/>
        <v>7</v>
      </c>
      <c r="I7841" t="str">
        <f t="shared" si="1226"/>
        <v>Saturday</v>
      </c>
      <c r="J7841" t="str">
        <f t="shared" si="1227"/>
        <v>FM11</v>
      </c>
      <c r="K7841" t="str">
        <f t="shared" si="1228"/>
        <v>FQ4</v>
      </c>
    </row>
    <row r="7842" spans="1:11" x14ac:dyDescent="0.35">
      <c r="A7842" s="1" t="s">
        <v>20676</v>
      </c>
      <c r="B7842" s="1">
        <f t="shared" si="1229"/>
        <v>40587</v>
      </c>
      <c r="C7842">
        <f t="shared" si="1220"/>
        <v>2011</v>
      </c>
      <c r="D7842">
        <f t="shared" si="1221"/>
        <v>2</v>
      </c>
      <c r="E7842" t="str">
        <f t="shared" si="1222"/>
        <v>February</v>
      </c>
      <c r="F7842" t="str">
        <f t="shared" si="1223"/>
        <v>Q1</v>
      </c>
      <c r="G7842" t="str">
        <f t="shared" si="1224"/>
        <v>2011-Feb</v>
      </c>
      <c r="H7842">
        <f t="shared" si="1225"/>
        <v>1</v>
      </c>
      <c r="I7842" t="str">
        <f t="shared" si="1226"/>
        <v>Sunday</v>
      </c>
      <c r="J7842" t="str">
        <f t="shared" si="1227"/>
        <v>FM11</v>
      </c>
      <c r="K7842" t="str">
        <f t="shared" si="1228"/>
        <v>FQ4</v>
      </c>
    </row>
    <row r="7843" spans="1:11" x14ac:dyDescent="0.35">
      <c r="A7843" s="1" t="s">
        <v>22266</v>
      </c>
      <c r="B7843" s="1">
        <f t="shared" si="1229"/>
        <v>42053</v>
      </c>
      <c r="C7843">
        <f t="shared" si="1220"/>
        <v>2015</v>
      </c>
      <c r="D7843">
        <f t="shared" si="1221"/>
        <v>2</v>
      </c>
      <c r="E7843" t="str">
        <f t="shared" si="1222"/>
        <v>February</v>
      </c>
      <c r="F7843" t="str">
        <f t="shared" si="1223"/>
        <v>Q1</v>
      </c>
      <c r="G7843" t="str">
        <f t="shared" si="1224"/>
        <v>2015-Feb</v>
      </c>
      <c r="H7843">
        <f t="shared" si="1225"/>
        <v>4</v>
      </c>
      <c r="I7843" t="str">
        <f t="shared" si="1226"/>
        <v>Wednesday</v>
      </c>
      <c r="J7843" t="str">
        <f t="shared" si="1227"/>
        <v>FM11</v>
      </c>
      <c r="K7843" t="str">
        <f t="shared" si="1228"/>
        <v>FQ4</v>
      </c>
    </row>
    <row r="7844" spans="1:11" x14ac:dyDescent="0.35">
      <c r="A7844" s="1" t="s">
        <v>19837</v>
      </c>
      <c r="B7844" s="1">
        <f t="shared" si="1229"/>
        <v>42418</v>
      </c>
      <c r="C7844">
        <f t="shared" si="1220"/>
        <v>2016</v>
      </c>
      <c r="D7844">
        <f t="shared" si="1221"/>
        <v>2</v>
      </c>
      <c r="E7844" t="str">
        <f t="shared" si="1222"/>
        <v>February</v>
      </c>
      <c r="F7844" t="str">
        <f t="shared" si="1223"/>
        <v>Q1</v>
      </c>
      <c r="G7844" t="str">
        <f t="shared" si="1224"/>
        <v>2016-Feb</v>
      </c>
      <c r="H7844">
        <f t="shared" si="1225"/>
        <v>5</v>
      </c>
      <c r="I7844" t="str">
        <f t="shared" si="1226"/>
        <v>Thursday</v>
      </c>
      <c r="J7844" t="str">
        <f t="shared" si="1227"/>
        <v>FM11</v>
      </c>
      <c r="K7844" t="str">
        <f t="shared" si="1228"/>
        <v>FQ4</v>
      </c>
    </row>
    <row r="7845" spans="1:11" x14ac:dyDescent="0.35">
      <c r="A7845" s="1" t="s">
        <v>19594</v>
      </c>
      <c r="B7845" s="1">
        <f t="shared" si="1229"/>
        <v>42773</v>
      </c>
      <c r="C7845">
        <f t="shared" si="1220"/>
        <v>2017</v>
      </c>
      <c r="D7845">
        <f t="shared" si="1221"/>
        <v>2</v>
      </c>
      <c r="E7845" t="str">
        <f t="shared" si="1222"/>
        <v>February</v>
      </c>
      <c r="F7845" t="str">
        <f t="shared" si="1223"/>
        <v>Q1</v>
      </c>
      <c r="G7845" t="str">
        <f t="shared" si="1224"/>
        <v>2017-Feb</v>
      </c>
      <c r="H7845">
        <f t="shared" si="1225"/>
        <v>3</v>
      </c>
      <c r="I7845" t="str">
        <f t="shared" si="1226"/>
        <v>Tuesday</v>
      </c>
      <c r="J7845" t="str">
        <f t="shared" si="1227"/>
        <v>FM11</v>
      </c>
      <c r="K7845" t="str">
        <f t="shared" si="1228"/>
        <v>FQ4</v>
      </c>
    </row>
    <row r="7846" spans="1:11" x14ac:dyDescent="0.35">
      <c r="A7846" s="1" t="s">
        <v>20026</v>
      </c>
      <c r="B7846" s="1">
        <f t="shared" si="1229"/>
        <v>41697</v>
      </c>
      <c r="C7846">
        <f t="shared" si="1220"/>
        <v>2014</v>
      </c>
      <c r="D7846">
        <f t="shared" si="1221"/>
        <v>2</v>
      </c>
      <c r="E7846" t="str">
        <f t="shared" si="1222"/>
        <v>February</v>
      </c>
      <c r="F7846" t="str">
        <f t="shared" si="1223"/>
        <v>Q1</v>
      </c>
      <c r="G7846" t="str">
        <f t="shared" si="1224"/>
        <v>2014-Feb</v>
      </c>
      <c r="H7846">
        <f t="shared" si="1225"/>
        <v>5</v>
      </c>
      <c r="I7846" t="str">
        <f t="shared" si="1226"/>
        <v>Thursday</v>
      </c>
      <c r="J7846" t="str">
        <f t="shared" si="1227"/>
        <v>FM11</v>
      </c>
      <c r="K7846" t="str">
        <f t="shared" si="1228"/>
        <v>FQ4</v>
      </c>
    </row>
    <row r="7847" spans="1:11" x14ac:dyDescent="0.35">
      <c r="A7847" s="1" t="s">
        <v>22267</v>
      </c>
      <c r="B7847" s="1">
        <f t="shared" si="1229"/>
        <v>41684</v>
      </c>
      <c r="C7847">
        <f t="shared" si="1220"/>
        <v>2014</v>
      </c>
      <c r="D7847">
        <f t="shared" si="1221"/>
        <v>2</v>
      </c>
      <c r="E7847" t="str">
        <f t="shared" si="1222"/>
        <v>February</v>
      </c>
      <c r="F7847" t="str">
        <f t="shared" si="1223"/>
        <v>Q1</v>
      </c>
      <c r="G7847" t="str">
        <f t="shared" si="1224"/>
        <v>2014-Feb</v>
      </c>
      <c r="H7847">
        <f t="shared" si="1225"/>
        <v>6</v>
      </c>
      <c r="I7847" t="str">
        <f t="shared" si="1226"/>
        <v>Friday</v>
      </c>
      <c r="J7847" t="str">
        <f t="shared" si="1227"/>
        <v>FM11</v>
      </c>
      <c r="K7847" t="str">
        <f t="shared" si="1228"/>
        <v>FQ4</v>
      </c>
    </row>
    <row r="7848" spans="1:11" x14ac:dyDescent="0.35">
      <c r="A7848" s="1" t="s">
        <v>20294</v>
      </c>
      <c r="B7848" s="1">
        <f t="shared" si="1229"/>
        <v>43144</v>
      </c>
      <c r="C7848">
        <f t="shared" si="1220"/>
        <v>2018</v>
      </c>
      <c r="D7848">
        <f t="shared" si="1221"/>
        <v>2</v>
      </c>
      <c r="E7848" t="str">
        <f t="shared" si="1222"/>
        <v>February</v>
      </c>
      <c r="F7848" t="str">
        <f t="shared" si="1223"/>
        <v>Q1</v>
      </c>
      <c r="G7848" t="str">
        <f t="shared" si="1224"/>
        <v>2018-Feb</v>
      </c>
      <c r="H7848">
        <f t="shared" si="1225"/>
        <v>3</v>
      </c>
      <c r="I7848" t="str">
        <f t="shared" si="1226"/>
        <v>Tuesday</v>
      </c>
      <c r="J7848" t="str">
        <f t="shared" si="1227"/>
        <v>FM11</v>
      </c>
      <c r="K7848" t="str">
        <f t="shared" si="1228"/>
        <v>FQ4</v>
      </c>
    </row>
    <row r="7849" spans="1:11" x14ac:dyDescent="0.35">
      <c r="A7849" s="1" t="s">
        <v>21843</v>
      </c>
      <c r="B7849" s="1">
        <f t="shared" si="1229"/>
        <v>41680</v>
      </c>
      <c r="C7849">
        <f t="shared" si="1220"/>
        <v>2014</v>
      </c>
      <c r="D7849">
        <f t="shared" si="1221"/>
        <v>2</v>
      </c>
      <c r="E7849" t="str">
        <f t="shared" si="1222"/>
        <v>February</v>
      </c>
      <c r="F7849" t="str">
        <f t="shared" si="1223"/>
        <v>Q1</v>
      </c>
      <c r="G7849" t="str">
        <f t="shared" si="1224"/>
        <v>2014-Feb</v>
      </c>
      <c r="H7849">
        <f t="shared" si="1225"/>
        <v>2</v>
      </c>
      <c r="I7849" t="str">
        <f t="shared" si="1226"/>
        <v>Monday</v>
      </c>
      <c r="J7849" t="str">
        <f t="shared" si="1227"/>
        <v>FM11</v>
      </c>
      <c r="K7849" t="str">
        <f t="shared" si="1228"/>
        <v>FQ4</v>
      </c>
    </row>
    <row r="7850" spans="1:11" x14ac:dyDescent="0.35">
      <c r="A7850" s="1" t="s">
        <v>22051</v>
      </c>
      <c r="B7850" s="1">
        <f t="shared" si="1229"/>
        <v>41671</v>
      </c>
      <c r="C7850">
        <f t="shared" si="1220"/>
        <v>2014</v>
      </c>
      <c r="D7850">
        <f t="shared" si="1221"/>
        <v>2</v>
      </c>
      <c r="E7850" t="str">
        <f t="shared" si="1222"/>
        <v>February</v>
      </c>
      <c r="F7850" t="str">
        <f t="shared" si="1223"/>
        <v>Q1</v>
      </c>
      <c r="G7850" t="str">
        <f t="shared" si="1224"/>
        <v>2014-Feb</v>
      </c>
      <c r="H7850">
        <f t="shared" si="1225"/>
        <v>7</v>
      </c>
      <c r="I7850" t="str">
        <f t="shared" si="1226"/>
        <v>Saturday</v>
      </c>
      <c r="J7850" t="str">
        <f t="shared" si="1227"/>
        <v>FM11</v>
      </c>
      <c r="K7850" t="str">
        <f t="shared" si="1228"/>
        <v>FQ4</v>
      </c>
    </row>
    <row r="7851" spans="1:11" x14ac:dyDescent="0.35">
      <c r="A7851" s="1" t="s">
        <v>20280</v>
      </c>
      <c r="B7851" s="1">
        <f t="shared" si="1229"/>
        <v>40215</v>
      </c>
      <c r="C7851">
        <f t="shared" si="1220"/>
        <v>2010</v>
      </c>
      <c r="D7851">
        <f t="shared" si="1221"/>
        <v>2</v>
      </c>
      <c r="E7851" t="str">
        <f t="shared" si="1222"/>
        <v>February</v>
      </c>
      <c r="F7851" t="str">
        <f t="shared" si="1223"/>
        <v>Q1</v>
      </c>
      <c r="G7851" t="str">
        <f t="shared" si="1224"/>
        <v>2010-Feb</v>
      </c>
      <c r="H7851">
        <f t="shared" si="1225"/>
        <v>7</v>
      </c>
      <c r="I7851" t="str">
        <f t="shared" si="1226"/>
        <v>Saturday</v>
      </c>
      <c r="J7851" t="str">
        <f t="shared" si="1227"/>
        <v>FM11</v>
      </c>
      <c r="K7851" t="str">
        <f t="shared" si="1228"/>
        <v>FQ4</v>
      </c>
    </row>
    <row r="7852" spans="1:11" x14ac:dyDescent="0.35">
      <c r="A7852" s="1" t="s">
        <v>21580</v>
      </c>
      <c r="B7852" s="1">
        <f t="shared" si="1229"/>
        <v>41640</v>
      </c>
      <c r="C7852">
        <f t="shared" si="1220"/>
        <v>2014</v>
      </c>
      <c r="D7852">
        <f t="shared" si="1221"/>
        <v>1</v>
      </c>
      <c r="E7852" t="str">
        <f t="shared" si="1222"/>
        <v>January</v>
      </c>
      <c r="F7852" t="str">
        <f t="shared" si="1223"/>
        <v>Q1</v>
      </c>
      <c r="G7852" t="str">
        <f t="shared" si="1224"/>
        <v>2014-Jan</v>
      </c>
      <c r="H7852">
        <f t="shared" si="1225"/>
        <v>4</v>
      </c>
      <c r="I7852" t="str">
        <f t="shared" si="1226"/>
        <v>Wednesday</v>
      </c>
      <c r="J7852" t="str">
        <f t="shared" si="1227"/>
        <v>FM10</v>
      </c>
      <c r="K7852" t="str">
        <f t="shared" si="1228"/>
        <v>FQ4</v>
      </c>
    </row>
    <row r="7853" spans="1:11" x14ac:dyDescent="0.35">
      <c r="A7853" s="1" t="s">
        <v>21576</v>
      </c>
      <c r="B7853" s="1">
        <f t="shared" si="1229"/>
        <v>42375</v>
      </c>
      <c r="C7853">
        <f t="shared" si="1220"/>
        <v>2016</v>
      </c>
      <c r="D7853">
        <f t="shared" si="1221"/>
        <v>1</v>
      </c>
      <c r="E7853" t="str">
        <f t="shared" si="1222"/>
        <v>January</v>
      </c>
      <c r="F7853" t="str">
        <f t="shared" si="1223"/>
        <v>Q1</v>
      </c>
      <c r="G7853" t="str">
        <f t="shared" si="1224"/>
        <v>2016-Jan</v>
      </c>
      <c r="H7853">
        <f t="shared" si="1225"/>
        <v>4</v>
      </c>
      <c r="I7853" t="str">
        <f t="shared" si="1226"/>
        <v>Wednesday</v>
      </c>
      <c r="J7853" t="str">
        <f t="shared" si="1227"/>
        <v>FM10</v>
      </c>
      <c r="K7853" t="str">
        <f t="shared" si="1228"/>
        <v>FQ4</v>
      </c>
    </row>
    <row r="7854" spans="1:11" x14ac:dyDescent="0.35">
      <c r="A7854" s="1" t="s">
        <v>20801</v>
      </c>
      <c r="B7854" s="1">
        <f t="shared" si="1229"/>
        <v>42372</v>
      </c>
      <c r="C7854">
        <f t="shared" si="1220"/>
        <v>2016</v>
      </c>
      <c r="D7854">
        <f t="shared" si="1221"/>
        <v>1</v>
      </c>
      <c r="E7854" t="str">
        <f t="shared" si="1222"/>
        <v>January</v>
      </c>
      <c r="F7854" t="str">
        <f t="shared" si="1223"/>
        <v>Q1</v>
      </c>
      <c r="G7854" t="str">
        <f t="shared" si="1224"/>
        <v>2016-Jan</v>
      </c>
      <c r="H7854">
        <f t="shared" si="1225"/>
        <v>1</v>
      </c>
      <c r="I7854" t="str">
        <f t="shared" si="1226"/>
        <v>Sunday</v>
      </c>
      <c r="J7854" t="str">
        <f t="shared" si="1227"/>
        <v>FM10</v>
      </c>
      <c r="K7854" t="str">
        <f t="shared" si="1228"/>
        <v>FQ4</v>
      </c>
    </row>
    <row r="7855" spans="1:11" x14ac:dyDescent="0.35">
      <c r="A7855" s="1" t="s">
        <v>20597</v>
      </c>
      <c r="B7855" s="1">
        <f t="shared" si="1229"/>
        <v>40554</v>
      </c>
      <c r="C7855">
        <f t="shared" si="1220"/>
        <v>2011</v>
      </c>
      <c r="D7855">
        <f t="shared" si="1221"/>
        <v>1</v>
      </c>
      <c r="E7855" t="str">
        <f t="shared" si="1222"/>
        <v>January</v>
      </c>
      <c r="F7855" t="str">
        <f t="shared" si="1223"/>
        <v>Q1</v>
      </c>
      <c r="G7855" t="str">
        <f t="shared" si="1224"/>
        <v>2011-Jan</v>
      </c>
      <c r="H7855">
        <f t="shared" si="1225"/>
        <v>3</v>
      </c>
      <c r="I7855" t="str">
        <f t="shared" si="1226"/>
        <v>Tuesday</v>
      </c>
      <c r="J7855" t="str">
        <f t="shared" si="1227"/>
        <v>FM10</v>
      </c>
      <c r="K7855" t="str">
        <f t="shared" si="1228"/>
        <v>FQ4</v>
      </c>
    </row>
    <row r="7856" spans="1:11" x14ac:dyDescent="0.35">
      <c r="A7856" s="1" t="s">
        <v>22268</v>
      </c>
      <c r="B7856" s="1">
        <f t="shared" si="1229"/>
        <v>41301</v>
      </c>
      <c r="C7856">
        <f t="shared" si="1220"/>
        <v>2013</v>
      </c>
      <c r="D7856">
        <f t="shared" si="1221"/>
        <v>1</v>
      </c>
      <c r="E7856" t="str">
        <f t="shared" si="1222"/>
        <v>January</v>
      </c>
      <c r="F7856" t="str">
        <f t="shared" si="1223"/>
        <v>Q1</v>
      </c>
      <c r="G7856" t="str">
        <f t="shared" si="1224"/>
        <v>2013-Jan</v>
      </c>
      <c r="H7856">
        <f t="shared" si="1225"/>
        <v>1</v>
      </c>
      <c r="I7856" t="str">
        <f t="shared" si="1226"/>
        <v>Sunday</v>
      </c>
      <c r="J7856" t="str">
        <f t="shared" si="1227"/>
        <v>FM10</v>
      </c>
      <c r="K7856" t="str">
        <f t="shared" si="1228"/>
        <v>FQ4</v>
      </c>
    </row>
    <row r="7857" spans="1:11" x14ac:dyDescent="0.35">
      <c r="A7857" s="1" t="s">
        <v>20400</v>
      </c>
      <c r="B7857" s="1">
        <f t="shared" si="1229"/>
        <v>41646</v>
      </c>
      <c r="C7857">
        <f t="shared" si="1220"/>
        <v>2014</v>
      </c>
      <c r="D7857">
        <f t="shared" si="1221"/>
        <v>1</v>
      </c>
      <c r="E7857" t="str">
        <f t="shared" si="1222"/>
        <v>January</v>
      </c>
      <c r="F7857" t="str">
        <f t="shared" si="1223"/>
        <v>Q1</v>
      </c>
      <c r="G7857" t="str">
        <f t="shared" si="1224"/>
        <v>2014-Jan</v>
      </c>
      <c r="H7857">
        <f t="shared" si="1225"/>
        <v>3</v>
      </c>
      <c r="I7857" t="str">
        <f t="shared" si="1226"/>
        <v>Tuesday</v>
      </c>
      <c r="J7857" t="str">
        <f t="shared" si="1227"/>
        <v>FM10</v>
      </c>
      <c r="K7857" t="str">
        <f t="shared" si="1228"/>
        <v>FQ4</v>
      </c>
    </row>
    <row r="7858" spans="1:11" x14ac:dyDescent="0.35">
      <c r="A7858" s="1" t="s">
        <v>20993</v>
      </c>
      <c r="B7858" s="1">
        <f t="shared" si="1229"/>
        <v>41299</v>
      </c>
      <c r="C7858">
        <f t="shared" si="1220"/>
        <v>2013</v>
      </c>
      <c r="D7858">
        <f t="shared" si="1221"/>
        <v>1</v>
      </c>
      <c r="E7858" t="str">
        <f t="shared" si="1222"/>
        <v>January</v>
      </c>
      <c r="F7858" t="str">
        <f t="shared" si="1223"/>
        <v>Q1</v>
      </c>
      <c r="G7858" t="str">
        <f t="shared" si="1224"/>
        <v>2013-Jan</v>
      </c>
      <c r="H7858">
        <f t="shared" si="1225"/>
        <v>6</v>
      </c>
      <c r="I7858" t="str">
        <f t="shared" si="1226"/>
        <v>Friday</v>
      </c>
      <c r="J7858" t="str">
        <f t="shared" si="1227"/>
        <v>FM10</v>
      </c>
      <c r="K7858" t="str">
        <f t="shared" si="1228"/>
        <v>FQ4</v>
      </c>
    </row>
    <row r="7859" spans="1:11" x14ac:dyDescent="0.35">
      <c r="A7859" s="1" t="s">
        <v>20308</v>
      </c>
      <c r="B7859" s="1">
        <f t="shared" si="1229"/>
        <v>40930</v>
      </c>
      <c r="C7859">
        <f t="shared" si="1220"/>
        <v>2012</v>
      </c>
      <c r="D7859">
        <f t="shared" si="1221"/>
        <v>1</v>
      </c>
      <c r="E7859" t="str">
        <f t="shared" si="1222"/>
        <v>January</v>
      </c>
      <c r="F7859" t="str">
        <f t="shared" si="1223"/>
        <v>Q1</v>
      </c>
      <c r="G7859" t="str">
        <f t="shared" si="1224"/>
        <v>2012-Jan</v>
      </c>
      <c r="H7859">
        <f t="shared" si="1225"/>
        <v>1</v>
      </c>
      <c r="I7859" t="str">
        <f t="shared" si="1226"/>
        <v>Sunday</v>
      </c>
      <c r="J7859" t="str">
        <f t="shared" si="1227"/>
        <v>FM10</v>
      </c>
      <c r="K7859" t="str">
        <f t="shared" si="1228"/>
        <v>FQ4</v>
      </c>
    </row>
    <row r="7860" spans="1:11" x14ac:dyDescent="0.35">
      <c r="A7860" s="1" t="s">
        <v>20993</v>
      </c>
      <c r="B7860" s="1">
        <f t="shared" si="1229"/>
        <v>41299</v>
      </c>
      <c r="C7860">
        <f t="shared" si="1220"/>
        <v>2013</v>
      </c>
      <c r="D7860">
        <f t="shared" si="1221"/>
        <v>1</v>
      </c>
      <c r="E7860" t="str">
        <f t="shared" si="1222"/>
        <v>January</v>
      </c>
      <c r="F7860" t="str">
        <f t="shared" si="1223"/>
        <v>Q1</v>
      </c>
      <c r="G7860" t="str">
        <f t="shared" si="1224"/>
        <v>2013-Jan</v>
      </c>
      <c r="H7860">
        <f t="shared" si="1225"/>
        <v>6</v>
      </c>
      <c r="I7860" t="str">
        <f t="shared" si="1226"/>
        <v>Friday</v>
      </c>
      <c r="J7860" t="str">
        <f t="shared" si="1227"/>
        <v>FM10</v>
      </c>
      <c r="K7860" t="str">
        <f t="shared" si="1228"/>
        <v>FQ4</v>
      </c>
    </row>
    <row r="7861" spans="1:11" x14ac:dyDescent="0.35">
      <c r="A7861" s="1" t="s">
        <v>21731</v>
      </c>
      <c r="B7861" s="1">
        <f t="shared" si="1229"/>
        <v>42759</v>
      </c>
      <c r="C7861">
        <f t="shared" si="1220"/>
        <v>2017</v>
      </c>
      <c r="D7861">
        <f t="shared" si="1221"/>
        <v>1</v>
      </c>
      <c r="E7861" t="str">
        <f t="shared" si="1222"/>
        <v>January</v>
      </c>
      <c r="F7861" t="str">
        <f t="shared" si="1223"/>
        <v>Q1</v>
      </c>
      <c r="G7861" t="str">
        <f t="shared" si="1224"/>
        <v>2017-Jan</v>
      </c>
      <c r="H7861">
        <f t="shared" si="1225"/>
        <v>3</v>
      </c>
      <c r="I7861" t="str">
        <f t="shared" si="1226"/>
        <v>Tuesday</v>
      </c>
      <c r="J7861" t="str">
        <f t="shared" si="1227"/>
        <v>FM10</v>
      </c>
      <c r="K7861" t="str">
        <f t="shared" si="1228"/>
        <v>FQ4</v>
      </c>
    </row>
    <row r="7862" spans="1:11" x14ac:dyDescent="0.35">
      <c r="A7862" s="1" t="s">
        <v>20594</v>
      </c>
      <c r="B7862" s="1">
        <f t="shared" si="1229"/>
        <v>40562</v>
      </c>
      <c r="C7862">
        <f t="shared" si="1220"/>
        <v>2011</v>
      </c>
      <c r="D7862">
        <f t="shared" si="1221"/>
        <v>1</v>
      </c>
      <c r="E7862" t="str">
        <f t="shared" si="1222"/>
        <v>January</v>
      </c>
      <c r="F7862" t="str">
        <f t="shared" si="1223"/>
        <v>Q1</v>
      </c>
      <c r="G7862" t="str">
        <f t="shared" si="1224"/>
        <v>2011-Jan</v>
      </c>
      <c r="H7862">
        <f t="shared" si="1225"/>
        <v>4</v>
      </c>
      <c r="I7862" t="str">
        <f t="shared" si="1226"/>
        <v>Wednesday</v>
      </c>
      <c r="J7862" t="str">
        <f t="shared" si="1227"/>
        <v>FM10</v>
      </c>
      <c r="K7862" t="str">
        <f t="shared" si="1228"/>
        <v>FQ4</v>
      </c>
    </row>
    <row r="7863" spans="1:11" x14ac:dyDescent="0.35">
      <c r="A7863" s="1" t="s">
        <v>21796</v>
      </c>
      <c r="B7863" s="1">
        <f t="shared" si="1229"/>
        <v>40545</v>
      </c>
      <c r="C7863">
        <f t="shared" si="1220"/>
        <v>2011</v>
      </c>
      <c r="D7863">
        <f t="shared" si="1221"/>
        <v>1</v>
      </c>
      <c r="E7863" t="str">
        <f t="shared" si="1222"/>
        <v>January</v>
      </c>
      <c r="F7863" t="str">
        <f t="shared" si="1223"/>
        <v>Q1</v>
      </c>
      <c r="G7863" t="str">
        <f t="shared" si="1224"/>
        <v>2011-Jan</v>
      </c>
      <c r="H7863">
        <f t="shared" si="1225"/>
        <v>1</v>
      </c>
      <c r="I7863" t="str">
        <f t="shared" si="1226"/>
        <v>Sunday</v>
      </c>
      <c r="J7863" t="str">
        <f t="shared" si="1227"/>
        <v>FM10</v>
      </c>
      <c r="K7863" t="str">
        <f t="shared" si="1228"/>
        <v>FQ4</v>
      </c>
    </row>
    <row r="7864" spans="1:11" x14ac:dyDescent="0.35">
      <c r="A7864" s="1" t="s">
        <v>19840</v>
      </c>
      <c r="B7864" s="1">
        <f t="shared" si="1229"/>
        <v>41293</v>
      </c>
      <c r="C7864">
        <f t="shared" si="1220"/>
        <v>2013</v>
      </c>
      <c r="D7864">
        <f t="shared" si="1221"/>
        <v>1</v>
      </c>
      <c r="E7864" t="str">
        <f t="shared" si="1222"/>
        <v>January</v>
      </c>
      <c r="F7864" t="str">
        <f t="shared" si="1223"/>
        <v>Q1</v>
      </c>
      <c r="G7864" t="str">
        <f t="shared" si="1224"/>
        <v>2013-Jan</v>
      </c>
      <c r="H7864">
        <f t="shared" si="1225"/>
        <v>7</v>
      </c>
      <c r="I7864" t="str">
        <f t="shared" si="1226"/>
        <v>Saturday</v>
      </c>
      <c r="J7864" t="str">
        <f t="shared" si="1227"/>
        <v>FM10</v>
      </c>
      <c r="K7864" t="str">
        <f t="shared" si="1228"/>
        <v>FQ4</v>
      </c>
    </row>
    <row r="7865" spans="1:11" x14ac:dyDescent="0.35">
      <c r="A7865" s="1" t="s">
        <v>21574</v>
      </c>
      <c r="B7865" s="1">
        <f t="shared" si="1229"/>
        <v>42752</v>
      </c>
      <c r="C7865">
        <f t="shared" si="1220"/>
        <v>2017</v>
      </c>
      <c r="D7865">
        <f t="shared" si="1221"/>
        <v>1</v>
      </c>
      <c r="E7865" t="str">
        <f t="shared" si="1222"/>
        <v>January</v>
      </c>
      <c r="F7865" t="str">
        <f t="shared" si="1223"/>
        <v>Q1</v>
      </c>
      <c r="G7865" t="str">
        <f t="shared" si="1224"/>
        <v>2017-Jan</v>
      </c>
      <c r="H7865">
        <f t="shared" si="1225"/>
        <v>3</v>
      </c>
      <c r="I7865" t="str">
        <f t="shared" si="1226"/>
        <v>Tuesday</v>
      </c>
      <c r="J7865" t="str">
        <f t="shared" si="1227"/>
        <v>FM10</v>
      </c>
      <c r="K7865" t="str">
        <f t="shared" si="1228"/>
        <v>FQ4</v>
      </c>
    </row>
    <row r="7866" spans="1:11" x14ac:dyDescent="0.35">
      <c r="A7866" s="1" t="s">
        <v>21952</v>
      </c>
      <c r="B7866" s="1">
        <f t="shared" si="1229"/>
        <v>42761</v>
      </c>
      <c r="C7866">
        <f t="shared" si="1220"/>
        <v>2017</v>
      </c>
      <c r="D7866">
        <f t="shared" si="1221"/>
        <v>1</v>
      </c>
      <c r="E7866" t="str">
        <f t="shared" si="1222"/>
        <v>January</v>
      </c>
      <c r="F7866" t="str">
        <f t="shared" si="1223"/>
        <v>Q1</v>
      </c>
      <c r="G7866" t="str">
        <f t="shared" si="1224"/>
        <v>2017-Jan</v>
      </c>
      <c r="H7866">
        <f t="shared" si="1225"/>
        <v>5</v>
      </c>
      <c r="I7866" t="str">
        <f t="shared" si="1226"/>
        <v>Thursday</v>
      </c>
      <c r="J7866" t="str">
        <f t="shared" si="1227"/>
        <v>FM10</v>
      </c>
      <c r="K7866" t="str">
        <f t="shared" si="1228"/>
        <v>FQ4</v>
      </c>
    </row>
    <row r="7867" spans="1:11" x14ac:dyDescent="0.35">
      <c r="A7867" s="1" t="s">
        <v>19962</v>
      </c>
      <c r="B7867" s="1">
        <f t="shared" si="1229"/>
        <v>40922</v>
      </c>
      <c r="C7867">
        <f t="shared" si="1220"/>
        <v>2012</v>
      </c>
      <c r="D7867">
        <f t="shared" si="1221"/>
        <v>1</v>
      </c>
      <c r="E7867" t="str">
        <f t="shared" si="1222"/>
        <v>January</v>
      </c>
      <c r="F7867" t="str">
        <f t="shared" si="1223"/>
        <v>Q1</v>
      </c>
      <c r="G7867" t="str">
        <f t="shared" si="1224"/>
        <v>2012-Jan</v>
      </c>
      <c r="H7867">
        <f t="shared" si="1225"/>
        <v>7</v>
      </c>
      <c r="I7867" t="str">
        <f t="shared" si="1226"/>
        <v>Saturday</v>
      </c>
      <c r="J7867" t="str">
        <f t="shared" si="1227"/>
        <v>FM10</v>
      </c>
      <c r="K7867" t="str">
        <f t="shared" si="1228"/>
        <v>FQ4</v>
      </c>
    </row>
    <row r="7868" spans="1:11" x14ac:dyDescent="0.35">
      <c r="A7868" s="1" t="s">
        <v>21327</v>
      </c>
      <c r="B7868" s="1">
        <f t="shared" si="1229"/>
        <v>42387</v>
      </c>
      <c r="C7868">
        <f t="shared" si="1220"/>
        <v>2016</v>
      </c>
      <c r="D7868">
        <f t="shared" si="1221"/>
        <v>1</v>
      </c>
      <c r="E7868" t="str">
        <f t="shared" si="1222"/>
        <v>January</v>
      </c>
      <c r="F7868" t="str">
        <f t="shared" si="1223"/>
        <v>Q1</v>
      </c>
      <c r="G7868" t="str">
        <f t="shared" si="1224"/>
        <v>2016-Jan</v>
      </c>
      <c r="H7868">
        <f t="shared" si="1225"/>
        <v>2</v>
      </c>
      <c r="I7868" t="str">
        <f t="shared" si="1226"/>
        <v>Monday</v>
      </c>
      <c r="J7868" t="str">
        <f t="shared" si="1227"/>
        <v>FM10</v>
      </c>
      <c r="K7868" t="str">
        <f t="shared" si="1228"/>
        <v>FQ4</v>
      </c>
    </row>
    <row r="7869" spans="1:11" x14ac:dyDescent="0.35">
      <c r="A7869" s="1" t="s">
        <v>22132</v>
      </c>
      <c r="B7869" s="1">
        <f t="shared" si="1229"/>
        <v>43107</v>
      </c>
      <c r="C7869">
        <f t="shared" si="1220"/>
        <v>2018</v>
      </c>
      <c r="D7869">
        <f t="shared" si="1221"/>
        <v>1</v>
      </c>
      <c r="E7869" t="str">
        <f t="shared" si="1222"/>
        <v>January</v>
      </c>
      <c r="F7869" t="str">
        <f t="shared" si="1223"/>
        <v>Q1</v>
      </c>
      <c r="G7869" t="str">
        <f t="shared" si="1224"/>
        <v>2018-Jan</v>
      </c>
      <c r="H7869">
        <f t="shared" si="1225"/>
        <v>1</v>
      </c>
      <c r="I7869" t="str">
        <f t="shared" si="1226"/>
        <v>Sunday</v>
      </c>
      <c r="J7869" t="str">
        <f t="shared" si="1227"/>
        <v>FM10</v>
      </c>
      <c r="K7869" t="str">
        <f t="shared" si="1228"/>
        <v>FQ4</v>
      </c>
    </row>
    <row r="7870" spans="1:11" x14ac:dyDescent="0.35">
      <c r="A7870" s="1" t="s">
        <v>20993</v>
      </c>
      <c r="B7870" s="1">
        <f t="shared" si="1229"/>
        <v>41299</v>
      </c>
      <c r="C7870">
        <f t="shared" si="1220"/>
        <v>2013</v>
      </c>
      <c r="D7870">
        <f t="shared" si="1221"/>
        <v>1</v>
      </c>
      <c r="E7870" t="str">
        <f t="shared" si="1222"/>
        <v>January</v>
      </c>
      <c r="F7870" t="str">
        <f t="shared" si="1223"/>
        <v>Q1</v>
      </c>
      <c r="G7870" t="str">
        <f t="shared" si="1224"/>
        <v>2013-Jan</v>
      </c>
      <c r="H7870">
        <f t="shared" si="1225"/>
        <v>6</v>
      </c>
      <c r="I7870" t="str">
        <f t="shared" si="1226"/>
        <v>Friday</v>
      </c>
      <c r="J7870" t="str">
        <f t="shared" si="1227"/>
        <v>FM10</v>
      </c>
      <c r="K7870" t="str">
        <f t="shared" si="1228"/>
        <v>FQ4</v>
      </c>
    </row>
    <row r="7871" spans="1:11" x14ac:dyDescent="0.35">
      <c r="A7871" s="1" t="s">
        <v>19873</v>
      </c>
      <c r="B7871" s="1">
        <f t="shared" si="1229"/>
        <v>42347</v>
      </c>
      <c r="C7871">
        <f t="shared" si="1220"/>
        <v>2015</v>
      </c>
      <c r="D7871">
        <f t="shared" si="1221"/>
        <v>12</v>
      </c>
      <c r="E7871" t="str">
        <f t="shared" si="1222"/>
        <v>December</v>
      </c>
      <c r="F7871" t="str">
        <f t="shared" si="1223"/>
        <v>Q4</v>
      </c>
      <c r="G7871" t="str">
        <f t="shared" si="1224"/>
        <v>2015-Dec</v>
      </c>
      <c r="H7871">
        <f t="shared" si="1225"/>
        <v>4</v>
      </c>
      <c r="I7871" t="str">
        <f t="shared" si="1226"/>
        <v>Wednesday</v>
      </c>
      <c r="J7871" t="str">
        <f t="shared" si="1227"/>
        <v>FM9</v>
      </c>
      <c r="K7871" t="str">
        <f t="shared" si="1228"/>
        <v>FQ3</v>
      </c>
    </row>
    <row r="7872" spans="1:11" x14ac:dyDescent="0.35">
      <c r="A7872" s="1" t="s">
        <v>19865</v>
      </c>
      <c r="B7872" s="1">
        <f t="shared" si="1229"/>
        <v>41990</v>
      </c>
      <c r="C7872">
        <f t="shared" si="1220"/>
        <v>2014</v>
      </c>
      <c r="D7872">
        <f t="shared" si="1221"/>
        <v>12</v>
      </c>
      <c r="E7872" t="str">
        <f t="shared" si="1222"/>
        <v>December</v>
      </c>
      <c r="F7872" t="str">
        <f t="shared" si="1223"/>
        <v>Q4</v>
      </c>
      <c r="G7872" t="str">
        <f t="shared" si="1224"/>
        <v>2014-Dec</v>
      </c>
      <c r="H7872">
        <f t="shared" si="1225"/>
        <v>4</v>
      </c>
      <c r="I7872" t="str">
        <f t="shared" si="1226"/>
        <v>Wednesday</v>
      </c>
      <c r="J7872" t="str">
        <f t="shared" si="1227"/>
        <v>FM9</v>
      </c>
      <c r="K7872" t="str">
        <f t="shared" si="1228"/>
        <v>FQ3</v>
      </c>
    </row>
    <row r="7873" spans="1:11" x14ac:dyDescent="0.35">
      <c r="A7873" s="1" t="s">
        <v>20613</v>
      </c>
      <c r="B7873" s="1">
        <f t="shared" si="1229"/>
        <v>41985</v>
      </c>
      <c r="C7873">
        <f t="shared" si="1220"/>
        <v>2014</v>
      </c>
      <c r="D7873">
        <f t="shared" si="1221"/>
        <v>12</v>
      </c>
      <c r="E7873" t="str">
        <f t="shared" si="1222"/>
        <v>December</v>
      </c>
      <c r="F7873" t="str">
        <f t="shared" si="1223"/>
        <v>Q4</v>
      </c>
      <c r="G7873" t="str">
        <f t="shared" si="1224"/>
        <v>2014-Dec</v>
      </c>
      <c r="H7873">
        <f t="shared" si="1225"/>
        <v>6</v>
      </c>
      <c r="I7873" t="str">
        <f t="shared" si="1226"/>
        <v>Friday</v>
      </c>
      <c r="J7873" t="str">
        <f t="shared" si="1227"/>
        <v>FM9</v>
      </c>
      <c r="K7873" t="str">
        <f t="shared" si="1228"/>
        <v>FQ3</v>
      </c>
    </row>
    <row r="7874" spans="1:11" x14ac:dyDescent="0.35">
      <c r="A7874" s="1" t="s">
        <v>21331</v>
      </c>
      <c r="B7874" s="1">
        <f t="shared" si="1229"/>
        <v>42352</v>
      </c>
      <c r="C7874">
        <f t="shared" si="1220"/>
        <v>2015</v>
      </c>
      <c r="D7874">
        <f t="shared" si="1221"/>
        <v>12</v>
      </c>
      <c r="E7874" t="str">
        <f t="shared" si="1222"/>
        <v>December</v>
      </c>
      <c r="F7874" t="str">
        <f t="shared" si="1223"/>
        <v>Q4</v>
      </c>
      <c r="G7874" t="str">
        <f t="shared" si="1224"/>
        <v>2015-Dec</v>
      </c>
      <c r="H7874">
        <f t="shared" si="1225"/>
        <v>2</v>
      </c>
      <c r="I7874" t="str">
        <f t="shared" si="1226"/>
        <v>Monday</v>
      </c>
      <c r="J7874" t="str">
        <f t="shared" si="1227"/>
        <v>FM9</v>
      </c>
      <c r="K7874" t="str">
        <f t="shared" si="1228"/>
        <v>FQ3</v>
      </c>
    </row>
    <row r="7875" spans="1:11" x14ac:dyDescent="0.35">
      <c r="A7875" s="1" t="s">
        <v>20405</v>
      </c>
      <c r="B7875" s="1">
        <f t="shared" si="1229"/>
        <v>41978</v>
      </c>
      <c r="C7875">
        <f t="shared" ref="C7875:C7938" si="1230">YEAR(B7875)</f>
        <v>2014</v>
      </c>
      <c r="D7875">
        <f t="shared" ref="D7875:D7938" si="1231">MONTH(B7875)</f>
        <v>12</v>
      </c>
      <c r="E7875" t="str">
        <f t="shared" ref="E7875:E7938" si="1232">TEXT(B7875, "MMMM")</f>
        <v>December</v>
      </c>
      <c r="F7875" t="str">
        <f t="shared" ref="F7875:F7938" si="1233" xml:space="preserve"> "Q" &amp; INT((MONTH(B7875)-1)/3) + 1</f>
        <v>Q4</v>
      </c>
      <c r="G7875" t="str">
        <f t="shared" ref="G7875:G7938" si="1234">YEAR(B7875) &amp; "-" &amp; TEXT(B7875, "MMM")</f>
        <v>2014-Dec</v>
      </c>
      <c r="H7875">
        <f t="shared" ref="H7875:H7938" si="1235">WEEKDAY(B7875)</f>
        <v>6</v>
      </c>
      <c r="I7875" t="str">
        <f t="shared" ref="I7875:I7938" si="1236">TEXT(B7875, "dddd")</f>
        <v>Friday</v>
      </c>
      <c r="J7875" t="str">
        <f t="shared" ref="J7875:J7938" si="1237">"FM" &amp; IF(MONTH(B7875)&gt;=4, MONTH(B7875)-3, MONTH(B7875)+9)</f>
        <v>FM9</v>
      </c>
      <c r="K7875" t="str">
        <f t="shared" ref="K7875:K7938" si="1238" xml:space="preserve"> "FQ" &amp; INT((IF(MONTH(B7875)&gt;=4, MONTH(B7875)-3, MONTH(B7875)+9)-1)/3) + 1</f>
        <v>FQ3</v>
      </c>
    </row>
    <row r="7876" spans="1:11" x14ac:dyDescent="0.35">
      <c r="A7876" s="1" t="s">
        <v>19864</v>
      </c>
      <c r="B7876" s="1">
        <f t="shared" ref="B7876:B7939" si="1239">DATE(LEFT(A7876, 4), MID(A7876, FIND("_", A7876) + 1, FIND("_", A7876, FIND("_", A7876) + 1) - FIND("_", A7876) - 1), RIGHT(A7876, LEN(A7876) - FIND("_", A7876, FIND("_", A7876) + 1)))</f>
        <v>40524</v>
      </c>
      <c r="C7876">
        <f t="shared" si="1230"/>
        <v>2010</v>
      </c>
      <c r="D7876">
        <f t="shared" si="1231"/>
        <v>12</v>
      </c>
      <c r="E7876" t="str">
        <f t="shared" si="1232"/>
        <v>December</v>
      </c>
      <c r="F7876" t="str">
        <f t="shared" si="1233"/>
        <v>Q4</v>
      </c>
      <c r="G7876" t="str">
        <f t="shared" si="1234"/>
        <v>2010-Dec</v>
      </c>
      <c r="H7876">
        <f t="shared" si="1235"/>
        <v>1</v>
      </c>
      <c r="I7876" t="str">
        <f t="shared" si="1236"/>
        <v>Sunday</v>
      </c>
      <c r="J7876" t="str">
        <f t="shared" si="1237"/>
        <v>FM9</v>
      </c>
      <c r="K7876" t="str">
        <f t="shared" si="1238"/>
        <v>FQ3</v>
      </c>
    </row>
    <row r="7877" spans="1:11" x14ac:dyDescent="0.35">
      <c r="A7877" s="1" t="s">
        <v>19606</v>
      </c>
      <c r="B7877" s="1">
        <f t="shared" si="1239"/>
        <v>43452</v>
      </c>
      <c r="C7877">
        <f t="shared" si="1230"/>
        <v>2018</v>
      </c>
      <c r="D7877">
        <f t="shared" si="1231"/>
        <v>12</v>
      </c>
      <c r="E7877" t="str">
        <f t="shared" si="1232"/>
        <v>December</v>
      </c>
      <c r="F7877" t="str">
        <f t="shared" si="1233"/>
        <v>Q4</v>
      </c>
      <c r="G7877" t="str">
        <f t="shared" si="1234"/>
        <v>2018-Dec</v>
      </c>
      <c r="H7877">
        <f t="shared" si="1235"/>
        <v>3</v>
      </c>
      <c r="I7877" t="str">
        <f t="shared" si="1236"/>
        <v>Tuesday</v>
      </c>
      <c r="J7877" t="str">
        <f t="shared" si="1237"/>
        <v>FM9</v>
      </c>
      <c r="K7877" t="str">
        <f t="shared" si="1238"/>
        <v>FQ3</v>
      </c>
    </row>
    <row r="7878" spans="1:11" x14ac:dyDescent="0.35">
      <c r="A7878" s="1" t="s">
        <v>21249</v>
      </c>
      <c r="B7878" s="1">
        <f t="shared" si="1239"/>
        <v>41633</v>
      </c>
      <c r="C7878">
        <f t="shared" si="1230"/>
        <v>2013</v>
      </c>
      <c r="D7878">
        <f t="shared" si="1231"/>
        <v>12</v>
      </c>
      <c r="E7878" t="str">
        <f t="shared" si="1232"/>
        <v>December</v>
      </c>
      <c r="F7878" t="str">
        <f t="shared" si="1233"/>
        <v>Q4</v>
      </c>
      <c r="G7878" t="str">
        <f t="shared" si="1234"/>
        <v>2013-Dec</v>
      </c>
      <c r="H7878">
        <f t="shared" si="1235"/>
        <v>4</v>
      </c>
      <c r="I7878" t="str">
        <f t="shared" si="1236"/>
        <v>Wednesday</v>
      </c>
      <c r="J7878" t="str">
        <f t="shared" si="1237"/>
        <v>FM9</v>
      </c>
      <c r="K7878" t="str">
        <f t="shared" si="1238"/>
        <v>FQ3</v>
      </c>
    </row>
    <row r="7879" spans="1:11" x14ac:dyDescent="0.35">
      <c r="A7879" s="1" t="s">
        <v>22269</v>
      </c>
      <c r="B7879" s="1">
        <f t="shared" si="1239"/>
        <v>42715</v>
      </c>
      <c r="C7879">
        <f t="shared" si="1230"/>
        <v>2016</v>
      </c>
      <c r="D7879">
        <f t="shared" si="1231"/>
        <v>12</v>
      </c>
      <c r="E7879" t="str">
        <f t="shared" si="1232"/>
        <v>December</v>
      </c>
      <c r="F7879" t="str">
        <f t="shared" si="1233"/>
        <v>Q4</v>
      </c>
      <c r="G7879" t="str">
        <f t="shared" si="1234"/>
        <v>2016-Dec</v>
      </c>
      <c r="H7879">
        <f t="shared" si="1235"/>
        <v>1</v>
      </c>
      <c r="I7879" t="str">
        <f t="shared" si="1236"/>
        <v>Sunday</v>
      </c>
      <c r="J7879" t="str">
        <f t="shared" si="1237"/>
        <v>FM9</v>
      </c>
      <c r="K7879" t="str">
        <f t="shared" si="1238"/>
        <v>FQ3</v>
      </c>
    </row>
    <row r="7880" spans="1:11" x14ac:dyDescent="0.35">
      <c r="A7880" s="1" t="s">
        <v>21887</v>
      </c>
      <c r="B7880" s="1">
        <f t="shared" si="1239"/>
        <v>41998</v>
      </c>
      <c r="C7880">
        <f t="shared" si="1230"/>
        <v>2014</v>
      </c>
      <c r="D7880">
        <f t="shared" si="1231"/>
        <v>12</v>
      </c>
      <c r="E7880" t="str">
        <f t="shared" si="1232"/>
        <v>December</v>
      </c>
      <c r="F7880" t="str">
        <f t="shared" si="1233"/>
        <v>Q4</v>
      </c>
      <c r="G7880" t="str">
        <f t="shared" si="1234"/>
        <v>2014-Dec</v>
      </c>
      <c r="H7880">
        <f t="shared" si="1235"/>
        <v>5</v>
      </c>
      <c r="I7880" t="str">
        <f t="shared" si="1236"/>
        <v>Thursday</v>
      </c>
      <c r="J7880" t="str">
        <f t="shared" si="1237"/>
        <v>FM9</v>
      </c>
      <c r="K7880" t="str">
        <f t="shared" si="1238"/>
        <v>FQ3</v>
      </c>
    </row>
    <row r="7881" spans="1:11" x14ac:dyDescent="0.35">
      <c r="A7881" s="1" t="s">
        <v>21883</v>
      </c>
      <c r="B7881" s="1">
        <f t="shared" si="1239"/>
        <v>43087</v>
      </c>
      <c r="C7881">
        <f t="shared" si="1230"/>
        <v>2017</v>
      </c>
      <c r="D7881">
        <f t="shared" si="1231"/>
        <v>12</v>
      </c>
      <c r="E7881" t="str">
        <f t="shared" si="1232"/>
        <v>December</v>
      </c>
      <c r="F7881" t="str">
        <f t="shared" si="1233"/>
        <v>Q4</v>
      </c>
      <c r="G7881" t="str">
        <f t="shared" si="1234"/>
        <v>2017-Dec</v>
      </c>
      <c r="H7881">
        <f t="shared" si="1235"/>
        <v>2</v>
      </c>
      <c r="I7881" t="str">
        <f t="shared" si="1236"/>
        <v>Monday</v>
      </c>
      <c r="J7881" t="str">
        <f t="shared" si="1237"/>
        <v>FM9</v>
      </c>
      <c r="K7881" t="str">
        <f t="shared" si="1238"/>
        <v>FQ3</v>
      </c>
    </row>
    <row r="7882" spans="1:11" x14ac:dyDescent="0.35">
      <c r="A7882" s="1" t="s">
        <v>20458</v>
      </c>
      <c r="B7882" s="1">
        <f t="shared" si="1239"/>
        <v>40525</v>
      </c>
      <c r="C7882">
        <f t="shared" si="1230"/>
        <v>2010</v>
      </c>
      <c r="D7882">
        <f t="shared" si="1231"/>
        <v>12</v>
      </c>
      <c r="E7882" t="str">
        <f t="shared" si="1232"/>
        <v>December</v>
      </c>
      <c r="F7882" t="str">
        <f t="shared" si="1233"/>
        <v>Q4</v>
      </c>
      <c r="G7882" t="str">
        <f t="shared" si="1234"/>
        <v>2010-Dec</v>
      </c>
      <c r="H7882">
        <f t="shared" si="1235"/>
        <v>2</v>
      </c>
      <c r="I7882" t="str">
        <f t="shared" si="1236"/>
        <v>Monday</v>
      </c>
      <c r="J7882" t="str">
        <f t="shared" si="1237"/>
        <v>FM9</v>
      </c>
      <c r="K7882" t="str">
        <f t="shared" si="1238"/>
        <v>FQ3</v>
      </c>
    </row>
    <row r="7883" spans="1:11" x14ac:dyDescent="0.35">
      <c r="A7883" s="1" t="s">
        <v>21995</v>
      </c>
      <c r="B7883" s="1">
        <f t="shared" si="1239"/>
        <v>43092</v>
      </c>
      <c r="C7883">
        <f t="shared" si="1230"/>
        <v>2017</v>
      </c>
      <c r="D7883">
        <f t="shared" si="1231"/>
        <v>12</v>
      </c>
      <c r="E7883" t="str">
        <f t="shared" si="1232"/>
        <v>December</v>
      </c>
      <c r="F7883" t="str">
        <f t="shared" si="1233"/>
        <v>Q4</v>
      </c>
      <c r="G7883" t="str">
        <f t="shared" si="1234"/>
        <v>2017-Dec</v>
      </c>
      <c r="H7883">
        <f t="shared" si="1235"/>
        <v>7</v>
      </c>
      <c r="I7883" t="str">
        <f t="shared" si="1236"/>
        <v>Saturday</v>
      </c>
      <c r="J7883" t="str">
        <f t="shared" si="1237"/>
        <v>FM9</v>
      </c>
      <c r="K7883" t="str">
        <f t="shared" si="1238"/>
        <v>FQ3</v>
      </c>
    </row>
    <row r="7884" spans="1:11" x14ac:dyDescent="0.35">
      <c r="A7884" s="1" t="s">
        <v>19964</v>
      </c>
      <c r="B7884" s="1">
        <f t="shared" si="1239"/>
        <v>43074</v>
      </c>
      <c r="C7884">
        <f t="shared" si="1230"/>
        <v>2017</v>
      </c>
      <c r="D7884">
        <f t="shared" si="1231"/>
        <v>12</v>
      </c>
      <c r="E7884" t="str">
        <f t="shared" si="1232"/>
        <v>December</v>
      </c>
      <c r="F7884" t="str">
        <f t="shared" si="1233"/>
        <v>Q4</v>
      </c>
      <c r="G7884" t="str">
        <f t="shared" si="1234"/>
        <v>2017-Dec</v>
      </c>
      <c r="H7884">
        <f t="shared" si="1235"/>
        <v>3</v>
      </c>
      <c r="I7884" t="str">
        <f t="shared" si="1236"/>
        <v>Tuesday</v>
      </c>
      <c r="J7884" t="str">
        <f t="shared" si="1237"/>
        <v>FM9</v>
      </c>
      <c r="K7884" t="str">
        <f t="shared" si="1238"/>
        <v>FQ3</v>
      </c>
    </row>
    <row r="7885" spans="1:11" x14ac:dyDescent="0.35">
      <c r="A7885" s="1" t="s">
        <v>19967</v>
      </c>
      <c r="B7885" s="1">
        <f t="shared" si="1239"/>
        <v>43097</v>
      </c>
      <c r="C7885">
        <f t="shared" si="1230"/>
        <v>2017</v>
      </c>
      <c r="D7885">
        <f t="shared" si="1231"/>
        <v>12</v>
      </c>
      <c r="E7885" t="str">
        <f t="shared" si="1232"/>
        <v>December</v>
      </c>
      <c r="F7885" t="str">
        <f t="shared" si="1233"/>
        <v>Q4</v>
      </c>
      <c r="G7885" t="str">
        <f t="shared" si="1234"/>
        <v>2017-Dec</v>
      </c>
      <c r="H7885">
        <f t="shared" si="1235"/>
        <v>5</v>
      </c>
      <c r="I7885" t="str">
        <f t="shared" si="1236"/>
        <v>Thursday</v>
      </c>
      <c r="J7885" t="str">
        <f t="shared" si="1237"/>
        <v>FM9</v>
      </c>
      <c r="K7885" t="str">
        <f t="shared" si="1238"/>
        <v>FQ3</v>
      </c>
    </row>
    <row r="7886" spans="1:11" x14ac:dyDescent="0.35">
      <c r="A7886" s="1" t="s">
        <v>21008</v>
      </c>
      <c r="B7886" s="1">
        <f t="shared" si="1239"/>
        <v>40514</v>
      </c>
      <c r="C7886">
        <f t="shared" si="1230"/>
        <v>2010</v>
      </c>
      <c r="D7886">
        <f t="shared" si="1231"/>
        <v>12</v>
      </c>
      <c r="E7886" t="str">
        <f t="shared" si="1232"/>
        <v>December</v>
      </c>
      <c r="F7886" t="str">
        <f t="shared" si="1233"/>
        <v>Q4</v>
      </c>
      <c r="G7886" t="str">
        <f t="shared" si="1234"/>
        <v>2010-Dec</v>
      </c>
      <c r="H7886">
        <f t="shared" si="1235"/>
        <v>5</v>
      </c>
      <c r="I7886" t="str">
        <f t="shared" si="1236"/>
        <v>Thursday</v>
      </c>
      <c r="J7886" t="str">
        <f t="shared" si="1237"/>
        <v>FM9</v>
      </c>
      <c r="K7886" t="str">
        <f t="shared" si="1238"/>
        <v>FQ3</v>
      </c>
    </row>
    <row r="7887" spans="1:11" x14ac:dyDescent="0.35">
      <c r="A7887" s="1" t="s">
        <v>21677</v>
      </c>
      <c r="B7887" s="1">
        <f t="shared" si="1239"/>
        <v>40517</v>
      </c>
      <c r="C7887">
        <f t="shared" si="1230"/>
        <v>2010</v>
      </c>
      <c r="D7887">
        <f t="shared" si="1231"/>
        <v>12</v>
      </c>
      <c r="E7887" t="str">
        <f t="shared" si="1232"/>
        <v>December</v>
      </c>
      <c r="F7887" t="str">
        <f t="shared" si="1233"/>
        <v>Q4</v>
      </c>
      <c r="G7887" t="str">
        <f t="shared" si="1234"/>
        <v>2010-Dec</v>
      </c>
      <c r="H7887">
        <f t="shared" si="1235"/>
        <v>1</v>
      </c>
      <c r="I7887" t="str">
        <f t="shared" si="1236"/>
        <v>Sunday</v>
      </c>
      <c r="J7887" t="str">
        <f t="shared" si="1237"/>
        <v>FM9</v>
      </c>
      <c r="K7887" t="str">
        <f t="shared" si="1238"/>
        <v>FQ3</v>
      </c>
    </row>
    <row r="7888" spans="1:11" x14ac:dyDescent="0.35">
      <c r="A7888" s="1" t="s">
        <v>22064</v>
      </c>
      <c r="B7888" s="1">
        <f t="shared" si="1239"/>
        <v>41980</v>
      </c>
      <c r="C7888">
        <f t="shared" si="1230"/>
        <v>2014</v>
      </c>
      <c r="D7888">
        <f t="shared" si="1231"/>
        <v>12</v>
      </c>
      <c r="E7888" t="str">
        <f t="shared" si="1232"/>
        <v>December</v>
      </c>
      <c r="F7888" t="str">
        <f t="shared" si="1233"/>
        <v>Q4</v>
      </c>
      <c r="G7888" t="str">
        <f t="shared" si="1234"/>
        <v>2014-Dec</v>
      </c>
      <c r="H7888">
        <f t="shared" si="1235"/>
        <v>1</v>
      </c>
      <c r="I7888" t="str">
        <f t="shared" si="1236"/>
        <v>Sunday</v>
      </c>
      <c r="J7888" t="str">
        <f t="shared" si="1237"/>
        <v>FM9</v>
      </c>
      <c r="K7888" t="str">
        <f t="shared" si="1238"/>
        <v>FQ3</v>
      </c>
    </row>
    <row r="7889" spans="1:11" x14ac:dyDescent="0.35">
      <c r="A7889" s="1" t="s">
        <v>21253</v>
      </c>
      <c r="B7889" s="1">
        <f t="shared" si="1239"/>
        <v>41239</v>
      </c>
      <c r="C7889">
        <f t="shared" si="1230"/>
        <v>2012</v>
      </c>
      <c r="D7889">
        <f t="shared" si="1231"/>
        <v>11</v>
      </c>
      <c r="E7889" t="str">
        <f t="shared" si="1232"/>
        <v>November</v>
      </c>
      <c r="F7889" t="str">
        <f t="shared" si="1233"/>
        <v>Q4</v>
      </c>
      <c r="G7889" t="str">
        <f t="shared" si="1234"/>
        <v>2012-Nov</v>
      </c>
      <c r="H7889">
        <f t="shared" si="1235"/>
        <v>2</v>
      </c>
      <c r="I7889" t="str">
        <f t="shared" si="1236"/>
        <v>Monday</v>
      </c>
      <c r="J7889" t="str">
        <f t="shared" si="1237"/>
        <v>FM8</v>
      </c>
      <c r="K7889" t="str">
        <f t="shared" si="1238"/>
        <v>FQ3</v>
      </c>
    </row>
    <row r="7890" spans="1:11" x14ac:dyDescent="0.35">
      <c r="A7890" s="1" t="s">
        <v>21601</v>
      </c>
      <c r="B7890" s="1">
        <f t="shared" si="1239"/>
        <v>43060</v>
      </c>
      <c r="C7890">
        <f t="shared" si="1230"/>
        <v>2017</v>
      </c>
      <c r="D7890">
        <f t="shared" si="1231"/>
        <v>11</v>
      </c>
      <c r="E7890" t="str">
        <f t="shared" si="1232"/>
        <v>November</v>
      </c>
      <c r="F7890" t="str">
        <f t="shared" si="1233"/>
        <v>Q4</v>
      </c>
      <c r="G7890" t="str">
        <f t="shared" si="1234"/>
        <v>2017-Nov</v>
      </c>
      <c r="H7890">
        <f t="shared" si="1235"/>
        <v>3</v>
      </c>
      <c r="I7890" t="str">
        <f t="shared" si="1236"/>
        <v>Tuesday</v>
      </c>
      <c r="J7890" t="str">
        <f t="shared" si="1237"/>
        <v>FM8</v>
      </c>
      <c r="K7890" t="str">
        <f t="shared" si="1238"/>
        <v>FQ3</v>
      </c>
    </row>
    <row r="7891" spans="1:11" x14ac:dyDescent="0.35">
      <c r="A7891" s="1" t="s">
        <v>20620</v>
      </c>
      <c r="B7891" s="1">
        <f t="shared" si="1239"/>
        <v>41222</v>
      </c>
      <c r="C7891">
        <f t="shared" si="1230"/>
        <v>2012</v>
      </c>
      <c r="D7891">
        <f t="shared" si="1231"/>
        <v>11</v>
      </c>
      <c r="E7891" t="str">
        <f t="shared" si="1232"/>
        <v>November</v>
      </c>
      <c r="F7891" t="str">
        <f t="shared" si="1233"/>
        <v>Q4</v>
      </c>
      <c r="G7891" t="str">
        <f t="shared" si="1234"/>
        <v>2012-Nov</v>
      </c>
      <c r="H7891">
        <f t="shared" si="1235"/>
        <v>6</v>
      </c>
      <c r="I7891" t="str">
        <f t="shared" si="1236"/>
        <v>Friday</v>
      </c>
      <c r="J7891" t="str">
        <f t="shared" si="1237"/>
        <v>FM8</v>
      </c>
      <c r="K7891" t="str">
        <f t="shared" si="1238"/>
        <v>FQ3</v>
      </c>
    </row>
    <row r="7892" spans="1:11" x14ac:dyDescent="0.35">
      <c r="A7892" s="1" t="s">
        <v>19628</v>
      </c>
      <c r="B7892" s="1">
        <f t="shared" si="1239"/>
        <v>40507</v>
      </c>
      <c r="C7892">
        <f t="shared" si="1230"/>
        <v>2010</v>
      </c>
      <c r="D7892">
        <f t="shared" si="1231"/>
        <v>11</v>
      </c>
      <c r="E7892" t="str">
        <f t="shared" si="1232"/>
        <v>November</v>
      </c>
      <c r="F7892" t="str">
        <f t="shared" si="1233"/>
        <v>Q4</v>
      </c>
      <c r="G7892" t="str">
        <f t="shared" si="1234"/>
        <v>2010-Nov</v>
      </c>
      <c r="H7892">
        <f t="shared" si="1235"/>
        <v>5</v>
      </c>
      <c r="I7892" t="str">
        <f t="shared" si="1236"/>
        <v>Thursday</v>
      </c>
      <c r="J7892" t="str">
        <f t="shared" si="1237"/>
        <v>FM8</v>
      </c>
      <c r="K7892" t="str">
        <f t="shared" si="1238"/>
        <v>FQ3</v>
      </c>
    </row>
    <row r="7893" spans="1:11" x14ac:dyDescent="0.35">
      <c r="A7893" s="1" t="s">
        <v>20349</v>
      </c>
      <c r="B7893" s="1">
        <f t="shared" si="1239"/>
        <v>42685</v>
      </c>
      <c r="C7893">
        <f t="shared" si="1230"/>
        <v>2016</v>
      </c>
      <c r="D7893">
        <f t="shared" si="1231"/>
        <v>11</v>
      </c>
      <c r="E7893" t="str">
        <f t="shared" si="1232"/>
        <v>November</v>
      </c>
      <c r="F7893" t="str">
        <f t="shared" si="1233"/>
        <v>Q4</v>
      </c>
      <c r="G7893" t="str">
        <f t="shared" si="1234"/>
        <v>2016-Nov</v>
      </c>
      <c r="H7893">
        <f t="shared" si="1235"/>
        <v>6</v>
      </c>
      <c r="I7893" t="str">
        <f t="shared" si="1236"/>
        <v>Friday</v>
      </c>
      <c r="J7893" t="str">
        <f t="shared" si="1237"/>
        <v>FM8</v>
      </c>
      <c r="K7893" t="str">
        <f t="shared" si="1238"/>
        <v>FQ3</v>
      </c>
    </row>
    <row r="7894" spans="1:11" x14ac:dyDescent="0.35">
      <c r="A7894" s="1" t="s">
        <v>21851</v>
      </c>
      <c r="B7894" s="1">
        <f t="shared" si="1239"/>
        <v>41970</v>
      </c>
      <c r="C7894">
        <f t="shared" si="1230"/>
        <v>2014</v>
      </c>
      <c r="D7894">
        <f t="shared" si="1231"/>
        <v>11</v>
      </c>
      <c r="E7894" t="str">
        <f t="shared" si="1232"/>
        <v>November</v>
      </c>
      <c r="F7894" t="str">
        <f t="shared" si="1233"/>
        <v>Q4</v>
      </c>
      <c r="G7894" t="str">
        <f t="shared" si="1234"/>
        <v>2014-Nov</v>
      </c>
      <c r="H7894">
        <f t="shared" si="1235"/>
        <v>5</v>
      </c>
      <c r="I7894" t="str">
        <f t="shared" si="1236"/>
        <v>Thursday</v>
      </c>
      <c r="J7894" t="str">
        <f t="shared" si="1237"/>
        <v>FM8</v>
      </c>
      <c r="K7894" t="str">
        <f t="shared" si="1238"/>
        <v>FQ3</v>
      </c>
    </row>
    <row r="7895" spans="1:11" x14ac:dyDescent="0.35">
      <c r="A7895" s="1" t="s">
        <v>21464</v>
      </c>
      <c r="B7895" s="1">
        <f t="shared" si="1239"/>
        <v>41605</v>
      </c>
      <c r="C7895">
        <f t="shared" si="1230"/>
        <v>2013</v>
      </c>
      <c r="D7895">
        <f t="shared" si="1231"/>
        <v>11</v>
      </c>
      <c r="E7895" t="str">
        <f t="shared" si="1232"/>
        <v>November</v>
      </c>
      <c r="F7895" t="str">
        <f t="shared" si="1233"/>
        <v>Q4</v>
      </c>
      <c r="G7895" t="str">
        <f t="shared" si="1234"/>
        <v>2013-Nov</v>
      </c>
      <c r="H7895">
        <f t="shared" si="1235"/>
        <v>4</v>
      </c>
      <c r="I7895" t="str">
        <f t="shared" si="1236"/>
        <v>Wednesday</v>
      </c>
      <c r="J7895" t="str">
        <f t="shared" si="1237"/>
        <v>FM8</v>
      </c>
      <c r="K7895" t="str">
        <f t="shared" si="1238"/>
        <v>FQ3</v>
      </c>
    </row>
    <row r="7896" spans="1:11" x14ac:dyDescent="0.35">
      <c r="A7896" s="1" t="s">
        <v>21915</v>
      </c>
      <c r="B7896" s="1">
        <f t="shared" si="1239"/>
        <v>43050</v>
      </c>
      <c r="C7896">
        <f t="shared" si="1230"/>
        <v>2017</v>
      </c>
      <c r="D7896">
        <f t="shared" si="1231"/>
        <v>11</v>
      </c>
      <c r="E7896" t="str">
        <f t="shared" si="1232"/>
        <v>November</v>
      </c>
      <c r="F7896" t="str">
        <f t="shared" si="1233"/>
        <v>Q4</v>
      </c>
      <c r="G7896" t="str">
        <f t="shared" si="1234"/>
        <v>2017-Nov</v>
      </c>
      <c r="H7896">
        <f t="shared" si="1235"/>
        <v>7</v>
      </c>
      <c r="I7896" t="str">
        <f t="shared" si="1236"/>
        <v>Saturday</v>
      </c>
      <c r="J7896" t="str">
        <f t="shared" si="1237"/>
        <v>FM8</v>
      </c>
      <c r="K7896" t="str">
        <f t="shared" si="1238"/>
        <v>FQ3</v>
      </c>
    </row>
    <row r="7897" spans="1:11" x14ac:dyDescent="0.35">
      <c r="A7897" s="1" t="s">
        <v>19889</v>
      </c>
      <c r="B7897" s="1">
        <f t="shared" si="1239"/>
        <v>40488</v>
      </c>
      <c r="C7897">
        <f t="shared" si="1230"/>
        <v>2010</v>
      </c>
      <c r="D7897">
        <f t="shared" si="1231"/>
        <v>11</v>
      </c>
      <c r="E7897" t="str">
        <f t="shared" si="1232"/>
        <v>November</v>
      </c>
      <c r="F7897" t="str">
        <f t="shared" si="1233"/>
        <v>Q4</v>
      </c>
      <c r="G7897" t="str">
        <f t="shared" si="1234"/>
        <v>2010-Nov</v>
      </c>
      <c r="H7897">
        <f t="shared" si="1235"/>
        <v>7</v>
      </c>
      <c r="I7897" t="str">
        <f t="shared" si="1236"/>
        <v>Saturday</v>
      </c>
      <c r="J7897" t="str">
        <f t="shared" si="1237"/>
        <v>FM8</v>
      </c>
      <c r="K7897" t="str">
        <f t="shared" si="1238"/>
        <v>FQ3</v>
      </c>
    </row>
    <row r="7898" spans="1:11" x14ac:dyDescent="0.35">
      <c r="A7898" s="1" t="s">
        <v>22270</v>
      </c>
      <c r="B7898" s="1">
        <f t="shared" si="1239"/>
        <v>41555</v>
      </c>
      <c r="C7898">
        <f t="shared" si="1230"/>
        <v>2013</v>
      </c>
      <c r="D7898">
        <f t="shared" si="1231"/>
        <v>10</v>
      </c>
      <c r="E7898" t="str">
        <f t="shared" si="1232"/>
        <v>October</v>
      </c>
      <c r="F7898" t="str">
        <f t="shared" si="1233"/>
        <v>Q4</v>
      </c>
      <c r="G7898" t="str">
        <f t="shared" si="1234"/>
        <v>2013-Oct</v>
      </c>
      <c r="H7898">
        <f t="shared" si="1235"/>
        <v>3</v>
      </c>
      <c r="I7898" t="str">
        <f t="shared" si="1236"/>
        <v>Tuesday</v>
      </c>
      <c r="J7898" t="str">
        <f t="shared" si="1237"/>
        <v>FM7</v>
      </c>
      <c r="K7898" t="str">
        <f t="shared" si="1238"/>
        <v>FQ3</v>
      </c>
    </row>
    <row r="7899" spans="1:11" x14ac:dyDescent="0.35">
      <c r="A7899" s="1" t="s">
        <v>20060</v>
      </c>
      <c r="B7899" s="1">
        <f t="shared" si="1239"/>
        <v>41202</v>
      </c>
      <c r="C7899">
        <f t="shared" si="1230"/>
        <v>2012</v>
      </c>
      <c r="D7899">
        <f t="shared" si="1231"/>
        <v>10</v>
      </c>
      <c r="E7899" t="str">
        <f t="shared" si="1232"/>
        <v>October</v>
      </c>
      <c r="F7899" t="str">
        <f t="shared" si="1233"/>
        <v>Q4</v>
      </c>
      <c r="G7899" t="str">
        <f t="shared" si="1234"/>
        <v>2012-Oct</v>
      </c>
      <c r="H7899">
        <f t="shared" si="1235"/>
        <v>7</v>
      </c>
      <c r="I7899" t="str">
        <f t="shared" si="1236"/>
        <v>Saturday</v>
      </c>
      <c r="J7899" t="str">
        <f t="shared" si="1237"/>
        <v>FM7</v>
      </c>
      <c r="K7899" t="str">
        <f t="shared" si="1238"/>
        <v>FQ3</v>
      </c>
    </row>
    <row r="7900" spans="1:11" x14ac:dyDescent="0.35">
      <c r="A7900" s="1" t="s">
        <v>20633</v>
      </c>
      <c r="B7900" s="1">
        <f t="shared" si="1239"/>
        <v>40817</v>
      </c>
      <c r="C7900">
        <f t="shared" si="1230"/>
        <v>2011</v>
      </c>
      <c r="D7900">
        <f t="shared" si="1231"/>
        <v>10</v>
      </c>
      <c r="E7900" t="str">
        <f t="shared" si="1232"/>
        <v>October</v>
      </c>
      <c r="F7900" t="str">
        <f t="shared" si="1233"/>
        <v>Q4</v>
      </c>
      <c r="G7900" t="str">
        <f t="shared" si="1234"/>
        <v>2011-Oct</v>
      </c>
      <c r="H7900">
        <f t="shared" si="1235"/>
        <v>7</v>
      </c>
      <c r="I7900" t="str">
        <f t="shared" si="1236"/>
        <v>Saturday</v>
      </c>
      <c r="J7900" t="str">
        <f t="shared" si="1237"/>
        <v>FM7</v>
      </c>
      <c r="K7900" t="str">
        <f t="shared" si="1238"/>
        <v>FQ3</v>
      </c>
    </row>
    <row r="7901" spans="1:11" x14ac:dyDescent="0.35">
      <c r="A7901" s="1" t="s">
        <v>20632</v>
      </c>
      <c r="B7901" s="1">
        <f t="shared" si="1239"/>
        <v>41935</v>
      </c>
      <c r="C7901">
        <f t="shared" si="1230"/>
        <v>2014</v>
      </c>
      <c r="D7901">
        <f t="shared" si="1231"/>
        <v>10</v>
      </c>
      <c r="E7901" t="str">
        <f t="shared" si="1232"/>
        <v>October</v>
      </c>
      <c r="F7901" t="str">
        <f t="shared" si="1233"/>
        <v>Q4</v>
      </c>
      <c r="G7901" t="str">
        <f t="shared" si="1234"/>
        <v>2014-Oct</v>
      </c>
      <c r="H7901">
        <f t="shared" si="1235"/>
        <v>5</v>
      </c>
      <c r="I7901" t="str">
        <f t="shared" si="1236"/>
        <v>Thursday</v>
      </c>
      <c r="J7901" t="str">
        <f t="shared" si="1237"/>
        <v>FM7</v>
      </c>
      <c r="K7901" t="str">
        <f t="shared" si="1238"/>
        <v>FQ3</v>
      </c>
    </row>
    <row r="7902" spans="1:11" x14ac:dyDescent="0.35">
      <c r="A7902" s="1" t="s">
        <v>19910</v>
      </c>
      <c r="B7902" s="1">
        <f t="shared" si="1239"/>
        <v>41188</v>
      </c>
      <c r="C7902">
        <f t="shared" si="1230"/>
        <v>2012</v>
      </c>
      <c r="D7902">
        <f t="shared" si="1231"/>
        <v>10</v>
      </c>
      <c r="E7902" t="str">
        <f t="shared" si="1232"/>
        <v>October</v>
      </c>
      <c r="F7902" t="str">
        <f t="shared" si="1233"/>
        <v>Q4</v>
      </c>
      <c r="G7902" t="str">
        <f t="shared" si="1234"/>
        <v>2012-Oct</v>
      </c>
      <c r="H7902">
        <f t="shared" si="1235"/>
        <v>7</v>
      </c>
      <c r="I7902" t="str">
        <f t="shared" si="1236"/>
        <v>Saturday</v>
      </c>
      <c r="J7902" t="str">
        <f t="shared" si="1237"/>
        <v>FM7</v>
      </c>
      <c r="K7902" t="str">
        <f t="shared" si="1238"/>
        <v>FQ3</v>
      </c>
    </row>
    <row r="7903" spans="1:11" x14ac:dyDescent="0.35">
      <c r="A7903" s="1" t="s">
        <v>21960</v>
      </c>
      <c r="B7903" s="1">
        <f t="shared" si="1239"/>
        <v>40473</v>
      </c>
      <c r="C7903">
        <f t="shared" si="1230"/>
        <v>2010</v>
      </c>
      <c r="D7903">
        <f t="shared" si="1231"/>
        <v>10</v>
      </c>
      <c r="E7903" t="str">
        <f t="shared" si="1232"/>
        <v>October</v>
      </c>
      <c r="F7903" t="str">
        <f t="shared" si="1233"/>
        <v>Q4</v>
      </c>
      <c r="G7903" t="str">
        <f t="shared" si="1234"/>
        <v>2010-Oct</v>
      </c>
      <c r="H7903">
        <f t="shared" si="1235"/>
        <v>6</v>
      </c>
      <c r="I7903" t="str">
        <f t="shared" si="1236"/>
        <v>Friday</v>
      </c>
      <c r="J7903" t="str">
        <f t="shared" si="1237"/>
        <v>FM7</v>
      </c>
      <c r="K7903" t="str">
        <f t="shared" si="1238"/>
        <v>FQ3</v>
      </c>
    </row>
    <row r="7904" spans="1:11" x14ac:dyDescent="0.35">
      <c r="A7904" s="1" t="s">
        <v>20631</v>
      </c>
      <c r="B7904" s="1">
        <f t="shared" si="1239"/>
        <v>41924</v>
      </c>
      <c r="C7904">
        <f t="shared" si="1230"/>
        <v>2014</v>
      </c>
      <c r="D7904">
        <f t="shared" si="1231"/>
        <v>10</v>
      </c>
      <c r="E7904" t="str">
        <f t="shared" si="1232"/>
        <v>October</v>
      </c>
      <c r="F7904" t="str">
        <f t="shared" si="1233"/>
        <v>Q4</v>
      </c>
      <c r="G7904" t="str">
        <f t="shared" si="1234"/>
        <v>2014-Oct</v>
      </c>
      <c r="H7904">
        <f t="shared" si="1235"/>
        <v>1</v>
      </c>
      <c r="I7904" t="str">
        <f t="shared" si="1236"/>
        <v>Sunday</v>
      </c>
      <c r="J7904" t="str">
        <f t="shared" si="1237"/>
        <v>FM7</v>
      </c>
      <c r="K7904" t="str">
        <f t="shared" si="1238"/>
        <v>FQ3</v>
      </c>
    </row>
    <row r="7905" spans="1:11" x14ac:dyDescent="0.35">
      <c r="A7905" s="1" t="s">
        <v>21026</v>
      </c>
      <c r="B7905" s="1">
        <f t="shared" si="1239"/>
        <v>41564</v>
      </c>
      <c r="C7905">
        <f t="shared" si="1230"/>
        <v>2013</v>
      </c>
      <c r="D7905">
        <f t="shared" si="1231"/>
        <v>10</v>
      </c>
      <c r="E7905" t="str">
        <f t="shared" si="1232"/>
        <v>October</v>
      </c>
      <c r="F7905" t="str">
        <f t="shared" si="1233"/>
        <v>Q4</v>
      </c>
      <c r="G7905" t="str">
        <f t="shared" si="1234"/>
        <v>2013-Oct</v>
      </c>
      <c r="H7905">
        <f t="shared" si="1235"/>
        <v>5</v>
      </c>
      <c r="I7905" t="str">
        <f t="shared" si="1236"/>
        <v>Thursday</v>
      </c>
      <c r="J7905" t="str">
        <f t="shared" si="1237"/>
        <v>FM7</v>
      </c>
      <c r="K7905" t="str">
        <f t="shared" si="1238"/>
        <v>FQ3</v>
      </c>
    </row>
    <row r="7906" spans="1:11" x14ac:dyDescent="0.35">
      <c r="A7906" s="1" t="s">
        <v>21021</v>
      </c>
      <c r="B7906" s="1">
        <f t="shared" si="1239"/>
        <v>42296</v>
      </c>
      <c r="C7906">
        <f t="shared" si="1230"/>
        <v>2015</v>
      </c>
      <c r="D7906">
        <f t="shared" si="1231"/>
        <v>10</v>
      </c>
      <c r="E7906" t="str">
        <f t="shared" si="1232"/>
        <v>October</v>
      </c>
      <c r="F7906" t="str">
        <f t="shared" si="1233"/>
        <v>Q4</v>
      </c>
      <c r="G7906" t="str">
        <f t="shared" si="1234"/>
        <v>2015-Oct</v>
      </c>
      <c r="H7906">
        <f t="shared" si="1235"/>
        <v>2</v>
      </c>
      <c r="I7906" t="str">
        <f t="shared" si="1236"/>
        <v>Monday</v>
      </c>
      <c r="J7906" t="str">
        <f t="shared" si="1237"/>
        <v>FM7</v>
      </c>
      <c r="K7906" t="str">
        <f t="shared" si="1238"/>
        <v>FQ3</v>
      </c>
    </row>
    <row r="7907" spans="1:11" x14ac:dyDescent="0.35">
      <c r="A7907" s="1" t="s">
        <v>20640</v>
      </c>
      <c r="B7907" s="1">
        <f t="shared" si="1239"/>
        <v>43033</v>
      </c>
      <c r="C7907">
        <f t="shared" si="1230"/>
        <v>2017</v>
      </c>
      <c r="D7907">
        <f t="shared" si="1231"/>
        <v>10</v>
      </c>
      <c r="E7907" t="str">
        <f t="shared" si="1232"/>
        <v>October</v>
      </c>
      <c r="F7907" t="str">
        <f t="shared" si="1233"/>
        <v>Q4</v>
      </c>
      <c r="G7907" t="str">
        <f t="shared" si="1234"/>
        <v>2017-Oct</v>
      </c>
      <c r="H7907">
        <f t="shared" si="1235"/>
        <v>4</v>
      </c>
      <c r="I7907" t="str">
        <f t="shared" si="1236"/>
        <v>Wednesday</v>
      </c>
      <c r="J7907" t="str">
        <f t="shared" si="1237"/>
        <v>FM7</v>
      </c>
      <c r="K7907" t="str">
        <f t="shared" si="1238"/>
        <v>FQ3</v>
      </c>
    </row>
    <row r="7908" spans="1:11" x14ac:dyDescent="0.35">
      <c r="A7908" s="1" t="s">
        <v>20363</v>
      </c>
      <c r="B7908" s="1">
        <f t="shared" si="1239"/>
        <v>42661</v>
      </c>
      <c r="C7908">
        <f t="shared" si="1230"/>
        <v>2016</v>
      </c>
      <c r="D7908">
        <f t="shared" si="1231"/>
        <v>10</v>
      </c>
      <c r="E7908" t="str">
        <f t="shared" si="1232"/>
        <v>October</v>
      </c>
      <c r="F7908" t="str">
        <f t="shared" si="1233"/>
        <v>Q4</v>
      </c>
      <c r="G7908" t="str">
        <f t="shared" si="1234"/>
        <v>2016-Oct</v>
      </c>
      <c r="H7908">
        <f t="shared" si="1235"/>
        <v>3</v>
      </c>
      <c r="I7908" t="str">
        <f t="shared" si="1236"/>
        <v>Tuesday</v>
      </c>
      <c r="J7908" t="str">
        <f t="shared" si="1237"/>
        <v>FM7</v>
      </c>
      <c r="K7908" t="str">
        <f t="shared" si="1238"/>
        <v>FQ3</v>
      </c>
    </row>
    <row r="7909" spans="1:11" x14ac:dyDescent="0.35">
      <c r="A7909" s="1" t="s">
        <v>20691</v>
      </c>
      <c r="B7909" s="1">
        <f t="shared" si="1239"/>
        <v>43010</v>
      </c>
      <c r="C7909">
        <f t="shared" si="1230"/>
        <v>2017</v>
      </c>
      <c r="D7909">
        <f t="shared" si="1231"/>
        <v>10</v>
      </c>
      <c r="E7909" t="str">
        <f t="shared" si="1232"/>
        <v>October</v>
      </c>
      <c r="F7909" t="str">
        <f t="shared" si="1233"/>
        <v>Q4</v>
      </c>
      <c r="G7909" t="str">
        <f t="shared" si="1234"/>
        <v>2017-Oct</v>
      </c>
      <c r="H7909">
        <f t="shared" si="1235"/>
        <v>2</v>
      </c>
      <c r="I7909" t="str">
        <f t="shared" si="1236"/>
        <v>Monday</v>
      </c>
      <c r="J7909" t="str">
        <f t="shared" si="1237"/>
        <v>FM7</v>
      </c>
      <c r="K7909" t="str">
        <f t="shared" si="1238"/>
        <v>FQ3</v>
      </c>
    </row>
    <row r="7910" spans="1:11" x14ac:dyDescent="0.35">
      <c r="A7910" s="1" t="s">
        <v>19978</v>
      </c>
      <c r="B7910" s="1">
        <f t="shared" si="1239"/>
        <v>40842</v>
      </c>
      <c r="C7910">
        <f t="shared" si="1230"/>
        <v>2011</v>
      </c>
      <c r="D7910">
        <f t="shared" si="1231"/>
        <v>10</v>
      </c>
      <c r="E7910" t="str">
        <f t="shared" si="1232"/>
        <v>October</v>
      </c>
      <c r="F7910" t="str">
        <f t="shared" si="1233"/>
        <v>Q4</v>
      </c>
      <c r="G7910" t="str">
        <f t="shared" si="1234"/>
        <v>2011-Oct</v>
      </c>
      <c r="H7910">
        <f t="shared" si="1235"/>
        <v>4</v>
      </c>
      <c r="I7910" t="str">
        <f t="shared" si="1236"/>
        <v>Wednesday</v>
      </c>
      <c r="J7910" t="str">
        <f t="shared" si="1237"/>
        <v>FM7</v>
      </c>
      <c r="K7910" t="str">
        <f t="shared" si="1238"/>
        <v>FQ3</v>
      </c>
    </row>
    <row r="7911" spans="1:11" x14ac:dyDescent="0.35">
      <c r="A7911" s="1" t="s">
        <v>22073</v>
      </c>
      <c r="B7911" s="1">
        <f t="shared" si="1239"/>
        <v>43024</v>
      </c>
      <c r="C7911">
        <f t="shared" si="1230"/>
        <v>2017</v>
      </c>
      <c r="D7911">
        <f t="shared" si="1231"/>
        <v>10</v>
      </c>
      <c r="E7911" t="str">
        <f t="shared" si="1232"/>
        <v>October</v>
      </c>
      <c r="F7911" t="str">
        <f t="shared" si="1233"/>
        <v>Q4</v>
      </c>
      <c r="G7911" t="str">
        <f t="shared" si="1234"/>
        <v>2017-Oct</v>
      </c>
      <c r="H7911">
        <f t="shared" si="1235"/>
        <v>2</v>
      </c>
      <c r="I7911" t="str">
        <f t="shared" si="1236"/>
        <v>Monday</v>
      </c>
      <c r="J7911" t="str">
        <f t="shared" si="1237"/>
        <v>FM7</v>
      </c>
      <c r="K7911" t="str">
        <f t="shared" si="1238"/>
        <v>FQ3</v>
      </c>
    </row>
    <row r="7912" spans="1:11" x14ac:dyDescent="0.35">
      <c r="A7912" s="1" t="s">
        <v>21168</v>
      </c>
      <c r="B7912" s="1">
        <f t="shared" si="1239"/>
        <v>42663</v>
      </c>
      <c r="C7912">
        <f t="shared" si="1230"/>
        <v>2016</v>
      </c>
      <c r="D7912">
        <f t="shared" si="1231"/>
        <v>10</v>
      </c>
      <c r="E7912" t="str">
        <f t="shared" si="1232"/>
        <v>October</v>
      </c>
      <c r="F7912" t="str">
        <f t="shared" si="1233"/>
        <v>Q4</v>
      </c>
      <c r="G7912" t="str">
        <f t="shared" si="1234"/>
        <v>2016-Oct</v>
      </c>
      <c r="H7912">
        <f t="shared" si="1235"/>
        <v>5</v>
      </c>
      <c r="I7912" t="str">
        <f t="shared" si="1236"/>
        <v>Thursday</v>
      </c>
      <c r="J7912" t="str">
        <f t="shared" si="1237"/>
        <v>FM7</v>
      </c>
      <c r="K7912" t="str">
        <f t="shared" si="1238"/>
        <v>FQ3</v>
      </c>
    </row>
    <row r="7913" spans="1:11" x14ac:dyDescent="0.35">
      <c r="A7913" s="1" t="s">
        <v>20638</v>
      </c>
      <c r="B7913" s="1">
        <f t="shared" si="1239"/>
        <v>41556</v>
      </c>
      <c r="C7913">
        <f t="shared" si="1230"/>
        <v>2013</v>
      </c>
      <c r="D7913">
        <f t="shared" si="1231"/>
        <v>10</v>
      </c>
      <c r="E7913" t="str">
        <f t="shared" si="1232"/>
        <v>October</v>
      </c>
      <c r="F7913" t="str">
        <f t="shared" si="1233"/>
        <v>Q4</v>
      </c>
      <c r="G7913" t="str">
        <f t="shared" si="1234"/>
        <v>2013-Oct</v>
      </c>
      <c r="H7913">
        <f t="shared" si="1235"/>
        <v>4</v>
      </c>
      <c r="I7913" t="str">
        <f t="shared" si="1236"/>
        <v>Wednesday</v>
      </c>
      <c r="J7913" t="str">
        <f t="shared" si="1237"/>
        <v>FM7</v>
      </c>
      <c r="K7913" t="str">
        <f t="shared" si="1238"/>
        <v>FQ3</v>
      </c>
    </row>
    <row r="7914" spans="1:11" x14ac:dyDescent="0.35">
      <c r="A7914" s="1" t="s">
        <v>19912</v>
      </c>
      <c r="B7914" s="1">
        <f t="shared" si="1239"/>
        <v>43378</v>
      </c>
      <c r="C7914">
        <f t="shared" si="1230"/>
        <v>2018</v>
      </c>
      <c r="D7914">
        <f t="shared" si="1231"/>
        <v>10</v>
      </c>
      <c r="E7914" t="str">
        <f t="shared" si="1232"/>
        <v>October</v>
      </c>
      <c r="F7914" t="str">
        <f t="shared" si="1233"/>
        <v>Q4</v>
      </c>
      <c r="G7914" t="str">
        <f t="shared" si="1234"/>
        <v>2018-Oct</v>
      </c>
      <c r="H7914">
        <f t="shared" si="1235"/>
        <v>6</v>
      </c>
      <c r="I7914" t="str">
        <f t="shared" si="1236"/>
        <v>Friday</v>
      </c>
      <c r="J7914" t="str">
        <f t="shared" si="1237"/>
        <v>FM7</v>
      </c>
      <c r="K7914" t="str">
        <f t="shared" si="1238"/>
        <v>FQ3</v>
      </c>
    </row>
    <row r="7915" spans="1:11" x14ac:dyDescent="0.35">
      <c r="A7915" s="1" t="s">
        <v>19639</v>
      </c>
      <c r="B7915" s="1">
        <f t="shared" si="1239"/>
        <v>41560</v>
      </c>
      <c r="C7915">
        <f t="shared" si="1230"/>
        <v>2013</v>
      </c>
      <c r="D7915">
        <f t="shared" si="1231"/>
        <v>10</v>
      </c>
      <c r="E7915" t="str">
        <f t="shared" si="1232"/>
        <v>October</v>
      </c>
      <c r="F7915" t="str">
        <f t="shared" si="1233"/>
        <v>Q4</v>
      </c>
      <c r="G7915" t="str">
        <f t="shared" si="1234"/>
        <v>2013-Oct</v>
      </c>
      <c r="H7915">
        <f t="shared" si="1235"/>
        <v>1</v>
      </c>
      <c r="I7915" t="str">
        <f t="shared" si="1236"/>
        <v>Sunday</v>
      </c>
      <c r="J7915" t="str">
        <f t="shared" si="1237"/>
        <v>FM7</v>
      </c>
      <c r="K7915" t="str">
        <f t="shared" si="1238"/>
        <v>FQ3</v>
      </c>
    </row>
    <row r="7916" spans="1:11" x14ac:dyDescent="0.35">
      <c r="A7916" s="1" t="s">
        <v>21854</v>
      </c>
      <c r="B7916" s="1">
        <f t="shared" si="1239"/>
        <v>42280</v>
      </c>
      <c r="C7916">
        <f t="shared" si="1230"/>
        <v>2015</v>
      </c>
      <c r="D7916">
        <f t="shared" si="1231"/>
        <v>10</v>
      </c>
      <c r="E7916" t="str">
        <f t="shared" si="1232"/>
        <v>October</v>
      </c>
      <c r="F7916" t="str">
        <f t="shared" si="1233"/>
        <v>Q4</v>
      </c>
      <c r="G7916" t="str">
        <f t="shared" si="1234"/>
        <v>2015-Oct</v>
      </c>
      <c r="H7916">
        <f t="shared" si="1235"/>
        <v>7</v>
      </c>
      <c r="I7916" t="str">
        <f t="shared" si="1236"/>
        <v>Saturday</v>
      </c>
      <c r="J7916" t="str">
        <f t="shared" si="1237"/>
        <v>FM7</v>
      </c>
      <c r="K7916" t="str">
        <f t="shared" si="1238"/>
        <v>FQ3</v>
      </c>
    </row>
    <row r="7917" spans="1:11" x14ac:dyDescent="0.35">
      <c r="A7917" s="1" t="s">
        <v>20645</v>
      </c>
      <c r="B7917" s="1">
        <f t="shared" si="1239"/>
        <v>41562</v>
      </c>
      <c r="C7917">
        <f t="shared" si="1230"/>
        <v>2013</v>
      </c>
      <c r="D7917">
        <f t="shared" si="1231"/>
        <v>10</v>
      </c>
      <c r="E7917" t="str">
        <f t="shared" si="1232"/>
        <v>October</v>
      </c>
      <c r="F7917" t="str">
        <f t="shared" si="1233"/>
        <v>Q4</v>
      </c>
      <c r="G7917" t="str">
        <f t="shared" si="1234"/>
        <v>2013-Oct</v>
      </c>
      <c r="H7917">
        <f t="shared" si="1235"/>
        <v>3</v>
      </c>
      <c r="I7917" t="str">
        <f t="shared" si="1236"/>
        <v>Tuesday</v>
      </c>
      <c r="J7917" t="str">
        <f t="shared" si="1237"/>
        <v>FM7</v>
      </c>
      <c r="K7917" t="str">
        <f t="shared" si="1238"/>
        <v>FQ3</v>
      </c>
    </row>
    <row r="7918" spans="1:11" x14ac:dyDescent="0.35">
      <c r="A7918" s="1" t="s">
        <v>20367</v>
      </c>
      <c r="B7918" s="1">
        <f t="shared" si="1239"/>
        <v>41561</v>
      </c>
      <c r="C7918">
        <f t="shared" si="1230"/>
        <v>2013</v>
      </c>
      <c r="D7918">
        <f t="shared" si="1231"/>
        <v>10</v>
      </c>
      <c r="E7918" t="str">
        <f t="shared" si="1232"/>
        <v>October</v>
      </c>
      <c r="F7918" t="str">
        <f t="shared" si="1233"/>
        <v>Q4</v>
      </c>
      <c r="G7918" t="str">
        <f t="shared" si="1234"/>
        <v>2013-Oct</v>
      </c>
      <c r="H7918">
        <f t="shared" si="1235"/>
        <v>2</v>
      </c>
      <c r="I7918" t="str">
        <f t="shared" si="1236"/>
        <v>Monday</v>
      </c>
      <c r="J7918" t="str">
        <f t="shared" si="1237"/>
        <v>FM7</v>
      </c>
      <c r="K7918" t="str">
        <f t="shared" si="1238"/>
        <v>FQ3</v>
      </c>
    </row>
    <row r="7919" spans="1:11" x14ac:dyDescent="0.35">
      <c r="A7919" s="1" t="s">
        <v>20464</v>
      </c>
      <c r="B7919" s="1">
        <f t="shared" si="1239"/>
        <v>42279</v>
      </c>
      <c r="C7919">
        <f t="shared" si="1230"/>
        <v>2015</v>
      </c>
      <c r="D7919">
        <f t="shared" si="1231"/>
        <v>10</v>
      </c>
      <c r="E7919" t="str">
        <f t="shared" si="1232"/>
        <v>October</v>
      </c>
      <c r="F7919" t="str">
        <f t="shared" si="1233"/>
        <v>Q4</v>
      </c>
      <c r="G7919" t="str">
        <f t="shared" si="1234"/>
        <v>2015-Oct</v>
      </c>
      <c r="H7919">
        <f t="shared" si="1235"/>
        <v>6</v>
      </c>
      <c r="I7919" t="str">
        <f t="shared" si="1236"/>
        <v>Friday</v>
      </c>
      <c r="J7919" t="str">
        <f t="shared" si="1237"/>
        <v>FM7</v>
      </c>
      <c r="K7919" t="str">
        <f t="shared" si="1238"/>
        <v>FQ3</v>
      </c>
    </row>
    <row r="7920" spans="1:11" x14ac:dyDescent="0.35">
      <c r="A7920" s="1" t="s">
        <v>21096</v>
      </c>
      <c r="B7920" s="1">
        <f t="shared" si="1239"/>
        <v>41193</v>
      </c>
      <c r="C7920">
        <f t="shared" si="1230"/>
        <v>2012</v>
      </c>
      <c r="D7920">
        <f t="shared" si="1231"/>
        <v>10</v>
      </c>
      <c r="E7920" t="str">
        <f t="shared" si="1232"/>
        <v>October</v>
      </c>
      <c r="F7920" t="str">
        <f t="shared" si="1233"/>
        <v>Q4</v>
      </c>
      <c r="G7920" t="str">
        <f t="shared" si="1234"/>
        <v>2012-Oct</v>
      </c>
      <c r="H7920">
        <f t="shared" si="1235"/>
        <v>5</v>
      </c>
      <c r="I7920" t="str">
        <f t="shared" si="1236"/>
        <v>Thursday</v>
      </c>
      <c r="J7920" t="str">
        <f t="shared" si="1237"/>
        <v>FM7</v>
      </c>
      <c r="K7920" t="str">
        <f t="shared" si="1238"/>
        <v>FQ3</v>
      </c>
    </row>
    <row r="7921" spans="1:11" x14ac:dyDescent="0.35">
      <c r="A7921" s="1" t="s">
        <v>20353</v>
      </c>
      <c r="B7921" s="1">
        <f t="shared" si="1239"/>
        <v>40467</v>
      </c>
      <c r="C7921">
        <f t="shared" si="1230"/>
        <v>2010</v>
      </c>
      <c r="D7921">
        <f t="shared" si="1231"/>
        <v>10</v>
      </c>
      <c r="E7921" t="str">
        <f t="shared" si="1232"/>
        <v>October</v>
      </c>
      <c r="F7921" t="str">
        <f t="shared" si="1233"/>
        <v>Q4</v>
      </c>
      <c r="G7921" t="str">
        <f t="shared" si="1234"/>
        <v>2010-Oct</v>
      </c>
      <c r="H7921">
        <f t="shared" si="1235"/>
        <v>7</v>
      </c>
      <c r="I7921" t="str">
        <f t="shared" si="1236"/>
        <v>Saturday</v>
      </c>
      <c r="J7921" t="str">
        <f t="shared" si="1237"/>
        <v>FM7</v>
      </c>
      <c r="K7921" t="str">
        <f t="shared" si="1238"/>
        <v>FQ3</v>
      </c>
    </row>
    <row r="7922" spans="1:11" x14ac:dyDescent="0.35">
      <c r="A7922" s="1" t="s">
        <v>21610</v>
      </c>
      <c r="B7922" s="1">
        <f t="shared" si="1239"/>
        <v>42287</v>
      </c>
      <c r="C7922">
        <f t="shared" si="1230"/>
        <v>2015</v>
      </c>
      <c r="D7922">
        <f t="shared" si="1231"/>
        <v>10</v>
      </c>
      <c r="E7922" t="str">
        <f t="shared" si="1232"/>
        <v>October</v>
      </c>
      <c r="F7922" t="str">
        <f t="shared" si="1233"/>
        <v>Q4</v>
      </c>
      <c r="G7922" t="str">
        <f t="shared" si="1234"/>
        <v>2015-Oct</v>
      </c>
      <c r="H7922">
        <f t="shared" si="1235"/>
        <v>7</v>
      </c>
      <c r="I7922" t="str">
        <f t="shared" si="1236"/>
        <v>Saturday</v>
      </c>
      <c r="J7922" t="str">
        <f t="shared" si="1237"/>
        <v>FM7</v>
      </c>
      <c r="K7922" t="str">
        <f t="shared" si="1238"/>
        <v>FQ3</v>
      </c>
    </row>
    <row r="7923" spans="1:11" x14ac:dyDescent="0.35">
      <c r="A7923" s="1" t="s">
        <v>21614</v>
      </c>
      <c r="B7923" s="1">
        <f t="shared" si="1239"/>
        <v>42281</v>
      </c>
      <c r="C7923">
        <f t="shared" si="1230"/>
        <v>2015</v>
      </c>
      <c r="D7923">
        <f t="shared" si="1231"/>
        <v>10</v>
      </c>
      <c r="E7923" t="str">
        <f t="shared" si="1232"/>
        <v>October</v>
      </c>
      <c r="F7923" t="str">
        <f t="shared" si="1233"/>
        <v>Q4</v>
      </c>
      <c r="G7923" t="str">
        <f t="shared" si="1234"/>
        <v>2015-Oct</v>
      </c>
      <c r="H7923">
        <f t="shared" si="1235"/>
        <v>1</v>
      </c>
      <c r="I7923" t="str">
        <f t="shared" si="1236"/>
        <v>Sunday</v>
      </c>
      <c r="J7923" t="str">
        <f t="shared" si="1237"/>
        <v>FM7</v>
      </c>
      <c r="K7923" t="str">
        <f t="shared" si="1238"/>
        <v>FQ3</v>
      </c>
    </row>
    <row r="7924" spans="1:11" x14ac:dyDescent="0.35">
      <c r="A7924" s="1" t="s">
        <v>21988</v>
      </c>
      <c r="B7924" s="1">
        <f t="shared" si="1239"/>
        <v>42514</v>
      </c>
      <c r="C7924">
        <f t="shared" si="1230"/>
        <v>2016</v>
      </c>
      <c r="D7924">
        <f t="shared" si="1231"/>
        <v>5</v>
      </c>
      <c r="E7924" t="str">
        <f t="shared" si="1232"/>
        <v>May</v>
      </c>
      <c r="F7924" t="str">
        <f t="shared" si="1233"/>
        <v>Q2</v>
      </c>
      <c r="G7924" t="str">
        <f t="shared" si="1234"/>
        <v>2016-May</v>
      </c>
      <c r="H7924">
        <f t="shared" si="1235"/>
        <v>3</v>
      </c>
      <c r="I7924" t="str">
        <f t="shared" si="1236"/>
        <v>Tuesday</v>
      </c>
      <c r="J7924" t="str">
        <f t="shared" si="1237"/>
        <v>FM2</v>
      </c>
      <c r="K7924" t="str">
        <f t="shared" si="1238"/>
        <v>FQ1</v>
      </c>
    </row>
    <row r="7925" spans="1:11" x14ac:dyDescent="0.35">
      <c r="A7925" s="1" t="s">
        <v>19481</v>
      </c>
      <c r="B7925" s="1">
        <f t="shared" si="1239"/>
        <v>43368</v>
      </c>
      <c r="C7925">
        <f t="shared" si="1230"/>
        <v>2018</v>
      </c>
      <c r="D7925">
        <f t="shared" si="1231"/>
        <v>9</v>
      </c>
      <c r="E7925" t="str">
        <f t="shared" si="1232"/>
        <v>September</v>
      </c>
      <c r="F7925" t="str">
        <f t="shared" si="1233"/>
        <v>Q3</v>
      </c>
      <c r="G7925" t="str">
        <f t="shared" si="1234"/>
        <v>2018-Sep</v>
      </c>
      <c r="H7925">
        <f t="shared" si="1235"/>
        <v>3</v>
      </c>
      <c r="I7925" t="str">
        <f t="shared" si="1236"/>
        <v>Tuesday</v>
      </c>
      <c r="J7925" t="str">
        <f t="shared" si="1237"/>
        <v>FM6</v>
      </c>
      <c r="K7925" t="str">
        <f t="shared" si="1238"/>
        <v>FQ2</v>
      </c>
    </row>
    <row r="7926" spans="1:11" x14ac:dyDescent="0.35">
      <c r="A7926" s="1" t="s">
        <v>20916</v>
      </c>
      <c r="B7926" s="1">
        <f t="shared" si="1239"/>
        <v>41529</v>
      </c>
      <c r="C7926">
        <f t="shared" si="1230"/>
        <v>2013</v>
      </c>
      <c r="D7926">
        <f t="shared" si="1231"/>
        <v>9</v>
      </c>
      <c r="E7926" t="str">
        <f t="shared" si="1232"/>
        <v>September</v>
      </c>
      <c r="F7926" t="str">
        <f t="shared" si="1233"/>
        <v>Q3</v>
      </c>
      <c r="G7926" t="str">
        <f t="shared" si="1234"/>
        <v>2013-Sep</v>
      </c>
      <c r="H7926">
        <f t="shared" si="1235"/>
        <v>5</v>
      </c>
      <c r="I7926" t="str">
        <f t="shared" si="1236"/>
        <v>Thursday</v>
      </c>
      <c r="J7926" t="str">
        <f t="shared" si="1237"/>
        <v>FM6</v>
      </c>
      <c r="K7926" t="str">
        <f t="shared" si="1238"/>
        <v>FQ2</v>
      </c>
    </row>
    <row r="7927" spans="1:11" x14ac:dyDescent="0.35">
      <c r="A7927" s="1" t="s">
        <v>22003</v>
      </c>
      <c r="B7927" s="1">
        <f t="shared" si="1239"/>
        <v>41897</v>
      </c>
      <c r="C7927">
        <f t="shared" si="1230"/>
        <v>2014</v>
      </c>
      <c r="D7927">
        <f t="shared" si="1231"/>
        <v>9</v>
      </c>
      <c r="E7927" t="str">
        <f t="shared" si="1232"/>
        <v>September</v>
      </c>
      <c r="F7927" t="str">
        <f t="shared" si="1233"/>
        <v>Q3</v>
      </c>
      <c r="G7927" t="str">
        <f t="shared" si="1234"/>
        <v>2014-Sep</v>
      </c>
      <c r="H7927">
        <f t="shared" si="1235"/>
        <v>2</v>
      </c>
      <c r="I7927" t="str">
        <f t="shared" si="1236"/>
        <v>Monday</v>
      </c>
      <c r="J7927" t="str">
        <f t="shared" si="1237"/>
        <v>FM6</v>
      </c>
      <c r="K7927" t="str">
        <f t="shared" si="1238"/>
        <v>FQ2</v>
      </c>
    </row>
    <row r="7928" spans="1:11" x14ac:dyDescent="0.35">
      <c r="A7928" s="1" t="s">
        <v>21926</v>
      </c>
      <c r="B7928" s="1">
        <f t="shared" si="1239"/>
        <v>43359</v>
      </c>
      <c r="C7928">
        <f t="shared" si="1230"/>
        <v>2018</v>
      </c>
      <c r="D7928">
        <f t="shared" si="1231"/>
        <v>9</v>
      </c>
      <c r="E7928" t="str">
        <f t="shared" si="1232"/>
        <v>September</v>
      </c>
      <c r="F7928" t="str">
        <f t="shared" si="1233"/>
        <v>Q3</v>
      </c>
      <c r="G7928" t="str">
        <f t="shared" si="1234"/>
        <v>2018-Sep</v>
      </c>
      <c r="H7928">
        <f t="shared" si="1235"/>
        <v>1</v>
      </c>
      <c r="I7928" t="str">
        <f t="shared" si="1236"/>
        <v>Sunday</v>
      </c>
      <c r="J7928" t="str">
        <f t="shared" si="1237"/>
        <v>FM6</v>
      </c>
      <c r="K7928" t="str">
        <f t="shared" si="1238"/>
        <v>FQ2</v>
      </c>
    </row>
    <row r="7929" spans="1:11" x14ac:dyDescent="0.35">
      <c r="A7929" s="1" t="s">
        <v>22011</v>
      </c>
      <c r="B7929" s="1">
        <f t="shared" si="1239"/>
        <v>41156</v>
      </c>
      <c r="C7929">
        <f t="shared" si="1230"/>
        <v>2012</v>
      </c>
      <c r="D7929">
        <f t="shared" si="1231"/>
        <v>9</v>
      </c>
      <c r="E7929" t="str">
        <f t="shared" si="1232"/>
        <v>September</v>
      </c>
      <c r="F7929" t="str">
        <f t="shared" si="1233"/>
        <v>Q3</v>
      </c>
      <c r="G7929" t="str">
        <f t="shared" si="1234"/>
        <v>2012-Sep</v>
      </c>
      <c r="H7929">
        <f t="shared" si="1235"/>
        <v>3</v>
      </c>
      <c r="I7929" t="str">
        <f t="shared" si="1236"/>
        <v>Tuesday</v>
      </c>
      <c r="J7929" t="str">
        <f t="shared" si="1237"/>
        <v>FM6</v>
      </c>
      <c r="K7929" t="str">
        <f t="shared" si="1238"/>
        <v>FQ2</v>
      </c>
    </row>
    <row r="7930" spans="1:11" x14ac:dyDescent="0.35">
      <c r="A7930" s="1" t="s">
        <v>20852</v>
      </c>
      <c r="B7930" s="1">
        <f t="shared" si="1239"/>
        <v>42999</v>
      </c>
      <c r="C7930">
        <f t="shared" si="1230"/>
        <v>2017</v>
      </c>
      <c r="D7930">
        <f t="shared" si="1231"/>
        <v>9</v>
      </c>
      <c r="E7930" t="str">
        <f t="shared" si="1232"/>
        <v>September</v>
      </c>
      <c r="F7930" t="str">
        <f t="shared" si="1233"/>
        <v>Q3</v>
      </c>
      <c r="G7930" t="str">
        <f t="shared" si="1234"/>
        <v>2017-Sep</v>
      </c>
      <c r="H7930">
        <f t="shared" si="1235"/>
        <v>5</v>
      </c>
      <c r="I7930" t="str">
        <f t="shared" si="1236"/>
        <v>Thursday</v>
      </c>
      <c r="J7930" t="str">
        <f t="shared" si="1237"/>
        <v>FM6</v>
      </c>
      <c r="K7930" t="str">
        <f t="shared" si="1238"/>
        <v>FQ2</v>
      </c>
    </row>
    <row r="7931" spans="1:11" x14ac:dyDescent="0.35">
      <c r="A7931" s="1" t="s">
        <v>21356</v>
      </c>
      <c r="B7931" s="1">
        <f t="shared" si="1239"/>
        <v>41525</v>
      </c>
      <c r="C7931">
        <f t="shared" si="1230"/>
        <v>2013</v>
      </c>
      <c r="D7931">
        <f t="shared" si="1231"/>
        <v>9</v>
      </c>
      <c r="E7931" t="str">
        <f t="shared" si="1232"/>
        <v>September</v>
      </c>
      <c r="F7931" t="str">
        <f t="shared" si="1233"/>
        <v>Q3</v>
      </c>
      <c r="G7931" t="str">
        <f t="shared" si="1234"/>
        <v>2013-Sep</v>
      </c>
      <c r="H7931">
        <f t="shared" si="1235"/>
        <v>1</v>
      </c>
      <c r="I7931" t="str">
        <f t="shared" si="1236"/>
        <v>Sunday</v>
      </c>
      <c r="J7931" t="str">
        <f t="shared" si="1237"/>
        <v>FM6</v>
      </c>
      <c r="K7931" t="str">
        <f t="shared" si="1238"/>
        <v>FQ2</v>
      </c>
    </row>
    <row r="7932" spans="1:11" x14ac:dyDescent="0.35">
      <c r="A7932" s="1" t="s">
        <v>21859</v>
      </c>
      <c r="B7932" s="1">
        <f t="shared" si="1239"/>
        <v>40805</v>
      </c>
      <c r="C7932">
        <f t="shared" si="1230"/>
        <v>2011</v>
      </c>
      <c r="D7932">
        <f t="shared" si="1231"/>
        <v>9</v>
      </c>
      <c r="E7932" t="str">
        <f t="shared" si="1232"/>
        <v>September</v>
      </c>
      <c r="F7932" t="str">
        <f t="shared" si="1233"/>
        <v>Q3</v>
      </c>
      <c r="G7932" t="str">
        <f t="shared" si="1234"/>
        <v>2011-Sep</v>
      </c>
      <c r="H7932">
        <f t="shared" si="1235"/>
        <v>2</v>
      </c>
      <c r="I7932" t="str">
        <f t="shared" si="1236"/>
        <v>Monday</v>
      </c>
      <c r="J7932" t="str">
        <f t="shared" si="1237"/>
        <v>FM6</v>
      </c>
      <c r="K7932" t="str">
        <f t="shared" si="1238"/>
        <v>FQ2</v>
      </c>
    </row>
    <row r="7933" spans="1:11" x14ac:dyDescent="0.35">
      <c r="A7933" s="1" t="s">
        <v>20874</v>
      </c>
      <c r="B7933" s="1">
        <f t="shared" si="1239"/>
        <v>41520</v>
      </c>
      <c r="C7933">
        <f t="shared" si="1230"/>
        <v>2013</v>
      </c>
      <c r="D7933">
        <f t="shared" si="1231"/>
        <v>9</v>
      </c>
      <c r="E7933" t="str">
        <f t="shared" si="1232"/>
        <v>September</v>
      </c>
      <c r="F7933" t="str">
        <f t="shared" si="1233"/>
        <v>Q3</v>
      </c>
      <c r="G7933" t="str">
        <f t="shared" si="1234"/>
        <v>2013-Sep</v>
      </c>
      <c r="H7933">
        <f t="shared" si="1235"/>
        <v>3</v>
      </c>
      <c r="I7933" t="str">
        <f t="shared" si="1236"/>
        <v>Tuesday</v>
      </c>
      <c r="J7933" t="str">
        <f t="shared" si="1237"/>
        <v>FM6</v>
      </c>
      <c r="K7933" t="str">
        <f t="shared" si="1238"/>
        <v>FQ2</v>
      </c>
    </row>
    <row r="7934" spans="1:11" x14ac:dyDescent="0.35">
      <c r="A7934" s="1" t="s">
        <v>21753</v>
      </c>
      <c r="B7934" s="1">
        <f t="shared" si="1239"/>
        <v>42597</v>
      </c>
      <c r="C7934">
        <f t="shared" si="1230"/>
        <v>2016</v>
      </c>
      <c r="D7934">
        <f t="shared" si="1231"/>
        <v>8</v>
      </c>
      <c r="E7934" t="str">
        <f t="shared" si="1232"/>
        <v>August</v>
      </c>
      <c r="F7934" t="str">
        <f t="shared" si="1233"/>
        <v>Q3</v>
      </c>
      <c r="G7934" t="str">
        <f t="shared" si="1234"/>
        <v>2016-Aug</v>
      </c>
      <c r="H7934">
        <f t="shared" si="1235"/>
        <v>2</v>
      </c>
      <c r="I7934" t="str">
        <f t="shared" si="1236"/>
        <v>Monday</v>
      </c>
      <c r="J7934" t="str">
        <f t="shared" si="1237"/>
        <v>FM5</v>
      </c>
      <c r="K7934" t="str">
        <f t="shared" si="1238"/>
        <v>FQ2</v>
      </c>
    </row>
    <row r="7935" spans="1:11" x14ac:dyDescent="0.35">
      <c r="A7935" s="1" t="s">
        <v>22184</v>
      </c>
      <c r="B7935" s="1">
        <f t="shared" si="1239"/>
        <v>40402</v>
      </c>
      <c r="C7935">
        <f t="shared" si="1230"/>
        <v>2010</v>
      </c>
      <c r="D7935">
        <f t="shared" si="1231"/>
        <v>8</v>
      </c>
      <c r="E7935" t="str">
        <f t="shared" si="1232"/>
        <v>August</v>
      </c>
      <c r="F7935" t="str">
        <f t="shared" si="1233"/>
        <v>Q3</v>
      </c>
      <c r="G7935" t="str">
        <f t="shared" si="1234"/>
        <v>2010-Aug</v>
      </c>
      <c r="H7935">
        <f t="shared" si="1235"/>
        <v>5</v>
      </c>
      <c r="I7935" t="str">
        <f t="shared" si="1236"/>
        <v>Thursday</v>
      </c>
      <c r="J7935" t="str">
        <f t="shared" si="1237"/>
        <v>FM5</v>
      </c>
      <c r="K7935" t="str">
        <f t="shared" si="1238"/>
        <v>FQ2</v>
      </c>
    </row>
    <row r="7936" spans="1:11" x14ac:dyDescent="0.35">
      <c r="A7936" s="1" t="s">
        <v>21109</v>
      </c>
      <c r="B7936" s="1">
        <f t="shared" si="1239"/>
        <v>42598</v>
      </c>
      <c r="C7936">
        <f t="shared" si="1230"/>
        <v>2016</v>
      </c>
      <c r="D7936">
        <f t="shared" si="1231"/>
        <v>8</v>
      </c>
      <c r="E7936" t="str">
        <f t="shared" si="1232"/>
        <v>August</v>
      </c>
      <c r="F7936" t="str">
        <f t="shared" si="1233"/>
        <v>Q3</v>
      </c>
      <c r="G7936" t="str">
        <f t="shared" si="1234"/>
        <v>2016-Aug</v>
      </c>
      <c r="H7936">
        <f t="shared" si="1235"/>
        <v>3</v>
      </c>
      <c r="I7936" t="str">
        <f t="shared" si="1236"/>
        <v>Tuesday</v>
      </c>
      <c r="J7936" t="str">
        <f t="shared" si="1237"/>
        <v>FM5</v>
      </c>
      <c r="K7936" t="str">
        <f t="shared" si="1238"/>
        <v>FQ2</v>
      </c>
    </row>
    <row r="7937" spans="1:11" x14ac:dyDescent="0.35">
      <c r="A7937" s="1" t="s">
        <v>21622</v>
      </c>
      <c r="B7937" s="1">
        <f t="shared" si="1239"/>
        <v>42606</v>
      </c>
      <c r="C7937">
        <f t="shared" si="1230"/>
        <v>2016</v>
      </c>
      <c r="D7937">
        <f t="shared" si="1231"/>
        <v>8</v>
      </c>
      <c r="E7937" t="str">
        <f t="shared" si="1232"/>
        <v>August</v>
      </c>
      <c r="F7937" t="str">
        <f t="shared" si="1233"/>
        <v>Q3</v>
      </c>
      <c r="G7937" t="str">
        <f t="shared" si="1234"/>
        <v>2016-Aug</v>
      </c>
      <c r="H7937">
        <f t="shared" si="1235"/>
        <v>4</v>
      </c>
      <c r="I7937" t="str">
        <f t="shared" si="1236"/>
        <v>Wednesday</v>
      </c>
      <c r="J7937" t="str">
        <f t="shared" si="1237"/>
        <v>FM5</v>
      </c>
      <c r="K7937" t="str">
        <f t="shared" si="1238"/>
        <v>FQ2</v>
      </c>
    </row>
    <row r="7938" spans="1:11" x14ac:dyDescent="0.35">
      <c r="A7938" s="1" t="s">
        <v>19508</v>
      </c>
      <c r="B7938" s="1">
        <f t="shared" si="1239"/>
        <v>43309</v>
      </c>
      <c r="C7938">
        <f t="shared" si="1230"/>
        <v>2018</v>
      </c>
      <c r="D7938">
        <f t="shared" si="1231"/>
        <v>7</v>
      </c>
      <c r="E7938" t="str">
        <f t="shared" si="1232"/>
        <v>July</v>
      </c>
      <c r="F7938" t="str">
        <f t="shared" si="1233"/>
        <v>Q3</v>
      </c>
      <c r="G7938" t="str">
        <f t="shared" si="1234"/>
        <v>2018-Jul</v>
      </c>
      <c r="H7938">
        <f t="shared" si="1235"/>
        <v>7</v>
      </c>
      <c r="I7938" t="str">
        <f t="shared" si="1236"/>
        <v>Saturday</v>
      </c>
      <c r="J7938" t="str">
        <f t="shared" si="1237"/>
        <v>FM4</v>
      </c>
      <c r="K7938" t="str">
        <f t="shared" si="1238"/>
        <v>FQ2</v>
      </c>
    </row>
    <row r="7939" spans="1:11" x14ac:dyDescent="0.35">
      <c r="A7939" s="1" t="s">
        <v>19510</v>
      </c>
      <c r="B7939" s="1">
        <f t="shared" si="1239"/>
        <v>40728</v>
      </c>
      <c r="C7939">
        <f t="shared" ref="C7939:C8002" si="1240">YEAR(B7939)</f>
        <v>2011</v>
      </c>
      <c r="D7939">
        <f t="shared" ref="D7939:D8002" si="1241">MONTH(B7939)</f>
        <v>7</v>
      </c>
      <c r="E7939" t="str">
        <f t="shared" ref="E7939:E8002" si="1242">TEXT(B7939, "MMMM")</f>
        <v>July</v>
      </c>
      <c r="F7939" t="str">
        <f t="shared" ref="F7939:F8002" si="1243" xml:space="preserve"> "Q" &amp; INT((MONTH(B7939)-1)/3) + 1</f>
        <v>Q3</v>
      </c>
      <c r="G7939" t="str">
        <f t="shared" ref="G7939:G8002" si="1244">YEAR(B7939) &amp; "-" &amp; TEXT(B7939, "MMM")</f>
        <v>2011-Jul</v>
      </c>
      <c r="H7939">
        <f t="shared" ref="H7939:H8002" si="1245">WEEKDAY(B7939)</f>
        <v>2</v>
      </c>
      <c r="I7939" t="str">
        <f t="shared" ref="I7939:I8002" si="1246">TEXT(B7939, "dddd")</f>
        <v>Monday</v>
      </c>
      <c r="J7939" t="str">
        <f t="shared" ref="J7939:J8002" si="1247">"FM" &amp; IF(MONTH(B7939)&gt;=4, MONTH(B7939)-3, MONTH(B7939)+9)</f>
        <v>FM4</v>
      </c>
      <c r="K7939" t="str">
        <f t="shared" ref="K7939:K8002" si="1248" xml:space="preserve"> "FQ" &amp; INT((IF(MONTH(B7939)&gt;=4, MONTH(B7939)-3, MONTH(B7939)+9)-1)/3) + 1</f>
        <v>FQ2</v>
      </c>
    </row>
    <row r="7940" spans="1:11" x14ac:dyDescent="0.35">
      <c r="A7940" s="1" t="s">
        <v>21042</v>
      </c>
      <c r="B7940" s="1">
        <f t="shared" ref="B7940:B8003" si="1249">DATE(LEFT(A7940, 4), MID(A7940, FIND("_", A7940) + 1, FIND("_", A7940, FIND("_", A7940) + 1) - FIND("_", A7940) - 1), RIGHT(A7940, LEN(A7940) - FIND("_", A7940, FIND("_", A7940) + 1)))</f>
        <v>42562</v>
      </c>
      <c r="C7940">
        <f t="shared" si="1240"/>
        <v>2016</v>
      </c>
      <c r="D7940">
        <f t="shared" si="1241"/>
        <v>7</v>
      </c>
      <c r="E7940" t="str">
        <f t="shared" si="1242"/>
        <v>July</v>
      </c>
      <c r="F7940" t="str">
        <f t="shared" si="1243"/>
        <v>Q3</v>
      </c>
      <c r="G7940" t="str">
        <f t="shared" si="1244"/>
        <v>2016-Jul</v>
      </c>
      <c r="H7940">
        <f t="shared" si="1245"/>
        <v>2</v>
      </c>
      <c r="I7940" t="str">
        <f t="shared" si="1246"/>
        <v>Monday</v>
      </c>
      <c r="J7940" t="str">
        <f t="shared" si="1247"/>
        <v>FM4</v>
      </c>
      <c r="K7940" t="str">
        <f t="shared" si="1248"/>
        <v>FQ2</v>
      </c>
    </row>
    <row r="7941" spans="1:11" x14ac:dyDescent="0.35">
      <c r="A7941" s="1" t="s">
        <v>20528</v>
      </c>
      <c r="B7941" s="1">
        <f t="shared" si="1249"/>
        <v>43262</v>
      </c>
      <c r="C7941">
        <f t="shared" si="1240"/>
        <v>2018</v>
      </c>
      <c r="D7941">
        <f t="shared" si="1241"/>
        <v>6</v>
      </c>
      <c r="E7941" t="str">
        <f t="shared" si="1242"/>
        <v>June</v>
      </c>
      <c r="F7941" t="str">
        <f t="shared" si="1243"/>
        <v>Q2</v>
      </c>
      <c r="G7941" t="str">
        <f t="shared" si="1244"/>
        <v>2018-Jun</v>
      </c>
      <c r="H7941">
        <f t="shared" si="1245"/>
        <v>2</v>
      </c>
      <c r="I7941" t="str">
        <f t="shared" si="1246"/>
        <v>Monday</v>
      </c>
      <c r="J7941" t="str">
        <f t="shared" si="1247"/>
        <v>FM3</v>
      </c>
      <c r="K7941" t="str">
        <f t="shared" si="1248"/>
        <v>FQ1</v>
      </c>
    </row>
    <row r="7942" spans="1:11" x14ac:dyDescent="0.35">
      <c r="A7942" s="1" t="s">
        <v>20942</v>
      </c>
      <c r="B7942" s="1">
        <f t="shared" si="1249"/>
        <v>40355</v>
      </c>
      <c r="C7942">
        <f t="shared" si="1240"/>
        <v>2010</v>
      </c>
      <c r="D7942">
        <f t="shared" si="1241"/>
        <v>6</v>
      </c>
      <c r="E7942" t="str">
        <f t="shared" si="1242"/>
        <v>June</v>
      </c>
      <c r="F7942" t="str">
        <f t="shared" si="1243"/>
        <v>Q2</v>
      </c>
      <c r="G7942" t="str">
        <f t="shared" si="1244"/>
        <v>2010-Jun</v>
      </c>
      <c r="H7942">
        <f t="shared" si="1245"/>
        <v>7</v>
      </c>
      <c r="I7942" t="str">
        <f t="shared" si="1246"/>
        <v>Saturday</v>
      </c>
      <c r="J7942" t="str">
        <f t="shared" si="1247"/>
        <v>FM3</v>
      </c>
      <c r="K7942" t="str">
        <f t="shared" si="1248"/>
        <v>FQ1</v>
      </c>
    </row>
    <row r="7943" spans="1:11" x14ac:dyDescent="0.35">
      <c r="A7943" s="1" t="s">
        <v>21761</v>
      </c>
      <c r="B7943" s="1">
        <f t="shared" si="1249"/>
        <v>41803</v>
      </c>
      <c r="C7943">
        <f t="shared" si="1240"/>
        <v>2014</v>
      </c>
      <c r="D7943">
        <f t="shared" si="1241"/>
        <v>6</v>
      </c>
      <c r="E7943" t="str">
        <f t="shared" si="1242"/>
        <v>June</v>
      </c>
      <c r="F7943" t="str">
        <f t="shared" si="1243"/>
        <v>Q2</v>
      </c>
      <c r="G7943" t="str">
        <f t="shared" si="1244"/>
        <v>2014-Jun</v>
      </c>
      <c r="H7943">
        <f t="shared" si="1245"/>
        <v>6</v>
      </c>
      <c r="I7943" t="str">
        <f t="shared" si="1246"/>
        <v>Friday</v>
      </c>
      <c r="J7943" t="str">
        <f t="shared" si="1247"/>
        <v>FM3</v>
      </c>
      <c r="K7943" t="str">
        <f t="shared" si="1248"/>
        <v>FQ1</v>
      </c>
    </row>
    <row r="7944" spans="1:11" x14ac:dyDescent="0.35">
      <c r="A7944" s="1" t="s">
        <v>21936</v>
      </c>
      <c r="B7944" s="1">
        <f t="shared" si="1249"/>
        <v>40332</v>
      </c>
      <c r="C7944">
        <f t="shared" si="1240"/>
        <v>2010</v>
      </c>
      <c r="D7944">
        <f t="shared" si="1241"/>
        <v>6</v>
      </c>
      <c r="E7944" t="str">
        <f t="shared" si="1242"/>
        <v>June</v>
      </c>
      <c r="F7944" t="str">
        <f t="shared" si="1243"/>
        <v>Q2</v>
      </c>
      <c r="G7944" t="str">
        <f t="shared" si="1244"/>
        <v>2010-Jun</v>
      </c>
      <c r="H7944">
        <f t="shared" si="1245"/>
        <v>5</v>
      </c>
      <c r="I7944" t="str">
        <f t="shared" si="1246"/>
        <v>Thursday</v>
      </c>
      <c r="J7944" t="str">
        <f t="shared" si="1247"/>
        <v>FM3</v>
      </c>
      <c r="K7944" t="str">
        <f t="shared" si="1248"/>
        <v>FQ1</v>
      </c>
    </row>
    <row r="7945" spans="1:11" x14ac:dyDescent="0.35">
      <c r="A7945" s="1" t="s">
        <v>20705</v>
      </c>
      <c r="B7945" s="1">
        <f t="shared" si="1249"/>
        <v>40703</v>
      </c>
      <c r="C7945">
        <f t="shared" si="1240"/>
        <v>2011</v>
      </c>
      <c r="D7945">
        <f t="shared" si="1241"/>
        <v>6</v>
      </c>
      <c r="E7945" t="str">
        <f t="shared" si="1242"/>
        <v>June</v>
      </c>
      <c r="F7945" t="str">
        <f t="shared" si="1243"/>
        <v>Q2</v>
      </c>
      <c r="G7945" t="str">
        <f t="shared" si="1244"/>
        <v>2011-Jun</v>
      </c>
      <c r="H7945">
        <f t="shared" si="1245"/>
        <v>5</v>
      </c>
      <c r="I7945" t="str">
        <f t="shared" si="1246"/>
        <v>Thursday</v>
      </c>
      <c r="J7945" t="str">
        <f t="shared" si="1247"/>
        <v>FM3</v>
      </c>
      <c r="K7945" t="str">
        <f t="shared" si="1248"/>
        <v>FQ1</v>
      </c>
    </row>
    <row r="7946" spans="1:11" x14ac:dyDescent="0.35">
      <c r="A7946" s="1" t="s">
        <v>21521</v>
      </c>
      <c r="B7946" s="1">
        <f t="shared" si="1249"/>
        <v>42896</v>
      </c>
      <c r="C7946">
        <f t="shared" si="1240"/>
        <v>2017</v>
      </c>
      <c r="D7946">
        <f t="shared" si="1241"/>
        <v>6</v>
      </c>
      <c r="E7946" t="str">
        <f t="shared" si="1242"/>
        <v>June</v>
      </c>
      <c r="F7946" t="str">
        <f t="shared" si="1243"/>
        <v>Q2</v>
      </c>
      <c r="G7946" t="str">
        <f t="shared" si="1244"/>
        <v>2017-Jun</v>
      </c>
      <c r="H7946">
        <f t="shared" si="1245"/>
        <v>7</v>
      </c>
      <c r="I7946" t="str">
        <f t="shared" si="1246"/>
        <v>Saturday</v>
      </c>
      <c r="J7946" t="str">
        <f t="shared" si="1247"/>
        <v>FM3</v>
      </c>
      <c r="K7946" t="str">
        <f t="shared" si="1248"/>
        <v>FQ1</v>
      </c>
    </row>
    <row r="7947" spans="1:11" x14ac:dyDescent="0.35">
      <c r="A7947" s="1" t="s">
        <v>22271</v>
      </c>
      <c r="B7947" s="1">
        <f t="shared" si="1249"/>
        <v>41805</v>
      </c>
      <c r="C7947">
        <f t="shared" si="1240"/>
        <v>2014</v>
      </c>
      <c r="D7947">
        <f t="shared" si="1241"/>
        <v>6</v>
      </c>
      <c r="E7947" t="str">
        <f t="shared" si="1242"/>
        <v>June</v>
      </c>
      <c r="F7947" t="str">
        <f t="shared" si="1243"/>
        <v>Q2</v>
      </c>
      <c r="G7947" t="str">
        <f t="shared" si="1244"/>
        <v>2014-Jun</v>
      </c>
      <c r="H7947">
        <f t="shared" si="1245"/>
        <v>1</v>
      </c>
      <c r="I7947" t="str">
        <f t="shared" si="1246"/>
        <v>Sunday</v>
      </c>
      <c r="J7947" t="str">
        <f t="shared" si="1247"/>
        <v>FM3</v>
      </c>
      <c r="K7947" t="str">
        <f t="shared" si="1248"/>
        <v>FQ1</v>
      </c>
    </row>
    <row r="7948" spans="1:11" x14ac:dyDescent="0.35">
      <c r="A7948" s="1" t="s">
        <v>21207</v>
      </c>
      <c r="B7948" s="1">
        <f t="shared" si="1249"/>
        <v>41406</v>
      </c>
      <c r="C7948">
        <f t="shared" si="1240"/>
        <v>2013</v>
      </c>
      <c r="D7948">
        <f t="shared" si="1241"/>
        <v>5</v>
      </c>
      <c r="E7948" t="str">
        <f t="shared" si="1242"/>
        <v>May</v>
      </c>
      <c r="F7948" t="str">
        <f t="shared" si="1243"/>
        <v>Q2</v>
      </c>
      <c r="G7948" t="str">
        <f t="shared" si="1244"/>
        <v>2013-May</v>
      </c>
      <c r="H7948">
        <f t="shared" si="1245"/>
        <v>1</v>
      </c>
      <c r="I7948" t="str">
        <f t="shared" si="1246"/>
        <v>Sunday</v>
      </c>
      <c r="J7948" t="str">
        <f t="shared" si="1247"/>
        <v>FM2</v>
      </c>
      <c r="K7948" t="str">
        <f t="shared" si="1248"/>
        <v>FQ1</v>
      </c>
    </row>
    <row r="7949" spans="1:11" x14ac:dyDescent="0.35">
      <c r="A7949" s="1" t="s">
        <v>20786</v>
      </c>
      <c r="B7949" s="1">
        <f t="shared" si="1249"/>
        <v>42859</v>
      </c>
      <c r="C7949">
        <f t="shared" si="1240"/>
        <v>2017</v>
      </c>
      <c r="D7949">
        <f t="shared" si="1241"/>
        <v>5</v>
      </c>
      <c r="E7949" t="str">
        <f t="shared" si="1242"/>
        <v>May</v>
      </c>
      <c r="F7949" t="str">
        <f t="shared" si="1243"/>
        <v>Q2</v>
      </c>
      <c r="G7949" t="str">
        <f t="shared" si="1244"/>
        <v>2017-May</v>
      </c>
      <c r="H7949">
        <f t="shared" si="1245"/>
        <v>5</v>
      </c>
      <c r="I7949" t="str">
        <f t="shared" si="1246"/>
        <v>Thursday</v>
      </c>
      <c r="J7949" t="str">
        <f t="shared" si="1247"/>
        <v>FM2</v>
      </c>
      <c r="K7949" t="str">
        <f t="shared" si="1248"/>
        <v>FQ1</v>
      </c>
    </row>
    <row r="7950" spans="1:11" x14ac:dyDescent="0.35">
      <c r="A7950" s="1" t="s">
        <v>20218</v>
      </c>
      <c r="B7950" s="1">
        <f t="shared" si="1249"/>
        <v>42130</v>
      </c>
      <c r="C7950">
        <f t="shared" si="1240"/>
        <v>2015</v>
      </c>
      <c r="D7950">
        <f t="shared" si="1241"/>
        <v>5</v>
      </c>
      <c r="E7950" t="str">
        <f t="shared" si="1242"/>
        <v>May</v>
      </c>
      <c r="F7950" t="str">
        <f t="shared" si="1243"/>
        <v>Q2</v>
      </c>
      <c r="G7950" t="str">
        <f t="shared" si="1244"/>
        <v>2015-May</v>
      </c>
      <c r="H7950">
        <f t="shared" si="1245"/>
        <v>4</v>
      </c>
      <c r="I7950" t="str">
        <f t="shared" si="1246"/>
        <v>Wednesday</v>
      </c>
      <c r="J7950" t="str">
        <f t="shared" si="1247"/>
        <v>FM2</v>
      </c>
      <c r="K7950" t="str">
        <f t="shared" si="1248"/>
        <v>FQ1</v>
      </c>
    </row>
    <row r="7951" spans="1:11" x14ac:dyDescent="0.35">
      <c r="A7951" s="1" t="s">
        <v>21970</v>
      </c>
      <c r="B7951" s="1">
        <f t="shared" si="1249"/>
        <v>41055</v>
      </c>
      <c r="C7951">
        <f t="shared" si="1240"/>
        <v>2012</v>
      </c>
      <c r="D7951">
        <f t="shared" si="1241"/>
        <v>5</v>
      </c>
      <c r="E7951" t="str">
        <f t="shared" si="1242"/>
        <v>May</v>
      </c>
      <c r="F7951" t="str">
        <f t="shared" si="1243"/>
        <v>Q2</v>
      </c>
      <c r="G7951" t="str">
        <f t="shared" si="1244"/>
        <v>2012-May</v>
      </c>
      <c r="H7951">
        <f t="shared" si="1245"/>
        <v>7</v>
      </c>
      <c r="I7951" t="str">
        <f t="shared" si="1246"/>
        <v>Saturday</v>
      </c>
      <c r="J7951" t="str">
        <f t="shared" si="1247"/>
        <v>FM2</v>
      </c>
      <c r="K7951" t="str">
        <f t="shared" si="1248"/>
        <v>FQ1</v>
      </c>
    </row>
    <row r="7952" spans="1:11" x14ac:dyDescent="0.35">
      <c r="A7952" s="1" t="s">
        <v>20699</v>
      </c>
      <c r="B7952" s="1">
        <f t="shared" si="1249"/>
        <v>43332</v>
      </c>
      <c r="C7952">
        <f t="shared" si="1240"/>
        <v>2018</v>
      </c>
      <c r="D7952">
        <f t="shared" si="1241"/>
        <v>8</v>
      </c>
      <c r="E7952" t="str">
        <f t="shared" si="1242"/>
        <v>August</v>
      </c>
      <c r="F7952" t="str">
        <f t="shared" si="1243"/>
        <v>Q3</v>
      </c>
      <c r="G7952" t="str">
        <f t="shared" si="1244"/>
        <v>2018-Aug</v>
      </c>
      <c r="H7952">
        <f t="shared" si="1245"/>
        <v>2</v>
      </c>
      <c r="I7952" t="str">
        <f t="shared" si="1246"/>
        <v>Monday</v>
      </c>
      <c r="J7952" t="str">
        <f t="shared" si="1247"/>
        <v>FM5</v>
      </c>
      <c r="K7952" t="str">
        <f t="shared" si="1248"/>
        <v>FQ2</v>
      </c>
    </row>
    <row r="7953" spans="1:11" x14ac:dyDescent="0.35">
      <c r="A7953" s="1" t="s">
        <v>20235</v>
      </c>
      <c r="B7953" s="1">
        <f t="shared" si="1249"/>
        <v>42879</v>
      </c>
      <c r="C7953">
        <f t="shared" si="1240"/>
        <v>2017</v>
      </c>
      <c r="D7953">
        <f t="shared" si="1241"/>
        <v>5</v>
      </c>
      <c r="E7953" t="str">
        <f t="shared" si="1242"/>
        <v>May</v>
      </c>
      <c r="F7953" t="str">
        <f t="shared" si="1243"/>
        <v>Q2</v>
      </c>
      <c r="G7953" t="str">
        <f t="shared" si="1244"/>
        <v>2017-May</v>
      </c>
      <c r="H7953">
        <f t="shared" si="1245"/>
        <v>4</v>
      </c>
      <c r="I7953" t="str">
        <f t="shared" si="1246"/>
        <v>Wednesday</v>
      </c>
      <c r="J7953" t="str">
        <f t="shared" si="1247"/>
        <v>FM2</v>
      </c>
      <c r="K7953" t="str">
        <f t="shared" si="1248"/>
        <v>FQ1</v>
      </c>
    </row>
    <row r="7954" spans="1:11" x14ac:dyDescent="0.35">
      <c r="A7954" s="1" t="s">
        <v>21869</v>
      </c>
      <c r="B7954" s="1">
        <f t="shared" si="1249"/>
        <v>41751</v>
      </c>
      <c r="C7954">
        <f t="shared" si="1240"/>
        <v>2014</v>
      </c>
      <c r="D7954">
        <f t="shared" si="1241"/>
        <v>4</v>
      </c>
      <c r="E7954" t="str">
        <f t="shared" si="1242"/>
        <v>April</v>
      </c>
      <c r="F7954" t="str">
        <f t="shared" si="1243"/>
        <v>Q2</v>
      </c>
      <c r="G7954" t="str">
        <f t="shared" si="1244"/>
        <v>2014-Apr</v>
      </c>
      <c r="H7954">
        <f t="shared" si="1245"/>
        <v>3</v>
      </c>
      <c r="I7954" t="str">
        <f t="shared" si="1246"/>
        <v>Tuesday</v>
      </c>
      <c r="J7954" t="str">
        <f t="shared" si="1247"/>
        <v>FM1</v>
      </c>
      <c r="K7954" t="str">
        <f t="shared" si="1248"/>
        <v>FQ1</v>
      </c>
    </row>
    <row r="7955" spans="1:11" x14ac:dyDescent="0.35">
      <c r="A7955" s="1" t="s">
        <v>22040</v>
      </c>
      <c r="B7955" s="1">
        <f t="shared" si="1249"/>
        <v>42110</v>
      </c>
      <c r="C7955">
        <f t="shared" si="1240"/>
        <v>2015</v>
      </c>
      <c r="D7955">
        <f t="shared" si="1241"/>
        <v>4</v>
      </c>
      <c r="E7955" t="str">
        <f t="shared" si="1242"/>
        <v>April</v>
      </c>
      <c r="F7955" t="str">
        <f t="shared" si="1243"/>
        <v>Q2</v>
      </c>
      <c r="G7955" t="str">
        <f t="shared" si="1244"/>
        <v>2015-Apr</v>
      </c>
      <c r="H7955">
        <f t="shared" si="1245"/>
        <v>5</v>
      </c>
      <c r="I7955" t="str">
        <f t="shared" si="1246"/>
        <v>Thursday</v>
      </c>
      <c r="J7955" t="str">
        <f t="shared" si="1247"/>
        <v>FM1</v>
      </c>
      <c r="K7955" t="str">
        <f t="shared" si="1248"/>
        <v>FQ1</v>
      </c>
    </row>
    <row r="7956" spans="1:11" x14ac:dyDescent="0.35">
      <c r="A7956" s="1" t="s">
        <v>19560</v>
      </c>
      <c r="B7956" s="1">
        <f t="shared" si="1249"/>
        <v>41370</v>
      </c>
      <c r="C7956">
        <f t="shared" si="1240"/>
        <v>2013</v>
      </c>
      <c r="D7956">
        <f t="shared" si="1241"/>
        <v>4</v>
      </c>
      <c r="E7956" t="str">
        <f t="shared" si="1242"/>
        <v>April</v>
      </c>
      <c r="F7956" t="str">
        <f t="shared" si="1243"/>
        <v>Q2</v>
      </c>
      <c r="G7956" t="str">
        <f t="shared" si="1244"/>
        <v>2013-Apr</v>
      </c>
      <c r="H7956">
        <f t="shared" si="1245"/>
        <v>7</v>
      </c>
      <c r="I7956" t="str">
        <f t="shared" si="1246"/>
        <v>Saturday</v>
      </c>
      <c r="J7956" t="str">
        <f t="shared" si="1247"/>
        <v>FM1</v>
      </c>
      <c r="K7956" t="str">
        <f t="shared" si="1248"/>
        <v>FQ1</v>
      </c>
    </row>
    <row r="7957" spans="1:11" x14ac:dyDescent="0.35">
      <c r="A7957" s="1" t="s">
        <v>19682</v>
      </c>
      <c r="B7957" s="1">
        <f t="shared" si="1249"/>
        <v>40652</v>
      </c>
      <c r="C7957">
        <f t="shared" si="1240"/>
        <v>2011</v>
      </c>
      <c r="D7957">
        <f t="shared" si="1241"/>
        <v>4</v>
      </c>
      <c r="E7957" t="str">
        <f t="shared" si="1242"/>
        <v>April</v>
      </c>
      <c r="F7957" t="str">
        <f t="shared" si="1243"/>
        <v>Q2</v>
      </c>
      <c r="G7957" t="str">
        <f t="shared" si="1244"/>
        <v>2011-Apr</v>
      </c>
      <c r="H7957">
        <f t="shared" si="1245"/>
        <v>3</v>
      </c>
      <c r="I7957" t="str">
        <f t="shared" si="1246"/>
        <v>Tuesday</v>
      </c>
      <c r="J7957" t="str">
        <f t="shared" si="1247"/>
        <v>FM1</v>
      </c>
      <c r="K7957" t="str">
        <f t="shared" si="1248"/>
        <v>FQ1</v>
      </c>
    </row>
    <row r="7958" spans="1:11" x14ac:dyDescent="0.35">
      <c r="A7958" s="1" t="s">
        <v>21410</v>
      </c>
      <c r="B7958" s="1">
        <f t="shared" si="1249"/>
        <v>43191</v>
      </c>
      <c r="C7958">
        <f t="shared" si="1240"/>
        <v>2018</v>
      </c>
      <c r="D7958">
        <f t="shared" si="1241"/>
        <v>4</v>
      </c>
      <c r="E7958" t="str">
        <f t="shared" si="1242"/>
        <v>April</v>
      </c>
      <c r="F7958" t="str">
        <f t="shared" si="1243"/>
        <v>Q2</v>
      </c>
      <c r="G7958" t="str">
        <f t="shared" si="1244"/>
        <v>2018-Apr</v>
      </c>
      <c r="H7958">
        <f t="shared" si="1245"/>
        <v>1</v>
      </c>
      <c r="I7958" t="str">
        <f t="shared" si="1246"/>
        <v>Sunday</v>
      </c>
      <c r="J7958" t="str">
        <f t="shared" si="1247"/>
        <v>FM1</v>
      </c>
      <c r="K7958" t="str">
        <f t="shared" si="1248"/>
        <v>FQ1</v>
      </c>
    </row>
    <row r="7959" spans="1:11" x14ac:dyDescent="0.35">
      <c r="A7959" s="1" t="s">
        <v>22047</v>
      </c>
      <c r="B7959" s="1">
        <f t="shared" si="1249"/>
        <v>43182</v>
      </c>
      <c r="C7959">
        <f t="shared" si="1240"/>
        <v>2018</v>
      </c>
      <c r="D7959">
        <f t="shared" si="1241"/>
        <v>3</v>
      </c>
      <c r="E7959" t="str">
        <f t="shared" si="1242"/>
        <v>March</v>
      </c>
      <c r="F7959" t="str">
        <f t="shared" si="1243"/>
        <v>Q1</v>
      </c>
      <c r="G7959" t="str">
        <f t="shared" si="1244"/>
        <v>2018-Mar</v>
      </c>
      <c r="H7959">
        <f t="shared" si="1245"/>
        <v>6</v>
      </c>
      <c r="I7959" t="str">
        <f t="shared" si="1246"/>
        <v>Friday</v>
      </c>
      <c r="J7959" t="str">
        <f t="shared" si="1247"/>
        <v>FM12</v>
      </c>
      <c r="K7959" t="str">
        <f t="shared" si="1248"/>
        <v>FQ4</v>
      </c>
    </row>
    <row r="7960" spans="1:11" x14ac:dyDescent="0.35">
      <c r="A7960" s="1" t="s">
        <v>20394</v>
      </c>
      <c r="B7960" s="1">
        <f t="shared" si="1249"/>
        <v>41704</v>
      </c>
      <c r="C7960">
        <f t="shared" si="1240"/>
        <v>2014</v>
      </c>
      <c r="D7960">
        <f t="shared" si="1241"/>
        <v>3</v>
      </c>
      <c r="E7960" t="str">
        <f t="shared" si="1242"/>
        <v>March</v>
      </c>
      <c r="F7960" t="str">
        <f t="shared" si="1243"/>
        <v>Q1</v>
      </c>
      <c r="G7960" t="str">
        <f t="shared" si="1244"/>
        <v>2014-Mar</v>
      </c>
      <c r="H7960">
        <f t="shared" si="1245"/>
        <v>5</v>
      </c>
      <c r="I7960" t="str">
        <f t="shared" si="1246"/>
        <v>Thursday</v>
      </c>
      <c r="J7960" t="str">
        <f t="shared" si="1247"/>
        <v>FM12</v>
      </c>
      <c r="K7960" t="str">
        <f t="shared" si="1248"/>
        <v>FQ4</v>
      </c>
    </row>
    <row r="7961" spans="1:11" x14ac:dyDescent="0.35">
      <c r="A7961" s="1" t="s">
        <v>20130</v>
      </c>
      <c r="B7961" s="1">
        <f t="shared" si="1249"/>
        <v>42826</v>
      </c>
      <c r="C7961">
        <f t="shared" si="1240"/>
        <v>2017</v>
      </c>
      <c r="D7961">
        <f t="shared" si="1241"/>
        <v>4</v>
      </c>
      <c r="E7961" t="str">
        <f t="shared" si="1242"/>
        <v>April</v>
      </c>
      <c r="F7961" t="str">
        <f t="shared" si="1243"/>
        <v>Q2</v>
      </c>
      <c r="G7961" t="str">
        <f t="shared" si="1244"/>
        <v>2017-Apr</v>
      </c>
      <c r="H7961">
        <f t="shared" si="1245"/>
        <v>7</v>
      </c>
      <c r="I7961" t="str">
        <f t="shared" si="1246"/>
        <v>Saturday</v>
      </c>
      <c r="J7961" t="str">
        <f t="shared" si="1247"/>
        <v>FM1</v>
      </c>
      <c r="K7961" t="str">
        <f t="shared" si="1248"/>
        <v>FQ1</v>
      </c>
    </row>
    <row r="7962" spans="1:11" x14ac:dyDescent="0.35">
      <c r="A7962" s="1" t="s">
        <v>22231</v>
      </c>
      <c r="B7962" s="1">
        <f t="shared" si="1249"/>
        <v>42434</v>
      </c>
      <c r="C7962">
        <f t="shared" si="1240"/>
        <v>2016</v>
      </c>
      <c r="D7962">
        <f t="shared" si="1241"/>
        <v>3</v>
      </c>
      <c r="E7962" t="str">
        <f t="shared" si="1242"/>
        <v>March</v>
      </c>
      <c r="F7962" t="str">
        <f t="shared" si="1243"/>
        <v>Q1</v>
      </c>
      <c r="G7962" t="str">
        <f t="shared" si="1244"/>
        <v>2016-Mar</v>
      </c>
      <c r="H7962">
        <f t="shared" si="1245"/>
        <v>7</v>
      </c>
      <c r="I7962" t="str">
        <f t="shared" si="1246"/>
        <v>Saturday</v>
      </c>
      <c r="J7962" t="str">
        <f t="shared" si="1247"/>
        <v>FM12</v>
      </c>
      <c r="K7962" t="str">
        <f t="shared" si="1248"/>
        <v>FQ4</v>
      </c>
    </row>
    <row r="7963" spans="1:11" x14ac:dyDescent="0.35">
      <c r="A7963" s="1" t="s">
        <v>21437</v>
      </c>
      <c r="B7963" s="1">
        <f t="shared" si="1249"/>
        <v>41328</v>
      </c>
      <c r="C7963">
        <f t="shared" si="1240"/>
        <v>2013</v>
      </c>
      <c r="D7963">
        <f t="shared" si="1241"/>
        <v>2</v>
      </c>
      <c r="E7963" t="str">
        <f t="shared" si="1242"/>
        <v>February</v>
      </c>
      <c r="F7963" t="str">
        <f t="shared" si="1243"/>
        <v>Q1</v>
      </c>
      <c r="G7963" t="str">
        <f t="shared" si="1244"/>
        <v>2013-Feb</v>
      </c>
      <c r="H7963">
        <f t="shared" si="1245"/>
        <v>7</v>
      </c>
      <c r="I7963" t="str">
        <f t="shared" si="1246"/>
        <v>Saturday</v>
      </c>
      <c r="J7963" t="str">
        <f t="shared" si="1247"/>
        <v>FM11</v>
      </c>
      <c r="K7963" t="str">
        <f t="shared" si="1248"/>
        <v>FQ4</v>
      </c>
    </row>
    <row r="7964" spans="1:11" x14ac:dyDescent="0.35">
      <c r="A7964" s="1" t="s">
        <v>20298</v>
      </c>
      <c r="B7964" s="1">
        <f t="shared" si="1249"/>
        <v>40582</v>
      </c>
      <c r="C7964">
        <f t="shared" si="1240"/>
        <v>2011</v>
      </c>
      <c r="D7964">
        <f t="shared" si="1241"/>
        <v>2</v>
      </c>
      <c r="E7964" t="str">
        <f t="shared" si="1242"/>
        <v>February</v>
      </c>
      <c r="F7964" t="str">
        <f t="shared" si="1243"/>
        <v>Q1</v>
      </c>
      <c r="G7964" t="str">
        <f t="shared" si="1244"/>
        <v>2011-Feb</v>
      </c>
      <c r="H7964">
        <f t="shared" si="1245"/>
        <v>3</v>
      </c>
      <c r="I7964" t="str">
        <f t="shared" si="1246"/>
        <v>Tuesday</v>
      </c>
      <c r="J7964" t="str">
        <f t="shared" si="1247"/>
        <v>FM11</v>
      </c>
      <c r="K7964" t="str">
        <f t="shared" si="1248"/>
        <v>FQ4</v>
      </c>
    </row>
    <row r="7965" spans="1:11" x14ac:dyDescent="0.35">
      <c r="A7965" s="1" t="s">
        <v>19697</v>
      </c>
      <c r="B7965" s="1">
        <f t="shared" si="1249"/>
        <v>40218</v>
      </c>
      <c r="C7965">
        <f t="shared" si="1240"/>
        <v>2010</v>
      </c>
      <c r="D7965">
        <f t="shared" si="1241"/>
        <v>2</v>
      </c>
      <c r="E7965" t="str">
        <f t="shared" si="1242"/>
        <v>February</v>
      </c>
      <c r="F7965" t="str">
        <f t="shared" si="1243"/>
        <v>Q1</v>
      </c>
      <c r="G7965" t="str">
        <f t="shared" si="1244"/>
        <v>2010-Feb</v>
      </c>
      <c r="H7965">
        <f t="shared" si="1245"/>
        <v>3</v>
      </c>
      <c r="I7965" t="str">
        <f t="shared" si="1246"/>
        <v>Tuesday</v>
      </c>
      <c r="J7965" t="str">
        <f t="shared" si="1247"/>
        <v>FM11</v>
      </c>
      <c r="K7965" t="str">
        <f t="shared" si="1248"/>
        <v>FQ4</v>
      </c>
    </row>
    <row r="7966" spans="1:11" x14ac:dyDescent="0.35">
      <c r="A7966" s="1" t="s">
        <v>19830</v>
      </c>
      <c r="B7966" s="1">
        <f t="shared" si="1249"/>
        <v>40233</v>
      </c>
      <c r="C7966">
        <f t="shared" si="1240"/>
        <v>2010</v>
      </c>
      <c r="D7966">
        <f t="shared" si="1241"/>
        <v>2</v>
      </c>
      <c r="E7966" t="str">
        <f t="shared" si="1242"/>
        <v>February</v>
      </c>
      <c r="F7966" t="str">
        <f t="shared" si="1243"/>
        <v>Q1</v>
      </c>
      <c r="G7966" t="str">
        <f t="shared" si="1244"/>
        <v>2010-Feb</v>
      </c>
      <c r="H7966">
        <f t="shared" si="1245"/>
        <v>4</v>
      </c>
      <c r="I7966" t="str">
        <f t="shared" si="1246"/>
        <v>Wednesday</v>
      </c>
      <c r="J7966" t="str">
        <f t="shared" si="1247"/>
        <v>FM11</v>
      </c>
      <c r="K7966" t="str">
        <f t="shared" si="1248"/>
        <v>FQ4</v>
      </c>
    </row>
    <row r="7967" spans="1:11" x14ac:dyDescent="0.35">
      <c r="A7967" s="1" t="s">
        <v>20395</v>
      </c>
      <c r="B7967" s="1">
        <f t="shared" si="1249"/>
        <v>42402</v>
      </c>
      <c r="C7967">
        <f t="shared" si="1240"/>
        <v>2016</v>
      </c>
      <c r="D7967">
        <f t="shared" si="1241"/>
        <v>2</v>
      </c>
      <c r="E7967" t="str">
        <f t="shared" si="1242"/>
        <v>February</v>
      </c>
      <c r="F7967" t="str">
        <f t="shared" si="1243"/>
        <v>Q1</v>
      </c>
      <c r="G7967" t="str">
        <f t="shared" si="1244"/>
        <v>2016-Feb</v>
      </c>
      <c r="H7967">
        <f t="shared" si="1245"/>
        <v>3</v>
      </c>
      <c r="I7967" t="str">
        <f t="shared" si="1246"/>
        <v>Tuesday</v>
      </c>
      <c r="J7967" t="str">
        <f t="shared" si="1247"/>
        <v>FM11</v>
      </c>
      <c r="K7967" t="str">
        <f t="shared" si="1248"/>
        <v>FQ4</v>
      </c>
    </row>
    <row r="7968" spans="1:11" x14ac:dyDescent="0.35">
      <c r="A7968" s="1" t="s">
        <v>20290</v>
      </c>
      <c r="B7968" s="1">
        <f t="shared" si="1249"/>
        <v>40960</v>
      </c>
      <c r="C7968">
        <f t="shared" si="1240"/>
        <v>2012</v>
      </c>
      <c r="D7968">
        <f t="shared" si="1241"/>
        <v>2</v>
      </c>
      <c r="E7968" t="str">
        <f t="shared" si="1242"/>
        <v>February</v>
      </c>
      <c r="F7968" t="str">
        <f t="shared" si="1243"/>
        <v>Q1</v>
      </c>
      <c r="G7968" t="str">
        <f t="shared" si="1244"/>
        <v>2012-Feb</v>
      </c>
      <c r="H7968">
        <f t="shared" si="1245"/>
        <v>3</v>
      </c>
      <c r="I7968" t="str">
        <f t="shared" si="1246"/>
        <v>Tuesday</v>
      </c>
      <c r="J7968" t="str">
        <f t="shared" si="1247"/>
        <v>FM11</v>
      </c>
      <c r="K7968" t="str">
        <f t="shared" si="1248"/>
        <v>FQ4</v>
      </c>
    </row>
    <row r="7969" spans="1:11" x14ac:dyDescent="0.35">
      <c r="A7969" s="1" t="s">
        <v>19960</v>
      </c>
      <c r="B7969" s="1">
        <f t="shared" si="1249"/>
        <v>43102</v>
      </c>
      <c r="C7969">
        <f t="shared" si="1240"/>
        <v>2018</v>
      </c>
      <c r="D7969">
        <f t="shared" si="1241"/>
        <v>1</v>
      </c>
      <c r="E7969" t="str">
        <f t="shared" si="1242"/>
        <v>January</v>
      </c>
      <c r="F7969" t="str">
        <f t="shared" si="1243"/>
        <v>Q1</v>
      </c>
      <c r="G7969" t="str">
        <f t="shared" si="1244"/>
        <v>2018-Jan</v>
      </c>
      <c r="H7969">
        <f t="shared" si="1245"/>
        <v>3</v>
      </c>
      <c r="I7969" t="str">
        <f t="shared" si="1246"/>
        <v>Tuesday</v>
      </c>
      <c r="J7969" t="str">
        <f t="shared" si="1247"/>
        <v>FM10</v>
      </c>
      <c r="K7969" t="str">
        <f t="shared" si="1248"/>
        <v>FQ4</v>
      </c>
    </row>
    <row r="7970" spans="1:11" x14ac:dyDescent="0.35">
      <c r="A7970" s="1" t="s">
        <v>21242</v>
      </c>
      <c r="B7970" s="1">
        <f t="shared" si="1249"/>
        <v>40920</v>
      </c>
      <c r="C7970">
        <f t="shared" si="1240"/>
        <v>2012</v>
      </c>
      <c r="D7970">
        <f t="shared" si="1241"/>
        <v>1</v>
      </c>
      <c r="E7970" t="str">
        <f t="shared" si="1242"/>
        <v>January</v>
      </c>
      <c r="F7970" t="str">
        <f t="shared" si="1243"/>
        <v>Q1</v>
      </c>
      <c r="G7970" t="str">
        <f t="shared" si="1244"/>
        <v>2012-Jan</v>
      </c>
      <c r="H7970">
        <f t="shared" si="1245"/>
        <v>5</v>
      </c>
      <c r="I7970" t="str">
        <f t="shared" si="1246"/>
        <v>Thursday</v>
      </c>
      <c r="J7970" t="str">
        <f t="shared" si="1247"/>
        <v>FM10</v>
      </c>
      <c r="K7970" t="str">
        <f t="shared" si="1248"/>
        <v>FQ4</v>
      </c>
    </row>
    <row r="7971" spans="1:11" x14ac:dyDescent="0.35">
      <c r="A7971" s="1" t="s">
        <v>21792</v>
      </c>
      <c r="B7971" s="1">
        <f t="shared" si="1249"/>
        <v>42014</v>
      </c>
      <c r="C7971">
        <f t="shared" si="1240"/>
        <v>2015</v>
      </c>
      <c r="D7971">
        <f t="shared" si="1241"/>
        <v>1</v>
      </c>
      <c r="E7971" t="str">
        <f t="shared" si="1242"/>
        <v>January</v>
      </c>
      <c r="F7971" t="str">
        <f t="shared" si="1243"/>
        <v>Q1</v>
      </c>
      <c r="G7971" t="str">
        <f t="shared" si="1244"/>
        <v>2015-Jan</v>
      </c>
      <c r="H7971">
        <f t="shared" si="1245"/>
        <v>7</v>
      </c>
      <c r="I7971" t="str">
        <f t="shared" si="1246"/>
        <v>Saturday</v>
      </c>
      <c r="J7971" t="str">
        <f t="shared" si="1247"/>
        <v>FM10</v>
      </c>
      <c r="K7971" t="str">
        <f t="shared" si="1248"/>
        <v>FQ4</v>
      </c>
    </row>
    <row r="7972" spans="1:11" x14ac:dyDescent="0.35">
      <c r="A7972" s="1" t="s">
        <v>21326</v>
      </c>
      <c r="B7972" s="1">
        <f t="shared" si="1249"/>
        <v>40558</v>
      </c>
      <c r="C7972">
        <f t="shared" si="1240"/>
        <v>2011</v>
      </c>
      <c r="D7972">
        <f t="shared" si="1241"/>
        <v>1</v>
      </c>
      <c r="E7972" t="str">
        <f t="shared" si="1242"/>
        <v>January</v>
      </c>
      <c r="F7972" t="str">
        <f t="shared" si="1243"/>
        <v>Q1</v>
      </c>
      <c r="G7972" t="str">
        <f t="shared" si="1244"/>
        <v>2011-Jan</v>
      </c>
      <c r="H7972">
        <f t="shared" si="1245"/>
        <v>7</v>
      </c>
      <c r="I7972" t="str">
        <f t="shared" si="1246"/>
        <v>Saturday</v>
      </c>
      <c r="J7972" t="str">
        <f t="shared" si="1247"/>
        <v>FM10</v>
      </c>
      <c r="K7972" t="str">
        <f t="shared" si="1248"/>
        <v>FQ4</v>
      </c>
    </row>
    <row r="7973" spans="1:11" x14ac:dyDescent="0.35">
      <c r="A7973" s="1" t="s">
        <v>21078</v>
      </c>
      <c r="B7973" s="1">
        <f t="shared" si="1249"/>
        <v>43106</v>
      </c>
      <c r="C7973">
        <f t="shared" si="1240"/>
        <v>2018</v>
      </c>
      <c r="D7973">
        <f t="shared" si="1241"/>
        <v>1</v>
      </c>
      <c r="E7973" t="str">
        <f t="shared" si="1242"/>
        <v>January</v>
      </c>
      <c r="F7973" t="str">
        <f t="shared" si="1243"/>
        <v>Q1</v>
      </c>
      <c r="G7973" t="str">
        <f t="shared" si="1244"/>
        <v>2018-Jan</v>
      </c>
      <c r="H7973">
        <f t="shared" si="1245"/>
        <v>7</v>
      </c>
      <c r="I7973" t="str">
        <f t="shared" si="1246"/>
        <v>Saturday</v>
      </c>
      <c r="J7973" t="str">
        <f t="shared" si="1247"/>
        <v>FM10</v>
      </c>
      <c r="K7973" t="str">
        <f t="shared" si="1248"/>
        <v>FQ4</v>
      </c>
    </row>
    <row r="7974" spans="1:11" x14ac:dyDescent="0.35">
      <c r="A7974" s="1" t="s">
        <v>22161</v>
      </c>
      <c r="B7974" s="1">
        <f t="shared" si="1249"/>
        <v>42753</v>
      </c>
      <c r="C7974">
        <f t="shared" si="1240"/>
        <v>2017</v>
      </c>
      <c r="D7974">
        <f t="shared" si="1241"/>
        <v>1</v>
      </c>
      <c r="E7974" t="str">
        <f t="shared" si="1242"/>
        <v>January</v>
      </c>
      <c r="F7974" t="str">
        <f t="shared" si="1243"/>
        <v>Q1</v>
      </c>
      <c r="G7974" t="str">
        <f t="shared" si="1244"/>
        <v>2017-Jan</v>
      </c>
      <c r="H7974">
        <f t="shared" si="1245"/>
        <v>4</v>
      </c>
      <c r="I7974" t="str">
        <f t="shared" si="1246"/>
        <v>Wednesday</v>
      </c>
      <c r="J7974" t="str">
        <f t="shared" si="1247"/>
        <v>FM10</v>
      </c>
      <c r="K7974" t="str">
        <f t="shared" si="1248"/>
        <v>FQ4</v>
      </c>
    </row>
    <row r="7975" spans="1:11" x14ac:dyDescent="0.35">
      <c r="A7975" s="1" t="s">
        <v>22163</v>
      </c>
      <c r="B7975" s="1">
        <f t="shared" si="1249"/>
        <v>42361</v>
      </c>
      <c r="C7975">
        <f t="shared" si="1240"/>
        <v>2015</v>
      </c>
      <c r="D7975">
        <f t="shared" si="1241"/>
        <v>12</v>
      </c>
      <c r="E7975" t="str">
        <f t="shared" si="1242"/>
        <v>December</v>
      </c>
      <c r="F7975" t="str">
        <f t="shared" si="1243"/>
        <v>Q4</v>
      </c>
      <c r="G7975" t="str">
        <f t="shared" si="1244"/>
        <v>2015-Dec</v>
      </c>
      <c r="H7975">
        <f t="shared" si="1245"/>
        <v>4</v>
      </c>
      <c r="I7975" t="str">
        <f t="shared" si="1246"/>
        <v>Wednesday</v>
      </c>
      <c r="J7975" t="str">
        <f t="shared" si="1247"/>
        <v>FM9</v>
      </c>
      <c r="K7975" t="str">
        <f t="shared" si="1248"/>
        <v>FQ3</v>
      </c>
    </row>
    <row r="7976" spans="1:11" x14ac:dyDescent="0.35">
      <c r="A7976" s="1" t="s">
        <v>21677</v>
      </c>
      <c r="B7976" s="1">
        <f t="shared" si="1249"/>
        <v>40517</v>
      </c>
      <c r="C7976">
        <f t="shared" si="1240"/>
        <v>2010</v>
      </c>
      <c r="D7976">
        <f t="shared" si="1241"/>
        <v>12</v>
      </c>
      <c r="E7976" t="str">
        <f t="shared" si="1242"/>
        <v>December</v>
      </c>
      <c r="F7976" t="str">
        <f t="shared" si="1243"/>
        <v>Q4</v>
      </c>
      <c r="G7976" t="str">
        <f t="shared" si="1244"/>
        <v>2010-Dec</v>
      </c>
      <c r="H7976">
        <f t="shared" si="1245"/>
        <v>1</v>
      </c>
      <c r="I7976" t="str">
        <f t="shared" si="1246"/>
        <v>Sunday</v>
      </c>
      <c r="J7976" t="str">
        <f t="shared" si="1247"/>
        <v>FM9</v>
      </c>
      <c r="K7976" t="str">
        <f t="shared" si="1248"/>
        <v>FQ3</v>
      </c>
    </row>
    <row r="7977" spans="1:11" x14ac:dyDescent="0.35">
      <c r="A7977" s="1" t="s">
        <v>22272</v>
      </c>
      <c r="B7977" s="1">
        <f t="shared" si="1249"/>
        <v>43080</v>
      </c>
      <c r="C7977">
        <f t="shared" si="1240"/>
        <v>2017</v>
      </c>
      <c r="D7977">
        <f t="shared" si="1241"/>
        <v>12</v>
      </c>
      <c r="E7977" t="str">
        <f t="shared" si="1242"/>
        <v>December</v>
      </c>
      <c r="F7977" t="str">
        <f t="shared" si="1243"/>
        <v>Q4</v>
      </c>
      <c r="G7977" t="str">
        <f t="shared" si="1244"/>
        <v>2017-Dec</v>
      </c>
      <c r="H7977">
        <f t="shared" si="1245"/>
        <v>2</v>
      </c>
      <c r="I7977" t="str">
        <f t="shared" si="1246"/>
        <v>Monday</v>
      </c>
      <c r="J7977" t="str">
        <f t="shared" si="1247"/>
        <v>FM9</v>
      </c>
      <c r="K7977" t="str">
        <f t="shared" si="1248"/>
        <v>FQ3</v>
      </c>
    </row>
    <row r="7978" spans="1:11" x14ac:dyDescent="0.35">
      <c r="A7978" s="1" t="s">
        <v>19858</v>
      </c>
      <c r="B7978" s="1">
        <f t="shared" si="1249"/>
        <v>43084</v>
      </c>
      <c r="C7978">
        <f t="shared" si="1240"/>
        <v>2017</v>
      </c>
      <c r="D7978">
        <f t="shared" si="1241"/>
        <v>12</v>
      </c>
      <c r="E7978" t="str">
        <f t="shared" si="1242"/>
        <v>December</v>
      </c>
      <c r="F7978" t="str">
        <f t="shared" si="1243"/>
        <v>Q4</v>
      </c>
      <c r="G7978" t="str">
        <f t="shared" si="1244"/>
        <v>2017-Dec</v>
      </c>
      <c r="H7978">
        <f t="shared" si="1245"/>
        <v>6</v>
      </c>
      <c r="I7978" t="str">
        <f t="shared" si="1246"/>
        <v>Friday</v>
      </c>
      <c r="J7978" t="str">
        <f t="shared" si="1247"/>
        <v>FM9</v>
      </c>
      <c r="K7978" t="str">
        <f t="shared" si="1248"/>
        <v>FQ3</v>
      </c>
    </row>
    <row r="7979" spans="1:11" x14ac:dyDescent="0.35">
      <c r="A7979" s="1" t="s">
        <v>21588</v>
      </c>
      <c r="B7979" s="1">
        <f t="shared" si="1249"/>
        <v>40539</v>
      </c>
      <c r="C7979">
        <f t="shared" si="1240"/>
        <v>2010</v>
      </c>
      <c r="D7979">
        <f t="shared" si="1241"/>
        <v>12</v>
      </c>
      <c r="E7979" t="str">
        <f t="shared" si="1242"/>
        <v>December</v>
      </c>
      <c r="F7979" t="str">
        <f t="shared" si="1243"/>
        <v>Q4</v>
      </c>
      <c r="G7979" t="str">
        <f t="shared" si="1244"/>
        <v>2010-Dec</v>
      </c>
      <c r="H7979">
        <f t="shared" si="1245"/>
        <v>2</v>
      </c>
      <c r="I7979" t="str">
        <f t="shared" si="1246"/>
        <v>Monday</v>
      </c>
      <c r="J7979" t="str">
        <f t="shared" si="1247"/>
        <v>FM9</v>
      </c>
      <c r="K7979" t="str">
        <f t="shared" si="1248"/>
        <v>FQ3</v>
      </c>
    </row>
    <row r="7980" spans="1:11" x14ac:dyDescent="0.35">
      <c r="A7980" s="1" t="s">
        <v>20324</v>
      </c>
      <c r="B7980" s="1">
        <f t="shared" si="1249"/>
        <v>42360</v>
      </c>
      <c r="C7980">
        <f t="shared" si="1240"/>
        <v>2015</v>
      </c>
      <c r="D7980">
        <f t="shared" si="1241"/>
        <v>12</v>
      </c>
      <c r="E7980" t="str">
        <f t="shared" si="1242"/>
        <v>December</v>
      </c>
      <c r="F7980" t="str">
        <f t="shared" si="1243"/>
        <v>Q4</v>
      </c>
      <c r="G7980" t="str">
        <f t="shared" si="1244"/>
        <v>2015-Dec</v>
      </c>
      <c r="H7980">
        <f t="shared" si="1245"/>
        <v>3</v>
      </c>
      <c r="I7980" t="str">
        <f t="shared" si="1246"/>
        <v>Tuesday</v>
      </c>
      <c r="J7980" t="str">
        <f t="shared" si="1247"/>
        <v>FM9</v>
      </c>
      <c r="K7980" t="str">
        <f t="shared" si="1248"/>
        <v>FQ3</v>
      </c>
    </row>
    <row r="7981" spans="1:11" x14ac:dyDescent="0.35">
      <c r="A7981" s="1" t="s">
        <v>21678</v>
      </c>
      <c r="B7981" s="1">
        <f t="shared" si="1249"/>
        <v>41587</v>
      </c>
      <c r="C7981">
        <f t="shared" si="1240"/>
        <v>2013</v>
      </c>
      <c r="D7981">
        <f t="shared" si="1241"/>
        <v>11</v>
      </c>
      <c r="E7981" t="str">
        <f t="shared" si="1242"/>
        <v>November</v>
      </c>
      <c r="F7981" t="str">
        <f t="shared" si="1243"/>
        <v>Q4</v>
      </c>
      <c r="G7981" t="str">
        <f t="shared" si="1244"/>
        <v>2013-Nov</v>
      </c>
      <c r="H7981">
        <f t="shared" si="1245"/>
        <v>7</v>
      </c>
      <c r="I7981" t="str">
        <f t="shared" si="1246"/>
        <v>Saturday</v>
      </c>
      <c r="J7981" t="str">
        <f t="shared" si="1247"/>
        <v>FM8</v>
      </c>
      <c r="K7981" t="str">
        <f t="shared" si="1248"/>
        <v>FQ3</v>
      </c>
    </row>
    <row r="7982" spans="1:11" x14ac:dyDescent="0.35">
      <c r="A7982" s="1" t="s">
        <v>20716</v>
      </c>
      <c r="B7982" s="1">
        <f t="shared" si="1249"/>
        <v>41345</v>
      </c>
      <c r="C7982">
        <f t="shared" si="1240"/>
        <v>2013</v>
      </c>
      <c r="D7982">
        <f t="shared" si="1241"/>
        <v>3</v>
      </c>
      <c r="E7982" t="str">
        <f t="shared" si="1242"/>
        <v>March</v>
      </c>
      <c r="F7982" t="str">
        <f t="shared" si="1243"/>
        <v>Q1</v>
      </c>
      <c r="G7982" t="str">
        <f t="shared" si="1244"/>
        <v>2013-Mar</v>
      </c>
      <c r="H7982">
        <f t="shared" si="1245"/>
        <v>3</v>
      </c>
      <c r="I7982" t="str">
        <f t="shared" si="1246"/>
        <v>Tuesday</v>
      </c>
      <c r="J7982" t="str">
        <f t="shared" si="1247"/>
        <v>FM12</v>
      </c>
      <c r="K7982" t="str">
        <f t="shared" si="1248"/>
        <v>FQ4</v>
      </c>
    </row>
    <row r="7983" spans="1:11" x14ac:dyDescent="0.35">
      <c r="A7983" s="1" t="s">
        <v>22222</v>
      </c>
      <c r="B7983" s="1">
        <f t="shared" si="1249"/>
        <v>41580</v>
      </c>
      <c r="C7983">
        <f t="shared" si="1240"/>
        <v>2013</v>
      </c>
      <c r="D7983">
        <f t="shared" si="1241"/>
        <v>11</v>
      </c>
      <c r="E7983" t="str">
        <f t="shared" si="1242"/>
        <v>November</v>
      </c>
      <c r="F7983" t="str">
        <f t="shared" si="1243"/>
        <v>Q4</v>
      </c>
      <c r="G7983" t="str">
        <f t="shared" si="1244"/>
        <v>2013-Nov</v>
      </c>
      <c r="H7983">
        <f t="shared" si="1245"/>
        <v>7</v>
      </c>
      <c r="I7983" t="str">
        <f t="shared" si="1246"/>
        <v>Saturday</v>
      </c>
      <c r="J7983" t="str">
        <f t="shared" si="1247"/>
        <v>FM8</v>
      </c>
      <c r="K7983" t="str">
        <f t="shared" si="1248"/>
        <v>FQ3</v>
      </c>
    </row>
    <row r="7984" spans="1:11" x14ac:dyDescent="0.35">
      <c r="A7984" s="1" t="s">
        <v>20718</v>
      </c>
      <c r="B7984" s="1">
        <f t="shared" si="1249"/>
        <v>42791</v>
      </c>
      <c r="C7984">
        <f t="shared" si="1240"/>
        <v>2017</v>
      </c>
      <c r="D7984">
        <f t="shared" si="1241"/>
        <v>2</v>
      </c>
      <c r="E7984" t="str">
        <f t="shared" si="1242"/>
        <v>February</v>
      </c>
      <c r="F7984" t="str">
        <f t="shared" si="1243"/>
        <v>Q1</v>
      </c>
      <c r="G7984" t="str">
        <f t="shared" si="1244"/>
        <v>2017-Feb</v>
      </c>
      <c r="H7984">
        <f t="shared" si="1245"/>
        <v>7</v>
      </c>
      <c r="I7984" t="str">
        <f t="shared" si="1246"/>
        <v>Saturday</v>
      </c>
      <c r="J7984" t="str">
        <f t="shared" si="1247"/>
        <v>FM11</v>
      </c>
      <c r="K7984" t="str">
        <f t="shared" si="1248"/>
        <v>FQ4</v>
      </c>
    </row>
    <row r="7985" spans="1:11" x14ac:dyDescent="0.35">
      <c r="A7985" s="1" t="s">
        <v>20349</v>
      </c>
      <c r="B7985" s="1">
        <f t="shared" si="1249"/>
        <v>42685</v>
      </c>
      <c r="C7985">
        <f t="shared" si="1240"/>
        <v>2016</v>
      </c>
      <c r="D7985">
        <f t="shared" si="1241"/>
        <v>11</v>
      </c>
      <c r="E7985" t="str">
        <f t="shared" si="1242"/>
        <v>November</v>
      </c>
      <c r="F7985" t="str">
        <f t="shared" si="1243"/>
        <v>Q4</v>
      </c>
      <c r="G7985" t="str">
        <f t="shared" si="1244"/>
        <v>2016-Nov</v>
      </c>
      <c r="H7985">
        <f t="shared" si="1245"/>
        <v>6</v>
      </c>
      <c r="I7985" t="str">
        <f t="shared" si="1246"/>
        <v>Friday</v>
      </c>
      <c r="J7985" t="str">
        <f t="shared" si="1247"/>
        <v>FM8</v>
      </c>
      <c r="K7985" t="str">
        <f t="shared" si="1248"/>
        <v>FQ3</v>
      </c>
    </row>
    <row r="7986" spans="1:11" x14ac:dyDescent="0.35">
      <c r="A7986" s="1" t="s">
        <v>22273</v>
      </c>
      <c r="B7986" s="1">
        <f t="shared" si="1249"/>
        <v>40874</v>
      </c>
      <c r="C7986">
        <f t="shared" si="1240"/>
        <v>2011</v>
      </c>
      <c r="D7986">
        <f t="shared" si="1241"/>
        <v>11</v>
      </c>
      <c r="E7986" t="str">
        <f t="shared" si="1242"/>
        <v>November</v>
      </c>
      <c r="F7986" t="str">
        <f t="shared" si="1243"/>
        <v>Q4</v>
      </c>
      <c r="G7986" t="str">
        <f t="shared" si="1244"/>
        <v>2011-Nov</v>
      </c>
      <c r="H7986">
        <f t="shared" si="1245"/>
        <v>1</v>
      </c>
      <c r="I7986" t="str">
        <f t="shared" si="1246"/>
        <v>Sunday</v>
      </c>
      <c r="J7986" t="str">
        <f t="shared" si="1247"/>
        <v>FM8</v>
      </c>
      <c r="K7986" t="str">
        <f t="shared" si="1248"/>
        <v>FQ3</v>
      </c>
    </row>
    <row r="7987" spans="1:11" x14ac:dyDescent="0.35">
      <c r="A7987" s="1" t="s">
        <v>21977</v>
      </c>
      <c r="B7987" s="1">
        <f t="shared" si="1249"/>
        <v>40843</v>
      </c>
      <c r="C7987">
        <f t="shared" si="1240"/>
        <v>2011</v>
      </c>
      <c r="D7987">
        <f t="shared" si="1241"/>
        <v>10</v>
      </c>
      <c r="E7987" t="str">
        <f t="shared" si="1242"/>
        <v>October</v>
      </c>
      <c r="F7987" t="str">
        <f t="shared" si="1243"/>
        <v>Q4</v>
      </c>
      <c r="G7987" t="str">
        <f t="shared" si="1244"/>
        <v>2011-Oct</v>
      </c>
      <c r="H7987">
        <f t="shared" si="1245"/>
        <v>5</v>
      </c>
      <c r="I7987" t="str">
        <f t="shared" si="1246"/>
        <v>Thursday</v>
      </c>
      <c r="J7987" t="str">
        <f t="shared" si="1247"/>
        <v>FM7</v>
      </c>
      <c r="K7987" t="str">
        <f t="shared" si="1248"/>
        <v>FQ3</v>
      </c>
    </row>
    <row r="7988" spans="1:11" x14ac:dyDescent="0.35">
      <c r="A7988" s="1" t="s">
        <v>20054</v>
      </c>
      <c r="B7988" s="1">
        <f t="shared" si="1249"/>
        <v>42286</v>
      </c>
      <c r="C7988">
        <f t="shared" si="1240"/>
        <v>2015</v>
      </c>
      <c r="D7988">
        <f t="shared" si="1241"/>
        <v>10</v>
      </c>
      <c r="E7988" t="str">
        <f t="shared" si="1242"/>
        <v>October</v>
      </c>
      <c r="F7988" t="str">
        <f t="shared" si="1243"/>
        <v>Q4</v>
      </c>
      <c r="G7988" t="str">
        <f t="shared" si="1244"/>
        <v>2015-Oct</v>
      </c>
      <c r="H7988">
        <f t="shared" si="1245"/>
        <v>6</v>
      </c>
      <c r="I7988" t="str">
        <f t="shared" si="1246"/>
        <v>Friday</v>
      </c>
      <c r="J7988" t="str">
        <f t="shared" si="1247"/>
        <v>FM7</v>
      </c>
      <c r="K7988" t="str">
        <f t="shared" si="1248"/>
        <v>FQ3</v>
      </c>
    </row>
    <row r="7989" spans="1:11" x14ac:dyDescent="0.35">
      <c r="A7989" s="1" t="s">
        <v>21027</v>
      </c>
      <c r="B7989" s="1">
        <f t="shared" si="1249"/>
        <v>43025</v>
      </c>
      <c r="C7989">
        <f t="shared" si="1240"/>
        <v>2017</v>
      </c>
      <c r="D7989">
        <f t="shared" si="1241"/>
        <v>10</v>
      </c>
      <c r="E7989" t="str">
        <f t="shared" si="1242"/>
        <v>October</v>
      </c>
      <c r="F7989" t="str">
        <f t="shared" si="1243"/>
        <v>Q4</v>
      </c>
      <c r="G7989" t="str">
        <f t="shared" si="1244"/>
        <v>2017-Oct</v>
      </c>
      <c r="H7989">
        <f t="shared" si="1245"/>
        <v>3</v>
      </c>
      <c r="I7989" t="str">
        <f t="shared" si="1246"/>
        <v>Tuesday</v>
      </c>
      <c r="J7989" t="str">
        <f t="shared" si="1247"/>
        <v>FM7</v>
      </c>
      <c r="K7989" t="str">
        <f t="shared" si="1248"/>
        <v>FQ3</v>
      </c>
    </row>
    <row r="7990" spans="1:11" x14ac:dyDescent="0.35">
      <c r="A7990" s="1" t="s">
        <v>19650</v>
      </c>
      <c r="B7990" s="1">
        <f t="shared" si="1249"/>
        <v>43362</v>
      </c>
      <c r="C7990">
        <f t="shared" si="1240"/>
        <v>2018</v>
      </c>
      <c r="D7990">
        <f t="shared" si="1241"/>
        <v>9</v>
      </c>
      <c r="E7990" t="str">
        <f t="shared" si="1242"/>
        <v>September</v>
      </c>
      <c r="F7990" t="str">
        <f t="shared" si="1243"/>
        <v>Q3</v>
      </c>
      <c r="G7990" t="str">
        <f t="shared" si="1244"/>
        <v>2018-Sep</v>
      </c>
      <c r="H7990">
        <f t="shared" si="1245"/>
        <v>4</v>
      </c>
      <c r="I7990" t="str">
        <f t="shared" si="1246"/>
        <v>Wednesday</v>
      </c>
      <c r="J7990" t="str">
        <f t="shared" si="1247"/>
        <v>FM6</v>
      </c>
      <c r="K7990" t="str">
        <f t="shared" si="1248"/>
        <v>FQ2</v>
      </c>
    </row>
    <row r="7991" spans="1:11" x14ac:dyDescent="0.35">
      <c r="A7991" s="1" t="s">
        <v>20912</v>
      </c>
      <c r="B7991" s="1">
        <f t="shared" si="1249"/>
        <v>43356</v>
      </c>
      <c r="C7991">
        <f t="shared" si="1240"/>
        <v>2018</v>
      </c>
      <c r="D7991">
        <f t="shared" si="1241"/>
        <v>9</v>
      </c>
      <c r="E7991" t="str">
        <f t="shared" si="1242"/>
        <v>September</v>
      </c>
      <c r="F7991" t="str">
        <f t="shared" si="1243"/>
        <v>Q3</v>
      </c>
      <c r="G7991" t="str">
        <f t="shared" si="1244"/>
        <v>2018-Sep</v>
      </c>
      <c r="H7991">
        <f t="shared" si="1245"/>
        <v>5</v>
      </c>
      <c r="I7991" t="str">
        <f t="shared" si="1246"/>
        <v>Thursday</v>
      </c>
      <c r="J7991" t="str">
        <f t="shared" si="1247"/>
        <v>FM6</v>
      </c>
      <c r="K7991" t="str">
        <f t="shared" si="1248"/>
        <v>FQ2</v>
      </c>
    </row>
    <row r="7992" spans="1:11" x14ac:dyDescent="0.35">
      <c r="A7992" s="1" t="s">
        <v>19988</v>
      </c>
      <c r="B7992" s="1">
        <f t="shared" si="1249"/>
        <v>42988</v>
      </c>
      <c r="C7992">
        <f t="shared" si="1240"/>
        <v>2017</v>
      </c>
      <c r="D7992">
        <f t="shared" si="1241"/>
        <v>9</v>
      </c>
      <c r="E7992" t="str">
        <f t="shared" si="1242"/>
        <v>September</v>
      </c>
      <c r="F7992" t="str">
        <f t="shared" si="1243"/>
        <v>Q3</v>
      </c>
      <c r="G7992" t="str">
        <f t="shared" si="1244"/>
        <v>2017-Sep</v>
      </c>
      <c r="H7992">
        <f t="shared" si="1245"/>
        <v>1</v>
      </c>
      <c r="I7992" t="str">
        <f t="shared" si="1246"/>
        <v>Sunday</v>
      </c>
      <c r="J7992" t="str">
        <f t="shared" si="1247"/>
        <v>FM6</v>
      </c>
      <c r="K7992" t="str">
        <f t="shared" si="1248"/>
        <v>FQ2</v>
      </c>
    </row>
    <row r="7993" spans="1:11" x14ac:dyDescent="0.35">
      <c r="A7993" s="1" t="s">
        <v>22274</v>
      </c>
      <c r="B7993" s="1">
        <f t="shared" si="1249"/>
        <v>42625</v>
      </c>
      <c r="C7993">
        <f t="shared" si="1240"/>
        <v>2016</v>
      </c>
      <c r="D7993">
        <f t="shared" si="1241"/>
        <v>9</v>
      </c>
      <c r="E7993" t="str">
        <f t="shared" si="1242"/>
        <v>September</v>
      </c>
      <c r="F7993" t="str">
        <f t="shared" si="1243"/>
        <v>Q3</v>
      </c>
      <c r="G7993" t="str">
        <f t="shared" si="1244"/>
        <v>2016-Sep</v>
      </c>
      <c r="H7993">
        <f t="shared" si="1245"/>
        <v>2</v>
      </c>
      <c r="I7993" t="str">
        <f t="shared" si="1246"/>
        <v>Monday</v>
      </c>
      <c r="J7993" t="str">
        <f t="shared" si="1247"/>
        <v>FM6</v>
      </c>
      <c r="K7993" t="str">
        <f t="shared" si="1248"/>
        <v>FQ2</v>
      </c>
    </row>
    <row r="7994" spans="1:11" x14ac:dyDescent="0.35">
      <c r="A7994" s="1" t="s">
        <v>22005</v>
      </c>
      <c r="B7994" s="1">
        <f t="shared" si="1249"/>
        <v>41907</v>
      </c>
      <c r="C7994">
        <f t="shared" si="1240"/>
        <v>2014</v>
      </c>
      <c r="D7994">
        <f t="shared" si="1241"/>
        <v>9</v>
      </c>
      <c r="E7994" t="str">
        <f t="shared" si="1242"/>
        <v>September</v>
      </c>
      <c r="F7994" t="str">
        <f t="shared" si="1243"/>
        <v>Q3</v>
      </c>
      <c r="G7994" t="str">
        <f t="shared" si="1244"/>
        <v>2014-Sep</v>
      </c>
      <c r="H7994">
        <f t="shared" si="1245"/>
        <v>5</v>
      </c>
      <c r="I7994" t="str">
        <f t="shared" si="1246"/>
        <v>Thursday</v>
      </c>
      <c r="J7994" t="str">
        <f t="shared" si="1247"/>
        <v>FM6</v>
      </c>
      <c r="K7994" t="str">
        <f t="shared" si="1248"/>
        <v>FQ2</v>
      </c>
    </row>
    <row r="7995" spans="1:11" x14ac:dyDescent="0.35">
      <c r="A7995" s="1" t="s">
        <v>19917</v>
      </c>
      <c r="B7995" s="1">
        <f t="shared" si="1249"/>
        <v>40797</v>
      </c>
      <c r="C7995">
        <f t="shared" si="1240"/>
        <v>2011</v>
      </c>
      <c r="D7995">
        <f t="shared" si="1241"/>
        <v>9</v>
      </c>
      <c r="E7995" t="str">
        <f t="shared" si="1242"/>
        <v>September</v>
      </c>
      <c r="F7995" t="str">
        <f t="shared" si="1243"/>
        <v>Q3</v>
      </c>
      <c r="G7995" t="str">
        <f t="shared" si="1244"/>
        <v>2011-Sep</v>
      </c>
      <c r="H7995">
        <f t="shared" si="1245"/>
        <v>1</v>
      </c>
      <c r="I7995" t="str">
        <f t="shared" si="1246"/>
        <v>Sunday</v>
      </c>
      <c r="J7995" t="str">
        <f t="shared" si="1247"/>
        <v>FM6</v>
      </c>
      <c r="K7995" t="str">
        <f t="shared" si="1248"/>
        <v>FQ2</v>
      </c>
    </row>
    <row r="7996" spans="1:11" x14ac:dyDescent="0.35">
      <c r="A7996" s="1" t="s">
        <v>21182</v>
      </c>
      <c r="B7996" s="1">
        <f t="shared" si="1249"/>
        <v>42603</v>
      </c>
      <c r="C7996">
        <f t="shared" si="1240"/>
        <v>2016</v>
      </c>
      <c r="D7996">
        <f t="shared" si="1241"/>
        <v>8</v>
      </c>
      <c r="E7996" t="str">
        <f t="shared" si="1242"/>
        <v>August</v>
      </c>
      <c r="F7996" t="str">
        <f t="shared" si="1243"/>
        <v>Q3</v>
      </c>
      <c r="G7996" t="str">
        <f t="shared" si="1244"/>
        <v>2016-Aug</v>
      </c>
      <c r="H7996">
        <f t="shared" si="1245"/>
        <v>1</v>
      </c>
      <c r="I7996" t="str">
        <f t="shared" si="1246"/>
        <v>Sunday</v>
      </c>
      <c r="J7996" t="str">
        <f t="shared" si="1247"/>
        <v>FM5</v>
      </c>
      <c r="K7996" t="str">
        <f t="shared" si="1248"/>
        <v>FQ2</v>
      </c>
    </row>
    <row r="7997" spans="1:11" x14ac:dyDescent="0.35">
      <c r="A7997" s="1" t="s">
        <v>19499</v>
      </c>
      <c r="B7997" s="1">
        <f t="shared" si="1249"/>
        <v>40394</v>
      </c>
      <c r="C7997">
        <f t="shared" si="1240"/>
        <v>2010</v>
      </c>
      <c r="D7997">
        <f t="shared" si="1241"/>
        <v>8</v>
      </c>
      <c r="E7997" t="str">
        <f t="shared" si="1242"/>
        <v>August</v>
      </c>
      <c r="F7997" t="str">
        <f t="shared" si="1243"/>
        <v>Q3</v>
      </c>
      <c r="G7997" t="str">
        <f t="shared" si="1244"/>
        <v>2010-Aug</v>
      </c>
      <c r="H7997">
        <f t="shared" si="1245"/>
        <v>4</v>
      </c>
      <c r="I7997" t="str">
        <f t="shared" si="1246"/>
        <v>Wednesday</v>
      </c>
      <c r="J7997" t="str">
        <f t="shared" si="1247"/>
        <v>FM5</v>
      </c>
      <c r="K7997" t="str">
        <f t="shared" si="1248"/>
        <v>FQ2</v>
      </c>
    </row>
    <row r="7998" spans="1:11" x14ac:dyDescent="0.35">
      <c r="A7998" s="1" t="s">
        <v>20854</v>
      </c>
      <c r="B7998" s="1">
        <f t="shared" si="1249"/>
        <v>40771</v>
      </c>
      <c r="C7998">
        <f t="shared" si="1240"/>
        <v>2011</v>
      </c>
      <c r="D7998">
        <f t="shared" si="1241"/>
        <v>8</v>
      </c>
      <c r="E7998" t="str">
        <f t="shared" si="1242"/>
        <v>August</v>
      </c>
      <c r="F7998" t="str">
        <f t="shared" si="1243"/>
        <v>Q3</v>
      </c>
      <c r="G7998" t="str">
        <f t="shared" si="1244"/>
        <v>2011-Aug</v>
      </c>
      <c r="H7998">
        <f t="shared" si="1245"/>
        <v>3</v>
      </c>
      <c r="I7998" t="str">
        <f t="shared" si="1246"/>
        <v>Tuesday</v>
      </c>
      <c r="J7998" t="str">
        <f t="shared" si="1247"/>
        <v>FM5</v>
      </c>
      <c r="K7998" t="str">
        <f t="shared" si="1248"/>
        <v>FQ2</v>
      </c>
    </row>
    <row r="7999" spans="1:11" x14ac:dyDescent="0.35">
      <c r="A7999" s="1" t="s">
        <v>22185</v>
      </c>
      <c r="B7999" s="1">
        <f t="shared" si="1249"/>
        <v>42951</v>
      </c>
      <c r="C7999">
        <f t="shared" si="1240"/>
        <v>2017</v>
      </c>
      <c r="D7999">
        <f t="shared" si="1241"/>
        <v>8</v>
      </c>
      <c r="E7999" t="str">
        <f t="shared" si="1242"/>
        <v>August</v>
      </c>
      <c r="F7999" t="str">
        <f t="shared" si="1243"/>
        <v>Q3</v>
      </c>
      <c r="G7999" t="str">
        <f t="shared" si="1244"/>
        <v>2017-Aug</v>
      </c>
      <c r="H7999">
        <f t="shared" si="1245"/>
        <v>6</v>
      </c>
      <c r="I7999" t="str">
        <f t="shared" si="1246"/>
        <v>Friday</v>
      </c>
      <c r="J7999" t="str">
        <f t="shared" si="1247"/>
        <v>FM5</v>
      </c>
      <c r="K7999" t="str">
        <f t="shared" si="1248"/>
        <v>FQ2</v>
      </c>
    </row>
    <row r="8000" spans="1:11" x14ac:dyDescent="0.35">
      <c r="A8000" s="1" t="s">
        <v>22018</v>
      </c>
      <c r="B8000" s="1">
        <f t="shared" si="1249"/>
        <v>41497</v>
      </c>
      <c r="C8000">
        <f t="shared" si="1240"/>
        <v>2013</v>
      </c>
      <c r="D8000">
        <f t="shared" si="1241"/>
        <v>8</v>
      </c>
      <c r="E8000" t="str">
        <f t="shared" si="1242"/>
        <v>August</v>
      </c>
      <c r="F8000" t="str">
        <f t="shared" si="1243"/>
        <v>Q3</v>
      </c>
      <c r="G8000" t="str">
        <f t="shared" si="1244"/>
        <v>2013-Aug</v>
      </c>
      <c r="H8000">
        <f t="shared" si="1245"/>
        <v>1</v>
      </c>
      <c r="I8000" t="str">
        <f t="shared" si="1246"/>
        <v>Sunday</v>
      </c>
      <c r="J8000" t="str">
        <f t="shared" si="1247"/>
        <v>FM5</v>
      </c>
      <c r="K8000" t="str">
        <f t="shared" si="1248"/>
        <v>FQ2</v>
      </c>
    </row>
    <row r="8001" spans="1:11" x14ac:dyDescent="0.35">
      <c r="A8001" s="1" t="s">
        <v>20489</v>
      </c>
      <c r="B8001" s="1">
        <f t="shared" si="1249"/>
        <v>41861</v>
      </c>
      <c r="C8001">
        <f t="shared" si="1240"/>
        <v>2014</v>
      </c>
      <c r="D8001">
        <f t="shared" si="1241"/>
        <v>8</v>
      </c>
      <c r="E8001" t="str">
        <f t="shared" si="1242"/>
        <v>August</v>
      </c>
      <c r="F8001" t="str">
        <f t="shared" si="1243"/>
        <v>Q3</v>
      </c>
      <c r="G8001" t="str">
        <f t="shared" si="1244"/>
        <v>2014-Aug</v>
      </c>
      <c r="H8001">
        <f t="shared" si="1245"/>
        <v>1</v>
      </c>
      <c r="I8001" t="str">
        <f t="shared" si="1246"/>
        <v>Sunday</v>
      </c>
      <c r="J8001" t="str">
        <f t="shared" si="1247"/>
        <v>FM5</v>
      </c>
      <c r="K8001" t="str">
        <f t="shared" si="1248"/>
        <v>FQ2</v>
      </c>
    </row>
    <row r="8002" spans="1:11" x14ac:dyDescent="0.35">
      <c r="A8002" s="1" t="s">
        <v>20923</v>
      </c>
      <c r="B8002" s="1">
        <f t="shared" si="1249"/>
        <v>42244</v>
      </c>
      <c r="C8002">
        <f t="shared" si="1240"/>
        <v>2015</v>
      </c>
      <c r="D8002">
        <f t="shared" si="1241"/>
        <v>8</v>
      </c>
      <c r="E8002" t="str">
        <f t="shared" si="1242"/>
        <v>August</v>
      </c>
      <c r="F8002" t="str">
        <f t="shared" si="1243"/>
        <v>Q3</v>
      </c>
      <c r="G8002" t="str">
        <f t="shared" si="1244"/>
        <v>2015-Aug</v>
      </c>
      <c r="H8002">
        <f t="shared" si="1245"/>
        <v>6</v>
      </c>
      <c r="I8002" t="str">
        <f t="shared" si="1246"/>
        <v>Friday</v>
      </c>
      <c r="J8002" t="str">
        <f t="shared" si="1247"/>
        <v>FM5</v>
      </c>
      <c r="K8002" t="str">
        <f t="shared" si="1248"/>
        <v>FQ2</v>
      </c>
    </row>
    <row r="8003" spans="1:11" x14ac:dyDescent="0.35">
      <c r="A8003" s="1" t="s">
        <v>20160</v>
      </c>
      <c r="B8003" s="1">
        <f t="shared" si="1249"/>
        <v>40405</v>
      </c>
      <c r="C8003">
        <f t="shared" ref="C8003:C8066" si="1250">YEAR(B8003)</f>
        <v>2010</v>
      </c>
      <c r="D8003">
        <f t="shared" ref="D8003:D8066" si="1251">MONTH(B8003)</f>
        <v>8</v>
      </c>
      <c r="E8003" t="str">
        <f t="shared" ref="E8003:E8066" si="1252">TEXT(B8003, "MMMM")</f>
        <v>August</v>
      </c>
      <c r="F8003" t="str">
        <f t="shared" ref="F8003:F8066" si="1253" xml:space="preserve"> "Q" &amp; INT((MONTH(B8003)-1)/3) + 1</f>
        <v>Q3</v>
      </c>
      <c r="G8003" t="str">
        <f t="shared" ref="G8003:G8066" si="1254">YEAR(B8003) &amp; "-" &amp; TEXT(B8003, "MMM")</f>
        <v>2010-Aug</v>
      </c>
      <c r="H8003">
        <f t="shared" ref="H8003:H8066" si="1255">WEEKDAY(B8003)</f>
        <v>1</v>
      </c>
      <c r="I8003" t="str">
        <f t="shared" ref="I8003:I8066" si="1256">TEXT(B8003, "dddd")</f>
        <v>Sunday</v>
      </c>
      <c r="J8003" t="str">
        <f t="shared" ref="J8003:J8066" si="1257">"FM" &amp; IF(MONTH(B8003)&gt;=4, MONTH(B8003)-3, MONTH(B8003)+9)</f>
        <v>FM5</v>
      </c>
      <c r="K8003" t="str">
        <f t="shared" ref="K8003:K8066" si="1258" xml:space="preserve"> "FQ" &amp; INT((IF(MONTH(B8003)&gt;=4, MONTH(B8003)-3, MONTH(B8003)+9)-1)/3) + 1</f>
        <v>FQ2</v>
      </c>
    </row>
    <row r="8004" spans="1:11" x14ac:dyDescent="0.35">
      <c r="A8004" s="1" t="s">
        <v>21497</v>
      </c>
      <c r="B8004" s="1">
        <f t="shared" ref="B8004:B8067" si="1259">DATE(LEFT(A8004, 4), MID(A8004, FIND("_", A8004) + 1, FIND("_", A8004, FIND("_", A8004) + 1) - FIND("_", A8004) - 1), RIGHT(A8004, LEN(A8004) - FIND("_", A8004, FIND("_", A8004) + 1)))</f>
        <v>41504</v>
      </c>
      <c r="C8004">
        <f t="shared" si="1250"/>
        <v>2013</v>
      </c>
      <c r="D8004">
        <f t="shared" si="1251"/>
        <v>8</v>
      </c>
      <c r="E8004" t="str">
        <f t="shared" si="1252"/>
        <v>August</v>
      </c>
      <c r="F8004" t="str">
        <f t="shared" si="1253"/>
        <v>Q3</v>
      </c>
      <c r="G8004" t="str">
        <f t="shared" si="1254"/>
        <v>2013-Aug</v>
      </c>
      <c r="H8004">
        <f t="shared" si="1255"/>
        <v>1</v>
      </c>
      <c r="I8004" t="str">
        <f t="shared" si="1256"/>
        <v>Sunday</v>
      </c>
      <c r="J8004" t="str">
        <f t="shared" si="1257"/>
        <v>FM5</v>
      </c>
      <c r="K8004" t="str">
        <f t="shared" si="1258"/>
        <v>FQ2</v>
      </c>
    </row>
    <row r="8005" spans="1:11" x14ac:dyDescent="0.35">
      <c r="A8005" s="1" t="s">
        <v>21693</v>
      </c>
      <c r="B8005" s="1">
        <f t="shared" si="1259"/>
        <v>42949</v>
      </c>
      <c r="C8005">
        <f t="shared" si="1250"/>
        <v>2017</v>
      </c>
      <c r="D8005">
        <f t="shared" si="1251"/>
        <v>8</v>
      </c>
      <c r="E8005" t="str">
        <f t="shared" si="1252"/>
        <v>August</v>
      </c>
      <c r="F8005" t="str">
        <f t="shared" si="1253"/>
        <v>Q3</v>
      </c>
      <c r="G8005" t="str">
        <f t="shared" si="1254"/>
        <v>2017-Aug</v>
      </c>
      <c r="H8005">
        <f t="shared" si="1255"/>
        <v>4</v>
      </c>
      <c r="I8005" t="str">
        <f t="shared" si="1256"/>
        <v>Wednesday</v>
      </c>
      <c r="J8005" t="str">
        <f t="shared" si="1257"/>
        <v>FM5</v>
      </c>
      <c r="K8005" t="str">
        <f t="shared" si="1258"/>
        <v>FQ2</v>
      </c>
    </row>
    <row r="8006" spans="1:11" x14ac:dyDescent="0.35">
      <c r="A8006" s="1" t="s">
        <v>22025</v>
      </c>
      <c r="B8006" s="1">
        <f t="shared" si="1259"/>
        <v>42926</v>
      </c>
      <c r="C8006">
        <f t="shared" si="1250"/>
        <v>2017</v>
      </c>
      <c r="D8006">
        <f t="shared" si="1251"/>
        <v>7</v>
      </c>
      <c r="E8006" t="str">
        <f t="shared" si="1252"/>
        <v>July</v>
      </c>
      <c r="F8006" t="str">
        <f t="shared" si="1253"/>
        <v>Q3</v>
      </c>
      <c r="G8006" t="str">
        <f t="shared" si="1254"/>
        <v>2017-Jul</v>
      </c>
      <c r="H8006">
        <f t="shared" si="1255"/>
        <v>2</v>
      </c>
      <c r="I8006" t="str">
        <f t="shared" si="1256"/>
        <v>Monday</v>
      </c>
      <c r="J8006" t="str">
        <f t="shared" si="1257"/>
        <v>FM4</v>
      </c>
      <c r="K8006" t="str">
        <f t="shared" si="1258"/>
        <v>FQ2</v>
      </c>
    </row>
    <row r="8007" spans="1:11" x14ac:dyDescent="0.35">
      <c r="A8007" s="1" t="s">
        <v>21513</v>
      </c>
      <c r="B8007" s="1">
        <f t="shared" si="1259"/>
        <v>42186</v>
      </c>
      <c r="C8007">
        <f t="shared" si="1250"/>
        <v>2015</v>
      </c>
      <c r="D8007">
        <f t="shared" si="1251"/>
        <v>7</v>
      </c>
      <c r="E8007" t="str">
        <f t="shared" si="1252"/>
        <v>July</v>
      </c>
      <c r="F8007" t="str">
        <f t="shared" si="1253"/>
        <v>Q3</v>
      </c>
      <c r="G8007" t="str">
        <f t="shared" si="1254"/>
        <v>2015-Jul</v>
      </c>
      <c r="H8007">
        <f t="shared" si="1255"/>
        <v>4</v>
      </c>
      <c r="I8007" t="str">
        <f t="shared" si="1256"/>
        <v>Wednesday</v>
      </c>
      <c r="J8007" t="str">
        <f t="shared" si="1257"/>
        <v>FM4</v>
      </c>
      <c r="K8007" t="str">
        <f t="shared" si="1258"/>
        <v>FQ2</v>
      </c>
    </row>
    <row r="8008" spans="1:11" x14ac:dyDescent="0.35">
      <c r="A8008" s="1" t="s">
        <v>21280</v>
      </c>
      <c r="B8008" s="1">
        <f t="shared" si="1259"/>
        <v>40387</v>
      </c>
      <c r="C8008">
        <f t="shared" si="1250"/>
        <v>2010</v>
      </c>
      <c r="D8008">
        <f t="shared" si="1251"/>
        <v>7</v>
      </c>
      <c r="E8008" t="str">
        <f t="shared" si="1252"/>
        <v>July</v>
      </c>
      <c r="F8008" t="str">
        <f t="shared" si="1253"/>
        <v>Q3</v>
      </c>
      <c r="G8008" t="str">
        <f t="shared" si="1254"/>
        <v>2010-Jul</v>
      </c>
      <c r="H8008">
        <f t="shared" si="1255"/>
        <v>4</v>
      </c>
      <c r="I8008" t="str">
        <f t="shared" si="1256"/>
        <v>Wednesday</v>
      </c>
      <c r="J8008" t="str">
        <f t="shared" si="1257"/>
        <v>FM4</v>
      </c>
      <c r="K8008" t="str">
        <f t="shared" si="1258"/>
        <v>FQ2</v>
      </c>
    </row>
    <row r="8009" spans="1:11" x14ac:dyDescent="0.35">
      <c r="A8009" s="1" t="s">
        <v>21369</v>
      </c>
      <c r="B8009" s="1">
        <f t="shared" si="1259"/>
        <v>43303</v>
      </c>
      <c r="C8009">
        <f t="shared" si="1250"/>
        <v>2018</v>
      </c>
      <c r="D8009">
        <f t="shared" si="1251"/>
        <v>7</v>
      </c>
      <c r="E8009" t="str">
        <f t="shared" si="1252"/>
        <v>July</v>
      </c>
      <c r="F8009" t="str">
        <f t="shared" si="1253"/>
        <v>Q3</v>
      </c>
      <c r="G8009" t="str">
        <f t="shared" si="1254"/>
        <v>2018-Jul</v>
      </c>
      <c r="H8009">
        <f t="shared" si="1255"/>
        <v>1</v>
      </c>
      <c r="I8009" t="str">
        <f t="shared" si="1256"/>
        <v>Sunday</v>
      </c>
      <c r="J8009" t="str">
        <f t="shared" si="1257"/>
        <v>FM4</v>
      </c>
      <c r="K8009" t="str">
        <f t="shared" si="1258"/>
        <v>FQ2</v>
      </c>
    </row>
    <row r="8010" spans="1:11" x14ac:dyDescent="0.35">
      <c r="A8010" s="1" t="s">
        <v>20193</v>
      </c>
      <c r="B8010" s="1">
        <f t="shared" si="1259"/>
        <v>42187</v>
      </c>
      <c r="C8010">
        <f t="shared" si="1250"/>
        <v>2015</v>
      </c>
      <c r="D8010">
        <f t="shared" si="1251"/>
        <v>7</v>
      </c>
      <c r="E8010" t="str">
        <f t="shared" si="1252"/>
        <v>July</v>
      </c>
      <c r="F8010" t="str">
        <f t="shared" si="1253"/>
        <v>Q3</v>
      </c>
      <c r="G8010" t="str">
        <f t="shared" si="1254"/>
        <v>2015-Jul</v>
      </c>
      <c r="H8010">
        <f t="shared" si="1255"/>
        <v>5</v>
      </c>
      <c r="I8010" t="str">
        <f t="shared" si="1256"/>
        <v>Thursday</v>
      </c>
      <c r="J8010" t="str">
        <f t="shared" si="1257"/>
        <v>FM4</v>
      </c>
      <c r="K8010" t="str">
        <f t="shared" si="1258"/>
        <v>FQ2</v>
      </c>
    </row>
    <row r="8011" spans="1:11" x14ac:dyDescent="0.35">
      <c r="A8011" s="1" t="s">
        <v>19536</v>
      </c>
      <c r="B8011" s="1">
        <f t="shared" si="1259"/>
        <v>40344</v>
      </c>
      <c r="C8011">
        <f t="shared" si="1250"/>
        <v>2010</v>
      </c>
      <c r="D8011">
        <f t="shared" si="1251"/>
        <v>6</v>
      </c>
      <c r="E8011" t="str">
        <f t="shared" si="1252"/>
        <v>June</v>
      </c>
      <c r="F8011" t="str">
        <f t="shared" si="1253"/>
        <v>Q2</v>
      </c>
      <c r="G8011" t="str">
        <f t="shared" si="1254"/>
        <v>2010-Jun</v>
      </c>
      <c r="H8011">
        <f t="shared" si="1255"/>
        <v>3</v>
      </c>
      <c r="I8011" t="str">
        <f t="shared" si="1256"/>
        <v>Tuesday</v>
      </c>
      <c r="J8011" t="str">
        <f t="shared" si="1257"/>
        <v>FM3</v>
      </c>
      <c r="K8011" t="str">
        <f t="shared" si="1258"/>
        <v>FQ1</v>
      </c>
    </row>
    <row r="8012" spans="1:11" x14ac:dyDescent="0.35">
      <c r="A8012" s="1" t="s">
        <v>21386</v>
      </c>
      <c r="B8012" s="1">
        <f t="shared" si="1259"/>
        <v>40336</v>
      </c>
      <c r="C8012">
        <f t="shared" si="1250"/>
        <v>2010</v>
      </c>
      <c r="D8012">
        <f t="shared" si="1251"/>
        <v>6</v>
      </c>
      <c r="E8012" t="str">
        <f t="shared" si="1252"/>
        <v>June</v>
      </c>
      <c r="F8012" t="str">
        <f t="shared" si="1253"/>
        <v>Q2</v>
      </c>
      <c r="G8012" t="str">
        <f t="shared" si="1254"/>
        <v>2010-Jun</v>
      </c>
      <c r="H8012">
        <f t="shared" si="1255"/>
        <v>2</v>
      </c>
      <c r="I8012" t="str">
        <f t="shared" si="1256"/>
        <v>Monday</v>
      </c>
      <c r="J8012" t="str">
        <f t="shared" si="1257"/>
        <v>FM3</v>
      </c>
      <c r="K8012" t="str">
        <f t="shared" si="1258"/>
        <v>FQ1</v>
      </c>
    </row>
    <row r="8013" spans="1:11" x14ac:dyDescent="0.35">
      <c r="A8013" s="1" t="s">
        <v>21284</v>
      </c>
      <c r="B8013" s="1">
        <f t="shared" si="1259"/>
        <v>42523</v>
      </c>
      <c r="C8013">
        <f t="shared" si="1250"/>
        <v>2016</v>
      </c>
      <c r="D8013">
        <f t="shared" si="1251"/>
        <v>6</v>
      </c>
      <c r="E8013" t="str">
        <f t="shared" si="1252"/>
        <v>June</v>
      </c>
      <c r="F8013" t="str">
        <f t="shared" si="1253"/>
        <v>Q2</v>
      </c>
      <c r="G8013" t="str">
        <f t="shared" si="1254"/>
        <v>2016-Jun</v>
      </c>
      <c r="H8013">
        <f t="shared" si="1255"/>
        <v>5</v>
      </c>
      <c r="I8013" t="str">
        <f t="shared" si="1256"/>
        <v>Thursday</v>
      </c>
      <c r="J8013" t="str">
        <f t="shared" si="1257"/>
        <v>FM3</v>
      </c>
      <c r="K8013" t="str">
        <f t="shared" si="1258"/>
        <v>FQ1</v>
      </c>
    </row>
    <row r="8014" spans="1:11" x14ac:dyDescent="0.35">
      <c r="A8014" s="1" t="s">
        <v>20204</v>
      </c>
      <c r="B8014" s="1">
        <f t="shared" si="1259"/>
        <v>42893</v>
      </c>
      <c r="C8014">
        <f t="shared" si="1250"/>
        <v>2017</v>
      </c>
      <c r="D8014">
        <f t="shared" si="1251"/>
        <v>6</v>
      </c>
      <c r="E8014" t="str">
        <f t="shared" si="1252"/>
        <v>June</v>
      </c>
      <c r="F8014" t="str">
        <f t="shared" si="1253"/>
        <v>Q2</v>
      </c>
      <c r="G8014" t="str">
        <f t="shared" si="1254"/>
        <v>2017-Jun</v>
      </c>
      <c r="H8014">
        <f t="shared" si="1255"/>
        <v>4</v>
      </c>
      <c r="I8014" t="str">
        <f t="shared" si="1256"/>
        <v>Wednesday</v>
      </c>
      <c r="J8014" t="str">
        <f t="shared" si="1257"/>
        <v>FM3</v>
      </c>
      <c r="K8014" t="str">
        <f t="shared" si="1258"/>
        <v>FQ1</v>
      </c>
    </row>
    <row r="8015" spans="1:11" x14ac:dyDescent="0.35">
      <c r="A8015" s="1" t="s">
        <v>19532</v>
      </c>
      <c r="B8015" s="1">
        <f t="shared" si="1259"/>
        <v>41072</v>
      </c>
      <c r="C8015">
        <f t="shared" si="1250"/>
        <v>2012</v>
      </c>
      <c r="D8015">
        <f t="shared" si="1251"/>
        <v>6</v>
      </c>
      <c r="E8015" t="str">
        <f t="shared" si="1252"/>
        <v>June</v>
      </c>
      <c r="F8015" t="str">
        <f t="shared" si="1253"/>
        <v>Q2</v>
      </c>
      <c r="G8015" t="str">
        <f t="shared" si="1254"/>
        <v>2012-Jun</v>
      </c>
      <c r="H8015">
        <f t="shared" si="1255"/>
        <v>3</v>
      </c>
      <c r="I8015" t="str">
        <f t="shared" si="1256"/>
        <v>Tuesday</v>
      </c>
      <c r="J8015" t="str">
        <f t="shared" si="1257"/>
        <v>FM3</v>
      </c>
      <c r="K8015" t="str">
        <f t="shared" si="1258"/>
        <v>FQ1</v>
      </c>
    </row>
    <row r="8016" spans="1:11" x14ac:dyDescent="0.35">
      <c r="A8016" s="1" t="s">
        <v>22030</v>
      </c>
      <c r="B8016" s="1">
        <f t="shared" si="1259"/>
        <v>41451</v>
      </c>
      <c r="C8016">
        <f t="shared" si="1250"/>
        <v>2013</v>
      </c>
      <c r="D8016">
        <f t="shared" si="1251"/>
        <v>6</v>
      </c>
      <c r="E8016" t="str">
        <f t="shared" si="1252"/>
        <v>June</v>
      </c>
      <c r="F8016" t="str">
        <f t="shared" si="1253"/>
        <v>Q2</v>
      </c>
      <c r="G8016" t="str">
        <f t="shared" si="1254"/>
        <v>2013-Jun</v>
      </c>
      <c r="H8016">
        <f t="shared" si="1255"/>
        <v>4</v>
      </c>
      <c r="I8016" t="str">
        <f t="shared" si="1256"/>
        <v>Wednesday</v>
      </c>
      <c r="J8016" t="str">
        <f t="shared" si="1257"/>
        <v>FM3</v>
      </c>
      <c r="K8016" t="str">
        <f t="shared" si="1258"/>
        <v>FQ1</v>
      </c>
    </row>
    <row r="8017" spans="1:11" x14ac:dyDescent="0.35">
      <c r="A8017" s="1" t="s">
        <v>21531</v>
      </c>
      <c r="B8017" s="1">
        <f t="shared" si="1259"/>
        <v>40321</v>
      </c>
      <c r="C8017">
        <f t="shared" si="1250"/>
        <v>2010</v>
      </c>
      <c r="D8017">
        <f t="shared" si="1251"/>
        <v>5</v>
      </c>
      <c r="E8017" t="str">
        <f t="shared" si="1252"/>
        <v>May</v>
      </c>
      <c r="F8017" t="str">
        <f t="shared" si="1253"/>
        <v>Q2</v>
      </c>
      <c r="G8017" t="str">
        <f t="shared" si="1254"/>
        <v>2010-May</v>
      </c>
      <c r="H8017">
        <f t="shared" si="1255"/>
        <v>1</v>
      </c>
      <c r="I8017" t="str">
        <f t="shared" si="1256"/>
        <v>Sunday</v>
      </c>
      <c r="J8017" t="str">
        <f t="shared" si="1257"/>
        <v>FM2</v>
      </c>
      <c r="K8017" t="str">
        <f t="shared" si="1258"/>
        <v>FQ1</v>
      </c>
    </row>
    <row r="8018" spans="1:11" x14ac:dyDescent="0.35">
      <c r="A8018" s="1" t="s">
        <v>21944</v>
      </c>
      <c r="B8018" s="1">
        <f t="shared" si="1259"/>
        <v>42511</v>
      </c>
      <c r="C8018">
        <f t="shared" si="1250"/>
        <v>2016</v>
      </c>
      <c r="D8018">
        <f t="shared" si="1251"/>
        <v>5</v>
      </c>
      <c r="E8018" t="str">
        <f t="shared" si="1252"/>
        <v>May</v>
      </c>
      <c r="F8018" t="str">
        <f t="shared" si="1253"/>
        <v>Q2</v>
      </c>
      <c r="G8018" t="str">
        <f t="shared" si="1254"/>
        <v>2016-May</v>
      </c>
      <c r="H8018">
        <f t="shared" si="1255"/>
        <v>7</v>
      </c>
      <c r="I8018" t="str">
        <f t="shared" si="1256"/>
        <v>Saturday</v>
      </c>
      <c r="J8018" t="str">
        <f t="shared" si="1257"/>
        <v>FM2</v>
      </c>
      <c r="K8018" t="str">
        <f t="shared" si="1258"/>
        <v>FQ1</v>
      </c>
    </row>
    <row r="8019" spans="1:11" x14ac:dyDescent="0.35">
      <c r="A8019" s="1" t="s">
        <v>21391</v>
      </c>
      <c r="B8019" s="1">
        <f t="shared" si="1259"/>
        <v>41399</v>
      </c>
      <c r="C8019">
        <f t="shared" si="1250"/>
        <v>2013</v>
      </c>
      <c r="D8019">
        <f t="shared" si="1251"/>
        <v>5</v>
      </c>
      <c r="E8019" t="str">
        <f t="shared" si="1252"/>
        <v>May</v>
      </c>
      <c r="F8019" t="str">
        <f t="shared" si="1253"/>
        <v>Q2</v>
      </c>
      <c r="G8019" t="str">
        <f t="shared" si="1254"/>
        <v>2013-May</v>
      </c>
      <c r="H8019">
        <f t="shared" si="1255"/>
        <v>1</v>
      </c>
      <c r="I8019" t="str">
        <f t="shared" si="1256"/>
        <v>Sunday</v>
      </c>
      <c r="J8019" t="str">
        <f t="shared" si="1257"/>
        <v>FM2</v>
      </c>
      <c r="K8019" t="str">
        <f t="shared" si="1258"/>
        <v>FQ1</v>
      </c>
    </row>
    <row r="8020" spans="1:11" x14ac:dyDescent="0.35">
      <c r="A8020" s="1" t="s">
        <v>21208</v>
      </c>
      <c r="B8020" s="1">
        <f t="shared" si="1259"/>
        <v>43239</v>
      </c>
      <c r="C8020">
        <f t="shared" si="1250"/>
        <v>2018</v>
      </c>
      <c r="D8020">
        <f t="shared" si="1251"/>
        <v>5</v>
      </c>
      <c r="E8020" t="str">
        <f t="shared" si="1252"/>
        <v>May</v>
      </c>
      <c r="F8020" t="str">
        <f t="shared" si="1253"/>
        <v>Q2</v>
      </c>
      <c r="G8020" t="str">
        <f t="shared" si="1254"/>
        <v>2018-May</v>
      </c>
      <c r="H8020">
        <f t="shared" si="1255"/>
        <v>7</v>
      </c>
      <c r="I8020" t="str">
        <f t="shared" si="1256"/>
        <v>Saturday</v>
      </c>
      <c r="J8020" t="str">
        <f t="shared" si="1257"/>
        <v>FM2</v>
      </c>
      <c r="K8020" t="str">
        <f t="shared" si="1258"/>
        <v>FQ1</v>
      </c>
    </row>
    <row r="8021" spans="1:11" x14ac:dyDescent="0.35">
      <c r="A8021" s="1" t="s">
        <v>21868</v>
      </c>
      <c r="B8021" s="1">
        <f t="shared" si="1259"/>
        <v>41762</v>
      </c>
      <c r="C8021">
        <f t="shared" si="1250"/>
        <v>2014</v>
      </c>
      <c r="D8021">
        <f t="shared" si="1251"/>
        <v>5</v>
      </c>
      <c r="E8021" t="str">
        <f t="shared" si="1252"/>
        <v>May</v>
      </c>
      <c r="F8021" t="str">
        <f t="shared" si="1253"/>
        <v>Q2</v>
      </c>
      <c r="G8021" t="str">
        <f t="shared" si="1254"/>
        <v>2014-May</v>
      </c>
      <c r="H8021">
        <f t="shared" si="1255"/>
        <v>7</v>
      </c>
      <c r="I8021" t="str">
        <f t="shared" si="1256"/>
        <v>Saturday</v>
      </c>
      <c r="J8021" t="str">
        <f t="shared" si="1257"/>
        <v>FM2</v>
      </c>
      <c r="K8021" t="str">
        <f t="shared" si="1258"/>
        <v>FQ1</v>
      </c>
    </row>
    <row r="8022" spans="1:11" x14ac:dyDescent="0.35">
      <c r="A8022" s="1" t="s">
        <v>19685</v>
      </c>
      <c r="B8022" s="1">
        <f t="shared" si="1259"/>
        <v>40658</v>
      </c>
      <c r="C8022">
        <f t="shared" si="1250"/>
        <v>2011</v>
      </c>
      <c r="D8022">
        <f t="shared" si="1251"/>
        <v>4</v>
      </c>
      <c r="E8022" t="str">
        <f t="shared" si="1252"/>
        <v>April</v>
      </c>
      <c r="F8022" t="str">
        <f t="shared" si="1253"/>
        <v>Q2</v>
      </c>
      <c r="G8022" t="str">
        <f t="shared" si="1254"/>
        <v>2011-Apr</v>
      </c>
      <c r="H8022">
        <f t="shared" si="1255"/>
        <v>2</v>
      </c>
      <c r="I8022" t="str">
        <f t="shared" si="1256"/>
        <v>Monday</v>
      </c>
      <c r="J8022" t="str">
        <f t="shared" si="1257"/>
        <v>FM1</v>
      </c>
      <c r="K8022" t="str">
        <f t="shared" si="1258"/>
        <v>FQ1</v>
      </c>
    </row>
    <row r="8023" spans="1:11" x14ac:dyDescent="0.35">
      <c r="A8023" s="1" t="s">
        <v>22275</v>
      </c>
      <c r="B8023" s="1">
        <f t="shared" si="1259"/>
        <v>41390</v>
      </c>
      <c r="C8023">
        <f t="shared" si="1250"/>
        <v>2013</v>
      </c>
      <c r="D8023">
        <f t="shared" si="1251"/>
        <v>4</v>
      </c>
      <c r="E8023" t="str">
        <f t="shared" si="1252"/>
        <v>April</v>
      </c>
      <c r="F8023" t="str">
        <f t="shared" si="1253"/>
        <v>Q2</v>
      </c>
      <c r="G8023" t="str">
        <f t="shared" si="1254"/>
        <v>2013-Apr</v>
      </c>
      <c r="H8023">
        <f t="shared" si="1255"/>
        <v>6</v>
      </c>
      <c r="I8023" t="str">
        <f t="shared" si="1256"/>
        <v>Friday</v>
      </c>
      <c r="J8023" t="str">
        <f t="shared" si="1257"/>
        <v>FM1</v>
      </c>
      <c r="K8023" t="str">
        <f t="shared" si="1258"/>
        <v>FQ1</v>
      </c>
    </row>
    <row r="8024" spans="1:11" x14ac:dyDescent="0.35">
      <c r="A8024" s="1" t="s">
        <v>20440</v>
      </c>
      <c r="B8024" s="1">
        <f t="shared" si="1259"/>
        <v>40287</v>
      </c>
      <c r="C8024">
        <f t="shared" si="1250"/>
        <v>2010</v>
      </c>
      <c r="D8024">
        <f t="shared" si="1251"/>
        <v>4</v>
      </c>
      <c r="E8024" t="str">
        <f t="shared" si="1252"/>
        <v>April</v>
      </c>
      <c r="F8024" t="str">
        <f t="shared" si="1253"/>
        <v>Q2</v>
      </c>
      <c r="G8024" t="str">
        <f t="shared" si="1254"/>
        <v>2010-Apr</v>
      </c>
      <c r="H8024">
        <f t="shared" si="1255"/>
        <v>2</v>
      </c>
      <c r="I8024" t="str">
        <f t="shared" si="1256"/>
        <v>Monday</v>
      </c>
      <c r="J8024" t="str">
        <f t="shared" si="1257"/>
        <v>FM1</v>
      </c>
      <c r="K8024" t="str">
        <f t="shared" si="1258"/>
        <v>FQ1</v>
      </c>
    </row>
    <row r="8025" spans="1:11" x14ac:dyDescent="0.35">
      <c r="A8025" s="1" t="s">
        <v>21061</v>
      </c>
      <c r="B8025" s="1">
        <f t="shared" si="1259"/>
        <v>42479</v>
      </c>
      <c r="C8025">
        <f t="shared" si="1250"/>
        <v>2016</v>
      </c>
      <c r="D8025">
        <f t="shared" si="1251"/>
        <v>4</v>
      </c>
      <c r="E8025" t="str">
        <f t="shared" si="1252"/>
        <v>April</v>
      </c>
      <c r="F8025" t="str">
        <f t="shared" si="1253"/>
        <v>Q2</v>
      </c>
      <c r="G8025" t="str">
        <f t="shared" si="1254"/>
        <v>2016-Apr</v>
      </c>
      <c r="H8025">
        <f t="shared" si="1255"/>
        <v>3</v>
      </c>
      <c r="I8025" t="str">
        <f t="shared" si="1256"/>
        <v>Tuesday</v>
      </c>
      <c r="J8025" t="str">
        <f t="shared" si="1257"/>
        <v>FM1</v>
      </c>
      <c r="K8025" t="str">
        <f t="shared" si="1258"/>
        <v>FQ1</v>
      </c>
    </row>
    <row r="8026" spans="1:11" x14ac:dyDescent="0.35">
      <c r="A8026" s="1" t="s">
        <v>19556</v>
      </c>
      <c r="B8026" s="1">
        <f t="shared" si="1259"/>
        <v>41383</v>
      </c>
      <c r="C8026">
        <f t="shared" si="1250"/>
        <v>2013</v>
      </c>
      <c r="D8026">
        <f t="shared" si="1251"/>
        <v>4</v>
      </c>
      <c r="E8026" t="str">
        <f t="shared" si="1252"/>
        <v>April</v>
      </c>
      <c r="F8026" t="str">
        <f t="shared" si="1253"/>
        <v>Q2</v>
      </c>
      <c r="G8026" t="str">
        <f t="shared" si="1254"/>
        <v>2013-Apr</v>
      </c>
      <c r="H8026">
        <f t="shared" si="1255"/>
        <v>6</v>
      </c>
      <c r="I8026" t="str">
        <f t="shared" si="1256"/>
        <v>Friday</v>
      </c>
      <c r="J8026" t="str">
        <f t="shared" si="1257"/>
        <v>FM1</v>
      </c>
      <c r="K8026" t="str">
        <f t="shared" si="1258"/>
        <v>FQ1</v>
      </c>
    </row>
    <row r="8027" spans="1:11" x14ac:dyDescent="0.35">
      <c r="A8027" s="1" t="s">
        <v>20547</v>
      </c>
      <c r="B8027" s="1">
        <f t="shared" si="1259"/>
        <v>43207</v>
      </c>
      <c r="C8027">
        <f t="shared" si="1250"/>
        <v>2018</v>
      </c>
      <c r="D8027">
        <f t="shared" si="1251"/>
        <v>4</v>
      </c>
      <c r="E8027" t="str">
        <f t="shared" si="1252"/>
        <v>April</v>
      </c>
      <c r="F8027" t="str">
        <f t="shared" si="1253"/>
        <v>Q2</v>
      </c>
      <c r="G8027" t="str">
        <f t="shared" si="1254"/>
        <v>2018-Apr</v>
      </c>
      <c r="H8027">
        <f t="shared" si="1255"/>
        <v>3</v>
      </c>
      <c r="I8027" t="str">
        <f t="shared" si="1256"/>
        <v>Tuesday</v>
      </c>
      <c r="J8027" t="str">
        <f t="shared" si="1257"/>
        <v>FM1</v>
      </c>
      <c r="K8027" t="str">
        <f t="shared" si="1258"/>
        <v>FQ1</v>
      </c>
    </row>
    <row r="8028" spans="1:11" x14ac:dyDescent="0.35">
      <c r="A8028" s="1" t="s">
        <v>21545</v>
      </c>
      <c r="B8028" s="1">
        <f t="shared" si="1259"/>
        <v>41377</v>
      </c>
      <c r="C8028">
        <f t="shared" si="1250"/>
        <v>2013</v>
      </c>
      <c r="D8028">
        <f t="shared" si="1251"/>
        <v>4</v>
      </c>
      <c r="E8028" t="str">
        <f t="shared" si="1252"/>
        <v>April</v>
      </c>
      <c r="F8028" t="str">
        <f t="shared" si="1253"/>
        <v>Q2</v>
      </c>
      <c r="G8028" t="str">
        <f t="shared" si="1254"/>
        <v>2013-Apr</v>
      </c>
      <c r="H8028">
        <f t="shared" si="1255"/>
        <v>7</v>
      </c>
      <c r="I8028" t="str">
        <f t="shared" si="1256"/>
        <v>Saturday</v>
      </c>
      <c r="J8028" t="str">
        <f t="shared" si="1257"/>
        <v>FM1</v>
      </c>
      <c r="K8028" t="str">
        <f t="shared" si="1258"/>
        <v>FQ1</v>
      </c>
    </row>
    <row r="8029" spans="1:11" x14ac:dyDescent="0.35">
      <c r="A8029" s="1" t="s">
        <v>19572</v>
      </c>
      <c r="B8029" s="1">
        <f t="shared" si="1259"/>
        <v>40650</v>
      </c>
      <c r="C8029">
        <f t="shared" si="1250"/>
        <v>2011</v>
      </c>
      <c r="D8029">
        <f t="shared" si="1251"/>
        <v>4</v>
      </c>
      <c r="E8029" t="str">
        <f t="shared" si="1252"/>
        <v>April</v>
      </c>
      <c r="F8029" t="str">
        <f t="shared" si="1253"/>
        <v>Q2</v>
      </c>
      <c r="G8029" t="str">
        <f t="shared" si="1254"/>
        <v>2011-Apr</v>
      </c>
      <c r="H8029">
        <f t="shared" si="1255"/>
        <v>1</v>
      </c>
      <c r="I8029" t="str">
        <f t="shared" si="1256"/>
        <v>Sunday</v>
      </c>
      <c r="J8029" t="str">
        <f t="shared" si="1257"/>
        <v>FM1</v>
      </c>
      <c r="K8029" t="str">
        <f t="shared" si="1258"/>
        <v>FQ1</v>
      </c>
    </row>
    <row r="8030" spans="1:11" x14ac:dyDescent="0.35">
      <c r="A8030" s="1" t="s">
        <v>20965</v>
      </c>
      <c r="B8030" s="1">
        <f t="shared" si="1259"/>
        <v>40269</v>
      </c>
      <c r="C8030">
        <f t="shared" si="1250"/>
        <v>2010</v>
      </c>
      <c r="D8030">
        <f t="shared" si="1251"/>
        <v>4</v>
      </c>
      <c r="E8030" t="str">
        <f t="shared" si="1252"/>
        <v>April</v>
      </c>
      <c r="F8030" t="str">
        <f t="shared" si="1253"/>
        <v>Q2</v>
      </c>
      <c r="G8030" t="str">
        <f t="shared" si="1254"/>
        <v>2010-Apr</v>
      </c>
      <c r="H8030">
        <f t="shared" si="1255"/>
        <v>5</v>
      </c>
      <c r="I8030" t="str">
        <f t="shared" si="1256"/>
        <v>Thursday</v>
      </c>
      <c r="J8030" t="str">
        <f t="shared" si="1257"/>
        <v>FM1</v>
      </c>
      <c r="K8030" t="str">
        <f t="shared" si="1258"/>
        <v>FQ1</v>
      </c>
    </row>
    <row r="8031" spans="1:11" x14ac:dyDescent="0.35">
      <c r="A8031" s="1" t="s">
        <v>22276</v>
      </c>
      <c r="B8031" s="1">
        <f t="shared" si="1259"/>
        <v>41744</v>
      </c>
      <c r="C8031">
        <f t="shared" si="1250"/>
        <v>2014</v>
      </c>
      <c r="D8031">
        <f t="shared" si="1251"/>
        <v>4</v>
      </c>
      <c r="E8031" t="str">
        <f t="shared" si="1252"/>
        <v>April</v>
      </c>
      <c r="F8031" t="str">
        <f t="shared" si="1253"/>
        <v>Q2</v>
      </c>
      <c r="G8031" t="str">
        <f t="shared" si="1254"/>
        <v>2014-Apr</v>
      </c>
      <c r="H8031">
        <f t="shared" si="1255"/>
        <v>3</v>
      </c>
      <c r="I8031" t="str">
        <f t="shared" si="1256"/>
        <v>Tuesday</v>
      </c>
      <c r="J8031" t="str">
        <f t="shared" si="1257"/>
        <v>FM1</v>
      </c>
      <c r="K8031" t="str">
        <f t="shared" si="1258"/>
        <v>FQ1</v>
      </c>
    </row>
    <row r="8032" spans="1:11" x14ac:dyDescent="0.35">
      <c r="A8032" s="1" t="s">
        <v>19566</v>
      </c>
      <c r="B8032" s="1">
        <f t="shared" si="1259"/>
        <v>43203</v>
      </c>
      <c r="C8032">
        <f t="shared" si="1250"/>
        <v>2018</v>
      </c>
      <c r="D8032">
        <f t="shared" si="1251"/>
        <v>4</v>
      </c>
      <c r="E8032" t="str">
        <f t="shared" si="1252"/>
        <v>April</v>
      </c>
      <c r="F8032" t="str">
        <f t="shared" si="1253"/>
        <v>Q2</v>
      </c>
      <c r="G8032" t="str">
        <f t="shared" si="1254"/>
        <v>2018-Apr</v>
      </c>
      <c r="H8032">
        <f t="shared" si="1255"/>
        <v>6</v>
      </c>
      <c r="I8032" t="str">
        <f t="shared" si="1256"/>
        <v>Friday</v>
      </c>
      <c r="J8032" t="str">
        <f t="shared" si="1257"/>
        <v>FM1</v>
      </c>
      <c r="K8032" t="str">
        <f t="shared" si="1258"/>
        <v>FQ1</v>
      </c>
    </row>
    <row r="8033" spans="1:11" x14ac:dyDescent="0.35">
      <c r="A8033" s="1" t="s">
        <v>21906</v>
      </c>
      <c r="B8033" s="1">
        <f t="shared" si="1259"/>
        <v>40605</v>
      </c>
      <c r="C8033">
        <f t="shared" si="1250"/>
        <v>2011</v>
      </c>
      <c r="D8033">
        <f t="shared" si="1251"/>
        <v>3</v>
      </c>
      <c r="E8033" t="str">
        <f t="shared" si="1252"/>
        <v>March</v>
      </c>
      <c r="F8033" t="str">
        <f t="shared" si="1253"/>
        <v>Q1</v>
      </c>
      <c r="G8033" t="str">
        <f t="shared" si="1254"/>
        <v>2011-Mar</v>
      </c>
      <c r="H8033">
        <f t="shared" si="1255"/>
        <v>5</v>
      </c>
      <c r="I8033" t="str">
        <f t="shared" si="1256"/>
        <v>Thursday</v>
      </c>
      <c r="J8033" t="str">
        <f t="shared" si="1257"/>
        <v>FM12</v>
      </c>
      <c r="K8033" t="str">
        <f t="shared" si="1258"/>
        <v>FQ4</v>
      </c>
    </row>
    <row r="8034" spans="1:11" x14ac:dyDescent="0.35">
      <c r="A8034" s="1" t="s">
        <v>19578</v>
      </c>
      <c r="B8034" s="1">
        <f t="shared" si="1259"/>
        <v>41722</v>
      </c>
      <c r="C8034">
        <f t="shared" si="1250"/>
        <v>2014</v>
      </c>
      <c r="D8034">
        <f t="shared" si="1251"/>
        <v>3</v>
      </c>
      <c r="E8034" t="str">
        <f t="shared" si="1252"/>
        <v>March</v>
      </c>
      <c r="F8034" t="str">
        <f t="shared" si="1253"/>
        <v>Q1</v>
      </c>
      <c r="G8034" t="str">
        <f t="shared" si="1254"/>
        <v>2014-Mar</v>
      </c>
      <c r="H8034">
        <f t="shared" si="1255"/>
        <v>2</v>
      </c>
      <c r="I8034" t="str">
        <f t="shared" si="1256"/>
        <v>Monday</v>
      </c>
      <c r="J8034" t="str">
        <f t="shared" si="1257"/>
        <v>FM12</v>
      </c>
      <c r="K8034" t="str">
        <f t="shared" si="1258"/>
        <v>FQ4</v>
      </c>
    </row>
    <row r="8035" spans="1:11" x14ac:dyDescent="0.35">
      <c r="A8035" s="1" t="s">
        <v>19949</v>
      </c>
      <c r="B8035" s="1">
        <f t="shared" si="1259"/>
        <v>42799</v>
      </c>
      <c r="C8035">
        <f t="shared" si="1250"/>
        <v>2017</v>
      </c>
      <c r="D8035">
        <f t="shared" si="1251"/>
        <v>3</v>
      </c>
      <c r="E8035" t="str">
        <f t="shared" si="1252"/>
        <v>March</v>
      </c>
      <c r="F8035" t="str">
        <f t="shared" si="1253"/>
        <v>Q1</v>
      </c>
      <c r="G8035" t="str">
        <f t="shared" si="1254"/>
        <v>2017-Mar</v>
      </c>
      <c r="H8035">
        <f t="shared" si="1255"/>
        <v>1</v>
      </c>
      <c r="I8035" t="str">
        <f t="shared" si="1256"/>
        <v>Sunday</v>
      </c>
      <c r="J8035" t="str">
        <f t="shared" si="1257"/>
        <v>FM12</v>
      </c>
      <c r="K8035" t="str">
        <f t="shared" si="1258"/>
        <v>FQ4</v>
      </c>
    </row>
    <row r="8036" spans="1:11" x14ac:dyDescent="0.35">
      <c r="A8036" s="1" t="s">
        <v>19574</v>
      </c>
      <c r="B8036" s="1">
        <f t="shared" si="1259"/>
        <v>41346</v>
      </c>
      <c r="C8036">
        <f t="shared" si="1250"/>
        <v>2013</v>
      </c>
      <c r="D8036">
        <f t="shared" si="1251"/>
        <v>3</v>
      </c>
      <c r="E8036" t="str">
        <f t="shared" si="1252"/>
        <v>March</v>
      </c>
      <c r="F8036" t="str">
        <f t="shared" si="1253"/>
        <v>Q1</v>
      </c>
      <c r="G8036" t="str">
        <f t="shared" si="1254"/>
        <v>2013-Mar</v>
      </c>
      <c r="H8036">
        <f t="shared" si="1255"/>
        <v>4</v>
      </c>
      <c r="I8036" t="str">
        <f t="shared" si="1256"/>
        <v>Wednesday</v>
      </c>
      <c r="J8036" t="str">
        <f t="shared" si="1257"/>
        <v>FM12</v>
      </c>
      <c r="K8036" t="str">
        <f t="shared" si="1258"/>
        <v>FQ4</v>
      </c>
    </row>
    <row r="8037" spans="1:11" x14ac:dyDescent="0.35">
      <c r="A8037" s="1" t="s">
        <v>21220</v>
      </c>
      <c r="B8037" s="1">
        <f t="shared" si="1259"/>
        <v>40246</v>
      </c>
      <c r="C8037">
        <f t="shared" si="1250"/>
        <v>2010</v>
      </c>
      <c r="D8037">
        <f t="shared" si="1251"/>
        <v>3</v>
      </c>
      <c r="E8037" t="str">
        <f t="shared" si="1252"/>
        <v>March</v>
      </c>
      <c r="F8037" t="str">
        <f t="shared" si="1253"/>
        <v>Q1</v>
      </c>
      <c r="G8037" t="str">
        <f t="shared" si="1254"/>
        <v>2010-Mar</v>
      </c>
      <c r="H8037">
        <f t="shared" si="1255"/>
        <v>3</v>
      </c>
      <c r="I8037" t="str">
        <f t="shared" si="1256"/>
        <v>Tuesday</v>
      </c>
      <c r="J8037" t="str">
        <f t="shared" si="1257"/>
        <v>FM12</v>
      </c>
      <c r="K8037" t="str">
        <f t="shared" si="1258"/>
        <v>FQ4</v>
      </c>
    </row>
    <row r="8038" spans="1:11" x14ac:dyDescent="0.35">
      <c r="A8038" s="1" t="s">
        <v>19691</v>
      </c>
      <c r="B8038" s="1">
        <f t="shared" si="1259"/>
        <v>41329</v>
      </c>
      <c r="C8038">
        <f t="shared" si="1250"/>
        <v>2013</v>
      </c>
      <c r="D8038">
        <f t="shared" si="1251"/>
        <v>2</v>
      </c>
      <c r="E8038" t="str">
        <f t="shared" si="1252"/>
        <v>February</v>
      </c>
      <c r="F8038" t="str">
        <f t="shared" si="1253"/>
        <v>Q1</v>
      </c>
      <c r="G8038" t="str">
        <f t="shared" si="1254"/>
        <v>2013-Feb</v>
      </c>
      <c r="H8038">
        <f t="shared" si="1255"/>
        <v>1</v>
      </c>
      <c r="I8038" t="str">
        <f t="shared" si="1256"/>
        <v>Sunday</v>
      </c>
      <c r="J8038" t="str">
        <f t="shared" si="1257"/>
        <v>FM11</v>
      </c>
      <c r="K8038" t="str">
        <f t="shared" si="1258"/>
        <v>FQ4</v>
      </c>
    </row>
    <row r="8039" spans="1:11" x14ac:dyDescent="0.35">
      <c r="A8039" s="1" t="s">
        <v>20797</v>
      </c>
      <c r="B8039" s="1">
        <f t="shared" si="1259"/>
        <v>42047</v>
      </c>
      <c r="C8039">
        <f t="shared" si="1250"/>
        <v>2015</v>
      </c>
      <c r="D8039">
        <f t="shared" si="1251"/>
        <v>2</v>
      </c>
      <c r="E8039" t="str">
        <f t="shared" si="1252"/>
        <v>February</v>
      </c>
      <c r="F8039" t="str">
        <f t="shared" si="1253"/>
        <v>Q1</v>
      </c>
      <c r="G8039" t="str">
        <f t="shared" si="1254"/>
        <v>2015-Feb</v>
      </c>
      <c r="H8039">
        <f t="shared" si="1255"/>
        <v>5</v>
      </c>
      <c r="I8039" t="str">
        <f t="shared" si="1256"/>
        <v>Thursday</v>
      </c>
      <c r="J8039" t="str">
        <f t="shared" si="1257"/>
        <v>FM11</v>
      </c>
      <c r="K8039" t="str">
        <f t="shared" si="1258"/>
        <v>FQ4</v>
      </c>
    </row>
    <row r="8040" spans="1:11" x14ac:dyDescent="0.35">
      <c r="A8040" s="1" t="s">
        <v>22160</v>
      </c>
      <c r="B8040" s="1">
        <f t="shared" si="1259"/>
        <v>40595</v>
      </c>
      <c r="C8040">
        <f t="shared" si="1250"/>
        <v>2011</v>
      </c>
      <c r="D8040">
        <f t="shared" si="1251"/>
        <v>2</v>
      </c>
      <c r="E8040" t="str">
        <f t="shared" si="1252"/>
        <v>February</v>
      </c>
      <c r="F8040" t="str">
        <f t="shared" si="1253"/>
        <v>Q1</v>
      </c>
      <c r="G8040" t="str">
        <f t="shared" si="1254"/>
        <v>2011-Feb</v>
      </c>
      <c r="H8040">
        <f t="shared" si="1255"/>
        <v>2</v>
      </c>
      <c r="I8040" t="str">
        <f t="shared" si="1256"/>
        <v>Monday</v>
      </c>
      <c r="J8040" t="str">
        <f t="shared" si="1257"/>
        <v>FM11</v>
      </c>
      <c r="K8040" t="str">
        <f t="shared" si="1258"/>
        <v>FQ4</v>
      </c>
    </row>
    <row r="8041" spans="1:11" x14ac:dyDescent="0.35">
      <c r="A8041" s="1" t="s">
        <v>20835</v>
      </c>
      <c r="B8041" s="1">
        <f t="shared" si="1259"/>
        <v>42775</v>
      </c>
      <c r="C8041">
        <f t="shared" si="1250"/>
        <v>2017</v>
      </c>
      <c r="D8041">
        <f t="shared" si="1251"/>
        <v>2</v>
      </c>
      <c r="E8041" t="str">
        <f t="shared" si="1252"/>
        <v>February</v>
      </c>
      <c r="F8041" t="str">
        <f t="shared" si="1253"/>
        <v>Q1</v>
      </c>
      <c r="G8041" t="str">
        <f t="shared" si="1254"/>
        <v>2017-Feb</v>
      </c>
      <c r="H8041">
        <f t="shared" si="1255"/>
        <v>5</v>
      </c>
      <c r="I8041" t="str">
        <f t="shared" si="1256"/>
        <v>Thursday</v>
      </c>
      <c r="J8041" t="str">
        <f t="shared" si="1257"/>
        <v>FM11</v>
      </c>
      <c r="K8041" t="str">
        <f t="shared" si="1258"/>
        <v>FQ4</v>
      </c>
    </row>
    <row r="8042" spans="1:11" x14ac:dyDescent="0.35">
      <c r="A8042" s="1" t="s">
        <v>20397</v>
      </c>
      <c r="B8042" s="1">
        <f t="shared" si="1259"/>
        <v>40962</v>
      </c>
      <c r="C8042">
        <f t="shared" si="1250"/>
        <v>2012</v>
      </c>
      <c r="D8042">
        <f t="shared" si="1251"/>
        <v>2</v>
      </c>
      <c r="E8042" t="str">
        <f t="shared" si="1252"/>
        <v>February</v>
      </c>
      <c r="F8042" t="str">
        <f t="shared" si="1253"/>
        <v>Q1</v>
      </c>
      <c r="G8042" t="str">
        <f t="shared" si="1254"/>
        <v>2012-Feb</v>
      </c>
      <c r="H8042">
        <f t="shared" si="1255"/>
        <v>5</v>
      </c>
      <c r="I8042" t="str">
        <f t="shared" si="1256"/>
        <v>Thursday</v>
      </c>
      <c r="J8042" t="str">
        <f t="shared" si="1257"/>
        <v>FM11</v>
      </c>
      <c r="K8042" t="str">
        <f t="shared" si="1258"/>
        <v>FQ4</v>
      </c>
    </row>
    <row r="8043" spans="1:11" x14ac:dyDescent="0.35">
      <c r="A8043" s="1" t="s">
        <v>20992</v>
      </c>
      <c r="B8043" s="1">
        <f t="shared" si="1259"/>
        <v>41658</v>
      </c>
      <c r="C8043">
        <f t="shared" si="1250"/>
        <v>2014</v>
      </c>
      <c r="D8043">
        <f t="shared" si="1251"/>
        <v>1</v>
      </c>
      <c r="E8043" t="str">
        <f t="shared" si="1252"/>
        <v>January</v>
      </c>
      <c r="F8043" t="str">
        <f t="shared" si="1253"/>
        <v>Q1</v>
      </c>
      <c r="G8043" t="str">
        <f t="shared" si="1254"/>
        <v>2014-Jan</v>
      </c>
      <c r="H8043">
        <f t="shared" si="1255"/>
        <v>1</v>
      </c>
      <c r="I8043" t="str">
        <f t="shared" si="1256"/>
        <v>Sunday</v>
      </c>
      <c r="J8043" t="str">
        <f t="shared" si="1257"/>
        <v>FM10</v>
      </c>
      <c r="K8043" t="str">
        <f t="shared" si="1258"/>
        <v>FQ4</v>
      </c>
    </row>
    <row r="8044" spans="1:11" x14ac:dyDescent="0.35">
      <c r="A8044" s="1" t="s">
        <v>21955</v>
      </c>
      <c r="B8044" s="1">
        <f t="shared" si="1259"/>
        <v>40571</v>
      </c>
      <c r="C8044">
        <f t="shared" si="1250"/>
        <v>2011</v>
      </c>
      <c r="D8044">
        <f t="shared" si="1251"/>
        <v>1</v>
      </c>
      <c r="E8044" t="str">
        <f t="shared" si="1252"/>
        <v>January</v>
      </c>
      <c r="F8044" t="str">
        <f t="shared" si="1253"/>
        <v>Q1</v>
      </c>
      <c r="G8044" t="str">
        <f t="shared" si="1254"/>
        <v>2011-Jan</v>
      </c>
      <c r="H8044">
        <f t="shared" si="1255"/>
        <v>6</v>
      </c>
      <c r="I8044" t="str">
        <f t="shared" si="1256"/>
        <v>Friday</v>
      </c>
      <c r="J8044" t="str">
        <f t="shared" si="1257"/>
        <v>FM10</v>
      </c>
      <c r="K8044" t="str">
        <f t="shared" si="1258"/>
        <v>FQ4</v>
      </c>
    </row>
    <row r="8045" spans="1:11" x14ac:dyDescent="0.35">
      <c r="A8045" s="1" t="s">
        <v>21445</v>
      </c>
      <c r="B8045" s="1">
        <f t="shared" si="1259"/>
        <v>42390</v>
      </c>
      <c r="C8045">
        <f t="shared" si="1250"/>
        <v>2016</v>
      </c>
      <c r="D8045">
        <f t="shared" si="1251"/>
        <v>1</v>
      </c>
      <c r="E8045" t="str">
        <f t="shared" si="1252"/>
        <v>January</v>
      </c>
      <c r="F8045" t="str">
        <f t="shared" si="1253"/>
        <v>Q1</v>
      </c>
      <c r="G8045" t="str">
        <f t="shared" si="1254"/>
        <v>2016-Jan</v>
      </c>
      <c r="H8045">
        <f t="shared" si="1255"/>
        <v>5</v>
      </c>
      <c r="I8045" t="str">
        <f t="shared" si="1256"/>
        <v>Thursday</v>
      </c>
      <c r="J8045" t="str">
        <f t="shared" si="1257"/>
        <v>FM10</v>
      </c>
      <c r="K8045" t="str">
        <f t="shared" si="1258"/>
        <v>FQ4</v>
      </c>
    </row>
    <row r="8046" spans="1:11" x14ac:dyDescent="0.35">
      <c r="A8046" s="1" t="s">
        <v>20134</v>
      </c>
      <c r="B8046" s="1">
        <f t="shared" si="1259"/>
        <v>41265</v>
      </c>
      <c r="C8046">
        <f t="shared" si="1250"/>
        <v>2012</v>
      </c>
      <c r="D8046">
        <f t="shared" si="1251"/>
        <v>12</v>
      </c>
      <c r="E8046" t="str">
        <f t="shared" si="1252"/>
        <v>December</v>
      </c>
      <c r="F8046" t="str">
        <f t="shared" si="1253"/>
        <v>Q4</v>
      </c>
      <c r="G8046" t="str">
        <f t="shared" si="1254"/>
        <v>2012-Dec</v>
      </c>
      <c r="H8046">
        <f t="shared" si="1255"/>
        <v>7</v>
      </c>
      <c r="I8046" t="str">
        <f t="shared" si="1256"/>
        <v>Saturday</v>
      </c>
      <c r="J8046" t="str">
        <f t="shared" si="1257"/>
        <v>FM9</v>
      </c>
      <c r="K8046" t="str">
        <f t="shared" si="1258"/>
        <v>FQ3</v>
      </c>
    </row>
    <row r="8047" spans="1:11" x14ac:dyDescent="0.35">
      <c r="A8047" s="1" t="s">
        <v>21802</v>
      </c>
      <c r="B8047" s="1">
        <f t="shared" si="1259"/>
        <v>41259</v>
      </c>
      <c r="C8047">
        <f t="shared" si="1250"/>
        <v>2012</v>
      </c>
      <c r="D8047">
        <f t="shared" si="1251"/>
        <v>12</v>
      </c>
      <c r="E8047" t="str">
        <f t="shared" si="1252"/>
        <v>December</v>
      </c>
      <c r="F8047" t="str">
        <f t="shared" si="1253"/>
        <v>Q4</v>
      </c>
      <c r="G8047" t="str">
        <f t="shared" si="1254"/>
        <v>2012-Dec</v>
      </c>
      <c r="H8047">
        <f t="shared" si="1255"/>
        <v>1</v>
      </c>
      <c r="I8047" t="str">
        <f t="shared" si="1256"/>
        <v>Sunday</v>
      </c>
      <c r="J8047" t="str">
        <f t="shared" si="1257"/>
        <v>FM9</v>
      </c>
      <c r="K8047" t="str">
        <f t="shared" si="1258"/>
        <v>FQ3</v>
      </c>
    </row>
    <row r="8048" spans="1:11" x14ac:dyDescent="0.35">
      <c r="A8048" s="1" t="s">
        <v>19617</v>
      </c>
      <c r="B8048" s="1">
        <f t="shared" si="1259"/>
        <v>41631</v>
      </c>
      <c r="C8048">
        <f t="shared" si="1250"/>
        <v>2013</v>
      </c>
      <c r="D8048">
        <f t="shared" si="1251"/>
        <v>12</v>
      </c>
      <c r="E8048" t="str">
        <f t="shared" si="1252"/>
        <v>December</v>
      </c>
      <c r="F8048" t="str">
        <f t="shared" si="1253"/>
        <v>Q4</v>
      </c>
      <c r="G8048" t="str">
        <f t="shared" si="1254"/>
        <v>2013-Dec</v>
      </c>
      <c r="H8048">
        <f t="shared" si="1255"/>
        <v>2</v>
      </c>
      <c r="I8048" t="str">
        <f t="shared" si="1256"/>
        <v>Monday</v>
      </c>
      <c r="J8048" t="str">
        <f t="shared" si="1257"/>
        <v>FM9</v>
      </c>
      <c r="K8048" t="str">
        <f t="shared" si="1258"/>
        <v>FQ3</v>
      </c>
    </row>
    <row r="8049" spans="1:11" x14ac:dyDescent="0.35">
      <c r="A8049" s="1" t="s">
        <v>19702</v>
      </c>
      <c r="B8049" s="1">
        <f t="shared" si="1259"/>
        <v>41260</v>
      </c>
      <c r="C8049">
        <f t="shared" si="1250"/>
        <v>2012</v>
      </c>
      <c r="D8049">
        <f t="shared" si="1251"/>
        <v>12</v>
      </c>
      <c r="E8049" t="str">
        <f t="shared" si="1252"/>
        <v>December</v>
      </c>
      <c r="F8049" t="str">
        <f t="shared" si="1253"/>
        <v>Q4</v>
      </c>
      <c r="G8049" t="str">
        <f t="shared" si="1254"/>
        <v>2012-Dec</v>
      </c>
      <c r="H8049">
        <f t="shared" si="1255"/>
        <v>2</v>
      </c>
      <c r="I8049" t="str">
        <f t="shared" si="1256"/>
        <v>Monday</v>
      </c>
      <c r="J8049" t="str">
        <f t="shared" si="1257"/>
        <v>FM9</v>
      </c>
      <c r="K8049" t="str">
        <f t="shared" si="1258"/>
        <v>FQ3</v>
      </c>
    </row>
    <row r="8050" spans="1:11" x14ac:dyDescent="0.35">
      <c r="A8050" s="1" t="s">
        <v>20683</v>
      </c>
      <c r="B8050" s="1">
        <f t="shared" si="1259"/>
        <v>41636</v>
      </c>
      <c r="C8050">
        <f t="shared" si="1250"/>
        <v>2013</v>
      </c>
      <c r="D8050">
        <f t="shared" si="1251"/>
        <v>12</v>
      </c>
      <c r="E8050" t="str">
        <f t="shared" si="1252"/>
        <v>December</v>
      </c>
      <c r="F8050" t="str">
        <f t="shared" si="1253"/>
        <v>Q4</v>
      </c>
      <c r="G8050" t="str">
        <f t="shared" si="1254"/>
        <v>2013-Dec</v>
      </c>
      <c r="H8050">
        <f t="shared" si="1255"/>
        <v>7</v>
      </c>
      <c r="I8050" t="str">
        <f t="shared" si="1256"/>
        <v>Saturday</v>
      </c>
      <c r="J8050" t="str">
        <f t="shared" si="1257"/>
        <v>FM9</v>
      </c>
      <c r="K8050" t="str">
        <f t="shared" si="1258"/>
        <v>FQ3</v>
      </c>
    </row>
    <row r="8051" spans="1:11" x14ac:dyDescent="0.35">
      <c r="A8051" s="1" t="s">
        <v>19963</v>
      </c>
      <c r="B8051" s="1">
        <f t="shared" si="1259"/>
        <v>43073</v>
      </c>
      <c r="C8051">
        <f t="shared" si="1250"/>
        <v>2017</v>
      </c>
      <c r="D8051">
        <f t="shared" si="1251"/>
        <v>12</v>
      </c>
      <c r="E8051" t="str">
        <f t="shared" si="1252"/>
        <v>December</v>
      </c>
      <c r="F8051" t="str">
        <f t="shared" si="1253"/>
        <v>Q4</v>
      </c>
      <c r="G8051" t="str">
        <f t="shared" si="1254"/>
        <v>2017-Dec</v>
      </c>
      <c r="H8051">
        <f t="shared" si="1255"/>
        <v>2</v>
      </c>
      <c r="I8051" t="str">
        <f t="shared" si="1256"/>
        <v>Monday</v>
      </c>
      <c r="J8051" t="str">
        <f t="shared" si="1257"/>
        <v>FM9</v>
      </c>
      <c r="K8051" t="str">
        <f t="shared" si="1258"/>
        <v>FQ3</v>
      </c>
    </row>
    <row r="8052" spans="1:11" x14ac:dyDescent="0.35">
      <c r="A8052" s="1" t="s">
        <v>20605</v>
      </c>
      <c r="B8052" s="1">
        <f t="shared" si="1259"/>
        <v>42709</v>
      </c>
      <c r="C8052">
        <f t="shared" si="1250"/>
        <v>2016</v>
      </c>
      <c r="D8052">
        <f t="shared" si="1251"/>
        <v>12</v>
      </c>
      <c r="E8052" t="str">
        <f t="shared" si="1252"/>
        <v>December</v>
      </c>
      <c r="F8052" t="str">
        <f t="shared" si="1253"/>
        <v>Q4</v>
      </c>
      <c r="G8052" t="str">
        <f t="shared" si="1254"/>
        <v>2016-Dec</v>
      </c>
      <c r="H8052">
        <f t="shared" si="1255"/>
        <v>2</v>
      </c>
      <c r="I8052" t="str">
        <f t="shared" si="1256"/>
        <v>Monday</v>
      </c>
      <c r="J8052" t="str">
        <f t="shared" si="1257"/>
        <v>FM9</v>
      </c>
      <c r="K8052" t="str">
        <f t="shared" si="1258"/>
        <v>FQ3</v>
      </c>
    </row>
    <row r="8053" spans="1:11" x14ac:dyDescent="0.35">
      <c r="A8053" s="1" t="s">
        <v>22277</v>
      </c>
      <c r="B8053" s="1">
        <f t="shared" si="1259"/>
        <v>42730</v>
      </c>
      <c r="C8053">
        <f t="shared" si="1250"/>
        <v>2016</v>
      </c>
      <c r="D8053">
        <f t="shared" si="1251"/>
        <v>12</v>
      </c>
      <c r="E8053" t="str">
        <f t="shared" si="1252"/>
        <v>December</v>
      </c>
      <c r="F8053" t="str">
        <f t="shared" si="1253"/>
        <v>Q4</v>
      </c>
      <c r="G8053" t="str">
        <f t="shared" si="1254"/>
        <v>2016-Dec</v>
      </c>
      <c r="H8053">
        <f t="shared" si="1255"/>
        <v>2</v>
      </c>
      <c r="I8053" t="str">
        <f t="shared" si="1256"/>
        <v>Monday</v>
      </c>
      <c r="J8053" t="str">
        <f t="shared" si="1257"/>
        <v>FM9</v>
      </c>
      <c r="K8053" t="str">
        <f t="shared" si="1258"/>
        <v>FQ3</v>
      </c>
    </row>
    <row r="8054" spans="1:11" x14ac:dyDescent="0.35">
      <c r="A8054" s="1" t="s">
        <v>22133</v>
      </c>
      <c r="B8054" s="1">
        <f t="shared" si="1259"/>
        <v>41616</v>
      </c>
      <c r="C8054">
        <f t="shared" si="1250"/>
        <v>2013</v>
      </c>
      <c r="D8054">
        <f t="shared" si="1251"/>
        <v>12</v>
      </c>
      <c r="E8054" t="str">
        <f t="shared" si="1252"/>
        <v>December</v>
      </c>
      <c r="F8054" t="str">
        <f t="shared" si="1253"/>
        <v>Q4</v>
      </c>
      <c r="G8054" t="str">
        <f t="shared" si="1254"/>
        <v>2013-Dec</v>
      </c>
      <c r="H8054">
        <f t="shared" si="1255"/>
        <v>1</v>
      </c>
      <c r="I8054" t="str">
        <f t="shared" si="1256"/>
        <v>Sunday</v>
      </c>
      <c r="J8054" t="str">
        <f t="shared" si="1257"/>
        <v>FM9</v>
      </c>
      <c r="K8054" t="str">
        <f t="shared" si="1258"/>
        <v>FQ3</v>
      </c>
    </row>
    <row r="8055" spans="1:11" x14ac:dyDescent="0.35">
      <c r="A8055" s="1" t="s">
        <v>20333</v>
      </c>
      <c r="B8055" s="1">
        <f t="shared" si="1259"/>
        <v>41613</v>
      </c>
      <c r="C8055">
        <f t="shared" si="1250"/>
        <v>2013</v>
      </c>
      <c r="D8055">
        <f t="shared" si="1251"/>
        <v>12</v>
      </c>
      <c r="E8055" t="str">
        <f t="shared" si="1252"/>
        <v>December</v>
      </c>
      <c r="F8055" t="str">
        <f t="shared" si="1253"/>
        <v>Q4</v>
      </c>
      <c r="G8055" t="str">
        <f t="shared" si="1254"/>
        <v>2013-Dec</v>
      </c>
      <c r="H8055">
        <f t="shared" si="1255"/>
        <v>5</v>
      </c>
      <c r="I8055" t="str">
        <f t="shared" si="1256"/>
        <v>Thursday</v>
      </c>
      <c r="J8055" t="str">
        <f t="shared" si="1257"/>
        <v>FM9</v>
      </c>
      <c r="K8055" t="str">
        <f t="shared" si="1258"/>
        <v>FQ3</v>
      </c>
    </row>
    <row r="8056" spans="1:11" x14ac:dyDescent="0.35">
      <c r="A8056" s="1" t="s">
        <v>21248</v>
      </c>
      <c r="B8056" s="1">
        <f t="shared" si="1259"/>
        <v>42711</v>
      </c>
      <c r="C8056">
        <f t="shared" si="1250"/>
        <v>2016</v>
      </c>
      <c r="D8056">
        <f t="shared" si="1251"/>
        <v>12</v>
      </c>
      <c r="E8056" t="str">
        <f t="shared" si="1252"/>
        <v>December</v>
      </c>
      <c r="F8056" t="str">
        <f t="shared" si="1253"/>
        <v>Q4</v>
      </c>
      <c r="G8056" t="str">
        <f t="shared" si="1254"/>
        <v>2016-Dec</v>
      </c>
      <c r="H8056">
        <f t="shared" si="1255"/>
        <v>4</v>
      </c>
      <c r="I8056" t="str">
        <f t="shared" si="1256"/>
        <v>Wednesday</v>
      </c>
      <c r="J8056" t="str">
        <f t="shared" si="1257"/>
        <v>FM9</v>
      </c>
      <c r="K8056" t="str">
        <f t="shared" si="1258"/>
        <v>FQ3</v>
      </c>
    </row>
    <row r="8057" spans="1:11" x14ac:dyDescent="0.35">
      <c r="A8057" s="1" t="s">
        <v>20869</v>
      </c>
      <c r="B8057" s="1">
        <f t="shared" si="1259"/>
        <v>40862</v>
      </c>
      <c r="C8057">
        <f t="shared" si="1250"/>
        <v>2011</v>
      </c>
      <c r="D8057">
        <f t="shared" si="1251"/>
        <v>11</v>
      </c>
      <c r="E8057" t="str">
        <f t="shared" si="1252"/>
        <v>November</v>
      </c>
      <c r="F8057" t="str">
        <f t="shared" si="1253"/>
        <v>Q4</v>
      </c>
      <c r="G8057" t="str">
        <f t="shared" si="1254"/>
        <v>2011-Nov</v>
      </c>
      <c r="H8057">
        <f t="shared" si="1255"/>
        <v>3</v>
      </c>
      <c r="I8057" t="str">
        <f t="shared" si="1256"/>
        <v>Tuesday</v>
      </c>
      <c r="J8057" t="str">
        <f t="shared" si="1257"/>
        <v>FM8</v>
      </c>
      <c r="K8057" t="str">
        <f t="shared" si="1258"/>
        <v>FQ3</v>
      </c>
    </row>
    <row r="8058" spans="1:11" x14ac:dyDescent="0.35">
      <c r="A8058" s="1" t="s">
        <v>21159</v>
      </c>
      <c r="B8058" s="1">
        <f t="shared" si="1259"/>
        <v>41597</v>
      </c>
      <c r="C8058">
        <f t="shared" si="1250"/>
        <v>2013</v>
      </c>
      <c r="D8058">
        <f t="shared" si="1251"/>
        <v>11</v>
      </c>
      <c r="E8058" t="str">
        <f t="shared" si="1252"/>
        <v>November</v>
      </c>
      <c r="F8058" t="str">
        <f t="shared" si="1253"/>
        <v>Q4</v>
      </c>
      <c r="G8058" t="str">
        <f t="shared" si="1254"/>
        <v>2013-Nov</v>
      </c>
      <c r="H8058">
        <f t="shared" si="1255"/>
        <v>3</v>
      </c>
      <c r="I8058" t="str">
        <f t="shared" si="1256"/>
        <v>Tuesday</v>
      </c>
      <c r="J8058" t="str">
        <f t="shared" si="1257"/>
        <v>FM8</v>
      </c>
      <c r="K8058" t="str">
        <f t="shared" si="1258"/>
        <v>FQ3</v>
      </c>
    </row>
    <row r="8059" spans="1:11" x14ac:dyDescent="0.35">
      <c r="A8059" s="1" t="s">
        <v>22001</v>
      </c>
      <c r="B8059" s="1">
        <f t="shared" si="1259"/>
        <v>40487</v>
      </c>
      <c r="C8059">
        <f t="shared" si="1250"/>
        <v>2010</v>
      </c>
      <c r="D8059">
        <f t="shared" si="1251"/>
        <v>11</v>
      </c>
      <c r="E8059" t="str">
        <f t="shared" si="1252"/>
        <v>November</v>
      </c>
      <c r="F8059" t="str">
        <f t="shared" si="1253"/>
        <v>Q4</v>
      </c>
      <c r="G8059" t="str">
        <f t="shared" si="1254"/>
        <v>2010-Nov</v>
      </c>
      <c r="H8059">
        <f t="shared" si="1255"/>
        <v>6</v>
      </c>
      <c r="I8059" t="str">
        <f t="shared" si="1256"/>
        <v>Friday</v>
      </c>
      <c r="J8059" t="str">
        <f t="shared" si="1257"/>
        <v>FM8</v>
      </c>
      <c r="K8059" t="str">
        <f t="shared" si="1258"/>
        <v>FQ3</v>
      </c>
    </row>
    <row r="8060" spans="1:11" x14ac:dyDescent="0.35">
      <c r="A8060" s="1" t="s">
        <v>20626</v>
      </c>
      <c r="B8060" s="1">
        <f t="shared" si="1259"/>
        <v>42687</v>
      </c>
      <c r="C8060">
        <f t="shared" si="1250"/>
        <v>2016</v>
      </c>
      <c r="D8060">
        <f t="shared" si="1251"/>
        <v>11</v>
      </c>
      <c r="E8060" t="str">
        <f t="shared" si="1252"/>
        <v>November</v>
      </c>
      <c r="F8060" t="str">
        <f t="shared" si="1253"/>
        <v>Q4</v>
      </c>
      <c r="G8060" t="str">
        <f t="shared" si="1254"/>
        <v>2016-Nov</v>
      </c>
      <c r="H8060">
        <f t="shared" si="1255"/>
        <v>1</v>
      </c>
      <c r="I8060" t="str">
        <f t="shared" si="1256"/>
        <v>Sunday</v>
      </c>
      <c r="J8060" t="str">
        <f t="shared" si="1257"/>
        <v>FM8</v>
      </c>
      <c r="K8060" t="str">
        <f t="shared" si="1258"/>
        <v>FQ3</v>
      </c>
    </row>
    <row r="8061" spans="1:11" x14ac:dyDescent="0.35">
      <c r="A8061" s="1" t="s">
        <v>21609</v>
      </c>
      <c r="B8061" s="1">
        <f t="shared" si="1259"/>
        <v>41210</v>
      </c>
      <c r="C8061">
        <f t="shared" si="1250"/>
        <v>2012</v>
      </c>
      <c r="D8061">
        <f t="shared" si="1251"/>
        <v>10</v>
      </c>
      <c r="E8061" t="str">
        <f t="shared" si="1252"/>
        <v>October</v>
      </c>
      <c r="F8061" t="str">
        <f t="shared" si="1253"/>
        <v>Q4</v>
      </c>
      <c r="G8061" t="str">
        <f t="shared" si="1254"/>
        <v>2012-Oct</v>
      </c>
      <c r="H8061">
        <f t="shared" si="1255"/>
        <v>1</v>
      </c>
      <c r="I8061" t="str">
        <f t="shared" si="1256"/>
        <v>Sunday</v>
      </c>
      <c r="J8061" t="str">
        <f t="shared" si="1257"/>
        <v>FM7</v>
      </c>
      <c r="K8061" t="str">
        <f t="shared" si="1258"/>
        <v>FQ3</v>
      </c>
    </row>
    <row r="8062" spans="1:11" x14ac:dyDescent="0.35">
      <c r="A8062" s="1" t="s">
        <v>21031</v>
      </c>
      <c r="B8062" s="1">
        <f t="shared" si="1259"/>
        <v>42297</v>
      </c>
      <c r="C8062">
        <f t="shared" si="1250"/>
        <v>2015</v>
      </c>
      <c r="D8062">
        <f t="shared" si="1251"/>
        <v>10</v>
      </c>
      <c r="E8062" t="str">
        <f t="shared" si="1252"/>
        <v>October</v>
      </c>
      <c r="F8062" t="str">
        <f t="shared" si="1253"/>
        <v>Q4</v>
      </c>
      <c r="G8062" t="str">
        <f t="shared" si="1254"/>
        <v>2015-Oct</v>
      </c>
      <c r="H8062">
        <f t="shared" si="1255"/>
        <v>3</v>
      </c>
      <c r="I8062" t="str">
        <f t="shared" si="1256"/>
        <v>Tuesday</v>
      </c>
      <c r="J8062" t="str">
        <f t="shared" si="1257"/>
        <v>FM7</v>
      </c>
      <c r="K8062" t="str">
        <f t="shared" si="1258"/>
        <v>FQ3</v>
      </c>
    </row>
    <row r="8063" spans="1:11" x14ac:dyDescent="0.35">
      <c r="A8063" s="1" t="s">
        <v>22278</v>
      </c>
      <c r="B8063" s="1">
        <f t="shared" si="1259"/>
        <v>40829</v>
      </c>
      <c r="C8063">
        <f t="shared" si="1250"/>
        <v>2011</v>
      </c>
      <c r="D8063">
        <f t="shared" si="1251"/>
        <v>10</v>
      </c>
      <c r="E8063" t="str">
        <f t="shared" si="1252"/>
        <v>October</v>
      </c>
      <c r="F8063" t="str">
        <f t="shared" si="1253"/>
        <v>Q4</v>
      </c>
      <c r="G8063" t="str">
        <f t="shared" si="1254"/>
        <v>2011-Oct</v>
      </c>
      <c r="H8063">
        <f t="shared" si="1255"/>
        <v>5</v>
      </c>
      <c r="I8063" t="str">
        <f t="shared" si="1256"/>
        <v>Thursday</v>
      </c>
      <c r="J8063" t="str">
        <f t="shared" si="1257"/>
        <v>FM7</v>
      </c>
      <c r="K8063" t="str">
        <f t="shared" si="1258"/>
        <v>FQ3</v>
      </c>
    </row>
    <row r="8064" spans="1:11" x14ac:dyDescent="0.35">
      <c r="A8064" s="1" t="s">
        <v>20729</v>
      </c>
      <c r="B8064" s="1">
        <f t="shared" si="1259"/>
        <v>43017</v>
      </c>
      <c r="C8064">
        <f t="shared" si="1250"/>
        <v>2017</v>
      </c>
      <c r="D8064">
        <f t="shared" si="1251"/>
        <v>10</v>
      </c>
      <c r="E8064" t="str">
        <f t="shared" si="1252"/>
        <v>October</v>
      </c>
      <c r="F8064" t="str">
        <f t="shared" si="1253"/>
        <v>Q4</v>
      </c>
      <c r="G8064" t="str">
        <f t="shared" si="1254"/>
        <v>2017-Oct</v>
      </c>
      <c r="H8064">
        <f t="shared" si="1255"/>
        <v>2</v>
      </c>
      <c r="I8064" t="str">
        <f t="shared" si="1256"/>
        <v>Monday</v>
      </c>
      <c r="J8064" t="str">
        <f t="shared" si="1257"/>
        <v>FM7</v>
      </c>
      <c r="K8064" t="str">
        <f t="shared" si="1258"/>
        <v>FQ3</v>
      </c>
    </row>
    <row r="8065" spans="1:11" x14ac:dyDescent="0.35">
      <c r="A8065" s="1" t="s">
        <v>21261</v>
      </c>
      <c r="B8065" s="1">
        <f t="shared" si="1259"/>
        <v>41551</v>
      </c>
      <c r="C8065">
        <f t="shared" si="1250"/>
        <v>2013</v>
      </c>
      <c r="D8065">
        <f t="shared" si="1251"/>
        <v>10</v>
      </c>
      <c r="E8065" t="str">
        <f t="shared" si="1252"/>
        <v>October</v>
      </c>
      <c r="F8065" t="str">
        <f t="shared" si="1253"/>
        <v>Q4</v>
      </c>
      <c r="G8065" t="str">
        <f t="shared" si="1254"/>
        <v>2013-Oct</v>
      </c>
      <c r="H8065">
        <f t="shared" si="1255"/>
        <v>6</v>
      </c>
      <c r="I8065" t="str">
        <f t="shared" si="1256"/>
        <v>Friday</v>
      </c>
      <c r="J8065" t="str">
        <f t="shared" si="1257"/>
        <v>FM7</v>
      </c>
      <c r="K8065" t="str">
        <f t="shared" si="1258"/>
        <v>FQ3</v>
      </c>
    </row>
    <row r="8066" spans="1:11" x14ac:dyDescent="0.35">
      <c r="A8066" s="1" t="s">
        <v>21856</v>
      </c>
      <c r="B8066" s="1">
        <f t="shared" si="1259"/>
        <v>41548</v>
      </c>
      <c r="C8066">
        <f t="shared" si="1250"/>
        <v>2013</v>
      </c>
      <c r="D8066">
        <f t="shared" si="1251"/>
        <v>10</v>
      </c>
      <c r="E8066" t="str">
        <f t="shared" si="1252"/>
        <v>October</v>
      </c>
      <c r="F8066" t="str">
        <f t="shared" si="1253"/>
        <v>Q4</v>
      </c>
      <c r="G8066" t="str">
        <f t="shared" si="1254"/>
        <v>2013-Oct</v>
      </c>
      <c r="H8066">
        <f t="shared" si="1255"/>
        <v>3</v>
      </c>
      <c r="I8066" t="str">
        <f t="shared" si="1256"/>
        <v>Tuesday</v>
      </c>
      <c r="J8066" t="str">
        <f t="shared" si="1257"/>
        <v>FM7</v>
      </c>
      <c r="K8066" t="str">
        <f t="shared" si="1258"/>
        <v>FQ3</v>
      </c>
    </row>
    <row r="8067" spans="1:11" x14ac:dyDescent="0.35">
      <c r="A8067" s="1" t="s">
        <v>21746</v>
      </c>
      <c r="B8067" s="1">
        <f t="shared" si="1259"/>
        <v>40834</v>
      </c>
      <c r="C8067">
        <f t="shared" ref="C8067:C8130" si="1260">YEAR(B8067)</f>
        <v>2011</v>
      </c>
      <c r="D8067">
        <f t="shared" ref="D8067:D8130" si="1261">MONTH(B8067)</f>
        <v>10</v>
      </c>
      <c r="E8067" t="str">
        <f t="shared" ref="E8067:E8130" si="1262">TEXT(B8067, "MMMM")</f>
        <v>October</v>
      </c>
      <c r="F8067" t="str">
        <f t="shared" ref="F8067:F8130" si="1263" xml:space="preserve"> "Q" &amp; INT((MONTH(B8067)-1)/3) + 1</f>
        <v>Q4</v>
      </c>
      <c r="G8067" t="str">
        <f t="shared" ref="G8067:G8130" si="1264">YEAR(B8067) &amp; "-" &amp; TEXT(B8067, "MMM")</f>
        <v>2011-Oct</v>
      </c>
      <c r="H8067">
        <f t="shared" ref="H8067:H8130" si="1265">WEEKDAY(B8067)</f>
        <v>3</v>
      </c>
      <c r="I8067" t="str">
        <f t="shared" ref="I8067:I8130" si="1266">TEXT(B8067, "dddd")</f>
        <v>Tuesday</v>
      </c>
      <c r="J8067" t="str">
        <f t="shared" ref="J8067:J8130" si="1267">"FM" &amp; IF(MONTH(B8067)&gt;=4, MONTH(B8067)-3, MONTH(B8067)+9)</f>
        <v>FM7</v>
      </c>
      <c r="K8067" t="str">
        <f t="shared" ref="K8067:K8130" si="1268" xml:space="preserve"> "FQ" &amp; INT((IF(MONTH(B8067)&gt;=4, MONTH(B8067)-3, MONTH(B8067)+9)-1)/3) + 1</f>
        <v>FQ3</v>
      </c>
    </row>
    <row r="8068" spans="1:11" x14ac:dyDescent="0.35">
      <c r="A8068" s="1" t="s">
        <v>21100</v>
      </c>
      <c r="B8068" s="1">
        <f t="shared" ref="B8068:B8131" si="1269">DATE(LEFT(A8068, 4), MID(A8068, FIND("_", A8068) + 1, FIND("_", A8068, FIND("_", A8068) + 1) - FIND("_", A8068) - 1), RIGHT(A8068, LEN(A8068) - FIND("_", A8068, FIND("_", A8068) + 1)))</f>
        <v>41540</v>
      </c>
      <c r="C8068">
        <f t="shared" si="1260"/>
        <v>2013</v>
      </c>
      <c r="D8068">
        <f t="shared" si="1261"/>
        <v>9</v>
      </c>
      <c r="E8068" t="str">
        <f t="shared" si="1262"/>
        <v>September</v>
      </c>
      <c r="F8068" t="str">
        <f t="shared" si="1263"/>
        <v>Q3</v>
      </c>
      <c r="G8068" t="str">
        <f t="shared" si="1264"/>
        <v>2013-Sep</v>
      </c>
      <c r="H8068">
        <f t="shared" si="1265"/>
        <v>2</v>
      </c>
      <c r="I8068" t="str">
        <f t="shared" si="1266"/>
        <v>Monday</v>
      </c>
      <c r="J8068" t="str">
        <f t="shared" si="1267"/>
        <v>FM6</v>
      </c>
      <c r="K8068" t="str">
        <f t="shared" si="1268"/>
        <v>FQ2</v>
      </c>
    </row>
    <row r="8069" spans="1:11" x14ac:dyDescent="0.35">
      <c r="A8069" s="1" t="s">
        <v>21177</v>
      </c>
      <c r="B8069" s="1">
        <f t="shared" si="1269"/>
        <v>40807</v>
      </c>
      <c r="C8069">
        <f t="shared" si="1260"/>
        <v>2011</v>
      </c>
      <c r="D8069">
        <f t="shared" si="1261"/>
        <v>9</v>
      </c>
      <c r="E8069" t="str">
        <f t="shared" si="1262"/>
        <v>September</v>
      </c>
      <c r="F8069" t="str">
        <f t="shared" si="1263"/>
        <v>Q3</v>
      </c>
      <c r="G8069" t="str">
        <f t="shared" si="1264"/>
        <v>2011-Sep</v>
      </c>
      <c r="H8069">
        <f t="shared" si="1265"/>
        <v>4</v>
      </c>
      <c r="I8069" t="str">
        <f t="shared" si="1266"/>
        <v>Wednesday</v>
      </c>
      <c r="J8069" t="str">
        <f t="shared" si="1267"/>
        <v>FM6</v>
      </c>
      <c r="K8069" t="str">
        <f t="shared" si="1268"/>
        <v>FQ2</v>
      </c>
    </row>
    <row r="8070" spans="1:11" x14ac:dyDescent="0.35">
      <c r="A8070" s="1" t="s">
        <v>21921</v>
      </c>
      <c r="B8070" s="1">
        <f t="shared" si="1269"/>
        <v>42621</v>
      </c>
      <c r="C8070">
        <f t="shared" si="1260"/>
        <v>2016</v>
      </c>
      <c r="D8070">
        <f t="shared" si="1261"/>
        <v>9</v>
      </c>
      <c r="E8070" t="str">
        <f t="shared" si="1262"/>
        <v>September</v>
      </c>
      <c r="F8070" t="str">
        <f t="shared" si="1263"/>
        <v>Q3</v>
      </c>
      <c r="G8070" t="str">
        <f t="shared" si="1264"/>
        <v>2016-Sep</v>
      </c>
      <c r="H8070">
        <f t="shared" si="1265"/>
        <v>5</v>
      </c>
      <c r="I8070" t="str">
        <f t="shared" si="1266"/>
        <v>Thursday</v>
      </c>
      <c r="J8070" t="str">
        <f t="shared" si="1267"/>
        <v>FM6</v>
      </c>
      <c r="K8070" t="str">
        <f t="shared" si="1268"/>
        <v>FQ2</v>
      </c>
    </row>
    <row r="8071" spans="1:11" x14ac:dyDescent="0.35">
      <c r="A8071" s="1" t="s">
        <v>21104</v>
      </c>
      <c r="B8071" s="1">
        <f t="shared" si="1269"/>
        <v>40794</v>
      </c>
      <c r="C8071">
        <f t="shared" si="1260"/>
        <v>2011</v>
      </c>
      <c r="D8071">
        <f t="shared" si="1261"/>
        <v>9</v>
      </c>
      <c r="E8071" t="str">
        <f t="shared" si="1262"/>
        <v>September</v>
      </c>
      <c r="F8071" t="str">
        <f t="shared" si="1263"/>
        <v>Q3</v>
      </c>
      <c r="G8071" t="str">
        <f t="shared" si="1264"/>
        <v>2011-Sep</v>
      </c>
      <c r="H8071">
        <f t="shared" si="1265"/>
        <v>5</v>
      </c>
      <c r="I8071" t="str">
        <f t="shared" si="1266"/>
        <v>Thursday</v>
      </c>
      <c r="J8071" t="str">
        <f t="shared" si="1267"/>
        <v>FM6</v>
      </c>
      <c r="K8071" t="str">
        <f t="shared" si="1268"/>
        <v>FQ2</v>
      </c>
    </row>
    <row r="8072" spans="1:11" x14ac:dyDescent="0.35">
      <c r="A8072" s="1" t="s">
        <v>20918</v>
      </c>
      <c r="B8072" s="1">
        <f t="shared" si="1269"/>
        <v>40438</v>
      </c>
      <c r="C8072">
        <f t="shared" si="1260"/>
        <v>2010</v>
      </c>
      <c r="D8072">
        <f t="shared" si="1261"/>
        <v>9</v>
      </c>
      <c r="E8072" t="str">
        <f t="shared" si="1262"/>
        <v>September</v>
      </c>
      <c r="F8072" t="str">
        <f t="shared" si="1263"/>
        <v>Q3</v>
      </c>
      <c r="G8072" t="str">
        <f t="shared" si="1264"/>
        <v>2010-Sep</v>
      </c>
      <c r="H8072">
        <f t="shared" si="1265"/>
        <v>6</v>
      </c>
      <c r="I8072" t="str">
        <f t="shared" si="1266"/>
        <v>Friday</v>
      </c>
      <c r="J8072" t="str">
        <f t="shared" si="1267"/>
        <v>FM6</v>
      </c>
      <c r="K8072" t="str">
        <f t="shared" si="1268"/>
        <v>FQ2</v>
      </c>
    </row>
    <row r="8073" spans="1:11" x14ac:dyDescent="0.35">
      <c r="A8073" s="1" t="s">
        <v>20810</v>
      </c>
      <c r="B8073" s="1">
        <f t="shared" si="1269"/>
        <v>40422</v>
      </c>
      <c r="C8073">
        <f t="shared" si="1260"/>
        <v>2010</v>
      </c>
      <c r="D8073">
        <f t="shared" si="1261"/>
        <v>9</v>
      </c>
      <c r="E8073" t="str">
        <f t="shared" si="1262"/>
        <v>September</v>
      </c>
      <c r="F8073" t="str">
        <f t="shared" si="1263"/>
        <v>Q3</v>
      </c>
      <c r="G8073" t="str">
        <f t="shared" si="1264"/>
        <v>2010-Sep</v>
      </c>
      <c r="H8073">
        <f t="shared" si="1265"/>
        <v>4</v>
      </c>
      <c r="I8073" t="str">
        <f t="shared" si="1266"/>
        <v>Wednesday</v>
      </c>
      <c r="J8073" t="str">
        <f t="shared" si="1267"/>
        <v>FM6</v>
      </c>
      <c r="K8073" t="str">
        <f t="shared" si="1268"/>
        <v>FQ2</v>
      </c>
    </row>
    <row r="8074" spans="1:11" x14ac:dyDescent="0.35">
      <c r="A8074" s="1" t="s">
        <v>20874</v>
      </c>
      <c r="B8074" s="1">
        <f t="shared" si="1269"/>
        <v>41520</v>
      </c>
      <c r="C8074">
        <f t="shared" si="1260"/>
        <v>2013</v>
      </c>
      <c r="D8074">
        <f t="shared" si="1261"/>
        <v>9</v>
      </c>
      <c r="E8074" t="str">
        <f t="shared" si="1262"/>
        <v>September</v>
      </c>
      <c r="F8074" t="str">
        <f t="shared" si="1263"/>
        <v>Q3</v>
      </c>
      <c r="G8074" t="str">
        <f t="shared" si="1264"/>
        <v>2013-Sep</v>
      </c>
      <c r="H8074">
        <f t="shared" si="1265"/>
        <v>3</v>
      </c>
      <c r="I8074" t="str">
        <f t="shared" si="1266"/>
        <v>Tuesday</v>
      </c>
      <c r="J8074" t="str">
        <f t="shared" si="1267"/>
        <v>FM6</v>
      </c>
      <c r="K8074" t="str">
        <f t="shared" si="1268"/>
        <v>FQ2</v>
      </c>
    </row>
    <row r="8075" spans="1:11" x14ac:dyDescent="0.35">
      <c r="A8075" s="1" t="s">
        <v>20928</v>
      </c>
      <c r="B8075" s="1">
        <f t="shared" si="1269"/>
        <v>42954</v>
      </c>
      <c r="C8075">
        <f t="shared" si="1260"/>
        <v>2017</v>
      </c>
      <c r="D8075">
        <f t="shared" si="1261"/>
        <v>8</v>
      </c>
      <c r="E8075" t="str">
        <f t="shared" si="1262"/>
        <v>August</v>
      </c>
      <c r="F8075" t="str">
        <f t="shared" si="1263"/>
        <v>Q3</v>
      </c>
      <c r="G8075" t="str">
        <f t="shared" si="1264"/>
        <v>2017-Aug</v>
      </c>
      <c r="H8075">
        <f t="shared" si="1265"/>
        <v>2</v>
      </c>
      <c r="I8075" t="str">
        <f t="shared" si="1266"/>
        <v>Monday</v>
      </c>
      <c r="J8075" t="str">
        <f t="shared" si="1267"/>
        <v>FM5</v>
      </c>
      <c r="K8075" t="str">
        <f t="shared" si="1268"/>
        <v>FQ2</v>
      </c>
    </row>
    <row r="8076" spans="1:11" x14ac:dyDescent="0.35">
      <c r="A8076" s="1" t="s">
        <v>21641</v>
      </c>
      <c r="B8076" s="1">
        <f t="shared" si="1269"/>
        <v>40345</v>
      </c>
      <c r="C8076">
        <f t="shared" si="1260"/>
        <v>2010</v>
      </c>
      <c r="D8076">
        <f t="shared" si="1261"/>
        <v>6</v>
      </c>
      <c r="E8076" t="str">
        <f t="shared" si="1262"/>
        <v>June</v>
      </c>
      <c r="F8076" t="str">
        <f t="shared" si="1263"/>
        <v>Q2</v>
      </c>
      <c r="G8076" t="str">
        <f t="shared" si="1264"/>
        <v>2010-Jun</v>
      </c>
      <c r="H8076">
        <f t="shared" si="1265"/>
        <v>4</v>
      </c>
      <c r="I8076" t="str">
        <f t="shared" si="1266"/>
        <v>Wednesday</v>
      </c>
      <c r="J8076" t="str">
        <f t="shared" si="1267"/>
        <v>FM3</v>
      </c>
      <c r="K8076" t="str">
        <f t="shared" si="1268"/>
        <v>FQ1</v>
      </c>
    </row>
    <row r="8077" spans="1:11" x14ac:dyDescent="0.35">
      <c r="A8077" s="1" t="s">
        <v>20196</v>
      </c>
      <c r="B8077" s="1">
        <f t="shared" si="1269"/>
        <v>40695</v>
      </c>
      <c r="C8077">
        <f t="shared" si="1260"/>
        <v>2011</v>
      </c>
      <c r="D8077">
        <f t="shared" si="1261"/>
        <v>6</v>
      </c>
      <c r="E8077" t="str">
        <f t="shared" si="1262"/>
        <v>June</v>
      </c>
      <c r="F8077" t="str">
        <f t="shared" si="1263"/>
        <v>Q2</v>
      </c>
      <c r="G8077" t="str">
        <f t="shared" si="1264"/>
        <v>2011-Jun</v>
      </c>
      <c r="H8077">
        <f t="shared" si="1265"/>
        <v>4</v>
      </c>
      <c r="I8077" t="str">
        <f t="shared" si="1266"/>
        <v>Wednesday</v>
      </c>
      <c r="J8077" t="str">
        <f t="shared" si="1267"/>
        <v>FM3</v>
      </c>
      <c r="K8077" t="str">
        <f t="shared" si="1268"/>
        <v>FQ1</v>
      </c>
    </row>
    <row r="8078" spans="1:11" x14ac:dyDescent="0.35">
      <c r="A8078" s="1" t="s">
        <v>22037</v>
      </c>
      <c r="B8078" s="1">
        <f t="shared" si="1269"/>
        <v>42513</v>
      </c>
      <c r="C8078">
        <f t="shared" si="1260"/>
        <v>2016</v>
      </c>
      <c r="D8078">
        <f t="shared" si="1261"/>
        <v>5</v>
      </c>
      <c r="E8078" t="str">
        <f t="shared" si="1262"/>
        <v>May</v>
      </c>
      <c r="F8078" t="str">
        <f t="shared" si="1263"/>
        <v>Q2</v>
      </c>
      <c r="G8078" t="str">
        <f t="shared" si="1264"/>
        <v>2016-May</v>
      </c>
      <c r="H8078">
        <f t="shared" si="1265"/>
        <v>2</v>
      </c>
      <c r="I8078" t="str">
        <f t="shared" si="1266"/>
        <v>Monday</v>
      </c>
      <c r="J8078" t="str">
        <f t="shared" si="1267"/>
        <v>FM2</v>
      </c>
      <c r="K8078" t="str">
        <f t="shared" si="1268"/>
        <v>FQ1</v>
      </c>
    </row>
    <row r="8079" spans="1:11" x14ac:dyDescent="0.35">
      <c r="A8079" s="1" t="s">
        <v>20417</v>
      </c>
      <c r="B8079" s="1">
        <f t="shared" si="1269"/>
        <v>42638</v>
      </c>
      <c r="C8079">
        <f t="shared" si="1260"/>
        <v>2016</v>
      </c>
      <c r="D8079">
        <f t="shared" si="1261"/>
        <v>9</v>
      </c>
      <c r="E8079" t="str">
        <f t="shared" si="1262"/>
        <v>September</v>
      </c>
      <c r="F8079" t="str">
        <f t="shared" si="1263"/>
        <v>Q3</v>
      </c>
      <c r="G8079" t="str">
        <f t="shared" si="1264"/>
        <v>2016-Sep</v>
      </c>
      <c r="H8079">
        <f t="shared" si="1265"/>
        <v>1</v>
      </c>
      <c r="I8079" t="str">
        <f t="shared" si="1266"/>
        <v>Sunday</v>
      </c>
      <c r="J8079" t="str">
        <f t="shared" si="1267"/>
        <v>FM6</v>
      </c>
      <c r="K8079" t="str">
        <f t="shared" si="1268"/>
        <v>FQ2</v>
      </c>
    </row>
    <row r="8080" spans="1:11" x14ac:dyDescent="0.35">
      <c r="A8080" s="1" t="s">
        <v>22279</v>
      </c>
      <c r="B8080" s="1">
        <f t="shared" si="1269"/>
        <v>40435</v>
      </c>
      <c r="C8080">
        <f t="shared" si="1260"/>
        <v>2010</v>
      </c>
      <c r="D8080">
        <f t="shared" si="1261"/>
        <v>9</v>
      </c>
      <c r="E8080" t="str">
        <f t="shared" si="1262"/>
        <v>September</v>
      </c>
      <c r="F8080" t="str">
        <f t="shared" si="1263"/>
        <v>Q3</v>
      </c>
      <c r="G8080" t="str">
        <f t="shared" si="1264"/>
        <v>2010-Sep</v>
      </c>
      <c r="H8080">
        <f t="shared" si="1265"/>
        <v>3</v>
      </c>
      <c r="I8080" t="str">
        <f t="shared" si="1266"/>
        <v>Tuesday</v>
      </c>
      <c r="J8080" t="str">
        <f t="shared" si="1267"/>
        <v>FM6</v>
      </c>
      <c r="K8080" t="str">
        <f t="shared" si="1268"/>
        <v>FQ2</v>
      </c>
    </row>
    <row r="8081" spans="1:11" x14ac:dyDescent="0.35">
      <c r="A8081" s="1" t="s">
        <v>19985</v>
      </c>
      <c r="B8081" s="1">
        <f t="shared" si="1269"/>
        <v>42255</v>
      </c>
      <c r="C8081">
        <f t="shared" si="1260"/>
        <v>2015</v>
      </c>
      <c r="D8081">
        <f t="shared" si="1261"/>
        <v>9</v>
      </c>
      <c r="E8081" t="str">
        <f t="shared" si="1262"/>
        <v>September</v>
      </c>
      <c r="F8081" t="str">
        <f t="shared" si="1263"/>
        <v>Q3</v>
      </c>
      <c r="G8081" t="str">
        <f t="shared" si="1264"/>
        <v>2015-Sep</v>
      </c>
      <c r="H8081">
        <f t="shared" si="1265"/>
        <v>3</v>
      </c>
      <c r="I8081" t="str">
        <f t="shared" si="1266"/>
        <v>Tuesday</v>
      </c>
      <c r="J8081" t="str">
        <f t="shared" si="1267"/>
        <v>FM6</v>
      </c>
      <c r="K8081" t="str">
        <f t="shared" si="1268"/>
        <v>FQ2</v>
      </c>
    </row>
    <row r="8082" spans="1:11" x14ac:dyDescent="0.35">
      <c r="A8082" s="1" t="s">
        <v>21102</v>
      </c>
      <c r="B8082" s="1">
        <f t="shared" si="1269"/>
        <v>43371</v>
      </c>
      <c r="C8082">
        <f t="shared" si="1260"/>
        <v>2018</v>
      </c>
      <c r="D8082">
        <f t="shared" si="1261"/>
        <v>9</v>
      </c>
      <c r="E8082" t="str">
        <f t="shared" si="1262"/>
        <v>September</v>
      </c>
      <c r="F8082" t="str">
        <f t="shared" si="1263"/>
        <v>Q3</v>
      </c>
      <c r="G8082" t="str">
        <f t="shared" si="1264"/>
        <v>2018-Sep</v>
      </c>
      <c r="H8082">
        <f t="shared" si="1265"/>
        <v>6</v>
      </c>
      <c r="I8082" t="str">
        <f t="shared" si="1266"/>
        <v>Friday</v>
      </c>
      <c r="J8082" t="str">
        <f t="shared" si="1267"/>
        <v>FM6</v>
      </c>
      <c r="K8082" t="str">
        <f t="shared" si="1268"/>
        <v>FQ2</v>
      </c>
    </row>
    <row r="8083" spans="1:11" x14ac:dyDescent="0.35">
      <c r="A8083" s="1" t="s">
        <v>20653</v>
      </c>
      <c r="B8083" s="1">
        <f t="shared" si="1269"/>
        <v>42640</v>
      </c>
      <c r="C8083">
        <f t="shared" si="1260"/>
        <v>2016</v>
      </c>
      <c r="D8083">
        <f t="shared" si="1261"/>
        <v>9</v>
      </c>
      <c r="E8083" t="str">
        <f t="shared" si="1262"/>
        <v>September</v>
      </c>
      <c r="F8083" t="str">
        <f t="shared" si="1263"/>
        <v>Q3</v>
      </c>
      <c r="G8083" t="str">
        <f t="shared" si="1264"/>
        <v>2016-Sep</v>
      </c>
      <c r="H8083">
        <f t="shared" si="1265"/>
        <v>3</v>
      </c>
      <c r="I8083" t="str">
        <f t="shared" si="1266"/>
        <v>Tuesday</v>
      </c>
      <c r="J8083" t="str">
        <f t="shared" si="1267"/>
        <v>FM6</v>
      </c>
      <c r="K8083" t="str">
        <f t="shared" si="1268"/>
        <v>FQ2</v>
      </c>
    </row>
    <row r="8084" spans="1:11" x14ac:dyDescent="0.35">
      <c r="A8084" s="1" t="s">
        <v>20486</v>
      </c>
      <c r="B8084" s="1">
        <f t="shared" si="1269"/>
        <v>41905</v>
      </c>
      <c r="C8084">
        <f t="shared" si="1260"/>
        <v>2014</v>
      </c>
      <c r="D8084">
        <f t="shared" si="1261"/>
        <v>9</v>
      </c>
      <c r="E8084" t="str">
        <f t="shared" si="1262"/>
        <v>September</v>
      </c>
      <c r="F8084" t="str">
        <f t="shared" si="1263"/>
        <v>Q3</v>
      </c>
      <c r="G8084" t="str">
        <f t="shared" si="1264"/>
        <v>2014-Sep</v>
      </c>
      <c r="H8084">
        <f t="shared" si="1265"/>
        <v>3</v>
      </c>
      <c r="I8084" t="str">
        <f t="shared" si="1266"/>
        <v>Tuesday</v>
      </c>
      <c r="J8084" t="str">
        <f t="shared" si="1267"/>
        <v>FM6</v>
      </c>
      <c r="K8084" t="str">
        <f t="shared" si="1268"/>
        <v>FQ2</v>
      </c>
    </row>
    <row r="8085" spans="1:11" x14ac:dyDescent="0.35">
      <c r="A8085" s="1" t="s">
        <v>21105</v>
      </c>
      <c r="B8085" s="1">
        <f t="shared" si="1269"/>
        <v>41901</v>
      </c>
      <c r="C8085">
        <f t="shared" si="1260"/>
        <v>2014</v>
      </c>
      <c r="D8085">
        <f t="shared" si="1261"/>
        <v>9</v>
      </c>
      <c r="E8085" t="str">
        <f t="shared" si="1262"/>
        <v>September</v>
      </c>
      <c r="F8085" t="str">
        <f t="shared" si="1263"/>
        <v>Q3</v>
      </c>
      <c r="G8085" t="str">
        <f t="shared" si="1264"/>
        <v>2014-Sep</v>
      </c>
      <c r="H8085">
        <f t="shared" si="1265"/>
        <v>6</v>
      </c>
      <c r="I8085" t="str">
        <f t="shared" si="1266"/>
        <v>Friday</v>
      </c>
      <c r="J8085" t="str">
        <f t="shared" si="1267"/>
        <v>FM6</v>
      </c>
      <c r="K8085" t="str">
        <f t="shared" si="1268"/>
        <v>FQ2</v>
      </c>
    </row>
    <row r="8086" spans="1:11" x14ac:dyDescent="0.35">
      <c r="A8086" s="1" t="s">
        <v>19721</v>
      </c>
      <c r="B8086" s="1">
        <f t="shared" si="1269"/>
        <v>40428</v>
      </c>
      <c r="C8086">
        <f t="shared" si="1260"/>
        <v>2010</v>
      </c>
      <c r="D8086">
        <f t="shared" si="1261"/>
        <v>9</v>
      </c>
      <c r="E8086" t="str">
        <f t="shared" si="1262"/>
        <v>September</v>
      </c>
      <c r="F8086" t="str">
        <f t="shared" si="1263"/>
        <v>Q3</v>
      </c>
      <c r="G8086" t="str">
        <f t="shared" si="1264"/>
        <v>2010-Sep</v>
      </c>
      <c r="H8086">
        <f t="shared" si="1265"/>
        <v>3</v>
      </c>
      <c r="I8086" t="str">
        <f t="shared" si="1266"/>
        <v>Tuesday</v>
      </c>
      <c r="J8086" t="str">
        <f t="shared" si="1267"/>
        <v>FM6</v>
      </c>
      <c r="K8086" t="str">
        <f t="shared" si="1268"/>
        <v>FQ2</v>
      </c>
    </row>
    <row r="8087" spans="1:11" x14ac:dyDescent="0.35">
      <c r="A8087" s="1" t="s">
        <v>22006</v>
      </c>
      <c r="B8087" s="1">
        <f t="shared" si="1269"/>
        <v>41537</v>
      </c>
      <c r="C8087">
        <f t="shared" si="1260"/>
        <v>2013</v>
      </c>
      <c r="D8087">
        <f t="shared" si="1261"/>
        <v>9</v>
      </c>
      <c r="E8087" t="str">
        <f t="shared" si="1262"/>
        <v>September</v>
      </c>
      <c r="F8087" t="str">
        <f t="shared" si="1263"/>
        <v>Q3</v>
      </c>
      <c r="G8087" t="str">
        <f t="shared" si="1264"/>
        <v>2013-Sep</v>
      </c>
      <c r="H8087">
        <f t="shared" si="1265"/>
        <v>6</v>
      </c>
      <c r="I8087" t="str">
        <f t="shared" si="1266"/>
        <v>Friday</v>
      </c>
      <c r="J8087" t="str">
        <f t="shared" si="1267"/>
        <v>FM6</v>
      </c>
      <c r="K8087" t="str">
        <f t="shared" si="1268"/>
        <v>FQ2</v>
      </c>
    </row>
    <row r="8088" spans="1:11" x14ac:dyDescent="0.35">
      <c r="A8088" s="1" t="s">
        <v>20693</v>
      </c>
      <c r="B8088" s="1">
        <f t="shared" si="1269"/>
        <v>41910</v>
      </c>
      <c r="C8088">
        <f t="shared" si="1260"/>
        <v>2014</v>
      </c>
      <c r="D8088">
        <f t="shared" si="1261"/>
        <v>9</v>
      </c>
      <c r="E8088" t="str">
        <f t="shared" si="1262"/>
        <v>September</v>
      </c>
      <c r="F8088" t="str">
        <f t="shared" si="1263"/>
        <v>Q3</v>
      </c>
      <c r="G8088" t="str">
        <f t="shared" si="1264"/>
        <v>2014-Sep</v>
      </c>
      <c r="H8088">
        <f t="shared" si="1265"/>
        <v>1</v>
      </c>
      <c r="I8088" t="str">
        <f t="shared" si="1266"/>
        <v>Sunday</v>
      </c>
      <c r="J8088" t="str">
        <f t="shared" si="1267"/>
        <v>FM6</v>
      </c>
      <c r="K8088" t="str">
        <f t="shared" si="1268"/>
        <v>FQ2</v>
      </c>
    </row>
    <row r="8089" spans="1:11" x14ac:dyDescent="0.35">
      <c r="A8089" s="1" t="s">
        <v>21106</v>
      </c>
      <c r="B8089" s="1">
        <f t="shared" si="1269"/>
        <v>41536</v>
      </c>
      <c r="C8089">
        <f t="shared" si="1260"/>
        <v>2013</v>
      </c>
      <c r="D8089">
        <f t="shared" si="1261"/>
        <v>9</v>
      </c>
      <c r="E8089" t="str">
        <f t="shared" si="1262"/>
        <v>September</v>
      </c>
      <c r="F8089" t="str">
        <f t="shared" si="1263"/>
        <v>Q3</v>
      </c>
      <c r="G8089" t="str">
        <f t="shared" si="1264"/>
        <v>2013-Sep</v>
      </c>
      <c r="H8089">
        <f t="shared" si="1265"/>
        <v>5</v>
      </c>
      <c r="I8089" t="str">
        <f t="shared" si="1266"/>
        <v>Thursday</v>
      </c>
      <c r="J8089" t="str">
        <f t="shared" si="1267"/>
        <v>FM6</v>
      </c>
      <c r="K8089" t="str">
        <f t="shared" si="1268"/>
        <v>FQ2</v>
      </c>
    </row>
    <row r="8090" spans="1:11" x14ac:dyDescent="0.35">
      <c r="A8090" s="1" t="s">
        <v>20474</v>
      </c>
      <c r="B8090" s="1">
        <f t="shared" si="1269"/>
        <v>42632</v>
      </c>
      <c r="C8090">
        <f t="shared" si="1260"/>
        <v>2016</v>
      </c>
      <c r="D8090">
        <f t="shared" si="1261"/>
        <v>9</v>
      </c>
      <c r="E8090" t="str">
        <f t="shared" si="1262"/>
        <v>September</v>
      </c>
      <c r="F8090" t="str">
        <f t="shared" si="1263"/>
        <v>Q3</v>
      </c>
      <c r="G8090" t="str">
        <f t="shared" si="1264"/>
        <v>2016-Sep</v>
      </c>
      <c r="H8090">
        <f t="shared" si="1265"/>
        <v>2</v>
      </c>
      <c r="I8090" t="str">
        <f t="shared" si="1266"/>
        <v>Monday</v>
      </c>
      <c r="J8090" t="str">
        <f t="shared" si="1267"/>
        <v>FM6</v>
      </c>
      <c r="K8090" t="str">
        <f t="shared" si="1268"/>
        <v>FQ2</v>
      </c>
    </row>
    <row r="8091" spans="1:11" x14ac:dyDescent="0.35">
      <c r="A8091" s="1" t="s">
        <v>20146</v>
      </c>
      <c r="B8091" s="1">
        <f t="shared" si="1269"/>
        <v>41157</v>
      </c>
      <c r="C8091">
        <f t="shared" si="1260"/>
        <v>2012</v>
      </c>
      <c r="D8091">
        <f t="shared" si="1261"/>
        <v>9</v>
      </c>
      <c r="E8091" t="str">
        <f t="shared" si="1262"/>
        <v>September</v>
      </c>
      <c r="F8091" t="str">
        <f t="shared" si="1263"/>
        <v>Q3</v>
      </c>
      <c r="G8091" t="str">
        <f t="shared" si="1264"/>
        <v>2012-Sep</v>
      </c>
      <c r="H8091">
        <f t="shared" si="1265"/>
        <v>4</v>
      </c>
      <c r="I8091" t="str">
        <f t="shared" si="1266"/>
        <v>Wednesday</v>
      </c>
      <c r="J8091" t="str">
        <f t="shared" si="1267"/>
        <v>FM6</v>
      </c>
      <c r="K8091" t="str">
        <f t="shared" si="1268"/>
        <v>FQ2</v>
      </c>
    </row>
    <row r="8092" spans="1:11" x14ac:dyDescent="0.35">
      <c r="A8092" s="1" t="s">
        <v>21921</v>
      </c>
      <c r="B8092" s="1">
        <f t="shared" si="1269"/>
        <v>42621</v>
      </c>
      <c r="C8092">
        <f t="shared" si="1260"/>
        <v>2016</v>
      </c>
      <c r="D8092">
        <f t="shared" si="1261"/>
        <v>9</v>
      </c>
      <c r="E8092" t="str">
        <f t="shared" si="1262"/>
        <v>September</v>
      </c>
      <c r="F8092" t="str">
        <f t="shared" si="1263"/>
        <v>Q3</v>
      </c>
      <c r="G8092" t="str">
        <f t="shared" si="1264"/>
        <v>2016-Sep</v>
      </c>
      <c r="H8092">
        <f t="shared" si="1265"/>
        <v>5</v>
      </c>
      <c r="I8092" t="str">
        <f t="shared" si="1266"/>
        <v>Thursday</v>
      </c>
      <c r="J8092" t="str">
        <f t="shared" si="1267"/>
        <v>FM6</v>
      </c>
      <c r="K8092" t="str">
        <f t="shared" si="1268"/>
        <v>FQ2</v>
      </c>
    </row>
    <row r="8093" spans="1:11" x14ac:dyDescent="0.35">
      <c r="A8093" s="1" t="s">
        <v>20235</v>
      </c>
      <c r="B8093" s="1">
        <f t="shared" si="1269"/>
        <v>42879</v>
      </c>
      <c r="C8093">
        <f t="shared" si="1260"/>
        <v>2017</v>
      </c>
      <c r="D8093">
        <f t="shared" si="1261"/>
        <v>5</v>
      </c>
      <c r="E8093" t="str">
        <f t="shared" si="1262"/>
        <v>May</v>
      </c>
      <c r="F8093" t="str">
        <f t="shared" si="1263"/>
        <v>Q2</v>
      </c>
      <c r="G8093" t="str">
        <f t="shared" si="1264"/>
        <v>2017-May</v>
      </c>
      <c r="H8093">
        <f t="shared" si="1265"/>
        <v>4</v>
      </c>
      <c r="I8093" t="str">
        <f t="shared" si="1266"/>
        <v>Wednesday</v>
      </c>
      <c r="J8093" t="str">
        <f t="shared" si="1267"/>
        <v>FM2</v>
      </c>
      <c r="K8093" t="str">
        <f t="shared" si="1268"/>
        <v>FQ1</v>
      </c>
    </row>
    <row r="8094" spans="1:11" x14ac:dyDescent="0.35">
      <c r="A8094" s="1" t="s">
        <v>21687</v>
      </c>
      <c r="B8094" s="1">
        <f t="shared" si="1269"/>
        <v>41890</v>
      </c>
      <c r="C8094">
        <f t="shared" si="1260"/>
        <v>2014</v>
      </c>
      <c r="D8094">
        <f t="shared" si="1261"/>
        <v>9</v>
      </c>
      <c r="E8094" t="str">
        <f t="shared" si="1262"/>
        <v>September</v>
      </c>
      <c r="F8094" t="str">
        <f t="shared" si="1263"/>
        <v>Q3</v>
      </c>
      <c r="G8094" t="str">
        <f t="shared" si="1264"/>
        <v>2014-Sep</v>
      </c>
      <c r="H8094">
        <f t="shared" si="1265"/>
        <v>2</v>
      </c>
      <c r="I8094" t="str">
        <f t="shared" si="1266"/>
        <v>Monday</v>
      </c>
      <c r="J8094" t="str">
        <f t="shared" si="1267"/>
        <v>FM6</v>
      </c>
      <c r="K8094" t="str">
        <f t="shared" si="1268"/>
        <v>FQ2</v>
      </c>
    </row>
    <row r="8095" spans="1:11" x14ac:dyDescent="0.35">
      <c r="A8095" s="1" t="s">
        <v>19485</v>
      </c>
      <c r="B8095" s="1">
        <f t="shared" si="1269"/>
        <v>40802</v>
      </c>
      <c r="C8095">
        <f t="shared" si="1260"/>
        <v>2011</v>
      </c>
      <c r="D8095">
        <f t="shared" si="1261"/>
        <v>9</v>
      </c>
      <c r="E8095" t="str">
        <f t="shared" si="1262"/>
        <v>September</v>
      </c>
      <c r="F8095" t="str">
        <f t="shared" si="1263"/>
        <v>Q3</v>
      </c>
      <c r="G8095" t="str">
        <f t="shared" si="1264"/>
        <v>2011-Sep</v>
      </c>
      <c r="H8095">
        <f t="shared" si="1265"/>
        <v>6</v>
      </c>
      <c r="I8095" t="str">
        <f t="shared" si="1266"/>
        <v>Friday</v>
      </c>
      <c r="J8095" t="str">
        <f t="shared" si="1267"/>
        <v>FM6</v>
      </c>
      <c r="K8095" t="str">
        <f t="shared" si="1268"/>
        <v>FQ2</v>
      </c>
    </row>
    <row r="8096" spans="1:11" x14ac:dyDescent="0.35">
      <c r="A8096" s="1" t="s">
        <v>20144</v>
      </c>
      <c r="B8096" s="1">
        <f t="shared" si="1269"/>
        <v>43364</v>
      </c>
      <c r="C8096">
        <f t="shared" si="1260"/>
        <v>2018</v>
      </c>
      <c r="D8096">
        <f t="shared" si="1261"/>
        <v>9</v>
      </c>
      <c r="E8096" t="str">
        <f t="shared" si="1262"/>
        <v>September</v>
      </c>
      <c r="F8096" t="str">
        <f t="shared" si="1263"/>
        <v>Q3</v>
      </c>
      <c r="G8096" t="str">
        <f t="shared" si="1264"/>
        <v>2018-Sep</v>
      </c>
      <c r="H8096">
        <f t="shared" si="1265"/>
        <v>6</v>
      </c>
      <c r="I8096" t="str">
        <f t="shared" si="1266"/>
        <v>Friday</v>
      </c>
      <c r="J8096" t="str">
        <f t="shared" si="1267"/>
        <v>FM6</v>
      </c>
      <c r="K8096" t="str">
        <f t="shared" si="1268"/>
        <v>FQ2</v>
      </c>
    </row>
    <row r="8097" spans="1:11" x14ac:dyDescent="0.35">
      <c r="A8097" s="1" t="s">
        <v>22003</v>
      </c>
      <c r="B8097" s="1">
        <f t="shared" si="1269"/>
        <v>41897</v>
      </c>
      <c r="C8097">
        <f t="shared" si="1260"/>
        <v>2014</v>
      </c>
      <c r="D8097">
        <f t="shared" si="1261"/>
        <v>9</v>
      </c>
      <c r="E8097" t="str">
        <f t="shared" si="1262"/>
        <v>September</v>
      </c>
      <c r="F8097" t="str">
        <f t="shared" si="1263"/>
        <v>Q3</v>
      </c>
      <c r="G8097" t="str">
        <f t="shared" si="1264"/>
        <v>2014-Sep</v>
      </c>
      <c r="H8097">
        <f t="shared" si="1265"/>
        <v>2</v>
      </c>
      <c r="I8097" t="str">
        <f t="shared" si="1266"/>
        <v>Monday</v>
      </c>
      <c r="J8097" t="str">
        <f t="shared" si="1267"/>
        <v>FM6</v>
      </c>
      <c r="K8097" t="str">
        <f t="shared" si="1268"/>
        <v>FQ2</v>
      </c>
    </row>
    <row r="8098" spans="1:11" x14ac:dyDescent="0.35">
      <c r="A8098" s="1" t="s">
        <v>20138</v>
      </c>
      <c r="B8098" s="1">
        <f t="shared" si="1269"/>
        <v>40429</v>
      </c>
      <c r="C8098">
        <f t="shared" si="1260"/>
        <v>2010</v>
      </c>
      <c r="D8098">
        <f t="shared" si="1261"/>
        <v>9</v>
      </c>
      <c r="E8098" t="str">
        <f t="shared" si="1262"/>
        <v>September</v>
      </c>
      <c r="F8098" t="str">
        <f t="shared" si="1263"/>
        <v>Q3</v>
      </c>
      <c r="G8098" t="str">
        <f t="shared" si="1264"/>
        <v>2010-Sep</v>
      </c>
      <c r="H8098">
        <f t="shared" si="1265"/>
        <v>4</v>
      </c>
      <c r="I8098" t="str">
        <f t="shared" si="1266"/>
        <v>Wednesday</v>
      </c>
      <c r="J8098" t="str">
        <f t="shared" si="1267"/>
        <v>FM6</v>
      </c>
      <c r="K8098" t="str">
        <f t="shared" si="1268"/>
        <v>FQ2</v>
      </c>
    </row>
    <row r="8099" spans="1:11" x14ac:dyDescent="0.35">
      <c r="A8099" s="1" t="s">
        <v>21201</v>
      </c>
      <c r="B8099" s="1">
        <f t="shared" si="1269"/>
        <v>42131</v>
      </c>
      <c r="C8099">
        <f t="shared" si="1260"/>
        <v>2015</v>
      </c>
      <c r="D8099">
        <f t="shared" si="1261"/>
        <v>5</v>
      </c>
      <c r="E8099" t="str">
        <f t="shared" si="1262"/>
        <v>May</v>
      </c>
      <c r="F8099" t="str">
        <f t="shared" si="1263"/>
        <v>Q2</v>
      </c>
      <c r="G8099" t="str">
        <f t="shared" si="1264"/>
        <v>2015-May</v>
      </c>
      <c r="H8099">
        <f t="shared" si="1265"/>
        <v>5</v>
      </c>
      <c r="I8099" t="str">
        <f t="shared" si="1266"/>
        <v>Thursday</v>
      </c>
      <c r="J8099" t="str">
        <f t="shared" si="1267"/>
        <v>FM2</v>
      </c>
      <c r="K8099" t="str">
        <f t="shared" si="1268"/>
        <v>FQ1</v>
      </c>
    </row>
    <row r="8100" spans="1:11" x14ac:dyDescent="0.35">
      <c r="A8100" s="1" t="s">
        <v>21103</v>
      </c>
      <c r="B8100" s="1">
        <f t="shared" si="1269"/>
        <v>42997</v>
      </c>
      <c r="C8100">
        <f t="shared" si="1260"/>
        <v>2017</v>
      </c>
      <c r="D8100">
        <f t="shared" si="1261"/>
        <v>9</v>
      </c>
      <c r="E8100" t="str">
        <f t="shared" si="1262"/>
        <v>September</v>
      </c>
      <c r="F8100" t="str">
        <f t="shared" si="1263"/>
        <v>Q3</v>
      </c>
      <c r="G8100" t="str">
        <f t="shared" si="1264"/>
        <v>2017-Sep</v>
      </c>
      <c r="H8100">
        <f t="shared" si="1265"/>
        <v>3</v>
      </c>
      <c r="I8100" t="str">
        <f t="shared" si="1266"/>
        <v>Tuesday</v>
      </c>
      <c r="J8100" t="str">
        <f t="shared" si="1267"/>
        <v>FM6</v>
      </c>
      <c r="K8100" t="str">
        <f t="shared" si="1268"/>
        <v>FQ2</v>
      </c>
    </row>
    <row r="8101" spans="1:11" x14ac:dyDescent="0.35">
      <c r="A8101" s="1" t="s">
        <v>20067</v>
      </c>
      <c r="B8101" s="1">
        <f t="shared" si="1269"/>
        <v>42631</v>
      </c>
      <c r="C8101">
        <f t="shared" si="1260"/>
        <v>2016</v>
      </c>
      <c r="D8101">
        <f t="shared" si="1261"/>
        <v>9</v>
      </c>
      <c r="E8101" t="str">
        <f t="shared" si="1262"/>
        <v>September</v>
      </c>
      <c r="F8101" t="str">
        <f t="shared" si="1263"/>
        <v>Q3</v>
      </c>
      <c r="G8101" t="str">
        <f t="shared" si="1264"/>
        <v>2016-Sep</v>
      </c>
      <c r="H8101">
        <f t="shared" si="1265"/>
        <v>1</v>
      </c>
      <c r="I8101" t="str">
        <f t="shared" si="1266"/>
        <v>Sunday</v>
      </c>
      <c r="J8101" t="str">
        <f t="shared" si="1267"/>
        <v>FM6</v>
      </c>
      <c r="K8101" t="str">
        <f t="shared" si="1268"/>
        <v>FQ2</v>
      </c>
    </row>
    <row r="8102" spans="1:11" x14ac:dyDescent="0.35">
      <c r="A8102" s="1" t="s">
        <v>19650</v>
      </c>
      <c r="B8102" s="1">
        <f t="shared" si="1269"/>
        <v>43362</v>
      </c>
      <c r="C8102">
        <f t="shared" si="1260"/>
        <v>2018</v>
      </c>
      <c r="D8102">
        <f t="shared" si="1261"/>
        <v>9</v>
      </c>
      <c r="E8102" t="str">
        <f t="shared" si="1262"/>
        <v>September</v>
      </c>
      <c r="F8102" t="str">
        <f t="shared" si="1263"/>
        <v>Q3</v>
      </c>
      <c r="G8102" t="str">
        <f t="shared" si="1264"/>
        <v>2018-Sep</v>
      </c>
      <c r="H8102">
        <f t="shared" si="1265"/>
        <v>4</v>
      </c>
      <c r="I8102" t="str">
        <f t="shared" si="1266"/>
        <v>Wednesday</v>
      </c>
      <c r="J8102" t="str">
        <f t="shared" si="1267"/>
        <v>FM6</v>
      </c>
      <c r="K8102" t="str">
        <f t="shared" si="1268"/>
        <v>FQ2</v>
      </c>
    </row>
    <row r="8103" spans="1:11" x14ac:dyDescent="0.35">
      <c r="A8103" s="1" t="s">
        <v>20811</v>
      </c>
      <c r="B8103" s="1">
        <f t="shared" si="1269"/>
        <v>41894</v>
      </c>
      <c r="C8103">
        <f t="shared" si="1260"/>
        <v>2014</v>
      </c>
      <c r="D8103">
        <f t="shared" si="1261"/>
        <v>9</v>
      </c>
      <c r="E8103" t="str">
        <f t="shared" si="1262"/>
        <v>September</v>
      </c>
      <c r="F8103" t="str">
        <f t="shared" si="1263"/>
        <v>Q3</v>
      </c>
      <c r="G8103" t="str">
        <f t="shared" si="1264"/>
        <v>2014-Sep</v>
      </c>
      <c r="H8103">
        <f t="shared" si="1265"/>
        <v>6</v>
      </c>
      <c r="I8103" t="str">
        <f t="shared" si="1266"/>
        <v>Friday</v>
      </c>
      <c r="J8103" t="str">
        <f t="shared" si="1267"/>
        <v>FM6</v>
      </c>
      <c r="K8103" t="str">
        <f t="shared" si="1268"/>
        <v>FQ2</v>
      </c>
    </row>
    <row r="8104" spans="1:11" x14ac:dyDescent="0.35">
      <c r="A8104" s="1" t="s">
        <v>20067</v>
      </c>
      <c r="B8104" s="1">
        <f t="shared" si="1269"/>
        <v>42631</v>
      </c>
      <c r="C8104">
        <f t="shared" si="1260"/>
        <v>2016</v>
      </c>
      <c r="D8104">
        <f t="shared" si="1261"/>
        <v>9</v>
      </c>
      <c r="E8104" t="str">
        <f t="shared" si="1262"/>
        <v>September</v>
      </c>
      <c r="F8104" t="str">
        <f t="shared" si="1263"/>
        <v>Q3</v>
      </c>
      <c r="G8104" t="str">
        <f t="shared" si="1264"/>
        <v>2016-Sep</v>
      </c>
      <c r="H8104">
        <f t="shared" si="1265"/>
        <v>1</v>
      </c>
      <c r="I8104" t="str">
        <f t="shared" si="1266"/>
        <v>Sunday</v>
      </c>
      <c r="J8104" t="str">
        <f t="shared" si="1267"/>
        <v>FM6</v>
      </c>
      <c r="K8104" t="str">
        <f t="shared" si="1268"/>
        <v>FQ2</v>
      </c>
    </row>
    <row r="8105" spans="1:11" x14ac:dyDescent="0.35">
      <c r="A8105" s="1" t="s">
        <v>20124</v>
      </c>
      <c r="B8105" s="1">
        <f t="shared" si="1269"/>
        <v>42634</v>
      </c>
      <c r="C8105">
        <f t="shared" si="1260"/>
        <v>2016</v>
      </c>
      <c r="D8105">
        <f t="shared" si="1261"/>
        <v>9</v>
      </c>
      <c r="E8105" t="str">
        <f t="shared" si="1262"/>
        <v>September</v>
      </c>
      <c r="F8105" t="str">
        <f t="shared" si="1263"/>
        <v>Q3</v>
      </c>
      <c r="G8105" t="str">
        <f t="shared" si="1264"/>
        <v>2016-Sep</v>
      </c>
      <c r="H8105">
        <f t="shared" si="1265"/>
        <v>4</v>
      </c>
      <c r="I8105" t="str">
        <f t="shared" si="1266"/>
        <v>Wednesday</v>
      </c>
      <c r="J8105" t="str">
        <f t="shared" si="1267"/>
        <v>FM6</v>
      </c>
      <c r="K8105" t="str">
        <f t="shared" si="1268"/>
        <v>FQ2</v>
      </c>
    </row>
    <row r="8106" spans="1:11" x14ac:dyDescent="0.35">
      <c r="A8106" s="1" t="s">
        <v>20416</v>
      </c>
      <c r="B8106" s="1">
        <f t="shared" si="1269"/>
        <v>43352</v>
      </c>
      <c r="C8106">
        <f t="shared" si="1260"/>
        <v>2018</v>
      </c>
      <c r="D8106">
        <f t="shared" si="1261"/>
        <v>9</v>
      </c>
      <c r="E8106" t="str">
        <f t="shared" si="1262"/>
        <v>September</v>
      </c>
      <c r="F8106" t="str">
        <f t="shared" si="1263"/>
        <v>Q3</v>
      </c>
      <c r="G8106" t="str">
        <f t="shared" si="1264"/>
        <v>2018-Sep</v>
      </c>
      <c r="H8106">
        <f t="shared" si="1265"/>
        <v>1</v>
      </c>
      <c r="I8106" t="str">
        <f t="shared" si="1266"/>
        <v>Sunday</v>
      </c>
      <c r="J8106" t="str">
        <f t="shared" si="1267"/>
        <v>FM6</v>
      </c>
      <c r="K8106" t="str">
        <f t="shared" si="1268"/>
        <v>FQ2</v>
      </c>
    </row>
    <row r="8107" spans="1:11" x14ac:dyDescent="0.35">
      <c r="A8107" s="1" t="s">
        <v>21689</v>
      </c>
      <c r="B8107" s="1">
        <f t="shared" si="1269"/>
        <v>41884</v>
      </c>
      <c r="C8107">
        <f t="shared" si="1260"/>
        <v>2014</v>
      </c>
      <c r="D8107">
        <f t="shared" si="1261"/>
        <v>9</v>
      </c>
      <c r="E8107" t="str">
        <f t="shared" si="1262"/>
        <v>September</v>
      </c>
      <c r="F8107" t="str">
        <f t="shared" si="1263"/>
        <v>Q3</v>
      </c>
      <c r="G8107" t="str">
        <f t="shared" si="1264"/>
        <v>2014-Sep</v>
      </c>
      <c r="H8107">
        <f t="shared" si="1265"/>
        <v>3</v>
      </c>
      <c r="I8107" t="str">
        <f t="shared" si="1266"/>
        <v>Tuesday</v>
      </c>
      <c r="J8107" t="str">
        <f t="shared" si="1267"/>
        <v>FM6</v>
      </c>
      <c r="K8107" t="str">
        <f t="shared" si="1268"/>
        <v>FQ2</v>
      </c>
    </row>
    <row r="8108" spans="1:11" x14ac:dyDescent="0.35">
      <c r="A8108" s="1" t="s">
        <v>20162</v>
      </c>
      <c r="B8108" s="1">
        <f t="shared" si="1269"/>
        <v>42974</v>
      </c>
      <c r="C8108">
        <f t="shared" si="1260"/>
        <v>2017</v>
      </c>
      <c r="D8108">
        <f t="shared" si="1261"/>
        <v>8</v>
      </c>
      <c r="E8108" t="str">
        <f t="shared" si="1262"/>
        <v>August</v>
      </c>
      <c r="F8108" t="str">
        <f t="shared" si="1263"/>
        <v>Q3</v>
      </c>
      <c r="G8108" t="str">
        <f t="shared" si="1264"/>
        <v>2017-Aug</v>
      </c>
      <c r="H8108">
        <f t="shared" si="1265"/>
        <v>1</v>
      </c>
      <c r="I8108" t="str">
        <f t="shared" si="1266"/>
        <v>Sunday</v>
      </c>
      <c r="J8108" t="str">
        <f t="shared" si="1267"/>
        <v>FM5</v>
      </c>
      <c r="K8108" t="str">
        <f t="shared" si="1268"/>
        <v>FQ2</v>
      </c>
    </row>
    <row r="8109" spans="1:11" x14ac:dyDescent="0.35">
      <c r="A8109" s="1" t="s">
        <v>20493</v>
      </c>
      <c r="B8109" s="1">
        <f t="shared" si="1269"/>
        <v>42242</v>
      </c>
      <c r="C8109">
        <f t="shared" si="1260"/>
        <v>2015</v>
      </c>
      <c r="D8109">
        <f t="shared" si="1261"/>
        <v>8</v>
      </c>
      <c r="E8109" t="str">
        <f t="shared" si="1262"/>
        <v>August</v>
      </c>
      <c r="F8109" t="str">
        <f t="shared" si="1263"/>
        <v>Q3</v>
      </c>
      <c r="G8109" t="str">
        <f t="shared" si="1264"/>
        <v>2015-Aug</v>
      </c>
      <c r="H8109">
        <f t="shared" si="1265"/>
        <v>4</v>
      </c>
      <c r="I8109" t="str">
        <f t="shared" si="1266"/>
        <v>Wednesday</v>
      </c>
      <c r="J8109" t="str">
        <f t="shared" si="1267"/>
        <v>FM5</v>
      </c>
      <c r="K8109" t="str">
        <f t="shared" si="1268"/>
        <v>FQ2</v>
      </c>
    </row>
    <row r="8110" spans="1:11" x14ac:dyDescent="0.35">
      <c r="A8110" s="1" t="s">
        <v>22169</v>
      </c>
      <c r="B8110" s="1">
        <f t="shared" si="1269"/>
        <v>40763</v>
      </c>
      <c r="C8110">
        <f t="shared" si="1260"/>
        <v>2011</v>
      </c>
      <c r="D8110">
        <f t="shared" si="1261"/>
        <v>8</v>
      </c>
      <c r="E8110" t="str">
        <f t="shared" si="1262"/>
        <v>August</v>
      </c>
      <c r="F8110" t="str">
        <f t="shared" si="1263"/>
        <v>Q3</v>
      </c>
      <c r="G8110" t="str">
        <f t="shared" si="1264"/>
        <v>2011-Aug</v>
      </c>
      <c r="H8110">
        <f t="shared" si="1265"/>
        <v>2</v>
      </c>
      <c r="I8110" t="str">
        <f t="shared" si="1266"/>
        <v>Monday</v>
      </c>
      <c r="J8110" t="str">
        <f t="shared" si="1267"/>
        <v>FM5</v>
      </c>
      <c r="K8110" t="str">
        <f t="shared" si="1268"/>
        <v>FQ2</v>
      </c>
    </row>
    <row r="8111" spans="1:11" x14ac:dyDescent="0.35">
      <c r="A8111" s="1" t="s">
        <v>22280</v>
      </c>
      <c r="B8111" s="1">
        <f t="shared" si="1269"/>
        <v>42600</v>
      </c>
      <c r="C8111">
        <f t="shared" si="1260"/>
        <v>2016</v>
      </c>
      <c r="D8111">
        <f t="shared" si="1261"/>
        <v>8</v>
      </c>
      <c r="E8111" t="str">
        <f t="shared" si="1262"/>
        <v>August</v>
      </c>
      <c r="F8111" t="str">
        <f t="shared" si="1263"/>
        <v>Q3</v>
      </c>
      <c r="G8111" t="str">
        <f t="shared" si="1264"/>
        <v>2016-Aug</v>
      </c>
      <c r="H8111">
        <f t="shared" si="1265"/>
        <v>5</v>
      </c>
      <c r="I8111" t="str">
        <f t="shared" si="1266"/>
        <v>Thursday</v>
      </c>
      <c r="J8111" t="str">
        <f t="shared" si="1267"/>
        <v>FM5</v>
      </c>
      <c r="K8111" t="str">
        <f t="shared" si="1268"/>
        <v>FQ2</v>
      </c>
    </row>
    <row r="8112" spans="1:11" x14ac:dyDescent="0.35">
      <c r="A8112" s="1" t="s">
        <v>19504</v>
      </c>
      <c r="B8112" s="1">
        <f t="shared" si="1269"/>
        <v>40398</v>
      </c>
      <c r="C8112">
        <f t="shared" si="1260"/>
        <v>2010</v>
      </c>
      <c r="D8112">
        <f t="shared" si="1261"/>
        <v>8</v>
      </c>
      <c r="E8112" t="str">
        <f t="shared" si="1262"/>
        <v>August</v>
      </c>
      <c r="F8112" t="str">
        <f t="shared" si="1263"/>
        <v>Q3</v>
      </c>
      <c r="G8112" t="str">
        <f t="shared" si="1264"/>
        <v>2010-Aug</v>
      </c>
      <c r="H8112">
        <f t="shared" si="1265"/>
        <v>1</v>
      </c>
      <c r="I8112" t="str">
        <f t="shared" si="1266"/>
        <v>Sunday</v>
      </c>
      <c r="J8112" t="str">
        <f t="shared" si="1267"/>
        <v>FM5</v>
      </c>
      <c r="K8112" t="str">
        <f t="shared" si="1268"/>
        <v>FQ2</v>
      </c>
    </row>
    <row r="8113" spans="1:11" x14ac:dyDescent="0.35">
      <c r="A8113" s="1" t="s">
        <v>20921</v>
      </c>
      <c r="B8113" s="1">
        <f t="shared" si="1269"/>
        <v>42958</v>
      </c>
      <c r="C8113">
        <f t="shared" si="1260"/>
        <v>2017</v>
      </c>
      <c r="D8113">
        <f t="shared" si="1261"/>
        <v>8</v>
      </c>
      <c r="E8113" t="str">
        <f t="shared" si="1262"/>
        <v>August</v>
      </c>
      <c r="F8113" t="str">
        <f t="shared" si="1263"/>
        <v>Q3</v>
      </c>
      <c r="G8113" t="str">
        <f t="shared" si="1264"/>
        <v>2017-Aug</v>
      </c>
      <c r="H8113">
        <f t="shared" si="1265"/>
        <v>6</v>
      </c>
      <c r="I8113" t="str">
        <f t="shared" si="1266"/>
        <v>Friday</v>
      </c>
      <c r="J8113" t="str">
        <f t="shared" si="1267"/>
        <v>FM5</v>
      </c>
      <c r="K8113" t="str">
        <f t="shared" si="1268"/>
        <v>FQ2</v>
      </c>
    </row>
    <row r="8114" spans="1:11" x14ac:dyDescent="0.35">
      <c r="A8114" s="1" t="s">
        <v>21927</v>
      </c>
      <c r="B8114" s="1">
        <f t="shared" si="1269"/>
        <v>41870</v>
      </c>
      <c r="C8114">
        <f t="shared" si="1260"/>
        <v>2014</v>
      </c>
      <c r="D8114">
        <f t="shared" si="1261"/>
        <v>8</v>
      </c>
      <c r="E8114" t="str">
        <f t="shared" si="1262"/>
        <v>August</v>
      </c>
      <c r="F8114" t="str">
        <f t="shared" si="1263"/>
        <v>Q3</v>
      </c>
      <c r="G8114" t="str">
        <f t="shared" si="1264"/>
        <v>2014-Aug</v>
      </c>
      <c r="H8114">
        <f t="shared" si="1265"/>
        <v>3</v>
      </c>
      <c r="I8114" t="str">
        <f t="shared" si="1266"/>
        <v>Tuesday</v>
      </c>
      <c r="J8114" t="str">
        <f t="shared" si="1267"/>
        <v>FM5</v>
      </c>
      <c r="K8114" t="str">
        <f t="shared" si="1268"/>
        <v>FQ2</v>
      </c>
    </row>
    <row r="8115" spans="1:11" x14ac:dyDescent="0.35">
      <c r="A8115" s="1" t="s">
        <v>22244</v>
      </c>
      <c r="B8115" s="1">
        <f t="shared" si="1269"/>
        <v>41139</v>
      </c>
      <c r="C8115">
        <f t="shared" si="1260"/>
        <v>2012</v>
      </c>
      <c r="D8115">
        <f t="shared" si="1261"/>
        <v>8</v>
      </c>
      <c r="E8115" t="str">
        <f t="shared" si="1262"/>
        <v>August</v>
      </c>
      <c r="F8115" t="str">
        <f t="shared" si="1263"/>
        <v>Q3</v>
      </c>
      <c r="G8115" t="str">
        <f t="shared" si="1264"/>
        <v>2012-Aug</v>
      </c>
      <c r="H8115">
        <f t="shared" si="1265"/>
        <v>7</v>
      </c>
      <c r="I8115" t="str">
        <f t="shared" si="1266"/>
        <v>Saturday</v>
      </c>
      <c r="J8115" t="str">
        <f t="shared" si="1267"/>
        <v>FM5</v>
      </c>
      <c r="K8115" t="str">
        <f t="shared" si="1268"/>
        <v>FQ2</v>
      </c>
    </row>
    <row r="8116" spans="1:11" x14ac:dyDescent="0.35">
      <c r="A8116" s="1" t="s">
        <v>21626</v>
      </c>
      <c r="B8116" s="1">
        <f t="shared" si="1269"/>
        <v>40392</v>
      </c>
      <c r="C8116">
        <f t="shared" si="1260"/>
        <v>2010</v>
      </c>
      <c r="D8116">
        <f t="shared" si="1261"/>
        <v>8</v>
      </c>
      <c r="E8116" t="str">
        <f t="shared" si="1262"/>
        <v>August</v>
      </c>
      <c r="F8116" t="str">
        <f t="shared" si="1263"/>
        <v>Q3</v>
      </c>
      <c r="G8116" t="str">
        <f t="shared" si="1264"/>
        <v>2010-Aug</v>
      </c>
      <c r="H8116">
        <f t="shared" si="1265"/>
        <v>2</v>
      </c>
      <c r="I8116" t="str">
        <f t="shared" si="1266"/>
        <v>Monday</v>
      </c>
      <c r="J8116" t="str">
        <f t="shared" si="1267"/>
        <v>FM5</v>
      </c>
      <c r="K8116" t="str">
        <f t="shared" si="1268"/>
        <v>FQ2</v>
      </c>
    </row>
    <row r="8117" spans="1:11" x14ac:dyDescent="0.35">
      <c r="A8117" s="1" t="s">
        <v>21625</v>
      </c>
      <c r="B8117" s="1">
        <f t="shared" si="1269"/>
        <v>42591</v>
      </c>
      <c r="C8117">
        <f t="shared" si="1260"/>
        <v>2016</v>
      </c>
      <c r="D8117">
        <f t="shared" si="1261"/>
        <v>8</v>
      </c>
      <c r="E8117" t="str">
        <f t="shared" si="1262"/>
        <v>August</v>
      </c>
      <c r="F8117" t="str">
        <f t="shared" si="1263"/>
        <v>Q3</v>
      </c>
      <c r="G8117" t="str">
        <f t="shared" si="1264"/>
        <v>2016-Aug</v>
      </c>
      <c r="H8117">
        <f t="shared" si="1265"/>
        <v>3</v>
      </c>
      <c r="I8117" t="str">
        <f t="shared" si="1266"/>
        <v>Tuesday</v>
      </c>
      <c r="J8117" t="str">
        <f t="shared" si="1267"/>
        <v>FM5</v>
      </c>
      <c r="K8117" t="str">
        <f t="shared" si="1268"/>
        <v>FQ2</v>
      </c>
    </row>
    <row r="8118" spans="1:11" x14ac:dyDescent="0.35">
      <c r="A8118" s="1" t="s">
        <v>19739</v>
      </c>
      <c r="B8118" s="1">
        <f t="shared" si="1269"/>
        <v>41878</v>
      </c>
      <c r="C8118">
        <f t="shared" si="1260"/>
        <v>2014</v>
      </c>
      <c r="D8118">
        <f t="shared" si="1261"/>
        <v>8</v>
      </c>
      <c r="E8118" t="str">
        <f t="shared" si="1262"/>
        <v>August</v>
      </c>
      <c r="F8118" t="str">
        <f t="shared" si="1263"/>
        <v>Q3</v>
      </c>
      <c r="G8118" t="str">
        <f t="shared" si="1264"/>
        <v>2014-Aug</v>
      </c>
      <c r="H8118">
        <f t="shared" si="1265"/>
        <v>4</v>
      </c>
      <c r="I8118" t="str">
        <f t="shared" si="1266"/>
        <v>Wednesday</v>
      </c>
      <c r="J8118" t="str">
        <f t="shared" si="1267"/>
        <v>FM5</v>
      </c>
      <c r="K8118" t="str">
        <f t="shared" si="1268"/>
        <v>FQ2</v>
      </c>
    </row>
    <row r="8119" spans="1:11" x14ac:dyDescent="0.35">
      <c r="A8119" s="1" t="s">
        <v>21714</v>
      </c>
      <c r="B8119" s="1">
        <f t="shared" si="1269"/>
        <v>43215</v>
      </c>
      <c r="C8119">
        <f t="shared" si="1260"/>
        <v>2018</v>
      </c>
      <c r="D8119">
        <f t="shared" si="1261"/>
        <v>4</v>
      </c>
      <c r="E8119" t="str">
        <f t="shared" si="1262"/>
        <v>April</v>
      </c>
      <c r="F8119" t="str">
        <f t="shared" si="1263"/>
        <v>Q2</v>
      </c>
      <c r="G8119" t="str">
        <f t="shared" si="1264"/>
        <v>2018-Apr</v>
      </c>
      <c r="H8119">
        <f t="shared" si="1265"/>
        <v>4</v>
      </c>
      <c r="I8119" t="str">
        <f t="shared" si="1266"/>
        <v>Wednesday</v>
      </c>
      <c r="J8119" t="str">
        <f t="shared" si="1267"/>
        <v>FM1</v>
      </c>
      <c r="K8119" t="str">
        <f t="shared" si="1268"/>
        <v>FQ1</v>
      </c>
    </row>
    <row r="8120" spans="1:11" x14ac:dyDescent="0.35">
      <c r="A8120" s="1" t="s">
        <v>21714</v>
      </c>
      <c r="B8120" s="1">
        <f t="shared" si="1269"/>
        <v>43215</v>
      </c>
      <c r="C8120">
        <f t="shared" si="1260"/>
        <v>2018</v>
      </c>
      <c r="D8120">
        <f t="shared" si="1261"/>
        <v>4</v>
      </c>
      <c r="E8120" t="str">
        <f t="shared" si="1262"/>
        <v>April</v>
      </c>
      <c r="F8120" t="str">
        <f t="shared" si="1263"/>
        <v>Q2</v>
      </c>
      <c r="G8120" t="str">
        <f t="shared" si="1264"/>
        <v>2018-Apr</v>
      </c>
      <c r="H8120">
        <f t="shared" si="1265"/>
        <v>4</v>
      </c>
      <c r="I8120" t="str">
        <f t="shared" si="1266"/>
        <v>Wednesday</v>
      </c>
      <c r="J8120" t="str">
        <f t="shared" si="1267"/>
        <v>FM1</v>
      </c>
      <c r="K8120" t="str">
        <f t="shared" si="1268"/>
        <v>FQ1</v>
      </c>
    </row>
    <row r="8121" spans="1:11" x14ac:dyDescent="0.35">
      <c r="A8121" s="1" t="s">
        <v>20487</v>
      </c>
      <c r="B8121" s="1">
        <f t="shared" si="1269"/>
        <v>42610</v>
      </c>
      <c r="C8121">
        <f t="shared" si="1260"/>
        <v>2016</v>
      </c>
      <c r="D8121">
        <f t="shared" si="1261"/>
        <v>8</v>
      </c>
      <c r="E8121" t="str">
        <f t="shared" si="1262"/>
        <v>August</v>
      </c>
      <c r="F8121" t="str">
        <f t="shared" si="1263"/>
        <v>Q3</v>
      </c>
      <c r="G8121" t="str">
        <f t="shared" si="1264"/>
        <v>2016-Aug</v>
      </c>
      <c r="H8121">
        <f t="shared" si="1265"/>
        <v>1</v>
      </c>
      <c r="I8121" t="str">
        <f t="shared" si="1266"/>
        <v>Sunday</v>
      </c>
      <c r="J8121" t="str">
        <f t="shared" si="1267"/>
        <v>FM5</v>
      </c>
      <c r="K8121" t="str">
        <f t="shared" si="1268"/>
        <v>FQ2</v>
      </c>
    </row>
    <row r="8122" spans="1:11" x14ac:dyDescent="0.35">
      <c r="A8122" s="1" t="s">
        <v>20549</v>
      </c>
      <c r="B8122" s="1">
        <f t="shared" si="1269"/>
        <v>40290</v>
      </c>
      <c r="C8122">
        <f t="shared" si="1260"/>
        <v>2010</v>
      </c>
      <c r="D8122">
        <f t="shared" si="1261"/>
        <v>4</v>
      </c>
      <c r="E8122" t="str">
        <f t="shared" si="1262"/>
        <v>April</v>
      </c>
      <c r="F8122" t="str">
        <f t="shared" si="1263"/>
        <v>Q2</v>
      </c>
      <c r="G8122" t="str">
        <f t="shared" si="1264"/>
        <v>2010-Apr</v>
      </c>
      <c r="H8122">
        <f t="shared" si="1265"/>
        <v>5</v>
      </c>
      <c r="I8122" t="str">
        <f t="shared" si="1266"/>
        <v>Thursday</v>
      </c>
      <c r="J8122" t="str">
        <f t="shared" si="1267"/>
        <v>FM1</v>
      </c>
      <c r="K8122" t="str">
        <f t="shared" si="1268"/>
        <v>FQ1</v>
      </c>
    </row>
    <row r="8123" spans="1:11" x14ac:dyDescent="0.35">
      <c r="A8123" s="1" t="s">
        <v>20423</v>
      </c>
      <c r="B8123" s="1">
        <f t="shared" si="1269"/>
        <v>41512</v>
      </c>
      <c r="C8123">
        <f t="shared" si="1260"/>
        <v>2013</v>
      </c>
      <c r="D8123">
        <f t="shared" si="1261"/>
        <v>8</v>
      </c>
      <c r="E8123" t="str">
        <f t="shared" si="1262"/>
        <v>August</v>
      </c>
      <c r="F8123" t="str">
        <f t="shared" si="1263"/>
        <v>Q3</v>
      </c>
      <c r="G8123" t="str">
        <f t="shared" si="1264"/>
        <v>2013-Aug</v>
      </c>
      <c r="H8123">
        <f t="shared" si="1265"/>
        <v>2</v>
      </c>
      <c r="I8123" t="str">
        <f t="shared" si="1266"/>
        <v>Monday</v>
      </c>
      <c r="J8123" t="str">
        <f t="shared" si="1267"/>
        <v>FM5</v>
      </c>
      <c r="K8123" t="str">
        <f t="shared" si="1268"/>
        <v>FQ2</v>
      </c>
    </row>
    <row r="8124" spans="1:11" x14ac:dyDescent="0.35">
      <c r="A8124" s="1" t="s">
        <v>20272</v>
      </c>
      <c r="B8124" s="1">
        <f t="shared" si="1269"/>
        <v>42822</v>
      </c>
      <c r="C8124">
        <f t="shared" si="1260"/>
        <v>2017</v>
      </c>
      <c r="D8124">
        <f t="shared" si="1261"/>
        <v>3</v>
      </c>
      <c r="E8124" t="str">
        <f t="shared" si="1262"/>
        <v>March</v>
      </c>
      <c r="F8124" t="str">
        <f t="shared" si="1263"/>
        <v>Q1</v>
      </c>
      <c r="G8124" t="str">
        <f t="shared" si="1264"/>
        <v>2017-Mar</v>
      </c>
      <c r="H8124">
        <f t="shared" si="1265"/>
        <v>3</v>
      </c>
      <c r="I8124" t="str">
        <f t="shared" si="1266"/>
        <v>Tuesday</v>
      </c>
      <c r="J8124" t="str">
        <f t="shared" si="1267"/>
        <v>FM12</v>
      </c>
      <c r="K8124" t="str">
        <f t="shared" si="1268"/>
        <v>FQ4</v>
      </c>
    </row>
    <row r="8125" spans="1:11" x14ac:dyDescent="0.35">
      <c r="A8125" s="1" t="s">
        <v>21273</v>
      </c>
      <c r="B8125" s="1">
        <f t="shared" si="1269"/>
        <v>41867</v>
      </c>
      <c r="C8125">
        <f t="shared" si="1260"/>
        <v>2014</v>
      </c>
      <c r="D8125">
        <f t="shared" si="1261"/>
        <v>8</v>
      </c>
      <c r="E8125" t="str">
        <f t="shared" si="1262"/>
        <v>August</v>
      </c>
      <c r="F8125" t="str">
        <f t="shared" si="1263"/>
        <v>Q3</v>
      </c>
      <c r="G8125" t="str">
        <f t="shared" si="1264"/>
        <v>2014-Aug</v>
      </c>
      <c r="H8125">
        <f t="shared" si="1265"/>
        <v>7</v>
      </c>
      <c r="I8125" t="str">
        <f t="shared" si="1266"/>
        <v>Saturday</v>
      </c>
      <c r="J8125" t="str">
        <f t="shared" si="1267"/>
        <v>FM5</v>
      </c>
      <c r="K8125" t="str">
        <f t="shared" si="1268"/>
        <v>FQ2</v>
      </c>
    </row>
    <row r="8126" spans="1:11" x14ac:dyDescent="0.35">
      <c r="A8126" s="1" t="s">
        <v>19747</v>
      </c>
      <c r="B8126" s="1">
        <f t="shared" si="1269"/>
        <v>40404</v>
      </c>
      <c r="C8126">
        <f t="shared" si="1260"/>
        <v>2010</v>
      </c>
      <c r="D8126">
        <f t="shared" si="1261"/>
        <v>8</v>
      </c>
      <c r="E8126" t="str">
        <f t="shared" si="1262"/>
        <v>August</v>
      </c>
      <c r="F8126" t="str">
        <f t="shared" si="1263"/>
        <v>Q3</v>
      </c>
      <c r="G8126" t="str">
        <f t="shared" si="1264"/>
        <v>2010-Aug</v>
      </c>
      <c r="H8126">
        <f t="shared" si="1265"/>
        <v>7</v>
      </c>
      <c r="I8126" t="str">
        <f t="shared" si="1266"/>
        <v>Saturday</v>
      </c>
      <c r="J8126" t="str">
        <f t="shared" si="1267"/>
        <v>FM5</v>
      </c>
      <c r="K8126" t="str">
        <f t="shared" si="1268"/>
        <v>FQ2</v>
      </c>
    </row>
    <row r="8127" spans="1:11" x14ac:dyDescent="0.35">
      <c r="A8127" s="1" t="s">
        <v>22281</v>
      </c>
      <c r="B8127" s="1">
        <f t="shared" si="1269"/>
        <v>43317</v>
      </c>
      <c r="C8127">
        <f t="shared" si="1260"/>
        <v>2018</v>
      </c>
      <c r="D8127">
        <f t="shared" si="1261"/>
        <v>8</v>
      </c>
      <c r="E8127" t="str">
        <f t="shared" si="1262"/>
        <v>August</v>
      </c>
      <c r="F8127" t="str">
        <f t="shared" si="1263"/>
        <v>Q3</v>
      </c>
      <c r="G8127" t="str">
        <f t="shared" si="1264"/>
        <v>2018-Aug</v>
      </c>
      <c r="H8127">
        <f t="shared" si="1265"/>
        <v>1</v>
      </c>
      <c r="I8127" t="str">
        <f t="shared" si="1266"/>
        <v>Sunday</v>
      </c>
      <c r="J8127" t="str">
        <f t="shared" si="1267"/>
        <v>FM5</v>
      </c>
      <c r="K8127" t="str">
        <f t="shared" si="1268"/>
        <v>FQ2</v>
      </c>
    </row>
    <row r="8128" spans="1:11" x14ac:dyDescent="0.35">
      <c r="A8128" s="1" t="s">
        <v>20657</v>
      </c>
      <c r="B8128" s="1">
        <f t="shared" si="1269"/>
        <v>41499</v>
      </c>
      <c r="C8128">
        <f t="shared" si="1260"/>
        <v>2013</v>
      </c>
      <c r="D8128">
        <f t="shared" si="1261"/>
        <v>8</v>
      </c>
      <c r="E8128" t="str">
        <f t="shared" si="1262"/>
        <v>August</v>
      </c>
      <c r="F8128" t="str">
        <f t="shared" si="1263"/>
        <v>Q3</v>
      </c>
      <c r="G8128" t="str">
        <f t="shared" si="1264"/>
        <v>2013-Aug</v>
      </c>
      <c r="H8128">
        <f t="shared" si="1265"/>
        <v>3</v>
      </c>
      <c r="I8128" t="str">
        <f t="shared" si="1266"/>
        <v>Tuesday</v>
      </c>
      <c r="J8128" t="str">
        <f t="shared" si="1267"/>
        <v>FM5</v>
      </c>
      <c r="K8128" t="str">
        <f t="shared" si="1268"/>
        <v>FQ2</v>
      </c>
    </row>
    <row r="8129" spans="1:11" x14ac:dyDescent="0.35">
      <c r="A8129" s="1" t="s">
        <v>22185</v>
      </c>
      <c r="B8129" s="1">
        <f t="shared" si="1269"/>
        <v>42951</v>
      </c>
      <c r="C8129">
        <f t="shared" si="1260"/>
        <v>2017</v>
      </c>
      <c r="D8129">
        <f t="shared" si="1261"/>
        <v>8</v>
      </c>
      <c r="E8129" t="str">
        <f t="shared" si="1262"/>
        <v>August</v>
      </c>
      <c r="F8129" t="str">
        <f t="shared" si="1263"/>
        <v>Q3</v>
      </c>
      <c r="G8129" t="str">
        <f t="shared" si="1264"/>
        <v>2017-Aug</v>
      </c>
      <c r="H8129">
        <f t="shared" si="1265"/>
        <v>6</v>
      </c>
      <c r="I8129" t="str">
        <f t="shared" si="1266"/>
        <v>Friday</v>
      </c>
      <c r="J8129" t="str">
        <f t="shared" si="1267"/>
        <v>FM5</v>
      </c>
      <c r="K8129" t="str">
        <f t="shared" si="1268"/>
        <v>FQ2</v>
      </c>
    </row>
    <row r="8130" spans="1:11" x14ac:dyDescent="0.35">
      <c r="A8130" s="1" t="s">
        <v>20770</v>
      </c>
      <c r="B8130" s="1">
        <f t="shared" si="1269"/>
        <v>43334</v>
      </c>
      <c r="C8130">
        <f t="shared" si="1260"/>
        <v>2018</v>
      </c>
      <c r="D8130">
        <f t="shared" si="1261"/>
        <v>8</v>
      </c>
      <c r="E8130" t="str">
        <f t="shared" si="1262"/>
        <v>August</v>
      </c>
      <c r="F8130" t="str">
        <f t="shared" si="1263"/>
        <v>Q3</v>
      </c>
      <c r="G8130" t="str">
        <f t="shared" si="1264"/>
        <v>2018-Aug</v>
      </c>
      <c r="H8130">
        <f t="shared" si="1265"/>
        <v>4</v>
      </c>
      <c r="I8130" t="str">
        <f t="shared" si="1266"/>
        <v>Wednesday</v>
      </c>
      <c r="J8130" t="str">
        <f t="shared" si="1267"/>
        <v>FM5</v>
      </c>
      <c r="K8130" t="str">
        <f t="shared" si="1268"/>
        <v>FQ2</v>
      </c>
    </row>
    <row r="8131" spans="1:11" x14ac:dyDescent="0.35">
      <c r="A8131" s="1" t="s">
        <v>21928</v>
      </c>
      <c r="B8131" s="1">
        <f t="shared" si="1269"/>
        <v>42975</v>
      </c>
      <c r="C8131">
        <f t="shared" ref="C8131:C8194" si="1270">YEAR(B8131)</f>
        <v>2017</v>
      </c>
      <c r="D8131">
        <f t="shared" ref="D8131:D8194" si="1271">MONTH(B8131)</f>
        <v>8</v>
      </c>
      <c r="E8131" t="str">
        <f t="shared" ref="E8131:E8194" si="1272">TEXT(B8131, "MMMM")</f>
        <v>August</v>
      </c>
      <c r="F8131" t="str">
        <f t="shared" ref="F8131:F8194" si="1273" xml:space="preserve"> "Q" &amp; INT((MONTH(B8131)-1)/3) + 1</f>
        <v>Q3</v>
      </c>
      <c r="G8131" t="str">
        <f t="shared" ref="G8131:G8194" si="1274">YEAR(B8131) &amp; "-" &amp; TEXT(B8131, "MMM")</f>
        <v>2017-Aug</v>
      </c>
      <c r="H8131">
        <f t="shared" ref="H8131:H8194" si="1275">WEEKDAY(B8131)</f>
        <v>2</v>
      </c>
      <c r="I8131" t="str">
        <f t="shared" ref="I8131:I8194" si="1276">TEXT(B8131, "dddd")</f>
        <v>Monday</v>
      </c>
      <c r="J8131" t="str">
        <f t="shared" ref="J8131:J8194" si="1277">"FM" &amp; IF(MONTH(B8131)&gt;=4, MONTH(B8131)-3, MONTH(B8131)+9)</f>
        <v>FM5</v>
      </c>
      <c r="K8131" t="str">
        <f t="shared" ref="K8131:K8194" si="1278" xml:space="preserve"> "FQ" &amp; INT((IF(MONTH(B8131)&gt;=4, MONTH(B8131)-3, MONTH(B8131)+9)-1)/3) + 1</f>
        <v>FQ2</v>
      </c>
    </row>
    <row r="8132" spans="1:11" x14ac:dyDescent="0.35">
      <c r="A8132" s="1" t="s">
        <v>21691</v>
      </c>
      <c r="B8132" s="1">
        <f t="shared" ref="B8132:B8195" si="1279">DATE(LEFT(A8132, 4), MID(A8132, FIND("_", A8132) + 1, FIND("_", A8132, FIND("_", A8132) + 1) - FIND("_", A8132) - 1), RIGHT(A8132, LEN(A8132) - FIND("_", A8132, FIND("_", A8132) + 1)))</f>
        <v>41859</v>
      </c>
      <c r="C8132">
        <f t="shared" si="1270"/>
        <v>2014</v>
      </c>
      <c r="D8132">
        <f t="shared" si="1271"/>
        <v>8</v>
      </c>
      <c r="E8132" t="str">
        <f t="shared" si="1272"/>
        <v>August</v>
      </c>
      <c r="F8132" t="str">
        <f t="shared" si="1273"/>
        <v>Q3</v>
      </c>
      <c r="G8132" t="str">
        <f t="shared" si="1274"/>
        <v>2014-Aug</v>
      </c>
      <c r="H8132">
        <f t="shared" si="1275"/>
        <v>6</v>
      </c>
      <c r="I8132" t="str">
        <f t="shared" si="1276"/>
        <v>Friday</v>
      </c>
      <c r="J8132" t="str">
        <f t="shared" si="1277"/>
        <v>FM5</v>
      </c>
      <c r="K8132" t="str">
        <f t="shared" si="1278"/>
        <v>FQ2</v>
      </c>
    </row>
    <row r="8133" spans="1:11" x14ac:dyDescent="0.35">
      <c r="A8133" s="1" t="s">
        <v>19740</v>
      </c>
      <c r="B8133" s="1">
        <f t="shared" si="1279"/>
        <v>40401</v>
      </c>
      <c r="C8133">
        <f t="shared" si="1270"/>
        <v>2010</v>
      </c>
      <c r="D8133">
        <f t="shared" si="1271"/>
        <v>8</v>
      </c>
      <c r="E8133" t="str">
        <f t="shared" si="1272"/>
        <v>August</v>
      </c>
      <c r="F8133" t="str">
        <f t="shared" si="1273"/>
        <v>Q3</v>
      </c>
      <c r="G8133" t="str">
        <f t="shared" si="1274"/>
        <v>2010-Aug</v>
      </c>
      <c r="H8133">
        <f t="shared" si="1275"/>
        <v>4</v>
      </c>
      <c r="I8133" t="str">
        <f t="shared" si="1276"/>
        <v>Wednesday</v>
      </c>
      <c r="J8133" t="str">
        <f t="shared" si="1277"/>
        <v>FM5</v>
      </c>
      <c r="K8133" t="str">
        <f t="shared" si="1278"/>
        <v>FQ2</v>
      </c>
    </row>
    <row r="8134" spans="1:11" x14ac:dyDescent="0.35">
      <c r="A8134" s="1" t="s">
        <v>21273</v>
      </c>
      <c r="B8134" s="1">
        <f t="shared" si="1279"/>
        <v>41867</v>
      </c>
      <c r="C8134">
        <f t="shared" si="1270"/>
        <v>2014</v>
      </c>
      <c r="D8134">
        <f t="shared" si="1271"/>
        <v>8</v>
      </c>
      <c r="E8134" t="str">
        <f t="shared" si="1272"/>
        <v>August</v>
      </c>
      <c r="F8134" t="str">
        <f t="shared" si="1273"/>
        <v>Q3</v>
      </c>
      <c r="G8134" t="str">
        <f t="shared" si="1274"/>
        <v>2014-Aug</v>
      </c>
      <c r="H8134">
        <f t="shared" si="1275"/>
        <v>7</v>
      </c>
      <c r="I8134" t="str">
        <f t="shared" si="1276"/>
        <v>Saturday</v>
      </c>
      <c r="J8134" t="str">
        <f t="shared" si="1277"/>
        <v>FM5</v>
      </c>
      <c r="K8134" t="str">
        <f t="shared" si="1278"/>
        <v>FQ2</v>
      </c>
    </row>
    <row r="8135" spans="1:11" x14ac:dyDescent="0.35">
      <c r="A8135" s="1" t="s">
        <v>20563</v>
      </c>
      <c r="B8135" s="1">
        <f t="shared" si="1279"/>
        <v>41725</v>
      </c>
      <c r="C8135">
        <f t="shared" si="1270"/>
        <v>2014</v>
      </c>
      <c r="D8135">
        <f t="shared" si="1271"/>
        <v>3</v>
      </c>
      <c r="E8135" t="str">
        <f t="shared" si="1272"/>
        <v>March</v>
      </c>
      <c r="F8135" t="str">
        <f t="shared" si="1273"/>
        <v>Q1</v>
      </c>
      <c r="G8135" t="str">
        <f t="shared" si="1274"/>
        <v>2014-Mar</v>
      </c>
      <c r="H8135">
        <f t="shared" si="1275"/>
        <v>5</v>
      </c>
      <c r="I8135" t="str">
        <f t="shared" si="1276"/>
        <v>Thursday</v>
      </c>
      <c r="J8135" t="str">
        <f t="shared" si="1277"/>
        <v>FM12</v>
      </c>
      <c r="K8135" t="str">
        <f t="shared" si="1278"/>
        <v>FQ4</v>
      </c>
    </row>
    <row r="8136" spans="1:11" x14ac:dyDescent="0.35">
      <c r="A8136" s="1" t="s">
        <v>20772</v>
      </c>
      <c r="B8136" s="1">
        <f t="shared" si="1279"/>
        <v>43339</v>
      </c>
      <c r="C8136">
        <f t="shared" si="1270"/>
        <v>2018</v>
      </c>
      <c r="D8136">
        <f t="shared" si="1271"/>
        <v>8</v>
      </c>
      <c r="E8136" t="str">
        <f t="shared" si="1272"/>
        <v>August</v>
      </c>
      <c r="F8136" t="str">
        <f t="shared" si="1273"/>
        <v>Q3</v>
      </c>
      <c r="G8136" t="str">
        <f t="shared" si="1274"/>
        <v>2018-Aug</v>
      </c>
      <c r="H8136">
        <f t="shared" si="1275"/>
        <v>2</v>
      </c>
      <c r="I8136" t="str">
        <f t="shared" si="1276"/>
        <v>Monday</v>
      </c>
      <c r="J8136" t="str">
        <f t="shared" si="1277"/>
        <v>FM5</v>
      </c>
      <c r="K8136" t="str">
        <f t="shared" si="1278"/>
        <v>FQ2</v>
      </c>
    </row>
    <row r="8137" spans="1:11" x14ac:dyDescent="0.35">
      <c r="A8137" s="1" t="s">
        <v>19495</v>
      </c>
      <c r="B8137" s="1">
        <f t="shared" si="1279"/>
        <v>42229</v>
      </c>
      <c r="C8137">
        <f t="shared" si="1270"/>
        <v>2015</v>
      </c>
      <c r="D8137">
        <f t="shared" si="1271"/>
        <v>8</v>
      </c>
      <c r="E8137" t="str">
        <f t="shared" si="1272"/>
        <v>August</v>
      </c>
      <c r="F8137" t="str">
        <f t="shared" si="1273"/>
        <v>Q3</v>
      </c>
      <c r="G8137" t="str">
        <f t="shared" si="1274"/>
        <v>2015-Aug</v>
      </c>
      <c r="H8137">
        <f t="shared" si="1275"/>
        <v>5</v>
      </c>
      <c r="I8137" t="str">
        <f t="shared" si="1276"/>
        <v>Thursday</v>
      </c>
      <c r="J8137" t="str">
        <f t="shared" si="1277"/>
        <v>FM5</v>
      </c>
      <c r="K8137" t="str">
        <f t="shared" si="1278"/>
        <v>FQ2</v>
      </c>
    </row>
    <row r="8138" spans="1:11" x14ac:dyDescent="0.35">
      <c r="A8138" s="1" t="s">
        <v>22283</v>
      </c>
      <c r="B8138" s="1">
        <f t="shared" si="1279"/>
        <v>42596</v>
      </c>
      <c r="C8138">
        <f t="shared" si="1270"/>
        <v>2016</v>
      </c>
      <c r="D8138">
        <f t="shared" si="1271"/>
        <v>8</v>
      </c>
      <c r="E8138" t="str">
        <f t="shared" si="1272"/>
        <v>August</v>
      </c>
      <c r="F8138" t="str">
        <f t="shared" si="1273"/>
        <v>Q3</v>
      </c>
      <c r="G8138" t="str">
        <f t="shared" si="1274"/>
        <v>2016-Aug</v>
      </c>
      <c r="H8138">
        <f t="shared" si="1275"/>
        <v>1</v>
      </c>
      <c r="I8138" t="str">
        <f t="shared" si="1276"/>
        <v>Sunday</v>
      </c>
      <c r="J8138" t="str">
        <f t="shared" si="1277"/>
        <v>FM5</v>
      </c>
      <c r="K8138" t="str">
        <f t="shared" si="1278"/>
        <v>FQ2</v>
      </c>
    </row>
    <row r="8139" spans="1:11" x14ac:dyDescent="0.35">
      <c r="A8139" s="1" t="s">
        <v>19659</v>
      </c>
      <c r="B8139" s="1">
        <f t="shared" si="1279"/>
        <v>40772</v>
      </c>
      <c r="C8139">
        <f t="shared" si="1270"/>
        <v>2011</v>
      </c>
      <c r="D8139">
        <f t="shared" si="1271"/>
        <v>8</v>
      </c>
      <c r="E8139" t="str">
        <f t="shared" si="1272"/>
        <v>August</v>
      </c>
      <c r="F8139" t="str">
        <f t="shared" si="1273"/>
        <v>Q3</v>
      </c>
      <c r="G8139" t="str">
        <f t="shared" si="1274"/>
        <v>2011-Aug</v>
      </c>
      <c r="H8139">
        <f t="shared" si="1275"/>
        <v>4</v>
      </c>
      <c r="I8139" t="str">
        <f t="shared" si="1276"/>
        <v>Wednesday</v>
      </c>
      <c r="J8139" t="str">
        <f t="shared" si="1277"/>
        <v>FM5</v>
      </c>
      <c r="K8139" t="str">
        <f t="shared" si="1278"/>
        <v>FQ2</v>
      </c>
    </row>
    <row r="8140" spans="1:11" x14ac:dyDescent="0.35">
      <c r="A8140" s="1" t="s">
        <v>20070</v>
      </c>
      <c r="B8140" s="1">
        <f t="shared" si="1279"/>
        <v>41856</v>
      </c>
      <c r="C8140">
        <f t="shared" si="1270"/>
        <v>2014</v>
      </c>
      <c r="D8140">
        <f t="shared" si="1271"/>
        <v>8</v>
      </c>
      <c r="E8140" t="str">
        <f t="shared" si="1272"/>
        <v>August</v>
      </c>
      <c r="F8140" t="str">
        <f t="shared" si="1273"/>
        <v>Q3</v>
      </c>
      <c r="G8140" t="str">
        <f t="shared" si="1274"/>
        <v>2014-Aug</v>
      </c>
      <c r="H8140">
        <f t="shared" si="1275"/>
        <v>3</v>
      </c>
      <c r="I8140" t="str">
        <f t="shared" si="1276"/>
        <v>Tuesday</v>
      </c>
      <c r="J8140" t="str">
        <f t="shared" si="1277"/>
        <v>FM5</v>
      </c>
      <c r="K8140" t="str">
        <f t="shared" si="1278"/>
        <v>FQ2</v>
      </c>
    </row>
    <row r="8141" spans="1:11" x14ac:dyDescent="0.35">
      <c r="A8141" s="1" t="s">
        <v>21500</v>
      </c>
      <c r="B8141" s="1">
        <f t="shared" si="1279"/>
        <v>42950</v>
      </c>
      <c r="C8141">
        <f t="shared" si="1270"/>
        <v>2017</v>
      </c>
      <c r="D8141">
        <f t="shared" si="1271"/>
        <v>8</v>
      </c>
      <c r="E8141" t="str">
        <f t="shared" si="1272"/>
        <v>August</v>
      </c>
      <c r="F8141" t="str">
        <f t="shared" si="1273"/>
        <v>Q3</v>
      </c>
      <c r="G8141" t="str">
        <f t="shared" si="1274"/>
        <v>2017-Aug</v>
      </c>
      <c r="H8141">
        <f t="shared" si="1275"/>
        <v>5</v>
      </c>
      <c r="I8141" t="str">
        <f t="shared" si="1276"/>
        <v>Thursday</v>
      </c>
      <c r="J8141" t="str">
        <f t="shared" si="1277"/>
        <v>FM5</v>
      </c>
      <c r="K8141" t="str">
        <f t="shared" si="1278"/>
        <v>FQ2</v>
      </c>
    </row>
    <row r="8142" spans="1:11" x14ac:dyDescent="0.35">
      <c r="A8142" s="1" t="s">
        <v>20922</v>
      </c>
      <c r="B8142" s="1">
        <f t="shared" si="1279"/>
        <v>40781</v>
      </c>
      <c r="C8142">
        <f t="shared" si="1270"/>
        <v>2011</v>
      </c>
      <c r="D8142">
        <f t="shared" si="1271"/>
        <v>8</v>
      </c>
      <c r="E8142" t="str">
        <f t="shared" si="1272"/>
        <v>August</v>
      </c>
      <c r="F8142" t="str">
        <f t="shared" si="1273"/>
        <v>Q3</v>
      </c>
      <c r="G8142" t="str">
        <f t="shared" si="1274"/>
        <v>2011-Aug</v>
      </c>
      <c r="H8142">
        <f t="shared" si="1275"/>
        <v>6</v>
      </c>
      <c r="I8142" t="str">
        <f t="shared" si="1276"/>
        <v>Friday</v>
      </c>
      <c r="J8142" t="str">
        <f t="shared" si="1277"/>
        <v>FM5</v>
      </c>
      <c r="K8142" t="str">
        <f t="shared" si="1278"/>
        <v>FQ2</v>
      </c>
    </row>
    <row r="8143" spans="1:11" x14ac:dyDescent="0.35">
      <c r="A8143" s="1" t="s">
        <v>21898</v>
      </c>
      <c r="B8143" s="1">
        <f t="shared" si="1279"/>
        <v>40380</v>
      </c>
      <c r="C8143">
        <f t="shared" si="1270"/>
        <v>2010</v>
      </c>
      <c r="D8143">
        <f t="shared" si="1271"/>
        <v>7</v>
      </c>
      <c r="E8143" t="str">
        <f t="shared" si="1272"/>
        <v>July</v>
      </c>
      <c r="F8143" t="str">
        <f t="shared" si="1273"/>
        <v>Q3</v>
      </c>
      <c r="G8143" t="str">
        <f t="shared" si="1274"/>
        <v>2010-Jul</v>
      </c>
      <c r="H8143">
        <f t="shared" si="1275"/>
        <v>4</v>
      </c>
      <c r="I8143" t="str">
        <f t="shared" si="1276"/>
        <v>Wednesday</v>
      </c>
      <c r="J8143" t="str">
        <f t="shared" si="1277"/>
        <v>FM4</v>
      </c>
      <c r="K8143" t="str">
        <f t="shared" si="1278"/>
        <v>FQ2</v>
      </c>
    </row>
    <row r="8144" spans="1:11" x14ac:dyDescent="0.35">
      <c r="A8144" s="1" t="s">
        <v>19509</v>
      </c>
      <c r="B8144" s="1">
        <f t="shared" si="1279"/>
        <v>42938</v>
      </c>
      <c r="C8144">
        <f t="shared" si="1270"/>
        <v>2017</v>
      </c>
      <c r="D8144">
        <f t="shared" si="1271"/>
        <v>7</v>
      </c>
      <c r="E8144" t="str">
        <f t="shared" si="1272"/>
        <v>July</v>
      </c>
      <c r="F8144" t="str">
        <f t="shared" si="1273"/>
        <v>Q3</v>
      </c>
      <c r="G8144" t="str">
        <f t="shared" si="1274"/>
        <v>2017-Jul</v>
      </c>
      <c r="H8144">
        <f t="shared" si="1275"/>
        <v>7</v>
      </c>
      <c r="I8144" t="str">
        <f t="shared" si="1276"/>
        <v>Saturday</v>
      </c>
      <c r="J8144" t="str">
        <f t="shared" si="1277"/>
        <v>FM4</v>
      </c>
      <c r="K8144" t="str">
        <f t="shared" si="1278"/>
        <v>FQ2</v>
      </c>
    </row>
    <row r="8145" spans="1:11" x14ac:dyDescent="0.35">
      <c r="A8145" s="1" t="s">
        <v>21373</v>
      </c>
      <c r="B8145" s="1">
        <f t="shared" si="1279"/>
        <v>40363</v>
      </c>
      <c r="C8145">
        <f t="shared" si="1270"/>
        <v>2010</v>
      </c>
      <c r="D8145">
        <f t="shared" si="1271"/>
        <v>7</v>
      </c>
      <c r="E8145" t="str">
        <f t="shared" si="1272"/>
        <v>July</v>
      </c>
      <c r="F8145" t="str">
        <f t="shared" si="1273"/>
        <v>Q3</v>
      </c>
      <c r="G8145" t="str">
        <f t="shared" si="1274"/>
        <v>2010-Jul</v>
      </c>
      <c r="H8145">
        <f t="shared" si="1275"/>
        <v>1</v>
      </c>
      <c r="I8145" t="str">
        <f t="shared" si="1276"/>
        <v>Sunday</v>
      </c>
      <c r="J8145" t="str">
        <f t="shared" si="1277"/>
        <v>FM4</v>
      </c>
      <c r="K8145" t="str">
        <f t="shared" si="1278"/>
        <v>FQ2</v>
      </c>
    </row>
    <row r="8146" spans="1:11" x14ac:dyDescent="0.35">
      <c r="A8146" s="1" t="s">
        <v>20186</v>
      </c>
      <c r="B8146" s="1">
        <f t="shared" si="1279"/>
        <v>41831</v>
      </c>
      <c r="C8146">
        <f t="shared" si="1270"/>
        <v>2014</v>
      </c>
      <c r="D8146">
        <f t="shared" si="1271"/>
        <v>7</v>
      </c>
      <c r="E8146" t="str">
        <f t="shared" si="1272"/>
        <v>July</v>
      </c>
      <c r="F8146" t="str">
        <f t="shared" si="1273"/>
        <v>Q3</v>
      </c>
      <c r="G8146" t="str">
        <f t="shared" si="1274"/>
        <v>2014-Jul</v>
      </c>
      <c r="H8146">
        <f t="shared" si="1275"/>
        <v>6</v>
      </c>
      <c r="I8146" t="str">
        <f t="shared" si="1276"/>
        <v>Friday</v>
      </c>
      <c r="J8146" t="str">
        <f t="shared" si="1277"/>
        <v>FM4</v>
      </c>
      <c r="K8146" t="str">
        <f t="shared" si="1278"/>
        <v>FQ2</v>
      </c>
    </row>
    <row r="8147" spans="1:11" x14ac:dyDescent="0.35">
      <c r="A8147" s="1" t="s">
        <v>20776</v>
      </c>
      <c r="B8147" s="1">
        <f t="shared" si="1279"/>
        <v>41835</v>
      </c>
      <c r="C8147">
        <f t="shared" si="1270"/>
        <v>2014</v>
      </c>
      <c r="D8147">
        <f t="shared" si="1271"/>
        <v>7</v>
      </c>
      <c r="E8147" t="str">
        <f t="shared" si="1272"/>
        <v>July</v>
      </c>
      <c r="F8147" t="str">
        <f t="shared" si="1273"/>
        <v>Q3</v>
      </c>
      <c r="G8147" t="str">
        <f t="shared" si="1274"/>
        <v>2014-Jul</v>
      </c>
      <c r="H8147">
        <f t="shared" si="1275"/>
        <v>3</v>
      </c>
      <c r="I8147" t="str">
        <f t="shared" si="1276"/>
        <v>Tuesday</v>
      </c>
      <c r="J8147" t="str">
        <f t="shared" si="1277"/>
        <v>FM4</v>
      </c>
      <c r="K8147" t="str">
        <f t="shared" si="1278"/>
        <v>FQ2</v>
      </c>
    </row>
    <row r="8148" spans="1:11" x14ac:dyDescent="0.35">
      <c r="A8148" s="1" t="s">
        <v>19932</v>
      </c>
      <c r="B8148" s="1">
        <f t="shared" si="1279"/>
        <v>40736</v>
      </c>
      <c r="C8148">
        <f t="shared" si="1270"/>
        <v>2011</v>
      </c>
      <c r="D8148">
        <f t="shared" si="1271"/>
        <v>7</v>
      </c>
      <c r="E8148" t="str">
        <f t="shared" si="1272"/>
        <v>July</v>
      </c>
      <c r="F8148" t="str">
        <f t="shared" si="1273"/>
        <v>Q3</v>
      </c>
      <c r="G8148" t="str">
        <f t="shared" si="1274"/>
        <v>2011-Jul</v>
      </c>
      <c r="H8148">
        <f t="shared" si="1275"/>
        <v>3</v>
      </c>
      <c r="I8148" t="str">
        <f t="shared" si="1276"/>
        <v>Tuesday</v>
      </c>
      <c r="J8148" t="str">
        <f t="shared" si="1277"/>
        <v>FM4</v>
      </c>
      <c r="K8148" t="str">
        <f t="shared" si="1278"/>
        <v>FQ2</v>
      </c>
    </row>
    <row r="8149" spans="1:11" x14ac:dyDescent="0.35">
      <c r="A8149" s="1" t="s">
        <v>19511</v>
      </c>
      <c r="B8149" s="1">
        <f t="shared" si="1279"/>
        <v>41468</v>
      </c>
      <c r="C8149">
        <f t="shared" si="1270"/>
        <v>2013</v>
      </c>
      <c r="D8149">
        <f t="shared" si="1271"/>
        <v>7</v>
      </c>
      <c r="E8149" t="str">
        <f t="shared" si="1272"/>
        <v>July</v>
      </c>
      <c r="F8149" t="str">
        <f t="shared" si="1273"/>
        <v>Q3</v>
      </c>
      <c r="G8149" t="str">
        <f t="shared" si="1274"/>
        <v>2013-Jul</v>
      </c>
      <c r="H8149">
        <f t="shared" si="1275"/>
        <v>7</v>
      </c>
      <c r="I8149" t="str">
        <f t="shared" si="1276"/>
        <v>Saturday</v>
      </c>
      <c r="J8149" t="str">
        <f t="shared" si="1277"/>
        <v>FM4</v>
      </c>
      <c r="K8149" t="str">
        <f t="shared" si="1278"/>
        <v>FQ2</v>
      </c>
    </row>
    <row r="8150" spans="1:11" x14ac:dyDescent="0.35">
      <c r="A8150" s="1" t="s">
        <v>21930</v>
      </c>
      <c r="B8150" s="1">
        <f t="shared" si="1279"/>
        <v>42197</v>
      </c>
      <c r="C8150">
        <f t="shared" si="1270"/>
        <v>2015</v>
      </c>
      <c r="D8150">
        <f t="shared" si="1271"/>
        <v>7</v>
      </c>
      <c r="E8150" t="str">
        <f t="shared" si="1272"/>
        <v>July</v>
      </c>
      <c r="F8150" t="str">
        <f t="shared" si="1273"/>
        <v>Q3</v>
      </c>
      <c r="G8150" t="str">
        <f t="shared" si="1274"/>
        <v>2015-Jul</v>
      </c>
      <c r="H8150">
        <f t="shared" si="1275"/>
        <v>1</v>
      </c>
      <c r="I8150" t="str">
        <f t="shared" si="1276"/>
        <v>Sunday</v>
      </c>
      <c r="J8150" t="str">
        <f t="shared" si="1277"/>
        <v>FM4</v>
      </c>
      <c r="K8150" t="str">
        <f t="shared" si="1278"/>
        <v>FQ2</v>
      </c>
    </row>
    <row r="8151" spans="1:11" x14ac:dyDescent="0.35">
      <c r="A8151" s="1" t="s">
        <v>19513</v>
      </c>
      <c r="B8151" s="1">
        <f t="shared" si="1279"/>
        <v>40727</v>
      </c>
      <c r="C8151">
        <f t="shared" si="1270"/>
        <v>2011</v>
      </c>
      <c r="D8151">
        <f t="shared" si="1271"/>
        <v>7</v>
      </c>
      <c r="E8151" t="str">
        <f t="shared" si="1272"/>
        <v>July</v>
      </c>
      <c r="F8151" t="str">
        <f t="shared" si="1273"/>
        <v>Q3</v>
      </c>
      <c r="G8151" t="str">
        <f t="shared" si="1274"/>
        <v>2011-Jul</v>
      </c>
      <c r="H8151">
        <f t="shared" si="1275"/>
        <v>1</v>
      </c>
      <c r="I8151" t="str">
        <f t="shared" si="1276"/>
        <v>Sunday</v>
      </c>
      <c r="J8151" t="str">
        <f t="shared" si="1277"/>
        <v>FM4</v>
      </c>
      <c r="K8151" t="str">
        <f t="shared" si="1278"/>
        <v>FQ2</v>
      </c>
    </row>
    <row r="8152" spans="1:11" x14ac:dyDescent="0.35">
      <c r="A8152" s="1" t="s">
        <v>20821</v>
      </c>
      <c r="B8152" s="1">
        <f t="shared" si="1279"/>
        <v>41458</v>
      </c>
      <c r="C8152">
        <f t="shared" si="1270"/>
        <v>2013</v>
      </c>
      <c r="D8152">
        <f t="shared" si="1271"/>
        <v>7</v>
      </c>
      <c r="E8152" t="str">
        <f t="shared" si="1272"/>
        <v>July</v>
      </c>
      <c r="F8152" t="str">
        <f t="shared" si="1273"/>
        <v>Q3</v>
      </c>
      <c r="G8152" t="str">
        <f t="shared" si="1274"/>
        <v>2013-Jul</v>
      </c>
      <c r="H8152">
        <f t="shared" si="1275"/>
        <v>4</v>
      </c>
      <c r="I8152" t="str">
        <f t="shared" si="1276"/>
        <v>Wednesday</v>
      </c>
      <c r="J8152" t="str">
        <f t="shared" si="1277"/>
        <v>FM4</v>
      </c>
      <c r="K8152" t="str">
        <f t="shared" si="1278"/>
        <v>FQ2</v>
      </c>
    </row>
    <row r="8153" spans="1:11" x14ac:dyDescent="0.35">
      <c r="A8153" s="1" t="s">
        <v>19752</v>
      </c>
      <c r="B8153" s="1">
        <f t="shared" si="1279"/>
        <v>41480</v>
      </c>
      <c r="C8153">
        <f t="shared" si="1270"/>
        <v>2013</v>
      </c>
      <c r="D8153">
        <f t="shared" si="1271"/>
        <v>7</v>
      </c>
      <c r="E8153" t="str">
        <f t="shared" si="1272"/>
        <v>July</v>
      </c>
      <c r="F8153" t="str">
        <f t="shared" si="1273"/>
        <v>Q3</v>
      </c>
      <c r="G8153" t="str">
        <f t="shared" si="1274"/>
        <v>2013-Jul</v>
      </c>
      <c r="H8153">
        <f t="shared" si="1275"/>
        <v>5</v>
      </c>
      <c r="I8153" t="str">
        <f t="shared" si="1276"/>
        <v>Thursday</v>
      </c>
      <c r="J8153" t="str">
        <f t="shared" si="1277"/>
        <v>FM4</v>
      </c>
      <c r="K8153" t="str">
        <f t="shared" si="1278"/>
        <v>FQ2</v>
      </c>
    </row>
    <row r="8154" spans="1:11" x14ac:dyDescent="0.35">
      <c r="A8154" s="1" t="s">
        <v>21193</v>
      </c>
      <c r="B8154" s="1">
        <f t="shared" si="1279"/>
        <v>43287</v>
      </c>
      <c r="C8154">
        <f t="shared" si="1270"/>
        <v>2018</v>
      </c>
      <c r="D8154">
        <f t="shared" si="1271"/>
        <v>7</v>
      </c>
      <c r="E8154" t="str">
        <f t="shared" si="1272"/>
        <v>July</v>
      </c>
      <c r="F8154" t="str">
        <f t="shared" si="1273"/>
        <v>Q3</v>
      </c>
      <c r="G8154" t="str">
        <f t="shared" si="1274"/>
        <v>2018-Jul</v>
      </c>
      <c r="H8154">
        <f t="shared" si="1275"/>
        <v>6</v>
      </c>
      <c r="I8154" t="str">
        <f t="shared" si="1276"/>
        <v>Friday</v>
      </c>
      <c r="J8154" t="str">
        <f t="shared" si="1277"/>
        <v>FM4</v>
      </c>
      <c r="K8154" t="str">
        <f t="shared" si="1278"/>
        <v>FQ2</v>
      </c>
    </row>
    <row r="8155" spans="1:11" x14ac:dyDescent="0.35">
      <c r="A8155" s="1" t="s">
        <v>22027</v>
      </c>
      <c r="B8155" s="1">
        <f t="shared" si="1279"/>
        <v>40376</v>
      </c>
      <c r="C8155">
        <f t="shared" si="1270"/>
        <v>2010</v>
      </c>
      <c r="D8155">
        <f t="shared" si="1271"/>
        <v>7</v>
      </c>
      <c r="E8155" t="str">
        <f t="shared" si="1272"/>
        <v>July</v>
      </c>
      <c r="F8155" t="str">
        <f t="shared" si="1273"/>
        <v>Q3</v>
      </c>
      <c r="G8155" t="str">
        <f t="shared" si="1274"/>
        <v>2010-Jul</v>
      </c>
      <c r="H8155">
        <f t="shared" si="1275"/>
        <v>7</v>
      </c>
      <c r="I8155" t="str">
        <f t="shared" si="1276"/>
        <v>Saturday</v>
      </c>
      <c r="J8155" t="str">
        <f t="shared" si="1277"/>
        <v>FM4</v>
      </c>
      <c r="K8155" t="str">
        <f t="shared" si="1278"/>
        <v>FQ2</v>
      </c>
    </row>
    <row r="8156" spans="1:11" x14ac:dyDescent="0.35">
      <c r="A8156" s="1" t="s">
        <v>19936</v>
      </c>
      <c r="B8156" s="1">
        <f t="shared" si="1279"/>
        <v>42212</v>
      </c>
      <c r="C8156">
        <f t="shared" si="1270"/>
        <v>2015</v>
      </c>
      <c r="D8156">
        <f t="shared" si="1271"/>
        <v>7</v>
      </c>
      <c r="E8156" t="str">
        <f t="shared" si="1272"/>
        <v>July</v>
      </c>
      <c r="F8156" t="str">
        <f t="shared" si="1273"/>
        <v>Q3</v>
      </c>
      <c r="G8156" t="str">
        <f t="shared" si="1274"/>
        <v>2015-Jul</v>
      </c>
      <c r="H8156">
        <f t="shared" si="1275"/>
        <v>2</v>
      </c>
      <c r="I8156" t="str">
        <f t="shared" si="1276"/>
        <v>Monday</v>
      </c>
      <c r="J8156" t="str">
        <f t="shared" si="1277"/>
        <v>FM4</v>
      </c>
      <c r="K8156" t="str">
        <f t="shared" si="1278"/>
        <v>FQ2</v>
      </c>
    </row>
    <row r="8157" spans="1:11" x14ac:dyDescent="0.35">
      <c r="A8157" s="1" t="s">
        <v>20189</v>
      </c>
      <c r="B8157" s="1">
        <f t="shared" si="1279"/>
        <v>41843</v>
      </c>
      <c r="C8157">
        <f t="shared" si="1270"/>
        <v>2014</v>
      </c>
      <c r="D8157">
        <f t="shared" si="1271"/>
        <v>7</v>
      </c>
      <c r="E8157" t="str">
        <f t="shared" si="1272"/>
        <v>July</v>
      </c>
      <c r="F8157" t="str">
        <f t="shared" si="1273"/>
        <v>Q3</v>
      </c>
      <c r="G8157" t="str">
        <f t="shared" si="1274"/>
        <v>2014-Jul</v>
      </c>
      <c r="H8157">
        <f t="shared" si="1275"/>
        <v>4</v>
      </c>
      <c r="I8157" t="str">
        <f t="shared" si="1276"/>
        <v>Wednesday</v>
      </c>
      <c r="J8157" t="str">
        <f t="shared" si="1277"/>
        <v>FM4</v>
      </c>
      <c r="K8157" t="str">
        <f t="shared" si="1278"/>
        <v>FQ2</v>
      </c>
    </row>
    <row r="8158" spans="1:11" x14ac:dyDescent="0.35">
      <c r="A8158" s="1" t="s">
        <v>21321</v>
      </c>
      <c r="B8158" s="1">
        <f t="shared" si="1279"/>
        <v>42426</v>
      </c>
      <c r="C8158">
        <f t="shared" si="1270"/>
        <v>2016</v>
      </c>
      <c r="D8158">
        <f t="shared" si="1271"/>
        <v>2</v>
      </c>
      <c r="E8158" t="str">
        <f t="shared" si="1272"/>
        <v>February</v>
      </c>
      <c r="F8158" t="str">
        <f t="shared" si="1273"/>
        <v>Q1</v>
      </c>
      <c r="G8158" t="str">
        <f t="shared" si="1274"/>
        <v>2016-Feb</v>
      </c>
      <c r="H8158">
        <f t="shared" si="1275"/>
        <v>6</v>
      </c>
      <c r="I8158" t="str">
        <f t="shared" si="1276"/>
        <v>Friday</v>
      </c>
      <c r="J8158" t="str">
        <f t="shared" si="1277"/>
        <v>FM11</v>
      </c>
      <c r="K8158" t="str">
        <f t="shared" si="1278"/>
        <v>FQ4</v>
      </c>
    </row>
    <row r="8159" spans="1:11" x14ac:dyDescent="0.35">
      <c r="A8159" s="1" t="s">
        <v>21042</v>
      </c>
      <c r="B8159" s="1">
        <f t="shared" si="1279"/>
        <v>42562</v>
      </c>
      <c r="C8159">
        <f t="shared" si="1270"/>
        <v>2016</v>
      </c>
      <c r="D8159">
        <f t="shared" si="1271"/>
        <v>7</v>
      </c>
      <c r="E8159" t="str">
        <f t="shared" si="1272"/>
        <v>July</v>
      </c>
      <c r="F8159" t="str">
        <f t="shared" si="1273"/>
        <v>Q3</v>
      </c>
      <c r="G8159" t="str">
        <f t="shared" si="1274"/>
        <v>2016-Jul</v>
      </c>
      <c r="H8159">
        <f t="shared" si="1275"/>
        <v>2</v>
      </c>
      <c r="I8159" t="str">
        <f t="shared" si="1276"/>
        <v>Monday</v>
      </c>
      <c r="J8159" t="str">
        <f t="shared" si="1277"/>
        <v>FM4</v>
      </c>
      <c r="K8159" t="str">
        <f t="shared" si="1278"/>
        <v>FQ2</v>
      </c>
    </row>
    <row r="8160" spans="1:11" x14ac:dyDescent="0.35">
      <c r="A8160" s="1" t="s">
        <v>21230</v>
      </c>
      <c r="B8160" s="1">
        <f t="shared" si="1279"/>
        <v>40219</v>
      </c>
      <c r="C8160">
        <f t="shared" si="1270"/>
        <v>2010</v>
      </c>
      <c r="D8160">
        <f t="shared" si="1271"/>
        <v>2</v>
      </c>
      <c r="E8160" t="str">
        <f t="shared" si="1272"/>
        <v>February</v>
      </c>
      <c r="F8160" t="str">
        <f t="shared" si="1273"/>
        <v>Q1</v>
      </c>
      <c r="G8160" t="str">
        <f t="shared" si="1274"/>
        <v>2010-Feb</v>
      </c>
      <c r="H8160">
        <f t="shared" si="1275"/>
        <v>4</v>
      </c>
      <c r="I8160" t="str">
        <f t="shared" si="1276"/>
        <v>Wednesday</v>
      </c>
      <c r="J8160" t="str">
        <f t="shared" si="1277"/>
        <v>FM11</v>
      </c>
      <c r="K8160" t="str">
        <f t="shared" si="1278"/>
        <v>FQ4</v>
      </c>
    </row>
    <row r="8161" spans="1:11" x14ac:dyDescent="0.35">
      <c r="A8161" s="1" t="s">
        <v>20756</v>
      </c>
      <c r="B8161" s="1">
        <f t="shared" si="1279"/>
        <v>41691</v>
      </c>
      <c r="C8161">
        <f t="shared" si="1270"/>
        <v>2014</v>
      </c>
      <c r="D8161">
        <f t="shared" si="1271"/>
        <v>2</v>
      </c>
      <c r="E8161" t="str">
        <f t="shared" si="1272"/>
        <v>February</v>
      </c>
      <c r="F8161" t="str">
        <f t="shared" si="1273"/>
        <v>Q1</v>
      </c>
      <c r="G8161" t="str">
        <f t="shared" si="1274"/>
        <v>2014-Feb</v>
      </c>
      <c r="H8161">
        <f t="shared" si="1275"/>
        <v>6</v>
      </c>
      <c r="I8161" t="str">
        <f t="shared" si="1276"/>
        <v>Friday</v>
      </c>
      <c r="J8161" t="str">
        <f t="shared" si="1277"/>
        <v>FM11</v>
      </c>
      <c r="K8161" t="str">
        <f t="shared" si="1278"/>
        <v>FQ4</v>
      </c>
    </row>
    <row r="8162" spans="1:11" x14ac:dyDescent="0.35">
      <c r="A8162" s="1" t="s">
        <v>21569</v>
      </c>
      <c r="B8162" s="1">
        <f t="shared" si="1279"/>
        <v>40186</v>
      </c>
      <c r="C8162">
        <f t="shared" si="1270"/>
        <v>2010</v>
      </c>
      <c r="D8162">
        <f t="shared" si="1271"/>
        <v>1</v>
      </c>
      <c r="E8162" t="str">
        <f t="shared" si="1272"/>
        <v>January</v>
      </c>
      <c r="F8162" t="str">
        <f t="shared" si="1273"/>
        <v>Q1</v>
      </c>
      <c r="G8162" t="str">
        <f t="shared" si="1274"/>
        <v>2010-Jan</v>
      </c>
      <c r="H8162">
        <f t="shared" si="1275"/>
        <v>6</v>
      </c>
      <c r="I8162" t="str">
        <f t="shared" si="1276"/>
        <v>Friday</v>
      </c>
      <c r="J8162" t="str">
        <f t="shared" si="1277"/>
        <v>FM10</v>
      </c>
      <c r="K8162" t="str">
        <f t="shared" si="1278"/>
        <v>FQ4</v>
      </c>
    </row>
    <row r="8163" spans="1:11" x14ac:dyDescent="0.35">
      <c r="A8163" s="1" t="s">
        <v>21276</v>
      </c>
      <c r="B8163" s="1">
        <f t="shared" si="1279"/>
        <v>40748</v>
      </c>
      <c r="C8163">
        <f t="shared" si="1270"/>
        <v>2011</v>
      </c>
      <c r="D8163">
        <f t="shared" si="1271"/>
        <v>7</v>
      </c>
      <c r="E8163" t="str">
        <f t="shared" si="1272"/>
        <v>July</v>
      </c>
      <c r="F8163" t="str">
        <f t="shared" si="1273"/>
        <v>Q3</v>
      </c>
      <c r="G8163" t="str">
        <f t="shared" si="1274"/>
        <v>2011-Jul</v>
      </c>
      <c r="H8163">
        <f t="shared" si="1275"/>
        <v>1</v>
      </c>
      <c r="I8163" t="str">
        <f t="shared" si="1276"/>
        <v>Sunday</v>
      </c>
      <c r="J8163" t="str">
        <f t="shared" si="1277"/>
        <v>FM4</v>
      </c>
      <c r="K8163" t="str">
        <f t="shared" si="1278"/>
        <v>FQ2</v>
      </c>
    </row>
    <row r="8164" spans="1:11" x14ac:dyDescent="0.35">
      <c r="A8164" s="1" t="s">
        <v>20186</v>
      </c>
      <c r="B8164" s="1">
        <f t="shared" si="1279"/>
        <v>41831</v>
      </c>
      <c r="C8164">
        <f t="shared" si="1270"/>
        <v>2014</v>
      </c>
      <c r="D8164">
        <f t="shared" si="1271"/>
        <v>7</v>
      </c>
      <c r="E8164" t="str">
        <f t="shared" si="1272"/>
        <v>July</v>
      </c>
      <c r="F8164" t="str">
        <f t="shared" si="1273"/>
        <v>Q3</v>
      </c>
      <c r="G8164" t="str">
        <f t="shared" si="1274"/>
        <v>2014-Jul</v>
      </c>
      <c r="H8164">
        <f t="shared" si="1275"/>
        <v>6</v>
      </c>
      <c r="I8164" t="str">
        <f t="shared" si="1276"/>
        <v>Friday</v>
      </c>
      <c r="J8164" t="str">
        <f t="shared" si="1277"/>
        <v>FM4</v>
      </c>
      <c r="K8164" t="str">
        <f t="shared" si="1278"/>
        <v>FQ2</v>
      </c>
    </row>
    <row r="8165" spans="1:11" x14ac:dyDescent="0.35">
      <c r="A8165" s="1" t="s">
        <v>22024</v>
      </c>
      <c r="B8165" s="1">
        <f t="shared" si="1279"/>
        <v>42573</v>
      </c>
      <c r="C8165">
        <f t="shared" si="1270"/>
        <v>2016</v>
      </c>
      <c r="D8165">
        <f t="shared" si="1271"/>
        <v>7</v>
      </c>
      <c r="E8165" t="str">
        <f t="shared" si="1272"/>
        <v>July</v>
      </c>
      <c r="F8165" t="str">
        <f t="shared" si="1273"/>
        <v>Q3</v>
      </c>
      <c r="G8165" t="str">
        <f t="shared" si="1274"/>
        <v>2016-Jul</v>
      </c>
      <c r="H8165">
        <f t="shared" si="1275"/>
        <v>6</v>
      </c>
      <c r="I8165" t="str">
        <f t="shared" si="1276"/>
        <v>Friday</v>
      </c>
      <c r="J8165" t="str">
        <f t="shared" si="1277"/>
        <v>FM4</v>
      </c>
      <c r="K8165" t="str">
        <f t="shared" si="1278"/>
        <v>FQ2</v>
      </c>
    </row>
    <row r="8166" spans="1:11" x14ac:dyDescent="0.35">
      <c r="A8166" s="1" t="s">
        <v>20003</v>
      </c>
      <c r="B8166" s="1">
        <f t="shared" si="1279"/>
        <v>41482</v>
      </c>
      <c r="C8166">
        <f t="shared" si="1270"/>
        <v>2013</v>
      </c>
      <c r="D8166">
        <f t="shared" si="1271"/>
        <v>7</v>
      </c>
      <c r="E8166" t="str">
        <f t="shared" si="1272"/>
        <v>July</v>
      </c>
      <c r="F8166" t="str">
        <f t="shared" si="1273"/>
        <v>Q3</v>
      </c>
      <c r="G8166" t="str">
        <f t="shared" si="1274"/>
        <v>2013-Jul</v>
      </c>
      <c r="H8166">
        <f t="shared" si="1275"/>
        <v>7</v>
      </c>
      <c r="I8166" t="str">
        <f t="shared" si="1276"/>
        <v>Saturday</v>
      </c>
      <c r="J8166" t="str">
        <f t="shared" si="1277"/>
        <v>FM4</v>
      </c>
      <c r="K8166" t="str">
        <f t="shared" si="1278"/>
        <v>FQ2</v>
      </c>
    </row>
    <row r="8167" spans="1:11" x14ac:dyDescent="0.35">
      <c r="A8167" s="1" t="s">
        <v>19766</v>
      </c>
      <c r="B8167" s="1">
        <f t="shared" si="1279"/>
        <v>42918</v>
      </c>
      <c r="C8167">
        <f t="shared" si="1270"/>
        <v>2017</v>
      </c>
      <c r="D8167">
        <f t="shared" si="1271"/>
        <v>7</v>
      </c>
      <c r="E8167" t="str">
        <f t="shared" si="1272"/>
        <v>July</v>
      </c>
      <c r="F8167" t="str">
        <f t="shared" si="1273"/>
        <v>Q3</v>
      </c>
      <c r="G8167" t="str">
        <f t="shared" si="1274"/>
        <v>2017-Jul</v>
      </c>
      <c r="H8167">
        <f t="shared" si="1275"/>
        <v>1</v>
      </c>
      <c r="I8167" t="str">
        <f t="shared" si="1276"/>
        <v>Sunday</v>
      </c>
      <c r="J8167" t="str">
        <f t="shared" si="1277"/>
        <v>FM4</v>
      </c>
      <c r="K8167" t="str">
        <f t="shared" si="1278"/>
        <v>FQ2</v>
      </c>
    </row>
    <row r="8168" spans="1:11" x14ac:dyDescent="0.35">
      <c r="A8168" s="1" t="s">
        <v>21365</v>
      </c>
      <c r="B8168" s="1">
        <f t="shared" si="1279"/>
        <v>41470</v>
      </c>
      <c r="C8168">
        <f t="shared" si="1270"/>
        <v>2013</v>
      </c>
      <c r="D8168">
        <f t="shared" si="1271"/>
        <v>7</v>
      </c>
      <c r="E8168" t="str">
        <f t="shared" si="1272"/>
        <v>July</v>
      </c>
      <c r="F8168" t="str">
        <f t="shared" si="1273"/>
        <v>Q3</v>
      </c>
      <c r="G8168" t="str">
        <f t="shared" si="1274"/>
        <v>2013-Jul</v>
      </c>
      <c r="H8168">
        <f t="shared" si="1275"/>
        <v>2</v>
      </c>
      <c r="I8168" t="str">
        <f t="shared" si="1276"/>
        <v>Monday</v>
      </c>
      <c r="J8168" t="str">
        <f t="shared" si="1277"/>
        <v>FM4</v>
      </c>
      <c r="K8168" t="str">
        <f t="shared" si="1278"/>
        <v>FQ2</v>
      </c>
    </row>
    <row r="8169" spans="1:11" x14ac:dyDescent="0.35">
      <c r="A8169" s="1" t="s">
        <v>22236</v>
      </c>
      <c r="B8169" s="1">
        <f t="shared" si="1279"/>
        <v>42189</v>
      </c>
      <c r="C8169">
        <f t="shared" si="1270"/>
        <v>2015</v>
      </c>
      <c r="D8169">
        <f t="shared" si="1271"/>
        <v>7</v>
      </c>
      <c r="E8169" t="str">
        <f t="shared" si="1272"/>
        <v>July</v>
      </c>
      <c r="F8169" t="str">
        <f t="shared" si="1273"/>
        <v>Q3</v>
      </c>
      <c r="G8169" t="str">
        <f t="shared" si="1274"/>
        <v>2015-Jul</v>
      </c>
      <c r="H8169">
        <f t="shared" si="1275"/>
        <v>7</v>
      </c>
      <c r="I8169" t="str">
        <f t="shared" si="1276"/>
        <v>Saturday</v>
      </c>
      <c r="J8169" t="str">
        <f t="shared" si="1277"/>
        <v>FM4</v>
      </c>
      <c r="K8169" t="str">
        <f t="shared" si="1278"/>
        <v>FQ2</v>
      </c>
    </row>
    <row r="8170" spans="1:11" x14ac:dyDescent="0.35">
      <c r="A8170" s="1" t="s">
        <v>21513</v>
      </c>
      <c r="B8170" s="1">
        <f t="shared" si="1279"/>
        <v>42186</v>
      </c>
      <c r="C8170">
        <f t="shared" si="1270"/>
        <v>2015</v>
      </c>
      <c r="D8170">
        <f t="shared" si="1271"/>
        <v>7</v>
      </c>
      <c r="E8170" t="str">
        <f t="shared" si="1272"/>
        <v>July</v>
      </c>
      <c r="F8170" t="str">
        <f t="shared" si="1273"/>
        <v>Q3</v>
      </c>
      <c r="G8170" t="str">
        <f t="shared" si="1274"/>
        <v>2015-Jul</v>
      </c>
      <c r="H8170">
        <f t="shared" si="1275"/>
        <v>4</v>
      </c>
      <c r="I8170" t="str">
        <f t="shared" si="1276"/>
        <v>Wednesday</v>
      </c>
      <c r="J8170" t="str">
        <f t="shared" si="1277"/>
        <v>FM4</v>
      </c>
      <c r="K8170" t="str">
        <f t="shared" si="1278"/>
        <v>FQ2</v>
      </c>
    </row>
    <row r="8171" spans="1:11" x14ac:dyDescent="0.35">
      <c r="A8171" s="1" t="s">
        <v>21111</v>
      </c>
      <c r="B8171" s="1">
        <f t="shared" si="1279"/>
        <v>42190</v>
      </c>
      <c r="C8171">
        <f t="shared" si="1270"/>
        <v>2015</v>
      </c>
      <c r="D8171">
        <f t="shared" si="1271"/>
        <v>7</v>
      </c>
      <c r="E8171" t="str">
        <f t="shared" si="1272"/>
        <v>July</v>
      </c>
      <c r="F8171" t="str">
        <f t="shared" si="1273"/>
        <v>Q3</v>
      </c>
      <c r="G8171" t="str">
        <f t="shared" si="1274"/>
        <v>2015-Jul</v>
      </c>
      <c r="H8171">
        <f t="shared" si="1275"/>
        <v>1</v>
      </c>
      <c r="I8171" t="str">
        <f t="shared" si="1276"/>
        <v>Sunday</v>
      </c>
      <c r="J8171" t="str">
        <f t="shared" si="1277"/>
        <v>FM4</v>
      </c>
      <c r="K8171" t="str">
        <f t="shared" si="1278"/>
        <v>FQ2</v>
      </c>
    </row>
    <row r="8172" spans="1:11" x14ac:dyDescent="0.35">
      <c r="A8172" s="1" t="s">
        <v>21080</v>
      </c>
      <c r="B8172" s="1">
        <f t="shared" si="1279"/>
        <v>41647</v>
      </c>
      <c r="C8172">
        <f t="shared" si="1270"/>
        <v>2014</v>
      </c>
      <c r="D8172">
        <f t="shared" si="1271"/>
        <v>1</v>
      </c>
      <c r="E8172" t="str">
        <f t="shared" si="1272"/>
        <v>January</v>
      </c>
      <c r="F8172" t="str">
        <f t="shared" si="1273"/>
        <v>Q1</v>
      </c>
      <c r="G8172" t="str">
        <f t="shared" si="1274"/>
        <v>2014-Jan</v>
      </c>
      <c r="H8172">
        <f t="shared" si="1275"/>
        <v>4</v>
      </c>
      <c r="I8172" t="str">
        <f t="shared" si="1276"/>
        <v>Wednesday</v>
      </c>
      <c r="J8172" t="str">
        <f t="shared" si="1277"/>
        <v>FM10</v>
      </c>
      <c r="K8172" t="str">
        <f t="shared" si="1278"/>
        <v>FQ4</v>
      </c>
    </row>
    <row r="8173" spans="1:11" x14ac:dyDescent="0.35">
      <c r="A8173" s="1" t="s">
        <v>21190</v>
      </c>
      <c r="B8173" s="1">
        <f t="shared" si="1279"/>
        <v>42921</v>
      </c>
      <c r="C8173">
        <f t="shared" si="1270"/>
        <v>2017</v>
      </c>
      <c r="D8173">
        <f t="shared" si="1271"/>
        <v>7</v>
      </c>
      <c r="E8173" t="str">
        <f t="shared" si="1272"/>
        <v>July</v>
      </c>
      <c r="F8173" t="str">
        <f t="shared" si="1273"/>
        <v>Q3</v>
      </c>
      <c r="G8173" t="str">
        <f t="shared" si="1274"/>
        <v>2017-Jul</v>
      </c>
      <c r="H8173">
        <f t="shared" si="1275"/>
        <v>4</v>
      </c>
      <c r="I8173" t="str">
        <f t="shared" si="1276"/>
        <v>Wednesday</v>
      </c>
      <c r="J8173" t="str">
        <f t="shared" si="1277"/>
        <v>FM4</v>
      </c>
      <c r="K8173" t="str">
        <f t="shared" si="1278"/>
        <v>FQ2</v>
      </c>
    </row>
    <row r="8174" spans="1:11" x14ac:dyDescent="0.35">
      <c r="A8174" s="1" t="s">
        <v>19506</v>
      </c>
      <c r="B8174" s="1">
        <f t="shared" si="1279"/>
        <v>43307</v>
      </c>
      <c r="C8174">
        <f t="shared" si="1270"/>
        <v>2018</v>
      </c>
      <c r="D8174">
        <f t="shared" si="1271"/>
        <v>7</v>
      </c>
      <c r="E8174" t="str">
        <f t="shared" si="1272"/>
        <v>July</v>
      </c>
      <c r="F8174" t="str">
        <f t="shared" si="1273"/>
        <v>Q3</v>
      </c>
      <c r="G8174" t="str">
        <f t="shared" si="1274"/>
        <v>2018-Jul</v>
      </c>
      <c r="H8174">
        <f t="shared" si="1275"/>
        <v>5</v>
      </c>
      <c r="I8174" t="str">
        <f t="shared" si="1276"/>
        <v>Thursday</v>
      </c>
      <c r="J8174" t="str">
        <f t="shared" si="1277"/>
        <v>FM4</v>
      </c>
      <c r="K8174" t="str">
        <f t="shared" si="1278"/>
        <v>FQ2</v>
      </c>
    </row>
    <row r="8175" spans="1:11" x14ac:dyDescent="0.35">
      <c r="A8175" s="1" t="s">
        <v>22172</v>
      </c>
      <c r="B8175" s="1">
        <f t="shared" si="1279"/>
        <v>42565</v>
      </c>
      <c r="C8175">
        <f t="shared" si="1270"/>
        <v>2016</v>
      </c>
      <c r="D8175">
        <f t="shared" si="1271"/>
        <v>7</v>
      </c>
      <c r="E8175" t="str">
        <f t="shared" si="1272"/>
        <v>July</v>
      </c>
      <c r="F8175" t="str">
        <f t="shared" si="1273"/>
        <v>Q3</v>
      </c>
      <c r="G8175" t="str">
        <f t="shared" si="1274"/>
        <v>2016-Jul</v>
      </c>
      <c r="H8175">
        <f t="shared" si="1275"/>
        <v>5</v>
      </c>
      <c r="I8175" t="str">
        <f t="shared" si="1276"/>
        <v>Thursday</v>
      </c>
      <c r="J8175" t="str">
        <f t="shared" si="1277"/>
        <v>FM4</v>
      </c>
      <c r="K8175" t="str">
        <f t="shared" si="1278"/>
        <v>FQ2</v>
      </c>
    </row>
    <row r="8176" spans="1:11" x14ac:dyDescent="0.35">
      <c r="A8176" s="1" t="s">
        <v>20177</v>
      </c>
      <c r="B8176" s="1">
        <f t="shared" si="1279"/>
        <v>40373</v>
      </c>
      <c r="C8176">
        <f t="shared" si="1270"/>
        <v>2010</v>
      </c>
      <c r="D8176">
        <f t="shared" si="1271"/>
        <v>7</v>
      </c>
      <c r="E8176" t="str">
        <f t="shared" si="1272"/>
        <v>July</v>
      </c>
      <c r="F8176" t="str">
        <f t="shared" si="1273"/>
        <v>Q3</v>
      </c>
      <c r="G8176" t="str">
        <f t="shared" si="1274"/>
        <v>2010-Jul</v>
      </c>
      <c r="H8176">
        <f t="shared" si="1275"/>
        <v>4</v>
      </c>
      <c r="I8176" t="str">
        <f t="shared" si="1276"/>
        <v>Wednesday</v>
      </c>
      <c r="J8176" t="str">
        <f t="shared" si="1277"/>
        <v>FM4</v>
      </c>
      <c r="K8176" t="str">
        <f t="shared" si="1278"/>
        <v>FQ2</v>
      </c>
    </row>
    <row r="8177" spans="1:11" x14ac:dyDescent="0.35">
      <c r="A8177" s="1" t="s">
        <v>21930</v>
      </c>
      <c r="B8177" s="1">
        <f t="shared" si="1279"/>
        <v>42197</v>
      </c>
      <c r="C8177">
        <f t="shared" si="1270"/>
        <v>2015</v>
      </c>
      <c r="D8177">
        <f t="shared" si="1271"/>
        <v>7</v>
      </c>
      <c r="E8177" t="str">
        <f t="shared" si="1272"/>
        <v>July</v>
      </c>
      <c r="F8177" t="str">
        <f t="shared" si="1273"/>
        <v>Q3</v>
      </c>
      <c r="G8177" t="str">
        <f t="shared" si="1274"/>
        <v>2015-Jul</v>
      </c>
      <c r="H8177">
        <f t="shared" si="1275"/>
        <v>1</v>
      </c>
      <c r="I8177" t="str">
        <f t="shared" si="1276"/>
        <v>Sunday</v>
      </c>
      <c r="J8177" t="str">
        <f t="shared" si="1277"/>
        <v>FM4</v>
      </c>
      <c r="K8177" t="str">
        <f t="shared" si="1278"/>
        <v>FQ2</v>
      </c>
    </row>
    <row r="8178" spans="1:11" x14ac:dyDescent="0.35">
      <c r="A8178" s="1" t="s">
        <v>21278</v>
      </c>
      <c r="B8178" s="1">
        <f t="shared" si="1279"/>
        <v>40735</v>
      </c>
      <c r="C8178">
        <f t="shared" si="1270"/>
        <v>2011</v>
      </c>
      <c r="D8178">
        <f t="shared" si="1271"/>
        <v>7</v>
      </c>
      <c r="E8178" t="str">
        <f t="shared" si="1272"/>
        <v>July</v>
      </c>
      <c r="F8178" t="str">
        <f t="shared" si="1273"/>
        <v>Q3</v>
      </c>
      <c r="G8178" t="str">
        <f t="shared" si="1274"/>
        <v>2011-Jul</v>
      </c>
      <c r="H8178">
        <f t="shared" si="1275"/>
        <v>2</v>
      </c>
      <c r="I8178" t="str">
        <f t="shared" si="1276"/>
        <v>Monday</v>
      </c>
      <c r="J8178" t="str">
        <f t="shared" si="1277"/>
        <v>FM4</v>
      </c>
      <c r="K8178" t="str">
        <f t="shared" si="1278"/>
        <v>FQ2</v>
      </c>
    </row>
    <row r="8179" spans="1:11" x14ac:dyDescent="0.35">
      <c r="A8179" s="1" t="s">
        <v>20660</v>
      </c>
      <c r="B8179" s="1">
        <f t="shared" si="1279"/>
        <v>40361</v>
      </c>
      <c r="C8179">
        <f t="shared" si="1270"/>
        <v>2010</v>
      </c>
      <c r="D8179">
        <f t="shared" si="1271"/>
        <v>7</v>
      </c>
      <c r="E8179" t="str">
        <f t="shared" si="1272"/>
        <v>July</v>
      </c>
      <c r="F8179" t="str">
        <f t="shared" si="1273"/>
        <v>Q3</v>
      </c>
      <c r="G8179" t="str">
        <f t="shared" si="1274"/>
        <v>2010-Jul</v>
      </c>
      <c r="H8179">
        <f t="shared" si="1275"/>
        <v>6</v>
      </c>
      <c r="I8179" t="str">
        <f t="shared" si="1276"/>
        <v>Friday</v>
      </c>
      <c r="J8179" t="str">
        <f t="shared" si="1277"/>
        <v>FM4</v>
      </c>
      <c r="K8179" t="str">
        <f t="shared" si="1278"/>
        <v>FQ2</v>
      </c>
    </row>
    <row r="8180" spans="1:11" x14ac:dyDescent="0.35">
      <c r="A8180" s="1" t="s">
        <v>19756</v>
      </c>
      <c r="B8180" s="1">
        <f t="shared" si="1279"/>
        <v>42571</v>
      </c>
      <c r="C8180">
        <f t="shared" si="1270"/>
        <v>2016</v>
      </c>
      <c r="D8180">
        <f t="shared" si="1271"/>
        <v>7</v>
      </c>
      <c r="E8180" t="str">
        <f t="shared" si="1272"/>
        <v>July</v>
      </c>
      <c r="F8180" t="str">
        <f t="shared" si="1273"/>
        <v>Q3</v>
      </c>
      <c r="G8180" t="str">
        <f t="shared" si="1274"/>
        <v>2016-Jul</v>
      </c>
      <c r="H8180">
        <f t="shared" si="1275"/>
        <v>4</v>
      </c>
      <c r="I8180" t="str">
        <f t="shared" si="1276"/>
        <v>Wednesday</v>
      </c>
      <c r="J8180" t="str">
        <f t="shared" si="1277"/>
        <v>FM4</v>
      </c>
      <c r="K8180" t="str">
        <f t="shared" si="1278"/>
        <v>FQ2</v>
      </c>
    </row>
    <row r="8181" spans="1:11" x14ac:dyDescent="0.35">
      <c r="A8181" s="1" t="s">
        <v>21044</v>
      </c>
      <c r="B8181" s="1">
        <f t="shared" si="1279"/>
        <v>41108</v>
      </c>
      <c r="C8181">
        <f t="shared" si="1270"/>
        <v>2012</v>
      </c>
      <c r="D8181">
        <f t="shared" si="1271"/>
        <v>7</v>
      </c>
      <c r="E8181" t="str">
        <f t="shared" si="1272"/>
        <v>July</v>
      </c>
      <c r="F8181" t="str">
        <f t="shared" si="1273"/>
        <v>Q3</v>
      </c>
      <c r="G8181" t="str">
        <f t="shared" si="1274"/>
        <v>2012-Jul</v>
      </c>
      <c r="H8181">
        <f t="shared" si="1275"/>
        <v>4</v>
      </c>
      <c r="I8181" t="str">
        <f t="shared" si="1276"/>
        <v>Wednesday</v>
      </c>
      <c r="J8181" t="str">
        <f t="shared" si="1277"/>
        <v>FM4</v>
      </c>
      <c r="K8181" t="str">
        <f t="shared" si="1278"/>
        <v>FQ2</v>
      </c>
    </row>
    <row r="8182" spans="1:11" x14ac:dyDescent="0.35">
      <c r="A8182" s="1" t="s">
        <v>21463</v>
      </c>
      <c r="B8182" s="1">
        <f t="shared" si="1279"/>
        <v>43048</v>
      </c>
      <c r="C8182">
        <f t="shared" si="1270"/>
        <v>2017</v>
      </c>
      <c r="D8182">
        <f t="shared" si="1271"/>
        <v>11</v>
      </c>
      <c r="E8182" t="str">
        <f t="shared" si="1272"/>
        <v>November</v>
      </c>
      <c r="F8182" t="str">
        <f t="shared" si="1273"/>
        <v>Q4</v>
      </c>
      <c r="G8182" t="str">
        <f t="shared" si="1274"/>
        <v>2017-Nov</v>
      </c>
      <c r="H8182">
        <f t="shared" si="1275"/>
        <v>5</v>
      </c>
      <c r="I8182" t="str">
        <f t="shared" si="1276"/>
        <v>Thursday</v>
      </c>
      <c r="J8182" t="str">
        <f t="shared" si="1277"/>
        <v>FM8</v>
      </c>
      <c r="K8182" t="str">
        <f t="shared" si="1278"/>
        <v>FQ3</v>
      </c>
    </row>
    <row r="8183" spans="1:11" x14ac:dyDescent="0.35">
      <c r="A8183" s="1" t="s">
        <v>19933</v>
      </c>
      <c r="B8183" s="1">
        <f t="shared" si="1279"/>
        <v>40741</v>
      </c>
      <c r="C8183">
        <f t="shared" si="1270"/>
        <v>2011</v>
      </c>
      <c r="D8183">
        <f t="shared" si="1271"/>
        <v>7</v>
      </c>
      <c r="E8183" t="str">
        <f t="shared" si="1272"/>
        <v>July</v>
      </c>
      <c r="F8183" t="str">
        <f t="shared" si="1273"/>
        <v>Q3</v>
      </c>
      <c r="G8183" t="str">
        <f t="shared" si="1274"/>
        <v>2011-Jul</v>
      </c>
      <c r="H8183">
        <f t="shared" si="1275"/>
        <v>1</v>
      </c>
      <c r="I8183" t="str">
        <f t="shared" si="1276"/>
        <v>Sunday</v>
      </c>
      <c r="J8183" t="str">
        <f t="shared" si="1277"/>
        <v>FM4</v>
      </c>
      <c r="K8183" t="str">
        <f t="shared" si="1278"/>
        <v>FQ2</v>
      </c>
    </row>
    <row r="8184" spans="1:11" x14ac:dyDescent="0.35">
      <c r="A8184" s="1" t="s">
        <v>21696</v>
      </c>
      <c r="B8184" s="1">
        <f t="shared" si="1279"/>
        <v>40369</v>
      </c>
      <c r="C8184">
        <f t="shared" si="1270"/>
        <v>2010</v>
      </c>
      <c r="D8184">
        <f t="shared" si="1271"/>
        <v>7</v>
      </c>
      <c r="E8184" t="str">
        <f t="shared" si="1272"/>
        <v>July</v>
      </c>
      <c r="F8184" t="str">
        <f t="shared" si="1273"/>
        <v>Q3</v>
      </c>
      <c r="G8184" t="str">
        <f t="shared" si="1274"/>
        <v>2010-Jul</v>
      </c>
      <c r="H8184">
        <f t="shared" si="1275"/>
        <v>7</v>
      </c>
      <c r="I8184" t="str">
        <f t="shared" si="1276"/>
        <v>Saturday</v>
      </c>
      <c r="J8184" t="str">
        <f t="shared" si="1277"/>
        <v>FM4</v>
      </c>
      <c r="K8184" t="str">
        <f t="shared" si="1278"/>
        <v>FQ2</v>
      </c>
    </row>
    <row r="8185" spans="1:11" x14ac:dyDescent="0.35">
      <c r="A8185" s="1" t="s">
        <v>21469</v>
      </c>
      <c r="B8185" s="1">
        <f t="shared" si="1279"/>
        <v>43054</v>
      </c>
      <c r="C8185">
        <f t="shared" si="1270"/>
        <v>2017</v>
      </c>
      <c r="D8185">
        <f t="shared" si="1271"/>
        <v>11</v>
      </c>
      <c r="E8185" t="str">
        <f t="shared" si="1272"/>
        <v>November</v>
      </c>
      <c r="F8185" t="str">
        <f t="shared" si="1273"/>
        <v>Q4</v>
      </c>
      <c r="G8185" t="str">
        <f t="shared" si="1274"/>
        <v>2017-Nov</v>
      </c>
      <c r="H8185">
        <f t="shared" si="1275"/>
        <v>4</v>
      </c>
      <c r="I8185" t="str">
        <f t="shared" si="1276"/>
        <v>Wednesday</v>
      </c>
      <c r="J8185" t="str">
        <f t="shared" si="1277"/>
        <v>FM8</v>
      </c>
      <c r="K8185" t="str">
        <f t="shared" si="1278"/>
        <v>FQ3</v>
      </c>
    </row>
    <row r="8186" spans="1:11" x14ac:dyDescent="0.35">
      <c r="A8186" s="1" t="s">
        <v>21194</v>
      </c>
      <c r="B8186" s="1">
        <f t="shared" si="1279"/>
        <v>40375</v>
      </c>
      <c r="C8186">
        <f t="shared" si="1270"/>
        <v>2010</v>
      </c>
      <c r="D8186">
        <f t="shared" si="1271"/>
        <v>7</v>
      </c>
      <c r="E8186" t="str">
        <f t="shared" si="1272"/>
        <v>July</v>
      </c>
      <c r="F8186" t="str">
        <f t="shared" si="1273"/>
        <v>Q3</v>
      </c>
      <c r="G8186" t="str">
        <f t="shared" si="1274"/>
        <v>2010-Jul</v>
      </c>
      <c r="H8186">
        <f t="shared" si="1275"/>
        <v>6</v>
      </c>
      <c r="I8186" t="str">
        <f t="shared" si="1276"/>
        <v>Friday</v>
      </c>
      <c r="J8186" t="str">
        <f t="shared" si="1277"/>
        <v>FM4</v>
      </c>
      <c r="K8186" t="str">
        <f t="shared" si="1278"/>
        <v>FQ2</v>
      </c>
    </row>
    <row r="8187" spans="1:11" x14ac:dyDescent="0.35">
      <c r="A8187" s="1" t="s">
        <v>22071</v>
      </c>
      <c r="B8187" s="1">
        <f t="shared" si="1279"/>
        <v>41971</v>
      </c>
      <c r="C8187">
        <f t="shared" si="1270"/>
        <v>2014</v>
      </c>
      <c r="D8187">
        <f t="shared" si="1271"/>
        <v>11</v>
      </c>
      <c r="E8187" t="str">
        <f t="shared" si="1272"/>
        <v>November</v>
      </c>
      <c r="F8187" t="str">
        <f t="shared" si="1273"/>
        <v>Q4</v>
      </c>
      <c r="G8187" t="str">
        <f t="shared" si="1274"/>
        <v>2014-Nov</v>
      </c>
      <c r="H8187">
        <f t="shared" si="1275"/>
        <v>6</v>
      </c>
      <c r="I8187" t="str">
        <f t="shared" si="1276"/>
        <v>Friday</v>
      </c>
      <c r="J8187" t="str">
        <f t="shared" si="1277"/>
        <v>FM8</v>
      </c>
      <c r="K8187" t="str">
        <f t="shared" si="1278"/>
        <v>FQ3</v>
      </c>
    </row>
    <row r="8188" spans="1:11" x14ac:dyDescent="0.35">
      <c r="A8188" s="1" t="s">
        <v>21387</v>
      </c>
      <c r="B8188" s="1">
        <f t="shared" si="1279"/>
        <v>41427</v>
      </c>
      <c r="C8188">
        <f t="shared" si="1270"/>
        <v>2013</v>
      </c>
      <c r="D8188">
        <f t="shared" si="1271"/>
        <v>6</v>
      </c>
      <c r="E8188" t="str">
        <f t="shared" si="1272"/>
        <v>June</v>
      </c>
      <c r="F8188" t="str">
        <f t="shared" si="1273"/>
        <v>Q2</v>
      </c>
      <c r="G8188" t="str">
        <f t="shared" si="1274"/>
        <v>2013-Jun</v>
      </c>
      <c r="H8188">
        <f t="shared" si="1275"/>
        <v>1</v>
      </c>
      <c r="I8188" t="str">
        <f t="shared" si="1276"/>
        <v>Sunday</v>
      </c>
      <c r="J8188" t="str">
        <f t="shared" si="1277"/>
        <v>FM3</v>
      </c>
      <c r="K8188" t="str">
        <f t="shared" si="1278"/>
        <v>FQ1</v>
      </c>
    </row>
    <row r="8189" spans="1:11" x14ac:dyDescent="0.35">
      <c r="A8189" s="1" t="s">
        <v>21603</v>
      </c>
      <c r="B8189" s="1">
        <f t="shared" si="1279"/>
        <v>40461</v>
      </c>
      <c r="C8189">
        <f t="shared" si="1270"/>
        <v>2010</v>
      </c>
      <c r="D8189">
        <f t="shared" si="1271"/>
        <v>10</v>
      </c>
      <c r="E8189" t="str">
        <f t="shared" si="1272"/>
        <v>October</v>
      </c>
      <c r="F8189" t="str">
        <f t="shared" si="1273"/>
        <v>Q4</v>
      </c>
      <c r="G8189" t="str">
        <f t="shared" si="1274"/>
        <v>2010-Oct</v>
      </c>
      <c r="H8189">
        <f t="shared" si="1275"/>
        <v>1</v>
      </c>
      <c r="I8189" t="str">
        <f t="shared" si="1276"/>
        <v>Sunday</v>
      </c>
      <c r="J8189" t="str">
        <f t="shared" si="1277"/>
        <v>FM7</v>
      </c>
      <c r="K8189" t="str">
        <f t="shared" si="1278"/>
        <v>FQ3</v>
      </c>
    </row>
    <row r="8190" spans="1:11" x14ac:dyDescent="0.35">
      <c r="A8190" s="1" t="s">
        <v>21195</v>
      </c>
      <c r="B8190" s="1">
        <f t="shared" si="1279"/>
        <v>41811</v>
      </c>
      <c r="C8190">
        <f t="shared" si="1270"/>
        <v>2014</v>
      </c>
      <c r="D8190">
        <f t="shared" si="1271"/>
        <v>6</v>
      </c>
      <c r="E8190" t="str">
        <f t="shared" si="1272"/>
        <v>June</v>
      </c>
      <c r="F8190" t="str">
        <f t="shared" si="1273"/>
        <v>Q2</v>
      </c>
      <c r="G8190" t="str">
        <f t="shared" si="1274"/>
        <v>2014-Jun</v>
      </c>
      <c r="H8190">
        <f t="shared" si="1275"/>
        <v>7</v>
      </c>
      <c r="I8190" t="str">
        <f t="shared" si="1276"/>
        <v>Saturday</v>
      </c>
      <c r="J8190" t="str">
        <f t="shared" si="1277"/>
        <v>FM3</v>
      </c>
      <c r="K8190" t="str">
        <f t="shared" si="1278"/>
        <v>FQ1</v>
      </c>
    </row>
    <row r="8191" spans="1:11" x14ac:dyDescent="0.35">
      <c r="A8191" s="1" t="s">
        <v>20517</v>
      </c>
      <c r="B8191" s="1">
        <f t="shared" si="1279"/>
        <v>40721</v>
      </c>
      <c r="C8191">
        <f t="shared" si="1270"/>
        <v>2011</v>
      </c>
      <c r="D8191">
        <f t="shared" si="1271"/>
        <v>6</v>
      </c>
      <c r="E8191" t="str">
        <f t="shared" si="1272"/>
        <v>June</v>
      </c>
      <c r="F8191" t="str">
        <f t="shared" si="1273"/>
        <v>Q2</v>
      </c>
      <c r="G8191" t="str">
        <f t="shared" si="1274"/>
        <v>2011-Jun</v>
      </c>
      <c r="H8191">
        <f t="shared" si="1275"/>
        <v>2</v>
      </c>
      <c r="I8191" t="str">
        <f t="shared" si="1276"/>
        <v>Monday</v>
      </c>
      <c r="J8191" t="str">
        <f t="shared" si="1277"/>
        <v>FM3</v>
      </c>
      <c r="K8191" t="str">
        <f t="shared" si="1278"/>
        <v>FQ1</v>
      </c>
    </row>
    <row r="8192" spans="1:11" x14ac:dyDescent="0.35">
      <c r="A8192" s="1" t="s">
        <v>20433</v>
      </c>
      <c r="B8192" s="1">
        <f t="shared" si="1279"/>
        <v>42897</v>
      </c>
      <c r="C8192">
        <f t="shared" si="1270"/>
        <v>2017</v>
      </c>
      <c r="D8192">
        <f t="shared" si="1271"/>
        <v>6</v>
      </c>
      <c r="E8192" t="str">
        <f t="shared" si="1272"/>
        <v>June</v>
      </c>
      <c r="F8192" t="str">
        <f t="shared" si="1273"/>
        <v>Q2</v>
      </c>
      <c r="G8192" t="str">
        <f t="shared" si="1274"/>
        <v>2017-Jun</v>
      </c>
      <c r="H8192">
        <f t="shared" si="1275"/>
        <v>1</v>
      </c>
      <c r="I8192" t="str">
        <f t="shared" si="1276"/>
        <v>Sunday</v>
      </c>
      <c r="J8192" t="str">
        <f t="shared" si="1277"/>
        <v>FM3</v>
      </c>
      <c r="K8192" t="str">
        <f t="shared" si="1278"/>
        <v>FQ1</v>
      </c>
    </row>
    <row r="8193" spans="1:11" x14ac:dyDescent="0.35">
      <c r="A8193" s="1" t="s">
        <v>20780</v>
      </c>
      <c r="B8193" s="1">
        <f t="shared" si="1279"/>
        <v>41428</v>
      </c>
      <c r="C8193">
        <f t="shared" si="1270"/>
        <v>2013</v>
      </c>
      <c r="D8193">
        <f t="shared" si="1271"/>
        <v>6</v>
      </c>
      <c r="E8193" t="str">
        <f t="shared" si="1272"/>
        <v>June</v>
      </c>
      <c r="F8193" t="str">
        <f t="shared" si="1273"/>
        <v>Q2</v>
      </c>
      <c r="G8193" t="str">
        <f t="shared" si="1274"/>
        <v>2013-Jun</v>
      </c>
      <c r="H8193">
        <f t="shared" si="1275"/>
        <v>2</v>
      </c>
      <c r="I8193" t="str">
        <f t="shared" si="1276"/>
        <v>Monday</v>
      </c>
      <c r="J8193" t="str">
        <f t="shared" si="1277"/>
        <v>FM3</v>
      </c>
      <c r="K8193" t="str">
        <f t="shared" si="1278"/>
        <v>FQ1</v>
      </c>
    </row>
    <row r="8194" spans="1:11" x14ac:dyDescent="0.35">
      <c r="A8194" s="1" t="s">
        <v>20523</v>
      </c>
      <c r="B8194" s="1">
        <f t="shared" si="1279"/>
        <v>40333</v>
      </c>
      <c r="C8194">
        <f t="shared" si="1270"/>
        <v>2010</v>
      </c>
      <c r="D8194">
        <f t="shared" si="1271"/>
        <v>6</v>
      </c>
      <c r="E8194" t="str">
        <f t="shared" si="1272"/>
        <v>June</v>
      </c>
      <c r="F8194" t="str">
        <f t="shared" si="1273"/>
        <v>Q2</v>
      </c>
      <c r="G8194" t="str">
        <f t="shared" si="1274"/>
        <v>2010-Jun</v>
      </c>
      <c r="H8194">
        <f t="shared" si="1275"/>
        <v>6</v>
      </c>
      <c r="I8194" t="str">
        <f t="shared" si="1276"/>
        <v>Friday</v>
      </c>
      <c r="J8194" t="str">
        <f t="shared" si="1277"/>
        <v>FM3</v>
      </c>
      <c r="K8194" t="str">
        <f t="shared" si="1278"/>
        <v>FQ1</v>
      </c>
    </row>
    <row r="8195" spans="1:11" x14ac:dyDescent="0.35">
      <c r="A8195" s="1" t="s">
        <v>21641</v>
      </c>
      <c r="B8195" s="1">
        <f t="shared" si="1279"/>
        <v>40345</v>
      </c>
      <c r="C8195">
        <f t="shared" ref="C8195:C8258" si="1280">YEAR(B8195)</f>
        <v>2010</v>
      </c>
      <c r="D8195">
        <f t="shared" ref="D8195:D8258" si="1281">MONTH(B8195)</f>
        <v>6</v>
      </c>
      <c r="E8195" t="str">
        <f t="shared" ref="E8195:E8258" si="1282">TEXT(B8195, "MMMM")</f>
        <v>June</v>
      </c>
      <c r="F8195" t="str">
        <f t="shared" ref="F8195:F8258" si="1283" xml:space="preserve"> "Q" &amp; INT((MONTH(B8195)-1)/3) + 1</f>
        <v>Q2</v>
      </c>
      <c r="G8195" t="str">
        <f t="shared" ref="G8195:G8258" si="1284">YEAR(B8195) &amp; "-" &amp; TEXT(B8195, "MMM")</f>
        <v>2010-Jun</v>
      </c>
      <c r="H8195">
        <f t="shared" ref="H8195:H8258" si="1285">WEEKDAY(B8195)</f>
        <v>4</v>
      </c>
      <c r="I8195" t="str">
        <f t="shared" ref="I8195:I8258" si="1286">TEXT(B8195, "dddd")</f>
        <v>Wednesday</v>
      </c>
      <c r="J8195" t="str">
        <f t="shared" ref="J8195:J8258" si="1287">"FM" &amp; IF(MONTH(B8195)&gt;=4, MONTH(B8195)-3, MONTH(B8195)+9)</f>
        <v>FM3</v>
      </c>
      <c r="K8195" t="str">
        <f t="shared" ref="K8195:K8258" si="1288" xml:space="preserve"> "FQ" &amp; INT((IF(MONTH(B8195)&gt;=4, MONTH(B8195)-3, MONTH(B8195)+9)-1)/3) + 1</f>
        <v>FQ1</v>
      </c>
    </row>
    <row r="8196" spans="1:11" x14ac:dyDescent="0.35">
      <c r="A8196" s="1" t="s">
        <v>21824</v>
      </c>
      <c r="B8196" s="1">
        <f t="shared" ref="B8196:B8259" si="1289">DATE(LEFT(A8196, 4), MID(A8196, FIND("_", A8196) + 1, FIND("_", A8196, FIND("_", A8196) + 1) - FIND("_", A8196) - 1), RIGHT(A8196, LEN(A8196) - FIND("_", A8196, FIND("_", A8196) + 1)))</f>
        <v>40717</v>
      </c>
      <c r="C8196">
        <f t="shared" si="1280"/>
        <v>2011</v>
      </c>
      <c r="D8196">
        <f t="shared" si="1281"/>
        <v>6</v>
      </c>
      <c r="E8196" t="str">
        <f t="shared" si="1282"/>
        <v>June</v>
      </c>
      <c r="F8196" t="str">
        <f t="shared" si="1283"/>
        <v>Q2</v>
      </c>
      <c r="G8196" t="str">
        <f t="shared" si="1284"/>
        <v>2011-Jun</v>
      </c>
      <c r="H8196">
        <f t="shared" si="1285"/>
        <v>5</v>
      </c>
      <c r="I8196" t="str">
        <f t="shared" si="1286"/>
        <v>Thursday</v>
      </c>
      <c r="J8196" t="str">
        <f t="shared" si="1287"/>
        <v>FM3</v>
      </c>
      <c r="K8196" t="str">
        <f t="shared" si="1288"/>
        <v>FQ1</v>
      </c>
    </row>
    <row r="8197" spans="1:11" x14ac:dyDescent="0.35">
      <c r="A8197" s="1" t="s">
        <v>21635</v>
      </c>
      <c r="B8197" s="1">
        <f t="shared" si="1289"/>
        <v>42179</v>
      </c>
      <c r="C8197">
        <f t="shared" si="1280"/>
        <v>2015</v>
      </c>
      <c r="D8197">
        <f t="shared" si="1281"/>
        <v>6</v>
      </c>
      <c r="E8197" t="str">
        <f t="shared" si="1282"/>
        <v>June</v>
      </c>
      <c r="F8197" t="str">
        <f t="shared" si="1283"/>
        <v>Q2</v>
      </c>
      <c r="G8197" t="str">
        <f t="shared" si="1284"/>
        <v>2015-Jun</v>
      </c>
      <c r="H8197">
        <f t="shared" si="1285"/>
        <v>4</v>
      </c>
      <c r="I8197" t="str">
        <f t="shared" si="1286"/>
        <v>Wednesday</v>
      </c>
      <c r="J8197" t="str">
        <f t="shared" si="1287"/>
        <v>FM3</v>
      </c>
      <c r="K8197" t="str">
        <f t="shared" si="1288"/>
        <v>FQ1</v>
      </c>
    </row>
    <row r="8198" spans="1:11" x14ac:dyDescent="0.35">
      <c r="A8198" s="1" t="s">
        <v>20765</v>
      </c>
      <c r="B8198" s="1">
        <f t="shared" si="1289"/>
        <v>40476</v>
      </c>
      <c r="C8198">
        <f t="shared" si="1280"/>
        <v>2010</v>
      </c>
      <c r="D8198">
        <f t="shared" si="1281"/>
        <v>10</v>
      </c>
      <c r="E8198" t="str">
        <f t="shared" si="1282"/>
        <v>October</v>
      </c>
      <c r="F8198" t="str">
        <f t="shared" si="1283"/>
        <v>Q4</v>
      </c>
      <c r="G8198" t="str">
        <f t="shared" si="1284"/>
        <v>2010-Oct</v>
      </c>
      <c r="H8198">
        <f t="shared" si="1285"/>
        <v>2</v>
      </c>
      <c r="I8198" t="str">
        <f t="shared" si="1286"/>
        <v>Monday</v>
      </c>
      <c r="J8198" t="str">
        <f t="shared" si="1287"/>
        <v>FM7</v>
      </c>
      <c r="K8198" t="str">
        <f t="shared" si="1288"/>
        <v>FQ3</v>
      </c>
    </row>
    <row r="8199" spans="1:11" x14ac:dyDescent="0.35">
      <c r="A8199" s="1" t="s">
        <v>21428</v>
      </c>
      <c r="B8199" s="1">
        <f t="shared" si="1289"/>
        <v>42037</v>
      </c>
      <c r="C8199">
        <f t="shared" si="1280"/>
        <v>2015</v>
      </c>
      <c r="D8199">
        <f t="shared" si="1281"/>
        <v>2</v>
      </c>
      <c r="E8199" t="str">
        <f t="shared" si="1282"/>
        <v>February</v>
      </c>
      <c r="F8199" t="str">
        <f t="shared" si="1283"/>
        <v>Q1</v>
      </c>
      <c r="G8199" t="str">
        <f t="shared" si="1284"/>
        <v>2015-Feb</v>
      </c>
      <c r="H8199">
        <f t="shared" si="1285"/>
        <v>2</v>
      </c>
      <c r="I8199" t="str">
        <f t="shared" si="1286"/>
        <v>Monday</v>
      </c>
      <c r="J8199" t="str">
        <f t="shared" si="1287"/>
        <v>FM11</v>
      </c>
      <c r="K8199" t="str">
        <f t="shared" si="1288"/>
        <v>FQ4</v>
      </c>
    </row>
    <row r="8200" spans="1:11" x14ac:dyDescent="0.35">
      <c r="A8200" s="1" t="s">
        <v>21200</v>
      </c>
      <c r="B8200" s="1">
        <f t="shared" si="1289"/>
        <v>40698</v>
      </c>
      <c r="C8200">
        <f t="shared" si="1280"/>
        <v>2011</v>
      </c>
      <c r="D8200">
        <f t="shared" si="1281"/>
        <v>6</v>
      </c>
      <c r="E8200" t="str">
        <f t="shared" si="1282"/>
        <v>June</v>
      </c>
      <c r="F8200" t="str">
        <f t="shared" si="1283"/>
        <v>Q2</v>
      </c>
      <c r="G8200" t="str">
        <f t="shared" si="1284"/>
        <v>2011-Jun</v>
      </c>
      <c r="H8200">
        <f t="shared" si="1285"/>
        <v>7</v>
      </c>
      <c r="I8200" t="str">
        <f t="shared" si="1286"/>
        <v>Saturday</v>
      </c>
      <c r="J8200" t="str">
        <f t="shared" si="1287"/>
        <v>FM3</v>
      </c>
      <c r="K8200" t="str">
        <f t="shared" si="1288"/>
        <v>FQ1</v>
      </c>
    </row>
    <row r="8201" spans="1:11" x14ac:dyDescent="0.35">
      <c r="A8201" s="1" t="s">
        <v>19670</v>
      </c>
      <c r="B8201" s="1">
        <f t="shared" si="1289"/>
        <v>40330</v>
      </c>
      <c r="C8201">
        <f t="shared" si="1280"/>
        <v>2010</v>
      </c>
      <c r="D8201">
        <f t="shared" si="1281"/>
        <v>6</v>
      </c>
      <c r="E8201" t="str">
        <f t="shared" si="1282"/>
        <v>June</v>
      </c>
      <c r="F8201" t="str">
        <f t="shared" si="1283"/>
        <v>Q2</v>
      </c>
      <c r="G8201" t="str">
        <f t="shared" si="1284"/>
        <v>2010-Jun</v>
      </c>
      <c r="H8201">
        <f t="shared" si="1285"/>
        <v>3</v>
      </c>
      <c r="I8201" t="str">
        <f t="shared" si="1286"/>
        <v>Tuesday</v>
      </c>
      <c r="J8201" t="str">
        <f t="shared" si="1287"/>
        <v>FM3</v>
      </c>
      <c r="K8201" t="str">
        <f t="shared" si="1288"/>
        <v>FQ1</v>
      </c>
    </row>
    <row r="8202" spans="1:11" x14ac:dyDescent="0.35">
      <c r="A8202" s="1" t="s">
        <v>20629</v>
      </c>
      <c r="B8202" s="1">
        <f t="shared" si="1289"/>
        <v>42319</v>
      </c>
      <c r="C8202">
        <f t="shared" si="1280"/>
        <v>2015</v>
      </c>
      <c r="D8202">
        <f t="shared" si="1281"/>
        <v>11</v>
      </c>
      <c r="E8202" t="str">
        <f t="shared" si="1282"/>
        <v>November</v>
      </c>
      <c r="F8202" t="str">
        <f t="shared" si="1283"/>
        <v>Q4</v>
      </c>
      <c r="G8202" t="str">
        <f t="shared" si="1284"/>
        <v>2015-Nov</v>
      </c>
      <c r="H8202">
        <f t="shared" si="1285"/>
        <v>4</v>
      </c>
      <c r="I8202" t="str">
        <f t="shared" si="1286"/>
        <v>Wednesday</v>
      </c>
      <c r="J8202" t="str">
        <f t="shared" si="1287"/>
        <v>FM8</v>
      </c>
      <c r="K8202" t="str">
        <f t="shared" si="1288"/>
        <v>FQ3</v>
      </c>
    </row>
    <row r="8203" spans="1:11" x14ac:dyDescent="0.35">
      <c r="A8203" s="1" t="s">
        <v>20778</v>
      </c>
      <c r="B8203" s="1">
        <f t="shared" si="1289"/>
        <v>41069</v>
      </c>
      <c r="C8203">
        <f t="shared" si="1280"/>
        <v>2012</v>
      </c>
      <c r="D8203">
        <f t="shared" si="1281"/>
        <v>6</v>
      </c>
      <c r="E8203" t="str">
        <f t="shared" si="1282"/>
        <v>June</v>
      </c>
      <c r="F8203" t="str">
        <f t="shared" si="1283"/>
        <v>Q2</v>
      </c>
      <c r="G8203" t="str">
        <f t="shared" si="1284"/>
        <v>2012-Jun</v>
      </c>
      <c r="H8203">
        <f t="shared" si="1285"/>
        <v>7</v>
      </c>
      <c r="I8203" t="str">
        <f t="shared" si="1286"/>
        <v>Saturday</v>
      </c>
      <c r="J8203" t="str">
        <f t="shared" si="1287"/>
        <v>FM3</v>
      </c>
      <c r="K8203" t="str">
        <f t="shared" si="1288"/>
        <v>FQ1</v>
      </c>
    </row>
    <row r="8204" spans="1:11" x14ac:dyDescent="0.35">
      <c r="A8204" s="1" t="s">
        <v>21050</v>
      </c>
      <c r="B8204" s="1">
        <f t="shared" si="1289"/>
        <v>40714</v>
      </c>
      <c r="C8204">
        <f t="shared" si="1280"/>
        <v>2011</v>
      </c>
      <c r="D8204">
        <f t="shared" si="1281"/>
        <v>6</v>
      </c>
      <c r="E8204" t="str">
        <f t="shared" si="1282"/>
        <v>June</v>
      </c>
      <c r="F8204" t="str">
        <f t="shared" si="1283"/>
        <v>Q2</v>
      </c>
      <c r="G8204" t="str">
        <f t="shared" si="1284"/>
        <v>2011-Jun</v>
      </c>
      <c r="H8204">
        <f t="shared" si="1285"/>
        <v>2</v>
      </c>
      <c r="I8204" t="str">
        <f t="shared" si="1286"/>
        <v>Monday</v>
      </c>
      <c r="J8204" t="str">
        <f t="shared" si="1287"/>
        <v>FM3</v>
      </c>
      <c r="K8204" t="str">
        <f t="shared" si="1288"/>
        <v>FQ1</v>
      </c>
    </row>
    <row r="8205" spans="1:11" x14ac:dyDescent="0.35">
      <c r="A8205" s="1" t="s">
        <v>19726</v>
      </c>
      <c r="B8205" s="1">
        <f t="shared" si="1289"/>
        <v>41518</v>
      </c>
      <c r="C8205">
        <f t="shared" si="1280"/>
        <v>2013</v>
      </c>
      <c r="D8205">
        <f t="shared" si="1281"/>
        <v>9</v>
      </c>
      <c r="E8205" t="str">
        <f t="shared" si="1282"/>
        <v>September</v>
      </c>
      <c r="F8205" t="str">
        <f t="shared" si="1283"/>
        <v>Q3</v>
      </c>
      <c r="G8205" t="str">
        <f t="shared" si="1284"/>
        <v>2013-Sep</v>
      </c>
      <c r="H8205">
        <f t="shared" si="1285"/>
        <v>1</v>
      </c>
      <c r="I8205" t="str">
        <f t="shared" si="1286"/>
        <v>Sunday</v>
      </c>
      <c r="J8205" t="str">
        <f t="shared" si="1287"/>
        <v>FM6</v>
      </c>
      <c r="K8205" t="str">
        <f t="shared" si="1288"/>
        <v>FQ2</v>
      </c>
    </row>
    <row r="8206" spans="1:11" x14ac:dyDescent="0.35">
      <c r="A8206" s="1" t="s">
        <v>20664</v>
      </c>
      <c r="B8206" s="1">
        <f t="shared" si="1289"/>
        <v>41431</v>
      </c>
      <c r="C8206">
        <f t="shared" si="1280"/>
        <v>2013</v>
      </c>
      <c r="D8206">
        <f t="shared" si="1281"/>
        <v>6</v>
      </c>
      <c r="E8206" t="str">
        <f t="shared" si="1282"/>
        <v>June</v>
      </c>
      <c r="F8206" t="str">
        <f t="shared" si="1283"/>
        <v>Q2</v>
      </c>
      <c r="G8206" t="str">
        <f t="shared" si="1284"/>
        <v>2013-Jun</v>
      </c>
      <c r="H8206">
        <f t="shared" si="1285"/>
        <v>5</v>
      </c>
      <c r="I8206" t="str">
        <f t="shared" si="1286"/>
        <v>Thursday</v>
      </c>
      <c r="J8206" t="str">
        <f t="shared" si="1287"/>
        <v>FM3</v>
      </c>
      <c r="K8206" t="str">
        <f t="shared" si="1288"/>
        <v>FQ1</v>
      </c>
    </row>
    <row r="8207" spans="1:11" x14ac:dyDescent="0.35">
      <c r="A8207" s="1" t="s">
        <v>19528</v>
      </c>
      <c r="B8207" s="1">
        <f t="shared" si="1289"/>
        <v>42887</v>
      </c>
      <c r="C8207">
        <f t="shared" si="1280"/>
        <v>2017</v>
      </c>
      <c r="D8207">
        <f t="shared" si="1281"/>
        <v>6</v>
      </c>
      <c r="E8207" t="str">
        <f t="shared" si="1282"/>
        <v>June</v>
      </c>
      <c r="F8207" t="str">
        <f t="shared" si="1283"/>
        <v>Q2</v>
      </c>
      <c r="G8207" t="str">
        <f t="shared" si="1284"/>
        <v>2017-Jun</v>
      </c>
      <c r="H8207">
        <f t="shared" si="1285"/>
        <v>5</v>
      </c>
      <c r="I8207" t="str">
        <f t="shared" si="1286"/>
        <v>Thursday</v>
      </c>
      <c r="J8207" t="str">
        <f t="shared" si="1287"/>
        <v>FM3</v>
      </c>
      <c r="K8207" t="str">
        <f t="shared" si="1288"/>
        <v>FQ1</v>
      </c>
    </row>
    <row r="8208" spans="1:11" x14ac:dyDescent="0.35">
      <c r="A8208" s="1" t="s">
        <v>22210</v>
      </c>
      <c r="B8208" s="1">
        <f t="shared" si="1289"/>
        <v>41994</v>
      </c>
      <c r="C8208">
        <f t="shared" si="1280"/>
        <v>2014</v>
      </c>
      <c r="D8208">
        <f t="shared" si="1281"/>
        <v>12</v>
      </c>
      <c r="E8208" t="str">
        <f t="shared" si="1282"/>
        <v>December</v>
      </c>
      <c r="F8208" t="str">
        <f t="shared" si="1283"/>
        <v>Q4</v>
      </c>
      <c r="G8208" t="str">
        <f t="shared" si="1284"/>
        <v>2014-Dec</v>
      </c>
      <c r="H8208">
        <f t="shared" si="1285"/>
        <v>1</v>
      </c>
      <c r="I8208" t="str">
        <f t="shared" si="1286"/>
        <v>Sunday</v>
      </c>
      <c r="J8208" t="str">
        <f t="shared" si="1287"/>
        <v>FM9</v>
      </c>
      <c r="K8208" t="str">
        <f t="shared" si="1288"/>
        <v>FQ3</v>
      </c>
    </row>
    <row r="8209" spans="1:11" x14ac:dyDescent="0.35">
      <c r="A8209" s="1" t="s">
        <v>19536</v>
      </c>
      <c r="B8209" s="1">
        <f t="shared" si="1289"/>
        <v>40344</v>
      </c>
      <c r="C8209">
        <f t="shared" si="1280"/>
        <v>2010</v>
      </c>
      <c r="D8209">
        <f t="shared" si="1281"/>
        <v>6</v>
      </c>
      <c r="E8209" t="str">
        <f t="shared" si="1282"/>
        <v>June</v>
      </c>
      <c r="F8209" t="str">
        <f t="shared" si="1283"/>
        <v>Q2</v>
      </c>
      <c r="G8209" t="str">
        <f t="shared" si="1284"/>
        <v>2010-Jun</v>
      </c>
      <c r="H8209">
        <f t="shared" si="1285"/>
        <v>3</v>
      </c>
      <c r="I8209" t="str">
        <f t="shared" si="1286"/>
        <v>Tuesday</v>
      </c>
      <c r="J8209" t="str">
        <f t="shared" si="1287"/>
        <v>FM3</v>
      </c>
      <c r="K8209" t="str">
        <f t="shared" si="1288"/>
        <v>FQ1</v>
      </c>
    </row>
    <row r="8210" spans="1:11" x14ac:dyDescent="0.35">
      <c r="A8210" s="1" t="s">
        <v>20662</v>
      </c>
      <c r="B8210" s="1">
        <f t="shared" si="1289"/>
        <v>41792</v>
      </c>
      <c r="C8210">
        <f t="shared" si="1280"/>
        <v>2014</v>
      </c>
      <c r="D8210">
        <f t="shared" si="1281"/>
        <v>6</v>
      </c>
      <c r="E8210" t="str">
        <f t="shared" si="1282"/>
        <v>June</v>
      </c>
      <c r="F8210" t="str">
        <f t="shared" si="1283"/>
        <v>Q2</v>
      </c>
      <c r="G8210" t="str">
        <f t="shared" si="1284"/>
        <v>2014-Jun</v>
      </c>
      <c r="H8210">
        <f t="shared" si="1285"/>
        <v>2</v>
      </c>
      <c r="I8210" t="str">
        <f t="shared" si="1286"/>
        <v>Monday</v>
      </c>
      <c r="J8210" t="str">
        <f t="shared" si="1287"/>
        <v>FM3</v>
      </c>
      <c r="K8210" t="str">
        <f t="shared" si="1288"/>
        <v>FQ1</v>
      </c>
    </row>
    <row r="8211" spans="1:11" x14ac:dyDescent="0.35">
      <c r="A8211" s="1" t="s">
        <v>20203</v>
      </c>
      <c r="B8211" s="1">
        <f t="shared" si="1289"/>
        <v>42906</v>
      </c>
      <c r="C8211">
        <f t="shared" si="1280"/>
        <v>2017</v>
      </c>
      <c r="D8211">
        <f t="shared" si="1281"/>
        <v>6</v>
      </c>
      <c r="E8211" t="str">
        <f t="shared" si="1282"/>
        <v>June</v>
      </c>
      <c r="F8211" t="str">
        <f t="shared" si="1283"/>
        <v>Q2</v>
      </c>
      <c r="G8211" t="str">
        <f t="shared" si="1284"/>
        <v>2017-Jun</v>
      </c>
      <c r="H8211">
        <f t="shared" si="1285"/>
        <v>3</v>
      </c>
      <c r="I8211" t="str">
        <f t="shared" si="1286"/>
        <v>Tuesday</v>
      </c>
      <c r="J8211" t="str">
        <f t="shared" si="1287"/>
        <v>FM3</v>
      </c>
      <c r="K8211" t="str">
        <f t="shared" si="1288"/>
        <v>FQ1</v>
      </c>
    </row>
    <row r="8212" spans="1:11" x14ac:dyDescent="0.35">
      <c r="A8212" s="1" t="s">
        <v>22029</v>
      </c>
      <c r="B8212" s="1">
        <f t="shared" si="1289"/>
        <v>41087</v>
      </c>
      <c r="C8212">
        <f t="shared" si="1280"/>
        <v>2012</v>
      </c>
      <c r="D8212">
        <f t="shared" si="1281"/>
        <v>6</v>
      </c>
      <c r="E8212" t="str">
        <f t="shared" si="1282"/>
        <v>June</v>
      </c>
      <c r="F8212" t="str">
        <f t="shared" si="1283"/>
        <v>Q2</v>
      </c>
      <c r="G8212" t="str">
        <f t="shared" si="1284"/>
        <v>2012-Jun</v>
      </c>
      <c r="H8212">
        <f t="shared" si="1285"/>
        <v>4</v>
      </c>
      <c r="I8212" t="str">
        <f t="shared" si="1286"/>
        <v>Wednesday</v>
      </c>
      <c r="J8212" t="str">
        <f t="shared" si="1287"/>
        <v>FM3</v>
      </c>
      <c r="K8212" t="str">
        <f t="shared" si="1288"/>
        <v>FQ1</v>
      </c>
    </row>
    <row r="8213" spans="1:11" x14ac:dyDescent="0.35">
      <c r="A8213" s="1" t="s">
        <v>21938</v>
      </c>
      <c r="B8213" s="1">
        <f t="shared" si="1289"/>
        <v>40337</v>
      </c>
      <c r="C8213">
        <f t="shared" si="1280"/>
        <v>2010</v>
      </c>
      <c r="D8213">
        <f t="shared" si="1281"/>
        <v>6</v>
      </c>
      <c r="E8213" t="str">
        <f t="shared" si="1282"/>
        <v>June</v>
      </c>
      <c r="F8213" t="str">
        <f t="shared" si="1283"/>
        <v>Q2</v>
      </c>
      <c r="G8213" t="str">
        <f t="shared" si="1284"/>
        <v>2010-Jun</v>
      </c>
      <c r="H8213">
        <f t="shared" si="1285"/>
        <v>3</v>
      </c>
      <c r="I8213" t="str">
        <f t="shared" si="1286"/>
        <v>Tuesday</v>
      </c>
      <c r="J8213" t="str">
        <f t="shared" si="1287"/>
        <v>FM3</v>
      </c>
      <c r="K8213" t="str">
        <f t="shared" si="1288"/>
        <v>FQ1</v>
      </c>
    </row>
    <row r="8214" spans="1:11" x14ac:dyDescent="0.35">
      <c r="A8214" s="1" t="s">
        <v>22211</v>
      </c>
      <c r="B8214" s="1">
        <f t="shared" si="1289"/>
        <v>43091</v>
      </c>
      <c r="C8214">
        <f t="shared" si="1280"/>
        <v>2017</v>
      </c>
      <c r="D8214">
        <f t="shared" si="1281"/>
        <v>12</v>
      </c>
      <c r="E8214" t="str">
        <f t="shared" si="1282"/>
        <v>December</v>
      </c>
      <c r="F8214" t="str">
        <f t="shared" si="1283"/>
        <v>Q4</v>
      </c>
      <c r="G8214" t="str">
        <f t="shared" si="1284"/>
        <v>2017-Dec</v>
      </c>
      <c r="H8214">
        <f t="shared" si="1285"/>
        <v>6</v>
      </c>
      <c r="I8214" t="str">
        <f t="shared" si="1286"/>
        <v>Friday</v>
      </c>
      <c r="J8214" t="str">
        <f t="shared" si="1287"/>
        <v>FM9</v>
      </c>
      <c r="K8214" t="str">
        <f t="shared" si="1288"/>
        <v>FQ3</v>
      </c>
    </row>
    <row r="8215" spans="1:11" x14ac:dyDescent="0.35">
      <c r="A8215" s="1" t="s">
        <v>21584</v>
      </c>
      <c r="B8215" s="1">
        <f t="shared" si="1289"/>
        <v>40883</v>
      </c>
      <c r="C8215">
        <f t="shared" si="1280"/>
        <v>2011</v>
      </c>
      <c r="D8215">
        <f t="shared" si="1281"/>
        <v>12</v>
      </c>
      <c r="E8215" t="str">
        <f t="shared" si="1282"/>
        <v>December</v>
      </c>
      <c r="F8215" t="str">
        <f t="shared" si="1283"/>
        <v>Q4</v>
      </c>
      <c r="G8215" t="str">
        <f t="shared" si="1284"/>
        <v>2011-Dec</v>
      </c>
      <c r="H8215">
        <f t="shared" si="1285"/>
        <v>3</v>
      </c>
      <c r="I8215" t="str">
        <f t="shared" si="1286"/>
        <v>Tuesday</v>
      </c>
      <c r="J8215" t="str">
        <f t="shared" si="1287"/>
        <v>FM9</v>
      </c>
      <c r="K8215" t="str">
        <f t="shared" si="1288"/>
        <v>FQ3</v>
      </c>
    </row>
    <row r="8216" spans="1:11" x14ac:dyDescent="0.35">
      <c r="A8216" s="1" t="s">
        <v>21383</v>
      </c>
      <c r="B8216" s="1">
        <f t="shared" si="1289"/>
        <v>41791</v>
      </c>
      <c r="C8216">
        <f t="shared" si="1280"/>
        <v>2014</v>
      </c>
      <c r="D8216">
        <f t="shared" si="1281"/>
        <v>6</v>
      </c>
      <c r="E8216" t="str">
        <f t="shared" si="1282"/>
        <v>June</v>
      </c>
      <c r="F8216" t="str">
        <f t="shared" si="1283"/>
        <v>Q2</v>
      </c>
      <c r="G8216" t="str">
        <f t="shared" si="1284"/>
        <v>2014-Jun</v>
      </c>
      <c r="H8216">
        <f t="shared" si="1285"/>
        <v>1</v>
      </c>
      <c r="I8216" t="str">
        <f t="shared" si="1286"/>
        <v>Sunday</v>
      </c>
      <c r="J8216" t="str">
        <f t="shared" si="1287"/>
        <v>FM3</v>
      </c>
      <c r="K8216" t="str">
        <f t="shared" si="1288"/>
        <v>FQ1</v>
      </c>
    </row>
    <row r="8217" spans="1:11" x14ac:dyDescent="0.35">
      <c r="A8217" s="1" t="s">
        <v>22032</v>
      </c>
      <c r="B8217" s="1">
        <f t="shared" si="1289"/>
        <v>41796</v>
      </c>
      <c r="C8217">
        <f t="shared" si="1280"/>
        <v>2014</v>
      </c>
      <c r="D8217">
        <f t="shared" si="1281"/>
        <v>6</v>
      </c>
      <c r="E8217" t="str">
        <f t="shared" si="1282"/>
        <v>June</v>
      </c>
      <c r="F8217" t="str">
        <f t="shared" si="1283"/>
        <v>Q2</v>
      </c>
      <c r="G8217" t="str">
        <f t="shared" si="1284"/>
        <v>2014-Jun</v>
      </c>
      <c r="H8217">
        <f t="shared" si="1285"/>
        <v>6</v>
      </c>
      <c r="I8217" t="str">
        <f t="shared" si="1286"/>
        <v>Friday</v>
      </c>
      <c r="J8217" t="str">
        <f t="shared" si="1287"/>
        <v>FM3</v>
      </c>
      <c r="K8217" t="str">
        <f t="shared" si="1288"/>
        <v>FQ1</v>
      </c>
    </row>
    <row r="8218" spans="1:11" x14ac:dyDescent="0.35">
      <c r="A8218" s="1" t="s">
        <v>20213</v>
      </c>
      <c r="B8218" s="1">
        <f t="shared" si="1289"/>
        <v>41078</v>
      </c>
      <c r="C8218">
        <f t="shared" si="1280"/>
        <v>2012</v>
      </c>
      <c r="D8218">
        <f t="shared" si="1281"/>
        <v>6</v>
      </c>
      <c r="E8218" t="str">
        <f t="shared" si="1282"/>
        <v>June</v>
      </c>
      <c r="F8218" t="str">
        <f t="shared" si="1283"/>
        <v>Q2</v>
      </c>
      <c r="G8218" t="str">
        <f t="shared" si="1284"/>
        <v>2012-Jun</v>
      </c>
      <c r="H8218">
        <f t="shared" si="1285"/>
        <v>2</v>
      </c>
      <c r="I8218" t="str">
        <f t="shared" si="1286"/>
        <v>Monday</v>
      </c>
      <c r="J8218" t="str">
        <f t="shared" si="1287"/>
        <v>FM3</v>
      </c>
      <c r="K8218" t="str">
        <f t="shared" si="1288"/>
        <v>FQ1</v>
      </c>
    </row>
    <row r="8219" spans="1:11" x14ac:dyDescent="0.35">
      <c r="A8219" s="1" t="s">
        <v>21979</v>
      </c>
      <c r="B8219" s="1">
        <f t="shared" si="1289"/>
        <v>43256</v>
      </c>
      <c r="C8219">
        <f t="shared" si="1280"/>
        <v>2018</v>
      </c>
      <c r="D8219">
        <f t="shared" si="1281"/>
        <v>6</v>
      </c>
      <c r="E8219" t="str">
        <f t="shared" si="1282"/>
        <v>June</v>
      </c>
      <c r="F8219" t="str">
        <f t="shared" si="1283"/>
        <v>Q2</v>
      </c>
      <c r="G8219" t="str">
        <f t="shared" si="1284"/>
        <v>2018-Jun</v>
      </c>
      <c r="H8219">
        <f t="shared" si="1285"/>
        <v>3</v>
      </c>
      <c r="I8219" t="str">
        <f t="shared" si="1286"/>
        <v>Tuesday</v>
      </c>
      <c r="J8219" t="str">
        <f t="shared" si="1287"/>
        <v>FM3</v>
      </c>
      <c r="K8219" t="str">
        <f t="shared" si="1288"/>
        <v>FQ1</v>
      </c>
    </row>
    <row r="8220" spans="1:11" x14ac:dyDescent="0.35">
      <c r="A8220" s="1" t="s">
        <v>20380</v>
      </c>
      <c r="B8220" s="1">
        <f t="shared" si="1289"/>
        <v>43255</v>
      </c>
      <c r="C8220">
        <f t="shared" si="1280"/>
        <v>2018</v>
      </c>
      <c r="D8220">
        <f t="shared" si="1281"/>
        <v>6</v>
      </c>
      <c r="E8220" t="str">
        <f t="shared" si="1282"/>
        <v>June</v>
      </c>
      <c r="F8220" t="str">
        <f t="shared" si="1283"/>
        <v>Q2</v>
      </c>
      <c r="G8220" t="str">
        <f t="shared" si="1284"/>
        <v>2018-Jun</v>
      </c>
      <c r="H8220">
        <f t="shared" si="1285"/>
        <v>2</v>
      </c>
      <c r="I8220" t="str">
        <f t="shared" si="1286"/>
        <v>Monday</v>
      </c>
      <c r="J8220" t="str">
        <f t="shared" si="1287"/>
        <v>FM3</v>
      </c>
      <c r="K8220" t="str">
        <f t="shared" si="1288"/>
        <v>FQ1</v>
      </c>
    </row>
    <row r="8221" spans="1:11" x14ac:dyDescent="0.35">
      <c r="A8221" s="1" t="s">
        <v>20206</v>
      </c>
      <c r="B8221" s="1">
        <f t="shared" si="1289"/>
        <v>42178</v>
      </c>
      <c r="C8221">
        <f t="shared" si="1280"/>
        <v>2015</v>
      </c>
      <c r="D8221">
        <f t="shared" si="1281"/>
        <v>6</v>
      </c>
      <c r="E8221" t="str">
        <f t="shared" si="1282"/>
        <v>June</v>
      </c>
      <c r="F8221" t="str">
        <f t="shared" si="1283"/>
        <v>Q2</v>
      </c>
      <c r="G8221" t="str">
        <f t="shared" si="1284"/>
        <v>2015-Jun</v>
      </c>
      <c r="H8221">
        <f t="shared" si="1285"/>
        <v>3</v>
      </c>
      <c r="I8221" t="str">
        <f t="shared" si="1286"/>
        <v>Tuesday</v>
      </c>
      <c r="J8221" t="str">
        <f t="shared" si="1287"/>
        <v>FM3</v>
      </c>
      <c r="K8221" t="str">
        <f t="shared" si="1288"/>
        <v>FQ1</v>
      </c>
    </row>
    <row r="8222" spans="1:11" x14ac:dyDescent="0.35">
      <c r="A8222" s="1" t="s">
        <v>19528</v>
      </c>
      <c r="B8222" s="1">
        <f t="shared" si="1289"/>
        <v>42887</v>
      </c>
      <c r="C8222">
        <f t="shared" si="1280"/>
        <v>2017</v>
      </c>
      <c r="D8222">
        <f t="shared" si="1281"/>
        <v>6</v>
      </c>
      <c r="E8222" t="str">
        <f t="shared" si="1282"/>
        <v>June</v>
      </c>
      <c r="F8222" t="str">
        <f t="shared" si="1283"/>
        <v>Q2</v>
      </c>
      <c r="G8222" t="str">
        <f t="shared" si="1284"/>
        <v>2017-Jun</v>
      </c>
      <c r="H8222">
        <f t="shared" si="1285"/>
        <v>5</v>
      </c>
      <c r="I8222" t="str">
        <f t="shared" si="1286"/>
        <v>Thursday</v>
      </c>
      <c r="J8222" t="str">
        <f t="shared" si="1287"/>
        <v>FM3</v>
      </c>
      <c r="K8222" t="str">
        <f t="shared" si="1288"/>
        <v>FQ1</v>
      </c>
    </row>
    <row r="8223" spans="1:11" x14ac:dyDescent="0.35">
      <c r="A8223" s="1" t="s">
        <v>21161</v>
      </c>
      <c r="B8223" s="1">
        <f t="shared" si="1289"/>
        <v>43412</v>
      </c>
      <c r="C8223">
        <f t="shared" si="1280"/>
        <v>2018</v>
      </c>
      <c r="D8223">
        <f t="shared" si="1281"/>
        <v>11</v>
      </c>
      <c r="E8223" t="str">
        <f t="shared" si="1282"/>
        <v>November</v>
      </c>
      <c r="F8223" t="str">
        <f t="shared" si="1283"/>
        <v>Q4</v>
      </c>
      <c r="G8223" t="str">
        <f t="shared" si="1284"/>
        <v>2018-Nov</v>
      </c>
      <c r="H8223">
        <f t="shared" si="1285"/>
        <v>5</v>
      </c>
      <c r="I8223" t="str">
        <f t="shared" si="1286"/>
        <v>Thursday</v>
      </c>
      <c r="J8223" t="str">
        <f t="shared" si="1287"/>
        <v>FM8</v>
      </c>
      <c r="K8223" t="str">
        <f t="shared" si="1288"/>
        <v>FQ3</v>
      </c>
    </row>
    <row r="8224" spans="1:11" x14ac:dyDescent="0.35">
      <c r="A8224" s="1" t="s">
        <v>20780</v>
      </c>
      <c r="B8224" s="1">
        <f t="shared" si="1289"/>
        <v>41428</v>
      </c>
      <c r="C8224">
        <f t="shared" si="1280"/>
        <v>2013</v>
      </c>
      <c r="D8224">
        <f t="shared" si="1281"/>
        <v>6</v>
      </c>
      <c r="E8224" t="str">
        <f t="shared" si="1282"/>
        <v>June</v>
      </c>
      <c r="F8224" t="str">
        <f t="shared" si="1283"/>
        <v>Q2</v>
      </c>
      <c r="G8224" t="str">
        <f t="shared" si="1284"/>
        <v>2013-Jun</v>
      </c>
      <c r="H8224">
        <f t="shared" si="1285"/>
        <v>2</v>
      </c>
      <c r="I8224" t="str">
        <f t="shared" si="1286"/>
        <v>Monday</v>
      </c>
      <c r="J8224" t="str">
        <f t="shared" si="1287"/>
        <v>FM3</v>
      </c>
      <c r="K8224" t="str">
        <f t="shared" si="1288"/>
        <v>FQ1</v>
      </c>
    </row>
    <row r="8225" spans="1:11" x14ac:dyDescent="0.35">
      <c r="A8225" s="1" t="s">
        <v>20744</v>
      </c>
      <c r="B8225" s="1">
        <f t="shared" si="1289"/>
        <v>40711</v>
      </c>
      <c r="C8225">
        <f t="shared" si="1280"/>
        <v>2011</v>
      </c>
      <c r="D8225">
        <f t="shared" si="1281"/>
        <v>6</v>
      </c>
      <c r="E8225" t="str">
        <f t="shared" si="1282"/>
        <v>June</v>
      </c>
      <c r="F8225" t="str">
        <f t="shared" si="1283"/>
        <v>Q2</v>
      </c>
      <c r="G8225" t="str">
        <f t="shared" si="1284"/>
        <v>2011-Jun</v>
      </c>
      <c r="H8225">
        <f t="shared" si="1285"/>
        <v>6</v>
      </c>
      <c r="I8225" t="str">
        <f t="shared" si="1286"/>
        <v>Friday</v>
      </c>
      <c r="J8225" t="str">
        <f t="shared" si="1287"/>
        <v>FM3</v>
      </c>
      <c r="K8225" t="str">
        <f t="shared" si="1288"/>
        <v>FQ1</v>
      </c>
    </row>
    <row r="8226" spans="1:11" x14ac:dyDescent="0.35">
      <c r="A8226" s="1" t="s">
        <v>21702</v>
      </c>
      <c r="B8226" s="1">
        <f t="shared" si="1289"/>
        <v>41793</v>
      </c>
      <c r="C8226">
        <f t="shared" si="1280"/>
        <v>2014</v>
      </c>
      <c r="D8226">
        <f t="shared" si="1281"/>
        <v>6</v>
      </c>
      <c r="E8226" t="str">
        <f t="shared" si="1282"/>
        <v>June</v>
      </c>
      <c r="F8226" t="str">
        <f t="shared" si="1283"/>
        <v>Q2</v>
      </c>
      <c r="G8226" t="str">
        <f t="shared" si="1284"/>
        <v>2014-Jun</v>
      </c>
      <c r="H8226">
        <f t="shared" si="1285"/>
        <v>3</v>
      </c>
      <c r="I8226" t="str">
        <f t="shared" si="1286"/>
        <v>Tuesday</v>
      </c>
      <c r="J8226" t="str">
        <f t="shared" si="1287"/>
        <v>FM3</v>
      </c>
      <c r="K8226" t="str">
        <f t="shared" si="1288"/>
        <v>FQ1</v>
      </c>
    </row>
    <row r="8227" spans="1:11" x14ac:dyDescent="0.35">
      <c r="A8227" s="1" t="s">
        <v>20432</v>
      </c>
      <c r="B8227" s="1">
        <f t="shared" si="1289"/>
        <v>42181</v>
      </c>
      <c r="C8227">
        <f t="shared" si="1280"/>
        <v>2015</v>
      </c>
      <c r="D8227">
        <f t="shared" si="1281"/>
        <v>6</v>
      </c>
      <c r="E8227" t="str">
        <f t="shared" si="1282"/>
        <v>June</v>
      </c>
      <c r="F8227" t="str">
        <f t="shared" si="1283"/>
        <v>Q2</v>
      </c>
      <c r="G8227" t="str">
        <f t="shared" si="1284"/>
        <v>2015-Jun</v>
      </c>
      <c r="H8227">
        <f t="shared" si="1285"/>
        <v>6</v>
      </c>
      <c r="I8227" t="str">
        <f t="shared" si="1286"/>
        <v>Friday</v>
      </c>
      <c r="J8227" t="str">
        <f t="shared" si="1287"/>
        <v>FM3</v>
      </c>
      <c r="K8227" t="str">
        <f t="shared" si="1288"/>
        <v>FQ1</v>
      </c>
    </row>
    <row r="8228" spans="1:11" x14ac:dyDescent="0.35">
      <c r="A8228" s="1" t="s">
        <v>21639</v>
      </c>
      <c r="B8228" s="1">
        <f t="shared" si="1289"/>
        <v>42909</v>
      </c>
      <c r="C8228">
        <f t="shared" si="1280"/>
        <v>2017</v>
      </c>
      <c r="D8228">
        <f t="shared" si="1281"/>
        <v>6</v>
      </c>
      <c r="E8228" t="str">
        <f t="shared" si="1282"/>
        <v>June</v>
      </c>
      <c r="F8228" t="str">
        <f t="shared" si="1283"/>
        <v>Q2</v>
      </c>
      <c r="G8228" t="str">
        <f t="shared" si="1284"/>
        <v>2017-Jun</v>
      </c>
      <c r="H8228">
        <f t="shared" si="1285"/>
        <v>6</v>
      </c>
      <c r="I8228" t="str">
        <f t="shared" si="1286"/>
        <v>Friday</v>
      </c>
      <c r="J8228" t="str">
        <f t="shared" si="1287"/>
        <v>FM3</v>
      </c>
      <c r="K8228" t="str">
        <f t="shared" si="1288"/>
        <v>FQ1</v>
      </c>
    </row>
    <row r="8229" spans="1:11" x14ac:dyDescent="0.35">
      <c r="A8229" s="1" t="s">
        <v>20215</v>
      </c>
      <c r="B8229" s="1">
        <f t="shared" si="1289"/>
        <v>41815</v>
      </c>
      <c r="C8229">
        <f t="shared" si="1280"/>
        <v>2014</v>
      </c>
      <c r="D8229">
        <f t="shared" si="1281"/>
        <v>6</v>
      </c>
      <c r="E8229" t="str">
        <f t="shared" si="1282"/>
        <v>June</v>
      </c>
      <c r="F8229" t="str">
        <f t="shared" si="1283"/>
        <v>Q2</v>
      </c>
      <c r="G8229" t="str">
        <f t="shared" si="1284"/>
        <v>2014-Jun</v>
      </c>
      <c r="H8229">
        <f t="shared" si="1285"/>
        <v>4</v>
      </c>
      <c r="I8229" t="str">
        <f t="shared" si="1286"/>
        <v>Wednesday</v>
      </c>
      <c r="J8229" t="str">
        <f t="shared" si="1287"/>
        <v>FM3</v>
      </c>
      <c r="K8229" t="str">
        <f t="shared" si="1288"/>
        <v>FQ1</v>
      </c>
    </row>
    <row r="8230" spans="1:11" x14ac:dyDescent="0.35">
      <c r="A8230" s="1" t="s">
        <v>19670</v>
      </c>
      <c r="B8230" s="1">
        <f t="shared" si="1289"/>
        <v>40330</v>
      </c>
      <c r="C8230">
        <f t="shared" si="1280"/>
        <v>2010</v>
      </c>
      <c r="D8230">
        <f t="shared" si="1281"/>
        <v>6</v>
      </c>
      <c r="E8230" t="str">
        <f t="shared" si="1282"/>
        <v>June</v>
      </c>
      <c r="F8230" t="str">
        <f t="shared" si="1283"/>
        <v>Q2</v>
      </c>
      <c r="G8230" t="str">
        <f t="shared" si="1284"/>
        <v>2010-Jun</v>
      </c>
      <c r="H8230">
        <f t="shared" si="1285"/>
        <v>3</v>
      </c>
      <c r="I8230" t="str">
        <f t="shared" si="1286"/>
        <v>Tuesday</v>
      </c>
      <c r="J8230" t="str">
        <f t="shared" si="1287"/>
        <v>FM3</v>
      </c>
      <c r="K8230" t="str">
        <f t="shared" si="1288"/>
        <v>FQ1</v>
      </c>
    </row>
    <row r="8231" spans="1:11" x14ac:dyDescent="0.35">
      <c r="A8231" s="1" t="s">
        <v>21050</v>
      </c>
      <c r="B8231" s="1">
        <f t="shared" si="1289"/>
        <v>40714</v>
      </c>
      <c r="C8231">
        <f t="shared" si="1280"/>
        <v>2011</v>
      </c>
      <c r="D8231">
        <f t="shared" si="1281"/>
        <v>6</v>
      </c>
      <c r="E8231" t="str">
        <f t="shared" si="1282"/>
        <v>June</v>
      </c>
      <c r="F8231" t="str">
        <f t="shared" si="1283"/>
        <v>Q2</v>
      </c>
      <c r="G8231" t="str">
        <f t="shared" si="1284"/>
        <v>2011-Jun</v>
      </c>
      <c r="H8231">
        <f t="shared" si="1285"/>
        <v>2</v>
      </c>
      <c r="I8231" t="str">
        <f t="shared" si="1286"/>
        <v>Monday</v>
      </c>
      <c r="J8231" t="str">
        <f t="shared" si="1287"/>
        <v>FM3</v>
      </c>
      <c r="K8231" t="str">
        <f t="shared" si="1288"/>
        <v>FQ1</v>
      </c>
    </row>
    <row r="8232" spans="1:11" x14ac:dyDescent="0.35">
      <c r="A8232" s="1" t="s">
        <v>19770</v>
      </c>
      <c r="B8232" s="1">
        <f t="shared" si="1289"/>
        <v>41077</v>
      </c>
      <c r="C8232">
        <f t="shared" si="1280"/>
        <v>2012</v>
      </c>
      <c r="D8232">
        <f t="shared" si="1281"/>
        <v>6</v>
      </c>
      <c r="E8232" t="str">
        <f t="shared" si="1282"/>
        <v>June</v>
      </c>
      <c r="F8232" t="str">
        <f t="shared" si="1283"/>
        <v>Q2</v>
      </c>
      <c r="G8232" t="str">
        <f t="shared" si="1284"/>
        <v>2012-Jun</v>
      </c>
      <c r="H8232">
        <f t="shared" si="1285"/>
        <v>1</v>
      </c>
      <c r="I8232" t="str">
        <f t="shared" si="1286"/>
        <v>Sunday</v>
      </c>
      <c r="J8232" t="str">
        <f t="shared" si="1287"/>
        <v>FM3</v>
      </c>
      <c r="K8232" t="str">
        <f t="shared" si="1288"/>
        <v>FQ1</v>
      </c>
    </row>
    <row r="8233" spans="1:11" x14ac:dyDescent="0.35">
      <c r="A8233" s="1" t="s">
        <v>21578</v>
      </c>
      <c r="B8233" s="1">
        <f t="shared" si="1289"/>
        <v>40561</v>
      </c>
      <c r="C8233">
        <f t="shared" si="1280"/>
        <v>2011</v>
      </c>
      <c r="D8233">
        <f t="shared" si="1281"/>
        <v>1</v>
      </c>
      <c r="E8233" t="str">
        <f t="shared" si="1282"/>
        <v>January</v>
      </c>
      <c r="F8233" t="str">
        <f t="shared" si="1283"/>
        <v>Q1</v>
      </c>
      <c r="G8233" t="str">
        <f t="shared" si="1284"/>
        <v>2011-Jan</v>
      </c>
      <c r="H8233">
        <f t="shared" si="1285"/>
        <v>3</v>
      </c>
      <c r="I8233" t="str">
        <f t="shared" si="1286"/>
        <v>Tuesday</v>
      </c>
      <c r="J8233" t="str">
        <f t="shared" si="1287"/>
        <v>FM10</v>
      </c>
      <c r="K8233" t="str">
        <f t="shared" si="1288"/>
        <v>FQ4</v>
      </c>
    </row>
    <row r="8234" spans="1:11" x14ac:dyDescent="0.35">
      <c r="A8234" s="1" t="s">
        <v>19793</v>
      </c>
      <c r="B8234" s="1">
        <f t="shared" si="1289"/>
        <v>41398</v>
      </c>
      <c r="C8234">
        <f t="shared" si="1280"/>
        <v>2013</v>
      </c>
      <c r="D8234">
        <f t="shared" si="1281"/>
        <v>5</v>
      </c>
      <c r="E8234" t="str">
        <f t="shared" si="1282"/>
        <v>May</v>
      </c>
      <c r="F8234" t="str">
        <f t="shared" si="1283"/>
        <v>Q2</v>
      </c>
      <c r="G8234" t="str">
        <f t="shared" si="1284"/>
        <v>2013-May</v>
      </c>
      <c r="H8234">
        <f t="shared" si="1285"/>
        <v>7</v>
      </c>
      <c r="I8234" t="str">
        <f t="shared" si="1286"/>
        <v>Saturday</v>
      </c>
      <c r="J8234" t="str">
        <f t="shared" si="1287"/>
        <v>FM2</v>
      </c>
      <c r="K8234" t="str">
        <f t="shared" si="1288"/>
        <v>FQ1</v>
      </c>
    </row>
    <row r="8235" spans="1:11" x14ac:dyDescent="0.35">
      <c r="A8235" s="1" t="s">
        <v>21650</v>
      </c>
      <c r="B8235" s="1">
        <f t="shared" si="1289"/>
        <v>42499</v>
      </c>
      <c r="C8235">
        <f t="shared" si="1280"/>
        <v>2016</v>
      </c>
      <c r="D8235">
        <f t="shared" si="1281"/>
        <v>5</v>
      </c>
      <c r="E8235" t="str">
        <f t="shared" si="1282"/>
        <v>May</v>
      </c>
      <c r="F8235" t="str">
        <f t="shared" si="1283"/>
        <v>Q2</v>
      </c>
      <c r="G8235" t="str">
        <f t="shared" si="1284"/>
        <v>2016-May</v>
      </c>
      <c r="H8235">
        <f t="shared" si="1285"/>
        <v>2</v>
      </c>
      <c r="I8235" t="str">
        <f t="shared" si="1286"/>
        <v>Monday</v>
      </c>
      <c r="J8235" t="str">
        <f t="shared" si="1287"/>
        <v>FM2</v>
      </c>
      <c r="K8235" t="str">
        <f t="shared" si="1288"/>
        <v>FQ1</v>
      </c>
    </row>
    <row r="8236" spans="1:11" x14ac:dyDescent="0.35">
      <c r="A8236" s="1" t="s">
        <v>22285</v>
      </c>
      <c r="B8236" s="1">
        <f t="shared" si="1289"/>
        <v>43221</v>
      </c>
      <c r="C8236">
        <f t="shared" si="1280"/>
        <v>2018</v>
      </c>
      <c r="D8236">
        <f t="shared" si="1281"/>
        <v>5</v>
      </c>
      <c r="E8236" t="str">
        <f t="shared" si="1282"/>
        <v>May</v>
      </c>
      <c r="F8236" t="str">
        <f t="shared" si="1283"/>
        <v>Q2</v>
      </c>
      <c r="G8236" t="str">
        <f t="shared" si="1284"/>
        <v>2018-May</v>
      </c>
      <c r="H8236">
        <f t="shared" si="1285"/>
        <v>3</v>
      </c>
      <c r="I8236" t="str">
        <f t="shared" si="1286"/>
        <v>Tuesday</v>
      </c>
      <c r="J8236" t="str">
        <f t="shared" si="1287"/>
        <v>FM2</v>
      </c>
      <c r="K8236" t="str">
        <f t="shared" si="1288"/>
        <v>FQ1</v>
      </c>
    </row>
    <row r="8237" spans="1:11" x14ac:dyDescent="0.35">
      <c r="A8237" s="1" t="s">
        <v>20384</v>
      </c>
      <c r="B8237" s="1">
        <f t="shared" si="1289"/>
        <v>42149</v>
      </c>
      <c r="C8237">
        <f t="shared" si="1280"/>
        <v>2015</v>
      </c>
      <c r="D8237">
        <f t="shared" si="1281"/>
        <v>5</v>
      </c>
      <c r="E8237" t="str">
        <f t="shared" si="1282"/>
        <v>May</v>
      </c>
      <c r="F8237" t="str">
        <f t="shared" si="1283"/>
        <v>Q2</v>
      </c>
      <c r="G8237" t="str">
        <f t="shared" si="1284"/>
        <v>2015-May</v>
      </c>
      <c r="H8237">
        <f t="shared" si="1285"/>
        <v>2</v>
      </c>
      <c r="I8237" t="str">
        <f t="shared" si="1286"/>
        <v>Monday</v>
      </c>
      <c r="J8237" t="str">
        <f t="shared" si="1287"/>
        <v>FM2</v>
      </c>
      <c r="K8237" t="str">
        <f t="shared" si="1288"/>
        <v>FQ1</v>
      </c>
    </row>
    <row r="8238" spans="1:11" x14ac:dyDescent="0.35">
      <c r="A8238" s="1" t="s">
        <v>20750</v>
      </c>
      <c r="B8238" s="1">
        <f t="shared" si="1289"/>
        <v>42147</v>
      </c>
      <c r="C8238">
        <f t="shared" si="1280"/>
        <v>2015</v>
      </c>
      <c r="D8238">
        <f t="shared" si="1281"/>
        <v>5</v>
      </c>
      <c r="E8238" t="str">
        <f t="shared" si="1282"/>
        <v>May</v>
      </c>
      <c r="F8238" t="str">
        <f t="shared" si="1283"/>
        <v>Q2</v>
      </c>
      <c r="G8238" t="str">
        <f t="shared" si="1284"/>
        <v>2015-May</v>
      </c>
      <c r="H8238">
        <f t="shared" si="1285"/>
        <v>7</v>
      </c>
      <c r="I8238" t="str">
        <f t="shared" si="1286"/>
        <v>Saturday</v>
      </c>
      <c r="J8238" t="str">
        <f t="shared" si="1287"/>
        <v>FM2</v>
      </c>
      <c r="K8238" t="str">
        <f t="shared" si="1288"/>
        <v>FQ1</v>
      </c>
    </row>
    <row r="8239" spans="1:11" x14ac:dyDescent="0.35">
      <c r="A8239" s="1" t="s">
        <v>20541</v>
      </c>
      <c r="B8239" s="1">
        <f t="shared" si="1289"/>
        <v>42501</v>
      </c>
      <c r="C8239">
        <f t="shared" si="1280"/>
        <v>2016</v>
      </c>
      <c r="D8239">
        <f t="shared" si="1281"/>
        <v>5</v>
      </c>
      <c r="E8239" t="str">
        <f t="shared" si="1282"/>
        <v>May</v>
      </c>
      <c r="F8239" t="str">
        <f t="shared" si="1283"/>
        <v>Q2</v>
      </c>
      <c r="G8239" t="str">
        <f t="shared" si="1284"/>
        <v>2016-May</v>
      </c>
      <c r="H8239">
        <f t="shared" si="1285"/>
        <v>4</v>
      </c>
      <c r="I8239" t="str">
        <f t="shared" si="1286"/>
        <v>Wednesday</v>
      </c>
      <c r="J8239" t="str">
        <f t="shared" si="1287"/>
        <v>FM2</v>
      </c>
      <c r="K8239" t="str">
        <f t="shared" si="1288"/>
        <v>FQ1</v>
      </c>
    </row>
    <row r="8240" spans="1:11" x14ac:dyDescent="0.35">
      <c r="A8240" s="1" t="s">
        <v>19791</v>
      </c>
      <c r="B8240" s="1">
        <f t="shared" si="1289"/>
        <v>41057</v>
      </c>
      <c r="C8240">
        <f t="shared" si="1280"/>
        <v>2012</v>
      </c>
      <c r="D8240">
        <f t="shared" si="1281"/>
        <v>5</v>
      </c>
      <c r="E8240" t="str">
        <f t="shared" si="1282"/>
        <v>May</v>
      </c>
      <c r="F8240" t="str">
        <f t="shared" si="1283"/>
        <v>Q2</v>
      </c>
      <c r="G8240" t="str">
        <f t="shared" si="1284"/>
        <v>2012-May</v>
      </c>
      <c r="H8240">
        <f t="shared" si="1285"/>
        <v>2</v>
      </c>
      <c r="I8240" t="str">
        <f t="shared" si="1286"/>
        <v>Monday</v>
      </c>
      <c r="J8240" t="str">
        <f t="shared" si="1287"/>
        <v>FM2</v>
      </c>
      <c r="K8240" t="str">
        <f t="shared" si="1288"/>
        <v>FQ1</v>
      </c>
    </row>
    <row r="8241" spans="1:11" x14ac:dyDescent="0.35">
      <c r="A8241" s="1" t="s">
        <v>19791</v>
      </c>
      <c r="B8241" s="1">
        <f t="shared" si="1289"/>
        <v>41057</v>
      </c>
      <c r="C8241">
        <f t="shared" si="1280"/>
        <v>2012</v>
      </c>
      <c r="D8241">
        <f t="shared" si="1281"/>
        <v>5</v>
      </c>
      <c r="E8241" t="str">
        <f t="shared" si="1282"/>
        <v>May</v>
      </c>
      <c r="F8241" t="str">
        <f t="shared" si="1283"/>
        <v>Q2</v>
      </c>
      <c r="G8241" t="str">
        <f t="shared" si="1284"/>
        <v>2012-May</v>
      </c>
      <c r="H8241">
        <f t="shared" si="1285"/>
        <v>2</v>
      </c>
      <c r="I8241" t="str">
        <f t="shared" si="1286"/>
        <v>Monday</v>
      </c>
      <c r="J8241" t="str">
        <f t="shared" si="1287"/>
        <v>FM2</v>
      </c>
      <c r="K8241" t="str">
        <f t="shared" si="1288"/>
        <v>FQ1</v>
      </c>
    </row>
    <row r="8242" spans="1:11" x14ac:dyDescent="0.35">
      <c r="A8242" s="1" t="s">
        <v>19786</v>
      </c>
      <c r="B8242" s="1">
        <f t="shared" si="1289"/>
        <v>42143</v>
      </c>
      <c r="C8242">
        <f t="shared" si="1280"/>
        <v>2015</v>
      </c>
      <c r="D8242">
        <f t="shared" si="1281"/>
        <v>5</v>
      </c>
      <c r="E8242" t="str">
        <f t="shared" si="1282"/>
        <v>May</v>
      </c>
      <c r="F8242" t="str">
        <f t="shared" si="1283"/>
        <v>Q2</v>
      </c>
      <c r="G8242" t="str">
        <f t="shared" si="1284"/>
        <v>2015-May</v>
      </c>
      <c r="H8242">
        <f t="shared" si="1285"/>
        <v>3</v>
      </c>
      <c r="I8242" t="str">
        <f t="shared" si="1286"/>
        <v>Tuesday</v>
      </c>
      <c r="J8242" t="str">
        <f t="shared" si="1287"/>
        <v>FM2</v>
      </c>
      <c r="K8242" t="str">
        <f t="shared" si="1288"/>
        <v>FQ1</v>
      </c>
    </row>
    <row r="8243" spans="1:11" x14ac:dyDescent="0.35">
      <c r="A8243" s="1" t="s">
        <v>21209</v>
      </c>
      <c r="B8243" s="1">
        <f t="shared" si="1289"/>
        <v>42494</v>
      </c>
      <c r="C8243">
        <f t="shared" si="1280"/>
        <v>2016</v>
      </c>
      <c r="D8243">
        <f t="shared" si="1281"/>
        <v>5</v>
      </c>
      <c r="E8243" t="str">
        <f t="shared" si="1282"/>
        <v>May</v>
      </c>
      <c r="F8243" t="str">
        <f t="shared" si="1283"/>
        <v>Q2</v>
      </c>
      <c r="G8243" t="str">
        <f t="shared" si="1284"/>
        <v>2016-May</v>
      </c>
      <c r="H8243">
        <f t="shared" si="1285"/>
        <v>4</v>
      </c>
      <c r="I8243" t="str">
        <f t="shared" si="1286"/>
        <v>Wednesday</v>
      </c>
      <c r="J8243" t="str">
        <f t="shared" si="1287"/>
        <v>FM2</v>
      </c>
      <c r="K8243" t="str">
        <f t="shared" si="1288"/>
        <v>FQ1</v>
      </c>
    </row>
    <row r="8244" spans="1:11" x14ac:dyDescent="0.35">
      <c r="A8244" s="1" t="s">
        <v>21391</v>
      </c>
      <c r="B8244" s="1">
        <f t="shared" si="1289"/>
        <v>41399</v>
      </c>
      <c r="C8244">
        <f t="shared" si="1280"/>
        <v>2013</v>
      </c>
      <c r="D8244">
        <f t="shared" si="1281"/>
        <v>5</v>
      </c>
      <c r="E8244" t="str">
        <f t="shared" si="1282"/>
        <v>May</v>
      </c>
      <c r="F8244" t="str">
        <f t="shared" si="1283"/>
        <v>Q2</v>
      </c>
      <c r="G8244" t="str">
        <f t="shared" si="1284"/>
        <v>2013-May</v>
      </c>
      <c r="H8244">
        <f t="shared" si="1285"/>
        <v>1</v>
      </c>
      <c r="I8244" t="str">
        <f t="shared" si="1286"/>
        <v>Sunday</v>
      </c>
      <c r="J8244" t="str">
        <f t="shared" si="1287"/>
        <v>FM2</v>
      </c>
      <c r="K8244" t="str">
        <f t="shared" si="1288"/>
        <v>FQ1</v>
      </c>
    </row>
    <row r="8245" spans="1:11" x14ac:dyDescent="0.35">
      <c r="A8245" s="1" t="s">
        <v>21771</v>
      </c>
      <c r="B8245" s="1">
        <f t="shared" si="1289"/>
        <v>40308</v>
      </c>
      <c r="C8245">
        <f t="shared" si="1280"/>
        <v>2010</v>
      </c>
      <c r="D8245">
        <f t="shared" si="1281"/>
        <v>5</v>
      </c>
      <c r="E8245" t="str">
        <f t="shared" si="1282"/>
        <v>May</v>
      </c>
      <c r="F8245" t="str">
        <f t="shared" si="1283"/>
        <v>Q2</v>
      </c>
      <c r="G8245" t="str">
        <f t="shared" si="1284"/>
        <v>2010-May</v>
      </c>
      <c r="H8245">
        <f t="shared" si="1285"/>
        <v>2</v>
      </c>
      <c r="I8245" t="str">
        <f t="shared" si="1286"/>
        <v>Monday</v>
      </c>
      <c r="J8245" t="str">
        <f t="shared" si="1287"/>
        <v>FM2</v>
      </c>
      <c r="K8245" t="str">
        <f t="shared" si="1288"/>
        <v>FQ1</v>
      </c>
    </row>
    <row r="8246" spans="1:11" x14ac:dyDescent="0.35">
      <c r="A8246" s="1" t="s">
        <v>21208</v>
      </c>
      <c r="B8246" s="1">
        <f t="shared" si="1289"/>
        <v>43239</v>
      </c>
      <c r="C8246">
        <f t="shared" si="1280"/>
        <v>2018</v>
      </c>
      <c r="D8246">
        <f t="shared" si="1281"/>
        <v>5</v>
      </c>
      <c r="E8246" t="str">
        <f t="shared" si="1282"/>
        <v>May</v>
      </c>
      <c r="F8246" t="str">
        <f t="shared" si="1283"/>
        <v>Q2</v>
      </c>
      <c r="G8246" t="str">
        <f t="shared" si="1284"/>
        <v>2018-May</v>
      </c>
      <c r="H8246">
        <f t="shared" si="1285"/>
        <v>7</v>
      </c>
      <c r="I8246" t="str">
        <f t="shared" si="1286"/>
        <v>Saturday</v>
      </c>
      <c r="J8246" t="str">
        <f t="shared" si="1287"/>
        <v>FM2</v>
      </c>
      <c r="K8246" t="str">
        <f t="shared" si="1288"/>
        <v>FQ1</v>
      </c>
    </row>
    <row r="8247" spans="1:11" x14ac:dyDescent="0.35">
      <c r="A8247" s="1" t="s">
        <v>21052</v>
      </c>
      <c r="B8247" s="1">
        <f t="shared" si="1289"/>
        <v>41786</v>
      </c>
      <c r="C8247">
        <f t="shared" si="1280"/>
        <v>2014</v>
      </c>
      <c r="D8247">
        <f t="shared" si="1281"/>
        <v>5</v>
      </c>
      <c r="E8247" t="str">
        <f t="shared" si="1282"/>
        <v>May</v>
      </c>
      <c r="F8247" t="str">
        <f t="shared" si="1283"/>
        <v>Q2</v>
      </c>
      <c r="G8247" t="str">
        <f t="shared" si="1284"/>
        <v>2014-May</v>
      </c>
      <c r="H8247">
        <f t="shared" si="1285"/>
        <v>3</v>
      </c>
      <c r="I8247" t="str">
        <f t="shared" si="1286"/>
        <v>Tuesday</v>
      </c>
      <c r="J8247" t="str">
        <f t="shared" si="1287"/>
        <v>FM2</v>
      </c>
      <c r="K8247" t="str">
        <f t="shared" si="1288"/>
        <v>FQ1</v>
      </c>
    </row>
    <row r="8248" spans="1:11" x14ac:dyDescent="0.35">
      <c r="A8248" s="1" t="s">
        <v>20085</v>
      </c>
      <c r="B8248" s="1">
        <f t="shared" si="1289"/>
        <v>41403</v>
      </c>
      <c r="C8248">
        <f t="shared" si="1280"/>
        <v>2013</v>
      </c>
      <c r="D8248">
        <f t="shared" si="1281"/>
        <v>5</v>
      </c>
      <c r="E8248" t="str">
        <f t="shared" si="1282"/>
        <v>May</v>
      </c>
      <c r="F8248" t="str">
        <f t="shared" si="1283"/>
        <v>Q2</v>
      </c>
      <c r="G8248" t="str">
        <f t="shared" si="1284"/>
        <v>2013-May</v>
      </c>
      <c r="H8248">
        <f t="shared" si="1285"/>
        <v>5</v>
      </c>
      <c r="I8248" t="str">
        <f t="shared" si="1286"/>
        <v>Thursday</v>
      </c>
      <c r="J8248" t="str">
        <f t="shared" si="1287"/>
        <v>FM2</v>
      </c>
      <c r="K8248" t="str">
        <f t="shared" si="1288"/>
        <v>FQ1</v>
      </c>
    </row>
    <row r="8249" spans="1:11" x14ac:dyDescent="0.35">
      <c r="A8249" s="1" t="s">
        <v>20236</v>
      </c>
      <c r="B8249" s="1">
        <f t="shared" si="1289"/>
        <v>41033</v>
      </c>
      <c r="C8249">
        <f t="shared" si="1280"/>
        <v>2012</v>
      </c>
      <c r="D8249">
        <f t="shared" si="1281"/>
        <v>5</v>
      </c>
      <c r="E8249" t="str">
        <f t="shared" si="1282"/>
        <v>May</v>
      </c>
      <c r="F8249" t="str">
        <f t="shared" si="1283"/>
        <v>Q2</v>
      </c>
      <c r="G8249" t="str">
        <f t="shared" si="1284"/>
        <v>2012-May</v>
      </c>
      <c r="H8249">
        <f t="shared" si="1285"/>
        <v>6</v>
      </c>
      <c r="I8249" t="str">
        <f t="shared" si="1286"/>
        <v>Friday</v>
      </c>
      <c r="J8249" t="str">
        <f t="shared" si="1287"/>
        <v>FM2</v>
      </c>
      <c r="K8249" t="str">
        <f t="shared" si="1288"/>
        <v>FQ1</v>
      </c>
    </row>
    <row r="8250" spans="1:11" x14ac:dyDescent="0.35">
      <c r="A8250" s="1" t="s">
        <v>19550</v>
      </c>
      <c r="B8250" s="1">
        <f t="shared" si="1289"/>
        <v>40665</v>
      </c>
      <c r="C8250">
        <f t="shared" si="1280"/>
        <v>2011</v>
      </c>
      <c r="D8250">
        <f t="shared" si="1281"/>
        <v>5</v>
      </c>
      <c r="E8250" t="str">
        <f t="shared" si="1282"/>
        <v>May</v>
      </c>
      <c r="F8250" t="str">
        <f t="shared" si="1283"/>
        <v>Q2</v>
      </c>
      <c r="G8250" t="str">
        <f t="shared" si="1284"/>
        <v>2011-May</v>
      </c>
      <c r="H8250">
        <f t="shared" si="1285"/>
        <v>2</v>
      </c>
      <c r="I8250" t="str">
        <f t="shared" si="1286"/>
        <v>Monday</v>
      </c>
      <c r="J8250" t="str">
        <f t="shared" si="1287"/>
        <v>FM2</v>
      </c>
      <c r="K8250" t="str">
        <f t="shared" si="1288"/>
        <v>FQ1</v>
      </c>
    </row>
    <row r="8251" spans="1:11" x14ac:dyDescent="0.35">
      <c r="A8251" s="1" t="s">
        <v>21686</v>
      </c>
      <c r="B8251" s="1">
        <f t="shared" si="1289"/>
        <v>42262</v>
      </c>
      <c r="C8251">
        <f t="shared" si="1280"/>
        <v>2015</v>
      </c>
      <c r="D8251">
        <f t="shared" si="1281"/>
        <v>9</v>
      </c>
      <c r="E8251" t="str">
        <f t="shared" si="1282"/>
        <v>September</v>
      </c>
      <c r="F8251" t="str">
        <f t="shared" si="1283"/>
        <v>Q3</v>
      </c>
      <c r="G8251" t="str">
        <f t="shared" si="1284"/>
        <v>2015-Sep</v>
      </c>
      <c r="H8251">
        <f t="shared" si="1285"/>
        <v>3</v>
      </c>
      <c r="I8251" t="str">
        <f t="shared" si="1286"/>
        <v>Tuesday</v>
      </c>
      <c r="J8251" t="str">
        <f t="shared" si="1287"/>
        <v>FM6</v>
      </c>
      <c r="K8251" t="str">
        <f t="shared" si="1288"/>
        <v>FQ2</v>
      </c>
    </row>
    <row r="8252" spans="1:11" x14ac:dyDescent="0.35">
      <c r="A8252" s="1" t="s">
        <v>20545</v>
      </c>
      <c r="B8252" s="1">
        <f t="shared" si="1289"/>
        <v>41405</v>
      </c>
      <c r="C8252">
        <f t="shared" si="1280"/>
        <v>2013</v>
      </c>
      <c r="D8252">
        <f t="shared" si="1281"/>
        <v>5</v>
      </c>
      <c r="E8252" t="str">
        <f t="shared" si="1282"/>
        <v>May</v>
      </c>
      <c r="F8252" t="str">
        <f t="shared" si="1283"/>
        <v>Q2</v>
      </c>
      <c r="G8252" t="str">
        <f t="shared" si="1284"/>
        <v>2013-May</v>
      </c>
      <c r="H8252">
        <f t="shared" si="1285"/>
        <v>7</v>
      </c>
      <c r="I8252" t="str">
        <f t="shared" si="1286"/>
        <v>Saturday</v>
      </c>
      <c r="J8252" t="str">
        <f t="shared" si="1287"/>
        <v>FM2</v>
      </c>
      <c r="K8252" t="str">
        <f t="shared" si="1288"/>
        <v>FQ1</v>
      </c>
    </row>
    <row r="8253" spans="1:11" x14ac:dyDescent="0.35">
      <c r="A8253" s="1" t="s">
        <v>19672</v>
      </c>
      <c r="B8253" s="1">
        <f t="shared" si="1289"/>
        <v>41764</v>
      </c>
      <c r="C8253">
        <f t="shared" si="1280"/>
        <v>2014</v>
      </c>
      <c r="D8253">
        <f t="shared" si="1281"/>
        <v>5</v>
      </c>
      <c r="E8253" t="str">
        <f t="shared" si="1282"/>
        <v>May</v>
      </c>
      <c r="F8253" t="str">
        <f t="shared" si="1283"/>
        <v>Q2</v>
      </c>
      <c r="G8253" t="str">
        <f t="shared" si="1284"/>
        <v>2014-May</v>
      </c>
      <c r="H8253">
        <f t="shared" si="1285"/>
        <v>2</v>
      </c>
      <c r="I8253" t="str">
        <f t="shared" si="1286"/>
        <v>Monday</v>
      </c>
      <c r="J8253" t="str">
        <f t="shared" si="1287"/>
        <v>FM2</v>
      </c>
      <c r="K8253" t="str">
        <f t="shared" si="1288"/>
        <v>FQ1</v>
      </c>
    </row>
    <row r="8254" spans="1:11" x14ac:dyDescent="0.35">
      <c r="A8254" s="1" t="s">
        <v>19782</v>
      </c>
      <c r="B8254" s="1">
        <f t="shared" si="1289"/>
        <v>42864</v>
      </c>
      <c r="C8254">
        <f t="shared" si="1280"/>
        <v>2017</v>
      </c>
      <c r="D8254">
        <f t="shared" si="1281"/>
        <v>5</v>
      </c>
      <c r="E8254" t="str">
        <f t="shared" si="1282"/>
        <v>May</v>
      </c>
      <c r="F8254" t="str">
        <f t="shared" si="1283"/>
        <v>Q2</v>
      </c>
      <c r="G8254" t="str">
        <f t="shared" si="1284"/>
        <v>2017-May</v>
      </c>
      <c r="H8254">
        <f t="shared" si="1285"/>
        <v>3</v>
      </c>
      <c r="I8254" t="str">
        <f t="shared" si="1286"/>
        <v>Tuesday</v>
      </c>
      <c r="J8254" t="str">
        <f t="shared" si="1287"/>
        <v>FM2</v>
      </c>
      <c r="K8254" t="str">
        <f t="shared" si="1288"/>
        <v>FQ1</v>
      </c>
    </row>
    <row r="8255" spans="1:11" x14ac:dyDescent="0.35">
      <c r="A8255" s="1" t="s">
        <v>22152</v>
      </c>
      <c r="B8255" s="1">
        <f t="shared" si="1289"/>
        <v>42865</v>
      </c>
      <c r="C8255">
        <f t="shared" si="1280"/>
        <v>2017</v>
      </c>
      <c r="D8255">
        <f t="shared" si="1281"/>
        <v>5</v>
      </c>
      <c r="E8255" t="str">
        <f t="shared" si="1282"/>
        <v>May</v>
      </c>
      <c r="F8255" t="str">
        <f t="shared" si="1283"/>
        <v>Q2</v>
      </c>
      <c r="G8255" t="str">
        <f t="shared" si="1284"/>
        <v>2017-May</v>
      </c>
      <c r="H8255">
        <f t="shared" si="1285"/>
        <v>4</v>
      </c>
      <c r="I8255" t="str">
        <f t="shared" si="1286"/>
        <v>Wednesday</v>
      </c>
      <c r="J8255" t="str">
        <f t="shared" si="1287"/>
        <v>FM2</v>
      </c>
      <c r="K8255" t="str">
        <f t="shared" si="1288"/>
        <v>FQ1</v>
      </c>
    </row>
    <row r="8256" spans="1:11" x14ac:dyDescent="0.35">
      <c r="A8256" s="1" t="s">
        <v>20140</v>
      </c>
      <c r="B8256" s="1">
        <f t="shared" si="1289"/>
        <v>40788</v>
      </c>
      <c r="C8256">
        <f t="shared" si="1280"/>
        <v>2011</v>
      </c>
      <c r="D8256">
        <f t="shared" si="1281"/>
        <v>9</v>
      </c>
      <c r="E8256" t="str">
        <f t="shared" si="1282"/>
        <v>September</v>
      </c>
      <c r="F8256" t="str">
        <f t="shared" si="1283"/>
        <v>Q3</v>
      </c>
      <c r="G8256" t="str">
        <f t="shared" si="1284"/>
        <v>2011-Sep</v>
      </c>
      <c r="H8256">
        <f t="shared" si="1285"/>
        <v>6</v>
      </c>
      <c r="I8256" t="str">
        <f t="shared" si="1286"/>
        <v>Friday</v>
      </c>
      <c r="J8256" t="str">
        <f t="shared" si="1287"/>
        <v>FM6</v>
      </c>
      <c r="K8256" t="str">
        <f t="shared" si="1288"/>
        <v>FQ2</v>
      </c>
    </row>
    <row r="8257" spans="1:11" x14ac:dyDescent="0.35">
      <c r="A8257" s="1" t="s">
        <v>20528</v>
      </c>
      <c r="B8257" s="1">
        <f t="shared" si="1289"/>
        <v>43262</v>
      </c>
      <c r="C8257">
        <f t="shared" si="1280"/>
        <v>2018</v>
      </c>
      <c r="D8257">
        <f t="shared" si="1281"/>
        <v>6</v>
      </c>
      <c r="E8257" t="str">
        <f t="shared" si="1282"/>
        <v>June</v>
      </c>
      <c r="F8257" t="str">
        <f t="shared" si="1283"/>
        <v>Q2</v>
      </c>
      <c r="G8257" t="str">
        <f t="shared" si="1284"/>
        <v>2018-Jun</v>
      </c>
      <c r="H8257">
        <f t="shared" si="1285"/>
        <v>2</v>
      </c>
      <c r="I8257" t="str">
        <f t="shared" si="1286"/>
        <v>Monday</v>
      </c>
      <c r="J8257" t="str">
        <f t="shared" si="1287"/>
        <v>FM3</v>
      </c>
      <c r="K8257" t="str">
        <f t="shared" si="1288"/>
        <v>FQ1</v>
      </c>
    </row>
    <row r="8258" spans="1:11" x14ac:dyDescent="0.35">
      <c r="A8258" s="1" t="s">
        <v>21208</v>
      </c>
      <c r="B8258" s="1">
        <f t="shared" si="1289"/>
        <v>43239</v>
      </c>
      <c r="C8258">
        <f t="shared" si="1280"/>
        <v>2018</v>
      </c>
      <c r="D8258">
        <f t="shared" si="1281"/>
        <v>5</v>
      </c>
      <c r="E8258" t="str">
        <f t="shared" si="1282"/>
        <v>May</v>
      </c>
      <c r="F8258" t="str">
        <f t="shared" si="1283"/>
        <v>Q2</v>
      </c>
      <c r="G8258" t="str">
        <f t="shared" si="1284"/>
        <v>2018-May</v>
      </c>
      <c r="H8258">
        <f t="shared" si="1285"/>
        <v>7</v>
      </c>
      <c r="I8258" t="str">
        <f t="shared" si="1286"/>
        <v>Saturday</v>
      </c>
      <c r="J8258" t="str">
        <f t="shared" si="1287"/>
        <v>FM2</v>
      </c>
      <c r="K8258" t="str">
        <f t="shared" si="1288"/>
        <v>FQ1</v>
      </c>
    </row>
    <row r="8259" spans="1:11" x14ac:dyDescent="0.35">
      <c r="A8259" s="1" t="s">
        <v>21397</v>
      </c>
      <c r="B8259" s="1">
        <f t="shared" si="1289"/>
        <v>42867</v>
      </c>
      <c r="C8259">
        <f t="shared" ref="C8259:C8322" si="1290">YEAR(B8259)</f>
        <v>2017</v>
      </c>
      <c r="D8259">
        <f t="shared" ref="D8259:D8322" si="1291">MONTH(B8259)</f>
        <v>5</v>
      </c>
      <c r="E8259" t="str">
        <f t="shared" ref="E8259:E8322" si="1292">TEXT(B8259, "MMMM")</f>
        <v>May</v>
      </c>
      <c r="F8259" t="str">
        <f t="shared" ref="F8259:F8322" si="1293" xml:space="preserve"> "Q" &amp; INT((MONTH(B8259)-1)/3) + 1</f>
        <v>Q2</v>
      </c>
      <c r="G8259" t="str">
        <f t="shared" ref="G8259:G8322" si="1294">YEAR(B8259) &amp; "-" &amp; TEXT(B8259, "MMM")</f>
        <v>2017-May</v>
      </c>
      <c r="H8259">
        <f t="shared" ref="H8259:H8322" si="1295">WEEKDAY(B8259)</f>
        <v>6</v>
      </c>
      <c r="I8259" t="str">
        <f t="shared" ref="I8259:I8322" si="1296">TEXT(B8259, "dddd")</f>
        <v>Friday</v>
      </c>
      <c r="J8259" t="str">
        <f t="shared" ref="J8259:J8322" si="1297">"FM" &amp; IF(MONTH(B8259)&gt;=4, MONTH(B8259)-3, MONTH(B8259)+9)</f>
        <v>FM2</v>
      </c>
      <c r="K8259" t="str">
        <f t="shared" ref="K8259:K8322" si="1298" xml:space="preserve"> "FQ" &amp; INT((IF(MONTH(B8259)&gt;=4, MONTH(B8259)-3, MONTH(B8259)+9)-1)/3) + 1</f>
        <v>FQ1</v>
      </c>
    </row>
    <row r="8260" spans="1:11" x14ac:dyDescent="0.35">
      <c r="A8260" s="1" t="s">
        <v>21766</v>
      </c>
      <c r="B8260" s="1">
        <f t="shared" ref="B8260:B8323" si="1299">DATE(LEFT(A8260, 4), MID(A8260, FIND("_", A8260) + 1, FIND("_", A8260, FIND("_", A8260) + 1) - FIND("_", A8260) - 1), RIGHT(A8260, LEN(A8260) - FIND("_", A8260, FIND("_", A8260) + 1)))</f>
        <v>41053</v>
      </c>
      <c r="C8260">
        <f t="shared" si="1290"/>
        <v>2012</v>
      </c>
      <c r="D8260">
        <f t="shared" si="1291"/>
        <v>5</v>
      </c>
      <c r="E8260" t="str">
        <f t="shared" si="1292"/>
        <v>May</v>
      </c>
      <c r="F8260" t="str">
        <f t="shared" si="1293"/>
        <v>Q2</v>
      </c>
      <c r="G8260" t="str">
        <f t="shared" si="1294"/>
        <v>2012-May</v>
      </c>
      <c r="H8260">
        <f t="shared" si="1295"/>
        <v>5</v>
      </c>
      <c r="I8260" t="str">
        <f t="shared" si="1296"/>
        <v>Thursday</v>
      </c>
      <c r="J8260" t="str">
        <f t="shared" si="1297"/>
        <v>FM2</v>
      </c>
      <c r="K8260" t="str">
        <f t="shared" si="1298"/>
        <v>FQ1</v>
      </c>
    </row>
    <row r="8261" spans="1:11" x14ac:dyDescent="0.35">
      <c r="A8261" s="1" t="s">
        <v>21771</v>
      </c>
      <c r="B8261" s="1">
        <f t="shared" si="1299"/>
        <v>40308</v>
      </c>
      <c r="C8261">
        <f t="shared" si="1290"/>
        <v>2010</v>
      </c>
      <c r="D8261">
        <f t="shared" si="1291"/>
        <v>5</v>
      </c>
      <c r="E8261" t="str">
        <f t="shared" si="1292"/>
        <v>May</v>
      </c>
      <c r="F8261" t="str">
        <f t="shared" si="1293"/>
        <v>Q2</v>
      </c>
      <c r="G8261" t="str">
        <f t="shared" si="1294"/>
        <v>2010-May</v>
      </c>
      <c r="H8261">
        <f t="shared" si="1295"/>
        <v>2</v>
      </c>
      <c r="I8261" t="str">
        <f t="shared" si="1296"/>
        <v>Monday</v>
      </c>
      <c r="J8261" t="str">
        <f t="shared" si="1297"/>
        <v>FM2</v>
      </c>
      <c r="K8261" t="str">
        <f t="shared" si="1298"/>
        <v>FQ1</v>
      </c>
    </row>
    <row r="8262" spans="1:11" x14ac:dyDescent="0.35">
      <c r="A8262" s="1" t="s">
        <v>22286</v>
      </c>
      <c r="B8262" s="1">
        <f t="shared" si="1299"/>
        <v>41048</v>
      </c>
      <c r="C8262">
        <f t="shared" si="1290"/>
        <v>2012</v>
      </c>
      <c r="D8262">
        <f t="shared" si="1291"/>
        <v>5</v>
      </c>
      <c r="E8262" t="str">
        <f t="shared" si="1292"/>
        <v>May</v>
      </c>
      <c r="F8262" t="str">
        <f t="shared" si="1293"/>
        <v>Q2</v>
      </c>
      <c r="G8262" t="str">
        <f t="shared" si="1294"/>
        <v>2012-May</v>
      </c>
      <c r="H8262">
        <f t="shared" si="1295"/>
        <v>7</v>
      </c>
      <c r="I8262" t="str">
        <f t="shared" si="1296"/>
        <v>Saturday</v>
      </c>
      <c r="J8262" t="str">
        <f t="shared" si="1297"/>
        <v>FM2</v>
      </c>
      <c r="K8262" t="str">
        <f t="shared" si="1298"/>
        <v>FQ1</v>
      </c>
    </row>
    <row r="8263" spans="1:11" x14ac:dyDescent="0.35">
      <c r="A8263" s="1" t="s">
        <v>20224</v>
      </c>
      <c r="B8263" s="1">
        <f t="shared" si="1299"/>
        <v>40687</v>
      </c>
      <c r="C8263">
        <f t="shared" si="1290"/>
        <v>2011</v>
      </c>
      <c r="D8263">
        <f t="shared" si="1291"/>
        <v>5</v>
      </c>
      <c r="E8263" t="str">
        <f t="shared" si="1292"/>
        <v>May</v>
      </c>
      <c r="F8263" t="str">
        <f t="shared" si="1293"/>
        <v>Q2</v>
      </c>
      <c r="G8263" t="str">
        <f t="shared" si="1294"/>
        <v>2011-May</v>
      </c>
      <c r="H8263">
        <f t="shared" si="1295"/>
        <v>3</v>
      </c>
      <c r="I8263" t="str">
        <f t="shared" si="1296"/>
        <v>Tuesday</v>
      </c>
      <c r="J8263" t="str">
        <f t="shared" si="1297"/>
        <v>FM2</v>
      </c>
      <c r="K8263" t="str">
        <f t="shared" si="1298"/>
        <v>FQ1</v>
      </c>
    </row>
    <row r="8264" spans="1:11" x14ac:dyDescent="0.35">
      <c r="A8264" s="1" t="s">
        <v>21536</v>
      </c>
      <c r="B8264" s="1">
        <f t="shared" si="1299"/>
        <v>41404</v>
      </c>
      <c r="C8264">
        <f t="shared" si="1290"/>
        <v>2013</v>
      </c>
      <c r="D8264">
        <f t="shared" si="1291"/>
        <v>5</v>
      </c>
      <c r="E8264" t="str">
        <f t="shared" si="1292"/>
        <v>May</v>
      </c>
      <c r="F8264" t="str">
        <f t="shared" si="1293"/>
        <v>Q2</v>
      </c>
      <c r="G8264" t="str">
        <f t="shared" si="1294"/>
        <v>2013-May</v>
      </c>
      <c r="H8264">
        <f t="shared" si="1295"/>
        <v>6</v>
      </c>
      <c r="I8264" t="str">
        <f t="shared" si="1296"/>
        <v>Friday</v>
      </c>
      <c r="J8264" t="str">
        <f t="shared" si="1297"/>
        <v>FM2</v>
      </c>
      <c r="K8264" t="str">
        <f t="shared" si="1298"/>
        <v>FQ1</v>
      </c>
    </row>
    <row r="8265" spans="1:11" x14ac:dyDescent="0.35">
      <c r="A8265" s="1" t="s">
        <v>22152</v>
      </c>
      <c r="B8265" s="1">
        <f t="shared" si="1299"/>
        <v>42865</v>
      </c>
      <c r="C8265">
        <f t="shared" si="1290"/>
        <v>2017</v>
      </c>
      <c r="D8265">
        <f t="shared" si="1291"/>
        <v>5</v>
      </c>
      <c r="E8265" t="str">
        <f t="shared" si="1292"/>
        <v>May</v>
      </c>
      <c r="F8265" t="str">
        <f t="shared" si="1293"/>
        <v>Q2</v>
      </c>
      <c r="G8265" t="str">
        <f t="shared" si="1294"/>
        <v>2017-May</v>
      </c>
      <c r="H8265">
        <f t="shared" si="1295"/>
        <v>4</v>
      </c>
      <c r="I8265" t="str">
        <f t="shared" si="1296"/>
        <v>Wednesday</v>
      </c>
      <c r="J8265" t="str">
        <f t="shared" si="1297"/>
        <v>FM2</v>
      </c>
      <c r="K8265" t="str">
        <f t="shared" si="1298"/>
        <v>FQ1</v>
      </c>
    </row>
    <row r="8266" spans="1:11" x14ac:dyDescent="0.35">
      <c r="A8266" s="1" t="s">
        <v>19790</v>
      </c>
      <c r="B8266" s="1">
        <f t="shared" si="1299"/>
        <v>42134</v>
      </c>
      <c r="C8266">
        <f t="shared" si="1290"/>
        <v>2015</v>
      </c>
      <c r="D8266">
        <f t="shared" si="1291"/>
        <v>5</v>
      </c>
      <c r="E8266" t="str">
        <f t="shared" si="1292"/>
        <v>May</v>
      </c>
      <c r="F8266" t="str">
        <f t="shared" si="1293"/>
        <v>Q2</v>
      </c>
      <c r="G8266" t="str">
        <f t="shared" si="1294"/>
        <v>2015-May</v>
      </c>
      <c r="H8266">
        <f t="shared" si="1295"/>
        <v>1</v>
      </c>
      <c r="I8266" t="str">
        <f t="shared" si="1296"/>
        <v>Sunday</v>
      </c>
      <c r="J8266" t="str">
        <f t="shared" si="1297"/>
        <v>FM2</v>
      </c>
      <c r="K8266" t="str">
        <f t="shared" si="1298"/>
        <v>FQ1</v>
      </c>
    </row>
    <row r="8267" spans="1:11" x14ac:dyDescent="0.35">
      <c r="A8267" s="1" t="s">
        <v>20383</v>
      </c>
      <c r="B8267" s="1">
        <f t="shared" si="1299"/>
        <v>42883</v>
      </c>
      <c r="C8267">
        <f t="shared" si="1290"/>
        <v>2017</v>
      </c>
      <c r="D8267">
        <f t="shared" si="1291"/>
        <v>5</v>
      </c>
      <c r="E8267" t="str">
        <f t="shared" si="1292"/>
        <v>May</v>
      </c>
      <c r="F8267" t="str">
        <f t="shared" si="1293"/>
        <v>Q2</v>
      </c>
      <c r="G8267" t="str">
        <f t="shared" si="1294"/>
        <v>2017-May</v>
      </c>
      <c r="H8267">
        <f t="shared" si="1295"/>
        <v>1</v>
      </c>
      <c r="I8267" t="str">
        <f t="shared" si="1296"/>
        <v>Sunday</v>
      </c>
      <c r="J8267" t="str">
        <f t="shared" si="1297"/>
        <v>FM2</v>
      </c>
      <c r="K8267" t="str">
        <f t="shared" si="1298"/>
        <v>FQ1</v>
      </c>
    </row>
    <row r="8268" spans="1:11" x14ac:dyDescent="0.35">
      <c r="A8268" s="1" t="s">
        <v>20519</v>
      </c>
      <c r="B8268" s="1">
        <f t="shared" si="1299"/>
        <v>41434</v>
      </c>
      <c r="C8268">
        <f t="shared" si="1290"/>
        <v>2013</v>
      </c>
      <c r="D8268">
        <f t="shared" si="1291"/>
        <v>6</v>
      </c>
      <c r="E8268" t="str">
        <f t="shared" si="1292"/>
        <v>June</v>
      </c>
      <c r="F8268" t="str">
        <f t="shared" si="1293"/>
        <v>Q2</v>
      </c>
      <c r="G8268" t="str">
        <f t="shared" si="1294"/>
        <v>2013-Jun</v>
      </c>
      <c r="H8268">
        <f t="shared" si="1295"/>
        <v>1</v>
      </c>
      <c r="I8268" t="str">
        <f t="shared" si="1296"/>
        <v>Sunday</v>
      </c>
      <c r="J8268" t="str">
        <f t="shared" si="1297"/>
        <v>FM3</v>
      </c>
      <c r="K8268" t="str">
        <f t="shared" si="1298"/>
        <v>FQ1</v>
      </c>
    </row>
    <row r="8269" spans="1:11" x14ac:dyDescent="0.35">
      <c r="A8269" s="1" t="s">
        <v>21055</v>
      </c>
      <c r="B8269" s="1">
        <f t="shared" si="1299"/>
        <v>41051</v>
      </c>
      <c r="C8269">
        <f t="shared" si="1290"/>
        <v>2012</v>
      </c>
      <c r="D8269">
        <f t="shared" si="1291"/>
        <v>5</v>
      </c>
      <c r="E8269" t="str">
        <f t="shared" si="1292"/>
        <v>May</v>
      </c>
      <c r="F8269" t="str">
        <f t="shared" si="1293"/>
        <v>Q2</v>
      </c>
      <c r="G8269" t="str">
        <f t="shared" si="1294"/>
        <v>2012-May</v>
      </c>
      <c r="H8269">
        <f t="shared" si="1295"/>
        <v>3</v>
      </c>
      <c r="I8269" t="str">
        <f t="shared" si="1296"/>
        <v>Tuesday</v>
      </c>
      <c r="J8269" t="str">
        <f t="shared" si="1297"/>
        <v>FM2</v>
      </c>
      <c r="K8269" t="str">
        <f t="shared" si="1298"/>
        <v>FQ1</v>
      </c>
    </row>
    <row r="8270" spans="1:11" x14ac:dyDescent="0.35">
      <c r="A8270" s="1" t="s">
        <v>22287</v>
      </c>
      <c r="B8270" s="1">
        <f t="shared" si="1299"/>
        <v>42857</v>
      </c>
      <c r="C8270">
        <f t="shared" si="1290"/>
        <v>2017</v>
      </c>
      <c r="D8270">
        <f t="shared" si="1291"/>
        <v>5</v>
      </c>
      <c r="E8270" t="str">
        <f t="shared" si="1292"/>
        <v>May</v>
      </c>
      <c r="F8270" t="str">
        <f t="shared" si="1293"/>
        <v>Q2</v>
      </c>
      <c r="G8270" t="str">
        <f t="shared" si="1294"/>
        <v>2017-May</v>
      </c>
      <c r="H8270">
        <f t="shared" si="1295"/>
        <v>3</v>
      </c>
      <c r="I8270" t="str">
        <f t="shared" si="1296"/>
        <v>Tuesday</v>
      </c>
      <c r="J8270" t="str">
        <f t="shared" si="1297"/>
        <v>FM2</v>
      </c>
      <c r="K8270" t="str">
        <f t="shared" si="1298"/>
        <v>FQ1</v>
      </c>
    </row>
    <row r="8271" spans="1:11" x14ac:dyDescent="0.35">
      <c r="A8271" s="1" t="s">
        <v>19546</v>
      </c>
      <c r="B8271" s="1">
        <f t="shared" si="1299"/>
        <v>43242</v>
      </c>
      <c r="C8271">
        <f t="shared" si="1290"/>
        <v>2018</v>
      </c>
      <c r="D8271">
        <f t="shared" si="1291"/>
        <v>5</v>
      </c>
      <c r="E8271" t="str">
        <f t="shared" si="1292"/>
        <v>May</v>
      </c>
      <c r="F8271" t="str">
        <f t="shared" si="1293"/>
        <v>Q2</v>
      </c>
      <c r="G8271" t="str">
        <f t="shared" si="1294"/>
        <v>2018-May</v>
      </c>
      <c r="H8271">
        <f t="shared" si="1295"/>
        <v>3</v>
      </c>
      <c r="I8271" t="str">
        <f t="shared" si="1296"/>
        <v>Tuesday</v>
      </c>
      <c r="J8271" t="str">
        <f t="shared" si="1297"/>
        <v>FM2</v>
      </c>
      <c r="K8271" t="str">
        <f t="shared" si="1298"/>
        <v>FQ1</v>
      </c>
    </row>
    <row r="8272" spans="1:11" x14ac:dyDescent="0.35">
      <c r="A8272" s="1" t="s">
        <v>22093</v>
      </c>
      <c r="B8272" s="1">
        <f t="shared" si="1299"/>
        <v>41771</v>
      </c>
      <c r="C8272">
        <f t="shared" si="1290"/>
        <v>2014</v>
      </c>
      <c r="D8272">
        <f t="shared" si="1291"/>
        <v>5</v>
      </c>
      <c r="E8272" t="str">
        <f t="shared" si="1292"/>
        <v>May</v>
      </c>
      <c r="F8272" t="str">
        <f t="shared" si="1293"/>
        <v>Q2</v>
      </c>
      <c r="G8272" t="str">
        <f t="shared" si="1294"/>
        <v>2014-May</v>
      </c>
      <c r="H8272">
        <f t="shared" si="1295"/>
        <v>2</v>
      </c>
      <c r="I8272" t="str">
        <f t="shared" si="1296"/>
        <v>Monday</v>
      </c>
      <c r="J8272" t="str">
        <f t="shared" si="1297"/>
        <v>FM2</v>
      </c>
      <c r="K8272" t="str">
        <f t="shared" si="1298"/>
        <v>FQ1</v>
      </c>
    </row>
    <row r="8273" spans="1:11" x14ac:dyDescent="0.35">
      <c r="A8273" s="1" t="s">
        <v>21943</v>
      </c>
      <c r="B8273" s="1">
        <f t="shared" si="1299"/>
        <v>40667</v>
      </c>
      <c r="C8273">
        <f t="shared" si="1290"/>
        <v>2011</v>
      </c>
      <c r="D8273">
        <f t="shared" si="1291"/>
        <v>5</v>
      </c>
      <c r="E8273" t="str">
        <f t="shared" si="1292"/>
        <v>May</v>
      </c>
      <c r="F8273" t="str">
        <f t="shared" si="1293"/>
        <v>Q2</v>
      </c>
      <c r="G8273" t="str">
        <f t="shared" si="1294"/>
        <v>2011-May</v>
      </c>
      <c r="H8273">
        <f t="shared" si="1295"/>
        <v>4</v>
      </c>
      <c r="I8273" t="str">
        <f t="shared" si="1296"/>
        <v>Wednesday</v>
      </c>
      <c r="J8273" t="str">
        <f t="shared" si="1297"/>
        <v>FM2</v>
      </c>
      <c r="K8273" t="str">
        <f t="shared" si="1298"/>
        <v>FQ1</v>
      </c>
    </row>
    <row r="8274" spans="1:11" x14ac:dyDescent="0.35">
      <c r="A8274" s="1" t="s">
        <v>20225</v>
      </c>
      <c r="B8274" s="1">
        <f t="shared" si="1299"/>
        <v>41772</v>
      </c>
      <c r="C8274">
        <f t="shared" si="1290"/>
        <v>2014</v>
      </c>
      <c r="D8274">
        <f t="shared" si="1291"/>
        <v>5</v>
      </c>
      <c r="E8274" t="str">
        <f t="shared" si="1292"/>
        <v>May</v>
      </c>
      <c r="F8274" t="str">
        <f t="shared" si="1293"/>
        <v>Q2</v>
      </c>
      <c r="G8274" t="str">
        <f t="shared" si="1294"/>
        <v>2014-May</v>
      </c>
      <c r="H8274">
        <f t="shared" si="1295"/>
        <v>3</v>
      </c>
      <c r="I8274" t="str">
        <f t="shared" si="1296"/>
        <v>Tuesday</v>
      </c>
      <c r="J8274" t="str">
        <f t="shared" si="1297"/>
        <v>FM2</v>
      </c>
      <c r="K8274" t="str">
        <f t="shared" si="1298"/>
        <v>FQ1</v>
      </c>
    </row>
    <row r="8275" spans="1:11" x14ac:dyDescent="0.35">
      <c r="A8275" s="1" t="s">
        <v>21125</v>
      </c>
      <c r="B8275" s="1">
        <f t="shared" si="1299"/>
        <v>42128</v>
      </c>
      <c r="C8275">
        <f t="shared" si="1290"/>
        <v>2015</v>
      </c>
      <c r="D8275">
        <f t="shared" si="1291"/>
        <v>5</v>
      </c>
      <c r="E8275" t="str">
        <f t="shared" si="1292"/>
        <v>May</v>
      </c>
      <c r="F8275" t="str">
        <f t="shared" si="1293"/>
        <v>Q2</v>
      </c>
      <c r="G8275" t="str">
        <f t="shared" si="1294"/>
        <v>2015-May</v>
      </c>
      <c r="H8275">
        <f t="shared" si="1295"/>
        <v>2</v>
      </c>
      <c r="I8275" t="str">
        <f t="shared" si="1296"/>
        <v>Monday</v>
      </c>
      <c r="J8275" t="str">
        <f t="shared" si="1297"/>
        <v>FM2</v>
      </c>
      <c r="K8275" t="str">
        <f t="shared" si="1298"/>
        <v>FQ1</v>
      </c>
    </row>
    <row r="8276" spans="1:11" x14ac:dyDescent="0.35">
      <c r="A8276" s="1" t="s">
        <v>21716</v>
      </c>
      <c r="B8276" s="1">
        <f t="shared" si="1299"/>
        <v>43210</v>
      </c>
      <c r="C8276">
        <f t="shared" si="1290"/>
        <v>2018</v>
      </c>
      <c r="D8276">
        <f t="shared" si="1291"/>
        <v>4</v>
      </c>
      <c r="E8276" t="str">
        <f t="shared" si="1292"/>
        <v>April</v>
      </c>
      <c r="F8276" t="str">
        <f t="shared" si="1293"/>
        <v>Q2</v>
      </c>
      <c r="G8276" t="str">
        <f t="shared" si="1294"/>
        <v>2018-Apr</v>
      </c>
      <c r="H8276">
        <f t="shared" si="1295"/>
        <v>6</v>
      </c>
      <c r="I8276" t="str">
        <f t="shared" si="1296"/>
        <v>Friday</v>
      </c>
      <c r="J8276" t="str">
        <f t="shared" si="1297"/>
        <v>FM1</v>
      </c>
      <c r="K8276" t="str">
        <f t="shared" si="1298"/>
        <v>FQ1</v>
      </c>
    </row>
    <row r="8277" spans="1:11" x14ac:dyDescent="0.35">
      <c r="A8277" s="1" t="s">
        <v>22294</v>
      </c>
      <c r="B8277" s="1">
        <f t="shared" si="1299"/>
        <v>40247</v>
      </c>
      <c r="C8277">
        <f t="shared" si="1290"/>
        <v>2010</v>
      </c>
      <c r="D8277">
        <f t="shared" si="1291"/>
        <v>3</v>
      </c>
      <c r="E8277" t="str">
        <f t="shared" si="1292"/>
        <v>March</v>
      </c>
      <c r="F8277" t="str">
        <f t="shared" si="1293"/>
        <v>Q1</v>
      </c>
      <c r="G8277" t="str">
        <f t="shared" si="1294"/>
        <v>2010-Mar</v>
      </c>
      <c r="H8277">
        <f t="shared" si="1295"/>
        <v>4</v>
      </c>
      <c r="I8277" t="str">
        <f t="shared" si="1296"/>
        <v>Wednesday</v>
      </c>
      <c r="J8277" t="str">
        <f t="shared" si="1297"/>
        <v>FM12</v>
      </c>
      <c r="K8277" t="str">
        <f t="shared" si="1298"/>
        <v>FQ4</v>
      </c>
    </row>
    <row r="8278" spans="1:11" x14ac:dyDescent="0.35">
      <c r="A8278" s="1" t="s">
        <v>20889</v>
      </c>
      <c r="B8278" s="1">
        <f t="shared" si="1299"/>
        <v>42845</v>
      </c>
      <c r="C8278">
        <f t="shared" si="1290"/>
        <v>2017</v>
      </c>
      <c r="D8278">
        <f t="shared" si="1291"/>
        <v>4</v>
      </c>
      <c r="E8278" t="str">
        <f t="shared" si="1292"/>
        <v>April</v>
      </c>
      <c r="F8278" t="str">
        <f t="shared" si="1293"/>
        <v>Q2</v>
      </c>
      <c r="G8278" t="str">
        <f t="shared" si="1294"/>
        <v>2017-Apr</v>
      </c>
      <c r="H8278">
        <f t="shared" si="1295"/>
        <v>5</v>
      </c>
      <c r="I8278" t="str">
        <f t="shared" si="1296"/>
        <v>Thursday</v>
      </c>
      <c r="J8278" t="str">
        <f t="shared" si="1297"/>
        <v>FM1</v>
      </c>
      <c r="K8278" t="str">
        <f t="shared" si="1298"/>
        <v>FQ1</v>
      </c>
    </row>
    <row r="8279" spans="1:11" x14ac:dyDescent="0.35">
      <c r="A8279" s="1" t="s">
        <v>20548</v>
      </c>
      <c r="B8279" s="1">
        <f t="shared" si="1299"/>
        <v>42116</v>
      </c>
      <c r="C8279">
        <f t="shared" si="1290"/>
        <v>2015</v>
      </c>
      <c r="D8279">
        <f t="shared" si="1291"/>
        <v>4</v>
      </c>
      <c r="E8279" t="str">
        <f t="shared" si="1292"/>
        <v>April</v>
      </c>
      <c r="F8279" t="str">
        <f t="shared" si="1293"/>
        <v>Q2</v>
      </c>
      <c r="G8279" t="str">
        <f t="shared" si="1294"/>
        <v>2015-Apr</v>
      </c>
      <c r="H8279">
        <f t="shared" si="1295"/>
        <v>4</v>
      </c>
      <c r="I8279" t="str">
        <f t="shared" si="1296"/>
        <v>Wednesday</v>
      </c>
      <c r="J8279" t="str">
        <f t="shared" si="1297"/>
        <v>FM1</v>
      </c>
      <c r="K8279" t="str">
        <f t="shared" si="1298"/>
        <v>FQ1</v>
      </c>
    </row>
    <row r="8280" spans="1:11" x14ac:dyDescent="0.35">
      <c r="A8280" s="1" t="s">
        <v>19569</v>
      </c>
      <c r="B8280" s="1">
        <f t="shared" si="1299"/>
        <v>42098</v>
      </c>
      <c r="C8280">
        <f t="shared" si="1290"/>
        <v>2015</v>
      </c>
      <c r="D8280">
        <f t="shared" si="1291"/>
        <v>4</v>
      </c>
      <c r="E8280" t="str">
        <f t="shared" si="1292"/>
        <v>April</v>
      </c>
      <c r="F8280" t="str">
        <f t="shared" si="1293"/>
        <v>Q2</v>
      </c>
      <c r="G8280" t="str">
        <f t="shared" si="1294"/>
        <v>2015-Apr</v>
      </c>
      <c r="H8280">
        <f t="shared" si="1295"/>
        <v>7</v>
      </c>
      <c r="I8280" t="str">
        <f t="shared" si="1296"/>
        <v>Saturday</v>
      </c>
      <c r="J8280" t="str">
        <f t="shared" si="1297"/>
        <v>FM1</v>
      </c>
      <c r="K8280" t="str">
        <f t="shared" si="1298"/>
        <v>FQ1</v>
      </c>
    </row>
    <row r="8281" spans="1:11" x14ac:dyDescent="0.35">
      <c r="A8281" s="1" t="s">
        <v>21656</v>
      </c>
      <c r="B8281" s="1">
        <f t="shared" si="1299"/>
        <v>42072</v>
      </c>
      <c r="C8281">
        <f t="shared" si="1290"/>
        <v>2015</v>
      </c>
      <c r="D8281">
        <f t="shared" si="1291"/>
        <v>3</v>
      </c>
      <c r="E8281" t="str">
        <f t="shared" si="1292"/>
        <v>March</v>
      </c>
      <c r="F8281" t="str">
        <f t="shared" si="1293"/>
        <v>Q1</v>
      </c>
      <c r="G8281" t="str">
        <f t="shared" si="1294"/>
        <v>2015-Mar</v>
      </c>
      <c r="H8281">
        <f t="shared" si="1295"/>
        <v>2</v>
      </c>
      <c r="I8281" t="str">
        <f t="shared" si="1296"/>
        <v>Monday</v>
      </c>
      <c r="J8281" t="str">
        <f t="shared" si="1297"/>
        <v>FM12</v>
      </c>
      <c r="K8281" t="str">
        <f t="shared" si="1298"/>
        <v>FQ4</v>
      </c>
    </row>
    <row r="8282" spans="1:11" x14ac:dyDescent="0.35">
      <c r="A8282" s="1" t="s">
        <v>20017</v>
      </c>
      <c r="B8282" s="1">
        <f t="shared" si="1299"/>
        <v>40636</v>
      </c>
      <c r="C8282">
        <f t="shared" si="1290"/>
        <v>2011</v>
      </c>
      <c r="D8282">
        <f t="shared" si="1291"/>
        <v>4</v>
      </c>
      <c r="E8282" t="str">
        <f t="shared" si="1292"/>
        <v>April</v>
      </c>
      <c r="F8282" t="str">
        <f t="shared" si="1293"/>
        <v>Q2</v>
      </c>
      <c r="G8282" t="str">
        <f t="shared" si="1294"/>
        <v>2011-Apr</v>
      </c>
      <c r="H8282">
        <f t="shared" si="1295"/>
        <v>1</v>
      </c>
      <c r="I8282" t="str">
        <f t="shared" si="1296"/>
        <v>Sunday</v>
      </c>
      <c r="J8282" t="str">
        <f t="shared" si="1297"/>
        <v>FM1</v>
      </c>
      <c r="K8282" t="str">
        <f t="shared" si="1298"/>
        <v>FQ1</v>
      </c>
    </row>
    <row r="8283" spans="1:11" x14ac:dyDescent="0.35">
      <c r="A8283" s="1" t="s">
        <v>19809</v>
      </c>
      <c r="B8283" s="1">
        <f t="shared" si="1299"/>
        <v>43209</v>
      </c>
      <c r="C8283">
        <f t="shared" si="1290"/>
        <v>2018</v>
      </c>
      <c r="D8283">
        <f t="shared" si="1291"/>
        <v>4</v>
      </c>
      <c r="E8283" t="str">
        <f t="shared" si="1292"/>
        <v>April</v>
      </c>
      <c r="F8283" t="str">
        <f t="shared" si="1293"/>
        <v>Q2</v>
      </c>
      <c r="G8283" t="str">
        <f t="shared" si="1294"/>
        <v>2018-Apr</v>
      </c>
      <c r="H8283">
        <f t="shared" si="1295"/>
        <v>5</v>
      </c>
      <c r="I8283" t="str">
        <f t="shared" si="1296"/>
        <v>Thursday</v>
      </c>
      <c r="J8283" t="str">
        <f t="shared" si="1297"/>
        <v>FM1</v>
      </c>
      <c r="K8283" t="str">
        <f t="shared" si="1298"/>
        <v>FQ1</v>
      </c>
    </row>
    <row r="8284" spans="1:11" x14ac:dyDescent="0.35">
      <c r="A8284" s="1" t="s">
        <v>21216</v>
      </c>
      <c r="B8284" s="1">
        <f t="shared" si="1299"/>
        <v>42102</v>
      </c>
      <c r="C8284">
        <f t="shared" si="1290"/>
        <v>2015</v>
      </c>
      <c r="D8284">
        <f t="shared" si="1291"/>
        <v>4</v>
      </c>
      <c r="E8284" t="str">
        <f t="shared" si="1292"/>
        <v>April</v>
      </c>
      <c r="F8284" t="str">
        <f t="shared" si="1293"/>
        <v>Q2</v>
      </c>
      <c r="G8284" t="str">
        <f t="shared" si="1294"/>
        <v>2015-Apr</v>
      </c>
      <c r="H8284">
        <f t="shared" si="1295"/>
        <v>4</v>
      </c>
      <c r="I8284" t="str">
        <f t="shared" si="1296"/>
        <v>Wednesday</v>
      </c>
      <c r="J8284" t="str">
        <f t="shared" si="1297"/>
        <v>FM1</v>
      </c>
      <c r="K8284" t="str">
        <f t="shared" si="1298"/>
        <v>FQ1</v>
      </c>
    </row>
    <row r="8285" spans="1:11" x14ac:dyDescent="0.35">
      <c r="A8285" s="1" t="s">
        <v>20964</v>
      </c>
      <c r="B8285" s="1">
        <f t="shared" si="1299"/>
        <v>40291</v>
      </c>
      <c r="C8285">
        <f t="shared" si="1290"/>
        <v>2010</v>
      </c>
      <c r="D8285">
        <f t="shared" si="1291"/>
        <v>4</v>
      </c>
      <c r="E8285" t="str">
        <f t="shared" si="1292"/>
        <v>April</v>
      </c>
      <c r="F8285" t="str">
        <f t="shared" si="1293"/>
        <v>Q2</v>
      </c>
      <c r="G8285" t="str">
        <f t="shared" si="1294"/>
        <v>2010-Apr</v>
      </c>
      <c r="H8285">
        <f t="shared" si="1295"/>
        <v>6</v>
      </c>
      <c r="I8285" t="str">
        <f t="shared" si="1296"/>
        <v>Friday</v>
      </c>
      <c r="J8285" t="str">
        <f t="shared" si="1297"/>
        <v>FM1</v>
      </c>
      <c r="K8285" t="str">
        <f t="shared" si="1298"/>
        <v>FQ1</v>
      </c>
    </row>
    <row r="8286" spans="1:11" x14ac:dyDescent="0.35">
      <c r="A8286" s="1" t="s">
        <v>21213</v>
      </c>
      <c r="B8286" s="1">
        <f t="shared" si="1299"/>
        <v>42119</v>
      </c>
      <c r="C8286">
        <f t="shared" si="1290"/>
        <v>2015</v>
      </c>
      <c r="D8286">
        <f t="shared" si="1291"/>
        <v>4</v>
      </c>
      <c r="E8286" t="str">
        <f t="shared" si="1292"/>
        <v>April</v>
      </c>
      <c r="F8286" t="str">
        <f t="shared" si="1293"/>
        <v>Q2</v>
      </c>
      <c r="G8286" t="str">
        <f t="shared" si="1294"/>
        <v>2015-Apr</v>
      </c>
      <c r="H8286">
        <f t="shared" si="1295"/>
        <v>7</v>
      </c>
      <c r="I8286" t="str">
        <f t="shared" si="1296"/>
        <v>Saturday</v>
      </c>
      <c r="J8286" t="str">
        <f t="shared" si="1297"/>
        <v>FM1</v>
      </c>
      <c r="K8286" t="str">
        <f t="shared" si="1298"/>
        <v>FQ1</v>
      </c>
    </row>
    <row r="8287" spans="1:11" x14ac:dyDescent="0.35">
      <c r="A8287" s="1" t="s">
        <v>20253</v>
      </c>
      <c r="B8287" s="1">
        <f t="shared" si="1299"/>
        <v>42118</v>
      </c>
      <c r="C8287">
        <f t="shared" si="1290"/>
        <v>2015</v>
      </c>
      <c r="D8287">
        <f t="shared" si="1291"/>
        <v>4</v>
      </c>
      <c r="E8287" t="str">
        <f t="shared" si="1292"/>
        <v>April</v>
      </c>
      <c r="F8287" t="str">
        <f t="shared" si="1293"/>
        <v>Q2</v>
      </c>
      <c r="G8287" t="str">
        <f t="shared" si="1294"/>
        <v>2015-Apr</v>
      </c>
      <c r="H8287">
        <f t="shared" si="1295"/>
        <v>6</v>
      </c>
      <c r="I8287" t="str">
        <f t="shared" si="1296"/>
        <v>Friday</v>
      </c>
      <c r="J8287" t="str">
        <f t="shared" si="1297"/>
        <v>FM1</v>
      </c>
      <c r="K8287" t="str">
        <f t="shared" si="1298"/>
        <v>FQ1</v>
      </c>
    </row>
    <row r="8288" spans="1:11" x14ac:dyDescent="0.35">
      <c r="A8288" s="1" t="s">
        <v>19801</v>
      </c>
      <c r="B8288" s="1">
        <f t="shared" si="1299"/>
        <v>42122</v>
      </c>
      <c r="C8288">
        <f t="shared" si="1290"/>
        <v>2015</v>
      </c>
      <c r="D8288">
        <f t="shared" si="1291"/>
        <v>4</v>
      </c>
      <c r="E8288" t="str">
        <f t="shared" si="1292"/>
        <v>April</v>
      </c>
      <c r="F8288" t="str">
        <f t="shared" si="1293"/>
        <v>Q2</v>
      </c>
      <c r="G8288" t="str">
        <f t="shared" si="1294"/>
        <v>2015-Apr</v>
      </c>
      <c r="H8288">
        <f t="shared" si="1295"/>
        <v>3</v>
      </c>
      <c r="I8288" t="str">
        <f t="shared" si="1296"/>
        <v>Tuesday</v>
      </c>
      <c r="J8288" t="str">
        <f t="shared" si="1297"/>
        <v>FM1</v>
      </c>
      <c r="K8288" t="str">
        <f t="shared" si="1298"/>
        <v>FQ1</v>
      </c>
    </row>
    <row r="8289" spans="1:11" x14ac:dyDescent="0.35">
      <c r="A8289" s="1" t="s">
        <v>19686</v>
      </c>
      <c r="B8289" s="1">
        <f t="shared" si="1299"/>
        <v>42800</v>
      </c>
      <c r="C8289">
        <f t="shared" si="1290"/>
        <v>2017</v>
      </c>
      <c r="D8289">
        <f t="shared" si="1291"/>
        <v>3</v>
      </c>
      <c r="E8289" t="str">
        <f t="shared" si="1292"/>
        <v>March</v>
      </c>
      <c r="F8289" t="str">
        <f t="shared" si="1293"/>
        <v>Q1</v>
      </c>
      <c r="G8289" t="str">
        <f t="shared" si="1294"/>
        <v>2017-Mar</v>
      </c>
      <c r="H8289">
        <f t="shared" si="1295"/>
        <v>2</v>
      </c>
      <c r="I8289" t="str">
        <f t="shared" si="1296"/>
        <v>Monday</v>
      </c>
      <c r="J8289" t="str">
        <f t="shared" si="1297"/>
        <v>FM12</v>
      </c>
      <c r="K8289" t="str">
        <f t="shared" si="1298"/>
        <v>FQ4</v>
      </c>
    </row>
    <row r="8290" spans="1:11" x14ac:dyDescent="0.35">
      <c r="A8290" s="1" t="s">
        <v>20248</v>
      </c>
      <c r="B8290" s="1">
        <f t="shared" si="1299"/>
        <v>41369</v>
      </c>
      <c r="C8290">
        <f t="shared" si="1290"/>
        <v>2013</v>
      </c>
      <c r="D8290">
        <f t="shared" si="1291"/>
        <v>4</v>
      </c>
      <c r="E8290" t="str">
        <f t="shared" si="1292"/>
        <v>April</v>
      </c>
      <c r="F8290" t="str">
        <f t="shared" si="1293"/>
        <v>Q2</v>
      </c>
      <c r="G8290" t="str">
        <f t="shared" si="1294"/>
        <v>2013-Apr</v>
      </c>
      <c r="H8290">
        <f t="shared" si="1295"/>
        <v>6</v>
      </c>
      <c r="I8290" t="str">
        <f t="shared" si="1296"/>
        <v>Friday</v>
      </c>
      <c r="J8290" t="str">
        <f t="shared" si="1297"/>
        <v>FM1</v>
      </c>
      <c r="K8290" t="str">
        <f t="shared" si="1298"/>
        <v>FQ1</v>
      </c>
    </row>
    <row r="8291" spans="1:11" x14ac:dyDescent="0.35">
      <c r="A8291" s="1" t="s">
        <v>21870</v>
      </c>
      <c r="B8291" s="1">
        <f t="shared" si="1299"/>
        <v>41740</v>
      </c>
      <c r="C8291">
        <f t="shared" si="1290"/>
        <v>2014</v>
      </c>
      <c r="D8291">
        <f t="shared" si="1291"/>
        <v>4</v>
      </c>
      <c r="E8291" t="str">
        <f t="shared" si="1292"/>
        <v>April</v>
      </c>
      <c r="F8291" t="str">
        <f t="shared" si="1293"/>
        <v>Q2</v>
      </c>
      <c r="G8291" t="str">
        <f t="shared" si="1294"/>
        <v>2014-Apr</v>
      </c>
      <c r="H8291">
        <f t="shared" si="1295"/>
        <v>6</v>
      </c>
      <c r="I8291" t="str">
        <f t="shared" si="1296"/>
        <v>Friday</v>
      </c>
      <c r="J8291" t="str">
        <f t="shared" si="1297"/>
        <v>FM1</v>
      </c>
      <c r="K8291" t="str">
        <f t="shared" si="1298"/>
        <v>FQ1</v>
      </c>
    </row>
    <row r="8292" spans="1:11" x14ac:dyDescent="0.35">
      <c r="A8292" s="1" t="s">
        <v>19567</v>
      </c>
      <c r="B8292" s="1">
        <f t="shared" si="1299"/>
        <v>40640</v>
      </c>
      <c r="C8292">
        <f t="shared" si="1290"/>
        <v>2011</v>
      </c>
      <c r="D8292">
        <f t="shared" si="1291"/>
        <v>4</v>
      </c>
      <c r="E8292" t="str">
        <f t="shared" si="1292"/>
        <v>April</v>
      </c>
      <c r="F8292" t="str">
        <f t="shared" si="1293"/>
        <v>Q2</v>
      </c>
      <c r="G8292" t="str">
        <f t="shared" si="1294"/>
        <v>2011-Apr</v>
      </c>
      <c r="H8292">
        <f t="shared" si="1295"/>
        <v>5</v>
      </c>
      <c r="I8292" t="str">
        <f t="shared" si="1296"/>
        <v>Thursday</v>
      </c>
      <c r="J8292" t="str">
        <f t="shared" si="1297"/>
        <v>FM1</v>
      </c>
      <c r="K8292" t="str">
        <f t="shared" si="1298"/>
        <v>FQ1</v>
      </c>
    </row>
    <row r="8293" spans="1:11" x14ac:dyDescent="0.35">
      <c r="A8293" s="1" t="s">
        <v>19818</v>
      </c>
      <c r="B8293" s="1">
        <f t="shared" si="1299"/>
        <v>42412</v>
      </c>
      <c r="C8293">
        <f t="shared" si="1290"/>
        <v>2016</v>
      </c>
      <c r="D8293">
        <f t="shared" si="1291"/>
        <v>2</v>
      </c>
      <c r="E8293" t="str">
        <f t="shared" si="1292"/>
        <v>February</v>
      </c>
      <c r="F8293" t="str">
        <f t="shared" si="1293"/>
        <v>Q1</v>
      </c>
      <c r="G8293" t="str">
        <f t="shared" si="1294"/>
        <v>2016-Feb</v>
      </c>
      <c r="H8293">
        <f t="shared" si="1295"/>
        <v>6</v>
      </c>
      <c r="I8293" t="str">
        <f t="shared" si="1296"/>
        <v>Friday</v>
      </c>
      <c r="J8293" t="str">
        <f t="shared" si="1297"/>
        <v>FM11</v>
      </c>
      <c r="K8293" t="str">
        <f t="shared" si="1298"/>
        <v>FQ4</v>
      </c>
    </row>
    <row r="8294" spans="1:11" x14ac:dyDescent="0.35">
      <c r="A8294" s="1" t="s">
        <v>19681</v>
      </c>
      <c r="B8294" s="1">
        <f t="shared" si="1299"/>
        <v>41755</v>
      </c>
      <c r="C8294">
        <f t="shared" si="1290"/>
        <v>2014</v>
      </c>
      <c r="D8294">
        <f t="shared" si="1291"/>
        <v>4</v>
      </c>
      <c r="E8294" t="str">
        <f t="shared" si="1292"/>
        <v>April</v>
      </c>
      <c r="F8294" t="str">
        <f t="shared" si="1293"/>
        <v>Q2</v>
      </c>
      <c r="G8294" t="str">
        <f t="shared" si="1294"/>
        <v>2014-Apr</v>
      </c>
      <c r="H8294">
        <f t="shared" si="1295"/>
        <v>7</v>
      </c>
      <c r="I8294" t="str">
        <f t="shared" si="1296"/>
        <v>Saturday</v>
      </c>
      <c r="J8294" t="str">
        <f t="shared" si="1297"/>
        <v>FM1</v>
      </c>
      <c r="K8294" t="str">
        <f t="shared" si="1298"/>
        <v>FQ1</v>
      </c>
    </row>
    <row r="8295" spans="1:11" x14ac:dyDescent="0.35">
      <c r="A8295" s="1" t="s">
        <v>21171</v>
      </c>
      <c r="B8295" s="1">
        <f t="shared" si="1299"/>
        <v>41930</v>
      </c>
      <c r="C8295">
        <f t="shared" si="1290"/>
        <v>2014</v>
      </c>
      <c r="D8295">
        <f t="shared" si="1291"/>
        <v>10</v>
      </c>
      <c r="E8295" t="str">
        <f t="shared" si="1292"/>
        <v>October</v>
      </c>
      <c r="F8295" t="str">
        <f t="shared" si="1293"/>
        <v>Q4</v>
      </c>
      <c r="G8295" t="str">
        <f t="shared" si="1294"/>
        <v>2014-Oct</v>
      </c>
      <c r="H8295">
        <f t="shared" si="1295"/>
        <v>7</v>
      </c>
      <c r="I8295" t="str">
        <f t="shared" si="1296"/>
        <v>Saturday</v>
      </c>
      <c r="J8295" t="str">
        <f t="shared" si="1297"/>
        <v>FM7</v>
      </c>
      <c r="K8295" t="str">
        <f t="shared" si="1298"/>
        <v>FQ3</v>
      </c>
    </row>
    <row r="8296" spans="1:11" x14ac:dyDescent="0.35">
      <c r="A8296" s="1" t="s">
        <v>22041</v>
      </c>
      <c r="B8296" s="1">
        <f t="shared" si="1299"/>
        <v>42464</v>
      </c>
      <c r="C8296">
        <f t="shared" si="1290"/>
        <v>2016</v>
      </c>
      <c r="D8296">
        <f t="shared" si="1291"/>
        <v>4</v>
      </c>
      <c r="E8296" t="str">
        <f t="shared" si="1292"/>
        <v>April</v>
      </c>
      <c r="F8296" t="str">
        <f t="shared" si="1293"/>
        <v>Q2</v>
      </c>
      <c r="G8296" t="str">
        <f t="shared" si="1294"/>
        <v>2016-Apr</v>
      </c>
      <c r="H8296">
        <f t="shared" si="1295"/>
        <v>2</v>
      </c>
      <c r="I8296" t="str">
        <f t="shared" si="1296"/>
        <v>Monday</v>
      </c>
      <c r="J8296" t="str">
        <f t="shared" si="1297"/>
        <v>FM1</v>
      </c>
      <c r="K8296" t="str">
        <f t="shared" si="1298"/>
        <v>FQ1</v>
      </c>
    </row>
    <row r="8297" spans="1:11" x14ac:dyDescent="0.35">
      <c r="A8297" s="1" t="s">
        <v>20388</v>
      </c>
      <c r="B8297" s="1">
        <f t="shared" si="1299"/>
        <v>40286</v>
      </c>
      <c r="C8297">
        <f t="shared" si="1290"/>
        <v>2010</v>
      </c>
      <c r="D8297">
        <f t="shared" si="1291"/>
        <v>4</v>
      </c>
      <c r="E8297" t="str">
        <f t="shared" si="1292"/>
        <v>April</v>
      </c>
      <c r="F8297" t="str">
        <f t="shared" si="1293"/>
        <v>Q2</v>
      </c>
      <c r="G8297" t="str">
        <f t="shared" si="1294"/>
        <v>2010-Apr</v>
      </c>
      <c r="H8297">
        <f t="shared" si="1295"/>
        <v>1</v>
      </c>
      <c r="I8297" t="str">
        <f t="shared" si="1296"/>
        <v>Sunday</v>
      </c>
      <c r="J8297" t="str">
        <f t="shared" si="1297"/>
        <v>FM1</v>
      </c>
      <c r="K8297" t="str">
        <f t="shared" si="1298"/>
        <v>FQ1</v>
      </c>
    </row>
    <row r="8298" spans="1:11" x14ac:dyDescent="0.35">
      <c r="A8298" s="1" t="s">
        <v>21870</v>
      </c>
      <c r="B8298" s="1">
        <f t="shared" si="1299"/>
        <v>41740</v>
      </c>
      <c r="C8298">
        <f t="shared" si="1290"/>
        <v>2014</v>
      </c>
      <c r="D8298">
        <f t="shared" si="1291"/>
        <v>4</v>
      </c>
      <c r="E8298" t="str">
        <f t="shared" si="1292"/>
        <v>April</v>
      </c>
      <c r="F8298" t="str">
        <f t="shared" si="1293"/>
        <v>Q2</v>
      </c>
      <c r="G8298" t="str">
        <f t="shared" si="1294"/>
        <v>2014-Apr</v>
      </c>
      <c r="H8298">
        <f t="shared" si="1295"/>
        <v>6</v>
      </c>
      <c r="I8298" t="str">
        <f t="shared" si="1296"/>
        <v>Friday</v>
      </c>
      <c r="J8298" t="str">
        <f t="shared" si="1297"/>
        <v>FM1</v>
      </c>
      <c r="K8298" t="str">
        <f t="shared" si="1298"/>
        <v>FQ1</v>
      </c>
    </row>
    <row r="8299" spans="1:11" x14ac:dyDescent="0.35">
      <c r="A8299" s="1" t="s">
        <v>20960</v>
      </c>
      <c r="B8299" s="1">
        <f t="shared" si="1299"/>
        <v>43202</v>
      </c>
      <c r="C8299">
        <f t="shared" si="1290"/>
        <v>2018</v>
      </c>
      <c r="D8299">
        <f t="shared" si="1291"/>
        <v>4</v>
      </c>
      <c r="E8299" t="str">
        <f t="shared" si="1292"/>
        <v>April</v>
      </c>
      <c r="F8299" t="str">
        <f t="shared" si="1293"/>
        <v>Q2</v>
      </c>
      <c r="G8299" t="str">
        <f t="shared" si="1294"/>
        <v>2018-Apr</v>
      </c>
      <c r="H8299">
        <f t="shared" si="1295"/>
        <v>5</v>
      </c>
      <c r="I8299" t="str">
        <f t="shared" si="1296"/>
        <v>Thursday</v>
      </c>
      <c r="J8299" t="str">
        <f t="shared" si="1297"/>
        <v>FM1</v>
      </c>
      <c r="K8299" t="str">
        <f t="shared" si="1298"/>
        <v>FQ1</v>
      </c>
    </row>
    <row r="8300" spans="1:11" x14ac:dyDescent="0.35">
      <c r="A8300" s="1" t="s">
        <v>20968</v>
      </c>
      <c r="B8300" s="1">
        <f t="shared" si="1299"/>
        <v>42837</v>
      </c>
      <c r="C8300">
        <f t="shared" si="1290"/>
        <v>2017</v>
      </c>
      <c r="D8300">
        <f t="shared" si="1291"/>
        <v>4</v>
      </c>
      <c r="E8300" t="str">
        <f t="shared" si="1292"/>
        <v>April</v>
      </c>
      <c r="F8300" t="str">
        <f t="shared" si="1293"/>
        <v>Q2</v>
      </c>
      <c r="G8300" t="str">
        <f t="shared" si="1294"/>
        <v>2017-Apr</v>
      </c>
      <c r="H8300">
        <f t="shared" si="1295"/>
        <v>4</v>
      </c>
      <c r="I8300" t="str">
        <f t="shared" si="1296"/>
        <v>Wednesday</v>
      </c>
      <c r="J8300" t="str">
        <f t="shared" si="1297"/>
        <v>FM1</v>
      </c>
      <c r="K8300" t="str">
        <f t="shared" si="1298"/>
        <v>FQ1</v>
      </c>
    </row>
    <row r="8301" spans="1:11" x14ac:dyDescent="0.35">
      <c r="A8301" s="1" t="s">
        <v>22289</v>
      </c>
      <c r="B8301" s="1">
        <f t="shared" si="1299"/>
        <v>42474</v>
      </c>
      <c r="C8301">
        <f t="shared" si="1290"/>
        <v>2016</v>
      </c>
      <c r="D8301">
        <f t="shared" si="1291"/>
        <v>4</v>
      </c>
      <c r="E8301" t="str">
        <f t="shared" si="1292"/>
        <v>April</v>
      </c>
      <c r="F8301" t="str">
        <f t="shared" si="1293"/>
        <v>Q2</v>
      </c>
      <c r="G8301" t="str">
        <f t="shared" si="1294"/>
        <v>2016-Apr</v>
      </c>
      <c r="H8301">
        <f t="shared" si="1295"/>
        <v>5</v>
      </c>
      <c r="I8301" t="str">
        <f t="shared" si="1296"/>
        <v>Thursday</v>
      </c>
      <c r="J8301" t="str">
        <f t="shared" si="1297"/>
        <v>FM1</v>
      </c>
      <c r="K8301" t="str">
        <f t="shared" si="1298"/>
        <v>FQ1</v>
      </c>
    </row>
    <row r="8302" spans="1:11" x14ac:dyDescent="0.35">
      <c r="A8302" s="1" t="s">
        <v>20889</v>
      </c>
      <c r="B8302" s="1">
        <f t="shared" si="1299"/>
        <v>42845</v>
      </c>
      <c r="C8302">
        <f t="shared" si="1290"/>
        <v>2017</v>
      </c>
      <c r="D8302">
        <f t="shared" si="1291"/>
        <v>4</v>
      </c>
      <c r="E8302" t="str">
        <f t="shared" si="1292"/>
        <v>April</v>
      </c>
      <c r="F8302" t="str">
        <f t="shared" si="1293"/>
        <v>Q2</v>
      </c>
      <c r="G8302" t="str">
        <f t="shared" si="1294"/>
        <v>2017-Apr</v>
      </c>
      <c r="H8302">
        <f t="shared" si="1295"/>
        <v>5</v>
      </c>
      <c r="I8302" t="str">
        <f t="shared" si="1296"/>
        <v>Thursday</v>
      </c>
      <c r="J8302" t="str">
        <f t="shared" si="1297"/>
        <v>FM1</v>
      </c>
      <c r="K8302" t="str">
        <f t="shared" si="1298"/>
        <v>FQ1</v>
      </c>
    </row>
    <row r="8303" spans="1:11" x14ac:dyDescent="0.35">
      <c r="A8303" s="1" t="s">
        <v>19945</v>
      </c>
      <c r="B8303" s="1">
        <f t="shared" si="1299"/>
        <v>40646</v>
      </c>
      <c r="C8303">
        <f t="shared" si="1290"/>
        <v>2011</v>
      </c>
      <c r="D8303">
        <f t="shared" si="1291"/>
        <v>4</v>
      </c>
      <c r="E8303" t="str">
        <f t="shared" si="1292"/>
        <v>April</v>
      </c>
      <c r="F8303" t="str">
        <f t="shared" si="1293"/>
        <v>Q2</v>
      </c>
      <c r="G8303" t="str">
        <f t="shared" si="1294"/>
        <v>2011-Apr</v>
      </c>
      <c r="H8303">
        <f t="shared" si="1295"/>
        <v>4</v>
      </c>
      <c r="I8303" t="str">
        <f t="shared" si="1296"/>
        <v>Wednesday</v>
      </c>
      <c r="J8303" t="str">
        <f t="shared" si="1297"/>
        <v>FM1</v>
      </c>
      <c r="K8303" t="str">
        <f t="shared" si="1298"/>
        <v>FQ1</v>
      </c>
    </row>
    <row r="8304" spans="1:11" x14ac:dyDescent="0.35">
      <c r="A8304" s="1" t="s">
        <v>21544</v>
      </c>
      <c r="B8304" s="1">
        <f t="shared" si="1299"/>
        <v>40295</v>
      </c>
      <c r="C8304">
        <f t="shared" si="1290"/>
        <v>2010</v>
      </c>
      <c r="D8304">
        <f t="shared" si="1291"/>
        <v>4</v>
      </c>
      <c r="E8304" t="str">
        <f t="shared" si="1292"/>
        <v>April</v>
      </c>
      <c r="F8304" t="str">
        <f t="shared" si="1293"/>
        <v>Q2</v>
      </c>
      <c r="G8304" t="str">
        <f t="shared" si="1294"/>
        <v>2010-Apr</v>
      </c>
      <c r="H8304">
        <f t="shared" si="1295"/>
        <v>3</v>
      </c>
      <c r="I8304" t="str">
        <f t="shared" si="1296"/>
        <v>Tuesday</v>
      </c>
      <c r="J8304" t="str">
        <f t="shared" si="1297"/>
        <v>FM1</v>
      </c>
      <c r="K8304" t="str">
        <f t="shared" si="1298"/>
        <v>FQ1</v>
      </c>
    </row>
    <row r="8305" spans="1:11" x14ac:dyDescent="0.35">
      <c r="A8305" s="1" t="s">
        <v>19568</v>
      </c>
      <c r="B8305" s="1">
        <f t="shared" si="1299"/>
        <v>42481</v>
      </c>
      <c r="C8305">
        <f t="shared" si="1290"/>
        <v>2016</v>
      </c>
      <c r="D8305">
        <f t="shared" si="1291"/>
        <v>4</v>
      </c>
      <c r="E8305" t="str">
        <f t="shared" si="1292"/>
        <v>April</v>
      </c>
      <c r="F8305" t="str">
        <f t="shared" si="1293"/>
        <v>Q2</v>
      </c>
      <c r="G8305" t="str">
        <f t="shared" si="1294"/>
        <v>2016-Apr</v>
      </c>
      <c r="H8305">
        <f t="shared" si="1295"/>
        <v>5</v>
      </c>
      <c r="I8305" t="str">
        <f t="shared" si="1296"/>
        <v>Thursday</v>
      </c>
      <c r="J8305" t="str">
        <f t="shared" si="1297"/>
        <v>FM1</v>
      </c>
      <c r="K8305" t="str">
        <f t="shared" si="1298"/>
        <v>FQ1</v>
      </c>
    </row>
    <row r="8306" spans="1:11" x14ac:dyDescent="0.35">
      <c r="A8306" s="1" t="s">
        <v>22290</v>
      </c>
      <c r="B8306" s="1">
        <f t="shared" si="1299"/>
        <v>40294</v>
      </c>
      <c r="C8306">
        <f t="shared" si="1290"/>
        <v>2010</v>
      </c>
      <c r="D8306">
        <f t="shared" si="1291"/>
        <v>4</v>
      </c>
      <c r="E8306" t="str">
        <f t="shared" si="1292"/>
        <v>April</v>
      </c>
      <c r="F8306" t="str">
        <f t="shared" si="1293"/>
        <v>Q2</v>
      </c>
      <c r="G8306" t="str">
        <f t="shared" si="1294"/>
        <v>2010-Apr</v>
      </c>
      <c r="H8306">
        <f t="shared" si="1295"/>
        <v>2</v>
      </c>
      <c r="I8306" t="str">
        <f t="shared" si="1296"/>
        <v>Monday</v>
      </c>
      <c r="J8306" t="str">
        <f t="shared" si="1297"/>
        <v>FM1</v>
      </c>
      <c r="K8306" t="str">
        <f t="shared" si="1298"/>
        <v>FQ1</v>
      </c>
    </row>
    <row r="8307" spans="1:11" x14ac:dyDescent="0.35">
      <c r="A8307" s="1" t="s">
        <v>20551</v>
      </c>
      <c r="B8307" s="1">
        <f t="shared" si="1299"/>
        <v>42096</v>
      </c>
      <c r="C8307">
        <f t="shared" si="1290"/>
        <v>2015</v>
      </c>
      <c r="D8307">
        <f t="shared" si="1291"/>
        <v>4</v>
      </c>
      <c r="E8307" t="str">
        <f t="shared" si="1292"/>
        <v>April</v>
      </c>
      <c r="F8307" t="str">
        <f t="shared" si="1293"/>
        <v>Q2</v>
      </c>
      <c r="G8307" t="str">
        <f t="shared" si="1294"/>
        <v>2015-Apr</v>
      </c>
      <c r="H8307">
        <f t="shared" si="1295"/>
        <v>5</v>
      </c>
      <c r="I8307" t="str">
        <f t="shared" si="1296"/>
        <v>Thursday</v>
      </c>
      <c r="J8307" t="str">
        <f t="shared" si="1297"/>
        <v>FM1</v>
      </c>
      <c r="K8307" t="str">
        <f t="shared" si="1298"/>
        <v>FQ1</v>
      </c>
    </row>
    <row r="8308" spans="1:11" x14ac:dyDescent="0.35">
      <c r="A8308" s="1" t="s">
        <v>20555</v>
      </c>
      <c r="B8308" s="1">
        <f t="shared" si="1299"/>
        <v>40654</v>
      </c>
      <c r="C8308">
        <f t="shared" si="1290"/>
        <v>2011</v>
      </c>
      <c r="D8308">
        <f t="shared" si="1291"/>
        <v>4</v>
      </c>
      <c r="E8308" t="str">
        <f t="shared" si="1292"/>
        <v>April</v>
      </c>
      <c r="F8308" t="str">
        <f t="shared" si="1293"/>
        <v>Q2</v>
      </c>
      <c r="G8308" t="str">
        <f t="shared" si="1294"/>
        <v>2011-Apr</v>
      </c>
      <c r="H8308">
        <f t="shared" si="1295"/>
        <v>5</v>
      </c>
      <c r="I8308" t="str">
        <f t="shared" si="1296"/>
        <v>Thursday</v>
      </c>
      <c r="J8308" t="str">
        <f t="shared" si="1297"/>
        <v>FM1</v>
      </c>
      <c r="K8308" t="str">
        <f t="shared" si="1298"/>
        <v>FQ1</v>
      </c>
    </row>
    <row r="8309" spans="1:11" x14ac:dyDescent="0.35">
      <c r="A8309" s="1" t="s">
        <v>22291</v>
      </c>
      <c r="B8309" s="1">
        <f t="shared" si="1299"/>
        <v>41736</v>
      </c>
      <c r="C8309">
        <f t="shared" si="1290"/>
        <v>2014</v>
      </c>
      <c r="D8309">
        <f t="shared" si="1291"/>
        <v>4</v>
      </c>
      <c r="E8309" t="str">
        <f t="shared" si="1292"/>
        <v>April</v>
      </c>
      <c r="F8309" t="str">
        <f t="shared" si="1293"/>
        <v>Q2</v>
      </c>
      <c r="G8309" t="str">
        <f t="shared" si="1294"/>
        <v>2014-Apr</v>
      </c>
      <c r="H8309">
        <f t="shared" si="1295"/>
        <v>2</v>
      </c>
      <c r="I8309" t="str">
        <f t="shared" si="1296"/>
        <v>Monday</v>
      </c>
      <c r="J8309" t="str">
        <f t="shared" si="1297"/>
        <v>FM1</v>
      </c>
      <c r="K8309" t="str">
        <f t="shared" si="1298"/>
        <v>FQ1</v>
      </c>
    </row>
    <row r="8310" spans="1:11" x14ac:dyDescent="0.35">
      <c r="A8310" s="1" t="s">
        <v>20715</v>
      </c>
      <c r="B8310" s="1">
        <f t="shared" si="1299"/>
        <v>40293</v>
      </c>
      <c r="C8310">
        <f t="shared" si="1290"/>
        <v>2010</v>
      </c>
      <c r="D8310">
        <f t="shared" si="1291"/>
        <v>4</v>
      </c>
      <c r="E8310" t="str">
        <f t="shared" si="1292"/>
        <v>April</v>
      </c>
      <c r="F8310" t="str">
        <f t="shared" si="1293"/>
        <v>Q2</v>
      </c>
      <c r="G8310" t="str">
        <f t="shared" si="1294"/>
        <v>2010-Apr</v>
      </c>
      <c r="H8310">
        <f t="shared" si="1295"/>
        <v>1</v>
      </c>
      <c r="I8310" t="str">
        <f t="shared" si="1296"/>
        <v>Sunday</v>
      </c>
      <c r="J8310" t="str">
        <f t="shared" si="1297"/>
        <v>FM1</v>
      </c>
      <c r="K8310" t="str">
        <f t="shared" si="1298"/>
        <v>FQ1</v>
      </c>
    </row>
    <row r="8311" spans="1:11" x14ac:dyDescent="0.35">
      <c r="A8311" s="1" t="s">
        <v>20093</v>
      </c>
      <c r="B8311" s="1">
        <f t="shared" si="1299"/>
        <v>43193</v>
      </c>
      <c r="C8311">
        <f t="shared" si="1290"/>
        <v>2018</v>
      </c>
      <c r="D8311">
        <f t="shared" si="1291"/>
        <v>4</v>
      </c>
      <c r="E8311" t="str">
        <f t="shared" si="1292"/>
        <v>April</v>
      </c>
      <c r="F8311" t="str">
        <f t="shared" si="1293"/>
        <v>Q2</v>
      </c>
      <c r="G8311" t="str">
        <f t="shared" si="1294"/>
        <v>2018-Apr</v>
      </c>
      <c r="H8311">
        <f t="shared" si="1295"/>
        <v>3</v>
      </c>
      <c r="I8311" t="str">
        <f t="shared" si="1296"/>
        <v>Tuesday</v>
      </c>
      <c r="J8311" t="str">
        <f t="shared" si="1297"/>
        <v>FM1</v>
      </c>
      <c r="K8311" t="str">
        <f t="shared" si="1298"/>
        <v>FQ1</v>
      </c>
    </row>
    <row r="8312" spans="1:11" x14ac:dyDescent="0.35">
      <c r="A8312" s="1" t="s">
        <v>20964</v>
      </c>
      <c r="B8312" s="1">
        <f t="shared" si="1299"/>
        <v>40291</v>
      </c>
      <c r="C8312">
        <f t="shared" si="1290"/>
        <v>2010</v>
      </c>
      <c r="D8312">
        <f t="shared" si="1291"/>
        <v>4</v>
      </c>
      <c r="E8312" t="str">
        <f t="shared" si="1292"/>
        <v>April</v>
      </c>
      <c r="F8312" t="str">
        <f t="shared" si="1293"/>
        <v>Q2</v>
      </c>
      <c r="G8312" t="str">
        <f t="shared" si="1294"/>
        <v>2010-Apr</v>
      </c>
      <c r="H8312">
        <f t="shared" si="1295"/>
        <v>6</v>
      </c>
      <c r="I8312" t="str">
        <f t="shared" si="1296"/>
        <v>Friday</v>
      </c>
      <c r="J8312" t="str">
        <f t="shared" si="1297"/>
        <v>FM1</v>
      </c>
      <c r="K8312" t="str">
        <f t="shared" si="1298"/>
        <v>FQ1</v>
      </c>
    </row>
    <row r="8313" spans="1:11" x14ac:dyDescent="0.35">
      <c r="A8313" s="1" t="s">
        <v>19555</v>
      </c>
      <c r="B8313" s="1">
        <f t="shared" si="1299"/>
        <v>42485</v>
      </c>
      <c r="C8313">
        <f t="shared" si="1290"/>
        <v>2016</v>
      </c>
      <c r="D8313">
        <f t="shared" si="1291"/>
        <v>4</v>
      </c>
      <c r="E8313" t="str">
        <f t="shared" si="1292"/>
        <v>April</v>
      </c>
      <c r="F8313" t="str">
        <f t="shared" si="1293"/>
        <v>Q2</v>
      </c>
      <c r="G8313" t="str">
        <f t="shared" si="1294"/>
        <v>2016-Apr</v>
      </c>
      <c r="H8313">
        <f t="shared" si="1295"/>
        <v>2</v>
      </c>
      <c r="I8313" t="str">
        <f t="shared" si="1296"/>
        <v>Monday</v>
      </c>
      <c r="J8313" t="str">
        <f t="shared" si="1297"/>
        <v>FM1</v>
      </c>
      <c r="K8313" t="str">
        <f t="shared" si="1298"/>
        <v>FQ1</v>
      </c>
    </row>
    <row r="8314" spans="1:11" x14ac:dyDescent="0.35">
      <c r="A8314" s="1" t="s">
        <v>22292</v>
      </c>
      <c r="B8314" s="1">
        <f t="shared" si="1299"/>
        <v>40283</v>
      </c>
      <c r="C8314">
        <f t="shared" si="1290"/>
        <v>2010</v>
      </c>
      <c r="D8314">
        <f t="shared" si="1291"/>
        <v>4</v>
      </c>
      <c r="E8314" t="str">
        <f t="shared" si="1292"/>
        <v>April</v>
      </c>
      <c r="F8314" t="str">
        <f t="shared" si="1293"/>
        <v>Q2</v>
      </c>
      <c r="G8314" t="str">
        <f t="shared" si="1294"/>
        <v>2010-Apr</v>
      </c>
      <c r="H8314">
        <f t="shared" si="1295"/>
        <v>5</v>
      </c>
      <c r="I8314" t="str">
        <f t="shared" si="1296"/>
        <v>Thursday</v>
      </c>
      <c r="J8314" t="str">
        <f t="shared" si="1297"/>
        <v>FM1</v>
      </c>
      <c r="K8314" t="str">
        <f t="shared" si="1298"/>
        <v>FQ1</v>
      </c>
    </row>
    <row r="8315" spans="1:11" x14ac:dyDescent="0.35">
      <c r="A8315" s="1" t="s">
        <v>22275</v>
      </c>
      <c r="B8315" s="1">
        <f t="shared" si="1299"/>
        <v>41390</v>
      </c>
      <c r="C8315">
        <f t="shared" si="1290"/>
        <v>2013</v>
      </c>
      <c r="D8315">
        <f t="shared" si="1291"/>
        <v>4</v>
      </c>
      <c r="E8315" t="str">
        <f t="shared" si="1292"/>
        <v>April</v>
      </c>
      <c r="F8315" t="str">
        <f t="shared" si="1293"/>
        <v>Q2</v>
      </c>
      <c r="G8315" t="str">
        <f t="shared" si="1294"/>
        <v>2013-Apr</v>
      </c>
      <c r="H8315">
        <f t="shared" si="1295"/>
        <v>6</v>
      </c>
      <c r="I8315" t="str">
        <f t="shared" si="1296"/>
        <v>Friday</v>
      </c>
      <c r="J8315" t="str">
        <f t="shared" si="1297"/>
        <v>FM1</v>
      </c>
      <c r="K8315" t="str">
        <f t="shared" si="1298"/>
        <v>FQ1</v>
      </c>
    </row>
    <row r="8316" spans="1:11" x14ac:dyDescent="0.35">
      <c r="A8316" s="1" t="s">
        <v>20238</v>
      </c>
      <c r="B8316" s="1">
        <f t="shared" si="1299"/>
        <v>40273</v>
      </c>
      <c r="C8316">
        <f t="shared" si="1290"/>
        <v>2010</v>
      </c>
      <c r="D8316">
        <f t="shared" si="1291"/>
        <v>4</v>
      </c>
      <c r="E8316" t="str">
        <f t="shared" si="1292"/>
        <v>April</v>
      </c>
      <c r="F8316" t="str">
        <f t="shared" si="1293"/>
        <v>Q2</v>
      </c>
      <c r="G8316" t="str">
        <f t="shared" si="1294"/>
        <v>2010-Apr</v>
      </c>
      <c r="H8316">
        <f t="shared" si="1295"/>
        <v>2</v>
      </c>
      <c r="I8316" t="str">
        <f t="shared" si="1296"/>
        <v>Monday</v>
      </c>
      <c r="J8316" t="str">
        <f t="shared" si="1297"/>
        <v>FM1</v>
      </c>
      <c r="K8316" t="str">
        <f t="shared" si="1298"/>
        <v>FQ1</v>
      </c>
    </row>
    <row r="8317" spans="1:11" x14ac:dyDescent="0.35">
      <c r="A8317" s="1" t="s">
        <v>20963</v>
      </c>
      <c r="B8317" s="1">
        <f t="shared" si="1299"/>
        <v>43216</v>
      </c>
      <c r="C8317">
        <f t="shared" si="1290"/>
        <v>2018</v>
      </c>
      <c r="D8317">
        <f t="shared" si="1291"/>
        <v>4</v>
      </c>
      <c r="E8317" t="str">
        <f t="shared" si="1292"/>
        <v>April</v>
      </c>
      <c r="F8317" t="str">
        <f t="shared" si="1293"/>
        <v>Q2</v>
      </c>
      <c r="G8317" t="str">
        <f t="shared" si="1294"/>
        <v>2018-Apr</v>
      </c>
      <c r="H8317">
        <f t="shared" si="1295"/>
        <v>5</v>
      </c>
      <c r="I8317" t="str">
        <f t="shared" si="1296"/>
        <v>Thursday</v>
      </c>
      <c r="J8317" t="str">
        <f t="shared" si="1297"/>
        <v>FM1</v>
      </c>
      <c r="K8317" t="str">
        <f t="shared" si="1298"/>
        <v>FQ1</v>
      </c>
    </row>
    <row r="8318" spans="1:11" x14ac:dyDescent="0.35">
      <c r="A8318" s="1" t="s">
        <v>21400</v>
      </c>
      <c r="B8318" s="1">
        <f t="shared" si="1299"/>
        <v>41372</v>
      </c>
      <c r="C8318">
        <f t="shared" si="1290"/>
        <v>2013</v>
      </c>
      <c r="D8318">
        <f t="shared" si="1291"/>
        <v>4</v>
      </c>
      <c r="E8318" t="str">
        <f t="shared" si="1292"/>
        <v>April</v>
      </c>
      <c r="F8318" t="str">
        <f t="shared" si="1293"/>
        <v>Q2</v>
      </c>
      <c r="G8318" t="str">
        <f t="shared" si="1294"/>
        <v>2013-Apr</v>
      </c>
      <c r="H8318">
        <f t="shared" si="1295"/>
        <v>2</v>
      </c>
      <c r="I8318" t="str">
        <f t="shared" si="1296"/>
        <v>Monday</v>
      </c>
      <c r="J8318" t="str">
        <f t="shared" si="1297"/>
        <v>FM1</v>
      </c>
      <c r="K8318" t="str">
        <f t="shared" si="1298"/>
        <v>FQ1</v>
      </c>
    </row>
    <row r="8319" spans="1:11" x14ac:dyDescent="0.35">
      <c r="A8319" s="1" t="s">
        <v>21027</v>
      </c>
      <c r="B8319" s="1">
        <f t="shared" si="1299"/>
        <v>43025</v>
      </c>
      <c r="C8319">
        <f t="shared" si="1290"/>
        <v>2017</v>
      </c>
      <c r="D8319">
        <f t="shared" si="1291"/>
        <v>10</v>
      </c>
      <c r="E8319" t="str">
        <f t="shared" si="1292"/>
        <v>October</v>
      </c>
      <c r="F8319" t="str">
        <f t="shared" si="1293"/>
        <v>Q4</v>
      </c>
      <c r="G8319" t="str">
        <f t="shared" si="1294"/>
        <v>2017-Oct</v>
      </c>
      <c r="H8319">
        <f t="shared" si="1295"/>
        <v>3</v>
      </c>
      <c r="I8319" t="str">
        <f t="shared" si="1296"/>
        <v>Tuesday</v>
      </c>
      <c r="J8319" t="str">
        <f t="shared" si="1297"/>
        <v>FM7</v>
      </c>
      <c r="K8319" t="str">
        <f t="shared" si="1298"/>
        <v>FQ3</v>
      </c>
    </row>
    <row r="8320" spans="1:11" x14ac:dyDescent="0.35">
      <c r="A8320" s="1" t="s">
        <v>22108</v>
      </c>
      <c r="B8320" s="1">
        <f t="shared" si="1299"/>
        <v>42070</v>
      </c>
      <c r="C8320">
        <f t="shared" si="1290"/>
        <v>2015</v>
      </c>
      <c r="D8320">
        <f t="shared" si="1291"/>
        <v>3</v>
      </c>
      <c r="E8320" t="str">
        <f t="shared" si="1292"/>
        <v>March</v>
      </c>
      <c r="F8320" t="str">
        <f t="shared" si="1293"/>
        <v>Q1</v>
      </c>
      <c r="G8320" t="str">
        <f t="shared" si="1294"/>
        <v>2015-Mar</v>
      </c>
      <c r="H8320">
        <f t="shared" si="1295"/>
        <v>7</v>
      </c>
      <c r="I8320" t="str">
        <f t="shared" si="1296"/>
        <v>Saturday</v>
      </c>
      <c r="J8320" t="str">
        <f t="shared" si="1297"/>
        <v>FM12</v>
      </c>
      <c r="K8320" t="str">
        <f t="shared" si="1298"/>
        <v>FQ4</v>
      </c>
    </row>
    <row r="8321" spans="1:11" x14ac:dyDescent="0.35">
      <c r="A8321" s="1" t="s">
        <v>22197</v>
      </c>
      <c r="B8321" s="1">
        <f t="shared" si="1299"/>
        <v>42806</v>
      </c>
      <c r="C8321">
        <f t="shared" si="1290"/>
        <v>2017</v>
      </c>
      <c r="D8321">
        <f t="shared" si="1291"/>
        <v>3</v>
      </c>
      <c r="E8321" t="str">
        <f t="shared" si="1292"/>
        <v>March</v>
      </c>
      <c r="F8321" t="str">
        <f t="shared" si="1293"/>
        <v>Q1</v>
      </c>
      <c r="G8321" t="str">
        <f t="shared" si="1294"/>
        <v>2017-Mar</v>
      </c>
      <c r="H8321">
        <f t="shared" si="1295"/>
        <v>1</v>
      </c>
      <c r="I8321" t="str">
        <f t="shared" si="1296"/>
        <v>Sunday</v>
      </c>
      <c r="J8321" t="str">
        <f t="shared" si="1297"/>
        <v>FM12</v>
      </c>
      <c r="K8321" t="str">
        <f t="shared" si="1298"/>
        <v>FQ4</v>
      </c>
    </row>
    <row r="8322" spans="1:11" x14ac:dyDescent="0.35">
      <c r="A8322" s="1" t="s">
        <v>21720</v>
      </c>
      <c r="B8322" s="1">
        <f t="shared" si="1299"/>
        <v>41699</v>
      </c>
      <c r="C8322">
        <f t="shared" si="1290"/>
        <v>2014</v>
      </c>
      <c r="D8322">
        <f t="shared" si="1291"/>
        <v>3</v>
      </c>
      <c r="E8322" t="str">
        <f t="shared" si="1292"/>
        <v>March</v>
      </c>
      <c r="F8322" t="str">
        <f t="shared" si="1293"/>
        <v>Q1</v>
      </c>
      <c r="G8322" t="str">
        <f t="shared" si="1294"/>
        <v>2014-Mar</v>
      </c>
      <c r="H8322">
        <f t="shared" si="1295"/>
        <v>7</v>
      </c>
      <c r="I8322" t="str">
        <f t="shared" si="1296"/>
        <v>Saturday</v>
      </c>
      <c r="J8322" t="str">
        <f t="shared" si="1297"/>
        <v>FM12</v>
      </c>
      <c r="K8322" t="str">
        <f t="shared" si="1298"/>
        <v>FQ4</v>
      </c>
    </row>
    <row r="8323" spans="1:11" x14ac:dyDescent="0.35">
      <c r="A8323" s="1" t="s">
        <v>21551</v>
      </c>
      <c r="B8323" s="1">
        <f t="shared" si="1299"/>
        <v>40240</v>
      </c>
      <c r="C8323">
        <f t="shared" ref="C8323:C8386" si="1300">YEAR(B8323)</f>
        <v>2010</v>
      </c>
      <c r="D8323">
        <f t="shared" ref="D8323:D8386" si="1301">MONTH(B8323)</f>
        <v>3</v>
      </c>
      <c r="E8323" t="str">
        <f t="shared" ref="E8323:E8386" si="1302">TEXT(B8323, "MMMM")</f>
        <v>March</v>
      </c>
      <c r="F8323" t="str">
        <f t="shared" ref="F8323:F8386" si="1303" xml:space="preserve"> "Q" &amp; INT((MONTH(B8323)-1)/3) + 1</f>
        <v>Q1</v>
      </c>
      <c r="G8323" t="str">
        <f t="shared" ref="G8323:G8386" si="1304">YEAR(B8323) &amp; "-" &amp; TEXT(B8323, "MMM")</f>
        <v>2010-Mar</v>
      </c>
      <c r="H8323">
        <f t="shared" ref="H8323:H8386" si="1305">WEEKDAY(B8323)</f>
        <v>4</v>
      </c>
      <c r="I8323" t="str">
        <f t="shared" ref="I8323:I8386" si="1306">TEXT(B8323, "dddd")</f>
        <v>Wednesday</v>
      </c>
      <c r="J8323" t="str">
        <f t="shared" ref="J8323:J8386" si="1307">"FM" &amp; IF(MONTH(B8323)&gt;=4, MONTH(B8323)-3, MONTH(B8323)+9)</f>
        <v>FM12</v>
      </c>
      <c r="K8323" t="str">
        <f t="shared" ref="K8323:K8386" si="1308" xml:space="preserve"> "FQ" &amp; INT((IF(MONTH(B8323)&gt;=4, MONTH(B8323)-3, MONTH(B8323)+9)-1)/3) + 1</f>
        <v>FQ4</v>
      </c>
    </row>
    <row r="8324" spans="1:11" x14ac:dyDescent="0.35">
      <c r="A8324" s="1" t="s">
        <v>19653</v>
      </c>
      <c r="B8324" s="1">
        <f t="shared" ref="B8324:B8387" si="1309">DATE(LEFT(A8324, 4), MID(A8324, FIND("_", A8324) + 1, FIND("_", A8324, FIND("_", A8324) + 1) - FIND("_", A8324) - 1), RIGHT(A8324, LEN(A8324) - FIND("_", A8324, FIND("_", A8324) + 1)))</f>
        <v>43367</v>
      </c>
      <c r="C8324">
        <f t="shared" si="1300"/>
        <v>2018</v>
      </c>
      <c r="D8324">
        <f t="shared" si="1301"/>
        <v>9</v>
      </c>
      <c r="E8324" t="str">
        <f t="shared" si="1302"/>
        <v>September</v>
      </c>
      <c r="F8324" t="str">
        <f t="shared" si="1303"/>
        <v>Q3</v>
      </c>
      <c r="G8324" t="str">
        <f t="shared" si="1304"/>
        <v>2018-Sep</v>
      </c>
      <c r="H8324">
        <f t="shared" si="1305"/>
        <v>2</v>
      </c>
      <c r="I8324" t="str">
        <f t="shared" si="1306"/>
        <v>Monday</v>
      </c>
      <c r="J8324" t="str">
        <f t="shared" si="1307"/>
        <v>FM6</v>
      </c>
      <c r="K8324" t="str">
        <f t="shared" si="1308"/>
        <v>FQ2</v>
      </c>
    </row>
    <row r="8325" spans="1:11" x14ac:dyDescent="0.35">
      <c r="A8325" s="1" t="s">
        <v>19884</v>
      </c>
      <c r="B8325" s="1">
        <f t="shared" si="1309"/>
        <v>40873</v>
      </c>
      <c r="C8325">
        <f t="shared" si="1300"/>
        <v>2011</v>
      </c>
      <c r="D8325">
        <f t="shared" si="1301"/>
        <v>11</v>
      </c>
      <c r="E8325" t="str">
        <f t="shared" si="1302"/>
        <v>November</v>
      </c>
      <c r="F8325" t="str">
        <f t="shared" si="1303"/>
        <v>Q4</v>
      </c>
      <c r="G8325" t="str">
        <f t="shared" si="1304"/>
        <v>2011-Nov</v>
      </c>
      <c r="H8325">
        <f t="shared" si="1305"/>
        <v>7</v>
      </c>
      <c r="I8325" t="str">
        <f t="shared" si="1306"/>
        <v>Saturday</v>
      </c>
      <c r="J8325" t="str">
        <f t="shared" si="1307"/>
        <v>FM8</v>
      </c>
      <c r="K8325" t="str">
        <f t="shared" si="1308"/>
        <v>FQ3</v>
      </c>
    </row>
    <row r="8326" spans="1:11" x14ac:dyDescent="0.35">
      <c r="A8326" s="1" t="s">
        <v>21133</v>
      </c>
      <c r="B8326" s="1">
        <f t="shared" si="1309"/>
        <v>40242</v>
      </c>
      <c r="C8326">
        <f t="shared" si="1300"/>
        <v>2010</v>
      </c>
      <c r="D8326">
        <f t="shared" si="1301"/>
        <v>3</v>
      </c>
      <c r="E8326" t="str">
        <f t="shared" si="1302"/>
        <v>March</v>
      </c>
      <c r="F8326" t="str">
        <f t="shared" si="1303"/>
        <v>Q1</v>
      </c>
      <c r="G8326" t="str">
        <f t="shared" si="1304"/>
        <v>2010-Mar</v>
      </c>
      <c r="H8326">
        <f t="shared" si="1305"/>
        <v>6</v>
      </c>
      <c r="I8326" t="str">
        <f t="shared" si="1306"/>
        <v>Friday</v>
      </c>
      <c r="J8326" t="str">
        <f t="shared" si="1307"/>
        <v>FM12</v>
      </c>
      <c r="K8326" t="str">
        <f t="shared" si="1308"/>
        <v>FQ4</v>
      </c>
    </row>
    <row r="8327" spans="1:11" x14ac:dyDescent="0.35">
      <c r="A8327" s="1" t="s">
        <v>22295</v>
      </c>
      <c r="B8327" s="1">
        <f t="shared" si="1309"/>
        <v>42074</v>
      </c>
      <c r="C8327">
        <f t="shared" si="1300"/>
        <v>2015</v>
      </c>
      <c r="D8327">
        <f t="shared" si="1301"/>
        <v>3</v>
      </c>
      <c r="E8327" t="str">
        <f t="shared" si="1302"/>
        <v>March</v>
      </c>
      <c r="F8327" t="str">
        <f t="shared" si="1303"/>
        <v>Q1</v>
      </c>
      <c r="G8327" t="str">
        <f t="shared" si="1304"/>
        <v>2015-Mar</v>
      </c>
      <c r="H8327">
        <f t="shared" si="1305"/>
        <v>4</v>
      </c>
      <c r="I8327" t="str">
        <f t="shared" si="1306"/>
        <v>Wednesday</v>
      </c>
      <c r="J8327" t="str">
        <f t="shared" si="1307"/>
        <v>FM12</v>
      </c>
      <c r="K8327" t="str">
        <f t="shared" si="1308"/>
        <v>FQ4</v>
      </c>
    </row>
    <row r="8328" spans="1:11" x14ac:dyDescent="0.35">
      <c r="A8328" s="1" t="s">
        <v>20671</v>
      </c>
      <c r="B8328" s="1">
        <f t="shared" si="1309"/>
        <v>40628</v>
      </c>
      <c r="C8328">
        <f t="shared" si="1300"/>
        <v>2011</v>
      </c>
      <c r="D8328">
        <f t="shared" si="1301"/>
        <v>3</v>
      </c>
      <c r="E8328" t="str">
        <f t="shared" si="1302"/>
        <v>March</v>
      </c>
      <c r="F8328" t="str">
        <f t="shared" si="1303"/>
        <v>Q1</v>
      </c>
      <c r="G8328" t="str">
        <f t="shared" si="1304"/>
        <v>2011-Mar</v>
      </c>
      <c r="H8328">
        <f t="shared" si="1305"/>
        <v>7</v>
      </c>
      <c r="I8328" t="str">
        <f t="shared" si="1306"/>
        <v>Saturday</v>
      </c>
      <c r="J8328" t="str">
        <f t="shared" si="1307"/>
        <v>FM12</v>
      </c>
      <c r="K8328" t="str">
        <f t="shared" si="1308"/>
        <v>FQ4</v>
      </c>
    </row>
    <row r="8329" spans="1:11" x14ac:dyDescent="0.35">
      <c r="A8329" s="1" t="s">
        <v>21134</v>
      </c>
      <c r="B8329" s="1">
        <f t="shared" si="1309"/>
        <v>43164</v>
      </c>
      <c r="C8329">
        <f t="shared" si="1300"/>
        <v>2018</v>
      </c>
      <c r="D8329">
        <f t="shared" si="1301"/>
        <v>3</v>
      </c>
      <c r="E8329" t="str">
        <f t="shared" si="1302"/>
        <v>March</v>
      </c>
      <c r="F8329" t="str">
        <f t="shared" si="1303"/>
        <v>Q1</v>
      </c>
      <c r="G8329" t="str">
        <f t="shared" si="1304"/>
        <v>2018-Mar</v>
      </c>
      <c r="H8329">
        <f t="shared" si="1305"/>
        <v>2</v>
      </c>
      <c r="I8329" t="str">
        <f t="shared" si="1306"/>
        <v>Monday</v>
      </c>
      <c r="J8329" t="str">
        <f t="shared" si="1307"/>
        <v>FM12</v>
      </c>
      <c r="K8329" t="str">
        <f t="shared" si="1308"/>
        <v>FQ4</v>
      </c>
    </row>
    <row r="8330" spans="1:11" x14ac:dyDescent="0.35">
      <c r="A8330" s="1" t="s">
        <v>21659</v>
      </c>
      <c r="B8330" s="1">
        <f t="shared" si="1309"/>
        <v>43180</v>
      </c>
      <c r="C8330">
        <f t="shared" si="1300"/>
        <v>2018</v>
      </c>
      <c r="D8330">
        <f t="shared" si="1301"/>
        <v>3</v>
      </c>
      <c r="E8330" t="str">
        <f t="shared" si="1302"/>
        <v>March</v>
      </c>
      <c r="F8330" t="str">
        <f t="shared" si="1303"/>
        <v>Q1</v>
      </c>
      <c r="G8330" t="str">
        <f t="shared" si="1304"/>
        <v>2018-Mar</v>
      </c>
      <c r="H8330">
        <f t="shared" si="1305"/>
        <v>4</v>
      </c>
      <c r="I8330" t="str">
        <f t="shared" si="1306"/>
        <v>Wednesday</v>
      </c>
      <c r="J8330" t="str">
        <f t="shared" si="1307"/>
        <v>FM12</v>
      </c>
      <c r="K8330" t="str">
        <f t="shared" si="1308"/>
        <v>FQ4</v>
      </c>
    </row>
    <row r="8331" spans="1:11" x14ac:dyDescent="0.35">
      <c r="A8331" s="1" t="s">
        <v>20575</v>
      </c>
      <c r="B8331" s="1">
        <f t="shared" si="1309"/>
        <v>41361</v>
      </c>
      <c r="C8331">
        <f t="shared" si="1300"/>
        <v>2013</v>
      </c>
      <c r="D8331">
        <f t="shared" si="1301"/>
        <v>3</v>
      </c>
      <c r="E8331" t="str">
        <f t="shared" si="1302"/>
        <v>March</v>
      </c>
      <c r="F8331" t="str">
        <f t="shared" si="1303"/>
        <v>Q1</v>
      </c>
      <c r="G8331" t="str">
        <f t="shared" si="1304"/>
        <v>2013-Mar</v>
      </c>
      <c r="H8331">
        <f t="shared" si="1305"/>
        <v>5</v>
      </c>
      <c r="I8331" t="str">
        <f t="shared" si="1306"/>
        <v>Thursday</v>
      </c>
      <c r="J8331" t="str">
        <f t="shared" si="1307"/>
        <v>FM12</v>
      </c>
      <c r="K8331" t="str">
        <f t="shared" si="1308"/>
        <v>FQ4</v>
      </c>
    </row>
    <row r="8332" spans="1:11" x14ac:dyDescent="0.35">
      <c r="A8332" s="1" t="s">
        <v>20270</v>
      </c>
      <c r="B8332" s="1">
        <f t="shared" si="1309"/>
        <v>41335</v>
      </c>
      <c r="C8332">
        <f t="shared" si="1300"/>
        <v>2013</v>
      </c>
      <c r="D8332">
        <f t="shared" si="1301"/>
        <v>3</v>
      </c>
      <c r="E8332" t="str">
        <f t="shared" si="1302"/>
        <v>March</v>
      </c>
      <c r="F8332" t="str">
        <f t="shared" si="1303"/>
        <v>Q1</v>
      </c>
      <c r="G8332" t="str">
        <f t="shared" si="1304"/>
        <v>2013-Mar</v>
      </c>
      <c r="H8332">
        <f t="shared" si="1305"/>
        <v>7</v>
      </c>
      <c r="I8332" t="str">
        <f t="shared" si="1306"/>
        <v>Saturday</v>
      </c>
      <c r="J8332" t="str">
        <f t="shared" si="1307"/>
        <v>FM12</v>
      </c>
      <c r="K8332" t="str">
        <f t="shared" si="1308"/>
        <v>FQ4</v>
      </c>
    </row>
    <row r="8333" spans="1:11" x14ac:dyDescent="0.35">
      <c r="A8333" s="1" t="s">
        <v>20269</v>
      </c>
      <c r="B8333" s="1">
        <f t="shared" si="1309"/>
        <v>41338</v>
      </c>
      <c r="C8333">
        <f t="shared" si="1300"/>
        <v>2013</v>
      </c>
      <c r="D8333">
        <f t="shared" si="1301"/>
        <v>3</v>
      </c>
      <c r="E8333" t="str">
        <f t="shared" si="1302"/>
        <v>March</v>
      </c>
      <c r="F8333" t="str">
        <f t="shared" si="1303"/>
        <v>Q1</v>
      </c>
      <c r="G8333" t="str">
        <f t="shared" si="1304"/>
        <v>2013-Mar</v>
      </c>
      <c r="H8333">
        <f t="shared" si="1305"/>
        <v>3</v>
      </c>
      <c r="I8333" t="str">
        <f t="shared" si="1306"/>
        <v>Tuesday</v>
      </c>
      <c r="J8333" t="str">
        <f t="shared" si="1307"/>
        <v>FM12</v>
      </c>
      <c r="K8333" t="str">
        <f t="shared" si="1308"/>
        <v>FQ4</v>
      </c>
    </row>
    <row r="8334" spans="1:11" x14ac:dyDescent="0.35">
      <c r="A8334" s="1" t="s">
        <v>22046</v>
      </c>
      <c r="B8334" s="1">
        <f t="shared" si="1309"/>
        <v>40990</v>
      </c>
      <c r="C8334">
        <f t="shared" si="1300"/>
        <v>2012</v>
      </c>
      <c r="D8334">
        <f t="shared" si="1301"/>
        <v>3</v>
      </c>
      <c r="E8334" t="str">
        <f t="shared" si="1302"/>
        <v>March</v>
      </c>
      <c r="F8334" t="str">
        <f t="shared" si="1303"/>
        <v>Q1</v>
      </c>
      <c r="G8334" t="str">
        <f t="shared" si="1304"/>
        <v>2012-Mar</v>
      </c>
      <c r="H8334">
        <f t="shared" si="1305"/>
        <v>5</v>
      </c>
      <c r="I8334" t="str">
        <f t="shared" si="1306"/>
        <v>Thursday</v>
      </c>
      <c r="J8334" t="str">
        <f t="shared" si="1307"/>
        <v>FM12</v>
      </c>
      <c r="K8334" t="str">
        <f t="shared" si="1308"/>
        <v>FQ4</v>
      </c>
    </row>
    <row r="8335" spans="1:11" x14ac:dyDescent="0.35">
      <c r="A8335" s="1" t="s">
        <v>21270</v>
      </c>
      <c r="B8335" s="1">
        <f t="shared" si="1309"/>
        <v>42225</v>
      </c>
      <c r="C8335">
        <f t="shared" si="1300"/>
        <v>2015</v>
      </c>
      <c r="D8335">
        <f t="shared" si="1301"/>
        <v>8</v>
      </c>
      <c r="E8335" t="str">
        <f t="shared" si="1302"/>
        <v>August</v>
      </c>
      <c r="F8335" t="str">
        <f t="shared" si="1303"/>
        <v>Q3</v>
      </c>
      <c r="G8335" t="str">
        <f t="shared" si="1304"/>
        <v>2015-Aug</v>
      </c>
      <c r="H8335">
        <f t="shared" si="1305"/>
        <v>1</v>
      </c>
      <c r="I8335" t="str">
        <f t="shared" si="1306"/>
        <v>Sunday</v>
      </c>
      <c r="J8335" t="str">
        <f t="shared" si="1307"/>
        <v>FM5</v>
      </c>
      <c r="K8335" t="str">
        <f t="shared" si="1308"/>
        <v>FQ2</v>
      </c>
    </row>
    <row r="8336" spans="1:11" x14ac:dyDescent="0.35">
      <c r="A8336" s="1" t="s">
        <v>21706</v>
      </c>
      <c r="B8336" s="1">
        <f t="shared" si="1309"/>
        <v>40716</v>
      </c>
      <c r="C8336">
        <f t="shared" si="1300"/>
        <v>2011</v>
      </c>
      <c r="D8336">
        <f t="shared" si="1301"/>
        <v>6</v>
      </c>
      <c r="E8336" t="str">
        <f t="shared" si="1302"/>
        <v>June</v>
      </c>
      <c r="F8336" t="str">
        <f t="shared" si="1303"/>
        <v>Q2</v>
      </c>
      <c r="G8336" t="str">
        <f t="shared" si="1304"/>
        <v>2011-Jun</v>
      </c>
      <c r="H8336">
        <f t="shared" si="1305"/>
        <v>4</v>
      </c>
      <c r="I8336" t="str">
        <f t="shared" si="1306"/>
        <v>Wednesday</v>
      </c>
      <c r="J8336" t="str">
        <f t="shared" si="1307"/>
        <v>FM3</v>
      </c>
      <c r="K8336" t="str">
        <f t="shared" si="1308"/>
        <v>FQ1</v>
      </c>
    </row>
    <row r="8337" spans="1:11" x14ac:dyDescent="0.35">
      <c r="A8337" s="1" t="s">
        <v>20143</v>
      </c>
      <c r="B8337" s="1">
        <f t="shared" si="1309"/>
        <v>40449</v>
      </c>
      <c r="C8337">
        <f t="shared" si="1300"/>
        <v>2010</v>
      </c>
      <c r="D8337">
        <f t="shared" si="1301"/>
        <v>9</v>
      </c>
      <c r="E8337" t="str">
        <f t="shared" si="1302"/>
        <v>September</v>
      </c>
      <c r="F8337" t="str">
        <f t="shared" si="1303"/>
        <v>Q3</v>
      </c>
      <c r="G8337" t="str">
        <f t="shared" si="1304"/>
        <v>2010-Sep</v>
      </c>
      <c r="H8337">
        <f t="shared" si="1305"/>
        <v>3</v>
      </c>
      <c r="I8337" t="str">
        <f t="shared" si="1306"/>
        <v>Tuesday</v>
      </c>
      <c r="J8337" t="str">
        <f t="shared" si="1307"/>
        <v>FM6</v>
      </c>
      <c r="K8337" t="str">
        <f t="shared" si="1308"/>
        <v>FQ2</v>
      </c>
    </row>
    <row r="8338" spans="1:11" x14ac:dyDescent="0.35">
      <c r="A8338" s="1" t="s">
        <v>22296</v>
      </c>
      <c r="B8338" s="1">
        <f t="shared" si="1309"/>
        <v>41352</v>
      </c>
      <c r="C8338">
        <f t="shared" si="1300"/>
        <v>2013</v>
      </c>
      <c r="D8338">
        <f t="shared" si="1301"/>
        <v>3</v>
      </c>
      <c r="E8338" t="str">
        <f t="shared" si="1302"/>
        <v>March</v>
      </c>
      <c r="F8338" t="str">
        <f t="shared" si="1303"/>
        <v>Q1</v>
      </c>
      <c r="G8338" t="str">
        <f t="shared" si="1304"/>
        <v>2013-Mar</v>
      </c>
      <c r="H8338">
        <f t="shared" si="1305"/>
        <v>3</v>
      </c>
      <c r="I8338" t="str">
        <f t="shared" si="1306"/>
        <v>Tuesday</v>
      </c>
      <c r="J8338" t="str">
        <f t="shared" si="1307"/>
        <v>FM12</v>
      </c>
      <c r="K8338" t="str">
        <f t="shared" si="1308"/>
        <v>FQ4</v>
      </c>
    </row>
    <row r="8339" spans="1:11" x14ac:dyDescent="0.35">
      <c r="A8339" s="1" t="s">
        <v>20178</v>
      </c>
      <c r="B8339" s="1">
        <f t="shared" si="1309"/>
        <v>42195</v>
      </c>
      <c r="C8339">
        <f t="shared" si="1300"/>
        <v>2015</v>
      </c>
      <c r="D8339">
        <f t="shared" si="1301"/>
        <v>7</v>
      </c>
      <c r="E8339" t="str">
        <f t="shared" si="1302"/>
        <v>July</v>
      </c>
      <c r="F8339" t="str">
        <f t="shared" si="1303"/>
        <v>Q3</v>
      </c>
      <c r="G8339" t="str">
        <f t="shared" si="1304"/>
        <v>2015-Jul</v>
      </c>
      <c r="H8339">
        <f t="shared" si="1305"/>
        <v>6</v>
      </c>
      <c r="I8339" t="str">
        <f t="shared" si="1306"/>
        <v>Friday</v>
      </c>
      <c r="J8339" t="str">
        <f t="shared" si="1307"/>
        <v>FM4</v>
      </c>
      <c r="K8339" t="str">
        <f t="shared" si="1308"/>
        <v>FQ2</v>
      </c>
    </row>
    <row r="8340" spans="1:11" x14ac:dyDescent="0.35">
      <c r="A8340" s="1" t="s">
        <v>20389</v>
      </c>
      <c r="B8340" s="1">
        <f t="shared" si="1309"/>
        <v>41708</v>
      </c>
      <c r="C8340">
        <f t="shared" si="1300"/>
        <v>2014</v>
      </c>
      <c r="D8340">
        <f t="shared" si="1301"/>
        <v>3</v>
      </c>
      <c r="E8340" t="str">
        <f t="shared" si="1302"/>
        <v>March</v>
      </c>
      <c r="F8340" t="str">
        <f t="shared" si="1303"/>
        <v>Q1</v>
      </c>
      <c r="G8340" t="str">
        <f t="shared" si="1304"/>
        <v>2014-Mar</v>
      </c>
      <c r="H8340">
        <f t="shared" si="1305"/>
        <v>2</v>
      </c>
      <c r="I8340" t="str">
        <f t="shared" si="1306"/>
        <v>Monday</v>
      </c>
      <c r="J8340" t="str">
        <f t="shared" si="1307"/>
        <v>FM12</v>
      </c>
      <c r="K8340" t="str">
        <f t="shared" si="1308"/>
        <v>FQ4</v>
      </c>
    </row>
    <row r="8341" spans="1:11" x14ac:dyDescent="0.35">
      <c r="A8341" s="1" t="s">
        <v>22131</v>
      </c>
      <c r="B8341" s="1">
        <f t="shared" si="1309"/>
        <v>40264</v>
      </c>
      <c r="C8341">
        <f t="shared" si="1300"/>
        <v>2010</v>
      </c>
      <c r="D8341">
        <f t="shared" si="1301"/>
        <v>3</v>
      </c>
      <c r="E8341" t="str">
        <f t="shared" si="1302"/>
        <v>March</v>
      </c>
      <c r="F8341" t="str">
        <f t="shared" si="1303"/>
        <v>Q1</v>
      </c>
      <c r="G8341" t="str">
        <f t="shared" si="1304"/>
        <v>2010-Mar</v>
      </c>
      <c r="H8341">
        <f t="shared" si="1305"/>
        <v>7</v>
      </c>
      <c r="I8341" t="str">
        <f t="shared" si="1306"/>
        <v>Saturday</v>
      </c>
      <c r="J8341" t="str">
        <f t="shared" si="1307"/>
        <v>FM12</v>
      </c>
      <c r="K8341" t="str">
        <f t="shared" si="1308"/>
        <v>FQ4</v>
      </c>
    </row>
    <row r="8342" spans="1:11" x14ac:dyDescent="0.35">
      <c r="A8342" s="1" t="s">
        <v>20568</v>
      </c>
      <c r="B8342" s="1">
        <f t="shared" si="1309"/>
        <v>42801</v>
      </c>
      <c r="C8342">
        <f t="shared" si="1300"/>
        <v>2017</v>
      </c>
      <c r="D8342">
        <f t="shared" si="1301"/>
        <v>3</v>
      </c>
      <c r="E8342" t="str">
        <f t="shared" si="1302"/>
        <v>March</v>
      </c>
      <c r="F8342" t="str">
        <f t="shared" si="1303"/>
        <v>Q1</v>
      </c>
      <c r="G8342" t="str">
        <f t="shared" si="1304"/>
        <v>2017-Mar</v>
      </c>
      <c r="H8342">
        <f t="shared" si="1305"/>
        <v>3</v>
      </c>
      <c r="I8342" t="str">
        <f t="shared" si="1306"/>
        <v>Tuesday</v>
      </c>
      <c r="J8342" t="str">
        <f t="shared" si="1307"/>
        <v>FM12</v>
      </c>
      <c r="K8342" t="str">
        <f t="shared" si="1308"/>
        <v>FQ4</v>
      </c>
    </row>
    <row r="8343" spans="1:11" x14ac:dyDescent="0.35">
      <c r="A8343" s="1" t="s">
        <v>21222</v>
      </c>
      <c r="B8343" s="1">
        <f t="shared" si="1309"/>
        <v>40258</v>
      </c>
      <c r="C8343">
        <f t="shared" si="1300"/>
        <v>2010</v>
      </c>
      <c r="D8343">
        <f t="shared" si="1301"/>
        <v>3</v>
      </c>
      <c r="E8343" t="str">
        <f t="shared" si="1302"/>
        <v>March</v>
      </c>
      <c r="F8343" t="str">
        <f t="shared" si="1303"/>
        <v>Q1</v>
      </c>
      <c r="G8343" t="str">
        <f t="shared" si="1304"/>
        <v>2010-Mar</v>
      </c>
      <c r="H8343">
        <f t="shared" si="1305"/>
        <v>1</v>
      </c>
      <c r="I8343" t="str">
        <f t="shared" si="1306"/>
        <v>Sunday</v>
      </c>
      <c r="J8343" t="str">
        <f t="shared" si="1307"/>
        <v>FM12</v>
      </c>
      <c r="K8343" t="str">
        <f t="shared" si="1308"/>
        <v>FQ4</v>
      </c>
    </row>
    <row r="8344" spans="1:11" x14ac:dyDescent="0.35">
      <c r="A8344" s="1" t="s">
        <v>21425</v>
      </c>
      <c r="B8344" s="1">
        <f t="shared" si="1309"/>
        <v>43163</v>
      </c>
      <c r="C8344">
        <f t="shared" si="1300"/>
        <v>2018</v>
      </c>
      <c r="D8344">
        <f t="shared" si="1301"/>
        <v>3</v>
      </c>
      <c r="E8344" t="str">
        <f t="shared" si="1302"/>
        <v>March</v>
      </c>
      <c r="F8344" t="str">
        <f t="shared" si="1303"/>
        <v>Q1</v>
      </c>
      <c r="G8344" t="str">
        <f t="shared" si="1304"/>
        <v>2018-Mar</v>
      </c>
      <c r="H8344">
        <f t="shared" si="1305"/>
        <v>1</v>
      </c>
      <c r="I8344" t="str">
        <f t="shared" si="1306"/>
        <v>Sunday</v>
      </c>
      <c r="J8344" t="str">
        <f t="shared" si="1307"/>
        <v>FM12</v>
      </c>
      <c r="K8344" t="str">
        <f t="shared" si="1308"/>
        <v>FQ4</v>
      </c>
    </row>
    <row r="8345" spans="1:11" x14ac:dyDescent="0.35">
      <c r="A8345" s="1" t="s">
        <v>19812</v>
      </c>
      <c r="B8345" s="1">
        <f t="shared" si="1309"/>
        <v>42079</v>
      </c>
      <c r="C8345">
        <f t="shared" si="1300"/>
        <v>2015</v>
      </c>
      <c r="D8345">
        <f t="shared" si="1301"/>
        <v>3</v>
      </c>
      <c r="E8345" t="str">
        <f t="shared" si="1302"/>
        <v>March</v>
      </c>
      <c r="F8345" t="str">
        <f t="shared" si="1303"/>
        <v>Q1</v>
      </c>
      <c r="G8345" t="str">
        <f t="shared" si="1304"/>
        <v>2015-Mar</v>
      </c>
      <c r="H8345">
        <f t="shared" si="1305"/>
        <v>2</v>
      </c>
      <c r="I8345" t="str">
        <f t="shared" si="1306"/>
        <v>Monday</v>
      </c>
      <c r="J8345" t="str">
        <f t="shared" si="1307"/>
        <v>FM12</v>
      </c>
      <c r="K8345" t="str">
        <f t="shared" si="1308"/>
        <v>FQ4</v>
      </c>
    </row>
    <row r="8346" spans="1:11" x14ac:dyDescent="0.35">
      <c r="A8346" s="1" t="s">
        <v>20444</v>
      </c>
      <c r="B8346" s="1">
        <f t="shared" si="1309"/>
        <v>43175</v>
      </c>
      <c r="C8346">
        <f t="shared" si="1300"/>
        <v>2018</v>
      </c>
      <c r="D8346">
        <f t="shared" si="1301"/>
        <v>3</v>
      </c>
      <c r="E8346" t="str">
        <f t="shared" si="1302"/>
        <v>March</v>
      </c>
      <c r="F8346" t="str">
        <f t="shared" si="1303"/>
        <v>Q1</v>
      </c>
      <c r="G8346" t="str">
        <f t="shared" si="1304"/>
        <v>2018-Mar</v>
      </c>
      <c r="H8346">
        <f t="shared" si="1305"/>
        <v>6</v>
      </c>
      <c r="I8346" t="str">
        <f t="shared" si="1306"/>
        <v>Friday</v>
      </c>
      <c r="J8346" t="str">
        <f t="shared" si="1307"/>
        <v>FM12</v>
      </c>
      <c r="K8346" t="str">
        <f t="shared" si="1308"/>
        <v>FQ4</v>
      </c>
    </row>
    <row r="8347" spans="1:11" x14ac:dyDescent="0.35">
      <c r="A8347" s="1" t="s">
        <v>20575</v>
      </c>
      <c r="B8347" s="1">
        <f t="shared" si="1309"/>
        <v>41361</v>
      </c>
      <c r="C8347">
        <f t="shared" si="1300"/>
        <v>2013</v>
      </c>
      <c r="D8347">
        <f t="shared" si="1301"/>
        <v>3</v>
      </c>
      <c r="E8347" t="str">
        <f t="shared" si="1302"/>
        <v>March</v>
      </c>
      <c r="F8347" t="str">
        <f t="shared" si="1303"/>
        <v>Q1</v>
      </c>
      <c r="G8347" t="str">
        <f t="shared" si="1304"/>
        <v>2013-Mar</v>
      </c>
      <c r="H8347">
        <f t="shared" si="1305"/>
        <v>5</v>
      </c>
      <c r="I8347" t="str">
        <f t="shared" si="1306"/>
        <v>Thursday</v>
      </c>
      <c r="J8347" t="str">
        <f t="shared" si="1307"/>
        <v>FM12</v>
      </c>
      <c r="K8347" t="str">
        <f t="shared" si="1308"/>
        <v>FQ4</v>
      </c>
    </row>
    <row r="8348" spans="1:11" x14ac:dyDescent="0.35">
      <c r="A8348" s="1" t="s">
        <v>20975</v>
      </c>
      <c r="B8348" s="1">
        <f t="shared" si="1309"/>
        <v>42443</v>
      </c>
      <c r="C8348">
        <f t="shared" si="1300"/>
        <v>2016</v>
      </c>
      <c r="D8348">
        <f t="shared" si="1301"/>
        <v>3</v>
      </c>
      <c r="E8348" t="str">
        <f t="shared" si="1302"/>
        <v>March</v>
      </c>
      <c r="F8348" t="str">
        <f t="shared" si="1303"/>
        <v>Q1</v>
      </c>
      <c r="G8348" t="str">
        <f t="shared" si="1304"/>
        <v>2016-Mar</v>
      </c>
      <c r="H8348">
        <f t="shared" si="1305"/>
        <v>2</v>
      </c>
      <c r="I8348" t="str">
        <f t="shared" si="1306"/>
        <v>Monday</v>
      </c>
      <c r="J8348" t="str">
        <f t="shared" si="1307"/>
        <v>FM12</v>
      </c>
      <c r="K8348" t="str">
        <f t="shared" si="1308"/>
        <v>FQ4</v>
      </c>
    </row>
    <row r="8349" spans="1:11" x14ac:dyDescent="0.35">
      <c r="A8349" s="1" t="s">
        <v>21072</v>
      </c>
      <c r="B8349" s="1">
        <f t="shared" si="1309"/>
        <v>40995</v>
      </c>
      <c r="C8349">
        <f t="shared" si="1300"/>
        <v>2012</v>
      </c>
      <c r="D8349">
        <f t="shared" si="1301"/>
        <v>3</v>
      </c>
      <c r="E8349" t="str">
        <f t="shared" si="1302"/>
        <v>March</v>
      </c>
      <c r="F8349" t="str">
        <f t="shared" si="1303"/>
        <v>Q1</v>
      </c>
      <c r="G8349" t="str">
        <f t="shared" si="1304"/>
        <v>2012-Mar</v>
      </c>
      <c r="H8349">
        <f t="shared" si="1305"/>
        <v>3</v>
      </c>
      <c r="I8349" t="str">
        <f t="shared" si="1306"/>
        <v>Tuesday</v>
      </c>
      <c r="J8349" t="str">
        <f t="shared" si="1307"/>
        <v>FM12</v>
      </c>
      <c r="K8349" t="str">
        <f t="shared" si="1308"/>
        <v>FQ4</v>
      </c>
    </row>
    <row r="8350" spans="1:11" x14ac:dyDescent="0.35">
      <c r="A8350" s="1" t="s">
        <v>22158</v>
      </c>
      <c r="B8350" s="1">
        <f t="shared" si="1309"/>
        <v>42066</v>
      </c>
      <c r="C8350">
        <f t="shared" si="1300"/>
        <v>2015</v>
      </c>
      <c r="D8350">
        <f t="shared" si="1301"/>
        <v>3</v>
      </c>
      <c r="E8350" t="str">
        <f t="shared" si="1302"/>
        <v>March</v>
      </c>
      <c r="F8350" t="str">
        <f t="shared" si="1303"/>
        <v>Q1</v>
      </c>
      <c r="G8350" t="str">
        <f t="shared" si="1304"/>
        <v>2015-Mar</v>
      </c>
      <c r="H8350">
        <f t="shared" si="1305"/>
        <v>3</v>
      </c>
      <c r="I8350" t="str">
        <f t="shared" si="1306"/>
        <v>Tuesday</v>
      </c>
      <c r="J8350" t="str">
        <f t="shared" si="1307"/>
        <v>FM12</v>
      </c>
      <c r="K8350" t="str">
        <f t="shared" si="1308"/>
        <v>FQ4</v>
      </c>
    </row>
    <row r="8351" spans="1:11" x14ac:dyDescent="0.35">
      <c r="A8351" s="1" t="s">
        <v>20834</v>
      </c>
      <c r="B8351" s="1">
        <f t="shared" si="1309"/>
        <v>40609</v>
      </c>
      <c r="C8351">
        <f t="shared" si="1300"/>
        <v>2011</v>
      </c>
      <c r="D8351">
        <f t="shared" si="1301"/>
        <v>3</v>
      </c>
      <c r="E8351" t="str">
        <f t="shared" si="1302"/>
        <v>March</v>
      </c>
      <c r="F8351" t="str">
        <f t="shared" si="1303"/>
        <v>Q1</v>
      </c>
      <c r="G8351" t="str">
        <f t="shared" si="1304"/>
        <v>2011-Mar</v>
      </c>
      <c r="H8351">
        <f t="shared" si="1305"/>
        <v>2</v>
      </c>
      <c r="I8351" t="str">
        <f t="shared" si="1306"/>
        <v>Monday</v>
      </c>
      <c r="J8351" t="str">
        <f t="shared" si="1307"/>
        <v>FM12</v>
      </c>
      <c r="K8351" t="str">
        <f t="shared" si="1308"/>
        <v>FQ4</v>
      </c>
    </row>
    <row r="8352" spans="1:11" x14ac:dyDescent="0.35">
      <c r="A8352" s="1" t="s">
        <v>21557</v>
      </c>
      <c r="B8352" s="1">
        <f t="shared" si="1309"/>
        <v>40987</v>
      </c>
      <c r="C8352">
        <f t="shared" si="1300"/>
        <v>2012</v>
      </c>
      <c r="D8352">
        <f t="shared" si="1301"/>
        <v>3</v>
      </c>
      <c r="E8352" t="str">
        <f t="shared" si="1302"/>
        <v>March</v>
      </c>
      <c r="F8352" t="str">
        <f t="shared" si="1303"/>
        <v>Q1</v>
      </c>
      <c r="G8352" t="str">
        <f t="shared" si="1304"/>
        <v>2012-Mar</v>
      </c>
      <c r="H8352">
        <f t="shared" si="1305"/>
        <v>2</v>
      </c>
      <c r="I8352" t="str">
        <f t="shared" si="1306"/>
        <v>Monday</v>
      </c>
      <c r="J8352" t="str">
        <f t="shared" si="1307"/>
        <v>FM12</v>
      </c>
      <c r="K8352" t="str">
        <f t="shared" si="1308"/>
        <v>FQ4</v>
      </c>
    </row>
    <row r="8353" spans="1:11" x14ac:dyDescent="0.35">
      <c r="A8353" s="1" t="s">
        <v>21555</v>
      </c>
      <c r="B8353" s="1">
        <f t="shared" si="1309"/>
        <v>43184</v>
      </c>
      <c r="C8353">
        <f t="shared" si="1300"/>
        <v>2018</v>
      </c>
      <c r="D8353">
        <f t="shared" si="1301"/>
        <v>3</v>
      </c>
      <c r="E8353" t="str">
        <f t="shared" si="1302"/>
        <v>March</v>
      </c>
      <c r="F8353" t="str">
        <f t="shared" si="1303"/>
        <v>Q1</v>
      </c>
      <c r="G8353" t="str">
        <f t="shared" si="1304"/>
        <v>2018-Mar</v>
      </c>
      <c r="H8353">
        <f t="shared" si="1305"/>
        <v>1</v>
      </c>
      <c r="I8353" t="str">
        <f t="shared" si="1306"/>
        <v>Sunday</v>
      </c>
      <c r="J8353" t="str">
        <f t="shared" si="1307"/>
        <v>FM12</v>
      </c>
      <c r="K8353" t="str">
        <f t="shared" si="1308"/>
        <v>FQ4</v>
      </c>
    </row>
    <row r="8354" spans="1:11" x14ac:dyDescent="0.35">
      <c r="A8354" s="1" t="s">
        <v>21132</v>
      </c>
      <c r="B8354" s="1">
        <f t="shared" si="1309"/>
        <v>40603</v>
      </c>
      <c r="C8354">
        <f t="shared" si="1300"/>
        <v>2011</v>
      </c>
      <c r="D8354">
        <f t="shared" si="1301"/>
        <v>3</v>
      </c>
      <c r="E8354" t="str">
        <f t="shared" si="1302"/>
        <v>March</v>
      </c>
      <c r="F8354" t="str">
        <f t="shared" si="1303"/>
        <v>Q1</v>
      </c>
      <c r="G8354" t="str">
        <f t="shared" si="1304"/>
        <v>2011-Mar</v>
      </c>
      <c r="H8354">
        <f t="shared" si="1305"/>
        <v>3</v>
      </c>
      <c r="I8354" t="str">
        <f t="shared" si="1306"/>
        <v>Tuesday</v>
      </c>
      <c r="J8354" t="str">
        <f t="shared" si="1307"/>
        <v>FM12</v>
      </c>
      <c r="K8354" t="str">
        <f t="shared" si="1308"/>
        <v>FQ4</v>
      </c>
    </row>
    <row r="8355" spans="1:11" x14ac:dyDescent="0.35">
      <c r="A8355" s="1" t="s">
        <v>19521</v>
      </c>
      <c r="B8355" s="1">
        <f t="shared" si="1309"/>
        <v>41070</v>
      </c>
      <c r="C8355">
        <f t="shared" si="1300"/>
        <v>2012</v>
      </c>
      <c r="D8355">
        <f t="shared" si="1301"/>
        <v>6</v>
      </c>
      <c r="E8355" t="str">
        <f t="shared" si="1302"/>
        <v>June</v>
      </c>
      <c r="F8355" t="str">
        <f t="shared" si="1303"/>
        <v>Q2</v>
      </c>
      <c r="G8355" t="str">
        <f t="shared" si="1304"/>
        <v>2012-Jun</v>
      </c>
      <c r="H8355">
        <f t="shared" si="1305"/>
        <v>1</v>
      </c>
      <c r="I8355" t="str">
        <f t="shared" si="1306"/>
        <v>Sunday</v>
      </c>
      <c r="J8355" t="str">
        <f t="shared" si="1307"/>
        <v>FM3</v>
      </c>
      <c r="K8355" t="str">
        <f t="shared" si="1308"/>
        <v>FQ1</v>
      </c>
    </row>
    <row r="8356" spans="1:11" x14ac:dyDescent="0.35">
      <c r="A8356" s="1" t="s">
        <v>20571</v>
      </c>
      <c r="B8356" s="1">
        <f t="shared" si="1309"/>
        <v>40989</v>
      </c>
      <c r="C8356">
        <f t="shared" si="1300"/>
        <v>2012</v>
      </c>
      <c r="D8356">
        <f t="shared" si="1301"/>
        <v>3</v>
      </c>
      <c r="E8356" t="str">
        <f t="shared" si="1302"/>
        <v>March</v>
      </c>
      <c r="F8356" t="str">
        <f t="shared" si="1303"/>
        <v>Q1</v>
      </c>
      <c r="G8356" t="str">
        <f t="shared" si="1304"/>
        <v>2012-Mar</v>
      </c>
      <c r="H8356">
        <f t="shared" si="1305"/>
        <v>4</v>
      </c>
      <c r="I8356" t="str">
        <f t="shared" si="1306"/>
        <v>Wednesday</v>
      </c>
      <c r="J8356" t="str">
        <f t="shared" si="1307"/>
        <v>FM12</v>
      </c>
      <c r="K8356" t="str">
        <f t="shared" si="1308"/>
        <v>FQ4</v>
      </c>
    </row>
    <row r="8357" spans="1:11" x14ac:dyDescent="0.35">
      <c r="A8357" s="1" t="s">
        <v>20570</v>
      </c>
      <c r="B8357" s="1">
        <f t="shared" si="1309"/>
        <v>40253</v>
      </c>
      <c r="C8357">
        <f t="shared" si="1300"/>
        <v>2010</v>
      </c>
      <c r="D8357">
        <f t="shared" si="1301"/>
        <v>3</v>
      </c>
      <c r="E8357" t="str">
        <f t="shared" si="1302"/>
        <v>March</v>
      </c>
      <c r="F8357" t="str">
        <f t="shared" si="1303"/>
        <v>Q1</v>
      </c>
      <c r="G8357" t="str">
        <f t="shared" si="1304"/>
        <v>2010-Mar</v>
      </c>
      <c r="H8357">
        <f t="shared" si="1305"/>
        <v>3</v>
      </c>
      <c r="I8357" t="str">
        <f t="shared" si="1306"/>
        <v>Tuesday</v>
      </c>
      <c r="J8357" t="str">
        <f t="shared" si="1307"/>
        <v>FM12</v>
      </c>
      <c r="K8357" t="str">
        <f t="shared" si="1308"/>
        <v>FQ4</v>
      </c>
    </row>
    <row r="8358" spans="1:11" x14ac:dyDescent="0.35">
      <c r="A8358" s="1" t="s">
        <v>20243</v>
      </c>
      <c r="B8358" s="1">
        <f t="shared" si="1309"/>
        <v>41371</v>
      </c>
      <c r="C8358">
        <f t="shared" si="1300"/>
        <v>2013</v>
      </c>
      <c r="D8358">
        <f t="shared" si="1301"/>
        <v>4</v>
      </c>
      <c r="E8358" t="str">
        <f t="shared" si="1302"/>
        <v>April</v>
      </c>
      <c r="F8358" t="str">
        <f t="shared" si="1303"/>
        <v>Q2</v>
      </c>
      <c r="G8358" t="str">
        <f t="shared" si="1304"/>
        <v>2013-Apr</v>
      </c>
      <c r="H8358">
        <f t="shared" si="1305"/>
        <v>1</v>
      </c>
      <c r="I8358" t="str">
        <f t="shared" si="1306"/>
        <v>Sunday</v>
      </c>
      <c r="J8358" t="str">
        <f t="shared" si="1307"/>
        <v>FM1</v>
      </c>
      <c r="K8358" t="str">
        <f t="shared" si="1308"/>
        <v>FQ1</v>
      </c>
    </row>
    <row r="8359" spans="1:11" x14ac:dyDescent="0.35">
      <c r="A8359" s="1" t="s">
        <v>20973</v>
      </c>
      <c r="B8359" s="1">
        <f t="shared" si="1309"/>
        <v>40993</v>
      </c>
      <c r="C8359">
        <f t="shared" si="1300"/>
        <v>2012</v>
      </c>
      <c r="D8359">
        <f t="shared" si="1301"/>
        <v>3</v>
      </c>
      <c r="E8359" t="str">
        <f t="shared" si="1302"/>
        <v>March</v>
      </c>
      <c r="F8359" t="str">
        <f t="shared" si="1303"/>
        <v>Q1</v>
      </c>
      <c r="G8359" t="str">
        <f t="shared" si="1304"/>
        <v>2012-Mar</v>
      </c>
      <c r="H8359">
        <f t="shared" si="1305"/>
        <v>1</v>
      </c>
      <c r="I8359" t="str">
        <f t="shared" si="1306"/>
        <v>Sunday</v>
      </c>
      <c r="J8359" t="str">
        <f t="shared" si="1307"/>
        <v>FM12</v>
      </c>
      <c r="K8359" t="str">
        <f t="shared" si="1308"/>
        <v>FQ4</v>
      </c>
    </row>
    <row r="8360" spans="1:11" x14ac:dyDescent="0.35">
      <c r="A8360" s="1" t="s">
        <v>20267</v>
      </c>
      <c r="B8360" s="1">
        <f t="shared" si="1309"/>
        <v>42090</v>
      </c>
      <c r="C8360">
        <f t="shared" si="1300"/>
        <v>2015</v>
      </c>
      <c r="D8360">
        <f t="shared" si="1301"/>
        <v>3</v>
      </c>
      <c r="E8360" t="str">
        <f t="shared" si="1302"/>
        <v>March</v>
      </c>
      <c r="F8360" t="str">
        <f t="shared" si="1303"/>
        <v>Q1</v>
      </c>
      <c r="G8360" t="str">
        <f t="shared" si="1304"/>
        <v>2015-Mar</v>
      </c>
      <c r="H8360">
        <f t="shared" si="1305"/>
        <v>6</v>
      </c>
      <c r="I8360" t="str">
        <f t="shared" si="1306"/>
        <v>Friday</v>
      </c>
      <c r="J8360" t="str">
        <f t="shared" si="1307"/>
        <v>FM12</v>
      </c>
      <c r="K8360" t="str">
        <f t="shared" si="1308"/>
        <v>FQ4</v>
      </c>
    </row>
    <row r="8361" spans="1:11" x14ac:dyDescent="0.35">
      <c r="A8361" s="1" t="s">
        <v>20269</v>
      </c>
      <c r="B8361" s="1">
        <f t="shared" si="1309"/>
        <v>41338</v>
      </c>
      <c r="C8361">
        <f t="shared" si="1300"/>
        <v>2013</v>
      </c>
      <c r="D8361">
        <f t="shared" si="1301"/>
        <v>3</v>
      </c>
      <c r="E8361" t="str">
        <f t="shared" si="1302"/>
        <v>March</v>
      </c>
      <c r="F8361" t="str">
        <f t="shared" si="1303"/>
        <v>Q1</v>
      </c>
      <c r="G8361" t="str">
        <f t="shared" si="1304"/>
        <v>2013-Mar</v>
      </c>
      <c r="H8361">
        <f t="shared" si="1305"/>
        <v>3</v>
      </c>
      <c r="I8361" t="str">
        <f t="shared" si="1306"/>
        <v>Tuesday</v>
      </c>
      <c r="J8361" t="str">
        <f t="shared" si="1307"/>
        <v>FM12</v>
      </c>
      <c r="K8361" t="str">
        <f t="shared" si="1308"/>
        <v>FQ4</v>
      </c>
    </row>
    <row r="8362" spans="1:11" x14ac:dyDescent="0.35">
      <c r="A8362" s="1" t="s">
        <v>22264</v>
      </c>
      <c r="B8362" s="1">
        <f t="shared" si="1309"/>
        <v>42081</v>
      </c>
      <c r="C8362">
        <f t="shared" si="1300"/>
        <v>2015</v>
      </c>
      <c r="D8362">
        <f t="shared" si="1301"/>
        <v>3</v>
      </c>
      <c r="E8362" t="str">
        <f t="shared" si="1302"/>
        <v>March</v>
      </c>
      <c r="F8362" t="str">
        <f t="shared" si="1303"/>
        <v>Q1</v>
      </c>
      <c r="G8362" t="str">
        <f t="shared" si="1304"/>
        <v>2015-Mar</v>
      </c>
      <c r="H8362">
        <f t="shared" si="1305"/>
        <v>4</v>
      </c>
      <c r="I8362" t="str">
        <f t="shared" si="1306"/>
        <v>Wednesday</v>
      </c>
      <c r="J8362" t="str">
        <f t="shared" si="1307"/>
        <v>FM12</v>
      </c>
      <c r="K8362" t="str">
        <f t="shared" si="1308"/>
        <v>FQ4</v>
      </c>
    </row>
    <row r="8363" spans="1:11" x14ac:dyDescent="0.35">
      <c r="A8363" s="1" t="s">
        <v>19951</v>
      </c>
      <c r="B8363" s="1">
        <f t="shared" si="1309"/>
        <v>43183</v>
      </c>
      <c r="C8363">
        <f t="shared" si="1300"/>
        <v>2018</v>
      </c>
      <c r="D8363">
        <f t="shared" si="1301"/>
        <v>3</v>
      </c>
      <c r="E8363" t="str">
        <f t="shared" si="1302"/>
        <v>March</v>
      </c>
      <c r="F8363" t="str">
        <f t="shared" si="1303"/>
        <v>Q1</v>
      </c>
      <c r="G8363" t="str">
        <f t="shared" si="1304"/>
        <v>2018-Mar</v>
      </c>
      <c r="H8363">
        <f t="shared" si="1305"/>
        <v>7</v>
      </c>
      <c r="I8363" t="str">
        <f t="shared" si="1306"/>
        <v>Saturday</v>
      </c>
      <c r="J8363" t="str">
        <f t="shared" si="1307"/>
        <v>FM12</v>
      </c>
      <c r="K8363" t="str">
        <f t="shared" si="1308"/>
        <v>FQ4</v>
      </c>
    </row>
    <row r="8364" spans="1:11" x14ac:dyDescent="0.35">
      <c r="A8364" s="1" t="s">
        <v>20752</v>
      </c>
      <c r="B8364" s="1">
        <f t="shared" si="1309"/>
        <v>40627</v>
      </c>
      <c r="C8364">
        <f t="shared" si="1300"/>
        <v>2011</v>
      </c>
      <c r="D8364">
        <f t="shared" si="1301"/>
        <v>3</v>
      </c>
      <c r="E8364" t="str">
        <f t="shared" si="1302"/>
        <v>March</v>
      </c>
      <c r="F8364" t="str">
        <f t="shared" si="1303"/>
        <v>Q1</v>
      </c>
      <c r="G8364" t="str">
        <f t="shared" si="1304"/>
        <v>2011-Mar</v>
      </c>
      <c r="H8364">
        <f t="shared" si="1305"/>
        <v>6</v>
      </c>
      <c r="I8364" t="str">
        <f t="shared" si="1306"/>
        <v>Friday</v>
      </c>
      <c r="J8364" t="str">
        <f t="shared" si="1307"/>
        <v>FM12</v>
      </c>
      <c r="K8364" t="str">
        <f t="shared" si="1308"/>
        <v>FQ4</v>
      </c>
    </row>
    <row r="8365" spans="1:11" x14ac:dyDescent="0.35">
      <c r="A8365" s="1" t="s">
        <v>19585</v>
      </c>
      <c r="B8365" s="1">
        <f t="shared" si="1309"/>
        <v>41712</v>
      </c>
      <c r="C8365">
        <f t="shared" si="1300"/>
        <v>2014</v>
      </c>
      <c r="D8365">
        <f t="shared" si="1301"/>
        <v>3</v>
      </c>
      <c r="E8365" t="str">
        <f t="shared" si="1302"/>
        <v>March</v>
      </c>
      <c r="F8365" t="str">
        <f t="shared" si="1303"/>
        <v>Q1</v>
      </c>
      <c r="G8365" t="str">
        <f t="shared" si="1304"/>
        <v>2014-Mar</v>
      </c>
      <c r="H8365">
        <f t="shared" si="1305"/>
        <v>6</v>
      </c>
      <c r="I8365" t="str">
        <f t="shared" si="1306"/>
        <v>Friday</v>
      </c>
      <c r="J8365" t="str">
        <f t="shared" si="1307"/>
        <v>FM12</v>
      </c>
      <c r="K8365" t="str">
        <f t="shared" si="1308"/>
        <v>FQ4</v>
      </c>
    </row>
    <row r="8366" spans="1:11" x14ac:dyDescent="0.35">
      <c r="A8366" s="1" t="s">
        <v>22297</v>
      </c>
      <c r="B8366" s="1">
        <f t="shared" si="1309"/>
        <v>42084</v>
      </c>
      <c r="C8366">
        <f t="shared" si="1300"/>
        <v>2015</v>
      </c>
      <c r="D8366">
        <f t="shared" si="1301"/>
        <v>3</v>
      </c>
      <c r="E8366" t="str">
        <f t="shared" si="1302"/>
        <v>March</v>
      </c>
      <c r="F8366" t="str">
        <f t="shared" si="1303"/>
        <v>Q1</v>
      </c>
      <c r="G8366" t="str">
        <f t="shared" si="1304"/>
        <v>2015-Mar</v>
      </c>
      <c r="H8366">
        <f t="shared" si="1305"/>
        <v>7</v>
      </c>
      <c r="I8366" t="str">
        <f t="shared" si="1306"/>
        <v>Saturday</v>
      </c>
      <c r="J8366" t="str">
        <f t="shared" si="1307"/>
        <v>FM12</v>
      </c>
      <c r="K8366" t="str">
        <f t="shared" si="1308"/>
        <v>FQ4</v>
      </c>
    </row>
    <row r="8367" spans="1:11" x14ac:dyDescent="0.35">
      <c r="A8367" s="1" t="s">
        <v>22241</v>
      </c>
      <c r="B8367" s="1">
        <f t="shared" si="1309"/>
        <v>40608</v>
      </c>
      <c r="C8367">
        <f t="shared" si="1300"/>
        <v>2011</v>
      </c>
      <c r="D8367">
        <f t="shared" si="1301"/>
        <v>3</v>
      </c>
      <c r="E8367" t="str">
        <f t="shared" si="1302"/>
        <v>March</v>
      </c>
      <c r="F8367" t="str">
        <f t="shared" si="1303"/>
        <v>Q1</v>
      </c>
      <c r="G8367" t="str">
        <f t="shared" si="1304"/>
        <v>2011-Mar</v>
      </c>
      <c r="H8367">
        <f t="shared" si="1305"/>
        <v>1</v>
      </c>
      <c r="I8367" t="str">
        <f t="shared" si="1306"/>
        <v>Sunday</v>
      </c>
      <c r="J8367" t="str">
        <f t="shared" si="1307"/>
        <v>FM12</v>
      </c>
      <c r="K8367" t="str">
        <f t="shared" si="1308"/>
        <v>FQ4</v>
      </c>
    </row>
    <row r="8368" spans="1:11" x14ac:dyDescent="0.35">
      <c r="A8368" s="1" t="s">
        <v>20756</v>
      </c>
      <c r="B8368" s="1">
        <f t="shared" si="1309"/>
        <v>41691</v>
      </c>
      <c r="C8368">
        <f t="shared" si="1300"/>
        <v>2014</v>
      </c>
      <c r="D8368">
        <f t="shared" si="1301"/>
        <v>2</v>
      </c>
      <c r="E8368" t="str">
        <f t="shared" si="1302"/>
        <v>February</v>
      </c>
      <c r="F8368" t="str">
        <f t="shared" si="1303"/>
        <v>Q1</v>
      </c>
      <c r="G8368" t="str">
        <f t="shared" si="1304"/>
        <v>2014-Feb</v>
      </c>
      <c r="H8368">
        <f t="shared" si="1305"/>
        <v>6</v>
      </c>
      <c r="I8368" t="str">
        <f t="shared" si="1306"/>
        <v>Friday</v>
      </c>
      <c r="J8368" t="str">
        <f t="shared" si="1307"/>
        <v>FM11</v>
      </c>
      <c r="K8368" t="str">
        <f t="shared" si="1308"/>
        <v>FQ4</v>
      </c>
    </row>
    <row r="8369" spans="1:11" x14ac:dyDescent="0.35">
      <c r="A8369" s="1" t="s">
        <v>21231</v>
      </c>
      <c r="B8369" s="1">
        <f t="shared" si="1309"/>
        <v>43136</v>
      </c>
      <c r="C8369">
        <f t="shared" si="1300"/>
        <v>2018</v>
      </c>
      <c r="D8369">
        <f t="shared" si="1301"/>
        <v>2</v>
      </c>
      <c r="E8369" t="str">
        <f t="shared" si="1302"/>
        <v>February</v>
      </c>
      <c r="F8369" t="str">
        <f t="shared" si="1303"/>
        <v>Q1</v>
      </c>
      <c r="G8369" t="str">
        <f t="shared" si="1304"/>
        <v>2018-Feb</v>
      </c>
      <c r="H8369">
        <f t="shared" si="1305"/>
        <v>2</v>
      </c>
      <c r="I8369" t="str">
        <f t="shared" si="1306"/>
        <v>Monday</v>
      </c>
      <c r="J8369" t="str">
        <f t="shared" si="1307"/>
        <v>FM11</v>
      </c>
      <c r="K8369" t="str">
        <f t="shared" si="1308"/>
        <v>FQ4</v>
      </c>
    </row>
    <row r="8370" spans="1:11" x14ac:dyDescent="0.35">
      <c r="A8370" s="1" t="s">
        <v>20028</v>
      </c>
      <c r="B8370" s="1">
        <f t="shared" si="1309"/>
        <v>41679</v>
      </c>
      <c r="C8370">
        <f t="shared" si="1300"/>
        <v>2014</v>
      </c>
      <c r="D8370">
        <f t="shared" si="1301"/>
        <v>2</v>
      </c>
      <c r="E8370" t="str">
        <f t="shared" si="1302"/>
        <v>February</v>
      </c>
      <c r="F8370" t="str">
        <f t="shared" si="1303"/>
        <v>Q1</v>
      </c>
      <c r="G8370" t="str">
        <f t="shared" si="1304"/>
        <v>2014-Feb</v>
      </c>
      <c r="H8370">
        <f t="shared" si="1305"/>
        <v>1</v>
      </c>
      <c r="I8370" t="str">
        <f t="shared" si="1306"/>
        <v>Sunday</v>
      </c>
      <c r="J8370" t="str">
        <f t="shared" si="1307"/>
        <v>FM11</v>
      </c>
      <c r="K8370" t="str">
        <f t="shared" si="1308"/>
        <v>FQ4</v>
      </c>
    </row>
    <row r="8371" spans="1:11" x14ac:dyDescent="0.35">
      <c r="A8371" s="1" t="s">
        <v>20589</v>
      </c>
      <c r="B8371" s="1">
        <f t="shared" si="1309"/>
        <v>42041</v>
      </c>
      <c r="C8371">
        <f t="shared" si="1300"/>
        <v>2015</v>
      </c>
      <c r="D8371">
        <f t="shared" si="1301"/>
        <v>2</v>
      </c>
      <c r="E8371" t="str">
        <f t="shared" si="1302"/>
        <v>February</v>
      </c>
      <c r="F8371" t="str">
        <f t="shared" si="1303"/>
        <v>Q1</v>
      </c>
      <c r="G8371" t="str">
        <f t="shared" si="1304"/>
        <v>2015-Feb</v>
      </c>
      <c r="H8371">
        <f t="shared" si="1305"/>
        <v>6</v>
      </c>
      <c r="I8371" t="str">
        <f t="shared" si="1306"/>
        <v>Friday</v>
      </c>
      <c r="J8371" t="str">
        <f t="shared" si="1307"/>
        <v>FM11</v>
      </c>
      <c r="K8371" t="str">
        <f t="shared" si="1308"/>
        <v>FQ4</v>
      </c>
    </row>
    <row r="8372" spans="1:11" x14ac:dyDescent="0.35">
      <c r="A8372" s="1" t="s">
        <v>19586</v>
      </c>
      <c r="B8372" s="1">
        <f t="shared" si="1309"/>
        <v>42424</v>
      </c>
      <c r="C8372">
        <f t="shared" si="1300"/>
        <v>2016</v>
      </c>
      <c r="D8372">
        <f t="shared" si="1301"/>
        <v>2</v>
      </c>
      <c r="E8372" t="str">
        <f t="shared" si="1302"/>
        <v>February</v>
      </c>
      <c r="F8372" t="str">
        <f t="shared" si="1303"/>
        <v>Q1</v>
      </c>
      <c r="G8372" t="str">
        <f t="shared" si="1304"/>
        <v>2016-Feb</v>
      </c>
      <c r="H8372">
        <f t="shared" si="1305"/>
        <v>4</v>
      </c>
      <c r="I8372" t="str">
        <f t="shared" si="1306"/>
        <v>Wednesday</v>
      </c>
      <c r="J8372" t="str">
        <f t="shared" si="1307"/>
        <v>FM11</v>
      </c>
      <c r="K8372" t="str">
        <f t="shared" si="1308"/>
        <v>FQ4</v>
      </c>
    </row>
    <row r="8373" spans="1:11" x14ac:dyDescent="0.35">
      <c r="A8373" s="1" t="s">
        <v>20395</v>
      </c>
      <c r="B8373" s="1">
        <f t="shared" si="1309"/>
        <v>42402</v>
      </c>
      <c r="C8373">
        <f t="shared" si="1300"/>
        <v>2016</v>
      </c>
      <c r="D8373">
        <f t="shared" si="1301"/>
        <v>2</v>
      </c>
      <c r="E8373" t="str">
        <f t="shared" si="1302"/>
        <v>February</v>
      </c>
      <c r="F8373" t="str">
        <f t="shared" si="1303"/>
        <v>Q1</v>
      </c>
      <c r="G8373" t="str">
        <f t="shared" si="1304"/>
        <v>2016-Feb</v>
      </c>
      <c r="H8373">
        <f t="shared" si="1305"/>
        <v>3</v>
      </c>
      <c r="I8373" t="str">
        <f t="shared" si="1306"/>
        <v>Tuesday</v>
      </c>
      <c r="J8373" t="str">
        <f t="shared" si="1307"/>
        <v>FM11</v>
      </c>
      <c r="K8373" t="str">
        <f t="shared" si="1308"/>
        <v>FQ4</v>
      </c>
    </row>
    <row r="8374" spans="1:11" x14ac:dyDescent="0.35">
      <c r="A8374" s="1" t="s">
        <v>22205</v>
      </c>
      <c r="B8374" s="1">
        <f t="shared" si="1309"/>
        <v>40234</v>
      </c>
      <c r="C8374">
        <f t="shared" si="1300"/>
        <v>2010</v>
      </c>
      <c r="D8374">
        <f t="shared" si="1301"/>
        <v>2</v>
      </c>
      <c r="E8374" t="str">
        <f t="shared" si="1302"/>
        <v>February</v>
      </c>
      <c r="F8374" t="str">
        <f t="shared" si="1303"/>
        <v>Q1</v>
      </c>
      <c r="G8374" t="str">
        <f t="shared" si="1304"/>
        <v>2010-Feb</v>
      </c>
      <c r="H8374">
        <f t="shared" si="1305"/>
        <v>5</v>
      </c>
      <c r="I8374" t="str">
        <f t="shared" si="1306"/>
        <v>Thursday</v>
      </c>
      <c r="J8374" t="str">
        <f t="shared" si="1307"/>
        <v>FM11</v>
      </c>
      <c r="K8374" t="str">
        <f t="shared" si="1308"/>
        <v>FQ4</v>
      </c>
    </row>
    <row r="8375" spans="1:11" x14ac:dyDescent="0.35">
      <c r="A8375" s="1" t="s">
        <v>20026</v>
      </c>
      <c r="B8375" s="1">
        <f t="shared" si="1309"/>
        <v>41697</v>
      </c>
      <c r="C8375">
        <f t="shared" si="1300"/>
        <v>2014</v>
      </c>
      <c r="D8375">
        <f t="shared" si="1301"/>
        <v>2</v>
      </c>
      <c r="E8375" t="str">
        <f t="shared" si="1302"/>
        <v>February</v>
      </c>
      <c r="F8375" t="str">
        <f t="shared" si="1303"/>
        <v>Q1</v>
      </c>
      <c r="G8375" t="str">
        <f t="shared" si="1304"/>
        <v>2014-Feb</v>
      </c>
      <c r="H8375">
        <f t="shared" si="1305"/>
        <v>5</v>
      </c>
      <c r="I8375" t="str">
        <f t="shared" si="1306"/>
        <v>Thursday</v>
      </c>
      <c r="J8375" t="str">
        <f t="shared" si="1307"/>
        <v>FM11</v>
      </c>
      <c r="K8375" t="str">
        <f t="shared" si="1308"/>
        <v>FQ4</v>
      </c>
    </row>
    <row r="8376" spans="1:11" x14ac:dyDescent="0.35">
      <c r="A8376" s="1" t="s">
        <v>21789</v>
      </c>
      <c r="B8376" s="1">
        <f t="shared" si="1309"/>
        <v>42055</v>
      </c>
      <c r="C8376">
        <f t="shared" si="1300"/>
        <v>2015</v>
      </c>
      <c r="D8376">
        <f t="shared" si="1301"/>
        <v>2</v>
      </c>
      <c r="E8376" t="str">
        <f t="shared" si="1302"/>
        <v>February</v>
      </c>
      <c r="F8376" t="str">
        <f t="shared" si="1303"/>
        <v>Q1</v>
      </c>
      <c r="G8376" t="str">
        <f t="shared" si="1304"/>
        <v>2015-Feb</v>
      </c>
      <c r="H8376">
        <f t="shared" si="1305"/>
        <v>6</v>
      </c>
      <c r="I8376" t="str">
        <f t="shared" si="1306"/>
        <v>Friday</v>
      </c>
      <c r="J8376" t="str">
        <f t="shared" si="1307"/>
        <v>FM11</v>
      </c>
      <c r="K8376" t="str">
        <f t="shared" si="1308"/>
        <v>FQ4</v>
      </c>
    </row>
    <row r="8377" spans="1:11" x14ac:dyDescent="0.35">
      <c r="A8377" s="1" t="s">
        <v>21841</v>
      </c>
      <c r="B8377" s="1">
        <f t="shared" si="1309"/>
        <v>41695</v>
      </c>
      <c r="C8377">
        <f t="shared" si="1300"/>
        <v>2014</v>
      </c>
      <c r="D8377">
        <f t="shared" si="1301"/>
        <v>2</v>
      </c>
      <c r="E8377" t="str">
        <f t="shared" si="1302"/>
        <v>February</v>
      </c>
      <c r="F8377" t="str">
        <f t="shared" si="1303"/>
        <v>Q1</v>
      </c>
      <c r="G8377" t="str">
        <f t="shared" si="1304"/>
        <v>2014-Feb</v>
      </c>
      <c r="H8377">
        <f t="shared" si="1305"/>
        <v>3</v>
      </c>
      <c r="I8377" t="str">
        <f t="shared" si="1306"/>
        <v>Tuesday</v>
      </c>
      <c r="J8377" t="str">
        <f t="shared" si="1307"/>
        <v>FM11</v>
      </c>
      <c r="K8377" t="str">
        <f t="shared" si="1308"/>
        <v>FQ4</v>
      </c>
    </row>
    <row r="8378" spans="1:11" x14ac:dyDescent="0.35">
      <c r="A8378" s="1" t="s">
        <v>21432</v>
      </c>
      <c r="B8378" s="1">
        <f t="shared" si="1309"/>
        <v>40584</v>
      </c>
      <c r="C8378">
        <f t="shared" si="1300"/>
        <v>2011</v>
      </c>
      <c r="D8378">
        <f t="shared" si="1301"/>
        <v>2</v>
      </c>
      <c r="E8378" t="str">
        <f t="shared" si="1302"/>
        <v>February</v>
      </c>
      <c r="F8378" t="str">
        <f t="shared" si="1303"/>
        <v>Q1</v>
      </c>
      <c r="G8378" t="str">
        <f t="shared" si="1304"/>
        <v>2011-Feb</v>
      </c>
      <c r="H8378">
        <f t="shared" si="1305"/>
        <v>5</v>
      </c>
      <c r="I8378" t="str">
        <f t="shared" si="1306"/>
        <v>Thursday</v>
      </c>
      <c r="J8378" t="str">
        <f t="shared" si="1307"/>
        <v>FM11</v>
      </c>
      <c r="K8378" t="str">
        <f t="shared" si="1308"/>
        <v>FQ4</v>
      </c>
    </row>
    <row r="8379" spans="1:11" x14ac:dyDescent="0.35">
      <c r="A8379" s="1" t="s">
        <v>19822</v>
      </c>
      <c r="B8379" s="1">
        <f t="shared" si="1309"/>
        <v>41692</v>
      </c>
      <c r="C8379">
        <f t="shared" si="1300"/>
        <v>2014</v>
      </c>
      <c r="D8379">
        <f t="shared" si="1301"/>
        <v>2</v>
      </c>
      <c r="E8379" t="str">
        <f t="shared" si="1302"/>
        <v>February</v>
      </c>
      <c r="F8379" t="str">
        <f t="shared" si="1303"/>
        <v>Q1</v>
      </c>
      <c r="G8379" t="str">
        <f t="shared" si="1304"/>
        <v>2014-Feb</v>
      </c>
      <c r="H8379">
        <f t="shared" si="1305"/>
        <v>7</v>
      </c>
      <c r="I8379" t="str">
        <f t="shared" si="1306"/>
        <v>Saturday</v>
      </c>
      <c r="J8379" t="str">
        <f t="shared" si="1307"/>
        <v>FM11</v>
      </c>
      <c r="K8379" t="str">
        <f t="shared" si="1308"/>
        <v>FQ4</v>
      </c>
    </row>
    <row r="8380" spans="1:11" x14ac:dyDescent="0.35">
      <c r="A8380" s="1" t="s">
        <v>22298</v>
      </c>
      <c r="B8380" s="1">
        <f t="shared" si="1309"/>
        <v>41675</v>
      </c>
      <c r="C8380">
        <f t="shared" si="1300"/>
        <v>2014</v>
      </c>
      <c r="D8380">
        <f t="shared" si="1301"/>
        <v>2</v>
      </c>
      <c r="E8380" t="str">
        <f t="shared" si="1302"/>
        <v>February</v>
      </c>
      <c r="F8380" t="str">
        <f t="shared" si="1303"/>
        <v>Q1</v>
      </c>
      <c r="G8380" t="str">
        <f t="shared" si="1304"/>
        <v>2014-Feb</v>
      </c>
      <c r="H8380">
        <f t="shared" si="1305"/>
        <v>4</v>
      </c>
      <c r="I8380" t="str">
        <f t="shared" si="1306"/>
        <v>Wednesday</v>
      </c>
      <c r="J8380" t="str">
        <f t="shared" si="1307"/>
        <v>FM11</v>
      </c>
      <c r="K8380" t="str">
        <f t="shared" si="1308"/>
        <v>FQ4</v>
      </c>
    </row>
    <row r="8381" spans="1:11" x14ac:dyDescent="0.35">
      <c r="A8381" s="1" t="s">
        <v>19826</v>
      </c>
      <c r="B8381" s="1">
        <f t="shared" si="1309"/>
        <v>40579</v>
      </c>
      <c r="C8381">
        <f t="shared" si="1300"/>
        <v>2011</v>
      </c>
      <c r="D8381">
        <f t="shared" si="1301"/>
        <v>2</v>
      </c>
      <c r="E8381" t="str">
        <f t="shared" si="1302"/>
        <v>February</v>
      </c>
      <c r="F8381" t="str">
        <f t="shared" si="1303"/>
        <v>Q1</v>
      </c>
      <c r="G8381" t="str">
        <f t="shared" si="1304"/>
        <v>2011-Feb</v>
      </c>
      <c r="H8381">
        <f t="shared" si="1305"/>
        <v>7</v>
      </c>
      <c r="I8381" t="str">
        <f t="shared" si="1306"/>
        <v>Saturday</v>
      </c>
      <c r="J8381" t="str">
        <f t="shared" si="1307"/>
        <v>FM11</v>
      </c>
      <c r="K8381" t="str">
        <f t="shared" si="1308"/>
        <v>FQ4</v>
      </c>
    </row>
    <row r="8382" spans="1:11" x14ac:dyDescent="0.35">
      <c r="A8382" s="1" t="s">
        <v>21233</v>
      </c>
      <c r="B8382" s="1">
        <f t="shared" si="1309"/>
        <v>42414</v>
      </c>
      <c r="C8382">
        <f t="shared" si="1300"/>
        <v>2016</v>
      </c>
      <c r="D8382">
        <f t="shared" si="1301"/>
        <v>2</v>
      </c>
      <c r="E8382" t="str">
        <f t="shared" si="1302"/>
        <v>February</v>
      </c>
      <c r="F8382" t="str">
        <f t="shared" si="1303"/>
        <v>Q1</v>
      </c>
      <c r="G8382" t="str">
        <f t="shared" si="1304"/>
        <v>2016-Feb</v>
      </c>
      <c r="H8382">
        <f t="shared" si="1305"/>
        <v>1</v>
      </c>
      <c r="I8382" t="str">
        <f t="shared" si="1306"/>
        <v>Sunday</v>
      </c>
      <c r="J8382" t="str">
        <f t="shared" si="1307"/>
        <v>FM11</v>
      </c>
      <c r="K8382" t="str">
        <f t="shared" si="1308"/>
        <v>FQ4</v>
      </c>
    </row>
    <row r="8383" spans="1:11" x14ac:dyDescent="0.35">
      <c r="A8383" s="1" t="s">
        <v>19835</v>
      </c>
      <c r="B8383" s="1">
        <f t="shared" si="1309"/>
        <v>40211</v>
      </c>
      <c r="C8383">
        <f t="shared" si="1300"/>
        <v>2010</v>
      </c>
      <c r="D8383">
        <f t="shared" si="1301"/>
        <v>2</v>
      </c>
      <c r="E8383" t="str">
        <f t="shared" si="1302"/>
        <v>February</v>
      </c>
      <c r="F8383" t="str">
        <f t="shared" si="1303"/>
        <v>Q1</v>
      </c>
      <c r="G8383" t="str">
        <f t="shared" si="1304"/>
        <v>2010-Feb</v>
      </c>
      <c r="H8383">
        <f t="shared" si="1305"/>
        <v>3</v>
      </c>
      <c r="I8383" t="str">
        <f t="shared" si="1306"/>
        <v>Tuesday</v>
      </c>
      <c r="J8383" t="str">
        <f t="shared" si="1307"/>
        <v>FM11</v>
      </c>
      <c r="K8383" t="str">
        <f t="shared" si="1308"/>
        <v>FQ4</v>
      </c>
    </row>
    <row r="8384" spans="1:11" x14ac:dyDescent="0.35">
      <c r="A8384" s="1" t="s">
        <v>22207</v>
      </c>
      <c r="B8384" s="1">
        <f t="shared" si="1309"/>
        <v>41676</v>
      </c>
      <c r="C8384">
        <f t="shared" si="1300"/>
        <v>2014</v>
      </c>
      <c r="D8384">
        <f t="shared" si="1301"/>
        <v>2</v>
      </c>
      <c r="E8384" t="str">
        <f t="shared" si="1302"/>
        <v>February</v>
      </c>
      <c r="F8384" t="str">
        <f t="shared" si="1303"/>
        <v>Q1</v>
      </c>
      <c r="G8384" t="str">
        <f t="shared" si="1304"/>
        <v>2014-Feb</v>
      </c>
      <c r="H8384">
        <f t="shared" si="1305"/>
        <v>5</v>
      </c>
      <c r="I8384" t="str">
        <f t="shared" si="1306"/>
        <v>Thursday</v>
      </c>
      <c r="J8384" t="str">
        <f t="shared" si="1307"/>
        <v>FM11</v>
      </c>
      <c r="K8384" t="str">
        <f t="shared" si="1308"/>
        <v>FQ4</v>
      </c>
    </row>
    <row r="8385" spans="1:11" x14ac:dyDescent="0.35">
      <c r="A8385" s="1" t="s">
        <v>22250</v>
      </c>
      <c r="B8385" s="1">
        <f t="shared" si="1309"/>
        <v>43145</v>
      </c>
      <c r="C8385">
        <f t="shared" si="1300"/>
        <v>2018</v>
      </c>
      <c r="D8385">
        <f t="shared" si="1301"/>
        <v>2</v>
      </c>
      <c r="E8385" t="str">
        <f t="shared" si="1302"/>
        <v>February</v>
      </c>
      <c r="F8385" t="str">
        <f t="shared" si="1303"/>
        <v>Q1</v>
      </c>
      <c r="G8385" t="str">
        <f t="shared" si="1304"/>
        <v>2018-Feb</v>
      </c>
      <c r="H8385">
        <f t="shared" si="1305"/>
        <v>4</v>
      </c>
      <c r="I8385" t="str">
        <f t="shared" si="1306"/>
        <v>Wednesday</v>
      </c>
      <c r="J8385" t="str">
        <f t="shared" si="1307"/>
        <v>FM11</v>
      </c>
      <c r="K8385" t="str">
        <f t="shared" si="1308"/>
        <v>FQ4</v>
      </c>
    </row>
    <row r="8386" spans="1:11" x14ac:dyDescent="0.35">
      <c r="A8386" s="1" t="s">
        <v>19697</v>
      </c>
      <c r="B8386" s="1">
        <f t="shared" si="1309"/>
        <v>40218</v>
      </c>
      <c r="C8386">
        <f t="shared" si="1300"/>
        <v>2010</v>
      </c>
      <c r="D8386">
        <f t="shared" si="1301"/>
        <v>2</v>
      </c>
      <c r="E8386" t="str">
        <f t="shared" si="1302"/>
        <v>February</v>
      </c>
      <c r="F8386" t="str">
        <f t="shared" si="1303"/>
        <v>Q1</v>
      </c>
      <c r="G8386" t="str">
        <f t="shared" si="1304"/>
        <v>2010-Feb</v>
      </c>
      <c r="H8386">
        <f t="shared" si="1305"/>
        <v>3</v>
      </c>
      <c r="I8386" t="str">
        <f t="shared" si="1306"/>
        <v>Tuesday</v>
      </c>
      <c r="J8386" t="str">
        <f t="shared" si="1307"/>
        <v>FM11</v>
      </c>
      <c r="K8386" t="str">
        <f t="shared" si="1308"/>
        <v>FQ4</v>
      </c>
    </row>
    <row r="8387" spans="1:11" x14ac:dyDescent="0.35">
      <c r="A8387" s="1" t="s">
        <v>19586</v>
      </c>
      <c r="B8387" s="1">
        <f t="shared" si="1309"/>
        <v>42424</v>
      </c>
      <c r="C8387">
        <f t="shared" ref="C8387:C8450" si="1310">YEAR(B8387)</f>
        <v>2016</v>
      </c>
      <c r="D8387">
        <f t="shared" ref="D8387:D8450" si="1311">MONTH(B8387)</f>
        <v>2</v>
      </c>
      <c r="E8387" t="str">
        <f t="shared" ref="E8387:E8450" si="1312">TEXT(B8387, "MMMM")</f>
        <v>February</v>
      </c>
      <c r="F8387" t="str">
        <f t="shared" ref="F8387:F8450" si="1313" xml:space="preserve"> "Q" &amp; INT((MONTH(B8387)-1)/3) + 1</f>
        <v>Q1</v>
      </c>
      <c r="G8387" t="str">
        <f t="shared" ref="G8387:G8450" si="1314">YEAR(B8387) &amp; "-" &amp; TEXT(B8387, "MMM")</f>
        <v>2016-Feb</v>
      </c>
      <c r="H8387">
        <f t="shared" ref="H8387:H8450" si="1315">WEEKDAY(B8387)</f>
        <v>4</v>
      </c>
      <c r="I8387" t="str">
        <f t="shared" ref="I8387:I8450" si="1316">TEXT(B8387, "dddd")</f>
        <v>Wednesday</v>
      </c>
      <c r="J8387" t="str">
        <f t="shared" ref="J8387:J8450" si="1317">"FM" &amp; IF(MONTH(B8387)&gt;=4, MONTH(B8387)-3, MONTH(B8387)+9)</f>
        <v>FM11</v>
      </c>
      <c r="K8387" t="str">
        <f t="shared" ref="K8387:K8450" si="1318" xml:space="preserve"> "FQ" &amp; INT((IF(MONTH(B8387)&gt;=4, MONTH(B8387)-3, MONTH(B8387)+9)-1)/3) + 1</f>
        <v>FQ4</v>
      </c>
    </row>
    <row r="8388" spans="1:11" x14ac:dyDescent="0.35">
      <c r="A8388" s="1" t="s">
        <v>20302</v>
      </c>
      <c r="B8388" s="1">
        <f t="shared" ref="B8388:B8451" si="1319">DATE(LEFT(A8388, 4), MID(A8388, FIND("_", A8388) + 1, FIND("_", A8388, FIND("_", A8388) + 1) - FIND("_", A8388) - 1), RIGHT(A8388, LEN(A8388) - FIND("_", A8388, FIND("_", A8388) + 1)))</f>
        <v>43105</v>
      </c>
      <c r="C8388">
        <f t="shared" si="1310"/>
        <v>2018</v>
      </c>
      <c r="D8388">
        <f t="shared" si="1311"/>
        <v>1</v>
      </c>
      <c r="E8388" t="str">
        <f t="shared" si="1312"/>
        <v>January</v>
      </c>
      <c r="F8388" t="str">
        <f t="shared" si="1313"/>
        <v>Q1</v>
      </c>
      <c r="G8388" t="str">
        <f t="shared" si="1314"/>
        <v>2018-Jan</v>
      </c>
      <c r="H8388">
        <f t="shared" si="1315"/>
        <v>6</v>
      </c>
      <c r="I8388" t="str">
        <f t="shared" si="1316"/>
        <v>Friday</v>
      </c>
      <c r="J8388" t="str">
        <f t="shared" si="1317"/>
        <v>FM10</v>
      </c>
      <c r="K8388" t="str">
        <f t="shared" si="1318"/>
        <v>FQ4</v>
      </c>
    </row>
    <row r="8389" spans="1:11" x14ac:dyDescent="0.35">
      <c r="A8389" s="1" t="s">
        <v>20982</v>
      </c>
      <c r="B8389" s="1">
        <f t="shared" si="1319"/>
        <v>42781</v>
      </c>
      <c r="C8389">
        <f t="shared" si="1310"/>
        <v>2017</v>
      </c>
      <c r="D8389">
        <f t="shared" si="1311"/>
        <v>2</v>
      </c>
      <c r="E8389" t="str">
        <f t="shared" si="1312"/>
        <v>February</v>
      </c>
      <c r="F8389" t="str">
        <f t="shared" si="1313"/>
        <v>Q1</v>
      </c>
      <c r="G8389" t="str">
        <f t="shared" si="1314"/>
        <v>2017-Feb</v>
      </c>
      <c r="H8389">
        <f t="shared" si="1315"/>
        <v>4</v>
      </c>
      <c r="I8389" t="str">
        <f t="shared" si="1316"/>
        <v>Wednesday</v>
      </c>
      <c r="J8389" t="str">
        <f t="shared" si="1317"/>
        <v>FM11</v>
      </c>
      <c r="K8389" t="str">
        <f t="shared" si="1318"/>
        <v>FQ4</v>
      </c>
    </row>
    <row r="8390" spans="1:11" x14ac:dyDescent="0.35">
      <c r="A8390" s="1" t="s">
        <v>21311</v>
      </c>
      <c r="B8390" s="1">
        <f t="shared" si="1319"/>
        <v>43137</v>
      </c>
      <c r="C8390">
        <f t="shared" si="1310"/>
        <v>2018</v>
      </c>
      <c r="D8390">
        <f t="shared" si="1311"/>
        <v>2</v>
      </c>
      <c r="E8390" t="str">
        <f t="shared" si="1312"/>
        <v>February</v>
      </c>
      <c r="F8390" t="str">
        <f t="shared" si="1313"/>
        <v>Q1</v>
      </c>
      <c r="G8390" t="str">
        <f t="shared" si="1314"/>
        <v>2018-Feb</v>
      </c>
      <c r="H8390">
        <f t="shared" si="1315"/>
        <v>3</v>
      </c>
      <c r="I8390" t="str">
        <f t="shared" si="1316"/>
        <v>Tuesday</v>
      </c>
      <c r="J8390" t="str">
        <f t="shared" si="1317"/>
        <v>FM11</v>
      </c>
      <c r="K8390" t="str">
        <f t="shared" si="1318"/>
        <v>FQ4</v>
      </c>
    </row>
    <row r="8391" spans="1:11" x14ac:dyDescent="0.35">
      <c r="A8391" s="1" t="s">
        <v>19588</v>
      </c>
      <c r="B8391" s="1">
        <f t="shared" si="1319"/>
        <v>40220</v>
      </c>
      <c r="C8391">
        <f t="shared" si="1310"/>
        <v>2010</v>
      </c>
      <c r="D8391">
        <f t="shared" si="1311"/>
        <v>2</v>
      </c>
      <c r="E8391" t="str">
        <f t="shared" si="1312"/>
        <v>February</v>
      </c>
      <c r="F8391" t="str">
        <f t="shared" si="1313"/>
        <v>Q1</v>
      </c>
      <c r="G8391" t="str">
        <f t="shared" si="1314"/>
        <v>2010-Feb</v>
      </c>
      <c r="H8391">
        <f t="shared" si="1315"/>
        <v>5</v>
      </c>
      <c r="I8391" t="str">
        <f t="shared" si="1316"/>
        <v>Thursday</v>
      </c>
      <c r="J8391" t="str">
        <f t="shared" si="1317"/>
        <v>FM11</v>
      </c>
      <c r="K8391" t="str">
        <f t="shared" si="1318"/>
        <v>FQ4</v>
      </c>
    </row>
    <row r="8392" spans="1:11" x14ac:dyDescent="0.35">
      <c r="A8392" s="1" t="s">
        <v>20361</v>
      </c>
      <c r="B8392" s="1">
        <f t="shared" si="1319"/>
        <v>43030</v>
      </c>
      <c r="C8392">
        <f t="shared" si="1310"/>
        <v>2017</v>
      </c>
      <c r="D8392">
        <f t="shared" si="1311"/>
        <v>10</v>
      </c>
      <c r="E8392" t="str">
        <f t="shared" si="1312"/>
        <v>October</v>
      </c>
      <c r="F8392" t="str">
        <f t="shared" si="1313"/>
        <v>Q4</v>
      </c>
      <c r="G8392" t="str">
        <f t="shared" si="1314"/>
        <v>2017-Oct</v>
      </c>
      <c r="H8392">
        <f t="shared" si="1315"/>
        <v>1</v>
      </c>
      <c r="I8392" t="str">
        <f t="shared" si="1316"/>
        <v>Sunday</v>
      </c>
      <c r="J8392" t="str">
        <f t="shared" si="1317"/>
        <v>FM7</v>
      </c>
      <c r="K8392" t="str">
        <f t="shared" si="1318"/>
        <v>FQ3</v>
      </c>
    </row>
    <row r="8393" spans="1:11" x14ac:dyDescent="0.35">
      <c r="A8393" s="1" t="s">
        <v>19955</v>
      </c>
      <c r="B8393" s="1">
        <f t="shared" si="1319"/>
        <v>40597</v>
      </c>
      <c r="C8393">
        <f t="shared" si="1310"/>
        <v>2011</v>
      </c>
      <c r="D8393">
        <f t="shared" si="1311"/>
        <v>2</v>
      </c>
      <c r="E8393" t="str">
        <f t="shared" si="1312"/>
        <v>February</v>
      </c>
      <c r="F8393" t="str">
        <f t="shared" si="1313"/>
        <v>Q1</v>
      </c>
      <c r="G8393" t="str">
        <f t="shared" si="1314"/>
        <v>2011-Feb</v>
      </c>
      <c r="H8393">
        <f t="shared" si="1315"/>
        <v>4</v>
      </c>
      <c r="I8393" t="str">
        <f t="shared" si="1316"/>
        <v>Wednesday</v>
      </c>
      <c r="J8393" t="str">
        <f t="shared" si="1317"/>
        <v>FM11</v>
      </c>
      <c r="K8393" t="str">
        <f t="shared" si="1318"/>
        <v>FQ4</v>
      </c>
    </row>
    <row r="8394" spans="1:11" x14ac:dyDescent="0.35">
      <c r="A8394" s="1" t="s">
        <v>20719</v>
      </c>
      <c r="B8394" s="1">
        <f t="shared" si="1319"/>
        <v>41314</v>
      </c>
      <c r="C8394">
        <f t="shared" si="1310"/>
        <v>2013</v>
      </c>
      <c r="D8394">
        <f t="shared" si="1311"/>
        <v>2</v>
      </c>
      <c r="E8394" t="str">
        <f t="shared" si="1312"/>
        <v>February</v>
      </c>
      <c r="F8394" t="str">
        <f t="shared" si="1313"/>
        <v>Q1</v>
      </c>
      <c r="G8394" t="str">
        <f t="shared" si="1314"/>
        <v>2013-Feb</v>
      </c>
      <c r="H8394">
        <f t="shared" si="1315"/>
        <v>7</v>
      </c>
      <c r="I8394" t="str">
        <f t="shared" si="1316"/>
        <v>Saturday</v>
      </c>
      <c r="J8394" t="str">
        <f t="shared" si="1317"/>
        <v>FM11</v>
      </c>
      <c r="K8394" t="str">
        <f t="shared" si="1318"/>
        <v>FQ4</v>
      </c>
    </row>
    <row r="8395" spans="1:11" x14ac:dyDescent="0.35">
      <c r="A8395" s="1" t="s">
        <v>19829</v>
      </c>
      <c r="B8395" s="1">
        <f t="shared" si="1319"/>
        <v>43139</v>
      </c>
      <c r="C8395">
        <f t="shared" si="1310"/>
        <v>2018</v>
      </c>
      <c r="D8395">
        <f t="shared" si="1311"/>
        <v>2</v>
      </c>
      <c r="E8395" t="str">
        <f t="shared" si="1312"/>
        <v>February</v>
      </c>
      <c r="F8395" t="str">
        <f t="shared" si="1313"/>
        <v>Q1</v>
      </c>
      <c r="G8395" t="str">
        <f t="shared" si="1314"/>
        <v>2018-Feb</v>
      </c>
      <c r="H8395">
        <f t="shared" si="1315"/>
        <v>5</v>
      </c>
      <c r="I8395" t="str">
        <f t="shared" si="1316"/>
        <v>Thursday</v>
      </c>
      <c r="J8395" t="str">
        <f t="shared" si="1317"/>
        <v>FM11</v>
      </c>
      <c r="K8395" t="str">
        <f t="shared" si="1318"/>
        <v>FQ4</v>
      </c>
    </row>
    <row r="8396" spans="1:11" x14ac:dyDescent="0.35">
      <c r="A8396" s="1" t="s">
        <v>21232</v>
      </c>
      <c r="B8396" s="1">
        <f t="shared" si="1319"/>
        <v>43134</v>
      </c>
      <c r="C8396">
        <f t="shared" si="1310"/>
        <v>2018</v>
      </c>
      <c r="D8396">
        <f t="shared" si="1311"/>
        <v>2</v>
      </c>
      <c r="E8396" t="str">
        <f t="shared" si="1312"/>
        <v>February</v>
      </c>
      <c r="F8396" t="str">
        <f t="shared" si="1313"/>
        <v>Q1</v>
      </c>
      <c r="G8396" t="str">
        <f t="shared" si="1314"/>
        <v>2018-Feb</v>
      </c>
      <c r="H8396">
        <f t="shared" si="1315"/>
        <v>7</v>
      </c>
      <c r="I8396" t="str">
        <f t="shared" si="1316"/>
        <v>Saturday</v>
      </c>
      <c r="J8396" t="str">
        <f t="shared" si="1317"/>
        <v>FM11</v>
      </c>
      <c r="K8396" t="str">
        <f t="shared" si="1318"/>
        <v>FQ4</v>
      </c>
    </row>
    <row r="8397" spans="1:11" x14ac:dyDescent="0.35">
      <c r="A8397" s="1" t="s">
        <v>22204</v>
      </c>
      <c r="B8397" s="1">
        <f t="shared" si="1319"/>
        <v>41323</v>
      </c>
      <c r="C8397">
        <f t="shared" si="1310"/>
        <v>2013</v>
      </c>
      <c r="D8397">
        <f t="shared" si="1311"/>
        <v>2</v>
      </c>
      <c r="E8397" t="str">
        <f t="shared" si="1312"/>
        <v>February</v>
      </c>
      <c r="F8397" t="str">
        <f t="shared" si="1313"/>
        <v>Q1</v>
      </c>
      <c r="G8397" t="str">
        <f t="shared" si="1314"/>
        <v>2013-Feb</v>
      </c>
      <c r="H8397">
        <f t="shared" si="1315"/>
        <v>2</v>
      </c>
      <c r="I8397" t="str">
        <f t="shared" si="1316"/>
        <v>Monday</v>
      </c>
      <c r="J8397" t="str">
        <f t="shared" si="1317"/>
        <v>FM11</v>
      </c>
      <c r="K8397" t="str">
        <f t="shared" si="1318"/>
        <v>FQ4</v>
      </c>
    </row>
    <row r="8398" spans="1:11" x14ac:dyDescent="0.35">
      <c r="A8398" s="1" t="s">
        <v>20674</v>
      </c>
      <c r="B8398" s="1">
        <f t="shared" si="1319"/>
        <v>43152</v>
      </c>
      <c r="C8398">
        <f t="shared" si="1310"/>
        <v>2018</v>
      </c>
      <c r="D8398">
        <f t="shared" si="1311"/>
        <v>2</v>
      </c>
      <c r="E8398" t="str">
        <f t="shared" si="1312"/>
        <v>February</v>
      </c>
      <c r="F8398" t="str">
        <f t="shared" si="1313"/>
        <v>Q1</v>
      </c>
      <c r="G8398" t="str">
        <f t="shared" si="1314"/>
        <v>2018-Feb</v>
      </c>
      <c r="H8398">
        <f t="shared" si="1315"/>
        <v>4</v>
      </c>
      <c r="I8398" t="str">
        <f t="shared" si="1316"/>
        <v>Wednesday</v>
      </c>
      <c r="J8398" t="str">
        <f t="shared" si="1317"/>
        <v>FM11</v>
      </c>
      <c r="K8398" t="str">
        <f t="shared" si="1318"/>
        <v>FQ4</v>
      </c>
    </row>
    <row r="8399" spans="1:11" x14ac:dyDescent="0.35">
      <c r="A8399" s="1" t="s">
        <v>20281</v>
      </c>
      <c r="B8399" s="1">
        <f t="shared" si="1319"/>
        <v>40236</v>
      </c>
      <c r="C8399">
        <f t="shared" si="1310"/>
        <v>2010</v>
      </c>
      <c r="D8399">
        <f t="shared" si="1311"/>
        <v>2</v>
      </c>
      <c r="E8399" t="str">
        <f t="shared" si="1312"/>
        <v>February</v>
      </c>
      <c r="F8399" t="str">
        <f t="shared" si="1313"/>
        <v>Q1</v>
      </c>
      <c r="G8399" t="str">
        <f t="shared" si="1314"/>
        <v>2010-Feb</v>
      </c>
      <c r="H8399">
        <f t="shared" si="1315"/>
        <v>7</v>
      </c>
      <c r="I8399" t="str">
        <f t="shared" si="1316"/>
        <v>Saturday</v>
      </c>
      <c r="J8399" t="str">
        <f t="shared" si="1317"/>
        <v>FM11</v>
      </c>
      <c r="K8399" t="str">
        <f t="shared" si="1318"/>
        <v>FQ4</v>
      </c>
    </row>
    <row r="8400" spans="1:11" x14ac:dyDescent="0.35">
      <c r="A8400" s="1" t="s">
        <v>21836</v>
      </c>
      <c r="B8400" s="1">
        <f t="shared" si="1319"/>
        <v>43135</v>
      </c>
      <c r="C8400">
        <f t="shared" si="1310"/>
        <v>2018</v>
      </c>
      <c r="D8400">
        <f t="shared" si="1311"/>
        <v>2</v>
      </c>
      <c r="E8400" t="str">
        <f t="shared" si="1312"/>
        <v>February</v>
      </c>
      <c r="F8400" t="str">
        <f t="shared" si="1313"/>
        <v>Q1</v>
      </c>
      <c r="G8400" t="str">
        <f t="shared" si="1314"/>
        <v>2018-Feb</v>
      </c>
      <c r="H8400">
        <f t="shared" si="1315"/>
        <v>1</v>
      </c>
      <c r="I8400" t="str">
        <f t="shared" si="1316"/>
        <v>Sunday</v>
      </c>
      <c r="J8400" t="str">
        <f t="shared" si="1317"/>
        <v>FM11</v>
      </c>
      <c r="K8400" t="str">
        <f t="shared" si="1318"/>
        <v>FQ4</v>
      </c>
    </row>
    <row r="8401" spans="1:11" x14ac:dyDescent="0.35">
      <c r="A8401" s="1" t="s">
        <v>22048</v>
      </c>
      <c r="B8401" s="1">
        <f t="shared" si="1319"/>
        <v>41693</v>
      </c>
      <c r="C8401">
        <f t="shared" si="1310"/>
        <v>2014</v>
      </c>
      <c r="D8401">
        <f t="shared" si="1311"/>
        <v>2</v>
      </c>
      <c r="E8401" t="str">
        <f t="shared" si="1312"/>
        <v>February</v>
      </c>
      <c r="F8401" t="str">
        <f t="shared" si="1313"/>
        <v>Q1</v>
      </c>
      <c r="G8401" t="str">
        <f t="shared" si="1314"/>
        <v>2014-Feb</v>
      </c>
      <c r="H8401">
        <f t="shared" si="1315"/>
        <v>1</v>
      </c>
      <c r="I8401" t="str">
        <f t="shared" si="1316"/>
        <v>Sunday</v>
      </c>
      <c r="J8401" t="str">
        <f t="shared" si="1317"/>
        <v>FM11</v>
      </c>
      <c r="K8401" t="str">
        <f t="shared" si="1318"/>
        <v>FQ4</v>
      </c>
    </row>
    <row r="8402" spans="1:11" x14ac:dyDescent="0.35">
      <c r="A8402" s="1" t="s">
        <v>20103</v>
      </c>
      <c r="B8402" s="1">
        <f t="shared" si="1319"/>
        <v>42428</v>
      </c>
      <c r="C8402">
        <f t="shared" si="1310"/>
        <v>2016</v>
      </c>
      <c r="D8402">
        <f t="shared" si="1311"/>
        <v>2</v>
      </c>
      <c r="E8402" t="str">
        <f t="shared" si="1312"/>
        <v>February</v>
      </c>
      <c r="F8402" t="str">
        <f t="shared" si="1313"/>
        <v>Q1</v>
      </c>
      <c r="G8402" t="str">
        <f t="shared" si="1314"/>
        <v>2016-Feb</v>
      </c>
      <c r="H8402">
        <f t="shared" si="1315"/>
        <v>1</v>
      </c>
      <c r="I8402" t="str">
        <f t="shared" si="1316"/>
        <v>Sunday</v>
      </c>
      <c r="J8402" t="str">
        <f t="shared" si="1317"/>
        <v>FM11</v>
      </c>
      <c r="K8402" t="str">
        <f t="shared" si="1318"/>
        <v>FQ4</v>
      </c>
    </row>
    <row r="8403" spans="1:11" x14ac:dyDescent="0.35">
      <c r="A8403" s="1" t="s">
        <v>21146</v>
      </c>
      <c r="B8403" s="1">
        <f t="shared" si="1319"/>
        <v>43147</v>
      </c>
      <c r="C8403">
        <f t="shared" si="1310"/>
        <v>2018</v>
      </c>
      <c r="D8403">
        <f t="shared" si="1311"/>
        <v>2</v>
      </c>
      <c r="E8403" t="str">
        <f t="shared" si="1312"/>
        <v>February</v>
      </c>
      <c r="F8403" t="str">
        <f t="shared" si="1313"/>
        <v>Q1</v>
      </c>
      <c r="G8403" t="str">
        <f t="shared" si="1314"/>
        <v>2018-Feb</v>
      </c>
      <c r="H8403">
        <f t="shared" si="1315"/>
        <v>6</v>
      </c>
      <c r="I8403" t="str">
        <f t="shared" si="1316"/>
        <v>Friday</v>
      </c>
      <c r="J8403" t="str">
        <f t="shared" si="1317"/>
        <v>FM11</v>
      </c>
      <c r="K8403" t="str">
        <f t="shared" si="1318"/>
        <v>FQ4</v>
      </c>
    </row>
    <row r="8404" spans="1:11" x14ac:dyDescent="0.35">
      <c r="A8404" s="1" t="s">
        <v>19590</v>
      </c>
      <c r="B8404" s="1">
        <f t="shared" si="1319"/>
        <v>42771</v>
      </c>
      <c r="C8404">
        <f t="shared" si="1310"/>
        <v>2017</v>
      </c>
      <c r="D8404">
        <f t="shared" si="1311"/>
        <v>2</v>
      </c>
      <c r="E8404" t="str">
        <f t="shared" si="1312"/>
        <v>February</v>
      </c>
      <c r="F8404" t="str">
        <f t="shared" si="1313"/>
        <v>Q1</v>
      </c>
      <c r="G8404" t="str">
        <f t="shared" si="1314"/>
        <v>2017-Feb</v>
      </c>
      <c r="H8404">
        <f t="shared" si="1315"/>
        <v>1</v>
      </c>
      <c r="I8404" t="str">
        <f t="shared" si="1316"/>
        <v>Sunday</v>
      </c>
      <c r="J8404" t="str">
        <f t="shared" si="1317"/>
        <v>FM11</v>
      </c>
      <c r="K8404" t="str">
        <f t="shared" si="1318"/>
        <v>FQ4</v>
      </c>
    </row>
    <row r="8405" spans="1:11" x14ac:dyDescent="0.35">
      <c r="A8405" s="1" t="s">
        <v>22055</v>
      </c>
      <c r="B8405" s="1">
        <f t="shared" si="1319"/>
        <v>42423</v>
      </c>
      <c r="C8405">
        <f t="shared" si="1310"/>
        <v>2016</v>
      </c>
      <c r="D8405">
        <f t="shared" si="1311"/>
        <v>2</v>
      </c>
      <c r="E8405" t="str">
        <f t="shared" si="1312"/>
        <v>February</v>
      </c>
      <c r="F8405" t="str">
        <f t="shared" si="1313"/>
        <v>Q1</v>
      </c>
      <c r="G8405" t="str">
        <f t="shared" si="1314"/>
        <v>2016-Feb</v>
      </c>
      <c r="H8405">
        <f t="shared" si="1315"/>
        <v>3</v>
      </c>
      <c r="I8405" t="str">
        <f t="shared" si="1316"/>
        <v>Tuesday</v>
      </c>
      <c r="J8405" t="str">
        <f t="shared" si="1317"/>
        <v>FM11</v>
      </c>
      <c r="K8405" t="str">
        <f t="shared" si="1318"/>
        <v>FQ4</v>
      </c>
    </row>
    <row r="8406" spans="1:11" x14ac:dyDescent="0.35">
      <c r="A8406" s="1" t="s">
        <v>20396</v>
      </c>
      <c r="B8406" s="1">
        <f t="shared" si="1319"/>
        <v>43157</v>
      </c>
      <c r="C8406">
        <f t="shared" si="1310"/>
        <v>2018</v>
      </c>
      <c r="D8406">
        <f t="shared" si="1311"/>
        <v>2</v>
      </c>
      <c r="E8406" t="str">
        <f t="shared" si="1312"/>
        <v>February</v>
      </c>
      <c r="F8406" t="str">
        <f t="shared" si="1313"/>
        <v>Q1</v>
      </c>
      <c r="G8406" t="str">
        <f t="shared" si="1314"/>
        <v>2018-Feb</v>
      </c>
      <c r="H8406">
        <f t="shared" si="1315"/>
        <v>2</v>
      </c>
      <c r="I8406" t="str">
        <f t="shared" si="1316"/>
        <v>Monday</v>
      </c>
      <c r="J8406" t="str">
        <f t="shared" si="1317"/>
        <v>FM11</v>
      </c>
      <c r="K8406" t="str">
        <f t="shared" si="1318"/>
        <v>FQ4</v>
      </c>
    </row>
    <row r="8407" spans="1:11" x14ac:dyDescent="0.35">
      <c r="A8407" s="1" t="s">
        <v>20990</v>
      </c>
      <c r="B8407" s="1">
        <f t="shared" si="1319"/>
        <v>40953</v>
      </c>
      <c r="C8407">
        <f t="shared" si="1310"/>
        <v>2012</v>
      </c>
      <c r="D8407">
        <f t="shared" si="1311"/>
        <v>2</v>
      </c>
      <c r="E8407" t="str">
        <f t="shared" si="1312"/>
        <v>February</v>
      </c>
      <c r="F8407" t="str">
        <f t="shared" si="1313"/>
        <v>Q1</v>
      </c>
      <c r="G8407" t="str">
        <f t="shared" si="1314"/>
        <v>2012-Feb</v>
      </c>
      <c r="H8407">
        <f t="shared" si="1315"/>
        <v>3</v>
      </c>
      <c r="I8407" t="str">
        <f t="shared" si="1316"/>
        <v>Tuesday</v>
      </c>
      <c r="J8407" t="str">
        <f t="shared" si="1317"/>
        <v>FM11</v>
      </c>
      <c r="K8407" t="str">
        <f t="shared" si="1318"/>
        <v>FQ4</v>
      </c>
    </row>
    <row r="8408" spans="1:11" x14ac:dyDescent="0.35">
      <c r="A8408" s="1" t="s">
        <v>21318</v>
      </c>
      <c r="B8408" s="1">
        <f t="shared" si="1319"/>
        <v>42794</v>
      </c>
      <c r="C8408">
        <f t="shared" si="1310"/>
        <v>2017</v>
      </c>
      <c r="D8408">
        <f t="shared" si="1311"/>
        <v>2</v>
      </c>
      <c r="E8408" t="str">
        <f t="shared" si="1312"/>
        <v>February</v>
      </c>
      <c r="F8408" t="str">
        <f t="shared" si="1313"/>
        <v>Q1</v>
      </c>
      <c r="G8408" t="str">
        <f t="shared" si="1314"/>
        <v>2017-Feb</v>
      </c>
      <c r="H8408">
        <f t="shared" si="1315"/>
        <v>3</v>
      </c>
      <c r="I8408" t="str">
        <f t="shared" si="1316"/>
        <v>Tuesday</v>
      </c>
      <c r="J8408" t="str">
        <f t="shared" si="1317"/>
        <v>FM11</v>
      </c>
      <c r="K8408" t="str">
        <f t="shared" si="1318"/>
        <v>FQ4</v>
      </c>
    </row>
    <row r="8409" spans="1:11" x14ac:dyDescent="0.35">
      <c r="A8409" s="1" t="s">
        <v>21788</v>
      </c>
      <c r="B8409" s="1">
        <f t="shared" si="1319"/>
        <v>42405</v>
      </c>
      <c r="C8409">
        <f t="shared" si="1310"/>
        <v>2016</v>
      </c>
      <c r="D8409">
        <f t="shared" si="1311"/>
        <v>2</v>
      </c>
      <c r="E8409" t="str">
        <f t="shared" si="1312"/>
        <v>February</v>
      </c>
      <c r="F8409" t="str">
        <f t="shared" si="1313"/>
        <v>Q1</v>
      </c>
      <c r="G8409" t="str">
        <f t="shared" si="1314"/>
        <v>2016-Feb</v>
      </c>
      <c r="H8409">
        <f t="shared" si="1315"/>
        <v>6</v>
      </c>
      <c r="I8409" t="str">
        <f t="shared" si="1316"/>
        <v>Friday</v>
      </c>
      <c r="J8409" t="str">
        <f t="shared" si="1317"/>
        <v>FM11</v>
      </c>
      <c r="K8409" t="str">
        <f t="shared" si="1318"/>
        <v>FQ4</v>
      </c>
    </row>
    <row r="8410" spans="1:11" x14ac:dyDescent="0.35">
      <c r="A8410" s="1" t="s">
        <v>22299</v>
      </c>
      <c r="B8410" s="1">
        <f t="shared" si="1319"/>
        <v>42052</v>
      </c>
      <c r="C8410">
        <f t="shared" si="1310"/>
        <v>2015</v>
      </c>
      <c r="D8410">
        <f t="shared" si="1311"/>
        <v>2</v>
      </c>
      <c r="E8410" t="str">
        <f t="shared" si="1312"/>
        <v>February</v>
      </c>
      <c r="F8410" t="str">
        <f t="shared" si="1313"/>
        <v>Q1</v>
      </c>
      <c r="G8410" t="str">
        <f t="shared" si="1314"/>
        <v>2015-Feb</v>
      </c>
      <c r="H8410">
        <f t="shared" si="1315"/>
        <v>3</v>
      </c>
      <c r="I8410" t="str">
        <f t="shared" si="1316"/>
        <v>Tuesday</v>
      </c>
      <c r="J8410" t="str">
        <f t="shared" si="1317"/>
        <v>FM11</v>
      </c>
      <c r="K8410" t="str">
        <f t="shared" si="1318"/>
        <v>FQ4</v>
      </c>
    </row>
    <row r="8411" spans="1:11" x14ac:dyDescent="0.35">
      <c r="A8411" s="1" t="s">
        <v>19699</v>
      </c>
      <c r="B8411" s="1">
        <f t="shared" si="1319"/>
        <v>43111</v>
      </c>
      <c r="C8411">
        <f t="shared" si="1310"/>
        <v>2018</v>
      </c>
      <c r="D8411">
        <f t="shared" si="1311"/>
        <v>1</v>
      </c>
      <c r="E8411" t="str">
        <f t="shared" si="1312"/>
        <v>January</v>
      </c>
      <c r="F8411" t="str">
        <f t="shared" si="1313"/>
        <v>Q1</v>
      </c>
      <c r="G8411" t="str">
        <f t="shared" si="1314"/>
        <v>2018-Jan</v>
      </c>
      <c r="H8411">
        <f t="shared" si="1315"/>
        <v>5</v>
      </c>
      <c r="I8411" t="str">
        <f t="shared" si="1316"/>
        <v>Thursday</v>
      </c>
      <c r="J8411" t="str">
        <f t="shared" si="1317"/>
        <v>FM10</v>
      </c>
      <c r="K8411" t="str">
        <f t="shared" si="1318"/>
        <v>FQ4</v>
      </c>
    </row>
    <row r="8412" spans="1:11" x14ac:dyDescent="0.35">
      <c r="A8412" s="1" t="s">
        <v>21573</v>
      </c>
      <c r="B8412" s="1">
        <f t="shared" si="1319"/>
        <v>42370</v>
      </c>
      <c r="C8412">
        <f t="shared" si="1310"/>
        <v>2016</v>
      </c>
      <c r="D8412">
        <f t="shared" si="1311"/>
        <v>1</v>
      </c>
      <c r="E8412" t="str">
        <f t="shared" si="1312"/>
        <v>January</v>
      </c>
      <c r="F8412" t="str">
        <f t="shared" si="1313"/>
        <v>Q1</v>
      </c>
      <c r="G8412" t="str">
        <f t="shared" si="1314"/>
        <v>2016-Jan</v>
      </c>
      <c r="H8412">
        <f t="shared" si="1315"/>
        <v>6</v>
      </c>
      <c r="I8412" t="str">
        <f t="shared" si="1316"/>
        <v>Friday</v>
      </c>
      <c r="J8412" t="str">
        <f t="shared" si="1317"/>
        <v>FM10</v>
      </c>
      <c r="K8412" t="str">
        <f t="shared" si="1318"/>
        <v>FQ4</v>
      </c>
    </row>
    <row r="8413" spans="1:11" x14ac:dyDescent="0.35">
      <c r="A8413" s="1" t="s">
        <v>20801</v>
      </c>
      <c r="B8413" s="1">
        <f t="shared" si="1319"/>
        <v>42372</v>
      </c>
      <c r="C8413">
        <f t="shared" si="1310"/>
        <v>2016</v>
      </c>
      <c r="D8413">
        <f t="shared" si="1311"/>
        <v>1</v>
      </c>
      <c r="E8413" t="str">
        <f t="shared" si="1312"/>
        <v>January</v>
      </c>
      <c r="F8413" t="str">
        <f t="shared" si="1313"/>
        <v>Q1</v>
      </c>
      <c r="G8413" t="str">
        <f t="shared" si="1314"/>
        <v>2016-Jan</v>
      </c>
      <c r="H8413">
        <f t="shared" si="1315"/>
        <v>1</v>
      </c>
      <c r="I8413" t="str">
        <f t="shared" si="1316"/>
        <v>Sunday</v>
      </c>
      <c r="J8413" t="str">
        <f t="shared" si="1317"/>
        <v>FM10</v>
      </c>
      <c r="K8413" t="str">
        <f t="shared" si="1318"/>
        <v>FQ4</v>
      </c>
    </row>
    <row r="8414" spans="1:11" x14ac:dyDescent="0.35">
      <c r="A8414" s="1" t="s">
        <v>21325</v>
      </c>
      <c r="B8414" s="1">
        <f t="shared" si="1319"/>
        <v>41283</v>
      </c>
      <c r="C8414">
        <f t="shared" si="1310"/>
        <v>2013</v>
      </c>
      <c r="D8414">
        <f t="shared" si="1311"/>
        <v>1</v>
      </c>
      <c r="E8414" t="str">
        <f t="shared" si="1312"/>
        <v>January</v>
      </c>
      <c r="F8414" t="str">
        <f t="shared" si="1313"/>
        <v>Q1</v>
      </c>
      <c r="G8414" t="str">
        <f t="shared" si="1314"/>
        <v>2013-Jan</v>
      </c>
      <c r="H8414">
        <f t="shared" si="1315"/>
        <v>4</v>
      </c>
      <c r="I8414" t="str">
        <f t="shared" si="1316"/>
        <v>Wednesday</v>
      </c>
      <c r="J8414" t="str">
        <f t="shared" si="1317"/>
        <v>FM10</v>
      </c>
      <c r="K8414" t="str">
        <f t="shared" si="1318"/>
        <v>FQ4</v>
      </c>
    </row>
    <row r="8415" spans="1:11" x14ac:dyDescent="0.35">
      <c r="A8415" s="1" t="s">
        <v>21664</v>
      </c>
      <c r="B8415" s="1">
        <f t="shared" si="1319"/>
        <v>43119</v>
      </c>
      <c r="C8415">
        <f t="shared" si="1310"/>
        <v>2018</v>
      </c>
      <c r="D8415">
        <f t="shared" si="1311"/>
        <v>1</v>
      </c>
      <c r="E8415" t="str">
        <f t="shared" si="1312"/>
        <v>January</v>
      </c>
      <c r="F8415" t="str">
        <f t="shared" si="1313"/>
        <v>Q1</v>
      </c>
      <c r="G8415" t="str">
        <f t="shared" si="1314"/>
        <v>2018-Jan</v>
      </c>
      <c r="H8415">
        <f t="shared" si="1315"/>
        <v>6</v>
      </c>
      <c r="I8415" t="str">
        <f t="shared" si="1316"/>
        <v>Friday</v>
      </c>
      <c r="J8415" t="str">
        <f t="shared" si="1317"/>
        <v>FM10</v>
      </c>
      <c r="K8415" t="str">
        <f t="shared" si="1318"/>
        <v>FQ4</v>
      </c>
    </row>
    <row r="8416" spans="1:11" x14ac:dyDescent="0.35">
      <c r="A8416" s="1" t="s">
        <v>20995</v>
      </c>
      <c r="B8416" s="1">
        <f t="shared" si="1319"/>
        <v>42371</v>
      </c>
      <c r="C8416">
        <f t="shared" si="1310"/>
        <v>2016</v>
      </c>
      <c r="D8416">
        <f t="shared" si="1311"/>
        <v>1</v>
      </c>
      <c r="E8416" t="str">
        <f t="shared" si="1312"/>
        <v>January</v>
      </c>
      <c r="F8416" t="str">
        <f t="shared" si="1313"/>
        <v>Q1</v>
      </c>
      <c r="G8416" t="str">
        <f t="shared" si="1314"/>
        <v>2016-Jan</v>
      </c>
      <c r="H8416">
        <f t="shared" si="1315"/>
        <v>7</v>
      </c>
      <c r="I8416" t="str">
        <f t="shared" si="1316"/>
        <v>Saturday</v>
      </c>
      <c r="J8416" t="str">
        <f t="shared" si="1317"/>
        <v>FM10</v>
      </c>
      <c r="K8416" t="str">
        <f t="shared" si="1318"/>
        <v>FQ4</v>
      </c>
    </row>
    <row r="8417" spans="1:11" x14ac:dyDescent="0.35">
      <c r="A8417" s="1" t="s">
        <v>20721</v>
      </c>
      <c r="B8417" s="1">
        <f t="shared" si="1319"/>
        <v>42021</v>
      </c>
      <c r="C8417">
        <f t="shared" si="1310"/>
        <v>2015</v>
      </c>
      <c r="D8417">
        <f t="shared" si="1311"/>
        <v>1</v>
      </c>
      <c r="E8417" t="str">
        <f t="shared" si="1312"/>
        <v>January</v>
      </c>
      <c r="F8417" t="str">
        <f t="shared" si="1313"/>
        <v>Q1</v>
      </c>
      <c r="G8417" t="str">
        <f t="shared" si="1314"/>
        <v>2015-Jan</v>
      </c>
      <c r="H8417">
        <f t="shared" si="1315"/>
        <v>7</v>
      </c>
      <c r="I8417" t="str">
        <f t="shared" si="1316"/>
        <v>Saturday</v>
      </c>
      <c r="J8417" t="str">
        <f t="shared" si="1317"/>
        <v>FM10</v>
      </c>
      <c r="K8417" t="str">
        <f t="shared" si="1318"/>
        <v>FQ4</v>
      </c>
    </row>
    <row r="8418" spans="1:11" x14ac:dyDescent="0.35">
      <c r="A8418" s="1" t="s">
        <v>20455</v>
      </c>
      <c r="B8418" s="1">
        <f t="shared" si="1319"/>
        <v>42393</v>
      </c>
      <c r="C8418">
        <f t="shared" si="1310"/>
        <v>2016</v>
      </c>
      <c r="D8418">
        <f t="shared" si="1311"/>
        <v>1</v>
      </c>
      <c r="E8418" t="str">
        <f t="shared" si="1312"/>
        <v>January</v>
      </c>
      <c r="F8418" t="str">
        <f t="shared" si="1313"/>
        <v>Q1</v>
      </c>
      <c r="G8418" t="str">
        <f t="shared" si="1314"/>
        <v>2016-Jan</v>
      </c>
      <c r="H8418">
        <f t="shared" si="1315"/>
        <v>1</v>
      </c>
      <c r="I8418" t="str">
        <f t="shared" si="1316"/>
        <v>Sunday</v>
      </c>
      <c r="J8418" t="str">
        <f t="shared" si="1317"/>
        <v>FM10</v>
      </c>
      <c r="K8418" t="str">
        <f t="shared" si="1318"/>
        <v>FQ4</v>
      </c>
    </row>
    <row r="8419" spans="1:11" x14ac:dyDescent="0.35">
      <c r="A8419" s="1" t="s">
        <v>19853</v>
      </c>
      <c r="B8419" s="1">
        <f t="shared" si="1319"/>
        <v>41645</v>
      </c>
      <c r="C8419">
        <f t="shared" si="1310"/>
        <v>2014</v>
      </c>
      <c r="D8419">
        <f t="shared" si="1311"/>
        <v>1</v>
      </c>
      <c r="E8419" t="str">
        <f t="shared" si="1312"/>
        <v>January</v>
      </c>
      <c r="F8419" t="str">
        <f t="shared" si="1313"/>
        <v>Q1</v>
      </c>
      <c r="G8419" t="str">
        <f t="shared" si="1314"/>
        <v>2014-Jan</v>
      </c>
      <c r="H8419">
        <f t="shared" si="1315"/>
        <v>2</v>
      </c>
      <c r="I8419" t="str">
        <f t="shared" si="1316"/>
        <v>Monday</v>
      </c>
      <c r="J8419" t="str">
        <f t="shared" si="1317"/>
        <v>FM10</v>
      </c>
      <c r="K8419" t="str">
        <f t="shared" si="1318"/>
        <v>FQ4</v>
      </c>
    </row>
    <row r="8420" spans="1:11" x14ac:dyDescent="0.35">
      <c r="A8420" s="1" t="s">
        <v>20995</v>
      </c>
      <c r="B8420" s="1">
        <f t="shared" si="1319"/>
        <v>42371</v>
      </c>
      <c r="C8420">
        <f t="shared" si="1310"/>
        <v>2016</v>
      </c>
      <c r="D8420">
        <f t="shared" si="1311"/>
        <v>1</v>
      </c>
      <c r="E8420" t="str">
        <f t="shared" si="1312"/>
        <v>January</v>
      </c>
      <c r="F8420" t="str">
        <f t="shared" si="1313"/>
        <v>Q1</v>
      </c>
      <c r="G8420" t="str">
        <f t="shared" si="1314"/>
        <v>2016-Jan</v>
      </c>
      <c r="H8420">
        <f t="shared" si="1315"/>
        <v>7</v>
      </c>
      <c r="I8420" t="str">
        <f t="shared" si="1316"/>
        <v>Saturday</v>
      </c>
      <c r="J8420" t="str">
        <f t="shared" si="1317"/>
        <v>FM10</v>
      </c>
      <c r="K8420" t="str">
        <f t="shared" si="1318"/>
        <v>FQ4</v>
      </c>
    </row>
    <row r="8421" spans="1:11" x14ac:dyDescent="0.35">
      <c r="A8421" s="1" t="s">
        <v>22058</v>
      </c>
      <c r="B8421" s="1">
        <f t="shared" si="1319"/>
        <v>43113</v>
      </c>
      <c r="C8421">
        <f t="shared" si="1310"/>
        <v>2018</v>
      </c>
      <c r="D8421">
        <f t="shared" si="1311"/>
        <v>1</v>
      </c>
      <c r="E8421" t="str">
        <f t="shared" si="1312"/>
        <v>January</v>
      </c>
      <c r="F8421" t="str">
        <f t="shared" si="1313"/>
        <v>Q1</v>
      </c>
      <c r="G8421" t="str">
        <f t="shared" si="1314"/>
        <v>2018-Jan</v>
      </c>
      <c r="H8421">
        <f t="shared" si="1315"/>
        <v>7</v>
      </c>
      <c r="I8421" t="str">
        <f t="shared" si="1316"/>
        <v>Saturday</v>
      </c>
      <c r="J8421" t="str">
        <f t="shared" si="1317"/>
        <v>FM10</v>
      </c>
      <c r="K8421" t="str">
        <f t="shared" si="1318"/>
        <v>FQ4</v>
      </c>
    </row>
    <row r="8422" spans="1:11" x14ac:dyDescent="0.35">
      <c r="A8422" s="1" t="s">
        <v>21151</v>
      </c>
      <c r="B8422" s="1">
        <f t="shared" si="1319"/>
        <v>42015</v>
      </c>
      <c r="C8422">
        <f t="shared" si="1310"/>
        <v>2015</v>
      </c>
      <c r="D8422">
        <f t="shared" si="1311"/>
        <v>1</v>
      </c>
      <c r="E8422" t="str">
        <f t="shared" si="1312"/>
        <v>January</v>
      </c>
      <c r="F8422" t="str">
        <f t="shared" si="1313"/>
        <v>Q1</v>
      </c>
      <c r="G8422" t="str">
        <f t="shared" si="1314"/>
        <v>2015-Jan</v>
      </c>
      <c r="H8422">
        <f t="shared" si="1315"/>
        <v>1</v>
      </c>
      <c r="I8422" t="str">
        <f t="shared" si="1316"/>
        <v>Sunday</v>
      </c>
      <c r="J8422" t="str">
        <f t="shared" si="1317"/>
        <v>FM10</v>
      </c>
      <c r="K8422" t="str">
        <f t="shared" si="1318"/>
        <v>FQ4</v>
      </c>
    </row>
    <row r="8423" spans="1:11" x14ac:dyDescent="0.35">
      <c r="A8423" s="1" t="s">
        <v>20036</v>
      </c>
      <c r="B8423" s="1">
        <f t="shared" si="1319"/>
        <v>42751</v>
      </c>
      <c r="C8423">
        <f t="shared" si="1310"/>
        <v>2017</v>
      </c>
      <c r="D8423">
        <f t="shared" si="1311"/>
        <v>1</v>
      </c>
      <c r="E8423" t="str">
        <f t="shared" si="1312"/>
        <v>January</v>
      </c>
      <c r="F8423" t="str">
        <f t="shared" si="1313"/>
        <v>Q1</v>
      </c>
      <c r="G8423" t="str">
        <f t="shared" si="1314"/>
        <v>2017-Jan</v>
      </c>
      <c r="H8423">
        <f t="shared" si="1315"/>
        <v>2</v>
      </c>
      <c r="I8423" t="str">
        <f t="shared" si="1316"/>
        <v>Monday</v>
      </c>
      <c r="J8423" t="str">
        <f t="shared" si="1317"/>
        <v>FM10</v>
      </c>
      <c r="K8423" t="str">
        <f t="shared" si="1318"/>
        <v>FQ4</v>
      </c>
    </row>
    <row r="8424" spans="1:11" x14ac:dyDescent="0.35">
      <c r="A8424" s="1" t="s">
        <v>20720</v>
      </c>
      <c r="B8424" s="1">
        <f t="shared" si="1319"/>
        <v>40201</v>
      </c>
      <c r="C8424">
        <f t="shared" si="1310"/>
        <v>2010</v>
      </c>
      <c r="D8424">
        <f t="shared" si="1311"/>
        <v>1</v>
      </c>
      <c r="E8424" t="str">
        <f t="shared" si="1312"/>
        <v>January</v>
      </c>
      <c r="F8424" t="str">
        <f t="shared" si="1313"/>
        <v>Q1</v>
      </c>
      <c r="G8424" t="str">
        <f t="shared" si="1314"/>
        <v>2010-Jan</v>
      </c>
      <c r="H8424">
        <f t="shared" si="1315"/>
        <v>7</v>
      </c>
      <c r="I8424" t="str">
        <f t="shared" si="1316"/>
        <v>Saturday</v>
      </c>
      <c r="J8424" t="str">
        <f t="shared" si="1317"/>
        <v>FM10</v>
      </c>
      <c r="K8424" t="str">
        <f t="shared" si="1318"/>
        <v>FQ4</v>
      </c>
    </row>
    <row r="8425" spans="1:11" x14ac:dyDescent="0.35">
      <c r="A8425" s="1" t="s">
        <v>20757</v>
      </c>
      <c r="B8425" s="1">
        <f t="shared" si="1319"/>
        <v>42030</v>
      </c>
      <c r="C8425">
        <f t="shared" si="1310"/>
        <v>2015</v>
      </c>
      <c r="D8425">
        <f t="shared" si="1311"/>
        <v>1</v>
      </c>
      <c r="E8425" t="str">
        <f t="shared" si="1312"/>
        <v>January</v>
      </c>
      <c r="F8425" t="str">
        <f t="shared" si="1313"/>
        <v>Q1</v>
      </c>
      <c r="G8425" t="str">
        <f t="shared" si="1314"/>
        <v>2015-Jan</v>
      </c>
      <c r="H8425">
        <f t="shared" si="1315"/>
        <v>2</v>
      </c>
      <c r="I8425" t="str">
        <f t="shared" si="1316"/>
        <v>Monday</v>
      </c>
      <c r="J8425" t="str">
        <f t="shared" si="1317"/>
        <v>FM10</v>
      </c>
      <c r="K8425" t="str">
        <f t="shared" si="1318"/>
        <v>FQ4</v>
      </c>
    </row>
    <row r="8426" spans="1:11" x14ac:dyDescent="0.35">
      <c r="A8426" s="1" t="s">
        <v>21847</v>
      </c>
      <c r="B8426" s="1">
        <f t="shared" si="1319"/>
        <v>40916</v>
      </c>
      <c r="C8426">
        <f t="shared" si="1310"/>
        <v>2012</v>
      </c>
      <c r="D8426">
        <f t="shared" si="1311"/>
        <v>1</v>
      </c>
      <c r="E8426" t="str">
        <f t="shared" si="1312"/>
        <v>January</v>
      </c>
      <c r="F8426" t="str">
        <f t="shared" si="1313"/>
        <v>Q1</v>
      </c>
      <c r="G8426" t="str">
        <f t="shared" si="1314"/>
        <v>2012-Jan</v>
      </c>
      <c r="H8426">
        <f t="shared" si="1315"/>
        <v>1</v>
      </c>
      <c r="I8426" t="str">
        <f t="shared" si="1316"/>
        <v>Sunday</v>
      </c>
      <c r="J8426" t="str">
        <f t="shared" si="1317"/>
        <v>FM10</v>
      </c>
      <c r="K8426" t="str">
        <f t="shared" si="1318"/>
        <v>FQ4</v>
      </c>
    </row>
    <row r="8427" spans="1:11" x14ac:dyDescent="0.35">
      <c r="A8427" s="1" t="s">
        <v>21792</v>
      </c>
      <c r="B8427" s="1">
        <f t="shared" si="1319"/>
        <v>42014</v>
      </c>
      <c r="C8427">
        <f t="shared" si="1310"/>
        <v>2015</v>
      </c>
      <c r="D8427">
        <f t="shared" si="1311"/>
        <v>1</v>
      </c>
      <c r="E8427" t="str">
        <f t="shared" si="1312"/>
        <v>January</v>
      </c>
      <c r="F8427" t="str">
        <f t="shared" si="1313"/>
        <v>Q1</v>
      </c>
      <c r="G8427" t="str">
        <f t="shared" si="1314"/>
        <v>2015-Jan</v>
      </c>
      <c r="H8427">
        <f t="shared" si="1315"/>
        <v>7</v>
      </c>
      <c r="I8427" t="str">
        <f t="shared" si="1316"/>
        <v>Saturday</v>
      </c>
      <c r="J8427" t="str">
        <f t="shared" si="1317"/>
        <v>FM10</v>
      </c>
      <c r="K8427" t="str">
        <f t="shared" si="1318"/>
        <v>FQ4</v>
      </c>
    </row>
    <row r="8428" spans="1:11" x14ac:dyDescent="0.35">
      <c r="A8428" s="1" t="s">
        <v>19604</v>
      </c>
      <c r="B8428" s="1">
        <f t="shared" si="1319"/>
        <v>43101</v>
      </c>
      <c r="C8428">
        <f t="shared" si="1310"/>
        <v>2018</v>
      </c>
      <c r="D8428">
        <f t="shared" si="1311"/>
        <v>1</v>
      </c>
      <c r="E8428" t="str">
        <f t="shared" si="1312"/>
        <v>January</v>
      </c>
      <c r="F8428" t="str">
        <f t="shared" si="1313"/>
        <v>Q1</v>
      </c>
      <c r="G8428" t="str">
        <f t="shared" si="1314"/>
        <v>2018-Jan</v>
      </c>
      <c r="H8428">
        <f t="shared" si="1315"/>
        <v>2</v>
      </c>
      <c r="I8428" t="str">
        <f t="shared" si="1316"/>
        <v>Monday</v>
      </c>
      <c r="J8428" t="str">
        <f t="shared" si="1317"/>
        <v>FM10</v>
      </c>
      <c r="K8428" t="str">
        <f t="shared" si="1318"/>
        <v>FQ4</v>
      </c>
    </row>
    <row r="8429" spans="1:11" x14ac:dyDescent="0.35">
      <c r="A8429" s="1" t="s">
        <v>19602</v>
      </c>
      <c r="B8429" s="1">
        <f t="shared" si="1319"/>
        <v>40559</v>
      </c>
      <c r="C8429">
        <f t="shared" si="1310"/>
        <v>2011</v>
      </c>
      <c r="D8429">
        <f t="shared" si="1311"/>
        <v>1</v>
      </c>
      <c r="E8429" t="str">
        <f t="shared" si="1312"/>
        <v>January</v>
      </c>
      <c r="F8429" t="str">
        <f t="shared" si="1313"/>
        <v>Q1</v>
      </c>
      <c r="G8429" t="str">
        <f t="shared" si="1314"/>
        <v>2011-Jan</v>
      </c>
      <c r="H8429">
        <f t="shared" si="1315"/>
        <v>1</v>
      </c>
      <c r="I8429" t="str">
        <f t="shared" si="1316"/>
        <v>Sunday</v>
      </c>
      <c r="J8429" t="str">
        <f t="shared" si="1317"/>
        <v>FM10</v>
      </c>
      <c r="K8429" t="str">
        <f t="shared" si="1318"/>
        <v>FQ4</v>
      </c>
    </row>
    <row r="8430" spans="1:11" x14ac:dyDescent="0.35">
      <c r="A8430" s="1" t="s">
        <v>22301</v>
      </c>
      <c r="B8430" s="1">
        <f t="shared" si="1319"/>
        <v>41652</v>
      </c>
      <c r="C8430">
        <f t="shared" si="1310"/>
        <v>2014</v>
      </c>
      <c r="D8430">
        <f t="shared" si="1311"/>
        <v>1</v>
      </c>
      <c r="E8430" t="str">
        <f t="shared" si="1312"/>
        <v>January</v>
      </c>
      <c r="F8430" t="str">
        <f t="shared" si="1313"/>
        <v>Q1</v>
      </c>
      <c r="G8430" t="str">
        <f t="shared" si="1314"/>
        <v>2014-Jan</v>
      </c>
      <c r="H8430">
        <f t="shared" si="1315"/>
        <v>2</v>
      </c>
      <c r="I8430" t="str">
        <f t="shared" si="1316"/>
        <v>Monday</v>
      </c>
      <c r="J8430" t="str">
        <f t="shared" si="1317"/>
        <v>FM10</v>
      </c>
      <c r="K8430" t="str">
        <f t="shared" si="1318"/>
        <v>FQ4</v>
      </c>
    </row>
    <row r="8431" spans="1:11" x14ac:dyDescent="0.35">
      <c r="A8431" s="1" t="s">
        <v>20302</v>
      </c>
      <c r="B8431" s="1">
        <f t="shared" si="1319"/>
        <v>43105</v>
      </c>
      <c r="C8431">
        <f t="shared" si="1310"/>
        <v>2018</v>
      </c>
      <c r="D8431">
        <f t="shared" si="1311"/>
        <v>1</v>
      </c>
      <c r="E8431" t="str">
        <f t="shared" si="1312"/>
        <v>January</v>
      </c>
      <c r="F8431" t="str">
        <f t="shared" si="1313"/>
        <v>Q1</v>
      </c>
      <c r="G8431" t="str">
        <f t="shared" si="1314"/>
        <v>2018-Jan</v>
      </c>
      <c r="H8431">
        <f t="shared" si="1315"/>
        <v>6</v>
      </c>
      <c r="I8431" t="str">
        <f t="shared" si="1316"/>
        <v>Friday</v>
      </c>
      <c r="J8431" t="str">
        <f t="shared" si="1317"/>
        <v>FM10</v>
      </c>
      <c r="K8431" t="str">
        <f t="shared" si="1318"/>
        <v>FQ4</v>
      </c>
    </row>
    <row r="8432" spans="1:11" x14ac:dyDescent="0.35">
      <c r="A8432" s="1" t="s">
        <v>22302</v>
      </c>
      <c r="B8432" s="1">
        <f t="shared" si="1319"/>
        <v>41284</v>
      </c>
      <c r="C8432">
        <f t="shared" si="1310"/>
        <v>2013</v>
      </c>
      <c r="D8432">
        <f t="shared" si="1311"/>
        <v>1</v>
      </c>
      <c r="E8432" t="str">
        <f t="shared" si="1312"/>
        <v>January</v>
      </c>
      <c r="F8432" t="str">
        <f t="shared" si="1313"/>
        <v>Q1</v>
      </c>
      <c r="G8432" t="str">
        <f t="shared" si="1314"/>
        <v>2013-Jan</v>
      </c>
      <c r="H8432">
        <f t="shared" si="1315"/>
        <v>5</v>
      </c>
      <c r="I8432" t="str">
        <f t="shared" si="1316"/>
        <v>Thursday</v>
      </c>
      <c r="J8432" t="str">
        <f t="shared" si="1317"/>
        <v>FM10</v>
      </c>
      <c r="K8432" t="str">
        <f t="shared" si="1318"/>
        <v>FQ4</v>
      </c>
    </row>
    <row r="8433" spans="1:11" x14ac:dyDescent="0.35">
      <c r="A8433" s="1" t="s">
        <v>20310</v>
      </c>
      <c r="B8433" s="1">
        <f t="shared" si="1319"/>
        <v>41278</v>
      </c>
      <c r="C8433">
        <f t="shared" si="1310"/>
        <v>2013</v>
      </c>
      <c r="D8433">
        <f t="shared" si="1311"/>
        <v>1</v>
      </c>
      <c r="E8433" t="str">
        <f t="shared" si="1312"/>
        <v>January</v>
      </c>
      <c r="F8433" t="str">
        <f t="shared" si="1313"/>
        <v>Q1</v>
      </c>
      <c r="G8433" t="str">
        <f t="shared" si="1314"/>
        <v>2013-Jan</v>
      </c>
      <c r="H8433">
        <f t="shared" si="1315"/>
        <v>6</v>
      </c>
      <c r="I8433" t="str">
        <f t="shared" si="1316"/>
        <v>Friday</v>
      </c>
      <c r="J8433" t="str">
        <f t="shared" si="1317"/>
        <v>FM10</v>
      </c>
      <c r="K8433" t="str">
        <f t="shared" si="1318"/>
        <v>FQ4</v>
      </c>
    </row>
    <row r="8434" spans="1:11" x14ac:dyDescent="0.35">
      <c r="A8434" s="1" t="s">
        <v>19839</v>
      </c>
      <c r="B8434" s="1">
        <f t="shared" si="1319"/>
        <v>40195</v>
      </c>
      <c r="C8434">
        <f t="shared" si="1310"/>
        <v>2010</v>
      </c>
      <c r="D8434">
        <f t="shared" si="1311"/>
        <v>1</v>
      </c>
      <c r="E8434" t="str">
        <f t="shared" si="1312"/>
        <v>January</v>
      </c>
      <c r="F8434" t="str">
        <f t="shared" si="1313"/>
        <v>Q1</v>
      </c>
      <c r="G8434" t="str">
        <f t="shared" si="1314"/>
        <v>2010-Jan</v>
      </c>
      <c r="H8434">
        <f t="shared" si="1315"/>
        <v>1</v>
      </c>
      <c r="I8434" t="str">
        <f t="shared" si="1316"/>
        <v>Sunday</v>
      </c>
      <c r="J8434" t="str">
        <f t="shared" si="1317"/>
        <v>FM10</v>
      </c>
      <c r="K8434" t="str">
        <f t="shared" si="1318"/>
        <v>FQ4</v>
      </c>
    </row>
    <row r="8435" spans="1:11" x14ac:dyDescent="0.35">
      <c r="A8435" s="1" t="s">
        <v>22110</v>
      </c>
      <c r="B8435" s="1">
        <f t="shared" si="1319"/>
        <v>42006</v>
      </c>
      <c r="C8435">
        <f t="shared" si="1310"/>
        <v>2015</v>
      </c>
      <c r="D8435">
        <f t="shared" si="1311"/>
        <v>1</v>
      </c>
      <c r="E8435" t="str">
        <f t="shared" si="1312"/>
        <v>January</v>
      </c>
      <c r="F8435" t="str">
        <f t="shared" si="1313"/>
        <v>Q1</v>
      </c>
      <c r="G8435" t="str">
        <f t="shared" si="1314"/>
        <v>2015-Jan</v>
      </c>
      <c r="H8435">
        <f t="shared" si="1315"/>
        <v>6</v>
      </c>
      <c r="I8435" t="str">
        <f t="shared" si="1316"/>
        <v>Friday</v>
      </c>
      <c r="J8435" t="str">
        <f t="shared" si="1317"/>
        <v>FM10</v>
      </c>
      <c r="K8435" t="str">
        <f t="shared" si="1318"/>
        <v>FQ4</v>
      </c>
    </row>
    <row r="8436" spans="1:11" x14ac:dyDescent="0.35">
      <c r="A8436" s="1" t="s">
        <v>22303</v>
      </c>
      <c r="B8436" s="1">
        <f t="shared" si="1319"/>
        <v>40563</v>
      </c>
      <c r="C8436">
        <f t="shared" si="1310"/>
        <v>2011</v>
      </c>
      <c r="D8436">
        <f t="shared" si="1311"/>
        <v>1</v>
      </c>
      <c r="E8436" t="str">
        <f t="shared" si="1312"/>
        <v>January</v>
      </c>
      <c r="F8436" t="str">
        <f t="shared" si="1313"/>
        <v>Q1</v>
      </c>
      <c r="G8436" t="str">
        <f t="shared" si="1314"/>
        <v>2011-Jan</v>
      </c>
      <c r="H8436">
        <f t="shared" si="1315"/>
        <v>5</v>
      </c>
      <c r="I8436" t="str">
        <f t="shared" si="1316"/>
        <v>Thursday</v>
      </c>
      <c r="J8436" t="str">
        <f t="shared" si="1317"/>
        <v>FM10</v>
      </c>
      <c r="K8436" t="str">
        <f t="shared" si="1318"/>
        <v>FQ4</v>
      </c>
    </row>
    <row r="8437" spans="1:11" x14ac:dyDescent="0.35">
      <c r="A8437" s="1" t="s">
        <v>21012</v>
      </c>
      <c r="B8437" s="1">
        <f t="shared" si="1319"/>
        <v>43451</v>
      </c>
      <c r="C8437">
        <f t="shared" si="1310"/>
        <v>2018</v>
      </c>
      <c r="D8437">
        <f t="shared" si="1311"/>
        <v>12</v>
      </c>
      <c r="E8437" t="str">
        <f t="shared" si="1312"/>
        <v>December</v>
      </c>
      <c r="F8437" t="str">
        <f t="shared" si="1313"/>
        <v>Q4</v>
      </c>
      <c r="G8437" t="str">
        <f t="shared" si="1314"/>
        <v>2018-Dec</v>
      </c>
      <c r="H8437">
        <f t="shared" si="1315"/>
        <v>2</v>
      </c>
      <c r="I8437" t="str">
        <f t="shared" si="1316"/>
        <v>Monday</v>
      </c>
      <c r="J8437" t="str">
        <f t="shared" si="1317"/>
        <v>FM9</v>
      </c>
      <c r="K8437" t="str">
        <f t="shared" si="1318"/>
        <v>FQ3</v>
      </c>
    </row>
    <row r="8438" spans="1:11" x14ac:dyDescent="0.35">
      <c r="A8438" s="1" t="s">
        <v>21732</v>
      </c>
      <c r="B8438" s="1">
        <f t="shared" si="1319"/>
        <v>40191</v>
      </c>
      <c r="C8438">
        <f t="shared" si="1310"/>
        <v>2010</v>
      </c>
      <c r="D8438">
        <f t="shared" si="1311"/>
        <v>1</v>
      </c>
      <c r="E8438" t="str">
        <f t="shared" si="1312"/>
        <v>January</v>
      </c>
      <c r="F8438" t="str">
        <f t="shared" si="1313"/>
        <v>Q1</v>
      </c>
      <c r="G8438" t="str">
        <f t="shared" si="1314"/>
        <v>2010-Jan</v>
      </c>
      <c r="H8438">
        <f t="shared" si="1315"/>
        <v>4</v>
      </c>
      <c r="I8438" t="str">
        <f t="shared" si="1316"/>
        <v>Wednesday</v>
      </c>
      <c r="J8438" t="str">
        <f t="shared" si="1317"/>
        <v>FM10</v>
      </c>
      <c r="K8438" t="str">
        <f t="shared" si="1318"/>
        <v>FQ4</v>
      </c>
    </row>
    <row r="8439" spans="1:11" x14ac:dyDescent="0.35">
      <c r="A8439" s="1" t="s">
        <v>20833</v>
      </c>
      <c r="B8439" s="1">
        <f t="shared" si="1319"/>
        <v>42068</v>
      </c>
      <c r="C8439">
        <f t="shared" si="1310"/>
        <v>2015</v>
      </c>
      <c r="D8439">
        <f t="shared" si="1311"/>
        <v>3</v>
      </c>
      <c r="E8439" t="str">
        <f t="shared" si="1312"/>
        <v>March</v>
      </c>
      <c r="F8439" t="str">
        <f t="shared" si="1313"/>
        <v>Q1</v>
      </c>
      <c r="G8439" t="str">
        <f t="shared" si="1314"/>
        <v>2015-Mar</v>
      </c>
      <c r="H8439">
        <f t="shared" si="1315"/>
        <v>5</v>
      </c>
      <c r="I8439" t="str">
        <f t="shared" si="1316"/>
        <v>Thursday</v>
      </c>
      <c r="J8439" t="str">
        <f t="shared" si="1317"/>
        <v>FM12</v>
      </c>
      <c r="K8439" t="str">
        <f t="shared" si="1318"/>
        <v>FQ4</v>
      </c>
    </row>
    <row r="8440" spans="1:11" x14ac:dyDescent="0.35">
      <c r="A8440" s="1" t="s">
        <v>20681</v>
      </c>
      <c r="B8440" s="1">
        <f t="shared" si="1319"/>
        <v>41277</v>
      </c>
      <c r="C8440">
        <f t="shared" si="1310"/>
        <v>2013</v>
      </c>
      <c r="D8440">
        <f t="shared" si="1311"/>
        <v>1</v>
      </c>
      <c r="E8440" t="str">
        <f t="shared" si="1312"/>
        <v>January</v>
      </c>
      <c r="F8440" t="str">
        <f t="shared" si="1313"/>
        <v>Q1</v>
      </c>
      <c r="G8440" t="str">
        <f t="shared" si="1314"/>
        <v>2013-Jan</v>
      </c>
      <c r="H8440">
        <f t="shared" si="1315"/>
        <v>5</v>
      </c>
      <c r="I8440" t="str">
        <f t="shared" si="1316"/>
        <v>Thursday</v>
      </c>
      <c r="J8440" t="str">
        <f t="shared" si="1317"/>
        <v>FM10</v>
      </c>
      <c r="K8440" t="str">
        <f t="shared" si="1318"/>
        <v>FQ4</v>
      </c>
    </row>
    <row r="8441" spans="1:11" x14ac:dyDescent="0.35">
      <c r="A8441" s="1" t="s">
        <v>21241</v>
      </c>
      <c r="B8441" s="1">
        <f t="shared" si="1319"/>
        <v>41289</v>
      </c>
      <c r="C8441">
        <f t="shared" si="1310"/>
        <v>2013</v>
      </c>
      <c r="D8441">
        <f t="shared" si="1311"/>
        <v>1</v>
      </c>
      <c r="E8441" t="str">
        <f t="shared" si="1312"/>
        <v>January</v>
      </c>
      <c r="F8441" t="str">
        <f t="shared" si="1313"/>
        <v>Q1</v>
      </c>
      <c r="G8441" t="str">
        <f t="shared" si="1314"/>
        <v>2013-Jan</v>
      </c>
      <c r="H8441">
        <f t="shared" si="1315"/>
        <v>3</v>
      </c>
      <c r="I8441" t="str">
        <f t="shared" si="1316"/>
        <v>Tuesday</v>
      </c>
      <c r="J8441" t="str">
        <f t="shared" si="1317"/>
        <v>FM10</v>
      </c>
      <c r="K8441" t="str">
        <f t="shared" si="1318"/>
        <v>FQ4</v>
      </c>
    </row>
    <row r="8442" spans="1:11" x14ac:dyDescent="0.35">
      <c r="A8442" s="1" t="s">
        <v>21664</v>
      </c>
      <c r="B8442" s="1">
        <f t="shared" si="1319"/>
        <v>43119</v>
      </c>
      <c r="C8442">
        <f t="shared" si="1310"/>
        <v>2018</v>
      </c>
      <c r="D8442">
        <f t="shared" si="1311"/>
        <v>1</v>
      </c>
      <c r="E8442" t="str">
        <f t="shared" si="1312"/>
        <v>January</v>
      </c>
      <c r="F8442" t="str">
        <f t="shared" si="1313"/>
        <v>Q1</v>
      </c>
      <c r="G8442" t="str">
        <f t="shared" si="1314"/>
        <v>2018-Jan</v>
      </c>
      <c r="H8442">
        <f t="shared" si="1315"/>
        <v>6</v>
      </c>
      <c r="I8442" t="str">
        <f t="shared" si="1316"/>
        <v>Friday</v>
      </c>
      <c r="J8442" t="str">
        <f t="shared" si="1317"/>
        <v>FM10</v>
      </c>
      <c r="K8442" t="str">
        <f t="shared" si="1318"/>
        <v>FQ4</v>
      </c>
    </row>
    <row r="8443" spans="1:11" x14ac:dyDescent="0.35">
      <c r="A8443" s="1" t="s">
        <v>20308</v>
      </c>
      <c r="B8443" s="1">
        <f t="shared" si="1319"/>
        <v>40930</v>
      </c>
      <c r="C8443">
        <f t="shared" si="1310"/>
        <v>2012</v>
      </c>
      <c r="D8443">
        <f t="shared" si="1311"/>
        <v>1</v>
      </c>
      <c r="E8443" t="str">
        <f t="shared" si="1312"/>
        <v>January</v>
      </c>
      <c r="F8443" t="str">
        <f t="shared" si="1313"/>
        <v>Q1</v>
      </c>
      <c r="G8443" t="str">
        <f t="shared" si="1314"/>
        <v>2012-Jan</v>
      </c>
      <c r="H8443">
        <f t="shared" si="1315"/>
        <v>1</v>
      </c>
      <c r="I8443" t="str">
        <f t="shared" si="1316"/>
        <v>Sunday</v>
      </c>
      <c r="J8443" t="str">
        <f t="shared" si="1317"/>
        <v>FM10</v>
      </c>
      <c r="K8443" t="str">
        <f t="shared" si="1318"/>
        <v>FQ4</v>
      </c>
    </row>
    <row r="8444" spans="1:11" x14ac:dyDescent="0.35">
      <c r="A8444" s="1" t="s">
        <v>22060</v>
      </c>
      <c r="B8444" s="1">
        <f t="shared" si="1319"/>
        <v>42760</v>
      </c>
      <c r="C8444">
        <f t="shared" si="1310"/>
        <v>2017</v>
      </c>
      <c r="D8444">
        <f t="shared" si="1311"/>
        <v>1</v>
      </c>
      <c r="E8444" t="str">
        <f t="shared" si="1312"/>
        <v>January</v>
      </c>
      <c r="F8444" t="str">
        <f t="shared" si="1313"/>
        <v>Q1</v>
      </c>
      <c r="G8444" t="str">
        <f t="shared" si="1314"/>
        <v>2017-Jan</v>
      </c>
      <c r="H8444">
        <f t="shared" si="1315"/>
        <v>4</v>
      </c>
      <c r="I8444" t="str">
        <f t="shared" si="1316"/>
        <v>Wednesday</v>
      </c>
      <c r="J8444" t="str">
        <f t="shared" si="1317"/>
        <v>FM10</v>
      </c>
      <c r="K8444" t="str">
        <f t="shared" si="1318"/>
        <v>FQ4</v>
      </c>
    </row>
    <row r="8445" spans="1:11" x14ac:dyDescent="0.35">
      <c r="A8445" s="1" t="s">
        <v>19721</v>
      </c>
      <c r="B8445" s="1">
        <f t="shared" si="1319"/>
        <v>40428</v>
      </c>
      <c r="C8445">
        <f t="shared" si="1310"/>
        <v>2010</v>
      </c>
      <c r="D8445">
        <f t="shared" si="1311"/>
        <v>9</v>
      </c>
      <c r="E8445" t="str">
        <f t="shared" si="1312"/>
        <v>September</v>
      </c>
      <c r="F8445" t="str">
        <f t="shared" si="1313"/>
        <v>Q3</v>
      </c>
      <c r="G8445" t="str">
        <f t="shared" si="1314"/>
        <v>2010-Sep</v>
      </c>
      <c r="H8445">
        <f t="shared" si="1315"/>
        <v>3</v>
      </c>
      <c r="I8445" t="str">
        <f t="shared" si="1316"/>
        <v>Tuesday</v>
      </c>
      <c r="J8445" t="str">
        <f t="shared" si="1317"/>
        <v>FM6</v>
      </c>
      <c r="K8445" t="str">
        <f t="shared" si="1318"/>
        <v>FQ2</v>
      </c>
    </row>
    <row r="8446" spans="1:11" x14ac:dyDescent="0.35">
      <c r="A8446" s="1" t="s">
        <v>21157</v>
      </c>
      <c r="B8446" s="1">
        <f t="shared" si="1319"/>
        <v>43445</v>
      </c>
      <c r="C8446">
        <f t="shared" si="1310"/>
        <v>2018</v>
      </c>
      <c r="D8446">
        <f t="shared" si="1311"/>
        <v>12</v>
      </c>
      <c r="E8446" t="str">
        <f t="shared" si="1312"/>
        <v>December</v>
      </c>
      <c r="F8446" t="str">
        <f t="shared" si="1313"/>
        <v>Q4</v>
      </c>
      <c r="G8446" t="str">
        <f t="shared" si="1314"/>
        <v>2018-Dec</v>
      </c>
      <c r="H8446">
        <f t="shared" si="1315"/>
        <v>3</v>
      </c>
      <c r="I8446" t="str">
        <f t="shared" si="1316"/>
        <v>Tuesday</v>
      </c>
      <c r="J8446" t="str">
        <f t="shared" si="1317"/>
        <v>FM9</v>
      </c>
      <c r="K8446" t="str">
        <f t="shared" si="1318"/>
        <v>FQ3</v>
      </c>
    </row>
    <row r="8447" spans="1:11" x14ac:dyDescent="0.35">
      <c r="A8447" s="1" t="s">
        <v>21009</v>
      </c>
      <c r="B8447" s="1">
        <f t="shared" si="1319"/>
        <v>43441</v>
      </c>
      <c r="C8447">
        <f t="shared" si="1310"/>
        <v>2018</v>
      </c>
      <c r="D8447">
        <f t="shared" si="1311"/>
        <v>12</v>
      </c>
      <c r="E8447" t="str">
        <f t="shared" si="1312"/>
        <v>December</v>
      </c>
      <c r="F8447" t="str">
        <f t="shared" si="1313"/>
        <v>Q4</v>
      </c>
      <c r="G8447" t="str">
        <f t="shared" si="1314"/>
        <v>2018-Dec</v>
      </c>
      <c r="H8447">
        <f t="shared" si="1315"/>
        <v>6</v>
      </c>
      <c r="I8447" t="str">
        <f t="shared" si="1316"/>
        <v>Friday</v>
      </c>
      <c r="J8447" t="str">
        <f t="shared" si="1317"/>
        <v>FM9</v>
      </c>
      <c r="K8447" t="str">
        <f t="shared" si="1318"/>
        <v>FQ3</v>
      </c>
    </row>
    <row r="8448" spans="1:11" x14ac:dyDescent="0.35">
      <c r="A8448" s="1" t="s">
        <v>21976</v>
      </c>
      <c r="B8448" s="1">
        <f t="shared" si="1319"/>
        <v>42358</v>
      </c>
      <c r="C8448">
        <f t="shared" si="1310"/>
        <v>2015</v>
      </c>
      <c r="D8448">
        <f t="shared" si="1311"/>
        <v>12</v>
      </c>
      <c r="E8448" t="str">
        <f t="shared" si="1312"/>
        <v>December</v>
      </c>
      <c r="F8448" t="str">
        <f t="shared" si="1313"/>
        <v>Q4</v>
      </c>
      <c r="G8448" t="str">
        <f t="shared" si="1314"/>
        <v>2015-Dec</v>
      </c>
      <c r="H8448">
        <f t="shared" si="1315"/>
        <v>1</v>
      </c>
      <c r="I8448" t="str">
        <f t="shared" si="1316"/>
        <v>Sunday</v>
      </c>
      <c r="J8448" t="str">
        <f t="shared" si="1317"/>
        <v>FM9</v>
      </c>
      <c r="K8448" t="str">
        <f t="shared" si="1318"/>
        <v>FQ3</v>
      </c>
    </row>
    <row r="8449" spans="1:11" x14ac:dyDescent="0.35">
      <c r="A8449" s="1" t="s">
        <v>20333</v>
      </c>
      <c r="B8449" s="1">
        <f t="shared" si="1319"/>
        <v>41613</v>
      </c>
      <c r="C8449">
        <f t="shared" si="1310"/>
        <v>2013</v>
      </c>
      <c r="D8449">
        <f t="shared" si="1311"/>
        <v>12</v>
      </c>
      <c r="E8449" t="str">
        <f t="shared" si="1312"/>
        <v>December</v>
      </c>
      <c r="F8449" t="str">
        <f t="shared" si="1313"/>
        <v>Q4</v>
      </c>
      <c r="G8449" t="str">
        <f t="shared" si="1314"/>
        <v>2013-Dec</v>
      </c>
      <c r="H8449">
        <f t="shared" si="1315"/>
        <v>5</v>
      </c>
      <c r="I8449" t="str">
        <f t="shared" si="1316"/>
        <v>Thursday</v>
      </c>
      <c r="J8449" t="str">
        <f t="shared" si="1317"/>
        <v>FM9</v>
      </c>
      <c r="K8449" t="str">
        <f t="shared" si="1318"/>
        <v>FQ3</v>
      </c>
    </row>
    <row r="8450" spans="1:11" x14ac:dyDescent="0.35">
      <c r="A8450" s="1" t="s">
        <v>22163</v>
      </c>
      <c r="B8450" s="1">
        <f t="shared" si="1319"/>
        <v>42361</v>
      </c>
      <c r="C8450">
        <f t="shared" si="1310"/>
        <v>2015</v>
      </c>
      <c r="D8450">
        <f t="shared" si="1311"/>
        <v>12</v>
      </c>
      <c r="E8450" t="str">
        <f t="shared" si="1312"/>
        <v>December</v>
      </c>
      <c r="F8450" t="str">
        <f t="shared" si="1313"/>
        <v>Q4</v>
      </c>
      <c r="G8450" t="str">
        <f t="shared" si="1314"/>
        <v>2015-Dec</v>
      </c>
      <c r="H8450">
        <f t="shared" si="1315"/>
        <v>4</v>
      </c>
      <c r="I8450" t="str">
        <f t="shared" si="1316"/>
        <v>Wednesday</v>
      </c>
      <c r="J8450" t="str">
        <f t="shared" si="1317"/>
        <v>FM9</v>
      </c>
      <c r="K8450" t="str">
        <f t="shared" si="1318"/>
        <v>FQ3</v>
      </c>
    </row>
    <row r="8451" spans="1:11" x14ac:dyDescent="0.35">
      <c r="A8451" s="1" t="s">
        <v>22133</v>
      </c>
      <c r="B8451" s="1">
        <f t="shared" si="1319"/>
        <v>41616</v>
      </c>
      <c r="C8451">
        <f t="shared" ref="C8451:C8514" si="1320">YEAR(B8451)</f>
        <v>2013</v>
      </c>
      <c r="D8451">
        <f t="shared" ref="D8451:D8514" si="1321">MONTH(B8451)</f>
        <v>12</v>
      </c>
      <c r="E8451" t="str">
        <f t="shared" ref="E8451:E8514" si="1322">TEXT(B8451, "MMMM")</f>
        <v>December</v>
      </c>
      <c r="F8451" t="str">
        <f t="shared" ref="F8451:F8514" si="1323" xml:space="preserve"> "Q" &amp; INT((MONTH(B8451)-1)/3) + 1</f>
        <v>Q4</v>
      </c>
      <c r="G8451" t="str">
        <f t="shared" ref="G8451:G8514" si="1324">YEAR(B8451) &amp; "-" &amp; TEXT(B8451, "MMM")</f>
        <v>2013-Dec</v>
      </c>
      <c r="H8451">
        <f t="shared" ref="H8451:H8514" si="1325">WEEKDAY(B8451)</f>
        <v>1</v>
      </c>
      <c r="I8451" t="str">
        <f t="shared" ref="I8451:I8514" si="1326">TEXT(B8451, "dddd")</f>
        <v>Sunday</v>
      </c>
      <c r="J8451" t="str">
        <f t="shared" ref="J8451:J8514" si="1327">"FM" &amp; IF(MONTH(B8451)&gt;=4, MONTH(B8451)-3, MONTH(B8451)+9)</f>
        <v>FM9</v>
      </c>
      <c r="K8451" t="str">
        <f t="shared" ref="K8451:K8514" si="1328" xml:space="preserve"> "FQ" &amp; INT((IF(MONTH(B8451)&gt;=4, MONTH(B8451)-3, MONTH(B8451)+9)-1)/3) + 1</f>
        <v>FQ3</v>
      </c>
    </row>
    <row r="8452" spans="1:11" x14ac:dyDescent="0.35">
      <c r="A8452" s="1" t="s">
        <v>20324</v>
      </c>
      <c r="B8452" s="1">
        <f t="shared" ref="B8452:B8515" si="1329">DATE(LEFT(A8452, 4), MID(A8452, FIND("_", A8452) + 1, FIND("_", A8452, FIND("_", A8452) + 1) - FIND("_", A8452) - 1), RIGHT(A8452, LEN(A8452) - FIND("_", A8452, FIND("_", A8452) + 1)))</f>
        <v>42360</v>
      </c>
      <c r="C8452">
        <f t="shared" si="1320"/>
        <v>2015</v>
      </c>
      <c r="D8452">
        <f t="shared" si="1321"/>
        <v>12</v>
      </c>
      <c r="E8452" t="str">
        <f t="shared" si="1322"/>
        <v>December</v>
      </c>
      <c r="F8452" t="str">
        <f t="shared" si="1323"/>
        <v>Q4</v>
      </c>
      <c r="G8452" t="str">
        <f t="shared" si="1324"/>
        <v>2015-Dec</v>
      </c>
      <c r="H8452">
        <f t="shared" si="1325"/>
        <v>3</v>
      </c>
      <c r="I8452" t="str">
        <f t="shared" si="1326"/>
        <v>Tuesday</v>
      </c>
      <c r="J8452" t="str">
        <f t="shared" si="1327"/>
        <v>FM9</v>
      </c>
      <c r="K8452" t="str">
        <f t="shared" si="1328"/>
        <v>FQ3</v>
      </c>
    </row>
    <row r="8453" spans="1:11" x14ac:dyDescent="0.35">
      <c r="A8453" s="1" t="s">
        <v>21082</v>
      </c>
      <c r="B8453" s="1">
        <f t="shared" si="1329"/>
        <v>41975</v>
      </c>
      <c r="C8453">
        <f t="shared" si="1320"/>
        <v>2014</v>
      </c>
      <c r="D8453">
        <f t="shared" si="1321"/>
        <v>12</v>
      </c>
      <c r="E8453" t="str">
        <f t="shared" si="1322"/>
        <v>December</v>
      </c>
      <c r="F8453" t="str">
        <f t="shared" si="1323"/>
        <v>Q4</v>
      </c>
      <c r="G8453" t="str">
        <f t="shared" si="1324"/>
        <v>2014-Dec</v>
      </c>
      <c r="H8453">
        <f t="shared" si="1325"/>
        <v>3</v>
      </c>
      <c r="I8453" t="str">
        <f t="shared" si="1326"/>
        <v>Tuesday</v>
      </c>
      <c r="J8453" t="str">
        <f t="shared" si="1327"/>
        <v>FM9</v>
      </c>
      <c r="K8453" t="str">
        <f t="shared" si="1328"/>
        <v>FQ3</v>
      </c>
    </row>
    <row r="8454" spans="1:11" x14ac:dyDescent="0.35">
      <c r="A8454" s="1" t="s">
        <v>21249</v>
      </c>
      <c r="B8454" s="1">
        <f t="shared" si="1329"/>
        <v>41633</v>
      </c>
      <c r="C8454">
        <f t="shared" si="1320"/>
        <v>2013</v>
      </c>
      <c r="D8454">
        <f t="shared" si="1321"/>
        <v>12</v>
      </c>
      <c r="E8454" t="str">
        <f t="shared" si="1322"/>
        <v>December</v>
      </c>
      <c r="F8454" t="str">
        <f t="shared" si="1323"/>
        <v>Q4</v>
      </c>
      <c r="G8454" t="str">
        <f t="shared" si="1324"/>
        <v>2013-Dec</v>
      </c>
      <c r="H8454">
        <f t="shared" si="1325"/>
        <v>4</v>
      </c>
      <c r="I8454" t="str">
        <f t="shared" si="1326"/>
        <v>Wednesday</v>
      </c>
      <c r="J8454" t="str">
        <f t="shared" si="1327"/>
        <v>FM9</v>
      </c>
      <c r="K8454" t="str">
        <f t="shared" si="1328"/>
        <v>FQ3</v>
      </c>
    </row>
    <row r="8455" spans="1:11" x14ac:dyDescent="0.35">
      <c r="A8455" s="1" t="s">
        <v>21249</v>
      </c>
      <c r="B8455" s="1">
        <f t="shared" si="1329"/>
        <v>41633</v>
      </c>
      <c r="C8455">
        <f t="shared" si="1320"/>
        <v>2013</v>
      </c>
      <c r="D8455">
        <f t="shared" si="1321"/>
        <v>12</v>
      </c>
      <c r="E8455" t="str">
        <f t="shared" si="1322"/>
        <v>December</v>
      </c>
      <c r="F8455" t="str">
        <f t="shared" si="1323"/>
        <v>Q4</v>
      </c>
      <c r="G8455" t="str">
        <f t="shared" si="1324"/>
        <v>2013-Dec</v>
      </c>
      <c r="H8455">
        <f t="shared" si="1325"/>
        <v>4</v>
      </c>
      <c r="I8455" t="str">
        <f t="shared" si="1326"/>
        <v>Wednesday</v>
      </c>
      <c r="J8455" t="str">
        <f t="shared" si="1327"/>
        <v>FM9</v>
      </c>
      <c r="K8455" t="str">
        <f t="shared" si="1328"/>
        <v>FQ3</v>
      </c>
    </row>
    <row r="8456" spans="1:11" x14ac:dyDescent="0.35">
      <c r="A8456" s="1" t="s">
        <v>21247</v>
      </c>
      <c r="B8456" s="1">
        <f t="shared" si="1329"/>
        <v>41248</v>
      </c>
      <c r="C8456">
        <f t="shared" si="1320"/>
        <v>2012</v>
      </c>
      <c r="D8456">
        <f t="shared" si="1321"/>
        <v>12</v>
      </c>
      <c r="E8456" t="str">
        <f t="shared" si="1322"/>
        <v>December</v>
      </c>
      <c r="F8456" t="str">
        <f t="shared" si="1323"/>
        <v>Q4</v>
      </c>
      <c r="G8456" t="str">
        <f t="shared" si="1324"/>
        <v>2012-Dec</v>
      </c>
      <c r="H8456">
        <f t="shared" si="1325"/>
        <v>4</v>
      </c>
      <c r="I8456" t="str">
        <f t="shared" si="1326"/>
        <v>Wednesday</v>
      </c>
      <c r="J8456" t="str">
        <f t="shared" si="1327"/>
        <v>FM9</v>
      </c>
      <c r="K8456" t="str">
        <f t="shared" si="1328"/>
        <v>FQ3</v>
      </c>
    </row>
    <row r="8457" spans="1:11" x14ac:dyDescent="0.35">
      <c r="A8457" s="1" t="s">
        <v>20330</v>
      </c>
      <c r="B8457" s="1">
        <f t="shared" si="1329"/>
        <v>41987</v>
      </c>
      <c r="C8457">
        <f t="shared" si="1320"/>
        <v>2014</v>
      </c>
      <c r="D8457">
        <f t="shared" si="1321"/>
        <v>12</v>
      </c>
      <c r="E8457" t="str">
        <f t="shared" si="1322"/>
        <v>December</v>
      </c>
      <c r="F8457" t="str">
        <f t="shared" si="1323"/>
        <v>Q4</v>
      </c>
      <c r="G8457" t="str">
        <f t="shared" si="1324"/>
        <v>2014-Dec</v>
      </c>
      <c r="H8457">
        <f t="shared" si="1325"/>
        <v>1</v>
      </c>
      <c r="I8457" t="str">
        <f t="shared" si="1326"/>
        <v>Sunday</v>
      </c>
      <c r="J8457" t="str">
        <f t="shared" si="1327"/>
        <v>FM9</v>
      </c>
      <c r="K8457" t="str">
        <f t="shared" si="1328"/>
        <v>FQ3</v>
      </c>
    </row>
    <row r="8458" spans="1:11" x14ac:dyDescent="0.35">
      <c r="A8458" s="1" t="s">
        <v>20331</v>
      </c>
      <c r="B8458" s="1">
        <f t="shared" si="1329"/>
        <v>41984</v>
      </c>
      <c r="C8458">
        <f t="shared" si="1320"/>
        <v>2014</v>
      </c>
      <c r="D8458">
        <f t="shared" si="1321"/>
        <v>12</v>
      </c>
      <c r="E8458" t="str">
        <f t="shared" si="1322"/>
        <v>December</v>
      </c>
      <c r="F8458" t="str">
        <f t="shared" si="1323"/>
        <v>Q4</v>
      </c>
      <c r="G8458" t="str">
        <f t="shared" si="1324"/>
        <v>2014-Dec</v>
      </c>
      <c r="H8458">
        <f t="shared" si="1325"/>
        <v>5</v>
      </c>
      <c r="I8458" t="str">
        <f t="shared" si="1326"/>
        <v>Thursday</v>
      </c>
      <c r="J8458" t="str">
        <f t="shared" si="1327"/>
        <v>FM9</v>
      </c>
      <c r="K8458" t="str">
        <f t="shared" si="1328"/>
        <v>FQ3</v>
      </c>
    </row>
    <row r="8459" spans="1:11" x14ac:dyDescent="0.35">
      <c r="A8459" s="1" t="s">
        <v>20405</v>
      </c>
      <c r="B8459" s="1">
        <f t="shared" si="1329"/>
        <v>41978</v>
      </c>
      <c r="C8459">
        <f t="shared" si="1320"/>
        <v>2014</v>
      </c>
      <c r="D8459">
        <f t="shared" si="1321"/>
        <v>12</v>
      </c>
      <c r="E8459" t="str">
        <f t="shared" si="1322"/>
        <v>December</v>
      </c>
      <c r="F8459" t="str">
        <f t="shared" si="1323"/>
        <v>Q4</v>
      </c>
      <c r="G8459" t="str">
        <f t="shared" si="1324"/>
        <v>2014-Dec</v>
      </c>
      <c r="H8459">
        <f t="shared" si="1325"/>
        <v>6</v>
      </c>
      <c r="I8459" t="str">
        <f t="shared" si="1326"/>
        <v>Friday</v>
      </c>
      <c r="J8459" t="str">
        <f t="shared" si="1327"/>
        <v>FM9</v>
      </c>
      <c r="K8459" t="str">
        <f t="shared" si="1328"/>
        <v>FQ3</v>
      </c>
    </row>
    <row r="8460" spans="1:11" x14ac:dyDescent="0.35">
      <c r="A8460" s="1" t="s">
        <v>20166</v>
      </c>
      <c r="B8460" s="1">
        <f t="shared" si="1329"/>
        <v>42230</v>
      </c>
      <c r="C8460">
        <f t="shared" si="1320"/>
        <v>2015</v>
      </c>
      <c r="D8460">
        <f t="shared" si="1321"/>
        <v>8</v>
      </c>
      <c r="E8460" t="str">
        <f t="shared" si="1322"/>
        <v>August</v>
      </c>
      <c r="F8460" t="str">
        <f t="shared" si="1323"/>
        <v>Q3</v>
      </c>
      <c r="G8460" t="str">
        <f t="shared" si="1324"/>
        <v>2015-Aug</v>
      </c>
      <c r="H8460">
        <f t="shared" si="1325"/>
        <v>6</v>
      </c>
      <c r="I8460" t="str">
        <f t="shared" si="1326"/>
        <v>Friday</v>
      </c>
      <c r="J8460" t="str">
        <f t="shared" si="1327"/>
        <v>FM5</v>
      </c>
      <c r="K8460" t="str">
        <f t="shared" si="1328"/>
        <v>FQ2</v>
      </c>
    </row>
    <row r="8461" spans="1:11" x14ac:dyDescent="0.35">
      <c r="A8461" s="1" t="s">
        <v>20725</v>
      </c>
      <c r="B8461" s="1">
        <f t="shared" si="1329"/>
        <v>40887</v>
      </c>
      <c r="C8461">
        <f t="shared" si="1320"/>
        <v>2011</v>
      </c>
      <c r="D8461">
        <f t="shared" si="1321"/>
        <v>12</v>
      </c>
      <c r="E8461" t="str">
        <f t="shared" si="1322"/>
        <v>December</v>
      </c>
      <c r="F8461" t="str">
        <f t="shared" si="1323"/>
        <v>Q4</v>
      </c>
      <c r="G8461" t="str">
        <f t="shared" si="1324"/>
        <v>2011-Dec</v>
      </c>
      <c r="H8461">
        <f t="shared" si="1325"/>
        <v>7</v>
      </c>
      <c r="I8461" t="str">
        <f t="shared" si="1326"/>
        <v>Saturday</v>
      </c>
      <c r="J8461" t="str">
        <f t="shared" si="1327"/>
        <v>FM9</v>
      </c>
      <c r="K8461" t="str">
        <f t="shared" si="1328"/>
        <v>FQ3</v>
      </c>
    </row>
    <row r="8462" spans="1:11" x14ac:dyDescent="0.35">
      <c r="A8462" s="1" t="s">
        <v>21885</v>
      </c>
      <c r="B8462" s="1">
        <f t="shared" si="1329"/>
        <v>43072</v>
      </c>
      <c r="C8462">
        <f t="shared" si="1320"/>
        <v>2017</v>
      </c>
      <c r="D8462">
        <f t="shared" si="1321"/>
        <v>12</v>
      </c>
      <c r="E8462" t="str">
        <f t="shared" si="1322"/>
        <v>December</v>
      </c>
      <c r="F8462" t="str">
        <f t="shared" si="1323"/>
        <v>Q4</v>
      </c>
      <c r="G8462" t="str">
        <f t="shared" si="1324"/>
        <v>2017-Dec</v>
      </c>
      <c r="H8462">
        <f t="shared" si="1325"/>
        <v>1</v>
      </c>
      <c r="I8462" t="str">
        <f t="shared" si="1326"/>
        <v>Sunday</v>
      </c>
      <c r="J8462" t="str">
        <f t="shared" si="1327"/>
        <v>FM9</v>
      </c>
      <c r="K8462" t="str">
        <f t="shared" si="1328"/>
        <v>FQ3</v>
      </c>
    </row>
    <row r="8463" spans="1:11" x14ac:dyDescent="0.35">
      <c r="A8463" s="1" t="s">
        <v>19970</v>
      </c>
      <c r="B8463" s="1">
        <f t="shared" si="1329"/>
        <v>42364</v>
      </c>
      <c r="C8463">
        <f t="shared" si="1320"/>
        <v>2015</v>
      </c>
      <c r="D8463">
        <f t="shared" si="1321"/>
        <v>12</v>
      </c>
      <c r="E8463" t="str">
        <f t="shared" si="1322"/>
        <v>December</v>
      </c>
      <c r="F8463" t="str">
        <f t="shared" si="1323"/>
        <v>Q4</v>
      </c>
      <c r="G8463" t="str">
        <f t="shared" si="1324"/>
        <v>2015-Dec</v>
      </c>
      <c r="H8463">
        <f t="shared" si="1325"/>
        <v>7</v>
      </c>
      <c r="I8463" t="str">
        <f t="shared" si="1326"/>
        <v>Saturday</v>
      </c>
      <c r="J8463" t="str">
        <f t="shared" si="1327"/>
        <v>FM9</v>
      </c>
      <c r="K8463" t="str">
        <f t="shared" si="1328"/>
        <v>FQ3</v>
      </c>
    </row>
    <row r="8464" spans="1:11" x14ac:dyDescent="0.35">
      <c r="A8464" s="1" t="s">
        <v>22304</v>
      </c>
      <c r="B8464" s="1">
        <f t="shared" si="1329"/>
        <v>41609</v>
      </c>
      <c r="C8464">
        <f t="shared" si="1320"/>
        <v>2013</v>
      </c>
      <c r="D8464">
        <f t="shared" si="1321"/>
        <v>12</v>
      </c>
      <c r="E8464" t="str">
        <f t="shared" si="1322"/>
        <v>December</v>
      </c>
      <c r="F8464" t="str">
        <f t="shared" si="1323"/>
        <v>Q4</v>
      </c>
      <c r="G8464" t="str">
        <f t="shared" si="1324"/>
        <v>2013-Dec</v>
      </c>
      <c r="H8464">
        <f t="shared" si="1325"/>
        <v>1</v>
      </c>
      <c r="I8464" t="str">
        <f t="shared" si="1326"/>
        <v>Sunday</v>
      </c>
      <c r="J8464" t="str">
        <f t="shared" si="1327"/>
        <v>FM9</v>
      </c>
      <c r="K8464" t="str">
        <f t="shared" si="1328"/>
        <v>FQ3</v>
      </c>
    </row>
    <row r="8465" spans="1:11" x14ac:dyDescent="0.35">
      <c r="A8465" s="1" t="s">
        <v>22305</v>
      </c>
      <c r="B8465" s="1">
        <f t="shared" si="1329"/>
        <v>42707</v>
      </c>
      <c r="C8465">
        <f t="shared" si="1320"/>
        <v>2016</v>
      </c>
      <c r="D8465">
        <f t="shared" si="1321"/>
        <v>12</v>
      </c>
      <c r="E8465" t="str">
        <f t="shared" si="1322"/>
        <v>December</v>
      </c>
      <c r="F8465" t="str">
        <f t="shared" si="1323"/>
        <v>Q4</v>
      </c>
      <c r="G8465" t="str">
        <f t="shared" si="1324"/>
        <v>2016-Dec</v>
      </c>
      <c r="H8465">
        <f t="shared" si="1325"/>
        <v>7</v>
      </c>
      <c r="I8465" t="str">
        <f t="shared" si="1326"/>
        <v>Saturday</v>
      </c>
      <c r="J8465" t="str">
        <f t="shared" si="1327"/>
        <v>FM9</v>
      </c>
      <c r="K8465" t="str">
        <f t="shared" si="1328"/>
        <v>FQ3</v>
      </c>
    </row>
    <row r="8466" spans="1:11" x14ac:dyDescent="0.35">
      <c r="A8466" s="1" t="s">
        <v>19618</v>
      </c>
      <c r="B8466" s="1">
        <f t="shared" si="1329"/>
        <v>43450</v>
      </c>
      <c r="C8466">
        <f t="shared" si="1320"/>
        <v>2018</v>
      </c>
      <c r="D8466">
        <f t="shared" si="1321"/>
        <v>12</v>
      </c>
      <c r="E8466" t="str">
        <f t="shared" si="1322"/>
        <v>December</v>
      </c>
      <c r="F8466" t="str">
        <f t="shared" si="1323"/>
        <v>Q4</v>
      </c>
      <c r="G8466" t="str">
        <f t="shared" si="1324"/>
        <v>2018-Dec</v>
      </c>
      <c r="H8466">
        <f t="shared" si="1325"/>
        <v>1</v>
      </c>
      <c r="I8466" t="str">
        <f t="shared" si="1326"/>
        <v>Sunday</v>
      </c>
      <c r="J8466" t="str">
        <f t="shared" si="1327"/>
        <v>FM9</v>
      </c>
      <c r="K8466" t="str">
        <f t="shared" si="1328"/>
        <v>FQ3</v>
      </c>
    </row>
    <row r="8467" spans="1:11" x14ac:dyDescent="0.35">
      <c r="A8467" s="1" t="s">
        <v>21010</v>
      </c>
      <c r="B8467" s="1">
        <f t="shared" si="1329"/>
        <v>43088</v>
      </c>
      <c r="C8467">
        <f t="shared" si="1320"/>
        <v>2017</v>
      </c>
      <c r="D8467">
        <f t="shared" si="1321"/>
        <v>12</v>
      </c>
      <c r="E8467" t="str">
        <f t="shared" si="1322"/>
        <v>December</v>
      </c>
      <c r="F8467" t="str">
        <f t="shared" si="1323"/>
        <v>Q4</v>
      </c>
      <c r="G8467" t="str">
        <f t="shared" si="1324"/>
        <v>2017-Dec</v>
      </c>
      <c r="H8467">
        <f t="shared" si="1325"/>
        <v>3</v>
      </c>
      <c r="I8467" t="str">
        <f t="shared" si="1326"/>
        <v>Tuesday</v>
      </c>
      <c r="J8467" t="str">
        <f t="shared" si="1327"/>
        <v>FM9</v>
      </c>
      <c r="K8467" t="str">
        <f t="shared" si="1328"/>
        <v>FQ3</v>
      </c>
    </row>
    <row r="8468" spans="1:11" x14ac:dyDescent="0.35">
      <c r="A8468" s="1" t="s">
        <v>22252</v>
      </c>
      <c r="B8468" s="1">
        <f t="shared" si="1329"/>
        <v>40878</v>
      </c>
      <c r="C8468">
        <f t="shared" si="1320"/>
        <v>2011</v>
      </c>
      <c r="D8468">
        <f t="shared" si="1321"/>
        <v>12</v>
      </c>
      <c r="E8468" t="str">
        <f t="shared" si="1322"/>
        <v>December</v>
      </c>
      <c r="F8468" t="str">
        <f t="shared" si="1323"/>
        <v>Q4</v>
      </c>
      <c r="G8468" t="str">
        <f t="shared" si="1324"/>
        <v>2011-Dec</v>
      </c>
      <c r="H8468">
        <f t="shared" si="1325"/>
        <v>5</v>
      </c>
      <c r="I8468" t="str">
        <f t="shared" si="1326"/>
        <v>Thursday</v>
      </c>
      <c r="J8468" t="str">
        <f t="shared" si="1327"/>
        <v>FM9</v>
      </c>
      <c r="K8468" t="str">
        <f t="shared" si="1328"/>
        <v>FQ3</v>
      </c>
    </row>
    <row r="8469" spans="1:11" x14ac:dyDescent="0.35">
      <c r="A8469" s="1" t="s">
        <v>20907</v>
      </c>
      <c r="B8469" s="1">
        <f t="shared" si="1329"/>
        <v>40905</v>
      </c>
      <c r="C8469">
        <f t="shared" si="1320"/>
        <v>2011</v>
      </c>
      <c r="D8469">
        <f t="shared" si="1321"/>
        <v>12</v>
      </c>
      <c r="E8469" t="str">
        <f t="shared" si="1322"/>
        <v>December</v>
      </c>
      <c r="F8469" t="str">
        <f t="shared" si="1323"/>
        <v>Q4</v>
      </c>
      <c r="G8469" t="str">
        <f t="shared" si="1324"/>
        <v>2011-Dec</v>
      </c>
      <c r="H8469">
        <f t="shared" si="1325"/>
        <v>4</v>
      </c>
      <c r="I8469" t="str">
        <f t="shared" si="1326"/>
        <v>Wednesday</v>
      </c>
      <c r="J8469" t="str">
        <f t="shared" si="1327"/>
        <v>FM9</v>
      </c>
      <c r="K8469" t="str">
        <f t="shared" si="1328"/>
        <v>FQ3</v>
      </c>
    </row>
    <row r="8470" spans="1:11" x14ac:dyDescent="0.35">
      <c r="A8470" s="1" t="s">
        <v>22306</v>
      </c>
      <c r="B8470" s="1">
        <f t="shared" si="1329"/>
        <v>40886</v>
      </c>
      <c r="C8470">
        <f t="shared" si="1320"/>
        <v>2011</v>
      </c>
      <c r="D8470">
        <f t="shared" si="1321"/>
        <v>12</v>
      </c>
      <c r="E8470" t="str">
        <f t="shared" si="1322"/>
        <v>December</v>
      </c>
      <c r="F8470" t="str">
        <f t="shared" si="1323"/>
        <v>Q4</v>
      </c>
      <c r="G8470" t="str">
        <f t="shared" si="1324"/>
        <v>2011-Dec</v>
      </c>
      <c r="H8470">
        <f t="shared" si="1325"/>
        <v>6</v>
      </c>
      <c r="I8470" t="str">
        <f t="shared" si="1326"/>
        <v>Friday</v>
      </c>
      <c r="J8470" t="str">
        <f t="shared" si="1327"/>
        <v>FM9</v>
      </c>
      <c r="K8470" t="str">
        <f t="shared" si="1328"/>
        <v>FQ3</v>
      </c>
    </row>
    <row r="8471" spans="1:11" x14ac:dyDescent="0.35">
      <c r="A8471" s="1" t="s">
        <v>19968</v>
      </c>
      <c r="B8471" s="1">
        <f t="shared" si="1329"/>
        <v>42362</v>
      </c>
      <c r="C8471">
        <f t="shared" si="1320"/>
        <v>2015</v>
      </c>
      <c r="D8471">
        <f t="shared" si="1321"/>
        <v>12</v>
      </c>
      <c r="E8471" t="str">
        <f t="shared" si="1322"/>
        <v>December</v>
      </c>
      <c r="F8471" t="str">
        <f t="shared" si="1323"/>
        <v>Q4</v>
      </c>
      <c r="G8471" t="str">
        <f t="shared" si="1324"/>
        <v>2015-Dec</v>
      </c>
      <c r="H8471">
        <f t="shared" si="1325"/>
        <v>5</v>
      </c>
      <c r="I8471" t="str">
        <f t="shared" si="1326"/>
        <v>Thursday</v>
      </c>
      <c r="J8471" t="str">
        <f t="shared" si="1327"/>
        <v>FM9</v>
      </c>
      <c r="K8471" t="str">
        <f t="shared" si="1328"/>
        <v>FQ3</v>
      </c>
    </row>
    <row r="8472" spans="1:11" x14ac:dyDescent="0.35">
      <c r="A8472" s="1" t="s">
        <v>22307</v>
      </c>
      <c r="B8472" s="1">
        <f t="shared" si="1329"/>
        <v>42350</v>
      </c>
      <c r="C8472">
        <f t="shared" si="1320"/>
        <v>2015</v>
      </c>
      <c r="D8472">
        <f t="shared" si="1321"/>
        <v>12</v>
      </c>
      <c r="E8472" t="str">
        <f t="shared" si="1322"/>
        <v>December</v>
      </c>
      <c r="F8472" t="str">
        <f t="shared" si="1323"/>
        <v>Q4</v>
      </c>
      <c r="G8472" t="str">
        <f t="shared" si="1324"/>
        <v>2015-Dec</v>
      </c>
      <c r="H8472">
        <f t="shared" si="1325"/>
        <v>7</v>
      </c>
      <c r="I8472" t="str">
        <f t="shared" si="1326"/>
        <v>Saturday</v>
      </c>
      <c r="J8472" t="str">
        <f t="shared" si="1327"/>
        <v>FM9</v>
      </c>
      <c r="K8472" t="str">
        <f t="shared" si="1328"/>
        <v>FQ3</v>
      </c>
    </row>
    <row r="8473" spans="1:11" x14ac:dyDescent="0.35">
      <c r="A8473" s="1" t="s">
        <v>20685</v>
      </c>
      <c r="B8473" s="1">
        <f t="shared" si="1329"/>
        <v>42722</v>
      </c>
      <c r="C8473">
        <f t="shared" si="1320"/>
        <v>2016</v>
      </c>
      <c r="D8473">
        <f t="shared" si="1321"/>
        <v>12</v>
      </c>
      <c r="E8473" t="str">
        <f t="shared" si="1322"/>
        <v>December</v>
      </c>
      <c r="F8473" t="str">
        <f t="shared" si="1323"/>
        <v>Q4</v>
      </c>
      <c r="G8473" t="str">
        <f t="shared" si="1324"/>
        <v>2016-Dec</v>
      </c>
      <c r="H8473">
        <f t="shared" si="1325"/>
        <v>1</v>
      </c>
      <c r="I8473" t="str">
        <f t="shared" si="1326"/>
        <v>Sunday</v>
      </c>
      <c r="J8473" t="str">
        <f t="shared" si="1327"/>
        <v>FM9</v>
      </c>
      <c r="K8473" t="str">
        <f t="shared" si="1328"/>
        <v>FQ3</v>
      </c>
    </row>
    <row r="8474" spans="1:11" x14ac:dyDescent="0.35">
      <c r="A8474" s="1" t="s">
        <v>20114</v>
      </c>
      <c r="B8474" s="1">
        <f t="shared" si="1329"/>
        <v>43095</v>
      </c>
      <c r="C8474">
        <f t="shared" si="1320"/>
        <v>2017</v>
      </c>
      <c r="D8474">
        <f t="shared" si="1321"/>
        <v>12</v>
      </c>
      <c r="E8474" t="str">
        <f t="shared" si="1322"/>
        <v>December</v>
      </c>
      <c r="F8474" t="str">
        <f t="shared" si="1323"/>
        <v>Q4</v>
      </c>
      <c r="G8474" t="str">
        <f t="shared" si="1324"/>
        <v>2017-Dec</v>
      </c>
      <c r="H8474">
        <f t="shared" si="1325"/>
        <v>3</v>
      </c>
      <c r="I8474" t="str">
        <f t="shared" si="1326"/>
        <v>Tuesday</v>
      </c>
      <c r="J8474" t="str">
        <f t="shared" si="1327"/>
        <v>FM9</v>
      </c>
      <c r="K8474" t="str">
        <f t="shared" si="1328"/>
        <v>FQ3</v>
      </c>
    </row>
    <row r="8475" spans="1:11" x14ac:dyDescent="0.35">
      <c r="A8475" s="1" t="s">
        <v>20605</v>
      </c>
      <c r="B8475" s="1">
        <f t="shared" si="1329"/>
        <v>42709</v>
      </c>
      <c r="C8475">
        <f t="shared" si="1320"/>
        <v>2016</v>
      </c>
      <c r="D8475">
        <f t="shared" si="1321"/>
        <v>12</v>
      </c>
      <c r="E8475" t="str">
        <f t="shared" si="1322"/>
        <v>December</v>
      </c>
      <c r="F8475" t="str">
        <f t="shared" si="1323"/>
        <v>Q4</v>
      </c>
      <c r="G8475" t="str">
        <f t="shared" si="1324"/>
        <v>2016-Dec</v>
      </c>
      <c r="H8475">
        <f t="shared" si="1325"/>
        <v>2</v>
      </c>
      <c r="I8475" t="str">
        <f t="shared" si="1326"/>
        <v>Monday</v>
      </c>
      <c r="J8475" t="str">
        <f t="shared" si="1327"/>
        <v>FM9</v>
      </c>
      <c r="K8475" t="str">
        <f t="shared" si="1328"/>
        <v>FQ3</v>
      </c>
    </row>
    <row r="8476" spans="1:11" x14ac:dyDescent="0.35">
      <c r="A8476" s="1" t="s">
        <v>20174</v>
      </c>
      <c r="B8476" s="1">
        <f t="shared" si="1329"/>
        <v>43282</v>
      </c>
      <c r="C8476">
        <f t="shared" si="1320"/>
        <v>2018</v>
      </c>
      <c r="D8476">
        <f t="shared" si="1321"/>
        <v>7</v>
      </c>
      <c r="E8476" t="str">
        <f t="shared" si="1322"/>
        <v>July</v>
      </c>
      <c r="F8476" t="str">
        <f t="shared" si="1323"/>
        <v>Q3</v>
      </c>
      <c r="G8476" t="str">
        <f t="shared" si="1324"/>
        <v>2018-Jul</v>
      </c>
      <c r="H8476">
        <f t="shared" si="1325"/>
        <v>1</v>
      </c>
      <c r="I8476" t="str">
        <f t="shared" si="1326"/>
        <v>Sunday</v>
      </c>
      <c r="J8476" t="str">
        <f t="shared" si="1327"/>
        <v>FM4</v>
      </c>
      <c r="K8476" t="str">
        <f t="shared" si="1328"/>
        <v>FQ2</v>
      </c>
    </row>
    <row r="8477" spans="1:11" x14ac:dyDescent="0.35">
      <c r="A8477" s="1" t="s">
        <v>20322</v>
      </c>
      <c r="B8477" s="1">
        <f t="shared" si="1329"/>
        <v>43077</v>
      </c>
      <c r="C8477">
        <f t="shared" si="1320"/>
        <v>2017</v>
      </c>
      <c r="D8477">
        <f t="shared" si="1321"/>
        <v>12</v>
      </c>
      <c r="E8477" t="str">
        <f t="shared" si="1322"/>
        <v>December</v>
      </c>
      <c r="F8477" t="str">
        <f t="shared" si="1323"/>
        <v>Q4</v>
      </c>
      <c r="G8477" t="str">
        <f t="shared" si="1324"/>
        <v>2017-Dec</v>
      </c>
      <c r="H8477">
        <f t="shared" si="1325"/>
        <v>6</v>
      </c>
      <c r="I8477" t="str">
        <f t="shared" si="1326"/>
        <v>Friday</v>
      </c>
      <c r="J8477" t="str">
        <f t="shared" si="1327"/>
        <v>FM9</v>
      </c>
      <c r="K8477" t="str">
        <f t="shared" si="1328"/>
        <v>FQ3</v>
      </c>
    </row>
    <row r="8478" spans="1:11" x14ac:dyDescent="0.35">
      <c r="A8478" s="1" t="s">
        <v>19858</v>
      </c>
      <c r="B8478" s="1">
        <f t="shared" si="1329"/>
        <v>43084</v>
      </c>
      <c r="C8478">
        <f t="shared" si="1320"/>
        <v>2017</v>
      </c>
      <c r="D8478">
        <f t="shared" si="1321"/>
        <v>12</v>
      </c>
      <c r="E8478" t="str">
        <f t="shared" si="1322"/>
        <v>December</v>
      </c>
      <c r="F8478" t="str">
        <f t="shared" si="1323"/>
        <v>Q4</v>
      </c>
      <c r="G8478" t="str">
        <f t="shared" si="1324"/>
        <v>2017-Dec</v>
      </c>
      <c r="H8478">
        <f t="shared" si="1325"/>
        <v>6</v>
      </c>
      <c r="I8478" t="str">
        <f t="shared" si="1326"/>
        <v>Friday</v>
      </c>
      <c r="J8478" t="str">
        <f t="shared" si="1327"/>
        <v>FM9</v>
      </c>
      <c r="K8478" t="str">
        <f t="shared" si="1328"/>
        <v>FQ3</v>
      </c>
    </row>
    <row r="8479" spans="1:11" x14ac:dyDescent="0.35">
      <c r="A8479" s="1" t="s">
        <v>20317</v>
      </c>
      <c r="B8479" s="1">
        <f t="shared" si="1329"/>
        <v>40904</v>
      </c>
      <c r="C8479">
        <f t="shared" si="1320"/>
        <v>2011</v>
      </c>
      <c r="D8479">
        <f t="shared" si="1321"/>
        <v>12</v>
      </c>
      <c r="E8479" t="str">
        <f t="shared" si="1322"/>
        <v>December</v>
      </c>
      <c r="F8479" t="str">
        <f t="shared" si="1323"/>
        <v>Q4</v>
      </c>
      <c r="G8479" t="str">
        <f t="shared" si="1324"/>
        <v>2011-Dec</v>
      </c>
      <c r="H8479">
        <f t="shared" si="1325"/>
        <v>3</v>
      </c>
      <c r="I8479" t="str">
        <f t="shared" si="1326"/>
        <v>Tuesday</v>
      </c>
      <c r="J8479" t="str">
        <f t="shared" si="1327"/>
        <v>FM9</v>
      </c>
      <c r="K8479" t="str">
        <f t="shared" si="1328"/>
        <v>FQ3</v>
      </c>
    </row>
    <row r="8480" spans="1:11" x14ac:dyDescent="0.35">
      <c r="A8480" s="1" t="s">
        <v>21797</v>
      </c>
      <c r="B8480" s="1">
        <f t="shared" si="1329"/>
        <v>41627</v>
      </c>
      <c r="C8480">
        <f t="shared" si="1320"/>
        <v>2013</v>
      </c>
      <c r="D8480">
        <f t="shared" si="1321"/>
        <v>12</v>
      </c>
      <c r="E8480" t="str">
        <f t="shared" si="1322"/>
        <v>December</v>
      </c>
      <c r="F8480" t="str">
        <f t="shared" si="1323"/>
        <v>Q4</v>
      </c>
      <c r="G8480" t="str">
        <f t="shared" si="1324"/>
        <v>2013-Dec</v>
      </c>
      <c r="H8480">
        <f t="shared" si="1325"/>
        <v>5</v>
      </c>
      <c r="I8480" t="str">
        <f t="shared" si="1326"/>
        <v>Thursday</v>
      </c>
      <c r="J8480" t="str">
        <f t="shared" si="1327"/>
        <v>FM9</v>
      </c>
      <c r="K8480" t="str">
        <f t="shared" si="1328"/>
        <v>FQ3</v>
      </c>
    </row>
    <row r="8481" spans="1:11" x14ac:dyDescent="0.35">
      <c r="A8481" s="1" t="s">
        <v>21674</v>
      </c>
      <c r="B8481" s="1">
        <f t="shared" si="1329"/>
        <v>42363</v>
      </c>
      <c r="C8481">
        <f t="shared" si="1320"/>
        <v>2015</v>
      </c>
      <c r="D8481">
        <f t="shared" si="1321"/>
        <v>12</v>
      </c>
      <c r="E8481" t="str">
        <f t="shared" si="1322"/>
        <v>December</v>
      </c>
      <c r="F8481" t="str">
        <f t="shared" si="1323"/>
        <v>Q4</v>
      </c>
      <c r="G8481" t="str">
        <f t="shared" si="1324"/>
        <v>2015-Dec</v>
      </c>
      <c r="H8481">
        <f t="shared" si="1325"/>
        <v>6</v>
      </c>
      <c r="I8481" t="str">
        <f t="shared" si="1326"/>
        <v>Friday</v>
      </c>
      <c r="J8481" t="str">
        <f t="shared" si="1327"/>
        <v>FM9</v>
      </c>
      <c r="K8481" t="str">
        <f t="shared" si="1328"/>
        <v>FQ3</v>
      </c>
    </row>
    <row r="8482" spans="1:11" x14ac:dyDescent="0.35">
      <c r="A8482" s="1" t="s">
        <v>22000</v>
      </c>
      <c r="B8482" s="1">
        <f t="shared" si="1329"/>
        <v>41974</v>
      </c>
      <c r="C8482">
        <f t="shared" si="1320"/>
        <v>2014</v>
      </c>
      <c r="D8482">
        <f t="shared" si="1321"/>
        <v>12</v>
      </c>
      <c r="E8482" t="str">
        <f t="shared" si="1322"/>
        <v>December</v>
      </c>
      <c r="F8482" t="str">
        <f t="shared" si="1323"/>
        <v>Q4</v>
      </c>
      <c r="G8482" t="str">
        <f t="shared" si="1324"/>
        <v>2014-Dec</v>
      </c>
      <c r="H8482">
        <f t="shared" si="1325"/>
        <v>2</v>
      </c>
      <c r="I8482" t="str">
        <f t="shared" si="1326"/>
        <v>Monday</v>
      </c>
      <c r="J8482" t="str">
        <f t="shared" si="1327"/>
        <v>FM9</v>
      </c>
      <c r="K8482" t="str">
        <f t="shared" si="1328"/>
        <v>FQ3</v>
      </c>
    </row>
    <row r="8483" spans="1:11" x14ac:dyDescent="0.35">
      <c r="A8483" s="1" t="s">
        <v>20328</v>
      </c>
      <c r="B8483" s="1">
        <f t="shared" si="1329"/>
        <v>41635</v>
      </c>
      <c r="C8483">
        <f t="shared" si="1320"/>
        <v>2013</v>
      </c>
      <c r="D8483">
        <f t="shared" si="1321"/>
        <v>12</v>
      </c>
      <c r="E8483" t="str">
        <f t="shared" si="1322"/>
        <v>December</v>
      </c>
      <c r="F8483" t="str">
        <f t="shared" si="1323"/>
        <v>Q4</v>
      </c>
      <c r="G8483" t="str">
        <f t="shared" si="1324"/>
        <v>2013-Dec</v>
      </c>
      <c r="H8483">
        <f t="shared" si="1325"/>
        <v>6</v>
      </c>
      <c r="I8483" t="str">
        <f t="shared" si="1326"/>
        <v>Friday</v>
      </c>
      <c r="J8483" t="str">
        <f t="shared" si="1327"/>
        <v>FM9</v>
      </c>
      <c r="K8483" t="str">
        <f t="shared" si="1328"/>
        <v>FQ3</v>
      </c>
    </row>
    <row r="8484" spans="1:11" x14ac:dyDescent="0.35">
      <c r="A8484" s="1" t="s">
        <v>20317</v>
      </c>
      <c r="B8484" s="1">
        <f t="shared" si="1329"/>
        <v>40904</v>
      </c>
      <c r="C8484">
        <f t="shared" si="1320"/>
        <v>2011</v>
      </c>
      <c r="D8484">
        <f t="shared" si="1321"/>
        <v>12</v>
      </c>
      <c r="E8484" t="str">
        <f t="shared" si="1322"/>
        <v>December</v>
      </c>
      <c r="F8484" t="str">
        <f t="shared" si="1323"/>
        <v>Q4</v>
      </c>
      <c r="G8484" t="str">
        <f t="shared" si="1324"/>
        <v>2011-Dec</v>
      </c>
      <c r="H8484">
        <f t="shared" si="1325"/>
        <v>3</v>
      </c>
      <c r="I8484" t="str">
        <f t="shared" si="1326"/>
        <v>Tuesday</v>
      </c>
      <c r="J8484" t="str">
        <f t="shared" si="1327"/>
        <v>FM9</v>
      </c>
      <c r="K8484" t="str">
        <f t="shared" si="1328"/>
        <v>FQ3</v>
      </c>
    </row>
    <row r="8485" spans="1:11" x14ac:dyDescent="0.35">
      <c r="A8485" s="1" t="s">
        <v>22114</v>
      </c>
      <c r="B8485" s="1">
        <f t="shared" si="1329"/>
        <v>41619</v>
      </c>
      <c r="C8485">
        <f t="shared" si="1320"/>
        <v>2013</v>
      </c>
      <c r="D8485">
        <f t="shared" si="1321"/>
        <v>12</v>
      </c>
      <c r="E8485" t="str">
        <f t="shared" si="1322"/>
        <v>December</v>
      </c>
      <c r="F8485" t="str">
        <f t="shared" si="1323"/>
        <v>Q4</v>
      </c>
      <c r="G8485" t="str">
        <f t="shared" si="1324"/>
        <v>2013-Dec</v>
      </c>
      <c r="H8485">
        <f t="shared" si="1325"/>
        <v>4</v>
      </c>
      <c r="I8485" t="str">
        <f t="shared" si="1326"/>
        <v>Wednesday</v>
      </c>
      <c r="J8485" t="str">
        <f t="shared" si="1327"/>
        <v>FM9</v>
      </c>
      <c r="K8485" t="str">
        <f t="shared" si="1328"/>
        <v>FQ3</v>
      </c>
    </row>
    <row r="8486" spans="1:11" x14ac:dyDescent="0.35">
      <c r="A8486" s="1" t="s">
        <v>22071</v>
      </c>
      <c r="B8486" s="1">
        <f t="shared" si="1329"/>
        <v>41971</v>
      </c>
      <c r="C8486">
        <f t="shared" si="1320"/>
        <v>2014</v>
      </c>
      <c r="D8486">
        <f t="shared" si="1321"/>
        <v>11</v>
      </c>
      <c r="E8486" t="str">
        <f t="shared" si="1322"/>
        <v>November</v>
      </c>
      <c r="F8486" t="str">
        <f t="shared" si="1323"/>
        <v>Q4</v>
      </c>
      <c r="G8486" t="str">
        <f t="shared" si="1324"/>
        <v>2014-Nov</v>
      </c>
      <c r="H8486">
        <f t="shared" si="1325"/>
        <v>6</v>
      </c>
      <c r="I8486" t="str">
        <f t="shared" si="1326"/>
        <v>Friday</v>
      </c>
      <c r="J8486" t="str">
        <f t="shared" si="1327"/>
        <v>FM8</v>
      </c>
      <c r="K8486" t="str">
        <f t="shared" si="1328"/>
        <v>FQ3</v>
      </c>
    </row>
    <row r="8487" spans="1:11" x14ac:dyDescent="0.35">
      <c r="A8487" s="1" t="s">
        <v>22308</v>
      </c>
      <c r="B8487" s="1">
        <f t="shared" si="1329"/>
        <v>43420</v>
      </c>
      <c r="C8487">
        <f t="shared" si="1320"/>
        <v>2018</v>
      </c>
      <c r="D8487">
        <f t="shared" si="1321"/>
        <v>11</v>
      </c>
      <c r="E8487" t="str">
        <f t="shared" si="1322"/>
        <v>November</v>
      </c>
      <c r="F8487" t="str">
        <f t="shared" si="1323"/>
        <v>Q4</v>
      </c>
      <c r="G8487" t="str">
        <f t="shared" si="1324"/>
        <v>2018-Nov</v>
      </c>
      <c r="H8487">
        <f t="shared" si="1325"/>
        <v>6</v>
      </c>
      <c r="I8487" t="str">
        <f t="shared" si="1326"/>
        <v>Friday</v>
      </c>
      <c r="J8487" t="str">
        <f t="shared" si="1327"/>
        <v>FM8</v>
      </c>
      <c r="K8487" t="str">
        <f t="shared" si="1328"/>
        <v>FQ3</v>
      </c>
    </row>
    <row r="8488" spans="1:11" x14ac:dyDescent="0.35">
      <c r="A8488" s="1" t="s">
        <v>21594</v>
      </c>
      <c r="B8488" s="1">
        <f t="shared" si="1329"/>
        <v>41600</v>
      </c>
      <c r="C8488">
        <f t="shared" si="1320"/>
        <v>2013</v>
      </c>
      <c r="D8488">
        <f t="shared" si="1321"/>
        <v>11</v>
      </c>
      <c r="E8488" t="str">
        <f t="shared" si="1322"/>
        <v>November</v>
      </c>
      <c r="F8488" t="str">
        <f t="shared" si="1323"/>
        <v>Q4</v>
      </c>
      <c r="G8488" t="str">
        <f t="shared" si="1324"/>
        <v>2013-Nov</v>
      </c>
      <c r="H8488">
        <f t="shared" si="1325"/>
        <v>6</v>
      </c>
      <c r="I8488" t="str">
        <f t="shared" si="1326"/>
        <v>Friday</v>
      </c>
      <c r="J8488" t="str">
        <f t="shared" si="1327"/>
        <v>FM8</v>
      </c>
      <c r="K8488" t="str">
        <f t="shared" si="1328"/>
        <v>FQ3</v>
      </c>
    </row>
    <row r="8489" spans="1:11" x14ac:dyDescent="0.35">
      <c r="A8489" s="1" t="s">
        <v>20049</v>
      </c>
      <c r="B8489" s="1">
        <f t="shared" si="1329"/>
        <v>42312</v>
      </c>
      <c r="C8489">
        <f t="shared" si="1320"/>
        <v>2015</v>
      </c>
      <c r="D8489">
        <f t="shared" si="1321"/>
        <v>11</v>
      </c>
      <c r="E8489" t="str">
        <f t="shared" si="1322"/>
        <v>November</v>
      </c>
      <c r="F8489" t="str">
        <f t="shared" si="1323"/>
        <v>Q4</v>
      </c>
      <c r="G8489" t="str">
        <f t="shared" si="1324"/>
        <v>2015-Nov</v>
      </c>
      <c r="H8489">
        <f t="shared" si="1325"/>
        <v>4</v>
      </c>
      <c r="I8489" t="str">
        <f t="shared" si="1326"/>
        <v>Wednesday</v>
      </c>
      <c r="J8489" t="str">
        <f t="shared" si="1327"/>
        <v>FM8</v>
      </c>
      <c r="K8489" t="str">
        <f t="shared" si="1328"/>
        <v>FQ3</v>
      </c>
    </row>
    <row r="8490" spans="1:11" x14ac:dyDescent="0.35">
      <c r="A8490" s="1" t="s">
        <v>22309</v>
      </c>
      <c r="B8490" s="1">
        <f t="shared" si="1329"/>
        <v>43406</v>
      </c>
      <c r="C8490">
        <f t="shared" si="1320"/>
        <v>2018</v>
      </c>
      <c r="D8490">
        <f t="shared" si="1321"/>
        <v>11</v>
      </c>
      <c r="E8490" t="str">
        <f t="shared" si="1322"/>
        <v>November</v>
      </c>
      <c r="F8490" t="str">
        <f t="shared" si="1323"/>
        <v>Q4</v>
      </c>
      <c r="G8490" t="str">
        <f t="shared" si="1324"/>
        <v>2018-Nov</v>
      </c>
      <c r="H8490">
        <f t="shared" si="1325"/>
        <v>6</v>
      </c>
      <c r="I8490" t="str">
        <f t="shared" si="1326"/>
        <v>Friday</v>
      </c>
      <c r="J8490" t="str">
        <f t="shared" si="1327"/>
        <v>FM8</v>
      </c>
      <c r="K8490" t="str">
        <f t="shared" si="1328"/>
        <v>FQ3</v>
      </c>
    </row>
    <row r="8491" spans="1:11" x14ac:dyDescent="0.35">
      <c r="A8491" s="1" t="s">
        <v>19625</v>
      </c>
      <c r="B8491" s="1">
        <f t="shared" si="1329"/>
        <v>42321</v>
      </c>
      <c r="C8491">
        <f t="shared" si="1320"/>
        <v>2015</v>
      </c>
      <c r="D8491">
        <f t="shared" si="1321"/>
        <v>11</v>
      </c>
      <c r="E8491" t="str">
        <f t="shared" si="1322"/>
        <v>November</v>
      </c>
      <c r="F8491" t="str">
        <f t="shared" si="1323"/>
        <v>Q4</v>
      </c>
      <c r="G8491" t="str">
        <f t="shared" si="1324"/>
        <v>2015-Nov</v>
      </c>
      <c r="H8491">
        <f t="shared" si="1325"/>
        <v>6</v>
      </c>
      <c r="I8491" t="str">
        <f t="shared" si="1326"/>
        <v>Friday</v>
      </c>
      <c r="J8491" t="str">
        <f t="shared" si="1327"/>
        <v>FM8</v>
      </c>
      <c r="K8491" t="str">
        <f t="shared" si="1328"/>
        <v>FQ3</v>
      </c>
    </row>
    <row r="8492" spans="1:11" x14ac:dyDescent="0.35">
      <c r="A8492" s="1" t="s">
        <v>20868</v>
      </c>
      <c r="B8492" s="1">
        <f t="shared" si="1329"/>
        <v>40852</v>
      </c>
      <c r="C8492">
        <f t="shared" si="1320"/>
        <v>2011</v>
      </c>
      <c r="D8492">
        <f t="shared" si="1321"/>
        <v>11</v>
      </c>
      <c r="E8492" t="str">
        <f t="shared" si="1322"/>
        <v>November</v>
      </c>
      <c r="F8492" t="str">
        <f t="shared" si="1323"/>
        <v>Q4</v>
      </c>
      <c r="G8492" t="str">
        <f t="shared" si="1324"/>
        <v>2011-Nov</v>
      </c>
      <c r="H8492">
        <f t="shared" si="1325"/>
        <v>7</v>
      </c>
      <c r="I8492" t="str">
        <f t="shared" si="1326"/>
        <v>Saturday</v>
      </c>
      <c r="J8492" t="str">
        <f t="shared" si="1327"/>
        <v>FM8</v>
      </c>
      <c r="K8492" t="str">
        <f t="shared" si="1328"/>
        <v>FQ3</v>
      </c>
    </row>
    <row r="8493" spans="1:11" x14ac:dyDescent="0.35">
      <c r="A8493" s="1" t="s">
        <v>22223</v>
      </c>
      <c r="B8493" s="1">
        <f t="shared" si="1329"/>
        <v>43421</v>
      </c>
      <c r="C8493">
        <f t="shared" si="1320"/>
        <v>2018</v>
      </c>
      <c r="D8493">
        <f t="shared" si="1321"/>
        <v>11</v>
      </c>
      <c r="E8493" t="str">
        <f t="shared" si="1322"/>
        <v>November</v>
      </c>
      <c r="F8493" t="str">
        <f t="shared" si="1323"/>
        <v>Q4</v>
      </c>
      <c r="G8493" t="str">
        <f t="shared" si="1324"/>
        <v>2018-Nov</v>
      </c>
      <c r="H8493">
        <f t="shared" si="1325"/>
        <v>7</v>
      </c>
      <c r="I8493" t="str">
        <f t="shared" si="1326"/>
        <v>Saturday</v>
      </c>
      <c r="J8493" t="str">
        <f t="shared" si="1327"/>
        <v>FM8</v>
      </c>
      <c r="K8493" t="str">
        <f t="shared" si="1328"/>
        <v>FQ3</v>
      </c>
    </row>
    <row r="8494" spans="1:11" x14ac:dyDescent="0.35">
      <c r="A8494" s="1" t="s">
        <v>22310</v>
      </c>
      <c r="B8494" s="1">
        <f t="shared" si="1329"/>
        <v>40489</v>
      </c>
      <c r="C8494">
        <f t="shared" si="1320"/>
        <v>2010</v>
      </c>
      <c r="D8494">
        <f t="shared" si="1321"/>
        <v>11</v>
      </c>
      <c r="E8494" t="str">
        <f t="shared" si="1322"/>
        <v>November</v>
      </c>
      <c r="F8494" t="str">
        <f t="shared" si="1323"/>
        <v>Q4</v>
      </c>
      <c r="G8494" t="str">
        <f t="shared" si="1324"/>
        <v>2010-Nov</v>
      </c>
      <c r="H8494">
        <f t="shared" si="1325"/>
        <v>1</v>
      </c>
      <c r="I8494" t="str">
        <f t="shared" si="1326"/>
        <v>Sunday</v>
      </c>
      <c r="J8494" t="str">
        <f t="shared" si="1327"/>
        <v>FM8</v>
      </c>
      <c r="K8494" t="str">
        <f t="shared" si="1328"/>
        <v>FQ3</v>
      </c>
    </row>
    <row r="8495" spans="1:11" x14ac:dyDescent="0.35">
      <c r="A8495" s="1" t="s">
        <v>21742</v>
      </c>
      <c r="B8495" s="1">
        <f t="shared" si="1329"/>
        <v>42697</v>
      </c>
      <c r="C8495">
        <f t="shared" si="1320"/>
        <v>2016</v>
      </c>
      <c r="D8495">
        <f t="shared" si="1321"/>
        <v>11</v>
      </c>
      <c r="E8495" t="str">
        <f t="shared" si="1322"/>
        <v>November</v>
      </c>
      <c r="F8495" t="str">
        <f t="shared" si="1323"/>
        <v>Q4</v>
      </c>
      <c r="G8495" t="str">
        <f t="shared" si="1324"/>
        <v>2016-Nov</v>
      </c>
      <c r="H8495">
        <f t="shared" si="1325"/>
        <v>4</v>
      </c>
      <c r="I8495" t="str">
        <f t="shared" si="1326"/>
        <v>Wednesday</v>
      </c>
      <c r="J8495" t="str">
        <f t="shared" si="1327"/>
        <v>FM8</v>
      </c>
      <c r="K8495" t="str">
        <f t="shared" si="1328"/>
        <v>FQ3</v>
      </c>
    </row>
    <row r="8496" spans="1:11" x14ac:dyDescent="0.35">
      <c r="A8496" s="1" t="s">
        <v>21466</v>
      </c>
      <c r="B8496" s="1">
        <f t="shared" si="1329"/>
        <v>43432</v>
      </c>
      <c r="C8496">
        <f t="shared" si="1320"/>
        <v>2018</v>
      </c>
      <c r="D8496">
        <f t="shared" si="1321"/>
        <v>11</v>
      </c>
      <c r="E8496" t="str">
        <f t="shared" si="1322"/>
        <v>November</v>
      </c>
      <c r="F8496" t="str">
        <f t="shared" si="1323"/>
        <v>Q4</v>
      </c>
      <c r="G8496" t="str">
        <f t="shared" si="1324"/>
        <v>2018-Nov</v>
      </c>
      <c r="H8496">
        <f t="shared" si="1325"/>
        <v>4</v>
      </c>
      <c r="I8496" t="str">
        <f t="shared" si="1326"/>
        <v>Wednesday</v>
      </c>
      <c r="J8496" t="str">
        <f t="shared" si="1327"/>
        <v>FM8</v>
      </c>
      <c r="K8496" t="str">
        <f t="shared" si="1328"/>
        <v>FQ3</v>
      </c>
    </row>
    <row r="8497" spans="1:11" x14ac:dyDescent="0.35">
      <c r="A8497" s="1" t="s">
        <v>21809</v>
      </c>
      <c r="B8497" s="1">
        <f t="shared" si="1329"/>
        <v>43408</v>
      </c>
      <c r="C8497">
        <f t="shared" si="1320"/>
        <v>2018</v>
      </c>
      <c r="D8497">
        <f t="shared" si="1321"/>
        <v>11</v>
      </c>
      <c r="E8497" t="str">
        <f t="shared" si="1322"/>
        <v>November</v>
      </c>
      <c r="F8497" t="str">
        <f t="shared" si="1323"/>
        <v>Q4</v>
      </c>
      <c r="G8497" t="str">
        <f t="shared" si="1324"/>
        <v>2018-Nov</v>
      </c>
      <c r="H8497">
        <f t="shared" si="1325"/>
        <v>1</v>
      </c>
      <c r="I8497" t="str">
        <f t="shared" si="1326"/>
        <v>Sunday</v>
      </c>
      <c r="J8497" t="str">
        <f t="shared" si="1327"/>
        <v>FM8</v>
      </c>
      <c r="K8497" t="str">
        <f t="shared" si="1328"/>
        <v>FQ3</v>
      </c>
    </row>
    <row r="8498" spans="1:11" x14ac:dyDescent="0.35">
      <c r="A8498" s="1" t="s">
        <v>20048</v>
      </c>
      <c r="B8498" s="1">
        <f t="shared" si="1329"/>
        <v>43041</v>
      </c>
      <c r="C8498">
        <f t="shared" si="1320"/>
        <v>2017</v>
      </c>
      <c r="D8498">
        <f t="shared" si="1321"/>
        <v>11</v>
      </c>
      <c r="E8498" t="str">
        <f t="shared" si="1322"/>
        <v>November</v>
      </c>
      <c r="F8498" t="str">
        <f t="shared" si="1323"/>
        <v>Q4</v>
      </c>
      <c r="G8498" t="str">
        <f t="shared" si="1324"/>
        <v>2017-Nov</v>
      </c>
      <c r="H8498">
        <f t="shared" si="1325"/>
        <v>5</v>
      </c>
      <c r="I8498" t="str">
        <f t="shared" si="1326"/>
        <v>Thursday</v>
      </c>
      <c r="J8498" t="str">
        <f t="shared" si="1327"/>
        <v>FM8</v>
      </c>
      <c r="K8498" t="str">
        <f t="shared" si="1328"/>
        <v>FQ3</v>
      </c>
    </row>
    <row r="8499" spans="1:11" x14ac:dyDescent="0.35">
      <c r="A8499" s="1" t="s">
        <v>19895</v>
      </c>
      <c r="B8499" s="1">
        <f t="shared" si="1329"/>
        <v>41955</v>
      </c>
      <c r="C8499">
        <f t="shared" si="1320"/>
        <v>2014</v>
      </c>
      <c r="D8499">
        <f t="shared" si="1321"/>
        <v>11</v>
      </c>
      <c r="E8499" t="str">
        <f t="shared" si="1322"/>
        <v>November</v>
      </c>
      <c r="F8499" t="str">
        <f t="shared" si="1323"/>
        <v>Q4</v>
      </c>
      <c r="G8499" t="str">
        <f t="shared" si="1324"/>
        <v>2014-Nov</v>
      </c>
      <c r="H8499">
        <f t="shared" si="1325"/>
        <v>4</v>
      </c>
      <c r="I8499" t="str">
        <f t="shared" si="1326"/>
        <v>Wednesday</v>
      </c>
      <c r="J8499" t="str">
        <f t="shared" si="1327"/>
        <v>FM8</v>
      </c>
      <c r="K8499" t="str">
        <f t="shared" si="1328"/>
        <v>FQ3</v>
      </c>
    </row>
    <row r="8500" spans="1:11" x14ac:dyDescent="0.35">
      <c r="A8500" s="1" t="s">
        <v>21599</v>
      </c>
      <c r="B8500" s="1">
        <f t="shared" si="1329"/>
        <v>42327</v>
      </c>
      <c r="C8500">
        <f t="shared" si="1320"/>
        <v>2015</v>
      </c>
      <c r="D8500">
        <f t="shared" si="1321"/>
        <v>11</v>
      </c>
      <c r="E8500" t="str">
        <f t="shared" si="1322"/>
        <v>November</v>
      </c>
      <c r="F8500" t="str">
        <f t="shared" si="1323"/>
        <v>Q4</v>
      </c>
      <c r="G8500" t="str">
        <f t="shared" si="1324"/>
        <v>2015-Nov</v>
      </c>
      <c r="H8500">
        <f t="shared" si="1325"/>
        <v>5</v>
      </c>
      <c r="I8500" t="str">
        <f t="shared" si="1326"/>
        <v>Thursday</v>
      </c>
      <c r="J8500" t="str">
        <f t="shared" si="1327"/>
        <v>FM8</v>
      </c>
      <c r="K8500" t="str">
        <f t="shared" si="1328"/>
        <v>FQ3</v>
      </c>
    </row>
    <row r="8501" spans="1:11" x14ac:dyDescent="0.35">
      <c r="A8501" s="1" t="s">
        <v>21087</v>
      </c>
      <c r="B8501" s="1">
        <f t="shared" si="1329"/>
        <v>41965</v>
      </c>
      <c r="C8501">
        <f t="shared" si="1320"/>
        <v>2014</v>
      </c>
      <c r="D8501">
        <f t="shared" si="1321"/>
        <v>11</v>
      </c>
      <c r="E8501" t="str">
        <f t="shared" si="1322"/>
        <v>November</v>
      </c>
      <c r="F8501" t="str">
        <f t="shared" si="1323"/>
        <v>Q4</v>
      </c>
      <c r="G8501" t="str">
        <f t="shared" si="1324"/>
        <v>2014-Nov</v>
      </c>
      <c r="H8501">
        <f t="shared" si="1325"/>
        <v>7</v>
      </c>
      <c r="I8501" t="str">
        <f t="shared" si="1326"/>
        <v>Saturday</v>
      </c>
      <c r="J8501" t="str">
        <f t="shared" si="1327"/>
        <v>FM8</v>
      </c>
      <c r="K8501" t="str">
        <f t="shared" si="1328"/>
        <v>FQ3</v>
      </c>
    </row>
    <row r="8502" spans="1:11" x14ac:dyDescent="0.35">
      <c r="A8502" s="1" t="s">
        <v>21981</v>
      </c>
      <c r="B8502" s="1">
        <f t="shared" si="1329"/>
        <v>41945</v>
      </c>
      <c r="C8502">
        <f t="shared" si="1320"/>
        <v>2014</v>
      </c>
      <c r="D8502">
        <f t="shared" si="1321"/>
        <v>11</v>
      </c>
      <c r="E8502" t="str">
        <f t="shared" si="1322"/>
        <v>November</v>
      </c>
      <c r="F8502" t="str">
        <f t="shared" si="1323"/>
        <v>Q4</v>
      </c>
      <c r="G8502" t="str">
        <f t="shared" si="1324"/>
        <v>2014-Nov</v>
      </c>
      <c r="H8502">
        <f t="shared" si="1325"/>
        <v>1</v>
      </c>
      <c r="I8502" t="str">
        <f t="shared" si="1326"/>
        <v>Sunday</v>
      </c>
      <c r="J8502" t="str">
        <f t="shared" si="1327"/>
        <v>FM8</v>
      </c>
      <c r="K8502" t="str">
        <f t="shared" si="1328"/>
        <v>FQ3</v>
      </c>
    </row>
    <row r="8503" spans="1:11" x14ac:dyDescent="0.35">
      <c r="A8503" s="1" t="s">
        <v>20135</v>
      </c>
      <c r="B8503" s="1">
        <f t="shared" si="1329"/>
        <v>42688</v>
      </c>
      <c r="C8503">
        <f t="shared" si="1320"/>
        <v>2016</v>
      </c>
      <c r="D8503">
        <f t="shared" si="1321"/>
        <v>11</v>
      </c>
      <c r="E8503" t="str">
        <f t="shared" si="1322"/>
        <v>November</v>
      </c>
      <c r="F8503" t="str">
        <f t="shared" si="1323"/>
        <v>Q4</v>
      </c>
      <c r="G8503" t="str">
        <f t="shared" si="1324"/>
        <v>2016-Nov</v>
      </c>
      <c r="H8503">
        <f t="shared" si="1325"/>
        <v>2</v>
      </c>
      <c r="I8503" t="str">
        <f t="shared" si="1326"/>
        <v>Monday</v>
      </c>
      <c r="J8503" t="str">
        <f t="shared" si="1327"/>
        <v>FM8</v>
      </c>
      <c r="K8503" t="str">
        <f t="shared" si="1328"/>
        <v>FQ3</v>
      </c>
    </row>
    <row r="8504" spans="1:11" x14ac:dyDescent="0.35">
      <c r="A8504" s="1" t="s">
        <v>22310</v>
      </c>
      <c r="B8504" s="1">
        <f t="shared" si="1329"/>
        <v>40489</v>
      </c>
      <c r="C8504">
        <f t="shared" si="1320"/>
        <v>2010</v>
      </c>
      <c r="D8504">
        <f t="shared" si="1321"/>
        <v>11</v>
      </c>
      <c r="E8504" t="str">
        <f t="shared" si="1322"/>
        <v>November</v>
      </c>
      <c r="F8504" t="str">
        <f t="shared" si="1323"/>
        <v>Q4</v>
      </c>
      <c r="G8504" t="str">
        <f t="shared" si="1324"/>
        <v>2010-Nov</v>
      </c>
      <c r="H8504">
        <f t="shared" si="1325"/>
        <v>1</v>
      </c>
      <c r="I8504" t="str">
        <f t="shared" si="1326"/>
        <v>Sunday</v>
      </c>
      <c r="J8504" t="str">
        <f t="shared" si="1327"/>
        <v>FM8</v>
      </c>
      <c r="K8504" t="str">
        <f t="shared" si="1328"/>
        <v>FQ3</v>
      </c>
    </row>
    <row r="8505" spans="1:11" x14ac:dyDescent="0.35">
      <c r="A8505" s="1" t="s">
        <v>21255</v>
      </c>
      <c r="B8505" s="1">
        <f t="shared" si="1329"/>
        <v>40495</v>
      </c>
      <c r="C8505">
        <f t="shared" si="1320"/>
        <v>2010</v>
      </c>
      <c r="D8505">
        <f t="shared" si="1321"/>
        <v>11</v>
      </c>
      <c r="E8505" t="str">
        <f t="shared" si="1322"/>
        <v>November</v>
      </c>
      <c r="F8505" t="str">
        <f t="shared" si="1323"/>
        <v>Q4</v>
      </c>
      <c r="G8505" t="str">
        <f t="shared" si="1324"/>
        <v>2010-Nov</v>
      </c>
      <c r="H8505">
        <f t="shared" si="1325"/>
        <v>7</v>
      </c>
      <c r="I8505" t="str">
        <f t="shared" si="1326"/>
        <v>Saturday</v>
      </c>
      <c r="J8505" t="str">
        <f t="shared" si="1327"/>
        <v>FM8</v>
      </c>
      <c r="K8505" t="str">
        <f t="shared" si="1328"/>
        <v>FQ3</v>
      </c>
    </row>
    <row r="8506" spans="1:11" x14ac:dyDescent="0.35">
      <c r="A8506" s="1" t="s">
        <v>22311</v>
      </c>
      <c r="B8506" s="1">
        <f t="shared" si="1329"/>
        <v>43058</v>
      </c>
      <c r="C8506">
        <f t="shared" si="1320"/>
        <v>2017</v>
      </c>
      <c r="D8506">
        <f t="shared" si="1321"/>
        <v>11</v>
      </c>
      <c r="E8506" t="str">
        <f t="shared" si="1322"/>
        <v>November</v>
      </c>
      <c r="F8506" t="str">
        <f t="shared" si="1323"/>
        <v>Q4</v>
      </c>
      <c r="G8506" t="str">
        <f t="shared" si="1324"/>
        <v>2017-Nov</v>
      </c>
      <c r="H8506">
        <f t="shared" si="1325"/>
        <v>1</v>
      </c>
      <c r="I8506" t="str">
        <f t="shared" si="1326"/>
        <v>Sunday</v>
      </c>
      <c r="J8506" t="str">
        <f t="shared" si="1327"/>
        <v>FM8</v>
      </c>
      <c r="K8506" t="str">
        <f t="shared" si="1328"/>
        <v>FQ3</v>
      </c>
    </row>
    <row r="8507" spans="1:11" x14ac:dyDescent="0.35">
      <c r="A8507" s="1" t="s">
        <v>21958</v>
      </c>
      <c r="B8507" s="1">
        <f t="shared" si="1329"/>
        <v>43415</v>
      </c>
      <c r="C8507">
        <f t="shared" si="1320"/>
        <v>2018</v>
      </c>
      <c r="D8507">
        <f t="shared" si="1321"/>
        <v>11</v>
      </c>
      <c r="E8507" t="str">
        <f t="shared" si="1322"/>
        <v>November</v>
      </c>
      <c r="F8507" t="str">
        <f t="shared" si="1323"/>
        <v>Q4</v>
      </c>
      <c r="G8507" t="str">
        <f t="shared" si="1324"/>
        <v>2018-Nov</v>
      </c>
      <c r="H8507">
        <f t="shared" si="1325"/>
        <v>1</v>
      </c>
      <c r="I8507" t="str">
        <f t="shared" si="1326"/>
        <v>Sunday</v>
      </c>
      <c r="J8507" t="str">
        <f t="shared" si="1327"/>
        <v>FM8</v>
      </c>
      <c r="K8507" t="str">
        <f t="shared" si="1328"/>
        <v>FQ3</v>
      </c>
    </row>
    <row r="8508" spans="1:11" x14ac:dyDescent="0.35">
      <c r="A8508" s="1" t="s">
        <v>21739</v>
      </c>
      <c r="B8508" s="1">
        <f t="shared" si="1329"/>
        <v>40860</v>
      </c>
      <c r="C8508">
        <f t="shared" si="1320"/>
        <v>2011</v>
      </c>
      <c r="D8508">
        <f t="shared" si="1321"/>
        <v>11</v>
      </c>
      <c r="E8508" t="str">
        <f t="shared" si="1322"/>
        <v>November</v>
      </c>
      <c r="F8508" t="str">
        <f t="shared" si="1323"/>
        <v>Q4</v>
      </c>
      <c r="G8508" t="str">
        <f t="shared" si="1324"/>
        <v>2011-Nov</v>
      </c>
      <c r="H8508">
        <f t="shared" si="1325"/>
        <v>1</v>
      </c>
      <c r="I8508" t="str">
        <f t="shared" si="1326"/>
        <v>Sunday</v>
      </c>
      <c r="J8508" t="str">
        <f t="shared" si="1327"/>
        <v>FM8</v>
      </c>
      <c r="K8508" t="str">
        <f t="shared" si="1328"/>
        <v>FQ3</v>
      </c>
    </row>
    <row r="8509" spans="1:11" x14ac:dyDescent="0.35">
      <c r="A8509" s="1" t="s">
        <v>21600</v>
      </c>
      <c r="B8509" s="1">
        <f t="shared" si="1329"/>
        <v>43407</v>
      </c>
      <c r="C8509">
        <f t="shared" si="1320"/>
        <v>2018</v>
      </c>
      <c r="D8509">
        <f t="shared" si="1321"/>
        <v>11</v>
      </c>
      <c r="E8509" t="str">
        <f t="shared" si="1322"/>
        <v>November</v>
      </c>
      <c r="F8509" t="str">
        <f t="shared" si="1323"/>
        <v>Q4</v>
      </c>
      <c r="G8509" t="str">
        <f t="shared" si="1324"/>
        <v>2018-Nov</v>
      </c>
      <c r="H8509">
        <f t="shared" si="1325"/>
        <v>7</v>
      </c>
      <c r="I8509" t="str">
        <f t="shared" si="1326"/>
        <v>Saturday</v>
      </c>
      <c r="J8509" t="str">
        <f t="shared" si="1327"/>
        <v>FM8</v>
      </c>
      <c r="K8509" t="str">
        <f t="shared" si="1328"/>
        <v>FQ3</v>
      </c>
    </row>
    <row r="8510" spans="1:11" x14ac:dyDescent="0.35">
      <c r="A8510" s="1" t="s">
        <v>19629</v>
      </c>
      <c r="B8510" s="1">
        <f t="shared" si="1329"/>
        <v>41226</v>
      </c>
      <c r="C8510">
        <f t="shared" si="1320"/>
        <v>2012</v>
      </c>
      <c r="D8510">
        <f t="shared" si="1321"/>
        <v>11</v>
      </c>
      <c r="E8510" t="str">
        <f t="shared" si="1322"/>
        <v>November</v>
      </c>
      <c r="F8510" t="str">
        <f t="shared" si="1323"/>
        <v>Q4</v>
      </c>
      <c r="G8510" t="str">
        <f t="shared" si="1324"/>
        <v>2012-Nov</v>
      </c>
      <c r="H8510">
        <f t="shared" si="1325"/>
        <v>3</v>
      </c>
      <c r="I8510" t="str">
        <f t="shared" si="1326"/>
        <v>Tuesday</v>
      </c>
      <c r="J8510" t="str">
        <f t="shared" si="1327"/>
        <v>FM8</v>
      </c>
      <c r="K8510" t="str">
        <f t="shared" si="1328"/>
        <v>FQ3</v>
      </c>
    </row>
    <row r="8511" spans="1:11" x14ac:dyDescent="0.35">
      <c r="A8511" s="1" t="s">
        <v>19524</v>
      </c>
      <c r="B8511" s="1">
        <f t="shared" si="1329"/>
        <v>43278</v>
      </c>
      <c r="C8511">
        <f t="shared" si="1320"/>
        <v>2018</v>
      </c>
      <c r="D8511">
        <f t="shared" si="1321"/>
        <v>6</v>
      </c>
      <c r="E8511" t="str">
        <f t="shared" si="1322"/>
        <v>June</v>
      </c>
      <c r="F8511" t="str">
        <f t="shared" si="1323"/>
        <v>Q2</v>
      </c>
      <c r="G8511" t="str">
        <f t="shared" si="1324"/>
        <v>2018-Jun</v>
      </c>
      <c r="H8511">
        <f t="shared" si="1325"/>
        <v>4</v>
      </c>
      <c r="I8511" t="str">
        <f t="shared" si="1326"/>
        <v>Wednesday</v>
      </c>
      <c r="J8511" t="str">
        <f t="shared" si="1327"/>
        <v>FM3</v>
      </c>
      <c r="K8511" t="str">
        <f t="shared" si="1328"/>
        <v>FQ1</v>
      </c>
    </row>
    <row r="8512" spans="1:11" x14ac:dyDescent="0.35">
      <c r="A8512" s="1" t="s">
        <v>21253</v>
      </c>
      <c r="B8512" s="1">
        <f t="shared" si="1329"/>
        <v>41239</v>
      </c>
      <c r="C8512">
        <f t="shared" si="1320"/>
        <v>2012</v>
      </c>
      <c r="D8512">
        <f t="shared" si="1321"/>
        <v>11</v>
      </c>
      <c r="E8512" t="str">
        <f t="shared" si="1322"/>
        <v>November</v>
      </c>
      <c r="F8512" t="str">
        <f t="shared" si="1323"/>
        <v>Q4</v>
      </c>
      <c r="G8512" t="str">
        <f t="shared" si="1324"/>
        <v>2012-Nov</v>
      </c>
      <c r="H8512">
        <f t="shared" si="1325"/>
        <v>2</v>
      </c>
      <c r="I8512" t="str">
        <f t="shared" si="1326"/>
        <v>Monday</v>
      </c>
      <c r="J8512" t="str">
        <f t="shared" si="1327"/>
        <v>FM8</v>
      </c>
      <c r="K8512" t="str">
        <f t="shared" si="1328"/>
        <v>FQ3</v>
      </c>
    </row>
    <row r="8513" spans="1:11" x14ac:dyDescent="0.35">
      <c r="A8513" s="1" t="s">
        <v>20237</v>
      </c>
      <c r="B8513" s="1">
        <f t="shared" si="1329"/>
        <v>42115</v>
      </c>
      <c r="C8513">
        <f t="shared" si="1320"/>
        <v>2015</v>
      </c>
      <c r="D8513">
        <f t="shared" si="1321"/>
        <v>4</v>
      </c>
      <c r="E8513" t="str">
        <f t="shared" si="1322"/>
        <v>April</v>
      </c>
      <c r="F8513" t="str">
        <f t="shared" si="1323"/>
        <v>Q2</v>
      </c>
      <c r="G8513" t="str">
        <f t="shared" si="1324"/>
        <v>2015-Apr</v>
      </c>
      <c r="H8513">
        <f t="shared" si="1325"/>
        <v>3</v>
      </c>
      <c r="I8513" t="str">
        <f t="shared" si="1326"/>
        <v>Tuesday</v>
      </c>
      <c r="J8513" t="str">
        <f t="shared" si="1327"/>
        <v>FM1</v>
      </c>
      <c r="K8513" t="str">
        <f t="shared" si="1328"/>
        <v>FQ1</v>
      </c>
    </row>
    <row r="8514" spans="1:11" x14ac:dyDescent="0.35">
      <c r="A8514" s="1" t="s">
        <v>20135</v>
      </c>
      <c r="B8514" s="1">
        <f t="shared" si="1329"/>
        <v>42688</v>
      </c>
      <c r="C8514">
        <f t="shared" si="1320"/>
        <v>2016</v>
      </c>
      <c r="D8514">
        <f t="shared" si="1321"/>
        <v>11</v>
      </c>
      <c r="E8514" t="str">
        <f t="shared" si="1322"/>
        <v>November</v>
      </c>
      <c r="F8514" t="str">
        <f t="shared" si="1323"/>
        <v>Q4</v>
      </c>
      <c r="G8514" t="str">
        <f t="shared" si="1324"/>
        <v>2016-Nov</v>
      </c>
      <c r="H8514">
        <f t="shared" si="1325"/>
        <v>2</v>
      </c>
      <c r="I8514" t="str">
        <f t="shared" si="1326"/>
        <v>Monday</v>
      </c>
      <c r="J8514" t="str">
        <f t="shared" si="1327"/>
        <v>FM8</v>
      </c>
      <c r="K8514" t="str">
        <f t="shared" si="1328"/>
        <v>FQ3</v>
      </c>
    </row>
    <row r="8515" spans="1:11" x14ac:dyDescent="0.35">
      <c r="A8515" s="1" t="s">
        <v>21739</v>
      </c>
      <c r="B8515" s="1">
        <f t="shared" si="1329"/>
        <v>40860</v>
      </c>
      <c r="C8515">
        <f t="shared" ref="C8515:C8578" si="1330">YEAR(B8515)</f>
        <v>2011</v>
      </c>
      <c r="D8515">
        <f t="shared" ref="D8515:D8578" si="1331">MONTH(B8515)</f>
        <v>11</v>
      </c>
      <c r="E8515" t="str">
        <f t="shared" ref="E8515:E8578" si="1332">TEXT(B8515, "MMMM")</f>
        <v>November</v>
      </c>
      <c r="F8515" t="str">
        <f t="shared" ref="F8515:F8578" si="1333" xml:space="preserve"> "Q" &amp; INT((MONTH(B8515)-1)/3) + 1</f>
        <v>Q4</v>
      </c>
      <c r="G8515" t="str">
        <f t="shared" ref="G8515:G8578" si="1334">YEAR(B8515) &amp; "-" &amp; TEXT(B8515, "MMM")</f>
        <v>2011-Nov</v>
      </c>
      <c r="H8515">
        <f t="shared" ref="H8515:H8578" si="1335">WEEKDAY(B8515)</f>
        <v>1</v>
      </c>
      <c r="I8515" t="str">
        <f t="shared" ref="I8515:I8578" si="1336">TEXT(B8515, "dddd")</f>
        <v>Sunday</v>
      </c>
      <c r="J8515" t="str">
        <f t="shared" ref="J8515:J8578" si="1337">"FM" &amp; IF(MONTH(B8515)&gt;=4, MONTH(B8515)-3, MONTH(B8515)+9)</f>
        <v>FM8</v>
      </c>
      <c r="K8515" t="str">
        <f t="shared" ref="K8515:K8578" si="1338" xml:space="preserve"> "FQ" &amp; INT((IF(MONTH(B8515)&gt;=4, MONTH(B8515)-3, MONTH(B8515)+9)-1)/3) + 1</f>
        <v>FQ3</v>
      </c>
    </row>
    <row r="8516" spans="1:11" x14ac:dyDescent="0.35">
      <c r="A8516" s="1" t="s">
        <v>19975</v>
      </c>
      <c r="B8516" s="1">
        <f t="shared" ref="B8516:B8579" si="1339">DATE(LEFT(A8516, 4), MID(A8516, FIND("_", A8516) + 1, FIND("_", A8516, FIND("_", A8516) + 1) - FIND("_", A8516) - 1), RIGHT(A8516, LEN(A8516) - FIND("_", A8516, FIND("_", A8516) + 1)))</f>
        <v>41598</v>
      </c>
      <c r="C8516">
        <f t="shared" si="1330"/>
        <v>2013</v>
      </c>
      <c r="D8516">
        <f t="shared" si="1331"/>
        <v>11</v>
      </c>
      <c r="E8516" t="str">
        <f t="shared" si="1332"/>
        <v>November</v>
      </c>
      <c r="F8516" t="str">
        <f t="shared" si="1333"/>
        <v>Q4</v>
      </c>
      <c r="G8516" t="str">
        <f t="shared" si="1334"/>
        <v>2013-Nov</v>
      </c>
      <c r="H8516">
        <f t="shared" si="1335"/>
        <v>4</v>
      </c>
      <c r="I8516" t="str">
        <f t="shared" si="1336"/>
        <v>Wednesday</v>
      </c>
      <c r="J8516" t="str">
        <f t="shared" si="1337"/>
        <v>FM8</v>
      </c>
      <c r="K8516" t="str">
        <f t="shared" si="1338"/>
        <v>FQ3</v>
      </c>
    </row>
    <row r="8517" spans="1:11" x14ac:dyDescent="0.35">
      <c r="A8517" s="1" t="s">
        <v>20909</v>
      </c>
      <c r="B8517" s="1">
        <f t="shared" si="1339"/>
        <v>41228</v>
      </c>
      <c r="C8517">
        <f t="shared" si="1330"/>
        <v>2012</v>
      </c>
      <c r="D8517">
        <f t="shared" si="1331"/>
        <v>11</v>
      </c>
      <c r="E8517" t="str">
        <f t="shared" si="1332"/>
        <v>November</v>
      </c>
      <c r="F8517" t="str">
        <f t="shared" si="1333"/>
        <v>Q4</v>
      </c>
      <c r="G8517" t="str">
        <f t="shared" si="1334"/>
        <v>2012-Nov</v>
      </c>
      <c r="H8517">
        <f t="shared" si="1335"/>
        <v>5</v>
      </c>
      <c r="I8517" t="str">
        <f t="shared" si="1336"/>
        <v>Thursday</v>
      </c>
      <c r="J8517" t="str">
        <f t="shared" si="1337"/>
        <v>FM8</v>
      </c>
      <c r="K8517" t="str">
        <f t="shared" si="1338"/>
        <v>FQ3</v>
      </c>
    </row>
    <row r="8518" spans="1:11" x14ac:dyDescent="0.35">
      <c r="A8518" s="1" t="s">
        <v>20764</v>
      </c>
      <c r="B8518" s="1">
        <f t="shared" si="1339"/>
        <v>42700</v>
      </c>
      <c r="C8518">
        <f t="shared" si="1330"/>
        <v>2016</v>
      </c>
      <c r="D8518">
        <f t="shared" si="1331"/>
        <v>11</v>
      </c>
      <c r="E8518" t="str">
        <f t="shared" si="1332"/>
        <v>November</v>
      </c>
      <c r="F8518" t="str">
        <f t="shared" si="1333"/>
        <v>Q4</v>
      </c>
      <c r="G8518" t="str">
        <f t="shared" si="1334"/>
        <v>2016-Nov</v>
      </c>
      <c r="H8518">
        <f t="shared" si="1335"/>
        <v>7</v>
      </c>
      <c r="I8518" t="str">
        <f t="shared" si="1336"/>
        <v>Saturday</v>
      </c>
      <c r="J8518" t="str">
        <f t="shared" si="1337"/>
        <v>FM8</v>
      </c>
      <c r="K8518" t="str">
        <f t="shared" si="1338"/>
        <v>FQ3</v>
      </c>
    </row>
    <row r="8519" spans="1:11" x14ac:dyDescent="0.35">
      <c r="A8519" s="1" t="s">
        <v>22224</v>
      </c>
      <c r="B8519" s="1">
        <f t="shared" si="1339"/>
        <v>41184</v>
      </c>
      <c r="C8519">
        <f t="shared" si="1330"/>
        <v>2012</v>
      </c>
      <c r="D8519">
        <f t="shared" si="1331"/>
        <v>10</v>
      </c>
      <c r="E8519" t="str">
        <f t="shared" si="1332"/>
        <v>October</v>
      </c>
      <c r="F8519" t="str">
        <f t="shared" si="1333"/>
        <v>Q4</v>
      </c>
      <c r="G8519" t="str">
        <f t="shared" si="1334"/>
        <v>2012-Oct</v>
      </c>
      <c r="H8519">
        <f t="shared" si="1335"/>
        <v>3</v>
      </c>
      <c r="I8519" t="str">
        <f t="shared" si="1336"/>
        <v>Tuesday</v>
      </c>
      <c r="J8519" t="str">
        <f t="shared" si="1337"/>
        <v>FM7</v>
      </c>
      <c r="K8519" t="str">
        <f t="shared" si="1338"/>
        <v>FQ3</v>
      </c>
    </row>
    <row r="8520" spans="1:11" x14ac:dyDescent="0.35">
      <c r="A8520" s="1" t="s">
        <v>20354</v>
      </c>
      <c r="B8520" s="1">
        <f t="shared" si="1339"/>
        <v>40822</v>
      </c>
      <c r="C8520">
        <f t="shared" si="1330"/>
        <v>2011</v>
      </c>
      <c r="D8520">
        <f t="shared" si="1331"/>
        <v>10</v>
      </c>
      <c r="E8520" t="str">
        <f t="shared" si="1332"/>
        <v>October</v>
      </c>
      <c r="F8520" t="str">
        <f t="shared" si="1333"/>
        <v>Q4</v>
      </c>
      <c r="G8520" t="str">
        <f t="shared" si="1334"/>
        <v>2011-Oct</v>
      </c>
      <c r="H8520">
        <f t="shared" si="1335"/>
        <v>5</v>
      </c>
      <c r="I8520" t="str">
        <f t="shared" si="1336"/>
        <v>Thursday</v>
      </c>
      <c r="J8520" t="str">
        <f t="shared" si="1337"/>
        <v>FM7</v>
      </c>
      <c r="K8520" t="str">
        <f t="shared" si="1338"/>
        <v>FQ3</v>
      </c>
    </row>
    <row r="8521" spans="1:11" x14ac:dyDescent="0.35">
      <c r="A8521" s="1" t="s">
        <v>20119</v>
      </c>
      <c r="B8521" s="1">
        <f t="shared" si="1339"/>
        <v>42664</v>
      </c>
      <c r="C8521">
        <f t="shared" si="1330"/>
        <v>2016</v>
      </c>
      <c r="D8521">
        <f t="shared" si="1331"/>
        <v>10</v>
      </c>
      <c r="E8521" t="str">
        <f t="shared" si="1332"/>
        <v>October</v>
      </c>
      <c r="F8521" t="str">
        <f t="shared" si="1333"/>
        <v>Q4</v>
      </c>
      <c r="G8521" t="str">
        <f t="shared" si="1334"/>
        <v>2016-Oct</v>
      </c>
      <c r="H8521">
        <f t="shared" si="1335"/>
        <v>6</v>
      </c>
      <c r="I8521" t="str">
        <f t="shared" si="1336"/>
        <v>Friday</v>
      </c>
      <c r="J8521" t="str">
        <f t="shared" si="1337"/>
        <v>FM7</v>
      </c>
      <c r="K8521" t="str">
        <f t="shared" si="1338"/>
        <v>FQ3</v>
      </c>
    </row>
    <row r="8522" spans="1:11" x14ac:dyDescent="0.35">
      <c r="A8522" s="1" t="s">
        <v>19633</v>
      </c>
      <c r="B8522" s="1">
        <f t="shared" si="1339"/>
        <v>41939</v>
      </c>
      <c r="C8522">
        <f t="shared" si="1330"/>
        <v>2014</v>
      </c>
      <c r="D8522">
        <f t="shared" si="1331"/>
        <v>10</v>
      </c>
      <c r="E8522" t="str">
        <f t="shared" si="1332"/>
        <v>October</v>
      </c>
      <c r="F8522" t="str">
        <f t="shared" si="1333"/>
        <v>Q4</v>
      </c>
      <c r="G8522" t="str">
        <f t="shared" si="1334"/>
        <v>2014-Oct</v>
      </c>
      <c r="H8522">
        <f t="shared" si="1335"/>
        <v>2</v>
      </c>
      <c r="I8522" t="str">
        <f t="shared" si="1336"/>
        <v>Monday</v>
      </c>
      <c r="J8522" t="str">
        <f t="shared" si="1337"/>
        <v>FM7</v>
      </c>
      <c r="K8522" t="str">
        <f t="shared" si="1338"/>
        <v>FQ3</v>
      </c>
    </row>
    <row r="8523" spans="1:11" x14ac:dyDescent="0.35">
      <c r="A8523" s="1" t="s">
        <v>21977</v>
      </c>
      <c r="B8523" s="1">
        <f t="shared" si="1339"/>
        <v>40843</v>
      </c>
      <c r="C8523">
        <f t="shared" si="1330"/>
        <v>2011</v>
      </c>
      <c r="D8523">
        <f t="shared" si="1331"/>
        <v>10</v>
      </c>
      <c r="E8523" t="str">
        <f t="shared" si="1332"/>
        <v>October</v>
      </c>
      <c r="F8523" t="str">
        <f t="shared" si="1333"/>
        <v>Q4</v>
      </c>
      <c r="G8523" t="str">
        <f t="shared" si="1334"/>
        <v>2011-Oct</v>
      </c>
      <c r="H8523">
        <f t="shared" si="1335"/>
        <v>5</v>
      </c>
      <c r="I8523" t="str">
        <f t="shared" si="1336"/>
        <v>Thursday</v>
      </c>
      <c r="J8523" t="str">
        <f t="shared" si="1337"/>
        <v>FM7</v>
      </c>
      <c r="K8523" t="str">
        <f t="shared" si="1338"/>
        <v>FQ3</v>
      </c>
    </row>
    <row r="8524" spans="1:11" x14ac:dyDescent="0.35">
      <c r="A8524" s="1" t="s">
        <v>22312</v>
      </c>
      <c r="B8524" s="1">
        <f t="shared" si="1339"/>
        <v>40456</v>
      </c>
      <c r="C8524">
        <f t="shared" si="1330"/>
        <v>2010</v>
      </c>
      <c r="D8524">
        <f t="shared" si="1331"/>
        <v>10</v>
      </c>
      <c r="E8524" t="str">
        <f t="shared" si="1332"/>
        <v>October</v>
      </c>
      <c r="F8524" t="str">
        <f t="shared" si="1333"/>
        <v>Q4</v>
      </c>
      <c r="G8524" t="str">
        <f t="shared" si="1334"/>
        <v>2010-Oct</v>
      </c>
      <c r="H8524">
        <f t="shared" si="1335"/>
        <v>3</v>
      </c>
      <c r="I8524" t="str">
        <f t="shared" si="1336"/>
        <v>Tuesday</v>
      </c>
      <c r="J8524" t="str">
        <f t="shared" si="1337"/>
        <v>FM7</v>
      </c>
      <c r="K8524" t="str">
        <f t="shared" si="1338"/>
        <v>FQ3</v>
      </c>
    </row>
    <row r="8525" spans="1:11" x14ac:dyDescent="0.35">
      <c r="A8525" s="1" t="s">
        <v>22313</v>
      </c>
      <c r="B8525" s="1">
        <f t="shared" si="1339"/>
        <v>41559</v>
      </c>
      <c r="C8525">
        <f t="shared" si="1330"/>
        <v>2013</v>
      </c>
      <c r="D8525">
        <f t="shared" si="1331"/>
        <v>10</v>
      </c>
      <c r="E8525" t="str">
        <f t="shared" si="1332"/>
        <v>October</v>
      </c>
      <c r="F8525" t="str">
        <f t="shared" si="1333"/>
        <v>Q4</v>
      </c>
      <c r="G8525" t="str">
        <f t="shared" si="1334"/>
        <v>2013-Oct</v>
      </c>
      <c r="H8525">
        <f t="shared" si="1335"/>
        <v>7</v>
      </c>
      <c r="I8525" t="str">
        <f t="shared" si="1336"/>
        <v>Saturday</v>
      </c>
      <c r="J8525" t="str">
        <f t="shared" si="1337"/>
        <v>FM7</v>
      </c>
      <c r="K8525" t="str">
        <f t="shared" si="1338"/>
        <v>FQ3</v>
      </c>
    </row>
    <row r="8526" spans="1:11" x14ac:dyDescent="0.35">
      <c r="A8526" s="1" t="s">
        <v>20356</v>
      </c>
      <c r="B8526" s="1">
        <f t="shared" si="1339"/>
        <v>42671</v>
      </c>
      <c r="C8526">
        <f t="shared" si="1330"/>
        <v>2016</v>
      </c>
      <c r="D8526">
        <f t="shared" si="1331"/>
        <v>10</v>
      </c>
      <c r="E8526" t="str">
        <f t="shared" si="1332"/>
        <v>October</v>
      </c>
      <c r="F8526" t="str">
        <f t="shared" si="1333"/>
        <v>Q4</v>
      </c>
      <c r="G8526" t="str">
        <f t="shared" si="1334"/>
        <v>2016-Oct</v>
      </c>
      <c r="H8526">
        <f t="shared" si="1335"/>
        <v>6</v>
      </c>
      <c r="I8526" t="str">
        <f t="shared" si="1336"/>
        <v>Friday</v>
      </c>
      <c r="J8526" t="str">
        <f t="shared" si="1337"/>
        <v>FM7</v>
      </c>
      <c r="K8526" t="str">
        <f t="shared" si="1338"/>
        <v>FQ3</v>
      </c>
    </row>
    <row r="8527" spans="1:11" x14ac:dyDescent="0.35">
      <c r="A8527" s="1" t="s">
        <v>19979</v>
      </c>
      <c r="B8527" s="1">
        <f t="shared" si="1339"/>
        <v>42283</v>
      </c>
      <c r="C8527">
        <f t="shared" si="1330"/>
        <v>2015</v>
      </c>
      <c r="D8527">
        <f t="shared" si="1331"/>
        <v>10</v>
      </c>
      <c r="E8527" t="str">
        <f t="shared" si="1332"/>
        <v>October</v>
      </c>
      <c r="F8527" t="str">
        <f t="shared" si="1333"/>
        <v>Q4</v>
      </c>
      <c r="G8527" t="str">
        <f t="shared" si="1334"/>
        <v>2015-Oct</v>
      </c>
      <c r="H8527">
        <f t="shared" si="1335"/>
        <v>3</v>
      </c>
      <c r="I8527" t="str">
        <f t="shared" si="1336"/>
        <v>Tuesday</v>
      </c>
      <c r="J8527" t="str">
        <f t="shared" si="1337"/>
        <v>FM7</v>
      </c>
      <c r="K8527" t="str">
        <f t="shared" si="1338"/>
        <v>FQ3</v>
      </c>
    </row>
    <row r="8528" spans="1:11" x14ac:dyDescent="0.35">
      <c r="A8528" s="1" t="s">
        <v>22176</v>
      </c>
      <c r="B8528" s="1">
        <f t="shared" si="1339"/>
        <v>40826</v>
      </c>
      <c r="C8528">
        <f t="shared" si="1330"/>
        <v>2011</v>
      </c>
      <c r="D8528">
        <f t="shared" si="1331"/>
        <v>10</v>
      </c>
      <c r="E8528" t="str">
        <f t="shared" si="1332"/>
        <v>October</v>
      </c>
      <c r="F8528" t="str">
        <f t="shared" si="1333"/>
        <v>Q4</v>
      </c>
      <c r="G8528" t="str">
        <f t="shared" si="1334"/>
        <v>2011-Oct</v>
      </c>
      <c r="H8528">
        <f t="shared" si="1335"/>
        <v>2</v>
      </c>
      <c r="I8528" t="str">
        <f t="shared" si="1336"/>
        <v>Monday</v>
      </c>
      <c r="J8528" t="str">
        <f t="shared" si="1337"/>
        <v>FM7</v>
      </c>
      <c r="K8528" t="str">
        <f t="shared" si="1338"/>
        <v>FQ3</v>
      </c>
    </row>
    <row r="8529" spans="1:11" x14ac:dyDescent="0.35">
      <c r="A8529" s="1" t="s">
        <v>20637</v>
      </c>
      <c r="B8529" s="1">
        <f t="shared" si="1339"/>
        <v>43022</v>
      </c>
      <c r="C8529">
        <f t="shared" si="1330"/>
        <v>2017</v>
      </c>
      <c r="D8529">
        <f t="shared" si="1331"/>
        <v>10</v>
      </c>
      <c r="E8529" t="str">
        <f t="shared" si="1332"/>
        <v>October</v>
      </c>
      <c r="F8529" t="str">
        <f t="shared" si="1333"/>
        <v>Q4</v>
      </c>
      <c r="G8529" t="str">
        <f t="shared" si="1334"/>
        <v>2017-Oct</v>
      </c>
      <c r="H8529">
        <f t="shared" si="1335"/>
        <v>7</v>
      </c>
      <c r="I8529" t="str">
        <f t="shared" si="1336"/>
        <v>Saturday</v>
      </c>
      <c r="J8529" t="str">
        <f t="shared" si="1337"/>
        <v>FM7</v>
      </c>
      <c r="K8529" t="str">
        <f t="shared" si="1338"/>
        <v>FQ3</v>
      </c>
    </row>
    <row r="8530" spans="1:11" x14ac:dyDescent="0.35">
      <c r="A8530" s="1" t="s">
        <v>21022</v>
      </c>
      <c r="B8530" s="1">
        <f t="shared" si="1339"/>
        <v>41566</v>
      </c>
      <c r="C8530">
        <f t="shared" si="1330"/>
        <v>2013</v>
      </c>
      <c r="D8530">
        <f t="shared" si="1331"/>
        <v>10</v>
      </c>
      <c r="E8530" t="str">
        <f t="shared" si="1332"/>
        <v>October</v>
      </c>
      <c r="F8530" t="str">
        <f t="shared" si="1333"/>
        <v>Q4</v>
      </c>
      <c r="G8530" t="str">
        <f t="shared" si="1334"/>
        <v>2013-Oct</v>
      </c>
      <c r="H8530">
        <f t="shared" si="1335"/>
        <v>7</v>
      </c>
      <c r="I8530" t="str">
        <f t="shared" si="1336"/>
        <v>Saturday</v>
      </c>
      <c r="J8530" t="str">
        <f t="shared" si="1337"/>
        <v>FM7</v>
      </c>
      <c r="K8530" t="str">
        <f t="shared" si="1338"/>
        <v>FQ3</v>
      </c>
    </row>
    <row r="8531" spans="1:11" x14ac:dyDescent="0.35">
      <c r="A8531" s="1" t="s">
        <v>21023</v>
      </c>
      <c r="B8531" s="1">
        <f t="shared" si="1339"/>
        <v>42649</v>
      </c>
      <c r="C8531">
        <f t="shared" si="1330"/>
        <v>2016</v>
      </c>
      <c r="D8531">
        <f t="shared" si="1331"/>
        <v>10</v>
      </c>
      <c r="E8531" t="str">
        <f t="shared" si="1332"/>
        <v>October</v>
      </c>
      <c r="F8531" t="str">
        <f t="shared" si="1333"/>
        <v>Q4</v>
      </c>
      <c r="G8531" t="str">
        <f t="shared" si="1334"/>
        <v>2016-Oct</v>
      </c>
      <c r="H8531">
        <f t="shared" si="1335"/>
        <v>5</v>
      </c>
      <c r="I8531" t="str">
        <f t="shared" si="1336"/>
        <v>Thursday</v>
      </c>
      <c r="J8531" t="str">
        <f t="shared" si="1337"/>
        <v>FM7</v>
      </c>
      <c r="K8531" t="str">
        <f t="shared" si="1338"/>
        <v>FQ3</v>
      </c>
    </row>
    <row r="8532" spans="1:11" x14ac:dyDescent="0.35">
      <c r="A8532" s="1" t="s">
        <v>21170</v>
      </c>
      <c r="B8532" s="1">
        <f t="shared" si="1339"/>
        <v>41922</v>
      </c>
      <c r="C8532">
        <f t="shared" si="1330"/>
        <v>2014</v>
      </c>
      <c r="D8532">
        <f t="shared" si="1331"/>
        <v>10</v>
      </c>
      <c r="E8532" t="str">
        <f t="shared" si="1332"/>
        <v>October</v>
      </c>
      <c r="F8532" t="str">
        <f t="shared" si="1333"/>
        <v>Q4</v>
      </c>
      <c r="G8532" t="str">
        <f t="shared" si="1334"/>
        <v>2014-Oct</v>
      </c>
      <c r="H8532">
        <f t="shared" si="1335"/>
        <v>6</v>
      </c>
      <c r="I8532" t="str">
        <f t="shared" si="1336"/>
        <v>Friday</v>
      </c>
      <c r="J8532" t="str">
        <f t="shared" si="1337"/>
        <v>FM7</v>
      </c>
      <c r="K8532" t="str">
        <f t="shared" si="1338"/>
        <v>FQ3</v>
      </c>
    </row>
    <row r="8533" spans="1:11" x14ac:dyDescent="0.35">
      <c r="A8533" s="1" t="s">
        <v>21896</v>
      </c>
      <c r="B8533" s="1">
        <f t="shared" si="1339"/>
        <v>41209</v>
      </c>
      <c r="C8533">
        <f t="shared" si="1330"/>
        <v>2012</v>
      </c>
      <c r="D8533">
        <f t="shared" si="1331"/>
        <v>10</v>
      </c>
      <c r="E8533" t="str">
        <f t="shared" si="1332"/>
        <v>October</v>
      </c>
      <c r="F8533" t="str">
        <f t="shared" si="1333"/>
        <v>Q4</v>
      </c>
      <c r="G8533" t="str">
        <f t="shared" si="1334"/>
        <v>2012-Oct</v>
      </c>
      <c r="H8533">
        <f t="shared" si="1335"/>
        <v>7</v>
      </c>
      <c r="I8533" t="str">
        <f t="shared" si="1336"/>
        <v>Saturday</v>
      </c>
      <c r="J8533" t="str">
        <f t="shared" si="1337"/>
        <v>FM7</v>
      </c>
      <c r="K8533" t="str">
        <f t="shared" si="1338"/>
        <v>FQ3</v>
      </c>
    </row>
    <row r="8534" spans="1:11" x14ac:dyDescent="0.35">
      <c r="A8534" s="1" t="s">
        <v>22088</v>
      </c>
      <c r="B8534" s="1">
        <f t="shared" si="1339"/>
        <v>40831</v>
      </c>
      <c r="C8534">
        <f t="shared" si="1330"/>
        <v>2011</v>
      </c>
      <c r="D8534">
        <f t="shared" si="1331"/>
        <v>10</v>
      </c>
      <c r="E8534" t="str">
        <f t="shared" si="1332"/>
        <v>October</v>
      </c>
      <c r="F8534" t="str">
        <f t="shared" si="1333"/>
        <v>Q4</v>
      </c>
      <c r="G8534" t="str">
        <f t="shared" si="1334"/>
        <v>2011-Oct</v>
      </c>
      <c r="H8534">
        <f t="shared" si="1335"/>
        <v>7</v>
      </c>
      <c r="I8534" t="str">
        <f t="shared" si="1336"/>
        <v>Saturday</v>
      </c>
      <c r="J8534" t="str">
        <f t="shared" si="1337"/>
        <v>FM7</v>
      </c>
      <c r="K8534" t="str">
        <f t="shared" si="1338"/>
        <v>FQ3</v>
      </c>
    </row>
    <row r="8535" spans="1:11" x14ac:dyDescent="0.35">
      <c r="A8535" s="1" t="s">
        <v>19710</v>
      </c>
      <c r="B8535" s="1">
        <f t="shared" si="1339"/>
        <v>40844</v>
      </c>
      <c r="C8535">
        <f t="shared" si="1330"/>
        <v>2011</v>
      </c>
      <c r="D8535">
        <f t="shared" si="1331"/>
        <v>10</v>
      </c>
      <c r="E8535" t="str">
        <f t="shared" si="1332"/>
        <v>October</v>
      </c>
      <c r="F8535" t="str">
        <f t="shared" si="1333"/>
        <v>Q4</v>
      </c>
      <c r="G8535" t="str">
        <f t="shared" si="1334"/>
        <v>2011-Oct</v>
      </c>
      <c r="H8535">
        <f t="shared" si="1335"/>
        <v>6</v>
      </c>
      <c r="I8535" t="str">
        <f t="shared" si="1336"/>
        <v>Friday</v>
      </c>
      <c r="J8535" t="str">
        <f t="shared" si="1337"/>
        <v>FM7</v>
      </c>
      <c r="K8535" t="str">
        <f t="shared" si="1338"/>
        <v>FQ3</v>
      </c>
    </row>
    <row r="8536" spans="1:11" x14ac:dyDescent="0.35">
      <c r="A8536" s="1" t="s">
        <v>21094</v>
      </c>
      <c r="B8536" s="1">
        <f t="shared" si="1339"/>
        <v>43374</v>
      </c>
      <c r="C8536">
        <f t="shared" si="1330"/>
        <v>2018</v>
      </c>
      <c r="D8536">
        <f t="shared" si="1331"/>
        <v>10</v>
      </c>
      <c r="E8536" t="str">
        <f t="shared" si="1332"/>
        <v>October</v>
      </c>
      <c r="F8536" t="str">
        <f t="shared" si="1333"/>
        <v>Q4</v>
      </c>
      <c r="G8536" t="str">
        <f t="shared" si="1334"/>
        <v>2018-Oct</v>
      </c>
      <c r="H8536">
        <f t="shared" si="1335"/>
        <v>2</v>
      </c>
      <c r="I8536" t="str">
        <f t="shared" si="1336"/>
        <v>Monday</v>
      </c>
      <c r="J8536" t="str">
        <f t="shared" si="1337"/>
        <v>FM7</v>
      </c>
      <c r="K8536" t="str">
        <f t="shared" si="1338"/>
        <v>FQ3</v>
      </c>
    </row>
    <row r="8537" spans="1:11" x14ac:dyDescent="0.35">
      <c r="A8537" s="1" t="s">
        <v>20359</v>
      </c>
      <c r="B8537" s="1">
        <f t="shared" si="1339"/>
        <v>43382</v>
      </c>
      <c r="C8537">
        <f t="shared" si="1330"/>
        <v>2018</v>
      </c>
      <c r="D8537">
        <f t="shared" si="1331"/>
        <v>10</v>
      </c>
      <c r="E8537" t="str">
        <f t="shared" si="1332"/>
        <v>October</v>
      </c>
      <c r="F8537" t="str">
        <f t="shared" si="1333"/>
        <v>Q4</v>
      </c>
      <c r="G8537" t="str">
        <f t="shared" si="1334"/>
        <v>2018-Oct</v>
      </c>
      <c r="H8537">
        <f t="shared" si="1335"/>
        <v>3</v>
      </c>
      <c r="I8537" t="str">
        <f t="shared" si="1336"/>
        <v>Tuesday</v>
      </c>
      <c r="J8537" t="str">
        <f t="shared" si="1337"/>
        <v>FM7</v>
      </c>
      <c r="K8537" t="str">
        <f t="shared" si="1338"/>
        <v>FQ3</v>
      </c>
    </row>
    <row r="8538" spans="1:11" x14ac:dyDescent="0.35">
      <c r="A8538" s="1" t="s">
        <v>20272</v>
      </c>
      <c r="B8538" s="1">
        <f t="shared" si="1339"/>
        <v>42822</v>
      </c>
      <c r="C8538">
        <f t="shared" si="1330"/>
        <v>2017</v>
      </c>
      <c r="D8538">
        <f t="shared" si="1331"/>
        <v>3</v>
      </c>
      <c r="E8538" t="str">
        <f t="shared" si="1332"/>
        <v>March</v>
      </c>
      <c r="F8538" t="str">
        <f t="shared" si="1333"/>
        <v>Q1</v>
      </c>
      <c r="G8538" t="str">
        <f t="shared" si="1334"/>
        <v>2017-Mar</v>
      </c>
      <c r="H8538">
        <f t="shared" si="1335"/>
        <v>3</v>
      </c>
      <c r="I8538" t="str">
        <f t="shared" si="1336"/>
        <v>Tuesday</v>
      </c>
      <c r="J8538" t="str">
        <f t="shared" si="1337"/>
        <v>FM12</v>
      </c>
      <c r="K8538" t="str">
        <f t="shared" si="1338"/>
        <v>FQ4</v>
      </c>
    </row>
    <row r="8539" spans="1:11" x14ac:dyDescent="0.35">
      <c r="A8539" s="1" t="s">
        <v>20057</v>
      </c>
      <c r="B8539" s="1">
        <f t="shared" si="1339"/>
        <v>41185</v>
      </c>
      <c r="C8539">
        <f t="shared" si="1330"/>
        <v>2012</v>
      </c>
      <c r="D8539">
        <f t="shared" si="1331"/>
        <v>10</v>
      </c>
      <c r="E8539" t="str">
        <f t="shared" si="1332"/>
        <v>October</v>
      </c>
      <c r="F8539" t="str">
        <f t="shared" si="1333"/>
        <v>Q4</v>
      </c>
      <c r="G8539" t="str">
        <f t="shared" si="1334"/>
        <v>2012-Oct</v>
      </c>
      <c r="H8539">
        <f t="shared" si="1335"/>
        <v>4</v>
      </c>
      <c r="I8539" t="str">
        <f t="shared" si="1336"/>
        <v>Wednesday</v>
      </c>
      <c r="J8539" t="str">
        <f t="shared" si="1337"/>
        <v>FM7</v>
      </c>
      <c r="K8539" t="str">
        <f t="shared" si="1338"/>
        <v>FQ3</v>
      </c>
    </row>
    <row r="8540" spans="1:11" x14ac:dyDescent="0.35">
      <c r="A8540" s="1" t="s">
        <v>19837</v>
      </c>
      <c r="B8540" s="1">
        <f t="shared" si="1339"/>
        <v>42418</v>
      </c>
      <c r="C8540">
        <f t="shared" si="1330"/>
        <v>2016</v>
      </c>
      <c r="D8540">
        <f t="shared" si="1331"/>
        <v>2</v>
      </c>
      <c r="E8540" t="str">
        <f t="shared" si="1332"/>
        <v>February</v>
      </c>
      <c r="F8540" t="str">
        <f t="shared" si="1333"/>
        <v>Q1</v>
      </c>
      <c r="G8540" t="str">
        <f t="shared" si="1334"/>
        <v>2016-Feb</v>
      </c>
      <c r="H8540">
        <f t="shared" si="1335"/>
        <v>5</v>
      </c>
      <c r="I8540" t="str">
        <f t="shared" si="1336"/>
        <v>Thursday</v>
      </c>
      <c r="J8540" t="str">
        <f t="shared" si="1337"/>
        <v>FM11</v>
      </c>
      <c r="K8540" t="str">
        <f t="shared" si="1338"/>
        <v>FQ4</v>
      </c>
    </row>
    <row r="8541" spans="1:11" x14ac:dyDescent="0.35">
      <c r="A8541" s="1" t="s">
        <v>20642</v>
      </c>
      <c r="B8541" s="1">
        <f t="shared" si="1339"/>
        <v>40835</v>
      </c>
      <c r="C8541">
        <f t="shared" si="1330"/>
        <v>2011</v>
      </c>
      <c r="D8541">
        <f t="shared" si="1331"/>
        <v>10</v>
      </c>
      <c r="E8541" t="str">
        <f t="shared" si="1332"/>
        <v>October</v>
      </c>
      <c r="F8541" t="str">
        <f t="shared" si="1333"/>
        <v>Q4</v>
      </c>
      <c r="G8541" t="str">
        <f t="shared" si="1334"/>
        <v>2011-Oct</v>
      </c>
      <c r="H8541">
        <f t="shared" si="1335"/>
        <v>4</v>
      </c>
      <c r="I8541" t="str">
        <f t="shared" si="1336"/>
        <v>Wednesday</v>
      </c>
      <c r="J8541" t="str">
        <f t="shared" si="1337"/>
        <v>FM7</v>
      </c>
      <c r="K8541" t="str">
        <f t="shared" si="1338"/>
        <v>FQ3</v>
      </c>
    </row>
    <row r="8542" spans="1:11" x14ac:dyDescent="0.35">
      <c r="A8542" s="1" t="s">
        <v>19906</v>
      </c>
      <c r="B8542" s="1">
        <f t="shared" si="1339"/>
        <v>41207</v>
      </c>
      <c r="C8542">
        <f t="shared" si="1330"/>
        <v>2012</v>
      </c>
      <c r="D8542">
        <f t="shared" si="1331"/>
        <v>10</v>
      </c>
      <c r="E8542" t="str">
        <f t="shared" si="1332"/>
        <v>October</v>
      </c>
      <c r="F8542" t="str">
        <f t="shared" si="1333"/>
        <v>Q4</v>
      </c>
      <c r="G8542" t="str">
        <f t="shared" si="1334"/>
        <v>2012-Oct</v>
      </c>
      <c r="H8542">
        <f t="shared" si="1335"/>
        <v>5</v>
      </c>
      <c r="I8542" t="str">
        <f t="shared" si="1336"/>
        <v>Thursday</v>
      </c>
      <c r="J8542" t="str">
        <f t="shared" si="1337"/>
        <v>FM7</v>
      </c>
      <c r="K8542" t="str">
        <f t="shared" si="1338"/>
        <v>FQ3</v>
      </c>
    </row>
    <row r="8543" spans="1:11" x14ac:dyDescent="0.35">
      <c r="A8543" s="1" t="s">
        <v>19691</v>
      </c>
      <c r="B8543" s="1">
        <f t="shared" si="1339"/>
        <v>41329</v>
      </c>
      <c r="C8543">
        <f t="shared" si="1330"/>
        <v>2013</v>
      </c>
      <c r="D8543">
        <f t="shared" si="1331"/>
        <v>2</v>
      </c>
      <c r="E8543" t="str">
        <f t="shared" si="1332"/>
        <v>February</v>
      </c>
      <c r="F8543" t="str">
        <f t="shared" si="1333"/>
        <v>Q1</v>
      </c>
      <c r="G8543" t="str">
        <f t="shared" si="1334"/>
        <v>2013-Feb</v>
      </c>
      <c r="H8543">
        <f t="shared" si="1335"/>
        <v>1</v>
      </c>
      <c r="I8543" t="str">
        <f t="shared" si="1336"/>
        <v>Sunday</v>
      </c>
      <c r="J8543" t="str">
        <f t="shared" si="1337"/>
        <v>FM11</v>
      </c>
      <c r="K8543" t="str">
        <f t="shared" si="1338"/>
        <v>FQ4</v>
      </c>
    </row>
    <row r="8544" spans="1:11" x14ac:dyDescent="0.35">
      <c r="A8544" s="1" t="s">
        <v>19911</v>
      </c>
      <c r="B8544" s="1">
        <f t="shared" si="1339"/>
        <v>42290</v>
      </c>
      <c r="C8544">
        <f t="shared" si="1330"/>
        <v>2015</v>
      </c>
      <c r="D8544">
        <f t="shared" si="1331"/>
        <v>10</v>
      </c>
      <c r="E8544" t="str">
        <f t="shared" si="1332"/>
        <v>October</v>
      </c>
      <c r="F8544" t="str">
        <f t="shared" si="1333"/>
        <v>Q4</v>
      </c>
      <c r="G8544" t="str">
        <f t="shared" si="1334"/>
        <v>2015-Oct</v>
      </c>
      <c r="H8544">
        <f t="shared" si="1335"/>
        <v>3</v>
      </c>
      <c r="I8544" t="str">
        <f t="shared" si="1336"/>
        <v>Tuesday</v>
      </c>
      <c r="J8544" t="str">
        <f t="shared" si="1337"/>
        <v>FM7</v>
      </c>
      <c r="K8544" t="str">
        <f t="shared" si="1338"/>
        <v>FQ3</v>
      </c>
    </row>
    <row r="8545" spans="1:11" x14ac:dyDescent="0.35">
      <c r="A8545" s="1" t="s">
        <v>22080</v>
      </c>
      <c r="B8545" s="1">
        <f t="shared" si="1339"/>
        <v>41187</v>
      </c>
      <c r="C8545">
        <f t="shared" si="1330"/>
        <v>2012</v>
      </c>
      <c r="D8545">
        <f t="shared" si="1331"/>
        <v>10</v>
      </c>
      <c r="E8545" t="str">
        <f t="shared" si="1332"/>
        <v>October</v>
      </c>
      <c r="F8545" t="str">
        <f t="shared" si="1333"/>
        <v>Q4</v>
      </c>
      <c r="G8545" t="str">
        <f t="shared" si="1334"/>
        <v>2012-Oct</v>
      </c>
      <c r="H8545">
        <f t="shared" si="1335"/>
        <v>6</v>
      </c>
      <c r="I8545" t="str">
        <f t="shared" si="1336"/>
        <v>Friday</v>
      </c>
      <c r="J8545" t="str">
        <f t="shared" si="1337"/>
        <v>FM7</v>
      </c>
      <c r="K8545" t="str">
        <f t="shared" si="1338"/>
        <v>FQ3</v>
      </c>
    </row>
    <row r="8546" spans="1:11" x14ac:dyDescent="0.35">
      <c r="A8546" s="1" t="s">
        <v>20642</v>
      </c>
      <c r="B8546" s="1">
        <f t="shared" si="1339"/>
        <v>40835</v>
      </c>
      <c r="C8546">
        <f t="shared" si="1330"/>
        <v>2011</v>
      </c>
      <c r="D8546">
        <f t="shared" si="1331"/>
        <v>10</v>
      </c>
      <c r="E8546" t="str">
        <f t="shared" si="1332"/>
        <v>October</v>
      </c>
      <c r="F8546" t="str">
        <f t="shared" si="1333"/>
        <v>Q4</v>
      </c>
      <c r="G8546" t="str">
        <f t="shared" si="1334"/>
        <v>2011-Oct</v>
      </c>
      <c r="H8546">
        <f t="shared" si="1335"/>
        <v>4</v>
      </c>
      <c r="I8546" t="str">
        <f t="shared" si="1336"/>
        <v>Wednesday</v>
      </c>
      <c r="J8546" t="str">
        <f t="shared" si="1337"/>
        <v>FM7</v>
      </c>
      <c r="K8546" t="str">
        <f t="shared" si="1338"/>
        <v>FQ3</v>
      </c>
    </row>
    <row r="8547" spans="1:11" x14ac:dyDescent="0.35">
      <c r="A8547" s="1" t="s">
        <v>21484</v>
      </c>
      <c r="B8547" s="1">
        <f t="shared" si="1339"/>
        <v>41186</v>
      </c>
      <c r="C8547">
        <f t="shared" si="1330"/>
        <v>2012</v>
      </c>
      <c r="D8547">
        <f t="shared" si="1331"/>
        <v>10</v>
      </c>
      <c r="E8547" t="str">
        <f t="shared" si="1332"/>
        <v>October</v>
      </c>
      <c r="F8547" t="str">
        <f t="shared" si="1333"/>
        <v>Q4</v>
      </c>
      <c r="G8547" t="str">
        <f t="shared" si="1334"/>
        <v>2012-Oct</v>
      </c>
      <c r="H8547">
        <f t="shared" si="1335"/>
        <v>5</v>
      </c>
      <c r="I8547" t="str">
        <f t="shared" si="1336"/>
        <v>Thursday</v>
      </c>
      <c r="J8547" t="str">
        <f t="shared" si="1337"/>
        <v>FM7</v>
      </c>
      <c r="K8547" t="str">
        <f t="shared" si="1338"/>
        <v>FQ3</v>
      </c>
    </row>
    <row r="8548" spans="1:11" x14ac:dyDescent="0.35">
      <c r="A8548" s="1" t="s">
        <v>20646</v>
      </c>
      <c r="B8548" s="1">
        <f t="shared" si="1339"/>
        <v>42295</v>
      </c>
      <c r="C8548">
        <f t="shared" si="1330"/>
        <v>2015</v>
      </c>
      <c r="D8548">
        <f t="shared" si="1331"/>
        <v>10</v>
      </c>
      <c r="E8548" t="str">
        <f t="shared" si="1332"/>
        <v>October</v>
      </c>
      <c r="F8548" t="str">
        <f t="shared" si="1333"/>
        <v>Q4</v>
      </c>
      <c r="G8548" t="str">
        <f t="shared" si="1334"/>
        <v>2015-Oct</v>
      </c>
      <c r="H8548">
        <f t="shared" si="1335"/>
        <v>1</v>
      </c>
      <c r="I8548" t="str">
        <f t="shared" si="1336"/>
        <v>Sunday</v>
      </c>
      <c r="J8548" t="str">
        <f t="shared" si="1337"/>
        <v>FM7</v>
      </c>
      <c r="K8548" t="str">
        <f t="shared" si="1338"/>
        <v>FQ3</v>
      </c>
    </row>
    <row r="8549" spans="1:11" x14ac:dyDescent="0.35">
      <c r="A8549" s="1" t="s">
        <v>20297</v>
      </c>
      <c r="B8549" s="1">
        <f t="shared" si="1339"/>
        <v>42406</v>
      </c>
      <c r="C8549">
        <f t="shared" si="1330"/>
        <v>2016</v>
      </c>
      <c r="D8549">
        <f t="shared" si="1331"/>
        <v>2</v>
      </c>
      <c r="E8549" t="str">
        <f t="shared" si="1332"/>
        <v>February</v>
      </c>
      <c r="F8549" t="str">
        <f t="shared" si="1333"/>
        <v>Q1</v>
      </c>
      <c r="G8549" t="str">
        <f t="shared" si="1334"/>
        <v>2016-Feb</v>
      </c>
      <c r="H8549">
        <f t="shared" si="1335"/>
        <v>7</v>
      </c>
      <c r="I8549" t="str">
        <f t="shared" si="1336"/>
        <v>Saturday</v>
      </c>
      <c r="J8549" t="str">
        <f t="shared" si="1337"/>
        <v>FM11</v>
      </c>
      <c r="K8549" t="str">
        <f t="shared" si="1338"/>
        <v>FQ4</v>
      </c>
    </row>
    <row r="8550" spans="1:11" x14ac:dyDescent="0.35">
      <c r="A8550" s="1" t="s">
        <v>22315</v>
      </c>
      <c r="B8550" s="1">
        <f t="shared" si="1339"/>
        <v>41572</v>
      </c>
      <c r="C8550">
        <f t="shared" si="1330"/>
        <v>2013</v>
      </c>
      <c r="D8550">
        <f t="shared" si="1331"/>
        <v>10</v>
      </c>
      <c r="E8550" t="str">
        <f t="shared" si="1332"/>
        <v>October</v>
      </c>
      <c r="F8550" t="str">
        <f t="shared" si="1333"/>
        <v>Q4</v>
      </c>
      <c r="G8550" t="str">
        <f t="shared" si="1334"/>
        <v>2013-Oct</v>
      </c>
      <c r="H8550">
        <f t="shared" si="1335"/>
        <v>6</v>
      </c>
      <c r="I8550" t="str">
        <f t="shared" si="1336"/>
        <v>Friday</v>
      </c>
      <c r="J8550" t="str">
        <f t="shared" si="1337"/>
        <v>FM7</v>
      </c>
      <c r="K8550" t="str">
        <f t="shared" si="1338"/>
        <v>FQ3</v>
      </c>
    </row>
    <row r="8551" spans="1:11" x14ac:dyDescent="0.35">
      <c r="A8551" s="1" t="s">
        <v>20334</v>
      </c>
      <c r="B8551" s="1">
        <f t="shared" si="1339"/>
        <v>41952</v>
      </c>
      <c r="C8551">
        <f t="shared" si="1330"/>
        <v>2014</v>
      </c>
      <c r="D8551">
        <f t="shared" si="1331"/>
        <v>11</v>
      </c>
      <c r="E8551" t="str">
        <f t="shared" si="1332"/>
        <v>November</v>
      </c>
      <c r="F8551" t="str">
        <f t="shared" si="1333"/>
        <v>Q4</v>
      </c>
      <c r="G8551" t="str">
        <f t="shared" si="1334"/>
        <v>2014-Nov</v>
      </c>
      <c r="H8551">
        <f t="shared" si="1335"/>
        <v>1</v>
      </c>
      <c r="I8551" t="str">
        <f t="shared" si="1336"/>
        <v>Sunday</v>
      </c>
      <c r="J8551" t="str">
        <f t="shared" si="1337"/>
        <v>FM8</v>
      </c>
      <c r="K8551" t="str">
        <f t="shared" si="1338"/>
        <v>FQ3</v>
      </c>
    </row>
    <row r="8552" spans="1:11" x14ac:dyDescent="0.35">
      <c r="A8552" s="1" t="s">
        <v>20808</v>
      </c>
      <c r="B8552" s="1">
        <f t="shared" si="1339"/>
        <v>42282</v>
      </c>
      <c r="C8552">
        <f t="shared" si="1330"/>
        <v>2015</v>
      </c>
      <c r="D8552">
        <f t="shared" si="1331"/>
        <v>10</v>
      </c>
      <c r="E8552" t="str">
        <f t="shared" si="1332"/>
        <v>October</v>
      </c>
      <c r="F8552" t="str">
        <f t="shared" si="1333"/>
        <v>Q4</v>
      </c>
      <c r="G8552" t="str">
        <f t="shared" si="1334"/>
        <v>2015-Oct</v>
      </c>
      <c r="H8552">
        <f t="shared" si="1335"/>
        <v>2</v>
      </c>
      <c r="I8552" t="str">
        <f t="shared" si="1336"/>
        <v>Monday</v>
      </c>
      <c r="J8552" t="str">
        <f t="shared" si="1337"/>
        <v>FM7</v>
      </c>
      <c r="K8552" t="str">
        <f t="shared" si="1338"/>
        <v>FQ3</v>
      </c>
    </row>
    <row r="8553" spans="1:11" x14ac:dyDescent="0.35">
      <c r="A8553" s="1" t="s">
        <v>20365</v>
      </c>
      <c r="B8553" s="1">
        <f t="shared" si="1339"/>
        <v>42662</v>
      </c>
      <c r="C8553">
        <f t="shared" si="1330"/>
        <v>2016</v>
      </c>
      <c r="D8553">
        <f t="shared" si="1331"/>
        <v>10</v>
      </c>
      <c r="E8553" t="str">
        <f t="shared" si="1332"/>
        <v>October</v>
      </c>
      <c r="F8553" t="str">
        <f t="shared" si="1333"/>
        <v>Q4</v>
      </c>
      <c r="G8553" t="str">
        <f t="shared" si="1334"/>
        <v>2016-Oct</v>
      </c>
      <c r="H8553">
        <f t="shared" si="1335"/>
        <v>4</v>
      </c>
      <c r="I8553" t="str">
        <f t="shared" si="1336"/>
        <v>Wednesday</v>
      </c>
      <c r="J8553" t="str">
        <f t="shared" si="1337"/>
        <v>FM7</v>
      </c>
      <c r="K8553" t="str">
        <f t="shared" si="1338"/>
        <v>FQ3</v>
      </c>
    </row>
    <row r="8554" spans="1:11" x14ac:dyDescent="0.35">
      <c r="A8554" s="1" t="s">
        <v>20121</v>
      </c>
      <c r="B8554" s="1">
        <f t="shared" si="1339"/>
        <v>40453</v>
      </c>
      <c r="C8554">
        <f t="shared" si="1330"/>
        <v>2010</v>
      </c>
      <c r="D8554">
        <f t="shared" si="1331"/>
        <v>10</v>
      </c>
      <c r="E8554" t="str">
        <f t="shared" si="1332"/>
        <v>October</v>
      </c>
      <c r="F8554" t="str">
        <f t="shared" si="1333"/>
        <v>Q4</v>
      </c>
      <c r="G8554" t="str">
        <f t="shared" si="1334"/>
        <v>2010-Oct</v>
      </c>
      <c r="H8554">
        <f t="shared" si="1335"/>
        <v>7</v>
      </c>
      <c r="I8554" t="str">
        <f t="shared" si="1336"/>
        <v>Saturday</v>
      </c>
      <c r="J8554" t="str">
        <f t="shared" si="1337"/>
        <v>FM7</v>
      </c>
      <c r="K8554" t="str">
        <f t="shared" si="1338"/>
        <v>FQ3</v>
      </c>
    </row>
    <row r="8555" spans="1:11" x14ac:dyDescent="0.35">
      <c r="A8555" s="1" t="s">
        <v>20346</v>
      </c>
      <c r="B8555" s="1">
        <f t="shared" si="1339"/>
        <v>43051</v>
      </c>
      <c r="C8555">
        <f t="shared" si="1330"/>
        <v>2017</v>
      </c>
      <c r="D8555">
        <f t="shared" si="1331"/>
        <v>11</v>
      </c>
      <c r="E8555" t="str">
        <f t="shared" si="1332"/>
        <v>November</v>
      </c>
      <c r="F8555" t="str">
        <f t="shared" si="1333"/>
        <v>Q4</v>
      </c>
      <c r="G8555" t="str">
        <f t="shared" si="1334"/>
        <v>2017-Nov</v>
      </c>
      <c r="H8555">
        <f t="shared" si="1335"/>
        <v>1</v>
      </c>
      <c r="I8555" t="str">
        <f t="shared" si="1336"/>
        <v>Sunday</v>
      </c>
      <c r="J8555" t="str">
        <f t="shared" si="1337"/>
        <v>FM8</v>
      </c>
      <c r="K8555" t="str">
        <f t="shared" si="1338"/>
        <v>FQ3</v>
      </c>
    </row>
    <row r="8556" spans="1:11" x14ac:dyDescent="0.35">
      <c r="A8556" s="1" t="s">
        <v>19479</v>
      </c>
      <c r="B8556" s="1">
        <f t="shared" si="1339"/>
        <v>41538</v>
      </c>
      <c r="C8556">
        <f t="shared" si="1330"/>
        <v>2013</v>
      </c>
      <c r="D8556">
        <f t="shared" si="1331"/>
        <v>9</v>
      </c>
      <c r="E8556" t="str">
        <f t="shared" si="1332"/>
        <v>September</v>
      </c>
      <c r="F8556" t="str">
        <f t="shared" si="1333"/>
        <v>Q3</v>
      </c>
      <c r="G8556" t="str">
        <f t="shared" si="1334"/>
        <v>2013-Sep</v>
      </c>
      <c r="H8556">
        <f t="shared" si="1335"/>
        <v>7</v>
      </c>
      <c r="I8556" t="str">
        <f t="shared" si="1336"/>
        <v>Saturday</v>
      </c>
      <c r="J8556" t="str">
        <f t="shared" si="1337"/>
        <v>FM6</v>
      </c>
      <c r="K8556" t="str">
        <f t="shared" si="1338"/>
        <v>FQ2</v>
      </c>
    </row>
    <row r="8557" spans="1:11" x14ac:dyDescent="0.35">
      <c r="A8557" s="1" t="s">
        <v>22171</v>
      </c>
      <c r="B8557" s="1">
        <f t="shared" si="1339"/>
        <v>41522</v>
      </c>
      <c r="C8557">
        <f t="shared" si="1330"/>
        <v>2013</v>
      </c>
      <c r="D8557">
        <f t="shared" si="1331"/>
        <v>9</v>
      </c>
      <c r="E8557" t="str">
        <f t="shared" si="1332"/>
        <v>September</v>
      </c>
      <c r="F8557" t="str">
        <f t="shared" si="1333"/>
        <v>Q3</v>
      </c>
      <c r="G8557" t="str">
        <f t="shared" si="1334"/>
        <v>2013-Sep</v>
      </c>
      <c r="H8557">
        <f t="shared" si="1335"/>
        <v>5</v>
      </c>
      <c r="I8557" t="str">
        <f t="shared" si="1336"/>
        <v>Thursday</v>
      </c>
      <c r="J8557" t="str">
        <f t="shared" si="1337"/>
        <v>FM6</v>
      </c>
      <c r="K8557" t="str">
        <f t="shared" si="1338"/>
        <v>FQ2</v>
      </c>
    </row>
    <row r="8558" spans="1:11" x14ac:dyDescent="0.35">
      <c r="A8558" s="1" t="s">
        <v>19650</v>
      </c>
      <c r="B8558" s="1">
        <f t="shared" si="1339"/>
        <v>43362</v>
      </c>
      <c r="C8558">
        <f t="shared" si="1330"/>
        <v>2018</v>
      </c>
      <c r="D8558">
        <f t="shared" si="1331"/>
        <v>9</v>
      </c>
      <c r="E8558" t="str">
        <f t="shared" si="1332"/>
        <v>September</v>
      </c>
      <c r="F8558" t="str">
        <f t="shared" si="1333"/>
        <v>Q3</v>
      </c>
      <c r="G8558" t="str">
        <f t="shared" si="1334"/>
        <v>2018-Sep</v>
      </c>
      <c r="H8558">
        <f t="shared" si="1335"/>
        <v>4</v>
      </c>
      <c r="I8558" t="str">
        <f t="shared" si="1336"/>
        <v>Wednesday</v>
      </c>
      <c r="J8558" t="str">
        <f t="shared" si="1337"/>
        <v>FM6</v>
      </c>
      <c r="K8558" t="str">
        <f t="shared" si="1338"/>
        <v>FQ2</v>
      </c>
    </row>
    <row r="8559" spans="1:11" x14ac:dyDescent="0.35">
      <c r="A8559" s="1" t="s">
        <v>21353</v>
      </c>
      <c r="B8559" s="1">
        <f t="shared" si="1339"/>
        <v>42989</v>
      </c>
      <c r="C8559">
        <f t="shared" si="1330"/>
        <v>2017</v>
      </c>
      <c r="D8559">
        <f t="shared" si="1331"/>
        <v>9</v>
      </c>
      <c r="E8559" t="str">
        <f t="shared" si="1332"/>
        <v>September</v>
      </c>
      <c r="F8559" t="str">
        <f t="shared" si="1333"/>
        <v>Q3</v>
      </c>
      <c r="G8559" t="str">
        <f t="shared" si="1334"/>
        <v>2017-Sep</v>
      </c>
      <c r="H8559">
        <f t="shared" si="1335"/>
        <v>2</v>
      </c>
      <c r="I8559" t="str">
        <f t="shared" si="1336"/>
        <v>Monday</v>
      </c>
      <c r="J8559" t="str">
        <f t="shared" si="1337"/>
        <v>FM6</v>
      </c>
      <c r="K8559" t="str">
        <f t="shared" si="1338"/>
        <v>FQ2</v>
      </c>
    </row>
    <row r="8560" spans="1:11" x14ac:dyDescent="0.35">
      <c r="A8560" s="1" t="s">
        <v>22316</v>
      </c>
      <c r="B8560" s="1">
        <f t="shared" si="1339"/>
        <v>41900</v>
      </c>
      <c r="C8560">
        <f t="shared" si="1330"/>
        <v>2014</v>
      </c>
      <c r="D8560">
        <f t="shared" si="1331"/>
        <v>9</v>
      </c>
      <c r="E8560" t="str">
        <f t="shared" si="1332"/>
        <v>September</v>
      </c>
      <c r="F8560" t="str">
        <f t="shared" si="1333"/>
        <v>Q3</v>
      </c>
      <c r="G8560" t="str">
        <f t="shared" si="1334"/>
        <v>2014-Sep</v>
      </c>
      <c r="H8560">
        <f t="shared" si="1335"/>
        <v>5</v>
      </c>
      <c r="I8560" t="str">
        <f t="shared" si="1336"/>
        <v>Thursday</v>
      </c>
      <c r="J8560" t="str">
        <f t="shared" si="1337"/>
        <v>FM6</v>
      </c>
      <c r="K8560" t="str">
        <f t="shared" si="1338"/>
        <v>FQ2</v>
      </c>
    </row>
    <row r="8561" spans="1:11" x14ac:dyDescent="0.35">
      <c r="A8561" s="1" t="s">
        <v>19729</v>
      </c>
      <c r="B8561" s="1">
        <f t="shared" si="1339"/>
        <v>42249</v>
      </c>
      <c r="C8561">
        <f t="shared" si="1330"/>
        <v>2015</v>
      </c>
      <c r="D8561">
        <f t="shared" si="1331"/>
        <v>9</v>
      </c>
      <c r="E8561" t="str">
        <f t="shared" si="1332"/>
        <v>September</v>
      </c>
      <c r="F8561" t="str">
        <f t="shared" si="1333"/>
        <v>Q3</v>
      </c>
      <c r="G8561" t="str">
        <f t="shared" si="1334"/>
        <v>2015-Sep</v>
      </c>
      <c r="H8561">
        <f t="shared" si="1335"/>
        <v>4</v>
      </c>
      <c r="I8561" t="str">
        <f t="shared" si="1336"/>
        <v>Wednesday</v>
      </c>
      <c r="J8561" t="str">
        <f t="shared" si="1337"/>
        <v>FM6</v>
      </c>
      <c r="K8561" t="str">
        <f t="shared" si="1338"/>
        <v>FQ2</v>
      </c>
    </row>
    <row r="8562" spans="1:11" x14ac:dyDescent="0.35">
      <c r="A8562" s="1" t="s">
        <v>20925</v>
      </c>
      <c r="B8562" s="1">
        <f t="shared" si="1339"/>
        <v>42586</v>
      </c>
      <c r="C8562">
        <f t="shared" si="1330"/>
        <v>2016</v>
      </c>
      <c r="D8562">
        <f t="shared" si="1331"/>
        <v>8</v>
      </c>
      <c r="E8562" t="str">
        <f t="shared" si="1332"/>
        <v>August</v>
      </c>
      <c r="F8562" t="str">
        <f t="shared" si="1333"/>
        <v>Q3</v>
      </c>
      <c r="G8562" t="str">
        <f t="shared" si="1334"/>
        <v>2016-Aug</v>
      </c>
      <c r="H8562">
        <f t="shared" si="1335"/>
        <v>5</v>
      </c>
      <c r="I8562" t="str">
        <f t="shared" si="1336"/>
        <v>Thursday</v>
      </c>
      <c r="J8562" t="str">
        <f t="shared" si="1337"/>
        <v>FM5</v>
      </c>
      <c r="K8562" t="str">
        <f t="shared" si="1338"/>
        <v>FQ2</v>
      </c>
    </row>
    <row r="8563" spans="1:11" x14ac:dyDescent="0.35">
      <c r="A8563" s="1" t="s">
        <v>20701</v>
      </c>
      <c r="B8563" s="1">
        <f t="shared" si="1339"/>
        <v>42963</v>
      </c>
      <c r="C8563">
        <f t="shared" si="1330"/>
        <v>2017</v>
      </c>
      <c r="D8563">
        <f t="shared" si="1331"/>
        <v>8</v>
      </c>
      <c r="E8563" t="str">
        <f t="shared" si="1332"/>
        <v>August</v>
      </c>
      <c r="F8563" t="str">
        <f t="shared" si="1333"/>
        <v>Q3</v>
      </c>
      <c r="G8563" t="str">
        <f t="shared" si="1334"/>
        <v>2017-Aug</v>
      </c>
      <c r="H8563">
        <f t="shared" si="1335"/>
        <v>4</v>
      </c>
      <c r="I8563" t="str">
        <f t="shared" si="1336"/>
        <v>Wednesday</v>
      </c>
      <c r="J8563" t="str">
        <f t="shared" si="1337"/>
        <v>FM5</v>
      </c>
      <c r="K8563" t="str">
        <f t="shared" si="1338"/>
        <v>FQ2</v>
      </c>
    </row>
    <row r="8564" spans="1:11" x14ac:dyDescent="0.35">
      <c r="A8564" s="1" t="s">
        <v>19745</v>
      </c>
      <c r="B8564" s="1">
        <f t="shared" si="1339"/>
        <v>41865</v>
      </c>
      <c r="C8564">
        <f t="shared" si="1330"/>
        <v>2014</v>
      </c>
      <c r="D8564">
        <f t="shared" si="1331"/>
        <v>8</v>
      </c>
      <c r="E8564" t="str">
        <f t="shared" si="1332"/>
        <v>August</v>
      </c>
      <c r="F8564" t="str">
        <f t="shared" si="1333"/>
        <v>Q3</v>
      </c>
      <c r="G8564" t="str">
        <f t="shared" si="1334"/>
        <v>2014-Aug</v>
      </c>
      <c r="H8564">
        <f t="shared" si="1335"/>
        <v>5</v>
      </c>
      <c r="I8564" t="str">
        <f t="shared" si="1336"/>
        <v>Thursday</v>
      </c>
      <c r="J8564" t="str">
        <f t="shared" si="1337"/>
        <v>FM5</v>
      </c>
      <c r="K8564" t="str">
        <f t="shared" si="1338"/>
        <v>FQ2</v>
      </c>
    </row>
    <row r="8565" spans="1:11" x14ac:dyDescent="0.35">
      <c r="A8565" s="1" t="s">
        <v>19989</v>
      </c>
      <c r="B8565" s="1">
        <f t="shared" si="1339"/>
        <v>40417</v>
      </c>
      <c r="C8565">
        <f t="shared" si="1330"/>
        <v>2010</v>
      </c>
      <c r="D8565">
        <f t="shared" si="1331"/>
        <v>8</v>
      </c>
      <c r="E8565" t="str">
        <f t="shared" si="1332"/>
        <v>August</v>
      </c>
      <c r="F8565" t="str">
        <f t="shared" si="1333"/>
        <v>Q3</v>
      </c>
      <c r="G8565" t="str">
        <f t="shared" si="1334"/>
        <v>2010-Aug</v>
      </c>
      <c r="H8565">
        <f t="shared" si="1335"/>
        <v>6</v>
      </c>
      <c r="I8565" t="str">
        <f t="shared" si="1336"/>
        <v>Friday</v>
      </c>
      <c r="J8565" t="str">
        <f t="shared" si="1337"/>
        <v>FM5</v>
      </c>
      <c r="K8565" t="str">
        <f t="shared" si="1338"/>
        <v>FQ2</v>
      </c>
    </row>
    <row r="8566" spans="1:11" x14ac:dyDescent="0.35">
      <c r="A8566" s="1" t="s">
        <v>19930</v>
      </c>
      <c r="B8566" s="1">
        <f t="shared" si="1339"/>
        <v>42970</v>
      </c>
      <c r="C8566">
        <f t="shared" si="1330"/>
        <v>2017</v>
      </c>
      <c r="D8566">
        <f t="shared" si="1331"/>
        <v>8</v>
      </c>
      <c r="E8566" t="str">
        <f t="shared" si="1332"/>
        <v>August</v>
      </c>
      <c r="F8566" t="str">
        <f t="shared" si="1333"/>
        <v>Q3</v>
      </c>
      <c r="G8566" t="str">
        <f t="shared" si="1334"/>
        <v>2017-Aug</v>
      </c>
      <c r="H8566">
        <f t="shared" si="1335"/>
        <v>4</v>
      </c>
      <c r="I8566" t="str">
        <f t="shared" si="1336"/>
        <v>Wednesday</v>
      </c>
      <c r="J8566" t="str">
        <f t="shared" si="1337"/>
        <v>FM5</v>
      </c>
      <c r="K8566" t="str">
        <f t="shared" si="1338"/>
        <v>FQ2</v>
      </c>
    </row>
    <row r="8567" spans="1:11" x14ac:dyDescent="0.35">
      <c r="A8567" s="1" t="s">
        <v>20499</v>
      </c>
      <c r="B8567" s="1">
        <f t="shared" si="1339"/>
        <v>41142</v>
      </c>
      <c r="C8567">
        <f t="shared" si="1330"/>
        <v>2012</v>
      </c>
      <c r="D8567">
        <f t="shared" si="1331"/>
        <v>8</v>
      </c>
      <c r="E8567" t="str">
        <f t="shared" si="1332"/>
        <v>August</v>
      </c>
      <c r="F8567" t="str">
        <f t="shared" si="1333"/>
        <v>Q3</v>
      </c>
      <c r="G8567" t="str">
        <f t="shared" si="1334"/>
        <v>2012-Aug</v>
      </c>
      <c r="H8567">
        <f t="shared" si="1335"/>
        <v>3</v>
      </c>
      <c r="I8567" t="str">
        <f t="shared" si="1336"/>
        <v>Tuesday</v>
      </c>
      <c r="J8567" t="str">
        <f t="shared" si="1337"/>
        <v>FM5</v>
      </c>
      <c r="K8567" t="str">
        <f t="shared" si="1338"/>
        <v>FQ2</v>
      </c>
    </row>
    <row r="8568" spans="1:11" x14ac:dyDescent="0.35">
      <c r="A8568" s="1" t="s">
        <v>20490</v>
      </c>
      <c r="B8568" s="1">
        <f t="shared" si="1339"/>
        <v>41507</v>
      </c>
      <c r="C8568">
        <f t="shared" si="1330"/>
        <v>2013</v>
      </c>
      <c r="D8568">
        <f t="shared" si="1331"/>
        <v>8</v>
      </c>
      <c r="E8568" t="str">
        <f t="shared" si="1332"/>
        <v>August</v>
      </c>
      <c r="F8568" t="str">
        <f t="shared" si="1333"/>
        <v>Q3</v>
      </c>
      <c r="G8568" t="str">
        <f t="shared" si="1334"/>
        <v>2013-Aug</v>
      </c>
      <c r="H8568">
        <f t="shared" si="1335"/>
        <v>4</v>
      </c>
      <c r="I8568" t="str">
        <f t="shared" si="1336"/>
        <v>Wednesday</v>
      </c>
      <c r="J8568" t="str">
        <f t="shared" si="1337"/>
        <v>FM5</v>
      </c>
      <c r="K8568" t="str">
        <f t="shared" si="1338"/>
        <v>FQ2</v>
      </c>
    </row>
    <row r="8569" spans="1:11" x14ac:dyDescent="0.35">
      <c r="A8569" s="1" t="s">
        <v>19496</v>
      </c>
      <c r="B8569" s="1">
        <f t="shared" si="1339"/>
        <v>40779</v>
      </c>
      <c r="C8569">
        <f t="shared" si="1330"/>
        <v>2011</v>
      </c>
      <c r="D8569">
        <f t="shared" si="1331"/>
        <v>8</v>
      </c>
      <c r="E8569" t="str">
        <f t="shared" si="1332"/>
        <v>August</v>
      </c>
      <c r="F8569" t="str">
        <f t="shared" si="1333"/>
        <v>Q3</v>
      </c>
      <c r="G8569" t="str">
        <f t="shared" si="1334"/>
        <v>2011-Aug</v>
      </c>
      <c r="H8569">
        <f t="shared" si="1335"/>
        <v>4</v>
      </c>
      <c r="I8569" t="str">
        <f t="shared" si="1336"/>
        <v>Wednesday</v>
      </c>
      <c r="J8569" t="str">
        <f t="shared" si="1337"/>
        <v>FM5</v>
      </c>
      <c r="K8569" t="str">
        <f t="shared" si="1338"/>
        <v>FQ2</v>
      </c>
    </row>
    <row r="8570" spans="1:11" x14ac:dyDescent="0.35">
      <c r="A8570" s="1" t="s">
        <v>19498</v>
      </c>
      <c r="B8570" s="1">
        <f t="shared" si="1339"/>
        <v>41130</v>
      </c>
      <c r="C8570">
        <f t="shared" si="1330"/>
        <v>2012</v>
      </c>
      <c r="D8570">
        <f t="shared" si="1331"/>
        <v>8</v>
      </c>
      <c r="E8570" t="str">
        <f t="shared" si="1332"/>
        <v>August</v>
      </c>
      <c r="F8570" t="str">
        <f t="shared" si="1333"/>
        <v>Q3</v>
      </c>
      <c r="G8570" t="str">
        <f t="shared" si="1334"/>
        <v>2012-Aug</v>
      </c>
      <c r="H8570">
        <f t="shared" si="1335"/>
        <v>5</v>
      </c>
      <c r="I8570" t="str">
        <f t="shared" si="1336"/>
        <v>Thursday</v>
      </c>
      <c r="J8570" t="str">
        <f t="shared" si="1337"/>
        <v>FM5</v>
      </c>
      <c r="K8570" t="str">
        <f t="shared" si="1338"/>
        <v>FQ2</v>
      </c>
    </row>
    <row r="8571" spans="1:11" x14ac:dyDescent="0.35">
      <c r="A8571" s="1" t="s">
        <v>20158</v>
      </c>
      <c r="B8571" s="1">
        <f t="shared" si="1339"/>
        <v>40399</v>
      </c>
      <c r="C8571">
        <f t="shared" si="1330"/>
        <v>2010</v>
      </c>
      <c r="D8571">
        <f t="shared" si="1331"/>
        <v>8</v>
      </c>
      <c r="E8571" t="str">
        <f t="shared" si="1332"/>
        <v>August</v>
      </c>
      <c r="F8571" t="str">
        <f t="shared" si="1333"/>
        <v>Q3</v>
      </c>
      <c r="G8571" t="str">
        <f t="shared" si="1334"/>
        <v>2010-Aug</v>
      </c>
      <c r="H8571">
        <f t="shared" si="1335"/>
        <v>2</v>
      </c>
      <c r="I8571" t="str">
        <f t="shared" si="1336"/>
        <v>Monday</v>
      </c>
      <c r="J8571" t="str">
        <f t="shared" si="1337"/>
        <v>FM5</v>
      </c>
      <c r="K8571" t="str">
        <f t="shared" si="1338"/>
        <v>FQ2</v>
      </c>
    </row>
    <row r="8572" spans="1:11" x14ac:dyDescent="0.35">
      <c r="A8572" s="1" t="s">
        <v>22317</v>
      </c>
      <c r="B8572" s="1">
        <f t="shared" si="1339"/>
        <v>40397</v>
      </c>
      <c r="C8572">
        <f t="shared" si="1330"/>
        <v>2010</v>
      </c>
      <c r="D8572">
        <f t="shared" si="1331"/>
        <v>8</v>
      </c>
      <c r="E8572" t="str">
        <f t="shared" si="1332"/>
        <v>August</v>
      </c>
      <c r="F8572" t="str">
        <f t="shared" si="1333"/>
        <v>Q3</v>
      </c>
      <c r="G8572" t="str">
        <f t="shared" si="1334"/>
        <v>2010-Aug</v>
      </c>
      <c r="H8572">
        <f t="shared" si="1335"/>
        <v>7</v>
      </c>
      <c r="I8572" t="str">
        <f t="shared" si="1336"/>
        <v>Saturday</v>
      </c>
      <c r="J8572" t="str">
        <f t="shared" si="1337"/>
        <v>FM5</v>
      </c>
      <c r="K8572" t="str">
        <f t="shared" si="1338"/>
        <v>FQ2</v>
      </c>
    </row>
    <row r="8573" spans="1:11" x14ac:dyDescent="0.35">
      <c r="A8573" s="1" t="s">
        <v>20347</v>
      </c>
      <c r="B8573" s="1">
        <f t="shared" si="1339"/>
        <v>42686</v>
      </c>
      <c r="C8573">
        <f t="shared" si="1330"/>
        <v>2016</v>
      </c>
      <c r="D8573">
        <f t="shared" si="1331"/>
        <v>11</v>
      </c>
      <c r="E8573" t="str">
        <f t="shared" si="1332"/>
        <v>November</v>
      </c>
      <c r="F8573" t="str">
        <f t="shared" si="1333"/>
        <v>Q4</v>
      </c>
      <c r="G8573" t="str">
        <f t="shared" si="1334"/>
        <v>2016-Nov</v>
      </c>
      <c r="H8573">
        <f t="shared" si="1335"/>
        <v>7</v>
      </c>
      <c r="I8573" t="str">
        <f t="shared" si="1336"/>
        <v>Saturday</v>
      </c>
      <c r="J8573" t="str">
        <f t="shared" si="1337"/>
        <v>FM8</v>
      </c>
      <c r="K8573" t="str">
        <f t="shared" si="1338"/>
        <v>FQ3</v>
      </c>
    </row>
    <row r="8574" spans="1:11" x14ac:dyDescent="0.35">
      <c r="A8574" s="1" t="s">
        <v>22090</v>
      </c>
      <c r="B8574" s="1">
        <f t="shared" si="1339"/>
        <v>42965</v>
      </c>
      <c r="C8574">
        <f t="shared" si="1330"/>
        <v>2017</v>
      </c>
      <c r="D8574">
        <f t="shared" si="1331"/>
        <v>8</v>
      </c>
      <c r="E8574" t="str">
        <f t="shared" si="1332"/>
        <v>August</v>
      </c>
      <c r="F8574" t="str">
        <f t="shared" si="1333"/>
        <v>Q3</v>
      </c>
      <c r="G8574" t="str">
        <f t="shared" si="1334"/>
        <v>2017-Aug</v>
      </c>
      <c r="H8574">
        <f t="shared" si="1335"/>
        <v>6</v>
      </c>
      <c r="I8574" t="str">
        <f t="shared" si="1336"/>
        <v>Friday</v>
      </c>
      <c r="J8574" t="str">
        <f t="shared" si="1337"/>
        <v>FM5</v>
      </c>
      <c r="K8574" t="str">
        <f t="shared" si="1338"/>
        <v>FQ2</v>
      </c>
    </row>
    <row r="8575" spans="1:11" x14ac:dyDescent="0.35">
      <c r="A8575" s="1" t="s">
        <v>21754</v>
      </c>
      <c r="B8575" s="1">
        <f t="shared" si="1339"/>
        <v>41477</v>
      </c>
      <c r="C8575">
        <f t="shared" si="1330"/>
        <v>2013</v>
      </c>
      <c r="D8575">
        <f t="shared" si="1331"/>
        <v>7</v>
      </c>
      <c r="E8575" t="str">
        <f t="shared" si="1332"/>
        <v>July</v>
      </c>
      <c r="F8575" t="str">
        <f t="shared" si="1333"/>
        <v>Q3</v>
      </c>
      <c r="G8575" t="str">
        <f t="shared" si="1334"/>
        <v>2013-Jul</v>
      </c>
      <c r="H8575">
        <f t="shared" si="1335"/>
        <v>2</v>
      </c>
      <c r="I8575" t="str">
        <f t="shared" si="1336"/>
        <v>Monday</v>
      </c>
      <c r="J8575" t="str">
        <f t="shared" si="1337"/>
        <v>FM4</v>
      </c>
      <c r="K8575" t="str">
        <f t="shared" si="1338"/>
        <v>FQ2</v>
      </c>
    </row>
    <row r="8576" spans="1:11" x14ac:dyDescent="0.35">
      <c r="A8576" s="1" t="s">
        <v>20512</v>
      </c>
      <c r="B8576" s="1">
        <f t="shared" si="1339"/>
        <v>42570</v>
      </c>
      <c r="C8576">
        <f t="shared" si="1330"/>
        <v>2016</v>
      </c>
      <c r="D8576">
        <f t="shared" si="1331"/>
        <v>7</v>
      </c>
      <c r="E8576" t="str">
        <f t="shared" si="1332"/>
        <v>July</v>
      </c>
      <c r="F8576" t="str">
        <f t="shared" si="1333"/>
        <v>Q3</v>
      </c>
      <c r="G8576" t="str">
        <f t="shared" si="1334"/>
        <v>2016-Jul</v>
      </c>
      <c r="H8576">
        <f t="shared" si="1335"/>
        <v>3</v>
      </c>
      <c r="I8576" t="str">
        <f t="shared" si="1336"/>
        <v>Tuesday</v>
      </c>
      <c r="J8576" t="str">
        <f t="shared" si="1337"/>
        <v>FM4</v>
      </c>
      <c r="K8576" t="str">
        <f t="shared" si="1338"/>
        <v>FQ2</v>
      </c>
    </row>
    <row r="8577" spans="1:11" x14ac:dyDescent="0.35">
      <c r="A8577" s="1" t="s">
        <v>20193</v>
      </c>
      <c r="B8577" s="1">
        <f t="shared" si="1339"/>
        <v>42187</v>
      </c>
      <c r="C8577">
        <f t="shared" si="1330"/>
        <v>2015</v>
      </c>
      <c r="D8577">
        <f t="shared" si="1331"/>
        <v>7</v>
      </c>
      <c r="E8577" t="str">
        <f t="shared" si="1332"/>
        <v>July</v>
      </c>
      <c r="F8577" t="str">
        <f t="shared" si="1333"/>
        <v>Q3</v>
      </c>
      <c r="G8577" t="str">
        <f t="shared" si="1334"/>
        <v>2015-Jul</v>
      </c>
      <c r="H8577">
        <f t="shared" si="1335"/>
        <v>5</v>
      </c>
      <c r="I8577" t="str">
        <f t="shared" si="1336"/>
        <v>Thursday</v>
      </c>
      <c r="J8577" t="str">
        <f t="shared" si="1337"/>
        <v>FM4</v>
      </c>
      <c r="K8577" t="str">
        <f t="shared" si="1338"/>
        <v>FQ2</v>
      </c>
    </row>
    <row r="8578" spans="1:11" x14ac:dyDescent="0.35">
      <c r="A8578" s="1" t="s">
        <v>19510</v>
      </c>
      <c r="B8578" s="1">
        <f t="shared" si="1339"/>
        <v>40728</v>
      </c>
      <c r="C8578">
        <f t="shared" si="1330"/>
        <v>2011</v>
      </c>
      <c r="D8578">
        <f t="shared" si="1331"/>
        <v>7</v>
      </c>
      <c r="E8578" t="str">
        <f t="shared" si="1332"/>
        <v>July</v>
      </c>
      <c r="F8578" t="str">
        <f t="shared" si="1333"/>
        <v>Q3</v>
      </c>
      <c r="G8578" t="str">
        <f t="shared" si="1334"/>
        <v>2011-Jul</v>
      </c>
      <c r="H8578">
        <f t="shared" si="1335"/>
        <v>2</v>
      </c>
      <c r="I8578" t="str">
        <f t="shared" si="1336"/>
        <v>Monday</v>
      </c>
      <c r="J8578" t="str">
        <f t="shared" si="1337"/>
        <v>FM4</v>
      </c>
      <c r="K8578" t="str">
        <f t="shared" si="1338"/>
        <v>FQ2</v>
      </c>
    </row>
    <row r="8579" spans="1:11" x14ac:dyDescent="0.35">
      <c r="A8579" s="1" t="s">
        <v>20933</v>
      </c>
      <c r="B8579" s="1">
        <f t="shared" si="1339"/>
        <v>42560</v>
      </c>
      <c r="C8579">
        <f t="shared" ref="C8579:C8642" si="1340">YEAR(B8579)</f>
        <v>2016</v>
      </c>
      <c r="D8579">
        <f t="shared" ref="D8579:D8642" si="1341">MONTH(B8579)</f>
        <v>7</v>
      </c>
      <c r="E8579" t="str">
        <f t="shared" ref="E8579:E8642" si="1342">TEXT(B8579, "MMMM")</f>
        <v>July</v>
      </c>
      <c r="F8579" t="str">
        <f t="shared" ref="F8579:F8642" si="1343" xml:space="preserve"> "Q" &amp; INT((MONTH(B8579)-1)/3) + 1</f>
        <v>Q3</v>
      </c>
      <c r="G8579" t="str">
        <f t="shared" ref="G8579:G8642" si="1344">YEAR(B8579) &amp; "-" &amp; TEXT(B8579, "MMM")</f>
        <v>2016-Jul</v>
      </c>
      <c r="H8579">
        <f t="shared" ref="H8579:H8642" si="1345">WEEKDAY(B8579)</f>
        <v>7</v>
      </c>
      <c r="I8579" t="str">
        <f t="shared" ref="I8579:I8642" si="1346">TEXT(B8579, "dddd")</f>
        <v>Saturday</v>
      </c>
      <c r="J8579" t="str">
        <f t="shared" ref="J8579:J8642" si="1347">"FM" &amp; IF(MONTH(B8579)&gt;=4, MONTH(B8579)-3, MONTH(B8579)+9)</f>
        <v>FM4</v>
      </c>
      <c r="K8579" t="str">
        <f t="shared" ref="K8579:K8642" si="1348" xml:space="preserve"> "FQ" &amp; INT((IF(MONTH(B8579)&gt;=4, MONTH(B8579)-3, MONTH(B8579)+9)-1)/3) + 1</f>
        <v>FQ2</v>
      </c>
    </row>
    <row r="8580" spans="1:11" x14ac:dyDescent="0.35">
      <c r="A8580" s="1" t="s">
        <v>20357</v>
      </c>
      <c r="B8580" s="1">
        <f t="shared" ref="B8580:B8643" si="1349">DATE(LEFT(A8580, 4), MID(A8580, FIND("_", A8580) + 1, FIND("_", A8580, FIND("_", A8580) + 1) - FIND("_", A8580) - 1), RIGHT(A8580, LEN(A8580) - FIND("_", A8580, FIND("_", A8580) + 1)))</f>
        <v>43383</v>
      </c>
      <c r="C8580">
        <f t="shared" si="1340"/>
        <v>2018</v>
      </c>
      <c r="D8580">
        <f t="shared" si="1341"/>
        <v>10</v>
      </c>
      <c r="E8580" t="str">
        <f t="shared" si="1342"/>
        <v>October</v>
      </c>
      <c r="F8580" t="str">
        <f t="shared" si="1343"/>
        <v>Q4</v>
      </c>
      <c r="G8580" t="str">
        <f t="shared" si="1344"/>
        <v>2018-Oct</v>
      </c>
      <c r="H8580">
        <f t="shared" si="1345"/>
        <v>4</v>
      </c>
      <c r="I8580" t="str">
        <f t="shared" si="1346"/>
        <v>Wednesday</v>
      </c>
      <c r="J8580" t="str">
        <f t="shared" si="1347"/>
        <v>FM7</v>
      </c>
      <c r="K8580" t="str">
        <f t="shared" si="1348"/>
        <v>FQ3</v>
      </c>
    </row>
    <row r="8581" spans="1:11" x14ac:dyDescent="0.35">
      <c r="A8581" s="1" t="s">
        <v>21632</v>
      </c>
      <c r="B8581" s="1">
        <f t="shared" si="1349"/>
        <v>40733</v>
      </c>
      <c r="C8581">
        <f t="shared" si="1340"/>
        <v>2011</v>
      </c>
      <c r="D8581">
        <f t="shared" si="1341"/>
        <v>7</v>
      </c>
      <c r="E8581" t="str">
        <f t="shared" si="1342"/>
        <v>July</v>
      </c>
      <c r="F8581" t="str">
        <f t="shared" si="1343"/>
        <v>Q3</v>
      </c>
      <c r="G8581" t="str">
        <f t="shared" si="1344"/>
        <v>2011-Jul</v>
      </c>
      <c r="H8581">
        <f t="shared" si="1345"/>
        <v>7</v>
      </c>
      <c r="I8581" t="str">
        <f t="shared" si="1346"/>
        <v>Saturday</v>
      </c>
      <c r="J8581" t="str">
        <f t="shared" si="1347"/>
        <v>FM4</v>
      </c>
      <c r="K8581" t="str">
        <f t="shared" si="1348"/>
        <v>FQ2</v>
      </c>
    </row>
    <row r="8582" spans="1:11" x14ac:dyDescent="0.35">
      <c r="A8582" s="1" t="s">
        <v>22148</v>
      </c>
      <c r="B8582" s="1">
        <f t="shared" si="1349"/>
        <v>41104</v>
      </c>
      <c r="C8582">
        <f t="shared" si="1340"/>
        <v>2012</v>
      </c>
      <c r="D8582">
        <f t="shared" si="1341"/>
        <v>7</v>
      </c>
      <c r="E8582" t="str">
        <f t="shared" si="1342"/>
        <v>July</v>
      </c>
      <c r="F8582" t="str">
        <f t="shared" si="1343"/>
        <v>Q3</v>
      </c>
      <c r="G8582" t="str">
        <f t="shared" si="1344"/>
        <v>2012-Jul</v>
      </c>
      <c r="H8582">
        <f t="shared" si="1345"/>
        <v>7</v>
      </c>
      <c r="I8582" t="str">
        <f t="shared" si="1346"/>
        <v>Saturday</v>
      </c>
      <c r="J8582" t="str">
        <f t="shared" si="1347"/>
        <v>FM4</v>
      </c>
      <c r="K8582" t="str">
        <f t="shared" si="1348"/>
        <v>FQ2</v>
      </c>
    </row>
    <row r="8583" spans="1:11" x14ac:dyDescent="0.35">
      <c r="A8583" s="1" t="s">
        <v>20366</v>
      </c>
      <c r="B8583" s="1">
        <f t="shared" si="1349"/>
        <v>42647</v>
      </c>
      <c r="C8583">
        <f t="shared" si="1340"/>
        <v>2016</v>
      </c>
      <c r="D8583">
        <f t="shared" si="1341"/>
        <v>10</v>
      </c>
      <c r="E8583" t="str">
        <f t="shared" si="1342"/>
        <v>October</v>
      </c>
      <c r="F8583" t="str">
        <f t="shared" si="1343"/>
        <v>Q4</v>
      </c>
      <c r="G8583" t="str">
        <f t="shared" si="1344"/>
        <v>2016-Oct</v>
      </c>
      <c r="H8583">
        <f t="shared" si="1345"/>
        <v>3</v>
      </c>
      <c r="I8583" t="str">
        <f t="shared" si="1346"/>
        <v>Tuesday</v>
      </c>
      <c r="J8583" t="str">
        <f t="shared" si="1347"/>
        <v>FM7</v>
      </c>
      <c r="K8583" t="str">
        <f t="shared" si="1348"/>
        <v>FQ3</v>
      </c>
    </row>
    <row r="8584" spans="1:11" x14ac:dyDescent="0.35">
      <c r="A8584" s="1" t="s">
        <v>21639</v>
      </c>
      <c r="B8584" s="1">
        <f t="shared" si="1349"/>
        <v>42909</v>
      </c>
      <c r="C8584">
        <f t="shared" si="1340"/>
        <v>2017</v>
      </c>
      <c r="D8584">
        <f t="shared" si="1341"/>
        <v>6</v>
      </c>
      <c r="E8584" t="str">
        <f t="shared" si="1342"/>
        <v>June</v>
      </c>
      <c r="F8584" t="str">
        <f t="shared" si="1343"/>
        <v>Q2</v>
      </c>
      <c r="G8584" t="str">
        <f t="shared" si="1344"/>
        <v>2017-Jun</v>
      </c>
      <c r="H8584">
        <f t="shared" si="1345"/>
        <v>6</v>
      </c>
      <c r="I8584" t="str">
        <f t="shared" si="1346"/>
        <v>Friday</v>
      </c>
      <c r="J8584" t="str">
        <f t="shared" si="1347"/>
        <v>FM3</v>
      </c>
      <c r="K8584" t="str">
        <f t="shared" si="1348"/>
        <v>FQ1</v>
      </c>
    </row>
    <row r="8585" spans="1:11" x14ac:dyDescent="0.35">
      <c r="A8585" s="1" t="s">
        <v>22126</v>
      </c>
      <c r="B8585" s="1">
        <f t="shared" si="1349"/>
        <v>42526</v>
      </c>
      <c r="C8585">
        <f t="shared" si="1340"/>
        <v>2016</v>
      </c>
      <c r="D8585">
        <f t="shared" si="1341"/>
        <v>6</v>
      </c>
      <c r="E8585" t="str">
        <f t="shared" si="1342"/>
        <v>June</v>
      </c>
      <c r="F8585" t="str">
        <f t="shared" si="1343"/>
        <v>Q2</v>
      </c>
      <c r="G8585" t="str">
        <f t="shared" si="1344"/>
        <v>2016-Jun</v>
      </c>
      <c r="H8585">
        <f t="shared" si="1345"/>
        <v>1</v>
      </c>
      <c r="I8585" t="str">
        <f t="shared" si="1346"/>
        <v>Sunday</v>
      </c>
      <c r="J8585" t="str">
        <f t="shared" si="1347"/>
        <v>FM3</v>
      </c>
      <c r="K8585" t="str">
        <f t="shared" si="1348"/>
        <v>FQ1</v>
      </c>
    </row>
    <row r="8586" spans="1:11" x14ac:dyDescent="0.35">
      <c r="A8586" s="1" t="s">
        <v>20014</v>
      </c>
      <c r="B8586" s="1">
        <f t="shared" si="1349"/>
        <v>40634</v>
      </c>
      <c r="C8586">
        <f t="shared" si="1340"/>
        <v>2011</v>
      </c>
      <c r="D8586">
        <f t="shared" si="1341"/>
        <v>4</v>
      </c>
      <c r="E8586" t="str">
        <f t="shared" si="1342"/>
        <v>April</v>
      </c>
      <c r="F8586" t="str">
        <f t="shared" si="1343"/>
        <v>Q2</v>
      </c>
      <c r="G8586" t="str">
        <f t="shared" si="1344"/>
        <v>2011-Apr</v>
      </c>
      <c r="H8586">
        <f t="shared" si="1345"/>
        <v>6</v>
      </c>
      <c r="I8586" t="str">
        <f t="shared" si="1346"/>
        <v>Friday</v>
      </c>
      <c r="J8586" t="str">
        <f t="shared" si="1347"/>
        <v>FM1</v>
      </c>
      <c r="K8586" t="str">
        <f t="shared" si="1348"/>
        <v>FQ1</v>
      </c>
    </row>
    <row r="8587" spans="1:11" x14ac:dyDescent="0.35">
      <c r="A8587" s="1" t="s">
        <v>19690</v>
      </c>
      <c r="B8587" s="1">
        <f t="shared" si="1349"/>
        <v>42401</v>
      </c>
      <c r="C8587">
        <f t="shared" si="1340"/>
        <v>2016</v>
      </c>
      <c r="D8587">
        <f t="shared" si="1341"/>
        <v>2</v>
      </c>
      <c r="E8587" t="str">
        <f t="shared" si="1342"/>
        <v>February</v>
      </c>
      <c r="F8587" t="str">
        <f t="shared" si="1343"/>
        <v>Q1</v>
      </c>
      <c r="G8587" t="str">
        <f t="shared" si="1344"/>
        <v>2016-Feb</v>
      </c>
      <c r="H8587">
        <f t="shared" si="1345"/>
        <v>2</v>
      </c>
      <c r="I8587" t="str">
        <f t="shared" si="1346"/>
        <v>Monday</v>
      </c>
      <c r="J8587" t="str">
        <f t="shared" si="1347"/>
        <v>FM11</v>
      </c>
      <c r="K8587" t="str">
        <f t="shared" si="1348"/>
        <v>FQ4</v>
      </c>
    </row>
    <row r="8588" spans="1:11" x14ac:dyDescent="0.35">
      <c r="A8588" s="1" t="s">
        <v>21381</v>
      </c>
      <c r="B8588" s="1">
        <f t="shared" si="1349"/>
        <v>41448</v>
      </c>
      <c r="C8588">
        <f t="shared" si="1340"/>
        <v>2013</v>
      </c>
      <c r="D8588">
        <f t="shared" si="1341"/>
        <v>6</v>
      </c>
      <c r="E8588" t="str">
        <f t="shared" si="1342"/>
        <v>June</v>
      </c>
      <c r="F8588" t="str">
        <f t="shared" si="1343"/>
        <v>Q2</v>
      </c>
      <c r="G8588" t="str">
        <f t="shared" si="1344"/>
        <v>2013-Jun</v>
      </c>
      <c r="H8588">
        <f t="shared" si="1345"/>
        <v>1</v>
      </c>
      <c r="I8588" t="str">
        <f t="shared" si="1346"/>
        <v>Sunday</v>
      </c>
      <c r="J8588" t="str">
        <f t="shared" si="1347"/>
        <v>FM3</v>
      </c>
      <c r="K8588" t="str">
        <f t="shared" si="1348"/>
        <v>FQ1</v>
      </c>
    </row>
    <row r="8589" spans="1:11" x14ac:dyDescent="0.35">
      <c r="A8589" s="1" t="s">
        <v>21521</v>
      </c>
      <c r="B8589" s="1">
        <f t="shared" si="1349"/>
        <v>42896</v>
      </c>
      <c r="C8589">
        <f t="shared" si="1340"/>
        <v>2017</v>
      </c>
      <c r="D8589">
        <f t="shared" si="1341"/>
        <v>6</v>
      </c>
      <c r="E8589" t="str">
        <f t="shared" si="1342"/>
        <v>June</v>
      </c>
      <c r="F8589" t="str">
        <f t="shared" si="1343"/>
        <v>Q2</v>
      </c>
      <c r="G8589" t="str">
        <f t="shared" si="1344"/>
        <v>2017-Jun</v>
      </c>
      <c r="H8589">
        <f t="shared" si="1345"/>
        <v>7</v>
      </c>
      <c r="I8589" t="str">
        <f t="shared" si="1346"/>
        <v>Saturday</v>
      </c>
      <c r="J8589" t="str">
        <f t="shared" si="1347"/>
        <v>FM3</v>
      </c>
      <c r="K8589" t="str">
        <f t="shared" si="1348"/>
        <v>FQ1</v>
      </c>
    </row>
    <row r="8590" spans="1:11" x14ac:dyDescent="0.35">
      <c r="A8590" s="1" t="s">
        <v>21945</v>
      </c>
      <c r="B8590" s="1">
        <f t="shared" si="1349"/>
        <v>42491</v>
      </c>
      <c r="C8590">
        <f t="shared" si="1340"/>
        <v>2016</v>
      </c>
      <c r="D8590">
        <f t="shared" si="1341"/>
        <v>5</v>
      </c>
      <c r="E8590" t="str">
        <f t="shared" si="1342"/>
        <v>May</v>
      </c>
      <c r="F8590" t="str">
        <f t="shared" si="1343"/>
        <v>Q2</v>
      </c>
      <c r="G8590" t="str">
        <f t="shared" si="1344"/>
        <v>2016-May</v>
      </c>
      <c r="H8590">
        <f t="shared" si="1345"/>
        <v>1</v>
      </c>
      <c r="I8590" t="str">
        <f t="shared" si="1346"/>
        <v>Sunday</v>
      </c>
      <c r="J8590" t="str">
        <f t="shared" si="1347"/>
        <v>FM2</v>
      </c>
      <c r="K8590" t="str">
        <f t="shared" si="1348"/>
        <v>FQ1</v>
      </c>
    </row>
    <row r="8591" spans="1:11" x14ac:dyDescent="0.35">
      <c r="A8591" s="1" t="s">
        <v>22259</v>
      </c>
      <c r="B8591" s="1">
        <f t="shared" si="1349"/>
        <v>41040</v>
      </c>
      <c r="C8591">
        <f t="shared" si="1340"/>
        <v>2012</v>
      </c>
      <c r="D8591">
        <f t="shared" si="1341"/>
        <v>5</v>
      </c>
      <c r="E8591" t="str">
        <f t="shared" si="1342"/>
        <v>May</v>
      </c>
      <c r="F8591" t="str">
        <f t="shared" si="1343"/>
        <v>Q2</v>
      </c>
      <c r="G8591" t="str">
        <f t="shared" si="1344"/>
        <v>2012-May</v>
      </c>
      <c r="H8591">
        <f t="shared" si="1345"/>
        <v>6</v>
      </c>
      <c r="I8591" t="str">
        <f t="shared" si="1346"/>
        <v>Friday</v>
      </c>
      <c r="J8591" t="str">
        <f t="shared" si="1347"/>
        <v>FM2</v>
      </c>
      <c r="K8591" t="str">
        <f t="shared" si="1348"/>
        <v>FQ1</v>
      </c>
    </row>
    <row r="8592" spans="1:11" x14ac:dyDescent="0.35">
      <c r="A8592" s="1" t="s">
        <v>21825</v>
      </c>
      <c r="B8592" s="1">
        <f t="shared" si="1349"/>
        <v>43234</v>
      </c>
      <c r="C8592">
        <f t="shared" si="1340"/>
        <v>2018</v>
      </c>
      <c r="D8592">
        <f t="shared" si="1341"/>
        <v>5</v>
      </c>
      <c r="E8592" t="str">
        <f t="shared" si="1342"/>
        <v>May</v>
      </c>
      <c r="F8592" t="str">
        <f t="shared" si="1343"/>
        <v>Q2</v>
      </c>
      <c r="G8592" t="str">
        <f t="shared" si="1344"/>
        <v>2018-May</v>
      </c>
      <c r="H8592">
        <f t="shared" si="1345"/>
        <v>2</v>
      </c>
      <c r="I8592" t="str">
        <f t="shared" si="1346"/>
        <v>Monday</v>
      </c>
      <c r="J8592" t="str">
        <f t="shared" si="1347"/>
        <v>FM2</v>
      </c>
      <c r="K8592" t="str">
        <f t="shared" si="1348"/>
        <v>FQ1</v>
      </c>
    </row>
    <row r="8593" spans="1:11" x14ac:dyDescent="0.35">
      <c r="A8593" s="1" t="s">
        <v>22174</v>
      </c>
      <c r="B8593" s="1">
        <f t="shared" si="1349"/>
        <v>42881</v>
      </c>
      <c r="C8593">
        <f t="shared" si="1340"/>
        <v>2017</v>
      </c>
      <c r="D8593">
        <f t="shared" si="1341"/>
        <v>5</v>
      </c>
      <c r="E8593" t="str">
        <f t="shared" si="1342"/>
        <v>May</v>
      </c>
      <c r="F8593" t="str">
        <f t="shared" si="1343"/>
        <v>Q2</v>
      </c>
      <c r="G8593" t="str">
        <f t="shared" si="1344"/>
        <v>2017-May</v>
      </c>
      <c r="H8593">
        <f t="shared" si="1345"/>
        <v>6</v>
      </c>
      <c r="I8593" t="str">
        <f t="shared" si="1346"/>
        <v>Friday</v>
      </c>
      <c r="J8593" t="str">
        <f t="shared" si="1347"/>
        <v>FM2</v>
      </c>
      <c r="K8593" t="str">
        <f t="shared" si="1348"/>
        <v>FQ1</v>
      </c>
    </row>
    <row r="8594" spans="1:11" x14ac:dyDescent="0.35">
      <c r="A8594" s="1" t="s">
        <v>21969</v>
      </c>
      <c r="B8594" s="1">
        <f t="shared" si="1349"/>
        <v>42151</v>
      </c>
      <c r="C8594">
        <f t="shared" si="1340"/>
        <v>2015</v>
      </c>
      <c r="D8594">
        <f t="shared" si="1341"/>
        <v>5</v>
      </c>
      <c r="E8594" t="str">
        <f t="shared" si="1342"/>
        <v>May</v>
      </c>
      <c r="F8594" t="str">
        <f t="shared" si="1343"/>
        <v>Q2</v>
      </c>
      <c r="G8594" t="str">
        <f t="shared" si="1344"/>
        <v>2015-May</v>
      </c>
      <c r="H8594">
        <f t="shared" si="1345"/>
        <v>4</v>
      </c>
      <c r="I8594" t="str">
        <f t="shared" si="1346"/>
        <v>Wednesday</v>
      </c>
      <c r="J8594" t="str">
        <f t="shared" si="1347"/>
        <v>FM2</v>
      </c>
      <c r="K8594" t="str">
        <f t="shared" si="1348"/>
        <v>FQ1</v>
      </c>
    </row>
    <row r="8595" spans="1:11" x14ac:dyDescent="0.35">
      <c r="A8595" s="1" t="s">
        <v>21532</v>
      </c>
      <c r="B8595" s="1">
        <f t="shared" si="1349"/>
        <v>41397</v>
      </c>
      <c r="C8595">
        <f t="shared" si="1340"/>
        <v>2013</v>
      </c>
      <c r="D8595">
        <f t="shared" si="1341"/>
        <v>5</v>
      </c>
      <c r="E8595" t="str">
        <f t="shared" si="1342"/>
        <v>May</v>
      </c>
      <c r="F8595" t="str">
        <f t="shared" si="1343"/>
        <v>Q2</v>
      </c>
      <c r="G8595" t="str">
        <f t="shared" si="1344"/>
        <v>2013-May</v>
      </c>
      <c r="H8595">
        <f t="shared" si="1345"/>
        <v>6</v>
      </c>
      <c r="I8595" t="str">
        <f t="shared" si="1346"/>
        <v>Friday</v>
      </c>
      <c r="J8595" t="str">
        <f t="shared" si="1347"/>
        <v>FM2</v>
      </c>
      <c r="K8595" t="str">
        <f t="shared" si="1348"/>
        <v>FQ1</v>
      </c>
    </row>
    <row r="8596" spans="1:11" x14ac:dyDescent="0.35">
      <c r="A8596" s="1" t="s">
        <v>20785</v>
      </c>
      <c r="B8596" s="1">
        <f t="shared" si="1349"/>
        <v>41782</v>
      </c>
      <c r="C8596">
        <f t="shared" si="1340"/>
        <v>2014</v>
      </c>
      <c r="D8596">
        <f t="shared" si="1341"/>
        <v>5</v>
      </c>
      <c r="E8596" t="str">
        <f t="shared" si="1342"/>
        <v>May</v>
      </c>
      <c r="F8596" t="str">
        <f t="shared" si="1343"/>
        <v>Q2</v>
      </c>
      <c r="G8596" t="str">
        <f t="shared" si="1344"/>
        <v>2014-May</v>
      </c>
      <c r="H8596">
        <f t="shared" si="1345"/>
        <v>6</v>
      </c>
      <c r="I8596" t="str">
        <f t="shared" si="1346"/>
        <v>Friday</v>
      </c>
      <c r="J8596" t="str">
        <f t="shared" si="1347"/>
        <v>FM2</v>
      </c>
      <c r="K8596" t="str">
        <f t="shared" si="1348"/>
        <v>FQ1</v>
      </c>
    </row>
    <row r="8597" spans="1:11" x14ac:dyDescent="0.35">
      <c r="A8597" s="1" t="s">
        <v>20858</v>
      </c>
      <c r="B8597" s="1">
        <f t="shared" si="1349"/>
        <v>41047</v>
      </c>
      <c r="C8597">
        <f t="shared" si="1340"/>
        <v>2012</v>
      </c>
      <c r="D8597">
        <f t="shared" si="1341"/>
        <v>5</v>
      </c>
      <c r="E8597" t="str">
        <f t="shared" si="1342"/>
        <v>May</v>
      </c>
      <c r="F8597" t="str">
        <f t="shared" si="1343"/>
        <v>Q2</v>
      </c>
      <c r="G8597" t="str">
        <f t="shared" si="1344"/>
        <v>2012-May</v>
      </c>
      <c r="H8597">
        <f t="shared" si="1345"/>
        <v>6</v>
      </c>
      <c r="I8597" t="str">
        <f t="shared" si="1346"/>
        <v>Friday</v>
      </c>
      <c r="J8597" t="str">
        <f t="shared" si="1347"/>
        <v>FM2</v>
      </c>
      <c r="K8597" t="str">
        <f t="shared" si="1348"/>
        <v>FQ1</v>
      </c>
    </row>
    <row r="8598" spans="1:11" x14ac:dyDescent="0.35">
      <c r="A8598" s="1" t="s">
        <v>20665</v>
      </c>
      <c r="B8598" s="1">
        <f t="shared" si="1349"/>
        <v>42869</v>
      </c>
      <c r="C8598">
        <f t="shared" si="1340"/>
        <v>2017</v>
      </c>
      <c r="D8598">
        <f t="shared" si="1341"/>
        <v>5</v>
      </c>
      <c r="E8598" t="str">
        <f t="shared" si="1342"/>
        <v>May</v>
      </c>
      <c r="F8598" t="str">
        <f t="shared" si="1343"/>
        <v>Q2</v>
      </c>
      <c r="G8598" t="str">
        <f t="shared" si="1344"/>
        <v>2017-May</v>
      </c>
      <c r="H8598">
        <f t="shared" si="1345"/>
        <v>1</v>
      </c>
      <c r="I8598" t="str">
        <f t="shared" si="1346"/>
        <v>Sunday</v>
      </c>
      <c r="J8598" t="str">
        <f t="shared" si="1347"/>
        <v>FM2</v>
      </c>
      <c r="K8598" t="str">
        <f t="shared" si="1348"/>
        <v>FQ1</v>
      </c>
    </row>
    <row r="8599" spans="1:11" x14ac:dyDescent="0.35">
      <c r="A8599" s="1" t="s">
        <v>20219</v>
      </c>
      <c r="B8599" s="1">
        <f t="shared" si="1349"/>
        <v>42493</v>
      </c>
      <c r="C8599">
        <f t="shared" si="1340"/>
        <v>2016</v>
      </c>
      <c r="D8599">
        <f t="shared" si="1341"/>
        <v>5</v>
      </c>
      <c r="E8599" t="str">
        <f t="shared" si="1342"/>
        <v>May</v>
      </c>
      <c r="F8599" t="str">
        <f t="shared" si="1343"/>
        <v>Q2</v>
      </c>
      <c r="G8599" t="str">
        <f t="shared" si="1344"/>
        <v>2016-May</v>
      </c>
      <c r="H8599">
        <f t="shared" si="1345"/>
        <v>3</v>
      </c>
      <c r="I8599" t="str">
        <f t="shared" si="1346"/>
        <v>Tuesday</v>
      </c>
      <c r="J8599" t="str">
        <f t="shared" si="1347"/>
        <v>FM2</v>
      </c>
      <c r="K8599" t="str">
        <f t="shared" si="1348"/>
        <v>FQ1</v>
      </c>
    </row>
    <row r="8600" spans="1:11" x14ac:dyDescent="0.35">
      <c r="A8600" s="1" t="s">
        <v>21902</v>
      </c>
      <c r="B8600" s="1">
        <f t="shared" si="1349"/>
        <v>42097</v>
      </c>
      <c r="C8600">
        <f t="shared" si="1340"/>
        <v>2015</v>
      </c>
      <c r="D8600">
        <f t="shared" si="1341"/>
        <v>4</v>
      </c>
      <c r="E8600" t="str">
        <f t="shared" si="1342"/>
        <v>April</v>
      </c>
      <c r="F8600" t="str">
        <f t="shared" si="1343"/>
        <v>Q2</v>
      </c>
      <c r="G8600" t="str">
        <f t="shared" si="1344"/>
        <v>2015-Apr</v>
      </c>
      <c r="H8600">
        <f t="shared" si="1345"/>
        <v>6</v>
      </c>
      <c r="I8600" t="str">
        <f t="shared" si="1346"/>
        <v>Friday</v>
      </c>
      <c r="J8600" t="str">
        <f t="shared" si="1347"/>
        <v>FM1</v>
      </c>
      <c r="K8600" t="str">
        <f t="shared" si="1348"/>
        <v>FQ1</v>
      </c>
    </row>
    <row r="8601" spans="1:11" x14ac:dyDescent="0.35">
      <c r="A8601" s="1" t="s">
        <v>19678</v>
      </c>
      <c r="B8601" s="1">
        <f t="shared" si="1349"/>
        <v>43206</v>
      </c>
      <c r="C8601">
        <f t="shared" si="1340"/>
        <v>2018</v>
      </c>
      <c r="D8601">
        <f t="shared" si="1341"/>
        <v>4</v>
      </c>
      <c r="E8601" t="str">
        <f t="shared" si="1342"/>
        <v>April</v>
      </c>
      <c r="F8601" t="str">
        <f t="shared" si="1343"/>
        <v>Q2</v>
      </c>
      <c r="G8601" t="str">
        <f t="shared" si="1344"/>
        <v>2018-Apr</v>
      </c>
      <c r="H8601">
        <f t="shared" si="1345"/>
        <v>2</v>
      </c>
      <c r="I8601" t="str">
        <f t="shared" si="1346"/>
        <v>Monday</v>
      </c>
      <c r="J8601" t="str">
        <f t="shared" si="1347"/>
        <v>FM1</v>
      </c>
      <c r="K8601" t="str">
        <f t="shared" si="1348"/>
        <v>FQ1</v>
      </c>
    </row>
    <row r="8602" spans="1:11" x14ac:dyDescent="0.35">
      <c r="A8602" s="1" t="s">
        <v>19679</v>
      </c>
      <c r="B8602" s="1">
        <f t="shared" si="1349"/>
        <v>41388</v>
      </c>
      <c r="C8602">
        <f t="shared" si="1340"/>
        <v>2013</v>
      </c>
      <c r="D8602">
        <f t="shared" si="1341"/>
        <v>4</v>
      </c>
      <c r="E8602" t="str">
        <f t="shared" si="1342"/>
        <v>April</v>
      </c>
      <c r="F8602" t="str">
        <f t="shared" si="1343"/>
        <v>Q2</v>
      </c>
      <c r="G8602" t="str">
        <f t="shared" si="1344"/>
        <v>2013-Apr</v>
      </c>
      <c r="H8602">
        <f t="shared" si="1345"/>
        <v>4</v>
      </c>
      <c r="I8602" t="str">
        <f t="shared" si="1346"/>
        <v>Wednesday</v>
      </c>
      <c r="J8602" t="str">
        <f t="shared" si="1347"/>
        <v>FM1</v>
      </c>
      <c r="K8602" t="str">
        <f t="shared" si="1348"/>
        <v>FQ1</v>
      </c>
    </row>
    <row r="8603" spans="1:11" x14ac:dyDescent="0.35">
      <c r="A8603" s="1" t="s">
        <v>22230</v>
      </c>
      <c r="B8603" s="1">
        <f t="shared" si="1349"/>
        <v>43192</v>
      </c>
      <c r="C8603">
        <f t="shared" si="1340"/>
        <v>2018</v>
      </c>
      <c r="D8603">
        <f t="shared" si="1341"/>
        <v>4</v>
      </c>
      <c r="E8603" t="str">
        <f t="shared" si="1342"/>
        <v>April</v>
      </c>
      <c r="F8603" t="str">
        <f t="shared" si="1343"/>
        <v>Q2</v>
      </c>
      <c r="G8603" t="str">
        <f t="shared" si="1344"/>
        <v>2018-Apr</v>
      </c>
      <c r="H8603">
        <f t="shared" si="1345"/>
        <v>2</v>
      </c>
      <c r="I8603" t="str">
        <f t="shared" si="1346"/>
        <v>Monday</v>
      </c>
      <c r="J8603" t="str">
        <f t="shared" si="1347"/>
        <v>FM1</v>
      </c>
      <c r="K8603" t="str">
        <f t="shared" si="1348"/>
        <v>FQ1</v>
      </c>
    </row>
    <row r="8604" spans="1:11" x14ac:dyDescent="0.35">
      <c r="A8604" s="1" t="s">
        <v>20960</v>
      </c>
      <c r="B8604" s="1">
        <f t="shared" si="1349"/>
        <v>43202</v>
      </c>
      <c r="C8604">
        <f t="shared" si="1340"/>
        <v>2018</v>
      </c>
      <c r="D8604">
        <f t="shared" si="1341"/>
        <v>4</v>
      </c>
      <c r="E8604" t="str">
        <f t="shared" si="1342"/>
        <v>April</v>
      </c>
      <c r="F8604" t="str">
        <f t="shared" si="1343"/>
        <v>Q2</v>
      </c>
      <c r="G8604" t="str">
        <f t="shared" si="1344"/>
        <v>2018-Apr</v>
      </c>
      <c r="H8604">
        <f t="shared" si="1345"/>
        <v>5</v>
      </c>
      <c r="I8604" t="str">
        <f t="shared" si="1346"/>
        <v>Thursday</v>
      </c>
      <c r="J8604" t="str">
        <f t="shared" si="1347"/>
        <v>FM1</v>
      </c>
      <c r="K8604" t="str">
        <f t="shared" si="1348"/>
        <v>FQ1</v>
      </c>
    </row>
    <row r="8605" spans="1:11" x14ac:dyDescent="0.35">
      <c r="A8605" s="1" t="s">
        <v>21902</v>
      </c>
      <c r="B8605" s="1">
        <f t="shared" si="1349"/>
        <v>42097</v>
      </c>
      <c r="C8605">
        <f t="shared" si="1340"/>
        <v>2015</v>
      </c>
      <c r="D8605">
        <f t="shared" si="1341"/>
        <v>4</v>
      </c>
      <c r="E8605" t="str">
        <f t="shared" si="1342"/>
        <v>April</v>
      </c>
      <c r="F8605" t="str">
        <f t="shared" si="1343"/>
        <v>Q2</v>
      </c>
      <c r="G8605" t="str">
        <f t="shared" si="1344"/>
        <v>2015-Apr</v>
      </c>
      <c r="H8605">
        <f t="shared" si="1345"/>
        <v>6</v>
      </c>
      <c r="I8605" t="str">
        <f t="shared" si="1346"/>
        <v>Friday</v>
      </c>
      <c r="J8605" t="str">
        <f t="shared" si="1347"/>
        <v>FM1</v>
      </c>
      <c r="K8605" t="str">
        <f t="shared" si="1348"/>
        <v>FQ1</v>
      </c>
    </row>
    <row r="8606" spans="1:11" x14ac:dyDescent="0.35">
      <c r="A8606" s="1" t="s">
        <v>19574</v>
      </c>
      <c r="B8606" s="1">
        <f t="shared" si="1349"/>
        <v>41346</v>
      </c>
      <c r="C8606">
        <f t="shared" si="1340"/>
        <v>2013</v>
      </c>
      <c r="D8606">
        <f t="shared" si="1341"/>
        <v>3</v>
      </c>
      <c r="E8606" t="str">
        <f t="shared" si="1342"/>
        <v>March</v>
      </c>
      <c r="F8606" t="str">
        <f t="shared" si="1343"/>
        <v>Q1</v>
      </c>
      <c r="G8606" t="str">
        <f t="shared" si="1344"/>
        <v>2013-Mar</v>
      </c>
      <c r="H8606">
        <f t="shared" si="1345"/>
        <v>4</v>
      </c>
      <c r="I8606" t="str">
        <f t="shared" si="1346"/>
        <v>Wednesday</v>
      </c>
      <c r="J8606" t="str">
        <f t="shared" si="1347"/>
        <v>FM12</v>
      </c>
      <c r="K8606" t="str">
        <f t="shared" si="1348"/>
        <v>FQ4</v>
      </c>
    </row>
    <row r="8607" spans="1:11" x14ac:dyDescent="0.35">
      <c r="A8607" s="1" t="s">
        <v>21903</v>
      </c>
      <c r="B8607" s="1">
        <f t="shared" si="1349"/>
        <v>40257</v>
      </c>
      <c r="C8607">
        <f t="shared" si="1340"/>
        <v>2010</v>
      </c>
      <c r="D8607">
        <f t="shared" si="1341"/>
        <v>3</v>
      </c>
      <c r="E8607" t="str">
        <f t="shared" si="1342"/>
        <v>March</v>
      </c>
      <c r="F8607" t="str">
        <f t="shared" si="1343"/>
        <v>Q1</v>
      </c>
      <c r="G8607" t="str">
        <f t="shared" si="1344"/>
        <v>2010-Mar</v>
      </c>
      <c r="H8607">
        <f t="shared" si="1345"/>
        <v>7</v>
      </c>
      <c r="I8607" t="str">
        <f t="shared" si="1346"/>
        <v>Saturday</v>
      </c>
      <c r="J8607" t="str">
        <f t="shared" si="1347"/>
        <v>FM12</v>
      </c>
      <c r="K8607" t="str">
        <f t="shared" si="1348"/>
        <v>FQ4</v>
      </c>
    </row>
    <row r="8608" spans="1:11" x14ac:dyDescent="0.35">
      <c r="A8608" s="1" t="s">
        <v>19812</v>
      </c>
      <c r="B8608" s="1">
        <f t="shared" si="1349"/>
        <v>42079</v>
      </c>
      <c r="C8608">
        <f t="shared" si="1340"/>
        <v>2015</v>
      </c>
      <c r="D8608">
        <f t="shared" si="1341"/>
        <v>3</v>
      </c>
      <c r="E8608" t="str">
        <f t="shared" si="1342"/>
        <v>March</v>
      </c>
      <c r="F8608" t="str">
        <f t="shared" si="1343"/>
        <v>Q1</v>
      </c>
      <c r="G8608" t="str">
        <f t="shared" si="1344"/>
        <v>2015-Mar</v>
      </c>
      <c r="H8608">
        <f t="shared" si="1345"/>
        <v>2</v>
      </c>
      <c r="I8608" t="str">
        <f t="shared" si="1346"/>
        <v>Monday</v>
      </c>
      <c r="J8608" t="str">
        <f t="shared" si="1347"/>
        <v>FM12</v>
      </c>
      <c r="K8608" t="str">
        <f t="shared" si="1348"/>
        <v>FQ4</v>
      </c>
    </row>
    <row r="8609" spans="1:11" x14ac:dyDescent="0.35">
      <c r="A8609" s="1" t="s">
        <v>22198</v>
      </c>
      <c r="B8609" s="1">
        <f t="shared" si="1349"/>
        <v>40238</v>
      </c>
      <c r="C8609">
        <f t="shared" si="1340"/>
        <v>2010</v>
      </c>
      <c r="D8609">
        <f t="shared" si="1341"/>
        <v>3</v>
      </c>
      <c r="E8609" t="str">
        <f t="shared" si="1342"/>
        <v>March</v>
      </c>
      <c r="F8609" t="str">
        <f t="shared" si="1343"/>
        <v>Q1</v>
      </c>
      <c r="G8609" t="str">
        <f t="shared" si="1344"/>
        <v>2010-Mar</v>
      </c>
      <c r="H8609">
        <f t="shared" si="1345"/>
        <v>2</v>
      </c>
      <c r="I8609" t="str">
        <f t="shared" si="1346"/>
        <v>Monday</v>
      </c>
      <c r="J8609" t="str">
        <f t="shared" si="1347"/>
        <v>FM12</v>
      </c>
      <c r="K8609" t="str">
        <f t="shared" si="1348"/>
        <v>FQ4</v>
      </c>
    </row>
    <row r="8610" spans="1:11" x14ac:dyDescent="0.35">
      <c r="A8610" s="1" t="s">
        <v>20412</v>
      </c>
      <c r="B8610" s="1">
        <f t="shared" si="1349"/>
        <v>43036</v>
      </c>
      <c r="C8610">
        <f t="shared" si="1340"/>
        <v>2017</v>
      </c>
      <c r="D8610">
        <f t="shared" si="1341"/>
        <v>10</v>
      </c>
      <c r="E8610" t="str">
        <f t="shared" si="1342"/>
        <v>October</v>
      </c>
      <c r="F8610" t="str">
        <f t="shared" si="1343"/>
        <v>Q4</v>
      </c>
      <c r="G8610" t="str">
        <f t="shared" si="1344"/>
        <v>2017-Oct</v>
      </c>
      <c r="H8610">
        <f t="shared" si="1345"/>
        <v>7</v>
      </c>
      <c r="I8610" t="str">
        <f t="shared" si="1346"/>
        <v>Saturday</v>
      </c>
      <c r="J8610" t="str">
        <f t="shared" si="1347"/>
        <v>FM7</v>
      </c>
      <c r="K8610" t="str">
        <f t="shared" si="1348"/>
        <v>FQ3</v>
      </c>
    </row>
    <row r="8611" spans="1:11" x14ac:dyDescent="0.35">
      <c r="A8611" s="1" t="s">
        <v>19812</v>
      </c>
      <c r="B8611" s="1">
        <f t="shared" si="1349"/>
        <v>42079</v>
      </c>
      <c r="C8611">
        <f t="shared" si="1340"/>
        <v>2015</v>
      </c>
      <c r="D8611">
        <f t="shared" si="1341"/>
        <v>3</v>
      </c>
      <c r="E8611" t="str">
        <f t="shared" si="1342"/>
        <v>March</v>
      </c>
      <c r="F8611" t="str">
        <f t="shared" si="1343"/>
        <v>Q1</v>
      </c>
      <c r="G8611" t="str">
        <f t="shared" si="1344"/>
        <v>2015-Mar</v>
      </c>
      <c r="H8611">
        <f t="shared" si="1345"/>
        <v>2</v>
      </c>
      <c r="I8611" t="str">
        <f t="shared" si="1346"/>
        <v>Monday</v>
      </c>
      <c r="J8611" t="str">
        <f t="shared" si="1347"/>
        <v>FM12</v>
      </c>
      <c r="K8611" t="str">
        <f t="shared" si="1348"/>
        <v>FQ4</v>
      </c>
    </row>
    <row r="8612" spans="1:11" x14ac:dyDescent="0.35">
      <c r="A8612" s="1" t="s">
        <v>21948</v>
      </c>
      <c r="B8612" s="1">
        <f t="shared" si="1349"/>
        <v>40262</v>
      </c>
      <c r="C8612">
        <f t="shared" si="1340"/>
        <v>2010</v>
      </c>
      <c r="D8612">
        <f t="shared" si="1341"/>
        <v>3</v>
      </c>
      <c r="E8612" t="str">
        <f t="shared" si="1342"/>
        <v>March</v>
      </c>
      <c r="F8612" t="str">
        <f t="shared" si="1343"/>
        <v>Q1</v>
      </c>
      <c r="G8612" t="str">
        <f t="shared" si="1344"/>
        <v>2010-Mar</v>
      </c>
      <c r="H8612">
        <f t="shared" si="1345"/>
        <v>5</v>
      </c>
      <c r="I8612" t="str">
        <f t="shared" si="1346"/>
        <v>Thursday</v>
      </c>
      <c r="J8612" t="str">
        <f t="shared" si="1347"/>
        <v>FM12</v>
      </c>
      <c r="K8612" t="str">
        <f t="shared" si="1348"/>
        <v>FQ4</v>
      </c>
    </row>
    <row r="8613" spans="1:11" x14ac:dyDescent="0.35">
      <c r="A8613" s="1" t="s">
        <v>21906</v>
      </c>
      <c r="B8613" s="1">
        <f t="shared" si="1349"/>
        <v>40605</v>
      </c>
      <c r="C8613">
        <f t="shared" si="1340"/>
        <v>2011</v>
      </c>
      <c r="D8613">
        <f t="shared" si="1341"/>
        <v>3</v>
      </c>
      <c r="E8613" t="str">
        <f t="shared" si="1342"/>
        <v>March</v>
      </c>
      <c r="F8613" t="str">
        <f t="shared" si="1343"/>
        <v>Q1</v>
      </c>
      <c r="G8613" t="str">
        <f t="shared" si="1344"/>
        <v>2011-Mar</v>
      </c>
      <c r="H8613">
        <f t="shared" si="1345"/>
        <v>5</v>
      </c>
      <c r="I8613" t="str">
        <f t="shared" si="1346"/>
        <v>Thursday</v>
      </c>
      <c r="J8613" t="str">
        <f t="shared" si="1347"/>
        <v>FM12</v>
      </c>
      <c r="K8613" t="str">
        <f t="shared" si="1348"/>
        <v>FQ4</v>
      </c>
    </row>
    <row r="8614" spans="1:11" x14ac:dyDescent="0.35">
      <c r="A8614" s="1" t="s">
        <v>22202</v>
      </c>
      <c r="B8614" s="1">
        <f t="shared" si="1349"/>
        <v>41689</v>
      </c>
      <c r="C8614">
        <f t="shared" si="1340"/>
        <v>2014</v>
      </c>
      <c r="D8614">
        <f t="shared" si="1341"/>
        <v>2</v>
      </c>
      <c r="E8614" t="str">
        <f t="shared" si="1342"/>
        <v>February</v>
      </c>
      <c r="F8614" t="str">
        <f t="shared" si="1343"/>
        <v>Q1</v>
      </c>
      <c r="G8614" t="str">
        <f t="shared" si="1344"/>
        <v>2014-Feb</v>
      </c>
      <c r="H8614">
        <f t="shared" si="1345"/>
        <v>4</v>
      </c>
      <c r="I8614" t="str">
        <f t="shared" si="1346"/>
        <v>Wednesday</v>
      </c>
      <c r="J8614" t="str">
        <f t="shared" si="1347"/>
        <v>FM11</v>
      </c>
      <c r="K8614" t="str">
        <f t="shared" si="1348"/>
        <v>FQ4</v>
      </c>
    </row>
    <row r="8615" spans="1:11" x14ac:dyDescent="0.35">
      <c r="A8615" s="1" t="s">
        <v>19836</v>
      </c>
      <c r="B8615" s="1">
        <f t="shared" si="1349"/>
        <v>43155</v>
      </c>
      <c r="C8615">
        <f t="shared" si="1340"/>
        <v>2018</v>
      </c>
      <c r="D8615">
        <f t="shared" si="1341"/>
        <v>2</v>
      </c>
      <c r="E8615" t="str">
        <f t="shared" si="1342"/>
        <v>February</v>
      </c>
      <c r="F8615" t="str">
        <f t="shared" si="1343"/>
        <v>Q1</v>
      </c>
      <c r="G8615" t="str">
        <f t="shared" si="1344"/>
        <v>2018-Feb</v>
      </c>
      <c r="H8615">
        <f t="shared" si="1345"/>
        <v>7</v>
      </c>
      <c r="I8615" t="str">
        <f t="shared" si="1346"/>
        <v>Saturday</v>
      </c>
      <c r="J8615" t="str">
        <f t="shared" si="1347"/>
        <v>FM11</v>
      </c>
      <c r="K8615" t="str">
        <f t="shared" si="1348"/>
        <v>FQ4</v>
      </c>
    </row>
    <row r="8616" spans="1:11" x14ac:dyDescent="0.35">
      <c r="A8616" s="1" t="s">
        <v>20797</v>
      </c>
      <c r="B8616" s="1">
        <f t="shared" si="1349"/>
        <v>42047</v>
      </c>
      <c r="C8616">
        <f t="shared" si="1340"/>
        <v>2015</v>
      </c>
      <c r="D8616">
        <f t="shared" si="1341"/>
        <v>2</v>
      </c>
      <c r="E8616" t="str">
        <f t="shared" si="1342"/>
        <v>February</v>
      </c>
      <c r="F8616" t="str">
        <f t="shared" si="1343"/>
        <v>Q1</v>
      </c>
      <c r="G8616" t="str">
        <f t="shared" si="1344"/>
        <v>2015-Feb</v>
      </c>
      <c r="H8616">
        <f t="shared" si="1345"/>
        <v>5</v>
      </c>
      <c r="I8616" t="str">
        <f t="shared" si="1346"/>
        <v>Thursday</v>
      </c>
      <c r="J8616" t="str">
        <f t="shared" si="1347"/>
        <v>FM11</v>
      </c>
      <c r="K8616" t="str">
        <f t="shared" si="1348"/>
        <v>FQ4</v>
      </c>
    </row>
    <row r="8617" spans="1:11" x14ac:dyDescent="0.35">
      <c r="A8617" s="1" t="s">
        <v>20939</v>
      </c>
      <c r="B8617" s="1">
        <f t="shared" si="1349"/>
        <v>40747</v>
      </c>
      <c r="C8617">
        <f t="shared" si="1340"/>
        <v>2011</v>
      </c>
      <c r="D8617">
        <f t="shared" si="1341"/>
        <v>7</v>
      </c>
      <c r="E8617" t="str">
        <f t="shared" si="1342"/>
        <v>July</v>
      </c>
      <c r="F8617" t="str">
        <f t="shared" si="1343"/>
        <v>Q3</v>
      </c>
      <c r="G8617" t="str">
        <f t="shared" si="1344"/>
        <v>2011-Jul</v>
      </c>
      <c r="H8617">
        <f t="shared" si="1345"/>
        <v>7</v>
      </c>
      <c r="I8617" t="str">
        <f t="shared" si="1346"/>
        <v>Saturday</v>
      </c>
      <c r="J8617" t="str">
        <f t="shared" si="1347"/>
        <v>FM4</v>
      </c>
      <c r="K8617" t="str">
        <f t="shared" si="1348"/>
        <v>FQ2</v>
      </c>
    </row>
    <row r="8618" spans="1:11" x14ac:dyDescent="0.35">
      <c r="A8618" s="1" t="s">
        <v>21726</v>
      </c>
      <c r="B8618" s="1">
        <f t="shared" si="1349"/>
        <v>40598</v>
      </c>
      <c r="C8618">
        <f t="shared" si="1340"/>
        <v>2011</v>
      </c>
      <c r="D8618">
        <f t="shared" si="1341"/>
        <v>2</v>
      </c>
      <c r="E8618" t="str">
        <f t="shared" si="1342"/>
        <v>February</v>
      </c>
      <c r="F8618" t="str">
        <f t="shared" si="1343"/>
        <v>Q1</v>
      </c>
      <c r="G8618" t="str">
        <f t="shared" si="1344"/>
        <v>2011-Feb</v>
      </c>
      <c r="H8618">
        <f t="shared" si="1345"/>
        <v>5</v>
      </c>
      <c r="I8618" t="str">
        <f t="shared" si="1346"/>
        <v>Thursday</v>
      </c>
      <c r="J8618" t="str">
        <f t="shared" si="1347"/>
        <v>FM11</v>
      </c>
      <c r="K8618" t="str">
        <f t="shared" si="1348"/>
        <v>FQ4</v>
      </c>
    </row>
    <row r="8619" spans="1:11" x14ac:dyDescent="0.35">
      <c r="A8619" s="1" t="s">
        <v>20797</v>
      </c>
      <c r="B8619" s="1">
        <f t="shared" si="1349"/>
        <v>42047</v>
      </c>
      <c r="C8619">
        <f t="shared" si="1340"/>
        <v>2015</v>
      </c>
      <c r="D8619">
        <f t="shared" si="1341"/>
        <v>2</v>
      </c>
      <c r="E8619" t="str">
        <f t="shared" si="1342"/>
        <v>February</v>
      </c>
      <c r="F8619" t="str">
        <f t="shared" si="1343"/>
        <v>Q1</v>
      </c>
      <c r="G8619" t="str">
        <f t="shared" si="1344"/>
        <v>2015-Feb</v>
      </c>
      <c r="H8619">
        <f t="shared" si="1345"/>
        <v>5</v>
      </c>
      <c r="I8619" t="str">
        <f t="shared" si="1346"/>
        <v>Thursday</v>
      </c>
      <c r="J8619" t="str">
        <f t="shared" si="1347"/>
        <v>FM11</v>
      </c>
      <c r="K8619" t="str">
        <f t="shared" si="1348"/>
        <v>FQ4</v>
      </c>
    </row>
    <row r="8620" spans="1:11" x14ac:dyDescent="0.35">
      <c r="A8620" s="1" t="s">
        <v>21317</v>
      </c>
      <c r="B8620" s="1">
        <f t="shared" si="1349"/>
        <v>41309</v>
      </c>
      <c r="C8620">
        <f t="shared" si="1340"/>
        <v>2013</v>
      </c>
      <c r="D8620">
        <f t="shared" si="1341"/>
        <v>2</v>
      </c>
      <c r="E8620" t="str">
        <f t="shared" si="1342"/>
        <v>February</v>
      </c>
      <c r="F8620" t="str">
        <f t="shared" si="1343"/>
        <v>Q1</v>
      </c>
      <c r="G8620" t="str">
        <f t="shared" si="1344"/>
        <v>2013-Feb</v>
      </c>
      <c r="H8620">
        <f t="shared" si="1345"/>
        <v>2</v>
      </c>
      <c r="I8620" t="str">
        <f t="shared" si="1346"/>
        <v>Monday</v>
      </c>
      <c r="J8620" t="str">
        <f t="shared" si="1347"/>
        <v>FM11</v>
      </c>
      <c r="K8620" t="str">
        <f t="shared" si="1348"/>
        <v>FQ4</v>
      </c>
    </row>
    <row r="8621" spans="1:11" x14ac:dyDescent="0.35">
      <c r="A8621" s="1" t="s">
        <v>22201</v>
      </c>
      <c r="B8621" s="1">
        <f t="shared" si="1349"/>
        <v>42056</v>
      </c>
      <c r="C8621">
        <f t="shared" si="1340"/>
        <v>2015</v>
      </c>
      <c r="D8621">
        <f t="shared" si="1341"/>
        <v>2</v>
      </c>
      <c r="E8621" t="str">
        <f t="shared" si="1342"/>
        <v>February</v>
      </c>
      <c r="F8621" t="str">
        <f t="shared" si="1343"/>
        <v>Q1</v>
      </c>
      <c r="G8621" t="str">
        <f t="shared" si="1344"/>
        <v>2015-Feb</v>
      </c>
      <c r="H8621">
        <f t="shared" si="1345"/>
        <v>7</v>
      </c>
      <c r="I8621" t="str">
        <f t="shared" si="1346"/>
        <v>Saturday</v>
      </c>
      <c r="J8621" t="str">
        <f t="shared" si="1347"/>
        <v>FM11</v>
      </c>
      <c r="K8621" t="str">
        <f t="shared" si="1348"/>
        <v>FQ4</v>
      </c>
    </row>
    <row r="8622" spans="1:11" x14ac:dyDescent="0.35">
      <c r="A8622" s="1" t="s">
        <v>20286</v>
      </c>
      <c r="B8622" s="1">
        <f t="shared" si="1349"/>
        <v>42044</v>
      </c>
      <c r="C8622">
        <f t="shared" si="1340"/>
        <v>2015</v>
      </c>
      <c r="D8622">
        <f t="shared" si="1341"/>
        <v>2</v>
      </c>
      <c r="E8622" t="str">
        <f t="shared" si="1342"/>
        <v>February</v>
      </c>
      <c r="F8622" t="str">
        <f t="shared" si="1343"/>
        <v>Q1</v>
      </c>
      <c r="G8622" t="str">
        <f t="shared" si="1344"/>
        <v>2015-Feb</v>
      </c>
      <c r="H8622">
        <f t="shared" si="1345"/>
        <v>2</v>
      </c>
      <c r="I8622" t="str">
        <f t="shared" si="1346"/>
        <v>Monday</v>
      </c>
      <c r="J8622" t="str">
        <f t="shared" si="1347"/>
        <v>FM11</v>
      </c>
      <c r="K8622" t="str">
        <f t="shared" si="1348"/>
        <v>FQ4</v>
      </c>
    </row>
    <row r="8623" spans="1:11" x14ac:dyDescent="0.35">
      <c r="A8623" s="1" t="s">
        <v>21004</v>
      </c>
      <c r="B8623" s="1">
        <f t="shared" si="1349"/>
        <v>42755</v>
      </c>
      <c r="C8623">
        <f t="shared" si="1340"/>
        <v>2017</v>
      </c>
      <c r="D8623">
        <f t="shared" si="1341"/>
        <v>1</v>
      </c>
      <c r="E8623" t="str">
        <f t="shared" si="1342"/>
        <v>January</v>
      </c>
      <c r="F8623" t="str">
        <f t="shared" si="1343"/>
        <v>Q1</v>
      </c>
      <c r="G8623" t="str">
        <f t="shared" si="1344"/>
        <v>2017-Jan</v>
      </c>
      <c r="H8623">
        <f t="shared" si="1345"/>
        <v>6</v>
      </c>
      <c r="I8623" t="str">
        <f t="shared" si="1346"/>
        <v>Friday</v>
      </c>
      <c r="J8623" t="str">
        <f t="shared" si="1347"/>
        <v>FM10</v>
      </c>
      <c r="K8623" t="str">
        <f t="shared" si="1348"/>
        <v>FQ4</v>
      </c>
    </row>
    <row r="8624" spans="1:11" x14ac:dyDescent="0.35">
      <c r="A8624" s="1" t="s">
        <v>20898</v>
      </c>
      <c r="B8624" s="1">
        <f t="shared" si="1349"/>
        <v>42009</v>
      </c>
      <c r="C8624">
        <f t="shared" si="1340"/>
        <v>2015</v>
      </c>
      <c r="D8624">
        <f t="shared" si="1341"/>
        <v>1</v>
      </c>
      <c r="E8624" t="str">
        <f t="shared" si="1342"/>
        <v>January</v>
      </c>
      <c r="F8624" t="str">
        <f t="shared" si="1343"/>
        <v>Q1</v>
      </c>
      <c r="G8624" t="str">
        <f t="shared" si="1344"/>
        <v>2015-Jan</v>
      </c>
      <c r="H8624">
        <f t="shared" si="1345"/>
        <v>2</v>
      </c>
      <c r="I8624" t="str">
        <f t="shared" si="1346"/>
        <v>Monday</v>
      </c>
      <c r="J8624" t="str">
        <f t="shared" si="1347"/>
        <v>FM10</v>
      </c>
      <c r="K8624" t="str">
        <f t="shared" si="1348"/>
        <v>FQ4</v>
      </c>
    </row>
    <row r="8625" spans="1:11" x14ac:dyDescent="0.35">
      <c r="A8625" s="1" t="s">
        <v>20595</v>
      </c>
      <c r="B8625" s="1">
        <f t="shared" si="1349"/>
        <v>40181</v>
      </c>
      <c r="C8625">
        <f t="shared" si="1340"/>
        <v>2010</v>
      </c>
      <c r="D8625">
        <f t="shared" si="1341"/>
        <v>1</v>
      </c>
      <c r="E8625" t="str">
        <f t="shared" si="1342"/>
        <v>January</v>
      </c>
      <c r="F8625" t="str">
        <f t="shared" si="1343"/>
        <v>Q1</v>
      </c>
      <c r="G8625" t="str">
        <f t="shared" si="1344"/>
        <v>2010-Jan</v>
      </c>
      <c r="H8625">
        <f t="shared" si="1345"/>
        <v>1</v>
      </c>
      <c r="I8625" t="str">
        <f t="shared" si="1346"/>
        <v>Sunday</v>
      </c>
      <c r="J8625" t="str">
        <f t="shared" si="1347"/>
        <v>FM10</v>
      </c>
      <c r="K8625" t="str">
        <f t="shared" si="1348"/>
        <v>FQ4</v>
      </c>
    </row>
    <row r="8626" spans="1:11" x14ac:dyDescent="0.35">
      <c r="A8626" s="1" t="s">
        <v>20145</v>
      </c>
      <c r="B8626" s="1">
        <f t="shared" si="1349"/>
        <v>42986</v>
      </c>
      <c r="C8626">
        <f t="shared" si="1340"/>
        <v>2017</v>
      </c>
      <c r="D8626">
        <f t="shared" si="1341"/>
        <v>9</v>
      </c>
      <c r="E8626" t="str">
        <f t="shared" si="1342"/>
        <v>September</v>
      </c>
      <c r="F8626" t="str">
        <f t="shared" si="1343"/>
        <v>Q3</v>
      </c>
      <c r="G8626" t="str">
        <f t="shared" si="1344"/>
        <v>2017-Sep</v>
      </c>
      <c r="H8626">
        <f t="shared" si="1345"/>
        <v>6</v>
      </c>
      <c r="I8626" t="str">
        <f t="shared" si="1346"/>
        <v>Friday</v>
      </c>
      <c r="J8626" t="str">
        <f t="shared" si="1347"/>
        <v>FM6</v>
      </c>
      <c r="K8626" t="str">
        <f t="shared" si="1348"/>
        <v>FQ2</v>
      </c>
    </row>
    <row r="8627" spans="1:11" x14ac:dyDescent="0.35">
      <c r="A8627" s="1" t="s">
        <v>20839</v>
      </c>
      <c r="B8627" s="1">
        <f t="shared" si="1349"/>
        <v>42726</v>
      </c>
      <c r="C8627">
        <f t="shared" si="1340"/>
        <v>2016</v>
      </c>
      <c r="D8627">
        <f t="shared" si="1341"/>
        <v>12</v>
      </c>
      <c r="E8627" t="str">
        <f t="shared" si="1342"/>
        <v>December</v>
      </c>
      <c r="F8627" t="str">
        <f t="shared" si="1343"/>
        <v>Q4</v>
      </c>
      <c r="G8627" t="str">
        <f t="shared" si="1344"/>
        <v>2016-Dec</v>
      </c>
      <c r="H8627">
        <f t="shared" si="1345"/>
        <v>5</v>
      </c>
      <c r="I8627" t="str">
        <f t="shared" si="1346"/>
        <v>Thursday</v>
      </c>
      <c r="J8627" t="str">
        <f t="shared" si="1347"/>
        <v>FM9</v>
      </c>
      <c r="K8627" t="str">
        <f t="shared" si="1348"/>
        <v>FQ3</v>
      </c>
    </row>
    <row r="8628" spans="1:11" x14ac:dyDescent="0.35">
      <c r="A8628" s="1" t="s">
        <v>20610</v>
      </c>
      <c r="B8628" s="1">
        <f t="shared" si="1349"/>
        <v>43456</v>
      </c>
      <c r="C8628">
        <f t="shared" si="1340"/>
        <v>2018</v>
      </c>
      <c r="D8628">
        <f t="shared" si="1341"/>
        <v>12</v>
      </c>
      <c r="E8628" t="str">
        <f t="shared" si="1342"/>
        <v>December</v>
      </c>
      <c r="F8628" t="str">
        <f t="shared" si="1343"/>
        <v>Q4</v>
      </c>
      <c r="G8628" t="str">
        <f t="shared" si="1344"/>
        <v>2018-Dec</v>
      </c>
      <c r="H8628">
        <f t="shared" si="1345"/>
        <v>7</v>
      </c>
      <c r="I8628" t="str">
        <f t="shared" si="1346"/>
        <v>Saturday</v>
      </c>
      <c r="J8628" t="str">
        <f t="shared" si="1347"/>
        <v>FM9</v>
      </c>
      <c r="K8628" t="str">
        <f t="shared" si="1348"/>
        <v>FQ3</v>
      </c>
    </row>
    <row r="8629" spans="1:11" x14ac:dyDescent="0.35">
      <c r="A8629" s="1" t="s">
        <v>21911</v>
      </c>
      <c r="B8629" s="1">
        <f t="shared" si="1349"/>
        <v>42728</v>
      </c>
      <c r="C8629">
        <f t="shared" si="1340"/>
        <v>2016</v>
      </c>
      <c r="D8629">
        <f t="shared" si="1341"/>
        <v>12</v>
      </c>
      <c r="E8629" t="str">
        <f t="shared" si="1342"/>
        <v>December</v>
      </c>
      <c r="F8629" t="str">
        <f t="shared" si="1343"/>
        <v>Q4</v>
      </c>
      <c r="G8629" t="str">
        <f t="shared" si="1344"/>
        <v>2016-Dec</v>
      </c>
      <c r="H8629">
        <f t="shared" si="1345"/>
        <v>7</v>
      </c>
      <c r="I8629" t="str">
        <f t="shared" si="1346"/>
        <v>Saturday</v>
      </c>
      <c r="J8629" t="str">
        <f t="shared" si="1347"/>
        <v>FM9</v>
      </c>
      <c r="K8629" t="str">
        <f t="shared" si="1348"/>
        <v>FQ3</v>
      </c>
    </row>
    <row r="8630" spans="1:11" x14ac:dyDescent="0.35">
      <c r="A8630" s="1" t="s">
        <v>19873</v>
      </c>
      <c r="B8630" s="1">
        <f t="shared" si="1349"/>
        <v>42347</v>
      </c>
      <c r="C8630">
        <f t="shared" si="1340"/>
        <v>2015</v>
      </c>
      <c r="D8630">
        <f t="shared" si="1341"/>
        <v>12</v>
      </c>
      <c r="E8630" t="str">
        <f t="shared" si="1342"/>
        <v>December</v>
      </c>
      <c r="F8630" t="str">
        <f t="shared" si="1343"/>
        <v>Q4</v>
      </c>
      <c r="G8630" t="str">
        <f t="shared" si="1344"/>
        <v>2015-Dec</v>
      </c>
      <c r="H8630">
        <f t="shared" si="1345"/>
        <v>4</v>
      </c>
      <c r="I8630" t="str">
        <f t="shared" si="1346"/>
        <v>Wednesday</v>
      </c>
      <c r="J8630" t="str">
        <f t="shared" si="1347"/>
        <v>FM9</v>
      </c>
      <c r="K8630" t="str">
        <f t="shared" si="1348"/>
        <v>FQ3</v>
      </c>
    </row>
    <row r="8631" spans="1:11" x14ac:dyDescent="0.35">
      <c r="A8631" s="1" t="s">
        <v>20328</v>
      </c>
      <c r="B8631" s="1">
        <f t="shared" si="1349"/>
        <v>41635</v>
      </c>
      <c r="C8631">
        <f t="shared" si="1340"/>
        <v>2013</v>
      </c>
      <c r="D8631">
        <f t="shared" si="1341"/>
        <v>12</v>
      </c>
      <c r="E8631" t="str">
        <f t="shared" si="1342"/>
        <v>December</v>
      </c>
      <c r="F8631" t="str">
        <f t="shared" si="1343"/>
        <v>Q4</v>
      </c>
      <c r="G8631" t="str">
        <f t="shared" si="1344"/>
        <v>2013-Dec</v>
      </c>
      <c r="H8631">
        <f t="shared" si="1345"/>
        <v>6</v>
      </c>
      <c r="I8631" t="str">
        <f t="shared" si="1346"/>
        <v>Friday</v>
      </c>
      <c r="J8631" t="str">
        <f t="shared" si="1347"/>
        <v>FM9</v>
      </c>
      <c r="K8631" t="str">
        <f t="shared" si="1348"/>
        <v>FQ3</v>
      </c>
    </row>
    <row r="8632" spans="1:11" x14ac:dyDescent="0.35">
      <c r="A8632" s="1" t="s">
        <v>20189</v>
      </c>
      <c r="B8632" s="1">
        <f t="shared" si="1349"/>
        <v>41843</v>
      </c>
      <c r="C8632">
        <f t="shared" si="1340"/>
        <v>2014</v>
      </c>
      <c r="D8632">
        <f t="shared" si="1341"/>
        <v>7</v>
      </c>
      <c r="E8632" t="str">
        <f t="shared" si="1342"/>
        <v>July</v>
      </c>
      <c r="F8632" t="str">
        <f t="shared" si="1343"/>
        <v>Q3</v>
      </c>
      <c r="G8632" t="str">
        <f t="shared" si="1344"/>
        <v>2014-Jul</v>
      </c>
      <c r="H8632">
        <f t="shared" si="1345"/>
        <v>4</v>
      </c>
      <c r="I8632" t="str">
        <f t="shared" si="1346"/>
        <v>Wednesday</v>
      </c>
      <c r="J8632" t="str">
        <f t="shared" si="1347"/>
        <v>FM4</v>
      </c>
      <c r="K8632" t="str">
        <f t="shared" si="1348"/>
        <v>FQ2</v>
      </c>
    </row>
    <row r="8633" spans="1:11" x14ac:dyDescent="0.35">
      <c r="A8633" s="1" t="s">
        <v>20724</v>
      </c>
      <c r="B8633" s="1">
        <f t="shared" si="1349"/>
        <v>42712</v>
      </c>
      <c r="C8633">
        <f t="shared" si="1340"/>
        <v>2016</v>
      </c>
      <c r="D8633">
        <f t="shared" si="1341"/>
        <v>12</v>
      </c>
      <c r="E8633" t="str">
        <f t="shared" si="1342"/>
        <v>December</v>
      </c>
      <c r="F8633" t="str">
        <f t="shared" si="1343"/>
        <v>Q4</v>
      </c>
      <c r="G8633" t="str">
        <f t="shared" si="1344"/>
        <v>2016-Dec</v>
      </c>
      <c r="H8633">
        <f t="shared" si="1345"/>
        <v>5</v>
      </c>
      <c r="I8633" t="str">
        <f t="shared" si="1346"/>
        <v>Thursday</v>
      </c>
      <c r="J8633" t="str">
        <f t="shared" si="1347"/>
        <v>FM9</v>
      </c>
      <c r="K8633" t="str">
        <f t="shared" si="1348"/>
        <v>FQ3</v>
      </c>
    </row>
    <row r="8634" spans="1:11" x14ac:dyDescent="0.35">
      <c r="A8634" s="1" t="s">
        <v>20840</v>
      </c>
      <c r="B8634" s="1">
        <f t="shared" si="1349"/>
        <v>40891</v>
      </c>
      <c r="C8634">
        <f t="shared" si="1340"/>
        <v>2011</v>
      </c>
      <c r="D8634">
        <f t="shared" si="1341"/>
        <v>12</v>
      </c>
      <c r="E8634" t="str">
        <f t="shared" si="1342"/>
        <v>December</v>
      </c>
      <c r="F8634" t="str">
        <f t="shared" si="1343"/>
        <v>Q4</v>
      </c>
      <c r="G8634" t="str">
        <f t="shared" si="1344"/>
        <v>2011-Dec</v>
      </c>
      <c r="H8634">
        <f t="shared" si="1345"/>
        <v>4</v>
      </c>
      <c r="I8634" t="str">
        <f t="shared" si="1346"/>
        <v>Wednesday</v>
      </c>
      <c r="J8634" t="str">
        <f t="shared" si="1347"/>
        <v>FM9</v>
      </c>
      <c r="K8634" t="str">
        <f t="shared" si="1348"/>
        <v>FQ3</v>
      </c>
    </row>
    <row r="8635" spans="1:11" x14ac:dyDescent="0.35">
      <c r="A8635" s="1" t="s">
        <v>20906</v>
      </c>
      <c r="B8635" s="1">
        <f t="shared" si="1349"/>
        <v>43093</v>
      </c>
      <c r="C8635">
        <f t="shared" si="1340"/>
        <v>2017</v>
      </c>
      <c r="D8635">
        <f t="shared" si="1341"/>
        <v>12</v>
      </c>
      <c r="E8635" t="str">
        <f t="shared" si="1342"/>
        <v>December</v>
      </c>
      <c r="F8635" t="str">
        <f t="shared" si="1343"/>
        <v>Q4</v>
      </c>
      <c r="G8635" t="str">
        <f t="shared" si="1344"/>
        <v>2017-Dec</v>
      </c>
      <c r="H8635">
        <f t="shared" si="1345"/>
        <v>1</v>
      </c>
      <c r="I8635" t="str">
        <f t="shared" si="1346"/>
        <v>Sunday</v>
      </c>
      <c r="J8635" t="str">
        <f t="shared" si="1347"/>
        <v>FM9</v>
      </c>
      <c r="K8635" t="str">
        <f t="shared" si="1348"/>
        <v>FQ3</v>
      </c>
    </row>
    <row r="8636" spans="1:11" x14ac:dyDescent="0.35">
      <c r="A8636" s="1" t="s">
        <v>19701</v>
      </c>
      <c r="B8636" s="1">
        <f t="shared" si="1349"/>
        <v>41624</v>
      </c>
      <c r="C8636">
        <f t="shared" si="1340"/>
        <v>2013</v>
      </c>
      <c r="D8636">
        <f t="shared" si="1341"/>
        <v>12</v>
      </c>
      <c r="E8636" t="str">
        <f t="shared" si="1342"/>
        <v>December</v>
      </c>
      <c r="F8636" t="str">
        <f t="shared" si="1343"/>
        <v>Q4</v>
      </c>
      <c r="G8636" t="str">
        <f t="shared" si="1344"/>
        <v>2013-Dec</v>
      </c>
      <c r="H8636">
        <f t="shared" si="1345"/>
        <v>2</v>
      </c>
      <c r="I8636" t="str">
        <f t="shared" si="1346"/>
        <v>Monday</v>
      </c>
      <c r="J8636" t="str">
        <f t="shared" si="1347"/>
        <v>FM9</v>
      </c>
      <c r="K8636" t="str">
        <f t="shared" si="1348"/>
        <v>FQ3</v>
      </c>
    </row>
    <row r="8637" spans="1:11" x14ac:dyDescent="0.35">
      <c r="A8637" s="1" t="s">
        <v>22065</v>
      </c>
      <c r="B8637" s="1">
        <f t="shared" si="1349"/>
        <v>41267</v>
      </c>
      <c r="C8637">
        <f t="shared" si="1340"/>
        <v>2012</v>
      </c>
      <c r="D8637">
        <f t="shared" si="1341"/>
        <v>12</v>
      </c>
      <c r="E8637" t="str">
        <f t="shared" si="1342"/>
        <v>December</v>
      </c>
      <c r="F8637" t="str">
        <f t="shared" si="1343"/>
        <v>Q4</v>
      </c>
      <c r="G8637" t="str">
        <f t="shared" si="1344"/>
        <v>2012-Dec</v>
      </c>
      <c r="H8637">
        <f t="shared" si="1345"/>
        <v>2</v>
      </c>
      <c r="I8637" t="str">
        <f t="shared" si="1346"/>
        <v>Monday</v>
      </c>
      <c r="J8637" t="str">
        <f t="shared" si="1347"/>
        <v>FM9</v>
      </c>
      <c r="K8637" t="str">
        <f t="shared" si="1348"/>
        <v>FQ3</v>
      </c>
    </row>
    <row r="8638" spans="1:11" x14ac:dyDescent="0.35">
      <c r="A8638" s="1" t="s">
        <v>21584</v>
      </c>
      <c r="B8638" s="1">
        <f t="shared" si="1349"/>
        <v>40883</v>
      </c>
      <c r="C8638">
        <f t="shared" si="1340"/>
        <v>2011</v>
      </c>
      <c r="D8638">
        <f t="shared" si="1341"/>
        <v>12</v>
      </c>
      <c r="E8638" t="str">
        <f t="shared" si="1342"/>
        <v>December</v>
      </c>
      <c r="F8638" t="str">
        <f t="shared" si="1343"/>
        <v>Q4</v>
      </c>
      <c r="G8638" t="str">
        <f t="shared" si="1344"/>
        <v>2011-Dec</v>
      </c>
      <c r="H8638">
        <f t="shared" si="1345"/>
        <v>3</v>
      </c>
      <c r="I8638" t="str">
        <f t="shared" si="1346"/>
        <v>Tuesday</v>
      </c>
      <c r="J8638" t="str">
        <f t="shared" si="1347"/>
        <v>FM9</v>
      </c>
      <c r="K8638" t="str">
        <f t="shared" si="1348"/>
        <v>FQ3</v>
      </c>
    </row>
    <row r="8639" spans="1:11" x14ac:dyDescent="0.35">
      <c r="A8639" s="1" t="s">
        <v>21672</v>
      </c>
      <c r="B8639" s="1">
        <f t="shared" si="1349"/>
        <v>41979</v>
      </c>
      <c r="C8639">
        <f t="shared" si="1340"/>
        <v>2014</v>
      </c>
      <c r="D8639">
        <f t="shared" si="1341"/>
        <v>12</v>
      </c>
      <c r="E8639" t="str">
        <f t="shared" si="1342"/>
        <v>December</v>
      </c>
      <c r="F8639" t="str">
        <f t="shared" si="1343"/>
        <v>Q4</v>
      </c>
      <c r="G8639" t="str">
        <f t="shared" si="1344"/>
        <v>2014-Dec</v>
      </c>
      <c r="H8639">
        <f t="shared" si="1345"/>
        <v>7</v>
      </c>
      <c r="I8639" t="str">
        <f t="shared" si="1346"/>
        <v>Saturday</v>
      </c>
      <c r="J8639" t="str">
        <f t="shared" si="1347"/>
        <v>FM9</v>
      </c>
      <c r="K8639" t="str">
        <f t="shared" si="1348"/>
        <v>FQ3</v>
      </c>
    </row>
    <row r="8640" spans="1:11" x14ac:dyDescent="0.35">
      <c r="A8640" s="1" t="s">
        <v>22135</v>
      </c>
      <c r="B8640" s="1">
        <f t="shared" si="1349"/>
        <v>42317</v>
      </c>
      <c r="C8640">
        <f t="shared" si="1340"/>
        <v>2015</v>
      </c>
      <c r="D8640">
        <f t="shared" si="1341"/>
        <v>11</v>
      </c>
      <c r="E8640" t="str">
        <f t="shared" si="1342"/>
        <v>November</v>
      </c>
      <c r="F8640" t="str">
        <f t="shared" si="1343"/>
        <v>Q4</v>
      </c>
      <c r="G8640" t="str">
        <f t="shared" si="1344"/>
        <v>2015-Nov</v>
      </c>
      <c r="H8640">
        <f t="shared" si="1345"/>
        <v>2</v>
      </c>
      <c r="I8640" t="str">
        <f t="shared" si="1346"/>
        <v>Monday</v>
      </c>
      <c r="J8640" t="str">
        <f t="shared" si="1347"/>
        <v>FM8</v>
      </c>
      <c r="K8640" t="str">
        <f t="shared" si="1348"/>
        <v>FQ3</v>
      </c>
    </row>
    <row r="8641" spans="1:11" x14ac:dyDescent="0.35">
      <c r="A8641" s="1" t="s">
        <v>22115</v>
      </c>
      <c r="B8641" s="1">
        <f t="shared" si="1349"/>
        <v>40855</v>
      </c>
      <c r="C8641">
        <f t="shared" si="1340"/>
        <v>2011</v>
      </c>
      <c r="D8641">
        <f t="shared" si="1341"/>
        <v>11</v>
      </c>
      <c r="E8641" t="str">
        <f t="shared" si="1342"/>
        <v>November</v>
      </c>
      <c r="F8641" t="str">
        <f t="shared" si="1343"/>
        <v>Q4</v>
      </c>
      <c r="G8641" t="str">
        <f t="shared" si="1344"/>
        <v>2011-Nov</v>
      </c>
      <c r="H8641">
        <f t="shared" si="1345"/>
        <v>3</v>
      </c>
      <c r="I8641" t="str">
        <f t="shared" si="1346"/>
        <v>Tuesday</v>
      </c>
      <c r="J8641" t="str">
        <f t="shared" si="1347"/>
        <v>FM8</v>
      </c>
      <c r="K8641" t="str">
        <f t="shared" si="1348"/>
        <v>FQ3</v>
      </c>
    </row>
    <row r="8642" spans="1:11" x14ac:dyDescent="0.35">
      <c r="A8642" s="1" t="s">
        <v>19626</v>
      </c>
      <c r="B8642" s="1">
        <f t="shared" si="1349"/>
        <v>42313</v>
      </c>
      <c r="C8642">
        <f t="shared" si="1340"/>
        <v>2015</v>
      </c>
      <c r="D8642">
        <f t="shared" si="1341"/>
        <v>11</v>
      </c>
      <c r="E8642" t="str">
        <f t="shared" si="1342"/>
        <v>November</v>
      </c>
      <c r="F8642" t="str">
        <f t="shared" si="1343"/>
        <v>Q4</v>
      </c>
      <c r="G8642" t="str">
        <f t="shared" si="1344"/>
        <v>2015-Nov</v>
      </c>
      <c r="H8642">
        <f t="shared" si="1345"/>
        <v>5</v>
      </c>
      <c r="I8642" t="str">
        <f t="shared" si="1346"/>
        <v>Thursday</v>
      </c>
      <c r="J8642" t="str">
        <f t="shared" si="1347"/>
        <v>FM8</v>
      </c>
      <c r="K8642" t="str">
        <f t="shared" si="1348"/>
        <v>FQ3</v>
      </c>
    </row>
    <row r="8643" spans="1:11" x14ac:dyDescent="0.35">
      <c r="A8643" s="1" t="s">
        <v>20130</v>
      </c>
      <c r="B8643" s="1">
        <f t="shared" si="1349"/>
        <v>42826</v>
      </c>
      <c r="C8643">
        <f t="shared" ref="C8643:C8706" si="1350">YEAR(B8643)</f>
        <v>2017</v>
      </c>
      <c r="D8643">
        <f t="shared" ref="D8643:D8706" si="1351">MONTH(B8643)</f>
        <v>4</v>
      </c>
      <c r="E8643" t="str">
        <f t="shared" ref="E8643:E8706" si="1352">TEXT(B8643, "MMMM")</f>
        <v>April</v>
      </c>
      <c r="F8643" t="str">
        <f t="shared" ref="F8643:F8706" si="1353" xml:space="preserve"> "Q" &amp; INT((MONTH(B8643)-1)/3) + 1</f>
        <v>Q2</v>
      </c>
      <c r="G8643" t="str">
        <f t="shared" ref="G8643:G8706" si="1354">YEAR(B8643) &amp; "-" &amp; TEXT(B8643, "MMM")</f>
        <v>2017-Apr</v>
      </c>
      <c r="H8643">
        <f t="shared" ref="H8643:H8706" si="1355">WEEKDAY(B8643)</f>
        <v>7</v>
      </c>
      <c r="I8643" t="str">
        <f t="shared" ref="I8643:I8706" si="1356">TEXT(B8643, "dddd")</f>
        <v>Saturday</v>
      </c>
      <c r="J8643" t="str">
        <f t="shared" ref="J8643:J8706" si="1357">"FM" &amp; IF(MONTH(B8643)&gt;=4, MONTH(B8643)-3, MONTH(B8643)+9)</f>
        <v>FM1</v>
      </c>
      <c r="K8643" t="str">
        <f t="shared" ref="K8643:K8706" si="1358" xml:space="preserve"> "FQ" &amp; INT((IF(MONTH(B8643)&gt;=4, MONTH(B8643)-3, MONTH(B8643)+9)-1)/3) + 1</f>
        <v>FQ1</v>
      </c>
    </row>
    <row r="8644" spans="1:11" x14ac:dyDescent="0.35">
      <c r="A8644" s="1" t="s">
        <v>20626</v>
      </c>
      <c r="B8644" s="1">
        <f t="shared" ref="B8644:B8707" si="1359">DATE(LEFT(A8644, 4), MID(A8644, FIND("_", A8644) + 1, FIND("_", A8644, FIND("_", A8644) + 1) - FIND("_", A8644) - 1), RIGHT(A8644, LEN(A8644) - FIND("_", A8644, FIND("_", A8644) + 1)))</f>
        <v>42687</v>
      </c>
      <c r="C8644">
        <f t="shared" si="1350"/>
        <v>2016</v>
      </c>
      <c r="D8644">
        <f t="shared" si="1351"/>
        <v>11</v>
      </c>
      <c r="E8644" t="str">
        <f t="shared" si="1352"/>
        <v>November</v>
      </c>
      <c r="F8644" t="str">
        <f t="shared" si="1353"/>
        <v>Q4</v>
      </c>
      <c r="G8644" t="str">
        <f t="shared" si="1354"/>
        <v>2016-Nov</v>
      </c>
      <c r="H8644">
        <f t="shared" si="1355"/>
        <v>1</v>
      </c>
      <c r="I8644" t="str">
        <f t="shared" si="1356"/>
        <v>Sunday</v>
      </c>
      <c r="J8644" t="str">
        <f t="shared" si="1357"/>
        <v>FM8</v>
      </c>
      <c r="K8644" t="str">
        <f t="shared" si="1358"/>
        <v>FQ3</v>
      </c>
    </row>
    <row r="8645" spans="1:11" x14ac:dyDescent="0.35">
      <c r="A8645" s="1" t="s">
        <v>19705</v>
      </c>
      <c r="B8645" s="1">
        <f t="shared" si="1359"/>
        <v>40484</v>
      </c>
      <c r="C8645">
        <f t="shared" si="1350"/>
        <v>2010</v>
      </c>
      <c r="D8645">
        <f t="shared" si="1351"/>
        <v>11</v>
      </c>
      <c r="E8645" t="str">
        <f t="shared" si="1352"/>
        <v>November</v>
      </c>
      <c r="F8645" t="str">
        <f t="shared" si="1353"/>
        <v>Q4</v>
      </c>
      <c r="G8645" t="str">
        <f t="shared" si="1354"/>
        <v>2010-Nov</v>
      </c>
      <c r="H8645">
        <f t="shared" si="1355"/>
        <v>3</v>
      </c>
      <c r="I8645" t="str">
        <f t="shared" si="1356"/>
        <v>Tuesday</v>
      </c>
      <c r="J8645" t="str">
        <f t="shared" si="1357"/>
        <v>FM8</v>
      </c>
      <c r="K8645" t="str">
        <f t="shared" si="1358"/>
        <v>FQ3</v>
      </c>
    </row>
    <row r="8646" spans="1:11" x14ac:dyDescent="0.35">
      <c r="A8646" s="1" t="s">
        <v>22051</v>
      </c>
      <c r="B8646" s="1">
        <f t="shared" si="1359"/>
        <v>41671</v>
      </c>
      <c r="C8646">
        <f t="shared" si="1350"/>
        <v>2014</v>
      </c>
      <c r="D8646">
        <f t="shared" si="1351"/>
        <v>2</v>
      </c>
      <c r="E8646" t="str">
        <f t="shared" si="1352"/>
        <v>February</v>
      </c>
      <c r="F8646" t="str">
        <f t="shared" si="1353"/>
        <v>Q1</v>
      </c>
      <c r="G8646" t="str">
        <f t="shared" si="1354"/>
        <v>2014-Feb</v>
      </c>
      <c r="H8646">
        <f t="shared" si="1355"/>
        <v>7</v>
      </c>
      <c r="I8646" t="str">
        <f t="shared" si="1356"/>
        <v>Saturday</v>
      </c>
      <c r="J8646" t="str">
        <f t="shared" si="1357"/>
        <v>FM11</v>
      </c>
      <c r="K8646" t="str">
        <f t="shared" si="1358"/>
        <v>FQ4</v>
      </c>
    </row>
    <row r="8647" spans="1:11" x14ac:dyDescent="0.35">
      <c r="A8647" s="1" t="s">
        <v>22318</v>
      </c>
      <c r="B8647" s="1">
        <f t="shared" si="1359"/>
        <v>40848</v>
      </c>
      <c r="C8647">
        <f t="shared" si="1350"/>
        <v>2011</v>
      </c>
      <c r="D8647">
        <f t="shared" si="1351"/>
        <v>11</v>
      </c>
      <c r="E8647" t="str">
        <f t="shared" si="1352"/>
        <v>November</v>
      </c>
      <c r="F8647" t="str">
        <f t="shared" si="1353"/>
        <v>Q4</v>
      </c>
      <c r="G8647" t="str">
        <f t="shared" si="1354"/>
        <v>2011-Nov</v>
      </c>
      <c r="H8647">
        <f t="shared" si="1355"/>
        <v>3</v>
      </c>
      <c r="I8647" t="str">
        <f t="shared" si="1356"/>
        <v>Tuesday</v>
      </c>
      <c r="J8647" t="str">
        <f t="shared" si="1357"/>
        <v>FM8</v>
      </c>
      <c r="K8647" t="str">
        <f t="shared" si="1358"/>
        <v>FQ3</v>
      </c>
    </row>
    <row r="8648" spans="1:11" x14ac:dyDescent="0.35">
      <c r="A8648" s="1" t="s">
        <v>21339</v>
      </c>
      <c r="B8648" s="1">
        <f t="shared" si="1359"/>
        <v>41227</v>
      </c>
      <c r="C8648">
        <f t="shared" si="1350"/>
        <v>2012</v>
      </c>
      <c r="D8648">
        <f t="shared" si="1351"/>
        <v>11</v>
      </c>
      <c r="E8648" t="str">
        <f t="shared" si="1352"/>
        <v>November</v>
      </c>
      <c r="F8648" t="str">
        <f t="shared" si="1353"/>
        <v>Q4</v>
      </c>
      <c r="G8648" t="str">
        <f t="shared" si="1354"/>
        <v>2012-Nov</v>
      </c>
      <c r="H8648">
        <f t="shared" si="1355"/>
        <v>4</v>
      </c>
      <c r="I8648" t="str">
        <f t="shared" si="1356"/>
        <v>Wednesday</v>
      </c>
      <c r="J8648" t="str">
        <f t="shared" si="1357"/>
        <v>FM8</v>
      </c>
      <c r="K8648" t="str">
        <f t="shared" si="1358"/>
        <v>FQ3</v>
      </c>
    </row>
    <row r="8649" spans="1:11" x14ac:dyDescent="0.35">
      <c r="A8649" s="1" t="s">
        <v>20364</v>
      </c>
      <c r="B8649" s="1">
        <f t="shared" si="1359"/>
        <v>41198</v>
      </c>
      <c r="C8649">
        <f t="shared" si="1350"/>
        <v>2012</v>
      </c>
      <c r="D8649">
        <f t="shared" si="1351"/>
        <v>10</v>
      </c>
      <c r="E8649" t="str">
        <f t="shared" si="1352"/>
        <v>October</v>
      </c>
      <c r="F8649" t="str">
        <f t="shared" si="1353"/>
        <v>Q4</v>
      </c>
      <c r="G8649" t="str">
        <f t="shared" si="1354"/>
        <v>2012-Oct</v>
      </c>
      <c r="H8649">
        <f t="shared" si="1355"/>
        <v>3</v>
      </c>
      <c r="I8649" t="str">
        <f t="shared" si="1356"/>
        <v>Tuesday</v>
      </c>
      <c r="J8649" t="str">
        <f t="shared" si="1357"/>
        <v>FM7</v>
      </c>
      <c r="K8649" t="str">
        <f t="shared" si="1358"/>
        <v>FQ3</v>
      </c>
    </row>
    <row r="8650" spans="1:11" x14ac:dyDescent="0.35">
      <c r="A8650" s="1" t="s">
        <v>20640</v>
      </c>
      <c r="B8650" s="1">
        <f t="shared" si="1359"/>
        <v>43033</v>
      </c>
      <c r="C8650">
        <f t="shared" si="1350"/>
        <v>2017</v>
      </c>
      <c r="D8650">
        <f t="shared" si="1351"/>
        <v>10</v>
      </c>
      <c r="E8650" t="str">
        <f t="shared" si="1352"/>
        <v>October</v>
      </c>
      <c r="F8650" t="str">
        <f t="shared" si="1353"/>
        <v>Q4</v>
      </c>
      <c r="G8650" t="str">
        <f t="shared" si="1354"/>
        <v>2017-Oct</v>
      </c>
      <c r="H8650">
        <f t="shared" si="1355"/>
        <v>4</v>
      </c>
      <c r="I8650" t="str">
        <f t="shared" si="1356"/>
        <v>Wednesday</v>
      </c>
      <c r="J8650" t="str">
        <f t="shared" si="1357"/>
        <v>FM7</v>
      </c>
      <c r="K8650" t="str">
        <f t="shared" si="1358"/>
        <v>FQ3</v>
      </c>
    </row>
    <row r="8651" spans="1:11" x14ac:dyDescent="0.35">
      <c r="A8651" s="1" t="s">
        <v>20352</v>
      </c>
      <c r="B8651" s="1">
        <f t="shared" si="1359"/>
        <v>40463</v>
      </c>
      <c r="C8651">
        <f t="shared" si="1350"/>
        <v>2010</v>
      </c>
      <c r="D8651">
        <f t="shared" si="1351"/>
        <v>10</v>
      </c>
      <c r="E8651" t="str">
        <f t="shared" si="1352"/>
        <v>October</v>
      </c>
      <c r="F8651" t="str">
        <f t="shared" si="1353"/>
        <v>Q4</v>
      </c>
      <c r="G8651" t="str">
        <f t="shared" si="1354"/>
        <v>2010-Oct</v>
      </c>
      <c r="H8651">
        <f t="shared" si="1355"/>
        <v>3</v>
      </c>
      <c r="I8651" t="str">
        <f t="shared" si="1356"/>
        <v>Tuesday</v>
      </c>
      <c r="J8651" t="str">
        <f t="shared" si="1357"/>
        <v>FM7</v>
      </c>
      <c r="K8651" t="str">
        <f t="shared" si="1358"/>
        <v>FQ3</v>
      </c>
    </row>
    <row r="8652" spans="1:11" x14ac:dyDescent="0.35">
      <c r="A8652" s="1" t="s">
        <v>19899</v>
      </c>
      <c r="B8652" s="1">
        <f t="shared" si="1359"/>
        <v>42294</v>
      </c>
      <c r="C8652">
        <f t="shared" si="1350"/>
        <v>2015</v>
      </c>
      <c r="D8652">
        <f t="shared" si="1351"/>
        <v>10</v>
      </c>
      <c r="E8652" t="str">
        <f t="shared" si="1352"/>
        <v>October</v>
      </c>
      <c r="F8652" t="str">
        <f t="shared" si="1353"/>
        <v>Q4</v>
      </c>
      <c r="G8652" t="str">
        <f t="shared" si="1354"/>
        <v>2015-Oct</v>
      </c>
      <c r="H8652">
        <f t="shared" si="1355"/>
        <v>7</v>
      </c>
      <c r="I8652" t="str">
        <f t="shared" si="1356"/>
        <v>Saturday</v>
      </c>
      <c r="J8652" t="str">
        <f t="shared" si="1357"/>
        <v>FM7</v>
      </c>
      <c r="K8652" t="str">
        <f t="shared" si="1358"/>
        <v>FQ3</v>
      </c>
    </row>
    <row r="8653" spans="1:11" x14ac:dyDescent="0.35">
      <c r="A8653" s="1" t="s">
        <v>21344</v>
      </c>
      <c r="B8653" s="1">
        <f t="shared" si="1359"/>
        <v>40819</v>
      </c>
      <c r="C8653">
        <f t="shared" si="1350"/>
        <v>2011</v>
      </c>
      <c r="D8653">
        <f t="shared" si="1351"/>
        <v>10</v>
      </c>
      <c r="E8653" t="str">
        <f t="shared" si="1352"/>
        <v>October</v>
      </c>
      <c r="F8653" t="str">
        <f t="shared" si="1353"/>
        <v>Q4</v>
      </c>
      <c r="G8653" t="str">
        <f t="shared" si="1354"/>
        <v>2011-Oct</v>
      </c>
      <c r="H8653">
        <f t="shared" si="1355"/>
        <v>2</v>
      </c>
      <c r="I8653" t="str">
        <f t="shared" si="1356"/>
        <v>Monday</v>
      </c>
      <c r="J8653" t="str">
        <f t="shared" si="1357"/>
        <v>FM7</v>
      </c>
      <c r="K8653" t="str">
        <f t="shared" si="1358"/>
        <v>FQ3</v>
      </c>
    </row>
    <row r="8654" spans="1:11" x14ac:dyDescent="0.35">
      <c r="A8654" s="1" t="s">
        <v>19729</v>
      </c>
      <c r="B8654" s="1">
        <f t="shared" si="1359"/>
        <v>42249</v>
      </c>
      <c r="C8654">
        <f t="shared" si="1350"/>
        <v>2015</v>
      </c>
      <c r="D8654">
        <f t="shared" si="1351"/>
        <v>9</v>
      </c>
      <c r="E8654" t="str">
        <f t="shared" si="1352"/>
        <v>September</v>
      </c>
      <c r="F8654" t="str">
        <f t="shared" si="1353"/>
        <v>Q3</v>
      </c>
      <c r="G8654" t="str">
        <f t="shared" si="1354"/>
        <v>2015-Sep</v>
      </c>
      <c r="H8654">
        <f t="shared" si="1355"/>
        <v>4</v>
      </c>
      <c r="I8654" t="str">
        <f t="shared" si="1356"/>
        <v>Wednesday</v>
      </c>
      <c r="J8654" t="str">
        <f t="shared" si="1357"/>
        <v>FM6</v>
      </c>
      <c r="K8654" t="str">
        <f t="shared" si="1358"/>
        <v>FQ2</v>
      </c>
    </row>
    <row r="8655" spans="1:11" x14ac:dyDescent="0.35">
      <c r="A8655" s="1" t="s">
        <v>21101</v>
      </c>
      <c r="B8655" s="1">
        <f t="shared" si="1359"/>
        <v>42275</v>
      </c>
      <c r="C8655">
        <f t="shared" si="1350"/>
        <v>2015</v>
      </c>
      <c r="D8655">
        <f t="shared" si="1351"/>
        <v>9</v>
      </c>
      <c r="E8655" t="str">
        <f t="shared" si="1352"/>
        <v>September</v>
      </c>
      <c r="F8655" t="str">
        <f t="shared" si="1353"/>
        <v>Q3</v>
      </c>
      <c r="G8655" t="str">
        <f t="shared" si="1354"/>
        <v>2015-Sep</v>
      </c>
      <c r="H8655">
        <f t="shared" si="1355"/>
        <v>2</v>
      </c>
      <c r="I8655" t="str">
        <f t="shared" si="1356"/>
        <v>Monday</v>
      </c>
      <c r="J8655" t="str">
        <f t="shared" si="1357"/>
        <v>FM6</v>
      </c>
      <c r="K8655" t="str">
        <f t="shared" si="1358"/>
        <v>FQ2</v>
      </c>
    </row>
    <row r="8656" spans="1:11" x14ac:dyDescent="0.35">
      <c r="A8656" s="1" t="s">
        <v>20062</v>
      </c>
      <c r="B8656" s="1">
        <f t="shared" si="1359"/>
        <v>41526</v>
      </c>
      <c r="C8656">
        <f t="shared" si="1350"/>
        <v>2013</v>
      </c>
      <c r="D8656">
        <f t="shared" si="1351"/>
        <v>9</v>
      </c>
      <c r="E8656" t="str">
        <f t="shared" si="1352"/>
        <v>September</v>
      </c>
      <c r="F8656" t="str">
        <f t="shared" si="1353"/>
        <v>Q3</v>
      </c>
      <c r="G8656" t="str">
        <f t="shared" si="1354"/>
        <v>2013-Sep</v>
      </c>
      <c r="H8656">
        <f t="shared" si="1355"/>
        <v>2</v>
      </c>
      <c r="I8656" t="str">
        <f t="shared" si="1356"/>
        <v>Monday</v>
      </c>
      <c r="J8656" t="str">
        <f t="shared" si="1357"/>
        <v>FM6</v>
      </c>
      <c r="K8656" t="str">
        <f t="shared" si="1358"/>
        <v>FQ2</v>
      </c>
    </row>
    <row r="8657" spans="1:11" x14ac:dyDescent="0.35">
      <c r="A8657" s="1" t="s">
        <v>20694</v>
      </c>
      <c r="B8657" s="1">
        <f t="shared" si="1359"/>
        <v>42979</v>
      </c>
      <c r="C8657">
        <f t="shared" si="1350"/>
        <v>2017</v>
      </c>
      <c r="D8657">
        <f t="shared" si="1351"/>
        <v>9</v>
      </c>
      <c r="E8657" t="str">
        <f t="shared" si="1352"/>
        <v>September</v>
      </c>
      <c r="F8657" t="str">
        <f t="shared" si="1353"/>
        <v>Q3</v>
      </c>
      <c r="G8657" t="str">
        <f t="shared" si="1354"/>
        <v>2017-Sep</v>
      </c>
      <c r="H8657">
        <f t="shared" si="1355"/>
        <v>6</v>
      </c>
      <c r="I8657" t="str">
        <f t="shared" si="1356"/>
        <v>Friday</v>
      </c>
      <c r="J8657" t="str">
        <f t="shared" si="1357"/>
        <v>FM6</v>
      </c>
      <c r="K8657" t="str">
        <f t="shared" si="1358"/>
        <v>FQ2</v>
      </c>
    </row>
    <row r="8658" spans="1:11" x14ac:dyDescent="0.35">
      <c r="A8658" s="1" t="s">
        <v>22059</v>
      </c>
      <c r="B8658" s="1">
        <f t="shared" si="1359"/>
        <v>40187</v>
      </c>
      <c r="C8658">
        <f t="shared" si="1350"/>
        <v>2010</v>
      </c>
      <c r="D8658">
        <f t="shared" si="1351"/>
        <v>1</v>
      </c>
      <c r="E8658" t="str">
        <f t="shared" si="1352"/>
        <v>January</v>
      </c>
      <c r="F8658" t="str">
        <f t="shared" si="1353"/>
        <v>Q1</v>
      </c>
      <c r="G8658" t="str">
        <f t="shared" si="1354"/>
        <v>2010-Jan</v>
      </c>
      <c r="H8658">
        <f t="shared" si="1355"/>
        <v>7</v>
      </c>
      <c r="I8658" t="str">
        <f t="shared" si="1356"/>
        <v>Saturday</v>
      </c>
      <c r="J8658" t="str">
        <f t="shared" si="1357"/>
        <v>FM10</v>
      </c>
      <c r="K8658" t="str">
        <f t="shared" si="1358"/>
        <v>FQ4</v>
      </c>
    </row>
    <row r="8659" spans="1:11" x14ac:dyDescent="0.35">
      <c r="A8659" s="1" t="s">
        <v>20751</v>
      </c>
      <c r="B8659" s="1">
        <f t="shared" si="1359"/>
        <v>42466</v>
      </c>
      <c r="C8659">
        <f t="shared" si="1350"/>
        <v>2016</v>
      </c>
      <c r="D8659">
        <f t="shared" si="1351"/>
        <v>4</v>
      </c>
      <c r="E8659" t="str">
        <f t="shared" si="1352"/>
        <v>April</v>
      </c>
      <c r="F8659" t="str">
        <f t="shared" si="1353"/>
        <v>Q2</v>
      </c>
      <c r="G8659" t="str">
        <f t="shared" si="1354"/>
        <v>2016-Apr</v>
      </c>
      <c r="H8659">
        <f t="shared" si="1355"/>
        <v>4</v>
      </c>
      <c r="I8659" t="str">
        <f t="shared" si="1356"/>
        <v>Wednesday</v>
      </c>
      <c r="J8659" t="str">
        <f t="shared" si="1357"/>
        <v>FM1</v>
      </c>
      <c r="K8659" t="str">
        <f t="shared" si="1358"/>
        <v>FQ1</v>
      </c>
    </row>
    <row r="8660" spans="1:11" x14ac:dyDescent="0.35">
      <c r="A8660" s="1" t="s">
        <v>20475</v>
      </c>
      <c r="B8660" s="1">
        <f t="shared" si="1359"/>
        <v>42257</v>
      </c>
      <c r="C8660">
        <f t="shared" si="1350"/>
        <v>2015</v>
      </c>
      <c r="D8660">
        <f t="shared" si="1351"/>
        <v>9</v>
      </c>
      <c r="E8660" t="str">
        <f t="shared" si="1352"/>
        <v>September</v>
      </c>
      <c r="F8660" t="str">
        <f t="shared" si="1353"/>
        <v>Q3</v>
      </c>
      <c r="G8660" t="str">
        <f t="shared" si="1354"/>
        <v>2015-Sep</v>
      </c>
      <c r="H8660">
        <f t="shared" si="1355"/>
        <v>5</v>
      </c>
      <c r="I8660" t="str">
        <f t="shared" si="1356"/>
        <v>Thursday</v>
      </c>
      <c r="J8660" t="str">
        <f t="shared" si="1357"/>
        <v>FM6</v>
      </c>
      <c r="K8660" t="str">
        <f t="shared" si="1358"/>
        <v>FQ2</v>
      </c>
    </row>
    <row r="8661" spans="1:11" x14ac:dyDescent="0.35">
      <c r="A8661" s="1" t="s">
        <v>20591</v>
      </c>
      <c r="B8661" s="1">
        <f t="shared" si="1359"/>
        <v>43126</v>
      </c>
      <c r="C8661">
        <f t="shared" si="1350"/>
        <v>2018</v>
      </c>
      <c r="D8661">
        <f t="shared" si="1351"/>
        <v>1</v>
      </c>
      <c r="E8661" t="str">
        <f t="shared" si="1352"/>
        <v>January</v>
      </c>
      <c r="F8661" t="str">
        <f t="shared" si="1353"/>
        <v>Q1</v>
      </c>
      <c r="G8661" t="str">
        <f t="shared" si="1354"/>
        <v>2018-Jan</v>
      </c>
      <c r="H8661">
        <f t="shared" si="1355"/>
        <v>6</v>
      </c>
      <c r="I8661" t="str">
        <f t="shared" si="1356"/>
        <v>Friday</v>
      </c>
      <c r="J8661" t="str">
        <f t="shared" si="1357"/>
        <v>FM10</v>
      </c>
      <c r="K8661" t="str">
        <f t="shared" si="1358"/>
        <v>FQ4</v>
      </c>
    </row>
    <row r="8662" spans="1:11" x14ac:dyDescent="0.35">
      <c r="A8662" s="1" t="s">
        <v>20934</v>
      </c>
      <c r="B8662" s="1">
        <f t="shared" si="1359"/>
        <v>42576</v>
      </c>
      <c r="C8662">
        <f t="shared" si="1350"/>
        <v>2016</v>
      </c>
      <c r="D8662">
        <f t="shared" si="1351"/>
        <v>7</v>
      </c>
      <c r="E8662" t="str">
        <f t="shared" si="1352"/>
        <v>July</v>
      </c>
      <c r="F8662" t="str">
        <f t="shared" si="1353"/>
        <v>Q3</v>
      </c>
      <c r="G8662" t="str">
        <f t="shared" si="1354"/>
        <v>2016-Jul</v>
      </c>
      <c r="H8662">
        <f t="shared" si="1355"/>
        <v>2</v>
      </c>
      <c r="I8662" t="str">
        <f t="shared" si="1356"/>
        <v>Monday</v>
      </c>
      <c r="J8662" t="str">
        <f t="shared" si="1357"/>
        <v>FM4</v>
      </c>
      <c r="K8662" t="str">
        <f t="shared" si="1358"/>
        <v>FQ2</v>
      </c>
    </row>
    <row r="8663" spans="1:11" x14ac:dyDescent="0.35">
      <c r="A8663" s="1" t="s">
        <v>20509</v>
      </c>
      <c r="B8663" s="1">
        <f t="shared" si="1359"/>
        <v>40383</v>
      </c>
      <c r="C8663">
        <f t="shared" si="1350"/>
        <v>2010</v>
      </c>
      <c r="D8663">
        <f t="shared" si="1351"/>
        <v>7</v>
      </c>
      <c r="E8663" t="str">
        <f t="shared" si="1352"/>
        <v>July</v>
      </c>
      <c r="F8663" t="str">
        <f t="shared" si="1353"/>
        <v>Q3</v>
      </c>
      <c r="G8663" t="str">
        <f t="shared" si="1354"/>
        <v>2010-Jul</v>
      </c>
      <c r="H8663">
        <f t="shared" si="1355"/>
        <v>7</v>
      </c>
      <c r="I8663" t="str">
        <f t="shared" si="1356"/>
        <v>Saturday</v>
      </c>
      <c r="J8663" t="str">
        <f t="shared" si="1357"/>
        <v>FM4</v>
      </c>
      <c r="K8663" t="str">
        <f t="shared" si="1358"/>
        <v>FQ2</v>
      </c>
    </row>
    <row r="8664" spans="1:11" x14ac:dyDescent="0.35">
      <c r="A8664" s="1" t="s">
        <v>20520</v>
      </c>
      <c r="B8664" s="1">
        <f t="shared" si="1359"/>
        <v>40340</v>
      </c>
      <c r="C8664">
        <f t="shared" si="1350"/>
        <v>2010</v>
      </c>
      <c r="D8664">
        <f t="shared" si="1351"/>
        <v>6</v>
      </c>
      <c r="E8664" t="str">
        <f t="shared" si="1352"/>
        <v>June</v>
      </c>
      <c r="F8664" t="str">
        <f t="shared" si="1353"/>
        <v>Q2</v>
      </c>
      <c r="G8664" t="str">
        <f t="shared" si="1354"/>
        <v>2010-Jun</v>
      </c>
      <c r="H8664">
        <f t="shared" si="1355"/>
        <v>6</v>
      </c>
      <c r="I8664" t="str">
        <f t="shared" si="1356"/>
        <v>Friday</v>
      </c>
      <c r="J8664" t="str">
        <f t="shared" si="1357"/>
        <v>FM3</v>
      </c>
      <c r="K8664" t="str">
        <f t="shared" si="1358"/>
        <v>FQ1</v>
      </c>
    </row>
    <row r="8665" spans="1:11" x14ac:dyDescent="0.35">
      <c r="A8665" s="1" t="s">
        <v>20344</v>
      </c>
      <c r="B8665" s="1">
        <f t="shared" si="1359"/>
        <v>40490</v>
      </c>
      <c r="C8665">
        <f t="shared" si="1350"/>
        <v>2010</v>
      </c>
      <c r="D8665">
        <f t="shared" si="1351"/>
        <v>11</v>
      </c>
      <c r="E8665" t="str">
        <f t="shared" si="1352"/>
        <v>November</v>
      </c>
      <c r="F8665" t="str">
        <f t="shared" si="1353"/>
        <v>Q4</v>
      </c>
      <c r="G8665" t="str">
        <f t="shared" si="1354"/>
        <v>2010-Nov</v>
      </c>
      <c r="H8665">
        <f t="shared" si="1355"/>
        <v>2</v>
      </c>
      <c r="I8665" t="str">
        <f t="shared" si="1356"/>
        <v>Monday</v>
      </c>
      <c r="J8665" t="str">
        <f t="shared" si="1357"/>
        <v>FM8</v>
      </c>
      <c r="K8665" t="str">
        <f t="shared" si="1358"/>
        <v>FQ3</v>
      </c>
    </row>
    <row r="8666" spans="1:11" x14ac:dyDescent="0.35">
      <c r="A8666" s="1" t="s">
        <v>21345</v>
      </c>
      <c r="B8666" s="1">
        <f t="shared" si="1359"/>
        <v>40833</v>
      </c>
      <c r="C8666">
        <f t="shared" si="1350"/>
        <v>2011</v>
      </c>
      <c r="D8666">
        <f t="shared" si="1351"/>
        <v>10</v>
      </c>
      <c r="E8666" t="str">
        <f t="shared" si="1352"/>
        <v>October</v>
      </c>
      <c r="F8666" t="str">
        <f t="shared" si="1353"/>
        <v>Q4</v>
      </c>
      <c r="G8666" t="str">
        <f t="shared" si="1354"/>
        <v>2011-Oct</v>
      </c>
      <c r="H8666">
        <f t="shared" si="1355"/>
        <v>2</v>
      </c>
      <c r="I8666" t="str">
        <f t="shared" si="1356"/>
        <v>Monday</v>
      </c>
      <c r="J8666" t="str">
        <f t="shared" si="1357"/>
        <v>FM7</v>
      </c>
      <c r="K8666" t="str">
        <f t="shared" si="1358"/>
        <v>FQ3</v>
      </c>
    </row>
    <row r="8667" spans="1:11" x14ac:dyDescent="0.35">
      <c r="A8667" s="1" t="s">
        <v>20748</v>
      </c>
      <c r="B8667" s="1">
        <f t="shared" si="1359"/>
        <v>41400</v>
      </c>
      <c r="C8667">
        <f t="shared" si="1350"/>
        <v>2013</v>
      </c>
      <c r="D8667">
        <f t="shared" si="1351"/>
        <v>5</v>
      </c>
      <c r="E8667" t="str">
        <f t="shared" si="1352"/>
        <v>May</v>
      </c>
      <c r="F8667" t="str">
        <f t="shared" si="1353"/>
        <v>Q2</v>
      </c>
      <c r="G8667" t="str">
        <f t="shared" si="1354"/>
        <v>2013-May</v>
      </c>
      <c r="H8667">
        <f t="shared" si="1355"/>
        <v>2</v>
      </c>
      <c r="I8667" t="str">
        <f t="shared" si="1356"/>
        <v>Monday</v>
      </c>
      <c r="J8667" t="str">
        <f t="shared" si="1357"/>
        <v>FM2</v>
      </c>
      <c r="K8667" t="str">
        <f t="shared" si="1358"/>
        <v>FQ1</v>
      </c>
    </row>
    <row r="8668" spans="1:11" x14ac:dyDescent="0.35">
      <c r="A8668" s="1" t="s">
        <v>21126</v>
      </c>
      <c r="B8668" s="1">
        <f t="shared" si="1359"/>
        <v>42133</v>
      </c>
      <c r="C8668">
        <f t="shared" si="1350"/>
        <v>2015</v>
      </c>
      <c r="D8668">
        <f t="shared" si="1351"/>
        <v>5</v>
      </c>
      <c r="E8668" t="str">
        <f t="shared" si="1352"/>
        <v>May</v>
      </c>
      <c r="F8668" t="str">
        <f t="shared" si="1353"/>
        <v>Q2</v>
      </c>
      <c r="G8668" t="str">
        <f t="shared" si="1354"/>
        <v>2015-May</v>
      </c>
      <c r="H8668">
        <f t="shared" si="1355"/>
        <v>7</v>
      </c>
      <c r="I8668" t="str">
        <f t="shared" si="1356"/>
        <v>Saturday</v>
      </c>
      <c r="J8668" t="str">
        <f t="shared" si="1357"/>
        <v>FM2</v>
      </c>
      <c r="K8668" t="str">
        <f t="shared" si="1358"/>
        <v>FQ1</v>
      </c>
    </row>
    <row r="8669" spans="1:11" x14ac:dyDescent="0.35">
      <c r="A8669" s="1" t="s">
        <v>19685</v>
      </c>
      <c r="B8669" s="1">
        <f t="shared" si="1359"/>
        <v>40658</v>
      </c>
      <c r="C8669">
        <f t="shared" si="1350"/>
        <v>2011</v>
      </c>
      <c r="D8669">
        <f t="shared" si="1351"/>
        <v>4</v>
      </c>
      <c r="E8669" t="str">
        <f t="shared" si="1352"/>
        <v>April</v>
      </c>
      <c r="F8669" t="str">
        <f t="shared" si="1353"/>
        <v>Q2</v>
      </c>
      <c r="G8669" t="str">
        <f t="shared" si="1354"/>
        <v>2011-Apr</v>
      </c>
      <c r="H8669">
        <f t="shared" si="1355"/>
        <v>2</v>
      </c>
      <c r="I8669" t="str">
        <f t="shared" si="1356"/>
        <v>Monday</v>
      </c>
      <c r="J8669" t="str">
        <f t="shared" si="1357"/>
        <v>FM1</v>
      </c>
      <c r="K8669" t="str">
        <f t="shared" si="1358"/>
        <v>FQ1</v>
      </c>
    </row>
    <row r="8670" spans="1:11" x14ac:dyDescent="0.35">
      <c r="A8670" s="1" t="s">
        <v>21776</v>
      </c>
      <c r="B8670" s="1">
        <f t="shared" si="1359"/>
        <v>42839</v>
      </c>
      <c r="C8670">
        <f t="shared" si="1350"/>
        <v>2017</v>
      </c>
      <c r="D8670">
        <f t="shared" si="1351"/>
        <v>4</v>
      </c>
      <c r="E8670" t="str">
        <f t="shared" si="1352"/>
        <v>April</v>
      </c>
      <c r="F8670" t="str">
        <f t="shared" si="1353"/>
        <v>Q2</v>
      </c>
      <c r="G8670" t="str">
        <f t="shared" si="1354"/>
        <v>2017-Apr</v>
      </c>
      <c r="H8670">
        <f t="shared" si="1355"/>
        <v>6</v>
      </c>
      <c r="I8670" t="str">
        <f t="shared" si="1356"/>
        <v>Friday</v>
      </c>
      <c r="J8670" t="str">
        <f t="shared" si="1357"/>
        <v>FM1</v>
      </c>
      <c r="K8670" t="str">
        <f t="shared" si="1358"/>
        <v>FQ1</v>
      </c>
    </row>
    <row r="8671" spans="1:11" x14ac:dyDescent="0.35">
      <c r="A8671" s="1" t="s">
        <v>20264</v>
      </c>
      <c r="B8671" s="1">
        <f t="shared" si="1359"/>
        <v>41703</v>
      </c>
      <c r="C8671">
        <f t="shared" si="1350"/>
        <v>2014</v>
      </c>
      <c r="D8671">
        <f t="shared" si="1351"/>
        <v>3</v>
      </c>
      <c r="E8671" t="str">
        <f t="shared" si="1352"/>
        <v>March</v>
      </c>
      <c r="F8671" t="str">
        <f t="shared" si="1353"/>
        <v>Q1</v>
      </c>
      <c r="G8671" t="str">
        <f t="shared" si="1354"/>
        <v>2014-Mar</v>
      </c>
      <c r="H8671">
        <f t="shared" si="1355"/>
        <v>4</v>
      </c>
      <c r="I8671" t="str">
        <f t="shared" si="1356"/>
        <v>Wednesday</v>
      </c>
      <c r="J8671" t="str">
        <f t="shared" si="1357"/>
        <v>FM12</v>
      </c>
      <c r="K8671" t="str">
        <f t="shared" si="1358"/>
        <v>FQ4</v>
      </c>
    </row>
    <row r="8672" spans="1:11" x14ac:dyDescent="0.35">
      <c r="A8672" s="1" t="s">
        <v>21408</v>
      </c>
      <c r="B8672" s="1">
        <f t="shared" si="1359"/>
        <v>41004</v>
      </c>
      <c r="C8672">
        <f t="shared" si="1350"/>
        <v>2012</v>
      </c>
      <c r="D8672">
        <f t="shared" si="1351"/>
        <v>4</v>
      </c>
      <c r="E8672" t="str">
        <f t="shared" si="1352"/>
        <v>April</v>
      </c>
      <c r="F8672" t="str">
        <f t="shared" si="1353"/>
        <v>Q2</v>
      </c>
      <c r="G8672" t="str">
        <f t="shared" si="1354"/>
        <v>2012-Apr</v>
      </c>
      <c r="H8672">
        <f t="shared" si="1355"/>
        <v>5</v>
      </c>
      <c r="I8672" t="str">
        <f t="shared" si="1356"/>
        <v>Thursday</v>
      </c>
      <c r="J8672" t="str">
        <f t="shared" si="1357"/>
        <v>FM1</v>
      </c>
      <c r="K8672" t="str">
        <f t="shared" si="1358"/>
        <v>FQ1</v>
      </c>
    </row>
    <row r="8673" spans="1:11" x14ac:dyDescent="0.35">
      <c r="A8673" s="1" t="s">
        <v>21135</v>
      </c>
      <c r="B8673" s="1">
        <f t="shared" si="1359"/>
        <v>40994</v>
      </c>
      <c r="C8673">
        <f t="shared" si="1350"/>
        <v>2012</v>
      </c>
      <c r="D8673">
        <f t="shared" si="1351"/>
        <v>3</v>
      </c>
      <c r="E8673" t="str">
        <f t="shared" si="1352"/>
        <v>March</v>
      </c>
      <c r="F8673" t="str">
        <f t="shared" si="1353"/>
        <v>Q1</v>
      </c>
      <c r="G8673" t="str">
        <f t="shared" si="1354"/>
        <v>2012-Mar</v>
      </c>
      <c r="H8673">
        <f t="shared" si="1355"/>
        <v>2</v>
      </c>
      <c r="I8673" t="str">
        <f t="shared" si="1356"/>
        <v>Monday</v>
      </c>
      <c r="J8673" t="str">
        <f t="shared" si="1357"/>
        <v>FM12</v>
      </c>
      <c r="K8673" t="str">
        <f t="shared" si="1358"/>
        <v>FQ4</v>
      </c>
    </row>
    <row r="8674" spans="1:11" x14ac:dyDescent="0.35">
      <c r="A8674" s="1" t="s">
        <v>20567</v>
      </c>
      <c r="B8674" s="1">
        <f t="shared" si="1359"/>
        <v>42809</v>
      </c>
      <c r="C8674">
        <f t="shared" si="1350"/>
        <v>2017</v>
      </c>
      <c r="D8674">
        <f t="shared" si="1351"/>
        <v>3</v>
      </c>
      <c r="E8674" t="str">
        <f t="shared" si="1352"/>
        <v>March</v>
      </c>
      <c r="F8674" t="str">
        <f t="shared" si="1353"/>
        <v>Q1</v>
      </c>
      <c r="G8674" t="str">
        <f t="shared" si="1354"/>
        <v>2017-Mar</v>
      </c>
      <c r="H8674">
        <f t="shared" si="1355"/>
        <v>4</v>
      </c>
      <c r="I8674" t="str">
        <f t="shared" si="1356"/>
        <v>Wednesday</v>
      </c>
      <c r="J8674" t="str">
        <f t="shared" si="1357"/>
        <v>FM12</v>
      </c>
      <c r="K8674" t="str">
        <f t="shared" si="1358"/>
        <v>FQ4</v>
      </c>
    </row>
    <row r="8675" spans="1:11" x14ac:dyDescent="0.35">
      <c r="A8675" s="1" t="s">
        <v>20325</v>
      </c>
      <c r="B8675" s="1">
        <f t="shared" si="1359"/>
        <v>40879</v>
      </c>
      <c r="C8675">
        <f t="shared" si="1350"/>
        <v>2011</v>
      </c>
      <c r="D8675">
        <f t="shared" si="1351"/>
        <v>12</v>
      </c>
      <c r="E8675" t="str">
        <f t="shared" si="1352"/>
        <v>December</v>
      </c>
      <c r="F8675" t="str">
        <f t="shared" si="1353"/>
        <v>Q4</v>
      </c>
      <c r="G8675" t="str">
        <f t="shared" si="1354"/>
        <v>2011-Dec</v>
      </c>
      <c r="H8675">
        <f t="shared" si="1355"/>
        <v>6</v>
      </c>
      <c r="I8675" t="str">
        <f t="shared" si="1356"/>
        <v>Friday</v>
      </c>
      <c r="J8675" t="str">
        <f t="shared" si="1357"/>
        <v>FM9</v>
      </c>
      <c r="K8675" t="str">
        <f t="shared" si="1358"/>
        <v>FQ3</v>
      </c>
    </row>
    <row r="8676" spans="1:11" x14ac:dyDescent="0.35">
      <c r="A8676" s="1" t="s">
        <v>19977</v>
      </c>
      <c r="B8676" s="1">
        <f t="shared" si="1359"/>
        <v>43381</v>
      </c>
      <c r="C8676">
        <f t="shared" si="1350"/>
        <v>2018</v>
      </c>
      <c r="D8676">
        <f t="shared" si="1351"/>
        <v>10</v>
      </c>
      <c r="E8676" t="str">
        <f t="shared" si="1352"/>
        <v>October</v>
      </c>
      <c r="F8676" t="str">
        <f t="shared" si="1353"/>
        <v>Q4</v>
      </c>
      <c r="G8676" t="str">
        <f t="shared" si="1354"/>
        <v>2018-Oct</v>
      </c>
      <c r="H8676">
        <f t="shared" si="1355"/>
        <v>2</v>
      </c>
      <c r="I8676" t="str">
        <f t="shared" si="1356"/>
        <v>Monday</v>
      </c>
      <c r="J8676" t="str">
        <f t="shared" si="1357"/>
        <v>FM7</v>
      </c>
      <c r="K8676" t="str">
        <f t="shared" si="1358"/>
        <v>FQ3</v>
      </c>
    </row>
    <row r="8677" spans="1:11" x14ac:dyDescent="0.35">
      <c r="A8677" s="1" t="s">
        <v>22320</v>
      </c>
      <c r="B8677" s="1">
        <f t="shared" si="1359"/>
        <v>42415</v>
      </c>
      <c r="C8677">
        <f t="shared" si="1350"/>
        <v>2016</v>
      </c>
      <c r="D8677">
        <f t="shared" si="1351"/>
        <v>2</v>
      </c>
      <c r="E8677" t="str">
        <f t="shared" si="1352"/>
        <v>February</v>
      </c>
      <c r="F8677" t="str">
        <f t="shared" si="1353"/>
        <v>Q1</v>
      </c>
      <c r="G8677" t="str">
        <f t="shared" si="1354"/>
        <v>2016-Feb</v>
      </c>
      <c r="H8677">
        <f t="shared" si="1355"/>
        <v>2</v>
      </c>
      <c r="I8677" t="str">
        <f t="shared" si="1356"/>
        <v>Monday</v>
      </c>
      <c r="J8677" t="str">
        <f t="shared" si="1357"/>
        <v>FM11</v>
      </c>
      <c r="K8677" t="str">
        <f t="shared" si="1358"/>
        <v>FQ4</v>
      </c>
    </row>
    <row r="8678" spans="1:11" x14ac:dyDescent="0.35">
      <c r="A8678" s="1" t="s">
        <v>19760</v>
      </c>
      <c r="B8678" s="1">
        <f t="shared" si="1359"/>
        <v>41828</v>
      </c>
      <c r="C8678">
        <f t="shared" si="1350"/>
        <v>2014</v>
      </c>
      <c r="D8678">
        <f t="shared" si="1351"/>
        <v>7</v>
      </c>
      <c r="E8678" t="str">
        <f t="shared" si="1352"/>
        <v>July</v>
      </c>
      <c r="F8678" t="str">
        <f t="shared" si="1353"/>
        <v>Q3</v>
      </c>
      <c r="G8678" t="str">
        <f t="shared" si="1354"/>
        <v>2014-Jul</v>
      </c>
      <c r="H8678">
        <f t="shared" si="1355"/>
        <v>3</v>
      </c>
      <c r="I8678" t="str">
        <f t="shared" si="1356"/>
        <v>Tuesday</v>
      </c>
      <c r="J8678" t="str">
        <f t="shared" si="1357"/>
        <v>FM4</v>
      </c>
      <c r="K8678" t="str">
        <f t="shared" si="1358"/>
        <v>FQ2</v>
      </c>
    </row>
    <row r="8679" spans="1:11" x14ac:dyDescent="0.35">
      <c r="A8679" s="1" t="s">
        <v>19843</v>
      </c>
      <c r="B8679" s="1">
        <f t="shared" si="1359"/>
        <v>42392</v>
      </c>
      <c r="C8679">
        <f t="shared" si="1350"/>
        <v>2016</v>
      </c>
      <c r="D8679">
        <f t="shared" si="1351"/>
        <v>1</v>
      </c>
      <c r="E8679" t="str">
        <f t="shared" si="1352"/>
        <v>January</v>
      </c>
      <c r="F8679" t="str">
        <f t="shared" si="1353"/>
        <v>Q1</v>
      </c>
      <c r="G8679" t="str">
        <f t="shared" si="1354"/>
        <v>2016-Jan</v>
      </c>
      <c r="H8679">
        <f t="shared" si="1355"/>
        <v>7</v>
      </c>
      <c r="I8679" t="str">
        <f t="shared" si="1356"/>
        <v>Saturday</v>
      </c>
      <c r="J8679" t="str">
        <f t="shared" si="1357"/>
        <v>FM10</v>
      </c>
      <c r="K8679" t="str">
        <f t="shared" si="1358"/>
        <v>FQ4</v>
      </c>
    </row>
    <row r="8680" spans="1:11" x14ac:dyDescent="0.35">
      <c r="A8680" s="1" t="s">
        <v>21030</v>
      </c>
      <c r="B8680" s="1">
        <f t="shared" si="1359"/>
        <v>43034</v>
      </c>
      <c r="C8680">
        <f t="shared" si="1350"/>
        <v>2017</v>
      </c>
      <c r="D8680">
        <f t="shared" si="1351"/>
        <v>10</v>
      </c>
      <c r="E8680" t="str">
        <f t="shared" si="1352"/>
        <v>October</v>
      </c>
      <c r="F8680" t="str">
        <f t="shared" si="1353"/>
        <v>Q4</v>
      </c>
      <c r="G8680" t="str">
        <f t="shared" si="1354"/>
        <v>2017-Oct</v>
      </c>
      <c r="H8680">
        <f t="shared" si="1355"/>
        <v>5</v>
      </c>
      <c r="I8680" t="str">
        <f t="shared" si="1356"/>
        <v>Thursday</v>
      </c>
      <c r="J8680" t="str">
        <f t="shared" si="1357"/>
        <v>FM7</v>
      </c>
      <c r="K8680" t="str">
        <f t="shared" si="1358"/>
        <v>FQ3</v>
      </c>
    </row>
    <row r="8681" spans="1:11" x14ac:dyDescent="0.35">
      <c r="A8681" s="1" t="s">
        <v>19796</v>
      </c>
      <c r="B8681" s="1">
        <f t="shared" si="1359"/>
        <v>40649</v>
      </c>
      <c r="C8681">
        <f t="shared" si="1350"/>
        <v>2011</v>
      </c>
      <c r="D8681">
        <f t="shared" si="1351"/>
        <v>4</v>
      </c>
      <c r="E8681" t="str">
        <f t="shared" si="1352"/>
        <v>April</v>
      </c>
      <c r="F8681" t="str">
        <f t="shared" si="1353"/>
        <v>Q2</v>
      </c>
      <c r="G8681" t="str">
        <f t="shared" si="1354"/>
        <v>2011-Apr</v>
      </c>
      <c r="H8681">
        <f t="shared" si="1355"/>
        <v>7</v>
      </c>
      <c r="I8681" t="str">
        <f t="shared" si="1356"/>
        <v>Saturday</v>
      </c>
      <c r="J8681" t="str">
        <f t="shared" si="1357"/>
        <v>FM1</v>
      </c>
      <c r="K8681" t="str">
        <f t="shared" si="1358"/>
        <v>FQ1</v>
      </c>
    </row>
    <row r="8682" spans="1:11" x14ac:dyDescent="0.35">
      <c r="A8682" s="1" t="s">
        <v>20034</v>
      </c>
      <c r="B8682" s="1">
        <f t="shared" si="1359"/>
        <v>42739</v>
      </c>
      <c r="C8682">
        <f t="shared" si="1350"/>
        <v>2017</v>
      </c>
      <c r="D8682">
        <f t="shared" si="1351"/>
        <v>1</v>
      </c>
      <c r="E8682" t="str">
        <f t="shared" si="1352"/>
        <v>January</v>
      </c>
      <c r="F8682" t="str">
        <f t="shared" si="1353"/>
        <v>Q1</v>
      </c>
      <c r="G8682" t="str">
        <f t="shared" si="1354"/>
        <v>2017-Jan</v>
      </c>
      <c r="H8682">
        <f t="shared" si="1355"/>
        <v>4</v>
      </c>
      <c r="I8682" t="str">
        <f t="shared" si="1356"/>
        <v>Wednesday</v>
      </c>
      <c r="J8682" t="str">
        <f t="shared" si="1357"/>
        <v>FM10</v>
      </c>
      <c r="K8682" t="str">
        <f t="shared" si="1358"/>
        <v>FQ4</v>
      </c>
    </row>
    <row r="8683" spans="1:11" x14ac:dyDescent="0.35">
      <c r="A8683" s="1" t="s">
        <v>20728</v>
      </c>
      <c r="B8683" s="1">
        <f t="shared" si="1359"/>
        <v>42322</v>
      </c>
      <c r="C8683">
        <f t="shared" si="1350"/>
        <v>2015</v>
      </c>
      <c r="D8683">
        <f t="shared" si="1351"/>
        <v>11</v>
      </c>
      <c r="E8683" t="str">
        <f t="shared" si="1352"/>
        <v>November</v>
      </c>
      <c r="F8683" t="str">
        <f t="shared" si="1353"/>
        <v>Q4</v>
      </c>
      <c r="G8683" t="str">
        <f t="shared" si="1354"/>
        <v>2015-Nov</v>
      </c>
      <c r="H8683">
        <f t="shared" si="1355"/>
        <v>7</v>
      </c>
      <c r="I8683" t="str">
        <f t="shared" si="1356"/>
        <v>Saturday</v>
      </c>
      <c r="J8683" t="str">
        <f t="shared" si="1357"/>
        <v>FM8</v>
      </c>
      <c r="K8683" t="str">
        <f t="shared" si="1358"/>
        <v>FQ3</v>
      </c>
    </row>
    <row r="8684" spans="1:11" x14ac:dyDescent="0.35">
      <c r="A8684" s="1" t="s">
        <v>20136</v>
      </c>
      <c r="B8684" s="1">
        <f t="shared" si="1359"/>
        <v>42980</v>
      </c>
      <c r="C8684">
        <f t="shared" si="1350"/>
        <v>2017</v>
      </c>
      <c r="D8684">
        <f t="shared" si="1351"/>
        <v>9</v>
      </c>
      <c r="E8684" t="str">
        <f t="shared" si="1352"/>
        <v>September</v>
      </c>
      <c r="F8684" t="str">
        <f t="shared" si="1353"/>
        <v>Q3</v>
      </c>
      <c r="G8684" t="str">
        <f t="shared" si="1354"/>
        <v>2017-Sep</v>
      </c>
      <c r="H8684">
        <f t="shared" si="1355"/>
        <v>7</v>
      </c>
      <c r="I8684" t="str">
        <f t="shared" si="1356"/>
        <v>Saturday</v>
      </c>
      <c r="J8684" t="str">
        <f t="shared" si="1357"/>
        <v>FM6</v>
      </c>
      <c r="K8684" t="str">
        <f t="shared" si="1358"/>
        <v>FQ2</v>
      </c>
    </row>
    <row r="8685" spans="1:11" x14ac:dyDescent="0.35">
      <c r="A8685" s="1" t="s">
        <v>20722</v>
      </c>
      <c r="B8685" s="1">
        <f t="shared" si="1359"/>
        <v>42025</v>
      </c>
      <c r="C8685">
        <f t="shared" si="1350"/>
        <v>2015</v>
      </c>
      <c r="D8685">
        <f t="shared" si="1351"/>
        <v>1</v>
      </c>
      <c r="E8685" t="str">
        <f t="shared" si="1352"/>
        <v>January</v>
      </c>
      <c r="F8685" t="str">
        <f t="shared" si="1353"/>
        <v>Q1</v>
      </c>
      <c r="G8685" t="str">
        <f t="shared" si="1354"/>
        <v>2015-Jan</v>
      </c>
      <c r="H8685">
        <f t="shared" si="1355"/>
        <v>4</v>
      </c>
      <c r="I8685" t="str">
        <f t="shared" si="1356"/>
        <v>Wednesday</v>
      </c>
      <c r="J8685" t="str">
        <f t="shared" si="1357"/>
        <v>FM10</v>
      </c>
      <c r="K8685" t="str">
        <f t="shared" si="1358"/>
        <v>FQ4</v>
      </c>
    </row>
    <row r="8686" spans="1:11" x14ac:dyDescent="0.35">
      <c r="A8686" s="1" t="s">
        <v>20137</v>
      </c>
      <c r="B8686" s="1">
        <f t="shared" si="1359"/>
        <v>41179</v>
      </c>
      <c r="C8686">
        <f t="shared" si="1350"/>
        <v>2012</v>
      </c>
      <c r="D8686">
        <f t="shared" si="1351"/>
        <v>9</v>
      </c>
      <c r="E8686" t="str">
        <f t="shared" si="1352"/>
        <v>September</v>
      </c>
      <c r="F8686" t="str">
        <f t="shared" si="1353"/>
        <v>Q3</v>
      </c>
      <c r="G8686" t="str">
        <f t="shared" si="1354"/>
        <v>2012-Sep</v>
      </c>
      <c r="H8686">
        <f t="shared" si="1355"/>
        <v>5</v>
      </c>
      <c r="I8686" t="str">
        <f t="shared" si="1356"/>
        <v>Thursday</v>
      </c>
      <c r="J8686" t="str">
        <f t="shared" si="1357"/>
        <v>FM6</v>
      </c>
      <c r="K8686" t="str">
        <f t="shared" si="1358"/>
        <v>FQ2</v>
      </c>
    </row>
    <row r="8687" spans="1:11" x14ac:dyDescent="0.35">
      <c r="A8687" s="1" t="s">
        <v>20141</v>
      </c>
      <c r="B8687" s="1">
        <f t="shared" si="1359"/>
        <v>40804</v>
      </c>
      <c r="C8687">
        <f t="shared" si="1350"/>
        <v>2011</v>
      </c>
      <c r="D8687">
        <f t="shared" si="1351"/>
        <v>9</v>
      </c>
      <c r="E8687" t="str">
        <f t="shared" si="1352"/>
        <v>September</v>
      </c>
      <c r="F8687" t="str">
        <f t="shared" si="1353"/>
        <v>Q3</v>
      </c>
      <c r="G8687" t="str">
        <f t="shared" si="1354"/>
        <v>2011-Sep</v>
      </c>
      <c r="H8687">
        <f t="shared" si="1355"/>
        <v>1</v>
      </c>
      <c r="I8687" t="str">
        <f t="shared" si="1356"/>
        <v>Sunday</v>
      </c>
      <c r="J8687" t="str">
        <f t="shared" si="1357"/>
        <v>FM6</v>
      </c>
      <c r="K8687" t="str">
        <f t="shared" si="1358"/>
        <v>FQ2</v>
      </c>
    </row>
    <row r="8688" spans="1:11" x14ac:dyDescent="0.35">
      <c r="A8688" s="1" t="s">
        <v>20154</v>
      </c>
      <c r="B8688" s="1">
        <f t="shared" si="1359"/>
        <v>42590</v>
      </c>
      <c r="C8688">
        <f t="shared" si="1350"/>
        <v>2016</v>
      </c>
      <c r="D8688">
        <f t="shared" si="1351"/>
        <v>8</v>
      </c>
      <c r="E8688" t="str">
        <f t="shared" si="1352"/>
        <v>August</v>
      </c>
      <c r="F8688" t="str">
        <f t="shared" si="1353"/>
        <v>Q3</v>
      </c>
      <c r="G8688" t="str">
        <f t="shared" si="1354"/>
        <v>2016-Aug</v>
      </c>
      <c r="H8688">
        <f t="shared" si="1355"/>
        <v>2</v>
      </c>
      <c r="I8688" t="str">
        <f t="shared" si="1356"/>
        <v>Monday</v>
      </c>
      <c r="J8688" t="str">
        <f t="shared" si="1357"/>
        <v>FM5</v>
      </c>
      <c r="K8688" t="str">
        <f t="shared" si="1358"/>
        <v>FQ2</v>
      </c>
    </row>
    <row r="8689" spans="1:11" x14ac:dyDescent="0.35">
      <c r="A8689" s="1" t="s">
        <v>20317</v>
      </c>
      <c r="B8689" s="1">
        <f t="shared" si="1359"/>
        <v>40904</v>
      </c>
      <c r="C8689">
        <f t="shared" si="1350"/>
        <v>2011</v>
      </c>
      <c r="D8689">
        <f t="shared" si="1351"/>
        <v>12</v>
      </c>
      <c r="E8689" t="str">
        <f t="shared" si="1352"/>
        <v>December</v>
      </c>
      <c r="F8689" t="str">
        <f t="shared" si="1353"/>
        <v>Q4</v>
      </c>
      <c r="G8689" t="str">
        <f t="shared" si="1354"/>
        <v>2011-Dec</v>
      </c>
      <c r="H8689">
        <f t="shared" si="1355"/>
        <v>3</v>
      </c>
      <c r="I8689" t="str">
        <f t="shared" si="1356"/>
        <v>Tuesday</v>
      </c>
      <c r="J8689" t="str">
        <f t="shared" si="1357"/>
        <v>FM9</v>
      </c>
      <c r="K8689" t="str">
        <f t="shared" si="1358"/>
        <v>FQ3</v>
      </c>
    </row>
    <row r="8690" spans="1:11" x14ac:dyDescent="0.35">
      <c r="A8690" s="1" t="s">
        <v>20612</v>
      </c>
      <c r="B8690" s="1">
        <f t="shared" si="1359"/>
        <v>41632</v>
      </c>
      <c r="C8690">
        <f t="shared" si="1350"/>
        <v>2013</v>
      </c>
      <c r="D8690">
        <f t="shared" si="1351"/>
        <v>12</v>
      </c>
      <c r="E8690" t="str">
        <f t="shared" si="1352"/>
        <v>December</v>
      </c>
      <c r="F8690" t="str">
        <f t="shared" si="1353"/>
        <v>Q4</v>
      </c>
      <c r="G8690" t="str">
        <f t="shared" si="1354"/>
        <v>2013-Dec</v>
      </c>
      <c r="H8690">
        <f t="shared" si="1355"/>
        <v>3</v>
      </c>
      <c r="I8690" t="str">
        <f t="shared" si="1356"/>
        <v>Tuesday</v>
      </c>
      <c r="J8690" t="str">
        <f t="shared" si="1357"/>
        <v>FM9</v>
      </c>
      <c r="K8690" t="str">
        <f t="shared" si="1358"/>
        <v>FQ3</v>
      </c>
    </row>
    <row r="8691" spans="1:11" x14ac:dyDescent="0.35">
      <c r="A8691" s="1" t="s">
        <v>20177</v>
      </c>
      <c r="B8691" s="1">
        <f t="shared" si="1359"/>
        <v>40373</v>
      </c>
      <c r="C8691">
        <f t="shared" si="1350"/>
        <v>2010</v>
      </c>
      <c r="D8691">
        <f t="shared" si="1351"/>
        <v>7</v>
      </c>
      <c r="E8691" t="str">
        <f t="shared" si="1352"/>
        <v>July</v>
      </c>
      <c r="F8691" t="str">
        <f t="shared" si="1353"/>
        <v>Q3</v>
      </c>
      <c r="G8691" t="str">
        <f t="shared" si="1354"/>
        <v>2010-Jul</v>
      </c>
      <c r="H8691">
        <f t="shared" si="1355"/>
        <v>4</v>
      </c>
      <c r="I8691" t="str">
        <f t="shared" si="1356"/>
        <v>Wednesday</v>
      </c>
      <c r="J8691" t="str">
        <f t="shared" si="1357"/>
        <v>FM4</v>
      </c>
      <c r="K8691" t="str">
        <f t="shared" si="1358"/>
        <v>FQ2</v>
      </c>
    </row>
    <row r="8692" spans="1:11" x14ac:dyDescent="0.35">
      <c r="A8692" s="1" t="s">
        <v>20185</v>
      </c>
      <c r="B8692" s="1">
        <f t="shared" si="1359"/>
        <v>42924</v>
      </c>
      <c r="C8692">
        <f t="shared" si="1350"/>
        <v>2017</v>
      </c>
      <c r="D8692">
        <f t="shared" si="1351"/>
        <v>7</v>
      </c>
      <c r="E8692" t="str">
        <f t="shared" si="1352"/>
        <v>July</v>
      </c>
      <c r="F8692" t="str">
        <f t="shared" si="1353"/>
        <v>Q3</v>
      </c>
      <c r="G8692" t="str">
        <f t="shared" si="1354"/>
        <v>2017-Jul</v>
      </c>
      <c r="H8692">
        <f t="shared" si="1355"/>
        <v>7</v>
      </c>
      <c r="I8692" t="str">
        <f t="shared" si="1356"/>
        <v>Saturday</v>
      </c>
      <c r="J8692" t="str">
        <f t="shared" si="1357"/>
        <v>FM4</v>
      </c>
      <c r="K8692" t="str">
        <f t="shared" si="1358"/>
        <v>FQ2</v>
      </c>
    </row>
    <row r="8693" spans="1:11" x14ac:dyDescent="0.35">
      <c r="A8693" s="1" t="s">
        <v>20186</v>
      </c>
      <c r="B8693" s="1">
        <f t="shared" si="1359"/>
        <v>41831</v>
      </c>
      <c r="C8693">
        <f t="shared" si="1350"/>
        <v>2014</v>
      </c>
      <c r="D8693">
        <f t="shared" si="1351"/>
        <v>7</v>
      </c>
      <c r="E8693" t="str">
        <f t="shared" si="1352"/>
        <v>July</v>
      </c>
      <c r="F8693" t="str">
        <f t="shared" si="1353"/>
        <v>Q3</v>
      </c>
      <c r="G8693" t="str">
        <f t="shared" si="1354"/>
        <v>2014-Jul</v>
      </c>
      <c r="H8693">
        <f t="shared" si="1355"/>
        <v>6</v>
      </c>
      <c r="I8693" t="str">
        <f t="shared" si="1356"/>
        <v>Friday</v>
      </c>
      <c r="J8693" t="str">
        <f t="shared" si="1357"/>
        <v>FM4</v>
      </c>
      <c r="K8693" t="str">
        <f t="shared" si="1358"/>
        <v>FQ2</v>
      </c>
    </row>
    <row r="8694" spans="1:11" x14ac:dyDescent="0.35">
      <c r="A8694" s="1" t="s">
        <v>21470</v>
      </c>
      <c r="B8694" s="1">
        <f t="shared" si="1359"/>
        <v>42325</v>
      </c>
      <c r="C8694">
        <f t="shared" si="1350"/>
        <v>2015</v>
      </c>
      <c r="D8694">
        <f t="shared" si="1351"/>
        <v>11</v>
      </c>
      <c r="E8694" t="str">
        <f t="shared" si="1352"/>
        <v>November</v>
      </c>
      <c r="F8694" t="str">
        <f t="shared" si="1353"/>
        <v>Q4</v>
      </c>
      <c r="G8694" t="str">
        <f t="shared" si="1354"/>
        <v>2015-Nov</v>
      </c>
      <c r="H8694">
        <f t="shared" si="1355"/>
        <v>3</v>
      </c>
      <c r="I8694" t="str">
        <f t="shared" si="1356"/>
        <v>Tuesday</v>
      </c>
      <c r="J8694" t="str">
        <f t="shared" si="1357"/>
        <v>FM8</v>
      </c>
      <c r="K8694" t="str">
        <f t="shared" si="1358"/>
        <v>FQ3</v>
      </c>
    </row>
    <row r="8695" spans="1:11" x14ac:dyDescent="0.35">
      <c r="A8695" s="1" t="s">
        <v>22322</v>
      </c>
      <c r="B8695" s="1">
        <f t="shared" si="1359"/>
        <v>40836</v>
      </c>
      <c r="C8695">
        <f t="shared" si="1350"/>
        <v>2011</v>
      </c>
      <c r="D8695">
        <f t="shared" si="1351"/>
        <v>10</v>
      </c>
      <c r="E8695" t="str">
        <f t="shared" si="1352"/>
        <v>October</v>
      </c>
      <c r="F8695" t="str">
        <f t="shared" si="1353"/>
        <v>Q4</v>
      </c>
      <c r="G8695" t="str">
        <f t="shared" si="1354"/>
        <v>2011-Oct</v>
      </c>
      <c r="H8695">
        <f t="shared" si="1355"/>
        <v>5</v>
      </c>
      <c r="I8695" t="str">
        <f t="shared" si="1356"/>
        <v>Thursday</v>
      </c>
      <c r="J8695" t="str">
        <f t="shared" si="1357"/>
        <v>FM7</v>
      </c>
      <c r="K8695" t="str">
        <f t="shared" si="1358"/>
        <v>FQ3</v>
      </c>
    </row>
    <row r="8696" spans="1:11" x14ac:dyDescent="0.35">
      <c r="A8696" s="1" t="s">
        <v>21258</v>
      </c>
      <c r="B8696" s="1">
        <f t="shared" si="1359"/>
        <v>40838</v>
      </c>
      <c r="C8696">
        <f t="shared" si="1350"/>
        <v>2011</v>
      </c>
      <c r="D8696">
        <f t="shared" si="1351"/>
        <v>10</v>
      </c>
      <c r="E8696" t="str">
        <f t="shared" si="1352"/>
        <v>October</v>
      </c>
      <c r="F8696" t="str">
        <f t="shared" si="1353"/>
        <v>Q4</v>
      </c>
      <c r="G8696" t="str">
        <f t="shared" si="1354"/>
        <v>2011-Oct</v>
      </c>
      <c r="H8696">
        <f t="shared" si="1355"/>
        <v>7</v>
      </c>
      <c r="I8696" t="str">
        <f t="shared" si="1356"/>
        <v>Saturday</v>
      </c>
      <c r="J8696" t="str">
        <f t="shared" si="1357"/>
        <v>FM7</v>
      </c>
      <c r="K8696" t="str">
        <f t="shared" si="1358"/>
        <v>FQ3</v>
      </c>
    </row>
    <row r="8697" spans="1:11" x14ac:dyDescent="0.35">
      <c r="A8697" s="1" t="s">
        <v>21617</v>
      </c>
      <c r="B8697" s="1">
        <f t="shared" si="1359"/>
        <v>41165</v>
      </c>
      <c r="C8697">
        <f t="shared" si="1350"/>
        <v>2012</v>
      </c>
      <c r="D8697">
        <f t="shared" si="1351"/>
        <v>9</v>
      </c>
      <c r="E8697" t="str">
        <f t="shared" si="1352"/>
        <v>September</v>
      </c>
      <c r="F8697" t="str">
        <f t="shared" si="1353"/>
        <v>Q3</v>
      </c>
      <c r="G8697" t="str">
        <f t="shared" si="1354"/>
        <v>2012-Sep</v>
      </c>
      <c r="H8697">
        <f t="shared" si="1355"/>
        <v>5</v>
      </c>
      <c r="I8697" t="str">
        <f t="shared" si="1356"/>
        <v>Thursday</v>
      </c>
      <c r="J8697" t="str">
        <f t="shared" si="1357"/>
        <v>FM6</v>
      </c>
      <c r="K8697" t="str">
        <f t="shared" si="1358"/>
        <v>FQ2</v>
      </c>
    </row>
    <row r="8698" spans="1:11" x14ac:dyDescent="0.35">
      <c r="A8698" s="1" t="s">
        <v>20420</v>
      </c>
      <c r="B8698" s="1">
        <f t="shared" si="1359"/>
        <v>42274</v>
      </c>
      <c r="C8698">
        <f t="shared" si="1350"/>
        <v>2015</v>
      </c>
      <c r="D8698">
        <f t="shared" si="1351"/>
        <v>9</v>
      </c>
      <c r="E8698" t="str">
        <f t="shared" si="1352"/>
        <v>September</v>
      </c>
      <c r="F8698" t="str">
        <f t="shared" si="1353"/>
        <v>Q3</v>
      </c>
      <c r="G8698" t="str">
        <f t="shared" si="1354"/>
        <v>2015-Sep</v>
      </c>
      <c r="H8698">
        <f t="shared" si="1355"/>
        <v>1</v>
      </c>
      <c r="I8698" t="str">
        <f t="shared" si="1356"/>
        <v>Sunday</v>
      </c>
      <c r="J8698" t="str">
        <f t="shared" si="1357"/>
        <v>FM6</v>
      </c>
      <c r="K8698" t="str">
        <f t="shared" si="1358"/>
        <v>FQ2</v>
      </c>
    </row>
    <row r="8699" spans="1:11" x14ac:dyDescent="0.35">
      <c r="A8699" s="1" t="s">
        <v>19724</v>
      </c>
      <c r="B8699" s="1">
        <f t="shared" si="1359"/>
        <v>40793</v>
      </c>
      <c r="C8699">
        <f t="shared" si="1350"/>
        <v>2011</v>
      </c>
      <c r="D8699">
        <f t="shared" si="1351"/>
        <v>9</v>
      </c>
      <c r="E8699" t="str">
        <f t="shared" si="1352"/>
        <v>September</v>
      </c>
      <c r="F8699" t="str">
        <f t="shared" si="1353"/>
        <v>Q3</v>
      </c>
      <c r="G8699" t="str">
        <f t="shared" si="1354"/>
        <v>2011-Sep</v>
      </c>
      <c r="H8699">
        <f t="shared" si="1355"/>
        <v>4</v>
      </c>
      <c r="I8699" t="str">
        <f t="shared" si="1356"/>
        <v>Wednesday</v>
      </c>
      <c r="J8699" t="str">
        <f t="shared" si="1357"/>
        <v>FM6</v>
      </c>
      <c r="K8699" t="str">
        <f t="shared" si="1358"/>
        <v>FQ2</v>
      </c>
    </row>
    <row r="8700" spans="1:11" x14ac:dyDescent="0.35">
      <c r="A8700" s="1" t="s">
        <v>20734</v>
      </c>
      <c r="B8700" s="1">
        <f t="shared" si="1359"/>
        <v>42633</v>
      </c>
      <c r="C8700">
        <f t="shared" si="1350"/>
        <v>2016</v>
      </c>
      <c r="D8700">
        <f t="shared" si="1351"/>
        <v>9</v>
      </c>
      <c r="E8700" t="str">
        <f t="shared" si="1352"/>
        <v>September</v>
      </c>
      <c r="F8700" t="str">
        <f t="shared" si="1353"/>
        <v>Q3</v>
      </c>
      <c r="G8700" t="str">
        <f t="shared" si="1354"/>
        <v>2016-Sep</v>
      </c>
      <c r="H8700">
        <f t="shared" si="1355"/>
        <v>3</v>
      </c>
      <c r="I8700" t="str">
        <f t="shared" si="1356"/>
        <v>Tuesday</v>
      </c>
      <c r="J8700" t="str">
        <f t="shared" si="1357"/>
        <v>FM6</v>
      </c>
      <c r="K8700" t="str">
        <f t="shared" si="1358"/>
        <v>FQ2</v>
      </c>
    </row>
    <row r="8701" spans="1:11" x14ac:dyDescent="0.35">
      <c r="A8701" s="1" t="s">
        <v>19919</v>
      </c>
      <c r="B8701" s="1">
        <f t="shared" si="1359"/>
        <v>40442</v>
      </c>
      <c r="C8701">
        <f t="shared" si="1350"/>
        <v>2010</v>
      </c>
      <c r="D8701">
        <f t="shared" si="1351"/>
        <v>9</v>
      </c>
      <c r="E8701" t="str">
        <f t="shared" si="1352"/>
        <v>September</v>
      </c>
      <c r="F8701" t="str">
        <f t="shared" si="1353"/>
        <v>Q3</v>
      </c>
      <c r="G8701" t="str">
        <f t="shared" si="1354"/>
        <v>2010-Sep</v>
      </c>
      <c r="H8701">
        <f t="shared" si="1355"/>
        <v>3</v>
      </c>
      <c r="I8701" t="str">
        <f t="shared" si="1356"/>
        <v>Tuesday</v>
      </c>
      <c r="J8701" t="str">
        <f t="shared" si="1357"/>
        <v>FM6</v>
      </c>
      <c r="K8701" t="str">
        <f t="shared" si="1358"/>
        <v>FQ2</v>
      </c>
    </row>
    <row r="8702" spans="1:11" x14ac:dyDescent="0.35">
      <c r="A8702" s="1" t="s">
        <v>21104</v>
      </c>
      <c r="B8702" s="1">
        <f t="shared" si="1359"/>
        <v>40794</v>
      </c>
      <c r="C8702">
        <f t="shared" si="1350"/>
        <v>2011</v>
      </c>
      <c r="D8702">
        <f t="shared" si="1351"/>
        <v>9</v>
      </c>
      <c r="E8702" t="str">
        <f t="shared" si="1352"/>
        <v>September</v>
      </c>
      <c r="F8702" t="str">
        <f t="shared" si="1353"/>
        <v>Q3</v>
      </c>
      <c r="G8702" t="str">
        <f t="shared" si="1354"/>
        <v>2011-Sep</v>
      </c>
      <c r="H8702">
        <f t="shared" si="1355"/>
        <v>5</v>
      </c>
      <c r="I8702" t="str">
        <f t="shared" si="1356"/>
        <v>Thursday</v>
      </c>
      <c r="J8702" t="str">
        <f t="shared" si="1357"/>
        <v>FM6</v>
      </c>
      <c r="K8702" t="str">
        <f t="shared" si="1358"/>
        <v>FQ2</v>
      </c>
    </row>
    <row r="8703" spans="1:11" x14ac:dyDescent="0.35">
      <c r="A8703" s="1" t="s">
        <v>19716</v>
      </c>
      <c r="B8703" s="1">
        <f t="shared" si="1359"/>
        <v>42616</v>
      </c>
      <c r="C8703">
        <f t="shared" si="1350"/>
        <v>2016</v>
      </c>
      <c r="D8703">
        <f t="shared" si="1351"/>
        <v>9</v>
      </c>
      <c r="E8703" t="str">
        <f t="shared" si="1352"/>
        <v>September</v>
      </c>
      <c r="F8703" t="str">
        <f t="shared" si="1353"/>
        <v>Q3</v>
      </c>
      <c r="G8703" t="str">
        <f t="shared" si="1354"/>
        <v>2016-Sep</v>
      </c>
      <c r="H8703">
        <f t="shared" si="1355"/>
        <v>7</v>
      </c>
      <c r="I8703" t="str">
        <f t="shared" si="1356"/>
        <v>Saturday</v>
      </c>
      <c r="J8703" t="str">
        <f t="shared" si="1357"/>
        <v>FM6</v>
      </c>
      <c r="K8703" t="str">
        <f t="shared" si="1358"/>
        <v>FQ2</v>
      </c>
    </row>
    <row r="8704" spans="1:11" x14ac:dyDescent="0.35">
      <c r="A8704" s="1" t="s">
        <v>20875</v>
      </c>
      <c r="B8704" s="1">
        <f t="shared" si="1359"/>
        <v>41164</v>
      </c>
      <c r="C8704">
        <f t="shared" si="1350"/>
        <v>2012</v>
      </c>
      <c r="D8704">
        <f t="shared" si="1351"/>
        <v>9</v>
      </c>
      <c r="E8704" t="str">
        <f t="shared" si="1352"/>
        <v>September</v>
      </c>
      <c r="F8704" t="str">
        <f t="shared" si="1353"/>
        <v>Q3</v>
      </c>
      <c r="G8704" t="str">
        <f t="shared" si="1354"/>
        <v>2012-Sep</v>
      </c>
      <c r="H8704">
        <f t="shared" si="1355"/>
        <v>4</v>
      </c>
      <c r="I8704" t="str">
        <f t="shared" si="1356"/>
        <v>Wednesday</v>
      </c>
      <c r="J8704" t="str">
        <f t="shared" si="1357"/>
        <v>FM6</v>
      </c>
      <c r="K8704" t="str">
        <f t="shared" si="1358"/>
        <v>FQ2</v>
      </c>
    </row>
    <row r="8705" spans="1:11" x14ac:dyDescent="0.35">
      <c r="A8705" s="1" t="s">
        <v>19920</v>
      </c>
      <c r="B8705" s="1">
        <f t="shared" si="1359"/>
        <v>40799</v>
      </c>
      <c r="C8705">
        <f t="shared" si="1350"/>
        <v>2011</v>
      </c>
      <c r="D8705">
        <f t="shared" si="1351"/>
        <v>9</v>
      </c>
      <c r="E8705" t="str">
        <f t="shared" si="1352"/>
        <v>September</v>
      </c>
      <c r="F8705" t="str">
        <f t="shared" si="1353"/>
        <v>Q3</v>
      </c>
      <c r="G8705" t="str">
        <f t="shared" si="1354"/>
        <v>2011-Sep</v>
      </c>
      <c r="H8705">
        <f t="shared" si="1355"/>
        <v>3</v>
      </c>
      <c r="I8705" t="str">
        <f t="shared" si="1356"/>
        <v>Tuesday</v>
      </c>
      <c r="J8705" t="str">
        <f t="shared" si="1357"/>
        <v>FM6</v>
      </c>
      <c r="K8705" t="str">
        <f t="shared" si="1358"/>
        <v>FQ2</v>
      </c>
    </row>
    <row r="8706" spans="1:11" x14ac:dyDescent="0.35">
      <c r="A8706" s="1" t="s">
        <v>21346</v>
      </c>
      <c r="B8706" s="1">
        <f t="shared" si="1359"/>
        <v>41154</v>
      </c>
      <c r="C8706">
        <f t="shared" si="1350"/>
        <v>2012</v>
      </c>
      <c r="D8706">
        <f t="shared" si="1351"/>
        <v>9</v>
      </c>
      <c r="E8706" t="str">
        <f t="shared" si="1352"/>
        <v>September</v>
      </c>
      <c r="F8706" t="str">
        <f t="shared" si="1353"/>
        <v>Q3</v>
      </c>
      <c r="G8706" t="str">
        <f t="shared" si="1354"/>
        <v>2012-Sep</v>
      </c>
      <c r="H8706">
        <f t="shared" si="1355"/>
        <v>1</v>
      </c>
      <c r="I8706" t="str">
        <f t="shared" si="1356"/>
        <v>Sunday</v>
      </c>
      <c r="J8706" t="str">
        <f t="shared" si="1357"/>
        <v>FM6</v>
      </c>
      <c r="K8706" t="str">
        <f t="shared" si="1358"/>
        <v>FQ2</v>
      </c>
    </row>
    <row r="8707" spans="1:11" x14ac:dyDescent="0.35">
      <c r="A8707" s="1" t="s">
        <v>21858</v>
      </c>
      <c r="B8707" s="1">
        <f t="shared" si="1359"/>
        <v>43360</v>
      </c>
      <c r="C8707">
        <f t="shared" ref="C8707:C8770" si="1360">YEAR(B8707)</f>
        <v>2018</v>
      </c>
      <c r="D8707">
        <f t="shared" ref="D8707:D8770" si="1361">MONTH(B8707)</f>
        <v>9</v>
      </c>
      <c r="E8707" t="str">
        <f t="shared" ref="E8707:E8770" si="1362">TEXT(B8707, "MMMM")</f>
        <v>September</v>
      </c>
      <c r="F8707" t="str">
        <f t="shared" ref="F8707:F8770" si="1363" xml:space="preserve"> "Q" &amp; INT((MONTH(B8707)-1)/3) + 1</f>
        <v>Q3</v>
      </c>
      <c r="G8707" t="str">
        <f t="shared" ref="G8707:G8770" si="1364">YEAR(B8707) &amp; "-" &amp; TEXT(B8707, "MMM")</f>
        <v>2018-Sep</v>
      </c>
      <c r="H8707">
        <f t="shared" ref="H8707:H8770" si="1365">WEEKDAY(B8707)</f>
        <v>2</v>
      </c>
      <c r="I8707" t="str">
        <f t="shared" ref="I8707:I8770" si="1366">TEXT(B8707, "dddd")</f>
        <v>Monday</v>
      </c>
      <c r="J8707" t="str">
        <f t="shared" ref="J8707:J8770" si="1367">"FM" &amp; IF(MONTH(B8707)&gt;=4, MONTH(B8707)-3, MONTH(B8707)+9)</f>
        <v>FM6</v>
      </c>
      <c r="K8707" t="str">
        <f t="shared" ref="K8707:K8770" si="1368" xml:space="preserve"> "FQ" &amp; INT((IF(MONTH(B8707)&gt;=4, MONTH(B8707)-3, MONTH(B8707)+9)-1)/3) + 1</f>
        <v>FQ2</v>
      </c>
    </row>
    <row r="8708" spans="1:11" x14ac:dyDescent="0.35">
      <c r="A8708" s="1" t="s">
        <v>20483</v>
      </c>
      <c r="B8708" s="1">
        <f t="shared" ref="B8708:B8771" si="1369">DATE(LEFT(A8708, 4), MID(A8708, FIND("_", A8708) + 1, FIND("_", A8708, FIND("_", A8708) + 1) - FIND("_", A8708) - 1), RIGHT(A8708, LEN(A8708) - FIND("_", A8708, FIND("_", A8708) + 1)))</f>
        <v>40437</v>
      </c>
      <c r="C8708">
        <f t="shared" si="1360"/>
        <v>2010</v>
      </c>
      <c r="D8708">
        <f t="shared" si="1361"/>
        <v>9</v>
      </c>
      <c r="E8708" t="str">
        <f t="shared" si="1362"/>
        <v>September</v>
      </c>
      <c r="F8708" t="str">
        <f t="shared" si="1363"/>
        <v>Q3</v>
      </c>
      <c r="G8708" t="str">
        <f t="shared" si="1364"/>
        <v>2010-Sep</v>
      </c>
      <c r="H8708">
        <f t="shared" si="1365"/>
        <v>5</v>
      </c>
      <c r="I8708" t="str">
        <f t="shared" si="1366"/>
        <v>Thursday</v>
      </c>
      <c r="J8708" t="str">
        <f t="shared" si="1367"/>
        <v>FM6</v>
      </c>
      <c r="K8708" t="str">
        <f t="shared" si="1368"/>
        <v>FQ2</v>
      </c>
    </row>
    <row r="8709" spans="1:11" x14ac:dyDescent="0.35">
      <c r="A8709" s="1" t="s">
        <v>20813</v>
      </c>
      <c r="B8709" s="1">
        <f t="shared" si="1369"/>
        <v>42982</v>
      </c>
      <c r="C8709">
        <f t="shared" si="1360"/>
        <v>2017</v>
      </c>
      <c r="D8709">
        <f t="shared" si="1361"/>
        <v>9</v>
      </c>
      <c r="E8709" t="str">
        <f t="shared" si="1362"/>
        <v>September</v>
      </c>
      <c r="F8709" t="str">
        <f t="shared" si="1363"/>
        <v>Q3</v>
      </c>
      <c r="G8709" t="str">
        <f t="shared" si="1364"/>
        <v>2017-Sep</v>
      </c>
      <c r="H8709">
        <f t="shared" si="1365"/>
        <v>2</v>
      </c>
      <c r="I8709" t="str">
        <f t="shared" si="1366"/>
        <v>Monday</v>
      </c>
      <c r="J8709" t="str">
        <f t="shared" si="1367"/>
        <v>FM6</v>
      </c>
      <c r="K8709" t="str">
        <f t="shared" si="1368"/>
        <v>FQ2</v>
      </c>
    </row>
    <row r="8710" spans="1:11" x14ac:dyDescent="0.35">
      <c r="A8710" s="1" t="s">
        <v>21100</v>
      </c>
      <c r="B8710" s="1">
        <f t="shared" si="1369"/>
        <v>41540</v>
      </c>
      <c r="C8710">
        <f t="shared" si="1360"/>
        <v>2013</v>
      </c>
      <c r="D8710">
        <f t="shared" si="1361"/>
        <v>9</v>
      </c>
      <c r="E8710" t="str">
        <f t="shared" si="1362"/>
        <v>September</v>
      </c>
      <c r="F8710" t="str">
        <f t="shared" si="1363"/>
        <v>Q3</v>
      </c>
      <c r="G8710" t="str">
        <f t="shared" si="1364"/>
        <v>2013-Sep</v>
      </c>
      <c r="H8710">
        <f t="shared" si="1365"/>
        <v>2</v>
      </c>
      <c r="I8710" t="str">
        <f t="shared" si="1366"/>
        <v>Monday</v>
      </c>
      <c r="J8710" t="str">
        <f t="shared" si="1367"/>
        <v>FM6</v>
      </c>
      <c r="K8710" t="str">
        <f t="shared" si="1368"/>
        <v>FQ2</v>
      </c>
    </row>
    <row r="8711" spans="1:11" x14ac:dyDescent="0.35">
      <c r="A8711" s="1" t="s">
        <v>21493</v>
      </c>
      <c r="B8711" s="1">
        <f t="shared" si="1369"/>
        <v>43370</v>
      </c>
      <c r="C8711">
        <f t="shared" si="1360"/>
        <v>2018</v>
      </c>
      <c r="D8711">
        <f t="shared" si="1361"/>
        <v>9</v>
      </c>
      <c r="E8711" t="str">
        <f t="shared" si="1362"/>
        <v>September</v>
      </c>
      <c r="F8711" t="str">
        <f t="shared" si="1363"/>
        <v>Q3</v>
      </c>
      <c r="G8711" t="str">
        <f t="shared" si="1364"/>
        <v>2018-Sep</v>
      </c>
      <c r="H8711">
        <f t="shared" si="1365"/>
        <v>5</v>
      </c>
      <c r="I8711" t="str">
        <f t="shared" si="1366"/>
        <v>Thursday</v>
      </c>
      <c r="J8711" t="str">
        <f t="shared" si="1367"/>
        <v>FM6</v>
      </c>
      <c r="K8711" t="str">
        <f t="shared" si="1368"/>
        <v>FQ2</v>
      </c>
    </row>
    <row r="8712" spans="1:11" x14ac:dyDescent="0.35">
      <c r="A8712" s="1" t="s">
        <v>21925</v>
      </c>
      <c r="B8712" s="1">
        <f t="shared" si="1369"/>
        <v>42271</v>
      </c>
      <c r="C8712">
        <f t="shared" si="1360"/>
        <v>2015</v>
      </c>
      <c r="D8712">
        <f t="shared" si="1361"/>
        <v>9</v>
      </c>
      <c r="E8712" t="str">
        <f t="shared" si="1362"/>
        <v>September</v>
      </c>
      <c r="F8712" t="str">
        <f t="shared" si="1363"/>
        <v>Q3</v>
      </c>
      <c r="G8712" t="str">
        <f t="shared" si="1364"/>
        <v>2015-Sep</v>
      </c>
      <c r="H8712">
        <f t="shared" si="1365"/>
        <v>5</v>
      </c>
      <c r="I8712" t="str">
        <f t="shared" si="1366"/>
        <v>Thursday</v>
      </c>
      <c r="J8712" t="str">
        <f t="shared" si="1367"/>
        <v>FM6</v>
      </c>
      <c r="K8712" t="str">
        <f t="shared" si="1368"/>
        <v>FQ2</v>
      </c>
    </row>
    <row r="8713" spans="1:11" x14ac:dyDescent="0.35">
      <c r="A8713" s="1" t="s">
        <v>20164</v>
      </c>
      <c r="B8713" s="1">
        <f t="shared" si="1369"/>
        <v>43340</v>
      </c>
      <c r="C8713">
        <f t="shared" si="1360"/>
        <v>2018</v>
      </c>
      <c r="D8713">
        <f t="shared" si="1361"/>
        <v>8</v>
      </c>
      <c r="E8713" t="str">
        <f t="shared" si="1362"/>
        <v>August</v>
      </c>
      <c r="F8713" t="str">
        <f t="shared" si="1363"/>
        <v>Q3</v>
      </c>
      <c r="G8713" t="str">
        <f t="shared" si="1364"/>
        <v>2018-Aug</v>
      </c>
      <c r="H8713">
        <f t="shared" si="1365"/>
        <v>3</v>
      </c>
      <c r="I8713" t="str">
        <f t="shared" si="1366"/>
        <v>Tuesday</v>
      </c>
      <c r="J8713" t="str">
        <f t="shared" si="1367"/>
        <v>FM5</v>
      </c>
      <c r="K8713" t="str">
        <f t="shared" si="1368"/>
        <v>FQ2</v>
      </c>
    </row>
    <row r="8714" spans="1:11" x14ac:dyDescent="0.35">
      <c r="A8714" s="1" t="s">
        <v>22020</v>
      </c>
      <c r="B8714" s="1">
        <f t="shared" si="1369"/>
        <v>42584</v>
      </c>
      <c r="C8714">
        <f t="shared" si="1360"/>
        <v>2016</v>
      </c>
      <c r="D8714">
        <f t="shared" si="1361"/>
        <v>8</v>
      </c>
      <c r="E8714" t="str">
        <f t="shared" si="1362"/>
        <v>August</v>
      </c>
      <c r="F8714" t="str">
        <f t="shared" si="1363"/>
        <v>Q3</v>
      </c>
      <c r="G8714" t="str">
        <f t="shared" si="1364"/>
        <v>2016-Aug</v>
      </c>
      <c r="H8714">
        <f t="shared" si="1365"/>
        <v>3</v>
      </c>
      <c r="I8714" t="str">
        <f t="shared" si="1366"/>
        <v>Tuesday</v>
      </c>
      <c r="J8714" t="str">
        <f t="shared" si="1367"/>
        <v>FM5</v>
      </c>
      <c r="K8714" t="str">
        <f t="shared" si="1368"/>
        <v>FQ2</v>
      </c>
    </row>
    <row r="8715" spans="1:11" x14ac:dyDescent="0.35">
      <c r="A8715" s="1" t="s">
        <v>20429</v>
      </c>
      <c r="B8715" s="1">
        <f t="shared" si="1369"/>
        <v>41141</v>
      </c>
      <c r="C8715">
        <f t="shared" si="1360"/>
        <v>2012</v>
      </c>
      <c r="D8715">
        <f t="shared" si="1361"/>
        <v>8</v>
      </c>
      <c r="E8715" t="str">
        <f t="shared" si="1362"/>
        <v>August</v>
      </c>
      <c r="F8715" t="str">
        <f t="shared" si="1363"/>
        <v>Q3</v>
      </c>
      <c r="G8715" t="str">
        <f t="shared" si="1364"/>
        <v>2012-Aug</v>
      </c>
      <c r="H8715">
        <f t="shared" si="1365"/>
        <v>2</v>
      </c>
      <c r="I8715" t="str">
        <f t="shared" si="1366"/>
        <v>Monday</v>
      </c>
      <c r="J8715" t="str">
        <f t="shared" si="1367"/>
        <v>FM5</v>
      </c>
      <c r="K8715" t="str">
        <f t="shared" si="1368"/>
        <v>FQ2</v>
      </c>
    </row>
    <row r="8716" spans="1:11" x14ac:dyDescent="0.35">
      <c r="A8716" s="1" t="s">
        <v>19502</v>
      </c>
      <c r="B8716" s="1">
        <f t="shared" si="1369"/>
        <v>41510</v>
      </c>
      <c r="C8716">
        <f t="shared" si="1360"/>
        <v>2013</v>
      </c>
      <c r="D8716">
        <f t="shared" si="1361"/>
        <v>8</v>
      </c>
      <c r="E8716" t="str">
        <f t="shared" si="1362"/>
        <v>August</v>
      </c>
      <c r="F8716" t="str">
        <f t="shared" si="1363"/>
        <v>Q3</v>
      </c>
      <c r="G8716" t="str">
        <f t="shared" si="1364"/>
        <v>2013-Aug</v>
      </c>
      <c r="H8716">
        <f t="shared" si="1365"/>
        <v>7</v>
      </c>
      <c r="I8716" t="str">
        <f t="shared" si="1366"/>
        <v>Saturday</v>
      </c>
      <c r="J8716" t="str">
        <f t="shared" si="1367"/>
        <v>FM5</v>
      </c>
      <c r="K8716" t="str">
        <f t="shared" si="1368"/>
        <v>FQ2</v>
      </c>
    </row>
    <row r="8717" spans="1:11" x14ac:dyDescent="0.35">
      <c r="A8717" s="1" t="s">
        <v>22323</v>
      </c>
      <c r="B8717" s="1">
        <f t="shared" si="1369"/>
        <v>42595</v>
      </c>
      <c r="C8717">
        <f t="shared" si="1360"/>
        <v>2016</v>
      </c>
      <c r="D8717">
        <f t="shared" si="1361"/>
        <v>8</v>
      </c>
      <c r="E8717" t="str">
        <f t="shared" si="1362"/>
        <v>August</v>
      </c>
      <c r="F8717" t="str">
        <f t="shared" si="1363"/>
        <v>Q3</v>
      </c>
      <c r="G8717" t="str">
        <f t="shared" si="1364"/>
        <v>2016-Aug</v>
      </c>
      <c r="H8717">
        <f t="shared" si="1365"/>
        <v>7</v>
      </c>
      <c r="I8717" t="str">
        <f t="shared" si="1366"/>
        <v>Saturday</v>
      </c>
      <c r="J8717" t="str">
        <f t="shared" si="1367"/>
        <v>FM5</v>
      </c>
      <c r="K8717" t="str">
        <f t="shared" si="1368"/>
        <v>FQ2</v>
      </c>
    </row>
    <row r="8718" spans="1:11" x14ac:dyDescent="0.35">
      <c r="A8718" s="1" t="s">
        <v>22324</v>
      </c>
      <c r="B8718" s="1">
        <f t="shared" si="1369"/>
        <v>41498</v>
      </c>
      <c r="C8718">
        <f t="shared" si="1360"/>
        <v>2013</v>
      </c>
      <c r="D8718">
        <f t="shared" si="1361"/>
        <v>8</v>
      </c>
      <c r="E8718" t="str">
        <f t="shared" si="1362"/>
        <v>August</v>
      </c>
      <c r="F8718" t="str">
        <f t="shared" si="1363"/>
        <v>Q3</v>
      </c>
      <c r="G8718" t="str">
        <f t="shared" si="1364"/>
        <v>2013-Aug</v>
      </c>
      <c r="H8718">
        <f t="shared" si="1365"/>
        <v>2</v>
      </c>
      <c r="I8718" t="str">
        <f t="shared" si="1366"/>
        <v>Monday</v>
      </c>
      <c r="J8718" t="str">
        <f t="shared" si="1367"/>
        <v>FM5</v>
      </c>
      <c r="K8718" t="str">
        <f t="shared" si="1368"/>
        <v>FQ2</v>
      </c>
    </row>
    <row r="8719" spans="1:11" x14ac:dyDescent="0.35">
      <c r="A8719" s="1" t="s">
        <v>22317</v>
      </c>
      <c r="B8719" s="1">
        <f t="shared" si="1369"/>
        <v>40397</v>
      </c>
      <c r="C8719">
        <f t="shared" si="1360"/>
        <v>2010</v>
      </c>
      <c r="D8719">
        <f t="shared" si="1361"/>
        <v>8</v>
      </c>
      <c r="E8719" t="str">
        <f t="shared" si="1362"/>
        <v>August</v>
      </c>
      <c r="F8719" t="str">
        <f t="shared" si="1363"/>
        <v>Q3</v>
      </c>
      <c r="G8719" t="str">
        <f t="shared" si="1364"/>
        <v>2010-Aug</v>
      </c>
      <c r="H8719">
        <f t="shared" si="1365"/>
        <v>7</v>
      </c>
      <c r="I8719" t="str">
        <f t="shared" si="1366"/>
        <v>Saturday</v>
      </c>
      <c r="J8719" t="str">
        <f t="shared" si="1367"/>
        <v>FM5</v>
      </c>
      <c r="K8719" t="str">
        <f t="shared" si="1368"/>
        <v>FQ2</v>
      </c>
    </row>
    <row r="8720" spans="1:11" x14ac:dyDescent="0.35">
      <c r="A8720" s="1" t="s">
        <v>21271</v>
      </c>
      <c r="B8720" s="1">
        <f t="shared" si="1369"/>
        <v>41125</v>
      </c>
      <c r="C8720">
        <f t="shared" si="1360"/>
        <v>2012</v>
      </c>
      <c r="D8720">
        <f t="shared" si="1361"/>
        <v>8</v>
      </c>
      <c r="E8720" t="str">
        <f t="shared" si="1362"/>
        <v>August</v>
      </c>
      <c r="F8720" t="str">
        <f t="shared" si="1363"/>
        <v>Q3</v>
      </c>
      <c r="G8720" t="str">
        <f t="shared" si="1364"/>
        <v>2012-Aug</v>
      </c>
      <c r="H8720">
        <f t="shared" si="1365"/>
        <v>7</v>
      </c>
      <c r="I8720" t="str">
        <f t="shared" si="1366"/>
        <v>Saturday</v>
      </c>
      <c r="J8720" t="str">
        <f t="shared" si="1367"/>
        <v>FM5</v>
      </c>
      <c r="K8720" t="str">
        <f t="shared" si="1368"/>
        <v>FQ2</v>
      </c>
    </row>
    <row r="8721" spans="1:11" x14ac:dyDescent="0.35">
      <c r="A8721" s="1" t="s">
        <v>20175</v>
      </c>
      <c r="B8721" s="1">
        <f t="shared" si="1369"/>
        <v>41102</v>
      </c>
      <c r="C8721">
        <f t="shared" si="1360"/>
        <v>2012</v>
      </c>
      <c r="D8721">
        <f t="shared" si="1361"/>
        <v>7</v>
      </c>
      <c r="E8721" t="str">
        <f t="shared" si="1362"/>
        <v>July</v>
      </c>
      <c r="F8721" t="str">
        <f t="shared" si="1363"/>
        <v>Q3</v>
      </c>
      <c r="G8721" t="str">
        <f t="shared" si="1364"/>
        <v>2012-Jul</v>
      </c>
      <c r="H8721">
        <f t="shared" si="1365"/>
        <v>5</v>
      </c>
      <c r="I8721" t="str">
        <f t="shared" si="1366"/>
        <v>Thursday</v>
      </c>
      <c r="J8721" t="str">
        <f t="shared" si="1367"/>
        <v>FM4</v>
      </c>
      <c r="K8721" t="str">
        <f t="shared" si="1368"/>
        <v>FQ2</v>
      </c>
    </row>
    <row r="8722" spans="1:11" x14ac:dyDescent="0.35">
      <c r="A8722" s="1" t="s">
        <v>21114</v>
      </c>
      <c r="B8722" s="1">
        <f t="shared" si="1369"/>
        <v>42940</v>
      </c>
      <c r="C8722">
        <f t="shared" si="1360"/>
        <v>2017</v>
      </c>
      <c r="D8722">
        <f t="shared" si="1361"/>
        <v>7</v>
      </c>
      <c r="E8722" t="str">
        <f t="shared" si="1362"/>
        <v>July</v>
      </c>
      <c r="F8722" t="str">
        <f t="shared" si="1363"/>
        <v>Q3</v>
      </c>
      <c r="G8722" t="str">
        <f t="shared" si="1364"/>
        <v>2017-Jul</v>
      </c>
      <c r="H8722">
        <f t="shared" si="1365"/>
        <v>2</v>
      </c>
      <c r="I8722" t="str">
        <f t="shared" si="1366"/>
        <v>Monday</v>
      </c>
      <c r="J8722" t="str">
        <f t="shared" si="1367"/>
        <v>FM4</v>
      </c>
      <c r="K8722" t="str">
        <f t="shared" si="1368"/>
        <v>FQ2</v>
      </c>
    </row>
    <row r="8723" spans="1:11" x14ac:dyDescent="0.35">
      <c r="A8723" s="1" t="s">
        <v>22236</v>
      </c>
      <c r="B8723" s="1">
        <f t="shared" si="1369"/>
        <v>42189</v>
      </c>
      <c r="C8723">
        <f t="shared" si="1360"/>
        <v>2015</v>
      </c>
      <c r="D8723">
        <f t="shared" si="1361"/>
        <v>7</v>
      </c>
      <c r="E8723" t="str">
        <f t="shared" si="1362"/>
        <v>July</v>
      </c>
      <c r="F8723" t="str">
        <f t="shared" si="1363"/>
        <v>Q3</v>
      </c>
      <c r="G8723" t="str">
        <f t="shared" si="1364"/>
        <v>2015-Jul</v>
      </c>
      <c r="H8723">
        <f t="shared" si="1365"/>
        <v>7</v>
      </c>
      <c r="I8723" t="str">
        <f t="shared" si="1366"/>
        <v>Saturday</v>
      </c>
      <c r="J8723" t="str">
        <f t="shared" si="1367"/>
        <v>FM4</v>
      </c>
      <c r="K8723" t="str">
        <f t="shared" si="1368"/>
        <v>FQ2</v>
      </c>
    </row>
    <row r="8724" spans="1:11" x14ac:dyDescent="0.35">
      <c r="A8724" s="1" t="s">
        <v>20180</v>
      </c>
      <c r="B8724" s="1">
        <f t="shared" si="1369"/>
        <v>40734</v>
      </c>
      <c r="C8724">
        <f t="shared" si="1360"/>
        <v>2011</v>
      </c>
      <c r="D8724">
        <f t="shared" si="1361"/>
        <v>7</v>
      </c>
      <c r="E8724" t="str">
        <f t="shared" si="1362"/>
        <v>July</v>
      </c>
      <c r="F8724" t="str">
        <f t="shared" si="1363"/>
        <v>Q3</v>
      </c>
      <c r="G8724" t="str">
        <f t="shared" si="1364"/>
        <v>2011-Jul</v>
      </c>
      <c r="H8724">
        <f t="shared" si="1365"/>
        <v>1</v>
      </c>
      <c r="I8724" t="str">
        <f t="shared" si="1366"/>
        <v>Sunday</v>
      </c>
      <c r="J8724" t="str">
        <f t="shared" si="1367"/>
        <v>FM4</v>
      </c>
      <c r="K8724" t="str">
        <f t="shared" si="1368"/>
        <v>FQ2</v>
      </c>
    </row>
    <row r="8725" spans="1:11" x14ac:dyDescent="0.35">
      <c r="A8725" s="1" t="s">
        <v>20777</v>
      </c>
      <c r="B8725" s="1">
        <f t="shared" si="1369"/>
        <v>43293</v>
      </c>
      <c r="C8725">
        <f t="shared" si="1360"/>
        <v>2018</v>
      </c>
      <c r="D8725">
        <f t="shared" si="1361"/>
        <v>7</v>
      </c>
      <c r="E8725" t="str">
        <f t="shared" si="1362"/>
        <v>July</v>
      </c>
      <c r="F8725" t="str">
        <f t="shared" si="1363"/>
        <v>Q3</v>
      </c>
      <c r="G8725" t="str">
        <f t="shared" si="1364"/>
        <v>2018-Jul</v>
      </c>
      <c r="H8725">
        <f t="shared" si="1365"/>
        <v>5</v>
      </c>
      <c r="I8725" t="str">
        <f t="shared" si="1366"/>
        <v>Thursday</v>
      </c>
      <c r="J8725" t="str">
        <f t="shared" si="1367"/>
        <v>FM4</v>
      </c>
      <c r="K8725" t="str">
        <f t="shared" si="1368"/>
        <v>FQ2</v>
      </c>
    </row>
    <row r="8726" spans="1:11" x14ac:dyDescent="0.35">
      <c r="A8726" s="1" t="s">
        <v>20186</v>
      </c>
      <c r="B8726" s="1">
        <f t="shared" si="1369"/>
        <v>41831</v>
      </c>
      <c r="C8726">
        <f t="shared" si="1360"/>
        <v>2014</v>
      </c>
      <c r="D8726">
        <f t="shared" si="1361"/>
        <v>7</v>
      </c>
      <c r="E8726" t="str">
        <f t="shared" si="1362"/>
        <v>July</v>
      </c>
      <c r="F8726" t="str">
        <f t="shared" si="1363"/>
        <v>Q3</v>
      </c>
      <c r="G8726" t="str">
        <f t="shared" si="1364"/>
        <v>2014-Jul</v>
      </c>
      <c r="H8726">
        <f t="shared" si="1365"/>
        <v>6</v>
      </c>
      <c r="I8726" t="str">
        <f t="shared" si="1366"/>
        <v>Friday</v>
      </c>
      <c r="J8726" t="str">
        <f t="shared" si="1367"/>
        <v>FM4</v>
      </c>
      <c r="K8726" t="str">
        <f t="shared" si="1368"/>
        <v>FQ2</v>
      </c>
    </row>
    <row r="8727" spans="1:11" x14ac:dyDescent="0.35">
      <c r="A8727" s="1" t="s">
        <v>22325</v>
      </c>
      <c r="B8727" s="1">
        <f t="shared" si="1369"/>
        <v>41481</v>
      </c>
      <c r="C8727">
        <f t="shared" si="1360"/>
        <v>2013</v>
      </c>
      <c r="D8727">
        <f t="shared" si="1361"/>
        <v>7</v>
      </c>
      <c r="E8727" t="str">
        <f t="shared" si="1362"/>
        <v>July</v>
      </c>
      <c r="F8727" t="str">
        <f t="shared" si="1363"/>
        <v>Q3</v>
      </c>
      <c r="G8727" t="str">
        <f t="shared" si="1364"/>
        <v>2013-Jul</v>
      </c>
      <c r="H8727">
        <f t="shared" si="1365"/>
        <v>6</v>
      </c>
      <c r="I8727" t="str">
        <f t="shared" si="1366"/>
        <v>Friday</v>
      </c>
      <c r="J8727" t="str">
        <f t="shared" si="1367"/>
        <v>FM4</v>
      </c>
      <c r="K8727" t="str">
        <f t="shared" si="1368"/>
        <v>FQ2</v>
      </c>
    </row>
    <row r="8728" spans="1:11" x14ac:dyDescent="0.35">
      <c r="A8728" s="1" t="s">
        <v>19663</v>
      </c>
      <c r="B8728" s="1">
        <f t="shared" si="1369"/>
        <v>40740</v>
      </c>
      <c r="C8728">
        <f t="shared" si="1360"/>
        <v>2011</v>
      </c>
      <c r="D8728">
        <f t="shared" si="1361"/>
        <v>7</v>
      </c>
      <c r="E8728" t="str">
        <f t="shared" si="1362"/>
        <v>July</v>
      </c>
      <c r="F8728" t="str">
        <f t="shared" si="1363"/>
        <v>Q3</v>
      </c>
      <c r="G8728" t="str">
        <f t="shared" si="1364"/>
        <v>2011-Jul</v>
      </c>
      <c r="H8728">
        <f t="shared" si="1365"/>
        <v>7</v>
      </c>
      <c r="I8728" t="str">
        <f t="shared" si="1366"/>
        <v>Saturday</v>
      </c>
      <c r="J8728" t="str">
        <f t="shared" si="1367"/>
        <v>FM4</v>
      </c>
      <c r="K8728" t="str">
        <f t="shared" si="1368"/>
        <v>FQ2</v>
      </c>
    </row>
    <row r="8729" spans="1:11" x14ac:dyDescent="0.35">
      <c r="A8729" s="1" t="s">
        <v>19766</v>
      </c>
      <c r="B8729" s="1">
        <f t="shared" si="1369"/>
        <v>42918</v>
      </c>
      <c r="C8729">
        <f t="shared" si="1360"/>
        <v>2017</v>
      </c>
      <c r="D8729">
        <f t="shared" si="1361"/>
        <v>7</v>
      </c>
      <c r="E8729" t="str">
        <f t="shared" si="1362"/>
        <v>July</v>
      </c>
      <c r="F8729" t="str">
        <f t="shared" si="1363"/>
        <v>Q3</v>
      </c>
      <c r="G8729" t="str">
        <f t="shared" si="1364"/>
        <v>2017-Jul</v>
      </c>
      <c r="H8729">
        <f t="shared" si="1365"/>
        <v>1</v>
      </c>
      <c r="I8729" t="str">
        <f t="shared" si="1366"/>
        <v>Sunday</v>
      </c>
      <c r="J8729" t="str">
        <f t="shared" si="1367"/>
        <v>FM4</v>
      </c>
      <c r="K8729" t="str">
        <f t="shared" si="1368"/>
        <v>FQ2</v>
      </c>
    </row>
    <row r="8730" spans="1:11" x14ac:dyDescent="0.35">
      <c r="A8730" s="1" t="s">
        <v>21639</v>
      </c>
      <c r="B8730" s="1">
        <f t="shared" si="1369"/>
        <v>42909</v>
      </c>
      <c r="C8730">
        <f t="shared" si="1360"/>
        <v>2017</v>
      </c>
      <c r="D8730">
        <f t="shared" si="1361"/>
        <v>6</v>
      </c>
      <c r="E8730" t="str">
        <f t="shared" si="1362"/>
        <v>June</v>
      </c>
      <c r="F8730" t="str">
        <f t="shared" si="1363"/>
        <v>Q2</v>
      </c>
      <c r="G8730" t="str">
        <f t="shared" si="1364"/>
        <v>2017-Jun</v>
      </c>
      <c r="H8730">
        <f t="shared" si="1365"/>
        <v>6</v>
      </c>
      <c r="I8730" t="str">
        <f t="shared" si="1366"/>
        <v>Friday</v>
      </c>
      <c r="J8730" t="str">
        <f t="shared" si="1367"/>
        <v>FM3</v>
      </c>
      <c r="K8730" t="str">
        <f t="shared" si="1368"/>
        <v>FQ1</v>
      </c>
    </row>
    <row r="8731" spans="1:11" x14ac:dyDescent="0.35">
      <c r="A8731" s="1" t="s">
        <v>20946</v>
      </c>
      <c r="B8731" s="1">
        <f t="shared" si="1369"/>
        <v>42533</v>
      </c>
      <c r="C8731">
        <f t="shared" si="1360"/>
        <v>2016</v>
      </c>
      <c r="D8731">
        <f t="shared" si="1361"/>
        <v>6</v>
      </c>
      <c r="E8731" t="str">
        <f t="shared" si="1362"/>
        <v>June</v>
      </c>
      <c r="F8731" t="str">
        <f t="shared" si="1363"/>
        <v>Q2</v>
      </c>
      <c r="G8731" t="str">
        <f t="shared" si="1364"/>
        <v>2016-Jun</v>
      </c>
      <c r="H8731">
        <f t="shared" si="1365"/>
        <v>1</v>
      </c>
      <c r="I8731" t="str">
        <f t="shared" si="1366"/>
        <v>Sunday</v>
      </c>
      <c r="J8731" t="str">
        <f t="shared" si="1367"/>
        <v>FM3</v>
      </c>
      <c r="K8731" t="str">
        <f t="shared" si="1368"/>
        <v>FQ1</v>
      </c>
    </row>
    <row r="8732" spans="1:11" x14ac:dyDescent="0.35">
      <c r="A8732" s="1" t="s">
        <v>19522</v>
      </c>
      <c r="B8732" s="1">
        <f t="shared" si="1369"/>
        <v>42173</v>
      </c>
      <c r="C8732">
        <f t="shared" si="1360"/>
        <v>2015</v>
      </c>
      <c r="D8732">
        <f t="shared" si="1361"/>
        <v>6</v>
      </c>
      <c r="E8732" t="str">
        <f t="shared" si="1362"/>
        <v>June</v>
      </c>
      <c r="F8732" t="str">
        <f t="shared" si="1363"/>
        <v>Q2</v>
      </c>
      <c r="G8732" t="str">
        <f t="shared" si="1364"/>
        <v>2015-Jun</v>
      </c>
      <c r="H8732">
        <f t="shared" si="1365"/>
        <v>5</v>
      </c>
      <c r="I8732" t="str">
        <f t="shared" si="1366"/>
        <v>Thursday</v>
      </c>
      <c r="J8732" t="str">
        <f t="shared" si="1367"/>
        <v>FM3</v>
      </c>
      <c r="K8732" t="str">
        <f t="shared" si="1368"/>
        <v>FQ1</v>
      </c>
    </row>
    <row r="8733" spans="1:11" x14ac:dyDescent="0.35">
      <c r="A8733" s="1" t="s">
        <v>19781</v>
      </c>
      <c r="B8733" s="1">
        <f t="shared" si="1369"/>
        <v>41808</v>
      </c>
      <c r="C8733">
        <f t="shared" si="1360"/>
        <v>2014</v>
      </c>
      <c r="D8733">
        <f t="shared" si="1361"/>
        <v>6</v>
      </c>
      <c r="E8733" t="str">
        <f t="shared" si="1362"/>
        <v>June</v>
      </c>
      <c r="F8733" t="str">
        <f t="shared" si="1363"/>
        <v>Q2</v>
      </c>
      <c r="G8733" t="str">
        <f t="shared" si="1364"/>
        <v>2014-Jun</v>
      </c>
      <c r="H8733">
        <f t="shared" si="1365"/>
        <v>4</v>
      </c>
      <c r="I8733" t="str">
        <f t="shared" si="1366"/>
        <v>Wednesday</v>
      </c>
      <c r="J8733" t="str">
        <f t="shared" si="1367"/>
        <v>FM3</v>
      </c>
      <c r="K8733" t="str">
        <f t="shared" si="1368"/>
        <v>FQ1</v>
      </c>
    </row>
    <row r="8734" spans="1:11" x14ac:dyDescent="0.35">
      <c r="A8734" s="1" t="s">
        <v>21397</v>
      </c>
      <c r="B8734" s="1">
        <f t="shared" si="1369"/>
        <v>42867</v>
      </c>
      <c r="C8734">
        <f t="shared" si="1360"/>
        <v>2017</v>
      </c>
      <c r="D8734">
        <f t="shared" si="1361"/>
        <v>5</v>
      </c>
      <c r="E8734" t="str">
        <f t="shared" si="1362"/>
        <v>May</v>
      </c>
      <c r="F8734" t="str">
        <f t="shared" si="1363"/>
        <v>Q2</v>
      </c>
      <c r="G8734" t="str">
        <f t="shared" si="1364"/>
        <v>2017-May</v>
      </c>
      <c r="H8734">
        <f t="shared" si="1365"/>
        <v>6</v>
      </c>
      <c r="I8734" t="str">
        <f t="shared" si="1366"/>
        <v>Friday</v>
      </c>
      <c r="J8734" t="str">
        <f t="shared" si="1367"/>
        <v>FM2</v>
      </c>
      <c r="K8734" t="str">
        <f t="shared" si="1368"/>
        <v>FQ1</v>
      </c>
    </row>
    <row r="8735" spans="1:11" x14ac:dyDescent="0.35">
      <c r="A8735" s="1" t="s">
        <v>21052</v>
      </c>
      <c r="B8735" s="1">
        <f t="shared" si="1369"/>
        <v>41786</v>
      </c>
      <c r="C8735">
        <f t="shared" si="1360"/>
        <v>2014</v>
      </c>
      <c r="D8735">
        <f t="shared" si="1361"/>
        <v>5</v>
      </c>
      <c r="E8735" t="str">
        <f t="shared" si="1362"/>
        <v>May</v>
      </c>
      <c r="F8735" t="str">
        <f t="shared" si="1363"/>
        <v>Q2</v>
      </c>
      <c r="G8735" t="str">
        <f t="shared" si="1364"/>
        <v>2014-May</v>
      </c>
      <c r="H8735">
        <f t="shared" si="1365"/>
        <v>3</v>
      </c>
      <c r="I8735" t="str">
        <f t="shared" si="1366"/>
        <v>Tuesday</v>
      </c>
      <c r="J8735" t="str">
        <f t="shared" si="1367"/>
        <v>FM2</v>
      </c>
      <c r="K8735" t="str">
        <f t="shared" si="1368"/>
        <v>FQ1</v>
      </c>
    </row>
    <row r="8736" spans="1:11" x14ac:dyDescent="0.35">
      <c r="A8736" s="1" t="s">
        <v>20085</v>
      </c>
      <c r="B8736" s="1">
        <f t="shared" si="1369"/>
        <v>41403</v>
      </c>
      <c r="C8736">
        <f t="shared" si="1360"/>
        <v>2013</v>
      </c>
      <c r="D8736">
        <f t="shared" si="1361"/>
        <v>5</v>
      </c>
      <c r="E8736" t="str">
        <f t="shared" si="1362"/>
        <v>May</v>
      </c>
      <c r="F8736" t="str">
        <f t="shared" si="1363"/>
        <v>Q2</v>
      </c>
      <c r="G8736" t="str">
        <f t="shared" si="1364"/>
        <v>2013-May</v>
      </c>
      <c r="H8736">
        <f t="shared" si="1365"/>
        <v>5</v>
      </c>
      <c r="I8736" t="str">
        <f t="shared" si="1366"/>
        <v>Thursday</v>
      </c>
      <c r="J8736" t="str">
        <f t="shared" si="1367"/>
        <v>FM2</v>
      </c>
      <c r="K8736" t="str">
        <f t="shared" si="1368"/>
        <v>FQ1</v>
      </c>
    </row>
    <row r="8737" spans="1:11" x14ac:dyDescent="0.35">
      <c r="A8737" s="1" t="s">
        <v>20217</v>
      </c>
      <c r="B8737" s="1">
        <f t="shared" si="1369"/>
        <v>41401</v>
      </c>
      <c r="C8737">
        <f t="shared" si="1360"/>
        <v>2013</v>
      </c>
      <c r="D8737">
        <f t="shared" si="1361"/>
        <v>5</v>
      </c>
      <c r="E8737" t="str">
        <f t="shared" si="1362"/>
        <v>May</v>
      </c>
      <c r="F8737" t="str">
        <f t="shared" si="1363"/>
        <v>Q2</v>
      </c>
      <c r="G8737" t="str">
        <f t="shared" si="1364"/>
        <v>2013-May</v>
      </c>
      <c r="H8737">
        <f t="shared" si="1365"/>
        <v>3</v>
      </c>
      <c r="I8737" t="str">
        <f t="shared" si="1366"/>
        <v>Tuesday</v>
      </c>
      <c r="J8737" t="str">
        <f t="shared" si="1367"/>
        <v>FM2</v>
      </c>
      <c r="K8737" t="str">
        <f t="shared" si="1368"/>
        <v>FQ1</v>
      </c>
    </row>
    <row r="8738" spans="1:11" x14ac:dyDescent="0.35">
      <c r="A8738" s="1" t="s">
        <v>22326</v>
      </c>
      <c r="B8738" s="1">
        <f t="shared" si="1369"/>
        <v>40324</v>
      </c>
      <c r="C8738">
        <f t="shared" si="1360"/>
        <v>2010</v>
      </c>
      <c r="D8738">
        <f t="shared" si="1361"/>
        <v>5</v>
      </c>
      <c r="E8738" t="str">
        <f t="shared" si="1362"/>
        <v>May</v>
      </c>
      <c r="F8738" t="str">
        <f t="shared" si="1363"/>
        <v>Q2</v>
      </c>
      <c r="G8738" t="str">
        <f t="shared" si="1364"/>
        <v>2010-May</v>
      </c>
      <c r="H8738">
        <f t="shared" si="1365"/>
        <v>4</v>
      </c>
      <c r="I8738" t="str">
        <f t="shared" si="1366"/>
        <v>Wednesday</v>
      </c>
      <c r="J8738" t="str">
        <f t="shared" si="1367"/>
        <v>FM2</v>
      </c>
      <c r="K8738" t="str">
        <f t="shared" si="1368"/>
        <v>FQ1</v>
      </c>
    </row>
    <row r="8739" spans="1:11" x14ac:dyDescent="0.35">
      <c r="A8739" s="1" t="s">
        <v>21393</v>
      </c>
      <c r="B8739" s="1">
        <f t="shared" si="1369"/>
        <v>43238</v>
      </c>
      <c r="C8739">
        <f t="shared" si="1360"/>
        <v>2018</v>
      </c>
      <c r="D8739">
        <f t="shared" si="1361"/>
        <v>5</v>
      </c>
      <c r="E8739" t="str">
        <f t="shared" si="1362"/>
        <v>May</v>
      </c>
      <c r="F8739" t="str">
        <f t="shared" si="1363"/>
        <v>Q2</v>
      </c>
      <c r="G8739" t="str">
        <f t="shared" si="1364"/>
        <v>2018-May</v>
      </c>
      <c r="H8739">
        <f t="shared" si="1365"/>
        <v>6</v>
      </c>
      <c r="I8739" t="str">
        <f t="shared" si="1366"/>
        <v>Friday</v>
      </c>
      <c r="J8739" t="str">
        <f t="shared" si="1367"/>
        <v>FM2</v>
      </c>
      <c r="K8739" t="str">
        <f t="shared" si="1368"/>
        <v>FQ1</v>
      </c>
    </row>
    <row r="8740" spans="1:11" x14ac:dyDescent="0.35">
      <c r="A8740" s="1" t="s">
        <v>21969</v>
      </c>
      <c r="B8740" s="1">
        <f t="shared" si="1369"/>
        <v>42151</v>
      </c>
      <c r="C8740">
        <f t="shared" si="1360"/>
        <v>2015</v>
      </c>
      <c r="D8740">
        <f t="shared" si="1361"/>
        <v>5</v>
      </c>
      <c r="E8740" t="str">
        <f t="shared" si="1362"/>
        <v>May</v>
      </c>
      <c r="F8740" t="str">
        <f t="shared" si="1363"/>
        <v>Q2</v>
      </c>
      <c r="G8740" t="str">
        <f t="shared" si="1364"/>
        <v>2015-May</v>
      </c>
      <c r="H8740">
        <f t="shared" si="1365"/>
        <v>4</v>
      </c>
      <c r="I8740" t="str">
        <f t="shared" si="1366"/>
        <v>Wednesday</v>
      </c>
      <c r="J8740" t="str">
        <f t="shared" si="1367"/>
        <v>FM2</v>
      </c>
      <c r="K8740" t="str">
        <f t="shared" si="1368"/>
        <v>FQ1</v>
      </c>
    </row>
    <row r="8741" spans="1:11" x14ac:dyDescent="0.35">
      <c r="A8741" s="1" t="s">
        <v>20434</v>
      </c>
      <c r="B8741" s="1">
        <f t="shared" si="1369"/>
        <v>42504</v>
      </c>
      <c r="C8741">
        <f t="shared" si="1360"/>
        <v>2016</v>
      </c>
      <c r="D8741">
        <f t="shared" si="1361"/>
        <v>5</v>
      </c>
      <c r="E8741" t="str">
        <f t="shared" si="1362"/>
        <v>May</v>
      </c>
      <c r="F8741" t="str">
        <f t="shared" si="1363"/>
        <v>Q2</v>
      </c>
      <c r="G8741" t="str">
        <f t="shared" si="1364"/>
        <v>2016-May</v>
      </c>
      <c r="H8741">
        <f t="shared" si="1365"/>
        <v>7</v>
      </c>
      <c r="I8741" t="str">
        <f t="shared" si="1366"/>
        <v>Saturday</v>
      </c>
      <c r="J8741" t="str">
        <f t="shared" si="1367"/>
        <v>FM2</v>
      </c>
      <c r="K8741" t="str">
        <f t="shared" si="1368"/>
        <v>FQ1</v>
      </c>
    </row>
    <row r="8742" spans="1:11" x14ac:dyDescent="0.35">
      <c r="A8742" s="1" t="s">
        <v>20128</v>
      </c>
      <c r="B8742" s="1">
        <f t="shared" si="1369"/>
        <v>42507</v>
      </c>
      <c r="C8742">
        <f t="shared" si="1360"/>
        <v>2016</v>
      </c>
      <c r="D8742">
        <f t="shared" si="1361"/>
        <v>5</v>
      </c>
      <c r="E8742" t="str">
        <f t="shared" si="1362"/>
        <v>May</v>
      </c>
      <c r="F8742" t="str">
        <f t="shared" si="1363"/>
        <v>Q2</v>
      </c>
      <c r="G8742" t="str">
        <f t="shared" si="1364"/>
        <v>2016-May</v>
      </c>
      <c r="H8742">
        <f t="shared" si="1365"/>
        <v>3</v>
      </c>
      <c r="I8742" t="str">
        <f t="shared" si="1366"/>
        <v>Tuesday</v>
      </c>
      <c r="J8742" t="str">
        <f t="shared" si="1367"/>
        <v>FM2</v>
      </c>
      <c r="K8742" t="str">
        <f t="shared" si="1368"/>
        <v>FQ1</v>
      </c>
    </row>
    <row r="8743" spans="1:11" x14ac:dyDescent="0.35">
      <c r="A8743" s="1" t="s">
        <v>21990</v>
      </c>
      <c r="B8743" s="1">
        <f t="shared" si="1369"/>
        <v>42112</v>
      </c>
      <c r="C8743">
        <f t="shared" si="1360"/>
        <v>2015</v>
      </c>
      <c r="D8743">
        <f t="shared" si="1361"/>
        <v>4</v>
      </c>
      <c r="E8743" t="str">
        <f t="shared" si="1362"/>
        <v>April</v>
      </c>
      <c r="F8743" t="str">
        <f t="shared" si="1363"/>
        <v>Q2</v>
      </c>
      <c r="G8743" t="str">
        <f t="shared" si="1364"/>
        <v>2015-Apr</v>
      </c>
      <c r="H8743">
        <f t="shared" si="1365"/>
        <v>7</v>
      </c>
      <c r="I8743" t="str">
        <f t="shared" si="1366"/>
        <v>Saturday</v>
      </c>
      <c r="J8743" t="str">
        <f t="shared" si="1367"/>
        <v>FM1</v>
      </c>
      <c r="K8743" t="str">
        <f t="shared" si="1368"/>
        <v>FQ1</v>
      </c>
    </row>
    <row r="8744" spans="1:11" x14ac:dyDescent="0.35">
      <c r="A8744" s="1" t="s">
        <v>19569</v>
      </c>
      <c r="B8744" s="1">
        <f t="shared" si="1369"/>
        <v>42098</v>
      </c>
      <c r="C8744">
        <f t="shared" si="1360"/>
        <v>2015</v>
      </c>
      <c r="D8744">
        <f t="shared" si="1361"/>
        <v>4</v>
      </c>
      <c r="E8744" t="str">
        <f t="shared" si="1362"/>
        <v>April</v>
      </c>
      <c r="F8744" t="str">
        <f t="shared" si="1363"/>
        <v>Q2</v>
      </c>
      <c r="G8744" t="str">
        <f t="shared" si="1364"/>
        <v>2015-Apr</v>
      </c>
      <c r="H8744">
        <f t="shared" si="1365"/>
        <v>7</v>
      </c>
      <c r="I8744" t="str">
        <f t="shared" si="1366"/>
        <v>Saturday</v>
      </c>
      <c r="J8744" t="str">
        <f t="shared" si="1367"/>
        <v>FM1</v>
      </c>
      <c r="K8744" t="str">
        <f t="shared" si="1368"/>
        <v>FQ1</v>
      </c>
    </row>
    <row r="8745" spans="1:11" x14ac:dyDescent="0.35">
      <c r="A8745" s="1" t="s">
        <v>21212</v>
      </c>
      <c r="B8745" s="1">
        <f t="shared" si="1369"/>
        <v>42103</v>
      </c>
      <c r="C8745">
        <f t="shared" si="1360"/>
        <v>2015</v>
      </c>
      <c r="D8745">
        <f t="shared" si="1361"/>
        <v>4</v>
      </c>
      <c r="E8745" t="str">
        <f t="shared" si="1362"/>
        <v>April</v>
      </c>
      <c r="F8745" t="str">
        <f t="shared" si="1363"/>
        <v>Q2</v>
      </c>
      <c r="G8745" t="str">
        <f t="shared" si="1364"/>
        <v>2015-Apr</v>
      </c>
      <c r="H8745">
        <f t="shared" si="1365"/>
        <v>5</v>
      </c>
      <c r="I8745" t="str">
        <f t="shared" si="1366"/>
        <v>Thursday</v>
      </c>
      <c r="J8745" t="str">
        <f t="shared" si="1367"/>
        <v>FM1</v>
      </c>
      <c r="K8745" t="str">
        <f t="shared" si="1368"/>
        <v>FQ1</v>
      </c>
    </row>
    <row r="8746" spans="1:11" x14ac:dyDescent="0.35">
      <c r="A8746" s="1" t="s">
        <v>21408</v>
      </c>
      <c r="B8746" s="1">
        <f t="shared" si="1369"/>
        <v>41004</v>
      </c>
      <c r="C8746">
        <f t="shared" si="1360"/>
        <v>2012</v>
      </c>
      <c r="D8746">
        <f t="shared" si="1361"/>
        <v>4</v>
      </c>
      <c r="E8746" t="str">
        <f t="shared" si="1362"/>
        <v>April</v>
      </c>
      <c r="F8746" t="str">
        <f t="shared" si="1363"/>
        <v>Q2</v>
      </c>
      <c r="G8746" t="str">
        <f t="shared" si="1364"/>
        <v>2012-Apr</v>
      </c>
      <c r="H8746">
        <f t="shared" si="1365"/>
        <v>5</v>
      </c>
      <c r="I8746" t="str">
        <f t="shared" si="1366"/>
        <v>Thursday</v>
      </c>
      <c r="J8746" t="str">
        <f t="shared" si="1367"/>
        <v>FM1</v>
      </c>
      <c r="K8746" t="str">
        <f t="shared" si="1368"/>
        <v>FQ1</v>
      </c>
    </row>
    <row r="8747" spans="1:11" x14ac:dyDescent="0.35">
      <c r="A8747" s="1" t="s">
        <v>21214</v>
      </c>
      <c r="B8747" s="1">
        <f t="shared" si="1369"/>
        <v>40276</v>
      </c>
      <c r="C8747">
        <f t="shared" si="1360"/>
        <v>2010</v>
      </c>
      <c r="D8747">
        <f t="shared" si="1361"/>
        <v>4</v>
      </c>
      <c r="E8747" t="str">
        <f t="shared" si="1362"/>
        <v>April</v>
      </c>
      <c r="F8747" t="str">
        <f t="shared" si="1363"/>
        <v>Q2</v>
      </c>
      <c r="G8747" t="str">
        <f t="shared" si="1364"/>
        <v>2010-Apr</v>
      </c>
      <c r="H8747">
        <f t="shared" si="1365"/>
        <v>5</v>
      </c>
      <c r="I8747" t="str">
        <f t="shared" si="1366"/>
        <v>Thursday</v>
      </c>
      <c r="J8747" t="str">
        <f t="shared" si="1367"/>
        <v>FM1</v>
      </c>
      <c r="K8747" t="str">
        <f t="shared" si="1368"/>
        <v>FQ1</v>
      </c>
    </row>
    <row r="8748" spans="1:11" x14ac:dyDescent="0.35">
      <c r="A8748" s="1" t="s">
        <v>20249</v>
      </c>
      <c r="B8748" s="1">
        <f t="shared" si="1369"/>
        <v>42828</v>
      </c>
      <c r="C8748">
        <f t="shared" si="1360"/>
        <v>2017</v>
      </c>
      <c r="D8748">
        <f t="shared" si="1361"/>
        <v>4</v>
      </c>
      <c r="E8748" t="str">
        <f t="shared" si="1362"/>
        <v>April</v>
      </c>
      <c r="F8748" t="str">
        <f t="shared" si="1363"/>
        <v>Q2</v>
      </c>
      <c r="G8748" t="str">
        <f t="shared" si="1364"/>
        <v>2017-Apr</v>
      </c>
      <c r="H8748">
        <f t="shared" si="1365"/>
        <v>2</v>
      </c>
      <c r="I8748" t="str">
        <f t="shared" si="1366"/>
        <v>Monday</v>
      </c>
      <c r="J8748" t="str">
        <f t="shared" si="1367"/>
        <v>FM1</v>
      </c>
      <c r="K8748" t="str">
        <f t="shared" si="1368"/>
        <v>FQ1</v>
      </c>
    </row>
    <row r="8749" spans="1:11" x14ac:dyDescent="0.35">
      <c r="A8749" s="1" t="s">
        <v>19554</v>
      </c>
      <c r="B8749" s="1">
        <f t="shared" si="1369"/>
        <v>41754</v>
      </c>
      <c r="C8749">
        <f t="shared" si="1360"/>
        <v>2014</v>
      </c>
      <c r="D8749">
        <f t="shared" si="1361"/>
        <v>4</v>
      </c>
      <c r="E8749" t="str">
        <f t="shared" si="1362"/>
        <v>April</v>
      </c>
      <c r="F8749" t="str">
        <f t="shared" si="1363"/>
        <v>Q2</v>
      </c>
      <c r="G8749" t="str">
        <f t="shared" si="1364"/>
        <v>2014-Apr</v>
      </c>
      <c r="H8749">
        <f t="shared" si="1365"/>
        <v>6</v>
      </c>
      <c r="I8749" t="str">
        <f t="shared" si="1366"/>
        <v>Friday</v>
      </c>
      <c r="J8749" t="str">
        <f t="shared" si="1367"/>
        <v>FM1</v>
      </c>
      <c r="K8749" t="str">
        <f t="shared" si="1368"/>
        <v>FQ1</v>
      </c>
    </row>
    <row r="8750" spans="1:11" x14ac:dyDescent="0.35">
      <c r="A8750" s="1" t="s">
        <v>20241</v>
      </c>
      <c r="B8750" s="1">
        <f t="shared" si="1369"/>
        <v>42840</v>
      </c>
      <c r="C8750">
        <f t="shared" si="1360"/>
        <v>2017</v>
      </c>
      <c r="D8750">
        <f t="shared" si="1361"/>
        <v>4</v>
      </c>
      <c r="E8750" t="str">
        <f t="shared" si="1362"/>
        <v>April</v>
      </c>
      <c r="F8750" t="str">
        <f t="shared" si="1363"/>
        <v>Q2</v>
      </c>
      <c r="G8750" t="str">
        <f t="shared" si="1364"/>
        <v>2017-Apr</v>
      </c>
      <c r="H8750">
        <f t="shared" si="1365"/>
        <v>7</v>
      </c>
      <c r="I8750" t="str">
        <f t="shared" si="1366"/>
        <v>Saturday</v>
      </c>
      <c r="J8750" t="str">
        <f t="shared" si="1367"/>
        <v>FM1</v>
      </c>
      <c r="K8750" t="str">
        <f t="shared" si="1368"/>
        <v>FQ1</v>
      </c>
    </row>
    <row r="8751" spans="1:11" x14ac:dyDescent="0.35">
      <c r="A8751" s="1" t="s">
        <v>20966</v>
      </c>
      <c r="B8751" s="1">
        <f t="shared" si="1369"/>
        <v>41005</v>
      </c>
      <c r="C8751">
        <f t="shared" si="1360"/>
        <v>2012</v>
      </c>
      <c r="D8751">
        <f t="shared" si="1361"/>
        <v>4</v>
      </c>
      <c r="E8751" t="str">
        <f t="shared" si="1362"/>
        <v>April</v>
      </c>
      <c r="F8751" t="str">
        <f t="shared" si="1363"/>
        <v>Q2</v>
      </c>
      <c r="G8751" t="str">
        <f t="shared" si="1364"/>
        <v>2012-Apr</v>
      </c>
      <c r="H8751">
        <f t="shared" si="1365"/>
        <v>6</v>
      </c>
      <c r="I8751" t="str">
        <f t="shared" si="1366"/>
        <v>Friday</v>
      </c>
      <c r="J8751" t="str">
        <f t="shared" si="1367"/>
        <v>FM1</v>
      </c>
      <c r="K8751" t="str">
        <f t="shared" si="1368"/>
        <v>FQ1</v>
      </c>
    </row>
    <row r="8752" spans="1:11" x14ac:dyDescent="0.35">
      <c r="A8752" s="1" t="s">
        <v>19563</v>
      </c>
      <c r="B8752" s="1">
        <f t="shared" si="1369"/>
        <v>41739</v>
      </c>
      <c r="C8752">
        <f t="shared" si="1360"/>
        <v>2014</v>
      </c>
      <c r="D8752">
        <f t="shared" si="1361"/>
        <v>4</v>
      </c>
      <c r="E8752" t="str">
        <f t="shared" si="1362"/>
        <v>April</v>
      </c>
      <c r="F8752" t="str">
        <f t="shared" si="1363"/>
        <v>Q2</v>
      </c>
      <c r="G8752" t="str">
        <f t="shared" si="1364"/>
        <v>2014-Apr</v>
      </c>
      <c r="H8752">
        <f t="shared" si="1365"/>
        <v>5</v>
      </c>
      <c r="I8752" t="str">
        <f t="shared" si="1366"/>
        <v>Thursday</v>
      </c>
      <c r="J8752" t="str">
        <f t="shared" si="1367"/>
        <v>FM1</v>
      </c>
      <c r="K8752" t="str">
        <f t="shared" si="1368"/>
        <v>FQ1</v>
      </c>
    </row>
    <row r="8753" spans="1:11" x14ac:dyDescent="0.35">
      <c r="A8753" s="1" t="s">
        <v>22327</v>
      </c>
      <c r="B8753" s="1">
        <f t="shared" si="1369"/>
        <v>40969</v>
      </c>
      <c r="C8753">
        <f t="shared" si="1360"/>
        <v>2012</v>
      </c>
      <c r="D8753">
        <f t="shared" si="1361"/>
        <v>3</v>
      </c>
      <c r="E8753" t="str">
        <f t="shared" si="1362"/>
        <v>March</v>
      </c>
      <c r="F8753" t="str">
        <f t="shared" si="1363"/>
        <v>Q1</v>
      </c>
      <c r="G8753" t="str">
        <f t="shared" si="1364"/>
        <v>2012-Mar</v>
      </c>
      <c r="H8753">
        <f t="shared" si="1365"/>
        <v>5</v>
      </c>
      <c r="I8753" t="str">
        <f t="shared" si="1366"/>
        <v>Thursday</v>
      </c>
      <c r="J8753" t="str">
        <f t="shared" si="1367"/>
        <v>FM12</v>
      </c>
      <c r="K8753" t="str">
        <f t="shared" si="1368"/>
        <v>FQ4</v>
      </c>
    </row>
    <row r="8754" spans="1:11" x14ac:dyDescent="0.35">
      <c r="A8754" s="1" t="s">
        <v>21551</v>
      </c>
      <c r="B8754" s="1">
        <f t="shared" si="1369"/>
        <v>40240</v>
      </c>
      <c r="C8754">
        <f t="shared" si="1360"/>
        <v>2010</v>
      </c>
      <c r="D8754">
        <f t="shared" si="1361"/>
        <v>3</v>
      </c>
      <c r="E8754" t="str">
        <f t="shared" si="1362"/>
        <v>March</v>
      </c>
      <c r="F8754" t="str">
        <f t="shared" si="1363"/>
        <v>Q1</v>
      </c>
      <c r="G8754" t="str">
        <f t="shared" si="1364"/>
        <v>2010-Mar</v>
      </c>
      <c r="H8754">
        <f t="shared" si="1365"/>
        <v>4</v>
      </c>
      <c r="I8754" t="str">
        <f t="shared" si="1366"/>
        <v>Wednesday</v>
      </c>
      <c r="J8754" t="str">
        <f t="shared" si="1367"/>
        <v>FM12</v>
      </c>
      <c r="K8754" t="str">
        <f t="shared" si="1368"/>
        <v>FQ4</v>
      </c>
    </row>
    <row r="8755" spans="1:11" x14ac:dyDescent="0.35">
      <c r="A8755" s="1" t="s">
        <v>21308</v>
      </c>
      <c r="B8755" s="1">
        <f t="shared" si="1369"/>
        <v>40630</v>
      </c>
      <c r="C8755">
        <f t="shared" si="1360"/>
        <v>2011</v>
      </c>
      <c r="D8755">
        <f t="shared" si="1361"/>
        <v>3</v>
      </c>
      <c r="E8755" t="str">
        <f t="shared" si="1362"/>
        <v>March</v>
      </c>
      <c r="F8755" t="str">
        <f t="shared" si="1363"/>
        <v>Q1</v>
      </c>
      <c r="G8755" t="str">
        <f t="shared" si="1364"/>
        <v>2011-Mar</v>
      </c>
      <c r="H8755">
        <f t="shared" si="1365"/>
        <v>2</v>
      </c>
      <c r="I8755" t="str">
        <f t="shared" si="1366"/>
        <v>Monday</v>
      </c>
      <c r="J8755" t="str">
        <f t="shared" si="1367"/>
        <v>FM12</v>
      </c>
      <c r="K8755" t="str">
        <f t="shared" si="1368"/>
        <v>FQ4</v>
      </c>
    </row>
    <row r="8756" spans="1:11" x14ac:dyDescent="0.35">
      <c r="A8756" s="1" t="s">
        <v>20269</v>
      </c>
      <c r="B8756" s="1">
        <f t="shared" si="1369"/>
        <v>41338</v>
      </c>
      <c r="C8756">
        <f t="shared" si="1360"/>
        <v>2013</v>
      </c>
      <c r="D8756">
        <f t="shared" si="1361"/>
        <v>3</v>
      </c>
      <c r="E8756" t="str">
        <f t="shared" si="1362"/>
        <v>March</v>
      </c>
      <c r="F8756" t="str">
        <f t="shared" si="1363"/>
        <v>Q1</v>
      </c>
      <c r="G8756" t="str">
        <f t="shared" si="1364"/>
        <v>2013-Mar</v>
      </c>
      <c r="H8756">
        <f t="shared" si="1365"/>
        <v>3</v>
      </c>
      <c r="I8756" t="str">
        <f t="shared" si="1366"/>
        <v>Tuesday</v>
      </c>
      <c r="J8756" t="str">
        <f t="shared" si="1367"/>
        <v>FM12</v>
      </c>
      <c r="K8756" t="str">
        <f t="shared" si="1368"/>
        <v>FQ4</v>
      </c>
    </row>
    <row r="8757" spans="1:11" x14ac:dyDescent="0.35">
      <c r="A8757" s="1" t="s">
        <v>21551</v>
      </c>
      <c r="B8757" s="1">
        <f t="shared" si="1369"/>
        <v>40240</v>
      </c>
      <c r="C8757">
        <f t="shared" si="1360"/>
        <v>2010</v>
      </c>
      <c r="D8757">
        <f t="shared" si="1361"/>
        <v>3</v>
      </c>
      <c r="E8757" t="str">
        <f t="shared" si="1362"/>
        <v>March</v>
      </c>
      <c r="F8757" t="str">
        <f t="shared" si="1363"/>
        <v>Q1</v>
      </c>
      <c r="G8757" t="str">
        <f t="shared" si="1364"/>
        <v>2010-Mar</v>
      </c>
      <c r="H8757">
        <f t="shared" si="1365"/>
        <v>4</v>
      </c>
      <c r="I8757" t="str">
        <f t="shared" si="1366"/>
        <v>Wednesday</v>
      </c>
      <c r="J8757" t="str">
        <f t="shared" si="1367"/>
        <v>FM12</v>
      </c>
      <c r="K8757" t="str">
        <f t="shared" si="1368"/>
        <v>FQ4</v>
      </c>
    </row>
    <row r="8758" spans="1:11" x14ac:dyDescent="0.35">
      <c r="A8758" s="1" t="s">
        <v>20754</v>
      </c>
      <c r="B8758" s="1">
        <f t="shared" si="1369"/>
        <v>41344</v>
      </c>
      <c r="C8758">
        <f t="shared" si="1360"/>
        <v>2013</v>
      </c>
      <c r="D8758">
        <f t="shared" si="1361"/>
        <v>3</v>
      </c>
      <c r="E8758" t="str">
        <f t="shared" si="1362"/>
        <v>March</v>
      </c>
      <c r="F8758" t="str">
        <f t="shared" si="1363"/>
        <v>Q1</v>
      </c>
      <c r="G8758" t="str">
        <f t="shared" si="1364"/>
        <v>2013-Mar</v>
      </c>
      <c r="H8758">
        <f t="shared" si="1365"/>
        <v>2</v>
      </c>
      <c r="I8758" t="str">
        <f t="shared" si="1366"/>
        <v>Monday</v>
      </c>
      <c r="J8758" t="str">
        <f t="shared" si="1367"/>
        <v>FM12</v>
      </c>
      <c r="K8758" t="str">
        <f t="shared" si="1368"/>
        <v>FQ4</v>
      </c>
    </row>
    <row r="8759" spans="1:11" x14ac:dyDescent="0.35">
      <c r="A8759" s="1" t="s">
        <v>21564</v>
      </c>
      <c r="B8759" s="1">
        <f t="shared" si="1369"/>
        <v>40958</v>
      </c>
      <c r="C8759">
        <f t="shared" si="1360"/>
        <v>2012</v>
      </c>
      <c r="D8759">
        <f t="shared" si="1361"/>
        <v>2</v>
      </c>
      <c r="E8759" t="str">
        <f t="shared" si="1362"/>
        <v>February</v>
      </c>
      <c r="F8759" t="str">
        <f t="shared" si="1363"/>
        <v>Q1</v>
      </c>
      <c r="G8759" t="str">
        <f t="shared" si="1364"/>
        <v>2012-Feb</v>
      </c>
      <c r="H8759">
        <f t="shared" si="1365"/>
        <v>1</v>
      </c>
      <c r="I8759" t="str">
        <f t="shared" si="1366"/>
        <v>Sunday</v>
      </c>
      <c r="J8759" t="str">
        <f t="shared" si="1367"/>
        <v>FM11</v>
      </c>
      <c r="K8759" t="str">
        <f t="shared" si="1368"/>
        <v>FQ4</v>
      </c>
    </row>
    <row r="8760" spans="1:11" x14ac:dyDescent="0.35">
      <c r="A8760" s="1" t="s">
        <v>20295</v>
      </c>
      <c r="B8760" s="1">
        <f t="shared" si="1369"/>
        <v>41322</v>
      </c>
      <c r="C8760">
        <f t="shared" si="1360"/>
        <v>2013</v>
      </c>
      <c r="D8760">
        <f t="shared" si="1361"/>
        <v>2</v>
      </c>
      <c r="E8760" t="str">
        <f t="shared" si="1362"/>
        <v>February</v>
      </c>
      <c r="F8760" t="str">
        <f t="shared" si="1363"/>
        <v>Q1</v>
      </c>
      <c r="G8760" t="str">
        <f t="shared" si="1364"/>
        <v>2013-Feb</v>
      </c>
      <c r="H8760">
        <f t="shared" si="1365"/>
        <v>1</v>
      </c>
      <c r="I8760" t="str">
        <f t="shared" si="1366"/>
        <v>Sunday</v>
      </c>
      <c r="J8760" t="str">
        <f t="shared" si="1367"/>
        <v>FM11</v>
      </c>
      <c r="K8760" t="str">
        <f t="shared" si="1368"/>
        <v>FQ4</v>
      </c>
    </row>
    <row r="8761" spans="1:11" x14ac:dyDescent="0.35">
      <c r="A8761" s="1" t="s">
        <v>21721</v>
      </c>
      <c r="B8761" s="1">
        <f t="shared" si="1369"/>
        <v>40230</v>
      </c>
      <c r="C8761">
        <f t="shared" si="1360"/>
        <v>2010</v>
      </c>
      <c r="D8761">
        <f t="shared" si="1361"/>
        <v>2</v>
      </c>
      <c r="E8761" t="str">
        <f t="shared" si="1362"/>
        <v>February</v>
      </c>
      <c r="F8761" t="str">
        <f t="shared" si="1363"/>
        <v>Q1</v>
      </c>
      <c r="G8761" t="str">
        <f t="shared" si="1364"/>
        <v>2010-Feb</v>
      </c>
      <c r="H8761">
        <f t="shared" si="1365"/>
        <v>1</v>
      </c>
      <c r="I8761" t="str">
        <f t="shared" si="1366"/>
        <v>Sunday</v>
      </c>
      <c r="J8761" t="str">
        <f t="shared" si="1367"/>
        <v>FM11</v>
      </c>
      <c r="K8761" t="str">
        <f t="shared" si="1368"/>
        <v>FQ4</v>
      </c>
    </row>
    <row r="8762" spans="1:11" x14ac:dyDescent="0.35">
      <c r="A8762" s="1" t="s">
        <v>22328</v>
      </c>
      <c r="B8762" s="1">
        <f t="shared" si="1369"/>
        <v>41330</v>
      </c>
      <c r="C8762">
        <f t="shared" si="1360"/>
        <v>2013</v>
      </c>
      <c r="D8762">
        <f t="shared" si="1361"/>
        <v>2</v>
      </c>
      <c r="E8762" t="str">
        <f t="shared" si="1362"/>
        <v>February</v>
      </c>
      <c r="F8762" t="str">
        <f t="shared" si="1363"/>
        <v>Q1</v>
      </c>
      <c r="G8762" t="str">
        <f t="shared" si="1364"/>
        <v>2013-Feb</v>
      </c>
      <c r="H8762">
        <f t="shared" si="1365"/>
        <v>2</v>
      </c>
      <c r="I8762" t="str">
        <f t="shared" si="1366"/>
        <v>Monday</v>
      </c>
      <c r="J8762" t="str">
        <f t="shared" si="1367"/>
        <v>FM11</v>
      </c>
      <c r="K8762" t="str">
        <f t="shared" si="1368"/>
        <v>FQ4</v>
      </c>
    </row>
    <row r="8763" spans="1:11" x14ac:dyDescent="0.35">
      <c r="A8763" s="1" t="s">
        <v>20101</v>
      </c>
      <c r="B8763" s="1">
        <f t="shared" si="1369"/>
        <v>41331</v>
      </c>
      <c r="C8763">
        <f t="shared" si="1360"/>
        <v>2013</v>
      </c>
      <c r="D8763">
        <f t="shared" si="1361"/>
        <v>2</v>
      </c>
      <c r="E8763" t="str">
        <f t="shared" si="1362"/>
        <v>February</v>
      </c>
      <c r="F8763" t="str">
        <f t="shared" si="1363"/>
        <v>Q1</v>
      </c>
      <c r="G8763" t="str">
        <f t="shared" si="1364"/>
        <v>2013-Feb</v>
      </c>
      <c r="H8763">
        <f t="shared" si="1365"/>
        <v>3</v>
      </c>
      <c r="I8763" t="str">
        <f t="shared" si="1366"/>
        <v>Tuesday</v>
      </c>
      <c r="J8763" t="str">
        <f t="shared" si="1367"/>
        <v>FM11</v>
      </c>
      <c r="K8763" t="str">
        <f t="shared" si="1368"/>
        <v>FQ4</v>
      </c>
    </row>
    <row r="8764" spans="1:11" x14ac:dyDescent="0.35">
      <c r="A8764" s="1" t="s">
        <v>22328</v>
      </c>
      <c r="B8764" s="1">
        <f t="shared" si="1369"/>
        <v>41330</v>
      </c>
      <c r="C8764">
        <f t="shared" si="1360"/>
        <v>2013</v>
      </c>
      <c r="D8764">
        <f t="shared" si="1361"/>
        <v>2</v>
      </c>
      <c r="E8764" t="str">
        <f t="shared" si="1362"/>
        <v>February</v>
      </c>
      <c r="F8764" t="str">
        <f t="shared" si="1363"/>
        <v>Q1</v>
      </c>
      <c r="G8764" t="str">
        <f t="shared" si="1364"/>
        <v>2013-Feb</v>
      </c>
      <c r="H8764">
        <f t="shared" si="1365"/>
        <v>2</v>
      </c>
      <c r="I8764" t="str">
        <f t="shared" si="1366"/>
        <v>Monday</v>
      </c>
      <c r="J8764" t="str">
        <f t="shared" si="1367"/>
        <v>FM11</v>
      </c>
      <c r="K8764" t="str">
        <f t="shared" si="1368"/>
        <v>FQ4</v>
      </c>
    </row>
    <row r="8765" spans="1:11" x14ac:dyDescent="0.35">
      <c r="A8765" s="1" t="s">
        <v>21080</v>
      </c>
      <c r="B8765" s="1">
        <f t="shared" si="1369"/>
        <v>41647</v>
      </c>
      <c r="C8765">
        <f t="shared" si="1360"/>
        <v>2014</v>
      </c>
      <c r="D8765">
        <f t="shared" si="1361"/>
        <v>1</v>
      </c>
      <c r="E8765" t="str">
        <f t="shared" si="1362"/>
        <v>January</v>
      </c>
      <c r="F8765" t="str">
        <f t="shared" si="1363"/>
        <v>Q1</v>
      </c>
      <c r="G8765" t="str">
        <f t="shared" si="1364"/>
        <v>2014-Jan</v>
      </c>
      <c r="H8765">
        <f t="shared" si="1365"/>
        <v>4</v>
      </c>
      <c r="I8765" t="str">
        <f t="shared" si="1366"/>
        <v>Wednesday</v>
      </c>
      <c r="J8765" t="str">
        <f t="shared" si="1367"/>
        <v>FM10</v>
      </c>
      <c r="K8765" t="str">
        <f t="shared" si="1368"/>
        <v>FQ4</v>
      </c>
    </row>
    <row r="8766" spans="1:11" x14ac:dyDescent="0.35">
      <c r="A8766" s="1" t="s">
        <v>21666</v>
      </c>
      <c r="B8766" s="1">
        <f t="shared" si="1369"/>
        <v>41667</v>
      </c>
      <c r="C8766">
        <f t="shared" si="1360"/>
        <v>2014</v>
      </c>
      <c r="D8766">
        <f t="shared" si="1361"/>
        <v>1</v>
      </c>
      <c r="E8766" t="str">
        <f t="shared" si="1362"/>
        <v>January</v>
      </c>
      <c r="F8766" t="str">
        <f t="shared" si="1363"/>
        <v>Q1</v>
      </c>
      <c r="G8766" t="str">
        <f t="shared" si="1364"/>
        <v>2014-Jan</v>
      </c>
      <c r="H8766">
        <f t="shared" si="1365"/>
        <v>3</v>
      </c>
      <c r="I8766" t="str">
        <f t="shared" si="1366"/>
        <v>Tuesday</v>
      </c>
      <c r="J8766" t="str">
        <f t="shared" si="1367"/>
        <v>FM10</v>
      </c>
      <c r="K8766" t="str">
        <f t="shared" si="1368"/>
        <v>FQ4</v>
      </c>
    </row>
    <row r="8767" spans="1:11" x14ac:dyDescent="0.35">
      <c r="A8767" s="1" t="s">
        <v>22111</v>
      </c>
      <c r="B8767" s="1">
        <f t="shared" si="1369"/>
        <v>40923</v>
      </c>
      <c r="C8767">
        <f t="shared" si="1360"/>
        <v>2012</v>
      </c>
      <c r="D8767">
        <f t="shared" si="1361"/>
        <v>1</v>
      </c>
      <c r="E8767" t="str">
        <f t="shared" si="1362"/>
        <v>January</v>
      </c>
      <c r="F8767" t="str">
        <f t="shared" si="1363"/>
        <v>Q1</v>
      </c>
      <c r="G8767" t="str">
        <f t="shared" si="1364"/>
        <v>2012-Jan</v>
      </c>
      <c r="H8767">
        <f t="shared" si="1365"/>
        <v>1</v>
      </c>
      <c r="I8767" t="str">
        <f t="shared" si="1366"/>
        <v>Sunday</v>
      </c>
      <c r="J8767" t="str">
        <f t="shared" si="1367"/>
        <v>FM10</v>
      </c>
      <c r="K8767" t="str">
        <f t="shared" si="1368"/>
        <v>FQ4</v>
      </c>
    </row>
    <row r="8768" spans="1:11" x14ac:dyDescent="0.35">
      <c r="A8768" s="1" t="s">
        <v>21667</v>
      </c>
      <c r="B8768" s="1">
        <f t="shared" si="1369"/>
        <v>40566</v>
      </c>
      <c r="C8768">
        <f t="shared" si="1360"/>
        <v>2011</v>
      </c>
      <c r="D8768">
        <f t="shared" si="1361"/>
        <v>1</v>
      </c>
      <c r="E8768" t="str">
        <f t="shared" si="1362"/>
        <v>January</v>
      </c>
      <c r="F8768" t="str">
        <f t="shared" si="1363"/>
        <v>Q1</v>
      </c>
      <c r="G8768" t="str">
        <f t="shared" si="1364"/>
        <v>2011-Jan</v>
      </c>
      <c r="H8768">
        <f t="shared" si="1365"/>
        <v>1</v>
      </c>
      <c r="I8768" t="str">
        <f t="shared" si="1366"/>
        <v>Sunday</v>
      </c>
      <c r="J8768" t="str">
        <f t="shared" si="1367"/>
        <v>FM10</v>
      </c>
      <c r="K8768" t="str">
        <f t="shared" si="1368"/>
        <v>FQ4</v>
      </c>
    </row>
    <row r="8769" spans="1:11" x14ac:dyDescent="0.35">
      <c r="A8769" s="1" t="s">
        <v>19855</v>
      </c>
      <c r="B8769" s="1">
        <f t="shared" si="1369"/>
        <v>40569</v>
      </c>
      <c r="C8769">
        <f t="shared" si="1360"/>
        <v>2011</v>
      </c>
      <c r="D8769">
        <f t="shared" si="1361"/>
        <v>1</v>
      </c>
      <c r="E8769" t="str">
        <f t="shared" si="1362"/>
        <v>January</v>
      </c>
      <c r="F8769" t="str">
        <f t="shared" si="1363"/>
        <v>Q1</v>
      </c>
      <c r="G8769" t="str">
        <f t="shared" si="1364"/>
        <v>2011-Jan</v>
      </c>
      <c r="H8769">
        <f t="shared" si="1365"/>
        <v>4</v>
      </c>
      <c r="I8769" t="str">
        <f t="shared" si="1366"/>
        <v>Wednesday</v>
      </c>
      <c r="J8769" t="str">
        <f t="shared" si="1367"/>
        <v>FM10</v>
      </c>
      <c r="K8769" t="str">
        <f t="shared" si="1368"/>
        <v>FQ4</v>
      </c>
    </row>
    <row r="8770" spans="1:11" x14ac:dyDescent="0.35">
      <c r="A8770" s="1" t="s">
        <v>20115</v>
      </c>
      <c r="B8770" s="1">
        <f t="shared" si="1369"/>
        <v>40538</v>
      </c>
      <c r="C8770">
        <f t="shared" si="1360"/>
        <v>2010</v>
      </c>
      <c r="D8770">
        <f t="shared" si="1361"/>
        <v>12</v>
      </c>
      <c r="E8770" t="str">
        <f t="shared" si="1362"/>
        <v>December</v>
      </c>
      <c r="F8770" t="str">
        <f t="shared" si="1363"/>
        <v>Q4</v>
      </c>
      <c r="G8770" t="str">
        <f t="shared" si="1364"/>
        <v>2010-Dec</v>
      </c>
      <c r="H8770">
        <f t="shared" si="1365"/>
        <v>1</v>
      </c>
      <c r="I8770" t="str">
        <f t="shared" si="1366"/>
        <v>Sunday</v>
      </c>
      <c r="J8770" t="str">
        <f t="shared" si="1367"/>
        <v>FM9</v>
      </c>
      <c r="K8770" t="str">
        <f t="shared" si="1368"/>
        <v>FQ3</v>
      </c>
    </row>
    <row r="8771" spans="1:11" x14ac:dyDescent="0.35">
      <c r="A8771" s="1" t="s">
        <v>21582</v>
      </c>
      <c r="B8771" s="1">
        <f t="shared" si="1369"/>
        <v>41256</v>
      </c>
      <c r="C8771">
        <f t="shared" ref="C8771:C8834" si="1370">YEAR(B8771)</f>
        <v>2012</v>
      </c>
      <c r="D8771">
        <f t="shared" ref="D8771:D8834" si="1371">MONTH(B8771)</f>
        <v>12</v>
      </c>
      <c r="E8771" t="str">
        <f t="shared" ref="E8771:E8834" si="1372">TEXT(B8771, "MMMM")</f>
        <v>December</v>
      </c>
      <c r="F8771" t="str">
        <f t="shared" ref="F8771:F8834" si="1373" xml:space="preserve"> "Q" &amp; INT((MONTH(B8771)-1)/3) + 1</f>
        <v>Q4</v>
      </c>
      <c r="G8771" t="str">
        <f t="shared" ref="G8771:G8834" si="1374">YEAR(B8771) &amp; "-" &amp; TEXT(B8771, "MMM")</f>
        <v>2012-Dec</v>
      </c>
      <c r="H8771">
        <f t="shared" ref="H8771:H8834" si="1375">WEEKDAY(B8771)</f>
        <v>5</v>
      </c>
      <c r="I8771" t="str">
        <f t="shared" ref="I8771:I8834" si="1376">TEXT(B8771, "dddd")</f>
        <v>Thursday</v>
      </c>
      <c r="J8771" t="str">
        <f t="shared" ref="J8771:J8834" si="1377">"FM" &amp; IF(MONTH(B8771)&gt;=4, MONTH(B8771)-3, MONTH(B8771)+9)</f>
        <v>FM9</v>
      </c>
      <c r="K8771" t="str">
        <f t="shared" ref="K8771:K8834" si="1378" xml:space="preserve"> "FQ" &amp; INT((IF(MONTH(B8771)&gt;=4, MONTH(B8771)-3, MONTH(B8771)+9)-1)/3) + 1</f>
        <v>FQ3</v>
      </c>
    </row>
    <row r="8772" spans="1:11" x14ac:dyDescent="0.35">
      <c r="A8772" s="1" t="s">
        <v>22163</v>
      </c>
      <c r="B8772" s="1">
        <f t="shared" ref="B8772:B8835" si="1379">DATE(LEFT(A8772, 4), MID(A8772, FIND("_", A8772) + 1, FIND("_", A8772, FIND("_", A8772) + 1) - FIND("_", A8772) - 1), RIGHT(A8772, LEN(A8772) - FIND("_", A8772, FIND("_", A8772) + 1)))</f>
        <v>42361</v>
      </c>
      <c r="C8772">
        <f t="shared" si="1370"/>
        <v>2015</v>
      </c>
      <c r="D8772">
        <f t="shared" si="1371"/>
        <v>12</v>
      </c>
      <c r="E8772" t="str">
        <f t="shared" si="1372"/>
        <v>December</v>
      </c>
      <c r="F8772" t="str">
        <f t="shared" si="1373"/>
        <v>Q4</v>
      </c>
      <c r="G8772" t="str">
        <f t="shared" si="1374"/>
        <v>2015-Dec</v>
      </c>
      <c r="H8772">
        <f t="shared" si="1375"/>
        <v>4</v>
      </c>
      <c r="I8772" t="str">
        <f t="shared" si="1376"/>
        <v>Wednesday</v>
      </c>
      <c r="J8772" t="str">
        <f t="shared" si="1377"/>
        <v>FM9</v>
      </c>
      <c r="K8772" t="str">
        <f t="shared" si="1378"/>
        <v>FQ3</v>
      </c>
    </row>
    <row r="8773" spans="1:11" x14ac:dyDescent="0.35">
      <c r="A8773" s="1" t="s">
        <v>20043</v>
      </c>
      <c r="B8773" s="1">
        <f t="shared" si="1379"/>
        <v>42341</v>
      </c>
      <c r="C8773">
        <f t="shared" si="1370"/>
        <v>2015</v>
      </c>
      <c r="D8773">
        <f t="shared" si="1371"/>
        <v>12</v>
      </c>
      <c r="E8773" t="str">
        <f t="shared" si="1372"/>
        <v>December</v>
      </c>
      <c r="F8773" t="str">
        <f t="shared" si="1373"/>
        <v>Q4</v>
      </c>
      <c r="G8773" t="str">
        <f t="shared" si="1374"/>
        <v>2015-Dec</v>
      </c>
      <c r="H8773">
        <f t="shared" si="1375"/>
        <v>5</v>
      </c>
      <c r="I8773" t="str">
        <f t="shared" si="1376"/>
        <v>Thursday</v>
      </c>
      <c r="J8773" t="str">
        <f t="shared" si="1377"/>
        <v>FM9</v>
      </c>
      <c r="K8773" t="str">
        <f t="shared" si="1378"/>
        <v>FQ3</v>
      </c>
    </row>
    <row r="8774" spans="1:11" x14ac:dyDescent="0.35">
      <c r="A8774" s="1" t="s">
        <v>20684</v>
      </c>
      <c r="B8774" s="1">
        <f t="shared" si="1379"/>
        <v>43436</v>
      </c>
      <c r="C8774">
        <f t="shared" si="1370"/>
        <v>2018</v>
      </c>
      <c r="D8774">
        <f t="shared" si="1371"/>
        <v>12</v>
      </c>
      <c r="E8774" t="str">
        <f t="shared" si="1372"/>
        <v>December</v>
      </c>
      <c r="F8774" t="str">
        <f t="shared" si="1373"/>
        <v>Q4</v>
      </c>
      <c r="G8774" t="str">
        <f t="shared" si="1374"/>
        <v>2018-Dec</v>
      </c>
      <c r="H8774">
        <f t="shared" si="1375"/>
        <v>1</v>
      </c>
      <c r="I8774" t="str">
        <f t="shared" si="1376"/>
        <v>Sunday</v>
      </c>
      <c r="J8774" t="str">
        <f t="shared" si="1377"/>
        <v>FM9</v>
      </c>
      <c r="K8774" t="str">
        <f t="shared" si="1378"/>
        <v>FQ3</v>
      </c>
    </row>
    <row r="8775" spans="1:11" x14ac:dyDescent="0.35">
      <c r="A8775" s="1" t="s">
        <v>21083</v>
      </c>
      <c r="B8775" s="1">
        <f t="shared" si="1379"/>
        <v>41269</v>
      </c>
      <c r="C8775">
        <f t="shared" si="1370"/>
        <v>2012</v>
      </c>
      <c r="D8775">
        <f t="shared" si="1371"/>
        <v>12</v>
      </c>
      <c r="E8775" t="str">
        <f t="shared" si="1372"/>
        <v>December</v>
      </c>
      <c r="F8775" t="str">
        <f t="shared" si="1373"/>
        <v>Q4</v>
      </c>
      <c r="G8775" t="str">
        <f t="shared" si="1374"/>
        <v>2012-Dec</v>
      </c>
      <c r="H8775">
        <f t="shared" si="1375"/>
        <v>4</v>
      </c>
      <c r="I8775" t="str">
        <f t="shared" si="1376"/>
        <v>Wednesday</v>
      </c>
      <c r="J8775" t="str">
        <f t="shared" si="1377"/>
        <v>FM9</v>
      </c>
      <c r="K8775" t="str">
        <f t="shared" si="1378"/>
        <v>FQ3</v>
      </c>
    </row>
    <row r="8776" spans="1:11" x14ac:dyDescent="0.35">
      <c r="A8776" s="1" t="s">
        <v>20611</v>
      </c>
      <c r="B8776" s="1">
        <f t="shared" si="1379"/>
        <v>42727</v>
      </c>
      <c r="C8776">
        <f t="shared" si="1370"/>
        <v>2016</v>
      </c>
      <c r="D8776">
        <f t="shared" si="1371"/>
        <v>12</v>
      </c>
      <c r="E8776" t="str">
        <f t="shared" si="1372"/>
        <v>December</v>
      </c>
      <c r="F8776" t="str">
        <f t="shared" si="1373"/>
        <v>Q4</v>
      </c>
      <c r="G8776" t="str">
        <f t="shared" si="1374"/>
        <v>2016-Dec</v>
      </c>
      <c r="H8776">
        <f t="shared" si="1375"/>
        <v>6</v>
      </c>
      <c r="I8776" t="str">
        <f t="shared" si="1376"/>
        <v>Friday</v>
      </c>
      <c r="J8776" t="str">
        <f t="shared" si="1377"/>
        <v>FM9</v>
      </c>
      <c r="K8776" t="str">
        <f t="shared" si="1378"/>
        <v>FQ3</v>
      </c>
    </row>
    <row r="8777" spans="1:11" x14ac:dyDescent="0.35">
      <c r="A8777" s="1" t="s">
        <v>20111</v>
      </c>
      <c r="B8777" s="1">
        <f t="shared" si="1379"/>
        <v>43079</v>
      </c>
      <c r="C8777">
        <f t="shared" si="1370"/>
        <v>2017</v>
      </c>
      <c r="D8777">
        <f t="shared" si="1371"/>
        <v>12</v>
      </c>
      <c r="E8777" t="str">
        <f t="shared" si="1372"/>
        <v>December</v>
      </c>
      <c r="F8777" t="str">
        <f t="shared" si="1373"/>
        <v>Q4</v>
      </c>
      <c r="G8777" t="str">
        <f t="shared" si="1374"/>
        <v>2017-Dec</v>
      </c>
      <c r="H8777">
        <f t="shared" si="1375"/>
        <v>1</v>
      </c>
      <c r="I8777" t="str">
        <f t="shared" si="1376"/>
        <v>Sunday</v>
      </c>
      <c r="J8777" t="str">
        <f t="shared" si="1377"/>
        <v>FM9</v>
      </c>
      <c r="K8777" t="str">
        <f t="shared" si="1378"/>
        <v>FQ3</v>
      </c>
    </row>
    <row r="8778" spans="1:11" x14ac:dyDescent="0.35">
      <c r="A8778" s="1" t="s">
        <v>20807</v>
      </c>
      <c r="B8778" s="1">
        <f t="shared" si="1379"/>
        <v>43046</v>
      </c>
      <c r="C8778">
        <f t="shared" si="1370"/>
        <v>2017</v>
      </c>
      <c r="D8778">
        <f t="shared" si="1371"/>
        <v>11</v>
      </c>
      <c r="E8778" t="str">
        <f t="shared" si="1372"/>
        <v>November</v>
      </c>
      <c r="F8778" t="str">
        <f t="shared" si="1373"/>
        <v>Q4</v>
      </c>
      <c r="G8778" t="str">
        <f t="shared" si="1374"/>
        <v>2017-Nov</v>
      </c>
      <c r="H8778">
        <f t="shared" si="1375"/>
        <v>3</v>
      </c>
      <c r="I8778" t="str">
        <f t="shared" si="1376"/>
        <v>Tuesday</v>
      </c>
      <c r="J8778" t="str">
        <f t="shared" si="1377"/>
        <v>FM8</v>
      </c>
      <c r="K8778" t="str">
        <f t="shared" si="1378"/>
        <v>FQ3</v>
      </c>
    </row>
    <row r="8779" spans="1:11" x14ac:dyDescent="0.35">
      <c r="A8779" s="1" t="s">
        <v>21891</v>
      </c>
      <c r="B8779" s="1">
        <f t="shared" si="1379"/>
        <v>41221</v>
      </c>
      <c r="C8779">
        <f t="shared" si="1370"/>
        <v>2012</v>
      </c>
      <c r="D8779">
        <f t="shared" si="1371"/>
        <v>11</v>
      </c>
      <c r="E8779" t="str">
        <f t="shared" si="1372"/>
        <v>November</v>
      </c>
      <c r="F8779" t="str">
        <f t="shared" si="1373"/>
        <v>Q4</v>
      </c>
      <c r="G8779" t="str">
        <f t="shared" si="1374"/>
        <v>2012-Nov</v>
      </c>
      <c r="H8779">
        <f t="shared" si="1375"/>
        <v>5</v>
      </c>
      <c r="I8779" t="str">
        <f t="shared" si="1376"/>
        <v>Thursday</v>
      </c>
      <c r="J8779" t="str">
        <f t="shared" si="1377"/>
        <v>FM8</v>
      </c>
      <c r="K8779" t="str">
        <f t="shared" si="1378"/>
        <v>FQ3</v>
      </c>
    </row>
    <row r="8780" spans="1:11" x14ac:dyDescent="0.35">
      <c r="A8780" s="1" t="s">
        <v>21680</v>
      </c>
      <c r="B8780" s="1">
        <f t="shared" si="1379"/>
        <v>41586</v>
      </c>
      <c r="C8780">
        <f t="shared" si="1370"/>
        <v>2013</v>
      </c>
      <c r="D8780">
        <f t="shared" si="1371"/>
        <v>11</v>
      </c>
      <c r="E8780" t="str">
        <f t="shared" si="1372"/>
        <v>November</v>
      </c>
      <c r="F8780" t="str">
        <f t="shared" si="1373"/>
        <v>Q4</v>
      </c>
      <c r="G8780" t="str">
        <f t="shared" si="1374"/>
        <v>2013-Nov</v>
      </c>
      <c r="H8780">
        <f t="shared" si="1375"/>
        <v>6</v>
      </c>
      <c r="I8780" t="str">
        <f t="shared" si="1376"/>
        <v>Friday</v>
      </c>
      <c r="J8780" t="str">
        <f t="shared" si="1377"/>
        <v>FM8</v>
      </c>
      <c r="K8780" t="str">
        <f t="shared" si="1378"/>
        <v>FQ3</v>
      </c>
    </row>
    <row r="8781" spans="1:11" x14ac:dyDescent="0.35">
      <c r="A8781" s="1" t="s">
        <v>22318</v>
      </c>
      <c r="B8781" s="1">
        <f t="shared" si="1379"/>
        <v>40848</v>
      </c>
      <c r="C8781">
        <f t="shared" si="1370"/>
        <v>2011</v>
      </c>
      <c r="D8781">
        <f t="shared" si="1371"/>
        <v>11</v>
      </c>
      <c r="E8781" t="str">
        <f t="shared" si="1372"/>
        <v>November</v>
      </c>
      <c r="F8781" t="str">
        <f t="shared" si="1373"/>
        <v>Q4</v>
      </c>
      <c r="G8781" t="str">
        <f t="shared" si="1374"/>
        <v>2011-Nov</v>
      </c>
      <c r="H8781">
        <f t="shared" si="1375"/>
        <v>3</v>
      </c>
      <c r="I8781" t="str">
        <f t="shared" si="1376"/>
        <v>Tuesday</v>
      </c>
      <c r="J8781" t="str">
        <f t="shared" si="1377"/>
        <v>FM8</v>
      </c>
      <c r="K8781" t="str">
        <f t="shared" si="1378"/>
        <v>FQ3</v>
      </c>
    </row>
    <row r="8782" spans="1:11" x14ac:dyDescent="0.35">
      <c r="A8782" s="1" t="s">
        <v>21811</v>
      </c>
      <c r="B8782" s="1">
        <f t="shared" si="1379"/>
        <v>40486</v>
      </c>
      <c r="C8782">
        <f t="shared" si="1370"/>
        <v>2010</v>
      </c>
      <c r="D8782">
        <f t="shared" si="1371"/>
        <v>11</v>
      </c>
      <c r="E8782" t="str">
        <f t="shared" si="1372"/>
        <v>November</v>
      </c>
      <c r="F8782" t="str">
        <f t="shared" si="1373"/>
        <v>Q4</v>
      </c>
      <c r="G8782" t="str">
        <f t="shared" si="1374"/>
        <v>2010-Nov</v>
      </c>
      <c r="H8782">
        <f t="shared" si="1375"/>
        <v>5</v>
      </c>
      <c r="I8782" t="str">
        <f t="shared" si="1376"/>
        <v>Thursday</v>
      </c>
      <c r="J8782" t="str">
        <f t="shared" si="1377"/>
        <v>FM8</v>
      </c>
      <c r="K8782" t="str">
        <f t="shared" si="1378"/>
        <v>FQ3</v>
      </c>
    </row>
    <row r="8783" spans="1:11" x14ac:dyDescent="0.35">
      <c r="A8783" s="1" t="s">
        <v>21336</v>
      </c>
      <c r="B8783" s="1">
        <f t="shared" si="1379"/>
        <v>42679</v>
      </c>
      <c r="C8783">
        <f t="shared" si="1370"/>
        <v>2016</v>
      </c>
      <c r="D8783">
        <f t="shared" si="1371"/>
        <v>11</v>
      </c>
      <c r="E8783" t="str">
        <f t="shared" si="1372"/>
        <v>November</v>
      </c>
      <c r="F8783" t="str">
        <f t="shared" si="1373"/>
        <v>Q4</v>
      </c>
      <c r="G8783" t="str">
        <f t="shared" si="1374"/>
        <v>2016-Nov</v>
      </c>
      <c r="H8783">
        <f t="shared" si="1375"/>
        <v>7</v>
      </c>
      <c r="I8783" t="str">
        <f t="shared" si="1376"/>
        <v>Saturday</v>
      </c>
      <c r="J8783" t="str">
        <f t="shared" si="1377"/>
        <v>FM8</v>
      </c>
      <c r="K8783" t="str">
        <f t="shared" si="1378"/>
        <v>FQ3</v>
      </c>
    </row>
    <row r="8784" spans="1:11" x14ac:dyDescent="0.35">
      <c r="A8784" s="1" t="s">
        <v>20869</v>
      </c>
      <c r="B8784" s="1">
        <f t="shared" si="1379"/>
        <v>40862</v>
      </c>
      <c r="C8784">
        <f t="shared" si="1370"/>
        <v>2011</v>
      </c>
      <c r="D8784">
        <f t="shared" si="1371"/>
        <v>11</v>
      </c>
      <c r="E8784" t="str">
        <f t="shared" si="1372"/>
        <v>November</v>
      </c>
      <c r="F8784" t="str">
        <f t="shared" si="1373"/>
        <v>Q4</v>
      </c>
      <c r="G8784" t="str">
        <f t="shared" si="1374"/>
        <v>2011-Nov</v>
      </c>
      <c r="H8784">
        <f t="shared" si="1375"/>
        <v>3</v>
      </c>
      <c r="I8784" t="str">
        <f t="shared" si="1376"/>
        <v>Tuesday</v>
      </c>
      <c r="J8784" t="str">
        <f t="shared" si="1377"/>
        <v>FM8</v>
      </c>
      <c r="K8784" t="str">
        <f t="shared" si="1378"/>
        <v>FQ3</v>
      </c>
    </row>
    <row r="8785" spans="1:11" x14ac:dyDescent="0.35">
      <c r="A8785" s="1" t="s">
        <v>19896</v>
      </c>
      <c r="B8785" s="1">
        <f t="shared" si="1379"/>
        <v>41964</v>
      </c>
      <c r="C8785">
        <f t="shared" si="1370"/>
        <v>2014</v>
      </c>
      <c r="D8785">
        <f t="shared" si="1371"/>
        <v>11</v>
      </c>
      <c r="E8785" t="str">
        <f t="shared" si="1372"/>
        <v>November</v>
      </c>
      <c r="F8785" t="str">
        <f t="shared" si="1373"/>
        <v>Q4</v>
      </c>
      <c r="G8785" t="str">
        <f t="shared" si="1374"/>
        <v>2014-Nov</v>
      </c>
      <c r="H8785">
        <f t="shared" si="1375"/>
        <v>6</v>
      </c>
      <c r="I8785" t="str">
        <f t="shared" si="1376"/>
        <v>Friday</v>
      </c>
      <c r="J8785" t="str">
        <f t="shared" si="1377"/>
        <v>FM8</v>
      </c>
      <c r="K8785" t="str">
        <f t="shared" si="1378"/>
        <v>FQ3</v>
      </c>
    </row>
    <row r="8786" spans="1:11" x14ac:dyDescent="0.35">
      <c r="A8786" s="1" t="s">
        <v>19622</v>
      </c>
      <c r="B8786" s="1">
        <f t="shared" si="1379"/>
        <v>41233</v>
      </c>
      <c r="C8786">
        <f t="shared" si="1370"/>
        <v>2012</v>
      </c>
      <c r="D8786">
        <f t="shared" si="1371"/>
        <v>11</v>
      </c>
      <c r="E8786" t="str">
        <f t="shared" si="1372"/>
        <v>November</v>
      </c>
      <c r="F8786" t="str">
        <f t="shared" si="1373"/>
        <v>Q4</v>
      </c>
      <c r="G8786" t="str">
        <f t="shared" si="1374"/>
        <v>2012-Nov</v>
      </c>
      <c r="H8786">
        <f t="shared" si="1375"/>
        <v>3</v>
      </c>
      <c r="I8786" t="str">
        <f t="shared" si="1376"/>
        <v>Tuesday</v>
      </c>
      <c r="J8786" t="str">
        <f t="shared" si="1377"/>
        <v>FM8</v>
      </c>
      <c r="K8786" t="str">
        <f t="shared" si="1378"/>
        <v>FQ3</v>
      </c>
    </row>
    <row r="8787" spans="1:11" x14ac:dyDescent="0.35">
      <c r="A8787" s="1" t="s">
        <v>21162</v>
      </c>
      <c r="B8787" s="1">
        <f t="shared" si="1379"/>
        <v>41967</v>
      </c>
      <c r="C8787">
        <f t="shared" si="1370"/>
        <v>2014</v>
      </c>
      <c r="D8787">
        <f t="shared" si="1371"/>
        <v>11</v>
      </c>
      <c r="E8787" t="str">
        <f t="shared" si="1372"/>
        <v>November</v>
      </c>
      <c r="F8787" t="str">
        <f t="shared" si="1373"/>
        <v>Q4</v>
      </c>
      <c r="G8787" t="str">
        <f t="shared" si="1374"/>
        <v>2014-Nov</v>
      </c>
      <c r="H8787">
        <f t="shared" si="1375"/>
        <v>2</v>
      </c>
      <c r="I8787" t="str">
        <f t="shared" si="1376"/>
        <v>Monday</v>
      </c>
      <c r="J8787" t="str">
        <f t="shared" si="1377"/>
        <v>FM8</v>
      </c>
      <c r="K8787" t="str">
        <f t="shared" si="1378"/>
        <v>FQ3</v>
      </c>
    </row>
    <row r="8788" spans="1:11" x14ac:dyDescent="0.35">
      <c r="A8788" s="1" t="s">
        <v>21016</v>
      </c>
      <c r="B8788" s="1">
        <f t="shared" si="1379"/>
        <v>41961</v>
      </c>
      <c r="C8788">
        <f t="shared" si="1370"/>
        <v>2014</v>
      </c>
      <c r="D8788">
        <f t="shared" si="1371"/>
        <v>11</v>
      </c>
      <c r="E8788" t="str">
        <f t="shared" si="1372"/>
        <v>November</v>
      </c>
      <c r="F8788" t="str">
        <f t="shared" si="1373"/>
        <v>Q4</v>
      </c>
      <c r="G8788" t="str">
        <f t="shared" si="1374"/>
        <v>2014-Nov</v>
      </c>
      <c r="H8788">
        <f t="shared" si="1375"/>
        <v>3</v>
      </c>
      <c r="I8788" t="str">
        <f t="shared" si="1376"/>
        <v>Tuesday</v>
      </c>
      <c r="J8788" t="str">
        <f t="shared" si="1377"/>
        <v>FM8</v>
      </c>
      <c r="K8788" t="str">
        <f t="shared" si="1378"/>
        <v>FQ3</v>
      </c>
    </row>
    <row r="8789" spans="1:11" x14ac:dyDescent="0.35">
      <c r="A8789" s="1" t="s">
        <v>22329</v>
      </c>
      <c r="B8789" s="1">
        <f t="shared" si="1379"/>
        <v>40871</v>
      </c>
      <c r="C8789">
        <f t="shared" si="1370"/>
        <v>2011</v>
      </c>
      <c r="D8789">
        <f t="shared" si="1371"/>
        <v>11</v>
      </c>
      <c r="E8789" t="str">
        <f t="shared" si="1372"/>
        <v>November</v>
      </c>
      <c r="F8789" t="str">
        <f t="shared" si="1373"/>
        <v>Q4</v>
      </c>
      <c r="G8789" t="str">
        <f t="shared" si="1374"/>
        <v>2011-Nov</v>
      </c>
      <c r="H8789">
        <f t="shared" si="1375"/>
        <v>5</v>
      </c>
      <c r="I8789" t="str">
        <f t="shared" si="1376"/>
        <v>Thursday</v>
      </c>
      <c r="J8789" t="str">
        <f t="shared" si="1377"/>
        <v>FM8</v>
      </c>
      <c r="K8789" t="str">
        <f t="shared" si="1378"/>
        <v>FQ3</v>
      </c>
    </row>
    <row r="8790" spans="1:11" x14ac:dyDescent="0.35">
      <c r="A8790" s="1" t="s">
        <v>20344</v>
      </c>
      <c r="B8790" s="1">
        <f t="shared" si="1379"/>
        <v>40490</v>
      </c>
      <c r="C8790">
        <f t="shared" si="1370"/>
        <v>2010</v>
      </c>
      <c r="D8790">
        <f t="shared" si="1371"/>
        <v>11</v>
      </c>
      <c r="E8790" t="str">
        <f t="shared" si="1372"/>
        <v>November</v>
      </c>
      <c r="F8790" t="str">
        <f t="shared" si="1373"/>
        <v>Q4</v>
      </c>
      <c r="G8790" t="str">
        <f t="shared" si="1374"/>
        <v>2010-Nov</v>
      </c>
      <c r="H8790">
        <f t="shared" si="1375"/>
        <v>2</v>
      </c>
      <c r="I8790" t="str">
        <f t="shared" si="1376"/>
        <v>Monday</v>
      </c>
      <c r="J8790" t="str">
        <f t="shared" si="1377"/>
        <v>FM8</v>
      </c>
      <c r="K8790" t="str">
        <f t="shared" si="1378"/>
        <v>FQ3</v>
      </c>
    </row>
    <row r="8791" spans="1:11" x14ac:dyDescent="0.35">
      <c r="A8791" s="1" t="s">
        <v>19634</v>
      </c>
      <c r="B8791" s="1">
        <f t="shared" si="1379"/>
        <v>43379</v>
      </c>
      <c r="C8791">
        <f t="shared" si="1370"/>
        <v>2018</v>
      </c>
      <c r="D8791">
        <f t="shared" si="1371"/>
        <v>10</v>
      </c>
      <c r="E8791" t="str">
        <f t="shared" si="1372"/>
        <v>October</v>
      </c>
      <c r="F8791" t="str">
        <f t="shared" si="1373"/>
        <v>Q4</v>
      </c>
      <c r="G8791" t="str">
        <f t="shared" si="1374"/>
        <v>2018-Oct</v>
      </c>
      <c r="H8791">
        <f t="shared" si="1375"/>
        <v>7</v>
      </c>
      <c r="I8791" t="str">
        <f t="shared" si="1376"/>
        <v>Saturday</v>
      </c>
      <c r="J8791" t="str">
        <f t="shared" si="1377"/>
        <v>FM7</v>
      </c>
      <c r="K8791" t="str">
        <f t="shared" si="1378"/>
        <v>FQ3</v>
      </c>
    </row>
    <row r="8792" spans="1:11" x14ac:dyDescent="0.35">
      <c r="A8792" s="1" t="s">
        <v>21482</v>
      </c>
      <c r="B8792" s="1">
        <f t="shared" si="1379"/>
        <v>43377</v>
      </c>
      <c r="C8792">
        <f t="shared" si="1370"/>
        <v>2018</v>
      </c>
      <c r="D8792">
        <f t="shared" si="1371"/>
        <v>10</v>
      </c>
      <c r="E8792" t="str">
        <f t="shared" si="1372"/>
        <v>October</v>
      </c>
      <c r="F8792" t="str">
        <f t="shared" si="1373"/>
        <v>Q4</v>
      </c>
      <c r="G8792" t="str">
        <f t="shared" si="1374"/>
        <v>2018-Oct</v>
      </c>
      <c r="H8792">
        <f t="shared" si="1375"/>
        <v>5</v>
      </c>
      <c r="I8792" t="str">
        <f t="shared" si="1376"/>
        <v>Thursday</v>
      </c>
      <c r="J8792" t="str">
        <f t="shared" si="1377"/>
        <v>FM7</v>
      </c>
      <c r="K8792" t="str">
        <f t="shared" si="1378"/>
        <v>FQ3</v>
      </c>
    </row>
    <row r="8793" spans="1:11" x14ac:dyDescent="0.35">
      <c r="A8793" s="1" t="s">
        <v>19908</v>
      </c>
      <c r="B8793" s="1">
        <f t="shared" si="1379"/>
        <v>41565</v>
      </c>
      <c r="C8793">
        <f t="shared" si="1370"/>
        <v>2013</v>
      </c>
      <c r="D8793">
        <f t="shared" si="1371"/>
        <v>10</v>
      </c>
      <c r="E8793" t="str">
        <f t="shared" si="1372"/>
        <v>October</v>
      </c>
      <c r="F8793" t="str">
        <f t="shared" si="1373"/>
        <v>Q4</v>
      </c>
      <c r="G8793" t="str">
        <f t="shared" si="1374"/>
        <v>2013-Oct</v>
      </c>
      <c r="H8793">
        <f t="shared" si="1375"/>
        <v>6</v>
      </c>
      <c r="I8793" t="str">
        <f t="shared" si="1376"/>
        <v>Friday</v>
      </c>
      <c r="J8793" t="str">
        <f t="shared" si="1377"/>
        <v>FM7</v>
      </c>
      <c r="K8793" t="str">
        <f t="shared" si="1378"/>
        <v>FQ3</v>
      </c>
    </row>
    <row r="8794" spans="1:11" x14ac:dyDescent="0.35">
      <c r="A8794" s="1" t="s">
        <v>20646</v>
      </c>
      <c r="B8794" s="1">
        <f t="shared" si="1379"/>
        <v>42295</v>
      </c>
      <c r="C8794">
        <f t="shared" si="1370"/>
        <v>2015</v>
      </c>
      <c r="D8794">
        <f t="shared" si="1371"/>
        <v>10</v>
      </c>
      <c r="E8794" t="str">
        <f t="shared" si="1372"/>
        <v>October</v>
      </c>
      <c r="F8794" t="str">
        <f t="shared" si="1373"/>
        <v>Q4</v>
      </c>
      <c r="G8794" t="str">
        <f t="shared" si="1374"/>
        <v>2015-Oct</v>
      </c>
      <c r="H8794">
        <f t="shared" si="1375"/>
        <v>1</v>
      </c>
      <c r="I8794" t="str">
        <f t="shared" si="1376"/>
        <v>Sunday</v>
      </c>
      <c r="J8794" t="str">
        <f t="shared" si="1377"/>
        <v>FM7</v>
      </c>
      <c r="K8794" t="str">
        <f t="shared" si="1378"/>
        <v>FQ3</v>
      </c>
    </row>
    <row r="8795" spans="1:11" x14ac:dyDescent="0.35">
      <c r="A8795" s="1" t="s">
        <v>20643</v>
      </c>
      <c r="B8795" s="1">
        <f t="shared" si="1379"/>
        <v>42301</v>
      </c>
      <c r="C8795">
        <f t="shared" si="1370"/>
        <v>2015</v>
      </c>
      <c r="D8795">
        <f t="shared" si="1371"/>
        <v>10</v>
      </c>
      <c r="E8795" t="str">
        <f t="shared" si="1372"/>
        <v>October</v>
      </c>
      <c r="F8795" t="str">
        <f t="shared" si="1373"/>
        <v>Q4</v>
      </c>
      <c r="G8795" t="str">
        <f t="shared" si="1374"/>
        <v>2015-Oct</v>
      </c>
      <c r="H8795">
        <f t="shared" si="1375"/>
        <v>7</v>
      </c>
      <c r="I8795" t="str">
        <f t="shared" si="1376"/>
        <v>Saturday</v>
      </c>
      <c r="J8795" t="str">
        <f t="shared" si="1377"/>
        <v>FM7</v>
      </c>
      <c r="K8795" t="str">
        <f t="shared" si="1378"/>
        <v>FQ3</v>
      </c>
    </row>
    <row r="8796" spans="1:11" x14ac:dyDescent="0.35">
      <c r="A8796" s="1" t="s">
        <v>19986</v>
      </c>
      <c r="B8796" s="1">
        <f t="shared" si="1379"/>
        <v>41519</v>
      </c>
      <c r="C8796">
        <f t="shared" si="1370"/>
        <v>2013</v>
      </c>
      <c r="D8796">
        <f t="shared" si="1371"/>
        <v>9</v>
      </c>
      <c r="E8796" t="str">
        <f t="shared" si="1372"/>
        <v>September</v>
      </c>
      <c r="F8796" t="str">
        <f t="shared" si="1373"/>
        <v>Q3</v>
      </c>
      <c r="G8796" t="str">
        <f t="shared" si="1374"/>
        <v>2013-Sep</v>
      </c>
      <c r="H8796">
        <f t="shared" si="1375"/>
        <v>2</v>
      </c>
      <c r="I8796" t="str">
        <f t="shared" si="1376"/>
        <v>Monday</v>
      </c>
      <c r="J8796" t="str">
        <f t="shared" si="1377"/>
        <v>FM6</v>
      </c>
      <c r="K8796" t="str">
        <f t="shared" si="1378"/>
        <v>FQ2</v>
      </c>
    </row>
    <row r="8797" spans="1:11" x14ac:dyDescent="0.35">
      <c r="A8797" s="1" t="s">
        <v>22180</v>
      </c>
      <c r="B8797" s="1">
        <f t="shared" si="1379"/>
        <v>41153</v>
      </c>
      <c r="C8797">
        <f t="shared" si="1370"/>
        <v>2012</v>
      </c>
      <c r="D8797">
        <f t="shared" si="1371"/>
        <v>9</v>
      </c>
      <c r="E8797" t="str">
        <f t="shared" si="1372"/>
        <v>September</v>
      </c>
      <c r="F8797" t="str">
        <f t="shared" si="1373"/>
        <v>Q3</v>
      </c>
      <c r="G8797" t="str">
        <f t="shared" si="1374"/>
        <v>2012-Sep</v>
      </c>
      <c r="H8797">
        <f t="shared" si="1375"/>
        <v>7</v>
      </c>
      <c r="I8797" t="str">
        <f t="shared" si="1376"/>
        <v>Saturday</v>
      </c>
      <c r="J8797" t="str">
        <f t="shared" si="1377"/>
        <v>FM6</v>
      </c>
      <c r="K8797" t="str">
        <f t="shared" si="1378"/>
        <v>FQ2</v>
      </c>
    </row>
    <row r="8798" spans="1:11" x14ac:dyDescent="0.35">
      <c r="A8798" s="1" t="s">
        <v>21747</v>
      </c>
      <c r="B8798" s="1">
        <f t="shared" si="1379"/>
        <v>41530</v>
      </c>
      <c r="C8798">
        <f t="shared" si="1370"/>
        <v>2013</v>
      </c>
      <c r="D8798">
        <f t="shared" si="1371"/>
        <v>9</v>
      </c>
      <c r="E8798" t="str">
        <f t="shared" si="1372"/>
        <v>September</v>
      </c>
      <c r="F8798" t="str">
        <f t="shared" si="1373"/>
        <v>Q3</v>
      </c>
      <c r="G8798" t="str">
        <f t="shared" si="1374"/>
        <v>2013-Sep</v>
      </c>
      <c r="H8798">
        <f t="shared" si="1375"/>
        <v>6</v>
      </c>
      <c r="I8798" t="str">
        <f t="shared" si="1376"/>
        <v>Friday</v>
      </c>
      <c r="J8798" t="str">
        <f t="shared" si="1377"/>
        <v>FM6</v>
      </c>
      <c r="K8798" t="str">
        <f t="shared" si="1378"/>
        <v>FQ2</v>
      </c>
    </row>
    <row r="8799" spans="1:11" x14ac:dyDescent="0.35">
      <c r="A8799" s="1" t="s">
        <v>19921</v>
      </c>
      <c r="B8799" s="1">
        <f t="shared" si="1379"/>
        <v>41545</v>
      </c>
      <c r="C8799">
        <f t="shared" si="1370"/>
        <v>2013</v>
      </c>
      <c r="D8799">
        <f t="shared" si="1371"/>
        <v>9</v>
      </c>
      <c r="E8799" t="str">
        <f t="shared" si="1372"/>
        <v>September</v>
      </c>
      <c r="F8799" t="str">
        <f t="shared" si="1373"/>
        <v>Q3</v>
      </c>
      <c r="G8799" t="str">
        <f t="shared" si="1374"/>
        <v>2013-Sep</v>
      </c>
      <c r="H8799">
        <f t="shared" si="1375"/>
        <v>7</v>
      </c>
      <c r="I8799" t="str">
        <f t="shared" si="1376"/>
        <v>Saturday</v>
      </c>
      <c r="J8799" t="str">
        <f t="shared" si="1377"/>
        <v>FM6</v>
      </c>
      <c r="K8799" t="str">
        <f t="shared" si="1378"/>
        <v>FQ2</v>
      </c>
    </row>
    <row r="8800" spans="1:11" x14ac:dyDescent="0.35">
      <c r="A8800" s="1" t="s">
        <v>21747</v>
      </c>
      <c r="B8800" s="1">
        <f t="shared" si="1379"/>
        <v>41530</v>
      </c>
      <c r="C8800">
        <f t="shared" si="1370"/>
        <v>2013</v>
      </c>
      <c r="D8800">
        <f t="shared" si="1371"/>
        <v>9</v>
      </c>
      <c r="E8800" t="str">
        <f t="shared" si="1372"/>
        <v>September</v>
      </c>
      <c r="F8800" t="str">
        <f t="shared" si="1373"/>
        <v>Q3</v>
      </c>
      <c r="G8800" t="str">
        <f t="shared" si="1374"/>
        <v>2013-Sep</v>
      </c>
      <c r="H8800">
        <f t="shared" si="1375"/>
        <v>6</v>
      </c>
      <c r="I8800" t="str">
        <f t="shared" si="1376"/>
        <v>Friday</v>
      </c>
      <c r="J8800" t="str">
        <f t="shared" si="1377"/>
        <v>FM6</v>
      </c>
      <c r="K8800" t="str">
        <f t="shared" si="1378"/>
        <v>FQ2</v>
      </c>
    </row>
    <row r="8801" spans="1:11" x14ac:dyDescent="0.35">
      <c r="A8801" s="1" t="s">
        <v>20472</v>
      </c>
      <c r="B8801" s="1">
        <f t="shared" si="1379"/>
        <v>41180</v>
      </c>
      <c r="C8801">
        <f t="shared" si="1370"/>
        <v>2012</v>
      </c>
      <c r="D8801">
        <f t="shared" si="1371"/>
        <v>9</v>
      </c>
      <c r="E8801" t="str">
        <f t="shared" si="1372"/>
        <v>September</v>
      </c>
      <c r="F8801" t="str">
        <f t="shared" si="1373"/>
        <v>Q3</v>
      </c>
      <c r="G8801" t="str">
        <f t="shared" si="1374"/>
        <v>2012-Sep</v>
      </c>
      <c r="H8801">
        <f t="shared" si="1375"/>
        <v>6</v>
      </c>
      <c r="I8801" t="str">
        <f t="shared" si="1376"/>
        <v>Friday</v>
      </c>
      <c r="J8801" t="str">
        <f t="shared" si="1377"/>
        <v>FM6</v>
      </c>
      <c r="K8801" t="str">
        <f t="shared" si="1378"/>
        <v>FQ2</v>
      </c>
    </row>
    <row r="8802" spans="1:11" x14ac:dyDescent="0.35">
      <c r="A8802" s="1" t="s">
        <v>20064</v>
      </c>
      <c r="B8802" s="1">
        <f t="shared" si="1379"/>
        <v>42619</v>
      </c>
      <c r="C8802">
        <f t="shared" si="1370"/>
        <v>2016</v>
      </c>
      <c r="D8802">
        <f t="shared" si="1371"/>
        <v>9</v>
      </c>
      <c r="E8802" t="str">
        <f t="shared" si="1372"/>
        <v>September</v>
      </c>
      <c r="F8802" t="str">
        <f t="shared" si="1373"/>
        <v>Q3</v>
      </c>
      <c r="G8802" t="str">
        <f t="shared" si="1374"/>
        <v>2016-Sep</v>
      </c>
      <c r="H8802">
        <f t="shared" si="1375"/>
        <v>3</v>
      </c>
      <c r="I8802" t="str">
        <f t="shared" si="1376"/>
        <v>Tuesday</v>
      </c>
      <c r="J8802" t="str">
        <f t="shared" si="1377"/>
        <v>FM6</v>
      </c>
      <c r="K8802" t="str">
        <f t="shared" si="1378"/>
        <v>FQ2</v>
      </c>
    </row>
    <row r="8803" spans="1:11" x14ac:dyDescent="0.35">
      <c r="A8803" s="1" t="s">
        <v>21923</v>
      </c>
      <c r="B8803" s="1">
        <f t="shared" si="1379"/>
        <v>42636</v>
      </c>
      <c r="C8803">
        <f t="shared" si="1370"/>
        <v>2016</v>
      </c>
      <c r="D8803">
        <f t="shared" si="1371"/>
        <v>9</v>
      </c>
      <c r="E8803" t="str">
        <f t="shared" si="1372"/>
        <v>September</v>
      </c>
      <c r="F8803" t="str">
        <f t="shared" si="1373"/>
        <v>Q3</v>
      </c>
      <c r="G8803" t="str">
        <f t="shared" si="1374"/>
        <v>2016-Sep</v>
      </c>
      <c r="H8803">
        <f t="shared" si="1375"/>
        <v>6</v>
      </c>
      <c r="I8803" t="str">
        <f t="shared" si="1376"/>
        <v>Friday</v>
      </c>
      <c r="J8803" t="str">
        <f t="shared" si="1377"/>
        <v>FM6</v>
      </c>
      <c r="K8803" t="str">
        <f t="shared" si="1378"/>
        <v>FQ2</v>
      </c>
    </row>
    <row r="8804" spans="1:11" x14ac:dyDescent="0.35">
      <c r="A8804" s="1" t="s">
        <v>21495</v>
      </c>
      <c r="B8804" s="1">
        <f t="shared" si="1379"/>
        <v>40811</v>
      </c>
      <c r="C8804">
        <f t="shared" si="1370"/>
        <v>2011</v>
      </c>
      <c r="D8804">
        <f t="shared" si="1371"/>
        <v>9</v>
      </c>
      <c r="E8804" t="str">
        <f t="shared" si="1372"/>
        <v>September</v>
      </c>
      <c r="F8804" t="str">
        <f t="shared" si="1373"/>
        <v>Q3</v>
      </c>
      <c r="G8804" t="str">
        <f t="shared" si="1374"/>
        <v>2011-Sep</v>
      </c>
      <c r="H8804">
        <f t="shared" si="1375"/>
        <v>1</v>
      </c>
      <c r="I8804" t="str">
        <f t="shared" si="1376"/>
        <v>Sunday</v>
      </c>
      <c r="J8804" t="str">
        <f t="shared" si="1377"/>
        <v>FM6</v>
      </c>
      <c r="K8804" t="str">
        <f t="shared" si="1378"/>
        <v>FQ2</v>
      </c>
    </row>
    <row r="8805" spans="1:11" x14ac:dyDescent="0.35">
      <c r="A8805" s="1" t="s">
        <v>20813</v>
      </c>
      <c r="B8805" s="1">
        <f t="shared" si="1379"/>
        <v>42982</v>
      </c>
      <c r="C8805">
        <f t="shared" si="1370"/>
        <v>2017</v>
      </c>
      <c r="D8805">
        <f t="shared" si="1371"/>
        <v>9</v>
      </c>
      <c r="E8805" t="str">
        <f t="shared" si="1372"/>
        <v>September</v>
      </c>
      <c r="F8805" t="str">
        <f t="shared" si="1373"/>
        <v>Q3</v>
      </c>
      <c r="G8805" t="str">
        <f t="shared" si="1374"/>
        <v>2017-Sep</v>
      </c>
      <c r="H8805">
        <f t="shared" si="1375"/>
        <v>2</v>
      </c>
      <c r="I8805" t="str">
        <f t="shared" si="1376"/>
        <v>Monday</v>
      </c>
      <c r="J8805" t="str">
        <f t="shared" si="1377"/>
        <v>FM6</v>
      </c>
      <c r="K8805" t="str">
        <f t="shared" si="1378"/>
        <v>FQ2</v>
      </c>
    </row>
    <row r="8806" spans="1:11" x14ac:dyDescent="0.35">
      <c r="A8806" s="1" t="s">
        <v>20156</v>
      </c>
      <c r="B8806" s="1">
        <f t="shared" si="1379"/>
        <v>40403</v>
      </c>
      <c r="C8806">
        <f t="shared" si="1370"/>
        <v>2010</v>
      </c>
      <c r="D8806">
        <f t="shared" si="1371"/>
        <v>8</v>
      </c>
      <c r="E8806" t="str">
        <f t="shared" si="1372"/>
        <v>August</v>
      </c>
      <c r="F8806" t="str">
        <f t="shared" si="1373"/>
        <v>Q3</v>
      </c>
      <c r="G8806" t="str">
        <f t="shared" si="1374"/>
        <v>2010-Aug</v>
      </c>
      <c r="H8806">
        <f t="shared" si="1375"/>
        <v>6</v>
      </c>
      <c r="I8806" t="str">
        <f t="shared" si="1376"/>
        <v>Friday</v>
      </c>
      <c r="J8806" t="str">
        <f t="shared" si="1377"/>
        <v>FM5</v>
      </c>
      <c r="K8806" t="str">
        <f t="shared" si="1378"/>
        <v>FQ2</v>
      </c>
    </row>
    <row r="8807" spans="1:11" x14ac:dyDescent="0.35">
      <c r="A8807" s="1" t="s">
        <v>21624</v>
      </c>
      <c r="B8807" s="1">
        <f t="shared" si="1379"/>
        <v>42599</v>
      </c>
      <c r="C8807">
        <f t="shared" si="1370"/>
        <v>2016</v>
      </c>
      <c r="D8807">
        <f t="shared" si="1371"/>
        <v>8</v>
      </c>
      <c r="E8807" t="str">
        <f t="shared" si="1372"/>
        <v>August</v>
      </c>
      <c r="F8807" t="str">
        <f t="shared" si="1373"/>
        <v>Q3</v>
      </c>
      <c r="G8807" t="str">
        <f t="shared" si="1374"/>
        <v>2016-Aug</v>
      </c>
      <c r="H8807">
        <f t="shared" si="1375"/>
        <v>4</v>
      </c>
      <c r="I8807" t="str">
        <f t="shared" si="1376"/>
        <v>Wednesday</v>
      </c>
      <c r="J8807" t="str">
        <f t="shared" si="1377"/>
        <v>FM5</v>
      </c>
      <c r="K8807" t="str">
        <f t="shared" si="1378"/>
        <v>FQ2</v>
      </c>
    </row>
    <row r="8808" spans="1:11" x14ac:dyDescent="0.35">
      <c r="A8808" s="1" t="s">
        <v>20854</v>
      </c>
      <c r="B8808" s="1">
        <f t="shared" si="1379"/>
        <v>40771</v>
      </c>
      <c r="C8808">
        <f t="shared" si="1370"/>
        <v>2011</v>
      </c>
      <c r="D8808">
        <f t="shared" si="1371"/>
        <v>8</v>
      </c>
      <c r="E8808" t="str">
        <f t="shared" si="1372"/>
        <v>August</v>
      </c>
      <c r="F8808" t="str">
        <f t="shared" si="1373"/>
        <v>Q3</v>
      </c>
      <c r="G8808" t="str">
        <f t="shared" si="1374"/>
        <v>2011-Aug</v>
      </c>
      <c r="H8808">
        <f t="shared" si="1375"/>
        <v>3</v>
      </c>
      <c r="I8808" t="str">
        <f t="shared" si="1376"/>
        <v>Tuesday</v>
      </c>
      <c r="J8808" t="str">
        <f t="shared" si="1377"/>
        <v>FM5</v>
      </c>
      <c r="K8808" t="str">
        <f t="shared" si="1378"/>
        <v>FQ2</v>
      </c>
    </row>
    <row r="8809" spans="1:11" x14ac:dyDescent="0.35">
      <c r="A8809" s="1" t="s">
        <v>21965</v>
      </c>
      <c r="B8809" s="1">
        <f t="shared" si="1379"/>
        <v>40764</v>
      </c>
      <c r="C8809">
        <f t="shared" si="1370"/>
        <v>2011</v>
      </c>
      <c r="D8809">
        <f t="shared" si="1371"/>
        <v>8</v>
      </c>
      <c r="E8809" t="str">
        <f t="shared" si="1372"/>
        <v>August</v>
      </c>
      <c r="F8809" t="str">
        <f t="shared" si="1373"/>
        <v>Q3</v>
      </c>
      <c r="G8809" t="str">
        <f t="shared" si="1374"/>
        <v>2011-Aug</v>
      </c>
      <c r="H8809">
        <f t="shared" si="1375"/>
        <v>3</v>
      </c>
      <c r="I8809" t="str">
        <f t="shared" si="1376"/>
        <v>Tuesday</v>
      </c>
      <c r="J8809" t="str">
        <f t="shared" si="1377"/>
        <v>FM5</v>
      </c>
      <c r="K8809" t="str">
        <f t="shared" si="1378"/>
        <v>FQ2</v>
      </c>
    </row>
    <row r="8810" spans="1:11" x14ac:dyDescent="0.35">
      <c r="A8810" s="1" t="s">
        <v>22121</v>
      </c>
      <c r="B8810" s="1">
        <f t="shared" si="1379"/>
        <v>42972</v>
      </c>
      <c r="C8810">
        <f t="shared" si="1370"/>
        <v>2017</v>
      </c>
      <c r="D8810">
        <f t="shared" si="1371"/>
        <v>8</v>
      </c>
      <c r="E8810" t="str">
        <f t="shared" si="1372"/>
        <v>August</v>
      </c>
      <c r="F8810" t="str">
        <f t="shared" si="1373"/>
        <v>Q3</v>
      </c>
      <c r="G8810" t="str">
        <f t="shared" si="1374"/>
        <v>2017-Aug</v>
      </c>
      <c r="H8810">
        <f t="shared" si="1375"/>
        <v>6</v>
      </c>
      <c r="I8810" t="str">
        <f t="shared" si="1376"/>
        <v>Friday</v>
      </c>
      <c r="J8810" t="str">
        <f t="shared" si="1377"/>
        <v>FM5</v>
      </c>
      <c r="K8810" t="str">
        <f t="shared" si="1378"/>
        <v>FQ2</v>
      </c>
    </row>
    <row r="8811" spans="1:11" x14ac:dyDescent="0.35">
      <c r="A8811" s="1" t="s">
        <v>19655</v>
      </c>
      <c r="B8811" s="1">
        <f t="shared" si="1379"/>
        <v>43333</v>
      </c>
      <c r="C8811">
        <f t="shared" si="1370"/>
        <v>2018</v>
      </c>
      <c r="D8811">
        <f t="shared" si="1371"/>
        <v>8</v>
      </c>
      <c r="E8811" t="str">
        <f t="shared" si="1372"/>
        <v>August</v>
      </c>
      <c r="F8811" t="str">
        <f t="shared" si="1373"/>
        <v>Q3</v>
      </c>
      <c r="G8811" t="str">
        <f t="shared" si="1374"/>
        <v>2018-Aug</v>
      </c>
      <c r="H8811">
        <f t="shared" si="1375"/>
        <v>3</v>
      </c>
      <c r="I8811" t="str">
        <f t="shared" si="1376"/>
        <v>Tuesday</v>
      </c>
      <c r="J8811" t="str">
        <f t="shared" si="1377"/>
        <v>FM5</v>
      </c>
      <c r="K8811" t="str">
        <f t="shared" si="1378"/>
        <v>FQ2</v>
      </c>
    </row>
    <row r="8812" spans="1:11" x14ac:dyDescent="0.35">
      <c r="A8812" s="1" t="s">
        <v>19505</v>
      </c>
      <c r="B8812" s="1">
        <f t="shared" si="1379"/>
        <v>42585</v>
      </c>
      <c r="C8812">
        <f t="shared" si="1370"/>
        <v>2016</v>
      </c>
      <c r="D8812">
        <f t="shared" si="1371"/>
        <v>8</v>
      </c>
      <c r="E8812" t="str">
        <f t="shared" si="1372"/>
        <v>August</v>
      </c>
      <c r="F8812" t="str">
        <f t="shared" si="1373"/>
        <v>Q3</v>
      </c>
      <c r="G8812" t="str">
        <f t="shared" si="1374"/>
        <v>2016-Aug</v>
      </c>
      <c r="H8812">
        <f t="shared" si="1375"/>
        <v>4</v>
      </c>
      <c r="I8812" t="str">
        <f t="shared" si="1376"/>
        <v>Wednesday</v>
      </c>
      <c r="J8812" t="str">
        <f t="shared" si="1377"/>
        <v>FM5</v>
      </c>
      <c r="K8812" t="str">
        <f t="shared" si="1378"/>
        <v>FQ2</v>
      </c>
    </row>
    <row r="8813" spans="1:11" x14ac:dyDescent="0.35">
      <c r="A8813" s="1" t="s">
        <v>20424</v>
      </c>
      <c r="B8813" s="1">
        <f t="shared" si="1379"/>
        <v>41506</v>
      </c>
      <c r="C8813">
        <f t="shared" si="1370"/>
        <v>2013</v>
      </c>
      <c r="D8813">
        <f t="shared" si="1371"/>
        <v>8</v>
      </c>
      <c r="E8813" t="str">
        <f t="shared" si="1372"/>
        <v>August</v>
      </c>
      <c r="F8813" t="str">
        <f t="shared" si="1373"/>
        <v>Q3</v>
      </c>
      <c r="G8813" t="str">
        <f t="shared" si="1374"/>
        <v>2013-Aug</v>
      </c>
      <c r="H8813">
        <f t="shared" si="1375"/>
        <v>3</v>
      </c>
      <c r="I8813" t="str">
        <f t="shared" si="1376"/>
        <v>Tuesday</v>
      </c>
      <c r="J8813" t="str">
        <f t="shared" si="1377"/>
        <v>FM5</v>
      </c>
      <c r="K8813" t="str">
        <f t="shared" si="1378"/>
        <v>FQ2</v>
      </c>
    </row>
    <row r="8814" spans="1:11" x14ac:dyDescent="0.35">
      <c r="A8814" s="1" t="s">
        <v>19500</v>
      </c>
      <c r="B8814" s="1">
        <f t="shared" si="1379"/>
        <v>42960</v>
      </c>
      <c r="C8814">
        <f t="shared" si="1370"/>
        <v>2017</v>
      </c>
      <c r="D8814">
        <f t="shared" si="1371"/>
        <v>8</v>
      </c>
      <c r="E8814" t="str">
        <f t="shared" si="1372"/>
        <v>August</v>
      </c>
      <c r="F8814" t="str">
        <f t="shared" si="1373"/>
        <v>Q3</v>
      </c>
      <c r="G8814" t="str">
        <f t="shared" si="1374"/>
        <v>2017-Aug</v>
      </c>
      <c r="H8814">
        <f t="shared" si="1375"/>
        <v>1</v>
      </c>
      <c r="I8814" t="str">
        <f t="shared" si="1376"/>
        <v>Sunday</v>
      </c>
      <c r="J8814" t="str">
        <f t="shared" si="1377"/>
        <v>FM5</v>
      </c>
      <c r="K8814" t="str">
        <f t="shared" si="1378"/>
        <v>FQ2</v>
      </c>
    </row>
    <row r="8815" spans="1:11" x14ac:dyDescent="0.35">
      <c r="A8815" s="1" t="s">
        <v>19745</v>
      </c>
      <c r="B8815" s="1">
        <f t="shared" si="1379"/>
        <v>41865</v>
      </c>
      <c r="C8815">
        <f t="shared" si="1370"/>
        <v>2014</v>
      </c>
      <c r="D8815">
        <f t="shared" si="1371"/>
        <v>8</v>
      </c>
      <c r="E8815" t="str">
        <f t="shared" si="1372"/>
        <v>August</v>
      </c>
      <c r="F8815" t="str">
        <f t="shared" si="1373"/>
        <v>Q3</v>
      </c>
      <c r="G8815" t="str">
        <f t="shared" si="1374"/>
        <v>2014-Aug</v>
      </c>
      <c r="H8815">
        <f t="shared" si="1375"/>
        <v>5</v>
      </c>
      <c r="I8815" t="str">
        <f t="shared" si="1376"/>
        <v>Thursday</v>
      </c>
      <c r="J8815" t="str">
        <f t="shared" si="1377"/>
        <v>FM5</v>
      </c>
      <c r="K8815" t="str">
        <f t="shared" si="1378"/>
        <v>FQ2</v>
      </c>
    </row>
    <row r="8816" spans="1:11" x14ac:dyDescent="0.35">
      <c r="A8816" s="1" t="s">
        <v>20741</v>
      </c>
      <c r="B8816" s="1">
        <f t="shared" si="1379"/>
        <v>41844</v>
      </c>
      <c r="C8816">
        <f t="shared" si="1370"/>
        <v>2014</v>
      </c>
      <c r="D8816">
        <f t="shared" si="1371"/>
        <v>7</v>
      </c>
      <c r="E8816" t="str">
        <f t="shared" si="1372"/>
        <v>July</v>
      </c>
      <c r="F8816" t="str">
        <f t="shared" si="1373"/>
        <v>Q3</v>
      </c>
      <c r="G8816" t="str">
        <f t="shared" si="1374"/>
        <v>2014-Jul</v>
      </c>
      <c r="H8816">
        <f t="shared" si="1375"/>
        <v>5</v>
      </c>
      <c r="I8816" t="str">
        <f t="shared" si="1376"/>
        <v>Thursday</v>
      </c>
      <c r="J8816" t="str">
        <f t="shared" si="1377"/>
        <v>FM4</v>
      </c>
      <c r="K8816" t="str">
        <f t="shared" si="1378"/>
        <v>FQ2</v>
      </c>
    </row>
    <row r="8817" spans="1:11" x14ac:dyDescent="0.35">
      <c r="A8817" s="1" t="s">
        <v>20173</v>
      </c>
      <c r="B8817" s="1">
        <f t="shared" si="1379"/>
        <v>41461</v>
      </c>
      <c r="C8817">
        <f t="shared" si="1370"/>
        <v>2013</v>
      </c>
      <c r="D8817">
        <f t="shared" si="1371"/>
        <v>7</v>
      </c>
      <c r="E8817" t="str">
        <f t="shared" si="1372"/>
        <v>July</v>
      </c>
      <c r="F8817" t="str">
        <f t="shared" si="1373"/>
        <v>Q3</v>
      </c>
      <c r="G8817" t="str">
        <f t="shared" si="1374"/>
        <v>2013-Jul</v>
      </c>
      <c r="H8817">
        <f t="shared" si="1375"/>
        <v>7</v>
      </c>
      <c r="I8817" t="str">
        <f t="shared" si="1376"/>
        <v>Saturday</v>
      </c>
      <c r="J8817" t="str">
        <f t="shared" si="1377"/>
        <v>FM4</v>
      </c>
      <c r="K8817" t="str">
        <f t="shared" si="1378"/>
        <v>FQ2</v>
      </c>
    </row>
    <row r="8818" spans="1:11" x14ac:dyDescent="0.35">
      <c r="A8818" s="1" t="s">
        <v>20183</v>
      </c>
      <c r="B8818" s="1">
        <f t="shared" si="1379"/>
        <v>42578</v>
      </c>
      <c r="C8818">
        <f t="shared" si="1370"/>
        <v>2016</v>
      </c>
      <c r="D8818">
        <f t="shared" si="1371"/>
        <v>7</v>
      </c>
      <c r="E8818" t="str">
        <f t="shared" si="1372"/>
        <v>July</v>
      </c>
      <c r="F8818" t="str">
        <f t="shared" si="1373"/>
        <v>Q3</v>
      </c>
      <c r="G8818" t="str">
        <f t="shared" si="1374"/>
        <v>2016-Jul</v>
      </c>
      <c r="H8818">
        <f t="shared" si="1375"/>
        <v>4</v>
      </c>
      <c r="I8818" t="str">
        <f t="shared" si="1376"/>
        <v>Wednesday</v>
      </c>
      <c r="J8818" t="str">
        <f t="shared" si="1377"/>
        <v>FM4</v>
      </c>
      <c r="K8818" t="str">
        <f t="shared" si="1378"/>
        <v>FQ2</v>
      </c>
    </row>
    <row r="8819" spans="1:11" x14ac:dyDescent="0.35">
      <c r="A8819" s="1" t="s">
        <v>21520</v>
      </c>
      <c r="B8819" s="1">
        <f t="shared" si="1379"/>
        <v>42557</v>
      </c>
      <c r="C8819">
        <f t="shared" si="1370"/>
        <v>2016</v>
      </c>
      <c r="D8819">
        <f t="shared" si="1371"/>
        <v>7</v>
      </c>
      <c r="E8819" t="str">
        <f t="shared" si="1372"/>
        <v>July</v>
      </c>
      <c r="F8819" t="str">
        <f t="shared" si="1373"/>
        <v>Q3</v>
      </c>
      <c r="G8819" t="str">
        <f t="shared" si="1374"/>
        <v>2016-Jul</v>
      </c>
      <c r="H8819">
        <f t="shared" si="1375"/>
        <v>4</v>
      </c>
      <c r="I8819" t="str">
        <f t="shared" si="1376"/>
        <v>Wednesday</v>
      </c>
      <c r="J8819" t="str">
        <f t="shared" si="1377"/>
        <v>FM4</v>
      </c>
      <c r="K8819" t="str">
        <f t="shared" si="1378"/>
        <v>FQ2</v>
      </c>
    </row>
    <row r="8820" spans="1:11" x14ac:dyDescent="0.35">
      <c r="A8820" s="1" t="s">
        <v>21757</v>
      </c>
      <c r="B8820" s="1">
        <f t="shared" si="1379"/>
        <v>40732</v>
      </c>
      <c r="C8820">
        <f t="shared" si="1370"/>
        <v>2011</v>
      </c>
      <c r="D8820">
        <f t="shared" si="1371"/>
        <v>7</v>
      </c>
      <c r="E8820" t="str">
        <f t="shared" si="1372"/>
        <v>July</v>
      </c>
      <c r="F8820" t="str">
        <f t="shared" si="1373"/>
        <v>Q3</v>
      </c>
      <c r="G8820" t="str">
        <f t="shared" si="1374"/>
        <v>2011-Jul</v>
      </c>
      <c r="H8820">
        <f t="shared" si="1375"/>
        <v>6</v>
      </c>
      <c r="I8820" t="str">
        <f t="shared" si="1376"/>
        <v>Friday</v>
      </c>
      <c r="J8820" t="str">
        <f t="shared" si="1377"/>
        <v>FM4</v>
      </c>
      <c r="K8820" t="str">
        <f t="shared" si="1378"/>
        <v>FQ2</v>
      </c>
    </row>
    <row r="8821" spans="1:11" x14ac:dyDescent="0.35">
      <c r="A8821" s="1" t="s">
        <v>20172</v>
      </c>
      <c r="B8821" s="1">
        <f t="shared" si="1379"/>
        <v>40726</v>
      </c>
      <c r="C8821">
        <f t="shared" si="1370"/>
        <v>2011</v>
      </c>
      <c r="D8821">
        <f t="shared" si="1371"/>
        <v>7</v>
      </c>
      <c r="E8821" t="str">
        <f t="shared" si="1372"/>
        <v>July</v>
      </c>
      <c r="F8821" t="str">
        <f t="shared" si="1373"/>
        <v>Q3</v>
      </c>
      <c r="G8821" t="str">
        <f t="shared" si="1374"/>
        <v>2011-Jul</v>
      </c>
      <c r="H8821">
        <f t="shared" si="1375"/>
        <v>7</v>
      </c>
      <c r="I8821" t="str">
        <f t="shared" si="1376"/>
        <v>Saturday</v>
      </c>
      <c r="J8821" t="str">
        <f t="shared" si="1377"/>
        <v>FM4</v>
      </c>
      <c r="K8821" t="str">
        <f t="shared" si="1378"/>
        <v>FQ2</v>
      </c>
    </row>
    <row r="8822" spans="1:11" x14ac:dyDescent="0.35">
      <c r="A8822" s="1" t="s">
        <v>21193</v>
      </c>
      <c r="B8822" s="1">
        <f t="shared" si="1379"/>
        <v>43287</v>
      </c>
      <c r="C8822">
        <f t="shared" si="1370"/>
        <v>2018</v>
      </c>
      <c r="D8822">
        <f t="shared" si="1371"/>
        <v>7</v>
      </c>
      <c r="E8822" t="str">
        <f t="shared" si="1372"/>
        <v>July</v>
      </c>
      <c r="F8822" t="str">
        <f t="shared" si="1373"/>
        <v>Q3</v>
      </c>
      <c r="G8822" t="str">
        <f t="shared" si="1374"/>
        <v>2018-Jul</v>
      </c>
      <c r="H8822">
        <f t="shared" si="1375"/>
        <v>6</v>
      </c>
      <c r="I8822" t="str">
        <f t="shared" si="1376"/>
        <v>Friday</v>
      </c>
      <c r="J8822" t="str">
        <f t="shared" si="1377"/>
        <v>FM4</v>
      </c>
      <c r="K8822" t="str">
        <f t="shared" si="1378"/>
        <v>FQ2</v>
      </c>
    </row>
    <row r="8823" spans="1:11" x14ac:dyDescent="0.35">
      <c r="A8823" s="1" t="s">
        <v>21517</v>
      </c>
      <c r="B8823" s="1">
        <f t="shared" si="1379"/>
        <v>42932</v>
      </c>
      <c r="C8823">
        <f t="shared" si="1370"/>
        <v>2017</v>
      </c>
      <c r="D8823">
        <f t="shared" si="1371"/>
        <v>7</v>
      </c>
      <c r="E8823" t="str">
        <f t="shared" si="1372"/>
        <v>July</v>
      </c>
      <c r="F8823" t="str">
        <f t="shared" si="1373"/>
        <v>Q3</v>
      </c>
      <c r="G8823" t="str">
        <f t="shared" si="1374"/>
        <v>2017-Jul</v>
      </c>
      <c r="H8823">
        <f t="shared" si="1375"/>
        <v>1</v>
      </c>
      <c r="I8823" t="str">
        <f t="shared" si="1376"/>
        <v>Sunday</v>
      </c>
      <c r="J8823" t="str">
        <f t="shared" si="1377"/>
        <v>FM4</v>
      </c>
      <c r="K8823" t="str">
        <f t="shared" si="1378"/>
        <v>FQ2</v>
      </c>
    </row>
    <row r="8824" spans="1:11" x14ac:dyDescent="0.35">
      <c r="A8824" s="1" t="s">
        <v>20177</v>
      </c>
      <c r="B8824" s="1">
        <f t="shared" si="1379"/>
        <v>40373</v>
      </c>
      <c r="C8824">
        <f t="shared" si="1370"/>
        <v>2010</v>
      </c>
      <c r="D8824">
        <f t="shared" si="1371"/>
        <v>7</v>
      </c>
      <c r="E8824" t="str">
        <f t="shared" si="1372"/>
        <v>July</v>
      </c>
      <c r="F8824" t="str">
        <f t="shared" si="1373"/>
        <v>Q3</v>
      </c>
      <c r="G8824" t="str">
        <f t="shared" si="1374"/>
        <v>2010-Jul</v>
      </c>
      <c r="H8824">
        <f t="shared" si="1375"/>
        <v>4</v>
      </c>
      <c r="I8824" t="str">
        <f t="shared" si="1376"/>
        <v>Wednesday</v>
      </c>
      <c r="J8824" t="str">
        <f t="shared" si="1377"/>
        <v>FM4</v>
      </c>
      <c r="K8824" t="str">
        <f t="shared" si="1378"/>
        <v>FQ2</v>
      </c>
    </row>
    <row r="8825" spans="1:11" x14ac:dyDescent="0.35">
      <c r="A8825" s="1" t="s">
        <v>21513</v>
      </c>
      <c r="B8825" s="1">
        <f t="shared" si="1379"/>
        <v>42186</v>
      </c>
      <c r="C8825">
        <f t="shared" si="1370"/>
        <v>2015</v>
      </c>
      <c r="D8825">
        <f t="shared" si="1371"/>
        <v>7</v>
      </c>
      <c r="E8825" t="str">
        <f t="shared" si="1372"/>
        <v>July</v>
      </c>
      <c r="F8825" t="str">
        <f t="shared" si="1373"/>
        <v>Q3</v>
      </c>
      <c r="G8825" t="str">
        <f t="shared" si="1374"/>
        <v>2015-Jul</v>
      </c>
      <c r="H8825">
        <f t="shared" si="1375"/>
        <v>4</v>
      </c>
      <c r="I8825" t="str">
        <f t="shared" si="1376"/>
        <v>Wednesday</v>
      </c>
      <c r="J8825" t="str">
        <f t="shared" si="1377"/>
        <v>FM4</v>
      </c>
      <c r="K8825" t="str">
        <f t="shared" si="1378"/>
        <v>FQ2</v>
      </c>
    </row>
    <row r="8826" spans="1:11" x14ac:dyDescent="0.35">
      <c r="A8826" s="1" t="s">
        <v>20515</v>
      </c>
      <c r="B8826" s="1">
        <f t="shared" si="1379"/>
        <v>40738</v>
      </c>
      <c r="C8826">
        <f t="shared" si="1370"/>
        <v>2011</v>
      </c>
      <c r="D8826">
        <f t="shared" si="1371"/>
        <v>7</v>
      </c>
      <c r="E8826" t="str">
        <f t="shared" si="1372"/>
        <v>July</v>
      </c>
      <c r="F8826" t="str">
        <f t="shared" si="1373"/>
        <v>Q3</v>
      </c>
      <c r="G8826" t="str">
        <f t="shared" si="1374"/>
        <v>2011-Jul</v>
      </c>
      <c r="H8826">
        <f t="shared" si="1375"/>
        <v>5</v>
      </c>
      <c r="I8826" t="str">
        <f t="shared" si="1376"/>
        <v>Thursday</v>
      </c>
      <c r="J8826" t="str">
        <f t="shared" si="1377"/>
        <v>FM4</v>
      </c>
      <c r="K8826" t="str">
        <f t="shared" si="1378"/>
        <v>FQ2</v>
      </c>
    </row>
    <row r="8827" spans="1:11" x14ac:dyDescent="0.35">
      <c r="A8827" s="1" t="s">
        <v>22319</v>
      </c>
      <c r="B8827" s="1">
        <f t="shared" si="1379"/>
        <v>40347</v>
      </c>
      <c r="C8827">
        <f t="shared" si="1370"/>
        <v>2010</v>
      </c>
      <c r="D8827">
        <f t="shared" si="1371"/>
        <v>6</v>
      </c>
      <c r="E8827" t="str">
        <f t="shared" si="1372"/>
        <v>June</v>
      </c>
      <c r="F8827" t="str">
        <f t="shared" si="1373"/>
        <v>Q2</v>
      </c>
      <c r="G8827" t="str">
        <f t="shared" si="1374"/>
        <v>2010-Jun</v>
      </c>
      <c r="H8827">
        <f t="shared" si="1375"/>
        <v>6</v>
      </c>
      <c r="I8827" t="str">
        <f t="shared" si="1376"/>
        <v>Friday</v>
      </c>
      <c r="J8827" t="str">
        <f t="shared" si="1377"/>
        <v>FM3</v>
      </c>
      <c r="K8827" t="str">
        <f t="shared" si="1378"/>
        <v>FQ1</v>
      </c>
    </row>
    <row r="8828" spans="1:11" x14ac:dyDescent="0.35">
      <c r="A8828" s="1" t="s">
        <v>21639</v>
      </c>
      <c r="B8828" s="1">
        <f t="shared" si="1379"/>
        <v>42909</v>
      </c>
      <c r="C8828">
        <f t="shared" si="1370"/>
        <v>2017</v>
      </c>
      <c r="D8828">
        <f t="shared" si="1371"/>
        <v>6</v>
      </c>
      <c r="E8828" t="str">
        <f t="shared" si="1372"/>
        <v>June</v>
      </c>
      <c r="F8828" t="str">
        <f t="shared" si="1373"/>
        <v>Q2</v>
      </c>
      <c r="G8828" t="str">
        <f t="shared" si="1374"/>
        <v>2017-Jun</v>
      </c>
      <c r="H8828">
        <f t="shared" si="1375"/>
        <v>6</v>
      </c>
      <c r="I8828" t="str">
        <f t="shared" si="1376"/>
        <v>Friday</v>
      </c>
      <c r="J8828" t="str">
        <f t="shared" si="1377"/>
        <v>FM3</v>
      </c>
      <c r="K8828" t="str">
        <f t="shared" si="1378"/>
        <v>FQ1</v>
      </c>
    </row>
    <row r="8829" spans="1:11" x14ac:dyDescent="0.35">
      <c r="A8829" s="1" t="s">
        <v>20214</v>
      </c>
      <c r="B8829" s="1">
        <f t="shared" si="1379"/>
        <v>41804</v>
      </c>
      <c r="C8829">
        <f t="shared" si="1370"/>
        <v>2014</v>
      </c>
      <c r="D8829">
        <f t="shared" si="1371"/>
        <v>6</v>
      </c>
      <c r="E8829" t="str">
        <f t="shared" si="1372"/>
        <v>June</v>
      </c>
      <c r="F8829" t="str">
        <f t="shared" si="1373"/>
        <v>Q2</v>
      </c>
      <c r="G8829" t="str">
        <f t="shared" si="1374"/>
        <v>2014-Jun</v>
      </c>
      <c r="H8829">
        <f t="shared" si="1375"/>
        <v>7</v>
      </c>
      <c r="I8829" t="str">
        <f t="shared" si="1376"/>
        <v>Saturday</v>
      </c>
      <c r="J8829" t="str">
        <f t="shared" si="1377"/>
        <v>FM3</v>
      </c>
      <c r="K8829" t="str">
        <f t="shared" si="1378"/>
        <v>FQ1</v>
      </c>
    </row>
    <row r="8830" spans="1:11" x14ac:dyDescent="0.35">
      <c r="A8830" s="1" t="s">
        <v>19938</v>
      </c>
      <c r="B8830" s="1">
        <f t="shared" si="1379"/>
        <v>42910</v>
      </c>
      <c r="C8830">
        <f t="shared" si="1370"/>
        <v>2017</v>
      </c>
      <c r="D8830">
        <f t="shared" si="1371"/>
        <v>6</v>
      </c>
      <c r="E8830" t="str">
        <f t="shared" si="1372"/>
        <v>June</v>
      </c>
      <c r="F8830" t="str">
        <f t="shared" si="1373"/>
        <v>Q2</v>
      </c>
      <c r="G8830" t="str">
        <f t="shared" si="1374"/>
        <v>2017-Jun</v>
      </c>
      <c r="H8830">
        <f t="shared" si="1375"/>
        <v>7</v>
      </c>
      <c r="I8830" t="str">
        <f t="shared" si="1376"/>
        <v>Saturday</v>
      </c>
      <c r="J8830" t="str">
        <f t="shared" si="1377"/>
        <v>FM3</v>
      </c>
      <c r="K8830" t="str">
        <f t="shared" si="1378"/>
        <v>FQ1</v>
      </c>
    </row>
    <row r="8831" spans="1:11" x14ac:dyDescent="0.35">
      <c r="A8831" s="1" t="s">
        <v>20524</v>
      </c>
      <c r="B8831" s="1">
        <f t="shared" si="1379"/>
        <v>42183</v>
      </c>
      <c r="C8831">
        <f t="shared" si="1370"/>
        <v>2015</v>
      </c>
      <c r="D8831">
        <f t="shared" si="1371"/>
        <v>6</v>
      </c>
      <c r="E8831" t="str">
        <f t="shared" si="1372"/>
        <v>June</v>
      </c>
      <c r="F8831" t="str">
        <f t="shared" si="1373"/>
        <v>Q2</v>
      </c>
      <c r="G8831" t="str">
        <f t="shared" si="1374"/>
        <v>2015-Jun</v>
      </c>
      <c r="H8831">
        <f t="shared" si="1375"/>
        <v>1</v>
      </c>
      <c r="I8831" t="str">
        <f t="shared" si="1376"/>
        <v>Sunday</v>
      </c>
      <c r="J8831" t="str">
        <f t="shared" si="1377"/>
        <v>FM3</v>
      </c>
      <c r="K8831" t="str">
        <f t="shared" si="1378"/>
        <v>FQ1</v>
      </c>
    </row>
    <row r="8832" spans="1:11" x14ac:dyDescent="0.35">
      <c r="A8832" s="1" t="s">
        <v>19778</v>
      </c>
      <c r="B8832" s="1">
        <f t="shared" si="1379"/>
        <v>42546</v>
      </c>
      <c r="C8832">
        <f t="shared" si="1370"/>
        <v>2016</v>
      </c>
      <c r="D8832">
        <f t="shared" si="1371"/>
        <v>6</v>
      </c>
      <c r="E8832" t="str">
        <f t="shared" si="1372"/>
        <v>June</v>
      </c>
      <c r="F8832" t="str">
        <f t="shared" si="1373"/>
        <v>Q2</v>
      </c>
      <c r="G8832" t="str">
        <f t="shared" si="1374"/>
        <v>2016-Jun</v>
      </c>
      <c r="H8832">
        <f t="shared" si="1375"/>
        <v>7</v>
      </c>
      <c r="I8832" t="str">
        <f t="shared" si="1376"/>
        <v>Saturday</v>
      </c>
      <c r="J8832" t="str">
        <f t="shared" si="1377"/>
        <v>FM3</v>
      </c>
      <c r="K8832" t="str">
        <f t="shared" si="1378"/>
        <v>FQ1</v>
      </c>
    </row>
    <row r="8833" spans="1:11" x14ac:dyDescent="0.35">
      <c r="A8833" s="1" t="s">
        <v>20076</v>
      </c>
      <c r="B8833" s="1">
        <f t="shared" si="1379"/>
        <v>43270</v>
      </c>
      <c r="C8833">
        <f t="shared" si="1370"/>
        <v>2018</v>
      </c>
      <c r="D8833">
        <f t="shared" si="1371"/>
        <v>6</v>
      </c>
      <c r="E8833" t="str">
        <f t="shared" si="1372"/>
        <v>June</v>
      </c>
      <c r="F8833" t="str">
        <f t="shared" si="1373"/>
        <v>Q2</v>
      </c>
      <c r="G8833" t="str">
        <f t="shared" si="1374"/>
        <v>2018-Jun</v>
      </c>
      <c r="H8833">
        <f t="shared" si="1375"/>
        <v>3</v>
      </c>
      <c r="I8833" t="str">
        <f t="shared" si="1376"/>
        <v>Tuesday</v>
      </c>
      <c r="J8833" t="str">
        <f t="shared" si="1377"/>
        <v>FM3</v>
      </c>
      <c r="K8833" t="str">
        <f t="shared" si="1378"/>
        <v>FQ1</v>
      </c>
    </row>
    <row r="8834" spans="1:11" x14ac:dyDescent="0.35">
      <c r="A8834" s="1" t="s">
        <v>20197</v>
      </c>
      <c r="B8834" s="1">
        <f t="shared" si="1379"/>
        <v>41447</v>
      </c>
      <c r="C8834">
        <f t="shared" si="1370"/>
        <v>2013</v>
      </c>
      <c r="D8834">
        <f t="shared" si="1371"/>
        <v>6</v>
      </c>
      <c r="E8834" t="str">
        <f t="shared" si="1372"/>
        <v>June</v>
      </c>
      <c r="F8834" t="str">
        <f t="shared" si="1373"/>
        <v>Q2</v>
      </c>
      <c r="G8834" t="str">
        <f t="shared" si="1374"/>
        <v>2013-Jun</v>
      </c>
      <c r="H8834">
        <f t="shared" si="1375"/>
        <v>7</v>
      </c>
      <c r="I8834" t="str">
        <f t="shared" si="1376"/>
        <v>Saturday</v>
      </c>
      <c r="J8834" t="str">
        <f t="shared" si="1377"/>
        <v>FM3</v>
      </c>
      <c r="K8834" t="str">
        <f t="shared" si="1378"/>
        <v>FQ1</v>
      </c>
    </row>
    <row r="8835" spans="1:11" x14ac:dyDescent="0.35">
      <c r="A8835" s="1" t="s">
        <v>22330</v>
      </c>
      <c r="B8835" s="1">
        <f t="shared" si="1379"/>
        <v>40300</v>
      </c>
      <c r="C8835">
        <f t="shared" ref="C8835:C8898" si="1380">YEAR(B8835)</f>
        <v>2010</v>
      </c>
      <c r="D8835">
        <f t="shared" ref="D8835:D8898" si="1381">MONTH(B8835)</f>
        <v>5</v>
      </c>
      <c r="E8835" t="str">
        <f t="shared" ref="E8835:E8898" si="1382">TEXT(B8835, "MMMM")</f>
        <v>May</v>
      </c>
      <c r="F8835" t="str">
        <f t="shared" ref="F8835:F8898" si="1383" xml:space="preserve"> "Q" &amp; INT((MONTH(B8835)-1)/3) + 1</f>
        <v>Q2</v>
      </c>
      <c r="G8835" t="str">
        <f t="shared" ref="G8835:G8898" si="1384">YEAR(B8835) &amp; "-" &amp; TEXT(B8835, "MMM")</f>
        <v>2010-May</v>
      </c>
      <c r="H8835">
        <f t="shared" ref="H8835:H8898" si="1385">WEEKDAY(B8835)</f>
        <v>1</v>
      </c>
      <c r="I8835" t="str">
        <f t="shared" ref="I8835:I8898" si="1386">TEXT(B8835, "dddd")</f>
        <v>Sunday</v>
      </c>
      <c r="J8835" t="str">
        <f t="shared" ref="J8835:J8898" si="1387">"FM" &amp; IF(MONTH(B8835)&gt;=4, MONTH(B8835)-3, MONTH(B8835)+9)</f>
        <v>FM2</v>
      </c>
      <c r="K8835" t="str">
        <f t="shared" ref="K8835:K8898" si="1388" xml:space="preserve"> "FQ" &amp; INT((IF(MONTH(B8835)&gt;=4, MONTH(B8835)-3, MONTH(B8835)+9)-1)/3) + 1</f>
        <v>FQ1</v>
      </c>
    </row>
    <row r="8836" spans="1:11" x14ac:dyDescent="0.35">
      <c r="A8836" s="1" t="s">
        <v>19677</v>
      </c>
      <c r="B8836" s="1">
        <f t="shared" ref="B8836:B8899" si="1389">DATE(LEFT(A8836, 4), MID(A8836, FIND("_", A8836) + 1, FIND("_", A8836, FIND("_", A8836) + 1) - FIND("_", A8836) - 1), RIGHT(A8836, LEN(A8836) - FIND("_", A8836, FIND("_", A8836) + 1)))</f>
        <v>43246</v>
      </c>
      <c r="C8836">
        <f t="shared" si="1380"/>
        <v>2018</v>
      </c>
      <c r="D8836">
        <f t="shared" si="1381"/>
        <v>5</v>
      </c>
      <c r="E8836" t="str">
        <f t="shared" si="1382"/>
        <v>May</v>
      </c>
      <c r="F8836" t="str">
        <f t="shared" si="1383"/>
        <v>Q2</v>
      </c>
      <c r="G8836" t="str">
        <f t="shared" si="1384"/>
        <v>2018-May</v>
      </c>
      <c r="H8836">
        <f t="shared" si="1385"/>
        <v>7</v>
      </c>
      <c r="I8836" t="str">
        <f t="shared" si="1386"/>
        <v>Saturday</v>
      </c>
      <c r="J8836" t="str">
        <f t="shared" si="1387"/>
        <v>FM2</v>
      </c>
      <c r="K8836" t="str">
        <f t="shared" si="1388"/>
        <v>FQ1</v>
      </c>
    </row>
    <row r="8837" spans="1:11" x14ac:dyDescent="0.35">
      <c r="A8837" s="1" t="s">
        <v>20222</v>
      </c>
      <c r="B8837" s="1">
        <f t="shared" si="1389"/>
        <v>40671</v>
      </c>
      <c r="C8837">
        <f t="shared" si="1380"/>
        <v>2011</v>
      </c>
      <c r="D8837">
        <f t="shared" si="1381"/>
        <v>5</v>
      </c>
      <c r="E8837" t="str">
        <f t="shared" si="1382"/>
        <v>May</v>
      </c>
      <c r="F8837" t="str">
        <f t="shared" si="1383"/>
        <v>Q2</v>
      </c>
      <c r="G8837" t="str">
        <f t="shared" si="1384"/>
        <v>2011-May</v>
      </c>
      <c r="H8837">
        <f t="shared" si="1385"/>
        <v>1</v>
      </c>
      <c r="I8837" t="str">
        <f t="shared" si="1386"/>
        <v>Sunday</v>
      </c>
      <c r="J8837" t="str">
        <f t="shared" si="1387"/>
        <v>FM2</v>
      </c>
      <c r="K8837" t="str">
        <f t="shared" si="1388"/>
        <v>FQ1</v>
      </c>
    </row>
    <row r="8838" spans="1:11" x14ac:dyDescent="0.35">
      <c r="A8838" s="1" t="s">
        <v>21970</v>
      </c>
      <c r="B8838" s="1">
        <f t="shared" si="1389"/>
        <v>41055</v>
      </c>
      <c r="C8838">
        <f t="shared" si="1380"/>
        <v>2012</v>
      </c>
      <c r="D8838">
        <f t="shared" si="1381"/>
        <v>5</v>
      </c>
      <c r="E8838" t="str">
        <f t="shared" si="1382"/>
        <v>May</v>
      </c>
      <c r="F8838" t="str">
        <f t="shared" si="1383"/>
        <v>Q2</v>
      </c>
      <c r="G8838" t="str">
        <f t="shared" si="1384"/>
        <v>2012-May</v>
      </c>
      <c r="H8838">
        <f t="shared" si="1385"/>
        <v>7</v>
      </c>
      <c r="I8838" t="str">
        <f t="shared" si="1386"/>
        <v>Saturday</v>
      </c>
      <c r="J8838" t="str">
        <f t="shared" si="1387"/>
        <v>FM2</v>
      </c>
      <c r="K8838" t="str">
        <f t="shared" si="1388"/>
        <v>FQ1</v>
      </c>
    </row>
    <row r="8839" spans="1:11" x14ac:dyDescent="0.35">
      <c r="A8839" s="1" t="s">
        <v>21642</v>
      </c>
      <c r="B8839" s="1">
        <f t="shared" si="1389"/>
        <v>41049</v>
      </c>
      <c r="C8839">
        <f t="shared" si="1380"/>
        <v>2012</v>
      </c>
      <c r="D8839">
        <f t="shared" si="1381"/>
        <v>5</v>
      </c>
      <c r="E8839" t="str">
        <f t="shared" si="1382"/>
        <v>May</v>
      </c>
      <c r="F8839" t="str">
        <f t="shared" si="1383"/>
        <v>Q2</v>
      </c>
      <c r="G8839" t="str">
        <f t="shared" si="1384"/>
        <v>2012-May</v>
      </c>
      <c r="H8839">
        <f t="shared" si="1385"/>
        <v>1</v>
      </c>
      <c r="I8839" t="str">
        <f t="shared" si="1386"/>
        <v>Sunday</v>
      </c>
      <c r="J8839" t="str">
        <f t="shared" si="1387"/>
        <v>FM2</v>
      </c>
      <c r="K8839" t="str">
        <f t="shared" si="1388"/>
        <v>FQ1</v>
      </c>
    </row>
    <row r="8840" spans="1:11" x14ac:dyDescent="0.35">
      <c r="A8840" s="1" t="s">
        <v>20540</v>
      </c>
      <c r="B8840" s="1">
        <f t="shared" si="1389"/>
        <v>42861</v>
      </c>
      <c r="C8840">
        <f t="shared" si="1380"/>
        <v>2017</v>
      </c>
      <c r="D8840">
        <f t="shared" si="1381"/>
        <v>5</v>
      </c>
      <c r="E8840" t="str">
        <f t="shared" si="1382"/>
        <v>May</v>
      </c>
      <c r="F8840" t="str">
        <f t="shared" si="1383"/>
        <v>Q2</v>
      </c>
      <c r="G8840" t="str">
        <f t="shared" si="1384"/>
        <v>2017-May</v>
      </c>
      <c r="H8840">
        <f t="shared" si="1385"/>
        <v>7</v>
      </c>
      <c r="I8840" t="str">
        <f t="shared" si="1386"/>
        <v>Saturday</v>
      </c>
      <c r="J8840" t="str">
        <f t="shared" si="1387"/>
        <v>FM2</v>
      </c>
      <c r="K8840" t="str">
        <f t="shared" si="1388"/>
        <v>FQ1</v>
      </c>
    </row>
    <row r="8841" spans="1:11" x14ac:dyDescent="0.35">
      <c r="A8841" s="1" t="s">
        <v>20952</v>
      </c>
      <c r="B8841" s="1">
        <f t="shared" si="1389"/>
        <v>41420</v>
      </c>
      <c r="C8841">
        <f t="shared" si="1380"/>
        <v>2013</v>
      </c>
      <c r="D8841">
        <f t="shared" si="1381"/>
        <v>5</v>
      </c>
      <c r="E8841" t="str">
        <f t="shared" si="1382"/>
        <v>May</v>
      </c>
      <c r="F8841" t="str">
        <f t="shared" si="1383"/>
        <v>Q2</v>
      </c>
      <c r="G8841" t="str">
        <f t="shared" si="1384"/>
        <v>2013-May</v>
      </c>
      <c r="H8841">
        <f t="shared" si="1385"/>
        <v>1</v>
      </c>
      <c r="I8841" t="str">
        <f t="shared" si="1386"/>
        <v>Sunday</v>
      </c>
      <c r="J8841" t="str">
        <f t="shared" si="1387"/>
        <v>FM2</v>
      </c>
      <c r="K8841" t="str">
        <f t="shared" si="1388"/>
        <v>FQ1</v>
      </c>
    </row>
    <row r="8842" spans="1:11" x14ac:dyDescent="0.35">
      <c r="A8842" s="1" t="s">
        <v>20230</v>
      </c>
      <c r="B8842" s="1">
        <f t="shared" si="1389"/>
        <v>43236</v>
      </c>
      <c r="C8842">
        <f t="shared" si="1380"/>
        <v>2018</v>
      </c>
      <c r="D8842">
        <f t="shared" si="1381"/>
        <v>5</v>
      </c>
      <c r="E8842" t="str">
        <f t="shared" si="1382"/>
        <v>May</v>
      </c>
      <c r="F8842" t="str">
        <f t="shared" si="1383"/>
        <v>Q2</v>
      </c>
      <c r="G8842" t="str">
        <f t="shared" si="1384"/>
        <v>2018-May</v>
      </c>
      <c r="H8842">
        <f t="shared" si="1385"/>
        <v>4</v>
      </c>
      <c r="I8842" t="str">
        <f t="shared" si="1386"/>
        <v>Wednesday</v>
      </c>
      <c r="J8842" t="str">
        <f t="shared" si="1387"/>
        <v>FM2</v>
      </c>
      <c r="K8842" t="str">
        <f t="shared" si="1388"/>
        <v>FQ1</v>
      </c>
    </row>
    <row r="8843" spans="1:11" x14ac:dyDescent="0.35">
      <c r="A8843" s="1" t="s">
        <v>22038</v>
      </c>
      <c r="B8843" s="1">
        <f t="shared" si="1389"/>
        <v>43230</v>
      </c>
      <c r="C8843">
        <f t="shared" si="1380"/>
        <v>2018</v>
      </c>
      <c r="D8843">
        <f t="shared" si="1381"/>
        <v>5</v>
      </c>
      <c r="E8843" t="str">
        <f t="shared" si="1382"/>
        <v>May</v>
      </c>
      <c r="F8843" t="str">
        <f t="shared" si="1383"/>
        <v>Q2</v>
      </c>
      <c r="G8843" t="str">
        <f t="shared" si="1384"/>
        <v>2018-May</v>
      </c>
      <c r="H8843">
        <f t="shared" si="1385"/>
        <v>5</v>
      </c>
      <c r="I8843" t="str">
        <f t="shared" si="1386"/>
        <v>Thursday</v>
      </c>
      <c r="J8843" t="str">
        <f t="shared" si="1387"/>
        <v>FM2</v>
      </c>
      <c r="K8843" t="str">
        <f t="shared" si="1388"/>
        <v>FQ1</v>
      </c>
    </row>
    <row r="8844" spans="1:11" x14ac:dyDescent="0.35">
      <c r="A8844" s="1" t="s">
        <v>21646</v>
      </c>
      <c r="B8844" s="1">
        <f t="shared" si="1389"/>
        <v>42141</v>
      </c>
      <c r="C8844">
        <f t="shared" si="1380"/>
        <v>2015</v>
      </c>
      <c r="D8844">
        <f t="shared" si="1381"/>
        <v>5</v>
      </c>
      <c r="E8844" t="str">
        <f t="shared" si="1382"/>
        <v>May</v>
      </c>
      <c r="F8844" t="str">
        <f t="shared" si="1383"/>
        <v>Q2</v>
      </c>
      <c r="G8844" t="str">
        <f t="shared" si="1384"/>
        <v>2015-May</v>
      </c>
      <c r="H8844">
        <f t="shared" si="1385"/>
        <v>1</v>
      </c>
      <c r="I8844" t="str">
        <f t="shared" si="1386"/>
        <v>Sunday</v>
      </c>
      <c r="J8844" t="str">
        <f t="shared" si="1387"/>
        <v>FM2</v>
      </c>
      <c r="K8844" t="str">
        <f t="shared" si="1388"/>
        <v>FQ1</v>
      </c>
    </row>
    <row r="8845" spans="1:11" x14ac:dyDescent="0.35">
      <c r="A8845" s="1" t="s">
        <v>21215</v>
      </c>
      <c r="B8845" s="1">
        <f t="shared" si="1389"/>
        <v>41730</v>
      </c>
      <c r="C8845">
        <f t="shared" si="1380"/>
        <v>2014</v>
      </c>
      <c r="D8845">
        <f t="shared" si="1381"/>
        <v>4</v>
      </c>
      <c r="E8845" t="str">
        <f t="shared" si="1382"/>
        <v>April</v>
      </c>
      <c r="F8845" t="str">
        <f t="shared" si="1383"/>
        <v>Q2</v>
      </c>
      <c r="G8845" t="str">
        <f t="shared" si="1384"/>
        <v>2014-Apr</v>
      </c>
      <c r="H8845">
        <f t="shared" si="1385"/>
        <v>3</v>
      </c>
      <c r="I8845" t="str">
        <f t="shared" si="1386"/>
        <v>Tuesday</v>
      </c>
      <c r="J8845" t="str">
        <f t="shared" si="1387"/>
        <v>FM1</v>
      </c>
      <c r="K8845" t="str">
        <f t="shared" si="1388"/>
        <v>FQ1</v>
      </c>
    </row>
    <row r="8846" spans="1:11" x14ac:dyDescent="0.35">
      <c r="A8846" s="1" t="s">
        <v>22331</v>
      </c>
      <c r="B8846" s="1">
        <f t="shared" si="1389"/>
        <v>43195</v>
      </c>
      <c r="C8846">
        <f t="shared" si="1380"/>
        <v>2018</v>
      </c>
      <c r="D8846">
        <f t="shared" si="1381"/>
        <v>4</v>
      </c>
      <c r="E8846" t="str">
        <f t="shared" si="1382"/>
        <v>April</v>
      </c>
      <c r="F8846" t="str">
        <f t="shared" si="1383"/>
        <v>Q2</v>
      </c>
      <c r="G8846" t="str">
        <f t="shared" si="1384"/>
        <v>2018-Apr</v>
      </c>
      <c r="H8846">
        <f t="shared" si="1385"/>
        <v>5</v>
      </c>
      <c r="I8846" t="str">
        <f t="shared" si="1386"/>
        <v>Thursday</v>
      </c>
      <c r="J8846" t="str">
        <f t="shared" si="1387"/>
        <v>FM1</v>
      </c>
      <c r="K8846" t="str">
        <f t="shared" si="1388"/>
        <v>FQ1</v>
      </c>
    </row>
    <row r="8847" spans="1:11" x14ac:dyDescent="0.35">
      <c r="A8847" s="1" t="s">
        <v>19801</v>
      </c>
      <c r="B8847" s="1">
        <f t="shared" si="1389"/>
        <v>42122</v>
      </c>
      <c r="C8847">
        <f t="shared" si="1380"/>
        <v>2015</v>
      </c>
      <c r="D8847">
        <f t="shared" si="1381"/>
        <v>4</v>
      </c>
      <c r="E8847" t="str">
        <f t="shared" si="1382"/>
        <v>April</v>
      </c>
      <c r="F8847" t="str">
        <f t="shared" si="1383"/>
        <v>Q2</v>
      </c>
      <c r="G8847" t="str">
        <f t="shared" si="1384"/>
        <v>2015-Apr</v>
      </c>
      <c r="H8847">
        <f t="shared" si="1385"/>
        <v>3</v>
      </c>
      <c r="I8847" t="str">
        <f t="shared" si="1386"/>
        <v>Tuesday</v>
      </c>
      <c r="J8847" t="str">
        <f t="shared" si="1387"/>
        <v>FM1</v>
      </c>
      <c r="K8847" t="str">
        <f t="shared" si="1388"/>
        <v>FQ1</v>
      </c>
    </row>
    <row r="8848" spans="1:11" x14ac:dyDescent="0.35">
      <c r="A8848" s="1" t="s">
        <v>21061</v>
      </c>
      <c r="B8848" s="1">
        <f t="shared" si="1389"/>
        <v>42479</v>
      </c>
      <c r="C8848">
        <f t="shared" si="1380"/>
        <v>2016</v>
      </c>
      <c r="D8848">
        <f t="shared" si="1381"/>
        <v>4</v>
      </c>
      <c r="E8848" t="str">
        <f t="shared" si="1382"/>
        <v>April</v>
      </c>
      <c r="F8848" t="str">
        <f t="shared" si="1383"/>
        <v>Q2</v>
      </c>
      <c r="G8848" t="str">
        <f t="shared" si="1384"/>
        <v>2016-Apr</v>
      </c>
      <c r="H8848">
        <f t="shared" si="1385"/>
        <v>3</v>
      </c>
      <c r="I8848" t="str">
        <f t="shared" si="1386"/>
        <v>Tuesday</v>
      </c>
      <c r="J8848" t="str">
        <f t="shared" si="1387"/>
        <v>FM1</v>
      </c>
      <c r="K8848" t="str">
        <f t="shared" si="1388"/>
        <v>FQ1</v>
      </c>
    </row>
    <row r="8849" spans="1:11" x14ac:dyDescent="0.35">
      <c r="A8849" s="1" t="s">
        <v>20959</v>
      </c>
      <c r="B8849" s="1">
        <f t="shared" si="1389"/>
        <v>41001</v>
      </c>
      <c r="C8849">
        <f t="shared" si="1380"/>
        <v>2012</v>
      </c>
      <c r="D8849">
        <f t="shared" si="1381"/>
        <v>4</v>
      </c>
      <c r="E8849" t="str">
        <f t="shared" si="1382"/>
        <v>April</v>
      </c>
      <c r="F8849" t="str">
        <f t="shared" si="1383"/>
        <v>Q2</v>
      </c>
      <c r="G8849" t="str">
        <f t="shared" si="1384"/>
        <v>2012-Apr</v>
      </c>
      <c r="H8849">
        <f t="shared" si="1385"/>
        <v>2</v>
      </c>
      <c r="I8849" t="str">
        <f t="shared" si="1386"/>
        <v>Monday</v>
      </c>
      <c r="J8849" t="str">
        <f t="shared" si="1387"/>
        <v>FM1</v>
      </c>
      <c r="K8849" t="str">
        <f t="shared" si="1388"/>
        <v>FQ1</v>
      </c>
    </row>
    <row r="8850" spans="1:11" x14ac:dyDescent="0.35">
      <c r="A8850" s="1" t="s">
        <v>20893</v>
      </c>
      <c r="B8850" s="1">
        <f t="shared" si="1389"/>
        <v>41006</v>
      </c>
      <c r="C8850">
        <f t="shared" si="1380"/>
        <v>2012</v>
      </c>
      <c r="D8850">
        <f t="shared" si="1381"/>
        <v>4</v>
      </c>
      <c r="E8850" t="str">
        <f t="shared" si="1382"/>
        <v>April</v>
      </c>
      <c r="F8850" t="str">
        <f t="shared" si="1383"/>
        <v>Q2</v>
      </c>
      <c r="G8850" t="str">
        <f t="shared" si="1384"/>
        <v>2012-Apr</v>
      </c>
      <c r="H8850">
        <f t="shared" si="1385"/>
        <v>7</v>
      </c>
      <c r="I8850" t="str">
        <f t="shared" si="1386"/>
        <v>Saturday</v>
      </c>
      <c r="J8850" t="str">
        <f t="shared" si="1387"/>
        <v>FM1</v>
      </c>
      <c r="K8850" t="str">
        <f t="shared" si="1388"/>
        <v>FQ1</v>
      </c>
    </row>
    <row r="8851" spans="1:11" x14ac:dyDescent="0.35">
      <c r="A8851" s="1" t="s">
        <v>21060</v>
      </c>
      <c r="B8851" s="1">
        <f t="shared" si="1389"/>
        <v>42483</v>
      </c>
      <c r="C8851">
        <f t="shared" si="1380"/>
        <v>2016</v>
      </c>
      <c r="D8851">
        <f t="shared" si="1381"/>
        <v>4</v>
      </c>
      <c r="E8851" t="str">
        <f t="shared" si="1382"/>
        <v>April</v>
      </c>
      <c r="F8851" t="str">
        <f t="shared" si="1383"/>
        <v>Q2</v>
      </c>
      <c r="G8851" t="str">
        <f t="shared" si="1384"/>
        <v>2016-Apr</v>
      </c>
      <c r="H8851">
        <f t="shared" si="1385"/>
        <v>7</v>
      </c>
      <c r="I8851" t="str">
        <f t="shared" si="1386"/>
        <v>Saturday</v>
      </c>
      <c r="J8851" t="str">
        <f t="shared" si="1387"/>
        <v>FM1</v>
      </c>
      <c r="K8851" t="str">
        <f t="shared" si="1388"/>
        <v>FQ1</v>
      </c>
    </row>
    <row r="8852" spans="1:11" x14ac:dyDescent="0.35">
      <c r="A8852" s="1" t="s">
        <v>19684</v>
      </c>
      <c r="B8852" s="1">
        <f t="shared" si="1389"/>
        <v>42487</v>
      </c>
      <c r="C8852">
        <f t="shared" si="1380"/>
        <v>2016</v>
      </c>
      <c r="D8852">
        <f t="shared" si="1381"/>
        <v>4</v>
      </c>
      <c r="E8852" t="str">
        <f t="shared" si="1382"/>
        <v>April</v>
      </c>
      <c r="F8852" t="str">
        <f t="shared" si="1383"/>
        <v>Q2</v>
      </c>
      <c r="G8852" t="str">
        <f t="shared" si="1384"/>
        <v>2016-Apr</v>
      </c>
      <c r="H8852">
        <f t="shared" si="1385"/>
        <v>4</v>
      </c>
      <c r="I8852" t="str">
        <f t="shared" si="1386"/>
        <v>Wednesday</v>
      </c>
      <c r="J8852" t="str">
        <f t="shared" si="1387"/>
        <v>FM1</v>
      </c>
      <c r="K8852" t="str">
        <f t="shared" si="1388"/>
        <v>FQ1</v>
      </c>
    </row>
    <row r="8853" spans="1:11" x14ac:dyDescent="0.35">
      <c r="A8853" s="1" t="s">
        <v>19554</v>
      </c>
      <c r="B8853" s="1">
        <f t="shared" si="1389"/>
        <v>41754</v>
      </c>
      <c r="C8853">
        <f t="shared" si="1380"/>
        <v>2014</v>
      </c>
      <c r="D8853">
        <f t="shared" si="1381"/>
        <v>4</v>
      </c>
      <c r="E8853" t="str">
        <f t="shared" si="1382"/>
        <v>April</v>
      </c>
      <c r="F8853" t="str">
        <f t="shared" si="1383"/>
        <v>Q2</v>
      </c>
      <c r="G8853" t="str">
        <f t="shared" si="1384"/>
        <v>2014-Apr</v>
      </c>
      <c r="H8853">
        <f t="shared" si="1385"/>
        <v>6</v>
      </c>
      <c r="I8853" t="str">
        <f t="shared" si="1386"/>
        <v>Friday</v>
      </c>
      <c r="J8853" t="str">
        <f t="shared" si="1387"/>
        <v>FM1</v>
      </c>
      <c r="K8853" t="str">
        <f t="shared" si="1388"/>
        <v>FQ1</v>
      </c>
    </row>
    <row r="8854" spans="1:11" x14ac:dyDescent="0.35">
      <c r="A8854" s="1" t="s">
        <v>20892</v>
      </c>
      <c r="B8854" s="1">
        <f t="shared" si="1389"/>
        <v>41018</v>
      </c>
      <c r="C8854">
        <f t="shared" si="1380"/>
        <v>2012</v>
      </c>
      <c r="D8854">
        <f t="shared" si="1381"/>
        <v>4</v>
      </c>
      <c r="E8854" t="str">
        <f t="shared" si="1382"/>
        <v>April</v>
      </c>
      <c r="F8854" t="str">
        <f t="shared" si="1383"/>
        <v>Q2</v>
      </c>
      <c r="G8854" t="str">
        <f t="shared" si="1384"/>
        <v>2012-Apr</v>
      </c>
      <c r="H8854">
        <f t="shared" si="1385"/>
        <v>5</v>
      </c>
      <c r="I8854" t="str">
        <f t="shared" si="1386"/>
        <v>Thursday</v>
      </c>
      <c r="J8854" t="str">
        <f t="shared" si="1387"/>
        <v>FM1</v>
      </c>
      <c r="K8854" t="str">
        <f t="shared" si="1388"/>
        <v>FQ1</v>
      </c>
    </row>
    <row r="8855" spans="1:11" x14ac:dyDescent="0.35">
      <c r="A8855" s="1" t="s">
        <v>21127</v>
      </c>
      <c r="B8855" s="1">
        <f t="shared" si="1389"/>
        <v>41389</v>
      </c>
      <c r="C8855">
        <f t="shared" si="1380"/>
        <v>2013</v>
      </c>
      <c r="D8855">
        <f t="shared" si="1381"/>
        <v>4</v>
      </c>
      <c r="E8855" t="str">
        <f t="shared" si="1382"/>
        <v>April</v>
      </c>
      <c r="F8855" t="str">
        <f t="shared" si="1383"/>
        <v>Q2</v>
      </c>
      <c r="G8855" t="str">
        <f t="shared" si="1384"/>
        <v>2013-Apr</v>
      </c>
      <c r="H8855">
        <f t="shared" si="1385"/>
        <v>5</v>
      </c>
      <c r="I8855" t="str">
        <f t="shared" si="1386"/>
        <v>Thursday</v>
      </c>
      <c r="J8855" t="str">
        <f t="shared" si="1387"/>
        <v>FM1</v>
      </c>
      <c r="K8855" t="str">
        <f t="shared" si="1388"/>
        <v>FQ1</v>
      </c>
    </row>
    <row r="8856" spans="1:11" x14ac:dyDescent="0.35">
      <c r="A8856" s="1" t="s">
        <v>20257</v>
      </c>
      <c r="B8856" s="1">
        <f t="shared" si="1389"/>
        <v>40657</v>
      </c>
      <c r="C8856">
        <f t="shared" si="1380"/>
        <v>2011</v>
      </c>
      <c r="D8856">
        <f t="shared" si="1381"/>
        <v>4</v>
      </c>
      <c r="E8856" t="str">
        <f t="shared" si="1382"/>
        <v>April</v>
      </c>
      <c r="F8856" t="str">
        <f t="shared" si="1383"/>
        <v>Q2</v>
      </c>
      <c r="G8856" t="str">
        <f t="shared" si="1384"/>
        <v>2011-Apr</v>
      </c>
      <c r="H8856">
        <f t="shared" si="1385"/>
        <v>1</v>
      </c>
      <c r="I8856" t="str">
        <f t="shared" si="1386"/>
        <v>Sunday</v>
      </c>
      <c r="J8856" t="str">
        <f t="shared" si="1387"/>
        <v>FM1</v>
      </c>
      <c r="K8856" t="str">
        <f t="shared" si="1388"/>
        <v>FQ1</v>
      </c>
    </row>
    <row r="8857" spans="1:11" x14ac:dyDescent="0.35">
      <c r="A8857" s="1" t="s">
        <v>22327</v>
      </c>
      <c r="B8857" s="1">
        <f t="shared" si="1389"/>
        <v>40969</v>
      </c>
      <c r="C8857">
        <f t="shared" si="1380"/>
        <v>2012</v>
      </c>
      <c r="D8857">
        <f t="shared" si="1381"/>
        <v>3</v>
      </c>
      <c r="E8857" t="str">
        <f t="shared" si="1382"/>
        <v>March</v>
      </c>
      <c r="F8857" t="str">
        <f t="shared" si="1383"/>
        <v>Q1</v>
      </c>
      <c r="G8857" t="str">
        <f t="shared" si="1384"/>
        <v>2012-Mar</v>
      </c>
      <c r="H8857">
        <f t="shared" si="1385"/>
        <v>5</v>
      </c>
      <c r="I8857" t="str">
        <f t="shared" si="1386"/>
        <v>Thursday</v>
      </c>
      <c r="J8857" t="str">
        <f t="shared" si="1387"/>
        <v>FM12</v>
      </c>
      <c r="K8857" t="str">
        <f t="shared" si="1388"/>
        <v>FQ4</v>
      </c>
    </row>
    <row r="8858" spans="1:11" x14ac:dyDescent="0.35">
      <c r="A8858" s="1" t="s">
        <v>21787</v>
      </c>
      <c r="B8858" s="1">
        <f t="shared" si="1389"/>
        <v>40970</v>
      </c>
      <c r="C8858">
        <f t="shared" si="1380"/>
        <v>2012</v>
      </c>
      <c r="D8858">
        <f t="shared" si="1381"/>
        <v>3</v>
      </c>
      <c r="E8858" t="str">
        <f t="shared" si="1382"/>
        <v>March</v>
      </c>
      <c r="F8858" t="str">
        <f t="shared" si="1383"/>
        <v>Q1</v>
      </c>
      <c r="G8858" t="str">
        <f t="shared" si="1384"/>
        <v>2012-Mar</v>
      </c>
      <c r="H8858">
        <f t="shared" si="1385"/>
        <v>6</v>
      </c>
      <c r="I8858" t="str">
        <f t="shared" si="1386"/>
        <v>Friday</v>
      </c>
      <c r="J8858" t="str">
        <f t="shared" si="1387"/>
        <v>FM12</v>
      </c>
      <c r="K8858" t="str">
        <f t="shared" si="1388"/>
        <v>FQ4</v>
      </c>
    </row>
    <row r="8859" spans="1:11" x14ac:dyDescent="0.35">
      <c r="A8859" s="1" t="s">
        <v>22099</v>
      </c>
      <c r="B8859" s="1">
        <f t="shared" si="1389"/>
        <v>42442</v>
      </c>
      <c r="C8859">
        <f t="shared" si="1380"/>
        <v>2016</v>
      </c>
      <c r="D8859">
        <f t="shared" si="1381"/>
        <v>3</v>
      </c>
      <c r="E8859" t="str">
        <f t="shared" si="1382"/>
        <v>March</v>
      </c>
      <c r="F8859" t="str">
        <f t="shared" si="1383"/>
        <v>Q1</v>
      </c>
      <c r="G8859" t="str">
        <f t="shared" si="1384"/>
        <v>2016-Mar</v>
      </c>
      <c r="H8859">
        <f t="shared" si="1385"/>
        <v>1</v>
      </c>
      <c r="I8859" t="str">
        <f t="shared" si="1386"/>
        <v>Sunday</v>
      </c>
      <c r="J8859" t="str">
        <f t="shared" si="1387"/>
        <v>FM12</v>
      </c>
      <c r="K8859" t="str">
        <f t="shared" si="1388"/>
        <v>FQ4</v>
      </c>
    </row>
    <row r="8860" spans="1:11" x14ac:dyDescent="0.35">
      <c r="A8860" s="1" t="s">
        <v>20263</v>
      </c>
      <c r="B8860" s="1">
        <f t="shared" si="1389"/>
        <v>42820</v>
      </c>
      <c r="C8860">
        <f t="shared" si="1380"/>
        <v>2017</v>
      </c>
      <c r="D8860">
        <f t="shared" si="1381"/>
        <v>3</v>
      </c>
      <c r="E8860" t="str">
        <f t="shared" si="1382"/>
        <v>March</v>
      </c>
      <c r="F8860" t="str">
        <f t="shared" si="1383"/>
        <v>Q1</v>
      </c>
      <c r="G8860" t="str">
        <f t="shared" si="1384"/>
        <v>2017-Mar</v>
      </c>
      <c r="H8860">
        <f t="shared" si="1385"/>
        <v>1</v>
      </c>
      <c r="I8860" t="str">
        <f t="shared" si="1386"/>
        <v>Sunday</v>
      </c>
      <c r="J8860" t="str">
        <f t="shared" si="1387"/>
        <v>FM12</v>
      </c>
      <c r="K8860" t="str">
        <f t="shared" si="1388"/>
        <v>FQ4</v>
      </c>
    </row>
    <row r="8861" spans="1:11" x14ac:dyDescent="0.35">
      <c r="A8861" s="1" t="s">
        <v>20020</v>
      </c>
      <c r="B8861" s="1">
        <f t="shared" si="1389"/>
        <v>41356</v>
      </c>
      <c r="C8861">
        <f t="shared" si="1380"/>
        <v>2013</v>
      </c>
      <c r="D8861">
        <f t="shared" si="1381"/>
        <v>3</v>
      </c>
      <c r="E8861" t="str">
        <f t="shared" si="1382"/>
        <v>March</v>
      </c>
      <c r="F8861" t="str">
        <f t="shared" si="1383"/>
        <v>Q1</v>
      </c>
      <c r="G8861" t="str">
        <f t="shared" si="1384"/>
        <v>2013-Mar</v>
      </c>
      <c r="H8861">
        <f t="shared" si="1385"/>
        <v>7</v>
      </c>
      <c r="I8861" t="str">
        <f t="shared" si="1386"/>
        <v>Saturday</v>
      </c>
      <c r="J8861" t="str">
        <f t="shared" si="1387"/>
        <v>FM12</v>
      </c>
      <c r="K8861" t="str">
        <f t="shared" si="1388"/>
        <v>FQ4</v>
      </c>
    </row>
    <row r="8862" spans="1:11" x14ac:dyDescent="0.35">
      <c r="A8862" s="1" t="s">
        <v>20273</v>
      </c>
      <c r="B8862" s="1">
        <f t="shared" si="1389"/>
        <v>40611</v>
      </c>
      <c r="C8862">
        <f t="shared" si="1380"/>
        <v>2011</v>
      </c>
      <c r="D8862">
        <f t="shared" si="1381"/>
        <v>3</v>
      </c>
      <c r="E8862" t="str">
        <f t="shared" si="1382"/>
        <v>March</v>
      </c>
      <c r="F8862" t="str">
        <f t="shared" si="1383"/>
        <v>Q1</v>
      </c>
      <c r="G8862" t="str">
        <f t="shared" si="1384"/>
        <v>2011-Mar</v>
      </c>
      <c r="H8862">
        <f t="shared" si="1385"/>
        <v>4</v>
      </c>
      <c r="I8862" t="str">
        <f t="shared" si="1386"/>
        <v>Wednesday</v>
      </c>
      <c r="J8862" t="str">
        <f t="shared" si="1387"/>
        <v>FM12</v>
      </c>
      <c r="K8862" t="str">
        <f t="shared" si="1388"/>
        <v>FQ4</v>
      </c>
    </row>
    <row r="8863" spans="1:11" x14ac:dyDescent="0.35">
      <c r="A8863" s="1" t="s">
        <v>20268</v>
      </c>
      <c r="B8863" s="1">
        <f t="shared" si="1389"/>
        <v>40615</v>
      </c>
      <c r="C8863">
        <f t="shared" si="1380"/>
        <v>2011</v>
      </c>
      <c r="D8863">
        <f t="shared" si="1381"/>
        <v>3</v>
      </c>
      <c r="E8863" t="str">
        <f t="shared" si="1382"/>
        <v>March</v>
      </c>
      <c r="F8863" t="str">
        <f t="shared" si="1383"/>
        <v>Q1</v>
      </c>
      <c r="G8863" t="str">
        <f t="shared" si="1384"/>
        <v>2011-Mar</v>
      </c>
      <c r="H8863">
        <f t="shared" si="1385"/>
        <v>1</v>
      </c>
      <c r="I8863" t="str">
        <f t="shared" si="1386"/>
        <v>Sunday</v>
      </c>
      <c r="J8863" t="str">
        <f t="shared" si="1387"/>
        <v>FM12</v>
      </c>
      <c r="K8863" t="str">
        <f t="shared" si="1388"/>
        <v>FQ4</v>
      </c>
    </row>
    <row r="8864" spans="1:11" x14ac:dyDescent="0.35">
      <c r="A8864" s="1" t="s">
        <v>20833</v>
      </c>
      <c r="B8864" s="1">
        <f t="shared" si="1389"/>
        <v>42068</v>
      </c>
      <c r="C8864">
        <f t="shared" si="1380"/>
        <v>2015</v>
      </c>
      <c r="D8864">
        <f t="shared" si="1381"/>
        <v>3</v>
      </c>
      <c r="E8864" t="str">
        <f t="shared" si="1382"/>
        <v>March</v>
      </c>
      <c r="F8864" t="str">
        <f t="shared" si="1383"/>
        <v>Q1</v>
      </c>
      <c r="G8864" t="str">
        <f t="shared" si="1384"/>
        <v>2015-Mar</v>
      </c>
      <c r="H8864">
        <f t="shared" si="1385"/>
        <v>5</v>
      </c>
      <c r="I8864" t="str">
        <f t="shared" si="1386"/>
        <v>Thursday</v>
      </c>
      <c r="J8864" t="str">
        <f t="shared" si="1387"/>
        <v>FM12</v>
      </c>
      <c r="K8864" t="str">
        <f t="shared" si="1388"/>
        <v>FQ4</v>
      </c>
    </row>
    <row r="8865" spans="1:11" x14ac:dyDescent="0.35">
      <c r="A8865" s="1" t="s">
        <v>21221</v>
      </c>
      <c r="B8865" s="1">
        <f t="shared" si="1389"/>
        <v>43168</v>
      </c>
      <c r="C8865">
        <f t="shared" si="1380"/>
        <v>2018</v>
      </c>
      <c r="D8865">
        <f t="shared" si="1381"/>
        <v>3</v>
      </c>
      <c r="E8865" t="str">
        <f t="shared" si="1382"/>
        <v>March</v>
      </c>
      <c r="F8865" t="str">
        <f t="shared" si="1383"/>
        <v>Q1</v>
      </c>
      <c r="G8865" t="str">
        <f t="shared" si="1384"/>
        <v>2018-Mar</v>
      </c>
      <c r="H8865">
        <f t="shared" si="1385"/>
        <v>6</v>
      </c>
      <c r="I8865" t="str">
        <f t="shared" si="1386"/>
        <v>Friday</v>
      </c>
      <c r="J8865" t="str">
        <f t="shared" si="1387"/>
        <v>FM12</v>
      </c>
      <c r="K8865" t="str">
        <f t="shared" si="1388"/>
        <v>FQ4</v>
      </c>
    </row>
    <row r="8866" spans="1:11" x14ac:dyDescent="0.35">
      <c r="A8866" s="1" t="s">
        <v>19686</v>
      </c>
      <c r="B8866" s="1">
        <f t="shared" si="1389"/>
        <v>42800</v>
      </c>
      <c r="C8866">
        <f t="shared" si="1380"/>
        <v>2017</v>
      </c>
      <c r="D8866">
        <f t="shared" si="1381"/>
        <v>3</v>
      </c>
      <c r="E8866" t="str">
        <f t="shared" si="1382"/>
        <v>March</v>
      </c>
      <c r="F8866" t="str">
        <f t="shared" si="1383"/>
        <v>Q1</v>
      </c>
      <c r="G8866" t="str">
        <f t="shared" si="1384"/>
        <v>2017-Mar</v>
      </c>
      <c r="H8866">
        <f t="shared" si="1385"/>
        <v>2</v>
      </c>
      <c r="I8866" t="str">
        <f t="shared" si="1386"/>
        <v>Monday</v>
      </c>
      <c r="J8866" t="str">
        <f t="shared" si="1387"/>
        <v>FM12</v>
      </c>
      <c r="K8866" t="str">
        <f t="shared" si="1388"/>
        <v>FQ4</v>
      </c>
    </row>
    <row r="8867" spans="1:11" x14ac:dyDescent="0.35">
      <c r="A8867" s="1" t="s">
        <v>21876</v>
      </c>
      <c r="B8867" s="1">
        <f t="shared" si="1389"/>
        <v>42071</v>
      </c>
      <c r="C8867">
        <f t="shared" si="1380"/>
        <v>2015</v>
      </c>
      <c r="D8867">
        <f t="shared" si="1381"/>
        <v>3</v>
      </c>
      <c r="E8867" t="str">
        <f t="shared" si="1382"/>
        <v>March</v>
      </c>
      <c r="F8867" t="str">
        <f t="shared" si="1383"/>
        <v>Q1</v>
      </c>
      <c r="G8867" t="str">
        <f t="shared" si="1384"/>
        <v>2015-Mar</v>
      </c>
      <c r="H8867">
        <f t="shared" si="1385"/>
        <v>1</v>
      </c>
      <c r="I8867" t="str">
        <f t="shared" si="1386"/>
        <v>Sunday</v>
      </c>
      <c r="J8867" t="str">
        <f t="shared" si="1387"/>
        <v>FM12</v>
      </c>
      <c r="K8867" t="str">
        <f t="shared" si="1388"/>
        <v>FQ4</v>
      </c>
    </row>
    <row r="8868" spans="1:11" x14ac:dyDescent="0.35">
      <c r="A8868" s="1" t="s">
        <v>20280</v>
      </c>
      <c r="B8868" s="1">
        <f t="shared" si="1389"/>
        <v>40215</v>
      </c>
      <c r="C8868">
        <f t="shared" si="1380"/>
        <v>2010</v>
      </c>
      <c r="D8868">
        <f t="shared" si="1381"/>
        <v>2</v>
      </c>
      <c r="E8868" t="str">
        <f t="shared" si="1382"/>
        <v>February</v>
      </c>
      <c r="F8868" t="str">
        <f t="shared" si="1383"/>
        <v>Q1</v>
      </c>
      <c r="G8868" t="str">
        <f t="shared" si="1384"/>
        <v>2010-Feb</v>
      </c>
      <c r="H8868">
        <f t="shared" si="1385"/>
        <v>7</v>
      </c>
      <c r="I8868" t="str">
        <f t="shared" si="1386"/>
        <v>Saturday</v>
      </c>
      <c r="J8868" t="str">
        <f t="shared" si="1387"/>
        <v>FM11</v>
      </c>
      <c r="K8868" t="str">
        <f t="shared" si="1388"/>
        <v>FQ4</v>
      </c>
    </row>
    <row r="8869" spans="1:11" x14ac:dyDescent="0.35">
      <c r="A8869" s="1" t="s">
        <v>20588</v>
      </c>
      <c r="B8869" s="1">
        <f t="shared" si="1389"/>
        <v>42413</v>
      </c>
      <c r="C8869">
        <f t="shared" si="1380"/>
        <v>2016</v>
      </c>
      <c r="D8869">
        <f t="shared" si="1381"/>
        <v>2</v>
      </c>
      <c r="E8869" t="str">
        <f t="shared" si="1382"/>
        <v>February</v>
      </c>
      <c r="F8869" t="str">
        <f t="shared" si="1383"/>
        <v>Q1</v>
      </c>
      <c r="G8869" t="str">
        <f t="shared" si="1384"/>
        <v>2016-Feb</v>
      </c>
      <c r="H8869">
        <f t="shared" si="1385"/>
        <v>7</v>
      </c>
      <c r="I8869" t="str">
        <f t="shared" si="1386"/>
        <v>Saturday</v>
      </c>
      <c r="J8869" t="str">
        <f t="shared" si="1387"/>
        <v>FM11</v>
      </c>
      <c r="K8869" t="str">
        <f t="shared" si="1388"/>
        <v>FQ4</v>
      </c>
    </row>
    <row r="8870" spans="1:11" x14ac:dyDescent="0.35">
      <c r="A8870" s="1" t="s">
        <v>20291</v>
      </c>
      <c r="B8870" s="1">
        <f t="shared" si="1389"/>
        <v>42058</v>
      </c>
      <c r="C8870">
        <f t="shared" si="1380"/>
        <v>2015</v>
      </c>
      <c r="D8870">
        <f t="shared" si="1381"/>
        <v>2</v>
      </c>
      <c r="E8870" t="str">
        <f t="shared" si="1382"/>
        <v>February</v>
      </c>
      <c r="F8870" t="str">
        <f t="shared" si="1383"/>
        <v>Q1</v>
      </c>
      <c r="G8870" t="str">
        <f t="shared" si="1384"/>
        <v>2015-Feb</v>
      </c>
      <c r="H8870">
        <f t="shared" si="1385"/>
        <v>2</v>
      </c>
      <c r="I8870" t="str">
        <f t="shared" si="1386"/>
        <v>Monday</v>
      </c>
      <c r="J8870" t="str">
        <f t="shared" si="1387"/>
        <v>FM11</v>
      </c>
      <c r="K8870" t="str">
        <f t="shared" si="1388"/>
        <v>FQ4</v>
      </c>
    </row>
    <row r="8871" spans="1:11" x14ac:dyDescent="0.35">
      <c r="A8871" s="1" t="s">
        <v>21837</v>
      </c>
      <c r="B8871" s="1">
        <f t="shared" si="1389"/>
        <v>42404</v>
      </c>
      <c r="C8871">
        <f t="shared" si="1380"/>
        <v>2016</v>
      </c>
      <c r="D8871">
        <f t="shared" si="1381"/>
        <v>2</v>
      </c>
      <c r="E8871" t="str">
        <f t="shared" si="1382"/>
        <v>February</v>
      </c>
      <c r="F8871" t="str">
        <f t="shared" si="1383"/>
        <v>Q1</v>
      </c>
      <c r="G8871" t="str">
        <f t="shared" si="1384"/>
        <v>2016-Feb</v>
      </c>
      <c r="H8871">
        <f t="shared" si="1385"/>
        <v>5</v>
      </c>
      <c r="I8871" t="str">
        <f t="shared" si="1386"/>
        <v>Thursday</v>
      </c>
      <c r="J8871" t="str">
        <f t="shared" si="1387"/>
        <v>FM11</v>
      </c>
      <c r="K8871" t="str">
        <f t="shared" si="1388"/>
        <v>FQ4</v>
      </c>
    </row>
    <row r="8872" spans="1:11" x14ac:dyDescent="0.35">
      <c r="A8872" s="1" t="s">
        <v>21436</v>
      </c>
      <c r="B8872" s="1">
        <f t="shared" si="1389"/>
        <v>41315</v>
      </c>
      <c r="C8872">
        <f t="shared" si="1380"/>
        <v>2013</v>
      </c>
      <c r="D8872">
        <f t="shared" si="1381"/>
        <v>2</v>
      </c>
      <c r="E8872" t="str">
        <f t="shared" si="1382"/>
        <v>February</v>
      </c>
      <c r="F8872" t="str">
        <f t="shared" si="1383"/>
        <v>Q1</v>
      </c>
      <c r="G8872" t="str">
        <f t="shared" si="1384"/>
        <v>2013-Feb</v>
      </c>
      <c r="H8872">
        <f t="shared" si="1385"/>
        <v>1</v>
      </c>
      <c r="I8872" t="str">
        <f t="shared" si="1386"/>
        <v>Sunday</v>
      </c>
      <c r="J8872" t="str">
        <f t="shared" si="1387"/>
        <v>FM11</v>
      </c>
      <c r="K8872" t="str">
        <f t="shared" si="1388"/>
        <v>FQ4</v>
      </c>
    </row>
    <row r="8873" spans="1:11" x14ac:dyDescent="0.35">
      <c r="A8873" s="1" t="s">
        <v>19586</v>
      </c>
      <c r="B8873" s="1">
        <f t="shared" si="1389"/>
        <v>42424</v>
      </c>
      <c r="C8873">
        <f t="shared" si="1380"/>
        <v>2016</v>
      </c>
      <c r="D8873">
        <f t="shared" si="1381"/>
        <v>2</v>
      </c>
      <c r="E8873" t="str">
        <f t="shared" si="1382"/>
        <v>February</v>
      </c>
      <c r="F8873" t="str">
        <f t="shared" si="1383"/>
        <v>Q1</v>
      </c>
      <c r="G8873" t="str">
        <f t="shared" si="1384"/>
        <v>2016-Feb</v>
      </c>
      <c r="H8873">
        <f t="shared" si="1385"/>
        <v>4</v>
      </c>
      <c r="I8873" t="str">
        <f t="shared" si="1386"/>
        <v>Wednesday</v>
      </c>
      <c r="J8873" t="str">
        <f t="shared" si="1387"/>
        <v>FM11</v>
      </c>
      <c r="K8873" t="str">
        <f t="shared" si="1388"/>
        <v>FQ4</v>
      </c>
    </row>
    <row r="8874" spans="1:11" x14ac:dyDescent="0.35">
      <c r="A8874" s="1" t="s">
        <v>21322</v>
      </c>
      <c r="B8874" s="1">
        <f t="shared" si="1389"/>
        <v>42422</v>
      </c>
      <c r="C8874">
        <f t="shared" si="1380"/>
        <v>2016</v>
      </c>
      <c r="D8874">
        <f t="shared" si="1381"/>
        <v>2</v>
      </c>
      <c r="E8874" t="str">
        <f t="shared" si="1382"/>
        <v>February</v>
      </c>
      <c r="F8874" t="str">
        <f t="shared" si="1383"/>
        <v>Q1</v>
      </c>
      <c r="G8874" t="str">
        <f t="shared" si="1384"/>
        <v>2016-Feb</v>
      </c>
      <c r="H8874">
        <f t="shared" si="1385"/>
        <v>2</v>
      </c>
      <c r="I8874" t="str">
        <f t="shared" si="1386"/>
        <v>Monday</v>
      </c>
      <c r="J8874" t="str">
        <f t="shared" si="1387"/>
        <v>FM11</v>
      </c>
      <c r="K8874" t="str">
        <f t="shared" si="1388"/>
        <v>FQ4</v>
      </c>
    </row>
    <row r="8875" spans="1:11" x14ac:dyDescent="0.35">
      <c r="A8875" s="1" t="s">
        <v>19954</v>
      </c>
      <c r="B8875" s="1">
        <f t="shared" si="1389"/>
        <v>40949</v>
      </c>
      <c r="C8875">
        <f t="shared" si="1380"/>
        <v>2012</v>
      </c>
      <c r="D8875">
        <f t="shared" si="1381"/>
        <v>2</v>
      </c>
      <c r="E8875" t="str">
        <f t="shared" si="1382"/>
        <v>February</v>
      </c>
      <c r="F8875" t="str">
        <f t="shared" si="1383"/>
        <v>Q1</v>
      </c>
      <c r="G8875" t="str">
        <f t="shared" si="1384"/>
        <v>2012-Feb</v>
      </c>
      <c r="H8875">
        <f t="shared" si="1385"/>
        <v>6</v>
      </c>
      <c r="I8875" t="str">
        <f t="shared" si="1386"/>
        <v>Friday</v>
      </c>
      <c r="J8875" t="str">
        <f t="shared" si="1387"/>
        <v>FM11</v>
      </c>
      <c r="K8875" t="str">
        <f t="shared" si="1388"/>
        <v>FQ4</v>
      </c>
    </row>
    <row r="8876" spans="1:11" x14ac:dyDescent="0.35">
      <c r="A8876" s="1" t="s">
        <v>21312</v>
      </c>
      <c r="B8876" s="1">
        <f t="shared" si="1389"/>
        <v>43140</v>
      </c>
      <c r="C8876">
        <f t="shared" si="1380"/>
        <v>2018</v>
      </c>
      <c r="D8876">
        <f t="shared" si="1381"/>
        <v>2</v>
      </c>
      <c r="E8876" t="str">
        <f t="shared" si="1382"/>
        <v>February</v>
      </c>
      <c r="F8876" t="str">
        <f t="shared" si="1383"/>
        <v>Q1</v>
      </c>
      <c r="G8876" t="str">
        <f t="shared" si="1384"/>
        <v>2018-Feb</v>
      </c>
      <c r="H8876">
        <f t="shared" si="1385"/>
        <v>6</v>
      </c>
      <c r="I8876" t="str">
        <f t="shared" si="1386"/>
        <v>Friday</v>
      </c>
      <c r="J8876" t="str">
        <f t="shared" si="1387"/>
        <v>FM11</v>
      </c>
      <c r="K8876" t="str">
        <f t="shared" si="1388"/>
        <v>FQ4</v>
      </c>
    </row>
    <row r="8877" spans="1:11" x14ac:dyDescent="0.35">
      <c r="A8877" s="1" t="s">
        <v>20298</v>
      </c>
      <c r="B8877" s="1">
        <f t="shared" si="1389"/>
        <v>40582</v>
      </c>
      <c r="C8877">
        <f t="shared" si="1380"/>
        <v>2011</v>
      </c>
      <c r="D8877">
        <f t="shared" si="1381"/>
        <v>2</v>
      </c>
      <c r="E8877" t="str">
        <f t="shared" si="1382"/>
        <v>February</v>
      </c>
      <c r="F8877" t="str">
        <f t="shared" si="1383"/>
        <v>Q1</v>
      </c>
      <c r="G8877" t="str">
        <f t="shared" si="1384"/>
        <v>2011-Feb</v>
      </c>
      <c r="H8877">
        <f t="shared" si="1385"/>
        <v>3</v>
      </c>
      <c r="I8877" t="str">
        <f t="shared" si="1386"/>
        <v>Tuesday</v>
      </c>
      <c r="J8877" t="str">
        <f t="shared" si="1387"/>
        <v>FM11</v>
      </c>
      <c r="K8877" t="str">
        <f t="shared" si="1388"/>
        <v>FQ4</v>
      </c>
    </row>
    <row r="8878" spans="1:11" x14ac:dyDescent="0.35">
      <c r="A8878" s="1" t="s">
        <v>21721</v>
      </c>
      <c r="B8878" s="1">
        <f t="shared" si="1389"/>
        <v>40230</v>
      </c>
      <c r="C8878">
        <f t="shared" si="1380"/>
        <v>2010</v>
      </c>
      <c r="D8878">
        <f t="shared" si="1381"/>
        <v>2</v>
      </c>
      <c r="E8878" t="str">
        <f t="shared" si="1382"/>
        <v>February</v>
      </c>
      <c r="F8878" t="str">
        <f t="shared" si="1383"/>
        <v>Q1</v>
      </c>
      <c r="G8878" t="str">
        <f t="shared" si="1384"/>
        <v>2010-Feb</v>
      </c>
      <c r="H8878">
        <f t="shared" si="1385"/>
        <v>1</v>
      </c>
      <c r="I8878" t="str">
        <f t="shared" si="1386"/>
        <v>Sunday</v>
      </c>
      <c r="J8878" t="str">
        <f t="shared" si="1387"/>
        <v>FM11</v>
      </c>
      <c r="K8878" t="str">
        <f t="shared" si="1388"/>
        <v>FQ4</v>
      </c>
    </row>
    <row r="8879" spans="1:11" x14ac:dyDescent="0.35">
      <c r="A8879" s="1" t="s">
        <v>21241</v>
      </c>
      <c r="B8879" s="1">
        <f t="shared" si="1389"/>
        <v>41289</v>
      </c>
      <c r="C8879">
        <f t="shared" si="1380"/>
        <v>2013</v>
      </c>
      <c r="D8879">
        <f t="shared" si="1381"/>
        <v>1</v>
      </c>
      <c r="E8879" t="str">
        <f t="shared" si="1382"/>
        <v>January</v>
      </c>
      <c r="F8879" t="str">
        <f t="shared" si="1383"/>
        <v>Q1</v>
      </c>
      <c r="G8879" t="str">
        <f t="shared" si="1384"/>
        <v>2013-Jan</v>
      </c>
      <c r="H8879">
        <f t="shared" si="1385"/>
        <v>3</v>
      </c>
      <c r="I8879" t="str">
        <f t="shared" si="1386"/>
        <v>Tuesday</v>
      </c>
      <c r="J8879" t="str">
        <f t="shared" si="1387"/>
        <v>FM10</v>
      </c>
      <c r="K8879" t="str">
        <f t="shared" si="1388"/>
        <v>FQ4</v>
      </c>
    </row>
    <row r="8880" spans="1:11" x14ac:dyDescent="0.35">
      <c r="A8880" s="1" t="s">
        <v>20900</v>
      </c>
      <c r="B8880" s="1">
        <f t="shared" si="1389"/>
        <v>40934</v>
      </c>
      <c r="C8880">
        <f t="shared" si="1380"/>
        <v>2012</v>
      </c>
      <c r="D8880">
        <f t="shared" si="1381"/>
        <v>1</v>
      </c>
      <c r="E8880" t="str">
        <f t="shared" si="1382"/>
        <v>January</v>
      </c>
      <c r="F8880" t="str">
        <f t="shared" si="1383"/>
        <v>Q1</v>
      </c>
      <c r="G8880" t="str">
        <f t="shared" si="1384"/>
        <v>2012-Jan</v>
      </c>
      <c r="H8880">
        <f t="shared" si="1385"/>
        <v>5</v>
      </c>
      <c r="I8880" t="str">
        <f t="shared" si="1386"/>
        <v>Thursday</v>
      </c>
      <c r="J8880" t="str">
        <f t="shared" si="1387"/>
        <v>FM10</v>
      </c>
      <c r="K8880" t="str">
        <f t="shared" si="1388"/>
        <v>FQ4</v>
      </c>
    </row>
    <row r="8881" spans="1:11" x14ac:dyDescent="0.35">
      <c r="A8881" s="1" t="s">
        <v>20311</v>
      </c>
      <c r="B8881" s="1">
        <f t="shared" si="1389"/>
        <v>43114</v>
      </c>
      <c r="C8881">
        <f t="shared" si="1380"/>
        <v>2018</v>
      </c>
      <c r="D8881">
        <f t="shared" si="1381"/>
        <v>1</v>
      </c>
      <c r="E8881" t="str">
        <f t="shared" si="1382"/>
        <v>January</v>
      </c>
      <c r="F8881" t="str">
        <f t="shared" si="1383"/>
        <v>Q1</v>
      </c>
      <c r="G8881" t="str">
        <f t="shared" si="1384"/>
        <v>2018-Jan</v>
      </c>
      <c r="H8881">
        <f t="shared" si="1385"/>
        <v>1</v>
      </c>
      <c r="I8881" t="str">
        <f t="shared" si="1386"/>
        <v>Sunday</v>
      </c>
      <c r="J8881" t="str">
        <f t="shared" si="1387"/>
        <v>FM10</v>
      </c>
      <c r="K8881" t="str">
        <f t="shared" si="1388"/>
        <v>FQ4</v>
      </c>
    </row>
    <row r="8882" spans="1:11" x14ac:dyDescent="0.35">
      <c r="A8882" s="1" t="s">
        <v>21573</v>
      </c>
      <c r="B8882" s="1">
        <f t="shared" si="1389"/>
        <v>42370</v>
      </c>
      <c r="C8882">
        <f t="shared" si="1380"/>
        <v>2016</v>
      </c>
      <c r="D8882">
        <f t="shared" si="1381"/>
        <v>1</v>
      </c>
      <c r="E8882" t="str">
        <f t="shared" si="1382"/>
        <v>January</v>
      </c>
      <c r="F8882" t="str">
        <f t="shared" si="1383"/>
        <v>Q1</v>
      </c>
      <c r="G8882" t="str">
        <f t="shared" si="1384"/>
        <v>2016-Jan</v>
      </c>
      <c r="H8882">
        <f t="shared" si="1385"/>
        <v>6</v>
      </c>
      <c r="I8882" t="str">
        <f t="shared" si="1386"/>
        <v>Friday</v>
      </c>
      <c r="J8882" t="str">
        <f t="shared" si="1387"/>
        <v>FM10</v>
      </c>
      <c r="K8882" t="str">
        <f t="shared" si="1388"/>
        <v>FQ4</v>
      </c>
    </row>
    <row r="8883" spans="1:11" x14ac:dyDescent="0.35">
      <c r="A8883" s="1" t="s">
        <v>20993</v>
      </c>
      <c r="B8883" s="1">
        <f t="shared" si="1389"/>
        <v>41299</v>
      </c>
      <c r="C8883">
        <f t="shared" si="1380"/>
        <v>2013</v>
      </c>
      <c r="D8883">
        <f t="shared" si="1381"/>
        <v>1</v>
      </c>
      <c r="E8883" t="str">
        <f t="shared" si="1382"/>
        <v>January</v>
      </c>
      <c r="F8883" t="str">
        <f t="shared" si="1383"/>
        <v>Q1</v>
      </c>
      <c r="G8883" t="str">
        <f t="shared" si="1384"/>
        <v>2013-Jan</v>
      </c>
      <c r="H8883">
        <f t="shared" si="1385"/>
        <v>6</v>
      </c>
      <c r="I8883" t="str">
        <f t="shared" si="1386"/>
        <v>Friday</v>
      </c>
      <c r="J8883" t="str">
        <f t="shared" si="1387"/>
        <v>FM10</v>
      </c>
      <c r="K8883" t="str">
        <f t="shared" si="1388"/>
        <v>FQ4</v>
      </c>
    </row>
    <row r="8884" spans="1:11" x14ac:dyDescent="0.35">
      <c r="A8884" s="1" t="s">
        <v>20899</v>
      </c>
      <c r="B8884" s="1">
        <f t="shared" si="1389"/>
        <v>43123</v>
      </c>
      <c r="C8884">
        <f t="shared" si="1380"/>
        <v>2018</v>
      </c>
      <c r="D8884">
        <f t="shared" si="1381"/>
        <v>1</v>
      </c>
      <c r="E8884" t="str">
        <f t="shared" si="1382"/>
        <v>January</v>
      </c>
      <c r="F8884" t="str">
        <f t="shared" si="1383"/>
        <v>Q1</v>
      </c>
      <c r="G8884" t="str">
        <f t="shared" si="1384"/>
        <v>2018-Jan</v>
      </c>
      <c r="H8884">
        <f t="shared" si="1385"/>
        <v>3</v>
      </c>
      <c r="I8884" t="str">
        <f t="shared" si="1386"/>
        <v>Tuesday</v>
      </c>
      <c r="J8884" t="str">
        <f t="shared" si="1387"/>
        <v>FM10</v>
      </c>
      <c r="K8884" t="str">
        <f t="shared" si="1388"/>
        <v>FQ4</v>
      </c>
    </row>
    <row r="8885" spans="1:11" x14ac:dyDescent="0.35">
      <c r="A8885" s="1" t="s">
        <v>22332</v>
      </c>
      <c r="B8885" s="1">
        <f t="shared" si="1389"/>
        <v>42018</v>
      </c>
      <c r="C8885">
        <f t="shared" si="1380"/>
        <v>2015</v>
      </c>
      <c r="D8885">
        <f t="shared" si="1381"/>
        <v>1</v>
      </c>
      <c r="E8885" t="str">
        <f t="shared" si="1382"/>
        <v>January</v>
      </c>
      <c r="F8885" t="str">
        <f t="shared" si="1383"/>
        <v>Q1</v>
      </c>
      <c r="G8885" t="str">
        <f t="shared" si="1384"/>
        <v>2015-Jan</v>
      </c>
      <c r="H8885">
        <f t="shared" si="1385"/>
        <v>4</v>
      </c>
      <c r="I8885" t="str">
        <f t="shared" si="1386"/>
        <v>Wednesday</v>
      </c>
      <c r="J8885" t="str">
        <f t="shared" si="1387"/>
        <v>FM10</v>
      </c>
      <c r="K8885" t="str">
        <f t="shared" si="1388"/>
        <v>FQ4</v>
      </c>
    </row>
    <row r="8886" spans="1:11" x14ac:dyDescent="0.35">
      <c r="A8886" s="1" t="s">
        <v>21005</v>
      </c>
      <c r="B8886" s="1">
        <f t="shared" si="1389"/>
        <v>42032</v>
      </c>
      <c r="C8886">
        <f t="shared" si="1380"/>
        <v>2015</v>
      </c>
      <c r="D8886">
        <f t="shared" si="1381"/>
        <v>1</v>
      </c>
      <c r="E8886" t="str">
        <f t="shared" si="1382"/>
        <v>January</v>
      </c>
      <c r="F8886" t="str">
        <f t="shared" si="1383"/>
        <v>Q1</v>
      </c>
      <c r="G8886" t="str">
        <f t="shared" si="1384"/>
        <v>2015-Jan</v>
      </c>
      <c r="H8886">
        <f t="shared" si="1385"/>
        <v>4</v>
      </c>
      <c r="I8886" t="str">
        <f t="shared" si="1386"/>
        <v>Wednesday</v>
      </c>
      <c r="J8886" t="str">
        <f t="shared" si="1387"/>
        <v>FM10</v>
      </c>
      <c r="K8886" t="str">
        <f t="shared" si="1388"/>
        <v>FQ4</v>
      </c>
    </row>
    <row r="8887" spans="1:11" x14ac:dyDescent="0.35">
      <c r="A8887" s="1" t="s">
        <v>21237</v>
      </c>
      <c r="B8887" s="1">
        <f t="shared" si="1389"/>
        <v>40546</v>
      </c>
      <c r="C8887">
        <f t="shared" si="1380"/>
        <v>2011</v>
      </c>
      <c r="D8887">
        <f t="shared" si="1381"/>
        <v>1</v>
      </c>
      <c r="E8887" t="str">
        <f t="shared" si="1382"/>
        <v>January</v>
      </c>
      <c r="F8887" t="str">
        <f t="shared" si="1383"/>
        <v>Q1</v>
      </c>
      <c r="G8887" t="str">
        <f t="shared" si="1384"/>
        <v>2011-Jan</v>
      </c>
      <c r="H8887">
        <f t="shared" si="1385"/>
        <v>2</v>
      </c>
      <c r="I8887" t="str">
        <f t="shared" si="1386"/>
        <v>Monday</v>
      </c>
      <c r="J8887" t="str">
        <f t="shared" si="1387"/>
        <v>FM10</v>
      </c>
      <c r="K8887" t="str">
        <f t="shared" si="1388"/>
        <v>FQ4</v>
      </c>
    </row>
    <row r="8888" spans="1:11" x14ac:dyDescent="0.35">
      <c r="A8888" s="1" t="s">
        <v>22100</v>
      </c>
      <c r="B8888" s="1">
        <f t="shared" si="1389"/>
        <v>41291</v>
      </c>
      <c r="C8888">
        <f t="shared" si="1380"/>
        <v>2013</v>
      </c>
      <c r="D8888">
        <f t="shared" si="1381"/>
        <v>1</v>
      </c>
      <c r="E8888" t="str">
        <f t="shared" si="1382"/>
        <v>January</v>
      </c>
      <c r="F8888" t="str">
        <f t="shared" si="1383"/>
        <v>Q1</v>
      </c>
      <c r="G8888" t="str">
        <f t="shared" si="1384"/>
        <v>2013-Jan</v>
      </c>
      <c r="H8888">
        <f t="shared" si="1385"/>
        <v>5</v>
      </c>
      <c r="I8888" t="str">
        <f t="shared" si="1386"/>
        <v>Thursday</v>
      </c>
      <c r="J8888" t="str">
        <f t="shared" si="1387"/>
        <v>FM10</v>
      </c>
      <c r="K8888" t="str">
        <f t="shared" si="1388"/>
        <v>FQ4</v>
      </c>
    </row>
    <row r="8889" spans="1:11" x14ac:dyDescent="0.35">
      <c r="A8889" s="1" t="s">
        <v>21002</v>
      </c>
      <c r="B8889" s="1">
        <f t="shared" si="1389"/>
        <v>41656</v>
      </c>
      <c r="C8889">
        <f t="shared" si="1380"/>
        <v>2014</v>
      </c>
      <c r="D8889">
        <f t="shared" si="1381"/>
        <v>1</v>
      </c>
      <c r="E8889" t="str">
        <f t="shared" si="1382"/>
        <v>January</v>
      </c>
      <c r="F8889" t="str">
        <f t="shared" si="1383"/>
        <v>Q1</v>
      </c>
      <c r="G8889" t="str">
        <f t="shared" si="1384"/>
        <v>2014-Jan</v>
      </c>
      <c r="H8889">
        <f t="shared" si="1385"/>
        <v>6</v>
      </c>
      <c r="I8889" t="str">
        <f t="shared" si="1386"/>
        <v>Friday</v>
      </c>
      <c r="J8889" t="str">
        <f t="shared" si="1387"/>
        <v>FM10</v>
      </c>
      <c r="K8889" t="str">
        <f t="shared" si="1388"/>
        <v>FQ4</v>
      </c>
    </row>
    <row r="8890" spans="1:11" x14ac:dyDescent="0.35">
      <c r="A8890" s="1" t="s">
        <v>20401</v>
      </c>
      <c r="B8890" s="1">
        <f t="shared" si="1389"/>
        <v>43108</v>
      </c>
      <c r="C8890">
        <f t="shared" si="1380"/>
        <v>2018</v>
      </c>
      <c r="D8890">
        <f t="shared" si="1381"/>
        <v>1</v>
      </c>
      <c r="E8890" t="str">
        <f t="shared" si="1382"/>
        <v>January</v>
      </c>
      <c r="F8890" t="str">
        <f t="shared" si="1383"/>
        <v>Q1</v>
      </c>
      <c r="G8890" t="str">
        <f t="shared" si="1384"/>
        <v>2018-Jan</v>
      </c>
      <c r="H8890">
        <f t="shared" si="1385"/>
        <v>2</v>
      </c>
      <c r="I8890" t="str">
        <f t="shared" si="1386"/>
        <v>Monday</v>
      </c>
      <c r="J8890" t="str">
        <f t="shared" si="1387"/>
        <v>FM10</v>
      </c>
      <c r="K8890" t="str">
        <f t="shared" si="1388"/>
        <v>FQ4</v>
      </c>
    </row>
    <row r="8891" spans="1:11" x14ac:dyDescent="0.35">
      <c r="A8891" s="1" t="s">
        <v>22129</v>
      </c>
      <c r="B8891" s="1">
        <f t="shared" si="1389"/>
        <v>42742</v>
      </c>
      <c r="C8891">
        <f t="shared" si="1380"/>
        <v>2017</v>
      </c>
      <c r="D8891">
        <f t="shared" si="1381"/>
        <v>1</v>
      </c>
      <c r="E8891" t="str">
        <f t="shared" si="1382"/>
        <v>January</v>
      </c>
      <c r="F8891" t="str">
        <f t="shared" si="1383"/>
        <v>Q1</v>
      </c>
      <c r="G8891" t="str">
        <f t="shared" si="1384"/>
        <v>2017-Jan</v>
      </c>
      <c r="H8891">
        <f t="shared" si="1385"/>
        <v>7</v>
      </c>
      <c r="I8891" t="str">
        <f t="shared" si="1386"/>
        <v>Saturday</v>
      </c>
      <c r="J8891" t="str">
        <f t="shared" si="1387"/>
        <v>FM10</v>
      </c>
      <c r="K8891" t="str">
        <f t="shared" si="1388"/>
        <v>FQ4</v>
      </c>
    </row>
    <row r="8892" spans="1:11" x14ac:dyDescent="0.35">
      <c r="A8892" s="1" t="s">
        <v>22333</v>
      </c>
      <c r="B8892" s="1">
        <f t="shared" si="1389"/>
        <v>42019</v>
      </c>
      <c r="C8892">
        <f t="shared" si="1380"/>
        <v>2015</v>
      </c>
      <c r="D8892">
        <f t="shared" si="1381"/>
        <v>1</v>
      </c>
      <c r="E8892" t="str">
        <f t="shared" si="1382"/>
        <v>January</v>
      </c>
      <c r="F8892" t="str">
        <f t="shared" si="1383"/>
        <v>Q1</v>
      </c>
      <c r="G8892" t="str">
        <f t="shared" si="1384"/>
        <v>2015-Jan</v>
      </c>
      <c r="H8892">
        <f t="shared" si="1385"/>
        <v>5</v>
      </c>
      <c r="I8892" t="str">
        <f t="shared" si="1386"/>
        <v>Thursday</v>
      </c>
      <c r="J8892" t="str">
        <f t="shared" si="1387"/>
        <v>FM10</v>
      </c>
      <c r="K8892" t="str">
        <f t="shared" si="1388"/>
        <v>FQ4</v>
      </c>
    </row>
    <row r="8893" spans="1:11" x14ac:dyDescent="0.35">
      <c r="A8893" s="1" t="s">
        <v>22334</v>
      </c>
      <c r="B8893" s="1">
        <f t="shared" si="1389"/>
        <v>41642</v>
      </c>
      <c r="C8893">
        <f t="shared" si="1380"/>
        <v>2014</v>
      </c>
      <c r="D8893">
        <f t="shared" si="1381"/>
        <v>1</v>
      </c>
      <c r="E8893" t="str">
        <f t="shared" si="1382"/>
        <v>January</v>
      </c>
      <c r="F8893" t="str">
        <f t="shared" si="1383"/>
        <v>Q1</v>
      </c>
      <c r="G8893" t="str">
        <f t="shared" si="1384"/>
        <v>2014-Jan</v>
      </c>
      <c r="H8893">
        <f t="shared" si="1385"/>
        <v>6</v>
      </c>
      <c r="I8893" t="str">
        <f t="shared" si="1386"/>
        <v>Friday</v>
      </c>
      <c r="J8893" t="str">
        <f t="shared" si="1387"/>
        <v>FM10</v>
      </c>
      <c r="K8893" t="str">
        <f t="shared" si="1388"/>
        <v>FQ4</v>
      </c>
    </row>
    <row r="8894" spans="1:11" x14ac:dyDescent="0.35">
      <c r="A8894" s="1" t="s">
        <v>21846</v>
      </c>
      <c r="B8894" s="1">
        <f t="shared" si="1389"/>
        <v>42750</v>
      </c>
      <c r="C8894">
        <f t="shared" si="1380"/>
        <v>2017</v>
      </c>
      <c r="D8894">
        <f t="shared" si="1381"/>
        <v>1</v>
      </c>
      <c r="E8894" t="str">
        <f t="shared" si="1382"/>
        <v>January</v>
      </c>
      <c r="F8894" t="str">
        <f t="shared" si="1383"/>
        <v>Q1</v>
      </c>
      <c r="G8894" t="str">
        <f t="shared" si="1384"/>
        <v>2017-Jan</v>
      </c>
      <c r="H8894">
        <f t="shared" si="1385"/>
        <v>1</v>
      </c>
      <c r="I8894" t="str">
        <f t="shared" si="1386"/>
        <v>Sunday</v>
      </c>
      <c r="J8894" t="str">
        <f t="shared" si="1387"/>
        <v>FM10</v>
      </c>
      <c r="K8894" t="str">
        <f t="shared" si="1388"/>
        <v>FQ4</v>
      </c>
    </row>
    <row r="8895" spans="1:11" x14ac:dyDescent="0.35">
      <c r="A8895" s="1" t="s">
        <v>21953</v>
      </c>
      <c r="B8895" s="1">
        <f t="shared" si="1389"/>
        <v>40914</v>
      </c>
      <c r="C8895">
        <f t="shared" si="1380"/>
        <v>2012</v>
      </c>
      <c r="D8895">
        <f t="shared" si="1381"/>
        <v>1</v>
      </c>
      <c r="E8895" t="str">
        <f t="shared" si="1382"/>
        <v>January</v>
      </c>
      <c r="F8895" t="str">
        <f t="shared" si="1383"/>
        <v>Q1</v>
      </c>
      <c r="G8895" t="str">
        <f t="shared" si="1384"/>
        <v>2012-Jan</v>
      </c>
      <c r="H8895">
        <f t="shared" si="1385"/>
        <v>6</v>
      </c>
      <c r="I8895" t="str">
        <f t="shared" si="1386"/>
        <v>Friday</v>
      </c>
      <c r="J8895" t="str">
        <f t="shared" si="1387"/>
        <v>FM10</v>
      </c>
      <c r="K8895" t="str">
        <f t="shared" si="1388"/>
        <v>FQ4</v>
      </c>
    </row>
    <row r="8896" spans="1:11" x14ac:dyDescent="0.35">
      <c r="A8896" s="1" t="s">
        <v>19845</v>
      </c>
      <c r="B8896" s="1">
        <f t="shared" si="1389"/>
        <v>42754</v>
      </c>
      <c r="C8896">
        <f t="shared" si="1380"/>
        <v>2017</v>
      </c>
      <c r="D8896">
        <f t="shared" si="1381"/>
        <v>1</v>
      </c>
      <c r="E8896" t="str">
        <f t="shared" si="1382"/>
        <v>January</v>
      </c>
      <c r="F8896" t="str">
        <f t="shared" si="1383"/>
        <v>Q1</v>
      </c>
      <c r="G8896" t="str">
        <f t="shared" si="1384"/>
        <v>2017-Jan</v>
      </c>
      <c r="H8896">
        <f t="shared" si="1385"/>
        <v>5</v>
      </c>
      <c r="I8896" t="str">
        <f t="shared" si="1386"/>
        <v>Thursday</v>
      </c>
      <c r="J8896" t="str">
        <f t="shared" si="1387"/>
        <v>FM10</v>
      </c>
      <c r="K8896" t="str">
        <f t="shared" si="1388"/>
        <v>FQ4</v>
      </c>
    </row>
    <row r="8897" spans="1:11" x14ac:dyDescent="0.35">
      <c r="A8897" s="1" t="s">
        <v>22335</v>
      </c>
      <c r="B8897" s="1">
        <f t="shared" si="1389"/>
        <v>41271</v>
      </c>
      <c r="C8897">
        <f t="shared" si="1380"/>
        <v>2012</v>
      </c>
      <c r="D8897">
        <f t="shared" si="1381"/>
        <v>12</v>
      </c>
      <c r="E8897" t="str">
        <f t="shared" si="1382"/>
        <v>December</v>
      </c>
      <c r="F8897" t="str">
        <f t="shared" si="1383"/>
        <v>Q4</v>
      </c>
      <c r="G8897" t="str">
        <f t="shared" si="1384"/>
        <v>2012-Dec</v>
      </c>
      <c r="H8897">
        <f t="shared" si="1385"/>
        <v>6</v>
      </c>
      <c r="I8897" t="str">
        <f t="shared" si="1386"/>
        <v>Friday</v>
      </c>
      <c r="J8897" t="str">
        <f t="shared" si="1387"/>
        <v>FM9</v>
      </c>
      <c r="K8897" t="str">
        <f t="shared" si="1388"/>
        <v>FQ3</v>
      </c>
    </row>
    <row r="8898" spans="1:11" x14ac:dyDescent="0.35">
      <c r="A8898" s="1" t="s">
        <v>20725</v>
      </c>
      <c r="B8898" s="1">
        <f t="shared" si="1389"/>
        <v>40887</v>
      </c>
      <c r="C8898">
        <f t="shared" si="1380"/>
        <v>2011</v>
      </c>
      <c r="D8898">
        <f t="shared" si="1381"/>
        <v>12</v>
      </c>
      <c r="E8898" t="str">
        <f t="shared" si="1382"/>
        <v>December</v>
      </c>
      <c r="F8898" t="str">
        <f t="shared" si="1383"/>
        <v>Q4</v>
      </c>
      <c r="G8898" t="str">
        <f t="shared" si="1384"/>
        <v>2011-Dec</v>
      </c>
      <c r="H8898">
        <f t="shared" si="1385"/>
        <v>7</v>
      </c>
      <c r="I8898" t="str">
        <f t="shared" si="1386"/>
        <v>Saturday</v>
      </c>
      <c r="J8898" t="str">
        <f t="shared" si="1387"/>
        <v>FM9</v>
      </c>
      <c r="K8898" t="str">
        <f t="shared" si="1388"/>
        <v>FQ3</v>
      </c>
    </row>
    <row r="8899" spans="1:11" x14ac:dyDescent="0.35">
      <c r="A8899" s="1" t="s">
        <v>21332</v>
      </c>
      <c r="B8899" s="1">
        <f t="shared" si="1389"/>
        <v>40896</v>
      </c>
      <c r="C8899">
        <f t="shared" ref="C8899:C8962" si="1390">YEAR(B8899)</f>
        <v>2011</v>
      </c>
      <c r="D8899">
        <f t="shared" ref="D8899:D8962" si="1391">MONTH(B8899)</f>
        <v>12</v>
      </c>
      <c r="E8899" t="str">
        <f t="shared" ref="E8899:E8962" si="1392">TEXT(B8899, "MMMM")</f>
        <v>December</v>
      </c>
      <c r="F8899" t="str">
        <f t="shared" ref="F8899:F8962" si="1393" xml:space="preserve"> "Q" &amp; INT((MONTH(B8899)-1)/3) + 1</f>
        <v>Q4</v>
      </c>
      <c r="G8899" t="str">
        <f t="shared" ref="G8899:G8962" si="1394">YEAR(B8899) &amp; "-" &amp; TEXT(B8899, "MMM")</f>
        <v>2011-Dec</v>
      </c>
      <c r="H8899">
        <f t="shared" ref="H8899:H8962" si="1395">WEEKDAY(B8899)</f>
        <v>2</v>
      </c>
      <c r="I8899" t="str">
        <f t="shared" ref="I8899:I8962" si="1396">TEXT(B8899, "dddd")</f>
        <v>Monday</v>
      </c>
      <c r="J8899" t="str">
        <f t="shared" ref="J8899:J8962" si="1397">"FM" &amp; IF(MONTH(B8899)&gt;=4, MONTH(B8899)-3, MONTH(B8899)+9)</f>
        <v>FM9</v>
      </c>
      <c r="K8899" t="str">
        <f t="shared" ref="K8899:K8962" si="1398" xml:space="preserve"> "FQ" &amp; INT((IF(MONTH(B8899)&gt;=4, MONTH(B8899)-3, MONTH(B8899)+9)-1)/3) + 1</f>
        <v>FQ3</v>
      </c>
    </row>
    <row r="8900" spans="1:11" x14ac:dyDescent="0.35">
      <c r="A8900" s="1" t="s">
        <v>21848</v>
      </c>
      <c r="B8900" s="1">
        <f t="shared" ref="B8900:B8963" si="1399">DATE(LEFT(A8900, 4), MID(A8900, FIND("_", A8900) + 1, FIND("_", A8900, FIND("_", A8900) + 1) - FIND("_", A8900) - 1), RIGHT(A8900, LEN(A8900) - FIND("_", A8900, FIND("_", A8900) + 1)))</f>
        <v>41997</v>
      </c>
      <c r="C8900">
        <f t="shared" si="1390"/>
        <v>2014</v>
      </c>
      <c r="D8900">
        <f t="shared" si="1391"/>
        <v>12</v>
      </c>
      <c r="E8900" t="str">
        <f t="shared" si="1392"/>
        <v>December</v>
      </c>
      <c r="F8900" t="str">
        <f t="shared" si="1393"/>
        <v>Q4</v>
      </c>
      <c r="G8900" t="str">
        <f t="shared" si="1394"/>
        <v>2014-Dec</v>
      </c>
      <c r="H8900">
        <f t="shared" si="1395"/>
        <v>4</v>
      </c>
      <c r="I8900" t="str">
        <f t="shared" si="1396"/>
        <v>Wednesday</v>
      </c>
      <c r="J8900" t="str">
        <f t="shared" si="1397"/>
        <v>FM9</v>
      </c>
      <c r="K8900" t="str">
        <f t="shared" si="1398"/>
        <v>FQ3</v>
      </c>
    </row>
    <row r="8901" spans="1:11" x14ac:dyDescent="0.35">
      <c r="A8901" s="1" t="s">
        <v>20605</v>
      </c>
      <c r="B8901" s="1">
        <f t="shared" si="1399"/>
        <v>42709</v>
      </c>
      <c r="C8901">
        <f t="shared" si="1390"/>
        <v>2016</v>
      </c>
      <c r="D8901">
        <f t="shared" si="1391"/>
        <v>12</v>
      </c>
      <c r="E8901" t="str">
        <f t="shared" si="1392"/>
        <v>December</v>
      </c>
      <c r="F8901" t="str">
        <f t="shared" si="1393"/>
        <v>Q4</v>
      </c>
      <c r="G8901" t="str">
        <f t="shared" si="1394"/>
        <v>2016-Dec</v>
      </c>
      <c r="H8901">
        <f t="shared" si="1395"/>
        <v>2</v>
      </c>
      <c r="I8901" t="str">
        <f t="shared" si="1396"/>
        <v>Monday</v>
      </c>
      <c r="J8901" t="str">
        <f t="shared" si="1397"/>
        <v>FM9</v>
      </c>
      <c r="K8901" t="str">
        <f t="shared" si="1398"/>
        <v>FQ3</v>
      </c>
    </row>
    <row r="8902" spans="1:11" x14ac:dyDescent="0.35">
      <c r="A8902" s="1" t="s">
        <v>20903</v>
      </c>
      <c r="B8902" s="1">
        <f t="shared" si="1399"/>
        <v>43453</v>
      </c>
      <c r="C8902">
        <f t="shared" si="1390"/>
        <v>2018</v>
      </c>
      <c r="D8902">
        <f t="shared" si="1391"/>
        <v>12</v>
      </c>
      <c r="E8902" t="str">
        <f t="shared" si="1392"/>
        <v>December</v>
      </c>
      <c r="F8902" t="str">
        <f t="shared" si="1393"/>
        <v>Q4</v>
      </c>
      <c r="G8902" t="str">
        <f t="shared" si="1394"/>
        <v>2018-Dec</v>
      </c>
      <c r="H8902">
        <f t="shared" si="1395"/>
        <v>4</v>
      </c>
      <c r="I8902" t="str">
        <f t="shared" si="1396"/>
        <v>Wednesday</v>
      </c>
      <c r="J8902" t="str">
        <f t="shared" si="1397"/>
        <v>FM9</v>
      </c>
      <c r="K8902" t="str">
        <f t="shared" si="1398"/>
        <v>FQ3</v>
      </c>
    </row>
    <row r="8903" spans="1:11" x14ac:dyDescent="0.35">
      <c r="A8903" s="1" t="s">
        <v>20044</v>
      </c>
      <c r="B8903" s="1">
        <f t="shared" si="1399"/>
        <v>42348</v>
      </c>
      <c r="C8903">
        <f t="shared" si="1390"/>
        <v>2015</v>
      </c>
      <c r="D8903">
        <f t="shared" si="1391"/>
        <v>12</v>
      </c>
      <c r="E8903" t="str">
        <f t="shared" si="1392"/>
        <v>December</v>
      </c>
      <c r="F8903" t="str">
        <f t="shared" si="1393"/>
        <v>Q4</v>
      </c>
      <c r="G8903" t="str">
        <f t="shared" si="1394"/>
        <v>2015-Dec</v>
      </c>
      <c r="H8903">
        <f t="shared" si="1395"/>
        <v>5</v>
      </c>
      <c r="I8903" t="str">
        <f t="shared" si="1396"/>
        <v>Thursday</v>
      </c>
      <c r="J8903" t="str">
        <f t="shared" si="1397"/>
        <v>FM9</v>
      </c>
      <c r="K8903" t="str">
        <f t="shared" si="1398"/>
        <v>FQ3</v>
      </c>
    </row>
    <row r="8904" spans="1:11" x14ac:dyDescent="0.35">
      <c r="A8904" s="1" t="s">
        <v>20761</v>
      </c>
      <c r="B8904" s="1">
        <f t="shared" si="1399"/>
        <v>43442</v>
      </c>
      <c r="C8904">
        <f t="shared" si="1390"/>
        <v>2018</v>
      </c>
      <c r="D8904">
        <f t="shared" si="1391"/>
        <v>12</v>
      </c>
      <c r="E8904" t="str">
        <f t="shared" si="1392"/>
        <v>December</v>
      </c>
      <c r="F8904" t="str">
        <f t="shared" si="1393"/>
        <v>Q4</v>
      </c>
      <c r="G8904" t="str">
        <f t="shared" si="1394"/>
        <v>2018-Dec</v>
      </c>
      <c r="H8904">
        <f t="shared" si="1395"/>
        <v>7</v>
      </c>
      <c r="I8904" t="str">
        <f t="shared" si="1396"/>
        <v>Saturday</v>
      </c>
      <c r="J8904" t="str">
        <f t="shared" si="1397"/>
        <v>FM9</v>
      </c>
      <c r="K8904" t="str">
        <f t="shared" si="1398"/>
        <v>FQ3</v>
      </c>
    </row>
    <row r="8905" spans="1:11" x14ac:dyDescent="0.35">
      <c r="A8905" s="1" t="s">
        <v>20331</v>
      </c>
      <c r="B8905" s="1">
        <f t="shared" si="1399"/>
        <v>41984</v>
      </c>
      <c r="C8905">
        <f t="shared" si="1390"/>
        <v>2014</v>
      </c>
      <c r="D8905">
        <f t="shared" si="1391"/>
        <v>12</v>
      </c>
      <c r="E8905" t="str">
        <f t="shared" si="1392"/>
        <v>December</v>
      </c>
      <c r="F8905" t="str">
        <f t="shared" si="1393"/>
        <v>Q4</v>
      </c>
      <c r="G8905" t="str">
        <f t="shared" si="1394"/>
        <v>2014-Dec</v>
      </c>
      <c r="H8905">
        <f t="shared" si="1395"/>
        <v>5</v>
      </c>
      <c r="I8905" t="str">
        <f t="shared" si="1396"/>
        <v>Thursday</v>
      </c>
      <c r="J8905" t="str">
        <f t="shared" si="1397"/>
        <v>FM9</v>
      </c>
      <c r="K8905" t="str">
        <f t="shared" si="1398"/>
        <v>FQ3</v>
      </c>
    </row>
    <row r="8906" spans="1:11" x14ac:dyDescent="0.35">
      <c r="A8906" s="1" t="s">
        <v>20626</v>
      </c>
      <c r="B8906" s="1">
        <f t="shared" si="1399"/>
        <v>42687</v>
      </c>
      <c r="C8906">
        <f t="shared" si="1390"/>
        <v>2016</v>
      </c>
      <c r="D8906">
        <f t="shared" si="1391"/>
        <v>11</v>
      </c>
      <c r="E8906" t="str">
        <f t="shared" si="1392"/>
        <v>November</v>
      </c>
      <c r="F8906" t="str">
        <f t="shared" si="1393"/>
        <v>Q4</v>
      </c>
      <c r="G8906" t="str">
        <f t="shared" si="1394"/>
        <v>2016-Nov</v>
      </c>
      <c r="H8906">
        <f t="shared" si="1395"/>
        <v>1</v>
      </c>
      <c r="I8906" t="str">
        <f t="shared" si="1396"/>
        <v>Sunday</v>
      </c>
      <c r="J8906" t="str">
        <f t="shared" si="1397"/>
        <v>FM8</v>
      </c>
      <c r="K8906" t="str">
        <f t="shared" si="1398"/>
        <v>FQ3</v>
      </c>
    </row>
    <row r="8907" spans="1:11" x14ac:dyDescent="0.35">
      <c r="A8907" s="1" t="s">
        <v>20626</v>
      </c>
      <c r="B8907" s="1">
        <f t="shared" si="1399"/>
        <v>42687</v>
      </c>
      <c r="C8907">
        <f t="shared" si="1390"/>
        <v>2016</v>
      </c>
      <c r="D8907">
        <f t="shared" si="1391"/>
        <v>11</v>
      </c>
      <c r="E8907" t="str">
        <f t="shared" si="1392"/>
        <v>November</v>
      </c>
      <c r="F8907" t="str">
        <f t="shared" si="1393"/>
        <v>Q4</v>
      </c>
      <c r="G8907" t="str">
        <f t="shared" si="1394"/>
        <v>2016-Nov</v>
      </c>
      <c r="H8907">
        <f t="shared" si="1395"/>
        <v>1</v>
      </c>
      <c r="I8907" t="str">
        <f t="shared" si="1396"/>
        <v>Sunday</v>
      </c>
      <c r="J8907" t="str">
        <f t="shared" si="1397"/>
        <v>FM8</v>
      </c>
      <c r="K8907" t="str">
        <f t="shared" si="1398"/>
        <v>FQ3</v>
      </c>
    </row>
    <row r="8908" spans="1:11" x14ac:dyDescent="0.35">
      <c r="A8908" s="1" t="s">
        <v>22215</v>
      </c>
      <c r="B8908" s="1">
        <f t="shared" si="1399"/>
        <v>43045</v>
      </c>
      <c r="C8908">
        <f t="shared" si="1390"/>
        <v>2017</v>
      </c>
      <c r="D8908">
        <f t="shared" si="1391"/>
        <v>11</v>
      </c>
      <c r="E8908" t="str">
        <f t="shared" si="1392"/>
        <v>November</v>
      </c>
      <c r="F8908" t="str">
        <f t="shared" si="1393"/>
        <v>Q4</v>
      </c>
      <c r="G8908" t="str">
        <f t="shared" si="1394"/>
        <v>2017-Nov</v>
      </c>
      <c r="H8908">
        <f t="shared" si="1395"/>
        <v>2</v>
      </c>
      <c r="I8908" t="str">
        <f t="shared" si="1396"/>
        <v>Monday</v>
      </c>
      <c r="J8908" t="str">
        <f t="shared" si="1397"/>
        <v>FM8</v>
      </c>
      <c r="K8908" t="str">
        <f t="shared" si="1398"/>
        <v>FQ3</v>
      </c>
    </row>
    <row r="8909" spans="1:11" x14ac:dyDescent="0.35">
      <c r="A8909" s="1" t="s">
        <v>22336</v>
      </c>
      <c r="B8909" s="1">
        <f t="shared" si="1399"/>
        <v>42324</v>
      </c>
      <c r="C8909">
        <f t="shared" si="1390"/>
        <v>2015</v>
      </c>
      <c r="D8909">
        <f t="shared" si="1391"/>
        <v>11</v>
      </c>
      <c r="E8909" t="str">
        <f t="shared" si="1392"/>
        <v>November</v>
      </c>
      <c r="F8909" t="str">
        <f t="shared" si="1393"/>
        <v>Q4</v>
      </c>
      <c r="G8909" t="str">
        <f t="shared" si="1394"/>
        <v>2015-Nov</v>
      </c>
      <c r="H8909">
        <f t="shared" si="1395"/>
        <v>2</v>
      </c>
      <c r="I8909" t="str">
        <f t="shared" si="1396"/>
        <v>Monday</v>
      </c>
      <c r="J8909" t="str">
        <f t="shared" si="1397"/>
        <v>FM8</v>
      </c>
      <c r="K8909" t="str">
        <f t="shared" si="1398"/>
        <v>FQ3</v>
      </c>
    </row>
    <row r="8910" spans="1:11" x14ac:dyDescent="0.35">
      <c r="A8910" s="1" t="s">
        <v>22144</v>
      </c>
      <c r="B8910" s="1">
        <f t="shared" si="1399"/>
        <v>41240</v>
      </c>
      <c r="C8910">
        <f t="shared" si="1390"/>
        <v>2012</v>
      </c>
      <c r="D8910">
        <f t="shared" si="1391"/>
        <v>11</v>
      </c>
      <c r="E8910" t="str">
        <f t="shared" si="1392"/>
        <v>November</v>
      </c>
      <c r="F8910" t="str">
        <f t="shared" si="1393"/>
        <v>Q4</v>
      </c>
      <c r="G8910" t="str">
        <f t="shared" si="1394"/>
        <v>2012-Nov</v>
      </c>
      <c r="H8910">
        <f t="shared" si="1395"/>
        <v>3</v>
      </c>
      <c r="I8910" t="str">
        <f t="shared" si="1396"/>
        <v>Tuesday</v>
      </c>
      <c r="J8910" t="str">
        <f t="shared" si="1397"/>
        <v>FM8</v>
      </c>
      <c r="K8910" t="str">
        <f t="shared" si="1398"/>
        <v>FQ3</v>
      </c>
    </row>
    <row r="8911" spans="1:11" x14ac:dyDescent="0.35">
      <c r="A8911" s="1" t="s">
        <v>19883</v>
      </c>
      <c r="B8911" s="1">
        <f t="shared" si="1399"/>
        <v>42315</v>
      </c>
      <c r="C8911">
        <f t="shared" si="1390"/>
        <v>2015</v>
      </c>
      <c r="D8911">
        <f t="shared" si="1391"/>
        <v>11</v>
      </c>
      <c r="E8911" t="str">
        <f t="shared" si="1392"/>
        <v>November</v>
      </c>
      <c r="F8911" t="str">
        <f t="shared" si="1393"/>
        <v>Q4</v>
      </c>
      <c r="G8911" t="str">
        <f t="shared" si="1394"/>
        <v>2015-Nov</v>
      </c>
      <c r="H8911">
        <f t="shared" si="1395"/>
        <v>7</v>
      </c>
      <c r="I8911" t="str">
        <f t="shared" si="1396"/>
        <v>Saturday</v>
      </c>
      <c r="J8911" t="str">
        <f t="shared" si="1397"/>
        <v>FM8</v>
      </c>
      <c r="K8911" t="str">
        <f t="shared" si="1398"/>
        <v>FQ3</v>
      </c>
    </row>
    <row r="8912" spans="1:11" x14ac:dyDescent="0.35">
      <c r="A8912" s="1" t="s">
        <v>21086</v>
      </c>
      <c r="B8912" s="1">
        <f t="shared" si="1399"/>
        <v>41944</v>
      </c>
      <c r="C8912">
        <f t="shared" si="1390"/>
        <v>2014</v>
      </c>
      <c r="D8912">
        <f t="shared" si="1391"/>
        <v>11</v>
      </c>
      <c r="E8912" t="str">
        <f t="shared" si="1392"/>
        <v>November</v>
      </c>
      <c r="F8912" t="str">
        <f t="shared" si="1393"/>
        <v>Q4</v>
      </c>
      <c r="G8912" t="str">
        <f t="shared" si="1394"/>
        <v>2014-Nov</v>
      </c>
      <c r="H8912">
        <f t="shared" si="1395"/>
        <v>7</v>
      </c>
      <c r="I8912" t="str">
        <f t="shared" si="1396"/>
        <v>Saturday</v>
      </c>
      <c r="J8912" t="str">
        <f t="shared" si="1397"/>
        <v>FM8</v>
      </c>
      <c r="K8912" t="str">
        <f t="shared" si="1398"/>
        <v>FQ3</v>
      </c>
    </row>
    <row r="8913" spans="1:11" x14ac:dyDescent="0.35">
      <c r="A8913" s="1" t="s">
        <v>21463</v>
      </c>
      <c r="B8913" s="1">
        <f t="shared" si="1399"/>
        <v>43048</v>
      </c>
      <c r="C8913">
        <f t="shared" si="1390"/>
        <v>2017</v>
      </c>
      <c r="D8913">
        <f t="shared" si="1391"/>
        <v>11</v>
      </c>
      <c r="E8913" t="str">
        <f t="shared" si="1392"/>
        <v>November</v>
      </c>
      <c r="F8913" t="str">
        <f t="shared" si="1393"/>
        <v>Q4</v>
      </c>
      <c r="G8913" t="str">
        <f t="shared" si="1394"/>
        <v>2017-Nov</v>
      </c>
      <c r="H8913">
        <f t="shared" si="1395"/>
        <v>5</v>
      </c>
      <c r="I8913" t="str">
        <f t="shared" si="1396"/>
        <v>Thursday</v>
      </c>
      <c r="J8913" t="str">
        <f t="shared" si="1397"/>
        <v>FM8</v>
      </c>
      <c r="K8913" t="str">
        <f t="shared" si="1398"/>
        <v>FQ3</v>
      </c>
    </row>
    <row r="8914" spans="1:11" x14ac:dyDescent="0.35">
      <c r="A8914" s="1" t="s">
        <v>22116</v>
      </c>
      <c r="B8914" s="1">
        <f t="shared" si="1399"/>
        <v>41581</v>
      </c>
      <c r="C8914">
        <f t="shared" si="1390"/>
        <v>2013</v>
      </c>
      <c r="D8914">
        <f t="shared" si="1391"/>
        <v>11</v>
      </c>
      <c r="E8914" t="str">
        <f t="shared" si="1392"/>
        <v>November</v>
      </c>
      <c r="F8914" t="str">
        <f t="shared" si="1393"/>
        <v>Q4</v>
      </c>
      <c r="G8914" t="str">
        <f t="shared" si="1394"/>
        <v>2013-Nov</v>
      </c>
      <c r="H8914">
        <f t="shared" si="1395"/>
        <v>1</v>
      </c>
      <c r="I8914" t="str">
        <f t="shared" si="1396"/>
        <v>Sunday</v>
      </c>
      <c r="J8914" t="str">
        <f t="shared" si="1397"/>
        <v>FM8</v>
      </c>
      <c r="K8914" t="str">
        <f t="shared" si="1398"/>
        <v>FQ3</v>
      </c>
    </row>
    <row r="8915" spans="1:11" x14ac:dyDescent="0.35">
      <c r="A8915" s="1" t="s">
        <v>21917</v>
      </c>
      <c r="B8915" s="1">
        <f t="shared" si="1399"/>
        <v>41199</v>
      </c>
      <c r="C8915">
        <f t="shared" si="1390"/>
        <v>2012</v>
      </c>
      <c r="D8915">
        <f t="shared" si="1391"/>
        <v>10</v>
      </c>
      <c r="E8915" t="str">
        <f t="shared" si="1392"/>
        <v>October</v>
      </c>
      <c r="F8915" t="str">
        <f t="shared" si="1393"/>
        <v>Q4</v>
      </c>
      <c r="G8915" t="str">
        <f t="shared" si="1394"/>
        <v>2012-Oct</v>
      </c>
      <c r="H8915">
        <f t="shared" si="1395"/>
        <v>4</v>
      </c>
      <c r="I8915" t="str">
        <f t="shared" si="1396"/>
        <v>Wednesday</v>
      </c>
      <c r="J8915" t="str">
        <f t="shared" si="1397"/>
        <v>FM7</v>
      </c>
      <c r="K8915" t="str">
        <f t="shared" si="1398"/>
        <v>FQ3</v>
      </c>
    </row>
    <row r="8916" spans="1:11" x14ac:dyDescent="0.35">
      <c r="A8916" s="1" t="s">
        <v>22254</v>
      </c>
      <c r="B8916" s="1">
        <f t="shared" si="1399"/>
        <v>40841</v>
      </c>
      <c r="C8916">
        <f t="shared" si="1390"/>
        <v>2011</v>
      </c>
      <c r="D8916">
        <f t="shared" si="1391"/>
        <v>10</v>
      </c>
      <c r="E8916" t="str">
        <f t="shared" si="1392"/>
        <v>October</v>
      </c>
      <c r="F8916" t="str">
        <f t="shared" si="1393"/>
        <v>Q4</v>
      </c>
      <c r="G8916" t="str">
        <f t="shared" si="1394"/>
        <v>2011-Oct</v>
      </c>
      <c r="H8916">
        <f t="shared" si="1395"/>
        <v>3</v>
      </c>
      <c r="I8916" t="str">
        <f t="shared" si="1396"/>
        <v>Tuesday</v>
      </c>
      <c r="J8916" t="str">
        <f t="shared" si="1397"/>
        <v>FM7</v>
      </c>
      <c r="K8916" t="str">
        <f t="shared" si="1398"/>
        <v>FQ3</v>
      </c>
    </row>
    <row r="8917" spans="1:11" x14ac:dyDescent="0.35">
      <c r="A8917" s="1" t="s">
        <v>21023</v>
      </c>
      <c r="B8917" s="1">
        <f t="shared" si="1399"/>
        <v>42649</v>
      </c>
      <c r="C8917">
        <f t="shared" si="1390"/>
        <v>2016</v>
      </c>
      <c r="D8917">
        <f t="shared" si="1391"/>
        <v>10</v>
      </c>
      <c r="E8917" t="str">
        <f t="shared" si="1392"/>
        <v>October</v>
      </c>
      <c r="F8917" t="str">
        <f t="shared" si="1393"/>
        <v>Q4</v>
      </c>
      <c r="G8917" t="str">
        <f t="shared" si="1394"/>
        <v>2016-Oct</v>
      </c>
      <c r="H8917">
        <f t="shared" si="1395"/>
        <v>5</v>
      </c>
      <c r="I8917" t="str">
        <f t="shared" si="1396"/>
        <v>Thursday</v>
      </c>
      <c r="J8917" t="str">
        <f t="shared" si="1397"/>
        <v>FM7</v>
      </c>
      <c r="K8917" t="str">
        <f t="shared" si="1398"/>
        <v>FQ3</v>
      </c>
    </row>
    <row r="8918" spans="1:11" x14ac:dyDescent="0.35">
      <c r="A8918" s="1" t="s">
        <v>21613</v>
      </c>
      <c r="B8918" s="1">
        <f t="shared" si="1399"/>
        <v>43391</v>
      </c>
      <c r="C8918">
        <f t="shared" si="1390"/>
        <v>2018</v>
      </c>
      <c r="D8918">
        <f t="shared" si="1391"/>
        <v>10</v>
      </c>
      <c r="E8918" t="str">
        <f t="shared" si="1392"/>
        <v>October</v>
      </c>
      <c r="F8918" t="str">
        <f t="shared" si="1393"/>
        <v>Q4</v>
      </c>
      <c r="G8918" t="str">
        <f t="shared" si="1394"/>
        <v>2018-Oct</v>
      </c>
      <c r="H8918">
        <f t="shared" si="1395"/>
        <v>5</v>
      </c>
      <c r="I8918" t="str">
        <f t="shared" si="1396"/>
        <v>Thursday</v>
      </c>
      <c r="J8918" t="str">
        <f t="shared" si="1397"/>
        <v>FM7</v>
      </c>
      <c r="K8918" t="str">
        <f t="shared" si="1398"/>
        <v>FQ3</v>
      </c>
    </row>
    <row r="8919" spans="1:11" x14ac:dyDescent="0.35">
      <c r="A8919" s="1" t="s">
        <v>22224</v>
      </c>
      <c r="B8919" s="1">
        <f t="shared" si="1399"/>
        <v>41184</v>
      </c>
      <c r="C8919">
        <f t="shared" si="1390"/>
        <v>2012</v>
      </c>
      <c r="D8919">
        <f t="shared" si="1391"/>
        <v>10</v>
      </c>
      <c r="E8919" t="str">
        <f t="shared" si="1392"/>
        <v>October</v>
      </c>
      <c r="F8919" t="str">
        <f t="shared" si="1393"/>
        <v>Q4</v>
      </c>
      <c r="G8919" t="str">
        <f t="shared" si="1394"/>
        <v>2012-Oct</v>
      </c>
      <c r="H8919">
        <f t="shared" si="1395"/>
        <v>3</v>
      </c>
      <c r="I8919" t="str">
        <f t="shared" si="1396"/>
        <v>Tuesday</v>
      </c>
      <c r="J8919" t="str">
        <f t="shared" si="1397"/>
        <v>FM7</v>
      </c>
      <c r="K8919" t="str">
        <f t="shared" si="1398"/>
        <v>FQ3</v>
      </c>
    </row>
    <row r="8920" spans="1:11" x14ac:dyDescent="0.35">
      <c r="A8920" s="1" t="s">
        <v>19909</v>
      </c>
      <c r="B8920" s="1">
        <f t="shared" si="1399"/>
        <v>41191</v>
      </c>
      <c r="C8920">
        <f t="shared" si="1390"/>
        <v>2012</v>
      </c>
      <c r="D8920">
        <f t="shared" si="1391"/>
        <v>10</v>
      </c>
      <c r="E8920" t="str">
        <f t="shared" si="1392"/>
        <v>October</v>
      </c>
      <c r="F8920" t="str">
        <f t="shared" si="1393"/>
        <v>Q4</v>
      </c>
      <c r="G8920" t="str">
        <f t="shared" si="1394"/>
        <v>2012-Oct</v>
      </c>
      <c r="H8920">
        <f t="shared" si="1395"/>
        <v>3</v>
      </c>
      <c r="I8920" t="str">
        <f t="shared" si="1396"/>
        <v>Tuesday</v>
      </c>
      <c r="J8920" t="str">
        <f t="shared" si="1397"/>
        <v>FM7</v>
      </c>
      <c r="K8920" t="str">
        <f t="shared" si="1398"/>
        <v>FQ3</v>
      </c>
    </row>
    <row r="8921" spans="1:11" x14ac:dyDescent="0.35">
      <c r="A8921" s="1" t="s">
        <v>21917</v>
      </c>
      <c r="B8921" s="1">
        <f t="shared" si="1399"/>
        <v>41199</v>
      </c>
      <c r="C8921">
        <f t="shared" si="1390"/>
        <v>2012</v>
      </c>
      <c r="D8921">
        <f t="shared" si="1391"/>
        <v>10</v>
      </c>
      <c r="E8921" t="str">
        <f t="shared" si="1392"/>
        <v>October</v>
      </c>
      <c r="F8921" t="str">
        <f t="shared" si="1393"/>
        <v>Q4</v>
      </c>
      <c r="G8921" t="str">
        <f t="shared" si="1394"/>
        <v>2012-Oct</v>
      </c>
      <c r="H8921">
        <f t="shared" si="1395"/>
        <v>4</v>
      </c>
      <c r="I8921" t="str">
        <f t="shared" si="1396"/>
        <v>Wednesday</v>
      </c>
      <c r="J8921" t="str">
        <f t="shared" si="1397"/>
        <v>FM7</v>
      </c>
      <c r="K8921" t="str">
        <f t="shared" si="1398"/>
        <v>FQ3</v>
      </c>
    </row>
    <row r="8922" spans="1:11" x14ac:dyDescent="0.35">
      <c r="A8922" s="1" t="s">
        <v>21170</v>
      </c>
      <c r="B8922" s="1">
        <f t="shared" si="1399"/>
        <v>41922</v>
      </c>
      <c r="C8922">
        <f t="shared" si="1390"/>
        <v>2014</v>
      </c>
      <c r="D8922">
        <f t="shared" si="1391"/>
        <v>10</v>
      </c>
      <c r="E8922" t="str">
        <f t="shared" si="1392"/>
        <v>October</v>
      </c>
      <c r="F8922" t="str">
        <f t="shared" si="1393"/>
        <v>Q4</v>
      </c>
      <c r="G8922" t="str">
        <f t="shared" si="1394"/>
        <v>2014-Oct</v>
      </c>
      <c r="H8922">
        <f t="shared" si="1395"/>
        <v>6</v>
      </c>
      <c r="I8922" t="str">
        <f t="shared" si="1396"/>
        <v>Friday</v>
      </c>
      <c r="J8922" t="str">
        <f t="shared" si="1397"/>
        <v>FM7</v>
      </c>
      <c r="K8922" t="str">
        <f t="shared" si="1398"/>
        <v>FQ3</v>
      </c>
    </row>
    <row r="8923" spans="1:11" x14ac:dyDescent="0.35">
      <c r="A8923" s="1" t="s">
        <v>20479</v>
      </c>
      <c r="B8923" s="1">
        <f t="shared" si="1399"/>
        <v>43006</v>
      </c>
      <c r="C8923">
        <f t="shared" si="1390"/>
        <v>2017</v>
      </c>
      <c r="D8923">
        <f t="shared" si="1391"/>
        <v>9</v>
      </c>
      <c r="E8923" t="str">
        <f t="shared" si="1392"/>
        <v>September</v>
      </c>
      <c r="F8923" t="str">
        <f t="shared" si="1393"/>
        <v>Q3</v>
      </c>
      <c r="G8923" t="str">
        <f t="shared" si="1394"/>
        <v>2017-Sep</v>
      </c>
      <c r="H8923">
        <f t="shared" si="1395"/>
        <v>5</v>
      </c>
      <c r="I8923" t="str">
        <f t="shared" si="1396"/>
        <v>Thursday</v>
      </c>
      <c r="J8923" t="str">
        <f t="shared" si="1397"/>
        <v>FM6</v>
      </c>
      <c r="K8923" t="str">
        <f t="shared" si="1398"/>
        <v>FQ2</v>
      </c>
    </row>
    <row r="8924" spans="1:11" x14ac:dyDescent="0.35">
      <c r="A8924" s="1" t="s">
        <v>22171</v>
      </c>
      <c r="B8924" s="1">
        <f t="shared" si="1399"/>
        <v>41522</v>
      </c>
      <c r="C8924">
        <f t="shared" si="1390"/>
        <v>2013</v>
      </c>
      <c r="D8924">
        <f t="shared" si="1391"/>
        <v>9</v>
      </c>
      <c r="E8924" t="str">
        <f t="shared" si="1392"/>
        <v>September</v>
      </c>
      <c r="F8924" t="str">
        <f t="shared" si="1393"/>
        <v>Q3</v>
      </c>
      <c r="G8924" t="str">
        <f t="shared" si="1394"/>
        <v>2013-Sep</v>
      </c>
      <c r="H8924">
        <f t="shared" si="1395"/>
        <v>5</v>
      </c>
      <c r="I8924" t="str">
        <f t="shared" si="1396"/>
        <v>Thursday</v>
      </c>
      <c r="J8924" t="str">
        <f t="shared" si="1397"/>
        <v>FM6</v>
      </c>
      <c r="K8924" t="str">
        <f t="shared" si="1398"/>
        <v>FQ2</v>
      </c>
    </row>
    <row r="8925" spans="1:11" x14ac:dyDescent="0.35">
      <c r="A8925" s="1" t="s">
        <v>21349</v>
      </c>
      <c r="B8925" s="1">
        <f t="shared" si="1399"/>
        <v>43003</v>
      </c>
      <c r="C8925">
        <f t="shared" si="1390"/>
        <v>2017</v>
      </c>
      <c r="D8925">
        <f t="shared" si="1391"/>
        <v>9</v>
      </c>
      <c r="E8925" t="str">
        <f t="shared" si="1392"/>
        <v>September</v>
      </c>
      <c r="F8925" t="str">
        <f t="shared" si="1393"/>
        <v>Q3</v>
      </c>
      <c r="G8925" t="str">
        <f t="shared" si="1394"/>
        <v>2017-Sep</v>
      </c>
      <c r="H8925">
        <f t="shared" si="1395"/>
        <v>2</v>
      </c>
      <c r="I8925" t="str">
        <f t="shared" si="1396"/>
        <v>Monday</v>
      </c>
      <c r="J8925" t="str">
        <f t="shared" si="1397"/>
        <v>FM6</v>
      </c>
      <c r="K8925" t="str">
        <f t="shared" si="1398"/>
        <v>FQ2</v>
      </c>
    </row>
    <row r="8926" spans="1:11" x14ac:dyDescent="0.35">
      <c r="A8926" s="1" t="s">
        <v>21925</v>
      </c>
      <c r="B8926" s="1">
        <f t="shared" si="1399"/>
        <v>42271</v>
      </c>
      <c r="C8926">
        <f t="shared" si="1390"/>
        <v>2015</v>
      </c>
      <c r="D8926">
        <f t="shared" si="1391"/>
        <v>9</v>
      </c>
      <c r="E8926" t="str">
        <f t="shared" si="1392"/>
        <v>September</v>
      </c>
      <c r="F8926" t="str">
        <f t="shared" si="1393"/>
        <v>Q3</v>
      </c>
      <c r="G8926" t="str">
        <f t="shared" si="1394"/>
        <v>2015-Sep</v>
      </c>
      <c r="H8926">
        <f t="shared" si="1395"/>
        <v>5</v>
      </c>
      <c r="I8926" t="str">
        <f t="shared" si="1396"/>
        <v>Thursday</v>
      </c>
      <c r="J8926" t="str">
        <f t="shared" si="1397"/>
        <v>FM6</v>
      </c>
      <c r="K8926" t="str">
        <f t="shared" si="1398"/>
        <v>FQ2</v>
      </c>
    </row>
    <row r="8927" spans="1:11" x14ac:dyDescent="0.35">
      <c r="A8927" s="1" t="s">
        <v>20475</v>
      </c>
      <c r="B8927" s="1">
        <f t="shared" si="1399"/>
        <v>42257</v>
      </c>
      <c r="C8927">
        <f t="shared" si="1390"/>
        <v>2015</v>
      </c>
      <c r="D8927">
        <f t="shared" si="1391"/>
        <v>9</v>
      </c>
      <c r="E8927" t="str">
        <f t="shared" si="1392"/>
        <v>September</v>
      </c>
      <c r="F8927" t="str">
        <f t="shared" si="1393"/>
        <v>Q3</v>
      </c>
      <c r="G8927" t="str">
        <f t="shared" si="1394"/>
        <v>2015-Sep</v>
      </c>
      <c r="H8927">
        <f t="shared" si="1395"/>
        <v>5</v>
      </c>
      <c r="I8927" t="str">
        <f t="shared" si="1396"/>
        <v>Thursday</v>
      </c>
      <c r="J8927" t="str">
        <f t="shared" si="1397"/>
        <v>FM6</v>
      </c>
      <c r="K8927" t="str">
        <f t="shared" si="1398"/>
        <v>FQ2</v>
      </c>
    </row>
    <row r="8928" spans="1:11" x14ac:dyDescent="0.35">
      <c r="A8928" s="1" t="s">
        <v>20913</v>
      </c>
      <c r="B8928" s="1">
        <f t="shared" si="1399"/>
        <v>40792</v>
      </c>
      <c r="C8928">
        <f t="shared" si="1390"/>
        <v>2011</v>
      </c>
      <c r="D8928">
        <f t="shared" si="1391"/>
        <v>9</v>
      </c>
      <c r="E8928" t="str">
        <f t="shared" si="1392"/>
        <v>September</v>
      </c>
      <c r="F8928" t="str">
        <f t="shared" si="1393"/>
        <v>Q3</v>
      </c>
      <c r="G8928" t="str">
        <f t="shared" si="1394"/>
        <v>2011-Sep</v>
      </c>
      <c r="H8928">
        <f t="shared" si="1395"/>
        <v>3</v>
      </c>
      <c r="I8928" t="str">
        <f t="shared" si="1396"/>
        <v>Tuesday</v>
      </c>
      <c r="J8928" t="str">
        <f t="shared" si="1397"/>
        <v>FM6</v>
      </c>
      <c r="K8928" t="str">
        <f t="shared" si="1398"/>
        <v>FQ2</v>
      </c>
    </row>
    <row r="8929" spans="1:11" x14ac:dyDescent="0.35">
      <c r="A8929" s="1" t="s">
        <v>20371</v>
      </c>
      <c r="B8929" s="1">
        <f t="shared" si="1399"/>
        <v>42984</v>
      </c>
      <c r="C8929">
        <f t="shared" si="1390"/>
        <v>2017</v>
      </c>
      <c r="D8929">
        <f t="shared" si="1391"/>
        <v>9</v>
      </c>
      <c r="E8929" t="str">
        <f t="shared" si="1392"/>
        <v>September</v>
      </c>
      <c r="F8929" t="str">
        <f t="shared" si="1393"/>
        <v>Q3</v>
      </c>
      <c r="G8929" t="str">
        <f t="shared" si="1394"/>
        <v>2017-Sep</v>
      </c>
      <c r="H8929">
        <f t="shared" si="1395"/>
        <v>4</v>
      </c>
      <c r="I8929" t="str">
        <f t="shared" si="1396"/>
        <v>Wednesday</v>
      </c>
      <c r="J8929" t="str">
        <f t="shared" si="1397"/>
        <v>FM6</v>
      </c>
      <c r="K8929" t="str">
        <f t="shared" si="1398"/>
        <v>FQ2</v>
      </c>
    </row>
    <row r="8930" spans="1:11" x14ac:dyDescent="0.35">
      <c r="A8930" s="1" t="s">
        <v>19917</v>
      </c>
      <c r="B8930" s="1">
        <f t="shared" si="1399"/>
        <v>40797</v>
      </c>
      <c r="C8930">
        <f t="shared" si="1390"/>
        <v>2011</v>
      </c>
      <c r="D8930">
        <f t="shared" si="1391"/>
        <v>9</v>
      </c>
      <c r="E8930" t="str">
        <f t="shared" si="1392"/>
        <v>September</v>
      </c>
      <c r="F8930" t="str">
        <f t="shared" si="1393"/>
        <v>Q3</v>
      </c>
      <c r="G8930" t="str">
        <f t="shared" si="1394"/>
        <v>2011-Sep</v>
      </c>
      <c r="H8930">
        <f t="shared" si="1395"/>
        <v>1</v>
      </c>
      <c r="I8930" t="str">
        <f t="shared" si="1396"/>
        <v>Sunday</v>
      </c>
      <c r="J8930" t="str">
        <f t="shared" si="1397"/>
        <v>FM6</v>
      </c>
      <c r="K8930" t="str">
        <f t="shared" si="1398"/>
        <v>FQ2</v>
      </c>
    </row>
    <row r="8931" spans="1:11" x14ac:dyDescent="0.35">
      <c r="A8931" s="1" t="s">
        <v>20477</v>
      </c>
      <c r="B8931" s="1">
        <f t="shared" si="1399"/>
        <v>41892</v>
      </c>
      <c r="C8931">
        <f t="shared" si="1390"/>
        <v>2014</v>
      </c>
      <c r="D8931">
        <f t="shared" si="1391"/>
        <v>9</v>
      </c>
      <c r="E8931" t="str">
        <f t="shared" si="1392"/>
        <v>September</v>
      </c>
      <c r="F8931" t="str">
        <f t="shared" si="1393"/>
        <v>Q3</v>
      </c>
      <c r="G8931" t="str">
        <f t="shared" si="1394"/>
        <v>2014-Sep</v>
      </c>
      <c r="H8931">
        <f t="shared" si="1395"/>
        <v>4</v>
      </c>
      <c r="I8931" t="str">
        <f t="shared" si="1396"/>
        <v>Wednesday</v>
      </c>
      <c r="J8931" t="str">
        <f t="shared" si="1397"/>
        <v>FM6</v>
      </c>
      <c r="K8931" t="str">
        <f t="shared" si="1398"/>
        <v>FQ2</v>
      </c>
    </row>
    <row r="8932" spans="1:11" x14ac:dyDescent="0.35">
      <c r="A8932" s="1" t="s">
        <v>21747</v>
      </c>
      <c r="B8932" s="1">
        <f t="shared" si="1399"/>
        <v>41530</v>
      </c>
      <c r="C8932">
        <f t="shared" si="1390"/>
        <v>2013</v>
      </c>
      <c r="D8932">
        <f t="shared" si="1391"/>
        <v>9</v>
      </c>
      <c r="E8932" t="str">
        <f t="shared" si="1392"/>
        <v>September</v>
      </c>
      <c r="F8932" t="str">
        <f t="shared" si="1393"/>
        <v>Q3</v>
      </c>
      <c r="G8932" t="str">
        <f t="shared" si="1394"/>
        <v>2013-Sep</v>
      </c>
      <c r="H8932">
        <f t="shared" si="1395"/>
        <v>6</v>
      </c>
      <c r="I8932" t="str">
        <f t="shared" si="1396"/>
        <v>Friday</v>
      </c>
      <c r="J8932" t="str">
        <f t="shared" si="1397"/>
        <v>FM6</v>
      </c>
      <c r="K8932" t="str">
        <f t="shared" si="1398"/>
        <v>FQ2</v>
      </c>
    </row>
    <row r="8933" spans="1:11" x14ac:dyDescent="0.35">
      <c r="A8933" s="1" t="s">
        <v>21749</v>
      </c>
      <c r="B8933" s="1">
        <f t="shared" si="1399"/>
        <v>42248</v>
      </c>
      <c r="C8933">
        <f t="shared" si="1390"/>
        <v>2015</v>
      </c>
      <c r="D8933">
        <f t="shared" si="1391"/>
        <v>9</v>
      </c>
      <c r="E8933" t="str">
        <f t="shared" si="1392"/>
        <v>September</v>
      </c>
      <c r="F8933" t="str">
        <f t="shared" si="1393"/>
        <v>Q3</v>
      </c>
      <c r="G8933" t="str">
        <f t="shared" si="1394"/>
        <v>2015-Sep</v>
      </c>
      <c r="H8933">
        <f t="shared" si="1395"/>
        <v>3</v>
      </c>
      <c r="I8933" t="str">
        <f t="shared" si="1396"/>
        <v>Tuesday</v>
      </c>
      <c r="J8933" t="str">
        <f t="shared" si="1397"/>
        <v>FM6</v>
      </c>
      <c r="K8933" t="str">
        <f t="shared" si="1398"/>
        <v>FQ2</v>
      </c>
    </row>
    <row r="8934" spans="1:11" x14ac:dyDescent="0.35">
      <c r="A8934" s="1" t="s">
        <v>21618</v>
      </c>
      <c r="B8934" s="1">
        <f t="shared" si="1399"/>
        <v>42260</v>
      </c>
      <c r="C8934">
        <f t="shared" si="1390"/>
        <v>2015</v>
      </c>
      <c r="D8934">
        <f t="shared" si="1391"/>
        <v>9</v>
      </c>
      <c r="E8934" t="str">
        <f t="shared" si="1392"/>
        <v>September</v>
      </c>
      <c r="F8934" t="str">
        <f t="shared" si="1393"/>
        <v>Q3</v>
      </c>
      <c r="G8934" t="str">
        <f t="shared" si="1394"/>
        <v>2015-Sep</v>
      </c>
      <c r="H8934">
        <f t="shared" si="1395"/>
        <v>1</v>
      </c>
      <c r="I8934" t="str">
        <f t="shared" si="1396"/>
        <v>Sunday</v>
      </c>
      <c r="J8934" t="str">
        <f t="shared" si="1397"/>
        <v>FM6</v>
      </c>
      <c r="K8934" t="str">
        <f t="shared" si="1398"/>
        <v>FQ2</v>
      </c>
    </row>
    <row r="8935" spans="1:11" x14ac:dyDescent="0.35">
      <c r="A8935" s="1" t="s">
        <v>22337</v>
      </c>
      <c r="B8935" s="1">
        <f t="shared" si="1399"/>
        <v>40425</v>
      </c>
      <c r="C8935">
        <f t="shared" si="1390"/>
        <v>2010</v>
      </c>
      <c r="D8935">
        <f t="shared" si="1391"/>
        <v>9</v>
      </c>
      <c r="E8935" t="str">
        <f t="shared" si="1392"/>
        <v>September</v>
      </c>
      <c r="F8935" t="str">
        <f t="shared" si="1393"/>
        <v>Q3</v>
      </c>
      <c r="G8935" t="str">
        <f t="shared" si="1394"/>
        <v>2010-Sep</v>
      </c>
      <c r="H8935">
        <f t="shared" si="1395"/>
        <v>7</v>
      </c>
      <c r="I8935" t="str">
        <f t="shared" si="1396"/>
        <v>Saturday</v>
      </c>
      <c r="J8935" t="str">
        <f t="shared" si="1397"/>
        <v>FM6</v>
      </c>
      <c r="K8935" t="str">
        <f t="shared" si="1398"/>
        <v>FQ2</v>
      </c>
    </row>
    <row r="8936" spans="1:11" x14ac:dyDescent="0.35">
      <c r="A8936" s="1" t="s">
        <v>19716</v>
      </c>
      <c r="B8936" s="1">
        <f t="shared" si="1399"/>
        <v>42616</v>
      </c>
      <c r="C8936">
        <f t="shared" si="1390"/>
        <v>2016</v>
      </c>
      <c r="D8936">
        <f t="shared" si="1391"/>
        <v>9</v>
      </c>
      <c r="E8936" t="str">
        <f t="shared" si="1392"/>
        <v>September</v>
      </c>
      <c r="F8936" t="str">
        <f t="shared" si="1393"/>
        <v>Q3</v>
      </c>
      <c r="G8936" t="str">
        <f t="shared" si="1394"/>
        <v>2016-Sep</v>
      </c>
      <c r="H8936">
        <f t="shared" si="1395"/>
        <v>7</v>
      </c>
      <c r="I8936" t="str">
        <f t="shared" si="1396"/>
        <v>Saturday</v>
      </c>
      <c r="J8936" t="str">
        <f t="shared" si="1397"/>
        <v>FM6</v>
      </c>
      <c r="K8936" t="str">
        <f t="shared" si="1398"/>
        <v>FQ2</v>
      </c>
    </row>
    <row r="8937" spans="1:11" x14ac:dyDescent="0.35">
      <c r="A8937" s="1" t="s">
        <v>21102</v>
      </c>
      <c r="B8937" s="1">
        <f t="shared" si="1399"/>
        <v>43371</v>
      </c>
      <c r="C8937">
        <f t="shared" si="1390"/>
        <v>2018</v>
      </c>
      <c r="D8937">
        <f t="shared" si="1391"/>
        <v>9</v>
      </c>
      <c r="E8937" t="str">
        <f t="shared" si="1392"/>
        <v>September</v>
      </c>
      <c r="F8937" t="str">
        <f t="shared" si="1393"/>
        <v>Q3</v>
      </c>
      <c r="G8937" t="str">
        <f t="shared" si="1394"/>
        <v>2018-Sep</v>
      </c>
      <c r="H8937">
        <f t="shared" si="1395"/>
        <v>6</v>
      </c>
      <c r="I8937" t="str">
        <f t="shared" si="1396"/>
        <v>Friday</v>
      </c>
      <c r="J8937" t="str">
        <f t="shared" si="1397"/>
        <v>FM6</v>
      </c>
      <c r="K8937" t="str">
        <f t="shared" si="1398"/>
        <v>FQ2</v>
      </c>
    </row>
    <row r="8938" spans="1:11" x14ac:dyDescent="0.35">
      <c r="A8938" s="1" t="s">
        <v>21494</v>
      </c>
      <c r="B8938" s="1">
        <f t="shared" si="1399"/>
        <v>42637</v>
      </c>
      <c r="C8938">
        <f t="shared" si="1390"/>
        <v>2016</v>
      </c>
      <c r="D8938">
        <f t="shared" si="1391"/>
        <v>9</v>
      </c>
      <c r="E8938" t="str">
        <f t="shared" si="1392"/>
        <v>September</v>
      </c>
      <c r="F8938" t="str">
        <f t="shared" si="1393"/>
        <v>Q3</v>
      </c>
      <c r="G8938" t="str">
        <f t="shared" si="1394"/>
        <v>2016-Sep</v>
      </c>
      <c r="H8938">
        <f t="shared" si="1395"/>
        <v>7</v>
      </c>
      <c r="I8938" t="str">
        <f t="shared" si="1396"/>
        <v>Saturday</v>
      </c>
      <c r="J8938" t="str">
        <f t="shared" si="1397"/>
        <v>FM6</v>
      </c>
      <c r="K8938" t="str">
        <f t="shared" si="1398"/>
        <v>FQ2</v>
      </c>
    </row>
    <row r="8939" spans="1:11" x14ac:dyDescent="0.35">
      <c r="A8939" s="1" t="s">
        <v>19653</v>
      </c>
      <c r="B8939" s="1">
        <f t="shared" si="1399"/>
        <v>43367</v>
      </c>
      <c r="C8939">
        <f t="shared" si="1390"/>
        <v>2018</v>
      </c>
      <c r="D8939">
        <f t="shared" si="1391"/>
        <v>9</v>
      </c>
      <c r="E8939" t="str">
        <f t="shared" si="1392"/>
        <v>September</v>
      </c>
      <c r="F8939" t="str">
        <f t="shared" si="1393"/>
        <v>Q3</v>
      </c>
      <c r="G8939" t="str">
        <f t="shared" si="1394"/>
        <v>2018-Sep</v>
      </c>
      <c r="H8939">
        <f t="shared" si="1395"/>
        <v>2</v>
      </c>
      <c r="I8939" t="str">
        <f t="shared" si="1396"/>
        <v>Monday</v>
      </c>
      <c r="J8939" t="str">
        <f t="shared" si="1397"/>
        <v>FM6</v>
      </c>
      <c r="K8939" t="str">
        <f t="shared" si="1398"/>
        <v>FQ2</v>
      </c>
    </row>
    <row r="8940" spans="1:11" x14ac:dyDescent="0.35">
      <c r="A8940" s="1" t="s">
        <v>20370</v>
      </c>
      <c r="B8940" s="1">
        <f t="shared" si="1399"/>
        <v>40447</v>
      </c>
      <c r="C8940">
        <f t="shared" si="1390"/>
        <v>2010</v>
      </c>
      <c r="D8940">
        <f t="shared" si="1391"/>
        <v>9</v>
      </c>
      <c r="E8940" t="str">
        <f t="shared" si="1392"/>
        <v>September</v>
      </c>
      <c r="F8940" t="str">
        <f t="shared" si="1393"/>
        <v>Q3</v>
      </c>
      <c r="G8940" t="str">
        <f t="shared" si="1394"/>
        <v>2010-Sep</v>
      </c>
      <c r="H8940">
        <f t="shared" si="1395"/>
        <v>1</v>
      </c>
      <c r="I8940" t="str">
        <f t="shared" si="1396"/>
        <v>Sunday</v>
      </c>
      <c r="J8940" t="str">
        <f t="shared" si="1397"/>
        <v>FM6</v>
      </c>
      <c r="K8940" t="str">
        <f t="shared" si="1398"/>
        <v>FQ2</v>
      </c>
    </row>
    <row r="8941" spans="1:11" x14ac:dyDescent="0.35">
      <c r="A8941" s="1" t="s">
        <v>21628</v>
      </c>
      <c r="B8941" s="1">
        <f t="shared" si="1399"/>
        <v>40783</v>
      </c>
      <c r="C8941">
        <f t="shared" si="1390"/>
        <v>2011</v>
      </c>
      <c r="D8941">
        <f t="shared" si="1391"/>
        <v>8</v>
      </c>
      <c r="E8941" t="str">
        <f t="shared" si="1392"/>
        <v>August</v>
      </c>
      <c r="F8941" t="str">
        <f t="shared" si="1393"/>
        <v>Q3</v>
      </c>
      <c r="G8941" t="str">
        <f t="shared" si="1394"/>
        <v>2011-Aug</v>
      </c>
      <c r="H8941">
        <f t="shared" si="1395"/>
        <v>1</v>
      </c>
      <c r="I8941" t="str">
        <f t="shared" si="1396"/>
        <v>Sunday</v>
      </c>
      <c r="J8941" t="str">
        <f t="shared" si="1397"/>
        <v>FM5</v>
      </c>
      <c r="K8941" t="str">
        <f t="shared" si="1398"/>
        <v>FQ2</v>
      </c>
    </row>
    <row r="8942" spans="1:11" x14ac:dyDescent="0.35">
      <c r="A8942" s="1" t="s">
        <v>19491</v>
      </c>
      <c r="B8942" s="1">
        <f t="shared" si="1399"/>
        <v>40410</v>
      </c>
      <c r="C8942">
        <f t="shared" si="1390"/>
        <v>2010</v>
      </c>
      <c r="D8942">
        <f t="shared" si="1391"/>
        <v>8</v>
      </c>
      <c r="E8942" t="str">
        <f t="shared" si="1392"/>
        <v>August</v>
      </c>
      <c r="F8942" t="str">
        <f t="shared" si="1393"/>
        <v>Q3</v>
      </c>
      <c r="G8942" t="str">
        <f t="shared" si="1394"/>
        <v>2010-Aug</v>
      </c>
      <c r="H8942">
        <f t="shared" si="1395"/>
        <v>6</v>
      </c>
      <c r="I8942" t="str">
        <f t="shared" si="1396"/>
        <v>Friday</v>
      </c>
      <c r="J8942" t="str">
        <f t="shared" si="1397"/>
        <v>FM5</v>
      </c>
      <c r="K8942" t="str">
        <f t="shared" si="1398"/>
        <v>FQ2</v>
      </c>
    </row>
    <row r="8943" spans="1:11" x14ac:dyDescent="0.35">
      <c r="A8943" s="1" t="s">
        <v>20926</v>
      </c>
      <c r="B8943" s="1">
        <f t="shared" si="1399"/>
        <v>41138</v>
      </c>
      <c r="C8943">
        <f t="shared" si="1390"/>
        <v>2012</v>
      </c>
      <c r="D8943">
        <f t="shared" si="1391"/>
        <v>8</v>
      </c>
      <c r="E8943" t="str">
        <f t="shared" si="1392"/>
        <v>August</v>
      </c>
      <c r="F8943" t="str">
        <f t="shared" si="1393"/>
        <v>Q3</v>
      </c>
      <c r="G8943" t="str">
        <f t="shared" si="1394"/>
        <v>2012-Aug</v>
      </c>
      <c r="H8943">
        <f t="shared" si="1395"/>
        <v>6</v>
      </c>
      <c r="I8943" t="str">
        <f t="shared" si="1396"/>
        <v>Friday</v>
      </c>
      <c r="J8943" t="str">
        <f t="shared" si="1397"/>
        <v>FM5</v>
      </c>
      <c r="K8943" t="str">
        <f t="shared" si="1398"/>
        <v>FQ2</v>
      </c>
    </row>
    <row r="8944" spans="1:11" x14ac:dyDescent="0.35">
      <c r="A8944" s="1" t="s">
        <v>20493</v>
      </c>
      <c r="B8944" s="1">
        <f t="shared" si="1399"/>
        <v>42242</v>
      </c>
      <c r="C8944">
        <f t="shared" si="1390"/>
        <v>2015</v>
      </c>
      <c r="D8944">
        <f t="shared" si="1391"/>
        <v>8</v>
      </c>
      <c r="E8944" t="str">
        <f t="shared" si="1392"/>
        <v>August</v>
      </c>
      <c r="F8944" t="str">
        <f t="shared" si="1393"/>
        <v>Q3</v>
      </c>
      <c r="G8944" t="str">
        <f t="shared" si="1394"/>
        <v>2015-Aug</v>
      </c>
      <c r="H8944">
        <f t="shared" si="1395"/>
        <v>4</v>
      </c>
      <c r="I8944" t="str">
        <f t="shared" si="1396"/>
        <v>Wednesday</v>
      </c>
      <c r="J8944" t="str">
        <f t="shared" si="1397"/>
        <v>FM5</v>
      </c>
      <c r="K8944" t="str">
        <f t="shared" si="1398"/>
        <v>FQ2</v>
      </c>
    </row>
    <row r="8945" spans="1:11" x14ac:dyDescent="0.35">
      <c r="A8945" s="1" t="s">
        <v>20489</v>
      </c>
      <c r="B8945" s="1">
        <f t="shared" si="1399"/>
        <v>41861</v>
      </c>
      <c r="C8945">
        <f t="shared" si="1390"/>
        <v>2014</v>
      </c>
      <c r="D8945">
        <f t="shared" si="1391"/>
        <v>8</v>
      </c>
      <c r="E8945" t="str">
        <f t="shared" si="1392"/>
        <v>August</v>
      </c>
      <c r="F8945" t="str">
        <f t="shared" si="1393"/>
        <v>Q3</v>
      </c>
      <c r="G8945" t="str">
        <f t="shared" si="1394"/>
        <v>2014-Aug</v>
      </c>
      <c r="H8945">
        <f t="shared" si="1395"/>
        <v>1</v>
      </c>
      <c r="I8945" t="str">
        <f t="shared" si="1396"/>
        <v>Sunday</v>
      </c>
      <c r="J8945" t="str">
        <f t="shared" si="1397"/>
        <v>FM5</v>
      </c>
      <c r="K8945" t="str">
        <f t="shared" si="1398"/>
        <v>FQ2</v>
      </c>
    </row>
    <row r="8946" spans="1:11" x14ac:dyDescent="0.35">
      <c r="A8946" s="1" t="s">
        <v>22106</v>
      </c>
      <c r="B8946" s="1">
        <f t="shared" si="1399"/>
        <v>42608</v>
      </c>
      <c r="C8946">
        <f t="shared" si="1390"/>
        <v>2016</v>
      </c>
      <c r="D8946">
        <f t="shared" si="1391"/>
        <v>8</v>
      </c>
      <c r="E8946" t="str">
        <f t="shared" si="1392"/>
        <v>August</v>
      </c>
      <c r="F8946" t="str">
        <f t="shared" si="1393"/>
        <v>Q3</v>
      </c>
      <c r="G8946" t="str">
        <f t="shared" si="1394"/>
        <v>2016-Aug</v>
      </c>
      <c r="H8946">
        <f t="shared" si="1395"/>
        <v>6</v>
      </c>
      <c r="I8946" t="str">
        <f t="shared" si="1396"/>
        <v>Friday</v>
      </c>
      <c r="J8946" t="str">
        <f t="shared" si="1397"/>
        <v>FM5</v>
      </c>
      <c r="K8946" t="str">
        <f t="shared" si="1398"/>
        <v>FQ2</v>
      </c>
    </row>
    <row r="8947" spans="1:11" x14ac:dyDescent="0.35">
      <c r="A8947" s="1" t="s">
        <v>21510</v>
      </c>
      <c r="B8947" s="1">
        <f t="shared" si="1399"/>
        <v>43338</v>
      </c>
      <c r="C8947">
        <f t="shared" si="1390"/>
        <v>2018</v>
      </c>
      <c r="D8947">
        <f t="shared" si="1391"/>
        <v>8</v>
      </c>
      <c r="E8947" t="str">
        <f t="shared" si="1392"/>
        <v>August</v>
      </c>
      <c r="F8947" t="str">
        <f t="shared" si="1393"/>
        <v>Q3</v>
      </c>
      <c r="G8947" t="str">
        <f t="shared" si="1394"/>
        <v>2018-Aug</v>
      </c>
      <c r="H8947">
        <f t="shared" si="1395"/>
        <v>1</v>
      </c>
      <c r="I8947" t="str">
        <f t="shared" si="1396"/>
        <v>Sunday</v>
      </c>
      <c r="J8947" t="str">
        <f t="shared" si="1397"/>
        <v>FM5</v>
      </c>
      <c r="K8947" t="str">
        <f t="shared" si="1398"/>
        <v>FQ2</v>
      </c>
    </row>
    <row r="8948" spans="1:11" x14ac:dyDescent="0.35">
      <c r="A8948" s="1" t="s">
        <v>20876</v>
      </c>
      <c r="B8948" s="1">
        <f t="shared" si="1399"/>
        <v>40766</v>
      </c>
      <c r="C8948">
        <f t="shared" si="1390"/>
        <v>2011</v>
      </c>
      <c r="D8948">
        <f t="shared" si="1391"/>
        <v>8</v>
      </c>
      <c r="E8948" t="str">
        <f t="shared" si="1392"/>
        <v>August</v>
      </c>
      <c r="F8948" t="str">
        <f t="shared" si="1393"/>
        <v>Q3</v>
      </c>
      <c r="G8948" t="str">
        <f t="shared" si="1394"/>
        <v>2011-Aug</v>
      </c>
      <c r="H8948">
        <f t="shared" si="1395"/>
        <v>5</v>
      </c>
      <c r="I8948" t="str">
        <f t="shared" si="1396"/>
        <v>Thursday</v>
      </c>
      <c r="J8948" t="str">
        <f t="shared" si="1397"/>
        <v>FM5</v>
      </c>
      <c r="K8948" t="str">
        <f t="shared" si="1398"/>
        <v>FQ2</v>
      </c>
    </row>
    <row r="8949" spans="1:11" x14ac:dyDescent="0.35">
      <c r="A8949" s="1" t="s">
        <v>19733</v>
      </c>
      <c r="B8949" s="1">
        <f t="shared" si="1399"/>
        <v>43316</v>
      </c>
      <c r="C8949">
        <f t="shared" si="1390"/>
        <v>2018</v>
      </c>
      <c r="D8949">
        <f t="shared" si="1391"/>
        <v>8</v>
      </c>
      <c r="E8949" t="str">
        <f t="shared" si="1392"/>
        <v>August</v>
      </c>
      <c r="F8949" t="str">
        <f t="shared" si="1393"/>
        <v>Q3</v>
      </c>
      <c r="G8949" t="str">
        <f t="shared" si="1394"/>
        <v>2018-Aug</v>
      </c>
      <c r="H8949">
        <f t="shared" si="1395"/>
        <v>7</v>
      </c>
      <c r="I8949" t="str">
        <f t="shared" si="1396"/>
        <v>Saturday</v>
      </c>
      <c r="J8949" t="str">
        <f t="shared" si="1397"/>
        <v>FM5</v>
      </c>
      <c r="K8949" t="str">
        <f t="shared" si="1398"/>
        <v>FQ2</v>
      </c>
    </row>
    <row r="8950" spans="1:11" x14ac:dyDescent="0.35">
      <c r="A8950" s="1" t="s">
        <v>20498</v>
      </c>
      <c r="B8950" s="1">
        <f t="shared" si="1399"/>
        <v>42240</v>
      </c>
      <c r="C8950">
        <f t="shared" si="1390"/>
        <v>2015</v>
      </c>
      <c r="D8950">
        <f t="shared" si="1391"/>
        <v>8</v>
      </c>
      <c r="E8950" t="str">
        <f t="shared" si="1392"/>
        <v>August</v>
      </c>
      <c r="F8950" t="str">
        <f t="shared" si="1393"/>
        <v>Q3</v>
      </c>
      <c r="G8950" t="str">
        <f t="shared" si="1394"/>
        <v>2015-Aug</v>
      </c>
      <c r="H8950">
        <f t="shared" si="1395"/>
        <v>2</v>
      </c>
      <c r="I8950" t="str">
        <f t="shared" si="1396"/>
        <v>Monday</v>
      </c>
      <c r="J8950" t="str">
        <f t="shared" si="1397"/>
        <v>FM5</v>
      </c>
      <c r="K8950" t="str">
        <f t="shared" si="1398"/>
        <v>FQ2</v>
      </c>
    </row>
    <row r="8951" spans="1:11" x14ac:dyDescent="0.35">
      <c r="A8951" s="1" t="s">
        <v>19927</v>
      </c>
      <c r="B8951" s="1">
        <f t="shared" si="1399"/>
        <v>42967</v>
      </c>
      <c r="C8951">
        <f t="shared" si="1390"/>
        <v>2017</v>
      </c>
      <c r="D8951">
        <f t="shared" si="1391"/>
        <v>8</v>
      </c>
      <c r="E8951" t="str">
        <f t="shared" si="1392"/>
        <v>August</v>
      </c>
      <c r="F8951" t="str">
        <f t="shared" si="1393"/>
        <v>Q3</v>
      </c>
      <c r="G8951" t="str">
        <f t="shared" si="1394"/>
        <v>2017-Aug</v>
      </c>
      <c r="H8951">
        <f t="shared" si="1395"/>
        <v>1</v>
      </c>
      <c r="I8951" t="str">
        <f t="shared" si="1396"/>
        <v>Sunday</v>
      </c>
      <c r="J8951" t="str">
        <f t="shared" si="1397"/>
        <v>FM5</v>
      </c>
      <c r="K8951" t="str">
        <f t="shared" si="1398"/>
        <v>FQ2</v>
      </c>
    </row>
    <row r="8952" spans="1:11" x14ac:dyDescent="0.35">
      <c r="A8952" s="1" t="s">
        <v>19736</v>
      </c>
      <c r="B8952" s="1">
        <f t="shared" si="1399"/>
        <v>41852</v>
      </c>
      <c r="C8952">
        <f t="shared" si="1390"/>
        <v>2014</v>
      </c>
      <c r="D8952">
        <f t="shared" si="1391"/>
        <v>8</v>
      </c>
      <c r="E8952" t="str">
        <f t="shared" si="1392"/>
        <v>August</v>
      </c>
      <c r="F8952" t="str">
        <f t="shared" si="1393"/>
        <v>Q3</v>
      </c>
      <c r="G8952" t="str">
        <f t="shared" si="1394"/>
        <v>2014-Aug</v>
      </c>
      <c r="H8952">
        <f t="shared" si="1395"/>
        <v>6</v>
      </c>
      <c r="I8952" t="str">
        <f t="shared" si="1396"/>
        <v>Friday</v>
      </c>
      <c r="J8952" t="str">
        <f t="shared" si="1397"/>
        <v>FM5</v>
      </c>
      <c r="K8952" t="str">
        <f t="shared" si="1398"/>
        <v>FQ2</v>
      </c>
    </row>
    <row r="8953" spans="1:11" x14ac:dyDescent="0.35">
      <c r="A8953" s="1" t="s">
        <v>21036</v>
      </c>
      <c r="B8953" s="1">
        <f t="shared" si="1399"/>
        <v>41514</v>
      </c>
      <c r="C8953">
        <f t="shared" si="1390"/>
        <v>2013</v>
      </c>
      <c r="D8953">
        <f t="shared" si="1391"/>
        <v>8</v>
      </c>
      <c r="E8953" t="str">
        <f t="shared" si="1392"/>
        <v>August</v>
      </c>
      <c r="F8953" t="str">
        <f t="shared" si="1393"/>
        <v>Q3</v>
      </c>
      <c r="G8953" t="str">
        <f t="shared" si="1394"/>
        <v>2013-Aug</v>
      </c>
      <c r="H8953">
        <f t="shared" si="1395"/>
        <v>4</v>
      </c>
      <c r="I8953" t="str">
        <f t="shared" si="1396"/>
        <v>Wednesday</v>
      </c>
      <c r="J8953" t="str">
        <f t="shared" si="1397"/>
        <v>FM5</v>
      </c>
      <c r="K8953" t="str">
        <f t="shared" si="1398"/>
        <v>FQ2</v>
      </c>
    </row>
    <row r="8954" spans="1:11" x14ac:dyDescent="0.35">
      <c r="A8954" s="1" t="s">
        <v>21862</v>
      </c>
      <c r="B8954" s="1">
        <f t="shared" si="1399"/>
        <v>42587</v>
      </c>
      <c r="C8954">
        <f t="shared" si="1390"/>
        <v>2016</v>
      </c>
      <c r="D8954">
        <f t="shared" si="1391"/>
        <v>8</v>
      </c>
      <c r="E8954" t="str">
        <f t="shared" si="1392"/>
        <v>August</v>
      </c>
      <c r="F8954" t="str">
        <f t="shared" si="1393"/>
        <v>Q3</v>
      </c>
      <c r="G8954" t="str">
        <f t="shared" si="1394"/>
        <v>2016-Aug</v>
      </c>
      <c r="H8954">
        <f t="shared" si="1395"/>
        <v>6</v>
      </c>
      <c r="I8954" t="str">
        <f t="shared" si="1396"/>
        <v>Friday</v>
      </c>
      <c r="J8954" t="str">
        <f t="shared" si="1397"/>
        <v>FM5</v>
      </c>
      <c r="K8954" t="str">
        <f t="shared" si="1398"/>
        <v>FQ2</v>
      </c>
    </row>
    <row r="8955" spans="1:11" x14ac:dyDescent="0.35">
      <c r="A8955" s="1" t="s">
        <v>21192</v>
      </c>
      <c r="B8955" s="1">
        <f t="shared" si="1399"/>
        <v>42192</v>
      </c>
      <c r="C8955">
        <f t="shared" si="1390"/>
        <v>2015</v>
      </c>
      <c r="D8955">
        <f t="shared" si="1391"/>
        <v>7</v>
      </c>
      <c r="E8955" t="str">
        <f t="shared" si="1392"/>
        <v>July</v>
      </c>
      <c r="F8955" t="str">
        <f t="shared" si="1393"/>
        <v>Q3</v>
      </c>
      <c r="G8955" t="str">
        <f t="shared" si="1394"/>
        <v>2015-Jul</v>
      </c>
      <c r="H8955">
        <f t="shared" si="1395"/>
        <v>3</v>
      </c>
      <c r="I8955" t="str">
        <f t="shared" si="1396"/>
        <v>Tuesday</v>
      </c>
      <c r="J8955" t="str">
        <f t="shared" si="1397"/>
        <v>FM4</v>
      </c>
      <c r="K8955" t="str">
        <f t="shared" si="1398"/>
        <v>FQ2</v>
      </c>
    </row>
    <row r="8956" spans="1:11" x14ac:dyDescent="0.35">
      <c r="A8956" s="1" t="s">
        <v>21968</v>
      </c>
      <c r="B8956" s="1">
        <f t="shared" si="1399"/>
        <v>42205</v>
      </c>
      <c r="C8956">
        <f t="shared" si="1390"/>
        <v>2015</v>
      </c>
      <c r="D8956">
        <f t="shared" si="1391"/>
        <v>7</v>
      </c>
      <c r="E8956" t="str">
        <f t="shared" si="1392"/>
        <v>July</v>
      </c>
      <c r="F8956" t="str">
        <f t="shared" si="1393"/>
        <v>Q3</v>
      </c>
      <c r="G8956" t="str">
        <f t="shared" si="1394"/>
        <v>2015-Jul</v>
      </c>
      <c r="H8956">
        <f t="shared" si="1395"/>
        <v>2</v>
      </c>
      <c r="I8956" t="str">
        <f t="shared" si="1396"/>
        <v>Monday</v>
      </c>
      <c r="J8956" t="str">
        <f t="shared" si="1397"/>
        <v>FM4</v>
      </c>
      <c r="K8956" t="str">
        <f t="shared" si="1398"/>
        <v>FQ2</v>
      </c>
    </row>
    <row r="8957" spans="1:11" x14ac:dyDescent="0.35">
      <c r="A8957" s="1" t="s">
        <v>22338</v>
      </c>
      <c r="B8957" s="1">
        <f t="shared" si="1399"/>
        <v>41823</v>
      </c>
      <c r="C8957">
        <f t="shared" si="1390"/>
        <v>2014</v>
      </c>
      <c r="D8957">
        <f t="shared" si="1391"/>
        <v>7</v>
      </c>
      <c r="E8957" t="str">
        <f t="shared" si="1392"/>
        <v>July</v>
      </c>
      <c r="F8957" t="str">
        <f t="shared" si="1393"/>
        <v>Q3</v>
      </c>
      <c r="G8957" t="str">
        <f t="shared" si="1394"/>
        <v>2014-Jul</v>
      </c>
      <c r="H8957">
        <f t="shared" si="1395"/>
        <v>5</v>
      </c>
      <c r="I8957" t="str">
        <f t="shared" si="1396"/>
        <v>Thursday</v>
      </c>
      <c r="J8957" t="str">
        <f t="shared" si="1397"/>
        <v>FM4</v>
      </c>
      <c r="K8957" t="str">
        <f t="shared" si="1398"/>
        <v>FQ2</v>
      </c>
    </row>
    <row r="8958" spans="1:11" x14ac:dyDescent="0.35">
      <c r="A8958" s="1" t="s">
        <v>21519</v>
      </c>
      <c r="B8958" s="1">
        <f t="shared" si="1399"/>
        <v>42193</v>
      </c>
      <c r="C8958">
        <f t="shared" si="1390"/>
        <v>2015</v>
      </c>
      <c r="D8958">
        <f t="shared" si="1391"/>
        <v>7</v>
      </c>
      <c r="E8958" t="str">
        <f t="shared" si="1392"/>
        <v>July</v>
      </c>
      <c r="F8958" t="str">
        <f t="shared" si="1393"/>
        <v>Q3</v>
      </c>
      <c r="G8958" t="str">
        <f t="shared" si="1394"/>
        <v>2015-Jul</v>
      </c>
      <c r="H8958">
        <f t="shared" si="1395"/>
        <v>4</v>
      </c>
      <c r="I8958" t="str">
        <f t="shared" si="1396"/>
        <v>Wednesday</v>
      </c>
      <c r="J8958" t="str">
        <f t="shared" si="1397"/>
        <v>FM4</v>
      </c>
      <c r="K8958" t="str">
        <f t="shared" si="1398"/>
        <v>FQ2</v>
      </c>
    </row>
    <row r="8959" spans="1:11" x14ac:dyDescent="0.35">
      <c r="A8959" s="1" t="s">
        <v>22339</v>
      </c>
      <c r="B8959" s="1">
        <f t="shared" si="1399"/>
        <v>41463</v>
      </c>
      <c r="C8959">
        <f t="shared" si="1390"/>
        <v>2013</v>
      </c>
      <c r="D8959">
        <f t="shared" si="1391"/>
        <v>7</v>
      </c>
      <c r="E8959" t="str">
        <f t="shared" si="1392"/>
        <v>July</v>
      </c>
      <c r="F8959" t="str">
        <f t="shared" si="1393"/>
        <v>Q3</v>
      </c>
      <c r="G8959" t="str">
        <f t="shared" si="1394"/>
        <v>2013-Jul</v>
      </c>
      <c r="H8959">
        <f t="shared" si="1395"/>
        <v>2</v>
      </c>
      <c r="I8959" t="str">
        <f t="shared" si="1396"/>
        <v>Monday</v>
      </c>
      <c r="J8959" t="str">
        <f t="shared" si="1397"/>
        <v>FM4</v>
      </c>
      <c r="K8959" t="str">
        <f t="shared" si="1398"/>
        <v>FQ2</v>
      </c>
    </row>
    <row r="8960" spans="1:11" x14ac:dyDescent="0.35">
      <c r="A8960" s="1" t="s">
        <v>19662</v>
      </c>
      <c r="B8960" s="1">
        <f t="shared" si="1399"/>
        <v>43294</v>
      </c>
      <c r="C8960">
        <f t="shared" si="1390"/>
        <v>2018</v>
      </c>
      <c r="D8960">
        <f t="shared" si="1391"/>
        <v>7</v>
      </c>
      <c r="E8960" t="str">
        <f t="shared" si="1392"/>
        <v>July</v>
      </c>
      <c r="F8960" t="str">
        <f t="shared" si="1393"/>
        <v>Q3</v>
      </c>
      <c r="G8960" t="str">
        <f t="shared" si="1394"/>
        <v>2018-Jul</v>
      </c>
      <c r="H8960">
        <f t="shared" si="1395"/>
        <v>6</v>
      </c>
      <c r="I8960" t="str">
        <f t="shared" si="1396"/>
        <v>Friday</v>
      </c>
      <c r="J8960" t="str">
        <f t="shared" si="1397"/>
        <v>FM4</v>
      </c>
      <c r="K8960" t="str">
        <f t="shared" si="1398"/>
        <v>FQ2</v>
      </c>
    </row>
    <row r="8961" spans="1:11" x14ac:dyDescent="0.35">
      <c r="A8961" s="1" t="s">
        <v>20776</v>
      </c>
      <c r="B8961" s="1">
        <f t="shared" si="1399"/>
        <v>41835</v>
      </c>
      <c r="C8961">
        <f t="shared" si="1390"/>
        <v>2014</v>
      </c>
      <c r="D8961">
        <f t="shared" si="1391"/>
        <v>7</v>
      </c>
      <c r="E8961" t="str">
        <f t="shared" si="1392"/>
        <v>July</v>
      </c>
      <c r="F8961" t="str">
        <f t="shared" si="1393"/>
        <v>Q3</v>
      </c>
      <c r="G8961" t="str">
        <f t="shared" si="1394"/>
        <v>2014-Jul</v>
      </c>
      <c r="H8961">
        <f t="shared" si="1395"/>
        <v>3</v>
      </c>
      <c r="I8961" t="str">
        <f t="shared" si="1396"/>
        <v>Tuesday</v>
      </c>
      <c r="J8961" t="str">
        <f t="shared" si="1397"/>
        <v>FM4</v>
      </c>
      <c r="K8961" t="str">
        <f t="shared" si="1398"/>
        <v>FQ2</v>
      </c>
    </row>
    <row r="8962" spans="1:11" x14ac:dyDescent="0.35">
      <c r="A8962" s="1" t="s">
        <v>19509</v>
      </c>
      <c r="B8962" s="1">
        <f t="shared" si="1399"/>
        <v>42938</v>
      </c>
      <c r="C8962">
        <f t="shared" si="1390"/>
        <v>2017</v>
      </c>
      <c r="D8962">
        <f t="shared" si="1391"/>
        <v>7</v>
      </c>
      <c r="E8962" t="str">
        <f t="shared" si="1392"/>
        <v>July</v>
      </c>
      <c r="F8962" t="str">
        <f t="shared" si="1393"/>
        <v>Q3</v>
      </c>
      <c r="G8962" t="str">
        <f t="shared" si="1394"/>
        <v>2017-Jul</v>
      </c>
      <c r="H8962">
        <f t="shared" si="1395"/>
        <v>7</v>
      </c>
      <c r="I8962" t="str">
        <f t="shared" si="1396"/>
        <v>Saturday</v>
      </c>
      <c r="J8962" t="str">
        <f t="shared" si="1397"/>
        <v>FM4</v>
      </c>
      <c r="K8962" t="str">
        <f t="shared" si="1398"/>
        <v>FQ2</v>
      </c>
    </row>
    <row r="8963" spans="1:11" x14ac:dyDescent="0.35">
      <c r="A8963" s="1" t="s">
        <v>20937</v>
      </c>
      <c r="B8963" s="1">
        <f t="shared" si="1399"/>
        <v>41838</v>
      </c>
      <c r="C8963">
        <f t="shared" ref="C8963:C9026" si="1400">YEAR(B8963)</f>
        <v>2014</v>
      </c>
      <c r="D8963">
        <f t="shared" ref="D8963:D9026" si="1401">MONTH(B8963)</f>
        <v>7</v>
      </c>
      <c r="E8963" t="str">
        <f t="shared" ref="E8963:E9026" si="1402">TEXT(B8963, "MMMM")</f>
        <v>July</v>
      </c>
      <c r="F8963" t="str">
        <f t="shared" ref="F8963:F9026" si="1403" xml:space="preserve"> "Q" &amp; INT((MONTH(B8963)-1)/3) + 1</f>
        <v>Q3</v>
      </c>
      <c r="G8963" t="str">
        <f t="shared" ref="G8963:G9026" si="1404">YEAR(B8963) &amp; "-" &amp; TEXT(B8963, "MMM")</f>
        <v>2014-Jul</v>
      </c>
      <c r="H8963">
        <f t="shared" ref="H8963:H9026" si="1405">WEEKDAY(B8963)</f>
        <v>6</v>
      </c>
      <c r="I8963" t="str">
        <f t="shared" ref="I8963:I9026" si="1406">TEXT(B8963, "dddd")</f>
        <v>Friday</v>
      </c>
      <c r="J8963" t="str">
        <f t="shared" ref="J8963:J9026" si="1407">"FM" &amp; IF(MONTH(B8963)&gt;=4, MONTH(B8963)-3, MONTH(B8963)+9)</f>
        <v>FM4</v>
      </c>
      <c r="K8963" t="str">
        <f t="shared" ref="K8963:K9026" si="1408" xml:space="preserve"> "FQ" &amp; INT((IF(MONTH(B8963)&gt;=4, MONTH(B8963)-3, MONTH(B8963)+9)-1)/3) + 1</f>
        <v>FQ2</v>
      </c>
    </row>
    <row r="8964" spans="1:11" x14ac:dyDescent="0.35">
      <c r="A8964" s="1" t="s">
        <v>21116</v>
      </c>
      <c r="B8964" s="1">
        <f t="shared" ref="B8964:B9027" si="1409">DATE(LEFT(A8964, 4), MID(A8964, FIND("_", A8964) + 1, FIND("_", A8964, FIND("_", A8964) + 1) - FIND("_", A8964) - 1), RIGHT(A8964, LEN(A8964) - FIND("_", A8964, FIND("_", A8964) + 1)))</f>
        <v>41118</v>
      </c>
      <c r="C8964">
        <f t="shared" si="1400"/>
        <v>2012</v>
      </c>
      <c r="D8964">
        <f t="shared" si="1401"/>
        <v>7</v>
      </c>
      <c r="E8964" t="str">
        <f t="shared" si="1402"/>
        <v>July</v>
      </c>
      <c r="F8964" t="str">
        <f t="shared" si="1403"/>
        <v>Q3</v>
      </c>
      <c r="G8964" t="str">
        <f t="shared" si="1404"/>
        <v>2012-Jul</v>
      </c>
      <c r="H8964">
        <f t="shared" si="1405"/>
        <v>7</v>
      </c>
      <c r="I8964" t="str">
        <f t="shared" si="1406"/>
        <v>Saturday</v>
      </c>
      <c r="J8964" t="str">
        <f t="shared" si="1407"/>
        <v>FM4</v>
      </c>
      <c r="K8964" t="str">
        <f t="shared" si="1408"/>
        <v>FQ2</v>
      </c>
    </row>
    <row r="8965" spans="1:11" x14ac:dyDescent="0.35">
      <c r="A8965" s="1" t="s">
        <v>20738</v>
      </c>
      <c r="B8965" s="1">
        <f t="shared" si="1409"/>
        <v>43306</v>
      </c>
      <c r="C8965">
        <f t="shared" si="1400"/>
        <v>2018</v>
      </c>
      <c r="D8965">
        <f t="shared" si="1401"/>
        <v>7</v>
      </c>
      <c r="E8965" t="str">
        <f t="shared" si="1402"/>
        <v>July</v>
      </c>
      <c r="F8965" t="str">
        <f t="shared" si="1403"/>
        <v>Q3</v>
      </c>
      <c r="G8965" t="str">
        <f t="shared" si="1404"/>
        <v>2018-Jul</v>
      </c>
      <c r="H8965">
        <f t="shared" si="1405"/>
        <v>4</v>
      </c>
      <c r="I8965" t="str">
        <f t="shared" si="1406"/>
        <v>Wednesday</v>
      </c>
      <c r="J8965" t="str">
        <f t="shared" si="1407"/>
        <v>FM4</v>
      </c>
      <c r="K8965" t="str">
        <f t="shared" si="1408"/>
        <v>FQ2</v>
      </c>
    </row>
    <row r="8966" spans="1:11" x14ac:dyDescent="0.35">
      <c r="A8966" s="1" t="s">
        <v>20937</v>
      </c>
      <c r="B8966" s="1">
        <f t="shared" si="1409"/>
        <v>41838</v>
      </c>
      <c r="C8966">
        <f t="shared" si="1400"/>
        <v>2014</v>
      </c>
      <c r="D8966">
        <f t="shared" si="1401"/>
        <v>7</v>
      </c>
      <c r="E8966" t="str">
        <f t="shared" si="1402"/>
        <v>July</v>
      </c>
      <c r="F8966" t="str">
        <f t="shared" si="1403"/>
        <v>Q3</v>
      </c>
      <c r="G8966" t="str">
        <f t="shared" si="1404"/>
        <v>2014-Jul</v>
      </c>
      <c r="H8966">
        <f t="shared" si="1405"/>
        <v>6</v>
      </c>
      <c r="I8966" t="str">
        <f t="shared" si="1406"/>
        <v>Friday</v>
      </c>
      <c r="J8966" t="str">
        <f t="shared" si="1407"/>
        <v>FM4</v>
      </c>
      <c r="K8966" t="str">
        <f t="shared" si="1408"/>
        <v>FQ2</v>
      </c>
    </row>
    <row r="8967" spans="1:11" x14ac:dyDescent="0.35">
      <c r="A8967" s="1" t="s">
        <v>20191</v>
      </c>
      <c r="B8967" s="1">
        <f t="shared" si="1409"/>
        <v>42569</v>
      </c>
      <c r="C8967">
        <f t="shared" si="1400"/>
        <v>2016</v>
      </c>
      <c r="D8967">
        <f t="shared" si="1401"/>
        <v>7</v>
      </c>
      <c r="E8967" t="str">
        <f t="shared" si="1402"/>
        <v>July</v>
      </c>
      <c r="F8967" t="str">
        <f t="shared" si="1403"/>
        <v>Q3</v>
      </c>
      <c r="G8967" t="str">
        <f t="shared" si="1404"/>
        <v>2016-Jul</v>
      </c>
      <c r="H8967">
        <f t="shared" si="1405"/>
        <v>2</v>
      </c>
      <c r="I8967" t="str">
        <f t="shared" si="1406"/>
        <v>Monday</v>
      </c>
      <c r="J8967" t="str">
        <f t="shared" si="1407"/>
        <v>FM4</v>
      </c>
      <c r="K8967" t="str">
        <f t="shared" si="1408"/>
        <v>FQ2</v>
      </c>
    </row>
    <row r="8968" spans="1:11" x14ac:dyDescent="0.35">
      <c r="A8968" s="1" t="s">
        <v>21187</v>
      </c>
      <c r="B8968" s="1">
        <f t="shared" si="1409"/>
        <v>42552</v>
      </c>
      <c r="C8968">
        <f t="shared" si="1400"/>
        <v>2016</v>
      </c>
      <c r="D8968">
        <f t="shared" si="1401"/>
        <v>7</v>
      </c>
      <c r="E8968" t="str">
        <f t="shared" si="1402"/>
        <v>July</v>
      </c>
      <c r="F8968" t="str">
        <f t="shared" si="1403"/>
        <v>Q3</v>
      </c>
      <c r="G8968" t="str">
        <f t="shared" si="1404"/>
        <v>2016-Jul</v>
      </c>
      <c r="H8968">
        <f t="shared" si="1405"/>
        <v>6</v>
      </c>
      <c r="I8968" t="str">
        <f t="shared" si="1406"/>
        <v>Friday</v>
      </c>
      <c r="J8968" t="str">
        <f t="shared" si="1407"/>
        <v>FM4</v>
      </c>
      <c r="K8968" t="str">
        <f t="shared" si="1408"/>
        <v>FQ2</v>
      </c>
    </row>
    <row r="8969" spans="1:11" x14ac:dyDescent="0.35">
      <c r="A8969" s="1" t="s">
        <v>19999</v>
      </c>
      <c r="B8969" s="1">
        <f t="shared" si="1409"/>
        <v>41846</v>
      </c>
      <c r="C8969">
        <f t="shared" si="1400"/>
        <v>2014</v>
      </c>
      <c r="D8969">
        <f t="shared" si="1401"/>
        <v>7</v>
      </c>
      <c r="E8969" t="str">
        <f t="shared" si="1402"/>
        <v>July</v>
      </c>
      <c r="F8969" t="str">
        <f t="shared" si="1403"/>
        <v>Q3</v>
      </c>
      <c r="G8969" t="str">
        <f t="shared" si="1404"/>
        <v>2014-Jul</v>
      </c>
      <c r="H8969">
        <f t="shared" si="1405"/>
        <v>7</v>
      </c>
      <c r="I8969" t="str">
        <f t="shared" si="1406"/>
        <v>Saturday</v>
      </c>
      <c r="J8969" t="str">
        <f t="shared" si="1407"/>
        <v>FM4</v>
      </c>
      <c r="K8969" t="str">
        <f t="shared" si="1408"/>
        <v>FQ2</v>
      </c>
    </row>
    <row r="8970" spans="1:11" x14ac:dyDescent="0.35">
      <c r="A8970" s="1" t="s">
        <v>21381</v>
      </c>
      <c r="B8970" s="1">
        <f t="shared" si="1409"/>
        <v>41448</v>
      </c>
      <c r="C8970">
        <f t="shared" si="1400"/>
        <v>2013</v>
      </c>
      <c r="D8970">
        <f t="shared" si="1401"/>
        <v>6</v>
      </c>
      <c r="E8970" t="str">
        <f t="shared" si="1402"/>
        <v>June</v>
      </c>
      <c r="F8970" t="str">
        <f t="shared" si="1403"/>
        <v>Q2</v>
      </c>
      <c r="G8970" t="str">
        <f t="shared" si="1404"/>
        <v>2013-Jun</v>
      </c>
      <c r="H8970">
        <f t="shared" si="1405"/>
        <v>1</v>
      </c>
      <c r="I8970" t="str">
        <f t="shared" si="1406"/>
        <v>Sunday</v>
      </c>
      <c r="J8970" t="str">
        <f t="shared" si="1407"/>
        <v>FM3</v>
      </c>
      <c r="K8970" t="str">
        <f t="shared" si="1408"/>
        <v>FQ1</v>
      </c>
    </row>
    <row r="8971" spans="1:11" x14ac:dyDescent="0.35">
      <c r="A8971" s="1" t="s">
        <v>22138</v>
      </c>
      <c r="B8971" s="1">
        <f t="shared" si="1409"/>
        <v>42527</v>
      </c>
      <c r="C8971">
        <f t="shared" si="1400"/>
        <v>2016</v>
      </c>
      <c r="D8971">
        <f t="shared" si="1401"/>
        <v>6</v>
      </c>
      <c r="E8971" t="str">
        <f t="shared" si="1402"/>
        <v>June</v>
      </c>
      <c r="F8971" t="str">
        <f t="shared" si="1403"/>
        <v>Q2</v>
      </c>
      <c r="G8971" t="str">
        <f t="shared" si="1404"/>
        <v>2016-Jun</v>
      </c>
      <c r="H8971">
        <f t="shared" si="1405"/>
        <v>2</v>
      </c>
      <c r="I8971" t="str">
        <f t="shared" si="1406"/>
        <v>Monday</v>
      </c>
      <c r="J8971" t="str">
        <f t="shared" si="1407"/>
        <v>FM3</v>
      </c>
      <c r="K8971" t="str">
        <f t="shared" si="1408"/>
        <v>FQ1</v>
      </c>
    </row>
    <row r="8972" spans="1:11" x14ac:dyDescent="0.35">
      <c r="A8972" s="1" t="s">
        <v>22032</v>
      </c>
      <c r="B8972" s="1">
        <f t="shared" si="1409"/>
        <v>41796</v>
      </c>
      <c r="C8972">
        <f t="shared" si="1400"/>
        <v>2014</v>
      </c>
      <c r="D8972">
        <f t="shared" si="1401"/>
        <v>6</v>
      </c>
      <c r="E8972" t="str">
        <f t="shared" si="1402"/>
        <v>June</v>
      </c>
      <c r="F8972" t="str">
        <f t="shared" si="1403"/>
        <v>Q2</v>
      </c>
      <c r="G8972" t="str">
        <f t="shared" si="1404"/>
        <v>2014-Jun</v>
      </c>
      <c r="H8972">
        <f t="shared" si="1405"/>
        <v>6</v>
      </c>
      <c r="I8972" t="str">
        <f t="shared" si="1406"/>
        <v>Friday</v>
      </c>
      <c r="J8972" t="str">
        <f t="shared" si="1407"/>
        <v>FM3</v>
      </c>
      <c r="K8972" t="str">
        <f t="shared" si="1408"/>
        <v>FQ1</v>
      </c>
    </row>
    <row r="8973" spans="1:11" x14ac:dyDescent="0.35">
      <c r="A8973" s="1" t="s">
        <v>20212</v>
      </c>
      <c r="B8973" s="1">
        <f t="shared" si="1409"/>
        <v>41435</v>
      </c>
      <c r="C8973">
        <f t="shared" si="1400"/>
        <v>2013</v>
      </c>
      <c r="D8973">
        <f t="shared" si="1401"/>
        <v>6</v>
      </c>
      <c r="E8973" t="str">
        <f t="shared" si="1402"/>
        <v>June</v>
      </c>
      <c r="F8973" t="str">
        <f t="shared" si="1403"/>
        <v>Q2</v>
      </c>
      <c r="G8973" t="str">
        <f t="shared" si="1404"/>
        <v>2013-Jun</v>
      </c>
      <c r="H8973">
        <f t="shared" si="1405"/>
        <v>2</v>
      </c>
      <c r="I8973" t="str">
        <f t="shared" si="1406"/>
        <v>Monday</v>
      </c>
      <c r="J8973" t="str">
        <f t="shared" si="1407"/>
        <v>FM3</v>
      </c>
      <c r="K8973" t="str">
        <f t="shared" si="1408"/>
        <v>FQ1</v>
      </c>
    </row>
    <row r="8974" spans="1:11" x14ac:dyDescent="0.35">
      <c r="A8974" s="1" t="s">
        <v>21046</v>
      </c>
      <c r="B8974" s="1">
        <f t="shared" si="1409"/>
        <v>43267</v>
      </c>
      <c r="C8974">
        <f t="shared" si="1400"/>
        <v>2018</v>
      </c>
      <c r="D8974">
        <f t="shared" si="1401"/>
        <v>6</v>
      </c>
      <c r="E8974" t="str">
        <f t="shared" si="1402"/>
        <v>June</v>
      </c>
      <c r="F8974" t="str">
        <f t="shared" si="1403"/>
        <v>Q2</v>
      </c>
      <c r="G8974" t="str">
        <f t="shared" si="1404"/>
        <v>2018-Jun</v>
      </c>
      <c r="H8974">
        <f t="shared" si="1405"/>
        <v>7</v>
      </c>
      <c r="I8974" t="str">
        <f t="shared" si="1406"/>
        <v>Saturday</v>
      </c>
      <c r="J8974" t="str">
        <f t="shared" si="1407"/>
        <v>FM3</v>
      </c>
      <c r="K8974" t="str">
        <f t="shared" si="1408"/>
        <v>FQ1</v>
      </c>
    </row>
    <row r="8975" spans="1:11" x14ac:dyDescent="0.35">
      <c r="A8975" s="1" t="s">
        <v>20005</v>
      </c>
      <c r="B8975" s="1">
        <f t="shared" si="1409"/>
        <v>41444</v>
      </c>
      <c r="C8975">
        <f t="shared" si="1400"/>
        <v>2013</v>
      </c>
      <c r="D8975">
        <f t="shared" si="1401"/>
        <v>6</v>
      </c>
      <c r="E8975" t="str">
        <f t="shared" si="1402"/>
        <v>June</v>
      </c>
      <c r="F8975" t="str">
        <f t="shared" si="1403"/>
        <v>Q2</v>
      </c>
      <c r="G8975" t="str">
        <f t="shared" si="1404"/>
        <v>2013-Jun</v>
      </c>
      <c r="H8975">
        <f t="shared" si="1405"/>
        <v>4</v>
      </c>
      <c r="I8975" t="str">
        <f t="shared" si="1406"/>
        <v>Wednesday</v>
      </c>
      <c r="J8975" t="str">
        <f t="shared" si="1407"/>
        <v>FM3</v>
      </c>
      <c r="K8975" t="str">
        <f t="shared" si="1408"/>
        <v>FQ1</v>
      </c>
    </row>
    <row r="8976" spans="1:11" x14ac:dyDescent="0.35">
      <c r="A8976" s="1" t="s">
        <v>20823</v>
      </c>
      <c r="B8976" s="1">
        <f t="shared" si="1409"/>
        <v>42165</v>
      </c>
      <c r="C8976">
        <f t="shared" si="1400"/>
        <v>2015</v>
      </c>
      <c r="D8976">
        <f t="shared" si="1401"/>
        <v>6</v>
      </c>
      <c r="E8976" t="str">
        <f t="shared" si="1402"/>
        <v>June</v>
      </c>
      <c r="F8976" t="str">
        <f t="shared" si="1403"/>
        <v>Q2</v>
      </c>
      <c r="G8976" t="str">
        <f t="shared" si="1404"/>
        <v>2015-Jun</v>
      </c>
      <c r="H8976">
        <f t="shared" si="1405"/>
        <v>4</v>
      </c>
      <c r="I8976" t="str">
        <f t="shared" si="1406"/>
        <v>Wednesday</v>
      </c>
      <c r="J8976" t="str">
        <f t="shared" si="1407"/>
        <v>FM3</v>
      </c>
      <c r="K8976" t="str">
        <f t="shared" si="1408"/>
        <v>FQ1</v>
      </c>
    </row>
    <row r="8977" spans="1:11" x14ac:dyDescent="0.35">
      <c r="A8977" s="1" t="s">
        <v>22033</v>
      </c>
      <c r="B8977" s="1">
        <f t="shared" si="1409"/>
        <v>41075</v>
      </c>
      <c r="C8977">
        <f t="shared" si="1400"/>
        <v>2012</v>
      </c>
      <c r="D8977">
        <f t="shared" si="1401"/>
        <v>6</v>
      </c>
      <c r="E8977" t="str">
        <f t="shared" si="1402"/>
        <v>June</v>
      </c>
      <c r="F8977" t="str">
        <f t="shared" si="1403"/>
        <v>Q2</v>
      </c>
      <c r="G8977" t="str">
        <f t="shared" si="1404"/>
        <v>2012-Jun</v>
      </c>
      <c r="H8977">
        <f t="shared" si="1405"/>
        <v>6</v>
      </c>
      <c r="I8977" t="str">
        <f t="shared" si="1406"/>
        <v>Friday</v>
      </c>
      <c r="J8977" t="str">
        <f t="shared" si="1407"/>
        <v>FM3</v>
      </c>
      <c r="K8977" t="str">
        <f t="shared" si="1408"/>
        <v>FQ1</v>
      </c>
    </row>
    <row r="8978" spans="1:11" x14ac:dyDescent="0.35">
      <c r="A8978" s="1" t="s">
        <v>22150</v>
      </c>
      <c r="B8978" s="1">
        <f t="shared" si="1409"/>
        <v>43253</v>
      </c>
      <c r="C8978">
        <f t="shared" si="1400"/>
        <v>2018</v>
      </c>
      <c r="D8978">
        <f t="shared" si="1401"/>
        <v>6</v>
      </c>
      <c r="E8978" t="str">
        <f t="shared" si="1402"/>
        <v>June</v>
      </c>
      <c r="F8978" t="str">
        <f t="shared" si="1403"/>
        <v>Q2</v>
      </c>
      <c r="G8978" t="str">
        <f t="shared" si="1404"/>
        <v>2018-Jun</v>
      </c>
      <c r="H8978">
        <f t="shared" si="1405"/>
        <v>7</v>
      </c>
      <c r="I8978" t="str">
        <f t="shared" si="1406"/>
        <v>Saturday</v>
      </c>
      <c r="J8978" t="str">
        <f t="shared" si="1407"/>
        <v>FM3</v>
      </c>
      <c r="K8978" t="str">
        <f t="shared" si="1408"/>
        <v>FQ1</v>
      </c>
    </row>
    <row r="8979" spans="1:11" x14ac:dyDescent="0.35">
      <c r="A8979" s="1" t="s">
        <v>19769</v>
      </c>
      <c r="B8979" s="1">
        <f t="shared" si="1409"/>
        <v>42912</v>
      </c>
      <c r="C8979">
        <f t="shared" si="1400"/>
        <v>2017</v>
      </c>
      <c r="D8979">
        <f t="shared" si="1401"/>
        <v>6</v>
      </c>
      <c r="E8979" t="str">
        <f t="shared" si="1402"/>
        <v>June</v>
      </c>
      <c r="F8979" t="str">
        <f t="shared" si="1403"/>
        <v>Q2</v>
      </c>
      <c r="G8979" t="str">
        <f t="shared" si="1404"/>
        <v>2017-Jun</v>
      </c>
      <c r="H8979">
        <f t="shared" si="1405"/>
        <v>2</v>
      </c>
      <c r="I8979" t="str">
        <f t="shared" si="1406"/>
        <v>Monday</v>
      </c>
      <c r="J8979" t="str">
        <f t="shared" si="1407"/>
        <v>FM3</v>
      </c>
      <c r="K8979" t="str">
        <f t="shared" si="1408"/>
        <v>FQ1</v>
      </c>
    </row>
    <row r="8980" spans="1:11" x14ac:dyDescent="0.35">
      <c r="A8980" s="1" t="s">
        <v>19531</v>
      </c>
      <c r="B8980" s="1">
        <f t="shared" si="1409"/>
        <v>40710</v>
      </c>
      <c r="C8980">
        <f t="shared" si="1400"/>
        <v>2011</v>
      </c>
      <c r="D8980">
        <f t="shared" si="1401"/>
        <v>6</v>
      </c>
      <c r="E8980" t="str">
        <f t="shared" si="1402"/>
        <v>June</v>
      </c>
      <c r="F8980" t="str">
        <f t="shared" si="1403"/>
        <v>Q2</v>
      </c>
      <c r="G8980" t="str">
        <f t="shared" si="1404"/>
        <v>2011-Jun</v>
      </c>
      <c r="H8980">
        <f t="shared" si="1405"/>
        <v>5</v>
      </c>
      <c r="I8980" t="str">
        <f t="shared" si="1406"/>
        <v>Thursday</v>
      </c>
      <c r="J8980" t="str">
        <f t="shared" si="1407"/>
        <v>FM3</v>
      </c>
      <c r="K8980" t="str">
        <f t="shared" si="1408"/>
        <v>FQ1</v>
      </c>
    </row>
    <row r="8981" spans="1:11" x14ac:dyDescent="0.35">
      <c r="A8981" s="1" t="s">
        <v>21383</v>
      </c>
      <c r="B8981" s="1">
        <f t="shared" si="1409"/>
        <v>41791</v>
      </c>
      <c r="C8981">
        <f t="shared" si="1400"/>
        <v>2014</v>
      </c>
      <c r="D8981">
        <f t="shared" si="1401"/>
        <v>6</v>
      </c>
      <c r="E8981" t="str">
        <f t="shared" si="1402"/>
        <v>June</v>
      </c>
      <c r="F8981" t="str">
        <f t="shared" si="1403"/>
        <v>Q2</v>
      </c>
      <c r="G8981" t="str">
        <f t="shared" si="1404"/>
        <v>2014-Jun</v>
      </c>
      <c r="H8981">
        <f t="shared" si="1405"/>
        <v>1</v>
      </c>
      <c r="I8981" t="str">
        <f t="shared" si="1406"/>
        <v>Sunday</v>
      </c>
      <c r="J8981" t="str">
        <f t="shared" si="1407"/>
        <v>FM3</v>
      </c>
      <c r="K8981" t="str">
        <f t="shared" si="1408"/>
        <v>FQ1</v>
      </c>
    </row>
    <row r="8982" spans="1:11" x14ac:dyDescent="0.35">
      <c r="A8982" s="1" t="s">
        <v>20707</v>
      </c>
      <c r="B8982" s="1">
        <f t="shared" si="1409"/>
        <v>40701</v>
      </c>
      <c r="C8982">
        <f t="shared" si="1400"/>
        <v>2011</v>
      </c>
      <c r="D8982">
        <f t="shared" si="1401"/>
        <v>6</v>
      </c>
      <c r="E8982" t="str">
        <f t="shared" si="1402"/>
        <v>June</v>
      </c>
      <c r="F8982" t="str">
        <f t="shared" si="1403"/>
        <v>Q2</v>
      </c>
      <c r="G8982" t="str">
        <f t="shared" si="1404"/>
        <v>2011-Jun</v>
      </c>
      <c r="H8982">
        <f t="shared" si="1405"/>
        <v>3</v>
      </c>
      <c r="I8982" t="str">
        <f t="shared" si="1406"/>
        <v>Tuesday</v>
      </c>
      <c r="J8982" t="str">
        <f t="shared" si="1407"/>
        <v>FM3</v>
      </c>
      <c r="K8982" t="str">
        <f t="shared" si="1408"/>
        <v>FQ1</v>
      </c>
    </row>
    <row r="8983" spans="1:11" x14ac:dyDescent="0.35">
      <c r="A8983" s="1" t="s">
        <v>19774</v>
      </c>
      <c r="B8983" s="1">
        <f t="shared" si="1409"/>
        <v>43271</v>
      </c>
      <c r="C8983">
        <f t="shared" si="1400"/>
        <v>2018</v>
      </c>
      <c r="D8983">
        <f t="shared" si="1401"/>
        <v>6</v>
      </c>
      <c r="E8983" t="str">
        <f t="shared" si="1402"/>
        <v>June</v>
      </c>
      <c r="F8983" t="str">
        <f t="shared" si="1403"/>
        <v>Q2</v>
      </c>
      <c r="G8983" t="str">
        <f t="shared" si="1404"/>
        <v>2018-Jun</v>
      </c>
      <c r="H8983">
        <f t="shared" si="1405"/>
        <v>4</v>
      </c>
      <c r="I8983" t="str">
        <f t="shared" si="1406"/>
        <v>Wednesday</v>
      </c>
      <c r="J8983" t="str">
        <f t="shared" si="1407"/>
        <v>FM3</v>
      </c>
      <c r="K8983" t="str">
        <f t="shared" si="1408"/>
        <v>FQ1</v>
      </c>
    </row>
    <row r="8984" spans="1:11" x14ac:dyDescent="0.35">
      <c r="A8984" s="1" t="s">
        <v>22093</v>
      </c>
      <c r="B8984" s="1">
        <f t="shared" si="1409"/>
        <v>41771</v>
      </c>
      <c r="C8984">
        <f t="shared" si="1400"/>
        <v>2014</v>
      </c>
      <c r="D8984">
        <f t="shared" si="1401"/>
        <v>5</v>
      </c>
      <c r="E8984" t="str">
        <f t="shared" si="1402"/>
        <v>May</v>
      </c>
      <c r="F8984" t="str">
        <f t="shared" si="1403"/>
        <v>Q2</v>
      </c>
      <c r="G8984" t="str">
        <f t="shared" si="1404"/>
        <v>2014-May</v>
      </c>
      <c r="H8984">
        <f t="shared" si="1405"/>
        <v>2</v>
      </c>
      <c r="I8984" t="str">
        <f t="shared" si="1406"/>
        <v>Monday</v>
      </c>
      <c r="J8984" t="str">
        <f t="shared" si="1407"/>
        <v>FM2</v>
      </c>
      <c r="K8984" t="str">
        <f t="shared" si="1408"/>
        <v>FQ1</v>
      </c>
    </row>
    <row r="8985" spans="1:11" x14ac:dyDescent="0.35">
      <c r="A8985" s="1" t="s">
        <v>20953</v>
      </c>
      <c r="B8985" s="1">
        <f t="shared" si="1409"/>
        <v>41039</v>
      </c>
      <c r="C8985">
        <f t="shared" si="1400"/>
        <v>2012</v>
      </c>
      <c r="D8985">
        <f t="shared" si="1401"/>
        <v>5</v>
      </c>
      <c r="E8985" t="str">
        <f t="shared" si="1402"/>
        <v>May</v>
      </c>
      <c r="F8985" t="str">
        <f t="shared" si="1403"/>
        <v>Q2</v>
      </c>
      <c r="G8985" t="str">
        <f t="shared" si="1404"/>
        <v>2012-May</v>
      </c>
      <c r="H8985">
        <f t="shared" si="1405"/>
        <v>5</v>
      </c>
      <c r="I8985" t="str">
        <f t="shared" si="1406"/>
        <v>Thursday</v>
      </c>
      <c r="J8985" t="str">
        <f t="shared" si="1407"/>
        <v>FM2</v>
      </c>
      <c r="K8985" t="str">
        <f t="shared" si="1408"/>
        <v>FQ1</v>
      </c>
    </row>
    <row r="8986" spans="1:11" x14ac:dyDescent="0.35">
      <c r="A8986" s="1" t="s">
        <v>22238</v>
      </c>
      <c r="B8986" s="1">
        <f t="shared" si="1409"/>
        <v>42500</v>
      </c>
      <c r="C8986">
        <f t="shared" si="1400"/>
        <v>2016</v>
      </c>
      <c r="D8986">
        <f t="shared" si="1401"/>
        <v>5</v>
      </c>
      <c r="E8986" t="str">
        <f t="shared" si="1402"/>
        <v>May</v>
      </c>
      <c r="F8986" t="str">
        <f t="shared" si="1403"/>
        <v>Q2</v>
      </c>
      <c r="G8986" t="str">
        <f t="shared" si="1404"/>
        <v>2016-May</v>
      </c>
      <c r="H8986">
        <f t="shared" si="1405"/>
        <v>3</v>
      </c>
      <c r="I8986" t="str">
        <f t="shared" si="1406"/>
        <v>Tuesday</v>
      </c>
      <c r="J8986" t="str">
        <f t="shared" si="1407"/>
        <v>FM2</v>
      </c>
      <c r="K8986" t="str">
        <f t="shared" si="1408"/>
        <v>FQ1</v>
      </c>
    </row>
    <row r="8987" spans="1:11" x14ac:dyDescent="0.35">
      <c r="A8987" s="1" t="s">
        <v>20887</v>
      </c>
      <c r="B8987" s="1">
        <f t="shared" si="1409"/>
        <v>42145</v>
      </c>
      <c r="C8987">
        <f t="shared" si="1400"/>
        <v>2015</v>
      </c>
      <c r="D8987">
        <f t="shared" si="1401"/>
        <v>5</v>
      </c>
      <c r="E8987" t="str">
        <f t="shared" si="1402"/>
        <v>May</v>
      </c>
      <c r="F8987" t="str">
        <f t="shared" si="1403"/>
        <v>Q2</v>
      </c>
      <c r="G8987" t="str">
        <f t="shared" si="1404"/>
        <v>2015-May</v>
      </c>
      <c r="H8987">
        <f t="shared" si="1405"/>
        <v>5</v>
      </c>
      <c r="I8987" t="str">
        <f t="shared" si="1406"/>
        <v>Thursday</v>
      </c>
      <c r="J8987" t="str">
        <f t="shared" si="1407"/>
        <v>FM2</v>
      </c>
      <c r="K8987" t="str">
        <f t="shared" si="1408"/>
        <v>FQ1</v>
      </c>
    </row>
    <row r="8988" spans="1:11" x14ac:dyDescent="0.35">
      <c r="A8988" s="1" t="s">
        <v>21210</v>
      </c>
      <c r="B8988" s="1">
        <f t="shared" si="1409"/>
        <v>40319</v>
      </c>
      <c r="C8988">
        <f t="shared" si="1400"/>
        <v>2010</v>
      </c>
      <c r="D8988">
        <f t="shared" si="1401"/>
        <v>5</v>
      </c>
      <c r="E8988" t="str">
        <f t="shared" si="1402"/>
        <v>May</v>
      </c>
      <c r="F8988" t="str">
        <f t="shared" si="1403"/>
        <v>Q2</v>
      </c>
      <c r="G8988" t="str">
        <f t="shared" si="1404"/>
        <v>2010-May</v>
      </c>
      <c r="H8988">
        <f t="shared" si="1405"/>
        <v>6</v>
      </c>
      <c r="I8988" t="str">
        <f t="shared" si="1406"/>
        <v>Friday</v>
      </c>
      <c r="J8988" t="str">
        <f t="shared" si="1407"/>
        <v>FM2</v>
      </c>
      <c r="K8988" t="str">
        <f t="shared" si="1408"/>
        <v>FQ1</v>
      </c>
    </row>
    <row r="8989" spans="1:11" x14ac:dyDescent="0.35">
      <c r="A8989" s="1" t="s">
        <v>21208</v>
      </c>
      <c r="B8989" s="1">
        <f t="shared" si="1409"/>
        <v>43239</v>
      </c>
      <c r="C8989">
        <f t="shared" si="1400"/>
        <v>2018</v>
      </c>
      <c r="D8989">
        <f t="shared" si="1401"/>
        <v>5</v>
      </c>
      <c r="E8989" t="str">
        <f t="shared" si="1402"/>
        <v>May</v>
      </c>
      <c r="F8989" t="str">
        <f t="shared" si="1403"/>
        <v>Q2</v>
      </c>
      <c r="G8989" t="str">
        <f t="shared" si="1404"/>
        <v>2018-May</v>
      </c>
      <c r="H8989">
        <f t="shared" si="1405"/>
        <v>7</v>
      </c>
      <c r="I8989" t="str">
        <f t="shared" si="1406"/>
        <v>Saturday</v>
      </c>
      <c r="J8989" t="str">
        <f t="shared" si="1407"/>
        <v>FM2</v>
      </c>
      <c r="K8989" t="str">
        <f t="shared" si="1408"/>
        <v>FQ1</v>
      </c>
    </row>
    <row r="8990" spans="1:11" x14ac:dyDescent="0.35">
      <c r="A8990" s="1" t="s">
        <v>22340</v>
      </c>
      <c r="B8990" s="1">
        <f t="shared" si="1409"/>
        <v>40672</v>
      </c>
      <c r="C8990">
        <f t="shared" si="1400"/>
        <v>2011</v>
      </c>
      <c r="D8990">
        <f t="shared" si="1401"/>
        <v>5</v>
      </c>
      <c r="E8990" t="str">
        <f t="shared" si="1402"/>
        <v>May</v>
      </c>
      <c r="F8990" t="str">
        <f t="shared" si="1403"/>
        <v>Q2</v>
      </c>
      <c r="G8990" t="str">
        <f t="shared" si="1404"/>
        <v>2011-May</v>
      </c>
      <c r="H8990">
        <f t="shared" si="1405"/>
        <v>2</v>
      </c>
      <c r="I8990" t="str">
        <f t="shared" si="1406"/>
        <v>Monday</v>
      </c>
      <c r="J8990" t="str">
        <f t="shared" si="1407"/>
        <v>FM2</v>
      </c>
      <c r="K8990" t="str">
        <f t="shared" si="1408"/>
        <v>FQ1</v>
      </c>
    </row>
    <row r="8991" spans="1:11" x14ac:dyDescent="0.35">
      <c r="A8991" s="1" t="s">
        <v>20227</v>
      </c>
      <c r="B8991" s="1">
        <f t="shared" si="1409"/>
        <v>40669</v>
      </c>
      <c r="C8991">
        <f t="shared" si="1400"/>
        <v>2011</v>
      </c>
      <c r="D8991">
        <f t="shared" si="1401"/>
        <v>5</v>
      </c>
      <c r="E8991" t="str">
        <f t="shared" si="1402"/>
        <v>May</v>
      </c>
      <c r="F8991" t="str">
        <f t="shared" si="1403"/>
        <v>Q2</v>
      </c>
      <c r="G8991" t="str">
        <f t="shared" si="1404"/>
        <v>2011-May</v>
      </c>
      <c r="H8991">
        <f t="shared" si="1405"/>
        <v>6</v>
      </c>
      <c r="I8991" t="str">
        <f t="shared" si="1406"/>
        <v>Friday</v>
      </c>
      <c r="J8991" t="str">
        <f t="shared" si="1407"/>
        <v>FM2</v>
      </c>
      <c r="K8991" t="str">
        <f t="shared" si="1408"/>
        <v>FQ1</v>
      </c>
    </row>
    <row r="8992" spans="1:11" x14ac:dyDescent="0.35">
      <c r="A8992" s="1" t="s">
        <v>20540</v>
      </c>
      <c r="B8992" s="1">
        <f t="shared" si="1409"/>
        <v>42861</v>
      </c>
      <c r="C8992">
        <f t="shared" si="1400"/>
        <v>2017</v>
      </c>
      <c r="D8992">
        <f t="shared" si="1401"/>
        <v>5</v>
      </c>
      <c r="E8992" t="str">
        <f t="shared" si="1402"/>
        <v>May</v>
      </c>
      <c r="F8992" t="str">
        <f t="shared" si="1403"/>
        <v>Q2</v>
      </c>
      <c r="G8992" t="str">
        <f t="shared" si="1404"/>
        <v>2017-May</v>
      </c>
      <c r="H8992">
        <f t="shared" si="1405"/>
        <v>7</v>
      </c>
      <c r="I8992" t="str">
        <f t="shared" si="1406"/>
        <v>Saturday</v>
      </c>
      <c r="J8992" t="str">
        <f t="shared" si="1407"/>
        <v>FM2</v>
      </c>
      <c r="K8992" t="str">
        <f t="shared" si="1408"/>
        <v>FQ1</v>
      </c>
    </row>
    <row r="8993" spans="1:11" x14ac:dyDescent="0.35">
      <c r="A8993" s="1" t="s">
        <v>20535</v>
      </c>
      <c r="B8993" s="1">
        <f t="shared" si="1409"/>
        <v>42870</v>
      </c>
      <c r="C8993">
        <f t="shared" si="1400"/>
        <v>2017</v>
      </c>
      <c r="D8993">
        <f t="shared" si="1401"/>
        <v>5</v>
      </c>
      <c r="E8993" t="str">
        <f t="shared" si="1402"/>
        <v>May</v>
      </c>
      <c r="F8993" t="str">
        <f t="shared" si="1403"/>
        <v>Q2</v>
      </c>
      <c r="G8993" t="str">
        <f t="shared" si="1404"/>
        <v>2017-May</v>
      </c>
      <c r="H8993">
        <f t="shared" si="1405"/>
        <v>2</v>
      </c>
      <c r="I8993" t="str">
        <f t="shared" si="1406"/>
        <v>Monday</v>
      </c>
      <c r="J8993" t="str">
        <f t="shared" si="1407"/>
        <v>FM2</v>
      </c>
      <c r="K8993" t="str">
        <f t="shared" si="1408"/>
        <v>FQ1</v>
      </c>
    </row>
    <row r="8994" spans="1:11" x14ac:dyDescent="0.35">
      <c r="A8994" s="1" t="s">
        <v>20666</v>
      </c>
      <c r="B8994" s="1">
        <f t="shared" si="1409"/>
        <v>41774</v>
      </c>
      <c r="C8994">
        <f t="shared" si="1400"/>
        <v>2014</v>
      </c>
      <c r="D8994">
        <f t="shared" si="1401"/>
        <v>5</v>
      </c>
      <c r="E8994" t="str">
        <f t="shared" si="1402"/>
        <v>May</v>
      </c>
      <c r="F8994" t="str">
        <f t="shared" si="1403"/>
        <v>Q2</v>
      </c>
      <c r="G8994" t="str">
        <f t="shared" si="1404"/>
        <v>2014-May</v>
      </c>
      <c r="H8994">
        <f t="shared" si="1405"/>
        <v>5</v>
      </c>
      <c r="I8994" t="str">
        <f t="shared" si="1406"/>
        <v>Thursday</v>
      </c>
      <c r="J8994" t="str">
        <f t="shared" si="1407"/>
        <v>FM2</v>
      </c>
      <c r="K8994" t="str">
        <f t="shared" si="1408"/>
        <v>FQ1</v>
      </c>
    </row>
    <row r="8995" spans="1:11" x14ac:dyDescent="0.35">
      <c r="A8995" s="1" t="s">
        <v>21827</v>
      </c>
      <c r="B8995" s="1">
        <f t="shared" si="1409"/>
        <v>40311</v>
      </c>
      <c r="C8995">
        <f t="shared" si="1400"/>
        <v>2010</v>
      </c>
      <c r="D8995">
        <f t="shared" si="1401"/>
        <v>5</v>
      </c>
      <c r="E8995" t="str">
        <f t="shared" si="1402"/>
        <v>May</v>
      </c>
      <c r="F8995" t="str">
        <f t="shared" si="1403"/>
        <v>Q2</v>
      </c>
      <c r="G8995" t="str">
        <f t="shared" si="1404"/>
        <v>2010-May</v>
      </c>
      <c r="H8995">
        <f t="shared" si="1405"/>
        <v>5</v>
      </c>
      <c r="I8995" t="str">
        <f t="shared" si="1406"/>
        <v>Thursday</v>
      </c>
      <c r="J8995" t="str">
        <f t="shared" si="1407"/>
        <v>FM2</v>
      </c>
      <c r="K8995" t="str">
        <f t="shared" si="1408"/>
        <v>FQ1</v>
      </c>
    </row>
    <row r="8996" spans="1:11" x14ac:dyDescent="0.35">
      <c r="A8996" s="1" t="s">
        <v>20951</v>
      </c>
      <c r="B8996" s="1">
        <f t="shared" si="1409"/>
        <v>41778</v>
      </c>
      <c r="C8996">
        <f t="shared" si="1400"/>
        <v>2014</v>
      </c>
      <c r="D8996">
        <f t="shared" si="1401"/>
        <v>5</v>
      </c>
      <c r="E8996" t="str">
        <f t="shared" si="1402"/>
        <v>May</v>
      </c>
      <c r="F8996" t="str">
        <f t="shared" si="1403"/>
        <v>Q2</v>
      </c>
      <c r="G8996" t="str">
        <f t="shared" si="1404"/>
        <v>2014-May</v>
      </c>
      <c r="H8996">
        <f t="shared" si="1405"/>
        <v>2</v>
      </c>
      <c r="I8996" t="str">
        <f t="shared" si="1406"/>
        <v>Monday</v>
      </c>
      <c r="J8996" t="str">
        <f t="shared" si="1407"/>
        <v>FM2</v>
      </c>
      <c r="K8996" t="str">
        <f t="shared" si="1408"/>
        <v>FQ1</v>
      </c>
    </row>
    <row r="8997" spans="1:11" x14ac:dyDescent="0.35">
      <c r="A8997" s="1" t="s">
        <v>22193</v>
      </c>
      <c r="B8997" s="1">
        <f t="shared" si="1409"/>
        <v>41009</v>
      </c>
      <c r="C8997">
        <f t="shared" si="1400"/>
        <v>2012</v>
      </c>
      <c r="D8997">
        <f t="shared" si="1401"/>
        <v>4</v>
      </c>
      <c r="E8997" t="str">
        <f t="shared" si="1402"/>
        <v>April</v>
      </c>
      <c r="F8997" t="str">
        <f t="shared" si="1403"/>
        <v>Q2</v>
      </c>
      <c r="G8997" t="str">
        <f t="shared" si="1404"/>
        <v>2012-Apr</v>
      </c>
      <c r="H8997">
        <f t="shared" si="1405"/>
        <v>3</v>
      </c>
      <c r="I8997" t="str">
        <f t="shared" si="1406"/>
        <v>Tuesday</v>
      </c>
      <c r="J8997" t="str">
        <f t="shared" si="1407"/>
        <v>FM1</v>
      </c>
      <c r="K8997" t="str">
        <f t="shared" si="1408"/>
        <v>FQ1</v>
      </c>
    </row>
    <row r="8998" spans="1:11" x14ac:dyDescent="0.35">
      <c r="A8998" s="1" t="s">
        <v>21415</v>
      </c>
      <c r="B8998" s="1">
        <f t="shared" si="1409"/>
        <v>40270</v>
      </c>
      <c r="C8998">
        <f t="shared" si="1400"/>
        <v>2010</v>
      </c>
      <c r="D8998">
        <f t="shared" si="1401"/>
        <v>4</v>
      </c>
      <c r="E8998" t="str">
        <f t="shared" si="1402"/>
        <v>April</v>
      </c>
      <c r="F8998" t="str">
        <f t="shared" si="1403"/>
        <v>Q2</v>
      </c>
      <c r="G8998" t="str">
        <f t="shared" si="1404"/>
        <v>2010-Apr</v>
      </c>
      <c r="H8998">
        <f t="shared" si="1405"/>
        <v>6</v>
      </c>
      <c r="I8998" t="str">
        <f t="shared" si="1406"/>
        <v>Friday</v>
      </c>
      <c r="J8998" t="str">
        <f t="shared" si="1407"/>
        <v>FM1</v>
      </c>
      <c r="K8998" t="str">
        <f t="shared" si="1408"/>
        <v>FQ1</v>
      </c>
    </row>
    <row r="8999" spans="1:11" x14ac:dyDescent="0.35">
      <c r="A8999" s="1" t="s">
        <v>21405</v>
      </c>
      <c r="B8999" s="1">
        <f t="shared" si="1409"/>
        <v>40635</v>
      </c>
      <c r="C8999">
        <f t="shared" si="1400"/>
        <v>2011</v>
      </c>
      <c r="D8999">
        <f t="shared" si="1401"/>
        <v>4</v>
      </c>
      <c r="E8999" t="str">
        <f t="shared" si="1402"/>
        <v>April</v>
      </c>
      <c r="F8999" t="str">
        <f t="shared" si="1403"/>
        <v>Q2</v>
      </c>
      <c r="G8999" t="str">
        <f t="shared" si="1404"/>
        <v>2011-Apr</v>
      </c>
      <c r="H8999">
        <f t="shared" si="1405"/>
        <v>7</v>
      </c>
      <c r="I8999" t="str">
        <f t="shared" si="1406"/>
        <v>Saturday</v>
      </c>
      <c r="J8999" t="str">
        <f t="shared" si="1407"/>
        <v>FM1</v>
      </c>
      <c r="K8999" t="str">
        <f t="shared" si="1408"/>
        <v>FQ1</v>
      </c>
    </row>
    <row r="9000" spans="1:11" x14ac:dyDescent="0.35">
      <c r="A9000" s="1" t="s">
        <v>20792</v>
      </c>
      <c r="B9000" s="1">
        <f t="shared" si="1409"/>
        <v>43201</v>
      </c>
      <c r="C9000">
        <f t="shared" si="1400"/>
        <v>2018</v>
      </c>
      <c r="D9000">
        <f t="shared" si="1401"/>
        <v>4</v>
      </c>
      <c r="E9000" t="str">
        <f t="shared" si="1402"/>
        <v>April</v>
      </c>
      <c r="F9000" t="str">
        <f t="shared" si="1403"/>
        <v>Q2</v>
      </c>
      <c r="G9000" t="str">
        <f t="shared" si="1404"/>
        <v>2018-Apr</v>
      </c>
      <c r="H9000">
        <f t="shared" si="1405"/>
        <v>4</v>
      </c>
      <c r="I9000" t="str">
        <f t="shared" si="1406"/>
        <v>Wednesday</v>
      </c>
      <c r="J9000" t="str">
        <f t="shared" si="1407"/>
        <v>FM1</v>
      </c>
      <c r="K9000" t="str">
        <f t="shared" si="1408"/>
        <v>FQ1</v>
      </c>
    </row>
    <row r="9001" spans="1:11" x14ac:dyDescent="0.35">
      <c r="A9001" s="1" t="s">
        <v>21832</v>
      </c>
      <c r="B9001" s="1">
        <f t="shared" si="1409"/>
        <v>40643</v>
      </c>
      <c r="C9001">
        <f t="shared" si="1400"/>
        <v>2011</v>
      </c>
      <c r="D9001">
        <f t="shared" si="1401"/>
        <v>4</v>
      </c>
      <c r="E9001" t="str">
        <f t="shared" si="1402"/>
        <v>April</v>
      </c>
      <c r="F9001" t="str">
        <f t="shared" si="1403"/>
        <v>Q2</v>
      </c>
      <c r="G9001" t="str">
        <f t="shared" si="1404"/>
        <v>2011-Apr</v>
      </c>
      <c r="H9001">
        <f t="shared" si="1405"/>
        <v>1</v>
      </c>
      <c r="I9001" t="str">
        <f t="shared" si="1406"/>
        <v>Sunday</v>
      </c>
      <c r="J9001" t="str">
        <f t="shared" si="1407"/>
        <v>FM1</v>
      </c>
      <c r="K9001" t="str">
        <f t="shared" si="1408"/>
        <v>FQ1</v>
      </c>
    </row>
    <row r="9002" spans="1:11" x14ac:dyDescent="0.35">
      <c r="A9002" s="1" t="s">
        <v>20388</v>
      </c>
      <c r="B9002" s="1">
        <f t="shared" si="1409"/>
        <v>40286</v>
      </c>
      <c r="C9002">
        <f t="shared" si="1400"/>
        <v>2010</v>
      </c>
      <c r="D9002">
        <f t="shared" si="1401"/>
        <v>4</v>
      </c>
      <c r="E9002" t="str">
        <f t="shared" si="1402"/>
        <v>April</v>
      </c>
      <c r="F9002" t="str">
        <f t="shared" si="1403"/>
        <v>Q2</v>
      </c>
      <c r="G9002" t="str">
        <f t="shared" si="1404"/>
        <v>2010-Apr</v>
      </c>
      <c r="H9002">
        <f t="shared" si="1405"/>
        <v>1</v>
      </c>
      <c r="I9002" t="str">
        <f t="shared" si="1406"/>
        <v>Sunday</v>
      </c>
      <c r="J9002" t="str">
        <f t="shared" si="1407"/>
        <v>FM1</v>
      </c>
      <c r="K9002" t="str">
        <f t="shared" si="1408"/>
        <v>FQ1</v>
      </c>
    </row>
    <row r="9003" spans="1:11" x14ac:dyDescent="0.35">
      <c r="A9003" s="1" t="s">
        <v>21404</v>
      </c>
      <c r="B9003" s="1">
        <f t="shared" si="1409"/>
        <v>41391</v>
      </c>
      <c r="C9003">
        <f t="shared" si="1400"/>
        <v>2013</v>
      </c>
      <c r="D9003">
        <f t="shared" si="1401"/>
        <v>4</v>
      </c>
      <c r="E9003" t="str">
        <f t="shared" si="1402"/>
        <v>April</v>
      </c>
      <c r="F9003" t="str">
        <f t="shared" si="1403"/>
        <v>Q2</v>
      </c>
      <c r="G9003" t="str">
        <f t="shared" si="1404"/>
        <v>2013-Apr</v>
      </c>
      <c r="H9003">
        <f t="shared" si="1405"/>
        <v>7</v>
      </c>
      <c r="I9003" t="str">
        <f t="shared" si="1406"/>
        <v>Saturday</v>
      </c>
      <c r="J9003" t="str">
        <f t="shared" si="1407"/>
        <v>FM1</v>
      </c>
      <c r="K9003" t="str">
        <f t="shared" si="1408"/>
        <v>FQ1</v>
      </c>
    </row>
    <row r="9004" spans="1:11" x14ac:dyDescent="0.35">
      <c r="A9004" s="1" t="s">
        <v>22288</v>
      </c>
      <c r="B9004" s="1">
        <f t="shared" si="1409"/>
        <v>40279</v>
      </c>
      <c r="C9004">
        <f t="shared" si="1400"/>
        <v>2010</v>
      </c>
      <c r="D9004">
        <f t="shared" si="1401"/>
        <v>4</v>
      </c>
      <c r="E9004" t="str">
        <f t="shared" si="1402"/>
        <v>April</v>
      </c>
      <c r="F9004" t="str">
        <f t="shared" si="1403"/>
        <v>Q2</v>
      </c>
      <c r="G9004" t="str">
        <f t="shared" si="1404"/>
        <v>2010-Apr</v>
      </c>
      <c r="H9004">
        <f t="shared" si="1405"/>
        <v>1</v>
      </c>
      <c r="I9004" t="str">
        <f t="shared" si="1406"/>
        <v>Sunday</v>
      </c>
      <c r="J9004" t="str">
        <f t="shared" si="1407"/>
        <v>FM1</v>
      </c>
      <c r="K9004" t="str">
        <f t="shared" si="1408"/>
        <v>FQ1</v>
      </c>
    </row>
    <row r="9005" spans="1:11" x14ac:dyDescent="0.35">
      <c r="A9005" s="1" t="s">
        <v>21972</v>
      </c>
      <c r="B9005" s="1">
        <f t="shared" si="1409"/>
        <v>41373</v>
      </c>
      <c r="C9005">
        <f t="shared" si="1400"/>
        <v>2013</v>
      </c>
      <c r="D9005">
        <f t="shared" si="1401"/>
        <v>4</v>
      </c>
      <c r="E9005" t="str">
        <f t="shared" si="1402"/>
        <v>April</v>
      </c>
      <c r="F9005" t="str">
        <f t="shared" si="1403"/>
        <v>Q2</v>
      </c>
      <c r="G9005" t="str">
        <f t="shared" si="1404"/>
        <v>2013-Apr</v>
      </c>
      <c r="H9005">
        <f t="shared" si="1405"/>
        <v>3</v>
      </c>
      <c r="I9005" t="str">
        <f t="shared" si="1406"/>
        <v>Tuesday</v>
      </c>
      <c r="J9005" t="str">
        <f t="shared" si="1407"/>
        <v>FM1</v>
      </c>
      <c r="K9005" t="str">
        <f t="shared" si="1408"/>
        <v>FQ1</v>
      </c>
    </row>
    <row r="9006" spans="1:11" x14ac:dyDescent="0.35">
      <c r="A9006" s="1" t="s">
        <v>20829</v>
      </c>
      <c r="B9006" s="1">
        <f t="shared" si="1409"/>
        <v>40285</v>
      </c>
      <c r="C9006">
        <f t="shared" si="1400"/>
        <v>2010</v>
      </c>
      <c r="D9006">
        <f t="shared" si="1401"/>
        <v>4</v>
      </c>
      <c r="E9006" t="str">
        <f t="shared" si="1402"/>
        <v>April</v>
      </c>
      <c r="F9006" t="str">
        <f t="shared" si="1403"/>
        <v>Q2</v>
      </c>
      <c r="G9006" t="str">
        <f t="shared" si="1404"/>
        <v>2010-Apr</v>
      </c>
      <c r="H9006">
        <f t="shared" si="1405"/>
        <v>7</v>
      </c>
      <c r="I9006" t="str">
        <f t="shared" si="1406"/>
        <v>Saturday</v>
      </c>
      <c r="J9006" t="str">
        <f t="shared" si="1407"/>
        <v>FM1</v>
      </c>
      <c r="K9006" t="str">
        <f t="shared" si="1408"/>
        <v>FQ1</v>
      </c>
    </row>
    <row r="9007" spans="1:11" x14ac:dyDescent="0.35">
      <c r="A9007" s="1" t="s">
        <v>21544</v>
      </c>
      <c r="B9007" s="1">
        <f t="shared" si="1409"/>
        <v>40295</v>
      </c>
      <c r="C9007">
        <f t="shared" si="1400"/>
        <v>2010</v>
      </c>
      <c r="D9007">
        <f t="shared" si="1401"/>
        <v>4</v>
      </c>
      <c r="E9007" t="str">
        <f t="shared" si="1402"/>
        <v>April</v>
      </c>
      <c r="F9007" t="str">
        <f t="shared" si="1403"/>
        <v>Q2</v>
      </c>
      <c r="G9007" t="str">
        <f t="shared" si="1404"/>
        <v>2010-Apr</v>
      </c>
      <c r="H9007">
        <f t="shared" si="1405"/>
        <v>3</v>
      </c>
      <c r="I9007" t="str">
        <f t="shared" si="1406"/>
        <v>Tuesday</v>
      </c>
      <c r="J9007" t="str">
        <f t="shared" si="1407"/>
        <v>FM1</v>
      </c>
      <c r="K9007" t="str">
        <f t="shared" si="1408"/>
        <v>FQ1</v>
      </c>
    </row>
    <row r="9008" spans="1:11" x14ac:dyDescent="0.35">
      <c r="A9008" s="1" t="s">
        <v>20556</v>
      </c>
      <c r="B9008" s="1">
        <f t="shared" si="1409"/>
        <v>43212</v>
      </c>
      <c r="C9008">
        <f t="shared" si="1400"/>
        <v>2018</v>
      </c>
      <c r="D9008">
        <f t="shared" si="1401"/>
        <v>4</v>
      </c>
      <c r="E9008" t="str">
        <f t="shared" si="1402"/>
        <v>April</v>
      </c>
      <c r="F9008" t="str">
        <f t="shared" si="1403"/>
        <v>Q2</v>
      </c>
      <c r="G9008" t="str">
        <f t="shared" si="1404"/>
        <v>2018-Apr</v>
      </c>
      <c r="H9008">
        <f t="shared" si="1405"/>
        <v>1</v>
      </c>
      <c r="I9008" t="str">
        <f t="shared" si="1406"/>
        <v>Sunday</v>
      </c>
      <c r="J9008" t="str">
        <f t="shared" si="1407"/>
        <v>FM1</v>
      </c>
      <c r="K9008" t="str">
        <f t="shared" si="1408"/>
        <v>FQ1</v>
      </c>
    </row>
    <row r="9009" spans="1:11" x14ac:dyDescent="0.35">
      <c r="A9009" s="1" t="s">
        <v>19947</v>
      </c>
      <c r="B9009" s="1">
        <f t="shared" si="1409"/>
        <v>41368</v>
      </c>
      <c r="C9009">
        <f t="shared" si="1400"/>
        <v>2013</v>
      </c>
      <c r="D9009">
        <f t="shared" si="1401"/>
        <v>4</v>
      </c>
      <c r="E9009" t="str">
        <f t="shared" si="1402"/>
        <v>April</v>
      </c>
      <c r="F9009" t="str">
        <f t="shared" si="1403"/>
        <v>Q2</v>
      </c>
      <c r="G9009" t="str">
        <f t="shared" si="1404"/>
        <v>2013-Apr</v>
      </c>
      <c r="H9009">
        <f t="shared" si="1405"/>
        <v>5</v>
      </c>
      <c r="I9009" t="str">
        <f t="shared" si="1406"/>
        <v>Thursday</v>
      </c>
      <c r="J9009" t="str">
        <f t="shared" si="1407"/>
        <v>FM1</v>
      </c>
      <c r="K9009" t="str">
        <f t="shared" si="1408"/>
        <v>FQ1</v>
      </c>
    </row>
    <row r="9010" spans="1:11" x14ac:dyDescent="0.35">
      <c r="A9010" s="1" t="s">
        <v>21543</v>
      </c>
      <c r="B9010" s="1">
        <f t="shared" si="1409"/>
        <v>42095</v>
      </c>
      <c r="C9010">
        <f t="shared" si="1400"/>
        <v>2015</v>
      </c>
      <c r="D9010">
        <f t="shared" si="1401"/>
        <v>4</v>
      </c>
      <c r="E9010" t="str">
        <f t="shared" si="1402"/>
        <v>April</v>
      </c>
      <c r="F9010" t="str">
        <f t="shared" si="1403"/>
        <v>Q2</v>
      </c>
      <c r="G9010" t="str">
        <f t="shared" si="1404"/>
        <v>2015-Apr</v>
      </c>
      <c r="H9010">
        <f t="shared" si="1405"/>
        <v>4</v>
      </c>
      <c r="I9010" t="str">
        <f t="shared" si="1406"/>
        <v>Wednesday</v>
      </c>
      <c r="J9010" t="str">
        <f t="shared" si="1407"/>
        <v>FM1</v>
      </c>
      <c r="K9010" t="str">
        <f t="shared" si="1408"/>
        <v>FQ1</v>
      </c>
    </row>
    <row r="9011" spans="1:11" x14ac:dyDescent="0.35">
      <c r="A9011" s="1" t="s">
        <v>20468</v>
      </c>
      <c r="B9011" s="1">
        <f t="shared" si="1409"/>
        <v>42843</v>
      </c>
      <c r="C9011">
        <f t="shared" si="1400"/>
        <v>2017</v>
      </c>
      <c r="D9011">
        <f t="shared" si="1401"/>
        <v>4</v>
      </c>
      <c r="E9011" t="str">
        <f t="shared" si="1402"/>
        <v>April</v>
      </c>
      <c r="F9011" t="str">
        <f t="shared" si="1403"/>
        <v>Q2</v>
      </c>
      <c r="G9011" t="str">
        <f t="shared" si="1404"/>
        <v>2017-Apr</v>
      </c>
      <c r="H9011">
        <f t="shared" si="1405"/>
        <v>3</v>
      </c>
      <c r="I9011" t="str">
        <f t="shared" si="1406"/>
        <v>Tuesday</v>
      </c>
      <c r="J9011" t="str">
        <f t="shared" si="1407"/>
        <v>FM1</v>
      </c>
      <c r="K9011" t="str">
        <f t="shared" si="1408"/>
        <v>FQ1</v>
      </c>
    </row>
    <row r="9012" spans="1:11" x14ac:dyDescent="0.35">
      <c r="A9012" s="1" t="s">
        <v>20276</v>
      </c>
      <c r="B9012" s="1">
        <f t="shared" si="1409"/>
        <v>42453</v>
      </c>
      <c r="C9012">
        <f t="shared" si="1400"/>
        <v>2016</v>
      </c>
      <c r="D9012">
        <f t="shared" si="1401"/>
        <v>3</v>
      </c>
      <c r="E9012" t="str">
        <f t="shared" si="1402"/>
        <v>March</v>
      </c>
      <c r="F9012" t="str">
        <f t="shared" si="1403"/>
        <v>Q1</v>
      </c>
      <c r="G9012" t="str">
        <f t="shared" si="1404"/>
        <v>2016-Mar</v>
      </c>
      <c r="H9012">
        <f t="shared" si="1405"/>
        <v>5</v>
      </c>
      <c r="I9012" t="str">
        <f t="shared" si="1406"/>
        <v>Thursday</v>
      </c>
      <c r="J9012" t="str">
        <f t="shared" si="1407"/>
        <v>FM12</v>
      </c>
      <c r="K9012" t="str">
        <f t="shared" si="1408"/>
        <v>FQ4</v>
      </c>
    </row>
    <row r="9013" spans="1:11" x14ac:dyDescent="0.35">
      <c r="A9013" s="1" t="s">
        <v>20670</v>
      </c>
      <c r="B9013" s="1">
        <f t="shared" si="1409"/>
        <v>40260</v>
      </c>
      <c r="C9013">
        <f t="shared" si="1400"/>
        <v>2010</v>
      </c>
      <c r="D9013">
        <f t="shared" si="1401"/>
        <v>3</v>
      </c>
      <c r="E9013" t="str">
        <f t="shared" si="1402"/>
        <v>March</v>
      </c>
      <c r="F9013" t="str">
        <f t="shared" si="1403"/>
        <v>Q1</v>
      </c>
      <c r="G9013" t="str">
        <f t="shared" si="1404"/>
        <v>2010-Mar</v>
      </c>
      <c r="H9013">
        <f t="shared" si="1405"/>
        <v>3</v>
      </c>
      <c r="I9013" t="str">
        <f t="shared" si="1406"/>
        <v>Tuesday</v>
      </c>
      <c r="J9013" t="str">
        <f t="shared" si="1407"/>
        <v>FM12</v>
      </c>
      <c r="K9013" t="str">
        <f t="shared" si="1408"/>
        <v>FQ4</v>
      </c>
    </row>
    <row r="9014" spans="1:11" x14ac:dyDescent="0.35">
      <c r="A9014" s="1" t="s">
        <v>22341</v>
      </c>
      <c r="B9014" s="1">
        <f t="shared" si="1409"/>
        <v>43176</v>
      </c>
      <c r="C9014">
        <f t="shared" si="1400"/>
        <v>2018</v>
      </c>
      <c r="D9014">
        <f t="shared" si="1401"/>
        <v>3</v>
      </c>
      <c r="E9014" t="str">
        <f t="shared" si="1402"/>
        <v>March</v>
      </c>
      <c r="F9014" t="str">
        <f t="shared" si="1403"/>
        <v>Q1</v>
      </c>
      <c r="G9014" t="str">
        <f t="shared" si="1404"/>
        <v>2018-Mar</v>
      </c>
      <c r="H9014">
        <f t="shared" si="1405"/>
        <v>7</v>
      </c>
      <c r="I9014" t="str">
        <f t="shared" si="1406"/>
        <v>Saturday</v>
      </c>
      <c r="J9014" t="str">
        <f t="shared" si="1407"/>
        <v>FM12</v>
      </c>
      <c r="K9014" t="str">
        <f t="shared" si="1408"/>
        <v>FQ4</v>
      </c>
    </row>
    <row r="9015" spans="1:11" x14ac:dyDescent="0.35">
      <c r="A9015" s="1" t="s">
        <v>20570</v>
      </c>
      <c r="B9015" s="1">
        <f t="shared" si="1409"/>
        <v>40253</v>
      </c>
      <c r="C9015">
        <f t="shared" si="1400"/>
        <v>2010</v>
      </c>
      <c r="D9015">
        <f t="shared" si="1401"/>
        <v>3</v>
      </c>
      <c r="E9015" t="str">
        <f t="shared" si="1402"/>
        <v>March</v>
      </c>
      <c r="F9015" t="str">
        <f t="shared" si="1403"/>
        <v>Q1</v>
      </c>
      <c r="G9015" t="str">
        <f t="shared" si="1404"/>
        <v>2010-Mar</v>
      </c>
      <c r="H9015">
        <f t="shared" si="1405"/>
        <v>3</v>
      </c>
      <c r="I9015" t="str">
        <f t="shared" si="1406"/>
        <v>Tuesday</v>
      </c>
      <c r="J9015" t="str">
        <f t="shared" si="1407"/>
        <v>FM12</v>
      </c>
      <c r="K9015" t="str">
        <f t="shared" si="1408"/>
        <v>FQ4</v>
      </c>
    </row>
    <row r="9016" spans="1:11" x14ac:dyDescent="0.35">
      <c r="A9016" s="1" t="s">
        <v>21065</v>
      </c>
      <c r="B9016" s="1">
        <f t="shared" si="1409"/>
        <v>40623</v>
      </c>
      <c r="C9016">
        <f t="shared" si="1400"/>
        <v>2011</v>
      </c>
      <c r="D9016">
        <f t="shared" si="1401"/>
        <v>3</v>
      </c>
      <c r="E9016" t="str">
        <f t="shared" si="1402"/>
        <v>March</v>
      </c>
      <c r="F9016" t="str">
        <f t="shared" si="1403"/>
        <v>Q1</v>
      </c>
      <c r="G9016" t="str">
        <f t="shared" si="1404"/>
        <v>2011-Mar</v>
      </c>
      <c r="H9016">
        <f t="shared" si="1405"/>
        <v>2</v>
      </c>
      <c r="I9016" t="str">
        <f t="shared" si="1406"/>
        <v>Monday</v>
      </c>
      <c r="J9016" t="str">
        <f t="shared" si="1407"/>
        <v>FM12</v>
      </c>
      <c r="K9016" t="str">
        <f t="shared" si="1408"/>
        <v>FQ4</v>
      </c>
    </row>
    <row r="9017" spans="1:11" x14ac:dyDescent="0.35">
      <c r="A9017" s="1" t="s">
        <v>19574</v>
      </c>
      <c r="B9017" s="1">
        <f t="shared" si="1409"/>
        <v>41346</v>
      </c>
      <c r="C9017">
        <f t="shared" si="1400"/>
        <v>2013</v>
      </c>
      <c r="D9017">
        <f t="shared" si="1401"/>
        <v>3</v>
      </c>
      <c r="E9017" t="str">
        <f t="shared" si="1402"/>
        <v>March</v>
      </c>
      <c r="F9017" t="str">
        <f t="shared" si="1403"/>
        <v>Q1</v>
      </c>
      <c r="G9017" t="str">
        <f t="shared" si="1404"/>
        <v>2013-Mar</v>
      </c>
      <c r="H9017">
        <f t="shared" si="1405"/>
        <v>4</v>
      </c>
      <c r="I9017" t="str">
        <f t="shared" si="1406"/>
        <v>Wednesday</v>
      </c>
      <c r="J9017" t="str">
        <f t="shared" si="1407"/>
        <v>FM12</v>
      </c>
      <c r="K9017" t="str">
        <f t="shared" si="1408"/>
        <v>FQ4</v>
      </c>
    </row>
    <row r="9018" spans="1:11" x14ac:dyDescent="0.35">
      <c r="A9018" s="1" t="s">
        <v>21552</v>
      </c>
      <c r="B9018" s="1">
        <f t="shared" si="1409"/>
        <v>40620</v>
      </c>
      <c r="C9018">
        <f t="shared" si="1400"/>
        <v>2011</v>
      </c>
      <c r="D9018">
        <f t="shared" si="1401"/>
        <v>3</v>
      </c>
      <c r="E9018" t="str">
        <f t="shared" si="1402"/>
        <v>March</v>
      </c>
      <c r="F9018" t="str">
        <f t="shared" si="1403"/>
        <v>Q1</v>
      </c>
      <c r="G9018" t="str">
        <f t="shared" si="1404"/>
        <v>2011-Mar</v>
      </c>
      <c r="H9018">
        <f t="shared" si="1405"/>
        <v>6</v>
      </c>
      <c r="I9018" t="str">
        <f t="shared" si="1406"/>
        <v>Friday</v>
      </c>
      <c r="J9018" t="str">
        <f t="shared" si="1407"/>
        <v>FM12</v>
      </c>
      <c r="K9018" t="str">
        <f t="shared" si="1408"/>
        <v>FQ4</v>
      </c>
    </row>
    <row r="9019" spans="1:11" x14ac:dyDescent="0.35">
      <c r="A9019" s="1" t="s">
        <v>20263</v>
      </c>
      <c r="B9019" s="1">
        <f t="shared" si="1409"/>
        <v>42820</v>
      </c>
      <c r="C9019">
        <f t="shared" si="1400"/>
        <v>2017</v>
      </c>
      <c r="D9019">
        <f t="shared" si="1401"/>
        <v>3</v>
      </c>
      <c r="E9019" t="str">
        <f t="shared" si="1402"/>
        <v>March</v>
      </c>
      <c r="F9019" t="str">
        <f t="shared" si="1403"/>
        <v>Q1</v>
      </c>
      <c r="G9019" t="str">
        <f t="shared" si="1404"/>
        <v>2017-Mar</v>
      </c>
      <c r="H9019">
        <f t="shared" si="1405"/>
        <v>1</v>
      </c>
      <c r="I9019" t="str">
        <f t="shared" si="1406"/>
        <v>Sunday</v>
      </c>
      <c r="J9019" t="str">
        <f t="shared" si="1407"/>
        <v>FM12</v>
      </c>
      <c r="K9019" t="str">
        <f t="shared" si="1408"/>
        <v>FQ4</v>
      </c>
    </row>
    <row r="9020" spans="1:11" x14ac:dyDescent="0.35">
      <c r="A9020" s="1" t="s">
        <v>21222</v>
      </c>
      <c r="B9020" s="1">
        <f t="shared" si="1409"/>
        <v>40258</v>
      </c>
      <c r="C9020">
        <f t="shared" si="1400"/>
        <v>2010</v>
      </c>
      <c r="D9020">
        <f t="shared" si="1401"/>
        <v>3</v>
      </c>
      <c r="E9020" t="str">
        <f t="shared" si="1402"/>
        <v>March</v>
      </c>
      <c r="F9020" t="str">
        <f t="shared" si="1403"/>
        <v>Q1</v>
      </c>
      <c r="G9020" t="str">
        <f t="shared" si="1404"/>
        <v>2010-Mar</v>
      </c>
      <c r="H9020">
        <f t="shared" si="1405"/>
        <v>1</v>
      </c>
      <c r="I9020" t="str">
        <f t="shared" si="1406"/>
        <v>Sunday</v>
      </c>
      <c r="J9020" t="str">
        <f t="shared" si="1407"/>
        <v>FM12</v>
      </c>
      <c r="K9020" t="str">
        <f t="shared" si="1408"/>
        <v>FQ4</v>
      </c>
    </row>
    <row r="9021" spans="1:11" x14ac:dyDescent="0.35">
      <c r="A9021" s="1" t="s">
        <v>21301</v>
      </c>
      <c r="B9021" s="1">
        <f t="shared" si="1409"/>
        <v>40971</v>
      </c>
      <c r="C9021">
        <f t="shared" si="1400"/>
        <v>2012</v>
      </c>
      <c r="D9021">
        <f t="shared" si="1401"/>
        <v>3</v>
      </c>
      <c r="E9021" t="str">
        <f t="shared" si="1402"/>
        <v>March</v>
      </c>
      <c r="F9021" t="str">
        <f t="shared" si="1403"/>
        <v>Q1</v>
      </c>
      <c r="G9021" t="str">
        <f t="shared" si="1404"/>
        <v>2012-Mar</v>
      </c>
      <c r="H9021">
        <f t="shared" si="1405"/>
        <v>7</v>
      </c>
      <c r="I9021" t="str">
        <f t="shared" si="1406"/>
        <v>Saturday</v>
      </c>
      <c r="J9021" t="str">
        <f t="shared" si="1407"/>
        <v>FM12</v>
      </c>
      <c r="K9021" t="str">
        <f t="shared" si="1408"/>
        <v>FQ4</v>
      </c>
    </row>
    <row r="9022" spans="1:11" x14ac:dyDescent="0.35">
      <c r="A9022" s="1" t="s">
        <v>21905</v>
      </c>
      <c r="B9022" s="1">
        <f t="shared" si="1409"/>
        <v>40996</v>
      </c>
      <c r="C9022">
        <f t="shared" si="1400"/>
        <v>2012</v>
      </c>
      <c r="D9022">
        <f t="shared" si="1401"/>
        <v>3</v>
      </c>
      <c r="E9022" t="str">
        <f t="shared" si="1402"/>
        <v>March</v>
      </c>
      <c r="F9022" t="str">
        <f t="shared" si="1403"/>
        <v>Q1</v>
      </c>
      <c r="G9022" t="str">
        <f t="shared" si="1404"/>
        <v>2012-Mar</v>
      </c>
      <c r="H9022">
        <f t="shared" si="1405"/>
        <v>4</v>
      </c>
      <c r="I9022" t="str">
        <f t="shared" si="1406"/>
        <v>Wednesday</v>
      </c>
      <c r="J9022" t="str">
        <f t="shared" si="1407"/>
        <v>FM12</v>
      </c>
      <c r="K9022" t="str">
        <f t="shared" si="1408"/>
        <v>FQ4</v>
      </c>
    </row>
    <row r="9023" spans="1:11" x14ac:dyDescent="0.35">
      <c r="A9023" s="1" t="s">
        <v>20670</v>
      </c>
      <c r="B9023" s="1">
        <f t="shared" si="1409"/>
        <v>40260</v>
      </c>
      <c r="C9023">
        <f t="shared" si="1400"/>
        <v>2010</v>
      </c>
      <c r="D9023">
        <f t="shared" si="1401"/>
        <v>3</v>
      </c>
      <c r="E9023" t="str">
        <f t="shared" si="1402"/>
        <v>March</v>
      </c>
      <c r="F9023" t="str">
        <f t="shared" si="1403"/>
        <v>Q1</v>
      </c>
      <c r="G9023" t="str">
        <f t="shared" si="1404"/>
        <v>2010-Mar</v>
      </c>
      <c r="H9023">
        <f t="shared" si="1405"/>
        <v>3</v>
      </c>
      <c r="I9023" t="str">
        <f t="shared" si="1406"/>
        <v>Tuesday</v>
      </c>
      <c r="J9023" t="str">
        <f t="shared" si="1407"/>
        <v>FM12</v>
      </c>
      <c r="K9023" t="str">
        <f t="shared" si="1408"/>
        <v>FQ4</v>
      </c>
    </row>
    <row r="9024" spans="1:11" x14ac:dyDescent="0.35">
      <c r="A9024" s="1" t="s">
        <v>19953</v>
      </c>
      <c r="B9024" s="1">
        <f t="shared" si="1409"/>
        <v>42795</v>
      </c>
      <c r="C9024">
        <f t="shared" si="1400"/>
        <v>2017</v>
      </c>
      <c r="D9024">
        <f t="shared" si="1401"/>
        <v>3</v>
      </c>
      <c r="E9024" t="str">
        <f t="shared" si="1402"/>
        <v>March</v>
      </c>
      <c r="F9024" t="str">
        <f t="shared" si="1403"/>
        <v>Q1</v>
      </c>
      <c r="G9024" t="str">
        <f t="shared" si="1404"/>
        <v>2017-Mar</v>
      </c>
      <c r="H9024">
        <f t="shared" si="1405"/>
        <v>4</v>
      </c>
      <c r="I9024" t="str">
        <f t="shared" si="1406"/>
        <v>Wednesday</v>
      </c>
      <c r="J9024" t="str">
        <f t="shared" si="1407"/>
        <v>FM12</v>
      </c>
      <c r="K9024" t="str">
        <f t="shared" si="1408"/>
        <v>FQ4</v>
      </c>
    </row>
    <row r="9025" spans="1:11" x14ac:dyDescent="0.35">
      <c r="A9025" s="1" t="s">
        <v>22342</v>
      </c>
      <c r="B9025" s="1">
        <f t="shared" si="1409"/>
        <v>42436</v>
      </c>
      <c r="C9025">
        <f t="shared" si="1400"/>
        <v>2016</v>
      </c>
      <c r="D9025">
        <f t="shared" si="1401"/>
        <v>3</v>
      </c>
      <c r="E9025" t="str">
        <f t="shared" si="1402"/>
        <v>March</v>
      </c>
      <c r="F9025" t="str">
        <f t="shared" si="1403"/>
        <v>Q1</v>
      </c>
      <c r="G9025" t="str">
        <f t="shared" si="1404"/>
        <v>2016-Mar</v>
      </c>
      <c r="H9025">
        <f t="shared" si="1405"/>
        <v>2</v>
      </c>
      <c r="I9025" t="str">
        <f t="shared" si="1406"/>
        <v>Monday</v>
      </c>
      <c r="J9025" t="str">
        <f t="shared" si="1407"/>
        <v>FM12</v>
      </c>
      <c r="K9025" t="str">
        <f t="shared" si="1408"/>
        <v>FQ4</v>
      </c>
    </row>
    <row r="9026" spans="1:11" x14ac:dyDescent="0.35">
      <c r="A9026" s="1" t="s">
        <v>22327</v>
      </c>
      <c r="B9026" s="1">
        <f t="shared" si="1409"/>
        <v>40969</v>
      </c>
      <c r="C9026">
        <f t="shared" si="1400"/>
        <v>2012</v>
      </c>
      <c r="D9026">
        <f t="shared" si="1401"/>
        <v>3</v>
      </c>
      <c r="E9026" t="str">
        <f t="shared" si="1402"/>
        <v>March</v>
      </c>
      <c r="F9026" t="str">
        <f t="shared" si="1403"/>
        <v>Q1</v>
      </c>
      <c r="G9026" t="str">
        <f t="shared" si="1404"/>
        <v>2012-Mar</v>
      </c>
      <c r="H9026">
        <f t="shared" si="1405"/>
        <v>5</v>
      </c>
      <c r="I9026" t="str">
        <f t="shared" si="1406"/>
        <v>Thursday</v>
      </c>
      <c r="J9026" t="str">
        <f t="shared" si="1407"/>
        <v>FM12</v>
      </c>
      <c r="K9026" t="str">
        <f t="shared" si="1408"/>
        <v>FQ4</v>
      </c>
    </row>
    <row r="9027" spans="1:11" x14ac:dyDescent="0.35">
      <c r="A9027" s="1" t="s">
        <v>20263</v>
      </c>
      <c r="B9027" s="1">
        <f t="shared" si="1409"/>
        <v>42820</v>
      </c>
      <c r="C9027">
        <f t="shared" ref="C9027:C9090" si="1410">YEAR(B9027)</f>
        <v>2017</v>
      </c>
      <c r="D9027">
        <f t="shared" ref="D9027:D9090" si="1411">MONTH(B9027)</f>
        <v>3</v>
      </c>
      <c r="E9027" t="str">
        <f t="shared" ref="E9027:E9090" si="1412">TEXT(B9027, "MMMM")</f>
        <v>March</v>
      </c>
      <c r="F9027" t="str">
        <f t="shared" ref="F9027:F9090" si="1413" xml:space="preserve"> "Q" &amp; INT((MONTH(B9027)-1)/3) + 1</f>
        <v>Q1</v>
      </c>
      <c r="G9027" t="str">
        <f t="shared" ref="G9027:G9090" si="1414">YEAR(B9027) &amp; "-" &amp; TEXT(B9027, "MMM")</f>
        <v>2017-Mar</v>
      </c>
      <c r="H9027">
        <f t="shared" ref="H9027:H9090" si="1415">WEEKDAY(B9027)</f>
        <v>1</v>
      </c>
      <c r="I9027" t="str">
        <f t="shared" ref="I9027:I9090" si="1416">TEXT(B9027, "dddd")</f>
        <v>Sunday</v>
      </c>
      <c r="J9027" t="str">
        <f t="shared" ref="J9027:J9090" si="1417">"FM" &amp; IF(MONTH(B9027)&gt;=4, MONTH(B9027)-3, MONTH(B9027)+9)</f>
        <v>FM12</v>
      </c>
      <c r="K9027" t="str">
        <f t="shared" ref="K9027:K9090" si="1418" xml:space="preserve"> "FQ" &amp; INT((IF(MONTH(B9027)&gt;=4, MONTH(B9027)-3, MONTH(B9027)+9)-1)/3) + 1</f>
        <v>FQ4</v>
      </c>
    </row>
    <row r="9028" spans="1:11" x14ac:dyDescent="0.35">
      <c r="A9028" s="1" t="s">
        <v>21130</v>
      </c>
      <c r="B9028" s="1">
        <f t="shared" ref="B9028:B9091" si="1419">DATE(LEFT(A9028, 4), MID(A9028, FIND("_", A9028) + 1, FIND("_", A9028, FIND("_", A9028) + 1) - FIND("_", A9028) - 1), RIGHT(A9028, LEN(A9028) - FIND("_", A9028, FIND("_", A9028) + 1)))</f>
        <v>43169</v>
      </c>
      <c r="C9028">
        <f t="shared" si="1410"/>
        <v>2018</v>
      </c>
      <c r="D9028">
        <f t="shared" si="1411"/>
        <v>3</v>
      </c>
      <c r="E9028" t="str">
        <f t="shared" si="1412"/>
        <v>March</v>
      </c>
      <c r="F9028" t="str">
        <f t="shared" si="1413"/>
        <v>Q1</v>
      </c>
      <c r="G9028" t="str">
        <f t="shared" si="1414"/>
        <v>2018-Mar</v>
      </c>
      <c r="H9028">
        <f t="shared" si="1415"/>
        <v>7</v>
      </c>
      <c r="I9028" t="str">
        <f t="shared" si="1416"/>
        <v>Saturday</v>
      </c>
      <c r="J9028" t="str">
        <f t="shared" si="1417"/>
        <v>FM12</v>
      </c>
      <c r="K9028" t="str">
        <f t="shared" si="1418"/>
        <v>FQ4</v>
      </c>
    </row>
    <row r="9029" spans="1:11" x14ac:dyDescent="0.35">
      <c r="A9029" s="1" t="s">
        <v>20756</v>
      </c>
      <c r="B9029" s="1">
        <f t="shared" si="1419"/>
        <v>41691</v>
      </c>
      <c r="C9029">
        <f t="shared" si="1410"/>
        <v>2014</v>
      </c>
      <c r="D9029">
        <f t="shared" si="1411"/>
        <v>2</v>
      </c>
      <c r="E9029" t="str">
        <f t="shared" si="1412"/>
        <v>February</v>
      </c>
      <c r="F9029" t="str">
        <f t="shared" si="1413"/>
        <v>Q1</v>
      </c>
      <c r="G9029" t="str">
        <f t="shared" si="1414"/>
        <v>2014-Feb</v>
      </c>
      <c r="H9029">
        <f t="shared" si="1415"/>
        <v>6</v>
      </c>
      <c r="I9029" t="str">
        <f t="shared" si="1416"/>
        <v>Friday</v>
      </c>
      <c r="J9029" t="str">
        <f t="shared" si="1417"/>
        <v>FM11</v>
      </c>
      <c r="K9029" t="str">
        <f t="shared" si="1418"/>
        <v>FQ4</v>
      </c>
    </row>
    <row r="9030" spans="1:11" x14ac:dyDescent="0.35">
      <c r="A9030" s="1" t="s">
        <v>21313</v>
      </c>
      <c r="B9030" s="1">
        <f t="shared" si="1419"/>
        <v>40594</v>
      </c>
      <c r="C9030">
        <f t="shared" si="1410"/>
        <v>2011</v>
      </c>
      <c r="D9030">
        <f t="shared" si="1411"/>
        <v>2</v>
      </c>
      <c r="E9030" t="str">
        <f t="shared" si="1412"/>
        <v>February</v>
      </c>
      <c r="F9030" t="str">
        <f t="shared" si="1413"/>
        <v>Q1</v>
      </c>
      <c r="G9030" t="str">
        <f t="shared" si="1414"/>
        <v>2011-Feb</v>
      </c>
      <c r="H9030">
        <f t="shared" si="1415"/>
        <v>1</v>
      </c>
      <c r="I9030" t="str">
        <f t="shared" si="1416"/>
        <v>Sunday</v>
      </c>
      <c r="J9030" t="str">
        <f t="shared" si="1417"/>
        <v>FM11</v>
      </c>
      <c r="K9030" t="str">
        <f t="shared" si="1418"/>
        <v>FQ4</v>
      </c>
    </row>
    <row r="9031" spans="1:11" x14ac:dyDescent="0.35">
      <c r="A9031" s="1" t="s">
        <v>21233</v>
      </c>
      <c r="B9031" s="1">
        <f t="shared" si="1419"/>
        <v>42414</v>
      </c>
      <c r="C9031">
        <f t="shared" si="1410"/>
        <v>2016</v>
      </c>
      <c r="D9031">
        <f t="shared" si="1411"/>
        <v>2</v>
      </c>
      <c r="E9031" t="str">
        <f t="shared" si="1412"/>
        <v>February</v>
      </c>
      <c r="F9031" t="str">
        <f t="shared" si="1413"/>
        <v>Q1</v>
      </c>
      <c r="G9031" t="str">
        <f t="shared" si="1414"/>
        <v>2016-Feb</v>
      </c>
      <c r="H9031">
        <f t="shared" si="1415"/>
        <v>1</v>
      </c>
      <c r="I9031" t="str">
        <f t="shared" si="1416"/>
        <v>Sunday</v>
      </c>
      <c r="J9031" t="str">
        <f t="shared" si="1417"/>
        <v>FM11</v>
      </c>
      <c r="K9031" t="str">
        <f t="shared" si="1418"/>
        <v>FQ4</v>
      </c>
    </row>
    <row r="9032" spans="1:11" x14ac:dyDescent="0.35">
      <c r="A9032" s="1" t="s">
        <v>19959</v>
      </c>
      <c r="B9032" s="1">
        <f t="shared" si="1419"/>
        <v>40966</v>
      </c>
      <c r="C9032">
        <f t="shared" si="1410"/>
        <v>2012</v>
      </c>
      <c r="D9032">
        <f t="shared" si="1411"/>
        <v>2</v>
      </c>
      <c r="E9032" t="str">
        <f t="shared" si="1412"/>
        <v>February</v>
      </c>
      <c r="F9032" t="str">
        <f t="shared" si="1413"/>
        <v>Q1</v>
      </c>
      <c r="G9032" t="str">
        <f t="shared" si="1414"/>
        <v>2012-Feb</v>
      </c>
      <c r="H9032">
        <f t="shared" si="1415"/>
        <v>2</v>
      </c>
      <c r="I9032" t="str">
        <f t="shared" si="1416"/>
        <v>Monday</v>
      </c>
      <c r="J9032" t="str">
        <f t="shared" si="1417"/>
        <v>FM11</v>
      </c>
      <c r="K9032" t="str">
        <f t="shared" si="1418"/>
        <v>FQ4</v>
      </c>
    </row>
    <row r="9033" spans="1:11" x14ac:dyDescent="0.35">
      <c r="A9033" s="1" t="s">
        <v>21073</v>
      </c>
      <c r="B9033" s="1">
        <f t="shared" si="1419"/>
        <v>40600</v>
      </c>
      <c r="C9033">
        <f t="shared" si="1410"/>
        <v>2011</v>
      </c>
      <c r="D9033">
        <f t="shared" si="1411"/>
        <v>2</v>
      </c>
      <c r="E9033" t="str">
        <f t="shared" si="1412"/>
        <v>February</v>
      </c>
      <c r="F9033" t="str">
        <f t="shared" si="1413"/>
        <v>Q1</v>
      </c>
      <c r="G9033" t="str">
        <f t="shared" si="1414"/>
        <v>2011-Feb</v>
      </c>
      <c r="H9033">
        <f t="shared" si="1415"/>
        <v>7</v>
      </c>
      <c r="I9033" t="str">
        <f t="shared" si="1416"/>
        <v>Saturday</v>
      </c>
      <c r="J9033" t="str">
        <f t="shared" si="1417"/>
        <v>FM11</v>
      </c>
      <c r="K9033" t="str">
        <f t="shared" si="1418"/>
        <v>FQ4</v>
      </c>
    </row>
    <row r="9034" spans="1:11" x14ac:dyDescent="0.35">
      <c r="A9034" s="1" t="s">
        <v>21839</v>
      </c>
      <c r="B9034" s="1">
        <f t="shared" si="1419"/>
        <v>40951</v>
      </c>
      <c r="C9034">
        <f t="shared" si="1410"/>
        <v>2012</v>
      </c>
      <c r="D9034">
        <f t="shared" si="1411"/>
        <v>2</v>
      </c>
      <c r="E9034" t="str">
        <f t="shared" si="1412"/>
        <v>February</v>
      </c>
      <c r="F9034" t="str">
        <f t="shared" si="1413"/>
        <v>Q1</v>
      </c>
      <c r="G9034" t="str">
        <f t="shared" si="1414"/>
        <v>2012-Feb</v>
      </c>
      <c r="H9034">
        <f t="shared" si="1415"/>
        <v>1</v>
      </c>
      <c r="I9034" t="str">
        <f t="shared" si="1416"/>
        <v>Sunday</v>
      </c>
      <c r="J9034" t="str">
        <f t="shared" si="1417"/>
        <v>FM11</v>
      </c>
      <c r="K9034" t="str">
        <f t="shared" si="1418"/>
        <v>FQ4</v>
      </c>
    </row>
    <row r="9035" spans="1:11" x14ac:dyDescent="0.35">
      <c r="A9035" s="1" t="s">
        <v>20984</v>
      </c>
      <c r="B9035" s="1">
        <f t="shared" si="1419"/>
        <v>40947</v>
      </c>
      <c r="C9035">
        <f t="shared" si="1410"/>
        <v>2012</v>
      </c>
      <c r="D9035">
        <f t="shared" si="1411"/>
        <v>2</v>
      </c>
      <c r="E9035" t="str">
        <f t="shared" si="1412"/>
        <v>February</v>
      </c>
      <c r="F9035" t="str">
        <f t="shared" si="1413"/>
        <v>Q1</v>
      </c>
      <c r="G9035" t="str">
        <f t="shared" si="1414"/>
        <v>2012-Feb</v>
      </c>
      <c r="H9035">
        <f t="shared" si="1415"/>
        <v>4</v>
      </c>
      <c r="I9035" t="str">
        <f t="shared" si="1416"/>
        <v>Wednesday</v>
      </c>
      <c r="J9035" t="str">
        <f t="shared" si="1417"/>
        <v>FM11</v>
      </c>
      <c r="K9035" t="str">
        <f t="shared" si="1418"/>
        <v>FQ4</v>
      </c>
    </row>
    <row r="9036" spans="1:11" x14ac:dyDescent="0.35">
      <c r="A9036" s="1" t="s">
        <v>19690</v>
      </c>
      <c r="B9036" s="1">
        <f t="shared" si="1419"/>
        <v>42401</v>
      </c>
      <c r="C9036">
        <f t="shared" si="1410"/>
        <v>2016</v>
      </c>
      <c r="D9036">
        <f t="shared" si="1411"/>
        <v>2</v>
      </c>
      <c r="E9036" t="str">
        <f t="shared" si="1412"/>
        <v>February</v>
      </c>
      <c r="F9036" t="str">
        <f t="shared" si="1413"/>
        <v>Q1</v>
      </c>
      <c r="G9036" t="str">
        <f t="shared" si="1414"/>
        <v>2016-Feb</v>
      </c>
      <c r="H9036">
        <f t="shared" si="1415"/>
        <v>2</v>
      </c>
      <c r="I9036" t="str">
        <f t="shared" si="1416"/>
        <v>Monday</v>
      </c>
      <c r="J9036" t="str">
        <f t="shared" si="1417"/>
        <v>FM11</v>
      </c>
      <c r="K9036" t="str">
        <f t="shared" si="1418"/>
        <v>FQ4</v>
      </c>
    </row>
    <row r="9037" spans="1:11" x14ac:dyDescent="0.35">
      <c r="A9037" s="1" t="s">
        <v>19957</v>
      </c>
      <c r="B9037" s="1">
        <f t="shared" si="1419"/>
        <v>42787</v>
      </c>
      <c r="C9037">
        <f t="shared" si="1410"/>
        <v>2017</v>
      </c>
      <c r="D9037">
        <f t="shared" si="1411"/>
        <v>2</v>
      </c>
      <c r="E9037" t="str">
        <f t="shared" si="1412"/>
        <v>February</v>
      </c>
      <c r="F9037" t="str">
        <f t="shared" si="1413"/>
        <v>Q1</v>
      </c>
      <c r="G9037" t="str">
        <f t="shared" si="1414"/>
        <v>2017-Feb</v>
      </c>
      <c r="H9037">
        <f t="shared" si="1415"/>
        <v>3</v>
      </c>
      <c r="I9037" t="str">
        <f t="shared" si="1416"/>
        <v>Tuesday</v>
      </c>
      <c r="J9037" t="str">
        <f t="shared" si="1417"/>
        <v>FM11</v>
      </c>
      <c r="K9037" t="str">
        <f t="shared" si="1418"/>
        <v>FQ4</v>
      </c>
    </row>
    <row r="9038" spans="1:11" x14ac:dyDescent="0.35">
      <c r="A9038" s="1" t="s">
        <v>20102</v>
      </c>
      <c r="B9038" s="1">
        <f t="shared" si="1419"/>
        <v>41316</v>
      </c>
      <c r="C9038">
        <f t="shared" si="1410"/>
        <v>2013</v>
      </c>
      <c r="D9038">
        <f t="shared" si="1411"/>
        <v>2</v>
      </c>
      <c r="E9038" t="str">
        <f t="shared" si="1412"/>
        <v>February</v>
      </c>
      <c r="F9038" t="str">
        <f t="shared" si="1413"/>
        <v>Q1</v>
      </c>
      <c r="G9038" t="str">
        <f t="shared" si="1414"/>
        <v>2013-Feb</v>
      </c>
      <c r="H9038">
        <f t="shared" si="1415"/>
        <v>2</v>
      </c>
      <c r="I9038" t="str">
        <f t="shared" si="1416"/>
        <v>Monday</v>
      </c>
      <c r="J9038" t="str">
        <f t="shared" si="1417"/>
        <v>FM11</v>
      </c>
      <c r="K9038" t="str">
        <f t="shared" si="1418"/>
        <v>FQ4</v>
      </c>
    </row>
    <row r="9039" spans="1:11" x14ac:dyDescent="0.35">
      <c r="A9039" s="1" t="s">
        <v>19836</v>
      </c>
      <c r="B9039" s="1">
        <f t="shared" si="1419"/>
        <v>43155</v>
      </c>
      <c r="C9039">
        <f t="shared" si="1410"/>
        <v>2018</v>
      </c>
      <c r="D9039">
        <f t="shared" si="1411"/>
        <v>2</v>
      </c>
      <c r="E9039" t="str">
        <f t="shared" si="1412"/>
        <v>February</v>
      </c>
      <c r="F9039" t="str">
        <f t="shared" si="1413"/>
        <v>Q1</v>
      </c>
      <c r="G9039" t="str">
        <f t="shared" si="1414"/>
        <v>2018-Feb</v>
      </c>
      <c r="H9039">
        <f t="shared" si="1415"/>
        <v>7</v>
      </c>
      <c r="I9039" t="str">
        <f t="shared" si="1416"/>
        <v>Saturday</v>
      </c>
      <c r="J9039" t="str">
        <f t="shared" si="1417"/>
        <v>FM11</v>
      </c>
      <c r="K9039" t="str">
        <f t="shared" si="1418"/>
        <v>FQ4</v>
      </c>
    </row>
    <row r="9040" spans="1:11" x14ac:dyDescent="0.35">
      <c r="A9040" s="1" t="s">
        <v>20719</v>
      </c>
      <c r="B9040" s="1">
        <f t="shared" si="1419"/>
        <v>41314</v>
      </c>
      <c r="C9040">
        <f t="shared" si="1410"/>
        <v>2013</v>
      </c>
      <c r="D9040">
        <f t="shared" si="1411"/>
        <v>2</v>
      </c>
      <c r="E9040" t="str">
        <f t="shared" si="1412"/>
        <v>February</v>
      </c>
      <c r="F9040" t="str">
        <f t="shared" si="1413"/>
        <v>Q1</v>
      </c>
      <c r="G9040" t="str">
        <f t="shared" si="1414"/>
        <v>2013-Feb</v>
      </c>
      <c r="H9040">
        <f t="shared" si="1415"/>
        <v>7</v>
      </c>
      <c r="I9040" t="str">
        <f t="shared" si="1416"/>
        <v>Saturday</v>
      </c>
      <c r="J9040" t="str">
        <f t="shared" si="1417"/>
        <v>FM11</v>
      </c>
      <c r="K9040" t="str">
        <f t="shared" si="1418"/>
        <v>FQ4</v>
      </c>
    </row>
    <row r="9041" spans="1:11" x14ac:dyDescent="0.35">
      <c r="A9041" s="1" t="s">
        <v>22266</v>
      </c>
      <c r="B9041" s="1">
        <f t="shared" si="1419"/>
        <v>42053</v>
      </c>
      <c r="C9041">
        <f t="shared" si="1410"/>
        <v>2015</v>
      </c>
      <c r="D9041">
        <f t="shared" si="1411"/>
        <v>2</v>
      </c>
      <c r="E9041" t="str">
        <f t="shared" si="1412"/>
        <v>February</v>
      </c>
      <c r="F9041" t="str">
        <f t="shared" si="1413"/>
        <v>Q1</v>
      </c>
      <c r="G9041" t="str">
        <f t="shared" si="1414"/>
        <v>2015-Feb</v>
      </c>
      <c r="H9041">
        <f t="shared" si="1415"/>
        <v>4</v>
      </c>
      <c r="I9041" t="str">
        <f t="shared" si="1416"/>
        <v>Wednesday</v>
      </c>
      <c r="J9041" t="str">
        <f t="shared" si="1417"/>
        <v>FM11</v>
      </c>
      <c r="K9041" t="str">
        <f t="shared" si="1418"/>
        <v>FQ4</v>
      </c>
    </row>
    <row r="9042" spans="1:11" x14ac:dyDescent="0.35">
      <c r="A9042" s="1" t="s">
        <v>22201</v>
      </c>
      <c r="B9042" s="1">
        <f t="shared" si="1419"/>
        <v>42056</v>
      </c>
      <c r="C9042">
        <f t="shared" si="1410"/>
        <v>2015</v>
      </c>
      <c r="D9042">
        <f t="shared" si="1411"/>
        <v>2</v>
      </c>
      <c r="E9042" t="str">
        <f t="shared" si="1412"/>
        <v>February</v>
      </c>
      <c r="F9042" t="str">
        <f t="shared" si="1413"/>
        <v>Q1</v>
      </c>
      <c r="G9042" t="str">
        <f t="shared" si="1414"/>
        <v>2015-Feb</v>
      </c>
      <c r="H9042">
        <f t="shared" si="1415"/>
        <v>7</v>
      </c>
      <c r="I9042" t="str">
        <f t="shared" si="1416"/>
        <v>Saturday</v>
      </c>
      <c r="J9042" t="str">
        <f t="shared" si="1417"/>
        <v>FM11</v>
      </c>
      <c r="K9042" t="str">
        <f t="shared" si="1418"/>
        <v>FQ4</v>
      </c>
    </row>
    <row r="9043" spans="1:11" x14ac:dyDescent="0.35">
      <c r="A9043" s="1" t="s">
        <v>19589</v>
      </c>
      <c r="B9043" s="1">
        <f t="shared" si="1419"/>
        <v>41320</v>
      </c>
      <c r="C9043">
        <f t="shared" si="1410"/>
        <v>2013</v>
      </c>
      <c r="D9043">
        <f t="shared" si="1411"/>
        <v>2</v>
      </c>
      <c r="E9043" t="str">
        <f t="shared" si="1412"/>
        <v>February</v>
      </c>
      <c r="F9043" t="str">
        <f t="shared" si="1413"/>
        <v>Q1</v>
      </c>
      <c r="G9043" t="str">
        <f t="shared" si="1414"/>
        <v>2013-Feb</v>
      </c>
      <c r="H9043">
        <f t="shared" si="1415"/>
        <v>6</v>
      </c>
      <c r="I9043" t="str">
        <f t="shared" si="1416"/>
        <v>Friday</v>
      </c>
      <c r="J9043" t="str">
        <f t="shared" si="1417"/>
        <v>FM11</v>
      </c>
      <c r="K9043" t="str">
        <f t="shared" si="1418"/>
        <v>FQ4</v>
      </c>
    </row>
    <row r="9044" spans="1:11" x14ac:dyDescent="0.35">
      <c r="A9044" s="1" t="s">
        <v>20024</v>
      </c>
      <c r="B9044" s="1">
        <f t="shared" si="1419"/>
        <v>43150</v>
      </c>
      <c r="C9044">
        <f t="shared" si="1410"/>
        <v>2018</v>
      </c>
      <c r="D9044">
        <f t="shared" si="1411"/>
        <v>2</v>
      </c>
      <c r="E9044" t="str">
        <f t="shared" si="1412"/>
        <v>February</v>
      </c>
      <c r="F9044" t="str">
        <f t="shared" si="1413"/>
        <v>Q1</v>
      </c>
      <c r="G9044" t="str">
        <f t="shared" si="1414"/>
        <v>2018-Feb</v>
      </c>
      <c r="H9044">
        <f t="shared" si="1415"/>
        <v>2</v>
      </c>
      <c r="I9044" t="str">
        <f t="shared" si="1416"/>
        <v>Monday</v>
      </c>
      <c r="J9044" t="str">
        <f t="shared" si="1417"/>
        <v>FM11</v>
      </c>
      <c r="K9044" t="str">
        <f t="shared" si="1418"/>
        <v>FQ4</v>
      </c>
    </row>
    <row r="9045" spans="1:11" x14ac:dyDescent="0.35">
      <c r="A9045" s="1" t="s">
        <v>20796</v>
      </c>
      <c r="B9045" s="1">
        <f t="shared" si="1419"/>
        <v>41678</v>
      </c>
      <c r="C9045">
        <f t="shared" si="1410"/>
        <v>2014</v>
      </c>
      <c r="D9045">
        <f t="shared" si="1411"/>
        <v>2</v>
      </c>
      <c r="E9045" t="str">
        <f t="shared" si="1412"/>
        <v>February</v>
      </c>
      <c r="F9045" t="str">
        <f t="shared" si="1413"/>
        <v>Q1</v>
      </c>
      <c r="G9045" t="str">
        <f t="shared" si="1414"/>
        <v>2014-Feb</v>
      </c>
      <c r="H9045">
        <f t="shared" si="1415"/>
        <v>7</v>
      </c>
      <c r="I9045" t="str">
        <f t="shared" si="1416"/>
        <v>Saturday</v>
      </c>
      <c r="J9045" t="str">
        <f t="shared" si="1417"/>
        <v>FM11</v>
      </c>
      <c r="K9045" t="str">
        <f t="shared" si="1418"/>
        <v>FQ4</v>
      </c>
    </row>
    <row r="9046" spans="1:11" x14ac:dyDescent="0.35">
      <c r="A9046" s="1" t="s">
        <v>20030</v>
      </c>
      <c r="B9046" s="1">
        <f t="shared" si="1419"/>
        <v>42780</v>
      </c>
      <c r="C9046">
        <f t="shared" si="1410"/>
        <v>2017</v>
      </c>
      <c r="D9046">
        <f t="shared" si="1411"/>
        <v>2</v>
      </c>
      <c r="E9046" t="str">
        <f t="shared" si="1412"/>
        <v>February</v>
      </c>
      <c r="F9046" t="str">
        <f t="shared" si="1413"/>
        <v>Q1</v>
      </c>
      <c r="G9046" t="str">
        <f t="shared" si="1414"/>
        <v>2017-Feb</v>
      </c>
      <c r="H9046">
        <f t="shared" si="1415"/>
        <v>3</v>
      </c>
      <c r="I9046" t="str">
        <f t="shared" si="1416"/>
        <v>Tuesday</v>
      </c>
      <c r="J9046" t="str">
        <f t="shared" si="1417"/>
        <v>FM11</v>
      </c>
      <c r="K9046" t="str">
        <f t="shared" si="1418"/>
        <v>FQ4</v>
      </c>
    </row>
    <row r="9047" spans="1:11" x14ac:dyDescent="0.35">
      <c r="A9047" s="1" t="s">
        <v>19823</v>
      </c>
      <c r="B9047" s="1">
        <f t="shared" si="1419"/>
        <v>42057</v>
      </c>
      <c r="C9047">
        <f t="shared" si="1410"/>
        <v>2015</v>
      </c>
      <c r="D9047">
        <f t="shared" si="1411"/>
        <v>2</v>
      </c>
      <c r="E9047" t="str">
        <f t="shared" si="1412"/>
        <v>February</v>
      </c>
      <c r="F9047" t="str">
        <f t="shared" si="1413"/>
        <v>Q1</v>
      </c>
      <c r="G9047" t="str">
        <f t="shared" si="1414"/>
        <v>2015-Feb</v>
      </c>
      <c r="H9047">
        <f t="shared" si="1415"/>
        <v>1</v>
      </c>
      <c r="I9047" t="str">
        <f t="shared" si="1416"/>
        <v>Sunday</v>
      </c>
      <c r="J9047" t="str">
        <f t="shared" si="1417"/>
        <v>FM11</v>
      </c>
      <c r="K9047" t="str">
        <f t="shared" si="1418"/>
        <v>FQ4</v>
      </c>
    </row>
    <row r="9048" spans="1:11" x14ac:dyDescent="0.35">
      <c r="A9048" s="1" t="s">
        <v>20992</v>
      </c>
      <c r="B9048" s="1">
        <f t="shared" si="1419"/>
        <v>41658</v>
      </c>
      <c r="C9048">
        <f t="shared" si="1410"/>
        <v>2014</v>
      </c>
      <c r="D9048">
        <f t="shared" si="1411"/>
        <v>1</v>
      </c>
      <c r="E9048" t="str">
        <f t="shared" si="1412"/>
        <v>January</v>
      </c>
      <c r="F9048" t="str">
        <f t="shared" si="1413"/>
        <v>Q1</v>
      </c>
      <c r="G9048" t="str">
        <f t="shared" si="1414"/>
        <v>2014-Jan</v>
      </c>
      <c r="H9048">
        <f t="shared" si="1415"/>
        <v>1</v>
      </c>
      <c r="I9048" t="str">
        <f t="shared" si="1416"/>
        <v>Sunday</v>
      </c>
      <c r="J9048" t="str">
        <f t="shared" si="1417"/>
        <v>FM10</v>
      </c>
      <c r="K9048" t="str">
        <f t="shared" si="1418"/>
        <v>FQ4</v>
      </c>
    </row>
    <row r="9049" spans="1:11" x14ac:dyDescent="0.35">
      <c r="A9049" s="1" t="s">
        <v>22343</v>
      </c>
      <c r="B9049" s="1">
        <f t="shared" si="1419"/>
        <v>40918</v>
      </c>
      <c r="C9049">
        <f t="shared" si="1410"/>
        <v>2012</v>
      </c>
      <c r="D9049">
        <f t="shared" si="1411"/>
        <v>1</v>
      </c>
      <c r="E9049" t="str">
        <f t="shared" si="1412"/>
        <v>January</v>
      </c>
      <c r="F9049" t="str">
        <f t="shared" si="1413"/>
        <v>Q1</v>
      </c>
      <c r="G9049" t="str">
        <f t="shared" si="1414"/>
        <v>2012-Jan</v>
      </c>
      <c r="H9049">
        <f t="shared" si="1415"/>
        <v>3</v>
      </c>
      <c r="I9049" t="str">
        <f t="shared" si="1416"/>
        <v>Tuesday</v>
      </c>
      <c r="J9049" t="str">
        <f t="shared" si="1417"/>
        <v>FM10</v>
      </c>
      <c r="K9049" t="str">
        <f t="shared" si="1418"/>
        <v>FQ4</v>
      </c>
    </row>
    <row r="9050" spans="1:11" x14ac:dyDescent="0.35">
      <c r="A9050" s="1" t="s">
        <v>20453</v>
      </c>
      <c r="B9050" s="1">
        <f t="shared" si="1419"/>
        <v>42008</v>
      </c>
      <c r="C9050">
        <f t="shared" si="1410"/>
        <v>2015</v>
      </c>
      <c r="D9050">
        <f t="shared" si="1411"/>
        <v>1</v>
      </c>
      <c r="E9050" t="str">
        <f t="shared" si="1412"/>
        <v>January</v>
      </c>
      <c r="F9050" t="str">
        <f t="shared" si="1413"/>
        <v>Q1</v>
      </c>
      <c r="G9050" t="str">
        <f t="shared" si="1414"/>
        <v>2015-Jan</v>
      </c>
      <c r="H9050">
        <f t="shared" si="1415"/>
        <v>1</v>
      </c>
      <c r="I9050" t="str">
        <f t="shared" si="1416"/>
        <v>Sunday</v>
      </c>
      <c r="J9050" t="str">
        <f t="shared" si="1417"/>
        <v>FM10</v>
      </c>
      <c r="K9050" t="str">
        <f t="shared" si="1418"/>
        <v>FQ4</v>
      </c>
    </row>
    <row r="9051" spans="1:11" x14ac:dyDescent="0.35">
      <c r="A9051" s="1" t="s">
        <v>20899</v>
      </c>
      <c r="B9051" s="1">
        <f t="shared" si="1419"/>
        <v>43123</v>
      </c>
      <c r="C9051">
        <f t="shared" si="1410"/>
        <v>2018</v>
      </c>
      <c r="D9051">
        <f t="shared" si="1411"/>
        <v>1</v>
      </c>
      <c r="E9051" t="str">
        <f t="shared" si="1412"/>
        <v>January</v>
      </c>
      <c r="F9051" t="str">
        <f t="shared" si="1413"/>
        <v>Q1</v>
      </c>
      <c r="G9051" t="str">
        <f t="shared" si="1414"/>
        <v>2018-Jan</v>
      </c>
      <c r="H9051">
        <f t="shared" si="1415"/>
        <v>3</v>
      </c>
      <c r="I9051" t="str">
        <f t="shared" si="1416"/>
        <v>Tuesday</v>
      </c>
      <c r="J9051" t="str">
        <f t="shared" si="1417"/>
        <v>FM10</v>
      </c>
      <c r="K9051" t="str">
        <f t="shared" si="1418"/>
        <v>FQ4</v>
      </c>
    </row>
    <row r="9052" spans="1:11" x14ac:dyDescent="0.35">
      <c r="A9052" s="1" t="s">
        <v>22344</v>
      </c>
      <c r="B9052" s="1">
        <f t="shared" si="1419"/>
        <v>41664</v>
      </c>
      <c r="C9052">
        <f t="shared" si="1410"/>
        <v>2014</v>
      </c>
      <c r="D9052">
        <f t="shared" si="1411"/>
        <v>1</v>
      </c>
      <c r="E9052" t="str">
        <f t="shared" si="1412"/>
        <v>January</v>
      </c>
      <c r="F9052" t="str">
        <f t="shared" si="1413"/>
        <v>Q1</v>
      </c>
      <c r="G9052" t="str">
        <f t="shared" si="1414"/>
        <v>2014-Jan</v>
      </c>
      <c r="H9052">
        <f t="shared" si="1415"/>
        <v>7</v>
      </c>
      <c r="I9052" t="str">
        <f t="shared" si="1416"/>
        <v>Saturday</v>
      </c>
      <c r="J9052" t="str">
        <f t="shared" si="1417"/>
        <v>FM10</v>
      </c>
      <c r="K9052" t="str">
        <f t="shared" si="1418"/>
        <v>FQ4</v>
      </c>
    </row>
    <row r="9053" spans="1:11" x14ac:dyDescent="0.35">
      <c r="A9053" s="1" t="s">
        <v>20313</v>
      </c>
      <c r="B9053" s="1">
        <f t="shared" si="1419"/>
        <v>42027</v>
      </c>
      <c r="C9053">
        <f t="shared" si="1410"/>
        <v>2015</v>
      </c>
      <c r="D9053">
        <f t="shared" si="1411"/>
        <v>1</v>
      </c>
      <c r="E9053" t="str">
        <f t="shared" si="1412"/>
        <v>January</v>
      </c>
      <c r="F9053" t="str">
        <f t="shared" si="1413"/>
        <v>Q1</v>
      </c>
      <c r="G9053" t="str">
        <f t="shared" si="1414"/>
        <v>2015-Jan</v>
      </c>
      <c r="H9053">
        <f t="shared" si="1415"/>
        <v>6</v>
      </c>
      <c r="I9053" t="str">
        <f t="shared" si="1416"/>
        <v>Friday</v>
      </c>
      <c r="J9053" t="str">
        <f t="shared" si="1417"/>
        <v>FM10</v>
      </c>
      <c r="K9053" t="str">
        <f t="shared" si="1418"/>
        <v>FQ4</v>
      </c>
    </row>
    <row r="9054" spans="1:11" x14ac:dyDescent="0.35">
      <c r="A9054" s="1" t="s">
        <v>21730</v>
      </c>
      <c r="B9054" s="1">
        <f t="shared" si="1419"/>
        <v>40183</v>
      </c>
      <c r="C9054">
        <f t="shared" si="1410"/>
        <v>2010</v>
      </c>
      <c r="D9054">
        <f t="shared" si="1411"/>
        <v>1</v>
      </c>
      <c r="E9054" t="str">
        <f t="shared" si="1412"/>
        <v>January</v>
      </c>
      <c r="F9054" t="str">
        <f t="shared" si="1413"/>
        <v>Q1</v>
      </c>
      <c r="G9054" t="str">
        <f t="shared" si="1414"/>
        <v>2010-Jan</v>
      </c>
      <c r="H9054">
        <f t="shared" si="1415"/>
        <v>3</v>
      </c>
      <c r="I9054" t="str">
        <f t="shared" si="1416"/>
        <v>Tuesday</v>
      </c>
      <c r="J9054" t="str">
        <f t="shared" si="1417"/>
        <v>FM10</v>
      </c>
      <c r="K9054" t="str">
        <f t="shared" si="1418"/>
        <v>FQ4</v>
      </c>
    </row>
    <row r="9055" spans="1:11" x14ac:dyDescent="0.35">
      <c r="A9055" s="1" t="s">
        <v>20678</v>
      </c>
      <c r="B9055" s="1">
        <f t="shared" si="1419"/>
        <v>42026</v>
      </c>
      <c r="C9055">
        <f t="shared" si="1410"/>
        <v>2015</v>
      </c>
      <c r="D9055">
        <f t="shared" si="1411"/>
        <v>1</v>
      </c>
      <c r="E9055" t="str">
        <f t="shared" si="1412"/>
        <v>January</v>
      </c>
      <c r="F9055" t="str">
        <f t="shared" si="1413"/>
        <v>Q1</v>
      </c>
      <c r="G9055" t="str">
        <f t="shared" si="1414"/>
        <v>2015-Jan</v>
      </c>
      <c r="H9055">
        <f t="shared" si="1415"/>
        <v>5</v>
      </c>
      <c r="I9055" t="str">
        <f t="shared" si="1416"/>
        <v>Thursday</v>
      </c>
      <c r="J9055" t="str">
        <f t="shared" si="1417"/>
        <v>FM10</v>
      </c>
      <c r="K9055" t="str">
        <f t="shared" si="1418"/>
        <v>FQ4</v>
      </c>
    </row>
    <row r="9056" spans="1:11" x14ac:dyDescent="0.35">
      <c r="A9056" s="1" t="s">
        <v>21729</v>
      </c>
      <c r="B9056" s="1">
        <f t="shared" si="1419"/>
        <v>42763</v>
      </c>
      <c r="C9056">
        <f t="shared" si="1410"/>
        <v>2017</v>
      </c>
      <c r="D9056">
        <f t="shared" si="1411"/>
        <v>1</v>
      </c>
      <c r="E9056" t="str">
        <f t="shared" si="1412"/>
        <v>January</v>
      </c>
      <c r="F9056" t="str">
        <f t="shared" si="1413"/>
        <v>Q1</v>
      </c>
      <c r="G9056" t="str">
        <f t="shared" si="1414"/>
        <v>2017-Jan</v>
      </c>
      <c r="H9056">
        <f t="shared" si="1415"/>
        <v>7</v>
      </c>
      <c r="I9056" t="str">
        <f t="shared" si="1416"/>
        <v>Saturday</v>
      </c>
      <c r="J9056" t="str">
        <f t="shared" si="1417"/>
        <v>FM10</v>
      </c>
      <c r="K9056" t="str">
        <f t="shared" si="1418"/>
        <v>FQ4</v>
      </c>
    </row>
    <row r="9057" spans="1:11" x14ac:dyDescent="0.35">
      <c r="A9057" s="1" t="s">
        <v>20837</v>
      </c>
      <c r="B9057" s="1">
        <f t="shared" si="1419"/>
        <v>41280</v>
      </c>
      <c r="C9057">
        <f t="shared" si="1410"/>
        <v>2013</v>
      </c>
      <c r="D9057">
        <f t="shared" si="1411"/>
        <v>1</v>
      </c>
      <c r="E9057" t="str">
        <f t="shared" si="1412"/>
        <v>January</v>
      </c>
      <c r="F9057" t="str">
        <f t="shared" si="1413"/>
        <v>Q1</v>
      </c>
      <c r="G9057" t="str">
        <f t="shared" si="1414"/>
        <v>2013-Jan</v>
      </c>
      <c r="H9057">
        <f t="shared" si="1415"/>
        <v>1</v>
      </c>
      <c r="I9057" t="str">
        <f t="shared" si="1416"/>
        <v>Sunday</v>
      </c>
      <c r="J9057" t="str">
        <f t="shared" si="1417"/>
        <v>FM10</v>
      </c>
      <c r="K9057" t="str">
        <f t="shared" si="1418"/>
        <v>FQ4</v>
      </c>
    </row>
    <row r="9058" spans="1:11" x14ac:dyDescent="0.35">
      <c r="A9058" s="1" t="s">
        <v>21242</v>
      </c>
      <c r="B9058" s="1">
        <f t="shared" si="1419"/>
        <v>40920</v>
      </c>
      <c r="C9058">
        <f t="shared" si="1410"/>
        <v>2012</v>
      </c>
      <c r="D9058">
        <f t="shared" si="1411"/>
        <v>1</v>
      </c>
      <c r="E9058" t="str">
        <f t="shared" si="1412"/>
        <v>January</v>
      </c>
      <c r="F9058" t="str">
        <f t="shared" si="1413"/>
        <v>Q1</v>
      </c>
      <c r="G9058" t="str">
        <f t="shared" si="1414"/>
        <v>2012-Jan</v>
      </c>
      <c r="H9058">
        <f t="shared" si="1415"/>
        <v>5</v>
      </c>
      <c r="I9058" t="str">
        <f t="shared" si="1416"/>
        <v>Thursday</v>
      </c>
      <c r="J9058" t="str">
        <f t="shared" si="1417"/>
        <v>FM10</v>
      </c>
      <c r="K9058" t="str">
        <f t="shared" si="1418"/>
        <v>FQ4</v>
      </c>
    </row>
    <row r="9059" spans="1:11" x14ac:dyDescent="0.35">
      <c r="A9059" s="1" t="s">
        <v>21234</v>
      </c>
      <c r="B9059" s="1">
        <f t="shared" si="1419"/>
        <v>42743</v>
      </c>
      <c r="C9059">
        <f t="shared" si="1410"/>
        <v>2017</v>
      </c>
      <c r="D9059">
        <f t="shared" si="1411"/>
        <v>1</v>
      </c>
      <c r="E9059" t="str">
        <f t="shared" si="1412"/>
        <v>January</v>
      </c>
      <c r="F9059" t="str">
        <f t="shared" si="1413"/>
        <v>Q1</v>
      </c>
      <c r="G9059" t="str">
        <f t="shared" si="1414"/>
        <v>2017-Jan</v>
      </c>
      <c r="H9059">
        <f t="shared" si="1415"/>
        <v>1</v>
      </c>
      <c r="I9059" t="str">
        <f t="shared" si="1416"/>
        <v>Sunday</v>
      </c>
      <c r="J9059" t="str">
        <f t="shared" si="1417"/>
        <v>FM10</v>
      </c>
      <c r="K9059" t="str">
        <f t="shared" si="1418"/>
        <v>FQ4</v>
      </c>
    </row>
    <row r="9060" spans="1:11" x14ac:dyDescent="0.35">
      <c r="A9060" s="1" t="s">
        <v>21955</v>
      </c>
      <c r="B9060" s="1">
        <f t="shared" si="1419"/>
        <v>40571</v>
      </c>
      <c r="C9060">
        <f t="shared" si="1410"/>
        <v>2011</v>
      </c>
      <c r="D9060">
        <f t="shared" si="1411"/>
        <v>1</v>
      </c>
      <c r="E9060" t="str">
        <f t="shared" si="1412"/>
        <v>January</v>
      </c>
      <c r="F9060" t="str">
        <f t="shared" si="1413"/>
        <v>Q1</v>
      </c>
      <c r="G9060" t="str">
        <f t="shared" si="1414"/>
        <v>2011-Jan</v>
      </c>
      <c r="H9060">
        <f t="shared" si="1415"/>
        <v>6</v>
      </c>
      <c r="I9060" t="str">
        <f t="shared" si="1416"/>
        <v>Friday</v>
      </c>
      <c r="J9060" t="str">
        <f t="shared" si="1417"/>
        <v>FM10</v>
      </c>
      <c r="K9060" t="str">
        <f t="shared" si="1418"/>
        <v>FQ4</v>
      </c>
    </row>
    <row r="9061" spans="1:11" x14ac:dyDescent="0.35">
      <c r="A9061" s="1" t="s">
        <v>19851</v>
      </c>
      <c r="B9061" s="1">
        <f t="shared" si="1419"/>
        <v>42022</v>
      </c>
      <c r="C9061">
        <f t="shared" si="1410"/>
        <v>2015</v>
      </c>
      <c r="D9061">
        <f t="shared" si="1411"/>
        <v>1</v>
      </c>
      <c r="E9061" t="str">
        <f t="shared" si="1412"/>
        <v>January</v>
      </c>
      <c r="F9061" t="str">
        <f t="shared" si="1413"/>
        <v>Q1</v>
      </c>
      <c r="G9061" t="str">
        <f t="shared" si="1414"/>
        <v>2015-Jan</v>
      </c>
      <c r="H9061">
        <f t="shared" si="1415"/>
        <v>1</v>
      </c>
      <c r="I9061" t="str">
        <f t="shared" si="1416"/>
        <v>Sunday</v>
      </c>
      <c r="J9061" t="str">
        <f t="shared" si="1417"/>
        <v>FM10</v>
      </c>
      <c r="K9061" t="str">
        <f t="shared" si="1418"/>
        <v>FQ4</v>
      </c>
    </row>
    <row r="9062" spans="1:11" x14ac:dyDescent="0.35">
      <c r="A9062" s="1" t="s">
        <v>21848</v>
      </c>
      <c r="B9062" s="1">
        <f t="shared" si="1419"/>
        <v>41997</v>
      </c>
      <c r="C9062">
        <f t="shared" si="1410"/>
        <v>2014</v>
      </c>
      <c r="D9062">
        <f t="shared" si="1411"/>
        <v>12</v>
      </c>
      <c r="E9062" t="str">
        <f t="shared" si="1412"/>
        <v>December</v>
      </c>
      <c r="F9062" t="str">
        <f t="shared" si="1413"/>
        <v>Q4</v>
      </c>
      <c r="G9062" t="str">
        <f t="shared" si="1414"/>
        <v>2014-Dec</v>
      </c>
      <c r="H9062">
        <f t="shared" si="1415"/>
        <v>4</v>
      </c>
      <c r="I9062" t="str">
        <f t="shared" si="1416"/>
        <v>Wednesday</v>
      </c>
      <c r="J9062" t="str">
        <f t="shared" si="1417"/>
        <v>FM9</v>
      </c>
      <c r="K9062" t="str">
        <f t="shared" si="1418"/>
        <v>FQ3</v>
      </c>
    </row>
    <row r="9063" spans="1:11" x14ac:dyDescent="0.35">
      <c r="A9063" s="1" t="s">
        <v>22345</v>
      </c>
      <c r="B9063" s="1">
        <f t="shared" si="1419"/>
        <v>41995</v>
      </c>
      <c r="C9063">
        <f t="shared" si="1410"/>
        <v>2014</v>
      </c>
      <c r="D9063">
        <f t="shared" si="1411"/>
        <v>12</v>
      </c>
      <c r="E9063" t="str">
        <f t="shared" si="1412"/>
        <v>December</v>
      </c>
      <c r="F9063" t="str">
        <f t="shared" si="1413"/>
        <v>Q4</v>
      </c>
      <c r="G9063" t="str">
        <f t="shared" si="1414"/>
        <v>2014-Dec</v>
      </c>
      <c r="H9063">
        <f t="shared" si="1415"/>
        <v>2</v>
      </c>
      <c r="I9063" t="str">
        <f t="shared" si="1416"/>
        <v>Monday</v>
      </c>
      <c r="J9063" t="str">
        <f t="shared" si="1417"/>
        <v>FM9</v>
      </c>
      <c r="K9063" t="str">
        <f t="shared" si="1418"/>
        <v>FQ3</v>
      </c>
    </row>
    <row r="9064" spans="1:11" x14ac:dyDescent="0.35">
      <c r="A9064" s="1" t="s">
        <v>21673</v>
      </c>
      <c r="B9064" s="1">
        <f t="shared" si="1419"/>
        <v>40880</v>
      </c>
      <c r="C9064">
        <f t="shared" si="1410"/>
        <v>2011</v>
      </c>
      <c r="D9064">
        <f t="shared" si="1411"/>
        <v>12</v>
      </c>
      <c r="E9064" t="str">
        <f t="shared" si="1412"/>
        <v>December</v>
      </c>
      <c r="F9064" t="str">
        <f t="shared" si="1413"/>
        <v>Q4</v>
      </c>
      <c r="G9064" t="str">
        <f t="shared" si="1414"/>
        <v>2011-Dec</v>
      </c>
      <c r="H9064">
        <f t="shared" si="1415"/>
        <v>7</v>
      </c>
      <c r="I9064" t="str">
        <f t="shared" si="1416"/>
        <v>Saturday</v>
      </c>
      <c r="J9064" t="str">
        <f t="shared" si="1417"/>
        <v>FM9</v>
      </c>
      <c r="K9064" t="str">
        <f t="shared" si="1418"/>
        <v>FQ3</v>
      </c>
    </row>
    <row r="9065" spans="1:11" x14ac:dyDescent="0.35">
      <c r="A9065" s="1" t="s">
        <v>22210</v>
      </c>
      <c r="B9065" s="1">
        <f t="shared" si="1419"/>
        <v>41994</v>
      </c>
      <c r="C9065">
        <f t="shared" si="1410"/>
        <v>2014</v>
      </c>
      <c r="D9065">
        <f t="shared" si="1411"/>
        <v>12</v>
      </c>
      <c r="E9065" t="str">
        <f t="shared" si="1412"/>
        <v>December</v>
      </c>
      <c r="F9065" t="str">
        <f t="shared" si="1413"/>
        <v>Q4</v>
      </c>
      <c r="G9065" t="str">
        <f t="shared" si="1414"/>
        <v>2014-Dec</v>
      </c>
      <c r="H9065">
        <f t="shared" si="1415"/>
        <v>1</v>
      </c>
      <c r="I9065" t="str">
        <f t="shared" si="1416"/>
        <v>Sunday</v>
      </c>
      <c r="J9065" t="str">
        <f t="shared" si="1417"/>
        <v>FM9</v>
      </c>
      <c r="K9065" t="str">
        <f t="shared" si="1418"/>
        <v>FQ3</v>
      </c>
    </row>
    <row r="9066" spans="1:11" x14ac:dyDescent="0.35">
      <c r="A9066" s="1" t="s">
        <v>21591</v>
      </c>
      <c r="B9066" s="1">
        <f t="shared" si="1419"/>
        <v>40530</v>
      </c>
      <c r="C9066">
        <f t="shared" si="1410"/>
        <v>2010</v>
      </c>
      <c r="D9066">
        <f t="shared" si="1411"/>
        <v>12</v>
      </c>
      <c r="E9066" t="str">
        <f t="shared" si="1412"/>
        <v>December</v>
      </c>
      <c r="F9066" t="str">
        <f t="shared" si="1413"/>
        <v>Q4</v>
      </c>
      <c r="G9066" t="str">
        <f t="shared" si="1414"/>
        <v>2010-Dec</v>
      </c>
      <c r="H9066">
        <f t="shared" si="1415"/>
        <v>7</v>
      </c>
      <c r="I9066" t="str">
        <f t="shared" si="1416"/>
        <v>Saturday</v>
      </c>
      <c r="J9066" t="str">
        <f t="shared" si="1417"/>
        <v>FM9</v>
      </c>
      <c r="K9066" t="str">
        <f t="shared" si="1418"/>
        <v>FQ3</v>
      </c>
    </row>
    <row r="9067" spans="1:11" x14ac:dyDescent="0.35">
      <c r="A9067" s="1" t="s">
        <v>21799</v>
      </c>
      <c r="B9067" s="1">
        <f t="shared" si="1419"/>
        <v>42346</v>
      </c>
      <c r="C9067">
        <f t="shared" si="1410"/>
        <v>2015</v>
      </c>
      <c r="D9067">
        <f t="shared" si="1411"/>
        <v>12</v>
      </c>
      <c r="E9067" t="str">
        <f t="shared" si="1412"/>
        <v>December</v>
      </c>
      <c r="F9067" t="str">
        <f t="shared" si="1413"/>
        <v>Q4</v>
      </c>
      <c r="G9067" t="str">
        <f t="shared" si="1414"/>
        <v>2015-Dec</v>
      </c>
      <c r="H9067">
        <f t="shared" si="1415"/>
        <v>3</v>
      </c>
      <c r="I9067" t="str">
        <f t="shared" si="1416"/>
        <v>Tuesday</v>
      </c>
      <c r="J9067" t="str">
        <f t="shared" si="1417"/>
        <v>FM9</v>
      </c>
      <c r="K9067" t="str">
        <f t="shared" si="1418"/>
        <v>FQ3</v>
      </c>
    </row>
    <row r="9068" spans="1:11" x14ac:dyDescent="0.35">
      <c r="A9068" s="1" t="s">
        <v>21331</v>
      </c>
      <c r="B9068" s="1">
        <f t="shared" si="1419"/>
        <v>42352</v>
      </c>
      <c r="C9068">
        <f t="shared" si="1410"/>
        <v>2015</v>
      </c>
      <c r="D9068">
        <f t="shared" si="1411"/>
        <v>12</v>
      </c>
      <c r="E9068" t="str">
        <f t="shared" si="1412"/>
        <v>December</v>
      </c>
      <c r="F9068" t="str">
        <f t="shared" si="1413"/>
        <v>Q4</v>
      </c>
      <c r="G9068" t="str">
        <f t="shared" si="1414"/>
        <v>2015-Dec</v>
      </c>
      <c r="H9068">
        <f t="shared" si="1415"/>
        <v>2</v>
      </c>
      <c r="I9068" t="str">
        <f t="shared" si="1416"/>
        <v>Monday</v>
      </c>
      <c r="J9068" t="str">
        <f t="shared" si="1417"/>
        <v>FM9</v>
      </c>
      <c r="K9068" t="str">
        <f t="shared" si="1418"/>
        <v>FQ3</v>
      </c>
    </row>
    <row r="9069" spans="1:11" x14ac:dyDescent="0.35">
      <c r="A9069" s="1" t="s">
        <v>20907</v>
      </c>
      <c r="B9069" s="1">
        <f t="shared" si="1419"/>
        <v>40905</v>
      </c>
      <c r="C9069">
        <f t="shared" si="1410"/>
        <v>2011</v>
      </c>
      <c r="D9069">
        <f t="shared" si="1411"/>
        <v>12</v>
      </c>
      <c r="E9069" t="str">
        <f t="shared" si="1412"/>
        <v>December</v>
      </c>
      <c r="F9069" t="str">
        <f t="shared" si="1413"/>
        <v>Q4</v>
      </c>
      <c r="G9069" t="str">
        <f t="shared" si="1414"/>
        <v>2011-Dec</v>
      </c>
      <c r="H9069">
        <f t="shared" si="1415"/>
        <v>4</v>
      </c>
      <c r="I9069" t="str">
        <f t="shared" si="1416"/>
        <v>Wednesday</v>
      </c>
      <c r="J9069" t="str">
        <f t="shared" si="1417"/>
        <v>FM9</v>
      </c>
      <c r="K9069" t="str">
        <f t="shared" si="1418"/>
        <v>FQ3</v>
      </c>
    </row>
    <row r="9070" spans="1:11" x14ac:dyDescent="0.35">
      <c r="A9070" s="1" t="s">
        <v>20046</v>
      </c>
      <c r="B9070" s="1">
        <f t="shared" si="1419"/>
        <v>41246</v>
      </c>
      <c r="C9070">
        <f t="shared" si="1410"/>
        <v>2012</v>
      </c>
      <c r="D9070">
        <f t="shared" si="1411"/>
        <v>12</v>
      </c>
      <c r="E9070" t="str">
        <f t="shared" si="1412"/>
        <v>December</v>
      </c>
      <c r="F9070" t="str">
        <f t="shared" si="1413"/>
        <v>Q4</v>
      </c>
      <c r="G9070" t="str">
        <f t="shared" si="1414"/>
        <v>2012-Dec</v>
      </c>
      <c r="H9070">
        <f t="shared" si="1415"/>
        <v>2</v>
      </c>
      <c r="I9070" t="str">
        <f t="shared" si="1416"/>
        <v>Monday</v>
      </c>
      <c r="J9070" t="str">
        <f t="shared" si="1417"/>
        <v>FM9</v>
      </c>
      <c r="K9070" t="str">
        <f t="shared" si="1418"/>
        <v>FQ3</v>
      </c>
    </row>
    <row r="9071" spans="1:11" x14ac:dyDescent="0.35">
      <c r="A9071" s="1" t="s">
        <v>22305</v>
      </c>
      <c r="B9071" s="1">
        <f t="shared" si="1419"/>
        <v>42707</v>
      </c>
      <c r="C9071">
        <f t="shared" si="1410"/>
        <v>2016</v>
      </c>
      <c r="D9071">
        <f t="shared" si="1411"/>
        <v>12</v>
      </c>
      <c r="E9071" t="str">
        <f t="shared" si="1412"/>
        <v>December</v>
      </c>
      <c r="F9071" t="str">
        <f t="shared" si="1413"/>
        <v>Q4</v>
      </c>
      <c r="G9071" t="str">
        <f t="shared" si="1414"/>
        <v>2016-Dec</v>
      </c>
      <c r="H9071">
        <f t="shared" si="1415"/>
        <v>7</v>
      </c>
      <c r="I9071" t="str">
        <f t="shared" si="1416"/>
        <v>Saturday</v>
      </c>
      <c r="J9071" t="str">
        <f t="shared" si="1417"/>
        <v>FM9</v>
      </c>
      <c r="K9071" t="str">
        <f t="shared" si="1418"/>
        <v>FQ3</v>
      </c>
    </row>
    <row r="9072" spans="1:11" x14ac:dyDescent="0.35">
      <c r="A9072" s="1" t="s">
        <v>20458</v>
      </c>
      <c r="B9072" s="1">
        <f t="shared" si="1419"/>
        <v>40525</v>
      </c>
      <c r="C9072">
        <f t="shared" si="1410"/>
        <v>2010</v>
      </c>
      <c r="D9072">
        <f t="shared" si="1411"/>
        <v>12</v>
      </c>
      <c r="E9072" t="str">
        <f t="shared" si="1412"/>
        <v>December</v>
      </c>
      <c r="F9072" t="str">
        <f t="shared" si="1413"/>
        <v>Q4</v>
      </c>
      <c r="G9072" t="str">
        <f t="shared" si="1414"/>
        <v>2010-Dec</v>
      </c>
      <c r="H9072">
        <f t="shared" si="1415"/>
        <v>2</v>
      </c>
      <c r="I9072" t="str">
        <f t="shared" si="1416"/>
        <v>Monday</v>
      </c>
      <c r="J9072" t="str">
        <f t="shared" si="1417"/>
        <v>FM9</v>
      </c>
      <c r="K9072" t="str">
        <f t="shared" si="1418"/>
        <v>FQ3</v>
      </c>
    </row>
    <row r="9073" spans="1:11" x14ac:dyDescent="0.35">
      <c r="A9073" s="1" t="s">
        <v>19879</v>
      </c>
      <c r="B9073" s="1">
        <f t="shared" si="1419"/>
        <v>40859</v>
      </c>
      <c r="C9073">
        <f t="shared" si="1410"/>
        <v>2011</v>
      </c>
      <c r="D9073">
        <f t="shared" si="1411"/>
        <v>11</v>
      </c>
      <c r="E9073" t="str">
        <f t="shared" si="1412"/>
        <v>November</v>
      </c>
      <c r="F9073" t="str">
        <f t="shared" si="1413"/>
        <v>Q4</v>
      </c>
      <c r="G9073" t="str">
        <f t="shared" si="1414"/>
        <v>2011-Nov</v>
      </c>
      <c r="H9073">
        <f t="shared" si="1415"/>
        <v>7</v>
      </c>
      <c r="I9073" t="str">
        <f t="shared" si="1416"/>
        <v>Saturday</v>
      </c>
      <c r="J9073" t="str">
        <f t="shared" si="1417"/>
        <v>FM8</v>
      </c>
      <c r="K9073" t="str">
        <f t="shared" si="1418"/>
        <v>FQ3</v>
      </c>
    </row>
    <row r="9074" spans="1:11" x14ac:dyDescent="0.35">
      <c r="A9074" s="1" t="s">
        <v>22321</v>
      </c>
      <c r="B9074" s="1">
        <f t="shared" si="1419"/>
        <v>41949</v>
      </c>
      <c r="C9074">
        <f t="shared" si="1410"/>
        <v>2014</v>
      </c>
      <c r="D9074">
        <f t="shared" si="1411"/>
        <v>11</v>
      </c>
      <c r="E9074" t="str">
        <f t="shared" si="1412"/>
        <v>November</v>
      </c>
      <c r="F9074" t="str">
        <f t="shared" si="1413"/>
        <v>Q4</v>
      </c>
      <c r="G9074" t="str">
        <f t="shared" si="1414"/>
        <v>2014-Nov</v>
      </c>
      <c r="H9074">
        <f t="shared" si="1415"/>
        <v>5</v>
      </c>
      <c r="I9074" t="str">
        <f t="shared" si="1416"/>
        <v>Thursday</v>
      </c>
      <c r="J9074" t="str">
        <f t="shared" si="1417"/>
        <v>FM8</v>
      </c>
      <c r="K9074" t="str">
        <f t="shared" si="1418"/>
        <v>FQ3</v>
      </c>
    </row>
    <row r="9075" spans="1:11" x14ac:dyDescent="0.35">
      <c r="A9075" s="1" t="s">
        <v>20686</v>
      </c>
      <c r="B9075" s="1">
        <f t="shared" si="1419"/>
        <v>41946</v>
      </c>
      <c r="C9075">
        <f t="shared" si="1410"/>
        <v>2014</v>
      </c>
      <c r="D9075">
        <f t="shared" si="1411"/>
        <v>11</v>
      </c>
      <c r="E9075" t="str">
        <f t="shared" si="1412"/>
        <v>November</v>
      </c>
      <c r="F9075" t="str">
        <f t="shared" si="1413"/>
        <v>Q4</v>
      </c>
      <c r="G9075" t="str">
        <f t="shared" si="1414"/>
        <v>2014-Nov</v>
      </c>
      <c r="H9075">
        <f t="shared" si="1415"/>
        <v>2</v>
      </c>
      <c r="I9075" t="str">
        <f t="shared" si="1416"/>
        <v>Monday</v>
      </c>
      <c r="J9075" t="str">
        <f t="shared" si="1417"/>
        <v>FM8</v>
      </c>
      <c r="K9075" t="str">
        <f t="shared" si="1418"/>
        <v>FQ3</v>
      </c>
    </row>
    <row r="9076" spans="1:11" x14ac:dyDescent="0.35">
      <c r="A9076" s="1" t="s">
        <v>21680</v>
      </c>
      <c r="B9076" s="1">
        <f t="shared" si="1419"/>
        <v>41586</v>
      </c>
      <c r="C9076">
        <f t="shared" si="1410"/>
        <v>2013</v>
      </c>
      <c r="D9076">
        <f t="shared" si="1411"/>
        <v>11</v>
      </c>
      <c r="E9076" t="str">
        <f t="shared" si="1412"/>
        <v>November</v>
      </c>
      <c r="F9076" t="str">
        <f t="shared" si="1413"/>
        <v>Q4</v>
      </c>
      <c r="G9076" t="str">
        <f t="shared" si="1414"/>
        <v>2013-Nov</v>
      </c>
      <c r="H9076">
        <f t="shared" si="1415"/>
        <v>6</v>
      </c>
      <c r="I9076" t="str">
        <f t="shared" si="1416"/>
        <v>Friday</v>
      </c>
      <c r="J9076" t="str">
        <f t="shared" si="1417"/>
        <v>FM8</v>
      </c>
      <c r="K9076" t="str">
        <f t="shared" si="1418"/>
        <v>FQ3</v>
      </c>
    </row>
    <row r="9077" spans="1:11" x14ac:dyDescent="0.35">
      <c r="A9077" s="1" t="s">
        <v>22233</v>
      </c>
      <c r="B9077" s="1">
        <f t="shared" si="1419"/>
        <v>40865</v>
      </c>
      <c r="C9077">
        <f t="shared" si="1410"/>
        <v>2011</v>
      </c>
      <c r="D9077">
        <f t="shared" si="1411"/>
        <v>11</v>
      </c>
      <c r="E9077" t="str">
        <f t="shared" si="1412"/>
        <v>November</v>
      </c>
      <c r="F9077" t="str">
        <f t="shared" si="1413"/>
        <v>Q4</v>
      </c>
      <c r="G9077" t="str">
        <f t="shared" si="1414"/>
        <v>2011-Nov</v>
      </c>
      <c r="H9077">
        <f t="shared" si="1415"/>
        <v>6</v>
      </c>
      <c r="I9077" t="str">
        <f t="shared" si="1416"/>
        <v>Friday</v>
      </c>
      <c r="J9077" t="str">
        <f t="shared" si="1417"/>
        <v>FM8</v>
      </c>
      <c r="K9077" t="str">
        <f t="shared" si="1418"/>
        <v>FQ3</v>
      </c>
    </row>
    <row r="9078" spans="1:11" x14ac:dyDescent="0.35">
      <c r="A9078" s="1" t="s">
        <v>22068</v>
      </c>
      <c r="B9078" s="1">
        <f t="shared" si="1419"/>
        <v>43063</v>
      </c>
      <c r="C9078">
        <f t="shared" si="1410"/>
        <v>2017</v>
      </c>
      <c r="D9078">
        <f t="shared" si="1411"/>
        <v>11</v>
      </c>
      <c r="E9078" t="str">
        <f t="shared" si="1412"/>
        <v>November</v>
      </c>
      <c r="F9078" t="str">
        <f t="shared" si="1413"/>
        <v>Q4</v>
      </c>
      <c r="G9078" t="str">
        <f t="shared" si="1414"/>
        <v>2017-Nov</v>
      </c>
      <c r="H9078">
        <f t="shared" si="1415"/>
        <v>6</v>
      </c>
      <c r="I9078" t="str">
        <f t="shared" si="1416"/>
        <v>Friday</v>
      </c>
      <c r="J9078" t="str">
        <f t="shared" si="1417"/>
        <v>FM8</v>
      </c>
      <c r="K9078" t="str">
        <f t="shared" si="1418"/>
        <v>FQ3</v>
      </c>
    </row>
    <row r="9079" spans="1:11" x14ac:dyDescent="0.35">
      <c r="A9079" s="1" t="s">
        <v>19892</v>
      </c>
      <c r="B9079" s="1">
        <f t="shared" si="1419"/>
        <v>41591</v>
      </c>
      <c r="C9079">
        <f t="shared" si="1410"/>
        <v>2013</v>
      </c>
      <c r="D9079">
        <f t="shared" si="1411"/>
        <v>11</v>
      </c>
      <c r="E9079" t="str">
        <f t="shared" si="1412"/>
        <v>November</v>
      </c>
      <c r="F9079" t="str">
        <f t="shared" si="1413"/>
        <v>Q4</v>
      </c>
      <c r="G9079" t="str">
        <f t="shared" si="1414"/>
        <v>2013-Nov</v>
      </c>
      <c r="H9079">
        <f t="shared" si="1415"/>
        <v>4</v>
      </c>
      <c r="I9079" t="str">
        <f t="shared" si="1416"/>
        <v>Wednesday</v>
      </c>
      <c r="J9079" t="str">
        <f t="shared" si="1417"/>
        <v>FM8</v>
      </c>
      <c r="K9079" t="str">
        <f t="shared" si="1418"/>
        <v>FQ3</v>
      </c>
    </row>
    <row r="9080" spans="1:11" x14ac:dyDescent="0.35">
      <c r="A9080" s="1" t="s">
        <v>19620</v>
      </c>
      <c r="B9080" s="1">
        <f t="shared" si="1419"/>
        <v>42323</v>
      </c>
      <c r="C9080">
        <f t="shared" si="1410"/>
        <v>2015</v>
      </c>
      <c r="D9080">
        <f t="shared" si="1411"/>
        <v>11</v>
      </c>
      <c r="E9080" t="str">
        <f t="shared" si="1412"/>
        <v>November</v>
      </c>
      <c r="F9080" t="str">
        <f t="shared" si="1413"/>
        <v>Q4</v>
      </c>
      <c r="G9080" t="str">
        <f t="shared" si="1414"/>
        <v>2015-Nov</v>
      </c>
      <c r="H9080">
        <f t="shared" si="1415"/>
        <v>1</v>
      </c>
      <c r="I9080" t="str">
        <f t="shared" si="1416"/>
        <v>Sunday</v>
      </c>
      <c r="J9080" t="str">
        <f t="shared" si="1417"/>
        <v>FM8</v>
      </c>
      <c r="K9080" t="str">
        <f t="shared" si="1418"/>
        <v>FQ3</v>
      </c>
    </row>
    <row r="9081" spans="1:11" x14ac:dyDescent="0.35">
      <c r="A9081" s="1" t="s">
        <v>19973</v>
      </c>
      <c r="B9081" s="1">
        <f t="shared" si="1419"/>
        <v>40494</v>
      </c>
      <c r="C9081">
        <f t="shared" si="1410"/>
        <v>2010</v>
      </c>
      <c r="D9081">
        <f t="shared" si="1411"/>
        <v>11</v>
      </c>
      <c r="E9081" t="str">
        <f t="shared" si="1412"/>
        <v>November</v>
      </c>
      <c r="F9081" t="str">
        <f t="shared" si="1413"/>
        <v>Q4</v>
      </c>
      <c r="G9081" t="str">
        <f t="shared" si="1414"/>
        <v>2010-Nov</v>
      </c>
      <c r="H9081">
        <f t="shared" si="1415"/>
        <v>6</v>
      </c>
      <c r="I9081" t="str">
        <f t="shared" si="1416"/>
        <v>Friday</v>
      </c>
      <c r="J9081" t="str">
        <f t="shared" si="1417"/>
        <v>FM8</v>
      </c>
      <c r="K9081" t="str">
        <f t="shared" si="1418"/>
        <v>FQ3</v>
      </c>
    </row>
    <row r="9082" spans="1:11" x14ac:dyDescent="0.35">
      <c r="A9082" s="1" t="s">
        <v>21957</v>
      </c>
      <c r="B9082" s="1">
        <f t="shared" si="1419"/>
        <v>41962</v>
      </c>
      <c r="C9082">
        <f t="shared" si="1410"/>
        <v>2014</v>
      </c>
      <c r="D9082">
        <f t="shared" si="1411"/>
        <v>11</v>
      </c>
      <c r="E9082" t="str">
        <f t="shared" si="1412"/>
        <v>November</v>
      </c>
      <c r="F9082" t="str">
        <f t="shared" si="1413"/>
        <v>Q4</v>
      </c>
      <c r="G9082" t="str">
        <f t="shared" si="1414"/>
        <v>2014-Nov</v>
      </c>
      <c r="H9082">
        <f t="shared" si="1415"/>
        <v>4</v>
      </c>
      <c r="I9082" t="str">
        <f t="shared" si="1416"/>
        <v>Wednesday</v>
      </c>
      <c r="J9082" t="str">
        <f t="shared" si="1417"/>
        <v>FM8</v>
      </c>
      <c r="K9082" t="str">
        <f t="shared" si="1418"/>
        <v>FQ3</v>
      </c>
    </row>
    <row r="9083" spans="1:11" x14ac:dyDescent="0.35">
      <c r="A9083" s="1" t="s">
        <v>20642</v>
      </c>
      <c r="B9083" s="1">
        <f t="shared" si="1419"/>
        <v>40835</v>
      </c>
      <c r="C9083">
        <f t="shared" si="1410"/>
        <v>2011</v>
      </c>
      <c r="D9083">
        <f t="shared" si="1411"/>
        <v>10</v>
      </c>
      <c r="E9083" t="str">
        <f t="shared" si="1412"/>
        <v>October</v>
      </c>
      <c r="F9083" t="str">
        <f t="shared" si="1413"/>
        <v>Q4</v>
      </c>
      <c r="G9083" t="str">
        <f t="shared" si="1414"/>
        <v>2011-Oct</v>
      </c>
      <c r="H9083">
        <f t="shared" si="1415"/>
        <v>4</v>
      </c>
      <c r="I9083" t="str">
        <f t="shared" si="1416"/>
        <v>Wednesday</v>
      </c>
      <c r="J9083" t="str">
        <f t="shared" si="1417"/>
        <v>FM7</v>
      </c>
      <c r="K9083" t="str">
        <f t="shared" si="1418"/>
        <v>FQ3</v>
      </c>
    </row>
    <row r="9084" spans="1:11" x14ac:dyDescent="0.35">
      <c r="A9084" s="1" t="s">
        <v>20631</v>
      </c>
      <c r="B9084" s="1">
        <f t="shared" si="1419"/>
        <v>41924</v>
      </c>
      <c r="C9084">
        <f t="shared" si="1410"/>
        <v>2014</v>
      </c>
      <c r="D9084">
        <f t="shared" si="1411"/>
        <v>10</v>
      </c>
      <c r="E9084" t="str">
        <f t="shared" si="1412"/>
        <v>October</v>
      </c>
      <c r="F9084" t="str">
        <f t="shared" si="1413"/>
        <v>Q4</v>
      </c>
      <c r="G9084" t="str">
        <f t="shared" si="1414"/>
        <v>2014-Oct</v>
      </c>
      <c r="H9084">
        <f t="shared" si="1415"/>
        <v>1</v>
      </c>
      <c r="I9084" t="str">
        <f t="shared" si="1416"/>
        <v>Sunday</v>
      </c>
      <c r="J9084" t="str">
        <f t="shared" si="1417"/>
        <v>FM7</v>
      </c>
      <c r="K9084" t="str">
        <f t="shared" si="1418"/>
        <v>FQ3</v>
      </c>
    </row>
    <row r="9085" spans="1:11" x14ac:dyDescent="0.35">
      <c r="A9085" s="1" t="s">
        <v>20354</v>
      </c>
      <c r="B9085" s="1">
        <f t="shared" si="1419"/>
        <v>40822</v>
      </c>
      <c r="C9085">
        <f t="shared" si="1410"/>
        <v>2011</v>
      </c>
      <c r="D9085">
        <f t="shared" si="1411"/>
        <v>10</v>
      </c>
      <c r="E9085" t="str">
        <f t="shared" si="1412"/>
        <v>October</v>
      </c>
      <c r="F9085" t="str">
        <f t="shared" si="1413"/>
        <v>Q4</v>
      </c>
      <c r="G9085" t="str">
        <f t="shared" si="1414"/>
        <v>2011-Oct</v>
      </c>
      <c r="H9085">
        <f t="shared" si="1415"/>
        <v>5</v>
      </c>
      <c r="I9085" t="str">
        <f t="shared" si="1416"/>
        <v>Thursday</v>
      </c>
      <c r="J9085" t="str">
        <f t="shared" si="1417"/>
        <v>FM7</v>
      </c>
      <c r="K9085" t="str">
        <f t="shared" si="1418"/>
        <v>FQ3</v>
      </c>
    </row>
    <row r="9086" spans="1:11" x14ac:dyDescent="0.35">
      <c r="A9086" s="1" t="s">
        <v>22076</v>
      </c>
      <c r="B9086" s="1">
        <f t="shared" si="1419"/>
        <v>41197</v>
      </c>
      <c r="C9086">
        <f t="shared" si="1410"/>
        <v>2012</v>
      </c>
      <c r="D9086">
        <f t="shared" si="1411"/>
        <v>10</v>
      </c>
      <c r="E9086" t="str">
        <f t="shared" si="1412"/>
        <v>October</v>
      </c>
      <c r="F9086" t="str">
        <f t="shared" si="1413"/>
        <v>Q4</v>
      </c>
      <c r="G9086" t="str">
        <f t="shared" si="1414"/>
        <v>2012-Oct</v>
      </c>
      <c r="H9086">
        <f t="shared" si="1415"/>
        <v>2</v>
      </c>
      <c r="I9086" t="str">
        <f t="shared" si="1416"/>
        <v>Monday</v>
      </c>
      <c r="J9086" t="str">
        <f t="shared" si="1417"/>
        <v>FM7</v>
      </c>
      <c r="K9086" t="str">
        <f t="shared" si="1418"/>
        <v>FQ3</v>
      </c>
    </row>
    <row r="9087" spans="1:11" x14ac:dyDescent="0.35">
      <c r="A9087" s="1" t="s">
        <v>20730</v>
      </c>
      <c r="B9087" s="1">
        <f t="shared" si="1419"/>
        <v>42278</v>
      </c>
      <c r="C9087">
        <f t="shared" si="1410"/>
        <v>2015</v>
      </c>
      <c r="D9087">
        <f t="shared" si="1411"/>
        <v>10</v>
      </c>
      <c r="E9087" t="str">
        <f t="shared" si="1412"/>
        <v>October</v>
      </c>
      <c r="F9087" t="str">
        <f t="shared" si="1413"/>
        <v>Q4</v>
      </c>
      <c r="G9087" t="str">
        <f t="shared" si="1414"/>
        <v>2015-Oct</v>
      </c>
      <c r="H9087">
        <f t="shared" si="1415"/>
        <v>5</v>
      </c>
      <c r="I9087" t="str">
        <f t="shared" si="1416"/>
        <v>Thursday</v>
      </c>
      <c r="J9087" t="str">
        <f t="shared" si="1417"/>
        <v>FM7</v>
      </c>
      <c r="K9087" t="str">
        <f t="shared" si="1418"/>
        <v>FQ3</v>
      </c>
    </row>
    <row r="9088" spans="1:11" x14ac:dyDescent="0.35">
      <c r="A9088" s="1" t="s">
        <v>19648</v>
      </c>
      <c r="B9088" s="1">
        <f t="shared" si="1419"/>
        <v>41527</v>
      </c>
      <c r="C9088">
        <f t="shared" si="1410"/>
        <v>2013</v>
      </c>
      <c r="D9088">
        <f t="shared" si="1411"/>
        <v>9</v>
      </c>
      <c r="E9088" t="str">
        <f t="shared" si="1412"/>
        <v>September</v>
      </c>
      <c r="F9088" t="str">
        <f t="shared" si="1413"/>
        <v>Q3</v>
      </c>
      <c r="G9088" t="str">
        <f t="shared" si="1414"/>
        <v>2013-Sep</v>
      </c>
      <c r="H9088">
        <f t="shared" si="1415"/>
        <v>3</v>
      </c>
      <c r="I9088" t="str">
        <f t="shared" si="1416"/>
        <v>Tuesday</v>
      </c>
      <c r="J9088" t="str">
        <f t="shared" si="1417"/>
        <v>FM6</v>
      </c>
      <c r="K9088" t="str">
        <f t="shared" si="1418"/>
        <v>FQ2</v>
      </c>
    </row>
    <row r="9089" spans="1:11" x14ac:dyDescent="0.35">
      <c r="A9089" s="1" t="s">
        <v>20473</v>
      </c>
      <c r="B9089" s="1">
        <f t="shared" si="1419"/>
        <v>41177</v>
      </c>
      <c r="C9089">
        <f t="shared" si="1410"/>
        <v>2012</v>
      </c>
      <c r="D9089">
        <f t="shared" si="1411"/>
        <v>9</v>
      </c>
      <c r="E9089" t="str">
        <f t="shared" si="1412"/>
        <v>September</v>
      </c>
      <c r="F9089" t="str">
        <f t="shared" si="1413"/>
        <v>Q3</v>
      </c>
      <c r="G9089" t="str">
        <f t="shared" si="1414"/>
        <v>2012-Sep</v>
      </c>
      <c r="H9089">
        <f t="shared" si="1415"/>
        <v>3</v>
      </c>
      <c r="I9089" t="str">
        <f t="shared" si="1416"/>
        <v>Tuesday</v>
      </c>
      <c r="J9089" t="str">
        <f t="shared" si="1417"/>
        <v>FM6</v>
      </c>
      <c r="K9089" t="str">
        <f t="shared" si="1418"/>
        <v>FQ2</v>
      </c>
    </row>
    <row r="9090" spans="1:11" x14ac:dyDescent="0.35">
      <c r="A9090" s="1" t="s">
        <v>19648</v>
      </c>
      <c r="B9090" s="1">
        <f t="shared" si="1419"/>
        <v>41527</v>
      </c>
      <c r="C9090">
        <f t="shared" si="1410"/>
        <v>2013</v>
      </c>
      <c r="D9090">
        <f t="shared" si="1411"/>
        <v>9</v>
      </c>
      <c r="E9090" t="str">
        <f t="shared" si="1412"/>
        <v>September</v>
      </c>
      <c r="F9090" t="str">
        <f t="shared" si="1413"/>
        <v>Q3</v>
      </c>
      <c r="G9090" t="str">
        <f t="shared" si="1414"/>
        <v>2013-Sep</v>
      </c>
      <c r="H9090">
        <f t="shared" si="1415"/>
        <v>3</v>
      </c>
      <c r="I9090" t="str">
        <f t="shared" si="1416"/>
        <v>Tuesday</v>
      </c>
      <c r="J9090" t="str">
        <f t="shared" si="1417"/>
        <v>FM6</v>
      </c>
      <c r="K9090" t="str">
        <f t="shared" si="1418"/>
        <v>FQ2</v>
      </c>
    </row>
    <row r="9091" spans="1:11" x14ac:dyDescent="0.35">
      <c r="A9091" s="1" t="s">
        <v>19720</v>
      </c>
      <c r="B9091" s="1">
        <f t="shared" si="1419"/>
        <v>40806</v>
      </c>
      <c r="C9091">
        <f t="shared" ref="C9091:C9154" si="1420">YEAR(B9091)</f>
        <v>2011</v>
      </c>
      <c r="D9091">
        <f t="shared" ref="D9091:D9154" si="1421">MONTH(B9091)</f>
        <v>9</v>
      </c>
      <c r="E9091" t="str">
        <f t="shared" ref="E9091:E9154" si="1422">TEXT(B9091, "MMMM")</f>
        <v>September</v>
      </c>
      <c r="F9091" t="str">
        <f t="shared" ref="F9091:F9154" si="1423" xml:space="preserve"> "Q" &amp; INT((MONTH(B9091)-1)/3) + 1</f>
        <v>Q3</v>
      </c>
      <c r="G9091" t="str">
        <f t="shared" ref="G9091:G9154" si="1424">YEAR(B9091) &amp; "-" &amp; TEXT(B9091, "MMM")</f>
        <v>2011-Sep</v>
      </c>
      <c r="H9091">
        <f t="shared" ref="H9091:H9154" si="1425">WEEKDAY(B9091)</f>
        <v>3</v>
      </c>
      <c r="I9091" t="str">
        <f t="shared" ref="I9091:I9154" si="1426">TEXT(B9091, "dddd")</f>
        <v>Tuesday</v>
      </c>
      <c r="J9091" t="str">
        <f t="shared" ref="J9091:J9154" si="1427">"FM" &amp; IF(MONTH(B9091)&gt;=4, MONTH(B9091)-3, MONTH(B9091)+9)</f>
        <v>FM6</v>
      </c>
      <c r="K9091" t="str">
        <f t="shared" ref="K9091:K9154" si="1428" xml:space="preserve"> "FQ" &amp; INT((IF(MONTH(B9091)&gt;=4, MONTH(B9091)-3, MONTH(B9091)+9)-1)/3) + 1</f>
        <v>FQ2</v>
      </c>
    </row>
    <row r="9092" spans="1:11" x14ac:dyDescent="0.35">
      <c r="A9092" s="1" t="s">
        <v>20853</v>
      </c>
      <c r="B9092" s="1">
        <f t="shared" ref="B9092:B9155" si="1429">DATE(LEFT(A9092, 4), MID(A9092, FIND("_", A9092) + 1, FIND("_", A9092, FIND("_", A9092) + 1) - FIND("_", A9092) - 1), RIGHT(A9092, LEN(A9092) - FIND("_", A9092, FIND("_", A9092) + 1)))</f>
        <v>42609</v>
      </c>
      <c r="C9092">
        <f t="shared" si="1420"/>
        <v>2016</v>
      </c>
      <c r="D9092">
        <f t="shared" si="1421"/>
        <v>8</v>
      </c>
      <c r="E9092" t="str">
        <f t="shared" si="1422"/>
        <v>August</v>
      </c>
      <c r="F9092" t="str">
        <f t="shared" si="1423"/>
        <v>Q3</v>
      </c>
      <c r="G9092" t="str">
        <f t="shared" si="1424"/>
        <v>2016-Aug</v>
      </c>
      <c r="H9092">
        <f t="shared" si="1425"/>
        <v>7</v>
      </c>
      <c r="I9092" t="str">
        <f t="shared" si="1426"/>
        <v>Saturday</v>
      </c>
      <c r="J9092" t="str">
        <f t="shared" si="1427"/>
        <v>FM5</v>
      </c>
      <c r="K9092" t="str">
        <f t="shared" si="1428"/>
        <v>FQ2</v>
      </c>
    </row>
    <row r="9093" spans="1:11" x14ac:dyDescent="0.35">
      <c r="A9093" s="1" t="s">
        <v>21271</v>
      </c>
      <c r="B9093" s="1">
        <f t="shared" si="1429"/>
        <v>41125</v>
      </c>
      <c r="C9093">
        <f t="shared" si="1420"/>
        <v>2012</v>
      </c>
      <c r="D9093">
        <f t="shared" si="1421"/>
        <v>8</v>
      </c>
      <c r="E9093" t="str">
        <f t="shared" si="1422"/>
        <v>August</v>
      </c>
      <c r="F9093" t="str">
        <f t="shared" si="1423"/>
        <v>Q3</v>
      </c>
      <c r="G9093" t="str">
        <f t="shared" si="1424"/>
        <v>2012-Aug</v>
      </c>
      <c r="H9093">
        <f t="shared" si="1425"/>
        <v>7</v>
      </c>
      <c r="I9093" t="str">
        <f t="shared" si="1426"/>
        <v>Saturday</v>
      </c>
      <c r="J9093" t="str">
        <f t="shared" si="1427"/>
        <v>FM5</v>
      </c>
      <c r="K9093" t="str">
        <f t="shared" si="1428"/>
        <v>FQ2</v>
      </c>
    </row>
    <row r="9094" spans="1:11" x14ac:dyDescent="0.35">
      <c r="A9094" s="1" t="s">
        <v>20878</v>
      </c>
      <c r="B9094" s="1">
        <f t="shared" si="1429"/>
        <v>42956</v>
      </c>
      <c r="C9094">
        <f t="shared" si="1420"/>
        <v>2017</v>
      </c>
      <c r="D9094">
        <f t="shared" si="1421"/>
        <v>8</v>
      </c>
      <c r="E9094" t="str">
        <f t="shared" si="1422"/>
        <v>August</v>
      </c>
      <c r="F9094" t="str">
        <f t="shared" si="1423"/>
        <v>Q3</v>
      </c>
      <c r="G9094" t="str">
        <f t="shared" si="1424"/>
        <v>2017-Aug</v>
      </c>
      <c r="H9094">
        <f t="shared" si="1425"/>
        <v>4</v>
      </c>
      <c r="I9094" t="str">
        <f t="shared" si="1426"/>
        <v>Wednesday</v>
      </c>
      <c r="J9094" t="str">
        <f t="shared" si="1427"/>
        <v>FM5</v>
      </c>
      <c r="K9094" t="str">
        <f t="shared" si="1428"/>
        <v>FQ2</v>
      </c>
    </row>
    <row r="9095" spans="1:11" x14ac:dyDescent="0.35">
      <c r="A9095" s="1" t="s">
        <v>20512</v>
      </c>
      <c r="B9095" s="1">
        <f t="shared" si="1429"/>
        <v>42570</v>
      </c>
      <c r="C9095">
        <f t="shared" si="1420"/>
        <v>2016</v>
      </c>
      <c r="D9095">
        <f t="shared" si="1421"/>
        <v>7</v>
      </c>
      <c r="E9095" t="str">
        <f t="shared" si="1422"/>
        <v>July</v>
      </c>
      <c r="F9095" t="str">
        <f t="shared" si="1423"/>
        <v>Q3</v>
      </c>
      <c r="G9095" t="str">
        <f t="shared" si="1424"/>
        <v>2016-Jul</v>
      </c>
      <c r="H9095">
        <f t="shared" si="1425"/>
        <v>3</v>
      </c>
      <c r="I9095" t="str">
        <f t="shared" si="1426"/>
        <v>Tuesday</v>
      </c>
      <c r="J9095" t="str">
        <f t="shared" si="1427"/>
        <v>FM4</v>
      </c>
      <c r="K9095" t="str">
        <f t="shared" si="1428"/>
        <v>FQ2</v>
      </c>
    </row>
    <row r="9096" spans="1:11" x14ac:dyDescent="0.35">
      <c r="A9096" s="1" t="s">
        <v>21278</v>
      </c>
      <c r="B9096" s="1">
        <f t="shared" si="1429"/>
        <v>40735</v>
      </c>
      <c r="C9096">
        <f t="shared" si="1420"/>
        <v>2011</v>
      </c>
      <c r="D9096">
        <f t="shared" si="1421"/>
        <v>7</v>
      </c>
      <c r="E9096" t="str">
        <f t="shared" si="1422"/>
        <v>July</v>
      </c>
      <c r="F9096" t="str">
        <f t="shared" si="1423"/>
        <v>Q3</v>
      </c>
      <c r="G9096" t="str">
        <f t="shared" si="1424"/>
        <v>2011-Jul</v>
      </c>
      <c r="H9096">
        <f t="shared" si="1425"/>
        <v>2</v>
      </c>
      <c r="I9096" t="str">
        <f t="shared" si="1426"/>
        <v>Monday</v>
      </c>
      <c r="J9096" t="str">
        <f t="shared" si="1427"/>
        <v>FM4</v>
      </c>
      <c r="K9096" t="str">
        <f t="shared" si="1428"/>
        <v>FQ2</v>
      </c>
    </row>
    <row r="9097" spans="1:11" x14ac:dyDescent="0.35">
      <c r="A9097" s="1" t="s">
        <v>21967</v>
      </c>
      <c r="B9097" s="1">
        <f t="shared" si="1429"/>
        <v>40382</v>
      </c>
      <c r="C9097">
        <f t="shared" si="1420"/>
        <v>2010</v>
      </c>
      <c r="D9097">
        <f t="shared" si="1421"/>
        <v>7</v>
      </c>
      <c r="E9097" t="str">
        <f t="shared" si="1422"/>
        <v>July</v>
      </c>
      <c r="F9097" t="str">
        <f t="shared" si="1423"/>
        <v>Q3</v>
      </c>
      <c r="G9097" t="str">
        <f t="shared" si="1424"/>
        <v>2010-Jul</v>
      </c>
      <c r="H9097">
        <f t="shared" si="1425"/>
        <v>6</v>
      </c>
      <c r="I9097" t="str">
        <f t="shared" si="1426"/>
        <v>Friday</v>
      </c>
      <c r="J9097" t="str">
        <f t="shared" si="1427"/>
        <v>FM4</v>
      </c>
      <c r="K9097" t="str">
        <f t="shared" si="1428"/>
        <v>FQ2</v>
      </c>
    </row>
    <row r="9098" spans="1:11" x14ac:dyDescent="0.35">
      <c r="A9098" s="1" t="s">
        <v>22187</v>
      </c>
      <c r="B9098" s="1">
        <f t="shared" si="1429"/>
        <v>42941</v>
      </c>
      <c r="C9098">
        <f t="shared" si="1420"/>
        <v>2017</v>
      </c>
      <c r="D9098">
        <f t="shared" si="1421"/>
        <v>7</v>
      </c>
      <c r="E9098" t="str">
        <f t="shared" si="1422"/>
        <v>July</v>
      </c>
      <c r="F9098" t="str">
        <f t="shared" si="1423"/>
        <v>Q3</v>
      </c>
      <c r="G9098" t="str">
        <f t="shared" si="1424"/>
        <v>2017-Jul</v>
      </c>
      <c r="H9098">
        <f t="shared" si="1425"/>
        <v>3</v>
      </c>
      <c r="I9098" t="str">
        <f t="shared" si="1426"/>
        <v>Tuesday</v>
      </c>
      <c r="J9098" t="str">
        <f t="shared" si="1427"/>
        <v>FM4</v>
      </c>
      <c r="K9098" t="str">
        <f t="shared" si="1428"/>
        <v>FQ2</v>
      </c>
    </row>
    <row r="9099" spans="1:11" x14ac:dyDescent="0.35">
      <c r="A9099" s="1" t="s">
        <v>20188</v>
      </c>
      <c r="B9099" s="1">
        <f t="shared" si="1429"/>
        <v>42188</v>
      </c>
      <c r="C9099">
        <f t="shared" si="1420"/>
        <v>2015</v>
      </c>
      <c r="D9099">
        <f t="shared" si="1421"/>
        <v>7</v>
      </c>
      <c r="E9099" t="str">
        <f t="shared" si="1422"/>
        <v>July</v>
      </c>
      <c r="F9099" t="str">
        <f t="shared" si="1423"/>
        <v>Q3</v>
      </c>
      <c r="G9099" t="str">
        <f t="shared" si="1424"/>
        <v>2015-Jul</v>
      </c>
      <c r="H9099">
        <f t="shared" si="1425"/>
        <v>6</v>
      </c>
      <c r="I9099" t="str">
        <f t="shared" si="1426"/>
        <v>Friday</v>
      </c>
      <c r="J9099" t="str">
        <f t="shared" si="1427"/>
        <v>FM4</v>
      </c>
      <c r="K9099" t="str">
        <f t="shared" si="1428"/>
        <v>FQ2</v>
      </c>
    </row>
    <row r="9100" spans="1:11" x14ac:dyDescent="0.35">
      <c r="A9100" s="1" t="s">
        <v>20527</v>
      </c>
      <c r="B9100" s="1">
        <f t="shared" si="1429"/>
        <v>43279</v>
      </c>
      <c r="C9100">
        <f t="shared" si="1420"/>
        <v>2018</v>
      </c>
      <c r="D9100">
        <f t="shared" si="1421"/>
        <v>6</v>
      </c>
      <c r="E9100" t="str">
        <f t="shared" si="1422"/>
        <v>June</v>
      </c>
      <c r="F9100" t="str">
        <f t="shared" si="1423"/>
        <v>Q2</v>
      </c>
      <c r="G9100" t="str">
        <f t="shared" si="1424"/>
        <v>2018-Jun</v>
      </c>
      <c r="H9100">
        <f t="shared" si="1425"/>
        <v>5</v>
      </c>
      <c r="I9100" t="str">
        <f t="shared" si="1426"/>
        <v>Thursday</v>
      </c>
      <c r="J9100" t="str">
        <f t="shared" si="1427"/>
        <v>FM3</v>
      </c>
      <c r="K9100" t="str">
        <f t="shared" si="1428"/>
        <v>FQ1</v>
      </c>
    </row>
    <row r="9101" spans="1:11" x14ac:dyDescent="0.35">
      <c r="A9101" s="1" t="s">
        <v>21198</v>
      </c>
      <c r="B9101" s="1">
        <f t="shared" si="1429"/>
        <v>41438</v>
      </c>
      <c r="C9101">
        <f t="shared" si="1420"/>
        <v>2013</v>
      </c>
      <c r="D9101">
        <f t="shared" si="1421"/>
        <v>6</v>
      </c>
      <c r="E9101" t="str">
        <f t="shared" si="1422"/>
        <v>June</v>
      </c>
      <c r="F9101" t="str">
        <f t="shared" si="1423"/>
        <v>Q2</v>
      </c>
      <c r="G9101" t="str">
        <f t="shared" si="1424"/>
        <v>2013-Jun</v>
      </c>
      <c r="H9101">
        <f t="shared" si="1425"/>
        <v>5</v>
      </c>
      <c r="I9101" t="str">
        <f t="shared" si="1426"/>
        <v>Thursday</v>
      </c>
      <c r="J9101" t="str">
        <f t="shared" si="1427"/>
        <v>FM3</v>
      </c>
      <c r="K9101" t="str">
        <f t="shared" si="1428"/>
        <v>FQ1</v>
      </c>
    </row>
    <row r="9102" spans="1:11" x14ac:dyDescent="0.35">
      <c r="A9102" s="1" t="s">
        <v>20187</v>
      </c>
      <c r="B9102" s="1">
        <f t="shared" si="1429"/>
        <v>41467</v>
      </c>
      <c r="C9102">
        <f t="shared" si="1420"/>
        <v>2013</v>
      </c>
      <c r="D9102">
        <f t="shared" si="1421"/>
        <v>7</v>
      </c>
      <c r="E9102" t="str">
        <f t="shared" si="1422"/>
        <v>July</v>
      </c>
      <c r="F9102" t="str">
        <f t="shared" si="1423"/>
        <v>Q3</v>
      </c>
      <c r="G9102" t="str">
        <f t="shared" si="1424"/>
        <v>2013-Jul</v>
      </c>
      <c r="H9102">
        <f t="shared" si="1425"/>
        <v>6</v>
      </c>
      <c r="I9102" t="str">
        <f t="shared" si="1426"/>
        <v>Friday</v>
      </c>
      <c r="J9102" t="str">
        <f t="shared" si="1427"/>
        <v>FM4</v>
      </c>
      <c r="K9102" t="str">
        <f t="shared" si="1428"/>
        <v>FQ2</v>
      </c>
    </row>
    <row r="9103" spans="1:11" x14ac:dyDescent="0.35">
      <c r="A9103" s="1" t="s">
        <v>19670</v>
      </c>
      <c r="B9103" s="1">
        <f t="shared" si="1429"/>
        <v>40330</v>
      </c>
      <c r="C9103">
        <f t="shared" si="1420"/>
        <v>2010</v>
      </c>
      <c r="D9103">
        <f t="shared" si="1421"/>
        <v>6</v>
      </c>
      <c r="E9103" t="str">
        <f t="shared" si="1422"/>
        <v>June</v>
      </c>
      <c r="F9103" t="str">
        <f t="shared" si="1423"/>
        <v>Q2</v>
      </c>
      <c r="G9103" t="str">
        <f t="shared" si="1424"/>
        <v>2010-Jun</v>
      </c>
      <c r="H9103">
        <f t="shared" si="1425"/>
        <v>3</v>
      </c>
      <c r="I9103" t="str">
        <f t="shared" si="1426"/>
        <v>Tuesday</v>
      </c>
      <c r="J9103" t="str">
        <f t="shared" si="1427"/>
        <v>FM3</v>
      </c>
      <c r="K9103" t="str">
        <f t="shared" si="1428"/>
        <v>FQ1</v>
      </c>
    </row>
    <row r="9104" spans="1:11" x14ac:dyDescent="0.35">
      <c r="A9104" s="1" t="s">
        <v>21969</v>
      </c>
      <c r="B9104" s="1">
        <f t="shared" si="1429"/>
        <v>42151</v>
      </c>
      <c r="C9104">
        <f t="shared" si="1420"/>
        <v>2015</v>
      </c>
      <c r="D9104">
        <f t="shared" si="1421"/>
        <v>5</v>
      </c>
      <c r="E9104" t="str">
        <f t="shared" si="1422"/>
        <v>May</v>
      </c>
      <c r="F9104" t="str">
        <f t="shared" si="1423"/>
        <v>Q2</v>
      </c>
      <c r="G9104" t="str">
        <f t="shared" si="1424"/>
        <v>2015-May</v>
      </c>
      <c r="H9104">
        <f t="shared" si="1425"/>
        <v>4</v>
      </c>
      <c r="I9104" t="str">
        <f t="shared" si="1426"/>
        <v>Wednesday</v>
      </c>
      <c r="J9104" t="str">
        <f t="shared" si="1427"/>
        <v>FM2</v>
      </c>
      <c r="K9104" t="str">
        <f t="shared" si="1428"/>
        <v>FQ1</v>
      </c>
    </row>
    <row r="9105" spans="1:11" x14ac:dyDescent="0.35">
      <c r="A9105" s="1" t="s">
        <v>20191</v>
      </c>
      <c r="B9105" s="1">
        <f t="shared" si="1429"/>
        <v>42569</v>
      </c>
      <c r="C9105">
        <f t="shared" si="1420"/>
        <v>2016</v>
      </c>
      <c r="D9105">
        <f t="shared" si="1421"/>
        <v>7</v>
      </c>
      <c r="E9105" t="str">
        <f t="shared" si="1422"/>
        <v>July</v>
      </c>
      <c r="F9105" t="str">
        <f t="shared" si="1423"/>
        <v>Q3</v>
      </c>
      <c r="G9105" t="str">
        <f t="shared" si="1424"/>
        <v>2016-Jul</v>
      </c>
      <c r="H9105">
        <f t="shared" si="1425"/>
        <v>2</v>
      </c>
      <c r="I9105" t="str">
        <f t="shared" si="1426"/>
        <v>Monday</v>
      </c>
      <c r="J9105" t="str">
        <f t="shared" si="1427"/>
        <v>FM4</v>
      </c>
      <c r="K9105" t="str">
        <f t="shared" si="1428"/>
        <v>FQ2</v>
      </c>
    </row>
    <row r="9106" spans="1:11" x14ac:dyDescent="0.35">
      <c r="A9106" s="1" t="s">
        <v>20089</v>
      </c>
      <c r="B9106" s="1">
        <f t="shared" si="1429"/>
        <v>42830</v>
      </c>
      <c r="C9106">
        <f t="shared" si="1420"/>
        <v>2017</v>
      </c>
      <c r="D9106">
        <f t="shared" si="1421"/>
        <v>4</v>
      </c>
      <c r="E9106" t="str">
        <f t="shared" si="1422"/>
        <v>April</v>
      </c>
      <c r="F9106" t="str">
        <f t="shared" si="1423"/>
        <v>Q2</v>
      </c>
      <c r="G9106" t="str">
        <f t="shared" si="1424"/>
        <v>2017-Apr</v>
      </c>
      <c r="H9106">
        <f t="shared" si="1425"/>
        <v>4</v>
      </c>
      <c r="I9106" t="str">
        <f t="shared" si="1426"/>
        <v>Wednesday</v>
      </c>
      <c r="J9106" t="str">
        <f t="shared" si="1427"/>
        <v>FM1</v>
      </c>
      <c r="K9106" t="str">
        <f t="shared" si="1428"/>
        <v>FQ1</v>
      </c>
    </row>
    <row r="9107" spans="1:11" x14ac:dyDescent="0.35">
      <c r="A9107" s="1" t="s">
        <v>20083</v>
      </c>
      <c r="B9107" s="1">
        <f t="shared" si="1429"/>
        <v>40320</v>
      </c>
      <c r="C9107">
        <f t="shared" si="1420"/>
        <v>2010</v>
      </c>
      <c r="D9107">
        <f t="shared" si="1421"/>
        <v>5</v>
      </c>
      <c r="E9107" t="str">
        <f t="shared" si="1422"/>
        <v>May</v>
      </c>
      <c r="F9107" t="str">
        <f t="shared" si="1423"/>
        <v>Q2</v>
      </c>
      <c r="G9107" t="str">
        <f t="shared" si="1424"/>
        <v>2010-May</v>
      </c>
      <c r="H9107">
        <f t="shared" si="1425"/>
        <v>7</v>
      </c>
      <c r="I9107" t="str">
        <f t="shared" si="1426"/>
        <v>Saturday</v>
      </c>
      <c r="J9107" t="str">
        <f t="shared" si="1427"/>
        <v>FM2</v>
      </c>
      <c r="K9107" t="str">
        <f t="shared" si="1428"/>
        <v>FQ1</v>
      </c>
    </row>
    <row r="9108" spans="1:11" x14ac:dyDescent="0.35">
      <c r="A9108" s="1" t="s">
        <v>22248</v>
      </c>
      <c r="B9108" s="1">
        <f t="shared" si="1429"/>
        <v>43211</v>
      </c>
      <c r="C9108">
        <f t="shared" si="1420"/>
        <v>2018</v>
      </c>
      <c r="D9108">
        <f t="shared" si="1421"/>
        <v>4</v>
      </c>
      <c r="E9108" t="str">
        <f t="shared" si="1422"/>
        <v>April</v>
      </c>
      <c r="F9108" t="str">
        <f t="shared" si="1423"/>
        <v>Q2</v>
      </c>
      <c r="G9108" t="str">
        <f t="shared" si="1424"/>
        <v>2018-Apr</v>
      </c>
      <c r="H9108">
        <f t="shared" si="1425"/>
        <v>7</v>
      </c>
      <c r="I9108" t="str">
        <f t="shared" si="1426"/>
        <v>Saturday</v>
      </c>
      <c r="J9108" t="str">
        <f t="shared" si="1427"/>
        <v>FM1</v>
      </c>
      <c r="K9108" t="str">
        <f t="shared" si="1428"/>
        <v>FQ1</v>
      </c>
    </row>
    <row r="9109" spans="1:11" x14ac:dyDescent="0.35">
      <c r="A9109" s="1" t="s">
        <v>20226</v>
      </c>
      <c r="B9109" s="1">
        <f t="shared" si="1429"/>
        <v>40691</v>
      </c>
      <c r="C9109">
        <f t="shared" si="1420"/>
        <v>2011</v>
      </c>
      <c r="D9109">
        <f t="shared" si="1421"/>
        <v>5</v>
      </c>
      <c r="E9109" t="str">
        <f t="shared" si="1422"/>
        <v>May</v>
      </c>
      <c r="F9109" t="str">
        <f t="shared" si="1423"/>
        <v>Q2</v>
      </c>
      <c r="G9109" t="str">
        <f t="shared" si="1424"/>
        <v>2011-May</v>
      </c>
      <c r="H9109">
        <f t="shared" si="1425"/>
        <v>7</v>
      </c>
      <c r="I9109" t="str">
        <f t="shared" si="1426"/>
        <v>Saturday</v>
      </c>
      <c r="J9109" t="str">
        <f t="shared" si="1427"/>
        <v>FM2</v>
      </c>
      <c r="K9109" t="str">
        <f t="shared" si="1428"/>
        <v>FQ1</v>
      </c>
    </row>
    <row r="9110" spans="1:11" x14ac:dyDescent="0.35">
      <c r="A9110" s="1" t="s">
        <v>20253</v>
      </c>
      <c r="B9110" s="1">
        <f t="shared" si="1429"/>
        <v>42118</v>
      </c>
      <c r="C9110">
        <f t="shared" si="1420"/>
        <v>2015</v>
      </c>
      <c r="D9110">
        <f t="shared" si="1421"/>
        <v>4</v>
      </c>
      <c r="E9110" t="str">
        <f t="shared" si="1422"/>
        <v>April</v>
      </c>
      <c r="F9110" t="str">
        <f t="shared" si="1423"/>
        <v>Q2</v>
      </c>
      <c r="G9110" t="str">
        <f t="shared" si="1424"/>
        <v>2015-Apr</v>
      </c>
      <c r="H9110">
        <f t="shared" si="1425"/>
        <v>6</v>
      </c>
      <c r="I9110" t="str">
        <f t="shared" si="1426"/>
        <v>Friday</v>
      </c>
      <c r="J9110" t="str">
        <f t="shared" si="1427"/>
        <v>FM1</v>
      </c>
      <c r="K9110" t="str">
        <f t="shared" si="1428"/>
        <v>FQ1</v>
      </c>
    </row>
    <row r="9111" spans="1:11" x14ac:dyDescent="0.35">
      <c r="A9111" s="1" t="s">
        <v>21137</v>
      </c>
      <c r="B9111" s="1">
        <f t="shared" si="1429"/>
        <v>41341</v>
      </c>
      <c r="C9111">
        <f t="shared" si="1420"/>
        <v>2013</v>
      </c>
      <c r="D9111">
        <f t="shared" si="1421"/>
        <v>3</v>
      </c>
      <c r="E9111" t="str">
        <f t="shared" si="1422"/>
        <v>March</v>
      </c>
      <c r="F9111" t="str">
        <f t="shared" si="1423"/>
        <v>Q1</v>
      </c>
      <c r="G9111" t="str">
        <f t="shared" si="1424"/>
        <v>2013-Mar</v>
      </c>
      <c r="H9111">
        <f t="shared" si="1425"/>
        <v>6</v>
      </c>
      <c r="I9111" t="str">
        <f t="shared" si="1426"/>
        <v>Friday</v>
      </c>
      <c r="J9111" t="str">
        <f t="shared" si="1427"/>
        <v>FM12</v>
      </c>
      <c r="K9111" t="str">
        <f t="shared" si="1428"/>
        <v>FQ4</v>
      </c>
    </row>
    <row r="9112" spans="1:11" x14ac:dyDescent="0.35">
      <c r="A9112" s="1" t="s">
        <v>20010</v>
      </c>
      <c r="B9112" s="1">
        <f t="shared" si="1429"/>
        <v>43244</v>
      </c>
      <c r="C9112">
        <f t="shared" si="1420"/>
        <v>2018</v>
      </c>
      <c r="D9112">
        <f t="shared" si="1421"/>
        <v>5</v>
      </c>
      <c r="E9112" t="str">
        <f t="shared" si="1422"/>
        <v>May</v>
      </c>
      <c r="F9112" t="str">
        <f t="shared" si="1423"/>
        <v>Q2</v>
      </c>
      <c r="G9112" t="str">
        <f t="shared" si="1424"/>
        <v>2018-May</v>
      </c>
      <c r="H9112">
        <f t="shared" si="1425"/>
        <v>5</v>
      </c>
      <c r="I9112" t="str">
        <f t="shared" si="1426"/>
        <v>Thursday</v>
      </c>
      <c r="J9112" t="str">
        <f t="shared" si="1427"/>
        <v>FM2</v>
      </c>
      <c r="K9112" t="str">
        <f t="shared" si="1428"/>
        <v>FQ1</v>
      </c>
    </row>
    <row r="9113" spans="1:11" x14ac:dyDescent="0.35">
      <c r="A9113" s="1" t="s">
        <v>21552</v>
      </c>
      <c r="B9113" s="1">
        <f t="shared" si="1429"/>
        <v>40620</v>
      </c>
      <c r="C9113">
        <f t="shared" si="1420"/>
        <v>2011</v>
      </c>
      <c r="D9113">
        <f t="shared" si="1421"/>
        <v>3</v>
      </c>
      <c r="E9113" t="str">
        <f t="shared" si="1422"/>
        <v>March</v>
      </c>
      <c r="F9113" t="str">
        <f t="shared" si="1423"/>
        <v>Q1</v>
      </c>
      <c r="G9113" t="str">
        <f t="shared" si="1424"/>
        <v>2011-Mar</v>
      </c>
      <c r="H9113">
        <f t="shared" si="1425"/>
        <v>6</v>
      </c>
      <c r="I9113" t="str">
        <f t="shared" si="1426"/>
        <v>Friday</v>
      </c>
      <c r="J9113" t="str">
        <f t="shared" si="1427"/>
        <v>FM12</v>
      </c>
      <c r="K9113" t="str">
        <f t="shared" si="1428"/>
        <v>FQ4</v>
      </c>
    </row>
    <row r="9114" spans="1:11" x14ac:dyDescent="0.35">
      <c r="A9114" s="1" t="s">
        <v>20025</v>
      </c>
      <c r="B9114" s="1">
        <f t="shared" si="1429"/>
        <v>40961</v>
      </c>
      <c r="C9114">
        <f t="shared" si="1420"/>
        <v>2012</v>
      </c>
      <c r="D9114">
        <f t="shared" si="1421"/>
        <v>2</v>
      </c>
      <c r="E9114" t="str">
        <f t="shared" si="1422"/>
        <v>February</v>
      </c>
      <c r="F9114" t="str">
        <f t="shared" si="1423"/>
        <v>Q1</v>
      </c>
      <c r="G9114" t="str">
        <f t="shared" si="1424"/>
        <v>2012-Feb</v>
      </c>
      <c r="H9114">
        <f t="shared" si="1425"/>
        <v>4</v>
      </c>
      <c r="I9114" t="str">
        <f t="shared" si="1426"/>
        <v>Wednesday</v>
      </c>
      <c r="J9114" t="str">
        <f t="shared" si="1427"/>
        <v>FM11</v>
      </c>
      <c r="K9114" t="str">
        <f t="shared" si="1428"/>
        <v>FQ4</v>
      </c>
    </row>
    <row r="9115" spans="1:11" x14ac:dyDescent="0.35">
      <c r="A9115" s="1" t="s">
        <v>21722</v>
      </c>
      <c r="B9115" s="1">
        <f t="shared" si="1429"/>
        <v>40602</v>
      </c>
      <c r="C9115">
        <f t="shared" si="1420"/>
        <v>2011</v>
      </c>
      <c r="D9115">
        <f t="shared" si="1421"/>
        <v>2</v>
      </c>
      <c r="E9115" t="str">
        <f t="shared" si="1422"/>
        <v>February</v>
      </c>
      <c r="F9115" t="str">
        <f t="shared" si="1423"/>
        <v>Q1</v>
      </c>
      <c r="G9115" t="str">
        <f t="shared" si="1424"/>
        <v>2011-Feb</v>
      </c>
      <c r="H9115">
        <f t="shared" si="1425"/>
        <v>2</v>
      </c>
      <c r="I9115" t="str">
        <f t="shared" si="1426"/>
        <v>Monday</v>
      </c>
      <c r="J9115" t="str">
        <f t="shared" si="1427"/>
        <v>FM11</v>
      </c>
      <c r="K9115" t="str">
        <f t="shared" si="1428"/>
        <v>FQ4</v>
      </c>
    </row>
    <row r="9116" spans="1:11" x14ac:dyDescent="0.35">
      <c r="A9116" s="1" t="s">
        <v>19566</v>
      </c>
      <c r="B9116" s="1">
        <f t="shared" si="1429"/>
        <v>43203</v>
      </c>
      <c r="C9116">
        <f t="shared" si="1420"/>
        <v>2018</v>
      </c>
      <c r="D9116">
        <f t="shared" si="1421"/>
        <v>4</v>
      </c>
      <c r="E9116" t="str">
        <f t="shared" si="1422"/>
        <v>April</v>
      </c>
      <c r="F9116" t="str">
        <f t="shared" si="1423"/>
        <v>Q2</v>
      </c>
      <c r="G9116" t="str">
        <f t="shared" si="1424"/>
        <v>2018-Apr</v>
      </c>
      <c r="H9116">
        <f t="shared" si="1425"/>
        <v>6</v>
      </c>
      <c r="I9116" t="str">
        <f t="shared" si="1426"/>
        <v>Friday</v>
      </c>
      <c r="J9116" t="str">
        <f t="shared" si="1427"/>
        <v>FM1</v>
      </c>
      <c r="K9116" t="str">
        <f t="shared" si="1428"/>
        <v>FQ1</v>
      </c>
    </row>
    <row r="9117" spans="1:11" x14ac:dyDescent="0.35">
      <c r="A9117" s="1" t="s">
        <v>20249</v>
      </c>
      <c r="B9117" s="1">
        <f t="shared" si="1429"/>
        <v>42828</v>
      </c>
      <c r="C9117">
        <f t="shared" si="1420"/>
        <v>2017</v>
      </c>
      <c r="D9117">
        <f t="shared" si="1421"/>
        <v>4</v>
      </c>
      <c r="E9117" t="str">
        <f t="shared" si="1422"/>
        <v>April</v>
      </c>
      <c r="F9117" t="str">
        <f t="shared" si="1423"/>
        <v>Q2</v>
      </c>
      <c r="G9117" t="str">
        <f t="shared" si="1424"/>
        <v>2017-Apr</v>
      </c>
      <c r="H9117">
        <f t="shared" si="1425"/>
        <v>2</v>
      </c>
      <c r="I9117" t="str">
        <f t="shared" si="1426"/>
        <v>Monday</v>
      </c>
      <c r="J9117" t="str">
        <f t="shared" si="1427"/>
        <v>FM1</v>
      </c>
      <c r="K9117" t="str">
        <f t="shared" si="1428"/>
        <v>FQ1</v>
      </c>
    </row>
    <row r="9118" spans="1:11" x14ac:dyDescent="0.35">
      <c r="A9118" s="1" t="s">
        <v>20837</v>
      </c>
      <c r="B9118" s="1">
        <f t="shared" si="1429"/>
        <v>41280</v>
      </c>
      <c r="C9118">
        <f t="shared" si="1420"/>
        <v>2013</v>
      </c>
      <c r="D9118">
        <f t="shared" si="1421"/>
        <v>1</v>
      </c>
      <c r="E9118" t="str">
        <f t="shared" si="1422"/>
        <v>January</v>
      </c>
      <c r="F9118" t="str">
        <f t="shared" si="1423"/>
        <v>Q1</v>
      </c>
      <c r="G9118" t="str">
        <f t="shared" si="1424"/>
        <v>2013-Jan</v>
      </c>
      <c r="H9118">
        <f t="shared" si="1425"/>
        <v>1</v>
      </c>
      <c r="I9118" t="str">
        <f t="shared" si="1426"/>
        <v>Sunday</v>
      </c>
      <c r="J9118" t="str">
        <f t="shared" si="1427"/>
        <v>FM10</v>
      </c>
      <c r="K9118" t="str">
        <f t="shared" si="1428"/>
        <v>FQ4</v>
      </c>
    </row>
    <row r="9119" spans="1:11" x14ac:dyDescent="0.35">
      <c r="A9119" s="1" t="s">
        <v>19960</v>
      </c>
      <c r="B9119" s="1">
        <f t="shared" si="1429"/>
        <v>43102</v>
      </c>
      <c r="C9119">
        <f t="shared" si="1420"/>
        <v>2018</v>
      </c>
      <c r="D9119">
        <f t="shared" si="1421"/>
        <v>1</v>
      </c>
      <c r="E9119" t="str">
        <f t="shared" si="1422"/>
        <v>January</v>
      </c>
      <c r="F9119" t="str">
        <f t="shared" si="1423"/>
        <v>Q1</v>
      </c>
      <c r="G9119" t="str">
        <f t="shared" si="1424"/>
        <v>2018-Jan</v>
      </c>
      <c r="H9119">
        <f t="shared" si="1425"/>
        <v>3</v>
      </c>
      <c r="I9119" t="str">
        <f t="shared" si="1426"/>
        <v>Tuesday</v>
      </c>
      <c r="J9119" t="str">
        <f t="shared" si="1427"/>
        <v>FM10</v>
      </c>
      <c r="K9119" t="str">
        <f t="shared" si="1428"/>
        <v>FQ4</v>
      </c>
    </row>
    <row r="9120" spans="1:11" x14ac:dyDescent="0.35">
      <c r="A9120" s="1" t="s">
        <v>20255</v>
      </c>
      <c r="B9120" s="1">
        <f t="shared" si="1429"/>
        <v>41738</v>
      </c>
      <c r="C9120">
        <f t="shared" si="1420"/>
        <v>2014</v>
      </c>
      <c r="D9120">
        <f t="shared" si="1421"/>
        <v>4</v>
      </c>
      <c r="E9120" t="str">
        <f t="shared" si="1422"/>
        <v>April</v>
      </c>
      <c r="F9120" t="str">
        <f t="shared" si="1423"/>
        <v>Q2</v>
      </c>
      <c r="G9120" t="str">
        <f t="shared" si="1424"/>
        <v>2014-Apr</v>
      </c>
      <c r="H9120">
        <f t="shared" si="1425"/>
        <v>4</v>
      </c>
      <c r="I9120" t="str">
        <f t="shared" si="1426"/>
        <v>Wednesday</v>
      </c>
      <c r="J9120" t="str">
        <f t="shared" si="1427"/>
        <v>FM1</v>
      </c>
      <c r="K9120" t="str">
        <f t="shared" si="1428"/>
        <v>FQ1</v>
      </c>
    </row>
    <row r="9121" spans="1:11" x14ac:dyDescent="0.35">
      <c r="A9121" s="1" t="s">
        <v>20256</v>
      </c>
      <c r="B9121" s="1">
        <f t="shared" si="1429"/>
        <v>40647</v>
      </c>
      <c r="C9121">
        <f t="shared" si="1420"/>
        <v>2011</v>
      </c>
      <c r="D9121">
        <f t="shared" si="1421"/>
        <v>4</v>
      </c>
      <c r="E9121" t="str">
        <f t="shared" si="1422"/>
        <v>April</v>
      </c>
      <c r="F9121" t="str">
        <f t="shared" si="1423"/>
        <v>Q2</v>
      </c>
      <c r="G9121" t="str">
        <f t="shared" si="1424"/>
        <v>2011-Apr</v>
      </c>
      <c r="H9121">
        <f t="shared" si="1425"/>
        <v>5</v>
      </c>
      <c r="I9121" t="str">
        <f t="shared" si="1426"/>
        <v>Thursday</v>
      </c>
      <c r="J9121" t="str">
        <f t="shared" si="1427"/>
        <v>FM1</v>
      </c>
      <c r="K9121" t="str">
        <f t="shared" si="1428"/>
        <v>FQ1</v>
      </c>
    </row>
    <row r="9122" spans="1:11" x14ac:dyDescent="0.35">
      <c r="A9122" s="1" t="s">
        <v>20260</v>
      </c>
      <c r="B9122" s="1">
        <f t="shared" si="1429"/>
        <v>42437</v>
      </c>
      <c r="C9122">
        <f t="shared" si="1420"/>
        <v>2016</v>
      </c>
      <c r="D9122">
        <f t="shared" si="1421"/>
        <v>3</v>
      </c>
      <c r="E9122" t="str">
        <f t="shared" si="1422"/>
        <v>March</v>
      </c>
      <c r="F9122" t="str">
        <f t="shared" si="1423"/>
        <v>Q1</v>
      </c>
      <c r="G9122" t="str">
        <f t="shared" si="1424"/>
        <v>2016-Mar</v>
      </c>
      <c r="H9122">
        <f t="shared" si="1425"/>
        <v>3</v>
      </c>
      <c r="I9122" t="str">
        <f t="shared" si="1426"/>
        <v>Tuesday</v>
      </c>
      <c r="J9122" t="str">
        <f t="shared" si="1427"/>
        <v>FM12</v>
      </c>
      <c r="K9122" t="str">
        <f t="shared" si="1428"/>
        <v>FQ4</v>
      </c>
    </row>
    <row r="9123" spans="1:11" x14ac:dyDescent="0.35">
      <c r="A9123" s="1" t="s">
        <v>20277</v>
      </c>
      <c r="B9123" s="1">
        <f t="shared" si="1429"/>
        <v>41343</v>
      </c>
      <c r="C9123">
        <f t="shared" si="1420"/>
        <v>2013</v>
      </c>
      <c r="D9123">
        <f t="shared" si="1421"/>
        <v>3</v>
      </c>
      <c r="E9123" t="str">
        <f t="shared" si="1422"/>
        <v>March</v>
      </c>
      <c r="F9123" t="str">
        <f t="shared" si="1423"/>
        <v>Q1</v>
      </c>
      <c r="G9123" t="str">
        <f t="shared" si="1424"/>
        <v>2013-Mar</v>
      </c>
      <c r="H9123">
        <f t="shared" si="1425"/>
        <v>1</v>
      </c>
      <c r="I9123" t="str">
        <f t="shared" si="1426"/>
        <v>Sunday</v>
      </c>
      <c r="J9123" t="str">
        <f t="shared" si="1427"/>
        <v>FM12</v>
      </c>
      <c r="K9123" t="str">
        <f t="shared" si="1428"/>
        <v>FQ4</v>
      </c>
    </row>
    <row r="9124" spans="1:11" x14ac:dyDescent="0.35">
      <c r="A9124" s="1" t="s">
        <v>20043</v>
      </c>
      <c r="B9124" s="1">
        <f t="shared" si="1429"/>
        <v>42341</v>
      </c>
      <c r="C9124">
        <f t="shared" si="1420"/>
        <v>2015</v>
      </c>
      <c r="D9124">
        <f t="shared" si="1421"/>
        <v>12</v>
      </c>
      <c r="E9124" t="str">
        <f t="shared" si="1422"/>
        <v>December</v>
      </c>
      <c r="F9124" t="str">
        <f t="shared" si="1423"/>
        <v>Q4</v>
      </c>
      <c r="G9124" t="str">
        <f t="shared" si="1424"/>
        <v>2015-Dec</v>
      </c>
      <c r="H9124">
        <f t="shared" si="1425"/>
        <v>5</v>
      </c>
      <c r="I9124" t="str">
        <f t="shared" si="1426"/>
        <v>Thursday</v>
      </c>
      <c r="J9124" t="str">
        <f t="shared" si="1427"/>
        <v>FM9</v>
      </c>
      <c r="K9124" t="str">
        <f t="shared" si="1428"/>
        <v>FQ3</v>
      </c>
    </row>
    <row r="9125" spans="1:11" x14ac:dyDescent="0.35">
      <c r="A9125" s="1" t="s">
        <v>20329</v>
      </c>
      <c r="B9125" s="1">
        <f t="shared" si="1429"/>
        <v>40523</v>
      </c>
      <c r="C9125">
        <f t="shared" si="1420"/>
        <v>2010</v>
      </c>
      <c r="D9125">
        <f t="shared" si="1421"/>
        <v>12</v>
      </c>
      <c r="E9125" t="str">
        <f t="shared" si="1422"/>
        <v>December</v>
      </c>
      <c r="F9125" t="str">
        <f t="shared" si="1423"/>
        <v>Q4</v>
      </c>
      <c r="G9125" t="str">
        <f t="shared" si="1424"/>
        <v>2010-Dec</v>
      </c>
      <c r="H9125">
        <f t="shared" si="1425"/>
        <v>7</v>
      </c>
      <c r="I9125" t="str">
        <f t="shared" si="1426"/>
        <v>Saturday</v>
      </c>
      <c r="J9125" t="str">
        <f t="shared" si="1427"/>
        <v>FM9</v>
      </c>
      <c r="K9125" t="str">
        <f t="shared" si="1428"/>
        <v>FQ3</v>
      </c>
    </row>
    <row r="9126" spans="1:11" x14ac:dyDescent="0.35">
      <c r="A9126" s="1" t="s">
        <v>21806</v>
      </c>
      <c r="B9126" s="1">
        <f t="shared" si="1429"/>
        <v>40515</v>
      </c>
      <c r="C9126">
        <f t="shared" si="1420"/>
        <v>2010</v>
      </c>
      <c r="D9126">
        <f t="shared" si="1421"/>
        <v>12</v>
      </c>
      <c r="E9126" t="str">
        <f t="shared" si="1422"/>
        <v>December</v>
      </c>
      <c r="F9126" t="str">
        <f t="shared" si="1423"/>
        <v>Q4</v>
      </c>
      <c r="G9126" t="str">
        <f t="shared" si="1424"/>
        <v>2010-Dec</v>
      </c>
      <c r="H9126">
        <f t="shared" si="1425"/>
        <v>6</v>
      </c>
      <c r="I9126" t="str">
        <f t="shared" si="1426"/>
        <v>Friday</v>
      </c>
      <c r="J9126" t="str">
        <f t="shared" si="1427"/>
        <v>FM9</v>
      </c>
      <c r="K9126" t="str">
        <f t="shared" si="1428"/>
        <v>FQ3</v>
      </c>
    </row>
    <row r="9127" spans="1:11" x14ac:dyDescent="0.35">
      <c r="A9127" s="1" t="s">
        <v>21092</v>
      </c>
      <c r="B9127" s="1">
        <f t="shared" si="1429"/>
        <v>40504</v>
      </c>
      <c r="C9127">
        <f t="shared" si="1420"/>
        <v>2010</v>
      </c>
      <c r="D9127">
        <f t="shared" si="1421"/>
        <v>11</v>
      </c>
      <c r="E9127" t="str">
        <f t="shared" si="1422"/>
        <v>November</v>
      </c>
      <c r="F9127" t="str">
        <f t="shared" si="1423"/>
        <v>Q4</v>
      </c>
      <c r="G9127" t="str">
        <f t="shared" si="1424"/>
        <v>2010-Nov</v>
      </c>
      <c r="H9127">
        <f t="shared" si="1425"/>
        <v>2</v>
      </c>
      <c r="I9127" t="str">
        <f t="shared" si="1426"/>
        <v>Monday</v>
      </c>
      <c r="J9127" t="str">
        <f t="shared" si="1427"/>
        <v>FM8</v>
      </c>
      <c r="K9127" t="str">
        <f t="shared" si="1428"/>
        <v>FQ3</v>
      </c>
    </row>
    <row r="9128" spans="1:11" x14ac:dyDescent="0.35">
      <c r="A9128" s="1" t="s">
        <v>20280</v>
      </c>
      <c r="B9128" s="1">
        <f t="shared" si="1429"/>
        <v>40215</v>
      </c>
      <c r="C9128">
        <f t="shared" si="1420"/>
        <v>2010</v>
      </c>
      <c r="D9128">
        <f t="shared" si="1421"/>
        <v>2</v>
      </c>
      <c r="E9128" t="str">
        <f t="shared" si="1422"/>
        <v>February</v>
      </c>
      <c r="F9128" t="str">
        <f t="shared" si="1423"/>
        <v>Q1</v>
      </c>
      <c r="G9128" t="str">
        <f t="shared" si="1424"/>
        <v>2010-Feb</v>
      </c>
      <c r="H9128">
        <f t="shared" si="1425"/>
        <v>7</v>
      </c>
      <c r="I9128" t="str">
        <f t="shared" si="1426"/>
        <v>Saturday</v>
      </c>
      <c r="J9128" t="str">
        <f t="shared" si="1427"/>
        <v>FM11</v>
      </c>
      <c r="K9128" t="str">
        <f t="shared" si="1428"/>
        <v>FQ4</v>
      </c>
    </row>
    <row r="9129" spans="1:11" x14ac:dyDescent="0.35">
      <c r="A9129" s="1" t="s">
        <v>19891</v>
      </c>
      <c r="B9129" s="1">
        <f t="shared" si="1429"/>
        <v>43422</v>
      </c>
      <c r="C9129">
        <f t="shared" si="1420"/>
        <v>2018</v>
      </c>
      <c r="D9129">
        <f t="shared" si="1421"/>
        <v>11</v>
      </c>
      <c r="E9129" t="str">
        <f t="shared" si="1422"/>
        <v>November</v>
      </c>
      <c r="F9129" t="str">
        <f t="shared" si="1423"/>
        <v>Q4</v>
      </c>
      <c r="G9129" t="str">
        <f t="shared" si="1424"/>
        <v>2018-Nov</v>
      </c>
      <c r="H9129">
        <f t="shared" si="1425"/>
        <v>1</v>
      </c>
      <c r="I9129" t="str">
        <f t="shared" si="1426"/>
        <v>Sunday</v>
      </c>
      <c r="J9129" t="str">
        <f t="shared" si="1427"/>
        <v>FM8</v>
      </c>
      <c r="K9129" t="str">
        <f t="shared" si="1428"/>
        <v>FQ3</v>
      </c>
    </row>
    <row r="9130" spans="1:11" x14ac:dyDescent="0.35">
      <c r="A9130" s="1" t="s">
        <v>20024</v>
      </c>
      <c r="B9130" s="1">
        <f t="shared" si="1429"/>
        <v>43150</v>
      </c>
      <c r="C9130">
        <f t="shared" si="1420"/>
        <v>2018</v>
      </c>
      <c r="D9130">
        <f t="shared" si="1421"/>
        <v>2</v>
      </c>
      <c r="E9130" t="str">
        <f t="shared" si="1422"/>
        <v>February</v>
      </c>
      <c r="F9130" t="str">
        <f t="shared" si="1423"/>
        <v>Q1</v>
      </c>
      <c r="G9130" t="str">
        <f t="shared" si="1424"/>
        <v>2018-Feb</v>
      </c>
      <c r="H9130">
        <f t="shared" si="1425"/>
        <v>2</v>
      </c>
      <c r="I9130" t="str">
        <f t="shared" si="1426"/>
        <v>Monday</v>
      </c>
      <c r="J9130" t="str">
        <f t="shared" si="1427"/>
        <v>FM11</v>
      </c>
      <c r="K9130" t="str">
        <f t="shared" si="1428"/>
        <v>FQ4</v>
      </c>
    </row>
    <row r="9131" spans="1:11" x14ac:dyDescent="0.35">
      <c r="A9131" s="1" t="s">
        <v>20309</v>
      </c>
      <c r="B9131" s="1">
        <f t="shared" si="1429"/>
        <v>40567</v>
      </c>
      <c r="C9131">
        <f t="shared" si="1420"/>
        <v>2011</v>
      </c>
      <c r="D9131">
        <f t="shared" si="1421"/>
        <v>1</v>
      </c>
      <c r="E9131" t="str">
        <f t="shared" si="1422"/>
        <v>January</v>
      </c>
      <c r="F9131" t="str">
        <f t="shared" si="1423"/>
        <v>Q1</v>
      </c>
      <c r="G9131" t="str">
        <f t="shared" si="1424"/>
        <v>2011-Jan</v>
      </c>
      <c r="H9131">
        <f t="shared" si="1425"/>
        <v>2</v>
      </c>
      <c r="I9131" t="str">
        <f t="shared" si="1426"/>
        <v>Monday</v>
      </c>
      <c r="J9131" t="str">
        <f t="shared" si="1427"/>
        <v>FM10</v>
      </c>
      <c r="K9131" t="str">
        <f t="shared" si="1428"/>
        <v>FQ4</v>
      </c>
    </row>
    <row r="9132" spans="1:11" x14ac:dyDescent="0.35">
      <c r="A9132" s="1" t="s">
        <v>20413</v>
      </c>
      <c r="B9132" s="1">
        <f t="shared" si="1429"/>
        <v>41558</v>
      </c>
      <c r="C9132">
        <f t="shared" si="1420"/>
        <v>2013</v>
      </c>
      <c r="D9132">
        <f t="shared" si="1421"/>
        <v>10</v>
      </c>
      <c r="E9132" t="str">
        <f t="shared" si="1422"/>
        <v>October</v>
      </c>
      <c r="F9132" t="str">
        <f t="shared" si="1423"/>
        <v>Q4</v>
      </c>
      <c r="G9132" t="str">
        <f t="shared" si="1424"/>
        <v>2013-Oct</v>
      </c>
      <c r="H9132">
        <f t="shared" si="1425"/>
        <v>6</v>
      </c>
      <c r="I9132" t="str">
        <f t="shared" si="1426"/>
        <v>Friday</v>
      </c>
      <c r="J9132" t="str">
        <f t="shared" si="1427"/>
        <v>FM7</v>
      </c>
      <c r="K9132" t="str">
        <f t="shared" si="1428"/>
        <v>FQ3</v>
      </c>
    </row>
    <row r="9133" spans="1:11" x14ac:dyDescent="0.35">
      <c r="A9133" s="1" t="s">
        <v>20313</v>
      </c>
      <c r="B9133" s="1">
        <f t="shared" si="1429"/>
        <v>42027</v>
      </c>
      <c r="C9133">
        <f t="shared" si="1420"/>
        <v>2015</v>
      </c>
      <c r="D9133">
        <f t="shared" si="1421"/>
        <v>1</v>
      </c>
      <c r="E9133" t="str">
        <f t="shared" si="1422"/>
        <v>January</v>
      </c>
      <c r="F9133" t="str">
        <f t="shared" si="1423"/>
        <v>Q1</v>
      </c>
      <c r="G9133" t="str">
        <f t="shared" si="1424"/>
        <v>2015-Jan</v>
      </c>
      <c r="H9133">
        <f t="shared" si="1425"/>
        <v>6</v>
      </c>
      <c r="I9133" t="str">
        <f t="shared" si="1426"/>
        <v>Friday</v>
      </c>
      <c r="J9133" t="str">
        <f t="shared" si="1427"/>
        <v>FM10</v>
      </c>
      <c r="K9133" t="str">
        <f t="shared" si="1428"/>
        <v>FQ4</v>
      </c>
    </row>
    <row r="9134" spans="1:11" x14ac:dyDescent="0.35">
      <c r="A9134" s="1" t="s">
        <v>21685</v>
      </c>
      <c r="B9134" s="1">
        <f t="shared" si="1429"/>
        <v>43385</v>
      </c>
      <c r="C9134">
        <f t="shared" si="1420"/>
        <v>2018</v>
      </c>
      <c r="D9134">
        <f t="shared" si="1421"/>
        <v>10</v>
      </c>
      <c r="E9134" t="str">
        <f t="shared" si="1422"/>
        <v>October</v>
      </c>
      <c r="F9134" t="str">
        <f t="shared" si="1423"/>
        <v>Q4</v>
      </c>
      <c r="G9134" t="str">
        <f t="shared" si="1424"/>
        <v>2018-Oct</v>
      </c>
      <c r="H9134">
        <f t="shared" si="1425"/>
        <v>6</v>
      </c>
      <c r="I9134" t="str">
        <f t="shared" si="1426"/>
        <v>Friday</v>
      </c>
      <c r="J9134" t="str">
        <f t="shared" si="1427"/>
        <v>FM7</v>
      </c>
      <c r="K9134" t="str">
        <f t="shared" si="1428"/>
        <v>FQ3</v>
      </c>
    </row>
    <row r="9135" spans="1:11" x14ac:dyDescent="0.35">
      <c r="A9135" s="1" t="s">
        <v>20319</v>
      </c>
      <c r="B9135" s="1">
        <f t="shared" si="1429"/>
        <v>41610</v>
      </c>
      <c r="C9135">
        <f t="shared" si="1420"/>
        <v>2013</v>
      </c>
      <c r="D9135">
        <f t="shared" si="1421"/>
        <v>12</v>
      </c>
      <c r="E9135" t="str">
        <f t="shared" si="1422"/>
        <v>December</v>
      </c>
      <c r="F9135" t="str">
        <f t="shared" si="1423"/>
        <v>Q4</v>
      </c>
      <c r="G9135" t="str">
        <f t="shared" si="1424"/>
        <v>2013-Dec</v>
      </c>
      <c r="H9135">
        <f t="shared" si="1425"/>
        <v>2</v>
      </c>
      <c r="I9135" t="str">
        <f t="shared" si="1426"/>
        <v>Monday</v>
      </c>
      <c r="J9135" t="str">
        <f t="shared" si="1427"/>
        <v>FM9</v>
      </c>
      <c r="K9135" t="str">
        <f t="shared" si="1428"/>
        <v>FQ3</v>
      </c>
    </row>
    <row r="9136" spans="1:11" x14ac:dyDescent="0.35">
      <c r="A9136" s="1" t="s">
        <v>21686</v>
      </c>
      <c r="B9136" s="1">
        <f t="shared" si="1429"/>
        <v>42262</v>
      </c>
      <c r="C9136">
        <f t="shared" si="1420"/>
        <v>2015</v>
      </c>
      <c r="D9136">
        <f t="shared" si="1421"/>
        <v>9</v>
      </c>
      <c r="E9136" t="str">
        <f t="shared" si="1422"/>
        <v>September</v>
      </c>
      <c r="F9136" t="str">
        <f t="shared" si="1423"/>
        <v>Q3</v>
      </c>
      <c r="G9136" t="str">
        <f t="shared" si="1424"/>
        <v>2015-Sep</v>
      </c>
      <c r="H9136">
        <f t="shared" si="1425"/>
        <v>3</v>
      </c>
      <c r="I9136" t="str">
        <f t="shared" si="1426"/>
        <v>Tuesday</v>
      </c>
      <c r="J9136" t="str">
        <f t="shared" si="1427"/>
        <v>FM6</v>
      </c>
      <c r="K9136" t="str">
        <f t="shared" si="1428"/>
        <v>FQ2</v>
      </c>
    </row>
    <row r="9137" spans="1:11" x14ac:dyDescent="0.35">
      <c r="A9137" s="1" t="s">
        <v>21686</v>
      </c>
      <c r="B9137" s="1">
        <f t="shared" si="1429"/>
        <v>42262</v>
      </c>
      <c r="C9137">
        <f t="shared" si="1420"/>
        <v>2015</v>
      </c>
      <c r="D9137">
        <f t="shared" si="1421"/>
        <v>9</v>
      </c>
      <c r="E9137" t="str">
        <f t="shared" si="1422"/>
        <v>September</v>
      </c>
      <c r="F9137" t="str">
        <f t="shared" si="1423"/>
        <v>Q3</v>
      </c>
      <c r="G9137" t="str">
        <f t="shared" si="1424"/>
        <v>2015-Sep</v>
      </c>
      <c r="H9137">
        <f t="shared" si="1425"/>
        <v>3</v>
      </c>
      <c r="I9137" t="str">
        <f t="shared" si="1426"/>
        <v>Tuesday</v>
      </c>
      <c r="J9137" t="str">
        <f t="shared" si="1427"/>
        <v>FM6</v>
      </c>
      <c r="K9137" t="str">
        <f t="shared" si="1428"/>
        <v>FQ2</v>
      </c>
    </row>
    <row r="9138" spans="1:11" x14ac:dyDescent="0.35">
      <c r="A9138" s="1" t="s">
        <v>20144</v>
      </c>
      <c r="B9138" s="1">
        <f t="shared" si="1429"/>
        <v>43364</v>
      </c>
      <c r="C9138">
        <f t="shared" si="1420"/>
        <v>2018</v>
      </c>
      <c r="D9138">
        <f t="shared" si="1421"/>
        <v>9</v>
      </c>
      <c r="E9138" t="str">
        <f t="shared" si="1422"/>
        <v>September</v>
      </c>
      <c r="F9138" t="str">
        <f t="shared" si="1423"/>
        <v>Q3</v>
      </c>
      <c r="G9138" t="str">
        <f t="shared" si="1424"/>
        <v>2018-Sep</v>
      </c>
      <c r="H9138">
        <f t="shared" si="1425"/>
        <v>6</v>
      </c>
      <c r="I9138" t="str">
        <f t="shared" si="1426"/>
        <v>Friday</v>
      </c>
      <c r="J9138" t="str">
        <f t="shared" si="1427"/>
        <v>FM6</v>
      </c>
      <c r="K9138" t="str">
        <f t="shared" si="1428"/>
        <v>FQ2</v>
      </c>
    </row>
    <row r="9139" spans="1:11" x14ac:dyDescent="0.35">
      <c r="A9139" s="1" t="s">
        <v>19971</v>
      </c>
      <c r="B9139" s="1">
        <f t="shared" si="1429"/>
        <v>43064</v>
      </c>
      <c r="C9139">
        <f t="shared" si="1420"/>
        <v>2017</v>
      </c>
      <c r="D9139">
        <f t="shared" si="1421"/>
        <v>11</v>
      </c>
      <c r="E9139" t="str">
        <f t="shared" si="1422"/>
        <v>November</v>
      </c>
      <c r="F9139" t="str">
        <f t="shared" si="1423"/>
        <v>Q4</v>
      </c>
      <c r="G9139" t="str">
        <f t="shared" si="1424"/>
        <v>2017-Nov</v>
      </c>
      <c r="H9139">
        <f t="shared" si="1425"/>
        <v>7</v>
      </c>
      <c r="I9139" t="str">
        <f t="shared" si="1426"/>
        <v>Saturday</v>
      </c>
      <c r="J9139" t="str">
        <f t="shared" si="1427"/>
        <v>FM8</v>
      </c>
      <c r="K9139" t="str">
        <f t="shared" si="1428"/>
        <v>FQ3</v>
      </c>
    </row>
    <row r="9140" spans="1:11" x14ac:dyDescent="0.35">
      <c r="A9140" s="1" t="s">
        <v>20339</v>
      </c>
      <c r="B9140" s="1">
        <f t="shared" si="1429"/>
        <v>42314</v>
      </c>
      <c r="C9140">
        <f t="shared" si="1420"/>
        <v>2015</v>
      </c>
      <c r="D9140">
        <f t="shared" si="1421"/>
        <v>11</v>
      </c>
      <c r="E9140" t="str">
        <f t="shared" si="1422"/>
        <v>November</v>
      </c>
      <c r="F9140" t="str">
        <f t="shared" si="1423"/>
        <v>Q4</v>
      </c>
      <c r="G9140" t="str">
        <f t="shared" si="1424"/>
        <v>2015-Nov</v>
      </c>
      <c r="H9140">
        <f t="shared" si="1425"/>
        <v>6</v>
      </c>
      <c r="I9140" t="str">
        <f t="shared" si="1426"/>
        <v>Friday</v>
      </c>
      <c r="J9140" t="str">
        <f t="shared" si="1427"/>
        <v>FM8</v>
      </c>
      <c r="K9140" t="str">
        <f t="shared" si="1428"/>
        <v>FQ3</v>
      </c>
    </row>
    <row r="9141" spans="1:11" x14ac:dyDescent="0.35">
      <c r="A9141" s="1" t="s">
        <v>22021</v>
      </c>
      <c r="B9141" s="1">
        <f t="shared" si="1429"/>
        <v>41854</v>
      </c>
      <c r="C9141">
        <f t="shared" si="1420"/>
        <v>2014</v>
      </c>
      <c r="D9141">
        <f t="shared" si="1421"/>
        <v>8</v>
      </c>
      <c r="E9141" t="str">
        <f t="shared" si="1422"/>
        <v>August</v>
      </c>
      <c r="F9141" t="str">
        <f t="shared" si="1423"/>
        <v>Q3</v>
      </c>
      <c r="G9141" t="str">
        <f t="shared" si="1424"/>
        <v>2014-Aug</v>
      </c>
      <c r="H9141">
        <f t="shared" si="1425"/>
        <v>1</v>
      </c>
      <c r="I9141" t="str">
        <f t="shared" si="1426"/>
        <v>Sunday</v>
      </c>
      <c r="J9141" t="str">
        <f t="shared" si="1427"/>
        <v>FM5</v>
      </c>
      <c r="K9141" t="str">
        <f t="shared" si="1428"/>
        <v>FQ2</v>
      </c>
    </row>
    <row r="9142" spans="1:11" x14ac:dyDescent="0.35">
      <c r="A9142" s="1" t="s">
        <v>21188</v>
      </c>
      <c r="B9142" s="1">
        <f t="shared" si="1429"/>
        <v>43292</v>
      </c>
      <c r="C9142">
        <f t="shared" si="1420"/>
        <v>2018</v>
      </c>
      <c r="D9142">
        <f t="shared" si="1421"/>
        <v>7</v>
      </c>
      <c r="E9142" t="str">
        <f t="shared" si="1422"/>
        <v>July</v>
      </c>
      <c r="F9142" t="str">
        <f t="shared" si="1423"/>
        <v>Q3</v>
      </c>
      <c r="G9142" t="str">
        <f t="shared" si="1424"/>
        <v>2018-Jul</v>
      </c>
      <c r="H9142">
        <f t="shared" si="1425"/>
        <v>4</v>
      </c>
      <c r="I9142" t="str">
        <f t="shared" si="1426"/>
        <v>Wednesday</v>
      </c>
      <c r="J9142" t="str">
        <f t="shared" si="1427"/>
        <v>FM4</v>
      </c>
      <c r="K9142" t="str">
        <f t="shared" si="1428"/>
        <v>FQ2</v>
      </c>
    </row>
    <row r="9143" spans="1:11" x14ac:dyDescent="0.35">
      <c r="A9143" s="1" t="s">
        <v>20341</v>
      </c>
      <c r="B9143" s="1">
        <f t="shared" si="1429"/>
        <v>42695</v>
      </c>
      <c r="C9143">
        <f t="shared" si="1420"/>
        <v>2016</v>
      </c>
      <c r="D9143">
        <f t="shared" si="1421"/>
        <v>11</v>
      </c>
      <c r="E9143" t="str">
        <f t="shared" si="1422"/>
        <v>November</v>
      </c>
      <c r="F9143" t="str">
        <f t="shared" si="1423"/>
        <v>Q4</v>
      </c>
      <c r="G9143" t="str">
        <f t="shared" si="1424"/>
        <v>2016-Nov</v>
      </c>
      <c r="H9143">
        <f t="shared" si="1425"/>
        <v>2</v>
      </c>
      <c r="I9143" t="str">
        <f t="shared" si="1426"/>
        <v>Monday</v>
      </c>
      <c r="J9143" t="str">
        <f t="shared" si="1427"/>
        <v>FM8</v>
      </c>
      <c r="K9143" t="str">
        <f t="shared" si="1428"/>
        <v>FQ3</v>
      </c>
    </row>
    <row r="9144" spans="1:11" x14ac:dyDescent="0.35">
      <c r="A9144" s="1" t="s">
        <v>19528</v>
      </c>
      <c r="B9144" s="1">
        <f t="shared" si="1429"/>
        <v>42887</v>
      </c>
      <c r="C9144">
        <f t="shared" si="1420"/>
        <v>2017</v>
      </c>
      <c r="D9144">
        <f t="shared" si="1421"/>
        <v>6</v>
      </c>
      <c r="E9144" t="str">
        <f t="shared" si="1422"/>
        <v>June</v>
      </c>
      <c r="F9144" t="str">
        <f t="shared" si="1423"/>
        <v>Q2</v>
      </c>
      <c r="G9144" t="str">
        <f t="shared" si="1424"/>
        <v>2017-Jun</v>
      </c>
      <c r="H9144">
        <f t="shared" si="1425"/>
        <v>5</v>
      </c>
      <c r="I9144" t="str">
        <f t="shared" si="1426"/>
        <v>Thursday</v>
      </c>
      <c r="J9144" t="str">
        <f t="shared" si="1427"/>
        <v>FM3</v>
      </c>
      <c r="K9144" t="str">
        <f t="shared" si="1428"/>
        <v>FQ1</v>
      </c>
    </row>
    <row r="9145" spans="1:11" x14ac:dyDescent="0.35">
      <c r="A9145" s="1" t="s">
        <v>19671</v>
      </c>
      <c r="B9145" s="1">
        <f t="shared" si="1429"/>
        <v>42125</v>
      </c>
      <c r="C9145">
        <f t="shared" si="1420"/>
        <v>2015</v>
      </c>
      <c r="D9145">
        <f t="shared" si="1421"/>
        <v>5</v>
      </c>
      <c r="E9145" t="str">
        <f t="shared" si="1422"/>
        <v>May</v>
      </c>
      <c r="F9145" t="str">
        <f t="shared" si="1423"/>
        <v>Q2</v>
      </c>
      <c r="G9145" t="str">
        <f t="shared" si="1424"/>
        <v>2015-May</v>
      </c>
      <c r="H9145">
        <f t="shared" si="1425"/>
        <v>6</v>
      </c>
      <c r="I9145" t="str">
        <f t="shared" si="1426"/>
        <v>Friday</v>
      </c>
      <c r="J9145" t="str">
        <f t="shared" si="1427"/>
        <v>FM2</v>
      </c>
      <c r="K9145" t="str">
        <f t="shared" si="1428"/>
        <v>FQ1</v>
      </c>
    </row>
    <row r="9146" spans="1:11" x14ac:dyDescent="0.35">
      <c r="A9146" s="1" t="s">
        <v>20354</v>
      </c>
      <c r="B9146" s="1">
        <f t="shared" si="1429"/>
        <v>40822</v>
      </c>
      <c r="C9146">
        <f t="shared" si="1420"/>
        <v>2011</v>
      </c>
      <c r="D9146">
        <f t="shared" si="1421"/>
        <v>10</v>
      </c>
      <c r="E9146" t="str">
        <f t="shared" si="1422"/>
        <v>October</v>
      </c>
      <c r="F9146" t="str">
        <f t="shared" si="1423"/>
        <v>Q4</v>
      </c>
      <c r="G9146" t="str">
        <f t="shared" si="1424"/>
        <v>2011-Oct</v>
      </c>
      <c r="H9146">
        <f t="shared" si="1425"/>
        <v>5</v>
      </c>
      <c r="I9146" t="str">
        <f t="shared" si="1426"/>
        <v>Thursday</v>
      </c>
      <c r="J9146" t="str">
        <f t="shared" si="1427"/>
        <v>FM7</v>
      </c>
      <c r="K9146" t="str">
        <f t="shared" si="1428"/>
        <v>FQ3</v>
      </c>
    </row>
    <row r="9147" spans="1:11" x14ac:dyDescent="0.35">
      <c r="A9147" s="1" t="s">
        <v>21217</v>
      </c>
      <c r="B9147" s="1">
        <f t="shared" si="1429"/>
        <v>41741</v>
      </c>
      <c r="C9147">
        <f t="shared" si="1420"/>
        <v>2014</v>
      </c>
      <c r="D9147">
        <f t="shared" si="1421"/>
        <v>4</v>
      </c>
      <c r="E9147" t="str">
        <f t="shared" si="1422"/>
        <v>April</v>
      </c>
      <c r="F9147" t="str">
        <f t="shared" si="1423"/>
        <v>Q2</v>
      </c>
      <c r="G9147" t="str">
        <f t="shared" si="1424"/>
        <v>2014-Apr</v>
      </c>
      <c r="H9147">
        <f t="shared" si="1425"/>
        <v>7</v>
      </c>
      <c r="I9147" t="str">
        <f t="shared" si="1426"/>
        <v>Saturday</v>
      </c>
      <c r="J9147" t="str">
        <f t="shared" si="1427"/>
        <v>FM1</v>
      </c>
      <c r="K9147" t="str">
        <f t="shared" si="1428"/>
        <v>FQ1</v>
      </c>
    </row>
    <row r="9148" spans="1:11" x14ac:dyDescent="0.35">
      <c r="A9148" s="1" t="s">
        <v>20438</v>
      </c>
      <c r="B9148" s="1">
        <f t="shared" si="1429"/>
        <v>41025</v>
      </c>
      <c r="C9148">
        <f t="shared" si="1420"/>
        <v>2012</v>
      </c>
      <c r="D9148">
        <f t="shared" si="1421"/>
        <v>4</v>
      </c>
      <c r="E9148" t="str">
        <f t="shared" si="1422"/>
        <v>April</v>
      </c>
      <c r="F9148" t="str">
        <f t="shared" si="1423"/>
        <v>Q2</v>
      </c>
      <c r="G9148" t="str">
        <f t="shared" si="1424"/>
        <v>2012-Apr</v>
      </c>
      <c r="H9148">
        <f t="shared" si="1425"/>
        <v>5</v>
      </c>
      <c r="I9148" t="str">
        <f t="shared" si="1426"/>
        <v>Thursday</v>
      </c>
      <c r="J9148" t="str">
        <f t="shared" si="1427"/>
        <v>FM1</v>
      </c>
      <c r="K9148" t="str">
        <f t="shared" si="1428"/>
        <v>FQ1</v>
      </c>
    </row>
    <row r="9149" spans="1:11" x14ac:dyDescent="0.35">
      <c r="A9149" s="1" t="s">
        <v>20359</v>
      </c>
      <c r="B9149" s="1">
        <f t="shared" si="1429"/>
        <v>43382</v>
      </c>
      <c r="C9149">
        <f t="shared" si="1420"/>
        <v>2018</v>
      </c>
      <c r="D9149">
        <f t="shared" si="1421"/>
        <v>10</v>
      </c>
      <c r="E9149" t="str">
        <f t="shared" si="1422"/>
        <v>October</v>
      </c>
      <c r="F9149" t="str">
        <f t="shared" si="1423"/>
        <v>Q4</v>
      </c>
      <c r="G9149" t="str">
        <f t="shared" si="1424"/>
        <v>2018-Oct</v>
      </c>
      <c r="H9149">
        <f t="shared" si="1425"/>
        <v>3</v>
      </c>
      <c r="I9149" t="str">
        <f t="shared" si="1426"/>
        <v>Tuesday</v>
      </c>
      <c r="J9149" t="str">
        <f t="shared" si="1427"/>
        <v>FM7</v>
      </c>
      <c r="K9149" t="str">
        <f t="shared" si="1428"/>
        <v>FQ3</v>
      </c>
    </row>
    <row r="9150" spans="1:11" x14ac:dyDescent="0.35">
      <c r="A9150" s="1" t="s">
        <v>21420</v>
      </c>
      <c r="B9150" s="1">
        <f t="shared" si="1429"/>
        <v>40988</v>
      </c>
      <c r="C9150">
        <f t="shared" si="1420"/>
        <v>2012</v>
      </c>
      <c r="D9150">
        <f t="shared" si="1421"/>
        <v>3</v>
      </c>
      <c r="E9150" t="str">
        <f t="shared" si="1422"/>
        <v>March</v>
      </c>
      <c r="F9150" t="str">
        <f t="shared" si="1423"/>
        <v>Q1</v>
      </c>
      <c r="G9150" t="str">
        <f t="shared" si="1424"/>
        <v>2012-Mar</v>
      </c>
      <c r="H9150">
        <f t="shared" si="1425"/>
        <v>3</v>
      </c>
      <c r="I9150" t="str">
        <f t="shared" si="1426"/>
        <v>Tuesday</v>
      </c>
      <c r="J9150" t="str">
        <f t="shared" si="1427"/>
        <v>FM12</v>
      </c>
      <c r="K9150" t="str">
        <f t="shared" si="1428"/>
        <v>FQ4</v>
      </c>
    </row>
    <row r="9151" spans="1:11" x14ac:dyDescent="0.35">
      <c r="A9151" s="1" t="s">
        <v>19577</v>
      </c>
      <c r="B9151" s="1">
        <f t="shared" si="1429"/>
        <v>40261</v>
      </c>
      <c r="C9151">
        <f t="shared" si="1420"/>
        <v>2010</v>
      </c>
      <c r="D9151">
        <f t="shared" si="1421"/>
        <v>3</v>
      </c>
      <c r="E9151" t="str">
        <f t="shared" si="1422"/>
        <v>March</v>
      </c>
      <c r="F9151" t="str">
        <f t="shared" si="1423"/>
        <v>Q1</v>
      </c>
      <c r="G9151" t="str">
        <f t="shared" si="1424"/>
        <v>2010-Mar</v>
      </c>
      <c r="H9151">
        <f t="shared" si="1425"/>
        <v>4</v>
      </c>
      <c r="I9151" t="str">
        <f t="shared" si="1426"/>
        <v>Wednesday</v>
      </c>
      <c r="J9151" t="str">
        <f t="shared" si="1427"/>
        <v>FM12</v>
      </c>
      <c r="K9151" t="str">
        <f t="shared" si="1428"/>
        <v>FQ4</v>
      </c>
    </row>
    <row r="9152" spans="1:11" x14ac:dyDescent="0.35">
      <c r="A9152" s="1" t="s">
        <v>22127</v>
      </c>
      <c r="B9152" s="1">
        <f t="shared" si="1429"/>
        <v>41710</v>
      </c>
      <c r="C9152">
        <f t="shared" si="1420"/>
        <v>2014</v>
      </c>
      <c r="D9152">
        <f t="shared" si="1421"/>
        <v>3</v>
      </c>
      <c r="E9152" t="str">
        <f t="shared" si="1422"/>
        <v>March</v>
      </c>
      <c r="F9152" t="str">
        <f t="shared" si="1423"/>
        <v>Q1</v>
      </c>
      <c r="G9152" t="str">
        <f t="shared" si="1424"/>
        <v>2014-Mar</v>
      </c>
      <c r="H9152">
        <f t="shared" si="1425"/>
        <v>4</v>
      </c>
      <c r="I9152" t="str">
        <f t="shared" si="1426"/>
        <v>Wednesday</v>
      </c>
      <c r="J9152" t="str">
        <f t="shared" si="1427"/>
        <v>FM12</v>
      </c>
      <c r="K9152" t="str">
        <f t="shared" si="1428"/>
        <v>FQ4</v>
      </c>
    </row>
    <row r="9153" spans="1:11" x14ac:dyDescent="0.35">
      <c r="A9153" s="1" t="s">
        <v>20275</v>
      </c>
      <c r="B9153" s="1">
        <f t="shared" si="1429"/>
        <v>40245</v>
      </c>
      <c r="C9153">
        <f t="shared" si="1420"/>
        <v>2010</v>
      </c>
      <c r="D9153">
        <f t="shared" si="1421"/>
        <v>3</v>
      </c>
      <c r="E9153" t="str">
        <f t="shared" si="1422"/>
        <v>March</v>
      </c>
      <c r="F9153" t="str">
        <f t="shared" si="1423"/>
        <v>Q1</v>
      </c>
      <c r="G9153" t="str">
        <f t="shared" si="1424"/>
        <v>2010-Mar</v>
      </c>
      <c r="H9153">
        <f t="shared" si="1425"/>
        <v>2</v>
      </c>
      <c r="I9153" t="str">
        <f t="shared" si="1426"/>
        <v>Monday</v>
      </c>
      <c r="J9153" t="str">
        <f t="shared" si="1427"/>
        <v>FM12</v>
      </c>
      <c r="K9153" t="str">
        <f t="shared" si="1428"/>
        <v>FQ4</v>
      </c>
    </row>
    <row r="9154" spans="1:11" x14ac:dyDescent="0.35">
      <c r="A9154" s="1" t="s">
        <v>21318</v>
      </c>
      <c r="B9154" s="1">
        <f t="shared" si="1429"/>
        <v>42794</v>
      </c>
      <c r="C9154">
        <f t="shared" si="1420"/>
        <v>2017</v>
      </c>
      <c r="D9154">
        <f t="shared" si="1421"/>
        <v>2</v>
      </c>
      <c r="E9154" t="str">
        <f t="shared" si="1422"/>
        <v>February</v>
      </c>
      <c r="F9154" t="str">
        <f t="shared" si="1423"/>
        <v>Q1</v>
      </c>
      <c r="G9154" t="str">
        <f t="shared" si="1424"/>
        <v>2017-Feb</v>
      </c>
      <c r="H9154">
        <f t="shared" si="1425"/>
        <v>3</v>
      </c>
      <c r="I9154" t="str">
        <f t="shared" si="1426"/>
        <v>Tuesday</v>
      </c>
      <c r="J9154" t="str">
        <f t="shared" si="1427"/>
        <v>FM11</v>
      </c>
      <c r="K9154" t="str">
        <f t="shared" si="1428"/>
        <v>FQ4</v>
      </c>
    </row>
    <row r="9155" spans="1:11" x14ac:dyDescent="0.35">
      <c r="A9155" s="1" t="s">
        <v>20256</v>
      </c>
      <c r="B9155" s="1">
        <f t="shared" si="1429"/>
        <v>40647</v>
      </c>
      <c r="C9155">
        <f t="shared" ref="C9155:C9218" si="1430">YEAR(B9155)</f>
        <v>2011</v>
      </c>
      <c r="D9155">
        <f t="shared" ref="D9155:D9218" si="1431">MONTH(B9155)</f>
        <v>4</v>
      </c>
      <c r="E9155" t="str">
        <f t="shared" ref="E9155:E9218" si="1432">TEXT(B9155, "MMMM")</f>
        <v>April</v>
      </c>
      <c r="F9155" t="str">
        <f t="shared" ref="F9155:F9218" si="1433" xml:space="preserve"> "Q" &amp; INT((MONTH(B9155)-1)/3) + 1</f>
        <v>Q2</v>
      </c>
      <c r="G9155" t="str">
        <f t="shared" ref="G9155:G9218" si="1434">YEAR(B9155) &amp; "-" &amp; TEXT(B9155, "MMM")</f>
        <v>2011-Apr</v>
      </c>
      <c r="H9155">
        <f t="shared" ref="H9155:H9218" si="1435">WEEKDAY(B9155)</f>
        <v>5</v>
      </c>
      <c r="I9155" t="str">
        <f t="shared" ref="I9155:I9218" si="1436">TEXT(B9155, "dddd")</f>
        <v>Thursday</v>
      </c>
      <c r="J9155" t="str">
        <f t="shared" ref="J9155:J9218" si="1437">"FM" &amp; IF(MONTH(B9155)&gt;=4, MONTH(B9155)-3, MONTH(B9155)+9)</f>
        <v>FM1</v>
      </c>
      <c r="K9155" t="str">
        <f t="shared" ref="K9155:K9218" si="1438" xml:space="preserve"> "FQ" &amp; INT((IF(MONTH(B9155)&gt;=4, MONTH(B9155)-3, MONTH(B9155)+9)-1)/3) + 1</f>
        <v>FQ1</v>
      </c>
    </row>
    <row r="9156" spans="1:11" x14ac:dyDescent="0.35">
      <c r="A9156" s="1" t="s">
        <v>21017</v>
      </c>
      <c r="B9156" s="1">
        <f t="shared" ref="B9156:B9219" si="1439">DATE(LEFT(A9156, 4), MID(A9156, FIND("_", A9156) + 1, FIND("_", A9156, FIND("_", A9156) + 1) - FIND("_", A9156) - 1), RIGHT(A9156, LEN(A9156) - FIND("_", A9156, FIND("_", A9156) + 1)))</f>
        <v>43040</v>
      </c>
      <c r="C9156">
        <f t="shared" si="1430"/>
        <v>2017</v>
      </c>
      <c r="D9156">
        <f t="shared" si="1431"/>
        <v>11</v>
      </c>
      <c r="E9156" t="str">
        <f t="shared" si="1432"/>
        <v>November</v>
      </c>
      <c r="F9156" t="str">
        <f t="shared" si="1433"/>
        <v>Q4</v>
      </c>
      <c r="G9156" t="str">
        <f t="shared" si="1434"/>
        <v>2017-Nov</v>
      </c>
      <c r="H9156">
        <f t="shared" si="1435"/>
        <v>4</v>
      </c>
      <c r="I9156" t="str">
        <f t="shared" si="1436"/>
        <v>Wednesday</v>
      </c>
      <c r="J9156" t="str">
        <f t="shared" si="1437"/>
        <v>FM8</v>
      </c>
      <c r="K9156" t="str">
        <f t="shared" si="1438"/>
        <v>FQ3</v>
      </c>
    </row>
    <row r="9157" spans="1:11" x14ac:dyDescent="0.35">
      <c r="A9157" s="1" t="s">
        <v>21175</v>
      </c>
      <c r="B9157" s="1">
        <f t="shared" si="1439"/>
        <v>41160</v>
      </c>
      <c r="C9157">
        <f t="shared" si="1430"/>
        <v>2012</v>
      </c>
      <c r="D9157">
        <f t="shared" si="1431"/>
        <v>9</v>
      </c>
      <c r="E9157" t="str">
        <f t="shared" si="1432"/>
        <v>September</v>
      </c>
      <c r="F9157" t="str">
        <f t="shared" si="1433"/>
        <v>Q3</v>
      </c>
      <c r="G9157" t="str">
        <f t="shared" si="1434"/>
        <v>2012-Sep</v>
      </c>
      <c r="H9157">
        <f t="shared" si="1435"/>
        <v>7</v>
      </c>
      <c r="I9157" t="str">
        <f t="shared" si="1436"/>
        <v>Saturday</v>
      </c>
      <c r="J9157" t="str">
        <f t="shared" si="1437"/>
        <v>FM6</v>
      </c>
      <c r="K9157" t="str">
        <f t="shared" si="1438"/>
        <v>FQ2</v>
      </c>
    </row>
    <row r="9158" spans="1:11" x14ac:dyDescent="0.35">
      <c r="A9158" s="1" t="s">
        <v>19974</v>
      </c>
      <c r="B9158" s="1">
        <f t="shared" si="1439"/>
        <v>42676</v>
      </c>
      <c r="C9158">
        <f t="shared" si="1430"/>
        <v>2016</v>
      </c>
      <c r="D9158">
        <f t="shared" si="1431"/>
        <v>11</v>
      </c>
      <c r="E9158" t="str">
        <f t="shared" si="1432"/>
        <v>November</v>
      </c>
      <c r="F9158" t="str">
        <f t="shared" si="1433"/>
        <v>Q4</v>
      </c>
      <c r="G9158" t="str">
        <f t="shared" si="1434"/>
        <v>2016-Nov</v>
      </c>
      <c r="H9158">
        <f t="shared" si="1435"/>
        <v>4</v>
      </c>
      <c r="I9158" t="str">
        <f t="shared" si="1436"/>
        <v>Wednesday</v>
      </c>
      <c r="J9158" t="str">
        <f t="shared" si="1437"/>
        <v>FM8</v>
      </c>
      <c r="K9158" t="str">
        <f t="shared" si="1438"/>
        <v>FQ3</v>
      </c>
    </row>
    <row r="9159" spans="1:11" x14ac:dyDescent="0.35">
      <c r="A9159" s="1" t="s">
        <v>20144</v>
      </c>
      <c r="B9159" s="1">
        <f t="shared" si="1439"/>
        <v>43364</v>
      </c>
      <c r="C9159">
        <f t="shared" si="1430"/>
        <v>2018</v>
      </c>
      <c r="D9159">
        <f t="shared" si="1431"/>
        <v>9</v>
      </c>
      <c r="E9159" t="str">
        <f t="shared" si="1432"/>
        <v>September</v>
      </c>
      <c r="F9159" t="str">
        <f t="shared" si="1433"/>
        <v>Q3</v>
      </c>
      <c r="G9159" t="str">
        <f t="shared" si="1434"/>
        <v>2018-Sep</v>
      </c>
      <c r="H9159">
        <f t="shared" si="1435"/>
        <v>6</v>
      </c>
      <c r="I9159" t="str">
        <f t="shared" si="1436"/>
        <v>Friday</v>
      </c>
      <c r="J9159" t="str">
        <f t="shared" si="1437"/>
        <v>FM6</v>
      </c>
      <c r="K9159" t="str">
        <f t="shared" si="1438"/>
        <v>FQ2</v>
      </c>
    </row>
    <row r="9160" spans="1:11" x14ac:dyDescent="0.35">
      <c r="A9160" s="1" t="s">
        <v>22116</v>
      </c>
      <c r="B9160" s="1">
        <f t="shared" si="1439"/>
        <v>41581</v>
      </c>
      <c r="C9160">
        <f t="shared" si="1430"/>
        <v>2013</v>
      </c>
      <c r="D9160">
        <f t="shared" si="1431"/>
        <v>11</v>
      </c>
      <c r="E9160" t="str">
        <f t="shared" si="1432"/>
        <v>November</v>
      </c>
      <c r="F9160" t="str">
        <f t="shared" si="1433"/>
        <v>Q4</v>
      </c>
      <c r="G9160" t="str">
        <f t="shared" si="1434"/>
        <v>2013-Nov</v>
      </c>
      <c r="H9160">
        <f t="shared" si="1435"/>
        <v>1</v>
      </c>
      <c r="I9160" t="str">
        <f t="shared" si="1436"/>
        <v>Sunday</v>
      </c>
      <c r="J9160" t="str">
        <f t="shared" si="1437"/>
        <v>FM8</v>
      </c>
      <c r="K9160" t="str">
        <f t="shared" si="1438"/>
        <v>FQ3</v>
      </c>
    </row>
    <row r="9161" spans="1:11" x14ac:dyDescent="0.35">
      <c r="A9161" s="1" t="s">
        <v>21688</v>
      </c>
      <c r="B9161" s="1">
        <f t="shared" si="1439"/>
        <v>43357</v>
      </c>
      <c r="C9161">
        <f t="shared" si="1430"/>
        <v>2018</v>
      </c>
      <c r="D9161">
        <f t="shared" si="1431"/>
        <v>9</v>
      </c>
      <c r="E9161" t="str">
        <f t="shared" si="1432"/>
        <v>September</v>
      </c>
      <c r="F9161" t="str">
        <f t="shared" si="1433"/>
        <v>Q3</v>
      </c>
      <c r="G9161" t="str">
        <f t="shared" si="1434"/>
        <v>2018-Sep</v>
      </c>
      <c r="H9161">
        <f t="shared" si="1435"/>
        <v>6</v>
      </c>
      <c r="I9161" t="str">
        <f t="shared" si="1436"/>
        <v>Friday</v>
      </c>
      <c r="J9161" t="str">
        <f t="shared" si="1437"/>
        <v>FM6</v>
      </c>
      <c r="K9161" t="str">
        <f t="shared" si="1438"/>
        <v>FQ2</v>
      </c>
    </row>
    <row r="9162" spans="1:11" x14ac:dyDescent="0.35">
      <c r="A9162" s="1" t="s">
        <v>21598</v>
      </c>
      <c r="B9162" s="1">
        <f t="shared" si="1439"/>
        <v>41238</v>
      </c>
      <c r="C9162">
        <f t="shared" si="1430"/>
        <v>2012</v>
      </c>
      <c r="D9162">
        <f t="shared" si="1431"/>
        <v>11</v>
      </c>
      <c r="E9162" t="str">
        <f t="shared" si="1432"/>
        <v>November</v>
      </c>
      <c r="F9162" t="str">
        <f t="shared" si="1433"/>
        <v>Q4</v>
      </c>
      <c r="G9162" t="str">
        <f t="shared" si="1434"/>
        <v>2012-Nov</v>
      </c>
      <c r="H9162">
        <f t="shared" si="1435"/>
        <v>1</v>
      </c>
      <c r="I9162" t="str">
        <f t="shared" si="1436"/>
        <v>Sunday</v>
      </c>
      <c r="J9162" t="str">
        <f t="shared" si="1437"/>
        <v>FM8</v>
      </c>
      <c r="K9162" t="str">
        <f t="shared" si="1438"/>
        <v>FQ3</v>
      </c>
    </row>
    <row r="9163" spans="1:11" x14ac:dyDescent="0.35">
      <c r="A9163" s="1" t="s">
        <v>22102</v>
      </c>
      <c r="B9163" s="1">
        <f t="shared" si="1439"/>
        <v>42668</v>
      </c>
      <c r="C9163">
        <f t="shared" si="1430"/>
        <v>2016</v>
      </c>
      <c r="D9163">
        <f t="shared" si="1431"/>
        <v>10</v>
      </c>
      <c r="E9163" t="str">
        <f t="shared" si="1432"/>
        <v>October</v>
      </c>
      <c r="F9163" t="str">
        <f t="shared" si="1433"/>
        <v>Q4</v>
      </c>
      <c r="G9163" t="str">
        <f t="shared" si="1434"/>
        <v>2016-Oct</v>
      </c>
      <c r="H9163">
        <f t="shared" si="1435"/>
        <v>3</v>
      </c>
      <c r="I9163" t="str">
        <f t="shared" si="1436"/>
        <v>Tuesday</v>
      </c>
      <c r="J9163" t="str">
        <f t="shared" si="1437"/>
        <v>FM7</v>
      </c>
      <c r="K9163" t="str">
        <f t="shared" si="1438"/>
        <v>FQ3</v>
      </c>
    </row>
    <row r="9164" spans="1:11" x14ac:dyDescent="0.35">
      <c r="A9164" s="1" t="s">
        <v>19484</v>
      </c>
      <c r="B9164" s="1">
        <f t="shared" si="1439"/>
        <v>43346</v>
      </c>
      <c r="C9164">
        <f t="shared" si="1430"/>
        <v>2018</v>
      </c>
      <c r="D9164">
        <f t="shared" si="1431"/>
        <v>9</v>
      </c>
      <c r="E9164" t="str">
        <f t="shared" si="1432"/>
        <v>September</v>
      </c>
      <c r="F9164" t="str">
        <f t="shared" si="1433"/>
        <v>Q3</v>
      </c>
      <c r="G9164" t="str">
        <f t="shared" si="1434"/>
        <v>2018-Sep</v>
      </c>
      <c r="H9164">
        <f t="shared" si="1435"/>
        <v>2</v>
      </c>
      <c r="I9164" t="str">
        <f t="shared" si="1436"/>
        <v>Monday</v>
      </c>
      <c r="J9164" t="str">
        <f t="shared" si="1437"/>
        <v>FM6</v>
      </c>
      <c r="K9164" t="str">
        <f t="shared" si="1438"/>
        <v>FQ2</v>
      </c>
    </row>
    <row r="9165" spans="1:11" x14ac:dyDescent="0.35">
      <c r="A9165" s="1" t="s">
        <v>21105</v>
      </c>
      <c r="B9165" s="1">
        <f t="shared" si="1439"/>
        <v>41901</v>
      </c>
      <c r="C9165">
        <f t="shared" si="1430"/>
        <v>2014</v>
      </c>
      <c r="D9165">
        <f t="shared" si="1431"/>
        <v>9</v>
      </c>
      <c r="E9165" t="str">
        <f t="shared" si="1432"/>
        <v>September</v>
      </c>
      <c r="F9165" t="str">
        <f t="shared" si="1433"/>
        <v>Q3</v>
      </c>
      <c r="G9165" t="str">
        <f t="shared" si="1434"/>
        <v>2014-Sep</v>
      </c>
      <c r="H9165">
        <f t="shared" si="1435"/>
        <v>6</v>
      </c>
      <c r="I9165" t="str">
        <f t="shared" si="1436"/>
        <v>Friday</v>
      </c>
      <c r="J9165" t="str">
        <f t="shared" si="1437"/>
        <v>FM6</v>
      </c>
      <c r="K9165" t="str">
        <f t="shared" si="1438"/>
        <v>FQ2</v>
      </c>
    </row>
    <row r="9166" spans="1:11" x14ac:dyDescent="0.35">
      <c r="A9166" s="1" t="s">
        <v>21758</v>
      </c>
      <c r="B9166" s="1">
        <f t="shared" si="1439"/>
        <v>42917</v>
      </c>
      <c r="C9166">
        <f t="shared" si="1430"/>
        <v>2017</v>
      </c>
      <c r="D9166">
        <f t="shared" si="1431"/>
        <v>7</v>
      </c>
      <c r="E9166" t="str">
        <f t="shared" si="1432"/>
        <v>July</v>
      </c>
      <c r="F9166" t="str">
        <f t="shared" si="1433"/>
        <v>Q3</v>
      </c>
      <c r="G9166" t="str">
        <f t="shared" si="1434"/>
        <v>2017-Jul</v>
      </c>
      <c r="H9166">
        <f t="shared" si="1435"/>
        <v>7</v>
      </c>
      <c r="I9166" t="str">
        <f t="shared" si="1436"/>
        <v>Saturday</v>
      </c>
      <c r="J9166" t="str">
        <f t="shared" si="1437"/>
        <v>FM4</v>
      </c>
      <c r="K9166" t="str">
        <f t="shared" si="1438"/>
        <v>FQ2</v>
      </c>
    </row>
    <row r="9167" spans="1:11" x14ac:dyDescent="0.35">
      <c r="A9167" s="1" t="s">
        <v>19758</v>
      </c>
      <c r="B9167" s="1">
        <f t="shared" si="1439"/>
        <v>41457</v>
      </c>
      <c r="C9167">
        <f t="shared" si="1430"/>
        <v>2013</v>
      </c>
      <c r="D9167">
        <f t="shared" si="1431"/>
        <v>7</v>
      </c>
      <c r="E9167" t="str">
        <f t="shared" si="1432"/>
        <v>July</v>
      </c>
      <c r="F9167" t="str">
        <f t="shared" si="1433"/>
        <v>Q3</v>
      </c>
      <c r="G9167" t="str">
        <f t="shared" si="1434"/>
        <v>2013-Jul</v>
      </c>
      <c r="H9167">
        <f t="shared" si="1435"/>
        <v>3</v>
      </c>
      <c r="I9167" t="str">
        <f t="shared" si="1436"/>
        <v>Tuesday</v>
      </c>
      <c r="J9167" t="str">
        <f t="shared" si="1437"/>
        <v>FM4</v>
      </c>
      <c r="K9167" t="str">
        <f t="shared" si="1438"/>
        <v>FQ2</v>
      </c>
    </row>
    <row r="9168" spans="1:11" x14ac:dyDescent="0.35">
      <c r="A9168" s="1" t="s">
        <v>21968</v>
      </c>
      <c r="B9168" s="1">
        <f t="shared" si="1439"/>
        <v>42205</v>
      </c>
      <c r="C9168">
        <f t="shared" si="1430"/>
        <v>2015</v>
      </c>
      <c r="D9168">
        <f t="shared" si="1431"/>
        <v>7</v>
      </c>
      <c r="E9168" t="str">
        <f t="shared" si="1432"/>
        <v>July</v>
      </c>
      <c r="F9168" t="str">
        <f t="shared" si="1433"/>
        <v>Q3</v>
      </c>
      <c r="G9168" t="str">
        <f t="shared" si="1434"/>
        <v>2015-Jul</v>
      </c>
      <c r="H9168">
        <f t="shared" si="1435"/>
        <v>2</v>
      </c>
      <c r="I9168" t="str">
        <f t="shared" si="1436"/>
        <v>Monday</v>
      </c>
      <c r="J9168" t="str">
        <f t="shared" si="1437"/>
        <v>FM4</v>
      </c>
      <c r="K9168" t="str">
        <f t="shared" si="1438"/>
        <v>FQ2</v>
      </c>
    </row>
    <row r="9169" spans="1:11" x14ac:dyDescent="0.35">
      <c r="A9169" s="1" t="s">
        <v>21640</v>
      </c>
      <c r="B9169" s="1">
        <f t="shared" si="1439"/>
        <v>40696</v>
      </c>
      <c r="C9169">
        <f t="shared" si="1430"/>
        <v>2011</v>
      </c>
      <c r="D9169">
        <f t="shared" si="1431"/>
        <v>6</v>
      </c>
      <c r="E9169" t="str">
        <f t="shared" si="1432"/>
        <v>June</v>
      </c>
      <c r="F9169" t="str">
        <f t="shared" si="1433"/>
        <v>Q2</v>
      </c>
      <c r="G9169" t="str">
        <f t="shared" si="1434"/>
        <v>2011-Jun</v>
      </c>
      <c r="H9169">
        <f t="shared" si="1435"/>
        <v>5</v>
      </c>
      <c r="I9169" t="str">
        <f t="shared" si="1436"/>
        <v>Thursday</v>
      </c>
      <c r="J9169" t="str">
        <f t="shared" si="1437"/>
        <v>FM3</v>
      </c>
      <c r="K9169" t="str">
        <f t="shared" si="1438"/>
        <v>FQ1</v>
      </c>
    </row>
    <row r="9170" spans="1:11" x14ac:dyDescent="0.35">
      <c r="A9170" s="1" t="s">
        <v>21825</v>
      </c>
      <c r="B9170" s="1">
        <f t="shared" si="1439"/>
        <v>43234</v>
      </c>
      <c r="C9170">
        <f t="shared" si="1430"/>
        <v>2018</v>
      </c>
      <c r="D9170">
        <f t="shared" si="1431"/>
        <v>5</v>
      </c>
      <c r="E9170" t="str">
        <f t="shared" si="1432"/>
        <v>May</v>
      </c>
      <c r="F9170" t="str">
        <f t="shared" si="1433"/>
        <v>Q2</v>
      </c>
      <c r="G9170" t="str">
        <f t="shared" si="1434"/>
        <v>2018-May</v>
      </c>
      <c r="H9170">
        <f t="shared" si="1435"/>
        <v>2</v>
      </c>
      <c r="I9170" t="str">
        <f t="shared" si="1436"/>
        <v>Monday</v>
      </c>
      <c r="J9170" t="str">
        <f t="shared" si="1437"/>
        <v>FM2</v>
      </c>
      <c r="K9170" t="str">
        <f t="shared" si="1438"/>
        <v>FQ1</v>
      </c>
    </row>
    <row r="9171" spans="1:11" x14ac:dyDescent="0.35">
      <c r="A9171" s="1" t="s">
        <v>20890</v>
      </c>
      <c r="B9171" s="1">
        <f t="shared" si="1439"/>
        <v>41742</v>
      </c>
      <c r="C9171">
        <f t="shared" si="1430"/>
        <v>2014</v>
      </c>
      <c r="D9171">
        <f t="shared" si="1431"/>
        <v>4</v>
      </c>
      <c r="E9171" t="str">
        <f t="shared" si="1432"/>
        <v>April</v>
      </c>
      <c r="F9171" t="str">
        <f t="shared" si="1433"/>
        <v>Q2</v>
      </c>
      <c r="G9171" t="str">
        <f t="shared" si="1434"/>
        <v>2014-Apr</v>
      </c>
      <c r="H9171">
        <f t="shared" si="1435"/>
        <v>1</v>
      </c>
      <c r="I9171" t="str">
        <f t="shared" si="1436"/>
        <v>Sunday</v>
      </c>
      <c r="J9171" t="str">
        <f t="shared" si="1437"/>
        <v>FM1</v>
      </c>
      <c r="K9171" t="str">
        <f t="shared" si="1438"/>
        <v>FQ1</v>
      </c>
    </row>
    <row r="9172" spans="1:11" x14ac:dyDescent="0.35">
      <c r="A9172" s="1" t="s">
        <v>22317</v>
      </c>
      <c r="B9172" s="1">
        <f t="shared" si="1439"/>
        <v>40397</v>
      </c>
      <c r="C9172">
        <f t="shared" si="1430"/>
        <v>2010</v>
      </c>
      <c r="D9172">
        <f t="shared" si="1431"/>
        <v>8</v>
      </c>
      <c r="E9172" t="str">
        <f t="shared" si="1432"/>
        <v>August</v>
      </c>
      <c r="F9172" t="str">
        <f t="shared" si="1433"/>
        <v>Q3</v>
      </c>
      <c r="G9172" t="str">
        <f t="shared" si="1434"/>
        <v>2010-Aug</v>
      </c>
      <c r="H9172">
        <f t="shared" si="1435"/>
        <v>7</v>
      </c>
      <c r="I9172" t="str">
        <f t="shared" si="1436"/>
        <v>Saturday</v>
      </c>
      <c r="J9172" t="str">
        <f t="shared" si="1437"/>
        <v>FM5</v>
      </c>
      <c r="K9172" t="str">
        <f t="shared" si="1438"/>
        <v>FQ2</v>
      </c>
    </row>
    <row r="9173" spans="1:11" x14ac:dyDescent="0.35">
      <c r="A9173" s="1" t="s">
        <v>19681</v>
      </c>
      <c r="B9173" s="1">
        <f t="shared" si="1439"/>
        <v>41755</v>
      </c>
      <c r="C9173">
        <f t="shared" si="1430"/>
        <v>2014</v>
      </c>
      <c r="D9173">
        <f t="shared" si="1431"/>
        <v>4</v>
      </c>
      <c r="E9173" t="str">
        <f t="shared" si="1432"/>
        <v>April</v>
      </c>
      <c r="F9173" t="str">
        <f t="shared" si="1433"/>
        <v>Q2</v>
      </c>
      <c r="G9173" t="str">
        <f t="shared" si="1434"/>
        <v>2014-Apr</v>
      </c>
      <c r="H9173">
        <f t="shared" si="1435"/>
        <v>7</v>
      </c>
      <c r="I9173" t="str">
        <f t="shared" si="1436"/>
        <v>Saturday</v>
      </c>
      <c r="J9173" t="str">
        <f t="shared" si="1437"/>
        <v>FM1</v>
      </c>
      <c r="K9173" t="str">
        <f t="shared" si="1438"/>
        <v>FQ1</v>
      </c>
    </row>
    <row r="9174" spans="1:11" x14ac:dyDescent="0.35">
      <c r="A9174" s="1" t="s">
        <v>19494</v>
      </c>
      <c r="B9174" s="1">
        <f t="shared" si="1439"/>
        <v>40414</v>
      </c>
      <c r="C9174">
        <f t="shared" si="1430"/>
        <v>2010</v>
      </c>
      <c r="D9174">
        <f t="shared" si="1431"/>
        <v>8</v>
      </c>
      <c r="E9174" t="str">
        <f t="shared" si="1432"/>
        <v>August</v>
      </c>
      <c r="F9174" t="str">
        <f t="shared" si="1433"/>
        <v>Q3</v>
      </c>
      <c r="G9174" t="str">
        <f t="shared" si="1434"/>
        <v>2010-Aug</v>
      </c>
      <c r="H9174">
        <f t="shared" si="1435"/>
        <v>3</v>
      </c>
      <c r="I9174" t="str">
        <f t="shared" si="1436"/>
        <v>Tuesday</v>
      </c>
      <c r="J9174" t="str">
        <f t="shared" si="1437"/>
        <v>FM5</v>
      </c>
      <c r="K9174" t="str">
        <f t="shared" si="1438"/>
        <v>FQ2</v>
      </c>
    </row>
    <row r="9175" spans="1:11" x14ac:dyDescent="0.35">
      <c r="A9175" s="1" t="s">
        <v>21415</v>
      </c>
      <c r="B9175" s="1">
        <f t="shared" si="1439"/>
        <v>40270</v>
      </c>
      <c r="C9175">
        <f t="shared" si="1430"/>
        <v>2010</v>
      </c>
      <c r="D9175">
        <f t="shared" si="1431"/>
        <v>4</v>
      </c>
      <c r="E9175" t="str">
        <f t="shared" si="1432"/>
        <v>April</v>
      </c>
      <c r="F9175" t="str">
        <f t="shared" si="1433"/>
        <v>Q2</v>
      </c>
      <c r="G9175" t="str">
        <f t="shared" si="1434"/>
        <v>2010-Apr</v>
      </c>
      <c r="H9175">
        <f t="shared" si="1435"/>
        <v>6</v>
      </c>
      <c r="I9175" t="str">
        <f t="shared" si="1436"/>
        <v>Friday</v>
      </c>
      <c r="J9175" t="str">
        <f t="shared" si="1437"/>
        <v>FM1</v>
      </c>
      <c r="K9175" t="str">
        <f t="shared" si="1438"/>
        <v>FQ1</v>
      </c>
    </row>
    <row r="9176" spans="1:11" x14ac:dyDescent="0.35">
      <c r="A9176" s="1" t="s">
        <v>21754</v>
      </c>
      <c r="B9176" s="1">
        <f t="shared" si="1439"/>
        <v>41477</v>
      </c>
      <c r="C9176">
        <f t="shared" si="1430"/>
        <v>2013</v>
      </c>
      <c r="D9176">
        <f t="shared" si="1431"/>
        <v>7</v>
      </c>
      <c r="E9176" t="str">
        <f t="shared" si="1432"/>
        <v>July</v>
      </c>
      <c r="F9176" t="str">
        <f t="shared" si="1433"/>
        <v>Q3</v>
      </c>
      <c r="G9176" t="str">
        <f t="shared" si="1434"/>
        <v>2013-Jul</v>
      </c>
      <c r="H9176">
        <f t="shared" si="1435"/>
        <v>2</v>
      </c>
      <c r="I9176" t="str">
        <f t="shared" si="1436"/>
        <v>Monday</v>
      </c>
      <c r="J9176" t="str">
        <f t="shared" si="1437"/>
        <v>FM4</v>
      </c>
      <c r="K9176" t="str">
        <f t="shared" si="1438"/>
        <v>FQ2</v>
      </c>
    </row>
    <row r="9177" spans="1:11" x14ac:dyDescent="0.35">
      <c r="A9177" s="1" t="s">
        <v>20998</v>
      </c>
      <c r="B9177" s="1">
        <f t="shared" si="1439"/>
        <v>42388</v>
      </c>
      <c r="C9177">
        <f t="shared" si="1430"/>
        <v>2016</v>
      </c>
      <c r="D9177">
        <f t="shared" si="1431"/>
        <v>1</v>
      </c>
      <c r="E9177" t="str">
        <f t="shared" si="1432"/>
        <v>January</v>
      </c>
      <c r="F9177" t="str">
        <f t="shared" si="1433"/>
        <v>Q1</v>
      </c>
      <c r="G9177" t="str">
        <f t="shared" si="1434"/>
        <v>2016-Jan</v>
      </c>
      <c r="H9177">
        <f t="shared" si="1435"/>
        <v>3</v>
      </c>
      <c r="I9177" t="str">
        <f t="shared" si="1436"/>
        <v>Tuesday</v>
      </c>
      <c r="J9177" t="str">
        <f t="shared" si="1437"/>
        <v>FM10</v>
      </c>
      <c r="K9177" t="str">
        <f t="shared" si="1438"/>
        <v>FQ4</v>
      </c>
    </row>
    <row r="9178" spans="1:11" x14ac:dyDescent="0.35">
      <c r="A9178" s="1" t="s">
        <v>20720</v>
      </c>
      <c r="B9178" s="1">
        <f t="shared" si="1439"/>
        <v>40201</v>
      </c>
      <c r="C9178">
        <f t="shared" si="1430"/>
        <v>2010</v>
      </c>
      <c r="D9178">
        <f t="shared" si="1431"/>
        <v>1</v>
      </c>
      <c r="E9178" t="str">
        <f t="shared" si="1432"/>
        <v>January</v>
      </c>
      <c r="F9178" t="str">
        <f t="shared" si="1433"/>
        <v>Q1</v>
      </c>
      <c r="G9178" t="str">
        <f t="shared" si="1434"/>
        <v>2010-Jan</v>
      </c>
      <c r="H9178">
        <f t="shared" si="1435"/>
        <v>7</v>
      </c>
      <c r="I9178" t="str">
        <f t="shared" si="1436"/>
        <v>Saturday</v>
      </c>
      <c r="J9178" t="str">
        <f t="shared" si="1437"/>
        <v>FM10</v>
      </c>
      <c r="K9178" t="str">
        <f t="shared" si="1438"/>
        <v>FQ4</v>
      </c>
    </row>
    <row r="9179" spans="1:11" x14ac:dyDescent="0.35">
      <c r="A9179" s="1" t="s">
        <v>21293</v>
      </c>
      <c r="B9179" s="1">
        <f t="shared" si="1439"/>
        <v>43233</v>
      </c>
      <c r="C9179">
        <f t="shared" si="1430"/>
        <v>2018</v>
      </c>
      <c r="D9179">
        <f t="shared" si="1431"/>
        <v>5</v>
      </c>
      <c r="E9179" t="str">
        <f t="shared" si="1432"/>
        <v>May</v>
      </c>
      <c r="F9179" t="str">
        <f t="shared" si="1433"/>
        <v>Q2</v>
      </c>
      <c r="G9179" t="str">
        <f t="shared" si="1434"/>
        <v>2018-May</v>
      </c>
      <c r="H9179">
        <f t="shared" si="1435"/>
        <v>1</v>
      </c>
      <c r="I9179" t="str">
        <f t="shared" si="1436"/>
        <v>Sunday</v>
      </c>
      <c r="J9179" t="str">
        <f t="shared" si="1437"/>
        <v>FM2</v>
      </c>
      <c r="K9179" t="str">
        <f t="shared" si="1438"/>
        <v>FQ1</v>
      </c>
    </row>
    <row r="9180" spans="1:11" x14ac:dyDescent="0.35">
      <c r="A9180" s="1" t="s">
        <v>21911</v>
      </c>
      <c r="B9180" s="1">
        <f t="shared" si="1439"/>
        <v>42728</v>
      </c>
      <c r="C9180">
        <f t="shared" si="1430"/>
        <v>2016</v>
      </c>
      <c r="D9180">
        <f t="shared" si="1431"/>
        <v>12</v>
      </c>
      <c r="E9180" t="str">
        <f t="shared" si="1432"/>
        <v>December</v>
      </c>
      <c r="F9180" t="str">
        <f t="shared" si="1433"/>
        <v>Q4</v>
      </c>
      <c r="G9180" t="str">
        <f t="shared" si="1434"/>
        <v>2016-Dec</v>
      </c>
      <c r="H9180">
        <f t="shared" si="1435"/>
        <v>7</v>
      </c>
      <c r="I9180" t="str">
        <f t="shared" si="1436"/>
        <v>Saturday</v>
      </c>
      <c r="J9180" t="str">
        <f t="shared" si="1437"/>
        <v>FM9</v>
      </c>
      <c r="K9180" t="str">
        <f t="shared" si="1438"/>
        <v>FQ3</v>
      </c>
    </row>
    <row r="9181" spans="1:11" x14ac:dyDescent="0.35">
      <c r="A9181" s="1" t="s">
        <v>20015</v>
      </c>
      <c r="B9181" s="1">
        <f t="shared" si="1439"/>
        <v>40284</v>
      </c>
      <c r="C9181">
        <f t="shared" si="1430"/>
        <v>2010</v>
      </c>
      <c r="D9181">
        <f t="shared" si="1431"/>
        <v>4</v>
      </c>
      <c r="E9181" t="str">
        <f t="shared" si="1432"/>
        <v>April</v>
      </c>
      <c r="F9181" t="str">
        <f t="shared" si="1433"/>
        <v>Q2</v>
      </c>
      <c r="G9181" t="str">
        <f t="shared" si="1434"/>
        <v>2010-Apr</v>
      </c>
      <c r="H9181">
        <f t="shared" si="1435"/>
        <v>6</v>
      </c>
      <c r="I9181" t="str">
        <f t="shared" si="1436"/>
        <v>Friday</v>
      </c>
      <c r="J9181" t="str">
        <f t="shared" si="1437"/>
        <v>FM1</v>
      </c>
      <c r="K9181" t="str">
        <f t="shared" si="1438"/>
        <v>FQ1</v>
      </c>
    </row>
    <row r="9182" spans="1:11" x14ac:dyDescent="0.35">
      <c r="A9182" s="1" t="s">
        <v>21385</v>
      </c>
      <c r="B9182" s="1">
        <f t="shared" si="1439"/>
        <v>42172</v>
      </c>
      <c r="C9182">
        <f t="shared" si="1430"/>
        <v>2015</v>
      </c>
      <c r="D9182">
        <f t="shared" si="1431"/>
        <v>6</v>
      </c>
      <c r="E9182" t="str">
        <f t="shared" si="1432"/>
        <v>June</v>
      </c>
      <c r="F9182" t="str">
        <f t="shared" si="1433"/>
        <v>Q2</v>
      </c>
      <c r="G9182" t="str">
        <f t="shared" si="1434"/>
        <v>2015-Jun</v>
      </c>
      <c r="H9182">
        <f t="shared" si="1435"/>
        <v>4</v>
      </c>
      <c r="I9182" t="str">
        <f t="shared" si="1436"/>
        <v>Wednesday</v>
      </c>
      <c r="J9182" t="str">
        <f t="shared" si="1437"/>
        <v>FM3</v>
      </c>
      <c r="K9182" t="str">
        <f t="shared" si="1438"/>
        <v>FQ1</v>
      </c>
    </row>
    <row r="9183" spans="1:11" x14ac:dyDescent="0.35">
      <c r="A9183" s="1" t="s">
        <v>21658</v>
      </c>
      <c r="B9183" s="1">
        <f t="shared" si="1439"/>
        <v>40621</v>
      </c>
      <c r="C9183">
        <f t="shared" si="1430"/>
        <v>2011</v>
      </c>
      <c r="D9183">
        <f t="shared" si="1431"/>
        <v>3</v>
      </c>
      <c r="E9183" t="str">
        <f t="shared" si="1432"/>
        <v>March</v>
      </c>
      <c r="F9183" t="str">
        <f t="shared" si="1433"/>
        <v>Q1</v>
      </c>
      <c r="G9183" t="str">
        <f t="shared" si="1434"/>
        <v>2011-Mar</v>
      </c>
      <c r="H9183">
        <f t="shared" si="1435"/>
        <v>7</v>
      </c>
      <c r="I9183" t="str">
        <f t="shared" si="1436"/>
        <v>Saturday</v>
      </c>
      <c r="J9183" t="str">
        <f t="shared" si="1437"/>
        <v>FM12</v>
      </c>
      <c r="K9183" t="str">
        <f t="shared" si="1438"/>
        <v>FQ4</v>
      </c>
    </row>
    <row r="9184" spans="1:11" x14ac:dyDescent="0.35">
      <c r="A9184" s="1" t="s">
        <v>19827</v>
      </c>
      <c r="B9184" s="1">
        <f t="shared" si="1439"/>
        <v>41324</v>
      </c>
      <c r="C9184">
        <f t="shared" si="1430"/>
        <v>2013</v>
      </c>
      <c r="D9184">
        <f t="shared" si="1431"/>
        <v>2</v>
      </c>
      <c r="E9184" t="str">
        <f t="shared" si="1432"/>
        <v>February</v>
      </c>
      <c r="F9184" t="str">
        <f t="shared" si="1433"/>
        <v>Q1</v>
      </c>
      <c r="G9184" t="str">
        <f t="shared" si="1434"/>
        <v>2013-Feb</v>
      </c>
      <c r="H9184">
        <f t="shared" si="1435"/>
        <v>3</v>
      </c>
      <c r="I9184" t="str">
        <f t="shared" si="1436"/>
        <v>Tuesday</v>
      </c>
      <c r="J9184" t="str">
        <f t="shared" si="1437"/>
        <v>FM11</v>
      </c>
      <c r="K9184" t="str">
        <f t="shared" si="1438"/>
        <v>FQ4</v>
      </c>
    </row>
    <row r="9185" spans="1:11" x14ac:dyDescent="0.35">
      <c r="A9185" s="1" t="s">
        <v>19891</v>
      </c>
      <c r="B9185" s="1">
        <f t="shared" si="1439"/>
        <v>43422</v>
      </c>
      <c r="C9185">
        <f t="shared" si="1430"/>
        <v>2018</v>
      </c>
      <c r="D9185">
        <f t="shared" si="1431"/>
        <v>11</v>
      </c>
      <c r="E9185" t="str">
        <f t="shared" si="1432"/>
        <v>November</v>
      </c>
      <c r="F9185" t="str">
        <f t="shared" si="1433"/>
        <v>Q4</v>
      </c>
      <c r="G9185" t="str">
        <f t="shared" si="1434"/>
        <v>2018-Nov</v>
      </c>
      <c r="H9185">
        <f t="shared" si="1435"/>
        <v>1</v>
      </c>
      <c r="I9185" t="str">
        <f t="shared" si="1436"/>
        <v>Sunday</v>
      </c>
      <c r="J9185" t="str">
        <f t="shared" si="1437"/>
        <v>FM8</v>
      </c>
      <c r="K9185" t="str">
        <f t="shared" si="1438"/>
        <v>FQ3</v>
      </c>
    </row>
    <row r="9186" spans="1:11" x14ac:dyDescent="0.35">
      <c r="A9186" s="1" t="s">
        <v>20998</v>
      </c>
      <c r="B9186" s="1">
        <f t="shared" si="1439"/>
        <v>42388</v>
      </c>
      <c r="C9186">
        <f t="shared" si="1430"/>
        <v>2016</v>
      </c>
      <c r="D9186">
        <f t="shared" si="1431"/>
        <v>1</v>
      </c>
      <c r="E9186" t="str">
        <f t="shared" si="1432"/>
        <v>January</v>
      </c>
      <c r="F9186" t="str">
        <f t="shared" si="1433"/>
        <v>Q1</v>
      </c>
      <c r="G9186" t="str">
        <f t="shared" si="1434"/>
        <v>2016-Jan</v>
      </c>
      <c r="H9186">
        <f t="shared" si="1435"/>
        <v>3</v>
      </c>
      <c r="I9186" t="str">
        <f t="shared" si="1436"/>
        <v>Tuesday</v>
      </c>
      <c r="J9186" t="str">
        <f t="shared" si="1437"/>
        <v>FM10</v>
      </c>
      <c r="K9186" t="str">
        <f t="shared" si="1438"/>
        <v>FQ4</v>
      </c>
    </row>
    <row r="9187" spans="1:11" x14ac:dyDescent="0.35">
      <c r="A9187" s="1" t="s">
        <v>19603</v>
      </c>
      <c r="B9187" s="1">
        <f t="shared" si="1439"/>
        <v>43128</v>
      </c>
      <c r="C9187">
        <f t="shared" si="1430"/>
        <v>2018</v>
      </c>
      <c r="D9187">
        <f t="shared" si="1431"/>
        <v>1</v>
      </c>
      <c r="E9187" t="str">
        <f t="shared" si="1432"/>
        <v>January</v>
      </c>
      <c r="F9187" t="str">
        <f t="shared" si="1433"/>
        <v>Q1</v>
      </c>
      <c r="G9187" t="str">
        <f t="shared" si="1434"/>
        <v>2018-Jan</v>
      </c>
      <c r="H9187">
        <f t="shared" si="1435"/>
        <v>1</v>
      </c>
      <c r="I9187" t="str">
        <f t="shared" si="1436"/>
        <v>Sunday</v>
      </c>
      <c r="J9187" t="str">
        <f t="shared" si="1437"/>
        <v>FM10</v>
      </c>
      <c r="K9187" t="str">
        <f t="shared" si="1438"/>
        <v>FQ4</v>
      </c>
    </row>
    <row r="9188" spans="1:11" x14ac:dyDescent="0.35">
      <c r="A9188" s="1" t="s">
        <v>20432</v>
      </c>
      <c r="B9188" s="1">
        <f t="shared" si="1439"/>
        <v>42181</v>
      </c>
      <c r="C9188">
        <f t="shared" si="1430"/>
        <v>2015</v>
      </c>
      <c r="D9188">
        <f t="shared" si="1431"/>
        <v>6</v>
      </c>
      <c r="E9188" t="str">
        <f t="shared" si="1432"/>
        <v>June</v>
      </c>
      <c r="F9188" t="str">
        <f t="shared" si="1433"/>
        <v>Q2</v>
      </c>
      <c r="G9188" t="str">
        <f t="shared" si="1434"/>
        <v>2015-Jun</v>
      </c>
      <c r="H9188">
        <f t="shared" si="1435"/>
        <v>6</v>
      </c>
      <c r="I9188" t="str">
        <f t="shared" si="1436"/>
        <v>Friday</v>
      </c>
      <c r="J9188" t="str">
        <f t="shared" si="1437"/>
        <v>FM3</v>
      </c>
      <c r="K9188" t="str">
        <f t="shared" si="1438"/>
        <v>FQ1</v>
      </c>
    </row>
    <row r="9189" spans="1:11" x14ac:dyDescent="0.35">
      <c r="A9189" s="1" t="s">
        <v>21587</v>
      </c>
      <c r="B9189" s="1">
        <f t="shared" si="1439"/>
        <v>40518</v>
      </c>
      <c r="C9189">
        <f t="shared" si="1430"/>
        <v>2010</v>
      </c>
      <c r="D9189">
        <f t="shared" si="1431"/>
        <v>12</v>
      </c>
      <c r="E9189" t="str">
        <f t="shared" si="1432"/>
        <v>December</v>
      </c>
      <c r="F9189" t="str">
        <f t="shared" si="1433"/>
        <v>Q4</v>
      </c>
      <c r="G9189" t="str">
        <f t="shared" si="1434"/>
        <v>2010-Dec</v>
      </c>
      <c r="H9189">
        <f t="shared" si="1435"/>
        <v>2</v>
      </c>
      <c r="I9189" t="str">
        <f t="shared" si="1436"/>
        <v>Monday</v>
      </c>
      <c r="J9189" t="str">
        <f t="shared" si="1437"/>
        <v>FM9</v>
      </c>
      <c r="K9189" t="str">
        <f t="shared" si="1438"/>
        <v>FQ3</v>
      </c>
    </row>
    <row r="9190" spans="1:11" x14ac:dyDescent="0.35">
      <c r="A9190" s="1" t="s">
        <v>20324</v>
      </c>
      <c r="B9190" s="1">
        <f t="shared" si="1439"/>
        <v>42360</v>
      </c>
      <c r="C9190">
        <f t="shared" si="1430"/>
        <v>2015</v>
      </c>
      <c r="D9190">
        <f t="shared" si="1431"/>
        <v>12</v>
      </c>
      <c r="E9190" t="str">
        <f t="shared" si="1432"/>
        <v>December</v>
      </c>
      <c r="F9190" t="str">
        <f t="shared" si="1433"/>
        <v>Q4</v>
      </c>
      <c r="G9190" t="str">
        <f t="shared" si="1434"/>
        <v>2015-Dec</v>
      </c>
      <c r="H9190">
        <f t="shared" si="1435"/>
        <v>3</v>
      </c>
      <c r="I9190" t="str">
        <f t="shared" si="1436"/>
        <v>Tuesday</v>
      </c>
      <c r="J9190" t="str">
        <f t="shared" si="1437"/>
        <v>FM9</v>
      </c>
      <c r="K9190" t="str">
        <f t="shared" si="1438"/>
        <v>FQ3</v>
      </c>
    </row>
    <row r="9191" spans="1:11" x14ac:dyDescent="0.35">
      <c r="A9191" s="1" t="s">
        <v>21582</v>
      </c>
      <c r="B9191" s="1">
        <f t="shared" si="1439"/>
        <v>41256</v>
      </c>
      <c r="C9191">
        <f t="shared" si="1430"/>
        <v>2012</v>
      </c>
      <c r="D9191">
        <f t="shared" si="1431"/>
        <v>12</v>
      </c>
      <c r="E9191" t="str">
        <f t="shared" si="1432"/>
        <v>December</v>
      </c>
      <c r="F9191" t="str">
        <f t="shared" si="1433"/>
        <v>Q4</v>
      </c>
      <c r="G9191" t="str">
        <f t="shared" si="1434"/>
        <v>2012-Dec</v>
      </c>
      <c r="H9191">
        <f t="shared" si="1435"/>
        <v>5</v>
      </c>
      <c r="I9191" t="str">
        <f t="shared" si="1436"/>
        <v>Thursday</v>
      </c>
      <c r="J9191" t="str">
        <f t="shared" si="1437"/>
        <v>FM9</v>
      </c>
      <c r="K9191" t="str">
        <f t="shared" si="1438"/>
        <v>FQ3</v>
      </c>
    </row>
    <row r="9192" spans="1:11" x14ac:dyDescent="0.35">
      <c r="A9192" s="1" t="s">
        <v>21590</v>
      </c>
      <c r="B9192" s="1">
        <f t="shared" si="1439"/>
        <v>40533</v>
      </c>
      <c r="C9192">
        <f t="shared" si="1430"/>
        <v>2010</v>
      </c>
      <c r="D9192">
        <f t="shared" si="1431"/>
        <v>12</v>
      </c>
      <c r="E9192" t="str">
        <f t="shared" si="1432"/>
        <v>December</v>
      </c>
      <c r="F9192" t="str">
        <f t="shared" si="1433"/>
        <v>Q4</v>
      </c>
      <c r="G9192" t="str">
        <f t="shared" si="1434"/>
        <v>2010-Dec</v>
      </c>
      <c r="H9192">
        <f t="shared" si="1435"/>
        <v>3</v>
      </c>
      <c r="I9192" t="str">
        <f t="shared" si="1436"/>
        <v>Tuesday</v>
      </c>
      <c r="J9192" t="str">
        <f t="shared" si="1437"/>
        <v>FM9</v>
      </c>
      <c r="K9192" t="str">
        <f t="shared" si="1438"/>
        <v>FQ3</v>
      </c>
    </row>
    <row r="9193" spans="1:11" x14ac:dyDescent="0.35">
      <c r="A9193" s="1" t="s">
        <v>22253</v>
      </c>
      <c r="B9193" s="1">
        <f t="shared" si="1439"/>
        <v>43425</v>
      </c>
      <c r="C9193">
        <f t="shared" si="1430"/>
        <v>2018</v>
      </c>
      <c r="D9193">
        <f t="shared" si="1431"/>
        <v>11</v>
      </c>
      <c r="E9193" t="str">
        <f t="shared" si="1432"/>
        <v>November</v>
      </c>
      <c r="F9193" t="str">
        <f t="shared" si="1433"/>
        <v>Q4</v>
      </c>
      <c r="G9193" t="str">
        <f t="shared" si="1434"/>
        <v>2018-Nov</v>
      </c>
      <c r="H9193">
        <f t="shared" si="1435"/>
        <v>4</v>
      </c>
      <c r="I9193" t="str">
        <f t="shared" si="1436"/>
        <v>Wednesday</v>
      </c>
      <c r="J9193" t="str">
        <f t="shared" si="1437"/>
        <v>FM8</v>
      </c>
      <c r="K9193" t="str">
        <f t="shared" si="1438"/>
        <v>FQ3</v>
      </c>
    </row>
    <row r="9194" spans="1:11" x14ac:dyDescent="0.35">
      <c r="A9194" s="1" t="s">
        <v>21645</v>
      </c>
      <c r="B9194" s="1">
        <f t="shared" si="1439"/>
        <v>41418</v>
      </c>
      <c r="C9194">
        <f t="shared" si="1430"/>
        <v>2013</v>
      </c>
      <c r="D9194">
        <f t="shared" si="1431"/>
        <v>5</v>
      </c>
      <c r="E9194" t="str">
        <f t="shared" si="1432"/>
        <v>May</v>
      </c>
      <c r="F9194" t="str">
        <f t="shared" si="1433"/>
        <v>Q2</v>
      </c>
      <c r="G9194" t="str">
        <f t="shared" si="1434"/>
        <v>2013-May</v>
      </c>
      <c r="H9194">
        <f t="shared" si="1435"/>
        <v>6</v>
      </c>
      <c r="I9194" t="str">
        <f t="shared" si="1436"/>
        <v>Friday</v>
      </c>
      <c r="J9194" t="str">
        <f t="shared" si="1437"/>
        <v>FM2</v>
      </c>
      <c r="K9194" t="str">
        <f t="shared" si="1438"/>
        <v>FQ1</v>
      </c>
    </row>
    <row r="9195" spans="1:11" x14ac:dyDescent="0.35">
      <c r="A9195" s="1" t="s">
        <v>22293</v>
      </c>
      <c r="B9195" s="1">
        <f t="shared" si="1439"/>
        <v>42080</v>
      </c>
      <c r="C9195">
        <f t="shared" si="1430"/>
        <v>2015</v>
      </c>
      <c r="D9195">
        <f t="shared" si="1431"/>
        <v>3</v>
      </c>
      <c r="E9195" t="str">
        <f t="shared" si="1432"/>
        <v>March</v>
      </c>
      <c r="F9195" t="str">
        <f t="shared" si="1433"/>
        <v>Q1</v>
      </c>
      <c r="G9195" t="str">
        <f t="shared" si="1434"/>
        <v>2015-Mar</v>
      </c>
      <c r="H9195">
        <f t="shared" si="1435"/>
        <v>3</v>
      </c>
      <c r="I9195" t="str">
        <f t="shared" si="1436"/>
        <v>Tuesday</v>
      </c>
      <c r="J9195" t="str">
        <f t="shared" si="1437"/>
        <v>FM12</v>
      </c>
      <c r="K9195" t="str">
        <f t="shared" si="1438"/>
        <v>FQ4</v>
      </c>
    </row>
    <row r="9196" spans="1:11" x14ac:dyDescent="0.35">
      <c r="A9196" s="1" t="s">
        <v>21096</v>
      </c>
      <c r="B9196" s="1">
        <f t="shared" si="1439"/>
        <v>41193</v>
      </c>
      <c r="C9196">
        <f t="shared" si="1430"/>
        <v>2012</v>
      </c>
      <c r="D9196">
        <f t="shared" si="1431"/>
        <v>10</v>
      </c>
      <c r="E9196" t="str">
        <f t="shared" si="1432"/>
        <v>October</v>
      </c>
      <c r="F9196" t="str">
        <f t="shared" si="1433"/>
        <v>Q4</v>
      </c>
      <c r="G9196" t="str">
        <f t="shared" si="1434"/>
        <v>2012-Oct</v>
      </c>
      <c r="H9196">
        <f t="shared" si="1435"/>
        <v>5</v>
      </c>
      <c r="I9196" t="str">
        <f t="shared" si="1436"/>
        <v>Thursday</v>
      </c>
      <c r="J9196" t="str">
        <f t="shared" si="1437"/>
        <v>FM7</v>
      </c>
      <c r="K9196" t="str">
        <f t="shared" si="1438"/>
        <v>FQ3</v>
      </c>
    </row>
    <row r="9197" spans="1:11" x14ac:dyDescent="0.35">
      <c r="A9197" s="1" t="s">
        <v>20229</v>
      </c>
      <c r="B9197" s="1">
        <f t="shared" si="1439"/>
        <v>42516</v>
      </c>
      <c r="C9197">
        <f t="shared" si="1430"/>
        <v>2016</v>
      </c>
      <c r="D9197">
        <f t="shared" si="1431"/>
        <v>5</v>
      </c>
      <c r="E9197" t="str">
        <f t="shared" si="1432"/>
        <v>May</v>
      </c>
      <c r="F9197" t="str">
        <f t="shared" si="1433"/>
        <v>Q2</v>
      </c>
      <c r="G9197" t="str">
        <f t="shared" si="1434"/>
        <v>2016-May</v>
      </c>
      <c r="H9197">
        <f t="shared" si="1435"/>
        <v>5</v>
      </c>
      <c r="I9197" t="str">
        <f t="shared" si="1436"/>
        <v>Thursday</v>
      </c>
      <c r="J9197" t="str">
        <f t="shared" si="1437"/>
        <v>FM2</v>
      </c>
      <c r="K9197" t="str">
        <f t="shared" si="1438"/>
        <v>FQ1</v>
      </c>
    </row>
    <row r="9198" spans="1:11" x14ac:dyDescent="0.35">
      <c r="A9198" s="1" t="s">
        <v>19524</v>
      </c>
      <c r="B9198" s="1">
        <f t="shared" si="1439"/>
        <v>43278</v>
      </c>
      <c r="C9198">
        <f t="shared" si="1430"/>
        <v>2018</v>
      </c>
      <c r="D9198">
        <f t="shared" si="1431"/>
        <v>6</v>
      </c>
      <c r="E9198" t="str">
        <f t="shared" si="1432"/>
        <v>June</v>
      </c>
      <c r="F9198" t="str">
        <f t="shared" si="1433"/>
        <v>Q2</v>
      </c>
      <c r="G9198" t="str">
        <f t="shared" si="1434"/>
        <v>2018-Jun</v>
      </c>
      <c r="H9198">
        <f t="shared" si="1435"/>
        <v>4</v>
      </c>
      <c r="I9198" t="str">
        <f t="shared" si="1436"/>
        <v>Wednesday</v>
      </c>
      <c r="J9198" t="str">
        <f t="shared" si="1437"/>
        <v>FM3</v>
      </c>
      <c r="K9198" t="str">
        <f t="shared" si="1438"/>
        <v>FQ1</v>
      </c>
    </row>
    <row r="9199" spans="1:11" x14ac:dyDescent="0.35">
      <c r="A9199" s="1" t="s">
        <v>19690</v>
      </c>
      <c r="B9199" s="1">
        <f t="shared" si="1439"/>
        <v>42401</v>
      </c>
      <c r="C9199">
        <f t="shared" si="1430"/>
        <v>2016</v>
      </c>
      <c r="D9199">
        <f t="shared" si="1431"/>
        <v>2</v>
      </c>
      <c r="E9199" t="str">
        <f t="shared" si="1432"/>
        <v>February</v>
      </c>
      <c r="F9199" t="str">
        <f t="shared" si="1433"/>
        <v>Q1</v>
      </c>
      <c r="G9199" t="str">
        <f t="shared" si="1434"/>
        <v>2016-Feb</v>
      </c>
      <c r="H9199">
        <f t="shared" si="1435"/>
        <v>2</v>
      </c>
      <c r="I9199" t="str">
        <f t="shared" si="1436"/>
        <v>Monday</v>
      </c>
      <c r="J9199" t="str">
        <f t="shared" si="1437"/>
        <v>FM11</v>
      </c>
      <c r="K9199" t="str">
        <f t="shared" si="1438"/>
        <v>FQ4</v>
      </c>
    </row>
    <row r="9200" spans="1:11" x14ac:dyDescent="0.35">
      <c r="A9200" s="1" t="s">
        <v>20330</v>
      </c>
      <c r="B9200" s="1">
        <f t="shared" si="1439"/>
        <v>41987</v>
      </c>
      <c r="C9200">
        <f t="shared" si="1430"/>
        <v>2014</v>
      </c>
      <c r="D9200">
        <f t="shared" si="1431"/>
        <v>12</v>
      </c>
      <c r="E9200" t="str">
        <f t="shared" si="1432"/>
        <v>December</v>
      </c>
      <c r="F9200" t="str">
        <f t="shared" si="1433"/>
        <v>Q4</v>
      </c>
      <c r="G9200" t="str">
        <f t="shared" si="1434"/>
        <v>2014-Dec</v>
      </c>
      <c r="H9200">
        <f t="shared" si="1435"/>
        <v>1</v>
      </c>
      <c r="I9200" t="str">
        <f t="shared" si="1436"/>
        <v>Sunday</v>
      </c>
      <c r="J9200" t="str">
        <f t="shared" si="1437"/>
        <v>FM9</v>
      </c>
      <c r="K9200" t="str">
        <f t="shared" si="1438"/>
        <v>FQ3</v>
      </c>
    </row>
    <row r="9201" spans="1:11" x14ac:dyDescent="0.35">
      <c r="A9201" s="1" t="s">
        <v>22073</v>
      </c>
      <c r="B9201" s="1">
        <f t="shared" si="1439"/>
        <v>43024</v>
      </c>
      <c r="C9201">
        <f t="shared" si="1430"/>
        <v>2017</v>
      </c>
      <c r="D9201">
        <f t="shared" si="1431"/>
        <v>10</v>
      </c>
      <c r="E9201" t="str">
        <f t="shared" si="1432"/>
        <v>October</v>
      </c>
      <c r="F9201" t="str">
        <f t="shared" si="1433"/>
        <v>Q4</v>
      </c>
      <c r="G9201" t="str">
        <f t="shared" si="1434"/>
        <v>2017-Oct</v>
      </c>
      <c r="H9201">
        <f t="shared" si="1435"/>
        <v>2</v>
      </c>
      <c r="I9201" t="str">
        <f t="shared" si="1436"/>
        <v>Monday</v>
      </c>
      <c r="J9201" t="str">
        <f t="shared" si="1437"/>
        <v>FM7</v>
      </c>
      <c r="K9201" t="str">
        <f t="shared" si="1438"/>
        <v>FQ3</v>
      </c>
    </row>
    <row r="9202" spans="1:11" x14ac:dyDescent="0.35">
      <c r="A9202" s="1" t="s">
        <v>21486</v>
      </c>
      <c r="B9202" s="1">
        <f t="shared" si="1439"/>
        <v>43011</v>
      </c>
      <c r="C9202">
        <f t="shared" si="1430"/>
        <v>2017</v>
      </c>
      <c r="D9202">
        <f t="shared" si="1431"/>
        <v>10</v>
      </c>
      <c r="E9202" t="str">
        <f t="shared" si="1432"/>
        <v>October</v>
      </c>
      <c r="F9202" t="str">
        <f t="shared" si="1433"/>
        <v>Q4</v>
      </c>
      <c r="G9202" t="str">
        <f t="shared" si="1434"/>
        <v>2017-Oct</v>
      </c>
      <c r="H9202">
        <f t="shared" si="1435"/>
        <v>3</v>
      </c>
      <c r="I9202" t="str">
        <f t="shared" si="1436"/>
        <v>Tuesday</v>
      </c>
      <c r="J9202" t="str">
        <f t="shared" si="1437"/>
        <v>FM7</v>
      </c>
      <c r="K9202" t="str">
        <f t="shared" si="1438"/>
        <v>FQ3</v>
      </c>
    </row>
    <row r="9203" spans="1:11" x14ac:dyDescent="0.35">
      <c r="A9203" s="1" t="s">
        <v>20078</v>
      </c>
      <c r="B9203" s="1">
        <f t="shared" si="1439"/>
        <v>40338</v>
      </c>
      <c r="C9203">
        <f t="shared" si="1430"/>
        <v>2010</v>
      </c>
      <c r="D9203">
        <f t="shared" si="1431"/>
        <v>6</v>
      </c>
      <c r="E9203" t="str">
        <f t="shared" si="1432"/>
        <v>June</v>
      </c>
      <c r="F9203" t="str">
        <f t="shared" si="1433"/>
        <v>Q2</v>
      </c>
      <c r="G9203" t="str">
        <f t="shared" si="1434"/>
        <v>2010-Jun</v>
      </c>
      <c r="H9203">
        <f t="shared" si="1435"/>
        <v>4</v>
      </c>
      <c r="I9203" t="str">
        <f t="shared" si="1436"/>
        <v>Wednesday</v>
      </c>
      <c r="J9203" t="str">
        <f t="shared" si="1437"/>
        <v>FM3</v>
      </c>
      <c r="K9203" t="str">
        <f t="shared" si="1438"/>
        <v>FQ1</v>
      </c>
    </row>
    <row r="9204" spans="1:11" x14ac:dyDescent="0.35">
      <c r="A9204" s="1" t="s">
        <v>21294</v>
      </c>
      <c r="B9204" s="1">
        <f t="shared" si="1439"/>
        <v>40323</v>
      </c>
      <c r="C9204">
        <f t="shared" si="1430"/>
        <v>2010</v>
      </c>
      <c r="D9204">
        <f t="shared" si="1431"/>
        <v>5</v>
      </c>
      <c r="E9204" t="str">
        <f t="shared" si="1432"/>
        <v>May</v>
      </c>
      <c r="F9204" t="str">
        <f t="shared" si="1433"/>
        <v>Q2</v>
      </c>
      <c r="G9204" t="str">
        <f t="shared" si="1434"/>
        <v>2010-May</v>
      </c>
      <c r="H9204">
        <f t="shared" si="1435"/>
        <v>3</v>
      </c>
      <c r="I9204" t="str">
        <f t="shared" si="1436"/>
        <v>Tuesday</v>
      </c>
      <c r="J9204" t="str">
        <f t="shared" si="1437"/>
        <v>FM2</v>
      </c>
      <c r="K9204" t="str">
        <f t="shared" si="1438"/>
        <v>FQ1</v>
      </c>
    </row>
    <row r="9205" spans="1:11" x14ac:dyDescent="0.35">
      <c r="A9205" s="1" t="s">
        <v>21869</v>
      </c>
      <c r="B9205" s="1">
        <f t="shared" si="1439"/>
        <v>41751</v>
      </c>
      <c r="C9205">
        <f t="shared" si="1430"/>
        <v>2014</v>
      </c>
      <c r="D9205">
        <f t="shared" si="1431"/>
        <v>4</v>
      </c>
      <c r="E9205" t="str">
        <f t="shared" si="1432"/>
        <v>April</v>
      </c>
      <c r="F9205" t="str">
        <f t="shared" si="1433"/>
        <v>Q2</v>
      </c>
      <c r="G9205" t="str">
        <f t="shared" si="1434"/>
        <v>2014-Apr</v>
      </c>
      <c r="H9205">
        <f t="shared" si="1435"/>
        <v>3</v>
      </c>
      <c r="I9205" t="str">
        <f t="shared" si="1436"/>
        <v>Tuesday</v>
      </c>
      <c r="J9205" t="str">
        <f t="shared" si="1437"/>
        <v>FM1</v>
      </c>
      <c r="K9205" t="str">
        <f t="shared" si="1438"/>
        <v>FQ1</v>
      </c>
    </row>
    <row r="9206" spans="1:11" x14ac:dyDescent="0.35">
      <c r="A9206" s="1" t="s">
        <v>22127</v>
      </c>
      <c r="B9206" s="1">
        <f t="shared" si="1439"/>
        <v>41710</v>
      </c>
      <c r="C9206">
        <f t="shared" si="1430"/>
        <v>2014</v>
      </c>
      <c r="D9206">
        <f t="shared" si="1431"/>
        <v>3</v>
      </c>
      <c r="E9206" t="str">
        <f t="shared" si="1432"/>
        <v>March</v>
      </c>
      <c r="F9206" t="str">
        <f t="shared" si="1433"/>
        <v>Q1</v>
      </c>
      <c r="G9206" t="str">
        <f t="shared" si="1434"/>
        <v>2014-Mar</v>
      </c>
      <c r="H9206">
        <f t="shared" si="1435"/>
        <v>4</v>
      </c>
      <c r="I9206" t="str">
        <f t="shared" si="1436"/>
        <v>Wednesday</v>
      </c>
      <c r="J9206" t="str">
        <f t="shared" si="1437"/>
        <v>FM12</v>
      </c>
      <c r="K9206" t="str">
        <f t="shared" si="1438"/>
        <v>FQ4</v>
      </c>
    </row>
    <row r="9207" spans="1:11" x14ac:dyDescent="0.35">
      <c r="A9207" s="1" t="s">
        <v>19834</v>
      </c>
      <c r="B9207" s="1">
        <f t="shared" si="1439"/>
        <v>42427</v>
      </c>
      <c r="C9207">
        <f t="shared" si="1430"/>
        <v>2016</v>
      </c>
      <c r="D9207">
        <f t="shared" si="1431"/>
        <v>2</v>
      </c>
      <c r="E9207" t="str">
        <f t="shared" si="1432"/>
        <v>February</v>
      </c>
      <c r="F9207" t="str">
        <f t="shared" si="1433"/>
        <v>Q1</v>
      </c>
      <c r="G9207" t="str">
        <f t="shared" si="1434"/>
        <v>2016-Feb</v>
      </c>
      <c r="H9207">
        <f t="shared" si="1435"/>
        <v>7</v>
      </c>
      <c r="I9207" t="str">
        <f t="shared" si="1436"/>
        <v>Saturday</v>
      </c>
      <c r="J9207" t="str">
        <f t="shared" si="1437"/>
        <v>FM11</v>
      </c>
      <c r="K9207" t="str">
        <f t="shared" si="1438"/>
        <v>FQ4</v>
      </c>
    </row>
    <row r="9208" spans="1:11" x14ac:dyDescent="0.35">
      <c r="A9208" s="1" t="s">
        <v>21673</v>
      </c>
      <c r="B9208" s="1">
        <f t="shared" si="1439"/>
        <v>40880</v>
      </c>
      <c r="C9208">
        <f t="shared" si="1430"/>
        <v>2011</v>
      </c>
      <c r="D9208">
        <f t="shared" si="1431"/>
        <v>12</v>
      </c>
      <c r="E9208" t="str">
        <f t="shared" si="1432"/>
        <v>December</v>
      </c>
      <c r="F9208" t="str">
        <f t="shared" si="1433"/>
        <v>Q4</v>
      </c>
      <c r="G9208" t="str">
        <f t="shared" si="1434"/>
        <v>2011-Dec</v>
      </c>
      <c r="H9208">
        <f t="shared" si="1435"/>
        <v>7</v>
      </c>
      <c r="I9208" t="str">
        <f t="shared" si="1436"/>
        <v>Saturday</v>
      </c>
      <c r="J9208" t="str">
        <f t="shared" si="1437"/>
        <v>FM9</v>
      </c>
      <c r="K9208" t="str">
        <f t="shared" si="1438"/>
        <v>FQ3</v>
      </c>
    </row>
    <row r="9209" spans="1:11" x14ac:dyDescent="0.35">
      <c r="A9209" s="1" t="s">
        <v>22088</v>
      </c>
      <c r="B9209" s="1">
        <f t="shared" si="1439"/>
        <v>40831</v>
      </c>
      <c r="C9209">
        <f t="shared" si="1430"/>
        <v>2011</v>
      </c>
      <c r="D9209">
        <f t="shared" si="1431"/>
        <v>10</v>
      </c>
      <c r="E9209" t="str">
        <f t="shared" si="1432"/>
        <v>October</v>
      </c>
      <c r="F9209" t="str">
        <f t="shared" si="1433"/>
        <v>Q4</v>
      </c>
      <c r="G9209" t="str">
        <f t="shared" si="1434"/>
        <v>2011-Oct</v>
      </c>
      <c r="H9209">
        <f t="shared" si="1435"/>
        <v>7</v>
      </c>
      <c r="I9209" t="str">
        <f t="shared" si="1436"/>
        <v>Saturday</v>
      </c>
      <c r="J9209" t="str">
        <f t="shared" si="1437"/>
        <v>FM7</v>
      </c>
      <c r="K9209" t="str">
        <f t="shared" si="1438"/>
        <v>FQ3</v>
      </c>
    </row>
    <row r="9210" spans="1:11" x14ac:dyDescent="0.35">
      <c r="A9210" s="1" t="s">
        <v>19977</v>
      </c>
      <c r="B9210" s="1">
        <f t="shared" si="1439"/>
        <v>43381</v>
      </c>
      <c r="C9210">
        <f t="shared" si="1430"/>
        <v>2018</v>
      </c>
      <c r="D9210">
        <f t="shared" si="1431"/>
        <v>10</v>
      </c>
      <c r="E9210" t="str">
        <f t="shared" si="1432"/>
        <v>October</v>
      </c>
      <c r="F9210" t="str">
        <f t="shared" si="1433"/>
        <v>Q4</v>
      </c>
      <c r="G9210" t="str">
        <f t="shared" si="1434"/>
        <v>2018-Oct</v>
      </c>
      <c r="H9210">
        <f t="shared" si="1435"/>
        <v>2</v>
      </c>
      <c r="I9210" t="str">
        <f t="shared" si="1436"/>
        <v>Monday</v>
      </c>
      <c r="J9210" t="str">
        <f t="shared" si="1437"/>
        <v>FM7</v>
      </c>
      <c r="K9210" t="str">
        <f t="shared" si="1438"/>
        <v>FQ3</v>
      </c>
    </row>
    <row r="9211" spans="1:11" x14ac:dyDescent="0.35">
      <c r="A9211" s="1" t="s">
        <v>20634</v>
      </c>
      <c r="B9211" s="1">
        <f t="shared" si="1439"/>
        <v>41194</v>
      </c>
      <c r="C9211">
        <f t="shared" si="1430"/>
        <v>2012</v>
      </c>
      <c r="D9211">
        <f t="shared" si="1431"/>
        <v>10</v>
      </c>
      <c r="E9211" t="str">
        <f t="shared" si="1432"/>
        <v>October</v>
      </c>
      <c r="F9211" t="str">
        <f t="shared" si="1433"/>
        <v>Q4</v>
      </c>
      <c r="G9211" t="str">
        <f t="shared" si="1434"/>
        <v>2012-Oct</v>
      </c>
      <c r="H9211">
        <f t="shared" si="1435"/>
        <v>6</v>
      </c>
      <c r="I9211" t="str">
        <f t="shared" si="1436"/>
        <v>Friday</v>
      </c>
      <c r="J9211" t="str">
        <f t="shared" si="1437"/>
        <v>FM7</v>
      </c>
      <c r="K9211" t="str">
        <f t="shared" si="1438"/>
        <v>FQ3</v>
      </c>
    </row>
    <row r="9212" spans="1:11" x14ac:dyDescent="0.35">
      <c r="A9212" s="1" t="s">
        <v>21104</v>
      </c>
      <c r="B9212" s="1">
        <f t="shared" si="1439"/>
        <v>40794</v>
      </c>
      <c r="C9212">
        <f t="shared" si="1430"/>
        <v>2011</v>
      </c>
      <c r="D9212">
        <f t="shared" si="1431"/>
        <v>9</v>
      </c>
      <c r="E9212" t="str">
        <f t="shared" si="1432"/>
        <v>September</v>
      </c>
      <c r="F9212" t="str">
        <f t="shared" si="1433"/>
        <v>Q3</v>
      </c>
      <c r="G9212" t="str">
        <f t="shared" si="1434"/>
        <v>2011-Sep</v>
      </c>
      <c r="H9212">
        <f t="shared" si="1435"/>
        <v>5</v>
      </c>
      <c r="I9212" t="str">
        <f t="shared" si="1436"/>
        <v>Thursday</v>
      </c>
      <c r="J9212" t="str">
        <f t="shared" si="1437"/>
        <v>FM6</v>
      </c>
      <c r="K9212" t="str">
        <f t="shared" si="1438"/>
        <v>FQ2</v>
      </c>
    </row>
    <row r="9213" spans="1:11" x14ac:dyDescent="0.35">
      <c r="A9213" s="1" t="s">
        <v>20850</v>
      </c>
      <c r="B9213" s="1">
        <f t="shared" si="1439"/>
        <v>43354</v>
      </c>
      <c r="C9213">
        <f t="shared" si="1430"/>
        <v>2018</v>
      </c>
      <c r="D9213">
        <f t="shared" si="1431"/>
        <v>9</v>
      </c>
      <c r="E9213" t="str">
        <f t="shared" si="1432"/>
        <v>September</v>
      </c>
      <c r="F9213" t="str">
        <f t="shared" si="1433"/>
        <v>Q3</v>
      </c>
      <c r="G9213" t="str">
        <f t="shared" si="1434"/>
        <v>2018-Sep</v>
      </c>
      <c r="H9213">
        <f t="shared" si="1435"/>
        <v>3</v>
      </c>
      <c r="I9213" t="str">
        <f t="shared" si="1436"/>
        <v>Tuesday</v>
      </c>
      <c r="J9213" t="str">
        <f t="shared" si="1437"/>
        <v>FM6</v>
      </c>
      <c r="K9213" t="str">
        <f t="shared" si="1438"/>
        <v>FQ2</v>
      </c>
    </row>
    <row r="9214" spans="1:11" x14ac:dyDescent="0.35">
      <c r="A9214" s="1" t="s">
        <v>21689</v>
      </c>
      <c r="B9214" s="1">
        <f t="shared" si="1439"/>
        <v>41884</v>
      </c>
      <c r="C9214">
        <f t="shared" si="1430"/>
        <v>2014</v>
      </c>
      <c r="D9214">
        <f t="shared" si="1431"/>
        <v>9</v>
      </c>
      <c r="E9214" t="str">
        <f t="shared" si="1432"/>
        <v>September</v>
      </c>
      <c r="F9214" t="str">
        <f t="shared" si="1433"/>
        <v>Q3</v>
      </c>
      <c r="G9214" t="str">
        <f t="shared" si="1434"/>
        <v>2014-Sep</v>
      </c>
      <c r="H9214">
        <f t="shared" si="1435"/>
        <v>3</v>
      </c>
      <c r="I9214" t="str">
        <f t="shared" si="1436"/>
        <v>Tuesday</v>
      </c>
      <c r="J9214" t="str">
        <f t="shared" si="1437"/>
        <v>FM6</v>
      </c>
      <c r="K9214" t="str">
        <f t="shared" si="1438"/>
        <v>FQ2</v>
      </c>
    </row>
    <row r="9215" spans="1:11" x14ac:dyDescent="0.35">
      <c r="A9215" s="1" t="s">
        <v>20472</v>
      </c>
      <c r="B9215" s="1">
        <f t="shared" si="1439"/>
        <v>41180</v>
      </c>
      <c r="C9215">
        <f t="shared" si="1430"/>
        <v>2012</v>
      </c>
      <c r="D9215">
        <f t="shared" si="1431"/>
        <v>9</v>
      </c>
      <c r="E9215" t="str">
        <f t="shared" si="1432"/>
        <v>September</v>
      </c>
      <c r="F9215" t="str">
        <f t="shared" si="1433"/>
        <v>Q3</v>
      </c>
      <c r="G9215" t="str">
        <f t="shared" si="1434"/>
        <v>2012-Sep</v>
      </c>
      <c r="H9215">
        <f t="shared" si="1435"/>
        <v>6</v>
      </c>
      <c r="I9215" t="str">
        <f t="shared" si="1436"/>
        <v>Friday</v>
      </c>
      <c r="J9215" t="str">
        <f t="shared" si="1437"/>
        <v>FM6</v>
      </c>
      <c r="K9215" t="str">
        <f t="shared" si="1438"/>
        <v>FQ2</v>
      </c>
    </row>
    <row r="9216" spans="1:11" x14ac:dyDescent="0.35">
      <c r="A9216" s="1" t="s">
        <v>22347</v>
      </c>
      <c r="B9216" s="1">
        <f t="shared" si="1439"/>
        <v>41174</v>
      </c>
      <c r="C9216">
        <f t="shared" si="1430"/>
        <v>2012</v>
      </c>
      <c r="D9216">
        <f t="shared" si="1431"/>
        <v>9</v>
      </c>
      <c r="E9216" t="str">
        <f t="shared" si="1432"/>
        <v>September</v>
      </c>
      <c r="F9216" t="str">
        <f t="shared" si="1433"/>
        <v>Q3</v>
      </c>
      <c r="G9216" t="str">
        <f t="shared" si="1434"/>
        <v>2012-Sep</v>
      </c>
      <c r="H9216">
        <f t="shared" si="1435"/>
        <v>7</v>
      </c>
      <c r="I9216" t="str">
        <f t="shared" si="1436"/>
        <v>Saturday</v>
      </c>
      <c r="J9216" t="str">
        <f t="shared" si="1437"/>
        <v>FM6</v>
      </c>
      <c r="K9216" t="str">
        <f t="shared" si="1438"/>
        <v>FQ2</v>
      </c>
    </row>
    <row r="9217" spans="1:11" x14ac:dyDescent="0.35">
      <c r="A9217" s="1" t="s">
        <v>21497</v>
      </c>
      <c r="B9217" s="1">
        <f t="shared" si="1439"/>
        <v>41504</v>
      </c>
      <c r="C9217">
        <f t="shared" si="1430"/>
        <v>2013</v>
      </c>
      <c r="D9217">
        <f t="shared" si="1431"/>
        <v>8</v>
      </c>
      <c r="E9217" t="str">
        <f t="shared" si="1432"/>
        <v>August</v>
      </c>
      <c r="F9217" t="str">
        <f t="shared" si="1433"/>
        <v>Q3</v>
      </c>
      <c r="G9217" t="str">
        <f t="shared" si="1434"/>
        <v>2013-Aug</v>
      </c>
      <c r="H9217">
        <f t="shared" si="1435"/>
        <v>1</v>
      </c>
      <c r="I9217" t="str">
        <f t="shared" si="1436"/>
        <v>Sunday</v>
      </c>
      <c r="J9217" t="str">
        <f t="shared" si="1437"/>
        <v>FM5</v>
      </c>
      <c r="K9217" t="str">
        <f t="shared" si="1438"/>
        <v>FQ2</v>
      </c>
    </row>
    <row r="9218" spans="1:11" x14ac:dyDescent="0.35">
      <c r="A9218" s="1" t="s">
        <v>20773</v>
      </c>
      <c r="B9218" s="1">
        <f t="shared" si="1439"/>
        <v>40409</v>
      </c>
      <c r="C9218">
        <f t="shared" si="1430"/>
        <v>2010</v>
      </c>
      <c r="D9218">
        <f t="shared" si="1431"/>
        <v>8</v>
      </c>
      <c r="E9218" t="str">
        <f t="shared" si="1432"/>
        <v>August</v>
      </c>
      <c r="F9218" t="str">
        <f t="shared" si="1433"/>
        <v>Q3</v>
      </c>
      <c r="G9218" t="str">
        <f t="shared" si="1434"/>
        <v>2010-Aug</v>
      </c>
      <c r="H9218">
        <f t="shared" si="1435"/>
        <v>5</v>
      </c>
      <c r="I9218" t="str">
        <f t="shared" si="1436"/>
        <v>Thursday</v>
      </c>
      <c r="J9218" t="str">
        <f t="shared" si="1437"/>
        <v>FM5</v>
      </c>
      <c r="K9218" t="str">
        <f t="shared" si="1438"/>
        <v>FQ2</v>
      </c>
    </row>
    <row r="9219" spans="1:11" x14ac:dyDescent="0.35">
      <c r="A9219" s="1" t="s">
        <v>22348</v>
      </c>
      <c r="B9219" s="1">
        <f t="shared" si="1439"/>
        <v>42583</v>
      </c>
      <c r="C9219">
        <f t="shared" ref="C9219:C9282" si="1440">YEAR(B9219)</f>
        <v>2016</v>
      </c>
      <c r="D9219">
        <f t="shared" ref="D9219:D9282" si="1441">MONTH(B9219)</f>
        <v>8</v>
      </c>
      <c r="E9219" t="str">
        <f t="shared" ref="E9219:E9282" si="1442">TEXT(B9219, "MMMM")</f>
        <v>August</v>
      </c>
      <c r="F9219" t="str">
        <f t="shared" ref="F9219:F9282" si="1443" xml:space="preserve"> "Q" &amp; INT((MONTH(B9219)-1)/3) + 1</f>
        <v>Q3</v>
      </c>
      <c r="G9219" t="str">
        <f t="shared" ref="G9219:G9282" si="1444">YEAR(B9219) &amp; "-" &amp; TEXT(B9219, "MMM")</f>
        <v>2016-Aug</v>
      </c>
      <c r="H9219">
        <f t="shared" ref="H9219:H9282" si="1445">WEEKDAY(B9219)</f>
        <v>2</v>
      </c>
      <c r="I9219" t="str">
        <f t="shared" ref="I9219:I9282" si="1446">TEXT(B9219, "dddd")</f>
        <v>Monday</v>
      </c>
      <c r="J9219" t="str">
        <f t="shared" ref="J9219:J9282" si="1447">"FM" &amp; IF(MONTH(B9219)&gt;=4, MONTH(B9219)-3, MONTH(B9219)+9)</f>
        <v>FM5</v>
      </c>
      <c r="K9219" t="str">
        <f t="shared" ref="K9219:K9282" si="1448" xml:space="preserve"> "FQ" &amp; INT((IF(MONTH(B9219)&gt;=4, MONTH(B9219)-3, MONTH(B9219)+9)-1)/3) + 1</f>
        <v>FQ2</v>
      </c>
    </row>
    <row r="9220" spans="1:11" x14ac:dyDescent="0.35">
      <c r="A9220" s="1" t="s">
        <v>21751</v>
      </c>
      <c r="B9220" s="1">
        <f t="shared" ref="B9220:B9283" si="1449">DATE(LEFT(A9220, 4), MID(A9220, FIND("_", A9220) + 1, FIND("_", A9220, FIND("_", A9220) + 1) - FIND("_", A9220) - 1), RIGHT(A9220, LEN(A9220) - FIND("_", A9220, FIND("_", A9220) + 1)))</f>
        <v>42961</v>
      </c>
      <c r="C9220">
        <f t="shared" si="1440"/>
        <v>2017</v>
      </c>
      <c r="D9220">
        <f t="shared" si="1441"/>
        <v>8</v>
      </c>
      <c r="E9220" t="str">
        <f t="shared" si="1442"/>
        <v>August</v>
      </c>
      <c r="F9220" t="str">
        <f t="shared" si="1443"/>
        <v>Q3</v>
      </c>
      <c r="G9220" t="str">
        <f t="shared" si="1444"/>
        <v>2017-Aug</v>
      </c>
      <c r="H9220">
        <f t="shared" si="1445"/>
        <v>2</v>
      </c>
      <c r="I9220" t="str">
        <f t="shared" si="1446"/>
        <v>Monday</v>
      </c>
      <c r="J9220" t="str">
        <f t="shared" si="1447"/>
        <v>FM5</v>
      </c>
      <c r="K9220" t="str">
        <f t="shared" si="1448"/>
        <v>FQ2</v>
      </c>
    </row>
    <row r="9221" spans="1:11" x14ac:dyDescent="0.35">
      <c r="A9221" s="1" t="s">
        <v>22349</v>
      </c>
      <c r="B9221" s="1">
        <f t="shared" si="1449"/>
        <v>41871</v>
      </c>
      <c r="C9221">
        <f t="shared" si="1440"/>
        <v>2014</v>
      </c>
      <c r="D9221">
        <f t="shared" si="1441"/>
        <v>8</v>
      </c>
      <c r="E9221" t="str">
        <f t="shared" si="1442"/>
        <v>August</v>
      </c>
      <c r="F9221" t="str">
        <f t="shared" si="1443"/>
        <v>Q3</v>
      </c>
      <c r="G9221" t="str">
        <f t="shared" si="1444"/>
        <v>2014-Aug</v>
      </c>
      <c r="H9221">
        <f t="shared" si="1445"/>
        <v>4</v>
      </c>
      <c r="I9221" t="str">
        <f t="shared" si="1446"/>
        <v>Wednesday</v>
      </c>
      <c r="J9221" t="str">
        <f t="shared" si="1447"/>
        <v>FM5</v>
      </c>
      <c r="K9221" t="str">
        <f t="shared" si="1448"/>
        <v>FQ2</v>
      </c>
    </row>
    <row r="9222" spans="1:11" x14ac:dyDescent="0.35">
      <c r="A9222" s="1" t="s">
        <v>20154</v>
      </c>
      <c r="B9222" s="1">
        <f t="shared" si="1449"/>
        <v>42590</v>
      </c>
      <c r="C9222">
        <f t="shared" si="1440"/>
        <v>2016</v>
      </c>
      <c r="D9222">
        <f t="shared" si="1441"/>
        <v>8</v>
      </c>
      <c r="E9222" t="str">
        <f t="shared" si="1442"/>
        <v>August</v>
      </c>
      <c r="F9222" t="str">
        <f t="shared" si="1443"/>
        <v>Q3</v>
      </c>
      <c r="G9222" t="str">
        <f t="shared" si="1444"/>
        <v>2016-Aug</v>
      </c>
      <c r="H9222">
        <f t="shared" si="1445"/>
        <v>2</v>
      </c>
      <c r="I9222" t="str">
        <f t="shared" si="1446"/>
        <v>Monday</v>
      </c>
      <c r="J9222" t="str">
        <f t="shared" si="1447"/>
        <v>FM5</v>
      </c>
      <c r="K9222" t="str">
        <f t="shared" si="1448"/>
        <v>FQ2</v>
      </c>
    </row>
    <row r="9223" spans="1:11" x14ac:dyDescent="0.35">
      <c r="A9223" s="1" t="s">
        <v>21919</v>
      </c>
      <c r="B9223" s="1">
        <f t="shared" si="1449"/>
        <v>41491</v>
      </c>
      <c r="C9223">
        <f t="shared" si="1440"/>
        <v>2013</v>
      </c>
      <c r="D9223">
        <f t="shared" si="1441"/>
        <v>8</v>
      </c>
      <c r="E9223" t="str">
        <f t="shared" si="1442"/>
        <v>August</v>
      </c>
      <c r="F9223" t="str">
        <f t="shared" si="1443"/>
        <v>Q3</v>
      </c>
      <c r="G9223" t="str">
        <f t="shared" si="1444"/>
        <v>2013-Aug</v>
      </c>
      <c r="H9223">
        <f t="shared" si="1445"/>
        <v>2</v>
      </c>
      <c r="I9223" t="str">
        <f t="shared" si="1446"/>
        <v>Monday</v>
      </c>
      <c r="J9223" t="str">
        <f t="shared" si="1447"/>
        <v>FM5</v>
      </c>
      <c r="K9223" t="str">
        <f t="shared" si="1448"/>
        <v>FQ2</v>
      </c>
    </row>
    <row r="9224" spans="1:11" x14ac:dyDescent="0.35">
      <c r="A9224" s="1" t="s">
        <v>21378</v>
      </c>
      <c r="B9224" s="1">
        <f t="shared" si="1449"/>
        <v>42925</v>
      </c>
      <c r="C9224">
        <f t="shared" si="1440"/>
        <v>2017</v>
      </c>
      <c r="D9224">
        <f t="shared" si="1441"/>
        <v>7</v>
      </c>
      <c r="E9224" t="str">
        <f t="shared" si="1442"/>
        <v>July</v>
      </c>
      <c r="F9224" t="str">
        <f t="shared" si="1443"/>
        <v>Q3</v>
      </c>
      <c r="G9224" t="str">
        <f t="shared" si="1444"/>
        <v>2017-Jul</v>
      </c>
      <c r="H9224">
        <f t="shared" si="1445"/>
        <v>1</v>
      </c>
      <c r="I9224" t="str">
        <f t="shared" si="1446"/>
        <v>Sunday</v>
      </c>
      <c r="J9224" t="str">
        <f t="shared" si="1447"/>
        <v>FM4</v>
      </c>
      <c r="K9224" t="str">
        <f t="shared" si="1448"/>
        <v>FQ2</v>
      </c>
    </row>
    <row r="9225" spans="1:11" x14ac:dyDescent="0.35">
      <c r="A9225" s="1" t="s">
        <v>21518</v>
      </c>
      <c r="B9225" s="1">
        <f t="shared" si="1449"/>
        <v>40367</v>
      </c>
      <c r="C9225">
        <f t="shared" si="1440"/>
        <v>2010</v>
      </c>
      <c r="D9225">
        <f t="shared" si="1441"/>
        <v>7</v>
      </c>
      <c r="E9225" t="str">
        <f t="shared" si="1442"/>
        <v>July</v>
      </c>
      <c r="F9225" t="str">
        <f t="shared" si="1443"/>
        <v>Q3</v>
      </c>
      <c r="G9225" t="str">
        <f t="shared" si="1444"/>
        <v>2010-Jul</v>
      </c>
      <c r="H9225">
        <f t="shared" si="1445"/>
        <v>5</v>
      </c>
      <c r="I9225" t="str">
        <f t="shared" si="1446"/>
        <v>Thursday</v>
      </c>
      <c r="J9225" t="str">
        <f t="shared" si="1447"/>
        <v>FM4</v>
      </c>
      <c r="K9225" t="str">
        <f t="shared" si="1448"/>
        <v>FQ2</v>
      </c>
    </row>
    <row r="9226" spans="1:11" x14ac:dyDescent="0.35">
      <c r="A9226" s="1" t="s">
        <v>20375</v>
      </c>
      <c r="B9226" s="1">
        <f t="shared" si="1449"/>
        <v>41476</v>
      </c>
      <c r="C9226">
        <f t="shared" si="1440"/>
        <v>2013</v>
      </c>
      <c r="D9226">
        <f t="shared" si="1441"/>
        <v>7</v>
      </c>
      <c r="E9226" t="str">
        <f t="shared" si="1442"/>
        <v>July</v>
      </c>
      <c r="F9226" t="str">
        <f t="shared" si="1443"/>
        <v>Q3</v>
      </c>
      <c r="G9226" t="str">
        <f t="shared" si="1444"/>
        <v>2013-Jul</v>
      </c>
      <c r="H9226">
        <f t="shared" si="1445"/>
        <v>1</v>
      </c>
      <c r="I9226" t="str">
        <f t="shared" si="1446"/>
        <v>Sunday</v>
      </c>
      <c r="J9226" t="str">
        <f t="shared" si="1447"/>
        <v>FM4</v>
      </c>
      <c r="K9226" t="str">
        <f t="shared" si="1448"/>
        <v>FQ2</v>
      </c>
    </row>
    <row r="9227" spans="1:11" x14ac:dyDescent="0.35">
      <c r="A9227" s="1" t="s">
        <v>19935</v>
      </c>
      <c r="B9227" s="1">
        <f t="shared" si="1449"/>
        <v>42577</v>
      </c>
      <c r="C9227">
        <f t="shared" si="1440"/>
        <v>2016</v>
      </c>
      <c r="D9227">
        <f t="shared" si="1441"/>
        <v>7</v>
      </c>
      <c r="E9227" t="str">
        <f t="shared" si="1442"/>
        <v>July</v>
      </c>
      <c r="F9227" t="str">
        <f t="shared" si="1443"/>
        <v>Q3</v>
      </c>
      <c r="G9227" t="str">
        <f t="shared" si="1444"/>
        <v>2016-Jul</v>
      </c>
      <c r="H9227">
        <f t="shared" si="1445"/>
        <v>3</v>
      </c>
      <c r="I9227" t="str">
        <f t="shared" si="1446"/>
        <v>Tuesday</v>
      </c>
      <c r="J9227" t="str">
        <f t="shared" si="1447"/>
        <v>FM4</v>
      </c>
      <c r="K9227" t="str">
        <f t="shared" si="1448"/>
        <v>FQ2</v>
      </c>
    </row>
    <row r="9228" spans="1:11" x14ac:dyDescent="0.35">
      <c r="A9228" s="1" t="s">
        <v>19534</v>
      </c>
      <c r="B9228" s="1">
        <f t="shared" si="1449"/>
        <v>41073</v>
      </c>
      <c r="C9228">
        <f t="shared" si="1440"/>
        <v>2012</v>
      </c>
      <c r="D9228">
        <f t="shared" si="1441"/>
        <v>6</v>
      </c>
      <c r="E9228" t="str">
        <f t="shared" si="1442"/>
        <v>June</v>
      </c>
      <c r="F9228" t="str">
        <f t="shared" si="1443"/>
        <v>Q2</v>
      </c>
      <c r="G9228" t="str">
        <f t="shared" si="1444"/>
        <v>2012-Jun</v>
      </c>
      <c r="H9228">
        <f t="shared" si="1445"/>
        <v>4</v>
      </c>
      <c r="I9228" t="str">
        <f t="shared" si="1446"/>
        <v>Wednesday</v>
      </c>
      <c r="J9228" t="str">
        <f t="shared" si="1447"/>
        <v>FM3</v>
      </c>
      <c r="K9228" t="str">
        <f t="shared" si="1448"/>
        <v>FQ1</v>
      </c>
    </row>
    <row r="9229" spans="1:11" x14ac:dyDescent="0.35">
      <c r="A9229" s="1" t="s">
        <v>20746</v>
      </c>
      <c r="B9229" s="1">
        <f t="shared" si="1449"/>
        <v>42534</v>
      </c>
      <c r="C9229">
        <f t="shared" si="1440"/>
        <v>2016</v>
      </c>
      <c r="D9229">
        <f t="shared" si="1441"/>
        <v>6</v>
      </c>
      <c r="E9229" t="str">
        <f t="shared" si="1442"/>
        <v>June</v>
      </c>
      <c r="F9229" t="str">
        <f t="shared" si="1443"/>
        <v>Q2</v>
      </c>
      <c r="G9229" t="str">
        <f t="shared" si="1444"/>
        <v>2016-Jun</v>
      </c>
      <c r="H9229">
        <f t="shared" si="1445"/>
        <v>2</v>
      </c>
      <c r="I9229" t="str">
        <f t="shared" si="1446"/>
        <v>Monday</v>
      </c>
      <c r="J9229" t="str">
        <f t="shared" si="1447"/>
        <v>FM3</v>
      </c>
      <c r="K9229" t="str">
        <f t="shared" si="1448"/>
        <v>FQ1</v>
      </c>
    </row>
    <row r="9230" spans="1:11" x14ac:dyDescent="0.35">
      <c r="A9230" s="1" t="s">
        <v>22350</v>
      </c>
      <c r="B9230" s="1">
        <f t="shared" si="1449"/>
        <v>40342</v>
      </c>
      <c r="C9230">
        <f t="shared" si="1440"/>
        <v>2010</v>
      </c>
      <c r="D9230">
        <f t="shared" si="1441"/>
        <v>6</v>
      </c>
      <c r="E9230" t="str">
        <f t="shared" si="1442"/>
        <v>June</v>
      </c>
      <c r="F9230" t="str">
        <f t="shared" si="1443"/>
        <v>Q2</v>
      </c>
      <c r="G9230" t="str">
        <f t="shared" si="1444"/>
        <v>2010-Jun</v>
      </c>
      <c r="H9230">
        <f t="shared" si="1445"/>
        <v>1</v>
      </c>
      <c r="I9230" t="str">
        <f t="shared" si="1446"/>
        <v>Sunday</v>
      </c>
      <c r="J9230" t="str">
        <f t="shared" si="1447"/>
        <v>FM3</v>
      </c>
      <c r="K9230" t="str">
        <f t="shared" si="1448"/>
        <v>FQ1</v>
      </c>
    </row>
    <row r="9231" spans="1:11" x14ac:dyDescent="0.35">
      <c r="A9231" s="1" t="s">
        <v>20212</v>
      </c>
      <c r="B9231" s="1">
        <f t="shared" si="1449"/>
        <v>41435</v>
      </c>
      <c r="C9231">
        <f t="shared" si="1440"/>
        <v>2013</v>
      </c>
      <c r="D9231">
        <f t="shared" si="1441"/>
        <v>6</v>
      </c>
      <c r="E9231" t="str">
        <f t="shared" si="1442"/>
        <v>June</v>
      </c>
      <c r="F9231" t="str">
        <f t="shared" si="1443"/>
        <v>Q2</v>
      </c>
      <c r="G9231" t="str">
        <f t="shared" si="1444"/>
        <v>2013-Jun</v>
      </c>
      <c r="H9231">
        <f t="shared" si="1445"/>
        <v>2</v>
      </c>
      <c r="I9231" t="str">
        <f t="shared" si="1446"/>
        <v>Monday</v>
      </c>
      <c r="J9231" t="str">
        <f t="shared" si="1447"/>
        <v>FM3</v>
      </c>
      <c r="K9231" t="str">
        <f t="shared" si="1448"/>
        <v>FQ1</v>
      </c>
    </row>
    <row r="9232" spans="1:11" x14ac:dyDescent="0.35">
      <c r="A9232" s="1" t="s">
        <v>21637</v>
      </c>
      <c r="B9232" s="1">
        <f t="shared" si="1449"/>
        <v>40331</v>
      </c>
      <c r="C9232">
        <f t="shared" si="1440"/>
        <v>2010</v>
      </c>
      <c r="D9232">
        <f t="shared" si="1441"/>
        <v>6</v>
      </c>
      <c r="E9232" t="str">
        <f t="shared" si="1442"/>
        <v>June</v>
      </c>
      <c r="F9232" t="str">
        <f t="shared" si="1443"/>
        <v>Q2</v>
      </c>
      <c r="G9232" t="str">
        <f t="shared" si="1444"/>
        <v>2010-Jun</v>
      </c>
      <c r="H9232">
        <f t="shared" si="1445"/>
        <v>4</v>
      </c>
      <c r="I9232" t="str">
        <f t="shared" si="1446"/>
        <v>Wednesday</v>
      </c>
      <c r="J9232" t="str">
        <f t="shared" si="1447"/>
        <v>FM3</v>
      </c>
      <c r="K9232" t="str">
        <f t="shared" si="1448"/>
        <v>FQ1</v>
      </c>
    </row>
    <row r="9233" spans="1:11" x14ac:dyDescent="0.35">
      <c r="A9233" s="1" t="s">
        <v>20746</v>
      </c>
      <c r="B9233" s="1">
        <f t="shared" si="1449"/>
        <v>42534</v>
      </c>
      <c r="C9233">
        <f t="shared" si="1440"/>
        <v>2016</v>
      </c>
      <c r="D9233">
        <f t="shared" si="1441"/>
        <v>6</v>
      </c>
      <c r="E9233" t="str">
        <f t="shared" si="1442"/>
        <v>June</v>
      </c>
      <c r="F9233" t="str">
        <f t="shared" si="1443"/>
        <v>Q2</v>
      </c>
      <c r="G9233" t="str">
        <f t="shared" si="1444"/>
        <v>2016-Jun</v>
      </c>
      <c r="H9233">
        <f t="shared" si="1445"/>
        <v>2</v>
      </c>
      <c r="I9233" t="str">
        <f t="shared" si="1446"/>
        <v>Monday</v>
      </c>
      <c r="J9233" t="str">
        <f t="shared" si="1447"/>
        <v>FM3</v>
      </c>
      <c r="K9233" t="str">
        <f t="shared" si="1448"/>
        <v>FQ1</v>
      </c>
    </row>
    <row r="9234" spans="1:11" x14ac:dyDescent="0.35">
      <c r="A9234" s="1" t="s">
        <v>21054</v>
      </c>
      <c r="B9234" s="1">
        <f t="shared" si="1449"/>
        <v>40668</v>
      </c>
      <c r="C9234">
        <f t="shared" si="1440"/>
        <v>2011</v>
      </c>
      <c r="D9234">
        <f t="shared" si="1441"/>
        <v>5</v>
      </c>
      <c r="E9234" t="str">
        <f t="shared" si="1442"/>
        <v>May</v>
      </c>
      <c r="F9234" t="str">
        <f t="shared" si="1443"/>
        <v>Q2</v>
      </c>
      <c r="G9234" t="str">
        <f t="shared" si="1444"/>
        <v>2011-May</v>
      </c>
      <c r="H9234">
        <f t="shared" si="1445"/>
        <v>5</v>
      </c>
      <c r="I9234" t="str">
        <f t="shared" si="1446"/>
        <v>Thursday</v>
      </c>
      <c r="J9234" t="str">
        <f t="shared" si="1447"/>
        <v>FM2</v>
      </c>
      <c r="K9234" t="str">
        <f t="shared" si="1448"/>
        <v>FQ1</v>
      </c>
    </row>
    <row r="9235" spans="1:11" x14ac:dyDescent="0.35">
      <c r="A9235" s="1" t="s">
        <v>20227</v>
      </c>
      <c r="B9235" s="1">
        <f t="shared" si="1449"/>
        <v>40669</v>
      </c>
      <c r="C9235">
        <f t="shared" si="1440"/>
        <v>2011</v>
      </c>
      <c r="D9235">
        <f t="shared" si="1441"/>
        <v>5</v>
      </c>
      <c r="E9235" t="str">
        <f t="shared" si="1442"/>
        <v>May</v>
      </c>
      <c r="F9235" t="str">
        <f t="shared" si="1443"/>
        <v>Q2</v>
      </c>
      <c r="G9235" t="str">
        <f t="shared" si="1444"/>
        <v>2011-May</v>
      </c>
      <c r="H9235">
        <f t="shared" si="1445"/>
        <v>6</v>
      </c>
      <c r="I9235" t="str">
        <f t="shared" si="1446"/>
        <v>Friday</v>
      </c>
      <c r="J9235" t="str">
        <f t="shared" si="1447"/>
        <v>FM2</v>
      </c>
      <c r="K9235" t="str">
        <f t="shared" si="1448"/>
        <v>FQ1</v>
      </c>
    </row>
    <row r="9236" spans="1:11" x14ac:dyDescent="0.35">
      <c r="A9236" s="1" t="s">
        <v>19792</v>
      </c>
      <c r="B9236" s="1">
        <f t="shared" si="1449"/>
        <v>42856</v>
      </c>
      <c r="C9236">
        <f t="shared" si="1440"/>
        <v>2017</v>
      </c>
      <c r="D9236">
        <f t="shared" si="1441"/>
        <v>5</v>
      </c>
      <c r="E9236" t="str">
        <f t="shared" si="1442"/>
        <v>May</v>
      </c>
      <c r="F9236" t="str">
        <f t="shared" si="1443"/>
        <v>Q2</v>
      </c>
      <c r="G9236" t="str">
        <f t="shared" si="1444"/>
        <v>2017-May</v>
      </c>
      <c r="H9236">
        <f t="shared" si="1445"/>
        <v>2</v>
      </c>
      <c r="I9236" t="str">
        <f t="shared" si="1446"/>
        <v>Monday</v>
      </c>
      <c r="J9236" t="str">
        <f t="shared" si="1447"/>
        <v>FM2</v>
      </c>
      <c r="K9236" t="str">
        <f t="shared" si="1448"/>
        <v>FQ1</v>
      </c>
    </row>
    <row r="9237" spans="1:11" x14ac:dyDescent="0.35">
      <c r="A9237" s="1" t="s">
        <v>21769</v>
      </c>
      <c r="B9237" s="1">
        <f t="shared" si="1449"/>
        <v>41410</v>
      </c>
      <c r="C9237">
        <f t="shared" si="1440"/>
        <v>2013</v>
      </c>
      <c r="D9237">
        <f t="shared" si="1441"/>
        <v>5</v>
      </c>
      <c r="E9237" t="str">
        <f t="shared" si="1442"/>
        <v>May</v>
      </c>
      <c r="F9237" t="str">
        <f t="shared" si="1443"/>
        <v>Q2</v>
      </c>
      <c r="G9237" t="str">
        <f t="shared" si="1444"/>
        <v>2013-May</v>
      </c>
      <c r="H9237">
        <f t="shared" si="1445"/>
        <v>5</v>
      </c>
      <c r="I9237" t="str">
        <f t="shared" si="1446"/>
        <v>Thursday</v>
      </c>
      <c r="J9237" t="str">
        <f t="shared" si="1447"/>
        <v>FM2</v>
      </c>
      <c r="K9237" t="str">
        <f t="shared" si="1448"/>
        <v>FQ1</v>
      </c>
    </row>
    <row r="9238" spans="1:11" x14ac:dyDescent="0.35">
      <c r="A9238" s="1" t="s">
        <v>22095</v>
      </c>
      <c r="B9238" s="1">
        <f t="shared" si="1449"/>
        <v>41421</v>
      </c>
      <c r="C9238">
        <f t="shared" si="1440"/>
        <v>2013</v>
      </c>
      <c r="D9238">
        <f t="shared" si="1441"/>
        <v>5</v>
      </c>
      <c r="E9238" t="str">
        <f t="shared" si="1442"/>
        <v>May</v>
      </c>
      <c r="F9238" t="str">
        <f t="shared" si="1443"/>
        <v>Q2</v>
      </c>
      <c r="G9238" t="str">
        <f t="shared" si="1444"/>
        <v>2013-May</v>
      </c>
      <c r="H9238">
        <f t="shared" si="1445"/>
        <v>2</v>
      </c>
      <c r="I9238" t="str">
        <f t="shared" si="1446"/>
        <v>Monday</v>
      </c>
      <c r="J9238" t="str">
        <f t="shared" si="1447"/>
        <v>FM2</v>
      </c>
      <c r="K9238" t="str">
        <f t="shared" si="1448"/>
        <v>FQ1</v>
      </c>
    </row>
    <row r="9239" spans="1:11" x14ac:dyDescent="0.35">
      <c r="A9239" s="1" t="s">
        <v>21213</v>
      </c>
      <c r="B9239" s="1">
        <f t="shared" si="1449"/>
        <v>42119</v>
      </c>
      <c r="C9239">
        <f t="shared" si="1440"/>
        <v>2015</v>
      </c>
      <c r="D9239">
        <f t="shared" si="1441"/>
        <v>4</v>
      </c>
      <c r="E9239" t="str">
        <f t="shared" si="1442"/>
        <v>April</v>
      </c>
      <c r="F9239" t="str">
        <f t="shared" si="1443"/>
        <v>Q2</v>
      </c>
      <c r="G9239" t="str">
        <f t="shared" si="1444"/>
        <v>2015-Apr</v>
      </c>
      <c r="H9239">
        <f t="shared" si="1445"/>
        <v>7</v>
      </c>
      <c r="I9239" t="str">
        <f t="shared" si="1446"/>
        <v>Saturday</v>
      </c>
      <c r="J9239" t="str">
        <f t="shared" si="1447"/>
        <v>FM1</v>
      </c>
      <c r="K9239" t="str">
        <f t="shared" si="1448"/>
        <v>FQ1</v>
      </c>
    </row>
    <row r="9240" spans="1:11" x14ac:dyDescent="0.35">
      <c r="A9240" s="1" t="s">
        <v>21660</v>
      </c>
      <c r="B9240" s="1">
        <f t="shared" si="1449"/>
        <v>43167</v>
      </c>
      <c r="C9240">
        <f t="shared" si="1440"/>
        <v>2018</v>
      </c>
      <c r="D9240">
        <f t="shared" si="1441"/>
        <v>3</v>
      </c>
      <c r="E9240" t="str">
        <f t="shared" si="1442"/>
        <v>March</v>
      </c>
      <c r="F9240" t="str">
        <f t="shared" si="1443"/>
        <v>Q1</v>
      </c>
      <c r="G9240" t="str">
        <f t="shared" si="1444"/>
        <v>2018-Mar</v>
      </c>
      <c r="H9240">
        <f t="shared" si="1445"/>
        <v>5</v>
      </c>
      <c r="I9240" t="str">
        <f t="shared" si="1446"/>
        <v>Thursday</v>
      </c>
      <c r="J9240" t="str">
        <f t="shared" si="1447"/>
        <v>FM12</v>
      </c>
      <c r="K9240" t="str">
        <f t="shared" si="1448"/>
        <v>FQ4</v>
      </c>
    </row>
    <row r="9241" spans="1:11" x14ac:dyDescent="0.35">
      <c r="A9241" s="1" t="s">
        <v>21784</v>
      </c>
      <c r="B9241" s="1">
        <f t="shared" si="1449"/>
        <v>41339</v>
      </c>
      <c r="C9241">
        <f t="shared" si="1440"/>
        <v>2013</v>
      </c>
      <c r="D9241">
        <f t="shared" si="1441"/>
        <v>3</v>
      </c>
      <c r="E9241" t="str">
        <f t="shared" si="1442"/>
        <v>March</v>
      </c>
      <c r="F9241" t="str">
        <f t="shared" si="1443"/>
        <v>Q1</v>
      </c>
      <c r="G9241" t="str">
        <f t="shared" si="1444"/>
        <v>2013-Mar</v>
      </c>
      <c r="H9241">
        <f t="shared" si="1445"/>
        <v>4</v>
      </c>
      <c r="I9241" t="str">
        <f t="shared" si="1446"/>
        <v>Wednesday</v>
      </c>
      <c r="J9241" t="str">
        <f t="shared" si="1447"/>
        <v>FM12</v>
      </c>
      <c r="K9241" t="str">
        <f t="shared" si="1448"/>
        <v>FQ4</v>
      </c>
    </row>
    <row r="9242" spans="1:11" x14ac:dyDescent="0.35">
      <c r="A9242" s="1" t="s">
        <v>21833</v>
      </c>
      <c r="B9242" s="1">
        <f t="shared" si="1449"/>
        <v>41720</v>
      </c>
      <c r="C9242">
        <f t="shared" si="1440"/>
        <v>2014</v>
      </c>
      <c r="D9242">
        <f t="shared" si="1441"/>
        <v>3</v>
      </c>
      <c r="E9242" t="str">
        <f t="shared" si="1442"/>
        <v>March</v>
      </c>
      <c r="F9242" t="str">
        <f t="shared" si="1443"/>
        <v>Q1</v>
      </c>
      <c r="G9242" t="str">
        <f t="shared" si="1444"/>
        <v>2014-Mar</v>
      </c>
      <c r="H9242">
        <f t="shared" si="1445"/>
        <v>7</v>
      </c>
      <c r="I9242" t="str">
        <f t="shared" si="1446"/>
        <v>Saturday</v>
      </c>
      <c r="J9242" t="str">
        <f t="shared" si="1447"/>
        <v>FM12</v>
      </c>
      <c r="K9242" t="str">
        <f t="shared" si="1448"/>
        <v>FQ4</v>
      </c>
    </row>
    <row r="9243" spans="1:11" x14ac:dyDescent="0.35">
      <c r="A9243" s="1" t="s">
        <v>20444</v>
      </c>
      <c r="B9243" s="1">
        <f t="shared" si="1449"/>
        <v>43175</v>
      </c>
      <c r="C9243">
        <f t="shared" si="1440"/>
        <v>2018</v>
      </c>
      <c r="D9243">
        <f t="shared" si="1441"/>
        <v>3</v>
      </c>
      <c r="E9243" t="str">
        <f t="shared" si="1442"/>
        <v>March</v>
      </c>
      <c r="F9243" t="str">
        <f t="shared" si="1443"/>
        <v>Q1</v>
      </c>
      <c r="G9243" t="str">
        <f t="shared" si="1444"/>
        <v>2018-Mar</v>
      </c>
      <c r="H9243">
        <f t="shared" si="1445"/>
        <v>6</v>
      </c>
      <c r="I9243" t="str">
        <f t="shared" si="1446"/>
        <v>Friday</v>
      </c>
      <c r="J9243" t="str">
        <f t="shared" si="1447"/>
        <v>FM12</v>
      </c>
      <c r="K9243" t="str">
        <f t="shared" si="1448"/>
        <v>FQ4</v>
      </c>
    </row>
    <row r="9244" spans="1:11" x14ac:dyDescent="0.35">
      <c r="A9244" s="1" t="s">
        <v>19819</v>
      </c>
      <c r="B9244" s="1">
        <f t="shared" si="1449"/>
        <v>41310</v>
      </c>
      <c r="C9244">
        <f t="shared" si="1440"/>
        <v>2013</v>
      </c>
      <c r="D9244">
        <f t="shared" si="1441"/>
        <v>2</v>
      </c>
      <c r="E9244" t="str">
        <f t="shared" si="1442"/>
        <v>February</v>
      </c>
      <c r="F9244" t="str">
        <f t="shared" si="1443"/>
        <v>Q1</v>
      </c>
      <c r="G9244" t="str">
        <f t="shared" si="1444"/>
        <v>2013-Feb</v>
      </c>
      <c r="H9244">
        <f t="shared" si="1445"/>
        <v>3</v>
      </c>
      <c r="I9244" t="str">
        <f t="shared" si="1446"/>
        <v>Tuesday</v>
      </c>
      <c r="J9244" t="str">
        <f t="shared" si="1447"/>
        <v>FM11</v>
      </c>
      <c r="K9244" t="str">
        <f t="shared" si="1448"/>
        <v>FQ4</v>
      </c>
    </row>
    <row r="9245" spans="1:11" x14ac:dyDescent="0.35">
      <c r="A9245" s="1" t="s">
        <v>22052</v>
      </c>
      <c r="B9245" s="1">
        <f t="shared" si="1449"/>
        <v>42051</v>
      </c>
      <c r="C9245">
        <f t="shared" si="1440"/>
        <v>2015</v>
      </c>
      <c r="D9245">
        <f t="shared" si="1441"/>
        <v>2</v>
      </c>
      <c r="E9245" t="str">
        <f t="shared" si="1442"/>
        <v>February</v>
      </c>
      <c r="F9245" t="str">
        <f t="shared" si="1443"/>
        <v>Q1</v>
      </c>
      <c r="G9245" t="str">
        <f t="shared" si="1444"/>
        <v>2015-Feb</v>
      </c>
      <c r="H9245">
        <f t="shared" si="1445"/>
        <v>2</v>
      </c>
      <c r="I9245" t="str">
        <f t="shared" si="1446"/>
        <v>Monday</v>
      </c>
      <c r="J9245" t="str">
        <f t="shared" si="1447"/>
        <v>FM11</v>
      </c>
      <c r="K9245" t="str">
        <f t="shared" si="1448"/>
        <v>FQ4</v>
      </c>
    </row>
    <row r="9246" spans="1:11" x14ac:dyDescent="0.35">
      <c r="A9246" s="1" t="s">
        <v>20296</v>
      </c>
      <c r="B9246" s="1">
        <f t="shared" si="1449"/>
        <v>41672</v>
      </c>
      <c r="C9246">
        <f t="shared" si="1440"/>
        <v>2014</v>
      </c>
      <c r="D9246">
        <f t="shared" si="1441"/>
        <v>2</v>
      </c>
      <c r="E9246" t="str">
        <f t="shared" si="1442"/>
        <v>February</v>
      </c>
      <c r="F9246" t="str">
        <f t="shared" si="1443"/>
        <v>Q1</v>
      </c>
      <c r="G9246" t="str">
        <f t="shared" si="1444"/>
        <v>2014-Feb</v>
      </c>
      <c r="H9246">
        <f t="shared" si="1445"/>
        <v>1</v>
      </c>
      <c r="I9246" t="str">
        <f t="shared" si="1446"/>
        <v>Sunday</v>
      </c>
      <c r="J9246" t="str">
        <f t="shared" si="1447"/>
        <v>FM11</v>
      </c>
      <c r="K9246" t="str">
        <f t="shared" si="1448"/>
        <v>FQ4</v>
      </c>
    </row>
    <row r="9247" spans="1:11" x14ac:dyDescent="0.35">
      <c r="A9247" s="1" t="s">
        <v>21563</v>
      </c>
      <c r="B9247" s="1">
        <f t="shared" si="1449"/>
        <v>41319</v>
      </c>
      <c r="C9247">
        <f t="shared" si="1440"/>
        <v>2013</v>
      </c>
      <c r="D9247">
        <f t="shared" si="1441"/>
        <v>2</v>
      </c>
      <c r="E9247" t="str">
        <f t="shared" si="1442"/>
        <v>February</v>
      </c>
      <c r="F9247" t="str">
        <f t="shared" si="1443"/>
        <v>Q1</v>
      </c>
      <c r="G9247" t="str">
        <f t="shared" si="1444"/>
        <v>2013-Feb</v>
      </c>
      <c r="H9247">
        <f t="shared" si="1445"/>
        <v>5</v>
      </c>
      <c r="I9247" t="str">
        <f t="shared" si="1446"/>
        <v>Thursday</v>
      </c>
      <c r="J9247" t="str">
        <f t="shared" si="1447"/>
        <v>FM11</v>
      </c>
      <c r="K9247" t="str">
        <f t="shared" si="1448"/>
        <v>FQ4</v>
      </c>
    </row>
    <row r="9248" spans="1:11" x14ac:dyDescent="0.35">
      <c r="A9248" s="1" t="s">
        <v>20030</v>
      </c>
      <c r="B9248" s="1">
        <f t="shared" si="1449"/>
        <v>42780</v>
      </c>
      <c r="C9248">
        <f t="shared" si="1440"/>
        <v>2017</v>
      </c>
      <c r="D9248">
        <f t="shared" si="1441"/>
        <v>2</v>
      </c>
      <c r="E9248" t="str">
        <f t="shared" si="1442"/>
        <v>February</v>
      </c>
      <c r="F9248" t="str">
        <f t="shared" si="1443"/>
        <v>Q1</v>
      </c>
      <c r="G9248" t="str">
        <f t="shared" si="1444"/>
        <v>2017-Feb</v>
      </c>
      <c r="H9248">
        <f t="shared" si="1445"/>
        <v>3</v>
      </c>
      <c r="I9248" t="str">
        <f t="shared" si="1446"/>
        <v>Tuesday</v>
      </c>
      <c r="J9248" t="str">
        <f t="shared" si="1447"/>
        <v>FM11</v>
      </c>
      <c r="K9248" t="str">
        <f t="shared" si="1448"/>
        <v>FQ4</v>
      </c>
    </row>
    <row r="9249" spans="1:11" x14ac:dyDescent="0.35">
      <c r="A9249" s="1" t="s">
        <v>20987</v>
      </c>
      <c r="B9249" s="1">
        <f t="shared" si="1449"/>
        <v>43154</v>
      </c>
      <c r="C9249">
        <f t="shared" si="1440"/>
        <v>2018</v>
      </c>
      <c r="D9249">
        <f t="shared" si="1441"/>
        <v>2</v>
      </c>
      <c r="E9249" t="str">
        <f t="shared" si="1442"/>
        <v>February</v>
      </c>
      <c r="F9249" t="str">
        <f t="shared" si="1443"/>
        <v>Q1</v>
      </c>
      <c r="G9249" t="str">
        <f t="shared" si="1444"/>
        <v>2018-Feb</v>
      </c>
      <c r="H9249">
        <f t="shared" si="1445"/>
        <v>6</v>
      </c>
      <c r="I9249" t="str">
        <f t="shared" si="1446"/>
        <v>Friday</v>
      </c>
      <c r="J9249" t="str">
        <f t="shared" si="1447"/>
        <v>FM11</v>
      </c>
      <c r="K9249" t="str">
        <f t="shared" si="1448"/>
        <v>FQ4</v>
      </c>
    </row>
    <row r="9250" spans="1:11" x14ac:dyDescent="0.35">
      <c r="A9250" s="1" t="s">
        <v>22111</v>
      </c>
      <c r="B9250" s="1">
        <f t="shared" si="1449"/>
        <v>40923</v>
      </c>
      <c r="C9250">
        <f t="shared" si="1440"/>
        <v>2012</v>
      </c>
      <c r="D9250">
        <f t="shared" si="1441"/>
        <v>1</v>
      </c>
      <c r="E9250" t="str">
        <f t="shared" si="1442"/>
        <v>January</v>
      </c>
      <c r="F9250" t="str">
        <f t="shared" si="1443"/>
        <v>Q1</v>
      </c>
      <c r="G9250" t="str">
        <f t="shared" si="1444"/>
        <v>2012-Jan</v>
      </c>
      <c r="H9250">
        <f t="shared" si="1445"/>
        <v>1</v>
      </c>
      <c r="I9250" t="str">
        <f t="shared" si="1446"/>
        <v>Sunday</v>
      </c>
      <c r="J9250" t="str">
        <f t="shared" si="1447"/>
        <v>FM10</v>
      </c>
      <c r="K9250" t="str">
        <f t="shared" si="1448"/>
        <v>FQ4</v>
      </c>
    </row>
    <row r="9251" spans="1:11" x14ac:dyDescent="0.35">
      <c r="A9251" s="1" t="s">
        <v>20757</v>
      </c>
      <c r="B9251" s="1">
        <f t="shared" si="1449"/>
        <v>42030</v>
      </c>
      <c r="C9251">
        <f t="shared" si="1440"/>
        <v>2015</v>
      </c>
      <c r="D9251">
        <f t="shared" si="1441"/>
        <v>1</v>
      </c>
      <c r="E9251" t="str">
        <f t="shared" si="1442"/>
        <v>January</v>
      </c>
      <c r="F9251" t="str">
        <f t="shared" si="1443"/>
        <v>Q1</v>
      </c>
      <c r="G9251" t="str">
        <f t="shared" si="1444"/>
        <v>2015-Jan</v>
      </c>
      <c r="H9251">
        <f t="shared" si="1445"/>
        <v>2</v>
      </c>
      <c r="I9251" t="str">
        <f t="shared" si="1446"/>
        <v>Monday</v>
      </c>
      <c r="J9251" t="str">
        <f t="shared" si="1447"/>
        <v>FM10</v>
      </c>
      <c r="K9251" t="str">
        <f t="shared" si="1448"/>
        <v>FQ4</v>
      </c>
    </row>
    <row r="9252" spans="1:11" x14ac:dyDescent="0.35">
      <c r="A9252" s="1" t="s">
        <v>20327</v>
      </c>
      <c r="B9252" s="1">
        <f t="shared" si="1449"/>
        <v>41623</v>
      </c>
      <c r="C9252">
        <f t="shared" si="1440"/>
        <v>2013</v>
      </c>
      <c r="D9252">
        <f t="shared" si="1441"/>
        <v>12</v>
      </c>
      <c r="E9252" t="str">
        <f t="shared" si="1442"/>
        <v>December</v>
      </c>
      <c r="F9252" t="str">
        <f t="shared" si="1443"/>
        <v>Q4</v>
      </c>
      <c r="G9252" t="str">
        <f t="shared" si="1444"/>
        <v>2013-Dec</v>
      </c>
      <c r="H9252">
        <f t="shared" si="1445"/>
        <v>1</v>
      </c>
      <c r="I9252" t="str">
        <f t="shared" si="1446"/>
        <v>Sunday</v>
      </c>
      <c r="J9252" t="str">
        <f t="shared" si="1447"/>
        <v>FM9</v>
      </c>
      <c r="K9252" t="str">
        <f t="shared" si="1448"/>
        <v>FQ3</v>
      </c>
    </row>
    <row r="9253" spans="1:11" x14ac:dyDescent="0.35">
      <c r="A9253" s="1" t="s">
        <v>20112</v>
      </c>
      <c r="B9253" s="1">
        <f t="shared" si="1449"/>
        <v>43085</v>
      </c>
      <c r="C9253">
        <f t="shared" si="1440"/>
        <v>2017</v>
      </c>
      <c r="D9253">
        <f t="shared" si="1441"/>
        <v>12</v>
      </c>
      <c r="E9253" t="str">
        <f t="shared" si="1442"/>
        <v>December</v>
      </c>
      <c r="F9253" t="str">
        <f t="shared" si="1443"/>
        <v>Q4</v>
      </c>
      <c r="G9253" t="str">
        <f t="shared" si="1444"/>
        <v>2017-Dec</v>
      </c>
      <c r="H9253">
        <f t="shared" si="1445"/>
        <v>7</v>
      </c>
      <c r="I9253" t="str">
        <f t="shared" si="1446"/>
        <v>Saturday</v>
      </c>
      <c r="J9253" t="str">
        <f t="shared" si="1447"/>
        <v>FM9</v>
      </c>
      <c r="K9253" t="str">
        <f t="shared" si="1448"/>
        <v>FQ3</v>
      </c>
    </row>
    <row r="9254" spans="1:11" x14ac:dyDescent="0.35">
      <c r="A9254" s="1" t="s">
        <v>19872</v>
      </c>
      <c r="B9254" s="1">
        <f t="shared" si="1449"/>
        <v>40888</v>
      </c>
      <c r="C9254">
        <f t="shared" si="1440"/>
        <v>2011</v>
      </c>
      <c r="D9254">
        <f t="shared" si="1441"/>
        <v>12</v>
      </c>
      <c r="E9254" t="str">
        <f t="shared" si="1442"/>
        <v>December</v>
      </c>
      <c r="F9254" t="str">
        <f t="shared" si="1443"/>
        <v>Q4</v>
      </c>
      <c r="G9254" t="str">
        <f t="shared" si="1444"/>
        <v>2011-Dec</v>
      </c>
      <c r="H9254">
        <f t="shared" si="1445"/>
        <v>1</v>
      </c>
      <c r="I9254" t="str">
        <f t="shared" si="1446"/>
        <v>Sunday</v>
      </c>
      <c r="J9254" t="str">
        <f t="shared" si="1447"/>
        <v>FM9</v>
      </c>
      <c r="K9254" t="str">
        <f t="shared" si="1448"/>
        <v>FQ3</v>
      </c>
    </row>
    <row r="9255" spans="1:11" x14ac:dyDescent="0.35">
      <c r="A9255" s="1" t="s">
        <v>20332</v>
      </c>
      <c r="B9255" s="1">
        <f t="shared" si="1449"/>
        <v>41989</v>
      </c>
      <c r="C9255">
        <f t="shared" si="1440"/>
        <v>2014</v>
      </c>
      <c r="D9255">
        <f t="shared" si="1441"/>
        <v>12</v>
      </c>
      <c r="E9255" t="str">
        <f t="shared" si="1442"/>
        <v>December</v>
      </c>
      <c r="F9255" t="str">
        <f t="shared" si="1443"/>
        <v>Q4</v>
      </c>
      <c r="G9255" t="str">
        <f t="shared" si="1444"/>
        <v>2014-Dec</v>
      </c>
      <c r="H9255">
        <f t="shared" si="1445"/>
        <v>3</v>
      </c>
      <c r="I9255" t="str">
        <f t="shared" si="1446"/>
        <v>Tuesday</v>
      </c>
      <c r="J9255" t="str">
        <f t="shared" si="1447"/>
        <v>FM9</v>
      </c>
      <c r="K9255" t="str">
        <f t="shared" si="1448"/>
        <v>FQ3</v>
      </c>
    </row>
    <row r="9256" spans="1:11" x14ac:dyDescent="0.35">
      <c r="A9256" s="1" t="s">
        <v>20612</v>
      </c>
      <c r="B9256" s="1">
        <f t="shared" si="1449"/>
        <v>41632</v>
      </c>
      <c r="C9256">
        <f t="shared" si="1440"/>
        <v>2013</v>
      </c>
      <c r="D9256">
        <f t="shared" si="1441"/>
        <v>12</v>
      </c>
      <c r="E9256" t="str">
        <f t="shared" si="1442"/>
        <v>December</v>
      </c>
      <c r="F9256" t="str">
        <f t="shared" si="1443"/>
        <v>Q4</v>
      </c>
      <c r="G9256" t="str">
        <f t="shared" si="1444"/>
        <v>2013-Dec</v>
      </c>
      <c r="H9256">
        <f t="shared" si="1445"/>
        <v>3</v>
      </c>
      <c r="I9256" t="str">
        <f t="shared" si="1446"/>
        <v>Tuesday</v>
      </c>
      <c r="J9256" t="str">
        <f t="shared" si="1447"/>
        <v>FM9</v>
      </c>
      <c r="K9256" t="str">
        <f t="shared" si="1448"/>
        <v>FQ3</v>
      </c>
    </row>
    <row r="9257" spans="1:11" x14ac:dyDescent="0.35">
      <c r="A9257" s="1" t="s">
        <v>20601</v>
      </c>
      <c r="B9257" s="1">
        <f t="shared" si="1449"/>
        <v>41245</v>
      </c>
      <c r="C9257">
        <f t="shared" si="1440"/>
        <v>2012</v>
      </c>
      <c r="D9257">
        <f t="shared" si="1441"/>
        <v>12</v>
      </c>
      <c r="E9257" t="str">
        <f t="shared" si="1442"/>
        <v>December</v>
      </c>
      <c r="F9257" t="str">
        <f t="shared" si="1443"/>
        <v>Q4</v>
      </c>
      <c r="G9257" t="str">
        <f t="shared" si="1444"/>
        <v>2012-Dec</v>
      </c>
      <c r="H9257">
        <f t="shared" si="1445"/>
        <v>1</v>
      </c>
      <c r="I9257" t="str">
        <f t="shared" si="1446"/>
        <v>Sunday</v>
      </c>
      <c r="J9257" t="str">
        <f t="shared" si="1447"/>
        <v>FM9</v>
      </c>
      <c r="K9257" t="str">
        <f t="shared" si="1448"/>
        <v>FQ3</v>
      </c>
    </row>
    <row r="9258" spans="1:11" x14ac:dyDescent="0.35">
      <c r="A9258" s="1" t="s">
        <v>21334</v>
      </c>
      <c r="B9258" s="1">
        <f t="shared" si="1449"/>
        <v>41626</v>
      </c>
      <c r="C9258">
        <f t="shared" si="1440"/>
        <v>2013</v>
      </c>
      <c r="D9258">
        <f t="shared" si="1441"/>
        <v>12</v>
      </c>
      <c r="E9258" t="str">
        <f t="shared" si="1442"/>
        <v>December</v>
      </c>
      <c r="F9258" t="str">
        <f t="shared" si="1443"/>
        <v>Q4</v>
      </c>
      <c r="G9258" t="str">
        <f t="shared" si="1444"/>
        <v>2013-Dec</v>
      </c>
      <c r="H9258">
        <f t="shared" si="1445"/>
        <v>4</v>
      </c>
      <c r="I9258" t="str">
        <f t="shared" si="1446"/>
        <v>Wednesday</v>
      </c>
      <c r="J9258" t="str">
        <f t="shared" si="1447"/>
        <v>FM9</v>
      </c>
      <c r="K9258" t="str">
        <f t="shared" si="1448"/>
        <v>FQ3</v>
      </c>
    </row>
    <row r="9259" spans="1:11" x14ac:dyDescent="0.35">
      <c r="A9259" s="1" t="s">
        <v>21975</v>
      </c>
      <c r="B9259" s="1">
        <f t="shared" si="1449"/>
        <v>42342</v>
      </c>
      <c r="C9259">
        <f t="shared" si="1440"/>
        <v>2015</v>
      </c>
      <c r="D9259">
        <f t="shared" si="1441"/>
        <v>12</v>
      </c>
      <c r="E9259" t="str">
        <f t="shared" si="1442"/>
        <v>December</v>
      </c>
      <c r="F9259" t="str">
        <f t="shared" si="1443"/>
        <v>Q4</v>
      </c>
      <c r="G9259" t="str">
        <f t="shared" si="1444"/>
        <v>2015-Dec</v>
      </c>
      <c r="H9259">
        <f t="shared" si="1445"/>
        <v>6</v>
      </c>
      <c r="I9259" t="str">
        <f t="shared" si="1446"/>
        <v>Friday</v>
      </c>
      <c r="J9259" t="str">
        <f t="shared" si="1447"/>
        <v>FM9</v>
      </c>
      <c r="K9259" t="str">
        <f t="shared" si="1448"/>
        <v>FQ3</v>
      </c>
    </row>
    <row r="9260" spans="1:11" x14ac:dyDescent="0.35">
      <c r="A9260" s="1" t="s">
        <v>19607</v>
      </c>
      <c r="B9260" s="1">
        <f t="shared" si="1449"/>
        <v>41612</v>
      </c>
      <c r="C9260">
        <f t="shared" si="1440"/>
        <v>2013</v>
      </c>
      <c r="D9260">
        <f t="shared" si="1441"/>
        <v>12</v>
      </c>
      <c r="E9260" t="str">
        <f t="shared" si="1442"/>
        <v>December</v>
      </c>
      <c r="F9260" t="str">
        <f t="shared" si="1443"/>
        <v>Q4</v>
      </c>
      <c r="G9260" t="str">
        <f t="shared" si="1444"/>
        <v>2013-Dec</v>
      </c>
      <c r="H9260">
        <f t="shared" si="1445"/>
        <v>4</v>
      </c>
      <c r="I9260" t="str">
        <f t="shared" si="1446"/>
        <v>Wednesday</v>
      </c>
      <c r="J9260" t="str">
        <f t="shared" si="1447"/>
        <v>FM9</v>
      </c>
      <c r="K9260" t="str">
        <f t="shared" si="1448"/>
        <v>FQ3</v>
      </c>
    </row>
    <row r="9261" spans="1:11" x14ac:dyDescent="0.35">
      <c r="A9261" s="1" t="s">
        <v>20460</v>
      </c>
      <c r="B9261" s="1">
        <f t="shared" si="1449"/>
        <v>43067</v>
      </c>
      <c r="C9261">
        <f t="shared" si="1440"/>
        <v>2017</v>
      </c>
      <c r="D9261">
        <f t="shared" si="1441"/>
        <v>11</v>
      </c>
      <c r="E9261" t="str">
        <f t="shared" si="1442"/>
        <v>November</v>
      </c>
      <c r="F9261" t="str">
        <f t="shared" si="1443"/>
        <v>Q4</v>
      </c>
      <c r="G9261" t="str">
        <f t="shared" si="1444"/>
        <v>2017-Nov</v>
      </c>
      <c r="H9261">
        <f t="shared" si="1445"/>
        <v>3</v>
      </c>
      <c r="I9261" t="str">
        <f t="shared" si="1446"/>
        <v>Tuesday</v>
      </c>
      <c r="J9261" t="str">
        <f t="shared" si="1447"/>
        <v>FM8</v>
      </c>
      <c r="K9261" t="str">
        <f t="shared" si="1448"/>
        <v>FQ3</v>
      </c>
    </row>
    <row r="9262" spans="1:11" x14ac:dyDescent="0.35">
      <c r="A9262" s="1" t="s">
        <v>21738</v>
      </c>
      <c r="B9262" s="1">
        <f t="shared" si="1449"/>
        <v>40861</v>
      </c>
      <c r="C9262">
        <f t="shared" si="1440"/>
        <v>2011</v>
      </c>
      <c r="D9262">
        <f t="shared" si="1441"/>
        <v>11</v>
      </c>
      <c r="E9262" t="str">
        <f t="shared" si="1442"/>
        <v>November</v>
      </c>
      <c r="F9262" t="str">
        <f t="shared" si="1443"/>
        <v>Q4</v>
      </c>
      <c r="G9262" t="str">
        <f t="shared" si="1444"/>
        <v>2011-Nov</v>
      </c>
      <c r="H9262">
        <f t="shared" si="1445"/>
        <v>2</v>
      </c>
      <c r="I9262" t="str">
        <f t="shared" si="1446"/>
        <v>Monday</v>
      </c>
      <c r="J9262" t="str">
        <f t="shared" si="1447"/>
        <v>FM8</v>
      </c>
      <c r="K9262" t="str">
        <f t="shared" si="1448"/>
        <v>FQ3</v>
      </c>
    </row>
    <row r="9263" spans="1:11" x14ac:dyDescent="0.35">
      <c r="A9263" s="1" t="s">
        <v>21958</v>
      </c>
      <c r="B9263" s="1">
        <f t="shared" si="1449"/>
        <v>43415</v>
      </c>
      <c r="C9263">
        <f t="shared" si="1440"/>
        <v>2018</v>
      </c>
      <c r="D9263">
        <f t="shared" si="1441"/>
        <v>11</v>
      </c>
      <c r="E9263" t="str">
        <f t="shared" si="1442"/>
        <v>November</v>
      </c>
      <c r="F9263" t="str">
        <f t="shared" si="1443"/>
        <v>Q4</v>
      </c>
      <c r="G9263" t="str">
        <f t="shared" si="1444"/>
        <v>2018-Nov</v>
      </c>
      <c r="H9263">
        <f t="shared" si="1445"/>
        <v>1</v>
      </c>
      <c r="I9263" t="str">
        <f t="shared" si="1446"/>
        <v>Sunday</v>
      </c>
      <c r="J9263" t="str">
        <f t="shared" si="1447"/>
        <v>FM8</v>
      </c>
      <c r="K9263" t="str">
        <f t="shared" si="1448"/>
        <v>FQ3</v>
      </c>
    </row>
    <row r="9264" spans="1:11" x14ac:dyDescent="0.35">
      <c r="A9264" s="1" t="s">
        <v>21681</v>
      </c>
      <c r="B9264" s="1">
        <f t="shared" si="1449"/>
        <v>41589</v>
      </c>
      <c r="C9264">
        <f t="shared" si="1440"/>
        <v>2013</v>
      </c>
      <c r="D9264">
        <f t="shared" si="1441"/>
        <v>11</v>
      </c>
      <c r="E9264" t="str">
        <f t="shared" si="1442"/>
        <v>November</v>
      </c>
      <c r="F9264" t="str">
        <f t="shared" si="1443"/>
        <v>Q4</v>
      </c>
      <c r="G9264" t="str">
        <f t="shared" si="1444"/>
        <v>2013-Nov</v>
      </c>
      <c r="H9264">
        <f t="shared" si="1445"/>
        <v>2</v>
      </c>
      <c r="I9264" t="str">
        <f t="shared" si="1446"/>
        <v>Monday</v>
      </c>
      <c r="J9264" t="str">
        <f t="shared" si="1447"/>
        <v>FM8</v>
      </c>
      <c r="K9264" t="str">
        <f t="shared" si="1448"/>
        <v>FQ3</v>
      </c>
    </row>
    <row r="9265" spans="1:11" x14ac:dyDescent="0.35">
      <c r="A9265" s="1" t="s">
        <v>20409</v>
      </c>
      <c r="B9265" s="1">
        <f t="shared" si="1449"/>
        <v>42329</v>
      </c>
      <c r="C9265">
        <f t="shared" si="1440"/>
        <v>2015</v>
      </c>
      <c r="D9265">
        <f t="shared" si="1441"/>
        <v>11</v>
      </c>
      <c r="E9265" t="str">
        <f t="shared" si="1442"/>
        <v>November</v>
      </c>
      <c r="F9265" t="str">
        <f t="shared" si="1443"/>
        <v>Q4</v>
      </c>
      <c r="G9265" t="str">
        <f t="shared" si="1444"/>
        <v>2015-Nov</v>
      </c>
      <c r="H9265">
        <f t="shared" si="1445"/>
        <v>7</v>
      </c>
      <c r="I9265" t="str">
        <f t="shared" si="1446"/>
        <v>Saturday</v>
      </c>
      <c r="J9265" t="str">
        <f t="shared" si="1447"/>
        <v>FM8</v>
      </c>
      <c r="K9265" t="str">
        <f t="shared" si="1448"/>
        <v>FQ3</v>
      </c>
    </row>
    <row r="9266" spans="1:11" x14ac:dyDescent="0.35">
      <c r="A9266" s="1" t="s">
        <v>22116</v>
      </c>
      <c r="B9266" s="1">
        <f t="shared" si="1449"/>
        <v>41581</v>
      </c>
      <c r="C9266">
        <f t="shared" si="1440"/>
        <v>2013</v>
      </c>
      <c r="D9266">
        <f t="shared" si="1441"/>
        <v>11</v>
      </c>
      <c r="E9266" t="str">
        <f t="shared" si="1442"/>
        <v>November</v>
      </c>
      <c r="F9266" t="str">
        <f t="shared" si="1443"/>
        <v>Q4</v>
      </c>
      <c r="G9266" t="str">
        <f t="shared" si="1444"/>
        <v>2013-Nov</v>
      </c>
      <c r="H9266">
        <f t="shared" si="1445"/>
        <v>1</v>
      </c>
      <c r="I9266" t="str">
        <f t="shared" si="1446"/>
        <v>Sunday</v>
      </c>
      <c r="J9266" t="str">
        <f t="shared" si="1447"/>
        <v>FM8</v>
      </c>
      <c r="K9266" t="str">
        <f t="shared" si="1448"/>
        <v>FQ3</v>
      </c>
    </row>
    <row r="9267" spans="1:11" x14ac:dyDescent="0.35">
      <c r="A9267" s="1" t="s">
        <v>21340</v>
      </c>
      <c r="B9267" s="1">
        <f t="shared" si="1449"/>
        <v>41963</v>
      </c>
      <c r="C9267">
        <f t="shared" si="1440"/>
        <v>2014</v>
      </c>
      <c r="D9267">
        <f t="shared" si="1441"/>
        <v>11</v>
      </c>
      <c r="E9267" t="str">
        <f t="shared" si="1442"/>
        <v>November</v>
      </c>
      <c r="F9267" t="str">
        <f t="shared" si="1443"/>
        <v>Q4</v>
      </c>
      <c r="G9267" t="str">
        <f t="shared" si="1444"/>
        <v>2014-Nov</v>
      </c>
      <c r="H9267">
        <f t="shared" si="1445"/>
        <v>5</v>
      </c>
      <c r="I9267" t="str">
        <f t="shared" si="1446"/>
        <v>Thursday</v>
      </c>
      <c r="J9267" t="str">
        <f t="shared" si="1447"/>
        <v>FM8</v>
      </c>
      <c r="K9267" t="str">
        <f t="shared" si="1448"/>
        <v>FQ3</v>
      </c>
    </row>
    <row r="9268" spans="1:11" x14ac:dyDescent="0.35">
      <c r="A9268" s="1" t="s">
        <v>21459</v>
      </c>
      <c r="B9268" s="1">
        <f t="shared" si="1449"/>
        <v>41214</v>
      </c>
      <c r="C9268">
        <f t="shared" si="1440"/>
        <v>2012</v>
      </c>
      <c r="D9268">
        <f t="shared" si="1441"/>
        <v>11</v>
      </c>
      <c r="E9268" t="str">
        <f t="shared" si="1442"/>
        <v>November</v>
      </c>
      <c r="F9268" t="str">
        <f t="shared" si="1443"/>
        <v>Q4</v>
      </c>
      <c r="G9268" t="str">
        <f t="shared" si="1444"/>
        <v>2012-Nov</v>
      </c>
      <c r="H9268">
        <f t="shared" si="1445"/>
        <v>5</v>
      </c>
      <c r="I9268" t="str">
        <f t="shared" si="1446"/>
        <v>Thursday</v>
      </c>
      <c r="J9268" t="str">
        <f t="shared" si="1447"/>
        <v>FM8</v>
      </c>
      <c r="K9268" t="str">
        <f t="shared" si="1448"/>
        <v>FQ3</v>
      </c>
    </row>
    <row r="9269" spans="1:11" x14ac:dyDescent="0.35">
      <c r="A9269" s="1" t="s">
        <v>19882</v>
      </c>
      <c r="B9269" s="1">
        <f t="shared" si="1449"/>
        <v>43431</v>
      </c>
      <c r="C9269">
        <f t="shared" si="1440"/>
        <v>2018</v>
      </c>
      <c r="D9269">
        <f t="shared" si="1441"/>
        <v>11</v>
      </c>
      <c r="E9269" t="str">
        <f t="shared" si="1442"/>
        <v>November</v>
      </c>
      <c r="F9269" t="str">
        <f t="shared" si="1443"/>
        <v>Q4</v>
      </c>
      <c r="G9269" t="str">
        <f t="shared" si="1444"/>
        <v>2018-Nov</v>
      </c>
      <c r="H9269">
        <f t="shared" si="1445"/>
        <v>3</v>
      </c>
      <c r="I9269" t="str">
        <f t="shared" si="1446"/>
        <v>Tuesday</v>
      </c>
      <c r="J9269" t="str">
        <f t="shared" si="1447"/>
        <v>FM8</v>
      </c>
      <c r="K9269" t="str">
        <f t="shared" si="1448"/>
        <v>FQ3</v>
      </c>
    </row>
    <row r="9270" spans="1:11" x14ac:dyDescent="0.35">
      <c r="A9270" s="1" t="s">
        <v>22216</v>
      </c>
      <c r="B9270" s="1">
        <f t="shared" si="1449"/>
        <v>41601</v>
      </c>
      <c r="C9270">
        <f t="shared" si="1440"/>
        <v>2013</v>
      </c>
      <c r="D9270">
        <f t="shared" si="1441"/>
        <v>11</v>
      </c>
      <c r="E9270" t="str">
        <f t="shared" si="1442"/>
        <v>November</v>
      </c>
      <c r="F9270" t="str">
        <f t="shared" si="1443"/>
        <v>Q4</v>
      </c>
      <c r="G9270" t="str">
        <f t="shared" si="1444"/>
        <v>2013-Nov</v>
      </c>
      <c r="H9270">
        <f t="shared" si="1445"/>
        <v>7</v>
      </c>
      <c r="I9270" t="str">
        <f t="shared" si="1446"/>
        <v>Saturday</v>
      </c>
      <c r="J9270" t="str">
        <f t="shared" si="1447"/>
        <v>FM8</v>
      </c>
      <c r="K9270" t="str">
        <f t="shared" si="1448"/>
        <v>FQ3</v>
      </c>
    </row>
    <row r="9271" spans="1:11" x14ac:dyDescent="0.35">
      <c r="A9271" s="1" t="s">
        <v>21812</v>
      </c>
      <c r="B9271" s="1">
        <f t="shared" si="1449"/>
        <v>41938</v>
      </c>
      <c r="C9271">
        <f t="shared" si="1440"/>
        <v>2014</v>
      </c>
      <c r="D9271">
        <f t="shared" si="1441"/>
        <v>10</v>
      </c>
      <c r="E9271" t="str">
        <f t="shared" si="1442"/>
        <v>October</v>
      </c>
      <c r="F9271" t="str">
        <f t="shared" si="1443"/>
        <v>Q4</v>
      </c>
      <c r="G9271" t="str">
        <f t="shared" si="1444"/>
        <v>2014-Oct</v>
      </c>
      <c r="H9271">
        <f t="shared" si="1445"/>
        <v>1</v>
      </c>
      <c r="I9271" t="str">
        <f t="shared" si="1446"/>
        <v>Sunday</v>
      </c>
      <c r="J9271" t="str">
        <f t="shared" si="1447"/>
        <v>FM7</v>
      </c>
      <c r="K9271" t="str">
        <f t="shared" si="1448"/>
        <v>FQ3</v>
      </c>
    </row>
    <row r="9272" spans="1:11" x14ac:dyDescent="0.35">
      <c r="A9272" s="1" t="s">
        <v>22078</v>
      </c>
      <c r="B9272" s="1">
        <f t="shared" si="1449"/>
        <v>40455</v>
      </c>
      <c r="C9272">
        <f t="shared" si="1440"/>
        <v>2010</v>
      </c>
      <c r="D9272">
        <f t="shared" si="1441"/>
        <v>10</v>
      </c>
      <c r="E9272" t="str">
        <f t="shared" si="1442"/>
        <v>October</v>
      </c>
      <c r="F9272" t="str">
        <f t="shared" si="1443"/>
        <v>Q4</v>
      </c>
      <c r="G9272" t="str">
        <f t="shared" si="1444"/>
        <v>2010-Oct</v>
      </c>
      <c r="H9272">
        <f t="shared" si="1445"/>
        <v>2</v>
      </c>
      <c r="I9272" t="str">
        <f t="shared" si="1446"/>
        <v>Monday</v>
      </c>
      <c r="J9272" t="str">
        <f t="shared" si="1447"/>
        <v>FM7</v>
      </c>
      <c r="K9272" t="str">
        <f t="shared" si="1448"/>
        <v>FQ3</v>
      </c>
    </row>
    <row r="9273" spans="1:11" x14ac:dyDescent="0.35">
      <c r="A9273" s="1" t="s">
        <v>19637</v>
      </c>
      <c r="B9273" s="1">
        <f t="shared" si="1449"/>
        <v>42289</v>
      </c>
      <c r="C9273">
        <f t="shared" si="1440"/>
        <v>2015</v>
      </c>
      <c r="D9273">
        <f t="shared" si="1441"/>
        <v>10</v>
      </c>
      <c r="E9273" t="str">
        <f t="shared" si="1442"/>
        <v>October</v>
      </c>
      <c r="F9273" t="str">
        <f t="shared" si="1443"/>
        <v>Q4</v>
      </c>
      <c r="G9273" t="str">
        <f t="shared" si="1444"/>
        <v>2015-Oct</v>
      </c>
      <c r="H9273">
        <f t="shared" si="1445"/>
        <v>2</v>
      </c>
      <c r="I9273" t="str">
        <f t="shared" si="1446"/>
        <v>Monday</v>
      </c>
      <c r="J9273" t="str">
        <f t="shared" si="1447"/>
        <v>FM7</v>
      </c>
      <c r="K9273" t="str">
        <f t="shared" si="1448"/>
        <v>FQ3</v>
      </c>
    </row>
    <row r="9274" spans="1:11" x14ac:dyDescent="0.35">
      <c r="A9274" s="1" t="s">
        <v>20356</v>
      </c>
      <c r="B9274" s="1">
        <f t="shared" si="1449"/>
        <v>42671</v>
      </c>
      <c r="C9274">
        <f t="shared" si="1440"/>
        <v>2016</v>
      </c>
      <c r="D9274">
        <f t="shared" si="1441"/>
        <v>10</v>
      </c>
      <c r="E9274" t="str">
        <f t="shared" si="1442"/>
        <v>October</v>
      </c>
      <c r="F9274" t="str">
        <f t="shared" si="1443"/>
        <v>Q4</v>
      </c>
      <c r="G9274" t="str">
        <f t="shared" si="1444"/>
        <v>2016-Oct</v>
      </c>
      <c r="H9274">
        <f t="shared" si="1445"/>
        <v>6</v>
      </c>
      <c r="I9274" t="str">
        <f t="shared" si="1446"/>
        <v>Friday</v>
      </c>
      <c r="J9274" t="str">
        <f t="shared" si="1447"/>
        <v>FM7</v>
      </c>
      <c r="K9274" t="str">
        <f t="shared" si="1448"/>
        <v>FQ3</v>
      </c>
    </row>
    <row r="9275" spans="1:11" x14ac:dyDescent="0.35">
      <c r="A9275" s="1" t="s">
        <v>20633</v>
      </c>
      <c r="B9275" s="1">
        <f t="shared" si="1449"/>
        <v>40817</v>
      </c>
      <c r="C9275">
        <f t="shared" si="1440"/>
        <v>2011</v>
      </c>
      <c r="D9275">
        <f t="shared" si="1441"/>
        <v>10</v>
      </c>
      <c r="E9275" t="str">
        <f t="shared" si="1442"/>
        <v>October</v>
      </c>
      <c r="F9275" t="str">
        <f t="shared" si="1443"/>
        <v>Q4</v>
      </c>
      <c r="G9275" t="str">
        <f t="shared" si="1444"/>
        <v>2011-Oct</v>
      </c>
      <c r="H9275">
        <f t="shared" si="1445"/>
        <v>7</v>
      </c>
      <c r="I9275" t="str">
        <f t="shared" si="1446"/>
        <v>Saturday</v>
      </c>
      <c r="J9275" t="str">
        <f t="shared" si="1447"/>
        <v>FM7</v>
      </c>
      <c r="K9275" t="str">
        <f t="shared" si="1448"/>
        <v>FQ3</v>
      </c>
    </row>
    <row r="9276" spans="1:11" x14ac:dyDescent="0.35">
      <c r="A9276" s="1" t="s">
        <v>20060</v>
      </c>
      <c r="B9276" s="1">
        <f t="shared" si="1449"/>
        <v>41202</v>
      </c>
      <c r="C9276">
        <f t="shared" si="1440"/>
        <v>2012</v>
      </c>
      <c r="D9276">
        <f t="shared" si="1441"/>
        <v>10</v>
      </c>
      <c r="E9276" t="str">
        <f t="shared" si="1442"/>
        <v>October</v>
      </c>
      <c r="F9276" t="str">
        <f t="shared" si="1443"/>
        <v>Q4</v>
      </c>
      <c r="G9276" t="str">
        <f t="shared" si="1444"/>
        <v>2012-Oct</v>
      </c>
      <c r="H9276">
        <f t="shared" si="1445"/>
        <v>7</v>
      </c>
      <c r="I9276" t="str">
        <f t="shared" si="1446"/>
        <v>Saturday</v>
      </c>
      <c r="J9276" t="str">
        <f t="shared" si="1447"/>
        <v>FM7</v>
      </c>
      <c r="K9276" t="str">
        <f t="shared" si="1448"/>
        <v>FQ3</v>
      </c>
    </row>
    <row r="9277" spans="1:11" x14ac:dyDescent="0.35">
      <c r="A9277" s="1" t="s">
        <v>20146</v>
      </c>
      <c r="B9277" s="1">
        <f t="shared" si="1449"/>
        <v>41157</v>
      </c>
      <c r="C9277">
        <f t="shared" si="1440"/>
        <v>2012</v>
      </c>
      <c r="D9277">
        <f t="shared" si="1441"/>
        <v>9</v>
      </c>
      <c r="E9277" t="str">
        <f t="shared" si="1442"/>
        <v>September</v>
      </c>
      <c r="F9277" t="str">
        <f t="shared" si="1443"/>
        <v>Q3</v>
      </c>
      <c r="G9277" t="str">
        <f t="shared" si="1444"/>
        <v>2012-Sep</v>
      </c>
      <c r="H9277">
        <f t="shared" si="1445"/>
        <v>4</v>
      </c>
      <c r="I9277" t="str">
        <f t="shared" si="1446"/>
        <v>Wednesday</v>
      </c>
      <c r="J9277" t="str">
        <f t="shared" si="1447"/>
        <v>FM6</v>
      </c>
      <c r="K9277" t="str">
        <f t="shared" si="1448"/>
        <v>FQ2</v>
      </c>
    </row>
    <row r="9278" spans="1:11" x14ac:dyDescent="0.35">
      <c r="A9278" s="1" t="s">
        <v>20317</v>
      </c>
      <c r="B9278" s="1">
        <f t="shared" si="1449"/>
        <v>40904</v>
      </c>
      <c r="C9278">
        <f t="shared" si="1440"/>
        <v>2011</v>
      </c>
      <c r="D9278">
        <f t="shared" si="1441"/>
        <v>12</v>
      </c>
      <c r="E9278" t="str">
        <f t="shared" si="1442"/>
        <v>December</v>
      </c>
      <c r="F9278" t="str">
        <f t="shared" si="1443"/>
        <v>Q4</v>
      </c>
      <c r="G9278" t="str">
        <f t="shared" si="1444"/>
        <v>2011-Dec</v>
      </c>
      <c r="H9278">
        <f t="shared" si="1445"/>
        <v>3</v>
      </c>
      <c r="I9278" t="str">
        <f t="shared" si="1446"/>
        <v>Tuesday</v>
      </c>
      <c r="J9278" t="str">
        <f t="shared" si="1447"/>
        <v>FM9</v>
      </c>
      <c r="K9278" t="str">
        <f t="shared" si="1448"/>
        <v>FQ3</v>
      </c>
    </row>
    <row r="9279" spans="1:11" x14ac:dyDescent="0.35">
      <c r="A9279" s="1" t="s">
        <v>22014</v>
      </c>
      <c r="B9279" s="1">
        <f t="shared" si="1449"/>
        <v>41492</v>
      </c>
      <c r="C9279">
        <f t="shared" si="1440"/>
        <v>2013</v>
      </c>
      <c r="D9279">
        <f t="shared" si="1441"/>
        <v>8</v>
      </c>
      <c r="E9279" t="str">
        <f t="shared" si="1442"/>
        <v>August</v>
      </c>
      <c r="F9279" t="str">
        <f t="shared" si="1443"/>
        <v>Q3</v>
      </c>
      <c r="G9279" t="str">
        <f t="shared" si="1444"/>
        <v>2013-Aug</v>
      </c>
      <c r="H9279">
        <f t="shared" si="1445"/>
        <v>3</v>
      </c>
      <c r="I9279" t="str">
        <f t="shared" si="1446"/>
        <v>Tuesday</v>
      </c>
      <c r="J9279" t="str">
        <f t="shared" si="1447"/>
        <v>FM5</v>
      </c>
      <c r="K9279" t="str">
        <f t="shared" si="1448"/>
        <v>FQ2</v>
      </c>
    </row>
    <row r="9280" spans="1:11" x14ac:dyDescent="0.35">
      <c r="A9280" s="1" t="s">
        <v>20713</v>
      </c>
      <c r="B9280" s="1">
        <f t="shared" si="1449"/>
        <v>41038</v>
      </c>
      <c r="C9280">
        <f t="shared" si="1440"/>
        <v>2012</v>
      </c>
      <c r="D9280">
        <f t="shared" si="1441"/>
        <v>5</v>
      </c>
      <c r="E9280" t="str">
        <f t="shared" si="1442"/>
        <v>May</v>
      </c>
      <c r="F9280" t="str">
        <f t="shared" si="1443"/>
        <v>Q2</v>
      </c>
      <c r="G9280" t="str">
        <f t="shared" si="1444"/>
        <v>2012-May</v>
      </c>
      <c r="H9280">
        <f t="shared" si="1445"/>
        <v>4</v>
      </c>
      <c r="I9280" t="str">
        <f t="shared" si="1446"/>
        <v>Wednesday</v>
      </c>
      <c r="J9280" t="str">
        <f t="shared" si="1447"/>
        <v>FM2</v>
      </c>
      <c r="K9280" t="str">
        <f t="shared" si="1448"/>
        <v>FQ1</v>
      </c>
    </row>
    <row r="9281" spans="1:11" x14ac:dyDescent="0.35">
      <c r="A9281" s="1" t="s">
        <v>22121</v>
      </c>
      <c r="B9281" s="1">
        <f t="shared" si="1449"/>
        <v>42972</v>
      </c>
      <c r="C9281">
        <f t="shared" si="1440"/>
        <v>2017</v>
      </c>
      <c r="D9281">
        <f t="shared" si="1441"/>
        <v>8</v>
      </c>
      <c r="E9281" t="str">
        <f t="shared" si="1442"/>
        <v>August</v>
      </c>
      <c r="F9281" t="str">
        <f t="shared" si="1443"/>
        <v>Q3</v>
      </c>
      <c r="G9281" t="str">
        <f t="shared" si="1444"/>
        <v>2017-Aug</v>
      </c>
      <c r="H9281">
        <f t="shared" si="1445"/>
        <v>6</v>
      </c>
      <c r="I9281" t="str">
        <f t="shared" si="1446"/>
        <v>Friday</v>
      </c>
      <c r="J9281" t="str">
        <f t="shared" si="1447"/>
        <v>FM5</v>
      </c>
      <c r="K9281" t="str">
        <f t="shared" si="1448"/>
        <v>FQ2</v>
      </c>
    </row>
    <row r="9282" spans="1:11" x14ac:dyDescent="0.35">
      <c r="A9282" s="1" t="s">
        <v>20285</v>
      </c>
      <c r="B9282" s="1">
        <f t="shared" si="1449"/>
        <v>40227</v>
      </c>
      <c r="C9282">
        <f t="shared" si="1440"/>
        <v>2010</v>
      </c>
      <c r="D9282">
        <f t="shared" si="1441"/>
        <v>2</v>
      </c>
      <c r="E9282" t="str">
        <f t="shared" si="1442"/>
        <v>February</v>
      </c>
      <c r="F9282" t="str">
        <f t="shared" si="1443"/>
        <v>Q1</v>
      </c>
      <c r="G9282" t="str">
        <f t="shared" si="1444"/>
        <v>2010-Feb</v>
      </c>
      <c r="H9282">
        <f t="shared" si="1445"/>
        <v>5</v>
      </c>
      <c r="I9282" t="str">
        <f t="shared" si="1446"/>
        <v>Thursday</v>
      </c>
      <c r="J9282" t="str">
        <f t="shared" si="1447"/>
        <v>FM11</v>
      </c>
      <c r="K9282" t="str">
        <f t="shared" si="1448"/>
        <v>FQ4</v>
      </c>
    </row>
    <row r="9283" spans="1:11" x14ac:dyDescent="0.35">
      <c r="A9283" s="1" t="s">
        <v>19682</v>
      </c>
      <c r="B9283" s="1">
        <f t="shared" si="1449"/>
        <v>40652</v>
      </c>
      <c r="C9283">
        <f t="shared" ref="C9283:C9346" si="1450">YEAR(B9283)</f>
        <v>2011</v>
      </c>
      <c r="D9283">
        <f t="shared" ref="D9283:D9346" si="1451">MONTH(B9283)</f>
        <v>4</v>
      </c>
      <c r="E9283" t="str">
        <f t="shared" ref="E9283:E9346" si="1452">TEXT(B9283, "MMMM")</f>
        <v>April</v>
      </c>
      <c r="F9283" t="str">
        <f t="shared" ref="F9283:F9346" si="1453" xml:space="preserve"> "Q" &amp; INT((MONTH(B9283)-1)/3) + 1</f>
        <v>Q2</v>
      </c>
      <c r="G9283" t="str">
        <f t="shared" ref="G9283:G9346" si="1454">YEAR(B9283) &amp; "-" &amp; TEXT(B9283, "MMM")</f>
        <v>2011-Apr</v>
      </c>
      <c r="H9283">
        <f t="shared" ref="H9283:H9346" si="1455">WEEKDAY(B9283)</f>
        <v>3</v>
      </c>
      <c r="I9283" t="str">
        <f t="shared" ref="I9283:I9346" si="1456">TEXT(B9283, "dddd")</f>
        <v>Tuesday</v>
      </c>
      <c r="J9283" t="str">
        <f t="shared" ref="J9283:J9346" si="1457">"FM" &amp; IF(MONTH(B9283)&gt;=4, MONTH(B9283)-3, MONTH(B9283)+9)</f>
        <v>FM1</v>
      </c>
      <c r="K9283" t="str">
        <f t="shared" ref="K9283:K9346" si="1458" xml:space="preserve"> "FQ" &amp; INT((IF(MONTH(B9283)&gt;=4, MONTH(B9283)-3, MONTH(B9283)+9)-1)/3) + 1</f>
        <v>FQ1</v>
      </c>
    </row>
    <row r="9284" spans="1:11" x14ac:dyDescent="0.35">
      <c r="A9284" s="1" t="s">
        <v>19917</v>
      </c>
      <c r="B9284" s="1">
        <f t="shared" ref="B9284:B9347" si="1459">DATE(LEFT(A9284, 4), MID(A9284, FIND("_", A9284) + 1, FIND("_", A9284, FIND("_", A9284) + 1) - FIND("_", A9284) - 1), RIGHT(A9284, LEN(A9284) - FIND("_", A9284, FIND("_", A9284) + 1)))</f>
        <v>40797</v>
      </c>
      <c r="C9284">
        <f t="shared" si="1450"/>
        <v>2011</v>
      </c>
      <c r="D9284">
        <f t="shared" si="1451"/>
        <v>9</v>
      </c>
      <c r="E9284" t="str">
        <f t="shared" si="1452"/>
        <v>September</v>
      </c>
      <c r="F9284" t="str">
        <f t="shared" si="1453"/>
        <v>Q3</v>
      </c>
      <c r="G9284" t="str">
        <f t="shared" si="1454"/>
        <v>2011-Sep</v>
      </c>
      <c r="H9284">
        <f t="shared" si="1455"/>
        <v>1</v>
      </c>
      <c r="I9284" t="str">
        <f t="shared" si="1456"/>
        <v>Sunday</v>
      </c>
      <c r="J9284" t="str">
        <f t="shared" si="1457"/>
        <v>FM6</v>
      </c>
      <c r="K9284" t="str">
        <f t="shared" si="1458"/>
        <v>FQ2</v>
      </c>
    </row>
    <row r="9285" spans="1:11" x14ac:dyDescent="0.35">
      <c r="A9285" s="1" t="s">
        <v>20161</v>
      </c>
      <c r="B9285" s="1">
        <f t="shared" si="1459"/>
        <v>42222</v>
      </c>
      <c r="C9285">
        <f t="shared" si="1450"/>
        <v>2015</v>
      </c>
      <c r="D9285">
        <f t="shared" si="1451"/>
        <v>8</v>
      </c>
      <c r="E9285" t="str">
        <f t="shared" si="1452"/>
        <v>August</v>
      </c>
      <c r="F9285" t="str">
        <f t="shared" si="1453"/>
        <v>Q3</v>
      </c>
      <c r="G9285" t="str">
        <f t="shared" si="1454"/>
        <v>2015-Aug</v>
      </c>
      <c r="H9285">
        <f t="shared" si="1455"/>
        <v>5</v>
      </c>
      <c r="I9285" t="str">
        <f t="shared" si="1456"/>
        <v>Thursday</v>
      </c>
      <c r="J9285" t="str">
        <f t="shared" si="1457"/>
        <v>FM5</v>
      </c>
      <c r="K9285" t="str">
        <f t="shared" si="1458"/>
        <v>FQ2</v>
      </c>
    </row>
    <row r="9286" spans="1:11" x14ac:dyDescent="0.35">
      <c r="A9286" s="1" t="s">
        <v>19992</v>
      </c>
      <c r="B9286" s="1">
        <f t="shared" si="1459"/>
        <v>40767</v>
      </c>
      <c r="C9286">
        <f t="shared" si="1450"/>
        <v>2011</v>
      </c>
      <c r="D9286">
        <f t="shared" si="1451"/>
        <v>8</v>
      </c>
      <c r="E9286" t="str">
        <f t="shared" si="1452"/>
        <v>August</v>
      </c>
      <c r="F9286" t="str">
        <f t="shared" si="1453"/>
        <v>Q3</v>
      </c>
      <c r="G9286" t="str">
        <f t="shared" si="1454"/>
        <v>2011-Aug</v>
      </c>
      <c r="H9286">
        <f t="shared" si="1455"/>
        <v>6</v>
      </c>
      <c r="I9286" t="str">
        <f t="shared" si="1456"/>
        <v>Friday</v>
      </c>
      <c r="J9286" t="str">
        <f t="shared" si="1457"/>
        <v>FM5</v>
      </c>
      <c r="K9286" t="str">
        <f t="shared" si="1458"/>
        <v>FQ2</v>
      </c>
    </row>
    <row r="9287" spans="1:11" x14ac:dyDescent="0.35">
      <c r="A9287" s="1" t="s">
        <v>20180</v>
      </c>
      <c r="B9287" s="1">
        <f t="shared" si="1459"/>
        <v>40734</v>
      </c>
      <c r="C9287">
        <f t="shared" si="1450"/>
        <v>2011</v>
      </c>
      <c r="D9287">
        <f t="shared" si="1451"/>
        <v>7</v>
      </c>
      <c r="E9287" t="str">
        <f t="shared" si="1452"/>
        <v>July</v>
      </c>
      <c r="F9287" t="str">
        <f t="shared" si="1453"/>
        <v>Q3</v>
      </c>
      <c r="G9287" t="str">
        <f t="shared" si="1454"/>
        <v>2011-Jul</v>
      </c>
      <c r="H9287">
        <f t="shared" si="1455"/>
        <v>1</v>
      </c>
      <c r="I9287" t="str">
        <f t="shared" si="1456"/>
        <v>Sunday</v>
      </c>
      <c r="J9287" t="str">
        <f t="shared" si="1457"/>
        <v>FM4</v>
      </c>
      <c r="K9287" t="str">
        <f t="shared" si="1458"/>
        <v>FQ2</v>
      </c>
    </row>
    <row r="9288" spans="1:11" x14ac:dyDescent="0.35">
      <c r="A9288" s="1" t="s">
        <v>20189</v>
      </c>
      <c r="B9288" s="1">
        <f t="shared" si="1459"/>
        <v>41843</v>
      </c>
      <c r="C9288">
        <f t="shared" si="1450"/>
        <v>2014</v>
      </c>
      <c r="D9288">
        <f t="shared" si="1451"/>
        <v>7</v>
      </c>
      <c r="E9288" t="str">
        <f t="shared" si="1452"/>
        <v>July</v>
      </c>
      <c r="F9288" t="str">
        <f t="shared" si="1453"/>
        <v>Q3</v>
      </c>
      <c r="G9288" t="str">
        <f t="shared" si="1454"/>
        <v>2014-Jul</v>
      </c>
      <c r="H9288">
        <f t="shared" si="1455"/>
        <v>4</v>
      </c>
      <c r="I9288" t="str">
        <f t="shared" si="1456"/>
        <v>Wednesday</v>
      </c>
      <c r="J9288" t="str">
        <f t="shared" si="1457"/>
        <v>FM4</v>
      </c>
      <c r="K9288" t="str">
        <f t="shared" si="1458"/>
        <v>FQ2</v>
      </c>
    </row>
    <row r="9289" spans="1:11" x14ac:dyDescent="0.35">
      <c r="A9289" s="1" t="s">
        <v>20190</v>
      </c>
      <c r="B9289" s="1">
        <f t="shared" si="1459"/>
        <v>41848</v>
      </c>
      <c r="C9289">
        <f t="shared" si="1450"/>
        <v>2014</v>
      </c>
      <c r="D9289">
        <f t="shared" si="1451"/>
        <v>7</v>
      </c>
      <c r="E9289" t="str">
        <f t="shared" si="1452"/>
        <v>July</v>
      </c>
      <c r="F9289" t="str">
        <f t="shared" si="1453"/>
        <v>Q3</v>
      </c>
      <c r="G9289" t="str">
        <f t="shared" si="1454"/>
        <v>2014-Jul</v>
      </c>
      <c r="H9289">
        <f t="shared" si="1455"/>
        <v>2</v>
      </c>
      <c r="I9289" t="str">
        <f t="shared" si="1456"/>
        <v>Monday</v>
      </c>
      <c r="J9289" t="str">
        <f t="shared" si="1457"/>
        <v>FM4</v>
      </c>
      <c r="K9289" t="str">
        <f t="shared" si="1458"/>
        <v>FQ2</v>
      </c>
    </row>
    <row r="9290" spans="1:11" x14ac:dyDescent="0.35">
      <c r="A9290" s="1" t="s">
        <v>20198</v>
      </c>
      <c r="B9290" s="1">
        <f t="shared" si="1459"/>
        <v>42548</v>
      </c>
      <c r="C9290">
        <f t="shared" si="1450"/>
        <v>2016</v>
      </c>
      <c r="D9290">
        <f t="shared" si="1451"/>
        <v>6</v>
      </c>
      <c r="E9290" t="str">
        <f t="shared" si="1452"/>
        <v>June</v>
      </c>
      <c r="F9290" t="str">
        <f t="shared" si="1453"/>
        <v>Q2</v>
      </c>
      <c r="G9290" t="str">
        <f t="shared" si="1454"/>
        <v>2016-Jun</v>
      </c>
      <c r="H9290">
        <f t="shared" si="1455"/>
        <v>2</v>
      </c>
      <c r="I9290" t="str">
        <f t="shared" si="1456"/>
        <v>Monday</v>
      </c>
      <c r="J9290" t="str">
        <f t="shared" si="1457"/>
        <v>FM3</v>
      </c>
      <c r="K9290" t="str">
        <f t="shared" si="1458"/>
        <v>FQ1</v>
      </c>
    </row>
    <row r="9291" spans="1:11" x14ac:dyDescent="0.35">
      <c r="A9291" s="1" t="s">
        <v>20207</v>
      </c>
      <c r="B9291" s="1">
        <f t="shared" si="1459"/>
        <v>41066</v>
      </c>
      <c r="C9291">
        <f t="shared" si="1450"/>
        <v>2012</v>
      </c>
      <c r="D9291">
        <f t="shared" si="1451"/>
        <v>6</v>
      </c>
      <c r="E9291" t="str">
        <f t="shared" si="1452"/>
        <v>June</v>
      </c>
      <c r="F9291" t="str">
        <f t="shared" si="1453"/>
        <v>Q2</v>
      </c>
      <c r="G9291" t="str">
        <f t="shared" si="1454"/>
        <v>2012-Jun</v>
      </c>
      <c r="H9291">
        <f t="shared" si="1455"/>
        <v>4</v>
      </c>
      <c r="I9291" t="str">
        <f t="shared" si="1456"/>
        <v>Wednesday</v>
      </c>
      <c r="J9291" t="str">
        <f t="shared" si="1457"/>
        <v>FM3</v>
      </c>
      <c r="K9291" t="str">
        <f t="shared" si="1458"/>
        <v>FQ1</v>
      </c>
    </row>
    <row r="9292" spans="1:11" x14ac:dyDescent="0.35">
      <c r="A9292" s="1" t="s">
        <v>20209</v>
      </c>
      <c r="B9292" s="1">
        <f t="shared" si="1459"/>
        <v>41065</v>
      </c>
      <c r="C9292">
        <f t="shared" si="1450"/>
        <v>2012</v>
      </c>
      <c r="D9292">
        <f t="shared" si="1451"/>
        <v>6</v>
      </c>
      <c r="E9292" t="str">
        <f t="shared" si="1452"/>
        <v>June</v>
      </c>
      <c r="F9292" t="str">
        <f t="shared" si="1453"/>
        <v>Q2</v>
      </c>
      <c r="G9292" t="str">
        <f t="shared" si="1454"/>
        <v>2012-Jun</v>
      </c>
      <c r="H9292">
        <f t="shared" si="1455"/>
        <v>3</v>
      </c>
      <c r="I9292" t="str">
        <f t="shared" si="1456"/>
        <v>Tuesday</v>
      </c>
      <c r="J9292" t="str">
        <f t="shared" si="1457"/>
        <v>FM3</v>
      </c>
      <c r="K9292" t="str">
        <f t="shared" si="1458"/>
        <v>FQ1</v>
      </c>
    </row>
    <row r="9293" spans="1:11" x14ac:dyDescent="0.35">
      <c r="A9293" s="1" t="s">
        <v>20227</v>
      </c>
      <c r="B9293" s="1">
        <f t="shared" si="1459"/>
        <v>40669</v>
      </c>
      <c r="C9293">
        <f t="shared" si="1450"/>
        <v>2011</v>
      </c>
      <c r="D9293">
        <f t="shared" si="1451"/>
        <v>5</v>
      </c>
      <c r="E9293" t="str">
        <f t="shared" si="1452"/>
        <v>May</v>
      </c>
      <c r="F9293" t="str">
        <f t="shared" si="1453"/>
        <v>Q2</v>
      </c>
      <c r="G9293" t="str">
        <f t="shared" si="1454"/>
        <v>2011-May</v>
      </c>
      <c r="H9293">
        <f t="shared" si="1455"/>
        <v>6</v>
      </c>
      <c r="I9293" t="str">
        <f t="shared" si="1456"/>
        <v>Friday</v>
      </c>
      <c r="J9293" t="str">
        <f t="shared" si="1457"/>
        <v>FM2</v>
      </c>
      <c r="K9293" t="str">
        <f t="shared" si="1458"/>
        <v>FQ1</v>
      </c>
    </row>
    <row r="9294" spans="1:11" x14ac:dyDescent="0.35">
      <c r="A9294" s="1" t="s">
        <v>20236</v>
      </c>
      <c r="B9294" s="1">
        <f t="shared" si="1459"/>
        <v>41033</v>
      </c>
      <c r="C9294">
        <f t="shared" si="1450"/>
        <v>2012</v>
      </c>
      <c r="D9294">
        <f t="shared" si="1451"/>
        <v>5</v>
      </c>
      <c r="E9294" t="str">
        <f t="shared" si="1452"/>
        <v>May</v>
      </c>
      <c r="F9294" t="str">
        <f t="shared" si="1453"/>
        <v>Q2</v>
      </c>
      <c r="G9294" t="str">
        <f t="shared" si="1454"/>
        <v>2012-May</v>
      </c>
      <c r="H9294">
        <f t="shared" si="1455"/>
        <v>6</v>
      </c>
      <c r="I9294" t="str">
        <f t="shared" si="1456"/>
        <v>Friday</v>
      </c>
      <c r="J9294" t="str">
        <f t="shared" si="1457"/>
        <v>FM2</v>
      </c>
      <c r="K9294" t="str">
        <f t="shared" si="1458"/>
        <v>FQ1</v>
      </c>
    </row>
    <row r="9295" spans="1:11" x14ac:dyDescent="0.35">
      <c r="A9295" s="1" t="s">
        <v>20239</v>
      </c>
      <c r="B9295" s="1">
        <f t="shared" si="1459"/>
        <v>41020</v>
      </c>
      <c r="C9295">
        <f t="shared" si="1450"/>
        <v>2012</v>
      </c>
      <c r="D9295">
        <f t="shared" si="1451"/>
        <v>4</v>
      </c>
      <c r="E9295" t="str">
        <f t="shared" si="1452"/>
        <v>April</v>
      </c>
      <c r="F9295" t="str">
        <f t="shared" si="1453"/>
        <v>Q2</v>
      </c>
      <c r="G9295" t="str">
        <f t="shared" si="1454"/>
        <v>2012-Apr</v>
      </c>
      <c r="H9295">
        <f t="shared" si="1455"/>
        <v>7</v>
      </c>
      <c r="I9295" t="str">
        <f t="shared" si="1456"/>
        <v>Saturday</v>
      </c>
      <c r="J9295" t="str">
        <f t="shared" si="1457"/>
        <v>FM1</v>
      </c>
      <c r="K9295" t="str">
        <f t="shared" si="1458"/>
        <v>FQ1</v>
      </c>
    </row>
    <row r="9296" spans="1:11" x14ac:dyDescent="0.35">
      <c r="A9296" s="1" t="s">
        <v>20242</v>
      </c>
      <c r="B9296" s="1">
        <f t="shared" si="1459"/>
        <v>40296</v>
      </c>
      <c r="C9296">
        <f t="shared" si="1450"/>
        <v>2010</v>
      </c>
      <c r="D9296">
        <f t="shared" si="1451"/>
        <v>4</v>
      </c>
      <c r="E9296" t="str">
        <f t="shared" si="1452"/>
        <v>April</v>
      </c>
      <c r="F9296" t="str">
        <f t="shared" si="1453"/>
        <v>Q2</v>
      </c>
      <c r="G9296" t="str">
        <f t="shared" si="1454"/>
        <v>2010-Apr</v>
      </c>
      <c r="H9296">
        <f t="shared" si="1455"/>
        <v>4</v>
      </c>
      <c r="I9296" t="str">
        <f t="shared" si="1456"/>
        <v>Wednesday</v>
      </c>
      <c r="J9296" t="str">
        <f t="shared" si="1457"/>
        <v>FM1</v>
      </c>
      <c r="K9296" t="str">
        <f t="shared" si="1458"/>
        <v>FQ1</v>
      </c>
    </row>
    <row r="9297" spans="1:11" x14ac:dyDescent="0.35">
      <c r="A9297" s="1" t="s">
        <v>20244</v>
      </c>
      <c r="B9297" s="1">
        <f t="shared" si="1459"/>
        <v>41366</v>
      </c>
      <c r="C9297">
        <f t="shared" si="1450"/>
        <v>2013</v>
      </c>
      <c r="D9297">
        <f t="shared" si="1451"/>
        <v>4</v>
      </c>
      <c r="E9297" t="str">
        <f t="shared" si="1452"/>
        <v>April</v>
      </c>
      <c r="F9297" t="str">
        <f t="shared" si="1453"/>
        <v>Q2</v>
      </c>
      <c r="G9297" t="str">
        <f t="shared" si="1454"/>
        <v>2013-Apr</v>
      </c>
      <c r="H9297">
        <f t="shared" si="1455"/>
        <v>3</v>
      </c>
      <c r="I9297" t="str">
        <f t="shared" si="1456"/>
        <v>Tuesday</v>
      </c>
      <c r="J9297" t="str">
        <f t="shared" si="1457"/>
        <v>FM1</v>
      </c>
      <c r="K9297" t="str">
        <f t="shared" si="1458"/>
        <v>FQ1</v>
      </c>
    </row>
    <row r="9298" spans="1:11" x14ac:dyDescent="0.35">
      <c r="A9298" s="1" t="s">
        <v>20267</v>
      </c>
      <c r="B9298" s="1">
        <f t="shared" si="1459"/>
        <v>42090</v>
      </c>
      <c r="C9298">
        <f t="shared" si="1450"/>
        <v>2015</v>
      </c>
      <c r="D9298">
        <f t="shared" si="1451"/>
        <v>3</v>
      </c>
      <c r="E9298" t="str">
        <f t="shared" si="1452"/>
        <v>March</v>
      </c>
      <c r="F9298" t="str">
        <f t="shared" si="1453"/>
        <v>Q1</v>
      </c>
      <c r="G9298" t="str">
        <f t="shared" si="1454"/>
        <v>2015-Mar</v>
      </c>
      <c r="H9298">
        <f t="shared" si="1455"/>
        <v>6</v>
      </c>
      <c r="I9298" t="str">
        <f t="shared" si="1456"/>
        <v>Friday</v>
      </c>
      <c r="J9298" t="str">
        <f t="shared" si="1457"/>
        <v>FM12</v>
      </c>
      <c r="K9298" t="str">
        <f t="shared" si="1458"/>
        <v>FQ4</v>
      </c>
    </row>
    <row r="9299" spans="1:11" x14ac:dyDescent="0.35">
      <c r="A9299" s="1" t="s">
        <v>20292</v>
      </c>
      <c r="B9299" s="1">
        <f t="shared" si="1459"/>
        <v>40221</v>
      </c>
      <c r="C9299">
        <f t="shared" si="1450"/>
        <v>2010</v>
      </c>
      <c r="D9299">
        <f t="shared" si="1451"/>
        <v>2</v>
      </c>
      <c r="E9299" t="str">
        <f t="shared" si="1452"/>
        <v>February</v>
      </c>
      <c r="F9299" t="str">
        <f t="shared" si="1453"/>
        <v>Q1</v>
      </c>
      <c r="G9299" t="str">
        <f t="shared" si="1454"/>
        <v>2010-Feb</v>
      </c>
      <c r="H9299">
        <f t="shared" si="1455"/>
        <v>6</v>
      </c>
      <c r="I9299" t="str">
        <f t="shared" si="1456"/>
        <v>Friday</v>
      </c>
      <c r="J9299" t="str">
        <f t="shared" si="1457"/>
        <v>FM11</v>
      </c>
      <c r="K9299" t="str">
        <f t="shared" si="1458"/>
        <v>FQ4</v>
      </c>
    </row>
    <row r="9300" spans="1:11" x14ac:dyDescent="0.35">
      <c r="A9300" s="1" t="s">
        <v>20294</v>
      </c>
      <c r="B9300" s="1">
        <f t="shared" si="1459"/>
        <v>43144</v>
      </c>
      <c r="C9300">
        <f t="shared" si="1450"/>
        <v>2018</v>
      </c>
      <c r="D9300">
        <f t="shared" si="1451"/>
        <v>2</v>
      </c>
      <c r="E9300" t="str">
        <f t="shared" si="1452"/>
        <v>February</v>
      </c>
      <c r="F9300" t="str">
        <f t="shared" si="1453"/>
        <v>Q1</v>
      </c>
      <c r="G9300" t="str">
        <f t="shared" si="1454"/>
        <v>2018-Feb</v>
      </c>
      <c r="H9300">
        <f t="shared" si="1455"/>
        <v>3</v>
      </c>
      <c r="I9300" t="str">
        <f t="shared" si="1456"/>
        <v>Tuesday</v>
      </c>
      <c r="J9300" t="str">
        <f t="shared" si="1457"/>
        <v>FM11</v>
      </c>
      <c r="K9300" t="str">
        <f t="shared" si="1458"/>
        <v>FQ4</v>
      </c>
    </row>
    <row r="9301" spans="1:11" x14ac:dyDescent="0.35">
      <c r="A9301" s="1" t="s">
        <v>20307</v>
      </c>
      <c r="B9301" s="1">
        <f t="shared" si="1459"/>
        <v>40190</v>
      </c>
      <c r="C9301">
        <f t="shared" si="1450"/>
        <v>2010</v>
      </c>
      <c r="D9301">
        <f t="shared" si="1451"/>
        <v>1</v>
      </c>
      <c r="E9301" t="str">
        <f t="shared" si="1452"/>
        <v>January</v>
      </c>
      <c r="F9301" t="str">
        <f t="shared" si="1453"/>
        <v>Q1</v>
      </c>
      <c r="G9301" t="str">
        <f t="shared" si="1454"/>
        <v>2010-Jan</v>
      </c>
      <c r="H9301">
        <f t="shared" si="1455"/>
        <v>3</v>
      </c>
      <c r="I9301" t="str">
        <f t="shared" si="1456"/>
        <v>Tuesday</v>
      </c>
      <c r="J9301" t="str">
        <f t="shared" si="1457"/>
        <v>FM10</v>
      </c>
      <c r="K9301" t="str">
        <f t="shared" si="1458"/>
        <v>FQ4</v>
      </c>
    </row>
    <row r="9302" spans="1:11" x14ac:dyDescent="0.35">
      <c r="A9302" s="1" t="s">
        <v>20046</v>
      </c>
      <c r="B9302" s="1">
        <f t="shared" si="1459"/>
        <v>41246</v>
      </c>
      <c r="C9302">
        <f t="shared" si="1450"/>
        <v>2012</v>
      </c>
      <c r="D9302">
        <f t="shared" si="1451"/>
        <v>12</v>
      </c>
      <c r="E9302" t="str">
        <f t="shared" si="1452"/>
        <v>December</v>
      </c>
      <c r="F9302" t="str">
        <f t="shared" si="1453"/>
        <v>Q4</v>
      </c>
      <c r="G9302" t="str">
        <f t="shared" si="1454"/>
        <v>2012-Dec</v>
      </c>
      <c r="H9302">
        <f t="shared" si="1455"/>
        <v>2</v>
      </c>
      <c r="I9302" t="str">
        <f t="shared" si="1456"/>
        <v>Monday</v>
      </c>
      <c r="J9302" t="str">
        <f t="shared" si="1457"/>
        <v>FM9</v>
      </c>
      <c r="K9302" t="str">
        <f t="shared" si="1458"/>
        <v>FQ3</v>
      </c>
    </row>
    <row r="9303" spans="1:11" x14ac:dyDescent="0.35">
      <c r="A9303" s="1" t="s">
        <v>20334</v>
      </c>
      <c r="B9303" s="1">
        <f t="shared" si="1459"/>
        <v>41952</v>
      </c>
      <c r="C9303">
        <f t="shared" si="1450"/>
        <v>2014</v>
      </c>
      <c r="D9303">
        <f t="shared" si="1451"/>
        <v>11</v>
      </c>
      <c r="E9303" t="str">
        <f t="shared" si="1452"/>
        <v>November</v>
      </c>
      <c r="F9303" t="str">
        <f t="shared" si="1453"/>
        <v>Q4</v>
      </c>
      <c r="G9303" t="str">
        <f t="shared" si="1454"/>
        <v>2014-Nov</v>
      </c>
      <c r="H9303">
        <f t="shared" si="1455"/>
        <v>1</v>
      </c>
      <c r="I9303" t="str">
        <f t="shared" si="1456"/>
        <v>Sunday</v>
      </c>
      <c r="J9303" t="str">
        <f t="shared" si="1457"/>
        <v>FM8</v>
      </c>
      <c r="K9303" t="str">
        <f t="shared" si="1458"/>
        <v>FQ3</v>
      </c>
    </row>
    <row r="9304" spans="1:11" x14ac:dyDescent="0.35">
      <c r="A9304" s="1" t="s">
        <v>20335</v>
      </c>
      <c r="B9304" s="1">
        <f t="shared" si="1459"/>
        <v>40863</v>
      </c>
      <c r="C9304">
        <f t="shared" si="1450"/>
        <v>2011</v>
      </c>
      <c r="D9304">
        <f t="shared" si="1451"/>
        <v>11</v>
      </c>
      <c r="E9304" t="str">
        <f t="shared" si="1452"/>
        <v>November</v>
      </c>
      <c r="F9304" t="str">
        <f t="shared" si="1453"/>
        <v>Q4</v>
      </c>
      <c r="G9304" t="str">
        <f t="shared" si="1454"/>
        <v>2011-Nov</v>
      </c>
      <c r="H9304">
        <f t="shared" si="1455"/>
        <v>4</v>
      </c>
      <c r="I9304" t="str">
        <f t="shared" si="1456"/>
        <v>Wednesday</v>
      </c>
      <c r="J9304" t="str">
        <f t="shared" si="1457"/>
        <v>FM8</v>
      </c>
      <c r="K9304" t="str">
        <f t="shared" si="1458"/>
        <v>FQ3</v>
      </c>
    </row>
    <row r="9305" spans="1:11" x14ac:dyDescent="0.35">
      <c r="A9305" s="1" t="s">
        <v>20343</v>
      </c>
      <c r="B9305" s="1">
        <f t="shared" si="1459"/>
        <v>42690</v>
      </c>
      <c r="C9305">
        <f t="shared" si="1450"/>
        <v>2016</v>
      </c>
      <c r="D9305">
        <f t="shared" si="1451"/>
        <v>11</v>
      </c>
      <c r="E9305" t="str">
        <f t="shared" si="1452"/>
        <v>November</v>
      </c>
      <c r="F9305" t="str">
        <f t="shared" si="1453"/>
        <v>Q4</v>
      </c>
      <c r="G9305" t="str">
        <f t="shared" si="1454"/>
        <v>2016-Nov</v>
      </c>
      <c r="H9305">
        <f t="shared" si="1455"/>
        <v>4</v>
      </c>
      <c r="I9305" t="str">
        <f t="shared" si="1456"/>
        <v>Wednesday</v>
      </c>
      <c r="J9305" t="str">
        <f t="shared" si="1457"/>
        <v>FM8</v>
      </c>
      <c r="K9305" t="str">
        <f t="shared" si="1458"/>
        <v>FQ3</v>
      </c>
    </row>
    <row r="9306" spans="1:11" x14ac:dyDescent="0.35">
      <c r="A9306" s="1" t="s">
        <v>20051</v>
      </c>
      <c r="B9306" s="1">
        <f t="shared" si="1459"/>
        <v>42701</v>
      </c>
      <c r="C9306">
        <f t="shared" si="1450"/>
        <v>2016</v>
      </c>
      <c r="D9306">
        <f t="shared" si="1451"/>
        <v>11</v>
      </c>
      <c r="E9306" t="str">
        <f t="shared" si="1452"/>
        <v>November</v>
      </c>
      <c r="F9306" t="str">
        <f t="shared" si="1453"/>
        <v>Q4</v>
      </c>
      <c r="G9306" t="str">
        <f t="shared" si="1454"/>
        <v>2016-Nov</v>
      </c>
      <c r="H9306">
        <f t="shared" si="1455"/>
        <v>1</v>
      </c>
      <c r="I9306" t="str">
        <f t="shared" si="1456"/>
        <v>Sunday</v>
      </c>
      <c r="J9306" t="str">
        <f t="shared" si="1457"/>
        <v>FM8</v>
      </c>
      <c r="K9306" t="str">
        <f t="shared" si="1458"/>
        <v>FQ3</v>
      </c>
    </row>
    <row r="9307" spans="1:11" x14ac:dyDescent="0.35">
      <c r="A9307" s="1" t="s">
        <v>20362</v>
      </c>
      <c r="B9307" s="1">
        <f t="shared" si="1459"/>
        <v>43375</v>
      </c>
      <c r="C9307">
        <f t="shared" si="1450"/>
        <v>2018</v>
      </c>
      <c r="D9307">
        <f t="shared" si="1451"/>
        <v>10</v>
      </c>
      <c r="E9307" t="str">
        <f t="shared" si="1452"/>
        <v>October</v>
      </c>
      <c r="F9307" t="str">
        <f t="shared" si="1453"/>
        <v>Q4</v>
      </c>
      <c r="G9307" t="str">
        <f t="shared" si="1454"/>
        <v>2018-Oct</v>
      </c>
      <c r="H9307">
        <f t="shared" si="1455"/>
        <v>3</v>
      </c>
      <c r="I9307" t="str">
        <f t="shared" si="1456"/>
        <v>Tuesday</v>
      </c>
      <c r="J9307" t="str">
        <f t="shared" si="1457"/>
        <v>FM7</v>
      </c>
      <c r="K9307" t="str">
        <f t="shared" si="1458"/>
        <v>FQ3</v>
      </c>
    </row>
    <row r="9308" spans="1:11" x14ac:dyDescent="0.35">
      <c r="A9308" s="1" t="s">
        <v>21979</v>
      </c>
      <c r="B9308" s="1">
        <f t="shared" si="1459"/>
        <v>43256</v>
      </c>
      <c r="C9308">
        <f t="shared" si="1450"/>
        <v>2018</v>
      </c>
      <c r="D9308">
        <f t="shared" si="1451"/>
        <v>6</v>
      </c>
      <c r="E9308" t="str">
        <f t="shared" si="1452"/>
        <v>June</v>
      </c>
      <c r="F9308" t="str">
        <f t="shared" si="1453"/>
        <v>Q2</v>
      </c>
      <c r="G9308" t="str">
        <f t="shared" si="1454"/>
        <v>2018-Jun</v>
      </c>
      <c r="H9308">
        <f t="shared" si="1455"/>
        <v>3</v>
      </c>
      <c r="I9308" t="str">
        <f t="shared" si="1456"/>
        <v>Tuesday</v>
      </c>
      <c r="J9308" t="str">
        <f t="shared" si="1457"/>
        <v>FM3</v>
      </c>
      <c r="K9308" t="str">
        <f t="shared" si="1458"/>
        <v>FQ1</v>
      </c>
    </row>
    <row r="9309" spans="1:11" x14ac:dyDescent="0.35">
      <c r="A9309" s="1" t="s">
        <v>19919</v>
      </c>
      <c r="B9309" s="1">
        <f t="shared" si="1459"/>
        <v>40442</v>
      </c>
      <c r="C9309">
        <f t="shared" si="1450"/>
        <v>2010</v>
      </c>
      <c r="D9309">
        <f t="shared" si="1451"/>
        <v>9</v>
      </c>
      <c r="E9309" t="str">
        <f t="shared" si="1452"/>
        <v>September</v>
      </c>
      <c r="F9309" t="str">
        <f t="shared" si="1453"/>
        <v>Q3</v>
      </c>
      <c r="G9309" t="str">
        <f t="shared" si="1454"/>
        <v>2010-Sep</v>
      </c>
      <c r="H9309">
        <f t="shared" si="1455"/>
        <v>3</v>
      </c>
      <c r="I9309" t="str">
        <f t="shared" si="1456"/>
        <v>Tuesday</v>
      </c>
      <c r="J9309" t="str">
        <f t="shared" si="1457"/>
        <v>FM6</v>
      </c>
      <c r="K9309" t="str">
        <f t="shared" si="1458"/>
        <v>FQ2</v>
      </c>
    </row>
    <row r="9310" spans="1:11" x14ac:dyDescent="0.35">
      <c r="A9310" s="1" t="s">
        <v>22018</v>
      </c>
      <c r="B9310" s="1">
        <f t="shared" si="1459"/>
        <v>41497</v>
      </c>
      <c r="C9310">
        <f t="shared" si="1450"/>
        <v>2013</v>
      </c>
      <c r="D9310">
        <f t="shared" si="1451"/>
        <v>8</v>
      </c>
      <c r="E9310" t="str">
        <f t="shared" si="1452"/>
        <v>August</v>
      </c>
      <c r="F9310" t="str">
        <f t="shared" si="1453"/>
        <v>Q3</v>
      </c>
      <c r="G9310" t="str">
        <f t="shared" si="1454"/>
        <v>2013-Aug</v>
      </c>
      <c r="H9310">
        <f t="shared" si="1455"/>
        <v>1</v>
      </c>
      <c r="I9310" t="str">
        <f t="shared" si="1456"/>
        <v>Sunday</v>
      </c>
      <c r="J9310" t="str">
        <f t="shared" si="1457"/>
        <v>FM5</v>
      </c>
      <c r="K9310" t="str">
        <f t="shared" si="1458"/>
        <v>FQ2</v>
      </c>
    </row>
    <row r="9311" spans="1:11" x14ac:dyDescent="0.35">
      <c r="A9311" s="1" t="s">
        <v>20934</v>
      </c>
      <c r="B9311" s="1">
        <f t="shared" si="1459"/>
        <v>42576</v>
      </c>
      <c r="C9311">
        <f t="shared" si="1450"/>
        <v>2016</v>
      </c>
      <c r="D9311">
        <f t="shared" si="1451"/>
        <v>7</v>
      </c>
      <c r="E9311" t="str">
        <f t="shared" si="1452"/>
        <v>July</v>
      </c>
      <c r="F9311" t="str">
        <f t="shared" si="1453"/>
        <v>Q3</v>
      </c>
      <c r="G9311" t="str">
        <f t="shared" si="1454"/>
        <v>2016-Jul</v>
      </c>
      <c r="H9311">
        <f t="shared" si="1455"/>
        <v>2</v>
      </c>
      <c r="I9311" t="str">
        <f t="shared" si="1456"/>
        <v>Monday</v>
      </c>
      <c r="J9311" t="str">
        <f t="shared" si="1457"/>
        <v>FM4</v>
      </c>
      <c r="K9311" t="str">
        <f t="shared" si="1458"/>
        <v>FQ2</v>
      </c>
    </row>
    <row r="9312" spans="1:11" x14ac:dyDescent="0.35">
      <c r="A9312" s="1" t="s">
        <v>22055</v>
      </c>
      <c r="B9312" s="1">
        <f t="shared" si="1459"/>
        <v>42423</v>
      </c>
      <c r="C9312">
        <f t="shared" si="1450"/>
        <v>2016</v>
      </c>
      <c r="D9312">
        <f t="shared" si="1451"/>
        <v>2</v>
      </c>
      <c r="E9312" t="str">
        <f t="shared" si="1452"/>
        <v>February</v>
      </c>
      <c r="F9312" t="str">
        <f t="shared" si="1453"/>
        <v>Q1</v>
      </c>
      <c r="G9312" t="str">
        <f t="shared" si="1454"/>
        <v>2016-Feb</v>
      </c>
      <c r="H9312">
        <f t="shared" si="1455"/>
        <v>3</v>
      </c>
      <c r="I9312" t="str">
        <f t="shared" si="1456"/>
        <v>Tuesday</v>
      </c>
      <c r="J9312" t="str">
        <f t="shared" si="1457"/>
        <v>FM11</v>
      </c>
      <c r="K9312" t="str">
        <f t="shared" si="1458"/>
        <v>FQ4</v>
      </c>
    </row>
    <row r="9313" spans="1:11" x14ac:dyDescent="0.35">
      <c r="A9313" s="1" t="s">
        <v>20804</v>
      </c>
      <c r="B9313" s="1">
        <f t="shared" si="1459"/>
        <v>41257</v>
      </c>
      <c r="C9313">
        <f t="shared" si="1450"/>
        <v>2012</v>
      </c>
      <c r="D9313">
        <f t="shared" si="1451"/>
        <v>12</v>
      </c>
      <c r="E9313" t="str">
        <f t="shared" si="1452"/>
        <v>December</v>
      </c>
      <c r="F9313" t="str">
        <f t="shared" si="1453"/>
        <v>Q4</v>
      </c>
      <c r="G9313" t="str">
        <f t="shared" si="1454"/>
        <v>2012-Dec</v>
      </c>
      <c r="H9313">
        <f t="shared" si="1455"/>
        <v>6</v>
      </c>
      <c r="I9313" t="str">
        <f t="shared" si="1456"/>
        <v>Friday</v>
      </c>
      <c r="J9313" t="str">
        <f t="shared" si="1457"/>
        <v>FM9</v>
      </c>
      <c r="K9313" t="str">
        <f t="shared" si="1458"/>
        <v>FQ3</v>
      </c>
    </row>
    <row r="9314" spans="1:11" x14ac:dyDescent="0.35">
      <c r="A9314" s="1" t="s">
        <v>21013</v>
      </c>
      <c r="B9314" s="1">
        <f t="shared" si="1459"/>
        <v>43458</v>
      </c>
      <c r="C9314">
        <f t="shared" si="1450"/>
        <v>2018</v>
      </c>
      <c r="D9314">
        <f t="shared" si="1451"/>
        <v>12</v>
      </c>
      <c r="E9314" t="str">
        <f t="shared" si="1452"/>
        <v>December</v>
      </c>
      <c r="F9314" t="str">
        <f t="shared" si="1453"/>
        <v>Q4</v>
      </c>
      <c r="G9314" t="str">
        <f t="shared" si="1454"/>
        <v>2018-Dec</v>
      </c>
      <c r="H9314">
        <f t="shared" si="1455"/>
        <v>2</v>
      </c>
      <c r="I9314" t="str">
        <f t="shared" si="1456"/>
        <v>Monday</v>
      </c>
      <c r="J9314" t="str">
        <f t="shared" si="1457"/>
        <v>FM9</v>
      </c>
      <c r="K9314" t="str">
        <f t="shared" si="1458"/>
        <v>FQ3</v>
      </c>
    </row>
    <row r="9315" spans="1:11" x14ac:dyDescent="0.35">
      <c r="A9315" s="1" t="s">
        <v>22066</v>
      </c>
      <c r="B9315" s="1">
        <f t="shared" si="1459"/>
        <v>43447</v>
      </c>
      <c r="C9315">
        <f t="shared" si="1450"/>
        <v>2018</v>
      </c>
      <c r="D9315">
        <f t="shared" si="1451"/>
        <v>12</v>
      </c>
      <c r="E9315" t="str">
        <f t="shared" si="1452"/>
        <v>December</v>
      </c>
      <c r="F9315" t="str">
        <f t="shared" si="1453"/>
        <v>Q4</v>
      </c>
      <c r="G9315" t="str">
        <f t="shared" si="1454"/>
        <v>2018-Dec</v>
      </c>
      <c r="H9315">
        <f t="shared" si="1455"/>
        <v>5</v>
      </c>
      <c r="I9315" t="str">
        <f t="shared" si="1456"/>
        <v>Thursday</v>
      </c>
      <c r="J9315" t="str">
        <f t="shared" si="1457"/>
        <v>FM9</v>
      </c>
      <c r="K9315" t="str">
        <f t="shared" si="1458"/>
        <v>FQ3</v>
      </c>
    </row>
    <row r="9316" spans="1:11" x14ac:dyDescent="0.35">
      <c r="A9316" s="1" t="s">
        <v>20323</v>
      </c>
      <c r="B9316" s="1">
        <f t="shared" si="1459"/>
        <v>41622</v>
      </c>
      <c r="C9316">
        <f t="shared" si="1450"/>
        <v>2013</v>
      </c>
      <c r="D9316">
        <f t="shared" si="1451"/>
        <v>12</v>
      </c>
      <c r="E9316" t="str">
        <f t="shared" si="1452"/>
        <v>December</v>
      </c>
      <c r="F9316" t="str">
        <f t="shared" si="1453"/>
        <v>Q4</v>
      </c>
      <c r="G9316" t="str">
        <f t="shared" si="1454"/>
        <v>2013-Dec</v>
      </c>
      <c r="H9316">
        <f t="shared" si="1455"/>
        <v>7</v>
      </c>
      <c r="I9316" t="str">
        <f t="shared" si="1456"/>
        <v>Saturday</v>
      </c>
      <c r="J9316" t="str">
        <f t="shared" si="1457"/>
        <v>FM9</v>
      </c>
      <c r="K9316" t="str">
        <f t="shared" si="1458"/>
        <v>FQ3</v>
      </c>
    </row>
    <row r="9317" spans="1:11" x14ac:dyDescent="0.35">
      <c r="A9317" s="1" t="s">
        <v>21811</v>
      </c>
      <c r="B9317" s="1">
        <f t="shared" si="1459"/>
        <v>40486</v>
      </c>
      <c r="C9317">
        <f t="shared" si="1450"/>
        <v>2010</v>
      </c>
      <c r="D9317">
        <f t="shared" si="1451"/>
        <v>11</v>
      </c>
      <c r="E9317" t="str">
        <f t="shared" si="1452"/>
        <v>November</v>
      </c>
      <c r="F9317" t="str">
        <f t="shared" si="1453"/>
        <v>Q4</v>
      </c>
      <c r="G9317" t="str">
        <f t="shared" si="1454"/>
        <v>2010-Nov</v>
      </c>
      <c r="H9317">
        <f t="shared" si="1455"/>
        <v>5</v>
      </c>
      <c r="I9317" t="str">
        <f t="shared" si="1456"/>
        <v>Thursday</v>
      </c>
      <c r="J9317" t="str">
        <f t="shared" si="1457"/>
        <v>FM8</v>
      </c>
      <c r="K9317" t="str">
        <f t="shared" si="1458"/>
        <v>FQ3</v>
      </c>
    </row>
    <row r="9318" spans="1:11" x14ac:dyDescent="0.35">
      <c r="A9318" s="1" t="s">
        <v>19709</v>
      </c>
      <c r="B9318" s="1">
        <f t="shared" si="1459"/>
        <v>41602</v>
      </c>
      <c r="C9318">
        <f t="shared" si="1450"/>
        <v>2013</v>
      </c>
      <c r="D9318">
        <f t="shared" si="1451"/>
        <v>11</v>
      </c>
      <c r="E9318" t="str">
        <f t="shared" si="1452"/>
        <v>November</v>
      </c>
      <c r="F9318" t="str">
        <f t="shared" si="1453"/>
        <v>Q4</v>
      </c>
      <c r="G9318" t="str">
        <f t="shared" si="1454"/>
        <v>2013-Nov</v>
      </c>
      <c r="H9318">
        <f t="shared" si="1455"/>
        <v>1</v>
      </c>
      <c r="I9318" t="str">
        <f t="shared" si="1456"/>
        <v>Sunday</v>
      </c>
      <c r="J9318" t="str">
        <f t="shared" si="1457"/>
        <v>FM8</v>
      </c>
      <c r="K9318" t="str">
        <f t="shared" si="1458"/>
        <v>FQ3</v>
      </c>
    </row>
    <row r="9319" spans="1:11" x14ac:dyDescent="0.35">
      <c r="A9319" s="1" t="s">
        <v>21603</v>
      </c>
      <c r="B9319" s="1">
        <f t="shared" si="1459"/>
        <v>40461</v>
      </c>
      <c r="C9319">
        <f t="shared" si="1450"/>
        <v>2010</v>
      </c>
      <c r="D9319">
        <f t="shared" si="1451"/>
        <v>10</v>
      </c>
      <c r="E9319" t="str">
        <f t="shared" si="1452"/>
        <v>October</v>
      </c>
      <c r="F9319" t="str">
        <f t="shared" si="1453"/>
        <v>Q4</v>
      </c>
      <c r="G9319" t="str">
        <f t="shared" si="1454"/>
        <v>2010-Oct</v>
      </c>
      <c r="H9319">
        <f t="shared" si="1455"/>
        <v>1</v>
      </c>
      <c r="I9319" t="str">
        <f t="shared" si="1456"/>
        <v>Sunday</v>
      </c>
      <c r="J9319" t="str">
        <f t="shared" si="1457"/>
        <v>FM7</v>
      </c>
      <c r="K9319" t="str">
        <f t="shared" si="1458"/>
        <v>FQ3</v>
      </c>
    </row>
    <row r="9320" spans="1:11" x14ac:dyDescent="0.35">
      <c r="A9320" s="1" t="s">
        <v>22284</v>
      </c>
      <c r="B9320" s="1">
        <f t="shared" si="1459"/>
        <v>41443</v>
      </c>
      <c r="C9320">
        <f t="shared" si="1450"/>
        <v>2013</v>
      </c>
      <c r="D9320">
        <f t="shared" si="1451"/>
        <v>6</v>
      </c>
      <c r="E9320" t="str">
        <f t="shared" si="1452"/>
        <v>June</v>
      </c>
      <c r="F9320" t="str">
        <f t="shared" si="1453"/>
        <v>Q2</v>
      </c>
      <c r="G9320" t="str">
        <f t="shared" si="1454"/>
        <v>2013-Jun</v>
      </c>
      <c r="H9320">
        <f t="shared" si="1455"/>
        <v>3</v>
      </c>
      <c r="I9320" t="str">
        <f t="shared" si="1456"/>
        <v>Tuesday</v>
      </c>
      <c r="J9320" t="str">
        <f t="shared" si="1457"/>
        <v>FM3</v>
      </c>
      <c r="K9320" t="str">
        <f t="shared" si="1458"/>
        <v>FQ1</v>
      </c>
    </row>
    <row r="9321" spans="1:11" x14ac:dyDescent="0.35">
      <c r="A9321" s="1" t="s">
        <v>22346</v>
      </c>
      <c r="B9321" s="1">
        <f t="shared" si="1459"/>
        <v>41959</v>
      </c>
      <c r="C9321">
        <f t="shared" si="1450"/>
        <v>2014</v>
      </c>
      <c r="D9321">
        <f t="shared" si="1451"/>
        <v>11</v>
      </c>
      <c r="E9321" t="str">
        <f t="shared" si="1452"/>
        <v>November</v>
      </c>
      <c r="F9321" t="str">
        <f t="shared" si="1453"/>
        <v>Q4</v>
      </c>
      <c r="G9321" t="str">
        <f t="shared" si="1454"/>
        <v>2014-Nov</v>
      </c>
      <c r="H9321">
        <f t="shared" si="1455"/>
        <v>1</v>
      </c>
      <c r="I9321" t="str">
        <f t="shared" si="1456"/>
        <v>Sunday</v>
      </c>
      <c r="J9321" t="str">
        <f t="shared" si="1457"/>
        <v>FM8</v>
      </c>
      <c r="K9321" t="str">
        <f t="shared" si="1458"/>
        <v>FQ3</v>
      </c>
    </row>
    <row r="9322" spans="1:11" x14ac:dyDescent="0.35">
      <c r="A9322" s="1" t="s">
        <v>20188</v>
      </c>
      <c r="B9322" s="1">
        <f t="shared" si="1459"/>
        <v>42188</v>
      </c>
      <c r="C9322">
        <f t="shared" si="1450"/>
        <v>2015</v>
      </c>
      <c r="D9322">
        <f t="shared" si="1451"/>
        <v>7</v>
      </c>
      <c r="E9322" t="str">
        <f t="shared" si="1452"/>
        <v>July</v>
      </c>
      <c r="F9322" t="str">
        <f t="shared" si="1453"/>
        <v>Q3</v>
      </c>
      <c r="G9322" t="str">
        <f t="shared" si="1454"/>
        <v>2015-Jul</v>
      </c>
      <c r="H9322">
        <f t="shared" si="1455"/>
        <v>6</v>
      </c>
      <c r="I9322" t="str">
        <f t="shared" si="1456"/>
        <v>Friday</v>
      </c>
      <c r="J9322" t="str">
        <f t="shared" si="1457"/>
        <v>FM4</v>
      </c>
      <c r="K9322" t="str">
        <f t="shared" si="1458"/>
        <v>FQ2</v>
      </c>
    </row>
    <row r="9323" spans="1:11" x14ac:dyDescent="0.35">
      <c r="A9323" s="1" t="s">
        <v>20204</v>
      </c>
      <c r="B9323" s="1">
        <f t="shared" si="1459"/>
        <v>42893</v>
      </c>
      <c r="C9323">
        <f t="shared" si="1450"/>
        <v>2017</v>
      </c>
      <c r="D9323">
        <f t="shared" si="1451"/>
        <v>6</v>
      </c>
      <c r="E9323" t="str">
        <f t="shared" si="1452"/>
        <v>June</v>
      </c>
      <c r="F9323" t="str">
        <f t="shared" si="1453"/>
        <v>Q2</v>
      </c>
      <c r="G9323" t="str">
        <f t="shared" si="1454"/>
        <v>2017-Jun</v>
      </c>
      <c r="H9323">
        <f t="shared" si="1455"/>
        <v>4</v>
      </c>
      <c r="I9323" t="str">
        <f t="shared" si="1456"/>
        <v>Wednesday</v>
      </c>
      <c r="J9323" t="str">
        <f t="shared" si="1457"/>
        <v>FM3</v>
      </c>
      <c r="K9323" t="str">
        <f t="shared" si="1458"/>
        <v>FQ1</v>
      </c>
    </row>
    <row r="9324" spans="1:11" x14ac:dyDescent="0.35">
      <c r="A9324" s="1" t="s">
        <v>20286</v>
      </c>
      <c r="B9324" s="1">
        <f t="shared" si="1459"/>
        <v>42044</v>
      </c>
      <c r="C9324">
        <f t="shared" si="1450"/>
        <v>2015</v>
      </c>
      <c r="D9324">
        <f t="shared" si="1451"/>
        <v>2</v>
      </c>
      <c r="E9324" t="str">
        <f t="shared" si="1452"/>
        <v>February</v>
      </c>
      <c r="F9324" t="str">
        <f t="shared" si="1453"/>
        <v>Q1</v>
      </c>
      <c r="G9324" t="str">
        <f t="shared" si="1454"/>
        <v>2015-Feb</v>
      </c>
      <c r="H9324">
        <f t="shared" si="1455"/>
        <v>2</v>
      </c>
      <c r="I9324" t="str">
        <f t="shared" si="1456"/>
        <v>Monday</v>
      </c>
      <c r="J9324" t="str">
        <f t="shared" si="1457"/>
        <v>FM11</v>
      </c>
      <c r="K9324" t="str">
        <f t="shared" si="1458"/>
        <v>FQ4</v>
      </c>
    </row>
    <row r="9325" spans="1:11" x14ac:dyDescent="0.35">
      <c r="A9325" s="1" t="s">
        <v>20162</v>
      </c>
      <c r="B9325" s="1">
        <f t="shared" si="1459"/>
        <v>42974</v>
      </c>
      <c r="C9325">
        <f t="shared" si="1450"/>
        <v>2017</v>
      </c>
      <c r="D9325">
        <f t="shared" si="1451"/>
        <v>8</v>
      </c>
      <c r="E9325" t="str">
        <f t="shared" si="1452"/>
        <v>August</v>
      </c>
      <c r="F9325" t="str">
        <f t="shared" si="1453"/>
        <v>Q3</v>
      </c>
      <c r="G9325" t="str">
        <f t="shared" si="1454"/>
        <v>2017-Aug</v>
      </c>
      <c r="H9325">
        <f t="shared" si="1455"/>
        <v>1</v>
      </c>
      <c r="I9325" t="str">
        <f t="shared" si="1456"/>
        <v>Sunday</v>
      </c>
      <c r="J9325" t="str">
        <f t="shared" si="1457"/>
        <v>FM5</v>
      </c>
      <c r="K9325" t="str">
        <f t="shared" si="1458"/>
        <v>FQ2</v>
      </c>
    </row>
    <row r="9326" spans="1:11" x14ac:dyDescent="0.35">
      <c r="A9326" s="1" t="s">
        <v>20642</v>
      </c>
      <c r="B9326" s="1">
        <f t="shared" si="1459"/>
        <v>40835</v>
      </c>
      <c r="C9326">
        <f t="shared" si="1450"/>
        <v>2011</v>
      </c>
      <c r="D9326">
        <f t="shared" si="1451"/>
        <v>10</v>
      </c>
      <c r="E9326" t="str">
        <f t="shared" si="1452"/>
        <v>October</v>
      </c>
      <c r="F9326" t="str">
        <f t="shared" si="1453"/>
        <v>Q4</v>
      </c>
      <c r="G9326" t="str">
        <f t="shared" si="1454"/>
        <v>2011-Oct</v>
      </c>
      <c r="H9326">
        <f t="shared" si="1455"/>
        <v>4</v>
      </c>
      <c r="I9326" t="str">
        <f t="shared" si="1456"/>
        <v>Wednesday</v>
      </c>
      <c r="J9326" t="str">
        <f t="shared" si="1457"/>
        <v>FM7</v>
      </c>
      <c r="K9326" t="str">
        <f t="shared" si="1458"/>
        <v>FQ3</v>
      </c>
    </row>
    <row r="9327" spans="1:11" x14ac:dyDescent="0.35">
      <c r="A9327" s="1" t="s">
        <v>20195</v>
      </c>
      <c r="B9327" s="1">
        <f t="shared" si="1459"/>
        <v>42900</v>
      </c>
      <c r="C9327">
        <f t="shared" si="1450"/>
        <v>2017</v>
      </c>
      <c r="D9327">
        <f t="shared" si="1451"/>
        <v>6</v>
      </c>
      <c r="E9327" t="str">
        <f t="shared" si="1452"/>
        <v>June</v>
      </c>
      <c r="F9327" t="str">
        <f t="shared" si="1453"/>
        <v>Q2</v>
      </c>
      <c r="G9327" t="str">
        <f t="shared" si="1454"/>
        <v>2017-Jun</v>
      </c>
      <c r="H9327">
        <f t="shared" si="1455"/>
        <v>4</v>
      </c>
      <c r="I9327" t="str">
        <f t="shared" si="1456"/>
        <v>Wednesday</v>
      </c>
      <c r="J9327" t="str">
        <f t="shared" si="1457"/>
        <v>FM3</v>
      </c>
      <c r="K9327" t="str">
        <f t="shared" si="1458"/>
        <v>FQ1</v>
      </c>
    </row>
    <row r="9328" spans="1:11" x14ac:dyDescent="0.35">
      <c r="A9328" s="1" t="s">
        <v>20301</v>
      </c>
      <c r="B9328" s="1">
        <f t="shared" si="1459"/>
        <v>40565</v>
      </c>
      <c r="C9328">
        <f t="shared" si="1450"/>
        <v>2011</v>
      </c>
      <c r="D9328">
        <f t="shared" si="1451"/>
        <v>1</v>
      </c>
      <c r="E9328" t="str">
        <f t="shared" si="1452"/>
        <v>January</v>
      </c>
      <c r="F9328" t="str">
        <f t="shared" si="1453"/>
        <v>Q1</v>
      </c>
      <c r="G9328" t="str">
        <f t="shared" si="1454"/>
        <v>2011-Jan</v>
      </c>
      <c r="H9328">
        <f t="shared" si="1455"/>
        <v>7</v>
      </c>
      <c r="I9328" t="str">
        <f t="shared" si="1456"/>
        <v>Saturday</v>
      </c>
      <c r="J9328" t="str">
        <f t="shared" si="1457"/>
        <v>FM10</v>
      </c>
      <c r="K9328" t="str">
        <f t="shared" si="1458"/>
        <v>FQ4</v>
      </c>
    </row>
    <row r="9329" spans="1:11" x14ac:dyDescent="0.35">
      <c r="A9329" s="1" t="s">
        <v>19998</v>
      </c>
      <c r="B9329" s="1">
        <f t="shared" si="1459"/>
        <v>41483</v>
      </c>
      <c r="C9329">
        <f t="shared" si="1450"/>
        <v>2013</v>
      </c>
      <c r="D9329">
        <f t="shared" si="1451"/>
        <v>7</v>
      </c>
      <c r="E9329" t="str">
        <f t="shared" si="1452"/>
        <v>July</v>
      </c>
      <c r="F9329" t="str">
        <f t="shared" si="1453"/>
        <v>Q3</v>
      </c>
      <c r="G9329" t="str">
        <f t="shared" si="1454"/>
        <v>2013-Jul</v>
      </c>
      <c r="H9329">
        <f t="shared" si="1455"/>
        <v>1</v>
      </c>
      <c r="I9329" t="str">
        <f t="shared" si="1456"/>
        <v>Sunday</v>
      </c>
      <c r="J9329" t="str">
        <f t="shared" si="1457"/>
        <v>FM4</v>
      </c>
      <c r="K9329" t="str">
        <f t="shared" si="1458"/>
        <v>FQ2</v>
      </c>
    </row>
    <row r="9330" spans="1:11" x14ac:dyDescent="0.35">
      <c r="A9330" s="1" t="s">
        <v>20151</v>
      </c>
      <c r="B9330" s="1">
        <f t="shared" si="1459"/>
        <v>43336</v>
      </c>
      <c r="C9330">
        <f t="shared" si="1450"/>
        <v>2018</v>
      </c>
      <c r="D9330">
        <f t="shared" si="1451"/>
        <v>8</v>
      </c>
      <c r="E9330" t="str">
        <f t="shared" si="1452"/>
        <v>August</v>
      </c>
      <c r="F9330" t="str">
        <f t="shared" si="1453"/>
        <v>Q3</v>
      </c>
      <c r="G9330" t="str">
        <f t="shared" si="1454"/>
        <v>2018-Aug</v>
      </c>
      <c r="H9330">
        <f t="shared" si="1455"/>
        <v>6</v>
      </c>
      <c r="I9330" t="str">
        <f t="shared" si="1456"/>
        <v>Friday</v>
      </c>
      <c r="J9330" t="str">
        <f t="shared" si="1457"/>
        <v>FM5</v>
      </c>
      <c r="K9330" t="str">
        <f t="shared" si="1458"/>
        <v>FQ2</v>
      </c>
    </row>
    <row r="9331" spans="1:11" x14ac:dyDescent="0.35">
      <c r="A9331" s="1" t="s">
        <v>20183</v>
      </c>
      <c r="B9331" s="1">
        <f t="shared" si="1459"/>
        <v>42578</v>
      </c>
      <c r="C9331">
        <f t="shared" si="1450"/>
        <v>2016</v>
      </c>
      <c r="D9331">
        <f t="shared" si="1451"/>
        <v>7</v>
      </c>
      <c r="E9331" t="str">
        <f t="shared" si="1452"/>
        <v>July</v>
      </c>
      <c r="F9331" t="str">
        <f t="shared" si="1453"/>
        <v>Q3</v>
      </c>
      <c r="G9331" t="str">
        <f t="shared" si="1454"/>
        <v>2016-Jul</v>
      </c>
      <c r="H9331">
        <f t="shared" si="1455"/>
        <v>4</v>
      </c>
      <c r="I9331" t="str">
        <f t="shared" si="1456"/>
        <v>Wednesday</v>
      </c>
      <c r="J9331" t="str">
        <f t="shared" si="1457"/>
        <v>FM4</v>
      </c>
      <c r="K9331" t="str">
        <f t="shared" si="1458"/>
        <v>FQ2</v>
      </c>
    </row>
    <row r="9332" spans="1:11" x14ac:dyDescent="0.35">
      <c r="A9332" s="1" t="s">
        <v>20022</v>
      </c>
      <c r="B9332" s="1">
        <f t="shared" si="1459"/>
        <v>42798</v>
      </c>
      <c r="C9332">
        <f t="shared" si="1450"/>
        <v>2017</v>
      </c>
      <c r="D9332">
        <f t="shared" si="1451"/>
        <v>3</v>
      </c>
      <c r="E9332" t="str">
        <f t="shared" si="1452"/>
        <v>March</v>
      </c>
      <c r="F9332" t="str">
        <f t="shared" si="1453"/>
        <v>Q1</v>
      </c>
      <c r="G9332" t="str">
        <f t="shared" si="1454"/>
        <v>2017-Mar</v>
      </c>
      <c r="H9332">
        <f t="shared" si="1455"/>
        <v>7</v>
      </c>
      <c r="I9332" t="str">
        <f t="shared" si="1456"/>
        <v>Saturday</v>
      </c>
      <c r="J9332" t="str">
        <f t="shared" si="1457"/>
        <v>FM12</v>
      </c>
      <c r="K9332" t="str">
        <f t="shared" si="1458"/>
        <v>FQ4</v>
      </c>
    </row>
    <row r="9333" spans="1:11" x14ac:dyDescent="0.35">
      <c r="A9333" s="1" t="s">
        <v>20026</v>
      </c>
      <c r="B9333" s="1">
        <f t="shared" si="1459"/>
        <v>41697</v>
      </c>
      <c r="C9333">
        <f t="shared" si="1450"/>
        <v>2014</v>
      </c>
      <c r="D9333">
        <f t="shared" si="1451"/>
        <v>2</v>
      </c>
      <c r="E9333" t="str">
        <f t="shared" si="1452"/>
        <v>February</v>
      </c>
      <c r="F9333" t="str">
        <f t="shared" si="1453"/>
        <v>Q1</v>
      </c>
      <c r="G9333" t="str">
        <f t="shared" si="1454"/>
        <v>2014-Feb</v>
      </c>
      <c r="H9333">
        <f t="shared" si="1455"/>
        <v>5</v>
      </c>
      <c r="I9333" t="str">
        <f t="shared" si="1456"/>
        <v>Thursday</v>
      </c>
      <c r="J9333" t="str">
        <f t="shared" si="1457"/>
        <v>FM11</v>
      </c>
      <c r="K9333" t="str">
        <f t="shared" si="1458"/>
        <v>FQ4</v>
      </c>
    </row>
    <row r="9334" spans="1:11" x14ac:dyDescent="0.35">
      <c r="A9334" s="1" t="s">
        <v>20332</v>
      </c>
      <c r="B9334" s="1">
        <f t="shared" si="1459"/>
        <v>41989</v>
      </c>
      <c r="C9334">
        <f t="shared" si="1450"/>
        <v>2014</v>
      </c>
      <c r="D9334">
        <f t="shared" si="1451"/>
        <v>12</v>
      </c>
      <c r="E9334" t="str">
        <f t="shared" si="1452"/>
        <v>December</v>
      </c>
      <c r="F9334" t="str">
        <f t="shared" si="1453"/>
        <v>Q4</v>
      </c>
      <c r="G9334" t="str">
        <f t="shared" si="1454"/>
        <v>2014-Dec</v>
      </c>
      <c r="H9334">
        <f t="shared" si="1455"/>
        <v>3</v>
      </c>
      <c r="I9334" t="str">
        <f t="shared" si="1456"/>
        <v>Tuesday</v>
      </c>
      <c r="J9334" t="str">
        <f t="shared" si="1457"/>
        <v>FM9</v>
      </c>
      <c r="K9334" t="str">
        <f t="shared" si="1458"/>
        <v>FQ3</v>
      </c>
    </row>
    <row r="9335" spans="1:11" x14ac:dyDescent="0.35">
      <c r="A9335" s="1" t="s">
        <v>19880</v>
      </c>
      <c r="B9335" s="1">
        <f t="shared" si="1459"/>
        <v>40509</v>
      </c>
      <c r="C9335">
        <f t="shared" si="1450"/>
        <v>2010</v>
      </c>
      <c r="D9335">
        <f t="shared" si="1451"/>
        <v>11</v>
      </c>
      <c r="E9335" t="str">
        <f t="shared" si="1452"/>
        <v>November</v>
      </c>
      <c r="F9335" t="str">
        <f t="shared" si="1453"/>
        <v>Q4</v>
      </c>
      <c r="G9335" t="str">
        <f t="shared" si="1454"/>
        <v>2010-Nov</v>
      </c>
      <c r="H9335">
        <f t="shared" si="1455"/>
        <v>7</v>
      </c>
      <c r="I9335" t="str">
        <f t="shared" si="1456"/>
        <v>Saturday</v>
      </c>
      <c r="J9335" t="str">
        <f t="shared" si="1457"/>
        <v>FM8</v>
      </c>
      <c r="K9335" t="str">
        <f t="shared" si="1458"/>
        <v>FQ3</v>
      </c>
    </row>
    <row r="9336" spans="1:11" x14ac:dyDescent="0.35">
      <c r="A9336" s="1" t="s">
        <v>20358</v>
      </c>
      <c r="B9336" s="1">
        <f t="shared" si="1459"/>
        <v>41192</v>
      </c>
      <c r="C9336">
        <f t="shared" si="1450"/>
        <v>2012</v>
      </c>
      <c r="D9336">
        <f t="shared" si="1451"/>
        <v>10</v>
      </c>
      <c r="E9336" t="str">
        <f t="shared" si="1452"/>
        <v>October</v>
      </c>
      <c r="F9336" t="str">
        <f t="shared" si="1453"/>
        <v>Q4</v>
      </c>
      <c r="G9336" t="str">
        <f t="shared" si="1454"/>
        <v>2012-Oct</v>
      </c>
      <c r="H9336">
        <f t="shared" si="1455"/>
        <v>4</v>
      </c>
      <c r="I9336" t="str">
        <f t="shared" si="1456"/>
        <v>Wednesday</v>
      </c>
      <c r="J9336" t="str">
        <f t="shared" si="1457"/>
        <v>FM7</v>
      </c>
      <c r="K9336" t="str">
        <f t="shared" si="1458"/>
        <v>FQ3</v>
      </c>
    </row>
    <row r="9337" spans="1:11" x14ac:dyDescent="0.35">
      <c r="A9337" s="1" t="s">
        <v>21270</v>
      </c>
      <c r="B9337" s="1">
        <f t="shared" si="1459"/>
        <v>42225</v>
      </c>
      <c r="C9337">
        <f t="shared" si="1450"/>
        <v>2015</v>
      </c>
      <c r="D9337">
        <f t="shared" si="1451"/>
        <v>8</v>
      </c>
      <c r="E9337" t="str">
        <f t="shared" si="1452"/>
        <v>August</v>
      </c>
      <c r="F9337" t="str">
        <f t="shared" si="1453"/>
        <v>Q3</v>
      </c>
      <c r="G9337" t="str">
        <f t="shared" si="1454"/>
        <v>2015-Aug</v>
      </c>
      <c r="H9337">
        <f t="shared" si="1455"/>
        <v>1</v>
      </c>
      <c r="I9337" t="str">
        <f t="shared" si="1456"/>
        <v>Sunday</v>
      </c>
      <c r="J9337" t="str">
        <f t="shared" si="1457"/>
        <v>FM5</v>
      </c>
      <c r="K9337" t="str">
        <f t="shared" si="1458"/>
        <v>FQ2</v>
      </c>
    </row>
    <row r="9338" spans="1:11" x14ac:dyDescent="0.35">
      <c r="A9338" s="1" t="s">
        <v>19565</v>
      </c>
      <c r="B9338" s="1">
        <f t="shared" si="1459"/>
        <v>40637</v>
      </c>
      <c r="C9338">
        <f t="shared" si="1450"/>
        <v>2011</v>
      </c>
      <c r="D9338">
        <f t="shared" si="1451"/>
        <v>4</v>
      </c>
      <c r="E9338" t="str">
        <f t="shared" si="1452"/>
        <v>April</v>
      </c>
      <c r="F9338" t="str">
        <f t="shared" si="1453"/>
        <v>Q2</v>
      </c>
      <c r="G9338" t="str">
        <f t="shared" si="1454"/>
        <v>2011-Apr</v>
      </c>
      <c r="H9338">
        <f t="shared" si="1455"/>
        <v>2</v>
      </c>
      <c r="I9338" t="str">
        <f t="shared" si="1456"/>
        <v>Monday</v>
      </c>
      <c r="J9338" t="str">
        <f t="shared" si="1457"/>
        <v>FM1</v>
      </c>
      <c r="K9338" t="str">
        <f t="shared" si="1458"/>
        <v>FQ1</v>
      </c>
    </row>
    <row r="9339" spans="1:11" x14ac:dyDescent="0.35">
      <c r="A9339" s="1" t="s">
        <v>21500</v>
      </c>
      <c r="B9339" s="1">
        <f t="shared" si="1459"/>
        <v>42950</v>
      </c>
      <c r="C9339">
        <f t="shared" si="1450"/>
        <v>2017</v>
      </c>
      <c r="D9339">
        <f t="shared" si="1451"/>
        <v>8</v>
      </c>
      <c r="E9339" t="str">
        <f t="shared" si="1452"/>
        <v>August</v>
      </c>
      <c r="F9339" t="str">
        <f t="shared" si="1453"/>
        <v>Q3</v>
      </c>
      <c r="G9339" t="str">
        <f t="shared" si="1454"/>
        <v>2017-Aug</v>
      </c>
      <c r="H9339">
        <f t="shared" si="1455"/>
        <v>5</v>
      </c>
      <c r="I9339" t="str">
        <f t="shared" si="1456"/>
        <v>Thursday</v>
      </c>
      <c r="J9339" t="str">
        <f t="shared" si="1457"/>
        <v>FM5</v>
      </c>
      <c r="K9339" t="str">
        <f t="shared" si="1458"/>
        <v>FQ2</v>
      </c>
    </row>
    <row r="9340" spans="1:11" x14ac:dyDescent="0.35">
      <c r="A9340" s="1" t="s">
        <v>22062</v>
      </c>
      <c r="B9340" s="1">
        <f t="shared" si="1459"/>
        <v>40932</v>
      </c>
      <c r="C9340">
        <f t="shared" si="1450"/>
        <v>2012</v>
      </c>
      <c r="D9340">
        <f t="shared" si="1451"/>
        <v>1</v>
      </c>
      <c r="E9340" t="str">
        <f t="shared" si="1452"/>
        <v>January</v>
      </c>
      <c r="F9340" t="str">
        <f t="shared" si="1453"/>
        <v>Q1</v>
      </c>
      <c r="G9340" t="str">
        <f t="shared" si="1454"/>
        <v>2012-Jan</v>
      </c>
      <c r="H9340">
        <f t="shared" si="1455"/>
        <v>3</v>
      </c>
      <c r="I9340" t="str">
        <f t="shared" si="1456"/>
        <v>Tuesday</v>
      </c>
      <c r="J9340" t="str">
        <f t="shared" si="1457"/>
        <v>FM10</v>
      </c>
      <c r="K9340" t="str">
        <f t="shared" si="1458"/>
        <v>FQ4</v>
      </c>
    </row>
    <row r="9341" spans="1:11" x14ac:dyDescent="0.35">
      <c r="A9341" s="1" t="s">
        <v>20985</v>
      </c>
      <c r="B9341" s="1">
        <f t="shared" si="1459"/>
        <v>42038</v>
      </c>
      <c r="C9341">
        <f t="shared" si="1450"/>
        <v>2015</v>
      </c>
      <c r="D9341">
        <f t="shared" si="1451"/>
        <v>2</v>
      </c>
      <c r="E9341" t="str">
        <f t="shared" si="1452"/>
        <v>February</v>
      </c>
      <c r="F9341" t="str">
        <f t="shared" si="1453"/>
        <v>Q1</v>
      </c>
      <c r="G9341" t="str">
        <f t="shared" si="1454"/>
        <v>2015-Feb</v>
      </c>
      <c r="H9341">
        <f t="shared" si="1455"/>
        <v>3</v>
      </c>
      <c r="I9341" t="str">
        <f t="shared" si="1456"/>
        <v>Tuesday</v>
      </c>
      <c r="J9341" t="str">
        <f t="shared" si="1457"/>
        <v>FM11</v>
      </c>
      <c r="K9341" t="str">
        <f t="shared" si="1458"/>
        <v>FQ4</v>
      </c>
    </row>
    <row r="9342" spans="1:11" x14ac:dyDescent="0.35">
      <c r="A9342" s="1" t="s">
        <v>20233</v>
      </c>
      <c r="B9342" s="1">
        <f t="shared" si="1459"/>
        <v>43248</v>
      </c>
      <c r="C9342">
        <f t="shared" si="1450"/>
        <v>2018</v>
      </c>
      <c r="D9342">
        <f t="shared" si="1451"/>
        <v>5</v>
      </c>
      <c r="E9342" t="str">
        <f t="shared" si="1452"/>
        <v>May</v>
      </c>
      <c r="F9342" t="str">
        <f t="shared" si="1453"/>
        <v>Q2</v>
      </c>
      <c r="G9342" t="str">
        <f t="shared" si="1454"/>
        <v>2018-May</v>
      </c>
      <c r="H9342">
        <f t="shared" si="1455"/>
        <v>2</v>
      </c>
      <c r="I9342" t="str">
        <f t="shared" si="1456"/>
        <v>Monday</v>
      </c>
      <c r="J9342" t="str">
        <f t="shared" si="1457"/>
        <v>FM2</v>
      </c>
      <c r="K9342" t="str">
        <f t="shared" si="1458"/>
        <v>FQ1</v>
      </c>
    </row>
    <row r="9343" spans="1:11" x14ac:dyDescent="0.35">
      <c r="A9343" s="1" t="s">
        <v>20348</v>
      </c>
      <c r="B9343" s="1">
        <f t="shared" si="1459"/>
        <v>43043</v>
      </c>
      <c r="C9343">
        <f t="shared" si="1450"/>
        <v>2017</v>
      </c>
      <c r="D9343">
        <f t="shared" si="1451"/>
        <v>11</v>
      </c>
      <c r="E9343" t="str">
        <f t="shared" si="1452"/>
        <v>November</v>
      </c>
      <c r="F9343" t="str">
        <f t="shared" si="1453"/>
        <v>Q4</v>
      </c>
      <c r="G9343" t="str">
        <f t="shared" si="1454"/>
        <v>2017-Nov</v>
      </c>
      <c r="H9343">
        <f t="shared" si="1455"/>
        <v>7</v>
      </c>
      <c r="I9343" t="str">
        <f t="shared" si="1456"/>
        <v>Saturday</v>
      </c>
      <c r="J9343" t="str">
        <f t="shared" si="1457"/>
        <v>FM8</v>
      </c>
      <c r="K9343" t="str">
        <f t="shared" si="1458"/>
        <v>FQ3</v>
      </c>
    </row>
    <row r="9344" spans="1:11" x14ac:dyDescent="0.35">
      <c r="A9344" s="1" t="s">
        <v>19529</v>
      </c>
      <c r="B9344" s="1">
        <f t="shared" si="1459"/>
        <v>43261</v>
      </c>
      <c r="C9344">
        <f t="shared" si="1450"/>
        <v>2018</v>
      </c>
      <c r="D9344">
        <f t="shared" si="1451"/>
        <v>6</v>
      </c>
      <c r="E9344" t="str">
        <f t="shared" si="1452"/>
        <v>June</v>
      </c>
      <c r="F9344" t="str">
        <f t="shared" si="1453"/>
        <v>Q2</v>
      </c>
      <c r="G9344" t="str">
        <f t="shared" si="1454"/>
        <v>2018-Jun</v>
      </c>
      <c r="H9344">
        <f t="shared" si="1455"/>
        <v>1</v>
      </c>
      <c r="I9344" t="str">
        <f t="shared" si="1456"/>
        <v>Sunday</v>
      </c>
      <c r="J9344" t="str">
        <f t="shared" si="1457"/>
        <v>FM3</v>
      </c>
      <c r="K9344" t="str">
        <f t="shared" si="1458"/>
        <v>FQ1</v>
      </c>
    </row>
    <row r="9345" spans="1:11" x14ac:dyDescent="0.35">
      <c r="A9345" s="1" t="s">
        <v>20261</v>
      </c>
      <c r="B9345" s="1">
        <f t="shared" si="1459"/>
        <v>41353</v>
      </c>
      <c r="C9345">
        <f t="shared" si="1450"/>
        <v>2013</v>
      </c>
      <c r="D9345">
        <f t="shared" si="1451"/>
        <v>3</v>
      </c>
      <c r="E9345" t="str">
        <f t="shared" si="1452"/>
        <v>March</v>
      </c>
      <c r="F9345" t="str">
        <f t="shared" si="1453"/>
        <v>Q1</v>
      </c>
      <c r="G9345" t="str">
        <f t="shared" si="1454"/>
        <v>2013-Mar</v>
      </c>
      <c r="H9345">
        <f t="shared" si="1455"/>
        <v>4</v>
      </c>
      <c r="I9345" t="str">
        <f t="shared" si="1456"/>
        <v>Wednesday</v>
      </c>
      <c r="J9345" t="str">
        <f t="shared" si="1457"/>
        <v>FM12</v>
      </c>
      <c r="K9345" t="str">
        <f t="shared" si="1458"/>
        <v>FQ4</v>
      </c>
    </row>
    <row r="9346" spans="1:11" x14ac:dyDescent="0.35">
      <c r="A9346" s="1" t="s">
        <v>20250</v>
      </c>
      <c r="B9346" s="1">
        <f t="shared" si="1459"/>
        <v>43214</v>
      </c>
      <c r="C9346">
        <f t="shared" si="1450"/>
        <v>2018</v>
      </c>
      <c r="D9346">
        <f t="shared" si="1451"/>
        <v>4</v>
      </c>
      <c r="E9346" t="str">
        <f t="shared" si="1452"/>
        <v>April</v>
      </c>
      <c r="F9346" t="str">
        <f t="shared" si="1453"/>
        <v>Q2</v>
      </c>
      <c r="G9346" t="str">
        <f t="shared" si="1454"/>
        <v>2018-Apr</v>
      </c>
      <c r="H9346">
        <f t="shared" si="1455"/>
        <v>3</v>
      </c>
      <c r="I9346" t="str">
        <f t="shared" si="1456"/>
        <v>Tuesday</v>
      </c>
      <c r="J9346" t="str">
        <f t="shared" si="1457"/>
        <v>FM1</v>
      </c>
      <c r="K9346" t="str">
        <f t="shared" si="1458"/>
        <v>FQ1</v>
      </c>
    </row>
    <row r="9347" spans="1:11" x14ac:dyDescent="0.35">
      <c r="A9347" s="1" t="s">
        <v>20095</v>
      </c>
      <c r="B9347" s="1">
        <f t="shared" si="1459"/>
        <v>41707</v>
      </c>
      <c r="C9347">
        <f t="shared" ref="C9347:C9410" si="1460">YEAR(B9347)</f>
        <v>2014</v>
      </c>
      <c r="D9347">
        <f t="shared" ref="D9347:D9410" si="1461">MONTH(B9347)</f>
        <v>3</v>
      </c>
      <c r="E9347" t="str">
        <f t="shared" ref="E9347:E9410" si="1462">TEXT(B9347, "MMMM")</f>
        <v>March</v>
      </c>
      <c r="F9347" t="str">
        <f t="shared" ref="F9347:F9410" si="1463" xml:space="preserve"> "Q" &amp; INT((MONTH(B9347)-1)/3) + 1</f>
        <v>Q1</v>
      </c>
      <c r="G9347" t="str">
        <f t="shared" ref="G9347:G9410" si="1464">YEAR(B9347) &amp; "-" &amp; TEXT(B9347, "MMM")</f>
        <v>2014-Mar</v>
      </c>
      <c r="H9347">
        <f t="shared" ref="H9347:H9410" si="1465">WEEKDAY(B9347)</f>
        <v>1</v>
      </c>
      <c r="I9347" t="str">
        <f t="shared" ref="I9347:I9410" si="1466">TEXT(B9347, "dddd")</f>
        <v>Sunday</v>
      </c>
      <c r="J9347" t="str">
        <f t="shared" ref="J9347:J9410" si="1467">"FM" &amp; IF(MONTH(B9347)&gt;=4, MONTH(B9347)-3, MONTH(B9347)+9)</f>
        <v>FM12</v>
      </c>
      <c r="K9347" t="str">
        <f t="shared" ref="K9347:K9410" si="1468" xml:space="preserve"> "FQ" &amp; INT((IF(MONTH(B9347)&gt;=4, MONTH(B9347)-3, MONTH(B9347)+9)-1)/3) + 1</f>
        <v>FQ4</v>
      </c>
    </row>
    <row r="9348" spans="1:11" x14ac:dyDescent="0.35">
      <c r="A9348" s="1" t="s">
        <v>20011</v>
      </c>
      <c r="B9348" s="1">
        <f t="shared" ref="B9348:B9411" si="1469">DATE(LEFT(A9348, 4), MID(A9348, FIND("_", A9348) + 1, FIND("_", A9348, FIND("_", A9348) + 1) - FIND("_", A9348) - 1), RIGHT(A9348, LEN(A9348) - FIND("_", A9348, FIND("_", A9348) + 1)))</f>
        <v>41402</v>
      </c>
      <c r="C9348">
        <f t="shared" si="1460"/>
        <v>2013</v>
      </c>
      <c r="D9348">
        <f t="shared" si="1461"/>
        <v>5</v>
      </c>
      <c r="E9348" t="str">
        <f t="shared" si="1462"/>
        <v>May</v>
      </c>
      <c r="F9348" t="str">
        <f t="shared" si="1463"/>
        <v>Q2</v>
      </c>
      <c r="G9348" t="str">
        <f t="shared" si="1464"/>
        <v>2013-May</v>
      </c>
      <c r="H9348">
        <f t="shared" si="1465"/>
        <v>4</v>
      </c>
      <c r="I9348" t="str">
        <f t="shared" si="1466"/>
        <v>Wednesday</v>
      </c>
      <c r="J9348" t="str">
        <f t="shared" si="1467"/>
        <v>FM2</v>
      </c>
      <c r="K9348" t="str">
        <f t="shared" si="1468"/>
        <v>FQ1</v>
      </c>
    </row>
    <row r="9349" spans="1:11" x14ac:dyDescent="0.35">
      <c r="A9349" s="1" t="s">
        <v>20172</v>
      </c>
      <c r="B9349" s="1">
        <f t="shared" si="1469"/>
        <v>40726</v>
      </c>
      <c r="C9349">
        <f t="shared" si="1460"/>
        <v>2011</v>
      </c>
      <c r="D9349">
        <f t="shared" si="1461"/>
        <v>7</v>
      </c>
      <c r="E9349" t="str">
        <f t="shared" si="1462"/>
        <v>July</v>
      </c>
      <c r="F9349" t="str">
        <f t="shared" si="1463"/>
        <v>Q3</v>
      </c>
      <c r="G9349" t="str">
        <f t="shared" si="1464"/>
        <v>2011-Jul</v>
      </c>
      <c r="H9349">
        <f t="shared" si="1465"/>
        <v>7</v>
      </c>
      <c r="I9349" t="str">
        <f t="shared" si="1466"/>
        <v>Saturday</v>
      </c>
      <c r="J9349" t="str">
        <f t="shared" si="1467"/>
        <v>FM4</v>
      </c>
      <c r="K9349" t="str">
        <f t="shared" si="1468"/>
        <v>FQ2</v>
      </c>
    </row>
    <row r="9350" spans="1:11" x14ac:dyDescent="0.35">
      <c r="A9350" s="1" t="s">
        <v>20184</v>
      </c>
      <c r="B9350" s="1">
        <f t="shared" si="1469"/>
        <v>43299</v>
      </c>
      <c r="C9350">
        <f t="shared" si="1460"/>
        <v>2018</v>
      </c>
      <c r="D9350">
        <f t="shared" si="1461"/>
        <v>7</v>
      </c>
      <c r="E9350" t="str">
        <f t="shared" si="1462"/>
        <v>July</v>
      </c>
      <c r="F9350" t="str">
        <f t="shared" si="1463"/>
        <v>Q3</v>
      </c>
      <c r="G9350" t="str">
        <f t="shared" si="1464"/>
        <v>2018-Jul</v>
      </c>
      <c r="H9350">
        <f t="shared" si="1465"/>
        <v>4</v>
      </c>
      <c r="I9350" t="str">
        <f t="shared" si="1466"/>
        <v>Wednesday</v>
      </c>
      <c r="J9350" t="str">
        <f t="shared" si="1467"/>
        <v>FM4</v>
      </c>
      <c r="K9350" t="str">
        <f t="shared" si="1468"/>
        <v>FQ2</v>
      </c>
    </row>
    <row r="9351" spans="1:11" x14ac:dyDescent="0.35">
      <c r="A9351" s="1" t="s">
        <v>20208</v>
      </c>
      <c r="B9351" s="1">
        <f t="shared" si="1469"/>
        <v>40702</v>
      </c>
      <c r="C9351">
        <f t="shared" si="1460"/>
        <v>2011</v>
      </c>
      <c r="D9351">
        <f t="shared" si="1461"/>
        <v>6</v>
      </c>
      <c r="E9351" t="str">
        <f t="shared" si="1462"/>
        <v>June</v>
      </c>
      <c r="F9351" t="str">
        <f t="shared" si="1463"/>
        <v>Q2</v>
      </c>
      <c r="G9351" t="str">
        <f t="shared" si="1464"/>
        <v>2011-Jun</v>
      </c>
      <c r="H9351">
        <f t="shared" si="1465"/>
        <v>4</v>
      </c>
      <c r="I9351" t="str">
        <f t="shared" si="1466"/>
        <v>Wednesday</v>
      </c>
      <c r="J9351" t="str">
        <f t="shared" si="1467"/>
        <v>FM3</v>
      </c>
      <c r="K9351" t="str">
        <f t="shared" si="1468"/>
        <v>FQ1</v>
      </c>
    </row>
    <row r="9352" spans="1:11" x14ac:dyDescent="0.35">
      <c r="A9352" s="1" t="s">
        <v>20235</v>
      </c>
      <c r="B9352" s="1">
        <f t="shared" si="1469"/>
        <v>42879</v>
      </c>
      <c r="C9352">
        <f t="shared" si="1460"/>
        <v>2017</v>
      </c>
      <c r="D9352">
        <f t="shared" si="1461"/>
        <v>5</v>
      </c>
      <c r="E9352" t="str">
        <f t="shared" si="1462"/>
        <v>May</v>
      </c>
      <c r="F9352" t="str">
        <f t="shared" si="1463"/>
        <v>Q2</v>
      </c>
      <c r="G9352" t="str">
        <f t="shared" si="1464"/>
        <v>2017-May</v>
      </c>
      <c r="H9352">
        <f t="shared" si="1465"/>
        <v>4</v>
      </c>
      <c r="I9352" t="str">
        <f t="shared" si="1466"/>
        <v>Wednesday</v>
      </c>
      <c r="J9352" t="str">
        <f t="shared" si="1467"/>
        <v>FM2</v>
      </c>
      <c r="K9352" t="str">
        <f t="shared" si="1468"/>
        <v>FQ1</v>
      </c>
    </row>
    <row r="9353" spans="1:11" x14ac:dyDescent="0.35">
      <c r="A9353" s="1" t="s">
        <v>20265</v>
      </c>
      <c r="B9353" s="1">
        <f t="shared" si="1469"/>
        <v>42439</v>
      </c>
      <c r="C9353">
        <f t="shared" si="1460"/>
        <v>2016</v>
      </c>
      <c r="D9353">
        <f t="shared" si="1461"/>
        <v>3</v>
      </c>
      <c r="E9353" t="str">
        <f t="shared" si="1462"/>
        <v>March</v>
      </c>
      <c r="F9353" t="str">
        <f t="shared" si="1463"/>
        <v>Q1</v>
      </c>
      <c r="G9353" t="str">
        <f t="shared" si="1464"/>
        <v>2016-Mar</v>
      </c>
      <c r="H9353">
        <f t="shared" si="1465"/>
        <v>5</v>
      </c>
      <c r="I9353" t="str">
        <f t="shared" si="1466"/>
        <v>Thursday</v>
      </c>
      <c r="J9353" t="str">
        <f t="shared" si="1467"/>
        <v>FM12</v>
      </c>
      <c r="K9353" t="str">
        <f t="shared" si="1468"/>
        <v>FQ4</v>
      </c>
    </row>
    <row r="9354" spans="1:11" x14ac:dyDescent="0.35">
      <c r="A9354" s="1" t="s">
        <v>20283</v>
      </c>
      <c r="B9354" s="1">
        <f t="shared" si="1469"/>
        <v>40580</v>
      </c>
      <c r="C9354">
        <f t="shared" si="1460"/>
        <v>2011</v>
      </c>
      <c r="D9354">
        <f t="shared" si="1461"/>
        <v>2</v>
      </c>
      <c r="E9354" t="str">
        <f t="shared" si="1462"/>
        <v>February</v>
      </c>
      <c r="F9354" t="str">
        <f t="shared" si="1463"/>
        <v>Q1</v>
      </c>
      <c r="G9354" t="str">
        <f t="shared" si="1464"/>
        <v>2011-Feb</v>
      </c>
      <c r="H9354">
        <f t="shared" si="1465"/>
        <v>1</v>
      </c>
      <c r="I9354" t="str">
        <f t="shared" si="1466"/>
        <v>Sunday</v>
      </c>
      <c r="J9354" t="str">
        <f t="shared" si="1467"/>
        <v>FM11</v>
      </c>
      <c r="K9354" t="str">
        <f t="shared" si="1468"/>
        <v>FQ4</v>
      </c>
    </row>
    <row r="9355" spans="1:11" x14ac:dyDescent="0.35">
      <c r="A9355" s="1" t="s">
        <v>20316</v>
      </c>
      <c r="B9355" s="1">
        <f t="shared" si="1469"/>
        <v>43070</v>
      </c>
      <c r="C9355">
        <f t="shared" si="1460"/>
        <v>2017</v>
      </c>
      <c r="D9355">
        <f t="shared" si="1461"/>
        <v>12</v>
      </c>
      <c r="E9355" t="str">
        <f t="shared" si="1462"/>
        <v>December</v>
      </c>
      <c r="F9355" t="str">
        <f t="shared" si="1463"/>
        <v>Q4</v>
      </c>
      <c r="G9355" t="str">
        <f t="shared" si="1464"/>
        <v>2017-Dec</v>
      </c>
      <c r="H9355">
        <f t="shared" si="1465"/>
        <v>6</v>
      </c>
      <c r="I9355" t="str">
        <f t="shared" si="1466"/>
        <v>Friday</v>
      </c>
      <c r="J9355" t="str">
        <f t="shared" si="1467"/>
        <v>FM9</v>
      </c>
      <c r="K9355" t="str">
        <f t="shared" si="1468"/>
        <v>FQ3</v>
      </c>
    </row>
    <row r="9356" spans="1:11" x14ac:dyDescent="0.35">
      <c r="A9356" s="1" t="s">
        <v>21637</v>
      </c>
      <c r="B9356" s="1">
        <f t="shared" si="1469"/>
        <v>40331</v>
      </c>
      <c r="C9356">
        <f t="shared" si="1460"/>
        <v>2010</v>
      </c>
      <c r="D9356">
        <f t="shared" si="1461"/>
        <v>6</v>
      </c>
      <c r="E9356" t="str">
        <f t="shared" si="1462"/>
        <v>June</v>
      </c>
      <c r="F9356" t="str">
        <f t="shared" si="1463"/>
        <v>Q2</v>
      </c>
      <c r="G9356" t="str">
        <f t="shared" si="1464"/>
        <v>2010-Jun</v>
      </c>
      <c r="H9356">
        <f t="shared" si="1465"/>
        <v>4</v>
      </c>
      <c r="I9356" t="str">
        <f t="shared" si="1466"/>
        <v>Wednesday</v>
      </c>
      <c r="J9356" t="str">
        <f t="shared" si="1467"/>
        <v>FM3</v>
      </c>
      <c r="K9356" t="str">
        <f t="shared" si="1468"/>
        <v>FQ1</v>
      </c>
    </row>
    <row r="9357" spans="1:11" x14ac:dyDescent="0.35">
      <c r="A9357" s="1" t="s">
        <v>21375</v>
      </c>
      <c r="B9357" s="1">
        <f t="shared" si="1469"/>
        <v>42931</v>
      </c>
      <c r="C9357">
        <f t="shared" si="1460"/>
        <v>2017</v>
      </c>
      <c r="D9357">
        <f t="shared" si="1461"/>
        <v>7</v>
      </c>
      <c r="E9357" t="str">
        <f t="shared" si="1462"/>
        <v>July</v>
      </c>
      <c r="F9357" t="str">
        <f t="shared" si="1463"/>
        <v>Q3</v>
      </c>
      <c r="G9357" t="str">
        <f t="shared" si="1464"/>
        <v>2017-Jul</v>
      </c>
      <c r="H9357">
        <f t="shared" si="1465"/>
        <v>7</v>
      </c>
      <c r="I9357" t="str">
        <f t="shared" si="1466"/>
        <v>Saturday</v>
      </c>
      <c r="J9357" t="str">
        <f t="shared" si="1467"/>
        <v>FM4</v>
      </c>
      <c r="K9357" t="str">
        <f t="shared" si="1468"/>
        <v>FQ2</v>
      </c>
    </row>
    <row r="9358" spans="1:11" x14ac:dyDescent="0.35">
      <c r="A9358" s="1" t="s">
        <v>21137</v>
      </c>
      <c r="B9358" s="1">
        <f t="shared" si="1469"/>
        <v>41341</v>
      </c>
      <c r="C9358">
        <f t="shared" si="1460"/>
        <v>2013</v>
      </c>
      <c r="D9358">
        <f t="shared" si="1461"/>
        <v>3</v>
      </c>
      <c r="E9358" t="str">
        <f t="shared" si="1462"/>
        <v>March</v>
      </c>
      <c r="F9358" t="str">
        <f t="shared" si="1463"/>
        <v>Q1</v>
      </c>
      <c r="G9358" t="str">
        <f t="shared" si="1464"/>
        <v>2013-Mar</v>
      </c>
      <c r="H9358">
        <f t="shared" si="1465"/>
        <v>6</v>
      </c>
      <c r="I9358" t="str">
        <f t="shared" si="1466"/>
        <v>Friday</v>
      </c>
      <c r="J9358" t="str">
        <f t="shared" si="1467"/>
        <v>FM12</v>
      </c>
      <c r="K9358" t="str">
        <f t="shared" si="1468"/>
        <v>FQ4</v>
      </c>
    </row>
    <row r="9359" spans="1:11" x14ac:dyDescent="0.35">
      <c r="A9359" s="1" t="s">
        <v>20289</v>
      </c>
      <c r="B9359" s="1">
        <f t="shared" si="1469"/>
        <v>40235</v>
      </c>
      <c r="C9359">
        <f t="shared" si="1460"/>
        <v>2010</v>
      </c>
      <c r="D9359">
        <f t="shared" si="1461"/>
        <v>2</v>
      </c>
      <c r="E9359" t="str">
        <f t="shared" si="1462"/>
        <v>February</v>
      </c>
      <c r="F9359" t="str">
        <f t="shared" si="1463"/>
        <v>Q1</v>
      </c>
      <c r="G9359" t="str">
        <f t="shared" si="1464"/>
        <v>2010-Feb</v>
      </c>
      <c r="H9359">
        <f t="shared" si="1465"/>
        <v>6</v>
      </c>
      <c r="I9359" t="str">
        <f t="shared" si="1466"/>
        <v>Friday</v>
      </c>
      <c r="J9359" t="str">
        <f t="shared" si="1467"/>
        <v>FM11</v>
      </c>
      <c r="K9359" t="str">
        <f t="shared" si="1468"/>
        <v>FQ4</v>
      </c>
    </row>
    <row r="9360" spans="1:11" x14ac:dyDescent="0.35">
      <c r="A9360" s="1" t="s">
        <v>21567</v>
      </c>
      <c r="B9360" s="1">
        <f t="shared" si="1469"/>
        <v>41688</v>
      </c>
      <c r="C9360">
        <f t="shared" si="1460"/>
        <v>2014</v>
      </c>
      <c r="D9360">
        <f t="shared" si="1461"/>
        <v>2</v>
      </c>
      <c r="E9360" t="str">
        <f t="shared" si="1462"/>
        <v>February</v>
      </c>
      <c r="F9360" t="str">
        <f t="shared" si="1463"/>
        <v>Q1</v>
      </c>
      <c r="G9360" t="str">
        <f t="shared" si="1464"/>
        <v>2014-Feb</v>
      </c>
      <c r="H9360">
        <f t="shared" si="1465"/>
        <v>3</v>
      </c>
      <c r="I9360" t="str">
        <f t="shared" si="1466"/>
        <v>Tuesday</v>
      </c>
      <c r="J9360" t="str">
        <f t="shared" si="1467"/>
        <v>FM11</v>
      </c>
      <c r="K9360" t="str">
        <f t="shared" si="1468"/>
        <v>FQ4</v>
      </c>
    </row>
    <row r="9361" spans="1:11" x14ac:dyDescent="0.35">
      <c r="A9361" s="1" t="s">
        <v>22218</v>
      </c>
      <c r="B9361" s="1">
        <f t="shared" si="1469"/>
        <v>41953</v>
      </c>
      <c r="C9361">
        <f t="shared" si="1460"/>
        <v>2014</v>
      </c>
      <c r="D9361">
        <f t="shared" si="1461"/>
        <v>11</v>
      </c>
      <c r="E9361" t="str">
        <f t="shared" si="1462"/>
        <v>November</v>
      </c>
      <c r="F9361" t="str">
        <f t="shared" si="1463"/>
        <v>Q4</v>
      </c>
      <c r="G9361" t="str">
        <f t="shared" si="1464"/>
        <v>2014-Nov</v>
      </c>
      <c r="H9361">
        <f t="shared" si="1465"/>
        <v>2</v>
      </c>
      <c r="I9361" t="str">
        <f t="shared" si="1466"/>
        <v>Monday</v>
      </c>
      <c r="J9361" t="str">
        <f t="shared" si="1467"/>
        <v>FM8</v>
      </c>
      <c r="K9361" t="str">
        <f t="shared" si="1468"/>
        <v>FQ3</v>
      </c>
    </row>
    <row r="9362" spans="1:11" x14ac:dyDescent="0.35">
      <c r="A9362" s="1" t="s">
        <v>20206</v>
      </c>
      <c r="B9362" s="1">
        <f t="shared" si="1469"/>
        <v>42178</v>
      </c>
      <c r="C9362">
        <f t="shared" si="1460"/>
        <v>2015</v>
      </c>
      <c r="D9362">
        <f t="shared" si="1461"/>
        <v>6</v>
      </c>
      <c r="E9362" t="str">
        <f t="shared" si="1462"/>
        <v>June</v>
      </c>
      <c r="F9362" t="str">
        <f t="shared" si="1463"/>
        <v>Q2</v>
      </c>
      <c r="G9362" t="str">
        <f t="shared" si="1464"/>
        <v>2015-Jun</v>
      </c>
      <c r="H9362">
        <f t="shared" si="1465"/>
        <v>3</v>
      </c>
      <c r="I9362" t="str">
        <f t="shared" si="1466"/>
        <v>Tuesday</v>
      </c>
      <c r="J9362" t="str">
        <f t="shared" si="1467"/>
        <v>FM3</v>
      </c>
      <c r="K9362" t="str">
        <f t="shared" si="1468"/>
        <v>FQ1</v>
      </c>
    </row>
    <row r="9363" spans="1:11" x14ac:dyDescent="0.35">
      <c r="A9363" s="1" t="s">
        <v>20212</v>
      </c>
      <c r="B9363" s="1">
        <f t="shared" si="1469"/>
        <v>41435</v>
      </c>
      <c r="C9363">
        <f t="shared" si="1460"/>
        <v>2013</v>
      </c>
      <c r="D9363">
        <f t="shared" si="1461"/>
        <v>6</v>
      </c>
      <c r="E9363" t="str">
        <f t="shared" si="1462"/>
        <v>June</v>
      </c>
      <c r="F9363" t="str">
        <f t="shared" si="1463"/>
        <v>Q2</v>
      </c>
      <c r="G9363" t="str">
        <f t="shared" si="1464"/>
        <v>2013-Jun</v>
      </c>
      <c r="H9363">
        <f t="shared" si="1465"/>
        <v>2</v>
      </c>
      <c r="I9363" t="str">
        <f t="shared" si="1466"/>
        <v>Monday</v>
      </c>
      <c r="J9363" t="str">
        <f t="shared" si="1467"/>
        <v>FM3</v>
      </c>
      <c r="K9363" t="str">
        <f t="shared" si="1468"/>
        <v>FQ1</v>
      </c>
    </row>
    <row r="9364" spans="1:11" x14ac:dyDescent="0.35">
      <c r="A9364" s="1" t="s">
        <v>21603</v>
      </c>
      <c r="B9364" s="1">
        <f t="shared" si="1469"/>
        <v>40461</v>
      </c>
      <c r="C9364">
        <f t="shared" si="1460"/>
        <v>2010</v>
      </c>
      <c r="D9364">
        <f t="shared" si="1461"/>
        <v>10</v>
      </c>
      <c r="E9364" t="str">
        <f t="shared" si="1462"/>
        <v>October</v>
      </c>
      <c r="F9364" t="str">
        <f t="shared" si="1463"/>
        <v>Q4</v>
      </c>
      <c r="G9364" t="str">
        <f t="shared" si="1464"/>
        <v>2010-Oct</v>
      </c>
      <c r="H9364">
        <f t="shared" si="1465"/>
        <v>1</v>
      </c>
      <c r="I9364" t="str">
        <f t="shared" si="1466"/>
        <v>Sunday</v>
      </c>
      <c r="J9364" t="str">
        <f t="shared" si="1467"/>
        <v>FM7</v>
      </c>
      <c r="K9364" t="str">
        <f t="shared" si="1468"/>
        <v>FQ3</v>
      </c>
    </row>
    <row r="9365" spans="1:11" x14ac:dyDescent="0.35">
      <c r="A9365" s="1" t="s">
        <v>20349</v>
      </c>
      <c r="B9365" s="1">
        <f t="shared" si="1469"/>
        <v>42685</v>
      </c>
      <c r="C9365">
        <f t="shared" si="1460"/>
        <v>2016</v>
      </c>
      <c r="D9365">
        <f t="shared" si="1461"/>
        <v>11</v>
      </c>
      <c r="E9365" t="str">
        <f t="shared" si="1462"/>
        <v>November</v>
      </c>
      <c r="F9365" t="str">
        <f t="shared" si="1463"/>
        <v>Q4</v>
      </c>
      <c r="G9365" t="str">
        <f t="shared" si="1464"/>
        <v>2016-Nov</v>
      </c>
      <c r="H9365">
        <f t="shared" si="1465"/>
        <v>6</v>
      </c>
      <c r="I9365" t="str">
        <f t="shared" si="1466"/>
        <v>Friday</v>
      </c>
      <c r="J9365" t="str">
        <f t="shared" si="1467"/>
        <v>FM8</v>
      </c>
      <c r="K9365" t="str">
        <f t="shared" si="1468"/>
        <v>FQ3</v>
      </c>
    </row>
    <row r="9366" spans="1:11" x14ac:dyDescent="0.35">
      <c r="A9366" s="1" t="s">
        <v>20167</v>
      </c>
      <c r="B9366" s="1">
        <f t="shared" si="1469"/>
        <v>41853</v>
      </c>
      <c r="C9366">
        <f t="shared" si="1460"/>
        <v>2014</v>
      </c>
      <c r="D9366">
        <f t="shared" si="1461"/>
        <v>8</v>
      </c>
      <c r="E9366" t="str">
        <f t="shared" si="1462"/>
        <v>August</v>
      </c>
      <c r="F9366" t="str">
        <f t="shared" si="1463"/>
        <v>Q3</v>
      </c>
      <c r="G9366" t="str">
        <f t="shared" si="1464"/>
        <v>2014-Aug</v>
      </c>
      <c r="H9366">
        <f t="shared" si="1465"/>
        <v>7</v>
      </c>
      <c r="I9366" t="str">
        <f t="shared" si="1466"/>
        <v>Saturday</v>
      </c>
      <c r="J9366" t="str">
        <f t="shared" si="1467"/>
        <v>FM5</v>
      </c>
      <c r="K9366" t="str">
        <f t="shared" si="1468"/>
        <v>FQ2</v>
      </c>
    </row>
    <row r="9367" spans="1:11" x14ac:dyDescent="0.35">
      <c r="A9367" s="1" t="s">
        <v>20192</v>
      </c>
      <c r="B9367" s="1">
        <f t="shared" si="1469"/>
        <v>43296</v>
      </c>
      <c r="C9367">
        <f t="shared" si="1460"/>
        <v>2018</v>
      </c>
      <c r="D9367">
        <f t="shared" si="1461"/>
        <v>7</v>
      </c>
      <c r="E9367" t="str">
        <f t="shared" si="1462"/>
        <v>July</v>
      </c>
      <c r="F9367" t="str">
        <f t="shared" si="1463"/>
        <v>Q3</v>
      </c>
      <c r="G9367" t="str">
        <f t="shared" si="1464"/>
        <v>2018-Jul</v>
      </c>
      <c r="H9367">
        <f t="shared" si="1465"/>
        <v>1</v>
      </c>
      <c r="I9367" t="str">
        <f t="shared" si="1466"/>
        <v>Sunday</v>
      </c>
      <c r="J9367" t="str">
        <f t="shared" si="1467"/>
        <v>FM4</v>
      </c>
      <c r="K9367" t="str">
        <f t="shared" si="1468"/>
        <v>FQ2</v>
      </c>
    </row>
    <row r="9368" spans="1:11" x14ac:dyDescent="0.35">
      <c r="A9368" s="1" t="s">
        <v>20225</v>
      </c>
      <c r="B9368" s="1">
        <f t="shared" si="1469"/>
        <v>41772</v>
      </c>
      <c r="C9368">
        <f t="shared" si="1460"/>
        <v>2014</v>
      </c>
      <c r="D9368">
        <f t="shared" si="1461"/>
        <v>5</v>
      </c>
      <c r="E9368" t="str">
        <f t="shared" si="1462"/>
        <v>May</v>
      </c>
      <c r="F9368" t="str">
        <f t="shared" si="1463"/>
        <v>Q2</v>
      </c>
      <c r="G9368" t="str">
        <f t="shared" si="1464"/>
        <v>2014-May</v>
      </c>
      <c r="H9368">
        <f t="shared" si="1465"/>
        <v>3</v>
      </c>
      <c r="I9368" t="str">
        <f t="shared" si="1466"/>
        <v>Tuesday</v>
      </c>
      <c r="J9368" t="str">
        <f t="shared" si="1467"/>
        <v>FM2</v>
      </c>
      <c r="K9368" t="str">
        <f t="shared" si="1468"/>
        <v>FQ1</v>
      </c>
    </row>
    <row r="9369" spans="1:11" x14ac:dyDescent="0.35">
      <c r="A9369" s="1" t="s">
        <v>20234</v>
      </c>
      <c r="B9369" s="1">
        <f t="shared" si="1469"/>
        <v>40301</v>
      </c>
      <c r="C9369">
        <f t="shared" si="1460"/>
        <v>2010</v>
      </c>
      <c r="D9369">
        <f t="shared" si="1461"/>
        <v>5</v>
      </c>
      <c r="E9369" t="str">
        <f t="shared" si="1462"/>
        <v>May</v>
      </c>
      <c r="F9369" t="str">
        <f t="shared" si="1463"/>
        <v>Q2</v>
      </c>
      <c r="G9369" t="str">
        <f t="shared" si="1464"/>
        <v>2010-May</v>
      </c>
      <c r="H9369">
        <f t="shared" si="1465"/>
        <v>2</v>
      </c>
      <c r="I9369" t="str">
        <f t="shared" si="1466"/>
        <v>Monday</v>
      </c>
      <c r="J9369" t="str">
        <f t="shared" si="1467"/>
        <v>FM2</v>
      </c>
      <c r="K9369" t="str">
        <f t="shared" si="1468"/>
        <v>FQ1</v>
      </c>
    </row>
    <row r="9370" spans="1:11" x14ac:dyDescent="0.35">
      <c r="A9370" s="1" t="s">
        <v>20261</v>
      </c>
      <c r="B9370" s="1">
        <f t="shared" si="1469"/>
        <v>41353</v>
      </c>
      <c r="C9370">
        <f t="shared" si="1460"/>
        <v>2013</v>
      </c>
      <c r="D9370">
        <f t="shared" si="1461"/>
        <v>3</v>
      </c>
      <c r="E9370" t="str">
        <f t="shared" si="1462"/>
        <v>March</v>
      </c>
      <c r="F9370" t="str">
        <f t="shared" si="1463"/>
        <v>Q1</v>
      </c>
      <c r="G9370" t="str">
        <f t="shared" si="1464"/>
        <v>2013-Mar</v>
      </c>
      <c r="H9370">
        <f t="shared" si="1465"/>
        <v>4</v>
      </c>
      <c r="I9370" t="str">
        <f t="shared" si="1466"/>
        <v>Wednesday</v>
      </c>
      <c r="J9370" t="str">
        <f t="shared" si="1467"/>
        <v>FM12</v>
      </c>
      <c r="K9370" t="str">
        <f t="shared" si="1468"/>
        <v>FQ4</v>
      </c>
    </row>
    <row r="9371" spans="1:11" x14ac:dyDescent="0.35">
      <c r="A9371" s="1" t="s">
        <v>20268</v>
      </c>
      <c r="B9371" s="1">
        <f t="shared" si="1469"/>
        <v>40615</v>
      </c>
      <c r="C9371">
        <f t="shared" si="1460"/>
        <v>2011</v>
      </c>
      <c r="D9371">
        <f t="shared" si="1461"/>
        <v>3</v>
      </c>
      <c r="E9371" t="str">
        <f t="shared" si="1462"/>
        <v>March</v>
      </c>
      <c r="F9371" t="str">
        <f t="shared" si="1463"/>
        <v>Q1</v>
      </c>
      <c r="G9371" t="str">
        <f t="shared" si="1464"/>
        <v>2011-Mar</v>
      </c>
      <c r="H9371">
        <f t="shared" si="1465"/>
        <v>1</v>
      </c>
      <c r="I9371" t="str">
        <f t="shared" si="1466"/>
        <v>Sunday</v>
      </c>
      <c r="J9371" t="str">
        <f t="shared" si="1467"/>
        <v>FM12</v>
      </c>
      <c r="K9371" t="str">
        <f t="shared" si="1468"/>
        <v>FQ4</v>
      </c>
    </row>
    <row r="9372" spans="1:11" x14ac:dyDescent="0.35">
      <c r="A9372" s="1" t="s">
        <v>19697</v>
      </c>
      <c r="B9372" s="1">
        <f t="shared" si="1469"/>
        <v>40218</v>
      </c>
      <c r="C9372">
        <f t="shared" si="1460"/>
        <v>2010</v>
      </c>
      <c r="D9372">
        <f t="shared" si="1461"/>
        <v>2</v>
      </c>
      <c r="E9372" t="str">
        <f t="shared" si="1462"/>
        <v>February</v>
      </c>
      <c r="F9372" t="str">
        <f t="shared" si="1463"/>
        <v>Q1</v>
      </c>
      <c r="G9372" t="str">
        <f t="shared" si="1464"/>
        <v>2010-Feb</v>
      </c>
      <c r="H9372">
        <f t="shared" si="1465"/>
        <v>3</v>
      </c>
      <c r="I9372" t="str">
        <f t="shared" si="1466"/>
        <v>Tuesday</v>
      </c>
      <c r="J9372" t="str">
        <f t="shared" si="1467"/>
        <v>FM11</v>
      </c>
      <c r="K9372" t="str">
        <f t="shared" si="1468"/>
        <v>FQ4</v>
      </c>
    </row>
    <row r="9373" spans="1:11" x14ac:dyDescent="0.35">
      <c r="A9373" s="1" t="s">
        <v>19819</v>
      </c>
      <c r="B9373" s="1">
        <f t="shared" si="1469"/>
        <v>41310</v>
      </c>
      <c r="C9373">
        <f t="shared" si="1460"/>
        <v>2013</v>
      </c>
      <c r="D9373">
        <f t="shared" si="1461"/>
        <v>2</v>
      </c>
      <c r="E9373" t="str">
        <f t="shared" si="1462"/>
        <v>February</v>
      </c>
      <c r="F9373" t="str">
        <f t="shared" si="1463"/>
        <v>Q1</v>
      </c>
      <c r="G9373" t="str">
        <f t="shared" si="1464"/>
        <v>2013-Feb</v>
      </c>
      <c r="H9373">
        <f t="shared" si="1465"/>
        <v>3</v>
      </c>
      <c r="I9373" t="str">
        <f t="shared" si="1466"/>
        <v>Tuesday</v>
      </c>
      <c r="J9373" t="str">
        <f t="shared" si="1467"/>
        <v>FM11</v>
      </c>
      <c r="K9373" t="str">
        <f t="shared" si="1468"/>
        <v>FQ4</v>
      </c>
    </row>
    <row r="9374" spans="1:11" x14ac:dyDescent="0.35">
      <c r="A9374" s="1" t="s">
        <v>20308</v>
      </c>
      <c r="B9374" s="1">
        <f t="shared" si="1469"/>
        <v>40930</v>
      </c>
      <c r="C9374">
        <f t="shared" si="1460"/>
        <v>2012</v>
      </c>
      <c r="D9374">
        <f t="shared" si="1461"/>
        <v>1</v>
      </c>
      <c r="E9374" t="str">
        <f t="shared" si="1462"/>
        <v>January</v>
      </c>
      <c r="F9374" t="str">
        <f t="shared" si="1463"/>
        <v>Q1</v>
      </c>
      <c r="G9374" t="str">
        <f t="shared" si="1464"/>
        <v>2012-Jan</v>
      </c>
      <c r="H9374">
        <f t="shared" si="1465"/>
        <v>1</v>
      </c>
      <c r="I9374" t="str">
        <f t="shared" si="1466"/>
        <v>Sunday</v>
      </c>
      <c r="J9374" t="str">
        <f t="shared" si="1467"/>
        <v>FM10</v>
      </c>
      <c r="K9374" t="str">
        <f t="shared" si="1468"/>
        <v>FQ4</v>
      </c>
    </row>
    <row r="9375" spans="1:11" x14ac:dyDescent="0.35">
      <c r="A9375" s="1" t="s">
        <v>19960</v>
      </c>
      <c r="B9375" s="1">
        <f t="shared" si="1469"/>
        <v>43102</v>
      </c>
      <c r="C9375">
        <f t="shared" si="1460"/>
        <v>2018</v>
      </c>
      <c r="D9375">
        <f t="shared" si="1461"/>
        <v>1</v>
      </c>
      <c r="E9375" t="str">
        <f t="shared" si="1462"/>
        <v>January</v>
      </c>
      <c r="F9375" t="str">
        <f t="shared" si="1463"/>
        <v>Q1</v>
      </c>
      <c r="G9375" t="str">
        <f t="shared" si="1464"/>
        <v>2018-Jan</v>
      </c>
      <c r="H9375">
        <f t="shared" si="1465"/>
        <v>3</v>
      </c>
      <c r="I9375" t="str">
        <f t="shared" si="1466"/>
        <v>Tuesday</v>
      </c>
      <c r="J9375" t="str">
        <f t="shared" si="1467"/>
        <v>FM10</v>
      </c>
      <c r="K9375" t="str">
        <f t="shared" si="1468"/>
        <v>FQ4</v>
      </c>
    </row>
    <row r="9376" spans="1:11" x14ac:dyDescent="0.35">
      <c r="A9376" s="1" t="s">
        <v>20320</v>
      </c>
      <c r="B9376" s="1">
        <f t="shared" si="1469"/>
        <v>42721</v>
      </c>
      <c r="C9376">
        <f t="shared" si="1460"/>
        <v>2016</v>
      </c>
      <c r="D9376">
        <f t="shared" si="1461"/>
        <v>12</v>
      </c>
      <c r="E9376" t="str">
        <f t="shared" si="1462"/>
        <v>December</v>
      </c>
      <c r="F9376" t="str">
        <f t="shared" si="1463"/>
        <v>Q4</v>
      </c>
      <c r="G9376" t="str">
        <f t="shared" si="1464"/>
        <v>2016-Dec</v>
      </c>
      <c r="H9376">
        <f t="shared" si="1465"/>
        <v>7</v>
      </c>
      <c r="I9376" t="str">
        <f t="shared" si="1466"/>
        <v>Saturday</v>
      </c>
      <c r="J9376" t="str">
        <f t="shared" si="1467"/>
        <v>FM9</v>
      </c>
      <c r="K9376" t="str">
        <f t="shared" si="1468"/>
        <v>FQ3</v>
      </c>
    </row>
    <row r="9377" spans="1:11" x14ac:dyDescent="0.35">
      <c r="A9377" s="1" t="s">
        <v>19501</v>
      </c>
      <c r="B9377" s="1">
        <f t="shared" si="1469"/>
        <v>42588</v>
      </c>
      <c r="C9377">
        <f t="shared" si="1460"/>
        <v>2016</v>
      </c>
      <c r="D9377">
        <f t="shared" si="1461"/>
        <v>8</v>
      </c>
      <c r="E9377" t="str">
        <f t="shared" si="1462"/>
        <v>August</v>
      </c>
      <c r="F9377" t="str">
        <f t="shared" si="1463"/>
        <v>Q3</v>
      </c>
      <c r="G9377" t="str">
        <f t="shared" si="1464"/>
        <v>2016-Aug</v>
      </c>
      <c r="H9377">
        <f t="shared" si="1465"/>
        <v>7</v>
      </c>
      <c r="I9377" t="str">
        <f t="shared" si="1466"/>
        <v>Saturday</v>
      </c>
      <c r="J9377" t="str">
        <f t="shared" si="1467"/>
        <v>FM5</v>
      </c>
      <c r="K9377" t="str">
        <f t="shared" si="1468"/>
        <v>FQ2</v>
      </c>
    </row>
    <row r="9378" spans="1:11" x14ac:dyDescent="0.35">
      <c r="A9378" s="1" t="s">
        <v>20118</v>
      </c>
      <c r="B9378" s="1">
        <f t="shared" si="1469"/>
        <v>42328</v>
      </c>
      <c r="C9378">
        <f t="shared" si="1460"/>
        <v>2015</v>
      </c>
      <c r="D9378">
        <f t="shared" si="1461"/>
        <v>11</v>
      </c>
      <c r="E9378" t="str">
        <f t="shared" si="1462"/>
        <v>November</v>
      </c>
      <c r="F9378" t="str">
        <f t="shared" si="1463"/>
        <v>Q4</v>
      </c>
      <c r="G9378" t="str">
        <f t="shared" si="1464"/>
        <v>2015-Nov</v>
      </c>
      <c r="H9378">
        <f t="shared" si="1465"/>
        <v>6</v>
      </c>
      <c r="I9378" t="str">
        <f t="shared" si="1466"/>
        <v>Friday</v>
      </c>
      <c r="J9378" t="str">
        <f t="shared" si="1467"/>
        <v>FM8</v>
      </c>
      <c r="K9378" t="str">
        <f t="shared" si="1468"/>
        <v>FQ3</v>
      </c>
    </row>
    <row r="9379" spans="1:11" x14ac:dyDescent="0.35">
      <c r="A9379" s="1" t="s">
        <v>20200</v>
      </c>
      <c r="B9379" s="1">
        <f t="shared" si="1469"/>
        <v>40334</v>
      </c>
      <c r="C9379">
        <f t="shared" si="1460"/>
        <v>2010</v>
      </c>
      <c r="D9379">
        <f t="shared" si="1461"/>
        <v>6</v>
      </c>
      <c r="E9379" t="str">
        <f t="shared" si="1462"/>
        <v>June</v>
      </c>
      <c r="F9379" t="str">
        <f t="shared" si="1463"/>
        <v>Q2</v>
      </c>
      <c r="G9379" t="str">
        <f t="shared" si="1464"/>
        <v>2010-Jun</v>
      </c>
      <c r="H9379">
        <f t="shared" si="1465"/>
        <v>7</v>
      </c>
      <c r="I9379" t="str">
        <f t="shared" si="1466"/>
        <v>Saturday</v>
      </c>
      <c r="J9379" t="str">
        <f t="shared" si="1467"/>
        <v>FM3</v>
      </c>
      <c r="K9379" t="str">
        <f t="shared" si="1468"/>
        <v>FQ1</v>
      </c>
    </row>
    <row r="9380" spans="1:11" x14ac:dyDescent="0.35">
      <c r="A9380" s="1" t="s">
        <v>20262</v>
      </c>
      <c r="B9380" s="1">
        <f t="shared" si="1469"/>
        <v>42446</v>
      </c>
      <c r="C9380">
        <f t="shared" si="1460"/>
        <v>2016</v>
      </c>
      <c r="D9380">
        <f t="shared" si="1461"/>
        <v>3</v>
      </c>
      <c r="E9380" t="str">
        <f t="shared" si="1462"/>
        <v>March</v>
      </c>
      <c r="F9380" t="str">
        <f t="shared" si="1463"/>
        <v>Q1</v>
      </c>
      <c r="G9380" t="str">
        <f t="shared" si="1464"/>
        <v>2016-Mar</v>
      </c>
      <c r="H9380">
        <f t="shared" si="1465"/>
        <v>5</v>
      </c>
      <c r="I9380" t="str">
        <f t="shared" si="1466"/>
        <v>Thursday</v>
      </c>
      <c r="J9380" t="str">
        <f t="shared" si="1467"/>
        <v>FM12</v>
      </c>
      <c r="K9380" t="str">
        <f t="shared" si="1468"/>
        <v>FQ4</v>
      </c>
    </row>
    <row r="9381" spans="1:11" x14ac:dyDescent="0.35">
      <c r="A9381" s="1" t="s">
        <v>20155</v>
      </c>
      <c r="B9381" s="1">
        <f t="shared" si="1469"/>
        <v>40760</v>
      </c>
      <c r="C9381">
        <f t="shared" si="1460"/>
        <v>2011</v>
      </c>
      <c r="D9381">
        <f t="shared" si="1461"/>
        <v>8</v>
      </c>
      <c r="E9381" t="str">
        <f t="shared" si="1462"/>
        <v>August</v>
      </c>
      <c r="F9381" t="str">
        <f t="shared" si="1463"/>
        <v>Q3</v>
      </c>
      <c r="G9381" t="str">
        <f t="shared" si="1464"/>
        <v>2011-Aug</v>
      </c>
      <c r="H9381">
        <f t="shared" si="1465"/>
        <v>6</v>
      </c>
      <c r="I9381" t="str">
        <f t="shared" si="1466"/>
        <v>Friday</v>
      </c>
      <c r="J9381" t="str">
        <f t="shared" si="1467"/>
        <v>FM5</v>
      </c>
      <c r="K9381" t="str">
        <f t="shared" si="1468"/>
        <v>FQ2</v>
      </c>
    </row>
    <row r="9382" spans="1:11" x14ac:dyDescent="0.35">
      <c r="A9382" s="1" t="s">
        <v>19491</v>
      </c>
      <c r="B9382" s="1">
        <f t="shared" si="1469"/>
        <v>40410</v>
      </c>
      <c r="C9382">
        <f t="shared" si="1460"/>
        <v>2010</v>
      </c>
      <c r="D9382">
        <f t="shared" si="1461"/>
        <v>8</v>
      </c>
      <c r="E9382" t="str">
        <f t="shared" si="1462"/>
        <v>August</v>
      </c>
      <c r="F9382" t="str">
        <f t="shared" si="1463"/>
        <v>Q3</v>
      </c>
      <c r="G9382" t="str">
        <f t="shared" si="1464"/>
        <v>2010-Aug</v>
      </c>
      <c r="H9382">
        <f t="shared" si="1465"/>
        <v>6</v>
      </c>
      <c r="I9382" t="str">
        <f t="shared" si="1466"/>
        <v>Friday</v>
      </c>
      <c r="J9382" t="str">
        <f t="shared" si="1467"/>
        <v>FM5</v>
      </c>
      <c r="K9382" t="str">
        <f t="shared" si="1468"/>
        <v>FQ2</v>
      </c>
    </row>
    <row r="9383" spans="1:11" x14ac:dyDescent="0.35">
      <c r="A9383" s="1" t="s">
        <v>20168</v>
      </c>
      <c r="B9383" s="1">
        <f t="shared" si="1469"/>
        <v>41500</v>
      </c>
      <c r="C9383">
        <f t="shared" si="1460"/>
        <v>2013</v>
      </c>
      <c r="D9383">
        <f t="shared" si="1461"/>
        <v>8</v>
      </c>
      <c r="E9383" t="str">
        <f t="shared" si="1462"/>
        <v>August</v>
      </c>
      <c r="F9383" t="str">
        <f t="shared" si="1463"/>
        <v>Q3</v>
      </c>
      <c r="G9383" t="str">
        <f t="shared" si="1464"/>
        <v>2013-Aug</v>
      </c>
      <c r="H9383">
        <f t="shared" si="1465"/>
        <v>4</v>
      </c>
      <c r="I9383" t="str">
        <f t="shared" si="1466"/>
        <v>Wednesday</v>
      </c>
      <c r="J9383" t="str">
        <f t="shared" si="1467"/>
        <v>FM5</v>
      </c>
      <c r="K9383" t="str">
        <f t="shared" si="1468"/>
        <v>FQ2</v>
      </c>
    </row>
    <row r="9384" spans="1:11" x14ac:dyDescent="0.35">
      <c r="A9384" s="1" t="s">
        <v>19937</v>
      </c>
      <c r="B9384" s="1">
        <f t="shared" si="1469"/>
        <v>42905</v>
      </c>
      <c r="C9384">
        <f t="shared" si="1460"/>
        <v>2017</v>
      </c>
      <c r="D9384">
        <f t="shared" si="1461"/>
        <v>6</v>
      </c>
      <c r="E9384" t="str">
        <f t="shared" si="1462"/>
        <v>June</v>
      </c>
      <c r="F9384" t="str">
        <f t="shared" si="1463"/>
        <v>Q2</v>
      </c>
      <c r="G9384" t="str">
        <f t="shared" si="1464"/>
        <v>2017-Jun</v>
      </c>
      <c r="H9384">
        <f t="shared" si="1465"/>
        <v>2</v>
      </c>
      <c r="I9384" t="str">
        <f t="shared" si="1466"/>
        <v>Monday</v>
      </c>
      <c r="J9384" t="str">
        <f t="shared" si="1467"/>
        <v>FM3</v>
      </c>
      <c r="K9384" t="str">
        <f t="shared" si="1468"/>
        <v>FQ1</v>
      </c>
    </row>
    <row r="9385" spans="1:11" x14ac:dyDescent="0.35">
      <c r="A9385" s="1" t="s">
        <v>20211</v>
      </c>
      <c r="B9385" s="1">
        <f t="shared" si="1469"/>
        <v>42176</v>
      </c>
      <c r="C9385">
        <f t="shared" si="1460"/>
        <v>2015</v>
      </c>
      <c r="D9385">
        <f t="shared" si="1461"/>
        <v>6</v>
      </c>
      <c r="E9385" t="str">
        <f t="shared" si="1462"/>
        <v>June</v>
      </c>
      <c r="F9385" t="str">
        <f t="shared" si="1463"/>
        <v>Q2</v>
      </c>
      <c r="G9385" t="str">
        <f t="shared" si="1464"/>
        <v>2015-Jun</v>
      </c>
      <c r="H9385">
        <f t="shared" si="1465"/>
        <v>1</v>
      </c>
      <c r="I9385" t="str">
        <f t="shared" si="1466"/>
        <v>Sunday</v>
      </c>
      <c r="J9385" t="str">
        <f t="shared" si="1467"/>
        <v>FM3</v>
      </c>
      <c r="K9385" t="str">
        <f t="shared" si="1468"/>
        <v>FQ1</v>
      </c>
    </row>
    <row r="9386" spans="1:11" x14ac:dyDescent="0.35">
      <c r="A9386" s="1" t="s">
        <v>20254</v>
      </c>
      <c r="B9386" s="1">
        <f t="shared" si="1469"/>
        <v>42833</v>
      </c>
      <c r="C9386">
        <f t="shared" si="1460"/>
        <v>2017</v>
      </c>
      <c r="D9386">
        <f t="shared" si="1461"/>
        <v>4</v>
      </c>
      <c r="E9386" t="str">
        <f t="shared" si="1462"/>
        <v>April</v>
      </c>
      <c r="F9386" t="str">
        <f t="shared" si="1463"/>
        <v>Q2</v>
      </c>
      <c r="G9386" t="str">
        <f t="shared" si="1464"/>
        <v>2017-Apr</v>
      </c>
      <c r="H9386">
        <f t="shared" si="1465"/>
        <v>7</v>
      </c>
      <c r="I9386" t="str">
        <f t="shared" si="1466"/>
        <v>Saturday</v>
      </c>
      <c r="J9386" t="str">
        <f t="shared" si="1467"/>
        <v>FM1</v>
      </c>
      <c r="K9386" t="str">
        <f t="shared" si="1468"/>
        <v>FQ1</v>
      </c>
    </row>
    <row r="9387" spans="1:11" x14ac:dyDescent="0.35">
      <c r="A9387" s="1" t="s">
        <v>20296</v>
      </c>
      <c r="B9387" s="1">
        <f t="shared" si="1469"/>
        <v>41672</v>
      </c>
      <c r="C9387">
        <f t="shared" si="1460"/>
        <v>2014</v>
      </c>
      <c r="D9387">
        <f t="shared" si="1461"/>
        <v>2</v>
      </c>
      <c r="E9387" t="str">
        <f t="shared" si="1462"/>
        <v>February</v>
      </c>
      <c r="F9387" t="str">
        <f t="shared" si="1463"/>
        <v>Q1</v>
      </c>
      <c r="G9387" t="str">
        <f t="shared" si="1464"/>
        <v>2014-Feb</v>
      </c>
      <c r="H9387">
        <f t="shared" si="1465"/>
        <v>1</v>
      </c>
      <c r="I9387" t="str">
        <f t="shared" si="1466"/>
        <v>Sunday</v>
      </c>
      <c r="J9387" t="str">
        <f t="shared" si="1467"/>
        <v>FM11</v>
      </c>
      <c r="K9387" t="str">
        <f t="shared" si="1468"/>
        <v>FQ4</v>
      </c>
    </row>
    <row r="9388" spans="1:11" x14ac:dyDescent="0.35">
      <c r="A9388" s="1" t="s">
        <v>20311</v>
      </c>
      <c r="B9388" s="1">
        <f t="shared" si="1469"/>
        <v>43114</v>
      </c>
      <c r="C9388">
        <f t="shared" si="1460"/>
        <v>2018</v>
      </c>
      <c r="D9388">
        <f t="shared" si="1461"/>
        <v>1</v>
      </c>
      <c r="E9388" t="str">
        <f t="shared" si="1462"/>
        <v>January</v>
      </c>
      <c r="F9388" t="str">
        <f t="shared" si="1463"/>
        <v>Q1</v>
      </c>
      <c r="G9388" t="str">
        <f t="shared" si="1464"/>
        <v>2018-Jan</v>
      </c>
      <c r="H9388">
        <f t="shared" si="1465"/>
        <v>1</v>
      </c>
      <c r="I9388" t="str">
        <f t="shared" si="1466"/>
        <v>Sunday</v>
      </c>
      <c r="J9388" t="str">
        <f t="shared" si="1467"/>
        <v>FM10</v>
      </c>
      <c r="K9388" t="str">
        <f t="shared" si="1468"/>
        <v>FQ4</v>
      </c>
    </row>
    <row r="9389" spans="1:11" x14ac:dyDescent="0.35">
      <c r="A9389" s="1" t="s">
        <v>20329</v>
      </c>
      <c r="B9389" s="1">
        <f t="shared" si="1469"/>
        <v>40523</v>
      </c>
      <c r="C9389">
        <f t="shared" si="1460"/>
        <v>2010</v>
      </c>
      <c r="D9389">
        <f t="shared" si="1461"/>
        <v>12</v>
      </c>
      <c r="E9389" t="str">
        <f t="shared" si="1462"/>
        <v>December</v>
      </c>
      <c r="F9389" t="str">
        <f t="shared" si="1463"/>
        <v>Q4</v>
      </c>
      <c r="G9389" t="str">
        <f t="shared" si="1464"/>
        <v>2010-Dec</v>
      </c>
      <c r="H9389">
        <f t="shared" si="1465"/>
        <v>7</v>
      </c>
      <c r="I9389" t="str">
        <f t="shared" si="1466"/>
        <v>Saturday</v>
      </c>
      <c r="J9389" t="str">
        <f t="shared" si="1467"/>
        <v>FM9</v>
      </c>
      <c r="K9389" t="str">
        <f t="shared" si="1468"/>
        <v>FQ3</v>
      </c>
    </row>
    <row r="9390" spans="1:11" x14ac:dyDescent="0.35">
      <c r="A9390" s="1" t="s">
        <v>19622</v>
      </c>
      <c r="B9390" s="1">
        <f t="shared" si="1469"/>
        <v>41233</v>
      </c>
      <c r="C9390">
        <f t="shared" si="1460"/>
        <v>2012</v>
      </c>
      <c r="D9390">
        <f t="shared" si="1461"/>
        <v>11</v>
      </c>
      <c r="E9390" t="str">
        <f t="shared" si="1462"/>
        <v>November</v>
      </c>
      <c r="F9390" t="str">
        <f t="shared" si="1463"/>
        <v>Q4</v>
      </c>
      <c r="G9390" t="str">
        <f t="shared" si="1464"/>
        <v>2012-Nov</v>
      </c>
      <c r="H9390">
        <f t="shared" si="1465"/>
        <v>3</v>
      </c>
      <c r="I9390" t="str">
        <f t="shared" si="1466"/>
        <v>Tuesday</v>
      </c>
      <c r="J9390" t="str">
        <f t="shared" si="1467"/>
        <v>FM8</v>
      </c>
      <c r="K9390" t="str">
        <f t="shared" si="1468"/>
        <v>FQ3</v>
      </c>
    </row>
    <row r="9391" spans="1:11" x14ac:dyDescent="0.35">
      <c r="A9391" s="1" t="s">
        <v>20220</v>
      </c>
      <c r="B9391" s="1">
        <f t="shared" si="1469"/>
        <v>41416</v>
      </c>
      <c r="C9391">
        <f t="shared" si="1460"/>
        <v>2013</v>
      </c>
      <c r="D9391">
        <f t="shared" si="1461"/>
        <v>5</v>
      </c>
      <c r="E9391" t="str">
        <f t="shared" si="1462"/>
        <v>May</v>
      </c>
      <c r="F9391" t="str">
        <f t="shared" si="1463"/>
        <v>Q2</v>
      </c>
      <c r="G9391" t="str">
        <f t="shared" si="1464"/>
        <v>2013-May</v>
      </c>
      <c r="H9391">
        <f t="shared" si="1465"/>
        <v>4</v>
      </c>
      <c r="I9391" t="str">
        <f t="shared" si="1466"/>
        <v>Wednesday</v>
      </c>
      <c r="J9391" t="str">
        <f t="shared" si="1467"/>
        <v>FM2</v>
      </c>
      <c r="K9391" t="str">
        <f t="shared" si="1468"/>
        <v>FQ1</v>
      </c>
    </row>
    <row r="9392" spans="1:11" x14ac:dyDescent="0.35">
      <c r="A9392" s="1" t="s">
        <v>21140</v>
      </c>
      <c r="B9392" s="1">
        <f t="shared" si="1469"/>
        <v>40614</v>
      </c>
      <c r="C9392">
        <f t="shared" si="1460"/>
        <v>2011</v>
      </c>
      <c r="D9392">
        <f t="shared" si="1461"/>
        <v>3</v>
      </c>
      <c r="E9392" t="str">
        <f t="shared" si="1462"/>
        <v>March</v>
      </c>
      <c r="F9392" t="str">
        <f t="shared" si="1463"/>
        <v>Q1</v>
      </c>
      <c r="G9392" t="str">
        <f t="shared" si="1464"/>
        <v>2011-Mar</v>
      </c>
      <c r="H9392">
        <f t="shared" si="1465"/>
        <v>7</v>
      </c>
      <c r="I9392" t="str">
        <f t="shared" si="1466"/>
        <v>Saturday</v>
      </c>
      <c r="J9392" t="str">
        <f t="shared" si="1467"/>
        <v>FM12</v>
      </c>
      <c r="K9392" t="str">
        <f t="shared" si="1468"/>
        <v>FQ4</v>
      </c>
    </row>
    <row r="9393" spans="1:11" x14ac:dyDescent="0.35">
      <c r="A9393" s="1" t="s">
        <v>20295</v>
      </c>
      <c r="B9393" s="1">
        <f t="shared" si="1469"/>
        <v>41322</v>
      </c>
      <c r="C9393">
        <f t="shared" si="1460"/>
        <v>2013</v>
      </c>
      <c r="D9393">
        <f t="shared" si="1461"/>
        <v>2</v>
      </c>
      <c r="E9393" t="str">
        <f t="shared" si="1462"/>
        <v>February</v>
      </c>
      <c r="F9393" t="str">
        <f t="shared" si="1463"/>
        <v>Q1</v>
      </c>
      <c r="G9393" t="str">
        <f t="shared" si="1464"/>
        <v>2013-Feb</v>
      </c>
      <c r="H9393">
        <f t="shared" si="1465"/>
        <v>1</v>
      </c>
      <c r="I9393" t="str">
        <f t="shared" si="1466"/>
        <v>Sunday</v>
      </c>
      <c r="J9393" t="str">
        <f t="shared" si="1467"/>
        <v>FM11</v>
      </c>
      <c r="K9393" t="str">
        <f t="shared" si="1468"/>
        <v>FQ4</v>
      </c>
    </row>
    <row r="9394" spans="1:11" x14ac:dyDescent="0.35">
      <c r="A9394" s="1" t="s">
        <v>19570</v>
      </c>
      <c r="B9394" s="1">
        <f t="shared" si="1469"/>
        <v>40655</v>
      </c>
      <c r="C9394">
        <f t="shared" si="1460"/>
        <v>2011</v>
      </c>
      <c r="D9394">
        <f t="shared" si="1461"/>
        <v>4</v>
      </c>
      <c r="E9394" t="str">
        <f t="shared" si="1462"/>
        <v>April</v>
      </c>
      <c r="F9394" t="str">
        <f t="shared" si="1463"/>
        <v>Q2</v>
      </c>
      <c r="G9394" t="str">
        <f t="shared" si="1464"/>
        <v>2011-Apr</v>
      </c>
      <c r="H9394">
        <f t="shared" si="1465"/>
        <v>6</v>
      </c>
      <c r="I9394" t="str">
        <f t="shared" si="1466"/>
        <v>Friday</v>
      </c>
      <c r="J9394" t="str">
        <f t="shared" si="1467"/>
        <v>FM1</v>
      </c>
      <c r="K9394" t="str">
        <f t="shared" si="1468"/>
        <v>FQ1</v>
      </c>
    </row>
    <row r="9395" spans="1:11" x14ac:dyDescent="0.35">
      <c r="A9395" s="1" t="s">
        <v>20350</v>
      </c>
      <c r="B9395" s="1">
        <f t="shared" si="1469"/>
        <v>41234</v>
      </c>
      <c r="C9395">
        <f t="shared" si="1460"/>
        <v>2012</v>
      </c>
      <c r="D9395">
        <f t="shared" si="1461"/>
        <v>11</v>
      </c>
      <c r="E9395" t="str">
        <f t="shared" si="1462"/>
        <v>November</v>
      </c>
      <c r="F9395" t="str">
        <f t="shared" si="1463"/>
        <v>Q4</v>
      </c>
      <c r="G9395" t="str">
        <f t="shared" si="1464"/>
        <v>2012-Nov</v>
      </c>
      <c r="H9395">
        <f t="shared" si="1465"/>
        <v>4</v>
      </c>
      <c r="I9395" t="str">
        <f t="shared" si="1466"/>
        <v>Wednesday</v>
      </c>
      <c r="J9395" t="str">
        <f t="shared" si="1467"/>
        <v>FM8</v>
      </c>
      <c r="K9395" t="str">
        <f t="shared" si="1468"/>
        <v>FQ3</v>
      </c>
    </row>
    <row r="9396" spans="1:11" x14ac:dyDescent="0.35">
      <c r="A9396" s="1" t="s">
        <v>19992</v>
      </c>
      <c r="B9396" s="1">
        <f t="shared" si="1469"/>
        <v>40767</v>
      </c>
      <c r="C9396">
        <f t="shared" si="1460"/>
        <v>2011</v>
      </c>
      <c r="D9396">
        <f t="shared" si="1461"/>
        <v>8</v>
      </c>
      <c r="E9396" t="str">
        <f t="shared" si="1462"/>
        <v>August</v>
      </c>
      <c r="F9396" t="str">
        <f t="shared" si="1463"/>
        <v>Q3</v>
      </c>
      <c r="G9396" t="str">
        <f t="shared" si="1464"/>
        <v>2011-Aug</v>
      </c>
      <c r="H9396">
        <f t="shared" si="1465"/>
        <v>6</v>
      </c>
      <c r="I9396" t="str">
        <f t="shared" si="1466"/>
        <v>Friday</v>
      </c>
      <c r="J9396" t="str">
        <f t="shared" si="1467"/>
        <v>FM5</v>
      </c>
      <c r="K9396" t="str">
        <f t="shared" si="1468"/>
        <v>FQ2</v>
      </c>
    </row>
    <row r="9397" spans="1:11" x14ac:dyDescent="0.35">
      <c r="A9397" s="1" t="s">
        <v>20253</v>
      </c>
      <c r="B9397" s="1">
        <f t="shared" si="1469"/>
        <v>42118</v>
      </c>
      <c r="C9397">
        <f t="shared" si="1460"/>
        <v>2015</v>
      </c>
      <c r="D9397">
        <f t="shared" si="1461"/>
        <v>4</v>
      </c>
      <c r="E9397" t="str">
        <f t="shared" si="1462"/>
        <v>April</v>
      </c>
      <c r="F9397" t="str">
        <f t="shared" si="1463"/>
        <v>Q2</v>
      </c>
      <c r="G9397" t="str">
        <f t="shared" si="1464"/>
        <v>2015-Apr</v>
      </c>
      <c r="H9397">
        <f t="shared" si="1465"/>
        <v>6</v>
      </c>
      <c r="I9397" t="str">
        <f t="shared" si="1466"/>
        <v>Friday</v>
      </c>
      <c r="J9397" t="str">
        <f t="shared" si="1467"/>
        <v>FM1</v>
      </c>
      <c r="K9397" t="str">
        <f t="shared" si="1468"/>
        <v>FQ1</v>
      </c>
    </row>
    <row r="9398" spans="1:11" x14ac:dyDescent="0.35">
      <c r="A9398" s="1" t="s">
        <v>20331</v>
      </c>
      <c r="B9398" s="1">
        <f t="shared" si="1469"/>
        <v>41984</v>
      </c>
      <c r="C9398">
        <f t="shared" si="1460"/>
        <v>2014</v>
      </c>
      <c r="D9398">
        <f t="shared" si="1461"/>
        <v>12</v>
      </c>
      <c r="E9398" t="str">
        <f t="shared" si="1462"/>
        <v>December</v>
      </c>
      <c r="F9398" t="str">
        <f t="shared" si="1463"/>
        <v>Q4</v>
      </c>
      <c r="G9398" t="str">
        <f t="shared" si="1464"/>
        <v>2014-Dec</v>
      </c>
      <c r="H9398">
        <f t="shared" si="1465"/>
        <v>5</v>
      </c>
      <c r="I9398" t="str">
        <f t="shared" si="1466"/>
        <v>Thursday</v>
      </c>
      <c r="J9398" t="str">
        <f t="shared" si="1467"/>
        <v>FM9</v>
      </c>
      <c r="K9398" t="str">
        <f t="shared" si="1468"/>
        <v>FQ3</v>
      </c>
    </row>
    <row r="9399" spans="1:11" x14ac:dyDescent="0.35">
      <c r="A9399" s="1" t="s">
        <v>19901</v>
      </c>
      <c r="B9399" s="1">
        <f t="shared" si="1469"/>
        <v>41204</v>
      </c>
      <c r="C9399">
        <f t="shared" si="1460"/>
        <v>2012</v>
      </c>
      <c r="D9399">
        <f t="shared" si="1461"/>
        <v>10</v>
      </c>
      <c r="E9399" t="str">
        <f t="shared" si="1462"/>
        <v>October</v>
      </c>
      <c r="F9399" t="str">
        <f t="shared" si="1463"/>
        <v>Q4</v>
      </c>
      <c r="G9399" t="str">
        <f t="shared" si="1464"/>
        <v>2012-Oct</v>
      </c>
      <c r="H9399">
        <f t="shared" si="1465"/>
        <v>2</v>
      </c>
      <c r="I9399" t="str">
        <f t="shared" si="1466"/>
        <v>Monday</v>
      </c>
      <c r="J9399" t="str">
        <f t="shared" si="1467"/>
        <v>FM7</v>
      </c>
      <c r="K9399" t="str">
        <f t="shared" si="1468"/>
        <v>FQ3</v>
      </c>
    </row>
    <row r="9400" spans="1:11" x14ac:dyDescent="0.35">
      <c r="A9400" s="1" t="s">
        <v>20656</v>
      </c>
      <c r="B9400" s="1">
        <f t="shared" si="1469"/>
        <v>41128</v>
      </c>
      <c r="C9400">
        <f t="shared" si="1460"/>
        <v>2012</v>
      </c>
      <c r="D9400">
        <f t="shared" si="1461"/>
        <v>8</v>
      </c>
      <c r="E9400" t="str">
        <f t="shared" si="1462"/>
        <v>August</v>
      </c>
      <c r="F9400" t="str">
        <f t="shared" si="1463"/>
        <v>Q3</v>
      </c>
      <c r="G9400" t="str">
        <f t="shared" si="1464"/>
        <v>2012-Aug</v>
      </c>
      <c r="H9400">
        <f t="shared" si="1465"/>
        <v>3</v>
      </c>
      <c r="I9400" t="str">
        <f t="shared" si="1466"/>
        <v>Tuesday</v>
      </c>
      <c r="J9400" t="str">
        <f t="shared" si="1467"/>
        <v>FM5</v>
      </c>
      <c r="K9400" t="str">
        <f t="shared" si="1468"/>
        <v>FQ2</v>
      </c>
    </row>
    <row r="9401" spans="1:11" x14ac:dyDescent="0.35">
      <c r="A9401" s="1" t="s">
        <v>21454</v>
      </c>
      <c r="B9401" s="1">
        <f t="shared" si="1469"/>
        <v>43444</v>
      </c>
      <c r="C9401">
        <f t="shared" si="1460"/>
        <v>2018</v>
      </c>
      <c r="D9401">
        <f t="shared" si="1461"/>
        <v>12</v>
      </c>
      <c r="E9401" t="str">
        <f t="shared" si="1462"/>
        <v>December</v>
      </c>
      <c r="F9401" t="str">
        <f t="shared" si="1463"/>
        <v>Q4</v>
      </c>
      <c r="G9401" t="str">
        <f t="shared" si="1464"/>
        <v>2018-Dec</v>
      </c>
      <c r="H9401">
        <f t="shared" si="1465"/>
        <v>2</v>
      </c>
      <c r="I9401" t="str">
        <f t="shared" si="1466"/>
        <v>Monday</v>
      </c>
      <c r="J9401" t="str">
        <f t="shared" si="1467"/>
        <v>FM9</v>
      </c>
      <c r="K9401" t="str">
        <f t="shared" si="1468"/>
        <v>FQ3</v>
      </c>
    </row>
    <row r="9402" spans="1:11" x14ac:dyDescent="0.35">
      <c r="A9402" s="1" t="s">
        <v>20138</v>
      </c>
      <c r="B9402" s="1">
        <f t="shared" si="1469"/>
        <v>40429</v>
      </c>
      <c r="C9402">
        <f t="shared" si="1460"/>
        <v>2010</v>
      </c>
      <c r="D9402">
        <f t="shared" si="1461"/>
        <v>9</v>
      </c>
      <c r="E9402" t="str">
        <f t="shared" si="1462"/>
        <v>September</v>
      </c>
      <c r="F9402" t="str">
        <f t="shared" si="1463"/>
        <v>Q3</v>
      </c>
      <c r="G9402" t="str">
        <f t="shared" si="1464"/>
        <v>2010-Sep</v>
      </c>
      <c r="H9402">
        <f t="shared" si="1465"/>
        <v>4</v>
      </c>
      <c r="I9402" t="str">
        <f t="shared" si="1466"/>
        <v>Wednesday</v>
      </c>
      <c r="J9402" t="str">
        <f t="shared" si="1467"/>
        <v>FM6</v>
      </c>
      <c r="K9402" t="str">
        <f t="shared" si="1468"/>
        <v>FQ2</v>
      </c>
    </row>
    <row r="9403" spans="1:11" x14ac:dyDescent="0.35">
      <c r="A9403" s="1" t="s">
        <v>20169</v>
      </c>
      <c r="B9403" s="1">
        <f t="shared" si="1469"/>
        <v>42594</v>
      </c>
      <c r="C9403">
        <f t="shared" si="1460"/>
        <v>2016</v>
      </c>
      <c r="D9403">
        <f t="shared" si="1461"/>
        <v>8</v>
      </c>
      <c r="E9403" t="str">
        <f t="shared" si="1462"/>
        <v>August</v>
      </c>
      <c r="F9403" t="str">
        <f t="shared" si="1463"/>
        <v>Q3</v>
      </c>
      <c r="G9403" t="str">
        <f t="shared" si="1464"/>
        <v>2016-Aug</v>
      </c>
      <c r="H9403">
        <f t="shared" si="1465"/>
        <v>6</v>
      </c>
      <c r="I9403" t="str">
        <f t="shared" si="1466"/>
        <v>Friday</v>
      </c>
      <c r="J9403" t="str">
        <f t="shared" si="1467"/>
        <v>FM5</v>
      </c>
      <c r="K9403" t="str">
        <f t="shared" si="1468"/>
        <v>FQ2</v>
      </c>
    </row>
    <row r="9404" spans="1:11" x14ac:dyDescent="0.35">
      <c r="A9404" s="1" t="s">
        <v>19919</v>
      </c>
      <c r="B9404" s="1">
        <f t="shared" si="1469"/>
        <v>40442</v>
      </c>
      <c r="C9404">
        <f t="shared" si="1460"/>
        <v>2010</v>
      </c>
      <c r="D9404">
        <f t="shared" si="1461"/>
        <v>9</v>
      </c>
      <c r="E9404" t="str">
        <f t="shared" si="1462"/>
        <v>September</v>
      </c>
      <c r="F9404" t="str">
        <f t="shared" si="1463"/>
        <v>Q3</v>
      </c>
      <c r="G9404" t="str">
        <f t="shared" si="1464"/>
        <v>2010-Sep</v>
      </c>
      <c r="H9404">
        <f t="shared" si="1465"/>
        <v>3</v>
      </c>
      <c r="I9404" t="str">
        <f t="shared" si="1466"/>
        <v>Tuesday</v>
      </c>
      <c r="J9404" t="str">
        <f t="shared" si="1467"/>
        <v>FM6</v>
      </c>
      <c r="K9404" t="str">
        <f t="shared" si="1468"/>
        <v>FQ2</v>
      </c>
    </row>
    <row r="9405" spans="1:11" x14ac:dyDescent="0.35">
      <c r="A9405" s="1" t="s">
        <v>21358</v>
      </c>
      <c r="B9405" s="1">
        <f t="shared" si="1469"/>
        <v>41543</v>
      </c>
      <c r="C9405">
        <f t="shared" si="1460"/>
        <v>2013</v>
      </c>
      <c r="D9405">
        <f t="shared" si="1461"/>
        <v>9</v>
      </c>
      <c r="E9405" t="str">
        <f t="shared" si="1462"/>
        <v>September</v>
      </c>
      <c r="F9405" t="str">
        <f t="shared" si="1463"/>
        <v>Q3</v>
      </c>
      <c r="G9405" t="str">
        <f t="shared" si="1464"/>
        <v>2013-Sep</v>
      </c>
      <c r="H9405">
        <f t="shared" si="1465"/>
        <v>5</v>
      </c>
      <c r="I9405" t="str">
        <f t="shared" si="1466"/>
        <v>Thursday</v>
      </c>
      <c r="J9405" t="str">
        <f t="shared" si="1467"/>
        <v>FM6</v>
      </c>
      <c r="K9405" t="str">
        <f t="shared" si="1468"/>
        <v>FQ2</v>
      </c>
    </row>
    <row r="9406" spans="1:11" x14ac:dyDescent="0.35">
      <c r="A9406" s="1" t="s">
        <v>21489</v>
      </c>
      <c r="B9406" s="1">
        <f t="shared" si="1469"/>
        <v>42250</v>
      </c>
      <c r="C9406">
        <f t="shared" si="1460"/>
        <v>2015</v>
      </c>
      <c r="D9406">
        <f t="shared" si="1461"/>
        <v>9</v>
      </c>
      <c r="E9406" t="str">
        <f t="shared" si="1462"/>
        <v>September</v>
      </c>
      <c r="F9406" t="str">
        <f t="shared" si="1463"/>
        <v>Q3</v>
      </c>
      <c r="G9406" t="str">
        <f t="shared" si="1464"/>
        <v>2015-Sep</v>
      </c>
      <c r="H9406">
        <f t="shared" si="1465"/>
        <v>5</v>
      </c>
      <c r="I9406" t="str">
        <f t="shared" si="1466"/>
        <v>Thursday</v>
      </c>
      <c r="J9406" t="str">
        <f t="shared" si="1467"/>
        <v>FM6</v>
      </c>
      <c r="K9406" t="str">
        <f t="shared" si="1468"/>
        <v>FQ2</v>
      </c>
    </row>
    <row r="9407" spans="1:11" x14ac:dyDescent="0.35">
      <c r="A9407" s="1" t="s">
        <v>21173</v>
      </c>
      <c r="B9407" s="1">
        <f t="shared" si="1469"/>
        <v>42998</v>
      </c>
      <c r="C9407">
        <f t="shared" si="1460"/>
        <v>2017</v>
      </c>
      <c r="D9407">
        <f t="shared" si="1461"/>
        <v>9</v>
      </c>
      <c r="E9407" t="str">
        <f t="shared" si="1462"/>
        <v>September</v>
      </c>
      <c r="F9407" t="str">
        <f t="shared" si="1463"/>
        <v>Q3</v>
      </c>
      <c r="G9407" t="str">
        <f t="shared" si="1464"/>
        <v>2017-Sep</v>
      </c>
      <c r="H9407">
        <f t="shared" si="1465"/>
        <v>4</v>
      </c>
      <c r="I9407" t="str">
        <f t="shared" si="1466"/>
        <v>Wednesday</v>
      </c>
      <c r="J9407" t="str">
        <f t="shared" si="1467"/>
        <v>FM6</v>
      </c>
      <c r="K9407" t="str">
        <f t="shared" si="1468"/>
        <v>FQ2</v>
      </c>
    </row>
    <row r="9408" spans="1:11" x14ac:dyDescent="0.35">
      <c r="A9408" s="1" t="s">
        <v>21491</v>
      </c>
      <c r="B9408" s="1">
        <f t="shared" si="1469"/>
        <v>42622</v>
      </c>
      <c r="C9408">
        <f t="shared" si="1460"/>
        <v>2016</v>
      </c>
      <c r="D9408">
        <f t="shared" si="1461"/>
        <v>9</v>
      </c>
      <c r="E9408" t="str">
        <f t="shared" si="1462"/>
        <v>September</v>
      </c>
      <c r="F9408" t="str">
        <f t="shared" si="1463"/>
        <v>Q3</v>
      </c>
      <c r="G9408" t="str">
        <f t="shared" si="1464"/>
        <v>2016-Sep</v>
      </c>
      <c r="H9408">
        <f t="shared" si="1465"/>
        <v>6</v>
      </c>
      <c r="I9408" t="str">
        <f t="shared" si="1466"/>
        <v>Friday</v>
      </c>
      <c r="J9408" t="str">
        <f t="shared" si="1467"/>
        <v>FM6</v>
      </c>
      <c r="K9408" t="str">
        <f t="shared" si="1468"/>
        <v>FQ2</v>
      </c>
    </row>
    <row r="9409" spans="1:11" x14ac:dyDescent="0.35">
      <c r="A9409" s="1" t="s">
        <v>21923</v>
      </c>
      <c r="B9409" s="1">
        <f t="shared" si="1469"/>
        <v>42636</v>
      </c>
      <c r="C9409">
        <f t="shared" si="1460"/>
        <v>2016</v>
      </c>
      <c r="D9409">
        <f t="shared" si="1461"/>
        <v>9</v>
      </c>
      <c r="E9409" t="str">
        <f t="shared" si="1462"/>
        <v>September</v>
      </c>
      <c r="F9409" t="str">
        <f t="shared" si="1463"/>
        <v>Q3</v>
      </c>
      <c r="G9409" t="str">
        <f t="shared" si="1464"/>
        <v>2016-Sep</v>
      </c>
      <c r="H9409">
        <f t="shared" si="1465"/>
        <v>6</v>
      </c>
      <c r="I9409" t="str">
        <f t="shared" si="1466"/>
        <v>Friday</v>
      </c>
      <c r="J9409" t="str">
        <f t="shared" si="1467"/>
        <v>FM6</v>
      </c>
      <c r="K9409" t="str">
        <f t="shared" si="1468"/>
        <v>FQ2</v>
      </c>
    </row>
    <row r="9410" spans="1:11" x14ac:dyDescent="0.35">
      <c r="A9410" s="1" t="s">
        <v>21032</v>
      </c>
      <c r="B9410" s="1">
        <f t="shared" si="1469"/>
        <v>41158</v>
      </c>
      <c r="C9410">
        <f t="shared" si="1460"/>
        <v>2012</v>
      </c>
      <c r="D9410">
        <f t="shared" si="1461"/>
        <v>9</v>
      </c>
      <c r="E9410" t="str">
        <f t="shared" si="1462"/>
        <v>September</v>
      </c>
      <c r="F9410" t="str">
        <f t="shared" si="1463"/>
        <v>Q3</v>
      </c>
      <c r="G9410" t="str">
        <f t="shared" si="1464"/>
        <v>2012-Sep</v>
      </c>
      <c r="H9410">
        <f t="shared" si="1465"/>
        <v>5</v>
      </c>
      <c r="I9410" t="str">
        <f t="shared" si="1466"/>
        <v>Thursday</v>
      </c>
      <c r="J9410" t="str">
        <f t="shared" si="1467"/>
        <v>FM6</v>
      </c>
      <c r="K9410" t="str">
        <f t="shared" si="1468"/>
        <v>FQ2</v>
      </c>
    </row>
    <row r="9411" spans="1:11" x14ac:dyDescent="0.35">
      <c r="A9411" s="1" t="s">
        <v>22356</v>
      </c>
      <c r="B9411" s="1">
        <f t="shared" si="1469"/>
        <v>40427</v>
      </c>
      <c r="C9411">
        <f t="shared" ref="C9411:C9474" si="1470">YEAR(B9411)</f>
        <v>2010</v>
      </c>
      <c r="D9411">
        <f t="shared" ref="D9411:D9474" si="1471">MONTH(B9411)</f>
        <v>9</v>
      </c>
      <c r="E9411" t="str">
        <f t="shared" ref="E9411:E9474" si="1472">TEXT(B9411, "MMMM")</f>
        <v>September</v>
      </c>
      <c r="F9411" t="str">
        <f t="shared" ref="F9411:F9474" si="1473" xml:space="preserve"> "Q" &amp; INT((MONTH(B9411)-1)/3) + 1</f>
        <v>Q3</v>
      </c>
      <c r="G9411" t="str">
        <f t="shared" ref="G9411:G9474" si="1474">YEAR(B9411) &amp; "-" &amp; TEXT(B9411, "MMM")</f>
        <v>2010-Sep</v>
      </c>
      <c r="H9411">
        <f t="shared" ref="H9411:H9474" si="1475">WEEKDAY(B9411)</f>
        <v>2</v>
      </c>
      <c r="I9411" t="str">
        <f t="shared" ref="I9411:I9474" si="1476">TEXT(B9411, "dddd")</f>
        <v>Monday</v>
      </c>
      <c r="J9411" t="str">
        <f t="shared" ref="J9411:J9474" si="1477">"FM" &amp; IF(MONTH(B9411)&gt;=4, MONTH(B9411)-3, MONTH(B9411)+9)</f>
        <v>FM6</v>
      </c>
      <c r="K9411" t="str">
        <f t="shared" ref="K9411:K9474" si="1478" xml:space="preserve"> "FQ" &amp; INT((IF(MONTH(B9411)&gt;=4, MONTH(B9411)-3, MONTH(B9411)+9)-1)/3) + 1</f>
        <v>FQ2</v>
      </c>
    </row>
    <row r="9412" spans="1:11" x14ac:dyDescent="0.35">
      <c r="A9412" s="1" t="s">
        <v>19923</v>
      </c>
      <c r="B9412" s="1">
        <f t="shared" ref="B9412:B9475" si="1479">DATE(LEFT(A9412, 4), MID(A9412, FIND("_", A9412) + 1, FIND("_", A9412, FIND("_", A9412) + 1) - FIND("_", A9412) - 1), RIGHT(A9412, LEN(A9412) - FIND("_", A9412, FIND("_", A9412) + 1)))</f>
        <v>42272</v>
      </c>
      <c r="C9412">
        <f t="shared" si="1470"/>
        <v>2015</v>
      </c>
      <c r="D9412">
        <f t="shared" si="1471"/>
        <v>9</v>
      </c>
      <c r="E9412" t="str">
        <f t="shared" si="1472"/>
        <v>September</v>
      </c>
      <c r="F9412" t="str">
        <f t="shared" si="1473"/>
        <v>Q3</v>
      </c>
      <c r="G9412" t="str">
        <f t="shared" si="1474"/>
        <v>2015-Sep</v>
      </c>
      <c r="H9412">
        <f t="shared" si="1475"/>
        <v>6</v>
      </c>
      <c r="I9412" t="str">
        <f t="shared" si="1476"/>
        <v>Friday</v>
      </c>
      <c r="J9412" t="str">
        <f t="shared" si="1477"/>
        <v>FM6</v>
      </c>
      <c r="K9412" t="str">
        <f t="shared" si="1478"/>
        <v>FQ2</v>
      </c>
    </row>
    <row r="9413" spans="1:11" x14ac:dyDescent="0.35">
      <c r="A9413" s="1" t="s">
        <v>22145</v>
      </c>
      <c r="B9413" s="1">
        <f t="shared" si="1479"/>
        <v>41887</v>
      </c>
      <c r="C9413">
        <f t="shared" si="1470"/>
        <v>2014</v>
      </c>
      <c r="D9413">
        <f t="shared" si="1471"/>
        <v>9</v>
      </c>
      <c r="E9413" t="str">
        <f t="shared" si="1472"/>
        <v>September</v>
      </c>
      <c r="F9413" t="str">
        <f t="shared" si="1473"/>
        <v>Q3</v>
      </c>
      <c r="G9413" t="str">
        <f t="shared" si="1474"/>
        <v>2014-Sep</v>
      </c>
      <c r="H9413">
        <f t="shared" si="1475"/>
        <v>6</v>
      </c>
      <c r="I9413" t="str">
        <f t="shared" si="1476"/>
        <v>Friday</v>
      </c>
      <c r="J9413" t="str">
        <f t="shared" si="1477"/>
        <v>FM6</v>
      </c>
      <c r="K9413" t="str">
        <f t="shared" si="1478"/>
        <v>FQ2</v>
      </c>
    </row>
    <row r="9414" spans="1:11" x14ac:dyDescent="0.35">
      <c r="A9414" s="1" t="s">
        <v>19919</v>
      </c>
      <c r="B9414" s="1">
        <f t="shared" si="1479"/>
        <v>40442</v>
      </c>
      <c r="C9414">
        <f t="shared" si="1470"/>
        <v>2010</v>
      </c>
      <c r="D9414">
        <f t="shared" si="1471"/>
        <v>9</v>
      </c>
      <c r="E9414" t="str">
        <f t="shared" si="1472"/>
        <v>September</v>
      </c>
      <c r="F9414" t="str">
        <f t="shared" si="1473"/>
        <v>Q3</v>
      </c>
      <c r="G9414" t="str">
        <f t="shared" si="1474"/>
        <v>2010-Sep</v>
      </c>
      <c r="H9414">
        <f t="shared" si="1475"/>
        <v>3</v>
      </c>
      <c r="I9414" t="str">
        <f t="shared" si="1476"/>
        <v>Tuesday</v>
      </c>
      <c r="J9414" t="str">
        <f t="shared" si="1477"/>
        <v>FM6</v>
      </c>
      <c r="K9414" t="str">
        <f t="shared" si="1478"/>
        <v>FQ2</v>
      </c>
    </row>
    <row r="9415" spans="1:11" x14ac:dyDescent="0.35">
      <c r="A9415" s="1" t="s">
        <v>20478</v>
      </c>
      <c r="B9415" s="1">
        <f t="shared" si="1479"/>
        <v>43345</v>
      </c>
      <c r="C9415">
        <f t="shared" si="1470"/>
        <v>2018</v>
      </c>
      <c r="D9415">
        <f t="shared" si="1471"/>
        <v>9</v>
      </c>
      <c r="E9415" t="str">
        <f t="shared" si="1472"/>
        <v>September</v>
      </c>
      <c r="F9415" t="str">
        <f t="shared" si="1473"/>
        <v>Q3</v>
      </c>
      <c r="G9415" t="str">
        <f t="shared" si="1474"/>
        <v>2018-Sep</v>
      </c>
      <c r="H9415">
        <f t="shared" si="1475"/>
        <v>1</v>
      </c>
      <c r="I9415" t="str">
        <f t="shared" si="1476"/>
        <v>Sunday</v>
      </c>
      <c r="J9415" t="str">
        <f t="shared" si="1477"/>
        <v>FM6</v>
      </c>
      <c r="K9415" t="str">
        <f t="shared" si="1478"/>
        <v>FQ2</v>
      </c>
    </row>
    <row r="9416" spans="1:11" x14ac:dyDescent="0.35">
      <c r="A9416" s="1" t="s">
        <v>22103</v>
      </c>
      <c r="B9416" s="1">
        <f t="shared" si="1479"/>
        <v>43358</v>
      </c>
      <c r="C9416">
        <f t="shared" si="1470"/>
        <v>2018</v>
      </c>
      <c r="D9416">
        <f t="shared" si="1471"/>
        <v>9</v>
      </c>
      <c r="E9416" t="str">
        <f t="shared" si="1472"/>
        <v>September</v>
      </c>
      <c r="F9416" t="str">
        <f t="shared" si="1473"/>
        <v>Q3</v>
      </c>
      <c r="G9416" t="str">
        <f t="shared" si="1474"/>
        <v>2018-Sep</v>
      </c>
      <c r="H9416">
        <f t="shared" si="1475"/>
        <v>7</v>
      </c>
      <c r="I9416" t="str">
        <f t="shared" si="1476"/>
        <v>Saturday</v>
      </c>
      <c r="J9416" t="str">
        <f t="shared" si="1477"/>
        <v>FM6</v>
      </c>
      <c r="K9416" t="str">
        <f t="shared" si="1478"/>
        <v>FQ2</v>
      </c>
    </row>
    <row r="9417" spans="1:11" x14ac:dyDescent="0.35">
      <c r="A9417" s="1" t="s">
        <v>21618</v>
      </c>
      <c r="B9417" s="1">
        <f t="shared" si="1479"/>
        <v>42260</v>
      </c>
      <c r="C9417">
        <f t="shared" si="1470"/>
        <v>2015</v>
      </c>
      <c r="D9417">
        <f t="shared" si="1471"/>
        <v>9</v>
      </c>
      <c r="E9417" t="str">
        <f t="shared" si="1472"/>
        <v>September</v>
      </c>
      <c r="F9417" t="str">
        <f t="shared" si="1473"/>
        <v>Q3</v>
      </c>
      <c r="G9417" t="str">
        <f t="shared" si="1474"/>
        <v>2015-Sep</v>
      </c>
      <c r="H9417">
        <f t="shared" si="1475"/>
        <v>1</v>
      </c>
      <c r="I9417" t="str">
        <f t="shared" si="1476"/>
        <v>Sunday</v>
      </c>
      <c r="J9417" t="str">
        <f t="shared" si="1477"/>
        <v>FM6</v>
      </c>
      <c r="K9417" t="str">
        <f t="shared" si="1478"/>
        <v>FQ2</v>
      </c>
    </row>
    <row r="9418" spans="1:11" x14ac:dyDescent="0.35">
      <c r="A9418" s="1" t="s">
        <v>19502</v>
      </c>
      <c r="B9418" s="1">
        <f t="shared" si="1479"/>
        <v>41510</v>
      </c>
      <c r="C9418">
        <f t="shared" si="1470"/>
        <v>2013</v>
      </c>
      <c r="D9418">
        <f t="shared" si="1471"/>
        <v>8</v>
      </c>
      <c r="E9418" t="str">
        <f t="shared" si="1472"/>
        <v>August</v>
      </c>
      <c r="F9418" t="str">
        <f t="shared" si="1473"/>
        <v>Q3</v>
      </c>
      <c r="G9418" t="str">
        <f t="shared" si="1474"/>
        <v>2013-Aug</v>
      </c>
      <c r="H9418">
        <f t="shared" si="1475"/>
        <v>7</v>
      </c>
      <c r="I9418" t="str">
        <f t="shared" si="1476"/>
        <v>Saturday</v>
      </c>
      <c r="J9418" t="str">
        <f t="shared" si="1477"/>
        <v>FM5</v>
      </c>
      <c r="K9418" t="str">
        <f t="shared" si="1478"/>
        <v>FQ2</v>
      </c>
    </row>
    <row r="9419" spans="1:11" x14ac:dyDescent="0.35">
      <c r="A9419" s="1" t="s">
        <v>22348</v>
      </c>
      <c r="B9419" s="1">
        <f t="shared" si="1479"/>
        <v>42583</v>
      </c>
      <c r="C9419">
        <f t="shared" si="1470"/>
        <v>2016</v>
      </c>
      <c r="D9419">
        <f t="shared" si="1471"/>
        <v>8</v>
      </c>
      <c r="E9419" t="str">
        <f t="shared" si="1472"/>
        <v>August</v>
      </c>
      <c r="F9419" t="str">
        <f t="shared" si="1473"/>
        <v>Q3</v>
      </c>
      <c r="G9419" t="str">
        <f t="shared" si="1474"/>
        <v>2016-Aug</v>
      </c>
      <c r="H9419">
        <f t="shared" si="1475"/>
        <v>2</v>
      </c>
      <c r="I9419" t="str">
        <f t="shared" si="1476"/>
        <v>Monday</v>
      </c>
      <c r="J9419" t="str">
        <f t="shared" si="1477"/>
        <v>FM5</v>
      </c>
      <c r="K9419" t="str">
        <f t="shared" si="1478"/>
        <v>FQ2</v>
      </c>
    </row>
    <row r="9420" spans="1:11" x14ac:dyDescent="0.35">
      <c r="A9420" s="1" t="s">
        <v>21273</v>
      </c>
      <c r="B9420" s="1">
        <f t="shared" si="1479"/>
        <v>41867</v>
      </c>
      <c r="C9420">
        <f t="shared" si="1470"/>
        <v>2014</v>
      </c>
      <c r="D9420">
        <f t="shared" si="1471"/>
        <v>8</v>
      </c>
      <c r="E9420" t="str">
        <f t="shared" si="1472"/>
        <v>August</v>
      </c>
      <c r="F9420" t="str">
        <f t="shared" si="1473"/>
        <v>Q3</v>
      </c>
      <c r="G9420" t="str">
        <f t="shared" si="1474"/>
        <v>2014-Aug</v>
      </c>
      <c r="H9420">
        <f t="shared" si="1475"/>
        <v>7</v>
      </c>
      <c r="I9420" t="str">
        <f t="shared" si="1476"/>
        <v>Saturday</v>
      </c>
      <c r="J9420" t="str">
        <f t="shared" si="1477"/>
        <v>FM5</v>
      </c>
      <c r="K9420" t="str">
        <f t="shared" si="1478"/>
        <v>FQ2</v>
      </c>
    </row>
    <row r="9421" spans="1:11" x14ac:dyDescent="0.35">
      <c r="A9421" s="1" t="s">
        <v>22357</v>
      </c>
      <c r="B9421" s="1">
        <f t="shared" si="1479"/>
        <v>41505</v>
      </c>
      <c r="C9421">
        <f t="shared" si="1470"/>
        <v>2013</v>
      </c>
      <c r="D9421">
        <f t="shared" si="1471"/>
        <v>8</v>
      </c>
      <c r="E9421" t="str">
        <f t="shared" si="1472"/>
        <v>August</v>
      </c>
      <c r="F9421" t="str">
        <f t="shared" si="1473"/>
        <v>Q3</v>
      </c>
      <c r="G9421" t="str">
        <f t="shared" si="1474"/>
        <v>2013-Aug</v>
      </c>
      <c r="H9421">
        <f t="shared" si="1475"/>
        <v>2</v>
      </c>
      <c r="I9421" t="str">
        <f t="shared" si="1476"/>
        <v>Monday</v>
      </c>
      <c r="J9421" t="str">
        <f t="shared" si="1477"/>
        <v>FM5</v>
      </c>
      <c r="K9421" t="str">
        <f t="shared" si="1478"/>
        <v>FQ2</v>
      </c>
    </row>
    <row r="9422" spans="1:11" x14ac:dyDescent="0.35">
      <c r="A9422" s="1" t="s">
        <v>20876</v>
      </c>
      <c r="B9422" s="1">
        <f t="shared" si="1479"/>
        <v>40766</v>
      </c>
      <c r="C9422">
        <f t="shared" si="1470"/>
        <v>2011</v>
      </c>
      <c r="D9422">
        <f t="shared" si="1471"/>
        <v>8</v>
      </c>
      <c r="E9422" t="str">
        <f t="shared" si="1472"/>
        <v>August</v>
      </c>
      <c r="F9422" t="str">
        <f t="shared" si="1473"/>
        <v>Q3</v>
      </c>
      <c r="G9422" t="str">
        <f t="shared" si="1474"/>
        <v>2011-Aug</v>
      </c>
      <c r="H9422">
        <f t="shared" si="1475"/>
        <v>5</v>
      </c>
      <c r="I9422" t="str">
        <f t="shared" si="1476"/>
        <v>Thursday</v>
      </c>
      <c r="J9422" t="str">
        <f t="shared" si="1477"/>
        <v>FM5</v>
      </c>
      <c r="K9422" t="str">
        <f t="shared" si="1478"/>
        <v>FQ2</v>
      </c>
    </row>
    <row r="9423" spans="1:11" x14ac:dyDescent="0.35">
      <c r="A9423" s="1" t="s">
        <v>21510</v>
      </c>
      <c r="B9423" s="1">
        <f t="shared" si="1479"/>
        <v>43338</v>
      </c>
      <c r="C9423">
        <f t="shared" si="1470"/>
        <v>2018</v>
      </c>
      <c r="D9423">
        <f t="shared" si="1471"/>
        <v>8</v>
      </c>
      <c r="E9423" t="str">
        <f t="shared" si="1472"/>
        <v>August</v>
      </c>
      <c r="F9423" t="str">
        <f t="shared" si="1473"/>
        <v>Q3</v>
      </c>
      <c r="G9423" t="str">
        <f t="shared" si="1474"/>
        <v>2018-Aug</v>
      </c>
      <c r="H9423">
        <f t="shared" si="1475"/>
        <v>1</v>
      </c>
      <c r="I9423" t="str">
        <f t="shared" si="1476"/>
        <v>Sunday</v>
      </c>
      <c r="J9423" t="str">
        <f t="shared" si="1477"/>
        <v>FM5</v>
      </c>
      <c r="K9423" t="str">
        <f t="shared" si="1478"/>
        <v>FQ2</v>
      </c>
    </row>
    <row r="9424" spans="1:11" x14ac:dyDescent="0.35">
      <c r="A9424" s="1" t="s">
        <v>21507</v>
      </c>
      <c r="B9424" s="1">
        <f t="shared" si="1479"/>
        <v>41133</v>
      </c>
      <c r="C9424">
        <f t="shared" si="1470"/>
        <v>2012</v>
      </c>
      <c r="D9424">
        <f t="shared" si="1471"/>
        <v>8</v>
      </c>
      <c r="E9424" t="str">
        <f t="shared" si="1472"/>
        <v>August</v>
      </c>
      <c r="F9424" t="str">
        <f t="shared" si="1473"/>
        <v>Q3</v>
      </c>
      <c r="G9424" t="str">
        <f t="shared" si="1474"/>
        <v>2012-Aug</v>
      </c>
      <c r="H9424">
        <f t="shared" si="1475"/>
        <v>1</v>
      </c>
      <c r="I9424" t="str">
        <f t="shared" si="1476"/>
        <v>Sunday</v>
      </c>
      <c r="J9424" t="str">
        <f t="shared" si="1477"/>
        <v>FM5</v>
      </c>
      <c r="K9424" t="str">
        <f t="shared" si="1478"/>
        <v>FQ2</v>
      </c>
    </row>
    <row r="9425" spans="1:11" x14ac:dyDescent="0.35">
      <c r="A9425" s="1" t="s">
        <v>19992</v>
      </c>
      <c r="B9425" s="1">
        <f t="shared" si="1479"/>
        <v>40767</v>
      </c>
      <c r="C9425">
        <f t="shared" si="1470"/>
        <v>2011</v>
      </c>
      <c r="D9425">
        <f t="shared" si="1471"/>
        <v>8</v>
      </c>
      <c r="E9425" t="str">
        <f t="shared" si="1472"/>
        <v>August</v>
      </c>
      <c r="F9425" t="str">
        <f t="shared" si="1473"/>
        <v>Q3</v>
      </c>
      <c r="G9425" t="str">
        <f t="shared" si="1474"/>
        <v>2011-Aug</v>
      </c>
      <c r="H9425">
        <f t="shared" si="1475"/>
        <v>6</v>
      </c>
      <c r="I9425" t="str">
        <f t="shared" si="1476"/>
        <v>Friday</v>
      </c>
      <c r="J9425" t="str">
        <f t="shared" si="1477"/>
        <v>FM5</v>
      </c>
      <c r="K9425" t="str">
        <f t="shared" si="1478"/>
        <v>FQ2</v>
      </c>
    </row>
    <row r="9426" spans="1:11" x14ac:dyDescent="0.35">
      <c r="A9426" s="1" t="s">
        <v>20770</v>
      </c>
      <c r="B9426" s="1">
        <f t="shared" si="1479"/>
        <v>43334</v>
      </c>
      <c r="C9426">
        <f t="shared" si="1470"/>
        <v>2018</v>
      </c>
      <c r="D9426">
        <f t="shared" si="1471"/>
        <v>8</v>
      </c>
      <c r="E9426" t="str">
        <f t="shared" si="1472"/>
        <v>August</v>
      </c>
      <c r="F9426" t="str">
        <f t="shared" si="1473"/>
        <v>Q3</v>
      </c>
      <c r="G9426" t="str">
        <f t="shared" si="1474"/>
        <v>2018-Aug</v>
      </c>
      <c r="H9426">
        <f t="shared" si="1475"/>
        <v>4</v>
      </c>
      <c r="I9426" t="str">
        <f t="shared" si="1476"/>
        <v>Wednesday</v>
      </c>
      <c r="J9426" t="str">
        <f t="shared" si="1477"/>
        <v>FM5</v>
      </c>
      <c r="K9426" t="str">
        <f t="shared" si="1478"/>
        <v>FQ2</v>
      </c>
    </row>
    <row r="9427" spans="1:11" x14ac:dyDescent="0.35">
      <c r="A9427" s="1" t="s">
        <v>19654</v>
      </c>
      <c r="B9427" s="1">
        <f t="shared" si="1479"/>
        <v>41127</v>
      </c>
      <c r="C9427">
        <f t="shared" si="1470"/>
        <v>2012</v>
      </c>
      <c r="D9427">
        <f t="shared" si="1471"/>
        <v>8</v>
      </c>
      <c r="E9427" t="str">
        <f t="shared" si="1472"/>
        <v>August</v>
      </c>
      <c r="F9427" t="str">
        <f t="shared" si="1473"/>
        <v>Q3</v>
      </c>
      <c r="G9427" t="str">
        <f t="shared" si="1474"/>
        <v>2012-Aug</v>
      </c>
      <c r="H9427">
        <f t="shared" si="1475"/>
        <v>2</v>
      </c>
      <c r="I9427" t="str">
        <f t="shared" si="1476"/>
        <v>Monday</v>
      </c>
      <c r="J9427" t="str">
        <f t="shared" si="1477"/>
        <v>FM5</v>
      </c>
      <c r="K9427" t="str">
        <f t="shared" si="1478"/>
        <v>FQ2</v>
      </c>
    </row>
    <row r="9428" spans="1:11" x14ac:dyDescent="0.35">
      <c r="A9428" s="1" t="s">
        <v>20500</v>
      </c>
      <c r="B9428" s="1">
        <f t="shared" si="1479"/>
        <v>41503</v>
      </c>
      <c r="C9428">
        <f t="shared" si="1470"/>
        <v>2013</v>
      </c>
      <c r="D9428">
        <f t="shared" si="1471"/>
        <v>8</v>
      </c>
      <c r="E9428" t="str">
        <f t="shared" si="1472"/>
        <v>August</v>
      </c>
      <c r="F9428" t="str">
        <f t="shared" si="1473"/>
        <v>Q3</v>
      </c>
      <c r="G9428" t="str">
        <f t="shared" si="1474"/>
        <v>2013-Aug</v>
      </c>
      <c r="H9428">
        <f t="shared" si="1475"/>
        <v>7</v>
      </c>
      <c r="I9428" t="str">
        <f t="shared" si="1476"/>
        <v>Saturday</v>
      </c>
      <c r="J9428" t="str">
        <f t="shared" si="1477"/>
        <v>FM5</v>
      </c>
      <c r="K9428" t="str">
        <f t="shared" si="1478"/>
        <v>FQ2</v>
      </c>
    </row>
    <row r="9429" spans="1:11" x14ac:dyDescent="0.35">
      <c r="A9429" s="1" t="s">
        <v>22122</v>
      </c>
      <c r="B9429" s="1">
        <f t="shared" si="1479"/>
        <v>43319</v>
      </c>
      <c r="C9429">
        <f t="shared" si="1470"/>
        <v>2018</v>
      </c>
      <c r="D9429">
        <f t="shared" si="1471"/>
        <v>8</v>
      </c>
      <c r="E9429" t="str">
        <f t="shared" si="1472"/>
        <v>August</v>
      </c>
      <c r="F9429" t="str">
        <f t="shared" si="1473"/>
        <v>Q3</v>
      </c>
      <c r="G9429" t="str">
        <f t="shared" si="1474"/>
        <v>2018-Aug</v>
      </c>
      <c r="H9429">
        <f t="shared" si="1475"/>
        <v>3</v>
      </c>
      <c r="I9429" t="str">
        <f t="shared" si="1476"/>
        <v>Tuesday</v>
      </c>
      <c r="J9429" t="str">
        <f t="shared" si="1477"/>
        <v>FM5</v>
      </c>
      <c r="K9429" t="str">
        <f t="shared" si="1478"/>
        <v>FQ2</v>
      </c>
    </row>
    <row r="9430" spans="1:11" x14ac:dyDescent="0.35">
      <c r="A9430" s="1" t="s">
        <v>20192</v>
      </c>
      <c r="B9430" s="1">
        <f t="shared" si="1479"/>
        <v>43296</v>
      </c>
      <c r="C9430">
        <f t="shared" si="1470"/>
        <v>2018</v>
      </c>
      <c r="D9430">
        <f t="shared" si="1471"/>
        <v>7</v>
      </c>
      <c r="E9430" t="str">
        <f t="shared" si="1472"/>
        <v>July</v>
      </c>
      <c r="F9430" t="str">
        <f t="shared" si="1473"/>
        <v>Q3</v>
      </c>
      <c r="G9430" t="str">
        <f t="shared" si="1474"/>
        <v>2018-Jul</v>
      </c>
      <c r="H9430">
        <f t="shared" si="1475"/>
        <v>1</v>
      </c>
      <c r="I9430" t="str">
        <f t="shared" si="1476"/>
        <v>Sunday</v>
      </c>
      <c r="J9430" t="str">
        <f t="shared" si="1477"/>
        <v>FM4</v>
      </c>
      <c r="K9430" t="str">
        <f t="shared" si="1478"/>
        <v>FQ2</v>
      </c>
    </row>
    <row r="9431" spans="1:11" x14ac:dyDescent="0.35">
      <c r="A9431" s="1" t="s">
        <v>20177</v>
      </c>
      <c r="B9431" s="1">
        <f t="shared" si="1479"/>
        <v>40373</v>
      </c>
      <c r="C9431">
        <f t="shared" si="1470"/>
        <v>2010</v>
      </c>
      <c r="D9431">
        <f t="shared" si="1471"/>
        <v>7</v>
      </c>
      <c r="E9431" t="str">
        <f t="shared" si="1472"/>
        <v>July</v>
      </c>
      <c r="F9431" t="str">
        <f t="shared" si="1473"/>
        <v>Q3</v>
      </c>
      <c r="G9431" t="str">
        <f t="shared" si="1474"/>
        <v>2010-Jul</v>
      </c>
      <c r="H9431">
        <f t="shared" si="1475"/>
        <v>4</v>
      </c>
      <c r="I9431" t="str">
        <f t="shared" si="1476"/>
        <v>Wednesday</v>
      </c>
      <c r="J9431" t="str">
        <f t="shared" si="1477"/>
        <v>FM4</v>
      </c>
      <c r="K9431" t="str">
        <f t="shared" si="1478"/>
        <v>FQ2</v>
      </c>
    </row>
    <row r="9432" spans="1:11" x14ac:dyDescent="0.35">
      <c r="A9432" s="1" t="s">
        <v>21379</v>
      </c>
      <c r="B9432" s="1">
        <f t="shared" si="1479"/>
        <v>41115</v>
      </c>
      <c r="C9432">
        <f t="shared" si="1470"/>
        <v>2012</v>
      </c>
      <c r="D9432">
        <f t="shared" si="1471"/>
        <v>7</v>
      </c>
      <c r="E9432" t="str">
        <f t="shared" si="1472"/>
        <v>July</v>
      </c>
      <c r="F9432" t="str">
        <f t="shared" si="1473"/>
        <v>Q3</v>
      </c>
      <c r="G9432" t="str">
        <f t="shared" si="1474"/>
        <v>2012-Jul</v>
      </c>
      <c r="H9432">
        <f t="shared" si="1475"/>
        <v>4</v>
      </c>
      <c r="I9432" t="str">
        <f t="shared" si="1476"/>
        <v>Wednesday</v>
      </c>
      <c r="J9432" t="str">
        <f t="shared" si="1477"/>
        <v>FM4</v>
      </c>
      <c r="K9432" t="str">
        <f t="shared" si="1478"/>
        <v>FQ2</v>
      </c>
    </row>
    <row r="9433" spans="1:11" x14ac:dyDescent="0.35">
      <c r="A9433" s="1" t="s">
        <v>20183</v>
      </c>
      <c r="B9433" s="1">
        <f t="shared" si="1479"/>
        <v>42578</v>
      </c>
      <c r="C9433">
        <f t="shared" si="1470"/>
        <v>2016</v>
      </c>
      <c r="D9433">
        <f t="shared" si="1471"/>
        <v>7</v>
      </c>
      <c r="E9433" t="str">
        <f t="shared" si="1472"/>
        <v>July</v>
      </c>
      <c r="F9433" t="str">
        <f t="shared" si="1473"/>
        <v>Q3</v>
      </c>
      <c r="G9433" t="str">
        <f t="shared" si="1474"/>
        <v>2016-Jul</v>
      </c>
      <c r="H9433">
        <f t="shared" si="1475"/>
        <v>4</v>
      </c>
      <c r="I9433" t="str">
        <f t="shared" si="1476"/>
        <v>Wednesday</v>
      </c>
      <c r="J9433" t="str">
        <f t="shared" si="1477"/>
        <v>FM4</v>
      </c>
      <c r="K9433" t="str">
        <f t="shared" si="1478"/>
        <v>FQ2</v>
      </c>
    </row>
    <row r="9434" spans="1:11" x14ac:dyDescent="0.35">
      <c r="A9434" s="1" t="s">
        <v>22358</v>
      </c>
      <c r="B9434" s="1">
        <f t="shared" si="1479"/>
        <v>43288</v>
      </c>
      <c r="C9434">
        <f t="shared" si="1470"/>
        <v>2018</v>
      </c>
      <c r="D9434">
        <f t="shared" si="1471"/>
        <v>7</v>
      </c>
      <c r="E9434" t="str">
        <f t="shared" si="1472"/>
        <v>July</v>
      </c>
      <c r="F9434" t="str">
        <f t="shared" si="1473"/>
        <v>Q3</v>
      </c>
      <c r="G9434" t="str">
        <f t="shared" si="1474"/>
        <v>2018-Jul</v>
      </c>
      <c r="H9434">
        <f t="shared" si="1475"/>
        <v>7</v>
      </c>
      <c r="I9434" t="str">
        <f t="shared" si="1476"/>
        <v>Saturday</v>
      </c>
      <c r="J9434" t="str">
        <f t="shared" si="1477"/>
        <v>FM4</v>
      </c>
      <c r="K9434" t="str">
        <f t="shared" si="1478"/>
        <v>FQ2</v>
      </c>
    </row>
    <row r="9435" spans="1:11" x14ac:dyDescent="0.35">
      <c r="A9435" s="1" t="s">
        <v>22028</v>
      </c>
      <c r="B9435" s="1">
        <f t="shared" si="1479"/>
        <v>40365</v>
      </c>
      <c r="C9435">
        <f t="shared" si="1470"/>
        <v>2010</v>
      </c>
      <c r="D9435">
        <f t="shared" si="1471"/>
        <v>7</v>
      </c>
      <c r="E9435" t="str">
        <f t="shared" si="1472"/>
        <v>July</v>
      </c>
      <c r="F9435" t="str">
        <f t="shared" si="1473"/>
        <v>Q3</v>
      </c>
      <c r="G9435" t="str">
        <f t="shared" si="1474"/>
        <v>2010-Jul</v>
      </c>
      <c r="H9435">
        <f t="shared" si="1475"/>
        <v>3</v>
      </c>
      <c r="I9435" t="str">
        <f t="shared" si="1476"/>
        <v>Tuesday</v>
      </c>
      <c r="J9435" t="str">
        <f t="shared" si="1477"/>
        <v>FM4</v>
      </c>
      <c r="K9435" t="str">
        <f t="shared" si="1478"/>
        <v>FQ2</v>
      </c>
    </row>
    <row r="9436" spans="1:11" x14ac:dyDescent="0.35">
      <c r="A9436" s="1" t="s">
        <v>21278</v>
      </c>
      <c r="B9436" s="1">
        <f t="shared" si="1479"/>
        <v>40735</v>
      </c>
      <c r="C9436">
        <f t="shared" si="1470"/>
        <v>2011</v>
      </c>
      <c r="D9436">
        <f t="shared" si="1471"/>
        <v>7</v>
      </c>
      <c r="E9436" t="str">
        <f t="shared" si="1472"/>
        <v>July</v>
      </c>
      <c r="F9436" t="str">
        <f t="shared" si="1473"/>
        <v>Q3</v>
      </c>
      <c r="G9436" t="str">
        <f t="shared" si="1474"/>
        <v>2011-Jul</v>
      </c>
      <c r="H9436">
        <f t="shared" si="1475"/>
        <v>2</v>
      </c>
      <c r="I9436" t="str">
        <f t="shared" si="1476"/>
        <v>Monday</v>
      </c>
      <c r="J9436" t="str">
        <f t="shared" si="1477"/>
        <v>FM4</v>
      </c>
      <c r="K9436" t="str">
        <f t="shared" si="1478"/>
        <v>FQ2</v>
      </c>
    </row>
    <row r="9437" spans="1:11" x14ac:dyDescent="0.35">
      <c r="A9437" s="1" t="s">
        <v>20513</v>
      </c>
      <c r="B9437" s="1">
        <f t="shared" si="1479"/>
        <v>40752</v>
      </c>
      <c r="C9437">
        <f t="shared" si="1470"/>
        <v>2011</v>
      </c>
      <c r="D9437">
        <f t="shared" si="1471"/>
        <v>7</v>
      </c>
      <c r="E9437" t="str">
        <f t="shared" si="1472"/>
        <v>July</v>
      </c>
      <c r="F9437" t="str">
        <f t="shared" si="1473"/>
        <v>Q3</v>
      </c>
      <c r="G9437" t="str">
        <f t="shared" si="1474"/>
        <v>2011-Jul</v>
      </c>
      <c r="H9437">
        <f t="shared" si="1475"/>
        <v>5</v>
      </c>
      <c r="I9437" t="str">
        <f t="shared" si="1476"/>
        <v>Thursday</v>
      </c>
      <c r="J9437" t="str">
        <f t="shared" si="1477"/>
        <v>FM4</v>
      </c>
      <c r="K9437" t="str">
        <f t="shared" si="1478"/>
        <v>FQ2</v>
      </c>
    </row>
    <row r="9438" spans="1:11" x14ac:dyDescent="0.35">
      <c r="A9438" s="1" t="s">
        <v>20002</v>
      </c>
      <c r="B9438" s="1">
        <f t="shared" si="1479"/>
        <v>43291</v>
      </c>
      <c r="C9438">
        <f t="shared" si="1470"/>
        <v>2018</v>
      </c>
      <c r="D9438">
        <f t="shared" si="1471"/>
        <v>7</v>
      </c>
      <c r="E9438" t="str">
        <f t="shared" si="1472"/>
        <v>July</v>
      </c>
      <c r="F9438" t="str">
        <f t="shared" si="1473"/>
        <v>Q3</v>
      </c>
      <c r="G9438" t="str">
        <f t="shared" si="1474"/>
        <v>2018-Jul</v>
      </c>
      <c r="H9438">
        <f t="shared" si="1475"/>
        <v>3</v>
      </c>
      <c r="I9438" t="str">
        <f t="shared" si="1476"/>
        <v>Tuesday</v>
      </c>
      <c r="J9438" t="str">
        <f t="shared" si="1477"/>
        <v>FM4</v>
      </c>
      <c r="K9438" t="str">
        <f t="shared" si="1478"/>
        <v>FQ2</v>
      </c>
    </row>
    <row r="9439" spans="1:11" x14ac:dyDescent="0.35">
      <c r="A9439" s="1" t="s">
        <v>21113</v>
      </c>
      <c r="B9439" s="1">
        <f t="shared" si="1479"/>
        <v>42564</v>
      </c>
      <c r="C9439">
        <f t="shared" si="1470"/>
        <v>2016</v>
      </c>
      <c r="D9439">
        <f t="shared" si="1471"/>
        <v>7</v>
      </c>
      <c r="E9439" t="str">
        <f t="shared" si="1472"/>
        <v>July</v>
      </c>
      <c r="F9439" t="str">
        <f t="shared" si="1473"/>
        <v>Q3</v>
      </c>
      <c r="G9439" t="str">
        <f t="shared" si="1474"/>
        <v>2016-Jul</v>
      </c>
      <c r="H9439">
        <f t="shared" si="1475"/>
        <v>4</v>
      </c>
      <c r="I9439" t="str">
        <f t="shared" si="1476"/>
        <v>Wednesday</v>
      </c>
      <c r="J9439" t="str">
        <f t="shared" si="1477"/>
        <v>FM4</v>
      </c>
      <c r="K9439" t="str">
        <f t="shared" si="1478"/>
        <v>FQ2</v>
      </c>
    </row>
    <row r="9440" spans="1:11" x14ac:dyDescent="0.35">
      <c r="A9440" s="1" t="s">
        <v>21377</v>
      </c>
      <c r="B9440" s="1">
        <f t="shared" si="1479"/>
        <v>40371</v>
      </c>
      <c r="C9440">
        <f t="shared" si="1470"/>
        <v>2010</v>
      </c>
      <c r="D9440">
        <f t="shared" si="1471"/>
        <v>7</v>
      </c>
      <c r="E9440" t="str">
        <f t="shared" si="1472"/>
        <v>July</v>
      </c>
      <c r="F9440" t="str">
        <f t="shared" si="1473"/>
        <v>Q3</v>
      </c>
      <c r="G9440" t="str">
        <f t="shared" si="1474"/>
        <v>2010-Jul</v>
      </c>
      <c r="H9440">
        <f t="shared" si="1475"/>
        <v>2</v>
      </c>
      <c r="I9440" t="str">
        <f t="shared" si="1476"/>
        <v>Monday</v>
      </c>
      <c r="J9440" t="str">
        <f t="shared" si="1477"/>
        <v>FM4</v>
      </c>
      <c r="K9440" t="str">
        <f t="shared" si="1478"/>
        <v>FQ2</v>
      </c>
    </row>
    <row r="9441" spans="1:11" x14ac:dyDescent="0.35">
      <c r="A9441" s="1" t="s">
        <v>20935</v>
      </c>
      <c r="B9441" s="1">
        <f t="shared" si="1479"/>
        <v>41114</v>
      </c>
      <c r="C9441">
        <f t="shared" si="1470"/>
        <v>2012</v>
      </c>
      <c r="D9441">
        <f t="shared" si="1471"/>
        <v>7</v>
      </c>
      <c r="E9441" t="str">
        <f t="shared" si="1472"/>
        <v>July</v>
      </c>
      <c r="F9441" t="str">
        <f t="shared" si="1473"/>
        <v>Q3</v>
      </c>
      <c r="G9441" t="str">
        <f t="shared" si="1474"/>
        <v>2012-Jul</v>
      </c>
      <c r="H9441">
        <f t="shared" si="1475"/>
        <v>3</v>
      </c>
      <c r="I9441" t="str">
        <f t="shared" si="1476"/>
        <v>Tuesday</v>
      </c>
      <c r="J9441" t="str">
        <f t="shared" si="1477"/>
        <v>FM4</v>
      </c>
      <c r="K9441" t="str">
        <f t="shared" si="1478"/>
        <v>FQ2</v>
      </c>
    </row>
    <row r="9442" spans="1:11" x14ac:dyDescent="0.35">
      <c r="A9442" s="1" t="s">
        <v>20183</v>
      </c>
      <c r="B9442" s="1">
        <f t="shared" si="1479"/>
        <v>42578</v>
      </c>
      <c r="C9442">
        <f t="shared" si="1470"/>
        <v>2016</v>
      </c>
      <c r="D9442">
        <f t="shared" si="1471"/>
        <v>7</v>
      </c>
      <c r="E9442" t="str">
        <f t="shared" si="1472"/>
        <v>July</v>
      </c>
      <c r="F9442" t="str">
        <f t="shared" si="1473"/>
        <v>Q3</v>
      </c>
      <c r="G9442" t="str">
        <f t="shared" si="1474"/>
        <v>2016-Jul</v>
      </c>
      <c r="H9442">
        <f t="shared" si="1475"/>
        <v>4</v>
      </c>
      <c r="I9442" t="str">
        <f t="shared" si="1476"/>
        <v>Wednesday</v>
      </c>
      <c r="J9442" t="str">
        <f t="shared" si="1477"/>
        <v>FM4</v>
      </c>
      <c r="K9442" t="str">
        <f t="shared" si="1478"/>
        <v>FQ2</v>
      </c>
    </row>
    <row r="9443" spans="1:11" x14ac:dyDescent="0.35">
      <c r="A9443" s="1" t="s">
        <v>21822</v>
      </c>
      <c r="B9443" s="1">
        <f t="shared" si="1479"/>
        <v>41098</v>
      </c>
      <c r="C9443">
        <f t="shared" si="1470"/>
        <v>2012</v>
      </c>
      <c r="D9443">
        <f t="shared" si="1471"/>
        <v>7</v>
      </c>
      <c r="E9443" t="str">
        <f t="shared" si="1472"/>
        <v>July</v>
      </c>
      <c r="F9443" t="str">
        <f t="shared" si="1473"/>
        <v>Q3</v>
      </c>
      <c r="G9443" t="str">
        <f t="shared" si="1474"/>
        <v>2012-Jul</v>
      </c>
      <c r="H9443">
        <f t="shared" si="1475"/>
        <v>1</v>
      </c>
      <c r="I9443" t="str">
        <f t="shared" si="1476"/>
        <v>Sunday</v>
      </c>
      <c r="J9443" t="str">
        <f t="shared" si="1477"/>
        <v>FM4</v>
      </c>
      <c r="K9443" t="str">
        <f t="shared" si="1478"/>
        <v>FQ2</v>
      </c>
    </row>
    <row r="9444" spans="1:11" x14ac:dyDescent="0.35">
      <c r="A9444" s="1" t="s">
        <v>20508</v>
      </c>
      <c r="B9444" s="1">
        <f t="shared" si="1479"/>
        <v>41100</v>
      </c>
      <c r="C9444">
        <f t="shared" si="1470"/>
        <v>2012</v>
      </c>
      <c r="D9444">
        <f t="shared" si="1471"/>
        <v>7</v>
      </c>
      <c r="E9444" t="str">
        <f t="shared" si="1472"/>
        <v>July</v>
      </c>
      <c r="F9444" t="str">
        <f t="shared" si="1473"/>
        <v>Q3</v>
      </c>
      <c r="G9444" t="str">
        <f t="shared" si="1474"/>
        <v>2012-Jul</v>
      </c>
      <c r="H9444">
        <f t="shared" si="1475"/>
        <v>3</v>
      </c>
      <c r="I9444" t="str">
        <f t="shared" si="1476"/>
        <v>Tuesday</v>
      </c>
      <c r="J9444" t="str">
        <f t="shared" si="1477"/>
        <v>FM4</v>
      </c>
      <c r="K9444" t="str">
        <f t="shared" si="1478"/>
        <v>FQ2</v>
      </c>
    </row>
    <row r="9445" spans="1:11" x14ac:dyDescent="0.35">
      <c r="A9445" s="1" t="s">
        <v>20741</v>
      </c>
      <c r="B9445" s="1">
        <f t="shared" si="1479"/>
        <v>41844</v>
      </c>
      <c r="C9445">
        <f t="shared" si="1470"/>
        <v>2014</v>
      </c>
      <c r="D9445">
        <f t="shared" si="1471"/>
        <v>7</v>
      </c>
      <c r="E9445" t="str">
        <f t="shared" si="1472"/>
        <v>July</v>
      </c>
      <c r="F9445" t="str">
        <f t="shared" si="1473"/>
        <v>Q3</v>
      </c>
      <c r="G9445" t="str">
        <f t="shared" si="1474"/>
        <v>2014-Jul</v>
      </c>
      <c r="H9445">
        <f t="shared" si="1475"/>
        <v>5</v>
      </c>
      <c r="I9445" t="str">
        <f t="shared" si="1476"/>
        <v>Thursday</v>
      </c>
      <c r="J9445" t="str">
        <f t="shared" si="1477"/>
        <v>FM4</v>
      </c>
      <c r="K9445" t="str">
        <f t="shared" si="1478"/>
        <v>FQ2</v>
      </c>
    </row>
    <row r="9446" spans="1:11" x14ac:dyDescent="0.35">
      <c r="A9446" s="1" t="s">
        <v>19935</v>
      </c>
      <c r="B9446" s="1">
        <f t="shared" si="1479"/>
        <v>42577</v>
      </c>
      <c r="C9446">
        <f t="shared" si="1470"/>
        <v>2016</v>
      </c>
      <c r="D9446">
        <f t="shared" si="1471"/>
        <v>7</v>
      </c>
      <c r="E9446" t="str">
        <f t="shared" si="1472"/>
        <v>July</v>
      </c>
      <c r="F9446" t="str">
        <f t="shared" si="1473"/>
        <v>Q3</v>
      </c>
      <c r="G9446" t="str">
        <f t="shared" si="1474"/>
        <v>2016-Jul</v>
      </c>
      <c r="H9446">
        <f t="shared" si="1475"/>
        <v>3</v>
      </c>
      <c r="I9446" t="str">
        <f t="shared" si="1476"/>
        <v>Tuesday</v>
      </c>
      <c r="J9446" t="str">
        <f t="shared" si="1477"/>
        <v>FM4</v>
      </c>
      <c r="K9446" t="str">
        <f t="shared" si="1478"/>
        <v>FQ2</v>
      </c>
    </row>
    <row r="9447" spans="1:11" x14ac:dyDescent="0.35">
      <c r="A9447" s="1" t="s">
        <v>21195</v>
      </c>
      <c r="B9447" s="1">
        <f t="shared" si="1479"/>
        <v>41811</v>
      </c>
      <c r="C9447">
        <f t="shared" si="1470"/>
        <v>2014</v>
      </c>
      <c r="D9447">
        <f t="shared" si="1471"/>
        <v>6</v>
      </c>
      <c r="E9447" t="str">
        <f t="shared" si="1472"/>
        <v>June</v>
      </c>
      <c r="F9447" t="str">
        <f t="shared" si="1473"/>
        <v>Q2</v>
      </c>
      <c r="G9447" t="str">
        <f t="shared" si="1474"/>
        <v>2014-Jun</v>
      </c>
      <c r="H9447">
        <f t="shared" si="1475"/>
        <v>7</v>
      </c>
      <c r="I9447" t="str">
        <f t="shared" si="1476"/>
        <v>Saturday</v>
      </c>
      <c r="J9447" t="str">
        <f t="shared" si="1477"/>
        <v>FM3</v>
      </c>
      <c r="K9447" t="str">
        <f t="shared" si="1478"/>
        <v>FQ1</v>
      </c>
    </row>
    <row r="9448" spans="1:11" x14ac:dyDescent="0.35">
      <c r="A9448" s="1" t="s">
        <v>21287</v>
      </c>
      <c r="B9448" s="1">
        <f t="shared" si="1479"/>
        <v>42528</v>
      </c>
      <c r="C9448">
        <f t="shared" si="1470"/>
        <v>2016</v>
      </c>
      <c r="D9448">
        <f t="shared" si="1471"/>
        <v>6</v>
      </c>
      <c r="E9448" t="str">
        <f t="shared" si="1472"/>
        <v>June</v>
      </c>
      <c r="F9448" t="str">
        <f t="shared" si="1473"/>
        <v>Q2</v>
      </c>
      <c r="G9448" t="str">
        <f t="shared" si="1474"/>
        <v>2016-Jun</v>
      </c>
      <c r="H9448">
        <f t="shared" si="1475"/>
        <v>3</v>
      </c>
      <c r="I9448" t="str">
        <f t="shared" si="1476"/>
        <v>Tuesday</v>
      </c>
      <c r="J9448" t="str">
        <f t="shared" si="1477"/>
        <v>FM3</v>
      </c>
      <c r="K9448" t="str">
        <f t="shared" si="1478"/>
        <v>FQ1</v>
      </c>
    </row>
    <row r="9449" spans="1:11" x14ac:dyDescent="0.35">
      <c r="A9449" s="1" t="s">
        <v>22149</v>
      </c>
      <c r="B9449" s="1">
        <f t="shared" si="1479"/>
        <v>41062</v>
      </c>
      <c r="C9449">
        <f t="shared" si="1470"/>
        <v>2012</v>
      </c>
      <c r="D9449">
        <f t="shared" si="1471"/>
        <v>6</v>
      </c>
      <c r="E9449" t="str">
        <f t="shared" si="1472"/>
        <v>June</v>
      </c>
      <c r="F9449" t="str">
        <f t="shared" si="1473"/>
        <v>Q2</v>
      </c>
      <c r="G9449" t="str">
        <f t="shared" si="1474"/>
        <v>2012-Jun</v>
      </c>
      <c r="H9449">
        <f t="shared" si="1475"/>
        <v>7</v>
      </c>
      <c r="I9449" t="str">
        <f t="shared" si="1476"/>
        <v>Saturday</v>
      </c>
      <c r="J9449" t="str">
        <f t="shared" si="1477"/>
        <v>FM3</v>
      </c>
      <c r="K9449" t="str">
        <f t="shared" si="1478"/>
        <v>FQ1</v>
      </c>
    </row>
    <row r="9450" spans="1:11" x14ac:dyDescent="0.35">
      <c r="A9450" s="1" t="s">
        <v>20709</v>
      </c>
      <c r="B9450" s="1">
        <f t="shared" si="1479"/>
        <v>41798</v>
      </c>
      <c r="C9450">
        <f t="shared" si="1470"/>
        <v>2014</v>
      </c>
      <c r="D9450">
        <f t="shared" si="1471"/>
        <v>6</v>
      </c>
      <c r="E9450" t="str">
        <f t="shared" si="1472"/>
        <v>June</v>
      </c>
      <c r="F9450" t="str">
        <f t="shared" si="1473"/>
        <v>Q2</v>
      </c>
      <c r="G9450" t="str">
        <f t="shared" si="1474"/>
        <v>2014-Jun</v>
      </c>
      <c r="H9450">
        <f t="shared" si="1475"/>
        <v>1</v>
      </c>
      <c r="I9450" t="str">
        <f t="shared" si="1476"/>
        <v>Sunday</v>
      </c>
      <c r="J9450" t="str">
        <f t="shared" si="1477"/>
        <v>FM3</v>
      </c>
      <c r="K9450" t="str">
        <f t="shared" si="1478"/>
        <v>FQ1</v>
      </c>
    </row>
    <row r="9451" spans="1:11" x14ac:dyDescent="0.35">
      <c r="A9451" s="1" t="s">
        <v>22033</v>
      </c>
      <c r="B9451" s="1">
        <f t="shared" si="1479"/>
        <v>41075</v>
      </c>
      <c r="C9451">
        <f t="shared" si="1470"/>
        <v>2012</v>
      </c>
      <c r="D9451">
        <f t="shared" si="1471"/>
        <v>6</v>
      </c>
      <c r="E9451" t="str">
        <f t="shared" si="1472"/>
        <v>June</v>
      </c>
      <c r="F9451" t="str">
        <f t="shared" si="1473"/>
        <v>Q2</v>
      </c>
      <c r="G9451" t="str">
        <f t="shared" si="1474"/>
        <v>2012-Jun</v>
      </c>
      <c r="H9451">
        <f t="shared" si="1475"/>
        <v>6</v>
      </c>
      <c r="I9451" t="str">
        <f t="shared" si="1476"/>
        <v>Friday</v>
      </c>
      <c r="J9451" t="str">
        <f t="shared" si="1477"/>
        <v>FM3</v>
      </c>
      <c r="K9451" t="str">
        <f t="shared" si="1478"/>
        <v>FQ1</v>
      </c>
    </row>
    <row r="9452" spans="1:11" x14ac:dyDescent="0.35">
      <c r="A9452" s="1" t="s">
        <v>21979</v>
      </c>
      <c r="B9452" s="1">
        <f t="shared" si="1479"/>
        <v>43256</v>
      </c>
      <c r="C9452">
        <f t="shared" si="1470"/>
        <v>2018</v>
      </c>
      <c r="D9452">
        <f t="shared" si="1471"/>
        <v>6</v>
      </c>
      <c r="E9452" t="str">
        <f t="shared" si="1472"/>
        <v>June</v>
      </c>
      <c r="F9452" t="str">
        <f t="shared" si="1473"/>
        <v>Q2</v>
      </c>
      <c r="G9452" t="str">
        <f t="shared" si="1474"/>
        <v>2018-Jun</v>
      </c>
      <c r="H9452">
        <f t="shared" si="1475"/>
        <v>3</v>
      </c>
      <c r="I9452" t="str">
        <f t="shared" si="1476"/>
        <v>Tuesday</v>
      </c>
      <c r="J9452" t="str">
        <f t="shared" si="1477"/>
        <v>FM3</v>
      </c>
      <c r="K9452" t="str">
        <f t="shared" si="1478"/>
        <v>FQ1</v>
      </c>
    </row>
    <row r="9453" spans="1:11" x14ac:dyDescent="0.35">
      <c r="A9453" s="1" t="s">
        <v>19534</v>
      </c>
      <c r="B9453" s="1">
        <f t="shared" si="1479"/>
        <v>41073</v>
      </c>
      <c r="C9453">
        <f t="shared" si="1470"/>
        <v>2012</v>
      </c>
      <c r="D9453">
        <f t="shared" si="1471"/>
        <v>6</v>
      </c>
      <c r="E9453" t="str">
        <f t="shared" si="1472"/>
        <v>June</v>
      </c>
      <c r="F9453" t="str">
        <f t="shared" si="1473"/>
        <v>Q2</v>
      </c>
      <c r="G9453" t="str">
        <f t="shared" si="1474"/>
        <v>2012-Jun</v>
      </c>
      <c r="H9453">
        <f t="shared" si="1475"/>
        <v>4</v>
      </c>
      <c r="I9453" t="str">
        <f t="shared" si="1476"/>
        <v>Wednesday</v>
      </c>
      <c r="J9453" t="str">
        <f t="shared" si="1477"/>
        <v>FM3</v>
      </c>
      <c r="K9453" t="str">
        <f t="shared" si="1478"/>
        <v>FQ1</v>
      </c>
    </row>
    <row r="9454" spans="1:11" x14ac:dyDescent="0.35">
      <c r="A9454" s="1" t="s">
        <v>19533</v>
      </c>
      <c r="B9454" s="1">
        <f t="shared" si="1479"/>
        <v>41817</v>
      </c>
      <c r="C9454">
        <f t="shared" si="1470"/>
        <v>2014</v>
      </c>
      <c r="D9454">
        <f t="shared" si="1471"/>
        <v>6</v>
      </c>
      <c r="E9454" t="str">
        <f t="shared" si="1472"/>
        <v>June</v>
      </c>
      <c r="F9454" t="str">
        <f t="shared" si="1473"/>
        <v>Q2</v>
      </c>
      <c r="G9454" t="str">
        <f t="shared" si="1474"/>
        <v>2014-Jun</v>
      </c>
      <c r="H9454">
        <f t="shared" si="1475"/>
        <v>6</v>
      </c>
      <c r="I9454" t="str">
        <f t="shared" si="1476"/>
        <v>Friday</v>
      </c>
      <c r="J9454" t="str">
        <f t="shared" si="1477"/>
        <v>FM3</v>
      </c>
      <c r="K9454" t="str">
        <f t="shared" si="1478"/>
        <v>FQ1</v>
      </c>
    </row>
    <row r="9455" spans="1:11" x14ac:dyDescent="0.35">
      <c r="A9455" s="1" t="s">
        <v>20531</v>
      </c>
      <c r="B9455" s="1">
        <f t="shared" si="1479"/>
        <v>42888</v>
      </c>
      <c r="C9455">
        <f t="shared" si="1470"/>
        <v>2017</v>
      </c>
      <c r="D9455">
        <f t="shared" si="1471"/>
        <v>6</v>
      </c>
      <c r="E9455" t="str">
        <f t="shared" si="1472"/>
        <v>June</v>
      </c>
      <c r="F9455" t="str">
        <f t="shared" si="1473"/>
        <v>Q2</v>
      </c>
      <c r="G9455" t="str">
        <f t="shared" si="1474"/>
        <v>2017-Jun</v>
      </c>
      <c r="H9455">
        <f t="shared" si="1475"/>
        <v>6</v>
      </c>
      <c r="I9455" t="str">
        <f t="shared" si="1476"/>
        <v>Friday</v>
      </c>
      <c r="J9455" t="str">
        <f t="shared" si="1477"/>
        <v>FM3</v>
      </c>
      <c r="K9455" t="str">
        <f t="shared" si="1478"/>
        <v>FQ1</v>
      </c>
    </row>
    <row r="9456" spans="1:11" x14ac:dyDescent="0.35">
      <c r="A9456" s="1" t="s">
        <v>19533</v>
      </c>
      <c r="B9456" s="1">
        <f t="shared" si="1479"/>
        <v>41817</v>
      </c>
      <c r="C9456">
        <f t="shared" si="1470"/>
        <v>2014</v>
      </c>
      <c r="D9456">
        <f t="shared" si="1471"/>
        <v>6</v>
      </c>
      <c r="E9456" t="str">
        <f t="shared" si="1472"/>
        <v>June</v>
      </c>
      <c r="F9456" t="str">
        <f t="shared" si="1473"/>
        <v>Q2</v>
      </c>
      <c r="G9456" t="str">
        <f t="shared" si="1474"/>
        <v>2014-Jun</v>
      </c>
      <c r="H9456">
        <f t="shared" si="1475"/>
        <v>6</v>
      </c>
      <c r="I9456" t="str">
        <f t="shared" si="1476"/>
        <v>Friday</v>
      </c>
      <c r="J9456" t="str">
        <f t="shared" si="1477"/>
        <v>FM3</v>
      </c>
      <c r="K9456" t="str">
        <f t="shared" si="1478"/>
        <v>FQ1</v>
      </c>
    </row>
    <row r="9457" spans="1:11" x14ac:dyDescent="0.35">
      <c r="A9457" s="1" t="s">
        <v>20709</v>
      </c>
      <c r="B9457" s="1">
        <f t="shared" si="1479"/>
        <v>41798</v>
      </c>
      <c r="C9457">
        <f t="shared" si="1470"/>
        <v>2014</v>
      </c>
      <c r="D9457">
        <f t="shared" si="1471"/>
        <v>6</v>
      </c>
      <c r="E9457" t="str">
        <f t="shared" si="1472"/>
        <v>June</v>
      </c>
      <c r="F9457" t="str">
        <f t="shared" si="1473"/>
        <v>Q2</v>
      </c>
      <c r="G9457" t="str">
        <f t="shared" si="1474"/>
        <v>2014-Jun</v>
      </c>
      <c r="H9457">
        <f t="shared" si="1475"/>
        <v>1</v>
      </c>
      <c r="I9457" t="str">
        <f t="shared" si="1476"/>
        <v>Sunday</v>
      </c>
      <c r="J9457" t="str">
        <f t="shared" si="1477"/>
        <v>FM3</v>
      </c>
      <c r="K9457" t="str">
        <f t="shared" si="1478"/>
        <v>FQ1</v>
      </c>
    </row>
    <row r="9458" spans="1:11" x14ac:dyDescent="0.35">
      <c r="A9458" s="1" t="s">
        <v>20942</v>
      </c>
      <c r="B9458" s="1">
        <f t="shared" si="1479"/>
        <v>40355</v>
      </c>
      <c r="C9458">
        <f t="shared" si="1470"/>
        <v>2010</v>
      </c>
      <c r="D9458">
        <f t="shared" si="1471"/>
        <v>6</v>
      </c>
      <c r="E9458" t="str">
        <f t="shared" si="1472"/>
        <v>June</v>
      </c>
      <c r="F9458" t="str">
        <f t="shared" si="1473"/>
        <v>Q2</v>
      </c>
      <c r="G9458" t="str">
        <f t="shared" si="1474"/>
        <v>2010-Jun</v>
      </c>
      <c r="H9458">
        <f t="shared" si="1475"/>
        <v>7</v>
      </c>
      <c r="I9458" t="str">
        <f t="shared" si="1476"/>
        <v>Saturday</v>
      </c>
      <c r="J9458" t="str">
        <f t="shared" si="1477"/>
        <v>FM3</v>
      </c>
      <c r="K9458" t="str">
        <f t="shared" si="1478"/>
        <v>FQ1</v>
      </c>
    </row>
    <row r="9459" spans="1:11" x14ac:dyDescent="0.35">
      <c r="A9459" s="1" t="s">
        <v>22029</v>
      </c>
      <c r="B9459" s="1">
        <f t="shared" si="1479"/>
        <v>41087</v>
      </c>
      <c r="C9459">
        <f t="shared" si="1470"/>
        <v>2012</v>
      </c>
      <c r="D9459">
        <f t="shared" si="1471"/>
        <v>6</v>
      </c>
      <c r="E9459" t="str">
        <f t="shared" si="1472"/>
        <v>June</v>
      </c>
      <c r="F9459" t="str">
        <f t="shared" si="1473"/>
        <v>Q2</v>
      </c>
      <c r="G9459" t="str">
        <f t="shared" si="1474"/>
        <v>2012-Jun</v>
      </c>
      <c r="H9459">
        <f t="shared" si="1475"/>
        <v>4</v>
      </c>
      <c r="I9459" t="str">
        <f t="shared" si="1476"/>
        <v>Wednesday</v>
      </c>
      <c r="J9459" t="str">
        <f t="shared" si="1477"/>
        <v>FM3</v>
      </c>
      <c r="K9459" t="str">
        <f t="shared" si="1478"/>
        <v>FQ1</v>
      </c>
    </row>
    <row r="9460" spans="1:11" x14ac:dyDescent="0.35">
      <c r="A9460" s="1" t="s">
        <v>20199</v>
      </c>
      <c r="B9460" s="1">
        <f t="shared" si="1479"/>
        <v>43252</v>
      </c>
      <c r="C9460">
        <f t="shared" si="1470"/>
        <v>2018</v>
      </c>
      <c r="D9460">
        <f t="shared" si="1471"/>
        <v>6</v>
      </c>
      <c r="E9460" t="str">
        <f t="shared" si="1472"/>
        <v>June</v>
      </c>
      <c r="F9460" t="str">
        <f t="shared" si="1473"/>
        <v>Q2</v>
      </c>
      <c r="G9460" t="str">
        <f t="shared" si="1474"/>
        <v>2018-Jun</v>
      </c>
      <c r="H9460">
        <f t="shared" si="1475"/>
        <v>6</v>
      </c>
      <c r="I9460" t="str">
        <f t="shared" si="1476"/>
        <v>Friday</v>
      </c>
      <c r="J9460" t="str">
        <f t="shared" si="1477"/>
        <v>FM3</v>
      </c>
      <c r="K9460" t="str">
        <f t="shared" si="1478"/>
        <v>FQ1</v>
      </c>
    </row>
    <row r="9461" spans="1:11" x14ac:dyDescent="0.35">
      <c r="A9461" s="1" t="s">
        <v>21934</v>
      </c>
      <c r="B9461" s="1">
        <f t="shared" si="1479"/>
        <v>42182</v>
      </c>
      <c r="C9461">
        <f t="shared" si="1470"/>
        <v>2015</v>
      </c>
      <c r="D9461">
        <f t="shared" si="1471"/>
        <v>6</v>
      </c>
      <c r="E9461" t="str">
        <f t="shared" si="1472"/>
        <v>June</v>
      </c>
      <c r="F9461" t="str">
        <f t="shared" si="1473"/>
        <v>Q2</v>
      </c>
      <c r="G9461" t="str">
        <f t="shared" si="1474"/>
        <v>2015-Jun</v>
      </c>
      <c r="H9461">
        <f t="shared" si="1475"/>
        <v>7</v>
      </c>
      <c r="I9461" t="str">
        <f t="shared" si="1476"/>
        <v>Saturday</v>
      </c>
      <c r="J9461" t="str">
        <f t="shared" si="1477"/>
        <v>FM3</v>
      </c>
      <c r="K9461" t="str">
        <f t="shared" si="1478"/>
        <v>FQ1</v>
      </c>
    </row>
    <row r="9462" spans="1:11" x14ac:dyDescent="0.35">
      <c r="A9462" s="1" t="s">
        <v>21761</v>
      </c>
      <c r="B9462" s="1">
        <f t="shared" si="1479"/>
        <v>41803</v>
      </c>
      <c r="C9462">
        <f t="shared" si="1470"/>
        <v>2014</v>
      </c>
      <c r="D9462">
        <f t="shared" si="1471"/>
        <v>6</v>
      </c>
      <c r="E9462" t="str">
        <f t="shared" si="1472"/>
        <v>June</v>
      </c>
      <c r="F9462" t="str">
        <f t="shared" si="1473"/>
        <v>Q2</v>
      </c>
      <c r="G9462" t="str">
        <f t="shared" si="1474"/>
        <v>2014-Jun</v>
      </c>
      <c r="H9462">
        <f t="shared" si="1475"/>
        <v>6</v>
      </c>
      <c r="I9462" t="str">
        <f t="shared" si="1476"/>
        <v>Friday</v>
      </c>
      <c r="J9462" t="str">
        <f t="shared" si="1477"/>
        <v>FM3</v>
      </c>
      <c r="K9462" t="str">
        <f t="shared" si="1478"/>
        <v>FQ1</v>
      </c>
    </row>
    <row r="9463" spans="1:11" x14ac:dyDescent="0.35">
      <c r="A9463" s="1" t="s">
        <v>21640</v>
      </c>
      <c r="B9463" s="1">
        <f t="shared" si="1479"/>
        <v>40696</v>
      </c>
      <c r="C9463">
        <f t="shared" si="1470"/>
        <v>2011</v>
      </c>
      <c r="D9463">
        <f t="shared" si="1471"/>
        <v>6</v>
      </c>
      <c r="E9463" t="str">
        <f t="shared" si="1472"/>
        <v>June</v>
      </c>
      <c r="F9463" t="str">
        <f t="shared" si="1473"/>
        <v>Q2</v>
      </c>
      <c r="G9463" t="str">
        <f t="shared" si="1474"/>
        <v>2011-Jun</v>
      </c>
      <c r="H9463">
        <f t="shared" si="1475"/>
        <v>5</v>
      </c>
      <c r="I9463" t="str">
        <f t="shared" si="1476"/>
        <v>Thursday</v>
      </c>
      <c r="J9463" t="str">
        <f t="shared" si="1477"/>
        <v>FM3</v>
      </c>
      <c r="K9463" t="str">
        <f t="shared" si="1478"/>
        <v>FQ1</v>
      </c>
    </row>
    <row r="9464" spans="1:11" x14ac:dyDescent="0.35">
      <c r="A9464" s="1" t="s">
        <v>21297</v>
      </c>
      <c r="B9464" s="1">
        <f t="shared" si="1479"/>
        <v>40316</v>
      </c>
      <c r="C9464">
        <f t="shared" si="1470"/>
        <v>2010</v>
      </c>
      <c r="D9464">
        <f t="shared" si="1471"/>
        <v>5</v>
      </c>
      <c r="E9464" t="str">
        <f t="shared" si="1472"/>
        <v>May</v>
      </c>
      <c r="F9464" t="str">
        <f t="shared" si="1473"/>
        <v>Q2</v>
      </c>
      <c r="G9464" t="str">
        <f t="shared" si="1474"/>
        <v>2010-May</v>
      </c>
      <c r="H9464">
        <f t="shared" si="1475"/>
        <v>3</v>
      </c>
      <c r="I9464" t="str">
        <f t="shared" si="1476"/>
        <v>Tuesday</v>
      </c>
      <c r="J9464" t="str">
        <f t="shared" si="1477"/>
        <v>FM2</v>
      </c>
      <c r="K9464" t="str">
        <f t="shared" si="1478"/>
        <v>FQ1</v>
      </c>
    </row>
    <row r="9465" spans="1:11" x14ac:dyDescent="0.35">
      <c r="A9465" s="1" t="s">
        <v>21201</v>
      </c>
      <c r="B9465" s="1">
        <f t="shared" si="1479"/>
        <v>42131</v>
      </c>
      <c r="C9465">
        <f t="shared" si="1470"/>
        <v>2015</v>
      </c>
      <c r="D9465">
        <f t="shared" si="1471"/>
        <v>5</v>
      </c>
      <c r="E9465" t="str">
        <f t="shared" si="1472"/>
        <v>May</v>
      </c>
      <c r="F9465" t="str">
        <f t="shared" si="1473"/>
        <v>Q2</v>
      </c>
      <c r="G9465" t="str">
        <f t="shared" si="1474"/>
        <v>2015-May</v>
      </c>
      <c r="H9465">
        <f t="shared" si="1475"/>
        <v>5</v>
      </c>
      <c r="I9465" t="str">
        <f t="shared" si="1476"/>
        <v>Thursday</v>
      </c>
      <c r="J9465" t="str">
        <f t="shared" si="1477"/>
        <v>FM2</v>
      </c>
      <c r="K9465" t="str">
        <f t="shared" si="1478"/>
        <v>FQ1</v>
      </c>
    </row>
    <row r="9466" spans="1:11" x14ac:dyDescent="0.35">
      <c r="A9466" s="1" t="s">
        <v>21940</v>
      </c>
      <c r="B9466" s="1">
        <f t="shared" si="1479"/>
        <v>41761</v>
      </c>
      <c r="C9466">
        <f t="shared" si="1470"/>
        <v>2014</v>
      </c>
      <c r="D9466">
        <f t="shared" si="1471"/>
        <v>5</v>
      </c>
      <c r="E9466" t="str">
        <f t="shared" si="1472"/>
        <v>May</v>
      </c>
      <c r="F9466" t="str">
        <f t="shared" si="1473"/>
        <v>Q2</v>
      </c>
      <c r="G9466" t="str">
        <f t="shared" si="1474"/>
        <v>2014-May</v>
      </c>
      <c r="H9466">
        <f t="shared" si="1475"/>
        <v>6</v>
      </c>
      <c r="I9466" t="str">
        <f t="shared" si="1476"/>
        <v>Friday</v>
      </c>
      <c r="J9466" t="str">
        <f t="shared" si="1477"/>
        <v>FM2</v>
      </c>
      <c r="K9466" t="str">
        <f t="shared" si="1478"/>
        <v>FQ1</v>
      </c>
    </row>
    <row r="9467" spans="1:11" x14ac:dyDescent="0.35">
      <c r="A9467" s="1" t="s">
        <v>20010</v>
      </c>
      <c r="B9467" s="1">
        <f t="shared" si="1479"/>
        <v>43244</v>
      </c>
      <c r="C9467">
        <f t="shared" si="1470"/>
        <v>2018</v>
      </c>
      <c r="D9467">
        <f t="shared" si="1471"/>
        <v>5</v>
      </c>
      <c r="E9467" t="str">
        <f t="shared" si="1472"/>
        <v>May</v>
      </c>
      <c r="F9467" t="str">
        <f t="shared" si="1473"/>
        <v>Q2</v>
      </c>
      <c r="G9467" t="str">
        <f t="shared" si="1474"/>
        <v>2018-May</v>
      </c>
      <c r="H9467">
        <f t="shared" si="1475"/>
        <v>5</v>
      </c>
      <c r="I9467" t="str">
        <f t="shared" si="1476"/>
        <v>Thursday</v>
      </c>
      <c r="J9467" t="str">
        <f t="shared" si="1477"/>
        <v>FM2</v>
      </c>
      <c r="K9467" t="str">
        <f t="shared" si="1478"/>
        <v>FQ1</v>
      </c>
    </row>
    <row r="9468" spans="1:11" x14ac:dyDescent="0.35">
      <c r="A9468" s="1" t="s">
        <v>20952</v>
      </c>
      <c r="B9468" s="1">
        <f t="shared" si="1479"/>
        <v>41420</v>
      </c>
      <c r="C9468">
        <f t="shared" si="1470"/>
        <v>2013</v>
      </c>
      <c r="D9468">
        <f t="shared" si="1471"/>
        <v>5</v>
      </c>
      <c r="E9468" t="str">
        <f t="shared" si="1472"/>
        <v>May</v>
      </c>
      <c r="F9468" t="str">
        <f t="shared" si="1473"/>
        <v>Q2</v>
      </c>
      <c r="G9468" t="str">
        <f t="shared" si="1474"/>
        <v>2013-May</v>
      </c>
      <c r="H9468">
        <f t="shared" si="1475"/>
        <v>1</v>
      </c>
      <c r="I9468" t="str">
        <f t="shared" si="1476"/>
        <v>Sunday</v>
      </c>
      <c r="J9468" t="str">
        <f t="shared" si="1477"/>
        <v>FM2</v>
      </c>
      <c r="K9468" t="str">
        <f t="shared" si="1478"/>
        <v>FQ1</v>
      </c>
    </row>
    <row r="9469" spans="1:11" x14ac:dyDescent="0.35">
      <c r="A9469" s="1" t="s">
        <v>20230</v>
      </c>
      <c r="B9469" s="1">
        <f t="shared" si="1479"/>
        <v>43236</v>
      </c>
      <c r="C9469">
        <f t="shared" si="1470"/>
        <v>2018</v>
      </c>
      <c r="D9469">
        <f t="shared" si="1471"/>
        <v>5</v>
      </c>
      <c r="E9469" t="str">
        <f t="shared" si="1472"/>
        <v>May</v>
      </c>
      <c r="F9469" t="str">
        <f t="shared" si="1473"/>
        <v>Q2</v>
      </c>
      <c r="G9469" t="str">
        <f t="shared" si="1474"/>
        <v>2018-May</v>
      </c>
      <c r="H9469">
        <f t="shared" si="1475"/>
        <v>4</v>
      </c>
      <c r="I9469" t="str">
        <f t="shared" si="1476"/>
        <v>Wednesday</v>
      </c>
      <c r="J9469" t="str">
        <f t="shared" si="1477"/>
        <v>FM2</v>
      </c>
      <c r="K9469" t="str">
        <f t="shared" si="1478"/>
        <v>FQ1</v>
      </c>
    </row>
    <row r="9470" spans="1:11" x14ac:dyDescent="0.35">
      <c r="A9470" s="1" t="s">
        <v>21711</v>
      </c>
      <c r="B9470" s="1">
        <f t="shared" si="1479"/>
        <v>42510</v>
      </c>
      <c r="C9470">
        <f t="shared" si="1470"/>
        <v>2016</v>
      </c>
      <c r="D9470">
        <f t="shared" si="1471"/>
        <v>5</v>
      </c>
      <c r="E9470" t="str">
        <f t="shared" si="1472"/>
        <v>May</v>
      </c>
      <c r="F9470" t="str">
        <f t="shared" si="1473"/>
        <v>Q2</v>
      </c>
      <c r="G9470" t="str">
        <f t="shared" si="1474"/>
        <v>2016-May</v>
      </c>
      <c r="H9470">
        <f t="shared" si="1475"/>
        <v>6</v>
      </c>
      <c r="I9470" t="str">
        <f t="shared" si="1476"/>
        <v>Friday</v>
      </c>
      <c r="J9470" t="str">
        <f t="shared" si="1477"/>
        <v>FM2</v>
      </c>
      <c r="K9470" t="str">
        <f t="shared" si="1478"/>
        <v>FQ1</v>
      </c>
    </row>
    <row r="9471" spans="1:11" x14ac:dyDescent="0.35">
      <c r="A9471" s="1" t="s">
        <v>22359</v>
      </c>
      <c r="B9471" s="1">
        <f t="shared" si="1479"/>
        <v>41760</v>
      </c>
      <c r="C9471">
        <f t="shared" si="1470"/>
        <v>2014</v>
      </c>
      <c r="D9471">
        <f t="shared" si="1471"/>
        <v>5</v>
      </c>
      <c r="E9471" t="str">
        <f t="shared" si="1472"/>
        <v>May</v>
      </c>
      <c r="F9471" t="str">
        <f t="shared" si="1473"/>
        <v>Q2</v>
      </c>
      <c r="G9471" t="str">
        <f t="shared" si="1474"/>
        <v>2014-May</v>
      </c>
      <c r="H9471">
        <f t="shared" si="1475"/>
        <v>5</v>
      </c>
      <c r="I9471" t="str">
        <f t="shared" si="1476"/>
        <v>Thursday</v>
      </c>
      <c r="J9471" t="str">
        <f t="shared" si="1477"/>
        <v>FM2</v>
      </c>
      <c r="K9471" t="str">
        <f t="shared" si="1478"/>
        <v>FQ1</v>
      </c>
    </row>
    <row r="9472" spans="1:11" x14ac:dyDescent="0.35">
      <c r="A9472" s="1" t="s">
        <v>20785</v>
      </c>
      <c r="B9472" s="1">
        <f t="shared" si="1479"/>
        <v>41782</v>
      </c>
      <c r="C9472">
        <f t="shared" si="1470"/>
        <v>2014</v>
      </c>
      <c r="D9472">
        <f t="shared" si="1471"/>
        <v>5</v>
      </c>
      <c r="E9472" t="str">
        <f t="shared" si="1472"/>
        <v>May</v>
      </c>
      <c r="F9472" t="str">
        <f t="shared" si="1473"/>
        <v>Q2</v>
      </c>
      <c r="G9472" t="str">
        <f t="shared" si="1474"/>
        <v>2014-May</v>
      </c>
      <c r="H9472">
        <f t="shared" si="1475"/>
        <v>6</v>
      </c>
      <c r="I9472" t="str">
        <f t="shared" si="1476"/>
        <v>Friday</v>
      </c>
      <c r="J9472" t="str">
        <f t="shared" si="1477"/>
        <v>FM2</v>
      </c>
      <c r="K9472" t="str">
        <f t="shared" si="1478"/>
        <v>FQ1</v>
      </c>
    </row>
    <row r="9473" spans="1:11" x14ac:dyDescent="0.35">
      <c r="A9473" s="1" t="s">
        <v>21708</v>
      </c>
      <c r="B9473" s="1">
        <f t="shared" si="1479"/>
        <v>41044</v>
      </c>
      <c r="C9473">
        <f t="shared" si="1470"/>
        <v>2012</v>
      </c>
      <c r="D9473">
        <f t="shared" si="1471"/>
        <v>5</v>
      </c>
      <c r="E9473" t="str">
        <f t="shared" si="1472"/>
        <v>May</v>
      </c>
      <c r="F9473" t="str">
        <f t="shared" si="1473"/>
        <v>Q2</v>
      </c>
      <c r="G9473" t="str">
        <f t="shared" si="1474"/>
        <v>2012-May</v>
      </c>
      <c r="H9473">
        <f t="shared" si="1475"/>
        <v>3</v>
      </c>
      <c r="I9473" t="str">
        <f t="shared" si="1476"/>
        <v>Tuesday</v>
      </c>
      <c r="J9473" t="str">
        <f t="shared" si="1477"/>
        <v>FM2</v>
      </c>
      <c r="K9473" t="str">
        <f t="shared" si="1478"/>
        <v>FQ1</v>
      </c>
    </row>
    <row r="9474" spans="1:11" x14ac:dyDescent="0.35">
      <c r="A9474" s="1" t="s">
        <v>21942</v>
      </c>
      <c r="B9474" s="1">
        <f t="shared" si="1479"/>
        <v>42129</v>
      </c>
      <c r="C9474">
        <f t="shared" si="1470"/>
        <v>2015</v>
      </c>
      <c r="D9474">
        <f t="shared" si="1471"/>
        <v>5</v>
      </c>
      <c r="E9474" t="str">
        <f t="shared" si="1472"/>
        <v>May</v>
      </c>
      <c r="F9474" t="str">
        <f t="shared" si="1473"/>
        <v>Q2</v>
      </c>
      <c r="G9474" t="str">
        <f t="shared" si="1474"/>
        <v>2015-May</v>
      </c>
      <c r="H9474">
        <f t="shared" si="1475"/>
        <v>3</v>
      </c>
      <c r="I9474" t="str">
        <f t="shared" si="1476"/>
        <v>Tuesday</v>
      </c>
      <c r="J9474" t="str">
        <f t="shared" si="1477"/>
        <v>FM2</v>
      </c>
      <c r="K9474" t="str">
        <f t="shared" si="1478"/>
        <v>FQ1</v>
      </c>
    </row>
    <row r="9475" spans="1:11" x14ac:dyDescent="0.35">
      <c r="A9475" s="1" t="s">
        <v>20784</v>
      </c>
      <c r="B9475" s="1">
        <f t="shared" si="1479"/>
        <v>42875</v>
      </c>
      <c r="C9475">
        <f t="shared" ref="C9475:C9538" si="1480">YEAR(B9475)</f>
        <v>2017</v>
      </c>
      <c r="D9475">
        <f t="shared" ref="D9475:D9538" si="1481">MONTH(B9475)</f>
        <v>5</v>
      </c>
      <c r="E9475" t="str">
        <f t="shared" ref="E9475:E9538" si="1482">TEXT(B9475, "MMMM")</f>
        <v>May</v>
      </c>
      <c r="F9475" t="str">
        <f t="shared" ref="F9475:F9538" si="1483" xml:space="preserve"> "Q" &amp; INT((MONTH(B9475)-1)/3) + 1</f>
        <v>Q2</v>
      </c>
      <c r="G9475" t="str">
        <f t="shared" ref="G9475:G9538" si="1484">YEAR(B9475) &amp; "-" &amp; TEXT(B9475, "MMM")</f>
        <v>2017-May</v>
      </c>
      <c r="H9475">
        <f t="shared" ref="H9475:H9538" si="1485">WEEKDAY(B9475)</f>
        <v>7</v>
      </c>
      <c r="I9475" t="str">
        <f t="shared" ref="I9475:I9538" si="1486">TEXT(B9475, "dddd")</f>
        <v>Saturday</v>
      </c>
      <c r="J9475" t="str">
        <f t="shared" ref="J9475:J9538" si="1487">"FM" &amp; IF(MONTH(B9475)&gt;=4, MONTH(B9475)-3, MONTH(B9475)+9)</f>
        <v>FM2</v>
      </c>
      <c r="K9475" t="str">
        <f t="shared" ref="K9475:K9538" si="1488" xml:space="preserve"> "FQ" &amp; INT((IF(MONTH(B9475)&gt;=4, MONTH(B9475)-3, MONTH(B9475)+9)-1)/3) + 1</f>
        <v>FQ1</v>
      </c>
    </row>
    <row r="9476" spans="1:11" x14ac:dyDescent="0.35">
      <c r="A9476" s="1" t="s">
        <v>20957</v>
      </c>
      <c r="B9476" s="1">
        <f t="shared" ref="B9476:B9539" si="1489">DATE(LEFT(A9476, 4), MID(A9476, FIND("_", A9476) + 1, FIND("_", A9476, FIND("_", A9476) + 1) - FIND("_", A9476) - 1), RIGHT(A9476, LEN(A9476) - FIND("_", A9476, FIND("_", A9476) + 1)))</f>
        <v>42497</v>
      </c>
      <c r="C9476">
        <f t="shared" si="1480"/>
        <v>2016</v>
      </c>
      <c r="D9476">
        <f t="shared" si="1481"/>
        <v>5</v>
      </c>
      <c r="E9476" t="str">
        <f t="shared" si="1482"/>
        <v>May</v>
      </c>
      <c r="F9476" t="str">
        <f t="shared" si="1483"/>
        <v>Q2</v>
      </c>
      <c r="G9476" t="str">
        <f t="shared" si="1484"/>
        <v>2016-May</v>
      </c>
      <c r="H9476">
        <f t="shared" si="1485"/>
        <v>7</v>
      </c>
      <c r="I9476" t="str">
        <f t="shared" si="1486"/>
        <v>Saturday</v>
      </c>
      <c r="J9476" t="str">
        <f t="shared" si="1487"/>
        <v>FM2</v>
      </c>
      <c r="K9476" t="str">
        <f t="shared" si="1488"/>
        <v>FQ1</v>
      </c>
    </row>
    <row r="9477" spans="1:11" x14ac:dyDescent="0.35">
      <c r="A9477" s="1" t="s">
        <v>20231</v>
      </c>
      <c r="B9477" s="1">
        <f t="shared" si="1489"/>
        <v>41409</v>
      </c>
      <c r="C9477">
        <f t="shared" si="1480"/>
        <v>2013</v>
      </c>
      <c r="D9477">
        <f t="shared" si="1481"/>
        <v>5</v>
      </c>
      <c r="E9477" t="str">
        <f t="shared" si="1482"/>
        <v>May</v>
      </c>
      <c r="F9477" t="str">
        <f t="shared" si="1483"/>
        <v>Q2</v>
      </c>
      <c r="G9477" t="str">
        <f t="shared" si="1484"/>
        <v>2013-May</v>
      </c>
      <c r="H9477">
        <f t="shared" si="1485"/>
        <v>4</v>
      </c>
      <c r="I9477" t="str">
        <f t="shared" si="1486"/>
        <v>Wednesday</v>
      </c>
      <c r="J9477" t="str">
        <f t="shared" si="1487"/>
        <v>FM2</v>
      </c>
      <c r="K9477" t="str">
        <f t="shared" si="1488"/>
        <v>FQ1</v>
      </c>
    </row>
    <row r="9478" spans="1:11" x14ac:dyDescent="0.35">
      <c r="A9478" s="1" t="s">
        <v>20791</v>
      </c>
      <c r="B9478" s="1">
        <f t="shared" si="1489"/>
        <v>42108</v>
      </c>
      <c r="C9478">
        <f t="shared" si="1480"/>
        <v>2015</v>
      </c>
      <c r="D9478">
        <f t="shared" si="1481"/>
        <v>4</v>
      </c>
      <c r="E9478" t="str">
        <f t="shared" si="1482"/>
        <v>April</v>
      </c>
      <c r="F9478" t="str">
        <f t="shared" si="1483"/>
        <v>Q2</v>
      </c>
      <c r="G9478" t="str">
        <f t="shared" si="1484"/>
        <v>2015-Apr</v>
      </c>
      <c r="H9478">
        <f t="shared" si="1485"/>
        <v>3</v>
      </c>
      <c r="I9478" t="str">
        <f t="shared" si="1486"/>
        <v>Tuesday</v>
      </c>
      <c r="J9478" t="str">
        <f t="shared" si="1487"/>
        <v>FM1</v>
      </c>
      <c r="K9478" t="str">
        <f t="shared" si="1488"/>
        <v>FQ1</v>
      </c>
    </row>
    <row r="9479" spans="1:11" x14ac:dyDescent="0.35">
      <c r="A9479" s="1" t="s">
        <v>20388</v>
      </c>
      <c r="B9479" s="1">
        <f t="shared" si="1489"/>
        <v>40286</v>
      </c>
      <c r="C9479">
        <f t="shared" si="1480"/>
        <v>2010</v>
      </c>
      <c r="D9479">
        <f t="shared" si="1481"/>
        <v>4</v>
      </c>
      <c r="E9479" t="str">
        <f t="shared" si="1482"/>
        <v>April</v>
      </c>
      <c r="F9479" t="str">
        <f t="shared" si="1483"/>
        <v>Q2</v>
      </c>
      <c r="G9479" t="str">
        <f t="shared" si="1484"/>
        <v>2010-Apr</v>
      </c>
      <c r="H9479">
        <f t="shared" si="1485"/>
        <v>1</v>
      </c>
      <c r="I9479" t="str">
        <f t="shared" si="1486"/>
        <v>Sunday</v>
      </c>
      <c r="J9479" t="str">
        <f t="shared" si="1487"/>
        <v>FM1</v>
      </c>
      <c r="K9479" t="str">
        <f t="shared" si="1488"/>
        <v>FQ1</v>
      </c>
    </row>
    <row r="9480" spans="1:11" x14ac:dyDescent="0.35">
      <c r="A9480" s="1" t="s">
        <v>21058</v>
      </c>
      <c r="B9480" s="1">
        <f t="shared" si="1489"/>
        <v>40639</v>
      </c>
      <c r="C9480">
        <f t="shared" si="1480"/>
        <v>2011</v>
      </c>
      <c r="D9480">
        <f t="shared" si="1481"/>
        <v>4</v>
      </c>
      <c r="E9480" t="str">
        <f t="shared" si="1482"/>
        <v>April</v>
      </c>
      <c r="F9480" t="str">
        <f t="shared" si="1483"/>
        <v>Q2</v>
      </c>
      <c r="G9480" t="str">
        <f t="shared" si="1484"/>
        <v>2011-Apr</v>
      </c>
      <c r="H9480">
        <f t="shared" si="1485"/>
        <v>4</v>
      </c>
      <c r="I9480" t="str">
        <f t="shared" si="1486"/>
        <v>Wednesday</v>
      </c>
      <c r="J9480" t="str">
        <f t="shared" si="1487"/>
        <v>FM1</v>
      </c>
      <c r="K9480" t="str">
        <f t="shared" si="1488"/>
        <v>FQ1</v>
      </c>
    </row>
    <row r="9481" spans="1:11" x14ac:dyDescent="0.35">
      <c r="A9481" s="1" t="s">
        <v>22360</v>
      </c>
      <c r="B9481" s="1">
        <f t="shared" si="1489"/>
        <v>43217</v>
      </c>
      <c r="C9481">
        <f t="shared" si="1480"/>
        <v>2018</v>
      </c>
      <c r="D9481">
        <f t="shared" si="1481"/>
        <v>4</v>
      </c>
      <c r="E9481" t="str">
        <f t="shared" si="1482"/>
        <v>April</v>
      </c>
      <c r="F9481" t="str">
        <f t="shared" si="1483"/>
        <v>Q2</v>
      </c>
      <c r="G9481" t="str">
        <f t="shared" si="1484"/>
        <v>2018-Apr</v>
      </c>
      <c r="H9481">
        <f t="shared" si="1485"/>
        <v>6</v>
      </c>
      <c r="I9481" t="str">
        <f t="shared" si="1486"/>
        <v>Friday</v>
      </c>
      <c r="J9481" t="str">
        <f t="shared" si="1487"/>
        <v>FM1</v>
      </c>
      <c r="K9481" t="str">
        <f t="shared" si="1488"/>
        <v>FQ1</v>
      </c>
    </row>
    <row r="9482" spans="1:11" x14ac:dyDescent="0.35">
      <c r="A9482" s="1" t="s">
        <v>21411</v>
      </c>
      <c r="B9482" s="1">
        <f t="shared" si="1489"/>
        <v>42848</v>
      </c>
      <c r="C9482">
        <f t="shared" si="1480"/>
        <v>2017</v>
      </c>
      <c r="D9482">
        <f t="shared" si="1481"/>
        <v>4</v>
      </c>
      <c r="E9482" t="str">
        <f t="shared" si="1482"/>
        <v>April</v>
      </c>
      <c r="F9482" t="str">
        <f t="shared" si="1483"/>
        <v>Q2</v>
      </c>
      <c r="G9482" t="str">
        <f t="shared" si="1484"/>
        <v>2017-Apr</v>
      </c>
      <c r="H9482">
        <f t="shared" si="1485"/>
        <v>1</v>
      </c>
      <c r="I9482" t="str">
        <f t="shared" si="1486"/>
        <v>Sunday</v>
      </c>
      <c r="J9482" t="str">
        <f t="shared" si="1487"/>
        <v>FM1</v>
      </c>
      <c r="K9482" t="str">
        <f t="shared" si="1488"/>
        <v>FQ1</v>
      </c>
    </row>
    <row r="9483" spans="1:11" x14ac:dyDescent="0.35">
      <c r="A9483" s="1" t="s">
        <v>20971</v>
      </c>
      <c r="B9483" s="1">
        <f t="shared" si="1489"/>
        <v>43204</v>
      </c>
      <c r="C9483">
        <f t="shared" si="1480"/>
        <v>2018</v>
      </c>
      <c r="D9483">
        <f t="shared" si="1481"/>
        <v>4</v>
      </c>
      <c r="E9483" t="str">
        <f t="shared" si="1482"/>
        <v>April</v>
      </c>
      <c r="F9483" t="str">
        <f t="shared" si="1483"/>
        <v>Q2</v>
      </c>
      <c r="G9483" t="str">
        <f t="shared" si="1484"/>
        <v>2018-Apr</v>
      </c>
      <c r="H9483">
        <f t="shared" si="1485"/>
        <v>7</v>
      </c>
      <c r="I9483" t="str">
        <f t="shared" si="1486"/>
        <v>Saturday</v>
      </c>
      <c r="J9483" t="str">
        <f t="shared" si="1487"/>
        <v>FM1</v>
      </c>
      <c r="K9483" t="str">
        <f t="shared" si="1488"/>
        <v>FQ1</v>
      </c>
    </row>
    <row r="9484" spans="1:11" x14ac:dyDescent="0.35">
      <c r="A9484" s="1" t="s">
        <v>20751</v>
      </c>
      <c r="B9484" s="1">
        <f t="shared" si="1489"/>
        <v>42466</v>
      </c>
      <c r="C9484">
        <f t="shared" si="1480"/>
        <v>2016</v>
      </c>
      <c r="D9484">
        <f t="shared" si="1481"/>
        <v>4</v>
      </c>
      <c r="E9484" t="str">
        <f t="shared" si="1482"/>
        <v>April</v>
      </c>
      <c r="F9484" t="str">
        <f t="shared" si="1483"/>
        <v>Q2</v>
      </c>
      <c r="G9484" t="str">
        <f t="shared" si="1484"/>
        <v>2016-Apr</v>
      </c>
      <c r="H9484">
        <f t="shared" si="1485"/>
        <v>4</v>
      </c>
      <c r="I9484" t="str">
        <f t="shared" si="1486"/>
        <v>Wednesday</v>
      </c>
      <c r="J9484" t="str">
        <f t="shared" si="1487"/>
        <v>FM1</v>
      </c>
      <c r="K9484" t="str">
        <f t="shared" si="1488"/>
        <v>FQ1</v>
      </c>
    </row>
    <row r="9485" spans="1:11" x14ac:dyDescent="0.35">
      <c r="A9485" s="1" t="s">
        <v>22361</v>
      </c>
      <c r="B9485" s="1">
        <f t="shared" si="1489"/>
        <v>42827</v>
      </c>
      <c r="C9485">
        <f t="shared" si="1480"/>
        <v>2017</v>
      </c>
      <c r="D9485">
        <f t="shared" si="1481"/>
        <v>4</v>
      </c>
      <c r="E9485" t="str">
        <f t="shared" si="1482"/>
        <v>April</v>
      </c>
      <c r="F9485" t="str">
        <f t="shared" si="1483"/>
        <v>Q2</v>
      </c>
      <c r="G9485" t="str">
        <f t="shared" si="1484"/>
        <v>2017-Apr</v>
      </c>
      <c r="H9485">
        <f t="shared" si="1485"/>
        <v>1</v>
      </c>
      <c r="I9485" t="str">
        <f t="shared" si="1486"/>
        <v>Sunday</v>
      </c>
      <c r="J9485" t="str">
        <f t="shared" si="1487"/>
        <v>FM1</v>
      </c>
      <c r="K9485" t="str">
        <f t="shared" si="1488"/>
        <v>FQ1</v>
      </c>
    </row>
    <row r="9486" spans="1:11" x14ac:dyDescent="0.35">
      <c r="A9486" s="1" t="s">
        <v>19562</v>
      </c>
      <c r="B9486" s="1">
        <f t="shared" si="1489"/>
        <v>42461</v>
      </c>
      <c r="C9486">
        <f t="shared" si="1480"/>
        <v>2016</v>
      </c>
      <c r="D9486">
        <f t="shared" si="1481"/>
        <v>4</v>
      </c>
      <c r="E9486" t="str">
        <f t="shared" si="1482"/>
        <v>April</v>
      </c>
      <c r="F9486" t="str">
        <f t="shared" si="1483"/>
        <v>Q2</v>
      </c>
      <c r="G9486" t="str">
        <f t="shared" si="1484"/>
        <v>2016-Apr</v>
      </c>
      <c r="H9486">
        <f t="shared" si="1485"/>
        <v>6</v>
      </c>
      <c r="I9486" t="str">
        <f t="shared" si="1486"/>
        <v>Friday</v>
      </c>
      <c r="J9486" t="str">
        <f t="shared" si="1487"/>
        <v>FM1</v>
      </c>
      <c r="K9486" t="str">
        <f t="shared" si="1488"/>
        <v>FQ1</v>
      </c>
    </row>
    <row r="9487" spans="1:11" x14ac:dyDescent="0.35">
      <c r="A9487" s="1" t="s">
        <v>20015</v>
      </c>
      <c r="B9487" s="1">
        <f t="shared" si="1489"/>
        <v>40284</v>
      </c>
      <c r="C9487">
        <f t="shared" si="1480"/>
        <v>2010</v>
      </c>
      <c r="D9487">
        <f t="shared" si="1481"/>
        <v>4</v>
      </c>
      <c r="E9487" t="str">
        <f t="shared" si="1482"/>
        <v>April</v>
      </c>
      <c r="F9487" t="str">
        <f t="shared" si="1483"/>
        <v>Q2</v>
      </c>
      <c r="G9487" t="str">
        <f t="shared" si="1484"/>
        <v>2010-Apr</v>
      </c>
      <c r="H9487">
        <f t="shared" si="1485"/>
        <v>6</v>
      </c>
      <c r="I9487" t="str">
        <f t="shared" si="1486"/>
        <v>Friday</v>
      </c>
      <c r="J9487" t="str">
        <f t="shared" si="1487"/>
        <v>FM1</v>
      </c>
      <c r="K9487" t="str">
        <f t="shared" si="1488"/>
        <v>FQ1</v>
      </c>
    </row>
    <row r="9488" spans="1:11" x14ac:dyDescent="0.35">
      <c r="A9488" s="1" t="s">
        <v>20963</v>
      </c>
      <c r="B9488" s="1">
        <f t="shared" si="1489"/>
        <v>43216</v>
      </c>
      <c r="C9488">
        <f t="shared" si="1480"/>
        <v>2018</v>
      </c>
      <c r="D9488">
        <f t="shared" si="1481"/>
        <v>4</v>
      </c>
      <c r="E9488" t="str">
        <f t="shared" si="1482"/>
        <v>April</v>
      </c>
      <c r="F9488" t="str">
        <f t="shared" si="1483"/>
        <v>Q2</v>
      </c>
      <c r="G9488" t="str">
        <f t="shared" si="1484"/>
        <v>2018-Apr</v>
      </c>
      <c r="H9488">
        <f t="shared" si="1485"/>
        <v>5</v>
      </c>
      <c r="I9488" t="str">
        <f t="shared" si="1486"/>
        <v>Thursday</v>
      </c>
      <c r="J9488" t="str">
        <f t="shared" si="1487"/>
        <v>FM1</v>
      </c>
      <c r="K9488" t="str">
        <f t="shared" si="1488"/>
        <v>FQ1</v>
      </c>
    </row>
    <row r="9489" spans="1:11" x14ac:dyDescent="0.35">
      <c r="A9489" s="1" t="s">
        <v>21784</v>
      </c>
      <c r="B9489" s="1">
        <f t="shared" si="1489"/>
        <v>41339</v>
      </c>
      <c r="C9489">
        <f t="shared" si="1480"/>
        <v>2013</v>
      </c>
      <c r="D9489">
        <f t="shared" si="1481"/>
        <v>3</v>
      </c>
      <c r="E9489" t="str">
        <f t="shared" si="1482"/>
        <v>March</v>
      </c>
      <c r="F9489" t="str">
        <f t="shared" si="1483"/>
        <v>Q1</v>
      </c>
      <c r="G9489" t="str">
        <f t="shared" si="1484"/>
        <v>2013-Mar</v>
      </c>
      <c r="H9489">
        <f t="shared" si="1485"/>
        <v>4</v>
      </c>
      <c r="I9489" t="str">
        <f t="shared" si="1486"/>
        <v>Wednesday</v>
      </c>
      <c r="J9489" t="str">
        <f t="shared" si="1487"/>
        <v>FM12</v>
      </c>
      <c r="K9489" t="str">
        <f t="shared" si="1488"/>
        <v>FQ4</v>
      </c>
    </row>
    <row r="9490" spans="1:11" x14ac:dyDescent="0.35">
      <c r="A9490" s="1" t="s">
        <v>21223</v>
      </c>
      <c r="B9490" s="1">
        <f t="shared" si="1489"/>
        <v>41706</v>
      </c>
      <c r="C9490">
        <f t="shared" si="1480"/>
        <v>2014</v>
      </c>
      <c r="D9490">
        <f t="shared" si="1481"/>
        <v>3</v>
      </c>
      <c r="E9490" t="str">
        <f t="shared" si="1482"/>
        <v>March</v>
      </c>
      <c r="F9490" t="str">
        <f t="shared" si="1483"/>
        <v>Q1</v>
      </c>
      <c r="G9490" t="str">
        <f t="shared" si="1484"/>
        <v>2014-Mar</v>
      </c>
      <c r="H9490">
        <f t="shared" si="1485"/>
        <v>7</v>
      </c>
      <c r="I9490" t="str">
        <f t="shared" si="1486"/>
        <v>Saturday</v>
      </c>
      <c r="J9490" t="str">
        <f t="shared" si="1487"/>
        <v>FM12</v>
      </c>
      <c r="K9490" t="str">
        <f t="shared" si="1488"/>
        <v>FQ4</v>
      </c>
    </row>
    <row r="9491" spans="1:11" x14ac:dyDescent="0.35">
      <c r="A9491" s="1" t="s">
        <v>19816</v>
      </c>
      <c r="B9491" s="1">
        <f t="shared" si="1489"/>
        <v>42078</v>
      </c>
      <c r="C9491">
        <f t="shared" si="1480"/>
        <v>2015</v>
      </c>
      <c r="D9491">
        <f t="shared" si="1481"/>
        <v>3</v>
      </c>
      <c r="E9491" t="str">
        <f t="shared" si="1482"/>
        <v>March</v>
      </c>
      <c r="F9491" t="str">
        <f t="shared" si="1483"/>
        <v>Q1</v>
      </c>
      <c r="G9491" t="str">
        <f t="shared" si="1484"/>
        <v>2015-Mar</v>
      </c>
      <c r="H9491">
        <f t="shared" si="1485"/>
        <v>1</v>
      </c>
      <c r="I9491" t="str">
        <f t="shared" si="1486"/>
        <v>Sunday</v>
      </c>
      <c r="J9491" t="str">
        <f t="shared" si="1487"/>
        <v>FM12</v>
      </c>
      <c r="K9491" t="str">
        <f t="shared" si="1488"/>
        <v>FQ4</v>
      </c>
    </row>
    <row r="9492" spans="1:11" x14ac:dyDescent="0.35">
      <c r="A9492" s="1" t="s">
        <v>19951</v>
      </c>
      <c r="B9492" s="1">
        <f t="shared" si="1489"/>
        <v>43183</v>
      </c>
      <c r="C9492">
        <f t="shared" si="1480"/>
        <v>2018</v>
      </c>
      <c r="D9492">
        <f t="shared" si="1481"/>
        <v>3</v>
      </c>
      <c r="E9492" t="str">
        <f t="shared" si="1482"/>
        <v>March</v>
      </c>
      <c r="F9492" t="str">
        <f t="shared" si="1483"/>
        <v>Q1</v>
      </c>
      <c r="G9492" t="str">
        <f t="shared" si="1484"/>
        <v>2018-Mar</v>
      </c>
      <c r="H9492">
        <f t="shared" si="1485"/>
        <v>7</v>
      </c>
      <c r="I9492" t="str">
        <f t="shared" si="1486"/>
        <v>Saturday</v>
      </c>
      <c r="J9492" t="str">
        <f t="shared" si="1487"/>
        <v>FM12</v>
      </c>
      <c r="K9492" t="str">
        <f t="shared" si="1488"/>
        <v>FQ4</v>
      </c>
    </row>
    <row r="9493" spans="1:11" x14ac:dyDescent="0.35">
      <c r="A9493" s="1" t="s">
        <v>21784</v>
      </c>
      <c r="B9493" s="1">
        <f t="shared" si="1489"/>
        <v>41339</v>
      </c>
      <c r="C9493">
        <f t="shared" si="1480"/>
        <v>2013</v>
      </c>
      <c r="D9493">
        <f t="shared" si="1481"/>
        <v>3</v>
      </c>
      <c r="E9493" t="str">
        <f t="shared" si="1482"/>
        <v>March</v>
      </c>
      <c r="F9493" t="str">
        <f t="shared" si="1483"/>
        <v>Q1</v>
      </c>
      <c r="G9493" t="str">
        <f t="shared" si="1484"/>
        <v>2013-Mar</v>
      </c>
      <c r="H9493">
        <f t="shared" si="1485"/>
        <v>4</v>
      </c>
      <c r="I9493" t="str">
        <f t="shared" si="1486"/>
        <v>Wednesday</v>
      </c>
      <c r="J9493" t="str">
        <f t="shared" si="1487"/>
        <v>FM12</v>
      </c>
      <c r="K9493" t="str">
        <f t="shared" si="1488"/>
        <v>FQ4</v>
      </c>
    </row>
    <row r="9494" spans="1:11" x14ac:dyDescent="0.35">
      <c r="A9494" s="1" t="s">
        <v>19949</v>
      </c>
      <c r="B9494" s="1">
        <f t="shared" si="1489"/>
        <v>42799</v>
      </c>
      <c r="C9494">
        <f t="shared" si="1480"/>
        <v>2017</v>
      </c>
      <c r="D9494">
        <f t="shared" si="1481"/>
        <v>3</v>
      </c>
      <c r="E9494" t="str">
        <f t="shared" si="1482"/>
        <v>March</v>
      </c>
      <c r="F9494" t="str">
        <f t="shared" si="1483"/>
        <v>Q1</v>
      </c>
      <c r="G9494" t="str">
        <f t="shared" si="1484"/>
        <v>2017-Mar</v>
      </c>
      <c r="H9494">
        <f t="shared" si="1485"/>
        <v>1</v>
      </c>
      <c r="I9494" t="str">
        <f t="shared" si="1486"/>
        <v>Sunday</v>
      </c>
      <c r="J9494" t="str">
        <f t="shared" si="1487"/>
        <v>FM12</v>
      </c>
      <c r="K9494" t="str">
        <f t="shared" si="1488"/>
        <v>FQ4</v>
      </c>
    </row>
    <row r="9495" spans="1:11" x14ac:dyDescent="0.35">
      <c r="A9495" s="1" t="s">
        <v>20573</v>
      </c>
      <c r="B9495" s="1">
        <f t="shared" si="1489"/>
        <v>42818</v>
      </c>
      <c r="C9495">
        <f t="shared" si="1480"/>
        <v>2017</v>
      </c>
      <c r="D9495">
        <f t="shared" si="1481"/>
        <v>3</v>
      </c>
      <c r="E9495" t="str">
        <f t="shared" si="1482"/>
        <v>March</v>
      </c>
      <c r="F9495" t="str">
        <f t="shared" si="1483"/>
        <v>Q1</v>
      </c>
      <c r="G9495" t="str">
        <f t="shared" si="1484"/>
        <v>2017-Mar</v>
      </c>
      <c r="H9495">
        <f t="shared" si="1485"/>
        <v>6</v>
      </c>
      <c r="I9495" t="str">
        <f t="shared" si="1486"/>
        <v>Friday</v>
      </c>
      <c r="J9495" t="str">
        <f t="shared" si="1487"/>
        <v>FM12</v>
      </c>
      <c r="K9495" t="str">
        <f t="shared" si="1488"/>
        <v>FQ4</v>
      </c>
    </row>
    <row r="9496" spans="1:11" x14ac:dyDescent="0.35">
      <c r="A9496" s="1" t="s">
        <v>20273</v>
      </c>
      <c r="B9496" s="1">
        <f t="shared" si="1489"/>
        <v>40611</v>
      </c>
      <c r="C9496">
        <f t="shared" si="1480"/>
        <v>2011</v>
      </c>
      <c r="D9496">
        <f t="shared" si="1481"/>
        <v>3</v>
      </c>
      <c r="E9496" t="str">
        <f t="shared" si="1482"/>
        <v>March</v>
      </c>
      <c r="F9496" t="str">
        <f t="shared" si="1483"/>
        <v>Q1</v>
      </c>
      <c r="G9496" t="str">
        <f t="shared" si="1484"/>
        <v>2011-Mar</v>
      </c>
      <c r="H9496">
        <f t="shared" si="1485"/>
        <v>4</v>
      </c>
      <c r="I9496" t="str">
        <f t="shared" si="1486"/>
        <v>Wednesday</v>
      </c>
      <c r="J9496" t="str">
        <f t="shared" si="1487"/>
        <v>FM12</v>
      </c>
      <c r="K9496" t="str">
        <f t="shared" si="1488"/>
        <v>FQ4</v>
      </c>
    </row>
    <row r="9497" spans="1:11" x14ac:dyDescent="0.35">
      <c r="A9497" s="1" t="s">
        <v>20266</v>
      </c>
      <c r="B9497" s="1">
        <f t="shared" si="1489"/>
        <v>41711</v>
      </c>
      <c r="C9497">
        <f t="shared" si="1480"/>
        <v>2014</v>
      </c>
      <c r="D9497">
        <f t="shared" si="1481"/>
        <v>3</v>
      </c>
      <c r="E9497" t="str">
        <f t="shared" si="1482"/>
        <v>March</v>
      </c>
      <c r="F9497" t="str">
        <f t="shared" si="1483"/>
        <v>Q1</v>
      </c>
      <c r="G9497" t="str">
        <f t="shared" si="1484"/>
        <v>2014-Mar</v>
      </c>
      <c r="H9497">
        <f t="shared" si="1485"/>
        <v>5</v>
      </c>
      <c r="I9497" t="str">
        <f t="shared" si="1486"/>
        <v>Thursday</v>
      </c>
      <c r="J9497" t="str">
        <f t="shared" si="1487"/>
        <v>FM12</v>
      </c>
      <c r="K9497" t="str">
        <f t="shared" si="1488"/>
        <v>FQ4</v>
      </c>
    </row>
    <row r="9498" spans="1:11" x14ac:dyDescent="0.35">
      <c r="A9498" s="1" t="s">
        <v>22241</v>
      </c>
      <c r="B9498" s="1">
        <f t="shared" si="1489"/>
        <v>40608</v>
      </c>
      <c r="C9498">
        <f t="shared" si="1480"/>
        <v>2011</v>
      </c>
      <c r="D9498">
        <f t="shared" si="1481"/>
        <v>3</v>
      </c>
      <c r="E9498" t="str">
        <f t="shared" si="1482"/>
        <v>March</v>
      </c>
      <c r="F9498" t="str">
        <f t="shared" si="1483"/>
        <v>Q1</v>
      </c>
      <c r="G9498" t="str">
        <f t="shared" si="1484"/>
        <v>2011-Mar</v>
      </c>
      <c r="H9498">
        <f t="shared" si="1485"/>
        <v>1</v>
      </c>
      <c r="I9498" t="str">
        <f t="shared" si="1486"/>
        <v>Sunday</v>
      </c>
      <c r="J9498" t="str">
        <f t="shared" si="1487"/>
        <v>FM12</v>
      </c>
      <c r="K9498" t="str">
        <f t="shared" si="1488"/>
        <v>FQ4</v>
      </c>
    </row>
    <row r="9499" spans="1:11" x14ac:dyDescent="0.35">
      <c r="A9499" s="1" t="s">
        <v>20269</v>
      </c>
      <c r="B9499" s="1">
        <f t="shared" si="1489"/>
        <v>41338</v>
      </c>
      <c r="C9499">
        <f t="shared" si="1480"/>
        <v>2013</v>
      </c>
      <c r="D9499">
        <f t="shared" si="1481"/>
        <v>3</v>
      </c>
      <c r="E9499" t="str">
        <f t="shared" si="1482"/>
        <v>March</v>
      </c>
      <c r="F9499" t="str">
        <f t="shared" si="1483"/>
        <v>Q1</v>
      </c>
      <c r="G9499" t="str">
        <f t="shared" si="1484"/>
        <v>2013-Mar</v>
      </c>
      <c r="H9499">
        <f t="shared" si="1485"/>
        <v>3</v>
      </c>
      <c r="I9499" t="str">
        <f t="shared" si="1486"/>
        <v>Tuesday</v>
      </c>
      <c r="J9499" t="str">
        <f t="shared" si="1487"/>
        <v>FM12</v>
      </c>
      <c r="K9499" t="str">
        <f t="shared" si="1488"/>
        <v>FQ4</v>
      </c>
    </row>
    <row r="9500" spans="1:11" x14ac:dyDescent="0.35">
      <c r="A9500" s="1" t="s">
        <v>21434</v>
      </c>
      <c r="B9500" s="1">
        <f t="shared" si="1489"/>
        <v>40576</v>
      </c>
      <c r="C9500">
        <f t="shared" si="1480"/>
        <v>2011</v>
      </c>
      <c r="D9500">
        <f t="shared" si="1481"/>
        <v>2</v>
      </c>
      <c r="E9500" t="str">
        <f t="shared" si="1482"/>
        <v>February</v>
      </c>
      <c r="F9500" t="str">
        <f t="shared" si="1483"/>
        <v>Q1</v>
      </c>
      <c r="G9500" t="str">
        <f t="shared" si="1484"/>
        <v>2011-Feb</v>
      </c>
      <c r="H9500">
        <f t="shared" si="1485"/>
        <v>4</v>
      </c>
      <c r="I9500" t="str">
        <f t="shared" si="1486"/>
        <v>Wednesday</v>
      </c>
      <c r="J9500" t="str">
        <f t="shared" si="1487"/>
        <v>FM11</v>
      </c>
      <c r="K9500" t="str">
        <f t="shared" si="1488"/>
        <v>FQ4</v>
      </c>
    </row>
    <row r="9501" spans="1:11" x14ac:dyDescent="0.35">
      <c r="A9501" s="1" t="s">
        <v>22362</v>
      </c>
      <c r="B9501" s="1">
        <f t="shared" si="1489"/>
        <v>41326</v>
      </c>
      <c r="C9501">
        <f t="shared" si="1480"/>
        <v>2013</v>
      </c>
      <c r="D9501">
        <f t="shared" si="1481"/>
        <v>2</v>
      </c>
      <c r="E9501" t="str">
        <f t="shared" si="1482"/>
        <v>February</v>
      </c>
      <c r="F9501" t="str">
        <f t="shared" si="1483"/>
        <v>Q1</v>
      </c>
      <c r="G9501" t="str">
        <f t="shared" si="1484"/>
        <v>2013-Feb</v>
      </c>
      <c r="H9501">
        <f t="shared" si="1485"/>
        <v>5</v>
      </c>
      <c r="I9501" t="str">
        <f t="shared" si="1486"/>
        <v>Thursday</v>
      </c>
      <c r="J9501" t="str">
        <f t="shared" si="1487"/>
        <v>FM11</v>
      </c>
      <c r="K9501" t="str">
        <f t="shared" si="1488"/>
        <v>FQ4</v>
      </c>
    </row>
    <row r="9502" spans="1:11" x14ac:dyDescent="0.35">
      <c r="A9502" s="1" t="s">
        <v>21836</v>
      </c>
      <c r="B9502" s="1">
        <f t="shared" si="1489"/>
        <v>43135</v>
      </c>
      <c r="C9502">
        <f t="shared" si="1480"/>
        <v>2018</v>
      </c>
      <c r="D9502">
        <f t="shared" si="1481"/>
        <v>2</v>
      </c>
      <c r="E9502" t="str">
        <f t="shared" si="1482"/>
        <v>February</v>
      </c>
      <c r="F9502" t="str">
        <f t="shared" si="1483"/>
        <v>Q1</v>
      </c>
      <c r="G9502" t="str">
        <f t="shared" si="1484"/>
        <v>2018-Feb</v>
      </c>
      <c r="H9502">
        <f t="shared" si="1485"/>
        <v>1</v>
      </c>
      <c r="I9502" t="str">
        <f t="shared" si="1486"/>
        <v>Sunday</v>
      </c>
      <c r="J9502" t="str">
        <f t="shared" si="1487"/>
        <v>FM11</v>
      </c>
      <c r="K9502" t="str">
        <f t="shared" si="1488"/>
        <v>FQ4</v>
      </c>
    </row>
    <row r="9503" spans="1:11" x14ac:dyDescent="0.35">
      <c r="A9503" s="1" t="s">
        <v>20798</v>
      </c>
      <c r="B9503" s="1">
        <f t="shared" si="1489"/>
        <v>41682</v>
      </c>
      <c r="C9503">
        <f t="shared" si="1480"/>
        <v>2014</v>
      </c>
      <c r="D9503">
        <f t="shared" si="1481"/>
        <v>2</v>
      </c>
      <c r="E9503" t="str">
        <f t="shared" si="1482"/>
        <v>February</v>
      </c>
      <c r="F9503" t="str">
        <f t="shared" si="1483"/>
        <v>Q1</v>
      </c>
      <c r="G9503" t="str">
        <f t="shared" si="1484"/>
        <v>2014-Feb</v>
      </c>
      <c r="H9503">
        <f t="shared" si="1485"/>
        <v>4</v>
      </c>
      <c r="I9503" t="str">
        <f t="shared" si="1486"/>
        <v>Wednesday</v>
      </c>
      <c r="J9503" t="str">
        <f t="shared" si="1487"/>
        <v>FM11</v>
      </c>
      <c r="K9503" t="str">
        <f t="shared" si="1488"/>
        <v>FQ4</v>
      </c>
    </row>
    <row r="9504" spans="1:11" x14ac:dyDescent="0.35">
      <c r="A9504" s="1" t="s">
        <v>20836</v>
      </c>
      <c r="B9504" s="1">
        <f t="shared" si="1489"/>
        <v>42785</v>
      </c>
      <c r="C9504">
        <f t="shared" si="1480"/>
        <v>2017</v>
      </c>
      <c r="D9504">
        <f t="shared" si="1481"/>
        <v>2</v>
      </c>
      <c r="E9504" t="str">
        <f t="shared" si="1482"/>
        <v>February</v>
      </c>
      <c r="F9504" t="str">
        <f t="shared" si="1483"/>
        <v>Q1</v>
      </c>
      <c r="G9504" t="str">
        <f t="shared" si="1484"/>
        <v>2017-Feb</v>
      </c>
      <c r="H9504">
        <f t="shared" si="1485"/>
        <v>1</v>
      </c>
      <c r="I9504" t="str">
        <f t="shared" si="1486"/>
        <v>Sunday</v>
      </c>
      <c r="J9504" t="str">
        <f t="shared" si="1487"/>
        <v>FM11</v>
      </c>
      <c r="K9504" t="str">
        <f t="shared" si="1488"/>
        <v>FQ4</v>
      </c>
    </row>
    <row r="9505" spans="1:11" x14ac:dyDescent="0.35">
      <c r="A9505" s="1" t="s">
        <v>20674</v>
      </c>
      <c r="B9505" s="1">
        <f t="shared" si="1489"/>
        <v>43152</v>
      </c>
      <c r="C9505">
        <f t="shared" si="1480"/>
        <v>2018</v>
      </c>
      <c r="D9505">
        <f t="shared" si="1481"/>
        <v>2</v>
      </c>
      <c r="E9505" t="str">
        <f t="shared" si="1482"/>
        <v>February</v>
      </c>
      <c r="F9505" t="str">
        <f t="shared" si="1483"/>
        <v>Q1</v>
      </c>
      <c r="G9505" t="str">
        <f t="shared" si="1484"/>
        <v>2018-Feb</v>
      </c>
      <c r="H9505">
        <f t="shared" si="1485"/>
        <v>4</v>
      </c>
      <c r="I9505" t="str">
        <f t="shared" si="1486"/>
        <v>Wednesday</v>
      </c>
      <c r="J9505" t="str">
        <f t="shared" si="1487"/>
        <v>FM11</v>
      </c>
      <c r="K9505" t="str">
        <f t="shared" si="1488"/>
        <v>FQ4</v>
      </c>
    </row>
    <row r="9506" spans="1:11" x14ac:dyDescent="0.35">
      <c r="A9506" s="1" t="s">
        <v>20581</v>
      </c>
      <c r="B9506" s="1">
        <f t="shared" si="1489"/>
        <v>40210</v>
      </c>
      <c r="C9506">
        <f t="shared" si="1480"/>
        <v>2010</v>
      </c>
      <c r="D9506">
        <f t="shared" si="1481"/>
        <v>2</v>
      </c>
      <c r="E9506" t="str">
        <f t="shared" si="1482"/>
        <v>February</v>
      </c>
      <c r="F9506" t="str">
        <f t="shared" si="1483"/>
        <v>Q1</v>
      </c>
      <c r="G9506" t="str">
        <f t="shared" si="1484"/>
        <v>2010-Feb</v>
      </c>
      <c r="H9506">
        <f t="shared" si="1485"/>
        <v>2</v>
      </c>
      <c r="I9506" t="str">
        <f t="shared" si="1486"/>
        <v>Monday</v>
      </c>
      <c r="J9506" t="str">
        <f t="shared" si="1487"/>
        <v>FM11</v>
      </c>
      <c r="K9506" t="str">
        <f t="shared" si="1488"/>
        <v>FQ4</v>
      </c>
    </row>
    <row r="9507" spans="1:11" x14ac:dyDescent="0.35">
      <c r="A9507" s="1" t="s">
        <v>22232</v>
      </c>
      <c r="B9507" s="1">
        <f t="shared" si="1489"/>
        <v>41333</v>
      </c>
      <c r="C9507">
        <f t="shared" si="1480"/>
        <v>2013</v>
      </c>
      <c r="D9507">
        <f t="shared" si="1481"/>
        <v>2</v>
      </c>
      <c r="E9507" t="str">
        <f t="shared" si="1482"/>
        <v>February</v>
      </c>
      <c r="F9507" t="str">
        <f t="shared" si="1483"/>
        <v>Q1</v>
      </c>
      <c r="G9507" t="str">
        <f t="shared" si="1484"/>
        <v>2013-Feb</v>
      </c>
      <c r="H9507">
        <f t="shared" si="1485"/>
        <v>5</v>
      </c>
      <c r="I9507" t="str">
        <f t="shared" si="1486"/>
        <v>Thursday</v>
      </c>
      <c r="J9507" t="str">
        <f t="shared" si="1487"/>
        <v>FM11</v>
      </c>
      <c r="K9507" t="str">
        <f t="shared" si="1488"/>
        <v>FQ4</v>
      </c>
    </row>
    <row r="9508" spans="1:11" x14ac:dyDescent="0.35">
      <c r="A9508" s="1" t="s">
        <v>21237</v>
      </c>
      <c r="B9508" s="1">
        <f t="shared" si="1489"/>
        <v>40546</v>
      </c>
      <c r="C9508">
        <f t="shared" si="1480"/>
        <v>2011</v>
      </c>
      <c r="D9508">
        <f t="shared" si="1481"/>
        <v>1</v>
      </c>
      <c r="E9508" t="str">
        <f t="shared" si="1482"/>
        <v>January</v>
      </c>
      <c r="F9508" t="str">
        <f t="shared" si="1483"/>
        <v>Q1</v>
      </c>
      <c r="G9508" t="str">
        <f t="shared" si="1484"/>
        <v>2011-Jan</v>
      </c>
      <c r="H9508">
        <f t="shared" si="1485"/>
        <v>2</v>
      </c>
      <c r="I9508" t="str">
        <f t="shared" si="1486"/>
        <v>Monday</v>
      </c>
      <c r="J9508" t="str">
        <f t="shared" si="1487"/>
        <v>FM10</v>
      </c>
      <c r="K9508" t="str">
        <f t="shared" si="1488"/>
        <v>FQ4</v>
      </c>
    </row>
    <row r="9509" spans="1:11" x14ac:dyDescent="0.35">
      <c r="A9509" s="1" t="s">
        <v>21733</v>
      </c>
      <c r="B9509" s="1">
        <f t="shared" si="1489"/>
        <v>42744</v>
      </c>
      <c r="C9509">
        <f t="shared" si="1480"/>
        <v>2017</v>
      </c>
      <c r="D9509">
        <f t="shared" si="1481"/>
        <v>1</v>
      </c>
      <c r="E9509" t="str">
        <f t="shared" si="1482"/>
        <v>January</v>
      </c>
      <c r="F9509" t="str">
        <f t="shared" si="1483"/>
        <v>Q1</v>
      </c>
      <c r="G9509" t="str">
        <f t="shared" si="1484"/>
        <v>2017-Jan</v>
      </c>
      <c r="H9509">
        <f t="shared" si="1485"/>
        <v>2</v>
      </c>
      <c r="I9509" t="str">
        <f t="shared" si="1486"/>
        <v>Monday</v>
      </c>
      <c r="J9509" t="str">
        <f t="shared" si="1487"/>
        <v>FM10</v>
      </c>
      <c r="K9509" t="str">
        <f t="shared" si="1488"/>
        <v>FQ4</v>
      </c>
    </row>
    <row r="9510" spans="1:11" x14ac:dyDescent="0.35">
      <c r="A9510" s="1" t="s">
        <v>20591</v>
      </c>
      <c r="B9510" s="1">
        <f t="shared" si="1489"/>
        <v>43126</v>
      </c>
      <c r="C9510">
        <f t="shared" si="1480"/>
        <v>2018</v>
      </c>
      <c r="D9510">
        <f t="shared" si="1481"/>
        <v>1</v>
      </c>
      <c r="E9510" t="str">
        <f t="shared" si="1482"/>
        <v>January</v>
      </c>
      <c r="F9510" t="str">
        <f t="shared" si="1483"/>
        <v>Q1</v>
      </c>
      <c r="G9510" t="str">
        <f t="shared" si="1484"/>
        <v>2018-Jan</v>
      </c>
      <c r="H9510">
        <f t="shared" si="1485"/>
        <v>6</v>
      </c>
      <c r="I9510" t="str">
        <f t="shared" si="1486"/>
        <v>Friday</v>
      </c>
      <c r="J9510" t="str">
        <f t="shared" si="1487"/>
        <v>FM10</v>
      </c>
      <c r="K9510" t="str">
        <f t="shared" si="1488"/>
        <v>FQ4</v>
      </c>
    </row>
    <row r="9511" spans="1:11" x14ac:dyDescent="0.35">
      <c r="A9511" s="1" t="s">
        <v>19856</v>
      </c>
      <c r="B9511" s="1">
        <f t="shared" si="1489"/>
        <v>40194</v>
      </c>
      <c r="C9511">
        <f t="shared" si="1480"/>
        <v>2010</v>
      </c>
      <c r="D9511">
        <f t="shared" si="1481"/>
        <v>1</v>
      </c>
      <c r="E9511" t="str">
        <f t="shared" si="1482"/>
        <v>January</v>
      </c>
      <c r="F9511" t="str">
        <f t="shared" si="1483"/>
        <v>Q1</v>
      </c>
      <c r="G9511" t="str">
        <f t="shared" si="1484"/>
        <v>2010-Jan</v>
      </c>
      <c r="H9511">
        <f t="shared" si="1485"/>
        <v>7</v>
      </c>
      <c r="I9511" t="str">
        <f t="shared" si="1486"/>
        <v>Saturday</v>
      </c>
      <c r="J9511" t="str">
        <f t="shared" si="1487"/>
        <v>FM10</v>
      </c>
      <c r="K9511" t="str">
        <f t="shared" si="1488"/>
        <v>FQ4</v>
      </c>
    </row>
    <row r="9512" spans="1:11" x14ac:dyDescent="0.35">
      <c r="A9512" s="1" t="s">
        <v>22363</v>
      </c>
      <c r="B9512" s="1">
        <f t="shared" si="1489"/>
        <v>42382</v>
      </c>
      <c r="C9512">
        <f t="shared" si="1480"/>
        <v>2016</v>
      </c>
      <c r="D9512">
        <f t="shared" si="1481"/>
        <v>1</v>
      </c>
      <c r="E9512" t="str">
        <f t="shared" si="1482"/>
        <v>January</v>
      </c>
      <c r="F9512" t="str">
        <f t="shared" si="1483"/>
        <v>Q1</v>
      </c>
      <c r="G9512" t="str">
        <f t="shared" si="1484"/>
        <v>2016-Jan</v>
      </c>
      <c r="H9512">
        <f t="shared" si="1485"/>
        <v>4</v>
      </c>
      <c r="I9512" t="str">
        <f t="shared" si="1486"/>
        <v>Wednesday</v>
      </c>
      <c r="J9512" t="str">
        <f t="shared" si="1487"/>
        <v>FM10</v>
      </c>
      <c r="K9512" t="str">
        <f t="shared" si="1488"/>
        <v>FQ4</v>
      </c>
    </row>
    <row r="9513" spans="1:11" x14ac:dyDescent="0.35">
      <c r="A9513" s="1" t="s">
        <v>22364</v>
      </c>
      <c r="B9513" s="1">
        <f t="shared" si="1489"/>
        <v>43103</v>
      </c>
      <c r="C9513">
        <f t="shared" si="1480"/>
        <v>2018</v>
      </c>
      <c r="D9513">
        <f t="shared" si="1481"/>
        <v>1</v>
      </c>
      <c r="E9513" t="str">
        <f t="shared" si="1482"/>
        <v>January</v>
      </c>
      <c r="F9513" t="str">
        <f t="shared" si="1483"/>
        <v>Q1</v>
      </c>
      <c r="G9513" t="str">
        <f t="shared" si="1484"/>
        <v>2018-Jan</v>
      </c>
      <c r="H9513">
        <f t="shared" si="1485"/>
        <v>4</v>
      </c>
      <c r="I9513" t="str">
        <f t="shared" si="1486"/>
        <v>Wednesday</v>
      </c>
      <c r="J9513" t="str">
        <f t="shared" si="1487"/>
        <v>FM10</v>
      </c>
      <c r="K9513" t="str">
        <f t="shared" si="1488"/>
        <v>FQ4</v>
      </c>
    </row>
    <row r="9514" spans="1:11" x14ac:dyDescent="0.35">
      <c r="A9514" s="1" t="s">
        <v>21578</v>
      </c>
      <c r="B9514" s="1">
        <f t="shared" si="1489"/>
        <v>40561</v>
      </c>
      <c r="C9514">
        <f t="shared" si="1480"/>
        <v>2011</v>
      </c>
      <c r="D9514">
        <f t="shared" si="1481"/>
        <v>1</v>
      </c>
      <c r="E9514" t="str">
        <f t="shared" si="1482"/>
        <v>January</v>
      </c>
      <c r="F9514" t="str">
        <f t="shared" si="1483"/>
        <v>Q1</v>
      </c>
      <c r="G9514" t="str">
        <f t="shared" si="1484"/>
        <v>2011-Jan</v>
      </c>
      <c r="H9514">
        <f t="shared" si="1485"/>
        <v>3</v>
      </c>
      <c r="I9514" t="str">
        <f t="shared" si="1486"/>
        <v>Tuesday</v>
      </c>
      <c r="J9514" t="str">
        <f t="shared" si="1487"/>
        <v>FM10</v>
      </c>
      <c r="K9514" t="str">
        <f t="shared" si="1488"/>
        <v>FQ4</v>
      </c>
    </row>
    <row r="9515" spans="1:11" x14ac:dyDescent="0.35">
      <c r="A9515" s="1" t="s">
        <v>21845</v>
      </c>
      <c r="B9515" s="1">
        <f t="shared" si="1489"/>
        <v>42385</v>
      </c>
      <c r="C9515">
        <f t="shared" si="1480"/>
        <v>2016</v>
      </c>
      <c r="D9515">
        <f t="shared" si="1481"/>
        <v>1</v>
      </c>
      <c r="E9515" t="str">
        <f t="shared" si="1482"/>
        <v>January</v>
      </c>
      <c r="F9515" t="str">
        <f t="shared" si="1483"/>
        <v>Q1</v>
      </c>
      <c r="G9515" t="str">
        <f t="shared" si="1484"/>
        <v>2016-Jan</v>
      </c>
      <c r="H9515">
        <f t="shared" si="1485"/>
        <v>7</v>
      </c>
      <c r="I9515" t="str">
        <f t="shared" si="1486"/>
        <v>Saturday</v>
      </c>
      <c r="J9515" t="str">
        <f t="shared" si="1487"/>
        <v>FM10</v>
      </c>
      <c r="K9515" t="str">
        <f t="shared" si="1488"/>
        <v>FQ4</v>
      </c>
    </row>
    <row r="9516" spans="1:11" x14ac:dyDescent="0.35">
      <c r="A9516" s="1" t="s">
        <v>21675</v>
      </c>
      <c r="B9516" s="1">
        <f t="shared" si="1489"/>
        <v>42356</v>
      </c>
      <c r="C9516">
        <f t="shared" si="1480"/>
        <v>2015</v>
      </c>
      <c r="D9516">
        <f t="shared" si="1481"/>
        <v>12</v>
      </c>
      <c r="E9516" t="str">
        <f t="shared" si="1482"/>
        <v>December</v>
      </c>
      <c r="F9516" t="str">
        <f t="shared" si="1483"/>
        <v>Q4</v>
      </c>
      <c r="G9516" t="str">
        <f t="shared" si="1484"/>
        <v>2015-Dec</v>
      </c>
      <c r="H9516">
        <f t="shared" si="1485"/>
        <v>6</v>
      </c>
      <c r="I9516" t="str">
        <f t="shared" si="1486"/>
        <v>Friday</v>
      </c>
      <c r="J9516" t="str">
        <f t="shared" si="1487"/>
        <v>FM9</v>
      </c>
      <c r="K9516" t="str">
        <f t="shared" si="1488"/>
        <v>FQ3</v>
      </c>
    </row>
    <row r="9517" spans="1:11" x14ac:dyDescent="0.35">
      <c r="A9517" s="1" t="s">
        <v>21591</v>
      </c>
      <c r="B9517" s="1">
        <f t="shared" si="1489"/>
        <v>40530</v>
      </c>
      <c r="C9517">
        <f t="shared" si="1480"/>
        <v>2010</v>
      </c>
      <c r="D9517">
        <f t="shared" si="1481"/>
        <v>12</v>
      </c>
      <c r="E9517" t="str">
        <f t="shared" si="1482"/>
        <v>December</v>
      </c>
      <c r="F9517" t="str">
        <f t="shared" si="1483"/>
        <v>Q4</v>
      </c>
      <c r="G9517" t="str">
        <f t="shared" si="1484"/>
        <v>2010-Dec</v>
      </c>
      <c r="H9517">
        <f t="shared" si="1485"/>
        <v>7</v>
      </c>
      <c r="I9517" t="str">
        <f t="shared" si="1486"/>
        <v>Saturday</v>
      </c>
      <c r="J9517" t="str">
        <f t="shared" si="1487"/>
        <v>FM9</v>
      </c>
      <c r="K9517" t="str">
        <f t="shared" si="1488"/>
        <v>FQ3</v>
      </c>
    </row>
    <row r="9518" spans="1:11" x14ac:dyDescent="0.35">
      <c r="A9518" s="1" t="s">
        <v>21850</v>
      </c>
      <c r="B9518" s="1">
        <f t="shared" si="1489"/>
        <v>40894</v>
      </c>
      <c r="C9518">
        <f t="shared" si="1480"/>
        <v>2011</v>
      </c>
      <c r="D9518">
        <f t="shared" si="1481"/>
        <v>12</v>
      </c>
      <c r="E9518" t="str">
        <f t="shared" si="1482"/>
        <v>December</v>
      </c>
      <c r="F9518" t="str">
        <f t="shared" si="1483"/>
        <v>Q4</v>
      </c>
      <c r="G9518" t="str">
        <f t="shared" si="1484"/>
        <v>2011-Dec</v>
      </c>
      <c r="H9518">
        <f t="shared" si="1485"/>
        <v>7</v>
      </c>
      <c r="I9518" t="str">
        <f t="shared" si="1486"/>
        <v>Saturday</v>
      </c>
      <c r="J9518" t="str">
        <f t="shared" si="1487"/>
        <v>FM9</v>
      </c>
      <c r="K9518" t="str">
        <f t="shared" si="1488"/>
        <v>FQ3</v>
      </c>
    </row>
    <row r="9519" spans="1:11" x14ac:dyDescent="0.35">
      <c r="A9519" s="1" t="s">
        <v>20604</v>
      </c>
      <c r="B9519" s="1">
        <f t="shared" si="1489"/>
        <v>42345</v>
      </c>
      <c r="C9519">
        <f t="shared" si="1480"/>
        <v>2015</v>
      </c>
      <c r="D9519">
        <f t="shared" si="1481"/>
        <v>12</v>
      </c>
      <c r="E9519" t="str">
        <f t="shared" si="1482"/>
        <v>December</v>
      </c>
      <c r="F9519" t="str">
        <f t="shared" si="1483"/>
        <v>Q4</v>
      </c>
      <c r="G9519" t="str">
        <f t="shared" si="1484"/>
        <v>2015-Dec</v>
      </c>
      <c r="H9519">
        <f t="shared" si="1485"/>
        <v>2</v>
      </c>
      <c r="I9519" t="str">
        <f t="shared" si="1486"/>
        <v>Monday</v>
      </c>
      <c r="J9519" t="str">
        <f t="shared" si="1487"/>
        <v>FM9</v>
      </c>
      <c r="K9519" t="str">
        <f t="shared" si="1488"/>
        <v>FQ3</v>
      </c>
    </row>
    <row r="9520" spans="1:11" x14ac:dyDescent="0.35">
      <c r="A9520" s="1" t="s">
        <v>19619</v>
      </c>
      <c r="B9520" s="1">
        <f t="shared" si="1489"/>
        <v>41258</v>
      </c>
      <c r="C9520">
        <f t="shared" si="1480"/>
        <v>2012</v>
      </c>
      <c r="D9520">
        <f t="shared" si="1481"/>
        <v>12</v>
      </c>
      <c r="E9520" t="str">
        <f t="shared" si="1482"/>
        <v>December</v>
      </c>
      <c r="F9520" t="str">
        <f t="shared" si="1483"/>
        <v>Q4</v>
      </c>
      <c r="G9520" t="str">
        <f t="shared" si="1484"/>
        <v>2012-Dec</v>
      </c>
      <c r="H9520">
        <f t="shared" si="1485"/>
        <v>7</v>
      </c>
      <c r="I9520" t="str">
        <f t="shared" si="1486"/>
        <v>Saturday</v>
      </c>
      <c r="J9520" t="str">
        <f t="shared" si="1487"/>
        <v>FM9</v>
      </c>
      <c r="K9520" t="str">
        <f t="shared" si="1488"/>
        <v>FQ3</v>
      </c>
    </row>
    <row r="9521" spans="1:11" x14ac:dyDescent="0.35">
      <c r="A9521" s="1" t="s">
        <v>22212</v>
      </c>
      <c r="B9521" s="1">
        <f t="shared" si="1489"/>
        <v>42344</v>
      </c>
      <c r="C9521">
        <f t="shared" si="1480"/>
        <v>2015</v>
      </c>
      <c r="D9521">
        <f t="shared" si="1481"/>
        <v>12</v>
      </c>
      <c r="E9521" t="str">
        <f t="shared" si="1482"/>
        <v>December</v>
      </c>
      <c r="F9521" t="str">
        <f t="shared" si="1483"/>
        <v>Q4</v>
      </c>
      <c r="G9521" t="str">
        <f t="shared" si="1484"/>
        <v>2015-Dec</v>
      </c>
      <c r="H9521">
        <f t="shared" si="1485"/>
        <v>1</v>
      </c>
      <c r="I9521" t="str">
        <f t="shared" si="1486"/>
        <v>Sunday</v>
      </c>
      <c r="J9521" t="str">
        <f t="shared" si="1487"/>
        <v>FM9</v>
      </c>
      <c r="K9521" t="str">
        <f t="shared" si="1488"/>
        <v>FQ3</v>
      </c>
    </row>
    <row r="9522" spans="1:11" x14ac:dyDescent="0.35">
      <c r="A9522" s="1" t="s">
        <v>19859</v>
      </c>
      <c r="B9522" s="1">
        <f t="shared" si="1489"/>
        <v>42353</v>
      </c>
      <c r="C9522">
        <f t="shared" si="1480"/>
        <v>2015</v>
      </c>
      <c r="D9522">
        <f t="shared" si="1481"/>
        <v>12</v>
      </c>
      <c r="E9522" t="str">
        <f t="shared" si="1482"/>
        <v>December</v>
      </c>
      <c r="F9522" t="str">
        <f t="shared" si="1483"/>
        <v>Q4</v>
      </c>
      <c r="G9522" t="str">
        <f t="shared" si="1484"/>
        <v>2015-Dec</v>
      </c>
      <c r="H9522">
        <f t="shared" si="1485"/>
        <v>3</v>
      </c>
      <c r="I9522" t="str">
        <f t="shared" si="1486"/>
        <v>Tuesday</v>
      </c>
      <c r="J9522" t="str">
        <f t="shared" si="1487"/>
        <v>FM9</v>
      </c>
      <c r="K9522" t="str">
        <f t="shared" si="1488"/>
        <v>FQ3</v>
      </c>
    </row>
    <row r="9523" spans="1:11" x14ac:dyDescent="0.35">
      <c r="A9523" s="1" t="s">
        <v>20044</v>
      </c>
      <c r="B9523" s="1">
        <f t="shared" si="1489"/>
        <v>42348</v>
      </c>
      <c r="C9523">
        <f t="shared" si="1480"/>
        <v>2015</v>
      </c>
      <c r="D9523">
        <f t="shared" si="1481"/>
        <v>12</v>
      </c>
      <c r="E9523" t="str">
        <f t="shared" si="1482"/>
        <v>December</v>
      </c>
      <c r="F9523" t="str">
        <f t="shared" si="1483"/>
        <v>Q4</v>
      </c>
      <c r="G9523" t="str">
        <f t="shared" si="1484"/>
        <v>2015-Dec</v>
      </c>
      <c r="H9523">
        <f t="shared" si="1485"/>
        <v>5</v>
      </c>
      <c r="I9523" t="str">
        <f t="shared" si="1486"/>
        <v>Thursday</v>
      </c>
      <c r="J9523" t="str">
        <f t="shared" si="1487"/>
        <v>FM9</v>
      </c>
      <c r="K9523" t="str">
        <f t="shared" si="1488"/>
        <v>FQ3</v>
      </c>
    </row>
    <row r="9524" spans="1:11" x14ac:dyDescent="0.35">
      <c r="A9524" s="1" t="s">
        <v>19702</v>
      </c>
      <c r="B9524" s="1">
        <f t="shared" si="1489"/>
        <v>41260</v>
      </c>
      <c r="C9524">
        <f t="shared" si="1480"/>
        <v>2012</v>
      </c>
      <c r="D9524">
        <f t="shared" si="1481"/>
        <v>12</v>
      </c>
      <c r="E9524" t="str">
        <f t="shared" si="1482"/>
        <v>December</v>
      </c>
      <c r="F9524" t="str">
        <f t="shared" si="1483"/>
        <v>Q4</v>
      </c>
      <c r="G9524" t="str">
        <f t="shared" si="1484"/>
        <v>2012-Dec</v>
      </c>
      <c r="H9524">
        <f t="shared" si="1485"/>
        <v>2</v>
      </c>
      <c r="I9524" t="str">
        <f t="shared" si="1486"/>
        <v>Monday</v>
      </c>
      <c r="J9524" t="str">
        <f t="shared" si="1487"/>
        <v>FM9</v>
      </c>
      <c r="K9524" t="str">
        <f t="shared" si="1488"/>
        <v>FQ3</v>
      </c>
    </row>
    <row r="9525" spans="1:11" x14ac:dyDescent="0.35">
      <c r="A9525" s="1" t="s">
        <v>21797</v>
      </c>
      <c r="B9525" s="1">
        <f t="shared" si="1489"/>
        <v>41627</v>
      </c>
      <c r="C9525">
        <f t="shared" si="1480"/>
        <v>2013</v>
      </c>
      <c r="D9525">
        <f t="shared" si="1481"/>
        <v>12</v>
      </c>
      <c r="E9525" t="str">
        <f t="shared" si="1482"/>
        <v>December</v>
      </c>
      <c r="F9525" t="str">
        <f t="shared" si="1483"/>
        <v>Q4</v>
      </c>
      <c r="G9525" t="str">
        <f t="shared" si="1484"/>
        <v>2013-Dec</v>
      </c>
      <c r="H9525">
        <f t="shared" si="1485"/>
        <v>5</v>
      </c>
      <c r="I9525" t="str">
        <f t="shared" si="1486"/>
        <v>Thursday</v>
      </c>
      <c r="J9525" t="str">
        <f t="shared" si="1487"/>
        <v>FM9</v>
      </c>
      <c r="K9525" t="str">
        <f t="shared" si="1488"/>
        <v>FQ3</v>
      </c>
    </row>
    <row r="9526" spans="1:11" x14ac:dyDescent="0.35">
      <c r="A9526" s="1" t="s">
        <v>22365</v>
      </c>
      <c r="B9526" s="1">
        <f t="shared" si="1489"/>
        <v>40895</v>
      </c>
      <c r="C9526">
        <f t="shared" si="1480"/>
        <v>2011</v>
      </c>
      <c r="D9526">
        <f t="shared" si="1481"/>
        <v>12</v>
      </c>
      <c r="E9526" t="str">
        <f t="shared" si="1482"/>
        <v>December</v>
      </c>
      <c r="F9526" t="str">
        <f t="shared" si="1483"/>
        <v>Q4</v>
      </c>
      <c r="G9526" t="str">
        <f t="shared" si="1484"/>
        <v>2011-Dec</v>
      </c>
      <c r="H9526">
        <f t="shared" si="1485"/>
        <v>1</v>
      </c>
      <c r="I9526" t="str">
        <f t="shared" si="1486"/>
        <v>Sunday</v>
      </c>
      <c r="J9526" t="str">
        <f t="shared" si="1487"/>
        <v>FM9</v>
      </c>
      <c r="K9526" t="str">
        <f t="shared" si="1488"/>
        <v>FQ3</v>
      </c>
    </row>
    <row r="9527" spans="1:11" x14ac:dyDescent="0.35">
      <c r="A9527" s="1" t="s">
        <v>19870</v>
      </c>
      <c r="B9527" s="1">
        <f t="shared" si="1489"/>
        <v>43096</v>
      </c>
      <c r="C9527">
        <f t="shared" si="1480"/>
        <v>2017</v>
      </c>
      <c r="D9527">
        <f t="shared" si="1481"/>
        <v>12</v>
      </c>
      <c r="E9527" t="str">
        <f t="shared" si="1482"/>
        <v>December</v>
      </c>
      <c r="F9527" t="str">
        <f t="shared" si="1483"/>
        <v>Q4</v>
      </c>
      <c r="G9527" t="str">
        <f t="shared" si="1484"/>
        <v>2017-Dec</v>
      </c>
      <c r="H9527">
        <f t="shared" si="1485"/>
        <v>4</v>
      </c>
      <c r="I9527" t="str">
        <f t="shared" si="1486"/>
        <v>Wednesday</v>
      </c>
      <c r="J9527" t="str">
        <f t="shared" si="1487"/>
        <v>FM9</v>
      </c>
      <c r="K9527" t="str">
        <f t="shared" si="1488"/>
        <v>FQ3</v>
      </c>
    </row>
    <row r="9528" spans="1:11" x14ac:dyDescent="0.35">
      <c r="A9528" s="1" t="s">
        <v>22366</v>
      </c>
      <c r="B9528" s="1">
        <f t="shared" si="1489"/>
        <v>42719</v>
      </c>
      <c r="C9528">
        <f t="shared" si="1480"/>
        <v>2016</v>
      </c>
      <c r="D9528">
        <f t="shared" si="1481"/>
        <v>12</v>
      </c>
      <c r="E9528" t="str">
        <f t="shared" si="1482"/>
        <v>December</v>
      </c>
      <c r="F9528" t="str">
        <f t="shared" si="1483"/>
        <v>Q4</v>
      </c>
      <c r="G9528" t="str">
        <f t="shared" si="1484"/>
        <v>2016-Dec</v>
      </c>
      <c r="H9528">
        <f t="shared" si="1485"/>
        <v>5</v>
      </c>
      <c r="I9528" t="str">
        <f t="shared" si="1486"/>
        <v>Thursday</v>
      </c>
      <c r="J9528" t="str">
        <f t="shared" si="1487"/>
        <v>FM9</v>
      </c>
      <c r="K9528" t="str">
        <f t="shared" si="1488"/>
        <v>FQ3</v>
      </c>
    </row>
    <row r="9529" spans="1:11" x14ac:dyDescent="0.35">
      <c r="A9529" s="1" t="s">
        <v>19863</v>
      </c>
      <c r="B9529" s="1">
        <f t="shared" si="1489"/>
        <v>43083</v>
      </c>
      <c r="C9529">
        <f t="shared" si="1480"/>
        <v>2017</v>
      </c>
      <c r="D9529">
        <f t="shared" si="1481"/>
        <v>12</v>
      </c>
      <c r="E9529" t="str">
        <f t="shared" si="1482"/>
        <v>December</v>
      </c>
      <c r="F9529" t="str">
        <f t="shared" si="1483"/>
        <v>Q4</v>
      </c>
      <c r="G9529" t="str">
        <f t="shared" si="1484"/>
        <v>2017-Dec</v>
      </c>
      <c r="H9529">
        <f t="shared" si="1485"/>
        <v>5</v>
      </c>
      <c r="I9529" t="str">
        <f t="shared" si="1486"/>
        <v>Thursday</v>
      </c>
      <c r="J9529" t="str">
        <f t="shared" si="1487"/>
        <v>FM9</v>
      </c>
      <c r="K9529" t="str">
        <f t="shared" si="1488"/>
        <v>FQ3</v>
      </c>
    </row>
    <row r="9530" spans="1:11" x14ac:dyDescent="0.35">
      <c r="A9530" s="1" t="s">
        <v>21165</v>
      </c>
      <c r="B9530" s="1">
        <f t="shared" si="1489"/>
        <v>40483</v>
      </c>
      <c r="C9530">
        <f t="shared" si="1480"/>
        <v>2010</v>
      </c>
      <c r="D9530">
        <f t="shared" si="1481"/>
        <v>11</v>
      </c>
      <c r="E9530" t="str">
        <f t="shared" si="1482"/>
        <v>November</v>
      </c>
      <c r="F9530" t="str">
        <f t="shared" si="1483"/>
        <v>Q4</v>
      </c>
      <c r="G9530" t="str">
        <f t="shared" si="1484"/>
        <v>2010-Nov</v>
      </c>
      <c r="H9530">
        <f t="shared" si="1485"/>
        <v>2</v>
      </c>
      <c r="I9530" t="str">
        <f t="shared" si="1486"/>
        <v>Monday</v>
      </c>
      <c r="J9530" t="str">
        <f t="shared" si="1487"/>
        <v>FM8</v>
      </c>
      <c r="K9530" t="str">
        <f t="shared" si="1488"/>
        <v>FQ3</v>
      </c>
    </row>
    <row r="9531" spans="1:11" x14ac:dyDescent="0.35">
      <c r="A9531" s="1" t="s">
        <v>21466</v>
      </c>
      <c r="B9531" s="1">
        <f t="shared" si="1489"/>
        <v>43432</v>
      </c>
      <c r="C9531">
        <f t="shared" si="1480"/>
        <v>2018</v>
      </c>
      <c r="D9531">
        <f t="shared" si="1481"/>
        <v>11</v>
      </c>
      <c r="E9531" t="str">
        <f t="shared" si="1482"/>
        <v>November</v>
      </c>
      <c r="F9531" t="str">
        <f t="shared" si="1483"/>
        <v>Q4</v>
      </c>
      <c r="G9531" t="str">
        <f t="shared" si="1484"/>
        <v>2018-Nov</v>
      </c>
      <c r="H9531">
        <f t="shared" si="1485"/>
        <v>4</v>
      </c>
      <c r="I9531" t="str">
        <f t="shared" si="1486"/>
        <v>Wednesday</v>
      </c>
      <c r="J9531" t="str">
        <f t="shared" si="1487"/>
        <v>FM8</v>
      </c>
      <c r="K9531" t="str">
        <f t="shared" si="1488"/>
        <v>FQ3</v>
      </c>
    </row>
    <row r="9532" spans="1:11" x14ac:dyDescent="0.35">
      <c r="A9532" s="1" t="s">
        <v>20342</v>
      </c>
      <c r="B9532" s="1">
        <f t="shared" si="1489"/>
        <v>41960</v>
      </c>
      <c r="C9532">
        <f t="shared" si="1480"/>
        <v>2014</v>
      </c>
      <c r="D9532">
        <f t="shared" si="1481"/>
        <v>11</v>
      </c>
      <c r="E9532" t="str">
        <f t="shared" si="1482"/>
        <v>November</v>
      </c>
      <c r="F9532" t="str">
        <f t="shared" si="1483"/>
        <v>Q4</v>
      </c>
      <c r="G9532" t="str">
        <f t="shared" si="1484"/>
        <v>2014-Nov</v>
      </c>
      <c r="H9532">
        <f t="shared" si="1485"/>
        <v>2</v>
      </c>
      <c r="I9532" t="str">
        <f t="shared" si="1486"/>
        <v>Monday</v>
      </c>
      <c r="J9532" t="str">
        <f t="shared" si="1487"/>
        <v>FM8</v>
      </c>
      <c r="K9532" t="str">
        <f t="shared" si="1488"/>
        <v>FQ3</v>
      </c>
    </row>
    <row r="9533" spans="1:11" x14ac:dyDescent="0.35">
      <c r="A9533" s="1" t="s">
        <v>22367</v>
      </c>
      <c r="B9533" s="1">
        <f t="shared" si="1489"/>
        <v>43053</v>
      </c>
      <c r="C9533">
        <f t="shared" si="1480"/>
        <v>2017</v>
      </c>
      <c r="D9533">
        <f t="shared" si="1481"/>
        <v>11</v>
      </c>
      <c r="E9533" t="str">
        <f t="shared" si="1482"/>
        <v>November</v>
      </c>
      <c r="F9533" t="str">
        <f t="shared" si="1483"/>
        <v>Q4</v>
      </c>
      <c r="G9533" t="str">
        <f t="shared" si="1484"/>
        <v>2017-Nov</v>
      </c>
      <c r="H9533">
        <f t="shared" si="1485"/>
        <v>3</v>
      </c>
      <c r="I9533" t="str">
        <f t="shared" si="1486"/>
        <v>Tuesday</v>
      </c>
      <c r="J9533" t="str">
        <f t="shared" si="1487"/>
        <v>FM8</v>
      </c>
      <c r="K9533" t="str">
        <f t="shared" si="1488"/>
        <v>FQ3</v>
      </c>
    </row>
    <row r="9534" spans="1:11" x14ac:dyDescent="0.35">
      <c r="A9534" s="1" t="s">
        <v>21092</v>
      </c>
      <c r="B9534" s="1">
        <f t="shared" si="1489"/>
        <v>40504</v>
      </c>
      <c r="C9534">
        <f t="shared" si="1480"/>
        <v>2010</v>
      </c>
      <c r="D9534">
        <f t="shared" si="1481"/>
        <v>11</v>
      </c>
      <c r="E9534" t="str">
        <f t="shared" si="1482"/>
        <v>November</v>
      </c>
      <c r="F9534" t="str">
        <f t="shared" si="1483"/>
        <v>Q4</v>
      </c>
      <c r="G9534" t="str">
        <f t="shared" si="1484"/>
        <v>2010-Nov</v>
      </c>
      <c r="H9534">
        <f t="shared" si="1485"/>
        <v>2</v>
      </c>
      <c r="I9534" t="str">
        <f t="shared" si="1486"/>
        <v>Monday</v>
      </c>
      <c r="J9534" t="str">
        <f t="shared" si="1487"/>
        <v>FM8</v>
      </c>
      <c r="K9534" t="str">
        <f t="shared" si="1488"/>
        <v>FQ3</v>
      </c>
    </row>
    <row r="9535" spans="1:11" x14ac:dyDescent="0.35">
      <c r="A9535" s="1" t="s">
        <v>21914</v>
      </c>
      <c r="B9535" s="1">
        <f t="shared" si="1489"/>
        <v>43418</v>
      </c>
      <c r="C9535">
        <f t="shared" si="1480"/>
        <v>2018</v>
      </c>
      <c r="D9535">
        <f t="shared" si="1481"/>
        <v>11</v>
      </c>
      <c r="E9535" t="str">
        <f t="shared" si="1482"/>
        <v>November</v>
      </c>
      <c r="F9535" t="str">
        <f t="shared" si="1483"/>
        <v>Q4</v>
      </c>
      <c r="G9535" t="str">
        <f t="shared" si="1484"/>
        <v>2018-Nov</v>
      </c>
      <c r="H9535">
        <f t="shared" si="1485"/>
        <v>4</v>
      </c>
      <c r="I9535" t="str">
        <f t="shared" si="1486"/>
        <v>Wednesday</v>
      </c>
      <c r="J9535" t="str">
        <f t="shared" si="1487"/>
        <v>FM8</v>
      </c>
      <c r="K9535" t="str">
        <f t="shared" si="1488"/>
        <v>FQ3</v>
      </c>
    </row>
    <row r="9536" spans="1:11" x14ac:dyDescent="0.35">
      <c r="A9536" s="1" t="s">
        <v>19891</v>
      </c>
      <c r="B9536" s="1">
        <f t="shared" si="1489"/>
        <v>43422</v>
      </c>
      <c r="C9536">
        <f t="shared" si="1480"/>
        <v>2018</v>
      </c>
      <c r="D9536">
        <f t="shared" si="1481"/>
        <v>11</v>
      </c>
      <c r="E9536" t="str">
        <f t="shared" si="1482"/>
        <v>November</v>
      </c>
      <c r="F9536" t="str">
        <f t="shared" si="1483"/>
        <v>Q4</v>
      </c>
      <c r="G9536" t="str">
        <f t="shared" si="1484"/>
        <v>2018-Nov</v>
      </c>
      <c r="H9536">
        <f t="shared" si="1485"/>
        <v>1</v>
      </c>
      <c r="I9536" t="str">
        <f t="shared" si="1486"/>
        <v>Sunday</v>
      </c>
      <c r="J9536" t="str">
        <f t="shared" si="1487"/>
        <v>FM8</v>
      </c>
      <c r="K9536" t="str">
        <f t="shared" si="1488"/>
        <v>FQ3</v>
      </c>
    </row>
    <row r="9537" spans="1:11" x14ac:dyDescent="0.35">
      <c r="A9537" s="1" t="s">
        <v>21894</v>
      </c>
      <c r="B9537" s="1">
        <f t="shared" si="1489"/>
        <v>40492</v>
      </c>
      <c r="C9537">
        <f t="shared" si="1480"/>
        <v>2010</v>
      </c>
      <c r="D9537">
        <f t="shared" si="1481"/>
        <v>11</v>
      </c>
      <c r="E9537" t="str">
        <f t="shared" si="1482"/>
        <v>November</v>
      </c>
      <c r="F9537" t="str">
        <f t="shared" si="1483"/>
        <v>Q4</v>
      </c>
      <c r="G9537" t="str">
        <f t="shared" si="1484"/>
        <v>2010-Nov</v>
      </c>
      <c r="H9537">
        <f t="shared" si="1485"/>
        <v>4</v>
      </c>
      <c r="I9537" t="str">
        <f t="shared" si="1486"/>
        <v>Wednesday</v>
      </c>
      <c r="J9537" t="str">
        <f t="shared" si="1487"/>
        <v>FM8</v>
      </c>
      <c r="K9537" t="str">
        <f t="shared" si="1488"/>
        <v>FQ3</v>
      </c>
    </row>
    <row r="9538" spans="1:11" x14ac:dyDescent="0.35">
      <c r="A9538" s="1" t="s">
        <v>21914</v>
      </c>
      <c r="B9538" s="1">
        <f t="shared" si="1489"/>
        <v>43418</v>
      </c>
      <c r="C9538">
        <f t="shared" si="1480"/>
        <v>2018</v>
      </c>
      <c r="D9538">
        <f t="shared" si="1481"/>
        <v>11</v>
      </c>
      <c r="E9538" t="str">
        <f t="shared" si="1482"/>
        <v>November</v>
      </c>
      <c r="F9538" t="str">
        <f t="shared" si="1483"/>
        <v>Q4</v>
      </c>
      <c r="G9538" t="str">
        <f t="shared" si="1484"/>
        <v>2018-Nov</v>
      </c>
      <c r="H9538">
        <f t="shared" si="1485"/>
        <v>4</v>
      </c>
      <c r="I9538" t="str">
        <f t="shared" si="1486"/>
        <v>Wednesday</v>
      </c>
      <c r="J9538" t="str">
        <f t="shared" si="1487"/>
        <v>FM8</v>
      </c>
      <c r="K9538" t="str">
        <f t="shared" si="1488"/>
        <v>FQ3</v>
      </c>
    </row>
    <row r="9539" spans="1:11" x14ac:dyDescent="0.35">
      <c r="A9539" s="1" t="s">
        <v>19709</v>
      </c>
      <c r="B9539" s="1">
        <f t="shared" si="1489"/>
        <v>41602</v>
      </c>
      <c r="C9539">
        <f t="shared" ref="C9539:C9552" si="1490">YEAR(B9539)</f>
        <v>2013</v>
      </c>
      <c r="D9539">
        <f t="shared" ref="D9539:D9552" si="1491">MONTH(B9539)</f>
        <v>11</v>
      </c>
      <c r="E9539" t="str">
        <f t="shared" ref="E9539:E9552" si="1492">TEXT(B9539, "MMMM")</f>
        <v>November</v>
      </c>
      <c r="F9539" t="str">
        <f t="shared" ref="F9539:F9552" si="1493" xml:space="preserve"> "Q" &amp; INT((MONTH(B9539)-1)/3) + 1</f>
        <v>Q4</v>
      </c>
      <c r="G9539" t="str">
        <f t="shared" ref="G9539:G9552" si="1494">YEAR(B9539) &amp; "-" &amp; TEXT(B9539, "MMM")</f>
        <v>2013-Nov</v>
      </c>
      <c r="H9539">
        <f t="shared" ref="H9539:H9552" si="1495">WEEKDAY(B9539)</f>
        <v>1</v>
      </c>
      <c r="I9539" t="str">
        <f t="shared" ref="I9539:I9552" si="1496">TEXT(B9539, "dddd")</f>
        <v>Sunday</v>
      </c>
      <c r="J9539" t="str">
        <f t="shared" ref="J9539:J9552" si="1497">"FM" &amp; IF(MONTH(B9539)&gt;=4, MONTH(B9539)-3, MONTH(B9539)+9)</f>
        <v>FM8</v>
      </c>
      <c r="K9539" t="str">
        <f t="shared" ref="K9539:K9552" si="1498" xml:space="preserve"> "FQ" &amp; INT((IF(MONTH(B9539)&gt;=4, MONTH(B9539)-3, MONTH(B9539)+9)-1)/3) + 1</f>
        <v>FQ3</v>
      </c>
    </row>
    <row r="9540" spans="1:11" x14ac:dyDescent="0.35">
      <c r="A9540" s="1" t="s">
        <v>22367</v>
      </c>
      <c r="B9540" s="1">
        <f t="shared" ref="B9540:B9552" si="1499">DATE(LEFT(A9540, 4), MID(A9540, FIND("_", A9540) + 1, FIND("_", A9540, FIND("_", A9540) + 1) - FIND("_", A9540) - 1), RIGHT(A9540, LEN(A9540) - FIND("_", A9540, FIND("_", A9540) + 1)))</f>
        <v>43053</v>
      </c>
      <c r="C9540">
        <f t="shared" si="1490"/>
        <v>2017</v>
      </c>
      <c r="D9540">
        <f t="shared" si="1491"/>
        <v>11</v>
      </c>
      <c r="E9540" t="str">
        <f t="shared" si="1492"/>
        <v>November</v>
      </c>
      <c r="F9540" t="str">
        <f t="shared" si="1493"/>
        <v>Q4</v>
      </c>
      <c r="G9540" t="str">
        <f t="shared" si="1494"/>
        <v>2017-Nov</v>
      </c>
      <c r="H9540">
        <f t="shared" si="1495"/>
        <v>3</v>
      </c>
      <c r="I9540" t="str">
        <f t="shared" si="1496"/>
        <v>Tuesday</v>
      </c>
      <c r="J9540" t="str">
        <f t="shared" si="1497"/>
        <v>FM8</v>
      </c>
      <c r="K9540" t="str">
        <f t="shared" si="1498"/>
        <v>FQ3</v>
      </c>
    </row>
    <row r="9541" spans="1:11" x14ac:dyDescent="0.35">
      <c r="A9541" s="1" t="s">
        <v>21341</v>
      </c>
      <c r="B9541" s="1">
        <f t="shared" si="1499"/>
        <v>42678</v>
      </c>
      <c r="C9541">
        <f t="shared" si="1490"/>
        <v>2016</v>
      </c>
      <c r="D9541">
        <f t="shared" si="1491"/>
        <v>11</v>
      </c>
      <c r="E9541" t="str">
        <f t="shared" si="1492"/>
        <v>November</v>
      </c>
      <c r="F9541" t="str">
        <f t="shared" si="1493"/>
        <v>Q4</v>
      </c>
      <c r="G9541" t="str">
        <f t="shared" si="1494"/>
        <v>2016-Nov</v>
      </c>
      <c r="H9541">
        <f t="shared" si="1495"/>
        <v>6</v>
      </c>
      <c r="I9541" t="str">
        <f t="shared" si="1496"/>
        <v>Friday</v>
      </c>
      <c r="J9541" t="str">
        <f t="shared" si="1497"/>
        <v>FM8</v>
      </c>
      <c r="K9541" t="str">
        <f t="shared" si="1498"/>
        <v>FQ3</v>
      </c>
    </row>
    <row r="9542" spans="1:11" x14ac:dyDescent="0.35">
      <c r="A9542" s="1" t="s">
        <v>21477</v>
      </c>
      <c r="B9542" s="1">
        <f t="shared" si="1499"/>
        <v>41947</v>
      </c>
      <c r="C9542">
        <f t="shared" si="1490"/>
        <v>2014</v>
      </c>
      <c r="D9542">
        <f t="shared" si="1491"/>
        <v>11</v>
      </c>
      <c r="E9542" t="str">
        <f t="shared" si="1492"/>
        <v>November</v>
      </c>
      <c r="F9542" t="str">
        <f t="shared" si="1493"/>
        <v>Q4</v>
      </c>
      <c r="G9542" t="str">
        <f t="shared" si="1494"/>
        <v>2014-Nov</v>
      </c>
      <c r="H9542">
        <f t="shared" si="1495"/>
        <v>3</v>
      </c>
      <c r="I9542" t="str">
        <f t="shared" si="1496"/>
        <v>Tuesday</v>
      </c>
      <c r="J9542" t="str">
        <f t="shared" si="1497"/>
        <v>FM8</v>
      </c>
      <c r="K9542" t="str">
        <f t="shared" si="1498"/>
        <v>FQ3</v>
      </c>
    </row>
    <row r="9543" spans="1:11" x14ac:dyDescent="0.35">
      <c r="A9543" s="1" t="s">
        <v>21030</v>
      </c>
      <c r="B9543" s="1">
        <f t="shared" si="1499"/>
        <v>43034</v>
      </c>
      <c r="C9543">
        <f t="shared" si="1490"/>
        <v>2017</v>
      </c>
      <c r="D9543">
        <f t="shared" si="1491"/>
        <v>10</v>
      </c>
      <c r="E9543" t="str">
        <f t="shared" si="1492"/>
        <v>October</v>
      </c>
      <c r="F9543" t="str">
        <f t="shared" si="1493"/>
        <v>Q4</v>
      </c>
      <c r="G9543" t="str">
        <f t="shared" si="1494"/>
        <v>2017-Oct</v>
      </c>
      <c r="H9543">
        <f t="shared" si="1495"/>
        <v>5</v>
      </c>
      <c r="I9543" t="str">
        <f t="shared" si="1496"/>
        <v>Thursday</v>
      </c>
      <c r="J9543" t="str">
        <f t="shared" si="1497"/>
        <v>FM7</v>
      </c>
      <c r="K9543" t="str">
        <f t="shared" si="1498"/>
        <v>FQ3</v>
      </c>
    </row>
    <row r="9544" spans="1:11" x14ac:dyDescent="0.35">
      <c r="A9544" s="1" t="s">
        <v>20057</v>
      </c>
      <c r="B9544" s="1">
        <f t="shared" si="1499"/>
        <v>41185</v>
      </c>
      <c r="C9544">
        <f t="shared" si="1490"/>
        <v>2012</v>
      </c>
      <c r="D9544">
        <f t="shared" si="1491"/>
        <v>10</v>
      </c>
      <c r="E9544" t="str">
        <f t="shared" si="1492"/>
        <v>October</v>
      </c>
      <c r="F9544" t="str">
        <f t="shared" si="1493"/>
        <v>Q4</v>
      </c>
      <c r="G9544" t="str">
        <f t="shared" si="1494"/>
        <v>2012-Oct</v>
      </c>
      <c r="H9544">
        <f t="shared" si="1495"/>
        <v>4</v>
      </c>
      <c r="I9544" t="str">
        <f t="shared" si="1496"/>
        <v>Wednesday</v>
      </c>
      <c r="J9544" t="str">
        <f t="shared" si="1497"/>
        <v>FM7</v>
      </c>
      <c r="K9544" t="str">
        <f t="shared" si="1498"/>
        <v>FQ3</v>
      </c>
    </row>
    <row r="9545" spans="1:11" x14ac:dyDescent="0.35">
      <c r="A9545" s="1" t="s">
        <v>19633</v>
      </c>
      <c r="B9545" s="1">
        <f t="shared" si="1499"/>
        <v>41939</v>
      </c>
      <c r="C9545">
        <f t="shared" si="1490"/>
        <v>2014</v>
      </c>
      <c r="D9545">
        <f t="shared" si="1491"/>
        <v>10</v>
      </c>
      <c r="E9545" t="str">
        <f t="shared" si="1492"/>
        <v>October</v>
      </c>
      <c r="F9545" t="str">
        <f t="shared" si="1493"/>
        <v>Q4</v>
      </c>
      <c r="G9545" t="str">
        <f t="shared" si="1494"/>
        <v>2014-Oct</v>
      </c>
      <c r="H9545">
        <f t="shared" si="1495"/>
        <v>2</v>
      </c>
      <c r="I9545" t="str">
        <f t="shared" si="1496"/>
        <v>Monday</v>
      </c>
      <c r="J9545" t="str">
        <f t="shared" si="1497"/>
        <v>FM7</v>
      </c>
      <c r="K9545" t="str">
        <f t="shared" si="1498"/>
        <v>FQ3</v>
      </c>
    </row>
    <row r="9546" spans="1:11" x14ac:dyDescent="0.35">
      <c r="A9546" s="1" t="s">
        <v>20632</v>
      </c>
      <c r="B9546" s="1">
        <f t="shared" si="1499"/>
        <v>41935</v>
      </c>
      <c r="C9546">
        <f t="shared" si="1490"/>
        <v>2014</v>
      </c>
      <c r="D9546">
        <f t="shared" si="1491"/>
        <v>10</v>
      </c>
      <c r="E9546" t="str">
        <f t="shared" si="1492"/>
        <v>October</v>
      </c>
      <c r="F9546" t="str">
        <f t="shared" si="1493"/>
        <v>Q4</v>
      </c>
      <c r="G9546" t="str">
        <f t="shared" si="1494"/>
        <v>2014-Oct</v>
      </c>
      <c r="H9546">
        <f t="shared" si="1495"/>
        <v>5</v>
      </c>
      <c r="I9546" t="str">
        <f t="shared" si="1496"/>
        <v>Thursday</v>
      </c>
      <c r="J9546" t="str">
        <f t="shared" si="1497"/>
        <v>FM7</v>
      </c>
      <c r="K9546" t="str">
        <f t="shared" si="1498"/>
        <v>FQ3</v>
      </c>
    </row>
    <row r="9547" spans="1:11" x14ac:dyDescent="0.35">
      <c r="A9547" s="1" t="s">
        <v>21744</v>
      </c>
      <c r="B9547" s="1">
        <f t="shared" si="1499"/>
        <v>40459</v>
      </c>
      <c r="C9547">
        <f t="shared" si="1490"/>
        <v>2010</v>
      </c>
      <c r="D9547">
        <f t="shared" si="1491"/>
        <v>10</v>
      </c>
      <c r="E9547" t="str">
        <f t="shared" si="1492"/>
        <v>October</v>
      </c>
      <c r="F9547" t="str">
        <f t="shared" si="1493"/>
        <v>Q4</v>
      </c>
      <c r="G9547" t="str">
        <f t="shared" si="1494"/>
        <v>2010-Oct</v>
      </c>
      <c r="H9547">
        <f t="shared" si="1495"/>
        <v>6</v>
      </c>
      <c r="I9547" t="str">
        <f t="shared" si="1496"/>
        <v>Friday</v>
      </c>
      <c r="J9547" t="str">
        <f t="shared" si="1497"/>
        <v>FM7</v>
      </c>
      <c r="K9547" t="str">
        <f t="shared" si="1498"/>
        <v>FQ3</v>
      </c>
    </row>
    <row r="9548" spans="1:11" x14ac:dyDescent="0.35">
      <c r="A9548" s="1" t="s">
        <v>21344</v>
      </c>
      <c r="B9548" s="1">
        <f t="shared" si="1499"/>
        <v>40819</v>
      </c>
      <c r="C9548">
        <f t="shared" si="1490"/>
        <v>2011</v>
      </c>
      <c r="D9548">
        <f t="shared" si="1491"/>
        <v>10</v>
      </c>
      <c r="E9548" t="str">
        <f t="shared" si="1492"/>
        <v>October</v>
      </c>
      <c r="F9548" t="str">
        <f t="shared" si="1493"/>
        <v>Q4</v>
      </c>
      <c r="G9548" t="str">
        <f t="shared" si="1494"/>
        <v>2011-Oct</v>
      </c>
      <c r="H9548">
        <f t="shared" si="1495"/>
        <v>2</v>
      </c>
      <c r="I9548" t="str">
        <f t="shared" si="1496"/>
        <v>Monday</v>
      </c>
      <c r="J9548" t="str">
        <f t="shared" si="1497"/>
        <v>FM7</v>
      </c>
      <c r="K9548" t="str">
        <f t="shared" si="1498"/>
        <v>FQ3</v>
      </c>
    </row>
    <row r="9549" spans="1:11" x14ac:dyDescent="0.35">
      <c r="A9549" s="1" t="s">
        <v>21856</v>
      </c>
      <c r="B9549" s="1">
        <f t="shared" si="1499"/>
        <v>41548</v>
      </c>
      <c r="C9549">
        <f t="shared" si="1490"/>
        <v>2013</v>
      </c>
      <c r="D9549">
        <f t="shared" si="1491"/>
        <v>10</v>
      </c>
      <c r="E9549" t="str">
        <f t="shared" si="1492"/>
        <v>October</v>
      </c>
      <c r="F9549" t="str">
        <f t="shared" si="1493"/>
        <v>Q4</v>
      </c>
      <c r="G9549" t="str">
        <f t="shared" si="1494"/>
        <v>2013-Oct</v>
      </c>
      <c r="H9549">
        <f t="shared" si="1495"/>
        <v>3</v>
      </c>
      <c r="I9549" t="str">
        <f t="shared" si="1496"/>
        <v>Tuesday</v>
      </c>
      <c r="J9549" t="str">
        <f t="shared" si="1497"/>
        <v>FM7</v>
      </c>
      <c r="K9549" t="str">
        <f t="shared" si="1498"/>
        <v>FQ3</v>
      </c>
    </row>
    <row r="9550" spans="1:11" x14ac:dyDescent="0.35">
      <c r="A9550" s="1" t="s">
        <v>20412</v>
      </c>
      <c r="B9550" s="1">
        <f t="shared" si="1499"/>
        <v>43036</v>
      </c>
      <c r="C9550">
        <f t="shared" si="1490"/>
        <v>2017</v>
      </c>
      <c r="D9550">
        <f t="shared" si="1491"/>
        <v>10</v>
      </c>
      <c r="E9550" t="str">
        <f t="shared" si="1492"/>
        <v>October</v>
      </c>
      <c r="F9550" t="str">
        <f t="shared" si="1493"/>
        <v>Q4</v>
      </c>
      <c r="G9550" t="str">
        <f t="shared" si="1494"/>
        <v>2017-Oct</v>
      </c>
      <c r="H9550">
        <f t="shared" si="1495"/>
        <v>7</v>
      </c>
      <c r="I9550" t="str">
        <f t="shared" si="1496"/>
        <v>Saturday</v>
      </c>
      <c r="J9550" t="str">
        <f t="shared" si="1497"/>
        <v>FM7</v>
      </c>
      <c r="K9550" t="str">
        <f t="shared" si="1498"/>
        <v>FQ3</v>
      </c>
    </row>
    <row r="9551" spans="1:11" x14ac:dyDescent="0.35">
      <c r="A9551" s="1" t="s">
        <v>21029</v>
      </c>
      <c r="B9551" s="1">
        <f t="shared" si="1499"/>
        <v>42300</v>
      </c>
      <c r="C9551">
        <f t="shared" si="1490"/>
        <v>2015</v>
      </c>
      <c r="D9551">
        <f t="shared" si="1491"/>
        <v>10</v>
      </c>
      <c r="E9551" t="str">
        <f t="shared" si="1492"/>
        <v>October</v>
      </c>
      <c r="F9551" t="str">
        <f t="shared" si="1493"/>
        <v>Q4</v>
      </c>
      <c r="G9551" t="str">
        <f t="shared" si="1494"/>
        <v>2015-Oct</v>
      </c>
      <c r="H9551">
        <f t="shared" si="1495"/>
        <v>6</v>
      </c>
      <c r="I9551" t="str">
        <f t="shared" si="1496"/>
        <v>Friday</v>
      </c>
      <c r="J9551" t="str">
        <f t="shared" si="1497"/>
        <v>FM7</v>
      </c>
      <c r="K9551" t="str">
        <f t="shared" si="1498"/>
        <v>FQ3</v>
      </c>
    </row>
    <row r="9552" spans="1:11" x14ac:dyDescent="0.35">
      <c r="A9552" s="1" t="s">
        <v>21614</v>
      </c>
      <c r="B9552" s="1">
        <f t="shared" si="1499"/>
        <v>42281</v>
      </c>
      <c r="C9552">
        <f t="shared" si="1490"/>
        <v>2015</v>
      </c>
      <c r="D9552">
        <f t="shared" si="1491"/>
        <v>10</v>
      </c>
      <c r="E9552" t="str">
        <f t="shared" si="1492"/>
        <v>October</v>
      </c>
      <c r="F9552" t="str">
        <f t="shared" si="1493"/>
        <v>Q4</v>
      </c>
      <c r="G9552" t="str">
        <f t="shared" si="1494"/>
        <v>2015-Oct</v>
      </c>
      <c r="H9552">
        <f t="shared" si="1495"/>
        <v>1</v>
      </c>
      <c r="I9552" t="str">
        <f t="shared" si="1496"/>
        <v>Sunday</v>
      </c>
      <c r="J9552" t="str">
        <f t="shared" si="1497"/>
        <v>FM7</v>
      </c>
      <c r="K9552" t="str">
        <f t="shared" si="1498"/>
        <v>FQ3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Props1.xml><?xml version="1.0" encoding="utf-8"?>
<ds:datastoreItem xmlns:ds="http://schemas.openxmlformats.org/officeDocument/2006/customXml" ds:itemID="{6EBA32F4-9E47-490F-8C2D-7F2A9A334EAF}">
  <ds:schemaRefs/>
</ds:datastoreItem>
</file>

<file path=customXml/itemProps2.xml><?xml version="1.0" encoding="utf-8"?>
<ds:datastoreItem xmlns:ds="http://schemas.openxmlformats.org/officeDocument/2006/customXml" ds:itemID="{88ED3C3C-D890-48F5-80C3-AD5B9476F420}">
  <ds:schemaRefs/>
</ds:datastoreItem>
</file>

<file path=customXml/itemProps3.xml><?xml version="1.0" encoding="utf-8"?>
<ds:datastoreItem xmlns:ds="http://schemas.openxmlformats.org/officeDocument/2006/customXml" ds:itemID="{8C8726EE-C569-4C2B-9779-15E770D0ACB7}">
  <ds:schemaRefs/>
</ds:datastoreItem>
</file>

<file path=customXml/itemProps4.xml><?xml version="1.0" encoding="utf-8"?>
<ds:datastoreItem xmlns:ds="http://schemas.openxmlformats.org/officeDocument/2006/customXml" ds:itemID="{2E5E0ECF-447F-424E-9C44-4D48DCA3BCAC}">
  <ds:schemaRefs/>
</ds:datastoreItem>
</file>

<file path=customXml/itemProps5.xml><?xml version="1.0" encoding="utf-8"?>
<ds:datastoreItem xmlns:ds="http://schemas.openxmlformats.org/officeDocument/2006/customXml" ds:itemID="{E05178D9-EE34-4911-9C03-5819992F4377}">
  <ds:schemaRefs/>
</ds:datastoreItem>
</file>

<file path=customXml/itemProps6.xml><?xml version="1.0" encoding="utf-8"?>
<ds:datastoreItem xmlns:ds="http://schemas.openxmlformats.org/officeDocument/2006/customXml" ds:itemID="{152EFA32-52AA-4987-B732-71989FCC9A1A}">
  <ds:schemaRefs/>
</ds:datastoreItem>
</file>

<file path=customXml/itemProps7.xml><?xml version="1.0" encoding="utf-8"?>
<ds:datastoreItem xmlns:ds="http://schemas.openxmlformats.org/officeDocument/2006/customXml" ds:itemID="{3AA3C544-7CF2-4DAA-90F0-164DEFB70E5D}">
  <ds:schemaRefs/>
</ds:datastoreItem>
</file>

<file path=customXml/itemProps8.xml><?xml version="1.0" encoding="utf-8"?>
<ds:datastoreItem xmlns:ds="http://schemas.openxmlformats.org/officeDocument/2006/customXml" ds:itemID="{6E54D338-907D-4776-B831-D7C5D89D9157}">
  <ds:schemaRefs/>
</ds:datastoreItem>
</file>

<file path=customXml/itemProps9.xml><?xml version="1.0" encoding="utf-8"?>
<ds:datastoreItem xmlns:ds="http://schemas.openxmlformats.org/officeDocument/2006/customXml" ds:itemID="{7D72AC18-FC15-449C-9E48-6DD48EF12904}">
  <ds:schemaRefs/>
</ds:datastoreItem>
</file>

<file path=customXml/itemProps10.xml><?xml version="1.0" encoding="utf-8"?>
<ds:datastoreItem xmlns:ds="http://schemas.openxmlformats.org/officeDocument/2006/customXml" ds:itemID="{E51549E6-7CB3-4F3B-A26B-564878342E00}">
  <ds:schemaRefs/>
</ds:datastoreItem>
</file>

<file path=customXml/itemProps11.xml><?xml version="1.0" encoding="utf-8"?>
<ds:datastoreItem xmlns:ds="http://schemas.openxmlformats.org/officeDocument/2006/customXml" ds:itemID="{A7051C2B-98F2-435D-9AD9-A1FEDA35228D}">
  <ds:schemaRefs/>
</ds:datastoreItem>
</file>

<file path=customXml/itemProps12.xml><?xml version="1.0" encoding="utf-8"?>
<ds:datastoreItem xmlns:ds="http://schemas.openxmlformats.org/officeDocument/2006/customXml" ds:itemID="{DF46A3D3-5CB2-4E0F-BFE8-6682FAB154E0}">
  <ds:schemaRefs/>
</ds:datastoreItem>
</file>

<file path=customXml/itemProps13.xml><?xml version="1.0" encoding="utf-8"?>
<ds:datastoreItem xmlns:ds="http://schemas.openxmlformats.org/officeDocument/2006/customXml" ds:itemID="{A5A70274-9AE5-435A-9DD3-0BD252FC29EA}">
  <ds:schemaRefs/>
</ds:datastoreItem>
</file>

<file path=customXml/itemProps14.xml><?xml version="1.0" encoding="utf-8"?>
<ds:datastoreItem xmlns:ds="http://schemas.openxmlformats.org/officeDocument/2006/customXml" ds:itemID="{8A8E7613-0576-4D05-AF4D-00FD07D428D1}">
  <ds:schemaRefs/>
</ds:datastoreItem>
</file>

<file path=customXml/itemProps15.xml><?xml version="1.0" encoding="utf-8"?>
<ds:datastoreItem xmlns:ds="http://schemas.openxmlformats.org/officeDocument/2006/customXml" ds:itemID="{FC0D9197-371D-4903-8A2F-7D8BA0955494}">
  <ds:schemaRefs/>
</ds:datastoreItem>
</file>

<file path=customXml/itemProps16.xml><?xml version="1.0" encoding="utf-8"?>
<ds:datastoreItem xmlns:ds="http://schemas.openxmlformats.org/officeDocument/2006/customXml" ds:itemID="{B7F71339-6E41-4294-BD58-D402F1E4939B}">
  <ds:schemaRefs/>
</ds:datastoreItem>
</file>

<file path=customXml/itemProps17.xml><?xml version="1.0" encoding="utf-8"?>
<ds:datastoreItem xmlns:ds="http://schemas.openxmlformats.org/officeDocument/2006/customXml" ds:itemID="{4752650E-C4E3-4962-BC75-3CF3CA29E170}">
  <ds:schemaRefs/>
</ds:datastoreItem>
</file>

<file path=customXml/itemProps18.xml><?xml version="1.0" encoding="utf-8"?>
<ds:datastoreItem xmlns:ds="http://schemas.openxmlformats.org/officeDocument/2006/customXml" ds:itemID="{1BBF6227-D35B-4A48-B831-E4AD144EDA74}">
  <ds:schemaRefs/>
</ds:datastoreItem>
</file>

<file path=customXml/itemProps19.xml><?xml version="1.0" encoding="utf-8"?>
<ds:datastoreItem xmlns:ds="http://schemas.openxmlformats.org/officeDocument/2006/customXml" ds:itemID="{43EA9496-5147-4FE2-BE67-E262B7B7AF1C}">
  <ds:schemaRefs/>
</ds:datastoreItem>
</file>

<file path=customXml/itemProps20.xml><?xml version="1.0" encoding="utf-8"?>
<ds:datastoreItem xmlns:ds="http://schemas.openxmlformats.org/officeDocument/2006/customXml" ds:itemID="{09A42E3A-854D-4655-A5FB-1B1DABC01286}">
  <ds:schemaRefs/>
</ds:datastoreItem>
</file>

<file path=customXml/itemProps21.xml><?xml version="1.0" encoding="utf-8"?>
<ds:datastoreItem xmlns:ds="http://schemas.openxmlformats.org/officeDocument/2006/customXml" ds:itemID="{A57B8FED-C0A8-4474-AE45-D370E63B22F7}">
  <ds:schemaRefs/>
</ds:datastoreItem>
</file>

<file path=customXml/itemProps22.xml><?xml version="1.0" encoding="utf-8"?>
<ds:datastoreItem xmlns:ds="http://schemas.openxmlformats.org/officeDocument/2006/customXml" ds:itemID="{92873B9A-B959-424C-A0B5-F29AE7ADFA2F}">
  <ds:schemaRefs/>
</ds:datastoreItem>
</file>

<file path=customXml/itemProps23.xml><?xml version="1.0" encoding="utf-8"?>
<ds:datastoreItem xmlns:ds="http://schemas.openxmlformats.org/officeDocument/2006/customXml" ds:itemID="{325E82C2-34D8-4381-97D4-140BD6B99BB6}">
  <ds:schemaRefs/>
</ds:datastoreItem>
</file>

<file path=customXml/itemProps24.xml><?xml version="1.0" encoding="utf-8"?>
<ds:datastoreItem xmlns:ds="http://schemas.openxmlformats.org/officeDocument/2006/customXml" ds:itemID="{BC073C21-3EA6-4618-9975-4761BA91A605}">
  <ds:schemaRefs/>
</ds:datastoreItem>
</file>

<file path=customXml/itemProps25.xml><?xml version="1.0" encoding="utf-8"?>
<ds:datastoreItem xmlns:ds="http://schemas.openxmlformats.org/officeDocument/2006/customXml" ds:itemID="{189340C9-46D1-4E76-B5F4-451A7B262AA4}">
  <ds:schemaRefs/>
</ds:datastoreItem>
</file>

<file path=customXml/itemProps26.xml><?xml version="1.0" encoding="utf-8"?>
<ds:datastoreItem xmlns:ds="http://schemas.openxmlformats.org/officeDocument/2006/customXml" ds:itemID="{65949BA9-A570-43A7-B75E-D7181C06AD7F}">
  <ds:schemaRefs/>
</ds:datastoreItem>
</file>

<file path=customXml/itemProps27.xml><?xml version="1.0" encoding="utf-8"?>
<ds:datastoreItem xmlns:ds="http://schemas.openxmlformats.org/officeDocument/2006/customXml" ds:itemID="{480927A1-2E24-4856-B38C-F0DAA5645032}">
  <ds:schemaRefs/>
</ds:datastoreItem>
</file>

<file path=customXml/itemProps28.xml><?xml version="1.0" encoding="utf-8"?>
<ds:datastoreItem xmlns:ds="http://schemas.openxmlformats.org/officeDocument/2006/customXml" ds:itemID="{C59B2B9B-1A40-47F6-AA14-836616A76CC5}">
  <ds:schemaRefs/>
</ds:datastoreItem>
</file>

<file path=customXml/itemProps29.xml><?xml version="1.0" encoding="utf-8"?>
<ds:datastoreItem xmlns:ds="http://schemas.openxmlformats.org/officeDocument/2006/customXml" ds:itemID="{45EAED1B-C522-497B-B3D8-4F09529D9D48}">
  <ds:schemaRefs/>
</ds:datastoreItem>
</file>

<file path=customXml/itemProps30.xml><?xml version="1.0" encoding="utf-8"?>
<ds:datastoreItem xmlns:ds="http://schemas.openxmlformats.org/officeDocument/2006/customXml" ds:itemID="{75862326-0FE5-4E67-95B9-CBA4D5AA2AB7}">
  <ds:schemaRefs/>
</ds:datastoreItem>
</file>

<file path=customXml/itemProps31.xml><?xml version="1.0" encoding="utf-8"?>
<ds:datastoreItem xmlns:ds="http://schemas.openxmlformats.org/officeDocument/2006/customXml" ds:itemID="{5EADEA02-72E3-4723-8AEB-38DAC4E742C9}">
  <ds:schemaRefs/>
</ds:datastoreItem>
</file>

<file path=customXml/itemProps32.xml><?xml version="1.0" encoding="utf-8"?>
<ds:datastoreItem xmlns:ds="http://schemas.openxmlformats.org/officeDocument/2006/customXml" ds:itemID="{DA576E3D-E969-47C8-9667-9A899081E9F8}">
  <ds:schemaRefs/>
</ds:datastoreItem>
</file>

<file path=customXml/itemProps33.xml><?xml version="1.0" encoding="utf-8"?>
<ds:datastoreItem xmlns:ds="http://schemas.openxmlformats.org/officeDocument/2006/customXml" ds:itemID="{4098362E-A9D9-4DE3-A0AD-76C0ACCF0C7F}">
  <ds:schemaRefs/>
</ds:datastoreItem>
</file>

<file path=customXml/itemProps34.xml><?xml version="1.0" encoding="utf-8"?>
<ds:datastoreItem xmlns:ds="http://schemas.openxmlformats.org/officeDocument/2006/customXml" ds:itemID="{232A976C-D0F7-4A58-A91C-324E1705FC93}">
  <ds:schemaRefs/>
</ds:datastoreItem>
</file>

<file path=customXml/itemProps35.xml><?xml version="1.0" encoding="utf-8"?>
<ds:datastoreItem xmlns:ds="http://schemas.openxmlformats.org/officeDocument/2006/customXml" ds:itemID="{DD83481E-475B-43B4-9B52-441770420DCA}">
  <ds:schemaRefs/>
</ds:datastoreItem>
</file>

<file path=customXml/itemProps36.xml><?xml version="1.0" encoding="utf-8"?>
<ds:datastoreItem xmlns:ds="http://schemas.openxmlformats.org/officeDocument/2006/customXml" ds:itemID="{F9A26810-8024-41AC-A6C8-860271513FFA}">
  <ds:schemaRefs/>
</ds:datastoreItem>
</file>

<file path=customXml/itemProps37.xml><?xml version="1.0" encoding="utf-8"?>
<ds:datastoreItem xmlns:ds="http://schemas.openxmlformats.org/officeDocument/2006/customXml" ds:itemID="{1A877325-CCBD-4499-8AB0-88EA0E250E8E}">
  <ds:schemaRefs/>
</ds:datastoreItem>
</file>

<file path=customXml/itemProps38.xml><?xml version="1.0" encoding="utf-8"?>
<ds:datastoreItem xmlns:ds="http://schemas.openxmlformats.org/officeDocument/2006/customXml" ds:itemID="{5B26B1F1-F9AA-4E8F-8477-C8A4652F0B93}">
  <ds:schemaRefs/>
</ds:datastoreItem>
</file>

<file path=customXml/itemProps39.xml><?xml version="1.0" encoding="utf-8"?>
<ds:datastoreItem xmlns:ds="http://schemas.openxmlformats.org/officeDocument/2006/customXml" ds:itemID="{9675D194-14EA-4613-A3D8-8C400249FE3F}">
  <ds:schemaRefs/>
</ds:datastoreItem>
</file>

<file path=customXml/itemProps40.xml><?xml version="1.0" encoding="utf-8"?>
<ds:datastoreItem xmlns:ds="http://schemas.openxmlformats.org/officeDocument/2006/customXml" ds:itemID="{683CD133-1537-4C69-8D7A-47687BC6D68C}">
  <ds:schemaRefs/>
</ds:datastoreItem>
</file>

<file path=customXml/itemProps41.xml><?xml version="1.0" encoding="utf-8"?>
<ds:datastoreItem xmlns:ds="http://schemas.openxmlformats.org/officeDocument/2006/customXml" ds:itemID="{CD78DB63-E6AE-4DD6-A841-95DA2F216A65}">
  <ds:schemaRefs/>
</ds:datastoreItem>
</file>

<file path=customXml/itemProps42.xml><?xml version="1.0" encoding="utf-8"?>
<ds:datastoreItem xmlns:ds="http://schemas.openxmlformats.org/officeDocument/2006/customXml" ds:itemID="{1FF91777-B6B2-4D9A-878B-95FFD64981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Restaurant-Data-Main</vt:lpstr>
      <vt:lpstr>1.CountryMap_Table</vt:lpstr>
      <vt:lpstr>2. Calendar_table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Nithila Maran</cp:lastModifiedBy>
  <cp:lastPrinted>2025-02-08T09:55:21Z</cp:lastPrinted>
  <dcterms:created xsi:type="dcterms:W3CDTF">2015-06-05T18:17:20Z</dcterms:created>
  <dcterms:modified xsi:type="dcterms:W3CDTF">2025-03-12T20:31:21Z</dcterms:modified>
</cp:coreProperties>
</file>